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735" windowWidth="15480" windowHeight="7365" tabRatio="599"/>
  </bookViews>
  <sheets>
    <sheet name="JP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JP!$A$1:$Z$1566</definedName>
  </definedNames>
  <calcPr calcId="124519"/>
</workbook>
</file>

<file path=xl/calcChain.xml><?xml version="1.0" encoding="utf-8"?>
<calcChain xmlns="http://schemas.openxmlformats.org/spreadsheetml/2006/main">
  <c r="W612" i="1"/>
  <c r="W611"/>
  <c r="W610"/>
  <c r="W609"/>
  <c r="W608"/>
  <c r="W607"/>
  <c r="W606"/>
  <c r="W605"/>
  <c r="W604"/>
  <c r="W603"/>
  <c r="W602"/>
  <c r="W601"/>
  <c r="W600"/>
  <c r="W599"/>
  <c r="W598"/>
  <c r="W597"/>
  <c r="W596"/>
  <c r="W595"/>
  <c r="W594"/>
  <c r="W593"/>
  <c r="W592"/>
  <c r="W591"/>
  <c r="W590"/>
  <c r="W589"/>
  <c r="W588"/>
  <c r="W587"/>
  <c r="W586"/>
  <c r="W585"/>
  <c r="W584"/>
  <c r="W583"/>
  <c r="W582"/>
  <c r="W581"/>
  <c r="W580"/>
  <c r="W579"/>
  <c r="W578"/>
  <c r="W577"/>
  <c r="W576"/>
  <c r="W575"/>
  <c r="W574"/>
  <c r="W573"/>
  <c r="W572"/>
  <c r="W571"/>
  <c r="W570"/>
  <c r="W569"/>
  <c r="W568"/>
  <c r="W567"/>
  <c r="W566"/>
  <c r="W565"/>
  <c r="W564"/>
  <c r="W563"/>
  <c r="W562"/>
  <c r="W561"/>
  <c r="W560"/>
  <c r="W559"/>
  <c r="W558"/>
  <c r="W557"/>
  <c r="W556"/>
  <c r="W555"/>
  <c r="W554"/>
  <c r="W553"/>
  <c r="W552"/>
  <c r="W551"/>
  <c r="W550"/>
  <c r="W549"/>
  <c r="W548"/>
  <c r="W547"/>
  <c r="W546"/>
  <c r="W545"/>
  <c r="W544"/>
  <c r="W543"/>
  <c r="W542"/>
  <c r="W541"/>
  <c r="W540"/>
  <c r="W539"/>
  <c r="W538"/>
  <c r="W537"/>
  <c r="W536"/>
  <c r="W535"/>
  <c r="W534"/>
  <c r="W533"/>
  <c r="W532"/>
  <c r="W531"/>
  <c r="W530"/>
  <c r="W529"/>
  <c r="W528"/>
  <c r="W527"/>
  <c r="W526"/>
  <c r="W525"/>
  <c r="W524"/>
  <c r="W523"/>
  <c r="W522"/>
  <c r="W521"/>
  <c r="W520"/>
  <c r="W519"/>
  <c r="W518"/>
  <c r="W517"/>
  <c r="W516"/>
  <c r="W515"/>
  <c r="W514"/>
  <c r="W513"/>
  <c r="W512"/>
  <c r="W511"/>
  <c r="W510"/>
  <c r="W509"/>
  <c r="W508"/>
  <c r="W507"/>
  <c r="W506"/>
  <c r="W505"/>
  <c r="W504"/>
  <c r="W503"/>
  <c r="W502"/>
  <c r="W501"/>
  <c r="W500"/>
  <c r="W499"/>
  <c r="W498"/>
  <c r="W497"/>
  <c r="W496"/>
  <c r="W495"/>
  <c r="W494"/>
  <c r="W493"/>
  <c r="W492"/>
  <c r="W491"/>
  <c r="W490"/>
  <c r="W489"/>
  <c r="W488"/>
  <c r="W487"/>
  <c r="W486"/>
  <c r="W485"/>
  <c r="W484"/>
  <c r="W483"/>
  <c r="W482"/>
  <c r="W481"/>
  <c r="W480"/>
  <c r="W479"/>
  <c r="W478"/>
  <c r="W477"/>
  <c r="W476"/>
  <c r="W475"/>
  <c r="W474"/>
  <c r="W473"/>
  <c r="W472"/>
  <c r="W471"/>
  <c r="W470"/>
  <c r="W469"/>
  <c r="W468"/>
  <c r="W467"/>
  <c r="W466"/>
  <c r="W465"/>
  <c r="W464"/>
  <c r="W463"/>
  <c r="W462"/>
  <c r="W461"/>
  <c r="W460"/>
  <c r="W459"/>
  <c r="W458"/>
  <c r="W457"/>
  <c r="W456"/>
  <c r="W455"/>
  <c r="W454"/>
  <c r="W453"/>
  <c r="W452"/>
  <c r="W451"/>
  <c r="W450"/>
  <c r="W449"/>
  <c r="W448"/>
  <c r="W447"/>
  <c r="W446"/>
  <c r="W445"/>
  <c r="W444"/>
  <c r="W443"/>
  <c r="W442"/>
  <c r="W441"/>
  <c r="W440"/>
  <c r="W439"/>
  <c r="W438"/>
  <c r="W437"/>
  <c r="W436"/>
  <c r="W435"/>
  <c r="W434"/>
  <c r="W433"/>
  <c r="W432"/>
  <c r="W431"/>
  <c r="W430"/>
  <c r="W429"/>
  <c r="W428"/>
  <c r="W427"/>
  <c r="W426"/>
  <c r="W425"/>
  <c r="W424"/>
  <c r="W423"/>
  <c r="W422"/>
  <c r="W421"/>
  <c r="W420"/>
  <c r="W419"/>
  <c r="W418"/>
  <c r="W417"/>
  <c r="W416"/>
  <c r="W415"/>
  <c r="W414"/>
  <c r="W413"/>
  <c r="W412"/>
  <c r="W411"/>
  <c r="W410"/>
  <c r="W409"/>
  <c r="W408"/>
  <c r="W407"/>
  <c r="W406"/>
  <c r="W405"/>
  <c r="W404"/>
  <c r="W403"/>
  <c r="W402"/>
  <c r="W401"/>
  <c r="W400"/>
  <c r="W399"/>
  <c r="W398"/>
  <c r="W397"/>
  <c r="W396"/>
  <c r="W395"/>
  <c r="W394"/>
  <c r="W393"/>
  <c r="W392"/>
  <c r="W391"/>
  <c r="W390"/>
  <c r="W389"/>
  <c r="W388"/>
  <c r="W387"/>
  <c r="W386"/>
  <c r="W385"/>
  <c r="W384"/>
  <c r="W383"/>
  <c r="W382"/>
  <c r="W381"/>
  <c r="W380"/>
  <c r="W379"/>
  <c r="W378"/>
  <c r="W377"/>
  <c r="W376"/>
  <c r="W375"/>
  <c r="W374"/>
  <c r="W373"/>
  <c r="W372"/>
  <c r="W371"/>
  <c r="W370"/>
  <c r="W369"/>
  <c r="W368"/>
  <c r="W367"/>
  <c r="W366"/>
  <c r="W365"/>
  <c r="W364"/>
  <c r="W363"/>
  <c r="W362"/>
  <c r="W361"/>
  <c r="W360"/>
  <c r="W359"/>
  <c r="W358"/>
  <c r="W357"/>
  <c r="W356"/>
  <c r="W355"/>
  <c r="W354"/>
  <c r="W353"/>
  <c r="W352"/>
  <c r="W351"/>
  <c r="W350"/>
  <c r="W349"/>
  <c r="W348"/>
  <c r="W347"/>
  <c r="W346"/>
  <c r="W345"/>
  <c r="W344"/>
  <c r="W343"/>
  <c r="W342"/>
  <c r="W341"/>
  <c r="W340"/>
  <c r="W339"/>
  <c r="W338"/>
  <c r="W337"/>
  <c r="W336"/>
  <c r="W335"/>
  <c r="W334"/>
  <c r="W333"/>
  <c r="W332"/>
  <c r="W331"/>
  <c r="W330"/>
  <c r="W329"/>
  <c r="W328"/>
  <c r="W327"/>
  <c r="W326"/>
  <c r="W325"/>
  <c r="W324"/>
  <c r="W323"/>
  <c r="W322"/>
  <c r="W321"/>
  <c r="W320"/>
  <c r="W319"/>
  <c r="W318"/>
  <c r="W317"/>
  <c r="W316"/>
  <c r="W315"/>
  <c r="W314"/>
  <c r="W313"/>
  <c r="W312"/>
  <c r="W311"/>
  <c r="W310"/>
  <c r="W309"/>
  <c r="W308"/>
  <c r="W307"/>
  <c r="W306"/>
  <c r="W305"/>
  <c r="W304"/>
  <c r="W303"/>
  <c r="W302"/>
  <c r="W301"/>
  <c r="W300"/>
  <c r="W299"/>
  <c r="W298"/>
  <c r="W297"/>
  <c r="W296"/>
  <c r="W295"/>
  <c r="W294"/>
  <c r="W293"/>
  <c r="W292"/>
  <c r="W291"/>
  <c r="W290"/>
  <c r="W289"/>
  <c r="W288"/>
  <c r="W287"/>
  <c r="W286"/>
  <c r="W285"/>
  <c r="W284"/>
  <c r="W283"/>
  <c r="W282"/>
  <c r="W281"/>
  <c r="W280"/>
  <c r="W279"/>
  <c r="W278"/>
  <c r="W277"/>
  <c r="W276"/>
  <c r="W275"/>
  <c r="W274"/>
  <c r="W273"/>
  <c r="W272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W186"/>
  <c r="W185"/>
  <c r="W184"/>
  <c r="W183"/>
  <c r="W182"/>
  <c r="W181"/>
  <c r="W180"/>
  <c r="W179"/>
  <c r="W178"/>
  <c r="W177"/>
  <c r="W176"/>
  <c r="W175"/>
  <c r="W174"/>
  <c r="W173"/>
  <c r="W172"/>
  <c r="W171"/>
  <c r="W170"/>
  <c r="W169"/>
  <c r="W168"/>
  <c r="W167"/>
  <c r="W166"/>
  <c r="W165"/>
  <c r="W164"/>
  <c r="W163"/>
  <c r="W162"/>
  <c r="W161"/>
  <c r="W160"/>
  <c r="W159"/>
  <c r="W158"/>
  <c r="W157"/>
  <c r="W156"/>
  <c r="W155"/>
  <c r="W154"/>
  <c r="W153"/>
  <c r="W152"/>
  <c r="W151"/>
  <c r="W150"/>
  <c r="W149"/>
  <c r="W148"/>
  <c r="W147"/>
  <c r="W146"/>
  <c r="W145"/>
  <c r="W144"/>
  <c r="W143"/>
  <c r="W142"/>
  <c r="W141"/>
  <c r="W140"/>
  <c r="W139"/>
  <c r="W138"/>
  <c r="W137"/>
  <c r="W136"/>
  <c r="W135"/>
  <c r="W134"/>
  <c r="W133"/>
  <c r="W132"/>
  <c r="W131"/>
  <c r="W130"/>
  <c r="W129"/>
  <c r="W128"/>
  <c r="W127"/>
  <c r="W126"/>
  <c r="W125"/>
  <c r="W124"/>
  <c r="W123"/>
  <c r="W122"/>
  <c r="W121"/>
  <c r="W120"/>
  <c r="W119"/>
  <c r="W118"/>
  <c r="W117"/>
  <c r="W116"/>
  <c r="W115"/>
  <c r="W114"/>
  <c r="W113"/>
  <c r="W112"/>
  <c r="W111"/>
  <c r="W110"/>
  <c r="W109"/>
  <c r="W108"/>
  <c r="W107"/>
  <c r="W106"/>
  <c r="W105"/>
  <c r="W104"/>
  <c r="W103"/>
  <c r="W102"/>
  <c r="W101"/>
  <c r="W100"/>
  <c r="W99"/>
  <c r="W98"/>
  <c r="W97"/>
  <c r="W96"/>
  <c r="W95"/>
  <c r="W94"/>
  <c r="W93"/>
  <c r="W92"/>
  <c r="W91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W5"/>
  <c r="W4"/>
  <c r="W3"/>
  <c r="W2"/>
  <c r="C467"/>
  <c r="D467"/>
  <c r="E467"/>
  <c r="F467"/>
  <c r="G467"/>
  <c r="H467"/>
  <c r="I467"/>
  <c r="J467"/>
  <c r="K467"/>
  <c r="L467"/>
  <c r="M467"/>
  <c r="N467"/>
  <c r="O467"/>
  <c r="P467"/>
  <c r="C468"/>
  <c r="D468"/>
  <c r="E468"/>
  <c r="F468"/>
  <c r="G468"/>
  <c r="H468"/>
  <c r="I468"/>
  <c r="J468"/>
  <c r="K468"/>
  <c r="L468"/>
  <c r="M468"/>
  <c r="N468"/>
  <c r="O468"/>
  <c r="P468"/>
  <c r="C469"/>
  <c r="D469"/>
  <c r="E469"/>
  <c r="F469"/>
  <c r="G469"/>
  <c r="H469"/>
  <c r="I469"/>
  <c r="J469"/>
  <c r="K469"/>
  <c r="L469"/>
  <c r="M469"/>
  <c r="N469"/>
  <c r="O469"/>
  <c r="P469"/>
  <c r="C470"/>
  <c r="D470"/>
  <c r="E470"/>
  <c r="F470"/>
  <c r="G470"/>
  <c r="H470"/>
  <c r="I470"/>
  <c r="J470"/>
  <c r="K470"/>
  <c r="L470"/>
  <c r="M470"/>
  <c r="N470"/>
  <c r="O470"/>
  <c r="P470"/>
  <c r="C471"/>
  <c r="D471"/>
  <c r="E471"/>
  <c r="F471"/>
  <c r="G471"/>
  <c r="H471"/>
  <c r="I471"/>
  <c r="J471"/>
  <c r="K471"/>
  <c r="L471"/>
  <c r="M471"/>
  <c r="N471"/>
  <c r="O471"/>
  <c r="P471"/>
  <c r="C472"/>
  <c r="D472"/>
  <c r="E472"/>
  <c r="F472"/>
  <c r="G472"/>
  <c r="H472"/>
  <c r="I472"/>
  <c r="J472"/>
  <c r="K472"/>
  <c r="L472"/>
  <c r="M472"/>
  <c r="N472"/>
  <c r="O472"/>
  <c r="P472"/>
  <c r="C473"/>
  <c r="D473"/>
  <c r="E473"/>
  <c r="F473"/>
  <c r="G473"/>
  <c r="H473"/>
  <c r="I473"/>
  <c r="J473"/>
  <c r="K473"/>
  <c r="L473"/>
  <c r="M473"/>
  <c r="N473"/>
  <c r="O473"/>
  <c r="P473"/>
  <c r="C474"/>
  <c r="D474"/>
  <c r="E474"/>
  <c r="F474"/>
  <c r="G474"/>
  <c r="H474"/>
  <c r="I474"/>
  <c r="J474"/>
  <c r="K474"/>
  <c r="L474"/>
  <c r="M474"/>
  <c r="N474"/>
  <c r="O474"/>
  <c r="P474"/>
  <c r="C475"/>
  <c r="D475"/>
  <c r="E475"/>
  <c r="F475"/>
  <c r="G475"/>
  <c r="H475"/>
  <c r="I475"/>
  <c r="J475"/>
  <c r="K475"/>
  <c r="L475"/>
  <c r="M475"/>
  <c r="N475"/>
  <c r="O475"/>
  <c r="P475"/>
  <c r="C476"/>
  <c r="D476"/>
  <c r="E476"/>
  <c r="F476"/>
  <c r="G476"/>
  <c r="H476"/>
  <c r="I476"/>
  <c r="J476"/>
  <c r="K476"/>
  <c r="L476"/>
  <c r="M476"/>
  <c r="N476"/>
  <c r="O476"/>
  <c r="P476"/>
  <c r="C477"/>
  <c r="D477"/>
  <c r="E477"/>
  <c r="F477"/>
  <c r="G477"/>
  <c r="H477"/>
  <c r="I477"/>
  <c r="J477"/>
  <c r="K477"/>
  <c r="L477"/>
  <c r="M477"/>
  <c r="N477"/>
  <c r="O477"/>
  <c r="P477"/>
  <c r="C478"/>
  <c r="D478"/>
  <c r="E478"/>
  <c r="F478"/>
  <c r="G478"/>
  <c r="H478"/>
  <c r="I478"/>
  <c r="J478"/>
  <c r="K478"/>
  <c r="L478"/>
  <c r="M478"/>
  <c r="N478"/>
  <c r="O478"/>
  <c r="P478"/>
  <c r="C479"/>
  <c r="D479"/>
  <c r="E479"/>
  <c r="F479"/>
  <c r="G479"/>
  <c r="H479"/>
  <c r="I479"/>
  <c r="J479"/>
  <c r="K479"/>
  <c r="L479"/>
  <c r="M479"/>
  <c r="N479"/>
  <c r="O479"/>
  <c r="P479"/>
  <c r="C480"/>
  <c r="D480"/>
  <c r="E480"/>
  <c r="F480"/>
  <c r="G480"/>
  <c r="H480"/>
  <c r="I480"/>
  <c r="J480"/>
  <c r="K480"/>
  <c r="L480"/>
  <c r="M480"/>
  <c r="N480"/>
  <c r="O480"/>
  <c r="P480"/>
  <c r="P202"/>
  <c r="P201"/>
  <c r="P200"/>
  <c r="P199"/>
  <c r="P198"/>
  <c r="P197"/>
  <c r="P196"/>
  <c r="P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P108"/>
  <c r="P109"/>
  <c r="P110"/>
  <c r="P111"/>
  <c r="P112"/>
  <c r="P113"/>
  <c r="P114"/>
  <c r="P115"/>
  <c r="P116"/>
  <c r="P117"/>
  <c r="P118"/>
  <c r="P119"/>
  <c r="P120"/>
  <c r="P121"/>
  <c r="P122"/>
  <c r="P123"/>
  <c r="P124"/>
  <c r="P125"/>
  <c r="P126"/>
  <c r="P127"/>
  <c r="P128"/>
  <c r="P129"/>
  <c r="P130"/>
  <c r="P131"/>
  <c r="P132"/>
  <c r="P133"/>
  <c r="P134"/>
  <c r="P135"/>
  <c r="P136"/>
  <c r="P137"/>
  <c r="P138"/>
  <c r="P139"/>
  <c r="P140"/>
  <c r="P141"/>
  <c r="P142"/>
  <c r="P143"/>
  <c r="P144"/>
  <c r="P145"/>
  <c r="P146"/>
  <c r="P147"/>
  <c r="P148"/>
  <c r="P149"/>
  <c r="P150"/>
  <c r="P151"/>
  <c r="P152"/>
  <c r="P153"/>
  <c r="P154"/>
  <c r="P155"/>
  <c r="P156"/>
  <c r="P157"/>
  <c r="P158"/>
  <c r="P159"/>
  <c r="P160"/>
  <c r="P161"/>
  <c r="P162"/>
  <c r="P163"/>
  <c r="P164"/>
  <c r="P165"/>
  <c r="P166"/>
  <c r="P167"/>
  <c r="P168"/>
  <c r="P169"/>
  <c r="P170"/>
  <c r="P171"/>
  <c r="P172"/>
  <c r="P173"/>
  <c r="P174"/>
  <c r="P175"/>
  <c r="P176"/>
  <c r="P177"/>
  <c r="P178"/>
  <c r="P179"/>
  <c r="P180"/>
  <c r="P181"/>
  <c r="P182"/>
  <c r="P183"/>
  <c r="P184"/>
  <c r="P185"/>
  <c r="P186"/>
  <c r="P187"/>
  <c r="P188"/>
  <c r="P189"/>
  <c r="P190"/>
  <c r="P191"/>
  <c r="P192"/>
  <c r="P193"/>
  <c r="P194"/>
  <c r="P195"/>
  <c r="P203"/>
  <c r="P204"/>
  <c r="P205"/>
  <c r="P206"/>
  <c r="P207"/>
  <c r="P208"/>
  <c r="P209"/>
  <c r="P210"/>
  <c r="P211"/>
  <c r="P212"/>
  <c r="P213"/>
  <c r="P214"/>
  <c r="P215"/>
  <c r="P216"/>
  <c r="P217"/>
  <c r="P218"/>
  <c r="P219"/>
  <c r="P220"/>
  <c r="P221"/>
  <c r="P222"/>
  <c r="P223"/>
  <c r="P224"/>
  <c r="P225"/>
  <c r="P226"/>
  <c r="P227"/>
  <c r="P228"/>
  <c r="P229"/>
  <c r="P230"/>
  <c r="P231"/>
  <c r="P232"/>
  <c r="P233"/>
  <c r="P234"/>
  <c r="P235"/>
  <c r="P236"/>
  <c r="P237"/>
  <c r="P238"/>
  <c r="P239"/>
  <c r="P240"/>
  <c r="P241"/>
  <c r="P242"/>
  <c r="P243"/>
  <c r="P244"/>
  <c r="P245"/>
  <c r="P246"/>
  <c r="P247"/>
  <c r="P248"/>
  <c r="P249"/>
  <c r="P250"/>
  <c r="P251"/>
  <c r="P252"/>
  <c r="P253"/>
  <c r="P254"/>
  <c r="P255"/>
  <c r="P256"/>
  <c r="P257"/>
  <c r="P258"/>
  <c r="P259"/>
  <c r="P260"/>
  <c r="P261"/>
  <c r="P262"/>
  <c r="P263"/>
  <c r="P264"/>
  <c r="P265"/>
  <c r="P266"/>
  <c r="P267"/>
  <c r="P268"/>
  <c r="P269"/>
  <c r="P270"/>
  <c r="P271"/>
  <c r="P272"/>
  <c r="P273"/>
  <c r="P274"/>
  <c r="P275"/>
  <c r="P276"/>
  <c r="P277"/>
  <c r="P278"/>
  <c r="P279"/>
  <c r="P280"/>
  <c r="P281"/>
  <c r="P282"/>
  <c r="P283"/>
  <c r="P284"/>
  <c r="P285"/>
  <c r="P286"/>
  <c r="P287"/>
  <c r="P288"/>
  <c r="P289"/>
  <c r="P290"/>
  <c r="P291"/>
  <c r="P292"/>
  <c r="P293"/>
  <c r="P294"/>
  <c r="P295"/>
  <c r="P296"/>
  <c r="P297"/>
  <c r="P298"/>
  <c r="P299"/>
  <c r="P300"/>
  <c r="P301"/>
  <c r="P302"/>
  <c r="P303"/>
  <c r="P304"/>
  <c r="P305"/>
  <c r="P306"/>
  <c r="P307"/>
  <c r="P308"/>
  <c r="P309"/>
  <c r="P310"/>
  <c r="P311"/>
  <c r="P312"/>
  <c r="P313"/>
  <c r="P314"/>
  <c r="P315"/>
  <c r="P316"/>
  <c r="P317"/>
  <c r="P318"/>
  <c r="P319"/>
  <c r="P320"/>
  <c r="P321"/>
  <c r="P322"/>
  <c r="P323"/>
  <c r="P324"/>
  <c r="P325"/>
  <c r="P326"/>
  <c r="P327"/>
  <c r="P328"/>
  <c r="P329"/>
  <c r="P330"/>
  <c r="P331"/>
  <c r="P332"/>
  <c r="P333"/>
  <c r="P334"/>
  <c r="P335"/>
  <c r="P336"/>
  <c r="P337"/>
  <c r="P338"/>
  <c r="P339"/>
  <c r="P340"/>
  <c r="P341"/>
  <c r="P342"/>
  <c r="P343"/>
  <c r="P344"/>
  <c r="P345"/>
  <c r="P346"/>
  <c r="P347"/>
  <c r="P348"/>
  <c r="P349"/>
  <c r="P350"/>
  <c r="P351"/>
  <c r="P352"/>
  <c r="P353"/>
  <c r="P354"/>
  <c r="P355"/>
  <c r="P356"/>
  <c r="P357"/>
  <c r="P358"/>
  <c r="P359"/>
  <c r="P360"/>
  <c r="P361"/>
  <c r="P362"/>
  <c r="P363"/>
  <c r="P364"/>
  <c r="P365"/>
  <c r="P366"/>
  <c r="P367"/>
  <c r="P368"/>
  <c r="P369"/>
  <c r="P370"/>
  <c r="P371"/>
  <c r="P372"/>
  <c r="P373"/>
  <c r="P374"/>
  <c r="P375"/>
  <c r="P376"/>
  <c r="V376"/>
  <c r="P377"/>
  <c r="P378"/>
  <c r="P379"/>
  <c r="P380"/>
  <c r="P381"/>
  <c r="P382"/>
  <c r="P383"/>
  <c r="P384"/>
  <c r="P385"/>
  <c r="P386"/>
  <c r="P387"/>
  <c r="P388"/>
  <c r="P389"/>
  <c r="P390"/>
  <c r="P391"/>
  <c r="P392"/>
  <c r="P393"/>
  <c r="P394"/>
  <c r="P395"/>
  <c r="P396"/>
  <c r="P397"/>
  <c r="P398"/>
  <c r="P399"/>
  <c r="P400"/>
  <c r="P401"/>
  <c r="P402"/>
  <c r="P403"/>
  <c r="P404"/>
  <c r="P405"/>
  <c r="P406"/>
  <c r="P407"/>
  <c r="P408"/>
  <c r="P409"/>
  <c r="P410"/>
  <c r="P411"/>
  <c r="P412"/>
  <c r="P413"/>
  <c r="P414"/>
  <c r="P415"/>
  <c r="P416"/>
  <c r="P417"/>
  <c r="P418"/>
  <c r="P419"/>
  <c r="P420"/>
  <c r="P421"/>
  <c r="P422"/>
  <c r="P423"/>
  <c r="P424"/>
  <c r="P425"/>
  <c r="P426"/>
  <c r="P427"/>
  <c r="P428"/>
  <c r="P429"/>
  <c r="P430"/>
  <c r="P431"/>
  <c r="P432"/>
  <c r="P433"/>
  <c r="P434"/>
  <c r="P435"/>
  <c r="P436"/>
  <c r="P437"/>
  <c r="P438"/>
  <c r="P439"/>
  <c r="P440"/>
  <c r="P441"/>
  <c r="P442"/>
  <c r="P443"/>
  <c r="P444"/>
  <c r="P445"/>
  <c r="P446"/>
  <c r="P447"/>
  <c r="V447"/>
  <c r="P448"/>
  <c r="P449"/>
  <c r="P450"/>
  <c r="P451"/>
  <c r="P452"/>
  <c r="P453"/>
  <c r="P454"/>
  <c r="P455"/>
  <c r="P456"/>
  <c r="P457"/>
  <c r="P458"/>
  <c r="P459"/>
  <c r="P460"/>
  <c r="P461"/>
  <c r="P462"/>
  <c r="P463"/>
  <c r="P464"/>
  <c r="P465"/>
  <c r="P466"/>
  <c r="P481"/>
  <c r="P482"/>
  <c r="P483"/>
  <c r="P484"/>
  <c r="P485"/>
  <c r="P486"/>
  <c r="P487"/>
  <c r="P488"/>
  <c r="P489"/>
  <c r="P490"/>
  <c r="P491"/>
  <c r="P492"/>
  <c r="P493"/>
  <c r="P494"/>
  <c r="P495"/>
  <c r="P496"/>
  <c r="P497"/>
  <c r="P498"/>
  <c r="P499"/>
  <c r="P500"/>
  <c r="P501"/>
  <c r="P502"/>
  <c r="P503"/>
  <c r="P504"/>
  <c r="P505"/>
  <c r="P506"/>
  <c r="P507"/>
  <c r="P508"/>
  <c r="P509"/>
  <c r="P510"/>
  <c r="P511"/>
  <c r="P512"/>
  <c r="P513"/>
  <c r="P514"/>
  <c r="P515"/>
  <c r="P516"/>
  <c r="P517"/>
  <c r="P518"/>
  <c r="P519"/>
  <c r="P520"/>
  <c r="P521"/>
  <c r="P522"/>
  <c r="P523"/>
  <c r="P524"/>
  <c r="P525"/>
  <c r="P526"/>
  <c r="P527"/>
  <c r="P528"/>
  <c r="P529"/>
  <c r="P530"/>
  <c r="P531"/>
  <c r="P532"/>
  <c r="P533"/>
  <c r="P534"/>
  <c r="P535"/>
  <c r="P536"/>
  <c r="P537"/>
  <c r="P538"/>
  <c r="P539"/>
  <c r="P540"/>
  <c r="P541"/>
  <c r="P542"/>
  <c r="P543"/>
  <c r="P544"/>
  <c r="P545"/>
  <c r="P546"/>
  <c r="P547"/>
  <c r="P548"/>
  <c r="P549"/>
  <c r="P550"/>
  <c r="P551"/>
  <c r="P552"/>
  <c r="P553"/>
  <c r="P554"/>
  <c r="P555"/>
  <c r="P556"/>
  <c r="P557"/>
  <c r="P558"/>
  <c r="P559"/>
  <c r="P560"/>
  <c r="P561"/>
  <c r="P562"/>
  <c r="P563"/>
  <c r="P564"/>
  <c r="P565"/>
  <c r="P566"/>
  <c r="P567"/>
  <c r="P568"/>
  <c r="P569"/>
  <c r="P570"/>
  <c r="P571"/>
  <c r="P572"/>
  <c r="P573"/>
  <c r="P574"/>
  <c r="P575"/>
  <c r="P576"/>
  <c r="P577"/>
  <c r="P578"/>
  <c r="P579"/>
  <c r="P580"/>
  <c r="P581"/>
  <c r="P582"/>
  <c r="P583"/>
  <c r="P584"/>
  <c r="P585"/>
  <c r="P586"/>
  <c r="P587"/>
  <c r="P588"/>
  <c r="P589"/>
  <c r="P590"/>
  <c r="P591"/>
  <c r="P592"/>
  <c r="P593"/>
  <c r="P594"/>
  <c r="P595"/>
  <c r="P596"/>
  <c r="P597"/>
  <c r="P598"/>
  <c r="P599"/>
  <c r="P600"/>
  <c r="P601"/>
  <c r="Q601"/>
  <c r="R601"/>
  <c r="S601"/>
  <c r="T601"/>
  <c r="V601"/>
  <c r="P602"/>
  <c r="Q602"/>
  <c r="R602"/>
  <c r="S602"/>
  <c r="T602"/>
  <c r="V602"/>
  <c r="P603"/>
  <c r="Q603"/>
  <c r="R603"/>
  <c r="S603"/>
  <c r="T603"/>
  <c r="V603"/>
  <c r="P604"/>
  <c r="Q604"/>
  <c r="R604"/>
  <c r="S604"/>
  <c r="T604"/>
  <c r="V604"/>
  <c r="P605"/>
  <c r="Q605"/>
  <c r="R605"/>
  <c r="S605"/>
  <c r="T605"/>
  <c r="V605"/>
  <c r="P606"/>
  <c r="Q606"/>
  <c r="R606"/>
  <c r="S606"/>
  <c r="T606"/>
  <c r="V606"/>
  <c r="P607"/>
  <c r="Q607"/>
  <c r="R607"/>
  <c r="S607"/>
  <c r="T607"/>
  <c r="V607"/>
  <c r="P608"/>
  <c r="Q608"/>
  <c r="R608"/>
  <c r="S608"/>
  <c r="T608"/>
  <c r="V608"/>
  <c r="P609"/>
  <c r="Q609"/>
  <c r="R609"/>
  <c r="S609"/>
  <c r="T609"/>
  <c r="V609"/>
  <c r="P610"/>
  <c r="Q610"/>
  <c r="R610"/>
  <c r="S610"/>
  <c r="T610"/>
  <c r="V610"/>
  <c r="P611"/>
  <c r="Q611"/>
  <c r="R611"/>
  <c r="S611"/>
  <c r="T611"/>
  <c r="V611"/>
  <c r="P612"/>
  <c r="Q612"/>
  <c r="R612"/>
  <c r="S612"/>
  <c r="T612"/>
  <c r="V612"/>
  <c r="P613"/>
  <c r="Q613"/>
  <c r="R613"/>
  <c r="S613"/>
  <c r="T613"/>
  <c r="V613"/>
  <c r="W613"/>
  <c r="P614"/>
  <c r="Q614"/>
  <c r="R614"/>
  <c r="S614"/>
  <c r="T614"/>
  <c r="V614"/>
  <c r="W614"/>
  <c r="P615"/>
  <c r="Q615"/>
  <c r="R615"/>
  <c r="S615"/>
  <c r="T615"/>
  <c r="V615"/>
  <c r="W615"/>
  <c r="P616"/>
  <c r="Q616"/>
  <c r="R616"/>
  <c r="S616"/>
  <c r="T616"/>
  <c r="V616"/>
  <c r="W616"/>
  <c r="P617"/>
  <c r="Q617"/>
  <c r="R617"/>
  <c r="S617"/>
  <c r="T617"/>
  <c r="V617"/>
  <c r="W617"/>
  <c r="P618"/>
  <c r="Q618"/>
  <c r="R618"/>
  <c r="S618"/>
  <c r="T618"/>
  <c r="V618"/>
  <c r="W618"/>
  <c r="P619"/>
  <c r="Q619"/>
  <c r="R619"/>
  <c r="S619"/>
  <c r="T619"/>
  <c r="V619"/>
  <c r="W619"/>
  <c r="P620"/>
  <c r="Q620"/>
  <c r="R620"/>
  <c r="S620"/>
  <c r="T620"/>
  <c r="V620"/>
  <c r="W620"/>
  <c r="P621"/>
  <c r="Q621"/>
  <c r="R621"/>
  <c r="S621"/>
  <c r="T621"/>
  <c r="V621"/>
  <c r="W621"/>
  <c r="P622"/>
  <c r="Q622"/>
  <c r="R622"/>
  <c r="S622"/>
  <c r="T622"/>
  <c r="V622"/>
  <c r="W622"/>
  <c r="P623"/>
  <c r="Q623"/>
  <c r="R623"/>
  <c r="S623"/>
  <c r="T623"/>
  <c r="V623"/>
  <c r="W623"/>
  <c r="P624"/>
  <c r="Q624"/>
  <c r="R624"/>
  <c r="S624"/>
  <c r="T624"/>
  <c r="V624"/>
  <c r="W624"/>
  <c r="P625"/>
  <c r="Q625"/>
  <c r="R625"/>
  <c r="S625"/>
  <c r="T625"/>
  <c r="V625"/>
  <c r="W625"/>
  <c r="P626"/>
  <c r="Q626"/>
  <c r="R626"/>
  <c r="S626"/>
  <c r="T626"/>
  <c r="V626"/>
  <c r="W626"/>
  <c r="P627"/>
  <c r="Q627"/>
  <c r="R627"/>
  <c r="S627"/>
  <c r="T627"/>
  <c r="V627"/>
  <c r="W627"/>
  <c r="P628"/>
  <c r="Q628"/>
  <c r="R628"/>
  <c r="S628"/>
  <c r="T628"/>
  <c r="V628"/>
  <c r="W628"/>
  <c r="P629"/>
  <c r="Q629"/>
  <c r="R629"/>
  <c r="S629"/>
  <c r="T629"/>
  <c r="V629"/>
  <c r="W629"/>
  <c r="P630"/>
  <c r="Q630"/>
  <c r="R630"/>
  <c r="S630"/>
  <c r="T630"/>
  <c r="V630"/>
  <c r="W630"/>
  <c r="P631"/>
  <c r="Q631"/>
  <c r="R631"/>
  <c r="S631"/>
  <c r="T631"/>
  <c r="V631"/>
  <c r="W631"/>
  <c r="P632"/>
  <c r="Q632"/>
  <c r="R632"/>
  <c r="S632"/>
  <c r="T632"/>
  <c r="V632"/>
  <c r="W632"/>
  <c r="P633"/>
  <c r="Q633"/>
  <c r="R633"/>
  <c r="S633"/>
  <c r="T633"/>
  <c r="V633"/>
  <c r="W633"/>
  <c r="P634"/>
  <c r="Q634"/>
  <c r="R634"/>
  <c r="S634"/>
  <c r="T634"/>
  <c r="V634"/>
  <c r="W634"/>
  <c r="P635"/>
  <c r="Q635"/>
  <c r="R635"/>
  <c r="S635"/>
  <c r="T635"/>
  <c r="V635"/>
  <c r="W635"/>
  <c r="P636"/>
  <c r="Q636"/>
  <c r="R636"/>
  <c r="S636"/>
  <c r="T636"/>
  <c r="V636"/>
  <c r="W636"/>
  <c r="P637"/>
  <c r="Q637"/>
  <c r="R637"/>
  <c r="S637"/>
  <c r="T637"/>
  <c r="V637"/>
  <c r="W637"/>
  <c r="P638"/>
  <c r="Q638"/>
  <c r="R638"/>
  <c r="S638"/>
  <c r="T638"/>
  <c r="V638"/>
  <c r="W638"/>
  <c r="P639"/>
  <c r="Q639"/>
  <c r="R639"/>
  <c r="S639"/>
  <c r="T639"/>
  <c r="V639"/>
  <c r="W639"/>
  <c r="P640"/>
  <c r="Q640"/>
  <c r="R640"/>
  <c r="S640"/>
  <c r="T640"/>
  <c r="V640"/>
  <c r="W640"/>
  <c r="P641"/>
  <c r="Q641"/>
  <c r="R641"/>
  <c r="S641"/>
  <c r="T641"/>
  <c r="V641"/>
  <c r="W641"/>
  <c r="P642"/>
  <c r="Q642"/>
  <c r="R642"/>
  <c r="S642"/>
  <c r="T642"/>
  <c r="V642"/>
  <c r="W642"/>
  <c r="P643"/>
  <c r="Q643"/>
  <c r="R643"/>
  <c r="S643"/>
  <c r="T643"/>
  <c r="V643"/>
  <c r="W643"/>
  <c r="P644"/>
  <c r="Q644"/>
  <c r="R644"/>
  <c r="S644"/>
  <c r="T644"/>
  <c r="V644"/>
  <c r="W644"/>
  <c r="P645"/>
  <c r="Q645"/>
  <c r="R645"/>
  <c r="S645"/>
  <c r="T645"/>
  <c r="V645"/>
  <c r="W645"/>
  <c r="P646"/>
  <c r="Q646"/>
  <c r="R646"/>
  <c r="S646"/>
  <c r="T646"/>
  <c r="V646"/>
  <c r="W646"/>
  <c r="P647"/>
  <c r="Q647"/>
  <c r="R647"/>
  <c r="S647"/>
  <c r="T647"/>
  <c r="V647"/>
  <c r="W647"/>
  <c r="P648"/>
  <c r="Q648"/>
  <c r="R648"/>
  <c r="S648"/>
  <c r="T648"/>
  <c r="V648"/>
  <c r="W648"/>
  <c r="P649"/>
  <c r="Q649"/>
  <c r="R649"/>
  <c r="S649"/>
  <c r="T649"/>
  <c r="V649"/>
  <c r="W649"/>
  <c r="P650"/>
  <c r="Q650"/>
  <c r="R650"/>
  <c r="S650"/>
  <c r="T650"/>
  <c r="V650"/>
  <c r="W650"/>
  <c r="P651"/>
  <c r="Q651"/>
  <c r="R651"/>
  <c r="S651"/>
  <c r="T651"/>
  <c r="V651"/>
  <c r="W651"/>
  <c r="P652"/>
  <c r="Q652"/>
  <c r="R652"/>
  <c r="S652"/>
  <c r="T652"/>
  <c r="V652"/>
  <c r="W652"/>
  <c r="P653"/>
  <c r="Q653"/>
  <c r="R653"/>
  <c r="S653"/>
  <c r="T653"/>
  <c r="V653"/>
  <c r="W653"/>
  <c r="P654"/>
  <c r="Q654"/>
  <c r="R654"/>
  <c r="S654"/>
  <c r="T654"/>
  <c r="V654"/>
  <c r="W654"/>
  <c r="P655"/>
  <c r="Q655"/>
  <c r="R655"/>
  <c r="S655"/>
  <c r="T655"/>
  <c r="V655"/>
  <c r="W655"/>
  <c r="P656"/>
  <c r="Q656"/>
  <c r="R656"/>
  <c r="S656"/>
  <c r="T656"/>
  <c r="V656"/>
  <c r="W656"/>
  <c r="P657"/>
  <c r="Q657"/>
  <c r="R657"/>
  <c r="S657"/>
  <c r="T657"/>
  <c r="V657"/>
  <c r="W657"/>
  <c r="P658"/>
  <c r="Q658"/>
  <c r="R658"/>
  <c r="S658"/>
  <c r="T658"/>
  <c r="V658"/>
  <c r="W658"/>
  <c r="P659"/>
  <c r="Q659"/>
  <c r="R659"/>
  <c r="S659"/>
  <c r="T659"/>
  <c r="V659"/>
  <c r="W659"/>
  <c r="P660"/>
  <c r="Q660"/>
  <c r="R660"/>
  <c r="S660"/>
  <c r="T660"/>
  <c r="V660"/>
  <c r="W660"/>
  <c r="P661"/>
  <c r="Q661"/>
  <c r="R661"/>
  <c r="S661"/>
  <c r="T661"/>
  <c r="V661"/>
  <c r="W661"/>
  <c r="P662"/>
  <c r="Q662"/>
  <c r="R662"/>
  <c r="S662"/>
  <c r="T662"/>
  <c r="V662"/>
  <c r="W662"/>
  <c r="P663"/>
  <c r="Q663"/>
  <c r="R663"/>
  <c r="S663"/>
  <c r="T663"/>
  <c r="V663"/>
  <c r="W663"/>
  <c r="P664"/>
  <c r="Q664"/>
  <c r="R664"/>
  <c r="S664"/>
  <c r="T664"/>
  <c r="V664"/>
  <c r="W664"/>
  <c r="P665"/>
  <c r="Q665"/>
  <c r="R665"/>
  <c r="S665"/>
  <c r="T665"/>
  <c r="V665"/>
  <c r="W665"/>
  <c r="P666"/>
  <c r="Q666"/>
  <c r="R666"/>
  <c r="S666"/>
  <c r="T666"/>
  <c r="V666"/>
  <c r="W666"/>
  <c r="P667"/>
  <c r="Q667"/>
  <c r="R667"/>
  <c r="S667"/>
  <c r="T667"/>
  <c r="V667"/>
  <c r="W667"/>
  <c r="P668"/>
  <c r="Q668"/>
  <c r="R668"/>
  <c r="S668"/>
  <c r="T668"/>
  <c r="V668"/>
  <c r="W668"/>
  <c r="P669"/>
  <c r="Q669"/>
  <c r="R669"/>
  <c r="S669"/>
  <c r="T669"/>
  <c r="V669"/>
  <c r="W669"/>
  <c r="P670"/>
  <c r="Q670"/>
  <c r="R670"/>
  <c r="S670"/>
  <c r="T670"/>
  <c r="V670"/>
  <c r="W670"/>
  <c r="P671"/>
  <c r="Q671"/>
  <c r="R671"/>
  <c r="S671"/>
  <c r="T671"/>
  <c r="V671"/>
  <c r="W671"/>
  <c r="P672"/>
  <c r="Q672"/>
  <c r="R672"/>
  <c r="S672"/>
  <c r="T672"/>
  <c r="V672"/>
  <c r="W672"/>
  <c r="P673"/>
  <c r="Q673"/>
  <c r="R673"/>
  <c r="S673"/>
  <c r="T673"/>
  <c r="V673"/>
  <c r="W673"/>
  <c r="P674"/>
  <c r="Q674"/>
  <c r="R674"/>
  <c r="S674"/>
  <c r="T674"/>
  <c r="V674"/>
  <c r="W674"/>
  <c r="P675"/>
  <c r="Q675"/>
  <c r="R675"/>
  <c r="S675"/>
  <c r="T675"/>
  <c r="V675"/>
  <c r="W675"/>
  <c r="P676"/>
  <c r="Q676"/>
  <c r="R676"/>
  <c r="S676"/>
  <c r="T676"/>
  <c r="V676"/>
  <c r="W676"/>
  <c r="P677"/>
  <c r="Q677"/>
  <c r="R677"/>
  <c r="S677"/>
  <c r="T677"/>
  <c r="V677"/>
  <c r="W677"/>
  <c r="P678"/>
  <c r="Q678"/>
  <c r="R678"/>
  <c r="S678"/>
  <c r="T678"/>
  <c r="V678"/>
  <c r="W678"/>
  <c r="P679"/>
  <c r="Q679"/>
  <c r="R679"/>
  <c r="S679"/>
  <c r="T679"/>
  <c r="V679"/>
  <c r="W679"/>
  <c r="P680"/>
  <c r="Q680"/>
  <c r="R680"/>
  <c r="S680"/>
  <c r="T680"/>
  <c r="V680"/>
  <c r="W680"/>
  <c r="P681"/>
  <c r="Q681"/>
  <c r="R681"/>
  <c r="S681"/>
  <c r="T681"/>
  <c r="V681"/>
  <c r="W681"/>
  <c r="P682"/>
  <c r="Q682"/>
  <c r="R682"/>
  <c r="S682"/>
  <c r="T682"/>
  <c r="V682"/>
  <c r="W682"/>
  <c r="P683"/>
  <c r="Q683"/>
  <c r="R683"/>
  <c r="S683"/>
  <c r="T683"/>
  <c r="V683"/>
  <c r="W683"/>
  <c r="P684"/>
  <c r="Q684"/>
  <c r="R684"/>
  <c r="S684"/>
  <c r="T684"/>
  <c r="V684"/>
  <c r="W684"/>
  <c r="P685"/>
  <c r="Q685"/>
  <c r="R685"/>
  <c r="S685"/>
  <c r="T685"/>
  <c r="V685"/>
  <c r="W685"/>
  <c r="P686"/>
  <c r="Q686"/>
  <c r="R686"/>
  <c r="S686"/>
  <c r="T686"/>
  <c r="V686"/>
  <c r="W686"/>
  <c r="P687"/>
  <c r="Q687"/>
  <c r="R687"/>
  <c r="S687"/>
  <c r="T687"/>
  <c r="V687"/>
  <c r="W687"/>
  <c r="P688"/>
  <c r="Q688"/>
  <c r="R688"/>
  <c r="S688"/>
  <c r="T688"/>
  <c r="V688"/>
  <c r="W688"/>
  <c r="P689"/>
  <c r="Q689"/>
  <c r="R689"/>
  <c r="S689"/>
  <c r="T689"/>
  <c r="V689"/>
  <c r="W689"/>
  <c r="P690"/>
  <c r="Q690"/>
  <c r="R690"/>
  <c r="S690"/>
  <c r="T690"/>
  <c r="V690"/>
  <c r="W690"/>
  <c r="P691"/>
  <c r="Q691"/>
  <c r="R691"/>
  <c r="S691"/>
  <c r="T691"/>
  <c r="V691"/>
  <c r="W691"/>
  <c r="P692"/>
  <c r="Q692"/>
  <c r="R692"/>
  <c r="S692"/>
  <c r="T692"/>
  <c r="V692"/>
  <c r="W692"/>
  <c r="P693"/>
  <c r="Q693"/>
  <c r="R693"/>
  <c r="S693"/>
  <c r="T693"/>
  <c r="V693"/>
  <c r="W693"/>
  <c r="P694"/>
  <c r="Q694"/>
  <c r="R694"/>
  <c r="S694"/>
  <c r="T694"/>
  <c r="V694"/>
  <c r="W694"/>
  <c r="P695"/>
  <c r="Q695"/>
  <c r="R695"/>
  <c r="S695"/>
  <c r="T695"/>
  <c r="V695"/>
  <c r="W695"/>
  <c r="P696"/>
  <c r="Q696"/>
  <c r="R696"/>
  <c r="S696"/>
  <c r="T696"/>
  <c r="V696"/>
  <c r="W696"/>
  <c r="P697"/>
  <c r="Q697"/>
  <c r="R697"/>
  <c r="S697"/>
  <c r="T697"/>
  <c r="V697"/>
  <c r="W697"/>
  <c r="P698"/>
  <c r="Q698"/>
  <c r="R698"/>
  <c r="S698"/>
  <c r="T698"/>
  <c r="V698"/>
  <c r="W698"/>
  <c r="P699"/>
  <c r="Q699"/>
  <c r="R699"/>
  <c r="S699"/>
  <c r="T699"/>
  <c r="V699"/>
  <c r="W699"/>
  <c r="P700"/>
  <c r="Q700"/>
  <c r="R700"/>
  <c r="S700"/>
  <c r="T700"/>
  <c r="V700"/>
  <c r="W700"/>
  <c r="P701"/>
  <c r="Q701"/>
  <c r="R701"/>
  <c r="S701"/>
  <c r="T701"/>
  <c r="V701"/>
  <c r="W701"/>
  <c r="P702"/>
  <c r="Q702"/>
  <c r="R702"/>
  <c r="S702"/>
  <c r="T702"/>
  <c r="V702"/>
  <c r="W702"/>
  <c r="P703"/>
  <c r="Q703"/>
  <c r="R703"/>
  <c r="S703"/>
  <c r="T703"/>
  <c r="V703"/>
  <c r="W703"/>
  <c r="P704"/>
  <c r="Q704"/>
  <c r="R704"/>
  <c r="S704"/>
  <c r="T704"/>
  <c r="V704"/>
  <c r="W704"/>
  <c r="P705"/>
  <c r="Q705"/>
  <c r="R705"/>
  <c r="S705"/>
  <c r="T705"/>
  <c r="V705"/>
  <c r="W705"/>
  <c r="P706"/>
  <c r="Q706"/>
  <c r="R706"/>
  <c r="S706"/>
  <c r="T706"/>
  <c r="V706"/>
  <c r="W706"/>
  <c r="P707"/>
  <c r="Q707"/>
  <c r="R707"/>
  <c r="S707"/>
  <c r="T707"/>
  <c r="V707"/>
  <c r="W707"/>
  <c r="P708"/>
  <c r="Q708"/>
  <c r="R708"/>
  <c r="S708"/>
  <c r="T708"/>
  <c r="V708"/>
  <c r="W708"/>
  <c r="P709"/>
  <c r="Q709"/>
  <c r="R709"/>
  <c r="S709"/>
  <c r="T709"/>
  <c r="V709"/>
  <c r="W709"/>
  <c r="P710"/>
  <c r="Q710"/>
  <c r="R710"/>
  <c r="S710"/>
  <c r="T710"/>
  <c r="V710"/>
  <c r="W710"/>
  <c r="P711"/>
  <c r="Q711"/>
  <c r="R711"/>
  <c r="S711"/>
  <c r="T711"/>
  <c r="V711"/>
  <c r="W711"/>
  <c r="P712"/>
  <c r="Q712"/>
  <c r="R712"/>
  <c r="S712"/>
  <c r="T712"/>
  <c r="V712"/>
  <c r="W712"/>
  <c r="P713"/>
  <c r="Q713"/>
  <c r="R713"/>
  <c r="S713"/>
  <c r="T713"/>
  <c r="V713"/>
  <c r="W713"/>
  <c r="P714"/>
  <c r="Q714"/>
  <c r="R714"/>
  <c r="S714"/>
  <c r="T714"/>
  <c r="V714"/>
  <c r="W714"/>
  <c r="P715"/>
  <c r="Q715"/>
  <c r="R715"/>
  <c r="S715"/>
  <c r="T715"/>
  <c r="V715"/>
  <c r="W715"/>
  <c r="P716"/>
  <c r="Q716"/>
  <c r="R716"/>
  <c r="S716"/>
  <c r="T716"/>
  <c r="V716"/>
  <c r="W716"/>
  <c r="P717"/>
  <c r="Q717"/>
  <c r="R717"/>
  <c r="S717"/>
  <c r="T717"/>
  <c r="V717"/>
  <c r="W717"/>
  <c r="P718"/>
  <c r="Q718"/>
  <c r="R718"/>
  <c r="S718"/>
  <c r="T718"/>
  <c r="V718"/>
  <c r="W718"/>
  <c r="P719"/>
  <c r="Q719"/>
  <c r="R719"/>
  <c r="S719"/>
  <c r="T719"/>
  <c r="V719"/>
  <c r="W719"/>
  <c r="P720"/>
  <c r="Q720"/>
  <c r="R720"/>
  <c r="S720"/>
  <c r="T720"/>
  <c r="V720"/>
  <c r="W720"/>
  <c r="P721"/>
  <c r="Q721"/>
  <c r="R721"/>
  <c r="S721"/>
  <c r="T721"/>
  <c r="V721"/>
  <c r="W721"/>
  <c r="P722"/>
  <c r="Q722"/>
  <c r="R722"/>
  <c r="S722"/>
  <c r="T722"/>
  <c r="V722"/>
  <c r="W722"/>
  <c r="P723"/>
  <c r="Q723"/>
  <c r="R723"/>
  <c r="S723"/>
  <c r="T723"/>
  <c r="V723"/>
  <c r="W723"/>
  <c r="P724"/>
  <c r="Q724"/>
  <c r="R724"/>
  <c r="S724"/>
  <c r="T724"/>
  <c r="V724"/>
  <c r="W724"/>
  <c r="P725"/>
  <c r="Q725"/>
  <c r="R725"/>
  <c r="S725"/>
  <c r="T725"/>
  <c r="V725"/>
  <c r="W725"/>
  <c r="P726"/>
  <c r="Q726"/>
  <c r="R726"/>
  <c r="S726"/>
  <c r="T726"/>
  <c r="V726"/>
  <c r="W726"/>
  <c r="P727"/>
  <c r="Q727"/>
  <c r="R727"/>
  <c r="S727"/>
  <c r="T727"/>
  <c r="V727"/>
  <c r="W727"/>
  <c r="P728"/>
  <c r="Q728"/>
  <c r="R728"/>
  <c r="S728"/>
  <c r="T728"/>
  <c r="V728"/>
  <c r="W728"/>
  <c r="P729"/>
  <c r="Q729"/>
  <c r="R729"/>
  <c r="S729"/>
  <c r="T729"/>
  <c r="V729"/>
  <c r="W729"/>
  <c r="P730"/>
  <c r="Q730"/>
  <c r="R730"/>
  <c r="S730"/>
  <c r="T730"/>
  <c r="V730"/>
  <c r="W730"/>
  <c r="P731"/>
  <c r="Q731"/>
  <c r="R731"/>
  <c r="S731"/>
  <c r="T731"/>
  <c r="V731"/>
  <c r="W731"/>
  <c r="P732"/>
  <c r="Q732"/>
  <c r="R732"/>
  <c r="S732"/>
  <c r="T732"/>
  <c r="V732"/>
  <c r="W732"/>
  <c r="P733"/>
  <c r="Q733"/>
  <c r="R733"/>
  <c r="S733"/>
  <c r="T733"/>
  <c r="V733"/>
  <c r="W733"/>
  <c r="P734"/>
  <c r="Q734"/>
  <c r="R734"/>
  <c r="S734"/>
  <c r="T734"/>
  <c r="V734"/>
  <c r="W734"/>
  <c r="P735"/>
  <c r="Q735"/>
  <c r="R735"/>
  <c r="S735"/>
  <c r="T735"/>
  <c r="V735"/>
  <c r="W735"/>
  <c r="P736"/>
  <c r="Q736"/>
  <c r="R736"/>
  <c r="S736"/>
  <c r="T736"/>
  <c r="V736"/>
  <c r="W736"/>
  <c r="P737"/>
  <c r="Q737"/>
  <c r="R737"/>
  <c r="S737"/>
  <c r="T737"/>
  <c r="V737"/>
  <c r="W737"/>
  <c r="P738"/>
  <c r="Q738"/>
  <c r="R738"/>
  <c r="S738"/>
  <c r="T738"/>
  <c r="V738"/>
  <c r="W738"/>
  <c r="P739"/>
  <c r="Q739"/>
  <c r="R739"/>
  <c r="S739"/>
  <c r="T739"/>
  <c r="V739"/>
  <c r="W739"/>
  <c r="P740"/>
  <c r="Q740"/>
  <c r="R740"/>
  <c r="S740"/>
  <c r="T740"/>
  <c r="V740"/>
  <c r="W740"/>
  <c r="P741"/>
  <c r="Q741"/>
  <c r="R741"/>
  <c r="S741"/>
  <c r="T741"/>
  <c r="V741"/>
  <c r="W741"/>
  <c r="P742"/>
  <c r="Q742"/>
  <c r="R742"/>
  <c r="S742"/>
  <c r="T742"/>
  <c r="V742"/>
  <c r="W742"/>
  <c r="P743"/>
  <c r="Q743"/>
  <c r="R743"/>
  <c r="S743"/>
  <c r="T743"/>
  <c r="V743"/>
  <c r="W743"/>
  <c r="P744"/>
  <c r="Q744"/>
  <c r="R744"/>
  <c r="S744"/>
  <c r="T744"/>
  <c r="V744"/>
  <c r="W744"/>
  <c r="P745"/>
  <c r="Q745"/>
  <c r="R745"/>
  <c r="S745"/>
  <c r="T745"/>
  <c r="V745"/>
  <c r="W745"/>
  <c r="P746"/>
  <c r="Q746"/>
  <c r="R746"/>
  <c r="S746"/>
  <c r="T746"/>
  <c r="V746"/>
  <c r="W746"/>
  <c r="P747"/>
  <c r="Q747"/>
  <c r="R747"/>
  <c r="S747"/>
  <c r="T747"/>
  <c r="V747"/>
  <c r="W747"/>
  <c r="P748"/>
  <c r="Q748"/>
  <c r="R748"/>
  <c r="S748"/>
  <c r="T748"/>
  <c r="V748"/>
  <c r="W748"/>
  <c r="P749"/>
  <c r="Q749"/>
  <c r="R749"/>
  <c r="S749"/>
  <c r="T749"/>
  <c r="V749"/>
  <c r="W749"/>
  <c r="P750"/>
  <c r="Q750"/>
  <c r="R750"/>
  <c r="S750"/>
  <c r="T750"/>
  <c r="V750"/>
  <c r="W750"/>
  <c r="P751"/>
  <c r="Q751"/>
  <c r="R751"/>
  <c r="S751"/>
  <c r="T751"/>
  <c r="V751"/>
  <c r="W751"/>
  <c r="P752"/>
  <c r="Q752"/>
  <c r="R752"/>
  <c r="S752"/>
  <c r="T752"/>
  <c r="V752"/>
  <c r="W752"/>
  <c r="P753"/>
  <c r="Q753"/>
  <c r="R753"/>
  <c r="S753"/>
  <c r="T753"/>
  <c r="V753"/>
  <c r="W753"/>
  <c r="P754"/>
  <c r="Q754"/>
  <c r="R754"/>
  <c r="S754"/>
  <c r="T754"/>
  <c r="V754"/>
  <c r="W754"/>
  <c r="P755"/>
  <c r="Q755"/>
  <c r="R755"/>
  <c r="S755"/>
  <c r="T755"/>
  <c r="V755"/>
  <c r="W755"/>
  <c r="P756"/>
  <c r="Q756"/>
  <c r="R756"/>
  <c r="S756"/>
  <c r="T756"/>
  <c r="V756"/>
  <c r="W756"/>
  <c r="P757"/>
  <c r="Q757"/>
  <c r="R757"/>
  <c r="S757"/>
  <c r="T757"/>
  <c r="V757"/>
  <c r="W757"/>
  <c r="P758"/>
  <c r="Q758"/>
  <c r="R758"/>
  <c r="S758"/>
  <c r="T758"/>
  <c r="V758"/>
  <c r="W758"/>
  <c r="P759"/>
  <c r="Q759"/>
  <c r="R759"/>
  <c r="S759"/>
  <c r="T759"/>
  <c r="V759"/>
  <c r="W759"/>
  <c r="P760"/>
  <c r="Q760"/>
  <c r="R760"/>
  <c r="S760"/>
  <c r="T760"/>
  <c r="V760"/>
  <c r="W760"/>
  <c r="P761"/>
  <c r="Q761"/>
  <c r="R761"/>
  <c r="S761"/>
  <c r="T761"/>
  <c r="V761"/>
  <c r="W761"/>
  <c r="P762"/>
  <c r="Q762"/>
  <c r="R762"/>
  <c r="S762"/>
  <c r="T762"/>
  <c r="V762"/>
  <c r="W762"/>
  <c r="P763"/>
  <c r="Q763"/>
  <c r="R763"/>
  <c r="S763"/>
  <c r="T763"/>
  <c r="V763"/>
  <c r="W763"/>
  <c r="P764"/>
  <c r="Q764"/>
  <c r="R764"/>
  <c r="S764"/>
  <c r="T764"/>
  <c r="V764"/>
  <c r="W764"/>
  <c r="P765"/>
  <c r="Q765"/>
  <c r="R765"/>
  <c r="S765"/>
  <c r="T765"/>
  <c r="V765"/>
  <c r="W765"/>
  <c r="P766"/>
  <c r="Q766"/>
  <c r="R766"/>
  <c r="S766"/>
  <c r="T766"/>
  <c r="V766"/>
  <c r="W766"/>
  <c r="P767"/>
  <c r="Q767"/>
  <c r="R767"/>
  <c r="S767"/>
  <c r="T767"/>
  <c r="V767"/>
  <c r="W767"/>
  <c r="P768"/>
  <c r="Q768"/>
  <c r="R768"/>
  <c r="S768"/>
  <c r="T768"/>
  <c r="V768"/>
  <c r="W768"/>
  <c r="P769"/>
  <c r="Q769"/>
  <c r="R769"/>
  <c r="S769"/>
  <c r="T769"/>
  <c r="V769"/>
  <c r="W769"/>
  <c r="P770"/>
  <c r="Q770"/>
  <c r="R770"/>
  <c r="S770"/>
  <c r="T770"/>
  <c r="V770"/>
  <c r="W770"/>
  <c r="P771"/>
  <c r="Q771"/>
  <c r="R771"/>
  <c r="S771"/>
  <c r="T771"/>
  <c r="V771"/>
  <c r="W771"/>
  <c r="P772"/>
  <c r="Q772"/>
  <c r="R772"/>
  <c r="S772"/>
  <c r="T772"/>
  <c r="V772"/>
  <c r="W772"/>
  <c r="P773"/>
  <c r="Q773"/>
  <c r="R773"/>
  <c r="S773"/>
  <c r="T773"/>
  <c r="V773"/>
  <c r="W773"/>
  <c r="P774"/>
  <c r="Q774"/>
  <c r="R774"/>
  <c r="S774"/>
  <c r="T774"/>
  <c r="V774"/>
  <c r="W774"/>
  <c r="P775"/>
  <c r="Q775"/>
  <c r="R775"/>
  <c r="S775"/>
  <c r="T775"/>
  <c r="V775"/>
  <c r="W775"/>
  <c r="P776"/>
  <c r="Q776"/>
  <c r="R776"/>
  <c r="S776"/>
  <c r="T776"/>
  <c r="V776"/>
  <c r="W776"/>
  <c r="P777"/>
  <c r="Q777"/>
  <c r="R777"/>
  <c r="S777"/>
  <c r="T777"/>
  <c r="V777"/>
  <c r="W777"/>
  <c r="P778"/>
  <c r="Q778"/>
  <c r="R778"/>
  <c r="S778"/>
  <c r="T778"/>
  <c r="V778"/>
  <c r="W778"/>
  <c r="P779"/>
  <c r="Q779"/>
  <c r="R779"/>
  <c r="S779"/>
  <c r="T779"/>
  <c r="V779"/>
  <c r="W779"/>
  <c r="P780"/>
  <c r="Q780"/>
  <c r="R780"/>
  <c r="S780"/>
  <c r="T780"/>
  <c r="V780"/>
  <c r="W780"/>
  <c r="P781"/>
  <c r="Q781"/>
  <c r="R781"/>
  <c r="S781"/>
  <c r="T781"/>
  <c r="V781"/>
  <c r="W781"/>
  <c r="P782"/>
  <c r="Q782"/>
  <c r="R782"/>
  <c r="S782"/>
  <c r="T782"/>
  <c r="V782"/>
  <c r="W782"/>
  <c r="P783"/>
  <c r="Q783"/>
  <c r="R783"/>
  <c r="S783"/>
  <c r="T783"/>
  <c r="V783"/>
  <c r="W783"/>
  <c r="P784"/>
  <c r="Q784"/>
  <c r="R784"/>
  <c r="S784"/>
  <c r="T784"/>
  <c r="V784"/>
  <c r="W784"/>
  <c r="P785"/>
  <c r="Q785"/>
  <c r="R785"/>
  <c r="S785"/>
  <c r="T785"/>
  <c r="V785"/>
  <c r="W785"/>
  <c r="P786"/>
  <c r="Q786"/>
  <c r="R786"/>
  <c r="S786"/>
  <c r="T786"/>
  <c r="V786"/>
  <c r="W786"/>
  <c r="P787"/>
  <c r="Q787"/>
  <c r="R787"/>
  <c r="S787"/>
  <c r="T787"/>
  <c r="V787"/>
  <c r="W787"/>
  <c r="P788"/>
  <c r="Q788"/>
  <c r="R788"/>
  <c r="S788"/>
  <c r="T788"/>
  <c r="V788"/>
  <c r="W788"/>
  <c r="P789"/>
  <c r="Q789"/>
  <c r="R789"/>
  <c r="S789"/>
  <c r="T789"/>
  <c r="V789"/>
  <c r="W789"/>
  <c r="P790"/>
  <c r="Q790"/>
  <c r="R790"/>
  <c r="S790"/>
  <c r="T790"/>
  <c r="V790"/>
  <c r="W790"/>
  <c r="P791"/>
  <c r="Q791"/>
  <c r="R791"/>
  <c r="S791"/>
  <c r="T791"/>
  <c r="V791"/>
  <c r="W791"/>
  <c r="P792"/>
  <c r="Q792"/>
  <c r="R792"/>
  <c r="S792"/>
  <c r="T792"/>
  <c r="V792"/>
  <c r="W792"/>
  <c r="P793"/>
  <c r="Q793"/>
  <c r="R793"/>
  <c r="S793"/>
  <c r="T793"/>
  <c r="V793"/>
  <c r="W793"/>
  <c r="P794"/>
  <c r="Q794"/>
  <c r="R794"/>
  <c r="S794"/>
  <c r="T794"/>
  <c r="V794"/>
  <c r="W794"/>
  <c r="P795"/>
  <c r="Q795"/>
  <c r="R795"/>
  <c r="S795"/>
  <c r="T795"/>
  <c r="V795"/>
  <c r="W795"/>
  <c r="P796"/>
  <c r="Q796"/>
  <c r="R796"/>
  <c r="S796"/>
  <c r="T796"/>
  <c r="V796"/>
  <c r="W796"/>
  <c r="P797"/>
  <c r="Q797"/>
  <c r="R797"/>
  <c r="S797"/>
  <c r="T797"/>
  <c r="V797"/>
  <c r="W797"/>
  <c r="P798"/>
  <c r="Q798"/>
  <c r="R798"/>
  <c r="S798"/>
  <c r="T798"/>
  <c r="V798"/>
  <c r="W798"/>
  <c r="P799"/>
  <c r="Q799"/>
  <c r="R799"/>
  <c r="S799"/>
  <c r="T799"/>
  <c r="V799"/>
  <c r="W799"/>
  <c r="P800"/>
  <c r="Q800"/>
  <c r="R800"/>
  <c r="S800"/>
  <c r="T800"/>
  <c r="V800"/>
  <c r="W800"/>
  <c r="P801"/>
  <c r="Q801"/>
  <c r="R801"/>
  <c r="S801"/>
  <c r="T801"/>
  <c r="V801"/>
  <c r="W801"/>
  <c r="P802"/>
  <c r="Q802"/>
  <c r="R802"/>
  <c r="S802"/>
  <c r="T802"/>
  <c r="V802"/>
  <c r="W802"/>
  <c r="P803"/>
  <c r="Q803"/>
  <c r="R803"/>
  <c r="S803"/>
  <c r="T803"/>
  <c r="V803"/>
  <c r="W803"/>
  <c r="P804"/>
  <c r="Q804"/>
  <c r="R804"/>
  <c r="S804"/>
  <c r="T804"/>
  <c r="V804"/>
  <c r="W804"/>
  <c r="P805"/>
  <c r="Q805"/>
  <c r="R805"/>
  <c r="S805"/>
  <c r="T805"/>
  <c r="V805"/>
  <c r="W805"/>
  <c r="P806"/>
  <c r="Q806"/>
  <c r="R806"/>
  <c r="S806"/>
  <c r="T806"/>
  <c r="V806"/>
  <c r="W806"/>
  <c r="P807"/>
  <c r="Q807"/>
  <c r="R807"/>
  <c r="S807"/>
  <c r="T807"/>
  <c r="V807"/>
  <c r="W807"/>
  <c r="P808"/>
  <c r="Q808"/>
  <c r="R808"/>
  <c r="S808"/>
  <c r="T808"/>
  <c r="V808"/>
  <c r="W808"/>
  <c r="P809"/>
  <c r="Q809"/>
  <c r="R809"/>
  <c r="S809"/>
  <c r="T809"/>
  <c r="V809"/>
  <c r="W809"/>
  <c r="P810"/>
  <c r="Q810"/>
  <c r="R810"/>
  <c r="S810"/>
  <c r="T810"/>
  <c r="V810"/>
  <c r="W810"/>
  <c r="P811"/>
  <c r="Q811"/>
  <c r="R811"/>
  <c r="S811"/>
  <c r="T811"/>
  <c r="V811"/>
  <c r="W811"/>
  <c r="P812"/>
  <c r="Q812"/>
  <c r="R812"/>
  <c r="S812"/>
  <c r="T812"/>
  <c r="V812"/>
  <c r="W812"/>
  <c r="P813"/>
  <c r="Q813"/>
  <c r="R813"/>
  <c r="S813"/>
  <c r="T813"/>
  <c r="V813"/>
  <c r="W813"/>
  <c r="P814"/>
  <c r="Q814"/>
  <c r="R814"/>
  <c r="S814"/>
  <c r="T814"/>
  <c r="V814"/>
  <c r="W814"/>
  <c r="P815"/>
  <c r="Q815"/>
  <c r="R815"/>
  <c r="S815"/>
  <c r="T815"/>
  <c r="V815"/>
  <c r="W815"/>
  <c r="P816"/>
  <c r="Q816"/>
  <c r="R816"/>
  <c r="S816"/>
  <c r="T816"/>
  <c r="V816"/>
  <c r="W816"/>
  <c r="P817"/>
  <c r="Q817"/>
  <c r="R817"/>
  <c r="S817"/>
  <c r="T817"/>
  <c r="V817"/>
  <c r="W817"/>
  <c r="P818"/>
  <c r="Q818"/>
  <c r="R818"/>
  <c r="S818"/>
  <c r="T818"/>
  <c r="V818"/>
  <c r="W818"/>
  <c r="P819"/>
  <c r="Q819"/>
  <c r="R819"/>
  <c r="S819"/>
  <c r="T819"/>
  <c r="V819"/>
  <c r="W819"/>
  <c r="P820"/>
  <c r="Q820"/>
  <c r="R820"/>
  <c r="S820"/>
  <c r="T820"/>
  <c r="V820"/>
  <c r="W820"/>
  <c r="P821"/>
  <c r="Q821"/>
  <c r="R821"/>
  <c r="S821"/>
  <c r="T821"/>
  <c r="V821"/>
  <c r="W821"/>
  <c r="P822"/>
  <c r="Q822"/>
  <c r="R822"/>
  <c r="S822"/>
  <c r="T822"/>
  <c r="V822"/>
  <c r="W822"/>
  <c r="P823"/>
  <c r="Q823"/>
  <c r="R823"/>
  <c r="S823"/>
  <c r="T823"/>
  <c r="V823"/>
  <c r="W823"/>
  <c r="P824"/>
  <c r="Q824"/>
  <c r="R824"/>
  <c r="S824"/>
  <c r="T824"/>
  <c r="V824"/>
  <c r="W824"/>
  <c r="P825"/>
  <c r="Q825"/>
  <c r="R825"/>
  <c r="S825"/>
  <c r="T825"/>
  <c r="V825"/>
  <c r="W825"/>
  <c r="P826"/>
  <c r="Q826"/>
  <c r="R826"/>
  <c r="S826"/>
  <c r="T826"/>
  <c r="V826"/>
  <c r="W826"/>
  <c r="P827"/>
  <c r="Q827"/>
  <c r="R827"/>
  <c r="S827"/>
  <c r="T827"/>
  <c r="V827"/>
  <c r="W827"/>
  <c r="P828"/>
  <c r="Q828"/>
  <c r="R828"/>
  <c r="S828"/>
  <c r="T828"/>
  <c r="V828"/>
  <c r="W828"/>
  <c r="P829"/>
  <c r="Q829"/>
  <c r="R829"/>
  <c r="S829"/>
  <c r="T829"/>
  <c r="V829"/>
  <c r="W829"/>
  <c r="P830"/>
  <c r="Q830"/>
  <c r="R830"/>
  <c r="S830"/>
  <c r="T830"/>
  <c r="V830"/>
  <c r="W830"/>
  <c r="P831"/>
  <c r="Q831"/>
  <c r="R831"/>
  <c r="S831"/>
  <c r="T831"/>
  <c r="V831"/>
  <c r="W831"/>
  <c r="P832"/>
  <c r="Q832"/>
  <c r="R832"/>
  <c r="S832"/>
  <c r="T832"/>
  <c r="V832"/>
  <c r="W832"/>
  <c r="P833"/>
  <c r="Q833"/>
  <c r="R833"/>
  <c r="S833"/>
  <c r="T833"/>
  <c r="V833"/>
  <c r="W833"/>
  <c r="P834"/>
  <c r="Q834"/>
  <c r="R834"/>
  <c r="S834"/>
  <c r="T834"/>
  <c r="V834"/>
  <c r="W834"/>
  <c r="P835"/>
  <c r="Q835"/>
  <c r="R835"/>
  <c r="S835"/>
  <c r="T835"/>
  <c r="V835"/>
  <c r="W835"/>
  <c r="P836"/>
  <c r="Q836"/>
  <c r="R836"/>
  <c r="S836"/>
  <c r="T836"/>
  <c r="V836"/>
  <c r="W836"/>
  <c r="P837"/>
  <c r="Q837"/>
  <c r="R837"/>
  <c r="S837"/>
  <c r="T837"/>
  <c r="V837"/>
  <c r="W837"/>
  <c r="P838"/>
  <c r="Q838"/>
  <c r="R838"/>
  <c r="S838"/>
  <c r="T838"/>
  <c r="V838"/>
  <c r="W838"/>
  <c r="P839"/>
  <c r="Q839"/>
  <c r="R839"/>
  <c r="S839"/>
  <c r="T839"/>
  <c r="V839"/>
  <c r="W839"/>
  <c r="P840"/>
  <c r="Q840"/>
  <c r="R840"/>
  <c r="S840"/>
  <c r="T840"/>
  <c r="V840"/>
  <c r="W840"/>
  <c r="P841"/>
  <c r="Q841"/>
  <c r="R841"/>
  <c r="S841"/>
  <c r="T841"/>
  <c r="V841"/>
  <c r="W841"/>
  <c r="P842"/>
  <c r="Q842"/>
  <c r="R842"/>
  <c r="S842"/>
  <c r="T842"/>
  <c r="V842"/>
  <c r="W842"/>
  <c r="P843"/>
  <c r="Q843"/>
  <c r="R843"/>
  <c r="S843"/>
  <c r="T843"/>
  <c r="V843"/>
  <c r="W843"/>
  <c r="P844"/>
  <c r="Q844"/>
  <c r="R844"/>
  <c r="S844"/>
  <c r="T844"/>
  <c r="V844"/>
  <c r="W844"/>
  <c r="P845"/>
  <c r="Q845"/>
  <c r="R845"/>
  <c r="S845"/>
  <c r="T845"/>
  <c r="V845"/>
  <c r="W845"/>
  <c r="P846"/>
  <c r="Q846"/>
  <c r="R846"/>
  <c r="S846"/>
  <c r="T846"/>
  <c r="V846"/>
  <c r="W846"/>
  <c r="P847"/>
  <c r="Q847"/>
  <c r="R847"/>
  <c r="S847"/>
  <c r="T847"/>
  <c r="V847"/>
  <c r="W847"/>
  <c r="P848"/>
  <c r="Q848"/>
  <c r="R848"/>
  <c r="S848"/>
  <c r="T848"/>
  <c r="V848"/>
  <c r="W848"/>
  <c r="P849"/>
  <c r="Q849"/>
  <c r="R849"/>
  <c r="S849"/>
  <c r="T849"/>
  <c r="V849"/>
  <c r="W849"/>
  <c r="P850"/>
  <c r="Q850"/>
  <c r="R850"/>
  <c r="S850"/>
  <c r="T850"/>
  <c r="V850"/>
  <c r="W850"/>
  <c r="P851"/>
  <c r="Q851"/>
  <c r="R851"/>
  <c r="S851"/>
  <c r="T851"/>
  <c r="V851"/>
  <c r="W851"/>
  <c r="P852"/>
  <c r="Q852"/>
  <c r="R852"/>
  <c r="S852"/>
  <c r="T852"/>
  <c r="V852"/>
  <c r="W852"/>
  <c r="P853"/>
  <c r="Q853"/>
  <c r="R853"/>
  <c r="S853"/>
  <c r="T853"/>
  <c r="V853"/>
  <c r="W853"/>
  <c r="P854"/>
  <c r="Q854"/>
  <c r="R854"/>
  <c r="S854"/>
  <c r="T854"/>
  <c r="V854"/>
  <c r="W854"/>
  <c r="P855"/>
  <c r="Q855"/>
  <c r="R855"/>
  <c r="S855"/>
  <c r="T855"/>
  <c r="V855"/>
  <c r="W855"/>
  <c r="P856"/>
  <c r="Q856"/>
  <c r="R856"/>
  <c r="S856"/>
  <c r="T856"/>
  <c r="V856"/>
  <c r="W856"/>
  <c r="P857"/>
  <c r="Q857"/>
  <c r="R857"/>
  <c r="S857"/>
  <c r="T857"/>
  <c r="V857"/>
  <c r="W857"/>
  <c r="P858"/>
  <c r="Q858"/>
  <c r="R858"/>
  <c r="S858"/>
  <c r="T858"/>
  <c r="V858"/>
  <c r="W858"/>
  <c r="P859"/>
  <c r="Q859"/>
  <c r="R859"/>
  <c r="S859"/>
  <c r="T859"/>
  <c r="V859"/>
  <c r="W859"/>
  <c r="P860"/>
  <c r="Q860"/>
  <c r="R860"/>
  <c r="S860"/>
  <c r="T860"/>
  <c r="V860"/>
  <c r="W860"/>
  <c r="P861"/>
  <c r="Q861"/>
  <c r="R861"/>
  <c r="S861"/>
  <c r="T861"/>
  <c r="V861"/>
  <c r="W861"/>
  <c r="P862"/>
  <c r="Q862"/>
  <c r="R862"/>
  <c r="S862"/>
  <c r="T862"/>
  <c r="V862"/>
  <c r="W862"/>
  <c r="P863"/>
  <c r="Q863"/>
  <c r="R863"/>
  <c r="S863"/>
  <c r="T863"/>
  <c r="V863"/>
  <c r="W863"/>
  <c r="P864"/>
  <c r="Q864"/>
  <c r="R864"/>
  <c r="S864"/>
  <c r="T864"/>
  <c r="V864"/>
  <c r="W864"/>
  <c r="P865"/>
  <c r="Q865"/>
  <c r="R865"/>
  <c r="S865"/>
  <c r="T865"/>
  <c r="V865"/>
  <c r="W865"/>
  <c r="P866"/>
  <c r="Q866"/>
  <c r="R866"/>
  <c r="S866"/>
  <c r="T866"/>
  <c r="V866"/>
  <c r="W866"/>
  <c r="P867"/>
  <c r="Q867"/>
  <c r="R867"/>
  <c r="S867"/>
  <c r="T867"/>
  <c r="V867"/>
  <c r="W867"/>
  <c r="P868"/>
  <c r="Q868"/>
  <c r="R868"/>
  <c r="S868"/>
  <c r="T868"/>
  <c r="V868"/>
  <c r="W868"/>
  <c r="P869"/>
  <c r="Q869"/>
  <c r="R869"/>
  <c r="S869"/>
  <c r="T869"/>
  <c r="V869"/>
  <c r="W869"/>
  <c r="P870"/>
  <c r="Q870"/>
  <c r="R870"/>
  <c r="S870"/>
  <c r="T870"/>
  <c r="V870"/>
  <c r="W870"/>
  <c r="P871"/>
  <c r="Q871"/>
  <c r="R871"/>
  <c r="S871"/>
  <c r="T871"/>
  <c r="V871"/>
  <c r="W871"/>
  <c r="P872"/>
  <c r="Q872"/>
  <c r="R872"/>
  <c r="S872"/>
  <c r="T872"/>
  <c r="V872"/>
  <c r="W872"/>
  <c r="P873"/>
  <c r="Q873"/>
  <c r="R873"/>
  <c r="S873"/>
  <c r="T873"/>
  <c r="V873"/>
  <c r="W873"/>
  <c r="P874"/>
  <c r="Q874"/>
  <c r="R874"/>
  <c r="S874"/>
  <c r="T874"/>
  <c r="V874"/>
  <c r="W874"/>
  <c r="P875"/>
  <c r="Q875"/>
  <c r="R875"/>
  <c r="S875"/>
  <c r="T875"/>
  <c r="V875"/>
  <c r="W875"/>
  <c r="P876"/>
  <c r="Q876"/>
  <c r="R876"/>
  <c r="S876"/>
  <c r="T876"/>
  <c r="V876"/>
  <c r="W876"/>
  <c r="P877"/>
  <c r="Q877"/>
  <c r="R877"/>
  <c r="S877"/>
  <c r="T877"/>
  <c r="V877"/>
  <c r="W877"/>
  <c r="P878"/>
  <c r="Q878"/>
  <c r="R878"/>
  <c r="S878"/>
  <c r="T878"/>
  <c r="V878"/>
  <c r="W878"/>
  <c r="P879"/>
  <c r="Q879"/>
  <c r="R879"/>
  <c r="S879"/>
  <c r="T879"/>
  <c r="V879"/>
  <c r="W879"/>
  <c r="P880"/>
  <c r="Q880"/>
  <c r="R880"/>
  <c r="S880"/>
  <c r="T880"/>
  <c r="V880"/>
  <c r="W880"/>
  <c r="P881"/>
  <c r="Q881"/>
  <c r="R881"/>
  <c r="S881"/>
  <c r="T881"/>
  <c r="V881"/>
  <c r="W881"/>
  <c r="P882"/>
  <c r="Q882"/>
  <c r="R882"/>
  <c r="S882"/>
  <c r="T882"/>
  <c r="V882"/>
  <c r="W882"/>
  <c r="P883"/>
  <c r="Q883"/>
  <c r="R883"/>
  <c r="S883"/>
  <c r="T883"/>
  <c r="V883"/>
  <c r="W883"/>
  <c r="P884"/>
  <c r="Q884"/>
  <c r="R884"/>
  <c r="S884"/>
  <c r="T884"/>
  <c r="V884"/>
  <c r="W884"/>
  <c r="P885"/>
  <c r="Q885"/>
  <c r="R885"/>
  <c r="S885"/>
  <c r="T885"/>
  <c r="V885"/>
  <c r="W885"/>
  <c r="P886"/>
  <c r="Q886"/>
  <c r="R886"/>
  <c r="S886"/>
  <c r="T886"/>
  <c r="V886"/>
  <c r="W886"/>
  <c r="P887"/>
  <c r="Q887"/>
  <c r="R887"/>
  <c r="S887"/>
  <c r="T887"/>
  <c r="V887"/>
  <c r="W887"/>
  <c r="P888"/>
  <c r="Q888"/>
  <c r="R888"/>
  <c r="S888"/>
  <c r="T888"/>
  <c r="V888"/>
  <c r="W888"/>
  <c r="P889"/>
  <c r="Q889"/>
  <c r="R889"/>
  <c r="S889"/>
  <c r="T889"/>
  <c r="V889"/>
  <c r="W889"/>
  <c r="P890"/>
  <c r="Q890"/>
  <c r="R890"/>
  <c r="S890"/>
  <c r="T890"/>
  <c r="V890"/>
  <c r="W890"/>
  <c r="P891"/>
  <c r="Q891"/>
  <c r="R891"/>
  <c r="S891"/>
  <c r="T891"/>
  <c r="V891"/>
  <c r="W891"/>
  <c r="P892"/>
  <c r="Q892"/>
  <c r="R892"/>
  <c r="S892"/>
  <c r="T892"/>
  <c r="V892"/>
  <c r="W892"/>
  <c r="P893"/>
  <c r="Q893"/>
  <c r="R893"/>
  <c r="S893"/>
  <c r="T893"/>
  <c r="V893"/>
  <c r="W893"/>
  <c r="P894"/>
  <c r="Q894"/>
  <c r="R894"/>
  <c r="S894"/>
  <c r="T894"/>
  <c r="V894"/>
  <c r="W894"/>
  <c r="P895"/>
  <c r="Q895"/>
  <c r="R895"/>
  <c r="S895"/>
  <c r="T895"/>
  <c r="V895"/>
  <c r="W895"/>
  <c r="P896"/>
  <c r="Q896"/>
  <c r="R896"/>
  <c r="S896"/>
  <c r="T896"/>
  <c r="V896"/>
  <c r="W896"/>
  <c r="P897"/>
  <c r="Q897"/>
  <c r="R897"/>
  <c r="S897"/>
  <c r="T897"/>
  <c r="V897"/>
  <c r="W897"/>
  <c r="P898"/>
  <c r="Q898"/>
  <c r="R898"/>
  <c r="S898"/>
  <c r="T898"/>
  <c r="V898"/>
  <c r="W898"/>
  <c r="P899"/>
  <c r="Q899"/>
  <c r="R899"/>
  <c r="S899"/>
  <c r="T899"/>
  <c r="V899"/>
  <c r="W899"/>
  <c r="P900"/>
  <c r="Q900"/>
  <c r="R900"/>
  <c r="S900"/>
  <c r="T900"/>
  <c r="V900"/>
  <c r="W900"/>
  <c r="P901"/>
  <c r="Q901"/>
  <c r="R901"/>
  <c r="S901"/>
  <c r="T901"/>
  <c r="V901"/>
  <c r="W901"/>
  <c r="P902"/>
  <c r="Q902"/>
  <c r="R902"/>
  <c r="S902"/>
  <c r="T902"/>
  <c r="V902"/>
  <c r="W902"/>
  <c r="P903"/>
  <c r="Q903"/>
  <c r="R903"/>
  <c r="S903"/>
  <c r="T903"/>
  <c r="V903"/>
  <c r="W903"/>
  <c r="P904"/>
  <c r="Q904"/>
  <c r="R904"/>
  <c r="S904"/>
  <c r="T904"/>
  <c r="V904"/>
  <c r="W904"/>
  <c r="P905"/>
  <c r="Q905"/>
  <c r="R905"/>
  <c r="S905"/>
  <c r="T905"/>
  <c r="V905"/>
  <c r="W905"/>
  <c r="P906"/>
  <c r="Q906"/>
  <c r="R906"/>
  <c r="S906"/>
  <c r="T906"/>
  <c r="V906"/>
  <c r="W906"/>
  <c r="P907"/>
  <c r="Q907"/>
  <c r="R907"/>
  <c r="S907"/>
  <c r="T907"/>
  <c r="V907"/>
  <c r="W907"/>
  <c r="P908"/>
  <c r="Q908"/>
  <c r="R908"/>
  <c r="S908"/>
  <c r="T908"/>
  <c r="V908"/>
  <c r="W908"/>
  <c r="P909"/>
  <c r="Q909"/>
  <c r="R909"/>
  <c r="S909"/>
  <c r="T909"/>
  <c r="V909"/>
  <c r="W909"/>
  <c r="P910"/>
  <c r="Q910"/>
  <c r="R910"/>
  <c r="S910"/>
  <c r="T910"/>
  <c r="V910"/>
  <c r="W910"/>
  <c r="P911"/>
  <c r="Q911"/>
  <c r="R911"/>
  <c r="S911"/>
  <c r="T911"/>
  <c r="V911"/>
  <c r="W911"/>
  <c r="P912"/>
  <c r="Q912"/>
  <c r="R912"/>
  <c r="S912"/>
  <c r="T912"/>
  <c r="V912"/>
  <c r="W912"/>
  <c r="P913"/>
  <c r="Q913"/>
  <c r="R913"/>
  <c r="S913"/>
  <c r="T913"/>
  <c r="V913"/>
  <c r="W913"/>
  <c r="P914"/>
  <c r="Q914"/>
  <c r="R914"/>
  <c r="S914"/>
  <c r="T914"/>
  <c r="V914"/>
  <c r="W914"/>
  <c r="P915"/>
  <c r="Q915"/>
  <c r="R915"/>
  <c r="S915"/>
  <c r="T915"/>
  <c r="V915"/>
  <c r="W915"/>
  <c r="P916"/>
  <c r="Q916"/>
  <c r="R916"/>
  <c r="S916"/>
  <c r="T916"/>
  <c r="V916"/>
  <c r="W916"/>
  <c r="P917"/>
  <c r="Q917"/>
  <c r="R917"/>
  <c r="S917"/>
  <c r="T917"/>
  <c r="V917"/>
  <c r="W917"/>
  <c r="P918"/>
  <c r="Q918"/>
  <c r="R918"/>
  <c r="S918"/>
  <c r="T918"/>
  <c r="V918"/>
  <c r="W918"/>
  <c r="P919"/>
  <c r="Q919"/>
  <c r="R919"/>
  <c r="S919"/>
  <c r="T919"/>
  <c r="V919"/>
  <c r="W919"/>
  <c r="P920"/>
  <c r="Q920"/>
  <c r="R920"/>
  <c r="S920"/>
  <c r="T920"/>
  <c r="V920"/>
  <c r="W920"/>
  <c r="P921"/>
  <c r="Q921"/>
  <c r="R921"/>
  <c r="S921"/>
  <c r="T921"/>
  <c r="V921"/>
  <c r="W921"/>
  <c r="P922"/>
  <c r="Q922"/>
  <c r="R922"/>
  <c r="S922"/>
  <c r="T922"/>
  <c r="V922"/>
  <c r="W922"/>
  <c r="P923"/>
  <c r="Q923"/>
  <c r="R923"/>
  <c r="S923"/>
  <c r="T923"/>
  <c r="V923"/>
  <c r="W923"/>
  <c r="P924"/>
  <c r="Q924"/>
  <c r="R924"/>
  <c r="S924"/>
  <c r="T924"/>
  <c r="V924"/>
  <c r="W924"/>
  <c r="P925"/>
  <c r="Q925"/>
  <c r="R925"/>
  <c r="S925"/>
  <c r="T925"/>
  <c r="V925"/>
  <c r="W925"/>
  <c r="P926"/>
  <c r="Q926"/>
  <c r="R926"/>
  <c r="S926"/>
  <c r="T926"/>
  <c r="V926"/>
  <c r="W926"/>
  <c r="P927"/>
  <c r="Q927"/>
  <c r="R927"/>
  <c r="S927"/>
  <c r="T927"/>
  <c r="V927"/>
  <c r="W927"/>
  <c r="P928"/>
  <c r="Q928"/>
  <c r="R928"/>
  <c r="S928"/>
  <c r="T928"/>
  <c r="V928"/>
  <c r="W928"/>
  <c r="P929"/>
  <c r="Q929"/>
  <c r="R929"/>
  <c r="S929"/>
  <c r="T929"/>
  <c r="V929"/>
  <c r="W929"/>
  <c r="P930"/>
  <c r="Q930"/>
  <c r="R930"/>
  <c r="S930"/>
  <c r="T930"/>
  <c r="V930"/>
  <c r="W930"/>
  <c r="P931"/>
  <c r="Q931"/>
  <c r="R931"/>
  <c r="S931"/>
  <c r="T931"/>
  <c r="V931"/>
  <c r="W931"/>
  <c r="P932"/>
  <c r="Q932"/>
  <c r="R932"/>
  <c r="S932"/>
  <c r="T932"/>
  <c r="V932"/>
  <c r="W932"/>
  <c r="P933"/>
  <c r="Q933"/>
  <c r="R933"/>
  <c r="S933"/>
  <c r="T933"/>
  <c r="V933"/>
  <c r="W933"/>
  <c r="P934"/>
  <c r="Q934"/>
  <c r="R934"/>
  <c r="S934"/>
  <c r="T934"/>
  <c r="V934"/>
  <c r="W934"/>
  <c r="P935"/>
  <c r="Q935"/>
  <c r="R935"/>
  <c r="S935"/>
  <c r="T935"/>
  <c r="V935"/>
  <c r="W935"/>
  <c r="P936"/>
  <c r="Q936"/>
  <c r="R936"/>
  <c r="S936"/>
  <c r="T936"/>
  <c r="V936"/>
  <c r="W936"/>
  <c r="P937"/>
  <c r="Q937"/>
  <c r="R937"/>
  <c r="S937"/>
  <c r="T937"/>
  <c r="V937"/>
  <c r="W937"/>
  <c r="P938"/>
  <c r="Q938"/>
  <c r="R938"/>
  <c r="S938"/>
  <c r="T938"/>
  <c r="V938"/>
  <c r="W938"/>
  <c r="P939"/>
  <c r="Q939"/>
  <c r="R939"/>
  <c r="S939"/>
  <c r="T939"/>
  <c r="V939"/>
  <c r="W939"/>
  <c r="P940"/>
  <c r="Q940"/>
  <c r="R940"/>
  <c r="S940"/>
  <c r="T940"/>
  <c r="V940"/>
  <c r="W940"/>
  <c r="P941"/>
  <c r="Q941"/>
  <c r="R941"/>
  <c r="S941"/>
  <c r="T941"/>
  <c r="V941"/>
  <c r="W941"/>
  <c r="P942"/>
  <c r="Q942"/>
  <c r="R942"/>
  <c r="S942"/>
  <c r="T942"/>
  <c r="V942"/>
  <c r="W942"/>
  <c r="P943"/>
  <c r="Q943"/>
  <c r="R943"/>
  <c r="S943"/>
  <c r="T943"/>
  <c r="V943"/>
  <c r="W943"/>
  <c r="P944"/>
  <c r="Q944"/>
  <c r="R944"/>
  <c r="S944"/>
  <c r="T944"/>
  <c r="V944"/>
  <c r="W944"/>
  <c r="P945"/>
  <c r="Q945"/>
  <c r="R945"/>
  <c r="S945"/>
  <c r="T945"/>
  <c r="V945"/>
  <c r="W945"/>
  <c r="P946"/>
  <c r="Q946"/>
  <c r="R946"/>
  <c r="S946"/>
  <c r="T946"/>
  <c r="V946"/>
  <c r="W946"/>
  <c r="P947"/>
  <c r="Q947"/>
  <c r="R947"/>
  <c r="S947"/>
  <c r="T947"/>
  <c r="V947"/>
  <c r="W947"/>
  <c r="P948"/>
  <c r="Q948"/>
  <c r="R948"/>
  <c r="S948"/>
  <c r="T948"/>
  <c r="V948"/>
  <c r="W948"/>
  <c r="P949"/>
  <c r="Q949"/>
  <c r="R949"/>
  <c r="S949"/>
  <c r="T949"/>
  <c r="V949"/>
  <c r="W949"/>
  <c r="P950"/>
  <c r="Q950"/>
  <c r="R950"/>
  <c r="S950"/>
  <c r="T950"/>
  <c r="V950"/>
  <c r="W950"/>
  <c r="P951"/>
  <c r="Q951"/>
  <c r="R951"/>
  <c r="S951"/>
  <c r="T951"/>
  <c r="V951"/>
  <c r="W951"/>
  <c r="P952"/>
  <c r="Q952"/>
  <c r="R952"/>
  <c r="S952"/>
  <c r="T952"/>
  <c r="V952"/>
  <c r="W952"/>
  <c r="P953"/>
  <c r="Q953"/>
  <c r="R953"/>
  <c r="S953"/>
  <c r="T953"/>
  <c r="V953"/>
  <c r="W953"/>
  <c r="P954"/>
  <c r="Q954"/>
  <c r="R954"/>
  <c r="S954"/>
  <c r="T954"/>
  <c r="V954"/>
  <c r="W954"/>
  <c r="P955"/>
  <c r="Q955"/>
  <c r="R955"/>
  <c r="S955"/>
  <c r="T955"/>
  <c r="V955"/>
  <c r="W955"/>
  <c r="P956"/>
  <c r="Q956"/>
  <c r="R956"/>
  <c r="S956"/>
  <c r="T956"/>
  <c r="V956"/>
  <c r="W956"/>
  <c r="P957"/>
  <c r="Q957"/>
  <c r="R957"/>
  <c r="S957"/>
  <c r="T957"/>
  <c r="V957"/>
  <c r="W957"/>
  <c r="P958"/>
  <c r="Q958"/>
  <c r="R958"/>
  <c r="S958"/>
  <c r="T958"/>
  <c r="V958"/>
  <c r="W958"/>
  <c r="P959"/>
  <c r="Q959"/>
  <c r="R959"/>
  <c r="S959"/>
  <c r="T959"/>
  <c r="V959"/>
  <c r="W959"/>
  <c r="P960"/>
  <c r="Q960"/>
  <c r="R960"/>
  <c r="S960"/>
  <c r="T960"/>
  <c r="V960"/>
  <c r="W960"/>
  <c r="P961"/>
  <c r="Q961"/>
  <c r="R961"/>
  <c r="S961"/>
  <c r="T961"/>
  <c r="V961"/>
  <c r="W961"/>
  <c r="P962"/>
  <c r="Q962"/>
  <c r="R962"/>
  <c r="S962"/>
  <c r="T962"/>
  <c r="V962"/>
  <c r="W962"/>
  <c r="P963"/>
  <c r="Q963"/>
  <c r="R963"/>
  <c r="S963"/>
  <c r="T963"/>
  <c r="V963"/>
  <c r="W963"/>
  <c r="P964"/>
  <c r="Q964"/>
  <c r="R964"/>
  <c r="S964"/>
  <c r="T964"/>
  <c r="V964"/>
  <c r="W964"/>
  <c r="P965"/>
  <c r="Q965"/>
  <c r="R965"/>
  <c r="S965"/>
  <c r="T965"/>
  <c r="V965"/>
  <c r="W965"/>
  <c r="P966"/>
  <c r="Q966"/>
  <c r="R966"/>
  <c r="S966"/>
  <c r="T966"/>
  <c r="V966"/>
  <c r="W966"/>
  <c r="P967"/>
  <c r="Q967"/>
  <c r="R967"/>
  <c r="S967"/>
  <c r="T967"/>
  <c r="V967"/>
  <c r="W967"/>
  <c r="P968"/>
  <c r="Q968"/>
  <c r="R968"/>
  <c r="S968"/>
  <c r="T968"/>
  <c r="V968"/>
  <c r="W968"/>
  <c r="P969"/>
  <c r="Q969"/>
  <c r="R969"/>
  <c r="S969"/>
  <c r="T969"/>
  <c r="V969"/>
  <c r="W969"/>
  <c r="P970"/>
  <c r="Q970"/>
  <c r="R970"/>
  <c r="S970"/>
  <c r="T970"/>
  <c r="V970"/>
  <c r="W970"/>
  <c r="P971"/>
  <c r="Q971"/>
  <c r="R971"/>
  <c r="S971"/>
  <c r="T971"/>
  <c r="V971"/>
  <c r="W971"/>
  <c r="P972"/>
  <c r="Q972"/>
  <c r="R972"/>
  <c r="S972"/>
  <c r="T972"/>
  <c r="V972"/>
  <c r="W972"/>
  <c r="P973"/>
  <c r="Q973"/>
  <c r="R973"/>
  <c r="S973"/>
  <c r="T973"/>
  <c r="V973"/>
  <c r="W973"/>
  <c r="P974"/>
  <c r="Q974"/>
  <c r="R974"/>
  <c r="S974"/>
  <c r="T974"/>
  <c r="V974"/>
  <c r="W974"/>
  <c r="P975"/>
  <c r="Q975"/>
  <c r="R975"/>
  <c r="S975"/>
  <c r="T975"/>
  <c r="V975"/>
  <c r="W975"/>
  <c r="P976"/>
  <c r="Q976"/>
  <c r="R976"/>
  <c r="S976"/>
  <c r="T976"/>
  <c r="V976"/>
  <c r="W976"/>
  <c r="P977"/>
  <c r="Q977"/>
  <c r="R977"/>
  <c r="S977"/>
  <c r="T977"/>
  <c r="V977"/>
  <c r="W977"/>
  <c r="P978"/>
  <c r="Q978"/>
  <c r="R978"/>
  <c r="S978"/>
  <c r="T978"/>
  <c r="V978"/>
  <c r="W978"/>
  <c r="P979"/>
  <c r="Q979"/>
  <c r="R979"/>
  <c r="S979"/>
  <c r="T979"/>
  <c r="V979"/>
  <c r="W979"/>
  <c r="P980"/>
  <c r="Q980"/>
  <c r="R980"/>
  <c r="S980"/>
  <c r="T980"/>
  <c r="V980"/>
  <c r="W980"/>
  <c r="P981"/>
  <c r="Q981"/>
  <c r="R981"/>
  <c r="S981"/>
  <c r="T981"/>
  <c r="V981"/>
  <c r="W981"/>
  <c r="P982"/>
  <c r="Q982"/>
  <c r="R982"/>
  <c r="S982"/>
  <c r="T982"/>
  <c r="V982"/>
  <c r="W982"/>
  <c r="P983"/>
  <c r="Q983"/>
  <c r="R983"/>
  <c r="S983"/>
  <c r="T983"/>
  <c r="V983"/>
  <c r="W983"/>
  <c r="P984"/>
  <c r="Q984"/>
  <c r="R984"/>
  <c r="S984"/>
  <c r="T984"/>
  <c r="V984"/>
  <c r="W984"/>
  <c r="P985"/>
  <c r="Q985"/>
  <c r="R985"/>
  <c r="S985"/>
  <c r="T985"/>
  <c r="V985"/>
  <c r="W985"/>
  <c r="P986"/>
  <c r="Q986"/>
  <c r="R986"/>
  <c r="S986"/>
  <c r="T986"/>
  <c r="V986"/>
  <c r="W986"/>
  <c r="P987"/>
  <c r="Q987"/>
  <c r="R987"/>
  <c r="S987"/>
  <c r="T987"/>
  <c r="V987"/>
  <c r="W987"/>
  <c r="P988"/>
  <c r="Q988"/>
  <c r="R988"/>
  <c r="S988"/>
  <c r="T988"/>
  <c r="V988"/>
  <c r="W988"/>
  <c r="P989"/>
  <c r="Q989"/>
  <c r="R989"/>
  <c r="S989"/>
  <c r="T989"/>
  <c r="V989"/>
  <c r="W989"/>
  <c r="P990"/>
  <c r="Q990"/>
  <c r="R990"/>
  <c r="S990"/>
  <c r="T990"/>
  <c r="V990"/>
  <c r="W990"/>
  <c r="P991"/>
  <c r="Q991"/>
  <c r="R991"/>
  <c r="S991"/>
  <c r="T991"/>
  <c r="V991"/>
  <c r="W991"/>
  <c r="P992"/>
  <c r="Q992"/>
  <c r="R992"/>
  <c r="S992"/>
  <c r="T992"/>
  <c r="V992"/>
  <c r="W992"/>
  <c r="P993"/>
  <c r="Q993"/>
  <c r="R993"/>
  <c r="S993"/>
  <c r="T993"/>
  <c r="V993"/>
  <c r="W993"/>
  <c r="P994"/>
  <c r="Q994"/>
  <c r="R994"/>
  <c r="S994"/>
  <c r="T994"/>
  <c r="V994"/>
  <c r="W994"/>
  <c r="P995"/>
  <c r="Q995"/>
  <c r="R995"/>
  <c r="S995"/>
  <c r="T995"/>
  <c r="V995"/>
  <c r="W995"/>
  <c r="P996"/>
  <c r="Q996"/>
  <c r="R996"/>
  <c r="S996"/>
  <c r="T996"/>
  <c r="V996"/>
  <c r="W996"/>
  <c r="P997"/>
  <c r="Q997"/>
  <c r="R997"/>
  <c r="S997"/>
  <c r="T997"/>
  <c r="V997"/>
  <c r="W997"/>
  <c r="P998"/>
  <c r="Q998"/>
  <c r="R998"/>
  <c r="S998"/>
  <c r="T998"/>
  <c r="V998"/>
  <c r="W998"/>
  <c r="P999"/>
  <c r="Q999"/>
  <c r="R999"/>
  <c r="S999"/>
  <c r="T999"/>
  <c r="V999"/>
  <c r="W999"/>
  <c r="P2"/>
  <c r="O1000" l="1"/>
  <c r="N1000"/>
  <c r="M1000"/>
  <c r="L1000"/>
  <c r="K1000"/>
  <c r="J1000"/>
  <c r="I1000"/>
  <c r="H1000"/>
  <c r="G1000"/>
  <c r="F1000"/>
  <c r="E1000"/>
  <c r="D1000"/>
  <c r="C1000"/>
  <c r="O999"/>
  <c r="N999"/>
  <c r="M999"/>
  <c r="L999"/>
  <c r="K999"/>
  <c r="J999"/>
  <c r="I999"/>
  <c r="H999"/>
  <c r="G999"/>
  <c r="F999"/>
  <c r="E999"/>
  <c r="D999"/>
  <c r="C999"/>
  <c r="O998"/>
  <c r="N998"/>
  <c r="M998"/>
  <c r="L998"/>
  <c r="K998"/>
  <c r="J998"/>
  <c r="I998"/>
  <c r="H998"/>
  <c r="G998"/>
  <c r="F998"/>
  <c r="E998"/>
  <c r="D998"/>
  <c r="C998"/>
  <c r="O997"/>
  <c r="N997"/>
  <c r="M997"/>
  <c r="L997"/>
  <c r="K997"/>
  <c r="J997"/>
  <c r="I997"/>
  <c r="H997"/>
  <c r="G997"/>
  <c r="F997"/>
  <c r="E997"/>
  <c r="D997"/>
  <c r="C997"/>
  <c r="O996"/>
  <c r="N996"/>
  <c r="M996"/>
  <c r="L996"/>
  <c r="K996"/>
  <c r="J996"/>
  <c r="I996"/>
  <c r="H996"/>
  <c r="G996"/>
  <c r="F996"/>
  <c r="E996"/>
  <c r="D996"/>
  <c r="C996"/>
  <c r="O995"/>
  <c r="N995"/>
  <c r="M995"/>
  <c r="L995"/>
  <c r="K995"/>
  <c r="J995"/>
  <c r="I995"/>
  <c r="H995"/>
  <c r="G995"/>
  <c r="F995"/>
  <c r="E995"/>
  <c r="D995"/>
  <c r="C995"/>
  <c r="O994"/>
  <c r="N994"/>
  <c r="M994"/>
  <c r="L994"/>
  <c r="K994"/>
  <c r="J994"/>
  <c r="I994"/>
  <c r="H994"/>
  <c r="G994"/>
  <c r="F994"/>
  <c r="E994"/>
  <c r="D994"/>
  <c r="C994"/>
  <c r="O993"/>
  <c r="N993"/>
  <c r="M993"/>
  <c r="L993"/>
  <c r="K993"/>
  <c r="J993"/>
  <c r="I993"/>
  <c r="H993"/>
  <c r="G993"/>
  <c r="F993"/>
  <c r="E993"/>
  <c r="D993"/>
  <c r="C993"/>
  <c r="O992"/>
  <c r="N992"/>
  <c r="M992"/>
  <c r="L992"/>
  <c r="K992"/>
  <c r="J992"/>
  <c r="I992"/>
  <c r="H992"/>
  <c r="G992"/>
  <c r="F992"/>
  <c r="E992"/>
  <c r="D992"/>
  <c r="C992"/>
  <c r="O991"/>
  <c r="N991"/>
  <c r="M991"/>
  <c r="L991"/>
  <c r="K991"/>
  <c r="J991"/>
  <c r="I991"/>
  <c r="H991"/>
  <c r="G991"/>
  <c r="F991"/>
  <c r="E991"/>
  <c r="D991"/>
  <c r="C991"/>
  <c r="O990"/>
  <c r="N990"/>
  <c r="M990"/>
  <c r="L990"/>
  <c r="K990"/>
  <c r="J990"/>
  <c r="I990"/>
  <c r="H990"/>
  <c r="G990"/>
  <c r="F990"/>
  <c r="E990"/>
  <c r="D990"/>
  <c r="C990"/>
  <c r="O989"/>
  <c r="N989"/>
  <c r="M989"/>
  <c r="L989"/>
  <c r="K989"/>
  <c r="J989"/>
  <c r="I989"/>
  <c r="H989"/>
  <c r="G989"/>
  <c r="F989"/>
  <c r="E989"/>
  <c r="D989"/>
  <c r="C989"/>
  <c r="O988"/>
  <c r="N988"/>
  <c r="M988"/>
  <c r="L988"/>
  <c r="K988"/>
  <c r="J988"/>
  <c r="I988"/>
  <c r="H988"/>
  <c r="G988"/>
  <c r="F988"/>
  <c r="E988"/>
  <c r="D988"/>
  <c r="C988"/>
  <c r="O987"/>
  <c r="N987"/>
  <c r="M987"/>
  <c r="L987"/>
  <c r="K987"/>
  <c r="J987"/>
  <c r="I987"/>
  <c r="H987"/>
  <c r="G987"/>
  <c r="F987"/>
  <c r="E987"/>
  <c r="D987"/>
  <c r="C987"/>
  <c r="O986"/>
  <c r="N986"/>
  <c r="M986"/>
  <c r="L986"/>
  <c r="K986"/>
  <c r="J986"/>
  <c r="I986"/>
  <c r="H986"/>
  <c r="G986"/>
  <c r="F986"/>
  <c r="E986"/>
  <c r="D986"/>
  <c r="C986"/>
  <c r="O985"/>
  <c r="N985"/>
  <c r="M985"/>
  <c r="L985"/>
  <c r="K985"/>
  <c r="J985"/>
  <c r="I985"/>
  <c r="H985"/>
  <c r="G985"/>
  <c r="F985"/>
  <c r="E985"/>
  <c r="D985"/>
  <c r="C985"/>
  <c r="O984"/>
  <c r="N984"/>
  <c r="M984"/>
  <c r="L984"/>
  <c r="K984"/>
  <c r="J984"/>
  <c r="I984"/>
  <c r="H984"/>
  <c r="G984"/>
  <c r="F984"/>
  <c r="E984"/>
  <c r="D984"/>
  <c r="C984"/>
  <c r="O983"/>
  <c r="N983"/>
  <c r="M983"/>
  <c r="L983"/>
  <c r="K983"/>
  <c r="J983"/>
  <c r="I983"/>
  <c r="H983"/>
  <c r="G983"/>
  <c r="F983"/>
  <c r="E983"/>
  <c r="D983"/>
  <c r="C983"/>
  <c r="O982"/>
  <c r="N982"/>
  <c r="M982"/>
  <c r="L982"/>
  <c r="K982"/>
  <c r="J982"/>
  <c r="I982"/>
  <c r="H982"/>
  <c r="G982"/>
  <c r="F982"/>
  <c r="E982"/>
  <c r="D982"/>
  <c r="C982"/>
  <c r="O981"/>
  <c r="N981"/>
  <c r="M981"/>
  <c r="L981"/>
  <c r="K981"/>
  <c r="J981"/>
  <c r="I981"/>
  <c r="H981"/>
  <c r="G981"/>
  <c r="F981"/>
  <c r="E981"/>
  <c r="D981"/>
  <c r="C981"/>
  <c r="O980"/>
  <c r="N980"/>
  <c r="M980"/>
  <c r="L980"/>
  <c r="K980"/>
  <c r="J980"/>
  <c r="I980"/>
  <c r="H980"/>
  <c r="G980"/>
  <c r="F980"/>
  <c r="E980"/>
  <c r="D980"/>
  <c r="C980"/>
  <c r="O979"/>
  <c r="N979"/>
  <c r="M979"/>
  <c r="L979"/>
  <c r="K979"/>
  <c r="J979"/>
  <c r="I979"/>
  <c r="H979"/>
  <c r="G979"/>
  <c r="F979"/>
  <c r="E979"/>
  <c r="D979"/>
  <c r="C979"/>
  <c r="O978"/>
  <c r="N978"/>
  <c r="M978"/>
  <c r="L978"/>
  <c r="K978"/>
  <c r="J978"/>
  <c r="I978"/>
  <c r="H978"/>
  <c r="G978"/>
  <c r="F978"/>
  <c r="E978"/>
  <c r="D978"/>
  <c r="C978"/>
  <c r="O977"/>
  <c r="N977"/>
  <c r="M977"/>
  <c r="L977"/>
  <c r="K977"/>
  <c r="J977"/>
  <c r="I977"/>
  <c r="H977"/>
  <c r="G977"/>
  <c r="F977"/>
  <c r="E977"/>
  <c r="D977"/>
  <c r="C977"/>
  <c r="O976"/>
  <c r="N976"/>
  <c r="M976"/>
  <c r="L976"/>
  <c r="K976"/>
  <c r="J976"/>
  <c r="I976"/>
  <c r="H976"/>
  <c r="G976"/>
  <c r="F976"/>
  <c r="E976"/>
  <c r="D976"/>
  <c r="C976"/>
  <c r="O975"/>
  <c r="N975"/>
  <c r="M975"/>
  <c r="L975"/>
  <c r="K975"/>
  <c r="J975"/>
  <c r="I975"/>
  <c r="H975"/>
  <c r="G975"/>
  <c r="F975"/>
  <c r="E975"/>
  <c r="D975"/>
  <c r="C975"/>
  <c r="O974"/>
  <c r="N974"/>
  <c r="M974"/>
  <c r="L974"/>
  <c r="K974"/>
  <c r="J974"/>
  <c r="I974"/>
  <c r="H974"/>
  <c r="G974"/>
  <c r="F974"/>
  <c r="E974"/>
  <c r="D974"/>
  <c r="C974"/>
  <c r="O973"/>
  <c r="N973"/>
  <c r="M973"/>
  <c r="L973"/>
  <c r="K973"/>
  <c r="J973"/>
  <c r="I973"/>
  <c r="H973"/>
  <c r="G973"/>
  <c r="F973"/>
  <c r="E973"/>
  <c r="D973"/>
  <c r="C973"/>
  <c r="O972"/>
  <c r="N972"/>
  <c r="M972"/>
  <c r="L972"/>
  <c r="K972"/>
  <c r="J972"/>
  <c r="I972"/>
  <c r="H972"/>
  <c r="G972"/>
  <c r="F972"/>
  <c r="E972"/>
  <c r="D972"/>
  <c r="C972"/>
  <c r="O971"/>
  <c r="N971"/>
  <c r="M971"/>
  <c r="L971"/>
  <c r="K971"/>
  <c r="J971"/>
  <c r="I971"/>
  <c r="H971"/>
  <c r="G971"/>
  <c r="F971"/>
  <c r="E971"/>
  <c r="D971"/>
  <c r="C971"/>
  <c r="O970"/>
  <c r="N970"/>
  <c r="M970"/>
  <c r="L970"/>
  <c r="K970"/>
  <c r="J970"/>
  <c r="I970"/>
  <c r="H970"/>
  <c r="G970"/>
  <c r="F970"/>
  <c r="E970"/>
  <c r="D970"/>
  <c r="C970"/>
  <c r="O969"/>
  <c r="N969"/>
  <c r="M969"/>
  <c r="L969"/>
  <c r="K969"/>
  <c r="J969"/>
  <c r="I969"/>
  <c r="H969"/>
  <c r="G969"/>
  <c r="F969"/>
  <c r="E969"/>
  <c r="D969"/>
  <c r="C969"/>
  <c r="O968"/>
  <c r="N968"/>
  <c r="M968"/>
  <c r="L968"/>
  <c r="K968"/>
  <c r="J968"/>
  <c r="I968"/>
  <c r="H968"/>
  <c r="G968"/>
  <c r="F968"/>
  <c r="E968"/>
  <c r="D968"/>
  <c r="C968"/>
  <c r="O967"/>
  <c r="N967"/>
  <c r="M967"/>
  <c r="L967"/>
  <c r="K967"/>
  <c r="J967"/>
  <c r="I967"/>
  <c r="H967"/>
  <c r="G967"/>
  <c r="F967"/>
  <c r="E967"/>
  <c r="D967"/>
  <c r="C967"/>
  <c r="O966"/>
  <c r="N966"/>
  <c r="M966"/>
  <c r="L966"/>
  <c r="K966"/>
  <c r="J966"/>
  <c r="I966"/>
  <c r="H966"/>
  <c r="G966"/>
  <c r="F966"/>
  <c r="E966"/>
  <c r="D966"/>
  <c r="C966"/>
  <c r="O965"/>
  <c r="N965"/>
  <c r="M965"/>
  <c r="L965"/>
  <c r="K965"/>
  <c r="J965"/>
  <c r="I965"/>
  <c r="H965"/>
  <c r="G965"/>
  <c r="F965"/>
  <c r="E965"/>
  <c r="D965"/>
  <c r="C965"/>
  <c r="O964"/>
  <c r="N964"/>
  <c r="M964"/>
  <c r="L964"/>
  <c r="K964"/>
  <c r="J964"/>
  <c r="I964"/>
  <c r="H964"/>
  <c r="G964"/>
  <c r="F964"/>
  <c r="E964"/>
  <c r="D964"/>
  <c r="C964"/>
  <c r="O963"/>
  <c r="N963"/>
  <c r="M963"/>
  <c r="L963"/>
  <c r="K963"/>
  <c r="J963"/>
  <c r="I963"/>
  <c r="H963"/>
  <c r="G963"/>
  <c r="F963"/>
  <c r="E963"/>
  <c r="D963"/>
  <c r="C963"/>
  <c r="O962"/>
  <c r="N962"/>
  <c r="M962"/>
  <c r="L962"/>
  <c r="K962"/>
  <c r="J962"/>
  <c r="I962"/>
  <c r="H962"/>
  <c r="G962"/>
  <c r="F962"/>
  <c r="E962"/>
  <c r="D962"/>
  <c r="C962"/>
  <c r="O961"/>
  <c r="N961"/>
  <c r="M961"/>
  <c r="L961"/>
  <c r="K961"/>
  <c r="J961"/>
  <c r="I961"/>
  <c r="H961"/>
  <c r="G961"/>
  <c r="F961"/>
  <c r="E961"/>
  <c r="D961"/>
  <c r="C961"/>
  <c r="O960"/>
  <c r="N960"/>
  <c r="M960"/>
  <c r="L960"/>
  <c r="K960"/>
  <c r="J960"/>
  <c r="I960"/>
  <c r="H960"/>
  <c r="G960"/>
  <c r="F960"/>
  <c r="E960"/>
  <c r="D960"/>
  <c r="C960"/>
  <c r="O959"/>
  <c r="N959"/>
  <c r="M959"/>
  <c r="L959"/>
  <c r="K959"/>
  <c r="J959"/>
  <c r="I959"/>
  <c r="H959"/>
  <c r="G959"/>
  <c r="F959"/>
  <c r="E959"/>
  <c r="D959"/>
  <c r="C959"/>
  <c r="O958"/>
  <c r="N958"/>
  <c r="M958"/>
  <c r="L958"/>
  <c r="K958"/>
  <c r="J958"/>
  <c r="I958"/>
  <c r="H958"/>
  <c r="G958"/>
  <c r="F958"/>
  <c r="E958"/>
  <c r="D958"/>
  <c r="C958"/>
  <c r="O957"/>
  <c r="N957"/>
  <c r="M957"/>
  <c r="L957"/>
  <c r="K957"/>
  <c r="J957"/>
  <c r="I957"/>
  <c r="H957"/>
  <c r="G957"/>
  <c r="F957"/>
  <c r="E957"/>
  <c r="D957"/>
  <c r="C957"/>
  <c r="O956"/>
  <c r="N956"/>
  <c r="M956"/>
  <c r="L956"/>
  <c r="K956"/>
  <c r="J956"/>
  <c r="I956"/>
  <c r="H956"/>
  <c r="G956"/>
  <c r="F956"/>
  <c r="E956"/>
  <c r="D956"/>
  <c r="C956"/>
  <c r="O955"/>
  <c r="N955"/>
  <c r="M955"/>
  <c r="L955"/>
  <c r="K955"/>
  <c r="J955"/>
  <c r="I955"/>
  <c r="H955"/>
  <c r="G955"/>
  <c r="F955"/>
  <c r="E955"/>
  <c r="D955"/>
  <c r="C955"/>
  <c r="O954"/>
  <c r="N954"/>
  <c r="M954"/>
  <c r="L954"/>
  <c r="K954"/>
  <c r="J954"/>
  <c r="I954"/>
  <c r="H954"/>
  <c r="G954"/>
  <c r="F954"/>
  <c r="E954"/>
  <c r="D954"/>
  <c r="C954"/>
  <c r="O953"/>
  <c r="N953"/>
  <c r="M953"/>
  <c r="L953"/>
  <c r="K953"/>
  <c r="J953"/>
  <c r="I953"/>
  <c r="H953"/>
  <c r="G953"/>
  <c r="F953"/>
  <c r="E953"/>
  <c r="D953"/>
  <c r="C953"/>
  <c r="O952"/>
  <c r="N952"/>
  <c r="M952"/>
  <c r="L952"/>
  <c r="K952"/>
  <c r="J952"/>
  <c r="I952"/>
  <c r="H952"/>
  <c r="G952"/>
  <c r="F952"/>
  <c r="E952"/>
  <c r="D952"/>
  <c r="C952"/>
  <c r="O951"/>
  <c r="N951"/>
  <c r="M951"/>
  <c r="L951"/>
  <c r="K951"/>
  <c r="J951"/>
  <c r="I951"/>
  <c r="H951"/>
  <c r="G951"/>
  <c r="F951"/>
  <c r="E951"/>
  <c r="D951"/>
  <c r="C951"/>
  <c r="O950"/>
  <c r="N950"/>
  <c r="M950"/>
  <c r="L950"/>
  <c r="K950"/>
  <c r="J950"/>
  <c r="I950"/>
  <c r="H950"/>
  <c r="G950"/>
  <c r="F950"/>
  <c r="E950"/>
  <c r="D950"/>
  <c r="C950"/>
  <c r="O949"/>
  <c r="N949"/>
  <c r="M949"/>
  <c r="L949"/>
  <c r="K949"/>
  <c r="J949"/>
  <c r="I949"/>
  <c r="H949"/>
  <c r="G949"/>
  <c r="F949"/>
  <c r="E949"/>
  <c r="D949"/>
  <c r="C949"/>
  <c r="O948"/>
  <c r="N948"/>
  <c r="M948"/>
  <c r="L948"/>
  <c r="K948"/>
  <c r="J948"/>
  <c r="I948"/>
  <c r="H948"/>
  <c r="G948"/>
  <c r="F948"/>
  <c r="E948"/>
  <c r="D948"/>
  <c r="C948"/>
  <c r="O947"/>
  <c r="N947"/>
  <c r="M947"/>
  <c r="L947"/>
  <c r="K947"/>
  <c r="J947"/>
  <c r="I947"/>
  <c r="H947"/>
  <c r="G947"/>
  <c r="F947"/>
  <c r="E947"/>
  <c r="D947"/>
  <c r="C947"/>
  <c r="O946"/>
  <c r="N946"/>
  <c r="M946"/>
  <c r="L946"/>
  <c r="K946"/>
  <c r="J946"/>
  <c r="I946"/>
  <c r="H946"/>
  <c r="G946"/>
  <c r="F946"/>
  <c r="E946"/>
  <c r="D946"/>
  <c r="C946"/>
  <c r="O945"/>
  <c r="N945"/>
  <c r="M945"/>
  <c r="L945"/>
  <c r="K945"/>
  <c r="J945"/>
  <c r="I945"/>
  <c r="H945"/>
  <c r="G945"/>
  <c r="F945"/>
  <c r="E945"/>
  <c r="D945"/>
  <c r="C945"/>
  <c r="O944"/>
  <c r="N944"/>
  <c r="M944"/>
  <c r="L944"/>
  <c r="K944"/>
  <c r="J944"/>
  <c r="I944"/>
  <c r="H944"/>
  <c r="G944"/>
  <c r="F944"/>
  <c r="E944"/>
  <c r="D944"/>
  <c r="C944"/>
  <c r="O943"/>
  <c r="N943"/>
  <c r="M943"/>
  <c r="L943"/>
  <c r="K943"/>
  <c r="J943"/>
  <c r="I943"/>
  <c r="H943"/>
  <c r="G943"/>
  <c r="F943"/>
  <c r="E943"/>
  <c r="D943"/>
  <c r="C943"/>
  <c r="O942"/>
  <c r="N942"/>
  <c r="M942"/>
  <c r="L942"/>
  <c r="K942"/>
  <c r="J942"/>
  <c r="I942"/>
  <c r="H942"/>
  <c r="G942"/>
  <c r="F942"/>
  <c r="E942"/>
  <c r="D942"/>
  <c r="C942"/>
  <c r="O941"/>
  <c r="N941"/>
  <c r="M941"/>
  <c r="L941"/>
  <c r="K941"/>
  <c r="J941"/>
  <c r="I941"/>
  <c r="H941"/>
  <c r="G941"/>
  <c r="F941"/>
  <c r="E941"/>
  <c r="D941"/>
  <c r="C941"/>
  <c r="O940"/>
  <c r="N940"/>
  <c r="M940"/>
  <c r="L940"/>
  <c r="K940"/>
  <c r="J940"/>
  <c r="I940"/>
  <c r="H940"/>
  <c r="G940"/>
  <c r="F940"/>
  <c r="E940"/>
  <c r="D940"/>
  <c r="C940"/>
  <c r="O939"/>
  <c r="N939"/>
  <c r="M939"/>
  <c r="L939"/>
  <c r="K939"/>
  <c r="J939"/>
  <c r="I939"/>
  <c r="H939"/>
  <c r="G939"/>
  <c r="F939"/>
  <c r="E939"/>
  <c r="D939"/>
  <c r="C939"/>
  <c r="O938"/>
  <c r="N938"/>
  <c r="M938"/>
  <c r="L938"/>
  <c r="K938"/>
  <c r="J938"/>
  <c r="I938"/>
  <c r="H938"/>
  <c r="G938"/>
  <c r="F938"/>
  <c r="E938"/>
  <c r="D938"/>
  <c r="C938"/>
  <c r="O937"/>
  <c r="N937"/>
  <c r="M937"/>
  <c r="L937"/>
  <c r="K937"/>
  <c r="J937"/>
  <c r="I937"/>
  <c r="H937"/>
  <c r="G937"/>
  <c r="F937"/>
  <c r="E937"/>
  <c r="D937"/>
  <c r="C937"/>
  <c r="O936"/>
  <c r="N936"/>
  <c r="M936"/>
  <c r="L936"/>
  <c r="K936"/>
  <c r="J936"/>
  <c r="I936"/>
  <c r="H936"/>
  <c r="G936"/>
  <c r="F936"/>
  <c r="E936"/>
  <c r="D936"/>
  <c r="C936"/>
  <c r="O935"/>
  <c r="N935"/>
  <c r="M935"/>
  <c r="L935"/>
  <c r="K935"/>
  <c r="J935"/>
  <c r="I935"/>
  <c r="H935"/>
  <c r="G935"/>
  <c r="F935"/>
  <c r="E935"/>
  <c r="D935"/>
  <c r="C935"/>
  <c r="O934"/>
  <c r="N934"/>
  <c r="M934"/>
  <c r="L934"/>
  <c r="K934"/>
  <c r="J934"/>
  <c r="I934"/>
  <c r="H934"/>
  <c r="G934"/>
  <c r="F934"/>
  <c r="E934"/>
  <c r="D934"/>
  <c r="C934"/>
  <c r="O933"/>
  <c r="N933"/>
  <c r="M933"/>
  <c r="L933"/>
  <c r="K933"/>
  <c r="J933"/>
  <c r="I933"/>
  <c r="H933"/>
  <c r="G933"/>
  <c r="F933"/>
  <c r="E933"/>
  <c r="D933"/>
  <c r="C933"/>
  <c r="O932"/>
  <c r="N932"/>
  <c r="M932"/>
  <c r="L932"/>
  <c r="K932"/>
  <c r="J932"/>
  <c r="I932"/>
  <c r="H932"/>
  <c r="G932"/>
  <c r="F932"/>
  <c r="E932"/>
  <c r="D932"/>
  <c r="C932"/>
  <c r="O931"/>
  <c r="N931"/>
  <c r="M931"/>
  <c r="L931"/>
  <c r="K931"/>
  <c r="J931"/>
  <c r="I931"/>
  <c r="H931"/>
  <c r="G931"/>
  <c r="F931"/>
  <c r="E931"/>
  <c r="D931"/>
  <c r="C931"/>
  <c r="O930"/>
  <c r="N930"/>
  <c r="M930"/>
  <c r="L930"/>
  <c r="K930"/>
  <c r="J930"/>
  <c r="I930"/>
  <c r="H930"/>
  <c r="G930"/>
  <c r="F930"/>
  <c r="E930"/>
  <c r="D930"/>
  <c r="C930"/>
  <c r="O929"/>
  <c r="N929"/>
  <c r="M929"/>
  <c r="L929"/>
  <c r="K929"/>
  <c r="J929"/>
  <c r="I929"/>
  <c r="H929"/>
  <c r="G929"/>
  <c r="F929"/>
  <c r="E929"/>
  <c r="D929"/>
  <c r="C929"/>
  <c r="O928"/>
  <c r="N928"/>
  <c r="M928"/>
  <c r="L928"/>
  <c r="K928"/>
  <c r="J928"/>
  <c r="I928"/>
  <c r="H928"/>
  <c r="G928"/>
  <c r="F928"/>
  <c r="E928"/>
  <c r="D928"/>
  <c r="C928"/>
  <c r="O927"/>
  <c r="N927"/>
  <c r="M927"/>
  <c r="L927"/>
  <c r="K927"/>
  <c r="J927"/>
  <c r="I927"/>
  <c r="H927"/>
  <c r="G927"/>
  <c r="F927"/>
  <c r="E927"/>
  <c r="D927"/>
  <c r="C927"/>
  <c r="O926"/>
  <c r="N926"/>
  <c r="M926"/>
  <c r="L926"/>
  <c r="K926"/>
  <c r="J926"/>
  <c r="I926"/>
  <c r="H926"/>
  <c r="G926"/>
  <c r="F926"/>
  <c r="E926"/>
  <c r="D926"/>
  <c r="C926"/>
  <c r="O925"/>
  <c r="N925"/>
  <c r="M925"/>
  <c r="L925"/>
  <c r="K925"/>
  <c r="J925"/>
  <c r="I925"/>
  <c r="H925"/>
  <c r="G925"/>
  <c r="F925"/>
  <c r="E925"/>
  <c r="D925"/>
  <c r="C925"/>
  <c r="O924"/>
  <c r="N924"/>
  <c r="M924"/>
  <c r="L924"/>
  <c r="K924"/>
  <c r="J924"/>
  <c r="I924"/>
  <c r="H924"/>
  <c r="G924"/>
  <c r="F924"/>
  <c r="E924"/>
  <c r="D924"/>
  <c r="C924"/>
  <c r="O923"/>
  <c r="N923"/>
  <c r="M923"/>
  <c r="L923"/>
  <c r="K923"/>
  <c r="J923"/>
  <c r="I923"/>
  <c r="H923"/>
  <c r="G923"/>
  <c r="F923"/>
  <c r="E923"/>
  <c r="D923"/>
  <c r="C923"/>
  <c r="O922"/>
  <c r="N922"/>
  <c r="M922"/>
  <c r="L922"/>
  <c r="K922"/>
  <c r="J922"/>
  <c r="I922"/>
  <c r="H922"/>
  <c r="G922"/>
  <c r="F922"/>
  <c r="E922"/>
  <c r="D922"/>
  <c r="C922"/>
  <c r="O921"/>
  <c r="N921"/>
  <c r="M921"/>
  <c r="L921"/>
  <c r="K921"/>
  <c r="J921"/>
  <c r="I921"/>
  <c r="H921"/>
  <c r="G921"/>
  <c r="F921"/>
  <c r="E921"/>
  <c r="D921"/>
  <c r="C921"/>
  <c r="O920"/>
  <c r="N920"/>
  <c r="M920"/>
  <c r="L920"/>
  <c r="K920"/>
  <c r="J920"/>
  <c r="I920"/>
  <c r="H920"/>
  <c r="G920"/>
  <c r="F920"/>
  <c r="E920"/>
  <c r="D920"/>
  <c r="C920"/>
  <c r="O919"/>
  <c r="N919"/>
  <c r="M919"/>
  <c r="L919"/>
  <c r="K919"/>
  <c r="J919"/>
  <c r="I919"/>
  <c r="H919"/>
  <c r="G919"/>
  <c r="F919"/>
  <c r="E919"/>
  <c r="D919"/>
  <c r="C919"/>
  <c r="O918"/>
  <c r="N918"/>
  <c r="M918"/>
  <c r="L918"/>
  <c r="K918"/>
  <c r="J918"/>
  <c r="I918"/>
  <c r="H918"/>
  <c r="G918"/>
  <c r="F918"/>
  <c r="E918"/>
  <c r="D918"/>
  <c r="C918"/>
  <c r="O917"/>
  <c r="N917"/>
  <c r="M917"/>
  <c r="L917"/>
  <c r="K917"/>
  <c r="J917"/>
  <c r="I917"/>
  <c r="H917"/>
  <c r="G917"/>
  <c r="F917"/>
  <c r="E917"/>
  <c r="D917"/>
  <c r="C917"/>
  <c r="O916"/>
  <c r="N916"/>
  <c r="M916"/>
  <c r="L916"/>
  <c r="K916"/>
  <c r="J916"/>
  <c r="I916"/>
  <c r="H916"/>
  <c r="G916"/>
  <c r="F916"/>
  <c r="E916"/>
  <c r="D916"/>
  <c r="C916"/>
  <c r="O915"/>
  <c r="N915"/>
  <c r="M915"/>
  <c r="L915"/>
  <c r="K915"/>
  <c r="J915"/>
  <c r="I915"/>
  <c r="H915"/>
  <c r="G915"/>
  <c r="F915"/>
  <c r="E915"/>
  <c r="D915"/>
  <c r="C915"/>
  <c r="O914"/>
  <c r="N914"/>
  <c r="M914"/>
  <c r="L914"/>
  <c r="K914"/>
  <c r="J914"/>
  <c r="I914"/>
  <c r="H914"/>
  <c r="G914"/>
  <c r="F914"/>
  <c r="E914"/>
  <c r="D914"/>
  <c r="C914"/>
  <c r="O913"/>
  <c r="N913"/>
  <c r="M913"/>
  <c r="L913"/>
  <c r="K913"/>
  <c r="J913"/>
  <c r="I913"/>
  <c r="H913"/>
  <c r="G913"/>
  <c r="F913"/>
  <c r="E913"/>
  <c r="D913"/>
  <c r="C913"/>
  <c r="O912"/>
  <c r="N912"/>
  <c r="M912"/>
  <c r="L912"/>
  <c r="K912"/>
  <c r="J912"/>
  <c r="I912"/>
  <c r="H912"/>
  <c r="G912"/>
  <c r="F912"/>
  <c r="E912"/>
  <c r="D912"/>
  <c r="C912"/>
  <c r="O911"/>
  <c r="N911"/>
  <c r="M911"/>
  <c r="L911"/>
  <c r="K911"/>
  <c r="J911"/>
  <c r="I911"/>
  <c r="H911"/>
  <c r="G911"/>
  <c r="F911"/>
  <c r="E911"/>
  <c r="D911"/>
  <c r="C911"/>
  <c r="O910"/>
  <c r="N910"/>
  <c r="M910"/>
  <c r="L910"/>
  <c r="K910"/>
  <c r="J910"/>
  <c r="I910"/>
  <c r="H910"/>
  <c r="G910"/>
  <c r="F910"/>
  <c r="E910"/>
  <c r="D910"/>
  <c r="C910"/>
  <c r="O909"/>
  <c r="N909"/>
  <c r="M909"/>
  <c r="L909"/>
  <c r="K909"/>
  <c r="J909"/>
  <c r="I909"/>
  <c r="H909"/>
  <c r="G909"/>
  <c r="F909"/>
  <c r="E909"/>
  <c r="D909"/>
  <c r="C909"/>
  <c r="O908"/>
  <c r="N908"/>
  <c r="M908"/>
  <c r="L908"/>
  <c r="K908"/>
  <c r="J908"/>
  <c r="I908"/>
  <c r="H908"/>
  <c r="G908"/>
  <c r="F908"/>
  <c r="E908"/>
  <c r="D908"/>
  <c r="C908"/>
  <c r="O907"/>
  <c r="N907"/>
  <c r="M907"/>
  <c r="L907"/>
  <c r="K907"/>
  <c r="J907"/>
  <c r="I907"/>
  <c r="H907"/>
  <c r="G907"/>
  <c r="F907"/>
  <c r="E907"/>
  <c r="D907"/>
  <c r="C907"/>
  <c r="O906"/>
  <c r="N906"/>
  <c r="M906"/>
  <c r="L906"/>
  <c r="K906"/>
  <c r="J906"/>
  <c r="I906"/>
  <c r="H906"/>
  <c r="G906"/>
  <c r="F906"/>
  <c r="E906"/>
  <c r="D906"/>
  <c r="C906"/>
  <c r="O905"/>
  <c r="N905"/>
  <c r="M905"/>
  <c r="L905"/>
  <c r="K905"/>
  <c r="J905"/>
  <c r="I905"/>
  <c r="H905"/>
  <c r="G905"/>
  <c r="F905"/>
  <c r="E905"/>
  <c r="D905"/>
  <c r="C905"/>
  <c r="O904"/>
  <c r="N904"/>
  <c r="M904"/>
  <c r="L904"/>
  <c r="K904"/>
  <c r="J904"/>
  <c r="I904"/>
  <c r="H904"/>
  <c r="G904"/>
  <c r="F904"/>
  <c r="E904"/>
  <c r="D904"/>
  <c r="C904"/>
  <c r="O903"/>
  <c r="N903"/>
  <c r="M903"/>
  <c r="L903"/>
  <c r="K903"/>
  <c r="J903"/>
  <c r="I903"/>
  <c r="H903"/>
  <c r="G903"/>
  <c r="F903"/>
  <c r="E903"/>
  <c r="D903"/>
  <c r="C903"/>
  <c r="O902"/>
  <c r="N902"/>
  <c r="M902"/>
  <c r="L902"/>
  <c r="K902"/>
  <c r="J902"/>
  <c r="I902"/>
  <c r="H902"/>
  <c r="G902"/>
  <c r="F902"/>
  <c r="E902"/>
  <c r="D902"/>
  <c r="C902"/>
  <c r="O901"/>
  <c r="N901"/>
  <c r="M901"/>
  <c r="L901"/>
  <c r="K901"/>
  <c r="J901"/>
  <c r="I901"/>
  <c r="H901"/>
  <c r="G901"/>
  <c r="F901"/>
  <c r="E901"/>
  <c r="D901"/>
  <c r="C901"/>
  <c r="O900"/>
  <c r="N900"/>
  <c r="M900"/>
  <c r="L900"/>
  <c r="K900"/>
  <c r="J900"/>
  <c r="I900"/>
  <c r="H900"/>
  <c r="G900"/>
  <c r="F900"/>
  <c r="E900"/>
  <c r="D900"/>
  <c r="C900"/>
  <c r="O899"/>
  <c r="N899"/>
  <c r="M899"/>
  <c r="L899"/>
  <c r="K899"/>
  <c r="J899"/>
  <c r="I899"/>
  <c r="H899"/>
  <c r="G899"/>
  <c r="F899"/>
  <c r="E899"/>
  <c r="D899"/>
  <c r="C899"/>
  <c r="O898"/>
  <c r="N898"/>
  <c r="M898"/>
  <c r="L898"/>
  <c r="K898"/>
  <c r="J898"/>
  <c r="I898"/>
  <c r="H898"/>
  <c r="G898"/>
  <c r="F898"/>
  <c r="E898"/>
  <c r="D898"/>
  <c r="C898"/>
  <c r="O897"/>
  <c r="N897"/>
  <c r="M897"/>
  <c r="L897"/>
  <c r="K897"/>
  <c r="J897"/>
  <c r="I897"/>
  <c r="H897"/>
  <c r="G897"/>
  <c r="F897"/>
  <c r="E897"/>
  <c r="D897"/>
  <c r="C897"/>
  <c r="O896"/>
  <c r="N896"/>
  <c r="M896"/>
  <c r="L896"/>
  <c r="K896"/>
  <c r="J896"/>
  <c r="I896"/>
  <c r="H896"/>
  <c r="G896"/>
  <c r="F896"/>
  <c r="E896"/>
  <c r="D896"/>
  <c r="C896"/>
  <c r="O895"/>
  <c r="N895"/>
  <c r="M895"/>
  <c r="L895"/>
  <c r="K895"/>
  <c r="J895"/>
  <c r="I895"/>
  <c r="H895"/>
  <c r="G895"/>
  <c r="F895"/>
  <c r="E895"/>
  <c r="D895"/>
  <c r="C895"/>
  <c r="O894"/>
  <c r="N894"/>
  <c r="M894"/>
  <c r="L894"/>
  <c r="K894"/>
  <c r="J894"/>
  <c r="I894"/>
  <c r="H894"/>
  <c r="G894"/>
  <c r="F894"/>
  <c r="E894"/>
  <c r="D894"/>
  <c r="C894"/>
  <c r="O893"/>
  <c r="N893"/>
  <c r="M893"/>
  <c r="L893"/>
  <c r="K893"/>
  <c r="J893"/>
  <c r="I893"/>
  <c r="H893"/>
  <c r="G893"/>
  <c r="F893"/>
  <c r="E893"/>
  <c r="D893"/>
  <c r="C893"/>
  <c r="O892"/>
  <c r="N892"/>
  <c r="M892"/>
  <c r="L892"/>
  <c r="K892"/>
  <c r="J892"/>
  <c r="I892"/>
  <c r="H892"/>
  <c r="G892"/>
  <c r="F892"/>
  <c r="E892"/>
  <c r="D892"/>
  <c r="C892"/>
  <c r="O891"/>
  <c r="N891"/>
  <c r="M891"/>
  <c r="L891"/>
  <c r="K891"/>
  <c r="J891"/>
  <c r="I891"/>
  <c r="H891"/>
  <c r="G891"/>
  <c r="F891"/>
  <c r="E891"/>
  <c r="D891"/>
  <c r="C891"/>
  <c r="O890"/>
  <c r="N890"/>
  <c r="M890"/>
  <c r="L890"/>
  <c r="K890"/>
  <c r="J890"/>
  <c r="I890"/>
  <c r="H890"/>
  <c r="G890"/>
  <c r="F890"/>
  <c r="E890"/>
  <c r="D890"/>
  <c r="C890"/>
  <c r="O889"/>
  <c r="N889"/>
  <c r="M889"/>
  <c r="L889"/>
  <c r="K889"/>
  <c r="J889"/>
  <c r="I889"/>
  <c r="H889"/>
  <c r="G889"/>
  <c r="F889"/>
  <c r="E889"/>
  <c r="D889"/>
  <c r="C889"/>
  <c r="O888"/>
  <c r="N888"/>
  <c r="M888"/>
  <c r="L888"/>
  <c r="K888"/>
  <c r="J888"/>
  <c r="I888"/>
  <c r="H888"/>
  <c r="G888"/>
  <c r="F888"/>
  <c r="E888"/>
  <c r="D888"/>
  <c r="C888"/>
  <c r="O887"/>
  <c r="N887"/>
  <c r="M887"/>
  <c r="L887"/>
  <c r="K887"/>
  <c r="J887"/>
  <c r="I887"/>
  <c r="H887"/>
  <c r="G887"/>
  <c r="F887"/>
  <c r="E887"/>
  <c r="D887"/>
  <c r="C887"/>
  <c r="O886"/>
  <c r="N886"/>
  <c r="M886"/>
  <c r="L886"/>
  <c r="K886"/>
  <c r="J886"/>
  <c r="I886"/>
  <c r="H886"/>
  <c r="G886"/>
  <c r="F886"/>
  <c r="E886"/>
  <c r="D886"/>
  <c r="C886"/>
  <c r="O885"/>
  <c r="N885"/>
  <c r="M885"/>
  <c r="L885"/>
  <c r="K885"/>
  <c r="J885"/>
  <c r="I885"/>
  <c r="H885"/>
  <c r="G885"/>
  <c r="F885"/>
  <c r="E885"/>
  <c r="D885"/>
  <c r="C885"/>
  <c r="O884"/>
  <c r="N884"/>
  <c r="M884"/>
  <c r="L884"/>
  <c r="K884"/>
  <c r="J884"/>
  <c r="I884"/>
  <c r="H884"/>
  <c r="G884"/>
  <c r="F884"/>
  <c r="E884"/>
  <c r="D884"/>
  <c r="C884"/>
  <c r="O883"/>
  <c r="N883"/>
  <c r="M883"/>
  <c r="L883"/>
  <c r="K883"/>
  <c r="J883"/>
  <c r="I883"/>
  <c r="H883"/>
  <c r="G883"/>
  <c r="F883"/>
  <c r="E883"/>
  <c r="D883"/>
  <c r="C883"/>
  <c r="O882"/>
  <c r="N882"/>
  <c r="M882"/>
  <c r="L882"/>
  <c r="K882"/>
  <c r="J882"/>
  <c r="I882"/>
  <c r="H882"/>
  <c r="G882"/>
  <c r="F882"/>
  <c r="E882"/>
  <c r="D882"/>
  <c r="C882"/>
  <c r="O881"/>
  <c r="N881"/>
  <c r="M881"/>
  <c r="L881"/>
  <c r="K881"/>
  <c r="J881"/>
  <c r="I881"/>
  <c r="H881"/>
  <c r="G881"/>
  <c r="F881"/>
  <c r="E881"/>
  <c r="D881"/>
  <c r="C881"/>
  <c r="O880"/>
  <c r="N880"/>
  <c r="M880"/>
  <c r="L880"/>
  <c r="K880"/>
  <c r="J880"/>
  <c r="I880"/>
  <c r="H880"/>
  <c r="G880"/>
  <c r="F880"/>
  <c r="E880"/>
  <c r="D880"/>
  <c r="C880"/>
  <c r="O879"/>
  <c r="N879"/>
  <c r="M879"/>
  <c r="L879"/>
  <c r="K879"/>
  <c r="J879"/>
  <c r="I879"/>
  <c r="H879"/>
  <c r="G879"/>
  <c r="F879"/>
  <c r="E879"/>
  <c r="D879"/>
  <c r="C879"/>
  <c r="O878"/>
  <c r="N878"/>
  <c r="M878"/>
  <c r="L878"/>
  <c r="K878"/>
  <c r="J878"/>
  <c r="I878"/>
  <c r="H878"/>
  <c r="G878"/>
  <c r="F878"/>
  <c r="E878"/>
  <c r="D878"/>
  <c r="C878"/>
  <c r="O877"/>
  <c r="N877"/>
  <c r="M877"/>
  <c r="L877"/>
  <c r="K877"/>
  <c r="J877"/>
  <c r="I877"/>
  <c r="H877"/>
  <c r="G877"/>
  <c r="F877"/>
  <c r="E877"/>
  <c r="D877"/>
  <c r="C877"/>
  <c r="O876"/>
  <c r="N876"/>
  <c r="M876"/>
  <c r="L876"/>
  <c r="K876"/>
  <c r="J876"/>
  <c r="I876"/>
  <c r="H876"/>
  <c r="G876"/>
  <c r="F876"/>
  <c r="E876"/>
  <c r="D876"/>
  <c r="C876"/>
  <c r="O875"/>
  <c r="N875"/>
  <c r="M875"/>
  <c r="L875"/>
  <c r="K875"/>
  <c r="J875"/>
  <c r="I875"/>
  <c r="H875"/>
  <c r="G875"/>
  <c r="F875"/>
  <c r="E875"/>
  <c r="D875"/>
  <c r="C875"/>
  <c r="O874"/>
  <c r="N874"/>
  <c r="M874"/>
  <c r="L874"/>
  <c r="K874"/>
  <c r="J874"/>
  <c r="I874"/>
  <c r="H874"/>
  <c r="G874"/>
  <c r="F874"/>
  <c r="E874"/>
  <c r="D874"/>
  <c r="C874"/>
  <c r="O873"/>
  <c r="N873"/>
  <c r="M873"/>
  <c r="L873"/>
  <c r="K873"/>
  <c r="J873"/>
  <c r="I873"/>
  <c r="H873"/>
  <c r="G873"/>
  <c r="F873"/>
  <c r="E873"/>
  <c r="D873"/>
  <c r="C873"/>
  <c r="O872"/>
  <c r="N872"/>
  <c r="M872"/>
  <c r="L872"/>
  <c r="K872"/>
  <c r="J872"/>
  <c r="I872"/>
  <c r="H872"/>
  <c r="G872"/>
  <c r="F872"/>
  <c r="E872"/>
  <c r="D872"/>
  <c r="C872"/>
  <c r="O871"/>
  <c r="N871"/>
  <c r="M871"/>
  <c r="L871"/>
  <c r="K871"/>
  <c r="J871"/>
  <c r="I871"/>
  <c r="H871"/>
  <c r="G871"/>
  <c r="F871"/>
  <c r="E871"/>
  <c r="D871"/>
  <c r="C871"/>
  <c r="O870"/>
  <c r="N870"/>
  <c r="M870"/>
  <c r="L870"/>
  <c r="K870"/>
  <c r="J870"/>
  <c r="I870"/>
  <c r="H870"/>
  <c r="G870"/>
  <c r="F870"/>
  <c r="E870"/>
  <c r="D870"/>
  <c r="C870"/>
  <c r="O869"/>
  <c r="N869"/>
  <c r="M869"/>
  <c r="L869"/>
  <c r="K869"/>
  <c r="J869"/>
  <c r="I869"/>
  <c r="H869"/>
  <c r="G869"/>
  <c r="F869"/>
  <c r="E869"/>
  <c r="D869"/>
  <c r="C869"/>
  <c r="O868"/>
  <c r="N868"/>
  <c r="M868"/>
  <c r="L868"/>
  <c r="K868"/>
  <c r="J868"/>
  <c r="I868"/>
  <c r="H868"/>
  <c r="G868"/>
  <c r="F868"/>
  <c r="E868"/>
  <c r="D868"/>
  <c r="C868"/>
  <c r="O867"/>
  <c r="N867"/>
  <c r="M867"/>
  <c r="L867"/>
  <c r="K867"/>
  <c r="J867"/>
  <c r="I867"/>
  <c r="H867"/>
  <c r="G867"/>
  <c r="F867"/>
  <c r="E867"/>
  <c r="D867"/>
  <c r="C867"/>
  <c r="O866"/>
  <c r="N866"/>
  <c r="M866"/>
  <c r="L866"/>
  <c r="K866"/>
  <c r="J866"/>
  <c r="I866"/>
  <c r="H866"/>
  <c r="G866"/>
  <c r="F866"/>
  <c r="E866"/>
  <c r="D866"/>
  <c r="C866"/>
  <c r="O865"/>
  <c r="N865"/>
  <c r="M865"/>
  <c r="L865"/>
  <c r="K865"/>
  <c r="J865"/>
  <c r="I865"/>
  <c r="H865"/>
  <c r="G865"/>
  <c r="F865"/>
  <c r="E865"/>
  <c r="D865"/>
  <c r="C865"/>
  <c r="O864"/>
  <c r="N864"/>
  <c r="M864"/>
  <c r="L864"/>
  <c r="K864"/>
  <c r="J864"/>
  <c r="I864"/>
  <c r="H864"/>
  <c r="G864"/>
  <c r="F864"/>
  <c r="E864"/>
  <c r="D864"/>
  <c r="C864"/>
  <c r="O863"/>
  <c r="N863"/>
  <c r="M863"/>
  <c r="L863"/>
  <c r="K863"/>
  <c r="J863"/>
  <c r="I863"/>
  <c r="H863"/>
  <c r="G863"/>
  <c r="F863"/>
  <c r="E863"/>
  <c r="D863"/>
  <c r="C863"/>
  <c r="O862"/>
  <c r="N862"/>
  <c r="M862"/>
  <c r="L862"/>
  <c r="K862"/>
  <c r="J862"/>
  <c r="I862"/>
  <c r="H862"/>
  <c r="G862"/>
  <c r="F862"/>
  <c r="E862"/>
  <c r="D862"/>
  <c r="C862"/>
  <c r="O861"/>
  <c r="N861"/>
  <c r="M861"/>
  <c r="L861"/>
  <c r="K861"/>
  <c r="J861"/>
  <c r="I861"/>
  <c r="H861"/>
  <c r="G861"/>
  <c r="F861"/>
  <c r="E861"/>
  <c r="D861"/>
  <c r="C861"/>
  <c r="O860"/>
  <c r="N860"/>
  <c r="M860"/>
  <c r="L860"/>
  <c r="K860"/>
  <c r="J860"/>
  <c r="I860"/>
  <c r="H860"/>
  <c r="G860"/>
  <c r="F860"/>
  <c r="E860"/>
  <c r="D860"/>
  <c r="C860"/>
  <c r="O859"/>
  <c r="N859"/>
  <c r="M859"/>
  <c r="L859"/>
  <c r="K859"/>
  <c r="J859"/>
  <c r="I859"/>
  <c r="H859"/>
  <c r="G859"/>
  <c r="F859"/>
  <c r="E859"/>
  <c r="D859"/>
  <c r="C859"/>
  <c r="O858"/>
  <c r="N858"/>
  <c r="M858"/>
  <c r="L858"/>
  <c r="K858"/>
  <c r="J858"/>
  <c r="I858"/>
  <c r="H858"/>
  <c r="G858"/>
  <c r="F858"/>
  <c r="E858"/>
  <c r="D858"/>
  <c r="C858"/>
  <c r="O857"/>
  <c r="N857"/>
  <c r="M857"/>
  <c r="L857"/>
  <c r="K857"/>
  <c r="J857"/>
  <c r="I857"/>
  <c r="H857"/>
  <c r="G857"/>
  <c r="F857"/>
  <c r="E857"/>
  <c r="D857"/>
  <c r="C857"/>
  <c r="O856"/>
  <c r="N856"/>
  <c r="M856"/>
  <c r="L856"/>
  <c r="K856"/>
  <c r="J856"/>
  <c r="I856"/>
  <c r="H856"/>
  <c r="G856"/>
  <c r="F856"/>
  <c r="E856"/>
  <c r="D856"/>
  <c r="C856"/>
  <c r="O855"/>
  <c r="N855"/>
  <c r="M855"/>
  <c r="L855"/>
  <c r="K855"/>
  <c r="J855"/>
  <c r="I855"/>
  <c r="H855"/>
  <c r="G855"/>
  <c r="F855"/>
  <c r="E855"/>
  <c r="D855"/>
  <c r="C855"/>
  <c r="O854"/>
  <c r="N854"/>
  <c r="M854"/>
  <c r="L854"/>
  <c r="K854"/>
  <c r="J854"/>
  <c r="I854"/>
  <c r="H854"/>
  <c r="G854"/>
  <c r="F854"/>
  <c r="E854"/>
  <c r="D854"/>
  <c r="C854"/>
  <c r="O853"/>
  <c r="N853"/>
  <c r="M853"/>
  <c r="L853"/>
  <c r="K853"/>
  <c r="J853"/>
  <c r="I853"/>
  <c r="H853"/>
  <c r="G853"/>
  <c r="F853"/>
  <c r="E853"/>
  <c r="D853"/>
  <c r="C853"/>
  <c r="O852"/>
  <c r="N852"/>
  <c r="M852"/>
  <c r="L852"/>
  <c r="K852"/>
  <c r="J852"/>
  <c r="I852"/>
  <c r="H852"/>
  <c r="G852"/>
  <c r="F852"/>
  <c r="E852"/>
  <c r="D852"/>
  <c r="C852"/>
  <c r="O851"/>
  <c r="N851"/>
  <c r="M851"/>
  <c r="L851"/>
  <c r="K851"/>
  <c r="J851"/>
  <c r="I851"/>
  <c r="H851"/>
  <c r="G851"/>
  <c r="F851"/>
  <c r="E851"/>
  <c r="D851"/>
  <c r="C851"/>
  <c r="O850"/>
  <c r="N850"/>
  <c r="M850"/>
  <c r="L850"/>
  <c r="K850"/>
  <c r="J850"/>
  <c r="I850"/>
  <c r="H850"/>
  <c r="G850"/>
  <c r="F850"/>
  <c r="E850"/>
  <c r="D850"/>
  <c r="C850"/>
  <c r="O849"/>
  <c r="N849"/>
  <c r="M849"/>
  <c r="L849"/>
  <c r="K849"/>
  <c r="J849"/>
  <c r="I849"/>
  <c r="H849"/>
  <c r="G849"/>
  <c r="F849"/>
  <c r="E849"/>
  <c r="D849"/>
  <c r="C849"/>
  <c r="O848"/>
  <c r="N848"/>
  <c r="M848"/>
  <c r="L848"/>
  <c r="K848"/>
  <c r="J848"/>
  <c r="I848"/>
  <c r="H848"/>
  <c r="G848"/>
  <c r="F848"/>
  <c r="E848"/>
  <c r="D848"/>
  <c r="C848"/>
  <c r="O847"/>
  <c r="N847"/>
  <c r="M847"/>
  <c r="L847"/>
  <c r="K847"/>
  <c r="J847"/>
  <c r="I847"/>
  <c r="H847"/>
  <c r="G847"/>
  <c r="F847"/>
  <c r="E847"/>
  <c r="D847"/>
  <c r="C847"/>
  <c r="O846"/>
  <c r="N846"/>
  <c r="M846"/>
  <c r="L846"/>
  <c r="K846"/>
  <c r="J846"/>
  <c r="I846"/>
  <c r="H846"/>
  <c r="G846"/>
  <c r="F846"/>
  <c r="E846"/>
  <c r="D846"/>
  <c r="C846"/>
  <c r="O845"/>
  <c r="N845"/>
  <c r="M845"/>
  <c r="L845"/>
  <c r="K845"/>
  <c r="J845"/>
  <c r="I845"/>
  <c r="H845"/>
  <c r="G845"/>
  <c r="F845"/>
  <c r="E845"/>
  <c r="D845"/>
  <c r="C845"/>
  <c r="O844"/>
  <c r="N844"/>
  <c r="M844"/>
  <c r="L844"/>
  <c r="K844"/>
  <c r="J844"/>
  <c r="I844"/>
  <c r="H844"/>
  <c r="G844"/>
  <c r="F844"/>
  <c r="E844"/>
  <c r="D844"/>
  <c r="C844"/>
  <c r="O843"/>
  <c r="N843"/>
  <c r="M843"/>
  <c r="L843"/>
  <c r="K843"/>
  <c r="J843"/>
  <c r="I843"/>
  <c r="H843"/>
  <c r="G843"/>
  <c r="F843"/>
  <c r="E843"/>
  <c r="D843"/>
  <c r="C843"/>
  <c r="O842"/>
  <c r="N842"/>
  <c r="M842"/>
  <c r="L842"/>
  <c r="K842"/>
  <c r="J842"/>
  <c r="I842"/>
  <c r="H842"/>
  <c r="G842"/>
  <c r="F842"/>
  <c r="E842"/>
  <c r="D842"/>
  <c r="C842"/>
  <c r="O841"/>
  <c r="N841"/>
  <c r="M841"/>
  <c r="L841"/>
  <c r="K841"/>
  <c r="J841"/>
  <c r="I841"/>
  <c r="H841"/>
  <c r="G841"/>
  <c r="F841"/>
  <c r="E841"/>
  <c r="D841"/>
  <c r="C841"/>
  <c r="O840"/>
  <c r="N840"/>
  <c r="M840"/>
  <c r="L840"/>
  <c r="K840"/>
  <c r="J840"/>
  <c r="I840"/>
  <c r="H840"/>
  <c r="G840"/>
  <c r="F840"/>
  <c r="E840"/>
  <c r="D840"/>
  <c r="C840"/>
  <c r="O839"/>
  <c r="N839"/>
  <c r="M839"/>
  <c r="L839"/>
  <c r="K839"/>
  <c r="J839"/>
  <c r="I839"/>
  <c r="H839"/>
  <c r="G839"/>
  <c r="F839"/>
  <c r="E839"/>
  <c r="D839"/>
  <c r="C839"/>
  <c r="O838"/>
  <c r="N838"/>
  <c r="M838"/>
  <c r="L838"/>
  <c r="K838"/>
  <c r="J838"/>
  <c r="I838"/>
  <c r="H838"/>
  <c r="G838"/>
  <c r="F838"/>
  <c r="E838"/>
  <c r="D838"/>
  <c r="C838"/>
  <c r="O837"/>
  <c r="N837"/>
  <c r="M837"/>
  <c r="L837"/>
  <c r="K837"/>
  <c r="J837"/>
  <c r="I837"/>
  <c r="H837"/>
  <c r="G837"/>
  <c r="F837"/>
  <c r="E837"/>
  <c r="D837"/>
  <c r="C837"/>
  <c r="O836"/>
  <c r="N836"/>
  <c r="M836"/>
  <c r="L836"/>
  <c r="K836"/>
  <c r="J836"/>
  <c r="I836"/>
  <c r="H836"/>
  <c r="G836"/>
  <c r="F836"/>
  <c r="E836"/>
  <c r="D836"/>
  <c r="C836"/>
  <c r="O835"/>
  <c r="N835"/>
  <c r="M835"/>
  <c r="L835"/>
  <c r="K835"/>
  <c r="J835"/>
  <c r="I835"/>
  <c r="H835"/>
  <c r="G835"/>
  <c r="F835"/>
  <c r="E835"/>
  <c r="D835"/>
  <c r="C835"/>
  <c r="O834"/>
  <c r="N834"/>
  <c r="M834"/>
  <c r="L834"/>
  <c r="K834"/>
  <c r="J834"/>
  <c r="I834"/>
  <c r="H834"/>
  <c r="G834"/>
  <c r="F834"/>
  <c r="E834"/>
  <c r="D834"/>
  <c r="C834"/>
  <c r="O833"/>
  <c r="N833"/>
  <c r="M833"/>
  <c r="L833"/>
  <c r="K833"/>
  <c r="J833"/>
  <c r="I833"/>
  <c r="H833"/>
  <c r="G833"/>
  <c r="F833"/>
  <c r="E833"/>
  <c r="D833"/>
  <c r="C833"/>
  <c r="O832"/>
  <c r="N832"/>
  <c r="M832"/>
  <c r="L832"/>
  <c r="K832"/>
  <c r="J832"/>
  <c r="I832"/>
  <c r="H832"/>
  <c r="G832"/>
  <c r="F832"/>
  <c r="E832"/>
  <c r="D832"/>
  <c r="C832"/>
  <c r="O831"/>
  <c r="N831"/>
  <c r="M831"/>
  <c r="L831"/>
  <c r="K831"/>
  <c r="J831"/>
  <c r="I831"/>
  <c r="H831"/>
  <c r="G831"/>
  <c r="F831"/>
  <c r="E831"/>
  <c r="D831"/>
  <c r="C831"/>
  <c r="O830"/>
  <c r="N830"/>
  <c r="M830"/>
  <c r="L830"/>
  <c r="K830"/>
  <c r="J830"/>
  <c r="I830"/>
  <c r="H830"/>
  <c r="G830"/>
  <c r="F830"/>
  <c r="E830"/>
  <c r="D830"/>
  <c r="C830"/>
  <c r="O829"/>
  <c r="N829"/>
  <c r="M829"/>
  <c r="L829"/>
  <c r="K829"/>
  <c r="J829"/>
  <c r="I829"/>
  <c r="H829"/>
  <c r="G829"/>
  <c r="F829"/>
  <c r="E829"/>
  <c r="D829"/>
  <c r="C829"/>
  <c r="O828"/>
  <c r="N828"/>
  <c r="M828"/>
  <c r="L828"/>
  <c r="K828"/>
  <c r="J828"/>
  <c r="I828"/>
  <c r="H828"/>
  <c r="G828"/>
  <c r="F828"/>
  <c r="E828"/>
  <c r="D828"/>
  <c r="C828"/>
  <c r="O827"/>
  <c r="N827"/>
  <c r="M827"/>
  <c r="L827"/>
  <c r="K827"/>
  <c r="J827"/>
  <c r="I827"/>
  <c r="H827"/>
  <c r="G827"/>
  <c r="F827"/>
  <c r="E827"/>
  <c r="D827"/>
  <c r="C827"/>
  <c r="O826"/>
  <c r="N826"/>
  <c r="M826"/>
  <c r="L826"/>
  <c r="K826"/>
  <c r="J826"/>
  <c r="I826"/>
  <c r="H826"/>
  <c r="G826"/>
  <c r="F826"/>
  <c r="E826"/>
  <c r="D826"/>
  <c r="C826"/>
  <c r="O825"/>
  <c r="N825"/>
  <c r="M825"/>
  <c r="L825"/>
  <c r="K825"/>
  <c r="J825"/>
  <c r="I825"/>
  <c r="H825"/>
  <c r="G825"/>
  <c r="F825"/>
  <c r="E825"/>
  <c r="D825"/>
  <c r="C825"/>
  <c r="O824"/>
  <c r="N824"/>
  <c r="M824"/>
  <c r="L824"/>
  <c r="K824"/>
  <c r="J824"/>
  <c r="I824"/>
  <c r="H824"/>
  <c r="G824"/>
  <c r="F824"/>
  <c r="E824"/>
  <c r="D824"/>
  <c r="C824"/>
  <c r="O823"/>
  <c r="N823"/>
  <c r="M823"/>
  <c r="L823"/>
  <c r="K823"/>
  <c r="J823"/>
  <c r="I823"/>
  <c r="H823"/>
  <c r="G823"/>
  <c r="F823"/>
  <c r="E823"/>
  <c r="D823"/>
  <c r="C823"/>
  <c r="O822"/>
  <c r="N822"/>
  <c r="M822"/>
  <c r="L822"/>
  <c r="K822"/>
  <c r="J822"/>
  <c r="I822"/>
  <c r="H822"/>
  <c r="G822"/>
  <c r="F822"/>
  <c r="E822"/>
  <c r="D822"/>
  <c r="C822"/>
  <c r="O821"/>
  <c r="N821"/>
  <c r="M821"/>
  <c r="L821"/>
  <c r="K821"/>
  <c r="J821"/>
  <c r="I821"/>
  <c r="H821"/>
  <c r="G821"/>
  <c r="F821"/>
  <c r="E821"/>
  <c r="D821"/>
  <c r="C821"/>
  <c r="O820"/>
  <c r="N820"/>
  <c r="M820"/>
  <c r="L820"/>
  <c r="K820"/>
  <c r="J820"/>
  <c r="I820"/>
  <c r="H820"/>
  <c r="G820"/>
  <c r="F820"/>
  <c r="E820"/>
  <c r="D820"/>
  <c r="C820"/>
  <c r="O819"/>
  <c r="N819"/>
  <c r="M819"/>
  <c r="L819"/>
  <c r="K819"/>
  <c r="J819"/>
  <c r="I819"/>
  <c r="H819"/>
  <c r="G819"/>
  <c r="F819"/>
  <c r="E819"/>
  <c r="D819"/>
  <c r="C819"/>
  <c r="O818"/>
  <c r="N818"/>
  <c r="M818"/>
  <c r="L818"/>
  <c r="K818"/>
  <c r="J818"/>
  <c r="I818"/>
  <c r="H818"/>
  <c r="G818"/>
  <c r="F818"/>
  <c r="E818"/>
  <c r="D818"/>
  <c r="C818"/>
  <c r="O817"/>
  <c r="N817"/>
  <c r="M817"/>
  <c r="L817"/>
  <c r="K817"/>
  <c r="J817"/>
  <c r="I817"/>
  <c r="H817"/>
  <c r="G817"/>
  <c r="F817"/>
  <c r="E817"/>
  <c r="D817"/>
  <c r="C817"/>
  <c r="O816"/>
  <c r="N816"/>
  <c r="M816"/>
  <c r="L816"/>
  <c r="K816"/>
  <c r="J816"/>
  <c r="I816"/>
  <c r="H816"/>
  <c r="G816"/>
  <c r="F816"/>
  <c r="E816"/>
  <c r="D816"/>
  <c r="C816"/>
  <c r="O815"/>
  <c r="N815"/>
  <c r="M815"/>
  <c r="L815"/>
  <c r="K815"/>
  <c r="J815"/>
  <c r="I815"/>
  <c r="H815"/>
  <c r="G815"/>
  <c r="F815"/>
  <c r="E815"/>
  <c r="D815"/>
  <c r="C815"/>
  <c r="O814"/>
  <c r="N814"/>
  <c r="M814"/>
  <c r="L814"/>
  <c r="K814"/>
  <c r="J814"/>
  <c r="I814"/>
  <c r="H814"/>
  <c r="G814"/>
  <c r="F814"/>
  <c r="E814"/>
  <c r="D814"/>
  <c r="C814"/>
  <c r="O813"/>
  <c r="N813"/>
  <c r="M813"/>
  <c r="L813"/>
  <c r="K813"/>
  <c r="J813"/>
  <c r="I813"/>
  <c r="H813"/>
  <c r="G813"/>
  <c r="F813"/>
  <c r="E813"/>
  <c r="D813"/>
  <c r="C813"/>
  <c r="O812"/>
  <c r="N812"/>
  <c r="M812"/>
  <c r="L812"/>
  <c r="K812"/>
  <c r="J812"/>
  <c r="I812"/>
  <c r="H812"/>
  <c r="G812"/>
  <c r="F812"/>
  <c r="E812"/>
  <c r="D812"/>
  <c r="C812"/>
  <c r="O811"/>
  <c r="N811"/>
  <c r="M811"/>
  <c r="L811"/>
  <c r="K811"/>
  <c r="J811"/>
  <c r="I811"/>
  <c r="H811"/>
  <c r="G811"/>
  <c r="F811"/>
  <c r="E811"/>
  <c r="D811"/>
  <c r="C811"/>
  <c r="O810"/>
  <c r="N810"/>
  <c r="M810"/>
  <c r="L810"/>
  <c r="K810"/>
  <c r="J810"/>
  <c r="I810"/>
  <c r="H810"/>
  <c r="G810"/>
  <c r="F810"/>
  <c r="E810"/>
  <c r="D810"/>
  <c r="C810"/>
  <c r="O809"/>
  <c r="N809"/>
  <c r="M809"/>
  <c r="L809"/>
  <c r="K809"/>
  <c r="J809"/>
  <c r="I809"/>
  <c r="H809"/>
  <c r="G809"/>
  <c r="F809"/>
  <c r="E809"/>
  <c r="D809"/>
  <c r="C809"/>
  <c r="O808"/>
  <c r="N808"/>
  <c r="M808"/>
  <c r="L808"/>
  <c r="K808"/>
  <c r="J808"/>
  <c r="I808"/>
  <c r="H808"/>
  <c r="G808"/>
  <c r="F808"/>
  <c r="E808"/>
  <c r="D808"/>
  <c r="C808"/>
  <c r="O807"/>
  <c r="N807"/>
  <c r="M807"/>
  <c r="L807"/>
  <c r="K807"/>
  <c r="J807"/>
  <c r="I807"/>
  <c r="H807"/>
  <c r="G807"/>
  <c r="F807"/>
  <c r="E807"/>
  <c r="D807"/>
  <c r="C807"/>
  <c r="O806"/>
  <c r="N806"/>
  <c r="M806"/>
  <c r="L806"/>
  <c r="K806"/>
  <c r="J806"/>
  <c r="I806"/>
  <c r="H806"/>
  <c r="G806"/>
  <c r="F806"/>
  <c r="E806"/>
  <c r="D806"/>
  <c r="C806"/>
  <c r="O805"/>
  <c r="N805"/>
  <c r="M805"/>
  <c r="L805"/>
  <c r="K805"/>
  <c r="J805"/>
  <c r="I805"/>
  <c r="H805"/>
  <c r="G805"/>
  <c r="F805"/>
  <c r="E805"/>
  <c r="D805"/>
  <c r="C805"/>
  <c r="O804"/>
  <c r="N804"/>
  <c r="M804"/>
  <c r="L804"/>
  <c r="K804"/>
  <c r="J804"/>
  <c r="I804"/>
  <c r="H804"/>
  <c r="G804"/>
  <c r="F804"/>
  <c r="E804"/>
  <c r="D804"/>
  <c r="C804"/>
  <c r="O803"/>
  <c r="N803"/>
  <c r="M803"/>
  <c r="L803"/>
  <c r="K803"/>
  <c r="J803"/>
  <c r="I803"/>
  <c r="H803"/>
  <c r="G803"/>
  <c r="F803"/>
  <c r="E803"/>
  <c r="D803"/>
  <c r="C803"/>
  <c r="O802"/>
  <c r="N802"/>
  <c r="M802"/>
  <c r="L802"/>
  <c r="K802"/>
  <c r="J802"/>
  <c r="I802"/>
  <c r="H802"/>
  <c r="G802"/>
  <c r="F802"/>
  <c r="E802"/>
  <c r="D802"/>
  <c r="C802"/>
  <c r="O801"/>
  <c r="N801"/>
  <c r="M801"/>
  <c r="L801"/>
  <c r="K801"/>
  <c r="J801"/>
  <c r="I801"/>
  <c r="H801"/>
  <c r="G801"/>
  <c r="F801"/>
  <c r="E801"/>
  <c r="D801"/>
  <c r="C801"/>
  <c r="O800"/>
  <c r="N800"/>
  <c r="M800"/>
  <c r="L800"/>
  <c r="K800"/>
  <c r="J800"/>
  <c r="I800"/>
  <c r="H800"/>
  <c r="G800"/>
  <c r="F800"/>
  <c r="E800"/>
  <c r="D800"/>
  <c r="C800"/>
  <c r="O799"/>
  <c r="N799"/>
  <c r="M799"/>
  <c r="L799"/>
  <c r="K799"/>
  <c r="J799"/>
  <c r="I799"/>
  <c r="H799"/>
  <c r="G799"/>
  <c r="F799"/>
  <c r="E799"/>
  <c r="D799"/>
  <c r="C799"/>
  <c r="O798"/>
  <c r="N798"/>
  <c r="M798"/>
  <c r="L798"/>
  <c r="K798"/>
  <c r="J798"/>
  <c r="I798"/>
  <c r="H798"/>
  <c r="G798"/>
  <c r="F798"/>
  <c r="E798"/>
  <c r="D798"/>
  <c r="C798"/>
  <c r="O797"/>
  <c r="N797"/>
  <c r="M797"/>
  <c r="L797"/>
  <c r="K797"/>
  <c r="J797"/>
  <c r="I797"/>
  <c r="H797"/>
  <c r="G797"/>
  <c r="F797"/>
  <c r="E797"/>
  <c r="D797"/>
  <c r="C797"/>
  <c r="O796"/>
  <c r="N796"/>
  <c r="M796"/>
  <c r="L796"/>
  <c r="K796"/>
  <c r="J796"/>
  <c r="I796"/>
  <c r="H796"/>
  <c r="G796"/>
  <c r="F796"/>
  <c r="E796"/>
  <c r="D796"/>
  <c r="C796"/>
  <c r="O795"/>
  <c r="N795"/>
  <c r="M795"/>
  <c r="L795"/>
  <c r="K795"/>
  <c r="J795"/>
  <c r="I795"/>
  <c r="H795"/>
  <c r="G795"/>
  <c r="F795"/>
  <c r="E795"/>
  <c r="D795"/>
  <c r="C795"/>
  <c r="O794"/>
  <c r="N794"/>
  <c r="M794"/>
  <c r="L794"/>
  <c r="K794"/>
  <c r="J794"/>
  <c r="I794"/>
  <c r="H794"/>
  <c r="G794"/>
  <c r="F794"/>
  <c r="E794"/>
  <c r="D794"/>
  <c r="C794"/>
  <c r="O793"/>
  <c r="N793"/>
  <c r="M793"/>
  <c r="L793"/>
  <c r="K793"/>
  <c r="J793"/>
  <c r="I793"/>
  <c r="H793"/>
  <c r="G793"/>
  <c r="F793"/>
  <c r="E793"/>
  <c r="D793"/>
  <c r="C793"/>
  <c r="O792"/>
  <c r="N792"/>
  <c r="M792"/>
  <c r="L792"/>
  <c r="K792"/>
  <c r="J792"/>
  <c r="I792"/>
  <c r="H792"/>
  <c r="G792"/>
  <c r="F792"/>
  <c r="E792"/>
  <c r="D792"/>
  <c r="C792"/>
  <c r="O791"/>
  <c r="N791"/>
  <c r="M791"/>
  <c r="L791"/>
  <c r="K791"/>
  <c r="J791"/>
  <c r="I791"/>
  <c r="H791"/>
  <c r="G791"/>
  <c r="F791"/>
  <c r="E791"/>
  <c r="D791"/>
  <c r="C791"/>
  <c r="O790"/>
  <c r="N790"/>
  <c r="M790"/>
  <c r="L790"/>
  <c r="K790"/>
  <c r="J790"/>
  <c r="I790"/>
  <c r="H790"/>
  <c r="G790"/>
  <c r="F790"/>
  <c r="E790"/>
  <c r="D790"/>
  <c r="C790"/>
  <c r="O789"/>
  <c r="N789"/>
  <c r="M789"/>
  <c r="L789"/>
  <c r="K789"/>
  <c r="J789"/>
  <c r="I789"/>
  <c r="H789"/>
  <c r="G789"/>
  <c r="F789"/>
  <c r="E789"/>
  <c r="D789"/>
  <c r="C789"/>
  <c r="O788"/>
  <c r="N788"/>
  <c r="M788"/>
  <c r="L788"/>
  <c r="K788"/>
  <c r="J788"/>
  <c r="I788"/>
  <c r="H788"/>
  <c r="G788"/>
  <c r="F788"/>
  <c r="E788"/>
  <c r="D788"/>
  <c r="C788"/>
  <c r="O787"/>
  <c r="N787"/>
  <c r="M787"/>
  <c r="L787"/>
  <c r="K787"/>
  <c r="J787"/>
  <c r="I787"/>
  <c r="H787"/>
  <c r="G787"/>
  <c r="F787"/>
  <c r="E787"/>
  <c r="D787"/>
  <c r="C787"/>
  <c r="O786"/>
  <c r="N786"/>
  <c r="M786"/>
  <c r="L786"/>
  <c r="K786"/>
  <c r="J786"/>
  <c r="I786"/>
  <c r="H786"/>
  <c r="G786"/>
  <c r="F786"/>
  <c r="E786"/>
  <c r="D786"/>
  <c r="C786"/>
  <c r="O785"/>
  <c r="N785"/>
  <c r="M785"/>
  <c r="L785"/>
  <c r="K785"/>
  <c r="J785"/>
  <c r="I785"/>
  <c r="H785"/>
  <c r="G785"/>
  <c r="F785"/>
  <c r="E785"/>
  <c r="D785"/>
  <c r="C785"/>
  <c r="O784"/>
  <c r="N784"/>
  <c r="M784"/>
  <c r="L784"/>
  <c r="K784"/>
  <c r="J784"/>
  <c r="I784"/>
  <c r="H784"/>
  <c r="G784"/>
  <c r="F784"/>
  <c r="E784"/>
  <c r="D784"/>
  <c r="C784"/>
  <c r="O783"/>
  <c r="N783"/>
  <c r="M783"/>
  <c r="L783"/>
  <c r="K783"/>
  <c r="J783"/>
  <c r="I783"/>
  <c r="H783"/>
  <c r="G783"/>
  <c r="F783"/>
  <c r="E783"/>
  <c r="D783"/>
  <c r="C783"/>
  <c r="O782"/>
  <c r="N782"/>
  <c r="M782"/>
  <c r="L782"/>
  <c r="K782"/>
  <c r="J782"/>
  <c r="I782"/>
  <c r="H782"/>
  <c r="G782"/>
  <c r="F782"/>
  <c r="E782"/>
  <c r="D782"/>
  <c r="C782"/>
  <c r="O781"/>
  <c r="N781"/>
  <c r="M781"/>
  <c r="L781"/>
  <c r="K781"/>
  <c r="J781"/>
  <c r="I781"/>
  <c r="H781"/>
  <c r="G781"/>
  <c r="F781"/>
  <c r="E781"/>
  <c r="D781"/>
  <c r="C781"/>
  <c r="O780"/>
  <c r="N780"/>
  <c r="M780"/>
  <c r="L780"/>
  <c r="K780"/>
  <c r="J780"/>
  <c r="I780"/>
  <c r="H780"/>
  <c r="G780"/>
  <c r="F780"/>
  <c r="E780"/>
  <c r="D780"/>
  <c r="C780"/>
  <c r="O779"/>
  <c r="N779"/>
  <c r="M779"/>
  <c r="L779"/>
  <c r="K779"/>
  <c r="J779"/>
  <c r="I779"/>
  <c r="H779"/>
  <c r="G779"/>
  <c r="F779"/>
  <c r="E779"/>
  <c r="D779"/>
  <c r="C779"/>
  <c r="O778"/>
  <c r="N778"/>
  <c r="M778"/>
  <c r="L778"/>
  <c r="K778"/>
  <c r="J778"/>
  <c r="I778"/>
  <c r="H778"/>
  <c r="G778"/>
  <c r="F778"/>
  <c r="E778"/>
  <c r="D778"/>
  <c r="C778"/>
  <c r="O777"/>
  <c r="N777"/>
  <c r="M777"/>
  <c r="L777"/>
  <c r="K777"/>
  <c r="J777"/>
  <c r="I777"/>
  <c r="H777"/>
  <c r="G777"/>
  <c r="F777"/>
  <c r="E777"/>
  <c r="D777"/>
  <c r="C777"/>
  <c r="O776"/>
  <c r="N776"/>
  <c r="M776"/>
  <c r="L776"/>
  <c r="K776"/>
  <c r="J776"/>
  <c r="I776"/>
  <c r="H776"/>
  <c r="G776"/>
  <c r="F776"/>
  <c r="E776"/>
  <c r="D776"/>
  <c r="C776"/>
  <c r="O775"/>
  <c r="N775"/>
  <c r="M775"/>
  <c r="L775"/>
  <c r="K775"/>
  <c r="J775"/>
  <c r="I775"/>
  <c r="H775"/>
  <c r="G775"/>
  <c r="F775"/>
  <c r="E775"/>
  <c r="D775"/>
  <c r="C775"/>
  <c r="O774"/>
  <c r="N774"/>
  <c r="M774"/>
  <c r="L774"/>
  <c r="K774"/>
  <c r="J774"/>
  <c r="I774"/>
  <c r="H774"/>
  <c r="G774"/>
  <c r="F774"/>
  <c r="E774"/>
  <c r="D774"/>
  <c r="C774"/>
  <c r="O773"/>
  <c r="N773"/>
  <c r="M773"/>
  <c r="L773"/>
  <c r="K773"/>
  <c r="J773"/>
  <c r="I773"/>
  <c r="H773"/>
  <c r="G773"/>
  <c r="F773"/>
  <c r="E773"/>
  <c r="D773"/>
  <c r="C773"/>
  <c r="O772"/>
  <c r="N772"/>
  <c r="M772"/>
  <c r="L772"/>
  <c r="K772"/>
  <c r="J772"/>
  <c r="I772"/>
  <c r="H772"/>
  <c r="G772"/>
  <c r="F772"/>
  <c r="E772"/>
  <c r="D772"/>
  <c r="C772"/>
  <c r="O771"/>
  <c r="N771"/>
  <c r="M771"/>
  <c r="L771"/>
  <c r="K771"/>
  <c r="J771"/>
  <c r="I771"/>
  <c r="H771"/>
  <c r="G771"/>
  <c r="F771"/>
  <c r="E771"/>
  <c r="D771"/>
  <c r="C771"/>
  <c r="O770"/>
  <c r="N770"/>
  <c r="M770"/>
  <c r="L770"/>
  <c r="K770"/>
  <c r="J770"/>
  <c r="I770"/>
  <c r="H770"/>
  <c r="G770"/>
  <c r="F770"/>
  <c r="E770"/>
  <c r="D770"/>
  <c r="C770"/>
  <c r="O769"/>
  <c r="N769"/>
  <c r="M769"/>
  <c r="L769"/>
  <c r="K769"/>
  <c r="J769"/>
  <c r="I769"/>
  <c r="H769"/>
  <c r="G769"/>
  <c r="F769"/>
  <c r="E769"/>
  <c r="D769"/>
  <c r="C769"/>
  <c r="O768"/>
  <c r="N768"/>
  <c r="M768"/>
  <c r="L768"/>
  <c r="K768"/>
  <c r="J768"/>
  <c r="I768"/>
  <c r="H768"/>
  <c r="G768"/>
  <c r="F768"/>
  <c r="E768"/>
  <c r="D768"/>
  <c r="C768"/>
  <c r="O767"/>
  <c r="N767"/>
  <c r="M767"/>
  <c r="L767"/>
  <c r="K767"/>
  <c r="J767"/>
  <c r="I767"/>
  <c r="H767"/>
  <c r="G767"/>
  <c r="F767"/>
  <c r="E767"/>
  <c r="D767"/>
  <c r="C767"/>
  <c r="O766"/>
  <c r="N766"/>
  <c r="M766"/>
  <c r="L766"/>
  <c r="K766"/>
  <c r="J766"/>
  <c r="I766"/>
  <c r="H766"/>
  <c r="G766"/>
  <c r="F766"/>
  <c r="E766"/>
  <c r="D766"/>
  <c r="C766"/>
  <c r="O765"/>
  <c r="N765"/>
  <c r="M765"/>
  <c r="L765"/>
  <c r="K765"/>
  <c r="J765"/>
  <c r="I765"/>
  <c r="H765"/>
  <c r="G765"/>
  <c r="F765"/>
  <c r="E765"/>
  <c r="D765"/>
  <c r="C765"/>
  <c r="O764"/>
  <c r="N764"/>
  <c r="M764"/>
  <c r="L764"/>
  <c r="K764"/>
  <c r="J764"/>
  <c r="I764"/>
  <c r="H764"/>
  <c r="G764"/>
  <c r="F764"/>
  <c r="E764"/>
  <c r="D764"/>
  <c r="C764"/>
  <c r="O763"/>
  <c r="N763"/>
  <c r="M763"/>
  <c r="L763"/>
  <c r="K763"/>
  <c r="J763"/>
  <c r="I763"/>
  <c r="H763"/>
  <c r="G763"/>
  <c r="F763"/>
  <c r="E763"/>
  <c r="D763"/>
  <c r="C763"/>
  <c r="O762"/>
  <c r="N762"/>
  <c r="M762"/>
  <c r="L762"/>
  <c r="K762"/>
  <c r="J762"/>
  <c r="I762"/>
  <c r="H762"/>
  <c r="G762"/>
  <c r="F762"/>
  <c r="E762"/>
  <c r="D762"/>
  <c r="C762"/>
  <c r="O761"/>
  <c r="N761"/>
  <c r="M761"/>
  <c r="L761"/>
  <c r="K761"/>
  <c r="J761"/>
  <c r="I761"/>
  <c r="H761"/>
  <c r="G761"/>
  <c r="F761"/>
  <c r="E761"/>
  <c r="D761"/>
  <c r="C761"/>
  <c r="O760"/>
  <c r="N760"/>
  <c r="M760"/>
  <c r="L760"/>
  <c r="K760"/>
  <c r="J760"/>
  <c r="I760"/>
  <c r="H760"/>
  <c r="G760"/>
  <c r="F760"/>
  <c r="E760"/>
  <c r="D760"/>
  <c r="C760"/>
  <c r="O759"/>
  <c r="N759"/>
  <c r="M759"/>
  <c r="L759"/>
  <c r="K759"/>
  <c r="J759"/>
  <c r="I759"/>
  <c r="H759"/>
  <c r="G759"/>
  <c r="F759"/>
  <c r="E759"/>
  <c r="D759"/>
  <c r="C759"/>
  <c r="O758"/>
  <c r="N758"/>
  <c r="M758"/>
  <c r="L758"/>
  <c r="K758"/>
  <c r="J758"/>
  <c r="I758"/>
  <c r="H758"/>
  <c r="G758"/>
  <c r="F758"/>
  <c r="E758"/>
  <c r="D758"/>
  <c r="C758"/>
  <c r="O757"/>
  <c r="N757"/>
  <c r="M757"/>
  <c r="L757"/>
  <c r="K757"/>
  <c r="J757"/>
  <c r="I757"/>
  <c r="H757"/>
  <c r="G757"/>
  <c r="F757"/>
  <c r="E757"/>
  <c r="D757"/>
  <c r="C757"/>
  <c r="O756"/>
  <c r="N756"/>
  <c r="M756"/>
  <c r="L756"/>
  <c r="K756"/>
  <c r="J756"/>
  <c r="I756"/>
  <c r="H756"/>
  <c r="G756"/>
  <c r="F756"/>
  <c r="E756"/>
  <c r="D756"/>
  <c r="C756"/>
  <c r="O755"/>
  <c r="N755"/>
  <c r="M755"/>
  <c r="L755"/>
  <c r="K755"/>
  <c r="J755"/>
  <c r="I755"/>
  <c r="H755"/>
  <c r="G755"/>
  <c r="F755"/>
  <c r="E755"/>
  <c r="D755"/>
  <c r="C755"/>
  <c r="O754"/>
  <c r="N754"/>
  <c r="M754"/>
  <c r="L754"/>
  <c r="K754"/>
  <c r="J754"/>
  <c r="I754"/>
  <c r="H754"/>
  <c r="G754"/>
  <c r="F754"/>
  <c r="E754"/>
  <c r="D754"/>
  <c r="C754"/>
  <c r="O753"/>
  <c r="N753"/>
  <c r="M753"/>
  <c r="L753"/>
  <c r="K753"/>
  <c r="J753"/>
  <c r="I753"/>
  <c r="H753"/>
  <c r="G753"/>
  <c r="F753"/>
  <c r="E753"/>
  <c r="D753"/>
  <c r="C753"/>
  <c r="O752"/>
  <c r="N752"/>
  <c r="M752"/>
  <c r="L752"/>
  <c r="K752"/>
  <c r="J752"/>
  <c r="I752"/>
  <c r="H752"/>
  <c r="G752"/>
  <c r="F752"/>
  <c r="E752"/>
  <c r="D752"/>
  <c r="C752"/>
  <c r="O751"/>
  <c r="N751"/>
  <c r="M751"/>
  <c r="L751"/>
  <c r="K751"/>
  <c r="J751"/>
  <c r="I751"/>
  <c r="H751"/>
  <c r="G751"/>
  <c r="F751"/>
  <c r="E751"/>
  <c r="D751"/>
  <c r="C751"/>
  <c r="O750"/>
  <c r="N750"/>
  <c r="M750"/>
  <c r="L750"/>
  <c r="K750"/>
  <c r="J750"/>
  <c r="I750"/>
  <c r="H750"/>
  <c r="G750"/>
  <c r="F750"/>
  <c r="E750"/>
  <c r="D750"/>
  <c r="C750"/>
  <c r="O749"/>
  <c r="N749"/>
  <c r="M749"/>
  <c r="L749"/>
  <c r="K749"/>
  <c r="J749"/>
  <c r="I749"/>
  <c r="H749"/>
  <c r="G749"/>
  <c r="F749"/>
  <c r="E749"/>
  <c r="D749"/>
  <c r="C749"/>
  <c r="O748"/>
  <c r="N748"/>
  <c r="M748"/>
  <c r="L748"/>
  <c r="K748"/>
  <c r="J748"/>
  <c r="I748"/>
  <c r="H748"/>
  <c r="G748"/>
  <c r="F748"/>
  <c r="E748"/>
  <c r="D748"/>
  <c r="C748"/>
  <c r="O747"/>
  <c r="N747"/>
  <c r="M747"/>
  <c r="L747"/>
  <c r="K747"/>
  <c r="J747"/>
  <c r="I747"/>
  <c r="H747"/>
  <c r="G747"/>
  <c r="F747"/>
  <c r="E747"/>
  <c r="D747"/>
  <c r="C747"/>
  <c r="O746"/>
  <c r="N746"/>
  <c r="M746"/>
  <c r="L746"/>
  <c r="K746"/>
  <c r="J746"/>
  <c r="I746"/>
  <c r="H746"/>
  <c r="G746"/>
  <c r="F746"/>
  <c r="E746"/>
  <c r="D746"/>
  <c r="C746"/>
  <c r="O745"/>
  <c r="N745"/>
  <c r="M745"/>
  <c r="L745"/>
  <c r="K745"/>
  <c r="J745"/>
  <c r="I745"/>
  <c r="H745"/>
  <c r="G745"/>
  <c r="F745"/>
  <c r="E745"/>
  <c r="D745"/>
  <c r="C745"/>
  <c r="O744"/>
  <c r="N744"/>
  <c r="M744"/>
  <c r="L744"/>
  <c r="K744"/>
  <c r="J744"/>
  <c r="I744"/>
  <c r="H744"/>
  <c r="G744"/>
  <c r="F744"/>
  <c r="E744"/>
  <c r="D744"/>
  <c r="C744"/>
  <c r="O743"/>
  <c r="N743"/>
  <c r="M743"/>
  <c r="L743"/>
  <c r="K743"/>
  <c r="J743"/>
  <c r="I743"/>
  <c r="H743"/>
  <c r="G743"/>
  <c r="F743"/>
  <c r="E743"/>
  <c r="D743"/>
  <c r="C743"/>
  <c r="O742"/>
  <c r="N742"/>
  <c r="M742"/>
  <c r="L742"/>
  <c r="K742"/>
  <c r="J742"/>
  <c r="I742"/>
  <c r="H742"/>
  <c r="G742"/>
  <c r="F742"/>
  <c r="E742"/>
  <c r="D742"/>
  <c r="C742"/>
  <c r="O741"/>
  <c r="N741"/>
  <c r="M741"/>
  <c r="L741"/>
  <c r="K741"/>
  <c r="J741"/>
  <c r="I741"/>
  <c r="H741"/>
  <c r="G741"/>
  <c r="F741"/>
  <c r="E741"/>
  <c r="D741"/>
  <c r="C741"/>
  <c r="O740"/>
  <c r="N740"/>
  <c r="M740"/>
  <c r="L740"/>
  <c r="K740"/>
  <c r="J740"/>
  <c r="I740"/>
  <c r="H740"/>
  <c r="G740"/>
  <c r="F740"/>
  <c r="E740"/>
  <c r="D740"/>
  <c r="C740"/>
  <c r="O739"/>
  <c r="N739"/>
  <c r="M739"/>
  <c r="L739"/>
  <c r="K739"/>
  <c r="J739"/>
  <c r="I739"/>
  <c r="H739"/>
  <c r="G739"/>
  <c r="F739"/>
  <c r="E739"/>
  <c r="D739"/>
  <c r="C739"/>
  <c r="O738"/>
  <c r="N738"/>
  <c r="M738"/>
  <c r="L738"/>
  <c r="K738"/>
  <c r="J738"/>
  <c r="I738"/>
  <c r="H738"/>
  <c r="G738"/>
  <c r="F738"/>
  <c r="E738"/>
  <c r="D738"/>
  <c r="C738"/>
  <c r="O737"/>
  <c r="N737"/>
  <c r="M737"/>
  <c r="L737"/>
  <c r="K737"/>
  <c r="J737"/>
  <c r="I737"/>
  <c r="H737"/>
  <c r="G737"/>
  <c r="F737"/>
  <c r="E737"/>
  <c r="D737"/>
  <c r="C737"/>
  <c r="O736"/>
  <c r="N736"/>
  <c r="M736"/>
  <c r="L736"/>
  <c r="K736"/>
  <c r="J736"/>
  <c r="I736"/>
  <c r="H736"/>
  <c r="G736"/>
  <c r="F736"/>
  <c r="E736"/>
  <c r="D736"/>
  <c r="C736"/>
  <c r="O735"/>
  <c r="N735"/>
  <c r="M735"/>
  <c r="L735"/>
  <c r="K735"/>
  <c r="J735"/>
  <c r="I735"/>
  <c r="H735"/>
  <c r="G735"/>
  <c r="F735"/>
  <c r="E735"/>
  <c r="D735"/>
  <c r="C735"/>
  <c r="O734"/>
  <c r="N734"/>
  <c r="M734"/>
  <c r="L734"/>
  <c r="K734"/>
  <c r="J734"/>
  <c r="I734"/>
  <c r="H734"/>
  <c r="G734"/>
  <c r="F734"/>
  <c r="E734"/>
  <c r="D734"/>
  <c r="C734"/>
  <c r="O733"/>
  <c r="N733"/>
  <c r="M733"/>
  <c r="L733"/>
  <c r="K733"/>
  <c r="J733"/>
  <c r="I733"/>
  <c r="H733"/>
  <c r="G733"/>
  <c r="F733"/>
  <c r="E733"/>
  <c r="D733"/>
  <c r="C733"/>
  <c r="O732"/>
  <c r="N732"/>
  <c r="M732"/>
  <c r="L732"/>
  <c r="K732"/>
  <c r="J732"/>
  <c r="I732"/>
  <c r="H732"/>
  <c r="G732"/>
  <c r="F732"/>
  <c r="E732"/>
  <c r="D732"/>
  <c r="C732"/>
  <c r="O731"/>
  <c r="N731"/>
  <c r="M731"/>
  <c r="L731"/>
  <c r="K731"/>
  <c r="J731"/>
  <c r="I731"/>
  <c r="H731"/>
  <c r="G731"/>
  <c r="F731"/>
  <c r="E731"/>
  <c r="D731"/>
  <c r="C731"/>
  <c r="O730"/>
  <c r="N730"/>
  <c r="M730"/>
  <c r="L730"/>
  <c r="K730"/>
  <c r="J730"/>
  <c r="I730"/>
  <c r="H730"/>
  <c r="G730"/>
  <c r="F730"/>
  <c r="E730"/>
  <c r="D730"/>
  <c r="C730"/>
  <c r="O729"/>
  <c r="N729"/>
  <c r="M729"/>
  <c r="L729"/>
  <c r="K729"/>
  <c r="J729"/>
  <c r="I729"/>
  <c r="H729"/>
  <c r="G729"/>
  <c r="F729"/>
  <c r="E729"/>
  <c r="D729"/>
  <c r="C729"/>
  <c r="O728"/>
  <c r="N728"/>
  <c r="M728"/>
  <c r="L728"/>
  <c r="K728"/>
  <c r="J728"/>
  <c r="I728"/>
  <c r="H728"/>
  <c r="G728"/>
  <c r="F728"/>
  <c r="E728"/>
  <c r="D728"/>
  <c r="C728"/>
  <c r="O727"/>
  <c r="N727"/>
  <c r="M727"/>
  <c r="L727"/>
  <c r="K727"/>
  <c r="J727"/>
  <c r="I727"/>
  <c r="H727"/>
  <c r="G727"/>
  <c r="F727"/>
  <c r="E727"/>
  <c r="D727"/>
  <c r="C727"/>
  <c r="O726"/>
  <c r="N726"/>
  <c r="M726"/>
  <c r="L726"/>
  <c r="K726"/>
  <c r="J726"/>
  <c r="I726"/>
  <c r="H726"/>
  <c r="G726"/>
  <c r="F726"/>
  <c r="E726"/>
  <c r="D726"/>
  <c r="C726"/>
  <c r="O725"/>
  <c r="N725"/>
  <c r="M725"/>
  <c r="L725"/>
  <c r="K725"/>
  <c r="J725"/>
  <c r="I725"/>
  <c r="H725"/>
  <c r="G725"/>
  <c r="F725"/>
  <c r="E725"/>
  <c r="D725"/>
  <c r="C725"/>
  <c r="O724"/>
  <c r="N724"/>
  <c r="M724"/>
  <c r="L724"/>
  <c r="K724"/>
  <c r="J724"/>
  <c r="I724"/>
  <c r="H724"/>
  <c r="G724"/>
  <c r="F724"/>
  <c r="E724"/>
  <c r="D724"/>
  <c r="C724"/>
  <c r="O723"/>
  <c r="N723"/>
  <c r="M723"/>
  <c r="L723"/>
  <c r="K723"/>
  <c r="J723"/>
  <c r="I723"/>
  <c r="H723"/>
  <c r="G723"/>
  <c r="F723"/>
  <c r="E723"/>
  <c r="D723"/>
  <c r="C723"/>
  <c r="O722"/>
  <c r="N722"/>
  <c r="M722"/>
  <c r="L722"/>
  <c r="K722"/>
  <c r="J722"/>
  <c r="I722"/>
  <c r="H722"/>
  <c r="G722"/>
  <c r="F722"/>
  <c r="E722"/>
  <c r="D722"/>
  <c r="C722"/>
  <c r="O721"/>
  <c r="N721"/>
  <c r="M721"/>
  <c r="L721"/>
  <c r="K721"/>
  <c r="J721"/>
  <c r="I721"/>
  <c r="H721"/>
  <c r="G721"/>
  <c r="F721"/>
  <c r="E721"/>
  <c r="D721"/>
  <c r="C721"/>
  <c r="O720"/>
  <c r="N720"/>
  <c r="M720"/>
  <c r="L720"/>
  <c r="K720"/>
  <c r="J720"/>
  <c r="I720"/>
  <c r="H720"/>
  <c r="G720"/>
  <c r="F720"/>
  <c r="E720"/>
  <c r="D720"/>
  <c r="C720"/>
  <c r="O719"/>
  <c r="N719"/>
  <c r="M719"/>
  <c r="L719"/>
  <c r="K719"/>
  <c r="J719"/>
  <c r="I719"/>
  <c r="H719"/>
  <c r="G719"/>
  <c r="F719"/>
  <c r="E719"/>
  <c r="D719"/>
  <c r="C719"/>
  <c r="O718"/>
  <c r="N718"/>
  <c r="M718"/>
  <c r="L718"/>
  <c r="K718"/>
  <c r="J718"/>
  <c r="I718"/>
  <c r="H718"/>
  <c r="G718"/>
  <c r="F718"/>
  <c r="E718"/>
  <c r="D718"/>
  <c r="C718"/>
  <c r="O717"/>
  <c r="N717"/>
  <c r="M717"/>
  <c r="L717"/>
  <c r="K717"/>
  <c r="J717"/>
  <c r="I717"/>
  <c r="H717"/>
  <c r="G717"/>
  <c r="F717"/>
  <c r="E717"/>
  <c r="D717"/>
  <c r="C717"/>
  <c r="O716"/>
  <c r="N716"/>
  <c r="M716"/>
  <c r="L716"/>
  <c r="K716"/>
  <c r="J716"/>
  <c r="I716"/>
  <c r="H716"/>
  <c r="G716"/>
  <c r="F716"/>
  <c r="E716"/>
  <c r="D716"/>
  <c r="C716"/>
  <c r="O715"/>
  <c r="N715"/>
  <c r="M715"/>
  <c r="L715"/>
  <c r="K715"/>
  <c r="J715"/>
  <c r="I715"/>
  <c r="H715"/>
  <c r="G715"/>
  <c r="F715"/>
  <c r="E715"/>
  <c r="D715"/>
  <c r="C715"/>
  <c r="O714"/>
  <c r="N714"/>
  <c r="M714"/>
  <c r="L714"/>
  <c r="K714"/>
  <c r="J714"/>
  <c r="I714"/>
  <c r="H714"/>
  <c r="G714"/>
  <c r="F714"/>
  <c r="E714"/>
  <c r="D714"/>
  <c r="C714"/>
  <c r="O713"/>
  <c r="N713"/>
  <c r="M713"/>
  <c r="L713"/>
  <c r="K713"/>
  <c r="J713"/>
  <c r="I713"/>
  <c r="H713"/>
  <c r="G713"/>
  <c r="F713"/>
  <c r="E713"/>
  <c r="D713"/>
  <c r="C713"/>
  <c r="O712"/>
  <c r="N712"/>
  <c r="M712"/>
  <c r="L712"/>
  <c r="K712"/>
  <c r="J712"/>
  <c r="I712"/>
  <c r="H712"/>
  <c r="G712"/>
  <c r="F712"/>
  <c r="E712"/>
  <c r="D712"/>
  <c r="C712"/>
  <c r="O711"/>
  <c r="N711"/>
  <c r="M711"/>
  <c r="L711"/>
  <c r="K711"/>
  <c r="J711"/>
  <c r="I711"/>
  <c r="H711"/>
  <c r="G711"/>
  <c r="F711"/>
  <c r="E711"/>
  <c r="D711"/>
  <c r="C711"/>
  <c r="O710"/>
  <c r="N710"/>
  <c r="M710"/>
  <c r="L710"/>
  <c r="K710"/>
  <c r="J710"/>
  <c r="I710"/>
  <c r="H710"/>
  <c r="G710"/>
  <c r="F710"/>
  <c r="E710"/>
  <c r="D710"/>
  <c r="C710"/>
  <c r="O709"/>
  <c r="N709"/>
  <c r="M709"/>
  <c r="L709"/>
  <c r="K709"/>
  <c r="J709"/>
  <c r="I709"/>
  <c r="H709"/>
  <c r="G709"/>
  <c r="F709"/>
  <c r="E709"/>
  <c r="D709"/>
  <c r="C709"/>
  <c r="O708"/>
  <c r="N708"/>
  <c r="M708"/>
  <c r="L708"/>
  <c r="K708"/>
  <c r="J708"/>
  <c r="I708"/>
  <c r="H708"/>
  <c r="G708"/>
  <c r="F708"/>
  <c r="E708"/>
  <c r="D708"/>
  <c r="C708"/>
  <c r="O707"/>
  <c r="N707"/>
  <c r="M707"/>
  <c r="L707"/>
  <c r="K707"/>
  <c r="J707"/>
  <c r="I707"/>
  <c r="H707"/>
  <c r="G707"/>
  <c r="F707"/>
  <c r="E707"/>
  <c r="D707"/>
  <c r="C707"/>
  <c r="O706"/>
  <c r="N706"/>
  <c r="M706"/>
  <c r="L706"/>
  <c r="K706"/>
  <c r="J706"/>
  <c r="I706"/>
  <c r="H706"/>
  <c r="G706"/>
  <c r="F706"/>
  <c r="E706"/>
  <c r="D706"/>
  <c r="C706"/>
  <c r="O705"/>
  <c r="N705"/>
  <c r="M705"/>
  <c r="L705"/>
  <c r="K705"/>
  <c r="J705"/>
  <c r="I705"/>
  <c r="H705"/>
  <c r="G705"/>
  <c r="F705"/>
  <c r="E705"/>
  <c r="D705"/>
  <c r="C705"/>
  <c r="O704"/>
  <c r="N704"/>
  <c r="M704"/>
  <c r="L704"/>
  <c r="K704"/>
  <c r="J704"/>
  <c r="I704"/>
  <c r="H704"/>
  <c r="G704"/>
  <c r="F704"/>
  <c r="E704"/>
  <c r="D704"/>
  <c r="C704"/>
  <c r="O703"/>
  <c r="N703"/>
  <c r="M703"/>
  <c r="L703"/>
  <c r="K703"/>
  <c r="J703"/>
  <c r="I703"/>
  <c r="H703"/>
  <c r="G703"/>
  <c r="F703"/>
  <c r="E703"/>
  <c r="D703"/>
  <c r="C703"/>
  <c r="O702"/>
  <c r="N702"/>
  <c r="M702"/>
  <c r="L702"/>
  <c r="K702"/>
  <c r="J702"/>
  <c r="I702"/>
  <c r="H702"/>
  <c r="G702"/>
  <c r="F702"/>
  <c r="E702"/>
  <c r="D702"/>
  <c r="C702"/>
  <c r="O701"/>
  <c r="N701"/>
  <c r="M701"/>
  <c r="L701"/>
  <c r="K701"/>
  <c r="J701"/>
  <c r="I701"/>
  <c r="H701"/>
  <c r="G701"/>
  <c r="F701"/>
  <c r="E701"/>
  <c r="D701"/>
  <c r="C701"/>
  <c r="O700"/>
  <c r="N700"/>
  <c r="M700"/>
  <c r="L700"/>
  <c r="K700"/>
  <c r="J700"/>
  <c r="I700"/>
  <c r="H700"/>
  <c r="G700"/>
  <c r="F700"/>
  <c r="E700"/>
  <c r="D700"/>
  <c r="C700"/>
  <c r="O699"/>
  <c r="N699"/>
  <c r="M699"/>
  <c r="L699"/>
  <c r="K699"/>
  <c r="J699"/>
  <c r="I699"/>
  <c r="H699"/>
  <c r="G699"/>
  <c r="F699"/>
  <c r="E699"/>
  <c r="D699"/>
  <c r="C699"/>
  <c r="O698"/>
  <c r="N698"/>
  <c r="M698"/>
  <c r="L698"/>
  <c r="K698"/>
  <c r="J698"/>
  <c r="I698"/>
  <c r="H698"/>
  <c r="G698"/>
  <c r="F698"/>
  <c r="E698"/>
  <c r="D698"/>
  <c r="C698"/>
  <c r="O697"/>
  <c r="N697"/>
  <c r="M697"/>
  <c r="L697"/>
  <c r="K697"/>
  <c r="J697"/>
  <c r="I697"/>
  <c r="H697"/>
  <c r="G697"/>
  <c r="F697"/>
  <c r="E697"/>
  <c r="D697"/>
  <c r="C697"/>
  <c r="O696"/>
  <c r="N696"/>
  <c r="M696"/>
  <c r="L696"/>
  <c r="K696"/>
  <c r="J696"/>
  <c r="I696"/>
  <c r="H696"/>
  <c r="G696"/>
  <c r="F696"/>
  <c r="E696"/>
  <c r="D696"/>
  <c r="C696"/>
  <c r="O695"/>
  <c r="N695"/>
  <c r="M695"/>
  <c r="L695"/>
  <c r="K695"/>
  <c r="J695"/>
  <c r="I695"/>
  <c r="H695"/>
  <c r="G695"/>
  <c r="F695"/>
  <c r="E695"/>
  <c r="D695"/>
  <c r="C695"/>
  <c r="O694"/>
  <c r="N694"/>
  <c r="M694"/>
  <c r="L694"/>
  <c r="K694"/>
  <c r="J694"/>
  <c r="I694"/>
  <c r="H694"/>
  <c r="G694"/>
  <c r="F694"/>
  <c r="E694"/>
  <c r="D694"/>
  <c r="C694"/>
  <c r="O693"/>
  <c r="N693"/>
  <c r="M693"/>
  <c r="L693"/>
  <c r="K693"/>
  <c r="J693"/>
  <c r="I693"/>
  <c r="H693"/>
  <c r="G693"/>
  <c r="F693"/>
  <c r="E693"/>
  <c r="D693"/>
  <c r="C693"/>
  <c r="O692"/>
  <c r="N692"/>
  <c r="M692"/>
  <c r="L692"/>
  <c r="K692"/>
  <c r="J692"/>
  <c r="I692"/>
  <c r="H692"/>
  <c r="G692"/>
  <c r="F692"/>
  <c r="E692"/>
  <c r="D692"/>
  <c r="C692"/>
  <c r="O691"/>
  <c r="N691"/>
  <c r="M691"/>
  <c r="L691"/>
  <c r="K691"/>
  <c r="J691"/>
  <c r="I691"/>
  <c r="H691"/>
  <c r="G691"/>
  <c r="F691"/>
  <c r="E691"/>
  <c r="D691"/>
  <c r="C691"/>
  <c r="O690"/>
  <c r="N690"/>
  <c r="M690"/>
  <c r="L690"/>
  <c r="K690"/>
  <c r="J690"/>
  <c r="I690"/>
  <c r="H690"/>
  <c r="G690"/>
  <c r="F690"/>
  <c r="E690"/>
  <c r="D690"/>
  <c r="C690"/>
  <c r="O689"/>
  <c r="N689"/>
  <c r="M689"/>
  <c r="L689"/>
  <c r="K689"/>
  <c r="J689"/>
  <c r="I689"/>
  <c r="H689"/>
  <c r="G689"/>
  <c r="F689"/>
  <c r="E689"/>
  <c r="D689"/>
  <c r="C689"/>
  <c r="O688"/>
  <c r="N688"/>
  <c r="M688"/>
  <c r="L688"/>
  <c r="K688"/>
  <c r="J688"/>
  <c r="I688"/>
  <c r="H688"/>
  <c r="G688"/>
  <c r="F688"/>
  <c r="E688"/>
  <c r="D688"/>
  <c r="C688"/>
  <c r="O687"/>
  <c r="N687"/>
  <c r="M687"/>
  <c r="L687"/>
  <c r="K687"/>
  <c r="J687"/>
  <c r="I687"/>
  <c r="H687"/>
  <c r="G687"/>
  <c r="F687"/>
  <c r="E687"/>
  <c r="D687"/>
  <c r="C687"/>
  <c r="O686"/>
  <c r="N686"/>
  <c r="M686"/>
  <c r="L686"/>
  <c r="K686"/>
  <c r="J686"/>
  <c r="I686"/>
  <c r="H686"/>
  <c r="G686"/>
  <c r="F686"/>
  <c r="E686"/>
  <c r="D686"/>
  <c r="C686"/>
  <c r="O685"/>
  <c r="N685"/>
  <c r="M685"/>
  <c r="L685"/>
  <c r="K685"/>
  <c r="J685"/>
  <c r="I685"/>
  <c r="H685"/>
  <c r="G685"/>
  <c r="F685"/>
  <c r="E685"/>
  <c r="D685"/>
  <c r="C685"/>
  <c r="O684"/>
  <c r="N684"/>
  <c r="M684"/>
  <c r="L684"/>
  <c r="K684"/>
  <c r="J684"/>
  <c r="I684"/>
  <c r="H684"/>
  <c r="G684"/>
  <c r="F684"/>
  <c r="E684"/>
  <c r="D684"/>
  <c r="C684"/>
  <c r="O683"/>
  <c r="N683"/>
  <c r="M683"/>
  <c r="L683"/>
  <c r="K683"/>
  <c r="J683"/>
  <c r="I683"/>
  <c r="H683"/>
  <c r="G683"/>
  <c r="F683"/>
  <c r="E683"/>
  <c r="D683"/>
  <c r="C683"/>
  <c r="O682"/>
  <c r="N682"/>
  <c r="M682"/>
  <c r="L682"/>
  <c r="K682"/>
  <c r="J682"/>
  <c r="I682"/>
  <c r="H682"/>
  <c r="G682"/>
  <c r="F682"/>
  <c r="E682"/>
  <c r="D682"/>
  <c r="C682"/>
  <c r="O681"/>
  <c r="N681"/>
  <c r="M681"/>
  <c r="L681"/>
  <c r="K681"/>
  <c r="J681"/>
  <c r="I681"/>
  <c r="H681"/>
  <c r="G681"/>
  <c r="F681"/>
  <c r="E681"/>
  <c r="D681"/>
  <c r="C681"/>
  <c r="O680"/>
  <c r="N680"/>
  <c r="M680"/>
  <c r="L680"/>
  <c r="K680"/>
  <c r="J680"/>
  <c r="I680"/>
  <c r="H680"/>
  <c r="G680"/>
  <c r="F680"/>
  <c r="E680"/>
  <c r="D680"/>
  <c r="C680"/>
  <c r="O679"/>
  <c r="N679"/>
  <c r="M679"/>
  <c r="L679"/>
  <c r="K679"/>
  <c r="J679"/>
  <c r="I679"/>
  <c r="H679"/>
  <c r="G679"/>
  <c r="F679"/>
  <c r="E679"/>
  <c r="D679"/>
  <c r="C679"/>
  <c r="O678"/>
  <c r="N678"/>
  <c r="M678"/>
  <c r="L678"/>
  <c r="K678"/>
  <c r="J678"/>
  <c r="I678"/>
  <c r="H678"/>
  <c r="G678"/>
  <c r="F678"/>
  <c r="E678"/>
  <c r="D678"/>
  <c r="C678"/>
  <c r="O677"/>
  <c r="N677"/>
  <c r="M677"/>
  <c r="L677"/>
  <c r="K677"/>
  <c r="J677"/>
  <c r="I677"/>
  <c r="H677"/>
  <c r="G677"/>
  <c r="F677"/>
  <c r="E677"/>
  <c r="D677"/>
  <c r="C677"/>
  <c r="O676"/>
  <c r="N676"/>
  <c r="M676"/>
  <c r="L676"/>
  <c r="K676"/>
  <c r="J676"/>
  <c r="I676"/>
  <c r="H676"/>
  <c r="G676"/>
  <c r="F676"/>
  <c r="E676"/>
  <c r="D676"/>
  <c r="C676"/>
  <c r="O675"/>
  <c r="N675"/>
  <c r="M675"/>
  <c r="L675"/>
  <c r="K675"/>
  <c r="J675"/>
  <c r="I675"/>
  <c r="H675"/>
  <c r="G675"/>
  <c r="F675"/>
  <c r="E675"/>
  <c r="D675"/>
  <c r="C675"/>
  <c r="O674"/>
  <c r="N674"/>
  <c r="M674"/>
  <c r="L674"/>
  <c r="K674"/>
  <c r="J674"/>
  <c r="I674"/>
  <c r="H674"/>
  <c r="G674"/>
  <c r="F674"/>
  <c r="E674"/>
  <c r="D674"/>
  <c r="C674"/>
  <c r="O673"/>
  <c r="N673"/>
  <c r="M673"/>
  <c r="L673"/>
  <c r="K673"/>
  <c r="J673"/>
  <c r="I673"/>
  <c r="H673"/>
  <c r="G673"/>
  <c r="F673"/>
  <c r="E673"/>
  <c r="D673"/>
  <c r="C673"/>
  <c r="O672"/>
  <c r="N672"/>
  <c r="M672"/>
  <c r="L672"/>
  <c r="K672"/>
  <c r="J672"/>
  <c r="I672"/>
  <c r="H672"/>
  <c r="G672"/>
  <c r="F672"/>
  <c r="E672"/>
  <c r="D672"/>
  <c r="C672"/>
  <c r="O671"/>
  <c r="N671"/>
  <c r="M671"/>
  <c r="L671"/>
  <c r="K671"/>
  <c r="J671"/>
  <c r="I671"/>
  <c r="H671"/>
  <c r="G671"/>
  <c r="F671"/>
  <c r="E671"/>
  <c r="D671"/>
  <c r="C671"/>
  <c r="O670"/>
  <c r="N670"/>
  <c r="M670"/>
  <c r="L670"/>
  <c r="K670"/>
  <c r="J670"/>
  <c r="I670"/>
  <c r="H670"/>
  <c r="G670"/>
  <c r="F670"/>
  <c r="E670"/>
  <c r="D670"/>
  <c r="C670"/>
  <c r="O669"/>
  <c r="N669"/>
  <c r="M669"/>
  <c r="L669"/>
  <c r="K669"/>
  <c r="J669"/>
  <c r="I669"/>
  <c r="H669"/>
  <c r="G669"/>
  <c r="F669"/>
  <c r="E669"/>
  <c r="D669"/>
  <c r="C669"/>
  <c r="O668"/>
  <c r="N668"/>
  <c r="M668"/>
  <c r="L668"/>
  <c r="K668"/>
  <c r="J668"/>
  <c r="I668"/>
  <c r="H668"/>
  <c r="G668"/>
  <c r="F668"/>
  <c r="E668"/>
  <c r="D668"/>
  <c r="C668"/>
  <c r="O667"/>
  <c r="N667"/>
  <c r="M667"/>
  <c r="L667"/>
  <c r="K667"/>
  <c r="J667"/>
  <c r="I667"/>
  <c r="H667"/>
  <c r="G667"/>
  <c r="F667"/>
  <c r="E667"/>
  <c r="D667"/>
  <c r="C667"/>
  <c r="O666"/>
  <c r="N666"/>
  <c r="M666"/>
  <c r="L666"/>
  <c r="K666"/>
  <c r="J666"/>
  <c r="I666"/>
  <c r="H666"/>
  <c r="G666"/>
  <c r="F666"/>
  <c r="E666"/>
  <c r="D666"/>
  <c r="C666"/>
  <c r="O665"/>
  <c r="N665"/>
  <c r="M665"/>
  <c r="L665"/>
  <c r="K665"/>
  <c r="J665"/>
  <c r="I665"/>
  <c r="H665"/>
  <c r="G665"/>
  <c r="F665"/>
  <c r="E665"/>
  <c r="D665"/>
  <c r="C665"/>
  <c r="O664"/>
  <c r="N664"/>
  <c r="M664"/>
  <c r="L664"/>
  <c r="K664"/>
  <c r="J664"/>
  <c r="I664"/>
  <c r="H664"/>
  <c r="G664"/>
  <c r="F664"/>
  <c r="E664"/>
  <c r="D664"/>
  <c r="C664"/>
  <c r="O663"/>
  <c r="N663"/>
  <c r="M663"/>
  <c r="L663"/>
  <c r="K663"/>
  <c r="J663"/>
  <c r="I663"/>
  <c r="H663"/>
  <c r="G663"/>
  <c r="F663"/>
  <c r="E663"/>
  <c r="D663"/>
  <c r="C663"/>
  <c r="O662"/>
  <c r="N662"/>
  <c r="M662"/>
  <c r="L662"/>
  <c r="K662"/>
  <c r="J662"/>
  <c r="I662"/>
  <c r="H662"/>
  <c r="G662"/>
  <c r="F662"/>
  <c r="E662"/>
  <c r="D662"/>
  <c r="C662"/>
  <c r="O661"/>
  <c r="N661"/>
  <c r="M661"/>
  <c r="L661"/>
  <c r="K661"/>
  <c r="J661"/>
  <c r="I661"/>
  <c r="H661"/>
  <c r="G661"/>
  <c r="F661"/>
  <c r="E661"/>
  <c r="D661"/>
  <c r="C661"/>
  <c r="O660"/>
  <c r="N660"/>
  <c r="M660"/>
  <c r="L660"/>
  <c r="K660"/>
  <c r="J660"/>
  <c r="I660"/>
  <c r="H660"/>
  <c r="G660"/>
  <c r="F660"/>
  <c r="E660"/>
  <c r="D660"/>
  <c r="C660"/>
  <c r="O659"/>
  <c r="N659"/>
  <c r="M659"/>
  <c r="L659"/>
  <c r="K659"/>
  <c r="J659"/>
  <c r="I659"/>
  <c r="H659"/>
  <c r="G659"/>
  <c r="F659"/>
  <c r="E659"/>
  <c r="D659"/>
  <c r="C659"/>
  <c r="O658"/>
  <c r="N658"/>
  <c r="M658"/>
  <c r="L658"/>
  <c r="K658"/>
  <c r="J658"/>
  <c r="I658"/>
  <c r="H658"/>
  <c r="G658"/>
  <c r="F658"/>
  <c r="E658"/>
  <c r="D658"/>
  <c r="C658"/>
  <c r="O657"/>
  <c r="N657"/>
  <c r="M657"/>
  <c r="L657"/>
  <c r="K657"/>
  <c r="J657"/>
  <c r="I657"/>
  <c r="H657"/>
  <c r="G657"/>
  <c r="F657"/>
  <c r="E657"/>
  <c r="D657"/>
  <c r="C657"/>
  <c r="O656"/>
  <c r="N656"/>
  <c r="M656"/>
  <c r="L656"/>
  <c r="K656"/>
  <c r="J656"/>
  <c r="I656"/>
  <c r="H656"/>
  <c r="G656"/>
  <c r="F656"/>
  <c r="E656"/>
  <c r="D656"/>
  <c r="C656"/>
  <c r="O655"/>
  <c r="N655"/>
  <c r="M655"/>
  <c r="L655"/>
  <c r="K655"/>
  <c r="J655"/>
  <c r="I655"/>
  <c r="H655"/>
  <c r="G655"/>
  <c r="F655"/>
  <c r="E655"/>
  <c r="D655"/>
  <c r="C655"/>
  <c r="O654"/>
  <c r="N654"/>
  <c r="M654"/>
  <c r="L654"/>
  <c r="K654"/>
  <c r="J654"/>
  <c r="I654"/>
  <c r="H654"/>
  <c r="G654"/>
  <c r="F654"/>
  <c r="E654"/>
  <c r="D654"/>
  <c r="C654"/>
  <c r="O653"/>
  <c r="N653"/>
  <c r="M653"/>
  <c r="L653"/>
  <c r="K653"/>
  <c r="J653"/>
  <c r="I653"/>
  <c r="H653"/>
  <c r="G653"/>
  <c r="F653"/>
  <c r="E653"/>
  <c r="D653"/>
  <c r="C653"/>
  <c r="O652"/>
  <c r="N652"/>
  <c r="M652"/>
  <c r="L652"/>
  <c r="K652"/>
  <c r="J652"/>
  <c r="I652"/>
  <c r="H652"/>
  <c r="G652"/>
  <c r="F652"/>
  <c r="E652"/>
  <c r="D652"/>
  <c r="C652"/>
  <c r="O651"/>
  <c r="N651"/>
  <c r="M651"/>
  <c r="L651"/>
  <c r="K651"/>
  <c r="J651"/>
  <c r="I651"/>
  <c r="H651"/>
  <c r="G651"/>
  <c r="F651"/>
  <c r="E651"/>
  <c r="D651"/>
  <c r="C651"/>
  <c r="O650"/>
  <c r="N650"/>
  <c r="M650"/>
  <c r="L650"/>
  <c r="K650"/>
  <c r="J650"/>
  <c r="I650"/>
  <c r="H650"/>
  <c r="G650"/>
  <c r="F650"/>
  <c r="E650"/>
  <c r="D650"/>
  <c r="C650"/>
  <c r="O649"/>
  <c r="N649"/>
  <c r="M649"/>
  <c r="L649"/>
  <c r="K649"/>
  <c r="J649"/>
  <c r="I649"/>
  <c r="H649"/>
  <c r="G649"/>
  <c r="F649"/>
  <c r="E649"/>
  <c r="D649"/>
  <c r="C649"/>
  <c r="O648"/>
  <c r="N648"/>
  <c r="M648"/>
  <c r="L648"/>
  <c r="K648"/>
  <c r="J648"/>
  <c r="I648"/>
  <c r="H648"/>
  <c r="G648"/>
  <c r="F648"/>
  <c r="E648"/>
  <c r="D648"/>
  <c r="C648"/>
  <c r="O647"/>
  <c r="N647"/>
  <c r="M647"/>
  <c r="L647"/>
  <c r="K647"/>
  <c r="J647"/>
  <c r="I647"/>
  <c r="H647"/>
  <c r="G647"/>
  <c r="F647"/>
  <c r="E647"/>
  <c r="D647"/>
  <c r="C647"/>
  <c r="O646"/>
  <c r="N646"/>
  <c r="M646"/>
  <c r="L646"/>
  <c r="K646"/>
  <c r="J646"/>
  <c r="I646"/>
  <c r="H646"/>
  <c r="G646"/>
  <c r="F646"/>
  <c r="E646"/>
  <c r="D646"/>
  <c r="C646"/>
  <c r="O645"/>
  <c r="N645"/>
  <c r="M645"/>
  <c r="L645"/>
  <c r="K645"/>
  <c r="J645"/>
  <c r="I645"/>
  <c r="H645"/>
  <c r="G645"/>
  <c r="F645"/>
  <c r="E645"/>
  <c r="D645"/>
  <c r="C645"/>
  <c r="O644"/>
  <c r="N644"/>
  <c r="M644"/>
  <c r="L644"/>
  <c r="K644"/>
  <c r="J644"/>
  <c r="I644"/>
  <c r="H644"/>
  <c r="G644"/>
  <c r="F644"/>
  <c r="E644"/>
  <c r="D644"/>
  <c r="C644"/>
  <c r="O643"/>
  <c r="N643"/>
  <c r="M643"/>
  <c r="L643"/>
  <c r="K643"/>
  <c r="J643"/>
  <c r="I643"/>
  <c r="H643"/>
  <c r="G643"/>
  <c r="F643"/>
  <c r="E643"/>
  <c r="D643"/>
  <c r="C643"/>
  <c r="O642"/>
  <c r="N642"/>
  <c r="M642"/>
  <c r="L642"/>
  <c r="K642"/>
  <c r="J642"/>
  <c r="I642"/>
  <c r="H642"/>
  <c r="G642"/>
  <c r="F642"/>
  <c r="E642"/>
  <c r="D642"/>
  <c r="C642"/>
  <c r="O641"/>
  <c r="N641"/>
  <c r="M641"/>
  <c r="L641"/>
  <c r="K641"/>
  <c r="J641"/>
  <c r="I641"/>
  <c r="H641"/>
  <c r="G641"/>
  <c r="F641"/>
  <c r="E641"/>
  <c r="D641"/>
  <c r="C641"/>
  <c r="O640"/>
  <c r="N640"/>
  <c r="M640"/>
  <c r="L640"/>
  <c r="K640"/>
  <c r="J640"/>
  <c r="I640"/>
  <c r="H640"/>
  <c r="G640"/>
  <c r="F640"/>
  <c r="E640"/>
  <c r="D640"/>
  <c r="C640"/>
  <c r="O639"/>
  <c r="N639"/>
  <c r="M639"/>
  <c r="L639"/>
  <c r="K639"/>
  <c r="J639"/>
  <c r="I639"/>
  <c r="H639"/>
  <c r="G639"/>
  <c r="F639"/>
  <c r="E639"/>
  <c r="D639"/>
  <c r="C639"/>
  <c r="O638"/>
  <c r="N638"/>
  <c r="M638"/>
  <c r="L638"/>
  <c r="K638"/>
  <c r="J638"/>
  <c r="I638"/>
  <c r="H638"/>
  <c r="G638"/>
  <c r="F638"/>
  <c r="E638"/>
  <c r="D638"/>
  <c r="C638"/>
  <c r="O637"/>
  <c r="N637"/>
  <c r="M637"/>
  <c r="L637"/>
  <c r="K637"/>
  <c r="J637"/>
  <c r="I637"/>
  <c r="H637"/>
  <c r="G637"/>
  <c r="F637"/>
  <c r="E637"/>
  <c r="D637"/>
  <c r="C637"/>
  <c r="O636"/>
  <c r="N636"/>
  <c r="M636"/>
  <c r="L636"/>
  <c r="K636"/>
  <c r="J636"/>
  <c r="I636"/>
  <c r="H636"/>
  <c r="G636"/>
  <c r="F636"/>
  <c r="E636"/>
  <c r="D636"/>
  <c r="C636"/>
  <c r="O635"/>
  <c r="N635"/>
  <c r="M635"/>
  <c r="L635"/>
  <c r="K635"/>
  <c r="J635"/>
  <c r="I635"/>
  <c r="H635"/>
  <c r="G635"/>
  <c r="F635"/>
  <c r="E635"/>
  <c r="D635"/>
  <c r="C635"/>
  <c r="O634"/>
  <c r="N634"/>
  <c r="M634"/>
  <c r="L634"/>
  <c r="K634"/>
  <c r="J634"/>
  <c r="I634"/>
  <c r="H634"/>
  <c r="G634"/>
  <c r="F634"/>
  <c r="E634"/>
  <c r="D634"/>
  <c r="C634"/>
  <c r="O633"/>
  <c r="N633"/>
  <c r="M633"/>
  <c r="L633"/>
  <c r="K633"/>
  <c r="J633"/>
  <c r="I633"/>
  <c r="H633"/>
  <c r="G633"/>
  <c r="F633"/>
  <c r="E633"/>
  <c r="D633"/>
  <c r="C633"/>
  <c r="O632"/>
  <c r="N632"/>
  <c r="M632"/>
  <c r="L632"/>
  <c r="K632"/>
  <c r="J632"/>
  <c r="I632"/>
  <c r="H632"/>
  <c r="G632"/>
  <c r="F632"/>
  <c r="E632"/>
  <c r="D632"/>
  <c r="C632"/>
  <c r="O631"/>
  <c r="N631"/>
  <c r="M631"/>
  <c r="L631"/>
  <c r="K631"/>
  <c r="J631"/>
  <c r="I631"/>
  <c r="H631"/>
  <c r="G631"/>
  <c r="F631"/>
  <c r="E631"/>
  <c r="D631"/>
  <c r="C631"/>
  <c r="O630"/>
  <c r="N630"/>
  <c r="M630"/>
  <c r="L630"/>
  <c r="K630"/>
  <c r="J630"/>
  <c r="I630"/>
  <c r="H630"/>
  <c r="G630"/>
  <c r="F630"/>
  <c r="E630"/>
  <c r="D630"/>
  <c r="C630"/>
  <c r="O629"/>
  <c r="N629"/>
  <c r="M629"/>
  <c r="L629"/>
  <c r="K629"/>
  <c r="J629"/>
  <c r="I629"/>
  <c r="H629"/>
  <c r="G629"/>
  <c r="F629"/>
  <c r="E629"/>
  <c r="D629"/>
  <c r="C629"/>
  <c r="O628"/>
  <c r="N628"/>
  <c r="M628"/>
  <c r="L628"/>
  <c r="K628"/>
  <c r="J628"/>
  <c r="I628"/>
  <c r="H628"/>
  <c r="G628"/>
  <c r="F628"/>
  <c r="E628"/>
  <c r="D628"/>
  <c r="C628"/>
  <c r="O627"/>
  <c r="N627"/>
  <c r="M627"/>
  <c r="L627"/>
  <c r="K627"/>
  <c r="J627"/>
  <c r="I627"/>
  <c r="H627"/>
  <c r="G627"/>
  <c r="F627"/>
  <c r="E627"/>
  <c r="D627"/>
  <c r="C627"/>
  <c r="O626"/>
  <c r="N626"/>
  <c r="M626"/>
  <c r="L626"/>
  <c r="K626"/>
  <c r="J626"/>
  <c r="I626"/>
  <c r="H626"/>
  <c r="G626"/>
  <c r="F626"/>
  <c r="E626"/>
  <c r="D626"/>
  <c r="C626"/>
  <c r="O625"/>
  <c r="N625"/>
  <c r="M625"/>
  <c r="L625"/>
  <c r="K625"/>
  <c r="J625"/>
  <c r="I625"/>
  <c r="H625"/>
  <c r="G625"/>
  <c r="F625"/>
  <c r="E625"/>
  <c r="D625"/>
  <c r="C625"/>
  <c r="O624"/>
  <c r="N624"/>
  <c r="M624"/>
  <c r="L624"/>
  <c r="K624"/>
  <c r="J624"/>
  <c r="I624"/>
  <c r="H624"/>
  <c r="G624"/>
  <c r="F624"/>
  <c r="E624"/>
  <c r="D624"/>
  <c r="C624"/>
  <c r="O623"/>
  <c r="N623"/>
  <c r="M623"/>
  <c r="L623"/>
  <c r="K623"/>
  <c r="J623"/>
  <c r="I623"/>
  <c r="H623"/>
  <c r="G623"/>
  <c r="F623"/>
  <c r="E623"/>
  <c r="D623"/>
  <c r="C623"/>
  <c r="O622"/>
  <c r="N622"/>
  <c r="M622"/>
  <c r="L622"/>
  <c r="K622"/>
  <c r="J622"/>
  <c r="I622"/>
  <c r="H622"/>
  <c r="G622"/>
  <c r="F622"/>
  <c r="E622"/>
  <c r="D622"/>
  <c r="C622"/>
  <c r="O621"/>
  <c r="N621"/>
  <c r="M621"/>
  <c r="L621"/>
  <c r="K621"/>
  <c r="J621"/>
  <c r="I621"/>
  <c r="H621"/>
  <c r="G621"/>
  <c r="F621"/>
  <c r="E621"/>
  <c r="D621"/>
  <c r="C621"/>
  <c r="O620"/>
  <c r="N620"/>
  <c r="M620"/>
  <c r="L620"/>
  <c r="K620"/>
  <c r="J620"/>
  <c r="I620"/>
  <c r="H620"/>
  <c r="G620"/>
  <c r="F620"/>
  <c r="E620"/>
  <c r="D620"/>
  <c r="C620"/>
  <c r="O619"/>
  <c r="N619"/>
  <c r="M619"/>
  <c r="L619"/>
  <c r="K619"/>
  <c r="J619"/>
  <c r="I619"/>
  <c r="H619"/>
  <c r="G619"/>
  <c r="F619"/>
  <c r="E619"/>
  <c r="D619"/>
  <c r="C619"/>
  <c r="O618"/>
  <c r="N618"/>
  <c r="M618"/>
  <c r="L618"/>
  <c r="K618"/>
  <c r="J618"/>
  <c r="I618"/>
  <c r="H618"/>
  <c r="G618"/>
  <c r="F618"/>
  <c r="E618"/>
  <c r="D618"/>
  <c r="C618"/>
  <c r="O617"/>
  <c r="N617"/>
  <c r="M617"/>
  <c r="L617"/>
  <c r="K617"/>
  <c r="J617"/>
  <c r="I617"/>
  <c r="H617"/>
  <c r="G617"/>
  <c r="F617"/>
  <c r="E617"/>
  <c r="D617"/>
  <c r="C617"/>
  <c r="O616"/>
  <c r="N616"/>
  <c r="M616"/>
  <c r="L616"/>
  <c r="K616"/>
  <c r="J616"/>
  <c r="I616"/>
  <c r="H616"/>
  <c r="G616"/>
  <c r="F616"/>
  <c r="E616"/>
  <c r="D616"/>
  <c r="C616"/>
  <c r="O615"/>
  <c r="N615"/>
  <c r="M615"/>
  <c r="L615"/>
  <c r="K615"/>
  <c r="J615"/>
  <c r="I615"/>
  <c r="H615"/>
  <c r="G615"/>
  <c r="F615"/>
  <c r="E615"/>
  <c r="D615"/>
  <c r="C615"/>
  <c r="O614"/>
  <c r="N614"/>
  <c r="M614"/>
  <c r="L614"/>
  <c r="K614"/>
  <c r="J614"/>
  <c r="I614"/>
  <c r="H614"/>
  <c r="G614"/>
  <c r="F614"/>
  <c r="E614"/>
  <c r="D614"/>
  <c r="C614"/>
  <c r="O613"/>
  <c r="N613"/>
  <c r="M613"/>
  <c r="L613"/>
  <c r="K613"/>
  <c r="J613"/>
  <c r="I613"/>
  <c r="H613"/>
  <c r="G613"/>
  <c r="F613"/>
  <c r="E613"/>
  <c r="D613"/>
  <c r="C613"/>
  <c r="O612"/>
  <c r="N612"/>
  <c r="M612"/>
  <c r="L612"/>
  <c r="K612"/>
  <c r="J612"/>
  <c r="I612"/>
  <c r="H612"/>
  <c r="G612"/>
  <c r="F612"/>
  <c r="E612"/>
  <c r="D612"/>
  <c r="C612"/>
  <c r="O611"/>
  <c r="N611"/>
  <c r="M611"/>
  <c r="L611"/>
  <c r="K611"/>
  <c r="J611"/>
  <c r="I611"/>
  <c r="H611"/>
  <c r="G611"/>
  <c r="F611"/>
  <c r="E611"/>
  <c r="D611"/>
  <c r="C611"/>
  <c r="O610"/>
  <c r="N610"/>
  <c r="M610"/>
  <c r="L610"/>
  <c r="K610"/>
  <c r="J610"/>
  <c r="I610"/>
  <c r="H610"/>
  <c r="G610"/>
  <c r="F610"/>
  <c r="E610"/>
  <c r="D610"/>
  <c r="C610"/>
  <c r="O609"/>
  <c r="N609"/>
  <c r="M609"/>
  <c r="L609"/>
  <c r="K609"/>
  <c r="J609"/>
  <c r="I609"/>
  <c r="H609"/>
  <c r="G609"/>
  <c r="F609"/>
  <c r="E609"/>
  <c r="D609"/>
  <c r="C609"/>
  <c r="O608"/>
  <c r="N608"/>
  <c r="M608"/>
  <c r="L608"/>
  <c r="K608"/>
  <c r="J608"/>
  <c r="I608"/>
  <c r="H608"/>
  <c r="G608"/>
  <c r="F608"/>
  <c r="E608"/>
  <c r="D608"/>
  <c r="C608"/>
  <c r="O607"/>
  <c r="N607"/>
  <c r="M607"/>
  <c r="L607"/>
  <c r="K607"/>
  <c r="J607"/>
  <c r="I607"/>
  <c r="H607"/>
  <c r="G607"/>
  <c r="F607"/>
  <c r="E607"/>
  <c r="D607"/>
  <c r="C607"/>
  <c r="O606"/>
  <c r="N606"/>
  <c r="M606"/>
  <c r="L606"/>
  <c r="K606"/>
  <c r="J606"/>
  <c r="I606"/>
  <c r="H606"/>
  <c r="G606"/>
  <c r="F606"/>
  <c r="E606"/>
  <c r="D606"/>
  <c r="C606"/>
  <c r="O605"/>
  <c r="N605"/>
  <c r="M605"/>
  <c r="L605"/>
  <c r="K605"/>
  <c r="J605"/>
  <c r="I605"/>
  <c r="H605"/>
  <c r="G605"/>
  <c r="F605"/>
  <c r="E605"/>
  <c r="D605"/>
  <c r="C605"/>
  <c r="O604"/>
  <c r="N604"/>
  <c r="M604"/>
  <c r="L604"/>
  <c r="K604"/>
  <c r="J604"/>
  <c r="I604"/>
  <c r="H604"/>
  <c r="G604"/>
  <c r="F604"/>
  <c r="E604"/>
  <c r="D604"/>
  <c r="C604"/>
  <c r="O603"/>
  <c r="N603"/>
  <c r="M603"/>
  <c r="L603"/>
  <c r="K603"/>
  <c r="J603"/>
  <c r="I603"/>
  <c r="H603"/>
  <c r="G603"/>
  <c r="F603"/>
  <c r="E603"/>
  <c r="D603"/>
  <c r="C603"/>
  <c r="O602"/>
  <c r="N602"/>
  <c r="M602"/>
  <c r="L602"/>
  <c r="K602"/>
  <c r="J602"/>
  <c r="I602"/>
  <c r="H602"/>
  <c r="G602"/>
  <c r="F602"/>
  <c r="E602"/>
  <c r="D602"/>
  <c r="C602"/>
  <c r="O601"/>
  <c r="N601"/>
  <c r="M601"/>
  <c r="L601"/>
  <c r="K601"/>
  <c r="J601"/>
  <c r="I601"/>
  <c r="H601"/>
  <c r="G601"/>
  <c r="F601"/>
  <c r="E601"/>
  <c r="D601"/>
  <c r="C601"/>
  <c r="O600"/>
  <c r="N600"/>
  <c r="M600"/>
  <c r="L600"/>
  <c r="K600"/>
  <c r="J600"/>
  <c r="I600"/>
  <c r="H600"/>
  <c r="G600"/>
  <c r="F600"/>
  <c r="E600"/>
  <c r="D600"/>
  <c r="C600"/>
  <c r="O599"/>
  <c r="N599"/>
  <c r="M599"/>
  <c r="L599"/>
  <c r="K599"/>
  <c r="J599"/>
  <c r="I599"/>
  <c r="H599"/>
  <c r="G599"/>
  <c r="F599"/>
  <c r="E599"/>
  <c r="D599"/>
  <c r="C599"/>
  <c r="O598"/>
  <c r="N598"/>
  <c r="M598"/>
  <c r="L598"/>
  <c r="K598"/>
  <c r="J598"/>
  <c r="I598"/>
  <c r="H598"/>
  <c r="G598"/>
  <c r="F598"/>
  <c r="E598"/>
  <c r="D598"/>
  <c r="C598"/>
  <c r="O597"/>
  <c r="N597"/>
  <c r="M597"/>
  <c r="L597"/>
  <c r="K597"/>
  <c r="J597"/>
  <c r="I597"/>
  <c r="H597"/>
  <c r="G597"/>
  <c r="F597"/>
  <c r="E597"/>
  <c r="D597"/>
  <c r="C597"/>
  <c r="O596"/>
  <c r="N596"/>
  <c r="M596"/>
  <c r="L596"/>
  <c r="K596"/>
  <c r="J596"/>
  <c r="I596"/>
  <c r="H596"/>
  <c r="G596"/>
  <c r="F596"/>
  <c r="E596"/>
  <c r="D596"/>
  <c r="C596"/>
  <c r="O595"/>
  <c r="N595"/>
  <c r="M595"/>
  <c r="L595"/>
  <c r="K595"/>
  <c r="J595"/>
  <c r="I595"/>
  <c r="H595"/>
  <c r="G595"/>
  <c r="F595"/>
  <c r="E595"/>
  <c r="D595"/>
  <c r="C595"/>
  <c r="O594"/>
  <c r="N594"/>
  <c r="M594"/>
  <c r="L594"/>
  <c r="K594"/>
  <c r="J594"/>
  <c r="I594"/>
  <c r="H594"/>
  <c r="G594"/>
  <c r="F594"/>
  <c r="E594"/>
  <c r="D594"/>
  <c r="C594"/>
  <c r="O593"/>
  <c r="N593"/>
  <c r="M593"/>
  <c r="L593"/>
  <c r="K593"/>
  <c r="J593"/>
  <c r="I593"/>
  <c r="H593"/>
  <c r="G593"/>
  <c r="F593"/>
  <c r="E593"/>
  <c r="D593"/>
  <c r="C593"/>
  <c r="O592"/>
  <c r="N592"/>
  <c r="M592"/>
  <c r="L592"/>
  <c r="K592"/>
  <c r="J592"/>
  <c r="I592"/>
  <c r="H592"/>
  <c r="G592"/>
  <c r="F592"/>
  <c r="E592"/>
  <c r="D592"/>
  <c r="C592"/>
  <c r="O591"/>
  <c r="N591"/>
  <c r="M591"/>
  <c r="L591"/>
  <c r="K591"/>
  <c r="J591"/>
  <c r="I591"/>
  <c r="H591"/>
  <c r="G591"/>
  <c r="F591"/>
  <c r="E591"/>
  <c r="D591"/>
  <c r="C591"/>
  <c r="O590"/>
  <c r="N590"/>
  <c r="M590"/>
  <c r="L590"/>
  <c r="K590"/>
  <c r="J590"/>
  <c r="I590"/>
  <c r="H590"/>
  <c r="G590"/>
  <c r="F590"/>
  <c r="E590"/>
  <c r="D590"/>
  <c r="C590"/>
  <c r="O589"/>
  <c r="N589"/>
  <c r="M589"/>
  <c r="L589"/>
  <c r="K589"/>
  <c r="J589"/>
  <c r="I589"/>
  <c r="H589"/>
  <c r="G589"/>
  <c r="F589"/>
  <c r="E589"/>
  <c r="D589"/>
  <c r="C589"/>
  <c r="O588"/>
  <c r="N588"/>
  <c r="M588"/>
  <c r="L588"/>
  <c r="K588"/>
  <c r="J588"/>
  <c r="I588"/>
  <c r="H588"/>
  <c r="G588"/>
  <c r="F588"/>
  <c r="E588"/>
  <c r="D588"/>
  <c r="C588"/>
  <c r="O587"/>
  <c r="N587"/>
  <c r="M587"/>
  <c r="L587"/>
  <c r="K587"/>
  <c r="J587"/>
  <c r="I587"/>
  <c r="H587"/>
  <c r="G587"/>
  <c r="F587"/>
  <c r="E587"/>
  <c r="D587"/>
  <c r="C587"/>
  <c r="O586"/>
  <c r="N586"/>
  <c r="M586"/>
  <c r="L586"/>
  <c r="K586"/>
  <c r="J586"/>
  <c r="I586"/>
  <c r="H586"/>
  <c r="G586"/>
  <c r="F586"/>
  <c r="E586"/>
  <c r="D586"/>
  <c r="C586"/>
  <c r="O585"/>
  <c r="N585"/>
  <c r="M585"/>
  <c r="L585"/>
  <c r="K585"/>
  <c r="J585"/>
  <c r="I585"/>
  <c r="H585"/>
  <c r="G585"/>
  <c r="F585"/>
  <c r="E585"/>
  <c r="D585"/>
  <c r="C585"/>
  <c r="O584"/>
  <c r="N584"/>
  <c r="M584"/>
  <c r="L584"/>
  <c r="K584"/>
  <c r="J584"/>
  <c r="I584"/>
  <c r="H584"/>
  <c r="G584"/>
  <c r="F584"/>
  <c r="E584"/>
  <c r="D584"/>
  <c r="C584"/>
  <c r="O583"/>
  <c r="N583"/>
  <c r="M583"/>
  <c r="L583"/>
  <c r="K583"/>
  <c r="J583"/>
  <c r="I583"/>
  <c r="H583"/>
  <c r="G583"/>
  <c r="F583"/>
  <c r="E583"/>
  <c r="D583"/>
  <c r="C583"/>
  <c r="O582"/>
  <c r="N582"/>
  <c r="M582"/>
  <c r="L582"/>
  <c r="K582"/>
  <c r="J582"/>
  <c r="I582"/>
  <c r="H582"/>
  <c r="G582"/>
  <c r="F582"/>
  <c r="E582"/>
  <c r="D582"/>
  <c r="C582"/>
  <c r="O581"/>
  <c r="N581"/>
  <c r="M581"/>
  <c r="L581"/>
  <c r="K581"/>
  <c r="J581"/>
  <c r="I581"/>
  <c r="H581"/>
  <c r="G581"/>
  <c r="F581"/>
  <c r="E581"/>
  <c r="D581"/>
  <c r="C581"/>
  <c r="O580"/>
  <c r="N580"/>
  <c r="M580"/>
  <c r="L580"/>
  <c r="K580"/>
  <c r="J580"/>
  <c r="I580"/>
  <c r="H580"/>
  <c r="G580"/>
  <c r="F580"/>
  <c r="E580"/>
  <c r="D580"/>
  <c r="C580"/>
  <c r="O579"/>
  <c r="N579"/>
  <c r="M579"/>
  <c r="L579"/>
  <c r="K579"/>
  <c r="J579"/>
  <c r="I579"/>
  <c r="H579"/>
  <c r="G579"/>
  <c r="F579"/>
  <c r="E579"/>
  <c r="D579"/>
  <c r="C579"/>
  <c r="O578"/>
  <c r="N578"/>
  <c r="M578"/>
  <c r="L578"/>
  <c r="K578"/>
  <c r="J578"/>
  <c r="I578"/>
  <c r="H578"/>
  <c r="G578"/>
  <c r="F578"/>
  <c r="E578"/>
  <c r="D578"/>
  <c r="C578"/>
  <c r="O577"/>
  <c r="N577"/>
  <c r="M577"/>
  <c r="L577"/>
  <c r="K577"/>
  <c r="J577"/>
  <c r="I577"/>
  <c r="H577"/>
  <c r="G577"/>
  <c r="F577"/>
  <c r="E577"/>
  <c r="D577"/>
  <c r="C577"/>
  <c r="O576"/>
  <c r="N576"/>
  <c r="M576"/>
  <c r="L576"/>
  <c r="K576"/>
  <c r="J576"/>
  <c r="I576"/>
  <c r="H576"/>
  <c r="G576"/>
  <c r="F576"/>
  <c r="E576"/>
  <c r="D576"/>
  <c r="C576"/>
  <c r="O575"/>
  <c r="N575"/>
  <c r="M575"/>
  <c r="L575"/>
  <c r="K575"/>
  <c r="J575"/>
  <c r="I575"/>
  <c r="H575"/>
  <c r="G575"/>
  <c r="F575"/>
  <c r="E575"/>
  <c r="D575"/>
  <c r="C575"/>
  <c r="O574"/>
  <c r="N574"/>
  <c r="M574"/>
  <c r="L574"/>
  <c r="K574"/>
  <c r="J574"/>
  <c r="I574"/>
  <c r="H574"/>
  <c r="G574"/>
  <c r="F574"/>
  <c r="E574"/>
  <c r="D574"/>
  <c r="C574"/>
  <c r="O573"/>
  <c r="N573"/>
  <c r="M573"/>
  <c r="L573"/>
  <c r="K573"/>
  <c r="J573"/>
  <c r="I573"/>
  <c r="H573"/>
  <c r="G573"/>
  <c r="F573"/>
  <c r="E573"/>
  <c r="D573"/>
  <c r="C573"/>
  <c r="O572"/>
  <c r="N572"/>
  <c r="M572"/>
  <c r="L572"/>
  <c r="K572"/>
  <c r="J572"/>
  <c r="I572"/>
  <c r="H572"/>
  <c r="G572"/>
  <c r="F572"/>
  <c r="E572"/>
  <c r="D572"/>
  <c r="C572"/>
  <c r="O571"/>
  <c r="N571"/>
  <c r="M571"/>
  <c r="L571"/>
  <c r="K571"/>
  <c r="J571"/>
  <c r="I571"/>
  <c r="H571"/>
  <c r="G571"/>
  <c r="F571"/>
  <c r="E571"/>
  <c r="D571"/>
  <c r="C571"/>
  <c r="O570"/>
  <c r="N570"/>
  <c r="M570"/>
  <c r="L570"/>
  <c r="K570"/>
  <c r="J570"/>
  <c r="I570"/>
  <c r="H570"/>
  <c r="G570"/>
  <c r="F570"/>
  <c r="E570"/>
  <c r="D570"/>
  <c r="C570"/>
  <c r="O569"/>
  <c r="N569"/>
  <c r="M569"/>
  <c r="L569"/>
  <c r="K569"/>
  <c r="J569"/>
  <c r="I569"/>
  <c r="H569"/>
  <c r="G569"/>
  <c r="F569"/>
  <c r="E569"/>
  <c r="D569"/>
  <c r="C569"/>
  <c r="O568"/>
  <c r="N568"/>
  <c r="M568"/>
  <c r="L568"/>
  <c r="K568"/>
  <c r="J568"/>
  <c r="I568"/>
  <c r="H568"/>
  <c r="G568"/>
  <c r="F568"/>
  <c r="E568"/>
  <c r="D568"/>
  <c r="C568"/>
  <c r="O567"/>
  <c r="N567"/>
  <c r="M567"/>
  <c r="L567"/>
  <c r="K567"/>
  <c r="J567"/>
  <c r="I567"/>
  <c r="H567"/>
  <c r="G567"/>
  <c r="F567"/>
  <c r="E567"/>
  <c r="D567"/>
  <c r="C567"/>
  <c r="O566"/>
  <c r="N566"/>
  <c r="M566"/>
  <c r="L566"/>
  <c r="K566"/>
  <c r="J566"/>
  <c r="I566"/>
  <c r="H566"/>
  <c r="G566"/>
  <c r="F566"/>
  <c r="E566"/>
  <c r="D566"/>
  <c r="C566"/>
  <c r="O565"/>
  <c r="N565"/>
  <c r="M565"/>
  <c r="L565"/>
  <c r="K565"/>
  <c r="J565"/>
  <c r="I565"/>
  <c r="H565"/>
  <c r="G565"/>
  <c r="F565"/>
  <c r="E565"/>
  <c r="D565"/>
  <c r="C565"/>
  <c r="O564"/>
  <c r="N564"/>
  <c r="M564"/>
  <c r="L564"/>
  <c r="K564"/>
  <c r="J564"/>
  <c r="I564"/>
  <c r="H564"/>
  <c r="G564"/>
  <c r="F564"/>
  <c r="E564"/>
  <c r="D564"/>
  <c r="C564"/>
  <c r="O563"/>
  <c r="N563"/>
  <c r="M563"/>
  <c r="L563"/>
  <c r="K563"/>
  <c r="J563"/>
  <c r="I563"/>
  <c r="H563"/>
  <c r="G563"/>
  <c r="F563"/>
  <c r="E563"/>
  <c r="D563"/>
  <c r="C563"/>
  <c r="O562"/>
  <c r="N562"/>
  <c r="M562"/>
  <c r="L562"/>
  <c r="K562"/>
  <c r="J562"/>
  <c r="I562"/>
  <c r="H562"/>
  <c r="G562"/>
  <c r="F562"/>
  <c r="E562"/>
  <c r="D562"/>
  <c r="C562"/>
  <c r="O561"/>
  <c r="N561"/>
  <c r="M561"/>
  <c r="L561"/>
  <c r="K561"/>
  <c r="J561"/>
  <c r="I561"/>
  <c r="H561"/>
  <c r="G561"/>
  <c r="F561"/>
  <c r="E561"/>
  <c r="D561"/>
  <c r="C561"/>
  <c r="O560"/>
  <c r="N560"/>
  <c r="M560"/>
  <c r="L560"/>
  <c r="K560"/>
  <c r="J560"/>
  <c r="I560"/>
  <c r="H560"/>
  <c r="G560"/>
  <c r="F560"/>
  <c r="E560"/>
  <c r="D560"/>
  <c r="C560"/>
  <c r="O559"/>
  <c r="N559"/>
  <c r="M559"/>
  <c r="L559"/>
  <c r="K559"/>
  <c r="J559"/>
  <c r="I559"/>
  <c r="H559"/>
  <c r="G559"/>
  <c r="F559"/>
  <c r="E559"/>
  <c r="D559"/>
  <c r="C559"/>
  <c r="O558"/>
  <c r="N558"/>
  <c r="M558"/>
  <c r="L558"/>
  <c r="K558"/>
  <c r="J558"/>
  <c r="I558"/>
  <c r="H558"/>
  <c r="G558"/>
  <c r="F558"/>
  <c r="E558"/>
  <c r="D558"/>
  <c r="C558"/>
  <c r="O557"/>
  <c r="N557"/>
  <c r="M557"/>
  <c r="L557"/>
  <c r="K557"/>
  <c r="J557"/>
  <c r="I557"/>
  <c r="H557"/>
  <c r="G557"/>
  <c r="F557"/>
  <c r="E557"/>
  <c r="D557"/>
  <c r="C557"/>
  <c r="O556"/>
  <c r="N556"/>
  <c r="M556"/>
  <c r="L556"/>
  <c r="K556"/>
  <c r="J556"/>
  <c r="I556"/>
  <c r="H556"/>
  <c r="G556"/>
  <c r="F556"/>
  <c r="E556"/>
  <c r="D556"/>
  <c r="C556"/>
  <c r="O555"/>
  <c r="N555"/>
  <c r="M555"/>
  <c r="L555"/>
  <c r="K555"/>
  <c r="J555"/>
  <c r="I555"/>
  <c r="H555"/>
  <c r="G555"/>
  <c r="F555"/>
  <c r="E555"/>
  <c r="D555"/>
  <c r="C555"/>
  <c r="O554"/>
  <c r="N554"/>
  <c r="M554"/>
  <c r="L554"/>
  <c r="K554"/>
  <c r="J554"/>
  <c r="I554"/>
  <c r="H554"/>
  <c r="G554"/>
  <c r="F554"/>
  <c r="E554"/>
  <c r="D554"/>
  <c r="C554"/>
  <c r="O553"/>
  <c r="N553"/>
  <c r="M553"/>
  <c r="L553"/>
  <c r="K553"/>
  <c r="J553"/>
  <c r="I553"/>
  <c r="H553"/>
  <c r="G553"/>
  <c r="F553"/>
  <c r="E553"/>
  <c r="D553"/>
  <c r="C553"/>
  <c r="O552"/>
  <c r="N552"/>
  <c r="M552"/>
  <c r="L552"/>
  <c r="K552"/>
  <c r="J552"/>
  <c r="I552"/>
  <c r="H552"/>
  <c r="G552"/>
  <c r="F552"/>
  <c r="E552"/>
  <c r="D552"/>
  <c r="C552"/>
  <c r="O551"/>
  <c r="N551"/>
  <c r="M551"/>
  <c r="L551"/>
  <c r="K551"/>
  <c r="J551"/>
  <c r="I551"/>
  <c r="H551"/>
  <c r="G551"/>
  <c r="F551"/>
  <c r="E551"/>
  <c r="D551"/>
  <c r="C551"/>
  <c r="O550"/>
  <c r="N550"/>
  <c r="M550"/>
  <c r="L550"/>
  <c r="K550"/>
  <c r="J550"/>
  <c r="I550"/>
  <c r="H550"/>
  <c r="G550"/>
  <c r="F550"/>
  <c r="E550"/>
  <c r="D550"/>
  <c r="C550"/>
  <c r="O549"/>
  <c r="N549"/>
  <c r="M549"/>
  <c r="L549"/>
  <c r="K549"/>
  <c r="J549"/>
  <c r="I549"/>
  <c r="H549"/>
  <c r="G549"/>
  <c r="F549"/>
  <c r="E549"/>
  <c r="D549"/>
  <c r="C549"/>
  <c r="O548"/>
  <c r="N548"/>
  <c r="M548"/>
  <c r="L548"/>
  <c r="K548"/>
  <c r="J548"/>
  <c r="I548"/>
  <c r="H548"/>
  <c r="G548"/>
  <c r="F548"/>
  <c r="E548"/>
  <c r="D548"/>
  <c r="C548"/>
  <c r="O547"/>
  <c r="N547"/>
  <c r="M547"/>
  <c r="L547"/>
  <c r="K547"/>
  <c r="J547"/>
  <c r="I547"/>
  <c r="H547"/>
  <c r="G547"/>
  <c r="F547"/>
  <c r="E547"/>
  <c r="D547"/>
  <c r="C547"/>
  <c r="O546"/>
  <c r="N546"/>
  <c r="M546"/>
  <c r="L546"/>
  <c r="K546"/>
  <c r="J546"/>
  <c r="I546"/>
  <c r="H546"/>
  <c r="G546"/>
  <c r="F546"/>
  <c r="E546"/>
  <c r="D546"/>
  <c r="C546"/>
  <c r="O545"/>
  <c r="N545"/>
  <c r="M545"/>
  <c r="L545"/>
  <c r="K545"/>
  <c r="J545"/>
  <c r="I545"/>
  <c r="H545"/>
  <c r="G545"/>
  <c r="F545"/>
  <c r="E545"/>
  <c r="D545"/>
  <c r="C545"/>
  <c r="O544"/>
  <c r="N544"/>
  <c r="M544"/>
  <c r="L544"/>
  <c r="K544"/>
  <c r="J544"/>
  <c r="I544"/>
  <c r="H544"/>
  <c r="G544"/>
  <c r="F544"/>
  <c r="E544"/>
  <c r="D544"/>
  <c r="C544"/>
  <c r="O543"/>
  <c r="N543"/>
  <c r="M543"/>
  <c r="L543"/>
  <c r="K543"/>
  <c r="J543"/>
  <c r="I543"/>
  <c r="H543"/>
  <c r="G543"/>
  <c r="F543"/>
  <c r="E543"/>
  <c r="D543"/>
  <c r="C543"/>
  <c r="O542"/>
  <c r="N542"/>
  <c r="M542"/>
  <c r="L542"/>
  <c r="K542"/>
  <c r="J542"/>
  <c r="I542"/>
  <c r="H542"/>
  <c r="G542"/>
  <c r="F542"/>
  <c r="E542"/>
  <c r="D542"/>
  <c r="C542"/>
  <c r="O541"/>
  <c r="N541"/>
  <c r="M541"/>
  <c r="L541"/>
  <c r="K541"/>
  <c r="J541"/>
  <c r="I541"/>
  <c r="H541"/>
  <c r="G541"/>
  <c r="F541"/>
  <c r="E541"/>
  <c r="D541"/>
  <c r="C541"/>
  <c r="O540"/>
  <c r="N540"/>
  <c r="M540"/>
  <c r="L540"/>
  <c r="K540"/>
  <c r="J540"/>
  <c r="I540"/>
  <c r="H540"/>
  <c r="G540"/>
  <c r="F540"/>
  <c r="E540"/>
  <c r="D540"/>
  <c r="C540"/>
  <c r="O539"/>
  <c r="N539"/>
  <c r="M539"/>
  <c r="L539"/>
  <c r="K539"/>
  <c r="J539"/>
  <c r="I539"/>
  <c r="H539"/>
  <c r="G539"/>
  <c r="F539"/>
  <c r="E539"/>
  <c r="D539"/>
  <c r="C539"/>
  <c r="O538"/>
  <c r="N538"/>
  <c r="M538"/>
  <c r="L538"/>
  <c r="K538"/>
  <c r="J538"/>
  <c r="I538"/>
  <c r="H538"/>
  <c r="G538"/>
  <c r="F538"/>
  <c r="E538"/>
  <c r="D538"/>
  <c r="C538"/>
  <c r="O537"/>
  <c r="N537"/>
  <c r="M537"/>
  <c r="L537"/>
  <c r="K537"/>
  <c r="J537"/>
  <c r="I537"/>
  <c r="H537"/>
  <c r="G537"/>
  <c r="F537"/>
  <c r="E537"/>
  <c r="D537"/>
  <c r="C537"/>
  <c r="O536"/>
  <c r="N536"/>
  <c r="M536"/>
  <c r="L536"/>
  <c r="K536"/>
  <c r="J536"/>
  <c r="I536"/>
  <c r="H536"/>
  <c r="G536"/>
  <c r="F536"/>
  <c r="E536"/>
  <c r="D536"/>
  <c r="C536"/>
  <c r="O535"/>
  <c r="N535"/>
  <c r="M535"/>
  <c r="L535"/>
  <c r="K535"/>
  <c r="J535"/>
  <c r="I535"/>
  <c r="H535"/>
  <c r="G535"/>
  <c r="F535"/>
  <c r="E535"/>
  <c r="D535"/>
  <c r="C535"/>
  <c r="O534"/>
  <c r="N534"/>
  <c r="M534"/>
  <c r="L534"/>
  <c r="K534"/>
  <c r="J534"/>
  <c r="I534"/>
  <c r="H534"/>
  <c r="G534"/>
  <c r="F534"/>
  <c r="E534"/>
  <c r="D534"/>
  <c r="C534"/>
  <c r="O533"/>
  <c r="N533"/>
  <c r="M533"/>
  <c r="L533"/>
  <c r="K533"/>
  <c r="J533"/>
  <c r="I533"/>
  <c r="H533"/>
  <c r="G533"/>
  <c r="F533"/>
  <c r="E533"/>
  <c r="D533"/>
  <c r="C533"/>
  <c r="O532"/>
  <c r="N532"/>
  <c r="M532"/>
  <c r="L532"/>
  <c r="K532"/>
  <c r="J532"/>
  <c r="I532"/>
  <c r="H532"/>
  <c r="G532"/>
  <c r="F532"/>
  <c r="E532"/>
  <c r="D532"/>
  <c r="C532"/>
  <c r="O531"/>
  <c r="N531"/>
  <c r="M531"/>
  <c r="L531"/>
  <c r="K531"/>
  <c r="J531"/>
  <c r="I531"/>
  <c r="H531"/>
  <c r="G531"/>
  <c r="F531"/>
  <c r="E531"/>
  <c r="D531"/>
  <c r="C531"/>
  <c r="O530"/>
  <c r="N530"/>
  <c r="M530"/>
  <c r="L530"/>
  <c r="K530"/>
  <c r="J530"/>
  <c r="I530"/>
  <c r="H530"/>
  <c r="G530"/>
  <c r="F530"/>
  <c r="E530"/>
  <c r="D530"/>
  <c r="C530"/>
  <c r="O529"/>
  <c r="N529"/>
  <c r="M529"/>
  <c r="L529"/>
  <c r="K529"/>
  <c r="J529"/>
  <c r="I529"/>
  <c r="H529"/>
  <c r="G529"/>
  <c r="F529"/>
  <c r="E529"/>
  <c r="D529"/>
  <c r="C529"/>
  <c r="O528"/>
  <c r="N528"/>
  <c r="M528"/>
  <c r="L528"/>
  <c r="K528"/>
  <c r="J528"/>
  <c r="I528"/>
  <c r="H528"/>
  <c r="G528"/>
  <c r="F528"/>
  <c r="E528"/>
  <c r="D528"/>
  <c r="C528"/>
  <c r="O527"/>
  <c r="N527"/>
  <c r="M527"/>
  <c r="L527"/>
  <c r="K527"/>
  <c r="J527"/>
  <c r="I527"/>
  <c r="H527"/>
  <c r="G527"/>
  <c r="F527"/>
  <c r="E527"/>
  <c r="D527"/>
  <c r="C527"/>
  <c r="O526"/>
  <c r="N526"/>
  <c r="M526"/>
  <c r="L526"/>
  <c r="K526"/>
  <c r="J526"/>
  <c r="I526"/>
  <c r="H526"/>
  <c r="G526"/>
  <c r="F526"/>
  <c r="E526"/>
  <c r="D526"/>
  <c r="C526"/>
  <c r="O525"/>
  <c r="N525"/>
  <c r="M525"/>
  <c r="L525"/>
  <c r="K525"/>
  <c r="J525"/>
  <c r="I525"/>
  <c r="H525"/>
  <c r="G525"/>
  <c r="F525"/>
  <c r="E525"/>
  <c r="D525"/>
  <c r="C525"/>
  <c r="O524"/>
  <c r="N524"/>
  <c r="M524"/>
  <c r="L524"/>
  <c r="K524"/>
  <c r="J524"/>
  <c r="I524"/>
  <c r="H524"/>
  <c r="G524"/>
  <c r="F524"/>
  <c r="E524"/>
  <c r="D524"/>
  <c r="C524"/>
  <c r="O523"/>
  <c r="N523"/>
  <c r="M523"/>
  <c r="L523"/>
  <c r="K523"/>
  <c r="J523"/>
  <c r="I523"/>
  <c r="H523"/>
  <c r="G523"/>
  <c r="F523"/>
  <c r="E523"/>
  <c r="D523"/>
  <c r="C523"/>
  <c r="O522"/>
  <c r="N522"/>
  <c r="M522"/>
  <c r="L522"/>
  <c r="K522"/>
  <c r="J522"/>
  <c r="I522"/>
  <c r="H522"/>
  <c r="G522"/>
  <c r="F522"/>
  <c r="E522"/>
  <c r="D522"/>
  <c r="C522"/>
  <c r="O521"/>
  <c r="N521"/>
  <c r="M521"/>
  <c r="L521"/>
  <c r="K521"/>
  <c r="J521"/>
  <c r="I521"/>
  <c r="H521"/>
  <c r="G521"/>
  <c r="F521"/>
  <c r="E521"/>
  <c r="D521"/>
  <c r="C521"/>
  <c r="O520"/>
  <c r="N520"/>
  <c r="M520"/>
  <c r="L520"/>
  <c r="K520"/>
  <c r="J520"/>
  <c r="I520"/>
  <c r="H520"/>
  <c r="G520"/>
  <c r="F520"/>
  <c r="E520"/>
  <c r="D520"/>
  <c r="C520"/>
  <c r="O519"/>
  <c r="N519"/>
  <c r="M519"/>
  <c r="L519"/>
  <c r="K519"/>
  <c r="J519"/>
  <c r="I519"/>
  <c r="H519"/>
  <c r="G519"/>
  <c r="F519"/>
  <c r="E519"/>
  <c r="D519"/>
  <c r="C519"/>
  <c r="O518"/>
  <c r="N518"/>
  <c r="M518"/>
  <c r="L518"/>
  <c r="K518"/>
  <c r="J518"/>
  <c r="I518"/>
  <c r="H518"/>
  <c r="G518"/>
  <c r="F518"/>
  <c r="E518"/>
  <c r="D518"/>
  <c r="C518"/>
  <c r="O517"/>
  <c r="N517"/>
  <c r="M517"/>
  <c r="L517"/>
  <c r="K517"/>
  <c r="J517"/>
  <c r="I517"/>
  <c r="H517"/>
  <c r="G517"/>
  <c r="F517"/>
  <c r="E517"/>
  <c r="D517"/>
  <c r="C517"/>
  <c r="O516"/>
  <c r="N516"/>
  <c r="M516"/>
  <c r="L516"/>
  <c r="K516"/>
  <c r="J516"/>
  <c r="I516"/>
  <c r="H516"/>
  <c r="G516"/>
  <c r="F516"/>
  <c r="E516"/>
  <c r="D516"/>
  <c r="C516"/>
  <c r="O515"/>
  <c r="N515"/>
  <c r="M515"/>
  <c r="L515"/>
  <c r="K515"/>
  <c r="J515"/>
  <c r="I515"/>
  <c r="H515"/>
  <c r="G515"/>
  <c r="F515"/>
  <c r="E515"/>
  <c r="D515"/>
  <c r="C515"/>
  <c r="O514"/>
  <c r="N514"/>
  <c r="M514"/>
  <c r="L514"/>
  <c r="K514"/>
  <c r="J514"/>
  <c r="I514"/>
  <c r="H514"/>
  <c r="G514"/>
  <c r="F514"/>
  <c r="E514"/>
  <c r="D514"/>
  <c r="C514"/>
  <c r="O513"/>
  <c r="N513"/>
  <c r="M513"/>
  <c r="L513"/>
  <c r="K513"/>
  <c r="J513"/>
  <c r="I513"/>
  <c r="H513"/>
  <c r="G513"/>
  <c r="F513"/>
  <c r="E513"/>
  <c r="D513"/>
  <c r="C513"/>
  <c r="O512"/>
  <c r="N512"/>
  <c r="M512"/>
  <c r="L512"/>
  <c r="K512"/>
  <c r="J512"/>
  <c r="I512"/>
  <c r="H512"/>
  <c r="G512"/>
  <c r="F512"/>
  <c r="E512"/>
  <c r="D512"/>
  <c r="C512"/>
  <c r="O511"/>
  <c r="N511"/>
  <c r="M511"/>
  <c r="L511"/>
  <c r="K511"/>
  <c r="J511"/>
  <c r="I511"/>
  <c r="H511"/>
  <c r="G511"/>
  <c r="F511"/>
  <c r="E511"/>
  <c r="D511"/>
  <c r="C511"/>
  <c r="O510"/>
  <c r="N510"/>
  <c r="M510"/>
  <c r="L510"/>
  <c r="K510"/>
  <c r="J510"/>
  <c r="I510"/>
  <c r="H510"/>
  <c r="G510"/>
  <c r="F510"/>
  <c r="E510"/>
  <c r="D510"/>
  <c r="C510"/>
  <c r="O509"/>
  <c r="N509"/>
  <c r="M509"/>
  <c r="L509"/>
  <c r="K509"/>
  <c r="J509"/>
  <c r="I509"/>
  <c r="H509"/>
  <c r="G509"/>
  <c r="F509"/>
  <c r="E509"/>
  <c r="D509"/>
  <c r="C509"/>
  <c r="O508"/>
  <c r="N508"/>
  <c r="M508"/>
  <c r="L508"/>
  <c r="K508"/>
  <c r="J508"/>
  <c r="I508"/>
  <c r="H508"/>
  <c r="G508"/>
  <c r="F508"/>
  <c r="E508"/>
  <c r="D508"/>
  <c r="C508"/>
  <c r="O507"/>
  <c r="N507"/>
  <c r="M507"/>
  <c r="L507"/>
  <c r="K507"/>
  <c r="J507"/>
  <c r="I507"/>
  <c r="H507"/>
  <c r="G507"/>
  <c r="F507"/>
  <c r="E507"/>
  <c r="D507"/>
  <c r="C507"/>
  <c r="O506"/>
  <c r="N506"/>
  <c r="M506"/>
  <c r="L506"/>
  <c r="K506"/>
  <c r="J506"/>
  <c r="I506"/>
  <c r="H506"/>
  <c r="G506"/>
  <c r="F506"/>
  <c r="E506"/>
  <c r="D506"/>
  <c r="C506"/>
  <c r="O505"/>
  <c r="N505"/>
  <c r="M505"/>
  <c r="L505"/>
  <c r="K505"/>
  <c r="J505"/>
  <c r="I505"/>
  <c r="H505"/>
  <c r="G505"/>
  <c r="F505"/>
  <c r="E505"/>
  <c r="D505"/>
  <c r="C505"/>
  <c r="O504"/>
  <c r="N504"/>
  <c r="M504"/>
  <c r="L504"/>
  <c r="K504"/>
  <c r="J504"/>
  <c r="I504"/>
  <c r="H504"/>
  <c r="G504"/>
  <c r="F504"/>
  <c r="E504"/>
  <c r="D504"/>
  <c r="C504"/>
  <c r="O503"/>
  <c r="N503"/>
  <c r="M503"/>
  <c r="L503"/>
  <c r="K503"/>
  <c r="J503"/>
  <c r="I503"/>
  <c r="H503"/>
  <c r="G503"/>
  <c r="F503"/>
  <c r="E503"/>
  <c r="D503"/>
  <c r="C503"/>
  <c r="O502"/>
  <c r="N502"/>
  <c r="M502"/>
  <c r="L502"/>
  <c r="K502"/>
  <c r="J502"/>
  <c r="I502"/>
  <c r="H502"/>
  <c r="G502"/>
  <c r="F502"/>
  <c r="E502"/>
  <c r="D502"/>
  <c r="C502"/>
  <c r="O501"/>
  <c r="N501"/>
  <c r="M501"/>
  <c r="L501"/>
  <c r="K501"/>
  <c r="J501"/>
  <c r="I501"/>
  <c r="H501"/>
  <c r="G501"/>
  <c r="F501"/>
  <c r="E501"/>
  <c r="D501"/>
  <c r="C501"/>
  <c r="O500"/>
  <c r="N500"/>
  <c r="M500"/>
  <c r="L500"/>
  <c r="K500"/>
  <c r="J500"/>
  <c r="I500"/>
  <c r="H500"/>
  <c r="G500"/>
  <c r="F500"/>
  <c r="E500"/>
  <c r="D500"/>
  <c r="C500"/>
  <c r="O499"/>
  <c r="N499"/>
  <c r="M499"/>
  <c r="L499"/>
  <c r="K499"/>
  <c r="J499"/>
  <c r="I499"/>
  <c r="H499"/>
  <c r="G499"/>
  <c r="F499"/>
  <c r="E499"/>
  <c r="D499"/>
  <c r="C499"/>
  <c r="O498"/>
  <c r="N498"/>
  <c r="M498"/>
  <c r="L498"/>
  <c r="K498"/>
  <c r="J498"/>
  <c r="I498"/>
  <c r="H498"/>
  <c r="G498"/>
  <c r="F498"/>
  <c r="E498"/>
  <c r="D498"/>
  <c r="C498"/>
  <c r="O497"/>
  <c r="N497"/>
  <c r="M497"/>
  <c r="L497"/>
  <c r="K497"/>
  <c r="J497"/>
  <c r="I497"/>
  <c r="H497"/>
  <c r="G497"/>
  <c r="F497"/>
  <c r="E497"/>
  <c r="D497"/>
  <c r="C497"/>
  <c r="O496"/>
  <c r="N496"/>
  <c r="M496"/>
  <c r="L496"/>
  <c r="K496"/>
  <c r="J496"/>
  <c r="I496"/>
  <c r="H496"/>
  <c r="G496"/>
  <c r="F496"/>
  <c r="E496"/>
  <c r="D496"/>
  <c r="C496"/>
  <c r="O495"/>
  <c r="N495"/>
  <c r="M495"/>
  <c r="L495"/>
  <c r="K495"/>
  <c r="J495"/>
  <c r="I495"/>
  <c r="H495"/>
  <c r="G495"/>
  <c r="F495"/>
  <c r="E495"/>
  <c r="D495"/>
  <c r="C495"/>
  <c r="O494"/>
  <c r="N494"/>
  <c r="M494"/>
  <c r="L494"/>
  <c r="K494"/>
  <c r="J494"/>
  <c r="I494"/>
  <c r="H494"/>
  <c r="G494"/>
  <c r="F494"/>
  <c r="E494"/>
  <c r="D494"/>
  <c r="C494"/>
  <c r="O493"/>
  <c r="N493"/>
  <c r="M493"/>
  <c r="L493"/>
  <c r="K493"/>
  <c r="J493"/>
  <c r="I493"/>
  <c r="H493"/>
  <c r="G493"/>
  <c r="F493"/>
  <c r="E493"/>
  <c r="D493"/>
  <c r="C493"/>
  <c r="O492"/>
  <c r="N492"/>
  <c r="M492"/>
  <c r="L492"/>
  <c r="K492"/>
  <c r="J492"/>
  <c r="I492"/>
  <c r="H492"/>
  <c r="G492"/>
  <c r="F492"/>
  <c r="E492"/>
  <c r="D492"/>
  <c r="C492"/>
  <c r="O491"/>
  <c r="N491"/>
  <c r="M491"/>
  <c r="L491"/>
  <c r="K491"/>
  <c r="J491"/>
  <c r="I491"/>
  <c r="H491"/>
  <c r="G491"/>
  <c r="F491"/>
  <c r="E491"/>
  <c r="D491"/>
  <c r="C491"/>
  <c r="O490"/>
  <c r="N490"/>
  <c r="M490"/>
  <c r="L490"/>
  <c r="K490"/>
  <c r="J490"/>
  <c r="I490"/>
  <c r="H490"/>
  <c r="G490"/>
  <c r="F490"/>
  <c r="E490"/>
  <c r="D490"/>
  <c r="C490"/>
  <c r="O489"/>
  <c r="N489"/>
  <c r="M489"/>
  <c r="L489"/>
  <c r="K489"/>
  <c r="J489"/>
  <c r="I489"/>
  <c r="H489"/>
  <c r="G489"/>
  <c r="F489"/>
  <c r="E489"/>
  <c r="D489"/>
  <c r="C489"/>
  <c r="O488"/>
  <c r="N488"/>
  <c r="M488"/>
  <c r="L488"/>
  <c r="K488"/>
  <c r="J488"/>
  <c r="I488"/>
  <c r="H488"/>
  <c r="G488"/>
  <c r="F488"/>
  <c r="E488"/>
  <c r="D488"/>
  <c r="C488"/>
  <c r="O487"/>
  <c r="N487"/>
  <c r="M487"/>
  <c r="L487"/>
  <c r="K487"/>
  <c r="J487"/>
  <c r="I487"/>
  <c r="H487"/>
  <c r="G487"/>
  <c r="F487"/>
  <c r="E487"/>
  <c r="D487"/>
  <c r="C487"/>
  <c r="O486"/>
  <c r="N486"/>
  <c r="M486"/>
  <c r="L486"/>
  <c r="K486"/>
  <c r="J486"/>
  <c r="I486"/>
  <c r="H486"/>
  <c r="G486"/>
  <c r="F486"/>
  <c r="E486"/>
  <c r="D486"/>
  <c r="C486"/>
  <c r="O485"/>
  <c r="N485"/>
  <c r="M485"/>
  <c r="L485"/>
  <c r="K485"/>
  <c r="J485"/>
  <c r="I485"/>
  <c r="H485"/>
  <c r="G485"/>
  <c r="F485"/>
  <c r="E485"/>
  <c r="D485"/>
  <c r="C485"/>
  <c r="O484"/>
  <c r="N484"/>
  <c r="M484"/>
  <c r="L484"/>
  <c r="K484"/>
  <c r="J484"/>
  <c r="I484"/>
  <c r="H484"/>
  <c r="G484"/>
  <c r="F484"/>
  <c r="E484"/>
  <c r="D484"/>
  <c r="C484"/>
  <c r="O483"/>
  <c r="N483"/>
  <c r="M483"/>
  <c r="L483"/>
  <c r="K483"/>
  <c r="J483"/>
  <c r="I483"/>
  <c r="H483"/>
  <c r="G483"/>
  <c r="F483"/>
  <c r="E483"/>
  <c r="D483"/>
  <c r="C483"/>
  <c r="O482"/>
  <c r="N482"/>
  <c r="M482"/>
  <c r="L482"/>
  <c r="K482"/>
  <c r="J482"/>
  <c r="I482"/>
  <c r="H482"/>
  <c r="G482"/>
  <c r="F482"/>
  <c r="E482"/>
  <c r="D482"/>
  <c r="C482"/>
  <c r="O481"/>
  <c r="N481"/>
  <c r="M481"/>
  <c r="L481"/>
  <c r="K481"/>
  <c r="J481"/>
  <c r="I481"/>
  <c r="H481"/>
  <c r="G481"/>
  <c r="F481"/>
  <c r="E481"/>
  <c r="D481"/>
  <c r="C481"/>
  <c r="O466"/>
  <c r="N466"/>
  <c r="M466"/>
  <c r="L466"/>
  <c r="K466"/>
  <c r="J466"/>
  <c r="I466"/>
  <c r="H466"/>
  <c r="G466"/>
  <c r="F466"/>
  <c r="E466"/>
  <c r="D466"/>
  <c r="C466"/>
  <c r="O465"/>
  <c r="N465"/>
  <c r="M465"/>
  <c r="L465"/>
  <c r="K465"/>
  <c r="J465"/>
  <c r="I465"/>
  <c r="H465"/>
  <c r="G465"/>
  <c r="F465"/>
  <c r="E465"/>
  <c r="D465"/>
  <c r="C465"/>
  <c r="O464"/>
  <c r="N464"/>
  <c r="M464"/>
  <c r="L464"/>
  <c r="K464"/>
  <c r="J464"/>
  <c r="I464"/>
  <c r="H464"/>
  <c r="G464"/>
  <c r="F464"/>
  <c r="E464"/>
  <c r="D464"/>
  <c r="C464"/>
  <c r="O463"/>
  <c r="N463"/>
  <c r="M463"/>
  <c r="L463"/>
  <c r="K463"/>
  <c r="J463"/>
  <c r="I463"/>
  <c r="H463"/>
  <c r="G463"/>
  <c r="F463"/>
  <c r="E463"/>
  <c r="D463"/>
  <c r="C463"/>
  <c r="O462"/>
  <c r="N462"/>
  <c r="M462"/>
  <c r="L462"/>
  <c r="K462"/>
  <c r="J462"/>
  <c r="I462"/>
  <c r="H462"/>
  <c r="G462"/>
  <c r="F462"/>
  <c r="E462"/>
  <c r="D462"/>
  <c r="C462"/>
  <c r="O461"/>
  <c r="N461"/>
  <c r="M461"/>
  <c r="L461"/>
  <c r="K461"/>
  <c r="J461"/>
  <c r="I461"/>
  <c r="H461"/>
  <c r="G461"/>
  <c r="F461"/>
  <c r="E461"/>
  <c r="D461"/>
  <c r="C461"/>
  <c r="O460"/>
  <c r="N460"/>
  <c r="M460"/>
  <c r="L460"/>
  <c r="K460"/>
  <c r="J460"/>
  <c r="I460"/>
  <c r="H460"/>
  <c r="G460"/>
  <c r="F460"/>
  <c r="E460"/>
  <c r="D460"/>
  <c r="C460"/>
  <c r="O459"/>
  <c r="N459"/>
  <c r="M459"/>
  <c r="L459"/>
  <c r="K459"/>
  <c r="J459"/>
  <c r="I459"/>
  <c r="H459"/>
  <c r="G459"/>
  <c r="F459"/>
  <c r="E459"/>
  <c r="D459"/>
  <c r="C459"/>
  <c r="O458"/>
  <c r="N458"/>
  <c r="M458"/>
  <c r="L458"/>
  <c r="K458"/>
  <c r="J458"/>
  <c r="I458"/>
  <c r="H458"/>
  <c r="G458"/>
  <c r="F458"/>
  <c r="E458"/>
  <c r="D458"/>
  <c r="C458"/>
  <c r="O457"/>
  <c r="N457"/>
  <c r="M457"/>
  <c r="L457"/>
  <c r="K457"/>
  <c r="J457"/>
  <c r="I457"/>
  <c r="H457"/>
  <c r="G457"/>
  <c r="F457"/>
  <c r="E457"/>
  <c r="D457"/>
  <c r="C457"/>
  <c r="O456"/>
  <c r="N456"/>
  <c r="M456"/>
  <c r="L456"/>
  <c r="K456"/>
  <c r="J456"/>
  <c r="I456"/>
  <c r="H456"/>
  <c r="G456"/>
  <c r="F456"/>
  <c r="E456"/>
  <c r="D456"/>
  <c r="C456"/>
  <c r="O455"/>
  <c r="N455"/>
  <c r="M455"/>
  <c r="L455"/>
  <c r="K455"/>
  <c r="J455"/>
  <c r="I455"/>
  <c r="H455"/>
  <c r="G455"/>
  <c r="F455"/>
  <c r="E455"/>
  <c r="D455"/>
  <c r="C455"/>
  <c r="O454"/>
  <c r="N454"/>
  <c r="M454"/>
  <c r="L454"/>
  <c r="K454"/>
  <c r="J454"/>
  <c r="I454"/>
  <c r="H454"/>
  <c r="G454"/>
  <c r="F454"/>
  <c r="E454"/>
  <c r="D454"/>
  <c r="C454"/>
  <c r="O453"/>
  <c r="N453"/>
  <c r="M453"/>
  <c r="L453"/>
  <c r="K453"/>
  <c r="J453"/>
  <c r="I453"/>
  <c r="H453"/>
  <c r="G453"/>
  <c r="F453"/>
  <c r="E453"/>
  <c r="D453"/>
  <c r="C453"/>
  <c r="O452"/>
  <c r="N452"/>
  <c r="M452"/>
  <c r="L452"/>
  <c r="K452"/>
  <c r="J452"/>
  <c r="I452"/>
  <c r="H452"/>
  <c r="G452"/>
  <c r="F452"/>
  <c r="E452"/>
  <c r="D452"/>
  <c r="C452"/>
  <c r="O451"/>
  <c r="N451"/>
  <c r="M451"/>
  <c r="L451"/>
  <c r="K451"/>
  <c r="J451"/>
  <c r="I451"/>
  <c r="H451"/>
  <c r="G451"/>
  <c r="F451"/>
  <c r="E451"/>
  <c r="D451"/>
  <c r="C451"/>
  <c r="O450"/>
  <c r="N450"/>
  <c r="M450"/>
  <c r="L450"/>
  <c r="K450"/>
  <c r="J450"/>
  <c r="I450"/>
  <c r="H450"/>
  <c r="G450"/>
  <c r="F450"/>
  <c r="E450"/>
  <c r="D450"/>
  <c r="C450"/>
  <c r="O449"/>
  <c r="N449"/>
  <c r="M449"/>
  <c r="L449"/>
  <c r="K449"/>
  <c r="J449"/>
  <c r="I449"/>
  <c r="H449"/>
  <c r="G449"/>
  <c r="F449"/>
  <c r="E449"/>
  <c r="D449"/>
  <c r="C449"/>
  <c r="O448"/>
  <c r="N448"/>
  <c r="M448"/>
  <c r="L448"/>
  <c r="K448"/>
  <c r="J448"/>
  <c r="I448"/>
  <c r="H448"/>
  <c r="G448"/>
  <c r="F448"/>
  <c r="E448"/>
  <c r="D448"/>
  <c r="C448"/>
  <c r="O447"/>
  <c r="N447"/>
  <c r="M447"/>
  <c r="L447"/>
  <c r="K447"/>
  <c r="J447"/>
  <c r="I447"/>
  <c r="H447"/>
  <c r="G447"/>
  <c r="F447"/>
  <c r="E447"/>
  <c r="D447"/>
  <c r="C447"/>
  <c r="O446"/>
  <c r="N446"/>
  <c r="M446"/>
  <c r="L446"/>
  <c r="K446"/>
  <c r="J446"/>
  <c r="I446"/>
  <c r="H446"/>
  <c r="G446"/>
  <c r="F446"/>
  <c r="E446"/>
  <c r="D446"/>
  <c r="C446"/>
  <c r="O445"/>
  <c r="N445"/>
  <c r="M445"/>
  <c r="L445"/>
  <c r="K445"/>
  <c r="J445"/>
  <c r="I445"/>
  <c r="H445"/>
  <c r="G445"/>
  <c r="F445"/>
  <c r="E445"/>
  <c r="D445"/>
  <c r="C445"/>
  <c r="O444"/>
  <c r="N444"/>
  <c r="M444"/>
  <c r="L444"/>
  <c r="K444"/>
  <c r="J444"/>
  <c r="I444"/>
  <c r="H444"/>
  <c r="G444"/>
  <c r="F444"/>
  <c r="E444"/>
  <c r="D444"/>
  <c r="C444"/>
  <c r="O443"/>
  <c r="N443"/>
  <c r="M443"/>
  <c r="L443"/>
  <c r="K443"/>
  <c r="J443"/>
  <c r="I443"/>
  <c r="H443"/>
  <c r="G443"/>
  <c r="F443"/>
  <c r="E443"/>
  <c r="D443"/>
  <c r="C443"/>
  <c r="O442"/>
  <c r="N442"/>
  <c r="M442"/>
  <c r="L442"/>
  <c r="K442"/>
  <c r="J442"/>
  <c r="I442"/>
  <c r="H442"/>
  <c r="G442"/>
  <c r="F442"/>
  <c r="E442"/>
  <c r="D442"/>
  <c r="C442"/>
  <c r="O441"/>
  <c r="N441"/>
  <c r="M441"/>
  <c r="L441"/>
  <c r="K441"/>
  <c r="J441"/>
  <c r="I441"/>
  <c r="H441"/>
  <c r="G441"/>
  <c r="F441"/>
  <c r="E441"/>
  <c r="D441"/>
  <c r="C441"/>
  <c r="O440"/>
  <c r="N440"/>
  <c r="M440"/>
  <c r="L440"/>
  <c r="K440"/>
  <c r="J440"/>
  <c r="I440"/>
  <c r="H440"/>
  <c r="G440"/>
  <c r="F440"/>
  <c r="E440"/>
  <c r="D440"/>
  <c r="C440"/>
  <c r="O439"/>
  <c r="N439"/>
  <c r="M439"/>
  <c r="L439"/>
  <c r="K439"/>
  <c r="J439"/>
  <c r="I439"/>
  <c r="H439"/>
  <c r="G439"/>
  <c r="F439"/>
  <c r="E439"/>
  <c r="D439"/>
  <c r="C439"/>
  <c r="O438"/>
  <c r="N438"/>
  <c r="M438"/>
  <c r="L438"/>
  <c r="K438"/>
  <c r="J438"/>
  <c r="I438"/>
  <c r="H438"/>
  <c r="G438"/>
  <c r="F438"/>
  <c r="E438"/>
  <c r="D438"/>
  <c r="C438"/>
  <c r="O437"/>
  <c r="N437"/>
  <c r="M437"/>
  <c r="L437"/>
  <c r="K437"/>
  <c r="J437"/>
  <c r="I437"/>
  <c r="H437"/>
  <c r="G437"/>
  <c r="F437"/>
  <c r="E437"/>
  <c r="D437"/>
  <c r="C437"/>
  <c r="O436"/>
  <c r="N436"/>
  <c r="M436"/>
  <c r="L436"/>
  <c r="K436"/>
  <c r="J436"/>
  <c r="I436"/>
  <c r="H436"/>
  <c r="G436"/>
  <c r="F436"/>
  <c r="E436"/>
  <c r="D436"/>
  <c r="C436"/>
  <c r="O435"/>
  <c r="N435"/>
  <c r="M435"/>
  <c r="L435"/>
  <c r="K435"/>
  <c r="J435"/>
  <c r="I435"/>
  <c r="H435"/>
  <c r="G435"/>
  <c r="F435"/>
  <c r="E435"/>
  <c r="D435"/>
  <c r="C435"/>
  <c r="O434"/>
  <c r="N434"/>
  <c r="M434"/>
  <c r="L434"/>
  <c r="K434"/>
  <c r="J434"/>
  <c r="I434"/>
  <c r="H434"/>
  <c r="G434"/>
  <c r="F434"/>
  <c r="E434"/>
  <c r="D434"/>
  <c r="C434"/>
  <c r="O433"/>
  <c r="N433"/>
  <c r="M433"/>
  <c r="L433"/>
  <c r="K433"/>
  <c r="J433"/>
  <c r="I433"/>
  <c r="H433"/>
  <c r="G433"/>
  <c r="F433"/>
  <c r="E433"/>
  <c r="D433"/>
  <c r="C433"/>
  <c r="O432"/>
  <c r="N432"/>
  <c r="M432"/>
  <c r="L432"/>
  <c r="K432"/>
  <c r="J432"/>
  <c r="I432"/>
  <c r="H432"/>
  <c r="G432"/>
  <c r="F432"/>
  <c r="E432"/>
  <c r="D432"/>
  <c r="C432"/>
  <c r="O431"/>
  <c r="N431"/>
  <c r="M431"/>
  <c r="L431"/>
  <c r="K431"/>
  <c r="J431"/>
  <c r="I431"/>
  <c r="H431"/>
  <c r="G431"/>
  <c r="F431"/>
  <c r="E431"/>
  <c r="D431"/>
  <c r="C431"/>
  <c r="O430"/>
  <c r="N430"/>
  <c r="M430"/>
  <c r="L430"/>
  <c r="K430"/>
  <c r="J430"/>
  <c r="I430"/>
  <c r="H430"/>
  <c r="G430"/>
  <c r="F430"/>
  <c r="E430"/>
  <c r="D430"/>
  <c r="C430"/>
  <c r="O429"/>
  <c r="N429"/>
  <c r="M429"/>
  <c r="L429"/>
  <c r="K429"/>
  <c r="J429"/>
  <c r="I429"/>
  <c r="H429"/>
  <c r="G429"/>
  <c r="F429"/>
  <c r="E429"/>
  <c r="D429"/>
  <c r="C429"/>
  <c r="O428"/>
  <c r="N428"/>
  <c r="M428"/>
  <c r="L428"/>
  <c r="K428"/>
  <c r="J428"/>
  <c r="I428"/>
  <c r="H428"/>
  <c r="G428"/>
  <c r="F428"/>
  <c r="E428"/>
  <c r="D428"/>
  <c r="C428"/>
  <c r="O427"/>
  <c r="N427"/>
  <c r="M427"/>
  <c r="L427"/>
  <c r="K427"/>
  <c r="J427"/>
  <c r="I427"/>
  <c r="H427"/>
  <c r="G427"/>
  <c r="F427"/>
  <c r="E427"/>
  <c r="D427"/>
  <c r="C427"/>
  <c r="O426"/>
  <c r="N426"/>
  <c r="M426"/>
  <c r="L426"/>
  <c r="K426"/>
  <c r="J426"/>
  <c r="I426"/>
  <c r="H426"/>
  <c r="G426"/>
  <c r="F426"/>
  <c r="E426"/>
  <c r="D426"/>
  <c r="C426"/>
  <c r="O425"/>
  <c r="N425"/>
  <c r="M425"/>
  <c r="L425"/>
  <c r="K425"/>
  <c r="J425"/>
  <c r="I425"/>
  <c r="H425"/>
  <c r="G425"/>
  <c r="F425"/>
  <c r="E425"/>
  <c r="D425"/>
  <c r="C425"/>
  <c r="O424"/>
  <c r="N424"/>
  <c r="M424"/>
  <c r="L424"/>
  <c r="K424"/>
  <c r="J424"/>
  <c r="I424"/>
  <c r="H424"/>
  <c r="G424"/>
  <c r="F424"/>
  <c r="E424"/>
  <c r="D424"/>
  <c r="C424"/>
  <c r="O423"/>
  <c r="N423"/>
  <c r="M423"/>
  <c r="L423"/>
  <c r="K423"/>
  <c r="J423"/>
  <c r="I423"/>
  <c r="H423"/>
  <c r="G423"/>
  <c r="F423"/>
  <c r="E423"/>
  <c r="D423"/>
  <c r="C423"/>
  <c r="O422"/>
  <c r="N422"/>
  <c r="M422"/>
  <c r="L422"/>
  <c r="K422"/>
  <c r="J422"/>
  <c r="I422"/>
  <c r="H422"/>
  <c r="G422"/>
  <c r="F422"/>
  <c r="E422"/>
  <c r="D422"/>
  <c r="C422"/>
  <c r="O421"/>
  <c r="N421"/>
  <c r="M421"/>
  <c r="L421"/>
  <c r="K421"/>
  <c r="J421"/>
  <c r="I421"/>
  <c r="H421"/>
  <c r="G421"/>
  <c r="F421"/>
  <c r="E421"/>
  <c r="D421"/>
  <c r="C421"/>
  <c r="O420"/>
  <c r="N420"/>
  <c r="M420"/>
  <c r="L420"/>
  <c r="K420"/>
  <c r="J420"/>
  <c r="I420"/>
  <c r="H420"/>
  <c r="G420"/>
  <c r="F420"/>
  <c r="E420"/>
  <c r="D420"/>
  <c r="C420"/>
  <c r="O419"/>
  <c r="N419"/>
  <c r="M419"/>
  <c r="L419"/>
  <c r="K419"/>
  <c r="J419"/>
  <c r="I419"/>
  <c r="H419"/>
  <c r="G419"/>
  <c r="F419"/>
  <c r="E419"/>
  <c r="D419"/>
  <c r="C419"/>
  <c r="O418"/>
  <c r="N418"/>
  <c r="M418"/>
  <c r="L418"/>
  <c r="K418"/>
  <c r="J418"/>
  <c r="I418"/>
  <c r="H418"/>
  <c r="G418"/>
  <c r="F418"/>
  <c r="E418"/>
  <c r="D418"/>
  <c r="C418"/>
  <c r="O417"/>
  <c r="N417"/>
  <c r="M417"/>
  <c r="L417"/>
  <c r="K417"/>
  <c r="J417"/>
  <c r="I417"/>
  <c r="H417"/>
  <c r="G417"/>
  <c r="F417"/>
  <c r="E417"/>
  <c r="D417"/>
  <c r="C417"/>
  <c r="O416"/>
  <c r="N416"/>
  <c r="M416"/>
  <c r="L416"/>
  <c r="K416"/>
  <c r="J416"/>
  <c r="I416"/>
  <c r="H416"/>
  <c r="G416"/>
  <c r="F416"/>
  <c r="E416"/>
  <c r="D416"/>
  <c r="C416"/>
  <c r="O415"/>
  <c r="N415"/>
  <c r="M415"/>
  <c r="L415"/>
  <c r="K415"/>
  <c r="J415"/>
  <c r="I415"/>
  <c r="H415"/>
  <c r="G415"/>
  <c r="F415"/>
  <c r="E415"/>
  <c r="D415"/>
  <c r="C415"/>
  <c r="O414"/>
  <c r="N414"/>
  <c r="M414"/>
  <c r="L414"/>
  <c r="K414"/>
  <c r="J414"/>
  <c r="I414"/>
  <c r="H414"/>
  <c r="G414"/>
  <c r="F414"/>
  <c r="E414"/>
  <c r="D414"/>
  <c r="C414"/>
  <c r="O413"/>
  <c r="N413"/>
  <c r="M413"/>
  <c r="L413"/>
  <c r="K413"/>
  <c r="J413"/>
  <c r="I413"/>
  <c r="H413"/>
  <c r="G413"/>
  <c r="F413"/>
  <c r="E413"/>
  <c r="D413"/>
  <c r="C413"/>
  <c r="O412"/>
  <c r="N412"/>
  <c r="M412"/>
  <c r="L412"/>
  <c r="K412"/>
  <c r="J412"/>
  <c r="I412"/>
  <c r="H412"/>
  <c r="G412"/>
  <c r="F412"/>
  <c r="E412"/>
  <c r="D412"/>
  <c r="C412"/>
  <c r="O411"/>
  <c r="N411"/>
  <c r="M411"/>
  <c r="L411"/>
  <c r="K411"/>
  <c r="J411"/>
  <c r="I411"/>
  <c r="H411"/>
  <c r="G411"/>
  <c r="F411"/>
  <c r="E411"/>
  <c r="D411"/>
  <c r="C411"/>
  <c r="O410"/>
  <c r="N410"/>
  <c r="M410"/>
  <c r="L410"/>
  <c r="K410"/>
  <c r="J410"/>
  <c r="I410"/>
  <c r="H410"/>
  <c r="G410"/>
  <c r="F410"/>
  <c r="E410"/>
  <c r="D410"/>
  <c r="C410"/>
  <c r="O409"/>
  <c r="N409"/>
  <c r="M409"/>
  <c r="L409"/>
  <c r="K409"/>
  <c r="J409"/>
  <c r="I409"/>
  <c r="H409"/>
  <c r="G409"/>
  <c r="F409"/>
  <c r="E409"/>
  <c r="D409"/>
  <c r="C409"/>
  <c r="O408"/>
  <c r="N408"/>
  <c r="M408"/>
  <c r="L408"/>
  <c r="K408"/>
  <c r="J408"/>
  <c r="I408"/>
  <c r="H408"/>
  <c r="G408"/>
  <c r="F408"/>
  <c r="E408"/>
  <c r="D408"/>
  <c r="C408"/>
  <c r="O407"/>
  <c r="N407"/>
  <c r="M407"/>
  <c r="L407"/>
  <c r="K407"/>
  <c r="J407"/>
  <c r="I407"/>
  <c r="H407"/>
  <c r="G407"/>
  <c r="F407"/>
  <c r="E407"/>
  <c r="D407"/>
  <c r="C407"/>
  <c r="O406"/>
  <c r="N406"/>
  <c r="M406"/>
  <c r="L406"/>
  <c r="K406"/>
  <c r="J406"/>
  <c r="I406"/>
  <c r="H406"/>
  <c r="G406"/>
  <c r="F406"/>
  <c r="E406"/>
  <c r="D406"/>
  <c r="C406"/>
  <c r="O405"/>
  <c r="N405"/>
  <c r="M405"/>
  <c r="L405"/>
  <c r="K405"/>
  <c r="J405"/>
  <c r="I405"/>
  <c r="H405"/>
  <c r="G405"/>
  <c r="F405"/>
  <c r="E405"/>
  <c r="D405"/>
  <c r="C405"/>
  <c r="O404"/>
  <c r="N404"/>
  <c r="M404"/>
  <c r="L404"/>
  <c r="K404"/>
  <c r="J404"/>
  <c r="I404"/>
  <c r="H404"/>
  <c r="G404"/>
  <c r="F404"/>
  <c r="E404"/>
  <c r="D404"/>
  <c r="C404"/>
  <c r="O403"/>
  <c r="N403"/>
  <c r="M403"/>
  <c r="L403"/>
  <c r="K403"/>
  <c r="J403"/>
  <c r="I403"/>
  <c r="H403"/>
  <c r="G403"/>
  <c r="F403"/>
  <c r="E403"/>
  <c r="D403"/>
  <c r="C403"/>
  <c r="O402"/>
  <c r="N402"/>
  <c r="M402"/>
  <c r="L402"/>
  <c r="K402"/>
  <c r="J402"/>
  <c r="I402"/>
  <c r="H402"/>
  <c r="G402"/>
  <c r="F402"/>
  <c r="E402"/>
  <c r="D402"/>
  <c r="C402"/>
  <c r="O401"/>
  <c r="N401"/>
  <c r="M401"/>
  <c r="L401"/>
  <c r="K401"/>
  <c r="J401"/>
  <c r="I401"/>
  <c r="H401"/>
  <c r="G401"/>
  <c r="F401"/>
  <c r="E401"/>
  <c r="D401"/>
  <c r="C401"/>
  <c r="O400"/>
  <c r="N400"/>
  <c r="M400"/>
  <c r="L400"/>
  <c r="K400"/>
  <c r="J400"/>
  <c r="I400"/>
  <c r="H400"/>
  <c r="G400"/>
  <c r="F400"/>
  <c r="E400"/>
  <c r="D400"/>
  <c r="C400"/>
  <c r="O399"/>
  <c r="N399"/>
  <c r="M399"/>
  <c r="L399"/>
  <c r="K399"/>
  <c r="J399"/>
  <c r="I399"/>
  <c r="H399"/>
  <c r="G399"/>
  <c r="F399"/>
  <c r="E399"/>
  <c r="D399"/>
  <c r="C399"/>
  <c r="O398"/>
  <c r="N398"/>
  <c r="M398"/>
  <c r="L398"/>
  <c r="K398"/>
  <c r="J398"/>
  <c r="I398"/>
  <c r="H398"/>
  <c r="G398"/>
  <c r="F398"/>
  <c r="E398"/>
  <c r="D398"/>
  <c r="C398"/>
  <c r="O397"/>
  <c r="N397"/>
  <c r="M397"/>
  <c r="L397"/>
  <c r="K397"/>
  <c r="J397"/>
  <c r="I397"/>
  <c r="H397"/>
  <c r="G397"/>
  <c r="F397"/>
  <c r="E397"/>
  <c r="D397"/>
  <c r="C397"/>
  <c r="O396"/>
  <c r="N396"/>
  <c r="M396"/>
  <c r="L396"/>
  <c r="K396"/>
  <c r="J396"/>
  <c r="I396"/>
  <c r="H396"/>
  <c r="G396"/>
  <c r="F396"/>
  <c r="E396"/>
  <c r="D396"/>
  <c r="C396"/>
  <c r="O395"/>
  <c r="N395"/>
  <c r="M395"/>
  <c r="L395"/>
  <c r="K395"/>
  <c r="J395"/>
  <c r="I395"/>
  <c r="H395"/>
  <c r="G395"/>
  <c r="F395"/>
  <c r="E395"/>
  <c r="D395"/>
  <c r="C395"/>
  <c r="O394"/>
  <c r="N394"/>
  <c r="M394"/>
  <c r="L394"/>
  <c r="K394"/>
  <c r="J394"/>
  <c r="I394"/>
  <c r="H394"/>
  <c r="G394"/>
  <c r="F394"/>
  <c r="E394"/>
  <c r="D394"/>
  <c r="C394"/>
  <c r="O393"/>
  <c r="N393"/>
  <c r="M393"/>
  <c r="L393"/>
  <c r="K393"/>
  <c r="J393"/>
  <c r="I393"/>
  <c r="H393"/>
  <c r="G393"/>
  <c r="F393"/>
  <c r="E393"/>
  <c r="D393"/>
  <c r="C393"/>
  <c r="O392"/>
  <c r="N392"/>
  <c r="M392"/>
  <c r="L392"/>
  <c r="K392"/>
  <c r="J392"/>
  <c r="I392"/>
  <c r="H392"/>
  <c r="G392"/>
  <c r="F392"/>
  <c r="E392"/>
  <c r="D392"/>
  <c r="C392"/>
  <c r="O391"/>
  <c r="N391"/>
  <c r="M391"/>
  <c r="L391"/>
  <c r="K391"/>
  <c r="J391"/>
  <c r="I391"/>
  <c r="H391"/>
  <c r="G391"/>
  <c r="F391"/>
  <c r="E391"/>
  <c r="D391"/>
  <c r="C391"/>
  <c r="O390"/>
  <c r="N390"/>
  <c r="M390"/>
  <c r="L390"/>
  <c r="K390"/>
  <c r="J390"/>
  <c r="I390"/>
  <c r="H390"/>
  <c r="G390"/>
  <c r="F390"/>
  <c r="E390"/>
  <c r="D390"/>
  <c r="C390"/>
  <c r="O389"/>
  <c r="N389"/>
  <c r="M389"/>
  <c r="L389"/>
  <c r="K389"/>
  <c r="J389"/>
  <c r="I389"/>
  <c r="H389"/>
  <c r="G389"/>
  <c r="F389"/>
  <c r="E389"/>
  <c r="D389"/>
  <c r="C389"/>
  <c r="O388"/>
  <c r="N388"/>
  <c r="M388"/>
  <c r="L388"/>
  <c r="K388"/>
  <c r="J388"/>
  <c r="I388"/>
  <c r="H388"/>
  <c r="G388"/>
  <c r="F388"/>
  <c r="E388"/>
  <c r="D388"/>
  <c r="C388"/>
  <c r="O387"/>
  <c r="N387"/>
  <c r="M387"/>
  <c r="L387"/>
  <c r="K387"/>
  <c r="J387"/>
  <c r="I387"/>
  <c r="H387"/>
  <c r="G387"/>
  <c r="F387"/>
  <c r="E387"/>
  <c r="D387"/>
  <c r="C387"/>
  <c r="O386"/>
  <c r="N386"/>
  <c r="M386"/>
  <c r="L386"/>
  <c r="K386"/>
  <c r="J386"/>
  <c r="I386"/>
  <c r="H386"/>
  <c r="G386"/>
  <c r="F386"/>
  <c r="E386"/>
  <c r="D386"/>
  <c r="C386"/>
  <c r="O385"/>
  <c r="N385"/>
  <c r="M385"/>
  <c r="L385"/>
  <c r="K385"/>
  <c r="J385"/>
  <c r="I385"/>
  <c r="H385"/>
  <c r="G385"/>
  <c r="F385"/>
  <c r="E385"/>
  <c r="D385"/>
  <c r="C385"/>
  <c r="O384"/>
  <c r="N384"/>
  <c r="M384"/>
  <c r="L384"/>
  <c r="K384"/>
  <c r="J384"/>
  <c r="I384"/>
  <c r="H384"/>
  <c r="G384"/>
  <c r="F384"/>
  <c r="E384"/>
  <c r="D384"/>
  <c r="C384"/>
  <c r="O383"/>
  <c r="N383"/>
  <c r="M383"/>
  <c r="L383"/>
  <c r="K383"/>
  <c r="J383"/>
  <c r="I383"/>
  <c r="H383"/>
  <c r="G383"/>
  <c r="F383"/>
  <c r="E383"/>
  <c r="D383"/>
  <c r="C383"/>
  <c r="O382"/>
  <c r="N382"/>
  <c r="M382"/>
  <c r="L382"/>
  <c r="K382"/>
  <c r="J382"/>
  <c r="I382"/>
  <c r="H382"/>
  <c r="G382"/>
  <c r="F382"/>
  <c r="E382"/>
  <c r="D382"/>
  <c r="C382"/>
  <c r="O381"/>
  <c r="N381"/>
  <c r="M381"/>
  <c r="L381"/>
  <c r="K381"/>
  <c r="J381"/>
  <c r="I381"/>
  <c r="H381"/>
  <c r="G381"/>
  <c r="F381"/>
  <c r="E381"/>
  <c r="D381"/>
  <c r="C381"/>
  <c r="O380"/>
  <c r="N380"/>
  <c r="M380"/>
  <c r="L380"/>
  <c r="K380"/>
  <c r="J380"/>
  <c r="I380"/>
  <c r="H380"/>
  <c r="G380"/>
  <c r="F380"/>
  <c r="E380"/>
  <c r="D380"/>
  <c r="C380"/>
  <c r="O379"/>
  <c r="N379"/>
  <c r="M379"/>
  <c r="L379"/>
  <c r="K379"/>
  <c r="J379"/>
  <c r="I379"/>
  <c r="H379"/>
  <c r="G379"/>
  <c r="F379"/>
  <c r="E379"/>
  <c r="D379"/>
  <c r="C379"/>
  <c r="O378"/>
  <c r="N378"/>
  <c r="M378"/>
  <c r="L378"/>
  <c r="K378"/>
  <c r="J378"/>
  <c r="I378"/>
  <c r="H378"/>
  <c r="G378"/>
  <c r="F378"/>
  <c r="E378"/>
  <c r="D378"/>
  <c r="C378"/>
  <c r="O377"/>
  <c r="N377"/>
  <c r="M377"/>
  <c r="L377"/>
  <c r="K377"/>
  <c r="J377"/>
  <c r="I377"/>
  <c r="H377"/>
  <c r="G377"/>
  <c r="F377"/>
  <c r="E377"/>
  <c r="D377"/>
  <c r="C377"/>
  <c r="O376"/>
  <c r="N376"/>
  <c r="M376"/>
  <c r="L376"/>
  <c r="K376"/>
  <c r="J376"/>
  <c r="I376"/>
  <c r="H376"/>
  <c r="G376"/>
  <c r="F376"/>
  <c r="E376"/>
  <c r="D376"/>
  <c r="C376"/>
  <c r="O375"/>
  <c r="N375"/>
  <c r="M375"/>
  <c r="L375"/>
  <c r="K375"/>
  <c r="J375"/>
  <c r="I375"/>
  <c r="H375"/>
  <c r="G375"/>
  <c r="F375"/>
  <c r="E375"/>
  <c r="D375"/>
  <c r="C375"/>
  <c r="O374"/>
  <c r="N374"/>
  <c r="M374"/>
  <c r="L374"/>
  <c r="K374"/>
  <c r="J374"/>
  <c r="I374"/>
  <c r="H374"/>
  <c r="G374"/>
  <c r="F374"/>
  <c r="E374"/>
  <c r="D374"/>
  <c r="C374"/>
  <c r="O373"/>
  <c r="N373"/>
  <c r="M373"/>
  <c r="L373"/>
  <c r="K373"/>
  <c r="J373"/>
  <c r="I373"/>
  <c r="H373"/>
  <c r="G373"/>
  <c r="F373"/>
  <c r="E373"/>
  <c r="D373"/>
  <c r="C373"/>
  <c r="O372"/>
  <c r="N372"/>
  <c r="M372"/>
  <c r="L372"/>
  <c r="K372"/>
  <c r="J372"/>
  <c r="I372"/>
  <c r="H372"/>
  <c r="G372"/>
  <c r="F372"/>
  <c r="E372"/>
  <c r="D372"/>
  <c r="C372"/>
  <c r="O371"/>
  <c r="N371"/>
  <c r="M371"/>
  <c r="L371"/>
  <c r="K371"/>
  <c r="J371"/>
  <c r="I371"/>
  <c r="H371"/>
  <c r="G371"/>
  <c r="F371"/>
  <c r="E371"/>
  <c r="D371"/>
  <c r="C371"/>
  <c r="O370"/>
  <c r="N370"/>
  <c r="M370"/>
  <c r="L370"/>
  <c r="K370"/>
  <c r="J370"/>
  <c r="I370"/>
  <c r="H370"/>
  <c r="G370"/>
  <c r="F370"/>
  <c r="E370"/>
  <c r="D370"/>
  <c r="C370"/>
  <c r="O369"/>
  <c r="N369"/>
  <c r="M369"/>
  <c r="L369"/>
  <c r="K369"/>
  <c r="J369"/>
  <c r="I369"/>
  <c r="H369"/>
  <c r="G369"/>
  <c r="F369"/>
  <c r="E369"/>
  <c r="D369"/>
  <c r="C369"/>
  <c r="O368"/>
  <c r="N368"/>
  <c r="M368"/>
  <c r="L368"/>
  <c r="K368"/>
  <c r="J368"/>
  <c r="I368"/>
  <c r="H368"/>
  <c r="G368"/>
  <c r="F368"/>
  <c r="E368"/>
  <c r="D368"/>
  <c r="C368"/>
  <c r="O367"/>
  <c r="N367"/>
  <c r="M367"/>
  <c r="L367"/>
  <c r="K367"/>
  <c r="J367"/>
  <c r="I367"/>
  <c r="H367"/>
  <c r="G367"/>
  <c r="F367"/>
  <c r="E367"/>
  <c r="D367"/>
  <c r="C367"/>
  <c r="O366"/>
  <c r="N366"/>
  <c r="M366"/>
  <c r="L366"/>
  <c r="K366"/>
  <c r="J366"/>
  <c r="I366"/>
  <c r="H366"/>
  <c r="G366"/>
  <c r="F366"/>
  <c r="E366"/>
  <c r="D366"/>
  <c r="C366"/>
  <c r="O365"/>
  <c r="N365"/>
  <c r="M365"/>
  <c r="L365"/>
  <c r="K365"/>
  <c r="J365"/>
  <c r="I365"/>
  <c r="H365"/>
  <c r="G365"/>
  <c r="F365"/>
  <c r="E365"/>
  <c r="D365"/>
  <c r="C365"/>
  <c r="O364"/>
  <c r="N364"/>
  <c r="M364"/>
  <c r="L364"/>
  <c r="K364"/>
  <c r="J364"/>
  <c r="I364"/>
  <c r="H364"/>
  <c r="G364"/>
  <c r="F364"/>
  <c r="E364"/>
  <c r="D364"/>
  <c r="C364"/>
  <c r="O363"/>
  <c r="N363"/>
  <c r="M363"/>
  <c r="L363"/>
  <c r="K363"/>
  <c r="J363"/>
  <c r="I363"/>
  <c r="H363"/>
  <c r="G363"/>
  <c r="F363"/>
  <c r="E363"/>
  <c r="D363"/>
  <c r="C363"/>
  <c r="O362"/>
  <c r="N362"/>
  <c r="M362"/>
  <c r="L362"/>
  <c r="K362"/>
  <c r="J362"/>
  <c r="I362"/>
  <c r="H362"/>
  <c r="G362"/>
  <c r="F362"/>
  <c r="E362"/>
  <c r="D362"/>
  <c r="C362"/>
  <c r="O361"/>
  <c r="N361"/>
  <c r="M361"/>
  <c r="L361"/>
  <c r="K361"/>
  <c r="J361"/>
  <c r="I361"/>
  <c r="H361"/>
  <c r="G361"/>
  <c r="F361"/>
  <c r="E361"/>
  <c r="D361"/>
  <c r="C361"/>
  <c r="O360"/>
  <c r="N360"/>
  <c r="M360"/>
  <c r="L360"/>
  <c r="K360"/>
  <c r="J360"/>
  <c r="I360"/>
  <c r="H360"/>
  <c r="G360"/>
  <c r="F360"/>
  <c r="E360"/>
  <c r="D360"/>
  <c r="C360"/>
  <c r="O359"/>
  <c r="N359"/>
  <c r="M359"/>
  <c r="L359"/>
  <c r="K359"/>
  <c r="J359"/>
  <c r="I359"/>
  <c r="H359"/>
  <c r="G359"/>
  <c r="F359"/>
  <c r="E359"/>
  <c r="D359"/>
  <c r="C359"/>
  <c r="O358"/>
  <c r="N358"/>
  <c r="M358"/>
  <c r="L358"/>
  <c r="K358"/>
  <c r="J358"/>
  <c r="I358"/>
  <c r="H358"/>
  <c r="G358"/>
  <c r="F358"/>
  <c r="E358"/>
  <c r="D358"/>
  <c r="C358"/>
  <c r="O357"/>
  <c r="N357"/>
  <c r="M357"/>
  <c r="L357"/>
  <c r="K357"/>
  <c r="J357"/>
  <c r="I357"/>
  <c r="H357"/>
  <c r="G357"/>
  <c r="F357"/>
  <c r="E357"/>
  <c r="D357"/>
  <c r="C357"/>
  <c r="O356"/>
  <c r="N356"/>
  <c r="M356"/>
  <c r="L356"/>
  <c r="K356"/>
  <c r="J356"/>
  <c r="I356"/>
  <c r="H356"/>
  <c r="G356"/>
  <c r="F356"/>
  <c r="E356"/>
  <c r="D356"/>
  <c r="C356"/>
  <c r="O355"/>
  <c r="N355"/>
  <c r="M355"/>
  <c r="L355"/>
  <c r="K355"/>
  <c r="J355"/>
  <c r="I355"/>
  <c r="H355"/>
  <c r="G355"/>
  <c r="F355"/>
  <c r="E355"/>
  <c r="D355"/>
  <c r="C355"/>
  <c r="O354"/>
  <c r="N354"/>
  <c r="M354"/>
  <c r="L354"/>
  <c r="K354"/>
  <c r="J354"/>
  <c r="I354"/>
  <c r="H354"/>
  <c r="G354"/>
  <c r="F354"/>
  <c r="E354"/>
  <c r="D354"/>
  <c r="C354"/>
  <c r="O353"/>
  <c r="N353"/>
  <c r="M353"/>
  <c r="L353"/>
  <c r="K353"/>
  <c r="J353"/>
  <c r="I353"/>
  <c r="H353"/>
  <c r="G353"/>
  <c r="F353"/>
  <c r="E353"/>
  <c r="D353"/>
  <c r="C353"/>
  <c r="O352"/>
  <c r="N352"/>
  <c r="M352"/>
  <c r="L352"/>
  <c r="K352"/>
  <c r="J352"/>
  <c r="I352"/>
  <c r="H352"/>
  <c r="G352"/>
  <c r="F352"/>
  <c r="E352"/>
  <c r="D352"/>
  <c r="C352"/>
  <c r="O351"/>
  <c r="N351"/>
  <c r="M351"/>
  <c r="L351"/>
  <c r="K351"/>
  <c r="J351"/>
  <c r="I351"/>
  <c r="H351"/>
  <c r="G351"/>
  <c r="F351"/>
  <c r="E351"/>
  <c r="D351"/>
  <c r="C351"/>
  <c r="O350"/>
  <c r="N350"/>
  <c r="M350"/>
  <c r="L350"/>
  <c r="K350"/>
  <c r="J350"/>
  <c r="I350"/>
  <c r="H350"/>
  <c r="G350"/>
  <c r="F350"/>
  <c r="E350"/>
  <c r="D350"/>
  <c r="C350"/>
  <c r="O349"/>
  <c r="N349"/>
  <c r="M349"/>
  <c r="L349"/>
  <c r="K349"/>
  <c r="J349"/>
  <c r="I349"/>
  <c r="H349"/>
  <c r="G349"/>
  <c r="F349"/>
  <c r="E349"/>
  <c r="D349"/>
  <c r="C349"/>
  <c r="O348"/>
  <c r="N348"/>
  <c r="M348"/>
  <c r="L348"/>
  <c r="K348"/>
  <c r="J348"/>
  <c r="I348"/>
  <c r="H348"/>
  <c r="G348"/>
  <c r="F348"/>
  <c r="E348"/>
  <c r="D348"/>
  <c r="C348"/>
  <c r="O347"/>
  <c r="N347"/>
  <c r="M347"/>
  <c r="L347"/>
  <c r="K347"/>
  <c r="J347"/>
  <c r="I347"/>
  <c r="H347"/>
  <c r="G347"/>
  <c r="F347"/>
  <c r="E347"/>
  <c r="D347"/>
  <c r="C347"/>
  <c r="O346"/>
  <c r="N346"/>
  <c r="M346"/>
  <c r="L346"/>
  <c r="K346"/>
  <c r="J346"/>
  <c r="I346"/>
  <c r="H346"/>
  <c r="G346"/>
  <c r="F346"/>
  <c r="E346"/>
  <c r="D346"/>
  <c r="C346"/>
  <c r="O345"/>
  <c r="N345"/>
  <c r="M345"/>
  <c r="L345"/>
  <c r="K345"/>
  <c r="J345"/>
  <c r="I345"/>
  <c r="H345"/>
  <c r="G345"/>
  <c r="F345"/>
  <c r="E345"/>
  <c r="D345"/>
  <c r="C345"/>
  <c r="O344"/>
  <c r="N344"/>
  <c r="M344"/>
  <c r="L344"/>
  <c r="K344"/>
  <c r="J344"/>
  <c r="I344"/>
  <c r="H344"/>
  <c r="G344"/>
  <c r="F344"/>
  <c r="E344"/>
  <c r="D344"/>
  <c r="C344"/>
  <c r="O343"/>
  <c r="N343"/>
  <c r="M343"/>
  <c r="L343"/>
  <c r="K343"/>
  <c r="J343"/>
  <c r="I343"/>
  <c r="H343"/>
  <c r="G343"/>
  <c r="F343"/>
  <c r="E343"/>
  <c r="D343"/>
  <c r="C343"/>
  <c r="O342"/>
  <c r="N342"/>
  <c r="M342"/>
  <c r="L342"/>
  <c r="K342"/>
  <c r="J342"/>
  <c r="I342"/>
  <c r="H342"/>
  <c r="G342"/>
  <c r="F342"/>
  <c r="E342"/>
  <c r="D342"/>
  <c r="C342"/>
  <c r="O341"/>
  <c r="N341"/>
  <c r="M341"/>
  <c r="L341"/>
  <c r="K341"/>
  <c r="J341"/>
  <c r="I341"/>
  <c r="H341"/>
  <c r="G341"/>
  <c r="F341"/>
  <c r="E341"/>
  <c r="D341"/>
  <c r="C341"/>
  <c r="O340"/>
  <c r="N340"/>
  <c r="M340"/>
  <c r="L340"/>
  <c r="K340"/>
  <c r="J340"/>
  <c r="I340"/>
  <c r="H340"/>
  <c r="G340"/>
  <c r="F340"/>
  <c r="E340"/>
  <c r="D340"/>
  <c r="C340"/>
  <c r="O339"/>
  <c r="N339"/>
  <c r="M339"/>
  <c r="L339"/>
  <c r="K339"/>
  <c r="J339"/>
  <c r="I339"/>
  <c r="H339"/>
  <c r="G339"/>
  <c r="F339"/>
  <c r="E339"/>
  <c r="D339"/>
  <c r="C339"/>
  <c r="O338"/>
  <c r="N338"/>
  <c r="M338"/>
  <c r="L338"/>
  <c r="K338"/>
  <c r="J338"/>
  <c r="I338"/>
  <c r="H338"/>
  <c r="G338"/>
  <c r="F338"/>
  <c r="E338"/>
  <c r="D338"/>
  <c r="C338"/>
  <c r="O337"/>
  <c r="N337"/>
  <c r="M337"/>
  <c r="L337"/>
  <c r="K337"/>
  <c r="J337"/>
  <c r="I337"/>
  <c r="H337"/>
  <c r="G337"/>
  <c r="F337"/>
  <c r="E337"/>
  <c r="D337"/>
  <c r="C337"/>
  <c r="O336"/>
  <c r="N336"/>
  <c r="M336"/>
  <c r="L336"/>
  <c r="K336"/>
  <c r="J336"/>
  <c r="I336"/>
  <c r="H336"/>
  <c r="G336"/>
  <c r="F336"/>
  <c r="E336"/>
  <c r="D336"/>
  <c r="C336"/>
  <c r="O335"/>
  <c r="N335"/>
  <c r="M335"/>
  <c r="L335"/>
  <c r="K335"/>
  <c r="J335"/>
  <c r="I335"/>
  <c r="H335"/>
  <c r="G335"/>
  <c r="F335"/>
  <c r="E335"/>
  <c r="D335"/>
  <c r="C335"/>
  <c r="O334"/>
  <c r="N334"/>
  <c r="M334"/>
  <c r="L334"/>
  <c r="K334"/>
  <c r="J334"/>
  <c r="I334"/>
  <c r="H334"/>
  <c r="G334"/>
  <c r="F334"/>
  <c r="E334"/>
  <c r="D334"/>
  <c r="C334"/>
  <c r="O333"/>
  <c r="N333"/>
  <c r="M333"/>
  <c r="L333"/>
  <c r="K333"/>
  <c r="J333"/>
  <c r="I333"/>
  <c r="H333"/>
  <c r="G333"/>
  <c r="F333"/>
  <c r="E333"/>
  <c r="D333"/>
  <c r="C333"/>
  <c r="O332"/>
  <c r="N332"/>
  <c r="M332"/>
  <c r="L332"/>
  <c r="K332"/>
  <c r="J332"/>
  <c r="I332"/>
  <c r="H332"/>
  <c r="G332"/>
  <c r="F332"/>
  <c r="E332"/>
  <c r="D332"/>
  <c r="C332"/>
  <c r="O331"/>
  <c r="N331"/>
  <c r="M331"/>
  <c r="L331"/>
  <c r="K331"/>
  <c r="J331"/>
  <c r="I331"/>
  <c r="H331"/>
  <c r="G331"/>
  <c r="F331"/>
  <c r="E331"/>
  <c r="D331"/>
  <c r="C331"/>
  <c r="O330"/>
  <c r="N330"/>
  <c r="M330"/>
  <c r="L330"/>
  <c r="K330"/>
  <c r="J330"/>
  <c r="I330"/>
  <c r="H330"/>
  <c r="G330"/>
  <c r="F330"/>
  <c r="E330"/>
  <c r="D330"/>
  <c r="C330"/>
  <c r="O329"/>
  <c r="N329"/>
  <c r="M329"/>
  <c r="L329"/>
  <c r="K329"/>
  <c r="J329"/>
  <c r="I329"/>
  <c r="H329"/>
  <c r="G329"/>
  <c r="F329"/>
  <c r="E329"/>
  <c r="D329"/>
  <c r="C329"/>
  <c r="O328"/>
  <c r="N328"/>
  <c r="M328"/>
  <c r="L328"/>
  <c r="K328"/>
  <c r="J328"/>
  <c r="I328"/>
  <c r="H328"/>
  <c r="G328"/>
  <c r="F328"/>
  <c r="E328"/>
  <c r="D328"/>
  <c r="C328"/>
  <c r="O327"/>
  <c r="N327"/>
  <c r="M327"/>
  <c r="L327"/>
  <c r="K327"/>
  <c r="J327"/>
  <c r="I327"/>
  <c r="H327"/>
  <c r="G327"/>
  <c r="F327"/>
  <c r="E327"/>
  <c r="D327"/>
  <c r="C327"/>
  <c r="O326"/>
  <c r="N326"/>
  <c r="M326"/>
  <c r="L326"/>
  <c r="K326"/>
  <c r="J326"/>
  <c r="I326"/>
  <c r="H326"/>
  <c r="G326"/>
  <c r="F326"/>
  <c r="E326"/>
  <c r="D326"/>
  <c r="C326"/>
  <c r="O325"/>
  <c r="N325"/>
  <c r="M325"/>
  <c r="L325"/>
  <c r="K325"/>
  <c r="J325"/>
  <c r="I325"/>
  <c r="H325"/>
  <c r="G325"/>
  <c r="F325"/>
  <c r="E325"/>
  <c r="D325"/>
  <c r="C325"/>
  <c r="O324"/>
  <c r="N324"/>
  <c r="M324"/>
  <c r="L324"/>
  <c r="K324"/>
  <c r="J324"/>
  <c r="I324"/>
  <c r="H324"/>
  <c r="G324"/>
  <c r="F324"/>
  <c r="E324"/>
  <c r="D324"/>
  <c r="C324"/>
  <c r="O323"/>
  <c r="N323"/>
  <c r="M323"/>
  <c r="L323"/>
  <c r="K323"/>
  <c r="J323"/>
  <c r="I323"/>
  <c r="H323"/>
  <c r="G323"/>
  <c r="F323"/>
  <c r="E323"/>
  <c r="D323"/>
  <c r="C323"/>
  <c r="O322"/>
  <c r="N322"/>
  <c r="M322"/>
  <c r="L322"/>
  <c r="K322"/>
  <c r="J322"/>
  <c r="I322"/>
  <c r="H322"/>
  <c r="G322"/>
  <c r="F322"/>
  <c r="E322"/>
  <c r="D322"/>
  <c r="C322"/>
  <c r="O321"/>
  <c r="N321"/>
  <c r="M321"/>
  <c r="L321"/>
  <c r="K321"/>
  <c r="J321"/>
  <c r="I321"/>
  <c r="H321"/>
  <c r="G321"/>
  <c r="F321"/>
  <c r="E321"/>
  <c r="D321"/>
  <c r="C321"/>
  <c r="O320"/>
  <c r="N320"/>
  <c r="M320"/>
  <c r="L320"/>
  <c r="K320"/>
  <c r="J320"/>
  <c r="I320"/>
  <c r="H320"/>
  <c r="G320"/>
  <c r="F320"/>
  <c r="E320"/>
  <c r="D320"/>
  <c r="C320"/>
  <c r="O319"/>
  <c r="N319"/>
  <c r="M319"/>
  <c r="L319"/>
  <c r="K319"/>
  <c r="J319"/>
  <c r="I319"/>
  <c r="H319"/>
  <c r="G319"/>
  <c r="F319"/>
  <c r="E319"/>
  <c r="D319"/>
  <c r="C319"/>
  <c r="O318"/>
  <c r="N318"/>
  <c r="M318"/>
  <c r="L318"/>
  <c r="K318"/>
  <c r="J318"/>
  <c r="I318"/>
  <c r="H318"/>
  <c r="G318"/>
  <c r="F318"/>
  <c r="E318"/>
  <c r="D318"/>
  <c r="C318"/>
  <c r="O317"/>
  <c r="N317"/>
  <c r="M317"/>
  <c r="L317"/>
  <c r="K317"/>
  <c r="J317"/>
  <c r="I317"/>
  <c r="H317"/>
  <c r="G317"/>
  <c r="F317"/>
  <c r="E317"/>
  <c r="D317"/>
  <c r="C317"/>
  <c r="O316"/>
  <c r="N316"/>
  <c r="M316"/>
  <c r="L316"/>
  <c r="K316"/>
  <c r="J316"/>
  <c r="I316"/>
  <c r="H316"/>
  <c r="G316"/>
  <c r="F316"/>
  <c r="E316"/>
  <c r="D316"/>
  <c r="C316"/>
  <c r="O315"/>
  <c r="N315"/>
  <c r="M315"/>
  <c r="L315"/>
  <c r="K315"/>
  <c r="J315"/>
  <c r="I315"/>
  <c r="H315"/>
  <c r="G315"/>
  <c r="F315"/>
  <c r="E315"/>
  <c r="D315"/>
  <c r="C315"/>
  <c r="O314"/>
  <c r="N314"/>
  <c r="M314"/>
  <c r="L314"/>
  <c r="K314"/>
  <c r="J314"/>
  <c r="I314"/>
  <c r="H314"/>
  <c r="G314"/>
  <c r="F314"/>
  <c r="E314"/>
  <c r="D314"/>
  <c r="C314"/>
  <c r="O313"/>
  <c r="N313"/>
  <c r="M313"/>
  <c r="L313"/>
  <c r="K313"/>
  <c r="J313"/>
  <c r="I313"/>
  <c r="H313"/>
  <c r="G313"/>
  <c r="F313"/>
  <c r="E313"/>
  <c r="D313"/>
  <c r="C313"/>
  <c r="O312"/>
  <c r="N312"/>
  <c r="M312"/>
  <c r="L312"/>
  <c r="K312"/>
  <c r="J312"/>
  <c r="I312"/>
  <c r="H312"/>
  <c r="G312"/>
  <c r="F312"/>
  <c r="E312"/>
  <c r="D312"/>
  <c r="C312"/>
  <c r="O311"/>
  <c r="N311"/>
  <c r="M311"/>
  <c r="L311"/>
  <c r="K311"/>
  <c r="J311"/>
  <c r="I311"/>
  <c r="H311"/>
  <c r="G311"/>
  <c r="F311"/>
  <c r="E311"/>
  <c r="D311"/>
  <c r="C311"/>
  <c r="O310"/>
  <c r="N310"/>
  <c r="M310"/>
  <c r="L310"/>
  <c r="K310"/>
  <c r="J310"/>
  <c r="I310"/>
  <c r="H310"/>
  <c r="G310"/>
  <c r="F310"/>
  <c r="E310"/>
  <c r="D310"/>
  <c r="C310"/>
  <c r="O309"/>
  <c r="N309"/>
  <c r="M309"/>
  <c r="L309"/>
  <c r="K309"/>
  <c r="J309"/>
  <c r="I309"/>
  <c r="H309"/>
  <c r="G309"/>
  <c r="F309"/>
  <c r="E309"/>
  <c r="D309"/>
  <c r="C309"/>
  <c r="O308"/>
  <c r="N308"/>
  <c r="M308"/>
  <c r="L308"/>
  <c r="K308"/>
  <c r="J308"/>
  <c r="I308"/>
  <c r="H308"/>
  <c r="G308"/>
  <c r="F308"/>
  <c r="E308"/>
  <c r="D308"/>
  <c r="C308"/>
  <c r="O307"/>
  <c r="N307"/>
  <c r="M307"/>
  <c r="L307"/>
  <c r="K307"/>
  <c r="J307"/>
  <c r="I307"/>
  <c r="H307"/>
  <c r="G307"/>
  <c r="F307"/>
  <c r="E307"/>
  <c r="D307"/>
  <c r="C307"/>
  <c r="O306"/>
  <c r="N306"/>
  <c r="M306"/>
  <c r="L306"/>
  <c r="K306"/>
  <c r="J306"/>
  <c r="I306"/>
  <c r="H306"/>
  <c r="G306"/>
  <c r="F306"/>
  <c r="E306"/>
  <c r="D306"/>
  <c r="C306"/>
  <c r="O305"/>
  <c r="N305"/>
  <c r="M305"/>
  <c r="L305"/>
  <c r="K305"/>
  <c r="J305"/>
  <c r="I305"/>
  <c r="H305"/>
  <c r="G305"/>
  <c r="F305"/>
  <c r="E305"/>
  <c r="D305"/>
  <c r="C305"/>
  <c r="O304"/>
  <c r="N304"/>
  <c r="M304"/>
  <c r="L304"/>
  <c r="K304"/>
  <c r="J304"/>
  <c r="I304"/>
  <c r="H304"/>
  <c r="G304"/>
  <c r="F304"/>
  <c r="E304"/>
  <c r="D304"/>
  <c r="C304"/>
  <c r="O303"/>
  <c r="N303"/>
  <c r="M303"/>
  <c r="L303"/>
  <c r="K303"/>
  <c r="J303"/>
  <c r="I303"/>
  <c r="H303"/>
  <c r="G303"/>
  <c r="F303"/>
  <c r="E303"/>
  <c r="D303"/>
  <c r="C303"/>
  <c r="O302"/>
  <c r="N302"/>
  <c r="M302"/>
  <c r="L302"/>
  <c r="K302"/>
  <c r="J302"/>
  <c r="I302"/>
  <c r="H302"/>
  <c r="G302"/>
  <c r="F302"/>
  <c r="E302"/>
  <c r="D302"/>
  <c r="C302"/>
  <c r="O301"/>
  <c r="N301"/>
  <c r="M301"/>
  <c r="L301"/>
  <c r="K301"/>
  <c r="J301"/>
  <c r="I301"/>
  <c r="H301"/>
  <c r="G301"/>
  <c r="F301"/>
  <c r="E301"/>
  <c r="D301"/>
  <c r="C301"/>
  <c r="O300"/>
  <c r="N300"/>
  <c r="M300"/>
  <c r="L300"/>
  <c r="K300"/>
  <c r="J300"/>
  <c r="I300"/>
  <c r="H300"/>
  <c r="G300"/>
  <c r="F300"/>
  <c r="E300"/>
  <c r="D300"/>
  <c r="C300"/>
  <c r="O299"/>
  <c r="N299"/>
  <c r="M299"/>
  <c r="L299"/>
  <c r="K299"/>
  <c r="J299"/>
  <c r="I299"/>
  <c r="H299"/>
  <c r="G299"/>
  <c r="F299"/>
  <c r="E299"/>
  <c r="D299"/>
  <c r="C299"/>
  <c r="O298"/>
  <c r="N298"/>
  <c r="M298"/>
  <c r="L298"/>
  <c r="K298"/>
  <c r="J298"/>
  <c r="I298"/>
  <c r="H298"/>
  <c r="G298"/>
  <c r="F298"/>
  <c r="E298"/>
  <c r="D298"/>
  <c r="C298"/>
  <c r="O297"/>
  <c r="N297"/>
  <c r="M297"/>
  <c r="L297"/>
  <c r="K297"/>
  <c r="J297"/>
  <c r="I297"/>
  <c r="H297"/>
  <c r="G297"/>
  <c r="F297"/>
  <c r="E297"/>
  <c r="D297"/>
  <c r="C297"/>
  <c r="O296"/>
  <c r="N296"/>
  <c r="M296"/>
  <c r="L296"/>
  <c r="K296"/>
  <c r="J296"/>
  <c r="I296"/>
  <c r="H296"/>
  <c r="G296"/>
  <c r="F296"/>
  <c r="E296"/>
  <c r="D296"/>
  <c r="C296"/>
  <c r="O295"/>
  <c r="N295"/>
  <c r="M295"/>
  <c r="L295"/>
  <c r="K295"/>
  <c r="J295"/>
  <c r="I295"/>
  <c r="H295"/>
  <c r="G295"/>
  <c r="F295"/>
  <c r="E295"/>
  <c r="D295"/>
  <c r="C295"/>
  <c r="O294"/>
  <c r="N294"/>
  <c r="M294"/>
  <c r="L294"/>
  <c r="K294"/>
  <c r="J294"/>
  <c r="I294"/>
  <c r="H294"/>
  <c r="G294"/>
  <c r="F294"/>
  <c r="E294"/>
  <c r="D294"/>
  <c r="C294"/>
  <c r="O293"/>
  <c r="N293"/>
  <c r="M293"/>
  <c r="L293"/>
  <c r="K293"/>
  <c r="J293"/>
  <c r="I293"/>
  <c r="H293"/>
  <c r="G293"/>
  <c r="F293"/>
  <c r="E293"/>
  <c r="D293"/>
  <c r="C293"/>
  <c r="O292"/>
  <c r="N292"/>
  <c r="M292"/>
  <c r="L292"/>
  <c r="K292"/>
  <c r="J292"/>
  <c r="I292"/>
  <c r="H292"/>
  <c r="G292"/>
  <c r="F292"/>
  <c r="E292"/>
  <c r="D292"/>
  <c r="C292"/>
  <c r="O291"/>
  <c r="N291"/>
  <c r="M291"/>
  <c r="L291"/>
  <c r="K291"/>
  <c r="J291"/>
  <c r="I291"/>
  <c r="H291"/>
  <c r="G291"/>
  <c r="F291"/>
  <c r="E291"/>
  <c r="D291"/>
  <c r="C291"/>
  <c r="O290"/>
  <c r="N290"/>
  <c r="M290"/>
  <c r="L290"/>
  <c r="K290"/>
  <c r="J290"/>
  <c r="I290"/>
  <c r="H290"/>
  <c r="G290"/>
  <c r="F290"/>
  <c r="E290"/>
  <c r="D290"/>
  <c r="C290"/>
  <c r="O289"/>
  <c r="N289"/>
  <c r="M289"/>
  <c r="L289"/>
  <c r="K289"/>
  <c r="J289"/>
  <c r="I289"/>
  <c r="H289"/>
  <c r="G289"/>
  <c r="F289"/>
  <c r="E289"/>
  <c r="D289"/>
  <c r="C289"/>
  <c r="O288"/>
  <c r="N288"/>
  <c r="M288"/>
  <c r="L288"/>
  <c r="K288"/>
  <c r="J288"/>
  <c r="I288"/>
  <c r="H288"/>
  <c r="G288"/>
  <c r="F288"/>
  <c r="E288"/>
  <c r="D288"/>
  <c r="C288"/>
  <c r="O287"/>
  <c r="N287"/>
  <c r="M287"/>
  <c r="L287"/>
  <c r="K287"/>
  <c r="J287"/>
  <c r="I287"/>
  <c r="H287"/>
  <c r="G287"/>
  <c r="F287"/>
  <c r="E287"/>
  <c r="D287"/>
  <c r="C287"/>
  <c r="O286"/>
  <c r="N286"/>
  <c r="M286"/>
  <c r="L286"/>
  <c r="K286"/>
  <c r="J286"/>
  <c r="I286"/>
  <c r="H286"/>
  <c r="G286"/>
  <c r="F286"/>
  <c r="E286"/>
  <c r="D286"/>
  <c r="C286"/>
  <c r="O285"/>
  <c r="N285"/>
  <c r="M285"/>
  <c r="L285"/>
  <c r="K285"/>
  <c r="J285"/>
  <c r="I285"/>
  <c r="H285"/>
  <c r="G285"/>
  <c r="F285"/>
  <c r="E285"/>
  <c r="D285"/>
  <c r="C285"/>
  <c r="O284"/>
  <c r="N284"/>
  <c r="M284"/>
  <c r="L284"/>
  <c r="K284"/>
  <c r="J284"/>
  <c r="I284"/>
  <c r="H284"/>
  <c r="G284"/>
  <c r="F284"/>
  <c r="E284"/>
  <c r="D284"/>
  <c r="C284"/>
  <c r="O283"/>
  <c r="N283"/>
  <c r="M283"/>
  <c r="L283"/>
  <c r="K283"/>
  <c r="J283"/>
  <c r="I283"/>
  <c r="H283"/>
  <c r="G283"/>
  <c r="F283"/>
  <c r="E283"/>
  <c r="D283"/>
  <c r="C283"/>
  <c r="O282"/>
  <c r="N282"/>
  <c r="M282"/>
  <c r="L282"/>
  <c r="K282"/>
  <c r="J282"/>
  <c r="I282"/>
  <c r="H282"/>
  <c r="G282"/>
  <c r="F282"/>
  <c r="E282"/>
  <c r="D282"/>
  <c r="C282"/>
  <c r="O281"/>
  <c r="N281"/>
  <c r="M281"/>
  <c r="L281"/>
  <c r="K281"/>
  <c r="J281"/>
  <c r="I281"/>
  <c r="H281"/>
  <c r="G281"/>
  <c r="F281"/>
  <c r="E281"/>
  <c r="D281"/>
  <c r="C281"/>
  <c r="O280"/>
  <c r="N280"/>
  <c r="M280"/>
  <c r="L280"/>
  <c r="K280"/>
  <c r="J280"/>
  <c r="I280"/>
  <c r="H280"/>
  <c r="G280"/>
  <c r="F280"/>
  <c r="E280"/>
  <c r="D280"/>
  <c r="C280"/>
  <c r="O279"/>
  <c r="N279"/>
  <c r="M279"/>
  <c r="L279"/>
  <c r="K279"/>
  <c r="J279"/>
  <c r="I279"/>
  <c r="H279"/>
  <c r="G279"/>
  <c r="F279"/>
  <c r="E279"/>
  <c r="D279"/>
  <c r="C279"/>
  <c r="O278"/>
  <c r="N278"/>
  <c r="M278"/>
  <c r="L278"/>
  <c r="K278"/>
  <c r="J278"/>
  <c r="I278"/>
  <c r="H278"/>
  <c r="G278"/>
  <c r="F278"/>
  <c r="E278"/>
  <c r="D278"/>
  <c r="C278"/>
  <c r="O277"/>
  <c r="N277"/>
  <c r="M277"/>
  <c r="L277"/>
  <c r="K277"/>
  <c r="J277"/>
  <c r="I277"/>
  <c r="H277"/>
  <c r="G277"/>
  <c r="F277"/>
  <c r="E277"/>
  <c r="D277"/>
  <c r="C277"/>
  <c r="O276"/>
  <c r="N276"/>
  <c r="M276"/>
  <c r="L276"/>
  <c r="K276"/>
  <c r="J276"/>
  <c r="I276"/>
  <c r="H276"/>
  <c r="G276"/>
  <c r="F276"/>
  <c r="E276"/>
  <c r="D276"/>
  <c r="C276"/>
  <c r="O275"/>
  <c r="N275"/>
  <c r="M275"/>
  <c r="L275"/>
  <c r="K275"/>
  <c r="J275"/>
  <c r="I275"/>
  <c r="H275"/>
  <c r="G275"/>
  <c r="F275"/>
  <c r="E275"/>
  <c r="D275"/>
  <c r="C275"/>
  <c r="O274"/>
  <c r="N274"/>
  <c r="M274"/>
  <c r="L274"/>
  <c r="K274"/>
  <c r="J274"/>
  <c r="I274"/>
  <c r="H274"/>
  <c r="G274"/>
  <c r="F274"/>
  <c r="E274"/>
  <c r="D274"/>
  <c r="C274"/>
  <c r="O273"/>
  <c r="N273"/>
  <c r="M273"/>
  <c r="L273"/>
  <c r="K273"/>
  <c r="J273"/>
  <c r="I273"/>
  <c r="H273"/>
  <c r="G273"/>
  <c r="F273"/>
  <c r="E273"/>
  <c r="D273"/>
  <c r="C273"/>
  <c r="O272"/>
  <c r="N272"/>
  <c r="M272"/>
  <c r="L272"/>
  <c r="K272"/>
  <c r="J272"/>
  <c r="I272"/>
  <c r="H272"/>
  <c r="G272"/>
  <c r="F272"/>
  <c r="E272"/>
  <c r="D272"/>
  <c r="C272"/>
  <c r="O271"/>
  <c r="N271"/>
  <c r="M271"/>
  <c r="L271"/>
  <c r="K271"/>
  <c r="J271"/>
  <c r="I271"/>
  <c r="H271"/>
  <c r="G271"/>
  <c r="F271"/>
  <c r="E271"/>
  <c r="D271"/>
  <c r="C271"/>
  <c r="O270"/>
  <c r="N270"/>
  <c r="M270"/>
  <c r="L270"/>
  <c r="K270"/>
  <c r="J270"/>
  <c r="I270"/>
  <c r="H270"/>
  <c r="G270"/>
  <c r="F270"/>
  <c r="E270"/>
  <c r="D270"/>
  <c r="C270"/>
  <c r="O269"/>
  <c r="N269"/>
  <c r="M269"/>
  <c r="L269"/>
  <c r="K269"/>
  <c r="J269"/>
  <c r="I269"/>
  <c r="H269"/>
  <c r="G269"/>
  <c r="F269"/>
  <c r="E269"/>
  <c r="D269"/>
  <c r="C269"/>
  <c r="O268"/>
  <c r="N268"/>
  <c r="M268"/>
  <c r="L268"/>
  <c r="K268"/>
  <c r="J268"/>
  <c r="I268"/>
  <c r="H268"/>
  <c r="G268"/>
  <c r="F268"/>
  <c r="E268"/>
  <c r="D268"/>
  <c r="C268"/>
  <c r="O267"/>
  <c r="N267"/>
  <c r="M267"/>
  <c r="L267"/>
  <c r="K267"/>
  <c r="J267"/>
  <c r="I267"/>
  <c r="H267"/>
  <c r="G267"/>
  <c r="F267"/>
  <c r="E267"/>
  <c r="D267"/>
  <c r="C267"/>
  <c r="O266"/>
  <c r="N266"/>
  <c r="M266"/>
  <c r="L266"/>
  <c r="K266"/>
  <c r="J266"/>
  <c r="I266"/>
  <c r="H266"/>
  <c r="G266"/>
  <c r="F266"/>
  <c r="E266"/>
  <c r="D266"/>
  <c r="C266"/>
  <c r="O265"/>
  <c r="N265"/>
  <c r="M265"/>
  <c r="L265"/>
  <c r="K265"/>
  <c r="J265"/>
  <c r="I265"/>
  <c r="H265"/>
  <c r="G265"/>
  <c r="F265"/>
  <c r="E265"/>
  <c r="D265"/>
  <c r="C265"/>
  <c r="O264"/>
  <c r="N264"/>
  <c r="M264"/>
  <c r="L264"/>
  <c r="K264"/>
  <c r="J264"/>
  <c r="I264"/>
  <c r="H264"/>
  <c r="G264"/>
  <c r="F264"/>
  <c r="E264"/>
  <c r="D264"/>
  <c r="C264"/>
  <c r="O263"/>
  <c r="N263"/>
  <c r="M263"/>
  <c r="L263"/>
  <c r="K263"/>
  <c r="J263"/>
  <c r="I263"/>
  <c r="H263"/>
  <c r="G263"/>
  <c r="F263"/>
  <c r="E263"/>
  <c r="D263"/>
  <c r="C263"/>
  <c r="O262"/>
  <c r="N262"/>
  <c r="M262"/>
  <c r="L262"/>
  <c r="K262"/>
  <c r="J262"/>
  <c r="I262"/>
  <c r="H262"/>
  <c r="G262"/>
  <c r="F262"/>
  <c r="E262"/>
  <c r="D262"/>
  <c r="C262"/>
  <c r="O261"/>
  <c r="N261"/>
  <c r="M261"/>
  <c r="L261"/>
  <c r="K261"/>
  <c r="J261"/>
  <c r="I261"/>
  <c r="H261"/>
  <c r="G261"/>
  <c r="F261"/>
  <c r="E261"/>
  <c r="D261"/>
  <c r="C261"/>
  <c r="O260"/>
  <c r="N260"/>
  <c r="M260"/>
  <c r="L260"/>
  <c r="K260"/>
  <c r="J260"/>
  <c r="I260"/>
  <c r="H260"/>
  <c r="G260"/>
  <c r="F260"/>
  <c r="E260"/>
  <c r="D260"/>
  <c r="C260"/>
  <c r="O259"/>
  <c r="N259"/>
  <c r="M259"/>
  <c r="L259"/>
  <c r="K259"/>
  <c r="J259"/>
  <c r="I259"/>
  <c r="H259"/>
  <c r="G259"/>
  <c r="F259"/>
  <c r="E259"/>
  <c r="D259"/>
  <c r="C259"/>
  <c r="O258"/>
  <c r="N258"/>
  <c r="M258"/>
  <c r="L258"/>
  <c r="K258"/>
  <c r="J258"/>
  <c r="I258"/>
  <c r="H258"/>
  <c r="G258"/>
  <c r="F258"/>
  <c r="E258"/>
  <c r="D258"/>
  <c r="C258"/>
  <c r="O257"/>
  <c r="N257"/>
  <c r="M257"/>
  <c r="L257"/>
  <c r="K257"/>
  <c r="J257"/>
  <c r="I257"/>
  <c r="H257"/>
  <c r="G257"/>
  <c r="F257"/>
  <c r="E257"/>
  <c r="D257"/>
  <c r="C257"/>
  <c r="O256"/>
  <c r="N256"/>
  <c r="M256"/>
  <c r="L256"/>
  <c r="K256"/>
  <c r="J256"/>
  <c r="I256"/>
  <c r="H256"/>
  <c r="G256"/>
  <c r="F256"/>
  <c r="E256"/>
  <c r="D256"/>
  <c r="C256"/>
  <c r="O255"/>
  <c r="N255"/>
  <c r="M255"/>
  <c r="L255"/>
  <c r="K255"/>
  <c r="J255"/>
  <c r="I255"/>
  <c r="H255"/>
  <c r="G255"/>
  <c r="F255"/>
  <c r="E255"/>
  <c r="D255"/>
  <c r="C255"/>
  <c r="O254"/>
  <c r="N254"/>
  <c r="M254"/>
  <c r="L254"/>
  <c r="K254"/>
  <c r="J254"/>
  <c r="I254"/>
  <c r="H254"/>
  <c r="G254"/>
  <c r="F254"/>
  <c r="E254"/>
  <c r="D254"/>
  <c r="C254"/>
  <c r="O253"/>
  <c r="N253"/>
  <c r="M253"/>
  <c r="L253"/>
  <c r="K253"/>
  <c r="J253"/>
  <c r="I253"/>
  <c r="H253"/>
  <c r="G253"/>
  <c r="F253"/>
  <c r="E253"/>
  <c r="D253"/>
  <c r="C253"/>
  <c r="O252"/>
  <c r="N252"/>
  <c r="M252"/>
  <c r="L252"/>
  <c r="K252"/>
  <c r="J252"/>
  <c r="I252"/>
  <c r="H252"/>
  <c r="G252"/>
  <c r="F252"/>
  <c r="E252"/>
  <c r="D252"/>
  <c r="C252"/>
  <c r="O251"/>
  <c r="N251"/>
  <c r="M251"/>
  <c r="L251"/>
  <c r="K251"/>
  <c r="J251"/>
  <c r="I251"/>
  <c r="H251"/>
  <c r="G251"/>
  <c r="F251"/>
  <c r="E251"/>
  <c r="D251"/>
  <c r="C251"/>
  <c r="O250"/>
  <c r="N250"/>
  <c r="M250"/>
  <c r="L250"/>
  <c r="K250"/>
  <c r="J250"/>
  <c r="I250"/>
  <c r="H250"/>
  <c r="G250"/>
  <c r="F250"/>
  <c r="E250"/>
  <c r="D250"/>
  <c r="C250"/>
  <c r="O249"/>
  <c r="N249"/>
  <c r="M249"/>
  <c r="L249"/>
  <c r="K249"/>
  <c r="J249"/>
  <c r="I249"/>
  <c r="H249"/>
  <c r="G249"/>
  <c r="F249"/>
  <c r="E249"/>
  <c r="D249"/>
  <c r="C249"/>
  <c r="O248"/>
  <c r="N248"/>
  <c r="M248"/>
  <c r="L248"/>
  <c r="K248"/>
  <c r="J248"/>
  <c r="I248"/>
  <c r="H248"/>
  <c r="G248"/>
  <c r="F248"/>
  <c r="E248"/>
  <c r="D248"/>
  <c r="C248"/>
  <c r="O247"/>
  <c r="N247"/>
  <c r="M247"/>
  <c r="L247"/>
  <c r="K247"/>
  <c r="J247"/>
  <c r="I247"/>
  <c r="H247"/>
  <c r="G247"/>
  <c r="F247"/>
  <c r="E247"/>
  <c r="D247"/>
  <c r="C247"/>
  <c r="O246"/>
  <c r="N246"/>
  <c r="M246"/>
  <c r="L246"/>
  <c r="K246"/>
  <c r="J246"/>
  <c r="I246"/>
  <c r="H246"/>
  <c r="G246"/>
  <c r="F246"/>
  <c r="E246"/>
  <c r="D246"/>
  <c r="C246"/>
  <c r="O245"/>
  <c r="N245"/>
  <c r="M245"/>
  <c r="L245"/>
  <c r="K245"/>
  <c r="J245"/>
  <c r="I245"/>
  <c r="H245"/>
  <c r="G245"/>
  <c r="F245"/>
  <c r="E245"/>
  <c r="D245"/>
  <c r="C245"/>
  <c r="O244"/>
  <c r="N244"/>
  <c r="M244"/>
  <c r="L244"/>
  <c r="K244"/>
  <c r="J244"/>
  <c r="I244"/>
  <c r="H244"/>
  <c r="G244"/>
  <c r="F244"/>
  <c r="E244"/>
  <c r="D244"/>
  <c r="C244"/>
  <c r="O243"/>
  <c r="N243"/>
  <c r="M243"/>
  <c r="L243"/>
  <c r="K243"/>
  <c r="J243"/>
  <c r="I243"/>
  <c r="H243"/>
  <c r="G243"/>
  <c r="F243"/>
  <c r="E243"/>
  <c r="D243"/>
  <c r="C243"/>
  <c r="O242"/>
  <c r="N242"/>
  <c r="M242"/>
  <c r="L242"/>
  <c r="K242"/>
  <c r="J242"/>
  <c r="I242"/>
  <c r="H242"/>
  <c r="G242"/>
  <c r="F242"/>
  <c r="E242"/>
  <c r="D242"/>
  <c r="C242"/>
  <c r="O241"/>
  <c r="N241"/>
  <c r="M241"/>
  <c r="L241"/>
  <c r="K241"/>
  <c r="J241"/>
  <c r="I241"/>
  <c r="H241"/>
  <c r="G241"/>
  <c r="F241"/>
  <c r="E241"/>
  <c r="D241"/>
  <c r="C241"/>
  <c r="O240"/>
  <c r="N240"/>
  <c r="M240"/>
  <c r="L240"/>
  <c r="K240"/>
  <c r="J240"/>
  <c r="I240"/>
  <c r="H240"/>
  <c r="G240"/>
  <c r="F240"/>
  <c r="E240"/>
  <c r="D240"/>
  <c r="C240"/>
  <c r="O239"/>
  <c r="N239"/>
  <c r="M239"/>
  <c r="L239"/>
  <c r="K239"/>
  <c r="J239"/>
  <c r="I239"/>
  <c r="H239"/>
  <c r="G239"/>
  <c r="F239"/>
  <c r="E239"/>
  <c r="D239"/>
  <c r="C239"/>
  <c r="O238"/>
  <c r="N238"/>
  <c r="M238"/>
  <c r="L238"/>
  <c r="K238"/>
  <c r="J238"/>
  <c r="I238"/>
  <c r="H238"/>
  <c r="G238"/>
  <c r="F238"/>
  <c r="E238"/>
  <c r="D238"/>
  <c r="C238"/>
  <c r="O237"/>
  <c r="N237"/>
  <c r="M237"/>
  <c r="L237"/>
  <c r="K237"/>
  <c r="J237"/>
  <c r="I237"/>
  <c r="H237"/>
  <c r="G237"/>
  <c r="F237"/>
  <c r="E237"/>
  <c r="D237"/>
  <c r="C237"/>
  <c r="O236"/>
  <c r="N236"/>
  <c r="M236"/>
  <c r="L236"/>
  <c r="K236"/>
  <c r="J236"/>
  <c r="I236"/>
  <c r="H236"/>
  <c r="G236"/>
  <c r="F236"/>
  <c r="E236"/>
  <c r="D236"/>
  <c r="C236"/>
  <c r="O235"/>
  <c r="N235"/>
  <c r="M235"/>
  <c r="L235"/>
  <c r="K235"/>
  <c r="J235"/>
  <c r="I235"/>
  <c r="H235"/>
  <c r="G235"/>
  <c r="F235"/>
  <c r="E235"/>
  <c r="D235"/>
  <c r="C235"/>
  <c r="O234"/>
  <c r="N234"/>
  <c r="M234"/>
  <c r="L234"/>
  <c r="K234"/>
  <c r="J234"/>
  <c r="I234"/>
  <c r="H234"/>
  <c r="G234"/>
  <c r="F234"/>
  <c r="E234"/>
  <c r="D234"/>
  <c r="C234"/>
  <c r="O233"/>
  <c r="N233"/>
  <c r="M233"/>
  <c r="L233"/>
  <c r="K233"/>
  <c r="J233"/>
  <c r="I233"/>
  <c r="H233"/>
  <c r="G233"/>
  <c r="F233"/>
  <c r="E233"/>
  <c r="D233"/>
  <c r="C233"/>
  <c r="O232"/>
  <c r="N232"/>
  <c r="M232"/>
  <c r="L232"/>
  <c r="K232"/>
  <c r="J232"/>
  <c r="I232"/>
  <c r="H232"/>
  <c r="G232"/>
  <c r="F232"/>
  <c r="E232"/>
  <c r="D232"/>
  <c r="C232"/>
  <c r="O231"/>
  <c r="N231"/>
  <c r="M231"/>
  <c r="L231"/>
  <c r="K231"/>
  <c r="J231"/>
  <c r="I231"/>
  <c r="H231"/>
  <c r="G231"/>
  <c r="F231"/>
  <c r="E231"/>
  <c r="D231"/>
  <c r="C231"/>
  <c r="O230"/>
  <c r="N230"/>
  <c r="M230"/>
  <c r="L230"/>
  <c r="K230"/>
  <c r="J230"/>
  <c r="I230"/>
  <c r="H230"/>
  <c r="G230"/>
  <c r="F230"/>
  <c r="E230"/>
  <c r="D230"/>
  <c r="C230"/>
  <c r="O229"/>
  <c r="N229"/>
  <c r="M229"/>
  <c r="L229"/>
  <c r="K229"/>
  <c r="J229"/>
  <c r="I229"/>
  <c r="H229"/>
  <c r="G229"/>
  <c r="F229"/>
  <c r="E229"/>
  <c r="D229"/>
  <c r="C229"/>
  <c r="O228"/>
  <c r="N228"/>
  <c r="M228"/>
  <c r="L228"/>
  <c r="K228"/>
  <c r="J228"/>
  <c r="I228"/>
  <c r="H228"/>
  <c r="G228"/>
  <c r="F228"/>
  <c r="E228"/>
  <c r="D228"/>
  <c r="C228"/>
  <c r="O227"/>
  <c r="N227"/>
  <c r="M227"/>
  <c r="L227"/>
  <c r="K227"/>
  <c r="J227"/>
  <c r="I227"/>
  <c r="H227"/>
  <c r="G227"/>
  <c r="F227"/>
  <c r="E227"/>
  <c r="D227"/>
  <c r="C227"/>
  <c r="O226"/>
  <c r="N226"/>
  <c r="M226"/>
  <c r="L226"/>
  <c r="K226"/>
  <c r="J226"/>
  <c r="I226"/>
  <c r="H226"/>
  <c r="G226"/>
  <c r="F226"/>
  <c r="E226"/>
  <c r="D226"/>
  <c r="C226"/>
  <c r="O225"/>
  <c r="N225"/>
  <c r="M225"/>
  <c r="L225"/>
  <c r="K225"/>
  <c r="J225"/>
  <c r="I225"/>
  <c r="H225"/>
  <c r="G225"/>
  <c r="F225"/>
  <c r="E225"/>
  <c r="D225"/>
  <c r="C225"/>
  <c r="O224"/>
  <c r="N224"/>
  <c r="M224"/>
  <c r="L224"/>
  <c r="K224"/>
  <c r="J224"/>
  <c r="I224"/>
  <c r="H224"/>
  <c r="G224"/>
  <c r="F224"/>
  <c r="E224"/>
  <c r="D224"/>
  <c r="C224"/>
  <c r="O223"/>
  <c r="N223"/>
  <c r="M223"/>
  <c r="L223"/>
  <c r="K223"/>
  <c r="J223"/>
  <c r="I223"/>
  <c r="H223"/>
  <c r="G223"/>
  <c r="F223"/>
  <c r="E223"/>
  <c r="D223"/>
  <c r="C223"/>
  <c r="O222"/>
  <c r="N222"/>
  <c r="M222"/>
  <c r="L222"/>
  <c r="K222"/>
  <c r="J222"/>
  <c r="I222"/>
  <c r="H222"/>
  <c r="G222"/>
  <c r="F222"/>
  <c r="E222"/>
  <c r="D222"/>
  <c r="C222"/>
  <c r="O221"/>
  <c r="N221"/>
  <c r="M221"/>
  <c r="L221"/>
  <c r="K221"/>
  <c r="J221"/>
  <c r="I221"/>
  <c r="H221"/>
  <c r="G221"/>
  <c r="F221"/>
  <c r="E221"/>
  <c r="D221"/>
  <c r="C221"/>
  <c r="O220"/>
  <c r="N220"/>
  <c r="M220"/>
  <c r="L220"/>
  <c r="K220"/>
  <c r="J220"/>
  <c r="I220"/>
  <c r="H220"/>
  <c r="G220"/>
  <c r="F220"/>
  <c r="E220"/>
  <c r="D220"/>
  <c r="C220"/>
  <c r="O219"/>
  <c r="N219"/>
  <c r="M219"/>
  <c r="L219"/>
  <c r="K219"/>
  <c r="J219"/>
  <c r="I219"/>
  <c r="H219"/>
  <c r="G219"/>
  <c r="F219"/>
  <c r="E219"/>
  <c r="D219"/>
  <c r="C219"/>
  <c r="O218"/>
  <c r="N218"/>
  <c r="M218"/>
  <c r="L218"/>
  <c r="K218"/>
  <c r="J218"/>
  <c r="I218"/>
  <c r="H218"/>
  <c r="G218"/>
  <c r="F218"/>
  <c r="E218"/>
  <c r="D218"/>
  <c r="C218"/>
  <c r="O217"/>
  <c r="N217"/>
  <c r="M217"/>
  <c r="L217"/>
  <c r="K217"/>
  <c r="J217"/>
  <c r="I217"/>
  <c r="H217"/>
  <c r="G217"/>
  <c r="F217"/>
  <c r="E217"/>
  <c r="D217"/>
  <c r="C217"/>
  <c r="O216"/>
  <c r="N216"/>
  <c r="M216"/>
  <c r="L216"/>
  <c r="K216"/>
  <c r="J216"/>
  <c r="I216"/>
  <c r="H216"/>
  <c r="G216"/>
  <c r="F216"/>
  <c r="E216"/>
  <c r="D216"/>
  <c r="C216"/>
  <c r="O215"/>
  <c r="N215"/>
  <c r="M215"/>
  <c r="L215"/>
  <c r="K215"/>
  <c r="J215"/>
  <c r="I215"/>
  <c r="H215"/>
  <c r="G215"/>
  <c r="F215"/>
  <c r="E215"/>
  <c r="D215"/>
  <c r="C215"/>
  <c r="O214"/>
  <c r="N214"/>
  <c r="M214"/>
  <c r="L214"/>
  <c r="K214"/>
  <c r="J214"/>
  <c r="I214"/>
  <c r="H214"/>
  <c r="G214"/>
  <c r="F214"/>
  <c r="E214"/>
  <c r="D214"/>
  <c r="C214"/>
  <c r="O213"/>
  <c r="N213"/>
  <c r="M213"/>
  <c r="L213"/>
  <c r="K213"/>
  <c r="J213"/>
  <c r="I213"/>
  <c r="H213"/>
  <c r="G213"/>
  <c r="F213"/>
  <c r="E213"/>
  <c r="D213"/>
  <c r="C213"/>
  <c r="O212"/>
  <c r="N212"/>
  <c r="M212"/>
  <c r="L212"/>
  <c r="K212"/>
  <c r="J212"/>
  <c r="I212"/>
  <c r="H212"/>
  <c r="G212"/>
  <c r="F212"/>
  <c r="E212"/>
  <c r="D212"/>
  <c r="C212"/>
  <c r="O211"/>
  <c r="N211"/>
  <c r="M211"/>
  <c r="L211"/>
  <c r="K211"/>
  <c r="J211"/>
  <c r="I211"/>
  <c r="H211"/>
  <c r="G211"/>
  <c r="F211"/>
  <c r="E211"/>
  <c r="D211"/>
  <c r="C211"/>
  <c r="O210"/>
  <c r="N210"/>
  <c r="M210"/>
  <c r="L210"/>
  <c r="K210"/>
  <c r="J210"/>
  <c r="I210"/>
  <c r="H210"/>
  <c r="G210"/>
  <c r="F210"/>
  <c r="E210"/>
  <c r="D210"/>
  <c r="C210"/>
  <c r="O209"/>
  <c r="N209"/>
  <c r="M209"/>
  <c r="L209"/>
  <c r="K209"/>
  <c r="J209"/>
  <c r="I209"/>
  <c r="H209"/>
  <c r="G209"/>
  <c r="F209"/>
  <c r="E209"/>
  <c r="D209"/>
  <c r="C209"/>
  <c r="O208"/>
  <c r="N208"/>
  <c r="M208"/>
  <c r="L208"/>
  <c r="K208"/>
  <c r="J208"/>
  <c r="I208"/>
  <c r="H208"/>
  <c r="G208"/>
  <c r="F208"/>
  <c r="E208"/>
  <c r="D208"/>
  <c r="C208"/>
  <c r="O207"/>
  <c r="N207"/>
  <c r="M207"/>
  <c r="L207"/>
  <c r="K207"/>
  <c r="J207"/>
  <c r="I207"/>
  <c r="H207"/>
  <c r="G207"/>
  <c r="F207"/>
  <c r="E207"/>
  <c r="D207"/>
  <c r="C207"/>
  <c r="O206"/>
  <c r="N206"/>
  <c r="M206"/>
  <c r="L206"/>
  <c r="K206"/>
  <c r="J206"/>
  <c r="I206"/>
  <c r="H206"/>
  <c r="G206"/>
  <c r="F206"/>
  <c r="E206"/>
  <c r="D206"/>
  <c r="C206"/>
  <c r="O205"/>
  <c r="N205"/>
  <c r="M205"/>
  <c r="L205"/>
  <c r="K205"/>
  <c r="J205"/>
  <c r="I205"/>
  <c r="H205"/>
  <c r="G205"/>
  <c r="F205"/>
  <c r="E205"/>
  <c r="D205"/>
  <c r="C205"/>
  <c r="O204"/>
  <c r="N204"/>
  <c r="M204"/>
  <c r="L204"/>
  <c r="K204"/>
  <c r="J204"/>
  <c r="I204"/>
  <c r="H204"/>
  <c r="G204"/>
  <c r="F204"/>
  <c r="E204"/>
  <c r="D204"/>
  <c r="C204"/>
  <c r="O203"/>
  <c r="N203"/>
  <c r="M203"/>
  <c r="L203"/>
  <c r="K203"/>
  <c r="J203"/>
  <c r="I203"/>
  <c r="H203"/>
  <c r="G203"/>
  <c r="F203"/>
  <c r="E203"/>
  <c r="D203"/>
  <c r="C203"/>
  <c r="O202"/>
  <c r="N202"/>
  <c r="M202"/>
  <c r="L202"/>
  <c r="K202"/>
  <c r="J202"/>
  <c r="I202"/>
  <c r="H202"/>
  <c r="G202"/>
  <c r="F202"/>
  <c r="E202"/>
  <c r="D202"/>
  <c r="C202"/>
  <c r="O201"/>
  <c r="N201"/>
  <c r="M201"/>
  <c r="L201"/>
  <c r="K201"/>
  <c r="J201"/>
  <c r="I201"/>
  <c r="H201"/>
  <c r="G201"/>
  <c r="F201"/>
  <c r="E201"/>
  <c r="D201"/>
  <c r="C201"/>
  <c r="O200"/>
  <c r="N200"/>
  <c r="M200"/>
  <c r="L200"/>
  <c r="K200"/>
  <c r="J200"/>
  <c r="I200"/>
  <c r="H200"/>
  <c r="G200"/>
  <c r="F200"/>
  <c r="E200"/>
  <c r="D200"/>
  <c r="C200"/>
  <c r="O199"/>
  <c r="N199"/>
  <c r="M199"/>
  <c r="L199"/>
  <c r="K199"/>
  <c r="J199"/>
  <c r="I199"/>
  <c r="H199"/>
  <c r="G199"/>
  <c r="F199"/>
  <c r="E199"/>
  <c r="D199"/>
  <c r="C199"/>
  <c r="O198"/>
  <c r="N198"/>
  <c r="M198"/>
  <c r="L198"/>
  <c r="K198"/>
  <c r="J198"/>
  <c r="I198"/>
  <c r="H198"/>
  <c r="G198"/>
  <c r="F198"/>
  <c r="E198"/>
  <c r="D198"/>
  <c r="C198"/>
  <c r="O197"/>
  <c r="N197"/>
  <c r="M197"/>
  <c r="L197"/>
  <c r="K197"/>
  <c r="J197"/>
  <c r="I197"/>
  <c r="H197"/>
  <c r="G197"/>
  <c r="F197"/>
  <c r="E197"/>
  <c r="D197"/>
  <c r="C197"/>
  <c r="O196"/>
  <c r="N196"/>
  <c r="M196"/>
  <c r="L196"/>
  <c r="K196"/>
  <c r="J196"/>
  <c r="I196"/>
  <c r="H196"/>
  <c r="G196"/>
  <c r="F196"/>
  <c r="E196"/>
  <c r="D196"/>
  <c r="C196"/>
  <c r="O195"/>
  <c r="N195"/>
  <c r="M195"/>
  <c r="L195"/>
  <c r="K195"/>
  <c r="J195"/>
  <c r="I195"/>
  <c r="H195"/>
  <c r="G195"/>
  <c r="F195"/>
  <c r="E195"/>
  <c r="D195"/>
  <c r="C195"/>
  <c r="O194"/>
  <c r="N194"/>
  <c r="M194"/>
  <c r="L194"/>
  <c r="K194"/>
  <c r="J194"/>
  <c r="I194"/>
  <c r="H194"/>
  <c r="G194"/>
  <c r="F194"/>
  <c r="E194"/>
  <c r="D194"/>
  <c r="C194"/>
  <c r="O193"/>
  <c r="N193"/>
  <c r="M193"/>
  <c r="L193"/>
  <c r="K193"/>
  <c r="J193"/>
  <c r="I193"/>
  <c r="H193"/>
  <c r="G193"/>
  <c r="F193"/>
  <c r="E193"/>
  <c r="D193"/>
  <c r="C193"/>
  <c r="O192"/>
  <c r="N192"/>
  <c r="M192"/>
  <c r="L192"/>
  <c r="K192"/>
  <c r="J192"/>
  <c r="I192"/>
  <c r="H192"/>
  <c r="G192"/>
  <c r="F192"/>
  <c r="E192"/>
  <c r="D192"/>
  <c r="C192"/>
  <c r="O191"/>
  <c r="N191"/>
  <c r="M191"/>
  <c r="L191"/>
  <c r="K191"/>
  <c r="J191"/>
  <c r="I191"/>
  <c r="H191"/>
  <c r="G191"/>
  <c r="F191"/>
  <c r="E191"/>
  <c r="D191"/>
  <c r="C191"/>
  <c r="O190"/>
  <c r="N190"/>
  <c r="M190"/>
  <c r="L190"/>
  <c r="K190"/>
  <c r="J190"/>
  <c r="I190"/>
  <c r="H190"/>
  <c r="G190"/>
  <c r="F190"/>
  <c r="E190"/>
  <c r="D190"/>
  <c r="C190"/>
  <c r="O189"/>
  <c r="N189"/>
  <c r="M189"/>
  <c r="L189"/>
  <c r="K189"/>
  <c r="J189"/>
  <c r="I189"/>
  <c r="H189"/>
  <c r="G189"/>
  <c r="F189"/>
  <c r="E189"/>
  <c r="D189"/>
  <c r="C189"/>
  <c r="O188"/>
  <c r="N188"/>
  <c r="M188"/>
  <c r="L188"/>
  <c r="K188"/>
  <c r="J188"/>
  <c r="I188"/>
  <c r="H188"/>
  <c r="G188"/>
  <c r="F188"/>
  <c r="E188"/>
  <c r="D188"/>
  <c r="C188"/>
  <c r="O187"/>
  <c r="N187"/>
  <c r="M187"/>
  <c r="L187"/>
  <c r="K187"/>
  <c r="J187"/>
  <c r="I187"/>
  <c r="H187"/>
  <c r="G187"/>
  <c r="F187"/>
  <c r="E187"/>
  <c r="D187"/>
  <c r="C187"/>
  <c r="O186"/>
  <c r="N186"/>
  <c r="M186"/>
  <c r="L186"/>
  <c r="K186"/>
  <c r="J186"/>
  <c r="I186"/>
  <c r="H186"/>
  <c r="G186"/>
  <c r="F186"/>
  <c r="E186"/>
  <c r="D186"/>
  <c r="C186"/>
  <c r="O185"/>
  <c r="N185"/>
  <c r="M185"/>
  <c r="L185"/>
  <c r="K185"/>
  <c r="J185"/>
  <c r="I185"/>
  <c r="H185"/>
  <c r="G185"/>
  <c r="F185"/>
  <c r="E185"/>
  <c r="D185"/>
  <c r="C185"/>
  <c r="O184"/>
  <c r="N184"/>
  <c r="M184"/>
  <c r="L184"/>
  <c r="K184"/>
  <c r="J184"/>
  <c r="I184"/>
  <c r="H184"/>
  <c r="G184"/>
  <c r="F184"/>
  <c r="E184"/>
  <c r="D184"/>
  <c r="C184"/>
  <c r="O183"/>
  <c r="N183"/>
  <c r="M183"/>
  <c r="L183"/>
  <c r="K183"/>
  <c r="J183"/>
  <c r="I183"/>
  <c r="H183"/>
  <c r="G183"/>
  <c r="F183"/>
  <c r="E183"/>
  <c r="D183"/>
  <c r="C183"/>
  <c r="O182"/>
  <c r="N182"/>
  <c r="M182"/>
  <c r="L182"/>
  <c r="K182"/>
  <c r="J182"/>
  <c r="I182"/>
  <c r="H182"/>
  <c r="G182"/>
  <c r="F182"/>
  <c r="E182"/>
  <c r="D182"/>
  <c r="C182"/>
  <c r="O181"/>
  <c r="N181"/>
  <c r="M181"/>
  <c r="L181"/>
  <c r="K181"/>
  <c r="J181"/>
  <c r="I181"/>
  <c r="H181"/>
  <c r="G181"/>
  <c r="F181"/>
  <c r="E181"/>
  <c r="D181"/>
  <c r="C181"/>
  <c r="O180"/>
  <c r="N180"/>
  <c r="M180"/>
  <c r="L180"/>
  <c r="K180"/>
  <c r="J180"/>
  <c r="I180"/>
  <c r="H180"/>
  <c r="G180"/>
  <c r="F180"/>
  <c r="E180"/>
  <c r="D180"/>
  <c r="C180"/>
  <c r="O179"/>
  <c r="N179"/>
  <c r="M179"/>
  <c r="L179"/>
  <c r="K179"/>
  <c r="J179"/>
  <c r="I179"/>
  <c r="H179"/>
  <c r="G179"/>
  <c r="F179"/>
  <c r="E179"/>
  <c r="D179"/>
  <c r="C179"/>
  <c r="O178"/>
  <c r="N178"/>
  <c r="M178"/>
  <c r="L178"/>
  <c r="K178"/>
  <c r="J178"/>
  <c r="I178"/>
  <c r="H178"/>
  <c r="G178"/>
  <c r="F178"/>
  <c r="E178"/>
  <c r="D178"/>
  <c r="C178"/>
  <c r="O177"/>
  <c r="N177"/>
  <c r="M177"/>
  <c r="L177"/>
  <c r="K177"/>
  <c r="J177"/>
  <c r="I177"/>
  <c r="H177"/>
  <c r="G177"/>
  <c r="F177"/>
  <c r="E177"/>
  <c r="D177"/>
  <c r="C177"/>
  <c r="O176"/>
  <c r="N176"/>
  <c r="M176"/>
  <c r="L176"/>
  <c r="K176"/>
  <c r="J176"/>
  <c r="I176"/>
  <c r="H176"/>
  <c r="G176"/>
  <c r="F176"/>
  <c r="E176"/>
  <c r="D176"/>
  <c r="C176"/>
  <c r="O175"/>
  <c r="N175"/>
  <c r="M175"/>
  <c r="L175"/>
  <c r="K175"/>
  <c r="J175"/>
  <c r="I175"/>
  <c r="H175"/>
  <c r="G175"/>
  <c r="F175"/>
  <c r="E175"/>
  <c r="D175"/>
  <c r="C175"/>
  <c r="O174"/>
  <c r="N174"/>
  <c r="M174"/>
  <c r="L174"/>
  <c r="K174"/>
  <c r="J174"/>
  <c r="I174"/>
  <c r="H174"/>
  <c r="G174"/>
  <c r="F174"/>
  <c r="E174"/>
  <c r="D174"/>
  <c r="C174"/>
  <c r="O173"/>
  <c r="N173"/>
  <c r="M173"/>
  <c r="L173"/>
  <c r="K173"/>
  <c r="J173"/>
  <c r="I173"/>
  <c r="H173"/>
  <c r="G173"/>
  <c r="F173"/>
  <c r="E173"/>
  <c r="D173"/>
  <c r="C173"/>
  <c r="O172"/>
  <c r="N172"/>
  <c r="M172"/>
  <c r="L172"/>
  <c r="K172"/>
  <c r="J172"/>
  <c r="I172"/>
  <c r="H172"/>
  <c r="G172"/>
  <c r="F172"/>
  <c r="E172"/>
  <c r="D172"/>
  <c r="C172"/>
  <c r="O171"/>
  <c r="N171"/>
  <c r="M171"/>
  <c r="L171"/>
  <c r="K171"/>
  <c r="J171"/>
  <c r="I171"/>
  <c r="H171"/>
  <c r="G171"/>
  <c r="F171"/>
  <c r="E171"/>
  <c r="D171"/>
  <c r="C171"/>
  <c r="O170"/>
  <c r="N170"/>
  <c r="M170"/>
  <c r="L170"/>
  <c r="K170"/>
  <c r="J170"/>
  <c r="I170"/>
  <c r="H170"/>
  <c r="G170"/>
  <c r="F170"/>
  <c r="E170"/>
  <c r="D170"/>
  <c r="C170"/>
  <c r="O169"/>
  <c r="N169"/>
  <c r="M169"/>
  <c r="L169"/>
  <c r="K169"/>
  <c r="J169"/>
  <c r="I169"/>
  <c r="H169"/>
  <c r="G169"/>
  <c r="F169"/>
  <c r="E169"/>
  <c r="D169"/>
  <c r="C169"/>
  <c r="O168"/>
  <c r="N168"/>
  <c r="M168"/>
  <c r="L168"/>
  <c r="K168"/>
  <c r="J168"/>
  <c r="I168"/>
  <c r="H168"/>
  <c r="G168"/>
  <c r="F168"/>
  <c r="E168"/>
  <c r="D168"/>
  <c r="C168"/>
  <c r="O167"/>
  <c r="N167"/>
  <c r="M167"/>
  <c r="L167"/>
  <c r="K167"/>
  <c r="J167"/>
  <c r="I167"/>
  <c r="H167"/>
  <c r="G167"/>
  <c r="F167"/>
  <c r="E167"/>
  <c r="D167"/>
  <c r="C167"/>
  <c r="O166"/>
  <c r="N166"/>
  <c r="M166"/>
  <c r="L166"/>
  <c r="K166"/>
  <c r="J166"/>
  <c r="I166"/>
  <c r="H166"/>
  <c r="G166"/>
  <c r="F166"/>
  <c r="E166"/>
  <c r="D166"/>
  <c r="C166"/>
  <c r="O165"/>
  <c r="N165"/>
  <c r="M165"/>
  <c r="L165"/>
  <c r="K165"/>
  <c r="J165"/>
  <c r="I165"/>
  <c r="H165"/>
  <c r="G165"/>
  <c r="F165"/>
  <c r="E165"/>
  <c r="D165"/>
  <c r="C165"/>
  <c r="O164"/>
  <c r="N164"/>
  <c r="M164"/>
  <c r="L164"/>
  <c r="K164"/>
  <c r="J164"/>
  <c r="I164"/>
  <c r="H164"/>
  <c r="G164"/>
  <c r="F164"/>
  <c r="E164"/>
  <c r="D164"/>
  <c r="C164"/>
  <c r="O163"/>
  <c r="N163"/>
  <c r="M163"/>
  <c r="L163"/>
  <c r="K163"/>
  <c r="J163"/>
  <c r="I163"/>
  <c r="H163"/>
  <c r="G163"/>
  <c r="F163"/>
  <c r="E163"/>
  <c r="D163"/>
  <c r="C163"/>
  <c r="O162"/>
  <c r="N162"/>
  <c r="M162"/>
  <c r="L162"/>
  <c r="K162"/>
  <c r="J162"/>
  <c r="I162"/>
  <c r="H162"/>
  <c r="G162"/>
  <c r="F162"/>
  <c r="E162"/>
  <c r="D162"/>
  <c r="C162"/>
  <c r="O161"/>
  <c r="N161"/>
  <c r="M161"/>
  <c r="L161"/>
  <c r="K161"/>
  <c r="J161"/>
  <c r="I161"/>
  <c r="H161"/>
  <c r="G161"/>
  <c r="F161"/>
  <c r="E161"/>
  <c r="D161"/>
  <c r="C161"/>
  <c r="O160"/>
  <c r="N160"/>
  <c r="M160"/>
  <c r="L160"/>
  <c r="K160"/>
  <c r="J160"/>
  <c r="I160"/>
  <c r="H160"/>
  <c r="G160"/>
  <c r="F160"/>
  <c r="E160"/>
  <c r="D160"/>
  <c r="C160"/>
  <c r="O159"/>
  <c r="N159"/>
  <c r="M159"/>
  <c r="L159"/>
  <c r="K159"/>
  <c r="J159"/>
  <c r="I159"/>
  <c r="H159"/>
  <c r="G159"/>
  <c r="F159"/>
  <c r="E159"/>
  <c r="D159"/>
  <c r="C159"/>
  <c r="O158"/>
  <c r="N158"/>
  <c r="M158"/>
  <c r="L158"/>
  <c r="K158"/>
  <c r="J158"/>
  <c r="I158"/>
  <c r="H158"/>
  <c r="G158"/>
  <c r="F158"/>
  <c r="E158"/>
  <c r="D158"/>
  <c r="C158"/>
  <c r="O157"/>
  <c r="N157"/>
  <c r="M157"/>
  <c r="L157"/>
  <c r="K157"/>
  <c r="J157"/>
  <c r="I157"/>
  <c r="H157"/>
  <c r="G157"/>
  <c r="F157"/>
  <c r="E157"/>
  <c r="D157"/>
  <c r="C157"/>
  <c r="O156"/>
  <c r="N156"/>
  <c r="M156"/>
  <c r="L156"/>
  <c r="K156"/>
  <c r="J156"/>
  <c r="I156"/>
  <c r="H156"/>
  <c r="G156"/>
  <c r="F156"/>
  <c r="E156"/>
  <c r="D156"/>
  <c r="C156"/>
  <c r="O155"/>
  <c r="N155"/>
  <c r="M155"/>
  <c r="L155"/>
  <c r="K155"/>
  <c r="J155"/>
  <c r="I155"/>
  <c r="H155"/>
  <c r="G155"/>
  <c r="F155"/>
  <c r="E155"/>
  <c r="D155"/>
  <c r="C155"/>
  <c r="O154"/>
  <c r="N154"/>
  <c r="M154"/>
  <c r="L154"/>
  <c r="K154"/>
  <c r="J154"/>
  <c r="I154"/>
  <c r="H154"/>
  <c r="G154"/>
  <c r="F154"/>
  <c r="E154"/>
  <c r="D154"/>
  <c r="C154"/>
  <c r="O153"/>
  <c r="N153"/>
  <c r="M153"/>
  <c r="L153"/>
  <c r="K153"/>
  <c r="J153"/>
  <c r="I153"/>
  <c r="H153"/>
  <c r="G153"/>
  <c r="F153"/>
  <c r="E153"/>
  <c r="D153"/>
  <c r="C153"/>
  <c r="O152"/>
  <c r="N152"/>
  <c r="M152"/>
  <c r="L152"/>
  <c r="K152"/>
  <c r="J152"/>
  <c r="I152"/>
  <c r="H152"/>
  <c r="G152"/>
  <c r="F152"/>
  <c r="E152"/>
  <c r="D152"/>
  <c r="C152"/>
  <c r="O151"/>
  <c r="N151"/>
  <c r="M151"/>
  <c r="L151"/>
  <c r="K151"/>
  <c r="J151"/>
  <c r="I151"/>
  <c r="H151"/>
  <c r="G151"/>
  <c r="F151"/>
  <c r="E151"/>
  <c r="D151"/>
  <c r="C151"/>
  <c r="O150"/>
  <c r="N150"/>
  <c r="M150"/>
  <c r="L150"/>
  <c r="K150"/>
  <c r="J150"/>
  <c r="I150"/>
  <c r="H150"/>
  <c r="G150"/>
  <c r="F150"/>
  <c r="E150"/>
  <c r="D150"/>
  <c r="C150"/>
  <c r="O149"/>
  <c r="N149"/>
  <c r="M149"/>
  <c r="L149"/>
  <c r="K149"/>
  <c r="J149"/>
  <c r="I149"/>
  <c r="H149"/>
  <c r="G149"/>
  <c r="F149"/>
  <c r="E149"/>
  <c r="D149"/>
  <c r="C149"/>
  <c r="O148"/>
  <c r="N148"/>
  <c r="M148"/>
  <c r="L148"/>
  <c r="K148"/>
  <c r="J148"/>
  <c r="I148"/>
  <c r="H148"/>
  <c r="G148"/>
  <c r="F148"/>
  <c r="E148"/>
  <c r="D148"/>
  <c r="C148"/>
  <c r="O147"/>
  <c r="N147"/>
  <c r="M147"/>
  <c r="L147"/>
  <c r="K147"/>
  <c r="J147"/>
  <c r="I147"/>
  <c r="H147"/>
  <c r="G147"/>
  <c r="F147"/>
  <c r="E147"/>
  <c r="D147"/>
  <c r="C147"/>
  <c r="O146"/>
  <c r="N146"/>
  <c r="M146"/>
  <c r="L146"/>
  <c r="K146"/>
  <c r="J146"/>
  <c r="I146"/>
  <c r="H146"/>
  <c r="G146"/>
  <c r="F146"/>
  <c r="E146"/>
  <c r="D146"/>
  <c r="C146"/>
  <c r="O145"/>
  <c r="N145"/>
  <c r="M145"/>
  <c r="L145"/>
  <c r="K145"/>
  <c r="J145"/>
  <c r="I145"/>
  <c r="H145"/>
  <c r="G145"/>
  <c r="F145"/>
  <c r="E145"/>
  <c r="D145"/>
  <c r="C145"/>
  <c r="O144"/>
  <c r="N144"/>
  <c r="M144"/>
  <c r="L144"/>
  <c r="K144"/>
  <c r="J144"/>
  <c r="I144"/>
  <c r="H144"/>
  <c r="G144"/>
  <c r="F144"/>
  <c r="E144"/>
  <c r="D144"/>
  <c r="C144"/>
  <c r="O143"/>
  <c r="N143"/>
  <c r="M143"/>
  <c r="L143"/>
  <c r="K143"/>
  <c r="J143"/>
  <c r="I143"/>
  <c r="H143"/>
  <c r="G143"/>
  <c r="F143"/>
  <c r="E143"/>
  <c r="D143"/>
  <c r="C143"/>
  <c r="O142"/>
  <c r="N142"/>
  <c r="M142"/>
  <c r="L142"/>
  <c r="K142"/>
  <c r="J142"/>
  <c r="I142"/>
  <c r="H142"/>
  <c r="G142"/>
  <c r="F142"/>
  <c r="E142"/>
  <c r="D142"/>
  <c r="C142"/>
  <c r="O141"/>
  <c r="N141"/>
  <c r="M141"/>
  <c r="L141"/>
  <c r="K141"/>
  <c r="J141"/>
  <c r="I141"/>
  <c r="H141"/>
  <c r="G141"/>
  <c r="F141"/>
  <c r="E141"/>
  <c r="D141"/>
  <c r="C141"/>
  <c r="O140"/>
  <c r="N140"/>
  <c r="M140"/>
  <c r="L140"/>
  <c r="K140"/>
  <c r="J140"/>
  <c r="I140"/>
  <c r="H140"/>
  <c r="G140"/>
  <c r="F140"/>
  <c r="E140"/>
  <c r="D140"/>
  <c r="C140"/>
  <c r="O139"/>
  <c r="N139"/>
  <c r="M139"/>
  <c r="L139"/>
  <c r="K139"/>
  <c r="J139"/>
  <c r="I139"/>
  <c r="H139"/>
  <c r="G139"/>
  <c r="F139"/>
  <c r="E139"/>
  <c r="D139"/>
  <c r="C139"/>
  <c r="O138"/>
  <c r="N138"/>
  <c r="M138"/>
  <c r="L138"/>
  <c r="K138"/>
  <c r="J138"/>
  <c r="I138"/>
  <c r="H138"/>
  <c r="G138"/>
  <c r="F138"/>
  <c r="E138"/>
  <c r="D138"/>
  <c r="C138"/>
  <c r="O137"/>
  <c r="N137"/>
  <c r="M137"/>
  <c r="L137"/>
  <c r="K137"/>
  <c r="J137"/>
  <c r="I137"/>
  <c r="H137"/>
  <c r="G137"/>
  <c r="F137"/>
  <c r="E137"/>
  <c r="D137"/>
  <c r="C137"/>
  <c r="O136"/>
  <c r="N136"/>
  <c r="M136"/>
  <c r="L136"/>
  <c r="K136"/>
  <c r="J136"/>
  <c r="I136"/>
  <c r="H136"/>
  <c r="G136"/>
  <c r="F136"/>
  <c r="E136"/>
  <c r="D136"/>
  <c r="C136"/>
  <c r="O135"/>
  <c r="N135"/>
  <c r="M135"/>
  <c r="L135"/>
  <c r="K135"/>
  <c r="J135"/>
  <c r="I135"/>
  <c r="H135"/>
  <c r="G135"/>
  <c r="F135"/>
  <c r="E135"/>
  <c r="D135"/>
  <c r="C135"/>
  <c r="O134"/>
  <c r="N134"/>
  <c r="M134"/>
  <c r="L134"/>
  <c r="K134"/>
  <c r="J134"/>
  <c r="I134"/>
  <c r="H134"/>
  <c r="G134"/>
  <c r="F134"/>
  <c r="E134"/>
  <c r="D134"/>
  <c r="C134"/>
  <c r="O133"/>
  <c r="N133"/>
  <c r="M133"/>
  <c r="L133"/>
  <c r="K133"/>
  <c r="J133"/>
  <c r="I133"/>
  <c r="H133"/>
  <c r="G133"/>
  <c r="F133"/>
  <c r="E133"/>
  <c r="D133"/>
  <c r="C133"/>
  <c r="O132"/>
  <c r="N132"/>
  <c r="M132"/>
  <c r="L132"/>
  <c r="K132"/>
  <c r="J132"/>
  <c r="I132"/>
  <c r="H132"/>
  <c r="G132"/>
  <c r="F132"/>
  <c r="E132"/>
  <c r="D132"/>
  <c r="C132"/>
  <c r="O131"/>
  <c r="N131"/>
  <c r="M131"/>
  <c r="L131"/>
  <c r="K131"/>
  <c r="J131"/>
  <c r="I131"/>
  <c r="H131"/>
  <c r="G131"/>
  <c r="F131"/>
  <c r="E131"/>
  <c r="D131"/>
  <c r="C131"/>
  <c r="O130"/>
  <c r="N130"/>
  <c r="M130"/>
  <c r="L130"/>
  <c r="K130"/>
  <c r="J130"/>
  <c r="I130"/>
  <c r="H130"/>
  <c r="G130"/>
  <c r="F130"/>
  <c r="E130"/>
  <c r="D130"/>
  <c r="C130"/>
  <c r="O129"/>
  <c r="N129"/>
  <c r="M129"/>
  <c r="L129"/>
  <c r="K129"/>
  <c r="J129"/>
  <c r="I129"/>
  <c r="H129"/>
  <c r="G129"/>
  <c r="F129"/>
  <c r="E129"/>
  <c r="D129"/>
  <c r="C129"/>
  <c r="O128"/>
  <c r="N128"/>
  <c r="M128"/>
  <c r="L128"/>
  <c r="K128"/>
  <c r="J128"/>
  <c r="I128"/>
  <c r="H128"/>
  <c r="G128"/>
  <c r="F128"/>
  <c r="E128"/>
  <c r="D128"/>
  <c r="C128"/>
  <c r="O127"/>
  <c r="N127"/>
  <c r="M127"/>
  <c r="L127"/>
  <c r="K127"/>
  <c r="J127"/>
  <c r="I127"/>
  <c r="H127"/>
  <c r="G127"/>
  <c r="F127"/>
  <c r="E127"/>
  <c r="D127"/>
  <c r="C127"/>
  <c r="O126"/>
  <c r="N126"/>
  <c r="M126"/>
  <c r="L126"/>
  <c r="K126"/>
  <c r="J126"/>
  <c r="I126"/>
  <c r="H126"/>
  <c r="G126"/>
  <c r="F126"/>
  <c r="E126"/>
  <c r="D126"/>
  <c r="C126"/>
  <c r="O125"/>
  <c r="N125"/>
  <c r="M125"/>
  <c r="L125"/>
  <c r="K125"/>
  <c r="J125"/>
  <c r="I125"/>
  <c r="H125"/>
  <c r="G125"/>
  <c r="F125"/>
  <c r="E125"/>
  <c r="D125"/>
  <c r="C125"/>
  <c r="O124"/>
  <c r="N124"/>
  <c r="M124"/>
  <c r="L124"/>
  <c r="K124"/>
  <c r="J124"/>
  <c r="I124"/>
  <c r="H124"/>
  <c r="G124"/>
  <c r="F124"/>
  <c r="E124"/>
  <c r="D124"/>
  <c r="C124"/>
  <c r="O123"/>
  <c r="N123"/>
  <c r="M123"/>
  <c r="L123"/>
  <c r="K123"/>
  <c r="J123"/>
  <c r="I123"/>
  <c r="H123"/>
  <c r="G123"/>
  <c r="F123"/>
  <c r="E123"/>
  <c r="D123"/>
  <c r="C123"/>
  <c r="O122"/>
  <c r="N122"/>
  <c r="M122"/>
  <c r="L122"/>
  <c r="K122"/>
  <c r="J122"/>
  <c r="I122"/>
  <c r="H122"/>
  <c r="G122"/>
  <c r="F122"/>
  <c r="E122"/>
  <c r="D122"/>
  <c r="C122"/>
  <c r="O121"/>
  <c r="N121"/>
  <c r="M121"/>
  <c r="L121"/>
  <c r="K121"/>
  <c r="J121"/>
  <c r="I121"/>
  <c r="H121"/>
  <c r="G121"/>
  <c r="F121"/>
  <c r="E121"/>
  <c r="D121"/>
  <c r="C121"/>
  <c r="O120"/>
  <c r="N120"/>
  <c r="M120"/>
  <c r="L120"/>
  <c r="K120"/>
  <c r="J120"/>
  <c r="I120"/>
  <c r="H120"/>
  <c r="G120"/>
  <c r="F120"/>
  <c r="E120"/>
  <c r="D120"/>
  <c r="C120"/>
  <c r="O119"/>
  <c r="N119"/>
  <c r="M119"/>
  <c r="L119"/>
  <c r="K119"/>
  <c r="J119"/>
  <c r="I119"/>
  <c r="H119"/>
  <c r="G119"/>
  <c r="F119"/>
  <c r="E119"/>
  <c r="D119"/>
  <c r="C119"/>
  <c r="O118"/>
  <c r="N118"/>
  <c r="M118"/>
  <c r="L118"/>
  <c r="K118"/>
  <c r="J118"/>
  <c r="I118"/>
  <c r="H118"/>
  <c r="G118"/>
  <c r="F118"/>
  <c r="E118"/>
  <c r="D118"/>
  <c r="C118"/>
  <c r="O117"/>
  <c r="N117"/>
  <c r="M117"/>
  <c r="L117"/>
  <c r="K117"/>
  <c r="J117"/>
  <c r="I117"/>
  <c r="H117"/>
  <c r="G117"/>
  <c r="F117"/>
  <c r="E117"/>
  <c r="D117"/>
  <c r="C117"/>
  <c r="O116"/>
  <c r="N116"/>
  <c r="M116"/>
  <c r="L116"/>
  <c r="K116"/>
  <c r="J116"/>
  <c r="I116"/>
  <c r="H116"/>
  <c r="G116"/>
  <c r="F116"/>
  <c r="E116"/>
  <c r="D116"/>
  <c r="C116"/>
  <c r="O115"/>
  <c r="N115"/>
  <c r="M115"/>
  <c r="L115"/>
  <c r="K115"/>
  <c r="J115"/>
  <c r="I115"/>
  <c r="H115"/>
  <c r="G115"/>
  <c r="F115"/>
  <c r="E115"/>
  <c r="D115"/>
  <c r="C115"/>
  <c r="O114"/>
  <c r="N114"/>
  <c r="M114"/>
  <c r="L114"/>
  <c r="K114"/>
  <c r="J114"/>
  <c r="I114"/>
  <c r="H114"/>
  <c r="G114"/>
  <c r="F114"/>
  <c r="E114"/>
  <c r="D114"/>
  <c r="C114"/>
  <c r="O113"/>
  <c r="N113"/>
  <c r="M113"/>
  <c r="L113"/>
  <c r="K113"/>
  <c r="J113"/>
  <c r="I113"/>
  <c r="H113"/>
  <c r="G113"/>
  <c r="F113"/>
  <c r="E113"/>
  <c r="D113"/>
  <c r="C113"/>
  <c r="O112"/>
  <c r="N112"/>
  <c r="M112"/>
  <c r="L112"/>
  <c r="K112"/>
  <c r="J112"/>
  <c r="I112"/>
  <c r="H112"/>
  <c r="G112"/>
  <c r="F112"/>
  <c r="E112"/>
  <c r="D112"/>
  <c r="C112"/>
  <c r="O111"/>
  <c r="N111"/>
  <c r="M111"/>
  <c r="L111"/>
  <c r="K111"/>
  <c r="J111"/>
  <c r="I111"/>
  <c r="H111"/>
  <c r="G111"/>
  <c r="F111"/>
  <c r="E111"/>
  <c r="D111"/>
  <c r="C111"/>
  <c r="O110"/>
  <c r="N110"/>
  <c r="M110"/>
  <c r="L110"/>
  <c r="K110"/>
  <c r="J110"/>
  <c r="I110"/>
  <c r="H110"/>
  <c r="G110"/>
  <c r="F110"/>
  <c r="E110"/>
  <c r="D110"/>
  <c r="C110"/>
  <c r="O109"/>
  <c r="N109"/>
  <c r="M109"/>
  <c r="L109"/>
  <c r="K109"/>
  <c r="J109"/>
  <c r="I109"/>
  <c r="H109"/>
  <c r="G109"/>
  <c r="F109"/>
  <c r="E109"/>
  <c r="D109"/>
  <c r="C109"/>
  <c r="O108"/>
  <c r="N108"/>
  <c r="M108"/>
  <c r="L108"/>
  <c r="K108"/>
  <c r="J108"/>
  <c r="I108"/>
  <c r="H108"/>
  <c r="G108"/>
  <c r="F108"/>
  <c r="E108"/>
  <c r="D108"/>
  <c r="C108"/>
  <c r="O107"/>
  <c r="N107"/>
  <c r="M107"/>
  <c r="L107"/>
  <c r="K107"/>
  <c r="J107"/>
  <c r="I107"/>
  <c r="H107"/>
  <c r="G107"/>
  <c r="F107"/>
  <c r="E107"/>
  <c r="D107"/>
  <c r="C107"/>
  <c r="O106"/>
  <c r="N106"/>
  <c r="M106"/>
  <c r="L106"/>
  <c r="K106"/>
  <c r="J106"/>
  <c r="I106"/>
  <c r="H106"/>
  <c r="G106"/>
  <c r="F106"/>
  <c r="E106"/>
  <c r="D106"/>
  <c r="C106"/>
  <c r="O105"/>
  <c r="N105"/>
  <c r="M105"/>
  <c r="L105"/>
  <c r="K105"/>
  <c r="J105"/>
  <c r="I105"/>
  <c r="H105"/>
  <c r="G105"/>
  <c r="F105"/>
  <c r="E105"/>
  <c r="D105"/>
  <c r="C105"/>
  <c r="O104"/>
  <c r="N104"/>
  <c r="M104"/>
  <c r="L104"/>
  <c r="K104"/>
  <c r="J104"/>
  <c r="I104"/>
  <c r="H104"/>
  <c r="G104"/>
  <c r="F104"/>
  <c r="E104"/>
  <c r="D104"/>
  <c r="C104"/>
  <c r="O103"/>
  <c r="N103"/>
  <c r="M103"/>
  <c r="L103"/>
  <c r="K103"/>
  <c r="J103"/>
  <c r="I103"/>
  <c r="H103"/>
  <c r="G103"/>
  <c r="F103"/>
  <c r="E103"/>
  <c r="D103"/>
  <c r="C103"/>
  <c r="O102"/>
  <c r="N102"/>
  <c r="M102"/>
  <c r="L102"/>
  <c r="K102"/>
  <c r="J102"/>
  <c r="I102"/>
  <c r="H102"/>
  <c r="G102"/>
  <c r="F102"/>
  <c r="E102"/>
  <c r="D102"/>
  <c r="C102"/>
  <c r="O101"/>
  <c r="N101"/>
  <c r="M101"/>
  <c r="L101"/>
  <c r="K101"/>
  <c r="J101"/>
  <c r="I101"/>
  <c r="H101"/>
  <c r="G101"/>
  <c r="F101"/>
  <c r="E101"/>
  <c r="D101"/>
  <c r="C101"/>
  <c r="O100"/>
  <c r="N100"/>
  <c r="M100"/>
  <c r="L100"/>
  <c r="K100"/>
  <c r="J100"/>
  <c r="I100"/>
  <c r="H100"/>
  <c r="G100"/>
  <c r="F100"/>
  <c r="E100"/>
  <c r="D100"/>
  <c r="C100"/>
  <c r="O99"/>
  <c r="N99"/>
  <c r="M99"/>
  <c r="L99"/>
  <c r="K99"/>
  <c r="J99"/>
  <c r="I99"/>
  <c r="H99"/>
  <c r="G99"/>
  <c r="F99"/>
  <c r="E99"/>
  <c r="D99"/>
  <c r="C99"/>
  <c r="O98"/>
  <c r="N98"/>
  <c r="M98"/>
  <c r="L98"/>
  <c r="K98"/>
  <c r="J98"/>
  <c r="I98"/>
  <c r="H98"/>
  <c r="G98"/>
  <c r="F98"/>
  <c r="E98"/>
  <c r="D98"/>
  <c r="C98"/>
  <c r="O97"/>
  <c r="N97"/>
  <c r="M97"/>
  <c r="L97"/>
  <c r="K97"/>
  <c r="J97"/>
  <c r="I97"/>
  <c r="H97"/>
  <c r="G97"/>
  <c r="F97"/>
  <c r="E97"/>
  <c r="D97"/>
  <c r="C97"/>
  <c r="O96"/>
  <c r="N96"/>
  <c r="M96"/>
  <c r="L96"/>
  <c r="K96"/>
  <c r="J96"/>
  <c r="I96"/>
  <c r="H96"/>
  <c r="G96"/>
  <c r="F96"/>
  <c r="E96"/>
  <c r="D96"/>
  <c r="C96"/>
  <c r="O95"/>
  <c r="N95"/>
  <c r="M95"/>
  <c r="L95"/>
  <c r="K95"/>
  <c r="J95"/>
  <c r="I95"/>
  <c r="H95"/>
  <c r="G95"/>
  <c r="F95"/>
  <c r="E95"/>
  <c r="D95"/>
  <c r="C95"/>
  <c r="O94"/>
  <c r="N94"/>
  <c r="M94"/>
  <c r="L94"/>
  <c r="K94"/>
  <c r="J94"/>
  <c r="I94"/>
  <c r="H94"/>
  <c r="G94"/>
  <c r="F94"/>
  <c r="E94"/>
  <c r="D94"/>
  <c r="C94"/>
  <c r="O93"/>
  <c r="N93"/>
  <c r="M93"/>
  <c r="L93"/>
  <c r="K93"/>
  <c r="J93"/>
  <c r="I93"/>
  <c r="H93"/>
  <c r="G93"/>
  <c r="F93"/>
  <c r="E93"/>
  <c r="D93"/>
  <c r="C93"/>
  <c r="O92"/>
  <c r="N92"/>
  <c r="M92"/>
  <c r="L92"/>
  <c r="K92"/>
  <c r="J92"/>
  <c r="I92"/>
  <c r="H92"/>
  <c r="G92"/>
  <c r="F92"/>
  <c r="E92"/>
  <c r="D92"/>
  <c r="C92"/>
  <c r="O91"/>
  <c r="N91"/>
  <c r="M91"/>
  <c r="L91"/>
  <c r="K91"/>
  <c r="J91"/>
  <c r="I91"/>
  <c r="H91"/>
  <c r="G91"/>
  <c r="F91"/>
  <c r="E91"/>
  <c r="D91"/>
  <c r="C91"/>
  <c r="O90"/>
  <c r="N90"/>
  <c r="M90"/>
  <c r="L90"/>
  <c r="K90"/>
  <c r="J90"/>
  <c r="I90"/>
  <c r="H90"/>
  <c r="G90"/>
  <c r="F90"/>
  <c r="E90"/>
  <c r="D90"/>
  <c r="C90"/>
  <c r="O89"/>
  <c r="N89"/>
  <c r="M89"/>
  <c r="L89"/>
  <c r="K89"/>
  <c r="J89"/>
  <c r="I89"/>
  <c r="H89"/>
  <c r="G89"/>
  <c r="F89"/>
  <c r="E89"/>
  <c r="D89"/>
  <c r="C89"/>
  <c r="O88"/>
  <c r="N88"/>
  <c r="M88"/>
  <c r="L88"/>
  <c r="K88"/>
  <c r="J88"/>
  <c r="I88"/>
  <c r="H88"/>
  <c r="G88"/>
  <c r="F88"/>
  <c r="E88"/>
  <c r="D88"/>
  <c r="C88"/>
  <c r="O87"/>
  <c r="N87"/>
  <c r="M87"/>
  <c r="L87"/>
  <c r="K87"/>
  <c r="J87"/>
  <c r="I87"/>
  <c r="H87"/>
  <c r="G87"/>
  <c r="F87"/>
  <c r="E87"/>
  <c r="D87"/>
  <c r="C87"/>
  <c r="O86"/>
  <c r="N86"/>
  <c r="M86"/>
  <c r="L86"/>
  <c r="K86"/>
  <c r="J86"/>
  <c r="I86"/>
  <c r="H86"/>
  <c r="G86"/>
  <c r="F86"/>
  <c r="E86"/>
  <c r="D86"/>
  <c r="C86"/>
  <c r="O85"/>
  <c r="N85"/>
  <c r="M85"/>
  <c r="L85"/>
  <c r="K85"/>
  <c r="J85"/>
  <c r="I85"/>
  <c r="H85"/>
  <c r="G85"/>
  <c r="F85"/>
  <c r="E85"/>
  <c r="D85"/>
  <c r="C85"/>
  <c r="O84"/>
  <c r="N84"/>
  <c r="M84"/>
  <c r="L84"/>
  <c r="K84"/>
  <c r="J84"/>
  <c r="I84"/>
  <c r="H84"/>
  <c r="G84"/>
  <c r="F84"/>
  <c r="E84"/>
  <c r="D84"/>
  <c r="C84"/>
  <c r="O83"/>
  <c r="N83"/>
  <c r="M83"/>
  <c r="L83"/>
  <c r="K83"/>
  <c r="J83"/>
  <c r="I83"/>
  <c r="H83"/>
  <c r="G83"/>
  <c r="F83"/>
  <c r="E83"/>
  <c r="D83"/>
  <c r="C83"/>
  <c r="O82"/>
  <c r="N82"/>
  <c r="M82"/>
  <c r="L82"/>
  <c r="K82"/>
  <c r="J82"/>
  <c r="I82"/>
  <c r="H82"/>
  <c r="G82"/>
  <c r="F82"/>
  <c r="E82"/>
  <c r="D82"/>
  <c r="C82"/>
  <c r="O81"/>
  <c r="N81"/>
  <c r="M81"/>
  <c r="L81"/>
  <c r="K81"/>
  <c r="J81"/>
  <c r="I81"/>
  <c r="H81"/>
  <c r="G81"/>
  <c r="F81"/>
  <c r="E81"/>
  <c r="D81"/>
  <c r="C81"/>
  <c r="O80"/>
  <c r="N80"/>
  <c r="M80"/>
  <c r="L80"/>
  <c r="K80"/>
  <c r="J80"/>
  <c r="I80"/>
  <c r="H80"/>
  <c r="G80"/>
  <c r="F80"/>
  <c r="E80"/>
  <c r="D80"/>
  <c r="C80"/>
  <c r="O79"/>
  <c r="N79"/>
  <c r="M79"/>
  <c r="L79"/>
  <c r="K79"/>
  <c r="J79"/>
  <c r="I79"/>
  <c r="H79"/>
  <c r="G79"/>
  <c r="F79"/>
  <c r="E79"/>
  <c r="D79"/>
  <c r="C79"/>
  <c r="O78"/>
  <c r="N78"/>
  <c r="M78"/>
  <c r="L78"/>
  <c r="K78"/>
  <c r="J78"/>
  <c r="I78"/>
  <c r="H78"/>
  <c r="G78"/>
  <c r="F78"/>
  <c r="E78"/>
  <c r="D78"/>
  <c r="C78"/>
  <c r="O77"/>
  <c r="N77"/>
  <c r="M77"/>
  <c r="L77"/>
  <c r="K77"/>
  <c r="J77"/>
  <c r="I77"/>
  <c r="H77"/>
  <c r="G77"/>
  <c r="F77"/>
  <c r="E77"/>
  <c r="D77"/>
  <c r="C77"/>
  <c r="O76"/>
  <c r="N76"/>
  <c r="M76"/>
  <c r="L76"/>
  <c r="K76"/>
  <c r="J76"/>
  <c r="I76"/>
  <c r="H76"/>
  <c r="G76"/>
  <c r="F76"/>
  <c r="E76"/>
  <c r="D76"/>
  <c r="C76"/>
  <c r="O75"/>
  <c r="N75"/>
  <c r="M75"/>
  <c r="L75"/>
  <c r="K75"/>
  <c r="J75"/>
  <c r="I75"/>
  <c r="H75"/>
  <c r="G75"/>
  <c r="F75"/>
  <c r="E75"/>
  <c r="D75"/>
  <c r="C75"/>
  <c r="O74"/>
  <c r="N74"/>
  <c r="M74"/>
  <c r="L74"/>
  <c r="K74"/>
  <c r="J74"/>
  <c r="I74"/>
  <c r="H74"/>
  <c r="G74"/>
  <c r="F74"/>
  <c r="E74"/>
  <c r="D74"/>
  <c r="C74"/>
  <c r="O73"/>
  <c r="N73"/>
  <c r="M73"/>
  <c r="L73"/>
  <c r="K73"/>
  <c r="J73"/>
  <c r="I73"/>
  <c r="H73"/>
  <c r="G73"/>
  <c r="F73"/>
  <c r="E73"/>
  <c r="D73"/>
  <c r="C73"/>
  <c r="O72"/>
  <c r="N72"/>
  <c r="M72"/>
  <c r="L72"/>
  <c r="K72"/>
  <c r="J72"/>
  <c r="I72"/>
  <c r="H72"/>
  <c r="G72"/>
  <c r="F72"/>
  <c r="E72"/>
  <c r="D72"/>
  <c r="C72"/>
  <c r="O71"/>
  <c r="N71"/>
  <c r="M71"/>
  <c r="L71"/>
  <c r="K71"/>
  <c r="J71"/>
  <c r="I71"/>
  <c r="H71"/>
  <c r="G71"/>
  <c r="F71"/>
  <c r="E71"/>
  <c r="D71"/>
  <c r="C71"/>
  <c r="O70"/>
  <c r="N70"/>
  <c r="M70"/>
  <c r="L70"/>
  <c r="K70"/>
  <c r="J70"/>
  <c r="I70"/>
  <c r="H70"/>
  <c r="G70"/>
  <c r="F70"/>
  <c r="E70"/>
  <c r="D70"/>
  <c r="C70"/>
  <c r="O69"/>
  <c r="N69"/>
  <c r="M69"/>
  <c r="L69"/>
  <c r="K69"/>
  <c r="J69"/>
  <c r="I69"/>
  <c r="H69"/>
  <c r="G69"/>
  <c r="F69"/>
  <c r="E69"/>
  <c r="D69"/>
  <c r="C69"/>
  <c r="O68"/>
  <c r="N68"/>
  <c r="M68"/>
  <c r="L68"/>
  <c r="K68"/>
  <c r="J68"/>
  <c r="I68"/>
  <c r="H68"/>
  <c r="G68"/>
  <c r="F68"/>
  <c r="E68"/>
  <c r="D68"/>
  <c r="C68"/>
  <c r="O67"/>
  <c r="N67"/>
  <c r="M67"/>
  <c r="L67"/>
  <c r="K67"/>
  <c r="J67"/>
  <c r="I67"/>
  <c r="H67"/>
  <c r="G67"/>
  <c r="F67"/>
  <c r="E67"/>
  <c r="D67"/>
  <c r="C67"/>
  <c r="O66"/>
  <c r="N66"/>
  <c r="M66"/>
  <c r="L66"/>
  <c r="K66"/>
  <c r="J66"/>
  <c r="I66"/>
  <c r="H66"/>
  <c r="G66"/>
  <c r="F66"/>
  <c r="E66"/>
  <c r="D66"/>
  <c r="C66"/>
  <c r="O65"/>
  <c r="N65"/>
  <c r="M65"/>
  <c r="L65"/>
  <c r="K65"/>
  <c r="J65"/>
  <c r="I65"/>
  <c r="H65"/>
  <c r="G65"/>
  <c r="F65"/>
  <c r="E65"/>
  <c r="D65"/>
  <c r="C65"/>
  <c r="O64"/>
  <c r="N64"/>
  <c r="M64"/>
  <c r="L64"/>
  <c r="K64"/>
  <c r="J64"/>
  <c r="I64"/>
  <c r="H64"/>
  <c r="G64"/>
  <c r="F64"/>
  <c r="E64"/>
  <c r="D64"/>
  <c r="C64"/>
  <c r="O63"/>
  <c r="N63"/>
  <c r="M63"/>
  <c r="L63"/>
  <c r="K63"/>
  <c r="J63"/>
  <c r="I63"/>
  <c r="H63"/>
  <c r="G63"/>
  <c r="F63"/>
  <c r="E63"/>
  <c r="D63"/>
  <c r="C63"/>
  <c r="O62"/>
  <c r="N62"/>
  <c r="M62"/>
  <c r="L62"/>
  <c r="K62"/>
  <c r="J62"/>
  <c r="I62"/>
  <c r="H62"/>
  <c r="G62"/>
  <c r="F62"/>
  <c r="E62"/>
  <c r="D62"/>
  <c r="C62"/>
  <c r="O61"/>
  <c r="N61"/>
  <c r="M61"/>
  <c r="L61"/>
  <c r="K61"/>
  <c r="J61"/>
  <c r="I61"/>
  <c r="H61"/>
  <c r="G61"/>
  <c r="F61"/>
  <c r="E61"/>
  <c r="D61"/>
  <c r="C61"/>
  <c r="O60"/>
  <c r="N60"/>
  <c r="M60"/>
  <c r="L60"/>
  <c r="K60"/>
  <c r="J60"/>
  <c r="I60"/>
  <c r="H60"/>
  <c r="G60"/>
  <c r="F60"/>
  <c r="E60"/>
  <c r="D60"/>
  <c r="C60"/>
  <c r="O59"/>
  <c r="N59"/>
  <c r="M59"/>
  <c r="L59"/>
  <c r="K59"/>
  <c r="J59"/>
  <c r="I59"/>
  <c r="H59"/>
  <c r="G59"/>
  <c r="F59"/>
  <c r="E59"/>
  <c r="D59"/>
  <c r="C59"/>
  <c r="O58"/>
  <c r="N58"/>
  <c r="M58"/>
  <c r="L58"/>
  <c r="K58"/>
  <c r="J58"/>
  <c r="I58"/>
  <c r="H58"/>
  <c r="G58"/>
  <c r="F58"/>
  <c r="E58"/>
  <c r="D58"/>
  <c r="C58"/>
  <c r="O57"/>
  <c r="N57"/>
  <c r="M57"/>
  <c r="L57"/>
  <c r="K57"/>
  <c r="J57"/>
  <c r="I57"/>
  <c r="H57"/>
  <c r="G57"/>
  <c r="F57"/>
  <c r="E57"/>
  <c r="D57"/>
  <c r="C57"/>
  <c r="O56"/>
  <c r="N56"/>
  <c r="M56"/>
  <c r="L56"/>
  <c r="K56"/>
  <c r="J56"/>
  <c r="I56"/>
  <c r="H56"/>
  <c r="G56"/>
  <c r="F56"/>
  <c r="E56"/>
  <c r="D56"/>
  <c r="C56"/>
  <c r="O55"/>
  <c r="N55"/>
  <c r="M55"/>
  <c r="L55"/>
  <c r="K55"/>
  <c r="J55"/>
  <c r="I55"/>
  <c r="H55"/>
  <c r="G55"/>
  <c r="F55"/>
  <c r="E55"/>
  <c r="D55"/>
  <c r="C55"/>
  <c r="O54"/>
  <c r="N54"/>
  <c r="M54"/>
  <c r="L54"/>
  <c r="K54"/>
  <c r="J54"/>
  <c r="I54"/>
  <c r="H54"/>
  <c r="G54"/>
  <c r="F54"/>
  <c r="E54"/>
  <c r="D54"/>
  <c r="C54"/>
  <c r="O53"/>
  <c r="N53"/>
  <c r="M53"/>
  <c r="L53"/>
  <c r="K53"/>
  <c r="J53"/>
  <c r="I53"/>
  <c r="H53"/>
  <c r="G53"/>
  <c r="F53"/>
  <c r="E53"/>
  <c r="D53"/>
  <c r="C53"/>
  <c r="O52"/>
  <c r="N52"/>
  <c r="M52"/>
  <c r="L52"/>
  <c r="K52"/>
  <c r="J52"/>
  <c r="I52"/>
  <c r="H52"/>
  <c r="G52"/>
  <c r="F52"/>
  <c r="E52"/>
  <c r="D52"/>
  <c r="C52"/>
  <c r="O51"/>
  <c r="N51"/>
  <c r="M51"/>
  <c r="L51"/>
  <c r="K51"/>
  <c r="J51"/>
  <c r="I51"/>
  <c r="H51"/>
  <c r="G51"/>
  <c r="F51"/>
  <c r="E51"/>
  <c r="D51"/>
  <c r="C51"/>
  <c r="O50"/>
  <c r="N50"/>
  <c r="M50"/>
  <c r="L50"/>
  <c r="K50"/>
  <c r="J50"/>
  <c r="I50"/>
  <c r="H50"/>
  <c r="G50"/>
  <c r="F50"/>
  <c r="E50"/>
  <c r="D50"/>
  <c r="C50"/>
  <c r="O49"/>
  <c r="N49"/>
  <c r="M49"/>
  <c r="L49"/>
  <c r="K49"/>
  <c r="J49"/>
  <c r="I49"/>
  <c r="H49"/>
  <c r="G49"/>
  <c r="F49"/>
  <c r="E49"/>
  <c r="D49"/>
  <c r="C49"/>
  <c r="O48"/>
  <c r="N48"/>
  <c r="M48"/>
  <c r="L48"/>
  <c r="K48"/>
  <c r="J48"/>
  <c r="I48"/>
  <c r="H48"/>
  <c r="G48"/>
  <c r="F48"/>
  <c r="E48"/>
  <c r="D48"/>
  <c r="C48"/>
  <c r="O47"/>
  <c r="N47"/>
  <c r="M47"/>
  <c r="L47"/>
  <c r="K47"/>
  <c r="J47"/>
  <c r="I47"/>
  <c r="H47"/>
  <c r="G47"/>
  <c r="F47"/>
  <c r="E47"/>
  <c r="D47"/>
  <c r="C47"/>
  <c r="O46"/>
  <c r="N46"/>
  <c r="M46"/>
  <c r="L46"/>
  <c r="K46"/>
  <c r="J46"/>
  <c r="I46"/>
  <c r="H46"/>
  <c r="G46"/>
  <c r="F46"/>
  <c r="E46"/>
  <c r="D46"/>
  <c r="C46"/>
  <c r="O45"/>
  <c r="N45"/>
  <c r="M45"/>
  <c r="L45"/>
  <c r="K45"/>
  <c r="J45"/>
  <c r="I45"/>
  <c r="H45"/>
  <c r="G45"/>
  <c r="F45"/>
  <c r="E45"/>
  <c r="D45"/>
  <c r="C45"/>
  <c r="O44"/>
  <c r="N44"/>
  <c r="M44"/>
  <c r="L44"/>
  <c r="K44"/>
  <c r="J44"/>
  <c r="I44"/>
  <c r="H44"/>
  <c r="G44"/>
  <c r="F44"/>
  <c r="E44"/>
  <c r="D44"/>
  <c r="C44"/>
  <c r="O43"/>
  <c r="N43"/>
  <c r="M43"/>
  <c r="L43"/>
  <c r="K43"/>
  <c r="J43"/>
  <c r="I43"/>
  <c r="H43"/>
  <c r="G43"/>
  <c r="F43"/>
  <c r="E43"/>
  <c r="D43"/>
  <c r="C43"/>
  <c r="O42"/>
  <c r="N42"/>
  <c r="M42"/>
  <c r="L42"/>
  <c r="K42"/>
  <c r="J42"/>
  <c r="I42"/>
  <c r="H42"/>
  <c r="G42"/>
  <c r="F42"/>
  <c r="E42"/>
  <c r="D42"/>
  <c r="C42"/>
  <c r="O41"/>
  <c r="N41"/>
  <c r="M41"/>
  <c r="L41"/>
  <c r="K41"/>
  <c r="J41"/>
  <c r="I41"/>
  <c r="H41"/>
  <c r="G41"/>
  <c r="F41"/>
  <c r="E41"/>
  <c r="D41"/>
  <c r="C41"/>
  <c r="O40"/>
  <c r="N40"/>
  <c r="M40"/>
  <c r="L40"/>
  <c r="K40"/>
  <c r="J40"/>
  <c r="I40"/>
  <c r="H40"/>
  <c r="G40"/>
  <c r="F40"/>
  <c r="E40"/>
  <c r="D40"/>
  <c r="C40"/>
  <c r="O39"/>
  <c r="N39"/>
  <c r="M39"/>
  <c r="L39"/>
  <c r="K39"/>
  <c r="J39"/>
  <c r="I39"/>
  <c r="H39"/>
  <c r="G39"/>
  <c r="F39"/>
  <c r="E39"/>
  <c r="D39"/>
  <c r="C39"/>
  <c r="O38"/>
  <c r="N38"/>
  <c r="M38"/>
  <c r="L38"/>
  <c r="K38"/>
  <c r="J38"/>
  <c r="I38"/>
  <c r="H38"/>
  <c r="G38"/>
  <c r="F38"/>
  <c r="E38"/>
  <c r="D38"/>
  <c r="C38"/>
  <c r="O37"/>
  <c r="N37"/>
  <c r="M37"/>
  <c r="L37"/>
  <c r="K37"/>
  <c r="J37"/>
  <c r="I37"/>
  <c r="H37"/>
  <c r="G37"/>
  <c r="F37"/>
  <c r="E37"/>
  <c r="D37"/>
  <c r="C37"/>
  <c r="O36"/>
  <c r="N36"/>
  <c r="M36"/>
  <c r="L36"/>
  <c r="K36"/>
  <c r="J36"/>
  <c r="I36"/>
  <c r="H36"/>
  <c r="G36"/>
  <c r="F36"/>
  <c r="E36"/>
  <c r="D36"/>
  <c r="C36"/>
  <c r="O35"/>
  <c r="N35"/>
  <c r="M35"/>
  <c r="L35"/>
  <c r="K35"/>
  <c r="J35"/>
  <c r="I35"/>
  <c r="H35"/>
  <c r="G35"/>
  <c r="F35"/>
  <c r="E35"/>
  <c r="D35"/>
  <c r="C35"/>
  <c r="O34"/>
  <c r="N34"/>
  <c r="M34"/>
  <c r="L34"/>
  <c r="K34"/>
  <c r="J34"/>
  <c r="I34"/>
  <c r="H34"/>
  <c r="G34"/>
  <c r="F34"/>
  <c r="E34"/>
  <c r="D34"/>
  <c r="C34"/>
  <c r="O33"/>
  <c r="N33"/>
  <c r="M33"/>
  <c r="L33"/>
  <c r="K33"/>
  <c r="J33"/>
  <c r="I33"/>
  <c r="H33"/>
  <c r="G33"/>
  <c r="F33"/>
  <c r="E33"/>
  <c r="D33"/>
  <c r="C33"/>
  <c r="O32"/>
  <c r="N32"/>
  <c r="M32"/>
  <c r="L32"/>
  <c r="K32"/>
  <c r="J32"/>
  <c r="I32"/>
  <c r="H32"/>
  <c r="G32"/>
  <c r="F32"/>
  <c r="E32"/>
  <c r="D32"/>
  <c r="C32"/>
  <c r="O31"/>
  <c r="N31"/>
  <c r="M31"/>
  <c r="L31"/>
  <c r="K31"/>
  <c r="J31"/>
  <c r="I31"/>
  <c r="H31"/>
  <c r="G31"/>
  <c r="F31"/>
  <c r="E31"/>
  <c r="D31"/>
  <c r="C31"/>
  <c r="O30"/>
  <c r="N30"/>
  <c r="M30"/>
  <c r="L30"/>
  <c r="K30"/>
  <c r="J30"/>
  <c r="I30"/>
  <c r="H30"/>
  <c r="G30"/>
  <c r="F30"/>
  <c r="E30"/>
  <c r="D30"/>
  <c r="C30"/>
  <c r="O29"/>
  <c r="N29"/>
  <c r="M29"/>
  <c r="L29"/>
  <c r="K29"/>
  <c r="J29"/>
  <c r="I29"/>
  <c r="H29"/>
  <c r="G29"/>
  <c r="F29"/>
  <c r="E29"/>
  <c r="D29"/>
  <c r="C29"/>
  <c r="O28"/>
  <c r="N28"/>
  <c r="M28"/>
  <c r="L28"/>
  <c r="K28"/>
  <c r="J28"/>
  <c r="I28"/>
  <c r="H28"/>
  <c r="G28"/>
  <c r="F28"/>
  <c r="E28"/>
  <c r="D28"/>
  <c r="C28"/>
  <c r="O27"/>
  <c r="N27"/>
  <c r="M27"/>
  <c r="L27"/>
  <c r="K27"/>
  <c r="J27"/>
  <c r="I27"/>
  <c r="H27"/>
  <c r="G27"/>
  <c r="F27"/>
  <c r="E27"/>
  <c r="D27"/>
  <c r="C27"/>
  <c r="O26"/>
  <c r="N26"/>
  <c r="M26"/>
  <c r="L26"/>
  <c r="K26"/>
  <c r="J26"/>
  <c r="I26"/>
  <c r="H26"/>
  <c r="G26"/>
  <c r="F26"/>
  <c r="E26"/>
  <c r="D26"/>
  <c r="C26"/>
  <c r="O25"/>
  <c r="N25"/>
  <c r="M25"/>
  <c r="L25"/>
  <c r="K25"/>
  <c r="J25"/>
  <c r="I25"/>
  <c r="H25"/>
  <c r="G25"/>
  <c r="F25"/>
  <c r="E25"/>
  <c r="D25"/>
  <c r="C25"/>
  <c r="O24"/>
  <c r="N24"/>
  <c r="M24"/>
  <c r="L24"/>
  <c r="K24"/>
  <c r="J24"/>
  <c r="I24"/>
  <c r="H24"/>
  <c r="G24"/>
  <c r="F24"/>
  <c r="E24"/>
  <c r="D24"/>
  <c r="C24"/>
  <c r="O23"/>
  <c r="N23"/>
  <c r="M23"/>
  <c r="L23"/>
  <c r="K23"/>
  <c r="J23"/>
  <c r="I23"/>
  <c r="H23"/>
  <c r="G23"/>
  <c r="F23"/>
  <c r="E23"/>
  <c r="D23"/>
  <c r="C23"/>
  <c r="O22"/>
  <c r="N22"/>
  <c r="M22"/>
  <c r="L22"/>
  <c r="K22"/>
  <c r="J22"/>
  <c r="I22"/>
  <c r="H22"/>
  <c r="G22"/>
  <c r="F22"/>
  <c r="E22"/>
  <c r="D22"/>
  <c r="C22"/>
  <c r="O21"/>
  <c r="N21"/>
  <c r="M21"/>
  <c r="L21"/>
  <c r="K21"/>
  <c r="J21"/>
  <c r="I21"/>
  <c r="H21"/>
  <c r="G21"/>
  <c r="F21"/>
  <c r="E21"/>
  <c r="D21"/>
  <c r="C21"/>
  <c r="O20"/>
  <c r="N20"/>
  <c r="M20"/>
  <c r="L20"/>
  <c r="K20"/>
  <c r="J20"/>
  <c r="I20"/>
  <c r="H20"/>
  <c r="G20"/>
  <c r="F20"/>
  <c r="E20"/>
  <c r="D20"/>
  <c r="C20"/>
  <c r="O19"/>
  <c r="N19"/>
  <c r="M19"/>
  <c r="L19"/>
  <c r="K19"/>
  <c r="J19"/>
  <c r="I19"/>
  <c r="H19"/>
  <c r="G19"/>
  <c r="F19"/>
  <c r="E19"/>
  <c r="D19"/>
  <c r="C19"/>
  <c r="O18"/>
  <c r="N18"/>
  <c r="M18"/>
  <c r="L18"/>
  <c r="K18"/>
  <c r="J18"/>
  <c r="I18"/>
  <c r="H18"/>
  <c r="G18"/>
  <c r="F18"/>
  <c r="E18"/>
  <c r="D18"/>
  <c r="C18"/>
  <c r="O17"/>
  <c r="N17"/>
  <c r="M17"/>
  <c r="L17"/>
  <c r="K17"/>
  <c r="J17"/>
  <c r="I17"/>
  <c r="H17"/>
  <c r="G17"/>
  <c r="F17"/>
  <c r="E17"/>
  <c r="D17"/>
  <c r="C17"/>
  <c r="O16"/>
  <c r="N16"/>
  <c r="M16"/>
  <c r="L16"/>
  <c r="K16"/>
  <c r="J16"/>
  <c r="I16"/>
  <c r="H16"/>
  <c r="G16"/>
  <c r="F16"/>
  <c r="E16"/>
  <c r="D16"/>
  <c r="C16"/>
  <c r="O15"/>
  <c r="N15"/>
  <c r="M15"/>
  <c r="L15"/>
  <c r="K15"/>
  <c r="J15"/>
  <c r="I15"/>
  <c r="H15"/>
  <c r="G15"/>
  <c r="F15"/>
  <c r="E15"/>
  <c r="D15"/>
  <c r="C15"/>
  <c r="O14"/>
  <c r="N14"/>
  <c r="M14"/>
  <c r="L14"/>
  <c r="K14"/>
  <c r="J14"/>
  <c r="I14"/>
  <c r="H14"/>
  <c r="G14"/>
  <c r="F14"/>
  <c r="E14"/>
  <c r="D14"/>
  <c r="C14"/>
  <c r="O13"/>
  <c r="N13"/>
  <c r="M13"/>
  <c r="L13"/>
  <c r="K13"/>
  <c r="J13"/>
  <c r="I13"/>
  <c r="H13"/>
  <c r="G13"/>
  <c r="F13"/>
  <c r="E13"/>
  <c r="D13"/>
  <c r="C13"/>
  <c r="O12"/>
  <c r="N12"/>
  <c r="M12"/>
  <c r="L12"/>
  <c r="K12"/>
  <c r="J12"/>
  <c r="I12"/>
  <c r="H12"/>
  <c r="G12"/>
  <c r="F12"/>
  <c r="E12"/>
  <c r="D12"/>
  <c r="C12"/>
  <c r="O11"/>
  <c r="N11"/>
  <c r="M11"/>
  <c r="L11"/>
  <c r="K11"/>
  <c r="J11"/>
  <c r="I11"/>
  <c r="H11"/>
  <c r="G11"/>
  <c r="F11"/>
  <c r="E11"/>
  <c r="D11"/>
  <c r="C11"/>
  <c r="O10"/>
  <c r="N10"/>
  <c r="M10"/>
  <c r="L10"/>
  <c r="K10"/>
  <c r="J10"/>
  <c r="I10"/>
  <c r="H10"/>
  <c r="G10"/>
  <c r="F10"/>
  <c r="E10"/>
  <c r="D10"/>
  <c r="C10"/>
  <c r="O9"/>
  <c r="N9"/>
  <c r="M9"/>
  <c r="L9"/>
  <c r="K9"/>
  <c r="J9"/>
  <c r="I9"/>
  <c r="H9"/>
  <c r="G9"/>
  <c r="F9"/>
  <c r="E9"/>
  <c r="D9"/>
  <c r="C9"/>
  <c r="O8"/>
  <c r="N8"/>
  <c r="M8"/>
  <c r="L8"/>
  <c r="K8"/>
  <c r="J8"/>
  <c r="I8"/>
  <c r="H8"/>
  <c r="G8"/>
  <c r="F8"/>
  <c r="E8"/>
  <c r="D8"/>
  <c r="C8"/>
  <c r="O7"/>
  <c r="N7"/>
  <c r="M7"/>
  <c r="L7"/>
  <c r="K7"/>
  <c r="J7"/>
  <c r="I7"/>
  <c r="H7"/>
  <c r="G7"/>
  <c r="F7"/>
  <c r="E7"/>
  <c r="D7"/>
  <c r="C7"/>
  <c r="O6"/>
  <c r="N6"/>
  <c r="M6"/>
  <c r="L6"/>
  <c r="K6"/>
  <c r="J6"/>
  <c r="I6"/>
  <c r="H6"/>
  <c r="G6"/>
  <c r="F6"/>
  <c r="E6"/>
  <c r="D6"/>
  <c r="C6"/>
  <c r="O5"/>
  <c r="N5"/>
  <c r="M5"/>
  <c r="L5"/>
  <c r="K5"/>
  <c r="J5"/>
  <c r="I5"/>
  <c r="H5"/>
  <c r="G5"/>
  <c r="F5"/>
  <c r="E5"/>
  <c r="D5"/>
  <c r="C5"/>
  <c r="O4"/>
  <c r="N4"/>
  <c r="M4"/>
  <c r="L4"/>
  <c r="K4"/>
  <c r="J4"/>
  <c r="I4"/>
  <c r="H4"/>
  <c r="G4"/>
  <c r="F4"/>
  <c r="E4"/>
  <c r="D4"/>
  <c r="C4"/>
  <c r="O3"/>
  <c r="N3"/>
  <c r="M3"/>
  <c r="L3"/>
  <c r="K3"/>
  <c r="J3"/>
  <c r="I3"/>
  <c r="H3"/>
  <c r="G3"/>
  <c r="F3"/>
  <c r="E3"/>
  <c r="D3"/>
  <c r="C3"/>
  <c r="O2"/>
  <c r="N2"/>
  <c r="M2"/>
  <c r="L2"/>
  <c r="K2"/>
  <c r="J2"/>
  <c r="I2"/>
  <c r="H2"/>
  <c r="G2"/>
  <c r="F2"/>
  <c r="E2"/>
  <c r="D2"/>
  <c r="C2"/>
  <c r="Y1000" l="1"/>
  <c r="Z1000" s="1"/>
  <c r="Q591" l="1"/>
  <c r="Q590"/>
  <c r="Q589"/>
  <c r="Q588"/>
  <c r="V523" l="1"/>
  <c r="V524"/>
  <c r="V525"/>
  <c r="V526"/>
  <c r="V527"/>
  <c r="V528"/>
  <c r="V529"/>
  <c r="V530"/>
  <c r="V531"/>
  <c r="V532"/>
  <c r="V533"/>
  <c r="V534"/>
  <c r="V535"/>
  <c r="V536"/>
  <c r="V537"/>
  <c r="V538"/>
  <c r="V539"/>
  <c r="S539" l="1"/>
  <c r="R539"/>
  <c r="Q539"/>
  <c r="S538"/>
  <c r="R538"/>
  <c r="Q538"/>
  <c r="S537"/>
  <c r="R537"/>
  <c r="Q537"/>
  <c r="S536"/>
  <c r="R536"/>
  <c r="Q536"/>
  <c r="S535"/>
  <c r="R535"/>
  <c r="Q535"/>
  <c r="S534"/>
  <c r="R534"/>
  <c r="Q534"/>
  <c r="S533"/>
  <c r="R533"/>
  <c r="Q533"/>
  <c r="S532"/>
  <c r="R532"/>
  <c r="Q532"/>
  <c r="S531"/>
  <c r="R531"/>
  <c r="Q531"/>
  <c r="S530"/>
  <c r="R530"/>
  <c r="Q530"/>
  <c r="S529"/>
  <c r="R529"/>
  <c r="Q529"/>
  <c r="S528"/>
  <c r="R528"/>
  <c r="Q528"/>
  <c r="S527"/>
  <c r="R527"/>
  <c r="Q527"/>
  <c r="S526"/>
  <c r="R526"/>
  <c r="Q526"/>
  <c r="S525"/>
  <c r="R525"/>
  <c r="Q525"/>
  <c r="S524"/>
  <c r="R524"/>
  <c r="Q524"/>
  <c r="S523"/>
  <c r="R523"/>
  <c r="Q523"/>
  <c r="T524" l="1"/>
  <c r="T526"/>
  <c r="T528"/>
  <c r="T530"/>
  <c r="T532"/>
  <c r="T534"/>
  <c r="T536"/>
  <c r="T538"/>
  <c r="T523"/>
  <c r="T525"/>
  <c r="T527"/>
  <c r="T529"/>
  <c r="T531"/>
  <c r="T533"/>
  <c r="T535"/>
  <c r="T537"/>
  <c r="T539"/>
  <c r="V2" l="1"/>
  <c r="V3"/>
  <c r="V4"/>
  <c r="V5"/>
  <c r="V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57"/>
  <c r="V58"/>
  <c r="V59"/>
  <c r="V60"/>
  <c r="V61"/>
  <c r="V62"/>
  <c r="V63"/>
  <c r="V64"/>
  <c r="V65"/>
  <c r="V66"/>
  <c r="V67"/>
  <c r="V68"/>
  <c r="V69"/>
  <c r="V70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V108"/>
  <c r="V109"/>
  <c r="V110"/>
  <c r="V111"/>
  <c r="V112"/>
  <c r="V113"/>
  <c r="V114"/>
  <c r="V115"/>
  <c r="V116"/>
  <c r="V117"/>
  <c r="V118"/>
  <c r="V119"/>
  <c r="V120"/>
  <c r="V121"/>
  <c r="V122"/>
  <c r="V123"/>
  <c r="V124"/>
  <c r="V125"/>
  <c r="V126"/>
  <c r="V127"/>
  <c r="V128"/>
  <c r="V129"/>
  <c r="V130"/>
  <c r="V131"/>
  <c r="V132"/>
  <c r="V133"/>
  <c r="V134"/>
  <c r="V135"/>
  <c r="V136"/>
  <c r="V137"/>
  <c r="V138"/>
  <c r="V139"/>
  <c r="V140"/>
  <c r="V141"/>
  <c r="V142"/>
  <c r="V143"/>
  <c r="V144"/>
  <c r="V145"/>
  <c r="V146"/>
  <c r="V147"/>
  <c r="V148"/>
  <c r="V149"/>
  <c r="V150"/>
  <c r="V151"/>
  <c r="V152"/>
  <c r="V153"/>
  <c r="V154"/>
  <c r="V155"/>
  <c r="V156"/>
  <c r="V157"/>
  <c r="V158"/>
  <c r="V159"/>
  <c r="V160"/>
  <c r="V161"/>
  <c r="V162"/>
  <c r="V163"/>
  <c r="V164"/>
  <c r="V165"/>
  <c r="V166"/>
  <c r="V167"/>
  <c r="V168"/>
  <c r="V169"/>
  <c r="V170"/>
  <c r="V171"/>
  <c r="V172"/>
  <c r="V173"/>
  <c r="V174"/>
  <c r="V175"/>
  <c r="V176"/>
  <c r="V177"/>
  <c r="V178"/>
  <c r="V179"/>
  <c r="V180"/>
  <c r="V181"/>
  <c r="V182"/>
  <c r="V183"/>
  <c r="V184"/>
  <c r="V185"/>
  <c r="V186"/>
  <c r="V187"/>
  <c r="V188"/>
  <c r="V189"/>
  <c r="V190"/>
  <c r="V191"/>
  <c r="V192"/>
  <c r="V193"/>
  <c r="V194"/>
  <c r="V195"/>
  <c r="V196"/>
  <c r="V197"/>
  <c r="V198"/>
  <c r="V199"/>
  <c r="V200"/>
  <c r="V201"/>
  <c r="V202"/>
  <c r="V203"/>
  <c r="V204"/>
  <c r="V205"/>
  <c r="V206"/>
  <c r="V207"/>
  <c r="V208"/>
  <c r="V209"/>
  <c r="V210"/>
  <c r="V211"/>
  <c r="V212"/>
  <c r="V213"/>
  <c r="V214"/>
  <c r="V215"/>
  <c r="V216"/>
  <c r="V217"/>
  <c r="V218"/>
  <c r="V219"/>
  <c r="V220"/>
  <c r="V221"/>
  <c r="V222"/>
  <c r="V223"/>
  <c r="V224"/>
  <c r="V225"/>
  <c r="V226"/>
  <c r="V227"/>
  <c r="V228"/>
  <c r="V229"/>
  <c r="V230"/>
  <c r="V231"/>
  <c r="V232"/>
  <c r="V233"/>
  <c r="V234"/>
  <c r="V235"/>
  <c r="V236"/>
  <c r="V237"/>
  <c r="V238"/>
  <c r="V239"/>
  <c r="V240"/>
  <c r="V241"/>
  <c r="V242"/>
  <c r="V243"/>
  <c r="V244"/>
  <c r="V245"/>
  <c r="V246"/>
  <c r="V247"/>
  <c r="V248"/>
  <c r="V249"/>
  <c r="V250"/>
  <c r="V251"/>
  <c r="V252"/>
  <c r="V253"/>
  <c r="V254"/>
  <c r="V255"/>
  <c r="V256"/>
  <c r="V257"/>
  <c r="V258"/>
  <c r="V259"/>
  <c r="V260"/>
  <c r="V261"/>
  <c r="V262"/>
  <c r="V263"/>
  <c r="V264"/>
  <c r="V265"/>
  <c r="V266"/>
  <c r="V267"/>
  <c r="V268"/>
  <c r="V269"/>
  <c r="V270"/>
  <c r="V271"/>
  <c r="V272"/>
  <c r="V273"/>
  <c r="V274"/>
  <c r="V275"/>
  <c r="V276"/>
  <c r="V277"/>
  <c r="V278"/>
  <c r="V279"/>
  <c r="V280"/>
  <c r="V281"/>
  <c r="V282"/>
  <c r="V283"/>
  <c r="V284"/>
  <c r="V285"/>
  <c r="V286"/>
  <c r="V287"/>
  <c r="V288"/>
  <c r="V289"/>
  <c r="V290"/>
  <c r="V291"/>
  <c r="V292"/>
  <c r="V293"/>
  <c r="V294"/>
  <c r="V295"/>
  <c r="V296"/>
  <c r="V297"/>
  <c r="V298"/>
  <c r="V299"/>
  <c r="V300"/>
  <c r="V301"/>
  <c r="V302"/>
  <c r="V303"/>
  <c r="V304"/>
  <c r="V305"/>
  <c r="V306"/>
  <c r="V307"/>
  <c r="V308"/>
  <c r="V309"/>
  <c r="V310"/>
  <c r="V311"/>
  <c r="V312"/>
  <c r="V313"/>
  <c r="V314"/>
  <c r="V316"/>
  <c r="V317"/>
  <c r="V315"/>
  <c r="R318"/>
  <c r="S318"/>
  <c r="V318"/>
  <c r="R319"/>
  <c r="S319"/>
  <c r="V319"/>
  <c r="V320"/>
  <c r="V321"/>
  <c r="V322"/>
  <c r="V323"/>
  <c r="V324"/>
  <c r="V325"/>
  <c r="V326"/>
  <c r="V327"/>
  <c r="V328"/>
  <c r="V329"/>
  <c r="V330"/>
  <c r="V331"/>
  <c r="V332"/>
  <c r="V333"/>
  <c r="V334"/>
  <c r="V335"/>
  <c r="V336"/>
  <c r="V337"/>
  <c r="V338"/>
  <c r="V339"/>
  <c r="V340"/>
  <c r="V341"/>
  <c r="V342"/>
  <c r="V343"/>
  <c r="V344"/>
  <c r="V345"/>
  <c r="V346"/>
  <c r="V347"/>
  <c r="V348"/>
  <c r="V349"/>
  <c r="V350"/>
  <c r="V351"/>
  <c r="V352"/>
  <c r="V353"/>
  <c r="V354"/>
  <c r="V355"/>
  <c r="V356"/>
  <c r="V357"/>
  <c r="V358"/>
  <c r="V359"/>
  <c r="V360"/>
  <c r="V361"/>
  <c r="V362"/>
  <c r="V363"/>
  <c r="V364"/>
  <c r="V365"/>
  <c r="V366"/>
  <c r="V367"/>
  <c r="V368"/>
  <c r="V369"/>
  <c r="V370"/>
  <c r="V371"/>
  <c r="V372"/>
  <c r="V373"/>
  <c r="V374"/>
  <c r="V375"/>
  <c r="V377"/>
  <c r="V378"/>
  <c r="V379"/>
  <c r="V380"/>
  <c r="V381"/>
  <c r="V382"/>
  <c r="V383"/>
  <c r="V384"/>
  <c r="V385"/>
  <c r="V386"/>
  <c r="V387"/>
  <c r="V388"/>
  <c r="V389"/>
  <c r="V390"/>
  <c r="V391"/>
  <c r="V392"/>
  <c r="V393"/>
  <c r="V394"/>
  <c r="V395"/>
  <c r="V396"/>
  <c r="V397"/>
  <c r="V398"/>
  <c r="V399"/>
  <c r="V400"/>
  <c r="V401"/>
  <c r="V402"/>
  <c r="V403"/>
  <c r="V404"/>
  <c r="V405"/>
  <c r="V406"/>
  <c r="V407"/>
  <c r="V408"/>
  <c r="V409"/>
  <c r="V410"/>
  <c r="V411"/>
  <c r="V412"/>
  <c r="V413"/>
  <c r="V414"/>
  <c r="V415"/>
  <c r="V416"/>
  <c r="V417"/>
  <c r="V418"/>
  <c r="V419"/>
  <c r="V420"/>
  <c r="V421"/>
  <c r="V422"/>
  <c r="V423"/>
  <c r="V424"/>
  <c r="V425"/>
  <c r="V426"/>
  <c r="V427"/>
  <c r="V428"/>
  <c r="V429"/>
  <c r="V430"/>
  <c r="V431"/>
  <c r="V432"/>
  <c r="V433"/>
  <c r="V434"/>
  <c r="V435"/>
  <c r="V436"/>
  <c r="V437"/>
  <c r="V438"/>
  <c r="V439"/>
  <c r="V440"/>
  <c r="V441"/>
  <c r="V442"/>
  <c r="V443"/>
  <c r="V444"/>
  <c r="V445"/>
  <c r="V446"/>
  <c r="V448"/>
  <c r="V449"/>
  <c r="V450"/>
  <c r="V451"/>
  <c r="V452"/>
  <c r="V453"/>
  <c r="V454"/>
  <c r="V455"/>
  <c r="V456"/>
  <c r="V457"/>
  <c r="V458"/>
  <c r="V459"/>
  <c r="V460"/>
  <c r="V461"/>
  <c r="V462"/>
  <c r="V463"/>
  <c r="V464"/>
  <c r="V465"/>
  <c r="V466"/>
  <c r="V467"/>
  <c r="V468"/>
  <c r="V469"/>
  <c r="V470"/>
  <c r="V471"/>
  <c r="V472"/>
  <c r="V473"/>
  <c r="V474"/>
  <c r="V475"/>
  <c r="V476"/>
  <c r="V477"/>
  <c r="V478"/>
  <c r="V479"/>
  <c r="V480"/>
  <c r="V481"/>
  <c r="V482"/>
  <c r="V483"/>
  <c r="V484"/>
  <c r="V485"/>
  <c r="V486"/>
  <c r="V487"/>
  <c r="V488"/>
  <c r="V489"/>
  <c r="V490"/>
  <c r="V491"/>
  <c r="V492"/>
  <c r="V493"/>
  <c r="V494"/>
  <c r="V495"/>
  <c r="V496"/>
  <c r="V497"/>
  <c r="V498"/>
  <c r="V499"/>
  <c r="V500"/>
  <c r="V501"/>
  <c r="V502"/>
  <c r="V504"/>
  <c r="V505"/>
  <c r="V506"/>
  <c r="V507"/>
  <c r="V508"/>
  <c r="V509"/>
  <c r="V510"/>
  <c r="V511"/>
  <c r="V512"/>
  <c r="V514"/>
  <c r="V515"/>
  <c r="V516"/>
  <c r="V517"/>
  <c r="V518"/>
  <c r="V519"/>
  <c r="V520"/>
  <c r="V521"/>
  <c r="V522"/>
  <c r="V540"/>
  <c r="V541"/>
  <c r="V542"/>
  <c r="V543"/>
  <c r="V544"/>
  <c r="V545"/>
  <c r="V546"/>
  <c r="V547"/>
  <c r="V548"/>
  <c r="V549"/>
  <c r="V550"/>
  <c r="V551"/>
  <c r="V552"/>
  <c r="V553"/>
  <c r="V554"/>
  <c r="V555"/>
  <c r="V556"/>
  <c r="V557"/>
  <c r="V558"/>
  <c r="V559"/>
  <c r="V560"/>
  <c r="V561"/>
  <c r="V562"/>
  <c r="V563"/>
  <c r="V564"/>
  <c r="V565"/>
  <c r="V566"/>
  <c r="V567"/>
  <c r="V568"/>
  <c r="V569"/>
  <c r="V570"/>
  <c r="V571"/>
  <c r="V572"/>
  <c r="V573"/>
  <c r="V574"/>
  <c r="V575"/>
  <c r="V576"/>
  <c r="V577"/>
  <c r="V578"/>
  <c r="V579"/>
  <c r="V580"/>
  <c r="V581"/>
  <c r="V582"/>
  <c r="V583"/>
  <c r="V584"/>
  <c r="V585"/>
  <c r="V586"/>
  <c r="V587"/>
  <c r="V588"/>
  <c r="V589"/>
  <c r="V590"/>
  <c r="V591"/>
  <c r="V592"/>
  <c r="V593"/>
  <c r="V594"/>
  <c r="Q595"/>
  <c r="V595"/>
  <c r="V596"/>
  <c r="V597"/>
  <c r="V598"/>
  <c r="V599"/>
  <c r="V600"/>
  <c r="S600" l="1"/>
  <c r="R600"/>
  <c r="Q600"/>
  <c r="S599"/>
  <c r="R599"/>
  <c r="Q599"/>
  <c r="S598"/>
  <c r="R598"/>
  <c r="Q598"/>
  <c r="S597"/>
  <c r="R597"/>
  <c r="Q597"/>
  <c r="S596"/>
  <c r="R596"/>
  <c r="Q596"/>
  <c r="S595"/>
  <c r="R595"/>
  <c r="S594"/>
  <c r="R594"/>
  <c r="Q594"/>
  <c r="S593"/>
  <c r="R593"/>
  <c r="Q593"/>
  <c r="S592"/>
  <c r="R592"/>
  <c r="Q592"/>
  <c r="S591"/>
  <c r="R591"/>
  <c r="S590"/>
  <c r="R590"/>
  <c r="S589"/>
  <c r="R589"/>
  <c r="S588"/>
  <c r="R588"/>
  <c r="S587"/>
  <c r="R587"/>
  <c r="Q587"/>
  <c r="S586"/>
  <c r="R586"/>
  <c r="Q586"/>
  <c r="S585"/>
  <c r="R585"/>
  <c r="Q585"/>
  <c r="S584"/>
  <c r="R584"/>
  <c r="Q584"/>
  <c r="S583"/>
  <c r="R583"/>
  <c r="Q583"/>
  <c r="S582"/>
  <c r="R582"/>
  <c r="Q582"/>
  <c r="S581"/>
  <c r="R581"/>
  <c r="Q581"/>
  <c r="S580"/>
  <c r="R580"/>
  <c r="Q580"/>
  <c r="S579"/>
  <c r="R579"/>
  <c r="Q579"/>
  <c r="S578"/>
  <c r="R578"/>
  <c r="Q578"/>
  <c r="S577"/>
  <c r="R577"/>
  <c r="Q577"/>
  <c r="S576"/>
  <c r="R576"/>
  <c r="Q576"/>
  <c r="S575"/>
  <c r="R575"/>
  <c r="Q575"/>
  <c r="S574"/>
  <c r="R574"/>
  <c r="Q574"/>
  <c r="S573"/>
  <c r="R573"/>
  <c r="Q573"/>
  <c r="S572"/>
  <c r="R572"/>
  <c r="Q572"/>
  <c r="S571"/>
  <c r="R571"/>
  <c r="Q571"/>
  <c r="S570"/>
  <c r="R570"/>
  <c r="Q570"/>
  <c r="S569"/>
  <c r="R569"/>
  <c r="Q569"/>
  <c r="S568"/>
  <c r="R568"/>
  <c r="Q568"/>
  <c r="S567"/>
  <c r="R567"/>
  <c r="Q567"/>
  <c r="S566"/>
  <c r="R566"/>
  <c r="Q566"/>
  <c r="S565"/>
  <c r="R565"/>
  <c r="Q565"/>
  <c r="S564"/>
  <c r="R564"/>
  <c r="Q564"/>
  <c r="S563"/>
  <c r="R563"/>
  <c r="Q563"/>
  <c r="S562"/>
  <c r="R562"/>
  <c r="Q562"/>
  <c r="S561"/>
  <c r="R561"/>
  <c r="Q561"/>
  <c r="S560"/>
  <c r="R560"/>
  <c r="Q560"/>
  <c r="S559"/>
  <c r="R559"/>
  <c r="Q559"/>
  <c r="S558"/>
  <c r="R558"/>
  <c r="Q558"/>
  <c r="S557"/>
  <c r="R557"/>
  <c r="Q557"/>
  <c r="S556"/>
  <c r="R556"/>
  <c r="Q556"/>
  <c r="S555"/>
  <c r="R555"/>
  <c r="Q555"/>
  <c r="S554"/>
  <c r="R554"/>
  <c r="Q554"/>
  <c r="S553"/>
  <c r="R553"/>
  <c r="Q553"/>
  <c r="S552"/>
  <c r="R552"/>
  <c r="Q552"/>
  <c r="S551"/>
  <c r="R551"/>
  <c r="Q551"/>
  <c r="S550"/>
  <c r="R550"/>
  <c r="Q550"/>
  <c r="S549"/>
  <c r="R549"/>
  <c r="Q549"/>
  <c r="S548"/>
  <c r="R548"/>
  <c r="Q548"/>
  <c r="S547"/>
  <c r="R547"/>
  <c r="Q547"/>
  <c r="S546"/>
  <c r="R546"/>
  <c r="Q546"/>
  <c r="S545"/>
  <c r="R545"/>
  <c r="Q545"/>
  <c r="S544"/>
  <c r="R544"/>
  <c r="Q544"/>
  <c r="S543"/>
  <c r="R543"/>
  <c r="Q543"/>
  <c r="S542"/>
  <c r="R542"/>
  <c r="Q542"/>
  <c r="S541"/>
  <c r="R541"/>
  <c r="Q541"/>
  <c r="S540"/>
  <c r="R540"/>
  <c r="Q540"/>
  <c r="S522"/>
  <c r="R522"/>
  <c r="Q522"/>
  <c r="S521"/>
  <c r="R521"/>
  <c r="Q521"/>
  <c r="S520"/>
  <c r="R520"/>
  <c r="Q520"/>
  <c r="S519"/>
  <c r="R519"/>
  <c r="Q519"/>
  <c r="S518"/>
  <c r="R518"/>
  <c r="Q518"/>
  <c r="S517"/>
  <c r="R517"/>
  <c r="Q517"/>
  <c r="S516"/>
  <c r="R516"/>
  <c r="Q516"/>
  <c r="S515"/>
  <c r="R515"/>
  <c r="Q515"/>
  <c r="S514"/>
  <c r="R514"/>
  <c r="Q514"/>
  <c r="V513"/>
  <c r="S513"/>
  <c r="R513"/>
  <c r="Q513"/>
  <c r="S512"/>
  <c r="R512"/>
  <c r="Q512"/>
  <c r="S511"/>
  <c r="R511"/>
  <c r="Q511"/>
  <c r="S510"/>
  <c r="R510"/>
  <c r="Q510"/>
  <c r="S509"/>
  <c r="R509"/>
  <c r="Q509"/>
  <c r="S508"/>
  <c r="R508"/>
  <c r="Q508"/>
  <c r="S507"/>
  <c r="R507"/>
  <c r="Q507"/>
  <c r="S506"/>
  <c r="R506"/>
  <c r="Q506"/>
  <c r="S505"/>
  <c r="R505"/>
  <c r="Q505"/>
  <c r="S504"/>
  <c r="R504"/>
  <c r="Q504"/>
  <c r="V503"/>
  <c r="S503"/>
  <c r="R503"/>
  <c r="Q503"/>
  <c r="S502"/>
  <c r="R502"/>
  <c r="Q502"/>
  <c r="S501"/>
  <c r="R501"/>
  <c r="Q501"/>
  <c r="S500"/>
  <c r="R500"/>
  <c r="Q500"/>
  <c r="S499"/>
  <c r="R499"/>
  <c r="Q499"/>
  <c r="S498"/>
  <c r="R498"/>
  <c r="Q498"/>
  <c r="S497"/>
  <c r="R497"/>
  <c r="Q497"/>
  <c r="S496"/>
  <c r="R496"/>
  <c r="Q496"/>
  <c r="S495"/>
  <c r="R495"/>
  <c r="Q495"/>
  <c r="S494"/>
  <c r="R494"/>
  <c r="Q494"/>
  <c r="S493"/>
  <c r="R493"/>
  <c r="Q493"/>
  <c r="S492"/>
  <c r="R492"/>
  <c r="Q492"/>
  <c r="S491"/>
  <c r="R491"/>
  <c r="Q491"/>
  <c r="S490"/>
  <c r="R490"/>
  <c r="Q490"/>
  <c r="S489"/>
  <c r="R489"/>
  <c r="Q489"/>
  <c r="S488"/>
  <c r="R488"/>
  <c r="Q488"/>
  <c r="S487"/>
  <c r="R487"/>
  <c r="Q487"/>
  <c r="S486"/>
  <c r="R486"/>
  <c r="Q486"/>
  <c r="S485"/>
  <c r="R485"/>
  <c r="Q485"/>
  <c r="S484"/>
  <c r="R484"/>
  <c r="Q484"/>
  <c r="S483"/>
  <c r="R483"/>
  <c r="Q483"/>
  <c r="S482"/>
  <c r="R482"/>
  <c r="Q482"/>
  <c r="S481"/>
  <c r="R481"/>
  <c r="Q481"/>
  <c r="S480"/>
  <c r="R480"/>
  <c r="Q480"/>
  <c r="S479"/>
  <c r="R479"/>
  <c r="Q479"/>
  <c r="S478"/>
  <c r="R478"/>
  <c r="Q478"/>
  <c r="S477"/>
  <c r="R477"/>
  <c r="Q477"/>
  <c r="S476"/>
  <c r="R476"/>
  <c r="Q476"/>
  <c r="S475"/>
  <c r="R475"/>
  <c r="Q475"/>
  <c r="S474"/>
  <c r="R474"/>
  <c r="Q474"/>
  <c r="S473"/>
  <c r="R473"/>
  <c r="Q473"/>
  <c r="S472"/>
  <c r="R472"/>
  <c r="Q472"/>
  <c r="S471"/>
  <c r="R471"/>
  <c r="Q471"/>
  <c r="S470"/>
  <c r="R470"/>
  <c r="Q470"/>
  <c r="S469"/>
  <c r="R469"/>
  <c r="Q469"/>
  <c r="S468"/>
  <c r="R468"/>
  <c r="Q468"/>
  <c r="S467"/>
  <c r="R467"/>
  <c r="Q467"/>
  <c r="S466"/>
  <c r="R466"/>
  <c r="Q466"/>
  <c r="S465"/>
  <c r="R465"/>
  <c r="Q465"/>
  <c r="S464"/>
  <c r="R464"/>
  <c r="Q464"/>
  <c r="S463"/>
  <c r="R463"/>
  <c r="Q463"/>
  <c r="S462"/>
  <c r="R462"/>
  <c r="Q462"/>
  <c r="S461"/>
  <c r="R461"/>
  <c r="Q461"/>
  <c r="S460"/>
  <c r="R460"/>
  <c r="Q460"/>
  <c r="S459"/>
  <c r="R459"/>
  <c r="Q459"/>
  <c r="S458"/>
  <c r="R458"/>
  <c r="Q458"/>
  <c r="S457"/>
  <c r="R457"/>
  <c r="Q457"/>
  <c r="S456"/>
  <c r="R456"/>
  <c r="Q456"/>
  <c r="S455"/>
  <c r="R455"/>
  <c r="Q455"/>
  <c r="S454"/>
  <c r="R454"/>
  <c r="Q454"/>
  <c r="S453"/>
  <c r="R453"/>
  <c r="Q453"/>
  <c r="S452"/>
  <c r="R452"/>
  <c r="Q452"/>
  <c r="S451"/>
  <c r="R451"/>
  <c r="Q451"/>
  <c r="S450"/>
  <c r="R450"/>
  <c r="Q450"/>
  <c r="S449"/>
  <c r="R449"/>
  <c r="Q449"/>
  <c r="S448"/>
  <c r="R448"/>
  <c r="Q448"/>
  <c r="S447"/>
  <c r="R447"/>
  <c r="Q447"/>
  <c r="S446"/>
  <c r="R446"/>
  <c r="Q446"/>
  <c r="S445"/>
  <c r="R445"/>
  <c r="Q445"/>
  <c r="S444"/>
  <c r="R444"/>
  <c r="Q444"/>
  <c r="S443"/>
  <c r="R443"/>
  <c r="Q443"/>
  <c r="S442"/>
  <c r="R442"/>
  <c r="Q442"/>
  <c r="S441"/>
  <c r="R441"/>
  <c r="Q441"/>
  <c r="S440"/>
  <c r="R440"/>
  <c r="Q440"/>
  <c r="S439"/>
  <c r="R439"/>
  <c r="Q439"/>
  <c r="S438"/>
  <c r="R438"/>
  <c r="Q438"/>
  <c r="S437"/>
  <c r="R437"/>
  <c r="Q437"/>
  <c r="S436"/>
  <c r="R436"/>
  <c r="Q436"/>
  <c r="S435"/>
  <c r="R435"/>
  <c r="Q435"/>
  <c r="S434"/>
  <c r="R434"/>
  <c r="Q434"/>
  <c r="S433"/>
  <c r="R433"/>
  <c r="Q433"/>
  <c r="S432"/>
  <c r="R432"/>
  <c r="Q432"/>
  <c r="S431"/>
  <c r="R431"/>
  <c r="Q431"/>
  <c r="S430"/>
  <c r="R430"/>
  <c r="Q430"/>
  <c r="S429"/>
  <c r="R429"/>
  <c r="Q429"/>
  <c r="S428"/>
  <c r="R428"/>
  <c r="Q428"/>
  <c r="S427"/>
  <c r="R427"/>
  <c r="Q427"/>
  <c r="S426"/>
  <c r="R426"/>
  <c r="Q426"/>
  <c r="S425"/>
  <c r="R425"/>
  <c r="Q425"/>
  <c r="S424"/>
  <c r="R424"/>
  <c r="Q424"/>
  <c r="S423"/>
  <c r="R423"/>
  <c r="Q423"/>
  <c r="S422"/>
  <c r="R422"/>
  <c r="Q422"/>
  <c r="S421"/>
  <c r="R421"/>
  <c r="Q421"/>
  <c r="S420"/>
  <c r="R420"/>
  <c r="Q420"/>
  <c r="S419"/>
  <c r="R419"/>
  <c r="Q419"/>
  <c r="S418"/>
  <c r="R418"/>
  <c r="Q418"/>
  <c r="S417"/>
  <c r="R417"/>
  <c r="Q417"/>
  <c r="S416"/>
  <c r="R416"/>
  <c r="Q416"/>
  <c r="S415"/>
  <c r="R415"/>
  <c r="Q415"/>
  <c r="S414"/>
  <c r="R414"/>
  <c r="Q414"/>
  <c r="S413"/>
  <c r="R413"/>
  <c r="Q413"/>
  <c r="S412"/>
  <c r="R412"/>
  <c r="Q412"/>
  <c r="S411"/>
  <c r="R411"/>
  <c r="Q411"/>
  <c r="S410"/>
  <c r="R410"/>
  <c r="Q410"/>
  <c r="T409"/>
  <c r="S409"/>
  <c r="R409"/>
  <c r="Q409"/>
  <c r="T408"/>
  <c r="S408"/>
  <c r="R408"/>
  <c r="Q408"/>
  <c r="T407"/>
  <c r="S407"/>
  <c r="R407"/>
  <c r="Q407"/>
  <c r="T406"/>
  <c r="S406"/>
  <c r="R406"/>
  <c r="Q406"/>
  <c r="T405"/>
  <c r="S405"/>
  <c r="R405"/>
  <c r="Q405"/>
  <c r="T404"/>
  <c r="S404"/>
  <c r="R404"/>
  <c r="Q404"/>
  <c r="T403"/>
  <c r="S403"/>
  <c r="R403"/>
  <c r="Q403"/>
  <c r="T402"/>
  <c r="S402"/>
  <c r="R402"/>
  <c r="Q402"/>
  <c r="T401"/>
  <c r="S401"/>
  <c r="R401"/>
  <c r="Q401"/>
  <c r="T400"/>
  <c r="S400"/>
  <c r="R400"/>
  <c r="Q400"/>
  <c r="T399"/>
  <c r="S399"/>
  <c r="R399"/>
  <c r="Q399"/>
  <c r="T398"/>
  <c r="S398"/>
  <c r="R398"/>
  <c r="Q398"/>
  <c r="T397"/>
  <c r="S397"/>
  <c r="R397"/>
  <c r="Q397"/>
  <c r="T396"/>
  <c r="S396"/>
  <c r="R396"/>
  <c r="Q396"/>
  <c r="T395"/>
  <c r="S395"/>
  <c r="R395"/>
  <c r="Q395"/>
  <c r="T394"/>
  <c r="S394"/>
  <c r="R394"/>
  <c r="Q394"/>
  <c r="T393"/>
  <c r="S393"/>
  <c r="R393"/>
  <c r="Q393"/>
  <c r="T392"/>
  <c r="S392"/>
  <c r="R392"/>
  <c r="Q392"/>
  <c r="T391"/>
  <c r="S391"/>
  <c r="R391"/>
  <c r="Q391"/>
  <c r="T390"/>
  <c r="S390"/>
  <c r="R390"/>
  <c r="Q390"/>
  <c r="T389"/>
  <c r="S389"/>
  <c r="R389"/>
  <c r="Q389"/>
  <c r="T388"/>
  <c r="S388"/>
  <c r="R388"/>
  <c r="Q388"/>
  <c r="T387"/>
  <c r="S387"/>
  <c r="R387"/>
  <c r="Q387"/>
  <c r="T386"/>
  <c r="S386"/>
  <c r="R386"/>
  <c r="Q386"/>
  <c r="T385"/>
  <c r="S385"/>
  <c r="R385"/>
  <c r="Q385"/>
  <c r="T384"/>
  <c r="S384"/>
  <c r="R384"/>
  <c r="Q384"/>
  <c r="T383"/>
  <c r="S383"/>
  <c r="R383"/>
  <c r="Q383"/>
  <c r="T382"/>
  <c r="S382"/>
  <c r="R382"/>
  <c r="Q382"/>
  <c r="T381"/>
  <c r="S381"/>
  <c r="R381"/>
  <c r="Q381"/>
  <c r="T380"/>
  <c r="S380"/>
  <c r="R380"/>
  <c r="Q380"/>
  <c r="T379"/>
  <c r="S379"/>
  <c r="R379"/>
  <c r="Q379"/>
  <c r="T378"/>
  <c r="S378"/>
  <c r="R378"/>
  <c r="Q378"/>
  <c r="S377"/>
  <c r="R377"/>
  <c r="Q377"/>
  <c r="S376"/>
  <c r="R376"/>
  <c r="Q376"/>
  <c r="S375"/>
  <c r="R375"/>
  <c r="Q375"/>
  <c r="S374"/>
  <c r="R374"/>
  <c r="Q374"/>
  <c r="T373"/>
  <c r="S373"/>
  <c r="R373"/>
  <c r="Q373"/>
  <c r="T372"/>
  <c r="S372"/>
  <c r="R372"/>
  <c r="Q372"/>
  <c r="T371"/>
  <c r="S371"/>
  <c r="R371"/>
  <c r="Q371"/>
  <c r="T370"/>
  <c r="S370"/>
  <c r="R370"/>
  <c r="Q370"/>
  <c r="T369"/>
  <c r="S369"/>
  <c r="R369"/>
  <c r="Q369"/>
  <c r="T368"/>
  <c r="S368"/>
  <c r="R368"/>
  <c r="Q368"/>
  <c r="T367"/>
  <c r="S367"/>
  <c r="R367"/>
  <c r="Q367"/>
  <c r="T366"/>
  <c r="S366"/>
  <c r="R366"/>
  <c r="Q366"/>
  <c r="T365"/>
  <c r="S365"/>
  <c r="R365"/>
  <c r="Q365"/>
  <c r="T364"/>
  <c r="S364"/>
  <c r="R364"/>
  <c r="Q364"/>
  <c r="T363"/>
  <c r="S363"/>
  <c r="R363"/>
  <c r="Q363"/>
  <c r="T362"/>
  <c r="S362"/>
  <c r="R362"/>
  <c r="Q362"/>
  <c r="T361"/>
  <c r="S361"/>
  <c r="R361"/>
  <c r="Q361"/>
  <c r="T360"/>
  <c r="S360"/>
  <c r="R360"/>
  <c r="Q360"/>
  <c r="T359"/>
  <c r="S359"/>
  <c r="R359"/>
  <c r="Q359"/>
  <c r="T358"/>
  <c r="S358"/>
  <c r="R358"/>
  <c r="Q358"/>
  <c r="T357"/>
  <c r="S357"/>
  <c r="R357"/>
  <c r="Q357"/>
  <c r="T356"/>
  <c r="S356"/>
  <c r="R356"/>
  <c r="Q356"/>
  <c r="T355"/>
  <c r="S355"/>
  <c r="R355"/>
  <c r="Q355"/>
  <c r="T354"/>
  <c r="S354"/>
  <c r="R354"/>
  <c r="Q354"/>
  <c r="T353"/>
  <c r="S353"/>
  <c r="R353"/>
  <c r="Q353"/>
  <c r="T352"/>
  <c r="S352"/>
  <c r="R352"/>
  <c r="Q352"/>
  <c r="T351"/>
  <c r="S351"/>
  <c r="R351"/>
  <c r="Q351"/>
  <c r="T350"/>
  <c r="S350"/>
  <c r="R350"/>
  <c r="Q350"/>
  <c r="T349"/>
  <c r="S349"/>
  <c r="R349"/>
  <c r="Q349"/>
  <c r="T348"/>
  <c r="S348"/>
  <c r="R348"/>
  <c r="Q348"/>
  <c r="T347"/>
  <c r="S347"/>
  <c r="R347"/>
  <c r="Q347"/>
  <c r="T346"/>
  <c r="S346"/>
  <c r="R346"/>
  <c r="Q346"/>
  <c r="T345"/>
  <c r="S345"/>
  <c r="R345"/>
  <c r="Q345"/>
  <c r="T344"/>
  <c r="S344"/>
  <c r="R344"/>
  <c r="Q344"/>
  <c r="T343"/>
  <c r="S343"/>
  <c r="R343"/>
  <c r="Q343"/>
  <c r="T342"/>
  <c r="S342"/>
  <c r="R342"/>
  <c r="Q342"/>
  <c r="T341"/>
  <c r="S341"/>
  <c r="R341"/>
  <c r="Q341"/>
  <c r="T340"/>
  <c r="S340"/>
  <c r="R340"/>
  <c r="Q340"/>
  <c r="T339"/>
  <c r="S339"/>
  <c r="R339"/>
  <c r="Q339"/>
  <c r="T338"/>
  <c r="S338"/>
  <c r="R338"/>
  <c r="Q338"/>
  <c r="T337"/>
  <c r="S337"/>
  <c r="R337"/>
  <c r="Q337"/>
  <c r="T336"/>
  <c r="S336"/>
  <c r="R336"/>
  <c r="Q336"/>
  <c r="T335"/>
  <c r="S335"/>
  <c r="R335"/>
  <c r="Q335"/>
  <c r="T334"/>
  <c r="S334"/>
  <c r="R334"/>
  <c r="Q334"/>
  <c r="T333"/>
  <c r="S333"/>
  <c r="R333"/>
  <c r="Q333"/>
  <c r="T332"/>
  <c r="S332"/>
  <c r="R332"/>
  <c r="Q332"/>
  <c r="T331"/>
  <c r="S331"/>
  <c r="R331"/>
  <c r="Q331"/>
  <c r="T330"/>
  <c r="S330"/>
  <c r="R330"/>
  <c r="Q330"/>
  <c r="T329"/>
  <c r="S329"/>
  <c r="R329"/>
  <c r="Q329"/>
  <c r="T328"/>
  <c r="S328"/>
  <c r="R328"/>
  <c r="Q328"/>
  <c r="T327"/>
  <c r="S327"/>
  <c r="R327"/>
  <c r="Q327"/>
  <c r="T326"/>
  <c r="S326"/>
  <c r="R326"/>
  <c r="Q326"/>
  <c r="T325"/>
  <c r="S325"/>
  <c r="R325"/>
  <c r="Q325"/>
  <c r="T324"/>
  <c r="S324"/>
  <c r="R324"/>
  <c r="Q324"/>
  <c r="T323"/>
  <c r="S323"/>
  <c r="R323"/>
  <c r="Q323"/>
  <c r="T322"/>
  <c r="S322"/>
  <c r="R322"/>
  <c r="Q322"/>
  <c r="T321"/>
  <c r="S321"/>
  <c r="R321"/>
  <c r="Q321"/>
  <c r="T320"/>
  <c r="S320"/>
  <c r="R320"/>
  <c r="Q320"/>
  <c r="T319"/>
  <c r="Q319"/>
  <c r="T318"/>
  <c r="Q318"/>
  <c r="T315"/>
  <c r="S315"/>
  <c r="R315"/>
  <c r="Q315"/>
  <c r="S317"/>
  <c r="R317"/>
  <c r="Q317"/>
  <c r="S316"/>
  <c r="R316"/>
  <c r="Q316"/>
  <c r="T314"/>
  <c r="S314"/>
  <c r="R314"/>
  <c r="Q314"/>
  <c r="T313"/>
  <c r="S313"/>
  <c r="R313"/>
  <c r="Q313"/>
  <c r="T312"/>
  <c r="S312"/>
  <c r="R312"/>
  <c r="Q312"/>
  <c r="T311"/>
  <c r="S311"/>
  <c r="R311"/>
  <c r="Q311"/>
  <c r="T310"/>
  <c r="S310"/>
  <c r="R310"/>
  <c r="Q310"/>
  <c r="T309"/>
  <c r="S309"/>
  <c r="R309"/>
  <c r="Q309"/>
  <c r="T308"/>
  <c r="S308"/>
  <c r="R308"/>
  <c r="Q308"/>
  <c r="T307"/>
  <c r="S307"/>
  <c r="R307"/>
  <c r="Q307"/>
  <c r="T306"/>
  <c r="S306"/>
  <c r="R306"/>
  <c r="Q306"/>
  <c r="T305"/>
  <c r="S305"/>
  <c r="R305"/>
  <c r="Q305"/>
  <c r="T304"/>
  <c r="S304"/>
  <c r="R304"/>
  <c r="Q304"/>
  <c r="T303"/>
  <c r="S303"/>
  <c r="R303"/>
  <c r="Q303"/>
  <c r="T302"/>
  <c r="S302"/>
  <c r="R302"/>
  <c r="Q302"/>
  <c r="T301"/>
  <c r="S301"/>
  <c r="R301"/>
  <c r="Q301"/>
  <c r="T300"/>
  <c r="S300"/>
  <c r="R300"/>
  <c r="Q300"/>
  <c r="T299"/>
  <c r="S299"/>
  <c r="R299"/>
  <c r="Q299"/>
  <c r="S298"/>
  <c r="R298"/>
  <c r="Q298"/>
  <c r="T297"/>
  <c r="S297"/>
  <c r="R297"/>
  <c r="Q297"/>
  <c r="T296"/>
  <c r="S296"/>
  <c r="R296"/>
  <c r="Q296"/>
  <c r="T295"/>
  <c r="S295"/>
  <c r="R295"/>
  <c r="Q295"/>
  <c r="T294"/>
  <c r="S294"/>
  <c r="R294"/>
  <c r="Q294"/>
  <c r="T293"/>
  <c r="S293"/>
  <c r="R293"/>
  <c r="Q293"/>
  <c r="T292"/>
  <c r="S292"/>
  <c r="R292"/>
  <c r="Q292"/>
  <c r="T291"/>
  <c r="S291"/>
  <c r="R291"/>
  <c r="Q291"/>
  <c r="T290"/>
  <c r="S290"/>
  <c r="R290"/>
  <c r="Q290"/>
  <c r="T289"/>
  <c r="S289"/>
  <c r="R289"/>
  <c r="Q289"/>
  <c r="T288"/>
  <c r="S288"/>
  <c r="R288"/>
  <c r="Q288"/>
  <c r="T287"/>
  <c r="S287"/>
  <c r="R287"/>
  <c r="Q287"/>
  <c r="T286"/>
  <c r="S286"/>
  <c r="R286"/>
  <c r="Q286"/>
  <c r="T285"/>
  <c r="S285"/>
  <c r="R285"/>
  <c r="Q285"/>
  <c r="T284"/>
  <c r="S284"/>
  <c r="R284"/>
  <c r="Q284"/>
  <c r="T283"/>
  <c r="S283"/>
  <c r="R283"/>
  <c r="Q283"/>
  <c r="T282"/>
  <c r="S282"/>
  <c r="R282"/>
  <c r="Q282"/>
  <c r="T281"/>
  <c r="S281"/>
  <c r="R281"/>
  <c r="Q281"/>
  <c r="T280"/>
  <c r="S280"/>
  <c r="R280"/>
  <c r="Q280"/>
  <c r="T279"/>
  <c r="S279"/>
  <c r="R279"/>
  <c r="Q279"/>
  <c r="T278"/>
  <c r="S278"/>
  <c r="R278"/>
  <c r="Q278"/>
  <c r="T277"/>
  <c r="S277"/>
  <c r="R277"/>
  <c r="Q277"/>
  <c r="T276"/>
  <c r="S276"/>
  <c r="R276"/>
  <c r="Q276"/>
  <c r="T275"/>
  <c r="S275"/>
  <c r="R275"/>
  <c r="Q275"/>
  <c r="T274"/>
  <c r="S274"/>
  <c r="R274"/>
  <c r="Q274"/>
  <c r="T273"/>
  <c r="S273"/>
  <c r="R273"/>
  <c r="Q273"/>
  <c r="T272"/>
  <c r="S272"/>
  <c r="R272"/>
  <c r="Q272"/>
  <c r="T271"/>
  <c r="S271"/>
  <c r="R271"/>
  <c r="Q271"/>
  <c r="T270"/>
  <c r="S270"/>
  <c r="R270"/>
  <c r="Q270"/>
  <c r="T269"/>
  <c r="S269"/>
  <c r="R269"/>
  <c r="Q269"/>
  <c r="T268"/>
  <c r="S268"/>
  <c r="R268"/>
  <c r="Q268"/>
  <c r="T267"/>
  <c r="S267"/>
  <c r="R267"/>
  <c r="Q267"/>
  <c r="S266"/>
  <c r="R266"/>
  <c r="Q266"/>
  <c r="T265"/>
  <c r="S265"/>
  <c r="R265"/>
  <c r="Q265"/>
  <c r="T264"/>
  <c r="S264"/>
  <c r="R264"/>
  <c r="Q264"/>
  <c r="T263"/>
  <c r="S263"/>
  <c r="R263"/>
  <c r="Q263"/>
  <c r="T262"/>
  <c r="S262"/>
  <c r="R262"/>
  <c r="Q262"/>
  <c r="T261"/>
  <c r="S261"/>
  <c r="R261"/>
  <c r="Q261"/>
  <c r="T260"/>
  <c r="S260"/>
  <c r="R260"/>
  <c r="Q260"/>
  <c r="T259"/>
  <c r="S259"/>
  <c r="R259"/>
  <c r="Q259"/>
  <c r="T258"/>
  <c r="S258"/>
  <c r="R258"/>
  <c r="Q258"/>
  <c r="T257"/>
  <c r="S257"/>
  <c r="R257"/>
  <c r="Q257"/>
  <c r="S256"/>
  <c r="R256"/>
  <c r="Q256"/>
  <c r="S255"/>
  <c r="R255"/>
  <c r="Q255"/>
  <c r="T254"/>
  <c r="S254"/>
  <c r="R254"/>
  <c r="Q254"/>
  <c r="T253"/>
  <c r="S253"/>
  <c r="R253"/>
  <c r="Q253"/>
  <c r="T252"/>
  <c r="S252"/>
  <c r="R252"/>
  <c r="Q252"/>
  <c r="T251"/>
  <c r="S251"/>
  <c r="R251"/>
  <c r="Q251"/>
  <c r="T250"/>
  <c r="S250"/>
  <c r="R250"/>
  <c r="Q250"/>
  <c r="T249"/>
  <c r="S249"/>
  <c r="R249"/>
  <c r="Q249"/>
  <c r="T248"/>
  <c r="S248"/>
  <c r="R248"/>
  <c r="Q248"/>
  <c r="T247"/>
  <c r="S247"/>
  <c r="R247"/>
  <c r="Q247"/>
  <c r="T246"/>
  <c r="S246"/>
  <c r="R246"/>
  <c r="Q246"/>
  <c r="T245"/>
  <c r="S245"/>
  <c r="R245"/>
  <c r="Q245"/>
  <c r="T244"/>
  <c r="S244"/>
  <c r="R244"/>
  <c r="Q244"/>
  <c r="T243"/>
  <c r="S243"/>
  <c r="R243"/>
  <c r="Q243"/>
  <c r="T242"/>
  <c r="S242"/>
  <c r="R242"/>
  <c r="Q242"/>
  <c r="T241"/>
  <c r="S241"/>
  <c r="R241"/>
  <c r="Q241"/>
  <c r="T240"/>
  <c r="S240"/>
  <c r="R240"/>
  <c r="Q240"/>
  <c r="T239"/>
  <c r="S239"/>
  <c r="R239"/>
  <c r="Q239"/>
  <c r="T238"/>
  <c r="S238"/>
  <c r="R238"/>
  <c r="Q238"/>
  <c r="T237"/>
  <c r="S237"/>
  <c r="R237"/>
  <c r="Q237"/>
  <c r="T236"/>
  <c r="S236"/>
  <c r="R236"/>
  <c r="Q236"/>
  <c r="T235"/>
  <c r="S235"/>
  <c r="R235"/>
  <c r="Q235"/>
  <c r="T234"/>
  <c r="S234"/>
  <c r="R234"/>
  <c r="Q234"/>
  <c r="T233"/>
  <c r="S233"/>
  <c r="R233"/>
  <c r="Q233"/>
  <c r="T232"/>
  <c r="S232"/>
  <c r="R232"/>
  <c r="Q232"/>
  <c r="T231"/>
  <c r="S231"/>
  <c r="R231"/>
  <c r="Q231"/>
  <c r="T230"/>
  <c r="S230"/>
  <c r="R230"/>
  <c r="Q230"/>
  <c r="T229"/>
  <c r="S229"/>
  <c r="R229"/>
  <c r="Q229"/>
  <c r="T228"/>
  <c r="S228"/>
  <c r="R228"/>
  <c r="Q228"/>
  <c r="T227"/>
  <c r="S227"/>
  <c r="R227"/>
  <c r="Q227"/>
  <c r="T226"/>
  <c r="S226"/>
  <c r="R226"/>
  <c r="Q226"/>
  <c r="T225"/>
  <c r="S225"/>
  <c r="R225"/>
  <c r="Q225"/>
  <c r="T224"/>
  <c r="S224"/>
  <c r="R224"/>
  <c r="Q224"/>
  <c r="T223"/>
  <c r="S223"/>
  <c r="R223"/>
  <c r="Q223"/>
  <c r="T222"/>
  <c r="S222"/>
  <c r="R222"/>
  <c r="Q222"/>
  <c r="T221"/>
  <c r="S221"/>
  <c r="R221"/>
  <c r="Q221"/>
  <c r="T220"/>
  <c r="S220"/>
  <c r="R220"/>
  <c r="Q220"/>
  <c r="T219"/>
  <c r="S219"/>
  <c r="R219"/>
  <c r="Q219"/>
  <c r="T218"/>
  <c r="S218"/>
  <c r="R218"/>
  <c r="Q218"/>
  <c r="T217"/>
  <c r="S217"/>
  <c r="R217"/>
  <c r="Q217"/>
  <c r="T216"/>
  <c r="S216"/>
  <c r="R216"/>
  <c r="Q216"/>
  <c r="T215"/>
  <c r="S215"/>
  <c r="R215"/>
  <c r="Q215"/>
  <c r="T214"/>
  <c r="S214"/>
  <c r="R214"/>
  <c r="Q214"/>
  <c r="T213"/>
  <c r="S213"/>
  <c r="R213"/>
  <c r="Q213"/>
  <c r="T212"/>
  <c r="S212"/>
  <c r="R212"/>
  <c r="Q212"/>
  <c r="T211"/>
  <c r="S211"/>
  <c r="R211"/>
  <c r="Q211"/>
  <c r="T210"/>
  <c r="S210"/>
  <c r="R210"/>
  <c r="Q210"/>
  <c r="T209"/>
  <c r="S209"/>
  <c r="R209"/>
  <c r="Q209"/>
  <c r="T208"/>
  <c r="S208"/>
  <c r="R208"/>
  <c r="Q208"/>
  <c r="S207"/>
  <c r="R207"/>
  <c r="Q207"/>
  <c r="S206"/>
  <c r="R206"/>
  <c r="Q206"/>
  <c r="S205"/>
  <c r="R205"/>
  <c r="Q205"/>
  <c r="S204"/>
  <c r="R204"/>
  <c r="Q204"/>
  <c r="S203"/>
  <c r="R203"/>
  <c r="Q203"/>
  <c r="S202"/>
  <c r="R202"/>
  <c r="Q202"/>
  <c r="S201"/>
  <c r="R201"/>
  <c r="Q201"/>
  <c r="S200"/>
  <c r="R200"/>
  <c r="Q200"/>
  <c r="S199"/>
  <c r="R199"/>
  <c r="Q199"/>
  <c r="S198"/>
  <c r="R198"/>
  <c r="Q198"/>
  <c r="S197"/>
  <c r="R197"/>
  <c r="Q197"/>
  <c r="S196"/>
  <c r="R196"/>
  <c r="Q196"/>
  <c r="S195"/>
  <c r="R195"/>
  <c r="Q195"/>
  <c r="S194"/>
  <c r="R194"/>
  <c r="Q194"/>
  <c r="S193"/>
  <c r="R193"/>
  <c r="Q193"/>
  <c r="S192"/>
  <c r="R192"/>
  <c r="Q192"/>
  <c r="S191"/>
  <c r="R191"/>
  <c r="Q191"/>
  <c r="S190"/>
  <c r="R190"/>
  <c r="Q190"/>
  <c r="S189"/>
  <c r="R189"/>
  <c r="Q189"/>
  <c r="S188"/>
  <c r="R188"/>
  <c r="Q188"/>
  <c r="S187"/>
  <c r="R187"/>
  <c r="Q187"/>
  <c r="S186"/>
  <c r="R186"/>
  <c r="Q186"/>
  <c r="S185"/>
  <c r="R185"/>
  <c r="Q185"/>
  <c r="S184"/>
  <c r="R184"/>
  <c r="Q184"/>
  <c r="S183"/>
  <c r="R183"/>
  <c r="Q183"/>
  <c r="S182"/>
  <c r="R182"/>
  <c r="Q182"/>
  <c r="S181"/>
  <c r="R181"/>
  <c r="Q181"/>
  <c r="S180"/>
  <c r="R180"/>
  <c r="Q180"/>
  <c r="S179"/>
  <c r="R179"/>
  <c r="Q179"/>
  <c r="S178"/>
  <c r="R178"/>
  <c r="Q178"/>
  <c r="S177"/>
  <c r="R177"/>
  <c r="Q177"/>
  <c r="S176"/>
  <c r="R176"/>
  <c r="Q176"/>
  <c r="S175"/>
  <c r="R175"/>
  <c r="Q175"/>
  <c r="S174"/>
  <c r="R174"/>
  <c r="Q174"/>
  <c r="S173"/>
  <c r="R173"/>
  <c r="Q173"/>
  <c r="S172"/>
  <c r="R172"/>
  <c r="Q172"/>
  <c r="S171"/>
  <c r="R171"/>
  <c r="Q171"/>
  <c r="S170"/>
  <c r="R170"/>
  <c r="Q170"/>
  <c r="S169"/>
  <c r="R169"/>
  <c r="Q169"/>
  <c r="S168"/>
  <c r="R168"/>
  <c r="Q168"/>
  <c r="S167"/>
  <c r="R167"/>
  <c r="Q167"/>
  <c r="S166"/>
  <c r="R166"/>
  <c r="Q166"/>
  <c r="S165"/>
  <c r="R165"/>
  <c r="Q165"/>
  <c r="S164"/>
  <c r="R164"/>
  <c r="Q164"/>
  <c r="S163"/>
  <c r="R163"/>
  <c r="Q163"/>
  <c r="S162"/>
  <c r="R162"/>
  <c r="Q162"/>
  <c r="S161"/>
  <c r="R161"/>
  <c r="Q161"/>
  <c r="S160"/>
  <c r="R160"/>
  <c r="Q160"/>
  <c r="S159"/>
  <c r="R159"/>
  <c r="Q159"/>
  <c r="S158"/>
  <c r="R158"/>
  <c r="Q158"/>
  <c r="S157"/>
  <c r="R157"/>
  <c r="Q157"/>
  <c r="S156"/>
  <c r="R156"/>
  <c r="Q156"/>
  <c r="S155"/>
  <c r="R155"/>
  <c r="Q155"/>
  <c r="S154"/>
  <c r="R154"/>
  <c r="Q154"/>
  <c r="S153"/>
  <c r="R153"/>
  <c r="Q153"/>
  <c r="S152"/>
  <c r="R152"/>
  <c r="Q152"/>
  <c r="S151"/>
  <c r="R151"/>
  <c r="Q151"/>
  <c r="S150"/>
  <c r="R150"/>
  <c r="Q150"/>
  <c r="S149"/>
  <c r="R149"/>
  <c r="Q149"/>
  <c r="S148"/>
  <c r="R148"/>
  <c r="Q148"/>
  <c r="S147"/>
  <c r="R147"/>
  <c r="Q147"/>
  <c r="S146"/>
  <c r="R146"/>
  <c r="Q146"/>
  <c r="S145"/>
  <c r="R145"/>
  <c r="Q145"/>
  <c r="S144"/>
  <c r="R144"/>
  <c r="Q144"/>
  <c r="S143"/>
  <c r="R143"/>
  <c r="Q143"/>
  <c r="S142"/>
  <c r="R142"/>
  <c r="Q142"/>
  <c r="S141"/>
  <c r="R141"/>
  <c r="Q141"/>
  <c r="S140"/>
  <c r="R140"/>
  <c r="Q140"/>
  <c r="S139"/>
  <c r="R139"/>
  <c r="Q139"/>
  <c r="S138"/>
  <c r="R138"/>
  <c r="Q138"/>
  <c r="S137"/>
  <c r="R137"/>
  <c r="Q137"/>
  <c r="S136"/>
  <c r="R136"/>
  <c r="Q136"/>
  <c r="S135"/>
  <c r="R135"/>
  <c r="Q135"/>
  <c r="S134"/>
  <c r="R134"/>
  <c r="Q134"/>
  <c r="S133"/>
  <c r="R133"/>
  <c r="Q133"/>
  <c r="S132"/>
  <c r="R132"/>
  <c r="Q132"/>
  <c r="S131"/>
  <c r="R131"/>
  <c r="Q131"/>
  <c r="S130"/>
  <c r="R130"/>
  <c r="Q130"/>
  <c r="S129"/>
  <c r="R129"/>
  <c r="Q129"/>
  <c r="S128"/>
  <c r="R128"/>
  <c r="Q128"/>
  <c r="S127"/>
  <c r="R127"/>
  <c r="Q127"/>
  <c r="S126"/>
  <c r="R126"/>
  <c r="Q126"/>
  <c r="S125"/>
  <c r="R125"/>
  <c r="Q125"/>
  <c r="S124"/>
  <c r="R124"/>
  <c r="Q124"/>
  <c r="S123"/>
  <c r="R123"/>
  <c r="Q123"/>
  <c r="S122"/>
  <c r="R122"/>
  <c r="Q122"/>
  <c r="S121"/>
  <c r="R121"/>
  <c r="Q121"/>
  <c r="S120"/>
  <c r="R120"/>
  <c r="Q120"/>
  <c r="S119"/>
  <c r="R119"/>
  <c r="Q119"/>
  <c r="S118"/>
  <c r="R118"/>
  <c r="Q118"/>
  <c r="S117"/>
  <c r="R117"/>
  <c r="Q117"/>
  <c r="S116"/>
  <c r="R116"/>
  <c r="Q116"/>
  <c r="S115"/>
  <c r="R115"/>
  <c r="Q115"/>
  <c r="S114"/>
  <c r="R114"/>
  <c r="Q114"/>
  <c r="S113"/>
  <c r="R113"/>
  <c r="Q113"/>
  <c r="S112"/>
  <c r="R112"/>
  <c r="Q112"/>
  <c r="S111"/>
  <c r="R111"/>
  <c r="Q111"/>
  <c r="S110"/>
  <c r="R110"/>
  <c r="Q110"/>
  <c r="S109"/>
  <c r="R109"/>
  <c r="Q109"/>
  <c r="S108"/>
  <c r="R108"/>
  <c r="Q108"/>
  <c r="S107"/>
  <c r="R107"/>
  <c r="Q107"/>
  <c r="S106"/>
  <c r="R106"/>
  <c r="Q106"/>
  <c r="S105"/>
  <c r="R105"/>
  <c r="Q105"/>
  <c r="S104"/>
  <c r="R104"/>
  <c r="Q104"/>
  <c r="S103"/>
  <c r="R103"/>
  <c r="Q103"/>
  <c r="S102"/>
  <c r="R102"/>
  <c r="Q102"/>
  <c r="S101"/>
  <c r="R101"/>
  <c r="Q101"/>
  <c r="S100"/>
  <c r="R100"/>
  <c r="Q100"/>
  <c r="S99"/>
  <c r="R99"/>
  <c r="Q99"/>
  <c r="S98"/>
  <c r="R98"/>
  <c r="Q98"/>
  <c r="S97"/>
  <c r="R97"/>
  <c r="Q97"/>
  <c r="S96"/>
  <c r="R96"/>
  <c r="Q96"/>
  <c r="S95"/>
  <c r="R95"/>
  <c r="Q95"/>
  <c r="S94"/>
  <c r="R94"/>
  <c r="Q94"/>
  <c r="S93"/>
  <c r="R93"/>
  <c r="Q93"/>
  <c r="S92"/>
  <c r="R92"/>
  <c r="Q92"/>
  <c r="S91"/>
  <c r="R91"/>
  <c r="Q91"/>
  <c r="S90"/>
  <c r="R90"/>
  <c r="Q90"/>
  <c r="S89"/>
  <c r="R89"/>
  <c r="Q89"/>
  <c r="S88"/>
  <c r="R88"/>
  <c r="Q88"/>
  <c r="S87"/>
  <c r="R87"/>
  <c r="Q87"/>
  <c r="S86"/>
  <c r="R86"/>
  <c r="Q86"/>
  <c r="S85"/>
  <c r="R85"/>
  <c r="Q85"/>
  <c r="S84"/>
  <c r="R84"/>
  <c r="Q84"/>
  <c r="S83"/>
  <c r="R83"/>
  <c r="Q83"/>
  <c r="S82"/>
  <c r="R82"/>
  <c r="Q82"/>
  <c r="S81"/>
  <c r="R81"/>
  <c r="Q81"/>
  <c r="S80"/>
  <c r="R80"/>
  <c r="Q80"/>
  <c r="S79"/>
  <c r="R79"/>
  <c r="Q79"/>
  <c r="S78"/>
  <c r="R78"/>
  <c r="Q78"/>
  <c r="S77"/>
  <c r="R77"/>
  <c r="Q77"/>
  <c r="S76"/>
  <c r="R76"/>
  <c r="Q76"/>
  <c r="S75"/>
  <c r="R75"/>
  <c r="Q75"/>
  <c r="S74"/>
  <c r="R74"/>
  <c r="Q74"/>
  <c r="S73"/>
  <c r="R73"/>
  <c r="Q73"/>
  <c r="S72"/>
  <c r="R72"/>
  <c r="Q72"/>
  <c r="S71"/>
  <c r="R71"/>
  <c r="Q71"/>
  <c r="S70"/>
  <c r="R70"/>
  <c r="Q70"/>
  <c r="S69"/>
  <c r="R69"/>
  <c r="Q69"/>
  <c r="S68"/>
  <c r="R68"/>
  <c r="Q68"/>
  <c r="S67"/>
  <c r="R67"/>
  <c r="Q67"/>
  <c r="S66"/>
  <c r="R66"/>
  <c r="Q66"/>
  <c r="S65"/>
  <c r="R65"/>
  <c r="Q65"/>
  <c r="S64"/>
  <c r="R64"/>
  <c r="Q64"/>
  <c r="S63"/>
  <c r="R63"/>
  <c r="Q63"/>
  <c r="S62"/>
  <c r="R62"/>
  <c r="Q62"/>
  <c r="S61"/>
  <c r="R61"/>
  <c r="Q61"/>
  <c r="S60"/>
  <c r="R60"/>
  <c r="Q60"/>
  <c r="S59"/>
  <c r="R59"/>
  <c r="Q59"/>
  <c r="S58"/>
  <c r="R58"/>
  <c r="Q58"/>
  <c r="S57"/>
  <c r="R57"/>
  <c r="Q57"/>
  <c r="S56"/>
  <c r="R56"/>
  <c r="Q56"/>
  <c r="S55"/>
  <c r="R55"/>
  <c r="Q55"/>
  <c r="S54"/>
  <c r="R54"/>
  <c r="Q54"/>
  <c r="S53"/>
  <c r="R53"/>
  <c r="Q53"/>
  <c r="S52"/>
  <c r="R52"/>
  <c r="Q52"/>
  <c r="S51"/>
  <c r="R51"/>
  <c r="Q51"/>
  <c r="S50"/>
  <c r="R50"/>
  <c r="Q50"/>
  <c r="S49"/>
  <c r="R49"/>
  <c r="Q49"/>
  <c r="S48"/>
  <c r="R48"/>
  <c r="Q48"/>
  <c r="S47"/>
  <c r="R47"/>
  <c r="Q47"/>
  <c r="S46"/>
  <c r="R46"/>
  <c r="Q46"/>
  <c r="S45"/>
  <c r="R45"/>
  <c r="Q45"/>
  <c r="S44"/>
  <c r="R44"/>
  <c r="Q44"/>
  <c r="S43"/>
  <c r="R43"/>
  <c r="Q43"/>
  <c r="S42"/>
  <c r="R42"/>
  <c r="Q42"/>
  <c r="S41"/>
  <c r="R41"/>
  <c r="Q41"/>
  <c r="S40"/>
  <c r="R40"/>
  <c r="Q40"/>
  <c r="S39"/>
  <c r="R39"/>
  <c r="Q39"/>
  <c r="S38"/>
  <c r="R38"/>
  <c r="Q38"/>
  <c r="S37"/>
  <c r="R37"/>
  <c r="Q37"/>
  <c r="S36"/>
  <c r="R36"/>
  <c r="Q36"/>
  <c r="S35"/>
  <c r="R35"/>
  <c r="Q35"/>
  <c r="S34"/>
  <c r="R34"/>
  <c r="Q34"/>
  <c r="S33"/>
  <c r="R33"/>
  <c r="Q33"/>
  <c r="S32"/>
  <c r="R32"/>
  <c r="Q32"/>
  <c r="S31"/>
  <c r="R31"/>
  <c r="Q31"/>
  <c r="S30"/>
  <c r="R30"/>
  <c r="Q30"/>
  <c r="S29"/>
  <c r="R29"/>
  <c r="Q29"/>
  <c r="S28"/>
  <c r="R28"/>
  <c r="Q28"/>
  <c r="S27"/>
  <c r="R27"/>
  <c r="Q27"/>
  <c r="S26"/>
  <c r="R26"/>
  <c r="Q26"/>
  <c r="S25"/>
  <c r="R25"/>
  <c r="Q25"/>
  <c r="S24"/>
  <c r="R24"/>
  <c r="Q24"/>
  <c r="S23"/>
  <c r="R23"/>
  <c r="Q23"/>
  <c r="S22"/>
  <c r="R22"/>
  <c r="Q22"/>
  <c r="S21"/>
  <c r="R21"/>
  <c r="Q21"/>
  <c r="S20"/>
  <c r="R20"/>
  <c r="Q20"/>
  <c r="S19"/>
  <c r="R19"/>
  <c r="Q19"/>
  <c r="S18"/>
  <c r="R18"/>
  <c r="Q18"/>
  <c r="S17"/>
  <c r="R17"/>
  <c r="Q17"/>
  <c r="S16"/>
  <c r="R16"/>
  <c r="Q16"/>
  <c r="S15"/>
  <c r="R15"/>
  <c r="Q15"/>
  <c r="S14"/>
  <c r="R14"/>
  <c r="Q14"/>
  <c r="S13"/>
  <c r="R13"/>
  <c r="Q13"/>
  <c r="S12"/>
  <c r="R12"/>
  <c r="Q12"/>
  <c r="S11"/>
  <c r="R11"/>
  <c r="Q11"/>
  <c r="S10"/>
  <c r="R10"/>
  <c r="Q10"/>
  <c r="S9"/>
  <c r="R9"/>
  <c r="Q9"/>
  <c r="S8"/>
  <c r="R8"/>
  <c r="Q8"/>
  <c r="S7"/>
  <c r="R7"/>
  <c r="Q7"/>
  <c r="S6"/>
  <c r="R6"/>
  <c r="Q6"/>
  <c r="S5"/>
  <c r="R5"/>
  <c r="Q5"/>
  <c r="S4"/>
  <c r="R4"/>
  <c r="Q4"/>
  <c r="S3"/>
  <c r="R3"/>
  <c r="Q3"/>
  <c r="S2"/>
  <c r="R2"/>
  <c r="Q2"/>
  <c r="T500" l="1"/>
  <c r="T501"/>
  <c r="T491"/>
  <c r="T492"/>
  <c r="T495"/>
  <c r="T496"/>
  <c r="T497"/>
  <c r="T498"/>
  <c r="T499"/>
  <c r="T477"/>
  <c r="T478"/>
  <c r="T479"/>
  <c r="T480"/>
  <c r="T481"/>
  <c r="T482"/>
  <c r="T483"/>
  <c r="T484"/>
  <c r="T485"/>
  <c r="T486"/>
  <c r="T487"/>
  <c r="T488"/>
  <c r="T489"/>
  <c r="T490"/>
  <c r="T2"/>
  <c r="T3"/>
  <c r="T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55"/>
  <c r="T256"/>
  <c r="T266"/>
  <c r="T298"/>
  <c r="T316"/>
  <c r="T317"/>
  <c r="T374"/>
  <c r="T375"/>
  <c r="T376"/>
  <c r="T377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66"/>
  <c r="T467"/>
  <c r="T468"/>
  <c r="T469"/>
  <c r="T470"/>
  <c r="T471"/>
  <c r="T472"/>
  <c r="T473"/>
  <c r="T474"/>
  <c r="T475"/>
  <c r="T476"/>
  <c r="T493"/>
  <c r="T494"/>
  <c r="T508"/>
  <c r="T510"/>
  <c r="T502"/>
  <c r="T503"/>
  <c r="T504"/>
  <c r="T505"/>
  <c r="T506"/>
  <c r="T507"/>
  <c r="T509"/>
  <c r="T511"/>
  <c r="T512"/>
  <c r="T513"/>
  <c r="T514"/>
  <c r="T179"/>
  <c r="T515"/>
  <c r="T518"/>
  <c r="T519"/>
  <c r="T516"/>
  <c r="T517"/>
  <c r="T520"/>
  <c r="T521"/>
  <c r="T522"/>
  <c r="T540"/>
  <c r="T541"/>
  <c r="T542"/>
  <c r="T543"/>
  <c r="T544"/>
  <c r="T545"/>
  <c r="T546"/>
  <c r="T547"/>
  <c r="T548"/>
  <c r="T549"/>
  <c r="T550"/>
  <c r="T551"/>
  <c r="T552"/>
  <c r="T553"/>
  <c r="T554"/>
  <c r="T555"/>
  <c r="T556"/>
  <c r="T557"/>
  <c r="T558"/>
  <c r="T559"/>
  <c r="T560"/>
  <c r="T561"/>
  <c r="T562"/>
  <c r="T563"/>
  <c r="T564"/>
  <c r="T565"/>
  <c r="T566"/>
  <c r="T567"/>
  <c r="T568"/>
  <c r="T569"/>
  <c r="T570"/>
  <c r="T571"/>
  <c r="T572"/>
  <c r="T573"/>
  <c r="T574"/>
  <c r="T575"/>
  <c r="T576"/>
  <c r="T577"/>
  <c r="T578"/>
  <c r="T579"/>
  <c r="T580"/>
  <c r="T581"/>
  <c r="T582"/>
  <c r="T583"/>
  <c r="T584"/>
  <c r="T585"/>
  <c r="T586"/>
  <c r="T587"/>
  <c r="T588"/>
  <c r="T589"/>
  <c r="T590"/>
  <c r="T591"/>
  <c r="T592"/>
  <c r="T593"/>
  <c r="T594"/>
  <c r="T595"/>
  <c r="T596"/>
  <c r="T597"/>
  <c r="T598"/>
  <c r="T599"/>
  <c r="T600"/>
  <c r="U589" l="1"/>
  <c r="U591"/>
  <c r="U588"/>
  <c r="U590"/>
  <c r="U524"/>
  <c r="U526"/>
  <c r="U528"/>
  <c r="U530"/>
  <c r="U532"/>
  <c r="U534"/>
  <c r="U536"/>
  <c r="U538"/>
  <c r="U523"/>
  <c r="U525"/>
  <c r="U527"/>
  <c r="U529"/>
  <c r="U531"/>
  <c r="U533"/>
  <c r="U535"/>
  <c r="U537"/>
  <c r="U539"/>
  <c r="U595"/>
  <c r="U3"/>
  <c r="U5"/>
  <c r="U7"/>
  <c r="U9"/>
  <c r="U11"/>
  <c r="U13"/>
  <c r="U15"/>
  <c r="U17"/>
  <c r="U19"/>
  <c r="U21"/>
  <c r="U23"/>
  <c r="U25"/>
  <c r="U27"/>
  <c r="U29"/>
  <c r="U31"/>
  <c r="U33"/>
  <c r="U35"/>
  <c r="U37"/>
  <c r="U39"/>
  <c r="U41"/>
  <c r="U43"/>
  <c r="U45"/>
  <c r="U47"/>
  <c r="U49"/>
  <c r="U51"/>
  <c r="U53"/>
  <c r="U55"/>
  <c r="U57"/>
  <c r="U59"/>
  <c r="U61"/>
  <c r="U63"/>
  <c r="U65"/>
  <c r="U67"/>
  <c r="U69"/>
  <c r="U71"/>
  <c r="U73"/>
  <c r="U75"/>
  <c r="U77"/>
  <c r="U79"/>
  <c r="U81"/>
  <c r="U83"/>
  <c r="U85"/>
  <c r="U87"/>
  <c r="U89"/>
  <c r="U91"/>
  <c r="U93"/>
  <c r="U95"/>
  <c r="U97"/>
  <c r="U99"/>
  <c r="U101"/>
  <c r="U103"/>
  <c r="U105"/>
  <c r="U107"/>
  <c r="U109"/>
  <c r="U111"/>
  <c r="U113"/>
  <c r="U115"/>
  <c r="U117"/>
  <c r="U119"/>
  <c r="U121"/>
  <c r="U123"/>
  <c r="U125"/>
  <c r="U127"/>
  <c r="U129"/>
  <c r="U131"/>
  <c r="U133"/>
  <c r="U135"/>
  <c r="U137"/>
  <c r="U139"/>
  <c r="U141"/>
  <c r="U143"/>
  <c r="U145"/>
  <c r="U147"/>
  <c r="U149"/>
  <c r="U151"/>
  <c r="U153"/>
  <c r="U155"/>
  <c r="U157"/>
  <c r="U159"/>
  <c r="U161"/>
  <c r="U163"/>
  <c r="U165"/>
  <c r="U167"/>
  <c r="U169"/>
  <c r="U171"/>
  <c r="U173"/>
  <c r="U175"/>
  <c r="U177"/>
  <c r="U179"/>
  <c r="U181"/>
  <c r="U183"/>
  <c r="U185"/>
  <c r="U187"/>
  <c r="U189"/>
  <c r="U191"/>
  <c r="U193"/>
  <c r="U195"/>
  <c r="U197"/>
  <c r="U199"/>
  <c r="U201"/>
  <c r="U203"/>
  <c r="U205"/>
  <c r="U207"/>
  <c r="U209"/>
  <c r="U211"/>
  <c r="U213"/>
  <c r="U215"/>
  <c r="U217"/>
  <c r="U219"/>
  <c r="U221"/>
  <c r="U223"/>
  <c r="U225"/>
  <c r="U227"/>
  <c r="U229"/>
  <c r="U231"/>
  <c r="U233"/>
  <c r="U235"/>
  <c r="U237"/>
  <c r="U239"/>
  <c r="U241"/>
  <c r="U243"/>
  <c r="U245"/>
  <c r="U247"/>
  <c r="U249"/>
  <c r="U251"/>
  <c r="U253"/>
  <c r="U255"/>
  <c r="U257"/>
  <c r="U259"/>
  <c r="U261"/>
  <c r="U263"/>
  <c r="U265"/>
  <c r="U267"/>
  <c r="U269"/>
  <c r="U271"/>
  <c r="U273"/>
  <c r="U275"/>
  <c r="U277"/>
  <c r="U279"/>
  <c r="U281"/>
  <c r="U283"/>
  <c r="U285"/>
  <c r="U287"/>
  <c r="U289"/>
  <c r="U291"/>
  <c r="U293"/>
  <c r="U295"/>
  <c r="U297"/>
  <c r="U299"/>
  <c r="U301"/>
  <c r="U303"/>
  <c r="U305"/>
  <c r="U307"/>
  <c r="U309"/>
  <c r="U311"/>
  <c r="U313"/>
  <c r="U316"/>
  <c r="U315"/>
  <c r="U319"/>
  <c r="U598"/>
  <c r="U320"/>
  <c r="U322"/>
  <c r="U324"/>
  <c r="U326"/>
  <c r="U328"/>
  <c r="U330"/>
  <c r="U332"/>
  <c r="U334"/>
  <c r="U336"/>
  <c r="U338"/>
  <c r="U340"/>
  <c r="U342"/>
  <c r="U344"/>
  <c r="U346"/>
  <c r="U348"/>
  <c r="U350"/>
  <c r="U352"/>
  <c r="U354"/>
  <c r="U356"/>
  <c r="U358"/>
  <c r="U360"/>
  <c r="U362"/>
  <c r="U364"/>
  <c r="U366"/>
  <c r="U368"/>
  <c r="U370"/>
  <c r="U372"/>
  <c r="U374"/>
  <c r="U376"/>
  <c r="U378"/>
  <c r="U380"/>
  <c r="U382"/>
  <c r="U384"/>
  <c r="U386"/>
  <c r="U388"/>
  <c r="U390"/>
  <c r="U392"/>
  <c r="U394"/>
  <c r="U396"/>
  <c r="U398"/>
  <c r="U400"/>
  <c r="U402"/>
  <c r="U404"/>
  <c r="U406"/>
  <c r="U408"/>
  <c r="U410"/>
  <c r="U412"/>
  <c r="U414"/>
  <c r="U416"/>
  <c r="U418"/>
  <c r="U420"/>
  <c r="U422"/>
  <c r="U424"/>
  <c r="U426"/>
  <c r="U428"/>
  <c r="U430"/>
  <c r="U432"/>
  <c r="U434"/>
  <c r="U436"/>
  <c r="U438"/>
  <c r="U440"/>
  <c r="U442"/>
  <c r="U444"/>
  <c r="U446"/>
  <c r="U448"/>
  <c r="U450"/>
  <c r="U452"/>
  <c r="U454"/>
  <c r="U456"/>
  <c r="U458"/>
  <c r="U460"/>
  <c r="U462"/>
  <c r="U464"/>
  <c r="U466"/>
  <c r="U468"/>
  <c r="U470"/>
  <c r="U472"/>
  <c r="U474"/>
  <c r="U476"/>
  <c r="U478"/>
  <c r="U480"/>
  <c r="U482"/>
  <c r="U484"/>
  <c r="U486"/>
  <c r="U488"/>
  <c r="U490"/>
  <c r="U492"/>
  <c r="U494"/>
  <c r="U496"/>
  <c r="U498"/>
  <c r="U500"/>
  <c r="U502"/>
  <c r="U504"/>
  <c r="U506"/>
  <c r="U508"/>
  <c r="U510"/>
  <c r="U512"/>
  <c r="U514"/>
  <c r="U516"/>
  <c r="U518"/>
  <c r="U520"/>
  <c r="U522"/>
  <c r="U541"/>
  <c r="U543"/>
  <c r="U545"/>
  <c r="U547"/>
  <c r="U549"/>
  <c r="U551"/>
  <c r="U553"/>
  <c r="U555"/>
  <c r="U557"/>
  <c r="U559"/>
  <c r="U561"/>
  <c r="U563"/>
  <c r="U565"/>
  <c r="U567"/>
  <c r="U569"/>
  <c r="U571"/>
  <c r="U573"/>
  <c r="U575"/>
  <c r="U577"/>
  <c r="U579"/>
  <c r="U581"/>
  <c r="U583"/>
  <c r="U585"/>
  <c r="U587"/>
  <c r="U593"/>
  <c r="U597"/>
  <c r="U2"/>
  <c r="U4"/>
  <c r="U6"/>
  <c r="U8"/>
  <c r="U10"/>
  <c r="U12"/>
  <c r="U14"/>
  <c r="U16"/>
  <c r="U18"/>
  <c r="U20"/>
  <c r="U22"/>
  <c r="U24"/>
  <c r="U26"/>
  <c r="U28"/>
  <c r="U30"/>
  <c r="U32"/>
  <c r="U34"/>
  <c r="U36"/>
  <c r="U38"/>
  <c r="U40"/>
  <c r="U42"/>
  <c r="U44"/>
  <c r="U46"/>
  <c r="U48"/>
  <c r="U50"/>
  <c r="U52"/>
  <c r="U54"/>
  <c r="U56"/>
  <c r="U58"/>
  <c r="U60"/>
  <c r="U62"/>
  <c r="U64"/>
  <c r="U66"/>
  <c r="U68"/>
  <c r="U70"/>
  <c r="U72"/>
  <c r="U74"/>
  <c r="U76"/>
  <c r="U78"/>
  <c r="U80"/>
  <c r="U82"/>
  <c r="U84"/>
  <c r="U86"/>
  <c r="U88"/>
  <c r="U90"/>
  <c r="U92"/>
  <c r="U94"/>
  <c r="U96"/>
  <c r="U98"/>
  <c r="U100"/>
  <c r="U102"/>
  <c r="U104"/>
  <c r="U106"/>
  <c r="U108"/>
  <c r="U110"/>
  <c r="U112"/>
  <c r="U114"/>
  <c r="U116"/>
  <c r="U118"/>
  <c r="U120"/>
  <c r="U122"/>
  <c r="U124"/>
  <c r="U126"/>
  <c r="U128"/>
  <c r="U130"/>
  <c r="U132"/>
  <c r="U134"/>
  <c r="U136"/>
  <c r="U138"/>
  <c r="U140"/>
  <c r="U142"/>
  <c r="U144"/>
  <c r="U146"/>
  <c r="U148"/>
  <c r="U150"/>
  <c r="U152"/>
  <c r="U154"/>
  <c r="U156"/>
  <c r="U158"/>
  <c r="U160"/>
  <c r="U162"/>
  <c r="U164"/>
  <c r="U166"/>
  <c r="U168"/>
  <c r="U170"/>
  <c r="U172"/>
  <c r="U174"/>
  <c r="U176"/>
  <c r="U178"/>
  <c r="U180"/>
  <c r="U182"/>
  <c r="U184"/>
  <c r="U186"/>
  <c r="U188"/>
  <c r="U190"/>
  <c r="U192"/>
  <c r="U194"/>
  <c r="U196"/>
  <c r="U198"/>
  <c r="U200"/>
  <c r="U202"/>
  <c r="U204"/>
  <c r="U206"/>
  <c r="U208"/>
  <c r="U210"/>
  <c r="U212"/>
  <c r="U214"/>
  <c r="U216"/>
  <c r="U218"/>
  <c r="U220"/>
  <c r="U222"/>
  <c r="U224"/>
  <c r="U226"/>
  <c r="U228"/>
  <c r="U230"/>
  <c r="U232"/>
  <c r="U234"/>
  <c r="U236"/>
  <c r="U238"/>
  <c r="U240"/>
  <c r="U242"/>
  <c r="U244"/>
  <c r="U246"/>
  <c r="U248"/>
  <c r="U250"/>
  <c r="U252"/>
  <c r="U254"/>
  <c r="U256"/>
  <c r="U258"/>
  <c r="U260"/>
  <c r="U262"/>
  <c r="U264"/>
  <c r="U266"/>
  <c r="U268"/>
  <c r="U270"/>
  <c r="U272"/>
  <c r="U274"/>
  <c r="U276"/>
  <c r="U278"/>
  <c r="U280"/>
  <c r="U282"/>
  <c r="U284"/>
  <c r="U286"/>
  <c r="U288"/>
  <c r="U290"/>
  <c r="U292"/>
  <c r="U294"/>
  <c r="U296"/>
  <c r="U298"/>
  <c r="U300"/>
  <c r="U302"/>
  <c r="U304"/>
  <c r="U306"/>
  <c r="U308"/>
  <c r="U310"/>
  <c r="U312"/>
  <c r="U314"/>
  <c r="U317"/>
  <c r="U318"/>
  <c r="U596"/>
  <c r="U600"/>
  <c r="U321"/>
  <c r="U323"/>
  <c r="U325"/>
  <c r="U327"/>
  <c r="U329"/>
  <c r="U331"/>
  <c r="U333"/>
  <c r="U335"/>
  <c r="U337"/>
  <c r="U339"/>
  <c r="U341"/>
  <c r="U343"/>
  <c r="U345"/>
  <c r="U347"/>
  <c r="U349"/>
  <c r="U351"/>
  <c r="U353"/>
  <c r="U355"/>
  <c r="U357"/>
  <c r="U359"/>
  <c r="U361"/>
  <c r="U363"/>
  <c r="U365"/>
  <c r="U367"/>
  <c r="U369"/>
  <c r="U371"/>
  <c r="U373"/>
  <c r="U375"/>
  <c r="U377"/>
  <c r="U379"/>
  <c r="U381"/>
  <c r="U383"/>
  <c r="U385"/>
  <c r="U387"/>
  <c r="U389"/>
  <c r="U391"/>
  <c r="U393"/>
  <c r="U395"/>
  <c r="U397"/>
  <c r="U399"/>
  <c r="U401"/>
  <c r="U403"/>
  <c r="U405"/>
  <c r="U407"/>
  <c r="U409"/>
  <c r="U411"/>
  <c r="U413"/>
  <c r="U415"/>
  <c r="U417"/>
  <c r="U419"/>
  <c r="U421"/>
  <c r="U423"/>
  <c r="U425"/>
  <c r="U427"/>
  <c r="U429"/>
  <c r="U431"/>
  <c r="U433"/>
  <c r="U435"/>
  <c r="U437"/>
  <c r="U439"/>
  <c r="U441"/>
  <c r="U443"/>
  <c r="U445"/>
  <c r="U447"/>
  <c r="U449"/>
  <c r="U451"/>
  <c r="U453"/>
  <c r="U455"/>
  <c r="U457"/>
  <c r="U459"/>
  <c r="U461"/>
  <c r="U463"/>
  <c r="U465"/>
  <c r="U467"/>
  <c r="U469"/>
  <c r="U471"/>
  <c r="U473"/>
  <c r="U475"/>
  <c r="U477"/>
  <c r="U479"/>
  <c r="U481"/>
  <c r="U483"/>
  <c r="U485"/>
  <c r="U487"/>
  <c r="U489"/>
  <c r="U491"/>
  <c r="U493"/>
  <c r="U495"/>
  <c r="U497"/>
  <c r="U499"/>
  <c r="U501"/>
  <c r="U503"/>
  <c r="U505"/>
  <c r="U507"/>
  <c r="U509"/>
  <c r="U511"/>
  <c r="U513"/>
  <c r="U515"/>
  <c r="U517"/>
  <c r="U519"/>
  <c r="U521"/>
  <c r="U540"/>
  <c r="U542"/>
  <c r="U544"/>
  <c r="U546"/>
  <c r="U548"/>
  <c r="U550"/>
  <c r="U552"/>
  <c r="U554"/>
  <c r="U556"/>
  <c r="U558"/>
  <c r="U560"/>
  <c r="U562"/>
  <c r="U564"/>
  <c r="U566"/>
  <c r="U568"/>
  <c r="U570"/>
  <c r="U572"/>
  <c r="U574"/>
  <c r="U576"/>
  <c r="U578"/>
  <c r="U580"/>
  <c r="U582"/>
  <c r="U584"/>
  <c r="U586"/>
  <c r="U592"/>
  <c r="U594"/>
  <c r="U599"/>
  <c r="U724"/>
  <c r="U772"/>
  <c r="U631"/>
  <c r="U665"/>
  <c r="U794"/>
  <c r="U746"/>
  <c r="U844"/>
  <c r="U887"/>
  <c r="U940"/>
  <c r="U819"/>
  <c r="U709"/>
  <c r="U694"/>
  <c r="U802"/>
  <c r="U914"/>
  <c r="U666"/>
  <c r="U845"/>
  <c r="U895"/>
  <c r="U917"/>
  <c r="U799"/>
  <c r="U771"/>
  <c r="U927"/>
  <c r="U826"/>
  <c r="U628"/>
  <c r="U727"/>
  <c r="U607"/>
  <c r="U810"/>
  <c r="U963"/>
  <c r="U654"/>
  <c r="U685"/>
  <c r="U860"/>
  <c r="U672"/>
  <c r="U701"/>
  <c r="U888"/>
  <c r="U841"/>
  <c r="U700"/>
  <c r="U857"/>
  <c r="U763"/>
  <c r="U840"/>
  <c r="U831"/>
  <c r="U626"/>
  <c r="U645"/>
  <c r="U751"/>
  <c r="U943"/>
  <c r="U906"/>
  <c r="U663"/>
  <c r="U946"/>
  <c r="U705"/>
  <c r="U899"/>
  <c r="U621"/>
  <c r="U849"/>
  <c r="U792"/>
  <c r="U838"/>
  <c r="U681"/>
  <c r="U775"/>
  <c r="U766"/>
  <c r="U889"/>
  <c r="U753"/>
  <c r="U729"/>
  <c r="U712"/>
  <c r="U652"/>
  <c r="U970"/>
  <c r="U932"/>
  <c r="U747"/>
  <c r="U686"/>
  <c r="U817"/>
  <c r="U688"/>
  <c r="U938"/>
  <c r="U698"/>
  <c r="U910"/>
  <c r="U605"/>
  <c r="U971"/>
  <c r="U760"/>
  <c r="U731"/>
  <c r="U861"/>
  <c r="U696"/>
  <c r="U952"/>
  <c r="U776"/>
  <c r="U797"/>
  <c r="U803"/>
  <c r="U834"/>
  <c r="U830"/>
  <c r="U985"/>
  <c r="U716"/>
  <c r="U976"/>
  <c r="U978"/>
  <c r="U876"/>
  <c r="U646"/>
  <c r="U618"/>
  <c r="U880"/>
  <c r="U668"/>
  <c r="U677"/>
  <c r="U788"/>
  <c r="U981"/>
  <c r="U835"/>
  <c r="U715"/>
  <c r="U967"/>
  <c r="U913"/>
  <c r="U608"/>
  <c r="U732"/>
  <c r="U764"/>
  <c r="U653"/>
  <c r="U798"/>
  <c r="U642"/>
  <c r="U699"/>
  <c r="U690"/>
  <c r="U939"/>
  <c r="U680"/>
  <c r="U975"/>
  <c r="U977"/>
  <c r="U933"/>
  <c r="U912"/>
  <c r="U659"/>
  <c r="U707"/>
  <c r="U873"/>
  <c r="U711"/>
  <c r="U839"/>
  <c r="U936"/>
  <c r="U733"/>
  <c r="U713"/>
  <c r="U704"/>
  <c r="U999"/>
  <c r="U960"/>
  <c r="U958"/>
  <c r="U767"/>
  <c r="U934"/>
  <c r="U773"/>
  <c r="U710"/>
  <c r="U634"/>
  <c r="U723"/>
  <c r="U922"/>
  <c r="U725"/>
  <c r="U919"/>
  <c r="U644"/>
  <c r="U816"/>
  <c r="U824"/>
  <c r="U856"/>
  <c r="U742"/>
  <c r="U926"/>
  <c r="U650"/>
  <c r="U822"/>
  <c r="U807"/>
  <c r="U717"/>
  <c r="U924"/>
  <c r="U765"/>
  <c r="U930"/>
  <c r="U800"/>
  <c r="U708"/>
  <c r="U612"/>
  <c r="U937"/>
  <c r="U655"/>
  <c r="U808"/>
  <c r="U638"/>
  <c r="U697"/>
  <c r="U769"/>
  <c r="U894"/>
  <c r="U953"/>
  <c r="U855"/>
  <c r="U989"/>
  <c r="U863"/>
  <c r="U702"/>
  <c r="U896"/>
  <c r="U900"/>
  <c r="U649"/>
  <c r="U609"/>
  <c r="U874"/>
  <c r="U720"/>
  <c r="U758"/>
  <c r="U904"/>
  <c r="U843"/>
  <c r="U878"/>
  <c r="U770"/>
  <c r="U961"/>
  <c r="U828"/>
  <c r="U997"/>
  <c r="U735"/>
  <c r="U983"/>
  <c r="U809"/>
  <c r="U748"/>
  <c r="U909"/>
  <c r="U706"/>
  <c r="U670"/>
  <c r="U928"/>
  <c r="U829"/>
  <c r="U950"/>
  <c r="U615"/>
  <c r="U781"/>
  <c r="U916"/>
  <c r="U891"/>
  <c r="U614"/>
  <c r="U737"/>
  <c r="U689"/>
  <c r="U743"/>
  <c r="U837"/>
  <c r="U739"/>
  <c r="U616"/>
  <c r="U784"/>
  <c r="U962"/>
  <c r="U622"/>
  <c r="U782"/>
  <c r="U993"/>
  <c r="U691"/>
  <c r="U929"/>
  <c r="U858"/>
  <c r="U821"/>
  <c r="U795"/>
  <c r="U867"/>
  <c r="U820"/>
  <c r="U759"/>
  <c r="U684"/>
  <c r="U682"/>
  <c r="U942"/>
  <c r="U630"/>
  <c r="U754"/>
  <c r="U832"/>
  <c r="U675"/>
  <c r="U948"/>
  <c r="U956"/>
  <c r="U805"/>
  <c r="U657"/>
  <c r="U662"/>
  <c r="U719"/>
  <c r="U903"/>
  <c r="U624"/>
  <c r="U988"/>
  <c r="U918"/>
  <c r="U780"/>
  <c r="U745"/>
  <c r="U604"/>
  <c r="U635"/>
  <c r="U908"/>
  <c r="U619"/>
  <c r="U602"/>
  <c r="U944"/>
  <c r="U673"/>
  <c r="U941"/>
  <c r="U774"/>
  <c r="U785"/>
  <c r="U979"/>
  <c r="U991"/>
  <c r="U749"/>
  <c r="U738"/>
  <c r="U992"/>
  <c r="U752"/>
  <c r="U886"/>
  <c r="U823"/>
  <c r="U862"/>
  <c r="U931"/>
  <c r="U836"/>
  <c r="U813"/>
  <c r="U787"/>
  <c r="U850"/>
  <c r="U613"/>
  <c r="U911"/>
  <c r="U750"/>
  <c r="U789"/>
  <c r="U846"/>
  <c r="U852"/>
  <c r="U915"/>
  <c r="U636"/>
  <c r="U923"/>
  <c r="U601"/>
  <c r="U637"/>
  <c r="U674"/>
  <c r="U935"/>
  <c r="U881"/>
  <c r="U892"/>
  <c r="U811"/>
  <c r="U734"/>
  <c r="U744"/>
  <c r="U757"/>
  <c r="U818"/>
  <c r="U866"/>
  <c r="U718"/>
  <c r="U964"/>
  <c r="U726"/>
  <c r="U984"/>
  <c r="U853"/>
  <c r="U869"/>
  <c r="U898"/>
  <c r="U633"/>
  <c r="U783"/>
  <c r="U761"/>
  <c r="U661"/>
  <c r="U620"/>
  <c r="U871"/>
  <c r="U625"/>
  <c r="U921"/>
  <c r="U990"/>
  <c r="U882"/>
  <c r="U905"/>
  <c r="U825"/>
  <c r="U827"/>
  <c r="U974"/>
  <c r="U925"/>
  <c r="U897"/>
  <c r="U658"/>
  <c r="U791"/>
  <c r="U987"/>
  <c r="U864"/>
  <c r="U833"/>
  <c r="U998"/>
  <c r="U965"/>
  <c r="U778"/>
  <c r="U994"/>
  <c r="U669"/>
  <c r="U641"/>
  <c r="U786"/>
  <c r="U623"/>
  <c r="U883"/>
  <c r="U793"/>
  <c r="U945"/>
  <c r="U676"/>
  <c r="U703"/>
  <c r="U639"/>
  <c r="U714"/>
  <c r="U728"/>
  <c r="U693"/>
  <c r="U671"/>
  <c r="U643"/>
  <c r="U779"/>
  <c r="U647"/>
  <c r="U907"/>
  <c r="U722"/>
  <c r="U679"/>
  <c r="U610"/>
  <c r="U868"/>
  <c r="U796"/>
  <c r="U740"/>
  <c r="U847"/>
  <c r="U851"/>
  <c r="U982"/>
  <c r="U951"/>
  <c r="U664"/>
  <c r="U755"/>
  <c r="U629"/>
  <c r="U968"/>
  <c r="U996"/>
  <c r="U972"/>
  <c r="U870"/>
  <c r="U617"/>
  <c r="U741"/>
  <c r="U884"/>
  <c r="U736"/>
  <c r="U877"/>
  <c r="U756"/>
  <c r="U954"/>
  <c r="U721"/>
  <c r="U854"/>
  <c r="U806"/>
  <c r="U777"/>
  <c r="U901"/>
  <c r="U656"/>
  <c r="U973"/>
  <c r="U872"/>
  <c r="U959"/>
  <c r="U842"/>
  <c r="U651"/>
  <c r="U920"/>
  <c r="U859"/>
  <c r="U790"/>
  <c r="U648"/>
  <c r="U632"/>
  <c r="U667"/>
  <c r="U768"/>
  <c r="U980"/>
  <c r="U902"/>
  <c r="U603"/>
  <c r="U640"/>
  <c r="U986"/>
  <c r="U995"/>
  <c r="U692"/>
  <c r="U957"/>
  <c r="U893"/>
  <c r="U678"/>
  <c r="U815"/>
  <c r="U949"/>
  <c r="U848"/>
  <c r="U812"/>
  <c r="U865"/>
  <c r="U804"/>
  <c r="U762"/>
  <c r="U730"/>
  <c r="U606"/>
  <c r="U660"/>
  <c r="U695"/>
  <c r="U627"/>
  <c r="U879"/>
  <c r="U611"/>
  <c r="U875"/>
  <c r="U966"/>
  <c r="U687"/>
  <c r="U683"/>
  <c r="U885"/>
  <c r="U890"/>
  <c r="U814"/>
  <c r="U947"/>
  <c r="U801"/>
  <c r="U955"/>
  <c r="U969"/>
  <c r="X993" l="1"/>
  <c r="Y993" s="1"/>
  <c r="Z993" s="1"/>
  <c r="X905"/>
  <c r="Y905" s="1"/>
  <c r="Z905" s="1"/>
  <c r="X758"/>
  <c r="Y758" s="1"/>
  <c r="Z758" s="1"/>
  <c r="X741"/>
  <c r="Y741" s="1"/>
  <c r="Z741" s="1"/>
  <c r="X903"/>
  <c r="Y903" s="1"/>
  <c r="Z903" s="1"/>
  <c r="X975"/>
  <c r="Y975" s="1"/>
  <c r="Z975" s="1"/>
  <c r="X936"/>
  <c r="Y936" s="1"/>
  <c r="Z936" s="1"/>
  <c r="X796"/>
  <c r="Y796" s="1"/>
  <c r="Z796" s="1"/>
  <c r="X868"/>
  <c r="Y868" s="1"/>
  <c r="Z868" s="1"/>
  <c r="X817"/>
  <c r="Y817" s="1"/>
  <c r="Z817" s="1"/>
  <c r="X854"/>
  <c r="Y854" s="1"/>
  <c r="Z854" s="1"/>
  <c r="X908"/>
  <c r="Y908" s="1"/>
  <c r="Z908" s="1"/>
  <c r="X882"/>
  <c r="Y882" s="1"/>
  <c r="Z882" s="1"/>
  <c r="X755"/>
  <c r="Y755" s="1"/>
  <c r="Z755" s="1"/>
  <c r="X800"/>
  <c r="Y800" s="1"/>
  <c r="Z800" s="1"/>
  <c r="X778"/>
  <c r="Y778" s="1"/>
  <c r="Z778" s="1"/>
  <c r="X822"/>
  <c r="Y822" s="1"/>
  <c r="Z822" s="1"/>
  <c r="X954"/>
  <c r="Y954" s="1"/>
  <c r="Z954" s="1"/>
  <c r="X999"/>
  <c r="Y999" s="1"/>
  <c r="Z999" s="1"/>
  <c r="X768"/>
  <c r="Y768" s="1"/>
  <c r="Z768" s="1"/>
  <c r="X861"/>
  <c r="Y861" s="1"/>
  <c r="Z861" s="1"/>
  <c r="X767"/>
  <c r="Y767" s="1"/>
  <c r="Z767" s="1"/>
  <c r="X894"/>
  <c r="Y894" s="1"/>
  <c r="Z894" s="1"/>
  <c r="X895"/>
  <c r="Y895" s="1"/>
  <c r="Z895" s="1"/>
  <c r="X840"/>
  <c r="Y840" s="1"/>
  <c r="Z840" s="1"/>
  <c r="X786"/>
  <c r="Y786" s="1"/>
  <c r="Z786" s="1"/>
  <c r="X772"/>
  <c r="Y772" s="1"/>
  <c r="Z772" s="1"/>
  <c r="X947"/>
  <c r="Y947" s="1"/>
  <c r="Z947" s="1"/>
  <c r="X730"/>
  <c r="Y730" s="1"/>
  <c r="Z730" s="1"/>
  <c r="X863"/>
  <c r="Y863" s="1"/>
  <c r="Z863" s="1"/>
  <c r="X985"/>
  <c r="Y985" s="1"/>
  <c r="Z985" s="1"/>
  <c r="X946"/>
  <c r="Y946" s="1"/>
  <c r="Z946" s="1"/>
  <c r="X859"/>
  <c r="Y859" s="1"/>
  <c r="Z859" s="1"/>
  <c r="X779"/>
  <c r="Y779" s="1"/>
  <c r="Z779" s="1"/>
  <c r="X909"/>
  <c r="Y909" s="1"/>
  <c r="Z909" s="1"/>
  <c r="X987"/>
  <c r="Y987" s="1"/>
  <c r="Z987" s="1"/>
  <c r="X845"/>
  <c r="Y845" s="1"/>
  <c r="Z845" s="1"/>
  <c r="X814"/>
  <c r="Y814" s="1"/>
  <c r="Z814" s="1"/>
  <c r="X728"/>
  <c r="Y728" s="1"/>
  <c r="Z728" s="1"/>
  <c r="X794"/>
  <c r="Y794" s="1"/>
  <c r="Z794" s="1"/>
  <c r="X962"/>
  <c r="Y962" s="1"/>
  <c r="Z962" s="1"/>
  <c r="X784"/>
  <c r="Y784" s="1"/>
  <c r="Z784" s="1"/>
  <c r="X969"/>
  <c r="Y969" s="1"/>
  <c r="Z969" s="1"/>
  <c r="X961"/>
  <c r="Y961" s="1"/>
  <c r="Z961" s="1"/>
  <c r="X798"/>
  <c r="Y798" s="1"/>
  <c r="Z798" s="1"/>
  <c r="X841"/>
  <c r="Y841" s="1"/>
  <c r="Z841" s="1"/>
  <c r="X921"/>
  <c r="Y921" s="1"/>
  <c r="Z921" s="1"/>
  <c r="X997"/>
  <c r="Y997" s="1"/>
  <c r="Z997" s="1"/>
  <c r="X843"/>
  <c r="Y843" s="1"/>
  <c r="Z843" s="1"/>
  <c r="X810"/>
  <c r="Y810" s="1"/>
  <c r="Z810" s="1"/>
  <c r="X788"/>
  <c r="Y788" s="1"/>
  <c r="Z788" s="1"/>
  <c r="X957"/>
  <c r="Y957" s="1"/>
  <c r="Z957" s="1"/>
  <c r="X939"/>
  <c r="Y939" s="1"/>
  <c r="Z939" s="1"/>
  <c r="X780"/>
  <c r="Y780" s="1"/>
  <c r="Z780" s="1"/>
  <c r="X761"/>
  <c r="Y761" s="1"/>
  <c r="Z761" s="1"/>
  <c r="X766"/>
  <c r="Y766" s="1"/>
  <c r="Z766" s="1"/>
  <c r="X972"/>
  <c r="Y972" s="1"/>
  <c r="Z972" s="1"/>
  <c r="X752"/>
  <c r="Y752" s="1"/>
  <c r="Z752" s="1"/>
  <c r="X914"/>
  <c r="Y914" s="1"/>
  <c r="Z914" s="1"/>
  <c r="X989"/>
  <c r="Y989" s="1"/>
  <c r="Z989" s="1"/>
  <c r="X872"/>
  <c r="Y872" s="1"/>
  <c r="Z872" s="1"/>
  <c r="X846"/>
  <c r="Y846" s="1"/>
  <c r="Z846" s="1"/>
  <c r="X931"/>
  <c r="Y931" s="1"/>
  <c r="Z931" s="1"/>
  <c r="X980"/>
  <c r="Y980" s="1"/>
  <c r="Z980" s="1"/>
  <c r="X829"/>
  <c r="Y829" s="1"/>
  <c r="Z829" s="1"/>
  <c r="X889"/>
  <c r="Y889" s="1"/>
  <c r="Z889" s="1"/>
  <c r="X904"/>
  <c r="Y904" s="1"/>
  <c r="Z904" s="1"/>
  <c r="X977"/>
  <c r="Y977" s="1"/>
  <c r="Z977" s="1"/>
  <c r="X742"/>
  <c r="Y742" s="1"/>
  <c r="Z742" s="1"/>
  <c r="X982"/>
  <c r="Y982" s="1"/>
  <c r="Z982" s="1"/>
  <c r="X771"/>
  <c r="Y771" s="1"/>
  <c r="Z771" s="1"/>
  <c r="X783"/>
  <c r="Y783" s="1"/>
  <c r="Z783" s="1"/>
  <c r="X897"/>
  <c r="Y897" s="1"/>
  <c r="Z897" s="1"/>
  <c r="X907"/>
  <c r="Y907" s="1"/>
  <c r="Z907" s="1"/>
  <c r="X912"/>
  <c r="Y912" s="1"/>
  <c r="Z912" s="1"/>
  <c r="X803"/>
  <c r="Y803" s="1"/>
  <c r="Z803" s="1"/>
  <c r="X964"/>
  <c r="Y964" s="1"/>
  <c r="Z964" s="1"/>
  <c r="X945"/>
  <c r="Y945" s="1"/>
  <c r="Z945" s="1"/>
  <c r="X940"/>
  <c r="Y940" s="1"/>
  <c r="Z940" s="1"/>
  <c r="X971"/>
  <c r="Y971" s="1"/>
  <c r="Z971" s="1"/>
  <c r="X938"/>
  <c r="Y938" s="1"/>
  <c r="Z938" s="1"/>
  <c r="X830"/>
  <c r="Y830" s="1"/>
  <c r="Z830" s="1"/>
  <c r="X837"/>
  <c r="Y837" s="1"/>
  <c r="Z837" s="1"/>
  <c r="X731"/>
  <c r="Y731" s="1"/>
  <c r="Z731" s="1"/>
  <c r="X858"/>
  <c r="Y858" s="1"/>
  <c r="Z858" s="1"/>
  <c r="X981"/>
  <c r="Y981" s="1"/>
  <c r="Z981" s="1"/>
  <c r="X886"/>
  <c r="Y886" s="1"/>
  <c r="Z886" s="1"/>
  <c r="X984"/>
  <c r="Y984" s="1"/>
  <c r="Z984" s="1"/>
  <c r="X775"/>
  <c r="Y775" s="1"/>
  <c r="Z775" s="1"/>
  <c r="X963"/>
  <c r="Y963" s="1"/>
  <c r="Z963" s="1"/>
  <c r="X942"/>
  <c r="Y942" s="1"/>
  <c r="Z942" s="1"/>
  <c r="X793"/>
  <c r="Y793" s="1"/>
  <c r="Z793" s="1"/>
  <c r="X851"/>
  <c r="Y851" s="1"/>
  <c r="Z851" s="1"/>
  <c r="X866"/>
  <c r="Y866" s="1"/>
  <c r="Z866" s="1"/>
  <c r="X791"/>
  <c r="Y791" s="1"/>
  <c r="Z791" s="1"/>
  <c r="X919"/>
  <c r="Y919" s="1"/>
  <c r="Z919" s="1"/>
  <c r="X944"/>
  <c r="Y944" s="1"/>
  <c r="Z944" s="1"/>
  <c r="X834"/>
  <c r="Y834" s="1"/>
  <c r="Z834" s="1"/>
  <c r="X809"/>
  <c r="Y809" s="1"/>
  <c r="Z809" s="1"/>
  <c r="X743"/>
  <c r="Y743" s="1"/>
  <c r="Z743" s="1"/>
  <c r="X757"/>
  <c r="Y757" s="1"/>
  <c r="Z757" s="1"/>
  <c r="X992"/>
  <c r="Y992" s="1"/>
  <c r="Z992" s="1"/>
  <c r="X849"/>
  <c r="Y849" s="1"/>
  <c r="Z849" s="1"/>
  <c r="X773"/>
  <c r="Y773" s="1"/>
  <c r="Z773" s="1"/>
  <c r="X918"/>
  <c r="Y918" s="1"/>
  <c r="Z918" s="1"/>
  <c r="X998"/>
  <c r="Y998" s="1"/>
  <c r="Z998" s="1"/>
  <c r="X801"/>
  <c r="Y801" s="1"/>
  <c r="Z801" s="1"/>
  <c r="X911"/>
  <c r="Y911" s="1"/>
  <c r="Z911" s="1"/>
  <c r="X890"/>
  <c r="Y890" s="1"/>
  <c r="Z890" s="1"/>
  <c r="X873"/>
  <c r="Y873" s="1"/>
  <c r="Z873" s="1"/>
  <c r="X935"/>
  <c r="Y935" s="1"/>
  <c r="Z935" s="1"/>
  <c r="X870"/>
  <c r="Y870" s="1"/>
  <c r="Z870" s="1"/>
  <c r="X973"/>
  <c r="Y973" s="1"/>
  <c r="Z973" s="1"/>
  <c r="X828"/>
  <c r="Y828" s="1"/>
  <c r="Z828" s="1"/>
  <c r="X959"/>
  <c r="Y959" s="1"/>
  <c r="Z959" s="1"/>
  <c r="X782"/>
  <c r="Y782" s="1"/>
  <c r="Z782" s="1"/>
  <c r="X835"/>
  <c r="Y835" s="1"/>
  <c r="Z835" s="1"/>
  <c r="X932"/>
  <c r="Y932" s="1"/>
  <c r="Z932" s="1"/>
  <c r="X900"/>
  <c r="Y900" s="1"/>
  <c r="Z900" s="1"/>
  <c r="X983"/>
  <c r="Y983" s="1"/>
  <c r="Z983" s="1"/>
  <c r="X871"/>
  <c r="Y871" s="1"/>
  <c r="Z871" s="1"/>
  <c r="X734"/>
  <c r="Y734" s="1"/>
  <c r="Z734" s="1"/>
  <c r="X789"/>
  <c r="Y789" s="1"/>
  <c r="Z789" s="1"/>
  <c r="X811"/>
  <c r="Y811" s="1"/>
  <c r="Z811" s="1"/>
  <c r="X995"/>
  <c r="Y995" s="1"/>
  <c r="Z995" s="1"/>
  <c r="X806"/>
  <c r="Y806" s="1"/>
  <c r="Z806" s="1"/>
  <c r="X884"/>
  <c r="Y884" s="1"/>
  <c r="Z884" s="1"/>
  <c r="X956"/>
  <c r="Y956" s="1"/>
  <c r="Z956" s="1"/>
  <c r="X821"/>
  <c r="Y821" s="1"/>
  <c r="Z821" s="1"/>
  <c r="X790"/>
  <c r="Y790" s="1"/>
  <c r="Z790" s="1"/>
  <c r="X777"/>
  <c r="Y777" s="1"/>
  <c r="Z777" s="1"/>
  <c r="X737"/>
  <c r="Y737" s="1"/>
  <c r="Z737" s="1"/>
  <c r="X915"/>
  <c r="Y915" s="1"/>
  <c r="Z915" s="1"/>
  <c r="X756"/>
  <c r="Y756" s="1"/>
  <c r="Z756" s="1"/>
  <c r="X937"/>
  <c r="Y937" s="1"/>
  <c r="Z937" s="1"/>
  <c r="X878"/>
  <c r="Y878" s="1"/>
  <c r="Z878" s="1"/>
  <c r="X958"/>
  <c r="Y958" s="1"/>
  <c r="Z958" s="1"/>
  <c r="X978"/>
  <c r="Y978" s="1"/>
  <c r="Z978" s="1"/>
  <c r="X867"/>
  <c r="Y867" s="1"/>
  <c r="Z867" s="1"/>
  <c r="X827"/>
  <c r="Y827" s="1"/>
  <c r="Z827" s="1"/>
  <c r="X792"/>
  <c r="Y792" s="1"/>
  <c r="Z792" s="1"/>
  <c r="X781"/>
  <c r="Y781" s="1"/>
  <c r="Z781" s="1"/>
  <c r="X816"/>
  <c r="Y816" s="1"/>
  <c r="Z816" s="1"/>
  <c r="X928"/>
  <c r="Y928" s="1"/>
  <c r="Z928" s="1"/>
  <c r="X826"/>
  <c r="Y826" s="1"/>
  <c r="Z826" s="1"/>
  <c r="X970"/>
  <c r="Y970" s="1"/>
  <c r="Z970" s="1"/>
  <c r="X847"/>
  <c r="Y847" s="1"/>
  <c r="Z847" s="1"/>
  <c r="X899"/>
  <c r="Y899" s="1"/>
  <c r="Z899" s="1"/>
  <c r="X902"/>
  <c r="Y902" s="1"/>
  <c r="Z902" s="1"/>
  <c r="X953"/>
  <c r="Y953" s="1"/>
  <c r="Z953" s="1"/>
  <c r="X952"/>
  <c r="Y952" s="1"/>
  <c r="Z952" s="1"/>
  <c r="X877"/>
  <c r="Y877" s="1"/>
  <c r="Z877" s="1"/>
  <c r="X986"/>
  <c r="Y986" s="1"/>
  <c r="Z986" s="1"/>
  <c r="X799"/>
  <c r="Y799" s="1"/>
  <c r="Z799" s="1"/>
  <c r="X753"/>
  <c r="Y753" s="1"/>
  <c r="Z753" s="1"/>
  <c r="X862"/>
  <c r="Y862" s="1"/>
  <c r="Z862" s="1"/>
  <c r="X910"/>
  <c r="Y910" s="1"/>
  <c r="Z910" s="1"/>
  <c r="X764"/>
  <c r="Y764" s="1"/>
  <c r="Z764" s="1"/>
  <c r="X860"/>
  <c r="Y860" s="1"/>
  <c r="Z860" s="1"/>
  <c r="X929"/>
  <c r="Y929" s="1"/>
  <c r="Z929" s="1"/>
  <c r="X748"/>
  <c r="Y748" s="1"/>
  <c r="Z748" s="1"/>
  <c r="X795"/>
  <c r="Y795" s="1"/>
  <c r="Z795" s="1"/>
  <c r="X891"/>
  <c r="Y891" s="1"/>
  <c r="Z891" s="1"/>
  <c r="X754"/>
  <c r="Y754" s="1"/>
  <c r="Z754" s="1"/>
  <c r="X887"/>
  <c r="Y887" s="1"/>
  <c r="Z887" s="1"/>
  <c r="X733"/>
  <c r="Y733" s="1"/>
  <c r="Z733" s="1"/>
  <c r="X881"/>
  <c r="Y881" s="1"/>
  <c r="Z881" s="1"/>
  <c r="X865"/>
  <c r="Y865" s="1"/>
  <c r="Z865" s="1"/>
  <c r="X824"/>
  <c r="Y824" s="1"/>
  <c r="Z824" s="1"/>
  <c r="X763"/>
  <c r="Y763" s="1"/>
  <c r="Z763" s="1"/>
  <c r="X893"/>
  <c r="Y893" s="1"/>
  <c r="Z893" s="1"/>
  <c r="X974"/>
  <c r="Y974" s="1"/>
  <c r="Z974" s="1"/>
  <c r="X879"/>
  <c r="Y879" s="1"/>
  <c r="Z879" s="1"/>
  <c r="X996"/>
  <c r="Y996" s="1"/>
  <c r="Z996" s="1"/>
  <c r="X855"/>
  <c r="Y855" s="1"/>
  <c r="Z855" s="1"/>
  <c r="X832"/>
  <c r="Y832" s="1"/>
  <c r="Z832" s="1"/>
  <c r="X819"/>
  <c r="Y819" s="1"/>
  <c r="Z819" s="1"/>
  <c r="X934"/>
  <c r="Y934" s="1"/>
  <c r="Z934" s="1"/>
  <c r="X759"/>
  <c r="Y759" s="1"/>
  <c r="Z759" s="1"/>
  <c r="X735"/>
  <c r="Y735" s="1"/>
  <c r="Z735" s="1"/>
  <c r="X955"/>
  <c r="Y955" s="1"/>
  <c r="Z955" s="1"/>
  <c r="X988"/>
  <c r="Y988" s="1"/>
  <c r="Z988" s="1"/>
  <c r="X738"/>
  <c r="Y738" s="1"/>
  <c r="Z738" s="1"/>
  <c r="X785"/>
  <c r="Y785" s="1"/>
  <c r="Z785" s="1"/>
  <c r="X765"/>
  <c r="Y765" s="1"/>
  <c r="Z765" s="1"/>
  <c r="X804"/>
  <c r="Y804" s="1"/>
  <c r="Z804" s="1"/>
  <c r="X740"/>
  <c r="Y740" s="1"/>
  <c r="Z740" s="1"/>
  <c r="X892"/>
  <c r="Y892" s="1"/>
  <c r="Z892" s="1"/>
  <c r="X745"/>
  <c r="Y745" s="1"/>
  <c r="Z745" s="1"/>
  <c r="X774"/>
  <c r="Y774" s="1"/>
  <c r="Z774" s="1"/>
  <c r="X896"/>
  <c r="Y896" s="1"/>
  <c r="Z896" s="1"/>
  <c r="X831"/>
  <c r="Y831" s="1"/>
  <c r="Z831" s="1"/>
  <c r="X836"/>
  <c r="Y836" s="1"/>
  <c r="Z836" s="1"/>
  <c r="X960"/>
  <c r="Y960" s="1"/>
  <c r="Z960" s="1"/>
  <c r="X838"/>
  <c r="Y838" s="1"/>
  <c r="Z838" s="1"/>
  <c r="X933"/>
  <c r="Y933" s="1"/>
  <c r="Z933" s="1"/>
  <c r="X812"/>
  <c r="Y812" s="1"/>
  <c r="Z812" s="1"/>
  <c r="X808"/>
  <c r="Y808" s="1"/>
  <c r="Z808" s="1"/>
  <c r="X941"/>
  <c r="Y941" s="1"/>
  <c r="Z941" s="1"/>
  <c r="X857"/>
  <c r="Y857" s="1"/>
  <c r="Z857" s="1"/>
  <c r="X823"/>
  <c r="Y823" s="1"/>
  <c r="Z823" s="1"/>
  <c r="X924"/>
  <c r="Y924" s="1"/>
  <c r="Z924" s="1"/>
  <c r="X744"/>
  <c r="Y744" s="1"/>
  <c r="Z744" s="1"/>
  <c r="X930"/>
  <c r="Y930" s="1"/>
  <c r="Z930" s="1"/>
  <c r="X850"/>
  <c r="Y850" s="1"/>
  <c r="Z850" s="1"/>
  <c r="X726"/>
  <c r="Y726" s="1"/>
  <c r="Z726" s="1"/>
  <c r="X815"/>
  <c r="Y815" s="1"/>
  <c r="Z815" s="1"/>
  <c r="X729"/>
  <c r="Y729" s="1"/>
  <c r="Z729" s="1"/>
  <c r="X797"/>
  <c r="Y797" s="1"/>
  <c r="Z797" s="1"/>
  <c r="X844"/>
  <c r="Y844" s="1"/>
  <c r="Z844" s="1"/>
  <c r="X725"/>
  <c r="Y725" s="1"/>
  <c r="Z725" s="1"/>
  <c r="X833"/>
  <c r="Y833" s="1"/>
  <c r="Z833" s="1"/>
  <c r="X917"/>
  <c r="Y917" s="1"/>
  <c r="Z917" s="1"/>
  <c r="X856"/>
  <c r="Y856" s="1"/>
  <c r="Z856" s="1"/>
  <c r="X769"/>
  <c r="Y769" s="1"/>
  <c r="Z769" s="1"/>
  <c r="X874"/>
  <c r="Y874" s="1"/>
  <c r="Z874" s="1"/>
  <c r="X760"/>
  <c r="Y760" s="1"/>
  <c r="Z760" s="1"/>
  <c r="X991"/>
  <c r="Y991" s="1"/>
  <c r="Z991" s="1"/>
  <c r="X739"/>
  <c r="Y739" s="1"/>
  <c r="Z739" s="1"/>
  <c r="X762"/>
  <c r="Y762" s="1"/>
  <c r="Z762" s="1"/>
  <c r="X770"/>
  <c r="Y770" s="1"/>
  <c r="Z770" s="1"/>
  <c r="X979"/>
  <c r="Y979" s="1"/>
  <c r="Z979" s="1"/>
  <c r="X875"/>
  <c r="Y875" s="1"/>
  <c r="Z875" s="1"/>
  <c r="X950"/>
  <c r="Y950" s="1"/>
  <c r="Z950" s="1"/>
  <c r="X968"/>
  <c r="Y968" s="1"/>
  <c r="Z968" s="1"/>
  <c r="X853"/>
  <c r="Y853" s="1"/>
  <c r="Z853" s="1"/>
  <c r="X869"/>
  <c r="Y869" s="1"/>
  <c r="Z869" s="1"/>
  <c r="X820"/>
  <c r="Y820" s="1"/>
  <c r="Z820" s="1"/>
  <c r="X746"/>
  <c r="Y746" s="1"/>
  <c r="Z746" s="1"/>
  <c r="X787"/>
  <c r="Y787" s="1"/>
  <c r="Z787" s="1"/>
  <c r="X802"/>
  <c r="Y802" s="1"/>
  <c r="Z802" s="1"/>
  <c r="X736"/>
  <c r="Y736" s="1"/>
  <c r="Z736" s="1"/>
  <c r="X864"/>
  <c r="Y864" s="1"/>
  <c r="Z864" s="1"/>
  <c r="X883"/>
  <c r="Y883" s="1"/>
  <c r="Z883" s="1"/>
  <c r="X901"/>
  <c r="Y901" s="1"/>
  <c r="Z901" s="1"/>
  <c r="X807"/>
  <c r="Y807" s="1"/>
  <c r="Z807" s="1"/>
  <c r="X913"/>
  <c r="Y913" s="1"/>
  <c r="Z913" s="1"/>
  <c r="X994"/>
  <c r="Y994" s="1"/>
  <c r="Z994" s="1"/>
  <c r="X732"/>
  <c r="Y732" s="1"/>
  <c r="Z732" s="1"/>
  <c r="X818"/>
  <c r="Y818" s="1"/>
  <c r="Z818" s="1"/>
  <c r="X723"/>
  <c r="Y723" s="1"/>
  <c r="Z723" s="1"/>
  <c r="X948"/>
  <c r="Y948" s="1"/>
  <c r="Z948" s="1"/>
  <c r="X925"/>
  <c r="Y925" s="1"/>
  <c r="Z925" s="1"/>
  <c r="X749"/>
  <c r="Y749" s="1"/>
  <c r="Z749" s="1"/>
  <c r="X965"/>
  <c r="Y965" s="1"/>
  <c r="Z965" s="1"/>
  <c r="X916"/>
  <c r="Y916" s="1"/>
  <c r="Z916" s="1"/>
  <c r="X920"/>
  <c r="Y920" s="1"/>
  <c r="Z920" s="1"/>
  <c r="X990"/>
  <c r="Y990" s="1"/>
  <c r="Z990" s="1"/>
  <c r="X976"/>
  <c r="Y976" s="1"/>
  <c r="Z976" s="1"/>
  <c r="X751"/>
  <c r="Y751" s="1"/>
  <c r="Z751" s="1"/>
  <c r="X880"/>
  <c r="Y880" s="1"/>
  <c r="Z880" s="1"/>
  <c r="X848"/>
  <c r="Y848" s="1"/>
  <c r="Z848" s="1"/>
  <c r="X839"/>
  <c r="Y839" s="1"/>
  <c r="Z839" s="1"/>
  <c r="X825"/>
  <c r="Y825" s="1"/>
  <c r="Z825" s="1"/>
  <c r="X813"/>
  <c r="Y813" s="1"/>
  <c r="Z813" s="1"/>
  <c r="X927"/>
  <c r="Y927" s="1"/>
  <c r="Z927" s="1"/>
  <c r="X906"/>
  <c r="Y906" s="1"/>
  <c r="Z906" s="1"/>
  <c r="X876"/>
  <c r="Y876" s="1"/>
  <c r="Z876" s="1"/>
  <c r="X852"/>
  <c r="Y852" s="1"/>
  <c r="Z852" s="1"/>
  <c r="X727"/>
  <c r="Y727" s="1"/>
  <c r="Z727" s="1"/>
  <c r="X922"/>
  <c r="Y922" s="1"/>
  <c r="Z922" s="1"/>
  <c r="X750"/>
  <c r="Y750" s="1"/>
  <c r="Z750" s="1"/>
  <c r="X923"/>
  <c r="Y923" s="1"/>
  <c r="Z923" s="1"/>
  <c r="X888"/>
  <c r="Y888" s="1"/>
  <c r="Z888" s="1"/>
  <c r="X949"/>
  <c r="Y949" s="1"/>
  <c r="Z949" s="1"/>
  <c r="X805"/>
  <c r="Y805" s="1"/>
  <c r="Z805" s="1"/>
  <c r="X967"/>
  <c r="Y967" s="1"/>
  <c r="Z967" s="1"/>
  <c r="X898"/>
  <c r="Y898" s="1"/>
  <c r="Z898" s="1"/>
  <c r="X943"/>
  <c r="Y943" s="1"/>
  <c r="Z943" s="1"/>
  <c r="X966"/>
  <c r="Y966" s="1"/>
  <c r="Z966" s="1"/>
  <c r="X885"/>
  <c r="Y885" s="1"/>
  <c r="Z885" s="1"/>
  <c r="X951"/>
  <c r="Y951" s="1"/>
  <c r="Z951" s="1"/>
  <c r="X776"/>
  <c r="Y776" s="1"/>
  <c r="Z776" s="1"/>
  <c r="X926"/>
  <c r="Y926" s="1"/>
  <c r="Z926" s="1"/>
  <c r="X724"/>
  <c r="Y724" s="1"/>
  <c r="Z724" s="1"/>
  <c r="X747"/>
  <c r="Y747" s="1"/>
  <c r="Z747" s="1"/>
  <c r="X842"/>
  <c r="Y842" s="1"/>
  <c r="Z842" s="1"/>
  <c r="X292" l="1"/>
  <c r="Y292" s="1"/>
  <c r="Z292" s="1"/>
  <c r="X384"/>
  <c r="Y384" s="1"/>
  <c r="Z384" s="1"/>
  <c r="X265" l="1"/>
  <c r="Y265" s="1"/>
  <c r="Z265" s="1"/>
  <c r="X264"/>
  <c r="Y264" s="1"/>
  <c r="Z264" s="1"/>
  <c r="X266"/>
  <c r="Y266" s="1"/>
  <c r="Z266" s="1"/>
  <c r="X311"/>
  <c r="Y311" s="1"/>
  <c r="Z311" s="1"/>
  <c r="X296"/>
  <c r="Y296" s="1"/>
  <c r="Z296" s="1"/>
  <c r="X294"/>
  <c r="Y294" s="1"/>
  <c r="Z294" s="1"/>
  <c r="X295"/>
  <c r="Y295" s="1"/>
  <c r="Z295" s="1"/>
  <c r="X258"/>
  <c r="Y258" s="1"/>
  <c r="Z258" s="1"/>
  <c r="X257"/>
  <c r="Y257" s="1"/>
  <c r="Z257" s="1"/>
  <c r="X310"/>
  <c r="Y310" s="1"/>
  <c r="Z310" s="1"/>
  <c r="X722" l="1"/>
  <c r="Y722" s="1"/>
  <c r="Z722" s="1"/>
  <c r="X721"/>
  <c r="Y721" s="1"/>
  <c r="Z721" s="1"/>
  <c r="X720"/>
  <c r="Y720" s="1"/>
  <c r="Z720" s="1"/>
  <c r="X719"/>
  <c r="Y719" s="1"/>
  <c r="Z719" s="1"/>
  <c r="X718"/>
  <c r="Y718" s="1"/>
  <c r="Z718" s="1"/>
  <c r="X717"/>
  <c r="Y717" s="1"/>
  <c r="Z717" s="1"/>
  <c r="X716"/>
  <c r="Y716" s="1"/>
  <c r="Z716" s="1"/>
  <c r="X715"/>
  <c r="Y715" s="1"/>
  <c r="Z715" s="1"/>
  <c r="X714"/>
  <c r="Y714" s="1"/>
  <c r="Z714" s="1"/>
  <c r="X711"/>
  <c r="Y711" s="1"/>
  <c r="Z711" s="1"/>
  <c r="X712"/>
  <c r="Y712" s="1"/>
  <c r="Z712" s="1"/>
  <c r="X713"/>
  <c r="Y713" s="1"/>
  <c r="Z713" s="1"/>
  <c r="X261"/>
  <c r="Y261" s="1"/>
  <c r="Z261" s="1"/>
  <c r="X263"/>
  <c r="Y263" s="1"/>
  <c r="Z263" s="1"/>
  <c r="X262"/>
  <c r="Y262" s="1"/>
  <c r="Z262" s="1"/>
  <c r="X306"/>
  <c r="Y306" s="1"/>
  <c r="Z306" s="1"/>
  <c r="X260"/>
  <c r="Y260" s="1"/>
  <c r="Z260" s="1"/>
  <c r="X259"/>
  <c r="Y259" s="1"/>
  <c r="Z259" s="1"/>
  <c r="X301"/>
  <c r="Y301" s="1"/>
  <c r="Z301" s="1"/>
  <c r="X309"/>
  <c r="Y309" s="1"/>
  <c r="Z309" s="1"/>
  <c r="X299"/>
  <c r="Y299" s="1"/>
  <c r="Z299" s="1"/>
  <c r="X302"/>
  <c r="Y302" s="1"/>
  <c r="Z302" s="1"/>
  <c r="X300"/>
  <c r="Y300" s="1"/>
  <c r="Z300" s="1"/>
  <c r="X281"/>
  <c r="Y281" s="1"/>
  <c r="Z281" s="1"/>
  <c r="X283"/>
  <c r="Y283" s="1"/>
  <c r="Z283" s="1"/>
  <c r="X282"/>
  <c r="Y282" s="1"/>
  <c r="Z282" s="1"/>
  <c r="X280"/>
  <c r="Y280" s="1"/>
  <c r="Z280" s="1"/>
  <c r="X703"/>
  <c r="Y703" s="1"/>
  <c r="Z703" s="1"/>
  <c r="X702"/>
  <c r="Y702" s="1"/>
  <c r="Z702" s="1"/>
  <c r="X709"/>
  <c r="Y709" s="1"/>
  <c r="Z709" s="1"/>
  <c r="X698"/>
  <c r="Y698" s="1"/>
  <c r="Z698" s="1"/>
  <c r="X701"/>
  <c r="Y701" s="1"/>
  <c r="Z701" s="1"/>
  <c r="X708"/>
  <c r="Y708" s="1"/>
  <c r="Z708" s="1"/>
  <c r="X700"/>
  <c r="Y700" s="1"/>
  <c r="Z700" s="1"/>
  <c r="X707"/>
  <c r="Y707" s="1"/>
  <c r="Z707" s="1"/>
  <c r="X696"/>
  <c r="Y696" s="1"/>
  <c r="Z696" s="1"/>
  <c r="X705"/>
  <c r="Y705" s="1"/>
  <c r="Z705" s="1"/>
  <c r="X710"/>
  <c r="Y710" s="1"/>
  <c r="Z710" s="1"/>
  <c r="X706"/>
  <c r="Y706" s="1"/>
  <c r="Z706" s="1"/>
  <c r="X704"/>
  <c r="Y704" s="1"/>
  <c r="Z704" s="1"/>
  <c r="X697"/>
  <c r="Y697" s="1"/>
  <c r="Z697" s="1"/>
  <c r="X699"/>
  <c r="Y699" s="1"/>
  <c r="Z699" s="1"/>
  <c r="X695"/>
  <c r="Y695" s="1"/>
  <c r="Z695" s="1"/>
  <c r="X416"/>
  <c r="Y416" s="1"/>
  <c r="Z416" s="1"/>
  <c r="X176"/>
  <c r="Y176" s="1"/>
  <c r="Z176" s="1"/>
  <c r="X449"/>
  <c r="Y449" s="1"/>
  <c r="Z449" s="1"/>
  <c r="X114"/>
  <c r="Y114" s="1"/>
  <c r="Z114" s="1"/>
  <c r="X651"/>
  <c r="Y651" s="1"/>
  <c r="Z651" s="1"/>
  <c r="X244"/>
  <c r="Y244" s="1"/>
  <c r="Z244" s="1"/>
  <c r="X97"/>
  <c r="Y97" s="1"/>
  <c r="Z97" s="1"/>
  <c r="X333"/>
  <c r="Y333" s="1"/>
  <c r="Z333" s="1"/>
  <c r="X573"/>
  <c r="Y573" s="1"/>
  <c r="Z573" s="1"/>
  <c r="X677"/>
  <c r="Y677" s="1"/>
  <c r="Z677" s="1"/>
  <c r="X414"/>
  <c r="Y414" s="1"/>
  <c r="Z414" s="1"/>
  <c r="X199"/>
  <c r="Y199" s="1"/>
  <c r="Z199" s="1"/>
  <c r="X354"/>
  <c r="Y354" s="1"/>
  <c r="Z354" s="1"/>
  <c r="X524"/>
  <c r="Y524" s="1"/>
  <c r="Z524" s="1"/>
  <c r="X115"/>
  <c r="Y115" s="1"/>
  <c r="Z115" s="1"/>
  <c r="X683"/>
  <c r="Y683" s="1"/>
  <c r="Z683" s="1"/>
  <c r="X232"/>
  <c r="Y232" s="1"/>
  <c r="Z232" s="1"/>
  <c r="X385"/>
  <c r="Y385" s="1"/>
  <c r="Z385" s="1"/>
  <c r="X81"/>
  <c r="Y81" s="1"/>
  <c r="Z81" s="1"/>
  <c r="X465"/>
  <c r="Y465" s="1"/>
  <c r="Z465" s="1"/>
  <c r="X419"/>
  <c r="Y419" s="1"/>
  <c r="Z419" s="1"/>
  <c r="X367"/>
  <c r="Y367" s="1"/>
  <c r="Z367" s="1"/>
  <c r="X222"/>
  <c r="Y222" s="1"/>
  <c r="Z222" s="1"/>
  <c r="X186"/>
  <c r="Y186" s="1"/>
  <c r="Z186" s="1"/>
  <c r="X312"/>
  <c r="Y312" s="1"/>
  <c r="Z312" s="1"/>
  <c r="X394"/>
  <c r="Y394" s="1"/>
  <c r="Z394" s="1"/>
  <c r="X8"/>
  <c r="Y8" s="1"/>
  <c r="Z8" s="1"/>
  <c r="X457"/>
  <c r="Y457" s="1"/>
  <c r="Z457" s="1"/>
  <c r="X555"/>
  <c r="Y555" s="1"/>
  <c r="Z555" s="1"/>
  <c r="X398"/>
  <c r="Y398" s="1"/>
  <c r="Z398" s="1"/>
  <c r="X475"/>
  <c r="Y475" s="1"/>
  <c r="Z475" s="1"/>
  <c r="X558"/>
  <c r="Y558" s="1"/>
  <c r="Z558" s="1"/>
  <c r="X126"/>
  <c r="Y126" s="1"/>
  <c r="Z126" s="1"/>
  <c r="X340"/>
  <c r="Y340" s="1"/>
  <c r="Z340" s="1"/>
  <c r="X91"/>
  <c r="Y91" s="1"/>
  <c r="Z91" s="1"/>
  <c r="X233"/>
  <c r="Y233" s="1"/>
  <c r="Z233" s="1"/>
  <c r="X409"/>
  <c r="Y409" s="1"/>
  <c r="Z409" s="1"/>
  <c r="X452"/>
  <c r="Y452" s="1"/>
  <c r="Z452" s="1"/>
  <c r="X387"/>
  <c r="Y387" s="1"/>
  <c r="Z387" s="1"/>
  <c r="X467"/>
  <c r="Y467" s="1"/>
  <c r="Z467" s="1"/>
  <c r="X402"/>
  <c r="Y402" s="1"/>
  <c r="Z402" s="1"/>
  <c r="X224"/>
  <c r="Y224" s="1"/>
  <c r="Z224" s="1"/>
  <c r="X392"/>
  <c r="Y392" s="1"/>
  <c r="Z392" s="1"/>
  <c r="X150"/>
  <c r="Y150" s="1"/>
  <c r="Z150" s="1"/>
  <c r="X172"/>
  <c r="Y172" s="1"/>
  <c r="Z172" s="1"/>
  <c r="X20"/>
  <c r="Y20" s="1"/>
  <c r="Z20" s="1"/>
  <c r="X356"/>
  <c r="Y356" s="1"/>
  <c r="Z356" s="1"/>
  <c r="X492"/>
  <c r="Y492" s="1"/>
  <c r="Z492" s="1"/>
  <c r="X52"/>
  <c r="Y52" s="1"/>
  <c r="Z52" s="1"/>
  <c r="X498"/>
  <c r="Y498" s="1"/>
  <c r="Z498" s="1"/>
  <c r="X289"/>
  <c r="Y289" s="1"/>
  <c r="Z289" s="1"/>
  <c r="X523"/>
  <c r="Y523" s="1"/>
  <c r="Z523" s="1"/>
  <c r="X53"/>
  <c r="Y53" s="1"/>
  <c r="Z53" s="1"/>
  <c r="X58"/>
  <c r="Y58" s="1"/>
  <c r="Z58" s="1"/>
  <c r="X297"/>
  <c r="Y297" s="1"/>
  <c r="Z297" s="1"/>
  <c r="X655"/>
  <c r="Y655" s="1"/>
  <c r="Z655" s="1"/>
  <c r="X238"/>
  <c r="Y238" s="1"/>
  <c r="Z238" s="1"/>
  <c r="X336"/>
  <c r="Y336" s="1"/>
  <c r="Z336" s="1"/>
  <c r="X657"/>
  <c r="Y657" s="1"/>
  <c r="Z657" s="1"/>
  <c r="X622"/>
  <c r="Y622" s="1"/>
  <c r="Z622" s="1"/>
  <c r="X420"/>
  <c r="Y420" s="1"/>
  <c r="Z420" s="1"/>
  <c r="X228"/>
  <c r="Y228" s="1"/>
  <c r="Z228" s="1"/>
  <c r="X42"/>
  <c r="Y42" s="1"/>
  <c r="Z42" s="1"/>
  <c r="X24"/>
  <c r="Y24" s="1"/>
  <c r="Z24" s="1"/>
  <c r="X530"/>
  <c r="Y530" s="1"/>
  <c r="Z530" s="1"/>
  <c r="X444"/>
  <c r="Y444" s="1"/>
  <c r="Z444" s="1"/>
  <c r="X652"/>
  <c r="Y652" s="1"/>
  <c r="Z652" s="1"/>
  <c r="X317"/>
  <c r="Y317" s="1"/>
  <c r="Z317" s="1"/>
  <c r="X355"/>
  <c r="Y355" s="1"/>
  <c r="Z355" s="1"/>
  <c r="X307"/>
  <c r="Y307" s="1"/>
  <c r="Z307" s="1"/>
  <c r="X142"/>
  <c r="Y142" s="1"/>
  <c r="Z142" s="1"/>
  <c r="X638"/>
  <c r="Y638" s="1"/>
  <c r="Z638" s="1"/>
  <c r="X248"/>
  <c r="Y248" s="1"/>
  <c r="Z248" s="1"/>
  <c r="X487"/>
  <c r="Y487" s="1"/>
  <c r="Z487" s="1"/>
  <c r="X62"/>
  <c r="Y62" s="1"/>
  <c r="Z62" s="1"/>
  <c r="X243"/>
  <c r="Y243" s="1"/>
  <c r="Z243" s="1"/>
  <c r="X594"/>
  <c r="Y594" s="1"/>
  <c r="Z594" s="1"/>
  <c r="X633"/>
  <c r="Y633" s="1"/>
  <c r="Z633" s="1"/>
  <c r="X508"/>
  <c r="Y508" s="1"/>
  <c r="Z508" s="1"/>
  <c r="X522"/>
  <c r="Y522" s="1"/>
  <c r="Z522" s="1"/>
  <c r="X351"/>
  <c r="Y351" s="1"/>
  <c r="Z351" s="1"/>
  <c r="X127"/>
  <c r="Y127" s="1"/>
  <c r="Z127" s="1"/>
  <c r="X130"/>
  <c r="Y130" s="1"/>
  <c r="Z130" s="1"/>
  <c r="X669"/>
  <c r="Y669" s="1"/>
  <c r="Z669" s="1"/>
  <c r="X193"/>
  <c r="Y193" s="1"/>
  <c r="Z193" s="1"/>
  <c r="X72"/>
  <c r="Y72" s="1"/>
  <c r="Z72" s="1"/>
  <c r="X360"/>
  <c r="Y360" s="1"/>
  <c r="Z360" s="1"/>
  <c r="X642"/>
  <c r="Y642" s="1"/>
  <c r="Z642" s="1"/>
  <c r="X690"/>
  <c r="Y690" s="1"/>
  <c r="Z690" s="1"/>
  <c r="X443"/>
  <c r="Y443" s="1"/>
  <c r="Z443" s="1"/>
  <c r="X337"/>
  <c r="Y337" s="1"/>
  <c r="Z337" s="1"/>
  <c r="X397"/>
  <c r="Y397" s="1"/>
  <c r="Z397" s="1"/>
  <c r="X11"/>
  <c r="Y11" s="1"/>
  <c r="Z11" s="1"/>
  <c r="X407"/>
  <c r="Y407" s="1"/>
  <c r="Z407" s="1"/>
  <c r="X271"/>
  <c r="Y271" s="1"/>
  <c r="Z271" s="1"/>
  <c r="X33"/>
  <c r="Y33" s="1"/>
  <c r="Z33" s="1"/>
  <c r="X207"/>
  <c r="Y207" s="1"/>
  <c r="Z207" s="1"/>
  <c r="X616"/>
  <c r="Y616" s="1"/>
  <c r="Z616" s="1"/>
  <c r="X189"/>
  <c r="Y189" s="1"/>
  <c r="Z189" s="1"/>
  <c r="X327"/>
  <c r="Y327" s="1"/>
  <c r="Z327" s="1"/>
  <c r="X646"/>
  <c r="Y646" s="1"/>
  <c r="Z646" s="1"/>
  <c r="X372"/>
  <c r="Y372" s="1"/>
  <c r="Z372" s="1"/>
  <c r="X75"/>
  <c r="Y75" s="1"/>
  <c r="Z75" s="1"/>
  <c r="X560"/>
  <c r="Y560" s="1"/>
  <c r="Z560" s="1"/>
  <c r="X547"/>
  <c r="Y547" s="1"/>
  <c r="Z547" s="1"/>
  <c r="X15"/>
  <c r="Y15" s="1"/>
  <c r="Z15" s="1"/>
  <c r="X10"/>
  <c r="Y10" s="1"/>
  <c r="Z10" s="1"/>
  <c r="X675"/>
  <c r="Y675" s="1"/>
  <c r="Z675" s="1"/>
  <c r="X136"/>
  <c r="Y136" s="1"/>
  <c r="Z136" s="1"/>
  <c r="X453"/>
  <c r="Y453" s="1"/>
  <c r="Z453" s="1"/>
  <c r="X286"/>
  <c r="Y286" s="1"/>
  <c r="Z286" s="1"/>
  <c r="X26"/>
  <c r="Y26" s="1"/>
  <c r="Z26" s="1"/>
  <c r="X226"/>
  <c r="Y226" s="1"/>
  <c r="Z226" s="1"/>
  <c r="X98"/>
  <c r="Y98" s="1"/>
  <c r="Z98" s="1"/>
  <c r="X239"/>
  <c r="Y239" s="1"/>
  <c r="Z239" s="1"/>
  <c r="X105"/>
  <c r="Y105" s="1"/>
  <c r="Z105" s="1"/>
  <c r="X6"/>
  <c r="Y6" s="1"/>
  <c r="Z6" s="1"/>
  <c r="X674"/>
  <c r="Y674" s="1"/>
  <c r="Z674" s="1"/>
  <c r="X624"/>
  <c r="Y624" s="1"/>
  <c r="Z624" s="1"/>
  <c r="X538"/>
  <c r="Y538" s="1"/>
  <c r="Z538" s="1"/>
  <c r="X501"/>
  <c r="Y501" s="1"/>
  <c r="Z501" s="1"/>
  <c r="X559"/>
  <c r="Y559" s="1"/>
  <c r="Z559" s="1"/>
  <c r="X55"/>
  <c r="Y55" s="1"/>
  <c r="Z55" s="1"/>
  <c r="X440"/>
  <c r="Y440" s="1"/>
  <c r="Z440" s="1"/>
  <c r="X163"/>
  <c r="Y163" s="1"/>
  <c r="Z163" s="1"/>
  <c r="X196"/>
  <c r="Y196" s="1"/>
  <c r="Z196" s="1"/>
  <c r="X95"/>
  <c r="Y95" s="1"/>
  <c r="Z95" s="1"/>
  <c r="X490"/>
  <c r="Y490" s="1"/>
  <c r="Z490" s="1"/>
  <c r="X370"/>
  <c r="Y370" s="1"/>
  <c r="Z370" s="1"/>
  <c r="X151"/>
  <c r="Y151" s="1"/>
  <c r="Z151" s="1"/>
  <c r="X86"/>
  <c r="Y86" s="1"/>
  <c r="Z86" s="1"/>
  <c r="X363"/>
  <c r="Y363" s="1"/>
  <c r="Z363" s="1"/>
  <c r="X133"/>
  <c r="Y133" s="1"/>
  <c r="Z133" s="1"/>
  <c r="X456"/>
  <c r="Y456" s="1"/>
  <c r="Z456" s="1"/>
  <c r="X403"/>
  <c r="Y403" s="1"/>
  <c r="Z403" s="1"/>
  <c r="X200"/>
  <c r="Y200" s="1"/>
  <c r="Z200" s="1"/>
  <c r="X313"/>
  <c r="Y313" s="1"/>
  <c r="Z313" s="1"/>
  <c r="X218"/>
  <c r="Y218" s="1"/>
  <c r="Z218" s="1"/>
  <c r="X27"/>
  <c r="Y27" s="1"/>
  <c r="Z27" s="1"/>
  <c r="X432"/>
  <c r="Y432" s="1"/>
  <c r="Z432" s="1"/>
  <c r="X455"/>
  <c r="Y455" s="1"/>
  <c r="Z455" s="1"/>
  <c r="X36"/>
  <c r="Y36" s="1"/>
  <c r="Z36" s="1"/>
  <c r="X37"/>
  <c r="Y37" s="1"/>
  <c r="Z37" s="1"/>
  <c r="X314"/>
  <c r="Y314" s="1"/>
  <c r="Z314" s="1"/>
  <c r="X535"/>
  <c r="Y535" s="1"/>
  <c r="Z535" s="1"/>
  <c r="X54"/>
  <c r="Y54" s="1"/>
  <c r="Z54" s="1"/>
  <c r="X637"/>
  <c r="Y637" s="1"/>
  <c r="Z637" s="1"/>
  <c r="X689"/>
  <c r="Y689" s="1"/>
  <c r="Z689" s="1"/>
  <c r="X395"/>
  <c r="Y395" s="1"/>
  <c r="Z395" s="1"/>
  <c r="X603"/>
  <c r="Y603" s="1"/>
  <c r="Z603" s="1"/>
  <c r="X389"/>
  <c r="Y389" s="1"/>
  <c r="Z389" s="1"/>
  <c r="X668"/>
  <c r="Y668" s="1"/>
  <c r="Z668" s="1"/>
  <c r="X80"/>
  <c r="Y80" s="1"/>
  <c r="Z80" s="1"/>
  <c r="X599"/>
  <c r="Y599" s="1"/>
  <c r="Z599" s="1"/>
  <c r="X433"/>
  <c r="Y433" s="1"/>
  <c r="Z433" s="1"/>
  <c r="X79"/>
  <c r="Y79" s="1"/>
  <c r="Z79" s="1"/>
  <c r="X343"/>
  <c r="Y343" s="1"/>
  <c r="Z343" s="1"/>
  <c r="X632"/>
  <c r="Y632" s="1"/>
  <c r="Z632" s="1"/>
  <c r="X590"/>
  <c r="Y590" s="1"/>
  <c r="Z590" s="1"/>
  <c r="X290"/>
  <c r="Y290" s="1"/>
  <c r="Z290" s="1"/>
  <c r="X144"/>
  <c r="Y144" s="1"/>
  <c r="Z144" s="1"/>
  <c r="X116"/>
  <c r="Y116" s="1"/>
  <c r="Z116" s="1"/>
  <c r="X113"/>
  <c r="Y113" s="1"/>
  <c r="Z113" s="1"/>
  <c r="X30"/>
  <c r="Y30" s="1"/>
  <c r="Z30" s="1"/>
  <c r="X268"/>
  <c r="Y268" s="1"/>
  <c r="Z268" s="1"/>
  <c r="X165"/>
  <c r="Y165" s="1"/>
  <c r="Z165" s="1"/>
  <c r="X461"/>
  <c r="Y461" s="1"/>
  <c r="Z461" s="1"/>
  <c r="X324"/>
  <c r="Y324" s="1"/>
  <c r="Z324" s="1"/>
  <c r="X108"/>
  <c r="Y108" s="1"/>
  <c r="Z108" s="1"/>
  <c r="X399"/>
  <c r="Y399" s="1"/>
  <c r="Z399" s="1"/>
  <c r="X554"/>
  <c r="Y554" s="1"/>
  <c r="Z554" s="1"/>
  <c r="X681"/>
  <c r="Y681" s="1"/>
  <c r="Z681" s="1"/>
  <c r="X125"/>
  <c r="Y125" s="1"/>
  <c r="Z125" s="1"/>
  <c r="X344"/>
  <c r="Y344" s="1"/>
  <c r="Z344" s="1"/>
  <c r="X357"/>
  <c r="Y357" s="1"/>
  <c r="Z357" s="1"/>
  <c r="X463"/>
  <c r="Y463" s="1"/>
  <c r="Z463" s="1"/>
  <c r="X84"/>
  <c r="Y84" s="1"/>
  <c r="Z84" s="1"/>
  <c r="X537"/>
  <c r="Y537" s="1"/>
  <c r="Z537" s="1"/>
  <c r="X650"/>
  <c r="Y650" s="1"/>
  <c r="Z650" s="1"/>
  <c r="X316"/>
  <c r="Y316" s="1"/>
  <c r="Z316" s="1"/>
  <c r="X198"/>
  <c r="Y198" s="1"/>
  <c r="Z198" s="1"/>
  <c r="X220"/>
  <c r="Y220" s="1"/>
  <c r="Z220" s="1"/>
  <c r="X129"/>
  <c r="Y129" s="1"/>
  <c r="Z129" s="1"/>
  <c r="X644"/>
  <c r="Y644" s="1"/>
  <c r="Z644" s="1"/>
  <c r="X481"/>
  <c r="Y481" s="1"/>
  <c r="Z481" s="1"/>
  <c r="X181"/>
  <c r="Y181" s="1"/>
  <c r="Z181" s="1"/>
  <c r="X486"/>
  <c r="Y486" s="1"/>
  <c r="Z486" s="1"/>
  <c r="X334"/>
  <c r="Y334" s="1"/>
  <c r="Z334" s="1"/>
  <c r="X38"/>
  <c r="Y38" s="1"/>
  <c r="Z38" s="1"/>
  <c r="X539"/>
  <c r="Y539" s="1"/>
  <c r="Z539" s="1"/>
  <c r="X225"/>
  <c r="Y225" s="1"/>
  <c r="Z225" s="1"/>
  <c r="X59"/>
  <c r="Y59" s="1"/>
  <c r="Z59" s="1"/>
  <c r="X164"/>
  <c r="Y164" s="1"/>
  <c r="Z164" s="1"/>
  <c r="X510"/>
  <c r="Y510" s="1"/>
  <c r="Z510" s="1"/>
  <c r="X35"/>
  <c r="Y35" s="1"/>
  <c r="Z35" s="1"/>
  <c r="X368"/>
  <c r="Y368" s="1"/>
  <c r="Z368" s="1"/>
  <c r="X552"/>
  <c r="Y552" s="1"/>
  <c r="Z552" s="1"/>
  <c r="X497"/>
  <c r="Y497" s="1"/>
  <c r="Z497" s="1"/>
  <c r="X158"/>
  <c r="Y158" s="1"/>
  <c r="Z158" s="1"/>
  <c r="X70"/>
  <c r="Y70" s="1"/>
  <c r="Z70" s="1"/>
  <c r="X489"/>
  <c r="Y489" s="1"/>
  <c r="Z489" s="1"/>
  <c r="X411"/>
  <c r="Y411" s="1"/>
  <c r="Z411" s="1"/>
  <c r="X44"/>
  <c r="Y44" s="1"/>
  <c r="Z44" s="1"/>
  <c r="X572"/>
  <c r="Y572" s="1"/>
  <c r="Z572" s="1"/>
  <c r="X223"/>
  <c r="Y223" s="1"/>
  <c r="Z223" s="1"/>
  <c r="X676"/>
  <c r="Y676" s="1"/>
  <c r="Z676" s="1"/>
  <c r="X287"/>
  <c r="Y287" s="1"/>
  <c r="Z287" s="1"/>
  <c r="X326"/>
  <c r="Y326" s="1"/>
  <c r="Z326" s="1"/>
  <c r="X516"/>
  <c r="Y516" s="1"/>
  <c r="Z516" s="1"/>
  <c r="X570"/>
  <c r="Y570" s="1"/>
  <c r="Z570" s="1"/>
  <c r="X586"/>
  <c r="Y586" s="1"/>
  <c r="Z586" s="1"/>
  <c r="X578"/>
  <c r="Y578" s="1"/>
  <c r="Z578" s="1"/>
  <c r="X321"/>
  <c r="Y321" s="1"/>
  <c r="Z321" s="1"/>
  <c r="X346"/>
  <c r="Y346" s="1"/>
  <c r="Z346" s="1"/>
  <c r="X159"/>
  <c r="Y159" s="1"/>
  <c r="Z159" s="1"/>
  <c r="X470"/>
  <c r="Y470" s="1"/>
  <c r="Z470" s="1"/>
  <c r="X369"/>
  <c r="Y369" s="1"/>
  <c r="Z369" s="1"/>
  <c r="X349"/>
  <c r="Y349" s="1"/>
  <c r="Z349" s="1"/>
  <c r="X166"/>
  <c r="Y166" s="1"/>
  <c r="Z166" s="1"/>
  <c r="X485"/>
  <c r="Y485" s="1"/>
  <c r="Z485" s="1"/>
  <c r="X366"/>
  <c r="Y366" s="1"/>
  <c r="Z366" s="1"/>
  <c r="X430"/>
  <c r="Y430" s="1"/>
  <c r="Z430" s="1"/>
  <c r="X564"/>
  <c r="Y564" s="1"/>
  <c r="Z564" s="1"/>
  <c r="X450"/>
  <c r="Y450" s="1"/>
  <c r="Z450" s="1"/>
  <c r="X109"/>
  <c r="Y109" s="1"/>
  <c r="Z109" s="1"/>
  <c r="X202"/>
  <c r="Y202" s="1"/>
  <c r="Z202" s="1"/>
  <c r="X71"/>
  <c r="Y71" s="1"/>
  <c r="Z71" s="1"/>
  <c r="X627"/>
  <c r="Y627" s="1"/>
  <c r="Z627" s="1"/>
  <c r="X156"/>
  <c r="Y156" s="1"/>
  <c r="Z156" s="1"/>
  <c r="X382"/>
  <c r="Y382" s="1"/>
  <c r="Z382" s="1"/>
  <c r="X679"/>
  <c r="Y679" s="1"/>
  <c r="Z679" s="1"/>
  <c r="X477"/>
  <c r="Y477" s="1"/>
  <c r="Z477" s="1"/>
  <c r="X185"/>
  <c r="Y185" s="1"/>
  <c r="Z185" s="1"/>
  <c r="X462"/>
  <c r="Y462" s="1"/>
  <c r="Z462" s="1"/>
  <c r="X173"/>
  <c r="Y173" s="1"/>
  <c r="Z173" s="1"/>
  <c r="X468"/>
  <c r="Y468" s="1"/>
  <c r="Z468" s="1"/>
  <c r="X447"/>
  <c r="Y447" s="1"/>
  <c r="Z447" s="1"/>
  <c r="X364"/>
  <c r="Y364" s="1"/>
  <c r="Z364" s="1"/>
  <c r="X96"/>
  <c r="Y96" s="1"/>
  <c r="Z96" s="1"/>
  <c r="X2"/>
  <c r="Y2" s="1"/>
  <c r="Z2" s="1"/>
  <c r="X380"/>
  <c r="Y380" s="1"/>
  <c r="Z380" s="1"/>
  <c r="X527"/>
  <c r="Y527" s="1"/>
  <c r="Z527" s="1"/>
  <c r="X269"/>
  <c r="Y269" s="1"/>
  <c r="Z269" s="1"/>
  <c r="X155"/>
  <c r="Y155" s="1"/>
  <c r="Z155" s="1"/>
  <c r="X531"/>
  <c r="Y531" s="1"/>
  <c r="Z531" s="1"/>
  <c r="X110"/>
  <c r="Y110" s="1"/>
  <c r="Z110" s="1"/>
  <c r="X673"/>
  <c r="Y673" s="1"/>
  <c r="Z673" s="1"/>
  <c r="X431"/>
  <c r="Y431" s="1"/>
  <c r="Z431" s="1"/>
  <c r="X230"/>
  <c r="Y230" s="1"/>
  <c r="Z230" s="1"/>
  <c r="X359"/>
  <c r="Y359" s="1"/>
  <c r="Z359" s="1"/>
  <c r="X7"/>
  <c r="Y7" s="1"/>
  <c r="Z7" s="1"/>
  <c r="X584"/>
  <c r="Y584" s="1"/>
  <c r="Z584" s="1"/>
  <c r="X664"/>
  <c r="Y664" s="1"/>
  <c r="Z664" s="1"/>
  <c r="X69"/>
  <c r="Y69" s="1"/>
  <c r="Z69" s="1"/>
  <c r="X28"/>
  <c r="Y28" s="1"/>
  <c r="Z28" s="1"/>
  <c r="X174"/>
  <c r="Y174" s="1"/>
  <c r="Z174" s="1"/>
  <c r="X12"/>
  <c r="Y12" s="1"/>
  <c r="Z12" s="1"/>
  <c r="X660"/>
  <c r="Y660" s="1"/>
  <c r="Z660" s="1"/>
  <c r="X92"/>
  <c r="Y92" s="1"/>
  <c r="Z92" s="1"/>
  <c r="X82"/>
  <c r="Y82" s="1"/>
  <c r="Z82" s="1"/>
  <c r="X101"/>
  <c r="Y101" s="1"/>
  <c r="Z101" s="1"/>
  <c r="X145"/>
  <c r="Y145" s="1"/>
  <c r="Z145" s="1"/>
  <c r="X358"/>
  <c r="Y358" s="1"/>
  <c r="Z358" s="1"/>
  <c r="X117"/>
  <c r="Y117" s="1"/>
  <c r="Z117" s="1"/>
  <c r="X99"/>
  <c r="Y99" s="1"/>
  <c r="Z99" s="1"/>
  <c r="X212"/>
  <c r="Y212" s="1"/>
  <c r="Z212" s="1"/>
  <c r="X22"/>
  <c r="Y22" s="1"/>
  <c r="Z22" s="1"/>
  <c r="X542"/>
  <c r="Y542" s="1"/>
  <c r="Z542" s="1"/>
  <c r="X379"/>
  <c r="Y379" s="1"/>
  <c r="Z379" s="1"/>
  <c r="X649"/>
  <c r="Y649" s="1"/>
  <c r="Z649" s="1"/>
  <c r="X119"/>
  <c r="Y119" s="1"/>
  <c r="Z119" s="1"/>
  <c r="X148"/>
  <c r="Y148" s="1"/>
  <c r="Z148" s="1"/>
  <c r="X191"/>
  <c r="Y191" s="1"/>
  <c r="Z191" s="1"/>
  <c r="X325"/>
  <c r="Y325" s="1"/>
  <c r="Z325" s="1"/>
  <c r="X454"/>
  <c r="Y454" s="1"/>
  <c r="Z454" s="1"/>
  <c r="X583"/>
  <c r="Y583" s="1"/>
  <c r="Z583" s="1"/>
  <c r="X371"/>
  <c r="Y371" s="1"/>
  <c r="Z371" s="1"/>
  <c r="X124"/>
  <c r="Y124" s="1"/>
  <c r="Z124" s="1"/>
  <c r="X427"/>
  <c r="Y427" s="1"/>
  <c r="Z427" s="1"/>
  <c r="X670"/>
  <c r="Y670" s="1"/>
  <c r="Z670" s="1"/>
  <c r="X177"/>
  <c r="Y177" s="1"/>
  <c r="Z177" s="1"/>
  <c r="X518"/>
  <c r="Y518" s="1"/>
  <c r="Z518" s="1"/>
  <c r="X381"/>
  <c r="Y381" s="1"/>
  <c r="Z381" s="1"/>
  <c r="X77"/>
  <c r="Y77" s="1"/>
  <c r="Z77" s="1"/>
  <c r="X587"/>
  <c r="Y587" s="1"/>
  <c r="Z587" s="1"/>
  <c r="X425"/>
  <c r="Y425" s="1"/>
  <c r="Z425" s="1"/>
  <c r="X543"/>
  <c r="Y543" s="1"/>
  <c r="Z543" s="1"/>
  <c r="X43"/>
  <c r="Y43" s="1"/>
  <c r="Z43" s="1"/>
  <c r="X400"/>
  <c r="Y400" s="1"/>
  <c r="Z400" s="1"/>
  <c r="X630"/>
  <c r="Y630" s="1"/>
  <c r="Z630" s="1"/>
  <c r="X607"/>
  <c r="Y607" s="1"/>
  <c r="Z607" s="1"/>
  <c r="X60"/>
  <c r="Y60" s="1"/>
  <c r="Z60" s="1"/>
  <c r="X190"/>
  <c r="Y190" s="1"/>
  <c r="Z190" s="1"/>
  <c r="X157"/>
  <c r="Y157" s="1"/>
  <c r="Z157" s="1"/>
  <c r="X87"/>
  <c r="Y87" s="1"/>
  <c r="Z87" s="1"/>
  <c r="X661"/>
  <c r="Y661" s="1"/>
  <c r="Z661" s="1"/>
  <c r="X548"/>
  <c r="Y548" s="1"/>
  <c r="Z548" s="1"/>
  <c r="X441"/>
  <c r="Y441" s="1"/>
  <c r="Z441" s="1"/>
  <c r="X460"/>
  <c r="Y460" s="1"/>
  <c r="Z460" s="1"/>
  <c r="X13"/>
  <c r="Y13" s="1"/>
  <c r="Z13" s="1"/>
  <c r="X208"/>
  <c r="Y208" s="1"/>
  <c r="Z208" s="1"/>
  <c r="X17"/>
  <c r="Y17" s="1"/>
  <c r="Z17" s="1"/>
  <c r="X438"/>
  <c r="Y438" s="1"/>
  <c r="Z438" s="1"/>
  <c r="X566"/>
  <c r="Y566" s="1"/>
  <c r="Z566" s="1"/>
  <c r="X682"/>
  <c r="Y682" s="1"/>
  <c r="Z682" s="1"/>
  <c r="X511"/>
  <c r="Y511" s="1"/>
  <c r="Z511" s="1"/>
  <c r="X383"/>
  <c r="Y383" s="1"/>
  <c r="Z383" s="1"/>
  <c r="X78"/>
  <c r="Y78" s="1"/>
  <c r="Z78" s="1"/>
  <c r="X484"/>
  <c r="Y484" s="1"/>
  <c r="Z484" s="1"/>
  <c r="X192"/>
  <c r="Y192" s="1"/>
  <c r="Z192" s="1"/>
  <c r="X149"/>
  <c r="Y149" s="1"/>
  <c r="Z149" s="1"/>
  <c r="X128"/>
  <c r="Y128" s="1"/>
  <c r="Z128" s="1"/>
  <c r="X61"/>
  <c r="Y61" s="1"/>
  <c r="Z61" s="1"/>
  <c r="X76"/>
  <c r="Y76" s="1"/>
  <c r="Z76" s="1"/>
  <c r="X418"/>
  <c r="Y418" s="1"/>
  <c r="Z418" s="1"/>
  <c r="X436"/>
  <c r="Y436" s="1"/>
  <c r="Z436" s="1"/>
  <c r="X284"/>
  <c r="Y284" s="1"/>
  <c r="Z284" s="1"/>
  <c r="X68"/>
  <c r="Y68" s="1"/>
  <c r="Z68" s="1"/>
  <c r="X639"/>
  <c r="Y639" s="1"/>
  <c r="Z639" s="1"/>
  <c r="X341"/>
  <c r="Y341" s="1"/>
  <c r="Z341" s="1"/>
  <c r="X51"/>
  <c r="Y51" s="1"/>
  <c r="Z51" s="1"/>
  <c r="X408"/>
  <c r="Y408" s="1"/>
  <c r="Z408" s="1"/>
  <c r="X532"/>
  <c r="Y532" s="1"/>
  <c r="Z532" s="1"/>
  <c r="X666"/>
  <c r="Y666" s="1"/>
  <c r="Z666" s="1"/>
  <c r="X347"/>
  <c r="Y347" s="1"/>
  <c r="Z347" s="1"/>
  <c r="X106"/>
  <c r="Y106" s="1"/>
  <c r="Z106" s="1"/>
  <c r="X686"/>
  <c r="Y686" s="1"/>
  <c r="Z686" s="1"/>
  <c r="X50"/>
  <c r="Y50" s="1"/>
  <c r="Z50" s="1"/>
  <c r="X175"/>
  <c r="Y175" s="1"/>
  <c r="Z175" s="1"/>
  <c r="X373"/>
  <c r="Y373" s="1"/>
  <c r="Z373" s="1"/>
  <c r="X540"/>
  <c r="Y540" s="1"/>
  <c r="Z540" s="1"/>
  <c r="X648"/>
  <c r="Y648" s="1"/>
  <c r="Z648" s="1"/>
  <c r="X245"/>
  <c r="Y245" s="1"/>
  <c r="Z245" s="1"/>
  <c r="X375"/>
  <c r="Y375" s="1"/>
  <c r="Z375" s="1"/>
  <c r="X180"/>
  <c r="Y180" s="1"/>
  <c r="Z180" s="1"/>
  <c r="X620"/>
  <c r="Y620" s="1"/>
  <c r="Z620" s="1"/>
  <c r="X249"/>
  <c r="Y249" s="1"/>
  <c r="Z249" s="1"/>
  <c r="X83"/>
  <c r="Y83" s="1"/>
  <c r="Z83" s="1"/>
  <c r="X437"/>
  <c r="Y437" s="1"/>
  <c r="Z437" s="1"/>
  <c r="X221"/>
  <c r="Y221" s="1"/>
  <c r="Z221" s="1"/>
  <c r="X496"/>
  <c r="Y496" s="1"/>
  <c r="Z496" s="1"/>
  <c r="X472"/>
  <c r="Y472" s="1"/>
  <c r="Z472" s="1"/>
  <c r="X376"/>
  <c r="Y376" s="1"/>
  <c r="Z376" s="1"/>
  <c r="X451"/>
  <c r="Y451" s="1"/>
  <c r="Z451" s="1"/>
  <c r="X365"/>
  <c r="Y365" s="1"/>
  <c r="Z365" s="1"/>
  <c r="X338"/>
  <c r="Y338" s="1"/>
  <c r="Z338" s="1"/>
  <c r="X592"/>
  <c r="Y592" s="1"/>
  <c r="Z592" s="1"/>
  <c r="X595"/>
  <c r="Y595" s="1"/>
  <c r="Z595" s="1"/>
  <c r="X601"/>
  <c r="Y601" s="1"/>
  <c r="Z601" s="1"/>
  <c r="X374"/>
  <c r="Y374" s="1"/>
  <c r="Z374" s="1"/>
  <c r="X45"/>
  <c r="Y45" s="1"/>
  <c r="Z45" s="1"/>
  <c r="X345"/>
  <c r="Y345" s="1"/>
  <c r="Z345" s="1"/>
  <c r="X577"/>
  <c r="Y577" s="1"/>
  <c r="Z577" s="1"/>
  <c r="X391"/>
  <c r="Y391" s="1"/>
  <c r="Z391" s="1"/>
  <c r="X396"/>
  <c r="Y396" s="1"/>
  <c r="Z396" s="1"/>
  <c r="X319"/>
  <c r="Y319" s="1"/>
  <c r="Z319" s="1"/>
  <c r="X235"/>
  <c r="Y235" s="1"/>
  <c r="Z235" s="1"/>
  <c r="X581"/>
  <c r="Y581" s="1"/>
  <c r="Z581" s="1"/>
  <c r="X623"/>
  <c r="Y623" s="1"/>
  <c r="Z623" s="1"/>
  <c r="X219"/>
  <c r="Y219" s="1"/>
  <c r="Z219" s="1"/>
  <c r="X691"/>
  <c r="Y691" s="1"/>
  <c r="Z691" s="1"/>
  <c r="X227"/>
  <c r="Y227" s="1"/>
  <c r="Z227" s="1"/>
  <c r="X551"/>
  <c r="Y551" s="1"/>
  <c r="Z551" s="1"/>
  <c r="X585"/>
  <c r="Y585" s="1"/>
  <c r="Z585" s="1"/>
  <c r="X63"/>
  <c r="Y63" s="1"/>
  <c r="Z63" s="1"/>
  <c r="X645"/>
  <c r="Y645" s="1"/>
  <c r="Z645" s="1"/>
  <c r="X536"/>
  <c r="Y536" s="1"/>
  <c r="Z536" s="1"/>
  <c r="X482"/>
  <c r="Y482" s="1"/>
  <c r="Z482" s="1"/>
  <c r="X621"/>
  <c r="Y621" s="1"/>
  <c r="Z621" s="1"/>
  <c r="X210"/>
  <c r="Y210" s="1"/>
  <c r="Z210" s="1"/>
  <c r="X641"/>
  <c r="Y641" s="1"/>
  <c r="Z641" s="1"/>
  <c r="X519"/>
  <c r="Y519" s="1"/>
  <c r="Z519" s="1"/>
  <c r="X211"/>
  <c r="Y211" s="1"/>
  <c r="Z211" s="1"/>
  <c r="X247"/>
  <c r="Y247" s="1"/>
  <c r="Z247" s="1"/>
  <c r="X386"/>
  <c r="Y386" s="1"/>
  <c r="Z386" s="1"/>
  <c r="X480"/>
  <c r="Y480" s="1"/>
  <c r="Z480" s="1"/>
  <c r="X609"/>
  <c r="Y609" s="1"/>
  <c r="Z609" s="1"/>
  <c r="X32"/>
  <c r="Y32" s="1"/>
  <c r="Z32" s="1"/>
  <c r="X504"/>
  <c r="Y504" s="1"/>
  <c r="Z504" s="1"/>
  <c r="X569"/>
  <c r="Y569" s="1"/>
  <c r="Z569" s="1"/>
  <c r="X571"/>
  <c r="Y571" s="1"/>
  <c r="Z571" s="1"/>
  <c r="X171"/>
  <c r="Y171" s="1"/>
  <c r="Z171" s="1"/>
  <c r="X665"/>
  <c r="Y665" s="1"/>
  <c r="Z665" s="1"/>
  <c r="X404"/>
  <c r="Y404" s="1"/>
  <c r="Z404" s="1"/>
  <c r="X415"/>
  <c r="Y415" s="1"/>
  <c r="Z415" s="1"/>
  <c r="X18"/>
  <c r="Y18" s="1"/>
  <c r="Z18" s="1"/>
  <c r="X628"/>
  <c r="Y628" s="1"/>
  <c r="Z628" s="1"/>
  <c r="X197"/>
  <c r="Y197" s="1"/>
  <c r="Z197" s="1"/>
  <c r="X288"/>
  <c r="Y288" s="1"/>
  <c r="Z288" s="1"/>
  <c r="X161"/>
  <c r="Y161" s="1"/>
  <c r="Z161" s="1"/>
  <c r="X73"/>
  <c r="Y73" s="1"/>
  <c r="Z73" s="1"/>
  <c r="X179"/>
  <c r="Y179" s="1"/>
  <c r="Z179" s="1"/>
  <c r="X626"/>
  <c r="Y626" s="1"/>
  <c r="Z626" s="1"/>
  <c r="X46"/>
  <c r="Y46" s="1"/>
  <c r="Z46" s="1"/>
  <c r="X608"/>
  <c r="Y608" s="1"/>
  <c r="Z608" s="1"/>
  <c r="X568"/>
  <c r="Y568" s="1"/>
  <c r="Z568" s="1"/>
  <c r="X618"/>
  <c r="Y618" s="1"/>
  <c r="Z618" s="1"/>
  <c r="X525"/>
  <c r="Y525" s="1"/>
  <c r="Z525" s="1"/>
  <c r="X428"/>
  <c r="Y428" s="1"/>
  <c r="Z428" s="1"/>
  <c r="X19"/>
  <c r="Y19" s="1"/>
  <c r="Z19" s="1"/>
  <c r="X162"/>
  <c r="Y162" s="1"/>
  <c r="Z162" s="1"/>
  <c r="X123"/>
  <c r="Y123" s="1"/>
  <c r="Z123" s="1"/>
  <c r="X104"/>
  <c r="Y104" s="1"/>
  <c r="Z104" s="1"/>
  <c r="X40"/>
  <c r="Y40" s="1"/>
  <c r="Z40" s="1"/>
  <c r="X339"/>
  <c r="Y339" s="1"/>
  <c r="Z339" s="1"/>
  <c r="X56"/>
  <c r="Y56" s="1"/>
  <c r="Z56" s="1"/>
  <c r="X678"/>
  <c r="Y678" s="1"/>
  <c r="Z678" s="1"/>
  <c r="X66"/>
  <c r="Y66" s="1"/>
  <c r="Z66" s="1"/>
  <c r="X506"/>
  <c r="Y506" s="1"/>
  <c r="Z506" s="1"/>
  <c r="X476"/>
  <c r="Y476" s="1"/>
  <c r="Z476" s="1"/>
  <c r="X236"/>
  <c r="Y236" s="1"/>
  <c r="Z236" s="1"/>
  <c r="X39"/>
  <c r="Y39" s="1"/>
  <c r="Z39" s="1"/>
  <c r="X687"/>
  <c r="Y687" s="1"/>
  <c r="Z687" s="1"/>
  <c r="X512"/>
  <c r="Y512" s="1"/>
  <c r="Z512" s="1"/>
  <c r="X528"/>
  <c r="Y528" s="1"/>
  <c r="Z528" s="1"/>
  <c r="X315"/>
  <c r="Y315" s="1"/>
  <c r="Z315" s="1"/>
  <c r="X318"/>
  <c r="Y318" s="1"/>
  <c r="Z318" s="1"/>
  <c r="X246"/>
  <c r="Y246" s="1"/>
  <c r="Z246" s="1"/>
  <c r="X184"/>
  <c r="Y184" s="1"/>
  <c r="Z184" s="1"/>
  <c r="X322"/>
  <c r="Y322" s="1"/>
  <c r="Z322" s="1"/>
  <c r="X503"/>
  <c r="Y503" s="1"/>
  <c r="Z503" s="1"/>
  <c r="X21"/>
  <c r="Y21" s="1"/>
  <c r="Z21" s="1"/>
  <c r="X561"/>
  <c r="Y561" s="1"/>
  <c r="Z561" s="1"/>
  <c r="X353"/>
  <c r="Y353" s="1"/>
  <c r="Z353" s="1"/>
  <c r="X671"/>
  <c r="Y671" s="1"/>
  <c r="Z671" s="1"/>
  <c r="X390"/>
  <c r="Y390" s="1"/>
  <c r="Z390" s="1"/>
  <c r="X466"/>
  <c r="Y466" s="1"/>
  <c r="Z466" s="1"/>
  <c r="X102"/>
  <c r="Y102" s="1"/>
  <c r="Z102" s="1"/>
  <c r="X442"/>
  <c r="Y442" s="1"/>
  <c r="Z442" s="1"/>
  <c r="X187"/>
  <c r="Y187" s="1"/>
  <c r="Z187" s="1"/>
  <c r="X658"/>
  <c r="Y658" s="1"/>
  <c r="Z658" s="1"/>
  <c r="X57"/>
  <c r="Y57" s="1"/>
  <c r="Z57" s="1"/>
  <c r="X388"/>
  <c r="Y388" s="1"/>
  <c r="Z388" s="1"/>
  <c r="X434"/>
  <c r="Y434" s="1"/>
  <c r="Z434" s="1"/>
  <c r="X49"/>
  <c r="Y49" s="1"/>
  <c r="Z49" s="1"/>
  <c r="X413"/>
  <c r="Y413" s="1"/>
  <c r="Z413" s="1"/>
  <c r="X107"/>
  <c r="Y107" s="1"/>
  <c r="Z107" s="1"/>
  <c r="X146"/>
  <c r="Y146" s="1"/>
  <c r="Z146" s="1"/>
  <c r="X23"/>
  <c r="Y23" s="1"/>
  <c r="Z23" s="1"/>
  <c r="X526"/>
  <c r="Y526" s="1"/>
  <c r="Z526" s="1"/>
  <c r="X600"/>
  <c r="Y600" s="1"/>
  <c r="Z600" s="1"/>
  <c r="X160"/>
  <c r="Y160" s="1"/>
  <c r="Z160" s="1"/>
  <c r="X147"/>
  <c r="Y147" s="1"/>
  <c r="Z147" s="1"/>
  <c r="X474"/>
  <c r="Y474" s="1"/>
  <c r="Z474" s="1"/>
  <c r="X330"/>
  <c r="Y330" s="1"/>
  <c r="Z330" s="1"/>
  <c r="X393"/>
  <c r="Y393" s="1"/>
  <c r="Z393" s="1"/>
  <c r="X545"/>
  <c r="Y545" s="1"/>
  <c r="Z545" s="1"/>
  <c r="X471"/>
  <c r="Y471" s="1"/>
  <c r="Z471" s="1"/>
  <c r="X137"/>
  <c r="Y137" s="1"/>
  <c r="Z137" s="1"/>
  <c r="X445"/>
  <c r="Y445" s="1"/>
  <c r="Z445" s="1"/>
  <c r="X291"/>
  <c r="Y291" s="1"/>
  <c r="Z291" s="1"/>
  <c r="X435"/>
  <c r="Y435" s="1"/>
  <c r="Z435" s="1"/>
  <c r="X593"/>
  <c r="Y593" s="1"/>
  <c r="Z593" s="1"/>
  <c r="X361"/>
  <c r="Y361" s="1"/>
  <c r="Z361" s="1"/>
  <c r="X267"/>
  <c r="Y267" s="1"/>
  <c r="Z267" s="1"/>
  <c r="X491"/>
  <c r="Y491" s="1"/>
  <c r="Z491" s="1"/>
  <c r="X631"/>
  <c r="Y631" s="1"/>
  <c r="Z631" s="1"/>
  <c r="X426"/>
  <c r="Y426" s="1"/>
  <c r="Z426" s="1"/>
  <c r="X139"/>
  <c r="Y139" s="1"/>
  <c r="Z139" s="1"/>
  <c r="X169"/>
  <c r="Y169" s="1"/>
  <c r="Z169" s="1"/>
  <c r="X459"/>
  <c r="Y459" s="1"/>
  <c r="Z459" s="1"/>
  <c r="X378"/>
  <c r="Y378" s="1"/>
  <c r="Z378" s="1"/>
  <c r="X533"/>
  <c r="Y533" s="1"/>
  <c r="Z533" s="1"/>
  <c r="X298"/>
  <c r="Y298" s="1"/>
  <c r="Z298" s="1"/>
  <c r="X34"/>
  <c r="Y34" s="1"/>
  <c r="Z34" s="1"/>
  <c r="X483"/>
  <c r="Y483" s="1"/>
  <c r="Z483" s="1"/>
  <c r="X613"/>
  <c r="Y613" s="1"/>
  <c r="Z613" s="1"/>
  <c r="X448"/>
  <c r="Y448" s="1"/>
  <c r="Z448" s="1"/>
  <c r="X214"/>
  <c r="Y214" s="1"/>
  <c r="Z214" s="1"/>
  <c r="X237"/>
  <c r="Y237" s="1"/>
  <c r="Z237" s="1"/>
  <c r="X206"/>
  <c r="Y206" s="1"/>
  <c r="Z206" s="1"/>
  <c r="X143"/>
  <c r="Y143" s="1"/>
  <c r="Z143" s="1"/>
  <c r="X602"/>
  <c r="Y602" s="1"/>
  <c r="Z602" s="1"/>
  <c r="X478"/>
  <c r="Y478" s="1"/>
  <c r="Z478" s="1"/>
  <c r="X241"/>
  <c r="Y241" s="1"/>
  <c r="Z241" s="1"/>
  <c r="X580"/>
  <c r="Y580" s="1"/>
  <c r="Z580" s="1"/>
  <c r="X331"/>
  <c r="Y331" s="1"/>
  <c r="Z331" s="1"/>
  <c r="X405"/>
  <c r="Y405" s="1"/>
  <c r="Z405" s="1"/>
  <c r="X604"/>
  <c r="Y604" s="1"/>
  <c r="Z604" s="1"/>
  <c r="X335"/>
  <c r="Y335" s="1"/>
  <c r="Z335" s="1"/>
  <c r="X659"/>
  <c r="Y659" s="1"/>
  <c r="Z659" s="1"/>
  <c r="X410"/>
  <c r="Y410" s="1"/>
  <c r="Z410" s="1"/>
  <c r="X469"/>
  <c r="Y469" s="1"/>
  <c r="Z469" s="1"/>
  <c r="X685"/>
  <c r="Y685" s="1"/>
  <c r="Z685" s="1"/>
  <c r="X488"/>
  <c r="Y488" s="1"/>
  <c r="Z488" s="1"/>
  <c r="X672"/>
  <c r="Y672" s="1"/>
  <c r="Z672" s="1"/>
  <c r="X141"/>
  <c r="Y141" s="1"/>
  <c r="Z141" s="1"/>
  <c r="X64"/>
  <c r="Y64" s="1"/>
  <c r="Z64" s="1"/>
  <c r="X446"/>
  <c r="Y446" s="1"/>
  <c r="Z446" s="1"/>
  <c r="X182"/>
  <c r="Y182" s="1"/>
  <c r="Z182" s="1"/>
  <c r="X342"/>
  <c r="Y342" s="1"/>
  <c r="Z342" s="1"/>
  <c r="X647"/>
  <c r="Y647" s="1"/>
  <c r="Z647" s="1"/>
  <c r="X557"/>
  <c r="Y557" s="1"/>
  <c r="Z557" s="1"/>
  <c r="X270"/>
  <c r="Y270" s="1"/>
  <c r="Z270" s="1"/>
  <c r="X5"/>
  <c r="Y5" s="1"/>
  <c r="Z5" s="1"/>
  <c r="X240"/>
  <c r="Y240" s="1"/>
  <c r="Z240" s="1"/>
  <c r="X502"/>
  <c r="Y502" s="1"/>
  <c r="Z502" s="1"/>
  <c r="X121"/>
  <c r="Y121" s="1"/>
  <c r="Z121" s="1"/>
  <c r="X216"/>
  <c r="Y216" s="1"/>
  <c r="Z216" s="1"/>
  <c r="X48"/>
  <c r="Y48" s="1"/>
  <c r="Z48" s="1"/>
  <c r="X320"/>
  <c r="Y320" s="1"/>
  <c r="Z320" s="1"/>
  <c r="X541"/>
  <c r="Y541" s="1"/>
  <c r="Z541" s="1"/>
  <c r="X417"/>
  <c r="Y417" s="1"/>
  <c r="Z417" s="1"/>
  <c r="X138"/>
  <c r="Y138" s="1"/>
  <c r="Z138" s="1"/>
  <c r="X667"/>
  <c r="Y667" s="1"/>
  <c r="Z667" s="1"/>
  <c r="X152"/>
  <c r="Y152" s="1"/>
  <c r="Z152" s="1"/>
  <c r="X201"/>
  <c r="Y201" s="1"/>
  <c r="Z201" s="1"/>
  <c r="X154"/>
  <c r="Y154" s="1"/>
  <c r="Z154" s="1"/>
  <c r="X591"/>
  <c r="Y591" s="1"/>
  <c r="Z591" s="1"/>
  <c r="X89"/>
  <c r="Y89" s="1"/>
  <c r="Z89" s="1"/>
  <c r="X348"/>
  <c r="Y348" s="1"/>
  <c r="Z348" s="1"/>
  <c r="X140"/>
  <c r="Y140" s="1"/>
  <c r="Z140" s="1"/>
  <c r="X546"/>
  <c r="Y546" s="1"/>
  <c r="Z546" s="1"/>
  <c r="X605"/>
  <c r="Y605" s="1"/>
  <c r="Z605" s="1"/>
  <c r="X617"/>
  <c r="Y617" s="1"/>
  <c r="Z617" s="1"/>
  <c r="X574"/>
  <c r="Y574" s="1"/>
  <c r="Z574" s="1"/>
  <c r="X507"/>
  <c r="Y507" s="1"/>
  <c r="Z507" s="1"/>
  <c r="X619"/>
  <c r="Y619" s="1"/>
  <c r="Z619" s="1"/>
  <c r="X479"/>
  <c r="Y479" s="1"/>
  <c r="Z479" s="1"/>
  <c r="X610"/>
  <c r="Y610" s="1"/>
  <c r="Z610" s="1"/>
  <c r="X505"/>
  <c r="Y505" s="1"/>
  <c r="Z505" s="1"/>
  <c r="X421"/>
  <c r="Y421" s="1"/>
  <c r="Z421" s="1"/>
  <c r="X692"/>
  <c r="Y692" s="1"/>
  <c r="Z692" s="1"/>
  <c r="X178"/>
  <c r="Y178" s="1"/>
  <c r="Z178" s="1"/>
  <c r="X534"/>
  <c r="Y534" s="1"/>
  <c r="Z534" s="1"/>
  <c r="X118"/>
  <c r="Y118" s="1"/>
  <c r="Z118" s="1"/>
  <c r="X242"/>
  <c r="Y242" s="1"/>
  <c r="Z242" s="1"/>
  <c r="X598"/>
  <c r="Y598" s="1"/>
  <c r="Z598" s="1"/>
  <c r="X612"/>
  <c r="Y612" s="1"/>
  <c r="Z612" s="1"/>
  <c r="X285"/>
  <c r="Y285" s="1"/>
  <c r="Z285" s="1"/>
  <c r="X515"/>
  <c r="Y515" s="1"/>
  <c r="Z515" s="1"/>
  <c r="X100"/>
  <c r="Y100" s="1"/>
  <c r="Z100" s="1"/>
  <c r="X329"/>
  <c r="Y329" s="1"/>
  <c r="Z329" s="1"/>
  <c r="X205"/>
  <c r="Y205" s="1"/>
  <c r="Z205" s="1"/>
  <c r="X47"/>
  <c r="Y47" s="1"/>
  <c r="Z47" s="1"/>
  <c r="X520"/>
  <c r="Y520" s="1"/>
  <c r="Z520" s="1"/>
  <c r="X94"/>
  <c r="Y94" s="1"/>
  <c r="Z94" s="1"/>
  <c r="X576"/>
  <c r="Y576" s="1"/>
  <c r="Z576" s="1"/>
  <c r="X494"/>
  <c r="Y494" s="1"/>
  <c r="Z494" s="1"/>
  <c r="X215"/>
  <c r="Y215" s="1"/>
  <c r="Z215" s="1"/>
  <c r="X65"/>
  <c r="Y65" s="1"/>
  <c r="Z65" s="1"/>
  <c r="X634"/>
  <c r="Y634" s="1"/>
  <c r="Z634" s="1"/>
  <c r="X614"/>
  <c r="Y614" s="1"/>
  <c r="Z614" s="1"/>
  <c r="X565"/>
  <c r="Y565" s="1"/>
  <c r="Z565" s="1"/>
  <c r="X684"/>
  <c r="Y684" s="1"/>
  <c r="Z684" s="1"/>
  <c r="X588"/>
  <c r="Y588" s="1"/>
  <c r="Z588" s="1"/>
  <c r="X439"/>
  <c r="Y439" s="1"/>
  <c r="Z439" s="1"/>
  <c r="X493"/>
  <c r="Y493" s="1"/>
  <c r="Z493" s="1"/>
  <c r="X663"/>
  <c r="Y663" s="1"/>
  <c r="Z663" s="1"/>
  <c r="X188"/>
  <c r="Y188" s="1"/>
  <c r="Z188" s="1"/>
  <c r="X131"/>
  <c r="Y131" s="1"/>
  <c r="Z131" s="1"/>
  <c r="X513"/>
  <c r="Y513" s="1"/>
  <c r="Z513" s="1"/>
  <c r="X120"/>
  <c r="Y120" s="1"/>
  <c r="Z120" s="1"/>
  <c r="X521"/>
  <c r="Y521" s="1"/>
  <c r="Z521" s="1"/>
  <c r="X517"/>
  <c r="Y517" s="1"/>
  <c r="Z517" s="1"/>
  <c r="X473"/>
  <c r="Y473" s="1"/>
  <c r="Z473" s="1"/>
  <c r="X406"/>
  <c r="Y406" s="1"/>
  <c r="Z406" s="1"/>
  <c r="X596"/>
  <c r="Y596" s="1"/>
  <c r="Z596" s="1"/>
  <c r="X14"/>
  <c r="Y14" s="1"/>
  <c r="Z14" s="1"/>
  <c r="X213"/>
  <c r="Y213" s="1"/>
  <c r="Z213" s="1"/>
  <c r="X16"/>
  <c r="Y16" s="1"/>
  <c r="Z16" s="1"/>
  <c r="X90"/>
  <c r="Y90" s="1"/>
  <c r="Z90" s="1"/>
  <c r="X423"/>
  <c r="Y423" s="1"/>
  <c r="Z423" s="1"/>
  <c r="X231"/>
  <c r="Y231" s="1"/>
  <c r="Z231" s="1"/>
  <c r="X606"/>
  <c r="Y606" s="1"/>
  <c r="Z606" s="1"/>
  <c r="X611"/>
  <c r="Y611" s="1"/>
  <c r="Z611" s="1"/>
  <c r="X582"/>
  <c r="Y582" s="1"/>
  <c r="Z582" s="1"/>
  <c r="X514"/>
  <c r="Y514" s="1"/>
  <c r="Z514" s="1"/>
  <c r="X203"/>
  <c r="Y203" s="1"/>
  <c r="Z203" s="1"/>
  <c r="X41"/>
  <c r="Y41" s="1"/>
  <c r="Z41" s="1"/>
  <c r="X323"/>
  <c r="Y323" s="1"/>
  <c r="Z323" s="1"/>
  <c r="X328"/>
  <c r="Y328" s="1"/>
  <c r="Z328" s="1"/>
  <c r="X693"/>
  <c r="Y693" s="1"/>
  <c r="Z693" s="1"/>
  <c r="X134"/>
  <c r="Y134" s="1"/>
  <c r="Z134" s="1"/>
  <c r="X688"/>
  <c r="Y688" s="1"/>
  <c r="Z688" s="1"/>
  <c r="X122"/>
  <c r="Y122" s="1"/>
  <c r="Z122" s="1"/>
  <c r="X3"/>
  <c r="Y3" s="1"/>
  <c r="Z3" s="1"/>
  <c r="X401"/>
  <c r="Y401" s="1"/>
  <c r="Z401" s="1"/>
  <c r="X88"/>
  <c r="Y88" s="1"/>
  <c r="Z88" s="1"/>
  <c r="X680"/>
  <c r="Y680" s="1"/>
  <c r="Z680" s="1"/>
  <c r="X662"/>
  <c r="Y662" s="1"/>
  <c r="Z662" s="1"/>
  <c r="X132"/>
  <c r="Y132" s="1"/>
  <c r="Z132" s="1"/>
  <c r="X332"/>
  <c r="Y332" s="1"/>
  <c r="Z332" s="1"/>
  <c r="X229"/>
  <c r="Y229" s="1"/>
  <c r="Z229" s="1"/>
  <c r="X495"/>
  <c r="Y495" s="1"/>
  <c r="Z495" s="1"/>
  <c r="X422"/>
  <c r="Y422" s="1"/>
  <c r="Z422" s="1"/>
  <c r="X168"/>
  <c r="Y168" s="1"/>
  <c r="Z168" s="1"/>
  <c r="X464"/>
  <c r="Y464" s="1"/>
  <c r="Z464" s="1"/>
  <c r="X67"/>
  <c r="Y67" s="1"/>
  <c r="Z67" s="1"/>
  <c r="X29"/>
  <c r="Y29" s="1"/>
  <c r="Z29" s="1"/>
  <c r="X625"/>
  <c r="Y625" s="1"/>
  <c r="Z625" s="1"/>
  <c r="X209"/>
  <c r="Y209" s="1"/>
  <c r="Z209" s="1"/>
  <c r="X550"/>
  <c r="Y550" s="1"/>
  <c r="Z550" s="1"/>
  <c r="X575"/>
  <c r="Y575" s="1"/>
  <c r="Z575" s="1"/>
  <c r="X377"/>
  <c r="Y377" s="1"/>
  <c r="Z377" s="1"/>
  <c r="X194"/>
  <c r="Y194" s="1"/>
  <c r="Z194" s="1"/>
  <c r="X170"/>
  <c r="Y170" s="1"/>
  <c r="Z170" s="1"/>
  <c r="X553"/>
  <c r="Y553" s="1"/>
  <c r="Z553" s="1"/>
  <c r="X217"/>
  <c r="Y217" s="1"/>
  <c r="Z217" s="1"/>
  <c r="X112"/>
  <c r="Y112" s="1"/>
  <c r="Z112" s="1"/>
  <c r="X362"/>
  <c r="Y362" s="1"/>
  <c r="Z362" s="1"/>
  <c r="X25"/>
  <c r="Y25" s="1"/>
  <c r="Z25" s="1"/>
  <c r="X654"/>
  <c r="Y654" s="1"/>
  <c r="Z654" s="1"/>
  <c r="X556"/>
  <c r="Y556" s="1"/>
  <c r="Z556" s="1"/>
  <c r="X195"/>
  <c r="Y195" s="1"/>
  <c r="Z195" s="1"/>
  <c r="X111"/>
  <c r="Y111" s="1"/>
  <c r="Z111" s="1"/>
  <c r="X350"/>
  <c r="Y350" s="1"/>
  <c r="Z350" s="1"/>
  <c r="X629"/>
  <c r="Y629" s="1"/>
  <c r="Z629" s="1"/>
  <c r="X549"/>
  <c r="Y549" s="1"/>
  <c r="Z549" s="1"/>
  <c r="X579"/>
  <c r="Y579" s="1"/>
  <c r="Z579" s="1"/>
  <c r="X93"/>
  <c r="Y93" s="1"/>
  <c r="Z93" s="1"/>
  <c r="X544"/>
  <c r="Y544" s="1"/>
  <c r="Z544" s="1"/>
  <c r="X85"/>
  <c r="Y85" s="1"/>
  <c r="Z85" s="1"/>
  <c r="X656"/>
  <c r="Y656" s="1"/>
  <c r="Z656" s="1"/>
  <c r="X9"/>
  <c r="Y9" s="1"/>
  <c r="Z9" s="1"/>
  <c r="X640"/>
  <c r="Y640" s="1"/>
  <c r="Z640" s="1"/>
  <c r="X563"/>
  <c r="Y563" s="1"/>
  <c r="Z563" s="1"/>
  <c r="X597"/>
  <c r="Y597" s="1"/>
  <c r="Z597" s="1"/>
  <c r="X458"/>
  <c r="Y458" s="1"/>
  <c r="Z458" s="1"/>
  <c r="X183"/>
  <c r="Y183" s="1"/>
  <c r="Z183" s="1"/>
  <c r="X167"/>
  <c r="Y167" s="1"/>
  <c r="Z167" s="1"/>
  <c r="X562"/>
  <c r="Y562" s="1"/>
  <c r="Z562" s="1"/>
  <c r="X4"/>
  <c r="Y4" s="1"/>
  <c r="Z4" s="1"/>
  <c r="X529"/>
  <c r="Y529" s="1"/>
  <c r="Z529" s="1"/>
  <c r="X153"/>
  <c r="Y153" s="1"/>
  <c r="Z153" s="1"/>
  <c r="X694"/>
  <c r="Y694" s="1"/>
  <c r="Z694" s="1"/>
  <c r="X500"/>
  <c r="Y500" s="1"/>
  <c r="Z500" s="1"/>
  <c r="X31"/>
  <c r="Y31" s="1"/>
  <c r="Z31" s="1"/>
  <c r="X615"/>
  <c r="Y615" s="1"/>
  <c r="Z615" s="1"/>
  <c r="X135"/>
  <c r="Y135" s="1"/>
  <c r="Z135" s="1"/>
  <c r="X653"/>
  <c r="Y653" s="1"/>
  <c r="Z653" s="1"/>
  <c r="X234"/>
  <c r="Y234" s="1"/>
  <c r="Z234" s="1"/>
  <c r="X509"/>
  <c r="Y509" s="1"/>
  <c r="Z509" s="1"/>
  <c r="X74"/>
  <c r="Y74" s="1"/>
  <c r="Z74" s="1"/>
  <c r="X635"/>
  <c r="Y635" s="1"/>
  <c r="Z635" s="1"/>
  <c r="X204"/>
  <c r="Y204" s="1"/>
  <c r="Z204" s="1"/>
  <c r="X589"/>
  <c r="Y589" s="1"/>
  <c r="Z589" s="1"/>
  <c r="X352"/>
  <c r="Y352" s="1"/>
  <c r="Z352" s="1"/>
  <c r="X429"/>
  <c r="Y429" s="1"/>
  <c r="Z429" s="1"/>
  <c r="X424"/>
  <c r="Y424" s="1"/>
  <c r="Z424" s="1"/>
  <c r="X412"/>
  <c r="Y412" s="1"/>
  <c r="Z412" s="1"/>
  <c r="X643"/>
  <c r="Y643" s="1"/>
  <c r="Z643" s="1"/>
  <c r="X103"/>
  <c r="Y103" s="1"/>
  <c r="Z103" s="1"/>
  <c r="X499"/>
  <c r="Y499" s="1"/>
  <c r="Z499" s="1"/>
  <c r="X636"/>
  <c r="Y636" s="1"/>
  <c r="Z636" s="1"/>
  <c r="X275"/>
  <c r="Y275" s="1"/>
  <c r="Z275" s="1"/>
  <c r="X276"/>
  <c r="Y276" s="1"/>
  <c r="Z276" s="1"/>
  <c r="X274"/>
  <c r="Y274" s="1"/>
  <c r="Z274" s="1"/>
  <c r="X293"/>
  <c r="Y293" s="1"/>
  <c r="Z293" s="1"/>
  <c r="X567"/>
  <c r="Y567" s="1"/>
  <c r="Z567" s="1"/>
  <c r="X272"/>
  <c r="Y272" s="1"/>
  <c r="Z272" s="1"/>
  <c r="X273"/>
  <c r="Y273" s="1"/>
  <c r="Z273" s="1"/>
  <c r="X251"/>
  <c r="Y251" s="1"/>
  <c r="Z251" s="1"/>
  <c r="X255"/>
  <c r="Y255" s="1"/>
  <c r="Z255" s="1"/>
  <c r="X256"/>
  <c r="Y256" s="1"/>
  <c r="Z256" s="1"/>
  <c r="X250"/>
  <c r="Y250" s="1"/>
  <c r="Z250" s="1"/>
  <c r="X253"/>
  <c r="Y253" s="1"/>
  <c r="Z253" s="1"/>
  <c r="X278"/>
  <c r="Y278" s="1"/>
  <c r="Z278" s="1"/>
  <c r="X279"/>
  <c r="Y279" s="1"/>
  <c r="Z279" s="1"/>
  <c r="X308"/>
  <c r="Y308" s="1"/>
  <c r="Z308" s="1"/>
  <c r="X277"/>
  <c r="Y277" s="1"/>
  <c r="Z277" s="1"/>
  <c r="X303"/>
  <c r="Y303" s="1"/>
  <c r="Z303" s="1"/>
  <c r="X304"/>
  <c r="Y304" s="1"/>
  <c r="Z304" s="1"/>
  <c r="X252"/>
  <c r="Y252" s="1"/>
  <c r="Z252" s="1"/>
  <c r="X305"/>
  <c r="Y305" s="1"/>
  <c r="Z305" s="1"/>
  <c r="X254"/>
  <c r="Y254" s="1"/>
  <c r="Z254" s="1"/>
</calcChain>
</file>

<file path=xl/sharedStrings.xml><?xml version="1.0" encoding="utf-8"?>
<sst xmlns="http://schemas.openxmlformats.org/spreadsheetml/2006/main" count="35" uniqueCount="26">
  <si>
    <t>PREF</t>
  </si>
  <si>
    <t>CREF</t>
  </si>
  <si>
    <t>CPO</t>
  </si>
  <si>
    <t>SI</t>
  </si>
  <si>
    <t>GON</t>
  </si>
  <si>
    <t>BOT</t>
  </si>
  <si>
    <t>PL</t>
  </si>
  <si>
    <t>VAT</t>
  </si>
  <si>
    <t>Trading Name</t>
  </si>
  <si>
    <t>Contact Person</t>
  </si>
  <si>
    <t>Trademark</t>
  </si>
  <si>
    <t>Size</t>
  </si>
  <si>
    <t>Bundling</t>
  </si>
  <si>
    <t>Volume</t>
  </si>
  <si>
    <t>NR</t>
  </si>
  <si>
    <t>CN</t>
  </si>
  <si>
    <t>DN</t>
  </si>
  <si>
    <t>Sales_Product_ID</t>
  </si>
  <si>
    <t>Customer_ID</t>
  </si>
  <si>
    <t>Discount</t>
  </si>
  <si>
    <t>Current_Date</t>
  </si>
  <si>
    <t>Value_Incl_VAT</t>
  </si>
  <si>
    <t>UM</t>
  </si>
  <si>
    <t>Price_Before_Disc</t>
  </si>
  <si>
    <t>Value_After_Disc</t>
  </si>
  <si>
    <t/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</si>
</sst>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8">
    <font>
      <sz val="11"/>
      <color theme="1"/>
      <name val="Calibri"/>
      <family val="2"/>
      <charset val="1"/>
      <scheme val="minor"/>
    </font>
    <font>
      <sz val="10"/>
      <color theme="1"/>
      <name val="Myriad Pro"/>
      <family val="2"/>
    </font>
    <font>
      <sz val="10"/>
      <color rgb="FFFF0000"/>
      <name val="Myriad Pro"/>
      <family val="2"/>
    </font>
    <font>
      <b/>
      <sz val="10"/>
      <color rgb="FFFF0000"/>
      <name val="Myriad Pro"/>
      <family val="2"/>
    </font>
    <font>
      <b/>
      <sz val="10"/>
      <color theme="1"/>
      <name val="Myriad Pro"/>
      <family val="2"/>
    </font>
    <font>
      <b/>
      <sz val="10"/>
      <name val="Myriad Pro"/>
      <family val="2"/>
    </font>
    <font>
      <sz val="10"/>
      <name val="Myriad Pro"/>
      <family val="2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Fill="1" applyAlignment="1" applyProtection="1">
      <alignment horizontal="center"/>
      <protection hidden="1"/>
    </xf>
    <xf numFmtId="0" fontId="4" fillId="0" borderId="0" xfId="0" applyFont="1" applyFill="1" applyAlignment="1" applyProtection="1">
      <alignment horizontal="center"/>
      <protection hidden="1"/>
    </xf>
    <xf numFmtId="0" fontId="2" fillId="0" borderId="0" xfId="0" applyFont="1" applyFill="1" applyProtection="1">
      <protection locked="0"/>
    </xf>
    <xf numFmtId="0" fontId="1" fillId="0" borderId="0" xfId="0" applyFont="1" applyFill="1" applyProtection="1">
      <protection hidden="1"/>
    </xf>
    <xf numFmtId="15" fontId="5" fillId="0" borderId="0" xfId="0" applyNumberFormat="1" applyFont="1" applyFill="1" applyAlignment="1" applyProtection="1">
      <alignment horizontal="center"/>
      <protection hidden="1"/>
    </xf>
    <xf numFmtId="3" fontId="4" fillId="0" borderId="0" xfId="0" applyNumberFormat="1" applyFont="1" applyFill="1" applyAlignment="1" applyProtection="1">
      <alignment horizontal="center"/>
      <protection hidden="1"/>
    </xf>
    <xf numFmtId="15" fontId="6" fillId="0" borderId="0" xfId="0" applyNumberFormat="1" applyFont="1" applyFill="1" applyAlignment="1" applyProtection="1">
      <alignment horizontal="left"/>
      <protection hidden="1"/>
    </xf>
    <xf numFmtId="3" fontId="1" fillId="0" borderId="0" xfId="0" applyNumberFormat="1" applyFont="1" applyFill="1" applyProtection="1">
      <protection hidden="1"/>
    </xf>
    <xf numFmtId="0" fontId="2" fillId="0" borderId="0" xfId="0" applyNumberFormat="1" applyFont="1" applyFill="1" applyAlignment="1" applyProtection="1">
      <protection locked="0"/>
    </xf>
    <xf numFmtId="43" fontId="4" fillId="0" borderId="0" xfId="1" applyFont="1" applyFill="1" applyAlignment="1" applyProtection="1">
      <alignment horizontal="center"/>
      <protection hidden="1"/>
    </xf>
    <xf numFmtId="43" fontId="1" fillId="0" borderId="0" xfId="1" applyFont="1" applyFill="1" applyProtection="1">
      <protection hidden="1"/>
    </xf>
    <xf numFmtId="0" fontId="2" fillId="0" borderId="0" xfId="0" applyFont="1" applyFill="1" applyAlignment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UANTHCMCREPORTY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PBDNTHCMCREPORTY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JPDNTHCMCREPORTY201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y2013.accounting/Nathani%20Chemicals%202013/Database/Database_Nathani_Chemica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F"/>
      <sheetName val="CREF"/>
    </sheetNames>
    <sheetDataSet>
      <sheetData sheetId="0">
        <row r="1">
          <cell r="A1" t="str">
            <v>PREF#</v>
          </cell>
          <cell r="C1" t="str">
            <v>Current_Date</v>
          </cell>
          <cell r="D1" t="str">
            <v>CPO</v>
          </cell>
          <cell r="E1" t="str">
            <v>SI</v>
          </cell>
          <cell r="F1" t="str">
            <v>GON</v>
          </cell>
          <cell r="G1" t="str">
            <v>BOT</v>
          </cell>
          <cell r="H1" t="str">
            <v>PL</v>
          </cell>
          <cell r="N1" t="str">
            <v>NR</v>
          </cell>
          <cell r="O1" t="str">
            <v>CN</v>
          </cell>
          <cell r="P1" t="str">
            <v>DN</v>
          </cell>
          <cell r="U1" t="str">
            <v>VAT</v>
          </cell>
          <cell r="W1" t="str">
            <v>Customer_ID</v>
          </cell>
          <cell r="AB1" t="str">
            <v>Trading_Name</v>
          </cell>
          <cell r="AC1" t="str">
            <v>Contact_Person</v>
          </cell>
        </row>
        <row r="2">
          <cell r="A2">
            <v>1</v>
          </cell>
          <cell r="C2">
            <v>41276</v>
          </cell>
          <cell r="E2" t="str">
            <v>SI130100002</v>
          </cell>
          <cell r="F2" t="str">
            <v>DO130100003</v>
          </cell>
          <cell r="G2" t="str">
            <v>WB130100003</v>
          </cell>
          <cell r="U2" t="str">
            <v>010.000-13.00000002</v>
          </cell>
          <cell r="AB2" t="str">
            <v>Nathani Indonesia</v>
          </cell>
          <cell r="AC2" t="str">
            <v>Agustina Y. Zulkarnain</v>
          </cell>
        </row>
        <row r="3">
          <cell r="A3">
            <v>2</v>
          </cell>
          <cell r="C3">
            <v>41276</v>
          </cell>
          <cell r="F3" t="str">
            <v>DO130100001</v>
          </cell>
          <cell r="G3" t="str">
            <v>WB130100001</v>
          </cell>
          <cell r="U3" t="str">
            <v>NA</v>
          </cell>
          <cell r="AB3" t="str">
            <v>Nathani Chemicals</v>
          </cell>
          <cell r="AC3" t="str">
            <v>Darmawan</v>
          </cell>
        </row>
        <row r="4">
          <cell r="A4">
            <v>3</v>
          </cell>
          <cell r="C4">
            <v>41276</v>
          </cell>
          <cell r="F4" t="str">
            <v>DO130100001</v>
          </cell>
          <cell r="G4" t="str">
            <v>WB130100001</v>
          </cell>
          <cell r="U4" t="str">
            <v>NA</v>
          </cell>
          <cell r="AB4" t="str">
            <v>Nathani Chemicals</v>
          </cell>
          <cell r="AC4" t="str">
            <v>Darmawan</v>
          </cell>
        </row>
        <row r="5">
          <cell r="A5">
            <v>4</v>
          </cell>
          <cell r="C5">
            <v>41276</v>
          </cell>
          <cell r="F5" t="str">
            <v>DO130100002</v>
          </cell>
          <cell r="G5" t="str">
            <v>WB130100002</v>
          </cell>
          <cell r="U5" t="str">
            <v>NA</v>
          </cell>
          <cell r="AB5" t="str">
            <v>Nathani Chemicals</v>
          </cell>
          <cell r="AC5" t="str">
            <v>Darmawan</v>
          </cell>
        </row>
        <row r="6">
          <cell r="A6">
            <v>5</v>
          </cell>
          <cell r="C6">
            <v>41276</v>
          </cell>
          <cell r="F6" t="str">
            <v>DO130100002</v>
          </cell>
          <cell r="G6" t="str">
            <v>WB130100002</v>
          </cell>
          <cell r="U6" t="str">
            <v>NA</v>
          </cell>
          <cell r="AB6" t="str">
            <v>Nathani Chemicals</v>
          </cell>
          <cell r="AC6" t="str">
            <v>Darmawan</v>
          </cell>
        </row>
        <row r="7">
          <cell r="A7">
            <v>6</v>
          </cell>
          <cell r="C7">
            <v>41277</v>
          </cell>
          <cell r="F7" t="str">
            <v>DO130100003</v>
          </cell>
          <cell r="G7" t="str">
            <v>WB130100003</v>
          </cell>
          <cell r="U7" t="str">
            <v>NA</v>
          </cell>
          <cell r="AB7" t="str">
            <v>Nathani Chemicals</v>
          </cell>
          <cell r="AC7" t="str">
            <v>Darmawan</v>
          </cell>
        </row>
        <row r="8">
          <cell r="A8">
            <v>7</v>
          </cell>
          <cell r="C8">
            <v>41277</v>
          </cell>
          <cell r="F8" t="str">
            <v>DO130100003</v>
          </cell>
          <cell r="G8" t="str">
            <v>WB130100003</v>
          </cell>
          <cell r="U8" t="str">
            <v>NA</v>
          </cell>
          <cell r="AB8" t="str">
            <v>Nathani Chemicals</v>
          </cell>
          <cell r="AC8" t="str">
            <v>Darmawan</v>
          </cell>
        </row>
        <row r="9">
          <cell r="A9">
            <v>8</v>
          </cell>
          <cell r="C9">
            <v>41277</v>
          </cell>
          <cell r="F9" t="str">
            <v>DO130100004</v>
          </cell>
          <cell r="G9" t="str">
            <v>WB130100004</v>
          </cell>
          <cell r="U9" t="str">
            <v>NA</v>
          </cell>
          <cell r="AB9" t="str">
            <v>Nathani Chemicals</v>
          </cell>
          <cell r="AC9" t="str">
            <v>Darmawan</v>
          </cell>
        </row>
        <row r="10">
          <cell r="A10">
            <v>9</v>
          </cell>
          <cell r="C10">
            <v>41277</v>
          </cell>
          <cell r="F10" t="str">
            <v>DO130100004</v>
          </cell>
          <cell r="G10" t="str">
            <v>WB130100004</v>
          </cell>
          <cell r="U10" t="str">
            <v>NA</v>
          </cell>
          <cell r="AB10" t="str">
            <v>Nathani Chemicals</v>
          </cell>
          <cell r="AC10" t="str">
            <v>Darmawan</v>
          </cell>
        </row>
        <row r="11">
          <cell r="A11">
            <v>10</v>
          </cell>
          <cell r="C11">
            <v>41277</v>
          </cell>
          <cell r="F11" t="str">
            <v>DO130100005</v>
          </cell>
          <cell r="G11" t="str">
            <v>WB130100005</v>
          </cell>
          <cell r="U11" t="str">
            <v>NA</v>
          </cell>
          <cell r="AB11" t="str">
            <v>Nathani Chemicals</v>
          </cell>
          <cell r="AC11" t="str">
            <v>Darmawan</v>
          </cell>
        </row>
        <row r="12">
          <cell r="A12">
            <v>11</v>
          </cell>
          <cell r="C12">
            <v>41277</v>
          </cell>
          <cell r="F12" t="str">
            <v>DO130100005</v>
          </cell>
          <cell r="G12" t="str">
            <v>WB130100005</v>
          </cell>
          <cell r="U12" t="str">
            <v>NA</v>
          </cell>
          <cell r="AB12" t="str">
            <v>Nathani Chemicals</v>
          </cell>
          <cell r="AC12" t="str">
            <v>Darmawan</v>
          </cell>
        </row>
        <row r="13">
          <cell r="A13">
            <v>12</v>
          </cell>
          <cell r="C13">
            <v>41278</v>
          </cell>
          <cell r="F13" t="str">
            <v>DO130100006</v>
          </cell>
          <cell r="G13" t="str">
            <v>WB130100006</v>
          </cell>
          <cell r="U13" t="str">
            <v>NA</v>
          </cell>
          <cell r="AB13" t="str">
            <v>Nathani Chemicals</v>
          </cell>
          <cell r="AC13" t="str">
            <v>Darmawan</v>
          </cell>
        </row>
        <row r="14">
          <cell r="A14">
            <v>13</v>
          </cell>
          <cell r="C14">
            <v>41278</v>
          </cell>
          <cell r="F14" t="str">
            <v>DO130100006</v>
          </cell>
          <cell r="G14" t="str">
            <v>WB130100006</v>
          </cell>
          <cell r="U14" t="str">
            <v>NA</v>
          </cell>
          <cell r="AB14" t="str">
            <v>Nathani Chemicals</v>
          </cell>
          <cell r="AC14" t="str">
            <v>Darmawan</v>
          </cell>
        </row>
        <row r="15">
          <cell r="A15">
            <v>14</v>
          </cell>
          <cell r="C15">
            <v>41278</v>
          </cell>
          <cell r="D15" t="str">
            <v>006/SPP/NTH-PST/2013</v>
          </cell>
          <cell r="E15" t="str">
            <v>SI130100001</v>
          </cell>
          <cell r="F15" t="str">
            <v>DO130100007</v>
          </cell>
          <cell r="G15" t="str">
            <v>WB130100007</v>
          </cell>
          <cell r="H15" t="str">
            <v>PL130100001</v>
          </cell>
          <cell r="U15" t="str">
            <v>010.000-13.00000001</v>
          </cell>
          <cell r="W15" t="str">
            <v>1.1.5.0.1</v>
          </cell>
          <cell r="AB15" t="str">
            <v>Nathani Indonesia</v>
          </cell>
          <cell r="AC15" t="str">
            <v>Agustina Y. Zulkarnain</v>
          </cell>
        </row>
        <row r="16">
          <cell r="A16">
            <v>15</v>
          </cell>
          <cell r="C16">
            <v>41279</v>
          </cell>
          <cell r="F16" t="str">
            <v>DO130100008</v>
          </cell>
          <cell r="G16" t="str">
            <v>WB130100008</v>
          </cell>
          <cell r="U16" t="str">
            <v>NA</v>
          </cell>
          <cell r="AB16" t="str">
            <v>Nathani Chemicals</v>
          </cell>
          <cell r="AC16" t="str">
            <v>Darmawan</v>
          </cell>
        </row>
        <row r="17">
          <cell r="A17">
            <v>16</v>
          </cell>
          <cell r="C17">
            <v>41279</v>
          </cell>
          <cell r="F17" t="str">
            <v>DO130100008</v>
          </cell>
          <cell r="G17" t="str">
            <v>WB130100008</v>
          </cell>
          <cell r="U17" t="str">
            <v>NA</v>
          </cell>
          <cell r="AB17" t="str">
            <v>Nathani Chemicals</v>
          </cell>
          <cell r="AC17" t="str">
            <v>Darmawan</v>
          </cell>
        </row>
        <row r="18">
          <cell r="A18">
            <v>17</v>
          </cell>
          <cell r="C18">
            <v>41281</v>
          </cell>
          <cell r="F18" t="str">
            <v>NA</v>
          </cell>
          <cell r="G18" t="str">
            <v>NA</v>
          </cell>
          <cell r="U18" t="str">
            <v>NA</v>
          </cell>
          <cell r="AB18" t="str">
            <v>Nathani Chemicals</v>
          </cell>
          <cell r="AC18" t="str">
            <v>Darmawan</v>
          </cell>
        </row>
        <row r="19">
          <cell r="A19">
            <v>18</v>
          </cell>
          <cell r="C19">
            <v>41281</v>
          </cell>
          <cell r="F19" t="str">
            <v>DO130100009</v>
          </cell>
          <cell r="G19" t="str">
            <v>WB130100009</v>
          </cell>
          <cell r="U19" t="str">
            <v>NA</v>
          </cell>
          <cell r="AB19" t="str">
            <v>Nathani Chemicals</v>
          </cell>
          <cell r="AC19" t="str">
            <v>Darmawan</v>
          </cell>
        </row>
        <row r="20">
          <cell r="A20">
            <v>19</v>
          </cell>
          <cell r="C20">
            <v>41281</v>
          </cell>
          <cell r="F20" t="str">
            <v>DO130100009</v>
          </cell>
          <cell r="G20" t="str">
            <v>WB130100009</v>
          </cell>
          <cell r="U20" t="str">
            <v>NA</v>
          </cell>
          <cell r="AB20" t="str">
            <v>Nathani Chemicals</v>
          </cell>
          <cell r="AC20" t="str">
            <v>Darmawan</v>
          </cell>
        </row>
        <row r="21">
          <cell r="A21">
            <v>20</v>
          </cell>
          <cell r="C21">
            <v>41281</v>
          </cell>
          <cell r="D21" t="str">
            <v>007/SPP/NTH-PST/2013</v>
          </cell>
          <cell r="E21" t="str">
            <v>SI130100002</v>
          </cell>
          <cell r="F21" t="str">
            <v>DO130100010</v>
          </cell>
          <cell r="G21" t="str">
            <v>WB130100010</v>
          </cell>
          <cell r="H21" t="str">
            <v>PL130100002</v>
          </cell>
          <cell r="U21" t="str">
            <v>010.000-13.00000002</v>
          </cell>
          <cell r="W21" t="str">
            <v>1.1.5.0.1</v>
          </cell>
          <cell r="AB21" t="str">
            <v>Nathani Indonesia</v>
          </cell>
          <cell r="AC21" t="str">
            <v>Agustina Y. Zulkarnain</v>
          </cell>
        </row>
        <row r="22">
          <cell r="A22">
            <v>21</v>
          </cell>
          <cell r="C22">
            <v>41281</v>
          </cell>
          <cell r="F22" t="str">
            <v>DO130100011</v>
          </cell>
          <cell r="G22" t="str">
            <v>WB130100011</v>
          </cell>
          <cell r="U22" t="str">
            <v>NA</v>
          </cell>
          <cell r="AB22" t="str">
            <v>Nathani Chemicals</v>
          </cell>
          <cell r="AC22" t="str">
            <v>Darmawan</v>
          </cell>
        </row>
        <row r="23">
          <cell r="A23">
            <v>22</v>
          </cell>
          <cell r="C23">
            <v>41281</v>
          </cell>
          <cell r="F23" t="str">
            <v>DO130100011</v>
          </cell>
          <cell r="G23" t="str">
            <v>WB130100011</v>
          </cell>
          <cell r="U23" t="str">
            <v>NA</v>
          </cell>
          <cell r="AB23" t="str">
            <v>Nathani Chemicals</v>
          </cell>
          <cell r="AC23" t="str">
            <v>Darmawan</v>
          </cell>
        </row>
        <row r="24">
          <cell r="A24">
            <v>23</v>
          </cell>
          <cell r="C24">
            <v>41281</v>
          </cell>
          <cell r="D24" t="str">
            <v>008/SPP/NTH-PST/2013</v>
          </cell>
          <cell r="E24" t="str">
            <v>SI130100003</v>
          </cell>
          <cell r="F24" t="str">
            <v>DO130100012</v>
          </cell>
          <cell r="G24" t="str">
            <v>WB130100012</v>
          </cell>
          <cell r="H24" t="str">
            <v>PL130100003</v>
          </cell>
          <cell r="U24" t="str">
            <v>010.000-13.00000003</v>
          </cell>
          <cell r="W24" t="str">
            <v>1.1.5.0.1</v>
          </cell>
          <cell r="AB24" t="str">
            <v>Nathani Indonesia</v>
          </cell>
          <cell r="AC24" t="str">
            <v>Agustina Y. Zulkarnain</v>
          </cell>
        </row>
        <row r="25">
          <cell r="A25">
            <v>24</v>
          </cell>
          <cell r="C25">
            <v>41282</v>
          </cell>
          <cell r="F25" t="str">
            <v>DO130100013</v>
          </cell>
          <cell r="G25" t="str">
            <v>WB130100013</v>
          </cell>
          <cell r="U25" t="str">
            <v>NA</v>
          </cell>
          <cell r="AB25" t="str">
            <v>Nathani Chemicals</v>
          </cell>
          <cell r="AC25" t="str">
            <v>Darmawan</v>
          </cell>
        </row>
        <row r="26">
          <cell r="A26">
            <v>25</v>
          </cell>
          <cell r="C26">
            <v>41282</v>
          </cell>
          <cell r="F26" t="str">
            <v>DO130100013</v>
          </cell>
          <cell r="G26" t="str">
            <v>WB130100013</v>
          </cell>
          <cell r="U26" t="str">
            <v>NA</v>
          </cell>
          <cell r="AB26" t="str">
            <v>Nathani Chemicals</v>
          </cell>
          <cell r="AC26" t="str">
            <v>Darmawan</v>
          </cell>
        </row>
        <row r="27">
          <cell r="A27">
            <v>26</v>
          </cell>
          <cell r="C27">
            <v>41282</v>
          </cell>
          <cell r="F27" t="str">
            <v>DO130100014</v>
          </cell>
          <cell r="G27" t="str">
            <v>WB130100014</v>
          </cell>
          <cell r="U27" t="str">
            <v>NA</v>
          </cell>
          <cell r="AB27" t="str">
            <v>Nathani Chemicals</v>
          </cell>
          <cell r="AC27" t="str">
            <v>Darmawan</v>
          </cell>
        </row>
        <row r="28">
          <cell r="A28">
            <v>27</v>
          </cell>
          <cell r="C28">
            <v>41282</v>
          </cell>
          <cell r="F28" t="str">
            <v>DO130100014</v>
          </cell>
          <cell r="G28" t="str">
            <v>WB130100014</v>
          </cell>
          <cell r="U28" t="str">
            <v>NA</v>
          </cell>
          <cell r="AB28" t="str">
            <v>Nathani Chemicals</v>
          </cell>
          <cell r="AC28" t="str">
            <v>Darmawan</v>
          </cell>
        </row>
        <row r="29">
          <cell r="A29">
            <v>28</v>
          </cell>
          <cell r="C29">
            <v>41282</v>
          </cell>
          <cell r="F29" t="str">
            <v>DO130100015</v>
          </cell>
          <cell r="G29" t="str">
            <v>WB130100015</v>
          </cell>
          <cell r="U29" t="str">
            <v>NA</v>
          </cell>
          <cell r="AB29" t="str">
            <v>Nathani Chemicals</v>
          </cell>
          <cell r="AC29" t="str">
            <v>Darmawan</v>
          </cell>
        </row>
        <row r="30">
          <cell r="A30">
            <v>29</v>
          </cell>
          <cell r="C30">
            <v>41282</v>
          </cell>
          <cell r="F30" t="str">
            <v>DO130100015</v>
          </cell>
          <cell r="G30" t="str">
            <v>WB130100015</v>
          </cell>
          <cell r="U30" t="str">
            <v>NA</v>
          </cell>
          <cell r="AB30" t="str">
            <v>Nathani Chemicals</v>
          </cell>
          <cell r="AC30" t="str">
            <v>Darmawan</v>
          </cell>
        </row>
        <row r="31">
          <cell r="A31">
            <v>30</v>
          </cell>
          <cell r="C31">
            <v>41282</v>
          </cell>
          <cell r="F31" t="str">
            <v>DO130100016</v>
          </cell>
          <cell r="G31" t="str">
            <v>WB130100016</v>
          </cell>
          <cell r="U31" t="str">
            <v>NA</v>
          </cell>
          <cell r="AB31" t="str">
            <v>Nathani Chemicals</v>
          </cell>
          <cell r="AC31" t="str">
            <v>Darmawan</v>
          </cell>
        </row>
        <row r="32">
          <cell r="A32">
            <v>31</v>
          </cell>
          <cell r="C32">
            <v>41282</v>
          </cell>
          <cell r="F32" t="str">
            <v>DO130100016</v>
          </cell>
          <cell r="G32" t="str">
            <v>WB130100016</v>
          </cell>
          <cell r="U32" t="str">
            <v>NA</v>
          </cell>
          <cell r="AB32" t="str">
            <v>Nathani Chemicals</v>
          </cell>
          <cell r="AC32" t="str">
            <v>Darmawan</v>
          </cell>
        </row>
        <row r="33">
          <cell r="A33">
            <v>32</v>
          </cell>
          <cell r="C33">
            <v>41282</v>
          </cell>
          <cell r="F33" t="str">
            <v>DO130100017</v>
          </cell>
          <cell r="G33" t="str">
            <v>WB130100017</v>
          </cell>
          <cell r="U33" t="str">
            <v>NA</v>
          </cell>
          <cell r="AB33" t="str">
            <v>Nathani Chemicals</v>
          </cell>
          <cell r="AC33" t="str">
            <v>Darmawan</v>
          </cell>
        </row>
        <row r="34">
          <cell r="A34">
            <v>33</v>
          </cell>
          <cell r="C34">
            <v>41282</v>
          </cell>
          <cell r="F34" t="str">
            <v>DO130100017</v>
          </cell>
          <cell r="G34" t="str">
            <v>WB130100017</v>
          </cell>
          <cell r="U34" t="str">
            <v>NA</v>
          </cell>
          <cell r="AB34" t="str">
            <v>Nathani Chemicals</v>
          </cell>
          <cell r="AC34" t="str">
            <v>Darmawan</v>
          </cell>
        </row>
        <row r="35">
          <cell r="A35">
            <v>34</v>
          </cell>
          <cell r="C35">
            <v>41282</v>
          </cell>
          <cell r="E35" t="str">
            <v>SI130100003</v>
          </cell>
          <cell r="F35" t="str">
            <v>DO130100007</v>
          </cell>
          <cell r="G35" t="str">
            <v>WB130100007</v>
          </cell>
          <cell r="U35" t="str">
            <v>010.000-13.00000002</v>
          </cell>
          <cell r="AB35" t="str">
            <v>Nathani Indonesia</v>
          </cell>
          <cell r="AC35" t="str">
            <v>Agustina Y. Zulkarnain</v>
          </cell>
        </row>
        <row r="36">
          <cell r="A36">
            <v>35</v>
          </cell>
          <cell r="C36">
            <v>41283</v>
          </cell>
          <cell r="F36" t="str">
            <v>DO130100018</v>
          </cell>
          <cell r="G36" t="str">
            <v>WB130100018</v>
          </cell>
          <cell r="U36" t="str">
            <v>NA</v>
          </cell>
          <cell r="AB36" t="str">
            <v>Nathani Chemicals</v>
          </cell>
          <cell r="AC36" t="str">
            <v>Darmawan</v>
          </cell>
        </row>
        <row r="37">
          <cell r="A37">
            <v>36</v>
          </cell>
          <cell r="C37">
            <v>41283</v>
          </cell>
          <cell r="F37" t="str">
            <v>DO130100018</v>
          </cell>
          <cell r="G37" t="str">
            <v>WB130100018</v>
          </cell>
          <cell r="U37" t="str">
            <v>NA</v>
          </cell>
          <cell r="AB37" t="str">
            <v>Nathani Chemicals</v>
          </cell>
          <cell r="AC37" t="str">
            <v>Darmawan</v>
          </cell>
        </row>
        <row r="38">
          <cell r="A38">
            <v>37</v>
          </cell>
          <cell r="C38">
            <v>41283</v>
          </cell>
          <cell r="F38" t="str">
            <v>DO130100019</v>
          </cell>
          <cell r="G38" t="str">
            <v>WB130100019</v>
          </cell>
          <cell r="U38" t="str">
            <v>NA</v>
          </cell>
          <cell r="AB38" t="str">
            <v>Nathani Chemicals</v>
          </cell>
          <cell r="AC38" t="str">
            <v>Darmawan</v>
          </cell>
        </row>
        <row r="39">
          <cell r="A39">
            <v>38</v>
          </cell>
          <cell r="C39">
            <v>41283</v>
          </cell>
          <cell r="F39" t="str">
            <v>DO130100019</v>
          </cell>
          <cell r="G39" t="str">
            <v>WB130100019</v>
          </cell>
          <cell r="U39" t="str">
            <v>NA</v>
          </cell>
          <cell r="AB39" t="str">
            <v>Nathani Chemicals</v>
          </cell>
          <cell r="AC39" t="str">
            <v>Darmawan</v>
          </cell>
        </row>
        <row r="40">
          <cell r="A40">
            <v>39</v>
          </cell>
          <cell r="C40">
            <v>41283</v>
          </cell>
          <cell r="F40" t="str">
            <v>DO130100020</v>
          </cell>
          <cell r="G40" t="str">
            <v>WB130100020</v>
          </cell>
          <cell r="U40" t="str">
            <v>NA</v>
          </cell>
          <cell r="AB40" t="str">
            <v>Nathani Chemicals</v>
          </cell>
          <cell r="AC40" t="str">
            <v>Darmawan</v>
          </cell>
        </row>
        <row r="41">
          <cell r="A41">
            <v>40</v>
          </cell>
          <cell r="C41">
            <v>41283</v>
          </cell>
          <cell r="F41" t="str">
            <v>DO130100020</v>
          </cell>
          <cell r="G41" t="str">
            <v>WB130100020</v>
          </cell>
          <cell r="U41" t="str">
            <v>NA</v>
          </cell>
          <cell r="AB41" t="str">
            <v>Nathani Chemicals</v>
          </cell>
          <cell r="AC41" t="str">
            <v>Darmawan</v>
          </cell>
        </row>
        <row r="42">
          <cell r="A42">
            <v>41</v>
          </cell>
          <cell r="C42">
            <v>41283</v>
          </cell>
          <cell r="F42" t="str">
            <v>DO130100021</v>
          </cell>
          <cell r="G42" t="str">
            <v>WB130100021</v>
          </cell>
          <cell r="U42" t="str">
            <v>NA</v>
          </cell>
          <cell r="AB42" t="str">
            <v>Nathani Chemicals</v>
          </cell>
          <cell r="AC42" t="str">
            <v>Darmawan</v>
          </cell>
        </row>
        <row r="43">
          <cell r="A43">
            <v>42</v>
          </cell>
          <cell r="C43">
            <v>41283</v>
          </cell>
          <cell r="F43" t="str">
            <v>DO130100021</v>
          </cell>
          <cell r="G43" t="str">
            <v>WB130100021</v>
          </cell>
          <cell r="U43" t="str">
            <v>NA</v>
          </cell>
          <cell r="AB43" t="str">
            <v>Nathani Chemicals</v>
          </cell>
          <cell r="AC43" t="str">
            <v>Darmawan</v>
          </cell>
        </row>
        <row r="44">
          <cell r="A44">
            <v>43</v>
          </cell>
          <cell r="C44">
            <v>41283</v>
          </cell>
          <cell r="F44" t="str">
            <v>DO130100022</v>
          </cell>
          <cell r="G44" t="str">
            <v>WB130100022</v>
          </cell>
          <cell r="U44" t="str">
            <v>NA</v>
          </cell>
          <cell r="AB44" t="str">
            <v>Nathani Chemicals</v>
          </cell>
          <cell r="AC44" t="str">
            <v>Darmawan</v>
          </cell>
        </row>
        <row r="45">
          <cell r="A45">
            <v>44</v>
          </cell>
          <cell r="C45">
            <v>41283</v>
          </cell>
          <cell r="F45" t="str">
            <v>DO130100022</v>
          </cell>
          <cell r="G45" t="str">
            <v>WB130100022</v>
          </cell>
          <cell r="U45" t="str">
            <v>NA</v>
          </cell>
          <cell r="AB45" t="str">
            <v>Nathani Chemicals</v>
          </cell>
          <cell r="AC45" t="str">
            <v>Darmawan</v>
          </cell>
        </row>
        <row r="46">
          <cell r="A46">
            <v>45</v>
          </cell>
          <cell r="C46">
            <v>41283</v>
          </cell>
          <cell r="D46" t="str">
            <v>010/SPP/NTH-PST/2013</v>
          </cell>
          <cell r="E46" t="str">
            <v>SI130100004</v>
          </cell>
          <cell r="F46" t="str">
            <v>DO130100023</v>
          </cell>
          <cell r="G46" t="str">
            <v>WB130100023</v>
          </cell>
          <cell r="H46" t="str">
            <v>PL130100004</v>
          </cell>
          <cell r="U46" t="str">
            <v>010.000-13.00000004</v>
          </cell>
          <cell r="W46" t="str">
            <v>1.1.5.0.1</v>
          </cell>
          <cell r="AB46" t="str">
            <v>Nathani Indonesia</v>
          </cell>
          <cell r="AC46" t="str">
            <v>Agustina Y. Zulkarnain</v>
          </cell>
        </row>
        <row r="47">
          <cell r="A47">
            <v>46</v>
          </cell>
          <cell r="C47">
            <v>41284</v>
          </cell>
          <cell r="F47" t="str">
            <v>DO130100024</v>
          </cell>
          <cell r="G47" t="str">
            <v>WB130100024</v>
          </cell>
          <cell r="U47" t="str">
            <v>NA</v>
          </cell>
          <cell r="AB47" t="str">
            <v>Nathani Chemicals</v>
          </cell>
          <cell r="AC47" t="str">
            <v>Darmawan</v>
          </cell>
        </row>
        <row r="48">
          <cell r="A48">
            <v>47</v>
          </cell>
          <cell r="C48">
            <v>41284</v>
          </cell>
          <cell r="F48" t="str">
            <v>DO130100024</v>
          </cell>
          <cell r="G48" t="str">
            <v>WB130100024</v>
          </cell>
          <cell r="U48" t="str">
            <v>NA</v>
          </cell>
          <cell r="AB48" t="str">
            <v>Nathani Chemicals</v>
          </cell>
          <cell r="AC48" t="str">
            <v>Darmawan</v>
          </cell>
        </row>
        <row r="49">
          <cell r="A49">
            <v>48</v>
          </cell>
          <cell r="C49">
            <v>41284</v>
          </cell>
          <cell r="F49" t="str">
            <v>DO130100025</v>
          </cell>
          <cell r="G49" t="str">
            <v>WB130100025</v>
          </cell>
          <cell r="U49" t="str">
            <v>NA</v>
          </cell>
          <cell r="AB49" t="str">
            <v>Nathani Chemicals</v>
          </cell>
          <cell r="AC49" t="str">
            <v>Darmawan</v>
          </cell>
        </row>
        <row r="50">
          <cell r="A50">
            <v>49</v>
          </cell>
          <cell r="C50">
            <v>41284</v>
          </cell>
          <cell r="F50" t="str">
            <v>DO130100025</v>
          </cell>
          <cell r="G50" t="str">
            <v>WB130100025</v>
          </cell>
          <cell r="U50" t="str">
            <v>NA</v>
          </cell>
          <cell r="AB50" t="str">
            <v>Nathani Chemicals</v>
          </cell>
          <cell r="AC50" t="str">
            <v>Darmawan</v>
          </cell>
        </row>
        <row r="51">
          <cell r="A51">
            <v>50</v>
          </cell>
          <cell r="C51">
            <v>41284</v>
          </cell>
          <cell r="F51" t="str">
            <v>DO130100026</v>
          </cell>
          <cell r="G51" t="str">
            <v>WB130100026</v>
          </cell>
          <cell r="U51" t="str">
            <v>NA</v>
          </cell>
          <cell r="AB51" t="str">
            <v>Nathani Chemicals</v>
          </cell>
          <cell r="AC51" t="str">
            <v>Darmawan</v>
          </cell>
        </row>
        <row r="52">
          <cell r="A52">
            <v>51</v>
          </cell>
          <cell r="C52">
            <v>41284</v>
          </cell>
          <cell r="F52" t="str">
            <v>DO130100026</v>
          </cell>
          <cell r="G52" t="str">
            <v>WB130100026</v>
          </cell>
          <cell r="U52" t="str">
            <v>NA</v>
          </cell>
          <cell r="AB52" t="str">
            <v>Nathani Chemicals</v>
          </cell>
          <cell r="AC52" t="str">
            <v>Darmawan</v>
          </cell>
        </row>
        <row r="53">
          <cell r="A53">
            <v>52</v>
          </cell>
          <cell r="C53">
            <v>41284</v>
          </cell>
          <cell r="F53" t="str">
            <v>DO130100027</v>
          </cell>
          <cell r="G53" t="str">
            <v>WB130100027</v>
          </cell>
          <cell r="U53" t="str">
            <v>NA</v>
          </cell>
          <cell r="AB53" t="str">
            <v>Nathani Chemicals</v>
          </cell>
          <cell r="AC53" t="str">
            <v>Darmawan</v>
          </cell>
        </row>
        <row r="54">
          <cell r="A54">
            <v>53</v>
          </cell>
          <cell r="C54">
            <v>41284</v>
          </cell>
          <cell r="F54" t="str">
            <v>DO130100027</v>
          </cell>
          <cell r="G54" t="str">
            <v>WB130100027</v>
          </cell>
          <cell r="U54" t="str">
            <v>NA</v>
          </cell>
          <cell r="AB54" t="str">
            <v>Nathani Chemicals</v>
          </cell>
          <cell r="AC54" t="str">
            <v>Darmawan</v>
          </cell>
        </row>
        <row r="55">
          <cell r="A55">
            <v>54</v>
          </cell>
          <cell r="C55">
            <v>41284</v>
          </cell>
          <cell r="F55" t="str">
            <v>DO130100028</v>
          </cell>
          <cell r="G55" t="str">
            <v>WB130100028</v>
          </cell>
          <cell r="U55" t="str">
            <v>NA</v>
          </cell>
          <cell r="AB55" t="str">
            <v>Nathani Chemicals</v>
          </cell>
          <cell r="AC55" t="str">
            <v>Darmawan</v>
          </cell>
        </row>
        <row r="56">
          <cell r="A56">
            <v>55</v>
          </cell>
          <cell r="C56">
            <v>41284</v>
          </cell>
          <cell r="F56" t="str">
            <v>DO130100028</v>
          </cell>
          <cell r="G56" t="str">
            <v>WB130100028</v>
          </cell>
          <cell r="U56" t="str">
            <v>NA</v>
          </cell>
          <cell r="AB56" t="str">
            <v>Nathani Chemicals</v>
          </cell>
          <cell r="AC56" t="str">
            <v>Darmawan</v>
          </cell>
        </row>
        <row r="57">
          <cell r="A57">
            <v>56</v>
          </cell>
          <cell r="C57">
            <v>41284</v>
          </cell>
          <cell r="D57" t="str">
            <v>010/SPP/NTH-PST/2013</v>
          </cell>
          <cell r="E57" t="str">
            <v>SI130100005</v>
          </cell>
          <cell r="F57" t="str">
            <v>DO130100029</v>
          </cell>
          <cell r="G57" t="str">
            <v>WB130100029</v>
          </cell>
          <cell r="H57" t="str">
            <v>PL130100005</v>
          </cell>
          <cell r="U57" t="str">
            <v>010.000-13.00000005</v>
          </cell>
          <cell r="W57" t="str">
            <v>1.1.5.0.1</v>
          </cell>
          <cell r="AB57" t="str">
            <v>Nathani Indonesia</v>
          </cell>
          <cell r="AC57" t="str">
            <v>Agustina Y. Zulkarnain</v>
          </cell>
        </row>
        <row r="58">
          <cell r="A58">
            <v>57</v>
          </cell>
          <cell r="C58">
            <v>41285</v>
          </cell>
          <cell r="D58" t="str">
            <v>010/SPP/NTH-PST/2013</v>
          </cell>
          <cell r="E58" t="str">
            <v>SI130100006</v>
          </cell>
          <cell r="F58" t="str">
            <v>DO130100030</v>
          </cell>
          <cell r="G58" t="str">
            <v>WB130100030</v>
          </cell>
          <cell r="H58" t="str">
            <v>PL130100006</v>
          </cell>
          <cell r="U58" t="str">
            <v>010.000-13.00000006</v>
          </cell>
          <cell r="W58" t="str">
            <v>1.1.5.0.1</v>
          </cell>
          <cell r="AB58" t="str">
            <v>Nathani Indonesia</v>
          </cell>
          <cell r="AC58" t="str">
            <v>Agustina Y. Zulkarnain</v>
          </cell>
        </row>
        <row r="59">
          <cell r="A59">
            <v>58</v>
          </cell>
          <cell r="C59">
            <v>41285</v>
          </cell>
          <cell r="F59" t="str">
            <v>NA</v>
          </cell>
          <cell r="G59" t="str">
            <v>NA</v>
          </cell>
          <cell r="U59" t="str">
            <v>NA</v>
          </cell>
          <cell r="AB59" t="str">
            <v>Akumulasi Limbah Produksi</v>
          </cell>
          <cell r="AC59">
            <v>0</v>
          </cell>
        </row>
        <row r="60">
          <cell r="A60">
            <v>59</v>
          </cell>
          <cell r="C60">
            <v>41285</v>
          </cell>
          <cell r="F60" t="str">
            <v>DO130100031</v>
          </cell>
          <cell r="G60" t="str">
            <v>WB130100031</v>
          </cell>
          <cell r="U60" t="str">
            <v>NA</v>
          </cell>
          <cell r="AB60" t="str">
            <v>Nathani Chemicals</v>
          </cell>
          <cell r="AC60" t="str">
            <v>Darmawan</v>
          </cell>
        </row>
        <row r="61">
          <cell r="A61">
            <v>60</v>
          </cell>
          <cell r="C61">
            <v>41285</v>
          </cell>
          <cell r="F61" t="str">
            <v>DO130100031</v>
          </cell>
          <cell r="G61" t="str">
            <v>WB130100031</v>
          </cell>
          <cell r="U61" t="str">
            <v>NA</v>
          </cell>
          <cell r="AB61" t="str">
            <v>Nathani Chemicals</v>
          </cell>
          <cell r="AC61" t="str">
            <v>Darmawan</v>
          </cell>
        </row>
        <row r="62">
          <cell r="A62">
            <v>61</v>
          </cell>
          <cell r="C62">
            <v>41285</v>
          </cell>
          <cell r="F62" t="str">
            <v>DO130100032</v>
          </cell>
          <cell r="G62" t="str">
            <v>WB130100032</v>
          </cell>
          <cell r="U62" t="str">
            <v>NA</v>
          </cell>
          <cell r="AB62" t="str">
            <v>Nathani Chemicals</v>
          </cell>
          <cell r="AC62" t="str">
            <v>Darmawan</v>
          </cell>
        </row>
        <row r="63">
          <cell r="A63">
            <v>62</v>
          </cell>
          <cell r="C63">
            <v>41285</v>
          </cell>
          <cell r="F63" t="str">
            <v>DO130100032</v>
          </cell>
          <cell r="G63" t="str">
            <v>WB130100032</v>
          </cell>
          <cell r="U63" t="str">
            <v>NA</v>
          </cell>
          <cell r="AB63" t="str">
            <v>Nathani Chemicals</v>
          </cell>
          <cell r="AC63" t="str">
            <v>Darmawan</v>
          </cell>
        </row>
        <row r="64">
          <cell r="A64">
            <v>63</v>
          </cell>
          <cell r="C64">
            <v>41285</v>
          </cell>
          <cell r="F64" t="str">
            <v>DO130100033</v>
          </cell>
          <cell r="G64" t="str">
            <v>WB130100033</v>
          </cell>
          <cell r="U64" t="str">
            <v>NA</v>
          </cell>
          <cell r="AB64" t="str">
            <v>Nathani Chemicals</v>
          </cell>
          <cell r="AC64" t="str">
            <v>Darmawan</v>
          </cell>
        </row>
        <row r="65">
          <cell r="A65">
            <v>64</v>
          </cell>
          <cell r="C65">
            <v>41285</v>
          </cell>
          <cell r="F65" t="str">
            <v>DO130100033</v>
          </cell>
          <cell r="G65" t="str">
            <v>WB130100033</v>
          </cell>
          <cell r="U65" t="str">
            <v>NA</v>
          </cell>
          <cell r="AB65" t="str">
            <v>Nathani Chemicals</v>
          </cell>
          <cell r="AC65" t="str">
            <v>Darmawan</v>
          </cell>
        </row>
        <row r="66">
          <cell r="A66">
            <v>65</v>
          </cell>
          <cell r="C66">
            <v>41285</v>
          </cell>
          <cell r="F66" t="str">
            <v>DO130100034</v>
          </cell>
          <cell r="G66" t="str">
            <v>WB130100034</v>
          </cell>
          <cell r="U66" t="str">
            <v>NA</v>
          </cell>
          <cell r="AB66" t="str">
            <v>Nathani Chemicals</v>
          </cell>
          <cell r="AC66" t="str">
            <v>Darmawan</v>
          </cell>
        </row>
        <row r="67">
          <cell r="A67">
            <v>66</v>
          </cell>
          <cell r="C67">
            <v>41285</v>
          </cell>
          <cell r="F67" t="str">
            <v>DO130100034</v>
          </cell>
          <cell r="G67" t="str">
            <v>WB130100034</v>
          </cell>
          <cell r="U67" t="str">
            <v>NA</v>
          </cell>
          <cell r="AB67" t="str">
            <v>Nathani Chemicals</v>
          </cell>
          <cell r="AC67" t="str">
            <v>Darmawan</v>
          </cell>
        </row>
        <row r="68">
          <cell r="A68">
            <v>67</v>
          </cell>
          <cell r="C68">
            <v>41286</v>
          </cell>
          <cell r="D68" t="str">
            <v>014/SPP/NTH-PST/2013</v>
          </cell>
          <cell r="E68" t="str">
            <v>SI130100007</v>
          </cell>
          <cell r="F68" t="str">
            <v>DO130100035</v>
          </cell>
          <cell r="G68" t="str">
            <v>WB130100035</v>
          </cell>
          <cell r="H68" t="str">
            <v>PL130100007</v>
          </cell>
          <cell r="U68" t="str">
            <v>010.000-13.00000007</v>
          </cell>
          <cell r="W68" t="str">
            <v>1.1.5.0.1</v>
          </cell>
          <cell r="AB68" t="str">
            <v>Nathani Indonesia</v>
          </cell>
          <cell r="AC68" t="str">
            <v>Agustina Y. Zulkarnain</v>
          </cell>
        </row>
        <row r="69">
          <cell r="A69">
            <v>68</v>
          </cell>
          <cell r="C69">
            <v>41286</v>
          </cell>
          <cell r="F69" t="str">
            <v>DO130100036</v>
          </cell>
          <cell r="G69" t="str">
            <v>WB130100036</v>
          </cell>
          <cell r="U69" t="str">
            <v>NA</v>
          </cell>
          <cell r="AB69" t="str">
            <v>Nathani Chemicals</v>
          </cell>
          <cell r="AC69" t="str">
            <v>Darmawan</v>
          </cell>
        </row>
        <row r="70">
          <cell r="A70">
            <v>69</v>
          </cell>
          <cell r="C70">
            <v>41286</v>
          </cell>
          <cell r="F70" t="str">
            <v>DO130100036</v>
          </cell>
          <cell r="G70" t="str">
            <v>WB130100036</v>
          </cell>
          <cell r="U70" t="str">
            <v>NA</v>
          </cell>
          <cell r="AB70" t="str">
            <v>Nathani Chemicals</v>
          </cell>
          <cell r="AC70" t="str">
            <v>Darmawan</v>
          </cell>
        </row>
        <row r="71">
          <cell r="A71">
            <v>70</v>
          </cell>
          <cell r="C71">
            <v>41286</v>
          </cell>
          <cell r="F71" t="str">
            <v>DO130100037</v>
          </cell>
          <cell r="G71" t="str">
            <v>WB130100037</v>
          </cell>
          <cell r="U71" t="str">
            <v>NA</v>
          </cell>
          <cell r="AB71" t="str">
            <v>Nathani Chemicals</v>
          </cell>
          <cell r="AC71" t="str">
            <v>Darmawan</v>
          </cell>
        </row>
        <row r="72">
          <cell r="A72">
            <v>71</v>
          </cell>
          <cell r="C72">
            <v>41286</v>
          </cell>
          <cell r="F72" t="str">
            <v>DO130100037</v>
          </cell>
          <cell r="G72" t="str">
            <v>WB130100037</v>
          </cell>
          <cell r="U72" t="str">
            <v>NA</v>
          </cell>
          <cell r="AB72" t="str">
            <v>Nathani Chemicals</v>
          </cell>
          <cell r="AC72" t="str">
            <v>Darmawan</v>
          </cell>
        </row>
        <row r="73">
          <cell r="A73">
            <v>72</v>
          </cell>
          <cell r="C73">
            <v>41286</v>
          </cell>
          <cell r="D73" t="str">
            <v>015/SPP/NTH-PST/2013</v>
          </cell>
          <cell r="E73" t="str">
            <v>SI130100008</v>
          </cell>
          <cell r="F73" t="str">
            <v>DO130100038</v>
          </cell>
          <cell r="G73" t="str">
            <v>WB130100038</v>
          </cell>
          <cell r="H73" t="str">
            <v>PL130100008</v>
          </cell>
          <cell r="U73" t="str">
            <v>010.000-13.00000008</v>
          </cell>
          <cell r="W73" t="str">
            <v>1.1.5.0.1</v>
          </cell>
          <cell r="AB73" t="str">
            <v>Nathani Indonesia</v>
          </cell>
          <cell r="AC73" t="str">
            <v>Agustina Y. Zulkarnain</v>
          </cell>
        </row>
        <row r="74">
          <cell r="A74">
            <v>73</v>
          </cell>
          <cell r="C74">
            <v>41288</v>
          </cell>
          <cell r="F74" t="str">
            <v>DO130100039</v>
          </cell>
          <cell r="G74" t="str">
            <v>WB130100039</v>
          </cell>
          <cell r="U74" t="str">
            <v>NA</v>
          </cell>
          <cell r="AB74" t="str">
            <v>Nathani Chemicals</v>
          </cell>
          <cell r="AC74" t="str">
            <v>Darmawan</v>
          </cell>
        </row>
        <row r="75">
          <cell r="A75">
            <v>74</v>
          </cell>
          <cell r="C75">
            <v>41288</v>
          </cell>
          <cell r="F75" t="str">
            <v>DO130100039</v>
          </cell>
          <cell r="G75" t="str">
            <v>WB130100039</v>
          </cell>
          <cell r="U75" t="str">
            <v>NA</v>
          </cell>
          <cell r="AB75" t="str">
            <v>Nathani Chemicals</v>
          </cell>
          <cell r="AC75" t="str">
            <v>Darmawan</v>
          </cell>
        </row>
        <row r="76">
          <cell r="A76">
            <v>75</v>
          </cell>
          <cell r="C76">
            <v>41288</v>
          </cell>
          <cell r="D76" t="str">
            <v>016/SPP/NTH-PST/2013</v>
          </cell>
          <cell r="E76" t="str">
            <v>SI130100009</v>
          </cell>
          <cell r="F76" t="str">
            <v>DO130100040</v>
          </cell>
          <cell r="G76" t="str">
            <v>WB130100040</v>
          </cell>
          <cell r="H76" t="str">
            <v>PL130100009</v>
          </cell>
          <cell r="U76" t="str">
            <v>010.000-13.00000009</v>
          </cell>
          <cell r="W76" t="str">
            <v>1.1.5.0.1</v>
          </cell>
          <cell r="AB76" t="str">
            <v>Nathani Indonesia</v>
          </cell>
          <cell r="AC76" t="str">
            <v>Agustina Y. Zulkarnain</v>
          </cell>
        </row>
        <row r="77">
          <cell r="A77">
            <v>76</v>
          </cell>
          <cell r="C77">
            <v>41289</v>
          </cell>
          <cell r="F77" t="str">
            <v>DO130100041</v>
          </cell>
          <cell r="G77" t="str">
            <v>WB130100041</v>
          </cell>
          <cell r="U77" t="str">
            <v>NA</v>
          </cell>
          <cell r="AB77" t="str">
            <v>Nathani Chemicals</v>
          </cell>
          <cell r="AC77" t="str">
            <v>Darmawan</v>
          </cell>
        </row>
        <row r="78">
          <cell r="A78">
            <v>77</v>
          </cell>
          <cell r="C78">
            <v>41289</v>
          </cell>
          <cell r="F78" t="str">
            <v>DO130100041</v>
          </cell>
          <cell r="G78" t="str">
            <v>WB130100041</v>
          </cell>
          <cell r="U78" t="str">
            <v>NA</v>
          </cell>
          <cell r="AB78" t="str">
            <v>Nathani Chemicals</v>
          </cell>
          <cell r="AC78" t="str">
            <v>Darmawan</v>
          </cell>
        </row>
        <row r="79">
          <cell r="A79">
            <v>78</v>
          </cell>
          <cell r="C79">
            <v>41290</v>
          </cell>
          <cell r="F79" t="str">
            <v>NA</v>
          </cell>
          <cell r="G79" t="str">
            <v>NA</v>
          </cell>
          <cell r="U79" t="str">
            <v>NA</v>
          </cell>
          <cell r="AB79" t="str">
            <v>Akumulasi Limbah Produksi</v>
          </cell>
          <cell r="AC79">
            <v>0</v>
          </cell>
        </row>
        <row r="80">
          <cell r="A80">
            <v>79</v>
          </cell>
          <cell r="C80">
            <v>41292</v>
          </cell>
          <cell r="E80" t="str">
            <v>SI130100007</v>
          </cell>
          <cell r="F80" t="str">
            <v>DO130100020</v>
          </cell>
          <cell r="G80" t="str">
            <v>WB130100020</v>
          </cell>
          <cell r="U80" t="str">
            <v>010.000-13.00000007</v>
          </cell>
          <cell r="AB80" t="str">
            <v>Nathani Indonesia</v>
          </cell>
          <cell r="AC80" t="str">
            <v>Agustina Y. Zulkarnain</v>
          </cell>
        </row>
        <row r="81">
          <cell r="A81">
            <v>80</v>
          </cell>
          <cell r="C81">
            <v>41292</v>
          </cell>
          <cell r="E81" t="str">
            <v>SI130100008</v>
          </cell>
          <cell r="F81" t="str">
            <v>DO130100021</v>
          </cell>
          <cell r="G81" t="str">
            <v>WB130100021</v>
          </cell>
          <cell r="U81" t="str">
            <v>010.000-13.00000008</v>
          </cell>
          <cell r="AB81" t="str">
            <v>Nathani Indonesia</v>
          </cell>
          <cell r="AC81" t="str">
            <v>Agustina Y. Zulkarnain</v>
          </cell>
        </row>
        <row r="82">
          <cell r="A82">
            <v>81</v>
          </cell>
          <cell r="C82">
            <v>41292</v>
          </cell>
          <cell r="F82" t="str">
            <v>DO130100042</v>
          </cell>
          <cell r="G82" t="str">
            <v>WB130100042</v>
          </cell>
          <cell r="U82" t="str">
            <v>NA</v>
          </cell>
          <cell r="AB82" t="str">
            <v>Nathani Chemicals</v>
          </cell>
          <cell r="AC82" t="str">
            <v>Darmawan</v>
          </cell>
        </row>
        <row r="83">
          <cell r="A83">
            <v>82</v>
          </cell>
          <cell r="C83">
            <v>41292</v>
          </cell>
          <cell r="F83" t="str">
            <v>DO130100042</v>
          </cell>
          <cell r="G83" t="str">
            <v>WB130100042</v>
          </cell>
          <cell r="U83" t="str">
            <v>NA</v>
          </cell>
          <cell r="AB83" t="str">
            <v>Nathani Chemicals</v>
          </cell>
          <cell r="AC83" t="str">
            <v>Darmawan</v>
          </cell>
        </row>
        <row r="84">
          <cell r="A84">
            <v>83</v>
          </cell>
          <cell r="C84">
            <v>41292</v>
          </cell>
          <cell r="F84" t="str">
            <v>DO130100043</v>
          </cell>
          <cell r="G84" t="str">
            <v>WB130100043</v>
          </cell>
          <cell r="U84" t="str">
            <v>NA</v>
          </cell>
          <cell r="AB84" t="str">
            <v>Nathani Chemicals</v>
          </cell>
          <cell r="AC84" t="str">
            <v>Darmawan</v>
          </cell>
        </row>
        <row r="85">
          <cell r="A85">
            <v>84</v>
          </cell>
          <cell r="C85">
            <v>41292</v>
          </cell>
          <cell r="F85" t="str">
            <v>DO130100043</v>
          </cell>
          <cell r="G85" t="str">
            <v>WB130100043</v>
          </cell>
          <cell r="U85" t="str">
            <v>NA</v>
          </cell>
          <cell r="AB85" t="str">
            <v>Nathani Chemicals</v>
          </cell>
          <cell r="AC85" t="str">
            <v>Darmawan</v>
          </cell>
        </row>
        <row r="86">
          <cell r="A86">
            <v>85</v>
          </cell>
          <cell r="C86">
            <v>41292</v>
          </cell>
          <cell r="F86" t="str">
            <v>DO130100044</v>
          </cell>
          <cell r="G86" t="str">
            <v>WB130100044</v>
          </cell>
          <cell r="U86" t="str">
            <v>NA</v>
          </cell>
          <cell r="AB86" t="str">
            <v>Nathani Chemicals</v>
          </cell>
          <cell r="AC86" t="str">
            <v>Darmawan</v>
          </cell>
        </row>
        <row r="87">
          <cell r="A87">
            <v>86</v>
          </cell>
          <cell r="C87">
            <v>41292</v>
          </cell>
          <cell r="F87" t="str">
            <v>DO130100044</v>
          </cell>
          <cell r="G87" t="str">
            <v>WB130100044</v>
          </cell>
          <cell r="U87" t="str">
            <v>NA</v>
          </cell>
          <cell r="AB87" t="str">
            <v>Nathani Chemicals</v>
          </cell>
          <cell r="AC87" t="str">
            <v>Darmawan</v>
          </cell>
        </row>
        <row r="88">
          <cell r="A88">
            <v>87</v>
          </cell>
          <cell r="C88">
            <v>41292</v>
          </cell>
          <cell r="F88" t="str">
            <v>DO130100045</v>
          </cell>
          <cell r="G88" t="str">
            <v>WB130100045</v>
          </cell>
          <cell r="U88" t="str">
            <v>NA</v>
          </cell>
          <cell r="AB88" t="str">
            <v>Nathani Chemicals</v>
          </cell>
          <cell r="AC88" t="str">
            <v>Darmawan</v>
          </cell>
        </row>
        <row r="89">
          <cell r="A89">
            <v>88</v>
          </cell>
          <cell r="C89">
            <v>41292</v>
          </cell>
          <cell r="F89" t="str">
            <v>DO130100045</v>
          </cell>
          <cell r="G89" t="str">
            <v>WB130100045</v>
          </cell>
          <cell r="U89" t="str">
            <v>NA</v>
          </cell>
          <cell r="AB89" t="str">
            <v>Nathani Chemicals</v>
          </cell>
          <cell r="AC89" t="str">
            <v>Darmawan</v>
          </cell>
        </row>
        <row r="90">
          <cell r="A90">
            <v>89</v>
          </cell>
          <cell r="C90">
            <v>41293</v>
          </cell>
          <cell r="E90" t="str">
            <v>SI130100009</v>
          </cell>
          <cell r="F90" t="str">
            <v>DO130100022</v>
          </cell>
          <cell r="G90" t="str">
            <v>WB130100022</v>
          </cell>
          <cell r="U90" t="str">
            <v>010.000-13.00000009</v>
          </cell>
          <cell r="AB90" t="str">
            <v>Nathani Indonesia</v>
          </cell>
          <cell r="AC90" t="str">
            <v>Agustina Y. Zulkarnain</v>
          </cell>
        </row>
        <row r="91">
          <cell r="A91">
            <v>90</v>
          </cell>
          <cell r="C91">
            <v>41293</v>
          </cell>
          <cell r="E91" t="str">
            <v>SI130100010</v>
          </cell>
          <cell r="F91" t="str">
            <v>DO130100023</v>
          </cell>
          <cell r="G91" t="str">
            <v>WB130100023</v>
          </cell>
          <cell r="U91" t="str">
            <v>010.000-13.00000010</v>
          </cell>
          <cell r="AB91" t="str">
            <v>Nathani Indonesia</v>
          </cell>
          <cell r="AC91" t="str">
            <v>Agustina Y. Zulkarnain</v>
          </cell>
        </row>
        <row r="92">
          <cell r="A92">
            <v>91</v>
          </cell>
          <cell r="C92">
            <v>41295</v>
          </cell>
          <cell r="D92" t="str">
            <v>021/SPP/NTH-PST/2013</v>
          </cell>
          <cell r="E92" t="str">
            <v>SI130100010</v>
          </cell>
          <cell r="F92" t="str">
            <v>DO130100046</v>
          </cell>
          <cell r="G92" t="str">
            <v>WB130100046</v>
          </cell>
          <cell r="H92" t="str">
            <v>PL130100010</v>
          </cell>
          <cell r="U92" t="str">
            <v>010.000-13.00000010</v>
          </cell>
          <cell r="W92" t="str">
            <v>1.1.5.0.1</v>
          </cell>
          <cell r="AB92" t="str">
            <v>Nathani Indonesia</v>
          </cell>
          <cell r="AC92" t="str">
            <v>Agustina Y. Zulkarnain</v>
          </cell>
        </row>
        <row r="93">
          <cell r="A93">
            <v>92</v>
          </cell>
          <cell r="C93">
            <v>41295</v>
          </cell>
          <cell r="E93" t="str">
            <v>SI130100011</v>
          </cell>
          <cell r="F93" t="str">
            <v>DO130100026</v>
          </cell>
          <cell r="G93" t="str">
            <v>WB130100026</v>
          </cell>
          <cell r="U93" t="str">
            <v>010.000-13.00000011</v>
          </cell>
          <cell r="AB93" t="str">
            <v>Nathani Indonesia</v>
          </cell>
          <cell r="AC93" t="str">
            <v>Agustina Y. Zulkarnain</v>
          </cell>
        </row>
        <row r="94">
          <cell r="A94">
            <v>93</v>
          </cell>
          <cell r="C94">
            <v>41295</v>
          </cell>
          <cell r="E94" t="str">
            <v>SI130100012</v>
          </cell>
          <cell r="F94" t="str">
            <v>DO130100028</v>
          </cell>
          <cell r="G94" t="str">
            <v>WB130100028</v>
          </cell>
          <cell r="U94" t="str">
            <v>010.000-13.00000012</v>
          </cell>
          <cell r="AB94" t="str">
            <v>Nathani Indonesia</v>
          </cell>
          <cell r="AC94" t="str">
            <v>Agustina Y. Zulkarnain</v>
          </cell>
        </row>
        <row r="95">
          <cell r="A95">
            <v>94</v>
          </cell>
          <cell r="C95">
            <v>41297</v>
          </cell>
          <cell r="E95" t="str">
            <v>SI130100013</v>
          </cell>
          <cell r="F95" t="str">
            <v>DO130100029</v>
          </cell>
          <cell r="G95" t="str">
            <v>WB130100029</v>
          </cell>
          <cell r="U95" t="str">
            <v>010.000-13.00000012</v>
          </cell>
          <cell r="AB95" t="str">
            <v>Nathani Indonesia</v>
          </cell>
          <cell r="AC95" t="str">
            <v>Agustina Y. Zulkarnain</v>
          </cell>
        </row>
        <row r="96">
          <cell r="A96">
            <v>95</v>
          </cell>
          <cell r="C96">
            <v>41299</v>
          </cell>
          <cell r="F96" t="str">
            <v>DO130100047</v>
          </cell>
          <cell r="G96" t="str">
            <v>WB130100047</v>
          </cell>
          <cell r="U96" t="str">
            <v>NA</v>
          </cell>
          <cell r="AB96" t="str">
            <v>Nathani Chemicals</v>
          </cell>
          <cell r="AC96" t="str">
            <v>Darmawan</v>
          </cell>
        </row>
        <row r="97">
          <cell r="A97">
            <v>96</v>
          </cell>
          <cell r="C97">
            <v>41299</v>
          </cell>
          <cell r="F97" t="str">
            <v>DO130100047</v>
          </cell>
          <cell r="G97" t="str">
            <v>WB130100047</v>
          </cell>
          <cell r="U97" t="str">
            <v>NA</v>
          </cell>
          <cell r="AB97" t="str">
            <v>Nathani Chemicals</v>
          </cell>
          <cell r="AC97" t="str">
            <v>Darmawan</v>
          </cell>
        </row>
        <row r="98">
          <cell r="A98">
            <v>97</v>
          </cell>
          <cell r="C98">
            <v>41299</v>
          </cell>
          <cell r="F98" t="str">
            <v>DO130100048</v>
          </cell>
          <cell r="G98" t="str">
            <v>WB130100048</v>
          </cell>
          <cell r="U98" t="str">
            <v>NA</v>
          </cell>
          <cell r="AB98" t="str">
            <v>Nathani Chemicals</v>
          </cell>
          <cell r="AC98" t="str">
            <v>Darmawan</v>
          </cell>
        </row>
        <row r="99">
          <cell r="A99">
            <v>98</v>
          </cell>
          <cell r="C99">
            <v>41299</v>
          </cell>
          <cell r="F99" t="str">
            <v>DO130100048</v>
          </cell>
          <cell r="G99" t="str">
            <v>WB130100048</v>
          </cell>
          <cell r="U99" t="str">
            <v>NA</v>
          </cell>
          <cell r="AB99" t="str">
            <v>Nathani Chemicals</v>
          </cell>
          <cell r="AC99" t="str">
            <v>Darmawan</v>
          </cell>
        </row>
        <row r="100">
          <cell r="A100">
            <v>99</v>
          </cell>
          <cell r="C100">
            <v>41299</v>
          </cell>
          <cell r="F100" t="str">
            <v>DO130100049</v>
          </cell>
          <cell r="G100" t="str">
            <v>WB130100049</v>
          </cell>
          <cell r="U100" t="str">
            <v>NA</v>
          </cell>
          <cell r="AB100" t="str">
            <v>Nathani Chemicals</v>
          </cell>
          <cell r="AC100" t="str">
            <v>Darmawan</v>
          </cell>
        </row>
        <row r="101">
          <cell r="A101">
            <v>100</v>
          </cell>
          <cell r="C101">
            <v>41299</v>
          </cell>
          <cell r="F101" t="str">
            <v>DO130100049</v>
          </cell>
          <cell r="G101" t="str">
            <v>WB130100049</v>
          </cell>
          <cell r="U101" t="str">
            <v>NA</v>
          </cell>
          <cell r="AB101" t="str">
            <v>Nathani Chemicals</v>
          </cell>
          <cell r="AC101" t="str">
            <v>Darmawan</v>
          </cell>
        </row>
        <row r="102">
          <cell r="A102">
            <v>101</v>
          </cell>
          <cell r="C102">
            <v>41299</v>
          </cell>
          <cell r="F102" t="str">
            <v>DO130100050</v>
          </cell>
          <cell r="G102" t="str">
            <v>WB130100050</v>
          </cell>
          <cell r="U102" t="str">
            <v>NA</v>
          </cell>
          <cell r="AB102" t="str">
            <v>Nathani Chemicals</v>
          </cell>
          <cell r="AC102" t="str">
            <v>Darmawan</v>
          </cell>
        </row>
        <row r="103">
          <cell r="A103">
            <v>102</v>
          </cell>
          <cell r="C103">
            <v>41299</v>
          </cell>
          <cell r="F103" t="str">
            <v>DO130100050</v>
          </cell>
          <cell r="G103" t="str">
            <v>WB130100050</v>
          </cell>
          <cell r="U103" t="str">
            <v>NA</v>
          </cell>
          <cell r="AB103" t="str">
            <v>Nathani Chemicals</v>
          </cell>
          <cell r="AC103" t="str">
            <v>Darmawan</v>
          </cell>
        </row>
        <row r="104">
          <cell r="A104">
            <v>103</v>
          </cell>
          <cell r="C104">
            <v>41299</v>
          </cell>
          <cell r="F104" t="str">
            <v>DO130100051</v>
          </cell>
          <cell r="G104" t="str">
            <v>WB130100051</v>
          </cell>
          <cell r="U104" t="str">
            <v>NA</v>
          </cell>
          <cell r="AB104" t="str">
            <v>Nathani Chemicals</v>
          </cell>
          <cell r="AC104" t="str">
            <v>Darmawan</v>
          </cell>
        </row>
        <row r="105">
          <cell r="A105">
            <v>104</v>
          </cell>
          <cell r="C105">
            <v>41299</v>
          </cell>
          <cell r="F105" t="str">
            <v>DO130100051</v>
          </cell>
          <cell r="G105" t="str">
            <v>WB130100051</v>
          </cell>
          <cell r="U105" t="str">
            <v>NA</v>
          </cell>
          <cell r="AB105" t="str">
            <v>Nathani Chemicals</v>
          </cell>
          <cell r="AC105" t="str">
            <v>Darmawan</v>
          </cell>
        </row>
        <row r="106">
          <cell r="A106">
            <v>105</v>
          </cell>
          <cell r="C106">
            <v>41299</v>
          </cell>
          <cell r="E106" t="str">
            <v>SI130100014</v>
          </cell>
          <cell r="F106" t="str">
            <v>DO130100030</v>
          </cell>
          <cell r="G106" t="str">
            <v>WB130100030</v>
          </cell>
          <cell r="U106" t="str">
            <v>010.001-13.00000014</v>
          </cell>
          <cell r="AB106" t="str">
            <v>Nathani Indonesia</v>
          </cell>
          <cell r="AC106" t="str">
            <v>Agustina Y. Zulkarnain</v>
          </cell>
        </row>
        <row r="107">
          <cell r="A107">
            <v>106</v>
          </cell>
          <cell r="C107">
            <v>41300</v>
          </cell>
          <cell r="F107" t="str">
            <v>DO130100052</v>
          </cell>
          <cell r="G107" t="str">
            <v>WB130100052</v>
          </cell>
          <cell r="U107" t="str">
            <v>NA</v>
          </cell>
          <cell r="AB107" t="str">
            <v>Nathani Chemicals</v>
          </cell>
          <cell r="AC107" t="str">
            <v>Darmawan</v>
          </cell>
        </row>
        <row r="108">
          <cell r="A108">
            <v>107</v>
          </cell>
          <cell r="C108">
            <v>41300</v>
          </cell>
          <cell r="F108" t="str">
            <v>DO130100052</v>
          </cell>
          <cell r="G108" t="str">
            <v>WB130100052</v>
          </cell>
          <cell r="U108" t="str">
            <v>NA</v>
          </cell>
          <cell r="AB108" t="str">
            <v>Nathani Chemicals</v>
          </cell>
          <cell r="AC108" t="str">
            <v>Darmawan</v>
          </cell>
        </row>
        <row r="109">
          <cell r="A109">
            <v>108</v>
          </cell>
          <cell r="C109">
            <v>41300</v>
          </cell>
          <cell r="F109" t="str">
            <v>DO130100053</v>
          </cell>
          <cell r="G109" t="str">
            <v>WB130100053</v>
          </cell>
          <cell r="U109" t="str">
            <v>NA</v>
          </cell>
          <cell r="AB109" t="str">
            <v>Nathani Chemicals</v>
          </cell>
          <cell r="AC109" t="str">
            <v>Darmawan</v>
          </cell>
        </row>
        <row r="110">
          <cell r="A110">
            <v>109</v>
          </cell>
          <cell r="C110">
            <v>41300</v>
          </cell>
          <cell r="F110" t="str">
            <v>DO130100053</v>
          </cell>
          <cell r="G110" t="str">
            <v>WB130100053</v>
          </cell>
          <cell r="U110" t="str">
            <v>NA</v>
          </cell>
          <cell r="AB110" t="str">
            <v>Nathani Chemicals</v>
          </cell>
          <cell r="AC110" t="str">
            <v>Darmawan</v>
          </cell>
        </row>
        <row r="111">
          <cell r="A111">
            <v>110</v>
          </cell>
          <cell r="C111">
            <v>41300</v>
          </cell>
          <cell r="F111" t="str">
            <v>DO130100054</v>
          </cell>
          <cell r="G111" t="str">
            <v>WB130100054</v>
          </cell>
          <cell r="U111" t="str">
            <v>NA</v>
          </cell>
          <cell r="AB111" t="str">
            <v>Nathani Chemicals</v>
          </cell>
          <cell r="AC111" t="str">
            <v>Darmawan</v>
          </cell>
        </row>
        <row r="112">
          <cell r="A112">
            <v>111</v>
          </cell>
          <cell r="C112">
            <v>41300</v>
          </cell>
          <cell r="F112" t="str">
            <v>DO130100054</v>
          </cell>
          <cell r="G112" t="str">
            <v>WB130100054</v>
          </cell>
          <cell r="U112" t="str">
            <v>NA</v>
          </cell>
          <cell r="AB112" t="str">
            <v>Nathani Chemicals</v>
          </cell>
          <cell r="AC112" t="str">
            <v>Darmawan</v>
          </cell>
        </row>
        <row r="113">
          <cell r="A113">
            <v>112</v>
          </cell>
          <cell r="C113">
            <v>41302</v>
          </cell>
          <cell r="F113" t="str">
            <v>DO130100055</v>
          </cell>
          <cell r="G113" t="str">
            <v>WB130100055</v>
          </cell>
          <cell r="U113" t="str">
            <v>NA</v>
          </cell>
          <cell r="AB113" t="str">
            <v>Nathani Chemicals</v>
          </cell>
          <cell r="AC113" t="str">
            <v>Darmawan</v>
          </cell>
        </row>
        <row r="114">
          <cell r="A114">
            <v>113</v>
          </cell>
          <cell r="C114">
            <v>41302</v>
          </cell>
          <cell r="F114" t="str">
            <v>DO130100055</v>
          </cell>
          <cell r="G114" t="str">
            <v>WB130100055</v>
          </cell>
          <cell r="U114" t="str">
            <v>NA</v>
          </cell>
          <cell r="AB114" t="str">
            <v>Nathani Chemicals</v>
          </cell>
          <cell r="AC114" t="str">
            <v>Darmawan</v>
          </cell>
        </row>
        <row r="115">
          <cell r="A115">
            <v>114</v>
          </cell>
          <cell r="C115">
            <v>41303</v>
          </cell>
          <cell r="F115" t="str">
            <v>DO130100056</v>
          </cell>
          <cell r="G115" t="str">
            <v>WB130100056</v>
          </cell>
          <cell r="U115" t="str">
            <v>NA</v>
          </cell>
          <cell r="AB115" t="str">
            <v>Nathani Chemicals</v>
          </cell>
          <cell r="AC115" t="str">
            <v>Darmawan</v>
          </cell>
        </row>
        <row r="116">
          <cell r="A116">
            <v>115</v>
          </cell>
          <cell r="C116">
            <v>41303</v>
          </cell>
          <cell r="F116" t="str">
            <v>DO130100056</v>
          </cell>
          <cell r="G116" t="str">
            <v>WB130100056</v>
          </cell>
          <cell r="U116" t="str">
            <v>NA</v>
          </cell>
          <cell r="AB116" t="str">
            <v>Nathani Chemicals</v>
          </cell>
          <cell r="AC116" t="str">
            <v>Darmawan</v>
          </cell>
        </row>
        <row r="117">
          <cell r="A117">
            <v>116</v>
          </cell>
          <cell r="C117">
            <v>41304</v>
          </cell>
          <cell r="E117" t="str">
            <v>SI130100015</v>
          </cell>
          <cell r="F117" t="str">
            <v>DO130100036</v>
          </cell>
          <cell r="G117" t="str">
            <v>WB130100036</v>
          </cell>
          <cell r="U117" t="str">
            <v>010.001-13.00000015</v>
          </cell>
          <cell r="AB117" t="str">
            <v>Nathani Indonesia</v>
          </cell>
          <cell r="AC117" t="str">
            <v>Agustina Y. Zulkarnain</v>
          </cell>
        </row>
        <row r="118">
          <cell r="A118">
            <v>117</v>
          </cell>
          <cell r="C118">
            <v>41304</v>
          </cell>
          <cell r="F118" t="str">
            <v>DO130100057</v>
          </cell>
          <cell r="G118" t="str">
            <v>WB130100057</v>
          </cell>
          <cell r="U118" t="str">
            <v>NA</v>
          </cell>
          <cell r="AB118" t="str">
            <v>Nathani Chemicals</v>
          </cell>
          <cell r="AC118" t="str">
            <v>Darmawan</v>
          </cell>
        </row>
        <row r="119">
          <cell r="A119">
            <v>118</v>
          </cell>
          <cell r="C119">
            <v>41304</v>
          </cell>
          <cell r="F119" t="str">
            <v>DO130100057</v>
          </cell>
          <cell r="G119" t="str">
            <v>WB130100057</v>
          </cell>
          <cell r="U119" t="str">
            <v>NA</v>
          </cell>
          <cell r="AB119" t="str">
            <v>Nathani Chemicals</v>
          </cell>
          <cell r="AC119" t="str">
            <v>Darmawan</v>
          </cell>
        </row>
        <row r="120">
          <cell r="A120">
            <v>119</v>
          </cell>
          <cell r="C120">
            <v>41304</v>
          </cell>
          <cell r="F120" t="str">
            <v>DO130100058</v>
          </cell>
          <cell r="G120" t="str">
            <v>WB130100058</v>
          </cell>
          <cell r="U120" t="str">
            <v>NA</v>
          </cell>
          <cell r="AB120" t="str">
            <v>Nathani Chemicals</v>
          </cell>
          <cell r="AC120" t="str">
            <v>Darmawan</v>
          </cell>
        </row>
        <row r="121">
          <cell r="A121">
            <v>120</v>
          </cell>
          <cell r="C121">
            <v>41304</v>
          </cell>
          <cell r="F121" t="str">
            <v>DO130100058</v>
          </cell>
          <cell r="G121" t="str">
            <v>WB130100058</v>
          </cell>
          <cell r="U121" t="str">
            <v>NA</v>
          </cell>
          <cell r="AB121" t="str">
            <v>Nathani Chemicals</v>
          </cell>
          <cell r="AC121" t="str">
            <v>Darmawan</v>
          </cell>
        </row>
        <row r="122">
          <cell r="A122">
            <v>121</v>
          </cell>
          <cell r="C122">
            <v>41305</v>
          </cell>
          <cell r="D122" t="str">
            <v>041/SPP/NTH-PST/2013</v>
          </cell>
          <cell r="E122" t="str">
            <v>SI130100011</v>
          </cell>
          <cell r="F122" t="str">
            <v>DO130100059</v>
          </cell>
          <cell r="G122" t="str">
            <v>WB130100059</v>
          </cell>
          <cell r="H122" t="str">
            <v>PL130100011</v>
          </cell>
          <cell r="U122" t="str">
            <v>010.000-13.00000011</v>
          </cell>
          <cell r="W122" t="str">
            <v>1.1.5.0.1</v>
          </cell>
          <cell r="AB122" t="str">
            <v>Nathani Indonesia</v>
          </cell>
          <cell r="AC122" t="str">
            <v>Agustina Y. Zulkarnain</v>
          </cell>
        </row>
        <row r="123">
          <cell r="A123">
            <v>122</v>
          </cell>
          <cell r="C123">
            <v>41305</v>
          </cell>
          <cell r="F123" t="str">
            <v>NA</v>
          </cell>
          <cell r="G123" t="str">
            <v>NA</v>
          </cell>
          <cell r="U123" t="str">
            <v>NA</v>
          </cell>
          <cell r="AB123" t="str">
            <v>Akumulasi Limbah Produksi</v>
          </cell>
          <cell r="AC123">
            <v>0</v>
          </cell>
        </row>
        <row r="124">
          <cell r="A124">
            <v>123</v>
          </cell>
          <cell r="C124">
            <v>41305</v>
          </cell>
          <cell r="F124" t="str">
            <v>DO130100060</v>
          </cell>
          <cell r="G124" t="str">
            <v>WB130100060</v>
          </cell>
          <cell r="U124" t="str">
            <v>NA</v>
          </cell>
          <cell r="AB124" t="str">
            <v>Nathani Chemicals</v>
          </cell>
          <cell r="AC124" t="str">
            <v>Darmawan</v>
          </cell>
        </row>
        <row r="125">
          <cell r="A125">
            <v>124</v>
          </cell>
          <cell r="C125">
            <v>41305</v>
          </cell>
          <cell r="F125" t="str">
            <v>DO130100060</v>
          </cell>
          <cell r="G125" t="str">
            <v>WB130100060</v>
          </cell>
          <cell r="U125" t="str">
            <v>NA</v>
          </cell>
          <cell r="AB125" t="str">
            <v>Nathani Chemicals</v>
          </cell>
          <cell r="AC125" t="str">
            <v>Darmawan</v>
          </cell>
        </row>
        <row r="126">
          <cell r="A126">
            <v>125</v>
          </cell>
          <cell r="C126">
            <v>41305</v>
          </cell>
          <cell r="D126" t="str">
            <v>043/SPP/NTH-PST/2013</v>
          </cell>
          <cell r="E126" t="str">
            <v>SI130100012</v>
          </cell>
          <cell r="F126" t="str">
            <v>DO130100061</v>
          </cell>
          <cell r="G126" t="str">
            <v>WB130100061</v>
          </cell>
          <cell r="H126" t="str">
            <v>PL130100012</v>
          </cell>
          <cell r="U126" t="str">
            <v>010.000-13.00000012</v>
          </cell>
          <cell r="W126" t="str">
            <v>1.1.5.0.1</v>
          </cell>
          <cell r="AB126" t="str">
            <v>Nathani Indonesia</v>
          </cell>
          <cell r="AC126" t="str">
            <v>Agustina Y. Zulkarnain</v>
          </cell>
        </row>
        <row r="127">
          <cell r="A127">
            <v>126</v>
          </cell>
          <cell r="C127">
            <v>41306</v>
          </cell>
          <cell r="E127" t="str">
            <v>SI130200016</v>
          </cell>
          <cell r="F127" t="str">
            <v>DO130200016</v>
          </cell>
          <cell r="G127" t="str">
            <v>WB130200016</v>
          </cell>
          <cell r="U127" t="str">
            <v>010.001-13.00000016</v>
          </cell>
          <cell r="AB127" t="str">
            <v>Nathani Indonesia</v>
          </cell>
          <cell r="AC127" t="str">
            <v>Agustina Y. Zulkarnain</v>
          </cell>
        </row>
        <row r="128">
          <cell r="A128">
            <v>127</v>
          </cell>
          <cell r="C128">
            <v>41307</v>
          </cell>
          <cell r="E128" t="str">
            <v>SI130200017</v>
          </cell>
          <cell r="F128" t="str">
            <v>DO130200017</v>
          </cell>
          <cell r="G128" t="str">
            <v>WB130200017</v>
          </cell>
          <cell r="U128" t="str">
            <v>010.001-13.00000017</v>
          </cell>
          <cell r="AB128" t="str">
            <v>Nathani Indonesia</v>
          </cell>
          <cell r="AC128" t="str">
            <v>Agustina Y. Zulkarnain</v>
          </cell>
        </row>
        <row r="129">
          <cell r="A129">
            <v>128</v>
          </cell>
          <cell r="C129">
            <v>41307</v>
          </cell>
          <cell r="E129" t="str">
            <v>SI130200018</v>
          </cell>
          <cell r="F129" t="str">
            <v>DO130200018</v>
          </cell>
          <cell r="G129" t="str">
            <v>WB130200018</v>
          </cell>
          <cell r="U129" t="str">
            <v>010.001-13.00000018</v>
          </cell>
          <cell r="AB129" t="str">
            <v>Nathani Indonesia</v>
          </cell>
          <cell r="AC129" t="str">
            <v>Agustina Y. Zulkarnain</v>
          </cell>
        </row>
        <row r="130">
          <cell r="A130">
            <v>129</v>
          </cell>
          <cell r="C130">
            <v>41306</v>
          </cell>
          <cell r="D130" t="str">
            <v>260/SPP/NTH-PST/2012</v>
          </cell>
          <cell r="E130" t="str">
            <v>SI121200030</v>
          </cell>
          <cell r="F130" t="str">
            <v>DO121200139</v>
          </cell>
          <cell r="G130" t="str">
            <v>WB121200139</v>
          </cell>
          <cell r="H130" t="str">
            <v>PL121200030</v>
          </cell>
          <cell r="U130" t="str">
            <v>010.000.12.00000030</v>
          </cell>
          <cell r="W130" t="str">
            <v>1.1.5.0.1</v>
          </cell>
          <cell r="AB130" t="str">
            <v>Nathani Indonesia</v>
          </cell>
          <cell r="AC130" t="str">
            <v>Agustina Y. Zulkarnain</v>
          </cell>
        </row>
        <row r="131">
          <cell r="A131">
            <v>130</v>
          </cell>
          <cell r="C131">
            <v>41306</v>
          </cell>
          <cell r="D131" t="str">
            <v>267/SPP/NTH-PST/2012</v>
          </cell>
          <cell r="E131" t="str">
            <v>SI121200031</v>
          </cell>
          <cell r="F131" t="str">
            <v>DO121200144</v>
          </cell>
          <cell r="G131" t="str">
            <v>WB121200144</v>
          </cell>
          <cell r="H131" t="str">
            <v>PL121200031</v>
          </cell>
          <cell r="U131" t="str">
            <v>010.000.12.00000031</v>
          </cell>
          <cell r="W131" t="str">
            <v>1.1.5.0.1</v>
          </cell>
          <cell r="AB131" t="str">
            <v>Nathani Indonesia</v>
          </cell>
          <cell r="AC131" t="str">
            <v>Agustina Y. Zulkarnain</v>
          </cell>
        </row>
        <row r="132">
          <cell r="A132">
            <v>131</v>
          </cell>
          <cell r="C132">
            <v>41306</v>
          </cell>
          <cell r="D132" t="str">
            <v>268/SPP/NTH-PST/2012</v>
          </cell>
          <cell r="E132" t="str">
            <v>SI121200032</v>
          </cell>
          <cell r="F132" t="str">
            <v>DO121200147</v>
          </cell>
          <cell r="G132" t="str">
            <v>WB121200147</v>
          </cell>
          <cell r="H132" t="str">
            <v>PL121200032</v>
          </cell>
          <cell r="U132" t="str">
            <v>010.000.12.00000032</v>
          </cell>
          <cell r="W132" t="str">
            <v>1.1.5.0.1</v>
          </cell>
          <cell r="AB132" t="str">
            <v>Nathani Indonesia</v>
          </cell>
          <cell r="AC132" t="str">
            <v>Agustina Y. Zulkarnain</v>
          </cell>
        </row>
        <row r="133">
          <cell r="A133">
            <v>132</v>
          </cell>
          <cell r="C133">
            <v>41306</v>
          </cell>
          <cell r="D133" t="str">
            <v>275/SPP/NTH-PST/2012</v>
          </cell>
          <cell r="E133" t="str">
            <v>SI121200033</v>
          </cell>
          <cell r="F133" t="str">
            <v>DO121200150</v>
          </cell>
          <cell r="G133" t="str">
            <v>WB121200150</v>
          </cell>
          <cell r="H133" t="str">
            <v>PL121200033</v>
          </cell>
          <cell r="U133" t="str">
            <v>010.000.12.00000033</v>
          </cell>
          <cell r="W133" t="str">
            <v>1.1.5.0.1</v>
          </cell>
          <cell r="AB133" t="str">
            <v>Nathani Indonesia</v>
          </cell>
          <cell r="AC133" t="str">
            <v>Agustina Y. Zulkarnain</v>
          </cell>
        </row>
        <row r="134">
          <cell r="A134">
            <v>133</v>
          </cell>
          <cell r="C134">
            <v>41306</v>
          </cell>
          <cell r="D134" t="str">
            <v>280/SPP/NTH-PST/2012</v>
          </cell>
          <cell r="E134" t="str">
            <v>SI121200034</v>
          </cell>
          <cell r="F134" t="str">
            <v>DO121200155</v>
          </cell>
          <cell r="G134" t="str">
            <v>WB121200155</v>
          </cell>
          <cell r="H134" t="str">
            <v>PL121200034</v>
          </cell>
          <cell r="U134" t="str">
            <v>010.000.12.00000034</v>
          </cell>
          <cell r="W134" t="str">
            <v>1.1.5.0.1</v>
          </cell>
          <cell r="AB134" t="str">
            <v>Nathani Indonesia</v>
          </cell>
          <cell r="AC134" t="str">
            <v>Agustina Y. Zulkarnain</v>
          </cell>
        </row>
        <row r="135">
          <cell r="A135">
            <v>134</v>
          </cell>
          <cell r="C135">
            <v>41306</v>
          </cell>
          <cell r="D135" t="str">
            <v>285/SPP/NTH-PST/2012</v>
          </cell>
          <cell r="E135" t="str">
            <v>SI121200035</v>
          </cell>
          <cell r="F135" t="str">
            <v>DO121200161</v>
          </cell>
          <cell r="G135" t="str">
            <v>WB121200161</v>
          </cell>
          <cell r="H135" t="str">
            <v>PL121200035</v>
          </cell>
          <cell r="U135" t="str">
            <v>010.000-12.00000035</v>
          </cell>
          <cell r="W135" t="str">
            <v>1.1.5.0.1</v>
          </cell>
          <cell r="AB135" t="str">
            <v>Nathani Indonesia</v>
          </cell>
          <cell r="AC135" t="str">
            <v>Agustina Y. Zulkarnain</v>
          </cell>
        </row>
        <row r="136">
          <cell r="A136">
            <v>135</v>
          </cell>
          <cell r="C136">
            <v>41306</v>
          </cell>
          <cell r="D136" t="str">
            <v>289/SPP/NTH-PST/2012</v>
          </cell>
          <cell r="E136" t="str">
            <v>SI121200036</v>
          </cell>
          <cell r="F136" t="str">
            <v>DO121200165</v>
          </cell>
          <cell r="G136" t="str">
            <v>WB121200165</v>
          </cell>
          <cell r="H136" t="str">
            <v>PL121200036</v>
          </cell>
          <cell r="U136" t="str">
            <v>010.000-12.00000036</v>
          </cell>
          <cell r="W136" t="str">
            <v>1.1.5.0.1</v>
          </cell>
          <cell r="AB136" t="str">
            <v>Nathani Indonesia</v>
          </cell>
          <cell r="AC136" t="str">
            <v>Agustina Y. Zulkarnain</v>
          </cell>
        </row>
        <row r="137">
          <cell r="A137">
            <v>136</v>
          </cell>
          <cell r="C137">
            <v>41306</v>
          </cell>
          <cell r="D137" t="str">
            <v>285/SPP/NTH-PST/2012</v>
          </cell>
          <cell r="E137" t="str">
            <v>SI121200037</v>
          </cell>
          <cell r="F137" t="str">
            <v>DO121200170</v>
          </cell>
          <cell r="G137" t="str">
            <v>WB121200170</v>
          </cell>
          <cell r="H137" t="str">
            <v>PL121200037</v>
          </cell>
          <cell r="U137" t="str">
            <v>010.000-12.00000037</v>
          </cell>
          <cell r="W137" t="str">
            <v>1.1.5.0.1</v>
          </cell>
          <cell r="AB137" t="str">
            <v>Nathani Indonesia</v>
          </cell>
          <cell r="AC137" t="str">
            <v>Agustina Y. Zulkarnain</v>
          </cell>
        </row>
        <row r="138">
          <cell r="A138">
            <v>137</v>
          </cell>
          <cell r="C138">
            <v>41306</v>
          </cell>
          <cell r="D138" t="str">
            <v>290/SPP/NTH-PST/2012</v>
          </cell>
          <cell r="E138" t="str">
            <v>SI121200038</v>
          </cell>
          <cell r="F138" t="str">
            <v>DO121200171</v>
          </cell>
          <cell r="G138" t="str">
            <v>WB121200171</v>
          </cell>
          <cell r="H138" t="str">
            <v>PL121200038</v>
          </cell>
          <cell r="U138" t="str">
            <v>010.000-12.00000038</v>
          </cell>
          <cell r="W138" t="str">
            <v>1.1.5.0.1</v>
          </cell>
          <cell r="AB138" t="str">
            <v>Nathani Indonesia</v>
          </cell>
          <cell r="AC138" t="str">
            <v>Agustina Y. Zulkarnain</v>
          </cell>
        </row>
        <row r="139">
          <cell r="A139">
            <v>138</v>
          </cell>
          <cell r="C139">
            <v>41306</v>
          </cell>
          <cell r="D139" t="str">
            <v>294/SPP/NTH-PST/2012</v>
          </cell>
          <cell r="E139" t="str">
            <v>SI121200039</v>
          </cell>
          <cell r="F139" t="str">
            <v>DO121200174</v>
          </cell>
          <cell r="G139" t="str">
            <v>WB121200174</v>
          </cell>
          <cell r="H139" t="str">
            <v>PL121200039</v>
          </cell>
          <cell r="U139" t="str">
            <v>010.000-12.00000039</v>
          </cell>
          <cell r="W139" t="str">
            <v>1.1.5.0.1</v>
          </cell>
          <cell r="AB139" t="str">
            <v>Nathani Indonesia</v>
          </cell>
          <cell r="AC139" t="str">
            <v>Agustina Y. Zulkarnain</v>
          </cell>
        </row>
        <row r="140">
          <cell r="A140">
            <v>139</v>
          </cell>
          <cell r="C140">
            <v>41306</v>
          </cell>
          <cell r="D140" t="str">
            <v>296/SPP/NTH-PST/2012</v>
          </cell>
          <cell r="E140" t="str">
            <v>SI121200040</v>
          </cell>
          <cell r="F140" t="str">
            <v>DO121200179</v>
          </cell>
          <cell r="G140" t="str">
            <v>WB121200179</v>
          </cell>
          <cell r="H140" t="str">
            <v>PL121200040</v>
          </cell>
          <cell r="U140" t="str">
            <v>010.000-12.00000040</v>
          </cell>
          <cell r="W140" t="str">
            <v>1.1.5.0.1</v>
          </cell>
          <cell r="AB140" t="str">
            <v>Nathani Indonesia</v>
          </cell>
          <cell r="AC140" t="str">
            <v>Agustina Y. Zulkarnain</v>
          </cell>
        </row>
        <row r="141">
          <cell r="A141">
            <v>140</v>
          </cell>
          <cell r="C141">
            <v>41306</v>
          </cell>
          <cell r="D141" t="str">
            <v>300/SPP/NTH-PST/2012</v>
          </cell>
          <cell r="E141" t="str">
            <v>SI121200041</v>
          </cell>
          <cell r="F141" t="str">
            <v>DO121200184</v>
          </cell>
          <cell r="G141" t="str">
            <v>WB121200184</v>
          </cell>
          <cell r="H141" t="str">
            <v>PL121200041</v>
          </cell>
          <cell r="U141" t="str">
            <v>010.000-12.00000041</v>
          </cell>
          <cell r="W141" t="str">
            <v>1.1.5.0.1</v>
          </cell>
          <cell r="AB141" t="str">
            <v>Nathani Indonesia</v>
          </cell>
          <cell r="AC141" t="str">
            <v>Agustina Y. Zulkarnain</v>
          </cell>
        </row>
        <row r="142">
          <cell r="A142">
            <v>141</v>
          </cell>
          <cell r="C142">
            <v>41306</v>
          </cell>
          <cell r="D142" t="str">
            <v>303/SPP/NTH-PST/2012</v>
          </cell>
          <cell r="E142" t="str">
            <v>SI121200042</v>
          </cell>
          <cell r="F142" t="str">
            <v>DO121200186</v>
          </cell>
          <cell r="G142" t="str">
            <v>WB121200186</v>
          </cell>
          <cell r="H142" t="str">
            <v>PL121200042</v>
          </cell>
          <cell r="U142" t="str">
            <v>010.000-12.00000042</v>
          </cell>
          <cell r="W142" t="str">
            <v>1.1.5.0.1</v>
          </cell>
          <cell r="AB142" t="str">
            <v>Nathani Indonesia</v>
          </cell>
          <cell r="AC142" t="str">
            <v>Agustina Y. Zulkarnain</v>
          </cell>
        </row>
        <row r="143">
          <cell r="A143">
            <v>142</v>
          </cell>
          <cell r="C143">
            <v>41306</v>
          </cell>
          <cell r="E143" t="str">
            <v>SI121000076</v>
          </cell>
          <cell r="F143" t="str">
            <v>GON121000480</v>
          </cell>
          <cell r="G143" t="str">
            <v>BOT121000480</v>
          </cell>
          <cell r="U143" t="str">
            <v>010.001-12.00000103</v>
          </cell>
          <cell r="AB143" t="str">
            <v>Nathani Indonesia</v>
          </cell>
          <cell r="AC143" t="str">
            <v>Agustina Y. Zulkarnain</v>
          </cell>
        </row>
        <row r="144">
          <cell r="A144">
            <v>143</v>
          </cell>
          <cell r="C144">
            <v>41306</v>
          </cell>
          <cell r="E144" t="str">
            <v>SI121000081</v>
          </cell>
          <cell r="F144" t="str">
            <v>GON121000492</v>
          </cell>
          <cell r="G144" t="str">
            <v>BOT121000492</v>
          </cell>
          <cell r="U144" t="str">
            <v>010.001-12.00000108</v>
          </cell>
          <cell r="AB144" t="str">
            <v>Nathani Indonesia</v>
          </cell>
          <cell r="AC144" t="str">
            <v>Agustina Y. Zulkarnain</v>
          </cell>
        </row>
        <row r="145">
          <cell r="A145">
            <v>144</v>
          </cell>
          <cell r="C145">
            <v>41306</v>
          </cell>
          <cell r="E145" t="str">
            <v>SI121000082</v>
          </cell>
          <cell r="F145" t="str">
            <v>GON121000494</v>
          </cell>
          <cell r="G145" t="str">
            <v>BOT121000494</v>
          </cell>
          <cell r="U145" t="str">
            <v>010.001-12.00000109</v>
          </cell>
          <cell r="AB145" t="str">
            <v>Nathani Indonesia</v>
          </cell>
          <cell r="AC145" t="str">
            <v>Agustina Y. Zulkarnain</v>
          </cell>
        </row>
        <row r="146">
          <cell r="A146">
            <v>145</v>
          </cell>
          <cell r="C146">
            <v>41306</v>
          </cell>
          <cell r="E146" t="str">
            <v>SI121000083</v>
          </cell>
          <cell r="F146" t="str">
            <v>GON121000495</v>
          </cell>
          <cell r="G146" t="str">
            <v>BOT121000495</v>
          </cell>
          <cell r="U146" t="str">
            <v>010.001-12.00000110</v>
          </cell>
          <cell r="AB146" t="str">
            <v>Nathani Indonesia</v>
          </cell>
          <cell r="AC146" t="str">
            <v>Agustina Y. Zulkarnain</v>
          </cell>
        </row>
        <row r="147">
          <cell r="A147">
            <v>146</v>
          </cell>
          <cell r="C147">
            <v>41306</v>
          </cell>
          <cell r="E147" t="str">
            <v>SI121000084</v>
          </cell>
          <cell r="F147" t="str">
            <v>GON121000496</v>
          </cell>
          <cell r="G147" t="str">
            <v>BOT121000496</v>
          </cell>
          <cell r="U147" t="str">
            <v>010.001-12.00000111</v>
          </cell>
          <cell r="AB147" t="str">
            <v>Nathani Indonesia</v>
          </cell>
          <cell r="AC147" t="str">
            <v>Agustina Y. Zulkarnain</v>
          </cell>
        </row>
        <row r="148">
          <cell r="A148">
            <v>147</v>
          </cell>
          <cell r="C148">
            <v>41306</v>
          </cell>
          <cell r="E148" t="str">
            <v>SI121100087</v>
          </cell>
          <cell r="F148" t="str">
            <v>GON121100509</v>
          </cell>
          <cell r="G148" t="str">
            <v>BOT121100509</v>
          </cell>
          <cell r="U148" t="str">
            <v>010.000.12.00000115</v>
          </cell>
          <cell r="AB148" t="str">
            <v>Nathani Indonesia</v>
          </cell>
          <cell r="AC148" t="str">
            <v>Agustina Y. Zulkarnain</v>
          </cell>
        </row>
        <row r="149">
          <cell r="A149">
            <v>148</v>
          </cell>
          <cell r="C149">
            <v>41306</v>
          </cell>
          <cell r="E149" t="str">
            <v>SI121100089</v>
          </cell>
          <cell r="F149" t="str">
            <v>GON121100514</v>
          </cell>
          <cell r="G149" t="str">
            <v>BOT121100514</v>
          </cell>
          <cell r="U149" t="str">
            <v>010.000.12.00000117</v>
          </cell>
          <cell r="AB149" t="str">
            <v>Nathani Indonesia</v>
          </cell>
          <cell r="AC149" t="str">
            <v>Agustina Y. Zulkarnain</v>
          </cell>
        </row>
        <row r="150">
          <cell r="A150">
            <v>149</v>
          </cell>
          <cell r="C150">
            <v>41307</v>
          </cell>
          <cell r="E150" t="str">
            <v>SI130200019</v>
          </cell>
          <cell r="F150" t="str">
            <v>DO130200045</v>
          </cell>
          <cell r="G150" t="str">
            <v>WB130200045</v>
          </cell>
          <cell r="U150" t="str">
            <v>010.000-13.00000019</v>
          </cell>
          <cell r="AB150" t="str">
            <v>Nathani Indonesia</v>
          </cell>
          <cell r="AC150" t="str">
            <v>Agustina Y. Zulkarnain</v>
          </cell>
        </row>
        <row r="151">
          <cell r="A151">
            <v>150</v>
          </cell>
          <cell r="C151">
            <v>41307</v>
          </cell>
          <cell r="F151" t="str">
            <v>DO130200062</v>
          </cell>
          <cell r="G151" t="str">
            <v>WB130200062</v>
          </cell>
          <cell r="U151" t="str">
            <v>NA</v>
          </cell>
          <cell r="AB151" t="str">
            <v>Nathani Chemicals</v>
          </cell>
          <cell r="AC151" t="str">
            <v>Darmawan</v>
          </cell>
        </row>
        <row r="152">
          <cell r="A152">
            <v>151</v>
          </cell>
          <cell r="C152">
            <v>41307</v>
          </cell>
          <cell r="F152" t="str">
            <v>DO130200062</v>
          </cell>
          <cell r="G152" t="str">
            <v>WB130200062</v>
          </cell>
          <cell r="U152" t="str">
            <v>NA</v>
          </cell>
          <cell r="AB152" t="str">
            <v>Nathani Chemicals</v>
          </cell>
          <cell r="AC152" t="str">
            <v>Darmawan</v>
          </cell>
        </row>
        <row r="153">
          <cell r="A153">
            <v>152</v>
          </cell>
          <cell r="C153">
            <v>41308</v>
          </cell>
          <cell r="F153" t="str">
            <v>DO130200063</v>
          </cell>
          <cell r="G153" t="str">
            <v>WB130200063</v>
          </cell>
          <cell r="U153" t="str">
            <v>NA</v>
          </cell>
          <cell r="AB153" t="str">
            <v>Nathani Chemicals</v>
          </cell>
          <cell r="AC153" t="str">
            <v>Darmawan</v>
          </cell>
        </row>
        <row r="154">
          <cell r="A154">
            <v>153</v>
          </cell>
          <cell r="C154">
            <v>41308</v>
          </cell>
          <cell r="F154" t="str">
            <v>DO130200063</v>
          </cell>
          <cell r="G154" t="str">
            <v>WB130200063</v>
          </cell>
          <cell r="U154" t="str">
            <v>NA</v>
          </cell>
          <cell r="AB154" t="str">
            <v>Nathani Chemicals</v>
          </cell>
          <cell r="AC154" t="str">
            <v>Darmawan</v>
          </cell>
        </row>
        <row r="155">
          <cell r="A155">
            <v>154</v>
          </cell>
          <cell r="C155">
            <v>41310</v>
          </cell>
          <cell r="F155" t="str">
            <v>DO130200064</v>
          </cell>
          <cell r="G155" t="str">
            <v>WB130200064</v>
          </cell>
          <cell r="U155" t="str">
            <v>NA</v>
          </cell>
          <cell r="AB155" t="str">
            <v>Nathani Chemicals</v>
          </cell>
          <cell r="AC155" t="str">
            <v>Darmawan</v>
          </cell>
        </row>
        <row r="156">
          <cell r="A156">
            <v>155</v>
          </cell>
          <cell r="C156">
            <v>41310</v>
          </cell>
          <cell r="F156" t="str">
            <v>DO130200064</v>
          </cell>
          <cell r="G156" t="str">
            <v>WB130200064</v>
          </cell>
          <cell r="U156" t="str">
            <v>NA</v>
          </cell>
          <cell r="AB156" t="str">
            <v>Nathani Chemicals</v>
          </cell>
          <cell r="AC156" t="str">
            <v>Darmawan</v>
          </cell>
        </row>
        <row r="157">
          <cell r="A157">
            <v>156</v>
          </cell>
          <cell r="C157">
            <v>41310</v>
          </cell>
          <cell r="F157" t="str">
            <v>DO130200065</v>
          </cell>
          <cell r="G157" t="str">
            <v>WB130200065</v>
          </cell>
          <cell r="U157" t="str">
            <v>NA</v>
          </cell>
          <cell r="AB157" t="str">
            <v>Nathani Chemicals</v>
          </cell>
          <cell r="AC157" t="str">
            <v>Darmawan</v>
          </cell>
        </row>
        <row r="158">
          <cell r="A158">
            <v>157</v>
          </cell>
          <cell r="C158">
            <v>41310</v>
          </cell>
          <cell r="F158" t="str">
            <v>DO130200065</v>
          </cell>
          <cell r="G158" t="str">
            <v>WB130200065</v>
          </cell>
          <cell r="U158" t="str">
            <v>NA</v>
          </cell>
          <cell r="AB158" t="str">
            <v>Nathani Chemicals</v>
          </cell>
          <cell r="AC158" t="str">
            <v>Darmawan</v>
          </cell>
        </row>
        <row r="159">
          <cell r="A159">
            <v>158</v>
          </cell>
          <cell r="C159">
            <v>41310</v>
          </cell>
          <cell r="F159" t="str">
            <v>DO130200066</v>
          </cell>
          <cell r="G159" t="str">
            <v>WB130200066</v>
          </cell>
          <cell r="U159" t="str">
            <v>NA</v>
          </cell>
          <cell r="AB159" t="str">
            <v>Nathani Chemicals</v>
          </cell>
          <cell r="AC159" t="str">
            <v>Darmawan</v>
          </cell>
        </row>
        <row r="160">
          <cell r="A160">
            <v>159</v>
          </cell>
          <cell r="C160">
            <v>41310</v>
          </cell>
          <cell r="F160" t="str">
            <v>DO130200066</v>
          </cell>
          <cell r="G160" t="str">
            <v>WB130200066</v>
          </cell>
          <cell r="U160" t="str">
            <v>NA</v>
          </cell>
          <cell r="AB160" t="str">
            <v>Nathani Chemicals</v>
          </cell>
          <cell r="AC160" t="str">
            <v>Darmawan</v>
          </cell>
        </row>
        <row r="161">
          <cell r="A161">
            <v>160</v>
          </cell>
          <cell r="C161">
            <v>41310</v>
          </cell>
          <cell r="F161" t="str">
            <v>DO130200067</v>
          </cell>
          <cell r="G161" t="str">
            <v>WB130200067</v>
          </cell>
          <cell r="U161" t="str">
            <v>NA</v>
          </cell>
          <cell r="AB161" t="str">
            <v>Nathani Chemicals</v>
          </cell>
          <cell r="AC161" t="str">
            <v>Darmawan</v>
          </cell>
        </row>
        <row r="162">
          <cell r="A162">
            <v>161</v>
          </cell>
          <cell r="C162">
            <v>41310</v>
          </cell>
          <cell r="F162" t="str">
            <v>DO130200067</v>
          </cell>
          <cell r="G162" t="str">
            <v>WB130200067</v>
          </cell>
          <cell r="U162" t="str">
            <v>NA</v>
          </cell>
          <cell r="AB162" t="str">
            <v>Nathani Chemicals</v>
          </cell>
          <cell r="AC162" t="str">
            <v>Darmawan</v>
          </cell>
        </row>
        <row r="163">
          <cell r="A163">
            <v>162</v>
          </cell>
          <cell r="C163">
            <v>41310</v>
          </cell>
          <cell r="F163" t="str">
            <v>DO130200068</v>
          </cell>
          <cell r="G163" t="str">
            <v>WB130200068</v>
          </cell>
          <cell r="U163" t="str">
            <v>NA</v>
          </cell>
          <cell r="AB163" t="str">
            <v>Nathani Chemicals</v>
          </cell>
          <cell r="AC163" t="str">
            <v>Darmawan</v>
          </cell>
        </row>
        <row r="164">
          <cell r="A164">
            <v>163</v>
          </cell>
          <cell r="C164">
            <v>41310</v>
          </cell>
          <cell r="F164" t="str">
            <v>DO130200068</v>
          </cell>
          <cell r="G164" t="str">
            <v>WB130200068</v>
          </cell>
          <cell r="U164" t="str">
            <v>NA</v>
          </cell>
          <cell r="AB164" t="str">
            <v>Nathani Chemicals</v>
          </cell>
          <cell r="AC164" t="str">
            <v>Darmawan</v>
          </cell>
        </row>
        <row r="165">
          <cell r="A165">
            <v>164</v>
          </cell>
          <cell r="C165">
            <v>41310</v>
          </cell>
          <cell r="D165" t="str">
            <v>049/SPP/NTH-PST/2013</v>
          </cell>
          <cell r="E165" t="str">
            <v>SI130200013</v>
          </cell>
          <cell r="F165" t="str">
            <v>DO130200069</v>
          </cell>
          <cell r="G165" t="str">
            <v>WB130200069</v>
          </cell>
          <cell r="H165" t="str">
            <v>PL130200013</v>
          </cell>
          <cell r="U165" t="str">
            <v>010.000-13.00000013</v>
          </cell>
          <cell r="W165" t="str">
            <v>1.1.5.0.1</v>
          </cell>
          <cell r="AB165" t="str">
            <v>Nathani Indonesia</v>
          </cell>
          <cell r="AC165" t="str">
            <v>Agustina Y. Zulkarnain</v>
          </cell>
        </row>
        <row r="166">
          <cell r="A166">
            <v>165</v>
          </cell>
          <cell r="C166">
            <v>41311</v>
          </cell>
          <cell r="F166" t="str">
            <v>DO130200070</v>
          </cell>
          <cell r="G166" t="str">
            <v>WB130200070</v>
          </cell>
          <cell r="U166" t="str">
            <v>NA</v>
          </cell>
          <cell r="AB166" t="str">
            <v>Nathani Chemicals</v>
          </cell>
          <cell r="AC166" t="str">
            <v>Darmawan</v>
          </cell>
        </row>
        <row r="167">
          <cell r="A167">
            <v>166</v>
          </cell>
          <cell r="C167">
            <v>41311</v>
          </cell>
          <cell r="F167" t="str">
            <v>DO130200070</v>
          </cell>
          <cell r="G167" t="str">
            <v>WB130200070</v>
          </cell>
          <cell r="U167" t="str">
            <v>NA</v>
          </cell>
          <cell r="AB167" t="str">
            <v>Nathani Chemicals</v>
          </cell>
          <cell r="AC167" t="str">
            <v>Darmawan</v>
          </cell>
        </row>
        <row r="168">
          <cell r="A168">
            <v>167</v>
          </cell>
          <cell r="C168">
            <v>41311</v>
          </cell>
          <cell r="F168" t="str">
            <v>DO130200071</v>
          </cell>
          <cell r="G168" t="str">
            <v>WB130200071</v>
          </cell>
          <cell r="U168" t="str">
            <v>NA</v>
          </cell>
          <cell r="AB168" t="str">
            <v>Nathani Chemicals</v>
          </cell>
          <cell r="AC168" t="str">
            <v>Darmawan</v>
          </cell>
        </row>
        <row r="169">
          <cell r="A169">
            <v>168</v>
          </cell>
          <cell r="C169">
            <v>41311</v>
          </cell>
          <cell r="F169" t="str">
            <v>DO130200071</v>
          </cell>
          <cell r="G169" t="str">
            <v>WB130200071</v>
          </cell>
          <cell r="U169" t="str">
            <v>NA</v>
          </cell>
          <cell r="AB169" t="str">
            <v>Nathani Chemicals</v>
          </cell>
          <cell r="AC169" t="str">
            <v>Darmawan</v>
          </cell>
        </row>
        <row r="170">
          <cell r="A170">
            <v>169</v>
          </cell>
          <cell r="C170">
            <v>41311</v>
          </cell>
          <cell r="D170" t="str">
            <v>053/SPP/NTH-PST/2013</v>
          </cell>
          <cell r="E170" t="str">
            <v>SI130200014</v>
          </cell>
          <cell r="F170" t="str">
            <v>DO130200072</v>
          </cell>
          <cell r="G170" t="str">
            <v>WB130200072</v>
          </cell>
          <cell r="H170" t="str">
            <v>PL130200014</v>
          </cell>
          <cell r="U170" t="str">
            <v>010.000-13.00000014</v>
          </cell>
          <cell r="W170" t="str">
            <v>1.1.5.0.1</v>
          </cell>
          <cell r="AB170" t="str">
            <v>Nathani Indonesia</v>
          </cell>
          <cell r="AC170" t="str">
            <v>Agustina Y. Zulkarnain</v>
          </cell>
        </row>
        <row r="171">
          <cell r="A171">
            <v>170</v>
          </cell>
          <cell r="C171">
            <v>41312</v>
          </cell>
          <cell r="F171" t="str">
            <v>DO130200073</v>
          </cell>
          <cell r="G171" t="str">
            <v>WB130200073</v>
          </cell>
          <cell r="U171" t="str">
            <v>NA</v>
          </cell>
          <cell r="AB171" t="str">
            <v>Nathani Chemicals</v>
          </cell>
          <cell r="AC171" t="str">
            <v>Darmawan</v>
          </cell>
        </row>
        <row r="172">
          <cell r="A172">
            <v>171</v>
          </cell>
          <cell r="C172">
            <v>41312</v>
          </cell>
          <cell r="F172" t="str">
            <v>DO130200073</v>
          </cell>
          <cell r="G172" t="str">
            <v>WB130200073</v>
          </cell>
          <cell r="U172" t="str">
            <v>NA</v>
          </cell>
          <cell r="AB172" t="str">
            <v>Nathani Chemicals</v>
          </cell>
          <cell r="AC172" t="str">
            <v>Darmawan</v>
          </cell>
        </row>
        <row r="173">
          <cell r="A173">
            <v>172</v>
          </cell>
          <cell r="C173">
            <v>41312</v>
          </cell>
          <cell r="F173" t="str">
            <v>DO130200074</v>
          </cell>
          <cell r="G173" t="str">
            <v>WB130200074</v>
          </cell>
          <cell r="U173" t="str">
            <v>NA</v>
          </cell>
          <cell r="AB173" t="str">
            <v>Nathani Chemicals</v>
          </cell>
          <cell r="AC173" t="str">
            <v>Darmawan</v>
          </cell>
        </row>
        <row r="174">
          <cell r="A174">
            <v>173</v>
          </cell>
          <cell r="C174">
            <v>41312</v>
          </cell>
          <cell r="F174" t="str">
            <v>DO130200074</v>
          </cell>
          <cell r="G174" t="str">
            <v>WB130200074</v>
          </cell>
          <cell r="U174" t="str">
            <v>NA</v>
          </cell>
          <cell r="AB174" t="str">
            <v>Nathani Chemicals</v>
          </cell>
          <cell r="AC174" t="str">
            <v>Darmawan</v>
          </cell>
        </row>
        <row r="175">
          <cell r="A175">
            <v>174</v>
          </cell>
          <cell r="C175">
            <v>41312</v>
          </cell>
          <cell r="F175" t="str">
            <v>DO130200075</v>
          </cell>
          <cell r="G175" t="str">
            <v>WB130200075</v>
          </cell>
          <cell r="U175" t="str">
            <v>NA</v>
          </cell>
          <cell r="AB175" t="str">
            <v>Nathani Chemicals</v>
          </cell>
          <cell r="AC175" t="str">
            <v>Darmawan</v>
          </cell>
        </row>
        <row r="176">
          <cell r="A176">
            <v>175</v>
          </cell>
          <cell r="C176">
            <v>41312</v>
          </cell>
          <cell r="F176" t="str">
            <v>DO130200075</v>
          </cell>
          <cell r="G176" t="str">
            <v>WB130200075</v>
          </cell>
          <cell r="U176" t="str">
            <v>NA</v>
          </cell>
          <cell r="AB176" t="str">
            <v>Nathani Chemicals</v>
          </cell>
          <cell r="AC176" t="str">
            <v>Darmawan</v>
          </cell>
        </row>
        <row r="177">
          <cell r="A177">
            <v>176</v>
          </cell>
          <cell r="C177">
            <v>41312</v>
          </cell>
          <cell r="F177" t="str">
            <v>DO130200076</v>
          </cell>
          <cell r="G177" t="str">
            <v>WB130200076</v>
          </cell>
          <cell r="U177" t="str">
            <v>NA</v>
          </cell>
          <cell r="AB177" t="str">
            <v>Nathani Chemicals</v>
          </cell>
          <cell r="AC177" t="str">
            <v>Darmawan</v>
          </cell>
        </row>
        <row r="178">
          <cell r="A178">
            <v>177</v>
          </cell>
          <cell r="C178">
            <v>41312</v>
          </cell>
          <cell r="F178" t="str">
            <v>DO130200076</v>
          </cell>
          <cell r="G178" t="str">
            <v>WB130200076</v>
          </cell>
          <cell r="U178" t="str">
            <v>NA</v>
          </cell>
          <cell r="AB178" t="str">
            <v>Nathani Chemicals</v>
          </cell>
          <cell r="AC178" t="str">
            <v>Darmawan</v>
          </cell>
        </row>
        <row r="179">
          <cell r="A179">
            <v>178</v>
          </cell>
          <cell r="C179">
            <v>41310</v>
          </cell>
          <cell r="E179" t="str">
            <v>SI130200020</v>
          </cell>
          <cell r="F179" t="str">
            <v>DO130200048</v>
          </cell>
          <cell r="G179" t="str">
            <v>WB130200048</v>
          </cell>
          <cell r="U179" t="str">
            <v>010.001-13.00000020</v>
          </cell>
          <cell r="AB179" t="str">
            <v>Nathani Indonesia</v>
          </cell>
          <cell r="AC179" t="str">
            <v>Agustina Y. Zulkarnain</v>
          </cell>
        </row>
        <row r="180">
          <cell r="A180">
            <v>179</v>
          </cell>
          <cell r="C180">
            <v>41313</v>
          </cell>
          <cell r="D180" t="str">
            <v>057/SPP/NTH-PST/2013</v>
          </cell>
          <cell r="E180" t="str">
            <v>SI130200015</v>
          </cell>
          <cell r="F180" t="str">
            <v>DO130200077</v>
          </cell>
          <cell r="G180" t="str">
            <v>WB130200077</v>
          </cell>
          <cell r="H180" t="str">
            <v>PL130200015</v>
          </cell>
          <cell r="U180" t="str">
            <v>010.000-13.00000015</v>
          </cell>
          <cell r="W180" t="str">
            <v>1.1.5.0.1</v>
          </cell>
          <cell r="AB180" t="str">
            <v>Nathani Indonesia</v>
          </cell>
          <cell r="AC180" t="str">
            <v>Agustina Y. Zulkarnain</v>
          </cell>
        </row>
        <row r="181">
          <cell r="A181">
            <v>180</v>
          </cell>
          <cell r="C181">
            <v>41313</v>
          </cell>
          <cell r="F181" t="str">
            <v>DO130200078</v>
          </cell>
          <cell r="G181" t="str">
            <v>WB130200078</v>
          </cell>
          <cell r="U181" t="str">
            <v>NA</v>
          </cell>
          <cell r="AB181" t="str">
            <v>Nathani Chemicals</v>
          </cell>
          <cell r="AC181" t="str">
            <v>Darmawan</v>
          </cell>
        </row>
        <row r="182">
          <cell r="A182">
            <v>181</v>
          </cell>
          <cell r="C182">
            <v>41313</v>
          </cell>
          <cell r="F182" t="str">
            <v>DO130200078</v>
          </cell>
          <cell r="G182" t="str">
            <v>WB130200078</v>
          </cell>
          <cell r="U182" t="str">
            <v>NA</v>
          </cell>
          <cell r="AB182" t="str">
            <v>Nathani Chemicals</v>
          </cell>
          <cell r="AC182" t="str">
            <v>Darmawan</v>
          </cell>
        </row>
        <row r="183">
          <cell r="A183">
            <v>182</v>
          </cell>
          <cell r="C183">
            <v>41314</v>
          </cell>
          <cell r="F183" t="str">
            <v>DO130200079</v>
          </cell>
          <cell r="G183" t="str">
            <v>WB130200079</v>
          </cell>
          <cell r="U183" t="str">
            <v>NA</v>
          </cell>
          <cell r="AB183" t="str">
            <v>Nathani Chemicals</v>
          </cell>
          <cell r="AC183" t="str">
            <v>Darmawan</v>
          </cell>
        </row>
        <row r="184">
          <cell r="A184">
            <v>183</v>
          </cell>
          <cell r="C184">
            <v>41314</v>
          </cell>
          <cell r="F184" t="str">
            <v>DO130200079</v>
          </cell>
          <cell r="G184" t="str">
            <v>WB130200079</v>
          </cell>
          <cell r="U184" t="str">
            <v>NA</v>
          </cell>
          <cell r="AB184" t="str">
            <v>Nathani Chemicals</v>
          </cell>
          <cell r="AC184" t="str">
            <v>Darmawan</v>
          </cell>
        </row>
        <row r="185">
          <cell r="A185">
            <v>184</v>
          </cell>
          <cell r="C185">
            <v>41314</v>
          </cell>
          <cell r="F185" t="str">
            <v>DO130200080</v>
          </cell>
          <cell r="G185" t="str">
            <v>WB130200080</v>
          </cell>
          <cell r="U185" t="str">
            <v>NA</v>
          </cell>
          <cell r="AB185" t="str">
            <v>Nathani Chemicals</v>
          </cell>
          <cell r="AC185" t="str">
            <v>Darmawan</v>
          </cell>
        </row>
        <row r="186">
          <cell r="A186">
            <v>185</v>
          </cell>
          <cell r="C186">
            <v>41314</v>
          </cell>
          <cell r="F186" t="str">
            <v>DO130200080</v>
          </cell>
          <cell r="G186" t="str">
            <v>WB130200080</v>
          </cell>
          <cell r="U186" t="str">
            <v>NA</v>
          </cell>
          <cell r="AB186" t="str">
            <v>Nathani Chemicals</v>
          </cell>
          <cell r="AC186" t="str">
            <v>Darmawan</v>
          </cell>
        </row>
        <row r="187">
          <cell r="A187">
            <v>186</v>
          </cell>
          <cell r="C187">
            <v>41314</v>
          </cell>
          <cell r="F187" t="str">
            <v>DO130200081</v>
          </cell>
          <cell r="G187" t="str">
            <v>WB130200081</v>
          </cell>
          <cell r="U187" t="str">
            <v>NA</v>
          </cell>
          <cell r="AB187" t="str">
            <v>Nathani Chemicals</v>
          </cell>
          <cell r="AC187" t="str">
            <v>Darmawan</v>
          </cell>
        </row>
        <row r="188">
          <cell r="A188">
            <v>187</v>
          </cell>
          <cell r="C188">
            <v>41314</v>
          </cell>
          <cell r="F188" t="str">
            <v>DO130200081</v>
          </cell>
          <cell r="G188" t="str">
            <v>WB130200081</v>
          </cell>
          <cell r="U188" t="str">
            <v>NA</v>
          </cell>
          <cell r="AB188" t="str">
            <v>Nathani Chemicals</v>
          </cell>
          <cell r="AC188" t="str">
            <v>Darmawan</v>
          </cell>
        </row>
        <row r="189">
          <cell r="A189">
            <v>188</v>
          </cell>
          <cell r="C189">
            <v>41316</v>
          </cell>
          <cell r="F189" t="str">
            <v>DO130200082</v>
          </cell>
          <cell r="G189" t="str">
            <v>WB130200082</v>
          </cell>
          <cell r="U189" t="str">
            <v>NA</v>
          </cell>
          <cell r="AB189" t="str">
            <v>Nathani Chemicals</v>
          </cell>
          <cell r="AC189" t="str">
            <v>Darmawan</v>
          </cell>
        </row>
        <row r="190">
          <cell r="A190">
            <v>189</v>
          </cell>
          <cell r="C190">
            <v>41316</v>
          </cell>
          <cell r="F190" t="str">
            <v>DO130200082</v>
          </cell>
          <cell r="G190" t="str">
            <v>WB130200082</v>
          </cell>
          <cell r="U190" t="str">
            <v>NA</v>
          </cell>
          <cell r="AB190" t="str">
            <v>Nathani Chemicals</v>
          </cell>
          <cell r="AC190" t="str">
            <v>Darmawan</v>
          </cell>
        </row>
        <row r="191">
          <cell r="A191">
            <v>190</v>
          </cell>
          <cell r="C191">
            <v>41316</v>
          </cell>
          <cell r="F191" t="str">
            <v>DO130200083</v>
          </cell>
          <cell r="G191" t="str">
            <v>WB130200083</v>
          </cell>
          <cell r="U191" t="str">
            <v>NA</v>
          </cell>
          <cell r="AB191" t="str">
            <v>Nathani Chemicals</v>
          </cell>
          <cell r="AC191" t="str">
            <v>Darmawan</v>
          </cell>
        </row>
        <row r="192">
          <cell r="A192">
            <v>191</v>
          </cell>
          <cell r="C192">
            <v>41316</v>
          </cell>
          <cell r="F192" t="str">
            <v>DO130200083</v>
          </cell>
          <cell r="G192" t="str">
            <v>WB130200083</v>
          </cell>
          <cell r="U192" t="str">
            <v>NA</v>
          </cell>
          <cell r="AB192" t="str">
            <v>Nathani Chemicals</v>
          </cell>
          <cell r="AC192" t="str">
            <v>Darmawan</v>
          </cell>
        </row>
        <row r="193">
          <cell r="A193">
            <v>192</v>
          </cell>
          <cell r="C193">
            <v>41316</v>
          </cell>
          <cell r="F193" t="str">
            <v>DO130200084</v>
          </cell>
          <cell r="G193" t="str">
            <v>WB130200084</v>
          </cell>
          <cell r="U193" t="str">
            <v>NA</v>
          </cell>
          <cell r="AB193" t="str">
            <v>Nathani Chemicals</v>
          </cell>
          <cell r="AC193" t="str">
            <v>Darmawan</v>
          </cell>
        </row>
        <row r="194">
          <cell r="A194">
            <v>193</v>
          </cell>
          <cell r="C194">
            <v>41316</v>
          </cell>
          <cell r="F194" t="str">
            <v>DO130200084</v>
          </cell>
          <cell r="G194" t="str">
            <v>WB130200084</v>
          </cell>
          <cell r="U194" t="str">
            <v>NA</v>
          </cell>
          <cell r="AB194" t="str">
            <v>Nathani Chemicals</v>
          </cell>
          <cell r="AC194" t="str">
            <v>Darmawan</v>
          </cell>
        </row>
        <row r="195">
          <cell r="A195">
            <v>194</v>
          </cell>
          <cell r="C195">
            <v>41316</v>
          </cell>
          <cell r="F195" t="str">
            <v>DO130200085</v>
          </cell>
          <cell r="G195" t="str">
            <v>WB130200085</v>
          </cell>
          <cell r="U195" t="str">
            <v>NA</v>
          </cell>
          <cell r="AB195" t="str">
            <v>Nathani Chemicals</v>
          </cell>
          <cell r="AC195" t="str">
            <v>Darmawan</v>
          </cell>
        </row>
        <row r="196">
          <cell r="A196">
            <v>195</v>
          </cell>
          <cell r="C196">
            <v>41316</v>
          </cell>
          <cell r="F196" t="str">
            <v>DO130200085</v>
          </cell>
          <cell r="G196" t="str">
            <v>WB130200085</v>
          </cell>
          <cell r="U196" t="str">
            <v>NA</v>
          </cell>
          <cell r="AB196" t="str">
            <v>Nathani Chemicals</v>
          </cell>
          <cell r="AC196" t="str">
            <v>Darmawan</v>
          </cell>
        </row>
        <row r="197">
          <cell r="A197">
            <v>196</v>
          </cell>
          <cell r="C197">
            <v>41316</v>
          </cell>
          <cell r="F197" t="str">
            <v>DO130200086</v>
          </cell>
          <cell r="G197" t="str">
            <v>WB130200086</v>
          </cell>
          <cell r="U197" t="str">
            <v>NA</v>
          </cell>
          <cell r="AB197" t="str">
            <v>Nathani Chemicals</v>
          </cell>
          <cell r="AC197" t="str">
            <v>Darmawan</v>
          </cell>
        </row>
        <row r="198">
          <cell r="A198">
            <v>197</v>
          </cell>
          <cell r="C198">
            <v>41316</v>
          </cell>
          <cell r="F198" t="str">
            <v>DO130200086</v>
          </cell>
          <cell r="G198" t="str">
            <v>WB130200086</v>
          </cell>
          <cell r="U198" t="str">
            <v>NA</v>
          </cell>
          <cell r="AB198" t="str">
            <v>Nathani Chemicals</v>
          </cell>
          <cell r="AC198" t="str">
            <v>Darmawan</v>
          </cell>
        </row>
        <row r="199">
          <cell r="A199">
            <v>198</v>
          </cell>
          <cell r="C199">
            <v>41316</v>
          </cell>
          <cell r="E199" t="str">
            <v>SI130200022</v>
          </cell>
          <cell r="F199" t="str">
            <v>DO130200053</v>
          </cell>
          <cell r="G199" t="str">
            <v>WB130200053</v>
          </cell>
          <cell r="U199" t="str">
            <v>010.001-13.00000022</v>
          </cell>
          <cell r="AB199" t="str">
            <v>Nathani Indonesia</v>
          </cell>
          <cell r="AC199" t="str">
            <v>Agustina Y. Zulkarnain</v>
          </cell>
        </row>
        <row r="200">
          <cell r="A200">
            <v>199</v>
          </cell>
          <cell r="C200">
            <v>41316</v>
          </cell>
          <cell r="E200" t="str">
            <v>SI130200021</v>
          </cell>
          <cell r="F200" t="str">
            <v>DO130200052</v>
          </cell>
          <cell r="G200" t="str">
            <v>WB130200052</v>
          </cell>
          <cell r="U200" t="str">
            <v>010.001-13.00000021</v>
          </cell>
          <cell r="AB200" t="str">
            <v>Nathani Indonesia</v>
          </cell>
          <cell r="AC200" t="str">
            <v>Agustina Y. Zulkarnain</v>
          </cell>
        </row>
        <row r="201">
          <cell r="A201">
            <v>200</v>
          </cell>
          <cell r="C201">
            <v>41314</v>
          </cell>
          <cell r="D201" t="str">
            <v>058/SPP/NTH-PST/2013</v>
          </cell>
          <cell r="E201" t="str">
            <v>SI130200016</v>
          </cell>
          <cell r="F201" t="str">
            <v>DO130200087</v>
          </cell>
          <cell r="G201" t="str">
            <v>WB130200087</v>
          </cell>
          <cell r="H201" t="str">
            <v>PL130200016</v>
          </cell>
          <cell r="U201" t="str">
            <v>010.000-13.00000016</v>
          </cell>
          <cell r="W201" t="str">
            <v>1.1.5.0.1</v>
          </cell>
          <cell r="AB201" t="str">
            <v>Nathani Indonesia</v>
          </cell>
          <cell r="AC201" t="str">
            <v>Agustina Y. Zulkarnain</v>
          </cell>
        </row>
        <row r="202">
          <cell r="A202">
            <v>201</v>
          </cell>
          <cell r="C202">
            <v>41316</v>
          </cell>
          <cell r="D202" t="str">
            <v>058/SPP/NTH-PST/2013</v>
          </cell>
          <cell r="E202" t="str">
            <v>SI130200017</v>
          </cell>
          <cell r="F202" t="str">
            <v>DO130200088</v>
          </cell>
          <cell r="G202" t="str">
            <v>WB130200088</v>
          </cell>
          <cell r="H202" t="str">
            <v>PL130200017</v>
          </cell>
          <cell r="U202" t="str">
            <v>010.000-13.00000017</v>
          </cell>
          <cell r="W202" t="str">
            <v>1.1.5.0.1</v>
          </cell>
          <cell r="AB202" t="str">
            <v>Nathani Indonesia</v>
          </cell>
          <cell r="AC202" t="str">
            <v>Agustina Y. Zulkarnain</v>
          </cell>
        </row>
        <row r="203">
          <cell r="A203">
            <v>202</v>
          </cell>
          <cell r="C203">
            <v>41317</v>
          </cell>
          <cell r="F203" t="str">
            <v>DO130200089</v>
          </cell>
          <cell r="G203" t="str">
            <v>WB130200089</v>
          </cell>
          <cell r="U203" t="str">
            <v>NA</v>
          </cell>
          <cell r="AB203" t="str">
            <v>Nathani Chemicals</v>
          </cell>
          <cell r="AC203" t="str">
            <v>Darmawan</v>
          </cell>
        </row>
        <row r="204">
          <cell r="A204">
            <v>203</v>
          </cell>
          <cell r="C204">
            <v>41317</v>
          </cell>
          <cell r="F204" t="str">
            <v>DO130200089</v>
          </cell>
          <cell r="G204" t="str">
            <v>WB130200089</v>
          </cell>
          <cell r="U204" t="str">
            <v>NA</v>
          </cell>
          <cell r="AB204" t="str">
            <v>Nathani Chemicals</v>
          </cell>
          <cell r="AC204" t="str">
            <v>Darmawan</v>
          </cell>
        </row>
        <row r="205">
          <cell r="A205">
            <v>204</v>
          </cell>
          <cell r="C205">
            <v>41317</v>
          </cell>
          <cell r="F205" t="str">
            <v>DO130200090</v>
          </cell>
          <cell r="G205" t="str">
            <v>WB130200090</v>
          </cell>
          <cell r="U205" t="str">
            <v>NA</v>
          </cell>
          <cell r="AB205" t="str">
            <v>Nathani Chemicals</v>
          </cell>
          <cell r="AC205" t="str">
            <v>Darmawan</v>
          </cell>
        </row>
        <row r="206">
          <cell r="A206">
            <v>205</v>
          </cell>
          <cell r="C206">
            <v>41317</v>
          </cell>
          <cell r="F206" t="str">
            <v>DO130200090</v>
          </cell>
          <cell r="G206" t="str">
            <v>WB130200090</v>
          </cell>
          <cell r="U206" t="str">
            <v>NA</v>
          </cell>
          <cell r="AB206" t="str">
            <v>Nathani Chemicals</v>
          </cell>
          <cell r="AC206" t="str">
            <v>Darmawan</v>
          </cell>
        </row>
        <row r="207">
          <cell r="A207">
            <v>206</v>
          </cell>
          <cell r="C207">
            <v>41317</v>
          </cell>
          <cell r="F207" t="str">
            <v>DO130200091</v>
          </cell>
          <cell r="G207" t="str">
            <v>WB130200091</v>
          </cell>
          <cell r="U207" t="str">
            <v>NA</v>
          </cell>
          <cell r="AB207" t="str">
            <v>Nathani Chemicals</v>
          </cell>
          <cell r="AC207" t="str">
            <v>Darmawan</v>
          </cell>
        </row>
        <row r="208">
          <cell r="A208">
            <v>207</v>
          </cell>
          <cell r="C208">
            <v>41317</v>
          </cell>
          <cell r="F208" t="str">
            <v>DO130200091</v>
          </cell>
          <cell r="G208" t="str">
            <v>WB130200091</v>
          </cell>
          <cell r="U208" t="str">
            <v>NA</v>
          </cell>
          <cell r="AB208" t="str">
            <v>Nathani Chemicals</v>
          </cell>
          <cell r="AC208" t="str">
            <v>Darmawan</v>
          </cell>
        </row>
        <row r="209">
          <cell r="A209">
            <v>208</v>
          </cell>
          <cell r="C209">
            <v>41317</v>
          </cell>
          <cell r="F209" t="str">
            <v>DO130200092</v>
          </cell>
          <cell r="G209" t="str">
            <v>WB130200092</v>
          </cell>
          <cell r="U209" t="str">
            <v>NA</v>
          </cell>
          <cell r="AB209" t="str">
            <v>Nathani Chemicals</v>
          </cell>
          <cell r="AC209" t="str">
            <v>Darmawan</v>
          </cell>
        </row>
        <row r="210">
          <cell r="A210">
            <v>209</v>
          </cell>
          <cell r="C210">
            <v>41317</v>
          </cell>
          <cell r="F210" t="str">
            <v>DO130200092</v>
          </cell>
          <cell r="G210" t="str">
            <v>WB130200092</v>
          </cell>
          <cell r="U210" t="str">
            <v>NA</v>
          </cell>
          <cell r="AB210" t="str">
            <v>Nathani Chemicals</v>
          </cell>
          <cell r="AC210" t="str">
            <v>Darmawan</v>
          </cell>
        </row>
        <row r="211">
          <cell r="A211">
            <v>210</v>
          </cell>
          <cell r="C211">
            <v>41317</v>
          </cell>
          <cell r="F211" t="str">
            <v>DO130200093</v>
          </cell>
          <cell r="G211" t="str">
            <v>WB130200093</v>
          </cell>
          <cell r="U211" t="str">
            <v>NA</v>
          </cell>
          <cell r="AB211" t="str">
            <v>Nathani Chemicals</v>
          </cell>
          <cell r="AC211" t="str">
            <v>Darmawan</v>
          </cell>
        </row>
        <row r="212">
          <cell r="A212">
            <v>211</v>
          </cell>
          <cell r="C212">
            <v>41317</v>
          </cell>
          <cell r="F212" t="str">
            <v>DO130200093</v>
          </cell>
          <cell r="G212" t="str">
            <v>WB130200093</v>
          </cell>
          <cell r="U212" t="str">
            <v>NA</v>
          </cell>
          <cell r="AB212" t="str">
            <v>Nathani Chemicals</v>
          </cell>
          <cell r="AC212" t="str">
            <v>Darmawan</v>
          </cell>
        </row>
        <row r="213">
          <cell r="A213">
            <v>212</v>
          </cell>
          <cell r="C213">
            <v>41317</v>
          </cell>
          <cell r="D213" t="str">
            <v>059/SPP/NTH-PST/2013</v>
          </cell>
          <cell r="E213" t="str">
            <v>SI130200018</v>
          </cell>
          <cell r="F213" t="str">
            <v>DO130200094</v>
          </cell>
          <cell r="G213" t="str">
            <v>WB130200094</v>
          </cell>
          <cell r="H213" t="str">
            <v>PL130200018</v>
          </cell>
          <cell r="U213" t="str">
            <v>010.000-13.00000018</v>
          </cell>
          <cell r="W213" t="str">
            <v>1.1.5.0.1</v>
          </cell>
          <cell r="AB213" t="str">
            <v>Nathani Indonesia</v>
          </cell>
          <cell r="AC213" t="str">
            <v>Agustina Y. Zulkarnain</v>
          </cell>
        </row>
        <row r="214">
          <cell r="A214">
            <v>213</v>
          </cell>
          <cell r="C214">
            <v>41317</v>
          </cell>
          <cell r="E214" t="str">
            <v>SI130200023</v>
          </cell>
          <cell r="F214" t="str">
            <v>DO130200055</v>
          </cell>
          <cell r="G214" t="str">
            <v>WB130200055</v>
          </cell>
          <cell r="U214" t="str">
            <v>010.001-13.00000023</v>
          </cell>
          <cell r="AB214" t="str">
            <v>Nathani Indonesia</v>
          </cell>
          <cell r="AC214" t="str">
            <v>Agustina Y. Zulkarnain</v>
          </cell>
        </row>
        <row r="215">
          <cell r="A215">
            <v>214</v>
          </cell>
          <cell r="C215">
            <v>41318</v>
          </cell>
          <cell r="F215" t="str">
            <v>DO130200095</v>
          </cell>
          <cell r="G215" t="str">
            <v>WB130200095</v>
          </cell>
          <cell r="U215" t="str">
            <v>NA</v>
          </cell>
          <cell r="AB215" t="str">
            <v>Nathani Chemicals</v>
          </cell>
          <cell r="AC215" t="str">
            <v>Darmawan</v>
          </cell>
        </row>
        <row r="216">
          <cell r="A216">
            <v>215</v>
          </cell>
          <cell r="C216">
            <v>41318</v>
          </cell>
          <cell r="F216" t="str">
            <v>DO130200095</v>
          </cell>
          <cell r="G216" t="str">
            <v>WB130200095</v>
          </cell>
          <cell r="U216" t="str">
            <v>NA</v>
          </cell>
          <cell r="AB216" t="str">
            <v>Nathani Chemicals</v>
          </cell>
          <cell r="AC216" t="str">
            <v>Darmawan</v>
          </cell>
        </row>
        <row r="217">
          <cell r="A217">
            <v>216</v>
          </cell>
          <cell r="C217">
            <v>41318</v>
          </cell>
          <cell r="F217" t="str">
            <v>DO130200096</v>
          </cell>
          <cell r="G217" t="str">
            <v>WB130200096</v>
          </cell>
          <cell r="U217" t="str">
            <v>NA</v>
          </cell>
          <cell r="AB217" t="str">
            <v>Nathani Chemicals</v>
          </cell>
          <cell r="AC217" t="str">
            <v>Darmawan</v>
          </cell>
        </row>
        <row r="218">
          <cell r="A218">
            <v>217</v>
          </cell>
          <cell r="C218">
            <v>41318</v>
          </cell>
          <cell r="F218" t="str">
            <v>DO130200096</v>
          </cell>
          <cell r="G218" t="str">
            <v>WB130200096</v>
          </cell>
          <cell r="U218" t="str">
            <v>NA</v>
          </cell>
          <cell r="AB218" t="str">
            <v>Nathani Chemicals</v>
          </cell>
          <cell r="AC218" t="str">
            <v>Darmawan</v>
          </cell>
        </row>
        <row r="219">
          <cell r="A219">
            <v>218</v>
          </cell>
          <cell r="C219">
            <v>41318</v>
          </cell>
          <cell r="F219" t="str">
            <v>DO130200097</v>
          </cell>
          <cell r="G219" t="str">
            <v>WB130200097</v>
          </cell>
          <cell r="U219" t="str">
            <v>NA</v>
          </cell>
          <cell r="AB219" t="str">
            <v>Nathani Chemicals</v>
          </cell>
          <cell r="AC219" t="str">
            <v>Darmawan</v>
          </cell>
        </row>
        <row r="220">
          <cell r="A220">
            <v>219</v>
          </cell>
          <cell r="C220">
            <v>41318</v>
          </cell>
          <cell r="F220" t="str">
            <v>DO130200097</v>
          </cell>
          <cell r="G220" t="str">
            <v>WB130200097</v>
          </cell>
          <cell r="U220" t="str">
            <v>NA</v>
          </cell>
          <cell r="AB220" t="str">
            <v>Nathani Chemicals</v>
          </cell>
          <cell r="AC220" t="str">
            <v>Darmawan</v>
          </cell>
        </row>
        <row r="221">
          <cell r="A221">
            <v>220</v>
          </cell>
          <cell r="C221">
            <v>41319</v>
          </cell>
          <cell r="F221" t="str">
            <v>DO130200098</v>
          </cell>
          <cell r="G221" t="str">
            <v>WB130200098</v>
          </cell>
          <cell r="U221" t="str">
            <v>NA</v>
          </cell>
          <cell r="AB221" t="str">
            <v>Nathani Chemicals</v>
          </cell>
          <cell r="AC221" t="str">
            <v>Darmawan</v>
          </cell>
        </row>
        <row r="222">
          <cell r="A222">
            <v>221</v>
          </cell>
          <cell r="C222">
            <v>41319</v>
          </cell>
          <cell r="F222" t="str">
            <v>DO130200098</v>
          </cell>
          <cell r="G222" t="str">
            <v>WB130200098</v>
          </cell>
          <cell r="U222" t="str">
            <v>NA</v>
          </cell>
          <cell r="AB222" t="str">
            <v>Nathani Chemicals</v>
          </cell>
          <cell r="AC222" t="str">
            <v>Darmawan</v>
          </cell>
        </row>
        <row r="223">
          <cell r="A223">
            <v>222</v>
          </cell>
          <cell r="C223">
            <v>41319</v>
          </cell>
          <cell r="F223" t="str">
            <v>DO130200099</v>
          </cell>
          <cell r="G223" t="str">
            <v>WB130200099</v>
          </cell>
          <cell r="U223" t="str">
            <v>NA</v>
          </cell>
          <cell r="AB223" t="str">
            <v>Nathani Chemicals</v>
          </cell>
          <cell r="AC223" t="str">
            <v>Darmawan</v>
          </cell>
        </row>
        <row r="224">
          <cell r="A224">
            <v>223</v>
          </cell>
          <cell r="C224">
            <v>41319</v>
          </cell>
          <cell r="F224" t="str">
            <v>DO130200099</v>
          </cell>
          <cell r="G224" t="str">
            <v>WB130200099</v>
          </cell>
          <cell r="U224" t="str">
            <v>NA</v>
          </cell>
          <cell r="AB224" t="str">
            <v>Nathani Chemicals</v>
          </cell>
          <cell r="AC224" t="str">
            <v>Darmawan</v>
          </cell>
        </row>
        <row r="225">
          <cell r="A225">
            <v>224</v>
          </cell>
          <cell r="C225">
            <v>41319</v>
          </cell>
          <cell r="D225" t="str">
            <v>062/SPP/NTH-PST/2013</v>
          </cell>
          <cell r="E225" t="str">
            <v>SI130200019</v>
          </cell>
          <cell r="F225" t="str">
            <v>DO130200100</v>
          </cell>
          <cell r="G225" t="str">
            <v>WB130200100</v>
          </cell>
          <cell r="H225" t="str">
            <v>PL130200019</v>
          </cell>
          <cell r="U225" t="str">
            <v>010.000-13.00000019</v>
          </cell>
          <cell r="W225" t="str">
            <v>1.1.5.0.1</v>
          </cell>
          <cell r="AB225" t="str">
            <v>Nathani Indonesia</v>
          </cell>
          <cell r="AC225" t="str">
            <v>Agustina Y. Zulkarnain</v>
          </cell>
        </row>
        <row r="226">
          <cell r="A226">
            <v>225</v>
          </cell>
          <cell r="C226">
            <v>41319</v>
          </cell>
          <cell r="E226" t="str">
            <v>SI130200024</v>
          </cell>
          <cell r="F226" t="str">
            <v>DO130200024</v>
          </cell>
          <cell r="G226" t="str">
            <v>WB130200024</v>
          </cell>
          <cell r="U226" t="str">
            <v>010.001-13.00000024</v>
          </cell>
          <cell r="AB226" t="str">
            <v>Nathani Indonesia</v>
          </cell>
          <cell r="AC226" t="str">
            <v>Agustina Y. Zulkarnain</v>
          </cell>
        </row>
        <row r="227">
          <cell r="A227">
            <v>226</v>
          </cell>
          <cell r="C227">
            <v>41319</v>
          </cell>
          <cell r="E227" t="str">
            <v>SI130200025</v>
          </cell>
          <cell r="F227" t="str">
            <v>DO130200025</v>
          </cell>
          <cell r="G227" t="str">
            <v>WB130200025</v>
          </cell>
          <cell r="U227" t="str">
            <v>010.001-13.00000025</v>
          </cell>
          <cell r="AB227" t="str">
            <v>Nathani Indonesia</v>
          </cell>
          <cell r="AC227" t="str">
            <v>Agustina Y. Zulkarnain</v>
          </cell>
        </row>
        <row r="228">
          <cell r="A228">
            <v>227</v>
          </cell>
          <cell r="C228">
            <v>41319</v>
          </cell>
          <cell r="E228" t="str">
            <v>NA</v>
          </cell>
          <cell r="F228" t="str">
            <v>NA</v>
          </cell>
          <cell r="G228" t="str">
            <v>NA</v>
          </cell>
          <cell r="U228" t="str">
            <v>NA</v>
          </cell>
          <cell r="AB228" t="str">
            <v>Akumulasi Limbah Produksi</v>
          </cell>
          <cell r="AC228">
            <v>0</v>
          </cell>
        </row>
        <row r="229">
          <cell r="A229">
            <v>228</v>
          </cell>
          <cell r="C229">
            <v>41319</v>
          </cell>
          <cell r="E229" t="str">
            <v>SI130200026</v>
          </cell>
          <cell r="F229" t="str">
            <v>DO130200060</v>
          </cell>
          <cell r="G229" t="str">
            <v>WB130200026</v>
          </cell>
          <cell r="U229" t="str">
            <v>010.001-13.00000026</v>
          </cell>
          <cell r="AB229" t="str">
            <v>Nathani Indonesia</v>
          </cell>
          <cell r="AC229" t="str">
            <v>Agustina Y. Zulkarnain</v>
          </cell>
        </row>
        <row r="230">
          <cell r="A230">
            <v>229</v>
          </cell>
          <cell r="C230">
            <v>41320</v>
          </cell>
          <cell r="F230" t="str">
            <v>DO130200101</v>
          </cell>
          <cell r="G230" t="str">
            <v>WB130200101</v>
          </cell>
          <cell r="U230" t="str">
            <v>NA</v>
          </cell>
          <cell r="AB230" t="str">
            <v>Nathani Chemicals</v>
          </cell>
          <cell r="AC230" t="str">
            <v>Darmawan</v>
          </cell>
        </row>
        <row r="231">
          <cell r="A231">
            <v>230</v>
          </cell>
          <cell r="C231">
            <v>41320</v>
          </cell>
          <cell r="F231" t="str">
            <v>DO130200101</v>
          </cell>
          <cell r="G231" t="str">
            <v>WB130200101</v>
          </cell>
          <cell r="U231" t="str">
            <v>NA</v>
          </cell>
          <cell r="AB231" t="str">
            <v>Nathani Chemicals</v>
          </cell>
          <cell r="AC231" t="str">
            <v>Darmawan</v>
          </cell>
        </row>
        <row r="232">
          <cell r="A232">
            <v>231</v>
          </cell>
          <cell r="C232">
            <v>41320</v>
          </cell>
          <cell r="F232" t="str">
            <v>DO130200102</v>
          </cell>
          <cell r="G232" t="str">
            <v>WB130200102</v>
          </cell>
          <cell r="U232" t="str">
            <v>NA</v>
          </cell>
          <cell r="AB232" t="str">
            <v>Nathani Chemicals</v>
          </cell>
          <cell r="AC232" t="str">
            <v>Darmawan</v>
          </cell>
        </row>
        <row r="233">
          <cell r="A233">
            <v>232</v>
          </cell>
          <cell r="C233">
            <v>41320</v>
          </cell>
          <cell r="F233" t="str">
            <v>DO130200102</v>
          </cell>
          <cell r="G233" t="str">
            <v>WB130200102</v>
          </cell>
          <cell r="U233" t="str">
            <v>NA</v>
          </cell>
          <cell r="AB233" t="str">
            <v>Nathani Chemicals</v>
          </cell>
          <cell r="AC233" t="str">
            <v>Darmawan</v>
          </cell>
        </row>
        <row r="234">
          <cell r="A234">
            <v>233</v>
          </cell>
          <cell r="C234">
            <v>41320</v>
          </cell>
          <cell r="F234" t="str">
            <v>DO130200103</v>
          </cell>
          <cell r="G234" t="str">
            <v>WB130200103</v>
          </cell>
          <cell r="U234" t="str">
            <v>NA</v>
          </cell>
          <cell r="AB234" t="str">
            <v>Nathani Chemicals</v>
          </cell>
          <cell r="AC234" t="str">
            <v>Darmawan</v>
          </cell>
        </row>
        <row r="235">
          <cell r="A235">
            <v>234</v>
          </cell>
          <cell r="C235">
            <v>41320</v>
          </cell>
          <cell r="F235" t="str">
            <v>DO130200103</v>
          </cell>
          <cell r="G235" t="str">
            <v>WB130200103</v>
          </cell>
          <cell r="U235" t="str">
            <v>NA</v>
          </cell>
          <cell r="AB235" t="str">
            <v>Nathani Chemicals</v>
          </cell>
          <cell r="AC235" t="str">
            <v>Darmawan</v>
          </cell>
        </row>
        <row r="236">
          <cell r="A236">
            <v>235</v>
          </cell>
          <cell r="C236">
            <v>41320</v>
          </cell>
          <cell r="D236" t="str">
            <v>063/SPP/NTH-PST/2013</v>
          </cell>
          <cell r="E236" t="str">
            <v>SI130200020</v>
          </cell>
          <cell r="F236" t="str">
            <v>DO130200104</v>
          </cell>
          <cell r="G236" t="str">
            <v>WB130200104</v>
          </cell>
          <cell r="H236" t="str">
            <v>PL130200020</v>
          </cell>
          <cell r="U236" t="str">
            <v>010.000-13.00000020</v>
          </cell>
          <cell r="W236" t="str">
            <v>1.1.5.0.1</v>
          </cell>
          <cell r="AB236" t="str">
            <v>Nathani Indonesia</v>
          </cell>
          <cell r="AC236" t="str">
            <v>Agustina Y. Zulkarnain</v>
          </cell>
        </row>
        <row r="237">
          <cell r="A237">
            <v>236</v>
          </cell>
          <cell r="C237">
            <v>41321</v>
          </cell>
          <cell r="F237" t="str">
            <v>DO130200105</v>
          </cell>
          <cell r="G237" t="str">
            <v>WB130200105</v>
          </cell>
          <cell r="U237" t="str">
            <v>NA</v>
          </cell>
          <cell r="AB237" t="str">
            <v>Nathani Chemicals</v>
          </cell>
          <cell r="AC237" t="str">
            <v>Darmawan</v>
          </cell>
        </row>
        <row r="238">
          <cell r="A238">
            <v>237</v>
          </cell>
          <cell r="C238">
            <v>41321</v>
          </cell>
          <cell r="F238" t="str">
            <v>DO130200105</v>
          </cell>
          <cell r="G238" t="str">
            <v>WB130200105</v>
          </cell>
          <cell r="U238" t="str">
            <v>NA</v>
          </cell>
          <cell r="AB238" t="str">
            <v>Nathani Chemicals</v>
          </cell>
          <cell r="AC238" t="str">
            <v>Darmawan</v>
          </cell>
        </row>
        <row r="239">
          <cell r="A239">
            <v>238</v>
          </cell>
          <cell r="C239">
            <v>41321</v>
          </cell>
          <cell r="E239" t="str">
            <v>SI130200028</v>
          </cell>
          <cell r="F239" t="str">
            <v>DO130200062</v>
          </cell>
          <cell r="G239" t="str">
            <v>WB130200062</v>
          </cell>
          <cell r="U239" t="str">
            <v>010.001-13.00000028</v>
          </cell>
          <cell r="AB239" t="str">
            <v>Nathani Indonesia</v>
          </cell>
          <cell r="AC239" t="str">
            <v>Agustina Y. Zulkarnain</v>
          </cell>
        </row>
        <row r="240">
          <cell r="A240">
            <v>239</v>
          </cell>
          <cell r="C240">
            <v>41323</v>
          </cell>
          <cell r="F240" t="str">
            <v>DO130200106</v>
          </cell>
          <cell r="G240" t="str">
            <v>WB130200106</v>
          </cell>
          <cell r="U240" t="str">
            <v>NA</v>
          </cell>
          <cell r="AB240" t="str">
            <v>Nathani Chemicals</v>
          </cell>
          <cell r="AC240" t="str">
            <v>Darmawan</v>
          </cell>
        </row>
        <row r="241">
          <cell r="A241">
            <v>240</v>
          </cell>
          <cell r="C241">
            <v>41323</v>
          </cell>
          <cell r="F241" t="str">
            <v>DO130200106</v>
          </cell>
          <cell r="G241" t="str">
            <v>WB130200106</v>
          </cell>
          <cell r="U241" t="str">
            <v>NA</v>
          </cell>
          <cell r="AB241" t="str">
            <v>Nathani Chemicals</v>
          </cell>
          <cell r="AC241" t="str">
            <v>Darmawan</v>
          </cell>
        </row>
        <row r="242">
          <cell r="A242">
            <v>241</v>
          </cell>
          <cell r="C242">
            <v>41323</v>
          </cell>
          <cell r="F242" t="str">
            <v>DO130200107</v>
          </cell>
          <cell r="G242" t="str">
            <v>WB130200107</v>
          </cell>
          <cell r="U242" t="str">
            <v>NA</v>
          </cell>
          <cell r="AB242" t="str">
            <v>Nathani Chemicals</v>
          </cell>
          <cell r="AC242" t="str">
            <v>Darmawan</v>
          </cell>
        </row>
        <row r="243">
          <cell r="A243">
            <v>242</v>
          </cell>
          <cell r="C243">
            <v>41323</v>
          </cell>
          <cell r="F243" t="str">
            <v>DO130200107</v>
          </cell>
          <cell r="G243" t="str">
            <v>WB130200107</v>
          </cell>
          <cell r="U243" t="str">
            <v>NA</v>
          </cell>
          <cell r="AB243" t="str">
            <v>Nathani Chemicals</v>
          </cell>
          <cell r="AC243" t="str">
            <v>Darmawan</v>
          </cell>
        </row>
        <row r="244">
          <cell r="A244">
            <v>243</v>
          </cell>
          <cell r="C244">
            <v>41323</v>
          </cell>
          <cell r="D244" t="str">
            <v>067/SPP/NTH-PST/2013</v>
          </cell>
          <cell r="E244" t="str">
            <v>SI130200021</v>
          </cell>
          <cell r="F244" t="str">
            <v>DO130200108</v>
          </cell>
          <cell r="G244" t="str">
            <v>WB130200108</v>
          </cell>
          <cell r="H244" t="str">
            <v>PL130200021</v>
          </cell>
          <cell r="U244" t="str">
            <v>010.000-13.00000021</v>
          </cell>
          <cell r="W244" t="str">
            <v>1.1.5.0.1</v>
          </cell>
          <cell r="AB244" t="str">
            <v>Nathani Indonesia</v>
          </cell>
          <cell r="AC244" t="str">
            <v>Agustina Y. Zulkarnain</v>
          </cell>
        </row>
        <row r="245">
          <cell r="A245">
            <v>244</v>
          </cell>
          <cell r="C245">
            <v>41326</v>
          </cell>
          <cell r="E245" t="str">
            <v>SI130200029</v>
          </cell>
          <cell r="F245" t="str">
            <v>DO130200068</v>
          </cell>
          <cell r="G245" t="str">
            <v>WB130200068</v>
          </cell>
          <cell r="U245" t="str">
            <v>010.001-13.00000029</v>
          </cell>
          <cell r="AB245" t="str">
            <v>Nathani Indonesia</v>
          </cell>
          <cell r="AC245" t="str">
            <v>Agustina Y. Zulkarnain</v>
          </cell>
        </row>
        <row r="246">
          <cell r="A246">
            <v>245</v>
          </cell>
          <cell r="C246">
            <v>41326</v>
          </cell>
          <cell r="F246" t="str">
            <v>DO130200109</v>
          </cell>
          <cell r="G246" t="str">
            <v>WB130200109</v>
          </cell>
          <cell r="U246" t="str">
            <v>NA</v>
          </cell>
          <cell r="AB246" t="str">
            <v>Nathani Chemicals</v>
          </cell>
          <cell r="AC246" t="str">
            <v>Darmawan</v>
          </cell>
        </row>
        <row r="247">
          <cell r="A247">
            <v>246</v>
          </cell>
          <cell r="C247">
            <v>41326</v>
          </cell>
          <cell r="F247" t="str">
            <v>DO130200109</v>
          </cell>
          <cell r="G247" t="str">
            <v>WB130200109</v>
          </cell>
          <cell r="U247" t="str">
            <v>NA</v>
          </cell>
          <cell r="AB247" t="str">
            <v>Nathani Chemicals</v>
          </cell>
          <cell r="AC247" t="str">
            <v>Darmawan</v>
          </cell>
        </row>
        <row r="248">
          <cell r="A248">
            <v>247</v>
          </cell>
          <cell r="C248">
            <v>41326</v>
          </cell>
          <cell r="F248" t="str">
            <v>DO130200110</v>
          </cell>
          <cell r="G248" t="str">
            <v>WB130200110</v>
          </cell>
          <cell r="U248" t="str">
            <v>NA</v>
          </cell>
          <cell r="AB248" t="str">
            <v>Nathani Chemicals</v>
          </cell>
          <cell r="AC248" t="str">
            <v>Darmawan</v>
          </cell>
        </row>
        <row r="249">
          <cell r="A249">
            <v>248</v>
          </cell>
          <cell r="C249">
            <v>41326</v>
          </cell>
          <cell r="F249" t="str">
            <v>DO130200110</v>
          </cell>
          <cell r="G249" t="str">
            <v>WB130200110</v>
          </cell>
          <cell r="U249" t="str">
            <v>NA</v>
          </cell>
          <cell r="AB249" t="str">
            <v>Nathani Chemicals</v>
          </cell>
          <cell r="AC249" t="str">
            <v>Darmawan</v>
          </cell>
        </row>
        <row r="250">
          <cell r="A250">
            <v>249</v>
          </cell>
          <cell r="C250">
            <v>41326</v>
          </cell>
          <cell r="D250" t="str">
            <v>069/SPP/NTH-PST/2013</v>
          </cell>
          <cell r="E250" t="str">
            <v>SI130200022</v>
          </cell>
          <cell r="F250" t="str">
            <v>DO130200111</v>
          </cell>
          <cell r="G250" t="str">
            <v>WB130200111</v>
          </cell>
          <cell r="H250" t="str">
            <v>PL130200022</v>
          </cell>
          <cell r="U250" t="str">
            <v>010.000-13.00000022</v>
          </cell>
          <cell r="W250" t="str">
            <v>1.1.5.0.1</v>
          </cell>
          <cell r="AB250" t="str">
            <v>Nathani Indonesia</v>
          </cell>
          <cell r="AC250" t="str">
            <v>Agustina Y. Zulkarnain</v>
          </cell>
        </row>
        <row r="251">
          <cell r="A251">
            <v>250</v>
          </cell>
          <cell r="C251">
            <v>41327</v>
          </cell>
          <cell r="F251" t="str">
            <v>DO130200112</v>
          </cell>
          <cell r="G251" t="str">
            <v>WB130200112</v>
          </cell>
          <cell r="U251" t="str">
            <v>NA</v>
          </cell>
          <cell r="AB251" t="str">
            <v>Nathani Chemicals</v>
          </cell>
          <cell r="AC251" t="str">
            <v>Darmawan</v>
          </cell>
        </row>
        <row r="252">
          <cell r="A252">
            <v>251</v>
          </cell>
          <cell r="C252">
            <v>41327</v>
          </cell>
          <cell r="F252" t="str">
            <v>DO130200112</v>
          </cell>
          <cell r="G252" t="str">
            <v>WB130200112</v>
          </cell>
          <cell r="U252" t="str">
            <v>NA</v>
          </cell>
          <cell r="AB252" t="str">
            <v>Nathani Chemicals</v>
          </cell>
          <cell r="AC252" t="str">
            <v>Darmawan</v>
          </cell>
        </row>
        <row r="253">
          <cell r="A253">
            <v>252</v>
          </cell>
          <cell r="C253">
            <v>41327</v>
          </cell>
          <cell r="F253" t="str">
            <v>DO130200113</v>
          </cell>
          <cell r="G253" t="str">
            <v>WB130200113</v>
          </cell>
          <cell r="U253" t="str">
            <v>NA</v>
          </cell>
          <cell r="AB253" t="str">
            <v>Nathani Chemicals</v>
          </cell>
          <cell r="AC253" t="str">
            <v>Darmawan</v>
          </cell>
        </row>
        <row r="254">
          <cell r="A254">
            <v>253</v>
          </cell>
          <cell r="C254">
            <v>41327</v>
          </cell>
          <cell r="F254" t="str">
            <v>DO130200113</v>
          </cell>
          <cell r="G254" t="str">
            <v>WB130200113</v>
          </cell>
          <cell r="U254" t="str">
            <v>NA</v>
          </cell>
          <cell r="AB254" t="str">
            <v>Nathani Chemicals</v>
          </cell>
          <cell r="AC254" t="str">
            <v>Darmawan</v>
          </cell>
        </row>
        <row r="255">
          <cell r="A255">
            <v>254</v>
          </cell>
          <cell r="C255">
            <v>41327</v>
          </cell>
          <cell r="F255" t="str">
            <v>DO130200114</v>
          </cell>
          <cell r="G255" t="str">
            <v>WB130200114</v>
          </cell>
          <cell r="U255" t="str">
            <v>NA</v>
          </cell>
          <cell r="AB255" t="str">
            <v>Nathani Chemicals</v>
          </cell>
          <cell r="AC255" t="str">
            <v>Darmawan</v>
          </cell>
        </row>
        <row r="256">
          <cell r="A256">
            <v>255</v>
          </cell>
          <cell r="C256">
            <v>41327</v>
          </cell>
          <cell r="F256" t="str">
            <v>DO130200114</v>
          </cell>
          <cell r="G256" t="str">
            <v>WB130200114</v>
          </cell>
          <cell r="U256" t="str">
            <v>NA</v>
          </cell>
          <cell r="AB256" t="str">
            <v>Nathani Chemicals</v>
          </cell>
          <cell r="AC256" t="str">
            <v>Darmawan</v>
          </cell>
        </row>
        <row r="257">
          <cell r="A257">
            <v>256</v>
          </cell>
          <cell r="C257">
            <v>41328</v>
          </cell>
          <cell r="D257" t="str">
            <v>075/SPP/NTH-PST/2013</v>
          </cell>
          <cell r="E257" t="str">
            <v>SI130200023</v>
          </cell>
          <cell r="F257" t="str">
            <v>DO130200115</v>
          </cell>
          <cell r="G257" t="str">
            <v>WB130200115</v>
          </cell>
          <cell r="H257" t="str">
            <v>PL130200023</v>
          </cell>
          <cell r="U257" t="str">
            <v>010.000-13.00000023</v>
          </cell>
          <cell r="W257" t="str">
            <v>1.1.5.0.1</v>
          </cell>
          <cell r="AB257" t="str">
            <v>Nathani Indonesia</v>
          </cell>
          <cell r="AC257" t="str">
            <v>Agustina Y. Zulkarnain</v>
          </cell>
        </row>
        <row r="258">
          <cell r="A258">
            <v>257</v>
          </cell>
          <cell r="C258">
            <v>41330</v>
          </cell>
          <cell r="F258" t="str">
            <v>NA</v>
          </cell>
          <cell r="G258" t="str">
            <v>NA</v>
          </cell>
          <cell r="U258" t="str">
            <v>NA</v>
          </cell>
          <cell r="AB258" t="str">
            <v>Akumulasi Limbah Produksi</v>
          </cell>
          <cell r="AC258">
            <v>0</v>
          </cell>
        </row>
        <row r="259">
          <cell r="A259">
            <v>258</v>
          </cell>
          <cell r="C259">
            <v>41330</v>
          </cell>
          <cell r="F259" t="str">
            <v>DO130200116</v>
          </cell>
          <cell r="G259" t="str">
            <v>WB130200116</v>
          </cell>
          <cell r="U259" t="str">
            <v>NA</v>
          </cell>
          <cell r="AB259" t="str">
            <v>Nathani Chemicals</v>
          </cell>
          <cell r="AC259" t="str">
            <v>Darmawan</v>
          </cell>
        </row>
        <row r="260">
          <cell r="A260">
            <v>259</v>
          </cell>
          <cell r="C260">
            <v>41330</v>
          </cell>
          <cell r="F260" t="str">
            <v>DO130200116</v>
          </cell>
          <cell r="G260" t="str">
            <v>WB130200116</v>
          </cell>
          <cell r="U260" t="str">
            <v>NA</v>
          </cell>
          <cell r="AB260" t="str">
            <v>Nathani Chemicals</v>
          </cell>
          <cell r="AC260" t="str">
            <v>Darmawan</v>
          </cell>
        </row>
        <row r="261">
          <cell r="A261">
            <v>260</v>
          </cell>
          <cell r="C261">
            <v>41330</v>
          </cell>
          <cell r="F261" t="str">
            <v>DO130200117</v>
          </cell>
          <cell r="G261" t="str">
            <v>WB130200117</v>
          </cell>
          <cell r="U261" t="str">
            <v>NA</v>
          </cell>
          <cell r="AB261" t="str">
            <v>Nathani Chemicals</v>
          </cell>
          <cell r="AC261" t="str">
            <v>Darmawan</v>
          </cell>
        </row>
        <row r="262">
          <cell r="A262">
            <v>261</v>
          </cell>
          <cell r="C262">
            <v>41330</v>
          </cell>
          <cell r="F262" t="str">
            <v>DO130200117</v>
          </cell>
          <cell r="G262" t="str">
            <v>WB130200117</v>
          </cell>
          <cell r="U262" t="str">
            <v>NA</v>
          </cell>
          <cell r="AB262" t="str">
            <v>Nathani Chemicals</v>
          </cell>
          <cell r="AC262" t="str">
            <v>Darmawan</v>
          </cell>
        </row>
        <row r="263">
          <cell r="A263">
            <v>262</v>
          </cell>
          <cell r="C263">
            <v>41330</v>
          </cell>
          <cell r="D263" t="str">
            <v>059/SPP/NTH-PST/2013</v>
          </cell>
          <cell r="E263" t="str">
            <v>SI130200024</v>
          </cell>
          <cell r="F263" t="str">
            <v>DO130200118</v>
          </cell>
          <cell r="G263" t="str">
            <v>WB130200118</v>
          </cell>
          <cell r="H263" t="str">
            <v>PL130200024</v>
          </cell>
          <cell r="U263" t="str">
            <v>010.000-13.00000024</v>
          </cell>
          <cell r="W263" t="str">
            <v>1.1.5.0.1</v>
          </cell>
          <cell r="AB263" t="str">
            <v>Nathani Indonesia</v>
          </cell>
          <cell r="AC263" t="str">
            <v>Agustina Y. Zulkarnain</v>
          </cell>
        </row>
        <row r="264">
          <cell r="A264">
            <v>263</v>
          </cell>
          <cell r="C264">
            <v>41331</v>
          </cell>
          <cell r="F264" t="str">
            <v>DO130200119</v>
          </cell>
          <cell r="G264" t="str">
            <v>WB130200119</v>
          </cell>
          <cell r="U264" t="str">
            <v>NA</v>
          </cell>
          <cell r="AB264" t="str">
            <v>Nathani Chemicals</v>
          </cell>
          <cell r="AC264" t="str">
            <v>Darmawan</v>
          </cell>
        </row>
        <row r="265">
          <cell r="A265">
            <v>264</v>
          </cell>
          <cell r="C265">
            <v>41331</v>
          </cell>
          <cell r="F265" t="str">
            <v>DO130200119</v>
          </cell>
          <cell r="G265" t="str">
            <v>WB130200119</v>
          </cell>
          <cell r="U265" t="str">
            <v>NA</v>
          </cell>
          <cell r="AB265" t="str">
            <v>Nathani Chemicals</v>
          </cell>
          <cell r="AC265" t="str">
            <v>Darmawan</v>
          </cell>
        </row>
        <row r="266">
          <cell r="A266">
            <v>265</v>
          </cell>
          <cell r="C266">
            <v>41331</v>
          </cell>
          <cell r="D266" t="str">
            <v>076/SPP/NTH-PST/2013</v>
          </cell>
          <cell r="E266" t="str">
            <v>SI130200025</v>
          </cell>
          <cell r="F266" t="str">
            <v>DO130200120</v>
          </cell>
          <cell r="G266" t="str">
            <v>WB130200120</v>
          </cell>
          <cell r="H266" t="str">
            <v>PL130200025</v>
          </cell>
          <cell r="U266" t="str">
            <v>010.000-13.00000025</v>
          </cell>
          <cell r="W266" t="str">
            <v>1.1.5.0.1</v>
          </cell>
          <cell r="AB266" t="str">
            <v>Nathani Indonesia</v>
          </cell>
          <cell r="AC266" t="str">
            <v>Agustina Y. Zulkarnain</v>
          </cell>
        </row>
        <row r="267">
          <cell r="A267">
            <v>266</v>
          </cell>
          <cell r="C267">
            <v>41331</v>
          </cell>
          <cell r="E267" t="str">
            <v>SI130200030</v>
          </cell>
          <cell r="F267" t="str">
            <v>DO130200077</v>
          </cell>
          <cell r="G267" t="str">
            <v>WB130200077</v>
          </cell>
          <cell r="U267" t="str">
            <v>010.001-13.00000030</v>
          </cell>
          <cell r="AB267" t="str">
            <v>Nathani Indonesia</v>
          </cell>
          <cell r="AC267" t="str">
            <v>Agustina Y. Zulkarnain</v>
          </cell>
        </row>
        <row r="268">
          <cell r="A268">
            <v>267</v>
          </cell>
          <cell r="C268">
            <v>41331</v>
          </cell>
          <cell r="F268" t="str">
            <v>DO130200121</v>
          </cell>
          <cell r="G268" t="str">
            <v>WB130200121</v>
          </cell>
          <cell r="U268" t="str">
            <v>NA</v>
          </cell>
          <cell r="AB268" t="str">
            <v>Nathani Chemicals</v>
          </cell>
          <cell r="AC268" t="str">
            <v>Darmawan</v>
          </cell>
        </row>
        <row r="269">
          <cell r="A269">
            <v>268</v>
          </cell>
          <cell r="C269">
            <v>41331</v>
          </cell>
          <cell r="F269" t="str">
            <v>DO130200121</v>
          </cell>
          <cell r="G269" t="str">
            <v>WB130200121</v>
          </cell>
          <cell r="U269" t="str">
            <v>NA</v>
          </cell>
          <cell r="AB269" t="str">
            <v>Nathani Chemicals</v>
          </cell>
          <cell r="AC269" t="str">
            <v>Darmawan</v>
          </cell>
        </row>
        <row r="270">
          <cell r="A270">
            <v>269</v>
          </cell>
          <cell r="C270">
            <v>41331</v>
          </cell>
          <cell r="F270" t="str">
            <v>DO130200122</v>
          </cell>
          <cell r="G270" t="str">
            <v>WB130200122</v>
          </cell>
          <cell r="U270" t="str">
            <v>NA</v>
          </cell>
          <cell r="AB270" t="str">
            <v>Nathani Chemicals</v>
          </cell>
          <cell r="AC270" t="str">
            <v>Darmawan</v>
          </cell>
        </row>
        <row r="271">
          <cell r="A271">
            <v>270</v>
          </cell>
          <cell r="C271">
            <v>41331</v>
          </cell>
          <cell r="F271" t="str">
            <v>DO130200122</v>
          </cell>
          <cell r="G271" t="str">
            <v>WB130200122</v>
          </cell>
          <cell r="U271" t="str">
            <v>NA</v>
          </cell>
          <cell r="AB271" t="str">
            <v>Nathani Chemicals</v>
          </cell>
          <cell r="AC271" t="str">
            <v>Darmawan</v>
          </cell>
        </row>
        <row r="272">
          <cell r="A272">
            <v>271</v>
          </cell>
          <cell r="C272">
            <v>41331</v>
          </cell>
          <cell r="F272" t="str">
            <v>DO130200123</v>
          </cell>
          <cell r="G272" t="str">
            <v>WB130200123</v>
          </cell>
          <cell r="U272" t="str">
            <v>NA</v>
          </cell>
          <cell r="AB272" t="str">
            <v>Nathani Chemicals</v>
          </cell>
          <cell r="AC272" t="str">
            <v>Darmawan</v>
          </cell>
        </row>
        <row r="273">
          <cell r="A273">
            <v>272</v>
          </cell>
          <cell r="C273">
            <v>41331</v>
          </cell>
          <cell r="F273" t="str">
            <v>DO130200123</v>
          </cell>
          <cell r="G273" t="str">
            <v>WB130200123</v>
          </cell>
          <cell r="U273" t="str">
            <v>NA</v>
          </cell>
          <cell r="AB273" t="str">
            <v>Nathani Chemicals</v>
          </cell>
          <cell r="AC273" t="str">
            <v>Darmawan</v>
          </cell>
        </row>
        <row r="274">
          <cell r="A274">
            <v>273</v>
          </cell>
          <cell r="C274">
            <v>41332</v>
          </cell>
          <cell r="D274" t="str">
            <v>077/SPP/NTH-PST/2013</v>
          </cell>
          <cell r="E274" t="str">
            <v>SI130200026</v>
          </cell>
          <cell r="F274" t="str">
            <v>DO130200124</v>
          </cell>
          <cell r="G274" t="str">
            <v>WB130200124</v>
          </cell>
          <cell r="H274" t="str">
            <v>PL130200026</v>
          </cell>
          <cell r="U274" t="str">
            <v>010.000-13.00000026</v>
          </cell>
          <cell r="W274" t="str">
            <v>1.1.5.0.1</v>
          </cell>
          <cell r="AB274" t="str">
            <v>Nathani Indonesia</v>
          </cell>
          <cell r="AC274" t="str">
            <v>Agustina Y. Zulkarnain</v>
          </cell>
        </row>
        <row r="275">
          <cell r="A275">
            <v>274</v>
          </cell>
          <cell r="C275">
            <v>41334</v>
          </cell>
          <cell r="E275" t="str">
            <v>SI130300033</v>
          </cell>
          <cell r="F275" t="str">
            <v>DO130300085</v>
          </cell>
          <cell r="G275" t="str">
            <v>WB130300085</v>
          </cell>
          <cell r="U275" t="str">
            <v>010.001-13.00000033</v>
          </cell>
          <cell r="AB275" t="str">
            <v>Nathani Indonesia</v>
          </cell>
          <cell r="AC275" t="str">
            <v>Agustina Y. Zulkarnain</v>
          </cell>
        </row>
        <row r="276">
          <cell r="A276">
            <v>275</v>
          </cell>
          <cell r="C276">
            <v>41334</v>
          </cell>
          <cell r="F276" t="str">
            <v>DO130300125</v>
          </cell>
          <cell r="G276" t="str">
            <v>WB130300125</v>
          </cell>
          <cell r="U276" t="str">
            <v>NA</v>
          </cell>
          <cell r="AB276" t="str">
            <v>Nathani Chemicals</v>
          </cell>
          <cell r="AC276" t="str">
            <v>Darmawan</v>
          </cell>
        </row>
        <row r="277">
          <cell r="A277">
            <v>276</v>
          </cell>
          <cell r="C277">
            <v>41334</v>
          </cell>
          <cell r="F277" t="str">
            <v>DO130300125</v>
          </cell>
          <cell r="G277" t="str">
            <v>WB130300125</v>
          </cell>
          <cell r="U277" t="str">
            <v>NA</v>
          </cell>
          <cell r="AB277" t="str">
            <v>Nathani Chemicals</v>
          </cell>
          <cell r="AC277" t="str">
            <v>Darmawan</v>
          </cell>
        </row>
        <row r="278">
          <cell r="A278">
            <v>277</v>
          </cell>
          <cell r="C278">
            <v>41334</v>
          </cell>
          <cell r="F278" t="str">
            <v>DO130300126</v>
          </cell>
          <cell r="G278" t="str">
            <v>WB130300126</v>
          </cell>
          <cell r="U278" t="str">
            <v>NA</v>
          </cell>
          <cell r="AB278" t="str">
            <v>Nathani Chemicals</v>
          </cell>
          <cell r="AC278" t="str">
            <v>Darmawan</v>
          </cell>
        </row>
        <row r="279">
          <cell r="A279">
            <v>278</v>
          </cell>
          <cell r="C279">
            <v>41334</v>
          </cell>
          <cell r="F279" t="str">
            <v>DO130300126</v>
          </cell>
          <cell r="G279" t="str">
            <v>WB130300126</v>
          </cell>
          <cell r="U279" t="str">
            <v>NA</v>
          </cell>
          <cell r="AB279" t="str">
            <v>Nathani Chemicals</v>
          </cell>
          <cell r="AC279" t="str">
            <v>Darmawan</v>
          </cell>
        </row>
        <row r="280">
          <cell r="A280">
            <v>279</v>
          </cell>
          <cell r="C280">
            <v>41334</v>
          </cell>
          <cell r="F280" t="str">
            <v>DO130300127</v>
          </cell>
          <cell r="G280" t="str">
            <v>WB130300127</v>
          </cell>
          <cell r="U280" t="str">
            <v>NA</v>
          </cell>
          <cell r="AB280" t="str">
            <v>Nathani Chemicals</v>
          </cell>
          <cell r="AC280" t="str">
            <v>Darmawan</v>
          </cell>
        </row>
        <row r="281">
          <cell r="A281">
            <v>280</v>
          </cell>
          <cell r="C281">
            <v>41334</v>
          </cell>
          <cell r="F281" t="str">
            <v>DO130300127</v>
          </cell>
          <cell r="G281" t="str">
            <v>WB130300127</v>
          </cell>
          <cell r="U281" t="str">
            <v>NA</v>
          </cell>
          <cell r="AB281" t="str">
            <v>Nathani Chemicals</v>
          </cell>
          <cell r="AC281" t="str">
            <v>Darmawan</v>
          </cell>
        </row>
        <row r="282">
          <cell r="A282">
            <v>281</v>
          </cell>
          <cell r="C282">
            <v>41334</v>
          </cell>
          <cell r="F282" t="str">
            <v>DO130300128</v>
          </cell>
          <cell r="G282" t="str">
            <v>WB130300128</v>
          </cell>
          <cell r="U282" t="str">
            <v>NA</v>
          </cell>
          <cell r="AB282" t="str">
            <v>Nathani Chemicals</v>
          </cell>
          <cell r="AC282" t="str">
            <v>Darmawan</v>
          </cell>
        </row>
        <row r="283">
          <cell r="A283">
            <v>282</v>
          </cell>
          <cell r="C283">
            <v>41334</v>
          </cell>
          <cell r="F283" t="str">
            <v>DO130300128</v>
          </cell>
          <cell r="G283" t="str">
            <v>WB130300128</v>
          </cell>
          <cell r="U283" t="str">
            <v>NA</v>
          </cell>
          <cell r="AB283" t="str">
            <v>Nathani Chemicals</v>
          </cell>
          <cell r="AC283" t="str">
            <v>Darmawan</v>
          </cell>
        </row>
        <row r="284">
          <cell r="A284">
            <v>283</v>
          </cell>
          <cell r="C284">
            <v>41334</v>
          </cell>
          <cell r="F284" t="str">
            <v>DO130300129</v>
          </cell>
          <cell r="G284" t="str">
            <v>WB130300129</v>
          </cell>
          <cell r="U284" t="str">
            <v>NA</v>
          </cell>
          <cell r="AB284" t="str">
            <v>Nathani Chemicals</v>
          </cell>
          <cell r="AC284" t="str">
            <v>Darmawan</v>
          </cell>
        </row>
        <row r="285">
          <cell r="A285">
            <v>284</v>
          </cell>
          <cell r="C285">
            <v>41334</v>
          </cell>
          <cell r="F285" t="str">
            <v>DO130300129</v>
          </cell>
          <cell r="G285" t="str">
            <v>WB130300129</v>
          </cell>
          <cell r="U285" t="str">
            <v>NA</v>
          </cell>
          <cell r="AB285" t="str">
            <v>Nathani Chemicals</v>
          </cell>
          <cell r="AC285" t="str">
            <v>Darmawan</v>
          </cell>
        </row>
        <row r="286">
          <cell r="A286">
            <v>285</v>
          </cell>
          <cell r="C286">
            <v>41334</v>
          </cell>
          <cell r="D286" t="str">
            <v>079/SPP/NTH-PST/2013</v>
          </cell>
          <cell r="E286" t="str">
            <v>SI130300027</v>
          </cell>
          <cell r="F286" t="str">
            <v>DO130300130</v>
          </cell>
          <cell r="G286" t="str">
            <v>WB130300130</v>
          </cell>
          <cell r="H286" t="str">
            <v>PL130300027</v>
          </cell>
          <cell r="U286" t="str">
            <v>010.000-13.00000027</v>
          </cell>
          <cell r="W286" t="str">
            <v>1.1.5.0.1</v>
          </cell>
          <cell r="AB286" t="str">
            <v>Nathani Indonesia</v>
          </cell>
          <cell r="AC286" t="str">
            <v>Agustina Y. Zulkarnain</v>
          </cell>
        </row>
        <row r="287">
          <cell r="A287">
            <v>286</v>
          </cell>
          <cell r="C287">
            <v>41334</v>
          </cell>
          <cell r="F287" t="str">
            <v>NA</v>
          </cell>
          <cell r="G287" t="str">
            <v>NA</v>
          </cell>
          <cell r="U287" t="str">
            <v>NA</v>
          </cell>
          <cell r="AB287" t="str">
            <v>Akumulasi Limbah Produksi</v>
          </cell>
          <cell r="AC287">
            <v>0</v>
          </cell>
        </row>
        <row r="288">
          <cell r="A288">
            <v>287</v>
          </cell>
          <cell r="C288">
            <v>41334</v>
          </cell>
          <cell r="F288" t="str">
            <v>DO130300131</v>
          </cell>
          <cell r="G288" t="str">
            <v>WB130300131</v>
          </cell>
          <cell r="U288" t="str">
            <v>NA</v>
          </cell>
          <cell r="AB288" t="str">
            <v>Nathani Chemicals</v>
          </cell>
          <cell r="AC288" t="str">
            <v>Darmawan</v>
          </cell>
        </row>
        <row r="289">
          <cell r="A289">
            <v>288</v>
          </cell>
          <cell r="C289">
            <v>41334</v>
          </cell>
          <cell r="F289" t="str">
            <v>DO130300131</v>
          </cell>
          <cell r="G289" t="str">
            <v>WB130300131</v>
          </cell>
          <cell r="U289" t="str">
            <v>NA</v>
          </cell>
          <cell r="AB289" t="str">
            <v>Nathani Chemicals</v>
          </cell>
          <cell r="AC289" t="str">
            <v>Darmawan</v>
          </cell>
        </row>
        <row r="290">
          <cell r="A290">
            <v>289</v>
          </cell>
          <cell r="C290">
            <v>41334</v>
          </cell>
          <cell r="F290" t="str">
            <v>DO130300132</v>
          </cell>
          <cell r="G290" t="str">
            <v>WB130300132</v>
          </cell>
          <cell r="U290" t="str">
            <v>NA</v>
          </cell>
          <cell r="AB290" t="str">
            <v>Nathani Chemicals</v>
          </cell>
          <cell r="AC290" t="str">
            <v>Darmawan</v>
          </cell>
        </row>
        <row r="291">
          <cell r="A291">
            <v>290</v>
          </cell>
          <cell r="C291">
            <v>41334</v>
          </cell>
          <cell r="F291" t="str">
            <v>DO130300132</v>
          </cell>
          <cell r="G291" t="str">
            <v>WB130300132</v>
          </cell>
          <cell r="U291" t="str">
            <v>NA</v>
          </cell>
          <cell r="AB291" t="str">
            <v>Nathani Chemicals</v>
          </cell>
          <cell r="AC291" t="str">
            <v>Darmawan</v>
          </cell>
        </row>
        <row r="292">
          <cell r="A292">
            <v>291</v>
          </cell>
          <cell r="C292">
            <v>41334</v>
          </cell>
          <cell r="F292" t="str">
            <v>DO130300133</v>
          </cell>
          <cell r="G292" t="str">
            <v>WB130300133</v>
          </cell>
          <cell r="U292" t="str">
            <v>NA</v>
          </cell>
          <cell r="AB292" t="str">
            <v>Nathani Chemicals</v>
          </cell>
          <cell r="AC292" t="str">
            <v>Darmawan</v>
          </cell>
        </row>
        <row r="293">
          <cell r="A293">
            <v>292</v>
          </cell>
          <cell r="C293">
            <v>41334</v>
          </cell>
          <cell r="F293" t="str">
            <v>DO130300133</v>
          </cell>
          <cell r="G293" t="str">
            <v>WB130300133</v>
          </cell>
          <cell r="U293" t="str">
            <v>NA</v>
          </cell>
          <cell r="AB293" t="str">
            <v>Nathani Chemicals</v>
          </cell>
          <cell r="AC293" t="str">
            <v>Darmawan</v>
          </cell>
        </row>
        <row r="294">
          <cell r="A294">
            <v>293</v>
          </cell>
          <cell r="C294">
            <v>41334</v>
          </cell>
          <cell r="F294" t="str">
            <v>DO130300134</v>
          </cell>
          <cell r="G294" t="str">
            <v>WB130300134</v>
          </cell>
          <cell r="U294" t="str">
            <v>NA</v>
          </cell>
          <cell r="AB294" t="str">
            <v>Nathani Chemicals</v>
          </cell>
          <cell r="AC294" t="str">
            <v>Darmawan</v>
          </cell>
        </row>
        <row r="295">
          <cell r="A295">
            <v>294</v>
          </cell>
          <cell r="C295">
            <v>41334</v>
          </cell>
          <cell r="F295" t="str">
            <v>DO130300134</v>
          </cell>
          <cell r="G295" t="str">
            <v>WB130300134</v>
          </cell>
          <cell r="U295" t="str">
            <v>NA</v>
          </cell>
          <cell r="AB295" t="str">
            <v>Nathani Chemicals</v>
          </cell>
          <cell r="AC295" t="str">
            <v>Darmawan</v>
          </cell>
        </row>
        <row r="296">
          <cell r="A296">
            <v>295</v>
          </cell>
          <cell r="C296">
            <v>41334</v>
          </cell>
          <cell r="F296" t="str">
            <v>DO130300135</v>
          </cell>
          <cell r="G296" t="str">
            <v>WB130300135</v>
          </cell>
          <cell r="U296" t="str">
            <v>NA</v>
          </cell>
          <cell r="AB296" t="str">
            <v>Nathani Chemicals</v>
          </cell>
          <cell r="AC296" t="str">
            <v>Darmawan</v>
          </cell>
        </row>
        <row r="297">
          <cell r="A297">
            <v>296</v>
          </cell>
          <cell r="C297">
            <v>41334</v>
          </cell>
          <cell r="F297" t="str">
            <v>DO130300135</v>
          </cell>
          <cell r="G297" t="str">
            <v>WB130300135</v>
          </cell>
          <cell r="U297" t="str">
            <v>NA</v>
          </cell>
          <cell r="AB297" t="str">
            <v>Nathani Chemicals</v>
          </cell>
          <cell r="AC297" t="str">
            <v>Darmawan</v>
          </cell>
        </row>
        <row r="298">
          <cell r="A298">
            <v>297</v>
          </cell>
          <cell r="C298">
            <v>41334</v>
          </cell>
          <cell r="D298" t="str">
            <v>080/SPP/NTH-PST/2013</v>
          </cell>
          <cell r="E298" t="str">
            <v>SI130300028</v>
          </cell>
          <cell r="F298" t="str">
            <v>DO130300136</v>
          </cell>
          <cell r="G298" t="str">
            <v>WB130300136</v>
          </cell>
          <cell r="H298" t="str">
            <v>PL130300028</v>
          </cell>
          <cell r="U298" t="str">
            <v>010.000-13.00000028</v>
          </cell>
          <cell r="W298" t="str">
            <v>1.1.5.0.1</v>
          </cell>
          <cell r="AB298" t="str">
            <v>Nathani Indonesia</v>
          </cell>
          <cell r="AC298" t="str">
            <v>Agustina Y. Zulkarnain</v>
          </cell>
        </row>
        <row r="299">
          <cell r="A299">
            <v>298</v>
          </cell>
          <cell r="C299">
            <v>41335</v>
          </cell>
          <cell r="F299" t="str">
            <v>DO130300137</v>
          </cell>
          <cell r="G299" t="str">
            <v>WB130300137</v>
          </cell>
          <cell r="U299" t="str">
            <v>NA</v>
          </cell>
          <cell r="AB299" t="str">
            <v>Nathani Chemicals</v>
          </cell>
          <cell r="AC299" t="str">
            <v>Darmawan</v>
          </cell>
        </row>
        <row r="300">
          <cell r="A300">
            <v>299</v>
          </cell>
          <cell r="C300">
            <v>41335</v>
          </cell>
          <cell r="F300" t="str">
            <v>DO130300137</v>
          </cell>
          <cell r="G300" t="str">
            <v>WB130300137</v>
          </cell>
          <cell r="U300" t="str">
            <v>NA</v>
          </cell>
          <cell r="AB300" t="str">
            <v>Nathani Chemicals</v>
          </cell>
          <cell r="AC300" t="str">
            <v>Darmawan</v>
          </cell>
        </row>
        <row r="301">
          <cell r="A301">
            <v>300</v>
          </cell>
          <cell r="C301">
            <v>41335</v>
          </cell>
          <cell r="F301" t="str">
            <v>DO130300138</v>
          </cell>
          <cell r="G301" t="str">
            <v>WB130300138</v>
          </cell>
          <cell r="U301" t="str">
            <v>NA</v>
          </cell>
          <cell r="AB301" t="str">
            <v>Nathani Chemicals</v>
          </cell>
          <cell r="AC301" t="str">
            <v>Darmawan</v>
          </cell>
        </row>
        <row r="302">
          <cell r="A302">
            <v>301</v>
          </cell>
          <cell r="C302">
            <v>41335</v>
          </cell>
          <cell r="F302" t="str">
            <v>DO130300138</v>
          </cell>
          <cell r="G302" t="str">
            <v>WB130300138</v>
          </cell>
          <cell r="U302" t="str">
            <v>NA</v>
          </cell>
          <cell r="AB302" t="str">
            <v>Nathani Chemicals</v>
          </cell>
          <cell r="AC302" t="str">
            <v>Darmawan</v>
          </cell>
        </row>
        <row r="303">
          <cell r="A303">
            <v>302</v>
          </cell>
          <cell r="C303">
            <v>41335</v>
          </cell>
          <cell r="F303" t="str">
            <v>DO130300139</v>
          </cell>
          <cell r="G303" t="str">
            <v>WB130300139</v>
          </cell>
          <cell r="U303" t="str">
            <v>NA</v>
          </cell>
          <cell r="AB303" t="str">
            <v>Nathani Chemicals</v>
          </cell>
          <cell r="AC303" t="str">
            <v>Darmawan</v>
          </cell>
        </row>
        <row r="304">
          <cell r="A304">
            <v>303</v>
          </cell>
          <cell r="C304">
            <v>41335</v>
          </cell>
          <cell r="F304" t="str">
            <v>DO130300139</v>
          </cell>
          <cell r="G304" t="str">
            <v>WB130300139</v>
          </cell>
          <cell r="U304" t="str">
            <v>NA</v>
          </cell>
          <cell r="AB304" t="str">
            <v>Nathani Chemicals</v>
          </cell>
          <cell r="AC304" t="str">
            <v>Darmawan</v>
          </cell>
        </row>
        <row r="305">
          <cell r="A305">
            <v>304</v>
          </cell>
          <cell r="C305">
            <v>41337</v>
          </cell>
          <cell r="F305" t="str">
            <v>DO130300140</v>
          </cell>
          <cell r="G305" t="str">
            <v>WB130300140</v>
          </cell>
          <cell r="U305" t="str">
            <v>NA</v>
          </cell>
          <cell r="AB305" t="str">
            <v>Nathani Chemicals</v>
          </cell>
          <cell r="AC305" t="str">
            <v>Darmawan</v>
          </cell>
        </row>
        <row r="306">
          <cell r="A306">
            <v>305</v>
          </cell>
          <cell r="C306">
            <v>41337</v>
          </cell>
          <cell r="F306" t="str">
            <v>DO130300140</v>
          </cell>
          <cell r="G306" t="str">
            <v>WB130300140</v>
          </cell>
          <cell r="U306" t="str">
            <v>NA</v>
          </cell>
          <cell r="AB306" t="str">
            <v>Nathani Chemicals</v>
          </cell>
          <cell r="AC306" t="str">
            <v>Darmawan</v>
          </cell>
        </row>
        <row r="307">
          <cell r="A307">
            <v>306</v>
          </cell>
          <cell r="C307">
            <v>41337</v>
          </cell>
          <cell r="F307" t="str">
            <v>DO130300141</v>
          </cell>
          <cell r="G307" t="str">
            <v>WB130300141</v>
          </cell>
          <cell r="U307" t="str">
            <v>NA</v>
          </cell>
          <cell r="AB307" t="str">
            <v>Nathani Chemicals</v>
          </cell>
          <cell r="AC307" t="str">
            <v>Darmawan</v>
          </cell>
        </row>
        <row r="308">
          <cell r="A308">
            <v>307</v>
          </cell>
          <cell r="C308">
            <v>41337</v>
          </cell>
          <cell r="F308" t="str">
            <v>DO130300141</v>
          </cell>
          <cell r="G308" t="str">
            <v>WB130300141</v>
          </cell>
          <cell r="U308" t="str">
            <v>NA</v>
          </cell>
          <cell r="AB308" t="str">
            <v>Nathani Chemicals</v>
          </cell>
          <cell r="AC308" t="str">
            <v>Darmawan</v>
          </cell>
        </row>
        <row r="309">
          <cell r="A309">
            <v>308</v>
          </cell>
          <cell r="C309">
            <v>41337</v>
          </cell>
          <cell r="F309" t="str">
            <v>DO130300142</v>
          </cell>
          <cell r="G309" t="str">
            <v>WB130300142</v>
          </cell>
          <cell r="U309" t="str">
            <v>NA</v>
          </cell>
          <cell r="AB309" t="str">
            <v>Nathani Chemicals</v>
          </cell>
          <cell r="AC309" t="str">
            <v>Darmawan</v>
          </cell>
        </row>
        <row r="310">
          <cell r="A310">
            <v>309</v>
          </cell>
          <cell r="C310">
            <v>41337</v>
          </cell>
          <cell r="F310" t="str">
            <v>DO130300142</v>
          </cell>
          <cell r="G310" t="str">
            <v>WB130300142</v>
          </cell>
          <cell r="U310" t="str">
            <v>NA</v>
          </cell>
          <cell r="AB310" t="str">
            <v>Nathani Chemicals</v>
          </cell>
          <cell r="AC310" t="str">
            <v>Darmawan</v>
          </cell>
        </row>
        <row r="311">
          <cell r="A311">
            <v>310</v>
          </cell>
          <cell r="C311">
            <v>41337</v>
          </cell>
          <cell r="F311" t="str">
            <v>DO130300143</v>
          </cell>
          <cell r="G311" t="str">
            <v>WB130300143</v>
          </cell>
          <cell r="U311" t="str">
            <v>NA</v>
          </cell>
          <cell r="AB311" t="str">
            <v>Nathani Chemicals</v>
          </cell>
          <cell r="AC311" t="str">
            <v>Darmawan</v>
          </cell>
        </row>
        <row r="312">
          <cell r="A312">
            <v>311</v>
          </cell>
          <cell r="C312">
            <v>41337</v>
          </cell>
          <cell r="F312" t="str">
            <v>DO130300143</v>
          </cell>
          <cell r="G312" t="str">
            <v>WB130300143</v>
          </cell>
          <cell r="U312" t="str">
            <v>NA</v>
          </cell>
          <cell r="AB312" t="str">
            <v>Nathani Chemicals</v>
          </cell>
          <cell r="AC312" t="str">
            <v>Darmawan</v>
          </cell>
        </row>
        <row r="313">
          <cell r="A313">
            <v>312</v>
          </cell>
          <cell r="C313">
            <v>41337</v>
          </cell>
          <cell r="F313" t="str">
            <v>DO130300144</v>
          </cell>
          <cell r="G313" t="str">
            <v>WB130300144</v>
          </cell>
          <cell r="U313" t="str">
            <v>NA</v>
          </cell>
          <cell r="AB313" t="str">
            <v>Nathani Chemicals</v>
          </cell>
          <cell r="AC313" t="str">
            <v>Darmawan</v>
          </cell>
        </row>
        <row r="314">
          <cell r="A314">
            <v>313</v>
          </cell>
          <cell r="C314">
            <v>41337</v>
          </cell>
          <cell r="F314" t="str">
            <v>DO130300144</v>
          </cell>
          <cell r="G314" t="str">
            <v>WB130300144</v>
          </cell>
          <cell r="U314" t="str">
            <v>NA</v>
          </cell>
          <cell r="AB314" t="str">
            <v>Nathani Chemicals</v>
          </cell>
          <cell r="AC314" t="str">
            <v>Darmawan</v>
          </cell>
        </row>
        <row r="315">
          <cell r="A315">
            <v>314</v>
          </cell>
          <cell r="C315">
            <v>41338</v>
          </cell>
          <cell r="F315" t="str">
            <v>DO130300145</v>
          </cell>
          <cell r="G315" t="str">
            <v>WB130300145</v>
          </cell>
          <cell r="U315" t="str">
            <v>NA</v>
          </cell>
          <cell r="AB315" t="str">
            <v>Nathani Chemicals</v>
          </cell>
          <cell r="AC315" t="str">
            <v>Darmawan</v>
          </cell>
        </row>
        <row r="316">
          <cell r="A316">
            <v>315</v>
          </cell>
          <cell r="C316">
            <v>41338</v>
          </cell>
          <cell r="F316" t="str">
            <v>DO130300145</v>
          </cell>
          <cell r="G316" t="str">
            <v>WB130300145</v>
          </cell>
          <cell r="U316" t="str">
            <v>NA</v>
          </cell>
          <cell r="AB316" t="str">
            <v>Nathani Chemicals</v>
          </cell>
          <cell r="AC316" t="str">
            <v>Darmawan</v>
          </cell>
        </row>
        <row r="317">
          <cell r="A317">
            <v>316</v>
          </cell>
          <cell r="C317">
            <v>41338</v>
          </cell>
          <cell r="F317" t="str">
            <v>DO130300146</v>
          </cell>
          <cell r="G317" t="str">
            <v>WB130300146</v>
          </cell>
          <cell r="U317" t="str">
            <v>NA</v>
          </cell>
          <cell r="AB317" t="str">
            <v>Nathani Chemicals</v>
          </cell>
          <cell r="AC317" t="str">
            <v>Darmawan</v>
          </cell>
        </row>
        <row r="318">
          <cell r="A318">
            <v>317</v>
          </cell>
          <cell r="C318">
            <v>41338</v>
          </cell>
          <cell r="F318" t="str">
            <v>DO130300146</v>
          </cell>
          <cell r="G318" t="str">
            <v>WB130300146</v>
          </cell>
          <cell r="U318" t="str">
            <v>NA</v>
          </cell>
          <cell r="AB318" t="str">
            <v>Nathani Chemicals</v>
          </cell>
          <cell r="AC318" t="str">
            <v>Darmawan</v>
          </cell>
        </row>
        <row r="319">
          <cell r="A319">
            <v>318</v>
          </cell>
          <cell r="C319">
            <v>41338</v>
          </cell>
          <cell r="F319" t="str">
            <v>DO130300147</v>
          </cell>
          <cell r="G319" t="str">
            <v>WB130300147</v>
          </cell>
          <cell r="U319" t="str">
            <v>NA</v>
          </cell>
          <cell r="AB319" t="str">
            <v>Nathani Chemicals</v>
          </cell>
          <cell r="AC319" t="str">
            <v>Darmawan</v>
          </cell>
        </row>
        <row r="320">
          <cell r="A320">
            <v>319</v>
          </cell>
          <cell r="C320">
            <v>41338</v>
          </cell>
          <cell r="F320" t="str">
            <v>DO130300147</v>
          </cell>
          <cell r="G320" t="str">
            <v>WB130300147</v>
          </cell>
          <cell r="U320" t="str">
            <v>NA</v>
          </cell>
          <cell r="AB320" t="str">
            <v>Nathani Chemicals</v>
          </cell>
          <cell r="AC320" t="str">
            <v>Darmawan</v>
          </cell>
        </row>
        <row r="321">
          <cell r="A321">
            <v>320</v>
          </cell>
          <cell r="C321">
            <v>41338</v>
          </cell>
          <cell r="D321" t="str">
            <v>083/SPP/NTH-PST/2013</v>
          </cell>
          <cell r="E321" t="str">
            <v>SI130300029</v>
          </cell>
          <cell r="F321" t="str">
            <v>DO130300148</v>
          </cell>
          <cell r="G321" t="str">
            <v>WB130300148</v>
          </cell>
          <cell r="H321" t="str">
            <v>PL130300029</v>
          </cell>
          <cell r="U321" t="str">
            <v>010.000-13.00000029</v>
          </cell>
          <cell r="W321" t="str">
            <v>1.1.5.0.1</v>
          </cell>
          <cell r="AB321" t="str">
            <v>Nathani Indonesia</v>
          </cell>
          <cell r="AC321" t="str">
            <v>Agustina Y. Zulkarnain</v>
          </cell>
        </row>
        <row r="322">
          <cell r="A322">
            <v>321</v>
          </cell>
          <cell r="C322">
            <v>41338</v>
          </cell>
          <cell r="F322" t="str">
            <v>DO130300149</v>
          </cell>
          <cell r="G322" t="str">
            <v>WB130300149</v>
          </cell>
          <cell r="U322" t="str">
            <v>NA</v>
          </cell>
          <cell r="AB322" t="str">
            <v>Nathani Chemicals</v>
          </cell>
          <cell r="AC322" t="str">
            <v>Darmawan</v>
          </cell>
        </row>
        <row r="323">
          <cell r="A323">
            <v>322</v>
          </cell>
          <cell r="C323">
            <v>41338</v>
          </cell>
          <cell r="F323" t="str">
            <v>DO130300149</v>
          </cell>
          <cell r="G323" t="str">
            <v>WB130300149</v>
          </cell>
          <cell r="U323" t="str">
            <v>NA</v>
          </cell>
          <cell r="AB323" t="str">
            <v>Nathani Chemicals</v>
          </cell>
          <cell r="AC323" t="str">
            <v>Darmawan</v>
          </cell>
        </row>
        <row r="324">
          <cell r="A324">
            <v>323</v>
          </cell>
          <cell r="C324">
            <v>41338</v>
          </cell>
          <cell r="F324" t="str">
            <v>DO130300150</v>
          </cell>
          <cell r="G324" t="str">
            <v>WB130300150</v>
          </cell>
          <cell r="U324" t="str">
            <v>NA</v>
          </cell>
          <cell r="AB324" t="str">
            <v>Nathani Chemicals</v>
          </cell>
          <cell r="AC324" t="str">
            <v>Darmawan</v>
          </cell>
        </row>
        <row r="325">
          <cell r="A325">
            <v>324</v>
          </cell>
          <cell r="C325">
            <v>41338</v>
          </cell>
          <cell r="F325" t="str">
            <v>DO130300150</v>
          </cell>
          <cell r="G325" t="str">
            <v>WB130300150</v>
          </cell>
          <cell r="U325" t="str">
            <v>NA</v>
          </cell>
          <cell r="AB325" t="str">
            <v>Nathani Chemicals</v>
          </cell>
          <cell r="AC325" t="str">
            <v>Darmawan</v>
          </cell>
        </row>
        <row r="326">
          <cell r="A326">
            <v>325</v>
          </cell>
          <cell r="C326">
            <v>41338</v>
          </cell>
          <cell r="D326" t="str">
            <v>085/SPP/NTH-PST/2013</v>
          </cell>
          <cell r="E326" t="str">
            <v>SI130300030</v>
          </cell>
          <cell r="F326" t="str">
            <v>DO130300151</v>
          </cell>
          <cell r="G326" t="str">
            <v>WB130300151</v>
          </cell>
          <cell r="H326" t="str">
            <v>PL130300030</v>
          </cell>
          <cell r="U326" t="str">
            <v>010.000-13.00000030</v>
          </cell>
          <cell r="W326" t="str">
            <v>1.1.5.0.1</v>
          </cell>
          <cell r="AB326" t="str">
            <v>Nathani Indonesia</v>
          </cell>
          <cell r="AC326" t="str">
            <v>Agustina Y. Zulkarnain</v>
          </cell>
        </row>
        <row r="327">
          <cell r="A327">
            <v>326</v>
          </cell>
          <cell r="C327">
            <v>41338</v>
          </cell>
          <cell r="D327" t="str">
            <v>084/SPP/NTH-PST/2013</v>
          </cell>
          <cell r="E327" t="str">
            <v>SI130300031</v>
          </cell>
          <cell r="F327" t="str">
            <v>DO130300152</v>
          </cell>
          <cell r="G327" t="str">
            <v>WB130300152</v>
          </cell>
          <cell r="H327" t="str">
            <v>PL130300031</v>
          </cell>
          <cell r="U327" t="str">
            <v>010.000-13.00000031</v>
          </cell>
          <cell r="W327" t="str">
            <v>1.1.5.0.1</v>
          </cell>
          <cell r="AB327" t="str">
            <v>Nathani Indonesia</v>
          </cell>
          <cell r="AC327" t="str">
            <v>Agustina Y. Zulkarnain</v>
          </cell>
        </row>
        <row r="328">
          <cell r="A328">
            <v>327</v>
          </cell>
          <cell r="C328">
            <v>41339</v>
          </cell>
          <cell r="F328" t="str">
            <v>DO130300153</v>
          </cell>
          <cell r="G328" t="str">
            <v>WB130300153</v>
          </cell>
          <cell r="U328" t="str">
            <v>NA</v>
          </cell>
          <cell r="AB328" t="str">
            <v>Nathani Chemicals</v>
          </cell>
          <cell r="AC328" t="str">
            <v>Darmawan</v>
          </cell>
        </row>
        <row r="329">
          <cell r="A329">
            <v>328</v>
          </cell>
          <cell r="C329">
            <v>41339</v>
          </cell>
          <cell r="F329" t="str">
            <v>DO130300153</v>
          </cell>
          <cell r="G329" t="str">
            <v>WB130300153</v>
          </cell>
          <cell r="U329" t="str">
            <v>NA</v>
          </cell>
          <cell r="AB329" t="str">
            <v>Nathani Chemicals</v>
          </cell>
          <cell r="AC329" t="str">
            <v>Darmawan</v>
          </cell>
        </row>
        <row r="330">
          <cell r="A330">
            <v>329</v>
          </cell>
          <cell r="C330">
            <v>41339</v>
          </cell>
          <cell r="F330" t="str">
            <v>DO130300154</v>
          </cell>
          <cell r="G330" t="str">
            <v>WB130300154</v>
          </cell>
          <cell r="U330" t="str">
            <v>NA</v>
          </cell>
          <cell r="AB330" t="str">
            <v>Nathani Chemicals</v>
          </cell>
          <cell r="AC330" t="str">
            <v>Darmawan</v>
          </cell>
        </row>
        <row r="331">
          <cell r="A331">
            <v>330</v>
          </cell>
          <cell r="C331">
            <v>41339</v>
          </cell>
          <cell r="F331" t="str">
            <v>DO130300154</v>
          </cell>
          <cell r="G331" t="str">
            <v>WB130300154</v>
          </cell>
          <cell r="U331" t="str">
            <v>NA</v>
          </cell>
          <cell r="AB331" t="str">
            <v>Nathani Chemicals</v>
          </cell>
          <cell r="AC331" t="str">
            <v>Darmawan</v>
          </cell>
        </row>
        <row r="332">
          <cell r="A332">
            <v>331</v>
          </cell>
          <cell r="C332">
            <v>41339</v>
          </cell>
          <cell r="F332" t="str">
            <v>DO130300155</v>
          </cell>
          <cell r="G332" t="str">
            <v>WB130300155</v>
          </cell>
          <cell r="U332" t="str">
            <v>NA</v>
          </cell>
          <cell r="AB332" t="str">
            <v>Nathani Chemicals</v>
          </cell>
          <cell r="AC332" t="str">
            <v>Darmawan</v>
          </cell>
        </row>
        <row r="333">
          <cell r="A333">
            <v>332</v>
          </cell>
          <cell r="C333">
            <v>41339</v>
          </cell>
          <cell r="F333" t="str">
            <v>DO130300155</v>
          </cell>
          <cell r="G333" t="str">
            <v>WB130300155</v>
          </cell>
          <cell r="U333" t="str">
            <v>NA</v>
          </cell>
          <cell r="AB333" t="str">
            <v>Nathani Chemicals</v>
          </cell>
          <cell r="AC333" t="str">
            <v>Darmawan</v>
          </cell>
        </row>
        <row r="334">
          <cell r="A334">
            <v>333</v>
          </cell>
          <cell r="C334">
            <v>41339</v>
          </cell>
          <cell r="D334" t="str">
            <v>006/SPP/NTH-PST/2013</v>
          </cell>
          <cell r="E334" t="str">
            <v>SI130100001</v>
          </cell>
          <cell r="F334" t="str">
            <v>DO130100007</v>
          </cell>
          <cell r="G334" t="str">
            <v>WB130100007</v>
          </cell>
          <cell r="H334" t="str">
            <v>PL130100001</v>
          </cell>
          <cell r="W334" t="str">
            <v>1.1.5.0.1</v>
          </cell>
          <cell r="AB334" t="str">
            <v>Nathani Indonesia</v>
          </cell>
          <cell r="AC334" t="str">
            <v>Agustina Y. Zulkarnain</v>
          </cell>
        </row>
        <row r="335">
          <cell r="A335">
            <v>334</v>
          </cell>
          <cell r="C335">
            <v>41339</v>
          </cell>
          <cell r="D335" t="str">
            <v>007/SPP/NTH-PST/2013</v>
          </cell>
          <cell r="E335" t="str">
            <v>SI130100002</v>
          </cell>
          <cell r="F335" t="str">
            <v>DO130100010</v>
          </cell>
          <cell r="G335" t="str">
            <v>WB130100010</v>
          </cell>
          <cell r="H335" t="str">
            <v>PL130100002</v>
          </cell>
          <cell r="W335" t="str">
            <v>1.1.5.0.1</v>
          </cell>
          <cell r="AB335" t="str">
            <v>Nathani Indonesia</v>
          </cell>
          <cell r="AC335" t="str">
            <v>Agustina Y. Zulkarnain</v>
          </cell>
        </row>
        <row r="336">
          <cell r="A336">
            <v>335</v>
          </cell>
          <cell r="C336">
            <v>41339</v>
          </cell>
          <cell r="D336" t="str">
            <v>008/SPP/NTH-PST/2013</v>
          </cell>
          <cell r="E336" t="str">
            <v>SI130100003</v>
          </cell>
          <cell r="F336" t="str">
            <v>DO130100012</v>
          </cell>
          <cell r="G336" t="str">
            <v>WB130100012</v>
          </cell>
          <cell r="H336" t="str">
            <v>PL130100003</v>
          </cell>
          <cell r="W336" t="str">
            <v>1.1.5.0.1</v>
          </cell>
          <cell r="AB336" t="str">
            <v>Nathani Indonesia</v>
          </cell>
          <cell r="AC336" t="str">
            <v>Agustina Y. Zulkarnain</v>
          </cell>
        </row>
        <row r="337">
          <cell r="A337">
            <v>336</v>
          </cell>
          <cell r="C337">
            <v>41339</v>
          </cell>
          <cell r="D337" t="str">
            <v>010/SPP/NTH-PST/2013</v>
          </cell>
          <cell r="E337" t="str">
            <v>SI130100004</v>
          </cell>
          <cell r="F337" t="str">
            <v>DO130100023</v>
          </cell>
          <cell r="G337" t="str">
            <v>WB130100023</v>
          </cell>
          <cell r="H337" t="str">
            <v>PL130100004</v>
          </cell>
          <cell r="W337" t="str">
            <v>1.1.5.0.1</v>
          </cell>
          <cell r="AB337" t="str">
            <v>Nathani Indonesia</v>
          </cell>
          <cell r="AC337" t="str">
            <v>Agustina Y. Zulkarnain</v>
          </cell>
        </row>
        <row r="338">
          <cell r="A338">
            <v>337</v>
          </cell>
          <cell r="C338">
            <v>41339</v>
          </cell>
          <cell r="D338" t="str">
            <v>010/SPP/NTH-PST/2013</v>
          </cell>
          <cell r="E338" t="str">
            <v>SI130100005</v>
          </cell>
          <cell r="F338" t="str">
            <v>DO130100029</v>
          </cell>
          <cell r="G338" t="str">
            <v>WB130100029</v>
          </cell>
          <cell r="H338" t="str">
            <v>PL130100005</v>
          </cell>
          <cell r="W338" t="str">
            <v>1.1.5.0.1</v>
          </cell>
          <cell r="AB338" t="str">
            <v>Nathani Indonesia</v>
          </cell>
          <cell r="AC338" t="str">
            <v>Agustina Y. Zulkarnain</v>
          </cell>
        </row>
        <row r="339">
          <cell r="A339">
            <v>338</v>
          </cell>
          <cell r="C339">
            <v>41339</v>
          </cell>
          <cell r="D339" t="str">
            <v>010/SPP/NTH-PST/2013</v>
          </cell>
          <cell r="E339" t="str">
            <v>SI130100006</v>
          </cell>
          <cell r="F339" t="str">
            <v>DO130100030</v>
          </cell>
          <cell r="G339" t="str">
            <v>WB130100030</v>
          </cell>
          <cell r="H339" t="str">
            <v>PL130100006</v>
          </cell>
          <cell r="W339" t="str">
            <v>1.1.5.0.1</v>
          </cell>
          <cell r="AB339" t="str">
            <v>Nathani Indonesia</v>
          </cell>
          <cell r="AC339" t="str">
            <v>Agustina Y. Zulkarnain</v>
          </cell>
        </row>
        <row r="340">
          <cell r="A340">
            <v>339</v>
          </cell>
          <cell r="C340">
            <v>41339</v>
          </cell>
          <cell r="D340" t="str">
            <v>014/SPP/NTH-PST/2013</v>
          </cell>
          <cell r="E340" t="str">
            <v>SI130100007</v>
          </cell>
          <cell r="F340" t="str">
            <v>DO130100035</v>
          </cell>
          <cell r="G340" t="str">
            <v>WB130100035</v>
          </cell>
          <cell r="H340" t="str">
            <v>PL130100007</v>
          </cell>
          <cell r="W340" t="str">
            <v>1.1.5.0.1</v>
          </cell>
          <cell r="AB340" t="str">
            <v>Nathani Indonesia</v>
          </cell>
          <cell r="AC340" t="str">
            <v>Agustina Y. Zulkarnain</v>
          </cell>
        </row>
        <row r="341">
          <cell r="A341">
            <v>340</v>
          </cell>
          <cell r="C341">
            <v>41339</v>
          </cell>
          <cell r="D341" t="str">
            <v>015/SPP/NTH-PST/2013</v>
          </cell>
          <cell r="E341" t="str">
            <v>SI130100008</v>
          </cell>
          <cell r="F341" t="str">
            <v>DO130100038</v>
          </cell>
          <cell r="G341" t="str">
            <v>WB130100038</v>
          </cell>
          <cell r="H341" t="str">
            <v>PL130100008</v>
          </cell>
          <cell r="W341" t="str">
            <v>1.1.5.0.1</v>
          </cell>
          <cell r="AB341" t="str">
            <v>Nathani Indonesia</v>
          </cell>
          <cell r="AC341" t="str">
            <v>Agustina Y. Zulkarnain</v>
          </cell>
        </row>
        <row r="342">
          <cell r="A342">
            <v>341</v>
          </cell>
          <cell r="C342">
            <v>41339</v>
          </cell>
          <cell r="D342" t="str">
            <v>016/SPP/NTH-PST/2013</v>
          </cell>
          <cell r="E342" t="str">
            <v>SI130100009</v>
          </cell>
          <cell r="F342" t="str">
            <v>DO130100040</v>
          </cell>
          <cell r="G342" t="str">
            <v>WB130100040</v>
          </cell>
          <cell r="H342" t="str">
            <v>PL130100009</v>
          </cell>
          <cell r="W342" t="str">
            <v>1.1.5.0.1</v>
          </cell>
          <cell r="AB342" t="str">
            <v>Nathani Indonesia</v>
          </cell>
          <cell r="AC342" t="str">
            <v>Agustina Y. Zulkarnain</v>
          </cell>
        </row>
        <row r="343">
          <cell r="A343">
            <v>342</v>
          </cell>
          <cell r="C343">
            <v>41339</v>
          </cell>
          <cell r="D343" t="str">
            <v>021/SPP/NTH-PST/2013</v>
          </cell>
          <cell r="E343" t="str">
            <v>SI130100010</v>
          </cell>
          <cell r="F343" t="str">
            <v>DO130100046</v>
          </cell>
          <cell r="G343" t="str">
            <v>WB130100046</v>
          </cell>
          <cell r="H343" t="str">
            <v>PL130100010</v>
          </cell>
          <cell r="W343" t="str">
            <v>1.1.5.0.1</v>
          </cell>
          <cell r="AB343" t="str">
            <v>Nathani Indonesia</v>
          </cell>
          <cell r="AC343" t="str">
            <v>Agustina Y. Zulkarnain</v>
          </cell>
        </row>
        <row r="344">
          <cell r="A344">
            <v>343</v>
          </cell>
          <cell r="C344">
            <v>41339</v>
          </cell>
          <cell r="D344" t="str">
            <v>041/SPP/NTH-PST/2013</v>
          </cell>
          <cell r="E344" t="str">
            <v>SI130100011</v>
          </cell>
          <cell r="F344" t="str">
            <v>DO130100059</v>
          </cell>
          <cell r="G344" t="str">
            <v>WB130100059</v>
          </cell>
          <cell r="H344" t="str">
            <v>PL130100011</v>
          </cell>
          <cell r="W344" t="str">
            <v>1.1.5.0.1</v>
          </cell>
          <cell r="AB344" t="str">
            <v>Nathani Indonesia</v>
          </cell>
          <cell r="AC344" t="str">
            <v>Agustina Y. Zulkarnain</v>
          </cell>
        </row>
        <row r="345">
          <cell r="A345">
            <v>344</v>
          </cell>
          <cell r="C345">
            <v>41339</v>
          </cell>
          <cell r="D345" t="str">
            <v>043/SPP/NTH-PST/2013</v>
          </cell>
          <cell r="E345" t="str">
            <v>SI130100012</v>
          </cell>
          <cell r="F345" t="str">
            <v>DO130100061</v>
          </cell>
          <cell r="G345" t="str">
            <v>WB130100061</v>
          </cell>
          <cell r="H345" t="str">
            <v>PL130100012</v>
          </cell>
          <cell r="W345" t="str">
            <v>1.1.5.0.1</v>
          </cell>
          <cell r="AB345" t="str">
            <v>Nathani Indonesia</v>
          </cell>
          <cell r="AC345" t="str">
            <v>Agustina Y. Zulkarnain</v>
          </cell>
        </row>
        <row r="346">
          <cell r="A346">
            <v>345</v>
          </cell>
          <cell r="C346">
            <v>41339</v>
          </cell>
          <cell r="E346" t="str">
            <v>SI121100089</v>
          </cell>
          <cell r="F346" t="str">
            <v>GON121100514</v>
          </cell>
          <cell r="G346" t="str">
            <v>BOT121100514</v>
          </cell>
          <cell r="U346" t="str">
            <v>010.000.12.00000117</v>
          </cell>
          <cell r="AB346" t="str">
            <v>Nathani Indonesia</v>
          </cell>
          <cell r="AC346" t="str">
            <v>Agustina Y. Zulkarnain</v>
          </cell>
        </row>
        <row r="347">
          <cell r="A347">
            <v>346</v>
          </cell>
          <cell r="C347">
            <v>41339</v>
          </cell>
          <cell r="E347" t="str">
            <v>SI121100090</v>
          </cell>
          <cell r="F347" t="str">
            <v>GON121100527</v>
          </cell>
          <cell r="G347" t="str">
            <v>BOT121100527</v>
          </cell>
          <cell r="U347" t="str">
            <v>010.001.12.00000118</v>
          </cell>
          <cell r="AB347" t="str">
            <v>Nathani Indonesia</v>
          </cell>
          <cell r="AC347" t="str">
            <v>Agustina Y. Zulkarnain</v>
          </cell>
        </row>
        <row r="348">
          <cell r="A348">
            <v>347</v>
          </cell>
          <cell r="C348">
            <v>41339</v>
          </cell>
          <cell r="E348" t="str">
            <v>SI121100091</v>
          </cell>
          <cell r="F348" t="str">
            <v>GON121100528</v>
          </cell>
          <cell r="G348" t="str">
            <v>BOT121100528</v>
          </cell>
          <cell r="U348" t="str">
            <v>010.001.12.00000119</v>
          </cell>
          <cell r="AB348" t="str">
            <v>Nathani Indonesia</v>
          </cell>
          <cell r="AC348" t="str">
            <v>Agustina Y. Zulkarnain</v>
          </cell>
        </row>
        <row r="349">
          <cell r="A349">
            <v>348</v>
          </cell>
          <cell r="C349">
            <v>41339</v>
          </cell>
          <cell r="E349" t="str">
            <v>SI121200093</v>
          </cell>
          <cell r="F349" t="str">
            <v>GON121200539</v>
          </cell>
          <cell r="G349" t="str">
            <v>BOT121200539</v>
          </cell>
          <cell r="U349" t="str">
            <v>010.001.12.00000121</v>
          </cell>
          <cell r="AB349" t="str">
            <v>Nathani Indonesia</v>
          </cell>
          <cell r="AC349" t="str">
            <v>Agustina Y. Zulkarnain</v>
          </cell>
        </row>
        <row r="350">
          <cell r="A350">
            <v>349</v>
          </cell>
          <cell r="C350">
            <v>41339</v>
          </cell>
          <cell r="E350" t="str">
            <v>SI121200094</v>
          </cell>
          <cell r="F350" t="str">
            <v>GON121200548</v>
          </cell>
          <cell r="G350" t="str">
            <v>BOT121200548</v>
          </cell>
          <cell r="U350" t="str">
            <v>010.001.12.00000122</v>
          </cell>
          <cell r="AB350" t="str">
            <v>Nathani Indonesia</v>
          </cell>
          <cell r="AC350" t="str">
            <v>Agustina Y. Zulkarnain</v>
          </cell>
        </row>
        <row r="351">
          <cell r="A351">
            <v>350</v>
          </cell>
          <cell r="C351">
            <v>41339</v>
          </cell>
          <cell r="E351" t="str">
            <v>SI121200095</v>
          </cell>
          <cell r="F351" t="str">
            <v>GON121200550</v>
          </cell>
          <cell r="G351" t="str">
            <v>BOT121200550</v>
          </cell>
          <cell r="U351" t="str">
            <v>010.001.12.00000123</v>
          </cell>
          <cell r="AB351" t="str">
            <v>Nathani Indonesia</v>
          </cell>
          <cell r="AC351" t="str">
            <v>Agustina Y. Zulkarnain</v>
          </cell>
        </row>
        <row r="352">
          <cell r="A352">
            <v>351</v>
          </cell>
          <cell r="C352">
            <v>41339</v>
          </cell>
          <cell r="E352" t="str">
            <v>SI121200098</v>
          </cell>
          <cell r="F352" t="str">
            <v>GON121200558</v>
          </cell>
          <cell r="G352" t="str">
            <v>BOT121200558</v>
          </cell>
          <cell r="U352" t="str">
            <v>010.001-12.00000126</v>
          </cell>
          <cell r="AB352" t="str">
            <v>Nathani Indonesia</v>
          </cell>
          <cell r="AC352" t="str">
            <v>Agustina Y. Zulkarnain</v>
          </cell>
        </row>
        <row r="353">
          <cell r="A353">
            <v>352</v>
          </cell>
          <cell r="C353">
            <v>41339</v>
          </cell>
          <cell r="E353" t="str">
            <v>SI121200099</v>
          </cell>
          <cell r="F353" t="str">
            <v>GON121200560</v>
          </cell>
          <cell r="G353" t="str">
            <v>BOT121200550</v>
          </cell>
          <cell r="U353" t="str">
            <v>010.000-12.00000127</v>
          </cell>
          <cell r="AB353" t="str">
            <v>Nathani Indonesia</v>
          </cell>
          <cell r="AC353" t="str">
            <v>Agustina Y. Zulkarnain</v>
          </cell>
        </row>
        <row r="354">
          <cell r="A354">
            <v>353</v>
          </cell>
          <cell r="C354">
            <v>41339</v>
          </cell>
          <cell r="E354" t="str">
            <v>SI121200100</v>
          </cell>
          <cell r="F354" t="str">
            <v>GON121200563</v>
          </cell>
          <cell r="G354" t="str">
            <v>BOT121200563</v>
          </cell>
          <cell r="U354" t="str">
            <v>010.001-12.00000128</v>
          </cell>
          <cell r="AB354" t="str">
            <v>Nathani Indonesia</v>
          </cell>
          <cell r="AC354" t="str">
            <v>Agustina Y. Zulkarnain</v>
          </cell>
        </row>
        <row r="355">
          <cell r="A355">
            <v>354</v>
          </cell>
          <cell r="C355">
            <v>41339</v>
          </cell>
          <cell r="E355" t="str">
            <v>SI121200101</v>
          </cell>
          <cell r="F355" t="str">
            <v>GON121200566</v>
          </cell>
          <cell r="G355" t="str">
            <v>BOT121200566</v>
          </cell>
          <cell r="U355" t="str">
            <v>010.001-12.00000129</v>
          </cell>
          <cell r="AB355" t="str">
            <v>Nathani Indonesia</v>
          </cell>
          <cell r="AC355" t="str">
            <v>Agustina Y. Zulkarnain</v>
          </cell>
        </row>
        <row r="356">
          <cell r="A356">
            <v>355</v>
          </cell>
          <cell r="C356">
            <v>41339</v>
          </cell>
          <cell r="E356" t="str">
            <v>SI121200102</v>
          </cell>
          <cell r="F356" t="str">
            <v>GON121200573</v>
          </cell>
          <cell r="G356" t="str">
            <v>BOT121200573</v>
          </cell>
          <cell r="U356" t="str">
            <v>010.001-12.00000130</v>
          </cell>
          <cell r="AB356" t="str">
            <v>Nathani Indonesia</v>
          </cell>
          <cell r="AC356" t="str">
            <v>Agustina Y. Zulkarnain</v>
          </cell>
        </row>
        <row r="357">
          <cell r="A357">
            <v>356</v>
          </cell>
          <cell r="C357">
            <v>41339</v>
          </cell>
          <cell r="E357" t="str">
            <v>SI130100002</v>
          </cell>
          <cell r="F357" t="str">
            <v>DO130100003</v>
          </cell>
          <cell r="G357" t="str">
            <v>WB130100003</v>
          </cell>
          <cell r="U357" t="str">
            <v>010.000-13.00000002</v>
          </cell>
          <cell r="AB357" t="str">
            <v>Nathani Indonesia</v>
          </cell>
          <cell r="AC357" t="str">
            <v>Agustina Y. Zulkarnain</v>
          </cell>
        </row>
        <row r="358">
          <cell r="A358">
            <v>357</v>
          </cell>
          <cell r="C358">
            <v>41340</v>
          </cell>
          <cell r="F358" t="str">
            <v>DO130300156</v>
          </cell>
          <cell r="G358" t="str">
            <v>WB130300156</v>
          </cell>
          <cell r="U358" t="str">
            <v>NA</v>
          </cell>
          <cell r="AB358" t="str">
            <v>Nathani Chemicals</v>
          </cell>
          <cell r="AC358" t="str">
            <v>Darmawan</v>
          </cell>
        </row>
        <row r="359">
          <cell r="A359">
            <v>358</v>
          </cell>
          <cell r="C359">
            <v>41340</v>
          </cell>
          <cell r="F359" t="str">
            <v>DO130300156</v>
          </cell>
          <cell r="G359" t="str">
            <v>WB130300156</v>
          </cell>
          <cell r="U359" t="str">
            <v>NA</v>
          </cell>
          <cell r="AB359" t="str">
            <v>Nathani Chemicals</v>
          </cell>
          <cell r="AC359" t="str">
            <v>Darmawan</v>
          </cell>
        </row>
        <row r="360">
          <cell r="A360">
            <v>359</v>
          </cell>
          <cell r="C360">
            <v>41340</v>
          </cell>
          <cell r="F360" t="str">
            <v>DO130300157</v>
          </cell>
          <cell r="G360" t="str">
            <v>WB130300157</v>
          </cell>
          <cell r="U360" t="str">
            <v>NA</v>
          </cell>
          <cell r="AB360" t="str">
            <v>Nathani Chemicals</v>
          </cell>
          <cell r="AC360" t="str">
            <v>Darmawan</v>
          </cell>
        </row>
        <row r="361">
          <cell r="A361">
            <v>360</v>
          </cell>
          <cell r="C361">
            <v>41340</v>
          </cell>
          <cell r="F361" t="str">
            <v>DO130300157</v>
          </cell>
          <cell r="G361" t="str">
            <v>WB130300157</v>
          </cell>
          <cell r="U361" t="str">
            <v>NA</v>
          </cell>
          <cell r="AB361" t="str">
            <v>Nathani Chemicals</v>
          </cell>
          <cell r="AC361" t="str">
            <v>Darmawan</v>
          </cell>
        </row>
        <row r="362">
          <cell r="A362">
            <v>361</v>
          </cell>
          <cell r="C362">
            <v>41340</v>
          </cell>
          <cell r="F362" t="str">
            <v>DO130300158</v>
          </cell>
          <cell r="G362" t="str">
            <v>WB130300158</v>
          </cell>
          <cell r="U362" t="str">
            <v>NA</v>
          </cell>
          <cell r="AB362" t="str">
            <v>Nathani Chemicals</v>
          </cell>
          <cell r="AC362" t="str">
            <v>Darmawan</v>
          </cell>
        </row>
        <row r="363">
          <cell r="A363">
            <v>362</v>
          </cell>
          <cell r="C363">
            <v>41340</v>
          </cell>
          <cell r="F363" t="str">
            <v>DO130300158</v>
          </cell>
          <cell r="G363" t="str">
            <v>WB130300158</v>
          </cell>
          <cell r="U363" t="str">
            <v>NA</v>
          </cell>
          <cell r="AB363" t="str">
            <v>Nathani Chemicals</v>
          </cell>
          <cell r="AC363" t="str">
            <v>Darmawan</v>
          </cell>
        </row>
        <row r="364">
          <cell r="A364">
            <v>363</v>
          </cell>
          <cell r="C364">
            <v>41340</v>
          </cell>
          <cell r="F364" t="str">
            <v>DO130300159</v>
          </cell>
          <cell r="G364" t="str">
            <v>WB130300159</v>
          </cell>
          <cell r="U364" t="str">
            <v>NA</v>
          </cell>
          <cell r="AB364" t="str">
            <v>Nathani Chemicals</v>
          </cell>
          <cell r="AC364" t="str">
            <v>Darmawan</v>
          </cell>
        </row>
        <row r="365">
          <cell r="A365">
            <v>364</v>
          </cell>
          <cell r="C365">
            <v>41340</v>
          </cell>
          <cell r="F365" t="str">
            <v>DO130300159</v>
          </cell>
          <cell r="G365" t="str">
            <v>WB130300159</v>
          </cell>
          <cell r="U365" t="str">
            <v>NA</v>
          </cell>
          <cell r="AB365" t="str">
            <v>Nathani Chemicals</v>
          </cell>
          <cell r="AC365" t="str">
            <v>Darmawan</v>
          </cell>
        </row>
        <row r="366">
          <cell r="A366">
            <v>365</v>
          </cell>
          <cell r="C366">
            <v>41340</v>
          </cell>
          <cell r="F366" t="str">
            <v>DO130300160</v>
          </cell>
          <cell r="G366" t="str">
            <v>WB130300160</v>
          </cell>
          <cell r="U366" t="str">
            <v>NA</v>
          </cell>
          <cell r="AB366" t="str">
            <v>Nathani Chemicals</v>
          </cell>
          <cell r="AC366" t="str">
            <v>Darmawan</v>
          </cell>
        </row>
        <row r="367">
          <cell r="A367">
            <v>366</v>
          </cell>
          <cell r="C367">
            <v>41340</v>
          </cell>
          <cell r="F367" t="str">
            <v>DO130300160</v>
          </cell>
          <cell r="G367" t="str">
            <v>WB130300160</v>
          </cell>
          <cell r="U367" t="str">
            <v>NA</v>
          </cell>
          <cell r="AB367" t="str">
            <v>Nathani Chemicals</v>
          </cell>
          <cell r="AC367" t="str">
            <v>Darmawan</v>
          </cell>
        </row>
        <row r="368">
          <cell r="A368">
            <v>367</v>
          </cell>
          <cell r="C368">
            <v>41340</v>
          </cell>
          <cell r="D368" t="str">
            <v>088/SPP/NTH-PST/2013</v>
          </cell>
          <cell r="E368" t="str">
            <v>SI130300032</v>
          </cell>
          <cell r="F368" t="str">
            <v>DO130300161</v>
          </cell>
          <cell r="G368" t="str">
            <v>WB130300161</v>
          </cell>
          <cell r="H368" t="str">
            <v>PL130300032</v>
          </cell>
          <cell r="U368" t="str">
            <v>010.000-13.00000032</v>
          </cell>
          <cell r="W368" t="str">
            <v>1.1.5.0.1</v>
          </cell>
          <cell r="AB368" t="str">
            <v>Nathani Indonesia</v>
          </cell>
          <cell r="AC368" t="str">
            <v>Agustina Y. Zulkarnain</v>
          </cell>
        </row>
        <row r="369">
          <cell r="A369">
            <v>368</v>
          </cell>
          <cell r="C369">
            <v>41341</v>
          </cell>
          <cell r="D369" t="str">
            <v>090/SPP/NTH-PST/2013</v>
          </cell>
          <cell r="E369" t="str">
            <v>SI130300033</v>
          </cell>
          <cell r="F369" t="str">
            <v>DO130300162</v>
          </cell>
          <cell r="G369" t="str">
            <v>WB130300162</v>
          </cell>
          <cell r="H369" t="str">
            <v>PL130300033</v>
          </cell>
          <cell r="U369" t="str">
            <v>010.000-13.00000033</v>
          </cell>
          <cell r="W369" t="str">
            <v>1.1.5.0.1</v>
          </cell>
          <cell r="AB369" t="str">
            <v>Nathani Indonesia</v>
          </cell>
          <cell r="AC369" t="str">
            <v>Agustina Y. Zulkarnain</v>
          </cell>
        </row>
        <row r="370">
          <cell r="A370">
            <v>369</v>
          </cell>
          <cell r="C370">
            <v>41342</v>
          </cell>
          <cell r="F370" t="str">
            <v>DO130300163</v>
          </cell>
          <cell r="G370" t="str">
            <v>WB130300163</v>
          </cell>
          <cell r="U370" t="str">
            <v>NA</v>
          </cell>
          <cell r="AB370" t="str">
            <v>Nathani Chemicals</v>
          </cell>
          <cell r="AC370" t="str">
            <v>Darmawan</v>
          </cell>
        </row>
        <row r="371">
          <cell r="A371">
            <v>370</v>
          </cell>
          <cell r="C371">
            <v>41342</v>
          </cell>
          <cell r="F371" t="str">
            <v>DO130300163</v>
          </cell>
          <cell r="G371" t="str">
            <v>WB130300163</v>
          </cell>
          <cell r="U371" t="str">
            <v>NA</v>
          </cell>
          <cell r="AB371" t="str">
            <v>Nathani Chemicals</v>
          </cell>
          <cell r="AC371" t="str">
            <v>Darmawan</v>
          </cell>
        </row>
        <row r="372">
          <cell r="A372">
            <v>371</v>
          </cell>
          <cell r="C372">
            <v>41342</v>
          </cell>
          <cell r="E372" t="str">
            <v>SI130300034</v>
          </cell>
          <cell r="F372" t="str">
            <v>DO130300099</v>
          </cell>
          <cell r="G372" t="str">
            <v>WB130300099</v>
          </cell>
          <cell r="U372" t="str">
            <v>010.001-13.00000034</v>
          </cell>
          <cell r="AB372" t="str">
            <v>Nathani Indonesia</v>
          </cell>
          <cell r="AC372" t="str">
            <v>Agustina Y. Zulkarnain</v>
          </cell>
        </row>
        <row r="373">
          <cell r="A373">
            <v>372</v>
          </cell>
          <cell r="C373">
            <v>41344</v>
          </cell>
          <cell r="F373" t="str">
            <v>NA</v>
          </cell>
          <cell r="G373" t="str">
            <v>NA</v>
          </cell>
          <cell r="U373" t="str">
            <v>NA</v>
          </cell>
          <cell r="AB373" t="str">
            <v>Akumulasi Limbah Produksi</v>
          </cell>
          <cell r="AC373">
            <v>0</v>
          </cell>
        </row>
        <row r="374">
          <cell r="A374">
            <v>373</v>
          </cell>
          <cell r="C374">
            <v>41346</v>
          </cell>
          <cell r="F374" t="str">
            <v>DO130300164</v>
          </cell>
          <cell r="G374" t="str">
            <v>WB130300164</v>
          </cell>
          <cell r="U374" t="str">
            <v>NA</v>
          </cell>
          <cell r="AB374" t="str">
            <v>Nathani Chemicals</v>
          </cell>
          <cell r="AC374" t="str">
            <v>Darmawan</v>
          </cell>
        </row>
        <row r="375">
          <cell r="A375">
            <v>374</v>
          </cell>
          <cell r="C375">
            <v>41346</v>
          </cell>
          <cell r="F375" t="str">
            <v>DO130300164</v>
          </cell>
          <cell r="G375" t="str">
            <v>WB130300164</v>
          </cell>
          <cell r="U375" t="str">
            <v>NA</v>
          </cell>
          <cell r="AB375" t="str">
            <v>Nathani Chemicals</v>
          </cell>
          <cell r="AC375" t="str">
            <v>Darmawan</v>
          </cell>
        </row>
        <row r="376">
          <cell r="A376">
            <v>375</v>
          </cell>
          <cell r="C376">
            <v>41346</v>
          </cell>
          <cell r="D376" t="str">
            <v>099/SPP/NTH-PST/2013</v>
          </cell>
          <cell r="E376" t="str">
            <v>SI130300034</v>
          </cell>
          <cell r="F376" t="str">
            <v>DO130300165</v>
          </cell>
          <cell r="G376" t="str">
            <v>WB130300165</v>
          </cell>
          <cell r="H376" t="str">
            <v>PL130300034</v>
          </cell>
          <cell r="U376" t="str">
            <v>010.000-13.00000034</v>
          </cell>
          <cell r="W376" t="str">
            <v>1.1.5.0.1</v>
          </cell>
          <cell r="AB376" t="str">
            <v>Nathani Indonesia</v>
          </cell>
          <cell r="AC376" t="str">
            <v>Agustina Y. Zulkarnain</v>
          </cell>
        </row>
        <row r="377">
          <cell r="A377">
            <v>376</v>
          </cell>
          <cell r="C377">
            <v>41346</v>
          </cell>
          <cell r="D377" t="str">
            <v>100/SPP/NTH-PST/2013</v>
          </cell>
          <cell r="E377" t="str">
            <v>SI130300035</v>
          </cell>
          <cell r="F377" t="str">
            <v>DO130300166</v>
          </cell>
          <cell r="G377" t="str">
            <v>WB130300166</v>
          </cell>
          <cell r="H377" t="str">
            <v>PL130300035</v>
          </cell>
          <cell r="U377" t="str">
            <v>010.000-13.00000035</v>
          </cell>
          <cell r="W377" t="str">
            <v>1.1.5.0.1</v>
          </cell>
          <cell r="AB377" t="str">
            <v>Nathani Indonesia</v>
          </cell>
          <cell r="AC377" t="str">
            <v>Agustina Y. Zulkarnain</v>
          </cell>
        </row>
        <row r="378">
          <cell r="A378">
            <v>377</v>
          </cell>
          <cell r="C378">
            <v>41347</v>
          </cell>
          <cell r="F378" t="str">
            <v>DO130300167</v>
          </cell>
          <cell r="G378" t="str">
            <v>WB130300167</v>
          </cell>
          <cell r="U378" t="str">
            <v>NA</v>
          </cell>
          <cell r="AB378" t="str">
            <v>Nathani Chemicals</v>
          </cell>
          <cell r="AC378" t="str">
            <v>Darmawan</v>
          </cell>
        </row>
        <row r="379">
          <cell r="A379">
            <v>378</v>
          </cell>
          <cell r="C379">
            <v>41347</v>
          </cell>
          <cell r="F379" t="str">
            <v>DO130300167</v>
          </cell>
          <cell r="G379" t="str">
            <v>WB130300167</v>
          </cell>
          <cell r="U379" t="str">
            <v>NA</v>
          </cell>
          <cell r="AB379" t="str">
            <v>Nathani Chemicals</v>
          </cell>
          <cell r="AC379" t="str">
            <v>Darmawan</v>
          </cell>
        </row>
        <row r="380">
          <cell r="A380">
            <v>379</v>
          </cell>
          <cell r="C380">
            <v>41348</v>
          </cell>
          <cell r="F380" t="str">
            <v>DO130300168</v>
          </cell>
          <cell r="G380" t="str">
            <v>WB130300168</v>
          </cell>
          <cell r="U380" t="str">
            <v>NA</v>
          </cell>
          <cell r="AB380" t="str">
            <v>Nathani Chemicals</v>
          </cell>
          <cell r="AC380" t="str">
            <v>Darmawan</v>
          </cell>
        </row>
        <row r="381">
          <cell r="A381">
            <v>380</v>
          </cell>
          <cell r="C381">
            <v>41348</v>
          </cell>
          <cell r="F381" t="str">
            <v>DO130300168</v>
          </cell>
          <cell r="G381" t="str">
            <v>WB130300168</v>
          </cell>
          <cell r="U381" t="str">
            <v>NA</v>
          </cell>
          <cell r="AB381" t="str">
            <v>Nathani Chemicals</v>
          </cell>
          <cell r="AC381" t="str">
            <v>Darmawan</v>
          </cell>
        </row>
        <row r="382">
          <cell r="A382">
            <v>381</v>
          </cell>
          <cell r="C382">
            <v>41348</v>
          </cell>
          <cell r="D382" t="str">
            <v>100/SPP/NTH-PST/2013</v>
          </cell>
          <cell r="E382" t="str">
            <v>SI130300036</v>
          </cell>
          <cell r="F382" t="str">
            <v>DO130300169</v>
          </cell>
          <cell r="G382" t="str">
            <v>WB130300169</v>
          </cell>
          <cell r="H382" t="str">
            <v>PL130300036</v>
          </cell>
          <cell r="U382" t="str">
            <v>010.000-13.00000036</v>
          </cell>
          <cell r="W382" t="str">
            <v>1.1.5.0.1</v>
          </cell>
          <cell r="AB382" t="str">
            <v>Nathani Indonesia</v>
          </cell>
          <cell r="AC382" t="str">
            <v>Agustina Y. Zulkarnain</v>
          </cell>
        </row>
        <row r="383">
          <cell r="A383">
            <v>382</v>
          </cell>
          <cell r="C383">
            <v>41349</v>
          </cell>
          <cell r="F383" t="str">
            <v>DO130300170</v>
          </cell>
          <cell r="G383" t="str">
            <v>WB130300170</v>
          </cell>
          <cell r="U383" t="str">
            <v>NA</v>
          </cell>
          <cell r="AB383" t="str">
            <v>Nathani Chemicals</v>
          </cell>
          <cell r="AC383" t="str">
            <v>Darmawan</v>
          </cell>
        </row>
        <row r="384">
          <cell r="A384">
            <v>383</v>
          </cell>
          <cell r="C384">
            <v>41349</v>
          </cell>
          <cell r="F384" t="str">
            <v>DO130300170</v>
          </cell>
          <cell r="G384" t="str">
            <v>WB130300170</v>
          </cell>
          <cell r="U384" t="str">
            <v>NA</v>
          </cell>
          <cell r="AB384" t="str">
            <v>Nathani Chemicals</v>
          </cell>
          <cell r="AC384" t="str">
            <v>Darmawan</v>
          </cell>
        </row>
        <row r="385">
          <cell r="A385">
            <v>384</v>
          </cell>
          <cell r="C385">
            <v>41349</v>
          </cell>
          <cell r="F385" t="str">
            <v>DO130300171</v>
          </cell>
          <cell r="G385" t="str">
            <v>WB130300171</v>
          </cell>
          <cell r="U385" t="str">
            <v>NA</v>
          </cell>
          <cell r="AB385" t="str">
            <v>Nathani Chemicals</v>
          </cell>
          <cell r="AC385" t="str">
            <v>Darmawan</v>
          </cell>
        </row>
        <row r="386">
          <cell r="A386">
            <v>385</v>
          </cell>
          <cell r="C386">
            <v>41349</v>
          </cell>
          <cell r="F386" t="str">
            <v>DO130300171</v>
          </cell>
          <cell r="G386" t="str">
            <v>WB130300171</v>
          </cell>
          <cell r="U386" t="str">
            <v>NA</v>
          </cell>
          <cell r="AB386" t="str">
            <v>Nathani Chemicals</v>
          </cell>
          <cell r="AC386" t="str">
            <v>Darmawan</v>
          </cell>
        </row>
        <row r="387">
          <cell r="A387">
            <v>386</v>
          </cell>
          <cell r="C387">
            <v>41351</v>
          </cell>
          <cell r="F387" t="str">
            <v>NA</v>
          </cell>
          <cell r="G387" t="str">
            <v>NA</v>
          </cell>
          <cell r="U387" t="str">
            <v>NA</v>
          </cell>
          <cell r="AB387" t="str">
            <v>Akumulasi Limbah Produksi</v>
          </cell>
          <cell r="AC387">
            <v>0</v>
          </cell>
        </row>
        <row r="388">
          <cell r="A388">
            <v>387</v>
          </cell>
          <cell r="C388">
            <v>41349</v>
          </cell>
          <cell r="F388" t="str">
            <v>DO130300172</v>
          </cell>
          <cell r="G388" t="str">
            <v>WB130300172</v>
          </cell>
          <cell r="U388" t="str">
            <v>NA</v>
          </cell>
          <cell r="AB388" t="str">
            <v>Nathani Chemicals</v>
          </cell>
          <cell r="AC388" t="str">
            <v>Darmawan</v>
          </cell>
        </row>
        <row r="389">
          <cell r="A389">
            <v>388</v>
          </cell>
          <cell r="C389">
            <v>41349</v>
          </cell>
          <cell r="F389" t="str">
            <v>DO130300172</v>
          </cell>
          <cell r="G389" t="str">
            <v>WB130300172</v>
          </cell>
          <cell r="U389" t="str">
            <v>NA</v>
          </cell>
          <cell r="AB389" t="str">
            <v>Nathani Chemicals</v>
          </cell>
          <cell r="AC389" t="str">
            <v>Darmawan</v>
          </cell>
        </row>
        <row r="390">
          <cell r="A390">
            <v>389</v>
          </cell>
          <cell r="C390">
            <v>41351</v>
          </cell>
          <cell r="D390" t="str">
            <v>105/SPP/NTH-PST/2013</v>
          </cell>
          <cell r="E390" t="str">
            <v>SI130300037</v>
          </cell>
          <cell r="F390" t="str">
            <v>DO130300173</v>
          </cell>
          <cell r="G390" t="str">
            <v>WB130300173</v>
          </cell>
          <cell r="H390" t="str">
            <v>PL130300037</v>
          </cell>
          <cell r="U390" t="str">
            <v>010.000-13.00000037</v>
          </cell>
          <cell r="W390" t="str">
            <v>1.1.5.0.1</v>
          </cell>
          <cell r="AB390" t="str">
            <v>Nathani Indonesia</v>
          </cell>
          <cell r="AC390" t="str">
            <v>Agustina Y. Zulkarnain</v>
          </cell>
        </row>
        <row r="391">
          <cell r="A391">
            <v>390</v>
          </cell>
          <cell r="C391">
            <v>41351</v>
          </cell>
          <cell r="F391" t="str">
            <v>DO130300174</v>
          </cell>
          <cell r="G391" t="str">
            <v>WB130300174</v>
          </cell>
          <cell r="U391" t="str">
            <v>NA</v>
          </cell>
          <cell r="AB391" t="str">
            <v>Nathani Chemicals</v>
          </cell>
          <cell r="AC391" t="str">
            <v>Darmawan</v>
          </cell>
        </row>
        <row r="392">
          <cell r="A392">
            <v>391</v>
          </cell>
          <cell r="C392">
            <v>41351</v>
          </cell>
          <cell r="F392" t="str">
            <v>DO130300174</v>
          </cell>
          <cell r="G392" t="str">
            <v>WB130300174</v>
          </cell>
          <cell r="U392" t="str">
            <v>NA</v>
          </cell>
          <cell r="AB392" t="str">
            <v>Nathani Chemicals</v>
          </cell>
          <cell r="AC392" t="str">
            <v>Darmawan</v>
          </cell>
        </row>
        <row r="393">
          <cell r="A393">
            <v>392</v>
          </cell>
          <cell r="C393">
            <v>41352</v>
          </cell>
          <cell r="F393" t="str">
            <v>DO130300175</v>
          </cell>
          <cell r="G393" t="str">
            <v>WB130300175</v>
          </cell>
          <cell r="U393" t="str">
            <v>NA</v>
          </cell>
          <cell r="AB393" t="str">
            <v>Nathani Chemicals</v>
          </cell>
          <cell r="AC393" t="str">
            <v>Darmawan</v>
          </cell>
        </row>
        <row r="394">
          <cell r="A394">
            <v>393</v>
          </cell>
          <cell r="C394">
            <v>41352</v>
          </cell>
          <cell r="F394" t="str">
            <v>DO130300175</v>
          </cell>
          <cell r="G394" t="str">
            <v>WB130300175</v>
          </cell>
          <cell r="U394" t="str">
            <v>NA</v>
          </cell>
          <cell r="AB394" t="str">
            <v>Nathani Chemicals</v>
          </cell>
          <cell r="AC394" t="str">
            <v>Darmawan</v>
          </cell>
        </row>
        <row r="395">
          <cell r="A395">
            <v>394</v>
          </cell>
          <cell r="C395">
            <v>41352</v>
          </cell>
          <cell r="F395" t="str">
            <v>DO130300176</v>
          </cell>
          <cell r="G395" t="str">
            <v>WB130300176</v>
          </cell>
          <cell r="U395" t="str">
            <v>NA</v>
          </cell>
          <cell r="AB395" t="str">
            <v>Nathani Chemicals</v>
          </cell>
          <cell r="AC395" t="str">
            <v>Darmawan</v>
          </cell>
        </row>
        <row r="396">
          <cell r="A396">
            <v>395</v>
          </cell>
          <cell r="C396">
            <v>41352</v>
          </cell>
          <cell r="F396" t="str">
            <v>DO130300176</v>
          </cell>
          <cell r="G396" t="str">
            <v>WB130300176</v>
          </cell>
          <cell r="U396" t="str">
            <v>NA</v>
          </cell>
          <cell r="AB396" t="str">
            <v>Nathani Chemicals</v>
          </cell>
          <cell r="AC396" t="str">
            <v>Darmawan</v>
          </cell>
        </row>
        <row r="397">
          <cell r="A397">
            <v>396</v>
          </cell>
          <cell r="C397">
            <v>41352</v>
          </cell>
          <cell r="F397" t="str">
            <v>DO130300177</v>
          </cell>
          <cell r="G397" t="str">
            <v>WB130300177</v>
          </cell>
          <cell r="U397" t="str">
            <v>NA</v>
          </cell>
          <cell r="AB397" t="str">
            <v>Nathani Chemicals</v>
          </cell>
          <cell r="AC397" t="str">
            <v>Darmawan</v>
          </cell>
        </row>
        <row r="398">
          <cell r="A398">
            <v>397</v>
          </cell>
          <cell r="C398">
            <v>41352</v>
          </cell>
          <cell r="F398" t="str">
            <v>DO130300177</v>
          </cell>
          <cell r="G398" t="str">
            <v>WB130300177</v>
          </cell>
          <cell r="U398" t="str">
            <v>NA</v>
          </cell>
          <cell r="AB398" t="str">
            <v>Nathani Chemicals</v>
          </cell>
          <cell r="AC398" t="str">
            <v>Darmawan</v>
          </cell>
        </row>
        <row r="399">
          <cell r="A399">
            <v>398</v>
          </cell>
          <cell r="C399">
            <v>41352</v>
          </cell>
          <cell r="F399" t="str">
            <v>DO130300178</v>
          </cell>
          <cell r="G399" t="str">
            <v>WB130300178</v>
          </cell>
          <cell r="U399" t="str">
            <v>NA</v>
          </cell>
          <cell r="AB399" t="str">
            <v>Nathani Chemicals</v>
          </cell>
          <cell r="AC399" t="str">
            <v>Darmawan</v>
          </cell>
        </row>
        <row r="400">
          <cell r="A400">
            <v>399</v>
          </cell>
          <cell r="C400">
            <v>41352</v>
          </cell>
          <cell r="F400" t="str">
            <v>DO130300178</v>
          </cell>
          <cell r="G400" t="str">
            <v>WB130300178</v>
          </cell>
          <cell r="U400" t="str">
            <v>NA</v>
          </cell>
          <cell r="AB400" t="str">
            <v>Nathani Chemicals</v>
          </cell>
          <cell r="AC400" t="str">
            <v>Darmawan</v>
          </cell>
        </row>
        <row r="401">
          <cell r="A401">
            <v>400</v>
          </cell>
          <cell r="C401">
            <v>41352</v>
          </cell>
          <cell r="F401" t="str">
            <v>DO130300179</v>
          </cell>
          <cell r="G401" t="str">
            <v>WB130300179</v>
          </cell>
          <cell r="U401" t="str">
            <v>NA</v>
          </cell>
          <cell r="AB401" t="str">
            <v>Nathani Chemicals</v>
          </cell>
          <cell r="AC401" t="str">
            <v>Darmawan</v>
          </cell>
        </row>
        <row r="402">
          <cell r="A402">
            <v>401</v>
          </cell>
          <cell r="C402">
            <v>41352</v>
          </cell>
          <cell r="F402" t="str">
            <v>DO130300179</v>
          </cell>
          <cell r="G402" t="str">
            <v>WB130300179</v>
          </cell>
          <cell r="U402" t="str">
            <v>NA</v>
          </cell>
          <cell r="AB402" t="str">
            <v>Nathani Chemicals</v>
          </cell>
          <cell r="AC402" t="str">
            <v>Darmawan</v>
          </cell>
        </row>
        <row r="403">
          <cell r="A403">
            <v>402</v>
          </cell>
          <cell r="C403">
            <v>41352</v>
          </cell>
          <cell r="D403" t="str">
            <v>110/SPP/NTH-PST/2013</v>
          </cell>
          <cell r="E403" t="str">
            <v>SI130300038</v>
          </cell>
          <cell r="F403" t="str">
            <v>DO130300180</v>
          </cell>
          <cell r="G403" t="str">
            <v>WB130300180</v>
          </cell>
          <cell r="H403" t="str">
            <v>PL130300038</v>
          </cell>
          <cell r="U403" t="str">
            <v>010.000-13.00000038</v>
          </cell>
          <cell r="W403" t="str">
            <v>1.1.5.0.1</v>
          </cell>
          <cell r="AB403" t="str">
            <v>Nathani Indonesia</v>
          </cell>
          <cell r="AC403" t="str">
            <v>Agustina Y. Zulkarnain</v>
          </cell>
        </row>
        <row r="404">
          <cell r="A404">
            <v>403</v>
          </cell>
          <cell r="C404">
            <v>41352</v>
          </cell>
          <cell r="E404" t="str">
            <v>SI130300035</v>
          </cell>
          <cell r="F404" t="str">
            <v>DO130300110</v>
          </cell>
          <cell r="G404" t="str">
            <v>WB130300110</v>
          </cell>
          <cell r="H404" t="str">
            <v>PL130300035</v>
          </cell>
          <cell r="U404" t="str">
            <v>010.001-13.00000035</v>
          </cell>
          <cell r="AB404" t="str">
            <v>Nathani Indonesia</v>
          </cell>
          <cell r="AC404" t="str">
            <v>Agustina Y. Zulkarnain</v>
          </cell>
        </row>
        <row r="405">
          <cell r="A405">
            <v>404</v>
          </cell>
          <cell r="C405">
            <v>41353</v>
          </cell>
          <cell r="F405" t="str">
            <v>DO130300181</v>
          </cell>
          <cell r="G405" t="str">
            <v>WB130300181</v>
          </cell>
          <cell r="U405" t="str">
            <v>NA</v>
          </cell>
          <cell r="AB405" t="str">
            <v>Nathani Chemicals</v>
          </cell>
          <cell r="AC405" t="str">
            <v>Darmawan</v>
          </cell>
        </row>
        <row r="406">
          <cell r="A406">
            <v>405</v>
          </cell>
          <cell r="C406">
            <v>41353</v>
          </cell>
          <cell r="F406" t="str">
            <v>DO130300181</v>
          </cell>
          <cell r="G406" t="str">
            <v>WB130300181</v>
          </cell>
          <cell r="U406" t="str">
            <v>NA</v>
          </cell>
          <cell r="AB406" t="str">
            <v>Nathani Chemicals</v>
          </cell>
          <cell r="AC406" t="str">
            <v>Darmawan</v>
          </cell>
        </row>
        <row r="407">
          <cell r="A407">
            <v>406</v>
          </cell>
          <cell r="C407">
            <v>41353</v>
          </cell>
          <cell r="F407" t="str">
            <v>DO130300182</v>
          </cell>
          <cell r="G407" t="str">
            <v>WB130300182</v>
          </cell>
          <cell r="U407" t="str">
            <v>NA</v>
          </cell>
          <cell r="AB407" t="str">
            <v>Nathani Chemicals</v>
          </cell>
          <cell r="AC407" t="str">
            <v>Darmawan</v>
          </cell>
        </row>
        <row r="408">
          <cell r="A408">
            <v>407</v>
          </cell>
          <cell r="C408">
            <v>41353</v>
          </cell>
          <cell r="F408" t="str">
            <v>DO130300182</v>
          </cell>
          <cell r="G408" t="str">
            <v>WB130300182</v>
          </cell>
          <cell r="U408" t="str">
            <v>NA</v>
          </cell>
          <cell r="AB408" t="str">
            <v>Nathani Chemicals</v>
          </cell>
          <cell r="AC408" t="str">
            <v>Darmawan</v>
          </cell>
        </row>
        <row r="409">
          <cell r="A409">
            <v>408</v>
          </cell>
          <cell r="C409">
            <v>41353</v>
          </cell>
          <cell r="F409" t="str">
            <v>DO130300183</v>
          </cell>
          <cell r="G409" t="str">
            <v>WB130300183</v>
          </cell>
          <cell r="U409" t="str">
            <v>NA</v>
          </cell>
          <cell r="AB409" t="str">
            <v>Nathani Chemicals</v>
          </cell>
          <cell r="AC409" t="str">
            <v>Darmawan</v>
          </cell>
        </row>
        <row r="410">
          <cell r="A410">
            <v>409</v>
          </cell>
          <cell r="C410">
            <v>41353</v>
          </cell>
          <cell r="F410" t="str">
            <v>DO130300183</v>
          </cell>
          <cell r="G410" t="str">
            <v>WB130300183</v>
          </cell>
          <cell r="U410" t="str">
            <v>NA</v>
          </cell>
          <cell r="AB410" t="str">
            <v>Nathani Chemicals</v>
          </cell>
          <cell r="AC410" t="str">
            <v>Darmawan</v>
          </cell>
        </row>
        <row r="411">
          <cell r="A411">
            <v>410</v>
          </cell>
          <cell r="C411">
            <v>41353</v>
          </cell>
          <cell r="D411" t="str">
            <v>105/SPP/NTH-PST/2013</v>
          </cell>
          <cell r="E411" t="str">
            <v>SI130300039</v>
          </cell>
          <cell r="F411" t="str">
            <v>DO130300184</v>
          </cell>
          <cell r="G411" t="str">
            <v>WB130300184</v>
          </cell>
          <cell r="H411" t="str">
            <v>PL130300039</v>
          </cell>
          <cell r="U411" t="str">
            <v>010.000-13.00000039</v>
          </cell>
          <cell r="W411" t="str">
            <v>1.1.5.0.1</v>
          </cell>
          <cell r="AB411" t="str">
            <v>Nathani Indonesia</v>
          </cell>
          <cell r="AC411" t="str">
            <v>Agustina Y. Zulkarnain</v>
          </cell>
        </row>
        <row r="412">
          <cell r="A412">
            <v>411</v>
          </cell>
          <cell r="C412">
            <v>41354</v>
          </cell>
          <cell r="F412" t="str">
            <v>DO130300185</v>
          </cell>
          <cell r="G412" t="str">
            <v>WB130300185</v>
          </cell>
          <cell r="U412" t="str">
            <v>NA</v>
          </cell>
          <cell r="AB412" t="str">
            <v>Nathani Chemicals</v>
          </cell>
          <cell r="AC412" t="str">
            <v>Darmawan</v>
          </cell>
        </row>
        <row r="413">
          <cell r="A413">
            <v>412</v>
          </cell>
          <cell r="C413">
            <v>41354</v>
          </cell>
          <cell r="F413" t="str">
            <v>DO130300185</v>
          </cell>
          <cell r="G413" t="str">
            <v>WB130300185</v>
          </cell>
          <cell r="U413" t="str">
            <v>NA</v>
          </cell>
          <cell r="AB413" t="str">
            <v>Nathani Chemicals</v>
          </cell>
          <cell r="AC413" t="str">
            <v>Darmawan</v>
          </cell>
        </row>
        <row r="414">
          <cell r="A414">
            <v>413</v>
          </cell>
          <cell r="C414">
            <v>41353</v>
          </cell>
          <cell r="F414" t="str">
            <v>DO130300186</v>
          </cell>
          <cell r="G414" t="str">
            <v>WB130300186</v>
          </cell>
          <cell r="U414" t="str">
            <v>NA</v>
          </cell>
          <cell r="AB414" t="str">
            <v>Nathani Chemicals</v>
          </cell>
          <cell r="AC414" t="str">
            <v>Darmawan</v>
          </cell>
        </row>
        <row r="415">
          <cell r="A415">
            <v>414</v>
          </cell>
          <cell r="C415">
            <v>41353</v>
          </cell>
          <cell r="F415" t="str">
            <v>DO130300186</v>
          </cell>
          <cell r="G415" t="str">
            <v>WB130300186</v>
          </cell>
          <cell r="U415" t="str">
            <v>NA</v>
          </cell>
          <cell r="AB415" t="str">
            <v>Nathani Chemicals</v>
          </cell>
          <cell r="AC415" t="str">
            <v>Darmawan</v>
          </cell>
        </row>
        <row r="416">
          <cell r="A416">
            <v>415</v>
          </cell>
          <cell r="C416">
            <v>41353</v>
          </cell>
          <cell r="F416" t="str">
            <v>DO130300187</v>
          </cell>
          <cell r="G416" t="str">
            <v>WB130300187</v>
          </cell>
          <cell r="U416" t="str">
            <v>NA</v>
          </cell>
          <cell r="AB416" t="str">
            <v>Nathani Chemicals</v>
          </cell>
          <cell r="AC416" t="str">
            <v>Darmawan</v>
          </cell>
        </row>
        <row r="417">
          <cell r="A417">
            <v>416</v>
          </cell>
          <cell r="C417">
            <v>41353</v>
          </cell>
          <cell r="F417" t="str">
            <v>DO130300187</v>
          </cell>
          <cell r="G417" t="str">
            <v>WB130300187</v>
          </cell>
          <cell r="U417" t="str">
            <v>NA</v>
          </cell>
          <cell r="AB417" t="str">
            <v>Nathani Chemicals</v>
          </cell>
          <cell r="AC417" t="str">
            <v>Darmawan</v>
          </cell>
        </row>
        <row r="418">
          <cell r="A418">
            <v>417</v>
          </cell>
          <cell r="C418">
            <v>41354</v>
          </cell>
          <cell r="E418" t="str">
            <v>SI130300036</v>
          </cell>
          <cell r="F418" t="str">
            <v>DO130300112</v>
          </cell>
          <cell r="G418" t="str">
            <v>WB130300112</v>
          </cell>
          <cell r="H418" t="str">
            <v>PL130300036</v>
          </cell>
          <cell r="U418" t="str">
            <v>010.001-13.00000036</v>
          </cell>
          <cell r="AB418" t="str">
            <v>Nathani Indonesia</v>
          </cell>
          <cell r="AC418" t="str">
            <v>Agustina Y. Zulkarnain</v>
          </cell>
        </row>
        <row r="419">
          <cell r="A419">
            <v>418</v>
          </cell>
          <cell r="C419">
            <v>41354</v>
          </cell>
          <cell r="D419" t="str">
            <v>114/SPP/NTH-PST/2013</v>
          </cell>
          <cell r="E419" t="str">
            <v>SI130300040</v>
          </cell>
          <cell r="F419" t="str">
            <v>DO130300188</v>
          </cell>
          <cell r="G419" t="str">
            <v>WB130300188</v>
          </cell>
          <cell r="H419" t="str">
            <v>PL130300040</v>
          </cell>
          <cell r="U419" t="str">
            <v>010.000-13.00000040</v>
          </cell>
          <cell r="W419" t="str">
            <v>1.1.5.0.1</v>
          </cell>
          <cell r="AB419" t="str">
            <v>Nathani Indonesia</v>
          </cell>
          <cell r="AC419" t="str">
            <v>Agustina Y. Zulkarnain</v>
          </cell>
        </row>
        <row r="420">
          <cell r="A420">
            <v>419</v>
          </cell>
          <cell r="C420">
            <v>41355</v>
          </cell>
          <cell r="F420" t="str">
            <v>DO130300189</v>
          </cell>
          <cell r="G420" t="str">
            <v>WB130300189</v>
          </cell>
          <cell r="U420" t="str">
            <v>NA</v>
          </cell>
          <cell r="AB420" t="str">
            <v>Nathani Chemicals</v>
          </cell>
          <cell r="AC420" t="str">
            <v>Darmawan</v>
          </cell>
        </row>
        <row r="421">
          <cell r="A421">
            <v>420</v>
          </cell>
          <cell r="C421">
            <v>41355</v>
          </cell>
          <cell r="F421" t="str">
            <v>DO130300189</v>
          </cell>
          <cell r="G421" t="str">
            <v>WB130300189</v>
          </cell>
          <cell r="U421" t="str">
            <v>NA</v>
          </cell>
          <cell r="AB421" t="str">
            <v>Nathani Chemicals</v>
          </cell>
          <cell r="AC421" t="str">
            <v>Darmawan</v>
          </cell>
        </row>
        <row r="422">
          <cell r="A422">
            <v>421</v>
          </cell>
          <cell r="C422">
            <v>41355</v>
          </cell>
          <cell r="F422" t="str">
            <v>DO130300190</v>
          </cell>
          <cell r="G422" t="str">
            <v>WB130300190</v>
          </cell>
          <cell r="U422" t="str">
            <v>NA</v>
          </cell>
          <cell r="AB422" t="str">
            <v>Nathani Chemicals</v>
          </cell>
          <cell r="AC422" t="str">
            <v>Darmawan</v>
          </cell>
        </row>
        <row r="423">
          <cell r="A423">
            <v>422</v>
          </cell>
          <cell r="C423">
            <v>41355</v>
          </cell>
          <cell r="F423" t="str">
            <v>DO130300190</v>
          </cell>
          <cell r="G423" t="str">
            <v>WB130300190</v>
          </cell>
          <cell r="U423" t="str">
            <v>NA</v>
          </cell>
          <cell r="AB423" t="str">
            <v>Nathani Chemicals</v>
          </cell>
          <cell r="AC423" t="str">
            <v>Darmawan</v>
          </cell>
        </row>
        <row r="424">
          <cell r="A424">
            <v>423</v>
          </cell>
          <cell r="C424">
            <v>41355</v>
          </cell>
          <cell r="F424" t="str">
            <v>DO130300191</v>
          </cell>
          <cell r="G424" t="str">
            <v>WB130300191</v>
          </cell>
          <cell r="U424" t="str">
            <v>NA</v>
          </cell>
          <cell r="AB424" t="str">
            <v>Nathani Chemicals</v>
          </cell>
          <cell r="AC424" t="str">
            <v>Darmawan</v>
          </cell>
        </row>
        <row r="425">
          <cell r="A425">
            <v>424</v>
          </cell>
          <cell r="C425">
            <v>41355</v>
          </cell>
          <cell r="F425" t="str">
            <v>DO130300191</v>
          </cell>
          <cell r="G425" t="str">
            <v>WB130300191</v>
          </cell>
          <cell r="U425" t="str">
            <v>NA</v>
          </cell>
          <cell r="AB425" t="str">
            <v>Nathani Chemicals</v>
          </cell>
          <cell r="AC425" t="str">
            <v>Darmawan</v>
          </cell>
        </row>
        <row r="426">
          <cell r="A426">
            <v>425</v>
          </cell>
          <cell r="C426">
            <v>41355</v>
          </cell>
          <cell r="F426" t="str">
            <v>DO130300192</v>
          </cell>
          <cell r="G426" t="str">
            <v>WB130300192</v>
          </cell>
          <cell r="U426" t="str">
            <v>NA</v>
          </cell>
          <cell r="AB426" t="str">
            <v>Nathani Chemicals</v>
          </cell>
          <cell r="AC426" t="str">
            <v>Darmawan</v>
          </cell>
        </row>
        <row r="427">
          <cell r="A427">
            <v>426</v>
          </cell>
          <cell r="C427">
            <v>41355</v>
          </cell>
          <cell r="F427" t="str">
            <v>DO130300192</v>
          </cell>
          <cell r="G427" t="str">
            <v>WB130300192</v>
          </cell>
          <cell r="U427" t="str">
            <v>NA</v>
          </cell>
          <cell r="AB427" t="str">
            <v>Nathani Chemicals</v>
          </cell>
          <cell r="AC427" t="str">
            <v>Darmawan</v>
          </cell>
        </row>
        <row r="428">
          <cell r="A428">
            <v>427</v>
          </cell>
          <cell r="C428">
            <v>41355</v>
          </cell>
          <cell r="F428" t="str">
            <v>DO130300193</v>
          </cell>
          <cell r="G428" t="str">
            <v>WB130300193</v>
          </cell>
          <cell r="U428" t="str">
            <v>NA</v>
          </cell>
          <cell r="AB428" t="str">
            <v>Nathani Chemicals</v>
          </cell>
          <cell r="AC428" t="str">
            <v>Darmawan</v>
          </cell>
        </row>
        <row r="429">
          <cell r="A429">
            <v>428</v>
          </cell>
          <cell r="C429">
            <v>41355</v>
          </cell>
          <cell r="F429" t="str">
            <v>DO130300193</v>
          </cell>
          <cell r="G429" t="str">
            <v>WB130300193</v>
          </cell>
          <cell r="U429" t="str">
            <v>NA</v>
          </cell>
          <cell r="AB429" t="str">
            <v>Nathani Chemicals</v>
          </cell>
          <cell r="AC429" t="str">
            <v>Darmawan</v>
          </cell>
        </row>
        <row r="430">
          <cell r="A430">
            <v>429</v>
          </cell>
          <cell r="C430">
            <v>41355</v>
          </cell>
          <cell r="F430" t="str">
            <v>DO130300194</v>
          </cell>
          <cell r="G430" t="str">
            <v>WB130300194</v>
          </cell>
          <cell r="U430" t="str">
            <v>NA</v>
          </cell>
          <cell r="AB430" t="str">
            <v>Nathani Chemicals</v>
          </cell>
          <cell r="AC430" t="str">
            <v>Darmawan</v>
          </cell>
        </row>
        <row r="431">
          <cell r="A431">
            <v>430</v>
          </cell>
          <cell r="C431">
            <v>41355</v>
          </cell>
          <cell r="F431" t="str">
            <v>DO130300194</v>
          </cell>
          <cell r="G431" t="str">
            <v>WB130300194</v>
          </cell>
          <cell r="U431" t="str">
            <v>NA</v>
          </cell>
          <cell r="AB431" t="str">
            <v>Nathani Chemicals</v>
          </cell>
          <cell r="AC431" t="str">
            <v>Darmawan</v>
          </cell>
        </row>
        <row r="432">
          <cell r="A432">
            <v>431</v>
          </cell>
          <cell r="C432">
            <v>41355</v>
          </cell>
          <cell r="F432" t="str">
            <v>DO130300195</v>
          </cell>
          <cell r="G432" t="str">
            <v>WB130300195</v>
          </cell>
          <cell r="U432" t="str">
            <v>NA</v>
          </cell>
          <cell r="AB432" t="str">
            <v>Nathani Chemicals</v>
          </cell>
          <cell r="AC432" t="str">
            <v>Darmawan</v>
          </cell>
        </row>
        <row r="433">
          <cell r="A433">
            <v>432</v>
          </cell>
          <cell r="C433">
            <v>41355</v>
          </cell>
          <cell r="F433" t="str">
            <v>DO130300195</v>
          </cell>
          <cell r="G433" t="str">
            <v>WB130300195</v>
          </cell>
          <cell r="U433" t="str">
            <v>NA</v>
          </cell>
          <cell r="AB433" t="str">
            <v>Nathani Chemicals</v>
          </cell>
          <cell r="AC433" t="str">
            <v>Darmawan</v>
          </cell>
        </row>
        <row r="434">
          <cell r="A434">
            <v>433</v>
          </cell>
          <cell r="C434">
            <v>41355</v>
          </cell>
          <cell r="F434" t="str">
            <v>DO130300196</v>
          </cell>
          <cell r="G434" t="str">
            <v>WB130300196</v>
          </cell>
          <cell r="U434" t="str">
            <v>NA</v>
          </cell>
          <cell r="AB434" t="str">
            <v>Nathani Chemicals</v>
          </cell>
          <cell r="AC434" t="str">
            <v>Darmawan</v>
          </cell>
        </row>
        <row r="435">
          <cell r="A435">
            <v>434</v>
          </cell>
          <cell r="C435">
            <v>41355</v>
          </cell>
          <cell r="F435" t="str">
            <v>DO130300196</v>
          </cell>
          <cell r="G435" t="str">
            <v>WB130300196</v>
          </cell>
          <cell r="U435" t="str">
            <v>NA</v>
          </cell>
          <cell r="AB435" t="str">
            <v>Nathani Chemicals</v>
          </cell>
          <cell r="AC435" t="str">
            <v>Darmawan</v>
          </cell>
        </row>
        <row r="436">
          <cell r="A436">
            <v>435</v>
          </cell>
          <cell r="C436">
            <v>41355</v>
          </cell>
          <cell r="D436" t="str">
            <v>118/SPP/NTH-PST/2013</v>
          </cell>
          <cell r="E436" t="str">
            <v>SI130300041</v>
          </cell>
          <cell r="F436" t="str">
            <v>DO130300197</v>
          </cell>
          <cell r="G436" t="str">
            <v>WB130300197</v>
          </cell>
          <cell r="H436" t="str">
            <v>PL130300041</v>
          </cell>
          <cell r="U436" t="str">
            <v>010.000-13.00000041</v>
          </cell>
          <cell r="W436" t="str">
            <v>1.1.5.0.1</v>
          </cell>
          <cell r="AB436" t="str">
            <v>Nathani Indonesia</v>
          </cell>
          <cell r="AC436" t="str">
            <v>Agustina Y. Zulkarnain</v>
          </cell>
        </row>
        <row r="437">
          <cell r="A437">
            <v>436</v>
          </cell>
          <cell r="C437">
            <v>41356</v>
          </cell>
          <cell r="F437" t="str">
            <v>DO130300198</v>
          </cell>
          <cell r="G437" t="str">
            <v>WB130300198</v>
          </cell>
          <cell r="U437" t="str">
            <v>NA</v>
          </cell>
          <cell r="AB437" t="str">
            <v>Nathani Chemicals</v>
          </cell>
          <cell r="AC437" t="str">
            <v>Darmawan</v>
          </cell>
        </row>
        <row r="438">
          <cell r="A438">
            <v>437</v>
          </cell>
          <cell r="C438">
            <v>41356</v>
          </cell>
          <cell r="F438" t="str">
            <v>DO130300198</v>
          </cell>
          <cell r="G438" t="str">
            <v>WB130300198</v>
          </cell>
          <cell r="U438" t="str">
            <v>NA</v>
          </cell>
          <cell r="AB438" t="str">
            <v>Nathani Chemicals</v>
          </cell>
          <cell r="AC438" t="str">
            <v>Darmawan</v>
          </cell>
        </row>
        <row r="439">
          <cell r="A439">
            <v>438</v>
          </cell>
          <cell r="C439">
            <v>41356</v>
          </cell>
          <cell r="F439" t="str">
            <v>NA</v>
          </cell>
          <cell r="G439" t="str">
            <v>NA</v>
          </cell>
          <cell r="U439" t="str">
            <v>NA</v>
          </cell>
          <cell r="AB439" t="str">
            <v>Akumulasi Limbah Produksi</v>
          </cell>
          <cell r="AC439">
            <v>0</v>
          </cell>
        </row>
        <row r="440">
          <cell r="A440">
            <v>439</v>
          </cell>
          <cell r="C440">
            <v>41356</v>
          </cell>
          <cell r="E440" t="str">
            <v>SI130300038</v>
          </cell>
          <cell r="F440" t="str">
            <v>DO130300121</v>
          </cell>
          <cell r="G440" t="str">
            <v>WB130300121</v>
          </cell>
          <cell r="U440" t="str">
            <v>010.001.-13.00000038</v>
          </cell>
          <cell r="AB440" t="str">
            <v>Nathani Indonesia</v>
          </cell>
          <cell r="AC440" t="str">
            <v>Agustina Y. Zulkarnain</v>
          </cell>
        </row>
        <row r="441">
          <cell r="A441">
            <v>440</v>
          </cell>
          <cell r="C441">
            <v>41356</v>
          </cell>
          <cell r="F441" t="str">
            <v>DO130300199</v>
          </cell>
          <cell r="G441" t="str">
            <v>WB130300199</v>
          </cell>
          <cell r="U441" t="str">
            <v>NA</v>
          </cell>
          <cell r="AB441" t="str">
            <v>Nathani Chemicals</v>
          </cell>
          <cell r="AC441" t="str">
            <v>Darmawan</v>
          </cell>
        </row>
        <row r="442">
          <cell r="A442">
            <v>441</v>
          </cell>
          <cell r="C442">
            <v>41356</v>
          </cell>
          <cell r="F442" t="str">
            <v>DO130300199</v>
          </cell>
          <cell r="G442" t="str">
            <v>WB130300199</v>
          </cell>
          <cell r="U442" t="str">
            <v>NA</v>
          </cell>
          <cell r="AB442" t="str">
            <v>Nathani Chemicals</v>
          </cell>
          <cell r="AC442" t="str">
            <v>Darmawan</v>
          </cell>
        </row>
        <row r="443">
          <cell r="A443">
            <v>442</v>
          </cell>
          <cell r="C443">
            <v>41356</v>
          </cell>
          <cell r="F443" t="str">
            <v>DO130300200</v>
          </cell>
          <cell r="G443" t="str">
            <v>WB130300200</v>
          </cell>
          <cell r="U443" t="str">
            <v>NA</v>
          </cell>
          <cell r="AB443" t="str">
            <v>Nathani Chemicals</v>
          </cell>
          <cell r="AC443" t="str">
            <v>Darmawan</v>
          </cell>
        </row>
        <row r="444">
          <cell r="A444">
            <v>443</v>
          </cell>
          <cell r="C444">
            <v>41356</v>
          </cell>
          <cell r="F444" t="str">
            <v>DO130300200</v>
          </cell>
          <cell r="G444" t="str">
            <v>WB130300200</v>
          </cell>
          <cell r="U444" t="str">
            <v>NA</v>
          </cell>
          <cell r="AB444" t="str">
            <v>Nathani Chemicals</v>
          </cell>
          <cell r="AC444" t="str">
            <v>Darmawan</v>
          </cell>
        </row>
        <row r="445">
          <cell r="A445">
            <v>444</v>
          </cell>
          <cell r="C445">
            <v>41358</v>
          </cell>
          <cell r="F445" t="str">
            <v>DO130300201</v>
          </cell>
          <cell r="G445" t="str">
            <v>WB130300201</v>
          </cell>
          <cell r="U445" t="str">
            <v>NA</v>
          </cell>
          <cell r="AB445" t="str">
            <v>Nathani Chemicals</v>
          </cell>
          <cell r="AC445" t="str">
            <v>Darmawan</v>
          </cell>
        </row>
        <row r="446">
          <cell r="A446">
            <v>445</v>
          </cell>
          <cell r="C446">
            <v>41358</v>
          </cell>
          <cell r="F446" t="str">
            <v>DO130300201</v>
          </cell>
          <cell r="G446" t="str">
            <v>WB130300201</v>
          </cell>
          <cell r="U446" t="str">
            <v>NA</v>
          </cell>
          <cell r="AB446" t="str">
            <v>Nathani Chemicals</v>
          </cell>
          <cell r="AC446" t="str">
            <v>Darmawan</v>
          </cell>
        </row>
        <row r="447">
          <cell r="A447">
            <v>446</v>
          </cell>
          <cell r="C447">
            <v>41358</v>
          </cell>
          <cell r="F447" t="str">
            <v>DO130300202</v>
          </cell>
          <cell r="G447" t="str">
            <v>WB130300202</v>
          </cell>
          <cell r="U447" t="str">
            <v>NA</v>
          </cell>
          <cell r="AB447" t="str">
            <v>Nathani Chemicals</v>
          </cell>
          <cell r="AC447" t="str">
            <v>Darmawan</v>
          </cell>
        </row>
        <row r="448">
          <cell r="A448">
            <v>447</v>
          </cell>
          <cell r="C448">
            <v>41358</v>
          </cell>
          <cell r="F448" t="str">
            <v>DO130300202</v>
          </cell>
          <cell r="G448" t="str">
            <v>WB130300202</v>
          </cell>
          <cell r="U448" t="str">
            <v>NA</v>
          </cell>
          <cell r="AB448" t="str">
            <v>Nathani Chemicals</v>
          </cell>
          <cell r="AC448" t="str">
            <v>Darmawan</v>
          </cell>
        </row>
        <row r="449">
          <cell r="A449">
            <v>448</v>
          </cell>
          <cell r="C449">
            <v>41359</v>
          </cell>
          <cell r="F449" t="str">
            <v>DO130300203</v>
          </cell>
          <cell r="G449" t="str">
            <v>WB130300203</v>
          </cell>
          <cell r="U449" t="str">
            <v>NA</v>
          </cell>
          <cell r="AB449" t="str">
            <v>Nathani Chemicals</v>
          </cell>
          <cell r="AC449" t="str">
            <v>Darmawan</v>
          </cell>
        </row>
        <row r="450">
          <cell r="A450">
            <v>449</v>
          </cell>
          <cell r="C450">
            <v>41359</v>
          </cell>
          <cell r="F450" t="str">
            <v>DO130300203</v>
          </cell>
          <cell r="G450" t="str">
            <v>WB130300203</v>
          </cell>
          <cell r="U450" t="str">
            <v>NA</v>
          </cell>
          <cell r="AB450" t="str">
            <v>Nathani Chemicals</v>
          </cell>
          <cell r="AC450" t="str">
            <v>Darmawan</v>
          </cell>
        </row>
        <row r="451">
          <cell r="A451">
            <v>450</v>
          </cell>
          <cell r="C451">
            <v>41359</v>
          </cell>
          <cell r="D451" t="str">
            <v>124/SPP/NTH-PST/2013</v>
          </cell>
          <cell r="E451" t="str">
            <v>SI130300042</v>
          </cell>
          <cell r="F451" t="str">
            <v>DO130300204</v>
          </cell>
          <cell r="G451" t="str">
            <v>WB130300204</v>
          </cell>
          <cell r="H451" t="str">
            <v>PL130300042</v>
          </cell>
          <cell r="U451" t="str">
            <v>010.000-13.00000042</v>
          </cell>
          <cell r="W451" t="str">
            <v>1.1.5.0.1</v>
          </cell>
          <cell r="AB451" t="str">
            <v>Nathani Indonesia</v>
          </cell>
          <cell r="AC451" t="str">
            <v>Agustina Y. Zulkarnain</v>
          </cell>
        </row>
        <row r="452">
          <cell r="A452">
            <v>451</v>
          </cell>
          <cell r="C452">
            <v>41360</v>
          </cell>
          <cell r="E452" t="str">
            <v>SI130300039</v>
          </cell>
          <cell r="F452" t="str">
            <v>DO130300126</v>
          </cell>
          <cell r="G452" t="str">
            <v>WB130300126</v>
          </cell>
          <cell r="H452" t="str">
            <v>PL130300126</v>
          </cell>
          <cell r="U452" t="str">
            <v>010.001-13.00000039</v>
          </cell>
          <cell r="AB452" t="str">
            <v>Nathani Indonesia</v>
          </cell>
          <cell r="AC452" t="str">
            <v>Agustina Y. Zulkarnain</v>
          </cell>
        </row>
        <row r="453">
          <cell r="A453">
            <v>452</v>
          </cell>
          <cell r="C453">
            <v>41360</v>
          </cell>
          <cell r="F453" t="str">
            <v>DO130300205</v>
          </cell>
          <cell r="G453" t="str">
            <v>WB130300205</v>
          </cell>
          <cell r="U453" t="str">
            <v>NA</v>
          </cell>
          <cell r="AB453" t="str">
            <v>Nathani Chemicals</v>
          </cell>
          <cell r="AC453" t="str">
            <v>Darmawan</v>
          </cell>
        </row>
        <row r="454">
          <cell r="A454">
            <v>453</v>
          </cell>
          <cell r="C454">
            <v>41360</v>
          </cell>
          <cell r="F454" t="str">
            <v>DO130300205</v>
          </cell>
          <cell r="G454" t="str">
            <v>WB130300205</v>
          </cell>
          <cell r="U454" t="str">
            <v>NA</v>
          </cell>
          <cell r="AB454" t="str">
            <v>Nathani Chemicals</v>
          </cell>
          <cell r="AC454" t="str">
            <v>Darmawan</v>
          </cell>
        </row>
        <row r="455">
          <cell r="A455">
            <v>454</v>
          </cell>
          <cell r="C455">
            <v>41360</v>
          </cell>
          <cell r="F455" t="str">
            <v>DO130300206</v>
          </cell>
          <cell r="G455" t="str">
            <v>WB130300206</v>
          </cell>
          <cell r="U455" t="str">
            <v>NA</v>
          </cell>
          <cell r="AB455" t="str">
            <v>Nathani Chemicals</v>
          </cell>
          <cell r="AC455" t="str">
            <v>Darmawan</v>
          </cell>
        </row>
        <row r="456">
          <cell r="A456">
            <v>455</v>
          </cell>
          <cell r="C456">
            <v>41360</v>
          </cell>
          <cell r="F456" t="str">
            <v>DO130300206</v>
          </cell>
          <cell r="G456" t="str">
            <v>WB130300206</v>
          </cell>
          <cell r="U456" t="str">
            <v>NA</v>
          </cell>
          <cell r="AB456" t="str">
            <v>Nathani Chemicals</v>
          </cell>
          <cell r="AC456" t="str">
            <v>Darmawan</v>
          </cell>
        </row>
        <row r="457">
          <cell r="A457">
            <v>456</v>
          </cell>
          <cell r="C457">
            <v>41360</v>
          </cell>
          <cell r="F457" t="str">
            <v>DO130300207</v>
          </cell>
          <cell r="G457" t="str">
            <v>WB130300207</v>
          </cell>
          <cell r="U457" t="str">
            <v>NA</v>
          </cell>
          <cell r="AB457" t="str">
            <v>Nathani Chemicals</v>
          </cell>
          <cell r="AC457" t="str">
            <v>Darmawan</v>
          </cell>
        </row>
        <row r="458">
          <cell r="A458">
            <v>457</v>
          </cell>
          <cell r="C458">
            <v>41360</v>
          </cell>
          <cell r="F458" t="str">
            <v>DO130300207</v>
          </cell>
          <cell r="G458" t="str">
            <v>WB130300207</v>
          </cell>
          <cell r="U458" t="str">
            <v>NA</v>
          </cell>
          <cell r="AB458" t="str">
            <v>Nathani Chemicals</v>
          </cell>
          <cell r="AC458" t="str">
            <v>Darmawan</v>
          </cell>
        </row>
        <row r="459">
          <cell r="A459">
            <v>458</v>
          </cell>
          <cell r="C459">
            <v>41361</v>
          </cell>
          <cell r="F459" t="str">
            <v>DO130300208</v>
          </cell>
          <cell r="G459" t="str">
            <v>WB130300208</v>
          </cell>
          <cell r="U459" t="str">
            <v>NA</v>
          </cell>
          <cell r="AB459" t="str">
            <v>Nathani Chemicals</v>
          </cell>
          <cell r="AC459" t="str">
            <v>Darmawan</v>
          </cell>
        </row>
        <row r="460">
          <cell r="A460">
            <v>459</v>
          </cell>
          <cell r="C460">
            <v>41361</v>
          </cell>
          <cell r="F460" t="str">
            <v>DO130300208</v>
          </cell>
          <cell r="G460" t="str">
            <v>WB130300208</v>
          </cell>
          <cell r="U460" t="str">
            <v>NA</v>
          </cell>
          <cell r="AB460" t="str">
            <v>Nathani Chemicals</v>
          </cell>
          <cell r="AC460" t="str">
            <v>Darmawan</v>
          </cell>
        </row>
        <row r="461">
          <cell r="A461">
            <v>460</v>
          </cell>
          <cell r="C461">
            <v>41361</v>
          </cell>
          <cell r="F461" t="str">
            <v>DO130300209</v>
          </cell>
          <cell r="G461" t="str">
            <v>WB130300209</v>
          </cell>
          <cell r="U461" t="str">
            <v>NA</v>
          </cell>
          <cell r="AB461" t="str">
            <v>Nathani Chemicals</v>
          </cell>
          <cell r="AC461" t="str">
            <v>Darmawan</v>
          </cell>
        </row>
        <row r="462">
          <cell r="A462">
            <v>461</v>
          </cell>
          <cell r="C462">
            <v>41361</v>
          </cell>
          <cell r="F462" t="str">
            <v>DO130300209</v>
          </cell>
          <cell r="G462" t="str">
            <v>WB130300209</v>
          </cell>
          <cell r="U462" t="str">
            <v>NA</v>
          </cell>
          <cell r="AB462" t="str">
            <v>Nathani Chemicals</v>
          </cell>
          <cell r="AC462" t="str">
            <v>Darmawan</v>
          </cell>
        </row>
        <row r="463">
          <cell r="A463">
            <v>462</v>
          </cell>
          <cell r="C463">
            <v>41361</v>
          </cell>
          <cell r="D463" t="str">
            <v>127/SPP/NTH-PST/2013</v>
          </cell>
          <cell r="E463" t="str">
            <v>SI130300043</v>
          </cell>
          <cell r="F463" t="str">
            <v>DO130300210</v>
          </cell>
          <cell r="G463" t="str">
            <v>WB130300210</v>
          </cell>
          <cell r="H463" t="str">
            <v>PL130300043</v>
          </cell>
          <cell r="U463" t="str">
            <v>010.000-13.00000043</v>
          </cell>
          <cell r="W463" t="str">
            <v>1.1.5.0.1</v>
          </cell>
          <cell r="AB463" t="str">
            <v>Nathani Indonesia</v>
          </cell>
          <cell r="AC463" t="str">
            <v>Agustina Y. Zulkarnain</v>
          </cell>
        </row>
        <row r="464">
          <cell r="A464">
            <v>463</v>
          </cell>
          <cell r="C464">
            <v>41363</v>
          </cell>
          <cell r="E464" t="str">
            <v>SI130300039</v>
          </cell>
          <cell r="F464" t="str">
            <v>DO130300126</v>
          </cell>
          <cell r="G464" t="str">
            <v>WB130300126</v>
          </cell>
          <cell r="H464" t="str">
            <v>PL130300126</v>
          </cell>
          <cell r="U464" t="str">
            <v>010.001-13.00000039</v>
          </cell>
          <cell r="AB464" t="str">
            <v>Nathani Indonesia</v>
          </cell>
          <cell r="AC464" t="str">
            <v>Agustina Y. Zulkarnain</v>
          </cell>
        </row>
        <row r="465">
          <cell r="A465">
            <v>464</v>
          </cell>
          <cell r="C465">
            <v>41363</v>
          </cell>
          <cell r="F465" t="str">
            <v>DO130300211</v>
          </cell>
          <cell r="G465" t="str">
            <v>WB130300211</v>
          </cell>
          <cell r="U465" t="str">
            <v>NA</v>
          </cell>
          <cell r="AB465" t="str">
            <v>Nathani Chemicals</v>
          </cell>
          <cell r="AC465" t="str">
            <v>Darmawan</v>
          </cell>
        </row>
        <row r="466">
          <cell r="A466">
            <v>465</v>
          </cell>
          <cell r="C466">
            <v>41363</v>
          </cell>
          <cell r="F466" t="str">
            <v>DO130300211</v>
          </cell>
          <cell r="G466" t="str">
            <v>WB130300211</v>
          </cell>
          <cell r="U466" t="str">
            <v>NA</v>
          </cell>
          <cell r="AB466" t="str">
            <v>Nathani Chemicals</v>
          </cell>
          <cell r="AC466" t="str">
            <v>Darmawan</v>
          </cell>
        </row>
        <row r="467">
          <cell r="A467">
            <v>466</v>
          </cell>
          <cell r="C467">
            <v>41363</v>
          </cell>
          <cell r="F467" t="str">
            <v>DO130300212</v>
          </cell>
          <cell r="G467" t="str">
            <v>WB130300212</v>
          </cell>
          <cell r="U467" t="str">
            <v>NA</v>
          </cell>
          <cell r="AB467" t="str">
            <v>Nathani Chemicals</v>
          </cell>
          <cell r="AC467" t="str">
            <v>Darmawan</v>
          </cell>
        </row>
        <row r="468">
          <cell r="A468">
            <v>467</v>
          </cell>
          <cell r="C468">
            <v>41363</v>
          </cell>
          <cell r="F468" t="str">
            <v>DO130300212</v>
          </cell>
          <cell r="G468" t="str">
            <v>WB130300212</v>
          </cell>
          <cell r="U468" t="str">
            <v>NA</v>
          </cell>
          <cell r="AB468" t="str">
            <v>Nathani Chemicals</v>
          </cell>
          <cell r="AC468" t="str">
            <v>Darmawan</v>
          </cell>
        </row>
        <row r="469">
          <cell r="A469">
            <v>468</v>
          </cell>
          <cell r="C469">
            <v>41363</v>
          </cell>
          <cell r="D469" t="str">
            <v>129/SPP/NTH-PST/2013</v>
          </cell>
          <cell r="E469" t="str">
            <v>SI130300044</v>
          </cell>
          <cell r="F469" t="str">
            <v>DO130300213</v>
          </cell>
          <cell r="G469" t="str">
            <v>WB130300213</v>
          </cell>
          <cell r="H469" t="str">
            <v>PL130300044</v>
          </cell>
          <cell r="U469" t="str">
            <v>010.000-13.00000044</v>
          </cell>
          <cell r="W469" t="str">
            <v>1.1.5.0.1</v>
          </cell>
          <cell r="AB469" t="str">
            <v>Nathani Indonesia</v>
          </cell>
          <cell r="AC469" t="str">
            <v>Agustina Y. Zulkarnain</v>
          </cell>
        </row>
        <row r="470">
          <cell r="A470">
            <v>469</v>
          </cell>
          <cell r="C470">
            <v>41365</v>
          </cell>
          <cell r="E470" t="str">
            <v>SI130400040</v>
          </cell>
          <cell r="F470" t="str">
            <v>DO130400128</v>
          </cell>
          <cell r="G470" t="str">
            <v>WB130400128</v>
          </cell>
          <cell r="H470" t="str">
            <v>PL130400040</v>
          </cell>
          <cell r="U470" t="str">
            <v>010.900-13.08457963</v>
          </cell>
          <cell r="AB470" t="str">
            <v>Nathani Indonesia</v>
          </cell>
          <cell r="AC470" t="str">
            <v>Agustina Y. Zulkarnain</v>
          </cell>
        </row>
        <row r="471">
          <cell r="A471">
            <v>470</v>
          </cell>
          <cell r="C471">
            <v>41366</v>
          </cell>
          <cell r="F471" t="str">
            <v>DO130400214</v>
          </cell>
          <cell r="G471" t="str">
            <v>DO130400214</v>
          </cell>
          <cell r="U471" t="str">
            <v>NA</v>
          </cell>
          <cell r="AB471" t="str">
            <v>Nathani Chemicals</v>
          </cell>
          <cell r="AC471" t="str">
            <v>Darmawan</v>
          </cell>
        </row>
        <row r="472">
          <cell r="A472">
            <v>471</v>
          </cell>
          <cell r="C472">
            <v>41366</v>
          </cell>
          <cell r="F472" t="str">
            <v>DO130400214</v>
          </cell>
          <cell r="G472" t="str">
            <v>DO130400214</v>
          </cell>
          <cell r="U472" t="str">
            <v>NA</v>
          </cell>
          <cell r="AB472" t="str">
            <v>Nathani Chemicals</v>
          </cell>
          <cell r="AC472" t="str">
            <v>Darmawan</v>
          </cell>
        </row>
        <row r="473">
          <cell r="A473">
            <v>472</v>
          </cell>
          <cell r="C473">
            <v>41366</v>
          </cell>
          <cell r="F473" t="str">
            <v>DO130400215</v>
          </cell>
          <cell r="G473" t="str">
            <v>WB130400215</v>
          </cell>
          <cell r="U473" t="str">
            <v>NA</v>
          </cell>
          <cell r="AB473" t="str">
            <v>Nathani Chemicals</v>
          </cell>
          <cell r="AC473" t="str">
            <v>Darmawan</v>
          </cell>
        </row>
        <row r="474">
          <cell r="A474">
            <v>473</v>
          </cell>
          <cell r="C474">
            <v>41366</v>
          </cell>
          <cell r="F474" t="str">
            <v>DO130400215</v>
          </cell>
          <cell r="G474" t="str">
            <v>WB130400215</v>
          </cell>
          <cell r="U474" t="str">
            <v>NA</v>
          </cell>
          <cell r="AB474" t="str">
            <v>Nathani Chemicals</v>
          </cell>
          <cell r="AC474" t="str">
            <v>Darmawan</v>
          </cell>
        </row>
        <row r="475">
          <cell r="A475">
            <v>474</v>
          </cell>
          <cell r="C475">
            <v>41366</v>
          </cell>
          <cell r="F475" t="str">
            <v>DO130400216</v>
          </cell>
          <cell r="G475" t="str">
            <v>WB130400216</v>
          </cell>
          <cell r="U475" t="str">
            <v>NA</v>
          </cell>
          <cell r="AB475" t="str">
            <v>Nathani Chemicals</v>
          </cell>
          <cell r="AC475" t="str">
            <v>Darmawan</v>
          </cell>
        </row>
        <row r="476">
          <cell r="A476">
            <v>475</v>
          </cell>
          <cell r="C476">
            <v>41366</v>
          </cell>
          <cell r="F476" t="str">
            <v>DO130400216</v>
          </cell>
          <cell r="G476" t="str">
            <v>WB130400216</v>
          </cell>
          <cell r="U476" t="str">
            <v>NA</v>
          </cell>
          <cell r="AB476" t="str">
            <v>Nathani Chemicals</v>
          </cell>
          <cell r="AC476" t="str">
            <v>Darmawan</v>
          </cell>
        </row>
        <row r="477">
          <cell r="A477">
            <v>476</v>
          </cell>
          <cell r="C477">
            <v>41366</v>
          </cell>
          <cell r="F477" t="str">
            <v>DO130400217</v>
          </cell>
          <cell r="G477" t="str">
            <v>WB130400217</v>
          </cell>
          <cell r="U477" t="str">
            <v>NA</v>
          </cell>
          <cell r="AB477" t="str">
            <v>Nathani Chemicals</v>
          </cell>
          <cell r="AC477" t="str">
            <v>Darmawan</v>
          </cell>
        </row>
        <row r="478">
          <cell r="A478">
            <v>477</v>
          </cell>
          <cell r="C478">
            <v>41366</v>
          </cell>
          <cell r="F478" t="str">
            <v>DO130400217</v>
          </cell>
          <cell r="G478" t="str">
            <v>WB130400217</v>
          </cell>
          <cell r="U478" t="str">
            <v>NA</v>
          </cell>
          <cell r="AB478" t="str">
            <v>Nathani Chemicals</v>
          </cell>
          <cell r="AC478" t="str">
            <v>Darmawan</v>
          </cell>
        </row>
        <row r="479">
          <cell r="A479">
            <v>478</v>
          </cell>
          <cell r="C479">
            <v>41366</v>
          </cell>
          <cell r="F479" t="str">
            <v>DO130400218</v>
          </cell>
          <cell r="G479" t="str">
            <v>WB130400218</v>
          </cell>
          <cell r="U479" t="str">
            <v>NA</v>
          </cell>
          <cell r="AB479" t="str">
            <v>Nathani Chemicals</v>
          </cell>
          <cell r="AC479" t="str">
            <v>Darmawan</v>
          </cell>
        </row>
        <row r="480">
          <cell r="A480">
            <v>479</v>
          </cell>
          <cell r="C480">
            <v>41366</v>
          </cell>
          <cell r="F480" t="str">
            <v>DO130400218</v>
          </cell>
          <cell r="G480" t="str">
            <v>WB130400218</v>
          </cell>
          <cell r="U480" t="str">
            <v>NA</v>
          </cell>
          <cell r="AB480" t="str">
            <v>Nathani Chemicals</v>
          </cell>
          <cell r="AC480" t="str">
            <v>Darmawan</v>
          </cell>
        </row>
        <row r="481">
          <cell r="A481">
            <v>480</v>
          </cell>
          <cell r="C481">
            <v>41366</v>
          </cell>
          <cell r="F481" t="str">
            <v>DO130400219</v>
          </cell>
          <cell r="G481" t="str">
            <v>WB130400219</v>
          </cell>
          <cell r="U481" t="str">
            <v>NA</v>
          </cell>
          <cell r="AB481" t="str">
            <v>Nathani Chemicals</v>
          </cell>
          <cell r="AC481" t="str">
            <v>Darmawan</v>
          </cell>
        </row>
        <row r="482">
          <cell r="A482">
            <v>481</v>
          </cell>
          <cell r="C482">
            <v>41366</v>
          </cell>
          <cell r="F482" t="str">
            <v>DO130400219</v>
          </cell>
          <cell r="G482" t="str">
            <v>WB130400219</v>
          </cell>
          <cell r="U482" t="str">
            <v>NA</v>
          </cell>
          <cell r="AB482" t="str">
            <v>Nathani Chemicals</v>
          </cell>
          <cell r="AC482" t="str">
            <v>Darmawan</v>
          </cell>
        </row>
        <row r="483">
          <cell r="A483">
            <v>482</v>
          </cell>
          <cell r="C483">
            <v>41366</v>
          </cell>
          <cell r="F483" t="str">
            <v>DO130400220</v>
          </cell>
          <cell r="G483" t="str">
            <v>WB130400220</v>
          </cell>
          <cell r="U483" t="str">
            <v>NA</v>
          </cell>
          <cell r="AB483" t="str">
            <v>Nathani Chemicals</v>
          </cell>
          <cell r="AC483" t="str">
            <v>Darmawan</v>
          </cell>
        </row>
        <row r="484">
          <cell r="A484">
            <v>483</v>
          </cell>
          <cell r="C484">
            <v>41366</v>
          </cell>
          <cell r="F484" t="str">
            <v>DO130400220</v>
          </cell>
          <cell r="G484" t="str">
            <v>WB130400220</v>
          </cell>
          <cell r="U484" t="str">
            <v>NA</v>
          </cell>
          <cell r="AB484" t="str">
            <v>Nathani Chemicals</v>
          </cell>
          <cell r="AC484" t="str">
            <v>Darmawan</v>
          </cell>
        </row>
        <row r="485">
          <cell r="A485">
            <v>484</v>
          </cell>
          <cell r="C485">
            <v>41366</v>
          </cell>
          <cell r="F485" t="str">
            <v>DO130400221</v>
          </cell>
          <cell r="G485" t="str">
            <v>WB130400221</v>
          </cell>
          <cell r="U485" t="str">
            <v>NA</v>
          </cell>
          <cell r="AB485" t="str">
            <v>Nathani Chemicals</v>
          </cell>
          <cell r="AC485" t="str">
            <v>Darmawan</v>
          </cell>
        </row>
        <row r="486">
          <cell r="A486">
            <v>485</v>
          </cell>
          <cell r="C486">
            <v>41366</v>
          </cell>
          <cell r="F486" t="str">
            <v>DO130400221</v>
          </cell>
          <cell r="G486" t="str">
            <v>WB130400221</v>
          </cell>
          <cell r="U486" t="str">
            <v>NA</v>
          </cell>
          <cell r="AB486" t="str">
            <v>Nathani Chemicals</v>
          </cell>
          <cell r="AC486" t="str">
            <v>Darmawan</v>
          </cell>
        </row>
        <row r="487">
          <cell r="A487">
            <v>486</v>
          </cell>
          <cell r="C487">
            <v>41367</v>
          </cell>
          <cell r="D487" t="str">
            <v>132/SPP/NTH-PST/2013</v>
          </cell>
          <cell r="E487" t="str">
            <v>SI130400045</v>
          </cell>
          <cell r="F487" t="str">
            <v>DO130400222</v>
          </cell>
          <cell r="G487" t="str">
            <v>WB130400222</v>
          </cell>
          <cell r="H487" t="str">
            <v>PL130400045</v>
          </cell>
          <cell r="U487" t="str">
            <v>010.900-13.41779045</v>
          </cell>
          <cell r="W487" t="str">
            <v>1.1.5.0.1</v>
          </cell>
          <cell r="AB487" t="str">
            <v>Nathani Indonesia</v>
          </cell>
          <cell r="AC487" t="str">
            <v>Agustina Y. Zulkarnain</v>
          </cell>
        </row>
        <row r="488">
          <cell r="A488">
            <v>487</v>
          </cell>
          <cell r="C488">
            <v>41367</v>
          </cell>
          <cell r="E488" t="str">
            <v>SI130400041</v>
          </cell>
          <cell r="F488" t="str">
            <v>DO130400131</v>
          </cell>
          <cell r="G488" t="str">
            <v>WB130400131</v>
          </cell>
          <cell r="H488" t="str">
            <v>PL130400041</v>
          </cell>
          <cell r="U488" t="str">
            <v>010.900-13.08457964</v>
          </cell>
          <cell r="AB488" t="str">
            <v>Nathani Indonesia</v>
          </cell>
          <cell r="AC488" t="str">
            <v>Agustina Y. Zulkarnain</v>
          </cell>
        </row>
        <row r="489">
          <cell r="A489">
            <v>488</v>
          </cell>
          <cell r="C489">
            <v>41367</v>
          </cell>
          <cell r="F489" t="str">
            <v>DO130400223</v>
          </cell>
          <cell r="G489" t="str">
            <v>WB130400223</v>
          </cell>
          <cell r="U489" t="str">
            <v>NA</v>
          </cell>
          <cell r="AB489" t="str">
            <v>Nathani Chemicals</v>
          </cell>
          <cell r="AC489" t="str">
            <v>Darmawan</v>
          </cell>
        </row>
        <row r="490">
          <cell r="A490">
            <v>489</v>
          </cell>
          <cell r="C490">
            <v>41367</v>
          </cell>
          <cell r="F490" t="str">
            <v>DO130400223</v>
          </cell>
          <cell r="G490" t="str">
            <v>WB130400223</v>
          </cell>
          <cell r="U490" t="str">
            <v>NA</v>
          </cell>
          <cell r="AB490" t="str">
            <v>Nathani Chemicals</v>
          </cell>
          <cell r="AC490" t="str">
            <v>Darmawan</v>
          </cell>
        </row>
        <row r="491">
          <cell r="A491">
            <v>490</v>
          </cell>
          <cell r="C491">
            <v>41367</v>
          </cell>
          <cell r="F491" t="str">
            <v>DO130400224</v>
          </cell>
          <cell r="G491" t="str">
            <v>WB130400224</v>
          </cell>
          <cell r="U491" t="str">
            <v>NA</v>
          </cell>
          <cell r="AB491" t="str">
            <v>Nathani Chemicals</v>
          </cell>
          <cell r="AC491" t="str">
            <v>Darmawan</v>
          </cell>
        </row>
        <row r="492">
          <cell r="A492">
            <v>491</v>
          </cell>
          <cell r="C492">
            <v>41367</v>
          </cell>
          <cell r="F492" t="str">
            <v>DO130400224</v>
          </cell>
          <cell r="G492" t="str">
            <v>WB130400224</v>
          </cell>
          <cell r="U492" t="str">
            <v>NA</v>
          </cell>
          <cell r="AB492" t="str">
            <v>Nathani Chemicals</v>
          </cell>
          <cell r="AC492" t="str">
            <v>Darmawan</v>
          </cell>
        </row>
        <row r="493">
          <cell r="A493">
            <v>492</v>
          </cell>
          <cell r="C493">
            <v>41367</v>
          </cell>
          <cell r="F493" t="str">
            <v>DO130400225</v>
          </cell>
          <cell r="G493" t="str">
            <v>WB130400225</v>
          </cell>
          <cell r="U493" t="str">
            <v>NA</v>
          </cell>
          <cell r="AB493" t="str">
            <v>Nathani Chemicals</v>
          </cell>
          <cell r="AC493" t="str">
            <v>Darmawan</v>
          </cell>
        </row>
        <row r="494">
          <cell r="A494">
            <v>493</v>
          </cell>
          <cell r="C494">
            <v>41367</v>
          </cell>
          <cell r="F494" t="str">
            <v>DO130400225</v>
          </cell>
          <cell r="G494" t="str">
            <v>WB130400225</v>
          </cell>
          <cell r="U494" t="str">
            <v>NA</v>
          </cell>
          <cell r="AB494" t="str">
            <v>Nathani Chemicals</v>
          </cell>
          <cell r="AC494" t="str">
            <v>Darmawan</v>
          </cell>
        </row>
        <row r="495">
          <cell r="A495">
            <v>494</v>
          </cell>
          <cell r="C495">
            <v>41367</v>
          </cell>
          <cell r="F495" t="str">
            <v>DO130400226</v>
          </cell>
          <cell r="G495" t="str">
            <v>WB130400226</v>
          </cell>
          <cell r="U495" t="str">
            <v>NA</v>
          </cell>
          <cell r="AB495" t="str">
            <v>Nathani Chemicals</v>
          </cell>
          <cell r="AC495" t="str">
            <v>Darmawan</v>
          </cell>
        </row>
        <row r="496">
          <cell r="A496">
            <v>495</v>
          </cell>
          <cell r="C496">
            <v>41367</v>
          </cell>
          <cell r="F496" t="str">
            <v>DO130400226</v>
          </cell>
          <cell r="G496" t="str">
            <v>WB130400226</v>
          </cell>
          <cell r="U496" t="str">
            <v>NA</v>
          </cell>
          <cell r="AB496" t="str">
            <v>Nathani Chemicals</v>
          </cell>
          <cell r="AC496" t="str">
            <v>Darmawan</v>
          </cell>
        </row>
        <row r="497">
          <cell r="A497">
            <v>496</v>
          </cell>
          <cell r="C497">
            <v>41367</v>
          </cell>
          <cell r="F497" t="str">
            <v>DO130400227</v>
          </cell>
          <cell r="G497" t="str">
            <v>WB130400227</v>
          </cell>
          <cell r="U497" t="str">
            <v>NA</v>
          </cell>
          <cell r="AB497" t="str">
            <v>Nathani Chemicals</v>
          </cell>
          <cell r="AC497" t="str">
            <v>Darmawan</v>
          </cell>
        </row>
        <row r="498">
          <cell r="A498">
            <v>497</v>
          </cell>
          <cell r="C498">
            <v>41367</v>
          </cell>
          <cell r="F498" t="str">
            <v>DO130400227</v>
          </cell>
          <cell r="G498" t="str">
            <v>WB130400227</v>
          </cell>
          <cell r="U498" t="str">
            <v>NA</v>
          </cell>
          <cell r="AB498" t="str">
            <v>Nathani Chemicals</v>
          </cell>
          <cell r="AC498" t="str">
            <v>Darmawan</v>
          </cell>
        </row>
        <row r="499">
          <cell r="A499">
            <v>498</v>
          </cell>
          <cell r="C499">
            <v>41367</v>
          </cell>
          <cell r="F499" t="str">
            <v>DO130400228</v>
          </cell>
          <cell r="G499" t="str">
            <v>WB130400228</v>
          </cell>
          <cell r="U499" t="str">
            <v>NA</v>
          </cell>
          <cell r="AB499" t="str">
            <v>Nathani Chemicals</v>
          </cell>
          <cell r="AC499" t="str">
            <v>Darmawan</v>
          </cell>
        </row>
        <row r="500">
          <cell r="A500">
            <v>499</v>
          </cell>
          <cell r="C500">
            <v>41367</v>
          </cell>
          <cell r="F500" t="str">
            <v>DO130400228</v>
          </cell>
          <cell r="G500" t="str">
            <v>WB130400228</v>
          </cell>
          <cell r="U500" t="str">
            <v>NA</v>
          </cell>
          <cell r="AB500" t="str">
            <v>Nathani Chemicals</v>
          </cell>
          <cell r="AC500" t="str">
            <v>Darmawan</v>
          </cell>
        </row>
        <row r="501">
          <cell r="A501">
            <v>500</v>
          </cell>
          <cell r="C501">
            <v>41368</v>
          </cell>
          <cell r="E501" t="str">
            <v>SI130400042</v>
          </cell>
          <cell r="F501" t="str">
            <v>DO130400132</v>
          </cell>
          <cell r="G501" t="str">
            <v>WB130400132</v>
          </cell>
          <cell r="H501" t="str">
            <v>PL130400042</v>
          </cell>
          <cell r="U501" t="str">
            <v>010.900-13.08457965</v>
          </cell>
          <cell r="AB501" t="str">
            <v>Nathani Indonesia</v>
          </cell>
          <cell r="AC501" t="str">
            <v>Agustina Y. Zulkarnain</v>
          </cell>
        </row>
        <row r="502">
          <cell r="A502">
            <v>501</v>
          </cell>
          <cell r="C502">
            <v>41368</v>
          </cell>
          <cell r="E502" t="str">
            <v>SI130400043</v>
          </cell>
          <cell r="F502" t="str">
            <v>DO130400134</v>
          </cell>
          <cell r="G502" t="str">
            <v>WB130400134</v>
          </cell>
          <cell r="H502" t="str">
            <v>PL130400043</v>
          </cell>
          <cell r="U502" t="str">
            <v>010.900-13.08457966</v>
          </cell>
          <cell r="AB502" t="str">
            <v>Nathani Indonesia</v>
          </cell>
          <cell r="AC502" t="str">
            <v>Agustina Y. Zulkarnain</v>
          </cell>
        </row>
        <row r="503">
          <cell r="A503">
            <v>502</v>
          </cell>
          <cell r="C503">
            <v>41368</v>
          </cell>
          <cell r="F503" t="str">
            <v>DO130400229</v>
          </cell>
          <cell r="G503" t="str">
            <v>WB130400229</v>
          </cell>
          <cell r="U503" t="str">
            <v>NA</v>
          </cell>
          <cell r="AB503" t="str">
            <v>Nathani Chemicals</v>
          </cell>
          <cell r="AC503" t="str">
            <v>Darmawan</v>
          </cell>
        </row>
        <row r="504">
          <cell r="A504">
            <v>503</v>
          </cell>
          <cell r="C504">
            <v>41368</v>
          </cell>
          <cell r="F504" t="str">
            <v>DO130400229</v>
          </cell>
          <cell r="G504" t="str">
            <v>WB130400229</v>
          </cell>
          <cell r="U504" t="str">
            <v>NA</v>
          </cell>
          <cell r="AB504" t="str">
            <v>Nathani Chemicals</v>
          </cell>
          <cell r="AC504" t="str">
            <v>Darmawan</v>
          </cell>
        </row>
        <row r="505">
          <cell r="A505">
            <v>504</v>
          </cell>
          <cell r="C505">
            <v>41368</v>
          </cell>
          <cell r="F505" t="str">
            <v>DO130400230</v>
          </cell>
          <cell r="G505" t="str">
            <v>WB130400230</v>
          </cell>
          <cell r="U505" t="str">
            <v>NA</v>
          </cell>
          <cell r="AB505" t="str">
            <v>Nathani Chemicals</v>
          </cell>
          <cell r="AC505" t="str">
            <v>Darmawan</v>
          </cell>
        </row>
        <row r="506">
          <cell r="A506">
            <v>505</v>
          </cell>
          <cell r="C506">
            <v>41368</v>
          </cell>
          <cell r="F506" t="str">
            <v>DO130400230</v>
          </cell>
          <cell r="G506" t="str">
            <v>WB130400230</v>
          </cell>
          <cell r="U506" t="str">
            <v>NA</v>
          </cell>
          <cell r="AB506" t="str">
            <v>Nathani Chemicals</v>
          </cell>
          <cell r="AC506" t="str">
            <v>Darmawan</v>
          </cell>
        </row>
        <row r="507">
          <cell r="A507">
            <v>506</v>
          </cell>
          <cell r="C507">
            <v>41368</v>
          </cell>
          <cell r="F507" t="str">
            <v>DO130400231</v>
          </cell>
          <cell r="G507" t="str">
            <v>WB130400231</v>
          </cell>
          <cell r="U507" t="str">
            <v>NA</v>
          </cell>
          <cell r="AB507" t="str">
            <v>Nathani Chemicals</v>
          </cell>
          <cell r="AC507" t="str">
            <v>Darmawan</v>
          </cell>
        </row>
        <row r="508">
          <cell r="A508">
            <v>507</v>
          </cell>
          <cell r="C508">
            <v>41368</v>
          </cell>
          <cell r="F508" t="str">
            <v>DO130400231</v>
          </cell>
          <cell r="G508" t="str">
            <v>WB130400231</v>
          </cell>
          <cell r="U508" t="str">
            <v>NA</v>
          </cell>
          <cell r="AB508" t="str">
            <v>Nathani Chemicals</v>
          </cell>
          <cell r="AC508" t="str">
            <v>Darmawan</v>
          </cell>
        </row>
        <row r="509">
          <cell r="A509">
            <v>508</v>
          </cell>
          <cell r="C509">
            <v>41368</v>
          </cell>
          <cell r="F509" t="str">
            <v>DO130400232</v>
          </cell>
          <cell r="G509" t="str">
            <v>WB130400232</v>
          </cell>
          <cell r="U509" t="str">
            <v>NA</v>
          </cell>
          <cell r="AB509" t="str">
            <v>Nathani Chemicals</v>
          </cell>
          <cell r="AC509" t="str">
            <v>Darmawan</v>
          </cell>
        </row>
        <row r="510">
          <cell r="A510">
            <v>509</v>
          </cell>
          <cell r="C510">
            <v>41368</v>
          </cell>
          <cell r="F510" t="str">
            <v>DO130400232</v>
          </cell>
          <cell r="G510" t="str">
            <v>WB130400232</v>
          </cell>
          <cell r="U510" t="str">
            <v>NA</v>
          </cell>
          <cell r="AB510" t="str">
            <v>Nathani Chemicals</v>
          </cell>
          <cell r="AC510" t="str">
            <v>Darmawan</v>
          </cell>
        </row>
        <row r="511">
          <cell r="A511">
            <v>510</v>
          </cell>
          <cell r="C511">
            <v>41368</v>
          </cell>
          <cell r="D511" t="str">
            <v>140/SPP/NTH-PST/2013</v>
          </cell>
          <cell r="E511" t="str">
            <v>SI130400046</v>
          </cell>
          <cell r="F511" t="str">
            <v>DO130400233</v>
          </cell>
          <cell r="G511" t="str">
            <v>WB130400233</v>
          </cell>
          <cell r="H511" t="str">
            <v>PL130400046</v>
          </cell>
          <cell r="U511" t="str">
            <v>010.900-13.41779046</v>
          </cell>
          <cell r="W511" t="str">
            <v>1.1.5.0.1</v>
          </cell>
          <cell r="AB511" t="str">
            <v>Nathani Indonesia</v>
          </cell>
          <cell r="AC511" t="str">
            <v>Agustina Y. Zulkarnain</v>
          </cell>
        </row>
        <row r="512">
          <cell r="A512">
            <v>511</v>
          </cell>
          <cell r="C512">
            <v>41369</v>
          </cell>
          <cell r="F512" t="str">
            <v>DO130400234</v>
          </cell>
          <cell r="G512" t="str">
            <v>WB130400234</v>
          </cell>
          <cell r="U512" t="str">
            <v>NA</v>
          </cell>
          <cell r="AB512" t="str">
            <v>Nathani Chemicals</v>
          </cell>
          <cell r="AC512" t="str">
            <v>Darmawan</v>
          </cell>
        </row>
        <row r="513">
          <cell r="A513">
            <v>512</v>
          </cell>
          <cell r="C513">
            <v>41369</v>
          </cell>
          <cell r="F513" t="str">
            <v>DO130400234</v>
          </cell>
          <cell r="G513" t="str">
            <v>WB130400234</v>
          </cell>
          <cell r="U513" t="str">
            <v>NA</v>
          </cell>
          <cell r="AB513" t="str">
            <v>Nathani Chemicals</v>
          </cell>
          <cell r="AC513" t="str">
            <v>Darmawan</v>
          </cell>
        </row>
        <row r="514">
          <cell r="A514">
            <v>513</v>
          </cell>
          <cell r="C514">
            <v>41369</v>
          </cell>
          <cell r="D514" t="str">
            <v>141/SPP/NTH-PST/2013</v>
          </cell>
          <cell r="E514" t="str">
            <v>SI130400047</v>
          </cell>
          <cell r="F514" t="str">
            <v>DO130400235</v>
          </cell>
          <cell r="G514" t="str">
            <v>WB130400235</v>
          </cell>
          <cell r="H514" t="str">
            <v>PL130400047</v>
          </cell>
          <cell r="U514" t="str">
            <v>010.900-13.41779047</v>
          </cell>
          <cell r="W514" t="str">
            <v>1.1.5.0.1</v>
          </cell>
          <cell r="AB514" t="str">
            <v>Nathani Indonesia</v>
          </cell>
          <cell r="AC514" t="str">
            <v>Agustina Y. Zulkarnain</v>
          </cell>
        </row>
        <row r="515">
          <cell r="A515">
            <v>514</v>
          </cell>
          <cell r="C515">
            <v>41370</v>
          </cell>
          <cell r="F515" t="str">
            <v>DO130400236</v>
          </cell>
          <cell r="G515" t="str">
            <v>WB130400236</v>
          </cell>
          <cell r="U515" t="str">
            <v>NA</v>
          </cell>
          <cell r="AB515" t="str">
            <v>Nathani Chemicals</v>
          </cell>
          <cell r="AC515" t="str">
            <v>Darmawan</v>
          </cell>
        </row>
        <row r="516">
          <cell r="A516">
            <v>515</v>
          </cell>
          <cell r="C516">
            <v>41370</v>
          </cell>
          <cell r="F516" t="str">
            <v>DO130400236</v>
          </cell>
          <cell r="G516" t="str">
            <v>WB130400236</v>
          </cell>
          <cell r="U516" t="str">
            <v>NA</v>
          </cell>
          <cell r="AB516" t="str">
            <v>Nathani Chemicals</v>
          </cell>
          <cell r="AC516" t="str">
            <v>Darmawan</v>
          </cell>
        </row>
        <row r="517">
          <cell r="A517">
            <v>516</v>
          </cell>
          <cell r="C517">
            <v>41370</v>
          </cell>
          <cell r="F517" t="str">
            <v>DO130400237</v>
          </cell>
          <cell r="G517" t="str">
            <v>WB130400237</v>
          </cell>
          <cell r="U517" t="str">
            <v>NA</v>
          </cell>
          <cell r="AB517" t="str">
            <v>Nathani Chemicals</v>
          </cell>
          <cell r="AC517" t="str">
            <v>Darmawan</v>
          </cell>
        </row>
        <row r="518">
          <cell r="A518">
            <v>517</v>
          </cell>
          <cell r="C518">
            <v>41370</v>
          </cell>
          <cell r="F518" t="str">
            <v>DO130400237</v>
          </cell>
          <cell r="G518" t="str">
            <v>WB130400237</v>
          </cell>
          <cell r="U518" t="str">
            <v>NA</v>
          </cell>
          <cell r="AB518" t="str">
            <v>Nathani Chemicals</v>
          </cell>
          <cell r="AC518" t="str">
            <v>Darmawan</v>
          </cell>
        </row>
        <row r="519">
          <cell r="A519">
            <v>518</v>
          </cell>
          <cell r="C519">
            <v>41370</v>
          </cell>
          <cell r="F519" t="str">
            <v>DO130400238</v>
          </cell>
          <cell r="G519" t="str">
            <v>WB130400238</v>
          </cell>
          <cell r="U519" t="str">
            <v>NA</v>
          </cell>
          <cell r="AB519" t="str">
            <v>Nathani Chemicals</v>
          </cell>
          <cell r="AC519" t="str">
            <v>Darmawan</v>
          </cell>
        </row>
        <row r="520">
          <cell r="A520">
            <v>519</v>
          </cell>
          <cell r="C520">
            <v>41370</v>
          </cell>
          <cell r="F520" t="str">
            <v>DO130400238</v>
          </cell>
          <cell r="G520" t="str">
            <v>WB130400238</v>
          </cell>
          <cell r="U520" t="str">
            <v>NA</v>
          </cell>
          <cell r="AB520" t="str">
            <v>Nathani Chemicals</v>
          </cell>
          <cell r="AC520" t="str">
            <v>Darmawan</v>
          </cell>
        </row>
        <row r="521">
          <cell r="A521">
            <v>520</v>
          </cell>
          <cell r="C521">
            <v>41370</v>
          </cell>
          <cell r="F521" t="str">
            <v>DO130400239</v>
          </cell>
          <cell r="G521" t="str">
            <v>WB130400239</v>
          </cell>
          <cell r="U521" t="str">
            <v>NA</v>
          </cell>
          <cell r="AB521" t="str">
            <v>Nathani Chemicals</v>
          </cell>
          <cell r="AC521" t="str">
            <v>Darmawan</v>
          </cell>
        </row>
        <row r="522">
          <cell r="A522">
            <v>521</v>
          </cell>
          <cell r="C522">
            <v>41370</v>
          </cell>
          <cell r="F522" t="str">
            <v>DO130400239</v>
          </cell>
          <cell r="G522" t="str">
            <v>WB130400239</v>
          </cell>
          <cell r="U522" t="str">
            <v>NA</v>
          </cell>
          <cell r="AB522" t="str">
            <v>Nathani Chemicals</v>
          </cell>
          <cell r="AC522" t="str">
            <v>Darmawan</v>
          </cell>
        </row>
        <row r="523">
          <cell r="A523">
            <v>522</v>
          </cell>
          <cell r="C523">
            <v>41370</v>
          </cell>
          <cell r="F523" t="str">
            <v>DO130400240</v>
          </cell>
          <cell r="G523" t="str">
            <v>WB130400240</v>
          </cell>
          <cell r="U523" t="str">
            <v>NA</v>
          </cell>
          <cell r="AB523" t="str">
            <v>Nathani Chemicals</v>
          </cell>
          <cell r="AC523" t="str">
            <v>Darmawan</v>
          </cell>
        </row>
        <row r="524">
          <cell r="A524">
            <v>523</v>
          </cell>
          <cell r="C524">
            <v>41370</v>
          </cell>
          <cell r="F524" t="str">
            <v>DO130400240</v>
          </cell>
          <cell r="G524" t="str">
            <v>WB130400240</v>
          </cell>
          <cell r="U524" t="str">
            <v>NA</v>
          </cell>
          <cell r="AB524" t="str">
            <v>Nathani Chemicals</v>
          </cell>
          <cell r="AC524" t="str">
            <v>Darmawan</v>
          </cell>
        </row>
        <row r="525">
          <cell r="A525">
            <v>524</v>
          </cell>
          <cell r="C525">
            <v>41370</v>
          </cell>
          <cell r="F525" t="str">
            <v>DO130400241</v>
          </cell>
          <cell r="G525" t="str">
            <v>WB130400241</v>
          </cell>
          <cell r="U525" t="str">
            <v>NA</v>
          </cell>
          <cell r="AB525" t="str">
            <v>Nathani Chemicals</v>
          </cell>
          <cell r="AC525" t="str">
            <v>Darmawan</v>
          </cell>
        </row>
        <row r="526">
          <cell r="A526">
            <v>525</v>
          </cell>
          <cell r="C526">
            <v>41370</v>
          </cell>
          <cell r="F526" t="str">
            <v>DO130400241</v>
          </cell>
          <cell r="G526" t="str">
            <v>WB130400241</v>
          </cell>
          <cell r="U526" t="str">
            <v>NA</v>
          </cell>
          <cell r="AB526" t="str">
            <v>Nathani Chemicals</v>
          </cell>
          <cell r="AC526" t="str">
            <v>Darmawan</v>
          </cell>
        </row>
        <row r="527">
          <cell r="A527">
            <v>526</v>
          </cell>
          <cell r="C527">
            <v>41370</v>
          </cell>
          <cell r="F527" t="str">
            <v>DO130400242</v>
          </cell>
          <cell r="G527" t="str">
            <v>WB130400242</v>
          </cell>
          <cell r="U527" t="str">
            <v>NA</v>
          </cell>
          <cell r="AB527" t="str">
            <v>Nathani Chemicals</v>
          </cell>
          <cell r="AC527" t="str">
            <v>Darmawan</v>
          </cell>
        </row>
        <row r="528">
          <cell r="A528">
            <v>527</v>
          </cell>
          <cell r="C528">
            <v>41370</v>
          </cell>
          <cell r="F528" t="str">
            <v>DO130400242</v>
          </cell>
          <cell r="G528" t="str">
            <v>WB130400242</v>
          </cell>
          <cell r="U528" t="str">
            <v>NA</v>
          </cell>
          <cell r="AB528" t="str">
            <v>Nathani Chemicals</v>
          </cell>
          <cell r="AC528" t="str">
            <v>Darmawan</v>
          </cell>
        </row>
        <row r="529">
          <cell r="A529">
            <v>528</v>
          </cell>
          <cell r="C529">
            <v>41370</v>
          </cell>
          <cell r="F529" t="str">
            <v>DO130400243</v>
          </cell>
          <cell r="G529" t="str">
            <v>WB130400243</v>
          </cell>
          <cell r="U529" t="str">
            <v>NA</v>
          </cell>
          <cell r="AB529" t="str">
            <v>Nathani Chemicals</v>
          </cell>
          <cell r="AC529" t="str">
            <v>Darmawan</v>
          </cell>
        </row>
        <row r="530">
          <cell r="A530">
            <v>529</v>
          </cell>
          <cell r="C530">
            <v>41370</v>
          </cell>
          <cell r="F530" t="str">
            <v>DO130400243</v>
          </cell>
          <cell r="G530" t="str">
            <v>WB130400243</v>
          </cell>
          <cell r="U530" t="str">
            <v>NA</v>
          </cell>
          <cell r="AB530" t="str">
            <v>Nathani Chemicals</v>
          </cell>
          <cell r="AC530" t="str">
            <v>Darmawan</v>
          </cell>
        </row>
        <row r="531">
          <cell r="A531">
            <v>530</v>
          </cell>
          <cell r="C531">
            <v>41370</v>
          </cell>
          <cell r="D531" t="str">
            <v>142/SPP/NTH-PST/2013</v>
          </cell>
          <cell r="E531" t="str">
            <v>SI130400048</v>
          </cell>
          <cell r="F531" t="str">
            <v>DO130400244</v>
          </cell>
          <cell r="G531" t="str">
            <v>WB130400244</v>
          </cell>
          <cell r="H531" t="str">
            <v>PL130400048</v>
          </cell>
          <cell r="U531" t="str">
            <v>010.900-13.41779048</v>
          </cell>
          <cell r="W531" t="str">
            <v>1.1.5.0.1</v>
          </cell>
          <cell r="AB531" t="str">
            <v>Nathani Indonesia</v>
          </cell>
          <cell r="AC531" t="str">
            <v>Agustina Y. Zulkarnain</v>
          </cell>
        </row>
        <row r="532">
          <cell r="A532">
            <v>531</v>
          </cell>
          <cell r="C532">
            <v>41370</v>
          </cell>
          <cell r="E532" t="str">
            <v>SI130400044</v>
          </cell>
          <cell r="F532" t="str">
            <v>DO130400139</v>
          </cell>
          <cell r="G532" t="str">
            <v>WB130400139</v>
          </cell>
          <cell r="H532" t="str">
            <v>PL130400044</v>
          </cell>
          <cell r="U532" t="str">
            <v>010.900-13.08457967</v>
          </cell>
          <cell r="AB532" t="str">
            <v>Nathani Indonesia</v>
          </cell>
          <cell r="AC532" t="str">
            <v>Agustina Y. Zulkarnain</v>
          </cell>
        </row>
        <row r="533">
          <cell r="A533">
            <v>532</v>
          </cell>
          <cell r="C533">
            <v>41372</v>
          </cell>
          <cell r="E533" t="str">
            <v>SI130400045</v>
          </cell>
          <cell r="F533" t="str">
            <v>DO130400140</v>
          </cell>
          <cell r="G533" t="str">
            <v>WB130400140</v>
          </cell>
          <cell r="H533" t="str">
            <v>PL130400045</v>
          </cell>
          <cell r="U533" t="str">
            <v>010.900-13.08457968</v>
          </cell>
          <cell r="AB533" t="str">
            <v>Nathani Indonesia</v>
          </cell>
          <cell r="AC533" t="str">
            <v>Agustina Y. Zulkarnain</v>
          </cell>
        </row>
        <row r="534">
          <cell r="A534">
            <v>533</v>
          </cell>
          <cell r="C534">
            <v>41372</v>
          </cell>
          <cell r="F534" t="str">
            <v>DO130400245</v>
          </cell>
          <cell r="G534" t="str">
            <v>WB130400245</v>
          </cell>
          <cell r="U534" t="str">
            <v>NA</v>
          </cell>
          <cell r="AB534" t="str">
            <v>Nathani Chemicals</v>
          </cell>
          <cell r="AC534" t="str">
            <v>Darmawan</v>
          </cell>
        </row>
        <row r="535">
          <cell r="A535">
            <v>534</v>
          </cell>
          <cell r="C535">
            <v>41372</v>
          </cell>
          <cell r="F535" t="str">
            <v>DO130400245</v>
          </cell>
          <cell r="G535" t="str">
            <v>WB130400245</v>
          </cell>
          <cell r="U535" t="str">
            <v>NA</v>
          </cell>
          <cell r="AB535" t="str">
            <v>Nathani Chemicals</v>
          </cell>
          <cell r="AC535" t="str">
            <v>Darmawan</v>
          </cell>
        </row>
        <row r="536">
          <cell r="A536">
            <v>535</v>
          </cell>
          <cell r="C536">
            <v>41372</v>
          </cell>
          <cell r="F536" t="str">
            <v>DO130400246</v>
          </cell>
          <cell r="G536" t="str">
            <v>WB130400246</v>
          </cell>
          <cell r="U536" t="str">
            <v>NA</v>
          </cell>
          <cell r="AB536" t="str">
            <v>Nathani Chemicals</v>
          </cell>
          <cell r="AC536" t="str">
            <v>Darmawan</v>
          </cell>
        </row>
        <row r="537">
          <cell r="A537">
            <v>536</v>
          </cell>
          <cell r="C537">
            <v>41372</v>
          </cell>
          <cell r="F537" t="str">
            <v>DO130400246</v>
          </cell>
          <cell r="G537" t="str">
            <v>WB130400246</v>
          </cell>
          <cell r="U537" t="str">
            <v>NA</v>
          </cell>
          <cell r="AB537" t="str">
            <v>Nathani Chemicals</v>
          </cell>
          <cell r="AC537" t="str">
            <v>Darmawan</v>
          </cell>
        </row>
        <row r="538">
          <cell r="A538">
            <v>537</v>
          </cell>
          <cell r="C538">
            <v>41372</v>
          </cell>
          <cell r="F538" t="str">
            <v>DO130400247</v>
          </cell>
          <cell r="G538" t="str">
            <v>WB130400247</v>
          </cell>
          <cell r="U538" t="str">
            <v>NA</v>
          </cell>
          <cell r="AB538" t="str">
            <v>Nathani Chemicals</v>
          </cell>
          <cell r="AC538" t="str">
            <v>Darmawan</v>
          </cell>
        </row>
        <row r="539">
          <cell r="A539">
            <v>538</v>
          </cell>
          <cell r="C539">
            <v>41372</v>
          </cell>
          <cell r="F539" t="str">
            <v>DO130400247</v>
          </cell>
          <cell r="G539" t="str">
            <v>WB130400247</v>
          </cell>
          <cell r="U539" t="str">
            <v>NA</v>
          </cell>
          <cell r="AB539" t="str">
            <v>Nathani Chemicals</v>
          </cell>
          <cell r="AC539" t="str">
            <v>Darmawan</v>
          </cell>
        </row>
        <row r="540">
          <cell r="A540">
            <v>539</v>
          </cell>
          <cell r="C540">
            <v>41372</v>
          </cell>
          <cell r="D540" t="str">
            <v>144/SPP/NTH-PST/2013</v>
          </cell>
          <cell r="E540" t="str">
            <v>SI130400049</v>
          </cell>
          <cell r="F540" t="str">
            <v>DO130400248</v>
          </cell>
          <cell r="G540" t="str">
            <v>WB130400248</v>
          </cell>
          <cell r="H540" t="str">
            <v>PL130400049</v>
          </cell>
          <cell r="U540" t="str">
            <v>010.900-13.41779049</v>
          </cell>
          <cell r="W540" t="str">
            <v>1.1.5.0.1</v>
          </cell>
          <cell r="AB540" t="str">
            <v>Nathani Indonesia</v>
          </cell>
          <cell r="AC540" t="str">
            <v>Agustina Y. Zulkarnain</v>
          </cell>
        </row>
        <row r="541">
          <cell r="A541">
            <v>540</v>
          </cell>
          <cell r="C541">
            <v>41373</v>
          </cell>
          <cell r="E541" t="str">
            <v>SI130400046</v>
          </cell>
          <cell r="F541" t="str">
            <v>DO130400144</v>
          </cell>
          <cell r="G541" t="str">
            <v>WB130400144</v>
          </cell>
          <cell r="H541" t="str">
            <v>PL130400046</v>
          </cell>
          <cell r="U541" t="str">
            <v>010.900-13.08457969</v>
          </cell>
          <cell r="AB541" t="str">
            <v>Nathani Indonesia</v>
          </cell>
          <cell r="AC541" t="str">
            <v>Agustina Y. Zulkarnain</v>
          </cell>
        </row>
        <row r="542">
          <cell r="A542">
            <v>541</v>
          </cell>
          <cell r="C542">
            <v>41374</v>
          </cell>
          <cell r="E542" t="str">
            <v>NA</v>
          </cell>
          <cell r="F542" t="str">
            <v>NA</v>
          </cell>
          <cell r="G542" t="str">
            <v>NA</v>
          </cell>
          <cell r="U542" t="str">
            <v>NA</v>
          </cell>
          <cell r="AB542" t="str">
            <v>Akumulasi Limbah Produksi</v>
          </cell>
          <cell r="AC542">
            <v>0</v>
          </cell>
        </row>
        <row r="543">
          <cell r="A543">
            <v>542</v>
          </cell>
          <cell r="C543">
            <v>41374</v>
          </cell>
          <cell r="F543" t="str">
            <v>DO130400249</v>
          </cell>
          <cell r="G543" t="str">
            <v>WB130400249</v>
          </cell>
          <cell r="U543" t="str">
            <v>NA</v>
          </cell>
          <cell r="AB543" t="str">
            <v>Nathani Chemicals</v>
          </cell>
          <cell r="AC543" t="str">
            <v>Darmawan</v>
          </cell>
        </row>
        <row r="544">
          <cell r="A544">
            <v>543</v>
          </cell>
          <cell r="C544">
            <v>41374</v>
          </cell>
          <cell r="F544" t="str">
            <v>DO130400249</v>
          </cell>
          <cell r="G544" t="str">
            <v>WB130400249</v>
          </cell>
          <cell r="U544" t="str">
            <v>NA</v>
          </cell>
          <cell r="AB544" t="str">
            <v>Nathani Chemicals</v>
          </cell>
          <cell r="AC544" t="str">
            <v>Darmawan</v>
          </cell>
        </row>
        <row r="545">
          <cell r="A545">
            <v>544</v>
          </cell>
          <cell r="C545">
            <v>41374</v>
          </cell>
          <cell r="F545" t="str">
            <v>DO130400250</v>
          </cell>
          <cell r="G545" t="str">
            <v>WB130400250</v>
          </cell>
          <cell r="U545" t="str">
            <v>NA</v>
          </cell>
          <cell r="AB545" t="str">
            <v>Nathani Chemicals</v>
          </cell>
          <cell r="AC545" t="str">
            <v>Darmawan</v>
          </cell>
        </row>
        <row r="546">
          <cell r="A546">
            <v>545</v>
          </cell>
          <cell r="C546">
            <v>41374</v>
          </cell>
          <cell r="F546" t="str">
            <v>DO130400250</v>
          </cell>
          <cell r="G546" t="str">
            <v>WB130400250</v>
          </cell>
          <cell r="U546" t="str">
            <v>NA</v>
          </cell>
          <cell r="AB546" t="str">
            <v>Nathani Chemicals</v>
          </cell>
          <cell r="AC546" t="str">
            <v>Darmawan</v>
          </cell>
        </row>
        <row r="547">
          <cell r="A547">
            <v>546</v>
          </cell>
          <cell r="C547">
            <v>41374</v>
          </cell>
          <cell r="F547" t="str">
            <v>DO130400251</v>
          </cell>
          <cell r="G547" t="str">
            <v>WB130400251</v>
          </cell>
          <cell r="U547" t="str">
            <v>NA</v>
          </cell>
          <cell r="AB547" t="str">
            <v>Nathani Chemicals</v>
          </cell>
          <cell r="AC547" t="str">
            <v>Darmawan</v>
          </cell>
        </row>
        <row r="548">
          <cell r="A548">
            <v>547</v>
          </cell>
          <cell r="C548">
            <v>41374</v>
          </cell>
          <cell r="F548" t="str">
            <v>DO130400251</v>
          </cell>
          <cell r="G548" t="str">
            <v>WB130400251</v>
          </cell>
          <cell r="U548" t="str">
            <v>NA</v>
          </cell>
          <cell r="AB548" t="str">
            <v>Nathani Chemicals</v>
          </cell>
          <cell r="AC548" t="str">
            <v>Darmawan</v>
          </cell>
        </row>
        <row r="549">
          <cell r="A549">
            <v>548</v>
          </cell>
          <cell r="C549">
            <v>41374</v>
          </cell>
          <cell r="F549" t="str">
            <v>DO130400252</v>
          </cell>
          <cell r="G549" t="str">
            <v>WB130400252</v>
          </cell>
          <cell r="U549" t="str">
            <v>NA</v>
          </cell>
          <cell r="AB549" t="str">
            <v>Nathani Chemicals</v>
          </cell>
          <cell r="AC549" t="str">
            <v>Darmawan</v>
          </cell>
        </row>
        <row r="550">
          <cell r="A550">
            <v>549</v>
          </cell>
          <cell r="C550">
            <v>41374</v>
          </cell>
          <cell r="F550" t="str">
            <v>DO130400252</v>
          </cell>
          <cell r="G550" t="str">
            <v>WB130400252</v>
          </cell>
          <cell r="U550" t="str">
            <v>NA</v>
          </cell>
          <cell r="AB550" t="str">
            <v>Nathani Chemicals</v>
          </cell>
          <cell r="AC550" t="str">
            <v>Darmawan</v>
          </cell>
        </row>
        <row r="551">
          <cell r="A551">
            <v>550</v>
          </cell>
          <cell r="C551">
            <v>41374</v>
          </cell>
          <cell r="F551" t="str">
            <v>DO130400253</v>
          </cell>
          <cell r="G551" t="str">
            <v>WB130400253</v>
          </cell>
          <cell r="U551" t="str">
            <v>NA</v>
          </cell>
          <cell r="AB551" t="str">
            <v>Nathani Chemicals</v>
          </cell>
          <cell r="AC551" t="str">
            <v>Darmawan</v>
          </cell>
        </row>
        <row r="552">
          <cell r="A552">
            <v>551</v>
          </cell>
          <cell r="C552">
            <v>41374</v>
          </cell>
          <cell r="F552" t="str">
            <v>DO130400253</v>
          </cell>
          <cell r="G552" t="str">
            <v>WB130400253</v>
          </cell>
          <cell r="U552" t="str">
            <v>NA</v>
          </cell>
          <cell r="AB552" t="str">
            <v>Nathani Chemicals</v>
          </cell>
          <cell r="AC552" t="str">
            <v>Darmawan</v>
          </cell>
        </row>
        <row r="553">
          <cell r="A553">
            <v>552</v>
          </cell>
          <cell r="C553">
            <v>41374</v>
          </cell>
          <cell r="F553" t="str">
            <v>DO130400254</v>
          </cell>
          <cell r="G553" t="str">
            <v>WB130400254</v>
          </cell>
          <cell r="U553" t="str">
            <v>NA</v>
          </cell>
          <cell r="AB553" t="str">
            <v>Nathani Chemicals</v>
          </cell>
          <cell r="AC553" t="str">
            <v>Darmawan</v>
          </cell>
        </row>
        <row r="554">
          <cell r="A554">
            <v>553</v>
          </cell>
          <cell r="C554">
            <v>41374</v>
          </cell>
          <cell r="F554" t="str">
            <v>DO130400254</v>
          </cell>
          <cell r="G554" t="str">
            <v>WB130400254</v>
          </cell>
          <cell r="U554" t="str">
            <v>NA</v>
          </cell>
          <cell r="AB554" t="str">
            <v>Nathani Chemicals</v>
          </cell>
          <cell r="AC554" t="str">
            <v>Darmawan</v>
          </cell>
        </row>
        <row r="555">
          <cell r="A555">
            <v>554</v>
          </cell>
          <cell r="C555">
            <v>41375</v>
          </cell>
          <cell r="D555" t="str">
            <v>161/SPP/NTH-PST/2013</v>
          </cell>
          <cell r="E555" t="str">
            <v>SI130400050</v>
          </cell>
          <cell r="F555" t="str">
            <v>DO130400255</v>
          </cell>
          <cell r="G555" t="str">
            <v>WB130400255</v>
          </cell>
          <cell r="H555" t="str">
            <v>PL130400050</v>
          </cell>
          <cell r="U555" t="str">
            <v>010.900-13.41779050</v>
          </cell>
          <cell r="W555" t="str">
            <v>1.1.5.0.1</v>
          </cell>
          <cell r="AB555" t="str">
            <v>Nathani Indonesia</v>
          </cell>
          <cell r="AC555" t="str">
            <v>Agustina Y. Zulkarnain</v>
          </cell>
        </row>
        <row r="556">
          <cell r="A556">
            <v>555</v>
          </cell>
          <cell r="C556">
            <v>41375</v>
          </cell>
          <cell r="F556" t="str">
            <v>DO130400256</v>
          </cell>
          <cell r="G556" t="str">
            <v>WB130400256</v>
          </cell>
          <cell r="U556" t="str">
            <v>NA</v>
          </cell>
          <cell r="AB556" t="str">
            <v>Nathani Chemicals</v>
          </cell>
          <cell r="AC556" t="str">
            <v>Darmawan</v>
          </cell>
        </row>
        <row r="557">
          <cell r="A557">
            <v>556</v>
          </cell>
          <cell r="C557">
            <v>41375</v>
          </cell>
          <cell r="F557" t="str">
            <v>DO130400256</v>
          </cell>
          <cell r="G557" t="str">
            <v>WB130400256</v>
          </cell>
          <cell r="U557" t="str">
            <v>NA</v>
          </cell>
          <cell r="AB557" t="str">
            <v>Nathani Chemicals</v>
          </cell>
          <cell r="AC557" t="str">
            <v>Darmawan</v>
          </cell>
        </row>
        <row r="558">
          <cell r="A558">
            <v>557</v>
          </cell>
          <cell r="C558">
            <v>41375</v>
          </cell>
          <cell r="F558" t="str">
            <v>DO130400257</v>
          </cell>
          <cell r="G558" t="str">
            <v>WB130400257</v>
          </cell>
          <cell r="U558" t="str">
            <v>NA</v>
          </cell>
          <cell r="AB558" t="str">
            <v>Nathani Chemicals</v>
          </cell>
          <cell r="AC558" t="str">
            <v>Darmawan</v>
          </cell>
        </row>
        <row r="559">
          <cell r="A559">
            <v>558</v>
          </cell>
          <cell r="C559">
            <v>41375</v>
          </cell>
          <cell r="F559" t="str">
            <v>DO130400257</v>
          </cell>
          <cell r="G559" t="str">
            <v>WB130400257</v>
          </cell>
          <cell r="U559" t="str">
            <v>NA</v>
          </cell>
          <cell r="AB559" t="str">
            <v>Nathani Chemicals</v>
          </cell>
          <cell r="AC559" t="str">
            <v>Darmawan</v>
          </cell>
        </row>
        <row r="560">
          <cell r="A560">
            <v>559</v>
          </cell>
          <cell r="C560">
            <v>41376</v>
          </cell>
          <cell r="E560" t="str">
            <v>SI130400047</v>
          </cell>
          <cell r="F560" t="str">
            <v>DO130400146</v>
          </cell>
          <cell r="G560" t="str">
            <v>WB130400146</v>
          </cell>
          <cell r="H560" t="str">
            <v>PL130400047</v>
          </cell>
          <cell r="U560" t="str">
            <v>010.900-13.08457970</v>
          </cell>
          <cell r="AB560" t="str">
            <v>Nathani Indonesia</v>
          </cell>
          <cell r="AC560" t="str">
            <v>Agustina Y. Zulkarnain</v>
          </cell>
        </row>
        <row r="561">
          <cell r="A561">
            <v>560</v>
          </cell>
          <cell r="C561">
            <v>41376</v>
          </cell>
          <cell r="F561" t="str">
            <v>DO130400258</v>
          </cell>
          <cell r="G561" t="str">
            <v>WB130400258</v>
          </cell>
          <cell r="U561" t="str">
            <v>NA</v>
          </cell>
          <cell r="AB561" t="str">
            <v>Nathani Chemicals</v>
          </cell>
          <cell r="AC561" t="str">
            <v>Darmawan</v>
          </cell>
        </row>
        <row r="562">
          <cell r="A562">
            <v>561</v>
          </cell>
          <cell r="C562">
            <v>41376</v>
          </cell>
          <cell r="F562" t="str">
            <v>DO130400258</v>
          </cell>
          <cell r="G562" t="str">
            <v>WB130400258</v>
          </cell>
          <cell r="U562" t="str">
            <v>NA</v>
          </cell>
          <cell r="AB562" t="str">
            <v>Nathani Chemicals</v>
          </cell>
          <cell r="AC562" t="str">
            <v>Darmawan</v>
          </cell>
        </row>
        <row r="563">
          <cell r="A563">
            <v>562</v>
          </cell>
          <cell r="C563">
            <v>41376</v>
          </cell>
          <cell r="F563" t="str">
            <v>DO130400259</v>
          </cell>
          <cell r="G563" t="str">
            <v>WB130400259</v>
          </cell>
          <cell r="U563" t="str">
            <v>NA</v>
          </cell>
          <cell r="AB563" t="str">
            <v>Nathani Chemicals</v>
          </cell>
          <cell r="AC563" t="str">
            <v>Darmawan</v>
          </cell>
        </row>
        <row r="564">
          <cell r="A564">
            <v>563</v>
          </cell>
          <cell r="C564">
            <v>41376</v>
          </cell>
          <cell r="F564" t="str">
            <v>DO130400259</v>
          </cell>
          <cell r="G564" t="str">
            <v>WB130400259</v>
          </cell>
          <cell r="U564" t="str">
            <v>NA</v>
          </cell>
          <cell r="AB564" t="str">
            <v>Nathani Chemicals</v>
          </cell>
          <cell r="AC564" t="str">
            <v>Darmawan</v>
          </cell>
        </row>
        <row r="565">
          <cell r="A565">
            <v>564</v>
          </cell>
          <cell r="C565">
            <v>41376</v>
          </cell>
          <cell r="F565" t="str">
            <v>DO130400260</v>
          </cell>
          <cell r="G565" t="str">
            <v>WB130400260</v>
          </cell>
          <cell r="U565" t="str">
            <v>NA</v>
          </cell>
          <cell r="AB565" t="str">
            <v>Nathani Chemicals</v>
          </cell>
          <cell r="AC565" t="str">
            <v>Darmawan</v>
          </cell>
        </row>
        <row r="566">
          <cell r="A566">
            <v>565</v>
          </cell>
          <cell r="C566">
            <v>41376</v>
          </cell>
          <cell r="F566" t="str">
            <v>DO130400260</v>
          </cell>
          <cell r="G566" t="str">
            <v>WB130400260</v>
          </cell>
          <cell r="U566" t="str">
            <v>NA</v>
          </cell>
          <cell r="AB566" t="str">
            <v>Nathani Chemicals</v>
          </cell>
          <cell r="AC566" t="str">
            <v>Darmawan</v>
          </cell>
        </row>
        <row r="567">
          <cell r="A567">
            <v>566</v>
          </cell>
          <cell r="C567">
            <v>41376</v>
          </cell>
          <cell r="F567" t="str">
            <v>DO130400261</v>
          </cell>
          <cell r="G567" t="str">
            <v>WB130400261</v>
          </cell>
          <cell r="U567" t="str">
            <v>NA</v>
          </cell>
          <cell r="AB567" t="str">
            <v>Nathani Chemicals</v>
          </cell>
          <cell r="AC567" t="str">
            <v>Darmawan</v>
          </cell>
        </row>
        <row r="568">
          <cell r="A568">
            <v>567</v>
          </cell>
          <cell r="C568">
            <v>41376</v>
          </cell>
          <cell r="F568" t="str">
            <v>DO130400261</v>
          </cell>
          <cell r="G568" t="str">
            <v>WB130400261</v>
          </cell>
          <cell r="U568" t="str">
            <v>NA</v>
          </cell>
          <cell r="AB568" t="str">
            <v>Nathani Chemicals</v>
          </cell>
          <cell r="AC568" t="str">
            <v>Darmawan</v>
          </cell>
        </row>
        <row r="569">
          <cell r="A569">
            <v>568</v>
          </cell>
          <cell r="C569">
            <v>41376</v>
          </cell>
          <cell r="F569" t="str">
            <v>DO130400262</v>
          </cell>
          <cell r="G569" t="str">
            <v>WB130400262</v>
          </cell>
          <cell r="U569" t="str">
            <v>NA</v>
          </cell>
          <cell r="AB569" t="str">
            <v>Nathani Chemicals</v>
          </cell>
          <cell r="AC569" t="str">
            <v>Darmawan</v>
          </cell>
        </row>
        <row r="570">
          <cell r="A570">
            <v>569</v>
          </cell>
          <cell r="C570">
            <v>41376</v>
          </cell>
          <cell r="F570" t="str">
            <v>DO130400262</v>
          </cell>
          <cell r="G570" t="str">
            <v>WB130400262</v>
          </cell>
          <cell r="U570" t="str">
            <v>NA</v>
          </cell>
          <cell r="AB570" t="str">
            <v>Nathani Chemicals</v>
          </cell>
          <cell r="AC570" t="str">
            <v>Darmawan</v>
          </cell>
        </row>
        <row r="571">
          <cell r="A571">
            <v>570</v>
          </cell>
          <cell r="C571">
            <v>41376</v>
          </cell>
          <cell r="F571" t="str">
            <v>DO130400263</v>
          </cell>
          <cell r="G571" t="str">
            <v>WB130400263</v>
          </cell>
          <cell r="U571" t="str">
            <v>NA</v>
          </cell>
          <cell r="AB571" t="str">
            <v>Nathani Chemicals</v>
          </cell>
          <cell r="AC571" t="str">
            <v>Darmawan</v>
          </cell>
        </row>
        <row r="572">
          <cell r="A572">
            <v>571</v>
          </cell>
          <cell r="C572">
            <v>41376</v>
          </cell>
          <cell r="F572" t="str">
            <v>DO130400263</v>
          </cell>
          <cell r="G572" t="str">
            <v>WB130400263</v>
          </cell>
          <cell r="U572" t="str">
            <v>NA</v>
          </cell>
          <cell r="AB572" t="str">
            <v>Nathani Chemicals</v>
          </cell>
          <cell r="AC572" t="str">
            <v>Darmawan</v>
          </cell>
        </row>
        <row r="573">
          <cell r="A573">
            <v>572</v>
          </cell>
          <cell r="C573">
            <v>41376</v>
          </cell>
          <cell r="F573" t="str">
            <v>DO130400264</v>
          </cell>
          <cell r="G573" t="str">
            <v>WB130400264</v>
          </cell>
          <cell r="U573" t="str">
            <v>NA</v>
          </cell>
          <cell r="AB573" t="str">
            <v>Nathani Chemicals</v>
          </cell>
          <cell r="AC573" t="str">
            <v>Darmawan</v>
          </cell>
        </row>
        <row r="574">
          <cell r="A574">
            <v>573</v>
          </cell>
          <cell r="C574">
            <v>41376</v>
          </cell>
          <cell r="F574" t="str">
            <v>DO130400264</v>
          </cell>
          <cell r="G574" t="str">
            <v>WB130400264</v>
          </cell>
          <cell r="U574" t="str">
            <v>NA</v>
          </cell>
          <cell r="AB574" t="str">
            <v>Nathani Chemicals</v>
          </cell>
          <cell r="AC574" t="str">
            <v>Darmawan</v>
          </cell>
        </row>
        <row r="575">
          <cell r="A575">
            <v>574</v>
          </cell>
          <cell r="C575">
            <v>41376</v>
          </cell>
          <cell r="D575" t="str">
            <v>162/SPP/NTH-PST/2013</v>
          </cell>
          <cell r="E575" t="str">
            <v>SI130400051</v>
          </cell>
          <cell r="F575" t="str">
            <v>DO130400265</v>
          </cell>
          <cell r="G575" t="str">
            <v>WB130400265</v>
          </cell>
          <cell r="H575" t="str">
            <v>PL130400051</v>
          </cell>
          <cell r="U575" t="str">
            <v>010.900-13.41779051</v>
          </cell>
          <cell r="W575" t="str">
            <v>1.1.5.0.1</v>
          </cell>
          <cell r="AB575" t="str">
            <v>Nathani Indonesia</v>
          </cell>
          <cell r="AC575" t="str">
            <v>Agustina Y. Zulkarnain</v>
          </cell>
        </row>
        <row r="576">
          <cell r="A576">
            <v>575</v>
          </cell>
          <cell r="C576">
            <v>41377</v>
          </cell>
          <cell r="F576" t="str">
            <v>DO130400266</v>
          </cell>
          <cell r="G576" t="str">
            <v>WB130400266</v>
          </cell>
          <cell r="U576" t="str">
            <v>NA</v>
          </cell>
          <cell r="AB576" t="str">
            <v>Nathani Chemicals</v>
          </cell>
          <cell r="AC576" t="str">
            <v>Darmawan</v>
          </cell>
        </row>
        <row r="577">
          <cell r="A577">
            <v>576</v>
          </cell>
          <cell r="C577">
            <v>41377</v>
          </cell>
          <cell r="F577" t="str">
            <v>DO130400266</v>
          </cell>
          <cell r="G577" t="str">
            <v>WB130400266</v>
          </cell>
          <cell r="U577" t="str">
            <v>NA</v>
          </cell>
          <cell r="AB577" t="str">
            <v>Nathani Chemicals</v>
          </cell>
          <cell r="AC577" t="str">
            <v>Darmawan</v>
          </cell>
        </row>
        <row r="578">
          <cell r="A578">
            <v>577</v>
          </cell>
          <cell r="C578">
            <v>41377</v>
          </cell>
          <cell r="F578" t="str">
            <v>DO130400267</v>
          </cell>
          <cell r="G578" t="str">
            <v>WB130400267</v>
          </cell>
          <cell r="U578" t="str">
            <v>NA</v>
          </cell>
          <cell r="AB578" t="str">
            <v>Nathani Chemicals</v>
          </cell>
          <cell r="AC578" t="str">
            <v>Darmawan</v>
          </cell>
        </row>
        <row r="579">
          <cell r="A579">
            <v>578</v>
          </cell>
          <cell r="C579">
            <v>41377</v>
          </cell>
          <cell r="F579" t="str">
            <v>DO130400267</v>
          </cell>
          <cell r="G579" t="str">
            <v>WB130400267</v>
          </cell>
          <cell r="U579" t="str">
            <v>NA</v>
          </cell>
          <cell r="AB579" t="str">
            <v>Nathani Chemicals</v>
          </cell>
          <cell r="AC579" t="str">
            <v>Darmawan</v>
          </cell>
        </row>
        <row r="580">
          <cell r="A580">
            <v>579</v>
          </cell>
          <cell r="C580">
            <v>41377</v>
          </cell>
          <cell r="F580" t="str">
            <v>DO130400268</v>
          </cell>
          <cell r="G580" t="str">
            <v>WB130400268</v>
          </cell>
          <cell r="U580" t="str">
            <v>NA</v>
          </cell>
          <cell r="AB580" t="str">
            <v>Nathani Chemicals</v>
          </cell>
          <cell r="AC580" t="str">
            <v>Darmawan</v>
          </cell>
        </row>
        <row r="581">
          <cell r="A581">
            <v>580</v>
          </cell>
          <cell r="C581">
            <v>41377</v>
          </cell>
          <cell r="F581" t="str">
            <v>DO130400268</v>
          </cell>
          <cell r="G581" t="str">
            <v>WB130400268</v>
          </cell>
          <cell r="U581" t="str">
            <v>NA</v>
          </cell>
          <cell r="AB581" t="str">
            <v>Nathani Chemicals</v>
          </cell>
          <cell r="AC581" t="str">
            <v>Darmawan</v>
          </cell>
        </row>
        <row r="582">
          <cell r="A582">
            <v>581</v>
          </cell>
          <cell r="C582">
            <v>41377</v>
          </cell>
          <cell r="F582" t="str">
            <v>DO130400269</v>
          </cell>
          <cell r="G582" t="str">
            <v>WB130400269</v>
          </cell>
          <cell r="U582" t="str">
            <v>NA</v>
          </cell>
          <cell r="AB582" t="str">
            <v>Nathani Chemicals</v>
          </cell>
          <cell r="AC582" t="str">
            <v>Darmawan</v>
          </cell>
        </row>
        <row r="583">
          <cell r="A583">
            <v>582</v>
          </cell>
          <cell r="C583">
            <v>41377</v>
          </cell>
          <cell r="F583" t="str">
            <v>DO130400269</v>
          </cell>
          <cell r="G583" t="str">
            <v>WB130400269</v>
          </cell>
          <cell r="U583" t="str">
            <v>NA</v>
          </cell>
          <cell r="AB583" t="str">
            <v>Nathani Chemicals</v>
          </cell>
          <cell r="AC583" t="str">
            <v>Darmawan</v>
          </cell>
        </row>
        <row r="584">
          <cell r="A584">
            <v>583</v>
          </cell>
          <cell r="C584">
            <v>41377</v>
          </cell>
          <cell r="D584" t="str">
            <v>164/SPP/NTH-PST/2013</v>
          </cell>
          <cell r="E584" t="str">
            <v>SI130400052</v>
          </cell>
          <cell r="F584" t="str">
            <v>DO130400270</v>
          </cell>
          <cell r="G584" t="str">
            <v>WB130400270</v>
          </cell>
          <cell r="H584" t="str">
            <v>PL130400052</v>
          </cell>
          <cell r="U584" t="str">
            <v>010.900-13.41779052</v>
          </cell>
          <cell r="W584" t="str">
            <v>1.1.5.0.1</v>
          </cell>
          <cell r="AB584" t="str">
            <v>Nathani Indonesia</v>
          </cell>
          <cell r="AC584" t="str">
            <v>Agustina Y. Zulkarnain</v>
          </cell>
        </row>
        <row r="585">
          <cell r="A585">
            <v>584</v>
          </cell>
          <cell r="C585">
            <v>41379</v>
          </cell>
          <cell r="F585" t="str">
            <v>DO130400271</v>
          </cell>
          <cell r="G585" t="str">
            <v>WB130400271</v>
          </cell>
          <cell r="U585" t="str">
            <v>NA</v>
          </cell>
          <cell r="AB585" t="str">
            <v>Nathani Chemicals</v>
          </cell>
          <cell r="AC585" t="str">
            <v>Darmawan</v>
          </cell>
        </row>
        <row r="586">
          <cell r="A586">
            <v>585</v>
          </cell>
          <cell r="C586">
            <v>41379</v>
          </cell>
          <cell r="F586" t="str">
            <v>DO130400271</v>
          </cell>
          <cell r="G586" t="str">
            <v>WB130400271</v>
          </cell>
          <cell r="U586" t="str">
            <v>NA</v>
          </cell>
          <cell r="AB586" t="str">
            <v>Nathani Chemicals</v>
          </cell>
          <cell r="AC586" t="str">
            <v>Darmawan</v>
          </cell>
        </row>
        <row r="587">
          <cell r="A587">
            <v>586</v>
          </cell>
          <cell r="C587">
            <v>41379</v>
          </cell>
          <cell r="F587" t="str">
            <v>DO130400272</v>
          </cell>
          <cell r="G587" t="str">
            <v>WB130400272</v>
          </cell>
          <cell r="U587" t="str">
            <v>NA</v>
          </cell>
          <cell r="AB587" t="str">
            <v>Nathani Chemicals</v>
          </cell>
          <cell r="AC587" t="str">
            <v>Darmawan</v>
          </cell>
        </row>
        <row r="588">
          <cell r="A588">
            <v>587</v>
          </cell>
          <cell r="C588">
            <v>41379</v>
          </cell>
          <cell r="F588" t="str">
            <v>DO130400272</v>
          </cell>
          <cell r="G588" t="str">
            <v>WB130400272</v>
          </cell>
          <cell r="U588" t="str">
            <v>NA</v>
          </cell>
          <cell r="AB588" t="str">
            <v>Nathani Chemicals</v>
          </cell>
          <cell r="AC588" t="str">
            <v>Darmawan</v>
          </cell>
        </row>
        <row r="589">
          <cell r="A589">
            <v>588</v>
          </cell>
          <cell r="C589">
            <v>41379</v>
          </cell>
          <cell r="F589" t="str">
            <v>DO130400273</v>
          </cell>
          <cell r="G589" t="str">
            <v>WB130400273</v>
          </cell>
          <cell r="U589" t="str">
            <v>NA</v>
          </cell>
          <cell r="AB589" t="str">
            <v>Nathani Chemicals</v>
          </cell>
          <cell r="AC589" t="str">
            <v>Darmawan</v>
          </cell>
        </row>
        <row r="590">
          <cell r="A590">
            <v>589</v>
          </cell>
          <cell r="C590">
            <v>41379</v>
          </cell>
          <cell r="F590" t="str">
            <v>DO130400273</v>
          </cell>
          <cell r="G590" t="str">
            <v>WB130400273</v>
          </cell>
          <cell r="U590" t="str">
            <v>NA</v>
          </cell>
          <cell r="AB590" t="str">
            <v>Nathani Chemicals</v>
          </cell>
          <cell r="AC590" t="str">
            <v>Darmawan</v>
          </cell>
        </row>
        <row r="591">
          <cell r="A591">
            <v>590</v>
          </cell>
          <cell r="C591">
            <v>41379</v>
          </cell>
          <cell r="F591" t="str">
            <v>DO130400274</v>
          </cell>
          <cell r="G591" t="str">
            <v>WB130400274</v>
          </cell>
          <cell r="U591" t="str">
            <v>NA</v>
          </cell>
          <cell r="AB591" t="str">
            <v>Nathani Chemicals</v>
          </cell>
          <cell r="AC591" t="str">
            <v>Darmawan</v>
          </cell>
        </row>
        <row r="592">
          <cell r="A592">
            <v>591</v>
          </cell>
          <cell r="C592">
            <v>41379</v>
          </cell>
          <cell r="F592" t="str">
            <v>DO130400274</v>
          </cell>
          <cell r="G592" t="str">
            <v>WB130400274</v>
          </cell>
          <cell r="U592" t="str">
            <v>NA</v>
          </cell>
          <cell r="AB592" t="str">
            <v>Nathani Chemicals</v>
          </cell>
          <cell r="AC592" t="str">
            <v>Darmawan</v>
          </cell>
        </row>
        <row r="593">
          <cell r="A593">
            <v>592</v>
          </cell>
          <cell r="C593">
            <v>41379</v>
          </cell>
          <cell r="F593" t="str">
            <v>DO130400275</v>
          </cell>
          <cell r="G593" t="str">
            <v>WB130400275</v>
          </cell>
          <cell r="U593" t="str">
            <v>NA</v>
          </cell>
          <cell r="AB593" t="str">
            <v>Nathani Chemicals</v>
          </cell>
          <cell r="AC593" t="str">
            <v>Darmawan</v>
          </cell>
        </row>
        <row r="594">
          <cell r="A594">
            <v>593</v>
          </cell>
          <cell r="C594">
            <v>41379</v>
          </cell>
          <cell r="F594" t="str">
            <v>DO130400275</v>
          </cell>
          <cell r="G594" t="str">
            <v>WB130400275</v>
          </cell>
          <cell r="U594" t="str">
            <v>NA</v>
          </cell>
          <cell r="AB594" t="str">
            <v>Nathani Chemicals</v>
          </cell>
          <cell r="AC594" t="str">
            <v>Darmawan</v>
          </cell>
        </row>
        <row r="595">
          <cell r="A595">
            <v>594</v>
          </cell>
          <cell r="C595">
            <v>41379</v>
          </cell>
          <cell r="D595" t="str">
            <v>165/SPP/NTH-PST/2013</v>
          </cell>
          <cell r="E595" t="str">
            <v>SI130400053</v>
          </cell>
          <cell r="F595" t="str">
            <v>DO130400276</v>
          </cell>
          <cell r="G595" t="str">
            <v>WB130400276</v>
          </cell>
          <cell r="H595" t="str">
            <v>PL130400053</v>
          </cell>
          <cell r="U595" t="str">
            <v>010.900-13.41779053</v>
          </cell>
          <cell r="W595" t="str">
            <v>1.1.5.0.1</v>
          </cell>
          <cell r="AB595" t="str">
            <v>Nathani Indonesia</v>
          </cell>
          <cell r="AC595" t="str">
            <v>Agustina Y. Zulkarnain</v>
          </cell>
        </row>
        <row r="596">
          <cell r="A596">
            <v>595</v>
          </cell>
          <cell r="C596">
            <v>41380</v>
          </cell>
          <cell r="F596" t="str">
            <v>DO130400277</v>
          </cell>
          <cell r="G596" t="str">
            <v>WB130400277</v>
          </cell>
          <cell r="U596" t="str">
            <v>NA</v>
          </cell>
          <cell r="AB596" t="str">
            <v>Nathani Chemicals</v>
          </cell>
          <cell r="AC596" t="str">
            <v>Darmawan</v>
          </cell>
        </row>
        <row r="597">
          <cell r="A597">
            <v>596</v>
          </cell>
          <cell r="C597">
            <v>41380</v>
          </cell>
          <cell r="F597" t="str">
            <v>DO130400277</v>
          </cell>
          <cell r="G597" t="str">
            <v>WB130400277</v>
          </cell>
          <cell r="U597" t="str">
            <v>NA</v>
          </cell>
          <cell r="AB597" t="str">
            <v>Nathani Chemicals</v>
          </cell>
          <cell r="AC597" t="str">
            <v>Darmawan</v>
          </cell>
        </row>
        <row r="598">
          <cell r="A598">
            <v>597</v>
          </cell>
          <cell r="C598">
            <v>41380</v>
          </cell>
          <cell r="F598" t="str">
            <v>DO130400278</v>
          </cell>
          <cell r="G598" t="str">
            <v>WB130400278</v>
          </cell>
          <cell r="U598" t="str">
            <v>NA</v>
          </cell>
          <cell r="AB598" t="str">
            <v>Nathani Chemicals</v>
          </cell>
          <cell r="AC598" t="str">
            <v>Darmawan</v>
          </cell>
        </row>
        <row r="599">
          <cell r="A599">
            <v>598</v>
          </cell>
          <cell r="C599">
            <v>41380</v>
          </cell>
          <cell r="F599" t="str">
            <v>DO130400278</v>
          </cell>
          <cell r="G599" t="str">
            <v>WB130400278</v>
          </cell>
          <cell r="U599" t="str">
            <v>NA</v>
          </cell>
          <cell r="AB599" t="str">
            <v>Nathani Chemicals</v>
          </cell>
          <cell r="AC599" t="str">
            <v>Darmawan</v>
          </cell>
        </row>
        <row r="600">
          <cell r="A600">
            <v>599</v>
          </cell>
          <cell r="C600">
            <v>41380</v>
          </cell>
          <cell r="F600" t="str">
            <v>DO130400279</v>
          </cell>
          <cell r="G600" t="str">
            <v>WB130400279</v>
          </cell>
          <cell r="U600" t="str">
            <v>NA</v>
          </cell>
          <cell r="AB600" t="str">
            <v>Nathani Chemicals</v>
          </cell>
          <cell r="AC600" t="str">
            <v>Darmawan</v>
          </cell>
        </row>
        <row r="601">
          <cell r="A601">
            <v>600</v>
          </cell>
          <cell r="C601">
            <v>41380</v>
          </cell>
          <cell r="F601" t="str">
            <v>DO130400279</v>
          </cell>
          <cell r="G601" t="str">
            <v>WB130400279</v>
          </cell>
          <cell r="U601" t="str">
            <v>NA</v>
          </cell>
          <cell r="AB601" t="str">
            <v>Nathani Chemicals</v>
          </cell>
          <cell r="AC601" t="str">
            <v>Darmawan</v>
          </cell>
        </row>
        <row r="602">
          <cell r="A602">
            <v>601</v>
          </cell>
          <cell r="C602">
            <v>41380</v>
          </cell>
          <cell r="F602" t="str">
            <v>DO130400280</v>
          </cell>
          <cell r="G602" t="str">
            <v>WB130400280</v>
          </cell>
          <cell r="U602" t="str">
            <v>NA</v>
          </cell>
          <cell r="AB602" t="str">
            <v>Nathani Chemicals</v>
          </cell>
          <cell r="AC602" t="str">
            <v>Darmawan</v>
          </cell>
        </row>
        <row r="603">
          <cell r="A603">
            <v>602</v>
          </cell>
          <cell r="C603">
            <v>41380</v>
          </cell>
          <cell r="F603" t="str">
            <v>DO130400280</v>
          </cell>
          <cell r="G603" t="str">
            <v>WB130400280</v>
          </cell>
          <cell r="U603" t="str">
            <v>NA</v>
          </cell>
          <cell r="AB603" t="str">
            <v>Nathani Chemicals</v>
          </cell>
          <cell r="AC603" t="str">
            <v>Darmawan</v>
          </cell>
        </row>
        <row r="604">
          <cell r="A604">
            <v>603</v>
          </cell>
          <cell r="C604">
            <v>41380</v>
          </cell>
          <cell r="F604" t="str">
            <v>DO130400281</v>
          </cell>
          <cell r="G604" t="str">
            <v>WB130400281</v>
          </cell>
          <cell r="U604" t="str">
            <v>NA</v>
          </cell>
          <cell r="AB604" t="str">
            <v>Nathani Chemicals</v>
          </cell>
          <cell r="AC604" t="str">
            <v>Darmawan</v>
          </cell>
        </row>
        <row r="605">
          <cell r="A605">
            <v>604</v>
          </cell>
          <cell r="C605">
            <v>41380</v>
          </cell>
          <cell r="F605" t="str">
            <v>DO130400281</v>
          </cell>
          <cell r="G605" t="str">
            <v>WB130400281</v>
          </cell>
          <cell r="U605" t="str">
            <v>NA</v>
          </cell>
          <cell r="AB605" t="str">
            <v>Nathani Chemicals</v>
          </cell>
          <cell r="AC605" t="str">
            <v>Darmawan</v>
          </cell>
        </row>
        <row r="606">
          <cell r="A606">
            <v>605</v>
          </cell>
          <cell r="C606">
            <v>41380</v>
          </cell>
          <cell r="F606" t="str">
            <v>DO130400282</v>
          </cell>
          <cell r="G606" t="str">
            <v>WB130400282</v>
          </cell>
          <cell r="U606" t="str">
            <v>NA</v>
          </cell>
          <cell r="AB606" t="str">
            <v>Nathani Chemicals</v>
          </cell>
          <cell r="AC606" t="str">
            <v>Darmawan</v>
          </cell>
        </row>
        <row r="607">
          <cell r="A607">
            <v>606</v>
          </cell>
          <cell r="C607">
            <v>41380</v>
          </cell>
          <cell r="F607" t="str">
            <v>DO130400282</v>
          </cell>
          <cell r="G607" t="str">
            <v>WB130400282</v>
          </cell>
          <cell r="U607" t="str">
            <v>NA</v>
          </cell>
          <cell r="AB607" t="str">
            <v>Nathani Chemicals</v>
          </cell>
          <cell r="AC607" t="str">
            <v>Darmawan</v>
          </cell>
        </row>
        <row r="608">
          <cell r="A608">
            <v>607</v>
          </cell>
          <cell r="C608">
            <v>41380</v>
          </cell>
          <cell r="D608" t="str">
            <v>166/SPP/NTH-PST/2013</v>
          </cell>
          <cell r="E608" t="str">
            <v>SI130400054</v>
          </cell>
          <cell r="F608" t="str">
            <v>DO130400283</v>
          </cell>
          <cell r="G608" t="str">
            <v>WB130400283</v>
          </cell>
          <cell r="H608" t="str">
            <v>PL130400054</v>
          </cell>
          <cell r="U608" t="str">
            <v>010.900-13.41779054</v>
          </cell>
          <cell r="W608" t="str">
            <v>1.1.5.0.1</v>
          </cell>
          <cell r="AB608" t="str">
            <v>Nathani Indonesia</v>
          </cell>
          <cell r="AC608" t="str">
            <v>Agustina Y. Zulkarnain</v>
          </cell>
        </row>
        <row r="609">
          <cell r="A609">
            <v>608</v>
          </cell>
          <cell r="C609">
            <v>41381</v>
          </cell>
          <cell r="E609" t="str">
            <v>SI130400049</v>
          </cell>
          <cell r="F609" t="str">
            <v>DO130400151</v>
          </cell>
          <cell r="G609" t="str">
            <v>WB130400151</v>
          </cell>
          <cell r="H609" t="str">
            <v>PL130400049</v>
          </cell>
          <cell r="U609" t="str">
            <v>010.900-13.08457972</v>
          </cell>
          <cell r="AB609" t="str">
            <v>Nathani Indonesia</v>
          </cell>
          <cell r="AC609" t="str">
            <v>Agustina Y. Zulkarnain</v>
          </cell>
        </row>
        <row r="610">
          <cell r="A610">
            <v>609</v>
          </cell>
          <cell r="C610">
            <v>41381</v>
          </cell>
          <cell r="F610" t="str">
            <v>DO130400284</v>
          </cell>
          <cell r="G610" t="str">
            <v>WB130400284</v>
          </cell>
          <cell r="U610" t="str">
            <v>NA</v>
          </cell>
          <cell r="AB610" t="str">
            <v>Nathani Chemicals</v>
          </cell>
          <cell r="AC610" t="str">
            <v>Darmawan</v>
          </cell>
        </row>
        <row r="611">
          <cell r="A611">
            <v>610</v>
          </cell>
          <cell r="C611">
            <v>41381</v>
          </cell>
          <cell r="F611" t="str">
            <v>DO130400284</v>
          </cell>
          <cell r="G611" t="str">
            <v>WB130400284</v>
          </cell>
          <cell r="U611" t="str">
            <v>NA</v>
          </cell>
          <cell r="AB611" t="str">
            <v>Nathani Chemicals</v>
          </cell>
          <cell r="AC611" t="str">
            <v>Darmawan</v>
          </cell>
        </row>
        <row r="612">
          <cell r="A612">
            <v>611</v>
          </cell>
          <cell r="C612">
            <v>41381</v>
          </cell>
          <cell r="F612" t="str">
            <v>DO130400285</v>
          </cell>
          <cell r="G612" t="str">
            <v>WB130400285</v>
          </cell>
          <cell r="U612" t="str">
            <v>NA</v>
          </cell>
          <cell r="AB612" t="str">
            <v>Nathani Chemicals</v>
          </cell>
          <cell r="AC612" t="str">
            <v>Darmawan</v>
          </cell>
        </row>
        <row r="613">
          <cell r="A613">
            <v>612</v>
          </cell>
          <cell r="C613">
            <v>41381</v>
          </cell>
          <cell r="F613" t="str">
            <v>DO130400285</v>
          </cell>
          <cell r="G613" t="str">
            <v>WB130400285</v>
          </cell>
          <cell r="U613" t="str">
            <v>NA</v>
          </cell>
          <cell r="AB613" t="str">
            <v>Nathani Chemicals</v>
          </cell>
          <cell r="AC613" t="str">
            <v>Darmawan</v>
          </cell>
        </row>
        <row r="614">
          <cell r="A614">
            <v>613</v>
          </cell>
          <cell r="C614">
            <v>41381</v>
          </cell>
          <cell r="F614" t="str">
            <v>DO130400286</v>
          </cell>
          <cell r="G614" t="str">
            <v>WB130400286</v>
          </cell>
          <cell r="U614" t="str">
            <v>NA</v>
          </cell>
          <cell r="AB614" t="str">
            <v>Nathani Chemicals</v>
          </cell>
          <cell r="AC614" t="str">
            <v>Darmawan</v>
          </cell>
        </row>
        <row r="615">
          <cell r="A615">
            <v>614</v>
          </cell>
          <cell r="C615">
            <v>41381</v>
          </cell>
          <cell r="F615" t="str">
            <v>DO130400286</v>
          </cell>
          <cell r="G615" t="str">
            <v>WB130400286</v>
          </cell>
          <cell r="U615" t="str">
            <v>NA</v>
          </cell>
          <cell r="AB615" t="str">
            <v>Nathani Chemicals</v>
          </cell>
          <cell r="AC615" t="str">
            <v>Darmawan</v>
          </cell>
        </row>
        <row r="616">
          <cell r="A616">
            <v>615</v>
          </cell>
          <cell r="C616">
            <v>41381</v>
          </cell>
          <cell r="D616" t="str">
            <v>167/SPP/NTH-PST/2013</v>
          </cell>
          <cell r="E616" t="str">
            <v>SI130400055</v>
          </cell>
          <cell r="F616" t="str">
            <v>DO130400287</v>
          </cell>
          <cell r="G616" t="str">
            <v>WB130400287</v>
          </cell>
          <cell r="H616" t="str">
            <v>PL130400055</v>
          </cell>
          <cell r="U616" t="str">
            <v>010.900-13.41779055</v>
          </cell>
          <cell r="W616" t="str">
            <v>1.1.5.0.1</v>
          </cell>
          <cell r="AB616" t="str">
            <v>Nathani Indonesia</v>
          </cell>
          <cell r="AC616" t="str">
            <v>Agustina Y. Zulkarnain</v>
          </cell>
        </row>
        <row r="617">
          <cell r="A617">
            <v>616</v>
          </cell>
          <cell r="C617">
            <v>41382</v>
          </cell>
          <cell r="F617" t="str">
            <v>DO130400288</v>
          </cell>
          <cell r="G617" t="str">
            <v>WB130400288</v>
          </cell>
          <cell r="U617" t="str">
            <v>NA</v>
          </cell>
          <cell r="AB617" t="str">
            <v>Nathani Chemicals</v>
          </cell>
          <cell r="AC617" t="str">
            <v>Darmawan</v>
          </cell>
        </row>
        <row r="618">
          <cell r="A618">
            <v>617</v>
          </cell>
          <cell r="C618">
            <v>41382</v>
          </cell>
          <cell r="F618" t="str">
            <v>DO130400288</v>
          </cell>
          <cell r="G618" t="str">
            <v>WB130400288</v>
          </cell>
          <cell r="U618" t="str">
            <v>NA</v>
          </cell>
          <cell r="AB618" t="str">
            <v>Nathani Chemicals</v>
          </cell>
          <cell r="AC618" t="str">
            <v>Darmawan</v>
          </cell>
        </row>
        <row r="619">
          <cell r="A619">
            <v>618</v>
          </cell>
          <cell r="C619">
            <v>41382</v>
          </cell>
          <cell r="F619" t="str">
            <v>DO130400289</v>
          </cell>
          <cell r="G619" t="str">
            <v>WB130400289</v>
          </cell>
          <cell r="U619" t="str">
            <v>NA</v>
          </cell>
          <cell r="AB619" t="str">
            <v>Nathani Chemicals</v>
          </cell>
          <cell r="AC619" t="str">
            <v>Darmawan</v>
          </cell>
        </row>
        <row r="620">
          <cell r="A620">
            <v>619</v>
          </cell>
          <cell r="C620">
            <v>41382</v>
          </cell>
          <cell r="F620" t="str">
            <v>DO130400289</v>
          </cell>
          <cell r="G620" t="str">
            <v>WB130400289</v>
          </cell>
          <cell r="U620" t="str">
            <v>NA</v>
          </cell>
          <cell r="AB620" t="str">
            <v>Nathani Chemicals</v>
          </cell>
          <cell r="AC620" t="str">
            <v>Darmawan</v>
          </cell>
        </row>
        <row r="621">
          <cell r="A621">
            <v>620</v>
          </cell>
          <cell r="C621">
            <v>41382</v>
          </cell>
          <cell r="F621" t="str">
            <v>DO130400290</v>
          </cell>
          <cell r="G621" t="str">
            <v>WB130400290</v>
          </cell>
          <cell r="U621" t="str">
            <v>NA</v>
          </cell>
          <cell r="AB621" t="str">
            <v>Nathani Chemicals</v>
          </cell>
          <cell r="AC621" t="str">
            <v>Darmawan</v>
          </cell>
        </row>
        <row r="622">
          <cell r="A622">
            <v>621</v>
          </cell>
          <cell r="C622">
            <v>41382</v>
          </cell>
          <cell r="F622" t="str">
            <v>DO130400290</v>
          </cell>
          <cell r="G622" t="str">
            <v>WB130400290</v>
          </cell>
          <cell r="U622" t="str">
            <v>NA</v>
          </cell>
          <cell r="AB622" t="str">
            <v>Nathani Chemicals</v>
          </cell>
          <cell r="AC622" t="str">
            <v>Darmawan</v>
          </cell>
        </row>
        <row r="623">
          <cell r="A623">
            <v>622</v>
          </cell>
          <cell r="C623">
            <v>41382</v>
          </cell>
          <cell r="F623" t="str">
            <v>DO130400291</v>
          </cell>
          <cell r="G623" t="str">
            <v>WB130400291</v>
          </cell>
          <cell r="U623" t="str">
            <v>NA</v>
          </cell>
          <cell r="AB623" t="str">
            <v>Nathani Chemicals</v>
          </cell>
          <cell r="AC623" t="str">
            <v>Darmawan</v>
          </cell>
        </row>
        <row r="624">
          <cell r="A624">
            <v>623</v>
          </cell>
          <cell r="C624">
            <v>41382</v>
          </cell>
          <cell r="F624" t="str">
            <v>DO130400291</v>
          </cell>
          <cell r="G624" t="str">
            <v>WB130400291</v>
          </cell>
          <cell r="U624" t="str">
            <v>NA</v>
          </cell>
          <cell r="AB624" t="str">
            <v>Nathani Chemicals</v>
          </cell>
          <cell r="AC624" t="str">
            <v>Darmawan</v>
          </cell>
        </row>
        <row r="625">
          <cell r="A625">
            <v>624</v>
          </cell>
          <cell r="C625">
            <v>41382</v>
          </cell>
          <cell r="F625" t="str">
            <v>DO130400292</v>
          </cell>
          <cell r="G625" t="str">
            <v>WB130400292</v>
          </cell>
          <cell r="U625" t="str">
            <v>NA</v>
          </cell>
          <cell r="AB625" t="str">
            <v>Nathani Chemicals</v>
          </cell>
          <cell r="AC625" t="str">
            <v>Darmawan</v>
          </cell>
        </row>
        <row r="626">
          <cell r="A626">
            <v>625</v>
          </cell>
          <cell r="C626">
            <v>41382</v>
          </cell>
          <cell r="F626" t="str">
            <v>DO130400292</v>
          </cell>
          <cell r="G626" t="str">
            <v>WB130400292</v>
          </cell>
          <cell r="U626" t="str">
            <v>NA</v>
          </cell>
          <cell r="AB626" t="str">
            <v>Nathani Chemicals</v>
          </cell>
          <cell r="AC626" t="str">
            <v>Darmawan</v>
          </cell>
        </row>
        <row r="627">
          <cell r="A627">
            <v>626</v>
          </cell>
          <cell r="C627">
            <v>41382</v>
          </cell>
          <cell r="D627" t="str">
            <v>168/SPP/NTH-PST/2013</v>
          </cell>
          <cell r="E627" t="str">
            <v>SI130400056</v>
          </cell>
          <cell r="F627" t="str">
            <v>DO130400293</v>
          </cell>
          <cell r="G627" t="str">
            <v>WB130400293</v>
          </cell>
          <cell r="H627" t="str">
            <v>PL130400056</v>
          </cell>
          <cell r="U627" t="str">
            <v>010.900-13.41779056</v>
          </cell>
          <cell r="W627" t="str">
            <v>1.1.5.0.1</v>
          </cell>
          <cell r="AB627" t="str">
            <v>Nathani Indonesia</v>
          </cell>
          <cell r="AC627" t="str">
            <v>Agustina Y. Zulkarnain</v>
          </cell>
        </row>
        <row r="628">
          <cell r="A628">
            <v>627</v>
          </cell>
          <cell r="C628">
            <v>41381</v>
          </cell>
          <cell r="E628" t="str">
            <v>SI130100002</v>
          </cell>
          <cell r="F628" t="str">
            <v>DO130100003</v>
          </cell>
          <cell r="G628" t="str">
            <v>WB130100003</v>
          </cell>
          <cell r="U628" t="str">
            <v>010.000-13.00000002</v>
          </cell>
          <cell r="AB628" t="str">
            <v>Nathani Indonesia</v>
          </cell>
          <cell r="AC628" t="str">
            <v>Agustina Y. Zulkarnain</v>
          </cell>
        </row>
        <row r="629">
          <cell r="A629">
            <v>628</v>
          </cell>
          <cell r="C629">
            <v>41381</v>
          </cell>
          <cell r="E629" t="str">
            <v>SI130100003</v>
          </cell>
          <cell r="F629" t="str">
            <v>DO130100007</v>
          </cell>
          <cell r="G629" t="str">
            <v>WB130100007</v>
          </cell>
          <cell r="U629" t="str">
            <v>010.000-13.00000002</v>
          </cell>
          <cell r="AB629" t="str">
            <v>Nathani Indonesia</v>
          </cell>
          <cell r="AC629" t="str">
            <v>Agustina Y. Zulkarnain</v>
          </cell>
        </row>
        <row r="630">
          <cell r="A630">
            <v>629</v>
          </cell>
          <cell r="C630">
            <v>41381</v>
          </cell>
          <cell r="E630" t="str">
            <v>SI130100007</v>
          </cell>
          <cell r="F630" t="str">
            <v>DO130100020</v>
          </cell>
          <cell r="G630" t="str">
            <v>WB130100020</v>
          </cell>
          <cell r="U630" t="str">
            <v>010.000-13.00000007</v>
          </cell>
          <cell r="AB630" t="str">
            <v>Nathani Indonesia</v>
          </cell>
          <cell r="AC630" t="str">
            <v>Agustina Y. Zulkarnain</v>
          </cell>
        </row>
        <row r="631">
          <cell r="A631">
            <v>630</v>
          </cell>
          <cell r="C631">
            <v>41381</v>
          </cell>
          <cell r="E631" t="str">
            <v>SI130100008</v>
          </cell>
          <cell r="F631" t="str">
            <v>DO130100021</v>
          </cell>
          <cell r="G631" t="str">
            <v>WB130100021</v>
          </cell>
          <cell r="U631" t="str">
            <v>010.000-13.00000008</v>
          </cell>
          <cell r="AB631" t="str">
            <v>Nathani Indonesia</v>
          </cell>
          <cell r="AC631" t="str">
            <v>Agustina Y. Zulkarnain</v>
          </cell>
        </row>
        <row r="632">
          <cell r="A632">
            <v>631</v>
          </cell>
          <cell r="C632">
            <v>41381</v>
          </cell>
          <cell r="E632" t="str">
            <v>SI130100009</v>
          </cell>
          <cell r="F632" t="str">
            <v>DO130100022</v>
          </cell>
          <cell r="G632" t="str">
            <v>WB130100022</v>
          </cell>
          <cell r="U632" t="str">
            <v>010.000-13.00000009</v>
          </cell>
          <cell r="AB632" t="str">
            <v>Nathani Indonesia</v>
          </cell>
          <cell r="AC632" t="str">
            <v>Agustina Y. Zulkarnain</v>
          </cell>
        </row>
        <row r="633">
          <cell r="A633">
            <v>632</v>
          </cell>
          <cell r="C633">
            <v>41381</v>
          </cell>
          <cell r="E633" t="str">
            <v>SI130100010</v>
          </cell>
          <cell r="F633" t="str">
            <v>DO130100023</v>
          </cell>
          <cell r="G633" t="str">
            <v>WB130100023</v>
          </cell>
          <cell r="U633" t="str">
            <v>010.000-13.00000010</v>
          </cell>
          <cell r="AB633" t="str">
            <v>Nathani Indonesia</v>
          </cell>
          <cell r="AC633" t="str">
            <v>Agustina Y. Zulkarnain</v>
          </cell>
        </row>
        <row r="634">
          <cell r="A634">
            <v>633</v>
          </cell>
          <cell r="C634">
            <v>41381</v>
          </cell>
          <cell r="E634" t="str">
            <v>SI130100011</v>
          </cell>
          <cell r="F634" t="str">
            <v>DO130100026</v>
          </cell>
          <cell r="G634" t="str">
            <v>WB130100026</v>
          </cell>
          <cell r="U634" t="str">
            <v>010.000-13.00000011</v>
          </cell>
          <cell r="AB634" t="str">
            <v>Nathani Indonesia</v>
          </cell>
          <cell r="AC634" t="str">
            <v>Agustina Y. Zulkarnain</v>
          </cell>
        </row>
        <row r="635">
          <cell r="A635">
            <v>634</v>
          </cell>
          <cell r="C635">
            <v>41381</v>
          </cell>
          <cell r="E635" t="str">
            <v>SI130100012</v>
          </cell>
          <cell r="F635" t="str">
            <v>DO130100028</v>
          </cell>
          <cell r="G635" t="str">
            <v>WB130100028</v>
          </cell>
          <cell r="U635" t="str">
            <v>010.000-13.00000012</v>
          </cell>
          <cell r="AB635" t="str">
            <v>Nathani Indonesia</v>
          </cell>
          <cell r="AC635" t="str">
            <v>Agustina Y. Zulkarnain</v>
          </cell>
        </row>
        <row r="636">
          <cell r="A636">
            <v>635</v>
          </cell>
          <cell r="C636">
            <v>41381</v>
          </cell>
          <cell r="E636" t="str">
            <v>SI130100013</v>
          </cell>
          <cell r="F636" t="str">
            <v>DO130100029</v>
          </cell>
          <cell r="G636" t="str">
            <v>WB130100029</v>
          </cell>
          <cell r="U636" t="str">
            <v>010.000-13.00000012</v>
          </cell>
          <cell r="AB636" t="str">
            <v>Nathani Indonesia</v>
          </cell>
          <cell r="AC636" t="str">
            <v>Agustina Y. Zulkarnain</v>
          </cell>
        </row>
        <row r="637">
          <cell r="A637">
            <v>636</v>
          </cell>
          <cell r="C637">
            <v>41381</v>
          </cell>
          <cell r="E637" t="str">
            <v>SI130100014</v>
          </cell>
          <cell r="F637" t="str">
            <v>DO130100030</v>
          </cell>
          <cell r="G637" t="str">
            <v>WB130100030</v>
          </cell>
          <cell r="U637" t="str">
            <v>010.001-13.00000014</v>
          </cell>
          <cell r="AB637" t="str">
            <v>Nathani Indonesia</v>
          </cell>
          <cell r="AC637" t="str">
            <v>Agustina Y. Zulkarnain</v>
          </cell>
        </row>
        <row r="638">
          <cell r="A638">
            <v>637</v>
          </cell>
          <cell r="C638">
            <v>41381</v>
          </cell>
          <cell r="E638" t="str">
            <v>SI130100015</v>
          </cell>
          <cell r="F638" t="str">
            <v>DO130100036</v>
          </cell>
          <cell r="G638" t="str">
            <v>WB130100036</v>
          </cell>
          <cell r="U638" t="str">
            <v>010.001-13.00000015</v>
          </cell>
          <cell r="AB638" t="str">
            <v>Nathani Indonesia</v>
          </cell>
          <cell r="AC638" t="str">
            <v>Agustina Y. Zulkarnain</v>
          </cell>
        </row>
        <row r="639">
          <cell r="A639">
            <v>638</v>
          </cell>
          <cell r="C639">
            <v>41381</v>
          </cell>
          <cell r="E639" t="str">
            <v>SI130200016</v>
          </cell>
          <cell r="F639" t="str">
            <v>DO130200016</v>
          </cell>
          <cell r="G639" t="str">
            <v>WB130200016</v>
          </cell>
          <cell r="U639" t="str">
            <v>010.001-13.00000016</v>
          </cell>
          <cell r="AB639" t="str">
            <v>Nathani Indonesia</v>
          </cell>
          <cell r="AC639" t="str">
            <v>Agustina Y. Zulkarnain</v>
          </cell>
        </row>
        <row r="640">
          <cell r="A640">
            <v>639</v>
          </cell>
          <cell r="C640">
            <v>41381</v>
          </cell>
          <cell r="E640" t="str">
            <v>SI130200017</v>
          </cell>
          <cell r="F640" t="str">
            <v>DO130200017</v>
          </cell>
          <cell r="G640" t="str">
            <v>WB130200017</v>
          </cell>
          <cell r="U640" t="str">
            <v>010.001-13.00000017</v>
          </cell>
          <cell r="AB640" t="str">
            <v>Nathani Indonesia</v>
          </cell>
          <cell r="AC640" t="str">
            <v>Agustina Y. Zulkarnain</v>
          </cell>
        </row>
        <row r="641">
          <cell r="A641">
            <v>640</v>
          </cell>
          <cell r="C641">
            <v>41381</v>
          </cell>
          <cell r="E641" t="str">
            <v>SI130200018</v>
          </cell>
          <cell r="F641" t="str">
            <v>DO130200018</v>
          </cell>
          <cell r="G641" t="str">
            <v>WB130200018</v>
          </cell>
          <cell r="U641" t="str">
            <v>010.001-13.00000018</v>
          </cell>
          <cell r="AB641" t="str">
            <v>Nathani Indonesia</v>
          </cell>
          <cell r="AC641" t="str">
            <v>Agustina Y. Zulkarnain</v>
          </cell>
        </row>
        <row r="642">
          <cell r="A642">
            <v>641</v>
          </cell>
          <cell r="C642">
            <v>41381</v>
          </cell>
          <cell r="E642" t="str">
            <v>SI130200019</v>
          </cell>
          <cell r="F642" t="str">
            <v>DO130200045</v>
          </cell>
          <cell r="G642" t="str">
            <v>WB130200045</v>
          </cell>
          <cell r="U642" t="str">
            <v>010.000-13.00000019</v>
          </cell>
          <cell r="AB642" t="str">
            <v>Nathani Indonesia</v>
          </cell>
          <cell r="AC642" t="str">
            <v>Agustina Y. Zulkarnain</v>
          </cell>
        </row>
        <row r="643">
          <cell r="A643">
            <v>642</v>
          </cell>
          <cell r="C643">
            <v>41381</v>
          </cell>
          <cell r="E643" t="str">
            <v>SI130200020</v>
          </cell>
          <cell r="F643" t="str">
            <v>DO130200048</v>
          </cell>
          <cell r="G643" t="str">
            <v>WB130200048</v>
          </cell>
          <cell r="U643" t="str">
            <v>010.001-13.00000020</v>
          </cell>
          <cell r="AB643" t="str">
            <v>Nathani Indonesia</v>
          </cell>
          <cell r="AC643" t="str">
            <v>Agustina Y. Zulkarnain</v>
          </cell>
        </row>
        <row r="644">
          <cell r="A644">
            <v>643</v>
          </cell>
          <cell r="C644">
            <v>41381</v>
          </cell>
          <cell r="E644" t="str">
            <v>SI130200022</v>
          </cell>
          <cell r="F644" t="str">
            <v>DO130200053</v>
          </cell>
          <cell r="G644" t="str">
            <v>WB130200053</v>
          </cell>
          <cell r="U644" t="str">
            <v>010.001-13.00000022</v>
          </cell>
          <cell r="AB644" t="str">
            <v>Nathani Indonesia</v>
          </cell>
          <cell r="AC644" t="str">
            <v>Agustina Y. Zulkarnain</v>
          </cell>
        </row>
        <row r="645">
          <cell r="A645">
            <v>644</v>
          </cell>
          <cell r="C645">
            <v>41381</v>
          </cell>
          <cell r="E645" t="str">
            <v>SI130200021</v>
          </cell>
          <cell r="F645" t="str">
            <v>DO130200052</v>
          </cell>
          <cell r="G645" t="str">
            <v>WB130200052</v>
          </cell>
          <cell r="U645" t="str">
            <v>010.001-13.00000021</v>
          </cell>
          <cell r="AB645" t="str">
            <v>Nathani Indonesia</v>
          </cell>
          <cell r="AC645" t="str">
            <v>Agustina Y. Zulkarnain</v>
          </cell>
        </row>
        <row r="646">
          <cell r="A646">
            <v>645</v>
          </cell>
          <cell r="C646">
            <v>41381</v>
          </cell>
          <cell r="E646" t="str">
            <v>SI130200023</v>
          </cell>
          <cell r="F646" t="str">
            <v>DO130200055</v>
          </cell>
          <cell r="G646" t="str">
            <v>WB130200055</v>
          </cell>
          <cell r="U646" t="str">
            <v>010.001-13.00000023</v>
          </cell>
          <cell r="AB646" t="str">
            <v>Nathani Indonesia</v>
          </cell>
          <cell r="AC646" t="str">
            <v>Agustina Y. Zulkarnain</v>
          </cell>
        </row>
        <row r="647">
          <cell r="A647">
            <v>646</v>
          </cell>
          <cell r="C647">
            <v>41381</v>
          </cell>
          <cell r="E647" t="str">
            <v>SI130200024</v>
          </cell>
          <cell r="F647" t="str">
            <v>DO130200024</v>
          </cell>
          <cell r="G647" t="str">
            <v>WB130200024</v>
          </cell>
          <cell r="U647" t="str">
            <v>010.001-13.00000024</v>
          </cell>
          <cell r="AB647" t="str">
            <v>Nathani Indonesia</v>
          </cell>
          <cell r="AC647" t="str">
            <v>Agustina Y. Zulkarnain</v>
          </cell>
        </row>
        <row r="648">
          <cell r="A648">
            <v>647</v>
          </cell>
          <cell r="C648">
            <v>41381</v>
          </cell>
          <cell r="E648" t="str">
            <v>SI130200025</v>
          </cell>
          <cell r="F648" t="str">
            <v>DO130200025</v>
          </cell>
          <cell r="G648" t="str">
            <v>WB130200025</v>
          </cell>
          <cell r="U648" t="str">
            <v>010.001-13.00000025</v>
          </cell>
          <cell r="AB648" t="str">
            <v>Nathani Indonesia</v>
          </cell>
          <cell r="AC648" t="str">
            <v>Agustina Y. Zulkarnain</v>
          </cell>
        </row>
        <row r="649">
          <cell r="A649">
            <v>648</v>
          </cell>
          <cell r="C649">
            <v>41381</v>
          </cell>
          <cell r="E649" t="str">
            <v>SI130200026</v>
          </cell>
          <cell r="F649" t="str">
            <v>DO130200060</v>
          </cell>
          <cell r="G649" t="str">
            <v>WB130200026</v>
          </cell>
          <cell r="U649" t="str">
            <v>010.001-13.00000026</v>
          </cell>
          <cell r="AB649" t="str">
            <v>Nathani Indonesia</v>
          </cell>
          <cell r="AC649" t="str">
            <v>Agustina Y. Zulkarnain</v>
          </cell>
        </row>
        <row r="650">
          <cell r="A650">
            <v>649</v>
          </cell>
          <cell r="C650">
            <v>41381</v>
          </cell>
          <cell r="D650" t="str">
            <v>049/SPP/NTH-PST/2013</v>
          </cell>
          <cell r="E650" t="str">
            <v>SI130200013</v>
          </cell>
          <cell r="F650" t="str">
            <v>DO130200069</v>
          </cell>
          <cell r="G650" t="str">
            <v>WB130200069</v>
          </cell>
          <cell r="H650" t="str">
            <v>PL130200013</v>
          </cell>
          <cell r="U650" t="str">
            <v>010.000-13.00000013</v>
          </cell>
          <cell r="W650" t="str">
            <v>1.1.5.0.1</v>
          </cell>
          <cell r="AB650" t="str">
            <v>Nathani Indonesia</v>
          </cell>
          <cell r="AC650" t="str">
            <v>Agustina Y. Zulkarnain</v>
          </cell>
        </row>
        <row r="651">
          <cell r="A651">
            <v>650</v>
          </cell>
          <cell r="C651">
            <v>41381</v>
          </cell>
          <cell r="D651" t="str">
            <v>053/SPP/NTH-PST/2013</v>
          </cell>
          <cell r="E651" t="str">
            <v>SI130200014</v>
          </cell>
          <cell r="F651" t="str">
            <v>DO130200072</v>
          </cell>
          <cell r="G651" t="str">
            <v>WB130200072</v>
          </cell>
          <cell r="H651" t="str">
            <v>PL130200014</v>
          </cell>
          <cell r="U651" t="str">
            <v>010.000-13.00000014</v>
          </cell>
          <cell r="W651" t="str">
            <v>1.1.5.0.1</v>
          </cell>
          <cell r="AB651" t="str">
            <v>Nathani Indonesia</v>
          </cell>
          <cell r="AC651" t="str">
            <v>Agustina Y. Zulkarnain</v>
          </cell>
        </row>
        <row r="652">
          <cell r="A652">
            <v>651</v>
          </cell>
          <cell r="C652">
            <v>41381</v>
          </cell>
          <cell r="D652" t="str">
            <v>057/SPP/NTH-PST/2013</v>
          </cell>
          <cell r="E652" t="str">
            <v>SI130200015</v>
          </cell>
          <cell r="F652" t="str">
            <v>DO130200077</v>
          </cell>
          <cell r="G652" t="str">
            <v>WB130200077</v>
          </cell>
          <cell r="H652" t="str">
            <v>PL130200015</v>
          </cell>
          <cell r="U652" t="str">
            <v>010.000-13.00000015</v>
          </cell>
          <cell r="W652" t="str">
            <v>1.1.5.0.1</v>
          </cell>
          <cell r="AB652" t="str">
            <v>Nathani Indonesia</v>
          </cell>
          <cell r="AC652" t="str">
            <v>Agustina Y. Zulkarnain</v>
          </cell>
        </row>
        <row r="653">
          <cell r="A653">
            <v>652</v>
          </cell>
          <cell r="C653">
            <v>41381</v>
          </cell>
          <cell r="D653" t="str">
            <v>058/SPP/NTH-PST/2013</v>
          </cell>
          <cell r="E653" t="str">
            <v>SI130200016</v>
          </cell>
          <cell r="F653" t="str">
            <v>DO130200087</v>
          </cell>
          <cell r="G653" t="str">
            <v>WB130200087</v>
          </cell>
          <cell r="H653" t="str">
            <v>PL130200016</v>
          </cell>
          <cell r="U653" t="str">
            <v>010.000-13.00000016</v>
          </cell>
          <cell r="W653" t="str">
            <v>1.1.5.0.1</v>
          </cell>
          <cell r="AB653" t="str">
            <v>Nathani Indonesia</v>
          </cell>
          <cell r="AC653" t="str">
            <v>Agustina Y. Zulkarnain</v>
          </cell>
        </row>
        <row r="654">
          <cell r="A654">
            <v>653</v>
          </cell>
          <cell r="C654">
            <v>41381</v>
          </cell>
          <cell r="D654" t="str">
            <v>058/SPP/NTH-PST/2013</v>
          </cell>
          <cell r="E654" t="str">
            <v>SI130200017</v>
          </cell>
          <cell r="F654" t="str">
            <v>DO130200088</v>
          </cell>
          <cell r="G654" t="str">
            <v>WB130200088</v>
          </cell>
          <cell r="H654" t="str">
            <v>PL130200017</v>
          </cell>
          <cell r="U654" t="str">
            <v>010.000-13.00000017</v>
          </cell>
          <cell r="W654" t="str">
            <v>1.1.5.0.1</v>
          </cell>
          <cell r="AB654" t="str">
            <v>Nathani Indonesia</v>
          </cell>
          <cell r="AC654" t="str">
            <v>Agustina Y. Zulkarnain</v>
          </cell>
        </row>
        <row r="655">
          <cell r="A655">
            <v>654</v>
          </cell>
          <cell r="C655">
            <v>41381</v>
          </cell>
          <cell r="D655" t="str">
            <v>059/SPP/NTH-PST/2013</v>
          </cell>
          <cell r="E655" t="str">
            <v>SI130200018</v>
          </cell>
          <cell r="F655" t="str">
            <v>DO130200094</v>
          </cell>
          <cell r="G655" t="str">
            <v>WB130200094</v>
          </cell>
          <cell r="H655" t="str">
            <v>PL130200018</v>
          </cell>
          <cell r="U655" t="str">
            <v>010.000-13.00000018</v>
          </cell>
          <cell r="W655" t="str">
            <v>1.1.5.0.1</v>
          </cell>
          <cell r="AB655" t="str">
            <v>Nathani Indonesia</v>
          </cell>
          <cell r="AC655" t="str">
            <v>Agustina Y. Zulkarnain</v>
          </cell>
        </row>
        <row r="656">
          <cell r="A656">
            <v>655</v>
          </cell>
          <cell r="C656">
            <v>41381</v>
          </cell>
          <cell r="D656" t="str">
            <v>062/SPP/NTH-PST/2013</v>
          </cell>
          <cell r="E656" t="str">
            <v>SI130200019</v>
          </cell>
          <cell r="F656" t="str">
            <v>DO130200100</v>
          </cell>
          <cell r="G656" t="str">
            <v>WB130200100</v>
          </cell>
          <cell r="H656" t="str">
            <v>PL130200019</v>
          </cell>
          <cell r="U656" t="str">
            <v>010.000-13.00000019</v>
          </cell>
          <cell r="W656" t="str">
            <v>1.1.5.0.1</v>
          </cell>
          <cell r="AB656" t="str">
            <v>Nathani Indonesia</v>
          </cell>
          <cell r="AC656" t="str">
            <v>Agustina Y. Zulkarnain</v>
          </cell>
        </row>
        <row r="657">
          <cell r="A657">
            <v>656</v>
          </cell>
          <cell r="C657">
            <v>41381</v>
          </cell>
          <cell r="D657" t="str">
            <v>063/SPP/NTH-PST/2013</v>
          </cell>
          <cell r="E657" t="str">
            <v>SI130200020</v>
          </cell>
          <cell r="F657" t="str">
            <v>DO130200104</v>
          </cell>
          <cell r="G657" t="str">
            <v>WB130200104</v>
          </cell>
          <cell r="H657" t="str">
            <v>PL130200020</v>
          </cell>
          <cell r="U657" t="str">
            <v>010.000-13.00000020</v>
          </cell>
          <cell r="W657" t="str">
            <v>1.1.5.0.1</v>
          </cell>
          <cell r="AB657" t="str">
            <v>Nathani Indonesia</v>
          </cell>
          <cell r="AC657" t="str">
            <v>Agustina Y. Zulkarnain</v>
          </cell>
        </row>
        <row r="658">
          <cell r="A658">
            <v>657</v>
          </cell>
          <cell r="C658">
            <v>41381</v>
          </cell>
          <cell r="D658" t="str">
            <v>067/SPP/NTH-PST/2013</v>
          </cell>
          <cell r="E658" t="str">
            <v>SI130200021</v>
          </cell>
          <cell r="F658" t="str">
            <v>DO130200108</v>
          </cell>
          <cell r="G658" t="str">
            <v>WB130200108</v>
          </cell>
          <cell r="H658" t="str">
            <v>PL130200021</v>
          </cell>
          <cell r="U658" t="str">
            <v>010.000-13.00000021</v>
          </cell>
          <cell r="W658" t="str">
            <v>1.1.5.0.1</v>
          </cell>
          <cell r="AB658" t="str">
            <v>Nathani Indonesia</v>
          </cell>
          <cell r="AC658" t="str">
            <v>Agustina Y. Zulkarnain</v>
          </cell>
        </row>
        <row r="659">
          <cell r="A659">
            <v>658</v>
          </cell>
          <cell r="C659">
            <v>41381</v>
          </cell>
          <cell r="D659" t="str">
            <v>069/SPP/NTH-PST/2013</v>
          </cell>
          <cell r="E659" t="str">
            <v>SI130200022</v>
          </cell>
          <cell r="F659" t="str">
            <v>DO130200111</v>
          </cell>
          <cell r="G659" t="str">
            <v>WB130200111</v>
          </cell>
          <cell r="H659" t="str">
            <v>PL130200022</v>
          </cell>
          <cell r="U659" t="str">
            <v>010.000-13.00000022</v>
          </cell>
          <cell r="W659" t="str">
            <v>1.1.5.0.1</v>
          </cell>
          <cell r="AB659" t="str">
            <v>Nathani Indonesia</v>
          </cell>
          <cell r="AC659" t="str">
            <v>Agustina Y. Zulkarnain</v>
          </cell>
        </row>
        <row r="660">
          <cell r="A660">
            <v>659</v>
          </cell>
          <cell r="C660">
            <v>41381</v>
          </cell>
          <cell r="D660" t="str">
            <v>075/SPP/NTH-PST/2013</v>
          </cell>
          <cell r="E660" t="str">
            <v>SI130200023</v>
          </cell>
          <cell r="F660" t="str">
            <v>DO130200115</v>
          </cell>
          <cell r="G660" t="str">
            <v>WB130200115</v>
          </cell>
          <cell r="H660" t="str">
            <v>PL130200023</v>
          </cell>
          <cell r="U660" t="str">
            <v>010.000-13.00000023</v>
          </cell>
          <cell r="W660" t="str">
            <v>1.1.5.0.1</v>
          </cell>
          <cell r="AB660" t="str">
            <v>Nathani Indonesia</v>
          </cell>
          <cell r="AC660" t="str">
            <v>Agustina Y. Zulkarnain</v>
          </cell>
        </row>
        <row r="661">
          <cell r="A661">
            <v>660</v>
          </cell>
          <cell r="C661">
            <v>41381</v>
          </cell>
          <cell r="D661" t="str">
            <v>059/SPP/NTH-PST/2013</v>
          </cell>
          <cell r="E661" t="str">
            <v>SI130200024</v>
          </cell>
          <cell r="F661" t="str">
            <v>DO130200118</v>
          </cell>
          <cell r="G661" t="str">
            <v>WB130200118</v>
          </cell>
          <cell r="H661" t="str">
            <v>PL130200024</v>
          </cell>
          <cell r="U661" t="str">
            <v>010.000-13.00000024</v>
          </cell>
          <cell r="W661" t="str">
            <v>1.1.5.0.1</v>
          </cell>
          <cell r="AB661" t="str">
            <v>Nathani Indonesia</v>
          </cell>
          <cell r="AC661" t="str">
            <v>Agustina Y. Zulkarnain</v>
          </cell>
        </row>
        <row r="662">
          <cell r="A662">
            <v>661</v>
          </cell>
          <cell r="C662">
            <v>41381</v>
          </cell>
          <cell r="D662" t="str">
            <v>076/SPP/NTH-PST/2013</v>
          </cell>
          <cell r="E662" t="str">
            <v>SI130200025</v>
          </cell>
          <cell r="F662" t="str">
            <v>DO130200120</v>
          </cell>
          <cell r="G662" t="str">
            <v>WB130200120</v>
          </cell>
          <cell r="H662" t="str">
            <v>PL130200025</v>
          </cell>
          <cell r="U662" t="str">
            <v>010.000-13.00000025</v>
          </cell>
          <cell r="W662" t="str">
            <v>1.1.5.0.1</v>
          </cell>
          <cell r="AB662" t="str">
            <v>Nathani Indonesia</v>
          </cell>
          <cell r="AC662" t="str">
            <v>Agustina Y. Zulkarnain</v>
          </cell>
        </row>
        <row r="663">
          <cell r="A663">
            <v>662</v>
          </cell>
          <cell r="C663">
            <v>41381</v>
          </cell>
          <cell r="D663" t="str">
            <v>077/SPP/NTH-PST/2013</v>
          </cell>
          <cell r="E663" t="str">
            <v>SI130200026</v>
          </cell>
          <cell r="F663" t="str">
            <v>DO130200124</v>
          </cell>
          <cell r="G663" t="str">
            <v>WB130200124</v>
          </cell>
          <cell r="H663" t="str">
            <v>PL130200026</v>
          </cell>
          <cell r="U663" t="str">
            <v>010.000-13.00000026</v>
          </cell>
          <cell r="W663" t="str">
            <v>1.1.5.0.1</v>
          </cell>
          <cell r="AB663" t="str">
            <v>Nathani Indonesia</v>
          </cell>
          <cell r="AC663" t="str">
            <v>Agustina Y. Zulkarnain</v>
          </cell>
        </row>
        <row r="664">
          <cell r="A664">
            <v>663</v>
          </cell>
          <cell r="C664">
            <v>41381</v>
          </cell>
          <cell r="D664" t="str">
            <v>079/SPP/NTH-PST/2013</v>
          </cell>
          <cell r="E664" t="str">
            <v>SI130300027</v>
          </cell>
          <cell r="F664" t="str">
            <v>DO130300130</v>
          </cell>
          <cell r="G664" t="str">
            <v>WB130300130</v>
          </cell>
          <cell r="H664" t="str">
            <v>PL130300027</v>
          </cell>
          <cell r="U664" t="str">
            <v>010.000-13.00000027</v>
          </cell>
          <cell r="W664" t="str">
            <v>1.1.5.0.1</v>
          </cell>
          <cell r="AB664" t="str">
            <v>Nathani Indonesia</v>
          </cell>
          <cell r="AC664" t="str">
            <v>Agustina Y. Zulkarnain</v>
          </cell>
        </row>
        <row r="665">
          <cell r="A665">
            <v>664</v>
          </cell>
          <cell r="C665">
            <v>41381</v>
          </cell>
          <cell r="D665" t="str">
            <v>080/SPP/NTH-PST/2013</v>
          </cell>
          <cell r="E665" t="str">
            <v>SI130300028</v>
          </cell>
          <cell r="F665" t="str">
            <v>DO130300136</v>
          </cell>
          <cell r="G665" t="str">
            <v>WB130300136</v>
          </cell>
          <cell r="H665" t="str">
            <v>PL130300028</v>
          </cell>
          <cell r="U665" t="str">
            <v>010.000-13.00000028</v>
          </cell>
          <cell r="W665" t="str">
            <v>1.1.5.0.1</v>
          </cell>
          <cell r="AB665" t="str">
            <v>Nathani Indonesia</v>
          </cell>
          <cell r="AC665" t="str">
            <v>Agustina Y. Zulkarnain</v>
          </cell>
        </row>
        <row r="666">
          <cell r="A666">
            <v>665</v>
          </cell>
          <cell r="C666">
            <v>41381</v>
          </cell>
          <cell r="D666" t="str">
            <v>083/SPP/NTH-PST/2013</v>
          </cell>
          <cell r="E666" t="str">
            <v>SI130300029</v>
          </cell>
          <cell r="F666" t="str">
            <v>DO130300148</v>
          </cell>
          <cell r="G666" t="str">
            <v>WB130300148</v>
          </cell>
          <cell r="H666" t="str">
            <v>PL130300029</v>
          </cell>
          <cell r="U666" t="str">
            <v>010.000-13.00000029</v>
          </cell>
          <cell r="W666" t="str">
            <v>1.1.5.0.1</v>
          </cell>
          <cell r="AB666" t="str">
            <v>Nathani Indonesia</v>
          </cell>
          <cell r="AC666" t="str">
            <v>Agustina Y. Zulkarnain</v>
          </cell>
        </row>
        <row r="667">
          <cell r="A667">
            <v>666</v>
          </cell>
          <cell r="C667">
            <v>41381</v>
          </cell>
          <cell r="D667" t="str">
            <v>085/SPP/NTH-PST/2013</v>
          </cell>
          <cell r="E667" t="str">
            <v>SI130300030</v>
          </cell>
          <cell r="F667" t="str">
            <v>DO130300151</v>
          </cell>
          <cell r="G667" t="str">
            <v>WB130300151</v>
          </cell>
          <cell r="H667" t="str">
            <v>PL130300030</v>
          </cell>
          <cell r="U667" t="str">
            <v>010.000-13.00000030</v>
          </cell>
          <cell r="W667" t="str">
            <v>1.1.5.0.1</v>
          </cell>
          <cell r="AB667" t="str">
            <v>Nathani Indonesia</v>
          </cell>
          <cell r="AC667" t="str">
            <v>Agustina Y. Zulkarnain</v>
          </cell>
        </row>
        <row r="668">
          <cell r="A668">
            <v>667</v>
          </cell>
          <cell r="C668">
            <v>41381</v>
          </cell>
          <cell r="D668" t="str">
            <v>084/SPP/NTH-PST/2013</v>
          </cell>
          <cell r="E668" t="str">
            <v>SI130300031</v>
          </cell>
          <cell r="F668" t="str">
            <v>DO130300152</v>
          </cell>
          <cell r="G668" t="str">
            <v>WB130300152</v>
          </cell>
          <cell r="H668" t="str">
            <v>PL130300031</v>
          </cell>
          <cell r="U668" t="str">
            <v>010.000-13.00000031</v>
          </cell>
          <cell r="W668" t="str">
            <v>1.1.5.0.1</v>
          </cell>
          <cell r="AB668" t="str">
            <v>Nathani Indonesia</v>
          </cell>
          <cell r="AC668" t="str">
            <v>Agustina Y. Zulkarnain</v>
          </cell>
        </row>
        <row r="669">
          <cell r="A669">
            <v>668</v>
          </cell>
          <cell r="C669">
            <v>41381</v>
          </cell>
          <cell r="D669" t="str">
            <v>088/SPP/NTH-PST/2013</v>
          </cell>
          <cell r="E669" t="str">
            <v>SI130300032</v>
          </cell>
          <cell r="F669" t="str">
            <v>DO130300161</v>
          </cell>
          <cell r="G669" t="str">
            <v>WB130300161</v>
          </cell>
          <cell r="H669" t="str">
            <v>PL130300032</v>
          </cell>
          <cell r="U669" t="str">
            <v>010.000-13.00000032</v>
          </cell>
          <cell r="W669" t="str">
            <v>1.1.5.0.1</v>
          </cell>
          <cell r="AB669" t="str">
            <v>Nathani Indonesia</v>
          </cell>
          <cell r="AC669" t="str">
            <v>Agustina Y. Zulkarnain</v>
          </cell>
        </row>
        <row r="670">
          <cell r="A670">
            <v>669</v>
          </cell>
          <cell r="C670">
            <v>41381</v>
          </cell>
          <cell r="D670" t="str">
            <v>090/SPP/NTH-PST/2013</v>
          </cell>
          <cell r="E670" t="str">
            <v>SI130300033</v>
          </cell>
          <cell r="F670" t="str">
            <v>DO130300162</v>
          </cell>
          <cell r="G670" t="str">
            <v>WB130300162</v>
          </cell>
          <cell r="H670" t="str">
            <v>PL130300033</v>
          </cell>
          <cell r="U670" t="str">
            <v>010.000-13.00000033</v>
          </cell>
          <cell r="W670" t="str">
            <v>1.1.5.0.1</v>
          </cell>
          <cell r="AB670" t="str">
            <v>Nathani Indonesia</v>
          </cell>
          <cell r="AC670" t="str">
            <v>Agustina Y. Zulkarnain</v>
          </cell>
        </row>
        <row r="671">
          <cell r="A671">
            <v>670</v>
          </cell>
          <cell r="C671">
            <v>41381</v>
          </cell>
          <cell r="D671" t="str">
            <v>099/SPP/NTH-PST/2013</v>
          </cell>
          <cell r="E671" t="str">
            <v>SI130300034</v>
          </cell>
          <cell r="F671" t="str">
            <v>DO130300165</v>
          </cell>
          <cell r="G671" t="str">
            <v>WB130300165</v>
          </cell>
          <cell r="H671" t="str">
            <v>PL130300034</v>
          </cell>
          <cell r="U671" t="str">
            <v>010.000-13.00000034</v>
          </cell>
          <cell r="W671" t="str">
            <v>1.1.5.0.1</v>
          </cell>
          <cell r="AB671" t="str">
            <v>Nathani Indonesia</v>
          </cell>
          <cell r="AC671" t="str">
            <v>Agustina Y. Zulkarnain</v>
          </cell>
        </row>
        <row r="672">
          <cell r="A672">
            <v>671</v>
          </cell>
          <cell r="C672">
            <v>41381</v>
          </cell>
          <cell r="D672" t="str">
            <v>100/SPP/NTH-PST/2013</v>
          </cell>
          <cell r="E672" t="str">
            <v>SI130300035</v>
          </cell>
          <cell r="F672" t="str">
            <v>DO130300166</v>
          </cell>
          <cell r="G672" t="str">
            <v>WB130300166</v>
          </cell>
          <cell r="H672" t="str">
            <v>PL130300035</v>
          </cell>
          <cell r="U672" t="str">
            <v>010.000-13.00000035</v>
          </cell>
          <cell r="W672" t="str">
            <v>1.1.5.0.1</v>
          </cell>
          <cell r="AB672" t="str">
            <v>Nathani Indonesia</v>
          </cell>
          <cell r="AC672" t="str">
            <v>Agustina Y. Zulkarnain</v>
          </cell>
        </row>
        <row r="673">
          <cell r="A673">
            <v>672</v>
          </cell>
          <cell r="C673">
            <v>41381</v>
          </cell>
          <cell r="D673" t="str">
            <v>100/SPP/NTH-PST/2013</v>
          </cell>
          <cell r="E673" t="str">
            <v>SI130300036</v>
          </cell>
          <cell r="F673" t="str">
            <v>DO130300169</v>
          </cell>
          <cell r="G673" t="str">
            <v>WB130300169</v>
          </cell>
          <cell r="H673" t="str">
            <v>PL130300036</v>
          </cell>
          <cell r="U673" t="str">
            <v>010.000-13.00000036</v>
          </cell>
          <cell r="W673" t="str">
            <v>1.1.5.0.1</v>
          </cell>
          <cell r="AB673" t="str">
            <v>Nathani Indonesia</v>
          </cell>
          <cell r="AC673" t="str">
            <v>Agustina Y. Zulkarnain</v>
          </cell>
        </row>
        <row r="674">
          <cell r="A674">
            <v>673</v>
          </cell>
          <cell r="C674">
            <v>41381</v>
          </cell>
          <cell r="D674" t="str">
            <v>105/SPP/NTH-PST/2013</v>
          </cell>
          <cell r="E674" t="str">
            <v>SI130300037</v>
          </cell>
          <cell r="F674" t="str">
            <v>DO130300173</v>
          </cell>
          <cell r="G674" t="str">
            <v>WB130300173</v>
          </cell>
          <cell r="H674" t="str">
            <v>PL130300037</v>
          </cell>
          <cell r="U674" t="str">
            <v>010.000-13.00000037</v>
          </cell>
          <cell r="W674" t="str">
            <v>1.1.5.0.1</v>
          </cell>
          <cell r="AB674" t="str">
            <v>Nathani Indonesia</v>
          </cell>
          <cell r="AC674" t="str">
            <v>Agustina Y. Zulkarnain</v>
          </cell>
        </row>
        <row r="675">
          <cell r="A675">
            <v>674</v>
          </cell>
          <cell r="C675">
            <v>41381</v>
          </cell>
          <cell r="D675" t="str">
            <v>110/SPP/NTH-PST/2013</v>
          </cell>
          <cell r="E675" t="str">
            <v>SI130300038</v>
          </cell>
          <cell r="F675" t="str">
            <v>DO130300180</v>
          </cell>
          <cell r="G675" t="str">
            <v>WB130300180</v>
          </cell>
          <cell r="H675" t="str">
            <v>PL130300038</v>
          </cell>
          <cell r="U675" t="str">
            <v>010.000-13.00000038</v>
          </cell>
          <cell r="W675" t="str">
            <v>1.1.5.0.1</v>
          </cell>
          <cell r="AB675" t="str">
            <v>Nathani Indonesia</v>
          </cell>
          <cell r="AC675" t="str">
            <v>Agustina Y. Zulkarnain</v>
          </cell>
        </row>
        <row r="676">
          <cell r="A676">
            <v>675</v>
          </cell>
          <cell r="C676">
            <v>41381</v>
          </cell>
          <cell r="D676" t="str">
            <v>105/SPP/NTH-PST/2013</v>
          </cell>
          <cell r="E676" t="str">
            <v>SI130300039</v>
          </cell>
          <cell r="F676" t="str">
            <v>DO130300184</v>
          </cell>
          <cell r="G676" t="str">
            <v>WB130300184</v>
          </cell>
          <cell r="H676" t="str">
            <v>PL130300039</v>
          </cell>
          <cell r="U676" t="str">
            <v>010.000-13.00000039</v>
          </cell>
          <cell r="W676" t="str">
            <v>1.1.5.0.1</v>
          </cell>
          <cell r="AB676" t="str">
            <v>Nathani Indonesia</v>
          </cell>
          <cell r="AC676" t="str">
            <v>Agustina Y. Zulkarnain</v>
          </cell>
        </row>
        <row r="677">
          <cell r="A677">
            <v>676</v>
          </cell>
          <cell r="C677">
            <v>41381</v>
          </cell>
          <cell r="D677" t="str">
            <v>114/SPP/NTH-PST/2013</v>
          </cell>
          <cell r="E677" t="str">
            <v>SI130300040</v>
          </cell>
          <cell r="F677" t="str">
            <v>DO130300188</v>
          </cell>
          <cell r="G677" t="str">
            <v>WB130300188</v>
          </cell>
          <cell r="H677" t="str">
            <v>PL130300040</v>
          </cell>
          <cell r="U677" t="str">
            <v>010.000-13.00000040</v>
          </cell>
          <cell r="W677" t="str">
            <v>1.1.5.0.1</v>
          </cell>
          <cell r="AB677" t="str">
            <v>Nathani Indonesia</v>
          </cell>
          <cell r="AC677" t="str">
            <v>Agustina Y. Zulkarnain</v>
          </cell>
        </row>
        <row r="678">
          <cell r="A678">
            <v>677</v>
          </cell>
          <cell r="C678">
            <v>41381</v>
          </cell>
          <cell r="D678" t="str">
            <v>118/SPP/NTH-PST/2013</v>
          </cell>
          <cell r="E678" t="str">
            <v>SI130300041</v>
          </cell>
          <cell r="F678" t="str">
            <v>DO130300197</v>
          </cell>
          <cell r="G678" t="str">
            <v>WB130300197</v>
          </cell>
          <cell r="H678" t="str">
            <v>PL130300041</v>
          </cell>
          <cell r="U678" t="str">
            <v>010.000-13.00000041</v>
          </cell>
          <cell r="W678" t="str">
            <v>1.1.5.0.1</v>
          </cell>
          <cell r="AB678" t="str">
            <v>Nathani Indonesia</v>
          </cell>
          <cell r="AC678" t="str">
            <v>Agustina Y. Zulkarnain</v>
          </cell>
        </row>
        <row r="679">
          <cell r="A679">
            <v>678</v>
          </cell>
          <cell r="C679">
            <v>41381</v>
          </cell>
          <cell r="D679" t="str">
            <v>124/SPP/NTH-PST/2013</v>
          </cell>
          <cell r="E679" t="str">
            <v>SI130300042</v>
          </cell>
          <cell r="F679" t="str">
            <v>DO130300204</v>
          </cell>
          <cell r="G679" t="str">
            <v>WB130300204</v>
          </cell>
          <cell r="H679" t="str">
            <v>PL130300042</v>
          </cell>
          <cell r="U679" t="str">
            <v>010.000-13.00000042</v>
          </cell>
          <cell r="W679" t="str">
            <v>1.1.5.0.1</v>
          </cell>
          <cell r="AB679" t="str">
            <v>Nathani Indonesia</v>
          </cell>
          <cell r="AC679" t="str">
            <v>Agustina Y. Zulkarnain</v>
          </cell>
        </row>
        <row r="680">
          <cell r="A680">
            <v>679</v>
          </cell>
          <cell r="C680">
            <v>41381</v>
          </cell>
          <cell r="D680" t="str">
            <v>127/SPP/NTH-PST/2013</v>
          </cell>
          <cell r="E680" t="str">
            <v>SI130300043</v>
          </cell>
          <cell r="F680" t="str">
            <v>DO130300210</v>
          </cell>
          <cell r="G680" t="str">
            <v>WB130300210</v>
          </cell>
          <cell r="H680" t="str">
            <v>PL130300043</v>
          </cell>
          <cell r="U680" t="str">
            <v>010.000-13.00000043</v>
          </cell>
          <cell r="W680" t="str">
            <v>1.1.5.0.1</v>
          </cell>
          <cell r="AB680" t="str">
            <v>Nathani Indonesia</v>
          </cell>
          <cell r="AC680" t="str">
            <v>Agustina Y. Zulkarnain</v>
          </cell>
        </row>
        <row r="681">
          <cell r="A681">
            <v>680</v>
          </cell>
          <cell r="C681">
            <v>41381</v>
          </cell>
          <cell r="D681" t="str">
            <v>129/SPP/NTH-PST/2013</v>
          </cell>
          <cell r="E681" t="str">
            <v>SI130300044</v>
          </cell>
          <cell r="F681" t="str">
            <v>DO130300213</v>
          </cell>
          <cell r="G681" t="str">
            <v>WB130300213</v>
          </cell>
          <cell r="H681" t="str">
            <v>PL130300044</v>
          </cell>
          <cell r="U681" t="str">
            <v>010.000-13.00000044</v>
          </cell>
          <cell r="W681" t="str">
            <v>1.1.5.0.1</v>
          </cell>
          <cell r="AB681" t="str">
            <v>Nathani Indonesia</v>
          </cell>
          <cell r="AC681" t="str">
            <v>Agustina Y. Zulkarnain</v>
          </cell>
        </row>
        <row r="682">
          <cell r="A682">
            <v>681</v>
          </cell>
          <cell r="C682">
            <v>41383</v>
          </cell>
          <cell r="E682" t="str">
            <v>SI130400050</v>
          </cell>
          <cell r="F682" t="str">
            <v>DO130400158</v>
          </cell>
          <cell r="G682" t="str">
            <v>WB130400158</v>
          </cell>
          <cell r="H682" t="str">
            <v>PL130400050</v>
          </cell>
          <cell r="U682" t="str">
            <v>010.900-13.08457973</v>
          </cell>
          <cell r="AB682" t="str">
            <v>Nathani Indonesia</v>
          </cell>
          <cell r="AC682" t="str">
            <v>Agustina Y. Zulkarnain</v>
          </cell>
        </row>
        <row r="683">
          <cell r="A683">
            <v>682</v>
          </cell>
          <cell r="C683">
            <v>41383</v>
          </cell>
          <cell r="F683" t="str">
            <v>DO130400294</v>
          </cell>
          <cell r="G683" t="str">
            <v>WB130400294</v>
          </cell>
          <cell r="U683" t="str">
            <v>NA</v>
          </cell>
          <cell r="AB683" t="str">
            <v>Nathani Chemicals</v>
          </cell>
          <cell r="AC683" t="str">
            <v>Darmawan</v>
          </cell>
        </row>
        <row r="684">
          <cell r="A684">
            <v>683</v>
          </cell>
          <cell r="C684">
            <v>41383</v>
          </cell>
          <cell r="F684" t="str">
            <v>DO130400294</v>
          </cell>
          <cell r="G684" t="str">
            <v>WB130400294</v>
          </cell>
          <cell r="U684" t="str">
            <v>NA</v>
          </cell>
          <cell r="AB684" t="str">
            <v>Nathani Chemicals</v>
          </cell>
          <cell r="AC684" t="str">
            <v>Darmawan</v>
          </cell>
        </row>
        <row r="685">
          <cell r="A685">
            <v>684</v>
          </cell>
          <cell r="C685">
            <v>41384</v>
          </cell>
          <cell r="F685" t="str">
            <v>DO130400295</v>
          </cell>
          <cell r="G685" t="str">
            <v>WB130400295</v>
          </cell>
          <cell r="U685" t="str">
            <v>NA</v>
          </cell>
          <cell r="AB685" t="str">
            <v>Nathani Chemicals</v>
          </cell>
          <cell r="AC685" t="str">
            <v>Darmawan</v>
          </cell>
        </row>
        <row r="686">
          <cell r="A686">
            <v>685</v>
          </cell>
          <cell r="C686">
            <v>41384</v>
          </cell>
          <cell r="F686" t="str">
            <v>DO130400295</v>
          </cell>
          <cell r="G686" t="str">
            <v>WB130400295</v>
          </cell>
          <cell r="U686" t="str">
            <v>NA</v>
          </cell>
          <cell r="AB686" t="str">
            <v>Nathani Chemicals</v>
          </cell>
          <cell r="AC686" t="str">
            <v>Darmawan</v>
          </cell>
        </row>
        <row r="687">
          <cell r="A687">
            <v>686</v>
          </cell>
          <cell r="C687">
            <v>41384</v>
          </cell>
          <cell r="F687" t="str">
            <v>DO130400296</v>
          </cell>
          <cell r="G687" t="str">
            <v>WB130400296</v>
          </cell>
          <cell r="U687" t="str">
            <v>NA</v>
          </cell>
          <cell r="AB687" t="str">
            <v>Nathani Chemicals</v>
          </cell>
          <cell r="AC687" t="str">
            <v>Darmawan</v>
          </cell>
        </row>
        <row r="688">
          <cell r="A688">
            <v>687</v>
          </cell>
          <cell r="C688">
            <v>41384</v>
          </cell>
          <cell r="F688" t="str">
            <v>DO130400296</v>
          </cell>
          <cell r="G688" t="str">
            <v>WB130400296</v>
          </cell>
          <cell r="U688" t="str">
            <v>NA</v>
          </cell>
          <cell r="AB688" t="str">
            <v>Nathani Chemicals</v>
          </cell>
          <cell r="AC688" t="str">
            <v>Darmawan</v>
          </cell>
        </row>
        <row r="689">
          <cell r="A689">
            <v>688</v>
          </cell>
          <cell r="C689">
            <v>41384</v>
          </cell>
          <cell r="F689" t="str">
            <v>DO130400297</v>
          </cell>
          <cell r="G689" t="str">
            <v>WB130400297</v>
          </cell>
          <cell r="U689" t="str">
            <v>NA</v>
          </cell>
          <cell r="AB689" t="str">
            <v>Nathani Chemicals</v>
          </cell>
          <cell r="AC689" t="str">
            <v>Darmawan</v>
          </cell>
        </row>
        <row r="690">
          <cell r="A690">
            <v>689</v>
          </cell>
          <cell r="C690">
            <v>41384</v>
          </cell>
          <cell r="F690" t="str">
            <v>DO130400297</v>
          </cell>
          <cell r="G690" t="str">
            <v>WB130400297</v>
          </cell>
          <cell r="U690" t="str">
            <v>NA</v>
          </cell>
          <cell r="AB690" t="str">
            <v>Nathani Chemicals</v>
          </cell>
          <cell r="AC690" t="str">
            <v>Darmawan</v>
          </cell>
        </row>
        <row r="691">
          <cell r="A691">
            <v>690</v>
          </cell>
          <cell r="C691">
            <v>41384</v>
          </cell>
          <cell r="F691" t="str">
            <v>DO130400298</v>
          </cell>
          <cell r="G691" t="str">
            <v>WB130400298</v>
          </cell>
          <cell r="U691" t="str">
            <v>NA</v>
          </cell>
          <cell r="AB691" t="str">
            <v>Nathani Chemicals</v>
          </cell>
          <cell r="AC691" t="str">
            <v>Darmawan</v>
          </cell>
        </row>
        <row r="692">
          <cell r="A692">
            <v>691</v>
          </cell>
          <cell r="C692">
            <v>41384</v>
          </cell>
          <cell r="F692" t="str">
            <v>DO130400298</v>
          </cell>
          <cell r="G692" t="str">
            <v>WB130400298</v>
          </cell>
          <cell r="U692" t="str">
            <v>NA</v>
          </cell>
          <cell r="AB692" t="str">
            <v>Nathani Chemicals</v>
          </cell>
          <cell r="AC692" t="str">
            <v>Darmawan</v>
          </cell>
        </row>
        <row r="693">
          <cell r="A693">
            <v>692</v>
          </cell>
          <cell r="C693">
            <v>41384</v>
          </cell>
          <cell r="F693" t="str">
            <v>DO130400299</v>
          </cell>
          <cell r="G693" t="str">
            <v>WB130400299</v>
          </cell>
          <cell r="U693" t="str">
            <v>NA</v>
          </cell>
          <cell r="AB693" t="str">
            <v>Nathani Chemicals</v>
          </cell>
          <cell r="AC693" t="str">
            <v>Darmawan</v>
          </cell>
        </row>
        <row r="694">
          <cell r="A694">
            <v>693</v>
          </cell>
          <cell r="C694">
            <v>41384</v>
          </cell>
          <cell r="F694" t="str">
            <v>DO130400299</v>
          </cell>
          <cell r="G694" t="str">
            <v>WB130400299</v>
          </cell>
          <cell r="U694" t="str">
            <v>NA</v>
          </cell>
          <cell r="AB694" t="str">
            <v>Nathani Chemicals</v>
          </cell>
          <cell r="AC694" t="str">
            <v>Darmawan</v>
          </cell>
        </row>
        <row r="695">
          <cell r="A695">
            <v>694</v>
          </cell>
          <cell r="C695">
            <v>41384</v>
          </cell>
          <cell r="F695" t="str">
            <v>DO130400300</v>
          </cell>
          <cell r="G695" t="str">
            <v>WB130400300</v>
          </cell>
          <cell r="U695" t="str">
            <v>NA</v>
          </cell>
          <cell r="AB695" t="str">
            <v>Nathani Chemicals</v>
          </cell>
          <cell r="AC695" t="str">
            <v>Darmawan</v>
          </cell>
        </row>
        <row r="696">
          <cell r="A696">
            <v>695</v>
          </cell>
          <cell r="C696">
            <v>41384</v>
          </cell>
          <cell r="F696" t="str">
            <v>DO130400300</v>
          </cell>
          <cell r="G696" t="str">
            <v>WB130400300</v>
          </cell>
          <cell r="U696" t="str">
            <v>NA</v>
          </cell>
          <cell r="AB696" t="str">
            <v>Nathani Chemicals</v>
          </cell>
          <cell r="AC696" t="str">
            <v>Darmawan</v>
          </cell>
        </row>
        <row r="697">
          <cell r="A697">
            <v>696</v>
          </cell>
          <cell r="C697">
            <v>41384</v>
          </cell>
          <cell r="F697" t="str">
            <v>DO130400301</v>
          </cell>
          <cell r="G697" t="str">
            <v>WB130400301</v>
          </cell>
          <cell r="U697" t="str">
            <v>NA</v>
          </cell>
          <cell r="AB697" t="str">
            <v>Nathani Chemicals</v>
          </cell>
          <cell r="AC697" t="str">
            <v>Darmawan</v>
          </cell>
        </row>
        <row r="698">
          <cell r="A698">
            <v>697</v>
          </cell>
          <cell r="C698">
            <v>41384</v>
          </cell>
          <cell r="F698" t="str">
            <v>DO130400301</v>
          </cell>
          <cell r="G698" t="str">
            <v>WB130400301</v>
          </cell>
          <cell r="U698" t="str">
            <v>NA</v>
          </cell>
          <cell r="AB698" t="str">
            <v>Nathani Chemicals</v>
          </cell>
          <cell r="AC698" t="str">
            <v>Darmawan</v>
          </cell>
        </row>
        <row r="699">
          <cell r="A699">
            <v>698</v>
          </cell>
          <cell r="C699">
            <v>41384</v>
          </cell>
          <cell r="F699" t="str">
            <v>DO130400302</v>
          </cell>
          <cell r="G699" t="str">
            <v>WB130400302</v>
          </cell>
          <cell r="U699" t="str">
            <v>NA</v>
          </cell>
          <cell r="AB699" t="str">
            <v>Nathani Chemicals</v>
          </cell>
          <cell r="AC699" t="str">
            <v>Darmawan</v>
          </cell>
        </row>
        <row r="700">
          <cell r="A700">
            <v>699</v>
          </cell>
          <cell r="C700">
            <v>41384</v>
          </cell>
          <cell r="F700" t="str">
            <v>DO130400302</v>
          </cell>
          <cell r="G700" t="str">
            <v>WB130400302</v>
          </cell>
          <cell r="U700" t="str">
            <v>NA</v>
          </cell>
          <cell r="AB700" t="str">
            <v>Nathani Chemicals</v>
          </cell>
          <cell r="AC700" t="str">
            <v>Darmawan</v>
          </cell>
        </row>
        <row r="701">
          <cell r="A701">
            <v>700</v>
          </cell>
          <cell r="C701">
            <v>41384</v>
          </cell>
          <cell r="D701" t="str">
            <v>169/SPP/NTH-PST/2013</v>
          </cell>
          <cell r="E701" t="str">
            <v>SI130400057</v>
          </cell>
          <cell r="F701" t="str">
            <v>DO130400303</v>
          </cell>
          <cell r="G701" t="str">
            <v>WB130400303</v>
          </cell>
          <cell r="H701" t="str">
            <v>PL130400057</v>
          </cell>
          <cell r="U701" t="str">
            <v>010.900-13.41779057</v>
          </cell>
          <cell r="W701" t="str">
            <v>1.1.5.0.1</v>
          </cell>
          <cell r="AB701" t="str">
            <v>Nathani Indonesia</v>
          </cell>
          <cell r="AC701" t="str">
            <v>Agustina Y. Zulkarnain</v>
          </cell>
        </row>
        <row r="702">
          <cell r="A702">
            <v>701</v>
          </cell>
          <cell r="C702">
            <v>41386</v>
          </cell>
          <cell r="F702" t="str">
            <v>DO130400304</v>
          </cell>
          <cell r="G702" t="str">
            <v>WB130400304</v>
          </cell>
          <cell r="U702" t="str">
            <v>NA</v>
          </cell>
          <cell r="AB702" t="str">
            <v>Nathani Chemicals</v>
          </cell>
          <cell r="AC702" t="str">
            <v>Darmawan</v>
          </cell>
        </row>
        <row r="703">
          <cell r="A703">
            <v>702</v>
          </cell>
          <cell r="C703">
            <v>41386</v>
          </cell>
          <cell r="F703" t="str">
            <v>DO130400304</v>
          </cell>
          <cell r="G703" t="str">
            <v>WB130400304</v>
          </cell>
          <cell r="U703" t="str">
            <v>NA</v>
          </cell>
          <cell r="AB703" t="str">
            <v>Nathani Chemicals</v>
          </cell>
          <cell r="AC703" t="str">
            <v>Darmawan</v>
          </cell>
        </row>
        <row r="704">
          <cell r="A704">
            <v>703</v>
          </cell>
          <cell r="C704">
            <v>41386</v>
          </cell>
          <cell r="F704" t="str">
            <v>DO130400305</v>
          </cell>
          <cell r="G704" t="str">
            <v>WB130400305</v>
          </cell>
          <cell r="U704" t="str">
            <v>NA</v>
          </cell>
          <cell r="AB704" t="str">
            <v>Nathani Chemicals</v>
          </cell>
          <cell r="AC704" t="str">
            <v>Darmawan</v>
          </cell>
        </row>
        <row r="705">
          <cell r="A705">
            <v>704</v>
          </cell>
          <cell r="C705">
            <v>41386</v>
          </cell>
          <cell r="F705" t="str">
            <v>DO130400305</v>
          </cell>
          <cell r="G705" t="str">
            <v>WB130400305</v>
          </cell>
          <cell r="U705" t="str">
            <v>NA</v>
          </cell>
          <cell r="AB705" t="str">
            <v>Nathani Chemicals</v>
          </cell>
          <cell r="AC705" t="str">
            <v>Darmawan</v>
          </cell>
        </row>
        <row r="706">
          <cell r="A706">
            <v>705</v>
          </cell>
          <cell r="C706">
            <v>41386</v>
          </cell>
          <cell r="F706" t="str">
            <v>DO130400306</v>
          </cell>
          <cell r="G706" t="str">
            <v>WB130400306</v>
          </cell>
          <cell r="U706" t="str">
            <v>NA</v>
          </cell>
          <cell r="AB706" t="str">
            <v>Nathani Chemicals</v>
          </cell>
          <cell r="AC706" t="str">
            <v>Darmawan</v>
          </cell>
        </row>
        <row r="707">
          <cell r="A707">
            <v>706</v>
          </cell>
          <cell r="C707">
            <v>41386</v>
          </cell>
          <cell r="F707" t="str">
            <v>DO130400306</v>
          </cell>
          <cell r="G707" t="str">
            <v>WB130400306</v>
          </cell>
          <cell r="U707" t="str">
            <v>NA</v>
          </cell>
          <cell r="AB707" t="str">
            <v>Nathani Chemicals</v>
          </cell>
          <cell r="AC707" t="str">
            <v>Darmawan</v>
          </cell>
        </row>
        <row r="708">
          <cell r="A708">
            <v>707</v>
          </cell>
          <cell r="C708">
            <v>41386</v>
          </cell>
          <cell r="F708" t="str">
            <v>DO130400307</v>
          </cell>
          <cell r="G708" t="str">
            <v>WB130400307</v>
          </cell>
          <cell r="U708" t="str">
            <v>NA</v>
          </cell>
          <cell r="AB708" t="str">
            <v>Nathani Chemicals</v>
          </cell>
          <cell r="AC708" t="str">
            <v>Darmawan</v>
          </cell>
        </row>
        <row r="709">
          <cell r="A709">
            <v>708</v>
          </cell>
          <cell r="C709">
            <v>41386</v>
          </cell>
          <cell r="F709" t="str">
            <v>DO130400307</v>
          </cell>
          <cell r="G709" t="str">
            <v>WB130400307</v>
          </cell>
          <cell r="U709" t="str">
            <v>NA</v>
          </cell>
          <cell r="AB709" t="str">
            <v>Nathani Chemicals</v>
          </cell>
          <cell r="AC709" t="str">
            <v>Darmawan</v>
          </cell>
        </row>
        <row r="710">
          <cell r="A710">
            <v>709</v>
          </cell>
          <cell r="C710">
            <v>41386</v>
          </cell>
          <cell r="F710" t="str">
            <v>DO130400308</v>
          </cell>
          <cell r="G710" t="str">
            <v>WB130400308</v>
          </cell>
          <cell r="U710" t="str">
            <v>NA</v>
          </cell>
          <cell r="AB710" t="str">
            <v>Nathani Chemicals</v>
          </cell>
          <cell r="AC710" t="str">
            <v>Darmawan</v>
          </cell>
        </row>
        <row r="711">
          <cell r="A711">
            <v>710</v>
          </cell>
          <cell r="C711">
            <v>41386</v>
          </cell>
          <cell r="F711" t="str">
            <v>DO130400308</v>
          </cell>
          <cell r="G711" t="str">
            <v>WB130400308</v>
          </cell>
          <cell r="U711" t="str">
            <v>NA</v>
          </cell>
          <cell r="AB711" t="str">
            <v>Nathani Chemicals</v>
          </cell>
          <cell r="AC711" t="str">
            <v>Darmawan</v>
          </cell>
        </row>
        <row r="712">
          <cell r="A712">
            <v>711</v>
          </cell>
          <cell r="C712">
            <v>41386</v>
          </cell>
          <cell r="F712" t="str">
            <v>DO130400309</v>
          </cell>
          <cell r="G712" t="str">
            <v>WB130400309</v>
          </cell>
          <cell r="U712" t="str">
            <v>NA</v>
          </cell>
          <cell r="AB712" t="str">
            <v>Nathani Chemicals</v>
          </cell>
          <cell r="AC712" t="str">
            <v>Darmawan</v>
          </cell>
        </row>
        <row r="713">
          <cell r="A713">
            <v>712</v>
          </cell>
          <cell r="C713">
            <v>41386</v>
          </cell>
          <cell r="F713" t="str">
            <v>DO130400309</v>
          </cell>
          <cell r="G713" t="str">
            <v>WB130400309</v>
          </cell>
          <cell r="U713" t="str">
            <v>NA</v>
          </cell>
          <cell r="AB713" t="str">
            <v>Nathani Chemicals</v>
          </cell>
          <cell r="AC713" t="str">
            <v>Darmawan</v>
          </cell>
        </row>
        <row r="714">
          <cell r="A714">
            <v>713</v>
          </cell>
          <cell r="C714">
            <v>41386</v>
          </cell>
          <cell r="F714" t="str">
            <v>DO130400310</v>
          </cell>
          <cell r="G714" t="str">
            <v>WB130400310</v>
          </cell>
          <cell r="U714" t="str">
            <v>NA</v>
          </cell>
          <cell r="AB714" t="str">
            <v>Nathani Chemicals</v>
          </cell>
          <cell r="AC714" t="str">
            <v>Darmawan</v>
          </cell>
        </row>
        <row r="715">
          <cell r="A715">
            <v>714</v>
          </cell>
          <cell r="C715">
            <v>41386</v>
          </cell>
          <cell r="F715" t="str">
            <v>DO130400310</v>
          </cell>
          <cell r="G715" t="str">
            <v>WB130400310</v>
          </cell>
          <cell r="U715" t="str">
            <v>NA</v>
          </cell>
          <cell r="AB715" t="str">
            <v>Nathani Chemicals</v>
          </cell>
          <cell r="AC715" t="str">
            <v>Darmawan</v>
          </cell>
        </row>
        <row r="716">
          <cell r="A716">
            <v>715</v>
          </cell>
          <cell r="C716">
            <v>41386</v>
          </cell>
          <cell r="D716" t="str">
            <v>171/SPP/NTH-PST/2013</v>
          </cell>
          <cell r="E716" t="str">
            <v>SI130400058</v>
          </cell>
          <cell r="F716" t="str">
            <v>DO130400311</v>
          </cell>
          <cell r="G716" t="str">
            <v>WB130400311</v>
          </cell>
          <cell r="H716" t="str">
            <v>PL130400058</v>
          </cell>
          <cell r="U716" t="str">
            <v>010.900-13.41779058</v>
          </cell>
          <cell r="W716" t="str">
            <v>1.1.5.0.1</v>
          </cell>
          <cell r="AB716" t="str">
            <v>Nathani Indonesia</v>
          </cell>
          <cell r="AC716" t="str">
            <v>Agustina Y. Zulkarnain</v>
          </cell>
        </row>
        <row r="717">
          <cell r="A717">
            <v>716</v>
          </cell>
          <cell r="C717">
            <v>41386</v>
          </cell>
          <cell r="D717" t="str">
            <v>172/SPP/NTH-PST/2013</v>
          </cell>
          <cell r="E717" t="str">
            <v>SI130400059</v>
          </cell>
          <cell r="F717" t="str">
            <v>DO130400312</v>
          </cell>
          <cell r="G717" t="str">
            <v>WB130400312</v>
          </cell>
          <cell r="H717" t="str">
            <v>PL130400059</v>
          </cell>
          <cell r="U717" t="str">
            <v>010.900-13.41779059</v>
          </cell>
          <cell r="W717" t="str">
            <v>1.1.5.0.1</v>
          </cell>
          <cell r="AB717" t="str">
            <v>Nathani Indonesia</v>
          </cell>
          <cell r="AC717" t="str">
            <v>Agustina Y. Zulkarnain</v>
          </cell>
        </row>
        <row r="718">
          <cell r="A718">
            <v>717</v>
          </cell>
          <cell r="C718">
            <v>41387</v>
          </cell>
          <cell r="F718" t="str">
            <v>DO130400313</v>
          </cell>
          <cell r="G718" t="str">
            <v>WB130400313</v>
          </cell>
          <cell r="U718" t="str">
            <v>NA</v>
          </cell>
          <cell r="AB718" t="str">
            <v>Nathani Chemicals</v>
          </cell>
          <cell r="AC718" t="str">
            <v>Darmawan</v>
          </cell>
        </row>
        <row r="719">
          <cell r="A719">
            <v>718</v>
          </cell>
          <cell r="C719">
            <v>41387</v>
          </cell>
          <cell r="F719" t="str">
            <v>DO130400313</v>
          </cell>
          <cell r="G719" t="str">
            <v>WB130400313</v>
          </cell>
          <cell r="U719" t="str">
            <v>NA</v>
          </cell>
          <cell r="AB719" t="str">
            <v>Nathani Chemicals</v>
          </cell>
          <cell r="AC719" t="str">
            <v>Darmawan</v>
          </cell>
        </row>
        <row r="720">
          <cell r="A720">
            <v>719</v>
          </cell>
          <cell r="C720">
            <v>41387</v>
          </cell>
          <cell r="F720" t="str">
            <v>DO130400314</v>
          </cell>
          <cell r="G720" t="str">
            <v>WB130400314</v>
          </cell>
          <cell r="U720" t="str">
            <v>NA</v>
          </cell>
          <cell r="AB720" t="str">
            <v>Nathani Chemicals</v>
          </cell>
          <cell r="AC720" t="str">
            <v>Darmawan</v>
          </cell>
        </row>
        <row r="721">
          <cell r="A721">
            <v>720</v>
          </cell>
          <cell r="C721">
            <v>41387</v>
          </cell>
          <cell r="F721" t="str">
            <v>DO130400314</v>
          </cell>
          <cell r="G721" t="str">
            <v>WB130400314</v>
          </cell>
          <cell r="U721" t="str">
            <v>NA</v>
          </cell>
          <cell r="AB721" t="str">
            <v>Nathani Chemicals</v>
          </cell>
          <cell r="AC721" t="str">
            <v>Darmawan</v>
          </cell>
        </row>
        <row r="722">
          <cell r="A722">
            <v>721</v>
          </cell>
          <cell r="C722">
            <v>41387</v>
          </cell>
          <cell r="F722" t="str">
            <v>DO130400315</v>
          </cell>
          <cell r="G722" t="str">
            <v>WB130400315</v>
          </cell>
          <cell r="U722" t="str">
            <v>NA</v>
          </cell>
          <cell r="AB722" t="str">
            <v>Nathani Chemicals</v>
          </cell>
          <cell r="AC722" t="str">
            <v>Darmawan</v>
          </cell>
        </row>
        <row r="723">
          <cell r="A723">
            <v>722</v>
          </cell>
          <cell r="C723">
            <v>41387</v>
          </cell>
          <cell r="F723" t="str">
            <v>DO130400315</v>
          </cell>
          <cell r="G723" t="str">
            <v>WB130400315</v>
          </cell>
          <cell r="U723" t="str">
            <v>NA</v>
          </cell>
          <cell r="AB723" t="str">
            <v>Nathani Chemicals</v>
          </cell>
          <cell r="AC723" t="str">
            <v>Darmawan</v>
          </cell>
        </row>
        <row r="724">
          <cell r="A724">
            <v>723</v>
          </cell>
          <cell r="C724">
            <v>41387</v>
          </cell>
          <cell r="D724" t="str">
            <v>174/SPP/NTH-PST/2013</v>
          </cell>
          <cell r="E724" t="str">
            <v>SI130400060</v>
          </cell>
          <cell r="F724" t="str">
            <v>DO130400316</v>
          </cell>
          <cell r="G724" t="str">
            <v>WB130400316</v>
          </cell>
          <cell r="H724" t="str">
            <v>PL130400060</v>
          </cell>
          <cell r="U724" t="str">
            <v>010.900-13.41779060</v>
          </cell>
          <cell r="W724" t="str">
            <v>1.1.5.0.1</v>
          </cell>
          <cell r="AB724" t="str">
            <v>Nathani Indonesia</v>
          </cell>
          <cell r="AC724" t="str">
            <v>Agustina Y. Zulkarnain</v>
          </cell>
        </row>
        <row r="725">
          <cell r="A725">
            <v>724</v>
          </cell>
          <cell r="C725">
            <v>41388</v>
          </cell>
          <cell r="F725" t="str">
            <v>DO130400317</v>
          </cell>
          <cell r="G725" t="str">
            <v>WB130400317</v>
          </cell>
          <cell r="U725" t="str">
            <v>NA</v>
          </cell>
          <cell r="AB725" t="str">
            <v>Nathani Chemicals</v>
          </cell>
          <cell r="AC725" t="str">
            <v>Darmawan</v>
          </cell>
        </row>
        <row r="726">
          <cell r="A726">
            <v>725</v>
          </cell>
          <cell r="C726">
            <v>41388</v>
          </cell>
          <cell r="F726" t="str">
            <v>DO130400317</v>
          </cell>
          <cell r="G726" t="str">
            <v>WB130400317</v>
          </cell>
          <cell r="U726" t="str">
            <v>NA</v>
          </cell>
          <cell r="AB726" t="str">
            <v>Nathani Chemicals</v>
          </cell>
          <cell r="AC726" t="str">
            <v>Darmawan</v>
          </cell>
        </row>
        <row r="727">
          <cell r="A727">
            <v>726</v>
          </cell>
          <cell r="C727">
            <v>41388</v>
          </cell>
          <cell r="F727" t="str">
            <v>DO130400318</v>
          </cell>
          <cell r="G727" t="str">
            <v>WB130400318</v>
          </cell>
          <cell r="U727" t="str">
            <v>NA</v>
          </cell>
          <cell r="AB727" t="str">
            <v>Nathani Chemicals</v>
          </cell>
          <cell r="AC727" t="str">
            <v>Darmawan</v>
          </cell>
        </row>
        <row r="728">
          <cell r="A728">
            <v>727</v>
          </cell>
          <cell r="C728">
            <v>41388</v>
          </cell>
          <cell r="F728" t="str">
            <v>DO130400318</v>
          </cell>
          <cell r="G728" t="str">
            <v>WB130400318</v>
          </cell>
          <cell r="U728" t="str">
            <v>NA</v>
          </cell>
          <cell r="AB728" t="str">
            <v>Nathani Chemicals</v>
          </cell>
          <cell r="AC728" t="str">
            <v>Darmawan</v>
          </cell>
        </row>
        <row r="729">
          <cell r="A729">
            <v>728</v>
          </cell>
          <cell r="C729">
            <v>41388</v>
          </cell>
          <cell r="F729" t="str">
            <v>DO130400319</v>
          </cell>
          <cell r="G729" t="str">
            <v>WB130400319</v>
          </cell>
          <cell r="U729" t="str">
            <v>NA</v>
          </cell>
          <cell r="AB729" t="str">
            <v>Nathani Chemicals</v>
          </cell>
          <cell r="AC729" t="str">
            <v>Darmawan</v>
          </cell>
        </row>
        <row r="730">
          <cell r="A730">
            <v>729</v>
          </cell>
          <cell r="C730">
            <v>41388</v>
          </cell>
          <cell r="F730" t="str">
            <v>DO130400319</v>
          </cell>
          <cell r="G730" t="str">
            <v>WB130400319</v>
          </cell>
          <cell r="U730" t="str">
            <v>NA</v>
          </cell>
          <cell r="AB730" t="str">
            <v>Nathani Chemicals</v>
          </cell>
          <cell r="AC730" t="str">
            <v>Darmawan</v>
          </cell>
        </row>
        <row r="731">
          <cell r="A731">
            <v>730</v>
          </cell>
          <cell r="C731">
            <v>41388</v>
          </cell>
          <cell r="F731" t="str">
            <v>DO130400320</v>
          </cell>
          <cell r="G731" t="str">
            <v>WB130400320</v>
          </cell>
          <cell r="U731" t="str">
            <v>NA</v>
          </cell>
          <cell r="AB731" t="str">
            <v>Nathani Chemicals</v>
          </cell>
          <cell r="AC731" t="str">
            <v>Darmawan</v>
          </cell>
        </row>
        <row r="732">
          <cell r="A732">
            <v>731</v>
          </cell>
          <cell r="C732">
            <v>41388</v>
          </cell>
          <cell r="F732" t="str">
            <v>DO130400320</v>
          </cell>
          <cell r="G732" t="str">
            <v>WB130400320</v>
          </cell>
          <cell r="U732" t="str">
            <v>NA</v>
          </cell>
          <cell r="AB732" t="str">
            <v>Nathani Chemicals</v>
          </cell>
          <cell r="AC732" t="str">
            <v>Darmawan</v>
          </cell>
        </row>
        <row r="733">
          <cell r="A733">
            <v>732</v>
          </cell>
          <cell r="C733">
            <v>41388</v>
          </cell>
          <cell r="F733" t="str">
            <v>DO130400321</v>
          </cell>
          <cell r="G733" t="str">
            <v>WB130400321</v>
          </cell>
          <cell r="U733" t="str">
            <v>NA</v>
          </cell>
          <cell r="AB733" t="str">
            <v>Nathani Chemicals</v>
          </cell>
          <cell r="AC733" t="str">
            <v>Darmawan</v>
          </cell>
        </row>
        <row r="734">
          <cell r="A734">
            <v>733</v>
          </cell>
          <cell r="C734">
            <v>41388</v>
          </cell>
          <cell r="F734" t="str">
            <v>DO130400321</v>
          </cell>
          <cell r="G734" t="str">
            <v>WB130400321</v>
          </cell>
          <cell r="U734" t="str">
            <v>NA</v>
          </cell>
          <cell r="AB734" t="str">
            <v>Nathani Chemicals</v>
          </cell>
          <cell r="AC734" t="str">
            <v>Darmawan</v>
          </cell>
        </row>
        <row r="735">
          <cell r="A735">
            <v>734</v>
          </cell>
          <cell r="C735">
            <v>41388</v>
          </cell>
          <cell r="F735" t="str">
            <v>DO130400322</v>
          </cell>
          <cell r="G735" t="str">
            <v>WB130400322</v>
          </cell>
          <cell r="U735" t="str">
            <v>NA</v>
          </cell>
          <cell r="AB735" t="str">
            <v>Nathani Chemicals</v>
          </cell>
          <cell r="AC735" t="str">
            <v>Darmawan</v>
          </cell>
        </row>
        <row r="736">
          <cell r="A736">
            <v>735</v>
          </cell>
          <cell r="C736">
            <v>41388</v>
          </cell>
          <cell r="F736" t="str">
            <v>DO130400322</v>
          </cell>
          <cell r="G736" t="str">
            <v>WB130400322</v>
          </cell>
          <cell r="U736" t="str">
            <v>NA</v>
          </cell>
          <cell r="AB736" t="str">
            <v>Nathani Chemicals</v>
          </cell>
          <cell r="AC736" t="str">
            <v>Darmawan</v>
          </cell>
        </row>
        <row r="737">
          <cell r="A737">
            <v>736</v>
          </cell>
          <cell r="C737">
            <v>41388</v>
          </cell>
          <cell r="F737" t="str">
            <v>DO130400323</v>
          </cell>
          <cell r="G737" t="str">
            <v>WB130400323</v>
          </cell>
          <cell r="U737" t="str">
            <v>NA</v>
          </cell>
          <cell r="AB737" t="str">
            <v>Nathani Chemicals</v>
          </cell>
          <cell r="AC737" t="str">
            <v>Darmawan</v>
          </cell>
        </row>
        <row r="738">
          <cell r="A738">
            <v>737</v>
          </cell>
          <cell r="C738">
            <v>41388</v>
          </cell>
          <cell r="F738" t="str">
            <v>DO130400323</v>
          </cell>
          <cell r="G738" t="str">
            <v>WB130400323</v>
          </cell>
          <cell r="U738" t="str">
            <v>NA</v>
          </cell>
          <cell r="AB738" t="str">
            <v>Nathani Chemicals</v>
          </cell>
          <cell r="AC738" t="str">
            <v>Darmawan</v>
          </cell>
        </row>
        <row r="739">
          <cell r="A739">
            <v>738</v>
          </cell>
          <cell r="C739">
            <v>41388</v>
          </cell>
          <cell r="D739" t="str">
            <v>179/SPP/NTH-PST/2013</v>
          </cell>
          <cell r="E739" t="str">
            <v>SI130400061</v>
          </cell>
          <cell r="F739" t="str">
            <v>DO130400324</v>
          </cell>
          <cell r="G739" t="str">
            <v>WB130400324</v>
          </cell>
          <cell r="H739" t="str">
            <v>PL130400061</v>
          </cell>
          <cell r="U739" t="str">
            <v>010.900-13.41779061</v>
          </cell>
          <cell r="W739" t="str">
            <v>1.1.5.0.1</v>
          </cell>
          <cell r="AB739" t="str">
            <v>Nathani Indonesia</v>
          </cell>
          <cell r="AC739" t="str">
            <v>Agustina Y. Zulkarnain</v>
          </cell>
        </row>
        <row r="740">
          <cell r="A740">
            <v>739</v>
          </cell>
          <cell r="C740">
            <v>41389</v>
          </cell>
          <cell r="F740" t="str">
            <v>DO130400325</v>
          </cell>
          <cell r="G740" t="str">
            <v>WB130400325</v>
          </cell>
          <cell r="U740" t="str">
            <v>NA</v>
          </cell>
          <cell r="AB740" t="str">
            <v>Nathani Chemicals</v>
          </cell>
          <cell r="AC740" t="str">
            <v>Darmawan</v>
          </cell>
        </row>
        <row r="741">
          <cell r="A741">
            <v>740</v>
          </cell>
          <cell r="C741">
            <v>41389</v>
          </cell>
          <cell r="F741" t="str">
            <v>DO130400325</v>
          </cell>
          <cell r="G741" t="str">
            <v>WB130400325</v>
          </cell>
          <cell r="U741" t="str">
            <v>NA</v>
          </cell>
          <cell r="AB741" t="str">
            <v>Nathani Chemicals</v>
          </cell>
          <cell r="AC741" t="str">
            <v>Darmawan</v>
          </cell>
        </row>
        <row r="742">
          <cell r="A742">
            <v>741</v>
          </cell>
          <cell r="C742">
            <v>41389</v>
          </cell>
          <cell r="F742" t="str">
            <v>DO130400326</v>
          </cell>
          <cell r="G742" t="str">
            <v>WB130400326</v>
          </cell>
          <cell r="U742" t="str">
            <v>NA</v>
          </cell>
          <cell r="AB742" t="str">
            <v>Nathani Chemicals</v>
          </cell>
          <cell r="AC742" t="str">
            <v>Darmawan</v>
          </cell>
        </row>
        <row r="743">
          <cell r="A743">
            <v>742</v>
          </cell>
          <cell r="C743">
            <v>41389</v>
          </cell>
          <cell r="F743" t="str">
            <v>DO130400326</v>
          </cell>
          <cell r="G743" t="str">
            <v>WB130400326</v>
          </cell>
          <cell r="U743" t="str">
            <v>NA</v>
          </cell>
          <cell r="AB743" t="str">
            <v>Nathani Chemicals</v>
          </cell>
          <cell r="AC743" t="str">
            <v>Darmawan</v>
          </cell>
        </row>
        <row r="744">
          <cell r="A744">
            <v>743</v>
          </cell>
          <cell r="C744">
            <v>41389</v>
          </cell>
          <cell r="F744" t="str">
            <v>DO130400327</v>
          </cell>
          <cell r="G744" t="str">
            <v>WB130400327</v>
          </cell>
          <cell r="U744" t="str">
            <v>NA</v>
          </cell>
          <cell r="AB744" t="str">
            <v>Nathani Chemicals</v>
          </cell>
          <cell r="AC744" t="str">
            <v>Darmawan</v>
          </cell>
        </row>
        <row r="745">
          <cell r="A745">
            <v>744</v>
          </cell>
          <cell r="C745">
            <v>41389</v>
          </cell>
          <cell r="F745" t="str">
            <v>DO130400327</v>
          </cell>
          <cell r="G745" t="str">
            <v>WB130400327</v>
          </cell>
          <cell r="U745" t="str">
            <v>NA</v>
          </cell>
          <cell r="AB745" t="str">
            <v>Nathani Chemicals</v>
          </cell>
          <cell r="AC745" t="str">
            <v>Darmawan</v>
          </cell>
        </row>
        <row r="746">
          <cell r="A746">
            <v>745</v>
          </cell>
          <cell r="C746">
            <v>41389</v>
          </cell>
          <cell r="F746" t="str">
            <v>DO130400328</v>
          </cell>
          <cell r="G746" t="str">
            <v>WB130400328</v>
          </cell>
          <cell r="U746" t="str">
            <v>NA</v>
          </cell>
          <cell r="AB746" t="str">
            <v>Nathani Chemicals</v>
          </cell>
          <cell r="AC746" t="str">
            <v>Darmawan</v>
          </cell>
        </row>
        <row r="747">
          <cell r="A747">
            <v>746</v>
          </cell>
          <cell r="C747">
            <v>41389</v>
          </cell>
          <cell r="F747" t="str">
            <v>DO130400328</v>
          </cell>
          <cell r="G747" t="str">
            <v>WB130400328</v>
          </cell>
          <cell r="U747" t="str">
            <v>NA</v>
          </cell>
          <cell r="AB747" t="str">
            <v>Nathani Chemicals</v>
          </cell>
          <cell r="AC747" t="str">
            <v>Darmawan</v>
          </cell>
        </row>
        <row r="748">
          <cell r="A748">
            <v>747</v>
          </cell>
          <cell r="C748">
            <v>41389</v>
          </cell>
          <cell r="F748" t="str">
            <v>DO130400329</v>
          </cell>
          <cell r="G748" t="str">
            <v>WB130400329</v>
          </cell>
          <cell r="U748" t="str">
            <v>NA</v>
          </cell>
          <cell r="AB748" t="str">
            <v>Nathani Chemicals</v>
          </cell>
          <cell r="AC748" t="str">
            <v>Darmawan</v>
          </cell>
        </row>
        <row r="749">
          <cell r="A749">
            <v>748</v>
          </cell>
          <cell r="C749">
            <v>41389</v>
          </cell>
          <cell r="F749" t="str">
            <v>DO130400329</v>
          </cell>
          <cell r="G749" t="str">
            <v>WB130400329</v>
          </cell>
          <cell r="U749" t="str">
            <v>NA</v>
          </cell>
          <cell r="AB749" t="str">
            <v>Nathani Chemicals</v>
          </cell>
          <cell r="AC749" t="str">
            <v>Darmawan</v>
          </cell>
        </row>
        <row r="750">
          <cell r="A750">
            <v>749</v>
          </cell>
          <cell r="C750">
            <v>41389</v>
          </cell>
          <cell r="F750" t="str">
            <v>DO130400330</v>
          </cell>
          <cell r="G750" t="str">
            <v>WB130400330</v>
          </cell>
          <cell r="U750" t="str">
            <v>NA</v>
          </cell>
          <cell r="AB750" t="str">
            <v>Nathani Chemicals</v>
          </cell>
          <cell r="AC750" t="str">
            <v>Darmawan</v>
          </cell>
        </row>
        <row r="751">
          <cell r="A751">
            <v>750</v>
          </cell>
          <cell r="C751">
            <v>41389</v>
          </cell>
          <cell r="F751" t="str">
            <v>DO130400330</v>
          </cell>
          <cell r="G751" t="str">
            <v>WB130400330</v>
          </cell>
          <cell r="U751" t="str">
            <v>NA</v>
          </cell>
          <cell r="AB751" t="str">
            <v>Nathani Chemicals</v>
          </cell>
          <cell r="AC751" t="str">
            <v>Darmawan</v>
          </cell>
        </row>
        <row r="752">
          <cell r="A752">
            <v>751</v>
          </cell>
          <cell r="C752">
            <v>41389</v>
          </cell>
          <cell r="D752" t="str">
            <v>182/SPP/NTH-PST/2013</v>
          </cell>
          <cell r="E752" t="str">
            <v>SI130400062</v>
          </cell>
          <cell r="F752" t="str">
            <v>DO130400331</v>
          </cell>
          <cell r="G752" t="str">
            <v>WB130400331</v>
          </cell>
          <cell r="H752" t="str">
            <v>PL130400062</v>
          </cell>
          <cell r="U752" t="str">
            <v>010.900-13.41779062</v>
          </cell>
          <cell r="W752" t="str">
            <v>1.1.5.0.1</v>
          </cell>
          <cell r="AB752" t="str">
            <v>Nathani Indonesia</v>
          </cell>
          <cell r="AC752" t="str">
            <v>Agustina Y. Zulkarnain</v>
          </cell>
        </row>
        <row r="753">
          <cell r="A753">
            <v>752</v>
          </cell>
          <cell r="C753">
            <v>41390</v>
          </cell>
          <cell r="F753" t="str">
            <v>DO130400332</v>
          </cell>
          <cell r="G753" t="str">
            <v>WB130400332</v>
          </cell>
          <cell r="U753" t="str">
            <v>NA</v>
          </cell>
          <cell r="AB753" t="str">
            <v>Nathani Chemicals</v>
          </cell>
          <cell r="AC753" t="str">
            <v>Darmawan</v>
          </cell>
        </row>
        <row r="754">
          <cell r="A754">
            <v>753</v>
          </cell>
          <cell r="C754">
            <v>41390</v>
          </cell>
          <cell r="F754" t="str">
            <v>DO130400332</v>
          </cell>
          <cell r="G754" t="str">
            <v>WB130400332</v>
          </cell>
          <cell r="U754" t="str">
            <v>NA</v>
          </cell>
          <cell r="AB754" t="str">
            <v>Nathani Chemicals</v>
          </cell>
          <cell r="AC754" t="str">
            <v>Darmawan</v>
          </cell>
        </row>
        <row r="755">
          <cell r="A755">
            <v>754</v>
          </cell>
          <cell r="C755">
            <v>41390</v>
          </cell>
          <cell r="F755" t="str">
            <v>DO130400333</v>
          </cell>
          <cell r="G755" t="str">
            <v>WB130400333</v>
          </cell>
          <cell r="U755" t="str">
            <v>NA</v>
          </cell>
          <cell r="AB755" t="str">
            <v>Nathani Chemicals</v>
          </cell>
          <cell r="AC755" t="str">
            <v>Darmawan</v>
          </cell>
        </row>
        <row r="756">
          <cell r="A756">
            <v>755</v>
          </cell>
          <cell r="C756">
            <v>41390</v>
          </cell>
          <cell r="F756" t="str">
            <v>DO130400333</v>
          </cell>
          <cell r="G756" t="str">
            <v>WB130400333</v>
          </cell>
          <cell r="U756" t="str">
            <v>NA</v>
          </cell>
          <cell r="AB756" t="str">
            <v>Nathani Chemicals</v>
          </cell>
          <cell r="AC756" t="str">
            <v>Darmawan</v>
          </cell>
        </row>
        <row r="757">
          <cell r="A757">
            <v>756</v>
          </cell>
          <cell r="C757">
            <v>41390</v>
          </cell>
          <cell r="F757" t="str">
            <v>DO130400334</v>
          </cell>
          <cell r="G757" t="str">
            <v>WB130400334</v>
          </cell>
          <cell r="U757" t="str">
            <v>NA</v>
          </cell>
          <cell r="AB757" t="str">
            <v>Nathani Chemicals</v>
          </cell>
          <cell r="AC757" t="str">
            <v>Darmawan</v>
          </cell>
        </row>
        <row r="758">
          <cell r="A758">
            <v>757</v>
          </cell>
          <cell r="C758">
            <v>41390</v>
          </cell>
          <cell r="F758" t="str">
            <v>DO130400334</v>
          </cell>
          <cell r="G758" t="str">
            <v>WB130400334</v>
          </cell>
          <cell r="U758" t="str">
            <v>NA</v>
          </cell>
          <cell r="AB758" t="str">
            <v>Nathani Chemicals</v>
          </cell>
          <cell r="AC758" t="str">
            <v>Darmawan</v>
          </cell>
        </row>
        <row r="759">
          <cell r="A759">
            <v>758</v>
          </cell>
          <cell r="C759">
            <v>41390</v>
          </cell>
          <cell r="D759" t="str">
            <v>183/SPP/NTH-PST/2013</v>
          </cell>
          <cell r="E759" t="str">
            <v>SI130400063</v>
          </cell>
          <cell r="F759" t="str">
            <v>DO130400335</v>
          </cell>
          <cell r="G759" t="str">
            <v>WB130400335</v>
          </cell>
          <cell r="H759" t="str">
            <v>PL130400063</v>
          </cell>
          <cell r="U759" t="str">
            <v>010.900-13.41779063</v>
          </cell>
          <cell r="W759" t="str">
            <v>1.1.5.0.1</v>
          </cell>
          <cell r="AB759" t="str">
            <v>Nathani Indonesia</v>
          </cell>
          <cell r="AC759" t="str">
            <v>Agustina Y. Zulkarnain</v>
          </cell>
        </row>
        <row r="760">
          <cell r="A760">
            <v>759</v>
          </cell>
          <cell r="C760">
            <v>41390</v>
          </cell>
          <cell r="D760" t="str">
            <v>184/SPP/NTH-PST/2013</v>
          </cell>
          <cell r="E760" t="str">
            <v>SI130400064</v>
          </cell>
          <cell r="F760" t="str">
            <v>DO130400336</v>
          </cell>
          <cell r="G760" t="str">
            <v>WB130400336</v>
          </cell>
          <cell r="H760" t="str">
            <v>PL130400064</v>
          </cell>
          <cell r="U760" t="str">
            <v>010.900-13.41779064</v>
          </cell>
          <cell r="W760" t="str">
            <v>1.1.5.0.1</v>
          </cell>
          <cell r="AB760" t="str">
            <v>Nathani Indonesia</v>
          </cell>
          <cell r="AC760" t="str">
            <v>Agustina Y. Zulkarnain</v>
          </cell>
        </row>
        <row r="761">
          <cell r="A761">
            <v>760</v>
          </cell>
          <cell r="C761">
            <v>41391</v>
          </cell>
          <cell r="F761" t="str">
            <v>DO130400337</v>
          </cell>
          <cell r="G761" t="str">
            <v>WB130400337</v>
          </cell>
          <cell r="U761" t="str">
            <v>NA</v>
          </cell>
          <cell r="AB761" t="str">
            <v>Nathani Chemicals</v>
          </cell>
          <cell r="AC761" t="str">
            <v>Darmawan</v>
          </cell>
        </row>
        <row r="762">
          <cell r="A762">
            <v>761</v>
          </cell>
          <cell r="C762">
            <v>41391</v>
          </cell>
          <cell r="F762" t="str">
            <v>DO130400337</v>
          </cell>
          <cell r="G762" t="str">
            <v>WB130400337</v>
          </cell>
          <cell r="U762" t="str">
            <v>NA</v>
          </cell>
          <cell r="AB762" t="str">
            <v>Nathani Chemicals</v>
          </cell>
          <cell r="AC762" t="str">
            <v>Darmawan</v>
          </cell>
        </row>
        <row r="763">
          <cell r="A763">
            <v>762</v>
          </cell>
          <cell r="C763">
            <v>41391</v>
          </cell>
          <cell r="F763" t="str">
            <v>DO130400338</v>
          </cell>
          <cell r="G763" t="str">
            <v>WB130400338</v>
          </cell>
          <cell r="U763" t="str">
            <v>NA</v>
          </cell>
          <cell r="AB763" t="str">
            <v>Nathani Chemicals</v>
          </cell>
          <cell r="AC763" t="str">
            <v>Darmawan</v>
          </cell>
        </row>
        <row r="764">
          <cell r="A764">
            <v>763</v>
          </cell>
          <cell r="C764">
            <v>41391</v>
          </cell>
          <cell r="F764" t="str">
            <v>DO130400338</v>
          </cell>
          <cell r="G764" t="str">
            <v>WB130400338</v>
          </cell>
          <cell r="U764" t="str">
            <v>NA</v>
          </cell>
          <cell r="AB764" t="str">
            <v>Nathani Chemicals</v>
          </cell>
          <cell r="AC764" t="str">
            <v>Darmawan</v>
          </cell>
        </row>
        <row r="765">
          <cell r="A765">
            <v>764</v>
          </cell>
          <cell r="C765">
            <v>41391</v>
          </cell>
          <cell r="F765" t="str">
            <v>DO130400339</v>
          </cell>
          <cell r="G765" t="str">
            <v>WB130400339</v>
          </cell>
          <cell r="U765" t="str">
            <v>NA</v>
          </cell>
          <cell r="AB765" t="str">
            <v>Nathani Chemicals</v>
          </cell>
          <cell r="AC765" t="str">
            <v>Darmawan</v>
          </cell>
        </row>
        <row r="766">
          <cell r="A766">
            <v>765</v>
          </cell>
          <cell r="C766">
            <v>41391</v>
          </cell>
          <cell r="F766" t="str">
            <v>DO130400339</v>
          </cell>
          <cell r="G766" t="str">
            <v>WB130400339</v>
          </cell>
          <cell r="U766" t="str">
            <v>NA</v>
          </cell>
          <cell r="AB766" t="str">
            <v>Nathani Chemicals</v>
          </cell>
          <cell r="AC766" t="str">
            <v>Darmawan</v>
          </cell>
        </row>
        <row r="767">
          <cell r="A767">
            <v>766</v>
          </cell>
          <cell r="C767">
            <v>41391</v>
          </cell>
          <cell r="F767" t="str">
            <v>DO130400340</v>
          </cell>
          <cell r="G767" t="str">
            <v>WB130400340</v>
          </cell>
          <cell r="U767" t="str">
            <v>NA</v>
          </cell>
          <cell r="AB767" t="str">
            <v>Nathani Chemicals</v>
          </cell>
          <cell r="AC767" t="str">
            <v>Darmawan</v>
          </cell>
        </row>
        <row r="768">
          <cell r="A768">
            <v>767</v>
          </cell>
          <cell r="C768">
            <v>41391</v>
          </cell>
          <cell r="F768" t="str">
            <v>DO130400340</v>
          </cell>
          <cell r="G768" t="str">
            <v>WB130400340</v>
          </cell>
          <cell r="U768" t="str">
            <v>NA</v>
          </cell>
          <cell r="AB768" t="str">
            <v>Nathani Chemicals</v>
          </cell>
          <cell r="AC768" t="str">
            <v>Darmawan</v>
          </cell>
        </row>
        <row r="769">
          <cell r="A769">
            <v>768</v>
          </cell>
          <cell r="C769">
            <v>41391</v>
          </cell>
          <cell r="F769" t="str">
            <v>DO130400341</v>
          </cell>
          <cell r="G769" t="str">
            <v>WB130400341</v>
          </cell>
          <cell r="U769" t="str">
            <v>NA</v>
          </cell>
          <cell r="AB769" t="str">
            <v>Nathani Chemicals</v>
          </cell>
          <cell r="AC769" t="str">
            <v>Darmawan</v>
          </cell>
        </row>
        <row r="770">
          <cell r="A770">
            <v>769</v>
          </cell>
          <cell r="C770">
            <v>41391</v>
          </cell>
          <cell r="F770" t="str">
            <v>DO130400341</v>
          </cell>
          <cell r="G770" t="str">
            <v>WB130400341</v>
          </cell>
          <cell r="U770" t="str">
            <v>NA</v>
          </cell>
          <cell r="AB770" t="str">
            <v>Nathani Chemicals</v>
          </cell>
          <cell r="AC770" t="str">
            <v>Darmawan</v>
          </cell>
        </row>
        <row r="771">
          <cell r="A771">
            <v>770</v>
          </cell>
          <cell r="C771">
            <v>41391</v>
          </cell>
          <cell r="F771" t="str">
            <v>DO130400342</v>
          </cell>
          <cell r="G771" t="str">
            <v>WB130400342</v>
          </cell>
          <cell r="U771" t="str">
            <v>NA</v>
          </cell>
          <cell r="AB771" t="str">
            <v>Nathani Chemicals</v>
          </cell>
          <cell r="AC771" t="str">
            <v>Darmawan</v>
          </cell>
        </row>
        <row r="772">
          <cell r="A772">
            <v>771</v>
          </cell>
          <cell r="C772">
            <v>41391</v>
          </cell>
          <cell r="F772" t="str">
            <v>DO130400342</v>
          </cell>
          <cell r="G772" t="str">
            <v>WB130400342</v>
          </cell>
          <cell r="U772" t="str">
            <v>NA</v>
          </cell>
          <cell r="AB772" t="str">
            <v>Nathani Chemicals</v>
          </cell>
          <cell r="AC772" t="str">
            <v>Darmawan</v>
          </cell>
        </row>
        <row r="773">
          <cell r="A773">
            <v>772</v>
          </cell>
          <cell r="C773">
            <v>41391</v>
          </cell>
          <cell r="D773" t="str">
            <v>185/SPP/NTH-PST/2013</v>
          </cell>
          <cell r="E773" t="str">
            <v>SI130400065</v>
          </cell>
          <cell r="F773" t="str">
            <v>DO130400343</v>
          </cell>
          <cell r="G773" t="str">
            <v>WB130400343</v>
          </cell>
          <cell r="H773" t="str">
            <v>PL130400065</v>
          </cell>
          <cell r="U773" t="str">
            <v>010.900-13.41779065</v>
          </cell>
          <cell r="W773" t="str">
            <v>1.1.5.0.1</v>
          </cell>
          <cell r="AB773" t="str">
            <v>Nathani Indonesia</v>
          </cell>
          <cell r="AC773" t="str">
            <v>Agustina Y. Zulkarnain</v>
          </cell>
        </row>
        <row r="774">
          <cell r="A774">
            <v>773</v>
          </cell>
          <cell r="C774">
            <v>41395</v>
          </cell>
          <cell r="E774" t="str">
            <v>SI130400052</v>
          </cell>
          <cell r="F774" t="str">
            <v>DO130400171</v>
          </cell>
          <cell r="G774" t="str">
            <v>WB130400171</v>
          </cell>
          <cell r="H774" t="str">
            <v>PL130400052</v>
          </cell>
          <cell r="U774" t="str">
            <v>010.900-13.08457975</v>
          </cell>
          <cell r="AB774" t="str">
            <v>Nathani Indonesia</v>
          </cell>
          <cell r="AC774" t="str">
            <v>Agustina Y. Zulkarnain</v>
          </cell>
        </row>
        <row r="775">
          <cell r="A775">
            <v>774</v>
          </cell>
          <cell r="C775">
            <v>41395</v>
          </cell>
          <cell r="F775" t="str">
            <v>DO130500172</v>
          </cell>
          <cell r="G775" t="str">
            <v>WB130500172</v>
          </cell>
          <cell r="U775" t="str">
            <v>NA</v>
          </cell>
          <cell r="AB775" t="str">
            <v>Nathani Chemicals</v>
          </cell>
          <cell r="AC775" t="str">
            <v>Darmawan</v>
          </cell>
        </row>
        <row r="776">
          <cell r="A776">
            <v>775</v>
          </cell>
          <cell r="C776">
            <v>41395</v>
          </cell>
          <cell r="F776" t="str">
            <v>DO130500172</v>
          </cell>
          <cell r="G776" t="str">
            <v>WB130500172</v>
          </cell>
          <cell r="U776" t="str">
            <v>NA</v>
          </cell>
          <cell r="AB776" t="str">
            <v>Nathani Chemicals</v>
          </cell>
          <cell r="AC776" t="str">
            <v>Darmawan</v>
          </cell>
        </row>
        <row r="777">
          <cell r="A777">
            <v>776</v>
          </cell>
          <cell r="C777">
            <v>41395</v>
          </cell>
          <cell r="F777" t="str">
            <v>DO130500173</v>
          </cell>
          <cell r="G777" t="str">
            <v>WB130500173</v>
          </cell>
          <cell r="U777" t="str">
            <v>NA</v>
          </cell>
          <cell r="AB777" t="str">
            <v>Nathani Chemicals</v>
          </cell>
          <cell r="AC777" t="str">
            <v>Darmawan</v>
          </cell>
        </row>
        <row r="778">
          <cell r="A778">
            <v>777</v>
          </cell>
          <cell r="C778">
            <v>41395</v>
          </cell>
          <cell r="F778" t="str">
            <v>DO130500173</v>
          </cell>
          <cell r="G778" t="str">
            <v>WB130500173</v>
          </cell>
          <cell r="U778" t="str">
            <v>NA</v>
          </cell>
          <cell r="AB778" t="str">
            <v>Nathani Chemicals</v>
          </cell>
          <cell r="AC778" t="str">
            <v>Darmawan</v>
          </cell>
        </row>
        <row r="779">
          <cell r="A779">
            <v>778</v>
          </cell>
          <cell r="C779">
            <v>41395</v>
          </cell>
          <cell r="F779" t="str">
            <v>DO130500174</v>
          </cell>
          <cell r="G779" t="str">
            <v>WB130500174</v>
          </cell>
          <cell r="U779" t="str">
            <v>NA</v>
          </cell>
          <cell r="AB779" t="str">
            <v>Nathani Chemicals</v>
          </cell>
          <cell r="AC779" t="str">
            <v>Darmawan</v>
          </cell>
        </row>
        <row r="780">
          <cell r="A780">
            <v>779</v>
          </cell>
          <cell r="C780">
            <v>41395</v>
          </cell>
          <cell r="F780" t="str">
            <v>DO130500174</v>
          </cell>
          <cell r="G780" t="str">
            <v>WB130500174</v>
          </cell>
          <cell r="U780" t="str">
            <v>NA</v>
          </cell>
          <cell r="AB780" t="str">
            <v>Nathani Chemicals</v>
          </cell>
          <cell r="AC780" t="str">
            <v>Darmawan</v>
          </cell>
        </row>
        <row r="781">
          <cell r="A781">
            <v>780</v>
          </cell>
          <cell r="C781">
            <v>41395</v>
          </cell>
          <cell r="F781" t="str">
            <v>DO130500175</v>
          </cell>
          <cell r="G781" t="str">
            <v>WB130500175</v>
          </cell>
          <cell r="U781" t="str">
            <v>NA</v>
          </cell>
          <cell r="AB781" t="str">
            <v>Nathani Chemicals</v>
          </cell>
          <cell r="AC781" t="str">
            <v>Darmawan</v>
          </cell>
        </row>
        <row r="782">
          <cell r="A782">
            <v>781</v>
          </cell>
          <cell r="C782">
            <v>41395</v>
          </cell>
          <cell r="F782" t="str">
            <v>DO130500175</v>
          </cell>
          <cell r="G782" t="str">
            <v>WB130500175</v>
          </cell>
          <cell r="U782" t="str">
            <v>NA</v>
          </cell>
          <cell r="AB782" t="str">
            <v>Nathani Chemicals</v>
          </cell>
          <cell r="AC782" t="str">
            <v>Darmawan</v>
          </cell>
        </row>
        <row r="783">
          <cell r="A783">
            <v>782</v>
          </cell>
          <cell r="C783">
            <v>41395</v>
          </cell>
          <cell r="F783" t="str">
            <v>DO130500176</v>
          </cell>
          <cell r="G783" t="str">
            <v>WB130500176</v>
          </cell>
          <cell r="U783" t="str">
            <v>NA</v>
          </cell>
          <cell r="AB783" t="str">
            <v>Nathani Chemicals</v>
          </cell>
          <cell r="AC783" t="str">
            <v>Darmawan</v>
          </cell>
        </row>
        <row r="784">
          <cell r="A784">
            <v>783</v>
          </cell>
          <cell r="C784">
            <v>41395</v>
          </cell>
          <cell r="F784" t="str">
            <v>DO130500176</v>
          </cell>
          <cell r="G784" t="str">
            <v>WB130500176</v>
          </cell>
          <cell r="U784" t="str">
            <v>NA</v>
          </cell>
          <cell r="AB784" t="str">
            <v>Nathani Chemicals</v>
          </cell>
          <cell r="AC784" t="str">
            <v>Darmawan</v>
          </cell>
        </row>
        <row r="785">
          <cell r="A785">
            <v>784</v>
          </cell>
          <cell r="C785">
            <v>41395</v>
          </cell>
          <cell r="F785" t="str">
            <v>DO130500177</v>
          </cell>
          <cell r="G785" t="str">
            <v>WB130500177</v>
          </cell>
          <cell r="U785" t="str">
            <v>NA</v>
          </cell>
          <cell r="AB785" t="str">
            <v>Nathani Chemicals</v>
          </cell>
          <cell r="AC785" t="str">
            <v>Darmawan</v>
          </cell>
        </row>
        <row r="786">
          <cell r="A786">
            <v>785</v>
          </cell>
          <cell r="C786">
            <v>41395</v>
          </cell>
          <cell r="F786" t="str">
            <v>DO130500177</v>
          </cell>
          <cell r="G786" t="str">
            <v>WB130500177</v>
          </cell>
          <cell r="U786" t="str">
            <v>NA</v>
          </cell>
          <cell r="AB786" t="str">
            <v>Nathani Chemicals</v>
          </cell>
          <cell r="AC786" t="str">
            <v>Darmawan</v>
          </cell>
        </row>
        <row r="787">
          <cell r="A787">
            <v>786</v>
          </cell>
          <cell r="C787">
            <v>41395</v>
          </cell>
          <cell r="F787" t="str">
            <v>DO130500178</v>
          </cell>
          <cell r="G787" t="str">
            <v>WB130500178</v>
          </cell>
          <cell r="U787" t="str">
            <v>NA</v>
          </cell>
          <cell r="AB787" t="str">
            <v>Nathani Chemicals</v>
          </cell>
          <cell r="AC787" t="str">
            <v>Darmawan</v>
          </cell>
        </row>
        <row r="788">
          <cell r="A788">
            <v>787</v>
          </cell>
          <cell r="C788">
            <v>41395</v>
          </cell>
          <cell r="F788" t="str">
            <v>DO130500178</v>
          </cell>
          <cell r="G788" t="str">
            <v>WB130500178</v>
          </cell>
          <cell r="U788" t="str">
            <v>NA</v>
          </cell>
          <cell r="AB788" t="str">
            <v>Nathani Chemicals</v>
          </cell>
          <cell r="AC788" t="str">
            <v>Darmawan</v>
          </cell>
        </row>
        <row r="789">
          <cell r="A789">
            <v>788</v>
          </cell>
          <cell r="C789">
            <v>41395</v>
          </cell>
          <cell r="E789" t="str">
            <v>NA</v>
          </cell>
          <cell r="F789" t="str">
            <v>NA</v>
          </cell>
          <cell r="G789" t="str">
            <v>NA</v>
          </cell>
          <cell r="U789" t="str">
            <v>NA</v>
          </cell>
          <cell r="AB789" t="str">
            <v>Akumulasi Limbah Produksi</v>
          </cell>
          <cell r="AC789">
            <v>0</v>
          </cell>
        </row>
        <row r="790">
          <cell r="A790">
            <v>789</v>
          </cell>
          <cell r="C790">
            <v>41395</v>
          </cell>
          <cell r="F790" t="str">
            <v>DO130500179</v>
          </cell>
          <cell r="G790" t="str">
            <v>WB130500179</v>
          </cell>
          <cell r="U790" t="str">
            <v>NA</v>
          </cell>
          <cell r="AB790" t="str">
            <v>Nathani Chemicals</v>
          </cell>
          <cell r="AC790" t="str">
            <v>Darmawan</v>
          </cell>
        </row>
        <row r="791">
          <cell r="A791">
            <v>790</v>
          </cell>
          <cell r="C791">
            <v>41395</v>
          </cell>
          <cell r="F791" t="str">
            <v>DO130500179</v>
          </cell>
          <cell r="G791" t="str">
            <v>WB130500179</v>
          </cell>
          <cell r="U791" t="str">
            <v>NA</v>
          </cell>
          <cell r="AB791" t="str">
            <v>Nathani Chemicals</v>
          </cell>
          <cell r="AC791" t="str">
            <v>Darmawan</v>
          </cell>
        </row>
        <row r="792">
          <cell r="A792">
            <v>791</v>
          </cell>
          <cell r="C792">
            <v>41395</v>
          </cell>
          <cell r="D792" t="str">
            <v>186/SPP/NTH-PST/2013</v>
          </cell>
          <cell r="E792" t="str">
            <v>SI130500066</v>
          </cell>
          <cell r="F792" t="str">
            <v>DO130500180</v>
          </cell>
          <cell r="G792" t="str">
            <v>WB130500180</v>
          </cell>
          <cell r="H792" t="str">
            <v>PL130500066</v>
          </cell>
          <cell r="U792" t="str">
            <v>010.900-13.41779066</v>
          </cell>
          <cell r="W792" t="str">
            <v>1.1.5.0.1</v>
          </cell>
          <cell r="AB792" t="str">
            <v>Nathani Indonesia</v>
          </cell>
          <cell r="AC792" t="str">
            <v>Agustina Y. Zulkarnain</v>
          </cell>
        </row>
        <row r="793">
          <cell r="A793">
            <v>792</v>
          </cell>
          <cell r="C793">
            <v>41396</v>
          </cell>
          <cell r="F793" t="str">
            <v>DO130500181</v>
          </cell>
          <cell r="G793" t="str">
            <v>WB130500181</v>
          </cell>
          <cell r="U793" t="str">
            <v>NA</v>
          </cell>
          <cell r="AB793" t="str">
            <v>Nathani Chemicals</v>
          </cell>
          <cell r="AC793" t="str">
            <v>Darmawan</v>
          </cell>
        </row>
        <row r="794">
          <cell r="A794">
            <v>793</v>
          </cell>
          <cell r="C794">
            <v>41396</v>
          </cell>
          <cell r="F794" t="str">
            <v>DO130500181</v>
          </cell>
          <cell r="G794" t="str">
            <v>WB130500181</v>
          </cell>
          <cell r="U794" t="str">
            <v>NA</v>
          </cell>
          <cell r="AB794" t="str">
            <v>Nathani Chemicals</v>
          </cell>
          <cell r="AC794" t="str">
            <v>Darmawan</v>
          </cell>
        </row>
        <row r="795">
          <cell r="A795">
            <v>794</v>
          </cell>
          <cell r="C795">
            <v>41396</v>
          </cell>
          <cell r="F795" t="str">
            <v>DO130500182</v>
          </cell>
          <cell r="G795" t="str">
            <v>WB130500182</v>
          </cell>
          <cell r="U795" t="str">
            <v>NA</v>
          </cell>
          <cell r="AB795" t="str">
            <v>Nathani Chemicals</v>
          </cell>
          <cell r="AC795" t="str">
            <v>Darmawan</v>
          </cell>
        </row>
        <row r="796">
          <cell r="A796">
            <v>795</v>
          </cell>
          <cell r="C796">
            <v>41396</v>
          </cell>
          <cell r="F796" t="str">
            <v>DO130500182</v>
          </cell>
          <cell r="G796" t="str">
            <v>WB130500182</v>
          </cell>
          <cell r="U796" t="str">
            <v>NA</v>
          </cell>
          <cell r="AB796" t="str">
            <v>Nathani Chemicals</v>
          </cell>
          <cell r="AC796" t="str">
            <v>Darmawan</v>
          </cell>
        </row>
        <row r="797">
          <cell r="A797">
            <v>796</v>
          </cell>
          <cell r="C797">
            <v>41396</v>
          </cell>
          <cell r="F797" t="str">
            <v>DO130500183</v>
          </cell>
          <cell r="G797" t="str">
            <v>WB130500183</v>
          </cell>
          <cell r="U797" t="str">
            <v>NA</v>
          </cell>
          <cell r="AB797" t="str">
            <v>Nathani Chemicals</v>
          </cell>
          <cell r="AC797" t="str">
            <v>Darmawan</v>
          </cell>
        </row>
        <row r="798">
          <cell r="A798">
            <v>797</v>
          </cell>
          <cell r="C798">
            <v>41396</v>
          </cell>
          <cell r="F798" t="str">
            <v>DO130500183</v>
          </cell>
          <cell r="G798" t="str">
            <v>WB130500183</v>
          </cell>
          <cell r="U798" t="str">
            <v>NA</v>
          </cell>
          <cell r="AB798" t="str">
            <v>Nathani Chemicals</v>
          </cell>
          <cell r="AC798" t="str">
            <v>Darmawan</v>
          </cell>
        </row>
        <row r="799">
          <cell r="A799">
            <v>798</v>
          </cell>
          <cell r="C799">
            <v>41396</v>
          </cell>
          <cell r="F799" t="str">
            <v>DO130500184</v>
          </cell>
          <cell r="G799" t="str">
            <v>WB130500184</v>
          </cell>
          <cell r="U799" t="str">
            <v>NA</v>
          </cell>
          <cell r="AB799" t="str">
            <v>Nathani Chemicals</v>
          </cell>
          <cell r="AC799" t="str">
            <v>Darmawan</v>
          </cell>
        </row>
        <row r="800">
          <cell r="A800">
            <v>799</v>
          </cell>
          <cell r="C800">
            <v>41396</v>
          </cell>
          <cell r="F800" t="str">
            <v>DO130500184</v>
          </cell>
          <cell r="G800" t="str">
            <v>WB130500184</v>
          </cell>
          <cell r="U800" t="str">
            <v>NA</v>
          </cell>
          <cell r="AB800" t="str">
            <v>Nathani Chemicals</v>
          </cell>
          <cell r="AC800" t="str">
            <v>Darmawan</v>
          </cell>
        </row>
        <row r="801">
          <cell r="A801">
            <v>800</v>
          </cell>
          <cell r="C801">
            <v>41396</v>
          </cell>
          <cell r="F801" t="str">
            <v>DO130500185</v>
          </cell>
          <cell r="G801" t="str">
            <v>WB130500185</v>
          </cell>
          <cell r="U801" t="str">
            <v>NA</v>
          </cell>
          <cell r="AB801" t="str">
            <v>Nathani Chemicals</v>
          </cell>
          <cell r="AC801" t="str">
            <v>Darmawan</v>
          </cell>
        </row>
        <row r="802">
          <cell r="A802">
            <v>801</v>
          </cell>
          <cell r="C802">
            <v>41396</v>
          </cell>
          <cell r="F802" t="str">
            <v>DO130500185</v>
          </cell>
          <cell r="G802" t="str">
            <v>WB130500185</v>
          </cell>
          <cell r="U802" t="str">
            <v>NA</v>
          </cell>
          <cell r="AB802" t="str">
            <v>Nathani Chemicals</v>
          </cell>
          <cell r="AC802" t="str">
            <v>Darmawan</v>
          </cell>
        </row>
        <row r="803">
          <cell r="A803">
            <v>802</v>
          </cell>
          <cell r="C803">
            <v>41396</v>
          </cell>
          <cell r="F803" t="str">
            <v>DO130500186</v>
          </cell>
          <cell r="G803" t="str">
            <v>WB130500186</v>
          </cell>
          <cell r="U803" t="str">
            <v>NA</v>
          </cell>
          <cell r="AB803" t="str">
            <v>Nathani Chemicals</v>
          </cell>
          <cell r="AC803" t="str">
            <v>Darmawan</v>
          </cell>
        </row>
        <row r="804">
          <cell r="A804">
            <v>803</v>
          </cell>
          <cell r="C804">
            <v>41396</v>
          </cell>
          <cell r="F804" t="str">
            <v>DO130500186</v>
          </cell>
          <cell r="G804" t="str">
            <v>WB130500186</v>
          </cell>
          <cell r="U804" t="str">
            <v>NA</v>
          </cell>
          <cell r="AB804" t="str">
            <v>Nathani Chemicals</v>
          </cell>
          <cell r="AC804" t="str">
            <v>Darmawan</v>
          </cell>
        </row>
        <row r="805">
          <cell r="A805">
            <v>804</v>
          </cell>
          <cell r="C805">
            <v>41396</v>
          </cell>
          <cell r="F805" t="str">
            <v>DO130500187</v>
          </cell>
          <cell r="G805" t="str">
            <v>WB130500187</v>
          </cell>
          <cell r="U805" t="str">
            <v>NA</v>
          </cell>
          <cell r="AB805" t="str">
            <v>Nathani Chemicals</v>
          </cell>
          <cell r="AC805" t="str">
            <v>Darmawan</v>
          </cell>
        </row>
        <row r="806">
          <cell r="A806">
            <v>805</v>
          </cell>
          <cell r="C806">
            <v>41396</v>
          </cell>
          <cell r="F806" t="str">
            <v>DO130500187</v>
          </cell>
          <cell r="G806" t="str">
            <v>WB130500187</v>
          </cell>
          <cell r="U806" t="str">
            <v>NA</v>
          </cell>
          <cell r="AB806" t="str">
            <v>Nathani Chemicals</v>
          </cell>
          <cell r="AC806" t="str">
            <v>Darmawan</v>
          </cell>
        </row>
        <row r="807">
          <cell r="A807">
            <v>806</v>
          </cell>
          <cell r="C807">
            <v>41396</v>
          </cell>
          <cell r="D807" t="str">
            <v>188/SPP/NTH-PST/2013</v>
          </cell>
          <cell r="E807" t="str">
            <v>SI130500067</v>
          </cell>
          <cell r="F807" t="str">
            <v>DO130500188</v>
          </cell>
          <cell r="G807" t="str">
            <v>WB130500188</v>
          </cell>
          <cell r="H807" t="str">
            <v>PL130500067</v>
          </cell>
          <cell r="U807" t="str">
            <v>010.900-13.41779067</v>
          </cell>
          <cell r="W807" t="str">
            <v>1.1.5.0.1</v>
          </cell>
          <cell r="AB807" t="str">
            <v>Nathani Indonesia</v>
          </cell>
          <cell r="AC807" t="str">
            <v>Agustina Y. Zulkarnain</v>
          </cell>
        </row>
        <row r="808">
          <cell r="A808">
            <v>807</v>
          </cell>
          <cell r="C808">
            <v>41397</v>
          </cell>
          <cell r="F808" t="str">
            <v>DO130500189</v>
          </cell>
          <cell r="G808" t="str">
            <v>WB130500189</v>
          </cell>
          <cell r="U808" t="str">
            <v>NA</v>
          </cell>
          <cell r="AB808" t="str">
            <v>Nathani Chemicals</v>
          </cell>
          <cell r="AC808" t="str">
            <v>Darmawan</v>
          </cell>
        </row>
        <row r="809">
          <cell r="A809">
            <v>808</v>
          </cell>
          <cell r="C809">
            <v>41397</v>
          </cell>
          <cell r="F809" t="str">
            <v>DO130500189</v>
          </cell>
          <cell r="G809" t="str">
            <v>WB130500189</v>
          </cell>
          <cell r="U809" t="str">
            <v>NA</v>
          </cell>
          <cell r="AB809" t="str">
            <v>Nathani Chemicals</v>
          </cell>
          <cell r="AC809" t="str">
            <v>Darmawan</v>
          </cell>
        </row>
        <row r="810">
          <cell r="A810">
            <v>809</v>
          </cell>
          <cell r="C810">
            <v>41397</v>
          </cell>
          <cell r="F810" t="str">
            <v>DO130500190</v>
          </cell>
          <cell r="G810" t="str">
            <v>WB130500190</v>
          </cell>
          <cell r="U810" t="str">
            <v>NA</v>
          </cell>
          <cell r="AB810" t="str">
            <v>Nathani Chemicals</v>
          </cell>
          <cell r="AC810" t="str">
            <v>Darmawan</v>
          </cell>
        </row>
        <row r="811">
          <cell r="A811">
            <v>810</v>
          </cell>
          <cell r="C811">
            <v>41397</v>
          </cell>
          <cell r="F811" t="str">
            <v>DO130500190</v>
          </cell>
          <cell r="G811" t="str">
            <v>WB130500190</v>
          </cell>
          <cell r="U811" t="str">
            <v>NA</v>
          </cell>
          <cell r="AB811" t="str">
            <v>Nathani Chemicals</v>
          </cell>
          <cell r="AC811" t="str">
            <v>Darmawan</v>
          </cell>
        </row>
        <row r="812">
          <cell r="A812">
            <v>811</v>
          </cell>
          <cell r="C812">
            <v>41397</v>
          </cell>
          <cell r="F812" t="str">
            <v>DO130500191</v>
          </cell>
          <cell r="G812" t="str">
            <v>WB130500191</v>
          </cell>
          <cell r="U812" t="str">
            <v>NA</v>
          </cell>
          <cell r="AB812" t="str">
            <v>Nathani Chemicals</v>
          </cell>
          <cell r="AC812" t="str">
            <v>Darmawan</v>
          </cell>
        </row>
        <row r="813">
          <cell r="A813">
            <v>812</v>
          </cell>
          <cell r="C813">
            <v>41397</v>
          </cell>
          <cell r="F813" t="str">
            <v>DO130500191</v>
          </cell>
          <cell r="G813" t="str">
            <v>WB130500191</v>
          </cell>
          <cell r="U813" t="str">
            <v>NA</v>
          </cell>
          <cell r="AB813" t="str">
            <v>Nathani Chemicals</v>
          </cell>
          <cell r="AC813" t="str">
            <v>Darmawan</v>
          </cell>
        </row>
        <row r="814">
          <cell r="A814">
            <v>813</v>
          </cell>
          <cell r="C814">
            <v>41397</v>
          </cell>
          <cell r="D814" t="str">
            <v>189/SPP/NTH-PST/2013</v>
          </cell>
          <cell r="E814" t="str">
            <v>SI130500068</v>
          </cell>
          <cell r="F814" t="str">
            <v>DO130500192</v>
          </cell>
          <cell r="G814" t="str">
            <v>WB130500192</v>
          </cell>
          <cell r="H814" t="str">
            <v>PL130500068</v>
          </cell>
          <cell r="U814" t="str">
            <v>010.900-13.41779068</v>
          </cell>
          <cell r="W814" t="str">
            <v>1.1.5.0.1</v>
          </cell>
          <cell r="AB814" t="str">
            <v>Nathani Indonesia</v>
          </cell>
          <cell r="AC814" t="str">
            <v>Agustina Y. Zulkarnain</v>
          </cell>
        </row>
        <row r="815">
          <cell r="A815">
            <v>814</v>
          </cell>
          <cell r="C815">
            <v>41397</v>
          </cell>
          <cell r="E815" t="str">
            <v>NA</v>
          </cell>
          <cell r="F815" t="str">
            <v>NA</v>
          </cell>
          <cell r="G815" t="str">
            <v>NA</v>
          </cell>
          <cell r="U815" t="str">
            <v>NA</v>
          </cell>
          <cell r="AB815" t="str">
            <v>Akumulasi Limbah Produksi</v>
          </cell>
          <cell r="AC815">
            <v>0</v>
          </cell>
        </row>
        <row r="816">
          <cell r="A816">
            <v>815</v>
          </cell>
          <cell r="C816">
            <v>41397</v>
          </cell>
          <cell r="F816" t="str">
            <v>DO130500193</v>
          </cell>
          <cell r="G816" t="str">
            <v>WB130500193</v>
          </cell>
          <cell r="U816" t="str">
            <v>NA</v>
          </cell>
          <cell r="AB816" t="str">
            <v>Nathani Chemicals</v>
          </cell>
          <cell r="AC816" t="str">
            <v>Darmawan</v>
          </cell>
        </row>
        <row r="817">
          <cell r="A817">
            <v>816</v>
          </cell>
          <cell r="C817">
            <v>41397</v>
          </cell>
          <cell r="F817" t="str">
            <v>DO130500193</v>
          </cell>
          <cell r="G817" t="str">
            <v>WB130500193</v>
          </cell>
          <cell r="U817" t="str">
            <v>NA</v>
          </cell>
          <cell r="AB817" t="str">
            <v>Nathani Chemicals</v>
          </cell>
          <cell r="AC817" t="str">
            <v>Darmawan</v>
          </cell>
        </row>
        <row r="818">
          <cell r="A818">
            <v>817</v>
          </cell>
          <cell r="C818">
            <v>41397</v>
          </cell>
          <cell r="D818" t="str">
            <v>191/SPP/NTH-PST/2013</v>
          </cell>
          <cell r="E818" t="str">
            <v>SI130500069</v>
          </cell>
          <cell r="F818" t="str">
            <v>DO130500194</v>
          </cell>
          <cell r="G818" t="str">
            <v>WB130500194</v>
          </cell>
          <cell r="H818" t="str">
            <v>PL130500069</v>
          </cell>
          <cell r="U818" t="str">
            <v>010.900-13.41779069</v>
          </cell>
          <cell r="W818" t="str">
            <v>1.1.5.0.1</v>
          </cell>
          <cell r="AB818" t="str">
            <v>Nathani Indonesia</v>
          </cell>
          <cell r="AC818" t="str">
            <v>Agustina Y. Zulkarnain</v>
          </cell>
        </row>
        <row r="819">
          <cell r="A819">
            <v>818</v>
          </cell>
          <cell r="C819">
            <v>41397</v>
          </cell>
          <cell r="E819" t="str">
            <v>SI130500053</v>
          </cell>
          <cell r="F819" t="str">
            <v>DO130500179</v>
          </cell>
          <cell r="G819" t="str">
            <v>WB130500179</v>
          </cell>
          <cell r="H819" t="str">
            <v>PL130500053</v>
          </cell>
          <cell r="U819" t="str">
            <v>010.900-13.08457976</v>
          </cell>
          <cell r="AB819" t="str">
            <v>Nathani Indonesia</v>
          </cell>
          <cell r="AC819" t="str">
            <v>Agustina Y. Zulkarnain</v>
          </cell>
        </row>
        <row r="820">
          <cell r="A820">
            <v>819</v>
          </cell>
          <cell r="C820">
            <v>41398</v>
          </cell>
          <cell r="F820" t="str">
            <v>DO130500195</v>
          </cell>
          <cell r="G820" t="str">
            <v>WB130500195</v>
          </cell>
          <cell r="U820" t="str">
            <v>NA</v>
          </cell>
          <cell r="AB820" t="str">
            <v>Nathani Chemicals</v>
          </cell>
          <cell r="AC820" t="str">
            <v>Darmawan</v>
          </cell>
        </row>
        <row r="821">
          <cell r="A821">
            <v>820</v>
          </cell>
          <cell r="C821">
            <v>41398</v>
          </cell>
          <cell r="F821" t="str">
            <v>DO130500195</v>
          </cell>
          <cell r="G821" t="str">
            <v>WB130500195</v>
          </cell>
          <cell r="U821" t="str">
            <v>NA</v>
          </cell>
          <cell r="AB821" t="str">
            <v>Nathani Chemicals</v>
          </cell>
          <cell r="AC821" t="str">
            <v>Darmawan</v>
          </cell>
        </row>
        <row r="822">
          <cell r="A822">
            <v>821</v>
          </cell>
          <cell r="C822">
            <v>41398</v>
          </cell>
          <cell r="F822" t="str">
            <v>DO130500196</v>
          </cell>
          <cell r="G822" t="str">
            <v>WB130500196</v>
          </cell>
          <cell r="U822" t="str">
            <v>NA</v>
          </cell>
          <cell r="AB822" t="str">
            <v>Nathani Chemicals</v>
          </cell>
          <cell r="AC822" t="str">
            <v>Darmawan</v>
          </cell>
        </row>
        <row r="823">
          <cell r="A823">
            <v>822</v>
          </cell>
          <cell r="C823">
            <v>41398</v>
          </cell>
          <cell r="F823" t="str">
            <v>DO130500196</v>
          </cell>
          <cell r="G823" t="str">
            <v>WB130500196</v>
          </cell>
          <cell r="U823" t="str">
            <v>NA</v>
          </cell>
          <cell r="AB823" t="str">
            <v>Nathani Chemicals</v>
          </cell>
          <cell r="AC823" t="str">
            <v>Darmawan</v>
          </cell>
        </row>
        <row r="824">
          <cell r="A824">
            <v>823</v>
          </cell>
          <cell r="C824">
            <v>41398</v>
          </cell>
          <cell r="F824" t="str">
            <v>DO130500197</v>
          </cell>
          <cell r="G824" t="str">
            <v>WB130500197</v>
          </cell>
          <cell r="U824" t="str">
            <v>NA</v>
          </cell>
          <cell r="AB824" t="str">
            <v>Nathani Chemicals</v>
          </cell>
          <cell r="AC824" t="str">
            <v>Darmawan</v>
          </cell>
        </row>
        <row r="825">
          <cell r="A825">
            <v>824</v>
          </cell>
          <cell r="C825">
            <v>41398</v>
          </cell>
          <cell r="F825" t="str">
            <v>DO130500197</v>
          </cell>
          <cell r="G825" t="str">
            <v>WB130500197</v>
          </cell>
          <cell r="U825" t="str">
            <v>NA</v>
          </cell>
          <cell r="AB825" t="str">
            <v>Nathani Chemicals</v>
          </cell>
          <cell r="AC825" t="str">
            <v>Darmawan</v>
          </cell>
        </row>
        <row r="826">
          <cell r="A826">
            <v>825</v>
          </cell>
          <cell r="C826">
            <v>41398</v>
          </cell>
          <cell r="E826" t="str">
            <v>NA</v>
          </cell>
          <cell r="F826" t="str">
            <v>NA</v>
          </cell>
          <cell r="G826" t="str">
            <v>NA</v>
          </cell>
          <cell r="U826" t="str">
            <v>NA</v>
          </cell>
          <cell r="AB826" t="str">
            <v>Akumulasi Limbah Produksi</v>
          </cell>
          <cell r="AC826">
            <v>0</v>
          </cell>
        </row>
        <row r="827">
          <cell r="A827">
            <v>826</v>
          </cell>
          <cell r="C827">
            <v>41398</v>
          </cell>
          <cell r="F827" t="str">
            <v>DO130500198</v>
          </cell>
          <cell r="G827" t="str">
            <v>WB130500198</v>
          </cell>
          <cell r="U827" t="str">
            <v>NA</v>
          </cell>
          <cell r="AB827" t="str">
            <v>Nathani Chemicals</v>
          </cell>
          <cell r="AC827" t="str">
            <v>Darmawan</v>
          </cell>
        </row>
        <row r="828">
          <cell r="A828">
            <v>827</v>
          </cell>
          <cell r="C828">
            <v>41398</v>
          </cell>
          <cell r="F828" t="str">
            <v>DO130500198</v>
          </cell>
          <cell r="G828" t="str">
            <v>WB130500198</v>
          </cell>
          <cell r="U828" t="str">
            <v>NA</v>
          </cell>
          <cell r="AB828" t="str">
            <v>Nathani Chemicals</v>
          </cell>
          <cell r="AC828" t="str">
            <v>Darmawan</v>
          </cell>
        </row>
        <row r="829">
          <cell r="A829">
            <v>828</v>
          </cell>
          <cell r="C829">
            <v>41398</v>
          </cell>
          <cell r="F829" t="str">
            <v>DO130500199</v>
          </cell>
          <cell r="G829" t="str">
            <v>WB130500199</v>
          </cell>
          <cell r="U829" t="str">
            <v>NA</v>
          </cell>
          <cell r="AB829" t="str">
            <v>Nathani Chemicals</v>
          </cell>
          <cell r="AC829" t="str">
            <v>Darmawan</v>
          </cell>
        </row>
        <row r="830">
          <cell r="A830">
            <v>829</v>
          </cell>
          <cell r="C830">
            <v>41398</v>
          </cell>
          <cell r="F830" t="str">
            <v>DO130500199</v>
          </cell>
          <cell r="G830" t="str">
            <v>WB130500199</v>
          </cell>
          <cell r="U830" t="str">
            <v>NA</v>
          </cell>
          <cell r="AB830" t="str">
            <v>Nathani Chemicals</v>
          </cell>
          <cell r="AC830" t="str">
            <v>Darmawan</v>
          </cell>
        </row>
        <row r="831">
          <cell r="A831">
            <v>830</v>
          </cell>
          <cell r="C831">
            <v>41398</v>
          </cell>
          <cell r="F831" t="str">
            <v>DO130500200</v>
          </cell>
          <cell r="G831" t="str">
            <v>WB130500200</v>
          </cell>
          <cell r="U831" t="str">
            <v>NA</v>
          </cell>
          <cell r="AB831" t="str">
            <v>Nathani Chemicals</v>
          </cell>
          <cell r="AC831" t="str">
            <v>Darmawan</v>
          </cell>
        </row>
        <row r="832">
          <cell r="A832">
            <v>831</v>
          </cell>
          <cell r="C832">
            <v>41398</v>
          </cell>
          <cell r="F832" t="str">
            <v>DO130500200</v>
          </cell>
          <cell r="G832" t="str">
            <v>WB130500200</v>
          </cell>
          <cell r="U832" t="str">
            <v>NA</v>
          </cell>
          <cell r="AB832" t="str">
            <v>Nathani Chemicals</v>
          </cell>
          <cell r="AC832" t="str">
            <v>Darmawan</v>
          </cell>
        </row>
        <row r="833">
          <cell r="A833">
            <v>832</v>
          </cell>
          <cell r="C833">
            <v>41398</v>
          </cell>
          <cell r="F833" t="str">
            <v>DO130500201</v>
          </cell>
          <cell r="G833" t="str">
            <v>WB130500201</v>
          </cell>
          <cell r="U833" t="str">
            <v>NA</v>
          </cell>
          <cell r="AB833" t="str">
            <v>Nathani Chemicals</v>
          </cell>
          <cell r="AC833" t="str">
            <v>Darmawan</v>
          </cell>
        </row>
        <row r="834">
          <cell r="A834">
            <v>833</v>
          </cell>
          <cell r="C834">
            <v>41398</v>
          </cell>
          <cell r="F834" t="str">
            <v>DO130500201</v>
          </cell>
          <cell r="G834" t="str">
            <v>WB130500201</v>
          </cell>
          <cell r="U834" t="str">
            <v>NA</v>
          </cell>
          <cell r="AB834" t="str">
            <v>Nathani Chemicals</v>
          </cell>
          <cell r="AC834" t="str">
            <v>Darmawan</v>
          </cell>
        </row>
        <row r="835">
          <cell r="A835">
            <v>834</v>
          </cell>
          <cell r="C835">
            <v>41398</v>
          </cell>
          <cell r="F835" t="str">
            <v>DO130500202</v>
          </cell>
          <cell r="G835" t="str">
            <v>WB130500202</v>
          </cell>
          <cell r="U835" t="str">
            <v>NA</v>
          </cell>
          <cell r="AB835" t="str">
            <v>Nathani Chemicals</v>
          </cell>
          <cell r="AC835" t="str">
            <v>Darmawan</v>
          </cell>
        </row>
        <row r="836">
          <cell r="A836">
            <v>835</v>
          </cell>
          <cell r="C836">
            <v>41398</v>
          </cell>
          <cell r="F836" t="str">
            <v>DO130500202</v>
          </cell>
          <cell r="G836" t="str">
            <v>WB130500202</v>
          </cell>
          <cell r="U836" t="str">
            <v>NA</v>
          </cell>
          <cell r="AB836" t="str">
            <v>Nathani Chemicals</v>
          </cell>
          <cell r="AC836" t="str">
            <v>Darmawan</v>
          </cell>
        </row>
        <row r="837">
          <cell r="A837">
            <v>836</v>
          </cell>
          <cell r="C837">
            <v>41398</v>
          </cell>
          <cell r="D837" t="str">
            <v>192/SPP/NTH-PST/2013</v>
          </cell>
          <cell r="E837" t="str">
            <v>SI130500070</v>
          </cell>
          <cell r="F837" t="str">
            <v>DO130500203</v>
          </cell>
          <cell r="G837" t="str">
            <v>WB130500203</v>
          </cell>
          <cell r="H837" t="str">
            <v>PL130500070</v>
          </cell>
          <cell r="U837" t="str">
            <v>010.900-13.41779070</v>
          </cell>
          <cell r="W837" t="str">
            <v>1.1.5.0.1</v>
          </cell>
          <cell r="AB837" t="str">
            <v>Nathani Indonesia</v>
          </cell>
          <cell r="AC837" t="str">
            <v>Agustina Y. Zulkarnain</v>
          </cell>
        </row>
        <row r="838">
          <cell r="A838">
            <v>837</v>
          </cell>
          <cell r="C838">
            <v>41400</v>
          </cell>
          <cell r="F838" t="str">
            <v>DO130500204</v>
          </cell>
          <cell r="G838" t="str">
            <v>WB130500204</v>
          </cell>
          <cell r="U838" t="str">
            <v>NA</v>
          </cell>
          <cell r="AB838" t="str">
            <v>Nathani Chemicals</v>
          </cell>
          <cell r="AC838" t="str">
            <v>Darmawan</v>
          </cell>
        </row>
        <row r="839">
          <cell r="A839">
            <v>838</v>
          </cell>
          <cell r="C839">
            <v>41400</v>
          </cell>
          <cell r="F839" t="str">
            <v>DO130500204</v>
          </cell>
          <cell r="G839" t="str">
            <v>WB130500204</v>
          </cell>
          <cell r="U839" t="str">
            <v>NA</v>
          </cell>
          <cell r="AB839" t="str">
            <v>Nathani Chemicals</v>
          </cell>
          <cell r="AC839" t="str">
            <v>Darmawan</v>
          </cell>
        </row>
        <row r="840">
          <cell r="A840">
            <v>839</v>
          </cell>
          <cell r="C840">
            <v>41400</v>
          </cell>
          <cell r="F840" t="str">
            <v>DO130500205</v>
          </cell>
          <cell r="G840" t="str">
            <v>WB130500205</v>
          </cell>
          <cell r="U840" t="str">
            <v>NA</v>
          </cell>
          <cell r="AB840" t="str">
            <v>Nathani Chemicals</v>
          </cell>
          <cell r="AC840" t="str">
            <v>Darmawan</v>
          </cell>
        </row>
        <row r="841">
          <cell r="A841">
            <v>840</v>
          </cell>
          <cell r="C841">
            <v>41400</v>
          </cell>
          <cell r="F841" t="str">
            <v>DO130500205</v>
          </cell>
          <cell r="G841" t="str">
            <v>WB130500205</v>
          </cell>
          <cell r="U841" t="str">
            <v>NA</v>
          </cell>
          <cell r="AB841" t="str">
            <v>Nathani Chemicals</v>
          </cell>
          <cell r="AC841" t="str">
            <v>Darmawan</v>
          </cell>
        </row>
        <row r="842">
          <cell r="A842">
            <v>841</v>
          </cell>
          <cell r="C842">
            <v>41400</v>
          </cell>
          <cell r="D842" t="str">
            <v>196/SPP/NTH-PST/2013</v>
          </cell>
          <cell r="E842" t="str">
            <v>SI130500071</v>
          </cell>
          <cell r="F842" t="str">
            <v>DO130500206</v>
          </cell>
          <cell r="G842" t="str">
            <v>WB130500206</v>
          </cell>
          <cell r="H842" t="str">
            <v>PL130500071</v>
          </cell>
          <cell r="U842" t="str">
            <v>010.900-13.41779071</v>
          </cell>
          <cell r="W842" t="str">
            <v>1.1.5.0.1</v>
          </cell>
          <cell r="AB842" t="str">
            <v>Nathani Indonesia</v>
          </cell>
          <cell r="AC842" t="str">
            <v>Agustina Y. Zulkarnain</v>
          </cell>
        </row>
        <row r="843">
          <cell r="A843">
            <v>842</v>
          </cell>
          <cell r="C843">
            <v>41400</v>
          </cell>
          <cell r="F843" t="str">
            <v>DO130500207</v>
          </cell>
          <cell r="G843" t="str">
            <v>WB130500207</v>
          </cell>
          <cell r="U843" t="str">
            <v>NA</v>
          </cell>
          <cell r="AB843" t="str">
            <v>Nathani Chemicals</v>
          </cell>
          <cell r="AC843" t="str">
            <v>Darmawan</v>
          </cell>
        </row>
        <row r="844">
          <cell r="A844">
            <v>843</v>
          </cell>
          <cell r="C844">
            <v>41400</v>
          </cell>
          <cell r="F844" t="str">
            <v>DO130500207</v>
          </cell>
          <cell r="G844" t="str">
            <v>WB130500207</v>
          </cell>
          <cell r="U844" t="str">
            <v>NA</v>
          </cell>
          <cell r="AB844" t="str">
            <v>Nathani Chemicals</v>
          </cell>
          <cell r="AC844" t="str">
            <v>Darmawan</v>
          </cell>
        </row>
        <row r="845">
          <cell r="A845">
            <v>844</v>
          </cell>
          <cell r="C845">
            <v>41400</v>
          </cell>
          <cell r="F845" t="str">
            <v>DO130500208</v>
          </cell>
          <cell r="G845" t="str">
            <v>WB130500208</v>
          </cell>
          <cell r="U845" t="str">
            <v>NA</v>
          </cell>
          <cell r="AB845" t="str">
            <v>Nathani Chemicals</v>
          </cell>
          <cell r="AC845" t="str">
            <v>Darmawan</v>
          </cell>
        </row>
        <row r="846">
          <cell r="A846">
            <v>845</v>
          </cell>
          <cell r="C846">
            <v>41400</v>
          </cell>
          <cell r="F846" t="str">
            <v>DO130500208</v>
          </cell>
          <cell r="G846" t="str">
            <v>WB130500208</v>
          </cell>
          <cell r="U846" t="str">
            <v>NA</v>
          </cell>
          <cell r="AB846" t="str">
            <v>Nathani Chemicals</v>
          </cell>
          <cell r="AC846" t="str">
            <v>Darmawan</v>
          </cell>
        </row>
        <row r="847">
          <cell r="A847">
            <v>846</v>
          </cell>
          <cell r="C847">
            <v>41400</v>
          </cell>
          <cell r="F847" t="str">
            <v>DO130500209</v>
          </cell>
          <cell r="G847" t="str">
            <v>WB130500209</v>
          </cell>
          <cell r="U847" t="str">
            <v>NA</v>
          </cell>
          <cell r="AB847" t="str">
            <v>Nathani Chemicals</v>
          </cell>
          <cell r="AC847" t="str">
            <v>Darmawan</v>
          </cell>
        </row>
        <row r="848">
          <cell r="A848">
            <v>847</v>
          </cell>
          <cell r="C848">
            <v>41400</v>
          </cell>
          <cell r="F848" t="str">
            <v>DO130500209</v>
          </cell>
          <cell r="G848" t="str">
            <v>WB130500209</v>
          </cell>
          <cell r="U848" t="str">
            <v>NA</v>
          </cell>
          <cell r="AB848" t="str">
            <v>Nathani Chemicals</v>
          </cell>
          <cell r="AC848" t="str">
            <v>Darmawan</v>
          </cell>
        </row>
        <row r="849">
          <cell r="A849">
            <v>848</v>
          </cell>
          <cell r="C849">
            <v>41400</v>
          </cell>
          <cell r="F849" t="str">
            <v>DO130500210</v>
          </cell>
          <cell r="G849" t="str">
            <v>WB130500210</v>
          </cell>
          <cell r="U849" t="str">
            <v>NA</v>
          </cell>
          <cell r="AB849" t="str">
            <v>Nathani Chemicals</v>
          </cell>
          <cell r="AC849" t="str">
            <v>Darmawan</v>
          </cell>
        </row>
        <row r="850">
          <cell r="A850">
            <v>849</v>
          </cell>
          <cell r="C850">
            <v>41400</v>
          </cell>
          <cell r="F850" t="str">
            <v>DO130500210</v>
          </cell>
          <cell r="G850" t="str">
            <v>WB130500210</v>
          </cell>
          <cell r="U850" t="str">
            <v>NA</v>
          </cell>
          <cell r="AB850" t="str">
            <v>Nathani Chemicals</v>
          </cell>
          <cell r="AC850" t="str">
            <v>Darmawan</v>
          </cell>
        </row>
        <row r="851">
          <cell r="A851">
            <v>850</v>
          </cell>
          <cell r="C851">
            <v>41400</v>
          </cell>
          <cell r="D851" t="str">
            <v>197/SPP/NTH-PST/2013</v>
          </cell>
          <cell r="E851" t="str">
            <v>SI130500072</v>
          </cell>
          <cell r="F851" t="str">
            <v>DO130500211</v>
          </cell>
          <cell r="G851" t="str">
            <v>WB130500211</v>
          </cell>
          <cell r="H851" t="str">
            <v>PL130500072</v>
          </cell>
          <cell r="U851" t="str">
            <v>010.900-13.41779072</v>
          </cell>
          <cell r="W851" t="str">
            <v>1.1.5.0.1</v>
          </cell>
          <cell r="AB851" t="str">
            <v>Nathani Indonesia</v>
          </cell>
          <cell r="AC851" t="str">
            <v>Agustina Y. Zulkarnain</v>
          </cell>
        </row>
        <row r="852">
          <cell r="A852">
            <v>851</v>
          </cell>
          <cell r="C852">
            <v>41402</v>
          </cell>
          <cell r="E852" t="str">
            <v>SI130500058</v>
          </cell>
          <cell r="F852" t="str">
            <v>DO130500186</v>
          </cell>
          <cell r="G852" t="str">
            <v>WB130500186</v>
          </cell>
          <cell r="H852" t="str">
            <v>PL130500058</v>
          </cell>
          <cell r="U852" t="str">
            <v>010.900-13.08457981</v>
          </cell>
          <cell r="AB852" t="str">
            <v>Nathani Indonesia</v>
          </cell>
          <cell r="AC852" t="str">
            <v>Agustina Y. Zulkarnain</v>
          </cell>
        </row>
        <row r="853">
          <cell r="A853">
            <v>852</v>
          </cell>
          <cell r="C853">
            <v>41402</v>
          </cell>
          <cell r="F853" t="str">
            <v>DO130500212</v>
          </cell>
          <cell r="G853" t="str">
            <v>WB130500212</v>
          </cell>
          <cell r="U853" t="str">
            <v>NA</v>
          </cell>
          <cell r="AB853" t="str">
            <v>Nathani Chemicals</v>
          </cell>
          <cell r="AC853" t="str">
            <v>Darmawan</v>
          </cell>
        </row>
        <row r="854">
          <cell r="A854">
            <v>853</v>
          </cell>
          <cell r="C854">
            <v>41402</v>
          </cell>
          <cell r="F854" t="str">
            <v>DO130500213</v>
          </cell>
          <cell r="G854" t="str">
            <v>WB130500213</v>
          </cell>
          <cell r="U854" t="str">
            <v>NA</v>
          </cell>
          <cell r="AB854" t="str">
            <v>Nathani Chemicals</v>
          </cell>
          <cell r="AC854" t="str">
            <v>Darmawan</v>
          </cell>
        </row>
        <row r="855">
          <cell r="A855">
            <v>854</v>
          </cell>
          <cell r="C855">
            <v>41402</v>
          </cell>
          <cell r="D855" t="str">
            <v>199/SPP/NTH-PST/2013</v>
          </cell>
          <cell r="E855" t="str">
            <v>SI130500073</v>
          </cell>
          <cell r="F855" t="str">
            <v>DO130500214</v>
          </cell>
          <cell r="G855" t="str">
            <v>WB130500214</v>
          </cell>
          <cell r="H855" t="str">
            <v>PL130500073</v>
          </cell>
          <cell r="U855" t="str">
            <v>010.900-13.41779073</v>
          </cell>
          <cell r="W855" t="str">
            <v>1.1.5.0.1</v>
          </cell>
          <cell r="AB855" t="str">
            <v>Nathani Indonesia</v>
          </cell>
          <cell r="AC855" t="str">
            <v>Agustina Y. Zulkarnain</v>
          </cell>
        </row>
        <row r="856">
          <cell r="A856">
            <v>855</v>
          </cell>
          <cell r="C856">
            <v>41404</v>
          </cell>
          <cell r="F856" t="str">
            <v>DO130500215</v>
          </cell>
          <cell r="G856" t="str">
            <v>WB130500215</v>
          </cell>
          <cell r="U856" t="str">
            <v>NA</v>
          </cell>
          <cell r="AB856" t="str">
            <v>Nathani Chemicals</v>
          </cell>
          <cell r="AC856" t="str">
            <v>Darmawan</v>
          </cell>
        </row>
        <row r="857">
          <cell r="A857">
            <v>856</v>
          </cell>
          <cell r="C857">
            <v>41404</v>
          </cell>
          <cell r="F857" t="str">
            <v>DO130500215</v>
          </cell>
          <cell r="G857" t="str">
            <v>WB130500215</v>
          </cell>
          <cell r="U857" t="str">
            <v>NA</v>
          </cell>
          <cell r="AB857" t="str">
            <v>Nathani Chemicals</v>
          </cell>
          <cell r="AC857" t="str">
            <v>Darmawan</v>
          </cell>
        </row>
        <row r="858">
          <cell r="A858">
            <v>857</v>
          </cell>
          <cell r="C858">
            <v>41404</v>
          </cell>
          <cell r="F858" t="str">
            <v>DO130500216</v>
          </cell>
          <cell r="G858" t="str">
            <v>WB130500216</v>
          </cell>
          <cell r="U858" t="str">
            <v>NA</v>
          </cell>
          <cell r="AB858" t="str">
            <v>Nathani Chemicals</v>
          </cell>
          <cell r="AC858" t="str">
            <v>Darmawan</v>
          </cell>
        </row>
        <row r="859">
          <cell r="A859">
            <v>858</v>
          </cell>
          <cell r="C859">
            <v>41404</v>
          </cell>
          <cell r="F859" t="str">
            <v>DO130500216</v>
          </cell>
          <cell r="G859" t="str">
            <v>WB130500216</v>
          </cell>
          <cell r="U859" t="str">
            <v>NA</v>
          </cell>
          <cell r="AB859" t="str">
            <v>Nathani Chemicals</v>
          </cell>
          <cell r="AC859" t="str">
            <v>Darmawan</v>
          </cell>
        </row>
        <row r="860">
          <cell r="A860">
            <v>859</v>
          </cell>
          <cell r="C860">
            <v>41404</v>
          </cell>
          <cell r="D860" t="str">
            <v>200/SPP/NTH-PST/2013</v>
          </cell>
          <cell r="E860" t="str">
            <v>SI130500074</v>
          </cell>
          <cell r="F860" t="str">
            <v>DO130500217</v>
          </cell>
          <cell r="G860" t="str">
            <v>WB130500217</v>
          </cell>
          <cell r="H860" t="str">
            <v>PL130500074</v>
          </cell>
          <cell r="U860" t="str">
            <v>010.900-13.41779074</v>
          </cell>
          <cell r="W860" t="str">
            <v>1.1.5.0.1</v>
          </cell>
          <cell r="AB860" t="str">
            <v>Nathani Indonesia</v>
          </cell>
          <cell r="AC860" t="str">
            <v>Agustina Y. Zulkarnain</v>
          </cell>
        </row>
        <row r="861">
          <cell r="A861">
            <v>860</v>
          </cell>
          <cell r="C861">
            <v>41405</v>
          </cell>
          <cell r="E861" t="str">
            <v>NA</v>
          </cell>
          <cell r="F861" t="str">
            <v>NA</v>
          </cell>
          <cell r="G861" t="str">
            <v>NA</v>
          </cell>
          <cell r="U861" t="str">
            <v>NA</v>
          </cell>
          <cell r="AB861" t="str">
            <v>Akumulasi Limbah Produksi</v>
          </cell>
          <cell r="AC861">
            <v>0</v>
          </cell>
        </row>
        <row r="862">
          <cell r="A862">
            <v>861</v>
          </cell>
          <cell r="C862">
            <v>41405</v>
          </cell>
          <cell r="F862" t="str">
            <v>DO130500218</v>
          </cell>
          <cell r="G862" t="str">
            <v>WB130500218</v>
          </cell>
          <cell r="U862" t="str">
            <v>NA</v>
          </cell>
          <cell r="AB862" t="str">
            <v>Nathani Chemicals</v>
          </cell>
          <cell r="AC862" t="str">
            <v>Darmawan</v>
          </cell>
        </row>
        <row r="863">
          <cell r="A863">
            <v>862</v>
          </cell>
          <cell r="C863">
            <v>41405</v>
          </cell>
          <cell r="F863" t="str">
            <v>DO130500218</v>
          </cell>
          <cell r="G863" t="str">
            <v>WB130500218</v>
          </cell>
          <cell r="U863" t="str">
            <v>NA</v>
          </cell>
          <cell r="AB863" t="str">
            <v>Nathani Chemicals</v>
          </cell>
          <cell r="AC863" t="str">
            <v>Darmawan</v>
          </cell>
        </row>
        <row r="864">
          <cell r="A864">
            <v>863</v>
          </cell>
          <cell r="C864">
            <v>41405</v>
          </cell>
          <cell r="D864" t="str">
            <v>201/SPP/NTH-PST/2013</v>
          </cell>
          <cell r="E864" t="str">
            <v>SI130500075</v>
          </cell>
          <cell r="F864" t="str">
            <v>DO130500219</v>
          </cell>
          <cell r="G864" t="str">
            <v>WB130500219</v>
          </cell>
          <cell r="H864" t="str">
            <v>PL130500075</v>
          </cell>
          <cell r="U864" t="str">
            <v>010.900-13.41779075</v>
          </cell>
          <cell r="W864" t="str">
            <v>1.1.5.0.1</v>
          </cell>
          <cell r="AB864" t="str">
            <v>Nathani Indonesia</v>
          </cell>
          <cell r="AC864" t="str">
            <v>Agustina Y. Zulkarnain</v>
          </cell>
        </row>
        <row r="865">
          <cell r="A865">
            <v>864</v>
          </cell>
          <cell r="C865">
            <v>41408</v>
          </cell>
          <cell r="E865" t="str">
            <v>NA</v>
          </cell>
          <cell r="F865" t="str">
            <v>NA</v>
          </cell>
          <cell r="G865" t="str">
            <v>NA</v>
          </cell>
          <cell r="U865" t="str">
            <v>NA</v>
          </cell>
          <cell r="AB865" t="str">
            <v>Akumulasi Limbah Produksi</v>
          </cell>
          <cell r="AC865">
            <v>0</v>
          </cell>
        </row>
        <row r="866">
          <cell r="A866">
            <v>865</v>
          </cell>
          <cell r="C866">
            <v>41408</v>
          </cell>
          <cell r="F866" t="str">
            <v>DO130500220</v>
          </cell>
          <cell r="G866" t="str">
            <v>WB130500220</v>
          </cell>
          <cell r="U866" t="str">
            <v>NA</v>
          </cell>
          <cell r="AB866" t="str">
            <v>Nathani Chemicals</v>
          </cell>
          <cell r="AC866" t="str">
            <v>Darmawan</v>
          </cell>
        </row>
        <row r="867">
          <cell r="A867">
            <v>866</v>
          </cell>
          <cell r="C867">
            <v>41408</v>
          </cell>
          <cell r="F867" t="str">
            <v>DO130500220</v>
          </cell>
          <cell r="G867" t="str">
            <v>WB130500220</v>
          </cell>
          <cell r="U867" t="str">
            <v>NA</v>
          </cell>
          <cell r="AB867" t="str">
            <v>Nathani Chemicals</v>
          </cell>
          <cell r="AC867" t="str">
            <v>Darmawan</v>
          </cell>
        </row>
        <row r="868">
          <cell r="A868">
            <v>867</v>
          </cell>
          <cell r="C868">
            <v>41408</v>
          </cell>
          <cell r="F868" t="str">
            <v>DO130500221</v>
          </cell>
          <cell r="G868" t="str">
            <v>WB130500221</v>
          </cell>
          <cell r="U868" t="str">
            <v>NA</v>
          </cell>
          <cell r="AB868" t="str">
            <v>Nathani Chemicals</v>
          </cell>
          <cell r="AC868" t="str">
            <v>Darmawan</v>
          </cell>
        </row>
        <row r="869">
          <cell r="A869">
            <v>868</v>
          </cell>
          <cell r="C869">
            <v>41408</v>
          </cell>
          <cell r="F869" t="str">
            <v>DO130500221</v>
          </cell>
          <cell r="G869" t="str">
            <v>WB130500221</v>
          </cell>
          <cell r="U869" t="str">
            <v>NA</v>
          </cell>
          <cell r="AB869" t="str">
            <v>Nathani Chemicals</v>
          </cell>
          <cell r="AC869" t="str">
            <v>Darmawan</v>
          </cell>
        </row>
        <row r="870">
          <cell r="A870">
            <v>869</v>
          </cell>
          <cell r="C870">
            <v>41408</v>
          </cell>
          <cell r="D870" t="str">
            <v>202/SPP/NTH-PST/2013</v>
          </cell>
          <cell r="E870" t="str">
            <v>SI130500076</v>
          </cell>
          <cell r="F870" t="str">
            <v>DO130500222</v>
          </cell>
          <cell r="G870" t="str">
            <v>WB130500222</v>
          </cell>
          <cell r="H870" t="str">
            <v>PL130500076</v>
          </cell>
          <cell r="U870" t="str">
            <v>010.900-13.41779076</v>
          </cell>
          <cell r="W870" t="str">
            <v>1.1.5.0.1</v>
          </cell>
          <cell r="AB870" t="str">
            <v>Nathani Indonesia</v>
          </cell>
          <cell r="AC870" t="str">
            <v>Agustina Y. Zulkarnain</v>
          </cell>
        </row>
        <row r="871">
          <cell r="A871">
            <v>870</v>
          </cell>
          <cell r="C871">
            <v>41409</v>
          </cell>
          <cell r="F871" t="str">
            <v>DO130500223</v>
          </cell>
          <cell r="G871" t="str">
            <v>WB130500223</v>
          </cell>
          <cell r="U871" t="str">
            <v>NA</v>
          </cell>
          <cell r="AB871" t="str">
            <v>Nathani Chemicals</v>
          </cell>
          <cell r="AC871" t="str">
            <v>Darmawan</v>
          </cell>
        </row>
        <row r="872">
          <cell r="A872">
            <v>871</v>
          </cell>
          <cell r="C872">
            <v>41409</v>
          </cell>
          <cell r="F872" t="str">
            <v>DO130500223</v>
          </cell>
          <cell r="G872" t="str">
            <v>WB130500223</v>
          </cell>
          <cell r="U872" t="str">
            <v>NA</v>
          </cell>
          <cell r="AB872" t="str">
            <v>Nathani Chemicals</v>
          </cell>
          <cell r="AC872" t="str">
            <v>Darmawan</v>
          </cell>
        </row>
        <row r="873">
          <cell r="A873">
            <v>872</v>
          </cell>
          <cell r="C873">
            <v>41410</v>
          </cell>
          <cell r="F873" t="str">
            <v>DO130500224</v>
          </cell>
          <cell r="G873" t="str">
            <v>WB130500224</v>
          </cell>
          <cell r="U873" t="str">
            <v>NA</v>
          </cell>
          <cell r="AB873" t="str">
            <v>Nathani Chemicals</v>
          </cell>
          <cell r="AC873" t="str">
            <v>Darmawan</v>
          </cell>
        </row>
        <row r="874">
          <cell r="A874">
            <v>873</v>
          </cell>
          <cell r="C874">
            <v>41410</v>
          </cell>
          <cell r="F874" t="str">
            <v>DO130500224</v>
          </cell>
          <cell r="G874" t="str">
            <v>WB130500224</v>
          </cell>
          <cell r="U874" t="str">
            <v>NA</v>
          </cell>
          <cell r="AB874" t="str">
            <v>Nathani Chemicals</v>
          </cell>
          <cell r="AC874" t="str">
            <v>Darmawan</v>
          </cell>
        </row>
        <row r="875">
          <cell r="A875">
            <v>874</v>
          </cell>
          <cell r="C875">
            <v>41410</v>
          </cell>
          <cell r="D875" t="str">
            <v>204/SPP/NTH-PST/2013</v>
          </cell>
          <cell r="E875" t="str">
            <v>SI130500077</v>
          </cell>
          <cell r="F875" t="str">
            <v>DO130500225</v>
          </cell>
          <cell r="G875" t="str">
            <v>WB130500225</v>
          </cell>
          <cell r="H875" t="str">
            <v>PL130500077</v>
          </cell>
          <cell r="U875" t="str">
            <v>010.900-13.41779077</v>
          </cell>
          <cell r="W875" t="str">
            <v>1.1.5.0.1</v>
          </cell>
          <cell r="AB875" t="str">
            <v>Nathani Indonesia</v>
          </cell>
          <cell r="AC875" t="str">
            <v>Agustina Y. Zulkarnain</v>
          </cell>
        </row>
        <row r="876">
          <cell r="A876">
            <v>875</v>
          </cell>
          <cell r="C876">
            <v>41408</v>
          </cell>
          <cell r="D876" t="str">
            <v>132/SPP/NTH-PST/2013</v>
          </cell>
          <cell r="E876" t="str">
            <v>SI130400045</v>
          </cell>
          <cell r="F876" t="str">
            <v>DO130400222</v>
          </cell>
          <cell r="G876" t="str">
            <v>WB130400222</v>
          </cell>
          <cell r="H876" t="str">
            <v>PL130400045</v>
          </cell>
          <cell r="U876" t="str">
            <v>010.900-13.41779045</v>
          </cell>
          <cell r="W876" t="str">
            <v>1.1.5.0.1</v>
          </cell>
          <cell r="AB876" t="str">
            <v>Nathani Indonesia</v>
          </cell>
          <cell r="AC876" t="str">
            <v>Agustina Y. Zulkarnain</v>
          </cell>
        </row>
        <row r="877">
          <cell r="A877">
            <v>876</v>
          </cell>
          <cell r="C877">
            <v>41408</v>
          </cell>
          <cell r="D877" t="str">
            <v>140/SPP/NTH-PST/2013</v>
          </cell>
          <cell r="E877" t="str">
            <v>SI130400046</v>
          </cell>
          <cell r="F877" t="str">
            <v>DO130400233</v>
          </cell>
          <cell r="G877" t="str">
            <v>WB130400233</v>
          </cell>
          <cell r="H877" t="str">
            <v>PL130400046</v>
          </cell>
          <cell r="U877" t="str">
            <v>010.900-13.41779046</v>
          </cell>
          <cell r="W877" t="str">
            <v>1.1.5.0.1</v>
          </cell>
          <cell r="AB877" t="str">
            <v>Nathani Indonesia</v>
          </cell>
          <cell r="AC877" t="str">
            <v>Agustina Y. Zulkarnain</v>
          </cell>
        </row>
        <row r="878">
          <cell r="A878">
            <v>877</v>
          </cell>
          <cell r="C878">
            <v>41408</v>
          </cell>
          <cell r="D878" t="str">
            <v>141/SPP/NTH-PST/2013</v>
          </cell>
          <cell r="E878" t="str">
            <v>SI130400047</v>
          </cell>
          <cell r="F878" t="str">
            <v>DO130400235</v>
          </cell>
          <cell r="G878" t="str">
            <v>WB130400235</v>
          </cell>
          <cell r="H878" t="str">
            <v>PL130400047</v>
          </cell>
          <cell r="U878" t="str">
            <v>010.900-13.41779047</v>
          </cell>
          <cell r="W878" t="str">
            <v>1.1.5.0.1</v>
          </cell>
          <cell r="AB878" t="str">
            <v>Nathani Indonesia</v>
          </cell>
          <cell r="AC878" t="str">
            <v>Agustina Y. Zulkarnain</v>
          </cell>
        </row>
        <row r="879">
          <cell r="A879">
            <v>878</v>
          </cell>
          <cell r="C879">
            <v>41408</v>
          </cell>
          <cell r="D879" t="str">
            <v>142/SPP/NTH-PST/2013</v>
          </cell>
          <cell r="E879" t="str">
            <v>SI130400048</v>
          </cell>
          <cell r="F879" t="str">
            <v>DO130400244</v>
          </cell>
          <cell r="G879" t="str">
            <v>WB130400244</v>
          </cell>
          <cell r="H879" t="str">
            <v>PL130400048</v>
          </cell>
          <cell r="U879" t="str">
            <v>010.900-13.41779048</v>
          </cell>
          <cell r="W879" t="str">
            <v>1.1.5.0.1</v>
          </cell>
          <cell r="AB879" t="str">
            <v>Nathani Indonesia</v>
          </cell>
          <cell r="AC879" t="str">
            <v>Agustina Y. Zulkarnain</v>
          </cell>
        </row>
        <row r="880">
          <cell r="A880">
            <v>879</v>
          </cell>
          <cell r="C880">
            <v>41408</v>
          </cell>
          <cell r="D880" t="str">
            <v>144/SPP/NTH-PST/2013</v>
          </cell>
          <cell r="E880" t="str">
            <v>SI130400049</v>
          </cell>
          <cell r="F880" t="str">
            <v>DO130400248</v>
          </cell>
          <cell r="G880" t="str">
            <v>WB130400248</v>
          </cell>
          <cell r="H880" t="str">
            <v>PL130400049</v>
          </cell>
          <cell r="U880" t="str">
            <v>010.900-13.41779049</v>
          </cell>
          <cell r="W880" t="str">
            <v>1.1.5.0.1</v>
          </cell>
          <cell r="AB880" t="str">
            <v>Nathani Indonesia</v>
          </cell>
          <cell r="AC880" t="str">
            <v>Agustina Y. Zulkarnain</v>
          </cell>
        </row>
        <row r="881">
          <cell r="A881">
            <v>880</v>
          </cell>
          <cell r="C881">
            <v>41408</v>
          </cell>
          <cell r="D881" t="str">
            <v>161/SPP/NTH-PST/2013</v>
          </cell>
          <cell r="E881" t="str">
            <v>SI130400050</v>
          </cell>
          <cell r="F881" t="str">
            <v>DO130400255</v>
          </cell>
          <cell r="G881" t="str">
            <v>WB130400255</v>
          </cell>
          <cell r="H881" t="str">
            <v>PL130400050</v>
          </cell>
          <cell r="U881" t="str">
            <v>010.900-13.41779050</v>
          </cell>
          <cell r="W881" t="str">
            <v>1.1.5.0.1</v>
          </cell>
          <cell r="AB881" t="str">
            <v>Nathani Indonesia</v>
          </cell>
          <cell r="AC881" t="str">
            <v>Agustina Y. Zulkarnain</v>
          </cell>
        </row>
        <row r="882">
          <cell r="A882">
            <v>881</v>
          </cell>
          <cell r="C882">
            <v>41408</v>
          </cell>
          <cell r="D882" t="str">
            <v>162/SPP/NTH-PST/2013</v>
          </cell>
          <cell r="E882" t="str">
            <v>SI130400051</v>
          </cell>
          <cell r="F882" t="str">
            <v>DO130400265</v>
          </cell>
          <cell r="G882" t="str">
            <v>WB130400265</v>
          </cell>
          <cell r="H882" t="str">
            <v>PL130400051</v>
          </cell>
          <cell r="U882" t="str">
            <v>010.900-13.41779051</v>
          </cell>
          <cell r="W882" t="str">
            <v>1.1.5.0.1</v>
          </cell>
          <cell r="AB882" t="str">
            <v>Nathani Indonesia</v>
          </cell>
          <cell r="AC882" t="str">
            <v>Agustina Y. Zulkarnain</v>
          </cell>
        </row>
        <row r="883">
          <cell r="A883">
            <v>882</v>
          </cell>
          <cell r="C883">
            <v>41408</v>
          </cell>
          <cell r="D883" t="str">
            <v>164/SPP/NTH-PST/2013</v>
          </cell>
          <cell r="E883" t="str">
            <v>SI130400052</v>
          </cell>
          <cell r="F883" t="str">
            <v>DO130400270</v>
          </cell>
          <cell r="G883" t="str">
            <v>WB130400270</v>
          </cell>
          <cell r="H883" t="str">
            <v>PL130400052</v>
          </cell>
          <cell r="U883" t="str">
            <v>010.900-13.41779052</v>
          </cell>
          <cell r="W883" t="str">
            <v>1.1.5.0.1</v>
          </cell>
          <cell r="AB883" t="str">
            <v>Nathani Indonesia</v>
          </cell>
          <cell r="AC883" t="str">
            <v>Agustina Y. Zulkarnain</v>
          </cell>
        </row>
        <row r="884">
          <cell r="A884">
            <v>883</v>
          </cell>
          <cell r="C884">
            <v>41408</v>
          </cell>
          <cell r="D884" t="str">
            <v>165/SPP/NTH-PST/2013</v>
          </cell>
          <cell r="E884" t="str">
            <v>SI130400053</v>
          </cell>
          <cell r="F884" t="str">
            <v>DO130400276</v>
          </cell>
          <cell r="G884" t="str">
            <v>WB130400276</v>
          </cell>
          <cell r="H884" t="str">
            <v>PL130400053</v>
          </cell>
          <cell r="U884" t="str">
            <v>010.900-13.41779053</v>
          </cell>
          <cell r="W884" t="str">
            <v>1.1.5.0.1</v>
          </cell>
          <cell r="AB884" t="str">
            <v>Nathani Indonesia</v>
          </cell>
          <cell r="AC884" t="str">
            <v>Agustina Y. Zulkarnain</v>
          </cell>
        </row>
        <row r="885">
          <cell r="A885">
            <v>884</v>
          </cell>
          <cell r="C885">
            <v>41408</v>
          </cell>
          <cell r="D885" t="str">
            <v>166/SPP/NTH-PST/2013</v>
          </cell>
          <cell r="E885" t="str">
            <v>SI130400054</v>
          </cell>
          <cell r="F885" t="str">
            <v>DO130400283</v>
          </cell>
          <cell r="G885" t="str">
            <v>WB130400283</v>
          </cell>
          <cell r="H885" t="str">
            <v>PL130400054</v>
          </cell>
          <cell r="U885" t="str">
            <v>010.900-13.41779054</v>
          </cell>
          <cell r="W885" t="str">
            <v>1.1.5.0.1</v>
          </cell>
          <cell r="AB885" t="str">
            <v>Nathani Indonesia</v>
          </cell>
          <cell r="AC885" t="str">
            <v>Agustina Y. Zulkarnain</v>
          </cell>
        </row>
        <row r="886">
          <cell r="A886">
            <v>885</v>
          </cell>
          <cell r="C886">
            <v>41408</v>
          </cell>
          <cell r="D886" t="str">
            <v>167/SPP/NTH-PST/2013</v>
          </cell>
          <cell r="E886" t="str">
            <v>SI130400055</v>
          </cell>
          <cell r="F886" t="str">
            <v>DO130400287</v>
          </cell>
          <cell r="G886" t="str">
            <v>WB130400287</v>
          </cell>
          <cell r="H886" t="str">
            <v>PL130400055</v>
          </cell>
          <cell r="U886" t="str">
            <v>010.900-13.41779055</v>
          </cell>
          <cell r="W886" t="str">
            <v>1.1.5.0.1</v>
          </cell>
          <cell r="AB886" t="str">
            <v>Nathani Indonesia</v>
          </cell>
          <cell r="AC886" t="str">
            <v>Agustina Y. Zulkarnain</v>
          </cell>
        </row>
        <row r="887">
          <cell r="A887">
            <v>886</v>
          </cell>
          <cell r="C887">
            <v>41408</v>
          </cell>
          <cell r="D887" t="str">
            <v>168/SPP/NTH-PST/2013</v>
          </cell>
          <cell r="E887" t="str">
            <v>SI130400056</v>
          </cell>
          <cell r="F887" t="str">
            <v>DO130400293</v>
          </cell>
          <cell r="G887" t="str">
            <v>WB130400293</v>
          </cell>
          <cell r="H887" t="str">
            <v>PL130400056</v>
          </cell>
          <cell r="U887" t="str">
            <v>010.900-13.41779056</v>
          </cell>
          <cell r="W887" t="str">
            <v>1.1.5.0.1</v>
          </cell>
          <cell r="AB887" t="str">
            <v>Nathani Indonesia</v>
          </cell>
          <cell r="AC887" t="str">
            <v>Agustina Y. Zulkarnain</v>
          </cell>
        </row>
        <row r="888">
          <cell r="A888">
            <v>887</v>
          </cell>
          <cell r="C888">
            <v>41408</v>
          </cell>
          <cell r="D888" t="str">
            <v>169/SPP/NTH-PST/2013</v>
          </cell>
          <cell r="E888" t="str">
            <v>SI130400057</v>
          </cell>
          <cell r="F888" t="str">
            <v>DO130400303</v>
          </cell>
          <cell r="G888" t="str">
            <v>WB130400303</v>
          </cell>
          <cell r="H888" t="str">
            <v>PL130400057</v>
          </cell>
          <cell r="U888" t="str">
            <v>010.900-13.41779057</v>
          </cell>
          <cell r="W888" t="str">
            <v>1.1.5.0.1</v>
          </cell>
          <cell r="AB888" t="str">
            <v>Nathani Indonesia</v>
          </cell>
          <cell r="AC888" t="str">
            <v>Agustina Y. Zulkarnain</v>
          </cell>
        </row>
        <row r="889">
          <cell r="A889">
            <v>888</v>
          </cell>
          <cell r="C889">
            <v>41408</v>
          </cell>
          <cell r="D889" t="str">
            <v>171/SPP/NTH-PST/2013</v>
          </cell>
          <cell r="E889" t="str">
            <v>SI130400058</v>
          </cell>
          <cell r="F889" t="str">
            <v>DO130400311</v>
          </cell>
          <cell r="G889" t="str">
            <v>WB130400311</v>
          </cell>
          <cell r="H889" t="str">
            <v>PL130400058</v>
          </cell>
          <cell r="U889" t="str">
            <v>010.900-13.41779058</v>
          </cell>
          <cell r="W889" t="str">
            <v>1.1.5.0.1</v>
          </cell>
          <cell r="AB889" t="str">
            <v>Nathani Indonesia</v>
          </cell>
          <cell r="AC889" t="str">
            <v>Agustina Y. Zulkarnain</v>
          </cell>
        </row>
        <row r="890">
          <cell r="A890">
            <v>889</v>
          </cell>
          <cell r="C890">
            <v>41408</v>
          </cell>
          <cell r="D890" t="str">
            <v>172/SPP/NTH-PST/2013</v>
          </cell>
          <cell r="E890" t="str">
            <v>SI130400059</v>
          </cell>
          <cell r="F890" t="str">
            <v>DO130400312</v>
          </cell>
          <cell r="G890" t="str">
            <v>WB130400312</v>
          </cell>
          <cell r="H890" t="str">
            <v>PL130400059</v>
          </cell>
          <cell r="U890" t="str">
            <v>010.900-13.41779059</v>
          </cell>
          <cell r="W890" t="str">
            <v>1.1.5.0.1</v>
          </cell>
          <cell r="AB890" t="str">
            <v>Nathani Indonesia</v>
          </cell>
          <cell r="AC890" t="str">
            <v>Agustina Y. Zulkarnain</v>
          </cell>
        </row>
        <row r="891">
          <cell r="A891">
            <v>890</v>
          </cell>
          <cell r="C891">
            <v>41408</v>
          </cell>
          <cell r="D891" t="str">
            <v>174/SPP/NTH-PST/2013</v>
          </cell>
          <cell r="E891" t="str">
            <v>SI130400060</v>
          </cell>
          <cell r="F891" t="str">
            <v>DO130400316</v>
          </cell>
          <cell r="G891" t="str">
            <v>WB130400316</v>
          </cell>
          <cell r="H891" t="str">
            <v>PL130400060</v>
          </cell>
          <cell r="U891" t="str">
            <v>010.900-13.41779060</v>
          </cell>
          <cell r="W891" t="str">
            <v>1.1.5.0.1</v>
          </cell>
          <cell r="AB891" t="str">
            <v>Nathani Indonesia</v>
          </cell>
          <cell r="AC891" t="str">
            <v>Agustina Y. Zulkarnain</v>
          </cell>
        </row>
        <row r="892">
          <cell r="A892">
            <v>891</v>
          </cell>
          <cell r="C892">
            <v>41408</v>
          </cell>
          <cell r="D892" t="str">
            <v>179/SPP/NTH-PST/2013</v>
          </cell>
          <cell r="E892" t="str">
            <v>SI130400061</v>
          </cell>
          <cell r="F892" t="str">
            <v>DO130400324</v>
          </cell>
          <cell r="G892" t="str">
            <v>WB130400324</v>
          </cell>
          <cell r="H892" t="str">
            <v>PL130400061</v>
          </cell>
          <cell r="U892" t="str">
            <v>010.900-13.41779061</v>
          </cell>
          <cell r="W892" t="str">
            <v>1.1.5.0.1</v>
          </cell>
          <cell r="AB892" t="str">
            <v>Nathani Indonesia</v>
          </cell>
          <cell r="AC892" t="str">
            <v>Agustina Y. Zulkarnain</v>
          </cell>
        </row>
        <row r="893">
          <cell r="A893">
            <v>892</v>
          </cell>
          <cell r="C893">
            <v>41408</v>
          </cell>
          <cell r="D893" t="str">
            <v>182/SPP/NTH-PST/2013</v>
          </cell>
          <cell r="E893" t="str">
            <v>SI130400062</v>
          </cell>
          <cell r="F893" t="str">
            <v>DO130400331</v>
          </cell>
          <cell r="G893" t="str">
            <v>WB130400331</v>
          </cell>
          <cell r="H893" t="str">
            <v>PL130400062</v>
          </cell>
          <cell r="U893" t="str">
            <v>010.900-13.41779062</v>
          </cell>
          <cell r="W893" t="str">
            <v>1.1.5.0.1</v>
          </cell>
          <cell r="AB893" t="str">
            <v>Nathani Indonesia</v>
          </cell>
          <cell r="AC893" t="str">
            <v>Agustina Y. Zulkarnain</v>
          </cell>
        </row>
        <row r="894">
          <cell r="A894">
            <v>893</v>
          </cell>
          <cell r="C894">
            <v>41408</v>
          </cell>
          <cell r="D894" t="str">
            <v>183/SPP/NTH-PST/2013</v>
          </cell>
          <cell r="E894" t="str">
            <v>SI130400063</v>
          </cell>
          <cell r="F894" t="str">
            <v>DO130400335</v>
          </cell>
          <cell r="G894" t="str">
            <v>WB130400335</v>
          </cell>
          <cell r="H894" t="str">
            <v>PL130400063</v>
          </cell>
          <cell r="U894" t="str">
            <v>010.900-13.41779063</v>
          </cell>
          <cell r="W894" t="str">
            <v>1.1.5.0.1</v>
          </cell>
          <cell r="AB894" t="str">
            <v>Nathani Indonesia</v>
          </cell>
          <cell r="AC894" t="str">
            <v>Agustina Y. Zulkarnain</v>
          </cell>
        </row>
        <row r="895">
          <cell r="A895">
            <v>894</v>
          </cell>
          <cell r="C895">
            <v>41408</v>
          </cell>
          <cell r="D895" t="str">
            <v>184/SPP/NTH-PST/2013</v>
          </cell>
          <cell r="E895" t="str">
            <v>SI130400064</v>
          </cell>
          <cell r="F895" t="str">
            <v>DO130400336</v>
          </cell>
          <cell r="G895" t="str">
            <v>WB130400336</v>
          </cell>
          <cell r="H895" t="str">
            <v>PL130400064</v>
          </cell>
          <cell r="U895" t="str">
            <v>010.900-13.41779064</v>
          </cell>
          <cell r="W895" t="str">
            <v>1.1.5.0.1</v>
          </cell>
          <cell r="AB895" t="str">
            <v>Nathani Indonesia</v>
          </cell>
          <cell r="AC895" t="str">
            <v>Agustina Y. Zulkarnain</v>
          </cell>
        </row>
        <row r="896">
          <cell r="A896">
            <v>895</v>
          </cell>
          <cell r="C896">
            <v>41408</v>
          </cell>
          <cell r="D896" t="str">
            <v>185/SPP/NTH-PST/2013</v>
          </cell>
          <cell r="E896" t="str">
            <v>SI130400065</v>
          </cell>
          <cell r="F896" t="str">
            <v>DO130400343</v>
          </cell>
          <cell r="G896" t="str">
            <v>WB130400343</v>
          </cell>
          <cell r="H896" t="str">
            <v>PL130400065</v>
          </cell>
          <cell r="U896" t="str">
            <v>010.900-13.41779065</v>
          </cell>
          <cell r="W896" t="str">
            <v>1.1.5.0.1</v>
          </cell>
          <cell r="AB896" t="str">
            <v>Nathani Indonesia</v>
          </cell>
          <cell r="AC896" t="str">
            <v>Agustina Y. Zulkarnain</v>
          </cell>
        </row>
        <row r="897">
          <cell r="A897">
            <v>896</v>
          </cell>
          <cell r="C897">
            <v>41408</v>
          </cell>
          <cell r="E897" t="str">
            <v>SI130200026</v>
          </cell>
          <cell r="F897" t="str">
            <v>DO130200060</v>
          </cell>
          <cell r="G897" t="str">
            <v>WB130200026</v>
          </cell>
          <cell r="AB897" t="str">
            <v>Nathani Indonesia</v>
          </cell>
          <cell r="AC897" t="str">
            <v>Agustina Y. Zulkarnain</v>
          </cell>
        </row>
        <row r="898">
          <cell r="A898">
            <v>897</v>
          </cell>
          <cell r="C898">
            <v>41408</v>
          </cell>
          <cell r="E898" t="str">
            <v>SI130200028</v>
          </cell>
          <cell r="F898" t="str">
            <v>DO130200062</v>
          </cell>
          <cell r="G898" t="str">
            <v>WB130200062</v>
          </cell>
          <cell r="AB898" t="str">
            <v>Nathani Indonesia</v>
          </cell>
          <cell r="AC898" t="str">
            <v>Agustina Y. Zulkarnain</v>
          </cell>
        </row>
        <row r="899">
          <cell r="A899">
            <v>898</v>
          </cell>
          <cell r="C899">
            <v>41408</v>
          </cell>
          <cell r="E899" t="str">
            <v>SI130200029</v>
          </cell>
          <cell r="F899" t="str">
            <v>DO130200068</v>
          </cell>
          <cell r="G899" t="str">
            <v>WB130200068</v>
          </cell>
          <cell r="AB899" t="str">
            <v>Nathani Indonesia</v>
          </cell>
          <cell r="AC899" t="str">
            <v>Agustina Y. Zulkarnain</v>
          </cell>
        </row>
        <row r="900">
          <cell r="A900">
            <v>899</v>
          </cell>
          <cell r="C900">
            <v>41408</v>
          </cell>
          <cell r="E900" t="str">
            <v>SI130200030</v>
          </cell>
          <cell r="F900" t="str">
            <v>DO130200077</v>
          </cell>
          <cell r="G900" t="str">
            <v>WB130200077</v>
          </cell>
          <cell r="AB900" t="str">
            <v>Nathani Indonesia</v>
          </cell>
          <cell r="AC900" t="str">
            <v>Agustina Y. Zulkarnain</v>
          </cell>
        </row>
        <row r="901">
          <cell r="A901">
            <v>900</v>
          </cell>
          <cell r="C901">
            <v>41408</v>
          </cell>
          <cell r="E901" t="str">
            <v>SI130300033</v>
          </cell>
          <cell r="F901" t="str">
            <v>DO130300085</v>
          </cell>
          <cell r="G901" t="str">
            <v>WB130300085</v>
          </cell>
          <cell r="AB901" t="str">
            <v>Nathani Indonesia</v>
          </cell>
          <cell r="AC901" t="str">
            <v>Agustina Y. Zulkarnain</v>
          </cell>
        </row>
        <row r="902">
          <cell r="A902">
            <v>901</v>
          </cell>
          <cell r="C902">
            <v>41408</v>
          </cell>
          <cell r="E902" t="str">
            <v>SI130300034</v>
          </cell>
          <cell r="F902" t="str">
            <v>DO130300099</v>
          </cell>
          <cell r="G902" t="str">
            <v>WB130300099</v>
          </cell>
          <cell r="AB902" t="str">
            <v>Nathani Indonesia</v>
          </cell>
          <cell r="AC902" t="str">
            <v>Agustina Y. Zulkarnain</v>
          </cell>
        </row>
        <row r="903">
          <cell r="A903">
            <v>902</v>
          </cell>
          <cell r="C903">
            <v>41408</v>
          </cell>
          <cell r="E903" t="str">
            <v>SI130300035</v>
          </cell>
          <cell r="F903" t="str">
            <v>DO130300110</v>
          </cell>
          <cell r="G903" t="str">
            <v>WB130300110</v>
          </cell>
          <cell r="H903" t="str">
            <v>PL130300035</v>
          </cell>
          <cell r="AB903" t="str">
            <v>Nathani Indonesia</v>
          </cell>
          <cell r="AC903" t="str">
            <v>Agustina Y. Zulkarnain</v>
          </cell>
        </row>
        <row r="904">
          <cell r="A904">
            <v>903</v>
          </cell>
          <cell r="C904">
            <v>41408</v>
          </cell>
          <cell r="E904" t="str">
            <v>SI130300036</v>
          </cell>
          <cell r="F904" t="str">
            <v>DO130300112</v>
          </cell>
          <cell r="G904" t="str">
            <v>WB130300112</v>
          </cell>
          <cell r="H904" t="str">
            <v>PL130300036</v>
          </cell>
          <cell r="AB904" t="str">
            <v>Nathani Indonesia</v>
          </cell>
          <cell r="AC904" t="str">
            <v>Agustina Y. Zulkarnain</v>
          </cell>
        </row>
        <row r="905">
          <cell r="A905">
            <v>904</v>
          </cell>
          <cell r="C905">
            <v>41408</v>
          </cell>
          <cell r="E905" t="str">
            <v>SI130300038</v>
          </cell>
          <cell r="F905" t="str">
            <v>DO130300121</v>
          </cell>
          <cell r="G905" t="str">
            <v>WB130300121</v>
          </cell>
          <cell r="AB905" t="str">
            <v>Nathani Indonesia</v>
          </cell>
          <cell r="AC905" t="str">
            <v>Agustina Y. Zulkarnain</v>
          </cell>
        </row>
        <row r="906">
          <cell r="A906">
            <v>905</v>
          </cell>
          <cell r="C906">
            <v>41408</v>
          </cell>
          <cell r="E906" t="str">
            <v>SI130300039</v>
          </cell>
          <cell r="F906" t="str">
            <v>DO130300126</v>
          </cell>
          <cell r="G906" t="str">
            <v>WB130300126</v>
          </cell>
          <cell r="H906" t="str">
            <v>PL130300126</v>
          </cell>
          <cell r="AB906" t="str">
            <v>Nathani Indonesia</v>
          </cell>
          <cell r="AC906" t="str">
            <v>Agustina Y. Zulkarnain</v>
          </cell>
        </row>
        <row r="907">
          <cell r="A907">
            <v>906</v>
          </cell>
          <cell r="C907">
            <v>41408</v>
          </cell>
          <cell r="E907" t="str">
            <v>SI130300039</v>
          </cell>
          <cell r="F907" t="str">
            <v>DO130300126</v>
          </cell>
          <cell r="G907" t="str">
            <v>WB130300126</v>
          </cell>
          <cell r="H907" t="str">
            <v>PL130300126</v>
          </cell>
          <cell r="AB907" t="str">
            <v>Nathani Indonesia</v>
          </cell>
          <cell r="AC907" t="str">
            <v>Agustina Y. Zulkarnain</v>
          </cell>
        </row>
        <row r="908">
          <cell r="A908">
            <v>907</v>
          </cell>
          <cell r="C908">
            <v>41408</v>
          </cell>
          <cell r="E908" t="str">
            <v>SI130400040</v>
          </cell>
          <cell r="F908" t="str">
            <v>DO130400128</v>
          </cell>
          <cell r="G908" t="str">
            <v>WB130400128</v>
          </cell>
          <cell r="H908" t="str">
            <v>PL130400040</v>
          </cell>
          <cell r="AB908" t="str">
            <v>Nathani Indonesia</v>
          </cell>
          <cell r="AC908" t="str">
            <v>Agustina Y. Zulkarnain</v>
          </cell>
        </row>
        <row r="909">
          <cell r="A909">
            <v>908</v>
          </cell>
          <cell r="C909">
            <v>41408</v>
          </cell>
          <cell r="E909" t="str">
            <v>SI130400041</v>
          </cell>
          <cell r="F909" t="str">
            <v>DO130400131</v>
          </cell>
          <cell r="G909" t="str">
            <v>WB130400131</v>
          </cell>
          <cell r="H909" t="str">
            <v>PL130400041</v>
          </cell>
          <cell r="AB909" t="str">
            <v>Nathani Indonesia</v>
          </cell>
          <cell r="AC909" t="str">
            <v>Agustina Y. Zulkarnain</v>
          </cell>
        </row>
        <row r="910">
          <cell r="A910">
            <v>909</v>
          </cell>
          <cell r="C910">
            <v>41408</v>
          </cell>
          <cell r="E910" t="str">
            <v>SI130400042</v>
          </cell>
          <cell r="F910" t="str">
            <v>DO130400132</v>
          </cell>
          <cell r="G910" t="str">
            <v>WB130400132</v>
          </cell>
          <cell r="H910" t="str">
            <v>PL130400042</v>
          </cell>
          <cell r="AB910" t="str">
            <v>Nathani Indonesia</v>
          </cell>
          <cell r="AC910" t="str">
            <v>Agustina Y. Zulkarnain</v>
          </cell>
        </row>
        <row r="911">
          <cell r="A911">
            <v>910</v>
          </cell>
          <cell r="C911">
            <v>41408</v>
          </cell>
          <cell r="E911" t="str">
            <v>SI130400043</v>
          </cell>
          <cell r="F911" t="str">
            <v>DO130400134</v>
          </cell>
          <cell r="G911" t="str">
            <v>WB130400134</v>
          </cell>
          <cell r="H911" t="str">
            <v>PL130400043</v>
          </cell>
          <cell r="AB911" t="str">
            <v>Nathani Indonesia</v>
          </cell>
          <cell r="AC911" t="str">
            <v>Agustina Y. Zulkarnain</v>
          </cell>
        </row>
        <row r="912">
          <cell r="A912">
            <v>911</v>
          </cell>
          <cell r="C912">
            <v>41408</v>
          </cell>
          <cell r="E912" t="str">
            <v>SI130400044</v>
          </cell>
          <cell r="F912" t="str">
            <v>DO130400139</v>
          </cell>
          <cell r="G912" t="str">
            <v>WB130400139</v>
          </cell>
          <cell r="H912" t="str">
            <v>PL130400044</v>
          </cell>
          <cell r="AB912" t="str">
            <v>Nathani Indonesia</v>
          </cell>
          <cell r="AC912" t="str">
            <v>Agustina Y. Zulkarnain</v>
          </cell>
        </row>
        <row r="913">
          <cell r="A913">
            <v>912</v>
          </cell>
          <cell r="C913">
            <v>41408</v>
          </cell>
          <cell r="E913" t="str">
            <v>SI130400045</v>
          </cell>
          <cell r="F913" t="str">
            <v>DO130400140</v>
          </cell>
          <cell r="G913" t="str">
            <v>WB130400140</v>
          </cell>
          <cell r="H913" t="str">
            <v>PL130400045</v>
          </cell>
          <cell r="AB913" t="str">
            <v>Nathani Indonesia</v>
          </cell>
          <cell r="AC913" t="str">
            <v>Agustina Y. Zulkarnain</v>
          </cell>
        </row>
        <row r="914">
          <cell r="A914">
            <v>913</v>
          </cell>
          <cell r="C914">
            <v>41411</v>
          </cell>
          <cell r="F914" t="str">
            <v>DO130500226</v>
          </cell>
          <cell r="G914" t="str">
            <v>WB130500226</v>
          </cell>
          <cell r="U914" t="str">
            <v>NA</v>
          </cell>
          <cell r="AB914" t="str">
            <v>Nathani Chemicals</v>
          </cell>
          <cell r="AC914" t="str">
            <v>Darmawan</v>
          </cell>
        </row>
        <row r="915">
          <cell r="A915">
            <v>914</v>
          </cell>
          <cell r="C915">
            <v>41411</v>
          </cell>
          <cell r="F915" t="str">
            <v>DO130500226</v>
          </cell>
          <cell r="G915" t="str">
            <v>WB130500226</v>
          </cell>
          <cell r="U915" t="str">
            <v>NA</v>
          </cell>
          <cell r="AB915" t="str">
            <v>Nathani Chemicals</v>
          </cell>
          <cell r="AC915" t="str">
            <v>Darmawan</v>
          </cell>
        </row>
        <row r="916">
          <cell r="A916">
            <v>915</v>
          </cell>
          <cell r="C916">
            <v>41412</v>
          </cell>
          <cell r="F916" t="str">
            <v>DO130500227</v>
          </cell>
          <cell r="G916" t="str">
            <v>DO130500227</v>
          </cell>
          <cell r="U916" t="str">
            <v>NA</v>
          </cell>
          <cell r="AB916" t="str">
            <v>Nathani Chemicals</v>
          </cell>
          <cell r="AC916" t="str">
            <v>Darmawan</v>
          </cell>
        </row>
        <row r="917">
          <cell r="A917">
            <v>916</v>
          </cell>
          <cell r="C917">
            <v>41412</v>
          </cell>
          <cell r="F917" t="str">
            <v>DO130500227</v>
          </cell>
          <cell r="G917" t="str">
            <v>DO130500227</v>
          </cell>
          <cell r="U917" t="str">
            <v>NA</v>
          </cell>
          <cell r="AB917" t="str">
            <v>Nathani Chemicals</v>
          </cell>
          <cell r="AC917" t="str">
            <v>Darmawan</v>
          </cell>
        </row>
        <row r="918">
          <cell r="A918">
            <v>917</v>
          </cell>
          <cell r="C918">
            <v>41412</v>
          </cell>
          <cell r="D918" t="str">
            <v>209/SPP/NTH-PST/2013</v>
          </cell>
          <cell r="E918" t="str">
            <v>SI130500078</v>
          </cell>
          <cell r="F918" t="str">
            <v>DO130500228</v>
          </cell>
          <cell r="G918" t="str">
            <v>DO130500228</v>
          </cell>
          <cell r="H918" t="str">
            <v>PL130500078</v>
          </cell>
          <cell r="U918" t="str">
            <v>010.900-13.41779078</v>
          </cell>
          <cell r="W918" t="str">
            <v>1.1.5.0.1</v>
          </cell>
          <cell r="AB918" t="str">
            <v>Nathani Indonesia</v>
          </cell>
          <cell r="AC918" t="str">
            <v>Agustina Y. Zulkarnain</v>
          </cell>
        </row>
        <row r="919">
          <cell r="A919">
            <v>918</v>
          </cell>
          <cell r="C919">
            <v>41414</v>
          </cell>
          <cell r="F919" t="str">
            <v>DO130500229</v>
          </cell>
          <cell r="G919" t="str">
            <v>DO130500229</v>
          </cell>
          <cell r="U919" t="str">
            <v>NA</v>
          </cell>
          <cell r="AB919" t="str">
            <v>Nathani Chemicals</v>
          </cell>
          <cell r="AC919" t="str">
            <v>Darmawan</v>
          </cell>
        </row>
        <row r="920">
          <cell r="A920">
            <v>919</v>
          </cell>
          <cell r="C920">
            <v>41414</v>
          </cell>
          <cell r="F920" t="str">
            <v>DO130500229</v>
          </cell>
          <cell r="G920" t="str">
            <v>DO130500229</v>
          </cell>
          <cell r="U920" t="str">
            <v>NA</v>
          </cell>
          <cell r="AB920" t="str">
            <v>Nathani Chemicals</v>
          </cell>
          <cell r="AC920" t="str">
            <v>Darmawan</v>
          </cell>
        </row>
        <row r="921">
          <cell r="A921">
            <v>920</v>
          </cell>
          <cell r="C921">
            <v>41414</v>
          </cell>
          <cell r="F921" t="str">
            <v>DO130500230</v>
          </cell>
          <cell r="G921" t="str">
            <v>DO130500230</v>
          </cell>
          <cell r="U921" t="str">
            <v>NA</v>
          </cell>
          <cell r="AB921" t="str">
            <v>Nathani Chemicals</v>
          </cell>
          <cell r="AC921" t="str">
            <v>Darmawan</v>
          </cell>
        </row>
        <row r="922">
          <cell r="A922">
            <v>921</v>
          </cell>
          <cell r="C922">
            <v>41414</v>
          </cell>
          <cell r="F922" t="str">
            <v>DO130500230</v>
          </cell>
          <cell r="G922" t="str">
            <v>DO130500230</v>
          </cell>
          <cell r="U922" t="str">
            <v>NA</v>
          </cell>
          <cell r="AB922" t="str">
            <v>Nathani Chemicals</v>
          </cell>
          <cell r="AC922" t="str">
            <v>Darmawan</v>
          </cell>
        </row>
        <row r="923">
          <cell r="A923">
            <v>922</v>
          </cell>
          <cell r="C923">
            <v>41414</v>
          </cell>
          <cell r="F923" t="str">
            <v>DO130500231</v>
          </cell>
          <cell r="G923" t="str">
            <v>DO130500231</v>
          </cell>
          <cell r="U923" t="str">
            <v>NA</v>
          </cell>
          <cell r="AB923" t="str">
            <v>Nathani Chemicals</v>
          </cell>
          <cell r="AC923" t="str">
            <v>Darmawan</v>
          </cell>
        </row>
        <row r="924">
          <cell r="A924">
            <v>923</v>
          </cell>
          <cell r="C924">
            <v>41414</v>
          </cell>
          <cell r="F924" t="str">
            <v>DO130500231</v>
          </cell>
          <cell r="G924" t="str">
            <v>DO130500231</v>
          </cell>
          <cell r="U924" t="str">
            <v>NA</v>
          </cell>
          <cell r="AB924" t="str">
            <v>Nathani Chemicals</v>
          </cell>
          <cell r="AC924" t="str">
            <v>Darmawan</v>
          </cell>
        </row>
        <row r="925">
          <cell r="A925">
            <v>924</v>
          </cell>
          <cell r="C925">
            <v>41414</v>
          </cell>
          <cell r="F925" t="str">
            <v>DO130500232</v>
          </cell>
          <cell r="G925" t="str">
            <v>DO130500232</v>
          </cell>
          <cell r="U925" t="str">
            <v>NA</v>
          </cell>
          <cell r="AB925" t="str">
            <v>Nathani Chemicals</v>
          </cell>
          <cell r="AC925" t="str">
            <v>Darmawan</v>
          </cell>
        </row>
        <row r="926">
          <cell r="A926">
            <v>925</v>
          </cell>
          <cell r="C926">
            <v>41414</v>
          </cell>
          <cell r="F926" t="str">
            <v>DO130500232</v>
          </cell>
          <cell r="G926" t="str">
            <v>DO130500232</v>
          </cell>
          <cell r="U926" t="str">
            <v>NA</v>
          </cell>
          <cell r="AB926" t="str">
            <v>Nathani Chemicals</v>
          </cell>
          <cell r="AC926" t="str">
            <v>Darmawan</v>
          </cell>
        </row>
        <row r="927">
          <cell r="A927">
            <v>926</v>
          </cell>
          <cell r="C927">
            <v>41414</v>
          </cell>
          <cell r="F927" t="str">
            <v>DO130500233</v>
          </cell>
          <cell r="G927" t="str">
            <v>DO130500233</v>
          </cell>
          <cell r="U927" t="str">
            <v>NA</v>
          </cell>
          <cell r="AB927" t="str">
            <v>Nathani Chemicals</v>
          </cell>
          <cell r="AC927" t="str">
            <v>Darmawan</v>
          </cell>
        </row>
        <row r="928">
          <cell r="A928">
            <v>927</v>
          </cell>
          <cell r="C928">
            <v>41414</v>
          </cell>
          <cell r="F928" t="str">
            <v>DO130500233</v>
          </cell>
          <cell r="G928" t="str">
            <v>DO130500233</v>
          </cell>
          <cell r="U928" t="str">
            <v>NA</v>
          </cell>
          <cell r="AB928" t="str">
            <v>Nathani Chemicals</v>
          </cell>
          <cell r="AC928" t="str">
            <v>Darmawan</v>
          </cell>
        </row>
        <row r="929">
          <cell r="A929">
            <v>928</v>
          </cell>
          <cell r="C929">
            <v>41414</v>
          </cell>
          <cell r="F929" t="str">
            <v>DO130500234</v>
          </cell>
          <cell r="G929" t="str">
            <v>DO130500234</v>
          </cell>
          <cell r="U929" t="str">
            <v>NA</v>
          </cell>
          <cell r="AB929" t="str">
            <v>Nathani Chemicals</v>
          </cell>
          <cell r="AC929" t="str">
            <v>Darmawan</v>
          </cell>
        </row>
        <row r="930">
          <cell r="A930">
            <v>929</v>
          </cell>
          <cell r="C930">
            <v>41414</v>
          </cell>
          <cell r="F930" t="str">
            <v>DO130500234</v>
          </cell>
          <cell r="G930" t="str">
            <v>DO130500234</v>
          </cell>
          <cell r="U930" t="str">
            <v>NA</v>
          </cell>
          <cell r="AB930" t="str">
            <v>Nathani Chemicals</v>
          </cell>
          <cell r="AC930" t="str">
            <v>Darmawan</v>
          </cell>
        </row>
        <row r="931">
          <cell r="A931">
            <v>930</v>
          </cell>
          <cell r="C931">
            <v>41414</v>
          </cell>
          <cell r="F931" t="str">
            <v>DO130500235</v>
          </cell>
          <cell r="G931" t="str">
            <v>DO130500235</v>
          </cell>
          <cell r="U931" t="str">
            <v>NA</v>
          </cell>
          <cell r="AB931" t="str">
            <v>Nathani Chemicals</v>
          </cell>
          <cell r="AC931" t="str">
            <v>Darmawan</v>
          </cell>
        </row>
        <row r="932">
          <cell r="A932">
            <v>931</v>
          </cell>
          <cell r="C932">
            <v>41414</v>
          </cell>
          <cell r="F932" t="str">
            <v>DO130500235</v>
          </cell>
          <cell r="G932" t="str">
            <v>DO130500235</v>
          </cell>
          <cell r="U932" t="str">
            <v>NA</v>
          </cell>
          <cell r="AB932" t="str">
            <v>Nathani Chemicals</v>
          </cell>
          <cell r="AC932" t="str">
            <v>Darmawan</v>
          </cell>
        </row>
        <row r="933">
          <cell r="A933">
            <v>932</v>
          </cell>
          <cell r="C933">
            <v>41414</v>
          </cell>
          <cell r="D933" t="str">
            <v>210/SPP/NTH-PST/2013</v>
          </cell>
          <cell r="E933" t="str">
            <v>SI130500079</v>
          </cell>
          <cell r="F933" t="str">
            <v>DO130500236</v>
          </cell>
          <cell r="G933" t="str">
            <v>DO130500236</v>
          </cell>
          <cell r="H933" t="str">
            <v>PL130500079</v>
          </cell>
          <cell r="U933" t="str">
            <v>010.900-13.41779079</v>
          </cell>
          <cell r="W933" t="str">
            <v>1.1.5.0.1</v>
          </cell>
          <cell r="AB933" t="str">
            <v>Nathani Indonesia</v>
          </cell>
          <cell r="AC933" t="str">
            <v>Agustina Y. Zulkarnain</v>
          </cell>
        </row>
        <row r="934">
          <cell r="A934">
            <v>933</v>
          </cell>
          <cell r="C934">
            <v>41415</v>
          </cell>
          <cell r="E934" t="str">
            <v>SI130500060</v>
          </cell>
          <cell r="F934" t="str">
            <v>DO130500199</v>
          </cell>
          <cell r="G934" t="str">
            <v>WB130500199</v>
          </cell>
          <cell r="U934" t="str">
            <v>010.900-13.08457983</v>
          </cell>
          <cell r="AB934" t="str">
            <v>Nathani Indonesia</v>
          </cell>
          <cell r="AC934" t="str">
            <v>Agustina Y. Zulkarnain</v>
          </cell>
        </row>
        <row r="935">
          <cell r="A935">
            <v>934</v>
          </cell>
          <cell r="C935">
            <v>41415</v>
          </cell>
          <cell r="E935" t="str">
            <v>SI130500061</v>
          </cell>
          <cell r="F935" t="str">
            <v>DO130500200</v>
          </cell>
          <cell r="G935" t="str">
            <v>WB130500200</v>
          </cell>
          <cell r="U935" t="str">
            <v>010.900-13.08457984</v>
          </cell>
          <cell r="AB935" t="str">
            <v>Nathani Indonesia</v>
          </cell>
          <cell r="AC935" t="str">
            <v>Agustina Y. Zulkarnain</v>
          </cell>
        </row>
        <row r="936">
          <cell r="A936">
            <v>935</v>
          </cell>
          <cell r="C936">
            <v>41415</v>
          </cell>
          <cell r="F936" t="str">
            <v>DO130500237</v>
          </cell>
          <cell r="G936" t="str">
            <v>DO130500237</v>
          </cell>
          <cell r="U936" t="str">
            <v>NA</v>
          </cell>
          <cell r="AB936" t="str">
            <v>Nathani Chemicals</v>
          </cell>
          <cell r="AC936" t="str">
            <v>Darmawan</v>
          </cell>
        </row>
        <row r="937">
          <cell r="A937">
            <v>936</v>
          </cell>
          <cell r="C937">
            <v>41415</v>
          </cell>
          <cell r="F937" t="str">
            <v>DO130500237</v>
          </cell>
          <cell r="G937" t="str">
            <v>DO130500237</v>
          </cell>
          <cell r="U937" t="str">
            <v>NA</v>
          </cell>
          <cell r="AB937" t="str">
            <v>Nathani Chemicals</v>
          </cell>
          <cell r="AC937" t="str">
            <v>Darmawan</v>
          </cell>
        </row>
        <row r="938">
          <cell r="A938">
            <v>937</v>
          </cell>
          <cell r="C938">
            <v>41415</v>
          </cell>
          <cell r="D938" t="str">
            <v>211/SPP/NTH-PST/2013</v>
          </cell>
          <cell r="E938" t="str">
            <v>SI130500080</v>
          </cell>
          <cell r="F938" t="str">
            <v>DO130500238</v>
          </cell>
          <cell r="G938" t="str">
            <v>DO130500238</v>
          </cell>
          <cell r="H938" t="str">
            <v>PL130500080</v>
          </cell>
          <cell r="U938" t="str">
            <v>010.900-13.41779080</v>
          </cell>
          <cell r="W938" t="str">
            <v>1.1.5.0.1</v>
          </cell>
          <cell r="AB938" t="str">
            <v>Nathani Indonesia</v>
          </cell>
          <cell r="AC938" t="str">
            <v>Agustina Y. Zulkarnain</v>
          </cell>
        </row>
        <row r="939">
          <cell r="A939">
            <v>938</v>
          </cell>
          <cell r="C939">
            <v>41416</v>
          </cell>
          <cell r="F939" t="str">
            <v>DO130500239</v>
          </cell>
          <cell r="G939" t="str">
            <v>DO130500239</v>
          </cell>
          <cell r="U939" t="str">
            <v>NA</v>
          </cell>
          <cell r="AB939" t="str">
            <v>Nathani Chemicals</v>
          </cell>
          <cell r="AC939" t="str">
            <v>Darmawan</v>
          </cell>
        </row>
        <row r="940">
          <cell r="A940">
            <v>939</v>
          </cell>
          <cell r="C940">
            <v>41416</v>
          </cell>
          <cell r="F940" t="str">
            <v>DO130500239</v>
          </cell>
          <cell r="G940" t="str">
            <v>DO130500239</v>
          </cell>
          <cell r="U940" t="str">
            <v>NA</v>
          </cell>
          <cell r="AB940" t="str">
            <v>Nathani Chemicals</v>
          </cell>
          <cell r="AC940" t="str">
            <v>Darmawan</v>
          </cell>
        </row>
        <row r="941">
          <cell r="A941">
            <v>940</v>
          </cell>
          <cell r="C941">
            <v>41416</v>
          </cell>
          <cell r="D941" t="str">
            <v>212/SPP/NTH-PST/2013</v>
          </cell>
          <cell r="E941" t="str">
            <v>SI130500081</v>
          </cell>
          <cell r="F941" t="str">
            <v>DO130500240</v>
          </cell>
          <cell r="G941" t="str">
            <v>DO130500240</v>
          </cell>
          <cell r="H941" t="str">
            <v>PL130500081</v>
          </cell>
          <cell r="U941" t="str">
            <v>010.900-13.41779081</v>
          </cell>
          <cell r="W941" t="str">
            <v>1.1.5.0.1</v>
          </cell>
          <cell r="AB941" t="str">
            <v>Nathani Indonesia</v>
          </cell>
          <cell r="AC941" t="str">
            <v>Agustina Y. Zulkarnain</v>
          </cell>
        </row>
        <row r="942">
          <cell r="A942">
            <v>941</v>
          </cell>
          <cell r="C942">
            <v>41417</v>
          </cell>
          <cell r="D942" t="str">
            <v>213/SPP/NTH-PST/2013</v>
          </cell>
          <cell r="E942" t="str">
            <v>SI130500082</v>
          </cell>
          <cell r="F942" t="str">
            <v>DO130500241</v>
          </cell>
          <cell r="G942" t="str">
            <v>DO130500241</v>
          </cell>
          <cell r="H942" t="str">
            <v>PL130500082</v>
          </cell>
          <cell r="U942" t="str">
            <v>010.900-13.41779082</v>
          </cell>
          <cell r="W942" t="str">
            <v>1.1.5.0.1</v>
          </cell>
          <cell r="AB942" t="str">
            <v>Nathani Indonesia</v>
          </cell>
          <cell r="AC942" t="str">
            <v>Agustina Y. Zulkarnain</v>
          </cell>
        </row>
        <row r="943">
          <cell r="A943">
            <v>942</v>
          </cell>
          <cell r="C943">
            <v>41417</v>
          </cell>
          <cell r="F943" t="str">
            <v>DO130500242</v>
          </cell>
          <cell r="G943" t="str">
            <v>DO130500242</v>
          </cell>
          <cell r="U943" t="str">
            <v>NA</v>
          </cell>
          <cell r="AB943" t="str">
            <v>Nathani Chemicals</v>
          </cell>
          <cell r="AC943" t="str">
            <v>Darmawan</v>
          </cell>
        </row>
        <row r="944">
          <cell r="A944">
            <v>943</v>
          </cell>
          <cell r="C944">
            <v>41417</v>
          </cell>
          <cell r="F944" t="str">
            <v>DO130500242</v>
          </cell>
          <cell r="G944" t="str">
            <v>DO130500242</v>
          </cell>
          <cell r="U944" t="str">
            <v>NA</v>
          </cell>
          <cell r="AB944" t="str">
            <v>Nathani Chemicals</v>
          </cell>
          <cell r="AC944" t="str">
            <v>Darmawan</v>
          </cell>
        </row>
        <row r="945">
          <cell r="A945">
            <v>944</v>
          </cell>
          <cell r="C945">
            <v>41418</v>
          </cell>
          <cell r="D945" t="str">
            <v>215/SPP/NTH-PST/2013</v>
          </cell>
          <cell r="E945" t="str">
            <v>SI130500083</v>
          </cell>
          <cell r="F945" t="str">
            <v>DO130500243</v>
          </cell>
          <cell r="G945" t="str">
            <v>DO130500243</v>
          </cell>
          <cell r="H945" t="str">
            <v>PL130500083</v>
          </cell>
          <cell r="U945" t="str">
            <v>010.900-13.41779083</v>
          </cell>
          <cell r="W945" t="str">
            <v>1.1.5.0.1</v>
          </cell>
          <cell r="AB945" t="str">
            <v>Nathani Indonesia</v>
          </cell>
          <cell r="AC945" t="str">
            <v>Agustina Y. Zulkarnain</v>
          </cell>
        </row>
        <row r="946">
          <cell r="A946">
            <v>945</v>
          </cell>
          <cell r="C946">
            <v>41426</v>
          </cell>
          <cell r="E946" t="str">
            <v>SI130600062</v>
          </cell>
          <cell r="F946" t="str">
            <v>DO130600202</v>
          </cell>
          <cell r="G946" t="str">
            <v>DO130600202</v>
          </cell>
          <cell r="H946" t="str">
            <v>PL130600062</v>
          </cell>
          <cell r="U946" t="str">
            <v>010.900-13.08457985</v>
          </cell>
          <cell r="AB946" t="str">
            <v>Nathani Indonesia</v>
          </cell>
          <cell r="AC946" t="str">
            <v>Agustina Y. Zulkarnain</v>
          </cell>
        </row>
        <row r="947">
          <cell r="A947">
            <v>946</v>
          </cell>
          <cell r="C947">
            <v>41418</v>
          </cell>
          <cell r="F947" t="str">
            <v>DO130500244</v>
          </cell>
          <cell r="G947" t="str">
            <v>DO130500244</v>
          </cell>
          <cell r="U947" t="str">
            <v>NA</v>
          </cell>
          <cell r="AB947" t="str">
            <v>Nathani Chemicals</v>
          </cell>
          <cell r="AC947" t="str">
            <v>Darmawan</v>
          </cell>
        </row>
        <row r="948">
          <cell r="A948">
            <v>947</v>
          </cell>
          <cell r="C948">
            <v>41418</v>
          </cell>
          <cell r="F948" t="str">
            <v>DO130500244</v>
          </cell>
          <cell r="G948" t="str">
            <v>DO130500244</v>
          </cell>
          <cell r="U948" t="str">
            <v>NA</v>
          </cell>
          <cell r="AB948" t="str">
            <v>Nathani Chemicals</v>
          </cell>
          <cell r="AC948" t="str">
            <v>Darmawan</v>
          </cell>
        </row>
        <row r="949">
          <cell r="A949">
            <v>948</v>
          </cell>
          <cell r="C949">
            <v>41418</v>
          </cell>
          <cell r="F949" t="str">
            <v>DO130500245</v>
          </cell>
          <cell r="G949" t="str">
            <v>DO130500245</v>
          </cell>
          <cell r="U949" t="str">
            <v>NA</v>
          </cell>
          <cell r="AB949" t="str">
            <v>Nathani Chemicals</v>
          </cell>
          <cell r="AC949" t="str">
            <v>Darmawan</v>
          </cell>
        </row>
        <row r="950">
          <cell r="A950">
            <v>949</v>
          </cell>
          <cell r="C950">
            <v>41418</v>
          </cell>
          <cell r="F950" t="str">
            <v>DO130500245</v>
          </cell>
          <cell r="G950" t="str">
            <v>DO130500245</v>
          </cell>
          <cell r="U950" t="str">
            <v>NA</v>
          </cell>
          <cell r="AB950" t="str">
            <v>Nathani Chemicals</v>
          </cell>
          <cell r="AC950" t="str">
            <v>Darmawan</v>
          </cell>
        </row>
        <row r="951">
          <cell r="A951">
            <v>950</v>
          </cell>
          <cell r="C951">
            <v>41418</v>
          </cell>
          <cell r="F951" t="str">
            <v>DO130500246</v>
          </cell>
          <cell r="G951" t="str">
            <v>DO130500246</v>
          </cell>
          <cell r="U951" t="str">
            <v>NA</v>
          </cell>
          <cell r="AB951" t="str">
            <v>Nathani Chemicals</v>
          </cell>
          <cell r="AC951" t="str">
            <v>Darmawan</v>
          </cell>
        </row>
        <row r="952">
          <cell r="A952">
            <v>951</v>
          </cell>
          <cell r="C952">
            <v>41418</v>
          </cell>
          <cell r="F952" t="str">
            <v>DO130500246</v>
          </cell>
          <cell r="G952" t="str">
            <v>DO130500246</v>
          </cell>
          <cell r="U952" t="str">
            <v>NA</v>
          </cell>
          <cell r="AB952" t="str">
            <v>Nathani Chemicals</v>
          </cell>
          <cell r="AC952" t="str">
            <v>Darmawan</v>
          </cell>
        </row>
        <row r="953">
          <cell r="A953">
            <v>952</v>
          </cell>
          <cell r="C953">
            <v>41421</v>
          </cell>
          <cell r="F953" t="str">
            <v>DO130500247</v>
          </cell>
          <cell r="G953" t="str">
            <v>DO130500247</v>
          </cell>
          <cell r="U953" t="str">
            <v>NA</v>
          </cell>
          <cell r="AB953" t="str">
            <v>Nathani Chemicals</v>
          </cell>
          <cell r="AC953" t="str">
            <v>Darmawan</v>
          </cell>
        </row>
        <row r="954">
          <cell r="A954">
            <v>953</v>
          </cell>
          <cell r="C954">
            <v>41421</v>
          </cell>
          <cell r="F954" t="str">
            <v>DO130500247</v>
          </cell>
          <cell r="G954" t="str">
            <v>DO130500247</v>
          </cell>
          <cell r="U954" t="str">
            <v>NA</v>
          </cell>
          <cell r="AB954" t="str">
            <v>Nathani Chemicals</v>
          </cell>
          <cell r="AC954" t="str">
            <v>Darmawan</v>
          </cell>
        </row>
        <row r="955">
          <cell r="A955">
            <v>954</v>
          </cell>
          <cell r="C955">
            <v>41421</v>
          </cell>
          <cell r="F955" t="str">
            <v>DO130500248</v>
          </cell>
          <cell r="G955" t="str">
            <v>DO130500248</v>
          </cell>
          <cell r="U955" t="str">
            <v>NA</v>
          </cell>
          <cell r="AB955" t="str">
            <v>Nathani Chemicals</v>
          </cell>
          <cell r="AC955" t="str">
            <v>Darmawan</v>
          </cell>
        </row>
        <row r="956">
          <cell r="A956">
            <v>955</v>
          </cell>
          <cell r="C956">
            <v>41421</v>
          </cell>
          <cell r="F956" t="str">
            <v>DO130500248</v>
          </cell>
          <cell r="G956" t="str">
            <v>DO130500248</v>
          </cell>
          <cell r="U956" t="str">
            <v>NA</v>
          </cell>
          <cell r="AB956" t="str">
            <v>Nathani Chemicals</v>
          </cell>
          <cell r="AC956" t="str">
            <v>Darmawan</v>
          </cell>
        </row>
        <row r="957">
          <cell r="A957">
            <v>956</v>
          </cell>
          <cell r="C957">
            <v>41421</v>
          </cell>
          <cell r="F957" t="str">
            <v>DO130500249</v>
          </cell>
          <cell r="G957" t="str">
            <v>DO130500249</v>
          </cell>
          <cell r="U957" t="str">
            <v>NA</v>
          </cell>
          <cell r="AB957" t="str">
            <v>Nathani Chemicals</v>
          </cell>
          <cell r="AC957" t="str">
            <v>Darmawan</v>
          </cell>
        </row>
        <row r="958">
          <cell r="A958">
            <v>957</v>
          </cell>
          <cell r="C958">
            <v>41421</v>
          </cell>
          <cell r="F958" t="str">
            <v>DO130500249</v>
          </cell>
          <cell r="G958" t="str">
            <v>DO130500249</v>
          </cell>
          <cell r="U958" t="str">
            <v>NA</v>
          </cell>
          <cell r="AB958" t="str">
            <v>Nathani Chemicals</v>
          </cell>
          <cell r="AC958" t="str">
            <v>Darmawan</v>
          </cell>
        </row>
        <row r="959">
          <cell r="A959">
            <v>958</v>
          </cell>
          <cell r="C959">
            <v>41421</v>
          </cell>
          <cell r="F959" t="str">
            <v>DO130500250</v>
          </cell>
          <cell r="G959" t="str">
            <v>DO130500250</v>
          </cell>
          <cell r="U959" t="str">
            <v>NA</v>
          </cell>
          <cell r="AB959" t="str">
            <v>Nathani Chemicals</v>
          </cell>
          <cell r="AC959" t="str">
            <v>Darmawan</v>
          </cell>
        </row>
        <row r="960">
          <cell r="A960">
            <v>959</v>
          </cell>
          <cell r="C960">
            <v>41421</v>
          </cell>
          <cell r="F960" t="str">
            <v>DO130500250</v>
          </cell>
          <cell r="G960" t="str">
            <v>DO130500250</v>
          </cell>
          <cell r="U960" t="str">
            <v>NA</v>
          </cell>
          <cell r="AB960" t="str">
            <v>Nathani Chemicals</v>
          </cell>
          <cell r="AC960" t="str">
            <v>Darmawan</v>
          </cell>
        </row>
        <row r="961">
          <cell r="A961">
            <v>960</v>
          </cell>
          <cell r="C961">
            <v>41421</v>
          </cell>
          <cell r="F961" t="str">
            <v>DO130500251</v>
          </cell>
          <cell r="G961" t="str">
            <v>DO130500251</v>
          </cell>
          <cell r="U961" t="str">
            <v>NA</v>
          </cell>
          <cell r="AB961" t="str">
            <v>Nathani Chemicals</v>
          </cell>
          <cell r="AC961" t="str">
            <v>Darmawan</v>
          </cell>
        </row>
        <row r="962">
          <cell r="A962">
            <v>961</v>
          </cell>
          <cell r="C962">
            <v>41421</v>
          </cell>
          <cell r="F962" t="str">
            <v>DO130500251</v>
          </cell>
          <cell r="G962" t="str">
            <v>DO130500251</v>
          </cell>
          <cell r="U962" t="str">
            <v>NA</v>
          </cell>
          <cell r="AB962" t="str">
            <v>Nathani Chemicals</v>
          </cell>
          <cell r="AC962" t="str">
            <v>Darmawan</v>
          </cell>
        </row>
        <row r="963">
          <cell r="A963">
            <v>962</v>
          </cell>
          <cell r="C963">
            <v>41421</v>
          </cell>
          <cell r="F963" t="str">
            <v>DO130500252</v>
          </cell>
          <cell r="G963" t="str">
            <v>DO130500252</v>
          </cell>
          <cell r="U963" t="str">
            <v>NA</v>
          </cell>
          <cell r="AB963" t="str">
            <v>Nathani Chemicals</v>
          </cell>
          <cell r="AC963" t="str">
            <v>Darmawan</v>
          </cell>
        </row>
        <row r="964">
          <cell r="A964">
            <v>963</v>
          </cell>
          <cell r="C964">
            <v>41421</v>
          </cell>
          <cell r="F964" t="str">
            <v>DO130500252</v>
          </cell>
          <cell r="G964" t="str">
            <v>DO130500252</v>
          </cell>
          <cell r="U964" t="str">
            <v>NA</v>
          </cell>
          <cell r="AB964" t="str">
            <v>Nathani Chemicals</v>
          </cell>
          <cell r="AC964" t="str">
            <v>Darmawan</v>
          </cell>
        </row>
        <row r="965">
          <cell r="A965">
            <v>964</v>
          </cell>
          <cell r="C965">
            <v>41421</v>
          </cell>
          <cell r="F965" t="str">
            <v>DO130500253</v>
          </cell>
          <cell r="G965" t="str">
            <v>DO130500253</v>
          </cell>
          <cell r="U965" t="str">
            <v>NA</v>
          </cell>
          <cell r="AB965" t="str">
            <v>Nathani Chemicals</v>
          </cell>
          <cell r="AC965" t="str">
            <v>Darmawan</v>
          </cell>
        </row>
        <row r="966">
          <cell r="A966">
            <v>965</v>
          </cell>
          <cell r="C966">
            <v>41421</v>
          </cell>
          <cell r="F966" t="str">
            <v>DO130500253</v>
          </cell>
          <cell r="G966" t="str">
            <v>DO130500253</v>
          </cell>
          <cell r="U966" t="str">
            <v>NA</v>
          </cell>
          <cell r="AB966" t="str">
            <v>Nathani Chemicals</v>
          </cell>
          <cell r="AC966" t="str">
            <v>Darmawan</v>
          </cell>
        </row>
        <row r="967">
          <cell r="A967">
            <v>966</v>
          </cell>
          <cell r="C967">
            <v>41426</v>
          </cell>
          <cell r="E967" t="str">
            <v>SI130600064</v>
          </cell>
          <cell r="F967" t="str">
            <v>DO130600205</v>
          </cell>
          <cell r="G967" t="str">
            <v>WB130600205</v>
          </cell>
          <cell r="H967" t="str">
            <v>PL13060064</v>
          </cell>
          <cell r="U967" t="str">
            <v>010.900-13.08457987</v>
          </cell>
          <cell r="AB967" t="str">
            <v>Nathani Indonesia</v>
          </cell>
          <cell r="AC967" t="str">
            <v>Agustina Y. Zulkarnain</v>
          </cell>
        </row>
        <row r="968">
          <cell r="A968">
            <v>967</v>
          </cell>
          <cell r="C968">
            <v>41422</v>
          </cell>
          <cell r="F968" t="str">
            <v>DO130500254</v>
          </cell>
          <cell r="G968" t="str">
            <v>DO130500254</v>
          </cell>
          <cell r="U968" t="str">
            <v>NA</v>
          </cell>
          <cell r="AB968" t="str">
            <v>Nathani Chemicals</v>
          </cell>
          <cell r="AC968" t="str">
            <v>Darmawan</v>
          </cell>
        </row>
        <row r="969">
          <cell r="A969">
            <v>968</v>
          </cell>
          <cell r="C969">
            <v>41422</v>
          </cell>
          <cell r="F969" t="str">
            <v>DO130500254</v>
          </cell>
          <cell r="G969" t="str">
            <v>DO130500254</v>
          </cell>
          <cell r="U969" t="str">
            <v>NA</v>
          </cell>
          <cell r="AB969" t="str">
            <v>Nathani Chemicals</v>
          </cell>
          <cell r="AC969" t="str">
            <v>Darmawan</v>
          </cell>
        </row>
        <row r="970">
          <cell r="A970">
            <v>969</v>
          </cell>
          <cell r="C970">
            <v>41421</v>
          </cell>
          <cell r="D970" t="str">
            <v>216/SPP/NTH-PST/2013</v>
          </cell>
          <cell r="E970" t="str">
            <v>SI130500084</v>
          </cell>
          <cell r="F970" t="str">
            <v>DO130500255</v>
          </cell>
          <cell r="G970" t="str">
            <v>DO130500255</v>
          </cell>
          <cell r="H970" t="str">
            <v>PL130500084</v>
          </cell>
          <cell r="U970" t="str">
            <v>010.900-13.41779084</v>
          </cell>
          <cell r="W970" t="str">
            <v>1.1.5.0.1</v>
          </cell>
          <cell r="AB970" t="str">
            <v>Nathani Indonesia</v>
          </cell>
          <cell r="AC970" t="str">
            <v>Agustina Y. Zulkarnain</v>
          </cell>
        </row>
        <row r="971">
          <cell r="A971">
            <v>970</v>
          </cell>
          <cell r="C971">
            <v>41422</v>
          </cell>
          <cell r="D971" t="str">
            <v>217/SPP/NTH-PST/2013</v>
          </cell>
          <cell r="E971" t="str">
            <v>SI130500085</v>
          </cell>
          <cell r="F971" t="str">
            <v>DO130500256</v>
          </cell>
          <cell r="G971" t="str">
            <v>DO130500256</v>
          </cell>
          <cell r="H971" t="str">
            <v>PL130500085</v>
          </cell>
          <cell r="U971" t="str">
            <v>010.900-13.41779085</v>
          </cell>
          <cell r="W971" t="str">
            <v>1.1.5.0.1</v>
          </cell>
          <cell r="AB971" t="str">
            <v>Nathani Indonesia</v>
          </cell>
          <cell r="AC971" t="str">
            <v>Agustina Y. Zulkarnain</v>
          </cell>
        </row>
        <row r="972">
          <cell r="A972">
            <v>971</v>
          </cell>
          <cell r="C972">
            <v>41426</v>
          </cell>
          <cell r="E972" t="str">
            <v>SI130600065</v>
          </cell>
          <cell r="F972" t="str">
            <v>DO130600208</v>
          </cell>
          <cell r="G972" t="str">
            <v>WB130600208</v>
          </cell>
          <cell r="H972" t="str">
            <v>PL13060065</v>
          </cell>
          <cell r="U972" t="str">
            <v>010.900-13.08457988</v>
          </cell>
          <cell r="AB972" t="str">
            <v>Nathani Indonesia</v>
          </cell>
          <cell r="AC972" t="str">
            <v>Agustina Y. Zulkarnain</v>
          </cell>
        </row>
        <row r="973">
          <cell r="A973">
            <v>972</v>
          </cell>
          <cell r="C973">
            <v>41423</v>
          </cell>
          <cell r="F973" t="str">
            <v>DO130500257</v>
          </cell>
          <cell r="G973" t="str">
            <v>DO130500257</v>
          </cell>
          <cell r="U973" t="str">
            <v>NA</v>
          </cell>
          <cell r="AB973" t="str">
            <v>Nathani Chemicals</v>
          </cell>
          <cell r="AC973" t="str">
            <v>Darmawan</v>
          </cell>
        </row>
        <row r="974">
          <cell r="A974">
            <v>973</v>
          </cell>
          <cell r="C974">
            <v>41423</v>
          </cell>
          <cell r="F974" t="str">
            <v>DO130500257</v>
          </cell>
          <cell r="G974" t="str">
            <v>DO130500257</v>
          </cell>
          <cell r="U974" t="str">
            <v>NA</v>
          </cell>
          <cell r="AB974" t="str">
            <v>Nathani Chemicals</v>
          </cell>
          <cell r="AC974" t="str">
            <v>Darmawan</v>
          </cell>
        </row>
        <row r="975">
          <cell r="A975">
            <v>974</v>
          </cell>
          <cell r="C975">
            <v>41423</v>
          </cell>
          <cell r="D975" t="str">
            <v>218/SPP/NTH-PST/2013</v>
          </cell>
          <cell r="E975" t="str">
            <v>SI130500086</v>
          </cell>
          <cell r="F975" t="str">
            <v>DO130500258</v>
          </cell>
          <cell r="G975" t="str">
            <v>DO130500258</v>
          </cell>
          <cell r="H975" t="str">
            <v>PL130500086</v>
          </cell>
          <cell r="U975" t="str">
            <v>010.900-13.41779086</v>
          </cell>
          <cell r="W975" t="str">
            <v>1.1.5.0.1</v>
          </cell>
          <cell r="AB975" t="str">
            <v>Nathani Indonesia</v>
          </cell>
          <cell r="AC975" t="str">
            <v>Agustina Y. Zulkarnain</v>
          </cell>
        </row>
        <row r="976">
          <cell r="A976">
            <v>975</v>
          </cell>
          <cell r="C976">
            <v>41424</v>
          </cell>
          <cell r="F976" t="str">
            <v>DO130500259</v>
          </cell>
          <cell r="G976" t="str">
            <v>DO130500259</v>
          </cell>
          <cell r="U976" t="str">
            <v>NA</v>
          </cell>
          <cell r="AB976" t="str">
            <v>Nathani Chemicals</v>
          </cell>
          <cell r="AC976" t="str">
            <v>Darmawan</v>
          </cell>
        </row>
        <row r="977">
          <cell r="A977">
            <v>976</v>
          </cell>
          <cell r="C977">
            <v>41424</v>
          </cell>
          <cell r="F977" t="str">
            <v>DO130500259</v>
          </cell>
          <cell r="G977" t="str">
            <v>DO130500259</v>
          </cell>
          <cell r="U977" t="str">
            <v>NA</v>
          </cell>
          <cell r="AB977" t="str">
            <v>Nathani Chemicals</v>
          </cell>
          <cell r="AC977" t="str">
            <v>Darmawan</v>
          </cell>
        </row>
        <row r="978">
          <cell r="A978">
            <v>977</v>
          </cell>
          <cell r="C978">
            <v>41424</v>
          </cell>
          <cell r="F978" t="str">
            <v>DO130500260</v>
          </cell>
          <cell r="G978" t="str">
            <v>DO130500260</v>
          </cell>
          <cell r="U978" t="str">
            <v>NA</v>
          </cell>
          <cell r="AB978" t="str">
            <v>Nathani Chemicals</v>
          </cell>
          <cell r="AC978" t="str">
            <v>Darmawan</v>
          </cell>
        </row>
        <row r="979">
          <cell r="A979">
            <v>978</v>
          </cell>
          <cell r="C979">
            <v>41424</v>
          </cell>
          <cell r="F979" t="str">
            <v>DO130500260</v>
          </cell>
          <cell r="G979" t="str">
            <v>DO130500260</v>
          </cell>
          <cell r="U979" t="str">
            <v>NA</v>
          </cell>
          <cell r="AB979" t="str">
            <v>Nathani Chemicals</v>
          </cell>
          <cell r="AC979" t="str">
            <v>Darmawan</v>
          </cell>
        </row>
        <row r="980">
          <cell r="A980">
            <v>979</v>
          </cell>
          <cell r="C980">
            <v>41425</v>
          </cell>
          <cell r="F980" t="str">
            <v>DO130500261</v>
          </cell>
          <cell r="G980" t="str">
            <v>DO130500261</v>
          </cell>
          <cell r="U980" t="str">
            <v>NA</v>
          </cell>
          <cell r="AB980" t="str">
            <v>Nathani Chemicals</v>
          </cell>
          <cell r="AC980" t="str">
            <v>Darmawan</v>
          </cell>
        </row>
        <row r="981">
          <cell r="A981">
            <v>980</v>
          </cell>
          <cell r="C981">
            <v>41425</v>
          </cell>
          <cell r="F981" t="str">
            <v>DO130500261</v>
          </cell>
          <cell r="G981" t="str">
            <v>DO130500261</v>
          </cell>
          <cell r="U981" t="str">
            <v>NA</v>
          </cell>
          <cell r="AB981" t="str">
            <v>Nathani Chemicals</v>
          </cell>
          <cell r="AC981" t="str">
            <v>Darmawan</v>
          </cell>
        </row>
        <row r="982">
          <cell r="A982">
            <v>981</v>
          </cell>
          <cell r="C982">
            <v>41425</v>
          </cell>
          <cell r="F982" t="str">
            <v>DO130500262</v>
          </cell>
          <cell r="G982" t="str">
            <v>DO130500262</v>
          </cell>
          <cell r="U982" t="str">
            <v>NA</v>
          </cell>
          <cell r="AB982" t="str">
            <v>Nathani Chemicals</v>
          </cell>
          <cell r="AC982" t="str">
            <v>Darmawan</v>
          </cell>
        </row>
        <row r="983">
          <cell r="A983">
            <v>982</v>
          </cell>
          <cell r="C983">
            <v>41425</v>
          </cell>
          <cell r="F983" t="str">
            <v>DO130500262</v>
          </cell>
          <cell r="G983" t="str">
            <v>DO130500262</v>
          </cell>
          <cell r="U983" t="str">
            <v>NA</v>
          </cell>
          <cell r="AB983" t="str">
            <v>Nathani Chemicals</v>
          </cell>
          <cell r="AC983" t="str">
            <v>Darmawan</v>
          </cell>
        </row>
        <row r="984">
          <cell r="A984">
            <v>983</v>
          </cell>
          <cell r="C984">
            <v>41425</v>
          </cell>
          <cell r="D984" t="str">
            <v>219/SPP/NTH-PST/2013</v>
          </cell>
          <cell r="E984" t="str">
            <v>SI130500087</v>
          </cell>
          <cell r="F984" t="str">
            <v>DO130500263</v>
          </cell>
          <cell r="G984" t="str">
            <v>DO130500263</v>
          </cell>
          <cell r="H984" t="str">
            <v>PL130500087</v>
          </cell>
          <cell r="U984" t="str">
            <v>010.900-13.41779087</v>
          </cell>
          <cell r="W984" t="str">
            <v>1.1.5.0.1</v>
          </cell>
          <cell r="AB984" t="str">
            <v>Nathani Indonesia</v>
          </cell>
          <cell r="AC984" t="str">
            <v>Agustina Y. Zulkarnain</v>
          </cell>
        </row>
        <row r="985">
          <cell r="A985">
            <v>984</v>
          </cell>
          <cell r="C985">
            <v>41426</v>
          </cell>
          <cell r="F985" t="str">
            <v>DO130600264</v>
          </cell>
          <cell r="G985" t="str">
            <v>DO130600264</v>
          </cell>
          <cell r="U985" t="str">
            <v>NA</v>
          </cell>
          <cell r="AB985" t="str">
            <v>Nathani Chemicals</v>
          </cell>
          <cell r="AC985" t="str">
            <v>Darmawan</v>
          </cell>
        </row>
        <row r="986">
          <cell r="A986">
            <v>985</v>
          </cell>
          <cell r="C986">
            <v>41426</v>
          </cell>
          <cell r="F986" t="str">
            <v>DO130600264</v>
          </cell>
          <cell r="G986" t="str">
            <v>DO130600264</v>
          </cell>
          <cell r="U986" t="str">
            <v>NA</v>
          </cell>
          <cell r="AB986" t="str">
            <v>Nathani Chemicals</v>
          </cell>
          <cell r="AC986" t="str">
            <v>Darmawan</v>
          </cell>
        </row>
        <row r="987">
          <cell r="A987">
            <v>986</v>
          </cell>
          <cell r="C987">
            <v>41426</v>
          </cell>
          <cell r="D987" t="str">
            <v>221/SPP/NTH-PST/2013</v>
          </cell>
          <cell r="E987" t="str">
            <v>SI130600088</v>
          </cell>
          <cell r="F987" t="str">
            <v>DO130600265</v>
          </cell>
          <cell r="G987" t="str">
            <v>DO130600265</v>
          </cell>
          <cell r="H987" t="str">
            <v>PL130600088</v>
          </cell>
          <cell r="U987" t="str">
            <v>010.900-13.92589051</v>
          </cell>
          <cell r="W987" t="str">
            <v>1.1.5.0.1</v>
          </cell>
          <cell r="AB987" t="str">
            <v>Nathani Indonesia</v>
          </cell>
          <cell r="AC987" t="str">
            <v>Agustina Y. Zulkarnain</v>
          </cell>
        </row>
        <row r="988">
          <cell r="A988">
            <v>987</v>
          </cell>
          <cell r="C988">
            <v>41426</v>
          </cell>
          <cell r="E988" t="str">
            <v>SI130600066</v>
          </cell>
          <cell r="F988" t="str">
            <v>DO130600214</v>
          </cell>
          <cell r="G988" t="str">
            <v>WB13060014</v>
          </cell>
          <cell r="H988" t="str">
            <v>PL130600066</v>
          </cell>
          <cell r="U988" t="str">
            <v>010.900-13.08457989</v>
          </cell>
          <cell r="AB988" t="str">
            <v>Nathani Indonesia</v>
          </cell>
          <cell r="AC988" t="str">
            <v>Agustina Y. Zulkarnain</v>
          </cell>
        </row>
        <row r="989">
          <cell r="A989">
            <v>988</v>
          </cell>
          <cell r="C989">
            <v>41428</v>
          </cell>
          <cell r="E989" t="str">
            <v>SI130600067</v>
          </cell>
          <cell r="F989" t="str">
            <v>DO130600216</v>
          </cell>
          <cell r="G989" t="str">
            <v>WB13060016</v>
          </cell>
          <cell r="H989" t="str">
            <v>PL130600067</v>
          </cell>
          <cell r="U989" t="str">
            <v>010.900-13.08457990</v>
          </cell>
          <cell r="AB989" t="str">
            <v>Nathani Indonesia</v>
          </cell>
          <cell r="AC989" t="str">
            <v>Agustina Y. Zulkarnain</v>
          </cell>
        </row>
        <row r="990">
          <cell r="A990">
            <v>989</v>
          </cell>
          <cell r="C990">
            <v>41428</v>
          </cell>
          <cell r="F990" t="str">
            <v>DO130600266</v>
          </cell>
          <cell r="G990" t="str">
            <v>DO130600266</v>
          </cell>
          <cell r="U990" t="str">
            <v>NA</v>
          </cell>
          <cell r="AB990" t="str">
            <v>Nathani Chemicals</v>
          </cell>
          <cell r="AC990" t="str">
            <v>Darmawan</v>
          </cell>
        </row>
        <row r="991">
          <cell r="A991">
            <v>990</v>
          </cell>
          <cell r="C991">
            <v>41428</v>
          </cell>
          <cell r="F991" t="str">
            <v>DO130600266</v>
          </cell>
          <cell r="G991" t="str">
            <v>DO130600266</v>
          </cell>
          <cell r="U991" t="str">
            <v>NA</v>
          </cell>
          <cell r="AB991" t="str">
            <v>Nathani Chemicals</v>
          </cell>
          <cell r="AC991" t="str">
            <v>Darmawan</v>
          </cell>
        </row>
        <row r="992">
          <cell r="A992">
            <v>991</v>
          </cell>
          <cell r="C992">
            <v>41428</v>
          </cell>
          <cell r="F992" t="str">
            <v>DO130600267</v>
          </cell>
          <cell r="G992" t="str">
            <v>DO130600267</v>
          </cell>
          <cell r="U992" t="str">
            <v>NA</v>
          </cell>
          <cell r="AB992" t="str">
            <v>Nathani Chemicals</v>
          </cell>
          <cell r="AC992" t="str">
            <v>Darmawan</v>
          </cell>
        </row>
        <row r="993">
          <cell r="A993">
            <v>992</v>
          </cell>
          <cell r="C993">
            <v>41428</v>
          </cell>
          <cell r="F993" t="str">
            <v>DO130600267</v>
          </cell>
          <cell r="G993" t="str">
            <v>DO130600267</v>
          </cell>
          <cell r="U993" t="str">
            <v>NA</v>
          </cell>
          <cell r="AB993" t="str">
            <v>Nathani Chemicals</v>
          </cell>
          <cell r="AC993" t="str">
            <v>Darmawan</v>
          </cell>
        </row>
        <row r="994">
          <cell r="A994">
            <v>993</v>
          </cell>
          <cell r="C994">
            <v>41428</v>
          </cell>
          <cell r="F994" t="str">
            <v>DO130600268</v>
          </cell>
          <cell r="G994" t="str">
            <v>DO130600268</v>
          </cell>
          <cell r="U994" t="str">
            <v>NA</v>
          </cell>
          <cell r="AB994" t="str">
            <v>Nathani Chemicals</v>
          </cell>
          <cell r="AC994" t="str">
            <v>Darmawan</v>
          </cell>
        </row>
        <row r="995">
          <cell r="A995">
            <v>994</v>
          </cell>
          <cell r="C995">
            <v>41428</v>
          </cell>
          <cell r="F995" t="str">
            <v>DO130600268</v>
          </cell>
          <cell r="G995" t="str">
            <v>DO130600268</v>
          </cell>
          <cell r="U995" t="str">
            <v>NA</v>
          </cell>
          <cell r="AB995" t="str">
            <v>Nathani Chemicals</v>
          </cell>
          <cell r="AC995" t="str">
            <v>Darmawan</v>
          </cell>
        </row>
        <row r="996">
          <cell r="A996">
            <v>995</v>
          </cell>
          <cell r="C996">
            <v>41428</v>
          </cell>
          <cell r="F996" t="str">
            <v>DO130600269</v>
          </cell>
          <cell r="G996" t="str">
            <v>DO130600269</v>
          </cell>
          <cell r="U996" t="str">
            <v>NA</v>
          </cell>
          <cell r="AB996" t="str">
            <v>Nathani Chemicals</v>
          </cell>
          <cell r="AC996" t="str">
            <v>Darmawan</v>
          </cell>
        </row>
        <row r="997">
          <cell r="A997">
            <v>996</v>
          </cell>
          <cell r="C997">
            <v>41428</v>
          </cell>
          <cell r="F997" t="str">
            <v>DO130600269</v>
          </cell>
          <cell r="G997" t="str">
            <v>DO130600269</v>
          </cell>
          <cell r="U997" t="str">
            <v>NA</v>
          </cell>
          <cell r="AB997" t="str">
            <v>Nathani Chemicals</v>
          </cell>
          <cell r="AC997" t="str">
            <v>Darmawan</v>
          </cell>
        </row>
        <row r="998">
          <cell r="A998">
            <v>997</v>
          </cell>
          <cell r="C998">
            <v>41428</v>
          </cell>
          <cell r="F998" t="str">
            <v>DO130600270</v>
          </cell>
          <cell r="G998" t="str">
            <v>DO130600270</v>
          </cell>
          <cell r="U998" t="str">
            <v>NA</v>
          </cell>
          <cell r="AB998" t="str">
            <v>Nathani Chemicals</v>
          </cell>
          <cell r="AC998" t="str">
            <v>Darmawan</v>
          </cell>
        </row>
        <row r="999">
          <cell r="A999">
            <v>998</v>
          </cell>
          <cell r="C999">
            <v>41428</v>
          </cell>
          <cell r="F999" t="str">
            <v>DO130600270</v>
          </cell>
          <cell r="G999" t="str">
            <v>DO130600270</v>
          </cell>
          <cell r="U999" t="str">
            <v>NA</v>
          </cell>
          <cell r="AB999" t="str">
            <v>Nathani Chemicals</v>
          </cell>
          <cell r="AC999" t="str">
            <v>Darmawan</v>
          </cell>
        </row>
        <row r="1000">
          <cell r="A1000">
            <v>999</v>
          </cell>
          <cell r="C1000">
            <v>41428</v>
          </cell>
          <cell r="F1000" t="str">
            <v>DO130600271</v>
          </cell>
          <cell r="G1000" t="str">
            <v>DO130600271</v>
          </cell>
          <cell r="U1000" t="str">
            <v>NA</v>
          </cell>
          <cell r="AB1000" t="str">
            <v>Nathani Chemicals</v>
          </cell>
          <cell r="AC1000" t="str">
            <v>Darmawan</v>
          </cell>
        </row>
        <row r="1001">
          <cell r="A1001">
            <v>1000</v>
          </cell>
          <cell r="C1001">
            <v>41428</v>
          </cell>
          <cell r="F1001" t="str">
            <v>DO130600271</v>
          </cell>
          <cell r="G1001" t="str">
            <v>DO130600271</v>
          </cell>
          <cell r="U1001" t="str">
            <v>NA</v>
          </cell>
          <cell r="AB1001" t="str">
            <v>Nathani Chemicals</v>
          </cell>
          <cell r="AC1001" t="str">
            <v>Darmawan</v>
          </cell>
        </row>
        <row r="1002">
          <cell r="A1002">
            <v>1001</v>
          </cell>
          <cell r="C1002">
            <v>41428</v>
          </cell>
          <cell r="F1002" t="str">
            <v>DO130600272</v>
          </cell>
          <cell r="G1002" t="str">
            <v>DO130600272</v>
          </cell>
          <cell r="U1002" t="str">
            <v>NA</v>
          </cell>
          <cell r="AB1002" t="str">
            <v>Nathani Chemicals</v>
          </cell>
          <cell r="AC1002" t="str">
            <v>Darmawan</v>
          </cell>
        </row>
        <row r="1003">
          <cell r="A1003">
            <v>1002</v>
          </cell>
          <cell r="C1003">
            <v>41428</v>
          </cell>
          <cell r="F1003" t="str">
            <v>DO130600272</v>
          </cell>
          <cell r="G1003" t="str">
            <v>DO130600272</v>
          </cell>
          <cell r="U1003" t="str">
            <v>NA</v>
          </cell>
          <cell r="AB1003" t="str">
            <v>Nathani Chemicals</v>
          </cell>
          <cell r="AC1003" t="str">
            <v>Darmawan</v>
          </cell>
        </row>
        <row r="1004">
          <cell r="A1004">
            <v>1003</v>
          </cell>
          <cell r="C1004">
            <v>41428</v>
          </cell>
          <cell r="F1004" t="str">
            <v>DO130600273</v>
          </cell>
          <cell r="G1004" t="str">
            <v>DO130600273</v>
          </cell>
          <cell r="U1004" t="str">
            <v>NA</v>
          </cell>
          <cell r="AB1004" t="str">
            <v>Nathani Chemicals</v>
          </cell>
          <cell r="AC1004" t="str">
            <v>Darmawan</v>
          </cell>
        </row>
        <row r="1005">
          <cell r="A1005">
            <v>1004</v>
          </cell>
          <cell r="C1005">
            <v>41428</v>
          </cell>
          <cell r="F1005" t="str">
            <v>DO130600273</v>
          </cell>
          <cell r="G1005" t="str">
            <v>DO130600273</v>
          </cell>
          <cell r="U1005" t="str">
            <v>NA</v>
          </cell>
          <cell r="AB1005" t="str">
            <v>Nathani Chemicals</v>
          </cell>
          <cell r="AC1005" t="str">
            <v>Darmawan</v>
          </cell>
        </row>
        <row r="1006">
          <cell r="A1006">
            <v>1005</v>
          </cell>
          <cell r="C1006">
            <v>41428</v>
          </cell>
          <cell r="F1006" t="str">
            <v>DO130600274</v>
          </cell>
          <cell r="G1006" t="str">
            <v>DO130600274</v>
          </cell>
          <cell r="U1006" t="str">
            <v>NA</v>
          </cell>
          <cell r="AB1006" t="str">
            <v>Nathani Chemicals</v>
          </cell>
          <cell r="AC1006" t="str">
            <v>Darmawan</v>
          </cell>
        </row>
        <row r="1007">
          <cell r="A1007">
            <v>1006</v>
          </cell>
          <cell r="C1007">
            <v>41428</v>
          </cell>
          <cell r="F1007" t="str">
            <v>DO130600274</v>
          </cell>
          <cell r="G1007" t="str">
            <v>DO130600274</v>
          </cell>
          <cell r="U1007" t="str">
            <v>NA</v>
          </cell>
          <cell r="AB1007" t="str">
            <v>Nathani Chemicals</v>
          </cell>
          <cell r="AC1007" t="str">
            <v>Darmawan</v>
          </cell>
        </row>
        <row r="1008">
          <cell r="A1008">
            <v>1007</v>
          </cell>
          <cell r="C1008">
            <v>41428</v>
          </cell>
          <cell r="F1008" t="str">
            <v>DO130600275</v>
          </cell>
          <cell r="G1008" t="str">
            <v>DO130600275</v>
          </cell>
          <cell r="U1008" t="str">
            <v>NA</v>
          </cell>
          <cell r="AB1008" t="str">
            <v>Nathani Chemicals</v>
          </cell>
          <cell r="AC1008" t="str">
            <v>Darmawan</v>
          </cell>
        </row>
        <row r="1009">
          <cell r="A1009">
            <v>1008</v>
          </cell>
          <cell r="C1009">
            <v>41428</v>
          </cell>
          <cell r="F1009" t="str">
            <v>DO130600275</v>
          </cell>
          <cell r="G1009" t="str">
            <v>DO130600275</v>
          </cell>
          <cell r="U1009" t="str">
            <v>NA</v>
          </cell>
          <cell r="AB1009" t="str">
            <v>Nathani Chemicals</v>
          </cell>
          <cell r="AC1009" t="str">
            <v>Darmawan</v>
          </cell>
        </row>
        <row r="1010">
          <cell r="A1010">
            <v>1009</v>
          </cell>
          <cell r="C1010">
            <v>41428</v>
          </cell>
          <cell r="D1010" t="str">
            <v>224/SPP/NTH-PST/2013</v>
          </cell>
          <cell r="E1010" t="str">
            <v>SI130600089</v>
          </cell>
          <cell r="F1010" t="str">
            <v>DO130600276</v>
          </cell>
          <cell r="G1010" t="str">
            <v>DO130600276</v>
          </cell>
          <cell r="H1010" t="str">
            <v>PL130600088</v>
          </cell>
          <cell r="U1010" t="str">
            <v>010.900-13.92589052</v>
          </cell>
          <cell r="W1010" t="str">
            <v>1.1.5.0.1</v>
          </cell>
          <cell r="AB1010" t="str">
            <v>Nathani Indonesia</v>
          </cell>
          <cell r="AC1010" t="str">
            <v>Agustina Y. Zulkarnain</v>
          </cell>
        </row>
        <row r="1011">
          <cell r="A1011">
            <v>1010</v>
          </cell>
          <cell r="C1011">
            <v>41429</v>
          </cell>
          <cell r="E1011" t="str">
            <v>SI130600068</v>
          </cell>
          <cell r="F1011" t="str">
            <v>DO130600218</v>
          </cell>
          <cell r="G1011" t="str">
            <v>WB130600218</v>
          </cell>
          <cell r="H1011" t="str">
            <v>PL130600068</v>
          </cell>
          <cell r="U1011" t="str">
            <v>010.900-13.08457991</v>
          </cell>
          <cell r="AB1011" t="str">
            <v>Nathani Indonesia</v>
          </cell>
          <cell r="AC1011" t="str">
            <v>Agustina Y. Zulkarnain</v>
          </cell>
        </row>
        <row r="1012">
          <cell r="A1012">
            <v>1011</v>
          </cell>
          <cell r="C1012">
            <v>41429</v>
          </cell>
          <cell r="F1012" t="str">
            <v>DO130600277</v>
          </cell>
          <cell r="G1012" t="str">
            <v>DO130600277</v>
          </cell>
          <cell r="U1012" t="str">
            <v>NA</v>
          </cell>
          <cell r="AB1012" t="str">
            <v>Nathani Chemicals</v>
          </cell>
          <cell r="AC1012" t="str">
            <v>Darmawan</v>
          </cell>
        </row>
        <row r="1013">
          <cell r="A1013">
            <v>1012</v>
          </cell>
          <cell r="C1013">
            <v>41429</v>
          </cell>
          <cell r="F1013" t="str">
            <v>DO130600277</v>
          </cell>
          <cell r="G1013" t="str">
            <v>DO130600277</v>
          </cell>
          <cell r="U1013" t="str">
            <v>NA</v>
          </cell>
          <cell r="AB1013" t="str">
            <v>Nathani Chemicals</v>
          </cell>
          <cell r="AC1013" t="str">
            <v>Darmawan</v>
          </cell>
        </row>
        <row r="1014">
          <cell r="A1014">
            <v>1013</v>
          </cell>
          <cell r="C1014">
            <v>41429</v>
          </cell>
          <cell r="F1014" t="str">
            <v>DO130600278</v>
          </cell>
          <cell r="G1014" t="str">
            <v>DO130600278</v>
          </cell>
          <cell r="U1014" t="str">
            <v>NA</v>
          </cell>
          <cell r="AB1014" t="str">
            <v>Nathani Chemicals</v>
          </cell>
          <cell r="AC1014" t="str">
            <v>Darmawan</v>
          </cell>
        </row>
        <row r="1015">
          <cell r="A1015">
            <v>1014</v>
          </cell>
          <cell r="C1015">
            <v>41429</v>
          </cell>
          <cell r="F1015" t="str">
            <v>DO130600278</v>
          </cell>
          <cell r="G1015" t="str">
            <v>DO130600278</v>
          </cell>
          <cell r="U1015" t="str">
            <v>NA</v>
          </cell>
          <cell r="AB1015" t="str">
            <v>Nathani Chemicals</v>
          </cell>
          <cell r="AC1015" t="str">
            <v>Darmawan</v>
          </cell>
        </row>
        <row r="1016">
          <cell r="A1016">
            <v>1015</v>
          </cell>
          <cell r="C1016">
            <v>41429</v>
          </cell>
          <cell r="F1016" t="str">
            <v>DO130600279</v>
          </cell>
          <cell r="G1016" t="str">
            <v>DO130600279</v>
          </cell>
          <cell r="U1016" t="str">
            <v>NA</v>
          </cell>
          <cell r="AB1016" t="str">
            <v>Nathani Chemicals</v>
          </cell>
          <cell r="AC1016" t="str">
            <v>Darmawan</v>
          </cell>
        </row>
        <row r="1017">
          <cell r="A1017">
            <v>1016</v>
          </cell>
          <cell r="C1017">
            <v>41429</v>
          </cell>
          <cell r="F1017" t="str">
            <v>DO130600279</v>
          </cell>
          <cell r="G1017" t="str">
            <v>DO130600279</v>
          </cell>
          <cell r="U1017" t="str">
            <v>NA</v>
          </cell>
          <cell r="AB1017" t="str">
            <v>Nathani Chemicals</v>
          </cell>
          <cell r="AC1017" t="str">
            <v>Darmawan</v>
          </cell>
        </row>
        <row r="1018">
          <cell r="A1018">
            <v>1017</v>
          </cell>
          <cell r="C1018">
            <v>41429</v>
          </cell>
          <cell r="F1018" t="str">
            <v>DO130600280</v>
          </cell>
          <cell r="G1018" t="str">
            <v>DO130600280</v>
          </cell>
          <cell r="U1018" t="str">
            <v>NA</v>
          </cell>
          <cell r="AB1018" t="str">
            <v>Nathani Chemicals</v>
          </cell>
          <cell r="AC1018" t="str">
            <v>Darmawan</v>
          </cell>
        </row>
        <row r="1019">
          <cell r="A1019">
            <v>1018</v>
          </cell>
          <cell r="C1019">
            <v>41429</v>
          </cell>
          <cell r="F1019" t="str">
            <v>DO130600280</v>
          </cell>
          <cell r="G1019" t="str">
            <v>DO130600280</v>
          </cell>
          <cell r="U1019" t="str">
            <v>NA</v>
          </cell>
          <cell r="AB1019" t="str">
            <v>Nathani Chemicals</v>
          </cell>
          <cell r="AC1019" t="str">
            <v>Darmawan</v>
          </cell>
        </row>
        <row r="1020">
          <cell r="A1020">
            <v>1019</v>
          </cell>
          <cell r="C1020">
            <v>41429</v>
          </cell>
          <cell r="F1020" t="str">
            <v>DO130600281</v>
          </cell>
          <cell r="G1020" t="str">
            <v>DO130600281</v>
          </cell>
          <cell r="U1020" t="str">
            <v>NA</v>
          </cell>
          <cell r="AB1020" t="str">
            <v>Nathani Chemicals</v>
          </cell>
          <cell r="AC1020" t="str">
            <v>Darmawan</v>
          </cell>
        </row>
        <row r="1021">
          <cell r="A1021">
            <v>1020</v>
          </cell>
          <cell r="C1021">
            <v>41429</v>
          </cell>
          <cell r="F1021" t="str">
            <v>DO130600281</v>
          </cell>
          <cell r="G1021" t="str">
            <v>DO130600281</v>
          </cell>
          <cell r="U1021" t="str">
            <v>NA</v>
          </cell>
          <cell r="AB1021" t="str">
            <v>Nathani Chemicals</v>
          </cell>
          <cell r="AC1021" t="str">
            <v>Darmawan</v>
          </cell>
        </row>
        <row r="1022">
          <cell r="A1022">
            <v>1021</v>
          </cell>
          <cell r="C1022">
            <v>41429</v>
          </cell>
          <cell r="F1022" t="str">
            <v>DO130600282</v>
          </cell>
          <cell r="G1022" t="str">
            <v>DO130600282</v>
          </cell>
          <cell r="U1022" t="str">
            <v>NA</v>
          </cell>
          <cell r="AB1022" t="str">
            <v>Nathani Chemicals</v>
          </cell>
          <cell r="AC1022" t="str">
            <v>Darmawan</v>
          </cell>
        </row>
        <row r="1023">
          <cell r="A1023">
            <v>1022</v>
          </cell>
          <cell r="C1023">
            <v>41429</v>
          </cell>
          <cell r="F1023" t="str">
            <v>DO130600282</v>
          </cell>
          <cell r="G1023" t="str">
            <v>DO130600282</v>
          </cell>
          <cell r="U1023" t="str">
            <v>NA</v>
          </cell>
          <cell r="AB1023" t="str">
            <v>Nathani Chemicals</v>
          </cell>
          <cell r="AC1023" t="str">
            <v>Darmawan</v>
          </cell>
        </row>
        <row r="1024">
          <cell r="A1024">
            <v>1023</v>
          </cell>
          <cell r="C1024">
            <v>41429</v>
          </cell>
          <cell r="F1024" t="str">
            <v>DO130600283</v>
          </cell>
          <cell r="G1024" t="str">
            <v>DO130600283</v>
          </cell>
          <cell r="U1024" t="str">
            <v>NA</v>
          </cell>
          <cell r="AB1024" t="str">
            <v>Nathani Chemicals</v>
          </cell>
          <cell r="AC1024" t="str">
            <v>Darmawan</v>
          </cell>
        </row>
        <row r="1025">
          <cell r="A1025">
            <v>1024</v>
          </cell>
          <cell r="C1025">
            <v>41429</v>
          </cell>
          <cell r="F1025" t="str">
            <v>DO130600283</v>
          </cell>
          <cell r="G1025" t="str">
            <v>DO130600283</v>
          </cell>
          <cell r="U1025" t="str">
            <v>NA</v>
          </cell>
          <cell r="AB1025" t="str">
            <v>Nathani Chemicals</v>
          </cell>
          <cell r="AC1025" t="str">
            <v>Darmawan</v>
          </cell>
        </row>
        <row r="1026">
          <cell r="A1026">
            <v>1025</v>
          </cell>
          <cell r="C1026">
            <v>41429</v>
          </cell>
          <cell r="F1026" t="str">
            <v>DO130600284</v>
          </cell>
          <cell r="G1026" t="str">
            <v>DO130600284</v>
          </cell>
          <cell r="U1026" t="str">
            <v>NA</v>
          </cell>
          <cell r="AB1026" t="str">
            <v>Nathani Chemicals</v>
          </cell>
          <cell r="AC1026" t="str">
            <v>Darmawan</v>
          </cell>
        </row>
        <row r="1027">
          <cell r="A1027">
            <v>1026</v>
          </cell>
          <cell r="C1027">
            <v>41429</v>
          </cell>
          <cell r="F1027" t="str">
            <v>DO130600284</v>
          </cell>
          <cell r="G1027" t="str">
            <v>DO130600284</v>
          </cell>
          <cell r="U1027" t="str">
            <v>NA</v>
          </cell>
          <cell r="AB1027" t="str">
            <v>Nathani Chemicals</v>
          </cell>
          <cell r="AC1027" t="str">
            <v>Darmawan</v>
          </cell>
        </row>
        <row r="1028">
          <cell r="A1028">
            <v>1027</v>
          </cell>
          <cell r="C1028">
            <v>41429</v>
          </cell>
          <cell r="F1028" t="str">
            <v>DO130600285</v>
          </cell>
          <cell r="G1028" t="str">
            <v>DO130600285</v>
          </cell>
          <cell r="U1028" t="str">
            <v>NA</v>
          </cell>
          <cell r="AB1028" t="str">
            <v>Nathani Chemicals</v>
          </cell>
          <cell r="AC1028" t="str">
            <v>Darmawan</v>
          </cell>
        </row>
        <row r="1029">
          <cell r="A1029">
            <v>1028</v>
          </cell>
          <cell r="C1029">
            <v>41429</v>
          </cell>
          <cell r="F1029" t="str">
            <v>DO130600285</v>
          </cell>
          <cell r="G1029" t="str">
            <v>DO130600285</v>
          </cell>
          <cell r="U1029" t="str">
            <v>NA</v>
          </cell>
          <cell r="AB1029" t="str">
            <v>Nathani Chemicals</v>
          </cell>
          <cell r="AC1029" t="str">
            <v>Darmawan</v>
          </cell>
        </row>
        <row r="1030">
          <cell r="A1030">
            <v>1029</v>
          </cell>
          <cell r="C1030">
            <v>41429</v>
          </cell>
          <cell r="F1030" t="str">
            <v>DO130600286</v>
          </cell>
          <cell r="G1030" t="str">
            <v>DO130600286</v>
          </cell>
          <cell r="U1030" t="str">
            <v>NA</v>
          </cell>
          <cell r="AB1030" t="str">
            <v>Nathani Chemicals</v>
          </cell>
          <cell r="AC1030" t="str">
            <v>Darmawan</v>
          </cell>
        </row>
        <row r="1031">
          <cell r="A1031">
            <v>1030</v>
          </cell>
          <cell r="C1031">
            <v>41429</v>
          </cell>
          <cell r="F1031" t="str">
            <v>DO130600286</v>
          </cell>
          <cell r="G1031" t="str">
            <v>DO130600286</v>
          </cell>
          <cell r="U1031" t="str">
            <v>NA</v>
          </cell>
          <cell r="AB1031" t="str">
            <v>Nathani Chemicals</v>
          </cell>
          <cell r="AC1031" t="str">
            <v>Darmawan</v>
          </cell>
        </row>
        <row r="1032">
          <cell r="A1032">
            <v>1031</v>
          </cell>
          <cell r="C1032">
            <v>41430</v>
          </cell>
          <cell r="E1032" t="str">
            <v>SI130600069</v>
          </cell>
          <cell r="F1032" t="str">
            <v>DO130600219</v>
          </cell>
          <cell r="G1032" t="str">
            <v>WB130600219</v>
          </cell>
          <cell r="H1032" t="str">
            <v>PL130600069</v>
          </cell>
          <cell r="U1032" t="str">
            <v>010.900-13.08457992</v>
          </cell>
          <cell r="AB1032" t="str">
            <v>Nathani Indonesia</v>
          </cell>
          <cell r="AC1032" t="str">
            <v>Agustina Y. Zulkarnain</v>
          </cell>
        </row>
        <row r="1033">
          <cell r="A1033">
            <v>1032</v>
          </cell>
          <cell r="C1033">
            <v>41430</v>
          </cell>
          <cell r="F1033" t="str">
            <v>DO130600287</v>
          </cell>
          <cell r="G1033" t="str">
            <v>DO130600287</v>
          </cell>
          <cell r="U1033" t="str">
            <v>NA</v>
          </cell>
          <cell r="AB1033" t="str">
            <v>Nathani Chemicals</v>
          </cell>
          <cell r="AC1033" t="str">
            <v>Darmawan</v>
          </cell>
        </row>
        <row r="1034">
          <cell r="A1034">
            <v>1033</v>
          </cell>
          <cell r="C1034">
            <v>41430</v>
          </cell>
          <cell r="F1034" t="str">
            <v>DO130600287</v>
          </cell>
          <cell r="G1034" t="str">
            <v>DO130600287</v>
          </cell>
          <cell r="U1034" t="str">
            <v>NA</v>
          </cell>
          <cell r="AB1034" t="str">
            <v>Nathani Chemicals</v>
          </cell>
          <cell r="AC1034" t="str">
            <v>Darmawan</v>
          </cell>
        </row>
        <row r="1035">
          <cell r="A1035">
            <v>1034</v>
          </cell>
          <cell r="C1035">
            <v>41430</v>
          </cell>
          <cell r="F1035" t="str">
            <v>DO130600288</v>
          </cell>
          <cell r="G1035" t="str">
            <v>DO130600288</v>
          </cell>
          <cell r="U1035" t="str">
            <v>NA</v>
          </cell>
          <cell r="AB1035" t="str">
            <v>Nathani Chemicals</v>
          </cell>
          <cell r="AC1035" t="str">
            <v>Darmawan</v>
          </cell>
        </row>
        <row r="1036">
          <cell r="A1036">
            <v>1035</v>
          </cell>
          <cell r="C1036">
            <v>41430</v>
          </cell>
          <cell r="F1036" t="str">
            <v>DO130600288</v>
          </cell>
          <cell r="G1036" t="str">
            <v>DO130600288</v>
          </cell>
          <cell r="U1036" t="str">
            <v>NA</v>
          </cell>
          <cell r="AB1036" t="str">
            <v>Nathani Chemicals</v>
          </cell>
          <cell r="AC1036" t="str">
            <v>Darmawan</v>
          </cell>
        </row>
        <row r="1037">
          <cell r="A1037">
            <v>1036</v>
          </cell>
          <cell r="C1037">
            <v>41430</v>
          </cell>
          <cell r="F1037" t="str">
            <v>DO130600289</v>
          </cell>
          <cell r="G1037" t="str">
            <v>DO130600289</v>
          </cell>
          <cell r="U1037" t="str">
            <v>NA</v>
          </cell>
          <cell r="AB1037" t="str">
            <v>Nathani Chemicals</v>
          </cell>
          <cell r="AC1037" t="str">
            <v>Darmawan</v>
          </cell>
        </row>
        <row r="1038">
          <cell r="A1038">
            <v>1037</v>
          </cell>
          <cell r="C1038">
            <v>41430</v>
          </cell>
          <cell r="F1038" t="str">
            <v>DO130600289</v>
          </cell>
          <cell r="G1038" t="str">
            <v>DO130600289</v>
          </cell>
          <cell r="U1038" t="str">
            <v>NA</v>
          </cell>
          <cell r="AB1038" t="str">
            <v>Nathani Chemicals</v>
          </cell>
          <cell r="AC1038" t="str">
            <v>Darmawan</v>
          </cell>
        </row>
        <row r="1039">
          <cell r="A1039">
            <v>1038</v>
          </cell>
          <cell r="C1039">
            <v>41430</v>
          </cell>
          <cell r="F1039" t="str">
            <v>DO130600290</v>
          </cell>
          <cell r="G1039" t="str">
            <v>DO130600290</v>
          </cell>
          <cell r="U1039" t="str">
            <v>NA</v>
          </cell>
          <cell r="AB1039" t="str">
            <v>Nathani Chemicals</v>
          </cell>
          <cell r="AC1039" t="str">
            <v>Darmawan</v>
          </cell>
        </row>
        <row r="1040">
          <cell r="A1040">
            <v>1039</v>
          </cell>
          <cell r="C1040">
            <v>41430</v>
          </cell>
          <cell r="F1040" t="str">
            <v>DO130600290</v>
          </cell>
          <cell r="G1040" t="str">
            <v>DO130600290</v>
          </cell>
          <cell r="U1040" t="str">
            <v>NA</v>
          </cell>
          <cell r="AB1040" t="str">
            <v>Nathani Chemicals</v>
          </cell>
          <cell r="AC1040" t="str">
            <v>Darmawan</v>
          </cell>
        </row>
        <row r="1041">
          <cell r="A1041">
            <v>1040</v>
          </cell>
          <cell r="C1041">
            <v>41430</v>
          </cell>
          <cell r="F1041" t="str">
            <v>DO130600291</v>
          </cell>
          <cell r="G1041" t="str">
            <v>DO130600291</v>
          </cell>
          <cell r="U1041" t="str">
            <v>NA</v>
          </cell>
          <cell r="AB1041" t="str">
            <v>Nathani Chemicals</v>
          </cell>
          <cell r="AC1041" t="str">
            <v>Darmawan</v>
          </cell>
        </row>
        <row r="1042">
          <cell r="A1042">
            <v>1041</v>
          </cell>
          <cell r="C1042">
            <v>41430</v>
          </cell>
          <cell r="F1042" t="str">
            <v>DO130600291</v>
          </cell>
          <cell r="G1042" t="str">
            <v>DO130600291</v>
          </cell>
          <cell r="U1042" t="str">
            <v>NA</v>
          </cell>
          <cell r="AB1042" t="str">
            <v>Nathani Chemicals</v>
          </cell>
          <cell r="AC1042" t="str">
            <v>Darmawan</v>
          </cell>
        </row>
        <row r="1043">
          <cell r="A1043">
            <v>1042</v>
          </cell>
          <cell r="C1043">
            <v>41430</v>
          </cell>
          <cell r="F1043" t="str">
            <v>DO130600292</v>
          </cell>
          <cell r="G1043" t="str">
            <v>DO130600292</v>
          </cell>
          <cell r="U1043" t="str">
            <v>NA</v>
          </cell>
          <cell r="AB1043" t="str">
            <v>Nathani Chemicals</v>
          </cell>
          <cell r="AC1043" t="str">
            <v>Darmawan</v>
          </cell>
        </row>
        <row r="1044">
          <cell r="A1044">
            <v>1043</v>
          </cell>
          <cell r="C1044">
            <v>41430</v>
          </cell>
          <cell r="F1044" t="str">
            <v>DO130600292</v>
          </cell>
          <cell r="G1044" t="str">
            <v>DO130600292</v>
          </cell>
          <cell r="U1044" t="str">
            <v>NA</v>
          </cell>
          <cell r="AB1044" t="str">
            <v>Nathani Chemicals</v>
          </cell>
          <cell r="AC1044" t="str">
            <v>Darmawan</v>
          </cell>
        </row>
        <row r="1045">
          <cell r="A1045">
            <v>1044</v>
          </cell>
          <cell r="C1045">
            <v>41430</v>
          </cell>
          <cell r="F1045" t="str">
            <v>DO130600293</v>
          </cell>
          <cell r="G1045" t="str">
            <v>DO130600293</v>
          </cell>
          <cell r="U1045" t="str">
            <v>NA</v>
          </cell>
          <cell r="AB1045" t="str">
            <v>Nathani Chemicals</v>
          </cell>
          <cell r="AC1045" t="str">
            <v>Darmawan</v>
          </cell>
        </row>
        <row r="1046">
          <cell r="A1046">
            <v>1045</v>
          </cell>
          <cell r="C1046">
            <v>41430</v>
          </cell>
          <cell r="F1046" t="str">
            <v>DO130600293</v>
          </cell>
          <cell r="G1046" t="str">
            <v>DO130600293</v>
          </cell>
          <cell r="U1046" t="str">
            <v>NA</v>
          </cell>
          <cell r="AB1046" t="str">
            <v>Nathani Chemicals</v>
          </cell>
          <cell r="AC1046" t="str">
            <v>Darmawan</v>
          </cell>
        </row>
        <row r="1047">
          <cell r="A1047">
            <v>1046</v>
          </cell>
          <cell r="C1047">
            <v>41430</v>
          </cell>
          <cell r="F1047" t="str">
            <v>DO130600294</v>
          </cell>
          <cell r="G1047" t="str">
            <v>DO130600294</v>
          </cell>
          <cell r="U1047" t="str">
            <v>NA</v>
          </cell>
          <cell r="AB1047" t="str">
            <v>Nathani Chemicals</v>
          </cell>
          <cell r="AC1047" t="str">
            <v>Darmawan</v>
          </cell>
        </row>
        <row r="1048">
          <cell r="A1048">
            <v>1047</v>
          </cell>
          <cell r="C1048">
            <v>41430</v>
          </cell>
          <cell r="F1048" t="str">
            <v>DO130600294</v>
          </cell>
          <cell r="G1048" t="str">
            <v>DO130600294</v>
          </cell>
          <cell r="U1048" t="str">
            <v>NA</v>
          </cell>
          <cell r="AB1048" t="str">
            <v>Nathani Chemicals</v>
          </cell>
          <cell r="AC1048" t="str">
            <v>Darmawan</v>
          </cell>
        </row>
        <row r="1049">
          <cell r="A1049">
            <v>1048</v>
          </cell>
          <cell r="C1049">
            <v>41430</v>
          </cell>
          <cell r="F1049" t="str">
            <v>DO130600295</v>
          </cell>
          <cell r="G1049" t="str">
            <v>DO130600295</v>
          </cell>
          <cell r="U1049" t="str">
            <v>NA</v>
          </cell>
          <cell r="AB1049" t="str">
            <v>Nathani Chemicals</v>
          </cell>
          <cell r="AC1049" t="str">
            <v>Darmawan</v>
          </cell>
        </row>
        <row r="1050">
          <cell r="A1050">
            <v>1049</v>
          </cell>
          <cell r="C1050">
            <v>41430</v>
          </cell>
          <cell r="F1050" t="str">
            <v>DO130600295</v>
          </cell>
          <cell r="G1050" t="str">
            <v>DO130600295</v>
          </cell>
          <cell r="U1050" t="str">
            <v>NA</v>
          </cell>
          <cell r="AB1050" t="str">
            <v>Nathani Chemicals</v>
          </cell>
          <cell r="AC1050" t="str">
            <v>Darmawan</v>
          </cell>
        </row>
        <row r="1051">
          <cell r="A1051">
            <v>1050</v>
          </cell>
          <cell r="C1051">
            <v>41430</v>
          </cell>
          <cell r="F1051" t="str">
            <v>DO130600296</v>
          </cell>
          <cell r="G1051" t="str">
            <v>DO130600296</v>
          </cell>
          <cell r="U1051" t="str">
            <v>NA</v>
          </cell>
          <cell r="AB1051" t="str">
            <v>Nathani Chemicals</v>
          </cell>
          <cell r="AC1051" t="str">
            <v>Darmawan</v>
          </cell>
        </row>
        <row r="1052">
          <cell r="A1052">
            <v>1051</v>
          </cell>
          <cell r="C1052">
            <v>41430</v>
          </cell>
          <cell r="F1052" t="str">
            <v>DO130600296</v>
          </cell>
          <cell r="G1052" t="str">
            <v>DO130600296</v>
          </cell>
          <cell r="U1052" t="str">
            <v>NA</v>
          </cell>
          <cell r="AB1052" t="str">
            <v>Nathani Chemicals</v>
          </cell>
          <cell r="AC1052" t="str">
            <v>Darmawan</v>
          </cell>
        </row>
        <row r="1053">
          <cell r="A1053">
            <v>1052</v>
          </cell>
          <cell r="C1053">
            <v>41429</v>
          </cell>
          <cell r="D1053" t="str">
            <v>225/SPP/NTH-PST/2013</v>
          </cell>
          <cell r="E1053" t="str">
            <v>SI130600090</v>
          </cell>
          <cell r="F1053" t="str">
            <v>DO130600297</v>
          </cell>
          <cell r="G1053" t="str">
            <v>DO130600297</v>
          </cell>
          <cell r="H1053" t="str">
            <v>PL130600090</v>
          </cell>
          <cell r="U1053" t="str">
            <v>010.900-13.92589053</v>
          </cell>
          <cell r="W1053" t="str">
            <v>1.1.5.0.1</v>
          </cell>
          <cell r="AB1053" t="str">
            <v>Nathani Indonesia</v>
          </cell>
          <cell r="AC1053" t="str">
            <v>Agustina Y. Zulkarnain</v>
          </cell>
        </row>
        <row r="1054">
          <cell r="A1054">
            <v>1053</v>
          </cell>
          <cell r="C1054">
            <v>41430</v>
          </cell>
          <cell r="D1054" t="str">
            <v>264/SPP/NTH-PST/2013</v>
          </cell>
          <cell r="E1054" t="str">
            <v>SI130600091</v>
          </cell>
          <cell r="F1054" t="str">
            <v>DO130600298</v>
          </cell>
          <cell r="G1054" t="str">
            <v>DO130600298</v>
          </cell>
          <cell r="H1054" t="str">
            <v>PL130600091</v>
          </cell>
          <cell r="U1054" t="str">
            <v>010.900-13.92589054</v>
          </cell>
          <cell r="W1054" t="str">
            <v>1.1.5.0.1</v>
          </cell>
          <cell r="AB1054" t="str">
            <v>Nathani Indonesia</v>
          </cell>
          <cell r="AC1054" t="str">
            <v>Agustina Y. Zulkarnain</v>
          </cell>
        </row>
        <row r="1055">
          <cell r="A1055">
            <v>1054</v>
          </cell>
          <cell r="C1055">
            <v>41432</v>
          </cell>
          <cell r="F1055" t="str">
            <v>DO130600299</v>
          </cell>
          <cell r="G1055" t="str">
            <v>DO130600299</v>
          </cell>
          <cell r="U1055" t="str">
            <v>NA</v>
          </cell>
          <cell r="AB1055" t="str">
            <v>Nathani Chemicals</v>
          </cell>
          <cell r="AC1055" t="str">
            <v>Darmawan</v>
          </cell>
        </row>
        <row r="1056">
          <cell r="A1056">
            <v>1055</v>
          </cell>
          <cell r="C1056">
            <v>41432</v>
          </cell>
          <cell r="F1056" t="str">
            <v>DO130600299</v>
          </cell>
          <cell r="G1056" t="str">
            <v>DO130600299</v>
          </cell>
          <cell r="U1056" t="str">
            <v>NA</v>
          </cell>
          <cell r="AB1056" t="str">
            <v>Nathani Chemicals</v>
          </cell>
          <cell r="AC1056" t="str">
            <v>Darmawan</v>
          </cell>
        </row>
        <row r="1057">
          <cell r="A1057">
            <v>1056</v>
          </cell>
          <cell r="C1057">
            <v>41432</v>
          </cell>
          <cell r="F1057" t="str">
            <v>DO130600300</v>
          </cell>
          <cell r="G1057" t="str">
            <v>DO130600300</v>
          </cell>
          <cell r="U1057" t="str">
            <v>NA</v>
          </cell>
          <cell r="AB1057" t="str">
            <v>Nathani Chemicals</v>
          </cell>
          <cell r="AC1057" t="str">
            <v>Darmawan</v>
          </cell>
        </row>
        <row r="1058">
          <cell r="A1058">
            <v>1057</v>
          </cell>
          <cell r="C1058">
            <v>41432</v>
          </cell>
          <cell r="F1058" t="str">
            <v>DO130600300</v>
          </cell>
          <cell r="G1058" t="str">
            <v>DO130600300</v>
          </cell>
          <cell r="U1058" t="str">
            <v>NA</v>
          </cell>
          <cell r="AB1058" t="str">
            <v>Nathani Chemicals</v>
          </cell>
          <cell r="AC1058" t="str">
            <v>Darmawan</v>
          </cell>
        </row>
        <row r="1059">
          <cell r="A1059">
            <v>1058</v>
          </cell>
          <cell r="C1059">
            <v>41432</v>
          </cell>
          <cell r="F1059" t="str">
            <v>DO130600301</v>
          </cell>
          <cell r="G1059" t="str">
            <v>DO130600301</v>
          </cell>
          <cell r="U1059" t="str">
            <v>NA</v>
          </cell>
          <cell r="AB1059" t="str">
            <v>Nathani Chemicals</v>
          </cell>
          <cell r="AC1059" t="str">
            <v>Darmawan</v>
          </cell>
        </row>
        <row r="1060">
          <cell r="A1060">
            <v>1059</v>
          </cell>
          <cell r="C1060">
            <v>41432</v>
          </cell>
          <cell r="F1060" t="str">
            <v>DO130600301</v>
          </cell>
          <cell r="G1060" t="str">
            <v>DO130600301</v>
          </cell>
          <cell r="U1060" t="str">
            <v>NA</v>
          </cell>
          <cell r="AB1060" t="str">
            <v>Nathani Chemicals</v>
          </cell>
          <cell r="AC1060" t="str">
            <v>Darmawan</v>
          </cell>
        </row>
        <row r="1061">
          <cell r="A1061">
            <v>1060</v>
          </cell>
          <cell r="C1061">
            <v>41433</v>
          </cell>
          <cell r="E1061" t="str">
            <v>NA</v>
          </cell>
          <cell r="F1061" t="str">
            <v>NA</v>
          </cell>
          <cell r="G1061" t="str">
            <v>NA</v>
          </cell>
          <cell r="U1061" t="str">
            <v>NA</v>
          </cell>
          <cell r="AB1061" t="str">
            <v>Akumulasi Limbah Produksi</v>
          </cell>
          <cell r="AC1061">
            <v>0</v>
          </cell>
        </row>
        <row r="1062">
          <cell r="A1062">
            <v>1061</v>
          </cell>
          <cell r="C1062">
            <v>41433</v>
          </cell>
          <cell r="E1062" t="str">
            <v>SI130600070</v>
          </cell>
          <cell r="F1062" t="str">
            <v>DO130600221</v>
          </cell>
          <cell r="G1062" t="str">
            <v>WB130600221</v>
          </cell>
          <cell r="H1062" t="str">
            <v>PL130600070</v>
          </cell>
          <cell r="U1062" t="str">
            <v>010.900-13.08457993</v>
          </cell>
          <cell r="AB1062" t="str">
            <v>Nathani Indonesia</v>
          </cell>
          <cell r="AC1062" t="str">
            <v>Agustina Y. Zulkarnain</v>
          </cell>
        </row>
        <row r="1063">
          <cell r="A1063">
            <v>1062</v>
          </cell>
          <cell r="C1063">
            <v>41435</v>
          </cell>
          <cell r="F1063" t="str">
            <v>DO130600302</v>
          </cell>
          <cell r="G1063" t="str">
            <v>DO130600302</v>
          </cell>
          <cell r="U1063" t="str">
            <v>NA</v>
          </cell>
          <cell r="AB1063" t="str">
            <v>Nathani Chemicals</v>
          </cell>
          <cell r="AC1063" t="str">
            <v>Darmawan</v>
          </cell>
        </row>
        <row r="1064">
          <cell r="A1064">
            <v>1063</v>
          </cell>
          <cell r="C1064">
            <v>41435</v>
          </cell>
          <cell r="F1064" t="str">
            <v>DO130600302</v>
          </cell>
          <cell r="G1064" t="str">
            <v>DO130600302</v>
          </cell>
          <cell r="U1064" t="str">
            <v>NA</v>
          </cell>
          <cell r="AB1064" t="str">
            <v>Nathani Chemicals</v>
          </cell>
          <cell r="AC1064" t="str">
            <v>Darmawan</v>
          </cell>
        </row>
        <row r="1065">
          <cell r="A1065">
            <v>1064</v>
          </cell>
          <cell r="C1065">
            <v>41435</v>
          </cell>
          <cell r="F1065" t="str">
            <v>DO130600303</v>
          </cell>
          <cell r="G1065" t="str">
            <v>DO130600303</v>
          </cell>
          <cell r="U1065" t="str">
            <v>NA</v>
          </cell>
          <cell r="AB1065" t="str">
            <v>Nathani Chemicals</v>
          </cell>
          <cell r="AC1065" t="str">
            <v>Darmawan</v>
          </cell>
        </row>
        <row r="1066">
          <cell r="A1066">
            <v>1065</v>
          </cell>
          <cell r="C1066">
            <v>41435</v>
          </cell>
          <cell r="F1066" t="str">
            <v>DO130600303</v>
          </cell>
          <cell r="G1066" t="str">
            <v>DO130600303</v>
          </cell>
          <cell r="U1066" t="str">
            <v>NA</v>
          </cell>
          <cell r="AB1066" t="str">
            <v>Nathani Chemicals</v>
          </cell>
          <cell r="AC1066" t="str">
            <v>Darmawan</v>
          </cell>
        </row>
        <row r="1067">
          <cell r="A1067">
            <v>1066</v>
          </cell>
          <cell r="C1067">
            <v>41435</v>
          </cell>
          <cell r="F1067" t="str">
            <v>DO130600304</v>
          </cell>
          <cell r="G1067" t="str">
            <v>DO130600304</v>
          </cell>
          <cell r="U1067" t="str">
            <v>NA</v>
          </cell>
          <cell r="AB1067" t="str">
            <v>Nathani Chemicals</v>
          </cell>
          <cell r="AC1067" t="str">
            <v>Darmawan</v>
          </cell>
        </row>
        <row r="1068">
          <cell r="A1068">
            <v>1067</v>
          </cell>
          <cell r="C1068">
            <v>41435</v>
          </cell>
          <cell r="F1068" t="str">
            <v>DO130600304</v>
          </cell>
          <cell r="G1068" t="str">
            <v>DO130600304</v>
          </cell>
          <cell r="U1068" t="str">
            <v>NA</v>
          </cell>
          <cell r="AB1068" t="str">
            <v>Nathani Chemicals</v>
          </cell>
          <cell r="AC1068" t="str">
            <v>Darmawan</v>
          </cell>
        </row>
        <row r="1069">
          <cell r="A1069">
            <v>1068</v>
          </cell>
          <cell r="C1069">
            <v>41432</v>
          </cell>
          <cell r="D1069" t="str">
            <v>230/SPP/NTH-PST/2013</v>
          </cell>
          <cell r="E1069" t="str">
            <v>SI130600092</v>
          </cell>
          <cell r="F1069" t="str">
            <v>DO130600305</v>
          </cell>
          <cell r="G1069" t="str">
            <v>DO130600305</v>
          </cell>
          <cell r="H1069" t="str">
            <v>PL130600092</v>
          </cell>
          <cell r="U1069" t="str">
            <v>010.900-13.92589055</v>
          </cell>
          <cell r="W1069" t="str">
            <v>1.1.5.0.1</v>
          </cell>
          <cell r="AB1069" t="str">
            <v>Nathani Indonesia</v>
          </cell>
          <cell r="AC1069" t="str">
            <v>Agustina Y. Zulkarnain</v>
          </cell>
        </row>
        <row r="1070">
          <cell r="A1070">
            <v>1069</v>
          </cell>
          <cell r="C1070">
            <v>41436</v>
          </cell>
          <cell r="D1070" t="str">
            <v>231/SPP/NTH-PST/2013</v>
          </cell>
          <cell r="E1070" t="str">
            <v>SI130600093</v>
          </cell>
          <cell r="F1070" t="str">
            <v>DO130600306</v>
          </cell>
          <cell r="G1070" t="str">
            <v>DO130600306</v>
          </cell>
          <cell r="H1070" t="str">
            <v>PL130600093</v>
          </cell>
          <cell r="U1070" t="str">
            <v>010.900-13.92589056</v>
          </cell>
          <cell r="W1070" t="str">
            <v>1.1.5.0.1</v>
          </cell>
          <cell r="AB1070" t="str">
            <v>Nathani Indonesia</v>
          </cell>
          <cell r="AC1070" t="str">
            <v>Agustina Y. Zulkarnain</v>
          </cell>
        </row>
        <row r="1071">
          <cell r="A1071">
            <v>1070</v>
          </cell>
          <cell r="C1071">
            <v>41435</v>
          </cell>
          <cell r="D1071" t="str">
            <v>265/SPP/NTH-PST/2013</v>
          </cell>
          <cell r="E1071" t="str">
            <v>SI130600094</v>
          </cell>
          <cell r="F1071" t="str">
            <v>DO130600307</v>
          </cell>
          <cell r="G1071" t="str">
            <v>DO130600307</v>
          </cell>
          <cell r="H1071" t="str">
            <v>PL130600094</v>
          </cell>
          <cell r="U1071" t="str">
            <v>010.900-13.92589057</v>
          </cell>
          <cell r="W1071" t="str">
            <v>1.1.5.0.1</v>
          </cell>
          <cell r="AB1071" t="str">
            <v>Nathani Indonesia</v>
          </cell>
          <cell r="AC1071" t="str">
            <v>Agustina Y. Zulkarnain</v>
          </cell>
        </row>
        <row r="1072">
          <cell r="A1072">
            <v>1071</v>
          </cell>
          <cell r="C1072">
            <v>41436</v>
          </cell>
          <cell r="F1072" t="str">
            <v>DO130600307</v>
          </cell>
          <cell r="G1072" t="str">
            <v>DO130600307</v>
          </cell>
          <cell r="U1072" t="str">
            <v>NA</v>
          </cell>
          <cell r="AB1072" t="str">
            <v>Nathani Chemicals</v>
          </cell>
          <cell r="AC1072" t="str">
            <v>Darmawan</v>
          </cell>
        </row>
        <row r="1073">
          <cell r="A1073">
            <v>1072</v>
          </cell>
          <cell r="C1073">
            <v>41436</v>
          </cell>
          <cell r="F1073" t="str">
            <v>DO130600307</v>
          </cell>
          <cell r="G1073" t="str">
            <v>DO130600307</v>
          </cell>
          <cell r="U1073" t="str">
            <v>NA</v>
          </cell>
          <cell r="AB1073" t="str">
            <v>Nathani Chemicals</v>
          </cell>
          <cell r="AC1073" t="str">
            <v>Darmawan</v>
          </cell>
        </row>
        <row r="1074">
          <cell r="A1074">
            <v>1073</v>
          </cell>
          <cell r="C1074">
            <v>41436</v>
          </cell>
          <cell r="F1074" t="str">
            <v>DO130600308</v>
          </cell>
          <cell r="G1074" t="str">
            <v>DO130600308</v>
          </cell>
          <cell r="U1074" t="str">
            <v>NA</v>
          </cell>
          <cell r="AB1074" t="str">
            <v>Nathani Chemicals</v>
          </cell>
          <cell r="AC1074" t="str">
            <v>Darmawan</v>
          </cell>
        </row>
        <row r="1075">
          <cell r="A1075">
            <v>1074</v>
          </cell>
          <cell r="C1075">
            <v>41436</v>
          </cell>
          <cell r="F1075" t="str">
            <v>DO130600308</v>
          </cell>
          <cell r="G1075" t="str">
            <v>DO130600308</v>
          </cell>
          <cell r="U1075" t="str">
            <v>NA</v>
          </cell>
          <cell r="AB1075" t="str">
            <v>Nathani Chemicals</v>
          </cell>
          <cell r="AC1075" t="str">
            <v>Darmawan</v>
          </cell>
        </row>
        <row r="1076">
          <cell r="A1076">
            <v>1075</v>
          </cell>
          <cell r="C1076">
            <v>41436</v>
          </cell>
          <cell r="F1076" t="str">
            <v>DO130600309</v>
          </cell>
          <cell r="G1076" t="str">
            <v>DO130600309</v>
          </cell>
          <cell r="U1076" t="str">
            <v>NA</v>
          </cell>
          <cell r="AB1076" t="str">
            <v>Nathani Chemicals</v>
          </cell>
          <cell r="AC1076" t="str">
            <v>Darmawan</v>
          </cell>
        </row>
        <row r="1077">
          <cell r="A1077">
            <v>1076</v>
          </cell>
          <cell r="C1077">
            <v>41436</v>
          </cell>
          <cell r="F1077" t="str">
            <v>DO130600309</v>
          </cell>
          <cell r="G1077" t="str">
            <v>DO130600309</v>
          </cell>
          <cell r="U1077" t="str">
            <v>NA</v>
          </cell>
          <cell r="AB1077" t="str">
            <v>Nathani Chemicals</v>
          </cell>
          <cell r="AC1077" t="str">
            <v>Darmawan</v>
          </cell>
        </row>
        <row r="1078">
          <cell r="A1078">
            <v>1077</v>
          </cell>
          <cell r="C1078">
            <v>41436</v>
          </cell>
          <cell r="D1078" t="str">
            <v>232/SPP/NTH-PST/2013</v>
          </cell>
          <cell r="E1078" t="str">
            <v>SI130600095</v>
          </cell>
          <cell r="F1078" t="str">
            <v>DO130600310</v>
          </cell>
          <cell r="G1078" t="str">
            <v>DO130600310</v>
          </cell>
          <cell r="H1078" t="str">
            <v>PL130600095</v>
          </cell>
          <cell r="U1078" t="str">
            <v>010.900-13.92589058</v>
          </cell>
          <cell r="W1078" t="str">
            <v>1.1.5.0.1</v>
          </cell>
          <cell r="AB1078" t="str">
            <v>Nathani Indonesia</v>
          </cell>
          <cell r="AC1078" t="str">
            <v>Agustina Y. Zulkarnain</v>
          </cell>
        </row>
        <row r="1079">
          <cell r="A1079">
            <v>1078</v>
          </cell>
          <cell r="C1079">
            <v>41437</v>
          </cell>
          <cell r="F1079" t="str">
            <v>DO130600311</v>
          </cell>
          <cell r="G1079" t="str">
            <v>DO130600311</v>
          </cell>
          <cell r="U1079" t="str">
            <v>NA</v>
          </cell>
          <cell r="AB1079" t="str">
            <v>Nathani Chemicals</v>
          </cell>
          <cell r="AC1079" t="str">
            <v>Darmawan</v>
          </cell>
        </row>
        <row r="1080">
          <cell r="A1080">
            <v>1079</v>
          </cell>
          <cell r="C1080">
            <v>41437</v>
          </cell>
          <cell r="F1080" t="str">
            <v>DO130600311</v>
          </cell>
          <cell r="G1080" t="str">
            <v>DO130600311</v>
          </cell>
          <cell r="U1080" t="str">
            <v>NA</v>
          </cell>
          <cell r="AB1080" t="str">
            <v>Nathani Chemicals</v>
          </cell>
          <cell r="AC1080" t="str">
            <v>Darmawan</v>
          </cell>
        </row>
        <row r="1081">
          <cell r="A1081">
            <v>1080</v>
          </cell>
          <cell r="C1081">
            <v>41437</v>
          </cell>
          <cell r="D1081" t="str">
            <v>239/SPP/NTH-PST/2013</v>
          </cell>
          <cell r="E1081" t="str">
            <v>SI130600096</v>
          </cell>
          <cell r="F1081" t="str">
            <v>DO130600312</v>
          </cell>
          <cell r="G1081" t="str">
            <v>DO130600312</v>
          </cell>
          <cell r="H1081" t="str">
            <v>PL130600096</v>
          </cell>
          <cell r="U1081" t="str">
            <v>010.900-13.92589059</v>
          </cell>
          <cell r="W1081" t="str">
            <v>1.1.5.0.1</v>
          </cell>
          <cell r="AB1081" t="str">
            <v>Nathani Indonesia</v>
          </cell>
          <cell r="AC1081" t="str">
            <v>Agustina Y. Zulkarnain</v>
          </cell>
        </row>
        <row r="1082">
          <cell r="A1082">
            <v>1081</v>
          </cell>
          <cell r="C1082">
            <v>41437</v>
          </cell>
          <cell r="E1082" t="str">
            <v>SI130600071</v>
          </cell>
          <cell r="F1082" t="str">
            <v>DO130600223</v>
          </cell>
          <cell r="G1082" t="str">
            <v>WB130600223</v>
          </cell>
          <cell r="H1082" t="str">
            <v>PL130600071</v>
          </cell>
          <cell r="U1082" t="str">
            <v>010.900-13.08457994</v>
          </cell>
          <cell r="AB1082" t="str">
            <v>Nathani Indonesia</v>
          </cell>
          <cell r="AC1082" t="str">
            <v>Agustina Y. Zulkarnain</v>
          </cell>
        </row>
        <row r="1083">
          <cell r="A1083">
            <v>1082</v>
          </cell>
          <cell r="C1083">
            <v>41437</v>
          </cell>
          <cell r="E1083" t="str">
            <v>SI130600072</v>
          </cell>
          <cell r="F1083" t="str">
            <v>DO130600225</v>
          </cell>
          <cell r="G1083" t="str">
            <v>WB130600225</v>
          </cell>
          <cell r="H1083" t="str">
            <v>PL130600072</v>
          </cell>
          <cell r="U1083" t="str">
            <v>010.900-13.08457995</v>
          </cell>
          <cell r="AB1083" t="str">
            <v>Nathani Indonesia</v>
          </cell>
          <cell r="AC1083" t="str">
            <v>Agustina Y. Zulkarnain</v>
          </cell>
        </row>
        <row r="1084">
          <cell r="A1084">
            <v>1083</v>
          </cell>
          <cell r="C1084">
            <v>41438</v>
          </cell>
          <cell r="F1084" t="str">
            <v>DO130600313</v>
          </cell>
          <cell r="G1084" t="str">
            <v>DO130600313</v>
          </cell>
          <cell r="U1084" t="str">
            <v>NA</v>
          </cell>
          <cell r="AB1084" t="str">
            <v>Nathani Chemicals</v>
          </cell>
          <cell r="AC1084" t="str">
            <v>Darmawan</v>
          </cell>
        </row>
        <row r="1085">
          <cell r="A1085">
            <v>1084</v>
          </cell>
          <cell r="C1085">
            <v>41438</v>
          </cell>
          <cell r="F1085" t="str">
            <v>DO130600313</v>
          </cell>
          <cell r="G1085" t="str">
            <v>DO130600313</v>
          </cell>
          <cell r="U1085" t="str">
            <v>NA</v>
          </cell>
          <cell r="AB1085" t="str">
            <v>Nathani Chemicals</v>
          </cell>
          <cell r="AC1085" t="str">
            <v>Darmawan</v>
          </cell>
        </row>
        <row r="1086">
          <cell r="A1086">
            <v>1085</v>
          </cell>
          <cell r="C1086">
            <v>41438</v>
          </cell>
          <cell r="F1086" t="str">
            <v>DO130600314</v>
          </cell>
          <cell r="G1086" t="str">
            <v>DO130600314</v>
          </cell>
          <cell r="U1086" t="str">
            <v>NA</v>
          </cell>
          <cell r="AB1086" t="str">
            <v>Nathani Chemicals</v>
          </cell>
          <cell r="AC1086" t="str">
            <v>Darmawan</v>
          </cell>
        </row>
        <row r="1087">
          <cell r="A1087">
            <v>1086</v>
          </cell>
          <cell r="C1087">
            <v>41438</v>
          </cell>
          <cell r="F1087" t="str">
            <v>DO130600314</v>
          </cell>
          <cell r="G1087" t="str">
            <v>DO130600314</v>
          </cell>
          <cell r="U1087" t="str">
            <v>NA</v>
          </cell>
          <cell r="AB1087" t="str">
            <v>Nathani Chemicals</v>
          </cell>
          <cell r="AC1087" t="str">
            <v>Darmawan</v>
          </cell>
        </row>
        <row r="1088">
          <cell r="A1088">
            <v>1087</v>
          </cell>
          <cell r="C1088">
            <v>41438</v>
          </cell>
          <cell r="F1088" t="str">
            <v>DO130600315</v>
          </cell>
          <cell r="G1088" t="str">
            <v>DO130600315</v>
          </cell>
          <cell r="U1088" t="str">
            <v>NA</v>
          </cell>
          <cell r="AB1088" t="str">
            <v>Nathani Chemicals</v>
          </cell>
          <cell r="AC1088" t="str">
            <v>Darmawan</v>
          </cell>
        </row>
        <row r="1089">
          <cell r="A1089">
            <v>1088</v>
          </cell>
          <cell r="C1089">
            <v>41438</v>
          </cell>
          <cell r="F1089" t="str">
            <v>DO130600315</v>
          </cell>
          <cell r="G1089" t="str">
            <v>DO130600315</v>
          </cell>
          <cell r="U1089" t="str">
            <v>NA</v>
          </cell>
          <cell r="AB1089" t="str">
            <v>Nathani Chemicals</v>
          </cell>
          <cell r="AC1089" t="str">
            <v>Darmawan</v>
          </cell>
        </row>
        <row r="1090">
          <cell r="A1090">
            <v>1089</v>
          </cell>
          <cell r="C1090">
            <v>41438</v>
          </cell>
          <cell r="D1090" t="str">
            <v>236/SPP/NTH-PST/2013</v>
          </cell>
          <cell r="E1090" t="str">
            <v>SI130600097</v>
          </cell>
          <cell r="F1090" t="str">
            <v>DO130600316</v>
          </cell>
          <cell r="G1090" t="str">
            <v>DO130600316</v>
          </cell>
          <cell r="H1090" t="str">
            <v>PL130600097</v>
          </cell>
          <cell r="U1090" t="str">
            <v>010.900-13.92589060</v>
          </cell>
          <cell r="W1090" t="str">
            <v>1.1.5.0.1</v>
          </cell>
          <cell r="AB1090" t="str">
            <v>Nathani Indonesia</v>
          </cell>
          <cell r="AC1090" t="str">
            <v>Agustina Y. Zulkarnain</v>
          </cell>
        </row>
        <row r="1091">
          <cell r="A1091">
            <v>1090</v>
          </cell>
          <cell r="C1091">
            <v>41439</v>
          </cell>
          <cell r="F1091" t="str">
            <v>DO130600317</v>
          </cell>
          <cell r="G1091" t="str">
            <v>DO130600317</v>
          </cell>
          <cell r="U1091" t="str">
            <v>NA</v>
          </cell>
          <cell r="AB1091" t="str">
            <v>Nathani Chemicals</v>
          </cell>
          <cell r="AC1091" t="str">
            <v>Darmawan</v>
          </cell>
        </row>
        <row r="1092">
          <cell r="A1092">
            <v>1091</v>
          </cell>
          <cell r="C1092">
            <v>41439</v>
          </cell>
          <cell r="F1092" t="str">
            <v>DO130600317</v>
          </cell>
          <cell r="G1092" t="str">
            <v>DO130600317</v>
          </cell>
          <cell r="U1092" t="str">
            <v>NA</v>
          </cell>
          <cell r="AB1092" t="str">
            <v>Nathani Chemicals</v>
          </cell>
          <cell r="AC1092" t="str">
            <v>Darmawan</v>
          </cell>
        </row>
        <row r="1093">
          <cell r="A1093">
            <v>1092</v>
          </cell>
          <cell r="C1093">
            <v>41439</v>
          </cell>
          <cell r="F1093" t="str">
            <v>DO130600318</v>
          </cell>
          <cell r="G1093" t="str">
            <v>DO130600318</v>
          </cell>
          <cell r="U1093" t="str">
            <v>NA</v>
          </cell>
          <cell r="AB1093" t="str">
            <v>Nathani Chemicals</v>
          </cell>
          <cell r="AC1093" t="str">
            <v>Darmawan</v>
          </cell>
        </row>
        <row r="1094">
          <cell r="A1094">
            <v>1093</v>
          </cell>
          <cell r="C1094">
            <v>41439</v>
          </cell>
          <cell r="F1094" t="str">
            <v>DO130600318</v>
          </cell>
          <cell r="G1094" t="str">
            <v>DO130600318</v>
          </cell>
          <cell r="U1094" t="str">
            <v>NA</v>
          </cell>
          <cell r="AB1094" t="str">
            <v>Nathani Chemicals</v>
          </cell>
          <cell r="AC1094" t="str">
            <v>Darmawan</v>
          </cell>
        </row>
        <row r="1095">
          <cell r="A1095">
            <v>1094</v>
          </cell>
          <cell r="C1095">
            <v>41439</v>
          </cell>
          <cell r="F1095" t="str">
            <v>DO130600319</v>
          </cell>
          <cell r="G1095" t="str">
            <v>DO130600319</v>
          </cell>
          <cell r="U1095" t="str">
            <v>NA</v>
          </cell>
          <cell r="AB1095" t="str">
            <v>Nathani Chemicals</v>
          </cell>
          <cell r="AC1095" t="str">
            <v>Darmawan</v>
          </cell>
        </row>
        <row r="1096">
          <cell r="A1096">
            <v>1095</v>
          </cell>
          <cell r="C1096">
            <v>41439</v>
          </cell>
          <cell r="F1096" t="str">
            <v>DO130600319</v>
          </cell>
          <cell r="G1096" t="str">
            <v>DO130600319</v>
          </cell>
          <cell r="U1096" t="str">
            <v>NA</v>
          </cell>
          <cell r="AB1096" t="str">
            <v>Nathani Chemicals</v>
          </cell>
          <cell r="AC1096" t="str">
            <v>Darmawan</v>
          </cell>
        </row>
        <row r="1097">
          <cell r="A1097">
            <v>1096</v>
          </cell>
          <cell r="C1097">
            <v>41439</v>
          </cell>
          <cell r="D1097" t="str">
            <v>266/SPP/NTH-PST/2013</v>
          </cell>
          <cell r="E1097" t="str">
            <v>SI130600098</v>
          </cell>
          <cell r="F1097" t="str">
            <v>DO130600320</v>
          </cell>
          <cell r="G1097" t="str">
            <v>DO130600320</v>
          </cell>
          <cell r="H1097" t="str">
            <v>PL130600098</v>
          </cell>
          <cell r="U1097" t="str">
            <v>010.900-13.92589061</v>
          </cell>
          <cell r="W1097" t="str">
            <v>1.1.5.0.1</v>
          </cell>
          <cell r="AB1097" t="str">
            <v>Nathani Indonesia</v>
          </cell>
          <cell r="AC1097" t="str">
            <v>Agustina Y. Zulkarnain</v>
          </cell>
        </row>
        <row r="1098">
          <cell r="A1098">
            <v>1097</v>
          </cell>
          <cell r="C1098">
            <v>41440</v>
          </cell>
          <cell r="F1098" t="str">
            <v>DO130600321</v>
          </cell>
          <cell r="G1098" t="str">
            <v>DO130600321</v>
          </cell>
          <cell r="U1098" t="str">
            <v>NA</v>
          </cell>
          <cell r="AB1098" t="str">
            <v>Nathani Chemicals</v>
          </cell>
          <cell r="AC1098" t="str">
            <v>Darmawan</v>
          </cell>
        </row>
        <row r="1099">
          <cell r="A1099">
            <v>1098</v>
          </cell>
          <cell r="C1099">
            <v>41440</v>
          </cell>
          <cell r="F1099" t="str">
            <v>DO130600321</v>
          </cell>
          <cell r="G1099" t="str">
            <v>DO130600321</v>
          </cell>
          <cell r="U1099" t="str">
            <v>NA</v>
          </cell>
          <cell r="AB1099" t="str">
            <v>Nathani Chemicals</v>
          </cell>
          <cell r="AC1099" t="str">
            <v>Darmawan</v>
          </cell>
        </row>
        <row r="1100">
          <cell r="A1100">
            <v>1099</v>
          </cell>
          <cell r="C1100">
            <v>41440</v>
          </cell>
          <cell r="F1100" t="str">
            <v>DO130600322</v>
          </cell>
          <cell r="G1100" t="str">
            <v>DO130600322</v>
          </cell>
          <cell r="U1100" t="str">
            <v>NA</v>
          </cell>
          <cell r="AB1100" t="str">
            <v>Nathani Chemicals</v>
          </cell>
          <cell r="AC1100" t="str">
            <v>Darmawan</v>
          </cell>
        </row>
        <row r="1101">
          <cell r="A1101">
            <v>1100</v>
          </cell>
          <cell r="C1101">
            <v>41440</v>
          </cell>
          <cell r="F1101" t="str">
            <v>DO130600322</v>
          </cell>
          <cell r="G1101" t="str">
            <v>DO130600322</v>
          </cell>
          <cell r="U1101" t="str">
            <v>NA</v>
          </cell>
          <cell r="AB1101" t="str">
            <v>Nathani Chemicals</v>
          </cell>
          <cell r="AC1101" t="str">
            <v>Darmawan</v>
          </cell>
        </row>
        <row r="1102">
          <cell r="A1102">
            <v>1101</v>
          </cell>
          <cell r="C1102">
            <v>41440</v>
          </cell>
          <cell r="F1102" t="str">
            <v>DO130600323</v>
          </cell>
          <cell r="G1102" t="str">
            <v>DO130600323</v>
          </cell>
          <cell r="U1102" t="str">
            <v>NA</v>
          </cell>
          <cell r="AB1102" t="str">
            <v>Nathani Chemicals</v>
          </cell>
          <cell r="AC1102" t="str">
            <v>Darmawan</v>
          </cell>
        </row>
        <row r="1103">
          <cell r="A1103">
            <v>1102</v>
          </cell>
          <cell r="C1103">
            <v>41440</v>
          </cell>
          <cell r="F1103" t="str">
            <v>DO130600323</v>
          </cell>
          <cell r="G1103" t="str">
            <v>DO130600323</v>
          </cell>
          <cell r="U1103" t="str">
            <v>NA</v>
          </cell>
          <cell r="AB1103" t="str">
            <v>Nathani Chemicals</v>
          </cell>
          <cell r="AC1103" t="str">
            <v>Darmawan</v>
          </cell>
        </row>
        <row r="1104">
          <cell r="A1104">
            <v>1103</v>
          </cell>
          <cell r="C1104">
            <v>41440</v>
          </cell>
          <cell r="F1104" t="str">
            <v>DO130600324</v>
          </cell>
          <cell r="G1104" t="str">
            <v>DO130600324</v>
          </cell>
          <cell r="U1104" t="str">
            <v>NA</v>
          </cell>
          <cell r="AB1104" t="str">
            <v>Nathani Chemicals</v>
          </cell>
          <cell r="AC1104" t="str">
            <v>Darmawan</v>
          </cell>
        </row>
        <row r="1105">
          <cell r="A1105">
            <v>1104</v>
          </cell>
          <cell r="C1105">
            <v>41440</v>
          </cell>
          <cell r="F1105" t="str">
            <v>DO130600324</v>
          </cell>
          <cell r="G1105" t="str">
            <v>DO130600324</v>
          </cell>
          <cell r="U1105" t="str">
            <v>NA</v>
          </cell>
          <cell r="AB1105" t="str">
            <v>Nathani Chemicals</v>
          </cell>
          <cell r="AC1105" t="str">
            <v>Darmawan</v>
          </cell>
        </row>
        <row r="1106">
          <cell r="A1106">
            <v>1105</v>
          </cell>
          <cell r="C1106">
            <v>41440</v>
          </cell>
          <cell r="D1106" t="str">
            <v>291/SPP/NTH-PST/2013</v>
          </cell>
          <cell r="E1106" t="str">
            <v>SI130600099</v>
          </cell>
          <cell r="F1106" t="str">
            <v>DO130600325</v>
          </cell>
          <cell r="G1106" t="str">
            <v>DO130600325</v>
          </cell>
          <cell r="H1106" t="str">
            <v>PL130600099</v>
          </cell>
          <cell r="U1106" t="str">
            <v>010.900-13.92589062</v>
          </cell>
          <cell r="W1106" t="str">
            <v>1.1.5.0.1</v>
          </cell>
          <cell r="AB1106" t="str">
            <v>Nathani Indonesia</v>
          </cell>
          <cell r="AC1106" t="str">
            <v>Agustina Y. Zulkarnain</v>
          </cell>
        </row>
        <row r="1107">
          <cell r="A1107">
            <v>1106</v>
          </cell>
          <cell r="C1107">
            <v>41442</v>
          </cell>
          <cell r="F1107" t="str">
            <v>DO130600326</v>
          </cell>
          <cell r="G1107" t="str">
            <v>DO130600326</v>
          </cell>
          <cell r="U1107" t="str">
            <v>NA</v>
          </cell>
          <cell r="AB1107" t="str">
            <v>Nathani Chemicals</v>
          </cell>
          <cell r="AC1107" t="str">
            <v>Darmawan</v>
          </cell>
        </row>
        <row r="1108">
          <cell r="A1108">
            <v>1107</v>
          </cell>
          <cell r="C1108">
            <v>41442</v>
          </cell>
          <cell r="F1108" t="str">
            <v>DO130600326</v>
          </cell>
          <cell r="G1108" t="str">
            <v>DO130600326</v>
          </cell>
          <cell r="U1108" t="str">
            <v>NA</v>
          </cell>
          <cell r="AB1108" t="str">
            <v>Nathani Chemicals</v>
          </cell>
          <cell r="AC1108" t="str">
            <v>Darmawan</v>
          </cell>
        </row>
        <row r="1109">
          <cell r="A1109">
            <v>1108</v>
          </cell>
          <cell r="C1109">
            <v>41442</v>
          </cell>
          <cell r="F1109" t="str">
            <v>DO130600327</v>
          </cell>
          <cell r="G1109" t="str">
            <v>DO130600327</v>
          </cell>
          <cell r="U1109" t="str">
            <v>NA</v>
          </cell>
          <cell r="AB1109" t="str">
            <v>Nathani Chemicals</v>
          </cell>
          <cell r="AC1109" t="str">
            <v>Darmawan</v>
          </cell>
        </row>
        <row r="1110">
          <cell r="A1110">
            <v>1109</v>
          </cell>
          <cell r="C1110">
            <v>41442</v>
          </cell>
          <cell r="F1110" t="str">
            <v>DO130600327</v>
          </cell>
          <cell r="G1110" t="str">
            <v>DO130600327</v>
          </cell>
          <cell r="U1110" t="str">
            <v>NA</v>
          </cell>
          <cell r="AB1110" t="str">
            <v>Nathani Chemicals</v>
          </cell>
          <cell r="AC1110" t="str">
            <v>Darmawan</v>
          </cell>
        </row>
        <row r="1111">
          <cell r="A1111">
            <v>1110</v>
          </cell>
          <cell r="C1111">
            <v>41442</v>
          </cell>
          <cell r="F1111" t="str">
            <v>DO130600328</v>
          </cell>
          <cell r="G1111" t="str">
            <v>DO130600328</v>
          </cell>
          <cell r="U1111" t="str">
            <v>NA</v>
          </cell>
          <cell r="AB1111" t="str">
            <v>Nathani Chemicals</v>
          </cell>
          <cell r="AC1111" t="str">
            <v>Darmawan</v>
          </cell>
        </row>
        <row r="1112">
          <cell r="A1112">
            <v>1111</v>
          </cell>
          <cell r="C1112">
            <v>41442</v>
          </cell>
          <cell r="F1112" t="str">
            <v>DO130600328</v>
          </cell>
          <cell r="G1112" t="str">
            <v>DO130600328</v>
          </cell>
          <cell r="U1112" t="str">
            <v>NA</v>
          </cell>
          <cell r="AB1112" t="str">
            <v>Nathani Chemicals</v>
          </cell>
          <cell r="AC1112" t="str">
            <v>Darmawan</v>
          </cell>
        </row>
        <row r="1113">
          <cell r="A1113">
            <v>1112</v>
          </cell>
          <cell r="C1113">
            <v>41442</v>
          </cell>
          <cell r="F1113" t="str">
            <v>DO130600329</v>
          </cell>
          <cell r="G1113" t="str">
            <v>DO130600329</v>
          </cell>
          <cell r="U1113" t="str">
            <v>NA</v>
          </cell>
          <cell r="AB1113" t="str">
            <v>Nathani Chemicals</v>
          </cell>
          <cell r="AC1113" t="str">
            <v>Darmawan</v>
          </cell>
        </row>
        <row r="1114">
          <cell r="A1114">
            <v>1113</v>
          </cell>
          <cell r="C1114">
            <v>41442</v>
          </cell>
          <cell r="F1114" t="str">
            <v>DO130600329</v>
          </cell>
          <cell r="G1114" t="str">
            <v>DO130600329</v>
          </cell>
          <cell r="U1114" t="str">
            <v>NA</v>
          </cell>
          <cell r="AB1114" t="str">
            <v>Nathani Chemicals</v>
          </cell>
          <cell r="AC1114" t="str">
            <v>Darmawan</v>
          </cell>
        </row>
        <row r="1115">
          <cell r="A1115">
            <v>1114</v>
          </cell>
          <cell r="C1115">
            <v>41442</v>
          </cell>
          <cell r="F1115" t="str">
            <v>DO130600330</v>
          </cell>
          <cell r="G1115" t="str">
            <v>DO130600330</v>
          </cell>
          <cell r="U1115" t="str">
            <v>NA</v>
          </cell>
          <cell r="AB1115" t="str">
            <v>Nathani Chemicals</v>
          </cell>
          <cell r="AC1115" t="str">
            <v>Darmawan</v>
          </cell>
        </row>
        <row r="1116">
          <cell r="A1116">
            <v>1115</v>
          </cell>
          <cell r="C1116">
            <v>41442</v>
          </cell>
          <cell r="F1116" t="str">
            <v>DO130600330</v>
          </cell>
          <cell r="G1116" t="str">
            <v>DO130600330</v>
          </cell>
          <cell r="U1116" t="str">
            <v>NA</v>
          </cell>
          <cell r="AB1116" t="str">
            <v>Nathani Chemicals</v>
          </cell>
          <cell r="AC1116" t="str">
            <v>Darmawan</v>
          </cell>
        </row>
        <row r="1117">
          <cell r="A1117">
            <v>1116</v>
          </cell>
          <cell r="C1117">
            <v>41442</v>
          </cell>
          <cell r="F1117" t="str">
            <v>DO130600331</v>
          </cell>
          <cell r="G1117" t="str">
            <v>DO130600331</v>
          </cell>
          <cell r="U1117" t="str">
            <v>NA</v>
          </cell>
          <cell r="AB1117" t="str">
            <v>Nathani Chemicals</v>
          </cell>
          <cell r="AC1117" t="str">
            <v>Darmawan</v>
          </cell>
        </row>
        <row r="1118">
          <cell r="A1118">
            <v>1117</v>
          </cell>
          <cell r="C1118">
            <v>41442</v>
          </cell>
          <cell r="F1118" t="str">
            <v>DO130600331</v>
          </cell>
          <cell r="G1118" t="str">
            <v>DO130600331</v>
          </cell>
          <cell r="U1118" t="str">
            <v>NA</v>
          </cell>
          <cell r="AB1118" t="str">
            <v>Nathani Chemicals</v>
          </cell>
          <cell r="AC1118" t="str">
            <v>Darmawan</v>
          </cell>
        </row>
        <row r="1119">
          <cell r="A1119">
            <v>1118</v>
          </cell>
          <cell r="C1119">
            <v>41442</v>
          </cell>
          <cell r="F1119" t="str">
            <v>DO130600332</v>
          </cell>
          <cell r="G1119" t="str">
            <v>DO130600332</v>
          </cell>
          <cell r="U1119" t="str">
            <v>NA</v>
          </cell>
          <cell r="AB1119" t="str">
            <v>Nathani Chemicals</v>
          </cell>
          <cell r="AC1119" t="str">
            <v>Darmawan</v>
          </cell>
        </row>
        <row r="1120">
          <cell r="A1120">
            <v>1119</v>
          </cell>
          <cell r="C1120">
            <v>41442</v>
          </cell>
          <cell r="F1120" t="str">
            <v>DO130600332</v>
          </cell>
          <cell r="G1120" t="str">
            <v>DO130600332</v>
          </cell>
          <cell r="U1120" t="str">
            <v>NA</v>
          </cell>
          <cell r="AB1120" t="str">
            <v>Nathani Chemicals</v>
          </cell>
          <cell r="AC1120" t="str">
            <v>Darmawan</v>
          </cell>
        </row>
        <row r="1121">
          <cell r="A1121">
            <v>1120</v>
          </cell>
          <cell r="C1121">
            <v>41442</v>
          </cell>
          <cell r="F1121" t="str">
            <v>DO130600333</v>
          </cell>
          <cell r="G1121" t="str">
            <v>DO130600333</v>
          </cell>
          <cell r="U1121" t="str">
            <v>NA</v>
          </cell>
          <cell r="AB1121" t="str">
            <v>Nathani Chemicals</v>
          </cell>
          <cell r="AC1121" t="str">
            <v>Darmawan</v>
          </cell>
        </row>
        <row r="1122">
          <cell r="A1122">
            <v>1121</v>
          </cell>
          <cell r="C1122">
            <v>41442</v>
          </cell>
          <cell r="F1122" t="str">
            <v>DO130600333</v>
          </cell>
          <cell r="G1122" t="str">
            <v>DO130600333</v>
          </cell>
          <cell r="U1122" t="str">
            <v>NA</v>
          </cell>
          <cell r="AB1122" t="str">
            <v>Nathani Chemicals</v>
          </cell>
          <cell r="AC1122" t="str">
            <v>Darmawan</v>
          </cell>
        </row>
        <row r="1123">
          <cell r="A1123">
            <v>1122</v>
          </cell>
          <cell r="C1123">
            <v>41442</v>
          </cell>
          <cell r="F1123" t="str">
            <v>DO130600334</v>
          </cell>
          <cell r="G1123" t="str">
            <v>DO130600334</v>
          </cell>
          <cell r="U1123" t="str">
            <v>NA</v>
          </cell>
          <cell r="AB1123" t="str">
            <v>Nathani Chemicals</v>
          </cell>
          <cell r="AC1123" t="str">
            <v>Darmawan</v>
          </cell>
        </row>
        <row r="1124">
          <cell r="A1124">
            <v>1123</v>
          </cell>
          <cell r="C1124">
            <v>41442</v>
          </cell>
          <cell r="F1124" t="str">
            <v>DO130600334</v>
          </cell>
          <cell r="G1124" t="str">
            <v>DO130600334</v>
          </cell>
          <cell r="U1124" t="str">
            <v>NA</v>
          </cell>
          <cell r="AB1124" t="str">
            <v>Nathani Chemicals</v>
          </cell>
          <cell r="AC1124" t="str">
            <v>Darmawan</v>
          </cell>
        </row>
        <row r="1125">
          <cell r="A1125">
            <v>1124</v>
          </cell>
          <cell r="C1125">
            <v>41442</v>
          </cell>
          <cell r="F1125" t="str">
            <v>DO130600335</v>
          </cell>
          <cell r="G1125" t="str">
            <v>DO130600335</v>
          </cell>
          <cell r="U1125" t="str">
            <v>NA</v>
          </cell>
          <cell r="AB1125" t="str">
            <v>Nathani Chemicals</v>
          </cell>
          <cell r="AC1125" t="str">
            <v>Darmawan</v>
          </cell>
        </row>
        <row r="1126">
          <cell r="A1126">
            <v>1125</v>
          </cell>
          <cell r="C1126">
            <v>41442</v>
          </cell>
          <cell r="F1126" t="str">
            <v>DO130600335</v>
          </cell>
          <cell r="G1126" t="str">
            <v>DO130600335</v>
          </cell>
          <cell r="U1126" t="str">
            <v>NA</v>
          </cell>
          <cell r="AB1126" t="str">
            <v>Nathani Chemicals</v>
          </cell>
          <cell r="AC1126" t="str">
            <v>Darmawan</v>
          </cell>
        </row>
        <row r="1127">
          <cell r="A1127">
            <v>1126</v>
          </cell>
          <cell r="C1127">
            <v>41442</v>
          </cell>
          <cell r="D1127" t="str">
            <v>267/SPP/NTH-PST/2013</v>
          </cell>
          <cell r="E1127" t="str">
            <v>SI130600100</v>
          </cell>
          <cell r="F1127" t="str">
            <v>DO130600336</v>
          </cell>
          <cell r="G1127" t="str">
            <v>WB130600336</v>
          </cell>
          <cell r="H1127" t="str">
            <v>PL130600100</v>
          </cell>
          <cell r="U1127" t="str">
            <v>010.900-13.92589063</v>
          </cell>
          <cell r="W1127" t="str">
            <v>1.1.5.0.1</v>
          </cell>
          <cell r="AB1127" t="str">
            <v>Nathani Indonesia</v>
          </cell>
          <cell r="AC1127" t="str">
            <v>Agustina Y. Zulkarnain</v>
          </cell>
        </row>
        <row r="1128">
          <cell r="A1128">
            <v>1127</v>
          </cell>
          <cell r="C1128">
            <v>41442</v>
          </cell>
          <cell r="E1128" t="str">
            <v>SI130600073</v>
          </cell>
          <cell r="F1128" t="str">
            <v>DO130600226</v>
          </cell>
          <cell r="G1128" t="str">
            <v>WB130600226</v>
          </cell>
          <cell r="H1128" t="str">
            <v>PL130600073</v>
          </cell>
          <cell r="U1128" t="str">
            <v>010.900-13.08457996</v>
          </cell>
          <cell r="AB1128" t="str">
            <v>Nathani Indonesia</v>
          </cell>
          <cell r="AC1128" t="str">
            <v>Agustina Y. Zulkarnain</v>
          </cell>
        </row>
        <row r="1129">
          <cell r="A1129">
            <v>1128</v>
          </cell>
          <cell r="C1129">
            <v>41443</v>
          </cell>
          <cell r="F1129" t="str">
            <v>DO130600337</v>
          </cell>
          <cell r="G1129" t="str">
            <v>DO130600337</v>
          </cell>
          <cell r="U1129" t="str">
            <v>NA</v>
          </cell>
          <cell r="AB1129" t="str">
            <v>Nathani Chemicals</v>
          </cell>
          <cell r="AC1129" t="str">
            <v>Darmawan</v>
          </cell>
        </row>
        <row r="1130">
          <cell r="A1130">
            <v>1129</v>
          </cell>
          <cell r="C1130">
            <v>41443</v>
          </cell>
          <cell r="F1130" t="str">
            <v>DO130600337</v>
          </cell>
          <cell r="G1130" t="str">
            <v>DO130600337</v>
          </cell>
          <cell r="U1130" t="str">
            <v>NA</v>
          </cell>
          <cell r="AB1130" t="str">
            <v>Nathani Chemicals</v>
          </cell>
          <cell r="AC1130" t="str">
            <v>Darmawan</v>
          </cell>
        </row>
        <row r="1131">
          <cell r="A1131">
            <v>1130</v>
          </cell>
          <cell r="C1131">
            <v>41443</v>
          </cell>
          <cell r="F1131" t="str">
            <v>DO130600338</v>
          </cell>
          <cell r="G1131" t="str">
            <v>DO130600338</v>
          </cell>
          <cell r="U1131" t="str">
            <v>NA</v>
          </cell>
          <cell r="AB1131" t="str">
            <v>Nathani Chemicals</v>
          </cell>
          <cell r="AC1131" t="str">
            <v>Darmawan</v>
          </cell>
        </row>
        <row r="1132">
          <cell r="A1132">
            <v>1131</v>
          </cell>
          <cell r="C1132">
            <v>41443</v>
          </cell>
          <cell r="F1132" t="str">
            <v>DO130600338</v>
          </cell>
          <cell r="G1132" t="str">
            <v>DO130600338</v>
          </cell>
          <cell r="U1132" t="str">
            <v>NA</v>
          </cell>
          <cell r="AB1132" t="str">
            <v>Nathani Chemicals</v>
          </cell>
          <cell r="AC1132" t="str">
            <v>Darmawan</v>
          </cell>
        </row>
        <row r="1133">
          <cell r="A1133">
            <v>1132</v>
          </cell>
          <cell r="C1133">
            <v>41443</v>
          </cell>
          <cell r="F1133" t="str">
            <v>DO130600339</v>
          </cell>
          <cell r="G1133" t="str">
            <v>DO130600339</v>
          </cell>
          <cell r="U1133" t="str">
            <v>NA</v>
          </cell>
          <cell r="AB1133" t="str">
            <v>Nathani Chemicals</v>
          </cell>
          <cell r="AC1133" t="str">
            <v>Darmawan</v>
          </cell>
        </row>
        <row r="1134">
          <cell r="A1134">
            <v>1133</v>
          </cell>
          <cell r="C1134">
            <v>41443</v>
          </cell>
          <cell r="F1134" t="str">
            <v>DO130600339</v>
          </cell>
          <cell r="G1134" t="str">
            <v>DO130600339</v>
          </cell>
          <cell r="U1134" t="str">
            <v>NA</v>
          </cell>
          <cell r="AB1134" t="str">
            <v>Nathani Chemicals</v>
          </cell>
          <cell r="AC1134" t="str">
            <v>Darmawan</v>
          </cell>
        </row>
        <row r="1135">
          <cell r="A1135">
            <v>1134</v>
          </cell>
          <cell r="C1135">
            <v>41443</v>
          </cell>
          <cell r="F1135" t="str">
            <v>DO130600340</v>
          </cell>
          <cell r="G1135" t="str">
            <v>DO130600340</v>
          </cell>
          <cell r="U1135" t="str">
            <v>NA</v>
          </cell>
          <cell r="AB1135" t="str">
            <v>Nathani Chemicals</v>
          </cell>
          <cell r="AC1135" t="str">
            <v>Darmawan</v>
          </cell>
        </row>
        <row r="1136">
          <cell r="A1136">
            <v>1135</v>
          </cell>
          <cell r="C1136">
            <v>41443</v>
          </cell>
          <cell r="F1136" t="str">
            <v>DO130600340</v>
          </cell>
          <cell r="G1136" t="str">
            <v>DO130600340</v>
          </cell>
          <cell r="U1136" t="str">
            <v>NA</v>
          </cell>
          <cell r="AB1136" t="str">
            <v>Nathani Chemicals</v>
          </cell>
          <cell r="AC1136" t="str">
            <v>Darmawan</v>
          </cell>
        </row>
        <row r="1137">
          <cell r="A1137">
            <v>1136</v>
          </cell>
          <cell r="C1137">
            <v>41443</v>
          </cell>
          <cell r="D1137" t="str">
            <v>243/SPP/NTH-PST/2013</v>
          </cell>
          <cell r="E1137" t="str">
            <v>SI130600101</v>
          </cell>
          <cell r="F1137" t="str">
            <v>DO130600341</v>
          </cell>
          <cell r="G1137" t="str">
            <v>DO130600341</v>
          </cell>
          <cell r="H1137" t="str">
            <v>PL130600101</v>
          </cell>
          <cell r="U1137" t="str">
            <v>010.900-13.92589064</v>
          </cell>
          <cell r="W1137" t="str">
            <v>1.1.5.0.1</v>
          </cell>
          <cell r="AB1137" t="str">
            <v>Nathani Indonesia</v>
          </cell>
          <cell r="AC1137" t="str">
            <v>Agustina Y. Zulkarnain</v>
          </cell>
        </row>
        <row r="1138">
          <cell r="A1138">
            <v>1137</v>
          </cell>
          <cell r="C1138">
            <v>41443</v>
          </cell>
          <cell r="F1138" t="str">
            <v>DO130600342</v>
          </cell>
          <cell r="G1138" t="str">
            <v>DO130600342</v>
          </cell>
          <cell r="U1138" t="str">
            <v>NA</v>
          </cell>
          <cell r="AB1138" t="str">
            <v>Nathani Chemicals</v>
          </cell>
          <cell r="AC1138" t="str">
            <v>Darmawan</v>
          </cell>
        </row>
        <row r="1139">
          <cell r="A1139">
            <v>1138</v>
          </cell>
          <cell r="C1139">
            <v>41443</v>
          </cell>
          <cell r="F1139" t="str">
            <v>DO130600342</v>
          </cell>
          <cell r="G1139" t="str">
            <v>DO130600342</v>
          </cell>
          <cell r="U1139" t="str">
            <v>NA</v>
          </cell>
          <cell r="AB1139" t="str">
            <v>Nathani Chemicals</v>
          </cell>
          <cell r="AC1139" t="str">
            <v>Darmawan</v>
          </cell>
        </row>
        <row r="1140">
          <cell r="A1140">
            <v>1139</v>
          </cell>
          <cell r="C1140">
            <v>41443</v>
          </cell>
          <cell r="F1140" t="str">
            <v>DO130600343</v>
          </cell>
          <cell r="G1140" t="str">
            <v>DO130600343</v>
          </cell>
          <cell r="U1140" t="str">
            <v>NA</v>
          </cell>
          <cell r="AB1140" t="str">
            <v>Nathani Chemicals</v>
          </cell>
          <cell r="AC1140" t="str">
            <v>Darmawan</v>
          </cell>
        </row>
        <row r="1141">
          <cell r="A1141">
            <v>1140</v>
          </cell>
          <cell r="C1141">
            <v>41443</v>
          </cell>
          <cell r="F1141" t="str">
            <v>DO130600343</v>
          </cell>
          <cell r="G1141" t="str">
            <v>DO130600343</v>
          </cell>
          <cell r="U1141" t="str">
            <v>NA</v>
          </cell>
          <cell r="AB1141" t="str">
            <v>Nathani Chemicals</v>
          </cell>
          <cell r="AC1141" t="str">
            <v>Darmawan</v>
          </cell>
        </row>
        <row r="1142">
          <cell r="A1142">
            <v>1141</v>
          </cell>
          <cell r="C1142">
            <v>41443</v>
          </cell>
          <cell r="F1142" t="str">
            <v>DO130600344</v>
          </cell>
          <cell r="G1142" t="str">
            <v>DO130600344</v>
          </cell>
          <cell r="U1142" t="str">
            <v>NA</v>
          </cell>
          <cell r="AB1142" t="str">
            <v>Nathani Chemicals</v>
          </cell>
          <cell r="AC1142" t="str">
            <v>Darmawan</v>
          </cell>
        </row>
        <row r="1143">
          <cell r="A1143">
            <v>1142</v>
          </cell>
          <cell r="C1143">
            <v>41443</v>
          </cell>
          <cell r="F1143" t="str">
            <v>DO130600344</v>
          </cell>
          <cell r="G1143" t="str">
            <v>DO130600344</v>
          </cell>
          <cell r="U1143" t="str">
            <v>NA</v>
          </cell>
          <cell r="AB1143" t="str">
            <v>Nathani Chemicals</v>
          </cell>
          <cell r="AC1143" t="str">
            <v>Darmawan</v>
          </cell>
        </row>
        <row r="1144">
          <cell r="A1144">
            <v>1143</v>
          </cell>
          <cell r="C1144">
            <v>41443</v>
          </cell>
          <cell r="F1144" t="str">
            <v>DO130600345</v>
          </cell>
          <cell r="G1144" t="str">
            <v>DO130600345</v>
          </cell>
          <cell r="U1144" t="str">
            <v>NA</v>
          </cell>
          <cell r="AB1144" t="str">
            <v>Nathani Chemicals</v>
          </cell>
          <cell r="AC1144" t="str">
            <v>Darmawan</v>
          </cell>
        </row>
        <row r="1145">
          <cell r="A1145">
            <v>1144</v>
          </cell>
          <cell r="C1145">
            <v>41443</v>
          </cell>
          <cell r="F1145" t="str">
            <v>DO130600345</v>
          </cell>
          <cell r="G1145" t="str">
            <v>DO130600345</v>
          </cell>
          <cell r="U1145" t="str">
            <v>NA</v>
          </cell>
          <cell r="AB1145" t="str">
            <v>Nathani Chemicals</v>
          </cell>
          <cell r="AC1145" t="str">
            <v>Darmawan</v>
          </cell>
        </row>
        <row r="1146">
          <cell r="A1146">
            <v>1145</v>
          </cell>
          <cell r="C1146">
            <v>41444</v>
          </cell>
          <cell r="E1146" t="str">
            <v>SI130600075</v>
          </cell>
          <cell r="F1146" t="str">
            <v>DO130600230</v>
          </cell>
          <cell r="G1146" t="str">
            <v>WB130600230</v>
          </cell>
          <cell r="H1146" t="str">
            <v>PL130600075</v>
          </cell>
          <cell r="U1146" t="str">
            <v>010.900-13.08457998</v>
          </cell>
          <cell r="AB1146" t="str">
            <v>Nathani Indonesia</v>
          </cell>
          <cell r="AC1146" t="str">
            <v>Agustina Y. Zulkarnain</v>
          </cell>
        </row>
        <row r="1147">
          <cell r="A1147">
            <v>1146</v>
          </cell>
          <cell r="C1147">
            <v>41444</v>
          </cell>
          <cell r="E1147" t="str">
            <v>SI130600076</v>
          </cell>
          <cell r="F1147" t="str">
            <v>DO130600232</v>
          </cell>
          <cell r="G1147" t="str">
            <v>WB130600232</v>
          </cell>
          <cell r="H1147" t="str">
            <v>PL130600076</v>
          </cell>
          <cell r="U1147" t="str">
            <v>010.900-13.08457999</v>
          </cell>
          <cell r="AB1147" t="str">
            <v>Nathani Indonesia</v>
          </cell>
          <cell r="AC1147" t="str">
            <v>Agustina Y. Zulkarnain</v>
          </cell>
        </row>
        <row r="1148">
          <cell r="A1148">
            <v>1147</v>
          </cell>
          <cell r="C1148">
            <v>41444</v>
          </cell>
          <cell r="D1148" t="str">
            <v>268/SPP/NTH-PST/2013</v>
          </cell>
          <cell r="E1148" t="str">
            <v>SI130600102</v>
          </cell>
          <cell r="F1148" t="str">
            <v>DO130600346</v>
          </cell>
          <cell r="G1148" t="str">
            <v>DO130600346</v>
          </cell>
          <cell r="H1148" t="str">
            <v>PL130600102</v>
          </cell>
          <cell r="U1148" t="str">
            <v>010.900-13.92589065</v>
          </cell>
          <cell r="W1148" t="str">
            <v>1.1.5.0.1</v>
          </cell>
          <cell r="AB1148" t="str">
            <v>Nathani Indonesia</v>
          </cell>
          <cell r="AC1148" t="str">
            <v>Agustina Y. Zulkarnain</v>
          </cell>
        </row>
        <row r="1149">
          <cell r="A1149">
            <v>1148</v>
          </cell>
          <cell r="C1149">
            <v>41444</v>
          </cell>
          <cell r="F1149" t="str">
            <v>DO130600347</v>
          </cell>
          <cell r="G1149" t="str">
            <v>DO130600347</v>
          </cell>
          <cell r="U1149" t="str">
            <v>NA</v>
          </cell>
          <cell r="AB1149" t="str">
            <v>Nathani Chemicals</v>
          </cell>
          <cell r="AC1149" t="str">
            <v>Darmawan</v>
          </cell>
        </row>
        <row r="1150">
          <cell r="A1150">
            <v>1149</v>
          </cell>
          <cell r="C1150">
            <v>41444</v>
          </cell>
          <cell r="F1150" t="str">
            <v>DO130600347</v>
          </cell>
          <cell r="G1150" t="str">
            <v>DO130600347</v>
          </cell>
          <cell r="U1150" t="str">
            <v>NA</v>
          </cell>
          <cell r="AB1150" t="str">
            <v>Nathani Chemicals</v>
          </cell>
          <cell r="AC1150" t="str">
            <v>Darmawan</v>
          </cell>
        </row>
        <row r="1151">
          <cell r="A1151">
            <v>1150</v>
          </cell>
          <cell r="C1151">
            <v>41444</v>
          </cell>
          <cell r="D1151" t="str">
            <v>274/SPP/NTH-PST/2013</v>
          </cell>
          <cell r="E1151" t="str">
            <v>SI130600103</v>
          </cell>
          <cell r="F1151" t="str">
            <v>DO130600348</v>
          </cell>
          <cell r="G1151" t="str">
            <v>DO130600348</v>
          </cell>
          <cell r="H1151" t="str">
            <v>PL130600103</v>
          </cell>
          <cell r="U1151" t="str">
            <v>010.900-13.92589066</v>
          </cell>
          <cell r="W1151" t="str">
            <v>1.1.5.0.1</v>
          </cell>
          <cell r="AB1151" t="str">
            <v>Nathani Indonesia</v>
          </cell>
          <cell r="AC1151" t="str">
            <v>Agustina Y. Zulkarnain</v>
          </cell>
        </row>
        <row r="1152">
          <cell r="A1152">
            <v>1151</v>
          </cell>
          <cell r="C1152">
            <v>41456</v>
          </cell>
          <cell r="E1152" t="str">
            <v>SI130700078</v>
          </cell>
          <cell r="F1152" t="str">
            <v>DO130700235</v>
          </cell>
          <cell r="G1152" t="str">
            <v>WB130700235</v>
          </cell>
          <cell r="H1152" t="str">
            <v>PL130700078</v>
          </cell>
          <cell r="U1152" t="str">
            <v>010.900-13.08458001</v>
          </cell>
          <cell r="AB1152" t="str">
            <v>Nathani Indonesia</v>
          </cell>
          <cell r="AC1152" t="str">
            <v>Agustina Y. Zulkarnain</v>
          </cell>
        </row>
        <row r="1153">
          <cell r="A1153">
            <v>1152</v>
          </cell>
          <cell r="C1153">
            <v>41445</v>
          </cell>
          <cell r="F1153" t="str">
            <v>DO130600349</v>
          </cell>
          <cell r="G1153" t="str">
            <v>DO130600349</v>
          </cell>
          <cell r="U1153" t="str">
            <v>NA</v>
          </cell>
          <cell r="AB1153" t="str">
            <v>Nathani Chemicals</v>
          </cell>
          <cell r="AC1153" t="str">
            <v>Darmawan</v>
          </cell>
        </row>
        <row r="1154">
          <cell r="A1154">
            <v>1153</v>
          </cell>
          <cell r="C1154">
            <v>41445</v>
          </cell>
          <cell r="F1154" t="str">
            <v>DO130600349</v>
          </cell>
          <cell r="G1154" t="str">
            <v>DO130600349</v>
          </cell>
          <cell r="U1154" t="str">
            <v>NA</v>
          </cell>
          <cell r="AB1154" t="str">
            <v>Nathani Chemicals</v>
          </cell>
          <cell r="AC1154" t="str">
            <v>Darmawan</v>
          </cell>
        </row>
        <row r="1155">
          <cell r="A1155">
            <v>1154</v>
          </cell>
          <cell r="C1155">
            <v>41445</v>
          </cell>
          <cell r="F1155" t="str">
            <v>DO130600350</v>
          </cell>
          <cell r="G1155" t="str">
            <v>DO130600350</v>
          </cell>
          <cell r="U1155" t="str">
            <v>NA</v>
          </cell>
          <cell r="AB1155" t="str">
            <v>Nathani Chemicals</v>
          </cell>
          <cell r="AC1155" t="str">
            <v>Darmawan</v>
          </cell>
        </row>
        <row r="1156">
          <cell r="A1156">
            <v>1155</v>
          </cell>
          <cell r="C1156">
            <v>41445</v>
          </cell>
          <cell r="F1156" t="str">
            <v>DO130600350</v>
          </cell>
          <cell r="G1156" t="str">
            <v>DO130600350</v>
          </cell>
          <cell r="U1156" t="str">
            <v>NA</v>
          </cell>
          <cell r="AB1156" t="str">
            <v>Nathani Chemicals</v>
          </cell>
          <cell r="AC1156" t="str">
            <v>Darmawan</v>
          </cell>
        </row>
        <row r="1157">
          <cell r="A1157">
            <v>1156</v>
          </cell>
          <cell r="C1157">
            <v>41445</v>
          </cell>
          <cell r="F1157" t="str">
            <v>DO130600351</v>
          </cell>
          <cell r="G1157" t="str">
            <v>DO130600351</v>
          </cell>
          <cell r="U1157" t="str">
            <v>NA</v>
          </cell>
          <cell r="AB1157" t="str">
            <v>Nathani Chemicals</v>
          </cell>
          <cell r="AC1157" t="str">
            <v>Darmawan</v>
          </cell>
        </row>
        <row r="1158">
          <cell r="A1158">
            <v>1157</v>
          </cell>
          <cell r="C1158">
            <v>41445</v>
          </cell>
          <cell r="F1158" t="str">
            <v>DO130600351</v>
          </cell>
          <cell r="G1158" t="str">
            <v>DO130600351</v>
          </cell>
          <cell r="U1158" t="str">
            <v>NA</v>
          </cell>
          <cell r="AB1158" t="str">
            <v>Nathani Chemicals</v>
          </cell>
          <cell r="AC1158" t="str">
            <v>Darmawan</v>
          </cell>
        </row>
        <row r="1159">
          <cell r="A1159">
            <v>1158</v>
          </cell>
          <cell r="C1159">
            <v>41445</v>
          </cell>
          <cell r="F1159" t="str">
            <v>DO130600352</v>
          </cell>
          <cell r="G1159" t="str">
            <v>DO130600352</v>
          </cell>
          <cell r="U1159" t="str">
            <v>NA</v>
          </cell>
          <cell r="AB1159" t="str">
            <v>Nathani Chemicals</v>
          </cell>
          <cell r="AC1159" t="str">
            <v>Darmawan</v>
          </cell>
        </row>
        <row r="1160">
          <cell r="A1160">
            <v>1159</v>
          </cell>
          <cell r="C1160">
            <v>41445</v>
          </cell>
          <cell r="F1160" t="str">
            <v>DO130600352</v>
          </cell>
          <cell r="G1160" t="str">
            <v>DO130600352</v>
          </cell>
          <cell r="U1160" t="str">
            <v>NA</v>
          </cell>
          <cell r="AB1160" t="str">
            <v>Nathani Chemicals</v>
          </cell>
          <cell r="AC1160" t="str">
            <v>Darmawan</v>
          </cell>
        </row>
        <row r="1161">
          <cell r="A1161">
            <v>1160</v>
          </cell>
          <cell r="C1161">
            <v>41456</v>
          </cell>
          <cell r="E1161" t="str">
            <v>SI130700079</v>
          </cell>
          <cell r="F1161" t="str">
            <v>DO130700236</v>
          </cell>
          <cell r="G1161" t="str">
            <v>WB130700236</v>
          </cell>
          <cell r="H1161" t="str">
            <v>PL130700079</v>
          </cell>
          <cell r="U1161" t="str">
            <v>010.900-13.08458002</v>
          </cell>
          <cell r="AB1161" t="str">
            <v>Nathani Indonesia</v>
          </cell>
          <cell r="AC1161" t="str">
            <v>Agustina Y. Zulkarnain</v>
          </cell>
        </row>
        <row r="1162">
          <cell r="A1162">
            <v>1161</v>
          </cell>
          <cell r="C1162">
            <v>41456</v>
          </cell>
          <cell r="D1162" t="str">
            <v>260/SPP/NTH-PST/2013</v>
          </cell>
          <cell r="E1162" t="str">
            <v>SI130700104</v>
          </cell>
          <cell r="F1162" t="str">
            <v>DO130700353</v>
          </cell>
          <cell r="G1162" t="str">
            <v>DO130700353</v>
          </cell>
          <cell r="H1162" t="str">
            <v>PL130700104</v>
          </cell>
          <cell r="U1162" t="str">
            <v>010.900-13.92589067</v>
          </cell>
          <cell r="W1162" t="str">
            <v>1.1.5.0.1</v>
          </cell>
          <cell r="AB1162" t="str">
            <v>Nathani Indonesia</v>
          </cell>
          <cell r="AC1162" t="str">
            <v>Agustina Y. Zulkarnain</v>
          </cell>
        </row>
        <row r="1163">
          <cell r="A1163">
            <v>1162</v>
          </cell>
          <cell r="C1163">
            <v>41456</v>
          </cell>
          <cell r="F1163" t="str">
            <v>DO130700354</v>
          </cell>
          <cell r="G1163" t="str">
            <v>DO130700354</v>
          </cell>
          <cell r="U1163" t="str">
            <v>NA</v>
          </cell>
          <cell r="AB1163" t="str">
            <v>Nathani Chemicals</v>
          </cell>
          <cell r="AC1163" t="str">
            <v>Darmawan</v>
          </cell>
        </row>
        <row r="1164">
          <cell r="A1164">
            <v>1163</v>
          </cell>
          <cell r="C1164">
            <v>41456</v>
          </cell>
          <cell r="F1164" t="str">
            <v>DO130700354</v>
          </cell>
          <cell r="G1164" t="str">
            <v>DO130700354</v>
          </cell>
          <cell r="U1164" t="str">
            <v>NA</v>
          </cell>
          <cell r="AB1164" t="str">
            <v>Nathani Chemicals</v>
          </cell>
          <cell r="AC1164" t="str">
            <v>Darmawan</v>
          </cell>
        </row>
        <row r="1165">
          <cell r="A1165">
            <v>1164</v>
          </cell>
          <cell r="C1165">
            <v>41456</v>
          </cell>
          <cell r="F1165" t="str">
            <v>DO130700355</v>
          </cell>
          <cell r="G1165" t="str">
            <v>DO130700355</v>
          </cell>
          <cell r="U1165" t="str">
            <v>NA</v>
          </cell>
          <cell r="AB1165" t="str">
            <v>Nathani Chemicals</v>
          </cell>
          <cell r="AC1165" t="str">
            <v>Darmawan</v>
          </cell>
        </row>
        <row r="1166">
          <cell r="A1166">
            <v>1165</v>
          </cell>
          <cell r="C1166">
            <v>41456</v>
          </cell>
          <cell r="F1166" t="str">
            <v>DO130700355</v>
          </cell>
          <cell r="G1166" t="str">
            <v>DO130700355</v>
          </cell>
          <cell r="U1166" t="str">
            <v>NA</v>
          </cell>
          <cell r="AB1166" t="str">
            <v>Nathani Chemicals</v>
          </cell>
          <cell r="AC1166" t="str">
            <v>Darmawan</v>
          </cell>
        </row>
        <row r="1167">
          <cell r="A1167">
            <v>1166</v>
          </cell>
          <cell r="C1167">
            <v>41456</v>
          </cell>
          <cell r="F1167" t="str">
            <v>DO130700356</v>
          </cell>
          <cell r="G1167" t="str">
            <v>DO130700356</v>
          </cell>
          <cell r="U1167" t="str">
            <v>NA</v>
          </cell>
          <cell r="AB1167" t="str">
            <v>Nathani Chemicals</v>
          </cell>
          <cell r="AC1167" t="str">
            <v>Darmawan</v>
          </cell>
        </row>
        <row r="1168">
          <cell r="A1168">
            <v>1167</v>
          </cell>
          <cell r="C1168">
            <v>41456</v>
          </cell>
          <cell r="F1168" t="str">
            <v>DO130700356</v>
          </cell>
          <cell r="G1168" t="str">
            <v>DO130700356</v>
          </cell>
          <cell r="U1168" t="str">
            <v>NA</v>
          </cell>
          <cell r="AB1168" t="str">
            <v>Nathani Chemicals</v>
          </cell>
          <cell r="AC1168" t="str">
            <v>Darmawan</v>
          </cell>
        </row>
        <row r="1169">
          <cell r="A1169">
            <v>1168</v>
          </cell>
          <cell r="C1169">
            <v>41456</v>
          </cell>
          <cell r="F1169" t="str">
            <v>DO130700357</v>
          </cell>
          <cell r="G1169" t="str">
            <v>DO130700357</v>
          </cell>
          <cell r="U1169" t="str">
            <v>NA</v>
          </cell>
          <cell r="AB1169" t="str">
            <v>Nathani Chemicals</v>
          </cell>
          <cell r="AC1169" t="str">
            <v>Darmawan</v>
          </cell>
        </row>
        <row r="1170">
          <cell r="A1170">
            <v>1169</v>
          </cell>
          <cell r="C1170">
            <v>41456</v>
          </cell>
          <cell r="F1170" t="str">
            <v>DO130700357</v>
          </cell>
          <cell r="G1170" t="str">
            <v>DO130700357</v>
          </cell>
          <cell r="U1170" t="str">
            <v>NA</v>
          </cell>
          <cell r="AB1170" t="str">
            <v>Nathani Chemicals</v>
          </cell>
          <cell r="AC1170" t="str">
            <v>Darmawan</v>
          </cell>
        </row>
        <row r="1171">
          <cell r="A1171">
            <v>1170</v>
          </cell>
          <cell r="C1171">
            <v>41456</v>
          </cell>
          <cell r="F1171" t="str">
            <v>DO130700358</v>
          </cell>
          <cell r="G1171" t="str">
            <v>DO130700358</v>
          </cell>
          <cell r="U1171" t="str">
            <v>NA</v>
          </cell>
          <cell r="AB1171" t="str">
            <v>Nathani Chemicals</v>
          </cell>
          <cell r="AC1171" t="str">
            <v>Darmawan</v>
          </cell>
        </row>
        <row r="1172">
          <cell r="A1172">
            <v>1171</v>
          </cell>
          <cell r="C1172">
            <v>41456</v>
          </cell>
          <cell r="F1172" t="str">
            <v>DO130700358</v>
          </cell>
          <cell r="G1172" t="str">
            <v>DO130700358</v>
          </cell>
          <cell r="U1172" t="str">
            <v>NA</v>
          </cell>
          <cell r="AB1172" t="str">
            <v>Nathani Chemicals</v>
          </cell>
          <cell r="AC1172" t="str">
            <v>Darmawan</v>
          </cell>
        </row>
        <row r="1173">
          <cell r="A1173">
            <v>1172</v>
          </cell>
          <cell r="C1173">
            <v>41456</v>
          </cell>
          <cell r="F1173" t="str">
            <v>DO130700359</v>
          </cell>
          <cell r="G1173" t="str">
            <v>DO130700359</v>
          </cell>
          <cell r="U1173" t="str">
            <v>NA</v>
          </cell>
          <cell r="AB1173" t="str">
            <v>Nathani Chemicals</v>
          </cell>
          <cell r="AC1173" t="str">
            <v>Darmawan</v>
          </cell>
        </row>
        <row r="1174">
          <cell r="A1174">
            <v>1173</v>
          </cell>
          <cell r="C1174">
            <v>41456</v>
          </cell>
          <cell r="F1174" t="str">
            <v>DO130700359</v>
          </cell>
          <cell r="G1174" t="str">
            <v>DO130700359</v>
          </cell>
          <cell r="U1174" t="str">
            <v>NA</v>
          </cell>
          <cell r="AB1174" t="str">
            <v>Nathani Chemicals</v>
          </cell>
          <cell r="AC1174" t="str">
            <v>Darmawan</v>
          </cell>
        </row>
        <row r="1175">
          <cell r="A1175">
            <v>1174</v>
          </cell>
          <cell r="C1175">
            <v>41456</v>
          </cell>
          <cell r="D1175" t="str">
            <v>317/SPP/NTH-PST/2013</v>
          </cell>
          <cell r="E1175" t="str">
            <v>SI130700105</v>
          </cell>
          <cell r="F1175" t="str">
            <v>DO130700360</v>
          </cell>
          <cell r="G1175" t="str">
            <v>DO130700360</v>
          </cell>
          <cell r="H1175" t="str">
            <v>PL130700105</v>
          </cell>
          <cell r="U1175" t="str">
            <v>010.900-13.92589068</v>
          </cell>
          <cell r="W1175" t="str">
            <v>1.1.5.0.1</v>
          </cell>
          <cell r="AB1175" t="str">
            <v>Nathani Indonesia</v>
          </cell>
          <cell r="AC1175" t="str">
            <v>Agustina Y. Zulkarnain</v>
          </cell>
        </row>
        <row r="1176">
          <cell r="A1176">
            <v>1175</v>
          </cell>
          <cell r="C1176">
            <v>41456</v>
          </cell>
          <cell r="F1176" t="str">
            <v>DO130700361</v>
          </cell>
          <cell r="G1176" t="str">
            <v>DO130700361</v>
          </cell>
          <cell r="U1176" t="str">
            <v>NA</v>
          </cell>
          <cell r="AB1176" t="str">
            <v>Nathani Chemicals</v>
          </cell>
          <cell r="AC1176" t="str">
            <v>Darmawan</v>
          </cell>
        </row>
        <row r="1177">
          <cell r="A1177">
            <v>1176</v>
          </cell>
          <cell r="C1177">
            <v>41456</v>
          </cell>
          <cell r="F1177" t="str">
            <v>DO130700361</v>
          </cell>
          <cell r="G1177" t="str">
            <v>DO130700361</v>
          </cell>
          <cell r="U1177" t="str">
            <v>NA</v>
          </cell>
          <cell r="AB1177" t="str">
            <v>Nathani Chemicals</v>
          </cell>
          <cell r="AC1177" t="str">
            <v>Darmawan</v>
          </cell>
        </row>
        <row r="1178">
          <cell r="A1178">
            <v>1177</v>
          </cell>
          <cell r="C1178">
            <v>41456</v>
          </cell>
          <cell r="F1178" t="str">
            <v>DO130700362</v>
          </cell>
          <cell r="G1178" t="str">
            <v>DO130700362</v>
          </cell>
          <cell r="U1178" t="str">
            <v>NA</v>
          </cell>
          <cell r="AB1178" t="str">
            <v>Nathani Chemicals</v>
          </cell>
          <cell r="AC1178" t="str">
            <v>Darmawan</v>
          </cell>
        </row>
        <row r="1179">
          <cell r="A1179">
            <v>1178</v>
          </cell>
          <cell r="C1179">
            <v>41456</v>
          </cell>
          <cell r="F1179" t="str">
            <v>DO130700362</v>
          </cell>
          <cell r="G1179" t="str">
            <v>DO130700362</v>
          </cell>
          <cell r="U1179" t="str">
            <v>NA</v>
          </cell>
          <cell r="AB1179" t="str">
            <v>Nathani Chemicals</v>
          </cell>
          <cell r="AC1179" t="str">
            <v>Darmawan</v>
          </cell>
        </row>
        <row r="1180">
          <cell r="A1180">
            <v>1179</v>
          </cell>
          <cell r="C1180">
            <v>41456</v>
          </cell>
          <cell r="F1180" t="str">
            <v>DO130700363</v>
          </cell>
          <cell r="G1180" t="str">
            <v>DO130700363</v>
          </cell>
          <cell r="U1180" t="str">
            <v>NA</v>
          </cell>
          <cell r="AB1180" t="str">
            <v>Nathani Chemicals</v>
          </cell>
          <cell r="AC1180" t="str">
            <v>Darmawan</v>
          </cell>
        </row>
        <row r="1181">
          <cell r="A1181">
            <v>1180</v>
          </cell>
          <cell r="C1181">
            <v>41456</v>
          </cell>
          <cell r="F1181" t="str">
            <v>DO130700363</v>
          </cell>
          <cell r="G1181" t="str">
            <v>DO130700363</v>
          </cell>
          <cell r="U1181" t="str">
            <v>NA</v>
          </cell>
          <cell r="AB1181" t="str">
            <v>Nathani Chemicals</v>
          </cell>
          <cell r="AC1181" t="str">
            <v>Darmawan</v>
          </cell>
        </row>
        <row r="1182">
          <cell r="A1182">
            <v>1181</v>
          </cell>
          <cell r="C1182">
            <v>41456</v>
          </cell>
          <cell r="F1182" t="str">
            <v>DO130700364</v>
          </cell>
          <cell r="G1182" t="str">
            <v>DO130700364</v>
          </cell>
          <cell r="U1182" t="str">
            <v>NA</v>
          </cell>
          <cell r="AB1182" t="str">
            <v>Nathani Chemicals</v>
          </cell>
          <cell r="AC1182" t="str">
            <v>Darmawan</v>
          </cell>
        </row>
        <row r="1183">
          <cell r="A1183">
            <v>1182</v>
          </cell>
          <cell r="C1183">
            <v>41456</v>
          </cell>
          <cell r="F1183" t="str">
            <v>DO130700364</v>
          </cell>
          <cell r="G1183" t="str">
            <v>DO130700364</v>
          </cell>
          <cell r="U1183" t="str">
            <v>NA</v>
          </cell>
          <cell r="AB1183" t="str">
            <v>Nathani Chemicals</v>
          </cell>
          <cell r="AC1183" t="str">
            <v>Darmawan</v>
          </cell>
        </row>
        <row r="1184">
          <cell r="A1184">
            <v>1183</v>
          </cell>
          <cell r="C1184">
            <v>41456</v>
          </cell>
          <cell r="F1184" t="str">
            <v>DO130700365</v>
          </cell>
          <cell r="G1184" t="str">
            <v>DO130700365</v>
          </cell>
          <cell r="U1184" t="str">
            <v>NA</v>
          </cell>
          <cell r="AB1184" t="str">
            <v>Nathani Chemicals</v>
          </cell>
          <cell r="AC1184" t="str">
            <v>Darmawan</v>
          </cell>
        </row>
        <row r="1185">
          <cell r="A1185">
            <v>1184</v>
          </cell>
          <cell r="C1185">
            <v>41456</v>
          </cell>
          <cell r="F1185" t="str">
            <v>DO130700365</v>
          </cell>
          <cell r="G1185" t="str">
            <v>DO130700365</v>
          </cell>
          <cell r="U1185" t="str">
            <v>NA</v>
          </cell>
          <cell r="AB1185" t="str">
            <v>Nathani Chemicals</v>
          </cell>
          <cell r="AC1185" t="str">
            <v>Darmawan</v>
          </cell>
        </row>
        <row r="1186">
          <cell r="A1186">
            <v>1185</v>
          </cell>
          <cell r="C1186">
            <v>41456</v>
          </cell>
          <cell r="F1186" t="str">
            <v>DO130700366</v>
          </cell>
          <cell r="G1186" t="str">
            <v>DO130700366</v>
          </cell>
          <cell r="U1186" t="str">
            <v>NA</v>
          </cell>
          <cell r="AB1186" t="str">
            <v>Nathani Chemicals</v>
          </cell>
          <cell r="AC1186" t="str">
            <v>Darmawan</v>
          </cell>
        </row>
        <row r="1187">
          <cell r="A1187">
            <v>1186</v>
          </cell>
          <cell r="C1187">
            <v>41456</v>
          </cell>
          <cell r="F1187" t="str">
            <v>DO130700366</v>
          </cell>
          <cell r="G1187" t="str">
            <v>DO130700366</v>
          </cell>
          <cell r="U1187" t="str">
            <v>NA</v>
          </cell>
          <cell r="AB1187" t="str">
            <v>Nathani Chemicals</v>
          </cell>
          <cell r="AC1187" t="str">
            <v>Darmawan</v>
          </cell>
        </row>
        <row r="1188">
          <cell r="A1188">
            <v>1187</v>
          </cell>
          <cell r="C1188">
            <v>41456</v>
          </cell>
          <cell r="D1188" t="str">
            <v>318/SPP/NTH-PST/2013</v>
          </cell>
          <cell r="E1188" t="str">
            <v>SI130700106</v>
          </cell>
          <cell r="F1188" t="str">
            <v>DO130700367</v>
          </cell>
          <cell r="G1188" t="str">
            <v>DO130700367</v>
          </cell>
          <cell r="H1188" t="str">
            <v>PL130700106</v>
          </cell>
          <cell r="U1188" t="str">
            <v>010.900-13.92589069</v>
          </cell>
          <cell r="W1188" t="str">
            <v>1.1.5.0.1</v>
          </cell>
          <cell r="AB1188" t="str">
            <v>Nathani Indonesia</v>
          </cell>
          <cell r="AC1188" t="str">
            <v>Agustina Y. Zulkarnain</v>
          </cell>
        </row>
        <row r="1189">
          <cell r="A1189">
            <v>1188</v>
          </cell>
          <cell r="C1189">
            <v>41456</v>
          </cell>
          <cell r="F1189" t="str">
            <v>DO130700368</v>
          </cell>
          <cell r="G1189" t="str">
            <v>DO130700368</v>
          </cell>
          <cell r="U1189" t="str">
            <v>NA</v>
          </cell>
          <cell r="AB1189" t="str">
            <v>Nathani Chemicals</v>
          </cell>
          <cell r="AC1189" t="str">
            <v>Darmawan</v>
          </cell>
        </row>
        <row r="1190">
          <cell r="A1190">
            <v>1189</v>
          </cell>
          <cell r="C1190">
            <v>41456</v>
          </cell>
          <cell r="F1190" t="str">
            <v>DO130700368</v>
          </cell>
          <cell r="G1190" t="str">
            <v>DO130700368</v>
          </cell>
          <cell r="U1190" t="str">
            <v>NA</v>
          </cell>
          <cell r="AB1190" t="str">
            <v>Nathani Chemicals</v>
          </cell>
          <cell r="AC1190" t="str">
            <v>Darmawan</v>
          </cell>
        </row>
        <row r="1191">
          <cell r="A1191">
            <v>1190</v>
          </cell>
          <cell r="C1191">
            <v>41456</v>
          </cell>
          <cell r="F1191" t="str">
            <v>DO130700369</v>
          </cell>
          <cell r="G1191" t="str">
            <v>DO130700369</v>
          </cell>
          <cell r="U1191" t="str">
            <v>NA</v>
          </cell>
          <cell r="AB1191" t="str">
            <v>Nathani Chemicals</v>
          </cell>
          <cell r="AC1191" t="str">
            <v>Darmawan</v>
          </cell>
        </row>
        <row r="1192">
          <cell r="A1192">
            <v>1191</v>
          </cell>
          <cell r="C1192">
            <v>41456</v>
          </cell>
          <cell r="F1192" t="str">
            <v>DO130700369</v>
          </cell>
          <cell r="G1192" t="str">
            <v>DO130700369</v>
          </cell>
          <cell r="U1192" t="str">
            <v>NA</v>
          </cell>
          <cell r="AB1192" t="str">
            <v>Nathani Chemicals</v>
          </cell>
          <cell r="AC1192" t="str">
            <v>Darmawan</v>
          </cell>
        </row>
        <row r="1193">
          <cell r="A1193">
            <v>1192</v>
          </cell>
          <cell r="C1193">
            <v>41456</v>
          </cell>
          <cell r="F1193" t="str">
            <v>DO130700370</v>
          </cell>
          <cell r="G1193" t="str">
            <v>DO130700370</v>
          </cell>
          <cell r="U1193" t="str">
            <v>NA</v>
          </cell>
          <cell r="AB1193" t="str">
            <v>Nathani Chemicals</v>
          </cell>
          <cell r="AC1193" t="str">
            <v>Darmawan</v>
          </cell>
        </row>
        <row r="1194">
          <cell r="A1194">
            <v>1193</v>
          </cell>
          <cell r="C1194">
            <v>41456</v>
          </cell>
          <cell r="F1194" t="str">
            <v>DO130700370</v>
          </cell>
          <cell r="G1194" t="str">
            <v>DO130700370</v>
          </cell>
          <cell r="U1194" t="str">
            <v>NA</v>
          </cell>
          <cell r="AB1194" t="str">
            <v>Nathani Chemicals</v>
          </cell>
          <cell r="AC1194" t="str">
            <v>Darmawan</v>
          </cell>
        </row>
        <row r="1195">
          <cell r="A1195">
            <v>1194</v>
          </cell>
          <cell r="C1195">
            <v>41456</v>
          </cell>
          <cell r="D1195" t="str">
            <v>298/SPP/NTH-PST/2013</v>
          </cell>
          <cell r="E1195" t="str">
            <v>SI130700107</v>
          </cell>
          <cell r="F1195" t="str">
            <v>DO130700371</v>
          </cell>
          <cell r="G1195" t="str">
            <v>DO130700371</v>
          </cell>
          <cell r="H1195" t="str">
            <v>PL130700107</v>
          </cell>
          <cell r="U1195" t="str">
            <v>010.900-13.92589070</v>
          </cell>
          <cell r="W1195" t="str">
            <v>1.1.5.0.1</v>
          </cell>
          <cell r="AB1195" t="str">
            <v>Nathani Indonesia</v>
          </cell>
          <cell r="AC1195" t="str">
            <v>Agustina Y. Zulkarnain</v>
          </cell>
        </row>
        <row r="1196">
          <cell r="A1196">
            <v>1195</v>
          </cell>
          <cell r="C1196">
            <v>41456</v>
          </cell>
          <cell r="F1196" t="str">
            <v>DO130700371</v>
          </cell>
          <cell r="G1196" t="str">
            <v>DO130700371</v>
          </cell>
          <cell r="U1196" t="str">
            <v>NA</v>
          </cell>
          <cell r="AB1196" t="str">
            <v>Nathani Chemicals</v>
          </cell>
          <cell r="AC1196" t="str">
            <v>Darmawan</v>
          </cell>
        </row>
        <row r="1197">
          <cell r="A1197">
            <v>1196</v>
          </cell>
          <cell r="C1197">
            <v>41456</v>
          </cell>
          <cell r="F1197" t="str">
            <v>DO130700372</v>
          </cell>
          <cell r="G1197" t="str">
            <v>DO130700372</v>
          </cell>
          <cell r="U1197" t="str">
            <v>NA</v>
          </cell>
          <cell r="AB1197" t="str">
            <v>Nathani Chemicals</v>
          </cell>
          <cell r="AC1197" t="str">
            <v>Darmawan</v>
          </cell>
        </row>
        <row r="1198">
          <cell r="A1198">
            <v>1197</v>
          </cell>
          <cell r="C1198">
            <v>41456</v>
          </cell>
          <cell r="F1198" t="str">
            <v>DO130700372</v>
          </cell>
          <cell r="G1198" t="str">
            <v>DO130700372</v>
          </cell>
          <cell r="U1198" t="str">
            <v>NA</v>
          </cell>
          <cell r="AB1198" t="str">
            <v>Nathani Chemicals</v>
          </cell>
          <cell r="AC1198" t="str">
            <v>Darmawan</v>
          </cell>
        </row>
        <row r="1199">
          <cell r="A1199">
            <v>1198</v>
          </cell>
          <cell r="C1199">
            <v>41456</v>
          </cell>
          <cell r="F1199" t="str">
            <v>DO130700373</v>
          </cell>
          <cell r="G1199" t="str">
            <v>DO130700373</v>
          </cell>
          <cell r="U1199" t="str">
            <v>NA</v>
          </cell>
          <cell r="AB1199" t="str">
            <v>Nathani Chemicals</v>
          </cell>
          <cell r="AC1199" t="str">
            <v>Darmawan</v>
          </cell>
        </row>
        <row r="1200">
          <cell r="A1200">
            <v>1199</v>
          </cell>
          <cell r="C1200">
            <v>41456</v>
          </cell>
          <cell r="F1200" t="str">
            <v>DO130700373</v>
          </cell>
          <cell r="G1200" t="str">
            <v>DO130700373</v>
          </cell>
          <cell r="U1200" t="str">
            <v>NA</v>
          </cell>
          <cell r="AB1200" t="str">
            <v>Nathani Chemicals</v>
          </cell>
          <cell r="AC1200" t="str">
            <v>Darmawan</v>
          </cell>
        </row>
        <row r="1201">
          <cell r="A1201">
            <v>1200</v>
          </cell>
          <cell r="C1201">
            <v>41456</v>
          </cell>
          <cell r="F1201" t="str">
            <v>DO130700374</v>
          </cell>
          <cell r="G1201" t="str">
            <v>DO130700374</v>
          </cell>
          <cell r="U1201" t="str">
            <v>NA</v>
          </cell>
          <cell r="AB1201" t="str">
            <v>Nathani Chemicals</v>
          </cell>
          <cell r="AC1201" t="str">
            <v>Darmawan</v>
          </cell>
        </row>
        <row r="1202">
          <cell r="A1202">
            <v>1201</v>
          </cell>
          <cell r="C1202">
            <v>41456</v>
          </cell>
          <cell r="F1202" t="str">
            <v>DO130700374</v>
          </cell>
          <cell r="G1202" t="str">
            <v>DO130700374</v>
          </cell>
          <cell r="U1202" t="str">
            <v>NA</v>
          </cell>
          <cell r="AB1202" t="str">
            <v>Nathani Chemicals</v>
          </cell>
          <cell r="AC1202" t="str">
            <v>Darmawan</v>
          </cell>
        </row>
        <row r="1203">
          <cell r="A1203">
            <v>1202</v>
          </cell>
          <cell r="C1203">
            <v>41456</v>
          </cell>
          <cell r="F1203" t="str">
            <v>DO130700375</v>
          </cell>
          <cell r="G1203" t="str">
            <v>DO130700375</v>
          </cell>
          <cell r="U1203" t="str">
            <v>NA</v>
          </cell>
          <cell r="AB1203" t="str">
            <v>Nathani Chemicals</v>
          </cell>
          <cell r="AC1203" t="str">
            <v>Darmawan</v>
          </cell>
        </row>
        <row r="1204">
          <cell r="A1204">
            <v>1203</v>
          </cell>
          <cell r="C1204">
            <v>41456</v>
          </cell>
          <cell r="F1204" t="str">
            <v>DO130700375</v>
          </cell>
          <cell r="G1204" t="str">
            <v>DO130700375</v>
          </cell>
          <cell r="U1204" t="str">
            <v>NA</v>
          </cell>
          <cell r="AB1204" t="str">
            <v>Nathani Chemicals</v>
          </cell>
          <cell r="AC1204" t="str">
            <v>Darmawan</v>
          </cell>
        </row>
        <row r="1205">
          <cell r="A1205">
            <v>1204</v>
          </cell>
          <cell r="C1205">
            <v>41456</v>
          </cell>
          <cell r="F1205" t="str">
            <v>DO130700376</v>
          </cell>
          <cell r="G1205" t="str">
            <v>DO130700376</v>
          </cell>
          <cell r="U1205" t="str">
            <v>NA</v>
          </cell>
          <cell r="AB1205" t="str">
            <v>Nathani Chemicals</v>
          </cell>
          <cell r="AC1205" t="str">
            <v>Darmawan</v>
          </cell>
        </row>
        <row r="1206">
          <cell r="A1206">
            <v>1205</v>
          </cell>
          <cell r="C1206">
            <v>41456</v>
          </cell>
          <cell r="F1206" t="str">
            <v>DO130700376</v>
          </cell>
          <cell r="G1206" t="str">
            <v>DO130700376</v>
          </cell>
          <cell r="U1206" t="str">
            <v>NA</v>
          </cell>
          <cell r="AB1206" t="str">
            <v>Nathani Chemicals</v>
          </cell>
          <cell r="AC1206" t="str">
            <v>Darmawan</v>
          </cell>
        </row>
        <row r="1207">
          <cell r="A1207">
            <v>1206</v>
          </cell>
          <cell r="C1207">
            <v>41456</v>
          </cell>
          <cell r="F1207" t="str">
            <v>DO130700377</v>
          </cell>
          <cell r="G1207" t="str">
            <v>DO130700377</v>
          </cell>
          <cell r="U1207" t="str">
            <v>NA</v>
          </cell>
          <cell r="AB1207" t="str">
            <v>Nathani Chemicals</v>
          </cell>
          <cell r="AC1207" t="str">
            <v>Darmawan</v>
          </cell>
        </row>
        <row r="1208">
          <cell r="A1208">
            <v>1207</v>
          </cell>
          <cell r="C1208">
            <v>41456</v>
          </cell>
          <cell r="D1208" t="str">
            <v>299/SPP/NTH-PST/2013</v>
          </cell>
          <cell r="E1208" t="str">
            <v>SI130700108</v>
          </cell>
          <cell r="F1208" t="str">
            <v>DO130700378</v>
          </cell>
          <cell r="G1208" t="str">
            <v>DO130700378</v>
          </cell>
          <cell r="H1208" t="str">
            <v>PL130700108</v>
          </cell>
          <cell r="U1208" t="str">
            <v>010.900-13.92589071</v>
          </cell>
          <cell r="W1208" t="str">
            <v>1.1.5.0.1</v>
          </cell>
          <cell r="AB1208" t="str">
            <v>Nathani Indonesia</v>
          </cell>
          <cell r="AC1208" t="str">
            <v>Agustina Y. Zulkarnain</v>
          </cell>
        </row>
        <row r="1209">
          <cell r="A1209">
            <v>1208</v>
          </cell>
          <cell r="C1209">
            <v>41456</v>
          </cell>
          <cell r="D1209" t="str">
            <v>265/SPP/NTH-PST/2013</v>
          </cell>
          <cell r="E1209" t="str">
            <v>SI130700080</v>
          </cell>
          <cell r="F1209" t="str">
            <v>DO130700243</v>
          </cell>
          <cell r="G1209" t="str">
            <v>WB130700243</v>
          </cell>
          <cell r="H1209" t="str">
            <v>PL130700080</v>
          </cell>
          <cell r="U1209" t="str">
            <v>010.900-13.08459401</v>
          </cell>
          <cell r="AB1209" t="str">
            <v>Nathani Indonesia</v>
          </cell>
          <cell r="AC1209" t="str">
            <v>Agustina Y. Zulkarnain</v>
          </cell>
        </row>
        <row r="1210">
          <cell r="A1210">
            <v>1209</v>
          </cell>
          <cell r="C1210">
            <v>41456</v>
          </cell>
          <cell r="F1210" t="str">
            <v>DO130700379</v>
          </cell>
          <cell r="G1210" t="str">
            <v>DO130700379</v>
          </cell>
          <cell r="U1210" t="str">
            <v>NA</v>
          </cell>
          <cell r="AB1210" t="str">
            <v>Nathani Chemicals</v>
          </cell>
          <cell r="AC1210" t="str">
            <v>Darmawan</v>
          </cell>
        </row>
        <row r="1211">
          <cell r="A1211">
            <v>1210</v>
          </cell>
          <cell r="C1211">
            <v>41456</v>
          </cell>
          <cell r="F1211" t="str">
            <v>DO130700379</v>
          </cell>
          <cell r="G1211" t="str">
            <v>DO130700379</v>
          </cell>
          <cell r="U1211" t="str">
            <v>NA</v>
          </cell>
          <cell r="AB1211" t="str">
            <v>Nathani Chemicals</v>
          </cell>
          <cell r="AC1211" t="str">
            <v>Darmawan</v>
          </cell>
        </row>
        <row r="1212">
          <cell r="A1212">
            <v>1211</v>
          </cell>
          <cell r="C1212">
            <v>41456</v>
          </cell>
          <cell r="F1212" t="str">
            <v>DO130700380</v>
          </cell>
          <cell r="G1212" t="str">
            <v>DO130700380</v>
          </cell>
          <cell r="U1212" t="str">
            <v>NA</v>
          </cell>
          <cell r="AB1212" t="str">
            <v>Nathani Chemicals</v>
          </cell>
          <cell r="AC1212" t="str">
            <v>Darmawan</v>
          </cell>
        </row>
        <row r="1213">
          <cell r="A1213">
            <v>1212</v>
          </cell>
          <cell r="C1213">
            <v>41456</v>
          </cell>
          <cell r="F1213" t="str">
            <v>DO130700380</v>
          </cell>
          <cell r="G1213" t="str">
            <v>DO130700380</v>
          </cell>
          <cell r="U1213" t="str">
            <v>NA</v>
          </cell>
          <cell r="AB1213" t="str">
            <v>Nathani Chemicals</v>
          </cell>
          <cell r="AC1213" t="str">
            <v>Darmawan</v>
          </cell>
        </row>
        <row r="1214">
          <cell r="A1214">
            <v>1213</v>
          </cell>
          <cell r="C1214">
            <v>41456</v>
          </cell>
          <cell r="F1214" t="str">
            <v>DO130700381</v>
          </cell>
          <cell r="G1214" t="str">
            <v>DO130700381</v>
          </cell>
          <cell r="U1214" t="str">
            <v>NA</v>
          </cell>
          <cell r="AB1214" t="str">
            <v>Nathani Chemicals</v>
          </cell>
          <cell r="AC1214" t="str">
            <v>Darmawan</v>
          </cell>
        </row>
        <row r="1215">
          <cell r="A1215">
            <v>1214</v>
          </cell>
          <cell r="C1215">
            <v>41456</v>
          </cell>
          <cell r="F1215" t="str">
            <v>DO130700381</v>
          </cell>
          <cell r="G1215" t="str">
            <v>DO130700381</v>
          </cell>
          <cell r="U1215" t="str">
            <v>NA</v>
          </cell>
          <cell r="AB1215" t="str">
            <v>Nathani Chemicals</v>
          </cell>
          <cell r="AC1215" t="str">
            <v>Darmawan</v>
          </cell>
        </row>
        <row r="1216">
          <cell r="A1216">
            <v>1215</v>
          </cell>
          <cell r="C1216">
            <v>41456</v>
          </cell>
          <cell r="F1216" t="str">
            <v>DO130700382</v>
          </cell>
          <cell r="G1216" t="str">
            <v>DO130700382</v>
          </cell>
          <cell r="U1216" t="str">
            <v>NA</v>
          </cell>
          <cell r="AB1216" t="str">
            <v>Nathani Chemicals</v>
          </cell>
          <cell r="AC1216" t="str">
            <v>Darmawan</v>
          </cell>
        </row>
        <row r="1217">
          <cell r="A1217">
            <v>1216</v>
          </cell>
          <cell r="C1217">
            <v>41456</v>
          </cell>
          <cell r="F1217" t="str">
            <v>DO130700382</v>
          </cell>
          <cell r="G1217" t="str">
            <v>DO130700382</v>
          </cell>
          <cell r="U1217" t="str">
            <v>NA</v>
          </cell>
          <cell r="AB1217" t="str">
            <v>Nathani Chemicals</v>
          </cell>
          <cell r="AC1217" t="str">
            <v>Darmawan</v>
          </cell>
        </row>
        <row r="1218">
          <cell r="A1218">
            <v>1217</v>
          </cell>
          <cell r="C1218">
            <v>41456</v>
          </cell>
          <cell r="F1218" t="str">
            <v>DO130700383</v>
          </cell>
          <cell r="G1218" t="str">
            <v>DO130700383</v>
          </cell>
          <cell r="U1218" t="str">
            <v>NA</v>
          </cell>
          <cell r="AB1218" t="str">
            <v>Nathani Chemicals</v>
          </cell>
          <cell r="AC1218" t="str">
            <v>Darmawan</v>
          </cell>
        </row>
        <row r="1219">
          <cell r="A1219">
            <v>1218</v>
          </cell>
          <cell r="C1219">
            <v>41456</v>
          </cell>
          <cell r="F1219" t="str">
            <v>DO130700383</v>
          </cell>
          <cell r="G1219" t="str">
            <v>DO130700383</v>
          </cell>
          <cell r="U1219" t="str">
            <v>NA</v>
          </cell>
          <cell r="AB1219" t="str">
            <v>Nathani Chemicals</v>
          </cell>
          <cell r="AC1219" t="str">
            <v>Darmawan</v>
          </cell>
        </row>
        <row r="1220">
          <cell r="A1220">
            <v>1219</v>
          </cell>
          <cell r="C1220">
            <v>41456</v>
          </cell>
          <cell r="F1220" t="str">
            <v>DO130700384</v>
          </cell>
          <cell r="G1220" t="str">
            <v>DO130700384</v>
          </cell>
          <cell r="U1220" t="str">
            <v>NA</v>
          </cell>
          <cell r="AB1220" t="str">
            <v>Nathani Chemicals</v>
          </cell>
          <cell r="AC1220" t="str">
            <v>Darmawan</v>
          </cell>
        </row>
        <row r="1221">
          <cell r="A1221">
            <v>1220</v>
          </cell>
          <cell r="C1221">
            <v>41456</v>
          </cell>
          <cell r="F1221" t="str">
            <v>DO130700384</v>
          </cell>
          <cell r="G1221" t="str">
            <v>DO130700384</v>
          </cell>
          <cell r="U1221" t="str">
            <v>NA</v>
          </cell>
          <cell r="AB1221" t="str">
            <v>Nathani Chemicals</v>
          </cell>
          <cell r="AC1221" t="str">
            <v>Darmawan</v>
          </cell>
        </row>
        <row r="1222">
          <cell r="A1222">
            <v>1221</v>
          </cell>
          <cell r="C1222">
            <v>41456</v>
          </cell>
          <cell r="F1222" t="str">
            <v>DO130700385</v>
          </cell>
          <cell r="G1222" t="str">
            <v>DO130700385</v>
          </cell>
          <cell r="U1222" t="str">
            <v>NA</v>
          </cell>
          <cell r="AB1222" t="str">
            <v>Nathani Chemicals</v>
          </cell>
          <cell r="AC1222" t="str">
            <v>Darmawan</v>
          </cell>
        </row>
        <row r="1223">
          <cell r="A1223">
            <v>1222</v>
          </cell>
          <cell r="C1223">
            <v>41456</v>
          </cell>
          <cell r="F1223" t="str">
            <v>DO130700385</v>
          </cell>
          <cell r="G1223" t="str">
            <v>DO130700385</v>
          </cell>
          <cell r="U1223" t="str">
            <v>NA</v>
          </cell>
          <cell r="AB1223" t="str">
            <v>Nathani Chemicals</v>
          </cell>
          <cell r="AC1223" t="str">
            <v>Darmawan</v>
          </cell>
        </row>
        <row r="1224">
          <cell r="A1224">
            <v>1223</v>
          </cell>
          <cell r="C1224">
            <v>41456</v>
          </cell>
          <cell r="F1224" t="str">
            <v>DO130700386</v>
          </cell>
          <cell r="G1224" t="str">
            <v>DO130700386</v>
          </cell>
          <cell r="U1224" t="str">
            <v>NA</v>
          </cell>
          <cell r="AB1224" t="str">
            <v>Nathani Chemicals</v>
          </cell>
          <cell r="AC1224" t="str">
            <v>Darmawan</v>
          </cell>
        </row>
        <row r="1225">
          <cell r="A1225">
            <v>1224</v>
          </cell>
          <cell r="C1225">
            <v>41456</v>
          </cell>
          <cell r="F1225" t="str">
            <v>DO130700386</v>
          </cell>
          <cell r="G1225" t="str">
            <v>DO130700386</v>
          </cell>
          <cell r="U1225" t="str">
            <v>NA</v>
          </cell>
          <cell r="AB1225" t="str">
            <v>Nathani Chemicals</v>
          </cell>
          <cell r="AC1225" t="str">
            <v>Darmawan</v>
          </cell>
        </row>
        <row r="1226">
          <cell r="A1226">
            <v>1225</v>
          </cell>
          <cell r="C1226">
            <v>41456</v>
          </cell>
          <cell r="F1226" t="str">
            <v>DO130700387</v>
          </cell>
          <cell r="G1226" t="str">
            <v>DO130700387</v>
          </cell>
          <cell r="U1226" t="str">
            <v>NA</v>
          </cell>
          <cell r="AB1226" t="str">
            <v>Nathani Chemicals</v>
          </cell>
          <cell r="AC1226" t="str">
            <v>Darmawan</v>
          </cell>
        </row>
        <row r="1227">
          <cell r="A1227">
            <v>1226</v>
          </cell>
          <cell r="C1227">
            <v>41456</v>
          </cell>
          <cell r="F1227" t="str">
            <v>DO130700387</v>
          </cell>
          <cell r="G1227" t="str">
            <v>DO130700387</v>
          </cell>
          <cell r="U1227" t="str">
            <v>NA</v>
          </cell>
          <cell r="AB1227" t="str">
            <v>Nathani Chemicals</v>
          </cell>
          <cell r="AC1227" t="str">
            <v>Darmawan</v>
          </cell>
        </row>
        <row r="1228">
          <cell r="A1228">
            <v>1227</v>
          </cell>
          <cell r="C1228">
            <v>41456</v>
          </cell>
          <cell r="F1228" t="str">
            <v>DO130700388</v>
          </cell>
          <cell r="G1228" t="str">
            <v>DO130700388</v>
          </cell>
          <cell r="U1228" t="str">
            <v>NA</v>
          </cell>
          <cell r="AB1228" t="str">
            <v>Nathani Chemicals</v>
          </cell>
          <cell r="AC1228" t="str">
            <v>Darmawan</v>
          </cell>
        </row>
        <row r="1229">
          <cell r="A1229">
            <v>1228</v>
          </cell>
          <cell r="C1229">
            <v>41456</v>
          </cell>
          <cell r="F1229" t="str">
            <v>DO130700388</v>
          </cell>
          <cell r="G1229" t="str">
            <v>DO130700388</v>
          </cell>
          <cell r="U1229" t="str">
            <v>NA</v>
          </cell>
          <cell r="AB1229" t="str">
            <v>Nathani Chemicals</v>
          </cell>
          <cell r="AC1229" t="str">
            <v>Darmawan</v>
          </cell>
        </row>
        <row r="1230">
          <cell r="A1230">
            <v>1229</v>
          </cell>
          <cell r="C1230">
            <v>41456</v>
          </cell>
          <cell r="D1230" t="str">
            <v>253/SPP/NTH-PST/2013</v>
          </cell>
          <cell r="E1230" t="str">
            <v>SI130700109</v>
          </cell>
          <cell r="F1230" t="str">
            <v>DO130600389</v>
          </cell>
          <cell r="G1230" t="str">
            <v>DO130600389</v>
          </cell>
          <cell r="H1230" t="str">
            <v>PL130700109</v>
          </cell>
          <cell r="U1230" t="str">
            <v>010.900-13.92589072</v>
          </cell>
          <cell r="W1230" t="str">
            <v>1.1.5.0.1</v>
          </cell>
          <cell r="AB1230" t="str">
            <v>Nathani Indonesia</v>
          </cell>
          <cell r="AC1230" t="str">
            <v>Agustina Y. Zulkarnain</v>
          </cell>
        </row>
        <row r="1231">
          <cell r="A1231">
            <v>1230</v>
          </cell>
          <cell r="C1231">
            <v>41456</v>
          </cell>
          <cell r="F1231" t="str">
            <v>DO130700390</v>
          </cell>
          <cell r="G1231" t="str">
            <v>DO130700390</v>
          </cell>
          <cell r="U1231" t="str">
            <v>NA</v>
          </cell>
          <cell r="AB1231" t="str">
            <v>Nathani Chemicals</v>
          </cell>
          <cell r="AC1231" t="str">
            <v>Darmawan</v>
          </cell>
        </row>
        <row r="1232">
          <cell r="A1232">
            <v>1231</v>
          </cell>
          <cell r="C1232">
            <v>41456</v>
          </cell>
          <cell r="F1232" t="str">
            <v>DO130700390</v>
          </cell>
          <cell r="G1232" t="str">
            <v>DO130700390</v>
          </cell>
          <cell r="U1232" t="str">
            <v>NA</v>
          </cell>
          <cell r="AB1232" t="str">
            <v>Nathani Chemicals</v>
          </cell>
          <cell r="AC1232" t="str">
            <v>Darmawan</v>
          </cell>
        </row>
        <row r="1233">
          <cell r="A1233">
            <v>1232</v>
          </cell>
          <cell r="C1233">
            <v>41456</v>
          </cell>
          <cell r="F1233" t="str">
            <v>DO130700391</v>
          </cell>
          <cell r="G1233" t="str">
            <v>DO130700391</v>
          </cell>
          <cell r="U1233" t="str">
            <v>NA</v>
          </cell>
          <cell r="AB1233" t="str">
            <v>Nathani Chemicals</v>
          </cell>
          <cell r="AC1233" t="str">
            <v>Darmawan</v>
          </cell>
        </row>
        <row r="1234">
          <cell r="A1234">
            <v>1233</v>
          </cell>
          <cell r="C1234">
            <v>41456</v>
          </cell>
          <cell r="F1234" t="str">
            <v>DO130700391</v>
          </cell>
          <cell r="G1234" t="str">
            <v>DO130700391</v>
          </cell>
          <cell r="U1234" t="str">
            <v>NA</v>
          </cell>
          <cell r="AB1234" t="str">
            <v>Nathani Chemicals</v>
          </cell>
          <cell r="AC1234" t="str">
            <v>Darmawan</v>
          </cell>
        </row>
        <row r="1235">
          <cell r="A1235">
            <v>1234</v>
          </cell>
          <cell r="C1235">
            <v>41456</v>
          </cell>
          <cell r="F1235" t="str">
            <v>DO130700392</v>
          </cell>
          <cell r="G1235" t="str">
            <v>DO130700392</v>
          </cell>
          <cell r="U1235" t="str">
            <v>NA</v>
          </cell>
          <cell r="AB1235" t="str">
            <v>Nathani Chemicals</v>
          </cell>
          <cell r="AC1235" t="str">
            <v>Darmawan</v>
          </cell>
        </row>
        <row r="1236">
          <cell r="A1236">
            <v>1235</v>
          </cell>
          <cell r="C1236">
            <v>41456</v>
          </cell>
          <cell r="F1236" t="str">
            <v>DO130700392</v>
          </cell>
          <cell r="G1236" t="str">
            <v>DO130700392</v>
          </cell>
          <cell r="U1236" t="str">
            <v>NA</v>
          </cell>
          <cell r="AB1236" t="str">
            <v>Nathani Chemicals</v>
          </cell>
          <cell r="AC1236" t="str">
            <v>Darmawan</v>
          </cell>
        </row>
        <row r="1237">
          <cell r="A1237">
            <v>1236</v>
          </cell>
          <cell r="C1237">
            <v>41456</v>
          </cell>
          <cell r="F1237" t="str">
            <v>DO130700393</v>
          </cell>
          <cell r="G1237" t="str">
            <v>DO130700393</v>
          </cell>
          <cell r="U1237" t="str">
            <v>NA</v>
          </cell>
          <cell r="AB1237" t="str">
            <v>Nathani Chemicals</v>
          </cell>
          <cell r="AC1237" t="str">
            <v>Darmawan</v>
          </cell>
        </row>
        <row r="1238">
          <cell r="A1238">
            <v>1237</v>
          </cell>
          <cell r="C1238">
            <v>41456</v>
          </cell>
          <cell r="F1238" t="str">
            <v>DO130700393</v>
          </cell>
          <cell r="G1238" t="str">
            <v>DO130700393</v>
          </cell>
          <cell r="U1238" t="str">
            <v>NA</v>
          </cell>
          <cell r="AB1238" t="str">
            <v>Nathani Chemicals</v>
          </cell>
          <cell r="AC1238" t="str">
            <v>Darmawan</v>
          </cell>
        </row>
        <row r="1239">
          <cell r="A1239">
            <v>1238</v>
          </cell>
          <cell r="C1239">
            <v>41456</v>
          </cell>
          <cell r="F1239" t="str">
            <v>DO130700394</v>
          </cell>
          <cell r="G1239" t="str">
            <v>DO130700394</v>
          </cell>
          <cell r="U1239" t="str">
            <v>NA</v>
          </cell>
          <cell r="AB1239" t="str">
            <v>Nathani Chemicals</v>
          </cell>
          <cell r="AC1239" t="str">
            <v>Darmawan</v>
          </cell>
        </row>
        <row r="1240">
          <cell r="A1240">
            <v>1239</v>
          </cell>
          <cell r="C1240">
            <v>41456</v>
          </cell>
          <cell r="F1240" t="str">
            <v>DO130700394</v>
          </cell>
          <cell r="G1240" t="str">
            <v>DO130700394</v>
          </cell>
          <cell r="U1240" t="str">
            <v>NA</v>
          </cell>
          <cell r="AB1240" t="str">
            <v>Nathani Chemicals</v>
          </cell>
          <cell r="AC1240" t="str">
            <v>Darmawan</v>
          </cell>
        </row>
        <row r="1241">
          <cell r="A1241">
            <v>1240</v>
          </cell>
          <cell r="C1241">
            <v>41456</v>
          </cell>
          <cell r="F1241" t="str">
            <v>DO130700395</v>
          </cell>
          <cell r="G1241" t="str">
            <v>DO130700395</v>
          </cell>
          <cell r="U1241" t="str">
            <v>NA</v>
          </cell>
          <cell r="AB1241" t="str">
            <v>Nathani Chemicals</v>
          </cell>
          <cell r="AC1241" t="str">
            <v>Darmawan</v>
          </cell>
        </row>
        <row r="1242">
          <cell r="A1242">
            <v>1241</v>
          </cell>
          <cell r="C1242">
            <v>41456</v>
          </cell>
          <cell r="F1242" t="str">
            <v>DO130700395</v>
          </cell>
          <cell r="G1242" t="str">
            <v>DO130700395</v>
          </cell>
          <cell r="U1242" t="str">
            <v>NA</v>
          </cell>
          <cell r="AB1242" t="str">
            <v>Nathani Chemicals</v>
          </cell>
          <cell r="AC1242" t="str">
            <v>Darmawan</v>
          </cell>
        </row>
        <row r="1243">
          <cell r="A1243">
            <v>1242</v>
          </cell>
          <cell r="C1243">
            <v>41456</v>
          </cell>
          <cell r="F1243" t="str">
            <v>DO130700396</v>
          </cell>
          <cell r="G1243" t="str">
            <v>DO130700396</v>
          </cell>
          <cell r="U1243" t="str">
            <v>NA</v>
          </cell>
          <cell r="AB1243" t="str">
            <v>Nathani Chemicals</v>
          </cell>
          <cell r="AC1243" t="str">
            <v>Darmawan</v>
          </cell>
        </row>
        <row r="1244">
          <cell r="A1244">
            <v>1243</v>
          </cell>
          <cell r="C1244">
            <v>41456</v>
          </cell>
          <cell r="F1244" t="str">
            <v>DO130700396</v>
          </cell>
          <cell r="G1244" t="str">
            <v>DO130700396</v>
          </cell>
          <cell r="U1244" t="str">
            <v>NA</v>
          </cell>
          <cell r="AB1244" t="str">
            <v>Nathani Chemicals</v>
          </cell>
          <cell r="AC1244" t="str">
            <v>Darmawan</v>
          </cell>
        </row>
        <row r="1245">
          <cell r="A1245">
            <v>1244</v>
          </cell>
          <cell r="C1245">
            <v>41456</v>
          </cell>
          <cell r="F1245" t="str">
            <v>DO130700397</v>
          </cell>
          <cell r="G1245" t="str">
            <v>DO130700397</v>
          </cell>
          <cell r="U1245" t="str">
            <v>NA</v>
          </cell>
          <cell r="AB1245" t="str">
            <v>Nathani Chemicals</v>
          </cell>
          <cell r="AC1245" t="str">
            <v>Darmawan</v>
          </cell>
        </row>
        <row r="1246">
          <cell r="A1246">
            <v>1245</v>
          </cell>
          <cell r="C1246">
            <v>41456</v>
          </cell>
          <cell r="F1246" t="str">
            <v>DO130700397</v>
          </cell>
          <cell r="G1246" t="str">
            <v>DO130700397</v>
          </cell>
          <cell r="U1246" t="str">
            <v>NA</v>
          </cell>
          <cell r="AB1246" t="str">
            <v>Nathani Chemicals</v>
          </cell>
          <cell r="AC1246" t="str">
            <v>Darmawan</v>
          </cell>
        </row>
        <row r="1247">
          <cell r="A1247">
            <v>1246</v>
          </cell>
          <cell r="C1247">
            <v>41456</v>
          </cell>
          <cell r="F1247" t="str">
            <v>DO130700398</v>
          </cell>
          <cell r="G1247" t="str">
            <v>DO130700398</v>
          </cell>
          <cell r="U1247" t="str">
            <v>NA</v>
          </cell>
          <cell r="AB1247" t="str">
            <v>Nathani Chemicals</v>
          </cell>
          <cell r="AC1247" t="str">
            <v>Darmawan</v>
          </cell>
        </row>
        <row r="1248">
          <cell r="A1248">
            <v>1247</v>
          </cell>
          <cell r="C1248">
            <v>41456</v>
          </cell>
          <cell r="F1248" t="str">
            <v>DO130700398</v>
          </cell>
          <cell r="G1248" t="str">
            <v>DO130700398</v>
          </cell>
          <cell r="U1248" t="str">
            <v>NA</v>
          </cell>
          <cell r="AB1248" t="str">
            <v>Nathani Chemicals</v>
          </cell>
          <cell r="AC1248" t="str">
            <v>Darmawan</v>
          </cell>
        </row>
        <row r="1249">
          <cell r="A1249">
            <v>1248</v>
          </cell>
          <cell r="C1249">
            <v>41456</v>
          </cell>
          <cell r="F1249" t="str">
            <v>DO130700399</v>
          </cell>
          <cell r="G1249" t="str">
            <v>DO130700399</v>
          </cell>
          <cell r="U1249" t="str">
            <v>NA</v>
          </cell>
          <cell r="AB1249" t="str">
            <v>Nathani Chemicals</v>
          </cell>
          <cell r="AC1249" t="str">
            <v>Darmawan</v>
          </cell>
        </row>
        <row r="1250">
          <cell r="A1250">
            <v>1249</v>
          </cell>
          <cell r="C1250">
            <v>41456</v>
          </cell>
          <cell r="F1250" t="str">
            <v>DO130700399</v>
          </cell>
          <cell r="G1250" t="str">
            <v>DO130700399</v>
          </cell>
          <cell r="U1250" t="str">
            <v>NA</v>
          </cell>
          <cell r="AB1250" t="str">
            <v>Nathani Chemicals</v>
          </cell>
          <cell r="AC1250" t="str">
            <v>Darmawan</v>
          </cell>
        </row>
        <row r="1251">
          <cell r="A1251">
            <v>1250</v>
          </cell>
          <cell r="C1251">
            <v>41456</v>
          </cell>
          <cell r="D1251" t="str">
            <v>300/SPP/NTH-PST/2013</v>
          </cell>
          <cell r="E1251" t="str">
            <v>SI130700110</v>
          </cell>
          <cell r="F1251" t="str">
            <v>DO130700400</v>
          </cell>
          <cell r="G1251" t="str">
            <v>DO130700400</v>
          </cell>
          <cell r="H1251" t="str">
            <v>PL130700110</v>
          </cell>
          <cell r="U1251" t="str">
            <v>010.900-13.92589073</v>
          </cell>
          <cell r="W1251" t="str">
            <v>1.1.5.0.1</v>
          </cell>
          <cell r="AB1251" t="str">
            <v>Nathani Indonesia</v>
          </cell>
          <cell r="AC1251" t="str">
            <v>Agustina Y. Zulkarnain</v>
          </cell>
        </row>
        <row r="1252">
          <cell r="A1252">
            <v>1251</v>
          </cell>
          <cell r="C1252">
            <v>41456</v>
          </cell>
          <cell r="E1252" t="str">
            <v>SI130700082</v>
          </cell>
          <cell r="F1252" t="str">
            <v>DO130700245</v>
          </cell>
          <cell r="G1252" t="str">
            <v>DO130700245</v>
          </cell>
          <cell r="H1252" t="str">
            <v>PL130700082</v>
          </cell>
          <cell r="U1252" t="str">
            <v>010.900-13.08459403</v>
          </cell>
          <cell r="AB1252" t="str">
            <v>Nathani Indonesia</v>
          </cell>
          <cell r="AC1252" t="str">
            <v>Agustina Y. Zulkarnain</v>
          </cell>
        </row>
        <row r="1253">
          <cell r="A1253">
            <v>1252</v>
          </cell>
          <cell r="C1253">
            <v>41456</v>
          </cell>
          <cell r="F1253" t="str">
            <v>DO130700401</v>
          </cell>
          <cell r="G1253" t="str">
            <v>DO130700401</v>
          </cell>
          <cell r="U1253" t="str">
            <v>NA</v>
          </cell>
          <cell r="AB1253" t="str">
            <v>Nathani Chemicals</v>
          </cell>
          <cell r="AC1253" t="str">
            <v>Darmawan</v>
          </cell>
        </row>
        <row r="1254">
          <cell r="A1254">
            <v>1253</v>
          </cell>
          <cell r="C1254">
            <v>41456</v>
          </cell>
          <cell r="F1254" t="str">
            <v>DO130700401</v>
          </cell>
          <cell r="G1254" t="str">
            <v>DO130700401</v>
          </cell>
          <cell r="U1254" t="str">
            <v>NA</v>
          </cell>
          <cell r="AB1254" t="str">
            <v>Nathani Chemicals</v>
          </cell>
          <cell r="AC1254" t="str">
            <v>Darmawan</v>
          </cell>
        </row>
        <row r="1255">
          <cell r="A1255">
            <v>1254</v>
          </cell>
          <cell r="C1255">
            <v>41456</v>
          </cell>
          <cell r="F1255" t="str">
            <v>DO130700402</v>
          </cell>
          <cell r="G1255" t="str">
            <v>DO130700402</v>
          </cell>
          <cell r="U1255" t="str">
            <v>NA</v>
          </cell>
          <cell r="AB1255" t="str">
            <v>Nathani Chemicals</v>
          </cell>
          <cell r="AC1255" t="str">
            <v>Darmawan</v>
          </cell>
        </row>
        <row r="1256">
          <cell r="A1256">
            <v>1255</v>
          </cell>
          <cell r="C1256">
            <v>41456</v>
          </cell>
          <cell r="F1256" t="str">
            <v>DO130700402</v>
          </cell>
          <cell r="G1256" t="str">
            <v>DO130700402</v>
          </cell>
          <cell r="U1256" t="str">
            <v>NA</v>
          </cell>
          <cell r="AB1256" t="str">
            <v>Nathani Chemicals</v>
          </cell>
          <cell r="AC1256" t="str">
            <v>Darmawan</v>
          </cell>
        </row>
        <row r="1257">
          <cell r="A1257">
            <v>1256</v>
          </cell>
          <cell r="C1257">
            <v>41456</v>
          </cell>
          <cell r="F1257" t="str">
            <v>DO130700403</v>
          </cell>
          <cell r="G1257" t="str">
            <v>DO130700403</v>
          </cell>
          <cell r="U1257" t="str">
            <v>NA</v>
          </cell>
          <cell r="AB1257" t="str">
            <v>Nathani Chemicals</v>
          </cell>
          <cell r="AC1257" t="str">
            <v>Darmawan</v>
          </cell>
        </row>
        <row r="1258">
          <cell r="A1258">
            <v>1257</v>
          </cell>
          <cell r="C1258">
            <v>41456</v>
          </cell>
          <cell r="F1258" t="str">
            <v>DO130700403</v>
          </cell>
          <cell r="G1258" t="str">
            <v>DO130700403</v>
          </cell>
          <cell r="U1258" t="str">
            <v>NA</v>
          </cell>
          <cell r="AB1258" t="str">
            <v>Nathani Chemicals</v>
          </cell>
          <cell r="AC1258" t="str">
            <v>Darmawan</v>
          </cell>
        </row>
        <row r="1259">
          <cell r="A1259">
            <v>1258</v>
          </cell>
          <cell r="C1259">
            <v>41456</v>
          </cell>
          <cell r="F1259" t="str">
            <v>DO130700404</v>
          </cell>
          <cell r="G1259" t="str">
            <v>DO130700404</v>
          </cell>
          <cell r="U1259" t="str">
            <v>NA</v>
          </cell>
          <cell r="AB1259" t="str">
            <v>Nathani Chemicals</v>
          </cell>
          <cell r="AC1259" t="str">
            <v>Darmawan</v>
          </cell>
        </row>
        <row r="1260">
          <cell r="A1260">
            <v>1259</v>
          </cell>
          <cell r="C1260">
            <v>41456</v>
          </cell>
          <cell r="F1260" t="str">
            <v>DO130700404</v>
          </cell>
          <cell r="G1260" t="str">
            <v>DO130700404</v>
          </cell>
          <cell r="U1260" t="str">
            <v>NA</v>
          </cell>
          <cell r="AB1260" t="str">
            <v>Nathani Chemicals</v>
          </cell>
          <cell r="AC1260" t="str">
            <v>Darmawan</v>
          </cell>
        </row>
        <row r="1261">
          <cell r="A1261">
            <v>1260</v>
          </cell>
          <cell r="C1261">
            <v>41456</v>
          </cell>
          <cell r="F1261" t="str">
            <v>DO130700405</v>
          </cell>
          <cell r="G1261" t="str">
            <v>DO130700405</v>
          </cell>
          <cell r="U1261" t="str">
            <v>NA</v>
          </cell>
          <cell r="AB1261" t="str">
            <v>Nathani Chemicals</v>
          </cell>
          <cell r="AC1261" t="str">
            <v>Darmawan</v>
          </cell>
        </row>
        <row r="1262">
          <cell r="A1262">
            <v>1261</v>
          </cell>
          <cell r="C1262">
            <v>41456</v>
          </cell>
          <cell r="F1262" t="str">
            <v>DO130700405</v>
          </cell>
          <cell r="G1262" t="str">
            <v>DO130700405</v>
          </cell>
          <cell r="U1262" t="str">
            <v>NA</v>
          </cell>
          <cell r="AB1262" t="str">
            <v>Nathani Chemicals</v>
          </cell>
          <cell r="AC1262" t="str">
            <v>Darmawan</v>
          </cell>
        </row>
        <row r="1263">
          <cell r="A1263">
            <v>1262</v>
          </cell>
          <cell r="C1263">
            <v>41456</v>
          </cell>
          <cell r="F1263" t="str">
            <v>DO130700406</v>
          </cell>
          <cell r="G1263" t="str">
            <v>DO130700406</v>
          </cell>
          <cell r="U1263" t="str">
            <v>NA</v>
          </cell>
          <cell r="AB1263" t="str">
            <v>Nathani Chemicals</v>
          </cell>
          <cell r="AC1263" t="str">
            <v>Darmawan</v>
          </cell>
        </row>
        <row r="1264">
          <cell r="A1264">
            <v>1263</v>
          </cell>
          <cell r="C1264">
            <v>41456</v>
          </cell>
          <cell r="F1264" t="str">
            <v>DO130700406</v>
          </cell>
          <cell r="G1264" t="str">
            <v>DO130700406</v>
          </cell>
          <cell r="U1264" t="str">
            <v>NA</v>
          </cell>
          <cell r="AB1264" t="str">
            <v>Nathani Chemicals</v>
          </cell>
          <cell r="AC1264" t="str">
            <v>Darmawan</v>
          </cell>
        </row>
        <row r="1265">
          <cell r="A1265">
            <v>1264</v>
          </cell>
          <cell r="C1265">
            <v>41456</v>
          </cell>
          <cell r="F1265" t="str">
            <v>DO130700407</v>
          </cell>
          <cell r="G1265" t="str">
            <v>DO130700407</v>
          </cell>
          <cell r="U1265" t="str">
            <v>NA</v>
          </cell>
          <cell r="AB1265" t="str">
            <v>Nathani Chemicals</v>
          </cell>
          <cell r="AC1265" t="str">
            <v>Darmawan</v>
          </cell>
        </row>
        <row r="1266">
          <cell r="A1266">
            <v>1265</v>
          </cell>
          <cell r="C1266">
            <v>41456</v>
          </cell>
          <cell r="F1266" t="str">
            <v>DO130700407</v>
          </cell>
          <cell r="G1266" t="str">
            <v>DO130700407</v>
          </cell>
          <cell r="U1266" t="str">
            <v>NA</v>
          </cell>
          <cell r="AB1266" t="str">
            <v>Nathani Chemicals</v>
          </cell>
          <cell r="AC1266" t="str">
            <v>Darmawan</v>
          </cell>
        </row>
        <row r="1267">
          <cell r="A1267">
            <v>1266</v>
          </cell>
          <cell r="C1267">
            <v>41456</v>
          </cell>
          <cell r="F1267" t="str">
            <v>DO130700408</v>
          </cell>
          <cell r="G1267" t="str">
            <v>DO130700408</v>
          </cell>
          <cell r="U1267" t="str">
            <v>NA</v>
          </cell>
          <cell r="AB1267" t="str">
            <v>Nathani Chemicals</v>
          </cell>
          <cell r="AC1267" t="str">
            <v>Darmawan</v>
          </cell>
        </row>
        <row r="1268">
          <cell r="A1268">
            <v>1267</v>
          </cell>
          <cell r="C1268">
            <v>41456</v>
          </cell>
          <cell r="F1268" t="str">
            <v>DO130700408</v>
          </cell>
          <cell r="G1268" t="str">
            <v>DO130700408</v>
          </cell>
          <cell r="U1268" t="str">
            <v>NA</v>
          </cell>
          <cell r="AB1268" t="str">
            <v>Nathani Chemicals</v>
          </cell>
          <cell r="AC1268" t="str">
            <v>Darmawan</v>
          </cell>
        </row>
        <row r="1269">
          <cell r="A1269">
            <v>1268</v>
          </cell>
          <cell r="C1269">
            <v>41456</v>
          </cell>
          <cell r="F1269" t="str">
            <v>DO130700409</v>
          </cell>
          <cell r="G1269" t="str">
            <v>DO130700409</v>
          </cell>
          <cell r="U1269" t="str">
            <v>NA</v>
          </cell>
          <cell r="AB1269" t="str">
            <v>Nathani Chemicals</v>
          </cell>
          <cell r="AC1269" t="str">
            <v>Darmawan</v>
          </cell>
        </row>
        <row r="1270">
          <cell r="A1270">
            <v>1269</v>
          </cell>
          <cell r="C1270">
            <v>41456</v>
          </cell>
          <cell r="F1270" t="str">
            <v>DO130700409</v>
          </cell>
          <cell r="G1270" t="str">
            <v>DO130700409</v>
          </cell>
          <cell r="U1270" t="str">
            <v>NA</v>
          </cell>
          <cell r="AB1270" t="str">
            <v>Nathani Chemicals</v>
          </cell>
          <cell r="AC1270" t="str">
            <v>Darmawan</v>
          </cell>
        </row>
        <row r="1271">
          <cell r="A1271">
            <v>1270</v>
          </cell>
          <cell r="C1271">
            <v>41456</v>
          </cell>
          <cell r="F1271" t="str">
            <v>DO130700410</v>
          </cell>
          <cell r="G1271" t="str">
            <v>DO130700410</v>
          </cell>
          <cell r="U1271" t="str">
            <v>NA</v>
          </cell>
          <cell r="AB1271" t="str">
            <v>Nathani Chemicals</v>
          </cell>
          <cell r="AC1271" t="str">
            <v>Darmawan</v>
          </cell>
        </row>
        <row r="1272">
          <cell r="A1272">
            <v>1271</v>
          </cell>
          <cell r="C1272">
            <v>41456</v>
          </cell>
          <cell r="F1272" t="str">
            <v>DO130700410</v>
          </cell>
          <cell r="G1272" t="str">
            <v>DO130700410</v>
          </cell>
          <cell r="U1272" t="str">
            <v>NA</v>
          </cell>
          <cell r="AB1272" t="str">
            <v>Nathani Chemicals</v>
          </cell>
          <cell r="AC1272" t="str">
            <v>Darmawan</v>
          </cell>
        </row>
        <row r="1273">
          <cell r="A1273">
            <v>1272</v>
          </cell>
          <cell r="C1273">
            <v>41456</v>
          </cell>
          <cell r="D1273" t="str">
            <v>301/SPP/NTH-PST/2013</v>
          </cell>
          <cell r="E1273" t="str">
            <v>SI130700111</v>
          </cell>
          <cell r="F1273" t="str">
            <v>DO130700411</v>
          </cell>
          <cell r="G1273" t="str">
            <v>DO130700411</v>
          </cell>
          <cell r="H1273" t="str">
            <v>PL130700111</v>
          </cell>
          <cell r="U1273" t="str">
            <v>010.900-13.92589089</v>
          </cell>
          <cell r="W1273" t="str">
            <v>1.1.5.0.1</v>
          </cell>
          <cell r="AB1273" t="str">
            <v>Nathani Indonesia</v>
          </cell>
          <cell r="AC1273" t="str">
            <v>Agustina Y. Zulkarnain</v>
          </cell>
        </row>
        <row r="1274">
          <cell r="A1274">
            <v>1273</v>
          </cell>
          <cell r="C1274">
            <v>41456</v>
          </cell>
          <cell r="F1274" t="str">
            <v>DO130700412</v>
          </cell>
          <cell r="G1274" t="str">
            <v>DO130700412</v>
          </cell>
          <cell r="U1274" t="str">
            <v>NA</v>
          </cell>
          <cell r="AB1274" t="str">
            <v>Nathani Chemicals</v>
          </cell>
          <cell r="AC1274" t="str">
            <v>Darmawan</v>
          </cell>
        </row>
        <row r="1275">
          <cell r="A1275">
            <v>1274</v>
          </cell>
          <cell r="C1275">
            <v>41456</v>
          </cell>
          <cell r="F1275" t="str">
            <v>DO130700412</v>
          </cell>
          <cell r="G1275" t="str">
            <v>DO130700412</v>
          </cell>
          <cell r="U1275" t="str">
            <v>NA</v>
          </cell>
          <cell r="AB1275" t="str">
            <v>Nathani Chemicals</v>
          </cell>
          <cell r="AC1275" t="str">
            <v>Darmawan</v>
          </cell>
        </row>
        <row r="1276">
          <cell r="A1276">
            <v>1275</v>
          </cell>
          <cell r="C1276">
            <v>41456</v>
          </cell>
          <cell r="F1276" t="str">
            <v>DO130700413</v>
          </cell>
          <cell r="G1276" t="str">
            <v>DO130700413</v>
          </cell>
          <cell r="U1276" t="str">
            <v>NA</v>
          </cell>
          <cell r="AB1276" t="str">
            <v>Nathani Chemicals</v>
          </cell>
          <cell r="AC1276" t="str">
            <v>Darmawan</v>
          </cell>
        </row>
        <row r="1277">
          <cell r="A1277">
            <v>1276</v>
          </cell>
          <cell r="C1277">
            <v>41456</v>
          </cell>
          <cell r="F1277" t="str">
            <v>DO130700413</v>
          </cell>
          <cell r="G1277" t="str">
            <v>DO130700413</v>
          </cell>
          <cell r="U1277" t="str">
            <v>NA</v>
          </cell>
          <cell r="AB1277" t="str">
            <v>Nathani Chemicals</v>
          </cell>
          <cell r="AC1277" t="str">
            <v>Darmawan</v>
          </cell>
        </row>
        <row r="1278">
          <cell r="A1278">
            <v>1277</v>
          </cell>
          <cell r="C1278">
            <v>41456</v>
          </cell>
          <cell r="F1278" t="str">
            <v>DO130700414</v>
          </cell>
          <cell r="G1278" t="str">
            <v>DO130700414</v>
          </cell>
          <cell r="U1278" t="str">
            <v>NA</v>
          </cell>
          <cell r="AB1278" t="str">
            <v>Nathani Chemicals</v>
          </cell>
          <cell r="AC1278" t="str">
            <v>Darmawan</v>
          </cell>
        </row>
        <row r="1279">
          <cell r="A1279">
            <v>1278</v>
          </cell>
          <cell r="C1279">
            <v>41456</v>
          </cell>
          <cell r="F1279" t="str">
            <v>DO130700414</v>
          </cell>
          <cell r="G1279" t="str">
            <v>DO130700414</v>
          </cell>
          <cell r="U1279" t="str">
            <v>NA</v>
          </cell>
          <cell r="AB1279" t="str">
            <v>Nathani Chemicals</v>
          </cell>
          <cell r="AC1279" t="str">
            <v>Darmawan</v>
          </cell>
        </row>
        <row r="1280">
          <cell r="A1280">
            <v>1279</v>
          </cell>
          <cell r="C1280">
            <v>41456</v>
          </cell>
          <cell r="F1280" t="str">
            <v>DO130700415</v>
          </cell>
          <cell r="G1280" t="str">
            <v>DO130700415</v>
          </cell>
          <cell r="U1280" t="str">
            <v>NA</v>
          </cell>
          <cell r="AB1280" t="str">
            <v>Nathani Chemicals</v>
          </cell>
          <cell r="AC1280" t="str">
            <v>Darmawan</v>
          </cell>
        </row>
        <row r="1281">
          <cell r="A1281">
            <v>1280</v>
          </cell>
          <cell r="C1281">
            <v>41456</v>
          </cell>
          <cell r="F1281" t="str">
            <v>DO130700415</v>
          </cell>
          <cell r="G1281" t="str">
            <v>DO130700415</v>
          </cell>
          <cell r="U1281" t="str">
            <v>NA</v>
          </cell>
          <cell r="AB1281" t="str">
            <v>Nathani Chemicals</v>
          </cell>
          <cell r="AC1281" t="str">
            <v>Darmawan</v>
          </cell>
        </row>
        <row r="1282">
          <cell r="A1282">
            <v>1281</v>
          </cell>
          <cell r="C1282">
            <v>41456</v>
          </cell>
          <cell r="F1282" t="str">
            <v>DO130700416</v>
          </cell>
          <cell r="G1282" t="str">
            <v>DO130700416</v>
          </cell>
          <cell r="U1282" t="str">
            <v>NA</v>
          </cell>
          <cell r="AB1282" t="str">
            <v>Nathani Chemicals</v>
          </cell>
          <cell r="AC1282" t="str">
            <v>Darmawan</v>
          </cell>
        </row>
        <row r="1283">
          <cell r="A1283">
            <v>1282</v>
          </cell>
          <cell r="C1283">
            <v>41456</v>
          </cell>
          <cell r="F1283" t="str">
            <v>DO130700416</v>
          </cell>
          <cell r="G1283" t="str">
            <v>DO130700416</v>
          </cell>
          <cell r="U1283" t="str">
            <v>NA</v>
          </cell>
          <cell r="AB1283" t="str">
            <v>Nathani Chemicals</v>
          </cell>
          <cell r="AC1283" t="str">
            <v>Darmawan</v>
          </cell>
        </row>
        <row r="1284">
          <cell r="A1284">
            <v>1283</v>
          </cell>
          <cell r="C1284">
            <v>41456</v>
          </cell>
          <cell r="F1284" t="str">
            <v>DO130700417</v>
          </cell>
          <cell r="G1284" t="str">
            <v>DO130700417</v>
          </cell>
          <cell r="U1284" t="str">
            <v>NA</v>
          </cell>
          <cell r="AB1284" t="str">
            <v>Nathani Chemicals</v>
          </cell>
          <cell r="AC1284" t="str">
            <v>Darmawan</v>
          </cell>
        </row>
        <row r="1285">
          <cell r="A1285">
            <v>1284</v>
          </cell>
          <cell r="C1285">
            <v>41456</v>
          </cell>
          <cell r="F1285" t="str">
            <v>DO130700417</v>
          </cell>
          <cell r="G1285" t="str">
            <v>DO130700417</v>
          </cell>
          <cell r="U1285" t="str">
            <v>NA</v>
          </cell>
          <cell r="AB1285" t="str">
            <v>Nathani Chemicals</v>
          </cell>
          <cell r="AC1285" t="str">
            <v>Darmawan</v>
          </cell>
        </row>
        <row r="1286">
          <cell r="A1286">
            <v>1285</v>
          </cell>
          <cell r="C1286">
            <v>41456</v>
          </cell>
          <cell r="F1286" t="str">
            <v>DO130700418</v>
          </cell>
          <cell r="G1286" t="str">
            <v>DO130700418</v>
          </cell>
          <cell r="U1286" t="str">
            <v>NA</v>
          </cell>
          <cell r="AB1286" t="str">
            <v>Nathani Chemicals</v>
          </cell>
          <cell r="AC1286" t="str">
            <v>Darmawan</v>
          </cell>
        </row>
        <row r="1287">
          <cell r="A1287">
            <v>1286</v>
          </cell>
          <cell r="C1287">
            <v>41456</v>
          </cell>
          <cell r="F1287" t="str">
            <v>DO130700418</v>
          </cell>
          <cell r="G1287" t="str">
            <v>DO130700418</v>
          </cell>
          <cell r="U1287" t="str">
            <v>NA</v>
          </cell>
          <cell r="AB1287" t="str">
            <v>Nathani Chemicals</v>
          </cell>
          <cell r="AC1287" t="str">
            <v>Darmawan</v>
          </cell>
        </row>
        <row r="1288">
          <cell r="A1288">
            <v>1287</v>
          </cell>
          <cell r="C1288">
            <v>41456</v>
          </cell>
          <cell r="F1288" t="str">
            <v>DO130700419</v>
          </cell>
          <cell r="G1288" t="str">
            <v>DO130700419</v>
          </cell>
          <cell r="U1288" t="str">
            <v>NA</v>
          </cell>
          <cell r="AB1288" t="str">
            <v>Nathani Chemicals</v>
          </cell>
          <cell r="AC1288" t="str">
            <v>Darmawan</v>
          </cell>
        </row>
        <row r="1289">
          <cell r="A1289">
            <v>1288</v>
          </cell>
          <cell r="C1289">
            <v>41456</v>
          </cell>
          <cell r="F1289" t="str">
            <v>DO130700419</v>
          </cell>
          <cell r="G1289" t="str">
            <v>DO130700419</v>
          </cell>
          <cell r="U1289" t="str">
            <v>NA</v>
          </cell>
          <cell r="AB1289" t="str">
            <v>Nathani Chemicals</v>
          </cell>
          <cell r="AC1289" t="str">
            <v>Darmawan</v>
          </cell>
        </row>
        <row r="1290">
          <cell r="A1290">
            <v>1289</v>
          </cell>
          <cell r="C1290">
            <v>41456</v>
          </cell>
          <cell r="F1290" t="str">
            <v>DO130700420</v>
          </cell>
          <cell r="G1290" t="str">
            <v>DO130700420</v>
          </cell>
          <cell r="U1290" t="str">
            <v>NA</v>
          </cell>
          <cell r="AB1290" t="str">
            <v>Nathani Chemicals</v>
          </cell>
          <cell r="AC1290" t="str">
            <v>Darmawan</v>
          </cell>
        </row>
        <row r="1291">
          <cell r="A1291">
            <v>1290</v>
          </cell>
          <cell r="C1291">
            <v>41456</v>
          </cell>
          <cell r="F1291" t="str">
            <v>DO130700420</v>
          </cell>
          <cell r="G1291" t="str">
            <v>DO130700420</v>
          </cell>
          <cell r="U1291" t="str">
            <v>NA</v>
          </cell>
          <cell r="AB1291" t="str">
            <v>Nathani Chemicals</v>
          </cell>
          <cell r="AC1291" t="str">
            <v>Darmawan</v>
          </cell>
        </row>
        <row r="1292">
          <cell r="A1292">
            <v>1291</v>
          </cell>
          <cell r="C1292">
            <v>41456</v>
          </cell>
          <cell r="F1292" t="str">
            <v>DO130700421</v>
          </cell>
          <cell r="G1292" t="str">
            <v>DO130600420</v>
          </cell>
          <cell r="U1292" t="str">
            <v>NA</v>
          </cell>
          <cell r="AB1292" t="str">
            <v>Nathani Chemicals</v>
          </cell>
          <cell r="AC1292" t="str">
            <v>Darmawan</v>
          </cell>
        </row>
        <row r="1293">
          <cell r="A1293">
            <v>1292</v>
          </cell>
          <cell r="C1293">
            <v>41456</v>
          </cell>
          <cell r="F1293" t="str">
            <v>DO130700421</v>
          </cell>
          <cell r="G1293" t="str">
            <v>DO130600420</v>
          </cell>
          <cell r="U1293" t="str">
            <v>NA</v>
          </cell>
          <cell r="AB1293" t="str">
            <v>Nathani Chemicals</v>
          </cell>
          <cell r="AC1293" t="str">
            <v>Darmawan</v>
          </cell>
        </row>
        <row r="1294">
          <cell r="A1294">
            <v>1293</v>
          </cell>
          <cell r="C1294">
            <v>41456</v>
          </cell>
          <cell r="D1294" t="str">
            <v>302/SPP/NTH-PST/2013</v>
          </cell>
          <cell r="E1294" t="str">
            <v>SI130700112</v>
          </cell>
          <cell r="F1294" t="str">
            <v>DO130700422</v>
          </cell>
          <cell r="G1294" t="str">
            <v>DO130700422</v>
          </cell>
          <cell r="H1294" t="str">
            <v>PL130700112</v>
          </cell>
          <cell r="U1294" t="str">
            <v>010.900-13.92589074</v>
          </cell>
          <cell r="W1294" t="str">
            <v>1.1.5.0.1</v>
          </cell>
          <cell r="AB1294" t="str">
            <v>Nathani Indonesia</v>
          </cell>
          <cell r="AC1294" t="str">
            <v>Agustina Y. Zulkarnain</v>
          </cell>
        </row>
        <row r="1295">
          <cell r="A1295">
            <v>1294</v>
          </cell>
          <cell r="C1295">
            <v>41456</v>
          </cell>
          <cell r="E1295" t="str">
            <v>NA</v>
          </cell>
          <cell r="F1295" t="str">
            <v>NA</v>
          </cell>
          <cell r="G1295" t="str">
            <v>NA</v>
          </cell>
          <cell r="H1295" t="str">
            <v>NA</v>
          </cell>
          <cell r="U1295" t="str">
            <v>NA</v>
          </cell>
          <cell r="AB1295" t="str">
            <v>Akumulasi Limbah Produksi</v>
          </cell>
          <cell r="AC1295">
            <v>0</v>
          </cell>
        </row>
        <row r="1296">
          <cell r="A1296">
            <v>1295</v>
          </cell>
          <cell r="C1296">
            <v>41456</v>
          </cell>
          <cell r="F1296" t="str">
            <v>DO130700423</v>
          </cell>
          <cell r="G1296" t="str">
            <v>DO130700423</v>
          </cell>
          <cell r="U1296" t="str">
            <v>NA</v>
          </cell>
          <cell r="AB1296" t="str">
            <v>Nathani Chemicals</v>
          </cell>
          <cell r="AC1296" t="str">
            <v>Darmawan</v>
          </cell>
        </row>
        <row r="1297">
          <cell r="A1297">
            <v>1296</v>
          </cell>
          <cell r="C1297">
            <v>41456</v>
          </cell>
          <cell r="F1297" t="str">
            <v>DO130700423</v>
          </cell>
          <cell r="G1297" t="str">
            <v>DO130700423</v>
          </cell>
          <cell r="U1297" t="str">
            <v>NA</v>
          </cell>
          <cell r="AB1297" t="str">
            <v>Nathani Chemicals</v>
          </cell>
          <cell r="AC1297" t="str">
            <v>Darmawan</v>
          </cell>
        </row>
        <row r="1298">
          <cell r="A1298">
            <v>1297</v>
          </cell>
          <cell r="C1298">
            <v>41456</v>
          </cell>
          <cell r="F1298" t="str">
            <v>DO130700424</v>
          </cell>
          <cell r="G1298" t="str">
            <v>DO130700424</v>
          </cell>
          <cell r="U1298" t="str">
            <v>NA</v>
          </cell>
          <cell r="AB1298" t="str">
            <v>Nathani Chemicals</v>
          </cell>
          <cell r="AC1298" t="str">
            <v>Darmawan</v>
          </cell>
        </row>
        <row r="1299">
          <cell r="A1299">
            <v>1298</v>
          </cell>
          <cell r="C1299">
            <v>41456</v>
          </cell>
          <cell r="F1299" t="str">
            <v>DO130700424</v>
          </cell>
          <cell r="G1299" t="str">
            <v>DO130700424</v>
          </cell>
          <cell r="U1299" t="str">
            <v>NA</v>
          </cell>
          <cell r="AB1299" t="str">
            <v>Nathani Chemicals</v>
          </cell>
          <cell r="AC1299" t="str">
            <v>Darmawan</v>
          </cell>
        </row>
        <row r="1300">
          <cell r="A1300">
            <v>1299</v>
          </cell>
          <cell r="C1300">
            <v>41456</v>
          </cell>
          <cell r="F1300" t="str">
            <v>DO130700425</v>
          </cell>
          <cell r="G1300" t="str">
            <v>DO130700425</v>
          </cell>
          <cell r="U1300" t="str">
            <v>NA</v>
          </cell>
          <cell r="AB1300" t="str">
            <v>Nathani Chemicals</v>
          </cell>
          <cell r="AC1300" t="str">
            <v>Darmawan</v>
          </cell>
        </row>
        <row r="1301">
          <cell r="A1301">
            <v>1300</v>
          </cell>
          <cell r="C1301">
            <v>41456</v>
          </cell>
          <cell r="F1301" t="str">
            <v>DO130700425</v>
          </cell>
          <cell r="G1301" t="str">
            <v>DO130700425</v>
          </cell>
          <cell r="U1301" t="str">
            <v>NA</v>
          </cell>
          <cell r="AB1301" t="str">
            <v>Nathani Chemicals</v>
          </cell>
          <cell r="AC1301" t="str">
            <v>Darmawan</v>
          </cell>
        </row>
        <row r="1302">
          <cell r="A1302">
            <v>1301</v>
          </cell>
          <cell r="C1302">
            <v>41456</v>
          </cell>
          <cell r="F1302" t="str">
            <v>DO130700426</v>
          </cell>
          <cell r="G1302" t="str">
            <v>DO130700426</v>
          </cell>
          <cell r="U1302" t="str">
            <v>NA</v>
          </cell>
          <cell r="AB1302" t="str">
            <v>Nathani Chemicals</v>
          </cell>
          <cell r="AC1302" t="str">
            <v>Darmawan</v>
          </cell>
        </row>
        <row r="1303">
          <cell r="A1303">
            <v>1302</v>
          </cell>
          <cell r="C1303">
            <v>41456</v>
          </cell>
          <cell r="F1303" t="str">
            <v>DO130700426</v>
          </cell>
          <cell r="G1303" t="str">
            <v>DO130700426</v>
          </cell>
          <cell r="U1303" t="str">
            <v>NA</v>
          </cell>
          <cell r="AB1303" t="str">
            <v>Nathani Chemicals</v>
          </cell>
          <cell r="AC1303" t="str">
            <v>Darmawan</v>
          </cell>
        </row>
        <row r="1304">
          <cell r="A1304">
            <v>1303</v>
          </cell>
          <cell r="C1304">
            <v>41456</v>
          </cell>
          <cell r="D1304" t="str">
            <v>303/SPP/NTH-PST/2013</v>
          </cell>
          <cell r="E1304" t="str">
            <v>SI130700113</v>
          </cell>
          <cell r="F1304" t="str">
            <v>DO130700427</v>
          </cell>
          <cell r="G1304" t="str">
            <v>DO130700427</v>
          </cell>
          <cell r="H1304" t="str">
            <v>PL130700113</v>
          </cell>
          <cell r="U1304" t="str">
            <v>010.900-13.92589075</v>
          </cell>
          <cell r="W1304" t="str">
            <v>1.1.5.0.1</v>
          </cell>
          <cell r="AB1304" t="str">
            <v>Nathani Indonesia</v>
          </cell>
          <cell r="AC1304" t="str">
            <v>Agustina Y. Zulkarnain</v>
          </cell>
        </row>
        <row r="1305">
          <cell r="A1305">
            <v>1304</v>
          </cell>
          <cell r="C1305">
            <v>41449</v>
          </cell>
          <cell r="E1305" t="str">
            <v>TBA</v>
          </cell>
          <cell r="F1305" t="str">
            <v>SGI-13060156</v>
          </cell>
          <cell r="G1305" t="str">
            <v>SGI-13060156</v>
          </cell>
          <cell r="U1305" t="str">
            <v>TBA</v>
          </cell>
          <cell r="AB1305" t="str">
            <v>PT.Sinar general Industries</v>
          </cell>
          <cell r="AC1305" t="str">
            <v>Rudi Purwanto</v>
          </cell>
        </row>
        <row r="1306">
          <cell r="A1306">
            <v>1305</v>
          </cell>
          <cell r="C1306">
            <v>41457</v>
          </cell>
          <cell r="F1306" t="str">
            <v>DO130700428</v>
          </cell>
          <cell r="G1306" t="str">
            <v>DO130700428</v>
          </cell>
          <cell r="U1306" t="str">
            <v>NA</v>
          </cell>
          <cell r="AB1306" t="str">
            <v>Nathani Chemicals</v>
          </cell>
          <cell r="AC1306" t="str">
            <v>Darmawan</v>
          </cell>
        </row>
        <row r="1307">
          <cell r="A1307">
            <v>1306</v>
          </cell>
          <cell r="C1307">
            <v>41457</v>
          </cell>
          <cell r="F1307" t="str">
            <v>DO130700428</v>
          </cell>
          <cell r="G1307" t="str">
            <v>DO130700428</v>
          </cell>
          <cell r="U1307" t="str">
            <v>NA</v>
          </cell>
          <cell r="AB1307" t="str">
            <v>Nathani Chemicals</v>
          </cell>
          <cell r="AC1307" t="str">
            <v>Darmawan</v>
          </cell>
        </row>
        <row r="1308">
          <cell r="A1308">
            <v>1307</v>
          </cell>
          <cell r="C1308">
            <v>41457</v>
          </cell>
          <cell r="F1308" t="str">
            <v>DO130700429</v>
          </cell>
          <cell r="G1308" t="str">
            <v>DO130700429</v>
          </cell>
          <cell r="U1308" t="str">
            <v>NA</v>
          </cell>
          <cell r="AB1308" t="str">
            <v>Nathani Chemicals</v>
          </cell>
          <cell r="AC1308" t="str">
            <v>Darmawan</v>
          </cell>
        </row>
        <row r="1309">
          <cell r="A1309">
            <v>1308</v>
          </cell>
          <cell r="C1309">
            <v>41457</v>
          </cell>
          <cell r="F1309" t="str">
            <v>DO130700429</v>
          </cell>
          <cell r="G1309" t="str">
            <v>DO130700429</v>
          </cell>
          <cell r="U1309" t="str">
            <v>NA</v>
          </cell>
          <cell r="AB1309" t="str">
            <v>Nathani Chemicals</v>
          </cell>
          <cell r="AC1309" t="str">
            <v>Darmawan</v>
          </cell>
        </row>
        <row r="1310">
          <cell r="A1310">
            <v>1309</v>
          </cell>
          <cell r="C1310">
            <v>41457</v>
          </cell>
          <cell r="F1310" t="str">
            <v>DO130700430</v>
          </cell>
          <cell r="G1310" t="str">
            <v>DO130700430</v>
          </cell>
          <cell r="U1310" t="str">
            <v>NA</v>
          </cell>
          <cell r="AB1310" t="str">
            <v>Nathani Chemicals</v>
          </cell>
          <cell r="AC1310" t="str">
            <v>Darmawan</v>
          </cell>
        </row>
        <row r="1311">
          <cell r="A1311">
            <v>1310</v>
          </cell>
          <cell r="C1311">
            <v>41457</v>
          </cell>
          <cell r="F1311" t="str">
            <v>DO130700430</v>
          </cell>
          <cell r="G1311" t="str">
            <v>DO130700430</v>
          </cell>
          <cell r="U1311" t="str">
            <v>NA</v>
          </cell>
          <cell r="AB1311" t="str">
            <v>Nathani Chemicals</v>
          </cell>
          <cell r="AC1311" t="str">
            <v>Darmawan</v>
          </cell>
        </row>
        <row r="1312">
          <cell r="A1312">
            <v>1311</v>
          </cell>
          <cell r="C1312">
            <v>41457</v>
          </cell>
          <cell r="F1312" t="str">
            <v>DO130700431</v>
          </cell>
          <cell r="G1312" t="str">
            <v>DO130700431</v>
          </cell>
          <cell r="U1312" t="str">
            <v>NA</v>
          </cell>
          <cell r="AB1312" t="str">
            <v>Nathani Chemicals</v>
          </cell>
          <cell r="AC1312" t="str">
            <v>Darmawan</v>
          </cell>
        </row>
        <row r="1313">
          <cell r="A1313">
            <v>1312</v>
          </cell>
          <cell r="C1313">
            <v>41457</v>
          </cell>
          <cell r="F1313" t="str">
            <v>DO130700431</v>
          </cell>
          <cell r="G1313" t="str">
            <v>DO130700431</v>
          </cell>
          <cell r="U1313" t="str">
            <v>NA</v>
          </cell>
          <cell r="AB1313" t="str">
            <v>Nathani Chemicals</v>
          </cell>
          <cell r="AC1313" t="str">
            <v>Darmawan</v>
          </cell>
        </row>
        <row r="1314">
          <cell r="A1314">
            <v>1313</v>
          </cell>
          <cell r="C1314">
            <v>41457</v>
          </cell>
          <cell r="D1314" t="str">
            <v>304/SPP/NTH-PST/2013</v>
          </cell>
          <cell r="E1314" t="str">
            <v>SI130700114</v>
          </cell>
          <cell r="F1314" t="str">
            <v>DO130700432</v>
          </cell>
          <cell r="G1314" t="str">
            <v>DO130700432</v>
          </cell>
          <cell r="H1314" t="str">
            <v>PL130700114</v>
          </cell>
          <cell r="U1314" t="str">
            <v>010.900-13.92589076</v>
          </cell>
          <cell r="W1314" t="str">
            <v>1.1.5.0.1</v>
          </cell>
          <cell r="AB1314" t="str">
            <v>Nathani Indonesia</v>
          </cell>
          <cell r="AC1314" t="str">
            <v>Agustina Y. Zulkarnain</v>
          </cell>
        </row>
        <row r="1315">
          <cell r="A1315">
            <v>1314</v>
          </cell>
          <cell r="C1315">
            <v>41458</v>
          </cell>
          <cell r="F1315" t="str">
            <v>DO130700433</v>
          </cell>
          <cell r="G1315" t="str">
            <v>DO130700433</v>
          </cell>
          <cell r="U1315" t="str">
            <v>NA</v>
          </cell>
          <cell r="AB1315" t="str">
            <v>Nathani Chemicals</v>
          </cell>
          <cell r="AC1315" t="str">
            <v>Darmawan</v>
          </cell>
        </row>
        <row r="1316">
          <cell r="A1316">
            <v>1315</v>
          </cell>
          <cell r="C1316">
            <v>41458</v>
          </cell>
          <cell r="F1316" t="str">
            <v>DO130700433</v>
          </cell>
          <cell r="G1316" t="str">
            <v>DO130700433</v>
          </cell>
          <cell r="U1316" t="str">
            <v>NA</v>
          </cell>
          <cell r="AB1316" t="str">
            <v>Nathani Chemicals</v>
          </cell>
          <cell r="AC1316" t="str">
            <v>Darmawan</v>
          </cell>
        </row>
        <row r="1317">
          <cell r="A1317">
            <v>1316</v>
          </cell>
          <cell r="C1317">
            <v>41458</v>
          </cell>
          <cell r="F1317" t="str">
            <v>DO130700434</v>
          </cell>
          <cell r="G1317" t="str">
            <v>DO130700434</v>
          </cell>
          <cell r="U1317" t="str">
            <v>NA</v>
          </cell>
          <cell r="AB1317" t="str">
            <v>Nathani Chemicals</v>
          </cell>
          <cell r="AC1317" t="str">
            <v>Darmawan</v>
          </cell>
        </row>
        <row r="1318">
          <cell r="A1318">
            <v>1317</v>
          </cell>
          <cell r="C1318">
            <v>41458</v>
          </cell>
          <cell r="F1318" t="str">
            <v>DO130700434</v>
          </cell>
          <cell r="G1318" t="str">
            <v>DO130700434</v>
          </cell>
          <cell r="U1318" t="str">
            <v>NA</v>
          </cell>
          <cell r="AB1318" t="str">
            <v>Nathani Chemicals</v>
          </cell>
          <cell r="AC1318" t="str">
            <v>Darmawan</v>
          </cell>
        </row>
        <row r="1319">
          <cell r="A1319">
            <v>1318</v>
          </cell>
          <cell r="C1319">
            <v>41458</v>
          </cell>
          <cell r="F1319" t="str">
            <v>DO130700435</v>
          </cell>
          <cell r="G1319" t="str">
            <v>DO130700435</v>
          </cell>
          <cell r="U1319" t="str">
            <v>NA</v>
          </cell>
          <cell r="AB1319" t="str">
            <v>Nathani Chemicals</v>
          </cell>
          <cell r="AC1319" t="str">
            <v>Darmawan</v>
          </cell>
        </row>
        <row r="1320">
          <cell r="A1320">
            <v>1319</v>
          </cell>
          <cell r="C1320">
            <v>41458</v>
          </cell>
          <cell r="F1320" t="str">
            <v>DO130700435</v>
          </cell>
          <cell r="G1320" t="str">
            <v>DO130700435</v>
          </cell>
          <cell r="U1320" t="str">
            <v>NA</v>
          </cell>
          <cell r="AB1320" t="str">
            <v>Nathani Chemicals</v>
          </cell>
          <cell r="AC1320" t="str">
            <v>Darmawan</v>
          </cell>
        </row>
        <row r="1321">
          <cell r="A1321">
            <v>1320</v>
          </cell>
          <cell r="C1321">
            <v>41458</v>
          </cell>
          <cell r="F1321" t="str">
            <v>DO130700436</v>
          </cell>
          <cell r="G1321" t="str">
            <v>DO130700436</v>
          </cell>
          <cell r="U1321" t="str">
            <v>NA</v>
          </cell>
          <cell r="AB1321" t="str">
            <v>Nathani Chemicals</v>
          </cell>
          <cell r="AC1321" t="str">
            <v>Darmawan</v>
          </cell>
        </row>
        <row r="1322">
          <cell r="A1322">
            <v>1321</v>
          </cell>
          <cell r="C1322">
            <v>41458</v>
          </cell>
          <cell r="F1322" t="str">
            <v>DO130700436</v>
          </cell>
          <cell r="G1322" t="str">
            <v>DO130700436</v>
          </cell>
          <cell r="U1322" t="str">
            <v>NA</v>
          </cell>
          <cell r="AB1322" t="str">
            <v>Nathani Chemicals</v>
          </cell>
          <cell r="AC1322" t="str">
            <v>Darmawan</v>
          </cell>
        </row>
        <row r="1323">
          <cell r="A1323">
            <v>1322</v>
          </cell>
          <cell r="C1323">
            <v>41458</v>
          </cell>
          <cell r="F1323" t="str">
            <v>DO130700437</v>
          </cell>
          <cell r="G1323" t="str">
            <v>DO130700437</v>
          </cell>
          <cell r="U1323" t="str">
            <v>NA</v>
          </cell>
          <cell r="AB1323" t="str">
            <v>Nathani Chemicals</v>
          </cell>
          <cell r="AC1323" t="str">
            <v>Darmawan</v>
          </cell>
        </row>
        <row r="1324">
          <cell r="A1324">
            <v>1323</v>
          </cell>
          <cell r="C1324">
            <v>41458</v>
          </cell>
          <cell r="F1324" t="str">
            <v>DO130700437</v>
          </cell>
          <cell r="G1324" t="str">
            <v>DO130700437</v>
          </cell>
          <cell r="U1324" t="str">
            <v>NA</v>
          </cell>
          <cell r="AB1324" t="str">
            <v>Nathani Chemicals</v>
          </cell>
          <cell r="AC1324" t="str">
            <v>Darmawan</v>
          </cell>
        </row>
        <row r="1325">
          <cell r="A1325">
            <v>1324</v>
          </cell>
          <cell r="C1325">
            <v>41458</v>
          </cell>
          <cell r="F1325" t="str">
            <v>DO130700438</v>
          </cell>
          <cell r="G1325" t="str">
            <v>DO130700438</v>
          </cell>
          <cell r="U1325" t="str">
            <v>NA</v>
          </cell>
          <cell r="AB1325" t="str">
            <v>Nathani Chemicals</v>
          </cell>
          <cell r="AC1325" t="str">
            <v>Darmawan</v>
          </cell>
        </row>
        <row r="1326">
          <cell r="A1326">
            <v>1325</v>
          </cell>
          <cell r="C1326">
            <v>41458</v>
          </cell>
          <cell r="F1326" t="str">
            <v>DO130700438</v>
          </cell>
          <cell r="G1326" t="str">
            <v>DO130700438</v>
          </cell>
          <cell r="U1326" t="str">
            <v>NA</v>
          </cell>
          <cell r="AB1326" t="str">
            <v>Nathani Chemicals</v>
          </cell>
          <cell r="AC1326" t="str">
            <v>Darmawan</v>
          </cell>
        </row>
        <row r="1327">
          <cell r="A1327">
            <v>1326</v>
          </cell>
          <cell r="C1327">
            <v>41458</v>
          </cell>
          <cell r="F1327" t="str">
            <v>DO130700439</v>
          </cell>
          <cell r="G1327" t="str">
            <v>DO130700439</v>
          </cell>
          <cell r="U1327" t="str">
            <v>NA</v>
          </cell>
          <cell r="AB1327" t="str">
            <v>Nathani Chemicals</v>
          </cell>
          <cell r="AC1327" t="str">
            <v>Darmawan</v>
          </cell>
        </row>
        <row r="1328">
          <cell r="A1328">
            <v>1327</v>
          </cell>
          <cell r="C1328">
            <v>41458</v>
          </cell>
          <cell r="F1328" t="str">
            <v>DO130700439</v>
          </cell>
          <cell r="G1328" t="str">
            <v>DO130700439</v>
          </cell>
          <cell r="U1328" t="str">
            <v>NA</v>
          </cell>
          <cell r="AB1328" t="str">
            <v>Nathani Chemicals</v>
          </cell>
          <cell r="AC1328" t="str">
            <v>Darmawan</v>
          </cell>
        </row>
        <row r="1329">
          <cell r="A1329">
            <v>1328</v>
          </cell>
          <cell r="C1329">
            <v>41458</v>
          </cell>
          <cell r="F1329" t="str">
            <v>DO130700440</v>
          </cell>
          <cell r="G1329" t="str">
            <v>DO130700440</v>
          </cell>
          <cell r="U1329" t="str">
            <v>NA</v>
          </cell>
          <cell r="AB1329" t="str">
            <v>Nathani Chemicals</v>
          </cell>
          <cell r="AC1329" t="str">
            <v>Darmawan</v>
          </cell>
        </row>
        <row r="1330">
          <cell r="A1330">
            <v>1329</v>
          </cell>
          <cell r="C1330">
            <v>41458</v>
          </cell>
          <cell r="F1330" t="str">
            <v>DO130700440</v>
          </cell>
          <cell r="G1330" t="str">
            <v>DO130700440</v>
          </cell>
          <cell r="U1330" t="str">
            <v>NA</v>
          </cell>
          <cell r="AB1330" t="str">
            <v>Nathani Chemicals</v>
          </cell>
          <cell r="AC1330" t="str">
            <v>Darmawan</v>
          </cell>
        </row>
        <row r="1331">
          <cell r="A1331">
            <v>1330</v>
          </cell>
          <cell r="C1331">
            <v>41458</v>
          </cell>
          <cell r="F1331" t="str">
            <v>DO130700441</v>
          </cell>
          <cell r="G1331" t="str">
            <v>DO130700441</v>
          </cell>
          <cell r="U1331" t="str">
            <v>NA</v>
          </cell>
          <cell r="AB1331" t="str">
            <v>Nathani Chemicals</v>
          </cell>
          <cell r="AC1331" t="str">
            <v>Darmawan</v>
          </cell>
        </row>
        <row r="1332">
          <cell r="A1332">
            <v>1331</v>
          </cell>
          <cell r="C1332">
            <v>41458</v>
          </cell>
          <cell r="F1332" t="str">
            <v>DO130700441</v>
          </cell>
          <cell r="G1332" t="str">
            <v>DO130700441</v>
          </cell>
          <cell r="U1332" t="str">
            <v>NA</v>
          </cell>
          <cell r="AB1332" t="str">
            <v>Nathani Chemicals</v>
          </cell>
          <cell r="AC1332" t="str">
            <v>Darmawan</v>
          </cell>
        </row>
        <row r="1333">
          <cell r="A1333">
            <v>1332</v>
          </cell>
          <cell r="C1333">
            <v>41458</v>
          </cell>
          <cell r="F1333" t="str">
            <v>DO130700442</v>
          </cell>
          <cell r="G1333" t="str">
            <v>DO130700442</v>
          </cell>
          <cell r="U1333" t="str">
            <v>NA</v>
          </cell>
          <cell r="AB1333" t="str">
            <v>Nathani Chemicals</v>
          </cell>
          <cell r="AC1333" t="str">
            <v>Darmawan</v>
          </cell>
        </row>
        <row r="1334">
          <cell r="A1334">
            <v>1333</v>
          </cell>
          <cell r="C1334">
            <v>41458</v>
          </cell>
          <cell r="F1334" t="str">
            <v>DO130700442</v>
          </cell>
          <cell r="G1334" t="str">
            <v>DO130700442</v>
          </cell>
          <cell r="U1334" t="str">
            <v>NA</v>
          </cell>
          <cell r="AB1334" t="str">
            <v>Nathani Chemicals</v>
          </cell>
          <cell r="AC1334" t="str">
            <v>Darmawan</v>
          </cell>
        </row>
        <row r="1335">
          <cell r="A1335">
            <v>1334</v>
          </cell>
          <cell r="C1335">
            <v>41458</v>
          </cell>
          <cell r="D1335" t="str">
            <v>305/SPP/NTH-PST/2013</v>
          </cell>
          <cell r="E1335" t="str">
            <v>SI130700115</v>
          </cell>
          <cell r="F1335" t="str">
            <v>DO130700443</v>
          </cell>
          <cell r="G1335" t="str">
            <v>DO130700443</v>
          </cell>
          <cell r="H1335" t="str">
            <v>PL130700115</v>
          </cell>
          <cell r="U1335" t="str">
            <v>010.900-13.92589077</v>
          </cell>
          <cell r="W1335" t="str">
            <v>1.1.5.0.1</v>
          </cell>
          <cell r="AB1335" t="str">
            <v>Nathani Indonesia</v>
          </cell>
          <cell r="AC1335" t="str">
            <v>Agustina Y. Zulkarnain</v>
          </cell>
        </row>
        <row r="1336">
          <cell r="A1336">
            <v>1335</v>
          </cell>
          <cell r="C1336">
            <v>41459</v>
          </cell>
          <cell r="E1336" t="str">
            <v>NA</v>
          </cell>
          <cell r="F1336" t="str">
            <v>NA</v>
          </cell>
          <cell r="G1336" t="str">
            <v>NA</v>
          </cell>
          <cell r="H1336" t="str">
            <v>NA</v>
          </cell>
          <cell r="U1336" t="str">
            <v>NA</v>
          </cell>
          <cell r="AB1336" t="str">
            <v>Akumulasi Limbah Produksi</v>
          </cell>
          <cell r="AC1336">
            <v>0</v>
          </cell>
        </row>
        <row r="1337">
          <cell r="A1337">
            <v>1336</v>
          </cell>
          <cell r="C1337">
            <v>41459</v>
          </cell>
          <cell r="F1337" t="str">
            <v>DO130700444</v>
          </cell>
          <cell r="G1337" t="str">
            <v>DO130700444</v>
          </cell>
          <cell r="U1337" t="str">
            <v>NA</v>
          </cell>
          <cell r="AB1337" t="str">
            <v>Nathani Chemicals</v>
          </cell>
          <cell r="AC1337" t="str">
            <v>Darmawan</v>
          </cell>
        </row>
        <row r="1338">
          <cell r="A1338">
            <v>1337</v>
          </cell>
          <cell r="C1338">
            <v>41459</v>
          </cell>
          <cell r="F1338" t="str">
            <v>DO130700444</v>
          </cell>
          <cell r="G1338" t="str">
            <v>DO130700444</v>
          </cell>
          <cell r="U1338" t="str">
            <v>NA</v>
          </cell>
          <cell r="AB1338" t="str">
            <v>Nathani Chemicals</v>
          </cell>
          <cell r="AC1338" t="str">
            <v>Darmawan</v>
          </cell>
        </row>
        <row r="1339">
          <cell r="A1339">
            <v>1338</v>
          </cell>
          <cell r="C1339">
            <v>41459</v>
          </cell>
          <cell r="F1339" t="str">
            <v>DO130700445</v>
          </cell>
          <cell r="G1339" t="str">
            <v>DO130700445</v>
          </cell>
          <cell r="U1339" t="str">
            <v>NA</v>
          </cell>
          <cell r="AB1339" t="str">
            <v>Nathani Chemicals</v>
          </cell>
          <cell r="AC1339" t="str">
            <v>Darmawan</v>
          </cell>
        </row>
        <row r="1340">
          <cell r="A1340">
            <v>1339</v>
          </cell>
          <cell r="C1340">
            <v>41459</v>
          </cell>
          <cell r="F1340" t="str">
            <v>DO130700445</v>
          </cell>
          <cell r="G1340" t="str">
            <v>DO130700445</v>
          </cell>
          <cell r="U1340" t="str">
            <v>NA</v>
          </cell>
          <cell r="AB1340" t="str">
            <v>Nathani Chemicals</v>
          </cell>
          <cell r="AC1340" t="str">
            <v>Darmawan</v>
          </cell>
        </row>
        <row r="1341">
          <cell r="A1341">
            <v>1340</v>
          </cell>
          <cell r="C1341">
            <v>41459</v>
          </cell>
          <cell r="F1341" t="str">
            <v>DO130700446</v>
          </cell>
          <cell r="G1341" t="str">
            <v>DO130700446</v>
          </cell>
          <cell r="U1341" t="str">
            <v>NA</v>
          </cell>
          <cell r="AB1341" t="str">
            <v>Nathani Chemicals</v>
          </cell>
          <cell r="AC1341" t="str">
            <v>Darmawan</v>
          </cell>
        </row>
        <row r="1342">
          <cell r="A1342">
            <v>1341</v>
          </cell>
          <cell r="C1342">
            <v>41459</v>
          </cell>
          <cell r="F1342" t="str">
            <v>DO130700446</v>
          </cell>
          <cell r="G1342" t="str">
            <v>DO130700446</v>
          </cell>
          <cell r="U1342" t="str">
            <v>NA</v>
          </cell>
          <cell r="AB1342" t="str">
            <v>Nathani Chemicals</v>
          </cell>
          <cell r="AC1342" t="str">
            <v>Darmawan</v>
          </cell>
        </row>
        <row r="1343">
          <cell r="A1343">
            <v>1342</v>
          </cell>
          <cell r="C1343">
            <v>41459</v>
          </cell>
          <cell r="F1343" t="str">
            <v>DO130700447</v>
          </cell>
          <cell r="G1343" t="str">
            <v>DO130700447</v>
          </cell>
          <cell r="U1343" t="str">
            <v>NA</v>
          </cell>
          <cell r="AB1343" t="str">
            <v>Nathani Chemicals</v>
          </cell>
          <cell r="AC1343" t="str">
            <v>Darmawan</v>
          </cell>
        </row>
        <row r="1344">
          <cell r="A1344">
            <v>1343</v>
          </cell>
          <cell r="C1344">
            <v>41459</v>
          </cell>
          <cell r="F1344" t="str">
            <v>DO130700447</v>
          </cell>
          <cell r="G1344" t="str">
            <v>DO130700447</v>
          </cell>
          <cell r="U1344" t="str">
            <v>NA</v>
          </cell>
          <cell r="AB1344" t="str">
            <v>Nathani Chemicals</v>
          </cell>
          <cell r="AC1344" t="str">
            <v>Darmawan</v>
          </cell>
        </row>
        <row r="1345">
          <cell r="A1345">
            <v>1344</v>
          </cell>
          <cell r="C1345">
            <v>41459</v>
          </cell>
          <cell r="F1345" t="str">
            <v>DO130700448</v>
          </cell>
          <cell r="G1345" t="str">
            <v>DO130700448</v>
          </cell>
          <cell r="U1345" t="str">
            <v>NA</v>
          </cell>
          <cell r="AB1345" t="str">
            <v>Nathani Chemicals</v>
          </cell>
          <cell r="AC1345" t="str">
            <v>Darmawan</v>
          </cell>
        </row>
        <row r="1346">
          <cell r="A1346">
            <v>1345</v>
          </cell>
          <cell r="C1346">
            <v>41459</v>
          </cell>
          <cell r="F1346" t="str">
            <v>DO130700448</v>
          </cell>
          <cell r="G1346" t="str">
            <v>DO130700448</v>
          </cell>
          <cell r="U1346" t="str">
            <v>NA</v>
          </cell>
          <cell r="AB1346" t="str">
            <v>Nathani Chemicals</v>
          </cell>
          <cell r="AC1346" t="str">
            <v>Darmawan</v>
          </cell>
        </row>
        <row r="1347">
          <cell r="A1347">
            <v>1346</v>
          </cell>
          <cell r="C1347">
            <v>41459</v>
          </cell>
          <cell r="F1347" t="str">
            <v>DO130700449</v>
          </cell>
          <cell r="G1347" t="str">
            <v>DO130700449</v>
          </cell>
          <cell r="U1347" t="str">
            <v>NA</v>
          </cell>
          <cell r="AB1347" t="str">
            <v>Nathani Chemicals</v>
          </cell>
          <cell r="AC1347" t="str">
            <v>Darmawan</v>
          </cell>
        </row>
        <row r="1348">
          <cell r="A1348">
            <v>1347</v>
          </cell>
          <cell r="C1348">
            <v>41459</v>
          </cell>
          <cell r="F1348" t="str">
            <v>DO130700449</v>
          </cell>
          <cell r="G1348" t="str">
            <v>DO130700449</v>
          </cell>
          <cell r="U1348" t="str">
            <v>NA</v>
          </cell>
          <cell r="AB1348" t="str">
            <v>Nathani Chemicals</v>
          </cell>
          <cell r="AC1348" t="str">
            <v>Darmawan</v>
          </cell>
        </row>
        <row r="1349">
          <cell r="A1349">
            <v>1348</v>
          </cell>
          <cell r="C1349">
            <v>41459</v>
          </cell>
          <cell r="F1349" t="str">
            <v>DO130700450</v>
          </cell>
          <cell r="G1349" t="str">
            <v>DO130700450</v>
          </cell>
          <cell r="U1349" t="str">
            <v>NA</v>
          </cell>
          <cell r="AB1349" t="str">
            <v>Nathani Chemicals</v>
          </cell>
          <cell r="AC1349" t="str">
            <v>Darmawan</v>
          </cell>
        </row>
        <row r="1350">
          <cell r="A1350">
            <v>1349</v>
          </cell>
          <cell r="C1350">
            <v>41459</v>
          </cell>
          <cell r="F1350" t="str">
            <v>DO130700450</v>
          </cell>
          <cell r="G1350" t="str">
            <v>DO130700450</v>
          </cell>
          <cell r="U1350" t="str">
            <v>NA</v>
          </cell>
          <cell r="AB1350" t="str">
            <v>Nathani Chemicals</v>
          </cell>
          <cell r="AC1350" t="str">
            <v>Darmawan</v>
          </cell>
        </row>
        <row r="1351">
          <cell r="A1351">
            <v>1350</v>
          </cell>
          <cell r="C1351">
            <v>41459</v>
          </cell>
          <cell r="F1351" t="str">
            <v>DO130700451</v>
          </cell>
          <cell r="G1351" t="str">
            <v>DO130700451</v>
          </cell>
          <cell r="U1351" t="str">
            <v>NA</v>
          </cell>
          <cell r="AB1351" t="str">
            <v>Nathani Chemicals</v>
          </cell>
          <cell r="AC1351" t="str">
            <v>Darmawan</v>
          </cell>
        </row>
        <row r="1352">
          <cell r="A1352">
            <v>1351</v>
          </cell>
          <cell r="C1352">
            <v>41459</v>
          </cell>
          <cell r="F1352" t="str">
            <v>DO130700451</v>
          </cell>
          <cell r="G1352" t="str">
            <v>DO130700451</v>
          </cell>
          <cell r="U1352" t="str">
            <v>NA</v>
          </cell>
          <cell r="AB1352" t="str">
            <v>Nathani Chemicals</v>
          </cell>
          <cell r="AC1352" t="str">
            <v>Darmawan</v>
          </cell>
        </row>
        <row r="1353">
          <cell r="A1353">
            <v>1352</v>
          </cell>
          <cell r="C1353">
            <v>41459</v>
          </cell>
          <cell r="F1353" t="str">
            <v>DO130700452</v>
          </cell>
          <cell r="G1353" t="str">
            <v>DO130700452</v>
          </cell>
          <cell r="U1353" t="str">
            <v>NA</v>
          </cell>
          <cell r="AB1353" t="str">
            <v>Nathani Chemicals</v>
          </cell>
          <cell r="AC1353" t="str">
            <v>Darmawan</v>
          </cell>
        </row>
        <row r="1354">
          <cell r="A1354">
            <v>1353</v>
          </cell>
          <cell r="C1354">
            <v>41459</v>
          </cell>
          <cell r="F1354" t="str">
            <v>DO130700452</v>
          </cell>
          <cell r="G1354" t="str">
            <v>DO130700452</v>
          </cell>
          <cell r="U1354" t="str">
            <v>NA</v>
          </cell>
          <cell r="AB1354" t="str">
            <v>Nathani Chemicals</v>
          </cell>
          <cell r="AC1354" t="str">
            <v>Darmawan</v>
          </cell>
        </row>
        <row r="1355">
          <cell r="A1355">
            <v>1354</v>
          </cell>
          <cell r="C1355">
            <v>41459</v>
          </cell>
          <cell r="F1355" t="str">
            <v>DO130700453</v>
          </cell>
          <cell r="G1355" t="str">
            <v>DO130700453</v>
          </cell>
          <cell r="U1355" t="str">
            <v>NA</v>
          </cell>
          <cell r="AB1355" t="str">
            <v>Nathani Chemicals</v>
          </cell>
          <cell r="AC1355" t="str">
            <v>Darmawan</v>
          </cell>
        </row>
        <row r="1356">
          <cell r="A1356">
            <v>1355</v>
          </cell>
          <cell r="C1356">
            <v>41459</v>
          </cell>
          <cell r="F1356" t="str">
            <v>DO130700453</v>
          </cell>
          <cell r="G1356" t="str">
            <v>DO130700453</v>
          </cell>
          <cell r="U1356" t="str">
            <v>NA</v>
          </cell>
          <cell r="AB1356" t="str">
            <v>Nathani Chemicals</v>
          </cell>
          <cell r="AC1356" t="str">
            <v>Darmawan</v>
          </cell>
        </row>
        <row r="1357">
          <cell r="A1357">
            <v>1356</v>
          </cell>
          <cell r="C1357">
            <v>41459</v>
          </cell>
          <cell r="D1357" t="str">
            <v>306/SPP/NTH-PST/2013</v>
          </cell>
          <cell r="E1357" t="str">
            <v>SI130700116</v>
          </cell>
          <cell r="F1357" t="str">
            <v>DO130700454</v>
          </cell>
          <cell r="G1357" t="str">
            <v>DO130700454</v>
          </cell>
          <cell r="H1357" t="str">
            <v>PL130700116</v>
          </cell>
          <cell r="U1357" t="str">
            <v>010.900-13.92589078</v>
          </cell>
          <cell r="W1357" t="str">
            <v>1.1.5.0.1</v>
          </cell>
          <cell r="AB1357" t="str">
            <v>Nathani Indonesia</v>
          </cell>
          <cell r="AC1357" t="str">
            <v>Agustina Y. Zulkarnain</v>
          </cell>
        </row>
        <row r="1358">
          <cell r="A1358">
            <v>1357</v>
          </cell>
          <cell r="C1358">
            <v>41459</v>
          </cell>
          <cell r="E1358" t="str">
            <v>NA</v>
          </cell>
          <cell r="F1358" t="str">
            <v>NA</v>
          </cell>
          <cell r="G1358" t="str">
            <v>NA</v>
          </cell>
          <cell r="H1358" t="str">
            <v>NA</v>
          </cell>
          <cell r="U1358" t="str">
            <v>NA</v>
          </cell>
          <cell r="AB1358" t="str">
            <v>Akumulasi Limbah Produksi</v>
          </cell>
          <cell r="AC1358">
            <v>0</v>
          </cell>
        </row>
        <row r="1359">
          <cell r="A1359">
            <v>1358</v>
          </cell>
          <cell r="C1359">
            <v>41460</v>
          </cell>
          <cell r="E1359" t="str">
            <v>NA</v>
          </cell>
          <cell r="F1359" t="str">
            <v>NA</v>
          </cell>
          <cell r="G1359" t="str">
            <v>NA</v>
          </cell>
          <cell r="H1359" t="str">
            <v>NA</v>
          </cell>
          <cell r="U1359" t="str">
            <v>NA</v>
          </cell>
          <cell r="AB1359" t="str">
            <v>Akumulasi Limbah Produksi</v>
          </cell>
          <cell r="AC1359">
            <v>0</v>
          </cell>
        </row>
        <row r="1360">
          <cell r="A1360">
            <v>1359</v>
          </cell>
          <cell r="C1360">
            <v>41460</v>
          </cell>
          <cell r="F1360" t="str">
            <v>DO130700455</v>
          </cell>
          <cell r="G1360" t="str">
            <v>DO130700455</v>
          </cell>
          <cell r="U1360" t="str">
            <v>NA</v>
          </cell>
          <cell r="AB1360" t="str">
            <v>Nathani Chemicals</v>
          </cell>
          <cell r="AC1360" t="str">
            <v>Darmawan</v>
          </cell>
        </row>
        <row r="1361">
          <cell r="A1361">
            <v>1360</v>
          </cell>
          <cell r="C1361">
            <v>41460</v>
          </cell>
          <cell r="F1361" t="str">
            <v>DO130700455</v>
          </cell>
          <cell r="G1361" t="str">
            <v>DO130700455</v>
          </cell>
          <cell r="U1361" t="str">
            <v>NA</v>
          </cell>
          <cell r="AB1361" t="str">
            <v>Nathani Chemicals</v>
          </cell>
          <cell r="AC1361" t="str">
            <v>Darmawan</v>
          </cell>
        </row>
        <row r="1362">
          <cell r="A1362">
            <v>1361</v>
          </cell>
          <cell r="C1362">
            <v>41460</v>
          </cell>
          <cell r="F1362" t="str">
            <v>DO130700456</v>
          </cell>
          <cell r="G1362" t="str">
            <v>DO130700456</v>
          </cell>
          <cell r="U1362" t="str">
            <v>NA</v>
          </cell>
          <cell r="AB1362" t="str">
            <v>Nathani Chemicals</v>
          </cell>
          <cell r="AC1362" t="str">
            <v>Darmawan</v>
          </cell>
        </row>
        <row r="1363">
          <cell r="A1363">
            <v>1362</v>
          </cell>
          <cell r="C1363">
            <v>41460</v>
          </cell>
          <cell r="F1363" t="str">
            <v>DO130700456</v>
          </cell>
          <cell r="G1363" t="str">
            <v>DO130700456</v>
          </cell>
          <cell r="U1363" t="str">
            <v>NA</v>
          </cell>
          <cell r="AB1363" t="str">
            <v>Nathani Chemicals</v>
          </cell>
          <cell r="AC1363" t="str">
            <v>Darmawan</v>
          </cell>
        </row>
        <row r="1364">
          <cell r="A1364">
            <v>1363</v>
          </cell>
          <cell r="C1364">
            <v>41460</v>
          </cell>
          <cell r="F1364" t="str">
            <v>DO130700457</v>
          </cell>
          <cell r="G1364" t="str">
            <v>DO130700457</v>
          </cell>
          <cell r="U1364" t="str">
            <v>NA</v>
          </cell>
          <cell r="AB1364" t="str">
            <v>Nathani Chemicals</v>
          </cell>
          <cell r="AC1364" t="str">
            <v>Darmawan</v>
          </cell>
        </row>
        <row r="1365">
          <cell r="A1365">
            <v>1364</v>
          </cell>
          <cell r="C1365">
            <v>41460</v>
          </cell>
          <cell r="F1365" t="str">
            <v>DO130700457</v>
          </cell>
          <cell r="G1365" t="str">
            <v>DO130700457</v>
          </cell>
          <cell r="U1365" t="str">
            <v>NA</v>
          </cell>
          <cell r="AB1365" t="str">
            <v>Nathani Chemicals</v>
          </cell>
          <cell r="AC1365" t="str">
            <v>Darmawan</v>
          </cell>
        </row>
        <row r="1366">
          <cell r="A1366">
            <v>1365</v>
          </cell>
          <cell r="C1366">
            <v>41460</v>
          </cell>
          <cell r="D1366" t="str">
            <v>307/SPP/NTH-PST/2013</v>
          </cell>
          <cell r="E1366" t="str">
            <v>SI130700117</v>
          </cell>
          <cell r="F1366" t="str">
            <v>DO130700458</v>
          </cell>
          <cell r="G1366" t="str">
            <v>DO130700458</v>
          </cell>
          <cell r="H1366" t="str">
            <v>PL130700117</v>
          </cell>
          <cell r="U1366" t="str">
            <v>010.900-13.92589079</v>
          </cell>
          <cell r="W1366" t="str">
            <v>1.1.5.0.1</v>
          </cell>
          <cell r="AB1366" t="str">
            <v>Nathani Indonesia</v>
          </cell>
          <cell r="AC1366" t="str">
            <v>Agustina Y. Zulkarnain</v>
          </cell>
        </row>
        <row r="1367">
          <cell r="A1367">
            <v>1366</v>
          </cell>
          <cell r="C1367">
            <v>41460</v>
          </cell>
          <cell r="E1367" t="str">
            <v>SI130700088</v>
          </cell>
          <cell r="F1367" t="str">
            <v>DO130700258</v>
          </cell>
          <cell r="G1367" t="str">
            <v>WB130700258</v>
          </cell>
          <cell r="H1367" t="str">
            <v>PL130700087</v>
          </cell>
          <cell r="U1367" t="str">
            <v>010.900-13.08459409</v>
          </cell>
          <cell r="AB1367" t="str">
            <v>Nathani Indonesia</v>
          </cell>
          <cell r="AC1367" t="str">
            <v>Agustina Y. Zulkarnain</v>
          </cell>
        </row>
        <row r="1368">
          <cell r="A1368">
            <v>1367</v>
          </cell>
          <cell r="C1368">
            <v>41461</v>
          </cell>
          <cell r="F1368" t="str">
            <v>DO130700459</v>
          </cell>
          <cell r="G1368" t="str">
            <v>DO130700459</v>
          </cell>
          <cell r="U1368" t="str">
            <v>NA</v>
          </cell>
          <cell r="AB1368" t="str">
            <v>Nathani Chemicals</v>
          </cell>
          <cell r="AC1368" t="str">
            <v>Darmawan</v>
          </cell>
        </row>
        <row r="1369">
          <cell r="A1369">
            <v>1368</v>
          </cell>
          <cell r="C1369">
            <v>41461</v>
          </cell>
          <cell r="F1369" t="str">
            <v>DO130700459</v>
          </cell>
          <cell r="G1369" t="str">
            <v>DO130700459</v>
          </cell>
          <cell r="U1369" t="str">
            <v>NA</v>
          </cell>
          <cell r="AB1369" t="str">
            <v>Nathani Chemicals</v>
          </cell>
          <cell r="AC1369" t="str">
            <v>Darmawan</v>
          </cell>
        </row>
        <row r="1370">
          <cell r="A1370">
            <v>1369</v>
          </cell>
          <cell r="C1370">
            <v>41461</v>
          </cell>
          <cell r="F1370" t="str">
            <v>DO130700460</v>
          </cell>
          <cell r="G1370" t="str">
            <v>DO130700460</v>
          </cell>
          <cell r="U1370" t="str">
            <v>NA</v>
          </cell>
          <cell r="AB1370" t="str">
            <v>Nathani Chemicals</v>
          </cell>
          <cell r="AC1370" t="str">
            <v>Darmawan</v>
          </cell>
        </row>
        <row r="1371">
          <cell r="A1371">
            <v>1370</v>
          </cell>
          <cell r="C1371">
            <v>41461</v>
          </cell>
          <cell r="F1371" t="str">
            <v>DO130700460</v>
          </cell>
          <cell r="G1371" t="str">
            <v>DO130700460</v>
          </cell>
          <cell r="U1371" t="str">
            <v>NA</v>
          </cell>
          <cell r="AB1371" t="str">
            <v>Nathani Chemicals</v>
          </cell>
          <cell r="AC1371" t="str">
            <v>Darmawan</v>
          </cell>
        </row>
        <row r="1372">
          <cell r="A1372">
            <v>1371</v>
          </cell>
          <cell r="C1372">
            <v>41461</v>
          </cell>
          <cell r="D1372" t="str">
            <v>308/SPP/NTH-PST/2013</v>
          </cell>
          <cell r="E1372" t="str">
            <v>SI130700118</v>
          </cell>
          <cell r="F1372" t="str">
            <v>DO130700461</v>
          </cell>
          <cell r="G1372" t="str">
            <v>DO130700461</v>
          </cell>
          <cell r="H1372" t="str">
            <v>PL130700118</v>
          </cell>
          <cell r="U1372" t="str">
            <v>010.900-13.92589080</v>
          </cell>
          <cell r="W1372" t="str">
            <v>1.1.5.0.1</v>
          </cell>
          <cell r="AB1372" t="str">
            <v>Nathani Indonesia</v>
          </cell>
          <cell r="AC1372" t="str">
            <v>Agustina Y. Zulkarnain</v>
          </cell>
        </row>
        <row r="1373">
          <cell r="A1373">
            <v>1372</v>
          </cell>
          <cell r="C1373">
            <v>41463</v>
          </cell>
          <cell r="E1373" t="str">
            <v>SI130700089</v>
          </cell>
          <cell r="F1373" t="str">
            <v>DO130700260</v>
          </cell>
          <cell r="G1373" t="str">
            <v>WB130700260</v>
          </cell>
          <cell r="H1373" t="str">
            <v>PL130700089</v>
          </cell>
          <cell r="U1373" t="str">
            <v>010.900-13.08459410</v>
          </cell>
          <cell r="AB1373" t="str">
            <v>Nathani Indonesia</v>
          </cell>
          <cell r="AC1373" t="str">
            <v>Agustina Y. Zulkarnain</v>
          </cell>
        </row>
        <row r="1374">
          <cell r="A1374">
            <v>1373</v>
          </cell>
          <cell r="C1374">
            <v>41463</v>
          </cell>
          <cell r="F1374" t="str">
            <v>DO130700462</v>
          </cell>
          <cell r="G1374" t="str">
            <v>DO130700462</v>
          </cell>
          <cell r="U1374" t="str">
            <v>NA</v>
          </cell>
          <cell r="AB1374" t="str">
            <v>Nathani Chemicals</v>
          </cell>
          <cell r="AC1374" t="str">
            <v>Darmawan</v>
          </cell>
        </row>
        <row r="1375">
          <cell r="A1375">
            <v>1374</v>
          </cell>
          <cell r="C1375">
            <v>41463</v>
          </cell>
          <cell r="F1375" t="str">
            <v>DO130700462</v>
          </cell>
          <cell r="G1375" t="str">
            <v>DO130700462</v>
          </cell>
          <cell r="U1375" t="str">
            <v>NA</v>
          </cell>
          <cell r="AB1375" t="str">
            <v>Nathani Chemicals</v>
          </cell>
          <cell r="AC1375" t="str">
            <v>Darmawan</v>
          </cell>
        </row>
        <row r="1376">
          <cell r="A1376">
            <v>1375</v>
          </cell>
          <cell r="C1376">
            <v>41463</v>
          </cell>
          <cell r="D1376" t="str">
            <v>309/SPP/NTH-PST/2013</v>
          </cell>
          <cell r="E1376" t="str">
            <v>SI130700119</v>
          </cell>
          <cell r="F1376" t="str">
            <v>DO130700463</v>
          </cell>
          <cell r="G1376" t="str">
            <v>DO130700463</v>
          </cell>
          <cell r="H1376" t="str">
            <v>PL130700119</v>
          </cell>
          <cell r="U1376" t="str">
            <v>010.900-13.92589081</v>
          </cell>
          <cell r="W1376" t="str">
            <v>1.1.5.0.1</v>
          </cell>
          <cell r="AB1376" t="str">
            <v>Nathani Indonesia</v>
          </cell>
          <cell r="AC1376" t="str">
            <v>Agustina Y. Zulkarnain</v>
          </cell>
        </row>
        <row r="1377">
          <cell r="A1377">
            <v>1376</v>
          </cell>
          <cell r="C1377">
            <v>41465</v>
          </cell>
          <cell r="F1377" t="str">
            <v>DO130700464</v>
          </cell>
          <cell r="G1377" t="str">
            <v>DO130700464</v>
          </cell>
          <cell r="U1377" t="str">
            <v>NA</v>
          </cell>
          <cell r="AB1377" t="str">
            <v>Nathani Chemicals</v>
          </cell>
          <cell r="AC1377" t="str">
            <v>Darmawan</v>
          </cell>
        </row>
        <row r="1378">
          <cell r="A1378">
            <v>1377</v>
          </cell>
          <cell r="C1378">
            <v>41465</v>
          </cell>
          <cell r="F1378" t="str">
            <v>DO130700464</v>
          </cell>
          <cell r="G1378" t="str">
            <v>DO130700464</v>
          </cell>
          <cell r="U1378" t="str">
            <v>NA</v>
          </cell>
          <cell r="AB1378" t="str">
            <v>Nathani Chemicals</v>
          </cell>
          <cell r="AC1378" t="str">
            <v>Darmawan</v>
          </cell>
        </row>
        <row r="1379">
          <cell r="A1379">
            <v>1378</v>
          </cell>
          <cell r="C1379">
            <v>41465</v>
          </cell>
          <cell r="E1379" t="str">
            <v>SI130700093</v>
          </cell>
          <cell r="F1379" t="str">
            <v>DO130700267</v>
          </cell>
          <cell r="G1379" t="str">
            <v>WB130700267</v>
          </cell>
          <cell r="H1379" t="str">
            <v>PL130700093</v>
          </cell>
          <cell r="U1379" t="str">
            <v>010.900-13.08459414</v>
          </cell>
          <cell r="AB1379" t="str">
            <v>Nathani Indonesia</v>
          </cell>
          <cell r="AC1379" t="str">
            <v>Agustina Y. Zulkarnain</v>
          </cell>
        </row>
        <row r="1380">
          <cell r="A1380">
            <v>1379</v>
          </cell>
          <cell r="C1380">
            <v>41465</v>
          </cell>
          <cell r="D1380" t="str">
            <v>285/SPP/NTH-PST/2013</v>
          </cell>
          <cell r="E1380" t="str">
            <v>SI130700120</v>
          </cell>
          <cell r="F1380" t="str">
            <v>DO130700465</v>
          </cell>
          <cell r="G1380" t="str">
            <v>DO130700465</v>
          </cell>
          <cell r="H1380" t="str">
            <v>PL130700120</v>
          </cell>
          <cell r="U1380" t="str">
            <v>010.900-13.92589082</v>
          </cell>
          <cell r="W1380" t="str">
            <v>1.1.5.0.1</v>
          </cell>
          <cell r="AB1380" t="str">
            <v>Nathani Indonesia</v>
          </cell>
          <cell r="AC1380" t="str">
            <v>Agustina Y. Zulkarnain</v>
          </cell>
        </row>
        <row r="1381">
          <cell r="A1381">
            <v>1380</v>
          </cell>
          <cell r="C1381">
            <v>41466</v>
          </cell>
          <cell r="D1381" t="str">
            <v>310/SPP/NTH-PST/2013</v>
          </cell>
          <cell r="E1381" t="str">
            <v>SI130700121</v>
          </cell>
          <cell r="F1381" t="str">
            <v>DO130700465</v>
          </cell>
          <cell r="G1381" t="str">
            <v>DO130700465</v>
          </cell>
          <cell r="H1381" t="str">
            <v>PL130700121</v>
          </cell>
          <cell r="U1381" t="str">
            <v>010.900-13.92589083</v>
          </cell>
          <cell r="W1381" t="str">
            <v>1.1.5.0.1</v>
          </cell>
          <cell r="AB1381" t="str">
            <v>Nathani Indonesia</v>
          </cell>
          <cell r="AC1381" t="str">
            <v>Agustina Y. Zulkarnain</v>
          </cell>
        </row>
        <row r="1382">
          <cell r="A1382">
            <v>1381</v>
          </cell>
          <cell r="C1382">
            <v>41467</v>
          </cell>
          <cell r="F1382" t="str">
            <v>DO130700467</v>
          </cell>
          <cell r="G1382" t="str">
            <v>DO130700467</v>
          </cell>
          <cell r="U1382" t="str">
            <v>NA</v>
          </cell>
          <cell r="AB1382" t="str">
            <v>Nathani Chemicals</v>
          </cell>
          <cell r="AC1382" t="str">
            <v>Darmawan</v>
          </cell>
        </row>
        <row r="1383">
          <cell r="A1383">
            <v>1382</v>
          </cell>
          <cell r="C1383">
            <v>41467</v>
          </cell>
          <cell r="F1383" t="str">
            <v>DO130700467</v>
          </cell>
          <cell r="G1383" t="str">
            <v>DO130700467</v>
          </cell>
          <cell r="U1383" t="str">
            <v>NA</v>
          </cell>
          <cell r="AB1383" t="str">
            <v>Nathani Chemicals</v>
          </cell>
          <cell r="AC1383" t="str">
            <v>Darmawan</v>
          </cell>
        </row>
        <row r="1384">
          <cell r="A1384">
            <v>1383</v>
          </cell>
          <cell r="C1384">
            <v>41467</v>
          </cell>
          <cell r="F1384" t="str">
            <v>DO130700468</v>
          </cell>
          <cell r="G1384" t="str">
            <v>DO130700468</v>
          </cell>
          <cell r="U1384" t="str">
            <v>NA</v>
          </cell>
          <cell r="AB1384" t="str">
            <v>Nathani Chemicals</v>
          </cell>
          <cell r="AC1384" t="str">
            <v>Darmawan</v>
          </cell>
        </row>
        <row r="1385">
          <cell r="A1385">
            <v>1384</v>
          </cell>
          <cell r="C1385">
            <v>41467</v>
          </cell>
          <cell r="F1385" t="str">
            <v>DO130700468</v>
          </cell>
          <cell r="G1385" t="str">
            <v>DO130700468</v>
          </cell>
          <cell r="U1385" t="str">
            <v>NA</v>
          </cell>
          <cell r="AB1385" t="str">
            <v>Nathani Chemicals</v>
          </cell>
          <cell r="AC1385" t="str">
            <v>Darmawan</v>
          </cell>
        </row>
        <row r="1386">
          <cell r="A1386">
            <v>1385</v>
          </cell>
          <cell r="C1386">
            <v>41467</v>
          </cell>
          <cell r="F1386" t="str">
            <v>DO130700469</v>
          </cell>
          <cell r="G1386" t="str">
            <v>DO130700469</v>
          </cell>
          <cell r="U1386" t="str">
            <v>NA</v>
          </cell>
          <cell r="AB1386" t="str">
            <v>Nathani Chemicals</v>
          </cell>
          <cell r="AC1386" t="str">
            <v>Darmawan</v>
          </cell>
        </row>
        <row r="1387">
          <cell r="A1387">
            <v>1386</v>
          </cell>
          <cell r="C1387">
            <v>41467</v>
          </cell>
          <cell r="F1387" t="str">
            <v>DO130700469</v>
          </cell>
          <cell r="G1387" t="str">
            <v>DO130700469</v>
          </cell>
          <cell r="U1387" t="str">
            <v>NA</v>
          </cell>
          <cell r="AB1387" t="str">
            <v>Nathani Chemicals</v>
          </cell>
          <cell r="AC1387" t="str">
            <v>Darmawan</v>
          </cell>
        </row>
        <row r="1388">
          <cell r="A1388">
            <v>1387</v>
          </cell>
          <cell r="C1388">
            <v>41467</v>
          </cell>
          <cell r="F1388" t="str">
            <v>DO130700470</v>
          </cell>
          <cell r="G1388" t="str">
            <v>DO130700470</v>
          </cell>
          <cell r="U1388" t="str">
            <v>NA</v>
          </cell>
          <cell r="AB1388" t="str">
            <v>Nathani Chemicals</v>
          </cell>
          <cell r="AC1388" t="str">
            <v>Darmawan</v>
          </cell>
        </row>
        <row r="1389">
          <cell r="A1389">
            <v>1388</v>
          </cell>
          <cell r="C1389">
            <v>41467</v>
          </cell>
          <cell r="F1389" t="str">
            <v>DO130700470</v>
          </cell>
          <cell r="G1389" t="str">
            <v>DO130700470</v>
          </cell>
          <cell r="U1389" t="str">
            <v>NA</v>
          </cell>
          <cell r="AB1389" t="str">
            <v>Nathani Chemicals</v>
          </cell>
          <cell r="AC1389" t="str">
            <v>Darmawan</v>
          </cell>
        </row>
        <row r="1390">
          <cell r="A1390">
            <v>1389</v>
          </cell>
          <cell r="C1390">
            <v>41467</v>
          </cell>
          <cell r="F1390" t="str">
            <v>DO130700471</v>
          </cell>
          <cell r="G1390" t="str">
            <v>DO130700471</v>
          </cell>
          <cell r="U1390" t="str">
            <v>NA</v>
          </cell>
          <cell r="AB1390" t="str">
            <v>Nathani Chemicals</v>
          </cell>
          <cell r="AC1390" t="str">
            <v>Darmawan</v>
          </cell>
        </row>
        <row r="1391">
          <cell r="A1391">
            <v>1390</v>
          </cell>
          <cell r="C1391">
            <v>41467</v>
          </cell>
          <cell r="F1391" t="str">
            <v>DO130700471</v>
          </cell>
          <cell r="G1391" t="str">
            <v>DO130700471</v>
          </cell>
          <cell r="U1391" t="str">
            <v>NA</v>
          </cell>
          <cell r="AB1391" t="str">
            <v>Nathani Chemicals</v>
          </cell>
          <cell r="AC1391" t="str">
            <v>Darmawan</v>
          </cell>
        </row>
        <row r="1392">
          <cell r="A1392">
            <v>1391</v>
          </cell>
          <cell r="C1392">
            <v>41467</v>
          </cell>
          <cell r="F1392" t="str">
            <v>DO130700472</v>
          </cell>
          <cell r="G1392" t="str">
            <v>DO130700472</v>
          </cell>
          <cell r="U1392" t="str">
            <v>NA</v>
          </cell>
          <cell r="AB1392" t="str">
            <v>Nathani Chemicals</v>
          </cell>
          <cell r="AC1392" t="str">
            <v>Darmawan</v>
          </cell>
        </row>
        <row r="1393">
          <cell r="A1393">
            <v>1392</v>
          </cell>
          <cell r="C1393">
            <v>41467</v>
          </cell>
          <cell r="F1393" t="str">
            <v>DO130700472</v>
          </cell>
          <cell r="G1393" t="str">
            <v>DO130700472</v>
          </cell>
          <cell r="U1393" t="str">
            <v>NA</v>
          </cell>
          <cell r="AB1393" t="str">
            <v>Nathani Chemicals</v>
          </cell>
          <cell r="AC1393" t="str">
            <v>Darmawan</v>
          </cell>
        </row>
        <row r="1394">
          <cell r="A1394">
            <v>1393</v>
          </cell>
          <cell r="C1394">
            <v>41467</v>
          </cell>
          <cell r="F1394" t="str">
            <v>DO130700473</v>
          </cell>
          <cell r="G1394" t="str">
            <v>DO130700473</v>
          </cell>
          <cell r="U1394" t="str">
            <v>NA</v>
          </cell>
          <cell r="AB1394" t="str">
            <v>Nathani Chemicals</v>
          </cell>
          <cell r="AC1394" t="str">
            <v>Darmawan</v>
          </cell>
        </row>
        <row r="1395">
          <cell r="A1395">
            <v>1394</v>
          </cell>
          <cell r="C1395">
            <v>41467</v>
          </cell>
          <cell r="F1395" t="str">
            <v>DO130700473</v>
          </cell>
          <cell r="G1395" t="str">
            <v>DO130700473</v>
          </cell>
          <cell r="U1395" t="str">
            <v>NA</v>
          </cell>
          <cell r="AB1395" t="str">
            <v>Nathani Chemicals</v>
          </cell>
          <cell r="AC1395" t="str">
            <v>Darmawan</v>
          </cell>
        </row>
        <row r="1396">
          <cell r="A1396">
            <v>1395</v>
          </cell>
          <cell r="C1396">
            <v>41467</v>
          </cell>
          <cell r="F1396" t="str">
            <v>DO130700474</v>
          </cell>
          <cell r="G1396" t="str">
            <v>DO130700474</v>
          </cell>
          <cell r="U1396" t="str">
            <v>NA</v>
          </cell>
          <cell r="AB1396" t="str">
            <v>Nathani Chemicals</v>
          </cell>
          <cell r="AC1396" t="str">
            <v>Darmawan</v>
          </cell>
        </row>
        <row r="1397">
          <cell r="A1397">
            <v>1396</v>
          </cell>
          <cell r="C1397">
            <v>41467</v>
          </cell>
          <cell r="F1397" t="str">
            <v>DO130700474</v>
          </cell>
          <cell r="G1397" t="str">
            <v>DO130700474</v>
          </cell>
          <cell r="U1397" t="str">
            <v>NA</v>
          </cell>
          <cell r="AB1397" t="str">
            <v>Nathani Chemicals</v>
          </cell>
          <cell r="AC1397" t="str">
            <v>Darmawan</v>
          </cell>
        </row>
        <row r="1398">
          <cell r="A1398">
            <v>1397</v>
          </cell>
          <cell r="C1398">
            <v>41467</v>
          </cell>
          <cell r="E1398" t="str">
            <v>NA</v>
          </cell>
          <cell r="F1398" t="str">
            <v>NA</v>
          </cell>
          <cell r="G1398" t="str">
            <v>NA</v>
          </cell>
          <cell r="H1398" t="str">
            <v>NA</v>
          </cell>
          <cell r="U1398" t="str">
            <v>NA</v>
          </cell>
          <cell r="AB1398" t="str">
            <v>Nathani Chemicals</v>
          </cell>
          <cell r="AC1398" t="str">
            <v>Darmawan</v>
          </cell>
        </row>
        <row r="1399">
          <cell r="A1399">
            <v>1398</v>
          </cell>
          <cell r="C1399">
            <v>41467</v>
          </cell>
          <cell r="D1399" t="str">
            <v>275/SPP/NTH-PST/2013</v>
          </cell>
          <cell r="E1399" t="str">
            <v>SI130700122</v>
          </cell>
          <cell r="F1399" t="str">
            <v>DO130700475</v>
          </cell>
          <cell r="G1399" t="str">
            <v>DO130700475</v>
          </cell>
          <cell r="H1399" t="str">
            <v>PL130700122</v>
          </cell>
          <cell r="U1399" t="str">
            <v>010.900-13.92589084</v>
          </cell>
          <cell r="W1399" t="str">
            <v>1.1.5.0.1</v>
          </cell>
          <cell r="AB1399" t="str">
            <v>Nathani Indonesia</v>
          </cell>
          <cell r="AC1399" t="str">
            <v>Agustina Y. Zulkarnain</v>
          </cell>
        </row>
        <row r="1400">
          <cell r="A1400">
            <v>1399</v>
          </cell>
          <cell r="C1400">
            <v>41467</v>
          </cell>
          <cell r="E1400" t="str">
            <v>TBA</v>
          </cell>
          <cell r="F1400" t="str">
            <v>SGI-13070092</v>
          </cell>
          <cell r="G1400" t="str">
            <v>SGI-13070092</v>
          </cell>
          <cell r="U1400" t="str">
            <v>TBA</v>
          </cell>
          <cell r="AB1400" t="str">
            <v>PT.Sinar general Industries</v>
          </cell>
          <cell r="AC1400" t="str">
            <v>Rudi Purwanto</v>
          </cell>
        </row>
        <row r="1401">
          <cell r="A1401">
            <v>1400</v>
          </cell>
          <cell r="C1401">
            <v>41468</v>
          </cell>
          <cell r="F1401" t="str">
            <v>DO130700476</v>
          </cell>
          <cell r="G1401" t="str">
            <v>DO130700476</v>
          </cell>
          <cell r="U1401" t="str">
            <v>NA</v>
          </cell>
          <cell r="AB1401" t="str">
            <v>Nathani Chemicals</v>
          </cell>
          <cell r="AC1401" t="str">
            <v>Darmawan</v>
          </cell>
        </row>
        <row r="1402">
          <cell r="A1402">
            <v>1401</v>
          </cell>
          <cell r="C1402">
            <v>41468</v>
          </cell>
          <cell r="F1402" t="str">
            <v>DO130700476</v>
          </cell>
          <cell r="G1402" t="str">
            <v>DO130700476</v>
          </cell>
          <cell r="U1402" t="str">
            <v>NA</v>
          </cell>
          <cell r="AB1402" t="str">
            <v>Nathani Chemicals</v>
          </cell>
          <cell r="AC1402" t="str">
            <v>Darmawan</v>
          </cell>
        </row>
        <row r="1403">
          <cell r="A1403">
            <v>1402</v>
          </cell>
          <cell r="C1403">
            <v>41468</v>
          </cell>
          <cell r="F1403" t="str">
            <v>DO130700477</v>
          </cell>
          <cell r="G1403" t="str">
            <v>DO130700477</v>
          </cell>
          <cell r="U1403" t="str">
            <v>NA</v>
          </cell>
          <cell r="AB1403" t="str">
            <v>Nathani Chemicals</v>
          </cell>
          <cell r="AC1403" t="str">
            <v>Darmawan</v>
          </cell>
        </row>
        <row r="1404">
          <cell r="A1404">
            <v>1403</v>
          </cell>
          <cell r="C1404">
            <v>41468</v>
          </cell>
          <cell r="F1404" t="str">
            <v>DO130700477</v>
          </cell>
          <cell r="G1404" t="str">
            <v>DO130700477</v>
          </cell>
          <cell r="U1404" t="str">
            <v>NA</v>
          </cell>
          <cell r="AB1404" t="str">
            <v>Nathani Chemicals</v>
          </cell>
          <cell r="AC1404" t="str">
            <v>Darmawan</v>
          </cell>
        </row>
        <row r="1405">
          <cell r="A1405">
            <v>1404</v>
          </cell>
          <cell r="C1405">
            <v>41468</v>
          </cell>
          <cell r="D1405" t="str">
            <v>279/SPP/NTH-PST/2013</v>
          </cell>
          <cell r="E1405" t="str">
            <v>SI130700123</v>
          </cell>
          <cell r="F1405" t="str">
            <v>DO130700478</v>
          </cell>
          <cell r="G1405" t="str">
            <v>DO130700478</v>
          </cell>
          <cell r="H1405" t="str">
            <v>PL130700123</v>
          </cell>
          <cell r="U1405" t="str">
            <v>010.900-13.92589085</v>
          </cell>
          <cell r="W1405" t="str">
            <v>1.1.5.0.1</v>
          </cell>
          <cell r="AB1405" t="str">
            <v>Nathani Indonesia</v>
          </cell>
          <cell r="AC1405" t="str">
            <v>Agustina Y. Zulkarnain</v>
          </cell>
        </row>
        <row r="1406">
          <cell r="A1406">
            <v>1405</v>
          </cell>
          <cell r="C1406">
            <v>41470</v>
          </cell>
          <cell r="F1406" t="str">
            <v>DO130700479</v>
          </cell>
          <cell r="G1406" t="str">
            <v>DO130700479</v>
          </cell>
          <cell r="U1406" t="str">
            <v>NA</v>
          </cell>
          <cell r="AB1406" t="str">
            <v>Nathani Chemicals</v>
          </cell>
          <cell r="AC1406" t="str">
            <v>Darmawan</v>
          </cell>
        </row>
        <row r="1407">
          <cell r="A1407">
            <v>1406</v>
          </cell>
          <cell r="C1407">
            <v>41470</v>
          </cell>
          <cell r="F1407" t="str">
            <v>DO130700479</v>
          </cell>
          <cell r="G1407" t="str">
            <v>DO130700479</v>
          </cell>
          <cell r="U1407" t="str">
            <v>NA</v>
          </cell>
          <cell r="AB1407" t="str">
            <v>Nathani Chemicals</v>
          </cell>
          <cell r="AC1407" t="str">
            <v>Darmawan</v>
          </cell>
        </row>
        <row r="1408">
          <cell r="A1408">
            <v>1407</v>
          </cell>
          <cell r="C1408">
            <v>41470</v>
          </cell>
          <cell r="F1408" t="str">
            <v>DO130700480</v>
          </cell>
          <cell r="G1408" t="str">
            <v>DO130700480</v>
          </cell>
          <cell r="U1408" t="str">
            <v>NA</v>
          </cell>
          <cell r="AB1408" t="str">
            <v>Nathani Chemicals</v>
          </cell>
          <cell r="AC1408" t="str">
            <v>Darmawan</v>
          </cell>
        </row>
        <row r="1409">
          <cell r="A1409">
            <v>1408</v>
          </cell>
          <cell r="C1409">
            <v>41470</v>
          </cell>
          <cell r="F1409" t="str">
            <v>DO130700480</v>
          </cell>
          <cell r="G1409" t="str">
            <v>DO130700480</v>
          </cell>
          <cell r="U1409" t="str">
            <v>NA</v>
          </cell>
          <cell r="AB1409" t="str">
            <v>Nathani Chemicals</v>
          </cell>
          <cell r="AC1409" t="str">
            <v>Darmawan</v>
          </cell>
        </row>
        <row r="1410">
          <cell r="A1410">
            <v>1409</v>
          </cell>
          <cell r="C1410">
            <v>41470</v>
          </cell>
          <cell r="F1410" t="str">
            <v>DO130700481</v>
          </cell>
          <cell r="G1410" t="str">
            <v>DO130700481</v>
          </cell>
          <cell r="U1410" t="str">
            <v>NA</v>
          </cell>
          <cell r="AB1410" t="str">
            <v>Nathani Chemicals</v>
          </cell>
          <cell r="AC1410" t="str">
            <v>Darmawan</v>
          </cell>
        </row>
        <row r="1411">
          <cell r="A1411">
            <v>1410</v>
          </cell>
          <cell r="C1411">
            <v>41470</v>
          </cell>
          <cell r="F1411" t="str">
            <v>DO130700481</v>
          </cell>
          <cell r="G1411" t="str">
            <v>DO130700481</v>
          </cell>
          <cell r="U1411" t="str">
            <v>NA</v>
          </cell>
          <cell r="AB1411" t="str">
            <v>Nathani Chemicals</v>
          </cell>
          <cell r="AC1411" t="str">
            <v>Darmawan</v>
          </cell>
        </row>
        <row r="1412">
          <cell r="A1412">
            <v>1411</v>
          </cell>
          <cell r="C1412">
            <v>41470</v>
          </cell>
          <cell r="D1412" t="str">
            <v>283/SPP/MTH-PST/2013</v>
          </cell>
          <cell r="E1412" t="str">
            <v>SI130700124</v>
          </cell>
          <cell r="F1412" t="str">
            <v>DO130700482</v>
          </cell>
          <cell r="G1412" t="str">
            <v>DO130700482</v>
          </cell>
          <cell r="H1412" t="str">
            <v>PL130700124</v>
          </cell>
          <cell r="U1412" t="str">
            <v>010.900-13.92589086</v>
          </cell>
          <cell r="W1412" t="str">
            <v>1.1.5.0.1</v>
          </cell>
          <cell r="AB1412" t="str">
            <v>Nathani Indonesia</v>
          </cell>
          <cell r="AC1412" t="str">
            <v>Agustina Y. Zulkarnain</v>
          </cell>
        </row>
        <row r="1413">
          <cell r="A1413">
            <v>1412</v>
          </cell>
          <cell r="C1413">
            <v>41471</v>
          </cell>
          <cell r="E1413" t="str">
            <v>TBA</v>
          </cell>
          <cell r="F1413" t="str">
            <v>SGI-130701404</v>
          </cell>
          <cell r="G1413" t="str">
            <v>SGI-130701404</v>
          </cell>
          <cell r="U1413" t="str">
            <v>TBA</v>
          </cell>
          <cell r="AB1413" t="str">
            <v>PT.Sinar general Industries</v>
          </cell>
          <cell r="AC1413" t="str">
            <v>Rudi Purwanto</v>
          </cell>
        </row>
        <row r="1414">
          <cell r="A1414">
            <v>1413</v>
          </cell>
          <cell r="C1414">
            <v>41471</v>
          </cell>
          <cell r="F1414" t="str">
            <v>DO130700483</v>
          </cell>
          <cell r="G1414" t="str">
            <v>DO130700483</v>
          </cell>
          <cell r="U1414" t="str">
            <v>NA</v>
          </cell>
          <cell r="AB1414" t="str">
            <v>Nathani Chemicals</v>
          </cell>
          <cell r="AC1414" t="str">
            <v>Darmawan</v>
          </cell>
        </row>
        <row r="1415">
          <cell r="A1415">
            <v>1414</v>
          </cell>
          <cell r="C1415">
            <v>41471</v>
          </cell>
          <cell r="F1415" t="str">
            <v>DO130700483</v>
          </cell>
          <cell r="G1415" t="str">
            <v>DO130700483</v>
          </cell>
          <cell r="U1415" t="str">
            <v>NA</v>
          </cell>
          <cell r="AB1415" t="str">
            <v>Nathani Chemicals</v>
          </cell>
          <cell r="AC1415" t="str">
            <v>Darmawan</v>
          </cell>
        </row>
        <row r="1416">
          <cell r="A1416">
            <v>1415</v>
          </cell>
          <cell r="C1416">
            <v>41471</v>
          </cell>
          <cell r="F1416" t="str">
            <v>DO130700484</v>
          </cell>
          <cell r="G1416" t="str">
            <v>DO130700484</v>
          </cell>
          <cell r="U1416" t="str">
            <v>NA</v>
          </cell>
          <cell r="AB1416" t="str">
            <v>Nathani Chemicals</v>
          </cell>
          <cell r="AC1416" t="str">
            <v>Darmawan</v>
          </cell>
        </row>
        <row r="1417">
          <cell r="A1417">
            <v>1416</v>
          </cell>
          <cell r="C1417">
            <v>41471</v>
          </cell>
          <cell r="F1417" t="str">
            <v>DO130700484</v>
          </cell>
          <cell r="G1417" t="str">
            <v>DO130700484</v>
          </cell>
          <cell r="U1417" t="str">
            <v>NA</v>
          </cell>
          <cell r="AB1417" t="str">
            <v>Nathani Chemicals</v>
          </cell>
          <cell r="AC1417" t="str">
            <v>Darmawan</v>
          </cell>
        </row>
        <row r="1418">
          <cell r="A1418">
            <v>1417</v>
          </cell>
          <cell r="C1418">
            <v>41471</v>
          </cell>
          <cell r="D1418" t="str">
            <v>284/SPP/NTH-PST/2013</v>
          </cell>
          <cell r="E1418" t="str">
            <v>SI130700125</v>
          </cell>
          <cell r="F1418" t="str">
            <v>DO130700485</v>
          </cell>
          <cell r="G1418" t="str">
            <v>DO130700485</v>
          </cell>
          <cell r="H1418" t="str">
            <v>PL130700125</v>
          </cell>
          <cell r="U1418" t="str">
            <v>010.900-13.92589087</v>
          </cell>
          <cell r="W1418" t="str">
            <v>1.1.5.0.1</v>
          </cell>
          <cell r="AB1418" t="str">
            <v>Nathani Indonesia</v>
          </cell>
          <cell r="AC1418" t="str">
            <v>Agustina Y. Zulkarnain</v>
          </cell>
        </row>
        <row r="1419">
          <cell r="A1419">
            <v>1418</v>
          </cell>
          <cell r="C1419">
            <v>41471</v>
          </cell>
          <cell r="E1419" t="str">
            <v>482/VAI/KWT/VII/13</v>
          </cell>
          <cell r="F1419" t="str">
            <v>SKB001189/VAI/VII/2013</v>
          </cell>
          <cell r="G1419" t="str">
            <v>SKB001189/VAI/VII/2013</v>
          </cell>
          <cell r="U1419" t="str">
            <v>010.901-13.03966268</v>
          </cell>
          <cell r="AB1419" t="str">
            <v>Venia Agave</v>
          </cell>
          <cell r="AC1419" t="str">
            <v>Melinda</v>
          </cell>
        </row>
        <row r="1420">
          <cell r="A1420">
            <v>1419</v>
          </cell>
          <cell r="C1420">
            <v>41472</v>
          </cell>
          <cell r="E1420" t="str">
            <v>484/VAI/KWT/VII/13</v>
          </cell>
          <cell r="F1420" t="str">
            <v>SKB2006/VAI/VII/2013</v>
          </cell>
          <cell r="G1420" t="str">
            <v>SKB2006/VAI/VII/2013</v>
          </cell>
          <cell r="U1420" t="str">
            <v>010.901-13.03966265</v>
          </cell>
          <cell r="AB1420" t="str">
            <v>Venia Agave</v>
          </cell>
          <cell r="AC1420" t="str">
            <v>Melinda</v>
          </cell>
        </row>
        <row r="1421">
          <cell r="A1421">
            <v>1420</v>
          </cell>
          <cell r="C1421">
            <v>41472</v>
          </cell>
          <cell r="F1421" t="str">
            <v>DO130700486</v>
          </cell>
          <cell r="G1421" t="str">
            <v>DO130700486</v>
          </cell>
          <cell r="U1421" t="str">
            <v>NA</v>
          </cell>
          <cell r="AB1421" t="str">
            <v>Nathani Chemicals</v>
          </cell>
          <cell r="AC1421" t="str">
            <v>Darmawan</v>
          </cell>
        </row>
        <row r="1422">
          <cell r="A1422">
            <v>1421</v>
          </cell>
          <cell r="C1422">
            <v>41472</v>
          </cell>
          <cell r="F1422" t="str">
            <v>DO130700486</v>
          </cell>
          <cell r="G1422" t="str">
            <v>DO130700486</v>
          </cell>
          <cell r="U1422" t="str">
            <v>NA</v>
          </cell>
          <cell r="AB1422" t="str">
            <v>Nathani Chemicals</v>
          </cell>
          <cell r="AC1422" t="str">
            <v>Darmawan</v>
          </cell>
        </row>
        <row r="1423">
          <cell r="A1423">
            <v>1422</v>
          </cell>
          <cell r="C1423">
            <v>41472</v>
          </cell>
          <cell r="D1423" t="str">
            <v>287/SPP/NTH-PST/2013</v>
          </cell>
          <cell r="E1423" t="str">
            <v>SI130700126</v>
          </cell>
          <cell r="F1423" t="str">
            <v>DO130700487</v>
          </cell>
          <cell r="G1423" t="str">
            <v>DO130700487</v>
          </cell>
          <cell r="H1423" t="str">
            <v>PL130700126</v>
          </cell>
          <cell r="U1423" t="str">
            <v>010.900-13.92589088</v>
          </cell>
          <cell r="W1423" t="str">
            <v>1.1.5.0.1</v>
          </cell>
          <cell r="AB1423" t="str">
            <v>Nathani Indonesia</v>
          </cell>
          <cell r="AC1423" t="str">
            <v>Agustina Y. Zulkarnain</v>
          </cell>
        </row>
        <row r="1424">
          <cell r="A1424">
            <v>1423</v>
          </cell>
          <cell r="C1424">
            <v>41449</v>
          </cell>
          <cell r="D1424" t="str">
            <v>186/SPP/NTH-PST/2013</v>
          </cell>
          <cell r="E1424" t="str">
            <v>SI130500066</v>
          </cell>
          <cell r="F1424" t="str">
            <v>DO130500180</v>
          </cell>
          <cell r="G1424" t="str">
            <v>WB130500180</v>
          </cell>
          <cell r="H1424" t="str">
            <v>PL130500066</v>
          </cell>
          <cell r="U1424" t="str">
            <v>010.900-13.41779066</v>
          </cell>
          <cell r="W1424" t="str">
            <v>1.1.5.0.1</v>
          </cell>
          <cell r="AB1424" t="str">
            <v>Nathani Indonesia</v>
          </cell>
          <cell r="AC1424" t="str">
            <v>Agustina Y. Zulkarnain</v>
          </cell>
        </row>
        <row r="1425">
          <cell r="A1425">
            <v>1424</v>
          </cell>
          <cell r="C1425">
            <v>41449</v>
          </cell>
          <cell r="D1425" t="str">
            <v>188/SPP/NTH-PST/2013</v>
          </cell>
          <cell r="E1425" t="str">
            <v>SI130500067</v>
          </cell>
          <cell r="F1425" t="str">
            <v>DO130500188</v>
          </cell>
          <cell r="G1425" t="str">
            <v>WB130500188</v>
          </cell>
          <cell r="H1425" t="str">
            <v>PL130500067</v>
          </cell>
          <cell r="U1425" t="str">
            <v>010.900-13.41779067</v>
          </cell>
          <cell r="W1425" t="str">
            <v>1.1.5.0.1</v>
          </cell>
          <cell r="AB1425" t="str">
            <v>Nathani Indonesia</v>
          </cell>
          <cell r="AC1425" t="str">
            <v>Agustina Y. Zulkarnain</v>
          </cell>
        </row>
        <row r="1426">
          <cell r="A1426">
            <v>1425</v>
          </cell>
          <cell r="C1426">
            <v>41449</v>
          </cell>
          <cell r="D1426" t="str">
            <v>189/SPP/NTH-PST/2013</v>
          </cell>
          <cell r="E1426" t="str">
            <v>SI130500068</v>
          </cell>
          <cell r="F1426" t="str">
            <v>DO130500192</v>
          </cell>
          <cell r="G1426" t="str">
            <v>WB130500192</v>
          </cell>
          <cell r="H1426" t="str">
            <v>PL130500068</v>
          </cell>
          <cell r="U1426" t="str">
            <v>010.900-13.41779068</v>
          </cell>
          <cell r="W1426" t="str">
            <v>1.1.5.0.1</v>
          </cell>
          <cell r="AB1426" t="str">
            <v>Nathani Indonesia</v>
          </cell>
          <cell r="AC1426" t="str">
            <v>Agustina Y. Zulkarnain</v>
          </cell>
        </row>
        <row r="1427">
          <cell r="A1427">
            <v>1426</v>
          </cell>
          <cell r="C1427">
            <v>41449</v>
          </cell>
          <cell r="D1427" t="str">
            <v>191/SPP/NTH-PST/2013</v>
          </cell>
          <cell r="E1427" t="str">
            <v>SI130500069</v>
          </cell>
          <cell r="F1427" t="str">
            <v>DO130500194</v>
          </cell>
          <cell r="G1427" t="str">
            <v>WB130500194</v>
          </cell>
          <cell r="H1427" t="str">
            <v>PL130500069</v>
          </cell>
          <cell r="U1427" t="str">
            <v>010.900-13.41779069</v>
          </cell>
          <cell r="W1427" t="str">
            <v>1.1.5.0.1</v>
          </cell>
          <cell r="AB1427" t="str">
            <v>Nathani Indonesia</v>
          </cell>
          <cell r="AC1427" t="str">
            <v>Agustina Y. Zulkarnain</v>
          </cell>
        </row>
        <row r="1428">
          <cell r="A1428">
            <v>1427</v>
          </cell>
          <cell r="C1428">
            <v>41449</v>
          </cell>
          <cell r="D1428" t="str">
            <v>192/SPP/NTH-PST/2013</v>
          </cell>
          <cell r="E1428" t="str">
            <v>SI130500070</v>
          </cell>
          <cell r="F1428" t="str">
            <v>DO130500203</v>
          </cell>
          <cell r="G1428" t="str">
            <v>WB130500203</v>
          </cell>
          <cell r="H1428" t="str">
            <v>PL130500070</v>
          </cell>
          <cell r="U1428" t="str">
            <v>010.900-13.41779070</v>
          </cell>
          <cell r="W1428" t="str">
            <v>1.1.5.0.1</v>
          </cell>
          <cell r="AB1428" t="str">
            <v>Nathani Indonesia</v>
          </cell>
          <cell r="AC1428" t="str">
            <v>Agustina Y. Zulkarnain</v>
          </cell>
        </row>
        <row r="1429">
          <cell r="A1429">
            <v>1428</v>
          </cell>
          <cell r="C1429">
            <v>41449</v>
          </cell>
          <cell r="D1429" t="str">
            <v>196/SPP/NTH-PST/2013</v>
          </cell>
          <cell r="E1429" t="str">
            <v>SI130500071</v>
          </cell>
          <cell r="F1429" t="str">
            <v>DO130500206</v>
          </cell>
          <cell r="G1429" t="str">
            <v>WB130500206</v>
          </cell>
          <cell r="H1429" t="str">
            <v>PL130500071</v>
          </cell>
          <cell r="U1429" t="str">
            <v>010.900-13.41779071</v>
          </cell>
          <cell r="W1429" t="str">
            <v>1.1.5.0.1</v>
          </cell>
          <cell r="AB1429" t="str">
            <v>Nathani Indonesia</v>
          </cell>
          <cell r="AC1429" t="str">
            <v>Agustina Y. Zulkarnain</v>
          </cell>
        </row>
        <row r="1430">
          <cell r="A1430">
            <v>1429</v>
          </cell>
          <cell r="C1430">
            <v>41449</v>
          </cell>
          <cell r="D1430" t="str">
            <v>197/SPP/NTH-PST/2013</v>
          </cell>
          <cell r="E1430" t="str">
            <v>SI130500072</v>
          </cell>
          <cell r="F1430" t="str">
            <v>DO130500211</v>
          </cell>
          <cell r="G1430" t="str">
            <v>WB130500211</v>
          </cell>
          <cell r="H1430" t="str">
            <v>PL130500072</v>
          </cell>
          <cell r="U1430" t="str">
            <v>010.900-13.41779072</v>
          </cell>
          <cell r="W1430" t="str">
            <v>1.1.5.0.1</v>
          </cell>
          <cell r="AB1430" t="str">
            <v>Nathani Indonesia</v>
          </cell>
          <cell r="AC1430" t="str">
            <v>Agustina Y. Zulkarnain</v>
          </cell>
        </row>
        <row r="1431">
          <cell r="A1431">
            <v>1430</v>
          </cell>
          <cell r="C1431">
            <v>41449</v>
          </cell>
          <cell r="D1431" t="str">
            <v>199/SPP/NTH-PST/2013</v>
          </cell>
          <cell r="E1431" t="str">
            <v>SI130500073</v>
          </cell>
          <cell r="F1431" t="str">
            <v>DO130500214</v>
          </cell>
          <cell r="G1431" t="str">
            <v>WB130500214</v>
          </cell>
          <cell r="H1431" t="str">
            <v>PL130500073</v>
          </cell>
          <cell r="U1431" t="str">
            <v>010.900-13.41779073</v>
          </cell>
          <cell r="W1431" t="str">
            <v>1.1.5.0.1</v>
          </cell>
          <cell r="AB1431" t="str">
            <v>Nathani Indonesia</v>
          </cell>
          <cell r="AC1431" t="str">
            <v>Agustina Y. Zulkarnain</v>
          </cell>
        </row>
        <row r="1432">
          <cell r="A1432">
            <v>1431</v>
          </cell>
          <cell r="C1432">
            <v>41449</v>
          </cell>
          <cell r="D1432" t="str">
            <v>200/SPP/NTH-PST/2013</v>
          </cell>
          <cell r="E1432" t="str">
            <v>SI130500074</v>
          </cell>
          <cell r="F1432" t="str">
            <v>DO130500217</v>
          </cell>
          <cell r="G1432" t="str">
            <v>WB130500217</v>
          </cell>
          <cell r="H1432" t="str">
            <v>PL130500074</v>
          </cell>
          <cell r="U1432" t="str">
            <v>010.900-13.41779074</v>
          </cell>
          <cell r="W1432" t="str">
            <v>1.1.5.0.1</v>
          </cell>
          <cell r="AB1432" t="str">
            <v>Nathani Indonesia</v>
          </cell>
          <cell r="AC1432" t="str">
            <v>Agustina Y. Zulkarnain</v>
          </cell>
        </row>
        <row r="1433">
          <cell r="A1433">
            <v>1432</v>
          </cell>
          <cell r="C1433">
            <v>41449</v>
          </cell>
          <cell r="D1433" t="str">
            <v>201/SPP/NTH-PST/2013</v>
          </cell>
          <cell r="E1433" t="str">
            <v>SI130500075</v>
          </cell>
          <cell r="F1433" t="str">
            <v>DO130500219</v>
          </cell>
          <cell r="G1433" t="str">
            <v>WB130500219</v>
          </cell>
          <cell r="H1433" t="str">
            <v>PL130500075</v>
          </cell>
          <cell r="U1433" t="str">
            <v>010.900-13.41779075</v>
          </cell>
          <cell r="W1433" t="str">
            <v>1.1.5.0.1</v>
          </cell>
          <cell r="AB1433" t="str">
            <v>Nathani Indonesia</v>
          </cell>
          <cell r="AC1433" t="str">
            <v>Agustina Y. Zulkarnain</v>
          </cell>
        </row>
        <row r="1434">
          <cell r="A1434">
            <v>1433</v>
          </cell>
          <cell r="C1434">
            <v>41449</v>
          </cell>
          <cell r="D1434" t="str">
            <v>202/SPP/NTH-PST/2013</v>
          </cell>
          <cell r="E1434" t="str">
            <v>SI130500076</v>
          </cell>
          <cell r="F1434" t="str">
            <v>DO130500222</v>
          </cell>
          <cell r="G1434" t="str">
            <v>WB130500222</v>
          </cell>
          <cell r="H1434" t="str">
            <v>PL130500076</v>
          </cell>
          <cell r="U1434" t="str">
            <v>010.900-13.41779076</v>
          </cell>
          <cell r="W1434" t="str">
            <v>1.1.5.0.1</v>
          </cell>
          <cell r="AB1434" t="str">
            <v>Nathani Indonesia</v>
          </cell>
          <cell r="AC1434" t="str">
            <v>Agustina Y. Zulkarnain</v>
          </cell>
        </row>
        <row r="1435">
          <cell r="A1435">
            <v>1434</v>
          </cell>
          <cell r="C1435">
            <v>41449</v>
          </cell>
          <cell r="D1435" t="str">
            <v>204/SPP/NTH-PST/2013</v>
          </cell>
          <cell r="E1435" t="str">
            <v>SI130500077</v>
          </cell>
          <cell r="F1435" t="str">
            <v>DO130500225</v>
          </cell>
          <cell r="G1435" t="str">
            <v>WB130500225</v>
          </cell>
          <cell r="H1435" t="str">
            <v>PL130500077</v>
          </cell>
          <cell r="U1435" t="str">
            <v>010.900-13.41779077</v>
          </cell>
          <cell r="W1435" t="str">
            <v>1.1.5.0.1</v>
          </cell>
          <cell r="AB1435" t="str">
            <v>Nathani Indonesia</v>
          </cell>
          <cell r="AC1435" t="str">
            <v>Agustina Y. Zulkarnain</v>
          </cell>
        </row>
        <row r="1436">
          <cell r="A1436">
            <v>1435</v>
          </cell>
          <cell r="C1436">
            <v>41449</v>
          </cell>
          <cell r="D1436" t="str">
            <v>209/SPP/NTH-PST/2013</v>
          </cell>
          <cell r="E1436" t="str">
            <v>SI130500078</v>
          </cell>
          <cell r="F1436" t="str">
            <v>DO130500228</v>
          </cell>
          <cell r="G1436" t="str">
            <v>DO130500228</v>
          </cell>
          <cell r="H1436" t="str">
            <v>PL130500078</v>
          </cell>
          <cell r="U1436" t="str">
            <v>010.900-13.41779078</v>
          </cell>
          <cell r="W1436" t="str">
            <v>1.1.5.0.1</v>
          </cell>
          <cell r="AB1436" t="str">
            <v>Nathani Indonesia</v>
          </cell>
          <cell r="AC1436" t="str">
            <v>Agustina Y. Zulkarnain</v>
          </cell>
        </row>
        <row r="1437">
          <cell r="A1437">
            <v>1436</v>
          </cell>
          <cell r="C1437">
            <v>41449</v>
          </cell>
          <cell r="D1437" t="str">
            <v>210/SPP/NTH-PST/2013</v>
          </cell>
          <cell r="E1437" t="str">
            <v>SI130500079</v>
          </cell>
          <cell r="F1437" t="str">
            <v>DO130500236</v>
          </cell>
          <cell r="G1437" t="str">
            <v>DO130500236</v>
          </cell>
          <cell r="H1437" t="str">
            <v>PL130500079</v>
          </cell>
          <cell r="U1437" t="str">
            <v>010.900-13.41779079</v>
          </cell>
          <cell r="W1437" t="str">
            <v>1.1.5.0.1</v>
          </cell>
          <cell r="AB1437" t="str">
            <v>Nathani Indonesia</v>
          </cell>
          <cell r="AC1437" t="str">
            <v>Agustina Y. Zulkarnain</v>
          </cell>
        </row>
        <row r="1438">
          <cell r="A1438">
            <v>1437</v>
          </cell>
          <cell r="C1438">
            <v>41449</v>
          </cell>
          <cell r="D1438" t="str">
            <v>211/SPP/NTH-PST/2013</v>
          </cell>
          <cell r="E1438" t="str">
            <v>SI130500080</v>
          </cell>
          <cell r="F1438" t="str">
            <v>DO130500238</v>
          </cell>
          <cell r="G1438" t="str">
            <v>DO130500238</v>
          </cell>
          <cell r="H1438" t="str">
            <v>PL130500080</v>
          </cell>
          <cell r="U1438" t="str">
            <v>010.900-13.41779080</v>
          </cell>
          <cell r="W1438" t="str">
            <v>1.1.5.0.1</v>
          </cell>
          <cell r="AB1438" t="str">
            <v>Nathani Indonesia</v>
          </cell>
          <cell r="AC1438" t="str">
            <v>Agustina Y. Zulkarnain</v>
          </cell>
        </row>
        <row r="1439">
          <cell r="A1439">
            <v>1438</v>
          </cell>
          <cell r="C1439">
            <v>41449</v>
          </cell>
          <cell r="D1439" t="str">
            <v>212/SPP/NTH-PST/2013</v>
          </cell>
          <cell r="E1439" t="str">
            <v>SI130500081</v>
          </cell>
          <cell r="F1439" t="str">
            <v>DO130500240</v>
          </cell>
          <cell r="G1439" t="str">
            <v>DO130500240</v>
          </cell>
          <cell r="H1439" t="str">
            <v>PL130500081</v>
          </cell>
          <cell r="U1439" t="str">
            <v>010.900-13.41779081</v>
          </cell>
          <cell r="W1439" t="str">
            <v>1.1.5.0.1</v>
          </cell>
          <cell r="AB1439" t="str">
            <v>Nathani Indonesia</v>
          </cell>
          <cell r="AC1439" t="str">
            <v>Agustina Y. Zulkarnain</v>
          </cell>
        </row>
        <row r="1440">
          <cell r="A1440">
            <v>1439</v>
          </cell>
          <cell r="C1440">
            <v>41449</v>
          </cell>
          <cell r="D1440" t="str">
            <v>213/SPP/NTH-PST/2013</v>
          </cell>
          <cell r="E1440" t="str">
            <v>SI130500082</v>
          </cell>
          <cell r="F1440" t="str">
            <v>DO130500241</v>
          </cell>
          <cell r="G1440" t="str">
            <v>DO130500241</v>
          </cell>
          <cell r="H1440" t="str">
            <v>PL130500082</v>
          </cell>
          <cell r="U1440" t="str">
            <v>010.900-13.41779082</v>
          </cell>
          <cell r="W1440" t="str">
            <v>1.1.5.0.1</v>
          </cell>
          <cell r="AB1440" t="str">
            <v>Nathani Indonesia</v>
          </cell>
          <cell r="AC1440" t="str">
            <v>Agustina Y. Zulkarnain</v>
          </cell>
        </row>
        <row r="1441">
          <cell r="A1441">
            <v>1440</v>
          </cell>
          <cell r="C1441">
            <v>41449</v>
          </cell>
          <cell r="D1441" t="str">
            <v>215/SPP/NTH-PST/2013</v>
          </cell>
          <cell r="E1441" t="str">
            <v>SI130500083</v>
          </cell>
          <cell r="F1441" t="str">
            <v>DO130500243</v>
          </cell>
          <cell r="G1441" t="str">
            <v>DO130500243</v>
          </cell>
          <cell r="H1441" t="str">
            <v>PL130500083</v>
          </cell>
          <cell r="U1441" t="str">
            <v>010.900-13.41779083</v>
          </cell>
          <cell r="W1441" t="str">
            <v>1.1.5.0.1</v>
          </cell>
          <cell r="AB1441" t="str">
            <v>Nathani Indonesia</v>
          </cell>
          <cell r="AC1441" t="str">
            <v>Agustina Y. Zulkarnain</v>
          </cell>
        </row>
        <row r="1442">
          <cell r="A1442">
            <v>1441</v>
          </cell>
          <cell r="C1442">
            <v>41449</v>
          </cell>
          <cell r="D1442" t="str">
            <v>216/SPP/NTH-PST/2013</v>
          </cell>
          <cell r="E1442" t="str">
            <v>SI130500084</v>
          </cell>
          <cell r="F1442" t="str">
            <v>DO130500255</v>
          </cell>
          <cell r="G1442" t="str">
            <v>DO130500255</v>
          </cell>
          <cell r="H1442" t="str">
            <v>PL130500084</v>
          </cell>
          <cell r="U1442" t="str">
            <v>010.900-13.41779084</v>
          </cell>
          <cell r="W1442" t="str">
            <v>1.1.5.0.1</v>
          </cell>
          <cell r="AB1442" t="str">
            <v>Nathani Indonesia</v>
          </cell>
          <cell r="AC1442" t="str">
            <v>Agustina Y. Zulkarnain</v>
          </cell>
        </row>
        <row r="1443">
          <cell r="A1443">
            <v>1442</v>
          </cell>
          <cell r="C1443">
            <v>41449</v>
          </cell>
          <cell r="D1443" t="str">
            <v>217/SPP/NTH-PST/2013</v>
          </cell>
          <cell r="E1443" t="str">
            <v>SI130500085</v>
          </cell>
          <cell r="F1443" t="str">
            <v>DO130500256</v>
          </cell>
          <cell r="G1443" t="str">
            <v>DO130500256</v>
          </cell>
          <cell r="H1443" t="str">
            <v>PL130500085</v>
          </cell>
          <cell r="U1443" t="str">
            <v>010.900-13.41779085</v>
          </cell>
          <cell r="W1443" t="str">
            <v>1.1.5.0.1</v>
          </cell>
          <cell r="AB1443" t="str">
            <v>Nathani Indonesia</v>
          </cell>
          <cell r="AC1443" t="str">
            <v>Agustina Y. Zulkarnain</v>
          </cell>
        </row>
        <row r="1444">
          <cell r="A1444">
            <v>1443</v>
          </cell>
          <cell r="C1444">
            <v>41449</v>
          </cell>
          <cell r="D1444" t="str">
            <v>218/SPP/NTH-PST/2013</v>
          </cell>
          <cell r="E1444" t="str">
            <v>SI130500086</v>
          </cell>
          <cell r="F1444" t="str">
            <v>DO130500258</v>
          </cell>
          <cell r="G1444" t="str">
            <v>DO130500258</v>
          </cell>
          <cell r="H1444" t="str">
            <v>PL130500086</v>
          </cell>
          <cell r="U1444" t="str">
            <v>010.900-13.41779086</v>
          </cell>
          <cell r="W1444" t="str">
            <v>1.1.5.0.1</v>
          </cell>
          <cell r="AB1444" t="str">
            <v>Nathani Indonesia</v>
          </cell>
          <cell r="AC1444" t="str">
            <v>Agustina Y. Zulkarnain</v>
          </cell>
        </row>
        <row r="1445">
          <cell r="A1445">
            <v>1444</v>
          </cell>
          <cell r="C1445">
            <v>41449</v>
          </cell>
          <cell r="D1445" t="str">
            <v>219/SPP/NTH-PST/2013</v>
          </cell>
          <cell r="E1445" t="str">
            <v>SI130500087</v>
          </cell>
          <cell r="F1445" t="str">
            <v>DO130500263</v>
          </cell>
          <cell r="G1445" t="str">
            <v>DO130500263</v>
          </cell>
          <cell r="H1445" t="str">
            <v>PL130500087</v>
          </cell>
          <cell r="U1445" t="str">
            <v>010.900-13.41779087</v>
          </cell>
          <cell r="W1445" t="str">
            <v>1.1.5.0.1</v>
          </cell>
          <cell r="AB1445" t="str">
            <v>Nathani Indonesia</v>
          </cell>
          <cell r="AC1445" t="str">
            <v>Agustina Y. Zulkarnain</v>
          </cell>
        </row>
        <row r="1446">
          <cell r="A1446">
            <v>1445</v>
          </cell>
          <cell r="C1446">
            <v>41479</v>
          </cell>
          <cell r="E1446" t="str">
            <v>494/VAI/KWT/VII/13</v>
          </cell>
          <cell r="F1446" t="str">
            <v>SKB210/VAI/VII/2013</v>
          </cell>
          <cell r="G1446" t="str">
            <v>SKB210/VAI/VII/2013</v>
          </cell>
          <cell r="U1446" t="str">
            <v>010.901-13.03966275</v>
          </cell>
          <cell r="AB1446" t="str">
            <v>Venia Agave</v>
          </cell>
          <cell r="AC1446" t="str">
            <v>Melinda</v>
          </cell>
        </row>
        <row r="1447">
          <cell r="A1447">
            <v>1446</v>
          </cell>
          <cell r="C1447">
            <v>41473</v>
          </cell>
          <cell r="E1447" t="str">
            <v>486/VAI/KWT/VII/13</v>
          </cell>
          <cell r="F1447" t="str">
            <v>SKB207/VAI/VII/2013</v>
          </cell>
          <cell r="G1447" t="str">
            <v>SKB207/VAI/VII/2013</v>
          </cell>
          <cell r="U1447" t="str">
            <v>010.901-13.03966267</v>
          </cell>
          <cell r="AB1447" t="str">
            <v>Venia Agave</v>
          </cell>
          <cell r="AC1447" t="str">
            <v>Melinda</v>
          </cell>
        </row>
        <row r="1448">
          <cell r="A1448">
            <v>1447</v>
          </cell>
          <cell r="C1448">
            <v>41473</v>
          </cell>
          <cell r="F1448" t="str">
            <v>DO130700488</v>
          </cell>
          <cell r="G1448" t="str">
            <v>DO130700488</v>
          </cell>
          <cell r="U1448" t="str">
            <v>NA</v>
          </cell>
          <cell r="AB1448" t="str">
            <v>Nathani Chemicals</v>
          </cell>
          <cell r="AC1448" t="str">
            <v>Darmawan</v>
          </cell>
        </row>
        <row r="1449">
          <cell r="A1449">
            <v>1448</v>
          </cell>
          <cell r="C1449">
            <v>41473</v>
          </cell>
          <cell r="F1449" t="str">
            <v>DO130700488</v>
          </cell>
          <cell r="G1449" t="str">
            <v>DO130700488</v>
          </cell>
          <cell r="U1449" t="str">
            <v>NA</v>
          </cell>
          <cell r="AB1449" t="str">
            <v>Nathani Chemicals</v>
          </cell>
          <cell r="AC1449" t="str">
            <v>Darmawan</v>
          </cell>
        </row>
        <row r="1450">
          <cell r="A1450">
            <v>1449</v>
          </cell>
          <cell r="C1450">
            <v>41473</v>
          </cell>
          <cell r="D1450" t="str">
            <v>292/SPP/NTH-PST/2013</v>
          </cell>
          <cell r="E1450" t="str">
            <v>SI130700127</v>
          </cell>
          <cell r="F1450" t="str">
            <v>DO130700489</v>
          </cell>
          <cell r="G1450" t="str">
            <v>DO130700489</v>
          </cell>
          <cell r="H1450" t="str">
            <v>PL130700127</v>
          </cell>
          <cell r="U1450" t="str">
            <v>010.900-13.92589098</v>
          </cell>
          <cell r="W1450" t="str">
            <v>1.1.5.0.1</v>
          </cell>
          <cell r="AB1450" t="str">
            <v>Nathani Indonesia</v>
          </cell>
          <cell r="AC1450" t="str">
            <v>Agustina Y. Zulkarnain</v>
          </cell>
        </row>
        <row r="1451">
          <cell r="A1451">
            <v>1450</v>
          </cell>
          <cell r="C1451">
            <v>41474</v>
          </cell>
          <cell r="F1451" t="str">
            <v>DO130700490</v>
          </cell>
          <cell r="G1451" t="str">
            <v>DO130700490</v>
          </cell>
          <cell r="U1451" t="str">
            <v>NA</v>
          </cell>
          <cell r="AB1451" t="str">
            <v>Nathani Chemicals</v>
          </cell>
          <cell r="AC1451" t="str">
            <v>Darmawan</v>
          </cell>
        </row>
        <row r="1452">
          <cell r="A1452">
            <v>1451</v>
          </cell>
          <cell r="C1452">
            <v>41474</v>
          </cell>
          <cell r="F1452" t="str">
            <v>DO130700490</v>
          </cell>
          <cell r="G1452" t="str">
            <v>DO130700490</v>
          </cell>
          <cell r="U1452" t="str">
            <v>NA</v>
          </cell>
          <cell r="AB1452" t="str">
            <v>Nathani Chemicals</v>
          </cell>
          <cell r="AC1452" t="str">
            <v>Darmawan</v>
          </cell>
        </row>
        <row r="1453">
          <cell r="A1453">
            <v>1452</v>
          </cell>
          <cell r="C1453">
            <v>41474</v>
          </cell>
          <cell r="D1453" t="str">
            <v>311/SPP/NTH-PST/2013</v>
          </cell>
          <cell r="E1453" t="str">
            <v>SI130700128</v>
          </cell>
          <cell r="F1453" t="str">
            <v>DO130700491</v>
          </cell>
          <cell r="G1453" t="str">
            <v>DO130700491</v>
          </cell>
          <cell r="H1453" t="str">
            <v>PL130700128</v>
          </cell>
          <cell r="U1453" t="str">
            <v>010.900-13.92589090</v>
          </cell>
          <cell r="W1453" t="str">
            <v>1.1.5.0.1</v>
          </cell>
          <cell r="AB1453" t="str">
            <v>Nathani Indonesia</v>
          </cell>
          <cell r="AC1453" t="str">
            <v>Agustina Y. Zulkarnain</v>
          </cell>
        </row>
        <row r="1454">
          <cell r="A1454">
            <v>1453</v>
          </cell>
          <cell r="C1454">
            <v>41477</v>
          </cell>
          <cell r="E1454" t="str">
            <v>488/VAI/NV/VII/13</v>
          </cell>
          <cell r="F1454" t="str">
            <v>SKB208/VAI/VII/2013</v>
          </cell>
          <cell r="G1454" t="str">
            <v>SKB208/VAI/VII/2013</v>
          </cell>
          <cell r="U1454" t="str">
            <v>010.901-13.03966269</v>
          </cell>
          <cell r="AB1454" t="str">
            <v>Venia Agave</v>
          </cell>
          <cell r="AC1454" t="str">
            <v>Melinda</v>
          </cell>
        </row>
        <row r="1455">
          <cell r="A1455">
            <v>1454</v>
          </cell>
          <cell r="C1455">
            <v>41478</v>
          </cell>
          <cell r="E1455" t="str">
            <v>491/VAI/NV/VII/13</v>
          </cell>
          <cell r="F1455" t="str">
            <v>SKB209/VAI/VII/2013</v>
          </cell>
          <cell r="G1455" t="str">
            <v>SKB209/VAI/VII/2013</v>
          </cell>
          <cell r="U1455" t="str">
            <v>010.901-13.03966272</v>
          </cell>
          <cell r="AB1455" t="str">
            <v>Venia Agave</v>
          </cell>
          <cell r="AC1455" t="str">
            <v>Melinda</v>
          </cell>
        </row>
        <row r="1456">
          <cell r="A1456">
            <v>1455</v>
          </cell>
          <cell r="C1456">
            <v>41475</v>
          </cell>
          <cell r="F1456" t="str">
            <v>DO130700492</v>
          </cell>
          <cell r="G1456" t="str">
            <v>DO130700492</v>
          </cell>
          <cell r="U1456" t="str">
            <v>NA</v>
          </cell>
          <cell r="AB1456" t="str">
            <v>Nathani Chemicals</v>
          </cell>
          <cell r="AC1456" t="str">
            <v>Darmawan</v>
          </cell>
        </row>
        <row r="1457">
          <cell r="A1457">
            <v>1456</v>
          </cell>
          <cell r="C1457">
            <v>41475</v>
          </cell>
          <cell r="F1457" t="str">
            <v>DO130700492</v>
          </cell>
          <cell r="G1457" t="str">
            <v>DO130700492</v>
          </cell>
          <cell r="U1457" t="str">
            <v>NA</v>
          </cell>
          <cell r="AB1457" t="str">
            <v>Nathani Chemicals</v>
          </cell>
          <cell r="AC1457" t="str">
            <v>Darmawan</v>
          </cell>
        </row>
        <row r="1458">
          <cell r="A1458">
            <v>1457</v>
          </cell>
          <cell r="C1458">
            <v>41475</v>
          </cell>
          <cell r="F1458" t="str">
            <v>DO130700493</v>
          </cell>
          <cell r="G1458" t="str">
            <v>DO130700493</v>
          </cell>
          <cell r="U1458" t="str">
            <v>NA</v>
          </cell>
          <cell r="AB1458" t="str">
            <v>Nathani Chemicals</v>
          </cell>
          <cell r="AC1458" t="str">
            <v>Darmawan</v>
          </cell>
        </row>
        <row r="1459">
          <cell r="A1459">
            <v>1458</v>
          </cell>
          <cell r="C1459">
            <v>41475</v>
          </cell>
          <cell r="F1459" t="str">
            <v>DO130700493</v>
          </cell>
          <cell r="G1459" t="str">
            <v>DO130700493</v>
          </cell>
          <cell r="U1459" t="str">
            <v>NA</v>
          </cell>
          <cell r="AB1459" t="str">
            <v>Nathani Chemicals</v>
          </cell>
          <cell r="AC1459" t="str">
            <v>Darmawan</v>
          </cell>
        </row>
        <row r="1460">
          <cell r="A1460">
            <v>1459</v>
          </cell>
          <cell r="C1460">
            <v>41475</v>
          </cell>
          <cell r="F1460" t="str">
            <v>DO130700494</v>
          </cell>
          <cell r="G1460" t="str">
            <v>DO130700494</v>
          </cell>
          <cell r="U1460" t="str">
            <v>NA</v>
          </cell>
          <cell r="AB1460" t="str">
            <v>Nathani Chemicals</v>
          </cell>
          <cell r="AC1460" t="str">
            <v>Darmawan</v>
          </cell>
        </row>
        <row r="1461">
          <cell r="A1461">
            <v>1460</v>
          </cell>
          <cell r="C1461">
            <v>41475</v>
          </cell>
          <cell r="F1461" t="str">
            <v>DO130700494</v>
          </cell>
          <cell r="G1461" t="str">
            <v>DO130700494</v>
          </cell>
          <cell r="U1461" t="str">
            <v>NA</v>
          </cell>
          <cell r="AB1461" t="str">
            <v>Nathani Chemicals</v>
          </cell>
          <cell r="AC1461" t="str">
            <v>Darmawan</v>
          </cell>
        </row>
        <row r="1462">
          <cell r="A1462">
            <v>1461</v>
          </cell>
          <cell r="C1462">
            <v>41475</v>
          </cell>
          <cell r="F1462" t="str">
            <v>DO130700495</v>
          </cell>
          <cell r="G1462" t="str">
            <v>DO130700495</v>
          </cell>
          <cell r="U1462" t="str">
            <v>NA</v>
          </cell>
          <cell r="AB1462" t="str">
            <v>Nathani Chemicals</v>
          </cell>
          <cell r="AC1462" t="str">
            <v>Darmawan</v>
          </cell>
        </row>
        <row r="1463">
          <cell r="A1463">
            <v>1462</v>
          </cell>
          <cell r="C1463">
            <v>41475</v>
          </cell>
          <cell r="F1463" t="str">
            <v>DO130700495</v>
          </cell>
          <cell r="G1463" t="str">
            <v>DO130700495</v>
          </cell>
          <cell r="U1463" t="str">
            <v>NA</v>
          </cell>
          <cell r="AB1463" t="str">
            <v>Nathani Chemicals</v>
          </cell>
          <cell r="AC1463" t="str">
            <v>Darmawan</v>
          </cell>
        </row>
        <row r="1464">
          <cell r="A1464">
            <v>1463</v>
          </cell>
          <cell r="C1464">
            <v>41475</v>
          </cell>
          <cell r="F1464" t="str">
            <v>DO130700496</v>
          </cell>
          <cell r="G1464" t="str">
            <v>DO130700496</v>
          </cell>
          <cell r="U1464" t="str">
            <v>NA</v>
          </cell>
          <cell r="AB1464" t="str">
            <v>Nathani Chemicals</v>
          </cell>
          <cell r="AC1464" t="str">
            <v>Darmawan</v>
          </cell>
        </row>
        <row r="1465">
          <cell r="A1465">
            <v>1464</v>
          </cell>
          <cell r="C1465">
            <v>41475</v>
          </cell>
          <cell r="F1465" t="str">
            <v>DO130700496</v>
          </cell>
          <cell r="G1465" t="str">
            <v>DO130700496</v>
          </cell>
          <cell r="U1465" t="str">
            <v>NA</v>
          </cell>
          <cell r="AB1465" t="str">
            <v>Nathani Chemicals</v>
          </cell>
          <cell r="AC1465" t="str">
            <v>Darmawan</v>
          </cell>
        </row>
        <row r="1466">
          <cell r="A1466">
            <v>1465</v>
          </cell>
          <cell r="C1466">
            <v>41475</v>
          </cell>
          <cell r="F1466" t="str">
            <v>DO130700497</v>
          </cell>
          <cell r="G1466" t="str">
            <v>DO130700497</v>
          </cell>
          <cell r="U1466" t="str">
            <v>NA</v>
          </cell>
          <cell r="AB1466" t="str">
            <v>Nathani Chemicals</v>
          </cell>
          <cell r="AC1466" t="str">
            <v>Darmawan</v>
          </cell>
        </row>
        <row r="1467">
          <cell r="A1467">
            <v>1466</v>
          </cell>
          <cell r="C1467">
            <v>41475</v>
          </cell>
          <cell r="F1467" t="str">
            <v>DO130700497</v>
          </cell>
          <cell r="G1467" t="str">
            <v>DO130700497</v>
          </cell>
          <cell r="U1467" t="str">
            <v>NA</v>
          </cell>
          <cell r="AB1467" t="str">
            <v>Nathani Chemicals</v>
          </cell>
          <cell r="AC1467" t="str">
            <v>Darmawan</v>
          </cell>
        </row>
        <row r="1468">
          <cell r="A1468">
            <v>1467</v>
          </cell>
          <cell r="C1468">
            <v>41475</v>
          </cell>
          <cell r="F1468" t="str">
            <v>DO130700498</v>
          </cell>
          <cell r="G1468" t="str">
            <v>DO130700498</v>
          </cell>
          <cell r="U1468" t="str">
            <v>NA</v>
          </cell>
          <cell r="AB1468" t="str">
            <v>Nathani Chemicals</v>
          </cell>
          <cell r="AC1468" t="str">
            <v>Darmawan</v>
          </cell>
        </row>
        <row r="1469">
          <cell r="A1469">
            <v>1468</v>
          </cell>
          <cell r="C1469">
            <v>41475</v>
          </cell>
          <cell r="F1469" t="str">
            <v>DO130700498</v>
          </cell>
          <cell r="G1469" t="str">
            <v>DO130700498</v>
          </cell>
          <cell r="U1469" t="str">
            <v>NA</v>
          </cell>
          <cell r="AB1469" t="str">
            <v>Nathani Chemicals</v>
          </cell>
          <cell r="AC1469" t="str">
            <v>Darmawan</v>
          </cell>
        </row>
        <row r="1470">
          <cell r="A1470">
            <v>1469</v>
          </cell>
          <cell r="C1470">
            <v>41475</v>
          </cell>
          <cell r="F1470" t="str">
            <v>DO130700499</v>
          </cell>
          <cell r="G1470" t="str">
            <v>DO130700499</v>
          </cell>
          <cell r="U1470" t="str">
            <v>NA</v>
          </cell>
          <cell r="AB1470" t="str">
            <v>Nathani Chemicals</v>
          </cell>
          <cell r="AC1470" t="str">
            <v>Darmawan</v>
          </cell>
        </row>
        <row r="1471">
          <cell r="A1471">
            <v>1470</v>
          </cell>
          <cell r="C1471">
            <v>41475</v>
          </cell>
          <cell r="F1471" t="str">
            <v>DO130700499</v>
          </cell>
          <cell r="G1471" t="str">
            <v>DO130700499</v>
          </cell>
          <cell r="U1471" t="str">
            <v>NA</v>
          </cell>
          <cell r="AB1471" t="str">
            <v>Nathani Chemicals</v>
          </cell>
          <cell r="AC1471" t="str">
            <v>Darmawan</v>
          </cell>
        </row>
        <row r="1472">
          <cell r="A1472">
            <v>1471</v>
          </cell>
          <cell r="C1472">
            <v>41475</v>
          </cell>
          <cell r="F1472" t="str">
            <v>DO130700500</v>
          </cell>
          <cell r="G1472" t="str">
            <v>DO130700500</v>
          </cell>
          <cell r="U1472" t="str">
            <v>NA</v>
          </cell>
          <cell r="AB1472" t="str">
            <v>Nathani Chemicals</v>
          </cell>
          <cell r="AC1472" t="str">
            <v>Darmawan</v>
          </cell>
        </row>
        <row r="1473">
          <cell r="A1473">
            <v>1472</v>
          </cell>
          <cell r="C1473">
            <v>41475</v>
          </cell>
          <cell r="F1473" t="str">
            <v>DO130700500</v>
          </cell>
          <cell r="G1473" t="str">
            <v>DO130700500</v>
          </cell>
          <cell r="U1473" t="str">
            <v>NA</v>
          </cell>
          <cell r="AB1473" t="str">
            <v>Nathani Chemicals</v>
          </cell>
          <cell r="AC1473" t="str">
            <v>Darmawan</v>
          </cell>
        </row>
        <row r="1474">
          <cell r="A1474">
            <v>1473</v>
          </cell>
          <cell r="C1474">
            <v>41475</v>
          </cell>
          <cell r="F1474" t="str">
            <v>DO130700501</v>
          </cell>
          <cell r="G1474" t="str">
            <v>DO130700501</v>
          </cell>
          <cell r="U1474" t="str">
            <v>NA</v>
          </cell>
          <cell r="AB1474" t="str">
            <v>Nathani Chemicals</v>
          </cell>
          <cell r="AC1474" t="str">
            <v>Darmawan</v>
          </cell>
        </row>
        <row r="1475">
          <cell r="A1475">
            <v>1474</v>
          </cell>
          <cell r="C1475">
            <v>41475</v>
          </cell>
          <cell r="F1475" t="str">
            <v>DO130700501</v>
          </cell>
          <cell r="G1475" t="str">
            <v>DO130700501</v>
          </cell>
          <cell r="U1475" t="str">
            <v>NA</v>
          </cell>
          <cell r="AB1475" t="str">
            <v>Nathani Chemicals</v>
          </cell>
          <cell r="AC1475" t="str">
            <v>Darmawan</v>
          </cell>
        </row>
        <row r="1476">
          <cell r="A1476">
            <v>1475</v>
          </cell>
          <cell r="C1476">
            <v>41475</v>
          </cell>
          <cell r="D1476" t="str">
            <v>312/SPP/NTH-PST/2013</v>
          </cell>
          <cell r="E1476" t="str">
            <v>SI130700129</v>
          </cell>
          <cell r="F1476" t="str">
            <v>DO130700502</v>
          </cell>
          <cell r="G1476" t="str">
            <v>DO130700502</v>
          </cell>
          <cell r="H1476" t="str">
            <v>PL130700129</v>
          </cell>
          <cell r="U1476" t="str">
            <v>010.900-13.92589091</v>
          </cell>
          <cell r="W1476" t="str">
            <v>1.1.5.0.1</v>
          </cell>
          <cell r="AB1476" t="str">
            <v>Nathani Indonesia</v>
          </cell>
          <cell r="AC1476" t="str">
            <v>Agustina Y. Zulkarnain</v>
          </cell>
        </row>
        <row r="1477">
          <cell r="A1477">
            <v>1476</v>
          </cell>
          <cell r="C1477">
            <v>41475</v>
          </cell>
          <cell r="E1477" t="str">
            <v>TBA</v>
          </cell>
          <cell r="F1477" t="str">
            <v>TBA</v>
          </cell>
          <cell r="G1477" t="str">
            <v>TBA</v>
          </cell>
          <cell r="H1477" t="str">
            <v>TBA</v>
          </cell>
          <cell r="U1477" t="str">
            <v>TBA</v>
          </cell>
          <cell r="AB1477" t="str">
            <v>Nathani Indonesia</v>
          </cell>
          <cell r="AC1477" t="str">
            <v>Agustina Y. Zulkarnain</v>
          </cell>
        </row>
        <row r="1478">
          <cell r="A1478">
            <v>1477</v>
          </cell>
          <cell r="C1478">
            <v>41477</v>
          </cell>
          <cell r="F1478" t="str">
            <v>DO130700503</v>
          </cell>
          <cell r="G1478" t="str">
            <v>DO130700503</v>
          </cell>
          <cell r="U1478" t="str">
            <v>NA</v>
          </cell>
          <cell r="AB1478" t="str">
            <v>Nathani Chemicals</v>
          </cell>
          <cell r="AC1478" t="str">
            <v>Darmawan</v>
          </cell>
        </row>
        <row r="1479">
          <cell r="A1479">
            <v>1478</v>
          </cell>
          <cell r="C1479">
            <v>41477</v>
          </cell>
          <cell r="F1479" t="str">
            <v>DO130700503</v>
          </cell>
          <cell r="G1479" t="str">
            <v>DO130700503</v>
          </cell>
          <cell r="U1479" t="str">
            <v>NA</v>
          </cell>
          <cell r="AB1479" t="str">
            <v>Nathani Chemicals</v>
          </cell>
          <cell r="AC1479" t="str">
            <v>Darmawan</v>
          </cell>
        </row>
        <row r="1480">
          <cell r="A1480">
            <v>1479</v>
          </cell>
          <cell r="C1480">
            <v>41477</v>
          </cell>
          <cell r="F1480" t="str">
            <v>DO130700504</v>
          </cell>
          <cell r="G1480" t="str">
            <v>DO130700504</v>
          </cell>
          <cell r="U1480" t="str">
            <v>NA</v>
          </cell>
          <cell r="AB1480" t="str">
            <v>Nathani Chemicals</v>
          </cell>
          <cell r="AC1480" t="str">
            <v>Darmawan</v>
          </cell>
        </row>
        <row r="1481">
          <cell r="A1481">
            <v>1480</v>
          </cell>
          <cell r="C1481">
            <v>41477</v>
          </cell>
          <cell r="F1481" t="str">
            <v>DO130700504</v>
          </cell>
          <cell r="G1481" t="str">
            <v>DO130700504</v>
          </cell>
          <cell r="U1481" t="str">
            <v>NA</v>
          </cell>
          <cell r="AB1481" t="str">
            <v>Nathani Chemicals</v>
          </cell>
          <cell r="AC1481" t="str">
            <v>Darmawan</v>
          </cell>
        </row>
        <row r="1482">
          <cell r="A1482">
            <v>1481</v>
          </cell>
          <cell r="C1482">
            <v>41477</v>
          </cell>
          <cell r="F1482" t="str">
            <v>DO130700505</v>
          </cell>
          <cell r="G1482" t="str">
            <v>DO130700505</v>
          </cell>
          <cell r="U1482" t="str">
            <v>NA</v>
          </cell>
          <cell r="AB1482" t="str">
            <v>Nathani Chemicals</v>
          </cell>
          <cell r="AC1482" t="str">
            <v>Darmawan</v>
          </cell>
        </row>
        <row r="1483">
          <cell r="A1483">
            <v>1482</v>
          </cell>
          <cell r="C1483">
            <v>41477</v>
          </cell>
          <cell r="F1483" t="str">
            <v>DO130700505</v>
          </cell>
          <cell r="G1483" t="str">
            <v>DO130700505</v>
          </cell>
          <cell r="U1483" t="str">
            <v>NA</v>
          </cell>
          <cell r="AB1483" t="str">
            <v>Nathani Chemicals</v>
          </cell>
          <cell r="AC1483" t="str">
            <v>Darmawan</v>
          </cell>
        </row>
        <row r="1484">
          <cell r="A1484">
            <v>1483</v>
          </cell>
          <cell r="C1484">
            <v>41477</v>
          </cell>
          <cell r="F1484" t="str">
            <v>DO130700506</v>
          </cell>
          <cell r="G1484" t="str">
            <v>DO130700506</v>
          </cell>
          <cell r="U1484" t="str">
            <v>NA</v>
          </cell>
          <cell r="AB1484" t="str">
            <v>Nathani Chemicals</v>
          </cell>
          <cell r="AC1484" t="str">
            <v>Darmawan</v>
          </cell>
        </row>
        <row r="1485">
          <cell r="A1485">
            <v>1484</v>
          </cell>
          <cell r="C1485">
            <v>41477</v>
          </cell>
          <cell r="F1485" t="str">
            <v>DO130700506</v>
          </cell>
          <cell r="G1485" t="str">
            <v>DO130700506</v>
          </cell>
          <cell r="U1485" t="str">
            <v>NA</v>
          </cell>
          <cell r="AB1485" t="str">
            <v>Nathani Chemicals</v>
          </cell>
          <cell r="AC1485" t="str">
            <v>Darmawan</v>
          </cell>
        </row>
        <row r="1486">
          <cell r="A1486">
            <v>1485</v>
          </cell>
          <cell r="C1486">
            <v>41477</v>
          </cell>
          <cell r="F1486" t="str">
            <v>DO130700507</v>
          </cell>
          <cell r="G1486" t="str">
            <v>DO130700507</v>
          </cell>
          <cell r="U1486" t="str">
            <v>NA</v>
          </cell>
          <cell r="AB1486" t="str">
            <v>Nathani Chemicals</v>
          </cell>
          <cell r="AC1486" t="str">
            <v>Darmawan</v>
          </cell>
        </row>
        <row r="1487">
          <cell r="A1487">
            <v>1486</v>
          </cell>
          <cell r="C1487">
            <v>41477</v>
          </cell>
          <cell r="F1487" t="str">
            <v>DO130700507</v>
          </cell>
          <cell r="G1487" t="str">
            <v>DO130700507</v>
          </cell>
          <cell r="U1487" t="str">
            <v>NA</v>
          </cell>
          <cell r="AB1487" t="str">
            <v>Nathani Chemicals</v>
          </cell>
          <cell r="AC1487" t="str">
            <v>Darmawan</v>
          </cell>
        </row>
        <row r="1488">
          <cell r="A1488">
            <v>1487</v>
          </cell>
          <cell r="C1488">
            <v>41477</v>
          </cell>
          <cell r="D1488" t="str">
            <v>290/SPP/NTH-PST/2013</v>
          </cell>
          <cell r="E1488" t="str">
            <v>SI130700130</v>
          </cell>
          <cell r="F1488" t="str">
            <v>DO130700508</v>
          </cell>
          <cell r="G1488" t="str">
            <v>DO130700508</v>
          </cell>
          <cell r="H1488" t="str">
            <v>PL130700130</v>
          </cell>
          <cell r="U1488" t="str">
            <v>010.900-13.92589092</v>
          </cell>
          <cell r="W1488" t="str">
            <v>1.1.5.0.1</v>
          </cell>
          <cell r="AB1488" t="str">
            <v>Nathani Indonesia</v>
          </cell>
          <cell r="AC1488" t="str">
            <v>Agustina Y. Zulkarnain</v>
          </cell>
        </row>
        <row r="1489">
          <cell r="A1489">
            <v>1488</v>
          </cell>
          <cell r="C1489">
            <v>41477</v>
          </cell>
          <cell r="D1489" t="str">
            <v>313/SPP/NTH-PST/2013</v>
          </cell>
          <cell r="E1489" t="str">
            <v>SI130700131</v>
          </cell>
          <cell r="F1489" t="str">
            <v>DO130700509</v>
          </cell>
          <cell r="G1489" t="str">
            <v>DO130700509</v>
          </cell>
          <cell r="H1489" t="str">
            <v>PL130700131</v>
          </cell>
          <cell r="U1489" t="str">
            <v>010.900-13.92589093</v>
          </cell>
          <cell r="W1489" t="str">
            <v>1.1.5.0.1</v>
          </cell>
          <cell r="AB1489" t="str">
            <v>Nathani Indonesia</v>
          </cell>
          <cell r="AC1489" t="str">
            <v>Agustina Y. Zulkarnain</v>
          </cell>
        </row>
        <row r="1490">
          <cell r="A1490">
            <v>1489</v>
          </cell>
          <cell r="C1490">
            <v>41478</v>
          </cell>
          <cell r="F1490" t="str">
            <v>DO130700510</v>
          </cell>
          <cell r="G1490" t="str">
            <v>DO130700510</v>
          </cell>
          <cell r="U1490" t="str">
            <v>NA</v>
          </cell>
          <cell r="AB1490" t="str">
            <v>Nathani Chemicals</v>
          </cell>
          <cell r="AC1490" t="str">
            <v>Darmawan</v>
          </cell>
        </row>
        <row r="1491">
          <cell r="A1491">
            <v>1490</v>
          </cell>
          <cell r="C1491">
            <v>41478</v>
          </cell>
          <cell r="F1491" t="str">
            <v>DO130700510</v>
          </cell>
          <cell r="G1491" t="str">
            <v>DO130700510</v>
          </cell>
          <cell r="U1491" t="str">
            <v>NA</v>
          </cell>
          <cell r="AB1491" t="str">
            <v>Nathani Chemicals</v>
          </cell>
          <cell r="AC1491" t="str">
            <v>Darmawan</v>
          </cell>
        </row>
        <row r="1492">
          <cell r="A1492">
            <v>1491</v>
          </cell>
          <cell r="C1492">
            <v>41478</v>
          </cell>
          <cell r="F1492" t="str">
            <v>DO130700511</v>
          </cell>
          <cell r="G1492" t="str">
            <v>DO130700511</v>
          </cell>
          <cell r="U1492" t="str">
            <v>NA</v>
          </cell>
          <cell r="AB1492" t="str">
            <v>Nathani Chemicals</v>
          </cell>
          <cell r="AC1492" t="str">
            <v>Darmawan</v>
          </cell>
        </row>
        <row r="1493">
          <cell r="A1493">
            <v>1492</v>
          </cell>
          <cell r="C1493">
            <v>41478</v>
          </cell>
          <cell r="F1493" t="str">
            <v>DO130700511</v>
          </cell>
          <cell r="G1493" t="str">
            <v>DO130700511</v>
          </cell>
          <cell r="U1493" t="str">
            <v>NA</v>
          </cell>
          <cell r="AB1493" t="str">
            <v>Nathani Chemicals</v>
          </cell>
          <cell r="AC1493" t="str">
            <v>Darmawan</v>
          </cell>
        </row>
        <row r="1494">
          <cell r="A1494">
            <v>1493</v>
          </cell>
          <cell r="C1494">
            <v>41478</v>
          </cell>
          <cell r="F1494" t="str">
            <v>DO130700512</v>
          </cell>
          <cell r="G1494" t="str">
            <v>DO130700512</v>
          </cell>
          <cell r="U1494" t="str">
            <v>NA</v>
          </cell>
          <cell r="AB1494" t="str">
            <v>Nathani Chemicals</v>
          </cell>
          <cell r="AC1494" t="str">
            <v>Darmawan</v>
          </cell>
        </row>
        <row r="1495">
          <cell r="A1495">
            <v>1494</v>
          </cell>
          <cell r="C1495">
            <v>41478</v>
          </cell>
          <cell r="F1495" t="str">
            <v>DO130700512</v>
          </cell>
          <cell r="G1495" t="str">
            <v>DO130700512</v>
          </cell>
          <cell r="U1495" t="str">
            <v>NA</v>
          </cell>
          <cell r="AB1495" t="str">
            <v>Nathani Chemicals</v>
          </cell>
          <cell r="AC1495" t="str">
            <v>Darmawan</v>
          </cell>
        </row>
        <row r="1496">
          <cell r="A1496">
            <v>1495</v>
          </cell>
          <cell r="C1496">
            <v>41478</v>
          </cell>
          <cell r="F1496" t="str">
            <v>DO130700513</v>
          </cell>
          <cell r="G1496" t="str">
            <v>DO130700513</v>
          </cell>
          <cell r="U1496" t="str">
            <v>NA</v>
          </cell>
          <cell r="AB1496" t="str">
            <v>Nathani Chemicals</v>
          </cell>
          <cell r="AC1496" t="str">
            <v>Darmawan</v>
          </cell>
        </row>
        <row r="1497">
          <cell r="A1497">
            <v>1496</v>
          </cell>
          <cell r="C1497">
            <v>41478</v>
          </cell>
          <cell r="F1497" t="str">
            <v>DO130700513</v>
          </cell>
          <cell r="G1497" t="str">
            <v>DO130700513</v>
          </cell>
          <cell r="U1497" t="str">
            <v>NA</v>
          </cell>
          <cell r="AB1497" t="str">
            <v>Nathani Chemicals</v>
          </cell>
          <cell r="AC1497" t="str">
            <v>Darmawan</v>
          </cell>
        </row>
        <row r="1498">
          <cell r="A1498">
            <v>1497</v>
          </cell>
          <cell r="C1498">
            <v>41478</v>
          </cell>
          <cell r="F1498" t="str">
            <v>DO130700514</v>
          </cell>
          <cell r="G1498" t="str">
            <v>DO130700514</v>
          </cell>
          <cell r="U1498" t="str">
            <v>NA</v>
          </cell>
          <cell r="AB1498" t="str">
            <v>Nathani Chemicals</v>
          </cell>
          <cell r="AC1498" t="str">
            <v>Darmawan</v>
          </cell>
        </row>
        <row r="1499">
          <cell r="A1499">
            <v>1498</v>
          </cell>
          <cell r="C1499">
            <v>41478</v>
          </cell>
          <cell r="F1499" t="str">
            <v>DO130700514</v>
          </cell>
          <cell r="G1499" t="str">
            <v>DO130700514</v>
          </cell>
          <cell r="U1499" t="str">
            <v>NA</v>
          </cell>
          <cell r="AB1499" t="str">
            <v>Nathani Chemicals</v>
          </cell>
          <cell r="AC1499" t="str">
            <v>Darmawan</v>
          </cell>
        </row>
        <row r="1500">
          <cell r="A1500">
            <v>1499</v>
          </cell>
          <cell r="C1500">
            <v>41478</v>
          </cell>
          <cell r="D1500" t="str">
            <v>313/SPP/NTH-PST/2013</v>
          </cell>
          <cell r="E1500" t="str">
            <v>SI130700132</v>
          </cell>
          <cell r="F1500" t="str">
            <v>DO130700515</v>
          </cell>
          <cell r="G1500" t="str">
            <v>DO130700515</v>
          </cell>
          <cell r="H1500" t="str">
            <v>PL130700132</v>
          </cell>
          <cell r="U1500" t="str">
            <v>010.900-13.92589094</v>
          </cell>
          <cell r="W1500" t="str">
            <v>1.1.5.0.1</v>
          </cell>
          <cell r="AB1500" t="str">
            <v>Nathani Indonesia</v>
          </cell>
          <cell r="AC1500" t="str">
            <v>Agustina Y. Zulkarnain</v>
          </cell>
        </row>
        <row r="1501">
          <cell r="A1501">
            <v>1500</v>
          </cell>
          <cell r="C1501">
            <v>41479</v>
          </cell>
          <cell r="F1501" t="str">
            <v>DO130700517</v>
          </cell>
          <cell r="G1501" t="str">
            <v>DO130700517</v>
          </cell>
          <cell r="U1501" t="str">
            <v>NA</v>
          </cell>
          <cell r="AB1501" t="str">
            <v>Nathani Chemicals</v>
          </cell>
          <cell r="AC1501" t="str">
            <v>Darmawan</v>
          </cell>
        </row>
        <row r="1502">
          <cell r="A1502">
            <v>1501</v>
          </cell>
          <cell r="C1502">
            <v>41479</v>
          </cell>
          <cell r="F1502" t="str">
            <v>DO130700517</v>
          </cell>
          <cell r="G1502" t="str">
            <v>DO130700517</v>
          </cell>
          <cell r="U1502" t="str">
            <v>NA</v>
          </cell>
          <cell r="AB1502" t="str">
            <v>Nathani Chemicals</v>
          </cell>
          <cell r="AC1502" t="str">
            <v>Darmawan</v>
          </cell>
        </row>
        <row r="1503">
          <cell r="A1503">
            <v>1502</v>
          </cell>
          <cell r="C1503">
            <v>41479</v>
          </cell>
          <cell r="F1503" t="str">
            <v>DO130700518</v>
          </cell>
          <cell r="G1503" t="str">
            <v>DO130700518</v>
          </cell>
          <cell r="U1503" t="str">
            <v>NA</v>
          </cell>
          <cell r="AB1503" t="str">
            <v>Nathani Chemicals</v>
          </cell>
          <cell r="AC1503" t="str">
            <v>Darmawan</v>
          </cell>
        </row>
        <row r="1504">
          <cell r="A1504">
            <v>1503</v>
          </cell>
          <cell r="C1504">
            <v>41479</v>
          </cell>
          <cell r="F1504" t="str">
            <v>DO130700518</v>
          </cell>
          <cell r="G1504" t="str">
            <v>DO130700518</v>
          </cell>
          <cell r="U1504" t="str">
            <v>NA</v>
          </cell>
          <cell r="AB1504" t="str">
            <v>Nathani Chemicals</v>
          </cell>
          <cell r="AC1504" t="str">
            <v>Darmawan</v>
          </cell>
        </row>
        <row r="1505">
          <cell r="A1505">
            <v>1504</v>
          </cell>
          <cell r="C1505">
            <v>41479</v>
          </cell>
          <cell r="D1505" t="str">
            <v>314/SPP/NTH-PST/2013</v>
          </cell>
          <cell r="E1505" t="str">
            <v>SI130700133</v>
          </cell>
          <cell r="F1505" t="str">
            <v>DO130700518</v>
          </cell>
          <cell r="G1505" t="str">
            <v>DO130700518</v>
          </cell>
          <cell r="H1505" t="str">
            <v>PL130700133</v>
          </cell>
          <cell r="U1505" t="str">
            <v>010.900-13.92589095</v>
          </cell>
          <cell r="W1505" t="str">
            <v>1.1.5.0.1</v>
          </cell>
          <cell r="AB1505" t="str">
            <v>Nathani Indonesia</v>
          </cell>
          <cell r="AC1505" t="str">
            <v>Agustina Y. Zulkarnain</v>
          </cell>
        </row>
        <row r="1506">
          <cell r="A1506">
            <v>1505</v>
          </cell>
          <cell r="C1506">
            <v>41479</v>
          </cell>
          <cell r="E1506" t="str">
            <v>13ESW3GXY/NA02</v>
          </cell>
          <cell r="F1506" t="str">
            <v>001559</v>
          </cell>
          <cell r="G1506" t="str">
            <v>001559</v>
          </cell>
          <cell r="U1506" t="str">
            <v>TBA</v>
          </cell>
          <cell r="AB1506" t="str">
            <v>Nanjing Essence Fine</v>
          </cell>
          <cell r="AC1506" t="str">
            <v>Roy Wong</v>
          </cell>
        </row>
        <row r="1507">
          <cell r="A1507">
            <v>1506</v>
          </cell>
          <cell r="C1507">
            <v>41480</v>
          </cell>
          <cell r="F1507" t="str">
            <v>DO130700519</v>
          </cell>
          <cell r="G1507" t="str">
            <v>DO130700519</v>
          </cell>
          <cell r="U1507" t="str">
            <v>NA</v>
          </cell>
          <cell r="AB1507" t="str">
            <v>Nathani Chemicals</v>
          </cell>
          <cell r="AC1507" t="str">
            <v>Darmawan</v>
          </cell>
        </row>
        <row r="1508">
          <cell r="A1508">
            <v>1507</v>
          </cell>
          <cell r="C1508">
            <v>41480</v>
          </cell>
          <cell r="F1508" t="str">
            <v>DO130700519</v>
          </cell>
          <cell r="G1508" t="str">
            <v>DO130700519</v>
          </cell>
          <cell r="U1508" t="str">
            <v>NA</v>
          </cell>
          <cell r="AB1508" t="str">
            <v>Nathani Chemicals</v>
          </cell>
          <cell r="AC1508" t="str">
            <v>Darmawan</v>
          </cell>
        </row>
        <row r="1509">
          <cell r="A1509">
            <v>1508</v>
          </cell>
          <cell r="C1509">
            <v>41480</v>
          </cell>
          <cell r="F1509" t="str">
            <v>DO130700520</v>
          </cell>
          <cell r="G1509" t="str">
            <v>DO130700520</v>
          </cell>
          <cell r="U1509" t="str">
            <v>NA</v>
          </cell>
          <cell r="AB1509" t="str">
            <v>Nathani Chemicals</v>
          </cell>
          <cell r="AC1509" t="str">
            <v>Darmawan</v>
          </cell>
        </row>
        <row r="1510">
          <cell r="A1510">
            <v>1509</v>
          </cell>
          <cell r="C1510">
            <v>41480</v>
          </cell>
          <cell r="F1510" t="str">
            <v>DO130700520</v>
          </cell>
          <cell r="G1510" t="str">
            <v>DO130700520</v>
          </cell>
          <cell r="U1510" t="str">
            <v>NA</v>
          </cell>
          <cell r="AB1510" t="str">
            <v>Nathani Chemicals</v>
          </cell>
          <cell r="AC1510" t="str">
            <v>Darmawan</v>
          </cell>
        </row>
        <row r="1511">
          <cell r="A1511">
            <v>1510</v>
          </cell>
          <cell r="C1511">
            <v>41480</v>
          </cell>
          <cell r="F1511" t="str">
            <v>DO130700521</v>
          </cell>
          <cell r="G1511" t="str">
            <v>DO130700521</v>
          </cell>
          <cell r="U1511" t="str">
            <v>NA</v>
          </cell>
          <cell r="AB1511" t="str">
            <v>Nathani Chemicals</v>
          </cell>
          <cell r="AC1511" t="str">
            <v>Darmawan</v>
          </cell>
        </row>
        <row r="1512">
          <cell r="A1512">
            <v>1511</v>
          </cell>
          <cell r="C1512">
            <v>41480</v>
          </cell>
          <cell r="F1512" t="str">
            <v>DO130700521</v>
          </cell>
          <cell r="G1512" t="str">
            <v>DO130700521</v>
          </cell>
          <cell r="U1512" t="str">
            <v>NA</v>
          </cell>
          <cell r="AB1512" t="str">
            <v>Nathani Chemicals</v>
          </cell>
          <cell r="AC1512" t="str">
            <v>Darmawan</v>
          </cell>
        </row>
        <row r="1513">
          <cell r="A1513">
            <v>1512</v>
          </cell>
          <cell r="C1513">
            <v>41480</v>
          </cell>
          <cell r="F1513" t="str">
            <v>DO130700522</v>
          </cell>
          <cell r="G1513" t="str">
            <v>DO130700522</v>
          </cell>
          <cell r="U1513" t="str">
            <v>NA</v>
          </cell>
          <cell r="AB1513" t="str">
            <v>Nathani Chemicals</v>
          </cell>
          <cell r="AC1513" t="str">
            <v>Darmawan</v>
          </cell>
        </row>
        <row r="1514">
          <cell r="A1514">
            <v>1513</v>
          </cell>
          <cell r="C1514">
            <v>41480</v>
          </cell>
          <cell r="F1514" t="str">
            <v>DO130700522</v>
          </cell>
          <cell r="G1514" t="str">
            <v>DO130700522</v>
          </cell>
          <cell r="U1514" t="str">
            <v>NA</v>
          </cell>
          <cell r="AB1514" t="str">
            <v>Nathani Chemicals</v>
          </cell>
          <cell r="AC1514" t="str">
            <v>Darmawan</v>
          </cell>
        </row>
        <row r="1515">
          <cell r="A1515">
            <v>1514</v>
          </cell>
          <cell r="C1515">
            <v>41480</v>
          </cell>
          <cell r="D1515" t="str">
            <v>315/SPP/NTH-PST/2013</v>
          </cell>
          <cell r="E1515" t="str">
            <v>SI130800134</v>
          </cell>
          <cell r="F1515" t="str">
            <v>DO130700523</v>
          </cell>
          <cell r="G1515" t="str">
            <v>DO130700523</v>
          </cell>
          <cell r="H1515" t="str">
            <v>PL130800134</v>
          </cell>
          <cell r="U1515" t="str">
            <v>010.900-13.92589096</v>
          </cell>
          <cell r="W1515" t="str">
            <v>1.1.5.0.1</v>
          </cell>
          <cell r="AB1515" t="str">
            <v>Nathani Indonesia</v>
          </cell>
          <cell r="AC1515" t="str">
            <v>Agustina Y. Zulkarnain</v>
          </cell>
        </row>
        <row r="1516">
          <cell r="A1516">
            <v>1515</v>
          </cell>
          <cell r="C1516">
            <v>41459</v>
          </cell>
          <cell r="D1516" t="str">
            <v>316/SPP/NTH-PST/2013</v>
          </cell>
          <cell r="E1516" t="str">
            <v>SI130700135</v>
          </cell>
          <cell r="F1516" t="str">
            <v>DO130700524</v>
          </cell>
          <cell r="G1516" t="str">
            <v>DO130700524</v>
          </cell>
          <cell r="H1516" t="str">
            <v>PL130700135</v>
          </cell>
          <cell r="U1516" t="str">
            <v>010.900-13.92589097</v>
          </cell>
          <cell r="W1516" t="str">
            <v>1.1.5.0.1</v>
          </cell>
          <cell r="AB1516" t="str">
            <v>Nathani Indonesia</v>
          </cell>
          <cell r="AC1516" t="str">
            <v>Agustina Y. Zulkarnain</v>
          </cell>
        </row>
        <row r="1517">
          <cell r="A1517">
            <v>1516</v>
          </cell>
          <cell r="C1517">
            <v>41481</v>
          </cell>
          <cell r="F1517" t="str">
            <v>DO130700525</v>
          </cell>
          <cell r="G1517" t="str">
            <v>DO130700525</v>
          </cell>
          <cell r="U1517" t="str">
            <v>NA</v>
          </cell>
          <cell r="AB1517" t="str">
            <v>Nathani Chemicals</v>
          </cell>
          <cell r="AC1517" t="str">
            <v>Darmawan</v>
          </cell>
        </row>
        <row r="1518">
          <cell r="A1518">
            <v>1517</v>
          </cell>
          <cell r="C1518">
            <v>41481</v>
          </cell>
          <cell r="F1518" t="str">
            <v>DO130700525</v>
          </cell>
          <cell r="G1518" t="str">
            <v>DO130700525</v>
          </cell>
          <cell r="U1518" t="str">
            <v>NA</v>
          </cell>
          <cell r="AB1518" t="str">
            <v>Nathani Chemicals</v>
          </cell>
          <cell r="AC1518" t="str">
            <v>Darmawan</v>
          </cell>
        </row>
        <row r="1519">
          <cell r="A1519">
            <v>1518</v>
          </cell>
          <cell r="C1519">
            <v>41481</v>
          </cell>
          <cell r="F1519" t="str">
            <v>DO130700526</v>
          </cell>
          <cell r="G1519" t="str">
            <v>DO130700526</v>
          </cell>
          <cell r="U1519" t="str">
            <v>NA</v>
          </cell>
          <cell r="AB1519" t="str">
            <v>Nathani Chemicals</v>
          </cell>
          <cell r="AC1519" t="str">
            <v>Darmawan</v>
          </cell>
        </row>
        <row r="1520">
          <cell r="A1520">
            <v>1519</v>
          </cell>
          <cell r="C1520">
            <v>41481</v>
          </cell>
          <cell r="F1520" t="str">
            <v>DO130700526</v>
          </cell>
          <cell r="G1520" t="str">
            <v>DO130700526</v>
          </cell>
          <cell r="U1520" t="str">
            <v>NA</v>
          </cell>
          <cell r="AB1520" t="str">
            <v>Nathani Chemicals</v>
          </cell>
          <cell r="AC1520" t="str">
            <v>Darmawan</v>
          </cell>
        </row>
        <row r="1521">
          <cell r="A1521">
            <v>1520</v>
          </cell>
          <cell r="C1521">
            <v>41481</v>
          </cell>
          <cell r="F1521" t="str">
            <v>DO130700527</v>
          </cell>
          <cell r="G1521" t="str">
            <v>DO130700527</v>
          </cell>
          <cell r="U1521" t="str">
            <v>NA</v>
          </cell>
          <cell r="AB1521" t="str">
            <v>Nathani Chemicals</v>
          </cell>
          <cell r="AC1521" t="str">
            <v>Darmawan</v>
          </cell>
        </row>
        <row r="1522">
          <cell r="A1522">
            <v>1521</v>
          </cell>
          <cell r="C1522">
            <v>41481</v>
          </cell>
          <cell r="F1522" t="str">
            <v>DO130700527</v>
          </cell>
          <cell r="G1522" t="str">
            <v>DO130700527</v>
          </cell>
          <cell r="U1522" t="str">
            <v>NA</v>
          </cell>
          <cell r="AB1522" t="str">
            <v>Nathani Chemicals</v>
          </cell>
          <cell r="AC1522" t="str">
            <v>Darmawan</v>
          </cell>
        </row>
        <row r="1523">
          <cell r="A1523">
            <v>1522</v>
          </cell>
          <cell r="C1523">
            <v>41481</v>
          </cell>
          <cell r="F1523" t="str">
            <v>DO130700528</v>
          </cell>
          <cell r="G1523" t="str">
            <v>DO130700528</v>
          </cell>
          <cell r="U1523" t="str">
            <v>NA</v>
          </cell>
          <cell r="AB1523" t="str">
            <v>Nathani Chemicals</v>
          </cell>
          <cell r="AC1523" t="str">
            <v>Darmawan</v>
          </cell>
        </row>
        <row r="1524">
          <cell r="A1524">
            <v>1523</v>
          </cell>
          <cell r="C1524">
            <v>41481</v>
          </cell>
          <cell r="F1524" t="str">
            <v>DO130700528</v>
          </cell>
          <cell r="G1524" t="str">
            <v>DO130700528</v>
          </cell>
          <cell r="U1524" t="str">
            <v>NA</v>
          </cell>
          <cell r="AB1524" t="str">
            <v>Nathani Chemicals</v>
          </cell>
          <cell r="AC1524" t="str">
            <v>Darmawan</v>
          </cell>
        </row>
        <row r="1525">
          <cell r="A1525">
            <v>1524</v>
          </cell>
          <cell r="C1525">
            <v>41481</v>
          </cell>
          <cell r="D1525" t="str">
            <v>328/SPP/NTH-PST/2013</v>
          </cell>
          <cell r="E1525" t="str">
            <v>SI130700136</v>
          </cell>
          <cell r="F1525" t="str">
            <v>DO130700529</v>
          </cell>
          <cell r="G1525" t="str">
            <v>DO130700529</v>
          </cell>
          <cell r="H1525" t="str">
            <v>PL130700136</v>
          </cell>
          <cell r="U1525" t="str">
            <v>010.900-13.92589100</v>
          </cell>
          <cell r="W1525" t="str">
            <v>1.1.5.0.1</v>
          </cell>
          <cell r="AB1525" t="str">
            <v>Nathani Indonesia</v>
          </cell>
          <cell r="AC1525" t="str">
            <v>Agustina Y. Zulkarnain</v>
          </cell>
        </row>
        <row r="1526">
          <cell r="A1526">
            <v>1525</v>
          </cell>
          <cell r="C1526">
            <v>41482</v>
          </cell>
          <cell r="F1526" t="str">
            <v>DO130700530</v>
          </cell>
          <cell r="G1526" t="str">
            <v>DO130700530</v>
          </cell>
          <cell r="U1526" t="str">
            <v>NA</v>
          </cell>
          <cell r="AB1526" t="str">
            <v>Nathani Chemicals</v>
          </cell>
          <cell r="AC1526" t="str">
            <v>Darmawan</v>
          </cell>
        </row>
        <row r="1527">
          <cell r="A1527">
            <v>1526</v>
          </cell>
          <cell r="C1527">
            <v>41482</v>
          </cell>
          <cell r="F1527" t="str">
            <v>DO130700530</v>
          </cell>
          <cell r="G1527" t="str">
            <v>DO130700530</v>
          </cell>
          <cell r="U1527" t="str">
            <v>NA</v>
          </cell>
          <cell r="AB1527" t="str">
            <v>Nathani Chemicals</v>
          </cell>
          <cell r="AC1527" t="str">
            <v>Darmawan</v>
          </cell>
        </row>
        <row r="1528">
          <cell r="A1528">
            <v>1527</v>
          </cell>
          <cell r="C1528">
            <v>41482</v>
          </cell>
          <cell r="F1528" t="str">
            <v>DO130700531</v>
          </cell>
          <cell r="G1528" t="str">
            <v>DO130700531</v>
          </cell>
          <cell r="U1528" t="str">
            <v>NA</v>
          </cell>
          <cell r="AB1528" t="str">
            <v>Nathani Chemicals</v>
          </cell>
          <cell r="AC1528" t="str">
            <v>Darmawan</v>
          </cell>
        </row>
        <row r="1529">
          <cell r="A1529">
            <v>1528</v>
          </cell>
          <cell r="C1529">
            <v>41482</v>
          </cell>
          <cell r="F1529" t="str">
            <v>DO130700531</v>
          </cell>
          <cell r="G1529" t="str">
            <v>DO130700531</v>
          </cell>
          <cell r="U1529" t="str">
            <v>NA</v>
          </cell>
          <cell r="AB1529" t="str">
            <v>Nathani Chemicals</v>
          </cell>
          <cell r="AC1529" t="str">
            <v>Darmawan</v>
          </cell>
        </row>
        <row r="1530">
          <cell r="A1530">
            <v>1529</v>
          </cell>
          <cell r="C1530">
            <v>41482</v>
          </cell>
          <cell r="F1530" t="str">
            <v>DO130700532</v>
          </cell>
          <cell r="G1530" t="str">
            <v>DO130700532</v>
          </cell>
          <cell r="U1530" t="str">
            <v>NA</v>
          </cell>
          <cell r="AB1530" t="str">
            <v>Nathani Chemicals</v>
          </cell>
          <cell r="AC1530" t="str">
            <v>Darmawan</v>
          </cell>
        </row>
        <row r="1531">
          <cell r="A1531">
            <v>1530</v>
          </cell>
          <cell r="C1531">
            <v>41482</v>
          </cell>
          <cell r="F1531" t="str">
            <v>DO130700532</v>
          </cell>
          <cell r="G1531" t="str">
            <v>DO130700532</v>
          </cell>
          <cell r="U1531" t="str">
            <v>NA</v>
          </cell>
          <cell r="AB1531" t="str">
            <v>Nathani Chemicals</v>
          </cell>
          <cell r="AC1531" t="str">
            <v>Darmawan</v>
          </cell>
        </row>
        <row r="1532">
          <cell r="A1532">
            <v>1531</v>
          </cell>
          <cell r="C1532">
            <v>41482</v>
          </cell>
          <cell r="F1532" t="str">
            <v>DO130700533</v>
          </cell>
          <cell r="G1532" t="str">
            <v>DO130700533</v>
          </cell>
          <cell r="U1532" t="str">
            <v>NA</v>
          </cell>
          <cell r="AB1532" t="str">
            <v>Nathani Chemicals</v>
          </cell>
          <cell r="AC1532" t="str">
            <v>Darmawan</v>
          </cell>
        </row>
        <row r="1533">
          <cell r="A1533">
            <v>1532</v>
          </cell>
          <cell r="C1533">
            <v>41482</v>
          </cell>
          <cell r="F1533" t="str">
            <v>DO130700533</v>
          </cell>
          <cell r="G1533" t="str">
            <v>DO130700533</v>
          </cell>
          <cell r="U1533" t="str">
            <v>NA</v>
          </cell>
          <cell r="AB1533" t="str">
            <v>Nathani Chemicals</v>
          </cell>
          <cell r="AC1533" t="str">
            <v>Darmawan</v>
          </cell>
        </row>
        <row r="1534">
          <cell r="A1534">
            <v>1533</v>
          </cell>
          <cell r="C1534">
            <v>41482</v>
          </cell>
          <cell r="F1534" t="str">
            <v>DO130700534</v>
          </cell>
          <cell r="G1534" t="str">
            <v>DO130700534</v>
          </cell>
          <cell r="U1534" t="str">
            <v>NA</v>
          </cell>
          <cell r="AB1534" t="str">
            <v>Nathani Chemicals</v>
          </cell>
          <cell r="AC1534" t="str">
            <v>Darmawan</v>
          </cell>
        </row>
        <row r="1535">
          <cell r="A1535">
            <v>1534</v>
          </cell>
          <cell r="C1535">
            <v>41482</v>
          </cell>
          <cell r="F1535" t="str">
            <v>DO130700534</v>
          </cell>
          <cell r="G1535" t="str">
            <v>DO130700534</v>
          </cell>
          <cell r="U1535" t="str">
            <v>NA</v>
          </cell>
          <cell r="AB1535" t="str">
            <v>Nathani Chemicals</v>
          </cell>
          <cell r="AC1535" t="str">
            <v>Darmawan</v>
          </cell>
        </row>
        <row r="1536">
          <cell r="A1536">
            <v>1535</v>
          </cell>
          <cell r="C1536">
            <v>41482</v>
          </cell>
          <cell r="F1536" t="str">
            <v>DO130700535</v>
          </cell>
          <cell r="G1536" t="str">
            <v>DO130700535</v>
          </cell>
          <cell r="U1536" t="str">
            <v>NA</v>
          </cell>
          <cell r="AB1536" t="str">
            <v>Nathani Chemicals</v>
          </cell>
          <cell r="AC1536" t="str">
            <v>Darmawan</v>
          </cell>
        </row>
        <row r="1537">
          <cell r="A1537">
            <v>1536</v>
          </cell>
          <cell r="C1537">
            <v>41482</v>
          </cell>
          <cell r="F1537" t="str">
            <v>DO130700535</v>
          </cell>
          <cell r="G1537" t="str">
            <v>DO130700535</v>
          </cell>
          <cell r="U1537" t="str">
            <v>NA</v>
          </cell>
          <cell r="AB1537" t="str">
            <v>Nathani Chemicals</v>
          </cell>
          <cell r="AC1537" t="str">
            <v>Darmawan</v>
          </cell>
        </row>
        <row r="1538">
          <cell r="A1538">
            <v>1537</v>
          </cell>
          <cell r="C1538">
            <v>41482</v>
          </cell>
          <cell r="F1538" t="str">
            <v>DO130700536</v>
          </cell>
          <cell r="G1538" t="str">
            <v>DO130700536</v>
          </cell>
          <cell r="U1538" t="str">
            <v>NA</v>
          </cell>
          <cell r="AB1538" t="str">
            <v>Nathani Chemicals</v>
          </cell>
          <cell r="AC1538" t="str">
            <v>Darmawan</v>
          </cell>
        </row>
        <row r="1539">
          <cell r="A1539">
            <v>1538</v>
          </cell>
          <cell r="C1539">
            <v>41482</v>
          </cell>
          <cell r="F1539" t="str">
            <v>DO130700536</v>
          </cell>
          <cell r="G1539" t="str">
            <v>DO130700536</v>
          </cell>
          <cell r="U1539" t="str">
            <v>NA</v>
          </cell>
          <cell r="AB1539" t="str">
            <v>Nathani Chemicals</v>
          </cell>
          <cell r="AC1539" t="str">
            <v>Darmawan</v>
          </cell>
        </row>
        <row r="1540">
          <cell r="A1540">
            <v>1539</v>
          </cell>
          <cell r="C1540">
            <v>41482</v>
          </cell>
          <cell r="F1540" t="str">
            <v>DO130700537</v>
          </cell>
          <cell r="G1540" t="str">
            <v>DO130700537</v>
          </cell>
          <cell r="U1540" t="str">
            <v>NA</v>
          </cell>
          <cell r="AB1540" t="str">
            <v>Nathani Chemicals</v>
          </cell>
          <cell r="AC1540" t="str">
            <v>Darmawan</v>
          </cell>
        </row>
        <row r="1541">
          <cell r="A1541">
            <v>1540</v>
          </cell>
          <cell r="C1541">
            <v>41482</v>
          </cell>
          <cell r="F1541" t="str">
            <v>DO130700537</v>
          </cell>
          <cell r="G1541" t="str">
            <v>DO130700537</v>
          </cell>
          <cell r="U1541" t="str">
            <v>NA</v>
          </cell>
          <cell r="AB1541" t="str">
            <v>Nathani Chemicals</v>
          </cell>
          <cell r="AC1541" t="str">
            <v>Darmawan</v>
          </cell>
        </row>
        <row r="1542">
          <cell r="A1542">
            <v>1541</v>
          </cell>
          <cell r="C1542">
            <v>41482</v>
          </cell>
          <cell r="D1542" t="str">
            <v>327/SPP/NTH-PST/2013</v>
          </cell>
          <cell r="E1542" t="str">
            <v>SI130700137</v>
          </cell>
          <cell r="F1542" t="str">
            <v>DO130700538</v>
          </cell>
          <cell r="G1542" t="str">
            <v>DO130700538</v>
          </cell>
          <cell r="H1542" t="str">
            <v>PL130700137</v>
          </cell>
          <cell r="U1542" t="str">
            <v>010.900-13.92589099</v>
          </cell>
          <cell r="W1542" t="str">
            <v>1.1.5.0.1</v>
          </cell>
          <cell r="AB1542" t="str">
            <v>Nathani Indonesia</v>
          </cell>
          <cell r="AC1542" t="str">
            <v>Agustina Y. Zulkarnain</v>
          </cell>
        </row>
        <row r="1543">
          <cell r="A1543">
            <v>1542</v>
          </cell>
          <cell r="C1543">
            <v>41481</v>
          </cell>
          <cell r="E1543" t="str">
            <v>499/VAI/INV/V11/13</v>
          </cell>
          <cell r="F1543" t="str">
            <v>SKB212/VAI/VII/2013</v>
          </cell>
          <cell r="G1543" t="str">
            <v>SKB212/VAI/VII/2013</v>
          </cell>
          <cell r="U1543" t="str">
            <v>010.901-13.03966280</v>
          </cell>
          <cell r="AB1543" t="str">
            <v>Venia Agave</v>
          </cell>
          <cell r="AC1543" t="str">
            <v>Melinda</v>
          </cell>
        </row>
        <row r="1544">
          <cell r="A1544">
            <v>1543</v>
          </cell>
          <cell r="C1544">
            <v>41486</v>
          </cell>
          <cell r="E1544" t="str">
            <v>509/VAI/INV/V11/13</v>
          </cell>
          <cell r="F1544" t="str">
            <v>SKB215/VAI/VII/2013</v>
          </cell>
          <cell r="G1544" t="str">
            <v>SKB215/VAI/VII/2013</v>
          </cell>
          <cell r="U1544" t="str">
            <v>010.901-13.03966290</v>
          </cell>
          <cell r="AB1544" t="str">
            <v>Venia Agave</v>
          </cell>
          <cell r="AC1544" t="str">
            <v>Melinda</v>
          </cell>
        </row>
        <row r="1545">
          <cell r="A1545">
            <v>1544</v>
          </cell>
          <cell r="C1545">
            <v>41482</v>
          </cell>
          <cell r="F1545" t="str">
            <v>DO130700539</v>
          </cell>
          <cell r="G1545" t="str">
            <v>DO130700539</v>
          </cell>
          <cell r="U1545" t="str">
            <v>NA</v>
          </cell>
          <cell r="AB1545" t="str">
            <v>Nathani Chemicals</v>
          </cell>
          <cell r="AC1545" t="str">
            <v>Darmawan</v>
          </cell>
        </row>
        <row r="1546">
          <cell r="A1546">
            <v>1545</v>
          </cell>
          <cell r="C1546">
            <v>41482</v>
          </cell>
          <cell r="F1546" t="str">
            <v>DO130700539</v>
          </cell>
          <cell r="G1546" t="str">
            <v>DO130700539</v>
          </cell>
          <cell r="U1546" t="str">
            <v>NA</v>
          </cell>
          <cell r="AB1546" t="str">
            <v>Nathani Chemicals</v>
          </cell>
          <cell r="AC1546" t="str">
            <v>Darmawan</v>
          </cell>
        </row>
        <row r="1547">
          <cell r="A1547">
            <v>1546</v>
          </cell>
          <cell r="C1547">
            <v>41482</v>
          </cell>
          <cell r="F1547" t="str">
            <v>DO130700540</v>
          </cell>
          <cell r="G1547" t="str">
            <v>DO130700540</v>
          </cell>
          <cell r="U1547" t="str">
            <v>NA</v>
          </cell>
          <cell r="AB1547" t="str">
            <v>Nathani Chemicals</v>
          </cell>
          <cell r="AC1547" t="str">
            <v>Darmawan</v>
          </cell>
        </row>
        <row r="1548">
          <cell r="A1548">
            <v>1547</v>
          </cell>
          <cell r="C1548">
            <v>41482</v>
          </cell>
          <cell r="F1548" t="str">
            <v>DO130700540</v>
          </cell>
          <cell r="G1548" t="str">
            <v>DO130700540</v>
          </cell>
          <cell r="U1548" t="str">
            <v>NA</v>
          </cell>
          <cell r="AB1548" t="str">
            <v>Nathani Chemicals</v>
          </cell>
          <cell r="AC1548" t="str">
            <v>Darmawan</v>
          </cell>
        </row>
        <row r="1549">
          <cell r="A1549">
            <v>1548</v>
          </cell>
          <cell r="C1549">
            <v>41482</v>
          </cell>
          <cell r="F1549" t="str">
            <v>DO130700541</v>
          </cell>
          <cell r="G1549" t="str">
            <v>DO130700541</v>
          </cell>
          <cell r="U1549" t="str">
            <v>NA</v>
          </cell>
          <cell r="AB1549" t="str">
            <v>Nathani Chemicals</v>
          </cell>
          <cell r="AC1549" t="str">
            <v>Darmawan</v>
          </cell>
        </row>
        <row r="1550">
          <cell r="A1550">
            <v>1549</v>
          </cell>
          <cell r="C1550">
            <v>41482</v>
          </cell>
          <cell r="F1550" t="str">
            <v>DO130700541</v>
          </cell>
          <cell r="G1550" t="str">
            <v>DO130700541</v>
          </cell>
          <cell r="U1550" t="str">
            <v>NA</v>
          </cell>
          <cell r="AB1550" t="str">
            <v>Nathani Chemicals</v>
          </cell>
          <cell r="AC1550" t="str">
            <v>Darmawan</v>
          </cell>
        </row>
        <row r="1551">
          <cell r="A1551">
            <v>1550</v>
          </cell>
          <cell r="C1551">
            <v>41482</v>
          </cell>
          <cell r="F1551" t="str">
            <v>DO130700542</v>
          </cell>
          <cell r="G1551" t="str">
            <v>DO130700542</v>
          </cell>
          <cell r="U1551" t="str">
            <v>NA</v>
          </cell>
          <cell r="AB1551" t="str">
            <v>Nathani Chemicals</v>
          </cell>
          <cell r="AC1551" t="str">
            <v>Darmawan</v>
          </cell>
        </row>
        <row r="1552">
          <cell r="A1552">
            <v>1551</v>
          </cell>
          <cell r="C1552">
            <v>41482</v>
          </cell>
          <cell r="F1552" t="str">
            <v>DO130700542</v>
          </cell>
          <cell r="G1552" t="str">
            <v>DO130700542</v>
          </cell>
          <cell r="U1552" t="str">
            <v>NA</v>
          </cell>
          <cell r="AB1552" t="str">
            <v>Nathani Chemicals</v>
          </cell>
          <cell r="AC1552" t="str">
            <v>Darmawan</v>
          </cell>
        </row>
        <row r="1553">
          <cell r="A1553">
            <v>1552</v>
          </cell>
          <cell r="C1553">
            <v>41482</v>
          </cell>
          <cell r="D1553" t="str">
            <v>320/SPP/NTH-CMC/2013</v>
          </cell>
          <cell r="E1553" t="str">
            <v>SI130700138</v>
          </cell>
          <cell r="F1553" t="str">
            <v>DO130700543</v>
          </cell>
          <cell r="G1553" t="str">
            <v>DO130700543</v>
          </cell>
          <cell r="H1553" t="str">
            <v>PL130700138</v>
          </cell>
          <cell r="U1553" t="str">
            <v>010.900-13.92589101</v>
          </cell>
          <cell r="W1553" t="str">
            <v>1.1.5.0.1</v>
          </cell>
          <cell r="AB1553" t="str">
            <v>Nathani Indonesia</v>
          </cell>
          <cell r="AC1553" t="str">
            <v>Agustina Y. Zulkarnain</v>
          </cell>
        </row>
        <row r="1554">
          <cell r="A1554">
            <v>1553</v>
          </cell>
          <cell r="C1554">
            <v>41487</v>
          </cell>
          <cell r="E1554" t="str">
            <v>SI130700104</v>
          </cell>
          <cell r="F1554" t="str">
            <v>DO130700284</v>
          </cell>
          <cell r="G1554" t="str">
            <v>DO130700284</v>
          </cell>
          <cell r="H1554" t="str">
            <v>PL130700104</v>
          </cell>
          <cell r="U1554" t="str">
            <v>010.900-13.08459425</v>
          </cell>
          <cell r="AB1554" t="str">
            <v>Nathani Indonesia</v>
          </cell>
          <cell r="AC1554" t="str">
            <v>Agustina Y. Zulkarnain</v>
          </cell>
        </row>
        <row r="1555">
          <cell r="A1555">
            <v>1554</v>
          </cell>
          <cell r="C1555">
            <v>41484</v>
          </cell>
          <cell r="F1555" t="str">
            <v>DO130700544</v>
          </cell>
          <cell r="G1555" t="str">
            <v>DO130700544</v>
          </cell>
          <cell r="U1555" t="str">
            <v>NA</v>
          </cell>
          <cell r="AB1555" t="str">
            <v>Nathani Chemicals</v>
          </cell>
          <cell r="AC1555" t="str">
            <v>Darmawan</v>
          </cell>
        </row>
        <row r="1556">
          <cell r="A1556">
            <v>1555</v>
          </cell>
          <cell r="C1556">
            <v>41484</v>
          </cell>
          <cell r="F1556" t="str">
            <v>DO130700544</v>
          </cell>
          <cell r="G1556" t="str">
            <v>DO130700544</v>
          </cell>
          <cell r="U1556" t="str">
            <v>NA</v>
          </cell>
          <cell r="AB1556" t="str">
            <v>Nathani Chemicals</v>
          </cell>
          <cell r="AC1556" t="str">
            <v>Darmawan</v>
          </cell>
        </row>
        <row r="1557">
          <cell r="A1557">
            <v>1556</v>
          </cell>
          <cell r="C1557">
            <v>41484</v>
          </cell>
          <cell r="F1557" t="str">
            <v>DO130700545</v>
          </cell>
          <cell r="G1557" t="str">
            <v>DO130700545</v>
          </cell>
          <cell r="U1557" t="str">
            <v>NA</v>
          </cell>
          <cell r="AB1557" t="str">
            <v>Nathani Chemicals</v>
          </cell>
          <cell r="AC1557" t="str">
            <v>Darmawan</v>
          </cell>
        </row>
        <row r="1558">
          <cell r="A1558">
            <v>1557</v>
          </cell>
          <cell r="C1558">
            <v>41484</v>
          </cell>
          <cell r="F1558" t="str">
            <v>DO130700545</v>
          </cell>
          <cell r="G1558" t="str">
            <v>DO130700545</v>
          </cell>
          <cell r="U1558" t="str">
            <v>NA</v>
          </cell>
          <cell r="AB1558" t="str">
            <v>Nathani Chemicals</v>
          </cell>
          <cell r="AC1558" t="str">
            <v>Darmawan</v>
          </cell>
        </row>
        <row r="1559">
          <cell r="A1559">
            <v>1558</v>
          </cell>
          <cell r="C1559">
            <v>41484</v>
          </cell>
          <cell r="D1559" t="str">
            <v>321/SPP/NTH-PST/2013</v>
          </cell>
          <cell r="E1559" t="str">
            <v>SI130700139</v>
          </cell>
          <cell r="F1559" t="str">
            <v>DO130700546</v>
          </cell>
          <cell r="G1559" t="str">
            <v>DO130700546</v>
          </cell>
          <cell r="H1559" t="str">
            <v>PL130700139</v>
          </cell>
          <cell r="U1559" t="str">
            <v>010.900-13.92589102</v>
          </cell>
          <cell r="W1559" t="str">
            <v>1.1.5.0.1</v>
          </cell>
          <cell r="AB1559" t="str">
            <v>Nathani Indonesia</v>
          </cell>
          <cell r="AC1559" t="str">
            <v>Agustina Y. Zulkarnain</v>
          </cell>
        </row>
        <row r="1560">
          <cell r="A1560">
            <v>1559</v>
          </cell>
          <cell r="C1560">
            <v>41485</v>
          </cell>
          <cell r="F1560" t="str">
            <v>DO130700547</v>
          </cell>
          <cell r="G1560" t="str">
            <v>DO130700547</v>
          </cell>
          <cell r="U1560" t="str">
            <v>NA</v>
          </cell>
          <cell r="AB1560" t="str">
            <v>Nathani Chemicals</v>
          </cell>
          <cell r="AC1560" t="str">
            <v>Darmawan</v>
          </cell>
        </row>
        <row r="1561">
          <cell r="A1561">
            <v>1560</v>
          </cell>
          <cell r="C1561">
            <v>41485</v>
          </cell>
          <cell r="F1561" t="str">
            <v>DO130700547</v>
          </cell>
          <cell r="G1561" t="str">
            <v>DO130700547</v>
          </cell>
          <cell r="U1561" t="str">
            <v>NA</v>
          </cell>
          <cell r="AB1561" t="str">
            <v>Nathani Chemicals</v>
          </cell>
          <cell r="AC1561" t="str">
            <v>Darmawan</v>
          </cell>
        </row>
        <row r="1562">
          <cell r="A1562">
            <v>1561</v>
          </cell>
          <cell r="C1562">
            <v>41485</v>
          </cell>
          <cell r="D1562" t="str">
            <v>322/SPP/NTH-PST/2013</v>
          </cell>
          <cell r="E1562" t="str">
            <v>SI130700140</v>
          </cell>
          <cell r="F1562" t="str">
            <v>DO130700548</v>
          </cell>
          <cell r="G1562" t="str">
            <v>DO130700548</v>
          </cell>
          <cell r="H1562" t="str">
            <v>PL130700140</v>
          </cell>
          <cell r="U1562" t="str">
            <v>010.900-13.92589103</v>
          </cell>
          <cell r="W1562" t="str">
            <v>1.1.5.0.1</v>
          </cell>
          <cell r="AB1562" t="str">
            <v>Nathani Indonesia</v>
          </cell>
          <cell r="AC1562" t="str">
            <v>Agustina Y. Zulkarnain</v>
          </cell>
        </row>
        <row r="1563">
          <cell r="A1563">
            <v>1562</v>
          </cell>
          <cell r="C1563">
            <v>41487</v>
          </cell>
          <cell r="E1563" t="str">
            <v>SI130700105</v>
          </cell>
          <cell r="F1563" t="str">
            <v>DO130700285 A</v>
          </cell>
          <cell r="G1563" t="str">
            <v>WB130700285 A</v>
          </cell>
          <cell r="H1563" t="str">
            <v>PL130700105</v>
          </cell>
          <cell r="U1563" t="str">
            <v>010.900-13.08459426</v>
          </cell>
          <cell r="AB1563" t="str">
            <v>Nathani Indonesia</v>
          </cell>
          <cell r="AC1563" t="str">
            <v>Agustina Y. Zulkarnain</v>
          </cell>
        </row>
        <row r="1564">
          <cell r="A1564">
            <v>1563</v>
          </cell>
          <cell r="C1564">
            <v>41486</v>
          </cell>
          <cell r="F1564" t="str">
            <v>DO130700549</v>
          </cell>
          <cell r="G1564" t="str">
            <v>DO130700549</v>
          </cell>
          <cell r="U1564" t="str">
            <v>NA</v>
          </cell>
          <cell r="AB1564" t="str">
            <v>Nathani Chemicals</v>
          </cell>
          <cell r="AC1564" t="str">
            <v>Darmawan</v>
          </cell>
        </row>
        <row r="1565">
          <cell r="A1565">
            <v>1564</v>
          </cell>
          <cell r="C1565">
            <v>41486</v>
          </cell>
          <cell r="F1565" t="str">
            <v>DO130700549</v>
          </cell>
          <cell r="G1565" t="str">
            <v>DO130700549</v>
          </cell>
          <cell r="U1565" t="str">
            <v>NA</v>
          </cell>
          <cell r="AB1565" t="str">
            <v>Nathani Chemicals</v>
          </cell>
          <cell r="AC1565" t="str">
            <v>Darmawan</v>
          </cell>
        </row>
        <row r="1566">
          <cell r="A1566">
            <v>1565</v>
          </cell>
          <cell r="C1566">
            <v>41486</v>
          </cell>
          <cell r="F1566" t="str">
            <v>DO130700550</v>
          </cell>
          <cell r="G1566" t="str">
            <v>DO130700550</v>
          </cell>
          <cell r="U1566" t="str">
            <v>NA</v>
          </cell>
          <cell r="AB1566" t="str">
            <v>Nathani Chemicals</v>
          </cell>
          <cell r="AC1566" t="str">
            <v>Darmawan</v>
          </cell>
        </row>
        <row r="1567">
          <cell r="A1567">
            <v>1566</v>
          </cell>
          <cell r="C1567">
            <v>41486</v>
          </cell>
          <cell r="F1567" t="str">
            <v>DO130700550</v>
          </cell>
          <cell r="G1567" t="str">
            <v>DO130700550</v>
          </cell>
          <cell r="U1567" t="str">
            <v>NA</v>
          </cell>
          <cell r="AB1567" t="str">
            <v>Nathani Chemicals</v>
          </cell>
          <cell r="AC1567" t="str">
            <v>Darmawan</v>
          </cell>
        </row>
        <row r="1568">
          <cell r="A1568">
            <v>1567</v>
          </cell>
          <cell r="C1568">
            <v>41486</v>
          </cell>
          <cell r="F1568" t="str">
            <v>DO130700551</v>
          </cell>
          <cell r="G1568" t="str">
            <v>DO130700551</v>
          </cell>
          <cell r="U1568" t="str">
            <v>NA</v>
          </cell>
          <cell r="AB1568" t="str">
            <v>Nathani Chemicals</v>
          </cell>
          <cell r="AC1568" t="str">
            <v>Darmawan</v>
          </cell>
        </row>
        <row r="1569">
          <cell r="A1569">
            <v>1568</v>
          </cell>
          <cell r="C1569">
            <v>41486</v>
          </cell>
          <cell r="F1569" t="str">
            <v>DO130700551</v>
          </cell>
          <cell r="G1569" t="str">
            <v>DO130700551</v>
          </cell>
          <cell r="U1569" t="str">
            <v>NA</v>
          </cell>
          <cell r="AB1569" t="str">
            <v>Nathani Chemicals</v>
          </cell>
          <cell r="AC1569" t="str">
            <v>Darmawan</v>
          </cell>
        </row>
        <row r="1570">
          <cell r="A1570">
            <v>1569</v>
          </cell>
          <cell r="C1570">
            <v>41486</v>
          </cell>
          <cell r="F1570" t="str">
            <v>DO130700552</v>
          </cell>
          <cell r="G1570" t="str">
            <v>DO130700552</v>
          </cell>
          <cell r="U1570" t="str">
            <v>NA</v>
          </cell>
          <cell r="AB1570" t="str">
            <v>Nathani Chemicals</v>
          </cell>
          <cell r="AC1570" t="str">
            <v>Darmawan</v>
          </cell>
        </row>
        <row r="1571">
          <cell r="A1571">
            <v>1570</v>
          </cell>
          <cell r="C1571">
            <v>41486</v>
          </cell>
          <cell r="F1571" t="str">
            <v>DO130700552</v>
          </cell>
          <cell r="G1571" t="str">
            <v>DO130700552</v>
          </cell>
          <cell r="U1571" t="str">
            <v>NA</v>
          </cell>
          <cell r="AB1571" t="str">
            <v>Nathani Chemicals</v>
          </cell>
          <cell r="AC1571" t="str">
            <v>Darmawan</v>
          </cell>
        </row>
        <row r="1572">
          <cell r="A1572">
            <v>1571</v>
          </cell>
          <cell r="C1572">
            <v>41486</v>
          </cell>
          <cell r="F1572" t="str">
            <v>DO130700553</v>
          </cell>
          <cell r="G1572" t="str">
            <v>DO130700553</v>
          </cell>
          <cell r="U1572" t="str">
            <v>NA</v>
          </cell>
          <cell r="AB1572" t="str">
            <v>Nathani Chemicals</v>
          </cell>
          <cell r="AC1572" t="str">
            <v>Darmawan</v>
          </cell>
        </row>
        <row r="1573">
          <cell r="A1573">
            <v>1572</v>
          </cell>
          <cell r="C1573">
            <v>41486</v>
          </cell>
          <cell r="F1573" t="str">
            <v>DO130700553</v>
          </cell>
          <cell r="G1573" t="str">
            <v>DO130700553</v>
          </cell>
          <cell r="U1573" t="str">
            <v>NA</v>
          </cell>
          <cell r="AB1573" t="str">
            <v>Nathani Chemicals</v>
          </cell>
          <cell r="AC1573" t="str">
            <v>Darmawan</v>
          </cell>
        </row>
        <row r="1574">
          <cell r="A1574">
            <v>1573</v>
          </cell>
          <cell r="C1574">
            <v>41486</v>
          </cell>
          <cell r="F1574" t="str">
            <v>DO130700554</v>
          </cell>
          <cell r="G1574" t="str">
            <v>DO130700554</v>
          </cell>
          <cell r="U1574" t="str">
            <v>NA</v>
          </cell>
          <cell r="AB1574" t="str">
            <v>Nathani Chemicals</v>
          </cell>
          <cell r="AC1574" t="str">
            <v>Darmawan</v>
          </cell>
        </row>
        <row r="1575">
          <cell r="A1575">
            <v>1574</v>
          </cell>
          <cell r="C1575">
            <v>41486</v>
          </cell>
          <cell r="F1575" t="str">
            <v>DO130700554</v>
          </cell>
          <cell r="G1575" t="str">
            <v>DO130700554</v>
          </cell>
          <cell r="U1575" t="str">
            <v>NA</v>
          </cell>
          <cell r="AB1575" t="str">
            <v>Nathani Chemicals</v>
          </cell>
          <cell r="AC1575" t="str">
            <v>Darmawan</v>
          </cell>
        </row>
        <row r="1576">
          <cell r="A1576">
            <v>1575</v>
          </cell>
          <cell r="C1576">
            <v>41486</v>
          </cell>
          <cell r="F1576" t="str">
            <v>DO130700555</v>
          </cell>
          <cell r="G1576" t="str">
            <v>DO130700555</v>
          </cell>
          <cell r="U1576" t="str">
            <v>NA</v>
          </cell>
          <cell r="AB1576" t="str">
            <v>Nathani Chemicals</v>
          </cell>
          <cell r="AC1576" t="str">
            <v>Darmawan</v>
          </cell>
        </row>
        <row r="1577">
          <cell r="A1577">
            <v>1576</v>
          </cell>
          <cell r="C1577">
            <v>41486</v>
          </cell>
          <cell r="F1577" t="str">
            <v>DO130700555</v>
          </cell>
          <cell r="G1577" t="str">
            <v>DO130700555</v>
          </cell>
          <cell r="U1577" t="str">
            <v>NA</v>
          </cell>
          <cell r="AB1577" t="str">
            <v>Nathani Chemicals</v>
          </cell>
          <cell r="AC1577" t="str">
            <v>Darmawan</v>
          </cell>
        </row>
        <row r="1578">
          <cell r="A1578">
            <v>1577</v>
          </cell>
          <cell r="C1578">
            <v>41486</v>
          </cell>
          <cell r="F1578" t="str">
            <v>DO130700556</v>
          </cell>
          <cell r="G1578" t="str">
            <v>DO130700556</v>
          </cell>
          <cell r="U1578" t="str">
            <v>NA</v>
          </cell>
          <cell r="AB1578" t="str">
            <v>Nathani Chemicals</v>
          </cell>
          <cell r="AC1578" t="str">
            <v>Darmawan</v>
          </cell>
        </row>
        <row r="1579">
          <cell r="A1579">
            <v>1578</v>
          </cell>
          <cell r="C1579">
            <v>41486</v>
          </cell>
          <cell r="F1579" t="str">
            <v>DO130700556</v>
          </cell>
          <cell r="G1579" t="str">
            <v>DO130700556</v>
          </cell>
          <cell r="U1579" t="str">
            <v>NA</v>
          </cell>
          <cell r="AB1579" t="str">
            <v>Nathani Chemicals</v>
          </cell>
          <cell r="AC1579" t="str">
            <v>Darmawan</v>
          </cell>
        </row>
        <row r="1580">
          <cell r="A1580">
            <v>1579</v>
          </cell>
          <cell r="C1580">
            <v>41486</v>
          </cell>
          <cell r="F1580" t="str">
            <v>DO130700557</v>
          </cell>
          <cell r="G1580" t="str">
            <v>DO130700557</v>
          </cell>
          <cell r="U1580" t="str">
            <v>NA</v>
          </cell>
          <cell r="AB1580" t="str">
            <v>Nathani Chemicals</v>
          </cell>
          <cell r="AC1580" t="str">
            <v>Darmawan</v>
          </cell>
        </row>
        <row r="1581">
          <cell r="A1581">
            <v>1580</v>
          </cell>
          <cell r="C1581">
            <v>41486</v>
          </cell>
          <cell r="F1581" t="str">
            <v>DO130700557</v>
          </cell>
          <cell r="G1581" t="str">
            <v>DO130700557</v>
          </cell>
          <cell r="U1581" t="str">
            <v>NA</v>
          </cell>
          <cell r="AB1581" t="str">
            <v>Nathani Chemicals</v>
          </cell>
          <cell r="AC1581" t="str">
            <v>Darmawan</v>
          </cell>
        </row>
        <row r="1582">
          <cell r="A1582">
            <v>1581</v>
          </cell>
          <cell r="C1582">
            <v>41486</v>
          </cell>
          <cell r="F1582" t="str">
            <v>DO130700558</v>
          </cell>
          <cell r="G1582" t="str">
            <v>DO130700558</v>
          </cell>
          <cell r="U1582" t="str">
            <v>NA</v>
          </cell>
          <cell r="AB1582" t="str">
            <v>Nathani Chemicals</v>
          </cell>
          <cell r="AC1582" t="str">
            <v>Darmawan</v>
          </cell>
        </row>
        <row r="1583">
          <cell r="A1583">
            <v>1582</v>
          </cell>
          <cell r="C1583">
            <v>41486</v>
          </cell>
          <cell r="F1583" t="str">
            <v>DO130700558</v>
          </cell>
          <cell r="G1583" t="str">
            <v>DO130700558</v>
          </cell>
          <cell r="U1583" t="str">
            <v>NA</v>
          </cell>
          <cell r="AB1583" t="str">
            <v>Nathani Chemicals</v>
          </cell>
          <cell r="AC1583" t="str">
            <v>Darmawan</v>
          </cell>
        </row>
        <row r="1584">
          <cell r="A1584">
            <v>1583</v>
          </cell>
          <cell r="C1584">
            <v>41486</v>
          </cell>
          <cell r="F1584" t="str">
            <v>DO130700559</v>
          </cell>
          <cell r="G1584" t="str">
            <v>DO130700559</v>
          </cell>
          <cell r="U1584" t="str">
            <v>NA</v>
          </cell>
          <cell r="AB1584" t="str">
            <v>Nathani Chemicals</v>
          </cell>
          <cell r="AC1584" t="str">
            <v>Darmawan</v>
          </cell>
        </row>
        <row r="1585">
          <cell r="A1585">
            <v>1584</v>
          </cell>
          <cell r="C1585">
            <v>41486</v>
          </cell>
          <cell r="F1585" t="str">
            <v>DO130700559</v>
          </cell>
          <cell r="G1585" t="str">
            <v>DO130700559</v>
          </cell>
          <cell r="U1585" t="str">
            <v>NA</v>
          </cell>
          <cell r="AB1585" t="str">
            <v>Nathani Chemicals</v>
          </cell>
          <cell r="AC1585" t="str">
            <v>Darmawan</v>
          </cell>
        </row>
        <row r="1586">
          <cell r="A1586">
            <v>1585</v>
          </cell>
          <cell r="C1586">
            <v>41486</v>
          </cell>
          <cell r="F1586" t="str">
            <v>DO130700560</v>
          </cell>
          <cell r="G1586" t="str">
            <v>DO130700560</v>
          </cell>
          <cell r="U1586" t="str">
            <v>NA</v>
          </cell>
          <cell r="AB1586" t="str">
            <v>Nathani Chemicals</v>
          </cell>
          <cell r="AC1586" t="str">
            <v>Darmawan</v>
          </cell>
        </row>
        <row r="1587">
          <cell r="A1587">
            <v>1586</v>
          </cell>
          <cell r="C1587">
            <v>41486</v>
          </cell>
          <cell r="F1587" t="str">
            <v>DO130700560</v>
          </cell>
          <cell r="G1587" t="str">
            <v>DO130700560</v>
          </cell>
          <cell r="U1587" t="str">
            <v>NA</v>
          </cell>
          <cell r="AB1587" t="str">
            <v>Nathani Chemicals</v>
          </cell>
          <cell r="AC1587" t="str">
            <v>Darmawan</v>
          </cell>
        </row>
        <row r="1588">
          <cell r="A1588">
            <v>1587</v>
          </cell>
          <cell r="C1588">
            <v>41486</v>
          </cell>
          <cell r="F1588" t="str">
            <v>DO130700561</v>
          </cell>
          <cell r="G1588" t="str">
            <v>DO130700561</v>
          </cell>
          <cell r="U1588" t="str">
            <v>NA</v>
          </cell>
          <cell r="AB1588" t="str">
            <v>Nathani Chemicals</v>
          </cell>
          <cell r="AC1588" t="str">
            <v>Darmawan</v>
          </cell>
        </row>
        <row r="1589">
          <cell r="A1589">
            <v>1588</v>
          </cell>
          <cell r="C1589">
            <v>41486</v>
          </cell>
          <cell r="F1589" t="str">
            <v>DO130700561</v>
          </cell>
          <cell r="G1589" t="str">
            <v>DO130700561</v>
          </cell>
          <cell r="U1589" t="str">
            <v>NA</v>
          </cell>
          <cell r="AB1589" t="str">
            <v>Nathani Chemicals</v>
          </cell>
          <cell r="AC1589" t="str">
            <v>Darmawan</v>
          </cell>
        </row>
        <row r="1590">
          <cell r="A1590">
            <v>1589</v>
          </cell>
          <cell r="C1590">
            <v>41486</v>
          </cell>
          <cell r="F1590" t="str">
            <v>DO130700562</v>
          </cell>
          <cell r="G1590" t="str">
            <v>DO130700562</v>
          </cell>
          <cell r="U1590" t="str">
            <v>NA</v>
          </cell>
          <cell r="AB1590" t="str">
            <v>Nathani Chemicals</v>
          </cell>
          <cell r="AC1590" t="str">
            <v>Darmawan</v>
          </cell>
        </row>
        <row r="1591">
          <cell r="A1591">
            <v>1590</v>
          </cell>
          <cell r="C1591">
            <v>41486</v>
          </cell>
          <cell r="F1591" t="str">
            <v>DO130700562</v>
          </cell>
          <cell r="G1591" t="str">
            <v>DO130700562</v>
          </cell>
          <cell r="U1591" t="str">
            <v>NA</v>
          </cell>
          <cell r="AB1591" t="str">
            <v>Nathani Chemicals</v>
          </cell>
          <cell r="AC1591" t="str">
            <v>Darmawan</v>
          </cell>
        </row>
        <row r="1592">
          <cell r="A1592">
            <v>1591</v>
          </cell>
          <cell r="C1592">
            <v>41487</v>
          </cell>
          <cell r="E1592" t="str">
            <v>SI130700106</v>
          </cell>
          <cell r="F1592" t="str">
            <v>DO130700286</v>
          </cell>
          <cell r="G1592" t="str">
            <v>DO130700286</v>
          </cell>
          <cell r="H1592" t="str">
            <v>PL130700106</v>
          </cell>
          <cell r="U1592" t="str">
            <v>010.900-13.08459427</v>
          </cell>
          <cell r="AB1592" t="str">
            <v>Nathani Indonesia</v>
          </cell>
          <cell r="AC1592" t="str">
            <v>Agustina Y. Zulkarnain</v>
          </cell>
        </row>
        <row r="1593">
          <cell r="A1593">
            <v>1592</v>
          </cell>
          <cell r="C1593">
            <v>41487</v>
          </cell>
          <cell r="E1593" t="str">
            <v>SI130700108</v>
          </cell>
          <cell r="F1593" t="str">
            <v>DO130600291</v>
          </cell>
          <cell r="G1593" t="str">
            <v>WB130600291</v>
          </cell>
          <cell r="H1593" t="str">
            <v>PL130700108</v>
          </cell>
          <cell r="U1593" t="str">
            <v>010.900-13.08459429</v>
          </cell>
          <cell r="AB1593" t="str">
            <v>Nathani Indonesia</v>
          </cell>
          <cell r="AC1593" t="str">
            <v>Agustina Y. Zulkarnain</v>
          </cell>
        </row>
        <row r="1594">
          <cell r="A1594">
            <v>1593</v>
          </cell>
          <cell r="C1594">
            <v>41486</v>
          </cell>
          <cell r="D1594" t="str">
            <v>323/SPP/NTH-PST/2013</v>
          </cell>
          <cell r="E1594" t="str">
            <v>SI130800141</v>
          </cell>
          <cell r="F1594" t="str">
            <v>DO130800563</v>
          </cell>
          <cell r="G1594" t="str">
            <v>DO130800563</v>
          </cell>
          <cell r="H1594" t="str">
            <v>PL130800141</v>
          </cell>
          <cell r="U1594" t="str">
            <v>010.901-13.89237506</v>
          </cell>
          <cell r="W1594" t="str">
            <v>1.1.5.0.1</v>
          </cell>
          <cell r="AB1594" t="str">
            <v>Nathani Indonesia</v>
          </cell>
          <cell r="AC1594" t="str">
            <v>Agustina Y. Zulkarnain</v>
          </cell>
        </row>
        <row r="1595">
          <cell r="A1595">
            <v>1594</v>
          </cell>
          <cell r="C1595">
            <v>41487</v>
          </cell>
          <cell r="F1595" t="str">
            <v>DO130800564</v>
          </cell>
          <cell r="G1595" t="str">
            <v>DO130800564</v>
          </cell>
          <cell r="U1595" t="str">
            <v>NA</v>
          </cell>
          <cell r="AB1595" t="str">
            <v>Nathani Chemicals</v>
          </cell>
          <cell r="AC1595" t="str">
            <v>Darmawan</v>
          </cell>
        </row>
        <row r="1596">
          <cell r="A1596">
            <v>1595</v>
          </cell>
          <cell r="C1596">
            <v>41487</v>
          </cell>
          <cell r="F1596" t="str">
            <v>DO130800564</v>
          </cell>
          <cell r="G1596" t="str">
            <v>DO130800564</v>
          </cell>
          <cell r="U1596" t="str">
            <v>NA</v>
          </cell>
          <cell r="AB1596" t="str">
            <v>Nathani Chemicals</v>
          </cell>
          <cell r="AC1596" t="str">
            <v>Darmawan</v>
          </cell>
        </row>
        <row r="1597">
          <cell r="A1597">
            <v>1596</v>
          </cell>
          <cell r="C1597">
            <v>41487</v>
          </cell>
          <cell r="F1597" t="str">
            <v>DO130800565</v>
          </cell>
          <cell r="G1597" t="str">
            <v>DO130800565</v>
          </cell>
          <cell r="U1597" t="str">
            <v>NA</v>
          </cell>
          <cell r="AB1597" t="str">
            <v>Nathani Chemicals</v>
          </cell>
          <cell r="AC1597" t="str">
            <v>Darmawan</v>
          </cell>
        </row>
        <row r="1598">
          <cell r="A1598">
            <v>1597</v>
          </cell>
          <cell r="C1598">
            <v>41487</v>
          </cell>
          <cell r="F1598" t="str">
            <v>DO130800565</v>
          </cell>
          <cell r="G1598" t="str">
            <v>DO130800565</v>
          </cell>
          <cell r="U1598" t="str">
            <v>NA</v>
          </cell>
          <cell r="AB1598" t="str">
            <v>Nathani Chemicals</v>
          </cell>
          <cell r="AC1598" t="str">
            <v>Darmawan</v>
          </cell>
        </row>
        <row r="1599">
          <cell r="A1599">
            <v>1598</v>
          </cell>
          <cell r="C1599">
            <v>41487</v>
          </cell>
          <cell r="F1599" t="str">
            <v>DO130800566</v>
          </cell>
          <cell r="G1599" t="str">
            <v>DO130800566</v>
          </cell>
          <cell r="U1599" t="str">
            <v>NA</v>
          </cell>
          <cell r="AB1599" t="str">
            <v>Nathani Chemicals</v>
          </cell>
          <cell r="AC1599" t="str">
            <v>Darmawan</v>
          </cell>
        </row>
        <row r="1600">
          <cell r="A1600">
            <v>1599</v>
          </cell>
          <cell r="C1600">
            <v>41487</v>
          </cell>
          <cell r="F1600" t="str">
            <v>DO130800566</v>
          </cell>
          <cell r="G1600" t="str">
            <v>DO130800566</v>
          </cell>
          <cell r="U1600" t="str">
            <v>NA</v>
          </cell>
          <cell r="AB1600" t="str">
            <v>Nathani Chemicals</v>
          </cell>
          <cell r="AC1600" t="str">
            <v>Darmawan</v>
          </cell>
        </row>
        <row r="1601">
          <cell r="A1601">
            <v>1600</v>
          </cell>
          <cell r="C1601">
            <v>41487</v>
          </cell>
          <cell r="F1601" t="str">
            <v>DO130800567</v>
          </cell>
          <cell r="G1601" t="str">
            <v>DO130800567</v>
          </cell>
          <cell r="U1601" t="str">
            <v>NA</v>
          </cell>
          <cell r="AB1601" t="str">
            <v>Nathani Chemicals</v>
          </cell>
          <cell r="AC1601" t="str">
            <v>Darmawan</v>
          </cell>
        </row>
        <row r="1602">
          <cell r="A1602">
            <v>1601</v>
          </cell>
          <cell r="C1602">
            <v>41487</v>
          </cell>
          <cell r="F1602" t="str">
            <v>DO130800567</v>
          </cell>
          <cell r="G1602" t="str">
            <v>DO130800567</v>
          </cell>
          <cell r="U1602" t="str">
            <v>NA</v>
          </cell>
          <cell r="AB1602" t="str">
            <v>Nathani Chemicals</v>
          </cell>
          <cell r="AC1602" t="str">
            <v>Darmawan</v>
          </cell>
        </row>
        <row r="1603">
          <cell r="A1603">
            <v>1602</v>
          </cell>
          <cell r="C1603">
            <v>41487</v>
          </cell>
          <cell r="F1603" t="str">
            <v>DO130800568</v>
          </cell>
          <cell r="G1603" t="str">
            <v>DO130800568</v>
          </cell>
          <cell r="U1603" t="str">
            <v>NA</v>
          </cell>
          <cell r="AB1603" t="str">
            <v>Nathani Chemicals</v>
          </cell>
          <cell r="AC1603" t="str">
            <v>Darmawan</v>
          </cell>
        </row>
        <row r="1604">
          <cell r="A1604">
            <v>1603</v>
          </cell>
          <cell r="C1604">
            <v>41487</v>
          </cell>
          <cell r="F1604" t="str">
            <v>DO130800568</v>
          </cell>
          <cell r="G1604" t="str">
            <v>DO130800568</v>
          </cell>
          <cell r="U1604" t="str">
            <v>NA</v>
          </cell>
          <cell r="AB1604" t="str">
            <v>Nathani Chemicals</v>
          </cell>
          <cell r="AC1604" t="str">
            <v>Darmawan</v>
          </cell>
        </row>
        <row r="1605">
          <cell r="A1605">
            <v>1604</v>
          </cell>
          <cell r="C1605">
            <v>41487</v>
          </cell>
          <cell r="F1605" t="str">
            <v>DO130800569</v>
          </cell>
          <cell r="G1605" t="str">
            <v>DO130800569</v>
          </cell>
          <cell r="U1605" t="str">
            <v>NA</v>
          </cell>
          <cell r="AB1605" t="str">
            <v>Nathani Chemicals</v>
          </cell>
          <cell r="AC1605" t="str">
            <v>Darmawan</v>
          </cell>
        </row>
        <row r="1606">
          <cell r="A1606">
            <v>1605</v>
          </cell>
          <cell r="C1606">
            <v>41487</v>
          </cell>
          <cell r="F1606" t="str">
            <v>DO130800569</v>
          </cell>
          <cell r="G1606" t="str">
            <v>DO130800569</v>
          </cell>
          <cell r="U1606" t="str">
            <v>NA</v>
          </cell>
          <cell r="AB1606" t="str">
            <v>Nathani Chemicals</v>
          </cell>
          <cell r="AC1606" t="str">
            <v>Darmawan</v>
          </cell>
        </row>
        <row r="1607">
          <cell r="A1607">
            <v>1606</v>
          </cell>
          <cell r="C1607">
            <v>41487</v>
          </cell>
          <cell r="F1607" t="str">
            <v>DO130800570</v>
          </cell>
          <cell r="G1607" t="str">
            <v>DO130800570</v>
          </cell>
          <cell r="U1607" t="str">
            <v>NA</v>
          </cell>
          <cell r="AB1607" t="str">
            <v>Nathani Chemicals</v>
          </cell>
          <cell r="AC1607" t="str">
            <v>Darmawan</v>
          </cell>
        </row>
        <row r="1608">
          <cell r="A1608">
            <v>1607</v>
          </cell>
          <cell r="C1608">
            <v>41487</v>
          </cell>
          <cell r="F1608" t="str">
            <v>DO130800570</v>
          </cell>
          <cell r="G1608" t="str">
            <v>DO130800570</v>
          </cell>
          <cell r="U1608" t="str">
            <v>NA</v>
          </cell>
          <cell r="AB1608" t="str">
            <v>Nathani Chemicals</v>
          </cell>
          <cell r="AC1608" t="str">
            <v>Darmawan</v>
          </cell>
        </row>
        <row r="1609">
          <cell r="A1609">
            <v>1608</v>
          </cell>
          <cell r="C1609">
            <v>41487</v>
          </cell>
          <cell r="F1609" t="str">
            <v>DO130800571</v>
          </cell>
          <cell r="G1609" t="str">
            <v>DO130800571</v>
          </cell>
          <cell r="U1609" t="str">
            <v>NA</v>
          </cell>
          <cell r="AB1609" t="str">
            <v>Nathani Chemicals</v>
          </cell>
          <cell r="AC1609" t="str">
            <v>Darmawan</v>
          </cell>
        </row>
        <row r="1610">
          <cell r="A1610">
            <v>1609</v>
          </cell>
          <cell r="C1610">
            <v>41487</v>
          </cell>
          <cell r="F1610" t="str">
            <v>DO130800571</v>
          </cell>
          <cell r="G1610" t="str">
            <v>DO130800571</v>
          </cell>
          <cell r="U1610" t="str">
            <v>NA</v>
          </cell>
          <cell r="AB1610" t="str">
            <v>Nathani Chemicals</v>
          </cell>
          <cell r="AC1610" t="str">
            <v>Darmawan</v>
          </cell>
        </row>
        <row r="1611">
          <cell r="A1611">
            <v>1610</v>
          </cell>
          <cell r="C1611">
            <v>41487</v>
          </cell>
          <cell r="F1611" t="str">
            <v>DO130800572</v>
          </cell>
          <cell r="G1611" t="str">
            <v>DO130800572</v>
          </cell>
          <cell r="U1611" t="str">
            <v>NA</v>
          </cell>
          <cell r="AB1611" t="str">
            <v>Nathani Chemicals</v>
          </cell>
          <cell r="AC1611" t="str">
            <v>Darmawan</v>
          </cell>
        </row>
        <row r="1612">
          <cell r="A1612">
            <v>1611</v>
          </cell>
          <cell r="C1612">
            <v>41487</v>
          </cell>
          <cell r="F1612" t="str">
            <v>DO130800572</v>
          </cell>
          <cell r="G1612" t="str">
            <v>DO130800572</v>
          </cell>
          <cell r="U1612" t="str">
            <v>NA</v>
          </cell>
          <cell r="AB1612" t="str">
            <v>Nathani Chemicals</v>
          </cell>
          <cell r="AC1612" t="str">
            <v>Darmawan</v>
          </cell>
        </row>
        <row r="1613">
          <cell r="A1613">
            <v>1612</v>
          </cell>
          <cell r="C1613">
            <v>41487</v>
          </cell>
          <cell r="F1613" t="str">
            <v>DO130800573</v>
          </cell>
          <cell r="G1613" t="str">
            <v>DO130800573</v>
          </cell>
          <cell r="U1613" t="str">
            <v>NA</v>
          </cell>
          <cell r="AB1613" t="str">
            <v>Nathani Chemicals</v>
          </cell>
          <cell r="AC1613" t="str">
            <v>Darmawan</v>
          </cell>
        </row>
        <row r="1614">
          <cell r="A1614">
            <v>1613</v>
          </cell>
          <cell r="C1614">
            <v>41487</v>
          </cell>
          <cell r="F1614" t="str">
            <v>DO130800573</v>
          </cell>
          <cell r="G1614" t="str">
            <v>DO130800573</v>
          </cell>
          <cell r="U1614" t="str">
            <v>NA</v>
          </cell>
          <cell r="AB1614" t="str">
            <v>Nathani Chemicals</v>
          </cell>
          <cell r="AC1614" t="str">
            <v>Darmawan</v>
          </cell>
        </row>
        <row r="1615">
          <cell r="A1615">
            <v>1614</v>
          </cell>
          <cell r="C1615">
            <v>41487</v>
          </cell>
          <cell r="D1615" t="str">
            <v>324/SPP/NTH-PST/2013</v>
          </cell>
          <cell r="E1615" t="str">
            <v>SI130700142</v>
          </cell>
          <cell r="F1615" t="str">
            <v>DO130800574</v>
          </cell>
          <cell r="G1615" t="str">
            <v>DO130800574</v>
          </cell>
          <cell r="H1615" t="str">
            <v>PL130700142</v>
          </cell>
          <cell r="U1615" t="str">
            <v>010.901-13.89237507</v>
          </cell>
          <cell r="W1615" t="str">
            <v>1.1.5.0.1</v>
          </cell>
          <cell r="AB1615" t="str">
            <v>Nathani Indonesia</v>
          </cell>
          <cell r="AC1615" t="str">
            <v>Agustina Y. Zulkarnain</v>
          </cell>
        </row>
        <row r="1616">
          <cell r="A1616">
            <v>1615</v>
          </cell>
          <cell r="C1616">
            <v>41487</v>
          </cell>
          <cell r="E1616" t="str">
            <v>SI130800112</v>
          </cell>
          <cell r="F1616" t="str">
            <v>DO130800296</v>
          </cell>
          <cell r="G1616" t="str">
            <v>WB130800296</v>
          </cell>
          <cell r="H1616" t="str">
            <v>PL130800112</v>
          </cell>
          <cell r="U1616" t="str">
            <v>010.900-13.08459433</v>
          </cell>
          <cell r="AB1616" t="str">
            <v>Nathani Indonesia</v>
          </cell>
          <cell r="AC1616" t="str">
            <v>Agustina Y. Zulkarnain</v>
          </cell>
        </row>
        <row r="1617">
          <cell r="A1617">
            <v>1616</v>
          </cell>
          <cell r="C1617">
            <v>41488</v>
          </cell>
          <cell r="F1617" t="str">
            <v>DO130800575</v>
          </cell>
          <cell r="G1617" t="str">
            <v>DO130800575</v>
          </cell>
          <cell r="U1617" t="str">
            <v>NA</v>
          </cell>
          <cell r="AB1617" t="str">
            <v>Nathani Chemicals</v>
          </cell>
          <cell r="AC1617" t="str">
            <v>Darmawan</v>
          </cell>
        </row>
        <row r="1618">
          <cell r="A1618">
            <v>1617</v>
          </cell>
          <cell r="C1618">
            <v>41488</v>
          </cell>
          <cell r="F1618" t="str">
            <v>DO130800575</v>
          </cell>
          <cell r="G1618" t="str">
            <v>DO130800575</v>
          </cell>
          <cell r="U1618" t="str">
            <v>NA</v>
          </cell>
          <cell r="AB1618" t="str">
            <v>Nathani Chemicals</v>
          </cell>
          <cell r="AC1618" t="str">
            <v>Darmawan</v>
          </cell>
        </row>
        <row r="1619">
          <cell r="A1619">
            <v>1618</v>
          </cell>
          <cell r="C1619">
            <v>41488</v>
          </cell>
          <cell r="F1619" t="str">
            <v>DO130800576</v>
          </cell>
          <cell r="G1619" t="str">
            <v>DO130800576</v>
          </cell>
          <cell r="U1619" t="str">
            <v>NA</v>
          </cell>
          <cell r="AB1619" t="str">
            <v>Nathani Chemicals</v>
          </cell>
          <cell r="AC1619" t="str">
            <v>Darmawan</v>
          </cell>
        </row>
        <row r="1620">
          <cell r="A1620">
            <v>1619</v>
          </cell>
          <cell r="C1620">
            <v>41488</v>
          </cell>
          <cell r="F1620" t="str">
            <v>DO130800576</v>
          </cell>
          <cell r="G1620" t="str">
            <v>DO130800576</v>
          </cell>
          <cell r="U1620" t="str">
            <v>NA</v>
          </cell>
          <cell r="AB1620" t="str">
            <v>Nathani Chemicals</v>
          </cell>
          <cell r="AC1620" t="str">
            <v>Darmawan</v>
          </cell>
        </row>
        <row r="1621">
          <cell r="A1621">
            <v>1620</v>
          </cell>
          <cell r="C1621">
            <v>41488</v>
          </cell>
          <cell r="F1621" t="str">
            <v>DO130800577</v>
          </cell>
          <cell r="G1621" t="str">
            <v>DO130800577</v>
          </cell>
          <cell r="U1621" t="str">
            <v>NA</v>
          </cell>
          <cell r="AB1621" t="str">
            <v>Nathani Chemicals</v>
          </cell>
          <cell r="AC1621" t="str">
            <v>Darmawan</v>
          </cell>
        </row>
        <row r="1622">
          <cell r="A1622">
            <v>1621</v>
          </cell>
          <cell r="C1622">
            <v>41488</v>
          </cell>
          <cell r="F1622" t="str">
            <v>DO130800577</v>
          </cell>
          <cell r="G1622" t="str">
            <v>DO130800577</v>
          </cell>
          <cell r="U1622" t="str">
            <v>NA</v>
          </cell>
          <cell r="AB1622" t="str">
            <v>Nathani Chemicals</v>
          </cell>
          <cell r="AC1622" t="str">
            <v>Darmawan</v>
          </cell>
        </row>
        <row r="1623">
          <cell r="A1623">
            <v>1622</v>
          </cell>
          <cell r="C1623">
            <v>41488</v>
          </cell>
          <cell r="F1623" t="str">
            <v>DO130800578</v>
          </cell>
          <cell r="G1623" t="str">
            <v>DO130800578</v>
          </cell>
          <cell r="U1623" t="str">
            <v>NA</v>
          </cell>
          <cell r="AB1623" t="str">
            <v>Nathani Chemicals</v>
          </cell>
          <cell r="AC1623" t="str">
            <v>Darmawan</v>
          </cell>
        </row>
        <row r="1624">
          <cell r="A1624">
            <v>1623</v>
          </cell>
          <cell r="C1624">
            <v>41488</v>
          </cell>
          <cell r="F1624" t="str">
            <v>DO130800578</v>
          </cell>
          <cell r="G1624" t="str">
            <v>DO130800578</v>
          </cell>
          <cell r="U1624" t="str">
            <v>NA</v>
          </cell>
          <cell r="AB1624" t="str">
            <v>Nathani Chemicals</v>
          </cell>
          <cell r="AC1624" t="str">
            <v>Darmawan</v>
          </cell>
        </row>
        <row r="1625">
          <cell r="A1625">
            <v>1624</v>
          </cell>
          <cell r="C1625">
            <v>41488</v>
          </cell>
          <cell r="F1625" t="str">
            <v>DO130800579</v>
          </cell>
          <cell r="G1625" t="str">
            <v>DO130800579</v>
          </cell>
          <cell r="U1625" t="str">
            <v>NA</v>
          </cell>
          <cell r="AB1625" t="str">
            <v>Nathani Chemicals</v>
          </cell>
          <cell r="AC1625" t="str">
            <v>Darmawan</v>
          </cell>
        </row>
        <row r="1626">
          <cell r="A1626">
            <v>1625</v>
          </cell>
          <cell r="C1626">
            <v>41488</v>
          </cell>
          <cell r="F1626" t="str">
            <v>DO130800579</v>
          </cell>
          <cell r="G1626" t="str">
            <v>DO130800579</v>
          </cell>
          <cell r="U1626" t="str">
            <v>NA</v>
          </cell>
          <cell r="AB1626" t="str">
            <v>Nathani Chemicals</v>
          </cell>
          <cell r="AC1626" t="str">
            <v>Darmawan</v>
          </cell>
        </row>
        <row r="1627">
          <cell r="A1627">
            <v>1626</v>
          </cell>
          <cell r="C1627">
            <v>41488</v>
          </cell>
          <cell r="F1627" t="str">
            <v>DO130800580</v>
          </cell>
          <cell r="G1627" t="str">
            <v>DO130800580</v>
          </cell>
          <cell r="U1627" t="str">
            <v>NA</v>
          </cell>
          <cell r="AB1627" t="str">
            <v>Nathani Chemicals</v>
          </cell>
          <cell r="AC1627" t="str">
            <v>Darmawan</v>
          </cell>
        </row>
        <row r="1628">
          <cell r="A1628">
            <v>1627</v>
          </cell>
          <cell r="C1628">
            <v>41488</v>
          </cell>
          <cell r="F1628" t="str">
            <v>DO130800580</v>
          </cell>
          <cell r="G1628" t="str">
            <v>DO130800580</v>
          </cell>
          <cell r="U1628" t="str">
            <v>NA</v>
          </cell>
          <cell r="AB1628" t="str">
            <v>Nathani Chemicals</v>
          </cell>
          <cell r="AC1628" t="str">
            <v>Darmawan</v>
          </cell>
        </row>
        <row r="1629">
          <cell r="A1629">
            <v>1628</v>
          </cell>
          <cell r="C1629">
            <v>41488</v>
          </cell>
          <cell r="F1629" t="str">
            <v>DO130800581</v>
          </cell>
          <cell r="G1629" t="str">
            <v>DO130800581</v>
          </cell>
          <cell r="U1629" t="str">
            <v>NA</v>
          </cell>
          <cell r="AB1629" t="str">
            <v>Nathani Chemicals</v>
          </cell>
          <cell r="AC1629" t="str">
            <v>Darmawan</v>
          </cell>
        </row>
        <row r="1630">
          <cell r="A1630">
            <v>1629</v>
          </cell>
          <cell r="C1630">
            <v>41488</v>
          </cell>
          <cell r="F1630" t="str">
            <v>DO130800581</v>
          </cell>
          <cell r="G1630" t="str">
            <v>DO130800581</v>
          </cell>
          <cell r="U1630" t="str">
            <v>NA</v>
          </cell>
          <cell r="AB1630" t="str">
            <v>Nathani Chemicals</v>
          </cell>
          <cell r="AC1630" t="str">
            <v>Darmawan</v>
          </cell>
        </row>
        <row r="1631">
          <cell r="A1631">
            <v>1630</v>
          </cell>
          <cell r="C1631">
            <v>41488</v>
          </cell>
          <cell r="F1631" t="str">
            <v>DO130800582</v>
          </cell>
          <cell r="G1631" t="str">
            <v>DO130800582</v>
          </cell>
          <cell r="U1631" t="str">
            <v>NA</v>
          </cell>
          <cell r="AB1631" t="str">
            <v>Nathani Chemicals</v>
          </cell>
          <cell r="AC1631" t="str">
            <v>Darmawan</v>
          </cell>
        </row>
        <row r="1632">
          <cell r="A1632">
            <v>1631</v>
          </cell>
          <cell r="C1632">
            <v>41488</v>
          </cell>
          <cell r="F1632" t="str">
            <v>DO130800582</v>
          </cell>
          <cell r="G1632" t="str">
            <v>DO130800582</v>
          </cell>
          <cell r="U1632" t="str">
            <v>NA</v>
          </cell>
          <cell r="AB1632" t="str">
            <v>Nathani Chemicals</v>
          </cell>
          <cell r="AC1632" t="str">
            <v>Darmawan</v>
          </cell>
        </row>
        <row r="1633">
          <cell r="A1633">
            <v>1632</v>
          </cell>
          <cell r="C1633">
            <v>41488</v>
          </cell>
          <cell r="D1633" t="str">
            <v>325/SPP/NTH-PST/2013</v>
          </cell>
          <cell r="E1633" t="str">
            <v>SI130800143</v>
          </cell>
          <cell r="F1633" t="str">
            <v>DO130800583</v>
          </cell>
          <cell r="G1633" t="str">
            <v>DO130800583</v>
          </cell>
          <cell r="H1633" t="str">
            <v>PL130800143</v>
          </cell>
          <cell r="U1633" t="str">
            <v>010.901-13.89237508</v>
          </cell>
          <cell r="W1633" t="str">
            <v>1.1.5.0.1</v>
          </cell>
          <cell r="AB1633" t="str">
            <v>Nathani Indonesia</v>
          </cell>
          <cell r="AC1633" t="str">
            <v>Agustina Y. Zulkarnain</v>
          </cell>
        </row>
        <row r="1634">
          <cell r="A1634">
            <v>1633</v>
          </cell>
          <cell r="C1634">
            <v>41489</v>
          </cell>
          <cell r="F1634" t="str">
            <v>DO130800584</v>
          </cell>
          <cell r="G1634" t="str">
            <v>DO130800584</v>
          </cell>
          <cell r="U1634" t="str">
            <v>NA</v>
          </cell>
          <cell r="AB1634" t="str">
            <v>Nathani Chemicals</v>
          </cell>
          <cell r="AC1634" t="str">
            <v>Darmawan</v>
          </cell>
        </row>
        <row r="1635">
          <cell r="A1635">
            <v>1634</v>
          </cell>
          <cell r="C1635">
            <v>41489</v>
          </cell>
          <cell r="F1635" t="str">
            <v>DO130800584</v>
          </cell>
          <cell r="G1635" t="str">
            <v>DO130800584</v>
          </cell>
          <cell r="U1635" t="str">
            <v>NA</v>
          </cell>
          <cell r="AB1635" t="str">
            <v>Nathani Chemicals</v>
          </cell>
          <cell r="AC1635" t="str">
            <v>Darmawan</v>
          </cell>
        </row>
        <row r="1636">
          <cell r="A1636">
            <v>1635</v>
          </cell>
          <cell r="C1636">
            <v>41489</v>
          </cell>
          <cell r="F1636" t="str">
            <v>DO130800585</v>
          </cell>
          <cell r="G1636" t="str">
            <v>DO130800585</v>
          </cell>
          <cell r="U1636" t="str">
            <v>NA</v>
          </cell>
          <cell r="AB1636" t="str">
            <v>Nathani Chemicals</v>
          </cell>
          <cell r="AC1636" t="str">
            <v>Darmawan</v>
          </cell>
        </row>
        <row r="1637">
          <cell r="A1637">
            <v>1636</v>
          </cell>
          <cell r="C1637">
            <v>41489</v>
          </cell>
          <cell r="F1637" t="str">
            <v>DO130800585</v>
          </cell>
          <cell r="G1637" t="str">
            <v>DO130800585</v>
          </cell>
          <cell r="U1637" t="str">
            <v>NA</v>
          </cell>
          <cell r="AB1637" t="str">
            <v>Nathani Chemicals</v>
          </cell>
          <cell r="AC1637" t="str">
            <v>Darmawan</v>
          </cell>
        </row>
        <row r="1638">
          <cell r="A1638">
            <v>1637</v>
          </cell>
          <cell r="C1638">
            <v>41489</v>
          </cell>
          <cell r="F1638" t="str">
            <v>DO130800586</v>
          </cell>
          <cell r="G1638" t="str">
            <v>DO130800586</v>
          </cell>
          <cell r="U1638" t="str">
            <v>NA</v>
          </cell>
          <cell r="AB1638" t="str">
            <v>Nathani Chemicals</v>
          </cell>
          <cell r="AC1638" t="str">
            <v>Darmawan</v>
          </cell>
        </row>
        <row r="1639">
          <cell r="A1639">
            <v>1638</v>
          </cell>
          <cell r="C1639">
            <v>41489</v>
          </cell>
          <cell r="F1639" t="str">
            <v>DO130800586</v>
          </cell>
          <cell r="G1639" t="str">
            <v>DO130800586</v>
          </cell>
          <cell r="U1639" t="str">
            <v>NA</v>
          </cell>
          <cell r="AB1639" t="str">
            <v>Nathani Chemicals</v>
          </cell>
          <cell r="AC1639" t="str">
            <v>Darmawan</v>
          </cell>
        </row>
        <row r="1640">
          <cell r="A1640">
            <v>1639</v>
          </cell>
          <cell r="C1640">
            <v>41489</v>
          </cell>
          <cell r="F1640" t="str">
            <v>DO130800587</v>
          </cell>
          <cell r="G1640" t="str">
            <v>DO130800587</v>
          </cell>
          <cell r="U1640" t="str">
            <v>NA</v>
          </cell>
          <cell r="AB1640" t="str">
            <v>Nathani Chemicals</v>
          </cell>
          <cell r="AC1640" t="str">
            <v>Darmawan</v>
          </cell>
        </row>
        <row r="1641">
          <cell r="A1641">
            <v>1640</v>
          </cell>
          <cell r="C1641">
            <v>41489</v>
          </cell>
          <cell r="F1641" t="str">
            <v>DO130800587</v>
          </cell>
          <cell r="G1641" t="str">
            <v>DO130800587</v>
          </cell>
          <cell r="U1641" t="str">
            <v>NA</v>
          </cell>
          <cell r="AB1641" t="str">
            <v>Nathani Chemicals</v>
          </cell>
          <cell r="AC1641" t="str">
            <v>Darmawan</v>
          </cell>
        </row>
        <row r="1642">
          <cell r="A1642">
            <v>1641</v>
          </cell>
          <cell r="C1642">
            <v>41489</v>
          </cell>
          <cell r="F1642" t="str">
            <v>DO130800588</v>
          </cell>
          <cell r="G1642" t="str">
            <v>DO130800588</v>
          </cell>
          <cell r="U1642" t="str">
            <v>NA</v>
          </cell>
          <cell r="AB1642" t="str">
            <v>Nathani Chemicals</v>
          </cell>
          <cell r="AC1642" t="str">
            <v>Darmawan</v>
          </cell>
        </row>
        <row r="1643">
          <cell r="A1643">
            <v>1642</v>
          </cell>
          <cell r="C1643">
            <v>41489</v>
          </cell>
          <cell r="F1643" t="str">
            <v>DO130800588</v>
          </cell>
          <cell r="G1643" t="str">
            <v>DO130800588</v>
          </cell>
          <cell r="U1643" t="str">
            <v>NA</v>
          </cell>
          <cell r="AB1643" t="str">
            <v>Nathani Chemicals</v>
          </cell>
          <cell r="AC1643" t="str">
            <v>Darmawan</v>
          </cell>
        </row>
        <row r="1644">
          <cell r="A1644">
            <v>1643</v>
          </cell>
          <cell r="C1644">
            <v>41489</v>
          </cell>
          <cell r="D1644" t="str">
            <v>326/SPP/NTH-PST/2013</v>
          </cell>
          <cell r="E1644" t="str">
            <v>SI130800144</v>
          </cell>
          <cell r="F1644" t="str">
            <v>DO130800589</v>
          </cell>
          <cell r="G1644" t="str">
            <v>DO130800589</v>
          </cell>
          <cell r="H1644" t="str">
            <v>PL130800144</v>
          </cell>
          <cell r="U1644" t="str">
            <v>010.901-13.89237509</v>
          </cell>
          <cell r="W1644" t="str">
            <v>1.1.5.0.1</v>
          </cell>
          <cell r="AB1644" t="str">
            <v>Nathani Indonesia</v>
          </cell>
          <cell r="AC1644" t="str">
            <v>Agustina Y. Zulkarnain</v>
          </cell>
        </row>
        <row r="1645">
          <cell r="A1645">
            <v>1644</v>
          </cell>
          <cell r="C1645">
            <v>41499</v>
          </cell>
          <cell r="F1645" t="str">
            <v>DO130800590</v>
          </cell>
          <cell r="G1645" t="str">
            <v>DO130800590</v>
          </cell>
          <cell r="U1645" t="str">
            <v>NA</v>
          </cell>
          <cell r="AB1645" t="str">
            <v>Nathani Chemicals</v>
          </cell>
          <cell r="AC1645" t="str">
            <v>Darmawan</v>
          </cell>
        </row>
        <row r="1646">
          <cell r="A1646">
            <v>1645</v>
          </cell>
          <cell r="C1646">
            <v>41499</v>
          </cell>
          <cell r="F1646" t="str">
            <v>DO130800590</v>
          </cell>
          <cell r="G1646" t="str">
            <v>DO130800590</v>
          </cell>
          <cell r="U1646" t="str">
            <v>NA</v>
          </cell>
          <cell r="AB1646" t="str">
            <v>Nathani Chemicals</v>
          </cell>
          <cell r="AC1646" t="str">
            <v>Darmawan</v>
          </cell>
        </row>
        <row r="1647">
          <cell r="A1647">
            <v>1646</v>
          </cell>
          <cell r="C1647">
            <v>41499</v>
          </cell>
          <cell r="F1647" t="str">
            <v>DO130800591</v>
          </cell>
          <cell r="G1647" t="str">
            <v>DO130800591</v>
          </cell>
          <cell r="U1647" t="str">
            <v>NA</v>
          </cell>
          <cell r="AB1647" t="str">
            <v>Nathani Chemicals</v>
          </cell>
          <cell r="AC1647" t="str">
            <v>Darmawan</v>
          </cell>
        </row>
        <row r="1648">
          <cell r="A1648">
            <v>1647</v>
          </cell>
          <cell r="C1648">
            <v>41499</v>
          </cell>
          <cell r="F1648" t="str">
            <v>DO130800591</v>
          </cell>
          <cell r="G1648" t="str">
            <v>DO130800591</v>
          </cell>
          <cell r="U1648" t="str">
            <v>NA</v>
          </cell>
          <cell r="AB1648" t="str">
            <v>Nathani Chemicals</v>
          </cell>
          <cell r="AC1648" t="str">
            <v>Darmawan</v>
          </cell>
        </row>
        <row r="1649">
          <cell r="A1649">
            <v>1648</v>
          </cell>
          <cell r="C1649">
            <v>41499</v>
          </cell>
          <cell r="F1649" t="str">
            <v>DO130800592</v>
          </cell>
          <cell r="G1649" t="str">
            <v>DO130800592</v>
          </cell>
          <cell r="U1649" t="str">
            <v>NA</v>
          </cell>
          <cell r="AB1649" t="str">
            <v>Nathani Chemicals</v>
          </cell>
          <cell r="AC1649" t="str">
            <v>Darmawan</v>
          </cell>
        </row>
        <row r="1650">
          <cell r="A1650">
            <v>1649</v>
          </cell>
          <cell r="C1650">
            <v>41499</v>
          </cell>
          <cell r="F1650" t="str">
            <v>DO130800592</v>
          </cell>
          <cell r="G1650" t="str">
            <v>DO130800592</v>
          </cell>
          <cell r="U1650" t="str">
            <v>NA</v>
          </cell>
          <cell r="AB1650" t="str">
            <v>Nathani Chemicals</v>
          </cell>
          <cell r="AC1650" t="str">
            <v>Darmawan</v>
          </cell>
        </row>
        <row r="1651">
          <cell r="A1651">
            <v>1650</v>
          </cell>
          <cell r="C1651">
            <v>41499</v>
          </cell>
          <cell r="F1651" t="str">
            <v>DO130800593</v>
          </cell>
          <cell r="G1651" t="str">
            <v>DO130800593</v>
          </cell>
          <cell r="U1651" t="str">
            <v>NA</v>
          </cell>
          <cell r="AB1651" t="str">
            <v>Nathani Chemicals</v>
          </cell>
          <cell r="AC1651" t="str">
            <v>Darmawan</v>
          </cell>
        </row>
        <row r="1652">
          <cell r="A1652">
            <v>1651</v>
          </cell>
          <cell r="C1652">
            <v>41499</v>
          </cell>
          <cell r="F1652" t="str">
            <v>DO130800593</v>
          </cell>
          <cell r="G1652" t="str">
            <v>DO130800593</v>
          </cell>
          <cell r="U1652" t="str">
            <v>NA</v>
          </cell>
          <cell r="AB1652" t="str">
            <v>Nathani Chemicals</v>
          </cell>
          <cell r="AC1652" t="str">
            <v>Darmawan</v>
          </cell>
        </row>
        <row r="1653">
          <cell r="A1653">
            <v>1652</v>
          </cell>
          <cell r="C1653">
            <v>41499</v>
          </cell>
          <cell r="F1653" t="str">
            <v>DO130800594</v>
          </cell>
          <cell r="G1653" t="str">
            <v>DO130800594</v>
          </cell>
          <cell r="U1653" t="str">
            <v>NA</v>
          </cell>
          <cell r="AB1653" t="str">
            <v>Nathani Chemicals</v>
          </cell>
          <cell r="AC1653" t="str">
            <v>Darmawan</v>
          </cell>
        </row>
        <row r="1654">
          <cell r="A1654">
            <v>1653</v>
          </cell>
          <cell r="C1654">
            <v>41499</v>
          </cell>
          <cell r="F1654" t="str">
            <v>DO130800594</v>
          </cell>
          <cell r="G1654" t="str">
            <v>DO130800594</v>
          </cell>
          <cell r="U1654" t="str">
            <v>NA</v>
          </cell>
          <cell r="AB1654" t="str">
            <v>Nathani Chemicals</v>
          </cell>
          <cell r="AC1654" t="str">
            <v>Darmawan</v>
          </cell>
        </row>
        <row r="1655">
          <cell r="A1655">
            <v>1654</v>
          </cell>
          <cell r="C1655">
            <v>41499</v>
          </cell>
          <cell r="F1655" t="str">
            <v>DO130800595</v>
          </cell>
          <cell r="G1655" t="str">
            <v>DO130800595</v>
          </cell>
          <cell r="U1655" t="str">
            <v>NA</v>
          </cell>
          <cell r="AB1655" t="str">
            <v>Nathani Chemicals</v>
          </cell>
          <cell r="AC1655" t="str">
            <v>Darmawan</v>
          </cell>
        </row>
        <row r="1656">
          <cell r="A1656">
            <v>1655</v>
          </cell>
          <cell r="C1656">
            <v>41499</v>
          </cell>
          <cell r="F1656" t="str">
            <v>DO130800595</v>
          </cell>
          <cell r="G1656" t="str">
            <v>DO130800595</v>
          </cell>
          <cell r="U1656" t="str">
            <v>NA</v>
          </cell>
          <cell r="AB1656" t="str">
            <v>Nathani Chemicals</v>
          </cell>
          <cell r="AC1656" t="str">
            <v>Darmawan</v>
          </cell>
        </row>
        <row r="1657">
          <cell r="A1657">
            <v>1656</v>
          </cell>
          <cell r="C1657">
            <v>41499</v>
          </cell>
          <cell r="F1657" t="str">
            <v>DO130800596</v>
          </cell>
          <cell r="G1657" t="str">
            <v>DO130800596</v>
          </cell>
          <cell r="U1657" t="str">
            <v>NA</v>
          </cell>
          <cell r="AB1657" t="str">
            <v>Nathani Chemicals</v>
          </cell>
          <cell r="AC1657" t="str">
            <v>Darmawan</v>
          </cell>
        </row>
        <row r="1658">
          <cell r="A1658">
            <v>1657</v>
          </cell>
          <cell r="C1658">
            <v>41499</v>
          </cell>
          <cell r="F1658" t="str">
            <v>DO130800596</v>
          </cell>
          <cell r="G1658" t="str">
            <v>DO130800596</v>
          </cell>
          <cell r="U1658" t="str">
            <v>NA</v>
          </cell>
          <cell r="AB1658" t="str">
            <v>Nathani Chemicals</v>
          </cell>
          <cell r="AC1658" t="str">
            <v>Darmawan</v>
          </cell>
        </row>
        <row r="1659">
          <cell r="A1659">
            <v>1658</v>
          </cell>
          <cell r="C1659">
            <v>41499</v>
          </cell>
          <cell r="F1659" t="str">
            <v>DO130800597</v>
          </cell>
          <cell r="G1659" t="str">
            <v>DO130800597</v>
          </cell>
          <cell r="U1659" t="str">
            <v>NA</v>
          </cell>
          <cell r="AB1659" t="str">
            <v>Nathani Chemicals</v>
          </cell>
          <cell r="AC1659" t="str">
            <v>Darmawan</v>
          </cell>
        </row>
        <row r="1660">
          <cell r="A1660">
            <v>1659</v>
          </cell>
          <cell r="C1660">
            <v>41499</v>
          </cell>
          <cell r="F1660" t="str">
            <v>DO130800597</v>
          </cell>
          <cell r="G1660" t="str">
            <v>DO130800597</v>
          </cell>
          <cell r="U1660" t="str">
            <v>NA</v>
          </cell>
          <cell r="AB1660" t="str">
            <v>Nathani Chemicals</v>
          </cell>
          <cell r="AC1660" t="str">
            <v>Darmawan</v>
          </cell>
        </row>
        <row r="1661">
          <cell r="A1661">
            <v>1660</v>
          </cell>
          <cell r="C1661">
            <v>41499</v>
          </cell>
          <cell r="F1661" t="str">
            <v>DO130800598</v>
          </cell>
          <cell r="G1661" t="str">
            <v>DO130800598</v>
          </cell>
          <cell r="U1661" t="str">
            <v>NA</v>
          </cell>
          <cell r="AB1661" t="str">
            <v>Nathani Chemicals</v>
          </cell>
          <cell r="AC1661" t="str">
            <v>Darmawan</v>
          </cell>
        </row>
        <row r="1662">
          <cell r="A1662">
            <v>1661</v>
          </cell>
          <cell r="C1662">
            <v>41499</v>
          </cell>
          <cell r="F1662" t="str">
            <v>DO130800598</v>
          </cell>
          <cell r="G1662" t="str">
            <v>DO130800598</v>
          </cell>
          <cell r="U1662" t="str">
            <v>NA</v>
          </cell>
          <cell r="AB1662" t="str">
            <v>Nathani Chemicals</v>
          </cell>
          <cell r="AC1662" t="str">
            <v>Darmawan</v>
          </cell>
        </row>
        <row r="1663">
          <cell r="A1663">
            <v>1662</v>
          </cell>
          <cell r="C1663">
            <v>41499</v>
          </cell>
          <cell r="F1663" t="str">
            <v>DO130800599</v>
          </cell>
          <cell r="G1663" t="str">
            <v>DO130800599</v>
          </cell>
          <cell r="U1663" t="str">
            <v>NA</v>
          </cell>
          <cell r="AB1663" t="str">
            <v>Nathani Chemicals</v>
          </cell>
          <cell r="AC1663" t="str">
            <v>Darmawan</v>
          </cell>
        </row>
        <row r="1664">
          <cell r="A1664">
            <v>1663</v>
          </cell>
          <cell r="C1664">
            <v>41499</v>
          </cell>
          <cell r="F1664" t="str">
            <v>DO130800599</v>
          </cell>
          <cell r="G1664" t="str">
            <v>DO130800599</v>
          </cell>
          <cell r="U1664" t="str">
            <v>NA</v>
          </cell>
          <cell r="AB1664" t="str">
            <v>Nathani Chemicals</v>
          </cell>
          <cell r="AC1664" t="str">
            <v>Darmawan</v>
          </cell>
        </row>
        <row r="1665">
          <cell r="A1665">
            <v>1664</v>
          </cell>
          <cell r="C1665">
            <v>41499</v>
          </cell>
          <cell r="D1665" t="str">
            <v>328/SPP/NTH-PST/2013</v>
          </cell>
          <cell r="E1665" t="str">
            <v>SI130800145</v>
          </cell>
          <cell r="F1665" t="str">
            <v>DO130800600</v>
          </cell>
          <cell r="G1665" t="str">
            <v>DO130800600</v>
          </cell>
          <cell r="H1665" t="str">
            <v>PL130800145</v>
          </cell>
          <cell r="U1665" t="str">
            <v>010.901-13.89237510</v>
          </cell>
          <cell r="W1665" t="str">
            <v>1.1.5.0.1</v>
          </cell>
          <cell r="AB1665" t="str">
            <v>Nathani Indonesia</v>
          </cell>
          <cell r="AC1665" t="str">
            <v>Agustina Y. Zulkarnain</v>
          </cell>
        </row>
        <row r="1666">
          <cell r="A1666">
            <v>1665</v>
          </cell>
          <cell r="C1666">
            <v>41500</v>
          </cell>
          <cell r="F1666" t="str">
            <v>DO130800601</v>
          </cell>
          <cell r="G1666" t="str">
            <v>DO130800601</v>
          </cell>
          <cell r="U1666" t="str">
            <v>NA</v>
          </cell>
          <cell r="AB1666" t="str">
            <v>Nathani Chemicals</v>
          </cell>
          <cell r="AC1666" t="str">
            <v>Darmawan</v>
          </cell>
        </row>
        <row r="1667">
          <cell r="A1667">
            <v>1666</v>
          </cell>
          <cell r="C1667">
            <v>41500</v>
          </cell>
          <cell r="F1667" t="str">
            <v>DO130800601</v>
          </cell>
          <cell r="G1667" t="str">
            <v>DO130800601</v>
          </cell>
          <cell r="U1667" t="str">
            <v>NA</v>
          </cell>
          <cell r="AB1667" t="str">
            <v>Nathani Chemicals</v>
          </cell>
          <cell r="AC1667" t="str">
            <v>Darmawan</v>
          </cell>
        </row>
        <row r="1668">
          <cell r="A1668">
            <v>1667</v>
          </cell>
          <cell r="C1668">
            <v>41500</v>
          </cell>
          <cell r="F1668" t="str">
            <v>DO130800602</v>
          </cell>
          <cell r="G1668" t="str">
            <v>DO130800602</v>
          </cell>
          <cell r="U1668" t="str">
            <v>NA</v>
          </cell>
          <cell r="AB1668" t="str">
            <v>Nathani Chemicals</v>
          </cell>
          <cell r="AC1668" t="str">
            <v>Darmawan</v>
          </cell>
        </row>
        <row r="1669">
          <cell r="A1669">
            <v>1668</v>
          </cell>
          <cell r="C1669">
            <v>41500</v>
          </cell>
          <cell r="F1669" t="str">
            <v>DO130800602</v>
          </cell>
          <cell r="G1669" t="str">
            <v>DO130800602</v>
          </cell>
          <cell r="U1669" t="str">
            <v>NA</v>
          </cell>
          <cell r="AB1669" t="str">
            <v>Nathani Chemicals</v>
          </cell>
          <cell r="AC1669" t="str">
            <v>Darmawan</v>
          </cell>
        </row>
        <row r="1670">
          <cell r="A1670">
            <v>1669</v>
          </cell>
          <cell r="C1670">
            <v>41500</v>
          </cell>
          <cell r="F1670" t="str">
            <v>DO130800603</v>
          </cell>
          <cell r="G1670" t="str">
            <v>DO130800603</v>
          </cell>
          <cell r="U1670" t="str">
            <v>NA</v>
          </cell>
          <cell r="AB1670" t="str">
            <v>Nathani Chemicals</v>
          </cell>
          <cell r="AC1670" t="str">
            <v>Darmawan</v>
          </cell>
        </row>
        <row r="1671">
          <cell r="A1671">
            <v>1670</v>
          </cell>
          <cell r="C1671">
            <v>41500</v>
          </cell>
          <cell r="F1671" t="str">
            <v>DO130800603</v>
          </cell>
          <cell r="G1671" t="str">
            <v>DO130800603</v>
          </cell>
          <cell r="U1671" t="str">
            <v>NA</v>
          </cell>
          <cell r="AB1671" t="str">
            <v>Nathani Chemicals</v>
          </cell>
          <cell r="AC1671" t="str">
            <v>Darmawan</v>
          </cell>
        </row>
        <row r="1672">
          <cell r="A1672">
            <v>1671</v>
          </cell>
          <cell r="C1672">
            <v>41500</v>
          </cell>
          <cell r="F1672" t="str">
            <v>DO130800604</v>
          </cell>
          <cell r="G1672" t="str">
            <v>DO130800604</v>
          </cell>
          <cell r="U1672" t="str">
            <v>NA</v>
          </cell>
          <cell r="AB1672" t="str">
            <v>Nathani Chemicals</v>
          </cell>
          <cell r="AC1672" t="str">
            <v>Darmawan</v>
          </cell>
        </row>
        <row r="1673">
          <cell r="A1673">
            <v>1672</v>
          </cell>
          <cell r="C1673">
            <v>41500</v>
          </cell>
          <cell r="F1673" t="str">
            <v>DO130800604</v>
          </cell>
          <cell r="G1673" t="str">
            <v>DO130800604</v>
          </cell>
          <cell r="U1673" t="str">
            <v>NA</v>
          </cell>
          <cell r="AB1673" t="str">
            <v>Nathani Chemicals</v>
          </cell>
          <cell r="AC1673" t="str">
            <v>Darmawan</v>
          </cell>
        </row>
        <row r="1674">
          <cell r="A1674">
            <v>1673</v>
          </cell>
          <cell r="C1674">
            <v>41500</v>
          </cell>
          <cell r="F1674" t="str">
            <v>DO130800605</v>
          </cell>
          <cell r="G1674" t="str">
            <v>DO130800605</v>
          </cell>
          <cell r="U1674" t="str">
            <v>NA</v>
          </cell>
          <cell r="AB1674" t="str">
            <v>Nathani Chemicals</v>
          </cell>
          <cell r="AC1674" t="str">
            <v>Darmawan</v>
          </cell>
        </row>
        <row r="1675">
          <cell r="A1675">
            <v>1674</v>
          </cell>
          <cell r="C1675">
            <v>41500</v>
          </cell>
          <cell r="F1675" t="str">
            <v>DO130800605</v>
          </cell>
          <cell r="G1675" t="str">
            <v>DO130800605</v>
          </cell>
          <cell r="U1675" t="str">
            <v>NA</v>
          </cell>
          <cell r="AB1675" t="str">
            <v>Nathani Chemicals</v>
          </cell>
          <cell r="AC1675" t="str">
            <v>Darmawan</v>
          </cell>
        </row>
        <row r="1676">
          <cell r="A1676">
            <v>1675</v>
          </cell>
          <cell r="C1676">
            <v>41500</v>
          </cell>
          <cell r="F1676" t="str">
            <v>DO130800606</v>
          </cell>
          <cell r="G1676" t="str">
            <v>DO130800606</v>
          </cell>
          <cell r="U1676" t="str">
            <v>NA</v>
          </cell>
          <cell r="AB1676" t="str">
            <v>Nathani Chemicals</v>
          </cell>
          <cell r="AC1676" t="str">
            <v>Darmawan</v>
          </cell>
        </row>
        <row r="1677">
          <cell r="A1677">
            <v>1676</v>
          </cell>
          <cell r="C1677">
            <v>41500</v>
          </cell>
          <cell r="F1677" t="str">
            <v>DO130800606</v>
          </cell>
          <cell r="G1677" t="str">
            <v>DO130800606</v>
          </cell>
          <cell r="U1677" t="str">
            <v>NA</v>
          </cell>
          <cell r="AB1677" t="str">
            <v>Nathani Chemicals</v>
          </cell>
          <cell r="AC1677" t="str">
            <v>Darmawan</v>
          </cell>
        </row>
        <row r="1678">
          <cell r="A1678">
            <v>1677</v>
          </cell>
          <cell r="C1678">
            <v>41500</v>
          </cell>
          <cell r="F1678" t="str">
            <v>DO130800607</v>
          </cell>
          <cell r="G1678" t="str">
            <v>DO130800607</v>
          </cell>
          <cell r="U1678" t="str">
            <v>NA</v>
          </cell>
          <cell r="AB1678" t="str">
            <v>Nathani Chemicals</v>
          </cell>
          <cell r="AC1678" t="str">
            <v>Darmawan</v>
          </cell>
        </row>
        <row r="1679">
          <cell r="A1679">
            <v>1678</v>
          </cell>
          <cell r="C1679">
            <v>41500</v>
          </cell>
          <cell r="F1679" t="str">
            <v>DO130800607</v>
          </cell>
          <cell r="G1679" t="str">
            <v>DO130800607</v>
          </cell>
          <cell r="U1679" t="str">
            <v>NA</v>
          </cell>
          <cell r="AB1679" t="str">
            <v>Nathani Chemicals</v>
          </cell>
          <cell r="AC1679" t="str">
            <v>Darmawan</v>
          </cell>
        </row>
        <row r="1680">
          <cell r="A1680">
            <v>1679</v>
          </cell>
          <cell r="C1680">
            <v>41500</v>
          </cell>
          <cell r="F1680" t="str">
            <v>DO130800608</v>
          </cell>
          <cell r="G1680" t="str">
            <v>DO130800608</v>
          </cell>
          <cell r="U1680" t="str">
            <v>NA</v>
          </cell>
          <cell r="AB1680" t="str">
            <v>Nathani Chemicals</v>
          </cell>
          <cell r="AC1680" t="str">
            <v>Darmawan</v>
          </cell>
        </row>
        <row r="1681">
          <cell r="A1681">
            <v>1680</v>
          </cell>
          <cell r="C1681">
            <v>41500</v>
          </cell>
          <cell r="F1681" t="str">
            <v>DO130800608</v>
          </cell>
          <cell r="G1681" t="str">
            <v>DO130800608</v>
          </cell>
          <cell r="U1681" t="str">
            <v>NA</v>
          </cell>
          <cell r="AB1681" t="str">
            <v>Nathani Chemicals</v>
          </cell>
          <cell r="AC1681" t="str">
            <v>Darmawan</v>
          </cell>
        </row>
        <row r="1682">
          <cell r="A1682">
            <v>1681</v>
          </cell>
          <cell r="C1682">
            <v>41500</v>
          </cell>
          <cell r="F1682" t="str">
            <v>DO130800609</v>
          </cell>
          <cell r="G1682" t="str">
            <v>DO130800609</v>
          </cell>
          <cell r="U1682" t="str">
            <v>NA</v>
          </cell>
          <cell r="AB1682" t="str">
            <v>Nathani Chemicals</v>
          </cell>
          <cell r="AC1682" t="str">
            <v>Darmawan</v>
          </cell>
        </row>
        <row r="1683">
          <cell r="A1683">
            <v>1682</v>
          </cell>
          <cell r="C1683">
            <v>41500</v>
          </cell>
          <cell r="F1683" t="str">
            <v>DO130800609</v>
          </cell>
          <cell r="G1683" t="str">
            <v>DO130800609</v>
          </cell>
          <cell r="U1683" t="str">
            <v>NA</v>
          </cell>
          <cell r="AB1683" t="str">
            <v>Nathani Chemicals</v>
          </cell>
          <cell r="AC1683" t="str">
            <v>Darmawan</v>
          </cell>
        </row>
        <row r="1684">
          <cell r="A1684">
            <v>1683</v>
          </cell>
          <cell r="C1684">
            <v>41500</v>
          </cell>
          <cell r="F1684" t="str">
            <v>DO130800610</v>
          </cell>
          <cell r="G1684" t="str">
            <v>DO130800610</v>
          </cell>
          <cell r="U1684" t="str">
            <v>NA</v>
          </cell>
          <cell r="AB1684" t="str">
            <v>Nathani Chemicals</v>
          </cell>
          <cell r="AC1684" t="str">
            <v>Darmawan</v>
          </cell>
        </row>
        <row r="1685">
          <cell r="A1685">
            <v>1684</v>
          </cell>
          <cell r="C1685">
            <v>41500</v>
          </cell>
          <cell r="F1685" t="str">
            <v>DO130800610</v>
          </cell>
          <cell r="G1685" t="str">
            <v>DO130800610</v>
          </cell>
          <cell r="U1685" t="str">
            <v>NA</v>
          </cell>
          <cell r="AB1685" t="str">
            <v>Nathani Chemicals</v>
          </cell>
          <cell r="AC1685" t="str">
            <v>Darmawan</v>
          </cell>
        </row>
        <row r="1686">
          <cell r="A1686">
            <v>1685</v>
          </cell>
          <cell r="C1686">
            <v>41500</v>
          </cell>
          <cell r="D1686" t="str">
            <v>329/SPP/NTH-PST/2013</v>
          </cell>
          <cell r="E1686" t="str">
            <v>SI130800146</v>
          </cell>
          <cell r="F1686" t="str">
            <v>DO130800611</v>
          </cell>
          <cell r="G1686" t="str">
            <v>DO130800611</v>
          </cell>
          <cell r="H1686" t="str">
            <v>PL130800146</v>
          </cell>
          <cell r="U1686" t="str">
            <v>010.901-13.89237511</v>
          </cell>
          <cell r="W1686" t="str">
            <v>1.1.5.0.1</v>
          </cell>
          <cell r="AB1686" t="str">
            <v>Nathani Indonesia</v>
          </cell>
          <cell r="AC1686" t="str">
            <v>Agustina Y. Zulkarnain</v>
          </cell>
        </row>
        <row r="1687">
          <cell r="A1687">
            <v>1686</v>
          </cell>
          <cell r="C1687">
            <v>41501</v>
          </cell>
          <cell r="F1687" t="str">
            <v>DO130800612</v>
          </cell>
          <cell r="G1687" t="str">
            <v>DO130800612</v>
          </cell>
          <cell r="U1687" t="str">
            <v>NA</v>
          </cell>
          <cell r="AB1687" t="str">
            <v>Nathani Chemicals</v>
          </cell>
          <cell r="AC1687" t="str">
            <v>Darmawan</v>
          </cell>
        </row>
        <row r="1688">
          <cell r="A1688">
            <v>1687</v>
          </cell>
          <cell r="C1688">
            <v>41501</v>
          </cell>
          <cell r="F1688" t="str">
            <v>DO130800612</v>
          </cell>
          <cell r="G1688" t="str">
            <v>DO130800612</v>
          </cell>
          <cell r="U1688" t="str">
            <v>NA</v>
          </cell>
          <cell r="AB1688" t="str">
            <v>Nathani Chemicals</v>
          </cell>
          <cell r="AC1688" t="str">
            <v>Darmawan</v>
          </cell>
        </row>
        <row r="1689">
          <cell r="A1689">
            <v>1688</v>
          </cell>
          <cell r="C1689">
            <v>41501</v>
          </cell>
          <cell r="F1689" t="str">
            <v>DO130800613</v>
          </cell>
          <cell r="G1689" t="str">
            <v>DO130800613</v>
          </cell>
          <cell r="U1689" t="str">
            <v>NA</v>
          </cell>
          <cell r="AB1689" t="str">
            <v>Nathani Chemicals</v>
          </cell>
          <cell r="AC1689" t="str">
            <v>Darmawan</v>
          </cell>
        </row>
        <row r="1690">
          <cell r="A1690">
            <v>1689</v>
          </cell>
          <cell r="C1690">
            <v>41501</v>
          </cell>
          <cell r="F1690" t="str">
            <v>DO130800613</v>
          </cell>
          <cell r="G1690" t="str">
            <v>DO130800613</v>
          </cell>
          <cell r="U1690" t="str">
            <v>NA</v>
          </cell>
          <cell r="AB1690" t="str">
            <v>Nathani Chemicals</v>
          </cell>
          <cell r="AC1690" t="str">
            <v>Darmawan</v>
          </cell>
        </row>
        <row r="1691">
          <cell r="A1691">
            <v>1690</v>
          </cell>
          <cell r="C1691">
            <v>41501</v>
          </cell>
          <cell r="F1691" t="str">
            <v>DO130800614</v>
          </cell>
          <cell r="G1691" t="str">
            <v>DO130800614</v>
          </cell>
          <cell r="U1691" t="str">
            <v>NA</v>
          </cell>
          <cell r="AB1691" t="str">
            <v>Nathani Chemicals</v>
          </cell>
          <cell r="AC1691" t="str">
            <v>Darmawan</v>
          </cell>
        </row>
        <row r="1692">
          <cell r="A1692">
            <v>1691</v>
          </cell>
          <cell r="C1692">
            <v>41501</v>
          </cell>
          <cell r="F1692" t="str">
            <v>DO130800614</v>
          </cell>
          <cell r="G1692" t="str">
            <v>DO130800614</v>
          </cell>
          <cell r="U1692" t="str">
            <v>NA</v>
          </cell>
          <cell r="AB1692" t="str">
            <v>Nathani Chemicals</v>
          </cell>
          <cell r="AC1692" t="str">
            <v>Darmawan</v>
          </cell>
        </row>
        <row r="1693">
          <cell r="A1693">
            <v>1692</v>
          </cell>
          <cell r="C1693">
            <v>41501</v>
          </cell>
          <cell r="F1693" t="str">
            <v>DO130800615</v>
          </cell>
          <cell r="G1693" t="str">
            <v>DO130800615</v>
          </cell>
          <cell r="U1693" t="str">
            <v>NA</v>
          </cell>
          <cell r="AB1693" t="str">
            <v>Nathani Chemicals</v>
          </cell>
          <cell r="AC1693" t="str">
            <v>Darmawan</v>
          </cell>
        </row>
        <row r="1694">
          <cell r="A1694">
            <v>1693</v>
          </cell>
          <cell r="C1694">
            <v>41501</v>
          </cell>
          <cell r="F1694" t="str">
            <v>DO130800615</v>
          </cell>
          <cell r="G1694" t="str">
            <v>DO130800615</v>
          </cell>
          <cell r="U1694" t="str">
            <v>NA</v>
          </cell>
          <cell r="AB1694" t="str">
            <v>Nathani Chemicals</v>
          </cell>
          <cell r="AC1694" t="str">
            <v>Darmawan</v>
          </cell>
        </row>
        <row r="1695">
          <cell r="A1695">
            <v>1694</v>
          </cell>
          <cell r="C1695">
            <v>41501</v>
          </cell>
          <cell r="F1695" t="str">
            <v>DO130800616</v>
          </cell>
          <cell r="G1695" t="str">
            <v>DO130800616</v>
          </cell>
          <cell r="U1695" t="str">
            <v>NA</v>
          </cell>
          <cell r="AB1695" t="str">
            <v>Nathani Chemicals</v>
          </cell>
          <cell r="AC1695" t="str">
            <v>Darmawan</v>
          </cell>
        </row>
        <row r="1696">
          <cell r="A1696">
            <v>1695</v>
          </cell>
          <cell r="C1696">
            <v>41501</v>
          </cell>
          <cell r="F1696" t="str">
            <v>DO130800616</v>
          </cell>
          <cell r="G1696" t="str">
            <v>DO130800616</v>
          </cell>
          <cell r="U1696" t="str">
            <v>NA</v>
          </cell>
          <cell r="AB1696" t="str">
            <v>Nathani Chemicals</v>
          </cell>
          <cell r="AC1696" t="str">
            <v>Darmawan</v>
          </cell>
        </row>
        <row r="1697">
          <cell r="A1697">
            <v>1696</v>
          </cell>
          <cell r="C1697">
            <v>41501</v>
          </cell>
          <cell r="F1697" t="str">
            <v>DO130800617</v>
          </cell>
          <cell r="G1697" t="str">
            <v>DO130800617</v>
          </cell>
          <cell r="U1697" t="str">
            <v>NA</v>
          </cell>
          <cell r="AB1697" t="str">
            <v>Nathani Chemicals</v>
          </cell>
          <cell r="AC1697" t="str">
            <v>Darmawan</v>
          </cell>
        </row>
        <row r="1698">
          <cell r="A1698">
            <v>1697</v>
          </cell>
          <cell r="C1698">
            <v>41501</v>
          </cell>
          <cell r="F1698" t="str">
            <v>DO130800617</v>
          </cell>
          <cell r="G1698" t="str">
            <v>DO130800617</v>
          </cell>
          <cell r="U1698" t="str">
            <v>NA</v>
          </cell>
          <cell r="AB1698" t="str">
            <v>Nathani Chemicals</v>
          </cell>
          <cell r="AC1698" t="str">
            <v>Darmawan</v>
          </cell>
        </row>
        <row r="1699">
          <cell r="A1699">
            <v>1698</v>
          </cell>
          <cell r="C1699">
            <v>41501</v>
          </cell>
          <cell r="F1699" t="str">
            <v>DO130800618</v>
          </cell>
          <cell r="G1699" t="str">
            <v>DO130800618</v>
          </cell>
          <cell r="U1699" t="str">
            <v>NA</v>
          </cell>
          <cell r="AB1699" t="str">
            <v>Nathani Chemicals</v>
          </cell>
          <cell r="AC1699" t="str">
            <v>Darmawan</v>
          </cell>
        </row>
        <row r="1700">
          <cell r="A1700">
            <v>1699</v>
          </cell>
          <cell r="C1700">
            <v>41501</v>
          </cell>
          <cell r="F1700" t="str">
            <v>DO130800618</v>
          </cell>
          <cell r="G1700" t="str">
            <v>DO130800618</v>
          </cell>
          <cell r="U1700" t="str">
            <v>NA</v>
          </cell>
          <cell r="AB1700" t="str">
            <v>Nathani Chemicals</v>
          </cell>
          <cell r="AC1700" t="str">
            <v>Darmawan</v>
          </cell>
        </row>
        <row r="1701">
          <cell r="A1701">
            <v>1700</v>
          </cell>
          <cell r="C1701">
            <v>41501</v>
          </cell>
          <cell r="F1701" t="str">
            <v>DO130800619</v>
          </cell>
          <cell r="G1701" t="str">
            <v>DO130800619</v>
          </cell>
          <cell r="U1701" t="str">
            <v>NA</v>
          </cell>
          <cell r="AB1701" t="str">
            <v>Nathani Chemicals</v>
          </cell>
          <cell r="AC1701" t="str">
            <v>Darmawan</v>
          </cell>
        </row>
        <row r="1702">
          <cell r="A1702">
            <v>1701</v>
          </cell>
          <cell r="C1702">
            <v>41501</v>
          </cell>
          <cell r="F1702" t="str">
            <v>DO130800619</v>
          </cell>
          <cell r="G1702" t="str">
            <v>DO130800619</v>
          </cell>
          <cell r="U1702" t="str">
            <v>NA</v>
          </cell>
          <cell r="AB1702" t="str">
            <v>Nathani Chemicals</v>
          </cell>
          <cell r="AC1702" t="str">
            <v>Darmawan</v>
          </cell>
        </row>
        <row r="1703">
          <cell r="A1703">
            <v>1702</v>
          </cell>
          <cell r="C1703">
            <v>41501</v>
          </cell>
          <cell r="D1703" t="str">
            <v>330/SPP/NTH-PST/2013</v>
          </cell>
          <cell r="E1703" t="str">
            <v>SI130800147</v>
          </cell>
          <cell r="F1703" t="str">
            <v>DO130800620</v>
          </cell>
          <cell r="G1703" t="str">
            <v>DO130800620</v>
          </cell>
          <cell r="H1703" t="str">
            <v>PL130800147</v>
          </cell>
          <cell r="U1703" t="str">
            <v>010.901-13.89237512</v>
          </cell>
          <cell r="W1703" t="str">
            <v>1.1.5.0.1</v>
          </cell>
          <cell r="AB1703" t="str">
            <v>Nathani Indonesia</v>
          </cell>
          <cell r="AC1703" t="str">
            <v>Agustina Y. Zulkarnain</v>
          </cell>
        </row>
        <row r="1704">
          <cell r="A1704">
            <v>1703</v>
          </cell>
          <cell r="C1704">
            <v>41502</v>
          </cell>
          <cell r="F1704" t="str">
            <v>DO130800621</v>
          </cell>
          <cell r="G1704" t="str">
            <v>DO130800621</v>
          </cell>
          <cell r="U1704" t="str">
            <v>NA</v>
          </cell>
          <cell r="AB1704" t="str">
            <v>Nathani Chemicals</v>
          </cell>
          <cell r="AC1704" t="str">
            <v>Darmawan</v>
          </cell>
        </row>
        <row r="1705">
          <cell r="A1705">
            <v>1704</v>
          </cell>
          <cell r="C1705">
            <v>41502</v>
          </cell>
          <cell r="F1705" t="str">
            <v>DO130800621</v>
          </cell>
          <cell r="G1705" t="str">
            <v>DO130800621</v>
          </cell>
          <cell r="U1705" t="str">
            <v>NA</v>
          </cell>
          <cell r="AB1705" t="str">
            <v>Nathani Chemicals</v>
          </cell>
          <cell r="AC1705" t="str">
            <v>Darmawan</v>
          </cell>
        </row>
        <row r="1706">
          <cell r="A1706">
            <v>1705</v>
          </cell>
          <cell r="C1706">
            <v>41502</v>
          </cell>
          <cell r="F1706" t="str">
            <v>DO130800622</v>
          </cell>
          <cell r="G1706" t="str">
            <v>DO130800622</v>
          </cell>
          <cell r="U1706" t="str">
            <v>NA</v>
          </cell>
          <cell r="AB1706" t="str">
            <v>Nathani Chemicals</v>
          </cell>
          <cell r="AC1706" t="str">
            <v>Darmawan</v>
          </cell>
        </row>
        <row r="1707">
          <cell r="A1707">
            <v>1706</v>
          </cell>
          <cell r="C1707">
            <v>41502</v>
          </cell>
          <cell r="F1707" t="str">
            <v>DO130800622</v>
          </cell>
          <cell r="G1707" t="str">
            <v>DO130800622</v>
          </cell>
          <cell r="U1707" t="str">
            <v>NA</v>
          </cell>
          <cell r="AB1707" t="str">
            <v>Nathani Chemicals</v>
          </cell>
          <cell r="AC1707" t="str">
            <v>Darmawan</v>
          </cell>
        </row>
        <row r="1708">
          <cell r="A1708">
            <v>1707</v>
          </cell>
          <cell r="C1708">
            <v>41502</v>
          </cell>
          <cell r="F1708" t="str">
            <v>DO130800623</v>
          </cell>
          <cell r="G1708" t="str">
            <v>DO130800623</v>
          </cell>
          <cell r="U1708" t="str">
            <v>NA</v>
          </cell>
          <cell r="AB1708" t="str">
            <v>Nathani Chemicals</v>
          </cell>
          <cell r="AC1708" t="str">
            <v>Darmawan</v>
          </cell>
        </row>
        <row r="1709">
          <cell r="A1709">
            <v>1708</v>
          </cell>
          <cell r="C1709">
            <v>41502</v>
          </cell>
          <cell r="F1709" t="str">
            <v>DO130800623</v>
          </cell>
          <cell r="G1709" t="str">
            <v>DO130800623</v>
          </cell>
          <cell r="U1709" t="str">
            <v>NA</v>
          </cell>
          <cell r="AB1709" t="str">
            <v>Nathani Chemicals</v>
          </cell>
          <cell r="AC1709" t="str">
            <v>Darmawan</v>
          </cell>
        </row>
        <row r="1710">
          <cell r="A1710">
            <v>1709</v>
          </cell>
          <cell r="C1710">
            <v>41502</v>
          </cell>
          <cell r="F1710" t="str">
            <v>DO130800624</v>
          </cell>
          <cell r="G1710" t="str">
            <v>DO130800624</v>
          </cell>
          <cell r="U1710" t="str">
            <v>NA</v>
          </cell>
          <cell r="AB1710" t="str">
            <v>Nathani Chemicals</v>
          </cell>
          <cell r="AC1710" t="str">
            <v>Darmawan</v>
          </cell>
        </row>
        <row r="1711">
          <cell r="A1711">
            <v>1710</v>
          </cell>
          <cell r="C1711">
            <v>41502</v>
          </cell>
          <cell r="F1711" t="str">
            <v>DO130800624</v>
          </cell>
          <cell r="G1711" t="str">
            <v>DO130800624</v>
          </cell>
          <cell r="U1711" t="str">
            <v>NA</v>
          </cell>
          <cell r="AB1711" t="str">
            <v>Nathani Chemicals</v>
          </cell>
          <cell r="AC1711" t="str">
            <v>Darmawan</v>
          </cell>
        </row>
        <row r="1712">
          <cell r="A1712">
            <v>1711</v>
          </cell>
          <cell r="C1712">
            <v>41502</v>
          </cell>
          <cell r="D1712" t="str">
            <v>205/SPP/NTH-PST/2013</v>
          </cell>
          <cell r="E1712" t="str">
            <v>SI130800148</v>
          </cell>
          <cell r="F1712" t="str">
            <v>DO130800625</v>
          </cell>
          <cell r="G1712" t="str">
            <v>DO130800625</v>
          </cell>
          <cell r="H1712" t="str">
            <v>PL130800148</v>
          </cell>
          <cell r="U1712" t="str">
            <v>010.901-13.89237513</v>
          </cell>
          <cell r="W1712" t="str">
            <v>1.1.5.0.1</v>
          </cell>
          <cell r="AB1712" t="str">
            <v>Nathani Indonesia</v>
          </cell>
          <cell r="AC1712" t="str">
            <v>Agustina Y. Zulkarnain</v>
          </cell>
        </row>
        <row r="1713">
          <cell r="A1713">
            <v>1712</v>
          </cell>
          <cell r="C1713">
            <v>41505</v>
          </cell>
          <cell r="E1713" t="str">
            <v>NA</v>
          </cell>
          <cell r="F1713" t="str">
            <v>NA</v>
          </cell>
          <cell r="G1713" t="str">
            <v>NA</v>
          </cell>
          <cell r="H1713" t="str">
            <v>NA</v>
          </cell>
          <cell r="U1713" t="str">
            <v>NA</v>
          </cell>
          <cell r="AB1713" t="str">
            <v>Akumulasi Limbah Produksi</v>
          </cell>
          <cell r="AC1713">
            <v>0</v>
          </cell>
        </row>
        <row r="1714">
          <cell r="A1714">
            <v>1713</v>
          </cell>
          <cell r="C1714">
            <v>41505</v>
          </cell>
          <cell r="F1714" t="str">
            <v>DO130800626</v>
          </cell>
          <cell r="G1714" t="str">
            <v>DO130800626</v>
          </cell>
          <cell r="U1714" t="str">
            <v>NA</v>
          </cell>
          <cell r="AB1714" t="str">
            <v>Nathani Chemicals</v>
          </cell>
          <cell r="AC1714" t="str">
            <v>Darmawan</v>
          </cell>
        </row>
        <row r="1715">
          <cell r="A1715">
            <v>1714</v>
          </cell>
          <cell r="C1715">
            <v>41505</v>
          </cell>
          <cell r="F1715" t="str">
            <v>DO130800626</v>
          </cell>
          <cell r="G1715" t="str">
            <v>DO130800626</v>
          </cell>
          <cell r="U1715" t="str">
            <v>NA</v>
          </cell>
          <cell r="AB1715" t="str">
            <v>Nathani Chemicals</v>
          </cell>
          <cell r="AC1715" t="str">
            <v>Darmawan</v>
          </cell>
        </row>
        <row r="1716">
          <cell r="A1716">
            <v>1715</v>
          </cell>
          <cell r="C1716">
            <v>41505</v>
          </cell>
          <cell r="F1716" t="str">
            <v>DO130800627</v>
          </cell>
          <cell r="G1716" t="str">
            <v>DO130800627</v>
          </cell>
          <cell r="U1716" t="str">
            <v>NA</v>
          </cell>
          <cell r="AB1716" t="str">
            <v>Nathani Chemicals</v>
          </cell>
          <cell r="AC1716" t="str">
            <v>Darmawan</v>
          </cell>
        </row>
        <row r="1717">
          <cell r="A1717">
            <v>1716</v>
          </cell>
          <cell r="C1717">
            <v>41505</v>
          </cell>
          <cell r="F1717" t="str">
            <v>DO130800627</v>
          </cell>
          <cell r="G1717" t="str">
            <v>DO130800627</v>
          </cell>
          <cell r="U1717" t="str">
            <v>NA</v>
          </cell>
          <cell r="AB1717" t="str">
            <v>Nathani Chemicals</v>
          </cell>
          <cell r="AC1717" t="str">
            <v>Darmawan</v>
          </cell>
        </row>
        <row r="1718">
          <cell r="A1718">
            <v>1717</v>
          </cell>
          <cell r="C1718">
            <v>41505</v>
          </cell>
          <cell r="F1718" t="str">
            <v>DO130800628</v>
          </cell>
          <cell r="G1718" t="str">
            <v>DO130800628</v>
          </cell>
          <cell r="U1718" t="str">
            <v>NA</v>
          </cell>
          <cell r="AB1718" t="str">
            <v>Nathani Chemicals</v>
          </cell>
          <cell r="AC1718" t="str">
            <v>Darmawan</v>
          </cell>
        </row>
        <row r="1719">
          <cell r="A1719">
            <v>1718</v>
          </cell>
          <cell r="C1719">
            <v>41505</v>
          </cell>
          <cell r="F1719" t="str">
            <v>DO130800628</v>
          </cell>
          <cell r="G1719" t="str">
            <v>DO130800628</v>
          </cell>
          <cell r="U1719" t="str">
            <v>NA</v>
          </cell>
          <cell r="AB1719" t="str">
            <v>Nathani Chemicals</v>
          </cell>
          <cell r="AC1719" t="str">
            <v>Darmawan</v>
          </cell>
        </row>
        <row r="1720">
          <cell r="A1720">
            <v>1719</v>
          </cell>
          <cell r="C1720">
            <v>41505</v>
          </cell>
          <cell r="F1720" t="str">
            <v>DO130800629</v>
          </cell>
          <cell r="G1720" t="str">
            <v>DO130800629</v>
          </cell>
          <cell r="U1720" t="str">
            <v>NA</v>
          </cell>
          <cell r="AB1720" t="str">
            <v>Nathani Chemicals</v>
          </cell>
          <cell r="AC1720" t="str">
            <v>Darmawan</v>
          </cell>
        </row>
        <row r="1721">
          <cell r="A1721">
            <v>1720</v>
          </cell>
          <cell r="C1721">
            <v>41505</v>
          </cell>
          <cell r="F1721" t="str">
            <v>DO130800629</v>
          </cell>
          <cell r="G1721" t="str">
            <v>DO130800629</v>
          </cell>
          <cell r="U1721" t="str">
            <v>NA</v>
          </cell>
          <cell r="AB1721" t="str">
            <v>Nathani Chemicals</v>
          </cell>
          <cell r="AC1721" t="str">
            <v>Darmawan</v>
          </cell>
        </row>
        <row r="1722">
          <cell r="A1722">
            <v>1721</v>
          </cell>
          <cell r="C1722">
            <v>41505</v>
          </cell>
          <cell r="F1722" t="str">
            <v>DO130800630</v>
          </cell>
          <cell r="G1722" t="str">
            <v>DO130800630</v>
          </cell>
          <cell r="U1722" t="str">
            <v>NA</v>
          </cell>
          <cell r="AB1722" t="str">
            <v>Nathani Chemicals</v>
          </cell>
          <cell r="AC1722" t="str">
            <v>Darmawan</v>
          </cell>
        </row>
        <row r="1723">
          <cell r="A1723">
            <v>1722</v>
          </cell>
          <cell r="C1723">
            <v>41505</v>
          </cell>
          <cell r="F1723" t="str">
            <v>DO130800630</v>
          </cell>
          <cell r="G1723" t="str">
            <v>DO130800630</v>
          </cell>
          <cell r="U1723" t="str">
            <v>NA</v>
          </cell>
          <cell r="AB1723" t="str">
            <v>Nathani Chemicals</v>
          </cell>
          <cell r="AC1723" t="str">
            <v>Darmawan</v>
          </cell>
        </row>
        <row r="1724">
          <cell r="A1724">
            <v>1723</v>
          </cell>
          <cell r="C1724">
            <v>41505</v>
          </cell>
          <cell r="F1724" t="str">
            <v>DO130800631</v>
          </cell>
          <cell r="G1724" t="str">
            <v>DO130800631</v>
          </cell>
          <cell r="U1724" t="str">
            <v>NA</v>
          </cell>
          <cell r="AB1724" t="str">
            <v>Nathani Chemicals</v>
          </cell>
          <cell r="AC1724" t="str">
            <v>Darmawan</v>
          </cell>
        </row>
        <row r="1725">
          <cell r="A1725">
            <v>1724</v>
          </cell>
          <cell r="C1725">
            <v>41505</v>
          </cell>
          <cell r="F1725" t="str">
            <v>DO130800631</v>
          </cell>
          <cell r="G1725" t="str">
            <v>DO130800631</v>
          </cell>
          <cell r="U1725" t="str">
            <v>NA</v>
          </cell>
          <cell r="AB1725" t="str">
            <v>Nathani Chemicals</v>
          </cell>
          <cell r="AC1725" t="str">
            <v>Darmawan</v>
          </cell>
        </row>
        <row r="1726">
          <cell r="A1726">
            <v>1725</v>
          </cell>
          <cell r="C1726">
            <v>41505</v>
          </cell>
          <cell r="F1726" t="str">
            <v>DO130800632</v>
          </cell>
          <cell r="G1726" t="str">
            <v>DO130800632</v>
          </cell>
          <cell r="U1726" t="str">
            <v>NA</v>
          </cell>
          <cell r="AB1726" t="str">
            <v>Nathani Chemicals</v>
          </cell>
          <cell r="AC1726" t="str">
            <v>Darmawan</v>
          </cell>
        </row>
        <row r="1727">
          <cell r="A1727">
            <v>1726</v>
          </cell>
          <cell r="C1727">
            <v>41505</v>
          </cell>
          <cell r="F1727" t="str">
            <v>DO130800632</v>
          </cell>
          <cell r="G1727" t="str">
            <v>DO130800632</v>
          </cell>
          <cell r="U1727" t="str">
            <v>NA</v>
          </cell>
          <cell r="AB1727" t="str">
            <v>Nathani Chemicals</v>
          </cell>
          <cell r="AC1727" t="str">
            <v>Darmawan</v>
          </cell>
        </row>
        <row r="1728">
          <cell r="A1728">
            <v>1727</v>
          </cell>
          <cell r="C1728">
            <v>41505</v>
          </cell>
          <cell r="F1728" t="str">
            <v>DO130800633</v>
          </cell>
          <cell r="G1728" t="str">
            <v>DO130800633</v>
          </cell>
          <cell r="U1728" t="str">
            <v>NA</v>
          </cell>
          <cell r="AB1728" t="str">
            <v>Nathani Chemicals</v>
          </cell>
          <cell r="AC1728" t="str">
            <v>Darmawan</v>
          </cell>
        </row>
        <row r="1729">
          <cell r="A1729">
            <v>1728</v>
          </cell>
          <cell r="C1729">
            <v>41505</v>
          </cell>
          <cell r="F1729" t="str">
            <v>DO130800633</v>
          </cell>
          <cell r="G1729" t="str">
            <v>DO130800633</v>
          </cell>
          <cell r="U1729" t="str">
            <v>NA</v>
          </cell>
          <cell r="AB1729" t="str">
            <v>Nathani Chemicals</v>
          </cell>
          <cell r="AC1729" t="str">
            <v>Darmawan</v>
          </cell>
        </row>
        <row r="1730">
          <cell r="A1730">
            <v>1729</v>
          </cell>
          <cell r="C1730">
            <v>41505</v>
          </cell>
          <cell r="F1730" t="str">
            <v>DO130800634</v>
          </cell>
          <cell r="G1730" t="str">
            <v>DO130800634</v>
          </cell>
          <cell r="U1730" t="str">
            <v>NA</v>
          </cell>
          <cell r="AB1730" t="str">
            <v>Nathani Chemicals</v>
          </cell>
          <cell r="AC1730" t="str">
            <v>Darmawan</v>
          </cell>
        </row>
        <row r="1731">
          <cell r="A1731">
            <v>1730</v>
          </cell>
          <cell r="C1731">
            <v>41505</v>
          </cell>
          <cell r="F1731" t="str">
            <v>DO130800634</v>
          </cell>
          <cell r="G1731" t="str">
            <v>DO130800634</v>
          </cell>
          <cell r="U1731" t="str">
            <v>NA</v>
          </cell>
          <cell r="AB1731" t="str">
            <v>Nathani Chemicals</v>
          </cell>
          <cell r="AC1731" t="str">
            <v>Darmawan</v>
          </cell>
        </row>
        <row r="1732">
          <cell r="A1732">
            <v>1731</v>
          </cell>
          <cell r="C1732">
            <v>41505</v>
          </cell>
          <cell r="D1732" t="str">
            <v>331/SPP/NTH-PST/2013</v>
          </cell>
          <cell r="E1732" t="str">
            <v>SI130800149</v>
          </cell>
          <cell r="F1732" t="str">
            <v>DO130800635</v>
          </cell>
          <cell r="G1732" t="str">
            <v>DO130800635</v>
          </cell>
          <cell r="H1732" t="str">
            <v>PL130800149</v>
          </cell>
          <cell r="U1732" t="str">
            <v>010.901-13.89237514</v>
          </cell>
          <cell r="W1732" t="str">
            <v>1.1.5.0.1</v>
          </cell>
          <cell r="AB1732" t="str">
            <v>Nathani Indonesia</v>
          </cell>
          <cell r="AC1732" t="str">
            <v>Agustina Y. Zulkarnain</v>
          </cell>
        </row>
        <row r="1733">
          <cell r="A1733">
            <v>1732</v>
          </cell>
          <cell r="C1733">
            <v>41506</v>
          </cell>
          <cell r="F1733" t="str">
            <v>DO130800636</v>
          </cell>
          <cell r="G1733" t="str">
            <v>DO130800636</v>
          </cell>
          <cell r="U1733" t="str">
            <v>NA</v>
          </cell>
          <cell r="AB1733" t="str">
            <v>Nathani Chemicals</v>
          </cell>
          <cell r="AC1733" t="str">
            <v>Darmawan</v>
          </cell>
        </row>
        <row r="1734">
          <cell r="A1734">
            <v>1733</v>
          </cell>
          <cell r="C1734">
            <v>41506</v>
          </cell>
          <cell r="F1734" t="str">
            <v>DO130800636</v>
          </cell>
          <cell r="G1734" t="str">
            <v>DO130800636</v>
          </cell>
          <cell r="U1734" t="str">
            <v>NA</v>
          </cell>
          <cell r="AB1734" t="str">
            <v>Nathani Chemicals</v>
          </cell>
          <cell r="AC1734" t="str">
            <v>Darmawan</v>
          </cell>
        </row>
        <row r="1735">
          <cell r="A1735">
            <v>1734</v>
          </cell>
          <cell r="C1735">
            <v>41506</v>
          </cell>
          <cell r="F1735" t="str">
            <v>DO130800637</v>
          </cell>
          <cell r="G1735" t="str">
            <v>DO130800637</v>
          </cell>
          <cell r="U1735" t="str">
            <v>NA</v>
          </cell>
          <cell r="AB1735" t="str">
            <v>Nathani Chemicals</v>
          </cell>
          <cell r="AC1735" t="str">
            <v>Darmawan</v>
          </cell>
        </row>
        <row r="1736">
          <cell r="A1736">
            <v>1735</v>
          </cell>
          <cell r="C1736">
            <v>41506</v>
          </cell>
          <cell r="F1736" t="str">
            <v>DO130800637</v>
          </cell>
          <cell r="G1736" t="str">
            <v>DO130800637</v>
          </cell>
          <cell r="U1736" t="str">
            <v>NA</v>
          </cell>
          <cell r="AB1736" t="str">
            <v>Nathani Chemicals</v>
          </cell>
          <cell r="AC1736" t="str">
            <v>Darmawan</v>
          </cell>
        </row>
        <row r="1737">
          <cell r="A1737">
            <v>1736</v>
          </cell>
          <cell r="C1737">
            <v>41506</v>
          </cell>
          <cell r="F1737" t="str">
            <v>DO130800638</v>
          </cell>
          <cell r="G1737" t="str">
            <v>DO130800638</v>
          </cell>
          <cell r="U1737" t="str">
            <v>NA</v>
          </cell>
          <cell r="AB1737" t="str">
            <v>Nathani Chemicals</v>
          </cell>
          <cell r="AC1737" t="str">
            <v>Darmawan</v>
          </cell>
        </row>
        <row r="1738">
          <cell r="A1738">
            <v>1737</v>
          </cell>
          <cell r="C1738">
            <v>41506</v>
          </cell>
          <cell r="F1738" t="str">
            <v>DO130800638</v>
          </cell>
          <cell r="G1738" t="str">
            <v>DO130800638</v>
          </cell>
          <cell r="U1738" t="str">
            <v>NA</v>
          </cell>
          <cell r="AB1738" t="str">
            <v>Nathani Chemicals</v>
          </cell>
          <cell r="AC1738" t="str">
            <v>Darmawan</v>
          </cell>
        </row>
        <row r="1739">
          <cell r="A1739">
            <v>1738</v>
          </cell>
          <cell r="C1739">
            <v>41506</v>
          </cell>
          <cell r="F1739" t="str">
            <v>DO130800639</v>
          </cell>
          <cell r="G1739" t="str">
            <v>DO130800639</v>
          </cell>
          <cell r="U1739" t="str">
            <v>NA</v>
          </cell>
          <cell r="AB1739" t="str">
            <v>Nathani Chemicals</v>
          </cell>
          <cell r="AC1739" t="str">
            <v>Darmawan</v>
          </cell>
        </row>
        <row r="1740">
          <cell r="A1740">
            <v>1739</v>
          </cell>
          <cell r="C1740">
            <v>41506</v>
          </cell>
          <cell r="F1740" t="str">
            <v>DO130800639</v>
          </cell>
          <cell r="G1740" t="str">
            <v>DO130800639</v>
          </cell>
          <cell r="U1740" t="str">
            <v>NA</v>
          </cell>
          <cell r="AB1740" t="str">
            <v>Nathani Chemicals</v>
          </cell>
          <cell r="AC1740" t="str">
            <v>Darmawan</v>
          </cell>
        </row>
        <row r="1741">
          <cell r="A1741">
            <v>1740</v>
          </cell>
          <cell r="C1741">
            <v>41506</v>
          </cell>
          <cell r="F1741" t="str">
            <v>DO130800640</v>
          </cell>
          <cell r="G1741" t="str">
            <v>DO130800640</v>
          </cell>
          <cell r="U1741" t="str">
            <v>NA</v>
          </cell>
          <cell r="AB1741" t="str">
            <v>Nathani Chemicals</v>
          </cell>
          <cell r="AC1741" t="str">
            <v>Darmawan</v>
          </cell>
        </row>
        <row r="1742">
          <cell r="A1742">
            <v>1741</v>
          </cell>
          <cell r="C1742">
            <v>41506</v>
          </cell>
          <cell r="F1742" t="str">
            <v>DO130800640</v>
          </cell>
          <cell r="G1742" t="str">
            <v>DO130800640</v>
          </cell>
          <cell r="U1742" t="str">
            <v>NA</v>
          </cell>
          <cell r="AB1742" t="str">
            <v>Nathani Chemicals</v>
          </cell>
          <cell r="AC1742" t="str">
            <v>Darmawan</v>
          </cell>
        </row>
        <row r="1743">
          <cell r="A1743">
            <v>1742</v>
          </cell>
          <cell r="C1743">
            <v>41506</v>
          </cell>
          <cell r="F1743" t="str">
            <v>DO130800641</v>
          </cell>
          <cell r="G1743" t="str">
            <v>DO130800641</v>
          </cell>
          <cell r="U1743" t="str">
            <v>NA</v>
          </cell>
          <cell r="AB1743" t="str">
            <v>Nathani Chemicals</v>
          </cell>
          <cell r="AC1743" t="str">
            <v>Darmawan</v>
          </cell>
        </row>
        <row r="1744">
          <cell r="A1744">
            <v>1743</v>
          </cell>
          <cell r="C1744">
            <v>41506</v>
          </cell>
          <cell r="F1744" t="str">
            <v>DO130800641</v>
          </cell>
          <cell r="G1744" t="str">
            <v>DO130800641</v>
          </cell>
          <cell r="U1744" t="str">
            <v>NA</v>
          </cell>
          <cell r="AB1744" t="str">
            <v>Nathani Chemicals</v>
          </cell>
          <cell r="AC1744" t="str">
            <v>Darmawan</v>
          </cell>
        </row>
        <row r="1745">
          <cell r="A1745">
            <v>1744</v>
          </cell>
          <cell r="C1745">
            <v>41506</v>
          </cell>
          <cell r="D1745" t="str">
            <v>332/SPP/NTH-PST/2013</v>
          </cell>
          <cell r="E1745" t="str">
            <v>SI130800150</v>
          </cell>
          <cell r="F1745" t="str">
            <v>DO130800642</v>
          </cell>
          <cell r="G1745" t="str">
            <v>DO130800642</v>
          </cell>
          <cell r="H1745" t="str">
            <v>PL130800150</v>
          </cell>
          <cell r="U1745" t="str">
            <v>010.901-13.89237515</v>
          </cell>
          <cell r="W1745" t="str">
            <v>1.1.5.0.1</v>
          </cell>
          <cell r="AB1745" t="str">
            <v>Nathani Indonesia</v>
          </cell>
          <cell r="AC1745" t="str">
            <v>Agustina Y. Zulkarnain</v>
          </cell>
        </row>
        <row r="1746">
          <cell r="A1746">
            <v>1745</v>
          </cell>
          <cell r="C1746">
            <v>41507</v>
          </cell>
          <cell r="E1746" t="str">
            <v>NA</v>
          </cell>
          <cell r="F1746" t="str">
            <v>NA</v>
          </cell>
          <cell r="G1746" t="str">
            <v>NA</v>
          </cell>
          <cell r="H1746" t="str">
            <v>NA</v>
          </cell>
          <cell r="U1746" t="str">
            <v>NA</v>
          </cell>
          <cell r="AB1746" t="str">
            <v>Akumulasi Limbah Produksi</v>
          </cell>
          <cell r="AC1746">
            <v>0</v>
          </cell>
        </row>
        <row r="1747">
          <cell r="A1747">
            <v>1746</v>
          </cell>
          <cell r="C1747">
            <v>41507</v>
          </cell>
          <cell r="F1747" t="str">
            <v>DO130800643</v>
          </cell>
          <cell r="G1747" t="str">
            <v>DO130800643</v>
          </cell>
          <cell r="U1747" t="str">
            <v>NA</v>
          </cell>
          <cell r="AB1747" t="str">
            <v>Nathani Chemicals</v>
          </cell>
          <cell r="AC1747" t="str">
            <v>Darmawan</v>
          </cell>
        </row>
        <row r="1748">
          <cell r="A1748">
            <v>1747</v>
          </cell>
          <cell r="C1748">
            <v>41507</v>
          </cell>
          <cell r="F1748" t="str">
            <v>DO130800643</v>
          </cell>
          <cell r="G1748" t="str">
            <v>DO130800643</v>
          </cell>
          <cell r="U1748" t="str">
            <v>NA</v>
          </cell>
          <cell r="AB1748" t="str">
            <v>Nathani Chemicals</v>
          </cell>
          <cell r="AC1748" t="str">
            <v>Darmawan</v>
          </cell>
        </row>
        <row r="1749">
          <cell r="A1749">
            <v>1748</v>
          </cell>
          <cell r="C1749">
            <v>41507</v>
          </cell>
          <cell r="F1749" t="str">
            <v>DO130800644</v>
          </cell>
          <cell r="G1749" t="str">
            <v>DO130800644</v>
          </cell>
          <cell r="U1749" t="str">
            <v>NA</v>
          </cell>
          <cell r="AB1749" t="str">
            <v>Nathani Chemicals</v>
          </cell>
          <cell r="AC1749" t="str">
            <v>Darmawan</v>
          </cell>
        </row>
        <row r="1750">
          <cell r="A1750">
            <v>1749</v>
          </cell>
          <cell r="C1750">
            <v>41507</v>
          </cell>
          <cell r="F1750" t="str">
            <v>DO130800644</v>
          </cell>
          <cell r="G1750" t="str">
            <v>DO130800644</v>
          </cell>
          <cell r="U1750" t="str">
            <v>NA</v>
          </cell>
          <cell r="AB1750" t="str">
            <v>Nathani Chemicals</v>
          </cell>
          <cell r="AC1750" t="str">
            <v>Darmawan</v>
          </cell>
        </row>
        <row r="1751">
          <cell r="A1751">
            <v>1750</v>
          </cell>
          <cell r="C1751">
            <v>41507</v>
          </cell>
          <cell r="F1751" t="str">
            <v>DO130800645</v>
          </cell>
          <cell r="G1751" t="str">
            <v>DO130800645</v>
          </cell>
          <cell r="U1751" t="str">
            <v>NA</v>
          </cell>
          <cell r="AB1751" t="str">
            <v>Nathani Chemicals</v>
          </cell>
          <cell r="AC1751" t="str">
            <v>Darmawan</v>
          </cell>
        </row>
        <row r="1752">
          <cell r="A1752">
            <v>1751</v>
          </cell>
          <cell r="C1752">
            <v>41507</v>
          </cell>
          <cell r="F1752" t="str">
            <v>DO130800645</v>
          </cell>
          <cell r="G1752" t="str">
            <v>DO130800645</v>
          </cell>
          <cell r="U1752" t="str">
            <v>NA</v>
          </cell>
          <cell r="AB1752" t="str">
            <v>Nathani Chemicals</v>
          </cell>
          <cell r="AC1752" t="str">
            <v>Darmawan</v>
          </cell>
        </row>
        <row r="1753">
          <cell r="A1753">
            <v>1752</v>
          </cell>
          <cell r="C1753">
            <v>41507</v>
          </cell>
          <cell r="F1753" t="str">
            <v>DO130800646</v>
          </cell>
          <cell r="G1753" t="str">
            <v>DO130800646</v>
          </cell>
          <cell r="U1753" t="str">
            <v>NA</v>
          </cell>
          <cell r="AB1753" t="str">
            <v>Nathani Chemicals</v>
          </cell>
          <cell r="AC1753" t="str">
            <v>Darmawan</v>
          </cell>
        </row>
        <row r="1754">
          <cell r="A1754">
            <v>1753</v>
          </cell>
          <cell r="C1754">
            <v>41507</v>
          </cell>
          <cell r="F1754" t="str">
            <v>DO130800646</v>
          </cell>
          <cell r="G1754" t="str">
            <v>DO130800646</v>
          </cell>
          <cell r="U1754" t="str">
            <v>NA</v>
          </cell>
          <cell r="AB1754" t="str">
            <v>Nathani Chemicals</v>
          </cell>
          <cell r="AC1754" t="str">
            <v>Darmawan</v>
          </cell>
        </row>
        <row r="1755">
          <cell r="A1755">
            <v>1754</v>
          </cell>
          <cell r="C1755">
            <v>41507</v>
          </cell>
          <cell r="F1755" t="str">
            <v>DO130800647</v>
          </cell>
          <cell r="G1755" t="str">
            <v>DO130800647</v>
          </cell>
          <cell r="U1755" t="str">
            <v>NA</v>
          </cell>
          <cell r="AB1755" t="str">
            <v>Nathani Chemicals</v>
          </cell>
          <cell r="AC1755" t="str">
            <v>Darmawan</v>
          </cell>
        </row>
        <row r="1756">
          <cell r="A1756">
            <v>1755</v>
          </cell>
          <cell r="C1756">
            <v>41507</v>
          </cell>
          <cell r="F1756" t="str">
            <v>DO130800647</v>
          </cell>
          <cell r="G1756" t="str">
            <v>DO130800647</v>
          </cell>
          <cell r="U1756" t="str">
            <v>NA</v>
          </cell>
          <cell r="AB1756" t="str">
            <v>Nathani Chemicals</v>
          </cell>
          <cell r="AC1756" t="str">
            <v>Darmawan</v>
          </cell>
        </row>
        <row r="1757">
          <cell r="A1757">
            <v>1756</v>
          </cell>
          <cell r="C1757">
            <v>41507</v>
          </cell>
          <cell r="F1757" t="str">
            <v>DO130800650</v>
          </cell>
          <cell r="G1757" t="str">
            <v>DO130800650</v>
          </cell>
          <cell r="U1757" t="str">
            <v>NA</v>
          </cell>
          <cell r="AB1757" t="str">
            <v>Nathani Chemicals</v>
          </cell>
          <cell r="AC1757" t="str">
            <v>Darmawan</v>
          </cell>
        </row>
        <row r="1758">
          <cell r="A1758">
            <v>1757</v>
          </cell>
          <cell r="C1758">
            <v>41507</v>
          </cell>
          <cell r="F1758" t="str">
            <v>DO130800650</v>
          </cell>
          <cell r="G1758" t="str">
            <v>DO130800650</v>
          </cell>
          <cell r="U1758" t="str">
            <v>NA</v>
          </cell>
          <cell r="AB1758" t="str">
            <v>Nathani Chemicals</v>
          </cell>
          <cell r="AC1758" t="str">
            <v>Darmawan</v>
          </cell>
        </row>
        <row r="1759">
          <cell r="A1759">
            <v>1758</v>
          </cell>
          <cell r="C1759">
            <v>41507</v>
          </cell>
          <cell r="D1759" t="str">
            <v>333/SPP/NTH-PST/2013</v>
          </cell>
          <cell r="E1759" t="str">
            <v>SI130800151</v>
          </cell>
          <cell r="F1759" t="str">
            <v>DO130800651</v>
          </cell>
          <cell r="G1759" t="str">
            <v>DO130800651</v>
          </cell>
          <cell r="H1759" t="str">
            <v>PL130800151</v>
          </cell>
          <cell r="U1759" t="str">
            <v>010.901-13.89237516</v>
          </cell>
          <cell r="W1759" t="str">
            <v>1.1.5.0.1</v>
          </cell>
          <cell r="AB1759" t="str">
            <v>Nathani Indonesia</v>
          </cell>
          <cell r="AC1759" t="str">
            <v>Agustina Y. Zulkarnain</v>
          </cell>
        </row>
        <row r="1760">
          <cell r="A1760">
            <v>1759</v>
          </cell>
          <cell r="C1760">
            <v>41508</v>
          </cell>
          <cell r="F1760" t="str">
            <v>DO130800652</v>
          </cell>
          <cell r="G1760" t="str">
            <v>DO130800652</v>
          </cell>
          <cell r="U1760" t="str">
            <v>NA</v>
          </cell>
          <cell r="AB1760" t="str">
            <v>Nathani Chemicals</v>
          </cell>
          <cell r="AC1760" t="str">
            <v>Darmawan</v>
          </cell>
        </row>
        <row r="1761">
          <cell r="A1761">
            <v>1760</v>
          </cell>
          <cell r="C1761">
            <v>41508</v>
          </cell>
          <cell r="F1761" t="str">
            <v>DO130800652</v>
          </cell>
          <cell r="G1761" t="str">
            <v>DO130800652</v>
          </cell>
          <cell r="U1761" t="str">
            <v>NA</v>
          </cell>
          <cell r="AB1761" t="str">
            <v>Nathani Chemicals</v>
          </cell>
          <cell r="AC1761" t="str">
            <v>Darmawan</v>
          </cell>
        </row>
        <row r="1762">
          <cell r="A1762">
            <v>1761</v>
          </cell>
          <cell r="C1762">
            <v>41508</v>
          </cell>
          <cell r="F1762" t="str">
            <v>DO130800653</v>
          </cell>
          <cell r="G1762" t="str">
            <v>DO130800653</v>
          </cell>
          <cell r="U1762" t="str">
            <v>NA</v>
          </cell>
          <cell r="AB1762" t="str">
            <v>Nathani Chemicals</v>
          </cell>
          <cell r="AC1762" t="str">
            <v>Darmawan</v>
          </cell>
        </row>
        <row r="1763">
          <cell r="A1763">
            <v>1762</v>
          </cell>
          <cell r="C1763">
            <v>41508</v>
          </cell>
          <cell r="F1763" t="str">
            <v>DO130800653</v>
          </cell>
          <cell r="G1763" t="str">
            <v>DO130800653</v>
          </cell>
          <cell r="U1763" t="str">
            <v>NA</v>
          </cell>
          <cell r="AB1763" t="str">
            <v>Nathani Chemicals</v>
          </cell>
          <cell r="AC1763" t="str">
            <v>Darmawan</v>
          </cell>
        </row>
        <row r="1764">
          <cell r="A1764">
            <v>1763</v>
          </cell>
          <cell r="C1764">
            <v>41508</v>
          </cell>
          <cell r="D1764" t="str">
            <v>334/SPP/NTH-PST/2013</v>
          </cell>
          <cell r="E1764" t="str">
            <v>SI130800152</v>
          </cell>
          <cell r="F1764" t="str">
            <v>DO130800654</v>
          </cell>
          <cell r="G1764" t="str">
            <v>DO130800654</v>
          </cell>
          <cell r="H1764" t="str">
            <v>PL130800152</v>
          </cell>
          <cell r="U1764" t="str">
            <v>010.901-13.89237517</v>
          </cell>
          <cell r="W1764" t="str">
            <v>1.1.5.0.1</v>
          </cell>
          <cell r="AB1764" t="str">
            <v>Nathani Indonesia</v>
          </cell>
          <cell r="AC1764" t="str">
            <v>Agustina Y. Zulkarnain</v>
          </cell>
        </row>
        <row r="1765">
          <cell r="A1765">
            <v>1764</v>
          </cell>
          <cell r="C1765">
            <v>41509</v>
          </cell>
          <cell r="F1765" t="str">
            <v>DO130800655</v>
          </cell>
          <cell r="G1765" t="str">
            <v>DO130800655</v>
          </cell>
          <cell r="U1765" t="str">
            <v>NA</v>
          </cell>
          <cell r="AB1765" t="str">
            <v>Nathani Chemicals</v>
          </cell>
          <cell r="AC1765" t="str">
            <v>Darmawan</v>
          </cell>
        </row>
        <row r="1766">
          <cell r="A1766">
            <v>1765</v>
          </cell>
          <cell r="C1766">
            <v>41509</v>
          </cell>
          <cell r="F1766" t="str">
            <v>DO130800655</v>
          </cell>
          <cell r="G1766" t="str">
            <v>DO130800655</v>
          </cell>
          <cell r="U1766" t="str">
            <v>NA</v>
          </cell>
          <cell r="AB1766" t="str">
            <v>Nathani Chemicals</v>
          </cell>
          <cell r="AC1766" t="str">
            <v>Darmawan</v>
          </cell>
        </row>
        <row r="1767">
          <cell r="A1767">
            <v>1766</v>
          </cell>
          <cell r="C1767">
            <v>41509</v>
          </cell>
          <cell r="F1767" t="str">
            <v>DO130800656</v>
          </cell>
          <cell r="G1767" t="str">
            <v>DO130800656</v>
          </cell>
          <cell r="U1767" t="str">
            <v>NA</v>
          </cell>
          <cell r="AB1767" t="str">
            <v>Nathani Chemicals</v>
          </cell>
          <cell r="AC1767" t="str">
            <v>Darmawan</v>
          </cell>
        </row>
        <row r="1768">
          <cell r="A1768">
            <v>1767</v>
          </cell>
          <cell r="C1768">
            <v>41509</v>
          </cell>
          <cell r="F1768" t="str">
            <v>DO130800656</v>
          </cell>
          <cell r="G1768" t="str">
            <v>DO130800656</v>
          </cell>
          <cell r="U1768" t="str">
            <v>NA</v>
          </cell>
          <cell r="AB1768" t="str">
            <v>Nathani Chemicals</v>
          </cell>
          <cell r="AC1768" t="str">
            <v>Darmawan</v>
          </cell>
        </row>
        <row r="1769">
          <cell r="A1769">
            <v>1768</v>
          </cell>
          <cell r="C1769">
            <v>41509</v>
          </cell>
          <cell r="F1769" t="str">
            <v>DO130800657</v>
          </cell>
          <cell r="G1769" t="str">
            <v>DO130800657</v>
          </cell>
          <cell r="U1769" t="str">
            <v>NA</v>
          </cell>
          <cell r="AB1769" t="str">
            <v>Nathani Chemicals</v>
          </cell>
          <cell r="AC1769" t="str">
            <v>Darmawan</v>
          </cell>
        </row>
        <row r="1770">
          <cell r="A1770">
            <v>1769</v>
          </cell>
          <cell r="C1770">
            <v>41509</v>
          </cell>
          <cell r="F1770" t="str">
            <v>DO130800657</v>
          </cell>
          <cell r="G1770" t="str">
            <v>DO130800657</v>
          </cell>
          <cell r="U1770" t="str">
            <v>NA</v>
          </cell>
          <cell r="AB1770" t="str">
            <v>Nathani Chemicals</v>
          </cell>
          <cell r="AC1770" t="str">
            <v>Darmawan</v>
          </cell>
        </row>
        <row r="1771">
          <cell r="A1771">
            <v>1770</v>
          </cell>
          <cell r="C1771">
            <v>41509</v>
          </cell>
          <cell r="F1771" t="str">
            <v>DO130800658</v>
          </cell>
          <cell r="G1771" t="str">
            <v>DO130800658</v>
          </cell>
          <cell r="U1771" t="str">
            <v>NA</v>
          </cell>
          <cell r="AB1771" t="str">
            <v>Nathani Chemicals</v>
          </cell>
          <cell r="AC1771" t="str">
            <v>Darmawan</v>
          </cell>
        </row>
        <row r="1772">
          <cell r="A1772">
            <v>1771</v>
          </cell>
          <cell r="C1772">
            <v>41509</v>
          </cell>
          <cell r="F1772" t="str">
            <v>DO130800658</v>
          </cell>
          <cell r="G1772" t="str">
            <v>DO130800658</v>
          </cell>
          <cell r="U1772" t="str">
            <v>NA</v>
          </cell>
          <cell r="AB1772" t="str">
            <v>Nathani Chemicals</v>
          </cell>
          <cell r="AC1772" t="str">
            <v>Darmawan</v>
          </cell>
        </row>
        <row r="1773">
          <cell r="A1773">
            <v>1772</v>
          </cell>
          <cell r="C1773">
            <v>41509</v>
          </cell>
          <cell r="F1773" t="str">
            <v>DO130800659</v>
          </cell>
          <cell r="G1773" t="str">
            <v>DO130800659</v>
          </cell>
          <cell r="U1773" t="str">
            <v>NA</v>
          </cell>
          <cell r="AB1773" t="str">
            <v>Nathani Chemicals</v>
          </cell>
          <cell r="AC1773" t="str">
            <v>Darmawan</v>
          </cell>
        </row>
        <row r="1774">
          <cell r="A1774">
            <v>1773</v>
          </cell>
          <cell r="C1774">
            <v>41509</v>
          </cell>
          <cell r="F1774" t="str">
            <v>DO130800659</v>
          </cell>
          <cell r="G1774" t="str">
            <v>DO130800659</v>
          </cell>
          <cell r="U1774" t="str">
            <v>NA</v>
          </cell>
          <cell r="AB1774" t="str">
            <v>Nathani Chemicals</v>
          </cell>
          <cell r="AC1774" t="str">
            <v>Darmawan</v>
          </cell>
        </row>
        <row r="1775">
          <cell r="A1775">
            <v>1774</v>
          </cell>
          <cell r="C1775">
            <v>41509</v>
          </cell>
          <cell r="F1775" t="str">
            <v>DO130800660</v>
          </cell>
          <cell r="G1775" t="str">
            <v>DO130800660</v>
          </cell>
          <cell r="U1775" t="str">
            <v>NA</v>
          </cell>
          <cell r="AB1775" t="str">
            <v>Nathani Chemicals</v>
          </cell>
          <cell r="AC1775" t="str">
            <v>Darmawan</v>
          </cell>
        </row>
        <row r="1776">
          <cell r="A1776">
            <v>1775</v>
          </cell>
          <cell r="C1776">
            <v>41509</v>
          </cell>
          <cell r="F1776" t="str">
            <v>DO130800660</v>
          </cell>
          <cell r="G1776" t="str">
            <v>DO130800660</v>
          </cell>
          <cell r="U1776" t="str">
            <v>NA</v>
          </cell>
          <cell r="AB1776" t="str">
            <v>Nathani Chemicals</v>
          </cell>
          <cell r="AC1776" t="str">
            <v>Darmawan</v>
          </cell>
        </row>
        <row r="1777">
          <cell r="A1777">
            <v>1776</v>
          </cell>
          <cell r="C1777">
            <v>41509</v>
          </cell>
          <cell r="D1777" t="str">
            <v>293/SPP/NTH-PST/2013</v>
          </cell>
          <cell r="E1777" t="str">
            <v>SI130800153</v>
          </cell>
          <cell r="F1777" t="str">
            <v>DO130800661</v>
          </cell>
          <cell r="G1777" t="str">
            <v>DO130800661</v>
          </cell>
          <cell r="H1777" t="str">
            <v>PL130800153</v>
          </cell>
          <cell r="U1777" t="str">
            <v>010.901-13.89237518</v>
          </cell>
          <cell r="W1777" t="str">
            <v>1.1.5.0.1</v>
          </cell>
          <cell r="AB1777" t="str">
            <v>Nathani Indonesia</v>
          </cell>
          <cell r="AC1777" t="str">
            <v>Agustina Y. Zulkarnain</v>
          </cell>
        </row>
        <row r="1778">
          <cell r="A1778">
            <v>1777</v>
          </cell>
          <cell r="C1778">
            <v>41510</v>
          </cell>
          <cell r="F1778" t="str">
            <v>DO130800662</v>
          </cell>
          <cell r="G1778" t="str">
            <v>DO130800662</v>
          </cell>
          <cell r="U1778" t="str">
            <v>NA</v>
          </cell>
          <cell r="AB1778" t="str">
            <v>Nathani Chemicals</v>
          </cell>
          <cell r="AC1778" t="str">
            <v>Darmawan</v>
          </cell>
        </row>
        <row r="1779">
          <cell r="A1779">
            <v>1778</v>
          </cell>
          <cell r="C1779">
            <v>41510</v>
          </cell>
          <cell r="F1779" t="str">
            <v>DO130800662</v>
          </cell>
          <cell r="G1779" t="str">
            <v>DO130800662</v>
          </cell>
          <cell r="U1779" t="str">
            <v>NA</v>
          </cell>
          <cell r="AB1779" t="str">
            <v>Nathani Chemicals</v>
          </cell>
          <cell r="AC1779" t="str">
            <v>Darmawan</v>
          </cell>
        </row>
        <row r="1780">
          <cell r="A1780">
            <v>1779</v>
          </cell>
          <cell r="C1780">
            <v>41510</v>
          </cell>
          <cell r="F1780" t="str">
            <v>DO130800663</v>
          </cell>
          <cell r="G1780" t="str">
            <v>DO130800663</v>
          </cell>
          <cell r="U1780" t="str">
            <v>NA</v>
          </cell>
          <cell r="AB1780" t="str">
            <v>Nathani Chemicals</v>
          </cell>
          <cell r="AC1780" t="str">
            <v>Darmawan</v>
          </cell>
        </row>
        <row r="1781">
          <cell r="A1781">
            <v>1780</v>
          </cell>
          <cell r="C1781">
            <v>41510</v>
          </cell>
          <cell r="F1781" t="str">
            <v>DO130800663</v>
          </cell>
          <cell r="G1781" t="str">
            <v>DO130800663</v>
          </cell>
          <cell r="U1781" t="str">
            <v>NA</v>
          </cell>
          <cell r="AB1781" t="str">
            <v>Nathani Chemicals</v>
          </cell>
          <cell r="AC1781" t="str">
            <v>Darmawan</v>
          </cell>
        </row>
        <row r="1782">
          <cell r="A1782">
            <v>1781</v>
          </cell>
          <cell r="C1782">
            <v>41510</v>
          </cell>
          <cell r="F1782" t="str">
            <v>DO130800664</v>
          </cell>
          <cell r="G1782" t="str">
            <v>DO130800664</v>
          </cell>
          <cell r="U1782" t="str">
            <v>NA</v>
          </cell>
          <cell r="AB1782" t="str">
            <v>Nathani Chemicals</v>
          </cell>
          <cell r="AC1782" t="str">
            <v>Darmawan</v>
          </cell>
        </row>
        <row r="1783">
          <cell r="A1783">
            <v>1782</v>
          </cell>
          <cell r="C1783">
            <v>41510</v>
          </cell>
          <cell r="F1783" t="str">
            <v>DO130800664</v>
          </cell>
          <cell r="G1783" t="str">
            <v>DO130800664</v>
          </cell>
          <cell r="U1783" t="str">
            <v>NA</v>
          </cell>
          <cell r="AB1783" t="str">
            <v>Nathani Chemicals</v>
          </cell>
          <cell r="AC1783" t="str">
            <v>Darmawan</v>
          </cell>
        </row>
        <row r="1784">
          <cell r="A1784">
            <v>1783</v>
          </cell>
          <cell r="C1784">
            <v>41510</v>
          </cell>
          <cell r="F1784" t="str">
            <v>DO130800665</v>
          </cell>
          <cell r="G1784" t="str">
            <v>DO130800665</v>
          </cell>
          <cell r="U1784" t="str">
            <v>NA</v>
          </cell>
          <cell r="AB1784" t="str">
            <v>Nathani Chemicals</v>
          </cell>
          <cell r="AC1784" t="str">
            <v>Darmawan</v>
          </cell>
        </row>
        <row r="1785">
          <cell r="A1785">
            <v>1784</v>
          </cell>
          <cell r="C1785">
            <v>41510</v>
          </cell>
          <cell r="F1785" t="str">
            <v>DO130800665</v>
          </cell>
          <cell r="G1785" t="str">
            <v>DO130800665</v>
          </cell>
          <cell r="U1785" t="str">
            <v>NA</v>
          </cell>
          <cell r="AB1785" t="str">
            <v>Nathani Chemicals</v>
          </cell>
          <cell r="AC1785" t="str">
            <v>Darmawan</v>
          </cell>
        </row>
        <row r="1786">
          <cell r="A1786">
            <v>1785</v>
          </cell>
          <cell r="C1786">
            <v>41510</v>
          </cell>
          <cell r="F1786" t="str">
            <v>DO130800666</v>
          </cell>
          <cell r="G1786" t="str">
            <v>DO130800666</v>
          </cell>
          <cell r="U1786" t="str">
            <v>NA</v>
          </cell>
          <cell r="AB1786" t="str">
            <v>Nathani Chemicals</v>
          </cell>
          <cell r="AC1786" t="str">
            <v>Darmawan</v>
          </cell>
        </row>
        <row r="1787">
          <cell r="A1787">
            <v>1786</v>
          </cell>
          <cell r="C1787">
            <v>41510</v>
          </cell>
          <cell r="F1787" t="str">
            <v>DO130800666</v>
          </cell>
          <cell r="G1787" t="str">
            <v>DO130800666</v>
          </cell>
          <cell r="U1787" t="str">
            <v>NA</v>
          </cell>
          <cell r="AB1787" t="str">
            <v>Nathani Chemicals</v>
          </cell>
          <cell r="AC1787" t="str">
            <v>Darmawan</v>
          </cell>
        </row>
        <row r="1788">
          <cell r="A1788">
            <v>1787</v>
          </cell>
          <cell r="C1788">
            <v>41510</v>
          </cell>
          <cell r="F1788" t="str">
            <v>DO130800667</v>
          </cell>
          <cell r="G1788" t="str">
            <v>DO130800667</v>
          </cell>
          <cell r="U1788" t="str">
            <v>NA</v>
          </cell>
          <cell r="AB1788" t="str">
            <v>Nathani Chemicals</v>
          </cell>
          <cell r="AC1788" t="str">
            <v>Darmawan</v>
          </cell>
        </row>
        <row r="1789">
          <cell r="A1789">
            <v>1788</v>
          </cell>
          <cell r="C1789">
            <v>41510</v>
          </cell>
          <cell r="F1789" t="str">
            <v>DO130800667</v>
          </cell>
          <cell r="G1789" t="str">
            <v>DO130800667</v>
          </cell>
          <cell r="U1789" t="str">
            <v>NA</v>
          </cell>
          <cell r="AB1789" t="str">
            <v>Nathani Chemicals</v>
          </cell>
          <cell r="AC1789" t="str">
            <v>Darmawan</v>
          </cell>
        </row>
        <row r="1790">
          <cell r="A1790">
            <v>1789</v>
          </cell>
          <cell r="C1790">
            <v>41510</v>
          </cell>
          <cell r="F1790" t="str">
            <v>DO130800668</v>
          </cell>
          <cell r="G1790" t="str">
            <v>DO130800668</v>
          </cell>
          <cell r="U1790" t="str">
            <v>NA</v>
          </cell>
          <cell r="AB1790" t="str">
            <v>Nathani Chemicals</v>
          </cell>
          <cell r="AC1790" t="str">
            <v>Darmawan</v>
          </cell>
        </row>
        <row r="1791">
          <cell r="A1791">
            <v>1790</v>
          </cell>
          <cell r="C1791">
            <v>41510</v>
          </cell>
          <cell r="F1791" t="str">
            <v>DO130800668</v>
          </cell>
          <cell r="G1791" t="str">
            <v>DO130800668</v>
          </cell>
          <cell r="U1791" t="str">
            <v>NA</v>
          </cell>
          <cell r="AB1791" t="str">
            <v>Nathani Chemicals</v>
          </cell>
          <cell r="AC1791" t="str">
            <v>Darmawan</v>
          </cell>
        </row>
        <row r="1792">
          <cell r="A1792">
            <v>1791</v>
          </cell>
          <cell r="C1792">
            <v>41510</v>
          </cell>
          <cell r="F1792" t="str">
            <v>DO130800669</v>
          </cell>
          <cell r="G1792" t="str">
            <v>DO130800669</v>
          </cell>
          <cell r="U1792" t="str">
            <v>NA</v>
          </cell>
          <cell r="AB1792" t="str">
            <v>Nathani Chemicals</v>
          </cell>
          <cell r="AC1792" t="str">
            <v>Darmawan</v>
          </cell>
        </row>
        <row r="1793">
          <cell r="A1793">
            <v>1792</v>
          </cell>
          <cell r="C1793">
            <v>41510</v>
          </cell>
          <cell r="F1793" t="str">
            <v>DO130800669</v>
          </cell>
          <cell r="G1793" t="str">
            <v>DO130800669</v>
          </cell>
          <cell r="U1793" t="str">
            <v>NA</v>
          </cell>
          <cell r="AB1793" t="str">
            <v>Nathani Chemicals</v>
          </cell>
          <cell r="AC1793" t="str">
            <v>Darmawan</v>
          </cell>
        </row>
        <row r="1794">
          <cell r="A1794">
            <v>1793</v>
          </cell>
          <cell r="C1794">
            <v>41510</v>
          </cell>
          <cell r="D1794" t="str">
            <v>335/SPP/NTH-PST/2013</v>
          </cell>
          <cell r="E1794" t="str">
            <v>SI130800154</v>
          </cell>
          <cell r="F1794" t="str">
            <v>DO130800670</v>
          </cell>
          <cell r="G1794" t="str">
            <v>DO130800670</v>
          </cell>
          <cell r="H1794" t="str">
            <v>PL130800154</v>
          </cell>
          <cell r="U1794" t="str">
            <v>010.901-13.89237519</v>
          </cell>
          <cell r="W1794" t="str">
            <v>1.1.5.0.1</v>
          </cell>
          <cell r="AB1794" t="str">
            <v>Nathani Indonesia</v>
          </cell>
          <cell r="AC1794" t="str">
            <v>Agustina Y. Zulkarnain</v>
          </cell>
        </row>
        <row r="1795">
          <cell r="A1795">
            <v>1794</v>
          </cell>
          <cell r="C1795">
            <v>41512</v>
          </cell>
          <cell r="F1795" t="str">
            <v>DO130800671</v>
          </cell>
          <cell r="G1795" t="str">
            <v>DO130800671</v>
          </cell>
          <cell r="U1795" t="str">
            <v>NA</v>
          </cell>
          <cell r="AB1795" t="str">
            <v>Nathani Chemicals</v>
          </cell>
          <cell r="AC1795" t="str">
            <v>Darmawan</v>
          </cell>
        </row>
        <row r="1796">
          <cell r="A1796">
            <v>1795</v>
          </cell>
          <cell r="C1796">
            <v>41512</v>
          </cell>
          <cell r="F1796" t="str">
            <v>DO130800671</v>
          </cell>
          <cell r="G1796" t="str">
            <v>DO130800671</v>
          </cell>
          <cell r="U1796" t="str">
            <v>NA</v>
          </cell>
          <cell r="AB1796" t="str">
            <v>Nathani Chemicals</v>
          </cell>
          <cell r="AC1796" t="str">
            <v>Darmawan</v>
          </cell>
        </row>
        <row r="1797">
          <cell r="A1797">
            <v>1796</v>
          </cell>
          <cell r="C1797">
            <v>41512</v>
          </cell>
          <cell r="F1797" t="str">
            <v>DO130800672</v>
          </cell>
          <cell r="G1797" t="str">
            <v>DO130800672</v>
          </cell>
          <cell r="U1797" t="str">
            <v>NA</v>
          </cell>
          <cell r="AB1797" t="str">
            <v>Nathani Chemicals</v>
          </cell>
          <cell r="AC1797" t="str">
            <v>Darmawan</v>
          </cell>
        </row>
        <row r="1798">
          <cell r="A1798">
            <v>1797</v>
          </cell>
          <cell r="C1798">
            <v>41512</v>
          </cell>
          <cell r="F1798" t="str">
            <v>DO130800672</v>
          </cell>
          <cell r="G1798" t="str">
            <v>DO130800672</v>
          </cell>
          <cell r="U1798" t="str">
            <v>NA</v>
          </cell>
          <cell r="AB1798" t="str">
            <v>Nathani Chemicals</v>
          </cell>
          <cell r="AC1798" t="str">
            <v>Darmawan</v>
          </cell>
        </row>
        <row r="1799">
          <cell r="A1799">
            <v>1798</v>
          </cell>
          <cell r="C1799">
            <v>41512</v>
          </cell>
          <cell r="F1799" t="str">
            <v>DO130800673</v>
          </cell>
          <cell r="G1799" t="str">
            <v>DO130800673</v>
          </cell>
          <cell r="U1799" t="str">
            <v>NA</v>
          </cell>
          <cell r="AB1799" t="str">
            <v>Nathani Chemicals</v>
          </cell>
          <cell r="AC1799" t="str">
            <v>Darmawan</v>
          </cell>
        </row>
        <row r="1800">
          <cell r="A1800">
            <v>1799</v>
          </cell>
          <cell r="C1800">
            <v>41512</v>
          </cell>
          <cell r="F1800" t="str">
            <v>DO130800673</v>
          </cell>
          <cell r="G1800" t="str">
            <v>DO130800673</v>
          </cell>
          <cell r="U1800" t="str">
            <v>NA</v>
          </cell>
          <cell r="AB1800" t="str">
            <v>Nathani Chemicals</v>
          </cell>
          <cell r="AC1800" t="str">
            <v>Darmawan</v>
          </cell>
        </row>
        <row r="1801">
          <cell r="A1801">
            <v>1800</v>
          </cell>
          <cell r="C1801">
            <v>41512</v>
          </cell>
          <cell r="F1801" t="str">
            <v>DO130800674</v>
          </cell>
          <cell r="G1801" t="str">
            <v>DO130800674</v>
          </cell>
          <cell r="U1801" t="str">
            <v>NA</v>
          </cell>
          <cell r="AB1801" t="str">
            <v>Nathani Chemicals</v>
          </cell>
          <cell r="AC1801" t="str">
            <v>Darmawan</v>
          </cell>
        </row>
        <row r="1802">
          <cell r="A1802">
            <v>1801</v>
          </cell>
          <cell r="C1802">
            <v>41512</v>
          </cell>
          <cell r="F1802" t="str">
            <v>DO130800674</v>
          </cell>
          <cell r="G1802" t="str">
            <v>DO130800674</v>
          </cell>
          <cell r="U1802" t="str">
            <v>NA</v>
          </cell>
          <cell r="AB1802" t="str">
            <v>Nathani Chemicals</v>
          </cell>
          <cell r="AC1802" t="str">
            <v>Darmawan</v>
          </cell>
        </row>
        <row r="1803">
          <cell r="A1803">
            <v>1802</v>
          </cell>
          <cell r="C1803">
            <v>41512</v>
          </cell>
          <cell r="F1803" t="str">
            <v>DO130800675</v>
          </cell>
          <cell r="G1803" t="str">
            <v>DO130800675</v>
          </cell>
          <cell r="U1803" t="str">
            <v>NA</v>
          </cell>
          <cell r="AB1803" t="str">
            <v>Nathani Chemicals</v>
          </cell>
          <cell r="AC1803" t="str">
            <v>Darmawan</v>
          </cell>
        </row>
        <row r="1804">
          <cell r="A1804">
            <v>1803</v>
          </cell>
          <cell r="C1804">
            <v>41512</v>
          </cell>
          <cell r="F1804" t="str">
            <v>DO130800675</v>
          </cell>
          <cell r="G1804" t="str">
            <v>DO130800675</v>
          </cell>
          <cell r="U1804" t="str">
            <v>NA</v>
          </cell>
          <cell r="AB1804" t="str">
            <v>Nathani Chemicals</v>
          </cell>
          <cell r="AC1804" t="str">
            <v>Darmawan</v>
          </cell>
        </row>
        <row r="1805">
          <cell r="A1805">
            <v>1804</v>
          </cell>
          <cell r="C1805">
            <v>41512</v>
          </cell>
          <cell r="F1805" t="str">
            <v>DO130800676</v>
          </cell>
          <cell r="G1805" t="str">
            <v>DO130800676</v>
          </cell>
          <cell r="U1805" t="str">
            <v>NA</v>
          </cell>
          <cell r="AB1805" t="str">
            <v>Nathani Chemicals</v>
          </cell>
          <cell r="AC1805" t="str">
            <v>Darmawan</v>
          </cell>
        </row>
        <row r="1806">
          <cell r="A1806">
            <v>1805</v>
          </cell>
          <cell r="C1806">
            <v>41512</v>
          </cell>
          <cell r="F1806" t="str">
            <v>DO130800676</v>
          </cell>
          <cell r="G1806" t="str">
            <v>DO130800676</v>
          </cell>
          <cell r="U1806" t="str">
            <v>NA</v>
          </cell>
          <cell r="AB1806" t="str">
            <v>Nathani Chemicals</v>
          </cell>
          <cell r="AC1806" t="str">
            <v>Darmawan</v>
          </cell>
        </row>
        <row r="1807">
          <cell r="A1807">
            <v>1806</v>
          </cell>
          <cell r="C1807">
            <v>41512</v>
          </cell>
          <cell r="F1807" t="str">
            <v>DO130800677</v>
          </cell>
          <cell r="G1807" t="str">
            <v>DO130800677</v>
          </cell>
          <cell r="U1807" t="str">
            <v>NA</v>
          </cell>
          <cell r="AB1807" t="str">
            <v>Nathani Chemicals</v>
          </cell>
          <cell r="AC1807" t="str">
            <v>Darmawan</v>
          </cell>
        </row>
        <row r="1808">
          <cell r="A1808">
            <v>1807</v>
          </cell>
          <cell r="C1808">
            <v>41512</v>
          </cell>
          <cell r="F1808" t="str">
            <v>DO130800677</v>
          </cell>
          <cell r="G1808" t="str">
            <v>DO130800677</v>
          </cell>
          <cell r="U1808" t="str">
            <v>NA</v>
          </cell>
          <cell r="AB1808" t="str">
            <v>Nathani Chemicals</v>
          </cell>
          <cell r="AC1808" t="str">
            <v>Darmawan</v>
          </cell>
        </row>
        <row r="1809">
          <cell r="A1809">
            <v>1808</v>
          </cell>
          <cell r="C1809">
            <v>41512</v>
          </cell>
          <cell r="F1809" t="str">
            <v>DO130800678</v>
          </cell>
          <cell r="G1809" t="str">
            <v>DO130800678</v>
          </cell>
          <cell r="U1809" t="str">
            <v>NA</v>
          </cell>
          <cell r="AB1809" t="str">
            <v>Nathani Chemicals</v>
          </cell>
          <cell r="AC1809" t="str">
            <v>Darmawan</v>
          </cell>
        </row>
        <row r="1810">
          <cell r="A1810">
            <v>1809</v>
          </cell>
          <cell r="C1810">
            <v>41512</v>
          </cell>
          <cell r="F1810" t="str">
            <v>DO130800678</v>
          </cell>
          <cell r="G1810" t="str">
            <v>DO130800678</v>
          </cell>
          <cell r="U1810" t="str">
            <v>NA</v>
          </cell>
          <cell r="AB1810" t="str">
            <v>Nathani Chemicals</v>
          </cell>
          <cell r="AC1810" t="str">
            <v>Darmawan</v>
          </cell>
        </row>
        <row r="1811">
          <cell r="A1811">
            <v>1810</v>
          </cell>
          <cell r="C1811">
            <v>41512</v>
          </cell>
          <cell r="F1811" t="str">
            <v>DO130800679</v>
          </cell>
          <cell r="G1811" t="str">
            <v>DO130800679</v>
          </cell>
          <cell r="U1811" t="str">
            <v>NA</v>
          </cell>
          <cell r="AB1811" t="str">
            <v>Nathani Chemicals</v>
          </cell>
          <cell r="AC1811" t="str">
            <v>Darmawan</v>
          </cell>
        </row>
        <row r="1812">
          <cell r="A1812">
            <v>1811</v>
          </cell>
          <cell r="C1812">
            <v>41512</v>
          </cell>
          <cell r="F1812" t="str">
            <v>DO130800679</v>
          </cell>
          <cell r="G1812" t="str">
            <v>DO130800679</v>
          </cell>
          <cell r="U1812" t="str">
            <v>NA</v>
          </cell>
          <cell r="AB1812" t="str">
            <v>Nathani Chemicals</v>
          </cell>
          <cell r="AC1812" t="str">
            <v>Darmawan</v>
          </cell>
        </row>
        <row r="1813">
          <cell r="A1813">
            <v>1812</v>
          </cell>
          <cell r="C1813">
            <v>41512</v>
          </cell>
          <cell r="F1813" t="str">
            <v>DO130800680</v>
          </cell>
          <cell r="G1813" t="str">
            <v>DO130800680</v>
          </cell>
          <cell r="U1813" t="str">
            <v>NA</v>
          </cell>
          <cell r="AB1813" t="str">
            <v>Nathani Chemicals</v>
          </cell>
          <cell r="AC1813" t="str">
            <v>Darmawan</v>
          </cell>
        </row>
        <row r="1814">
          <cell r="A1814">
            <v>1813</v>
          </cell>
          <cell r="C1814">
            <v>41512</v>
          </cell>
          <cell r="F1814" t="str">
            <v>DO130800680</v>
          </cell>
          <cell r="G1814" t="str">
            <v>DO130800680</v>
          </cell>
          <cell r="U1814" t="str">
            <v>NA</v>
          </cell>
          <cell r="AB1814" t="str">
            <v>Nathani Chemicals</v>
          </cell>
          <cell r="AC1814" t="str">
            <v>Darmawan</v>
          </cell>
        </row>
        <row r="1815">
          <cell r="A1815">
            <v>1814</v>
          </cell>
          <cell r="C1815">
            <v>41512</v>
          </cell>
          <cell r="F1815" t="str">
            <v>DO130800681</v>
          </cell>
          <cell r="G1815" t="str">
            <v>DO130800681</v>
          </cell>
          <cell r="U1815" t="str">
            <v>NA</v>
          </cell>
          <cell r="AB1815" t="str">
            <v>Nathani Chemicals</v>
          </cell>
          <cell r="AC1815" t="str">
            <v>Darmawan</v>
          </cell>
        </row>
        <row r="1816">
          <cell r="A1816">
            <v>1815</v>
          </cell>
          <cell r="C1816">
            <v>41512</v>
          </cell>
          <cell r="F1816" t="str">
            <v>DO130800681</v>
          </cell>
          <cell r="G1816" t="str">
            <v>DO130800681</v>
          </cell>
          <cell r="U1816" t="str">
            <v>NA</v>
          </cell>
          <cell r="AB1816" t="str">
            <v>Nathani Chemicals</v>
          </cell>
          <cell r="AC1816" t="str">
            <v>Darmawan</v>
          </cell>
        </row>
        <row r="1817">
          <cell r="A1817">
            <v>1816</v>
          </cell>
          <cell r="C1817">
            <v>41512</v>
          </cell>
          <cell r="F1817" t="str">
            <v>DO130800682</v>
          </cell>
          <cell r="G1817" t="str">
            <v>DO130800682</v>
          </cell>
          <cell r="U1817" t="str">
            <v>NA</v>
          </cell>
          <cell r="AB1817" t="str">
            <v>Nathani Chemicals</v>
          </cell>
          <cell r="AC1817" t="str">
            <v>Darmawan</v>
          </cell>
        </row>
        <row r="1818">
          <cell r="A1818">
            <v>1817</v>
          </cell>
          <cell r="C1818">
            <v>41512</v>
          </cell>
          <cell r="F1818" t="str">
            <v>DO130800682</v>
          </cell>
          <cell r="G1818" t="str">
            <v>DO130800682</v>
          </cell>
          <cell r="U1818" t="str">
            <v>NA</v>
          </cell>
          <cell r="AB1818" t="str">
            <v>Nathani Chemicals</v>
          </cell>
          <cell r="AC1818" t="str">
            <v>Darmawan</v>
          </cell>
        </row>
        <row r="1819">
          <cell r="A1819">
            <v>1818</v>
          </cell>
          <cell r="C1819">
            <v>41512</v>
          </cell>
          <cell r="F1819" t="str">
            <v>DO130800683</v>
          </cell>
          <cell r="G1819" t="str">
            <v>DO130800683</v>
          </cell>
          <cell r="U1819" t="str">
            <v>NA</v>
          </cell>
          <cell r="AB1819" t="str">
            <v>Nathani Chemicals</v>
          </cell>
          <cell r="AC1819" t="str">
            <v>Darmawan</v>
          </cell>
        </row>
        <row r="1820">
          <cell r="A1820">
            <v>1819</v>
          </cell>
          <cell r="C1820">
            <v>41512</v>
          </cell>
          <cell r="F1820" t="str">
            <v>DO130800683</v>
          </cell>
          <cell r="G1820" t="str">
            <v>DO130800683</v>
          </cell>
          <cell r="U1820" t="str">
            <v>NA</v>
          </cell>
          <cell r="AB1820" t="str">
            <v>Nathani Chemicals</v>
          </cell>
          <cell r="AC1820" t="str">
            <v>Darmawan</v>
          </cell>
        </row>
        <row r="1821">
          <cell r="A1821">
            <v>1820</v>
          </cell>
          <cell r="C1821">
            <v>41512</v>
          </cell>
          <cell r="F1821" t="str">
            <v>DO130800684</v>
          </cell>
          <cell r="G1821" t="str">
            <v>DO130800684</v>
          </cell>
          <cell r="U1821" t="str">
            <v>NA</v>
          </cell>
          <cell r="AB1821" t="str">
            <v>Nathani Chemicals</v>
          </cell>
          <cell r="AC1821" t="str">
            <v>Darmawan</v>
          </cell>
        </row>
        <row r="1822">
          <cell r="A1822">
            <v>1821</v>
          </cell>
          <cell r="C1822">
            <v>41512</v>
          </cell>
          <cell r="F1822" t="str">
            <v>DO130800684</v>
          </cell>
          <cell r="G1822" t="str">
            <v>DO130800684</v>
          </cell>
          <cell r="U1822" t="str">
            <v>NA</v>
          </cell>
          <cell r="AB1822" t="str">
            <v>Nathani Chemicals</v>
          </cell>
          <cell r="AC1822" t="str">
            <v>Darmawan</v>
          </cell>
        </row>
        <row r="1823">
          <cell r="A1823">
            <v>1822</v>
          </cell>
          <cell r="C1823">
            <v>41512</v>
          </cell>
          <cell r="F1823" t="str">
            <v>DO130800685</v>
          </cell>
          <cell r="G1823" t="str">
            <v>DO130800685</v>
          </cell>
          <cell r="U1823" t="str">
            <v>NA</v>
          </cell>
          <cell r="AB1823" t="str">
            <v>Nathani Chemicals</v>
          </cell>
          <cell r="AC1823" t="str">
            <v>Darmawan</v>
          </cell>
        </row>
        <row r="1824">
          <cell r="A1824">
            <v>1823</v>
          </cell>
          <cell r="C1824">
            <v>41512</v>
          </cell>
          <cell r="F1824" t="str">
            <v>DO130800685</v>
          </cell>
          <cell r="G1824" t="str">
            <v>DO130800685</v>
          </cell>
          <cell r="U1824" t="str">
            <v>NA</v>
          </cell>
          <cell r="AB1824" t="str">
            <v>Nathani Chemicals</v>
          </cell>
          <cell r="AC1824" t="str">
            <v>Darmawan</v>
          </cell>
        </row>
        <row r="1825">
          <cell r="A1825">
            <v>1824</v>
          </cell>
          <cell r="C1825">
            <v>41512</v>
          </cell>
          <cell r="F1825" t="str">
            <v>DO130800686</v>
          </cell>
          <cell r="G1825" t="str">
            <v>DO130800686</v>
          </cell>
          <cell r="U1825" t="str">
            <v>NA</v>
          </cell>
          <cell r="AB1825" t="str">
            <v>Nathani Chemicals</v>
          </cell>
          <cell r="AC1825" t="str">
            <v>Darmawan</v>
          </cell>
        </row>
        <row r="1826">
          <cell r="A1826">
            <v>1825</v>
          </cell>
          <cell r="C1826">
            <v>41512</v>
          </cell>
          <cell r="F1826" t="str">
            <v>DO130800686</v>
          </cell>
          <cell r="G1826" t="str">
            <v>DO130800686</v>
          </cell>
          <cell r="U1826" t="str">
            <v>NA</v>
          </cell>
          <cell r="AB1826" t="str">
            <v>Nathani Chemicals</v>
          </cell>
          <cell r="AC1826" t="str">
            <v>Darmawan</v>
          </cell>
        </row>
        <row r="1827">
          <cell r="A1827">
            <v>1826</v>
          </cell>
          <cell r="C1827">
            <v>41512</v>
          </cell>
          <cell r="E1827" t="str">
            <v>SI130800119</v>
          </cell>
          <cell r="F1827" t="str">
            <v>DO130800312</v>
          </cell>
          <cell r="G1827" t="str">
            <v>WB130800312</v>
          </cell>
          <cell r="H1827" t="str">
            <v>PL130800119</v>
          </cell>
          <cell r="U1827" t="str">
            <v>TBA</v>
          </cell>
          <cell r="AB1827" t="str">
            <v>Nathani Indonesia</v>
          </cell>
          <cell r="AC1827" t="str">
            <v>Agustina Y. Zulkarnain</v>
          </cell>
        </row>
        <row r="1828">
          <cell r="AB1828" t="str">
            <v/>
          </cell>
          <cell r="AC1828" t="str">
            <v/>
          </cell>
        </row>
        <row r="1829">
          <cell r="AB1829" t="str">
            <v/>
          </cell>
          <cell r="AC1829" t="str">
            <v/>
          </cell>
        </row>
        <row r="1830">
          <cell r="AB1830" t="str">
            <v/>
          </cell>
          <cell r="AC1830" t="str">
            <v/>
          </cell>
        </row>
        <row r="1831">
          <cell r="AB1831" t="str">
            <v/>
          </cell>
          <cell r="AC1831" t="str">
            <v/>
          </cell>
        </row>
        <row r="1832">
          <cell r="AB1832" t="str">
            <v/>
          </cell>
          <cell r="AC1832" t="str">
            <v/>
          </cell>
        </row>
        <row r="1833">
          <cell r="AB1833" t="str">
            <v/>
          </cell>
          <cell r="AC1833" t="str">
            <v/>
          </cell>
        </row>
        <row r="1834">
          <cell r="AB1834" t="str">
            <v/>
          </cell>
          <cell r="AC1834" t="str">
            <v/>
          </cell>
        </row>
        <row r="1835">
          <cell r="AB1835" t="str">
            <v/>
          </cell>
          <cell r="AC1835" t="str">
            <v/>
          </cell>
        </row>
        <row r="1836">
          <cell r="AB1836" t="str">
            <v/>
          </cell>
          <cell r="AC1836" t="str">
            <v/>
          </cell>
        </row>
        <row r="1837">
          <cell r="AB1837" t="str">
            <v/>
          </cell>
          <cell r="AC1837" t="str">
            <v/>
          </cell>
        </row>
        <row r="1838">
          <cell r="AB1838" t="str">
            <v/>
          </cell>
          <cell r="AC1838" t="str">
            <v/>
          </cell>
        </row>
        <row r="1839">
          <cell r="AB1839" t="str">
            <v/>
          </cell>
          <cell r="AC1839" t="str">
            <v/>
          </cell>
        </row>
        <row r="1840">
          <cell r="AB1840" t="str">
            <v/>
          </cell>
          <cell r="AC1840" t="str">
            <v/>
          </cell>
        </row>
        <row r="1841">
          <cell r="A1841">
            <v>1840</v>
          </cell>
          <cell r="C1841">
            <v>41513</v>
          </cell>
          <cell r="F1841" t="str">
            <v>DO130800687</v>
          </cell>
          <cell r="G1841" t="str">
            <v>DO130800687</v>
          </cell>
          <cell r="U1841" t="str">
            <v>NA</v>
          </cell>
          <cell r="AB1841" t="str">
            <v>Nathani Chemicals</v>
          </cell>
          <cell r="AC1841" t="str">
            <v>Darmawan</v>
          </cell>
        </row>
        <row r="1842">
          <cell r="A1842">
            <v>1841</v>
          </cell>
          <cell r="C1842">
            <v>41513</v>
          </cell>
          <cell r="F1842" t="str">
            <v>DO130800687</v>
          </cell>
          <cell r="G1842" t="str">
            <v>DO130800687</v>
          </cell>
          <cell r="U1842" t="str">
            <v>NA</v>
          </cell>
          <cell r="AB1842" t="str">
            <v>Nathani Chemicals</v>
          </cell>
          <cell r="AC1842" t="str">
            <v>Darmawan</v>
          </cell>
        </row>
        <row r="1843">
          <cell r="A1843">
            <v>1842</v>
          </cell>
          <cell r="C1843">
            <v>41513</v>
          </cell>
          <cell r="F1843" t="str">
            <v>DO130800688</v>
          </cell>
          <cell r="G1843" t="str">
            <v>DO130800688</v>
          </cell>
          <cell r="U1843" t="str">
            <v>NA</v>
          </cell>
          <cell r="AB1843" t="str">
            <v>Nathani Chemicals</v>
          </cell>
          <cell r="AC1843" t="str">
            <v>Darmawan</v>
          </cell>
        </row>
        <row r="1844">
          <cell r="A1844">
            <v>1843</v>
          </cell>
          <cell r="C1844">
            <v>41513</v>
          </cell>
          <cell r="F1844" t="str">
            <v>DO130800688</v>
          </cell>
          <cell r="G1844" t="str">
            <v>DO130800688</v>
          </cell>
          <cell r="U1844" t="str">
            <v>NA</v>
          </cell>
          <cell r="AB1844" t="str">
            <v>Nathani Chemicals</v>
          </cell>
          <cell r="AC1844" t="str">
            <v>Darmawan</v>
          </cell>
        </row>
        <row r="1845">
          <cell r="A1845">
            <v>1844</v>
          </cell>
          <cell r="C1845">
            <v>41513</v>
          </cell>
          <cell r="F1845" t="str">
            <v>DO130800689</v>
          </cell>
          <cell r="G1845" t="str">
            <v>DO130800689</v>
          </cell>
          <cell r="U1845" t="str">
            <v>NA</v>
          </cell>
          <cell r="AB1845" t="str">
            <v>Nathani Chemicals</v>
          </cell>
          <cell r="AC1845" t="str">
            <v>Darmawan</v>
          </cell>
        </row>
        <row r="1846">
          <cell r="A1846">
            <v>1845</v>
          </cell>
          <cell r="C1846">
            <v>41513</v>
          </cell>
          <cell r="F1846" t="str">
            <v>DO130800689</v>
          </cell>
          <cell r="G1846" t="str">
            <v>DO130800689</v>
          </cell>
          <cell r="U1846" t="str">
            <v>NA</v>
          </cell>
          <cell r="AB1846" t="str">
            <v>Nathani Chemicals</v>
          </cell>
          <cell r="AC1846" t="str">
            <v>Darmawan</v>
          </cell>
        </row>
        <row r="1847">
          <cell r="A1847">
            <v>1846</v>
          </cell>
          <cell r="C1847">
            <v>41513</v>
          </cell>
          <cell r="D1847" t="str">
            <v>CPO001080001</v>
          </cell>
          <cell r="E1847" t="str">
            <v>SI130800155</v>
          </cell>
          <cell r="F1847" t="str">
            <v>DO130800690</v>
          </cell>
          <cell r="G1847" t="str">
            <v>DO130800690</v>
          </cell>
          <cell r="H1847" t="str">
            <v>PL130800155</v>
          </cell>
          <cell r="U1847" t="str">
            <v>010.901-13.89237520</v>
          </cell>
          <cell r="W1847" t="str">
            <v>1.1.5.0.5</v>
          </cell>
          <cell r="AB1847" t="str">
            <v>Manunggal Agro Sentosa</v>
          </cell>
          <cell r="AC1847" t="str">
            <v>Maggienisia</v>
          </cell>
        </row>
        <row r="1848">
          <cell r="A1848">
            <v>1847</v>
          </cell>
          <cell r="C1848">
            <v>41514</v>
          </cell>
          <cell r="D1848" t="str">
            <v>CPO001080002</v>
          </cell>
          <cell r="E1848" t="str">
            <v>SI130800156</v>
          </cell>
          <cell r="F1848" t="str">
            <v>DO130800691</v>
          </cell>
          <cell r="G1848" t="str">
            <v>DO130800691</v>
          </cell>
          <cell r="H1848" t="str">
            <v>PL130800156</v>
          </cell>
          <cell r="U1848" t="str">
            <v>010.901-13.89237521</v>
          </cell>
          <cell r="W1848" t="str">
            <v>1.1.5.0.5</v>
          </cell>
          <cell r="AB1848" t="str">
            <v>Manunggal Agro Sentosa</v>
          </cell>
          <cell r="AC1848" t="str">
            <v>Maggienisia</v>
          </cell>
        </row>
        <row r="1849">
          <cell r="AB1849" t="str">
            <v/>
          </cell>
          <cell r="AC1849" t="str">
            <v/>
          </cell>
        </row>
        <row r="1850">
          <cell r="AB1850" t="str">
            <v/>
          </cell>
          <cell r="AC1850" t="str">
            <v/>
          </cell>
        </row>
        <row r="1851">
          <cell r="AB1851" t="str">
            <v/>
          </cell>
          <cell r="AC1851" t="str">
            <v/>
          </cell>
        </row>
        <row r="1852">
          <cell r="AB1852" t="str">
            <v/>
          </cell>
          <cell r="AC1852" t="str">
            <v/>
          </cell>
        </row>
        <row r="1853">
          <cell r="A1853">
            <v>1852</v>
          </cell>
          <cell r="C1853">
            <v>41514</v>
          </cell>
          <cell r="F1853" t="str">
            <v>DO130800696</v>
          </cell>
          <cell r="G1853" t="str">
            <v>DO130800696</v>
          </cell>
          <cell r="U1853" t="str">
            <v>NA</v>
          </cell>
          <cell r="AB1853" t="str">
            <v>Nathani Chemicals</v>
          </cell>
          <cell r="AC1853" t="str">
            <v>Darmawan</v>
          </cell>
        </row>
        <row r="1854">
          <cell r="A1854">
            <v>1853</v>
          </cell>
          <cell r="C1854">
            <v>41514</v>
          </cell>
          <cell r="F1854" t="str">
            <v>DO130800696</v>
          </cell>
          <cell r="G1854" t="str">
            <v>DO130800696</v>
          </cell>
          <cell r="U1854" t="str">
            <v>NA</v>
          </cell>
          <cell r="AB1854" t="str">
            <v>Nathani Chemicals</v>
          </cell>
          <cell r="AC1854" t="str">
            <v>Darmawan</v>
          </cell>
        </row>
        <row r="1855">
          <cell r="A1855">
            <v>1854</v>
          </cell>
          <cell r="C1855">
            <v>41514</v>
          </cell>
          <cell r="F1855" t="str">
            <v>DO130800697</v>
          </cell>
          <cell r="G1855" t="str">
            <v>DO130800697</v>
          </cell>
          <cell r="U1855" t="str">
            <v>NA</v>
          </cell>
          <cell r="AB1855" t="str">
            <v>Nathani Chemicals</v>
          </cell>
          <cell r="AC1855" t="str">
            <v>Darmawan</v>
          </cell>
        </row>
        <row r="1856">
          <cell r="A1856">
            <v>1855</v>
          </cell>
          <cell r="C1856">
            <v>41514</v>
          </cell>
          <cell r="F1856" t="str">
            <v>DO130800697</v>
          </cell>
          <cell r="G1856" t="str">
            <v>DO130800697</v>
          </cell>
          <cell r="U1856" t="str">
            <v>NA</v>
          </cell>
          <cell r="AB1856" t="str">
            <v>Nathani Chemicals</v>
          </cell>
          <cell r="AC1856" t="str">
            <v>Darmawan</v>
          </cell>
        </row>
        <row r="1857">
          <cell r="A1857">
            <v>1856</v>
          </cell>
          <cell r="C1857">
            <v>41516</v>
          </cell>
          <cell r="F1857" t="str">
            <v>DO130800698</v>
          </cell>
          <cell r="G1857" t="str">
            <v>DO130800698</v>
          </cell>
          <cell r="U1857" t="str">
            <v>NA</v>
          </cell>
          <cell r="AB1857" t="str">
            <v>Nathani Chemicals</v>
          </cell>
          <cell r="AC1857" t="str">
            <v>Darmawan</v>
          </cell>
        </row>
        <row r="1858">
          <cell r="A1858">
            <v>1857</v>
          </cell>
          <cell r="C1858">
            <v>41516</v>
          </cell>
          <cell r="F1858" t="str">
            <v>DO130800698</v>
          </cell>
          <cell r="G1858" t="str">
            <v>DO130800698</v>
          </cell>
          <cell r="U1858" t="str">
            <v>NA</v>
          </cell>
          <cell r="AB1858" t="str">
            <v>Nathani Chemicals</v>
          </cell>
          <cell r="AC1858" t="str">
            <v>Darmawan</v>
          </cell>
        </row>
        <row r="1859">
          <cell r="A1859">
            <v>1858</v>
          </cell>
          <cell r="C1859">
            <v>41517</v>
          </cell>
          <cell r="D1859" t="str">
            <v>CPO001090003</v>
          </cell>
          <cell r="E1859" t="str">
            <v>SI130800161</v>
          </cell>
          <cell r="F1859" t="str">
            <v>DO130800699</v>
          </cell>
          <cell r="G1859" t="str">
            <v>DO130800699</v>
          </cell>
          <cell r="H1859" t="str">
            <v>PL130800161</v>
          </cell>
          <cell r="U1859" t="str">
            <v>010.901-13.89237526</v>
          </cell>
          <cell r="W1859" t="str">
            <v>1.1.5.0.11</v>
          </cell>
          <cell r="AB1859" t="str">
            <v>Istana tani</v>
          </cell>
          <cell r="AC1859" t="str">
            <v>Syaikhul Hadi</v>
          </cell>
        </row>
        <row r="1860">
          <cell r="A1860">
            <v>1859</v>
          </cell>
          <cell r="C1860">
            <v>41517</v>
          </cell>
          <cell r="F1860" t="str">
            <v>DO130800700</v>
          </cell>
          <cell r="G1860" t="str">
            <v>DO130800700</v>
          </cell>
          <cell r="U1860" t="str">
            <v>NA</v>
          </cell>
          <cell r="AB1860" t="str">
            <v>Nathani Chemicals</v>
          </cell>
          <cell r="AC1860" t="str">
            <v>Darmawan</v>
          </cell>
        </row>
        <row r="1861">
          <cell r="A1861">
            <v>1860</v>
          </cell>
          <cell r="C1861">
            <v>41517</v>
          </cell>
          <cell r="F1861" t="str">
            <v>DO130800700</v>
          </cell>
          <cell r="G1861" t="str">
            <v>DO130800700</v>
          </cell>
          <cell r="U1861" t="str">
            <v>NA</v>
          </cell>
          <cell r="AB1861" t="str">
            <v>Nathani Chemicals</v>
          </cell>
          <cell r="AC1861" t="str">
            <v>Darmawan</v>
          </cell>
        </row>
        <row r="1862">
          <cell r="A1862">
            <v>1861</v>
          </cell>
          <cell r="C1862">
            <v>41519</v>
          </cell>
          <cell r="F1862" t="str">
            <v>DO130900701</v>
          </cell>
          <cell r="G1862" t="str">
            <v>DO130900701</v>
          </cell>
          <cell r="U1862" t="str">
            <v>NA</v>
          </cell>
          <cell r="AB1862" t="str">
            <v>Nathani Chemicals</v>
          </cell>
          <cell r="AC1862" t="str">
            <v>Darmawan</v>
          </cell>
        </row>
        <row r="1863">
          <cell r="A1863">
            <v>1862</v>
          </cell>
          <cell r="C1863">
            <v>41519</v>
          </cell>
          <cell r="F1863" t="str">
            <v>DO130900701</v>
          </cell>
          <cell r="G1863" t="str">
            <v>DO130900701</v>
          </cell>
          <cell r="U1863" t="str">
            <v>NA</v>
          </cell>
          <cell r="AB1863" t="str">
            <v>Nathani Chemicals</v>
          </cell>
          <cell r="AC1863" t="str">
            <v>Darmawan</v>
          </cell>
        </row>
        <row r="1864">
          <cell r="A1864">
            <v>1863</v>
          </cell>
          <cell r="C1864">
            <v>41519</v>
          </cell>
          <cell r="D1864" t="str">
            <v>CPO001090004</v>
          </cell>
          <cell r="E1864" t="str">
            <v>SI130900162</v>
          </cell>
          <cell r="F1864" t="str">
            <v>DO130900702</v>
          </cell>
          <cell r="G1864" t="str">
            <v>DO130900702</v>
          </cell>
          <cell r="H1864" t="str">
            <v>PL130900162</v>
          </cell>
          <cell r="U1864" t="str">
            <v>010.901-13.89237527</v>
          </cell>
          <cell r="W1864" t="str">
            <v>1.1.5.0.5</v>
          </cell>
          <cell r="AB1864" t="str">
            <v>Manunggal Agro Sentosa</v>
          </cell>
          <cell r="AC1864" t="str">
            <v>Maggienisia</v>
          </cell>
        </row>
        <row r="1865">
          <cell r="A1865">
            <v>1864</v>
          </cell>
          <cell r="C1865">
            <v>41519</v>
          </cell>
          <cell r="F1865" t="str">
            <v>DO130900703</v>
          </cell>
          <cell r="G1865" t="str">
            <v>DO130900703</v>
          </cell>
          <cell r="U1865" t="str">
            <v>NA</v>
          </cell>
          <cell r="AB1865" t="str">
            <v>Nathani Chemicals</v>
          </cell>
          <cell r="AC1865" t="str">
            <v>Darmawan</v>
          </cell>
        </row>
        <row r="1866">
          <cell r="A1866">
            <v>1865</v>
          </cell>
          <cell r="C1866">
            <v>41519</v>
          </cell>
          <cell r="F1866" t="str">
            <v>DO130900703</v>
          </cell>
          <cell r="G1866" t="str">
            <v>DO130900703</v>
          </cell>
          <cell r="U1866" t="str">
            <v>NA</v>
          </cell>
          <cell r="AB1866" t="str">
            <v>Nathani Chemicals</v>
          </cell>
          <cell r="AC1866" t="str">
            <v>Darmawan</v>
          </cell>
        </row>
        <row r="1867">
          <cell r="A1867">
            <v>1866</v>
          </cell>
          <cell r="C1867">
            <v>41519</v>
          </cell>
          <cell r="F1867" t="str">
            <v>DO130900704</v>
          </cell>
          <cell r="G1867" t="str">
            <v>DO130900704</v>
          </cell>
          <cell r="U1867" t="str">
            <v>NA</v>
          </cell>
          <cell r="AB1867" t="str">
            <v>Nathani Chemicals</v>
          </cell>
          <cell r="AC1867" t="str">
            <v>Darmawan</v>
          </cell>
        </row>
        <row r="1868">
          <cell r="A1868">
            <v>1867</v>
          </cell>
          <cell r="C1868">
            <v>41519</v>
          </cell>
          <cell r="F1868" t="str">
            <v>DO130900704</v>
          </cell>
          <cell r="G1868" t="str">
            <v>DO130900704</v>
          </cell>
          <cell r="U1868" t="str">
            <v>NA</v>
          </cell>
          <cell r="AB1868" t="str">
            <v>Nathani Chemicals</v>
          </cell>
          <cell r="AC1868" t="str">
            <v>Darmawan</v>
          </cell>
        </row>
        <row r="1869">
          <cell r="A1869">
            <v>1868</v>
          </cell>
          <cell r="C1869">
            <v>41519</v>
          </cell>
          <cell r="F1869" t="str">
            <v>DO130900705</v>
          </cell>
          <cell r="G1869" t="str">
            <v>DO130900705</v>
          </cell>
          <cell r="U1869" t="str">
            <v>NA</v>
          </cell>
          <cell r="AB1869" t="str">
            <v>Nathani Chemicals</v>
          </cell>
          <cell r="AC1869" t="str">
            <v>Darmawan</v>
          </cell>
        </row>
        <row r="1870">
          <cell r="A1870">
            <v>1869</v>
          </cell>
          <cell r="C1870">
            <v>41519</v>
          </cell>
          <cell r="F1870" t="str">
            <v>DO130900705</v>
          </cell>
          <cell r="G1870" t="str">
            <v>DO130900705</v>
          </cell>
          <cell r="U1870" t="str">
            <v>NA</v>
          </cell>
          <cell r="AB1870" t="str">
            <v>Nathani Chemicals</v>
          </cell>
          <cell r="AC1870" t="str">
            <v>Darmawan</v>
          </cell>
        </row>
        <row r="1871">
          <cell r="A1871">
            <v>1870</v>
          </cell>
          <cell r="C1871">
            <v>41519</v>
          </cell>
          <cell r="F1871" t="str">
            <v>DO130900706</v>
          </cell>
          <cell r="G1871" t="str">
            <v>DO130900706</v>
          </cell>
          <cell r="U1871" t="str">
            <v>NA</v>
          </cell>
          <cell r="AB1871" t="str">
            <v>Nathani Chemicals</v>
          </cell>
          <cell r="AC1871" t="str">
            <v>Darmawan</v>
          </cell>
        </row>
        <row r="1872">
          <cell r="A1872">
            <v>1871</v>
          </cell>
          <cell r="C1872">
            <v>41519</v>
          </cell>
          <cell r="F1872" t="str">
            <v>DO130900706</v>
          </cell>
          <cell r="G1872" t="str">
            <v>DO130900706</v>
          </cell>
          <cell r="U1872" t="str">
            <v>NA</v>
          </cell>
          <cell r="AB1872" t="str">
            <v>Nathani Chemicals</v>
          </cell>
          <cell r="AC1872" t="str">
            <v>Darmawan</v>
          </cell>
        </row>
        <row r="1873">
          <cell r="A1873">
            <v>1872</v>
          </cell>
          <cell r="C1873">
            <v>41519</v>
          </cell>
          <cell r="F1873" t="str">
            <v>DO130900707</v>
          </cell>
          <cell r="G1873" t="str">
            <v>DO130900707</v>
          </cell>
          <cell r="U1873" t="str">
            <v>NA</v>
          </cell>
          <cell r="AB1873" t="str">
            <v>Nathani Chemicals</v>
          </cell>
          <cell r="AC1873" t="str">
            <v>Darmawan</v>
          </cell>
        </row>
        <row r="1874">
          <cell r="A1874">
            <v>1873</v>
          </cell>
          <cell r="C1874">
            <v>41519</v>
          </cell>
          <cell r="F1874" t="str">
            <v>DO130900707</v>
          </cell>
          <cell r="G1874" t="str">
            <v>DO130900707</v>
          </cell>
          <cell r="U1874" t="str">
            <v>NA</v>
          </cell>
          <cell r="AB1874" t="str">
            <v>Nathani Chemicals</v>
          </cell>
          <cell r="AC1874" t="str">
            <v>Darmawan</v>
          </cell>
        </row>
        <row r="1875">
          <cell r="A1875">
            <v>1874</v>
          </cell>
          <cell r="C1875">
            <v>41519</v>
          </cell>
          <cell r="F1875" t="str">
            <v>DO130900708</v>
          </cell>
          <cell r="G1875" t="str">
            <v>DO130900708</v>
          </cell>
          <cell r="U1875" t="str">
            <v>NA</v>
          </cell>
          <cell r="AB1875" t="str">
            <v>Nathani Chemicals</v>
          </cell>
          <cell r="AC1875" t="str">
            <v>Darmawan</v>
          </cell>
        </row>
        <row r="1876">
          <cell r="A1876">
            <v>1875</v>
          </cell>
          <cell r="C1876">
            <v>41519</v>
          </cell>
          <cell r="F1876" t="str">
            <v>DO130900708</v>
          </cell>
          <cell r="G1876" t="str">
            <v>DO130900708</v>
          </cell>
          <cell r="U1876" t="str">
            <v>NA</v>
          </cell>
          <cell r="AB1876" t="str">
            <v>Nathani Chemicals</v>
          </cell>
          <cell r="AC1876" t="str">
            <v>Darmawan</v>
          </cell>
        </row>
        <row r="1877">
          <cell r="A1877">
            <v>1876</v>
          </cell>
          <cell r="C1877">
            <v>41519</v>
          </cell>
          <cell r="F1877" t="str">
            <v>DO130900709</v>
          </cell>
          <cell r="G1877" t="str">
            <v>DO130900709</v>
          </cell>
          <cell r="U1877" t="str">
            <v>NA</v>
          </cell>
          <cell r="AB1877" t="str">
            <v>Nathani Chemicals</v>
          </cell>
          <cell r="AC1877" t="str">
            <v>Darmawan</v>
          </cell>
        </row>
        <row r="1878">
          <cell r="A1878">
            <v>1877</v>
          </cell>
          <cell r="C1878">
            <v>41519</v>
          </cell>
          <cell r="F1878" t="str">
            <v>DO130900709</v>
          </cell>
          <cell r="G1878" t="str">
            <v>DO130900709</v>
          </cell>
          <cell r="U1878" t="str">
            <v>NA</v>
          </cell>
          <cell r="AB1878" t="str">
            <v>Nathani Chemicals</v>
          </cell>
          <cell r="AC1878" t="str">
            <v>Darmawan</v>
          </cell>
        </row>
        <row r="1879">
          <cell r="A1879">
            <v>1878</v>
          </cell>
          <cell r="C1879">
            <v>41519</v>
          </cell>
          <cell r="F1879" t="str">
            <v>DO130900710</v>
          </cell>
          <cell r="G1879" t="str">
            <v>DO130900710</v>
          </cell>
          <cell r="U1879" t="str">
            <v>NA</v>
          </cell>
          <cell r="AB1879" t="str">
            <v>Nathani Chemicals</v>
          </cell>
          <cell r="AC1879" t="str">
            <v>Darmawan</v>
          </cell>
        </row>
        <row r="1880">
          <cell r="A1880">
            <v>1879</v>
          </cell>
          <cell r="C1880">
            <v>41519</v>
          </cell>
          <cell r="F1880" t="str">
            <v>DO130900710</v>
          </cell>
          <cell r="G1880" t="str">
            <v>DO130900710</v>
          </cell>
          <cell r="AB1880" t="str">
            <v>Nathani Chemicals</v>
          </cell>
          <cell r="AC1880" t="str">
            <v>Darmawan</v>
          </cell>
        </row>
        <row r="1881">
          <cell r="A1881">
            <v>1880</v>
          </cell>
          <cell r="C1881">
            <v>41519</v>
          </cell>
          <cell r="E1881" t="str">
            <v>SI130800121</v>
          </cell>
          <cell r="F1881" t="str">
            <v>DO130800316</v>
          </cell>
          <cell r="G1881" t="str">
            <v>WB130800316</v>
          </cell>
          <cell r="H1881" t="str">
            <v>PL130800121</v>
          </cell>
          <cell r="U1881" t="str">
            <v>010.900-13.08459443</v>
          </cell>
          <cell r="AB1881" t="str">
            <v>Nathani Indonesia</v>
          </cell>
          <cell r="AC1881" t="str">
            <v>Agustina Y. Zulkarnain</v>
          </cell>
        </row>
        <row r="1882">
          <cell r="A1882">
            <v>1881</v>
          </cell>
          <cell r="C1882">
            <v>41519</v>
          </cell>
          <cell r="D1882" t="str">
            <v>CPO001090005</v>
          </cell>
          <cell r="E1882" t="str">
            <v>SI130900163</v>
          </cell>
          <cell r="F1882" t="str">
            <v>DO130900711</v>
          </cell>
          <cell r="G1882" t="str">
            <v>DO130900711</v>
          </cell>
          <cell r="H1882" t="str">
            <v>PL130900163</v>
          </cell>
          <cell r="U1882" t="str">
            <v>010.901-13.89237528</v>
          </cell>
          <cell r="W1882" t="str">
            <v>1.1.5.0.8</v>
          </cell>
          <cell r="AB1882" t="str">
            <v>UD. Tani</v>
          </cell>
          <cell r="AC1882" t="str">
            <v>Inggrid</v>
          </cell>
        </row>
        <row r="1883">
          <cell r="A1883">
            <v>1882</v>
          </cell>
          <cell r="C1883">
            <v>41520</v>
          </cell>
          <cell r="F1883" t="str">
            <v>DO130900712</v>
          </cell>
          <cell r="G1883" t="str">
            <v>DO130900712</v>
          </cell>
          <cell r="U1883" t="str">
            <v>NA</v>
          </cell>
          <cell r="AB1883" t="str">
            <v>Nathani Chemicals</v>
          </cell>
          <cell r="AC1883" t="str">
            <v>Darmawan</v>
          </cell>
        </row>
        <row r="1884">
          <cell r="A1884">
            <v>1883</v>
          </cell>
          <cell r="C1884">
            <v>41520</v>
          </cell>
          <cell r="F1884" t="str">
            <v>DO130900712</v>
          </cell>
          <cell r="G1884" t="str">
            <v>DO130900712</v>
          </cell>
          <cell r="U1884" t="str">
            <v>NA</v>
          </cell>
          <cell r="AB1884" t="str">
            <v>Nathani Chemicals</v>
          </cell>
          <cell r="AC1884" t="str">
            <v>Darmawan</v>
          </cell>
        </row>
        <row r="1885">
          <cell r="A1885">
            <v>1884</v>
          </cell>
          <cell r="C1885">
            <v>41520</v>
          </cell>
          <cell r="F1885" t="str">
            <v>DO130900713</v>
          </cell>
          <cell r="G1885" t="str">
            <v>DO130900713</v>
          </cell>
          <cell r="U1885" t="str">
            <v>NA</v>
          </cell>
          <cell r="AB1885" t="str">
            <v>Nathani Chemicals</v>
          </cell>
          <cell r="AC1885" t="str">
            <v>Darmawan</v>
          </cell>
        </row>
        <row r="1886">
          <cell r="A1886">
            <v>1885</v>
          </cell>
          <cell r="C1886">
            <v>41520</v>
          </cell>
          <cell r="F1886" t="str">
            <v>DO130900713</v>
          </cell>
          <cell r="G1886" t="str">
            <v>DO130900713</v>
          </cell>
          <cell r="U1886" t="str">
            <v>NA</v>
          </cell>
          <cell r="AB1886" t="str">
            <v>Nathani Chemicals</v>
          </cell>
          <cell r="AC1886" t="str">
            <v>Darmawan</v>
          </cell>
        </row>
        <row r="1887">
          <cell r="A1887">
            <v>1886</v>
          </cell>
          <cell r="C1887">
            <v>41520</v>
          </cell>
          <cell r="F1887" t="str">
            <v>DO130900714</v>
          </cell>
          <cell r="G1887" t="str">
            <v>DO130900714</v>
          </cell>
          <cell r="U1887" t="str">
            <v>NA</v>
          </cell>
          <cell r="AB1887" t="str">
            <v>Nathani Chemicals</v>
          </cell>
          <cell r="AC1887" t="str">
            <v>Darmawan</v>
          </cell>
        </row>
        <row r="1888">
          <cell r="A1888">
            <v>1887</v>
          </cell>
          <cell r="C1888">
            <v>41520</v>
          </cell>
          <cell r="F1888" t="str">
            <v>DO130900714</v>
          </cell>
          <cell r="G1888" t="str">
            <v>DO130900714</v>
          </cell>
          <cell r="U1888" t="str">
            <v>NA</v>
          </cell>
          <cell r="AB1888" t="str">
            <v>Nathani Chemicals</v>
          </cell>
          <cell r="AC1888" t="str">
            <v>Darmawan</v>
          </cell>
        </row>
        <row r="1889">
          <cell r="A1889">
            <v>1888</v>
          </cell>
          <cell r="C1889">
            <v>41520</v>
          </cell>
          <cell r="F1889" t="str">
            <v>DO130900715</v>
          </cell>
          <cell r="G1889" t="str">
            <v>DO130900715</v>
          </cell>
          <cell r="U1889" t="str">
            <v>NA</v>
          </cell>
          <cell r="AB1889" t="str">
            <v>Nathani Chemicals</v>
          </cell>
          <cell r="AC1889" t="str">
            <v>Darmawan</v>
          </cell>
        </row>
        <row r="1890">
          <cell r="A1890">
            <v>1889</v>
          </cell>
          <cell r="C1890">
            <v>41520</v>
          </cell>
          <cell r="F1890" t="str">
            <v>DO130900715</v>
          </cell>
          <cell r="G1890" t="str">
            <v>DO130900715</v>
          </cell>
          <cell r="U1890" t="str">
            <v>NA</v>
          </cell>
          <cell r="AB1890" t="str">
            <v>Nathani Chemicals</v>
          </cell>
          <cell r="AC1890" t="str">
            <v>Darmawan</v>
          </cell>
        </row>
        <row r="1891">
          <cell r="A1891">
            <v>1890</v>
          </cell>
          <cell r="C1891">
            <v>41520</v>
          </cell>
          <cell r="F1891" t="str">
            <v>DO130900716</v>
          </cell>
          <cell r="G1891" t="str">
            <v>DO130900716</v>
          </cell>
          <cell r="U1891" t="str">
            <v>NA</v>
          </cell>
          <cell r="AB1891" t="str">
            <v>Nathani Chemicals</v>
          </cell>
          <cell r="AC1891" t="str">
            <v>Darmawan</v>
          </cell>
        </row>
        <row r="1892">
          <cell r="A1892">
            <v>1891</v>
          </cell>
          <cell r="C1892">
            <v>41520</v>
          </cell>
          <cell r="F1892" t="str">
            <v>DO130900716</v>
          </cell>
          <cell r="G1892" t="str">
            <v>DO130900716</v>
          </cell>
          <cell r="U1892" t="str">
            <v>NA</v>
          </cell>
          <cell r="AB1892" t="str">
            <v>Nathani Chemicals</v>
          </cell>
          <cell r="AC1892" t="str">
            <v>Darmawan</v>
          </cell>
        </row>
        <row r="1893">
          <cell r="A1893">
            <v>1892</v>
          </cell>
          <cell r="C1893">
            <v>41520</v>
          </cell>
          <cell r="F1893" t="str">
            <v>DO130900717</v>
          </cell>
          <cell r="G1893" t="str">
            <v>DO130900717</v>
          </cell>
          <cell r="U1893" t="str">
            <v>NA</v>
          </cell>
          <cell r="AB1893" t="str">
            <v>Nathani Chemicals</v>
          </cell>
          <cell r="AC1893" t="str">
            <v>Darmawan</v>
          </cell>
        </row>
        <row r="1894">
          <cell r="A1894">
            <v>1893</v>
          </cell>
          <cell r="C1894">
            <v>41520</v>
          </cell>
          <cell r="F1894" t="str">
            <v>DO130900717</v>
          </cell>
          <cell r="G1894" t="str">
            <v>DO130900717</v>
          </cell>
          <cell r="U1894" t="str">
            <v>NA</v>
          </cell>
          <cell r="AB1894" t="str">
            <v>Nathani Chemicals</v>
          </cell>
          <cell r="AC1894" t="str">
            <v>Darmawan</v>
          </cell>
        </row>
        <row r="1895">
          <cell r="A1895">
            <v>1894</v>
          </cell>
          <cell r="C1895">
            <v>41521</v>
          </cell>
          <cell r="D1895" t="str">
            <v>CPO001090006</v>
          </cell>
          <cell r="E1895" t="str">
            <v>SI130900164</v>
          </cell>
          <cell r="F1895" t="str">
            <v>DO130900718</v>
          </cell>
          <cell r="G1895" t="str">
            <v>DO130900718</v>
          </cell>
          <cell r="H1895" t="str">
            <v>PL130900164</v>
          </cell>
          <cell r="U1895" t="str">
            <v>010.901-13.89237529</v>
          </cell>
          <cell r="W1895" t="str">
            <v>1.1.5.0.12</v>
          </cell>
          <cell r="AB1895" t="str">
            <v>Karunia Lancar Makmur Jaya</v>
          </cell>
          <cell r="AC1895" t="str">
            <v>Bayu Okto Wijaya</v>
          </cell>
        </row>
        <row r="1896">
          <cell r="A1896">
            <v>1895</v>
          </cell>
          <cell r="C1896">
            <v>41521</v>
          </cell>
          <cell r="F1896" t="str">
            <v>DO130900719</v>
          </cell>
          <cell r="G1896" t="str">
            <v>DO130900719</v>
          </cell>
          <cell r="U1896" t="str">
            <v>NA</v>
          </cell>
          <cell r="AB1896" t="str">
            <v>Nathani Chemicals</v>
          </cell>
          <cell r="AC1896" t="str">
            <v>Darmawan</v>
          </cell>
        </row>
        <row r="1897">
          <cell r="A1897">
            <v>1896</v>
          </cell>
          <cell r="C1897">
            <v>41521</v>
          </cell>
          <cell r="F1897" t="str">
            <v>DO130900719</v>
          </cell>
          <cell r="G1897" t="str">
            <v>DO130900719</v>
          </cell>
          <cell r="U1897" t="str">
            <v>NA</v>
          </cell>
          <cell r="AB1897" t="str">
            <v>Nathani Chemicals</v>
          </cell>
          <cell r="AC1897" t="str">
            <v>Darmawan</v>
          </cell>
        </row>
        <row r="1898">
          <cell r="A1898">
            <v>1897</v>
          </cell>
          <cell r="C1898">
            <v>41521</v>
          </cell>
          <cell r="F1898" t="str">
            <v>DO130900720</v>
          </cell>
          <cell r="G1898" t="str">
            <v>DO130900720</v>
          </cell>
          <cell r="U1898" t="str">
            <v>NA</v>
          </cell>
          <cell r="AB1898" t="str">
            <v>Nathani Chemicals</v>
          </cell>
          <cell r="AC1898" t="str">
            <v>Darmawan</v>
          </cell>
        </row>
        <row r="1899">
          <cell r="A1899">
            <v>1898</v>
          </cell>
          <cell r="C1899">
            <v>41521</v>
          </cell>
          <cell r="F1899" t="str">
            <v>DO130900720</v>
          </cell>
          <cell r="G1899" t="str">
            <v>DO130900720</v>
          </cell>
          <cell r="U1899" t="str">
            <v>NA</v>
          </cell>
          <cell r="AB1899" t="str">
            <v>Nathani Chemicals</v>
          </cell>
          <cell r="AC1899" t="str">
            <v>Darmawan</v>
          </cell>
        </row>
        <row r="1900">
          <cell r="A1900">
            <v>1899</v>
          </cell>
          <cell r="C1900">
            <v>41521</v>
          </cell>
          <cell r="F1900" t="str">
            <v>DO130900721</v>
          </cell>
          <cell r="G1900" t="str">
            <v>DO130900721</v>
          </cell>
          <cell r="U1900" t="str">
            <v>NA</v>
          </cell>
          <cell r="AB1900" t="str">
            <v>Nathani Chemicals</v>
          </cell>
          <cell r="AC1900" t="str">
            <v>Darmawan</v>
          </cell>
        </row>
        <row r="1901">
          <cell r="A1901">
            <v>1900</v>
          </cell>
          <cell r="C1901">
            <v>41521</v>
          </cell>
          <cell r="F1901" t="str">
            <v>DO130900721</v>
          </cell>
          <cell r="G1901" t="str">
            <v>DO130900721</v>
          </cell>
          <cell r="U1901" t="str">
            <v>NA</v>
          </cell>
          <cell r="AB1901" t="str">
            <v>Nathani Chemicals</v>
          </cell>
          <cell r="AC1901" t="str">
            <v>Darmawan</v>
          </cell>
        </row>
        <row r="1902">
          <cell r="A1902">
            <v>1901</v>
          </cell>
          <cell r="C1902">
            <v>41521</v>
          </cell>
          <cell r="F1902" t="str">
            <v>DO130900722</v>
          </cell>
          <cell r="G1902" t="str">
            <v>DO130900722</v>
          </cell>
          <cell r="U1902" t="str">
            <v>NA</v>
          </cell>
          <cell r="AB1902" t="str">
            <v>Nathani Chemicals</v>
          </cell>
          <cell r="AC1902" t="str">
            <v>Darmawan</v>
          </cell>
        </row>
        <row r="1903">
          <cell r="A1903">
            <v>1902</v>
          </cell>
          <cell r="C1903">
            <v>41521</v>
          </cell>
          <cell r="F1903" t="str">
            <v>DO130900722</v>
          </cell>
          <cell r="G1903" t="str">
            <v>DO130900722</v>
          </cell>
          <cell r="U1903" t="str">
            <v>NA</v>
          </cell>
          <cell r="AB1903" t="str">
            <v>Nathani Chemicals</v>
          </cell>
          <cell r="AC1903" t="str">
            <v>Darmawan</v>
          </cell>
        </row>
        <row r="1904">
          <cell r="A1904">
            <v>1903</v>
          </cell>
          <cell r="C1904">
            <v>41521</v>
          </cell>
          <cell r="F1904" t="str">
            <v>DO130900723</v>
          </cell>
          <cell r="G1904" t="str">
            <v>DO130900723</v>
          </cell>
          <cell r="U1904" t="str">
            <v>NA</v>
          </cell>
          <cell r="AB1904" t="str">
            <v>Nathani Chemicals</v>
          </cell>
          <cell r="AC1904" t="str">
            <v>Darmawan</v>
          </cell>
        </row>
        <row r="1905">
          <cell r="A1905">
            <v>1904</v>
          </cell>
          <cell r="C1905">
            <v>41521</v>
          </cell>
          <cell r="F1905" t="str">
            <v>DO130900723</v>
          </cell>
          <cell r="G1905" t="str">
            <v>DO130900723</v>
          </cell>
          <cell r="U1905" t="str">
            <v>NA</v>
          </cell>
          <cell r="AB1905" t="str">
            <v>Nathani Chemicals</v>
          </cell>
          <cell r="AC1905" t="str">
            <v>Darmawan</v>
          </cell>
        </row>
        <row r="1906">
          <cell r="A1906">
            <v>1905</v>
          </cell>
          <cell r="C1906">
            <v>41521</v>
          </cell>
          <cell r="F1906" t="str">
            <v>DO130900724</v>
          </cell>
          <cell r="G1906" t="str">
            <v>DO130900724</v>
          </cell>
          <cell r="U1906" t="str">
            <v>NA</v>
          </cell>
          <cell r="AB1906" t="str">
            <v>Nathani Chemicals</v>
          </cell>
          <cell r="AC1906" t="str">
            <v>Darmawan</v>
          </cell>
        </row>
        <row r="1907">
          <cell r="A1907">
            <v>1906</v>
          </cell>
          <cell r="C1907">
            <v>41521</v>
          </cell>
          <cell r="F1907" t="str">
            <v>DO130900724</v>
          </cell>
          <cell r="G1907" t="str">
            <v>DO130900724</v>
          </cell>
          <cell r="U1907" t="str">
            <v>NA</v>
          </cell>
          <cell r="AB1907" t="str">
            <v>Nathani Chemicals</v>
          </cell>
          <cell r="AC1907" t="str">
            <v>Darmawan</v>
          </cell>
        </row>
        <row r="1908">
          <cell r="A1908">
            <v>1907</v>
          </cell>
          <cell r="C1908">
            <v>41521</v>
          </cell>
          <cell r="F1908" t="str">
            <v>DO130900725</v>
          </cell>
          <cell r="G1908" t="str">
            <v>DO130900725</v>
          </cell>
          <cell r="U1908" t="str">
            <v>NA</v>
          </cell>
          <cell r="AB1908" t="str">
            <v>Nathani Chemicals</v>
          </cell>
          <cell r="AC1908" t="str">
            <v>Darmawan</v>
          </cell>
        </row>
        <row r="1909">
          <cell r="A1909">
            <v>1908</v>
          </cell>
          <cell r="C1909">
            <v>41521</v>
          </cell>
          <cell r="F1909" t="str">
            <v>DO130900725</v>
          </cell>
          <cell r="G1909" t="str">
            <v>DO130900725</v>
          </cell>
          <cell r="U1909" t="str">
            <v>NA</v>
          </cell>
          <cell r="AB1909" t="str">
            <v>Nathani Chemicals</v>
          </cell>
          <cell r="AC1909" t="str">
            <v>Darmawan</v>
          </cell>
        </row>
        <row r="1910">
          <cell r="A1910">
            <v>1909</v>
          </cell>
          <cell r="C1910">
            <v>41521</v>
          </cell>
          <cell r="F1910" t="str">
            <v>DO130900726</v>
          </cell>
          <cell r="G1910" t="str">
            <v>DO130900726</v>
          </cell>
          <cell r="U1910" t="str">
            <v>NA</v>
          </cell>
          <cell r="AB1910" t="str">
            <v>Nathani Chemicals</v>
          </cell>
          <cell r="AC1910" t="str">
            <v>Darmawan</v>
          </cell>
        </row>
        <row r="1911">
          <cell r="A1911">
            <v>1910</v>
          </cell>
          <cell r="C1911">
            <v>41521</v>
          </cell>
          <cell r="F1911" t="str">
            <v>DO130900726</v>
          </cell>
          <cell r="G1911" t="str">
            <v>DO130900726</v>
          </cell>
          <cell r="U1911" t="str">
            <v>NA</v>
          </cell>
          <cell r="AB1911" t="str">
            <v>Nathani Chemicals</v>
          </cell>
          <cell r="AC1911" t="str">
            <v>Darmawan</v>
          </cell>
        </row>
        <row r="1912">
          <cell r="A1912">
            <v>1911</v>
          </cell>
          <cell r="C1912">
            <v>41521</v>
          </cell>
          <cell r="F1912" t="str">
            <v>DO130900727</v>
          </cell>
          <cell r="G1912" t="str">
            <v>DO130900727</v>
          </cell>
          <cell r="U1912" t="str">
            <v>NA</v>
          </cell>
          <cell r="AB1912" t="str">
            <v>Nathani Chemicals</v>
          </cell>
          <cell r="AC1912" t="str">
            <v>Darmawan</v>
          </cell>
        </row>
        <row r="1913">
          <cell r="A1913">
            <v>1912</v>
          </cell>
          <cell r="C1913">
            <v>41521</v>
          </cell>
          <cell r="F1913" t="str">
            <v>DO130900727</v>
          </cell>
          <cell r="G1913" t="str">
            <v>DO130900727</v>
          </cell>
          <cell r="U1913" t="str">
            <v>NA</v>
          </cell>
          <cell r="AB1913" t="str">
            <v>Nathani Chemicals</v>
          </cell>
          <cell r="AC1913" t="str">
            <v>Darmawan</v>
          </cell>
        </row>
        <row r="1914">
          <cell r="A1914">
            <v>1913</v>
          </cell>
          <cell r="C1914">
            <v>41521</v>
          </cell>
          <cell r="F1914" t="str">
            <v>DO130900728</v>
          </cell>
          <cell r="G1914" t="str">
            <v>DO130900728</v>
          </cell>
          <cell r="U1914" t="str">
            <v>NA</v>
          </cell>
          <cell r="AB1914" t="str">
            <v>Nathani Chemicals</v>
          </cell>
          <cell r="AC1914" t="str">
            <v>Darmawan</v>
          </cell>
        </row>
        <row r="1915">
          <cell r="A1915">
            <v>1914</v>
          </cell>
          <cell r="C1915">
            <v>41521</v>
          </cell>
          <cell r="F1915" t="str">
            <v>DO130900728</v>
          </cell>
          <cell r="G1915" t="str">
            <v>DO130900728</v>
          </cell>
          <cell r="U1915" t="str">
            <v>NA</v>
          </cell>
          <cell r="AB1915" t="str">
            <v>Nathani Chemicals</v>
          </cell>
          <cell r="AC1915" t="str">
            <v>Darmawan</v>
          </cell>
        </row>
        <row r="1916">
          <cell r="A1916">
            <v>1915</v>
          </cell>
          <cell r="C1916">
            <v>41521</v>
          </cell>
          <cell r="F1916" t="str">
            <v>DO130900729</v>
          </cell>
          <cell r="G1916" t="str">
            <v>DO130900729</v>
          </cell>
          <cell r="U1916" t="str">
            <v>NA</v>
          </cell>
          <cell r="AB1916" t="str">
            <v>Nathani Chemicals</v>
          </cell>
          <cell r="AC1916" t="str">
            <v>Darmawan</v>
          </cell>
        </row>
        <row r="1917">
          <cell r="A1917">
            <v>1916</v>
          </cell>
          <cell r="C1917">
            <v>41521</v>
          </cell>
          <cell r="F1917" t="str">
            <v>DO130900729</v>
          </cell>
          <cell r="G1917" t="str">
            <v>DO130900729</v>
          </cell>
          <cell r="U1917" t="str">
            <v>NA</v>
          </cell>
          <cell r="AB1917" t="str">
            <v>Nathani Chemicals</v>
          </cell>
          <cell r="AC1917" t="str">
            <v>Darmawan</v>
          </cell>
        </row>
        <row r="1918">
          <cell r="A1918">
            <v>1917</v>
          </cell>
          <cell r="C1918">
            <v>41521</v>
          </cell>
          <cell r="F1918" t="str">
            <v>DO130900730</v>
          </cell>
          <cell r="G1918" t="str">
            <v>DO130900730</v>
          </cell>
          <cell r="U1918" t="str">
            <v>NA</v>
          </cell>
          <cell r="AB1918" t="str">
            <v>Nathani Chemicals</v>
          </cell>
          <cell r="AC1918" t="str">
            <v>Darmawan</v>
          </cell>
        </row>
        <row r="1919">
          <cell r="A1919">
            <v>1918</v>
          </cell>
          <cell r="C1919">
            <v>41521</v>
          </cell>
          <cell r="F1919" t="str">
            <v>DO130900730</v>
          </cell>
          <cell r="G1919" t="str">
            <v>DO130900730</v>
          </cell>
          <cell r="U1919" t="str">
            <v>NA</v>
          </cell>
          <cell r="AB1919" t="str">
            <v>Nathani Chemicals</v>
          </cell>
          <cell r="AC1919" t="str">
            <v>Darmawan</v>
          </cell>
        </row>
        <row r="1920">
          <cell r="A1920">
            <v>1919</v>
          </cell>
          <cell r="C1920">
            <v>41521</v>
          </cell>
          <cell r="F1920" t="str">
            <v>DO130900731</v>
          </cell>
          <cell r="G1920" t="str">
            <v>DO130900731</v>
          </cell>
          <cell r="U1920" t="str">
            <v>NA</v>
          </cell>
          <cell r="AB1920" t="str">
            <v>Nathani Chemicals</v>
          </cell>
          <cell r="AC1920" t="str">
            <v>Darmawan</v>
          </cell>
        </row>
        <row r="1921">
          <cell r="A1921">
            <v>1920</v>
          </cell>
          <cell r="C1921">
            <v>41521</v>
          </cell>
          <cell r="F1921" t="str">
            <v>DO130900731</v>
          </cell>
          <cell r="G1921" t="str">
            <v>DO130900731</v>
          </cell>
          <cell r="U1921" t="str">
            <v>NA</v>
          </cell>
          <cell r="AB1921" t="str">
            <v>Nathani Chemicals</v>
          </cell>
          <cell r="AC1921" t="str">
            <v>Darmawan</v>
          </cell>
        </row>
        <row r="1922">
          <cell r="A1922">
            <v>1921</v>
          </cell>
          <cell r="C1922">
            <v>41521</v>
          </cell>
          <cell r="F1922" t="str">
            <v>DO130900732</v>
          </cell>
          <cell r="G1922" t="str">
            <v>DO130900732</v>
          </cell>
          <cell r="U1922" t="str">
            <v>NA</v>
          </cell>
          <cell r="AB1922" t="str">
            <v>Nathani Chemicals</v>
          </cell>
          <cell r="AC1922" t="str">
            <v>Darmawan</v>
          </cell>
        </row>
        <row r="1923">
          <cell r="A1923">
            <v>1922</v>
          </cell>
          <cell r="C1923">
            <v>41521</v>
          </cell>
          <cell r="F1923" t="str">
            <v>DO130900732</v>
          </cell>
          <cell r="G1923" t="str">
            <v>DO130900732</v>
          </cell>
          <cell r="U1923" t="str">
            <v>NA</v>
          </cell>
          <cell r="AB1923" t="str">
            <v>Nathani Chemicals</v>
          </cell>
          <cell r="AC1923" t="str">
            <v>Darmawan</v>
          </cell>
        </row>
        <row r="1924">
          <cell r="A1924">
            <v>1923</v>
          </cell>
          <cell r="C1924">
            <v>41521</v>
          </cell>
          <cell r="F1924" t="str">
            <v>DO130900733</v>
          </cell>
          <cell r="G1924" t="str">
            <v>DO130900733</v>
          </cell>
          <cell r="U1924" t="str">
            <v>NA</v>
          </cell>
          <cell r="AB1924" t="str">
            <v>Nathani Chemicals</v>
          </cell>
          <cell r="AC1924" t="str">
            <v>Darmawan</v>
          </cell>
        </row>
        <row r="1925">
          <cell r="A1925">
            <v>1924</v>
          </cell>
          <cell r="C1925">
            <v>41521</v>
          </cell>
          <cell r="F1925" t="str">
            <v>DO130900733</v>
          </cell>
          <cell r="G1925" t="str">
            <v>DO130900733</v>
          </cell>
          <cell r="U1925" t="str">
            <v>NA</v>
          </cell>
          <cell r="AB1925" t="str">
            <v>Nathani Chemicals</v>
          </cell>
          <cell r="AC1925" t="str">
            <v>Darmawan</v>
          </cell>
        </row>
        <row r="1926">
          <cell r="A1926">
            <v>1925</v>
          </cell>
          <cell r="C1926">
            <v>41521</v>
          </cell>
          <cell r="F1926" t="str">
            <v>DO130900734</v>
          </cell>
          <cell r="G1926" t="str">
            <v>DO130900734</v>
          </cell>
          <cell r="U1926" t="str">
            <v>NA</v>
          </cell>
          <cell r="AB1926" t="str">
            <v>Nathani Chemicals</v>
          </cell>
          <cell r="AC1926" t="str">
            <v>Darmawan</v>
          </cell>
        </row>
        <row r="1927">
          <cell r="A1927">
            <v>1926</v>
          </cell>
          <cell r="C1927">
            <v>41521</v>
          </cell>
          <cell r="F1927" t="str">
            <v>DO130900734</v>
          </cell>
          <cell r="G1927" t="str">
            <v>DO130900734</v>
          </cell>
          <cell r="U1927" t="str">
            <v>NA</v>
          </cell>
          <cell r="AB1927" t="str">
            <v>Nathani Chemicals</v>
          </cell>
          <cell r="AC1927" t="str">
            <v>Darmawan</v>
          </cell>
        </row>
        <row r="1928">
          <cell r="A1928">
            <v>1927</v>
          </cell>
          <cell r="C1928">
            <v>41521</v>
          </cell>
          <cell r="F1928" t="str">
            <v>DO130900735</v>
          </cell>
          <cell r="G1928" t="str">
            <v>DO130900735</v>
          </cell>
          <cell r="U1928" t="str">
            <v>NA</v>
          </cell>
          <cell r="AB1928" t="str">
            <v>Nathani Chemicals</v>
          </cell>
          <cell r="AC1928" t="str">
            <v>Darmawan</v>
          </cell>
        </row>
        <row r="1929">
          <cell r="A1929">
            <v>1928</v>
          </cell>
          <cell r="C1929">
            <v>41521</v>
          </cell>
          <cell r="F1929" t="str">
            <v>DO130900735</v>
          </cell>
          <cell r="G1929" t="str">
            <v>DO130900735</v>
          </cell>
          <cell r="U1929" t="str">
            <v>NA</v>
          </cell>
          <cell r="AB1929" t="str">
            <v>Nathani Chemicals</v>
          </cell>
          <cell r="AC1929" t="str">
            <v>Darmawan</v>
          </cell>
        </row>
        <row r="1930">
          <cell r="A1930">
            <v>1929</v>
          </cell>
          <cell r="C1930">
            <v>41521</v>
          </cell>
          <cell r="F1930" t="str">
            <v>DO130900736</v>
          </cell>
          <cell r="G1930" t="str">
            <v>DO130900736</v>
          </cell>
          <cell r="U1930" t="str">
            <v>NA</v>
          </cell>
          <cell r="AB1930" t="str">
            <v>Nathani Chemicals</v>
          </cell>
          <cell r="AC1930" t="str">
            <v>Darmawan</v>
          </cell>
        </row>
        <row r="1931">
          <cell r="A1931">
            <v>1930</v>
          </cell>
          <cell r="C1931">
            <v>41521</v>
          </cell>
          <cell r="F1931" t="str">
            <v>DO130900736</v>
          </cell>
          <cell r="G1931" t="str">
            <v>DO130900736</v>
          </cell>
          <cell r="U1931" t="str">
            <v>NA</v>
          </cell>
          <cell r="AB1931" t="str">
            <v>Nathani Chemicals</v>
          </cell>
          <cell r="AC1931" t="str">
            <v>Darmawan</v>
          </cell>
        </row>
        <row r="1932">
          <cell r="A1932">
            <v>1931</v>
          </cell>
          <cell r="C1932">
            <v>41521</v>
          </cell>
          <cell r="F1932" t="str">
            <v>DO130900737</v>
          </cell>
          <cell r="G1932" t="str">
            <v>DO130900737</v>
          </cell>
          <cell r="U1932" t="str">
            <v>NA</v>
          </cell>
          <cell r="AB1932" t="str">
            <v>Nathani Chemicals</v>
          </cell>
          <cell r="AC1932" t="str">
            <v>Darmawan</v>
          </cell>
        </row>
        <row r="1933">
          <cell r="A1933">
            <v>1932</v>
          </cell>
          <cell r="C1933">
            <v>41521</v>
          </cell>
          <cell r="F1933" t="str">
            <v>DO130900737</v>
          </cell>
          <cell r="G1933" t="str">
            <v>DO130900737</v>
          </cell>
          <cell r="U1933" t="str">
            <v>NA</v>
          </cell>
          <cell r="AB1933" t="str">
            <v>Nathani Chemicals</v>
          </cell>
          <cell r="AC1933" t="str">
            <v>Darmawan</v>
          </cell>
        </row>
        <row r="1934">
          <cell r="A1934">
            <v>1933</v>
          </cell>
          <cell r="C1934">
            <v>41521</v>
          </cell>
          <cell r="F1934" t="str">
            <v>DO130900738</v>
          </cell>
          <cell r="G1934" t="str">
            <v>DO130900738</v>
          </cell>
          <cell r="U1934" t="str">
            <v>NA</v>
          </cell>
          <cell r="AB1934" t="str">
            <v>Nathani Chemicals</v>
          </cell>
          <cell r="AC1934" t="str">
            <v>Darmawan</v>
          </cell>
        </row>
        <row r="1935">
          <cell r="A1935">
            <v>1934</v>
          </cell>
          <cell r="C1935">
            <v>41521</v>
          </cell>
          <cell r="F1935" t="str">
            <v>DO130900738</v>
          </cell>
          <cell r="G1935" t="str">
            <v>DO130900738</v>
          </cell>
          <cell r="U1935" t="str">
            <v>NA</v>
          </cell>
          <cell r="AB1935" t="str">
            <v>Nathani Chemicals</v>
          </cell>
          <cell r="AC1935" t="str">
            <v>Darmawan</v>
          </cell>
        </row>
        <row r="1936">
          <cell r="A1936">
            <v>1935</v>
          </cell>
          <cell r="C1936">
            <v>41521</v>
          </cell>
          <cell r="E1936" t="str">
            <v>NA</v>
          </cell>
          <cell r="F1936" t="str">
            <v>NA</v>
          </cell>
          <cell r="G1936" t="str">
            <v>NA</v>
          </cell>
          <cell r="H1936" t="str">
            <v>NA</v>
          </cell>
          <cell r="U1936" t="str">
            <v>NA</v>
          </cell>
          <cell r="AB1936" t="str">
            <v>Akumulasi Limbah Produksi</v>
          </cell>
          <cell r="AC1936">
            <v>0</v>
          </cell>
        </row>
        <row r="1937">
          <cell r="A1937">
            <v>1936</v>
          </cell>
          <cell r="C1937">
            <v>41522</v>
          </cell>
          <cell r="D1937" t="str">
            <v>CPO001090007</v>
          </cell>
          <cell r="E1937" t="str">
            <v>SI130900165</v>
          </cell>
          <cell r="F1937" t="str">
            <v>DO130900739</v>
          </cell>
          <cell r="G1937" t="str">
            <v>DO130900739</v>
          </cell>
          <cell r="H1937" t="str">
            <v>PL130900165</v>
          </cell>
          <cell r="U1937" t="str">
            <v>010.901-13.89237530</v>
          </cell>
          <cell r="W1937" t="str">
            <v>1.1.5.0.12</v>
          </cell>
          <cell r="AB1937" t="str">
            <v>Karunia Lancar Makmur Jaya</v>
          </cell>
          <cell r="AC1937" t="str">
            <v>Bayu Okto Wijaya</v>
          </cell>
        </row>
        <row r="1938">
          <cell r="A1938">
            <v>1937</v>
          </cell>
          <cell r="C1938">
            <v>41521</v>
          </cell>
          <cell r="E1938" t="str">
            <v>SI130800132</v>
          </cell>
          <cell r="F1938" t="str">
            <v>DO130800327</v>
          </cell>
          <cell r="G1938" t="str">
            <v>DO130800327</v>
          </cell>
          <cell r="H1938" t="str">
            <v>PL130800132</v>
          </cell>
          <cell r="U1938" t="str">
            <v>010.900-13.08459444</v>
          </cell>
          <cell r="AB1938" t="str">
            <v>Nathani Indonesia</v>
          </cell>
          <cell r="AC1938" t="str">
            <v>Agustina Y. Zulkarnain</v>
          </cell>
        </row>
        <row r="1939">
          <cell r="A1939">
            <v>1938</v>
          </cell>
          <cell r="C1939">
            <v>41521</v>
          </cell>
          <cell r="E1939" t="str">
            <v>TBA</v>
          </cell>
          <cell r="F1939" t="str">
            <v>TBA</v>
          </cell>
          <cell r="G1939" t="str">
            <v>TBA</v>
          </cell>
          <cell r="H1939" t="str">
            <v>TBA</v>
          </cell>
          <cell r="U1939" t="str">
            <v>TBA</v>
          </cell>
          <cell r="AB1939" t="str">
            <v>Nathani Indonesia</v>
          </cell>
          <cell r="AC1939" t="str">
            <v>Agustina Y. Zulkarnain</v>
          </cell>
        </row>
        <row r="1940">
          <cell r="A1940">
            <v>1939</v>
          </cell>
          <cell r="C1940">
            <v>41523</v>
          </cell>
          <cell r="D1940" t="str">
            <v>CPO001090008</v>
          </cell>
          <cell r="E1940" t="str">
            <v>SI130900166</v>
          </cell>
          <cell r="F1940" t="str">
            <v>DO130900740</v>
          </cell>
          <cell r="G1940" t="str">
            <v>DO130900740</v>
          </cell>
          <cell r="H1940" t="str">
            <v>PL130900166</v>
          </cell>
          <cell r="U1940" t="str">
            <v>010.901-13.89237531</v>
          </cell>
          <cell r="W1940" t="str">
            <v>1.1.5.0.3</v>
          </cell>
          <cell r="AB1940" t="str">
            <v>Sentra Tani Sejahtera</v>
          </cell>
          <cell r="AC1940" t="str">
            <v>Ade Makkmur ,SE</v>
          </cell>
        </row>
        <row r="1941">
          <cell r="A1941">
            <v>1940</v>
          </cell>
          <cell r="C1941">
            <v>41523</v>
          </cell>
          <cell r="F1941" t="str">
            <v>DO130900741</v>
          </cell>
          <cell r="G1941" t="str">
            <v>DO130900741</v>
          </cell>
          <cell r="U1941" t="str">
            <v>NA</v>
          </cell>
          <cell r="AB1941" t="str">
            <v>Nathani Chemicals</v>
          </cell>
          <cell r="AC1941" t="str">
            <v>Darmawan</v>
          </cell>
        </row>
        <row r="1942">
          <cell r="A1942">
            <v>1941</v>
          </cell>
          <cell r="C1942">
            <v>41523</v>
          </cell>
          <cell r="F1942" t="str">
            <v>DO130900741</v>
          </cell>
          <cell r="G1942" t="str">
            <v>DO130900741</v>
          </cell>
          <cell r="U1942" t="str">
            <v>NA</v>
          </cell>
          <cell r="AB1942" t="str">
            <v>Nathani Chemicals</v>
          </cell>
          <cell r="AC1942" t="str">
            <v>Darmawan</v>
          </cell>
        </row>
        <row r="1943">
          <cell r="A1943">
            <v>1942</v>
          </cell>
          <cell r="C1943">
            <v>41523</v>
          </cell>
          <cell r="F1943" t="str">
            <v>DO130900742</v>
          </cell>
          <cell r="G1943" t="str">
            <v>DO130900742</v>
          </cell>
          <cell r="U1943" t="str">
            <v>NA</v>
          </cell>
          <cell r="AB1943" t="str">
            <v>Nathani Chemicals</v>
          </cell>
          <cell r="AC1943" t="str">
            <v>Darmawan</v>
          </cell>
        </row>
        <row r="1944">
          <cell r="A1944">
            <v>1943</v>
          </cell>
          <cell r="C1944">
            <v>41523</v>
          </cell>
          <cell r="F1944" t="str">
            <v>DO130900742</v>
          </cell>
          <cell r="G1944" t="str">
            <v>DO130900742</v>
          </cell>
          <cell r="U1944" t="str">
            <v>NA</v>
          </cell>
          <cell r="AB1944" t="str">
            <v>Nathani Chemicals</v>
          </cell>
          <cell r="AC1944" t="str">
            <v>Darmawan</v>
          </cell>
        </row>
        <row r="1945">
          <cell r="A1945">
            <v>1944</v>
          </cell>
          <cell r="C1945">
            <v>41523</v>
          </cell>
          <cell r="F1945" t="str">
            <v>DO130900743</v>
          </cell>
          <cell r="G1945" t="str">
            <v>DO130900743</v>
          </cell>
          <cell r="U1945" t="str">
            <v>NA</v>
          </cell>
          <cell r="AB1945" t="str">
            <v>Nathani Chemicals</v>
          </cell>
          <cell r="AC1945" t="str">
            <v>Darmawan</v>
          </cell>
        </row>
        <row r="1946">
          <cell r="A1946">
            <v>1945</v>
          </cell>
          <cell r="C1946">
            <v>41523</v>
          </cell>
          <cell r="F1946" t="str">
            <v>DO130900743</v>
          </cell>
          <cell r="G1946" t="str">
            <v>DO130900743</v>
          </cell>
          <cell r="U1946" t="str">
            <v>NA</v>
          </cell>
          <cell r="AB1946" t="str">
            <v>Nathani Chemicals</v>
          </cell>
          <cell r="AC1946" t="str">
            <v>Darmawan</v>
          </cell>
        </row>
        <row r="1947">
          <cell r="A1947">
            <v>1946</v>
          </cell>
          <cell r="C1947">
            <v>41523</v>
          </cell>
          <cell r="F1947" t="str">
            <v>DO130900744</v>
          </cell>
          <cell r="G1947" t="str">
            <v>DO130900744</v>
          </cell>
          <cell r="U1947" t="str">
            <v>NA</v>
          </cell>
          <cell r="AB1947" t="str">
            <v>Nathani Chemicals</v>
          </cell>
          <cell r="AC1947" t="str">
            <v>Darmawan</v>
          </cell>
        </row>
        <row r="1948">
          <cell r="A1948">
            <v>1947</v>
          </cell>
          <cell r="C1948">
            <v>41523</v>
          </cell>
          <cell r="F1948" t="str">
            <v>DO130900744</v>
          </cell>
          <cell r="G1948" t="str">
            <v>DO130900744</v>
          </cell>
          <cell r="U1948" t="str">
            <v>NA</v>
          </cell>
          <cell r="AB1948" t="str">
            <v>Nathani Chemicals</v>
          </cell>
          <cell r="AC1948" t="str">
            <v>Darmawan</v>
          </cell>
        </row>
        <row r="1949">
          <cell r="A1949">
            <v>1948</v>
          </cell>
          <cell r="C1949">
            <v>41523</v>
          </cell>
          <cell r="F1949" t="str">
            <v>DO130900745</v>
          </cell>
          <cell r="G1949" t="str">
            <v>DO130900745</v>
          </cell>
          <cell r="U1949" t="str">
            <v>NA</v>
          </cell>
          <cell r="AB1949" t="str">
            <v>Nathani Chemicals</v>
          </cell>
          <cell r="AC1949" t="str">
            <v>Darmawan</v>
          </cell>
        </row>
        <row r="1950">
          <cell r="A1950">
            <v>1949</v>
          </cell>
          <cell r="C1950">
            <v>41523</v>
          </cell>
          <cell r="F1950" t="str">
            <v>DO130900745</v>
          </cell>
          <cell r="G1950" t="str">
            <v>DO130900745</v>
          </cell>
          <cell r="U1950" t="str">
            <v>NA</v>
          </cell>
          <cell r="AB1950" t="str">
            <v>Nathani Chemicals</v>
          </cell>
          <cell r="AC1950" t="str">
            <v>Darmawan</v>
          </cell>
        </row>
        <row r="1951">
          <cell r="A1951">
            <v>1950</v>
          </cell>
          <cell r="C1951">
            <v>41523</v>
          </cell>
          <cell r="F1951" t="str">
            <v>DO130900746</v>
          </cell>
          <cell r="G1951" t="str">
            <v>DO130900746</v>
          </cell>
          <cell r="U1951" t="str">
            <v>NA</v>
          </cell>
          <cell r="AB1951" t="str">
            <v>Nathani Chemicals</v>
          </cell>
          <cell r="AC1951" t="str">
            <v>Darmawan</v>
          </cell>
        </row>
        <row r="1952">
          <cell r="A1952">
            <v>1951</v>
          </cell>
          <cell r="C1952">
            <v>41523</v>
          </cell>
          <cell r="F1952" t="str">
            <v>DO130900746</v>
          </cell>
          <cell r="G1952" t="str">
            <v>DO130900746</v>
          </cell>
          <cell r="U1952" t="str">
            <v>NA</v>
          </cell>
          <cell r="AB1952" t="str">
            <v>Nathani Chemicals</v>
          </cell>
          <cell r="AC1952" t="str">
            <v>Darmawan</v>
          </cell>
        </row>
        <row r="1953">
          <cell r="A1953">
            <v>1952</v>
          </cell>
          <cell r="C1953">
            <v>41523</v>
          </cell>
          <cell r="F1953" t="str">
            <v>DO130900747</v>
          </cell>
          <cell r="G1953" t="str">
            <v>DO130900747</v>
          </cell>
          <cell r="U1953" t="str">
            <v>NA</v>
          </cell>
          <cell r="AB1953" t="str">
            <v>Nathani Chemicals</v>
          </cell>
          <cell r="AC1953" t="str">
            <v>Darmawan</v>
          </cell>
        </row>
        <row r="1954">
          <cell r="A1954">
            <v>1953</v>
          </cell>
          <cell r="C1954">
            <v>41523</v>
          </cell>
          <cell r="F1954" t="str">
            <v>DO130900747</v>
          </cell>
          <cell r="G1954" t="str">
            <v>DO130900747</v>
          </cell>
          <cell r="U1954" t="str">
            <v>NA</v>
          </cell>
          <cell r="AB1954" t="str">
            <v>Nathani Chemicals</v>
          </cell>
          <cell r="AC1954" t="str">
            <v>Darmawan</v>
          </cell>
        </row>
        <row r="1955">
          <cell r="A1955">
            <v>1954</v>
          </cell>
          <cell r="C1955">
            <v>41523</v>
          </cell>
          <cell r="F1955" t="str">
            <v>DO130900748</v>
          </cell>
          <cell r="G1955" t="str">
            <v>DO130900748</v>
          </cell>
          <cell r="U1955" t="str">
            <v>NA</v>
          </cell>
          <cell r="AB1955" t="str">
            <v>Nathani Chemicals</v>
          </cell>
          <cell r="AC1955" t="str">
            <v>Darmawan</v>
          </cell>
        </row>
        <row r="1956">
          <cell r="A1956">
            <v>1955</v>
          </cell>
          <cell r="C1956">
            <v>41523</v>
          </cell>
          <cell r="F1956" t="str">
            <v>DO130900748</v>
          </cell>
          <cell r="G1956" t="str">
            <v>DO130900748</v>
          </cell>
          <cell r="U1956" t="str">
            <v>NA</v>
          </cell>
          <cell r="AB1956" t="str">
            <v>Nathani Chemicals</v>
          </cell>
          <cell r="AC1956" t="str">
            <v>Darmawan</v>
          </cell>
        </row>
        <row r="1957">
          <cell r="A1957">
            <v>1956</v>
          </cell>
          <cell r="C1957">
            <v>41523</v>
          </cell>
          <cell r="F1957" t="str">
            <v>DO130900749</v>
          </cell>
          <cell r="G1957" t="str">
            <v>DO130900749</v>
          </cell>
          <cell r="U1957" t="str">
            <v>NA</v>
          </cell>
          <cell r="AB1957" t="str">
            <v>Nathani Chemicals</v>
          </cell>
          <cell r="AC1957" t="str">
            <v>Darmawan</v>
          </cell>
        </row>
        <row r="1958">
          <cell r="A1958">
            <v>1957</v>
          </cell>
          <cell r="C1958">
            <v>41523</v>
          </cell>
          <cell r="F1958" t="str">
            <v>DO130900749</v>
          </cell>
          <cell r="G1958" t="str">
            <v>DO130900749</v>
          </cell>
          <cell r="U1958" t="str">
            <v>NA</v>
          </cell>
          <cell r="AB1958" t="str">
            <v>Nathani Chemicals</v>
          </cell>
          <cell r="AC1958" t="str">
            <v>Darmawan</v>
          </cell>
        </row>
        <row r="1959">
          <cell r="A1959">
            <v>1958</v>
          </cell>
          <cell r="C1959">
            <v>41523</v>
          </cell>
          <cell r="F1959" t="str">
            <v>DO130900750</v>
          </cell>
          <cell r="G1959" t="str">
            <v>DO130900750</v>
          </cell>
          <cell r="U1959" t="str">
            <v>NA</v>
          </cell>
          <cell r="AB1959" t="str">
            <v>Nathani Chemicals</v>
          </cell>
          <cell r="AC1959" t="str">
            <v>Darmawan</v>
          </cell>
        </row>
        <row r="1960">
          <cell r="A1960">
            <v>1959</v>
          </cell>
          <cell r="C1960">
            <v>41523</v>
          </cell>
          <cell r="F1960" t="str">
            <v>DO130900750</v>
          </cell>
          <cell r="G1960" t="str">
            <v>DO130900750</v>
          </cell>
          <cell r="U1960" t="str">
            <v>NA</v>
          </cell>
          <cell r="AB1960" t="str">
            <v>Nathani Chemicals</v>
          </cell>
          <cell r="AC1960" t="str">
            <v>Darmawan</v>
          </cell>
        </row>
        <row r="1961">
          <cell r="A1961">
            <v>1960</v>
          </cell>
          <cell r="C1961">
            <v>41523</v>
          </cell>
          <cell r="F1961" t="str">
            <v>DO130900751</v>
          </cell>
          <cell r="G1961" t="str">
            <v>DO130900751</v>
          </cell>
          <cell r="U1961" t="str">
            <v>NA</v>
          </cell>
          <cell r="AB1961" t="str">
            <v>Nathani Chemicals</v>
          </cell>
          <cell r="AC1961" t="str">
            <v>Darmawan</v>
          </cell>
        </row>
        <row r="1962">
          <cell r="A1962">
            <v>1961</v>
          </cell>
          <cell r="C1962">
            <v>41523</v>
          </cell>
          <cell r="F1962" t="str">
            <v>DO130900751</v>
          </cell>
          <cell r="G1962" t="str">
            <v>DO130900751</v>
          </cell>
          <cell r="U1962" t="str">
            <v>NA</v>
          </cell>
          <cell r="AB1962" t="str">
            <v>Nathani Chemicals</v>
          </cell>
          <cell r="AC1962" t="str">
            <v>Darmawan</v>
          </cell>
        </row>
        <row r="1963">
          <cell r="A1963">
            <v>1962</v>
          </cell>
          <cell r="C1963">
            <v>41523</v>
          </cell>
          <cell r="F1963" t="str">
            <v>DO130900752</v>
          </cell>
          <cell r="G1963" t="str">
            <v>DO130900752</v>
          </cell>
          <cell r="U1963" t="str">
            <v>NA</v>
          </cell>
          <cell r="AB1963" t="str">
            <v>Nathani Chemicals</v>
          </cell>
          <cell r="AC1963" t="str">
            <v>Darmawan</v>
          </cell>
        </row>
        <row r="1964">
          <cell r="A1964">
            <v>1963</v>
          </cell>
          <cell r="C1964">
            <v>41523</v>
          </cell>
          <cell r="F1964" t="str">
            <v>DO130900752</v>
          </cell>
          <cell r="G1964" t="str">
            <v>DO130900752</v>
          </cell>
          <cell r="U1964" t="str">
            <v>NA</v>
          </cell>
          <cell r="AB1964" t="str">
            <v>Nathani Chemicals</v>
          </cell>
          <cell r="AC1964" t="str">
            <v>Darmawan</v>
          </cell>
        </row>
        <row r="1965">
          <cell r="A1965">
            <v>1964</v>
          </cell>
          <cell r="C1965">
            <v>41524</v>
          </cell>
          <cell r="E1965" t="str">
            <v>SI130800124</v>
          </cell>
          <cell r="F1965" t="str">
            <v>DO130800319</v>
          </cell>
          <cell r="G1965" t="str">
            <v>WB130800319</v>
          </cell>
          <cell r="H1965" t="str">
            <v>PL130800124</v>
          </cell>
          <cell r="U1965" t="str">
            <v>010.900-13.08459446</v>
          </cell>
          <cell r="AB1965" t="str">
            <v>Nathani Indonesia</v>
          </cell>
          <cell r="AC1965" t="str">
            <v>Agustina Y. Zulkarnain</v>
          </cell>
        </row>
        <row r="1966">
          <cell r="A1966">
            <v>1965</v>
          </cell>
          <cell r="C1966">
            <v>41524</v>
          </cell>
          <cell r="F1966" t="str">
            <v>DO130900753</v>
          </cell>
          <cell r="G1966" t="str">
            <v>DO130900753</v>
          </cell>
          <cell r="U1966" t="str">
            <v>NA</v>
          </cell>
          <cell r="AB1966" t="str">
            <v>Nathani Chemicals</v>
          </cell>
          <cell r="AC1966" t="str">
            <v>Darmawan</v>
          </cell>
        </row>
        <row r="1967">
          <cell r="A1967">
            <v>1966</v>
          </cell>
          <cell r="C1967">
            <v>41524</v>
          </cell>
          <cell r="F1967" t="str">
            <v>DO130900753</v>
          </cell>
          <cell r="G1967" t="str">
            <v>DO130900753</v>
          </cell>
          <cell r="U1967" t="str">
            <v>NA</v>
          </cell>
          <cell r="AB1967" t="str">
            <v>Nathani Chemicals</v>
          </cell>
          <cell r="AC1967" t="str">
            <v>Darmawan</v>
          </cell>
        </row>
        <row r="1968">
          <cell r="A1968">
            <v>1967</v>
          </cell>
          <cell r="C1968">
            <v>41524</v>
          </cell>
          <cell r="F1968" t="str">
            <v>DO130900754</v>
          </cell>
          <cell r="G1968" t="str">
            <v>DO130900754</v>
          </cell>
          <cell r="U1968" t="str">
            <v>NA</v>
          </cell>
          <cell r="AB1968" t="str">
            <v>Nathani Chemicals</v>
          </cell>
          <cell r="AC1968" t="str">
            <v>Darmawan</v>
          </cell>
        </row>
        <row r="1969">
          <cell r="A1969">
            <v>1968</v>
          </cell>
          <cell r="C1969">
            <v>41524</v>
          </cell>
          <cell r="F1969" t="str">
            <v>DO130900754</v>
          </cell>
          <cell r="G1969" t="str">
            <v>DO130900754</v>
          </cell>
          <cell r="U1969" t="str">
            <v>NA</v>
          </cell>
          <cell r="AB1969" t="str">
            <v>Nathani Chemicals</v>
          </cell>
          <cell r="AC1969" t="str">
            <v>Darmawan</v>
          </cell>
        </row>
        <row r="1970">
          <cell r="A1970">
            <v>1969</v>
          </cell>
          <cell r="C1970">
            <v>41524</v>
          </cell>
          <cell r="F1970" t="str">
            <v>DO130900755</v>
          </cell>
          <cell r="G1970" t="str">
            <v>DO130900755</v>
          </cell>
          <cell r="U1970" t="str">
            <v>NA</v>
          </cell>
          <cell r="AB1970" t="str">
            <v>Nathani Chemicals</v>
          </cell>
          <cell r="AC1970" t="str">
            <v>Darmawan</v>
          </cell>
        </row>
        <row r="1971">
          <cell r="A1971">
            <v>1970</v>
          </cell>
          <cell r="C1971">
            <v>41524</v>
          </cell>
          <cell r="F1971" t="str">
            <v>DO130900755</v>
          </cell>
          <cell r="G1971" t="str">
            <v>DO130900755</v>
          </cell>
          <cell r="U1971" t="str">
            <v>NA</v>
          </cell>
          <cell r="AB1971" t="str">
            <v>Nathani Chemicals</v>
          </cell>
          <cell r="AC1971" t="str">
            <v>Darmawan</v>
          </cell>
        </row>
        <row r="1972">
          <cell r="A1972">
            <v>1971</v>
          </cell>
          <cell r="C1972">
            <v>41524</v>
          </cell>
          <cell r="F1972" t="str">
            <v>DO130900756</v>
          </cell>
          <cell r="G1972" t="str">
            <v>DO130900756</v>
          </cell>
          <cell r="U1972" t="str">
            <v>NA</v>
          </cell>
          <cell r="AB1972" t="str">
            <v>Nathani Chemicals</v>
          </cell>
          <cell r="AC1972" t="str">
            <v>Darmawan</v>
          </cell>
        </row>
        <row r="1973">
          <cell r="A1973">
            <v>1972</v>
          </cell>
          <cell r="C1973">
            <v>41524</v>
          </cell>
          <cell r="F1973" t="str">
            <v>DO130900756</v>
          </cell>
          <cell r="G1973" t="str">
            <v>DO130900756</v>
          </cell>
          <cell r="U1973" t="str">
            <v>NA</v>
          </cell>
          <cell r="AB1973" t="str">
            <v>Nathani Chemicals</v>
          </cell>
          <cell r="AC1973" t="str">
            <v>Darmawan</v>
          </cell>
        </row>
        <row r="1974">
          <cell r="A1974">
            <v>1973</v>
          </cell>
          <cell r="C1974">
            <v>41524</v>
          </cell>
          <cell r="F1974" t="str">
            <v>DO130900757</v>
          </cell>
          <cell r="G1974" t="str">
            <v>DO130900757</v>
          </cell>
          <cell r="U1974" t="str">
            <v>NA</v>
          </cell>
          <cell r="AB1974" t="str">
            <v>Nathani Chemicals</v>
          </cell>
          <cell r="AC1974" t="str">
            <v>Darmawan</v>
          </cell>
        </row>
        <row r="1975">
          <cell r="A1975">
            <v>1974</v>
          </cell>
          <cell r="C1975">
            <v>41524</v>
          </cell>
          <cell r="F1975" t="str">
            <v>DO130900757</v>
          </cell>
          <cell r="G1975" t="str">
            <v>DO130900757</v>
          </cell>
          <cell r="U1975" t="str">
            <v>NA</v>
          </cell>
          <cell r="AB1975" t="str">
            <v>Nathani Chemicals</v>
          </cell>
          <cell r="AC1975" t="str">
            <v>Darmawan</v>
          </cell>
        </row>
        <row r="1976">
          <cell r="A1976">
            <v>1975</v>
          </cell>
          <cell r="C1976">
            <v>41524</v>
          </cell>
          <cell r="F1976" t="str">
            <v>DO130900758</v>
          </cell>
          <cell r="G1976" t="str">
            <v>DO130900758</v>
          </cell>
          <cell r="U1976" t="str">
            <v>NA</v>
          </cell>
          <cell r="AB1976" t="str">
            <v>Nathani Chemicals</v>
          </cell>
          <cell r="AC1976" t="str">
            <v>Darmawan</v>
          </cell>
        </row>
        <row r="1977">
          <cell r="A1977">
            <v>1976</v>
          </cell>
          <cell r="C1977">
            <v>41524</v>
          </cell>
          <cell r="F1977" t="str">
            <v>DO130900758</v>
          </cell>
          <cell r="G1977" t="str">
            <v>DO130900758</v>
          </cell>
          <cell r="U1977" t="str">
            <v>NA</v>
          </cell>
          <cell r="AB1977" t="str">
            <v>Nathani Chemicals</v>
          </cell>
          <cell r="AC1977" t="str">
            <v>Darmawan</v>
          </cell>
        </row>
        <row r="1978">
          <cell r="A1978">
            <v>1977</v>
          </cell>
          <cell r="C1978">
            <v>41526</v>
          </cell>
          <cell r="F1978" t="str">
            <v>DO130900759</v>
          </cell>
          <cell r="G1978" t="str">
            <v>DO130900759</v>
          </cell>
          <cell r="U1978" t="str">
            <v>NA</v>
          </cell>
          <cell r="AB1978" t="str">
            <v>Nathani Chemicals</v>
          </cell>
          <cell r="AC1978" t="str">
            <v>Darmawan</v>
          </cell>
        </row>
        <row r="1979">
          <cell r="A1979">
            <v>1978</v>
          </cell>
          <cell r="C1979">
            <v>41526</v>
          </cell>
          <cell r="F1979" t="str">
            <v>DO130900759</v>
          </cell>
          <cell r="G1979" t="str">
            <v>DO130900759</v>
          </cell>
          <cell r="U1979" t="str">
            <v>NA</v>
          </cell>
          <cell r="AB1979" t="str">
            <v>Nathani Chemicals</v>
          </cell>
          <cell r="AC1979" t="str">
            <v>Darmawan</v>
          </cell>
        </row>
        <row r="1980">
          <cell r="A1980">
            <v>1979</v>
          </cell>
          <cell r="C1980">
            <v>41526</v>
          </cell>
          <cell r="F1980" t="str">
            <v>DO130900760</v>
          </cell>
          <cell r="G1980" t="str">
            <v>DO130900760</v>
          </cell>
          <cell r="U1980" t="str">
            <v>NA</v>
          </cell>
          <cell r="AB1980" t="str">
            <v>Nathani Chemicals</v>
          </cell>
          <cell r="AC1980" t="str">
            <v>Darmawan</v>
          </cell>
        </row>
        <row r="1981">
          <cell r="A1981">
            <v>1980</v>
          </cell>
          <cell r="C1981">
            <v>41526</v>
          </cell>
          <cell r="F1981" t="str">
            <v>DO130900760</v>
          </cell>
          <cell r="G1981" t="str">
            <v>DO130900760</v>
          </cell>
          <cell r="U1981" t="str">
            <v>NA</v>
          </cell>
          <cell r="AB1981" t="str">
            <v>Nathani Chemicals</v>
          </cell>
          <cell r="AC1981" t="str">
            <v>Darmawan</v>
          </cell>
        </row>
        <row r="1982">
          <cell r="A1982">
            <v>1981</v>
          </cell>
          <cell r="C1982">
            <v>41526</v>
          </cell>
          <cell r="F1982" t="str">
            <v>DO130900761</v>
          </cell>
          <cell r="G1982" t="str">
            <v>DO130900761</v>
          </cell>
          <cell r="U1982" t="str">
            <v>NA</v>
          </cell>
          <cell r="AB1982" t="str">
            <v>Nathani Chemicals</v>
          </cell>
          <cell r="AC1982" t="str">
            <v>Darmawan</v>
          </cell>
        </row>
        <row r="1983">
          <cell r="A1983">
            <v>1982</v>
          </cell>
          <cell r="C1983">
            <v>41526</v>
          </cell>
          <cell r="F1983" t="str">
            <v>DO130900761</v>
          </cell>
          <cell r="G1983" t="str">
            <v>DO130900761</v>
          </cell>
          <cell r="U1983" t="str">
            <v>NA</v>
          </cell>
          <cell r="AB1983" t="str">
            <v>Nathani Chemicals</v>
          </cell>
          <cell r="AC1983" t="str">
            <v>Darmawan</v>
          </cell>
        </row>
        <row r="1984">
          <cell r="A1984">
            <v>1983</v>
          </cell>
          <cell r="C1984">
            <v>41526</v>
          </cell>
          <cell r="F1984" t="str">
            <v>DO130900762</v>
          </cell>
          <cell r="G1984" t="str">
            <v>DO130900762</v>
          </cell>
          <cell r="U1984" t="str">
            <v>NA</v>
          </cell>
          <cell r="AB1984" t="str">
            <v>Nathani Chemicals</v>
          </cell>
          <cell r="AC1984" t="str">
            <v>Darmawan</v>
          </cell>
        </row>
        <row r="1985">
          <cell r="A1985">
            <v>1984</v>
          </cell>
          <cell r="C1985">
            <v>41526</v>
          </cell>
          <cell r="F1985" t="str">
            <v>DO130900762</v>
          </cell>
          <cell r="G1985" t="str">
            <v>DO130900762</v>
          </cell>
          <cell r="U1985" t="str">
            <v>NA</v>
          </cell>
          <cell r="AB1985" t="str">
            <v>Nathani Chemicals</v>
          </cell>
          <cell r="AC1985" t="str">
            <v>Darmawan</v>
          </cell>
        </row>
        <row r="1986">
          <cell r="A1986">
            <v>1985</v>
          </cell>
          <cell r="C1986">
            <v>41526</v>
          </cell>
          <cell r="F1986" t="str">
            <v>DO130900763</v>
          </cell>
          <cell r="G1986" t="str">
            <v>DO130900763</v>
          </cell>
          <cell r="U1986" t="str">
            <v>NA</v>
          </cell>
          <cell r="AB1986" t="str">
            <v>Nathani Chemicals</v>
          </cell>
          <cell r="AC1986" t="str">
            <v>Darmawan</v>
          </cell>
        </row>
        <row r="1987">
          <cell r="A1987">
            <v>1986</v>
          </cell>
          <cell r="C1987">
            <v>41526</v>
          </cell>
          <cell r="F1987" t="str">
            <v>DO130900763</v>
          </cell>
          <cell r="G1987" t="str">
            <v>DO130900763</v>
          </cell>
          <cell r="U1987" t="str">
            <v>NA</v>
          </cell>
          <cell r="AB1987" t="str">
            <v>Nathani Chemicals</v>
          </cell>
          <cell r="AC1987" t="str">
            <v>Darmawan</v>
          </cell>
        </row>
        <row r="1988">
          <cell r="A1988">
            <v>1987</v>
          </cell>
          <cell r="C1988">
            <v>41526</v>
          </cell>
          <cell r="F1988" t="str">
            <v>DO130900764</v>
          </cell>
          <cell r="G1988" t="str">
            <v>DO130900764</v>
          </cell>
          <cell r="U1988" t="str">
            <v>NA</v>
          </cell>
          <cell r="AB1988" t="str">
            <v>Nathani Chemicals</v>
          </cell>
          <cell r="AC1988" t="str">
            <v>Darmawan</v>
          </cell>
        </row>
        <row r="1989">
          <cell r="A1989">
            <v>1988</v>
          </cell>
          <cell r="C1989">
            <v>41526</v>
          </cell>
          <cell r="F1989" t="str">
            <v>DO130900764</v>
          </cell>
          <cell r="G1989" t="str">
            <v>DO130900764</v>
          </cell>
          <cell r="U1989" t="str">
            <v>NA</v>
          </cell>
          <cell r="AB1989" t="str">
            <v>Nathani Chemicals</v>
          </cell>
          <cell r="AC1989" t="str">
            <v>Darmawan</v>
          </cell>
        </row>
        <row r="1990">
          <cell r="A1990">
            <v>1989</v>
          </cell>
          <cell r="C1990">
            <v>41526</v>
          </cell>
          <cell r="F1990" t="str">
            <v>DO130900765</v>
          </cell>
          <cell r="G1990" t="str">
            <v>DO130900765</v>
          </cell>
          <cell r="U1990" t="str">
            <v>NA</v>
          </cell>
          <cell r="AB1990" t="str">
            <v>Nathani Chemicals</v>
          </cell>
          <cell r="AC1990" t="str">
            <v>Darmawan</v>
          </cell>
        </row>
        <row r="1991">
          <cell r="A1991">
            <v>1990</v>
          </cell>
          <cell r="C1991">
            <v>41526</v>
          </cell>
          <cell r="F1991" t="str">
            <v>DO130900765</v>
          </cell>
          <cell r="G1991" t="str">
            <v>DO130900765</v>
          </cell>
          <cell r="U1991" t="str">
            <v>NA</v>
          </cell>
          <cell r="AB1991" t="str">
            <v>Nathani Chemicals</v>
          </cell>
          <cell r="AC1991" t="str">
            <v>Darmawan</v>
          </cell>
        </row>
        <row r="1992">
          <cell r="A1992">
            <v>1991</v>
          </cell>
          <cell r="C1992">
            <v>41526</v>
          </cell>
          <cell r="F1992" t="str">
            <v>DO130900766</v>
          </cell>
          <cell r="G1992" t="str">
            <v>DO130900766</v>
          </cell>
          <cell r="U1992" t="str">
            <v>NA</v>
          </cell>
          <cell r="AB1992" t="str">
            <v>Nathani Chemicals</v>
          </cell>
          <cell r="AC1992" t="str">
            <v>Darmawan</v>
          </cell>
        </row>
        <row r="1993">
          <cell r="A1993">
            <v>1992</v>
          </cell>
          <cell r="C1993">
            <v>41526</v>
          </cell>
          <cell r="F1993" t="str">
            <v>DO130900766</v>
          </cell>
          <cell r="G1993" t="str">
            <v>DO130900766</v>
          </cell>
          <cell r="U1993" t="str">
            <v>NA</v>
          </cell>
          <cell r="AB1993" t="str">
            <v>Nathani Chemicals</v>
          </cell>
          <cell r="AC1993" t="str">
            <v>Darmawan</v>
          </cell>
        </row>
        <row r="1994">
          <cell r="A1994">
            <v>1993</v>
          </cell>
          <cell r="C1994">
            <v>41526</v>
          </cell>
          <cell r="F1994" t="str">
            <v>DO130900767</v>
          </cell>
          <cell r="G1994" t="str">
            <v>DO130900767</v>
          </cell>
          <cell r="U1994" t="str">
            <v>NA</v>
          </cell>
          <cell r="AB1994" t="str">
            <v>Nathani Chemicals</v>
          </cell>
          <cell r="AC1994" t="str">
            <v>Darmawan</v>
          </cell>
        </row>
        <row r="1995">
          <cell r="A1995">
            <v>1994</v>
          </cell>
          <cell r="C1995">
            <v>41526</v>
          </cell>
          <cell r="F1995" t="str">
            <v>DO130900767</v>
          </cell>
          <cell r="G1995" t="str">
            <v>DO130900767</v>
          </cell>
          <cell r="U1995" t="str">
            <v>NA</v>
          </cell>
          <cell r="AB1995" t="str">
            <v>Nathani Chemicals</v>
          </cell>
          <cell r="AC1995" t="str">
            <v>Darmawan</v>
          </cell>
        </row>
        <row r="1996">
          <cell r="A1996">
            <v>1995</v>
          </cell>
          <cell r="C1996">
            <v>41526</v>
          </cell>
          <cell r="F1996" t="str">
            <v>DO130900768</v>
          </cell>
          <cell r="G1996" t="str">
            <v>DO130900768</v>
          </cell>
          <cell r="U1996" t="str">
            <v>NA</v>
          </cell>
          <cell r="AB1996" t="str">
            <v>Nathani Chemicals</v>
          </cell>
          <cell r="AC1996" t="str">
            <v>Darmawan</v>
          </cell>
        </row>
        <row r="1997">
          <cell r="A1997">
            <v>1996</v>
          </cell>
          <cell r="C1997">
            <v>41526</v>
          </cell>
          <cell r="F1997" t="str">
            <v>DO130900768</v>
          </cell>
          <cell r="G1997" t="str">
            <v>DO130900768</v>
          </cell>
          <cell r="U1997" t="str">
            <v>NA</v>
          </cell>
          <cell r="AB1997" t="str">
            <v>Nathani Chemicals</v>
          </cell>
          <cell r="AC1997" t="str">
            <v>Darmawan</v>
          </cell>
        </row>
        <row r="1998">
          <cell r="A1998">
            <v>1997</v>
          </cell>
          <cell r="C1998">
            <v>41526</v>
          </cell>
          <cell r="F1998" t="str">
            <v>DO130900769</v>
          </cell>
          <cell r="G1998" t="str">
            <v>DO130900769</v>
          </cell>
          <cell r="U1998" t="str">
            <v>NA</v>
          </cell>
          <cell r="AB1998" t="str">
            <v>Nathani Chemicals</v>
          </cell>
          <cell r="AC1998" t="str">
            <v>Darmawan</v>
          </cell>
        </row>
        <row r="1999">
          <cell r="A1999">
            <v>1998</v>
          </cell>
          <cell r="C1999">
            <v>41526</v>
          </cell>
          <cell r="F1999" t="str">
            <v>DO130900769</v>
          </cell>
          <cell r="G1999" t="str">
            <v>DO130900769</v>
          </cell>
          <cell r="U1999" t="str">
            <v>NA</v>
          </cell>
          <cell r="AB1999" t="str">
            <v>Nathani Chemicals</v>
          </cell>
          <cell r="AC1999" t="str">
            <v>Darmawan</v>
          </cell>
        </row>
        <row r="2000">
          <cell r="A2000">
            <v>1999</v>
          </cell>
          <cell r="C2000">
            <v>41526</v>
          </cell>
          <cell r="F2000" t="str">
            <v>DO130900770</v>
          </cell>
          <cell r="G2000" t="str">
            <v>DO130900770</v>
          </cell>
          <cell r="U2000" t="str">
            <v>NA</v>
          </cell>
          <cell r="AB2000" t="str">
            <v>Nathani Chemicals</v>
          </cell>
          <cell r="AC2000" t="str">
            <v>Darmawan</v>
          </cell>
        </row>
        <row r="2001">
          <cell r="A2001">
            <v>2000</v>
          </cell>
          <cell r="C2001">
            <v>41526</v>
          </cell>
          <cell r="F2001" t="str">
            <v>DO130900770</v>
          </cell>
          <cell r="G2001" t="str">
            <v>DO130900770</v>
          </cell>
          <cell r="U2001" t="str">
            <v>NA</v>
          </cell>
          <cell r="AB2001" t="str">
            <v>Nathani Chemicals</v>
          </cell>
          <cell r="AC2001" t="str">
            <v>Darmawan</v>
          </cell>
        </row>
        <row r="2002">
          <cell r="A2002">
            <v>2001</v>
          </cell>
          <cell r="C2002">
            <v>41526</v>
          </cell>
          <cell r="F2002" t="str">
            <v>DO130900771</v>
          </cell>
          <cell r="G2002" t="str">
            <v>DO130900771</v>
          </cell>
          <cell r="U2002" t="str">
            <v>NA</v>
          </cell>
          <cell r="AB2002" t="str">
            <v>Nathani Chemicals</v>
          </cell>
          <cell r="AC2002" t="str">
            <v>Darmawan</v>
          </cell>
        </row>
        <row r="2003">
          <cell r="A2003">
            <v>2002</v>
          </cell>
          <cell r="C2003">
            <v>41526</v>
          </cell>
          <cell r="F2003" t="str">
            <v>DO130900771</v>
          </cell>
          <cell r="G2003" t="str">
            <v>DO130900771</v>
          </cell>
          <cell r="U2003" t="str">
            <v>NA</v>
          </cell>
          <cell r="AB2003" t="str">
            <v>Nathani Chemicals</v>
          </cell>
          <cell r="AC2003" t="str">
            <v>Darmawan</v>
          </cell>
        </row>
        <row r="2004">
          <cell r="A2004">
            <v>2003</v>
          </cell>
          <cell r="C2004">
            <v>41526</v>
          </cell>
          <cell r="F2004" t="str">
            <v>DO130900772</v>
          </cell>
          <cell r="G2004" t="str">
            <v>DO130900772</v>
          </cell>
          <cell r="U2004" t="str">
            <v>NA</v>
          </cell>
          <cell r="AB2004" t="str">
            <v>Nathani Chemicals</v>
          </cell>
          <cell r="AC2004" t="str">
            <v>Darmawan</v>
          </cell>
        </row>
        <row r="2005">
          <cell r="A2005">
            <v>2004</v>
          </cell>
          <cell r="C2005">
            <v>41526</v>
          </cell>
          <cell r="F2005" t="str">
            <v>DO130900772</v>
          </cell>
          <cell r="G2005" t="str">
            <v>DO130900772</v>
          </cell>
          <cell r="U2005" t="str">
            <v>NA</v>
          </cell>
          <cell r="AB2005" t="str">
            <v>Nathani Chemicals</v>
          </cell>
          <cell r="AC2005" t="str">
            <v>Darmawan</v>
          </cell>
        </row>
        <row r="2006">
          <cell r="A2006">
            <v>2005</v>
          </cell>
          <cell r="C2006">
            <v>41526</v>
          </cell>
          <cell r="F2006" t="str">
            <v>DO130900773</v>
          </cell>
          <cell r="G2006" t="str">
            <v>DO130900773</v>
          </cell>
          <cell r="U2006" t="str">
            <v>NA</v>
          </cell>
          <cell r="AB2006" t="str">
            <v>Nathani Chemicals</v>
          </cell>
          <cell r="AC2006" t="str">
            <v>Darmawan</v>
          </cell>
        </row>
        <row r="2007">
          <cell r="A2007">
            <v>2006</v>
          </cell>
          <cell r="C2007">
            <v>41526</v>
          </cell>
          <cell r="F2007" t="str">
            <v>DO130900773</v>
          </cell>
          <cell r="G2007" t="str">
            <v>DO130900773</v>
          </cell>
          <cell r="U2007" t="str">
            <v>NA</v>
          </cell>
          <cell r="AB2007" t="str">
            <v>Nathani Chemicals</v>
          </cell>
          <cell r="AC2007" t="str">
            <v>Darmawan</v>
          </cell>
        </row>
        <row r="2008">
          <cell r="A2008">
            <v>2007</v>
          </cell>
          <cell r="C2008">
            <v>41526</v>
          </cell>
          <cell r="F2008" t="str">
            <v>DO130900774</v>
          </cell>
          <cell r="G2008" t="str">
            <v>DO130900774</v>
          </cell>
          <cell r="U2008" t="str">
            <v>NA</v>
          </cell>
          <cell r="AB2008" t="str">
            <v>Nathani Chemicals</v>
          </cell>
          <cell r="AC2008" t="str">
            <v>Darmawan</v>
          </cell>
        </row>
        <row r="2009">
          <cell r="A2009">
            <v>2008</v>
          </cell>
          <cell r="C2009">
            <v>41526</v>
          </cell>
          <cell r="F2009" t="str">
            <v>DO130900774</v>
          </cell>
          <cell r="G2009" t="str">
            <v>DO130900774</v>
          </cell>
          <cell r="U2009" t="str">
            <v>NA</v>
          </cell>
          <cell r="AB2009" t="str">
            <v>Nathani Chemicals</v>
          </cell>
          <cell r="AC2009" t="str">
            <v>Darmawan</v>
          </cell>
        </row>
        <row r="2010">
          <cell r="A2010">
            <v>2009</v>
          </cell>
          <cell r="C2010">
            <v>41526</v>
          </cell>
          <cell r="F2010" t="str">
            <v>DO130900775</v>
          </cell>
          <cell r="G2010" t="str">
            <v>DO130900775</v>
          </cell>
          <cell r="U2010" t="str">
            <v>NA</v>
          </cell>
          <cell r="AB2010" t="str">
            <v>Nathani Chemicals</v>
          </cell>
          <cell r="AC2010" t="str">
            <v>Darmawan</v>
          </cell>
        </row>
        <row r="2011">
          <cell r="A2011">
            <v>2010</v>
          </cell>
          <cell r="C2011">
            <v>41526</v>
          </cell>
          <cell r="F2011" t="str">
            <v>DO130900775</v>
          </cell>
          <cell r="G2011" t="str">
            <v>DO130900775</v>
          </cell>
          <cell r="U2011" t="str">
            <v>NA</v>
          </cell>
          <cell r="AB2011" t="str">
            <v>Nathani Chemicals</v>
          </cell>
          <cell r="AC2011" t="str">
            <v>Darmawan</v>
          </cell>
        </row>
        <row r="2012">
          <cell r="A2012">
            <v>2011</v>
          </cell>
          <cell r="C2012">
            <v>41526</v>
          </cell>
          <cell r="F2012" t="str">
            <v>DO130900776</v>
          </cell>
          <cell r="G2012" t="str">
            <v>DO130900776</v>
          </cell>
          <cell r="U2012" t="str">
            <v>NA</v>
          </cell>
          <cell r="AB2012" t="str">
            <v>Nathani Chemicals</v>
          </cell>
          <cell r="AC2012" t="str">
            <v>Darmawan</v>
          </cell>
        </row>
        <row r="2013">
          <cell r="A2013">
            <v>2012</v>
          </cell>
          <cell r="C2013">
            <v>41526</v>
          </cell>
          <cell r="F2013" t="str">
            <v>DO130900776</v>
          </cell>
          <cell r="G2013" t="str">
            <v>DO130900776</v>
          </cell>
          <cell r="U2013" t="str">
            <v>NA</v>
          </cell>
          <cell r="AB2013" t="str">
            <v>Nathani Chemicals</v>
          </cell>
          <cell r="AC2013" t="str">
            <v>Darmawan</v>
          </cell>
        </row>
        <row r="2014">
          <cell r="AB2014" t="str">
            <v/>
          </cell>
          <cell r="AC2014" t="str">
            <v/>
          </cell>
        </row>
        <row r="2015">
          <cell r="A2015">
            <v>2014</v>
          </cell>
          <cell r="C2015">
            <v>41527</v>
          </cell>
          <cell r="F2015" t="str">
            <v>DO130900777</v>
          </cell>
          <cell r="G2015" t="str">
            <v>DO130900777</v>
          </cell>
          <cell r="U2015" t="str">
            <v>NA</v>
          </cell>
          <cell r="AB2015" t="str">
            <v>Nathani Chemicals</v>
          </cell>
          <cell r="AC2015" t="str">
            <v>Darmawan</v>
          </cell>
        </row>
        <row r="2016">
          <cell r="A2016">
            <v>2015</v>
          </cell>
          <cell r="C2016">
            <v>41527</v>
          </cell>
          <cell r="F2016" t="str">
            <v>DO130900777</v>
          </cell>
          <cell r="G2016" t="str">
            <v>DO130900777</v>
          </cell>
          <cell r="U2016" t="str">
            <v>NA</v>
          </cell>
          <cell r="AB2016" t="str">
            <v>Nathani Chemicals</v>
          </cell>
          <cell r="AC2016" t="str">
            <v>Darmawan</v>
          </cell>
        </row>
        <row r="2017">
          <cell r="A2017">
            <v>2016</v>
          </cell>
          <cell r="C2017">
            <v>41527</v>
          </cell>
          <cell r="F2017" t="str">
            <v>DO130900778</v>
          </cell>
          <cell r="G2017" t="str">
            <v>DO130900778</v>
          </cell>
          <cell r="U2017" t="str">
            <v>NA</v>
          </cell>
          <cell r="AB2017" t="str">
            <v>Nathani Chemicals</v>
          </cell>
          <cell r="AC2017" t="str">
            <v>Darmawan</v>
          </cell>
        </row>
        <row r="2018">
          <cell r="A2018">
            <v>2017</v>
          </cell>
          <cell r="C2018">
            <v>41527</v>
          </cell>
          <cell r="F2018" t="str">
            <v>DO130900778</v>
          </cell>
          <cell r="G2018" t="str">
            <v>DO130900778</v>
          </cell>
          <cell r="U2018" t="str">
            <v>NA</v>
          </cell>
          <cell r="AB2018" t="str">
            <v>Nathani Chemicals</v>
          </cell>
          <cell r="AC2018" t="str">
            <v>Darmawan</v>
          </cell>
        </row>
        <row r="2019">
          <cell r="A2019">
            <v>2018</v>
          </cell>
          <cell r="C2019">
            <v>41527</v>
          </cell>
          <cell r="F2019" t="str">
            <v>DO130900779</v>
          </cell>
          <cell r="G2019" t="str">
            <v>DO130900779</v>
          </cell>
          <cell r="U2019" t="str">
            <v>NA</v>
          </cell>
          <cell r="AB2019" t="str">
            <v>Nathani Chemicals</v>
          </cell>
          <cell r="AC2019" t="str">
            <v>Darmawan</v>
          </cell>
        </row>
        <row r="2020">
          <cell r="A2020">
            <v>2019</v>
          </cell>
          <cell r="C2020">
            <v>41527</v>
          </cell>
          <cell r="F2020" t="str">
            <v>DO130900779</v>
          </cell>
          <cell r="G2020" t="str">
            <v>DO130900779</v>
          </cell>
          <cell r="U2020" t="str">
            <v>NA</v>
          </cell>
          <cell r="AB2020" t="str">
            <v>Nathani Chemicals</v>
          </cell>
          <cell r="AC2020" t="str">
            <v>Darmawan</v>
          </cell>
        </row>
        <row r="2021">
          <cell r="A2021">
            <v>2020</v>
          </cell>
          <cell r="C2021">
            <v>41527</v>
          </cell>
          <cell r="F2021" t="str">
            <v>DO130900780</v>
          </cell>
          <cell r="G2021" t="str">
            <v>DO130900780</v>
          </cell>
          <cell r="U2021" t="str">
            <v>NA</v>
          </cell>
          <cell r="AB2021" t="str">
            <v>Nathani Chemicals</v>
          </cell>
          <cell r="AC2021" t="str">
            <v>Darmawan</v>
          </cell>
        </row>
        <row r="2022">
          <cell r="A2022">
            <v>2021</v>
          </cell>
          <cell r="C2022">
            <v>41527</v>
          </cell>
          <cell r="F2022" t="str">
            <v>DO130900780</v>
          </cell>
          <cell r="G2022" t="str">
            <v>DO130900780</v>
          </cell>
          <cell r="U2022" t="str">
            <v>NA</v>
          </cell>
          <cell r="AB2022" t="str">
            <v>Nathani Chemicals</v>
          </cell>
          <cell r="AC2022" t="str">
            <v>Darmawan</v>
          </cell>
        </row>
        <row r="2023">
          <cell r="A2023">
            <v>2022</v>
          </cell>
          <cell r="C2023">
            <v>41527</v>
          </cell>
          <cell r="F2023" t="str">
            <v>DO130900781</v>
          </cell>
          <cell r="G2023" t="str">
            <v>DO130900781</v>
          </cell>
          <cell r="U2023" t="str">
            <v>NA</v>
          </cell>
          <cell r="AB2023" t="str">
            <v>Nathani Chemicals</v>
          </cell>
          <cell r="AC2023" t="str">
            <v>Darmawan</v>
          </cell>
        </row>
        <row r="2024">
          <cell r="A2024">
            <v>2023</v>
          </cell>
          <cell r="C2024">
            <v>41527</v>
          </cell>
          <cell r="F2024" t="str">
            <v>DO130900781</v>
          </cell>
          <cell r="G2024" t="str">
            <v>DO130900781</v>
          </cell>
          <cell r="U2024" t="str">
            <v>NA</v>
          </cell>
          <cell r="AB2024" t="str">
            <v>Nathani Chemicals</v>
          </cell>
          <cell r="AC2024" t="str">
            <v>Darmawan</v>
          </cell>
        </row>
        <row r="2025">
          <cell r="A2025">
            <v>2024</v>
          </cell>
          <cell r="C2025">
            <v>41527</v>
          </cell>
          <cell r="F2025" t="str">
            <v>DO130900782</v>
          </cell>
          <cell r="G2025" t="str">
            <v>DO130900782</v>
          </cell>
          <cell r="U2025" t="str">
            <v>NA</v>
          </cell>
          <cell r="AB2025" t="str">
            <v>Nathani Chemicals</v>
          </cell>
          <cell r="AC2025" t="str">
            <v>Darmawan</v>
          </cell>
        </row>
        <row r="2026">
          <cell r="A2026">
            <v>2025</v>
          </cell>
          <cell r="C2026">
            <v>41527</v>
          </cell>
          <cell r="F2026" t="str">
            <v>DO130900782</v>
          </cell>
          <cell r="G2026" t="str">
            <v>DO130900782</v>
          </cell>
          <cell r="U2026" t="str">
            <v>NA</v>
          </cell>
          <cell r="AB2026" t="str">
            <v>Nathani Chemicals</v>
          </cell>
          <cell r="AC2026" t="str">
            <v>Darmawan</v>
          </cell>
        </row>
        <row r="2027">
          <cell r="A2027">
            <v>2026</v>
          </cell>
          <cell r="C2027">
            <v>41527</v>
          </cell>
          <cell r="F2027" t="str">
            <v>DO130900783</v>
          </cell>
          <cell r="G2027" t="str">
            <v>DO130900783</v>
          </cell>
          <cell r="U2027" t="str">
            <v>NA</v>
          </cell>
          <cell r="AB2027" t="str">
            <v>Nathani Chemicals</v>
          </cell>
          <cell r="AC2027" t="str">
            <v>Darmawan</v>
          </cell>
        </row>
        <row r="2028">
          <cell r="A2028">
            <v>2027</v>
          </cell>
          <cell r="C2028">
            <v>41527</v>
          </cell>
          <cell r="F2028" t="str">
            <v>DO130900783</v>
          </cell>
          <cell r="G2028" t="str">
            <v>DO130900783</v>
          </cell>
          <cell r="U2028" t="str">
            <v>NA</v>
          </cell>
          <cell r="AB2028" t="str">
            <v>Nathani Chemicals</v>
          </cell>
          <cell r="AC2028" t="str">
            <v>Darmawan</v>
          </cell>
        </row>
        <row r="2029">
          <cell r="A2029">
            <v>2028</v>
          </cell>
          <cell r="C2029">
            <v>41527</v>
          </cell>
          <cell r="F2029" t="str">
            <v>DO130900784</v>
          </cell>
          <cell r="G2029" t="str">
            <v>DO130900784</v>
          </cell>
          <cell r="U2029" t="str">
            <v>NA</v>
          </cell>
          <cell r="AB2029" t="str">
            <v>Nathani Chemicals</v>
          </cell>
          <cell r="AC2029" t="str">
            <v>Darmawan</v>
          </cell>
        </row>
        <row r="2030">
          <cell r="A2030">
            <v>2029</v>
          </cell>
          <cell r="C2030">
            <v>41527</v>
          </cell>
          <cell r="F2030" t="str">
            <v>DO130900784</v>
          </cell>
          <cell r="G2030" t="str">
            <v>DO130900784</v>
          </cell>
          <cell r="U2030" t="str">
            <v>NA</v>
          </cell>
          <cell r="AB2030" t="str">
            <v>Nathani Chemicals</v>
          </cell>
          <cell r="AC2030" t="str">
            <v>Darmawan</v>
          </cell>
        </row>
        <row r="2031">
          <cell r="A2031">
            <v>2030</v>
          </cell>
          <cell r="C2031">
            <v>41527</v>
          </cell>
          <cell r="F2031" t="str">
            <v>DO130900785</v>
          </cell>
          <cell r="G2031" t="str">
            <v>DO130900785</v>
          </cell>
          <cell r="U2031" t="str">
            <v>NA</v>
          </cell>
          <cell r="AB2031" t="str">
            <v>Nathani Chemicals</v>
          </cell>
          <cell r="AC2031" t="str">
            <v>Darmawan</v>
          </cell>
        </row>
        <row r="2032">
          <cell r="A2032">
            <v>2031</v>
          </cell>
          <cell r="C2032">
            <v>41527</v>
          </cell>
          <cell r="F2032" t="str">
            <v>DO130900785</v>
          </cell>
          <cell r="G2032" t="str">
            <v>DO130900785</v>
          </cell>
          <cell r="U2032" t="str">
            <v>NA</v>
          </cell>
          <cell r="AB2032" t="str">
            <v>Nathani Chemicals</v>
          </cell>
          <cell r="AC2032" t="str">
            <v>Darmawan</v>
          </cell>
        </row>
        <row r="2033">
          <cell r="A2033">
            <v>2032</v>
          </cell>
          <cell r="C2033">
            <v>41527</v>
          </cell>
          <cell r="F2033" t="str">
            <v>DO130900786</v>
          </cell>
          <cell r="G2033" t="str">
            <v>DO130900786</v>
          </cell>
          <cell r="U2033" t="str">
            <v>NA</v>
          </cell>
          <cell r="AB2033" t="str">
            <v>Nathani Chemicals</v>
          </cell>
          <cell r="AC2033" t="str">
            <v>Darmawan</v>
          </cell>
        </row>
        <row r="2034">
          <cell r="A2034">
            <v>2033</v>
          </cell>
          <cell r="C2034">
            <v>41527</v>
          </cell>
          <cell r="F2034" t="str">
            <v>DO130900786</v>
          </cell>
          <cell r="G2034" t="str">
            <v>DO130900786</v>
          </cell>
          <cell r="U2034" t="str">
            <v>NA</v>
          </cell>
          <cell r="AB2034" t="str">
            <v>Nathani Chemicals</v>
          </cell>
          <cell r="AC2034" t="str">
            <v>Darmawan</v>
          </cell>
        </row>
        <row r="2035">
          <cell r="A2035">
            <v>2034</v>
          </cell>
          <cell r="C2035">
            <v>41527</v>
          </cell>
          <cell r="D2035" t="str">
            <v>337/SPP/NTH-PST/2013</v>
          </cell>
          <cell r="E2035" t="str">
            <v>SI130900167</v>
          </cell>
          <cell r="F2035" t="str">
            <v>DO130900787</v>
          </cell>
          <cell r="G2035" t="str">
            <v>DO130900787</v>
          </cell>
          <cell r="H2035" t="str">
            <v>PL130900167</v>
          </cell>
          <cell r="U2035" t="str">
            <v>010.901-13.89237532</v>
          </cell>
          <cell r="W2035" t="str">
            <v>1.1.5.0.1</v>
          </cell>
          <cell r="AB2035" t="str">
            <v>Nathani Indonesia</v>
          </cell>
          <cell r="AC2035" t="str">
            <v>Agustina Y. Zulkarnain</v>
          </cell>
        </row>
        <row r="2036">
          <cell r="A2036">
            <v>2035</v>
          </cell>
          <cell r="C2036">
            <v>41528</v>
          </cell>
          <cell r="D2036" t="str">
            <v>CPO001090009</v>
          </cell>
          <cell r="E2036" t="str">
            <v>SI130900168</v>
          </cell>
          <cell r="F2036" t="str">
            <v>DO130900788</v>
          </cell>
          <cell r="G2036" t="str">
            <v>DO130900788</v>
          </cell>
          <cell r="H2036" t="str">
            <v>PL130900168</v>
          </cell>
          <cell r="U2036" t="str">
            <v>010.901-13.89237533</v>
          </cell>
          <cell r="W2036" t="str">
            <v>1.1.5.0.2</v>
          </cell>
          <cell r="AB2036" t="str">
            <v>Global Inti Agro</v>
          </cell>
          <cell r="AC2036" t="str">
            <v>Yudianto</v>
          </cell>
        </row>
        <row r="2037">
          <cell r="A2037">
            <v>2036</v>
          </cell>
          <cell r="C2037">
            <v>41528</v>
          </cell>
          <cell r="D2037" t="str">
            <v>CPO001090010</v>
          </cell>
          <cell r="E2037" t="str">
            <v>SI130900169</v>
          </cell>
          <cell r="F2037" t="str">
            <v>DO130900789</v>
          </cell>
          <cell r="G2037" t="str">
            <v>DO130900789</v>
          </cell>
          <cell r="H2037" t="str">
            <v>PL130900169</v>
          </cell>
          <cell r="U2037" t="str">
            <v>010.901-13.89237534</v>
          </cell>
          <cell r="W2037" t="str">
            <v>1.1.5.0.4</v>
          </cell>
          <cell r="AB2037" t="str">
            <v>Tunas Abadi Indoagro</v>
          </cell>
          <cell r="AC2037" t="str">
            <v>Sujarwo</v>
          </cell>
        </row>
        <row r="2038">
          <cell r="A2038">
            <v>2037</v>
          </cell>
          <cell r="C2038">
            <v>41528</v>
          </cell>
          <cell r="D2038" t="str">
            <v>CPO001090011</v>
          </cell>
          <cell r="E2038" t="str">
            <v>SI130900170</v>
          </cell>
          <cell r="F2038" t="str">
            <v>DO130900790</v>
          </cell>
          <cell r="G2038" t="str">
            <v>DO130900790</v>
          </cell>
          <cell r="H2038" t="str">
            <v>PL130900170</v>
          </cell>
          <cell r="U2038" t="str">
            <v>010.901-13.89237535</v>
          </cell>
          <cell r="W2038" t="str">
            <v>1.1.5.0.11</v>
          </cell>
          <cell r="AB2038" t="str">
            <v>Istana tani</v>
          </cell>
          <cell r="AC2038" t="str">
            <v>Syaikhul Hadi</v>
          </cell>
        </row>
        <row r="2039">
          <cell r="A2039">
            <v>2038</v>
          </cell>
          <cell r="C2039">
            <v>41528</v>
          </cell>
          <cell r="D2039" t="str">
            <v>CPO001090012</v>
          </cell>
          <cell r="E2039" t="str">
            <v>SI130900171</v>
          </cell>
          <cell r="F2039" t="str">
            <v>DO130900791</v>
          </cell>
          <cell r="G2039" t="str">
            <v>DO130900791</v>
          </cell>
          <cell r="H2039" t="str">
            <v>PL130900171</v>
          </cell>
          <cell r="U2039" t="str">
            <v>010.901-13.89237536</v>
          </cell>
          <cell r="W2039" t="str">
            <v>1.1.5.0.13</v>
          </cell>
          <cell r="AB2039" t="str">
            <v>Agri Bina Cipta</v>
          </cell>
          <cell r="AC2039" t="str">
            <v xml:space="preserve">Vicky </v>
          </cell>
        </row>
        <row r="2040">
          <cell r="A2040">
            <v>2039</v>
          </cell>
          <cell r="C2040">
            <v>41528</v>
          </cell>
          <cell r="D2040" t="str">
            <v>CPO001090013</v>
          </cell>
          <cell r="E2040" t="str">
            <v>SI130900172</v>
          </cell>
          <cell r="F2040" t="str">
            <v>DO130900792</v>
          </cell>
          <cell r="G2040" t="str">
            <v>DO130900792</v>
          </cell>
          <cell r="H2040" t="str">
            <v>PL130900172</v>
          </cell>
          <cell r="U2040" t="str">
            <v>010.901-13.89237537</v>
          </cell>
          <cell r="W2040" t="str">
            <v>1.1.5.0.13</v>
          </cell>
          <cell r="AB2040" t="str">
            <v>Agri Bina Cipta</v>
          </cell>
          <cell r="AC2040" t="str">
            <v xml:space="preserve">Vicky </v>
          </cell>
        </row>
        <row r="2041">
          <cell r="A2041">
            <v>2040</v>
          </cell>
          <cell r="C2041">
            <v>41528</v>
          </cell>
          <cell r="F2041" t="str">
            <v>DO130900793</v>
          </cell>
          <cell r="G2041" t="str">
            <v>DO130900793</v>
          </cell>
          <cell r="U2041" t="str">
            <v>NA</v>
          </cell>
          <cell r="AB2041" t="str">
            <v>Nathani Chemicals</v>
          </cell>
          <cell r="AC2041" t="str">
            <v>Darmawan</v>
          </cell>
        </row>
        <row r="2042">
          <cell r="A2042">
            <v>2041</v>
          </cell>
          <cell r="C2042">
            <v>41528</v>
          </cell>
          <cell r="F2042" t="str">
            <v>DO130900793</v>
          </cell>
          <cell r="G2042" t="str">
            <v>DO130900793</v>
          </cell>
          <cell r="U2042" t="str">
            <v>NA</v>
          </cell>
          <cell r="AB2042" t="str">
            <v>Nathani Chemicals</v>
          </cell>
          <cell r="AC2042" t="str">
            <v>Darmawan</v>
          </cell>
        </row>
        <row r="2043">
          <cell r="A2043">
            <v>2042</v>
          </cell>
          <cell r="C2043">
            <v>41528</v>
          </cell>
          <cell r="F2043" t="str">
            <v>DO130900794</v>
          </cell>
          <cell r="G2043" t="str">
            <v>DO130900794</v>
          </cell>
          <cell r="U2043" t="str">
            <v>NA</v>
          </cell>
          <cell r="AB2043" t="str">
            <v>Nathani Chemicals</v>
          </cell>
          <cell r="AC2043" t="str">
            <v>Darmawan</v>
          </cell>
        </row>
        <row r="2044">
          <cell r="A2044">
            <v>2043</v>
          </cell>
          <cell r="C2044">
            <v>41528</v>
          </cell>
          <cell r="F2044" t="str">
            <v>DO130900794</v>
          </cell>
          <cell r="G2044" t="str">
            <v>DO130900794</v>
          </cell>
          <cell r="U2044" t="str">
            <v>NA</v>
          </cell>
          <cell r="AB2044" t="str">
            <v>Nathani Chemicals</v>
          </cell>
          <cell r="AC2044" t="str">
            <v>Darmawan</v>
          </cell>
        </row>
        <row r="2045">
          <cell r="A2045">
            <v>2044</v>
          </cell>
          <cell r="C2045">
            <v>41528</v>
          </cell>
          <cell r="F2045" t="str">
            <v>DO130900795</v>
          </cell>
          <cell r="G2045" t="str">
            <v>DO130900795</v>
          </cell>
          <cell r="U2045" t="str">
            <v>NA</v>
          </cell>
          <cell r="AB2045" t="str">
            <v>Nathani Chemicals</v>
          </cell>
          <cell r="AC2045" t="str">
            <v>Darmawan</v>
          </cell>
        </row>
        <row r="2046">
          <cell r="A2046">
            <v>2045</v>
          </cell>
          <cell r="C2046">
            <v>41528</v>
          </cell>
          <cell r="F2046" t="str">
            <v>DO130900795</v>
          </cell>
          <cell r="G2046" t="str">
            <v>DO130900795</v>
          </cell>
          <cell r="U2046" t="str">
            <v>NA</v>
          </cell>
          <cell r="AB2046" t="str">
            <v>Nathani Chemicals</v>
          </cell>
          <cell r="AC2046" t="str">
            <v>Darmawan</v>
          </cell>
        </row>
        <row r="2047">
          <cell r="A2047">
            <v>2046</v>
          </cell>
          <cell r="C2047">
            <v>41528</v>
          </cell>
          <cell r="F2047" t="str">
            <v>DO130900796</v>
          </cell>
          <cell r="G2047" t="str">
            <v>DO130900796</v>
          </cell>
          <cell r="U2047" t="str">
            <v>NA</v>
          </cell>
          <cell r="AB2047" t="str">
            <v>Nathani Chemicals</v>
          </cell>
          <cell r="AC2047" t="str">
            <v>Darmawan</v>
          </cell>
        </row>
        <row r="2048">
          <cell r="A2048">
            <v>2047</v>
          </cell>
          <cell r="C2048">
            <v>41528</v>
          </cell>
          <cell r="F2048" t="str">
            <v>DO130900796</v>
          </cell>
          <cell r="G2048" t="str">
            <v>DO130900796</v>
          </cell>
          <cell r="U2048" t="str">
            <v>NA</v>
          </cell>
          <cell r="AB2048" t="str">
            <v>Nathani Chemicals</v>
          </cell>
          <cell r="AC2048" t="str">
            <v>Darmawan</v>
          </cell>
        </row>
        <row r="2049">
          <cell r="A2049">
            <v>2048</v>
          </cell>
          <cell r="C2049">
            <v>41528</v>
          </cell>
          <cell r="F2049" t="str">
            <v>DO130900797</v>
          </cell>
          <cell r="G2049" t="str">
            <v>DO130900797</v>
          </cell>
          <cell r="U2049" t="str">
            <v>NA</v>
          </cell>
          <cell r="AB2049" t="str">
            <v>Nathani Chemicals</v>
          </cell>
          <cell r="AC2049" t="str">
            <v>Darmawan</v>
          </cell>
        </row>
        <row r="2050">
          <cell r="A2050">
            <v>2049</v>
          </cell>
          <cell r="C2050">
            <v>41528</v>
          </cell>
          <cell r="F2050" t="str">
            <v>DO130900797</v>
          </cell>
          <cell r="G2050" t="str">
            <v>DO130900797</v>
          </cell>
          <cell r="U2050" t="str">
            <v>NA</v>
          </cell>
          <cell r="AB2050" t="str">
            <v>Nathani Chemicals</v>
          </cell>
          <cell r="AC2050" t="str">
            <v>Darmawan</v>
          </cell>
        </row>
        <row r="2051">
          <cell r="A2051">
            <v>2050</v>
          </cell>
          <cell r="C2051">
            <v>41528</v>
          </cell>
          <cell r="F2051" t="str">
            <v>DO130900798</v>
          </cell>
          <cell r="G2051" t="str">
            <v>DO130900798</v>
          </cell>
          <cell r="U2051" t="str">
            <v>NA</v>
          </cell>
          <cell r="AB2051" t="str">
            <v>Nathani Chemicals</v>
          </cell>
          <cell r="AC2051" t="str">
            <v>Darmawan</v>
          </cell>
        </row>
        <row r="2052">
          <cell r="A2052">
            <v>2051</v>
          </cell>
          <cell r="C2052">
            <v>41528</v>
          </cell>
          <cell r="F2052" t="str">
            <v>DO130900798</v>
          </cell>
          <cell r="G2052" t="str">
            <v>DO130900798</v>
          </cell>
          <cell r="U2052" t="str">
            <v>NA</v>
          </cell>
          <cell r="AB2052" t="str">
            <v>Nathani Chemicals</v>
          </cell>
          <cell r="AC2052" t="str">
            <v>Darmawan</v>
          </cell>
        </row>
        <row r="2053">
          <cell r="A2053">
            <v>2052</v>
          </cell>
          <cell r="C2053">
            <v>41528</v>
          </cell>
          <cell r="F2053" t="str">
            <v>DO130900799</v>
          </cell>
          <cell r="G2053" t="str">
            <v>DO130900799</v>
          </cell>
          <cell r="U2053" t="str">
            <v>NA</v>
          </cell>
          <cell r="AB2053" t="str">
            <v>Nathani Chemicals</v>
          </cell>
          <cell r="AC2053" t="str">
            <v>Darmawan</v>
          </cell>
        </row>
        <row r="2054">
          <cell r="A2054">
            <v>2053</v>
          </cell>
          <cell r="C2054">
            <v>41528</v>
          </cell>
          <cell r="F2054" t="str">
            <v>DO130900799</v>
          </cell>
          <cell r="G2054" t="str">
            <v>DO130900799</v>
          </cell>
          <cell r="U2054" t="str">
            <v>NA</v>
          </cell>
          <cell r="AB2054" t="str">
            <v>Nathani Chemicals</v>
          </cell>
          <cell r="AC2054" t="str">
            <v>Darmawan</v>
          </cell>
        </row>
        <row r="2055">
          <cell r="A2055">
            <v>2054</v>
          </cell>
          <cell r="C2055">
            <v>41528</v>
          </cell>
          <cell r="F2055" t="str">
            <v>DO130900800</v>
          </cell>
          <cell r="G2055" t="str">
            <v>DO130900800</v>
          </cell>
          <cell r="U2055" t="str">
            <v>NA</v>
          </cell>
          <cell r="AB2055" t="str">
            <v>Nathani Chemicals</v>
          </cell>
          <cell r="AC2055" t="str">
            <v>Darmawan</v>
          </cell>
        </row>
        <row r="2056">
          <cell r="A2056">
            <v>2055</v>
          </cell>
          <cell r="C2056">
            <v>41528</v>
          </cell>
          <cell r="F2056" t="str">
            <v>DO130900800</v>
          </cell>
          <cell r="G2056" t="str">
            <v>DO130900800</v>
          </cell>
          <cell r="U2056" t="str">
            <v>NA</v>
          </cell>
          <cell r="AB2056" t="str">
            <v>Nathani Chemicals</v>
          </cell>
          <cell r="AC2056" t="str">
            <v>Darmawan</v>
          </cell>
        </row>
        <row r="2057">
          <cell r="A2057">
            <v>2056</v>
          </cell>
          <cell r="C2057">
            <v>41528</v>
          </cell>
          <cell r="F2057" t="str">
            <v>DO130900801</v>
          </cell>
          <cell r="G2057" t="str">
            <v>DO130900801</v>
          </cell>
          <cell r="U2057" t="str">
            <v>NA</v>
          </cell>
          <cell r="AB2057" t="str">
            <v>Nathani Chemicals</v>
          </cell>
          <cell r="AC2057" t="str">
            <v>Darmawan</v>
          </cell>
        </row>
        <row r="2058">
          <cell r="A2058">
            <v>2057</v>
          </cell>
          <cell r="C2058">
            <v>41528</v>
          </cell>
          <cell r="F2058" t="str">
            <v>DO130900801</v>
          </cell>
          <cell r="G2058" t="str">
            <v>DO130900801</v>
          </cell>
          <cell r="U2058" t="str">
            <v>NA</v>
          </cell>
          <cell r="AB2058" t="str">
            <v>Nathani Chemicals</v>
          </cell>
          <cell r="AC2058" t="str">
            <v>Darmawan</v>
          </cell>
        </row>
        <row r="2059">
          <cell r="A2059">
            <v>2058</v>
          </cell>
          <cell r="C2059">
            <v>41528</v>
          </cell>
          <cell r="F2059" t="str">
            <v>DO130900802</v>
          </cell>
          <cell r="G2059" t="str">
            <v>DO130900802</v>
          </cell>
          <cell r="U2059" t="str">
            <v>NA</v>
          </cell>
          <cell r="AB2059" t="str">
            <v>Nathani Chemicals</v>
          </cell>
          <cell r="AC2059" t="str">
            <v>Darmawan</v>
          </cell>
        </row>
        <row r="2060">
          <cell r="A2060">
            <v>2059</v>
          </cell>
          <cell r="C2060">
            <v>41528</v>
          </cell>
          <cell r="F2060" t="str">
            <v>DO130900802</v>
          </cell>
          <cell r="G2060" t="str">
            <v>DO130900802</v>
          </cell>
          <cell r="U2060" t="str">
            <v>NA</v>
          </cell>
          <cell r="AB2060" t="str">
            <v>Nathani Chemicals</v>
          </cell>
          <cell r="AC2060" t="str">
            <v>Darmawan</v>
          </cell>
        </row>
        <row r="2061">
          <cell r="A2061">
            <v>2060</v>
          </cell>
          <cell r="C2061">
            <v>41528</v>
          </cell>
          <cell r="F2061" t="str">
            <v>DO130900803</v>
          </cell>
          <cell r="G2061" t="str">
            <v>DO130900803</v>
          </cell>
          <cell r="U2061" t="str">
            <v>NA</v>
          </cell>
          <cell r="AB2061" t="str">
            <v>Nathani Chemicals</v>
          </cell>
          <cell r="AC2061" t="str">
            <v>Darmawan</v>
          </cell>
        </row>
        <row r="2062">
          <cell r="A2062">
            <v>2061</v>
          </cell>
          <cell r="C2062">
            <v>41528</v>
          </cell>
          <cell r="F2062" t="str">
            <v>DO130900803</v>
          </cell>
          <cell r="G2062" t="str">
            <v>DO130900803</v>
          </cell>
          <cell r="U2062" t="str">
            <v>NA</v>
          </cell>
          <cell r="AB2062" t="str">
            <v>Nathani Chemicals</v>
          </cell>
          <cell r="AC2062" t="str">
            <v>Darmawan</v>
          </cell>
        </row>
        <row r="2063">
          <cell r="A2063">
            <v>2062</v>
          </cell>
          <cell r="C2063">
            <v>41528</v>
          </cell>
          <cell r="F2063" t="str">
            <v>DO130900804</v>
          </cell>
          <cell r="G2063" t="str">
            <v>DO130900804</v>
          </cell>
          <cell r="U2063" t="str">
            <v>NA</v>
          </cell>
          <cell r="AB2063" t="str">
            <v>Nathani Chemicals</v>
          </cell>
          <cell r="AC2063" t="str">
            <v>Darmawan</v>
          </cell>
        </row>
        <row r="2064">
          <cell r="A2064">
            <v>2063</v>
          </cell>
          <cell r="C2064">
            <v>41528</v>
          </cell>
          <cell r="F2064" t="str">
            <v>DO130900804</v>
          </cell>
          <cell r="G2064" t="str">
            <v>DO130900804</v>
          </cell>
          <cell r="U2064" t="str">
            <v>NA</v>
          </cell>
          <cell r="AB2064" t="str">
            <v>Nathani Chemicals</v>
          </cell>
          <cell r="AC2064" t="str">
            <v>Darmawan</v>
          </cell>
        </row>
        <row r="2065">
          <cell r="A2065">
            <v>2064</v>
          </cell>
          <cell r="C2065">
            <v>41528</v>
          </cell>
          <cell r="F2065" t="str">
            <v>DO130900805</v>
          </cell>
          <cell r="G2065" t="str">
            <v>DO130900805</v>
          </cell>
          <cell r="U2065" t="str">
            <v>NA</v>
          </cell>
          <cell r="AB2065" t="str">
            <v>Nathani Chemicals</v>
          </cell>
          <cell r="AC2065" t="str">
            <v>Darmawan</v>
          </cell>
        </row>
        <row r="2066">
          <cell r="A2066">
            <v>2065</v>
          </cell>
          <cell r="C2066">
            <v>41528</v>
          </cell>
          <cell r="F2066" t="str">
            <v>DO130900805</v>
          </cell>
          <cell r="G2066" t="str">
            <v>DO130900805</v>
          </cell>
          <cell r="U2066" t="str">
            <v>NA</v>
          </cell>
          <cell r="AB2066" t="str">
            <v>Nathani Chemicals</v>
          </cell>
          <cell r="AC2066" t="str">
            <v>Darmawan</v>
          </cell>
        </row>
        <row r="2067">
          <cell r="A2067">
            <v>2066</v>
          </cell>
          <cell r="C2067">
            <v>41528</v>
          </cell>
          <cell r="F2067" t="str">
            <v>DO130900806</v>
          </cell>
          <cell r="G2067" t="str">
            <v>DO130900806</v>
          </cell>
          <cell r="U2067" t="str">
            <v>NA</v>
          </cell>
          <cell r="AB2067" t="str">
            <v>Nathani Chemicals</v>
          </cell>
          <cell r="AC2067" t="str">
            <v>Darmawan</v>
          </cell>
        </row>
        <row r="2068">
          <cell r="A2068">
            <v>2067</v>
          </cell>
          <cell r="C2068">
            <v>41528</v>
          </cell>
          <cell r="F2068" t="str">
            <v>DO130900806</v>
          </cell>
          <cell r="G2068" t="str">
            <v>DO130900806</v>
          </cell>
          <cell r="U2068" t="str">
            <v>NA</v>
          </cell>
          <cell r="AB2068" t="str">
            <v>Nathani Chemicals</v>
          </cell>
          <cell r="AC2068" t="str">
            <v>Darmawan</v>
          </cell>
        </row>
        <row r="2069">
          <cell r="A2069">
            <v>2068</v>
          </cell>
          <cell r="C2069">
            <v>41529</v>
          </cell>
          <cell r="D2069" t="str">
            <v>342/SPP/NTH-PST/2013</v>
          </cell>
          <cell r="E2069" t="str">
            <v>SI130900173</v>
          </cell>
          <cell r="F2069" t="str">
            <v>DO130900807</v>
          </cell>
          <cell r="G2069" t="str">
            <v>DO130900807</v>
          </cell>
          <cell r="H2069" t="str">
            <v>PL130900173</v>
          </cell>
          <cell r="U2069" t="str">
            <v>010.901-13.89237538</v>
          </cell>
          <cell r="W2069" t="str">
            <v>1.1.5.0.1</v>
          </cell>
          <cell r="AB2069" t="str">
            <v>Nathani Indonesia</v>
          </cell>
          <cell r="AC2069" t="str">
            <v>Agustina Y. Zulkarnain</v>
          </cell>
        </row>
        <row r="2070">
          <cell r="A2070">
            <v>2069</v>
          </cell>
          <cell r="C2070">
            <v>41529</v>
          </cell>
          <cell r="F2070" t="str">
            <v>DO130900808</v>
          </cell>
          <cell r="G2070" t="str">
            <v>DO130900808</v>
          </cell>
          <cell r="U2070" t="str">
            <v>NA</v>
          </cell>
          <cell r="AB2070" t="str">
            <v>Nathani Chemicals</v>
          </cell>
          <cell r="AC2070" t="str">
            <v>Darmawan</v>
          </cell>
        </row>
        <row r="2071">
          <cell r="A2071">
            <v>2070</v>
          </cell>
          <cell r="C2071">
            <v>41529</v>
          </cell>
          <cell r="F2071" t="str">
            <v>DO130900808</v>
          </cell>
          <cell r="G2071" t="str">
            <v>DO130900808</v>
          </cell>
          <cell r="U2071" t="str">
            <v>NA</v>
          </cell>
          <cell r="AB2071" t="str">
            <v>Nathani Chemicals</v>
          </cell>
          <cell r="AC2071" t="str">
            <v>Darmawan</v>
          </cell>
        </row>
        <row r="2072">
          <cell r="A2072">
            <v>2071</v>
          </cell>
          <cell r="C2072">
            <v>41529</v>
          </cell>
          <cell r="F2072" t="str">
            <v>DO130900809</v>
          </cell>
          <cell r="G2072" t="str">
            <v>DO130900809</v>
          </cell>
          <cell r="U2072" t="str">
            <v>NA</v>
          </cell>
          <cell r="AB2072" t="str">
            <v>Nathani Chemicals</v>
          </cell>
          <cell r="AC2072" t="str">
            <v>Darmawan</v>
          </cell>
        </row>
        <row r="2073">
          <cell r="A2073">
            <v>2072</v>
          </cell>
          <cell r="C2073">
            <v>41529</v>
          </cell>
          <cell r="F2073" t="str">
            <v>DO130900809</v>
          </cell>
          <cell r="G2073" t="str">
            <v>DO130900809</v>
          </cell>
          <cell r="U2073" t="str">
            <v>NA</v>
          </cell>
          <cell r="AB2073" t="str">
            <v>Nathani Chemicals</v>
          </cell>
          <cell r="AC2073" t="str">
            <v>Darmawan</v>
          </cell>
        </row>
        <row r="2074">
          <cell r="A2074">
            <v>2073</v>
          </cell>
          <cell r="C2074">
            <v>41529</v>
          </cell>
          <cell r="F2074" t="str">
            <v>DO130900810</v>
          </cell>
          <cell r="G2074" t="str">
            <v>DO130900810</v>
          </cell>
          <cell r="U2074" t="str">
            <v>NA</v>
          </cell>
          <cell r="AB2074" t="str">
            <v>Nathani Chemicals</v>
          </cell>
          <cell r="AC2074" t="str">
            <v>Darmawan</v>
          </cell>
        </row>
        <row r="2075">
          <cell r="A2075">
            <v>2074</v>
          </cell>
          <cell r="C2075">
            <v>41529</v>
          </cell>
          <cell r="F2075" t="str">
            <v>DO130900810</v>
          </cell>
          <cell r="G2075" t="str">
            <v>DO130900810</v>
          </cell>
          <cell r="U2075" t="str">
            <v>NA</v>
          </cell>
          <cell r="AB2075" t="str">
            <v>Nathani Chemicals</v>
          </cell>
          <cell r="AC2075" t="str">
            <v>Darmawan</v>
          </cell>
        </row>
        <row r="2076">
          <cell r="A2076">
            <v>2075</v>
          </cell>
          <cell r="C2076">
            <v>41529</v>
          </cell>
          <cell r="F2076" t="str">
            <v>DO130900811</v>
          </cell>
          <cell r="G2076" t="str">
            <v>DO130900811</v>
          </cell>
          <cell r="U2076" t="str">
            <v>NA</v>
          </cell>
          <cell r="AB2076" t="str">
            <v>Nathani Chemicals</v>
          </cell>
          <cell r="AC2076" t="str">
            <v>Darmawan</v>
          </cell>
        </row>
        <row r="2077">
          <cell r="A2077">
            <v>2076</v>
          </cell>
          <cell r="C2077">
            <v>41529</v>
          </cell>
          <cell r="F2077" t="str">
            <v>DO130900811</v>
          </cell>
          <cell r="G2077" t="str">
            <v>DO130900811</v>
          </cell>
          <cell r="U2077" t="str">
            <v>NA</v>
          </cell>
          <cell r="AB2077" t="str">
            <v>Nathani Chemicals</v>
          </cell>
          <cell r="AC2077" t="str">
            <v>Darmawan</v>
          </cell>
        </row>
        <row r="2078">
          <cell r="A2078">
            <v>2077</v>
          </cell>
          <cell r="C2078">
            <v>41529</v>
          </cell>
          <cell r="F2078" t="str">
            <v>DO130900812</v>
          </cell>
          <cell r="G2078" t="str">
            <v>DO130900812</v>
          </cell>
          <cell r="U2078" t="str">
            <v>NA</v>
          </cell>
          <cell r="AB2078" t="str">
            <v>Nathani Chemicals</v>
          </cell>
          <cell r="AC2078" t="str">
            <v>Darmawan</v>
          </cell>
        </row>
        <row r="2079">
          <cell r="A2079">
            <v>2078</v>
          </cell>
          <cell r="C2079">
            <v>41529</v>
          </cell>
          <cell r="F2079" t="str">
            <v>DO130900812</v>
          </cell>
          <cell r="G2079" t="str">
            <v>DO130900812</v>
          </cell>
          <cell r="U2079" t="str">
            <v>NA</v>
          </cell>
          <cell r="AB2079" t="str">
            <v>Nathani Chemicals</v>
          </cell>
          <cell r="AC2079" t="str">
            <v>Darmawan</v>
          </cell>
        </row>
        <row r="2080">
          <cell r="A2080">
            <v>2079</v>
          </cell>
          <cell r="C2080">
            <v>41529</v>
          </cell>
          <cell r="F2080" t="str">
            <v>DO130900813</v>
          </cell>
          <cell r="G2080" t="str">
            <v>DO130900813</v>
          </cell>
          <cell r="U2080" t="str">
            <v>NA</v>
          </cell>
          <cell r="AB2080" t="str">
            <v>Nathani Chemicals</v>
          </cell>
          <cell r="AC2080" t="str">
            <v>Darmawan</v>
          </cell>
        </row>
        <row r="2081">
          <cell r="A2081">
            <v>2080</v>
          </cell>
          <cell r="C2081">
            <v>41529</v>
          </cell>
          <cell r="F2081" t="str">
            <v>DO130900813</v>
          </cell>
          <cell r="G2081" t="str">
            <v>DO130900813</v>
          </cell>
          <cell r="U2081" t="str">
            <v>NA</v>
          </cell>
          <cell r="AB2081" t="str">
            <v>Nathani Chemicals</v>
          </cell>
          <cell r="AC2081" t="str">
            <v>Darmawan</v>
          </cell>
        </row>
        <row r="2082">
          <cell r="A2082">
            <v>2081</v>
          </cell>
          <cell r="C2082">
            <v>41529</v>
          </cell>
          <cell r="F2082" t="str">
            <v>DO130900814</v>
          </cell>
          <cell r="G2082" t="str">
            <v>DO130900814</v>
          </cell>
          <cell r="U2082" t="str">
            <v>NA</v>
          </cell>
          <cell r="AB2082" t="str">
            <v>Nathani Chemicals</v>
          </cell>
          <cell r="AC2082" t="str">
            <v>Darmawan</v>
          </cell>
        </row>
        <row r="2083">
          <cell r="A2083">
            <v>2082</v>
          </cell>
          <cell r="C2083">
            <v>41529</v>
          </cell>
          <cell r="F2083" t="str">
            <v>DO130900814</v>
          </cell>
          <cell r="G2083" t="str">
            <v>DO130900814</v>
          </cell>
          <cell r="U2083" t="str">
            <v>NA</v>
          </cell>
          <cell r="AB2083" t="str">
            <v>Nathani Chemicals</v>
          </cell>
          <cell r="AC2083" t="str">
            <v>Darmawan</v>
          </cell>
        </row>
        <row r="2084">
          <cell r="A2084">
            <v>2083</v>
          </cell>
          <cell r="C2084">
            <v>41529</v>
          </cell>
          <cell r="F2084" t="str">
            <v>DO130900815</v>
          </cell>
          <cell r="G2084" t="str">
            <v>DO130900815</v>
          </cell>
          <cell r="U2084" t="str">
            <v>NA</v>
          </cell>
          <cell r="AB2084" t="str">
            <v>Nathani Chemicals</v>
          </cell>
          <cell r="AC2084" t="str">
            <v>Darmawan</v>
          </cell>
        </row>
        <row r="2085">
          <cell r="A2085">
            <v>2084</v>
          </cell>
          <cell r="C2085">
            <v>41529</v>
          </cell>
          <cell r="F2085" t="str">
            <v>DO130900815</v>
          </cell>
          <cell r="G2085" t="str">
            <v>DO130900815</v>
          </cell>
          <cell r="U2085" t="str">
            <v>NA</v>
          </cell>
          <cell r="AB2085" t="str">
            <v>Nathani Chemicals</v>
          </cell>
          <cell r="AC2085" t="str">
            <v>Darmawan</v>
          </cell>
        </row>
        <row r="2086">
          <cell r="A2086">
            <v>2085</v>
          </cell>
          <cell r="C2086">
            <v>41529</v>
          </cell>
          <cell r="F2086" t="str">
            <v>DO130900816</v>
          </cell>
          <cell r="G2086" t="str">
            <v>DO130900816</v>
          </cell>
          <cell r="U2086" t="str">
            <v>NA</v>
          </cell>
          <cell r="AB2086" t="str">
            <v>Nathani Chemicals</v>
          </cell>
          <cell r="AC2086" t="str">
            <v>Darmawan</v>
          </cell>
        </row>
        <row r="2087">
          <cell r="A2087">
            <v>2086</v>
          </cell>
          <cell r="C2087">
            <v>41529</v>
          </cell>
          <cell r="F2087" t="str">
            <v>DO130900816</v>
          </cell>
          <cell r="G2087" t="str">
            <v>DO130900816</v>
          </cell>
          <cell r="U2087" t="str">
            <v>NA</v>
          </cell>
          <cell r="AB2087" t="str">
            <v>Nathani Chemicals</v>
          </cell>
          <cell r="AC2087" t="str">
            <v>Darmawan</v>
          </cell>
        </row>
        <row r="2088">
          <cell r="A2088">
            <v>2087</v>
          </cell>
          <cell r="C2088">
            <v>41529</v>
          </cell>
          <cell r="F2088" t="str">
            <v>DO130900817</v>
          </cell>
          <cell r="G2088" t="str">
            <v>DO130900817</v>
          </cell>
          <cell r="U2088" t="str">
            <v>NA</v>
          </cell>
          <cell r="AB2088" t="str">
            <v>Nathani Chemicals</v>
          </cell>
          <cell r="AC2088" t="str">
            <v>Darmawan</v>
          </cell>
        </row>
        <row r="2089">
          <cell r="A2089">
            <v>2088</v>
          </cell>
          <cell r="C2089">
            <v>41529</v>
          </cell>
          <cell r="F2089" t="str">
            <v>DO130900817</v>
          </cell>
          <cell r="G2089" t="str">
            <v>DO130900817</v>
          </cell>
          <cell r="U2089" t="str">
            <v>NA</v>
          </cell>
          <cell r="AB2089" t="str">
            <v>Nathani Chemicals</v>
          </cell>
          <cell r="AC2089" t="str">
            <v>Darmawan</v>
          </cell>
        </row>
        <row r="2090">
          <cell r="A2090">
            <v>2089</v>
          </cell>
          <cell r="C2090">
            <v>41529</v>
          </cell>
          <cell r="F2090" t="str">
            <v>DO130900818</v>
          </cell>
          <cell r="G2090" t="str">
            <v>DO130900818</v>
          </cell>
          <cell r="U2090" t="str">
            <v>NA</v>
          </cell>
          <cell r="AB2090" t="str">
            <v>Nathani Chemicals</v>
          </cell>
          <cell r="AC2090" t="str">
            <v>Darmawan</v>
          </cell>
        </row>
        <row r="2091">
          <cell r="A2091">
            <v>2090</v>
          </cell>
          <cell r="C2091">
            <v>41529</v>
          </cell>
          <cell r="F2091" t="str">
            <v>DO130900818</v>
          </cell>
          <cell r="G2091" t="str">
            <v>DO130900818</v>
          </cell>
          <cell r="U2091" t="str">
            <v>NA</v>
          </cell>
          <cell r="AB2091" t="str">
            <v>Nathani Chemicals</v>
          </cell>
          <cell r="AC2091" t="str">
            <v>Darmawan</v>
          </cell>
        </row>
        <row r="2092">
          <cell r="A2092">
            <v>2091</v>
          </cell>
          <cell r="C2092">
            <v>41529</v>
          </cell>
          <cell r="F2092" t="str">
            <v>DO130900819</v>
          </cell>
          <cell r="G2092" t="str">
            <v>DO130900819</v>
          </cell>
          <cell r="U2092" t="str">
            <v>NA</v>
          </cell>
          <cell r="AB2092" t="str">
            <v>Nathani Chemicals</v>
          </cell>
          <cell r="AC2092" t="str">
            <v>Darmawan</v>
          </cell>
        </row>
        <row r="2093">
          <cell r="A2093">
            <v>2092</v>
          </cell>
          <cell r="C2093">
            <v>41529</v>
          </cell>
          <cell r="F2093" t="str">
            <v>DO130900819</v>
          </cell>
          <cell r="G2093" t="str">
            <v>DO130900819</v>
          </cell>
          <cell r="U2093" t="str">
            <v>NA</v>
          </cell>
          <cell r="AB2093" t="str">
            <v>Nathani Chemicals</v>
          </cell>
          <cell r="AC2093" t="str">
            <v>Darmawan</v>
          </cell>
        </row>
        <row r="2094">
          <cell r="A2094">
            <v>2093</v>
          </cell>
          <cell r="C2094">
            <v>41529</v>
          </cell>
          <cell r="E2094" t="str">
            <v>NA</v>
          </cell>
          <cell r="F2094" t="str">
            <v>NA</v>
          </cell>
          <cell r="G2094" t="str">
            <v>NA</v>
          </cell>
          <cell r="H2094" t="str">
            <v>NA</v>
          </cell>
          <cell r="U2094" t="str">
            <v>NA</v>
          </cell>
          <cell r="AB2094" t="str">
            <v>Akumulasi Limbah Produksi</v>
          </cell>
          <cell r="AC2094">
            <v>0</v>
          </cell>
        </row>
        <row r="2095">
          <cell r="A2095">
            <v>2094</v>
          </cell>
          <cell r="C2095">
            <v>41530</v>
          </cell>
          <cell r="D2095" t="str">
            <v>344/SPP/NTH-PST/2013</v>
          </cell>
          <cell r="E2095" t="str">
            <v>SI130900174</v>
          </cell>
          <cell r="F2095" t="str">
            <v>DO130900820</v>
          </cell>
          <cell r="G2095" t="str">
            <v>DO130900820</v>
          </cell>
          <cell r="H2095" t="str">
            <v>PL130900174</v>
          </cell>
          <cell r="U2095" t="str">
            <v>010.901-13.89237539</v>
          </cell>
          <cell r="W2095" t="str">
            <v>1.1.5.0.1</v>
          </cell>
          <cell r="AB2095" t="str">
            <v>Nathani Indonesia</v>
          </cell>
          <cell r="AC2095" t="str">
            <v>Agustina Y. Zulkarnain</v>
          </cell>
        </row>
        <row r="2096">
          <cell r="A2096">
            <v>2095</v>
          </cell>
          <cell r="C2096">
            <v>41530</v>
          </cell>
          <cell r="E2096" t="str">
            <v>SI130900093</v>
          </cell>
          <cell r="F2096" t="str">
            <v>DO130900267</v>
          </cell>
          <cell r="G2096" t="str">
            <v>WB130900267</v>
          </cell>
          <cell r="H2096" t="str">
            <v>PL130900093</v>
          </cell>
          <cell r="U2096" t="str">
            <v>010.901-13.89237538</v>
          </cell>
          <cell r="AB2096" t="str">
            <v>Nathani Indonesia</v>
          </cell>
          <cell r="AC2096" t="str">
            <v>Agustina Y. Zulkarnain</v>
          </cell>
        </row>
        <row r="2097">
          <cell r="A2097">
            <v>2096</v>
          </cell>
          <cell r="C2097">
            <v>41530</v>
          </cell>
          <cell r="F2097" t="str">
            <v>DO130900821</v>
          </cell>
          <cell r="G2097" t="str">
            <v>DO130900821</v>
          </cell>
          <cell r="U2097" t="str">
            <v>NA</v>
          </cell>
          <cell r="AB2097" t="str">
            <v>Nathani Chemicals</v>
          </cell>
          <cell r="AC2097" t="str">
            <v>Darmawan</v>
          </cell>
        </row>
        <row r="2098">
          <cell r="A2098">
            <v>2097</v>
          </cell>
          <cell r="C2098">
            <v>41530</v>
          </cell>
          <cell r="F2098" t="str">
            <v>DO130900821</v>
          </cell>
          <cell r="G2098" t="str">
            <v>DO130900821</v>
          </cell>
          <cell r="U2098" t="str">
            <v>NA</v>
          </cell>
          <cell r="AB2098" t="str">
            <v>Nathani Chemicals</v>
          </cell>
          <cell r="AC2098" t="str">
            <v>Darmawan</v>
          </cell>
        </row>
        <row r="2099">
          <cell r="A2099">
            <v>2098</v>
          </cell>
          <cell r="C2099">
            <v>41530</v>
          </cell>
          <cell r="F2099" t="str">
            <v>DO130900822</v>
          </cell>
          <cell r="G2099" t="str">
            <v>DO130900822</v>
          </cell>
          <cell r="U2099" t="str">
            <v>NA</v>
          </cell>
          <cell r="AB2099" t="str">
            <v>Nathani Chemicals</v>
          </cell>
          <cell r="AC2099" t="str">
            <v>Darmawan</v>
          </cell>
        </row>
        <row r="2100">
          <cell r="A2100">
            <v>2099</v>
          </cell>
          <cell r="C2100">
            <v>41530</v>
          </cell>
          <cell r="F2100" t="str">
            <v>DO130900822</v>
          </cell>
          <cell r="G2100" t="str">
            <v>DO130900822</v>
          </cell>
          <cell r="U2100" t="str">
            <v>NA</v>
          </cell>
          <cell r="AB2100" t="str">
            <v>Nathani Chemicals</v>
          </cell>
          <cell r="AC2100" t="str">
            <v>Darmawan</v>
          </cell>
        </row>
        <row r="2101">
          <cell r="A2101">
            <v>2100</v>
          </cell>
          <cell r="C2101">
            <v>41530</v>
          </cell>
          <cell r="F2101" t="str">
            <v>DO130900823</v>
          </cell>
          <cell r="G2101" t="str">
            <v>DO130900823</v>
          </cell>
          <cell r="U2101" t="str">
            <v>NA</v>
          </cell>
          <cell r="AB2101" t="str">
            <v>Nathani Chemicals</v>
          </cell>
          <cell r="AC2101" t="str">
            <v>Darmawan</v>
          </cell>
        </row>
        <row r="2102">
          <cell r="A2102">
            <v>2101</v>
          </cell>
          <cell r="C2102">
            <v>41530</v>
          </cell>
          <cell r="F2102" t="str">
            <v>DO130900823</v>
          </cell>
          <cell r="G2102" t="str">
            <v>DO130900823</v>
          </cell>
          <cell r="U2102" t="str">
            <v>NA</v>
          </cell>
          <cell r="AB2102" t="str">
            <v>Nathani Chemicals</v>
          </cell>
          <cell r="AC2102" t="str">
            <v>Darmawan</v>
          </cell>
        </row>
        <row r="2103">
          <cell r="A2103">
            <v>2102</v>
          </cell>
          <cell r="C2103">
            <v>41530</v>
          </cell>
          <cell r="F2103" t="str">
            <v>DO130900824</v>
          </cell>
          <cell r="G2103" t="str">
            <v>DO130900824</v>
          </cell>
          <cell r="U2103" t="str">
            <v>NA</v>
          </cell>
          <cell r="AB2103" t="str">
            <v>Nathani Chemicals</v>
          </cell>
          <cell r="AC2103" t="str">
            <v>Darmawan</v>
          </cell>
        </row>
        <row r="2104">
          <cell r="A2104">
            <v>2103</v>
          </cell>
          <cell r="C2104">
            <v>41530</v>
          </cell>
          <cell r="F2104" t="str">
            <v>DO130900824</v>
          </cell>
          <cell r="G2104" t="str">
            <v>DO130900824</v>
          </cell>
          <cell r="U2104" t="str">
            <v>NA</v>
          </cell>
          <cell r="AB2104" t="str">
            <v>Nathani Chemicals</v>
          </cell>
          <cell r="AC2104" t="str">
            <v>Darmawan</v>
          </cell>
        </row>
        <row r="2105">
          <cell r="A2105">
            <v>2104</v>
          </cell>
          <cell r="C2105">
            <v>41530</v>
          </cell>
          <cell r="F2105" t="str">
            <v>DO130900825</v>
          </cell>
          <cell r="G2105" t="str">
            <v>DO130900825</v>
          </cell>
          <cell r="U2105" t="str">
            <v>NA</v>
          </cell>
          <cell r="AB2105" t="str">
            <v>Nathani Chemicals</v>
          </cell>
          <cell r="AC2105" t="str">
            <v>Darmawan</v>
          </cell>
        </row>
        <row r="2106">
          <cell r="A2106">
            <v>2105</v>
          </cell>
          <cell r="C2106">
            <v>41530</v>
          </cell>
          <cell r="F2106" t="str">
            <v>DO130900825</v>
          </cell>
          <cell r="G2106" t="str">
            <v>DO130900825</v>
          </cell>
          <cell r="U2106" t="str">
            <v>NA</v>
          </cell>
          <cell r="AB2106" t="str">
            <v>Nathani Chemicals</v>
          </cell>
          <cell r="AC2106" t="str">
            <v>Darmawan</v>
          </cell>
        </row>
        <row r="2107">
          <cell r="A2107">
            <v>2106</v>
          </cell>
          <cell r="C2107">
            <v>41530</v>
          </cell>
          <cell r="F2107" t="str">
            <v>DO130900826</v>
          </cell>
          <cell r="G2107" t="str">
            <v>DO130900826</v>
          </cell>
          <cell r="U2107" t="str">
            <v>NA</v>
          </cell>
          <cell r="AB2107" t="str">
            <v>Nathani Chemicals</v>
          </cell>
          <cell r="AC2107" t="str">
            <v>Darmawan</v>
          </cell>
        </row>
        <row r="2108">
          <cell r="A2108">
            <v>2107</v>
          </cell>
          <cell r="C2108">
            <v>41530</v>
          </cell>
          <cell r="F2108" t="str">
            <v>DO130900826</v>
          </cell>
          <cell r="G2108" t="str">
            <v>DO130900826</v>
          </cell>
          <cell r="U2108" t="str">
            <v>NA</v>
          </cell>
          <cell r="AB2108" t="str">
            <v>Nathani Chemicals</v>
          </cell>
          <cell r="AC2108" t="str">
            <v>Darmawan</v>
          </cell>
        </row>
        <row r="2109">
          <cell r="A2109">
            <v>2108</v>
          </cell>
          <cell r="C2109">
            <v>41530</v>
          </cell>
          <cell r="F2109" t="str">
            <v>DO130900827</v>
          </cell>
          <cell r="G2109" t="str">
            <v>DO130900827</v>
          </cell>
          <cell r="U2109" t="str">
            <v>NA</v>
          </cell>
          <cell r="AB2109" t="str">
            <v>Nathani Chemicals</v>
          </cell>
          <cell r="AC2109" t="str">
            <v>Darmawan</v>
          </cell>
        </row>
        <row r="2110">
          <cell r="A2110">
            <v>2109</v>
          </cell>
          <cell r="C2110">
            <v>41530</v>
          </cell>
          <cell r="F2110" t="str">
            <v>DO130900827</v>
          </cell>
          <cell r="G2110" t="str">
            <v>DO130900827</v>
          </cell>
          <cell r="U2110" t="str">
            <v>NA</v>
          </cell>
          <cell r="AB2110" t="str">
            <v>Nathani Chemicals</v>
          </cell>
          <cell r="AC2110" t="str">
            <v>Darmawan</v>
          </cell>
        </row>
        <row r="2111">
          <cell r="A2111">
            <v>2110</v>
          </cell>
          <cell r="C2111">
            <v>41530</v>
          </cell>
          <cell r="F2111" t="str">
            <v>DO130900828</v>
          </cell>
          <cell r="G2111" t="str">
            <v>DO130900828</v>
          </cell>
          <cell r="U2111" t="str">
            <v>NA</v>
          </cell>
          <cell r="AB2111" t="str">
            <v>Nathani Chemicals</v>
          </cell>
          <cell r="AC2111" t="str">
            <v>Darmawan</v>
          </cell>
        </row>
        <row r="2112">
          <cell r="A2112">
            <v>2111</v>
          </cell>
          <cell r="C2112">
            <v>41530</v>
          </cell>
          <cell r="F2112" t="str">
            <v>DO130900828</v>
          </cell>
          <cell r="G2112" t="str">
            <v>DO130900828</v>
          </cell>
          <cell r="U2112" t="str">
            <v>NA</v>
          </cell>
          <cell r="AB2112" t="str">
            <v>Nathani Chemicals</v>
          </cell>
          <cell r="AC2112" t="str">
            <v>Darmawan</v>
          </cell>
        </row>
        <row r="2113">
          <cell r="A2113">
            <v>2112</v>
          </cell>
          <cell r="C2113">
            <v>41530</v>
          </cell>
          <cell r="F2113" t="str">
            <v>DO130900829</v>
          </cell>
          <cell r="G2113" t="str">
            <v>DO130900829</v>
          </cell>
          <cell r="U2113" t="str">
            <v>NA</v>
          </cell>
          <cell r="AB2113" t="str">
            <v>Nathani Chemicals</v>
          </cell>
          <cell r="AC2113" t="str">
            <v>Darmawan</v>
          </cell>
        </row>
        <row r="2114">
          <cell r="A2114">
            <v>2113</v>
          </cell>
          <cell r="C2114">
            <v>41530</v>
          </cell>
          <cell r="F2114" t="str">
            <v>DO130900829</v>
          </cell>
          <cell r="G2114" t="str">
            <v>DO130900829</v>
          </cell>
          <cell r="U2114" t="str">
            <v>NA</v>
          </cell>
          <cell r="AB2114" t="str">
            <v>Nathani Chemicals</v>
          </cell>
          <cell r="AC2114" t="str">
            <v>Darmawan</v>
          </cell>
        </row>
        <row r="2115">
          <cell r="A2115">
            <v>2114</v>
          </cell>
          <cell r="C2115">
            <v>41530</v>
          </cell>
          <cell r="F2115" t="str">
            <v>DO130900830</v>
          </cell>
          <cell r="G2115" t="str">
            <v>DO130900830</v>
          </cell>
          <cell r="U2115" t="str">
            <v>NA</v>
          </cell>
          <cell r="AB2115" t="str">
            <v>Nathani Chemicals</v>
          </cell>
          <cell r="AC2115" t="str">
            <v>Darmawan</v>
          </cell>
        </row>
        <row r="2116">
          <cell r="A2116">
            <v>2115</v>
          </cell>
          <cell r="C2116">
            <v>41530</v>
          </cell>
          <cell r="F2116" t="str">
            <v>DO130900830</v>
          </cell>
          <cell r="G2116" t="str">
            <v>DO130900830</v>
          </cell>
          <cell r="U2116" t="str">
            <v>NA</v>
          </cell>
          <cell r="AB2116" t="str">
            <v>Nathani Chemicals</v>
          </cell>
          <cell r="AC2116" t="str">
            <v>Darmawan</v>
          </cell>
        </row>
        <row r="2117">
          <cell r="A2117">
            <v>2116</v>
          </cell>
          <cell r="C2117">
            <v>41530</v>
          </cell>
          <cell r="F2117" t="str">
            <v>DO130900831</v>
          </cell>
          <cell r="G2117" t="str">
            <v>DO130900831</v>
          </cell>
          <cell r="U2117" t="str">
            <v>NA</v>
          </cell>
          <cell r="AB2117" t="str">
            <v>Nathani Chemicals</v>
          </cell>
          <cell r="AC2117" t="str">
            <v>Darmawan</v>
          </cell>
        </row>
        <row r="2118">
          <cell r="A2118">
            <v>2117</v>
          </cell>
          <cell r="C2118">
            <v>41530</v>
          </cell>
          <cell r="F2118" t="str">
            <v>DO130900831</v>
          </cell>
          <cell r="G2118" t="str">
            <v>DO130900831</v>
          </cell>
          <cell r="U2118" t="str">
            <v>NA</v>
          </cell>
          <cell r="AB2118" t="str">
            <v>Nathani Chemicals</v>
          </cell>
          <cell r="AC2118" t="str">
            <v>Darmawan</v>
          </cell>
        </row>
        <row r="2119">
          <cell r="A2119">
            <v>2118</v>
          </cell>
          <cell r="C2119">
            <v>41530</v>
          </cell>
          <cell r="F2119" t="str">
            <v>DO130900832</v>
          </cell>
          <cell r="G2119" t="str">
            <v>DO130900832</v>
          </cell>
          <cell r="U2119" t="str">
            <v>NA</v>
          </cell>
          <cell r="AB2119" t="str">
            <v>Nathani Chemicals</v>
          </cell>
          <cell r="AC2119" t="str">
            <v>Darmawan</v>
          </cell>
        </row>
        <row r="2120">
          <cell r="A2120">
            <v>2119</v>
          </cell>
          <cell r="C2120">
            <v>41530</v>
          </cell>
          <cell r="F2120" t="str">
            <v>DO130900832</v>
          </cell>
          <cell r="G2120" t="str">
            <v>DO130900832</v>
          </cell>
          <cell r="U2120" t="str">
            <v>NA</v>
          </cell>
          <cell r="AB2120" t="str">
            <v>Nathani Chemicals</v>
          </cell>
          <cell r="AC2120" t="str">
            <v>Darmawan</v>
          </cell>
        </row>
        <row r="2121">
          <cell r="A2121">
            <v>2120</v>
          </cell>
          <cell r="C2121">
            <v>41531</v>
          </cell>
          <cell r="F2121" t="str">
            <v>DO130900833</v>
          </cell>
          <cell r="G2121" t="str">
            <v>DO130900833</v>
          </cell>
          <cell r="U2121" t="str">
            <v>NA</v>
          </cell>
          <cell r="AB2121" t="str">
            <v>Nathani Chemicals</v>
          </cell>
          <cell r="AC2121" t="str">
            <v>Darmawan</v>
          </cell>
        </row>
        <row r="2122">
          <cell r="A2122">
            <v>2121</v>
          </cell>
          <cell r="C2122">
            <v>41531</v>
          </cell>
          <cell r="F2122" t="str">
            <v>DO130900833</v>
          </cell>
          <cell r="G2122" t="str">
            <v>DO130900833</v>
          </cell>
          <cell r="U2122" t="str">
            <v>NA</v>
          </cell>
          <cell r="AB2122" t="str">
            <v>Nathani Chemicals</v>
          </cell>
          <cell r="AC2122" t="str">
            <v>Darmawan</v>
          </cell>
        </row>
        <row r="2123">
          <cell r="A2123">
            <v>2122</v>
          </cell>
          <cell r="C2123">
            <v>41531</v>
          </cell>
          <cell r="F2123" t="str">
            <v>DO130900834</v>
          </cell>
          <cell r="G2123" t="str">
            <v>DO130900834</v>
          </cell>
          <cell r="U2123" t="str">
            <v>NA</v>
          </cell>
          <cell r="AB2123" t="str">
            <v>Nathani Chemicals</v>
          </cell>
          <cell r="AC2123" t="str">
            <v>Darmawan</v>
          </cell>
        </row>
        <row r="2124">
          <cell r="A2124">
            <v>2123</v>
          </cell>
          <cell r="C2124">
            <v>41531</v>
          </cell>
          <cell r="F2124" t="str">
            <v>DO130900834</v>
          </cell>
          <cell r="G2124" t="str">
            <v>DO130900834</v>
          </cell>
          <cell r="U2124" t="str">
            <v>NA</v>
          </cell>
          <cell r="AB2124" t="str">
            <v>Nathani Chemicals</v>
          </cell>
          <cell r="AC2124" t="str">
            <v>Darmawan</v>
          </cell>
        </row>
        <row r="2125">
          <cell r="A2125">
            <v>2124</v>
          </cell>
          <cell r="C2125">
            <v>41531</v>
          </cell>
          <cell r="F2125" t="str">
            <v>DO130900835</v>
          </cell>
          <cell r="G2125" t="str">
            <v>DO130900835</v>
          </cell>
          <cell r="U2125" t="str">
            <v>NA</v>
          </cell>
          <cell r="AB2125" t="str">
            <v>Nathani Chemicals</v>
          </cell>
          <cell r="AC2125" t="str">
            <v>Darmawan</v>
          </cell>
        </row>
        <row r="2126">
          <cell r="A2126">
            <v>2125</v>
          </cell>
          <cell r="C2126">
            <v>41531</v>
          </cell>
          <cell r="F2126" t="str">
            <v>DO130900835</v>
          </cell>
          <cell r="G2126" t="str">
            <v>DO130900835</v>
          </cell>
          <cell r="U2126" t="str">
            <v>NA</v>
          </cell>
          <cell r="AB2126" t="str">
            <v>Nathani Chemicals</v>
          </cell>
          <cell r="AC2126" t="str">
            <v>Darmawan</v>
          </cell>
        </row>
        <row r="2127">
          <cell r="A2127">
            <v>2126</v>
          </cell>
          <cell r="C2127">
            <v>41531</v>
          </cell>
          <cell r="F2127" t="str">
            <v>DO130900836</v>
          </cell>
          <cell r="G2127" t="str">
            <v>DO130900836</v>
          </cell>
          <cell r="U2127" t="str">
            <v>NA</v>
          </cell>
          <cell r="AB2127" t="str">
            <v>Nathani Chemicals</v>
          </cell>
          <cell r="AC2127" t="str">
            <v>Darmawan</v>
          </cell>
        </row>
        <row r="2128">
          <cell r="A2128">
            <v>2127</v>
          </cell>
          <cell r="C2128">
            <v>41531</v>
          </cell>
          <cell r="F2128" t="str">
            <v>DO130900836</v>
          </cell>
          <cell r="G2128" t="str">
            <v>DO130900836</v>
          </cell>
          <cell r="U2128" t="str">
            <v>NA</v>
          </cell>
          <cell r="AB2128" t="str">
            <v>Nathani Chemicals</v>
          </cell>
          <cell r="AC2128" t="str">
            <v>Darmawan</v>
          </cell>
        </row>
        <row r="2129">
          <cell r="A2129">
            <v>2128</v>
          </cell>
          <cell r="C2129">
            <v>41531</v>
          </cell>
          <cell r="F2129" t="str">
            <v>DO130900837</v>
          </cell>
          <cell r="G2129" t="str">
            <v>DO130900837</v>
          </cell>
          <cell r="U2129" t="str">
            <v>NA</v>
          </cell>
          <cell r="AB2129" t="str">
            <v>Nathani Chemicals</v>
          </cell>
          <cell r="AC2129" t="str">
            <v>Darmawan</v>
          </cell>
        </row>
        <row r="2130">
          <cell r="A2130">
            <v>2129</v>
          </cell>
          <cell r="C2130">
            <v>41531</v>
          </cell>
          <cell r="F2130" t="str">
            <v>DO130900837</v>
          </cell>
          <cell r="G2130" t="str">
            <v>DO130900837</v>
          </cell>
          <cell r="U2130" t="str">
            <v>NA</v>
          </cell>
          <cell r="AB2130" t="str">
            <v>Nathani Chemicals</v>
          </cell>
          <cell r="AC2130" t="str">
            <v>Darmawan</v>
          </cell>
        </row>
        <row r="2131">
          <cell r="A2131">
            <v>2130</v>
          </cell>
          <cell r="C2131">
            <v>41531</v>
          </cell>
          <cell r="F2131" t="str">
            <v>DO130900838</v>
          </cell>
          <cell r="G2131" t="str">
            <v>DO130900838</v>
          </cell>
          <cell r="U2131" t="str">
            <v>NA</v>
          </cell>
          <cell r="AB2131" t="str">
            <v>Nathani Chemicals</v>
          </cell>
          <cell r="AC2131" t="str">
            <v>Darmawan</v>
          </cell>
        </row>
        <row r="2132">
          <cell r="A2132">
            <v>2131</v>
          </cell>
          <cell r="C2132">
            <v>41531</v>
          </cell>
          <cell r="F2132" t="str">
            <v>DO130900838</v>
          </cell>
          <cell r="G2132" t="str">
            <v>DO130900838</v>
          </cell>
          <cell r="U2132" t="str">
            <v>NA</v>
          </cell>
          <cell r="AB2132" t="str">
            <v>Nathani Chemicals</v>
          </cell>
          <cell r="AC2132" t="str">
            <v>Darmawan</v>
          </cell>
        </row>
        <row r="2133">
          <cell r="A2133">
            <v>2132</v>
          </cell>
          <cell r="C2133">
            <v>41531</v>
          </cell>
          <cell r="F2133" t="str">
            <v>DO130900839</v>
          </cell>
          <cell r="G2133" t="str">
            <v>DO130900839</v>
          </cell>
          <cell r="U2133" t="str">
            <v>NA</v>
          </cell>
          <cell r="AB2133" t="str">
            <v>Nathani Chemicals</v>
          </cell>
          <cell r="AC2133" t="str">
            <v>Darmawan</v>
          </cell>
        </row>
        <row r="2134">
          <cell r="A2134">
            <v>2133</v>
          </cell>
          <cell r="C2134">
            <v>41531</v>
          </cell>
          <cell r="F2134" t="str">
            <v>DO130900839</v>
          </cell>
          <cell r="G2134" t="str">
            <v>DO130900839</v>
          </cell>
          <cell r="U2134" t="str">
            <v>NA</v>
          </cell>
          <cell r="AB2134" t="str">
            <v>Nathani Chemicals</v>
          </cell>
          <cell r="AC2134" t="str">
            <v>Darmawan</v>
          </cell>
        </row>
        <row r="2135">
          <cell r="A2135">
            <v>2134</v>
          </cell>
          <cell r="C2135">
            <v>41531</v>
          </cell>
          <cell r="F2135" t="str">
            <v>DO130900840</v>
          </cell>
          <cell r="G2135" t="str">
            <v>DO130900840</v>
          </cell>
          <cell r="U2135" t="str">
            <v>NA</v>
          </cell>
          <cell r="AB2135" t="str">
            <v>Nathani Chemicals</v>
          </cell>
          <cell r="AC2135" t="str">
            <v>Darmawan</v>
          </cell>
        </row>
        <row r="2136">
          <cell r="A2136">
            <v>2135</v>
          </cell>
          <cell r="C2136">
            <v>41531</v>
          </cell>
          <cell r="F2136" t="str">
            <v>DO130900840</v>
          </cell>
          <cell r="G2136" t="str">
            <v>DO130900840</v>
          </cell>
          <cell r="U2136" t="str">
            <v>NA</v>
          </cell>
          <cell r="AB2136" t="str">
            <v>Nathani Chemicals</v>
          </cell>
          <cell r="AC2136" t="str">
            <v>Darmawan</v>
          </cell>
        </row>
        <row r="2137">
          <cell r="A2137">
            <v>2136</v>
          </cell>
          <cell r="C2137">
            <v>41531</v>
          </cell>
          <cell r="F2137" t="str">
            <v>DO130900841</v>
          </cell>
          <cell r="G2137" t="str">
            <v>DO130900841</v>
          </cell>
          <cell r="U2137" t="str">
            <v>NA</v>
          </cell>
          <cell r="AB2137" t="str">
            <v>Nathani Chemicals</v>
          </cell>
          <cell r="AC2137" t="str">
            <v>Darmawan</v>
          </cell>
        </row>
        <row r="2138">
          <cell r="A2138">
            <v>2137</v>
          </cell>
          <cell r="C2138">
            <v>41531</v>
          </cell>
          <cell r="F2138" t="str">
            <v>DO130900841</v>
          </cell>
          <cell r="G2138" t="str">
            <v>DO130900841</v>
          </cell>
          <cell r="U2138" t="str">
            <v>NA</v>
          </cell>
          <cell r="AB2138" t="str">
            <v>Nathani Chemicals</v>
          </cell>
          <cell r="AC2138" t="str">
            <v>Darmawan</v>
          </cell>
        </row>
        <row r="2139">
          <cell r="A2139">
            <v>2138</v>
          </cell>
          <cell r="C2139">
            <v>41531</v>
          </cell>
          <cell r="F2139" t="str">
            <v>DO130900842</v>
          </cell>
          <cell r="G2139" t="str">
            <v>DO130900842</v>
          </cell>
          <cell r="U2139" t="str">
            <v>NA</v>
          </cell>
          <cell r="AB2139" t="str">
            <v>Nathani Chemicals</v>
          </cell>
          <cell r="AC2139" t="str">
            <v>Darmawan</v>
          </cell>
        </row>
        <row r="2140">
          <cell r="A2140">
            <v>2139</v>
          </cell>
          <cell r="C2140">
            <v>41531</v>
          </cell>
          <cell r="F2140" t="str">
            <v>DO130900842</v>
          </cell>
          <cell r="G2140" t="str">
            <v>DO130900842</v>
          </cell>
          <cell r="U2140" t="str">
            <v>NA</v>
          </cell>
          <cell r="AB2140" t="str">
            <v>Nathani Chemicals</v>
          </cell>
          <cell r="AC2140" t="str">
            <v>Darmawan</v>
          </cell>
        </row>
        <row r="2141">
          <cell r="A2141">
            <v>2140</v>
          </cell>
          <cell r="C2141">
            <v>41531</v>
          </cell>
          <cell r="E2141" t="str">
            <v>NA</v>
          </cell>
          <cell r="F2141" t="str">
            <v>NA</v>
          </cell>
          <cell r="G2141" t="str">
            <v>NA</v>
          </cell>
          <cell r="H2141" t="str">
            <v>NA</v>
          </cell>
          <cell r="U2141" t="str">
            <v>NA</v>
          </cell>
          <cell r="AB2141" t="str">
            <v>Akumulasi Limbah Produksi</v>
          </cell>
          <cell r="AC2141">
            <v>0</v>
          </cell>
        </row>
        <row r="2142">
          <cell r="A2142">
            <v>2141</v>
          </cell>
          <cell r="C2142">
            <v>41531</v>
          </cell>
          <cell r="D2142" t="str">
            <v>346/SPP/NTH-PST/2013</v>
          </cell>
          <cell r="E2142" t="str">
            <v>SI130900175</v>
          </cell>
          <cell r="F2142" t="str">
            <v>DO130900843</v>
          </cell>
          <cell r="G2142" t="str">
            <v>DO130900843</v>
          </cell>
          <cell r="H2142" t="str">
            <v>PL130900175</v>
          </cell>
          <cell r="U2142" t="str">
            <v>010.901-13.89237540</v>
          </cell>
          <cell r="W2142" t="str">
            <v>1.1.5.0.1</v>
          </cell>
          <cell r="AB2142" t="str">
            <v>Nathani Indonesia</v>
          </cell>
          <cell r="AC2142" t="str">
            <v>Agustina Y. Zulkarnain</v>
          </cell>
        </row>
        <row r="2143">
          <cell r="A2143">
            <v>2142</v>
          </cell>
          <cell r="C2143">
            <v>41533</v>
          </cell>
          <cell r="E2143" t="str">
            <v>NA</v>
          </cell>
          <cell r="F2143" t="str">
            <v>NA</v>
          </cell>
          <cell r="G2143" t="str">
            <v>NA</v>
          </cell>
          <cell r="H2143" t="str">
            <v>NA</v>
          </cell>
          <cell r="U2143" t="str">
            <v>NA</v>
          </cell>
          <cell r="AB2143" t="str">
            <v>Akumulasi Limbah Produksi</v>
          </cell>
          <cell r="AC2143">
            <v>0</v>
          </cell>
        </row>
        <row r="2144">
          <cell r="A2144">
            <v>2143</v>
          </cell>
          <cell r="C2144">
            <v>41533</v>
          </cell>
          <cell r="F2144" t="str">
            <v>DO130900844</v>
          </cell>
          <cell r="G2144" t="str">
            <v>DO130900844</v>
          </cell>
          <cell r="U2144" t="str">
            <v>NA</v>
          </cell>
          <cell r="AB2144" t="str">
            <v>Nathani Chemicals</v>
          </cell>
          <cell r="AC2144" t="str">
            <v>Darmawan</v>
          </cell>
        </row>
        <row r="2145">
          <cell r="A2145">
            <v>2144</v>
          </cell>
          <cell r="C2145">
            <v>41533</v>
          </cell>
          <cell r="F2145" t="str">
            <v>DO130900844</v>
          </cell>
          <cell r="G2145" t="str">
            <v>DO130900844</v>
          </cell>
          <cell r="U2145" t="str">
            <v>NA</v>
          </cell>
          <cell r="AB2145" t="str">
            <v>Nathani Chemicals</v>
          </cell>
          <cell r="AC2145" t="str">
            <v>Darmawan</v>
          </cell>
        </row>
        <row r="2146">
          <cell r="A2146">
            <v>2145</v>
          </cell>
          <cell r="C2146">
            <v>41533</v>
          </cell>
          <cell r="F2146" t="str">
            <v>DO130900845</v>
          </cell>
          <cell r="G2146" t="str">
            <v>DO130900845</v>
          </cell>
          <cell r="U2146" t="str">
            <v>NA</v>
          </cell>
          <cell r="AB2146" t="str">
            <v>Nathani Chemicals</v>
          </cell>
          <cell r="AC2146" t="str">
            <v>Darmawan</v>
          </cell>
        </row>
        <row r="2147">
          <cell r="A2147">
            <v>2146</v>
          </cell>
          <cell r="C2147">
            <v>41533</v>
          </cell>
          <cell r="F2147" t="str">
            <v>DO130900845</v>
          </cell>
          <cell r="G2147" t="str">
            <v>DO130900845</v>
          </cell>
          <cell r="U2147" t="str">
            <v>NA</v>
          </cell>
          <cell r="AB2147" t="str">
            <v>Nathani Chemicals</v>
          </cell>
          <cell r="AC2147" t="str">
            <v>Darmawan</v>
          </cell>
        </row>
        <row r="2148">
          <cell r="A2148">
            <v>2147</v>
          </cell>
          <cell r="C2148">
            <v>41533</v>
          </cell>
          <cell r="F2148" t="str">
            <v>DO130900846</v>
          </cell>
          <cell r="G2148" t="str">
            <v>DO130900846</v>
          </cell>
          <cell r="U2148" t="str">
            <v>NA</v>
          </cell>
          <cell r="AB2148" t="str">
            <v>Nathani Chemicals</v>
          </cell>
          <cell r="AC2148" t="str">
            <v>Darmawan</v>
          </cell>
        </row>
        <row r="2149">
          <cell r="A2149">
            <v>2148</v>
          </cell>
          <cell r="C2149">
            <v>41533</v>
          </cell>
          <cell r="F2149" t="str">
            <v>DO130900846</v>
          </cell>
          <cell r="G2149" t="str">
            <v>DO130900846</v>
          </cell>
          <cell r="U2149" t="str">
            <v>NA</v>
          </cell>
          <cell r="AB2149" t="str">
            <v>Nathani Chemicals</v>
          </cell>
          <cell r="AC2149" t="str">
            <v>Darmawan</v>
          </cell>
        </row>
        <row r="2150">
          <cell r="A2150">
            <v>2149</v>
          </cell>
          <cell r="C2150">
            <v>41533</v>
          </cell>
          <cell r="F2150" t="str">
            <v>DO130900847</v>
          </cell>
          <cell r="G2150" t="str">
            <v>DO130900847</v>
          </cell>
          <cell r="U2150" t="str">
            <v>NA</v>
          </cell>
          <cell r="AB2150" t="str">
            <v>Nathani Chemicals</v>
          </cell>
          <cell r="AC2150" t="str">
            <v>Darmawan</v>
          </cell>
        </row>
        <row r="2151">
          <cell r="A2151">
            <v>2150</v>
          </cell>
          <cell r="C2151">
            <v>41533</v>
          </cell>
          <cell r="F2151" t="str">
            <v>DO130900847</v>
          </cell>
          <cell r="G2151" t="str">
            <v>DO130900847</v>
          </cell>
          <cell r="U2151" t="str">
            <v>NA</v>
          </cell>
          <cell r="AB2151" t="str">
            <v>Nathani Chemicals</v>
          </cell>
          <cell r="AC2151" t="str">
            <v>Darmawan</v>
          </cell>
        </row>
        <row r="2152">
          <cell r="A2152">
            <v>2151</v>
          </cell>
          <cell r="C2152">
            <v>41533</v>
          </cell>
          <cell r="F2152" t="str">
            <v>DO130900848</v>
          </cell>
          <cell r="G2152" t="str">
            <v>DO130900848</v>
          </cell>
          <cell r="U2152" t="str">
            <v>NA</v>
          </cell>
          <cell r="AB2152" t="str">
            <v>Nathani Chemicals</v>
          </cell>
          <cell r="AC2152" t="str">
            <v>Darmawan</v>
          </cell>
        </row>
        <row r="2153">
          <cell r="A2153">
            <v>2152</v>
          </cell>
          <cell r="C2153">
            <v>41533</v>
          </cell>
          <cell r="F2153" t="str">
            <v>DO130900848</v>
          </cell>
          <cell r="G2153" t="str">
            <v>DO130900848</v>
          </cell>
          <cell r="U2153" t="str">
            <v>NA</v>
          </cell>
          <cell r="AB2153" t="str">
            <v>Nathani Chemicals</v>
          </cell>
          <cell r="AC2153" t="str">
            <v>Darmawan</v>
          </cell>
        </row>
        <row r="2154">
          <cell r="A2154">
            <v>2153</v>
          </cell>
          <cell r="C2154">
            <v>41533</v>
          </cell>
          <cell r="F2154" t="str">
            <v>DO130900849</v>
          </cell>
          <cell r="G2154" t="str">
            <v>DO130900849</v>
          </cell>
          <cell r="U2154" t="str">
            <v>NA</v>
          </cell>
          <cell r="AB2154" t="str">
            <v>Nathani Chemicals</v>
          </cell>
          <cell r="AC2154" t="str">
            <v>Darmawan</v>
          </cell>
        </row>
        <row r="2155">
          <cell r="A2155">
            <v>2154</v>
          </cell>
          <cell r="C2155">
            <v>41533</v>
          </cell>
          <cell r="F2155" t="str">
            <v>DO130900849</v>
          </cell>
          <cell r="G2155" t="str">
            <v>DO130900849</v>
          </cell>
          <cell r="U2155" t="str">
            <v>NA</v>
          </cell>
          <cell r="AB2155" t="str">
            <v>Nathani Chemicals</v>
          </cell>
          <cell r="AC2155" t="str">
            <v>Darmawan</v>
          </cell>
        </row>
        <row r="2156">
          <cell r="A2156">
            <v>2155</v>
          </cell>
          <cell r="C2156">
            <v>41533</v>
          </cell>
          <cell r="F2156" t="str">
            <v>DO130900850</v>
          </cell>
          <cell r="G2156" t="str">
            <v>DO130900850</v>
          </cell>
          <cell r="U2156" t="str">
            <v>NA</v>
          </cell>
          <cell r="AB2156" t="str">
            <v>Nathani Chemicals</v>
          </cell>
          <cell r="AC2156" t="str">
            <v>Darmawan</v>
          </cell>
        </row>
        <row r="2157">
          <cell r="A2157">
            <v>2156</v>
          </cell>
          <cell r="C2157">
            <v>41533</v>
          </cell>
          <cell r="F2157" t="str">
            <v>DO130900850</v>
          </cell>
          <cell r="G2157" t="str">
            <v>DO130900850</v>
          </cell>
          <cell r="U2157" t="str">
            <v>NA</v>
          </cell>
          <cell r="AB2157" t="str">
            <v>Nathani Chemicals</v>
          </cell>
          <cell r="AC2157" t="str">
            <v>Darmawan</v>
          </cell>
        </row>
        <row r="2158">
          <cell r="A2158">
            <v>2157</v>
          </cell>
          <cell r="C2158">
            <v>41533</v>
          </cell>
          <cell r="F2158" t="str">
            <v>DO130900851</v>
          </cell>
          <cell r="G2158" t="str">
            <v>DO130900851</v>
          </cell>
          <cell r="U2158" t="str">
            <v>NA</v>
          </cell>
          <cell r="AB2158" t="str">
            <v>Nathani Chemicals</v>
          </cell>
          <cell r="AC2158" t="str">
            <v>Darmawan</v>
          </cell>
        </row>
        <row r="2159">
          <cell r="A2159">
            <v>2158</v>
          </cell>
          <cell r="C2159">
            <v>41533</v>
          </cell>
          <cell r="F2159" t="str">
            <v>DO130900851</v>
          </cell>
          <cell r="G2159" t="str">
            <v>DO130900851</v>
          </cell>
          <cell r="U2159" t="str">
            <v>NA</v>
          </cell>
          <cell r="AB2159" t="str">
            <v>Nathani Chemicals</v>
          </cell>
          <cell r="AC2159" t="str">
            <v>Darmawan</v>
          </cell>
        </row>
        <row r="2160">
          <cell r="A2160">
            <v>2159</v>
          </cell>
          <cell r="C2160">
            <v>41533</v>
          </cell>
          <cell r="F2160" t="str">
            <v>DO130900852</v>
          </cell>
          <cell r="G2160" t="str">
            <v>DO130900852</v>
          </cell>
          <cell r="U2160" t="str">
            <v>NA</v>
          </cell>
          <cell r="AB2160" t="str">
            <v>Nathani Chemicals</v>
          </cell>
          <cell r="AC2160" t="str">
            <v>Darmawan</v>
          </cell>
        </row>
        <row r="2161">
          <cell r="A2161">
            <v>2160</v>
          </cell>
          <cell r="C2161">
            <v>41533</v>
          </cell>
          <cell r="F2161" t="str">
            <v>DO130900852</v>
          </cell>
          <cell r="G2161" t="str">
            <v>DO130900852</v>
          </cell>
          <cell r="U2161" t="str">
            <v>NA</v>
          </cell>
          <cell r="AB2161" t="str">
            <v>Nathani Chemicals</v>
          </cell>
          <cell r="AC2161" t="str">
            <v>Darmawan</v>
          </cell>
        </row>
        <row r="2162">
          <cell r="A2162">
            <v>2161</v>
          </cell>
          <cell r="C2162">
            <v>41534</v>
          </cell>
          <cell r="D2162" t="str">
            <v>347/SPP/NTH-PST/2013</v>
          </cell>
          <cell r="E2162" t="str">
            <v>SI130900176</v>
          </cell>
          <cell r="F2162" t="str">
            <v>DO130900853</v>
          </cell>
          <cell r="G2162" t="str">
            <v>DO130900853</v>
          </cell>
          <cell r="H2162" t="str">
            <v>PL130900176</v>
          </cell>
          <cell r="U2162" t="str">
            <v>010.901-13.89237541</v>
          </cell>
          <cell r="W2162" t="str">
            <v>1.1.5.0.1</v>
          </cell>
          <cell r="AB2162" t="str">
            <v>Nathani Indonesia</v>
          </cell>
          <cell r="AC2162" t="str">
            <v>Agustina Y. Zulkarnain</v>
          </cell>
        </row>
        <row r="2163">
          <cell r="A2163">
            <v>2162</v>
          </cell>
          <cell r="C2163">
            <v>41534</v>
          </cell>
          <cell r="D2163" t="str">
            <v>348/SPP/NTH-PST/2013</v>
          </cell>
          <cell r="E2163" t="str">
            <v>SI130900177</v>
          </cell>
          <cell r="F2163" t="str">
            <v>DO130900854</v>
          </cell>
          <cell r="G2163" t="str">
            <v>DO130900854</v>
          </cell>
          <cell r="H2163" t="str">
            <v>PL130900177</v>
          </cell>
          <cell r="U2163" t="str">
            <v>010.901-13.89237542</v>
          </cell>
          <cell r="W2163" t="str">
            <v>1.1.5.0.1</v>
          </cell>
          <cell r="AB2163" t="str">
            <v>Nathani Indonesia</v>
          </cell>
          <cell r="AC2163" t="str">
            <v>Agustina Y. Zulkarnain</v>
          </cell>
        </row>
        <row r="2164">
          <cell r="A2164">
            <v>2163</v>
          </cell>
          <cell r="C2164">
            <v>41534</v>
          </cell>
          <cell r="F2164" t="str">
            <v>DO130900855</v>
          </cell>
          <cell r="G2164" t="str">
            <v>DO130900855</v>
          </cell>
          <cell r="U2164" t="str">
            <v>NA</v>
          </cell>
          <cell r="AB2164" t="str">
            <v>Nathani Chemicals</v>
          </cell>
          <cell r="AC2164" t="str">
            <v>Darmawan</v>
          </cell>
        </row>
        <row r="2165">
          <cell r="A2165">
            <v>2164</v>
          </cell>
          <cell r="C2165">
            <v>41534</v>
          </cell>
          <cell r="F2165" t="str">
            <v>DO130900855</v>
          </cell>
          <cell r="G2165" t="str">
            <v>DO130900855</v>
          </cell>
          <cell r="U2165" t="str">
            <v>NA</v>
          </cell>
          <cell r="AB2165" t="str">
            <v>Nathani Chemicals</v>
          </cell>
          <cell r="AC2165" t="str">
            <v>Darmawan</v>
          </cell>
        </row>
        <row r="2166">
          <cell r="A2166">
            <v>2165</v>
          </cell>
          <cell r="C2166">
            <v>41534</v>
          </cell>
          <cell r="F2166" t="str">
            <v>DO130900856</v>
          </cell>
          <cell r="G2166" t="str">
            <v>DO130900856</v>
          </cell>
          <cell r="U2166" t="str">
            <v>NA</v>
          </cell>
          <cell r="AB2166" t="str">
            <v>Nathani Chemicals</v>
          </cell>
          <cell r="AC2166" t="str">
            <v>Darmawan</v>
          </cell>
        </row>
        <row r="2167">
          <cell r="A2167">
            <v>2166</v>
          </cell>
          <cell r="C2167">
            <v>41534</v>
          </cell>
          <cell r="F2167" t="str">
            <v>DO130900856</v>
          </cell>
          <cell r="G2167" t="str">
            <v>DO130900856</v>
          </cell>
          <cell r="U2167" t="str">
            <v>NA</v>
          </cell>
          <cell r="AB2167" t="str">
            <v>Nathani Chemicals</v>
          </cell>
          <cell r="AC2167" t="str">
            <v>Darmawan</v>
          </cell>
        </row>
        <row r="2168">
          <cell r="A2168">
            <v>2167</v>
          </cell>
          <cell r="C2168">
            <v>41534</v>
          </cell>
          <cell r="F2168" t="str">
            <v>DO130900857</v>
          </cell>
          <cell r="G2168" t="str">
            <v>DO130900857</v>
          </cell>
          <cell r="U2168" t="str">
            <v>NA</v>
          </cell>
          <cell r="AB2168" t="str">
            <v>Nathani Chemicals</v>
          </cell>
          <cell r="AC2168" t="str">
            <v>Darmawan</v>
          </cell>
        </row>
        <row r="2169">
          <cell r="A2169">
            <v>2168</v>
          </cell>
          <cell r="C2169">
            <v>41534</v>
          </cell>
          <cell r="F2169" t="str">
            <v>DO130900857</v>
          </cell>
          <cell r="G2169" t="str">
            <v>DO130900857</v>
          </cell>
          <cell r="U2169" t="str">
            <v>NA</v>
          </cell>
          <cell r="AB2169" t="str">
            <v>Nathani Chemicals</v>
          </cell>
          <cell r="AC2169" t="str">
            <v>Darmawan</v>
          </cell>
        </row>
        <row r="2170">
          <cell r="A2170">
            <v>2169</v>
          </cell>
          <cell r="C2170">
            <v>41534</v>
          </cell>
          <cell r="F2170" t="str">
            <v>DO130900858</v>
          </cell>
          <cell r="G2170" t="str">
            <v>DO130900858</v>
          </cell>
          <cell r="U2170" t="str">
            <v>NA</v>
          </cell>
          <cell r="AB2170" t="str">
            <v>Nathani Chemicals</v>
          </cell>
          <cell r="AC2170" t="str">
            <v>Darmawan</v>
          </cell>
        </row>
        <row r="2171">
          <cell r="A2171">
            <v>2170</v>
          </cell>
          <cell r="C2171">
            <v>41534</v>
          </cell>
          <cell r="F2171" t="str">
            <v>DO130900858</v>
          </cell>
          <cell r="G2171" t="str">
            <v>DO130900858</v>
          </cell>
          <cell r="U2171" t="str">
            <v>NA</v>
          </cell>
          <cell r="AB2171" t="str">
            <v>Nathani Chemicals</v>
          </cell>
          <cell r="AC2171" t="str">
            <v>Darmawan</v>
          </cell>
        </row>
        <row r="2172">
          <cell r="A2172">
            <v>2171</v>
          </cell>
          <cell r="C2172">
            <v>41534</v>
          </cell>
          <cell r="D2172" t="str">
            <v>349/SPP/NTH-PST/2013</v>
          </cell>
          <cell r="E2172" t="str">
            <v>SI130900178</v>
          </cell>
          <cell r="F2172" t="str">
            <v>DO130900859</v>
          </cell>
          <cell r="G2172" t="str">
            <v>DO130900859</v>
          </cell>
          <cell r="H2172" t="str">
            <v>PL130900178</v>
          </cell>
          <cell r="U2172" t="str">
            <v>010.901-13.89237543</v>
          </cell>
          <cell r="W2172" t="str">
            <v>1.1.5.0.1</v>
          </cell>
          <cell r="AB2172" t="str">
            <v>Nathani Indonesia</v>
          </cell>
          <cell r="AC2172" t="str">
            <v>Agustina Y. Zulkarnain</v>
          </cell>
        </row>
        <row r="2173">
          <cell r="A2173">
            <v>2172</v>
          </cell>
          <cell r="C2173">
            <v>41534</v>
          </cell>
          <cell r="E2173" t="str">
            <v>SI130900134</v>
          </cell>
          <cell r="F2173" t="str">
            <v>DO130900329</v>
          </cell>
          <cell r="G2173" t="str">
            <v>DO130900329</v>
          </cell>
          <cell r="H2173" t="str">
            <v>PL130900134</v>
          </cell>
          <cell r="U2173" t="str">
            <v>010.901-13.08459442</v>
          </cell>
          <cell r="AB2173" t="str">
            <v>Nathani Indonesia</v>
          </cell>
          <cell r="AC2173" t="str">
            <v>Agustina Y. Zulkarnain</v>
          </cell>
        </row>
        <row r="2174">
          <cell r="A2174">
            <v>2173</v>
          </cell>
          <cell r="C2174">
            <v>41535</v>
          </cell>
          <cell r="F2174" t="str">
            <v>DO130900860</v>
          </cell>
          <cell r="G2174" t="str">
            <v>DO130900860</v>
          </cell>
          <cell r="U2174" t="str">
            <v>NA</v>
          </cell>
          <cell r="AB2174" t="str">
            <v>Nathani Chemicals</v>
          </cell>
          <cell r="AC2174" t="str">
            <v>Darmawan</v>
          </cell>
        </row>
        <row r="2175">
          <cell r="A2175">
            <v>2174</v>
          </cell>
          <cell r="C2175">
            <v>41535</v>
          </cell>
          <cell r="F2175" t="str">
            <v>DO130900860</v>
          </cell>
          <cell r="G2175" t="str">
            <v>DO130900860</v>
          </cell>
          <cell r="U2175" t="str">
            <v>NA</v>
          </cell>
          <cell r="AB2175" t="str">
            <v>Nathani Chemicals</v>
          </cell>
          <cell r="AC2175" t="str">
            <v>Darmawan</v>
          </cell>
        </row>
        <row r="2176">
          <cell r="A2176">
            <v>2175</v>
          </cell>
          <cell r="C2176">
            <v>41535</v>
          </cell>
          <cell r="F2176" t="str">
            <v>DO130900861</v>
          </cell>
          <cell r="G2176" t="str">
            <v>DO130900861</v>
          </cell>
          <cell r="U2176" t="str">
            <v>NA</v>
          </cell>
          <cell r="AB2176" t="str">
            <v>Nathani Chemicals</v>
          </cell>
          <cell r="AC2176" t="str">
            <v>Darmawan</v>
          </cell>
        </row>
        <row r="2177">
          <cell r="A2177">
            <v>2176</v>
          </cell>
          <cell r="C2177">
            <v>41535</v>
          </cell>
          <cell r="F2177" t="str">
            <v>DO130900861</v>
          </cell>
          <cell r="G2177" t="str">
            <v>DO130900861</v>
          </cell>
          <cell r="U2177" t="str">
            <v>NA</v>
          </cell>
          <cell r="AB2177" t="str">
            <v>Nathani Chemicals</v>
          </cell>
          <cell r="AC2177" t="str">
            <v>Darmawan</v>
          </cell>
        </row>
        <row r="2178">
          <cell r="A2178">
            <v>2177</v>
          </cell>
          <cell r="C2178">
            <v>41535</v>
          </cell>
          <cell r="F2178" t="str">
            <v>DO130900862</v>
          </cell>
          <cell r="G2178" t="str">
            <v>DO130900862</v>
          </cell>
          <cell r="U2178" t="str">
            <v>NA</v>
          </cell>
          <cell r="AB2178" t="str">
            <v>Nathani Chemicals</v>
          </cell>
          <cell r="AC2178" t="str">
            <v>Darmawan</v>
          </cell>
        </row>
        <row r="2179">
          <cell r="A2179">
            <v>2178</v>
          </cell>
          <cell r="C2179">
            <v>41535</v>
          </cell>
          <cell r="F2179" t="str">
            <v>DO130900862</v>
          </cell>
          <cell r="G2179" t="str">
            <v>DO130900862</v>
          </cell>
          <cell r="U2179" t="str">
            <v>NA</v>
          </cell>
          <cell r="AB2179" t="str">
            <v>Nathani Chemicals</v>
          </cell>
          <cell r="AC2179" t="str">
            <v>Darmawan</v>
          </cell>
        </row>
        <row r="2180">
          <cell r="A2180">
            <v>2179</v>
          </cell>
          <cell r="C2180">
            <v>41535</v>
          </cell>
          <cell r="F2180" t="str">
            <v>DO130900863</v>
          </cell>
          <cell r="G2180" t="str">
            <v>DO130900863</v>
          </cell>
          <cell r="U2180" t="str">
            <v>NA</v>
          </cell>
          <cell r="AB2180" t="str">
            <v>Nathani Chemicals</v>
          </cell>
          <cell r="AC2180" t="str">
            <v>Darmawan</v>
          </cell>
        </row>
        <row r="2181">
          <cell r="A2181">
            <v>2180</v>
          </cell>
          <cell r="C2181">
            <v>41535</v>
          </cell>
          <cell r="F2181" t="str">
            <v>DO130900863</v>
          </cell>
          <cell r="G2181" t="str">
            <v>DO130900863</v>
          </cell>
          <cell r="U2181" t="str">
            <v>NA</v>
          </cell>
          <cell r="AB2181" t="str">
            <v>Nathani Chemicals</v>
          </cell>
          <cell r="AC2181" t="str">
            <v>Darmawan</v>
          </cell>
        </row>
        <row r="2182">
          <cell r="A2182">
            <v>2181</v>
          </cell>
          <cell r="C2182">
            <v>41535</v>
          </cell>
          <cell r="F2182" t="str">
            <v>DO130900864</v>
          </cell>
          <cell r="G2182" t="str">
            <v>DO130900864</v>
          </cell>
          <cell r="U2182" t="str">
            <v>NA</v>
          </cell>
          <cell r="AB2182" t="str">
            <v>Nathani Chemicals</v>
          </cell>
          <cell r="AC2182" t="str">
            <v>Darmawan</v>
          </cell>
        </row>
        <row r="2183">
          <cell r="A2183">
            <v>2182</v>
          </cell>
          <cell r="C2183">
            <v>41535</v>
          </cell>
          <cell r="F2183" t="str">
            <v>DO130900864</v>
          </cell>
          <cell r="G2183" t="str">
            <v>DO130900864</v>
          </cell>
          <cell r="U2183" t="str">
            <v>NA</v>
          </cell>
          <cell r="AB2183" t="str">
            <v>Nathani Chemicals</v>
          </cell>
          <cell r="AC2183" t="str">
            <v>Darmawan</v>
          </cell>
        </row>
        <row r="2184">
          <cell r="A2184">
            <v>2183</v>
          </cell>
          <cell r="C2184">
            <v>41535</v>
          </cell>
          <cell r="E2184" t="str">
            <v>SI130900135</v>
          </cell>
          <cell r="F2184" t="str">
            <v>DO130900330</v>
          </cell>
          <cell r="G2184" t="str">
            <v>WB130900330</v>
          </cell>
          <cell r="H2184" t="str">
            <v>PL130900135</v>
          </cell>
          <cell r="U2184" t="str">
            <v>010.900-13.08459456</v>
          </cell>
          <cell r="AB2184" t="str">
            <v>Nathani Indonesia</v>
          </cell>
          <cell r="AC2184" t="str">
            <v>Agustina Y. Zulkarnain</v>
          </cell>
        </row>
        <row r="2185">
          <cell r="A2185">
            <v>2184</v>
          </cell>
          <cell r="C2185">
            <v>41535</v>
          </cell>
          <cell r="E2185" t="str">
            <v>SI130900136</v>
          </cell>
          <cell r="F2185" t="str">
            <v>DO130900331</v>
          </cell>
          <cell r="G2185" t="str">
            <v>WB130900331</v>
          </cell>
          <cell r="H2185" t="str">
            <v>PL130900136</v>
          </cell>
          <cell r="U2185" t="str">
            <v>010.900-13.08459457</v>
          </cell>
          <cell r="AB2185" t="str">
            <v>Nathani Indonesia</v>
          </cell>
          <cell r="AC2185" t="str">
            <v>Agustina Y. Zulkarnain</v>
          </cell>
        </row>
        <row r="2186">
          <cell r="A2186">
            <v>2185</v>
          </cell>
          <cell r="C2186">
            <v>41536</v>
          </cell>
          <cell r="F2186" t="str">
            <v>DO130900865</v>
          </cell>
          <cell r="G2186" t="str">
            <v>DO130900865</v>
          </cell>
          <cell r="U2186" t="str">
            <v>NA</v>
          </cell>
          <cell r="AB2186" t="str">
            <v>Nathani Chemicals</v>
          </cell>
          <cell r="AC2186" t="str">
            <v>Darmawan</v>
          </cell>
        </row>
        <row r="2187">
          <cell r="A2187">
            <v>2186</v>
          </cell>
          <cell r="C2187">
            <v>41536</v>
          </cell>
          <cell r="F2187" t="str">
            <v>DO130900865</v>
          </cell>
          <cell r="G2187" t="str">
            <v>DO130900865</v>
          </cell>
          <cell r="U2187" t="str">
            <v>NA</v>
          </cell>
          <cell r="AB2187" t="str">
            <v>Nathani Chemicals</v>
          </cell>
          <cell r="AC2187" t="str">
            <v>Darmawan</v>
          </cell>
        </row>
        <row r="2188">
          <cell r="A2188">
            <v>2187</v>
          </cell>
          <cell r="C2188">
            <v>41536</v>
          </cell>
          <cell r="F2188" t="str">
            <v>DO130900866</v>
          </cell>
          <cell r="G2188" t="str">
            <v>DO130900866</v>
          </cell>
          <cell r="U2188" t="str">
            <v>NA</v>
          </cell>
          <cell r="AB2188" t="str">
            <v>Nathani Chemicals</v>
          </cell>
          <cell r="AC2188" t="str">
            <v>Darmawan</v>
          </cell>
        </row>
        <row r="2189">
          <cell r="A2189">
            <v>2188</v>
          </cell>
          <cell r="C2189">
            <v>41536</v>
          </cell>
          <cell r="F2189" t="str">
            <v>DO130900866</v>
          </cell>
          <cell r="G2189" t="str">
            <v>DO130900866</v>
          </cell>
          <cell r="U2189" t="str">
            <v>NA</v>
          </cell>
          <cell r="AB2189" t="str">
            <v>Nathani Chemicals</v>
          </cell>
          <cell r="AC2189" t="str">
            <v>Darmawan</v>
          </cell>
        </row>
        <row r="2190">
          <cell r="A2190">
            <v>2189</v>
          </cell>
          <cell r="C2190">
            <v>41536</v>
          </cell>
          <cell r="F2190" t="str">
            <v>DO130900867</v>
          </cell>
          <cell r="G2190" t="str">
            <v>DO130900867</v>
          </cell>
          <cell r="U2190" t="str">
            <v>NA</v>
          </cell>
          <cell r="AB2190" t="str">
            <v>Nathani Chemicals</v>
          </cell>
          <cell r="AC2190" t="str">
            <v>Darmawan</v>
          </cell>
        </row>
        <row r="2191">
          <cell r="A2191">
            <v>2190</v>
          </cell>
          <cell r="C2191">
            <v>41536</v>
          </cell>
          <cell r="F2191" t="str">
            <v>DO130900867</v>
          </cell>
          <cell r="G2191" t="str">
            <v>DO130900867</v>
          </cell>
          <cell r="U2191" t="str">
            <v>NA</v>
          </cell>
          <cell r="AB2191" t="str">
            <v>Nathani Chemicals</v>
          </cell>
          <cell r="AC2191" t="str">
            <v>Darmawan</v>
          </cell>
        </row>
        <row r="2192">
          <cell r="A2192">
            <v>2191</v>
          </cell>
          <cell r="C2192">
            <v>41536</v>
          </cell>
          <cell r="F2192" t="str">
            <v>DO130900868</v>
          </cell>
          <cell r="G2192" t="str">
            <v>DO130900868</v>
          </cell>
          <cell r="U2192" t="str">
            <v>NA</v>
          </cell>
          <cell r="AB2192" t="str">
            <v>Nathani Chemicals</v>
          </cell>
          <cell r="AC2192" t="str">
            <v>Darmawan</v>
          </cell>
        </row>
        <row r="2193">
          <cell r="A2193">
            <v>2192</v>
          </cell>
          <cell r="C2193">
            <v>41536</v>
          </cell>
          <cell r="F2193" t="str">
            <v>DO130900868</v>
          </cell>
          <cell r="G2193" t="str">
            <v>DO130900868</v>
          </cell>
          <cell r="U2193" t="str">
            <v>NA</v>
          </cell>
          <cell r="AB2193" t="str">
            <v>Nathani Chemicals</v>
          </cell>
          <cell r="AC2193" t="str">
            <v>Darmawan</v>
          </cell>
        </row>
        <row r="2194">
          <cell r="A2194">
            <v>2193</v>
          </cell>
          <cell r="C2194">
            <v>41537</v>
          </cell>
          <cell r="D2194" t="str">
            <v>CPO001090009</v>
          </cell>
          <cell r="E2194" t="str">
            <v>SI130900179</v>
          </cell>
          <cell r="F2194" t="str">
            <v>DO130900869</v>
          </cell>
          <cell r="G2194" t="str">
            <v>DO130900869</v>
          </cell>
          <cell r="H2194" t="str">
            <v>PL130900179</v>
          </cell>
          <cell r="U2194" t="str">
            <v>010.901-13.89237544</v>
          </cell>
          <cell r="W2194" t="str">
            <v>1.1.5.0.9</v>
          </cell>
          <cell r="AB2194" t="str">
            <v>Mandiri Tani</v>
          </cell>
          <cell r="AC2194" t="str">
            <v>Gibson Sinambela</v>
          </cell>
        </row>
        <row r="2195">
          <cell r="A2195">
            <v>2194</v>
          </cell>
          <cell r="C2195">
            <v>41537</v>
          </cell>
          <cell r="D2195" t="str">
            <v>CPO001090010</v>
          </cell>
          <cell r="E2195" t="str">
            <v>SI130900180</v>
          </cell>
          <cell r="F2195" t="str">
            <v>DO130900870</v>
          </cell>
          <cell r="G2195" t="str">
            <v>DO130900870</v>
          </cell>
          <cell r="H2195" t="str">
            <v>PL130900180</v>
          </cell>
          <cell r="U2195" t="str">
            <v>010.901-13.89237545</v>
          </cell>
          <cell r="W2195" t="str">
            <v>1.1.5.0.4</v>
          </cell>
          <cell r="AB2195" t="str">
            <v>Tunas Abadi Indoagro</v>
          </cell>
          <cell r="AC2195" t="str">
            <v>Sujarwo</v>
          </cell>
        </row>
        <row r="2196">
          <cell r="A2196">
            <v>2195</v>
          </cell>
          <cell r="C2196">
            <v>41537</v>
          </cell>
          <cell r="D2196" t="str">
            <v>CPO001090011</v>
          </cell>
          <cell r="E2196" t="str">
            <v>SI130900181</v>
          </cell>
          <cell r="F2196" t="str">
            <v>DO130900871</v>
          </cell>
          <cell r="G2196" t="str">
            <v>DO130900871</v>
          </cell>
          <cell r="H2196" t="str">
            <v>PL130900181</v>
          </cell>
          <cell r="U2196" t="str">
            <v>010.901-13.89237546</v>
          </cell>
          <cell r="W2196" t="str">
            <v>1.1.5.0.7</v>
          </cell>
          <cell r="AB2196" t="str">
            <v>Gempita tani</v>
          </cell>
          <cell r="AC2196" t="str">
            <v>Burhan</v>
          </cell>
        </row>
        <row r="2197">
          <cell r="A2197">
            <v>2196</v>
          </cell>
          <cell r="C2197">
            <v>41537</v>
          </cell>
          <cell r="D2197" t="str">
            <v>350/SPP/NTH-PST/2013</v>
          </cell>
          <cell r="E2197" t="str">
            <v>SI130900182</v>
          </cell>
          <cell r="F2197" t="str">
            <v>DO130900872</v>
          </cell>
          <cell r="G2197" t="str">
            <v>DO130900872</v>
          </cell>
          <cell r="H2197" t="str">
            <v>PL130900182</v>
          </cell>
          <cell r="U2197" t="str">
            <v>010.901-13.89237547</v>
          </cell>
          <cell r="W2197" t="str">
            <v>1.1.5.0.1</v>
          </cell>
          <cell r="AB2197" t="str">
            <v>Nathani Indonesia</v>
          </cell>
          <cell r="AC2197" t="str">
            <v>Agustina Y. Zulkarnain</v>
          </cell>
        </row>
        <row r="2198">
          <cell r="A2198">
            <v>2197</v>
          </cell>
          <cell r="C2198">
            <v>41537</v>
          </cell>
          <cell r="E2198" t="str">
            <v>SI130900137</v>
          </cell>
          <cell r="F2198" t="str">
            <v>DO130900333</v>
          </cell>
          <cell r="G2198" t="str">
            <v>WB130900333</v>
          </cell>
          <cell r="H2198" t="str">
            <v>PL130900137</v>
          </cell>
          <cell r="U2198" t="str">
            <v>010.900-13.08459458</v>
          </cell>
          <cell r="AB2198" t="str">
            <v>Nathani Indonesia</v>
          </cell>
          <cell r="AC2198" t="str">
            <v>Agustina Y. Zulkarnain</v>
          </cell>
        </row>
        <row r="2199">
          <cell r="A2199">
            <v>2198</v>
          </cell>
          <cell r="C2199">
            <v>41537</v>
          </cell>
          <cell r="F2199" t="str">
            <v>DO130900873</v>
          </cell>
          <cell r="G2199" t="str">
            <v>DO130900873</v>
          </cell>
          <cell r="U2199" t="str">
            <v>NA</v>
          </cell>
          <cell r="AB2199" t="str">
            <v>Nathani Chemicals</v>
          </cell>
          <cell r="AC2199" t="str">
            <v>Darmawan</v>
          </cell>
        </row>
        <row r="2200">
          <cell r="A2200">
            <v>2199</v>
          </cell>
          <cell r="C2200">
            <v>41537</v>
          </cell>
          <cell r="F2200" t="str">
            <v>DO130900873</v>
          </cell>
          <cell r="G2200" t="str">
            <v>DO130900873</v>
          </cell>
          <cell r="U2200" t="str">
            <v>NA</v>
          </cell>
          <cell r="AB2200" t="str">
            <v>Nathani Chemicals</v>
          </cell>
          <cell r="AC2200" t="str">
            <v>Darmawan</v>
          </cell>
        </row>
        <row r="2201">
          <cell r="A2201">
            <v>2200</v>
          </cell>
          <cell r="C2201">
            <v>41537</v>
          </cell>
          <cell r="F2201" t="str">
            <v>DO130900874</v>
          </cell>
          <cell r="G2201" t="str">
            <v>DO130900874</v>
          </cell>
          <cell r="U2201" t="str">
            <v>NA</v>
          </cell>
          <cell r="AB2201" t="str">
            <v>Nathani Chemicals</v>
          </cell>
          <cell r="AC2201" t="str">
            <v>Darmawan</v>
          </cell>
        </row>
        <row r="2202">
          <cell r="A2202">
            <v>2201</v>
          </cell>
          <cell r="C2202">
            <v>41537</v>
          </cell>
          <cell r="F2202" t="str">
            <v>DO130900874</v>
          </cell>
          <cell r="G2202" t="str">
            <v>DO130900874</v>
          </cell>
          <cell r="U2202" t="str">
            <v>NA</v>
          </cell>
          <cell r="AB2202" t="str">
            <v>Nathani Chemicals</v>
          </cell>
          <cell r="AC2202" t="str">
            <v>Darmawan</v>
          </cell>
        </row>
        <row r="2203">
          <cell r="A2203">
            <v>2202</v>
          </cell>
          <cell r="C2203">
            <v>41537</v>
          </cell>
          <cell r="F2203" t="str">
            <v>DO130900875</v>
          </cell>
          <cell r="G2203" t="str">
            <v>DO130900875</v>
          </cell>
          <cell r="U2203" t="str">
            <v>NA</v>
          </cell>
          <cell r="AB2203" t="str">
            <v>Nathani Chemicals</v>
          </cell>
          <cell r="AC2203" t="str">
            <v>Darmawan</v>
          </cell>
        </row>
        <row r="2204">
          <cell r="A2204">
            <v>2203</v>
          </cell>
          <cell r="C2204">
            <v>41537</v>
          </cell>
          <cell r="F2204" t="str">
            <v>DO130900875</v>
          </cell>
          <cell r="G2204" t="str">
            <v>DO130900875</v>
          </cell>
          <cell r="U2204" t="str">
            <v>NA</v>
          </cell>
          <cell r="AB2204" t="str">
            <v>Nathani Chemicals</v>
          </cell>
          <cell r="AC2204" t="str">
            <v>Darmawan</v>
          </cell>
        </row>
        <row r="2205">
          <cell r="A2205">
            <v>2204</v>
          </cell>
          <cell r="C2205">
            <v>41537</v>
          </cell>
          <cell r="F2205" t="str">
            <v>DO130900876</v>
          </cell>
          <cell r="G2205" t="str">
            <v>DO130900876</v>
          </cell>
          <cell r="U2205" t="str">
            <v>NA</v>
          </cell>
          <cell r="AB2205" t="str">
            <v>Nathani Chemicals</v>
          </cell>
          <cell r="AC2205" t="str">
            <v>Darmawan</v>
          </cell>
        </row>
        <row r="2206">
          <cell r="A2206">
            <v>2205</v>
          </cell>
          <cell r="C2206">
            <v>41537</v>
          </cell>
          <cell r="F2206" t="str">
            <v>DO130900876</v>
          </cell>
          <cell r="G2206" t="str">
            <v>DO130900876</v>
          </cell>
          <cell r="U2206" t="str">
            <v>NA</v>
          </cell>
          <cell r="AB2206" t="str">
            <v>Nathani Chemicals</v>
          </cell>
          <cell r="AC2206" t="str">
            <v>Darmawan</v>
          </cell>
        </row>
        <row r="2207">
          <cell r="A2207">
            <v>2206</v>
          </cell>
          <cell r="C2207">
            <v>41537</v>
          </cell>
          <cell r="F2207" t="str">
            <v>DO130900877</v>
          </cell>
          <cell r="G2207" t="str">
            <v>DO130900877</v>
          </cell>
          <cell r="U2207" t="str">
            <v>NA</v>
          </cell>
          <cell r="AB2207" t="str">
            <v>Nathani Chemicals</v>
          </cell>
          <cell r="AC2207" t="str">
            <v>Darmawan</v>
          </cell>
        </row>
        <row r="2208">
          <cell r="A2208">
            <v>2207</v>
          </cell>
          <cell r="C2208">
            <v>41537</v>
          </cell>
          <cell r="F2208" t="str">
            <v>DO130900877</v>
          </cell>
          <cell r="G2208" t="str">
            <v>DO130900877</v>
          </cell>
          <cell r="U2208" t="str">
            <v>NA</v>
          </cell>
          <cell r="AB2208" t="str">
            <v>Nathani Chemicals</v>
          </cell>
          <cell r="AC2208" t="str">
            <v>Darmawan</v>
          </cell>
        </row>
        <row r="2209">
          <cell r="A2209">
            <v>2208</v>
          </cell>
          <cell r="C2209">
            <v>41537</v>
          </cell>
          <cell r="F2209" t="str">
            <v>DO130900878</v>
          </cell>
          <cell r="G2209" t="str">
            <v>DO130900878</v>
          </cell>
          <cell r="U2209" t="str">
            <v>NA</v>
          </cell>
          <cell r="AB2209" t="str">
            <v>Nathani Chemicals</v>
          </cell>
          <cell r="AC2209" t="str">
            <v>Darmawan</v>
          </cell>
        </row>
        <row r="2210">
          <cell r="A2210">
            <v>2209</v>
          </cell>
          <cell r="C2210">
            <v>41537</v>
          </cell>
          <cell r="F2210" t="str">
            <v>DO130900878</v>
          </cell>
          <cell r="G2210" t="str">
            <v>DO130900878</v>
          </cell>
          <cell r="U2210" t="str">
            <v>NA</v>
          </cell>
          <cell r="AB2210" t="str">
            <v>Nathani Chemicals</v>
          </cell>
          <cell r="AC2210" t="str">
            <v>Darmawan</v>
          </cell>
        </row>
        <row r="2211">
          <cell r="A2211">
            <v>2210</v>
          </cell>
          <cell r="C2211">
            <v>41537</v>
          </cell>
          <cell r="F2211" t="str">
            <v>DO130900879</v>
          </cell>
          <cell r="G2211" t="str">
            <v>DO130900879</v>
          </cell>
          <cell r="U2211" t="str">
            <v>NA</v>
          </cell>
          <cell r="AB2211" t="str">
            <v>Nathani Chemicals</v>
          </cell>
          <cell r="AC2211" t="str">
            <v>Darmawan</v>
          </cell>
        </row>
        <row r="2212">
          <cell r="A2212">
            <v>2211</v>
          </cell>
          <cell r="C2212">
            <v>41537</v>
          </cell>
          <cell r="F2212" t="str">
            <v>DO130900879</v>
          </cell>
          <cell r="G2212" t="str">
            <v>DO130900879</v>
          </cell>
          <cell r="U2212" t="str">
            <v>NA</v>
          </cell>
          <cell r="AB2212" t="str">
            <v>Nathani Chemicals</v>
          </cell>
          <cell r="AC2212" t="str">
            <v>Darmawan</v>
          </cell>
        </row>
        <row r="2213">
          <cell r="A2213">
            <v>2212</v>
          </cell>
          <cell r="C2213">
            <v>41537</v>
          </cell>
          <cell r="F2213" t="str">
            <v>DO130900880</v>
          </cell>
          <cell r="G2213" t="str">
            <v>DO130900880</v>
          </cell>
          <cell r="U2213" t="str">
            <v>NA</v>
          </cell>
          <cell r="AB2213" t="str">
            <v>Nathani Chemicals</v>
          </cell>
          <cell r="AC2213" t="str">
            <v>Darmawan</v>
          </cell>
        </row>
        <row r="2214">
          <cell r="A2214">
            <v>2213</v>
          </cell>
          <cell r="C2214">
            <v>41537</v>
          </cell>
          <cell r="F2214" t="str">
            <v>DO130900880</v>
          </cell>
          <cell r="G2214" t="str">
            <v>DO130900880</v>
          </cell>
          <cell r="U2214" t="str">
            <v>NA</v>
          </cell>
          <cell r="AB2214" t="str">
            <v>Nathani Chemicals</v>
          </cell>
          <cell r="AC2214" t="str">
            <v>Darmawan</v>
          </cell>
        </row>
        <row r="2215">
          <cell r="A2215">
            <v>2214</v>
          </cell>
          <cell r="C2215">
            <v>41537</v>
          </cell>
          <cell r="F2215" t="str">
            <v>DO130900881</v>
          </cell>
          <cell r="G2215" t="str">
            <v>DO130900881</v>
          </cell>
          <cell r="U2215" t="str">
            <v>NA</v>
          </cell>
          <cell r="AB2215" t="str">
            <v>Nathani Chemicals</v>
          </cell>
          <cell r="AC2215" t="str">
            <v>Darmawan</v>
          </cell>
        </row>
        <row r="2216">
          <cell r="A2216">
            <v>2215</v>
          </cell>
          <cell r="C2216">
            <v>41537</v>
          </cell>
          <cell r="F2216" t="str">
            <v>DO130900881</v>
          </cell>
          <cell r="G2216" t="str">
            <v>DO130900881</v>
          </cell>
          <cell r="U2216" t="str">
            <v>NA</v>
          </cell>
          <cell r="AB2216" t="str">
            <v>Nathani Chemicals</v>
          </cell>
          <cell r="AC2216" t="str">
            <v>Darmawan</v>
          </cell>
        </row>
        <row r="2217">
          <cell r="A2217">
            <v>2216</v>
          </cell>
          <cell r="C2217">
            <v>41537</v>
          </cell>
          <cell r="F2217" t="str">
            <v>DO130900882</v>
          </cell>
          <cell r="G2217" t="str">
            <v>DO130900882</v>
          </cell>
          <cell r="U2217" t="str">
            <v>NA</v>
          </cell>
          <cell r="AB2217" t="str">
            <v>Nathani Chemicals</v>
          </cell>
          <cell r="AC2217" t="str">
            <v>Darmawan</v>
          </cell>
        </row>
        <row r="2218">
          <cell r="A2218">
            <v>2217</v>
          </cell>
          <cell r="C2218">
            <v>41537</v>
          </cell>
          <cell r="F2218" t="str">
            <v>DO130900882</v>
          </cell>
          <cell r="G2218" t="str">
            <v>DO130900882</v>
          </cell>
          <cell r="U2218" t="str">
            <v>NA</v>
          </cell>
          <cell r="AB2218" t="str">
            <v>Nathani Chemicals</v>
          </cell>
          <cell r="AC2218" t="str">
            <v>Darmawan</v>
          </cell>
        </row>
        <row r="2219">
          <cell r="A2219">
            <v>2218</v>
          </cell>
          <cell r="C2219">
            <v>41537</v>
          </cell>
          <cell r="F2219" t="str">
            <v>DO130900883</v>
          </cell>
          <cell r="G2219" t="str">
            <v>DO130900883</v>
          </cell>
          <cell r="U2219" t="str">
            <v>NA</v>
          </cell>
          <cell r="AB2219" t="str">
            <v>Nathani Chemicals</v>
          </cell>
          <cell r="AC2219" t="str">
            <v>Darmawan</v>
          </cell>
        </row>
        <row r="2220">
          <cell r="A2220">
            <v>2219</v>
          </cell>
          <cell r="C2220">
            <v>41537</v>
          </cell>
          <cell r="F2220" t="str">
            <v>DO130900883</v>
          </cell>
          <cell r="G2220" t="str">
            <v>DO130900883</v>
          </cell>
          <cell r="U2220" t="str">
            <v>NA</v>
          </cell>
          <cell r="AB2220" t="str">
            <v>Nathani Chemicals</v>
          </cell>
          <cell r="AC2220" t="str">
            <v>Darmawan</v>
          </cell>
        </row>
        <row r="2221">
          <cell r="A2221">
            <v>2220</v>
          </cell>
          <cell r="C2221">
            <v>41537</v>
          </cell>
          <cell r="F2221" t="str">
            <v>DO130900884</v>
          </cell>
          <cell r="G2221" t="str">
            <v>DO130900884</v>
          </cell>
          <cell r="U2221" t="str">
            <v>NA</v>
          </cell>
          <cell r="AB2221" t="str">
            <v>Nathani Chemicals</v>
          </cell>
          <cell r="AC2221" t="str">
            <v>Darmawan</v>
          </cell>
        </row>
        <row r="2222">
          <cell r="A2222">
            <v>2221</v>
          </cell>
          <cell r="C2222">
            <v>41537</v>
          </cell>
          <cell r="F2222" t="str">
            <v>DO130900884</v>
          </cell>
          <cell r="G2222" t="str">
            <v>DO130900884</v>
          </cell>
          <cell r="U2222" t="str">
            <v>NA</v>
          </cell>
          <cell r="AB2222" t="str">
            <v>Nathani Chemicals</v>
          </cell>
          <cell r="AC2222" t="str">
            <v>Darmawan</v>
          </cell>
        </row>
        <row r="2223">
          <cell r="A2223">
            <v>2222</v>
          </cell>
          <cell r="C2223">
            <v>41537</v>
          </cell>
          <cell r="F2223" t="str">
            <v>DO130900885</v>
          </cell>
          <cell r="G2223" t="str">
            <v>DO130900885</v>
          </cell>
          <cell r="U2223" t="str">
            <v>NA</v>
          </cell>
          <cell r="AB2223" t="str">
            <v>Nathani Chemicals</v>
          </cell>
          <cell r="AC2223" t="str">
            <v>Darmawan</v>
          </cell>
        </row>
        <row r="2224">
          <cell r="A2224">
            <v>2223</v>
          </cell>
          <cell r="C2224">
            <v>41537</v>
          </cell>
          <cell r="F2224" t="str">
            <v>DO130900885</v>
          </cell>
          <cell r="G2224" t="str">
            <v>DO130900885</v>
          </cell>
          <cell r="U2224" t="str">
            <v>NA</v>
          </cell>
          <cell r="AB2224" t="str">
            <v>Nathani Chemicals</v>
          </cell>
          <cell r="AC2224" t="str">
            <v>Darmawan</v>
          </cell>
        </row>
        <row r="2225">
          <cell r="A2225">
            <v>2224</v>
          </cell>
          <cell r="C2225">
            <v>41537</v>
          </cell>
          <cell r="D2225" t="str">
            <v>351/SPP/NTH-PST/2013</v>
          </cell>
          <cell r="E2225" t="str">
            <v>SI130900183</v>
          </cell>
          <cell r="F2225" t="str">
            <v>DO130900886</v>
          </cell>
          <cell r="G2225" t="str">
            <v>DO130900886</v>
          </cell>
          <cell r="H2225" t="str">
            <v>PL130900183</v>
          </cell>
          <cell r="U2225" t="str">
            <v>010.901-13.89237548</v>
          </cell>
          <cell r="W2225" t="str">
            <v>1.1.5.0.1</v>
          </cell>
          <cell r="AB2225" t="str">
            <v>Nathani Indonesia</v>
          </cell>
          <cell r="AC2225" t="str">
            <v>Agustina Y. Zulkarnain</v>
          </cell>
        </row>
        <row r="2226">
          <cell r="A2226">
            <v>2225</v>
          </cell>
          <cell r="C2226">
            <v>41538</v>
          </cell>
          <cell r="F2226" t="str">
            <v>DO130900887</v>
          </cell>
          <cell r="G2226" t="str">
            <v>DO130900887</v>
          </cell>
          <cell r="U2226" t="str">
            <v>NA</v>
          </cell>
          <cell r="AB2226" t="str">
            <v>Nathani Chemicals</v>
          </cell>
          <cell r="AC2226" t="str">
            <v>Darmawan</v>
          </cell>
        </row>
        <row r="2227">
          <cell r="A2227">
            <v>2226</v>
          </cell>
          <cell r="C2227">
            <v>41538</v>
          </cell>
          <cell r="F2227" t="str">
            <v>DO130900887</v>
          </cell>
          <cell r="G2227" t="str">
            <v>DO130900887</v>
          </cell>
          <cell r="U2227" t="str">
            <v>NA</v>
          </cell>
          <cell r="AB2227" t="str">
            <v>Nathani Chemicals</v>
          </cell>
          <cell r="AC2227" t="str">
            <v>Darmawan</v>
          </cell>
        </row>
        <row r="2228">
          <cell r="A2228">
            <v>2227</v>
          </cell>
          <cell r="C2228">
            <v>41538</v>
          </cell>
          <cell r="F2228" t="str">
            <v>DO130900888</v>
          </cell>
          <cell r="G2228" t="str">
            <v>DO130900888</v>
          </cell>
          <cell r="U2228" t="str">
            <v>NA</v>
          </cell>
          <cell r="AB2228" t="str">
            <v>Nathani Chemicals</v>
          </cell>
          <cell r="AC2228" t="str">
            <v>Darmawan</v>
          </cell>
        </row>
        <row r="2229">
          <cell r="A2229">
            <v>2228</v>
          </cell>
          <cell r="C2229">
            <v>41538</v>
          </cell>
          <cell r="F2229" t="str">
            <v>DO130900888</v>
          </cell>
          <cell r="G2229" t="str">
            <v>DO130900888</v>
          </cell>
          <cell r="U2229" t="str">
            <v>NA</v>
          </cell>
          <cell r="AB2229" t="str">
            <v>Nathani Chemicals</v>
          </cell>
          <cell r="AC2229" t="str">
            <v>Darmawan</v>
          </cell>
        </row>
        <row r="2230">
          <cell r="A2230">
            <v>2229</v>
          </cell>
          <cell r="C2230">
            <v>41538</v>
          </cell>
          <cell r="F2230" t="str">
            <v>DO130900889</v>
          </cell>
          <cell r="G2230" t="str">
            <v>DO130900889</v>
          </cell>
          <cell r="U2230" t="str">
            <v>NA</v>
          </cell>
          <cell r="AB2230" t="str">
            <v>Nathani Chemicals</v>
          </cell>
          <cell r="AC2230" t="str">
            <v>Darmawan</v>
          </cell>
        </row>
        <row r="2231">
          <cell r="A2231">
            <v>2230</v>
          </cell>
          <cell r="C2231">
            <v>41538</v>
          </cell>
          <cell r="F2231" t="str">
            <v>DO130900889</v>
          </cell>
          <cell r="G2231" t="str">
            <v>DO130900889</v>
          </cell>
          <cell r="U2231" t="str">
            <v>NA</v>
          </cell>
          <cell r="AB2231" t="str">
            <v>Nathani Chemicals</v>
          </cell>
          <cell r="AC2231" t="str">
            <v>Darmawan</v>
          </cell>
        </row>
        <row r="2232">
          <cell r="A2232">
            <v>2231</v>
          </cell>
          <cell r="C2232">
            <v>41538</v>
          </cell>
          <cell r="F2232" t="str">
            <v>DO130900890</v>
          </cell>
          <cell r="G2232" t="str">
            <v>DO130900890</v>
          </cell>
          <cell r="U2232" t="str">
            <v>NA</v>
          </cell>
          <cell r="AB2232" t="str">
            <v>Nathani Chemicals</v>
          </cell>
          <cell r="AC2232" t="str">
            <v>Darmawan</v>
          </cell>
        </row>
        <row r="2233">
          <cell r="A2233">
            <v>2232</v>
          </cell>
          <cell r="C2233">
            <v>41538</v>
          </cell>
          <cell r="F2233" t="str">
            <v>DO130900890</v>
          </cell>
          <cell r="G2233" t="str">
            <v>DO130900890</v>
          </cell>
          <cell r="U2233" t="str">
            <v>NA</v>
          </cell>
          <cell r="AB2233" t="str">
            <v>Nathani Chemicals</v>
          </cell>
          <cell r="AC2233" t="str">
            <v>Darmawan</v>
          </cell>
        </row>
        <row r="2234">
          <cell r="A2234">
            <v>2233</v>
          </cell>
          <cell r="C2234">
            <v>41538</v>
          </cell>
          <cell r="F2234" t="str">
            <v>DO130900891</v>
          </cell>
          <cell r="G2234" t="str">
            <v>DO130900891</v>
          </cell>
          <cell r="U2234" t="str">
            <v>NA</v>
          </cell>
          <cell r="AB2234" t="str">
            <v>Nathani Chemicals</v>
          </cell>
          <cell r="AC2234" t="str">
            <v>Darmawan</v>
          </cell>
        </row>
        <row r="2235">
          <cell r="A2235">
            <v>2234</v>
          </cell>
          <cell r="C2235">
            <v>41538</v>
          </cell>
          <cell r="F2235" t="str">
            <v>DO130900891</v>
          </cell>
          <cell r="G2235" t="str">
            <v>DO130900891</v>
          </cell>
          <cell r="U2235" t="str">
            <v>NA</v>
          </cell>
          <cell r="AB2235" t="str">
            <v>Nathani Chemicals</v>
          </cell>
          <cell r="AC2235" t="str">
            <v>Darmawan</v>
          </cell>
        </row>
        <row r="2236">
          <cell r="A2236">
            <v>2235</v>
          </cell>
          <cell r="C2236">
            <v>41538</v>
          </cell>
          <cell r="F2236" t="str">
            <v>DO130900892</v>
          </cell>
          <cell r="G2236" t="str">
            <v>DO130900892</v>
          </cell>
          <cell r="U2236" t="str">
            <v>NA</v>
          </cell>
          <cell r="AB2236" t="str">
            <v>Nathani Chemicals</v>
          </cell>
          <cell r="AC2236" t="str">
            <v>Darmawan</v>
          </cell>
        </row>
        <row r="2237">
          <cell r="A2237">
            <v>2236</v>
          </cell>
          <cell r="C2237">
            <v>41538</v>
          </cell>
          <cell r="F2237" t="str">
            <v>DO130900892</v>
          </cell>
          <cell r="G2237" t="str">
            <v>DO130900892</v>
          </cell>
          <cell r="U2237" t="str">
            <v>NA</v>
          </cell>
          <cell r="AB2237" t="str">
            <v>Nathani Chemicals</v>
          </cell>
          <cell r="AC2237" t="str">
            <v>Darmawan</v>
          </cell>
        </row>
        <row r="2238">
          <cell r="A2238">
            <v>2237</v>
          </cell>
          <cell r="C2238">
            <v>41538</v>
          </cell>
          <cell r="F2238" t="str">
            <v>DO130900893</v>
          </cell>
          <cell r="G2238" t="str">
            <v>DO130900893</v>
          </cell>
          <cell r="U2238" t="str">
            <v>NA</v>
          </cell>
          <cell r="AB2238" t="str">
            <v>Nathani Chemicals</v>
          </cell>
          <cell r="AC2238" t="str">
            <v>Darmawan</v>
          </cell>
        </row>
        <row r="2239">
          <cell r="A2239">
            <v>2238</v>
          </cell>
          <cell r="C2239">
            <v>41538</v>
          </cell>
          <cell r="F2239" t="str">
            <v>DO130900893</v>
          </cell>
          <cell r="G2239" t="str">
            <v>DO130900893</v>
          </cell>
          <cell r="U2239" t="str">
            <v>NA</v>
          </cell>
          <cell r="AB2239" t="str">
            <v>Nathani Chemicals</v>
          </cell>
          <cell r="AC2239" t="str">
            <v>Darmawan</v>
          </cell>
        </row>
        <row r="2240">
          <cell r="A2240">
            <v>2239</v>
          </cell>
          <cell r="C2240">
            <v>41538</v>
          </cell>
          <cell r="F2240" t="str">
            <v>DO130900894</v>
          </cell>
          <cell r="G2240" t="str">
            <v>DO130900894</v>
          </cell>
          <cell r="U2240" t="str">
            <v>NA</v>
          </cell>
          <cell r="AB2240" t="str">
            <v>Nathani Chemicals</v>
          </cell>
          <cell r="AC2240" t="str">
            <v>Darmawan</v>
          </cell>
        </row>
        <row r="2241">
          <cell r="A2241">
            <v>2240</v>
          </cell>
          <cell r="C2241">
            <v>41538</v>
          </cell>
          <cell r="F2241" t="str">
            <v>DO130900894</v>
          </cell>
          <cell r="G2241" t="str">
            <v>DO130900894</v>
          </cell>
          <cell r="U2241" t="str">
            <v>NA</v>
          </cell>
          <cell r="AB2241" t="str">
            <v>Nathani Chemicals</v>
          </cell>
          <cell r="AC2241" t="str">
            <v>Darmawan</v>
          </cell>
        </row>
        <row r="2242">
          <cell r="A2242">
            <v>2241</v>
          </cell>
          <cell r="C2242">
            <v>41538</v>
          </cell>
          <cell r="F2242" t="str">
            <v>DO130900895</v>
          </cell>
          <cell r="G2242" t="str">
            <v>DO130900895</v>
          </cell>
          <cell r="U2242" t="str">
            <v>NA</v>
          </cell>
          <cell r="AB2242" t="str">
            <v>Nathani Chemicals</v>
          </cell>
          <cell r="AC2242" t="str">
            <v>Darmawan</v>
          </cell>
        </row>
        <row r="2243">
          <cell r="A2243">
            <v>2242</v>
          </cell>
          <cell r="C2243">
            <v>41538</v>
          </cell>
          <cell r="F2243" t="str">
            <v>DO130900895</v>
          </cell>
          <cell r="G2243" t="str">
            <v>DO130900895</v>
          </cell>
          <cell r="U2243" t="str">
            <v>NA</v>
          </cell>
          <cell r="AB2243" t="str">
            <v>Nathani Chemicals</v>
          </cell>
          <cell r="AC2243" t="str">
            <v>Darmawan</v>
          </cell>
        </row>
        <row r="2244">
          <cell r="A2244">
            <v>2243</v>
          </cell>
          <cell r="C2244">
            <v>41538</v>
          </cell>
          <cell r="F2244" t="str">
            <v>DO130900896</v>
          </cell>
          <cell r="G2244" t="str">
            <v>DO130900896</v>
          </cell>
          <cell r="U2244" t="str">
            <v>NA</v>
          </cell>
          <cell r="AB2244" t="str">
            <v>Nathani Chemicals</v>
          </cell>
          <cell r="AC2244" t="str">
            <v>Darmawan</v>
          </cell>
        </row>
        <row r="2245">
          <cell r="A2245">
            <v>2244</v>
          </cell>
          <cell r="C2245">
            <v>41538</v>
          </cell>
          <cell r="F2245" t="str">
            <v>DO130900896</v>
          </cell>
          <cell r="G2245" t="str">
            <v>DO130900896</v>
          </cell>
          <cell r="U2245" t="str">
            <v>NA</v>
          </cell>
          <cell r="AB2245" t="str">
            <v>Nathani Chemicals</v>
          </cell>
          <cell r="AC2245" t="str">
            <v>Darmawan</v>
          </cell>
        </row>
        <row r="2246">
          <cell r="A2246">
            <v>2245</v>
          </cell>
          <cell r="C2246">
            <v>41541</v>
          </cell>
          <cell r="D2246" t="str">
            <v>CPO001090012</v>
          </cell>
          <cell r="E2246" t="str">
            <v>SI130900184</v>
          </cell>
          <cell r="F2246" t="str">
            <v>DO130900897</v>
          </cell>
          <cell r="G2246" t="str">
            <v>DO130900897</v>
          </cell>
          <cell r="H2246" t="str">
            <v>PL130900184</v>
          </cell>
          <cell r="U2246" t="str">
            <v>010.901-13.89237549</v>
          </cell>
          <cell r="W2246" t="str">
            <v>1.1.5.0.15</v>
          </cell>
          <cell r="AB2246" t="str">
            <v>UD.Gunung Kidul</v>
          </cell>
          <cell r="AC2246" t="str">
            <v>Juli Sutrisno</v>
          </cell>
        </row>
        <row r="2247">
          <cell r="A2247">
            <v>2246</v>
          </cell>
          <cell r="C2247">
            <v>41538</v>
          </cell>
          <cell r="D2247" t="str">
            <v>CPO001090013</v>
          </cell>
          <cell r="E2247" t="str">
            <v>SI130900185</v>
          </cell>
          <cell r="F2247" t="str">
            <v>DO130900898</v>
          </cell>
          <cell r="G2247" t="str">
            <v>DO130900898</v>
          </cell>
          <cell r="H2247" t="str">
            <v>PL130900185</v>
          </cell>
          <cell r="U2247" t="str">
            <v>010.901-13.89237550</v>
          </cell>
          <cell r="W2247" t="str">
            <v>1.1.5.0.11</v>
          </cell>
          <cell r="AB2247" t="str">
            <v>Istana tani</v>
          </cell>
          <cell r="AC2247" t="str">
            <v>Syaikhul Hadi</v>
          </cell>
        </row>
        <row r="2248">
          <cell r="A2248">
            <v>2247</v>
          </cell>
          <cell r="C2248">
            <v>41538</v>
          </cell>
          <cell r="D2248" t="str">
            <v>CPO001090014</v>
          </cell>
          <cell r="E2248" t="str">
            <v>SI130900186</v>
          </cell>
          <cell r="F2248" t="str">
            <v>DO130900899</v>
          </cell>
          <cell r="G2248" t="str">
            <v>DO130900899</v>
          </cell>
          <cell r="H2248" t="str">
            <v>PL130900186</v>
          </cell>
          <cell r="U2248" t="str">
            <v>011.901-13.89237551</v>
          </cell>
          <cell r="W2248" t="str">
            <v>1.1.5.0.12</v>
          </cell>
          <cell r="AB2248" t="str">
            <v>Karunia Lancar Makmur Jaya</v>
          </cell>
          <cell r="AC2248" t="str">
            <v>Bayu Okto Wijaya</v>
          </cell>
        </row>
        <row r="2249">
          <cell r="A2249">
            <v>2248</v>
          </cell>
          <cell r="C2249">
            <v>41538</v>
          </cell>
          <cell r="F2249" t="str">
            <v>DO130900900</v>
          </cell>
          <cell r="G2249" t="str">
            <v>DO130900900</v>
          </cell>
          <cell r="U2249" t="str">
            <v>NA</v>
          </cell>
          <cell r="AB2249" t="str">
            <v>Nathani Chemicals</v>
          </cell>
          <cell r="AC2249" t="str">
            <v>Darmawan</v>
          </cell>
        </row>
        <row r="2250">
          <cell r="A2250">
            <v>2249</v>
          </cell>
          <cell r="C2250">
            <v>41538</v>
          </cell>
          <cell r="F2250" t="str">
            <v>DO130900900</v>
          </cell>
          <cell r="G2250" t="str">
            <v>DO130900900</v>
          </cell>
          <cell r="U2250" t="str">
            <v>NA</v>
          </cell>
          <cell r="AB2250" t="str">
            <v>Nathani Chemicals</v>
          </cell>
          <cell r="AC2250" t="str">
            <v>Darmawan</v>
          </cell>
        </row>
        <row r="2251">
          <cell r="A2251">
            <v>2250</v>
          </cell>
          <cell r="C2251">
            <v>41538</v>
          </cell>
          <cell r="F2251" t="str">
            <v>DO130900901</v>
          </cell>
          <cell r="G2251" t="str">
            <v>DO130900901</v>
          </cell>
          <cell r="U2251" t="str">
            <v>NA</v>
          </cell>
          <cell r="AB2251" t="str">
            <v>Nathani Chemicals</v>
          </cell>
          <cell r="AC2251" t="str">
            <v>Darmawan</v>
          </cell>
        </row>
        <row r="2252">
          <cell r="A2252">
            <v>2251</v>
          </cell>
          <cell r="C2252">
            <v>41538</v>
          </cell>
          <cell r="F2252" t="str">
            <v>DO130900901</v>
          </cell>
          <cell r="G2252" t="str">
            <v>DO130900901</v>
          </cell>
          <cell r="U2252" t="str">
            <v>NA</v>
          </cell>
          <cell r="AB2252" t="str">
            <v>Nathani Chemicals</v>
          </cell>
          <cell r="AC2252" t="str">
            <v>Darmawan</v>
          </cell>
        </row>
        <row r="2253">
          <cell r="A2253">
            <v>2252</v>
          </cell>
          <cell r="C2253">
            <v>41538</v>
          </cell>
          <cell r="F2253" t="str">
            <v>DO130900902</v>
          </cell>
          <cell r="G2253" t="str">
            <v>DO130900902</v>
          </cell>
          <cell r="U2253" t="str">
            <v>NA</v>
          </cell>
          <cell r="AB2253" t="str">
            <v>Nathani Chemicals</v>
          </cell>
          <cell r="AC2253" t="str">
            <v>Darmawan</v>
          </cell>
        </row>
        <row r="2254">
          <cell r="A2254">
            <v>2253</v>
          </cell>
          <cell r="C2254">
            <v>41538</v>
          </cell>
          <cell r="F2254" t="str">
            <v>DO130900902</v>
          </cell>
          <cell r="G2254" t="str">
            <v>DO130900902</v>
          </cell>
          <cell r="U2254" t="str">
            <v>NA</v>
          </cell>
          <cell r="AB2254" t="str">
            <v>Nathani Chemicals</v>
          </cell>
          <cell r="AC2254" t="str">
            <v>Darmawan</v>
          </cell>
        </row>
        <row r="2255">
          <cell r="A2255">
            <v>2254</v>
          </cell>
          <cell r="C2255">
            <v>41540</v>
          </cell>
          <cell r="D2255" t="str">
            <v>352/SPP/NTH-PST/2013</v>
          </cell>
          <cell r="E2255" t="str">
            <v>SI130900187</v>
          </cell>
          <cell r="F2255" t="str">
            <v>DO130900903</v>
          </cell>
          <cell r="G2255" t="str">
            <v>DO130900903</v>
          </cell>
          <cell r="H2255" t="str">
            <v>PL130900187</v>
          </cell>
          <cell r="U2255" t="str">
            <v>010.901-13.89237552</v>
          </cell>
          <cell r="W2255" t="str">
            <v>1.1.5.0.1</v>
          </cell>
          <cell r="AB2255" t="str">
            <v>Nathani Indonesia</v>
          </cell>
          <cell r="AC2255" t="str">
            <v>Agustina Y. Zulkarnain</v>
          </cell>
        </row>
        <row r="2256">
          <cell r="A2256">
            <v>2255</v>
          </cell>
          <cell r="C2256">
            <v>41540</v>
          </cell>
          <cell r="D2256" t="str">
            <v>CPO001090015</v>
          </cell>
          <cell r="E2256" t="str">
            <v>SI130900188</v>
          </cell>
          <cell r="F2256" t="str">
            <v>DO130900904</v>
          </cell>
          <cell r="G2256" t="str">
            <v>DO130900904</v>
          </cell>
          <cell r="H2256" t="str">
            <v>PL130900188</v>
          </cell>
          <cell r="U2256" t="str">
            <v>010.901-13.89237553</v>
          </cell>
          <cell r="W2256" t="str">
            <v>1.1.5.0.11</v>
          </cell>
          <cell r="AB2256" t="str">
            <v>Istana tani</v>
          </cell>
          <cell r="AC2256" t="str">
            <v>Syaikhul Hadi</v>
          </cell>
        </row>
        <row r="2257">
          <cell r="A2257">
            <v>2256</v>
          </cell>
          <cell r="C2257">
            <v>41540</v>
          </cell>
          <cell r="F2257" t="str">
            <v>DO130900905</v>
          </cell>
          <cell r="G2257" t="str">
            <v>DO130900905</v>
          </cell>
          <cell r="U2257" t="str">
            <v>NA</v>
          </cell>
          <cell r="AB2257" t="str">
            <v>Nathani Chemicals</v>
          </cell>
          <cell r="AC2257" t="str">
            <v>Darmawan</v>
          </cell>
        </row>
        <row r="2258">
          <cell r="A2258">
            <v>2257</v>
          </cell>
          <cell r="C2258">
            <v>41540</v>
          </cell>
          <cell r="F2258" t="str">
            <v>DO130900905</v>
          </cell>
          <cell r="G2258" t="str">
            <v>DO130900905</v>
          </cell>
          <cell r="U2258" t="str">
            <v>NA</v>
          </cell>
          <cell r="AB2258" t="str">
            <v>Nathani Chemicals</v>
          </cell>
          <cell r="AC2258" t="str">
            <v>Darmawan</v>
          </cell>
        </row>
        <row r="2259">
          <cell r="A2259">
            <v>2258</v>
          </cell>
          <cell r="C2259">
            <v>41540</v>
          </cell>
          <cell r="F2259" t="str">
            <v>DO130900906</v>
          </cell>
          <cell r="G2259" t="str">
            <v>DO130900906</v>
          </cell>
          <cell r="U2259" t="str">
            <v>NA</v>
          </cell>
          <cell r="AB2259" t="str">
            <v>Nathani Chemicals</v>
          </cell>
          <cell r="AC2259" t="str">
            <v>Darmawan</v>
          </cell>
        </row>
        <row r="2260">
          <cell r="A2260">
            <v>2259</v>
          </cell>
          <cell r="C2260">
            <v>41540</v>
          </cell>
          <cell r="F2260" t="str">
            <v>DO130900906</v>
          </cell>
          <cell r="G2260" t="str">
            <v>DO130900906</v>
          </cell>
          <cell r="U2260" t="str">
            <v>NA</v>
          </cell>
          <cell r="AB2260" t="str">
            <v>Nathani Chemicals</v>
          </cell>
          <cell r="AC2260" t="str">
            <v>Darmawan</v>
          </cell>
        </row>
        <row r="2261">
          <cell r="A2261">
            <v>2260</v>
          </cell>
          <cell r="C2261">
            <v>41540</v>
          </cell>
          <cell r="F2261" t="str">
            <v>DO130900907</v>
          </cell>
          <cell r="G2261" t="str">
            <v>DO130900907</v>
          </cell>
          <cell r="U2261" t="str">
            <v>NA</v>
          </cell>
          <cell r="AB2261" t="str">
            <v>Nathani Chemicals</v>
          </cell>
          <cell r="AC2261" t="str">
            <v>Darmawan</v>
          </cell>
        </row>
        <row r="2262">
          <cell r="A2262">
            <v>2261</v>
          </cell>
          <cell r="C2262">
            <v>41540</v>
          </cell>
          <cell r="F2262" t="str">
            <v>DO130900907</v>
          </cell>
          <cell r="G2262" t="str">
            <v>DO130900907</v>
          </cell>
          <cell r="U2262" t="str">
            <v>NA</v>
          </cell>
          <cell r="AB2262" t="str">
            <v>Nathani Chemicals</v>
          </cell>
          <cell r="AC2262" t="str">
            <v>Darmawan</v>
          </cell>
        </row>
        <row r="2263">
          <cell r="A2263">
            <v>2262</v>
          </cell>
          <cell r="C2263">
            <v>41540</v>
          </cell>
          <cell r="F2263" t="str">
            <v>DO130900908</v>
          </cell>
          <cell r="G2263" t="str">
            <v>DO130900908</v>
          </cell>
          <cell r="U2263" t="str">
            <v>NA</v>
          </cell>
          <cell r="AB2263" t="str">
            <v>Nathani Chemicals</v>
          </cell>
          <cell r="AC2263" t="str">
            <v>Darmawan</v>
          </cell>
        </row>
        <row r="2264">
          <cell r="A2264">
            <v>2263</v>
          </cell>
          <cell r="C2264">
            <v>41540</v>
          </cell>
          <cell r="F2264" t="str">
            <v>DO130900908</v>
          </cell>
          <cell r="G2264" t="str">
            <v>DO130900908</v>
          </cell>
          <cell r="U2264" t="str">
            <v>NA</v>
          </cell>
          <cell r="AB2264" t="str">
            <v>Nathani Chemicals</v>
          </cell>
          <cell r="AC2264" t="str">
            <v>Darmawan</v>
          </cell>
        </row>
        <row r="2265">
          <cell r="A2265">
            <v>2264</v>
          </cell>
          <cell r="C2265">
            <v>41540</v>
          </cell>
          <cell r="F2265" t="str">
            <v>DO130900909</v>
          </cell>
          <cell r="G2265" t="str">
            <v>DO130900909</v>
          </cell>
          <cell r="U2265" t="str">
            <v>NA</v>
          </cell>
          <cell r="AB2265" t="str">
            <v>Nathani Chemicals</v>
          </cell>
          <cell r="AC2265" t="str">
            <v>Darmawan</v>
          </cell>
        </row>
        <row r="2266">
          <cell r="A2266">
            <v>2265</v>
          </cell>
          <cell r="C2266">
            <v>41540</v>
          </cell>
          <cell r="F2266" t="str">
            <v>DO130900909</v>
          </cell>
          <cell r="G2266" t="str">
            <v>DO130900909</v>
          </cell>
          <cell r="U2266" t="str">
            <v>NA</v>
          </cell>
          <cell r="AB2266" t="str">
            <v>Nathani Chemicals</v>
          </cell>
          <cell r="AC2266" t="str">
            <v>Darmawan</v>
          </cell>
        </row>
        <row r="2267">
          <cell r="A2267">
            <v>2266</v>
          </cell>
          <cell r="C2267">
            <v>41540</v>
          </cell>
          <cell r="F2267" t="str">
            <v>DO130900910</v>
          </cell>
          <cell r="G2267" t="str">
            <v>DO130900910</v>
          </cell>
          <cell r="U2267" t="str">
            <v>NA</v>
          </cell>
          <cell r="AB2267" t="str">
            <v>Nathani Chemicals</v>
          </cell>
          <cell r="AC2267" t="str">
            <v>Darmawan</v>
          </cell>
        </row>
        <row r="2268">
          <cell r="A2268">
            <v>2267</v>
          </cell>
          <cell r="C2268">
            <v>41540</v>
          </cell>
          <cell r="F2268" t="str">
            <v>DO130900910</v>
          </cell>
          <cell r="G2268" t="str">
            <v>DO130900910</v>
          </cell>
          <cell r="U2268" t="str">
            <v>NA</v>
          </cell>
          <cell r="AB2268" t="str">
            <v>Nathani Chemicals</v>
          </cell>
          <cell r="AC2268" t="str">
            <v>Darmawan</v>
          </cell>
        </row>
        <row r="2269">
          <cell r="A2269">
            <v>2268</v>
          </cell>
          <cell r="C2269">
            <v>41540</v>
          </cell>
          <cell r="F2269" t="str">
            <v>DO130900911</v>
          </cell>
          <cell r="G2269" t="str">
            <v>DO130900911</v>
          </cell>
          <cell r="U2269" t="str">
            <v>NA</v>
          </cell>
          <cell r="AB2269" t="str">
            <v>Nathani Chemicals</v>
          </cell>
          <cell r="AC2269" t="str">
            <v>Darmawan</v>
          </cell>
        </row>
        <row r="2270">
          <cell r="A2270">
            <v>2269</v>
          </cell>
          <cell r="C2270">
            <v>41540</v>
          </cell>
          <cell r="F2270" t="str">
            <v>DO130900911</v>
          </cell>
          <cell r="G2270" t="str">
            <v>DO130900911</v>
          </cell>
          <cell r="U2270" t="str">
            <v>NA</v>
          </cell>
          <cell r="AB2270" t="str">
            <v>Nathani Chemicals</v>
          </cell>
          <cell r="AC2270" t="str">
            <v>Darmawan</v>
          </cell>
        </row>
        <row r="2271">
          <cell r="A2271">
            <v>2270</v>
          </cell>
          <cell r="C2271">
            <v>41540</v>
          </cell>
          <cell r="F2271" t="str">
            <v>DO130900912</v>
          </cell>
          <cell r="G2271" t="str">
            <v>DO130900912</v>
          </cell>
          <cell r="U2271" t="str">
            <v>NA</v>
          </cell>
          <cell r="AB2271" t="str">
            <v>Nathani Chemicals</v>
          </cell>
          <cell r="AC2271" t="str">
            <v>Darmawan</v>
          </cell>
        </row>
        <row r="2272">
          <cell r="A2272">
            <v>2271</v>
          </cell>
          <cell r="C2272">
            <v>41540</v>
          </cell>
          <cell r="F2272" t="str">
            <v>DO130900912</v>
          </cell>
          <cell r="G2272" t="str">
            <v>DO130900912</v>
          </cell>
          <cell r="U2272" t="str">
            <v>NA</v>
          </cell>
          <cell r="AB2272" t="str">
            <v>Nathani Chemicals</v>
          </cell>
          <cell r="AC2272" t="str">
            <v>Darmawan</v>
          </cell>
        </row>
        <row r="2273">
          <cell r="A2273">
            <v>2272</v>
          </cell>
          <cell r="C2273">
            <v>41540</v>
          </cell>
          <cell r="F2273" t="str">
            <v>DO130900913</v>
          </cell>
          <cell r="G2273" t="str">
            <v>DO130900913</v>
          </cell>
          <cell r="U2273" t="str">
            <v>NA</v>
          </cell>
          <cell r="AB2273" t="str">
            <v>Nathani Chemicals</v>
          </cell>
          <cell r="AC2273" t="str">
            <v>Darmawan</v>
          </cell>
        </row>
        <row r="2274">
          <cell r="A2274">
            <v>2273</v>
          </cell>
          <cell r="C2274">
            <v>41540</v>
          </cell>
          <cell r="F2274" t="str">
            <v>DO130900913</v>
          </cell>
          <cell r="G2274" t="str">
            <v>DO130900913</v>
          </cell>
          <cell r="U2274" t="str">
            <v>NA</v>
          </cell>
          <cell r="AB2274" t="str">
            <v>Nathani Chemicals</v>
          </cell>
          <cell r="AC2274" t="str">
            <v>Darmawan</v>
          </cell>
        </row>
        <row r="2275">
          <cell r="A2275">
            <v>2274</v>
          </cell>
          <cell r="C2275">
            <v>41540</v>
          </cell>
          <cell r="F2275" t="str">
            <v>DO130900914</v>
          </cell>
          <cell r="G2275" t="str">
            <v>DO130900914</v>
          </cell>
          <cell r="U2275" t="str">
            <v>NA</v>
          </cell>
          <cell r="AB2275" t="str">
            <v>Nathani Chemicals</v>
          </cell>
          <cell r="AC2275" t="str">
            <v>Darmawan</v>
          </cell>
        </row>
        <row r="2276">
          <cell r="A2276">
            <v>2275</v>
          </cell>
          <cell r="C2276">
            <v>41540</v>
          </cell>
          <cell r="F2276" t="str">
            <v>DO130900914</v>
          </cell>
          <cell r="G2276" t="str">
            <v>DO130900914</v>
          </cell>
          <cell r="U2276" t="str">
            <v>NA</v>
          </cell>
          <cell r="AB2276" t="str">
            <v>Nathani Chemicals</v>
          </cell>
          <cell r="AC2276" t="str">
            <v>Darmawan</v>
          </cell>
        </row>
        <row r="2277">
          <cell r="A2277">
            <v>2276</v>
          </cell>
          <cell r="C2277">
            <v>41541</v>
          </cell>
          <cell r="D2277" t="str">
            <v>CPO001090016</v>
          </cell>
          <cell r="E2277" t="str">
            <v>SI130900189</v>
          </cell>
          <cell r="F2277" t="str">
            <v>DO130900915</v>
          </cell>
          <cell r="G2277" t="str">
            <v>DO130900915</v>
          </cell>
          <cell r="H2277" t="str">
            <v>PL130900189</v>
          </cell>
          <cell r="U2277" t="str">
            <v>010.901-13.89237554</v>
          </cell>
          <cell r="W2277" t="str">
            <v>1.1.5.0.8</v>
          </cell>
          <cell r="AB2277" t="str">
            <v>UD. Tani</v>
          </cell>
          <cell r="AC2277" t="str">
            <v>Inggrid</v>
          </cell>
        </row>
        <row r="2278">
          <cell r="A2278">
            <v>2277</v>
          </cell>
          <cell r="C2278">
            <v>41541</v>
          </cell>
          <cell r="D2278" t="str">
            <v>CPO001090017</v>
          </cell>
          <cell r="E2278" t="str">
            <v>SI130900190</v>
          </cell>
          <cell r="F2278" t="str">
            <v>DO130900916</v>
          </cell>
          <cell r="G2278" t="str">
            <v>DO130900916</v>
          </cell>
          <cell r="H2278" t="str">
            <v>PL130900190</v>
          </cell>
          <cell r="U2278" t="str">
            <v>010.901-13.89237555</v>
          </cell>
          <cell r="W2278" t="str">
            <v>1.1.5.0.7</v>
          </cell>
          <cell r="AB2278" t="str">
            <v>Gempita tani</v>
          </cell>
          <cell r="AC2278" t="str">
            <v>Burhan</v>
          </cell>
        </row>
        <row r="2279">
          <cell r="A2279">
            <v>2278</v>
          </cell>
          <cell r="C2279">
            <v>41541</v>
          </cell>
          <cell r="F2279" t="str">
            <v>DO130900917</v>
          </cell>
          <cell r="G2279" t="str">
            <v>DO130900917</v>
          </cell>
          <cell r="U2279" t="str">
            <v>NA</v>
          </cell>
          <cell r="AB2279" t="str">
            <v>Nathani Chemicals</v>
          </cell>
          <cell r="AC2279" t="str">
            <v>Darmawan</v>
          </cell>
        </row>
        <row r="2280">
          <cell r="A2280">
            <v>2279</v>
          </cell>
          <cell r="C2280">
            <v>41541</v>
          </cell>
          <cell r="F2280" t="str">
            <v>DO130900917</v>
          </cell>
          <cell r="G2280" t="str">
            <v>DO130900917</v>
          </cell>
          <cell r="U2280" t="str">
            <v>NA</v>
          </cell>
          <cell r="AB2280" t="str">
            <v>Nathani Chemicals</v>
          </cell>
          <cell r="AC2280" t="str">
            <v>Darmawan</v>
          </cell>
        </row>
        <row r="2281">
          <cell r="A2281">
            <v>2280</v>
          </cell>
          <cell r="C2281">
            <v>41541</v>
          </cell>
          <cell r="F2281" t="str">
            <v>DO130900918</v>
          </cell>
          <cell r="G2281" t="str">
            <v>DO130900918</v>
          </cell>
          <cell r="U2281" t="str">
            <v>NA</v>
          </cell>
          <cell r="AB2281" t="str">
            <v>Nathani Chemicals</v>
          </cell>
          <cell r="AC2281" t="str">
            <v>Darmawan</v>
          </cell>
        </row>
        <row r="2282">
          <cell r="A2282">
            <v>2281</v>
          </cell>
          <cell r="C2282">
            <v>41541</v>
          </cell>
          <cell r="F2282" t="str">
            <v>DO130900918</v>
          </cell>
          <cell r="G2282" t="str">
            <v>DO130900918</v>
          </cell>
          <cell r="U2282" t="str">
            <v>NA</v>
          </cell>
          <cell r="AB2282" t="str">
            <v>Nathani Chemicals</v>
          </cell>
          <cell r="AC2282" t="str">
            <v>Darmawan</v>
          </cell>
        </row>
        <row r="2283">
          <cell r="A2283">
            <v>2282</v>
          </cell>
          <cell r="C2283">
            <v>41541</v>
          </cell>
          <cell r="F2283" t="str">
            <v>DO130900919</v>
          </cell>
          <cell r="G2283" t="str">
            <v>DO130900919</v>
          </cell>
          <cell r="U2283" t="str">
            <v>NA</v>
          </cell>
          <cell r="AB2283" t="str">
            <v>Nathani Chemicals</v>
          </cell>
          <cell r="AC2283" t="str">
            <v>Darmawan</v>
          </cell>
        </row>
        <row r="2284">
          <cell r="A2284">
            <v>2283</v>
          </cell>
          <cell r="C2284">
            <v>41541</v>
          </cell>
          <cell r="F2284" t="str">
            <v>DO130900919</v>
          </cell>
          <cell r="G2284" t="str">
            <v>DO130900919</v>
          </cell>
          <cell r="U2284" t="str">
            <v>NA</v>
          </cell>
          <cell r="AB2284" t="str">
            <v>Nathani Chemicals</v>
          </cell>
          <cell r="AC2284" t="str">
            <v>Darmawan</v>
          </cell>
        </row>
        <row r="2285">
          <cell r="A2285">
            <v>2284</v>
          </cell>
          <cell r="C2285">
            <v>41541</v>
          </cell>
          <cell r="F2285" t="str">
            <v>DO130900920</v>
          </cell>
          <cell r="G2285" t="str">
            <v>DO130900920</v>
          </cell>
          <cell r="U2285" t="str">
            <v>NA</v>
          </cell>
          <cell r="AB2285" t="str">
            <v>Nathani Chemicals</v>
          </cell>
          <cell r="AC2285" t="str">
            <v>Darmawan</v>
          </cell>
        </row>
        <row r="2286">
          <cell r="A2286">
            <v>2285</v>
          </cell>
          <cell r="C2286">
            <v>41541</v>
          </cell>
          <cell r="F2286" t="str">
            <v>DO130900920</v>
          </cell>
          <cell r="G2286" t="str">
            <v>DO130900920</v>
          </cell>
          <cell r="U2286" t="str">
            <v>NA</v>
          </cell>
          <cell r="AB2286" t="str">
            <v>Nathani Chemicals</v>
          </cell>
          <cell r="AC2286" t="str">
            <v>Darmawan</v>
          </cell>
        </row>
        <row r="2287">
          <cell r="A2287">
            <v>2286</v>
          </cell>
          <cell r="C2287">
            <v>41541</v>
          </cell>
          <cell r="F2287" t="str">
            <v>DO130900921</v>
          </cell>
          <cell r="G2287" t="str">
            <v>DO130900921</v>
          </cell>
          <cell r="U2287" t="str">
            <v>NA</v>
          </cell>
          <cell r="AB2287" t="str">
            <v>Nathani Chemicals</v>
          </cell>
          <cell r="AC2287" t="str">
            <v>Darmawan</v>
          </cell>
        </row>
        <row r="2288">
          <cell r="A2288">
            <v>2287</v>
          </cell>
          <cell r="C2288">
            <v>41541</v>
          </cell>
          <cell r="F2288" t="str">
            <v>DO130900921</v>
          </cell>
          <cell r="G2288" t="str">
            <v>DO130900921</v>
          </cell>
          <cell r="U2288" t="str">
            <v>NA</v>
          </cell>
          <cell r="AB2288" t="str">
            <v>Nathani Chemicals</v>
          </cell>
          <cell r="AC2288" t="str">
            <v>Darmawan</v>
          </cell>
        </row>
        <row r="2289">
          <cell r="A2289">
            <v>2288</v>
          </cell>
          <cell r="C2289">
            <v>41541</v>
          </cell>
          <cell r="F2289" t="str">
            <v>DO130900922</v>
          </cell>
          <cell r="G2289" t="str">
            <v>DO130900922</v>
          </cell>
          <cell r="U2289" t="str">
            <v>NA</v>
          </cell>
          <cell r="AB2289" t="str">
            <v>Nathani Chemicals</v>
          </cell>
          <cell r="AC2289" t="str">
            <v>Darmawan</v>
          </cell>
        </row>
        <row r="2290">
          <cell r="A2290">
            <v>2289</v>
          </cell>
          <cell r="C2290">
            <v>41541</v>
          </cell>
          <cell r="F2290" t="str">
            <v>DO130900922</v>
          </cell>
          <cell r="G2290" t="str">
            <v>DO130900922</v>
          </cell>
          <cell r="U2290" t="str">
            <v>NA</v>
          </cell>
          <cell r="AB2290" t="str">
            <v>Nathani Chemicals</v>
          </cell>
          <cell r="AC2290" t="str">
            <v>Darmawan</v>
          </cell>
        </row>
        <row r="2291">
          <cell r="A2291">
            <v>2290</v>
          </cell>
          <cell r="C2291">
            <v>41541</v>
          </cell>
          <cell r="E2291" t="str">
            <v>SI130900138</v>
          </cell>
          <cell r="F2291" t="str">
            <v>DO130900338</v>
          </cell>
          <cell r="G2291" t="str">
            <v>WB130900338</v>
          </cell>
          <cell r="H2291" t="str">
            <v>PL130900138</v>
          </cell>
          <cell r="U2291" t="str">
            <v>010.901-13.49275037</v>
          </cell>
          <cell r="AB2291" t="str">
            <v>Nathani Indonesia</v>
          </cell>
          <cell r="AC2291" t="str">
            <v>Agustina Y. Zulkarnain</v>
          </cell>
        </row>
        <row r="2292">
          <cell r="A2292">
            <v>2291</v>
          </cell>
          <cell r="C2292">
            <v>41542</v>
          </cell>
          <cell r="F2292" t="str">
            <v>DO130900923</v>
          </cell>
          <cell r="G2292" t="str">
            <v>DO130900923</v>
          </cell>
          <cell r="U2292" t="str">
            <v>NA</v>
          </cell>
          <cell r="AB2292" t="str">
            <v>Nathani Chemicals</v>
          </cell>
          <cell r="AC2292" t="str">
            <v>Darmawan</v>
          </cell>
        </row>
        <row r="2293">
          <cell r="A2293">
            <v>2292</v>
          </cell>
          <cell r="C2293">
            <v>41542</v>
          </cell>
          <cell r="F2293" t="str">
            <v>DO130900923</v>
          </cell>
          <cell r="G2293" t="str">
            <v>DO130900923</v>
          </cell>
          <cell r="U2293" t="str">
            <v>NA</v>
          </cell>
          <cell r="AB2293" t="str">
            <v>Nathani Chemicals</v>
          </cell>
          <cell r="AC2293" t="str">
            <v>Darmawan</v>
          </cell>
        </row>
        <row r="2294">
          <cell r="A2294">
            <v>2293</v>
          </cell>
          <cell r="C2294">
            <v>41542</v>
          </cell>
          <cell r="F2294" t="str">
            <v>DO130900924</v>
          </cell>
          <cell r="G2294" t="str">
            <v>DO130900924</v>
          </cell>
          <cell r="U2294" t="str">
            <v>NA</v>
          </cell>
          <cell r="AB2294" t="str">
            <v>Nathani Chemicals</v>
          </cell>
          <cell r="AC2294" t="str">
            <v>Darmawan</v>
          </cell>
        </row>
        <row r="2295">
          <cell r="A2295">
            <v>2294</v>
          </cell>
          <cell r="C2295">
            <v>41542</v>
          </cell>
          <cell r="F2295" t="str">
            <v>DO130900924</v>
          </cell>
          <cell r="G2295" t="str">
            <v>DO130900924</v>
          </cell>
          <cell r="U2295" t="str">
            <v>NA</v>
          </cell>
          <cell r="AB2295" t="str">
            <v>Nathani Chemicals</v>
          </cell>
          <cell r="AC2295" t="str">
            <v>Darmawan</v>
          </cell>
        </row>
        <row r="2296">
          <cell r="A2296">
            <v>2295</v>
          </cell>
          <cell r="C2296">
            <v>41542</v>
          </cell>
          <cell r="F2296" t="str">
            <v>DO130900925</v>
          </cell>
          <cell r="G2296" t="str">
            <v>DO130900925</v>
          </cell>
          <cell r="U2296" t="str">
            <v>NA</v>
          </cell>
          <cell r="AB2296" t="str">
            <v>Nathani Chemicals</v>
          </cell>
          <cell r="AC2296" t="str">
            <v>Darmawan</v>
          </cell>
        </row>
        <row r="2297">
          <cell r="A2297">
            <v>2296</v>
          </cell>
          <cell r="C2297">
            <v>41542</v>
          </cell>
          <cell r="F2297" t="str">
            <v>DO130900925</v>
          </cell>
          <cell r="G2297" t="str">
            <v>DO130900925</v>
          </cell>
          <cell r="U2297" t="str">
            <v>NA</v>
          </cell>
          <cell r="AB2297" t="str">
            <v>Nathani Chemicals</v>
          </cell>
          <cell r="AC2297" t="str">
            <v>Darmawan</v>
          </cell>
        </row>
        <row r="2298">
          <cell r="A2298">
            <v>2297</v>
          </cell>
          <cell r="C2298">
            <v>41542</v>
          </cell>
          <cell r="F2298" t="str">
            <v>DO130900926</v>
          </cell>
          <cell r="G2298" t="str">
            <v>DO130900926</v>
          </cell>
          <cell r="U2298" t="str">
            <v>NA</v>
          </cell>
          <cell r="AB2298" t="str">
            <v>Nathani Chemicals</v>
          </cell>
          <cell r="AC2298" t="str">
            <v>Darmawan</v>
          </cell>
        </row>
        <row r="2299">
          <cell r="A2299">
            <v>2298</v>
          </cell>
          <cell r="C2299">
            <v>41542</v>
          </cell>
          <cell r="F2299" t="str">
            <v>DO130900926</v>
          </cell>
          <cell r="G2299" t="str">
            <v>DO130900926</v>
          </cell>
          <cell r="U2299" t="str">
            <v>NA</v>
          </cell>
          <cell r="AB2299" t="str">
            <v>Nathani Chemicals</v>
          </cell>
          <cell r="AC2299" t="str">
            <v>Darmawan</v>
          </cell>
        </row>
        <row r="2300">
          <cell r="A2300">
            <v>2299</v>
          </cell>
          <cell r="C2300">
            <v>41542</v>
          </cell>
          <cell r="D2300" t="str">
            <v>354/SPP/NTH-PST/2013</v>
          </cell>
          <cell r="E2300" t="str">
            <v>SI130900191</v>
          </cell>
          <cell r="F2300" t="str">
            <v>DO130900927</v>
          </cell>
          <cell r="G2300" t="str">
            <v>DO130900927</v>
          </cell>
          <cell r="H2300" t="str">
            <v>PL130900191</v>
          </cell>
          <cell r="U2300" t="str">
            <v>010.901-13.89237556</v>
          </cell>
          <cell r="W2300" t="str">
            <v>1.1.5.0.1</v>
          </cell>
          <cell r="AB2300" t="str">
            <v>Nathani Indonesia</v>
          </cell>
          <cell r="AC2300" t="str">
            <v>Agustina Y. Zulkarnain</v>
          </cell>
        </row>
        <row r="2301">
          <cell r="A2301">
            <v>2300</v>
          </cell>
          <cell r="C2301">
            <v>41542</v>
          </cell>
          <cell r="F2301" t="str">
            <v>DO130900928</v>
          </cell>
          <cell r="G2301" t="str">
            <v>DO130900928</v>
          </cell>
          <cell r="U2301" t="str">
            <v>NA</v>
          </cell>
          <cell r="AB2301" t="str">
            <v>Nathani Chemicals</v>
          </cell>
          <cell r="AC2301" t="str">
            <v>Darmawan</v>
          </cell>
        </row>
        <row r="2302">
          <cell r="A2302">
            <v>2301</v>
          </cell>
          <cell r="C2302">
            <v>41542</v>
          </cell>
          <cell r="F2302" t="str">
            <v>DO130900928</v>
          </cell>
          <cell r="G2302" t="str">
            <v>DO130900928</v>
          </cell>
          <cell r="U2302" t="str">
            <v>NA</v>
          </cell>
          <cell r="AB2302" t="str">
            <v>Nathani Chemicals</v>
          </cell>
          <cell r="AC2302" t="str">
            <v>Darmawan</v>
          </cell>
        </row>
        <row r="2303">
          <cell r="A2303">
            <v>2302</v>
          </cell>
          <cell r="C2303">
            <v>41542</v>
          </cell>
          <cell r="F2303" t="str">
            <v>DO130900929</v>
          </cell>
          <cell r="G2303" t="str">
            <v>DO130900929</v>
          </cell>
          <cell r="U2303" t="str">
            <v>NA</v>
          </cell>
          <cell r="AB2303" t="str">
            <v>Nathani Chemicals</v>
          </cell>
          <cell r="AC2303" t="str">
            <v>Darmawan</v>
          </cell>
        </row>
        <row r="2304">
          <cell r="A2304">
            <v>2303</v>
          </cell>
          <cell r="C2304">
            <v>41542</v>
          </cell>
          <cell r="F2304" t="str">
            <v>DO130900929</v>
          </cell>
          <cell r="G2304" t="str">
            <v>DO130900929</v>
          </cell>
          <cell r="U2304" t="str">
            <v>NA</v>
          </cell>
          <cell r="AB2304" t="str">
            <v>Nathani Chemicals</v>
          </cell>
          <cell r="AC2304" t="str">
            <v>Darmawan</v>
          </cell>
        </row>
        <row r="2305">
          <cell r="A2305">
            <v>2304</v>
          </cell>
          <cell r="C2305">
            <v>41542</v>
          </cell>
          <cell r="F2305" t="str">
            <v>DO130900930</v>
          </cell>
          <cell r="G2305" t="str">
            <v>DO130900930</v>
          </cell>
          <cell r="U2305" t="str">
            <v>NA</v>
          </cell>
          <cell r="AB2305" t="str">
            <v>Nathani Chemicals</v>
          </cell>
          <cell r="AC2305" t="str">
            <v>Darmawan</v>
          </cell>
        </row>
        <row r="2306">
          <cell r="A2306">
            <v>2305</v>
          </cell>
          <cell r="C2306">
            <v>41542</v>
          </cell>
          <cell r="F2306" t="str">
            <v>DO130900930</v>
          </cell>
          <cell r="G2306" t="str">
            <v>DO130900930</v>
          </cell>
          <cell r="U2306" t="str">
            <v>NA</v>
          </cell>
          <cell r="AB2306" t="str">
            <v>Nathani Chemicals</v>
          </cell>
          <cell r="AC2306" t="str">
            <v>Darmawan</v>
          </cell>
        </row>
        <row r="2307">
          <cell r="A2307">
            <v>2306</v>
          </cell>
          <cell r="C2307">
            <v>41542</v>
          </cell>
          <cell r="F2307" t="str">
            <v>DO130900931</v>
          </cell>
          <cell r="G2307" t="str">
            <v>DO130900931</v>
          </cell>
          <cell r="U2307" t="str">
            <v>NA</v>
          </cell>
          <cell r="AB2307" t="str">
            <v>Nathani Chemicals</v>
          </cell>
          <cell r="AC2307" t="str">
            <v>Darmawan</v>
          </cell>
        </row>
        <row r="2308">
          <cell r="A2308">
            <v>2307</v>
          </cell>
          <cell r="C2308">
            <v>41542</v>
          </cell>
          <cell r="F2308" t="str">
            <v>DO130900931</v>
          </cell>
          <cell r="G2308" t="str">
            <v>DO130900931</v>
          </cell>
          <cell r="U2308" t="str">
            <v>NA</v>
          </cell>
          <cell r="AB2308" t="str">
            <v>Nathani Chemicals</v>
          </cell>
          <cell r="AC2308" t="str">
            <v>Darmawan</v>
          </cell>
        </row>
        <row r="2309">
          <cell r="A2309">
            <v>2308</v>
          </cell>
          <cell r="C2309">
            <v>41542</v>
          </cell>
          <cell r="D2309" t="str">
            <v>355/SPP/NTH-PST/2013</v>
          </cell>
          <cell r="E2309" t="str">
            <v>SI130900192</v>
          </cell>
          <cell r="F2309" t="str">
            <v>DO130900932</v>
          </cell>
          <cell r="G2309" t="str">
            <v>DO130900932</v>
          </cell>
          <cell r="H2309" t="str">
            <v>PL130900192</v>
          </cell>
          <cell r="U2309" t="str">
            <v>010.901-13.89237557</v>
          </cell>
          <cell r="W2309" t="str">
            <v>1.1.5.0.1</v>
          </cell>
          <cell r="AB2309" t="str">
            <v>Nathani Indonesia</v>
          </cell>
          <cell r="AC2309" t="str">
            <v>Agustina Y. Zulkarnain</v>
          </cell>
        </row>
        <row r="2310">
          <cell r="A2310">
            <v>2309</v>
          </cell>
          <cell r="C2310">
            <v>41543</v>
          </cell>
          <cell r="F2310" t="str">
            <v>DO130900933</v>
          </cell>
          <cell r="G2310" t="str">
            <v>DO130900933</v>
          </cell>
          <cell r="U2310" t="str">
            <v>NA</v>
          </cell>
          <cell r="AB2310" t="str">
            <v>Nathani Chemicals</v>
          </cell>
          <cell r="AC2310" t="str">
            <v>Darmawan</v>
          </cell>
        </row>
        <row r="2311">
          <cell r="A2311">
            <v>2310</v>
          </cell>
          <cell r="C2311">
            <v>41543</v>
          </cell>
          <cell r="F2311" t="str">
            <v>DO130900933</v>
          </cell>
          <cell r="G2311" t="str">
            <v>DO130900933</v>
          </cell>
          <cell r="U2311" t="str">
            <v>NA</v>
          </cell>
          <cell r="AB2311" t="str">
            <v>Nathani Chemicals</v>
          </cell>
          <cell r="AC2311" t="str">
            <v>Darmawan</v>
          </cell>
        </row>
        <row r="2312">
          <cell r="A2312">
            <v>2311</v>
          </cell>
          <cell r="C2312">
            <v>41543</v>
          </cell>
          <cell r="F2312" t="str">
            <v>DO130900934</v>
          </cell>
          <cell r="G2312" t="str">
            <v>DO130900934</v>
          </cell>
          <cell r="U2312" t="str">
            <v>NA</v>
          </cell>
          <cell r="AB2312" t="str">
            <v>Nathani Chemicals</v>
          </cell>
          <cell r="AC2312" t="str">
            <v>Darmawan</v>
          </cell>
        </row>
        <row r="2313">
          <cell r="A2313">
            <v>2312</v>
          </cell>
          <cell r="C2313">
            <v>41543</v>
          </cell>
          <cell r="F2313" t="str">
            <v>DO130900934</v>
          </cell>
          <cell r="G2313" t="str">
            <v>DO130900934</v>
          </cell>
          <cell r="U2313" t="str">
            <v>NA</v>
          </cell>
          <cell r="AB2313" t="str">
            <v>Nathani Chemicals</v>
          </cell>
          <cell r="AC2313" t="str">
            <v>Darmawan</v>
          </cell>
        </row>
        <row r="2314">
          <cell r="A2314">
            <v>2313</v>
          </cell>
          <cell r="C2314">
            <v>41543</v>
          </cell>
          <cell r="F2314" t="str">
            <v>DO130900935</v>
          </cell>
          <cell r="G2314" t="str">
            <v>DO130900935</v>
          </cell>
          <cell r="U2314" t="str">
            <v>NA</v>
          </cell>
          <cell r="AB2314" t="str">
            <v>Nathani Chemicals</v>
          </cell>
          <cell r="AC2314" t="str">
            <v>Darmawan</v>
          </cell>
        </row>
        <row r="2315">
          <cell r="A2315">
            <v>2314</v>
          </cell>
          <cell r="C2315">
            <v>41543</v>
          </cell>
          <cell r="F2315" t="str">
            <v>DO130900935</v>
          </cell>
          <cell r="G2315" t="str">
            <v>DO130900935</v>
          </cell>
          <cell r="U2315" t="str">
            <v>NA</v>
          </cell>
          <cell r="AB2315" t="str">
            <v>Nathani Chemicals</v>
          </cell>
          <cell r="AC2315" t="str">
            <v>Darmawan</v>
          </cell>
        </row>
        <row r="2316">
          <cell r="A2316">
            <v>2315</v>
          </cell>
          <cell r="C2316">
            <v>41543</v>
          </cell>
          <cell r="F2316" t="str">
            <v>DO130900936</v>
          </cell>
          <cell r="G2316" t="str">
            <v>DO130900936</v>
          </cell>
          <cell r="U2316" t="str">
            <v>NA</v>
          </cell>
          <cell r="AB2316" t="str">
            <v>Nathani Chemicals</v>
          </cell>
          <cell r="AC2316" t="str">
            <v>Darmawan</v>
          </cell>
        </row>
        <row r="2317">
          <cell r="A2317">
            <v>2316</v>
          </cell>
          <cell r="C2317">
            <v>41543</v>
          </cell>
          <cell r="F2317" t="str">
            <v>DO130900936</v>
          </cell>
          <cell r="G2317" t="str">
            <v>DO130900936</v>
          </cell>
          <cell r="U2317" t="str">
            <v>NA</v>
          </cell>
          <cell r="AB2317" t="str">
            <v>Nathani Chemicals</v>
          </cell>
          <cell r="AC2317" t="str">
            <v>Darmawan</v>
          </cell>
        </row>
        <row r="2318">
          <cell r="A2318">
            <v>2317</v>
          </cell>
          <cell r="C2318">
            <v>41543</v>
          </cell>
          <cell r="E2318" t="str">
            <v>SI130900139</v>
          </cell>
          <cell r="F2318" t="str">
            <v>DO130900343</v>
          </cell>
          <cell r="G2318" t="str">
            <v>WB130900343</v>
          </cell>
          <cell r="H2318" t="str">
            <v>PL130900139</v>
          </cell>
          <cell r="U2318" t="str">
            <v>010.901-13.49275038</v>
          </cell>
          <cell r="AB2318" t="str">
            <v>Nathani Indonesia</v>
          </cell>
          <cell r="AC2318" t="str">
            <v>Agustina Y. Zulkarnain</v>
          </cell>
        </row>
        <row r="2319">
          <cell r="A2319">
            <v>2318</v>
          </cell>
          <cell r="C2319">
            <v>41543</v>
          </cell>
          <cell r="F2319" t="str">
            <v>DO130900937</v>
          </cell>
          <cell r="G2319" t="str">
            <v>DO130900937</v>
          </cell>
          <cell r="U2319" t="str">
            <v>NA</v>
          </cell>
          <cell r="AB2319" t="str">
            <v>Nathani Chemicals</v>
          </cell>
          <cell r="AC2319" t="str">
            <v>Darmawan</v>
          </cell>
        </row>
        <row r="2320">
          <cell r="A2320">
            <v>2319</v>
          </cell>
          <cell r="C2320">
            <v>41543</v>
          </cell>
          <cell r="F2320" t="str">
            <v>DO130900937</v>
          </cell>
          <cell r="G2320" t="str">
            <v>DO130900937</v>
          </cell>
          <cell r="U2320" t="str">
            <v>NA</v>
          </cell>
          <cell r="AB2320" t="str">
            <v>Nathani Chemicals</v>
          </cell>
          <cell r="AC2320" t="str">
            <v>Darmawan</v>
          </cell>
        </row>
        <row r="2321">
          <cell r="A2321">
            <v>2320</v>
          </cell>
          <cell r="C2321">
            <v>41543</v>
          </cell>
          <cell r="F2321" t="str">
            <v>DO130900938</v>
          </cell>
          <cell r="G2321" t="str">
            <v>DO130900938</v>
          </cell>
          <cell r="U2321" t="str">
            <v>NA</v>
          </cell>
          <cell r="AB2321" t="str">
            <v>Nathani Chemicals</v>
          </cell>
          <cell r="AC2321" t="str">
            <v>Darmawan</v>
          </cell>
        </row>
        <row r="2322">
          <cell r="A2322">
            <v>2321</v>
          </cell>
          <cell r="C2322">
            <v>41543</v>
          </cell>
          <cell r="F2322" t="str">
            <v>DO130900938</v>
          </cell>
          <cell r="G2322" t="str">
            <v>DO130900938</v>
          </cell>
          <cell r="U2322" t="str">
            <v>NA</v>
          </cell>
          <cell r="AB2322" t="str">
            <v>Nathani Chemicals</v>
          </cell>
          <cell r="AC2322" t="str">
            <v>Darmawan</v>
          </cell>
        </row>
        <row r="2323">
          <cell r="A2323">
            <v>2322</v>
          </cell>
          <cell r="C2323">
            <v>41544</v>
          </cell>
          <cell r="F2323" t="str">
            <v>DO130900939</v>
          </cell>
          <cell r="G2323" t="str">
            <v>DO130900939</v>
          </cell>
          <cell r="U2323" t="str">
            <v>NA</v>
          </cell>
          <cell r="AB2323" t="str">
            <v>Nathani Chemicals</v>
          </cell>
          <cell r="AC2323" t="str">
            <v>Darmawan</v>
          </cell>
        </row>
        <row r="2324">
          <cell r="A2324">
            <v>2323</v>
          </cell>
          <cell r="C2324">
            <v>41544</v>
          </cell>
          <cell r="F2324" t="str">
            <v>DO130900939</v>
          </cell>
          <cell r="G2324" t="str">
            <v>DO130900939</v>
          </cell>
          <cell r="U2324" t="str">
            <v>NA</v>
          </cell>
          <cell r="AB2324" t="str">
            <v>Nathani Chemicals</v>
          </cell>
          <cell r="AC2324" t="str">
            <v>Darmawan</v>
          </cell>
        </row>
        <row r="2325">
          <cell r="A2325">
            <v>2324</v>
          </cell>
          <cell r="C2325">
            <v>41544</v>
          </cell>
          <cell r="F2325" t="str">
            <v>DO130900940</v>
          </cell>
          <cell r="G2325" t="str">
            <v>DO130900940</v>
          </cell>
          <cell r="U2325" t="str">
            <v>NA</v>
          </cell>
          <cell r="AB2325" t="str">
            <v>Nathani Chemicals</v>
          </cell>
          <cell r="AC2325" t="str">
            <v>Darmawan</v>
          </cell>
        </row>
        <row r="2326">
          <cell r="A2326">
            <v>2325</v>
          </cell>
          <cell r="C2326">
            <v>41544</v>
          </cell>
          <cell r="F2326" t="str">
            <v>DO130900940</v>
          </cell>
          <cell r="G2326" t="str">
            <v>DO130900940</v>
          </cell>
          <cell r="U2326" t="str">
            <v>NA</v>
          </cell>
          <cell r="AB2326" t="str">
            <v>Nathani Chemicals</v>
          </cell>
          <cell r="AC2326" t="str">
            <v>Darmawan</v>
          </cell>
        </row>
        <row r="2327">
          <cell r="A2327">
            <v>2326</v>
          </cell>
          <cell r="C2327">
            <v>41544</v>
          </cell>
          <cell r="F2327" t="str">
            <v>DO130900941</v>
          </cell>
          <cell r="G2327" t="str">
            <v>DO130900941</v>
          </cell>
          <cell r="U2327" t="str">
            <v>NA</v>
          </cell>
          <cell r="AB2327" t="str">
            <v>Nathani Chemicals</v>
          </cell>
          <cell r="AC2327" t="str">
            <v>Darmawan</v>
          </cell>
        </row>
        <row r="2328">
          <cell r="A2328">
            <v>2327</v>
          </cell>
          <cell r="C2328">
            <v>41544</v>
          </cell>
          <cell r="F2328" t="str">
            <v>DO130900941</v>
          </cell>
          <cell r="G2328" t="str">
            <v>DO130900941</v>
          </cell>
          <cell r="U2328" t="str">
            <v>NA</v>
          </cell>
          <cell r="AB2328" t="str">
            <v>Nathani Chemicals</v>
          </cell>
          <cell r="AC2328" t="str">
            <v>Darmawan</v>
          </cell>
        </row>
        <row r="2329">
          <cell r="A2329">
            <v>2328</v>
          </cell>
          <cell r="C2329">
            <v>41544</v>
          </cell>
          <cell r="E2329" t="str">
            <v>SI130900140</v>
          </cell>
          <cell r="F2329" t="str">
            <v>DO130900344</v>
          </cell>
          <cell r="G2329" t="str">
            <v>WB130900344</v>
          </cell>
          <cell r="H2329" t="str">
            <v>PL130900140</v>
          </cell>
          <cell r="U2329" t="str">
            <v>010.901-13.49275039</v>
          </cell>
          <cell r="AB2329" t="str">
            <v>Nathani Indonesia</v>
          </cell>
          <cell r="AC2329" t="str">
            <v>Agustina Y. Zulkarnain</v>
          </cell>
        </row>
        <row r="2330">
          <cell r="A2330">
            <v>2329</v>
          </cell>
          <cell r="C2330">
            <v>41545</v>
          </cell>
          <cell r="F2330" t="str">
            <v>DO130900942</v>
          </cell>
          <cell r="G2330" t="str">
            <v>DO130900942</v>
          </cell>
          <cell r="U2330" t="str">
            <v>NA</v>
          </cell>
          <cell r="AB2330" t="str">
            <v>Nathani Chemicals</v>
          </cell>
          <cell r="AC2330" t="str">
            <v>Darmawan</v>
          </cell>
        </row>
        <row r="2331">
          <cell r="A2331">
            <v>2330</v>
          </cell>
          <cell r="C2331">
            <v>41545</v>
          </cell>
          <cell r="F2331" t="str">
            <v>DO130900942</v>
          </cell>
          <cell r="G2331" t="str">
            <v>DO130900942</v>
          </cell>
          <cell r="U2331" t="str">
            <v>NA</v>
          </cell>
          <cell r="AB2331" t="str">
            <v>Nathani Chemicals</v>
          </cell>
          <cell r="AC2331" t="str">
            <v>Darmawan</v>
          </cell>
        </row>
        <row r="2332">
          <cell r="A2332">
            <v>2331</v>
          </cell>
          <cell r="C2332">
            <v>41545</v>
          </cell>
          <cell r="F2332" t="str">
            <v>DO130900943</v>
          </cell>
          <cell r="G2332" t="str">
            <v>DO130900943</v>
          </cell>
          <cell r="U2332" t="str">
            <v>NA</v>
          </cell>
          <cell r="AB2332" t="str">
            <v>Nathani Chemicals</v>
          </cell>
          <cell r="AC2332" t="str">
            <v>Darmawan</v>
          </cell>
        </row>
        <row r="2333">
          <cell r="A2333">
            <v>2332</v>
          </cell>
          <cell r="C2333">
            <v>41545</v>
          </cell>
          <cell r="F2333" t="str">
            <v>DO130900943</v>
          </cell>
          <cell r="G2333" t="str">
            <v>DO130900943</v>
          </cell>
          <cell r="U2333" t="str">
            <v>NA</v>
          </cell>
          <cell r="AB2333" t="str">
            <v>Nathani Chemicals</v>
          </cell>
          <cell r="AC2333" t="str">
            <v>Darmawan</v>
          </cell>
        </row>
        <row r="2334">
          <cell r="A2334">
            <v>2333</v>
          </cell>
          <cell r="C2334">
            <v>41545</v>
          </cell>
          <cell r="F2334" t="str">
            <v>DO130900944</v>
          </cell>
          <cell r="G2334" t="str">
            <v>DO130900944</v>
          </cell>
          <cell r="U2334" t="str">
            <v>NA</v>
          </cell>
          <cell r="AB2334" t="str">
            <v>Nathani Chemicals</v>
          </cell>
          <cell r="AC2334" t="str">
            <v>Darmawan</v>
          </cell>
        </row>
        <row r="2335">
          <cell r="A2335">
            <v>2334</v>
          </cell>
          <cell r="C2335">
            <v>41545</v>
          </cell>
          <cell r="F2335" t="str">
            <v>DO130900944</v>
          </cell>
          <cell r="G2335" t="str">
            <v>DO130900944</v>
          </cell>
          <cell r="U2335" t="str">
            <v>NA</v>
          </cell>
          <cell r="AB2335" t="str">
            <v>Nathani Chemicals</v>
          </cell>
          <cell r="AC2335" t="str">
            <v>Darmawan</v>
          </cell>
        </row>
        <row r="2336">
          <cell r="A2336">
            <v>2335</v>
          </cell>
          <cell r="C2336">
            <v>41545</v>
          </cell>
          <cell r="F2336" t="str">
            <v>DO130900945</v>
          </cell>
          <cell r="G2336" t="str">
            <v>DO130900945</v>
          </cell>
          <cell r="U2336" t="str">
            <v>NA</v>
          </cell>
          <cell r="AB2336" t="str">
            <v>Nathani Chemicals</v>
          </cell>
          <cell r="AC2336" t="str">
            <v>Darmawan</v>
          </cell>
        </row>
        <row r="2337">
          <cell r="A2337">
            <v>2336</v>
          </cell>
          <cell r="C2337">
            <v>41545</v>
          </cell>
          <cell r="F2337" t="str">
            <v>DO130900945</v>
          </cell>
          <cell r="G2337" t="str">
            <v>DO130900945</v>
          </cell>
          <cell r="U2337" t="str">
            <v>NA</v>
          </cell>
          <cell r="AB2337" t="str">
            <v>Nathani Chemicals</v>
          </cell>
          <cell r="AC2337" t="str">
            <v>Darmawan</v>
          </cell>
        </row>
        <row r="2338">
          <cell r="A2338">
            <v>2337</v>
          </cell>
          <cell r="C2338">
            <v>41545</v>
          </cell>
          <cell r="F2338" t="str">
            <v>DO130900946</v>
          </cell>
          <cell r="G2338" t="str">
            <v>DO130900946</v>
          </cell>
          <cell r="U2338" t="str">
            <v>NA</v>
          </cell>
          <cell r="AB2338" t="str">
            <v>Nathani Chemicals</v>
          </cell>
          <cell r="AC2338" t="str">
            <v>Darmawan</v>
          </cell>
        </row>
        <row r="2339">
          <cell r="A2339">
            <v>2338</v>
          </cell>
          <cell r="C2339">
            <v>41545</v>
          </cell>
          <cell r="F2339" t="str">
            <v>DO130900946</v>
          </cell>
          <cell r="G2339" t="str">
            <v>DO130900946</v>
          </cell>
          <cell r="U2339" t="str">
            <v>NA</v>
          </cell>
          <cell r="AB2339" t="str">
            <v>Nathani Chemicals</v>
          </cell>
          <cell r="AC2339" t="str">
            <v>Darmawan</v>
          </cell>
        </row>
        <row r="2340">
          <cell r="A2340">
            <v>2339</v>
          </cell>
          <cell r="C2340">
            <v>41545</v>
          </cell>
          <cell r="F2340" t="str">
            <v>DO130900947</v>
          </cell>
          <cell r="G2340" t="str">
            <v>DO130900947</v>
          </cell>
          <cell r="U2340" t="str">
            <v>NA</v>
          </cell>
          <cell r="AB2340" t="str">
            <v>Nathani Chemicals</v>
          </cell>
          <cell r="AC2340" t="str">
            <v>Darmawan</v>
          </cell>
        </row>
        <row r="2341">
          <cell r="A2341">
            <v>2340</v>
          </cell>
          <cell r="C2341">
            <v>41545</v>
          </cell>
          <cell r="F2341" t="str">
            <v>DO130900947</v>
          </cell>
          <cell r="G2341" t="str">
            <v>DO130900947</v>
          </cell>
          <cell r="U2341" t="str">
            <v>NA</v>
          </cell>
          <cell r="AB2341" t="str">
            <v>Nathani Chemicals</v>
          </cell>
          <cell r="AC2341" t="str">
            <v>Darmawan</v>
          </cell>
        </row>
        <row r="2342">
          <cell r="A2342">
            <v>2341</v>
          </cell>
          <cell r="C2342">
            <v>41545</v>
          </cell>
          <cell r="F2342" t="str">
            <v>DO130900948</v>
          </cell>
          <cell r="G2342" t="str">
            <v>DO130900948</v>
          </cell>
          <cell r="U2342" t="str">
            <v>NA</v>
          </cell>
          <cell r="AB2342" t="str">
            <v>Nathani Chemicals</v>
          </cell>
          <cell r="AC2342" t="str">
            <v>Darmawan</v>
          </cell>
        </row>
        <row r="2343">
          <cell r="A2343">
            <v>2342</v>
          </cell>
          <cell r="C2343">
            <v>41545</v>
          </cell>
          <cell r="F2343" t="str">
            <v>DO130900948</v>
          </cell>
          <cell r="G2343" t="str">
            <v>DO130900948</v>
          </cell>
          <cell r="U2343" t="str">
            <v>NA</v>
          </cell>
          <cell r="AB2343" t="str">
            <v>Nathani Chemicals</v>
          </cell>
          <cell r="AC2343" t="str">
            <v>Darmawan</v>
          </cell>
        </row>
        <row r="2344">
          <cell r="A2344">
            <v>2343</v>
          </cell>
          <cell r="C2344">
            <v>41545</v>
          </cell>
          <cell r="F2344" t="str">
            <v>DO130900949</v>
          </cell>
          <cell r="G2344" t="str">
            <v>DO130900949</v>
          </cell>
          <cell r="U2344" t="str">
            <v>NA</v>
          </cell>
          <cell r="AB2344" t="str">
            <v>Nathani Chemicals</v>
          </cell>
          <cell r="AC2344" t="str">
            <v>Darmawan</v>
          </cell>
        </row>
        <row r="2345">
          <cell r="A2345">
            <v>2344</v>
          </cell>
          <cell r="C2345">
            <v>41545</v>
          </cell>
          <cell r="F2345" t="str">
            <v>DO130900949</v>
          </cell>
          <cell r="G2345" t="str">
            <v>DO130900949</v>
          </cell>
          <cell r="U2345" t="str">
            <v>NA</v>
          </cell>
          <cell r="AB2345" t="str">
            <v>Nathani Chemicals</v>
          </cell>
          <cell r="AC2345" t="str">
            <v>Darmawan</v>
          </cell>
        </row>
        <row r="2346">
          <cell r="A2346">
            <v>2345</v>
          </cell>
          <cell r="C2346">
            <v>41545</v>
          </cell>
          <cell r="F2346" t="str">
            <v>DO130900950</v>
          </cell>
          <cell r="G2346" t="str">
            <v>DO130900950</v>
          </cell>
          <cell r="U2346" t="str">
            <v>NA</v>
          </cell>
          <cell r="AB2346" t="str">
            <v>Nathani Chemicals</v>
          </cell>
          <cell r="AC2346" t="str">
            <v>Darmawan</v>
          </cell>
        </row>
        <row r="2347">
          <cell r="A2347">
            <v>2346</v>
          </cell>
          <cell r="C2347">
            <v>41545</v>
          </cell>
          <cell r="F2347" t="str">
            <v>DO130900950</v>
          </cell>
          <cell r="G2347" t="str">
            <v>DO130900950</v>
          </cell>
          <cell r="U2347" t="str">
            <v>NA</v>
          </cell>
          <cell r="AB2347" t="str">
            <v>Nathani Chemicals</v>
          </cell>
          <cell r="AC2347" t="str">
            <v>Darmawan</v>
          </cell>
        </row>
        <row r="2348">
          <cell r="A2348">
            <v>2347</v>
          </cell>
          <cell r="C2348">
            <v>41545</v>
          </cell>
          <cell r="F2348" t="str">
            <v>DO130900951</v>
          </cell>
          <cell r="G2348" t="str">
            <v>DO130900951</v>
          </cell>
          <cell r="U2348" t="str">
            <v>NA</v>
          </cell>
          <cell r="AB2348" t="str">
            <v>Nathani Chemicals</v>
          </cell>
          <cell r="AC2348" t="str">
            <v>Darmawan</v>
          </cell>
        </row>
        <row r="2349">
          <cell r="A2349">
            <v>2348</v>
          </cell>
          <cell r="C2349">
            <v>41545</v>
          </cell>
          <cell r="F2349" t="str">
            <v>DO130900951</v>
          </cell>
          <cell r="G2349" t="str">
            <v>DO130900951</v>
          </cell>
          <cell r="U2349" t="str">
            <v>NA</v>
          </cell>
          <cell r="AB2349" t="str">
            <v>Nathani Chemicals</v>
          </cell>
          <cell r="AC2349" t="str">
            <v>Darmawan</v>
          </cell>
        </row>
        <row r="2350">
          <cell r="A2350">
            <v>2349</v>
          </cell>
          <cell r="C2350">
            <v>41547</v>
          </cell>
          <cell r="D2350" t="str">
            <v>358/SPP/NTH-PST/2013</v>
          </cell>
          <cell r="E2350" t="str">
            <v>SI130900193</v>
          </cell>
          <cell r="F2350" t="str">
            <v>DO130900952</v>
          </cell>
          <cell r="G2350" t="str">
            <v>DO130900952</v>
          </cell>
          <cell r="H2350" t="str">
            <v>PL130900193</v>
          </cell>
          <cell r="U2350" t="str">
            <v>010.901-13.89237558</v>
          </cell>
          <cell r="W2350" t="str">
            <v>1.1.5.0.1</v>
          </cell>
          <cell r="AB2350" t="str">
            <v>Nathani Indonesia</v>
          </cell>
          <cell r="AC2350" t="str">
            <v>Agustina Y. Zulkarnain</v>
          </cell>
        </row>
        <row r="2351">
          <cell r="A2351">
            <v>2350</v>
          </cell>
          <cell r="C2351">
            <v>41547</v>
          </cell>
          <cell r="F2351" t="str">
            <v>DO130900953</v>
          </cell>
          <cell r="G2351" t="str">
            <v>DO130900953</v>
          </cell>
          <cell r="U2351" t="str">
            <v>NA</v>
          </cell>
          <cell r="AB2351" t="str">
            <v>Nathani Chemicals</v>
          </cell>
          <cell r="AC2351" t="str">
            <v>Darmawan</v>
          </cell>
        </row>
        <row r="2352">
          <cell r="A2352">
            <v>2351</v>
          </cell>
          <cell r="C2352">
            <v>41547</v>
          </cell>
          <cell r="F2352" t="str">
            <v>DO130900953</v>
          </cell>
          <cell r="G2352" t="str">
            <v>DO130900953</v>
          </cell>
          <cell r="U2352" t="str">
            <v>NA</v>
          </cell>
          <cell r="AB2352" t="str">
            <v>Nathani Chemicals</v>
          </cell>
          <cell r="AC2352" t="str">
            <v>Darmawan</v>
          </cell>
        </row>
        <row r="2353">
          <cell r="A2353">
            <v>2352</v>
          </cell>
          <cell r="C2353">
            <v>41547</v>
          </cell>
          <cell r="F2353" t="str">
            <v>DO130900954</v>
          </cell>
          <cell r="G2353" t="str">
            <v>DO130900954</v>
          </cell>
          <cell r="U2353" t="str">
            <v>NA</v>
          </cell>
          <cell r="AB2353" t="str">
            <v>Nathani Chemicals</v>
          </cell>
          <cell r="AC2353" t="str">
            <v>Darmawan</v>
          </cell>
        </row>
        <row r="2354">
          <cell r="A2354">
            <v>2353</v>
          </cell>
          <cell r="C2354">
            <v>41547</v>
          </cell>
          <cell r="F2354" t="str">
            <v>DO130900954</v>
          </cell>
          <cell r="G2354" t="str">
            <v>DO130900954</v>
          </cell>
          <cell r="U2354" t="str">
            <v>NA</v>
          </cell>
          <cell r="AB2354" t="str">
            <v>Nathani Chemicals</v>
          </cell>
          <cell r="AC2354" t="str">
            <v>Darmawan</v>
          </cell>
        </row>
        <row r="2355">
          <cell r="A2355">
            <v>2354</v>
          </cell>
          <cell r="C2355">
            <v>41547</v>
          </cell>
          <cell r="F2355" t="str">
            <v>DO130900955</v>
          </cell>
          <cell r="G2355" t="str">
            <v>DO130900955</v>
          </cell>
          <cell r="U2355" t="str">
            <v>NA</v>
          </cell>
          <cell r="AB2355" t="str">
            <v>Nathani Chemicals</v>
          </cell>
          <cell r="AC2355" t="str">
            <v>Darmawan</v>
          </cell>
        </row>
        <row r="2356">
          <cell r="A2356">
            <v>2355</v>
          </cell>
          <cell r="C2356">
            <v>41547</v>
          </cell>
          <cell r="F2356" t="str">
            <v>DO130900955</v>
          </cell>
          <cell r="G2356" t="str">
            <v>DO130900955</v>
          </cell>
          <cell r="U2356" t="str">
            <v>NA</v>
          </cell>
          <cell r="AB2356" t="str">
            <v>Nathani Chemicals</v>
          </cell>
          <cell r="AC2356" t="str">
            <v>Darmawan</v>
          </cell>
        </row>
        <row r="2357">
          <cell r="A2357">
            <v>2356</v>
          </cell>
          <cell r="C2357">
            <v>41547</v>
          </cell>
          <cell r="F2357" t="str">
            <v>DO130900956</v>
          </cell>
          <cell r="G2357" t="str">
            <v>DO130900956</v>
          </cell>
          <cell r="U2357" t="str">
            <v>NA</v>
          </cell>
          <cell r="AB2357" t="str">
            <v>Nathani Chemicals</v>
          </cell>
          <cell r="AC2357" t="str">
            <v>Darmawan</v>
          </cell>
        </row>
        <row r="2358">
          <cell r="A2358">
            <v>2357</v>
          </cell>
          <cell r="C2358">
            <v>41547</v>
          </cell>
          <cell r="F2358" t="str">
            <v>DO130900956</v>
          </cell>
          <cell r="G2358" t="str">
            <v>DO130900956</v>
          </cell>
          <cell r="U2358" t="str">
            <v>NA</v>
          </cell>
          <cell r="AB2358" t="str">
            <v>Nathani Chemicals</v>
          </cell>
          <cell r="AC2358" t="str">
            <v>Darmawan</v>
          </cell>
        </row>
        <row r="2359">
          <cell r="A2359">
            <v>2358</v>
          </cell>
          <cell r="C2359">
            <v>41547</v>
          </cell>
          <cell r="F2359" t="str">
            <v>DO130900957</v>
          </cell>
          <cell r="G2359" t="str">
            <v>DO130900957</v>
          </cell>
          <cell r="U2359" t="str">
            <v>NA</v>
          </cell>
          <cell r="AB2359" t="str">
            <v>Nathani Chemicals</v>
          </cell>
          <cell r="AC2359" t="str">
            <v>Darmawan</v>
          </cell>
        </row>
        <row r="2360">
          <cell r="A2360">
            <v>2359</v>
          </cell>
          <cell r="C2360">
            <v>41547</v>
          </cell>
          <cell r="F2360" t="str">
            <v>DO130900957</v>
          </cell>
          <cell r="G2360" t="str">
            <v>DO130900957</v>
          </cell>
          <cell r="U2360" t="str">
            <v>NA</v>
          </cell>
          <cell r="AB2360" t="str">
            <v>Nathani Chemicals</v>
          </cell>
          <cell r="AC2360" t="str">
            <v>Darmawan</v>
          </cell>
        </row>
        <row r="2361">
          <cell r="A2361">
            <v>2360</v>
          </cell>
          <cell r="C2361">
            <v>41547</v>
          </cell>
          <cell r="F2361" t="str">
            <v>DO130900958</v>
          </cell>
          <cell r="G2361" t="str">
            <v>DO130900958</v>
          </cell>
          <cell r="U2361" t="str">
            <v>NA</v>
          </cell>
          <cell r="AB2361" t="str">
            <v>Nathani Chemicals</v>
          </cell>
          <cell r="AC2361" t="str">
            <v>Darmawan</v>
          </cell>
        </row>
        <row r="2362">
          <cell r="A2362">
            <v>2361</v>
          </cell>
          <cell r="C2362">
            <v>41547</v>
          </cell>
          <cell r="F2362" t="str">
            <v>DO130900958</v>
          </cell>
          <cell r="G2362" t="str">
            <v>DO130900958</v>
          </cell>
          <cell r="U2362" t="str">
            <v>NA</v>
          </cell>
          <cell r="AB2362" t="str">
            <v>Nathani Chemicals</v>
          </cell>
          <cell r="AC2362" t="str">
            <v>Darmawan</v>
          </cell>
        </row>
        <row r="2363">
          <cell r="A2363">
            <v>2362</v>
          </cell>
          <cell r="C2363">
            <v>41547</v>
          </cell>
          <cell r="F2363" t="str">
            <v>DO130900959</v>
          </cell>
          <cell r="G2363" t="str">
            <v>DO130900959</v>
          </cell>
          <cell r="U2363" t="str">
            <v>NA</v>
          </cell>
          <cell r="AB2363" t="str">
            <v>Nathani Chemicals</v>
          </cell>
          <cell r="AC2363" t="str">
            <v>Darmawan</v>
          </cell>
        </row>
        <row r="2364">
          <cell r="A2364">
            <v>2363</v>
          </cell>
          <cell r="C2364">
            <v>41547</v>
          </cell>
          <cell r="F2364" t="str">
            <v>DO130900959</v>
          </cell>
          <cell r="G2364" t="str">
            <v>DO130900959</v>
          </cell>
          <cell r="U2364" t="str">
            <v>NA</v>
          </cell>
          <cell r="AB2364" t="str">
            <v>Nathani Chemicals</v>
          </cell>
          <cell r="AC2364" t="str">
            <v>Darmawan</v>
          </cell>
        </row>
        <row r="2365">
          <cell r="A2365">
            <v>2364</v>
          </cell>
          <cell r="C2365">
            <v>41547</v>
          </cell>
          <cell r="F2365" t="str">
            <v>DO130900960</v>
          </cell>
          <cell r="G2365" t="str">
            <v>DO130900960</v>
          </cell>
          <cell r="U2365" t="str">
            <v>NA</v>
          </cell>
          <cell r="AB2365" t="str">
            <v>Nathani Chemicals</v>
          </cell>
          <cell r="AC2365" t="str">
            <v>Darmawan</v>
          </cell>
        </row>
        <row r="2366">
          <cell r="A2366">
            <v>2365</v>
          </cell>
          <cell r="C2366">
            <v>41547</v>
          </cell>
          <cell r="F2366" t="str">
            <v>DO130900960</v>
          </cell>
          <cell r="G2366" t="str">
            <v>DO130900960</v>
          </cell>
          <cell r="U2366" t="str">
            <v>NA</v>
          </cell>
          <cell r="AB2366" t="str">
            <v>Nathani Chemicals</v>
          </cell>
          <cell r="AC2366" t="str">
            <v>Darmawan</v>
          </cell>
        </row>
        <row r="2367">
          <cell r="A2367">
            <v>2366</v>
          </cell>
          <cell r="C2367">
            <v>41547</v>
          </cell>
          <cell r="F2367" t="str">
            <v>DO130900961</v>
          </cell>
          <cell r="G2367" t="str">
            <v>DO130900961</v>
          </cell>
          <cell r="U2367" t="str">
            <v>NA</v>
          </cell>
          <cell r="AB2367" t="str">
            <v>Nathani Chemicals</v>
          </cell>
          <cell r="AC2367" t="str">
            <v>Darmawan</v>
          </cell>
        </row>
        <row r="2368">
          <cell r="A2368">
            <v>2367</v>
          </cell>
          <cell r="C2368">
            <v>41547</v>
          </cell>
          <cell r="F2368" t="str">
            <v>DO130900961</v>
          </cell>
          <cell r="G2368" t="str">
            <v>DO130900961</v>
          </cell>
          <cell r="U2368" t="str">
            <v>NA</v>
          </cell>
          <cell r="AB2368" t="str">
            <v>Nathani Chemicals</v>
          </cell>
          <cell r="AC2368" t="str">
            <v>Darmawan</v>
          </cell>
        </row>
        <row r="2369">
          <cell r="A2369">
            <v>2368</v>
          </cell>
          <cell r="C2369">
            <v>41547</v>
          </cell>
          <cell r="D2369" t="str">
            <v>359/SPP/NTH-PST/2013</v>
          </cell>
          <cell r="E2369" t="str">
            <v>SI130900194</v>
          </cell>
          <cell r="F2369" t="str">
            <v>DO130900962</v>
          </cell>
          <cell r="G2369" t="str">
            <v>DO130900962</v>
          </cell>
          <cell r="H2369" t="str">
            <v>PL130900194</v>
          </cell>
          <cell r="U2369" t="str">
            <v>010.901-13.89237559</v>
          </cell>
          <cell r="W2369" t="str">
            <v>1.1.5.0.1</v>
          </cell>
          <cell r="AB2369" t="str">
            <v>Nathani Indonesia</v>
          </cell>
          <cell r="AC2369" t="str">
            <v>Agustina Y. Zulkarnain</v>
          </cell>
        </row>
        <row r="2370">
          <cell r="A2370">
            <v>2369</v>
          </cell>
          <cell r="C2370">
            <v>41472</v>
          </cell>
          <cell r="D2370" t="str">
            <v>221/SPP/NTH-PST/2013</v>
          </cell>
          <cell r="E2370" t="str">
            <v>SI130600088</v>
          </cell>
          <cell r="F2370" t="str">
            <v>DO130600265</v>
          </cell>
          <cell r="G2370" t="str">
            <v>DO130600265</v>
          </cell>
          <cell r="H2370" t="str">
            <v>PL130600088</v>
          </cell>
          <cell r="U2370" t="str">
            <v>010.900-13.92589051</v>
          </cell>
          <cell r="W2370" t="str">
            <v>1.1.5.0.1</v>
          </cell>
          <cell r="AB2370" t="str">
            <v>Nathani Indonesia</v>
          </cell>
          <cell r="AC2370" t="str">
            <v>Agustina Y. Zulkarnain</v>
          </cell>
        </row>
        <row r="2371">
          <cell r="A2371">
            <v>2370</v>
          </cell>
          <cell r="C2371">
            <v>41472</v>
          </cell>
          <cell r="D2371" t="str">
            <v>224/SPP/NTH-PST/2013</v>
          </cell>
          <cell r="E2371" t="str">
            <v>SI130600089</v>
          </cell>
          <cell r="F2371" t="str">
            <v>DO130600276</v>
          </cell>
          <cell r="G2371" t="str">
            <v>DO130600276</v>
          </cell>
          <cell r="H2371" t="str">
            <v>PL130600088</v>
          </cell>
          <cell r="U2371" t="str">
            <v>010.900-13.92589052</v>
          </cell>
          <cell r="W2371" t="str">
            <v>1.1.5.0.1</v>
          </cell>
          <cell r="AB2371" t="str">
            <v>Nathani Indonesia</v>
          </cell>
          <cell r="AC2371" t="str">
            <v>Agustina Y. Zulkarnain</v>
          </cell>
        </row>
        <row r="2372">
          <cell r="A2372">
            <v>2371</v>
          </cell>
          <cell r="C2372">
            <v>41472</v>
          </cell>
          <cell r="D2372" t="str">
            <v>225/SPP/NTH-PST/2013</v>
          </cell>
          <cell r="E2372" t="str">
            <v>SI130600090</v>
          </cell>
          <cell r="F2372" t="str">
            <v>DO130600297</v>
          </cell>
          <cell r="G2372" t="str">
            <v>DO130600297</v>
          </cell>
          <cell r="H2372" t="str">
            <v>PL130600090</v>
          </cell>
          <cell r="U2372" t="str">
            <v>010.900-13.92589053</v>
          </cell>
          <cell r="W2372" t="str">
            <v>1.1.5.0.1</v>
          </cell>
          <cell r="AB2372" t="str">
            <v>Nathani Indonesia</v>
          </cell>
          <cell r="AC2372" t="str">
            <v>Agustina Y. Zulkarnain</v>
          </cell>
        </row>
        <row r="2373">
          <cell r="A2373">
            <v>2372</v>
          </cell>
          <cell r="C2373">
            <v>41472</v>
          </cell>
          <cell r="D2373" t="str">
            <v>264/SPP/NTH-PST/2013</v>
          </cell>
          <cell r="E2373" t="str">
            <v>SI130600091</v>
          </cell>
          <cell r="F2373" t="str">
            <v>DO130600298</v>
          </cell>
          <cell r="G2373" t="str">
            <v>DO130600298</v>
          </cell>
          <cell r="H2373" t="str">
            <v>PL130600091</v>
          </cell>
          <cell r="U2373" t="str">
            <v>010.900-13.92589054</v>
          </cell>
          <cell r="W2373" t="str">
            <v>1.1.5.0.1</v>
          </cell>
          <cell r="AB2373" t="str">
            <v>Nathani Indonesia</v>
          </cell>
          <cell r="AC2373" t="str">
            <v>Agustina Y. Zulkarnain</v>
          </cell>
        </row>
        <row r="2374">
          <cell r="A2374">
            <v>2373</v>
          </cell>
          <cell r="C2374">
            <v>41472</v>
          </cell>
          <cell r="D2374" t="str">
            <v>230/SPP/NTH-PST/2013</v>
          </cell>
          <cell r="E2374" t="str">
            <v>SI130600092</v>
          </cell>
          <cell r="F2374" t="str">
            <v>DO130600305</v>
          </cell>
          <cell r="G2374" t="str">
            <v>DO130600305</v>
          </cell>
          <cell r="H2374" t="str">
            <v>PL130600092</v>
          </cell>
          <cell r="U2374" t="str">
            <v>010.900-13.92589055</v>
          </cell>
          <cell r="W2374" t="str">
            <v>1.1.5.0.1</v>
          </cell>
          <cell r="AB2374" t="str">
            <v>Nathani Indonesia</v>
          </cell>
          <cell r="AC2374" t="str">
            <v>Agustina Y. Zulkarnain</v>
          </cell>
        </row>
        <row r="2375">
          <cell r="A2375">
            <v>2374</v>
          </cell>
          <cell r="C2375">
            <v>41472</v>
          </cell>
          <cell r="D2375" t="str">
            <v>231/SPP/NTH-PST/2013</v>
          </cell>
          <cell r="E2375" t="str">
            <v>SI130600093</v>
          </cell>
          <cell r="F2375" t="str">
            <v>DO130600306</v>
          </cell>
          <cell r="G2375" t="str">
            <v>DO130600306</v>
          </cell>
          <cell r="H2375" t="str">
            <v>PL130600093</v>
          </cell>
          <cell r="U2375" t="str">
            <v>010.900-13.92589056</v>
          </cell>
          <cell r="W2375" t="str">
            <v>1.1.5.0.1</v>
          </cell>
          <cell r="AB2375" t="str">
            <v>Nathani Indonesia</v>
          </cell>
          <cell r="AC2375" t="str">
            <v>Agustina Y. Zulkarnain</v>
          </cell>
        </row>
        <row r="2376">
          <cell r="A2376">
            <v>2375</v>
          </cell>
          <cell r="C2376">
            <v>41472</v>
          </cell>
          <cell r="D2376" t="str">
            <v>265/SPP/NTH-PST/2013</v>
          </cell>
          <cell r="E2376" t="str">
            <v>SI130600094</v>
          </cell>
          <cell r="F2376" t="str">
            <v>DO130600307</v>
          </cell>
          <cell r="G2376" t="str">
            <v>DO130600307</v>
          </cell>
          <cell r="H2376" t="str">
            <v>PL130600094</v>
          </cell>
          <cell r="U2376" t="str">
            <v>010.900-13.92589057</v>
          </cell>
          <cell r="W2376" t="str">
            <v>1.1.5.0.1</v>
          </cell>
          <cell r="AB2376" t="str">
            <v>Nathani Indonesia</v>
          </cell>
          <cell r="AC2376" t="str">
            <v>Agustina Y. Zulkarnain</v>
          </cell>
        </row>
        <row r="2377">
          <cell r="A2377">
            <v>2376</v>
          </cell>
          <cell r="C2377">
            <v>41472</v>
          </cell>
          <cell r="D2377" t="str">
            <v>232/SPP/NTH-PST/2013</v>
          </cell>
          <cell r="E2377" t="str">
            <v>SI130600095</v>
          </cell>
          <cell r="F2377" t="str">
            <v>DO130600310</v>
          </cell>
          <cell r="G2377" t="str">
            <v>DO130600310</v>
          </cell>
          <cell r="H2377" t="str">
            <v>PL130600095</v>
          </cell>
          <cell r="U2377" t="str">
            <v>010.900-13.92589058</v>
          </cell>
          <cell r="W2377" t="str">
            <v>1.1.5.0.1</v>
          </cell>
          <cell r="AB2377" t="str">
            <v>Nathani Indonesia</v>
          </cell>
          <cell r="AC2377" t="str">
            <v>Agustina Y. Zulkarnain</v>
          </cell>
        </row>
        <row r="2378">
          <cell r="A2378">
            <v>2377</v>
          </cell>
          <cell r="C2378">
            <v>41472</v>
          </cell>
          <cell r="D2378" t="str">
            <v>239/SPP/NTH-PST/2013</v>
          </cell>
          <cell r="E2378" t="str">
            <v>SI130600096</v>
          </cell>
          <cell r="F2378" t="str">
            <v>DO130600312</v>
          </cell>
          <cell r="G2378" t="str">
            <v>DO130600312</v>
          </cell>
          <cell r="H2378" t="str">
            <v>PL130600096</v>
          </cell>
          <cell r="U2378" t="str">
            <v>010.900-13.92589059</v>
          </cell>
          <cell r="W2378" t="str">
            <v>1.1.5.0.1</v>
          </cell>
          <cell r="AB2378" t="str">
            <v>Nathani Indonesia</v>
          </cell>
          <cell r="AC2378" t="str">
            <v>Agustina Y. Zulkarnain</v>
          </cell>
        </row>
        <row r="2379">
          <cell r="A2379">
            <v>2378</v>
          </cell>
          <cell r="C2379">
            <v>41472</v>
          </cell>
          <cell r="D2379" t="str">
            <v>236/SPP/NTH-PST/2013</v>
          </cell>
          <cell r="E2379" t="str">
            <v>SI130600097</v>
          </cell>
          <cell r="F2379" t="str">
            <v>DO130600316</v>
          </cell>
          <cell r="G2379" t="str">
            <v>DO130600316</v>
          </cell>
          <cell r="H2379" t="str">
            <v>PL130600097</v>
          </cell>
          <cell r="U2379" t="str">
            <v>010.900-13.92589060</v>
          </cell>
          <cell r="W2379" t="str">
            <v>1.1.5.0.1</v>
          </cell>
          <cell r="AB2379" t="str">
            <v>Nathani Indonesia</v>
          </cell>
          <cell r="AC2379" t="str">
            <v>Agustina Y. Zulkarnain</v>
          </cell>
        </row>
        <row r="2380">
          <cell r="A2380">
            <v>2379</v>
          </cell>
          <cell r="C2380">
            <v>41477</v>
          </cell>
          <cell r="D2380" t="str">
            <v>283/SPP/MTH-PST/2013</v>
          </cell>
          <cell r="E2380" t="str">
            <v>SI130700124</v>
          </cell>
          <cell r="F2380" t="str">
            <v>DO130700482</v>
          </cell>
          <cell r="G2380" t="str">
            <v>DO130700482</v>
          </cell>
          <cell r="H2380" t="str">
            <v>PL130700124</v>
          </cell>
          <cell r="U2380" t="str">
            <v>010.900-13.92589086</v>
          </cell>
          <cell r="W2380" t="str">
            <v>1.1.5.0.1</v>
          </cell>
          <cell r="AB2380" t="str">
            <v>Nathani Indonesia</v>
          </cell>
          <cell r="AC2380" t="str">
            <v>Agustina Y. Zulkarnain</v>
          </cell>
        </row>
        <row r="2381">
          <cell r="A2381">
            <v>2380</v>
          </cell>
          <cell r="C2381">
            <v>41477</v>
          </cell>
          <cell r="D2381" t="str">
            <v>284/SPP/NTH-PST/2013</v>
          </cell>
          <cell r="E2381" t="str">
            <v>SI130700125</v>
          </cell>
          <cell r="F2381" t="str">
            <v>DO130700485</v>
          </cell>
          <cell r="G2381" t="str">
            <v>DO130700485</v>
          </cell>
          <cell r="H2381" t="str">
            <v>PL130700125</v>
          </cell>
          <cell r="U2381" t="str">
            <v>010.900-13.92589087</v>
          </cell>
          <cell r="W2381" t="str">
            <v>1.1.5.0.1</v>
          </cell>
          <cell r="AB2381" t="str">
            <v>Nathani Indonesia</v>
          </cell>
          <cell r="AC2381" t="str">
            <v>Agustina Y. Zulkarnain</v>
          </cell>
        </row>
        <row r="2382">
          <cell r="A2382">
            <v>2381</v>
          </cell>
          <cell r="C2382">
            <v>41477</v>
          </cell>
          <cell r="D2382" t="str">
            <v>287/SPP/NTH-PST/2013</v>
          </cell>
          <cell r="E2382" t="str">
            <v>SI130700126</v>
          </cell>
          <cell r="F2382" t="str">
            <v>DO130700487</v>
          </cell>
          <cell r="G2382" t="str">
            <v>DO130700487</v>
          </cell>
          <cell r="H2382" t="str">
            <v>PL130700126</v>
          </cell>
          <cell r="U2382" t="str">
            <v>010.900-13.92589088</v>
          </cell>
          <cell r="W2382" t="str">
            <v>1.1.5.0.1</v>
          </cell>
          <cell r="AB2382" t="str">
            <v>Nathani Indonesia</v>
          </cell>
          <cell r="AC2382" t="str">
            <v>Agustina Y. Zulkarnain</v>
          </cell>
        </row>
        <row r="2383">
          <cell r="A2383">
            <v>2382</v>
          </cell>
          <cell r="C2383">
            <v>41477</v>
          </cell>
          <cell r="D2383" t="str">
            <v>292/SPP/NTH-PST/2013</v>
          </cell>
          <cell r="E2383" t="str">
            <v>SI130700127</v>
          </cell>
          <cell r="F2383" t="str">
            <v>DO130700489</v>
          </cell>
          <cell r="G2383" t="str">
            <v>DO130700489</v>
          </cell>
          <cell r="H2383" t="str">
            <v>PL130700127</v>
          </cell>
          <cell r="U2383" t="str">
            <v>010.900-13.92589098</v>
          </cell>
          <cell r="W2383" t="str">
            <v>1.1.5.0.1</v>
          </cell>
          <cell r="AB2383" t="str">
            <v>Nathani Indonesia</v>
          </cell>
          <cell r="AC2383" t="str">
            <v>Agustina Y. Zulkarnain</v>
          </cell>
        </row>
        <row r="2384">
          <cell r="A2384">
            <v>2383</v>
          </cell>
          <cell r="C2384">
            <v>41477</v>
          </cell>
          <cell r="D2384" t="str">
            <v>311/SPP/NTH-PST/2013</v>
          </cell>
          <cell r="E2384" t="str">
            <v>SI130700128</v>
          </cell>
          <cell r="F2384" t="str">
            <v>DO130700491</v>
          </cell>
          <cell r="G2384" t="str">
            <v>DO130700491</v>
          </cell>
          <cell r="H2384" t="str">
            <v>PL130700128</v>
          </cell>
          <cell r="U2384" t="str">
            <v>010.900-13.92589090</v>
          </cell>
          <cell r="W2384" t="str">
            <v>1.1.5.0.1</v>
          </cell>
          <cell r="AB2384" t="str">
            <v>Nathani Indonesia</v>
          </cell>
          <cell r="AC2384" t="str">
            <v>Agustina Y. Zulkarnain</v>
          </cell>
        </row>
        <row r="2385">
          <cell r="A2385">
            <v>2384</v>
          </cell>
          <cell r="C2385">
            <v>41513</v>
          </cell>
          <cell r="D2385" t="str">
            <v>260/SPP/NTH-PST/2013</v>
          </cell>
          <cell r="E2385" t="str">
            <v>SI130700104</v>
          </cell>
          <cell r="F2385" t="str">
            <v>DO130700353</v>
          </cell>
          <cell r="G2385" t="str">
            <v>DO130700353</v>
          </cell>
          <cell r="H2385" t="str">
            <v>PL130700104</v>
          </cell>
          <cell r="U2385" t="str">
            <v>010.900-13.92589067</v>
          </cell>
          <cell r="W2385" t="str">
            <v>1.1.5.0.1</v>
          </cell>
          <cell r="AB2385" t="str">
            <v>Nathani Indonesia</v>
          </cell>
          <cell r="AC2385" t="str">
            <v>Agustina Y. Zulkarnain</v>
          </cell>
        </row>
        <row r="2386">
          <cell r="A2386">
            <v>2385</v>
          </cell>
          <cell r="C2386">
            <v>41513</v>
          </cell>
          <cell r="D2386" t="str">
            <v>268/SPP/NTH-PST/2013</v>
          </cell>
          <cell r="E2386" t="str">
            <v>SI130600102</v>
          </cell>
          <cell r="F2386" t="str">
            <v>DO130600346</v>
          </cell>
          <cell r="G2386" t="str">
            <v>DO130600346</v>
          </cell>
          <cell r="H2386" t="str">
            <v>PL130600102</v>
          </cell>
          <cell r="U2386" t="str">
            <v>010.900-13.92589065</v>
          </cell>
          <cell r="W2386" t="str">
            <v>1.1.5.0.1</v>
          </cell>
          <cell r="AB2386" t="str">
            <v>Nathani Indonesia</v>
          </cell>
          <cell r="AC2386" t="str">
            <v>Agustina Y. Zulkarnain</v>
          </cell>
        </row>
        <row r="2387">
          <cell r="A2387">
            <v>2386</v>
          </cell>
          <cell r="C2387">
            <v>41513</v>
          </cell>
          <cell r="D2387" t="str">
            <v>274/SPP/NTH-PST/2013</v>
          </cell>
          <cell r="E2387" t="str">
            <v>SI130600103</v>
          </cell>
          <cell r="F2387" t="str">
            <v>DO130600348</v>
          </cell>
          <cell r="G2387" t="str">
            <v>DO130600348</v>
          </cell>
          <cell r="H2387" t="str">
            <v>PL130600103</v>
          </cell>
          <cell r="U2387" t="str">
            <v>010.900-13.92589066</v>
          </cell>
          <cell r="W2387" t="str">
            <v>1.1.5.0.1</v>
          </cell>
          <cell r="AB2387" t="str">
            <v>Nathani Indonesia</v>
          </cell>
          <cell r="AC2387" t="str">
            <v>Agustina Y. Zulkarnain</v>
          </cell>
        </row>
        <row r="2388">
          <cell r="A2388">
            <v>2387</v>
          </cell>
          <cell r="C2388">
            <v>41628</v>
          </cell>
          <cell r="D2388" t="str">
            <v>317/SPP/NTH-PST/2013</v>
          </cell>
          <cell r="E2388" t="str">
            <v>SI130700105</v>
          </cell>
          <cell r="F2388" t="str">
            <v>DO130700360</v>
          </cell>
          <cell r="G2388" t="str">
            <v>DO130700360</v>
          </cell>
          <cell r="H2388" t="str">
            <v>PL130700105</v>
          </cell>
          <cell r="U2388" t="str">
            <v>010.900-13.92589068</v>
          </cell>
          <cell r="W2388" t="str">
            <v>1.1.5.0.1</v>
          </cell>
          <cell r="AB2388" t="str">
            <v>Nathani Indonesia</v>
          </cell>
          <cell r="AC2388" t="str">
            <v>Agustina Y. Zulkarnain</v>
          </cell>
        </row>
        <row r="2389">
          <cell r="A2389">
            <v>2388</v>
          </cell>
          <cell r="C2389">
            <v>41628</v>
          </cell>
          <cell r="D2389" t="str">
            <v>318/SPP/NTH-PST/2013</v>
          </cell>
          <cell r="E2389" t="str">
            <v>SI130700106</v>
          </cell>
          <cell r="F2389" t="str">
            <v>DO130700367</v>
          </cell>
          <cell r="G2389" t="str">
            <v>DO130700367</v>
          </cell>
          <cell r="H2389" t="str">
            <v>PL130700106</v>
          </cell>
          <cell r="U2389" t="str">
            <v>010.900-13.92589069</v>
          </cell>
          <cell r="W2389" t="str">
            <v>1.1.5.0.1</v>
          </cell>
          <cell r="AB2389" t="str">
            <v>Nathani Indonesia</v>
          </cell>
          <cell r="AC2389" t="str">
            <v>Agustina Y. Zulkarnain</v>
          </cell>
        </row>
        <row r="2390">
          <cell r="A2390">
            <v>2389</v>
          </cell>
          <cell r="C2390">
            <v>41515</v>
          </cell>
          <cell r="D2390" t="str">
            <v>298/SPP/NTH-PST/2013</v>
          </cell>
          <cell r="E2390" t="str">
            <v>SI130700107</v>
          </cell>
          <cell r="F2390" t="str">
            <v>DO130700371</v>
          </cell>
          <cell r="G2390" t="str">
            <v>DO130700371</v>
          </cell>
          <cell r="H2390" t="str">
            <v>PL130700107</v>
          </cell>
          <cell r="U2390" t="str">
            <v>010.900-13.92589070</v>
          </cell>
          <cell r="W2390" t="str">
            <v>1.1.5.0.1</v>
          </cell>
          <cell r="AB2390" t="str">
            <v>Nathani Indonesia</v>
          </cell>
          <cell r="AC2390" t="str">
            <v>Agustina Y. Zulkarnain</v>
          </cell>
        </row>
        <row r="2391">
          <cell r="A2391">
            <v>2390</v>
          </cell>
          <cell r="C2391">
            <v>41515</v>
          </cell>
          <cell r="D2391" t="str">
            <v>253/SPP/NTH-PST/2013</v>
          </cell>
          <cell r="E2391" t="str">
            <v>SI130700109</v>
          </cell>
          <cell r="F2391" t="str">
            <v>DO130600389</v>
          </cell>
          <cell r="G2391" t="str">
            <v>DO130600389</v>
          </cell>
          <cell r="H2391" t="str">
            <v>PL130700109</v>
          </cell>
          <cell r="U2391" t="str">
            <v>010.900-13.92589072</v>
          </cell>
          <cell r="W2391" t="str">
            <v>1.1.5.0.1</v>
          </cell>
          <cell r="AB2391" t="str">
            <v>Nathani Indonesia</v>
          </cell>
          <cell r="AC2391" t="str">
            <v>Agustina Y. Zulkarnain</v>
          </cell>
        </row>
        <row r="2392">
          <cell r="A2392">
            <v>2391</v>
          </cell>
          <cell r="C2392">
            <v>41515</v>
          </cell>
          <cell r="D2392" t="str">
            <v>300/SPP/NTH-PST/2013</v>
          </cell>
          <cell r="E2392" t="str">
            <v>SI130700110</v>
          </cell>
          <cell r="F2392" t="str">
            <v>DO130700400</v>
          </cell>
          <cell r="G2392" t="str">
            <v>DO130700400</v>
          </cell>
          <cell r="H2392" t="str">
            <v>PL130700110</v>
          </cell>
          <cell r="U2392" t="str">
            <v>010.900-13.92589073</v>
          </cell>
          <cell r="W2392" t="str">
            <v>1.1.5.0.1</v>
          </cell>
          <cell r="AB2392" t="str">
            <v>Nathani Indonesia</v>
          </cell>
          <cell r="AC2392" t="str">
            <v>Agustina Y. Zulkarnain</v>
          </cell>
        </row>
        <row r="2393">
          <cell r="A2393">
            <v>2392</v>
          </cell>
          <cell r="C2393">
            <v>41515</v>
          </cell>
          <cell r="D2393" t="str">
            <v>301/SPP/NTH-PST/2013</v>
          </cell>
          <cell r="E2393" t="str">
            <v>SI130700111</v>
          </cell>
          <cell r="F2393" t="str">
            <v>DO130700411</v>
          </cell>
          <cell r="G2393" t="str">
            <v>DO130700411</v>
          </cell>
          <cell r="H2393" t="str">
            <v>PL130700111</v>
          </cell>
          <cell r="U2393" t="str">
            <v>010.900-13.92589089</v>
          </cell>
          <cell r="W2393" t="str">
            <v>1.1.5.0.1</v>
          </cell>
          <cell r="AB2393" t="str">
            <v>Nathani Indonesia</v>
          </cell>
          <cell r="AC2393" t="str">
            <v>Agustina Y. Zulkarnain</v>
          </cell>
        </row>
        <row r="2394">
          <cell r="A2394">
            <v>2393</v>
          </cell>
          <cell r="C2394">
            <v>41515</v>
          </cell>
          <cell r="D2394" t="str">
            <v>302/SPP/NTH-PST/2013</v>
          </cell>
          <cell r="E2394" t="str">
            <v>SI130700112</v>
          </cell>
          <cell r="F2394" t="str">
            <v>DO130700422</v>
          </cell>
          <cell r="G2394" t="str">
            <v>DO130700422</v>
          </cell>
          <cell r="H2394" t="str">
            <v>PL130700112</v>
          </cell>
          <cell r="U2394" t="str">
            <v>010.900-13.92589074</v>
          </cell>
          <cell r="W2394" t="str">
            <v>1.1.5.0.1</v>
          </cell>
          <cell r="AB2394" t="str">
            <v>Nathani Indonesia</v>
          </cell>
          <cell r="AC2394" t="str">
            <v>Agustina Y. Zulkarnain</v>
          </cell>
        </row>
        <row r="2395">
          <cell r="A2395">
            <v>2394</v>
          </cell>
          <cell r="C2395">
            <v>41515</v>
          </cell>
          <cell r="D2395" t="str">
            <v>303/SPP/NTH-PST/2013</v>
          </cell>
          <cell r="E2395" t="str">
            <v>SI130700113</v>
          </cell>
          <cell r="F2395" t="str">
            <v>DO130700427</v>
          </cell>
          <cell r="G2395" t="str">
            <v>DO130700427</v>
          </cell>
          <cell r="H2395" t="str">
            <v>PL130700113</v>
          </cell>
          <cell r="U2395" t="str">
            <v>010.900-13.92589075</v>
          </cell>
          <cell r="W2395" t="str">
            <v>1.1.5.0.1</v>
          </cell>
          <cell r="AB2395" t="str">
            <v>Nathani Indonesia</v>
          </cell>
          <cell r="AC2395" t="str">
            <v>Agustina Y. Zulkarnain</v>
          </cell>
        </row>
        <row r="2396">
          <cell r="A2396">
            <v>2395</v>
          </cell>
          <cell r="C2396">
            <v>41515</v>
          </cell>
          <cell r="D2396" t="str">
            <v>304/SPP/NTH-PST/2013</v>
          </cell>
          <cell r="E2396" t="str">
            <v>SI130700114</v>
          </cell>
          <cell r="F2396" t="str">
            <v>DO130700432</v>
          </cell>
          <cell r="G2396" t="str">
            <v>DO130700432</v>
          </cell>
          <cell r="H2396" t="str">
            <v>PL130700114</v>
          </cell>
          <cell r="U2396" t="str">
            <v>010.900-13.92589076</v>
          </cell>
          <cell r="W2396" t="str">
            <v>1.1.5.0.1</v>
          </cell>
          <cell r="AB2396" t="str">
            <v>Nathani Indonesia</v>
          </cell>
          <cell r="AC2396" t="str">
            <v>Agustina Y. Zulkarnain</v>
          </cell>
        </row>
        <row r="2397">
          <cell r="A2397">
            <v>2396</v>
          </cell>
          <cell r="C2397">
            <v>41515</v>
          </cell>
          <cell r="D2397" t="str">
            <v>305/SPP/NTH-PST/2013</v>
          </cell>
          <cell r="E2397" t="str">
            <v>SI130700115</v>
          </cell>
          <cell r="F2397" t="str">
            <v>DO130700443</v>
          </cell>
          <cell r="G2397" t="str">
            <v>DO130700443</v>
          </cell>
          <cell r="H2397" t="str">
            <v>PL130700115</v>
          </cell>
          <cell r="U2397" t="str">
            <v>010.900-13.92589077</v>
          </cell>
          <cell r="W2397" t="str">
            <v>1.1.5.0.1</v>
          </cell>
          <cell r="AB2397" t="str">
            <v>Nathani Indonesia</v>
          </cell>
          <cell r="AC2397" t="str">
            <v>Agustina Y. Zulkarnain</v>
          </cell>
        </row>
        <row r="2398">
          <cell r="A2398">
            <v>2397</v>
          </cell>
          <cell r="C2398">
            <v>41515</v>
          </cell>
          <cell r="D2398" t="str">
            <v>306/SPP/NTH-PST/2013</v>
          </cell>
          <cell r="E2398" t="str">
            <v>SI130700116</v>
          </cell>
          <cell r="F2398" t="str">
            <v>DO130700454</v>
          </cell>
          <cell r="G2398" t="str">
            <v>DO130700454</v>
          </cell>
          <cell r="H2398" t="str">
            <v>PL130700116</v>
          </cell>
          <cell r="U2398" t="str">
            <v>010.900-13.92589078</v>
          </cell>
          <cell r="W2398" t="str">
            <v>1.1.5.0.1</v>
          </cell>
          <cell r="AB2398" t="str">
            <v>Nathani Indonesia</v>
          </cell>
          <cell r="AC2398" t="str">
            <v>Agustina Y. Zulkarnain</v>
          </cell>
        </row>
        <row r="2399">
          <cell r="A2399">
            <v>2398</v>
          </cell>
          <cell r="C2399">
            <v>41515</v>
          </cell>
          <cell r="D2399" t="str">
            <v>307/SPP/NTH-PST/2013</v>
          </cell>
          <cell r="E2399" t="str">
            <v>SI130700117</v>
          </cell>
          <cell r="F2399" t="str">
            <v>DO130700458</v>
          </cell>
          <cell r="G2399" t="str">
            <v>DO130700458</v>
          </cell>
          <cell r="H2399" t="str">
            <v>PL130700117</v>
          </cell>
          <cell r="U2399" t="str">
            <v>010.900-13.92589079</v>
          </cell>
          <cell r="W2399" t="str">
            <v>1.1.5.0.1</v>
          </cell>
          <cell r="AB2399" t="str">
            <v>Nathani Indonesia</v>
          </cell>
          <cell r="AC2399" t="str">
            <v>Agustina Y. Zulkarnain</v>
          </cell>
        </row>
        <row r="2400">
          <cell r="A2400">
            <v>2399</v>
          </cell>
          <cell r="AB2400" t="str">
            <v/>
          </cell>
          <cell r="AC2400" t="str">
            <v/>
          </cell>
        </row>
        <row r="2401">
          <cell r="A2401">
            <v>2400</v>
          </cell>
          <cell r="C2401">
            <v>41527</v>
          </cell>
          <cell r="D2401" t="str">
            <v>314/SPP/NTH-PST/2013</v>
          </cell>
          <cell r="E2401" t="str">
            <v>SI130700133</v>
          </cell>
          <cell r="F2401" t="str">
            <v>DO130700518</v>
          </cell>
          <cell r="G2401" t="str">
            <v>DO130700518</v>
          </cell>
          <cell r="H2401" t="str">
            <v>PL130700133</v>
          </cell>
          <cell r="U2401" t="str">
            <v>010.900-13.92589095</v>
          </cell>
          <cell r="W2401" t="str">
            <v>1.1.5.0.1</v>
          </cell>
          <cell r="AB2401" t="str">
            <v>Nathani Indonesia</v>
          </cell>
          <cell r="AC2401" t="str">
            <v>Agustina Y. Zulkarnain</v>
          </cell>
        </row>
        <row r="2402">
          <cell r="A2402">
            <v>2401</v>
          </cell>
          <cell r="C2402">
            <v>41527</v>
          </cell>
          <cell r="D2402" t="str">
            <v>316/SPP/NTH-PST/2013</v>
          </cell>
          <cell r="E2402" t="str">
            <v>SI130700135</v>
          </cell>
          <cell r="F2402" t="str">
            <v>DO130700524</v>
          </cell>
          <cell r="G2402" t="str">
            <v>DO130700524</v>
          </cell>
          <cell r="H2402" t="str">
            <v>PL130700135</v>
          </cell>
          <cell r="U2402" t="str">
            <v>010.900-13.92589097</v>
          </cell>
          <cell r="W2402" t="str">
            <v>1.1.5.0.1</v>
          </cell>
          <cell r="AB2402" t="str">
            <v>Nathani Indonesia</v>
          </cell>
          <cell r="AC2402" t="str">
            <v>Agustina Y. Zulkarnain</v>
          </cell>
        </row>
        <row r="2403">
          <cell r="A2403">
            <v>2402</v>
          </cell>
          <cell r="C2403">
            <v>41527</v>
          </cell>
          <cell r="D2403" t="str">
            <v>328/SPP/NTH-PST/2013</v>
          </cell>
          <cell r="E2403" t="str">
            <v>SI130700136</v>
          </cell>
          <cell r="F2403" t="str">
            <v>DO130700529</v>
          </cell>
          <cell r="G2403" t="str">
            <v>DO130700529</v>
          </cell>
          <cell r="H2403" t="str">
            <v>PL130700136</v>
          </cell>
          <cell r="U2403" t="str">
            <v>010.900-13.92589100</v>
          </cell>
          <cell r="W2403" t="str">
            <v>1.1.5.0.1</v>
          </cell>
          <cell r="AB2403" t="str">
            <v>Nathani Indonesia</v>
          </cell>
          <cell r="AC2403" t="str">
            <v>Agustina Y. Zulkarnain</v>
          </cell>
        </row>
        <row r="2404">
          <cell r="A2404">
            <v>2403</v>
          </cell>
          <cell r="C2404">
            <v>41527</v>
          </cell>
          <cell r="D2404" t="str">
            <v>327/SPP/NTH-PST/2013</v>
          </cell>
          <cell r="E2404" t="str">
            <v>SI130700137</v>
          </cell>
          <cell r="F2404" t="str">
            <v>DO130700538</v>
          </cell>
          <cell r="G2404" t="str">
            <v>DO130700538</v>
          </cell>
          <cell r="H2404" t="str">
            <v>PL130700137</v>
          </cell>
          <cell r="U2404" t="str">
            <v>010.900-13.92589099</v>
          </cell>
          <cell r="W2404" t="str">
            <v>1.1.5.0.1</v>
          </cell>
          <cell r="AB2404" t="str">
            <v>Nathani Indonesia</v>
          </cell>
          <cell r="AC2404" t="str">
            <v>Agustina Y. Zulkarnain</v>
          </cell>
        </row>
        <row r="2405">
          <cell r="A2405">
            <v>2404</v>
          </cell>
          <cell r="C2405">
            <v>41527</v>
          </cell>
          <cell r="D2405" t="str">
            <v>320/SPP/NTH-PST/2013</v>
          </cell>
          <cell r="E2405" t="str">
            <v>SI130700138</v>
          </cell>
          <cell r="F2405" t="str">
            <v>DO130700543</v>
          </cell>
          <cell r="G2405" t="str">
            <v>DO130700543</v>
          </cell>
          <cell r="H2405" t="str">
            <v>PL130700138</v>
          </cell>
          <cell r="U2405" t="str">
            <v>010.900-13.92589101</v>
          </cell>
          <cell r="W2405" t="str">
            <v>1.1.5.0.1</v>
          </cell>
          <cell r="AB2405" t="str">
            <v>Nathani Indonesia</v>
          </cell>
          <cell r="AC2405" t="str">
            <v>Agustina Y. Zulkarnain</v>
          </cell>
        </row>
        <row r="2406">
          <cell r="A2406">
            <v>2405</v>
          </cell>
          <cell r="C2406">
            <v>41527</v>
          </cell>
          <cell r="D2406" t="str">
            <v>321/SPP/NTH-PST/2013</v>
          </cell>
          <cell r="E2406" t="str">
            <v>SI130700139</v>
          </cell>
          <cell r="F2406" t="str">
            <v>DO130700546</v>
          </cell>
          <cell r="G2406" t="str">
            <v>DO130700546</v>
          </cell>
          <cell r="H2406" t="str">
            <v>PL130700139</v>
          </cell>
          <cell r="U2406" t="str">
            <v>010.900-13.92589102</v>
          </cell>
          <cell r="W2406" t="str">
            <v>1.1.5.0.1</v>
          </cell>
          <cell r="AB2406" t="str">
            <v>Nathani Indonesia</v>
          </cell>
          <cell r="AC2406" t="str">
            <v>Agustina Y. Zulkarnain</v>
          </cell>
        </row>
        <row r="2407">
          <cell r="A2407">
            <v>2406</v>
          </cell>
          <cell r="C2407">
            <v>41527</v>
          </cell>
          <cell r="D2407" t="str">
            <v>322/SPP/NTH-PST/2013</v>
          </cell>
          <cell r="E2407" t="str">
            <v>SI130700140</v>
          </cell>
          <cell r="F2407" t="str">
            <v>DO130700548</v>
          </cell>
          <cell r="G2407" t="str">
            <v>DO130700548</v>
          </cell>
          <cell r="H2407" t="str">
            <v>PL130700140</v>
          </cell>
          <cell r="U2407" t="str">
            <v>010.900-13.92589103</v>
          </cell>
          <cell r="W2407" t="str">
            <v>1.1.5.0.1</v>
          </cell>
          <cell r="AB2407" t="str">
            <v>Nathani Indonesia</v>
          </cell>
          <cell r="AC2407" t="str">
            <v>Agustina Y. Zulkarnain</v>
          </cell>
        </row>
        <row r="2408">
          <cell r="A2408">
            <v>2407</v>
          </cell>
          <cell r="C2408">
            <v>41527</v>
          </cell>
          <cell r="D2408" t="str">
            <v>324/SPP/NTH-PST/2013</v>
          </cell>
          <cell r="E2408" t="str">
            <v>SI130700142</v>
          </cell>
          <cell r="F2408" t="str">
            <v>DO130800574</v>
          </cell>
          <cell r="G2408" t="str">
            <v>DO130800574</v>
          </cell>
          <cell r="H2408" t="str">
            <v>PL130700142</v>
          </cell>
          <cell r="U2408" t="str">
            <v>010.901-13.89237507</v>
          </cell>
          <cell r="W2408" t="str">
            <v>1.1.5.0.1</v>
          </cell>
          <cell r="AB2408" t="str">
            <v>Nathani Indonesia</v>
          </cell>
          <cell r="AC2408" t="str">
            <v>Agustina Y. Zulkarnain</v>
          </cell>
        </row>
        <row r="2409">
          <cell r="A2409">
            <v>2408</v>
          </cell>
          <cell r="C2409">
            <v>41536</v>
          </cell>
          <cell r="E2409" t="str">
            <v>TBA</v>
          </cell>
          <cell r="F2409" t="str">
            <v>046 -A/DCI/IX/2013</v>
          </cell>
          <cell r="G2409" t="str">
            <v>046 -A/DCI/IX/2013</v>
          </cell>
          <cell r="U2409" t="str">
            <v>TBA</v>
          </cell>
          <cell r="AB2409" t="str">
            <v>Dalzon Chemicals Indonesia</v>
          </cell>
          <cell r="AC2409" t="str">
            <v>Dyah Permatasari</v>
          </cell>
        </row>
        <row r="2410">
          <cell r="A2410">
            <v>2409</v>
          </cell>
          <cell r="C2410">
            <v>41536</v>
          </cell>
          <cell r="E2410" t="str">
            <v>TBA</v>
          </cell>
          <cell r="F2410" t="str">
            <v>046/DCI/IX/2013</v>
          </cell>
          <cell r="G2410" t="str">
            <v>046/DCI/IX/2013</v>
          </cell>
          <cell r="U2410" t="str">
            <v>TBA</v>
          </cell>
          <cell r="AB2410" t="str">
            <v>Dalzon Chemicals Indonesia</v>
          </cell>
          <cell r="AC2410" t="str">
            <v>Dyah Permatasari</v>
          </cell>
        </row>
        <row r="2411">
          <cell r="A2411">
            <v>2410</v>
          </cell>
          <cell r="C2411">
            <v>41536</v>
          </cell>
          <cell r="E2411" t="str">
            <v>TBA</v>
          </cell>
          <cell r="F2411" t="str">
            <v>046 -B/DCI/IX/2013</v>
          </cell>
          <cell r="G2411" t="str">
            <v>046 -B/DCI/IX/2013</v>
          </cell>
          <cell r="U2411" t="str">
            <v>TBA</v>
          </cell>
          <cell r="AB2411" t="str">
            <v>Dalzon Chemicals Indonesia</v>
          </cell>
          <cell r="AC2411" t="str">
            <v>Dyah Permatasari</v>
          </cell>
        </row>
        <row r="2412">
          <cell r="A2412">
            <v>2411</v>
          </cell>
          <cell r="C2412">
            <v>41543</v>
          </cell>
          <cell r="E2412" t="str">
            <v>059/DCI/IX/2013</v>
          </cell>
          <cell r="F2412" t="str">
            <v>059/DCI/IX/2013</v>
          </cell>
          <cell r="G2412" t="str">
            <v>059/DCI/IX/2013</v>
          </cell>
          <cell r="U2412" t="str">
            <v>TBA</v>
          </cell>
          <cell r="AB2412" t="str">
            <v>Dalzon Chemicals Indonesia</v>
          </cell>
          <cell r="AC2412" t="str">
            <v>Dyah Permatasari</v>
          </cell>
        </row>
        <row r="2413">
          <cell r="A2413">
            <v>2412</v>
          </cell>
          <cell r="C2413">
            <v>41544</v>
          </cell>
          <cell r="E2413" t="str">
            <v>059/DCI/IX/2013</v>
          </cell>
          <cell r="F2413" t="str">
            <v>059 -A/DCI/IX/2013</v>
          </cell>
          <cell r="G2413" t="str">
            <v>059 -A/DCI/IX/2013</v>
          </cell>
          <cell r="U2413" t="str">
            <v>TBA</v>
          </cell>
          <cell r="AB2413" t="str">
            <v>Dalzon Chemicals Indonesia</v>
          </cell>
          <cell r="AC2413" t="str">
            <v>Dyah Permatasari</v>
          </cell>
        </row>
        <row r="2414">
          <cell r="A2414">
            <v>2413</v>
          </cell>
          <cell r="C2414">
            <v>41544</v>
          </cell>
          <cell r="E2414" t="str">
            <v>059/DCI/IX/2013</v>
          </cell>
          <cell r="F2414" t="str">
            <v>059 -B/DCI/IX/2013</v>
          </cell>
          <cell r="G2414" t="str">
            <v>059 -B/DCI/IX/2013</v>
          </cell>
          <cell r="U2414" t="str">
            <v>TBA</v>
          </cell>
          <cell r="AB2414" t="str">
            <v>Dalzon Chemicals Indonesia</v>
          </cell>
          <cell r="AC2414" t="str">
            <v>Dyah Permatasari</v>
          </cell>
        </row>
        <row r="2415">
          <cell r="A2415">
            <v>2414</v>
          </cell>
          <cell r="C2415">
            <v>41554</v>
          </cell>
          <cell r="E2415" t="str">
            <v>TBA</v>
          </cell>
          <cell r="F2415" t="str">
            <v>014/DCI/X/2013</v>
          </cell>
          <cell r="G2415" t="str">
            <v>014/DCI/X/2013</v>
          </cell>
          <cell r="U2415" t="str">
            <v>TBA</v>
          </cell>
          <cell r="AB2415" t="str">
            <v>Dalzon Chemicals Indonesia</v>
          </cell>
          <cell r="AC2415" t="str">
            <v>Dyah Permatasari</v>
          </cell>
        </row>
        <row r="2416">
          <cell r="A2416">
            <v>2415</v>
          </cell>
          <cell r="C2416">
            <v>41554</v>
          </cell>
          <cell r="E2416" t="str">
            <v>TBA</v>
          </cell>
          <cell r="F2416" t="str">
            <v>014 -A/DCI/X/2013</v>
          </cell>
          <cell r="G2416" t="str">
            <v>014 -A/DCI/X/2013</v>
          </cell>
          <cell r="U2416" t="str">
            <v>TBA</v>
          </cell>
          <cell r="AB2416" t="str">
            <v>Dalzon Chemicals Indonesia</v>
          </cell>
          <cell r="AC2416" t="str">
            <v>Dyah Permatasari</v>
          </cell>
        </row>
        <row r="2417">
          <cell r="A2417">
            <v>2416</v>
          </cell>
          <cell r="C2417">
            <v>41554</v>
          </cell>
          <cell r="E2417" t="str">
            <v>TBA</v>
          </cell>
          <cell r="F2417" t="str">
            <v>014 -B/DCI/X/2013</v>
          </cell>
          <cell r="G2417" t="str">
            <v>014 -B/DCI/X/2013</v>
          </cell>
          <cell r="U2417" t="str">
            <v>TBA</v>
          </cell>
          <cell r="AB2417" t="str">
            <v>Dalzon Chemicals Indonesia</v>
          </cell>
          <cell r="AC2417" t="str">
            <v>Dyah Permatasari</v>
          </cell>
        </row>
        <row r="2418">
          <cell r="A2418">
            <v>2417</v>
          </cell>
          <cell r="C2418">
            <v>41554</v>
          </cell>
          <cell r="E2418" t="str">
            <v>TBA</v>
          </cell>
          <cell r="F2418" t="str">
            <v>014 -C/DCI/X/2013</v>
          </cell>
          <cell r="G2418" t="str">
            <v>014 -C/DCI/X/2013</v>
          </cell>
          <cell r="U2418" t="str">
            <v>TBA</v>
          </cell>
          <cell r="AB2418" t="str">
            <v>Dalzon Chemicals Indonesia</v>
          </cell>
          <cell r="AC2418" t="str">
            <v>Dyah Permatasari</v>
          </cell>
        </row>
        <row r="2419">
          <cell r="A2419">
            <v>2418</v>
          </cell>
          <cell r="AB2419" t="str">
            <v/>
          </cell>
          <cell r="AC2419" t="str">
            <v/>
          </cell>
        </row>
        <row r="2420">
          <cell r="A2420">
            <v>2419</v>
          </cell>
          <cell r="C2420">
            <v>41527</v>
          </cell>
          <cell r="D2420" t="str">
            <v>323/SPP/NTH-PST/2013</v>
          </cell>
          <cell r="E2420" t="str">
            <v>SI130800141</v>
          </cell>
          <cell r="F2420" t="str">
            <v>DO130800563</v>
          </cell>
          <cell r="G2420" t="str">
            <v>DO130800563</v>
          </cell>
          <cell r="H2420" t="str">
            <v>PL130800141</v>
          </cell>
          <cell r="U2420" t="str">
            <v>010.901-13.89237506</v>
          </cell>
          <cell r="W2420" t="str">
            <v>1.1.5.0.1</v>
          </cell>
          <cell r="AB2420" t="str">
            <v>Nathani Indonesia</v>
          </cell>
          <cell r="AC2420" t="str">
            <v>Agustina Y. Zulkarnain</v>
          </cell>
        </row>
        <row r="2421">
          <cell r="A2421">
            <v>2420</v>
          </cell>
          <cell r="C2421">
            <v>41527</v>
          </cell>
          <cell r="D2421" t="str">
            <v>325/SPP/NTH-PST/2013</v>
          </cell>
          <cell r="E2421" t="str">
            <v>SI130800143</v>
          </cell>
          <cell r="F2421" t="str">
            <v>DO130800583</v>
          </cell>
          <cell r="G2421" t="str">
            <v>DO130800583</v>
          </cell>
          <cell r="H2421" t="str">
            <v>PL130800143</v>
          </cell>
          <cell r="U2421" t="str">
            <v>010.901-13.89237508</v>
          </cell>
          <cell r="W2421" t="str">
            <v>1.1.5.0.1</v>
          </cell>
          <cell r="AB2421" t="str">
            <v>Nathani Indonesia</v>
          </cell>
          <cell r="AC2421" t="str">
            <v>Agustina Y. Zulkarnain</v>
          </cell>
        </row>
        <row r="2422">
          <cell r="A2422">
            <v>2421</v>
          </cell>
          <cell r="C2422">
            <v>41527</v>
          </cell>
          <cell r="D2422" t="str">
            <v>326/SPP/NTH-PST/2013</v>
          </cell>
          <cell r="E2422" t="str">
            <v>SI130800144</v>
          </cell>
          <cell r="F2422" t="str">
            <v>DO130800589</v>
          </cell>
          <cell r="G2422" t="str">
            <v>DO130800589</v>
          </cell>
          <cell r="H2422" t="str">
            <v>PL130800144</v>
          </cell>
          <cell r="U2422" t="str">
            <v>010.901-13.89237509</v>
          </cell>
          <cell r="W2422" t="str">
            <v>1.1.5.0.1</v>
          </cell>
          <cell r="AB2422" t="str">
            <v>Nathani Indonesia</v>
          </cell>
          <cell r="AC2422" t="str">
            <v>Agustina Y. Zulkarnain</v>
          </cell>
        </row>
        <row r="2423">
          <cell r="A2423">
            <v>2422</v>
          </cell>
          <cell r="C2423">
            <v>41527</v>
          </cell>
          <cell r="D2423" t="str">
            <v>328/SPP/NTH-PST/2013</v>
          </cell>
          <cell r="E2423" t="str">
            <v>SI130800145</v>
          </cell>
          <cell r="F2423" t="str">
            <v>DO130800600</v>
          </cell>
          <cell r="G2423" t="str">
            <v>DO130800600</v>
          </cell>
          <cell r="H2423" t="str">
            <v>PL130800145</v>
          </cell>
          <cell r="U2423" t="str">
            <v>010.901-13.89237510</v>
          </cell>
          <cell r="W2423" t="str">
            <v>1.1.5.0.1</v>
          </cell>
          <cell r="AB2423" t="str">
            <v>Nathani Indonesia</v>
          </cell>
          <cell r="AC2423" t="str">
            <v>Agustina Y. Zulkarnain</v>
          </cell>
        </row>
        <row r="2424">
          <cell r="A2424">
            <v>2423</v>
          </cell>
          <cell r="C2424">
            <v>41527</v>
          </cell>
          <cell r="D2424" t="str">
            <v>328/SPP/NTH-PST/2013</v>
          </cell>
          <cell r="E2424" t="str">
            <v>SI130800145</v>
          </cell>
          <cell r="F2424" t="str">
            <v>DO130800600</v>
          </cell>
          <cell r="G2424" t="str">
            <v>DO130800600</v>
          </cell>
          <cell r="H2424" t="str">
            <v>PL130800145</v>
          </cell>
          <cell r="U2424" t="str">
            <v>010.901-13.89237510</v>
          </cell>
          <cell r="W2424" t="str">
            <v>1.1.5.0.1</v>
          </cell>
          <cell r="AB2424" t="str">
            <v>Nathani Indonesia</v>
          </cell>
          <cell r="AC2424" t="str">
            <v>Agustina Y. Zulkarnain</v>
          </cell>
        </row>
        <row r="2425">
          <cell r="A2425">
            <v>2424</v>
          </cell>
          <cell r="C2425">
            <v>41527</v>
          </cell>
          <cell r="D2425" t="str">
            <v>328/SPP/NTH-PST/2013</v>
          </cell>
          <cell r="E2425" t="str">
            <v>SI130800145</v>
          </cell>
          <cell r="F2425" t="str">
            <v>DO130800600</v>
          </cell>
          <cell r="G2425" t="str">
            <v>DO130800600</v>
          </cell>
          <cell r="H2425" t="str">
            <v>PL130800145</v>
          </cell>
          <cell r="U2425" t="str">
            <v>010.901-13.89237510</v>
          </cell>
          <cell r="W2425" t="str">
            <v>1.1.5.0.1</v>
          </cell>
          <cell r="AB2425" t="str">
            <v>Nathani Indonesia</v>
          </cell>
          <cell r="AC2425" t="str">
            <v>Agustina Y. Zulkarnain</v>
          </cell>
        </row>
        <row r="2426">
          <cell r="A2426">
            <v>2425</v>
          </cell>
          <cell r="C2426">
            <v>41527</v>
          </cell>
          <cell r="D2426" t="str">
            <v>328/SPP/NTH-PST/2013</v>
          </cell>
          <cell r="E2426" t="str">
            <v>SI130800145</v>
          </cell>
          <cell r="F2426" t="str">
            <v>DO130800600</v>
          </cell>
          <cell r="G2426" t="str">
            <v>DO130800600</v>
          </cell>
          <cell r="H2426" t="str">
            <v>PL130800145</v>
          </cell>
          <cell r="U2426" t="str">
            <v>010.901-13.89237510</v>
          </cell>
          <cell r="W2426" t="str">
            <v>1.1.5.0.1</v>
          </cell>
          <cell r="AB2426" t="str">
            <v>Nathani Indonesia</v>
          </cell>
          <cell r="AC2426" t="str">
            <v>Agustina Y. Zulkarnain</v>
          </cell>
        </row>
        <row r="2427">
          <cell r="A2427">
            <v>2426</v>
          </cell>
          <cell r="C2427">
            <v>41536</v>
          </cell>
          <cell r="D2427" t="str">
            <v>313/SPP/NTH-PST/2013</v>
          </cell>
          <cell r="E2427" t="str">
            <v>SI130700131</v>
          </cell>
          <cell r="F2427" t="str">
            <v>DO130700509</v>
          </cell>
          <cell r="G2427" t="str">
            <v>DO130700509</v>
          </cell>
          <cell r="H2427" t="str">
            <v>PL130700131</v>
          </cell>
          <cell r="U2427" t="str">
            <v>010.900-13.92589093</v>
          </cell>
          <cell r="W2427" t="str">
            <v>1.1.5.0.1</v>
          </cell>
          <cell r="AB2427" t="str">
            <v>Nathani Indonesia</v>
          </cell>
          <cell r="AC2427" t="str">
            <v>Agustina Y. Zulkarnain</v>
          </cell>
        </row>
        <row r="2428">
          <cell r="A2428">
            <v>2427</v>
          </cell>
          <cell r="C2428">
            <v>41536</v>
          </cell>
          <cell r="D2428" t="str">
            <v>313/SPP/NTH-PST/2013</v>
          </cell>
          <cell r="E2428" t="str">
            <v>SI130700132</v>
          </cell>
          <cell r="F2428" t="str">
            <v>DO130700515</v>
          </cell>
          <cell r="G2428" t="str">
            <v>DO130700515</v>
          </cell>
          <cell r="H2428" t="str">
            <v>PL130700132</v>
          </cell>
          <cell r="U2428" t="str">
            <v>010.900-13.92589094</v>
          </cell>
          <cell r="W2428" t="str">
            <v>1.1.5.0.1</v>
          </cell>
          <cell r="AB2428" t="str">
            <v>Nathani Indonesia</v>
          </cell>
          <cell r="AC2428" t="str">
            <v>Agustina Y. Zulkarnain</v>
          </cell>
        </row>
        <row r="2429">
          <cell r="A2429">
            <v>2428</v>
          </cell>
          <cell r="C2429">
            <v>41536</v>
          </cell>
          <cell r="D2429" t="str">
            <v>314/SPP/NTH-PST/2013</v>
          </cell>
          <cell r="E2429" t="str">
            <v>SI130700133</v>
          </cell>
          <cell r="F2429" t="str">
            <v>DO130700518</v>
          </cell>
          <cell r="G2429" t="str">
            <v>DO130700518</v>
          </cell>
          <cell r="H2429" t="str">
            <v>PL130700133</v>
          </cell>
          <cell r="U2429" t="str">
            <v>010.900-13.92589095</v>
          </cell>
          <cell r="W2429" t="str">
            <v>1.1.5.0.1</v>
          </cell>
          <cell r="AB2429" t="str">
            <v>Nathani Indonesia</v>
          </cell>
          <cell r="AC2429" t="str">
            <v>Agustina Y. Zulkarnain</v>
          </cell>
        </row>
        <row r="2430">
          <cell r="A2430">
            <v>2429</v>
          </cell>
          <cell r="C2430">
            <v>41527</v>
          </cell>
          <cell r="D2430" t="str">
            <v>328/SPP/NTH-PST/2013</v>
          </cell>
          <cell r="E2430" t="str">
            <v>SI130800145</v>
          </cell>
          <cell r="F2430" t="str">
            <v>DO130800600</v>
          </cell>
          <cell r="G2430" t="str">
            <v>DO130800600</v>
          </cell>
          <cell r="H2430" t="str">
            <v>PL130800145</v>
          </cell>
          <cell r="U2430" t="str">
            <v>010.901-13.89237510</v>
          </cell>
          <cell r="W2430" t="str">
            <v>1.1.5.0.1</v>
          </cell>
          <cell r="AB2430" t="str">
            <v>Nathani Indonesia</v>
          </cell>
          <cell r="AC2430" t="str">
            <v>Agustina Y. Zulkarnain</v>
          </cell>
        </row>
        <row r="2431">
          <cell r="A2431">
            <v>2430</v>
          </cell>
          <cell r="C2431">
            <v>41527</v>
          </cell>
          <cell r="D2431" t="str">
            <v>162/SPP/NTH-PST/2013</v>
          </cell>
          <cell r="E2431" t="str">
            <v>SI130400051</v>
          </cell>
          <cell r="F2431" t="str">
            <v>DO130400265</v>
          </cell>
          <cell r="G2431" t="str">
            <v>WB130400265</v>
          </cell>
          <cell r="H2431" t="str">
            <v>PL130400051</v>
          </cell>
          <cell r="U2431" t="str">
            <v>010.900-13.41779051</v>
          </cell>
          <cell r="W2431" t="str">
            <v>1.1.5.0.1</v>
          </cell>
          <cell r="AB2431" t="str">
            <v>Nathani Indonesia</v>
          </cell>
          <cell r="AC2431" t="str">
            <v>Agustina Y. Zulkarnain</v>
          </cell>
        </row>
        <row r="2432">
          <cell r="A2432">
            <v>2431</v>
          </cell>
          <cell r="C2432">
            <v>41527</v>
          </cell>
          <cell r="D2432" t="str">
            <v>164/SPP/NTH-PST/2013</v>
          </cell>
          <cell r="E2432" t="str">
            <v>SI130400052</v>
          </cell>
          <cell r="F2432" t="str">
            <v>DO130400270</v>
          </cell>
          <cell r="G2432" t="str">
            <v>WB130400270</v>
          </cell>
          <cell r="H2432" t="str">
            <v>PL130400052</v>
          </cell>
          <cell r="U2432" t="str">
            <v>010.900-13.41779052</v>
          </cell>
          <cell r="W2432" t="str">
            <v>1.1.5.0.1</v>
          </cell>
          <cell r="AB2432" t="str">
            <v>Nathani Indonesia</v>
          </cell>
          <cell r="AC2432" t="str">
            <v>Agustina Y. Zulkarnain</v>
          </cell>
        </row>
        <row r="2433">
          <cell r="A2433">
            <v>2432</v>
          </cell>
          <cell r="C2433">
            <v>41527</v>
          </cell>
          <cell r="D2433" t="str">
            <v>165/SPP/NTH-PST/2013</v>
          </cell>
          <cell r="E2433" t="str">
            <v>SI130400053</v>
          </cell>
          <cell r="F2433" t="str">
            <v>DO130400276</v>
          </cell>
          <cell r="G2433" t="str">
            <v>WB130400276</v>
          </cell>
          <cell r="H2433" t="str">
            <v>PL130400053</v>
          </cell>
          <cell r="U2433" t="str">
            <v>010.900-13.41779053</v>
          </cell>
          <cell r="W2433" t="str">
            <v>1.1.5.0.1</v>
          </cell>
          <cell r="AB2433" t="str">
            <v>Nathani Indonesia</v>
          </cell>
          <cell r="AC2433" t="str">
            <v>Agustina Y. Zulkarnain</v>
          </cell>
        </row>
        <row r="2434">
          <cell r="A2434">
            <v>2433</v>
          </cell>
          <cell r="C2434">
            <v>41527</v>
          </cell>
          <cell r="D2434" t="str">
            <v>266/SPP/NTH-PST/2013</v>
          </cell>
          <cell r="E2434" t="str">
            <v>SI130600098</v>
          </cell>
          <cell r="F2434" t="str">
            <v>DO130600320</v>
          </cell>
          <cell r="G2434" t="str">
            <v>DO130600320</v>
          </cell>
          <cell r="H2434" t="str">
            <v>PL130600098</v>
          </cell>
          <cell r="U2434" t="str">
            <v>010.900-13.92589061</v>
          </cell>
          <cell r="W2434" t="str">
            <v>1.1.5.0.1</v>
          </cell>
          <cell r="AB2434" t="str">
            <v>Nathani Indonesia</v>
          </cell>
          <cell r="AC2434" t="str">
            <v>Agustina Y. Zulkarnain</v>
          </cell>
        </row>
        <row r="2435">
          <cell r="A2435">
            <v>2434</v>
          </cell>
          <cell r="C2435">
            <v>41527</v>
          </cell>
          <cell r="D2435" t="str">
            <v>291/SPP/NTH-PST/2013</v>
          </cell>
          <cell r="E2435" t="str">
            <v>SI130600099</v>
          </cell>
          <cell r="F2435" t="str">
            <v>DO130600325</v>
          </cell>
          <cell r="G2435" t="str">
            <v>DO130600325</v>
          </cell>
          <cell r="H2435" t="str">
            <v>PL130600099</v>
          </cell>
          <cell r="U2435" t="str">
            <v>010.900-13.92589062</v>
          </cell>
          <cell r="W2435" t="str">
            <v>1.1.5.0.1</v>
          </cell>
          <cell r="AB2435" t="str">
            <v>Nathani Indonesia</v>
          </cell>
          <cell r="AC2435" t="str">
            <v>Agustina Y. Zulkarnain</v>
          </cell>
        </row>
        <row r="2436">
          <cell r="A2436">
            <v>2435</v>
          </cell>
          <cell r="C2436">
            <v>41548</v>
          </cell>
          <cell r="F2436" t="str">
            <v>DO131000963</v>
          </cell>
          <cell r="G2436" t="str">
            <v>DO131000963</v>
          </cell>
          <cell r="U2436" t="str">
            <v>NA</v>
          </cell>
          <cell r="AB2436" t="str">
            <v>Nathani Chemicals</v>
          </cell>
          <cell r="AC2436" t="str">
            <v>Darmawan</v>
          </cell>
        </row>
        <row r="2437">
          <cell r="A2437">
            <v>2436</v>
          </cell>
          <cell r="C2437">
            <v>41548</v>
          </cell>
          <cell r="F2437" t="str">
            <v>DO131000963</v>
          </cell>
          <cell r="G2437" t="str">
            <v>DO131000963</v>
          </cell>
          <cell r="U2437" t="str">
            <v>NA</v>
          </cell>
          <cell r="AB2437" t="str">
            <v>Nathani Chemicals</v>
          </cell>
          <cell r="AC2437" t="str">
            <v>Darmawan</v>
          </cell>
        </row>
        <row r="2438">
          <cell r="A2438">
            <v>2437</v>
          </cell>
          <cell r="C2438">
            <v>41548</v>
          </cell>
          <cell r="F2438" t="str">
            <v>DO131000964</v>
          </cell>
          <cell r="G2438" t="str">
            <v>DO131000964</v>
          </cell>
          <cell r="U2438" t="str">
            <v>NA</v>
          </cell>
          <cell r="AB2438" t="str">
            <v>Nathani Chemicals</v>
          </cell>
          <cell r="AC2438" t="str">
            <v>Darmawan</v>
          </cell>
        </row>
        <row r="2439">
          <cell r="A2439">
            <v>2438</v>
          </cell>
          <cell r="C2439">
            <v>41548</v>
          </cell>
          <cell r="F2439" t="str">
            <v>DO131000964</v>
          </cell>
          <cell r="G2439" t="str">
            <v>DO131000964</v>
          </cell>
          <cell r="U2439" t="str">
            <v>NA</v>
          </cell>
          <cell r="AB2439" t="str">
            <v>Nathani Chemicals</v>
          </cell>
          <cell r="AC2439" t="str">
            <v>Darmawan</v>
          </cell>
        </row>
        <row r="2440">
          <cell r="A2440">
            <v>2439</v>
          </cell>
          <cell r="C2440">
            <v>41548</v>
          </cell>
          <cell r="F2440" t="str">
            <v>DO131000965</v>
          </cell>
          <cell r="G2440" t="str">
            <v>DO131000965</v>
          </cell>
          <cell r="U2440" t="str">
            <v>NA</v>
          </cell>
          <cell r="AB2440" t="str">
            <v>Nathani Chemicals</v>
          </cell>
          <cell r="AC2440" t="str">
            <v>Darmawan</v>
          </cell>
        </row>
        <row r="2441">
          <cell r="A2441">
            <v>2440</v>
          </cell>
          <cell r="C2441">
            <v>41548</v>
          </cell>
          <cell r="F2441" t="str">
            <v>DO131000965</v>
          </cell>
          <cell r="G2441" t="str">
            <v>DO131000965</v>
          </cell>
          <cell r="U2441" t="str">
            <v>NA</v>
          </cell>
          <cell r="AB2441" t="str">
            <v>Nathani Chemicals</v>
          </cell>
          <cell r="AC2441" t="str">
            <v>Darmawan</v>
          </cell>
        </row>
        <row r="2442">
          <cell r="A2442">
            <v>2441</v>
          </cell>
          <cell r="C2442">
            <v>41548</v>
          </cell>
          <cell r="F2442" t="str">
            <v>DO131000966</v>
          </cell>
          <cell r="G2442" t="str">
            <v>DO131000966</v>
          </cell>
          <cell r="U2442" t="str">
            <v>NA</v>
          </cell>
          <cell r="AB2442" t="str">
            <v>Nathani Chemicals</v>
          </cell>
          <cell r="AC2442" t="str">
            <v>Darmawan</v>
          </cell>
        </row>
        <row r="2443">
          <cell r="A2443">
            <v>2442</v>
          </cell>
          <cell r="C2443">
            <v>41548</v>
          </cell>
          <cell r="F2443" t="str">
            <v>DO131000966</v>
          </cell>
          <cell r="G2443" t="str">
            <v>DO131000966</v>
          </cell>
          <cell r="U2443" t="str">
            <v>NA</v>
          </cell>
          <cell r="AB2443" t="str">
            <v>Nathani Chemicals</v>
          </cell>
          <cell r="AC2443" t="str">
            <v>Darmawan</v>
          </cell>
        </row>
        <row r="2444">
          <cell r="A2444">
            <v>2443</v>
          </cell>
          <cell r="C2444">
            <v>41548</v>
          </cell>
          <cell r="F2444" t="str">
            <v>DO131000967</v>
          </cell>
          <cell r="G2444" t="str">
            <v>DO131000967</v>
          </cell>
          <cell r="U2444" t="str">
            <v>NA</v>
          </cell>
          <cell r="AB2444" t="str">
            <v>Nathani Chemicals</v>
          </cell>
          <cell r="AC2444" t="str">
            <v>Darmawan</v>
          </cell>
        </row>
        <row r="2445">
          <cell r="A2445">
            <v>2444</v>
          </cell>
          <cell r="C2445">
            <v>41548</v>
          </cell>
          <cell r="F2445" t="str">
            <v>DO131000967</v>
          </cell>
          <cell r="G2445" t="str">
            <v>DO131000967</v>
          </cell>
          <cell r="U2445" t="str">
            <v>NA</v>
          </cell>
          <cell r="AB2445" t="str">
            <v>Nathani Chemicals</v>
          </cell>
          <cell r="AC2445" t="str">
            <v>Darmawan</v>
          </cell>
        </row>
        <row r="2446">
          <cell r="A2446">
            <v>2445</v>
          </cell>
          <cell r="C2446">
            <v>41548</v>
          </cell>
          <cell r="F2446" t="str">
            <v>DO131000968</v>
          </cell>
          <cell r="G2446" t="str">
            <v>DO131000968</v>
          </cell>
          <cell r="U2446" t="str">
            <v>NA</v>
          </cell>
          <cell r="AB2446" t="str">
            <v>Nathani Chemicals</v>
          </cell>
          <cell r="AC2446" t="str">
            <v>Darmawan</v>
          </cell>
        </row>
        <row r="2447">
          <cell r="A2447">
            <v>2446</v>
          </cell>
          <cell r="C2447">
            <v>41548</v>
          </cell>
          <cell r="F2447" t="str">
            <v>DO131000968</v>
          </cell>
          <cell r="G2447" t="str">
            <v>DO131000968</v>
          </cell>
          <cell r="U2447" t="str">
            <v>NA</v>
          </cell>
          <cell r="AB2447" t="str">
            <v>Nathani Chemicals</v>
          </cell>
          <cell r="AC2447" t="str">
            <v>Darmawan</v>
          </cell>
        </row>
        <row r="2448">
          <cell r="A2448">
            <v>2447</v>
          </cell>
          <cell r="C2448">
            <v>41548</v>
          </cell>
          <cell r="F2448" t="str">
            <v>DO131000969</v>
          </cell>
          <cell r="G2448" t="str">
            <v>DO131000969</v>
          </cell>
          <cell r="U2448" t="str">
            <v>NA</v>
          </cell>
          <cell r="AB2448" t="str">
            <v>Nathani Chemicals</v>
          </cell>
          <cell r="AC2448" t="str">
            <v>Darmawan</v>
          </cell>
        </row>
        <row r="2449">
          <cell r="A2449">
            <v>2448</v>
          </cell>
          <cell r="C2449">
            <v>41548</v>
          </cell>
          <cell r="F2449" t="str">
            <v>DO131000969</v>
          </cell>
          <cell r="G2449" t="str">
            <v>DO131000969</v>
          </cell>
          <cell r="U2449" t="str">
            <v>NA</v>
          </cell>
          <cell r="AB2449" t="str">
            <v>Nathani Chemicals</v>
          </cell>
          <cell r="AC2449" t="str">
            <v>Darmawan</v>
          </cell>
        </row>
        <row r="2450">
          <cell r="A2450">
            <v>2449</v>
          </cell>
          <cell r="C2450">
            <v>41548</v>
          </cell>
          <cell r="F2450" t="str">
            <v>DO131000970</v>
          </cell>
          <cell r="G2450" t="str">
            <v>DO131000970</v>
          </cell>
          <cell r="U2450" t="str">
            <v>NA</v>
          </cell>
          <cell r="AB2450" t="str">
            <v>Nathani Chemicals</v>
          </cell>
          <cell r="AC2450" t="str">
            <v>Darmawan</v>
          </cell>
        </row>
        <row r="2451">
          <cell r="A2451">
            <v>2450</v>
          </cell>
          <cell r="C2451">
            <v>41548</v>
          </cell>
          <cell r="F2451" t="str">
            <v>DO131000970</v>
          </cell>
          <cell r="G2451" t="str">
            <v>DO131000970</v>
          </cell>
          <cell r="U2451" t="str">
            <v>NA</v>
          </cell>
          <cell r="AB2451" t="str">
            <v>Nathani Chemicals</v>
          </cell>
          <cell r="AC2451" t="str">
            <v>Darmawan</v>
          </cell>
        </row>
        <row r="2452">
          <cell r="A2452">
            <v>2451</v>
          </cell>
          <cell r="C2452">
            <v>41548</v>
          </cell>
          <cell r="F2452" t="str">
            <v>DO131000971</v>
          </cell>
          <cell r="G2452" t="str">
            <v>DO131000971</v>
          </cell>
          <cell r="U2452" t="str">
            <v>NA</v>
          </cell>
          <cell r="AB2452" t="str">
            <v>Nathani Chemicals</v>
          </cell>
          <cell r="AC2452" t="str">
            <v>Darmawan</v>
          </cell>
        </row>
        <row r="2453">
          <cell r="A2453">
            <v>2452</v>
          </cell>
          <cell r="C2453">
            <v>41548</v>
          </cell>
          <cell r="F2453" t="str">
            <v>DO131000971</v>
          </cell>
          <cell r="G2453" t="str">
            <v>DO131000971</v>
          </cell>
          <cell r="U2453" t="str">
            <v>NA</v>
          </cell>
          <cell r="AB2453" t="str">
            <v>Nathani Chemicals</v>
          </cell>
          <cell r="AC2453" t="str">
            <v>Darmawan</v>
          </cell>
        </row>
        <row r="2454">
          <cell r="A2454">
            <v>2453</v>
          </cell>
          <cell r="C2454">
            <v>41548</v>
          </cell>
          <cell r="D2454" t="str">
            <v>360/SPP/NTH-PST/2013</v>
          </cell>
          <cell r="E2454" t="str">
            <v>SI131000195</v>
          </cell>
          <cell r="F2454" t="str">
            <v>DO131000972</v>
          </cell>
          <cell r="G2454" t="str">
            <v>DO131000972</v>
          </cell>
          <cell r="H2454" t="str">
            <v>PL131000195</v>
          </cell>
          <cell r="U2454" t="str">
            <v>010.901-13.89237560</v>
          </cell>
          <cell r="W2454" t="str">
            <v>1.1.5.0.1</v>
          </cell>
          <cell r="AB2454" t="str">
            <v>Nathani Indonesia</v>
          </cell>
          <cell r="AC2454" t="str">
            <v>Agustina Y. Zulkarnain</v>
          </cell>
        </row>
        <row r="2455">
          <cell r="A2455">
            <v>2454</v>
          </cell>
          <cell r="C2455">
            <v>41549</v>
          </cell>
          <cell r="F2455" t="str">
            <v>DO131000973</v>
          </cell>
          <cell r="G2455" t="str">
            <v>DO131000973</v>
          </cell>
          <cell r="U2455" t="str">
            <v>NA</v>
          </cell>
          <cell r="AB2455" t="str">
            <v>Nathani Chemicals</v>
          </cell>
          <cell r="AC2455" t="str">
            <v>Darmawan</v>
          </cell>
        </row>
        <row r="2456">
          <cell r="A2456">
            <v>2455</v>
          </cell>
          <cell r="C2456">
            <v>41549</v>
          </cell>
          <cell r="F2456" t="str">
            <v>DO131000973</v>
          </cell>
          <cell r="G2456" t="str">
            <v>DO131000973</v>
          </cell>
          <cell r="U2456" t="str">
            <v>NA</v>
          </cell>
          <cell r="AB2456" t="str">
            <v>Nathani Chemicals</v>
          </cell>
          <cell r="AC2456" t="str">
            <v>Darmawan</v>
          </cell>
        </row>
        <row r="2457">
          <cell r="A2457">
            <v>2456</v>
          </cell>
          <cell r="C2457">
            <v>41549</v>
          </cell>
          <cell r="F2457" t="str">
            <v>DO131000974</v>
          </cell>
          <cell r="G2457" t="str">
            <v>DO131000974</v>
          </cell>
          <cell r="U2457" t="str">
            <v>NA</v>
          </cell>
          <cell r="AB2457" t="str">
            <v>Nathani Chemicals</v>
          </cell>
          <cell r="AC2457" t="str">
            <v>Darmawan</v>
          </cell>
        </row>
        <row r="2458">
          <cell r="A2458">
            <v>2457</v>
          </cell>
          <cell r="C2458">
            <v>41549</v>
          </cell>
          <cell r="F2458" t="str">
            <v>DO131000974</v>
          </cell>
          <cell r="G2458" t="str">
            <v>DO131000974</v>
          </cell>
          <cell r="U2458" t="str">
            <v>NA</v>
          </cell>
          <cell r="AB2458" t="str">
            <v>Nathani Chemicals</v>
          </cell>
          <cell r="AC2458" t="str">
            <v>Darmawan</v>
          </cell>
        </row>
        <row r="2459">
          <cell r="A2459">
            <v>2458</v>
          </cell>
          <cell r="C2459">
            <v>41549</v>
          </cell>
          <cell r="F2459" t="str">
            <v>DO131000975</v>
          </cell>
          <cell r="G2459" t="str">
            <v>DO131000975</v>
          </cell>
          <cell r="U2459" t="str">
            <v>NA</v>
          </cell>
          <cell r="AB2459" t="str">
            <v>Nathani Chemicals</v>
          </cell>
          <cell r="AC2459" t="str">
            <v>Darmawan</v>
          </cell>
        </row>
        <row r="2460">
          <cell r="A2460">
            <v>2459</v>
          </cell>
          <cell r="C2460">
            <v>41549</v>
          </cell>
          <cell r="F2460" t="str">
            <v>DO131000975</v>
          </cell>
          <cell r="G2460" t="str">
            <v>DO131000975</v>
          </cell>
          <cell r="U2460" t="str">
            <v>NA</v>
          </cell>
          <cell r="AB2460" t="str">
            <v>Nathani Chemicals</v>
          </cell>
          <cell r="AC2460" t="str">
            <v>Darmawan</v>
          </cell>
        </row>
        <row r="2461">
          <cell r="A2461">
            <v>2460</v>
          </cell>
          <cell r="C2461">
            <v>41549</v>
          </cell>
          <cell r="F2461" t="str">
            <v>DO131000976</v>
          </cell>
          <cell r="G2461" t="str">
            <v>DO131000976</v>
          </cell>
          <cell r="U2461" t="str">
            <v>NA</v>
          </cell>
          <cell r="AB2461" t="str">
            <v>Nathani Chemicals</v>
          </cell>
          <cell r="AC2461" t="str">
            <v>Darmawan</v>
          </cell>
        </row>
        <row r="2462">
          <cell r="A2462">
            <v>2461</v>
          </cell>
          <cell r="C2462">
            <v>41549</v>
          </cell>
          <cell r="F2462" t="str">
            <v>DO131000976</v>
          </cell>
          <cell r="G2462" t="str">
            <v>DO131000976</v>
          </cell>
          <cell r="U2462" t="str">
            <v>NA</v>
          </cell>
          <cell r="AB2462" t="str">
            <v>Nathani Chemicals</v>
          </cell>
          <cell r="AC2462" t="str">
            <v>Darmawan</v>
          </cell>
        </row>
        <row r="2463">
          <cell r="A2463">
            <v>2462</v>
          </cell>
          <cell r="C2463">
            <v>41549</v>
          </cell>
          <cell r="F2463" t="str">
            <v>DO131000977</v>
          </cell>
          <cell r="G2463" t="str">
            <v>DO131000977</v>
          </cell>
          <cell r="U2463" t="str">
            <v>NA</v>
          </cell>
          <cell r="AB2463" t="str">
            <v>Nathani Chemicals</v>
          </cell>
          <cell r="AC2463" t="str">
            <v>Darmawan</v>
          </cell>
        </row>
        <row r="2464">
          <cell r="A2464">
            <v>2463</v>
          </cell>
          <cell r="C2464">
            <v>41549</v>
          </cell>
          <cell r="F2464" t="str">
            <v>DO131000977</v>
          </cell>
          <cell r="G2464" t="str">
            <v>DO131000977</v>
          </cell>
          <cell r="U2464" t="str">
            <v>NA</v>
          </cell>
          <cell r="AB2464" t="str">
            <v>Nathani Chemicals</v>
          </cell>
          <cell r="AC2464" t="str">
            <v>Darmawan</v>
          </cell>
        </row>
        <row r="2465">
          <cell r="A2465">
            <v>2464</v>
          </cell>
          <cell r="C2465">
            <v>41549</v>
          </cell>
          <cell r="D2465" t="str">
            <v>362/SPP/NTH-PST/2013</v>
          </cell>
          <cell r="E2465" t="str">
            <v>SI131000196</v>
          </cell>
          <cell r="F2465" t="str">
            <v>DO131000978</v>
          </cell>
          <cell r="G2465" t="str">
            <v>DO131000978</v>
          </cell>
          <cell r="H2465" t="str">
            <v>PL131000196</v>
          </cell>
          <cell r="U2465" t="str">
            <v>010.901-13.89237561</v>
          </cell>
          <cell r="W2465" t="str">
            <v>1.1.5.0.1</v>
          </cell>
          <cell r="AB2465" t="str">
            <v>Nathani Indonesia</v>
          </cell>
          <cell r="AC2465" t="str">
            <v>Agustina Y. Zulkarnain</v>
          </cell>
        </row>
        <row r="2466">
          <cell r="A2466">
            <v>2465</v>
          </cell>
          <cell r="C2466">
            <v>41550</v>
          </cell>
          <cell r="F2466" t="str">
            <v>DO131000979</v>
          </cell>
          <cell r="G2466" t="str">
            <v>DO131000979</v>
          </cell>
          <cell r="U2466" t="str">
            <v>NA</v>
          </cell>
          <cell r="AB2466" t="str">
            <v>Nathani Chemicals</v>
          </cell>
          <cell r="AC2466" t="str">
            <v>Darmawan</v>
          </cell>
        </row>
        <row r="2467">
          <cell r="A2467">
            <v>2466</v>
          </cell>
          <cell r="C2467">
            <v>41550</v>
          </cell>
          <cell r="F2467" t="str">
            <v>DO131000979</v>
          </cell>
          <cell r="G2467" t="str">
            <v>DO131000979</v>
          </cell>
          <cell r="U2467" t="str">
            <v>NA</v>
          </cell>
          <cell r="AB2467" t="str">
            <v>Nathani Chemicals</v>
          </cell>
          <cell r="AC2467" t="str">
            <v>Darmawan</v>
          </cell>
        </row>
        <row r="2468">
          <cell r="A2468">
            <v>2467</v>
          </cell>
          <cell r="C2468">
            <v>41550</v>
          </cell>
          <cell r="F2468" t="str">
            <v>DO131000980</v>
          </cell>
          <cell r="G2468" t="str">
            <v>DO131000980</v>
          </cell>
          <cell r="U2468" t="str">
            <v>NA</v>
          </cell>
          <cell r="AB2468" t="str">
            <v>Nathani Chemicals</v>
          </cell>
          <cell r="AC2468" t="str">
            <v>Darmawan</v>
          </cell>
        </row>
        <row r="2469">
          <cell r="A2469">
            <v>2468</v>
          </cell>
          <cell r="C2469">
            <v>41550</v>
          </cell>
          <cell r="F2469" t="str">
            <v>DO131000980</v>
          </cell>
          <cell r="G2469" t="str">
            <v>DO131000980</v>
          </cell>
          <cell r="U2469" t="str">
            <v>NA</v>
          </cell>
          <cell r="AB2469" t="str">
            <v>Nathani Chemicals</v>
          </cell>
          <cell r="AC2469" t="str">
            <v>Darmawan</v>
          </cell>
        </row>
        <row r="2470">
          <cell r="A2470">
            <v>2469</v>
          </cell>
          <cell r="C2470">
            <v>41550</v>
          </cell>
          <cell r="F2470" t="str">
            <v>DO131000981</v>
          </cell>
          <cell r="G2470" t="str">
            <v>DO131000981</v>
          </cell>
          <cell r="U2470" t="str">
            <v>NA</v>
          </cell>
          <cell r="AB2470" t="str">
            <v>Nathani Chemicals</v>
          </cell>
          <cell r="AC2470" t="str">
            <v>Darmawan</v>
          </cell>
        </row>
        <row r="2471">
          <cell r="A2471">
            <v>2470</v>
          </cell>
          <cell r="C2471">
            <v>41550</v>
          </cell>
          <cell r="F2471" t="str">
            <v>DO131000981</v>
          </cell>
          <cell r="G2471" t="str">
            <v>DO131000981</v>
          </cell>
          <cell r="U2471" t="str">
            <v>NA</v>
          </cell>
          <cell r="AB2471" t="str">
            <v>Nathani Chemicals</v>
          </cell>
          <cell r="AC2471" t="str">
            <v>Darmawan</v>
          </cell>
        </row>
        <row r="2472">
          <cell r="A2472">
            <v>2471</v>
          </cell>
          <cell r="C2472">
            <v>41550</v>
          </cell>
          <cell r="F2472" t="str">
            <v>DO131000982</v>
          </cell>
          <cell r="G2472" t="str">
            <v>DO131000982</v>
          </cell>
          <cell r="U2472" t="str">
            <v>NA</v>
          </cell>
          <cell r="AB2472" t="str">
            <v>Nathani Chemicals</v>
          </cell>
          <cell r="AC2472" t="str">
            <v>Darmawan</v>
          </cell>
        </row>
        <row r="2473">
          <cell r="A2473">
            <v>2472</v>
          </cell>
          <cell r="C2473">
            <v>41550</v>
          </cell>
          <cell r="F2473" t="str">
            <v>DO131000982</v>
          </cell>
          <cell r="G2473" t="str">
            <v>DO131000982</v>
          </cell>
          <cell r="U2473" t="str">
            <v>NA</v>
          </cell>
          <cell r="AB2473" t="str">
            <v>Nathani Chemicals</v>
          </cell>
          <cell r="AC2473" t="str">
            <v>Darmawan</v>
          </cell>
        </row>
        <row r="2474">
          <cell r="A2474">
            <v>2473</v>
          </cell>
          <cell r="C2474">
            <v>41550</v>
          </cell>
          <cell r="F2474" t="str">
            <v>DO131000983</v>
          </cell>
          <cell r="G2474" t="str">
            <v>DO131000983</v>
          </cell>
          <cell r="U2474" t="str">
            <v>NA</v>
          </cell>
          <cell r="AB2474" t="str">
            <v>Nathani Chemicals</v>
          </cell>
          <cell r="AC2474" t="str">
            <v>Darmawan</v>
          </cell>
        </row>
        <row r="2475">
          <cell r="A2475">
            <v>2474</v>
          </cell>
          <cell r="C2475">
            <v>41550</v>
          </cell>
          <cell r="F2475" t="str">
            <v>DO131000983</v>
          </cell>
          <cell r="G2475" t="str">
            <v>DO131000983</v>
          </cell>
          <cell r="U2475" t="str">
            <v>NA</v>
          </cell>
          <cell r="AB2475" t="str">
            <v>Nathani Chemicals</v>
          </cell>
          <cell r="AC2475" t="str">
            <v>Darmawan</v>
          </cell>
        </row>
        <row r="2476">
          <cell r="A2476">
            <v>2475</v>
          </cell>
          <cell r="C2476">
            <v>41550</v>
          </cell>
          <cell r="F2476" t="str">
            <v>DO131000984</v>
          </cell>
          <cell r="G2476" t="str">
            <v>DO131000984</v>
          </cell>
          <cell r="U2476" t="str">
            <v>NA</v>
          </cell>
          <cell r="AB2476" t="str">
            <v>Nathani Chemicals</v>
          </cell>
          <cell r="AC2476" t="str">
            <v>Darmawan</v>
          </cell>
        </row>
        <row r="2477">
          <cell r="A2477">
            <v>2476</v>
          </cell>
          <cell r="C2477">
            <v>41550</v>
          </cell>
          <cell r="F2477" t="str">
            <v>DO131000984</v>
          </cell>
          <cell r="G2477" t="str">
            <v>DO131000984</v>
          </cell>
          <cell r="U2477" t="str">
            <v>NA</v>
          </cell>
          <cell r="AB2477" t="str">
            <v>Nathani Chemicals</v>
          </cell>
          <cell r="AC2477" t="str">
            <v>Darmawan</v>
          </cell>
        </row>
        <row r="2478">
          <cell r="A2478">
            <v>2477</v>
          </cell>
          <cell r="C2478">
            <v>41550</v>
          </cell>
          <cell r="F2478" t="str">
            <v>DO131000985</v>
          </cell>
          <cell r="G2478" t="str">
            <v>DO131000985</v>
          </cell>
          <cell r="U2478" t="str">
            <v>NA</v>
          </cell>
          <cell r="AB2478" t="str">
            <v>Nathani Chemicals</v>
          </cell>
          <cell r="AC2478" t="str">
            <v>Darmawan</v>
          </cell>
        </row>
        <row r="2479">
          <cell r="A2479">
            <v>2478</v>
          </cell>
          <cell r="C2479">
            <v>41550</v>
          </cell>
          <cell r="F2479" t="str">
            <v>DO131000985</v>
          </cell>
          <cell r="G2479" t="str">
            <v>DO131000985</v>
          </cell>
          <cell r="U2479" t="str">
            <v>NA</v>
          </cell>
          <cell r="AB2479" t="str">
            <v>Nathani Chemicals</v>
          </cell>
          <cell r="AC2479" t="str">
            <v>Darmawan</v>
          </cell>
        </row>
        <row r="2480">
          <cell r="A2480">
            <v>2479</v>
          </cell>
          <cell r="C2480">
            <v>41550</v>
          </cell>
          <cell r="F2480" t="str">
            <v>DO131000986</v>
          </cell>
          <cell r="G2480" t="str">
            <v>DO131000986</v>
          </cell>
          <cell r="U2480" t="str">
            <v>NA</v>
          </cell>
          <cell r="AB2480" t="str">
            <v>Nathani Chemicals</v>
          </cell>
          <cell r="AC2480" t="str">
            <v>Darmawan</v>
          </cell>
        </row>
        <row r="2481">
          <cell r="A2481">
            <v>2480</v>
          </cell>
          <cell r="C2481">
            <v>41550</v>
          </cell>
          <cell r="F2481" t="str">
            <v>DO131000986</v>
          </cell>
          <cell r="G2481" t="str">
            <v>DO131000986</v>
          </cell>
          <cell r="U2481" t="str">
            <v>NA</v>
          </cell>
          <cell r="AB2481" t="str">
            <v>Nathani Chemicals</v>
          </cell>
          <cell r="AC2481" t="str">
            <v>Darmawan</v>
          </cell>
        </row>
        <row r="2482">
          <cell r="A2482">
            <v>2481</v>
          </cell>
          <cell r="C2482">
            <v>41550</v>
          </cell>
          <cell r="F2482" t="str">
            <v>DO131000987</v>
          </cell>
          <cell r="G2482" t="str">
            <v>DO131000987</v>
          </cell>
          <cell r="U2482" t="str">
            <v>NA</v>
          </cell>
          <cell r="AB2482" t="str">
            <v>Nathani Chemicals</v>
          </cell>
          <cell r="AC2482" t="str">
            <v>Darmawan</v>
          </cell>
        </row>
        <row r="2483">
          <cell r="A2483">
            <v>2482</v>
          </cell>
          <cell r="C2483">
            <v>41550</v>
          </cell>
          <cell r="F2483" t="str">
            <v>DO131000987</v>
          </cell>
          <cell r="G2483" t="str">
            <v>DO131000987</v>
          </cell>
          <cell r="U2483" t="str">
            <v>NA</v>
          </cell>
          <cell r="AB2483" t="str">
            <v>Nathani Chemicals</v>
          </cell>
          <cell r="AC2483" t="str">
            <v>Darmawan</v>
          </cell>
        </row>
        <row r="2484">
          <cell r="A2484">
            <v>2483</v>
          </cell>
          <cell r="C2484">
            <v>41550</v>
          </cell>
          <cell r="F2484" t="str">
            <v>DO131000988</v>
          </cell>
          <cell r="G2484" t="str">
            <v>DO131000988</v>
          </cell>
          <cell r="U2484" t="str">
            <v>NA</v>
          </cell>
          <cell r="AB2484" t="str">
            <v>Nathani Chemicals</v>
          </cell>
          <cell r="AC2484" t="str">
            <v>Darmawan</v>
          </cell>
        </row>
        <row r="2485">
          <cell r="A2485">
            <v>2484</v>
          </cell>
          <cell r="C2485">
            <v>41550</v>
          </cell>
          <cell r="F2485" t="str">
            <v>DO131000988</v>
          </cell>
          <cell r="G2485" t="str">
            <v>DO131000988</v>
          </cell>
          <cell r="U2485" t="str">
            <v>NA</v>
          </cell>
          <cell r="AB2485" t="str">
            <v>Nathani Chemicals</v>
          </cell>
          <cell r="AC2485" t="str">
            <v>Darmawan</v>
          </cell>
        </row>
        <row r="2486">
          <cell r="A2486">
            <v>2485</v>
          </cell>
          <cell r="C2486">
            <v>41550</v>
          </cell>
          <cell r="F2486" t="str">
            <v>DO131000989</v>
          </cell>
          <cell r="G2486" t="str">
            <v>DO131000989</v>
          </cell>
          <cell r="U2486" t="str">
            <v>NA</v>
          </cell>
          <cell r="AB2486" t="str">
            <v>Nathani Chemicals</v>
          </cell>
          <cell r="AC2486" t="str">
            <v>Darmawan</v>
          </cell>
        </row>
        <row r="2487">
          <cell r="A2487">
            <v>2486</v>
          </cell>
          <cell r="C2487">
            <v>41550</v>
          </cell>
          <cell r="F2487" t="str">
            <v>DO131000989</v>
          </cell>
          <cell r="G2487" t="str">
            <v>DO131000989</v>
          </cell>
          <cell r="U2487" t="str">
            <v>NA</v>
          </cell>
          <cell r="AB2487" t="str">
            <v>Nathani Chemicals</v>
          </cell>
          <cell r="AC2487" t="str">
            <v>Darmawan</v>
          </cell>
        </row>
        <row r="2488">
          <cell r="A2488">
            <v>2487</v>
          </cell>
          <cell r="C2488">
            <v>41550</v>
          </cell>
          <cell r="F2488" t="str">
            <v>DO131000990</v>
          </cell>
          <cell r="G2488" t="str">
            <v>DO131000990</v>
          </cell>
          <cell r="U2488" t="str">
            <v>NA</v>
          </cell>
          <cell r="AB2488" t="str">
            <v>Nathani Chemicals</v>
          </cell>
          <cell r="AC2488" t="str">
            <v>Darmawan</v>
          </cell>
        </row>
        <row r="2489">
          <cell r="A2489">
            <v>2488</v>
          </cell>
          <cell r="C2489">
            <v>41550</v>
          </cell>
          <cell r="F2489" t="str">
            <v>DO131000990</v>
          </cell>
          <cell r="G2489" t="str">
            <v>DO131000990</v>
          </cell>
          <cell r="U2489" t="str">
            <v>NA</v>
          </cell>
          <cell r="AB2489" t="str">
            <v>Nathani Chemicals</v>
          </cell>
          <cell r="AC2489" t="str">
            <v>Darmawan</v>
          </cell>
        </row>
        <row r="2490">
          <cell r="A2490">
            <v>2489</v>
          </cell>
          <cell r="C2490">
            <v>41550</v>
          </cell>
          <cell r="F2490" t="str">
            <v>DO131000991</v>
          </cell>
          <cell r="G2490" t="str">
            <v>DO131000991</v>
          </cell>
          <cell r="U2490" t="str">
            <v>NA</v>
          </cell>
          <cell r="AB2490" t="str">
            <v>Nathani Chemicals</v>
          </cell>
          <cell r="AC2490" t="str">
            <v>Darmawan</v>
          </cell>
        </row>
        <row r="2491">
          <cell r="A2491">
            <v>2490</v>
          </cell>
          <cell r="C2491">
            <v>41550</v>
          </cell>
          <cell r="F2491" t="str">
            <v>DO131000991</v>
          </cell>
          <cell r="G2491" t="str">
            <v>DO131000991</v>
          </cell>
          <cell r="U2491" t="str">
            <v>NA</v>
          </cell>
          <cell r="AB2491" t="str">
            <v>Nathani Chemicals</v>
          </cell>
          <cell r="AC2491" t="str">
            <v>Darmawan</v>
          </cell>
        </row>
        <row r="2492">
          <cell r="A2492">
            <v>2491</v>
          </cell>
          <cell r="C2492">
            <v>41550</v>
          </cell>
          <cell r="F2492" t="str">
            <v>DO131000992</v>
          </cell>
          <cell r="G2492" t="str">
            <v>DO131000992</v>
          </cell>
          <cell r="U2492" t="str">
            <v>NA</v>
          </cell>
          <cell r="AB2492" t="str">
            <v>Nathani Chemicals</v>
          </cell>
          <cell r="AC2492" t="str">
            <v>Darmawan</v>
          </cell>
        </row>
        <row r="2493">
          <cell r="A2493">
            <v>2492</v>
          </cell>
          <cell r="C2493">
            <v>41550</v>
          </cell>
          <cell r="F2493" t="str">
            <v>DO131000992</v>
          </cell>
          <cell r="G2493" t="str">
            <v>DO131000992</v>
          </cell>
          <cell r="U2493" t="str">
            <v>NA</v>
          </cell>
          <cell r="AB2493" t="str">
            <v>Nathani Chemicals</v>
          </cell>
          <cell r="AC2493" t="str">
            <v>Darmawan</v>
          </cell>
        </row>
        <row r="2494">
          <cell r="A2494">
            <v>2493</v>
          </cell>
          <cell r="C2494">
            <v>41550</v>
          </cell>
          <cell r="F2494" t="str">
            <v>DO131000993</v>
          </cell>
          <cell r="G2494" t="str">
            <v>DO131000993</v>
          </cell>
          <cell r="U2494" t="str">
            <v>NA</v>
          </cell>
          <cell r="AB2494" t="str">
            <v>Nathani Chemicals</v>
          </cell>
          <cell r="AC2494" t="str">
            <v>Darmawan</v>
          </cell>
        </row>
        <row r="2495">
          <cell r="A2495">
            <v>2494</v>
          </cell>
          <cell r="C2495">
            <v>41550</v>
          </cell>
          <cell r="F2495" t="str">
            <v>DO131000993</v>
          </cell>
          <cell r="G2495" t="str">
            <v>DO131000993</v>
          </cell>
          <cell r="U2495" t="str">
            <v>NA</v>
          </cell>
          <cell r="AB2495" t="str">
            <v>Nathani Chemicals</v>
          </cell>
          <cell r="AC2495" t="str">
            <v>Darmawan</v>
          </cell>
        </row>
        <row r="2496">
          <cell r="A2496">
            <v>2495</v>
          </cell>
          <cell r="C2496">
            <v>41550</v>
          </cell>
          <cell r="E2496" t="str">
            <v>NA</v>
          </cell>
          <cell r="F2496" t="str">
            <v>NA</v>
          </cell>
          <cell r="G2496" t="str">
            <v>NA</v>
          </cell>
          <cell r="H2496" t="str">
            <v>NA</v>
          </cell>
          <cell r="U2496" t="str">
            <v>NA</v>
          </cell>
          <cell r="AB2496" t="str">
            <v>Akumulasi Limbah Produksi</v>
          </cell>
          <cell r="AC2496">
            <v>0</v>
          </cell>
        </row>
        <row r="2497">
          <cell r="A2497">
            <v>2496</v>
          </cell>
          <cell r="C2497">
            <v>41550</v>
          </cell>
          <cell r="D2497" t="str">
            <v>365/SPP/NTH-PST/2013</v>
          </cell>
          <cell r="E2497" t="str">
            <v>SI131000197</v>
          </cell>
          <cell r="F2497" t="str">
            <v>DO131000994</v>
          </cell>
          <cell r="G2497" t="str">
            <v>DO131000994</v>
          </cell>
          <cell r="H2497" t="str">
            <v>PL131000197</v>
          </cell>
          <cell r="U2497" t="str">
            <v>010.901-13.89237562</v>
          </cell>
          <cell r="W2497" t="str">
            <v>1.1.5.0.1</v>
          </cell>
          <cell r="AB2497" t="str">
            <v>Nathani Indonesia</v>
          </cell>
          <cell r="AC2497" t="str">
            <v>Agustina Y. Zulkarnain</v>
          </cell>
        </row>
        <row r="2498">
          <cell r="A2498">
            <v>2497</v>
          </cell>
          <cell r="C2498">
            <v>41550</v>
          </cell>
          <cell r="D2498" t="str">
            <v>366/SPP/NTH-PST/2013</v>
          </cell>
          <cell r="E2498" t="str">
            <v>SI131000198</v>
          </cell>
          <cell r="F2498" t="str">
            <v>DO131000995</v>
          </cell>
          <cell r="G2498" t="str">
            <v>DO131000995</v>
          </cell>
          <cell r="H2498" t="str">
            <v>PL131000198</v>
          </cell>
          <cell r="U2498" t="str">
            <v>010.901-13.89237563</v>
          </cell>
          <cell r="W2498" t="str">
            <v>1.1.5.0.1</v>
          </cell>
          <cell r="AB2498" t="str">
            <v>Nathani Indonesia</v>
          </cell>
          <cell r="AC2498" t="str">
            <v>Agustina Y. Zulkarnain</v>
          </cell>
        </row>
        <row r="2499">
          <cell r="A2499">
            <v>2498</v>
          </cell>
          <cell r="C2499">
            <v>41550</v>
          </cell>
          <cell r="E2499" t="str">
            <v>NA</v>
          </cell>
          <cell r="F2499" t="str">
            <v>NA</v>
          </cell>
          <cell r="G2499" t="str">
            <v>NA</v>
          </cell>
          <cell r="H2499" t="str">
            <v>NA</v>
          </cell>
          <cell r="U2499" t="str">
            <v>NA</v>
          </cell>
          <cell r="AB2499" t="str">
            <v>Akumulasi Limbah Produksi</v>
          </cell>
          <cell r="AC2499">
            <v>0</v>
          </cell>
        </row>
        <row r="2500">
          <cell r="A2500">
            <v>2499</v>
          </cell>
          <cell r="C2500">
            <v>41551</v>
          </cell>
          <cell r="F2500" t="str">
            <v>DO131000996</v>
          </cell>
          <cell r="G2500" t="str">
            <v>DO131000996</v>
          </cell>
          <cell r="U2500" t="str">
            <v>NA</v>
          </cell>
          <cell r="AB2500" t="str">
            <v>Nathani Chemicals</v>
          </cell>
          <cell r="AC2500" t="str">
            <v>Darmawan</v>
          </cell>
        </row>
        <row r="2501">
          <cell r="A2501">
            <v>2500</v>
          </cell>
          <cell r="C2501">
            <v>41551</v>
          </cell>
          <cell r="F2501" t="str">
            <v>DO131000996</v>
          </cell>
          <cell r="G2501" t="str">
            <v>DO131000996</v>
          </cell>
          <cell r="U2501" t="str">
            <v>NA</v>
          </cell>
          <cell r="AB2501" t="str">
            <v>Nathani Chemicals</v>
          </cell>
          <cell r="AC2501" t="str">
            <v>Darmawan</v>
          </cell>
        </row>
        <row r="2502">
          <cell r="A2502">
            <v>2501</v>
          </cell>
          <cell r="C2502">
            <v>41551</v>
          </cell>
          <cell r="F2502" t="str">
            <v>DO131000997</v>
          </cell>
          <cell r="G2502" t="str">
            <v>DO131000997</v>
          </cell>
          <cell r="U2502" t="str">
            <v>NA</v>
          </cell>
          <cell r="AB2502" t="str">
            <v>Nathani Chemicals</v>
          </cell>
          <cell r="AC2502" t="str">
            <v>Darmawan</v>
          </cell>
        </row>
        <row r="2503">
          <cell r="A2503">
            <v>2502</v>
          </cell>
          <cell r="C2503">
            <v>41551</v>
          </cell>
          <cell r="F2503" t="str">
            <v>DO131000997</v>
          </cell>
          <cell r="G2503" t="str">
            <v>DO131000997</v>
          </cell>
          <cell r="U2503" t="str">
            <v>NA</v>
          </cell>
          <cell r="AB2503" t="str">
            <v>Nathani Chemicals</v>
          </cell>
          <cell r="AC2503" t="str">
            <v>Darmawan</v>
          </cell>
        </row>
        <row r="2504">
          <cell r="A2504">
            <v>2503</v>
          </cell>
          <cell r="C2504">
            <v>41551</v>
          </cell>
          <cell r="F2504" t="str">
            <v>DO131000998</v>
          </cell>
          <cell r="G2504" t="str">
            <v>DO131000998</v>
          </cell>
          <cell r="U2504" t="str">
            <v>NA</v>
          </cell>
          <cell r="AB2504" t="str">
            <v>Nathani Chemicals</v>
          </cell>
          <cell r="AC2504" t="str">
            <v>Darmawan</v>
          </cell>
        </row>
        <row r="2505">
          <cell r="A2505">
            <v>2504</v>
          </cell>
          <cell r="C2505">
            <v>41551</v>
          </cell>
          <cell r="F2505" t="str">
            <v>DO131000998</v>
          </cell>
          <cell r="G2505" t="str">
            <v>DO131000998</v>
          </cell>
          <cell r="U2505" t="str">
            <v>NA</v>
          </cell>
          <cell r="AB2505" t="str">
            <v>Nathani Chemicals</v>
          </cell>
          <cell r="AC2505" t="str">
            <v>Darmawan</v>
          </cell>
        </row>
        <row r="2506">
          <cell r="A2506">
            <v>2505</v>
          </cell>
          <cell r="C2506">
            <v>41551</v>
          </cell>
          <cell r="F2506" t="str">
            <v>DO131000999</v>
          </cell>
          <cell r="G2506" t="str">
            <v>DO131000999</v>
          </cell>
          <cell r="U2506" t="str">
            <v>NA</v>
          </cell>
          <cell r="AB2506" t="str">
            <v>Nathani Chemicals</v>
          </cell>
          <cell r="AC2506" t="str">
            <v>Darmawan</v>
          </cell>
        </row>
        <row r="2507">
          <cell r="A2507">
            <v>2506</v>
          </cell>
          <cell r="C2507">
            <v>41551</v>
          </cell>
          <cell r="F2507" t="str">
            <v>DO131000999</v>
          </cell>
          <cell r="G2507" t="str">
            <v>DO131000999</v>
          </cell>
          <cell r="U2507" t="str">
            <v>NA</v>
          </cell>
          <cell r="AB2507" t="str">
            <v>Nathani Chemicals</v>
          </cell>
          <cell r="AC2507" t="str">
            <v>Darmawan</v>
          </cell>
        </row>
        <row r="2508">
          <cell r="A2508">
            <v>2507</v>
          </cell>
          <cell r="C2508">
            <v>41551</v>
          </cell>
          <cell r="F2508" t="str">
            <v>DO131001000</v>
          </cell>
          <cell r="G2508" t="str">
            <v>DO131001000</v>
          </cell>
          <cell r="U2508" t="str">
            <v>NA</v>
          </cell>
          <cell r="AB2508" t="str">
            <v>Nathani Chemicals</v>
          </cell>
          <cell r="AC2508" t="str">
            <v>Darmawan</v>
          </cell>
        </row>
        <row r="2509">
          <cell r="A2509">
            <v>2508</v>
          </cell>
          <cell r="C2509">
            <v>41551</v>
          </cell>
          <cell r="F2509" t="str">
            <v>DO131001000</v>
          </cell>
          <cell r="G2509" t="str">
            <v>DO131001000</v>
          </cell>
          <cell r="U2509" t="str">
            <v>NA</v>
          </cell>
          <cell r="AB2509" t="str">
            <v>Nathani Chemicals</v>
          </cell>
          <cell r="AC2509" t="str">
            <v>Darmawan</v>
          </cell>
        </row>
        <row r="2510">
          <cell r="A2510">
            <v>2509</v>
          </cell>
          <cell r="C2510">
            <v>41551</v>
          </cell>
          <cell r="F2510" t="str">
            <v>DO131001001</v>
          </cell>
          <cell r="G2510" t="str">
            <v>DO131001001</v>
          </cell>
          <cell r="U2510" t="str">
            <v>NA</v>
          </cell>
          <cell r="AB2510" t="str">
            <v>Nathani Chemicals</v>
          </cell>
          <cell r="AC2510" t="str">
            <v>Darmawan</v>
          </cell>
        </row>
        <row r="2511">
          <cell r="A2511">
            <v>2510</v>
          </cell>
          <cell r="C2511">
            <v>41551</v>
          </cell>
          <cell r="F2511" t="str">
            <v>DO131001001</v>
          </cell>
          <cell r="G2511" t="str">
            <v>DO131001001</v>
          </cell>
          <cell r="U2511" t="str">
            <v>NA</v>
          </cell>
          <cell r="AB2511" t="str">
            <v>Nathani Chemicals</v>
          </cell>
          <cell r="AC2511" t="str">
            <v>Darmawan</v>
          </cell>
        </row>
        <row r="2512">
          <cell r="A2512">
            <v>2511</v>
          </cell>
          <cell r="C2512">
            <v>41551</v>
          </cell>
          <cell r="F2512" t="str">
            <v>DO131001002</v>
          </cell>
          <cell r="G2512" t="str">
            <v>DO131001002</v>
          </cell>
          <cell r="U2512" t="str">
            <v>NA</v>
          </cell>
          <cell r="AB2512" t="str">
            <v>Nathani Chemicals</v>
          </cell>
          <cell r="AC2512" t="str">
            <v>Darmawan</v>
          </cell>
        </row>
        <row r="2513">
          <cell r="A2513">
            <v>2512</v>
          </cell>
          <cell r="C2513">
            <v>41551</v>
          </cell>
          <cell r="F2513" t="str">
            <v>DO131001002</v>
          </cell>
          <cell r="G2513" t="str">
            <v>DO131001002</v>
          </cell>
          <cell r="U2513" t="str">
            <v>NA</v>
          </cell>
          <cell r="AB2513" t="str">
            <v>Nathani Chemicals</v>
          </cell>
          <cell r="AC2513" t="str">
            <v>Darmawan</v>
          </cell>
        </row>
        <row r="2514">
          <cell r="A2514">
            <v>2513</v>
          </cell>
          <cell r="C2514">
            <v>41551</v>
          </cell>
          <cell r="F2514" t="str">
            <v>DO131001003</v>
          </cell>
          <cell r="G2514" t="str">
            <v>DO131001003</v>
          </cell>
          <cell r="U2514" t="str">
            <v>NA</v>
          </cell>
          <cell r="AB2514" t="str">
            <v>Nathani Chemicals</v>
          </cell>
          <cell r="AC2514" t="str">
            <v>Darmawan</v>
          </cell>
        </row>
        <row r="2515">
          <cell r="A2515">
            <v>2514</v>
          </cell>
          <cell r="C2515">
            <v>41551</v>
          </cell>
          <cell r="F2515" t="str">
            <v>DO131001003</v>
          </cell>
          <cell r="G2515" t="str">
            <v>DO131001003</v>
          </cell>
          <cell r="U2515" t="str">
            <v>NA</v>
          </cell>
          <cell r="AB2515" t="str">
            <v>Nathani Chemicals</v>
          </cell>
          <cell r="AC2515" t="str">
            <v>Darmawan</v>
          </cell>
        </row>
        <row r="2516">
          <cell r="A2516">
            <v>2515</v>
          </cell>
          <cell r="C2516">
            <v>41551</v>
          </cell>
          <cell r="F2516" t="str">
            <v>DO131001004</v>
          </cell>
          <cell r="G2516" t="str">
            <v>DO131001004</v>
          </cell>
          <cell r="U2516" t="str">
            <v>NA</v>
          </cell>
          <cell r="AB2516" t="str">
            <v>Nathani Chemicals</v>
          </cell>
          <cell r="AC2516" t="str">
            <v>Darmawan</v>
          </cell>
        </row>
        <row r="2517">
          <cell r="A2517">
            <v>2516</v>
          </cell>
          <cell r="C2517">
            <v>41551</v>
          </cell>
          <cell r="F2517" t="str">
            <v>DO131001004</v>
          </cell>
          <cell r="G2517" t="str">
            <v>DO131001004</v>
          </cell>
          <cell r="U2517" t="str">
            <v>NA</v>
          </cell>
          <cell r="AB2517" t="str">
            <v>Nathani Chemicals</v>
          </cell>
          <cell r="AC2517" t="str">
            <v>Darmawan</v>
          </cell>
        </row>
        <row r="2518">
          <cell r="A2518">
            <v>2517</v>
          </cell>
          <cell r="C2518">
            <v>41551</v>
          </cell>
          <cell r="F2518" t="str">
            <v>DO131001005</v>
          </cell>
          <cell r="G2518" t="str">
            <v>DO131001005</v>
          </cell>
          <cell r="U2518" t="str">
            <v>NA</v>
          </cell>
          <cell r="AB2518" t="str">
            <v>Nathani Chemicals</v>
          </cell>
          <cell r="AC2518" t="str">
            <v>Darmawan</v>
          </cell>
        </row>
        <row r="2519">
          <cell r="A2519">
            <v>2518</v>
          </cell>
          <cell r="C2519">
            <v>41551</v>
          </cell>
          <cell r="F2519" t="str">
            <v>DO131001005</v>
          </cell>
          <cell r="G2519" t="str">
            <v>DO131001005</v>
          </cell>
          <cell r="U2519" t="str">
            <v>NA</v>
          </cell>
          <cell r="AB2519" t="str">
            <v>Nathani Chemicals</v>
          </cell>
          <cell r="AC2519" t="str">
            <v>Darmawan</v>
          </cell>
        </row>
        <row r="2520">
          <cell r="A2520">
            <v>2519</v>
          </cell>
          <cell r="C2520">
            <v>41552</v>
          </cell>
          <cell r="F2520" t="str">
            <v>DO131001006</v>
          </cell>
          <cell r="G2520" t="str">
            <v>DO131001006</v>
          </cell>
          <cell r="U2520" t="str">
            <v>NA</v>
          </cell>
          <cell r="AB2520" t="str">
            <v>Nathani Chemicals</v>
          </cell>
          <cell r="AC2520" t="str">
            <v>Darmawan</v>
          </cell>
        </row>
        <row r="2521">
          <cell r="A2521">
            <v>2520</v>
          </cell>
          <cell r="C2521">
            <v>41552</v>
          </cell>
          <cell r="F2521" t="str">
            <v>DO131001006</v>
          </cell>
          <cell r="G2521" t="str">
            <v>DO131001006</v>
          </cell>
          <cell r="U2521" t="str">
            <v>NA</v>
          </cell>
          <cell r="AB2521" t="str">
            <v>Nathani Chemicals</v>
          </cell>
          <cell r="AC2521" t="str">
            <v>Darmawan</v>
          </cell>
        </row>
        <row r="2522">
          <cell r="A2522">
            <v>2521</v>
          </cell>
          <cell r="C2522">
            <v>41552</v>
          </cell>
          <cell r="F2522" t="str">
            <v>DO131001007</v>
          </cell>
          <cell r="G2522" t="str">
            <v>DO131001007</v>
          </cell>
          <cell r="U2522" t="str">
            <v>NA</v>
          </cell>
          <cell r="AB2522" t="str">
            <v>Nathani Chemicals</v>
          </cell>
          <cell r="AC2522" t="str">
            <v>Darmawan</v>
          </cell>
        </row>
        <row r="2523">
          <cell r="A2523">
            <v>2522</v>
          </cell>
          <cell r="C2523">
            <v>41552</v>
          </cell>
          <cell r="F2523" t="str">
            <v>DO131001007</v>
          </cell>
          <cell r="G2523" t="str">
            <v>DO131001007</v>
          </cell>
          <cell r="U2523" t="str">
            <v>NA</v>
          </cell>
          <cell r="AB2523" t="str">
            <v>Nathani Chemicals</v>
          </cell>
          <cell r="AC2523" t="str">
            <v>Darmawan</v>
          </cell>
        </row>
        <row r="2524">
          <cell r="A2524">
            <v>2523</v>
          </cell>
          <cell r="C2524">
            <v>41552</v>
          </cell>
          <cell r="F2524" t="str">
            <v>DO131001008</v>
          </cell>
          <cell r="G2524" t="str">
            <v>DO131001008</v>
          </cell>
          <cell r="U2524" t="str">
            <v>NA</v>
          </cell>
          <cell r="AB2524" t="str">
            <v>Nathani Chemicals</v>
          </cell>
          <cell r="AC2524" t="str">
            <v>Darmawan</v>
          </cell>
        </row>
        <row r="2525">
          <cell r="A2525">
            <v>2524</v>
          </cell>
          <cell r="C2525">
            <v>41552</v>
          </cell>
          <cell r="F2525" t="str">
            <v>DO131001008</v>
          </cell>
          <cell r="G2525" t="str">
            <v>DO131001008</v>
          </cell>
          <cell r="U2525" t="str">
            <v>NA</v>
          </cell>
          <cell r="AB2525" t="str">
            <v>Nathani Chemicals</v>
          </cell>
          <cell r="AC2525" t="str">
            <v>Darmawan</v>
          </cell>
        </row>
        <row r="2526">
          <cell r="A2526">
            <v>2525</v>
          </cell>
          <cell r="C2526">
            <v>41552</v>
          </cell>
          <cell r="F2526" t="str">
            <v>DO131001009</v>
          </cell>
          <cell r="G2526" t="str">
            <v>DO131001009</v>
          </cell>
          <cell r="U2526" t="str">
            <v>NA</v>
          </cell>
          <cell r="AB2526" t="str">
            <v>Nathani Chemicals</v>
          </cell>
          <cell r="AC2526" t="str">
            <v>Darmawan</v>
          </cell>
        </row>
        <row r="2527">
          <cell r="A2527">
            <v>2526</v>
          </cell>
          <cell r="C2527">
            <v>41552</v>
          </cell>
          <cell r="F2527" t="str">
            <v>DO131001009</v>
          </cell>
          <cell r="G2527" t="str">
            <v>DO131001009</v>
          </cell>
          <cell r="U2527" t="str">
            <v>NA</v>
          </cell>
          <cell r="AB2527" t="str">
            <v>Nathani Chemicals</v>
          </cell>
          <cell r="AC2527" t="str">
            <v>Darmawan</v>
          </cell>
        </row>
        <row r="2528">
          <cell r="A2528">
            <v>2527</v>
          </cell>
          <cell r="C2528">
            <v>41552</v>
          </cell>
          <cell r="F2528" t="str">
            <v>DO131001010</v>
          </cell>
          <cell r="G2528" t="str">
            <v>DO131001010</v>
          </cell>
          <cell r="U2528" t="str">
            <v>NA</v>
          </cell>
          <cell r="AB2528" t="str">
            <v>Nathani Chemicals</v>
          </cell>
          <cell r="AC2528" t="str">
            <v>Darmawan</v>
          </cell>
        </row>
        <row r="2529">
          <cell r="A2529">
            <v>2528</v>
          </cell>
          <cell r="C2529">
            <v>41552</v>
          </cell>
          <cell r="F2529" t="str">
            <v>DO131001010</v>
          </cell>
          <cell r="G2529" t="str">
            <v>DO131001010</v>
          </cell>
          <cell r="U2529" t="str">
            <v>NA</v>
          </cell>
          <cell r="AB2529" t="str">
            <v>Nathani Chemicals</v>
          </cell>
          <cell r="AC2529" t="str">
            <v>Darmawan</v>
          </cell>
        </row>
        <row r="2530">
          <cell r="A2530">
            <v>2529</v>
          </cell>
          <cell r="C2530">
            <v>41552</v>
          </cell>
          <cell r="F2530" t="str">
            <v>DO131001011</v>
          </cell>
          <cell r="G2530" t="str">
            <v>DO131001011</v>
          </cell>
          <cell r="U2530" t="str">
            <v>NA</v>
          </cell>
          <cell r="AB2530" t="str">
            <v>Nathani Chemicals</v>
          </cell>
          <cell r="AC2530" t="str">
            <v>Darmawan</v>
          </cell>
        </row>
        <row r="2531">
          <cell r="A2531">
            <v>2530</v>
          </cell>
          <cell r="C2531">
            <v>41552</v>
          </cell>
          <cell r="F2531" t="str">
            <v>DO131001011</v>
          </cell>
          <cell r="G2531" t="str">
            <v>DO131001011</v>
          </cell>
          <cell r="U2531" t="str">
            <v>NA</v>
          </cell>
          <cell r="AB2531" t="str">
            <v>Nathani Chemicals</v>
          </cell>
          <cell r="AC2531" t="str">
            <v>Darmawan</v>
          </cell>
        </row>
        <row r="2532">
          <cell r="A2532">
            <v>2531</v>
          </cell>
          <cell r="C2532">
            <v>41552</v>
          </cell>
          <cell r="F2532" t="str">
            <v>DO131001012</v>
          </cell>
          <cell r="G2532" t="str">
            <v>DO131001012</v>
          </cell>
          <cell r="U2532" t="str">
            <v>NA</v>
          </cell>
          <cell r="AB2532" t="str">
            <v>Nathani Chemicals</v>
          </cell>
          <cell r="AC2532" t="str">
            <v>Darmawan</v>
          </cell>
        </row>
        <row r="2533">
          <cell r="A2533">
            <v>2532</v>
          </cell>
          <cell r="C2533">
            <v>41552</v>
          </cell>
          <cell r="F2533" t="str">
            <v>DO131001012</v>
          </cell>
          <cell r="G2533" t="str">
            <v>DO131001012</v>
          </cell>
          <cell r="U2533" t="str">
            <v>NA</v>
          </cell>
          <cell r="AB2533" t="str">
            <v>Nathani Chemicals</v>
          </cell>
          <cell r="AC2533" t="str">
            <v>Darmawan</v>
          </cell>
        </row>
        <row r="2534">
          <cell r="A2534">
            <v>2533</v>
          </cell>
          <cell r="C2534">
            <v>41552</v>
          </cell>
          <cell r="F2534" t="str">
            <v>DO131001013</v>
          </cell>
          <cell r="G2534" t="str">
            <v>DO131001013</v>
          </cell>
          <cell r="U2534" t="str">
            <v>NA</v>
          </cell>
          <cell r="AB2534" t="str">
            <v>Nathani Chemicals</v>
          </cell>
          <cell r="AC2534" t="str">
            <v>Darmawan</v>
          </cell>
        </row>
        <row r="2535">
          <cell r="A2535">
            <v>2534</v>
          </cell>
          <cell r="C2535">
            <v>41552</v>
          </cell>
          <cell r="F2535" t="str">
            <v>DO131001013</v>
          </cell>
          <cell r="G2535" t="str">
            <v>DO131001013</v>
          </cell>
          <cell r="U2535" t="str">
            <v>NA</v>
          </cell>
          <cell r="AB2535" t="str">
            <v>Nathani Chemicals</v>
          </cell>
          <cell r="AC2535" t="str">
            <v>Darmawan</v>
          </cell>
        </row>
        <row r="2536">
          <cell r="A2536">
            <v>2535</v>
          </cell>
          <cell r="C2536">
            <v>41552</v>
          </cell>
          <cell r="F2536" t="str">
            <v>DO131001014</v>
          </cell>
          <cell r="G2536" t="str">
            <v>DO131001014</v>
          </cell>
          <cell r="U2536" t="str">
            <v>NA</v>
          </cell>
          <cell r="AB2536" t="str">
            <v>Nathani Chemicals</v>
          </cell>
          <cell r="AC2536" t="str">
            <v>Darmawan</v>
          </cell>
        </row>
        <row r="2537">
          <cell r="A2537">
            <v>2536</v>
          </cell>
          <cell r="C2537">
            <v>41552</v>
          </cell>
          <cell r="F2537" t="str">
            <v>DO131001014</v>
          </cell>
          <cell r="G2537" t="str">
            <v>DO131001014</v>
          </cell>
          <cell r="U2537" t="str">
            <v>NA</v>
          </cell>
          <cell r="AB2537" t="str">
            <v>Nathani Chemicals</v>
          </cell>
          <cell r="AC2537" t="str">
            <v>Darmawan</v>
          </cell>
        </row>
        <row r="2538">
          <cell r="A2538">
            <v>2537</v>
          </cell>
          <cell r="C2538">
            <v>41552</v>
          </cell>
          <cell r="F2538" t="str">
            <v>DO131001015</v>
          </cell>
          <cell r="G2538" t="str">
            <v>DO131001015</v>
          </cell>
          <cell r="U2538" t="str">
            <v>NA</v>
          </cell>
          <cell r="AB2538" t="str">
            <v>Nathani Chemicals</v>
          </cell>
          <cell r="AC2538" t="str">
            <v>Darmawan</v>
          </cell>
        </row>
        <row r="2539">
          <cell r="A2539">
            <v>2538</v>
          </cell>
          <cell r="C2539">
            <v>41552</v>
          </cell>
          <cell r="F2539" t="str">
            <v>DO131001015</v>
          </cell>
          <cell r="G2539" t="str">
            <v>DO131001015</v>
          </cell>
          <cell r="U2539" t="str">
            <v>NA</v>
          </cell>
          <cell r="AB2539" t="str">
            <v>Nathani Chemicals</v>
          </cell>
          <cell r="AC2539" t="str">
            <v>Darmawan</v>
          </cell>
        </row>
        <row r="2540">
          <cell r="A2540">
            <v>2539</v>
          </cell>
          <cell r="C2540">
            <v>41552</v>
          </cell>
          <cell r="F2540" t="str">
            <v>DO131001016</v>
          </cell>
          <cell r="G2540" t="str">
            <v>DO131001016</v>
          </cell>
          <cell r="U2540" t="str">
            <v>NA</v>
          </cell>
          <cell r="AB2540" t="str">
            <v>Nathani Chemicals</v>
          </cell>
          <cell r="AC2540" t="str">
            <v>Darmawan</v>
          </cell>
        </row>
        <row r="2541">
          <cell r="A2541">
            <v>2540</v>
          </cell>
          <cell r="C2541">
            <v>41552</v>
          </cell>
          <cell r="F2541" t="str">
            <v>DO131001016</v>
          </cell>
          <cell r="G2541" t="str">
            <v>DO131001016</v>
          </cell>
          <cell r="U2541" t="str">
            <v>NA</v>
          </cell>
          <cell r="AB2541" t="str">
            <v>Nathani Chemicals</v>
          </cell>
          <cell r="AC2541" t="str">
            <v>Darmawan</v>
          </cell>
        </row>
        <row r="2542">
          <cell r="A2542">
            <v>2541</v>
          </cell>
          <cell r="C2542">
            <v>41552</v>
          </cell>
          <cell r="F2542" t="str">
            <v>DO131001017</v>
          </cell>
          <cell r="G2542" t="str">
            <v>DO131001017</v>
          </cell>
          <cell r="U2542" t="str">
            <v>NA</v>
          </cell>
          <cell r="AB2542" t="str">
            <v>Nathani Chemicals</v>
          </cell>
          <cell r="AC2542" t="str">
            <v>Darmawan</v>
          </cell>
        </row>
        <row r="2543">
          <cell r="A2543">
            <v>2542</v>
          </cell>
          <cell r="C2543">
            <v>41552</v>
          </cell>
          <cell r="F2543" t="str">
            <v>DO131001017</v>
          </cell>
          <cell r="G2543" t="str">
            <v>DO131001017</v>
          </cell>
          <cell r="U2543" t="str">
            <v>NA</v>
          </cell>
          <cell r="AB2543" t="str">
            <v>Nathani Chemicals</v>
          </cell>
          <cell r="AC2543" t="str">
            <v>Darmawan</v>
          </cell>
        </row>
        <row r="2544">
          <cell r="A2544">
            <v>2543</v>
          </cell>
          <cell r="C2544">
            <v>41552</v>
          </cell>
          <cell r="F2544" t="str">
            <v>DO131001018</v>
          </cell>
          <cell r="G2544" t="str">
            <v>DO131001018</v>
          </cell>
          <cell r="U2544" t="str">
            <v>NA</v>
          </cell>
          <cell r="AB2544" t="str">
            <v>Nathani Chemicals</v>
          </cell>
          <cell r="AC2544" t="str">
            <v>Darmawan</v>
          </cell>
        </row>
        <row r="2545">
          <cell r="A2545">
            <v>2544</v>
          </cell>
          <cell r="C2545">
            <v>41552</v>
          </cell>
          <cell r="F2545" t="str">
            <v>DO131001018</v>
          </cell>
          <cell r="G2545" t="str">
            <v>DO131001018</v>
          </cell>
          <cell r="U2545" t="str">
            <v>NA</v>
          </cell>
          <cell r="AB2545" t="str">
            <v>Nathani Chemicals</v>
          </cell>
          <cell r="AC2545" t="str">
            <v>Darmawan</v>
          </cell>
        </row>
        <row r="2546">
          <cell r="A2546">
            <v>2545</v>
          </cell>
          <cell r="C2546">
            <v>41552</v>
          </cell>
          <cell r="F2546" t="str">
            <v>DO131001019</v>
          </cell>
          <cell r="G2546" t="str">
            <v>DO131001019</v>
          </cell>
          <cell r="U2546" t="str">
            <v>NA</v>
          </cell>
          <cell r="AB2546" t="str">
            <v>Nathani Chemicals</v>
          </cell>
          <cell r="AC2546" t="str">
            <v>Darmawan</v>
          </cell>
        </row>
        <row r="2547">
          <cell r="A2547">
            <v>2546</v>
          </cell>
          <cell r="C2547">
            <v>41552</v>
          </cell>
          <cell r="F2547" t="str">
            <v>DO131001019</v>
          </cell>
          <cell r="G2547" t="str">
            <v>DO131001019</v>
          </cell>
          <cell r="U2547" t="str">
            <v>NA</v>
          </cell>
          <cell r="AB2547" t="str">
            <v>Nathani Chemicals</v>
          </cell>
          <cell r="AC2547" t="str">
            <v>Darmawan</v>
          </cell>
        </row>
        <row r="2548">
          <cell r="A2548">
            <v>2547</v>
          </cell>
          <cell r="C2548">
            <v>41552</v>
          </cell>
          <cell r="E2548" t="str">
            <v>SI131000150</v>
          </cell>
          <cell r="F2548" t="str">
            <v>DO131000362</v>
          </cell>
          <cell r="G2548" t="str">
            <v>WB131000362</v>
          </cell>
          <cell r="H2548" t="str">
            <v>PL131000150</v>
          </cell>
          <cell r="U2548" t="str">
            <v>010.901-13.49275049</v>
          </cell>
          <cell r="AB2548" t="str">
            <v>Nathani Indonesia</v>
          </cell>
          <cell r="AC2548" t="str">
            <v>Agustina Y. Zulkarnain</v>
          </cell>
        </row>
        <row r="2549">
          <cell r="A2549">
            <v>2548</v>
          </cell>
          <cell r="C2549">
            <v>41552</v>
          </cell>
          <cell r="E2549" t="str">
            <v>NA</v>
          </cell>
          <cell r="F2549" t="str">
            <v>NA</v>
          </cell>
          <cell r="G2549" t="str">
            <v>NA</v>
          </cell>
          <cell r="H2549" t="str">
            <v>NA</v>
          </cell>
          <cell r="U2549" t="str">
            <v>NA</v>
          </cell>
          <cell r="AB2549" t="str">
            <v>Akumulasi Limbah Produksi</v>
          </cell>
          <cell r="AC2549">
            <v>0</v>
          </cell>
        </row>
        <row r="2550">
          <cell r="A2550">
            <v>2549</v>
          </cell>
          <cell r="C2550">
            <v>41554</v>
          </cell>
          <cell r="F2550" t="str">
            <v>DO131001020</v>
          </cell>
          <cell r="G2550" t="str">
            <v>DO131001020</v>
          </cell>
          <cell r="U2550" t="str">
            <v>NA</v>
          </cell>
          <cell r="AB2550" t="str">
            <v>Nathani Chemicals</v>
          </cell>
          <cell r="AC2550" t="str">
            <v>Darmawan</v>
          </cell>
        </row>
        <row r="2551">
          <cell r="A2551">
            <v>2550</v>
          </cell>
          <cell r="C2551">
            <v>41554</v>
          </cell>
          <cell r="F2551" t="str">
            <v>DO131001020</v>
          </cell>
          <cell r="G2551" t="str">
            <v>DO131001020</v>
          </cell>
          <cell r="U2551" t="str">
            <v>NA</v>
          </cell>
          <cell r="AB2551" t="str">
            <v>Nathani Chemicals</v>
          </cell>
          <cell r="AC2551" t="str">
            <v>Darmawan</v>
          </cell>
        </row>
        <row r="2552">
          <cell r="A2552">
            <v>2551</v>
          </cell>
          <cell r="C2552">
            <v>41554</v>
          </cell>
          <cell r="F2552" t="str">
            <v>DO131001021</v>
          </cell>
          <cell r="G2552" t="str">
            <v>DO131001021</v>
          </cell>
          <cell r="U2552" t="str">
            <v>NA</v>
          </cell>
          <cell r="AB2552" t="str">
            <v>Nathani Chemicals</v>
          </cell>
          <cell r="AC2552" t="str">
            <v>Darmawan</v>
          </cell>
        </row>
        <row r="2553">
          <cell r="A2553">
            <v>2552</v>
          </cell>
          <cell r="C2553">
            <v>41554</v>
          </cell>
          <cell r="F2553" t="str">
            <v>DO131001021</v>
          </cell>
          <cell r="G2553" t="str">
            <v>DO131001021</v>
          </cell>
          <cell r="U2553" t="str">
            <v>NA</v>
          </cell>
          <cell r="AB2553" t="str">
            <v>Nathani Chemicals</v>
          </cell>
          <cell r="AC2553" t="str">
            <v>Darmawan</v>
          </cell>
        </row>
        <row r="2554">
          <cell r="A2554">
            <v>2553</v>
          </cell>
          <cell r="C2554">
            <v>41554</v>
          </cell>
          <cell r="F2554" t="str">
            <v>DO131001022</v>
          </cell>
          <cell r="G2554" t="str">
            <v>DO131001022</v>
          </cell>
          <cell r="U2554" t="str">
            <v>NA</v>
          </cell>
          <cell r="AB2554" t="str">
            <v>Nathani Chemicals</v>
          </cell>
          <cell r="AC2554" t="str">
            <v>Darmawan</v>
          </cell>
        </row>
        <row r="2555">
          <cell r="A2555">
            <v>2554</v>
          </cell>
          <cell r="C2555">
            <v>41554</v>
          </cell>
          <cell r="F2555" t="str">
            <v>DO131001022</v>
          </cell>
          <cell r="G2555" t="str">
            <v>DO131001022</v>
          </cell>
          <cell r="U2555" t="str">
            <v>NA</v>
          </cell>
          <cell r="AB2555" t="str">
            <v>Nathani Chemicals</v>
          </cell>
          <cell r="AC2555" t="str">
            <v>Darmawan</v>
          </cell>
        </row>
        <row r="2556">
          <cell r="A2556">
            <v>2555</v>
          </cell>
          <cell r="C2556">
            <v>41554</v>
          </cell>
          <cell r="F2556" t="str">
            <v>DO131001023</v>
          </cell>
          <cell r="G2556" t="str">
            <v>DO131001023</v>
          </cell>
          <cell r="U2556" t="str">
            <v>NA</v>
          </cell>
          <cell r="AB2556" t="str">
            <v>Nathani Chemicals</v>
          </cell>
          <cell r="AC2556" t="str">
            <v>Darmawan</v>
          </cell>
        </row>
        <row r="2557">
          <cell r="A2557">
            <v>2556</v>
          </cell>
          <cell r="C2557">
            <v>41554</v>
          </cell>
          <cell r="F2557" t="str">
            <v>DO131001023</v>
          </cell>
          <cell r="G2557" t="str">
            <v>DO131001023</v>
          </cell>
          <cell r="U2557" t="str">
            <v>NA</v>
          </cell>
          <cell r="AB2557" t="str">
            <v>Nathani Chemicals</v>
          </cell>
          <cell r="AC2557" t="str">
            <v>Darmawan</v>
          </cell>
        </row>
        <row r="2558">
          <cell r="A2558">
            <v>2557</v>
          </cell>
          <cell r="C2558">
            <v>41554</v>
          </cell>
          <cell r="F2558" t="str">
            <v>DO131001024</v>
          </cell>
          <cell r="G2558" t="str">
            <v>DO131001024</v>
          </cell>
          <cell r="U2558" t="str">
            <v>NA</v>
          </cell>
          <cell r="AB2558" t="str">
            <v>Nathani Chemicals</v>
          </cell>
          <cell r="AC2558" t="str">
            <v>Darmawan</v>
          </cell>
        </row>
        <row r="2559">
          <cell r="A2559">
            <v>2558</v>
          </cell>
          <cell r="C2559">
            <v>41554</v>
          </cell>
          <cell r="F2559" t="str">
            <v>DO131001024</v>
          </cell>
          <cell r="G2559" t="str">
            <v>DO131001024</v>
          </cell>
          <cell r="U2559" t="str">
            <v>NA</v>
          </cell>
          <cell r="AB2559" t="str">
            <v>Nathani Chemicals</v>
          </cell>
          <cell r="AC2559" t="str">
            <v>Darmawan</v>
          </cell>
        </row>
        <row r="2560">
          <cell r="A2560">
            <v>2559</v>
          </cell>
          <cell r="C2560">
            <v>41554</v>
          </cell>
          <cell r="F2560" t="str">
            <v>DO131001025</v>
          </cell>
          <cell r="G2560" t="str">
            <v>DO131001025</v>
          </cell>
          <cell r="U2560" t="str">
            <v>NA</v>
          </cell>
          <cell r="AB2560" t="str">
            <v>Nathani Chemicals</v>
          </cell>
          <cell r="AC2560" t="str">
            <v>Darmawan</v>
          </cell>
        </row>
        <row r="2561">
          <cell r="A2561">
            <v>2560</v>
          </cell>
          <cell r="C2561">
            <v>41554</v>
          </cell>
          <cell r="F2561" t="str">
            <v>DO131001025</v>
          </cell>
          <cell r="G2561" t="str">
            <v>DO131001025</v>
          </cell>
          <cell r="U2561" t="str">
            <v>NA</v>
          </cell>
          <cell r="AB2561" t="str">
            <v>Nathani Chemicals</v>
          </cell>
          <cell r="AC2561" t="str">
            <v>Darmawan</v>
          </cell>
        </row>
        <row r="2562">
          <cell r="A2562">
            <v>2561</v>
          </cell>
          <cell r="C2562">
            <v>41554</v>
          </cell>
          <cell r="F2562" t="str">
            <v>DO131001026</v>
          </cell>
          <cell r="G2562" t="str">
            <v>DO131001026</v>
          </cell>
          <cell r="U2562" t="str">
            <v>NA</v>
          </cell>
          <cell r="AB2562" t="str">
            <v>Nathani Chemicals</v>
          </cell>
          <cell r="AC2562" t="str">
            <v>Darmawan</v>
          </cell>
        </row>
        <row r="2563">
          <cell r="A2563">
            <v>2562</v>
          </cell>
          <cell r="C2563">
            <v>41554</v>
          </cell>
          <cell r="F2563" t="str">
            <v>DO131001026</v>
          </cell>
          <cell r="G2563" t="str">
            <v>DO131001026</v>
          </cell>
          <cell r="U2563" t="str">
            <v>NA</v>
          </cell>
          <cell r="AB2563" t="str">
            <v>Nathani Chemicals</v>
          </cell>
          <cell r="AC2563" t="str">
            <v>Darmawan</v>
          </cell>
        </row>
        <row r="2564">
          <cell r="A2564">
            <v>2563</v>
          </cell>
          <cell r="C2564">
            <v>41554</v>
          </cell>
          <cell r="F2564" t="str">
            <v>DO131001027</v>
          </cell>
          <cell r="G2564" t="str">
            <v>DO131001027</v>
          </cell>
          <cell r="U2564" t="str">
            <v>NA</v>
          </cell>
          <cell r="AB2564" t="str">
            <v>Nathani Chemicals</v>
          </cell>
          <cell r="AC2564" t="str">
            <v>Darmawan</v>
          </cell>
        </row>
        <row r="2565">
          <cell r="A2565">
            <v>2564</v>
          </cell>
          <cell r="C2565">
            <v>41554</v>
          </cell>
          <cell r="F2565" t="str">
            <v>DO131001027</v>
          </cell>
          <cell r="G2565" t="str">
            <v>DO131001027</v>
          </cell>
          <cell r="U2565" t="str">
            <v>NA</v>
          </cell>
          <cell r="AB2565" t="str">
            <v>Nathani Chemicals</v>
          </cell>
          <cell r="AC2565" t="str">
            <v>Darmawan</v>
          </cell>
        </row>
        <row r="2566">
          <cell r="A2566">
            <v>2565</v>
          </cell>
          <cell r="C2566">
            <v>41554</v>
          </cell>
          <cell r="F2566" t="str">
            <v>DO131001028</v>
          </cell>
          <cell r="G2566" t="str">
            <v>DO131001028</v>
          </cell>
          <cell r="U2566" t="str">
            <v>NA</v>
          </cell>
          <cell r="AB2566" t="str">
            <v>Nathani Chemicals</v>
          </cell>
          <cell r="AC2566" t="str">
            <v>Darmawan</v>
          </cell>
        </row>
        <row r="2567">
          <cell r="A2567">
            <v>2566</v>
          </cell>
          <cell r="C2567">
            <v>41554</v>
          </cell>
          <cell r="F2567" t="str">
            <v>DO131001028</v>
          </cell>
          <cell r="G2567" t="str">
            <v>DO131001028</v>
          </cell>
          <cell r="U2567" t="str">
            <v>NA</v>
          </cell>
          <cell r="AB2567" t="str">
            <v>Nathani Chemicals</v>
          </cell>
          <cell r="AC2567" t="str">
            <v>Darmawan</v>
          </cell>
        </row>
        <row r="2568">
          <cell r="A2568">
            <v>2567</v>
          </cell>
          <cell r="C2568">
            <v>41554</v>
          </cell>
          <cell r="F2568" t="str">
            <v>DO131001029</v>
          </cell>
          <cell r="G2568" t="str">
            <v>DO131001029</v>
          </cell>
          <cell r="U2568" t="str">
            <v>NA</v>
          </cell>
          <cell r="AB2568" t="str">
            <v>Nathani Chemicals</v>
          </cell>
          <cell r="AC2568" t="str">
            <v>Darmawan</v>
          </cell>
        </row>
        <row r="2569">
          <cell r="A2569">
            <v>2568</v>
          </cell>
          <cell r="C2569">
            <v>41554</v>
          </cell>
          <cell r="F2569" t="str">
            <v>DO131001029</v>
          </cell>
          <cell r="G2569" t="str">
            <v>DO131001029</v>
          </cell>
          <cell r="U2569" t="str">
            <v>NA</v>
          </cell>
          <cell r="AB2569" t="str">
            <v>Nathani Chemicals</v>
          </cell>
          <cell r="AC2569" t="str">
            <v>Darmawan</v>
          </cell>
        </row>
        <row r="2570">
          <cell r="A2570">
            <v>2569</v>
          </cell>
          <cell r="C2570">
            <v>41554</v>
          </cell>
          <cell r="E2570" t="str">
            <v>NA</v>
          </cell>
          <cell r="F2570" t="str">
            <v>NA</v>
          </cell>
          <cell r="G2570" t="str">
            <v>NA</v>
          </cell>
          <cell r="H2570" t="str">
            <v>NA</v>
          </cell>
          <cell r="U2570" t="str">
            <v>NA</v>
          </cell>
          <cell r="AB2570" t="str">
            <v>Akumulasi Limbah Produksi</v>
          </cell>
          <cell r="AC2570">
            <v>0</v>
          </cell>
        </row>
        <row r="2571">
          <cell r="A2571">
            <v>2570</v>
          </cell>
          <cell r="C2571">
            <v>41554</v>
          </cell>
          <cell r="D2571" t="str">
            <v>368/SPP/NTH-PST/2013</v>
          </cell>
          <cell r="E2571" t="str">
            <v>SI131000199</v>
          </cell>
          <cell r="F2571" t="str">
            <v>DO131001030</v>
          </cell>
          <cell r="G2571" t="str">
            <v>DO131001030</v>
          </cell>
          <cell r="H2571" t="str">
            <v>PL131000199</v>
          </cell>
          <cell r="U2571" t="str">
            <v>010.901-13.89237564</v>
          </cell>
          <cell r="W2571" t="str">
            <v>1.1.5.0.1</v>
          </cell>
          <cell r="AB2571" t="str">
            <v>Nathani Indonesia</v>
          </cell>
          <cell r="AC2571" t="str">
            <v>Agustina Y. Zulkarnain</v>
          </cell>
        </row>
        <row r="2572">
          <cell r="A2572">
            <v>2571</v>
          </cell>
          <cell r="C2572">
            <v>41555</v>
          </cell>
          <cell r="D2572" t="str">
            <v>372a/SPP/NTH-PST/2013</v>
          </cell>
          <cell r="E2572" t="str">
            <v>SI131000200</v>
          </cell>
          <cell r="F2572" t="str">
            <v>DO131001031</v>
          </cell>
          <cell r="G2572" t="str">
            <v>DO131001031</v>
          </cell>
          <cell r="H2572" t="str">
            <v>PL131000200</v>
          </cell>
          <cell r="U2572" t="str">
            <v>010.901-13.89237565</v>
          </cell>
          <cell r="W2572" t="str">
            <v>1.1.5.0.1</v>
          </cell>
          <cell r="AB2572" t="str">
            <v>Nathani Indonesia</v>
          </cell>
          <cell r="AC2572" t="str">
            <v>Agustina Y. Zulkarnain</v>
          </cell>
        </row>
        <row r="2573">
          <cell r="A2573">
            <v>2572</v>
          </cell>
          <cell r="C2573">
            <v>41554</v>
          </cell>
          <cell r="E2573" t="str">
            <v>SI131000152</v>
          </cell>
          <cell r="F2573" t="str">
            <v>DO131000364</v>
          </cell>
          <cell r="G2573" t="str">
            <v>DO131000364</v>
          </cell>
          <cell r="H2573" t="str">
            <v>PL131000152</v>
          </cell>
          <cell r="U2573" t="str">
            <v>010.901-13.49275051</v>
          </cell>
          <cell r="AB2573" t="str">
            <v>Nathani Indonesia</v>
          </cell>
          <cell r="AC2573" t="str">
            <v>Agustina Y. Zulkarnain</v>
          </cell>
        </row>
        <row r="2574">
          <cell r="A2574">
            <v>2573</v>
          </cell>
          <cell r="C2574">
            <v>41555</v>
          </cell>
          <cell r="D2574" t="str">
            <v>376/SPP/NTH-PST/2013</v>
          </cell>
          <cell r="E2574" t="str">
            <v>SI131000201</v>
          </cell>
          <cell r="F2574" t="str">
            <v>DO131001032</v>
          </cell>
          <cell r="G2574" t="str">
            <v>DO131001032</v>
          </cell>
          <cell r="H2574" t="str">
            <v>PL131000201</v>
          </cell>
          <cell r="U2574" t="str">
            <v>010.901-13.89237566</v>
          </cell>
          <cell r="W2574" t="str">
            <v>1.1.5.0.1</v>
          </cell>
          <cell r="AB2574" t="str">
            <v>Nathani Indonesia</v>
          </cell>
          <cell r="AC2574" t="str">
            <v>Agustina Y. Zulkarnain</v>
          </cell>
        </row>
        <row r="2575">
          <cell r="A2575">
            <v>2574</v>
          </cell>
          <cell r="C2575">
            <v>41555</v>
          </cell>
          <cell r="F2575" t="str">
            <v>DO131001033</v>
          </cell>
          <cell r="G2575" t="str">
            <v>DO131001033</v>
          </cell>
          <cell r="U2575" t="str">
            <v>NA</v>
          </cell>
          <cell r="AB2575" t="str">
            <v>Nathani Chemicals</v>
          </cell>
          <cell r="AC2575" t="str">
            <v>Darmawan</v>
          </cell>
        </row>
        <row r="2576">
          <cell r="A2576">
            <v>2575</v>
          </cell>
          <cell r="C2576">
            <v>41555</v>
          </cell>
          <cell r="F2576" t="str">
            <v>DO131001033</v>
          </cell>
          <cell r="G2576" t="str">
            <v>DO131001033</v>
          </cell>
          <cell r="U2576" t="str">
            <v>NA</v>
          </cell>
          <cell r="AB2576" t="str">
            <v>Nathani Chemicals</v>
          </cell>
          <cell r="AC2576" t="str">
            <v>Darmawan</v>
          </cell>
        </row>
        <row r="2577">
          <cell r="A2577">
            <v>2576</v>
          </cell>
          <cell r="C2577">
            <v>41555</v>
          </cell>
          <cell r="F2577" t="str">
            <v>DO131001034</v>
          </cell>
          <cell r="G2577" t="str">
            <v>DO131001034</v>
          </cell>
          <cell r="U2577" t="str">
            <v>NA</v>
          </cell>
          <cell r="AB2577" t="str">
            <v>Nathani Chemicals</v>
          </cell>
          <cell r="AC2577" t="str">
            <v>Darmawan</v>
          </cell>
        </row>
        <row r="2578">
          <cell r="A2578">
            <v>2577</v>
          </cell>
          <cell r="C2578">
            <v>41555</v>
          </cell>
          <cell r="F2578" t="str">
            <v>DO131001034</v>
          </cell>
          <cell r="G2578" t="str">
            <v>DO131001034</v>
          </cell>
          <cell r="U2578" t="str">
            <v>NA</v>
          </cell>
          <cell r="AB2578" t="str">
            <v>Nathani Chemicals</v>
          </cell>
          <cell r="AC2578" t="str">
            <v>Darmawan</v>
          </cell>
        </row>
        <row r="2579">
          <cell r="A2579">
            <v>2578</v>
          </cell>
          <cell r="C2579">
            <v>41555</v>
          </cell>
          <cell r="F2579" t="str">
            <v>DO131001035</v>
          </cell>
          <cell r="G2579" t="str">
            <v>DO131001035</v>
          </cell>
          <cell r="U2579" t="str">
            <v>NA</v>
          </cell>
          <cell r="AB2579" t="str">
            <v>Nathani Chemicals</v>
          </cell>
          <cell r="AC2579" t="str">
            <v>Darmawan</v>
          </cell>
        </row>
        <row r="2580">
          <cell r="A2580">
            <v>2579</v>
          </cell>
          <cell r="C2580">
            <v>41555</v>
          </cell>
          <cell r="F2580" t="str">
            <v>DO131001035</v>
          </cell>
          <cell r="G2580" t="str">
            <v>DO131001035</v>
          </cell>
          <cell r="U2580" t="str">
            <v>NA</v>
          </cell>
          <cell r="AB2580" t="str">
            <v>Nathani Chemicals</v>
          </cell>
          <cell r="AC2580" t="str">
            <v>Darmawan</v>
          </cell>
        </row>
        <row r="2581">
          <cell r="A2581">
            <v>2580</v>
          </cell>
          <cell r="C2581">
            <v>41555</v>
          </cell>
          <cell r="F2581" t="str">
            <v>DO131001036</v>
          </cell>
          <cell r="G2581" t="str">
            <v>DO131001036</v>
          </cell>
          <cell r="U2581" t="str">
            <v>NA</v>
          </cell>
          <cell r="AB2581" t="str">
            <v>Nathani Chemicals</v>
          </cell>
          <cell r="AC2581" t="str">
            <v>Darmawan</v>
          </cell>
        </row>
        <row r="2582">
          <cell r="A2582">
            <v>2581</v>
          </cell>
          <cell r="C2582">
            <v>41555</v>
          </cell>
          <cell r="F2582" t="str">
            <v>DO131001036</v>
          </cell>
          <cell r="G2582" t="str">
            <v>DO131001036</v>
          </cell>
          <cell r="U2582" t="str">
            <v>NA</v>
          </cell>
          <cell r="AB2582" t="str">
            <v>Nathani Chemicals</v>
          </cell>
          <cell r="AC2582" t="str">
            <v>Darmawan</v>
          </cell>
        </row>
        <row r="2583">
          <cell r="A2583">
            <v>2582</v>
          </cell>
          <cell r="C2583">
            <v>41555</v>
          </cell>
          <cell r="E2583" t="str">
            <v>NA</v>
          </cell>
          <cell r="F2583" t="str">
            <v>NA</v>
          </cell>
          <cell r="G2583" t="str">
            <v>NA</v>
          </cell>
          <cell r="H2583" t="str">
            <v>NA</v>
          </cell>
          <cell r="U2583" t="str">
            <v>NA</v>
          </cell>
          <cell r="AB2583" t="str">
            <v>Akumulasi Limbah Produksi</v>
          </cell>
          <cell r="AC2583">
            <v>0</v>
          </cell>
        </row>
        <row r="2584">
          <cell r="A2584">
            <v>2583</v>
          </cell>
          <cell r="C2584">
            <v>41555</v>
          </cell>
          <cell r="E2584" t="str">
            <v>SI131000156</v>
          </cell>
          <cell r="F2584" t="str">
            <v>DO131000368</v>
          </cell>
          <cell r="G2584" t="str">
            <v>DO131000368</v>
          </cell>
          <cell r="H2584" t="str">
            <v>PL131000156</v>
          </cell>
          <cell r="U2584" t="str">
            <v>010.901-13.49275055</v>
          </cell>
          <cell r="AB2584" t="str">
            <v>Nathani Indonesia</v>
          </cell>
          <cell r="AC2584" t="str">
            <v>Agustina Y. Zulkarnain</v>
          </cell>
        </row>
        <row r="2585">
          <cell r="A2585">
            <v>2584</v>
          </cell>
          <cell r="C2585">
            <v>41556</v>
          </cell>
          <cell r="E2585" t="str">
            <v>SI131000157</v>
          </cell>
          <cell r="F2585" t="str">
            <v>DO131000369</v>
          </cell>
          <cell r="G2585" t="str">
            <v>DO131000369</v>
          </cell>
          <cell r="H2585" t="str">
            <v>PL131000157</v>
          </cell>
          <cell r="U2585" t="str">
            <v>010.901-13.49275056</v>
          </cell>
          <cell r="AB2585" t="str">
            <v>Nathani Indonesia</v>
          </cell>
          <cell r="AC2585" t="str">
            <v>Agustina Y. Zulkarnain</v>
          </cell>
        </row>
        <row r="2586">
          <cell r="A2586">
            <v>2585</v>
          </cell>
          <cell r="C2586">
            <v>41556</v>
          </cell>
          <cell r="E2586" t="str">
            <v>NA</v>
          </cell>
          <cell r="F2586" t="str">
            <v>NA</v>
          </cell>
          <cell r="G2586" t="str">
            <v>NA</v>
          </cell>
          <cell r="H2586" t="str">
            <v>NA</v>
          </cell>
          <cell r="U2586" t="str">
            <v>NA</v>
          </cell>
          <cell r="AB2586" t="str">
            <v>Akumulasi Limbah Produksi</v>
          </cell>
          <cell r="AC2586">
            <v>0</v>
          </cell>
        </row>
        <row r="2587">
          <cell r="A2587">
            <v>2586</v>
          </cell>
          <cell r="C2587">
            <v>41556</v>
          </cell>
          <cell r="F2587" t="str">
            <v>DO131001037</v>
          </cell>
          <cell r="G2587" t="str">
            <v>DO131001037</v>
          </cell>
          <cell r="U2587" t="str">
            <v>NA</v>
          </cell>
          <cell r="AB2587" t="str">
            <v>Nathani Chemicals</v>
          </cell>
          <cell r="AC2587" t="str">
            <v>Darmawan</v>
          </cell>
        </row>
        <row r="2588">
          <cell r="A2588">
            <v>2587</v>
          </cell>
          <cell r="C2588">
            <v>41556</v>
          </cell>
          <cell r="F2588" t="str">
            <v>DO131001037</v>
          </cell>
          <cell r="G2588" t="str">
            <v>DO131001037</v>
          </cell>
          <cell r="U2588" t="str">
            <v>NA</v>
          </cell>
          <cell r="AB2588" t="str">
            <v>Nathani Chemicals</v>
          </cell>
          <cell r="AC2588" t="str">
            <v>Darmawan</v>
          </cell>
        </row>
        <row r="2589">
          <cell r="A2589">
            <v>2588</v>
          </cell>
          <cell r="C2589">
            <v>41556</v>
          </cell>
          <cell r="F2589" t="str">
            <v>DO131001038</v>
          </cell>
          <cell r="G2589" t="str">
            <v>DO131001038</v>
          </cell>
          <cell r="U2589" t="str">
            <v>NA</v>
          </cell>
          <cell r="AB2589" t="str">
            <v>Nathani Chemicals</v>
          </cell>
          <cell r="AC2589" t="str">
            <v>Darmawan</v>
          </cell>
        </row>
        <row r="2590">
          <cell r="A2590">
            <v>2589</v>
          </cell>
          <cell r="C2590">
            <v>41556</v>
          </cell>
          <cell r="F2590" t="str">
            <v>DO131001038</v>
          </cell>
          <cell r="G2590" t="str">
            <v>DO131001038</v>
          </cell>
          <cell r="U2590" t="str">
            <v>NA</v>
          </cell>
          <cell r="AB2590" t="str">
            <v>Nathani Chemicals</v>
          </cell>
          <cell r="AC2590" t="str">
            <v>Darmawan</v>
          </cell>
        </row>
        <row r="2591">
          <cell r="A2591">
            <v>2590</v>
          </cell>
          <cell r="C2591">
            <v>41556</v>
          </cell>
          <cell r="F2591" t="str">
            <v>DO131001039</v>
          </cell>
          <cell r="G2591" t="str">
            <v>DO131001039</v>
          </cell>
          <cell r="U2591" t="str">
            <v>NA</v>
          </cell>
          <cell r="AB2591" t="str">
            <v>Nathani Chemicals</v>
          </cell>
          <cell r="AC2591" t="str">
            <v>Darmawan</v>
          </cell>
        </row>
        <row r="2592">
          <cell r="A2592">
            <v>2591</v>
          </cell>
          <cell r="C2592">
            <v>41556</v>
          </cell>
          <cell r="F2592" t="str">
            <v>DO131001039</v>
          </cell>
          <cell r="G2592" t="str">
            <v>DO131001039</v>
          </cell>
          <cell r="U2592" t="str">
            <v>NA</v>
          </cell>
          <cell r="AB2592" t="str">
            <v>Nathani Chemicals</v>
          </cell>
          <cell r="AC2592" t="str">
            <v>Darmawan</v>
          </cell>
        </row>
        <row r="2593">
          <cell r="A2593">
            <v>2592</v>
          </cell>
          <cell r="C2593">
            <v>41556</v>
          </cell>
          <cell r="F2593" t="str">
            <v>DO131001040</v>
          </cell>
          <cell r="G2593" t="str">
            <v>DO131001040</v>
          </cell>
          <cell r="U2593" t="str">
            <v>NA</v>
          </cell>
          <cell r="AB2593" t="str">
            <v>Nathani Chemicals</v>
          </cell>
          <cell r="AC2593" t="str">
            <v>Darmawan</v>
          </cell>
        </row>
        <row r="2594">
          <cell r="A2594">
            <v>2593</v>
          </cell>
          <cell r="C2594">
            <v>41556</v>
          </cell>
          <cell r="F2594" t="str">
            <v>DO131001040</v>
          </cell>
          <cell r="G2594" t="str">
            <v>DO131001040</v>
          </cell>
          <cell r="U2594" t="str">
            <v>NA</v>
          </cell>
          <cell r="AB2594" t="str">
            <v>Nathani Chemicals</v>
          </cell>
          <cell r="AC2594" t="str">
            <v>Darmawan</v>
          </cell>
        </row>
        <row r="2595">
          <cell r="A2595">
            <v>2594</v>
          </cell>
          <cell r="C2595">
            <v>41556</v>
          </cell>
          <cell r="E2595" t="str">
            <v>NA</v>
          </cell>
          <cell r="F2595" t="str">
            <v>NA</v>
          </cell>
          <cell r="G2595" t="str">
            <v>NA</v>
          </cell>
          <cell r="H2595" t="str">
            <v>NA</v>
          </cell>
          <cell r="U2595" t="str">
            <v>NA</v>
          </cell>
          <cell r="AB2595" t="str">
            <v>Akumulasi Limbah Produksi</v>
          </cell>
          <cell r="AC2595">
            <v>0</v>
          </cell>
        </row>
        <row r="2596">
          <cell r="A2596">
            <v>2595</v>
          </cell>
          <cell r="C2596">
            <v>41556</v>
          </cell>
          <cell r="E2596" t="str">
            <v>SI131000159</v>
          </cell>
          <cell r="F2596" t="str">
            <v>DO131000371</v>
          </cell>
          <cell r="G2596" t="str">
            <v>DO131000371</v>
          </cell>
          <cell r="H2596" t="str">
            <v>PL131000159</v>
          </cell>
          <cell r="U2596" t="str">
            <v>010.901-13.49275058</v>
          </cell>
          <cell r="AB2596" t="str">
            <v>Nathani Indonesia</v>
          </cell>
          <cell r="AC2596" t="str">
            <v>Agustina Y. Zulkarnain</v>
          </cell>
        </row>
        <row r="2597">
          <cell r="A2597">
            <v>2596</v>
          </cell>
          <cell r="C2597">
            <v>41557</v>
          </cell>
          <cell r="E2597" t="str">
            <v>SI131000160</v>
          </cell>
          <cell r="F2597" t="str">
            <v>DO131000372</v>
          </cell>
          <cell r="G2597" t="str">
            <v>DO131000372</v>
          </cell>
          <cell r="H2597" t="str">
            <v>PL131000160</v>
          </cell>
          <cell r="U2597" t="str">
            <v>010.901-13.49275059</v>
          </cell>
          <cell r="AB2597" t="str">
            <v>Nathani Indonesia</v>
          </cell>
          <cell r="AC2597" t="str">
            <v>Agustina Y. Zulkarnain</v>
          </cell>
        </row>
        <row r="2598">
          <cell r="A2598">
            <v>2597</v>
          </cell>
          <cell r="C2598">
            <v>41557</v>
          </cell>
          <cell r="F2598" t="str">
            <v>DO131001041</v>
          </cell>
          <cell r="G2598" t="str">
            <v>DO131001041</v>
          </cell>
          <cell r="U2598" t="str">
            <v>NA</v>
          </cell>
          <cell r="AB2598" t="str">
            <v>Nathani Chemicals</v>
          </cell>
          <cell r="AC2598" t="str">
            <v>Darmawan</v>
          </cell>
        </row>
        <row r="2599">
          <cell r="A2599">
            <v>2598</v>
          </cell>
          <cell r="C2599">
            <v>41557</v>
          </cell>
          <cell r="F2599" t="str">
            <v>DO131001041</v>
          </cell>
          <cell r="G2599" t="str">
            <v>DO131001041</v>
          </cell>
          <cell r="U2599" t="str">
            <v>NA</v>
          </cell>
          <cell r="AB2599" t="str">
            <v>Nathani Chemicals</v>
          </cell>
          <cell r="AC2599" t="str">
            <v>Darmawan</v>
          </cell>
        </row>
        <row r="2600">
          <cell r="A2600">
            <v>2599</v>
          </cell>
          <cell r="C2600">
            <v>41557</v>
          </cell>
          <cell r="F2600" t="str">
            <v>DO131001042</v>
          </cell>
          <cell r="G2600" t="str">
            <v>DO131001042</v>
          </cell>
          <cell r="U2600" t="str">
            <v>NA</v>
          </cell>
          <cell r="AB2600" t="str">
            <v>Nathani Chemicals</v>
          </cell>
          <cell r="AC2600" t="str">
            <v>Darmawan</v>
          </cell>
        </row>
        <row r="2601">
          <cell r="A2601">
            <v>2600</v>
          </cell>
          <cell r="C2601">
            <v>41557</v>
          </cell>
          <cell r="F2601" t="str">
            <v>DO131001042</v>
          </cell>
          <cell r="G2601" t="str">
            <v>DO131001042</v>
          </cell>
          <cell r="U2601" t="str">
            <v>NA</v>
          </cell>
          <cell r="AB2601" t="str">
            <v>Nathani Chemicals</v>
          </cell>
          <cell r="AC2601" t="str">
            <v>Darmawan</v>
          </cell>
        </row>
        <row r="2602">
          <cell r="A2602">
            <v>2601</v>
          </cell>
          <cell r="C2602">
            <v>41557</v>
          </cell>
          <cell r="F2602" t="str">
            <v>DO131001043</v>
          </cell>
          <cell r="G2602" t="str">
            <v>DO131001043</v>
          </cell>
          <cell r="U2602" t="str">
            <v>NA</v>
          </cell>
          <cell r="AB2602" t="str">
            <v>Nathani Chemicals</v>
          </cell>
          <cell r="AC2602" t="str">
            <v>Darmawan</v>
          </cell>
        </row>
        <row r="2603">
          <cell r="A2603">
            <v>2602</v>
          </cell>
          <cell r="C2603">
            <v>41557</v>
          </cell>
          <cell r="F2603" t="str">
            <v>DO131001043</v>
          </cell>
          <cell r="G2603" t="str">
            <v>DO131001043</v>
          </cell>
          <cell r="U2603" t="str">
            <v>NA</v>
          </cell>
          <cell r="AB2603" t="str">
            <v>Nathani Chemicals</v>
          </cell>
          <cell r="AC2603" t="str">
            <v>Darmawan</v>
          </cell>
        </row>
        <row r="2604">
          <cell r="A2604">
            <v>2603</v>
          </cell>
          <cell r="C2604">
            <v>41557</v>
          </cell>
          <cell r="F2604" t="str">
            <v>DO131001044</v>
          </cell>
          <cell r="G2604" t="str">
            <v>DO131001044</v>
          </cell>
          <cell r="U2604" t="str">
            <v>NA</v>
          </cell>
          <cell r="AB2604" t="str">
            <v>Nathani Chemicals</v>
          </cell>
          <cell r="AC2604" t="str">
            <v>Darmawan</v>
          </cell>
        </row>
        <row r="2605">
          <cell r="A2605">
            <v>2604</v>
          </cell>
          <cell r="C2605">
            <v>41557</v>
          </cell>
          <cell r="F2605" t="str">
            <v>DO131001044</v>
          </cell>
          <cell r="G2605" t="str">
            <v>DO131001044</v>
          </cell>
          <cell r="U2605" t="str">
            <v>NA</v>
          </cell>
          <cell r="AB2605" t="str">
            <v>Nathani Chemicals</v>
          </cell>
          <cell r="AC2605" t="str">
            <v>Darmawan</v>
          </cell>
        </row>
        <row r="2606">
          <cell r="A2606">
            <v>2605</v>
          </cell>
          <cell r="C2606">
            <v>41557</v>
          </cell>
          <cell r="F2606" t="str">
            <v>DO131001045</v>
          </cell>
          <cell r="G2606" t="str">
            <v>DO131001045</v>
          </cell>
          <cell r="U2606" t="str">
            <v>NA</v>
          </cell>
          <cell r="AB2606" t="str">
            <v>Nathani Chemicals</v>
          </cell>
          <cell r="AC2606" t="str">
            <v>Darmawan</v>
          </cell>
        </row>
        <row r="2607">
          <cell r="A2607">
            <v>2606</v>
          </cell>
          <cell r="C2607">
            <v>41557</v>
          </cell>
          <cell r="F2607" t="str">
            <v>DO131001045</v>
          </cell>
          <cell r="G2607" t="str">
            <v>DO131001045</v>
          </cell>
          <cell r="U2607" t="str">
            <v>NA</v>
          </cell>
          <cell r="AB2607" t="str">
            <v>Nathani Chemicals</v>
          </cell>
          <cell r="AC2607" t="str">
            <v>Darmawan</v>
          </cell>
        </row>
        <row r="2608">
          <cell r="A2608">
            <v>2607</v>
          </cell>
          <cell r="C2608">
            <v>41557</v>
          </cell>
          <cell r="F2608" t="str">
            <v>DO131001046</v>
          </cell>
          <cell r="G2608" t="str">
            <v>DO131001046</v>
          </cell>
          <cell r="U2608" t="str">
            <v>NA</v>
          </cell>
          <cell r="AB2608" t="str">
            <v>Nathani Chemicals</v>
          </cell>
          <cell r="AC2608" t="str">
            <v>Darmawan</v>
          </cell>
        </row>
        <row r="2609">
          <cell r="A2609">
            <v>2608</v>
          </cell>
          <cell r="C2609">
            <v>41557</v>
          </cell>
          <cell r="F2609" t="str">
            <v>DO131001046</v>
          </cell>
          <cell r="G2609" t="str">
            <v>DO131001046</v>
          </cell>
          <cell r="U2609" t="str">
            <v>NA</v>
          </cell>
          <cell r="AB2609" t="str">
            <v>Nathani Chemicals</v>
          </cell>
          <cell r="AC2609" t="str">
            <v>Darmawan</v>
          </cell>
        </row>
        <row r="2610">
          <cell r="A2610">
            <v>2609</v>
          </cell>
          <cell r="C2610">
            <v>41557</v>
          </cell>
          <cell r="F2610" t="str">
            <v>DO131001047</v>
          </cell>
          <cell r="G2610" t="str">
            <v>DO131001047</v>
          </cell>
          <cell r="U2610" t="str">
            <v>NA</v>
          </cell>
          <cell r="AB2610" t="str">
            <v>Nathani Chemicals</v>
          </cell>
          <cell r="AC2610" t="str">
            <v>Darmawan</v>
          </cell>
        </row>
        <row r="2611">
          <cell r="A2611">
            <v>2610</v>
          </cell>
          <cell r="C2611">
            <v>41557</v>
          </cell>
          <cell r="F2611" t="str">
            <v>DO131001047</v>
          </cell>
          <cell r="G2611" t="str">
            <v>DO131001047</v>
          </cell>
          <cell r="U2611" t="str">
            <v>NA</v>
          </cell>
          <cell r="AB2611" t="str">
            <v>Nathani Chemicals</v>
          </cell>
          <cell r="AC2611" t="str">
            <v>Darmawan</v>
          </cell>
        </row>
        <row r="2612">
          <cell r="A2612">
            <v>2611</v>
          </cell>
          <cell r="C2612">
            <v>41557</v>
          </cell>
          <cell r="F2612" t="str">
            <v>DO131001048</v>
          </cell>
          <cell r="G2612" t="str">
            <v>DO131001048</v>
          </cell>
          <cell r="U2612" t="str">
            <v>NA</v>
          </cell>
          <cell r="AB2612" t="str">
            <v>Nathani Chemicals</v>
          </cell>
          <cell r="AC2612" t="str">
            <v>Darmawan</v>
          </cell>
        </row>
        <row r="2613">
          <cell r="A2613">
            <v>2612</v>
          </cell>
          <cell r="C2613">
            <v>41557</v>
          </cell>
          <cell r="F2613" t="str">
            <v>DO131001048</v>
          </cell>
          <cell r="G2613" t="str">
            <v>DO131001048</v>
          </cell>
          <cell r="U2613" t="str">
            <v>NA</v>
          </cell>
          <cell r="AB2613" t="str">
            <v>Nathani Chemicals</v>
          </cell>
          <cell r="AC2613" t="str">
            <v>Darmawan</v>
          </cell>
        </row>
        <row r="2614">
          <cell r="A2614">
            <v>2613</v>
          </cell>
          <cell r="C2614">
            <v>41557</v>
          </cell>
          <cell r="F2614" t="str">
            <v>DO131001049</v>
          </cell>
          <cell r="G2614" t="str">
            <v>DO131001049</v>
          </cell>
          <cell r="U2614" t="str">
            <v>NA</v>
          </cell>
          <cell r="AB2614" t="str">
            <v>Nathani Chemicals</v>
          </cell>
          <cell r="AC2614" t="str">
            <v>Darmawan</v>
          </cell>
        </row>
        <row r="2615">
          <cell r="A2615">
            <v>2614</v>
          </cell>
          <cell r="C2615">
            <v>41557</v>
          </cell>
          <cell r="F2615" t="str">
            <v>DO131001049</v>
          </cell>
          <cell r="G2615" t="str">
            <v>DO131001049</v>
          </cell>
          <cell r="U2615" t="str">
            <v>NA</v>
          </cell>
          <cell r="AB2615" t="str">
            <v>Nathani Chemicals</v>
          </cell>
          <cell r="AC2615" t="str">
            <v>Darmawan</v>
          </cell>
        </row>
        <row r="2616">
          <cell r="A2616">
            <v>2615</v>
          </cell>
          <cell r="C2616">
            <v>41557</v>
          </cell>
          <cell r="F2616" t="str">
            <v>DO131001050</v>
          </cell>
          <cell r="G2616" t="str">
            <v>DO131001050</v>
          </cell>
          <cell r="U2616" t="str">
            <v>NA</v>
          </cell>
          <cell r="AB2616" t="str">
            <v>Nathani Chemicals</v>
          </cell>
          <cell r="AC2616" t="str">
            <v>Darmawan</v>
          </cell>
        </row>
        <row r="2617">
          <cell r="A2617">
            <v>2616</v>
          </cell>
          <cell r="C2617">
            <v>41557</v>
          </cell>
          <cell r="F2617" t="str">
            <v>DO131001050</v>
          </cell>
          <cell r="G2617" t="str">
            <v>DO131001050</v>
          </cell>
          <cell r="U2617" t="str">
            <v>NA</v>
          </cell>
          <cell r="AB2617" t="str">
            <v>Nathani Chemicals</v>
          </cell>
          <cell r="AC2617" t="str">
            <v>Darmawan</v>
          </cell>
        </row>
        <row r="2618">
          <cell r="A2618">
            <v>2617</v>
          </cell>
          <cell r="C2618">
            <v>41557</v>
          </cell>
          <cell r="F2618" t="str">
            <v>DO131001051</v>
          </cell>
          <cell r="G2618" t="str">
            <v>DO131001051</v>
          </cell>
          <cell r="U2618" t="str">
            <v>NA</v>
          </cell>
          <cell r="AB2618" t="str">
            <v>Nathani Chemicals</v>
          </cell>
          <cell r="AC2618" t="str">
            <v>Darmawan</v>
          </cell>
        </row>
        <row r="2619">
          <cell r="A2619">
            <v>2618</v>
          </cell>
          <cell r="C2619">
            <v>41557</v>
          </cell>
          <cell r="F2619" t="str">
            <v>DO131001051</v>
          </cell>
          <cell r="G2619" t="str">
            <v>DO131001051</v>
          </cell>
          <cell r="U2619" t="str">
            <v>NA</v>
          </cell>
          <cell r="AB2619" t="str">
            <v>Nathani Chemicals</v>
          </cell>
          <cell r="AC2619" t="str">
            <v>Darmawan</v>
          </cell>
        </row>
        <row r="2620">
          <cell r="A2620">
            <v>2619</v>
          </cell>
          <cell r="C2620">
            <v>41557</v>
          </cell>
          <cell r="F2620" t="str">
            <v>DO131001052</v>
          </cell>
          <cell r="G2620" t="str">
            <v>DO131001052</v>
          </cell>
          <cell r="U2620" t="str">
            <v>NA</v>
          </cell>
          <cell r="AB2620" t="str">
            <v>Nathani Chemicals</v>
          </cell>
          <cell r="AC2620" t="str">
            <v>Darmawan</v>
          </cell>
        </row>
        <row r="2621">
          <cell r="A2621">
            <v>2620</v>
          </cell>
          <cell r="C2621">
            <v>41557</v>
          </cell>
          <cell r="F2621" t="str">
            <v>DO131001052</v>
          </cell>
          <cell r="G2621" t="str">
            <v>DO131001052</v>
          </cell>
          <cell r="U2621" t="str">
            <v>NA</v>
          </cell>
          <cell r="AB2621" t="str">
            <v>Nathani Chemicals</v>
          </cell>
          <cell r="AC2621" t="str">
            <v>Darmawan</v>
          </cell>
        </row>
        <row r="2622">
          <cell r="A2622">
            <v>2621</v>
          </cell>
          <cell r="C2622">
            <v>41557</v>
          </cell>
          <cell r="F2622" t="str">
            <v>DO131001053</v>
          </cell>
          <cell r="G2622" t="str">
            <v>DO131001053</v>
          </cell>
          <cell r="U2622" t="str">
            <v>NA</v>
          </cell>
          <cell r="AB2622" t="str">
            <v>Nathani Chemicals</v>
          </cell>
          <cell r="AC2622" t="str">
            <v>Darmawan</v>
          </cell>
        </row>
        <row r="2623">
          <cell r="A2623">
            <v>2622</v>
          </cell>
          <cell r="C2623">
            <v>41557</v>
          </cell>
          <cell r="F2623" t="str">
            <v>DO131001053</v>
          </cell>
          <cell r="G2623" t="str">
            <v>DO131001053</v>
          </cell>
          <cell r="U2623" t="str">
            <v>NA</v>
          </cell>
          <cell r="AB2623" t="str">
            <v>Nathani Chemicals</v>
          </cell>
          <cell r="AC2623" t="str">
            <v>Darmawan</v>
          </cell>
        </row>
        <row r="2624">
          <cell r="A2624">
            <v>2623</v>
          </cell>
          <cell r="C2624">
            <v>41557</v>
          </cell>
          <cell r="F2624" t="str">
            <v>DO131001054</v>
          </cell>
          <cell r="G2624" t="str">
            <v>DO131001054</v>
          </cell>
          <cell r="U2624" t="str">
            <v>NA</v>
          </cell>
          <cell r="AB2624" t="str">
            <v>Nathani Chemicals</v>
          </cell>
          <cell r="AC2624" t="str">
            <v>Darmawan</v>
          </cell>
        </row>
        <row r="2625">
          <cell r="A2625">
            <v>2624</v>
          </cell>
          <cell r="C2625">
            <v>41557</v>
          </cell>
          <cell r="F2625" t="str">
            <v>DO131001054</v>
          </cell>
          <cell r="G2625" t="str">
            <v>DO131001054</v>
          </cell>
          <cell r="U2625" t="str">
            <v>NA</v>
          </cell>
          <cell r="AB2625" t="str">
            <v>Nathani Chemicals</v>
          </cell>
          <cell r="AC2625" t="str">
            <v>Darmawan</v>
          </cell>
        </row>
        <row r="2626">
          <cell r="A2626">
            <v>2625</v>
          </cell>
          <cell r="C2626">
            <v>41557</v>
          </cell>
          <cell r="F2626" t="str">
            <v>DO131001055</v>
          </cell>
          <cell r="G2626" t="str">
            <v>DO131001055</v>
          </cell>
          <cell r="U2626" t="str">
            <v>NA</v>
          </cell>
          <cell r="AB2626" t="str">
            <v>Nathani Chemicals</v>
          </cell>
          <cell r="AC2626" t="str">
            <v>Darmawan</v>
          </cell>
        </row>
        <row r="2627">
          <cell r="A2627">
            <v>2626</v>
          </cell>
          <cell r="C2627">
            <v>41557</v>
          </cell>
          <cell r="F2627" t="str">
            <v>DO131001055</v>
          </cell>
          <cell r="G2627" t="str">
            <v>DO131001055</v>
          </cell>
          <cell r="U2627" t="str">
            <v>NA</v>
          </cell>
          <cell r="AB2627" t="str">
            <v>Nathani Chemicals</v>
          </cell>
          <cell r="AC2627" t="str">
            <v>Darmawan</v>
          </cell>
        </row>
        <row r="2628">
          <cell r="A2628">
            <v>2627</v>
          </cell>
          <cell r="C2628">
            <v>41557</v>
          </cell>
          <cell r="E2628" t="str">
            <v>NA</v>
          </cell>
          <cell r="F2628" t="str">
            <v>NA</v>
          </cell>
          <cell r="G2628" t="str">
            <v>NA</v>
          </cell>
          <cell r="H2628" t="str">
            <v>NA</v>
          </cell>
          <cell r="U2628" t="str">
            <v>NA</v>
          </cell>
          <cell r="AB2628" t="str">
            <v>Akumulasi Limbah Produksi</v>
          </cell>
          <cell r="AC2628">
            <v>0</v>
          </cell>
        </row>
        <row r="2629">
          <cell r="A2629">
            <v>2628</v>
          </cell>
          <cell r="C2629">
            <v>41558</v>
          </cell>
          <cell r="F2629" t="str">
            <v>DO131001056</v>
          </cell>
          <cell r="G2629" t="str">
            <v>DO131001056</v>
          </cell>
          <cell r="U2629" t="str">
            <v>NA</v>
          </cell>
          <cell r="AB2629" t="str">
            <v>Nathani Chemicals</v>
          </cell>
          <cell r="AC2629" t="str">
            <v>Darmawan</v>
          </cell>
        </row>
        <row r="2630">
          <cell r="A2630">
            <v>2629</v>
          </cell>
          <cell r="C2630">
            <v>41558</v>
          </cell>
          <cell r="F2630" t="str">
            <v>DO131001056</v>
          </cell>
          <cell r="G2630" t="str">
            <v>DO131001056</v>
          </cell>
          <cell r="U2630" t="str">
            <v>NA</v>
          </cell>
          <cell r="AB2630" t="str">
            <v>Nathani Chemicals</v>
          </cell>
          <cell r="AC2630" t="str">
            <v>Darmawan</v>
          </cell>
        </row>
        <row r="2631">
          <cell r="A2631">
            <v>2630</v>
          </cell>
          <cell r="C2631">
            <v>41558</v>
          </cell>
          <cell r="F2631" t="str">
            <v>DO131001057</v>
          </cell>
          <cell r="G2631" t="str">
            <v>DO131001057</v>
          </cell>
          <cell r="U2631" t="str">
            <v>NA</v>
          </cell>
          <cell r="AB2631" t="str">
            <v>Nathani Chemicals</v>
          </cell>
          <cell r="AC2631" t="str">
            <v>Darmawan</v>
          </cell>
        </row>
        <row r="2632">
          <cell r="A2632">
            <v>2631</v>
          </cell>
          <cell r="C2632">
            <v>41558</v>
          </cell>
          <cell r="F2632" t="str">
            <v>DO131001057</v>
          </cell>
          <cell r="G2632" t="str">
            <v>DO131001057</v>
          </cell>
          <cell r="U2632" t="str">
            <v>NA</v>
          </cell>
          <cell r="AB2632" t="str">
            <v>Nathani Chemicals</v>
          </cell>
          <cell r="AC2632" t="str">
            <v>Darmawan</v>
          </cell>
        </row>
        <row r="2633">
          <cell r="A2633">
            <v>2632</v>
          </cell>
          <cell r="C2633">
            <v>41558</v>
          </cell>
          <cell r="F2633" t="str">
            <v>DO131001058</v>
          </cell>
          <cell r="G2633" t="str">
            <v>DO131001058</v>
          </cell>
          <cell r="U2633" t="str">
            <v>NA</v>
          </cell>
          <cell r="AB2633" t="str">
            <v>Nathani Chemicals</v>
          </cell>
          <cell r="AC2633" t="str">
            <v>Darmawan</v>
          </cell>
        </row>
        <row r="2634">
          <cell r="A2634">
            <v>2633</v>
          </cell>
          <cell r="C2634">
            <v>41558</v>
          </cell>
          <cell r="F2634" t="str">
            <v>DO131001058</v>
          </cell>
          <cell r="G2634" t="str">
            <v>DO131001058</v>
          </cell>
          <cell r="U2634" t="str">
            <v>NA</v>
          </cell>
          <cell r="AB2634" t="str">
            <v>Nathani Chemicals</v>
          </cell>
          <cell r="AC2634" t="str">
            <v>Darmawan</v>
          </cell>
        </row>
        <row r="2635">
          <cell r="A2635">
            <v>2634</v>
          </cell>
          <cell r="C2635">
            <v>41558</v>
          </cell>
          <cell r="F2635" t="str">
            <v>DO131001059</v>
          </cell>
          <cell r="G2635" t="str">
            <v>DO131001059</v>
          </cell>
          <cell r="U2635" t="str">
            <v>NA</v>
          </cell>
          <cell r="AB2635" t="str">
            <v>Nathani Chemicals</v>
          </cell>
          <cell r="AC2635" t="str">
            <v>Darmawan</v>
          </cell>
        </row>
        <row r="2636">
          <cell r="A2636">
            <v>2635</v>
          </cell>
          <cell r="C2636">
            <v>41558</v>
          </cell>
          <cell r="F2636" t="str">
            <v>DO131001059</v>
          </cell>
          <cell r="G2636" t="str">
            <v>DO131001059</v>
          </cell>
          <cell r="U2636" t="str">
            <v>NA</v>
          </cell>
          <cell r="AB2636" t="str">
            <v>Nathani Chemicals</v>
          </cell>
          <cell r="AC2636" t="str">
            <v>Darmawan</v>
          </cell>
        </row>
        <row r="2637">
          <cell r="A2637">
            <v>2636</v>
          </cell>
          <cell r="C2637">
            <v>41558</v>
          </cell>
          <cell r="F2637" t="str">
            <v>DO131001060</v>
          </cell>
          <cell r="G2637" t="str">
            <v>DO131001060</v>
          </cell>
          <cell r="U2637" t="str">
            <v>NA</v>
          </cell>
          <cell r="AB2637" t="str">
            <v>Nathani Chemicals</v>
          </cell>
          <cell r="AC2637" t="str">
            <v>Darmawan</v>
          </cell>
        </row>
        <row r="2638">
          <cell r="A2638">
            <v>2637</v>
          </cell>
          <cell r="C2638">
            <v>41558</v>
          </cell>
          <cell r="F2638" t="str">
            <v>DO131001060</v>
          </cell>
          <cell r="G2638" t="str">
            <v>DO131001060</v>
          </cell>
          <cell r="U2638" t="str">
            <v>NA</v>
          </cell>
          <cell r="AB2638" t="str">
            <v>Nathani Chemicals</v>
          </cell>
          <cell r="AC2638" t="str">
            <v>Darmawan</v>
          </cell>
        </row>
        <row r="2639">
          <cell r="A2639">
            <v>2638</v>
          </cell>
          <cell r="C2639">
            <v>41558</v>
          </cell>
          <cell r="F2639" t="str">
            <v>DO131001061</v>
          </cell>
          <cell r="G2639" t="str">
            <v>DO131001061</v>
          </cell>
          <cell r="U2639" t="str">
            <v>NA</v>
          </cell>
          <cell r="AB2639" t="str">
            <v>Nathani Chemicals</v>
          </cell>
          <cell r="AC2639" t="str">
            <v>Darmawan</v>
          </cell>
        </row>
        <row r="2640">
          <cell r="A2640">
            <v>2639</v>
          </cell>
          <cell r="C2640">
            <v>41558</v>
          </cell>
          <cell r="F2640" t="str">
            <v>DO131001061</v>
          </cell>
          <cell r="G2640" t="str">
            <v>DO131001061</v>
          </cell>
          <cell r="U2640" t="str">
            <v>NA</v>
          </cell>
          <cell r="AB2640" t="str">
            <v>Nathani Chemicals</v>
          </cell>
          <cell r="AC2640" t="str">
            <v>Darmawan</v>
          </cell>
        </row>
        <row r="2641">
          <cell r="A2641">
            <v>2640</v>
          </cell>
          <cell r="C2641">
            <v>41558</v>
          </cell>
          <cell r="F2641" t="str">
            <v>DO131001062</v>
          </cell>
          <cell r="G2641" t="str">
            <v>DO131001062</v>
          </cell>
          <cell r="U2641" t="str">
            <v>NA</v>
          </cell>
          <cell r="AB2641" t="str">
            <v>Nathani Chemicals</v>
          </cell>
          <cell r="AC2641" t="str">
            <v>Darmawan</v>
          </cell>
        </row>
        <row r="2642">
          <cell r="A2642">
            <v>2641</v>
          </cell>
          <cell r="C2642">
            <v>41558</v>
          </cell>
          <cell r="F2642" t="str">
            <v>DO131001062</v>
          </cell>
          <cell r="G2642" t="str">
            <v>DO131001062</v>
          </cell>
          <cell r="U2642" t="str">
            <v>NA</v>
          </cell>
          <cell r="AB2642" t="str">
            <v>Nathani Chemicals</v>
          </cell>
          <cell r="AC2642" t="str">
            <v>Darmawan</v>
          </cell>
        </row>
        <row r="2643">
          <cell r="A2643">
            <v>2642</v>
          </cell>
          <cell r="C2643">
            <v>41558</v>
          </cell>
          <cell r="F2643" t="str">
            <v>DO131001063</v>
          </cell>
          <cell r="G2643" t="str">
            <v>DO131001063</v>
          </cell>
          <cell r="U2643" t="str">
            <v>NA</v>
          </cell>
          <cell r="AB2643" t="str">
            <v>Nathani Chemicals</v>
          </cell>
          <cell r="AC2643" t="str">
            <v>Darmawan</v>
          </cell>
        </row>
        <row r="2644">
          <cell r="A2644">
            <v>2643</v>
          </cell>
          <cell r="C2644">
            <v>41558</v>
          </cell>
          <cell r="F2644" t="str">
            <v>DO131001063</v>
          </cell>
          <cell r="G2644" t="str">
            <v>DO131001063</v>
          </cell>
          <cell r="U2644" t="str">
            <v>NA</v>
          </cell>
          <cell r="AB2644" t="str">
            <v>Nathani Chemicals</v>
          </cell>
          <cell r="AC2644" t="str">
            <v>Darmawan</v>
          </cell>
        </row>
        <row r="2645">
          <cell r="A2645">
            <v>2644</v>
          </cell>
          <cell r="C2645">
            <v>41558</v>
          </cell>
          <cell r="F2645" t="str">
            <v>DO131001064</v>
          </cell>
          <cell r="G2645" t="str">
            <v>DO131001064</v>
          </cell>
          <cell r="U2645" t="str">
            <v>NA</v>
          </cell>
          <cell r="AB2645" t="str">
            <v>Nathani Chemicals</v>
          </cell>
          <cell r="AC2645" t="str">
            <v>Darmawan</v>
          </cell>
        </row>
        <row r="2646">
          <cell r="A2646">
            <v>2645</v>
          </cell>
          <cell r="C2646">
            <v>41558</v>
          </cell>
          <cell r="F2646" t="str">
            <v>DO131001064</v>
          </cell>
          <cell r="G2646" t="str">
            <v>DO131001064</v>
          </cell>
          <cell r="U2646" t="str">
            <v>NA</v>
          </cell>
          <cell r="AB2646" t="str">
            <v>Nathani Chemicals</v>
          </cell>
          <cell r="AC2646" t="str">
            <v>Darmawan</v>
          </cell>
        </row>
        <row r="2647">
          <cell r="A2647">
            <v>2646</v>
          </cell>
          <cell r="C2647">
            <v>41558</v>
          </cell>
          <cell r="F2647" t="str">
            <v>DO131001065</v>
          </cell>
          <cell r="G2647" t="str">
            <v>DO131001065</v>
          </cell>
          <cell r="U2647" t="str">
            <v>NA</v>
          </cell>
          <cell r="AB2647" t="str">
            <v>Nathani Chemicals</v>
          </cell>
          <cell r="AC2647" t="str">
            <v>Darmawan</v>
          </cell>
        </row>
        <row r="2648">
          <cell r="A2648">
            <v>2647</v>
          </cell>
          <cell r="C2648">
            <v>41558</v>
          </cell>
          <cell r="F2648" t="str">
            <v>DO131001065</v>
          </cell>
          <cell r="G2648" t="str">
            <v>DO131001065</v>
          </cell>
          <cell r="U2648" t="str">
            <v>NA</v>
          </cell>
          <cell r="AB2648" t="str">
            <v>Nathani Chemicals</v>
          </cell>
          <cell r="AC2648" t="str">
            <v>Darmawan</v>
          </cell>
        </row>
        <row r="2649">
          <cell r="A2649">
            <v>2648</v>
          </cell>
          <cell r="C2649">
            <v>41558</v>
          </cell>
          <cell r="F2649" t="str">
            <v>DO131001066</v>
          </cell>
          <cell r="G2649" t="str">
            <v>DO131001066</v>
          </cell>
          <cell r="U2649" t="str">
            <v>NA</v>
          </cell>
          <cell r="AB2649" t="str">
            <v>Nathani Chemicals</v>
          </cell>
          <cell r="AC2649" t="str">
            <v>Darmawan</v>
          </cell>
        </row>
        <row r="2650">
          <cell r="A2650">
            <v>2649</v>
          </cell>
          <cell r="C2650">
            <v>41558</v>
          </cell>
          <cell r="F2650" t="str">
            <v>DO131001066</v>
          </cell>
          <cell r="G2650" t="str">
            <v>DO131001066</v>
          </cell>
          <cell r="U2650" t="str">
            <v>NA</v>
          </cell>
          <cell r="AB2650" t="str">
            <v>Nathani Chemicals</v>
          </cell>
          <cell r="AC2650" t="str">
            <v>Darmawan</v>
          </cell>
        </row>
        <row r="2651">
          <cell r="A2651">
            <v>2650</v>
          </cell>
          <cell r="C2651">
            <v>41558</v>
          </cell>
          <cell r="F2651" t="str">
            <v>DO131001067</v>
          </cell>
          <cell r="G2651" t="str">
            <v>DO131001067</v>
          </cell>
          <cell r="U2651" t="str">
            <v>NA</v>
          </cell>
          <cell r="AB2651" t="str">
            <v>Nathani Chemicals</v>
          </cell>
          <cell r="AC2651" t="str">
            <v>Darmawan</v>
          </cell>
        </row>
        <row r="2652">
          <cell r="A2652">
            <v>2651</v>
          </cell>
          <cell r="C2652">
            <v>41558</v>
          </cell>
          <cell r="F2652" t="str">
            <v>DO131001067</v>
          </cell>
          <cell r="G2652" t="str">
            <v>DO131001067</v>
          </cell>
          <cell r="U2652" t="str">
            <v>NA</v>
          </cell>
          <cell r="AB2652" t="str">
            <v>Nathani Chemicals</v>
          </cell>
          <cell r="AC2652" t="str">
            <v>Darmawan</v>
          </cell>
        </row>
        <row r="2653">
          <cell r="A2653">
            <v>2652</v>
          </cell>
          <cell r="C2653">
            <v>41558</v>
          </cell>
          <cell r="F2653" t="str">
            <v>DO131001068</v>
          </cell>
          <cell r="G2653" t="str">
            <v>DO131001068</v>
          </cell>
          <cell r="U2653" t="str">
            <v>NA</v>
          </cell>
          <cell r="AB2653" t="str">
            <v>Nathani Chemicals</v>
          </cell>
          <cell r="AC2653" t="str">
            <v>Darmawan</v>
          </cell>
        </row>
        <row r="2654">
          <cell r="A2654">
            <v>2653</v>
          </cell>
          <cell r="C2654">
            <v>41558</v>
          </cell>
          <cell r="F2654" t="str">
            <v>DO131001068</v>
          </cell>
          <cell r="G2654" t="str">
            <v>DO131001068</v>
          </cell>
          <cell r="U2654" t="str">
            <v>NA</v>
          </cell>
          <cell r="AB2654" t="str">
            <v>Nathani Chemicals</v>
          </cell>
          <cell r="AC2654" t="str">
            <v>Darmawan</v>
          </cell>
        </row>
        <row r="2655">
          <cell r="A2655">
            <v>2654</v>
          </cell>
          <cell r="C2655">
            <v>41558</v>
          </cell>
          <cell r="F2655" t="str">
            <v>DO131001069</v>
          </cell>
          <cell r="G2655" t="str">
            <v>DO131001069</v>
          </cell>
          <cell r="U2655" t="str">
            <v>NA</v>
          </cell>
          <cell r="AB2655" t="str">
            <v>Nathani Chemicals</v>
          </cell>
          <cell r="AC2655" t="str">
            <v>Darmawan</v>
          </cell>
        </row>
        <row r="2656">
          <cell r="A2656">
            <v>2655</v>
          </cell>
          <cell r="C2656">
            <v>41558</v>
          </cell>
          <cell r="F2656" t="str">
            <v>DO131001069</v>
          </cell>
          <cell r="G2656" t="str">
            <v>DO131001069</v>
          </cell>
          <cell r="U2656" t="str">
            <v>NA</v>
          </cell>
          <cell r="AB2656" t="str">
            <v>Nathani Chemicals</v>
          </cell>
          <cell r="AC2656" t="str">
            <v>Darmawan</v>
          </cell>
        </row>
        <row r="2657">
          <cell r="A2657">
            <v>2656</v>
          </cell>
          <cell r="C2657">
            <v>41558</v>
          </cell>
          <cell r="F2657" t="str">
            <v>DO131001070</v>
          </cell>
          <cell r="G2657" t="str">
            <v>DO131001070</v>
          </cell>
          <cell r="U2657" t="str">
            <v>NA</v>
          </cell>
          <cell r="AB2657" t="str">
            <v>Nathani Chemicals</v>
          </cell>
          <cell r="AC2657" t="str">
            <v>Darmawan</v>
          </cell>
        </row>
        <row r="2658">
          <cell r="A2658">
            <v>2657</v>
          </cell>
          <cell r="C2658">
            <v>41558</v>
          </cell>
          <cell r="F2658" t="str">
            <v>DO131001070</v>
          </cell>
          <cell r="G2658" t="str">
            <v>DO131001070</v>
          </cell>
          <cell r="U2658" t="str">
            <v>NA</v>
          </cell>
          <cell r="AB2658" t="str">
            <v>Nathani Chemicals</v>
          </cell>
          <cell r="AC2658" t="str">
            <v>Darmawan</v>
          </cell>
        </row>
        <row r="2659">
          <cell r="A2659">
            <v>2658</v>
          </cell>
          <cell r="C2659">
            <v>41558</v>
          </cell>
          <cell r="E2659" t="str">
            <v>NA</v>
          </cell>
          <cell r="F2659" t="str">
            <v>NA</v>
          </cell>
          <cell r="G2659" t="str">
            <v>NA</v>
          </cell>
          <cell r="H2659" t="str">
            <v>NA</v>
          </cell>
          <cell r="U2659" t="str">
            <v>NA</v>
          </cell>
          <cell r="AB2659" t="str">
            <v>Akumulasi Limbah Produksi</v>
          </cell>
          <cell r="AC2659">
            <v>0</v>
          </cell>
        </row>
        <row r="2660">
          <cell r="A2660">
            <v>2659</v>
          </cell>
          <cell r="C2660">
            <v>41558</v>
          </cell>
          <cell r="D2660" t="str">
            <v>380/SPP/NTH-PST/2013</v>
          </cell>
          <cell r="E2660" t="str">
            <v>SI131000202</v>
          </cell>
          <cell r="F2660" t="str">
            <v>DO131001071</v>
          </cell>
          <cell r="G2660" t="str">
            <v>DO131001071</v>
          </cell>
          <cell r="H2660" t="str">
            <v>PL131000202</v>
          </cell>
          <cell r="U2660" t="str">
            <v>010.901-13.89237567</v>
          </cell>
          <cell r="W2660" t="str">
            <v>1.1.5.0.1</v>
          </cell>
          <cell r="AB2660" t="str">
            <v>Nathani Indonesia</v>
          </cell>
          <cell r="AC2660" t="str">
            <v>Agustina Y. Zulkarnain</v>
          </cell>
        </row>
        <row r="2661">
          <cell r="A2661">
            <v>2660</v>
          </cell>
          <cell r="C2661">
            <v>41558</v>
          </cell>
          <cell r="D2661" t="str">
            <v>381/SPP/NTH-PST/2013</v>
          </cell>
          <cell r="E2661" t="str">
            <v>SI131000203</v>
          </cell>
          <cell r="F2661" t="str">
            <v>DO131001072</v>
          </cell>
          <cell r="G2661" t="str">
            <v>DO131001072</v>
          </cell>
          <cell r="H2661" t="str">
            <v>PL131000203</v>
          </cell>
          <cell r="U2661" t="str">
            <v>010.901-13.89237568</v>
          </cell>
          <cell r="W2661" t="str">
            <v>1.1.5.0.1</v>
          </cell>
          <cell r="AB2661" t="str">
            <v>Nathani Indonesia</v>
          </cell>
          <cell r="AC2661" t="str">
            <v>Agustina Y. Zulkarnain</v>
          </cell>
        </row>
        <row r="2662">
          <cell r="A2662">
            <v>2661</v>
          </cell>
          <cell r="C2662">
            <v>41559</v>
          </cell>
          <cell r="D2662" t="str">
            <v>373/SPP/NTH-PST/2013</v>
          </cell>
          <cell r="E2662" t="str">
            <v>SI131000204</v>
          </cell>
          <cell r="F2662" t="str">
            <v>DO131001073</v>
          </cell>
          <cell r="G2662" t="str">
            <v>DO131001073</v>
          </cell>
          <cell r="H2662" t="str">
            <v>PL131000204</v>
          </cell>
          <cell r="U2662" t="str">
            <v>010.901-13.89237569</v>
          </cell>
          <cell r="W2662" t="str">
            <v>1.1.5.0.1</v>
          </cell>
          <cell r="AB2662" t="str">
            <v>Nathani Indonesia</v>
          </cell>
          <cell r="AC2662" t="str">
            <v>Agustina Y. Zulkarnain</v>
          </cell>
        </row>
        <row r="2663">
          <cell r="A2663">
            <v>2662</v>
          </cell>
          <cell r="C2663">
            <v>41559</v>
          </cell>
          <cell r="D2663" t="str">
            <v>383/SPP/NTH-PST/2013</v>
          </cell>
          <cell r="E2663" t="str">
            <v>SI131000205</v>
          </cell>
          <cell r="F2663" t="str">
            <v>DO131001074</v>
          </cell>
          <cell r="G2663" t="str">
            <v>DO131001074</v>
          </cell>
          <cell r="H2663" t="str">
            <v>PL131000205</v>
          </cell>
          <cell r="U2663" t="str">
            <v>010.901-13.89237570</v>
          </cell>
          <cell r="W2663" t="str">
            <v>1.1.5.0.1</v>
          </cell>
          <cell r="AB2663" t="str">
            <v>Nathani Indonesia</v>
          </cell>
          <cell r="AC2663" t="str">
            <v>Agustina Y. Zulkarnain</v>
          </cell>
        </row>
        <row r="2664">
          <cell r="A2664">
            <v>2663</v>
          </cell>
          <cell r="C2664">
            <v>41559</v>
          </cell>
          <cell r="D2664" t="str">
            <v>384/SPP/NTH-PST/2013</v>
          </cell>
          <cell r="E2664" t="str">
            <v>SI131000206</v>
          </cell>
          <cell r="F2664" t="str">
            <v>DO131001075</v>
          </cell>
          <cell r="G2664" t="str">
            <v>DO131001075</v>
          </cell>
          <cell r="H2664" t="str">
            <v>PL131000206</v>
          </cell>
          <cell r="U2664" t="str">
            <v>010.901-13.89237571</v>
          </cell>
          <cell r="W2664" t="str">
            <v>1.1.5.0.1</v>
          </cell>
          <cell r="AB2664" t="str">
            <v>Nathani Indonesia</v>
          </cell>
          <cell r="AC2664" t="str">
            <v>Agustina Y. Zulkarnain</v>
          </cell>
        </row>
        <row r="2665">
          <cell r="A2665">
            <v>2664</v>
          </cell>
          <cell r="C2665">
            <v>41559</v>
          </cell>
          <cell r="F2665" t="str">
            <v>DO131001076</v>
          </cell>
          <cell r="G2665" t="str">
            <v>DO131001076</v>
          </cell>
          <cell r="U2665" t="str">
            <v>NA</v>
          </cell>
          <cell r="AB2665" t="str">
            <v>Nathani Chemicals</v>
          </cell>
          <cell r="AC2665" t="str">
            <v>Darmawan</v>
          </cell>
        </row>
        <row r="2666">
          <cell r="A2666">
            <v>2665</v>
          </cell>
          <cell r="C2666">
            <v>41559</v>
          </cell>
          <cell r="F2666" t="str">
            <v>DO131001076</v>
          </cell>
          <cell r="G2666" t="str">
            <v>DO131001076</v>
          </cell>
          <cell r="U2666" t="str">
            <v>NA</v>
          </cell>
          <cell r="AB2666" t="str">
            <v>Nathani Chemicals</v>
          </cell>
          <cell r="AC2666" t="str">
            <v>Darmawan</v>
          </cell>
        </row>
        <row r="2667">
          <cell r="A2667">
            <v>2666</v>
          </cell>
          <cell r="C2667">
            <v>41559</v>
          </cell>
          <cell r="F2667" t="str">
            <v>DO131001077</v>
          </cell>
          <cell r="G2667" t="str">
            <v>DO131001077</v>
          </cell>
          <cell r="U2667" t="str">
            <v>NA</v>
          </cell>
          <cell r="AB2667" t="str">
            <v>Nathani Chemicals</v>
          </cell>
          <cell r="AC2667" t="str">
            <v>Darmawan</v>
          </cell>
        </row>
        <row r="2668">
          <cell r="A2668">
            <v>2667</v>
          </cell>
          <cell r="C2668">
            <v>41559</v>
          </cell>
          <cell r="F2668" t="str">
            <v>DO131001077</v>
          </cell>
          <cell r="G2668" t="str">
            <v>DO131001077</v>
          </cell>
          <cell r="U2668" t="str">
            <v>NA</v>
          </cell>
          <cell r="AB2668" t="str">
            <v>Nathani Chemicals</v>
          </cell>
          <cell r="AC2668" t="str">
            <v>Darmawan</v>
          </cell>
        </row>
        <row r="2669">
          <cell r="A2669">
            <v>2668</v>
          </cell>
          <cell r="C2669">
            <v>41559</v>
          </cell>
          <cell r="F2669" t="str">
            <v>DO131001078</v>
          </cell>
          <cell r="G2669" t="str">
            <v>DO131001078</v>
          </cell>
          <cell r="U2669" t="str">
            <v>NA</v>
          </cell>
          <cell r="AB2669" t="str">
            <v>Nathani Chemicals</v>
          </cell>
          <cell r="AC2669" t="str">
            <v>Darmawan</v>
          </cell>
        </row>
        <row r="2670">
          <cell r="A2670">
            <v>2669</v>
          </cell>
          <cell r="C2670">
            <v>41559</v>
          </cell>
          <cell r="F2670" t="str">
            <v>DO131001078</v>
          </cell>
          <cell r="G2670" t="str">
            <v>DO131001078</v>
          </cell>
          <cell r="U2670" t="str">
            <v>NA</v>
          </cell>
          <cell r="AB2670" t="str">
            <v>Nathani Chemicals</v>
          </cell>
          <cell r="AC2670" t="str">
            <v>Darmawan</v>
          </cell>
        </row>
        <row r="2671">
          <cell r="A2671">
            <v>2670</v>
          </cell>
          <cell r="C2671">
            <v>41559</v>
          </cell>
          <cell r="F2671" t="str">
            <v>DO131001079</v>
          </cell>
          <cell r="G2671" t="str">
            <v>DO131001079</v>
          </cell>
          <cell r="U2671" t="str">
            <v>NA</v>
          </cell>
          <cell r="AB2671" t="str">
            <v>Nathani Chemicals</v>
          </cell>
          <cell r="AC2671" t="str">
            <v>Darmawan</v>
          </cell>
        </row>
        <row r="2672">
          <cell r="A2672">
            <v>2671</v>
          </cell>
          <cell r="C2672">
            <v>41559</v>
          </cell>
          <cell r="F2672" t="str">
            <v>DO131001079</v>
          </cell>
          <cell r="G2672" t="str">
            <v>DO131001079</v>
          </cell>
          <cell r="U2672" t="str">
            <v>NA</v>
          </cell>
          <cell r="AB2672" t="str">
            <v>Nathani Chemicals</v>
          </cell>
          <cell r="AC2672" t="str">
            <v>Darmawan</v>
          </cell>
        </row>
        <row r="2673">
          <cell r="A2673">
            <v>2672</v>
          </cell>
          <cell r="C2673">
            <v>41559</v>
          </cell>
          <cell r="F2673" t="str">
            <v>DO131001080</v>
          </cell>
          <cell r="G2673" t="str">
            <v>DO131001080</v>
          </cell>
          <cell r="U2673" t="str">
            <v>NA</v>
          </cell>
          <cell r="AB2673" t="str">
            <v>Nathani Chemicals</v>
          </cell>
          <cell r="AC2673" t="str">
            <v>Darmawan</v>
          </cell>
        </row>
        <row r="2674">
          <cell r="A2674">
            <v>2673</v>
          </cell>
          <cell r="C2674">
            <v>41559</v>
          </cell>
          <cell r="F2674" t="str">
            <v>DO131001080</v>
          </cell>
          <cell r="G2674" t="str">
            <v>DO131001080</v>
          </cell>
          <cell r="U2674" t="str">
            <v>NA</v>
          </cell>
          <cell r="AB2674" t="str">
            <v>Nathani Chemicals</v>
          </cell>
          <cell r="AC2674" t="str">
            <v>Darmawan</v>
          </cell>
        </row>
        <row r="2675">
          <cell r="A2675">
            <v>2674</v>
          </cell>
          <cell r="C2675">
            <v>41559</v>
          </cell>
          <cell r="F2675" t="str">
            <v>DO131001081</v>
          </cell>
          <cell r="G2675" t="str">
            <v>DO131001081</v>
          </cell>
          <cell r="U2675" t="str">
            <v>NA</v>
          </cell>
          <cell r="AB2675" t="str">
            <v>Nathani Chemicals</v>
          </cell>
          <cell r="AC2675" t="str">
            <v>Darmawan</v>
          </cell>
        </row>
        <row r="2676">
          <cell r="A2676">
            <v>2675</v>
          </cell>
          <cell r="C2676">
            <v>41559</v>
          </cell>
          <cell r="F2676" t="str">
            <v>DO131001081</v>
          </cell>
          <cell r="G2676" t="str">
            <v>DO131001081</v>
          </cell>
          <cell r="U2676" t="str">
            <v>NA</v>
          </cell>
          <cell r="AB2676" t="str">
            <v>Nathani Chemicals</v>
          </cell>
          <cell r="AC2676" t="str">
            <v>Darmawan</v>
          </cell>
        </row>
        <row r="2677">
          <cell r="A2677">
            <v>2676</v>
          </cell>
          <cell r="C2677">
            <v>41559</v>
          </cell>
          <cell r="F2677" t="str">
            <v>DO131001082</v>
          </cell>
          <cell r="G2677" t="str">
            <v>DO131001082</v>
          </cell>
          <cell r="U2677" t="str">
            <v>NA</v>
          </cell>
          <cell r="AB2677" t="str">
            <v>Nathani Chemicals</v>
          </cell>
          <cell r="AC2677" t="str">
            <v>Darmawan</v>
          </cell>
        </row>
        <row r="2678">
          <cell r="A2678">
            <v>2677</v>
          </cell>
          <cell r="C2678">
            <v>41559</v>
          </cell>
          <cell r="F2678" t="str">
            <v>DO131001082</v>
          </cell>
          <cell r="G2678" t="str">
            <v>DO131001082</v>
          </cell>
          <cell r="U2678" t="str">
            <v>NA</v>
          </cell>
          <cell r="AB2678" t="str">
            <v>Nathani Chemicals</v>
          </cell>
          <cell r="AC2678" t="str">
            <v>Darmawan</v>
          </cell>
        </row>
        <row r="2679">
          <cell r="A2679">
            <v>2678</v>
          </cell>
          <cell r="C2679">
            <v>41559</v>
          </cell>
          <cell r="E2679" t="str">
            <v>SI131000165</v>
          </cell>
          <cell r="F2679" t="str">
            <v>DO131000385</v>
          </cell>
          <cell r="G2679" t="str">
            <v>DO131000385</v>
          </cell>
          <cell r="H2679" t="str">
            <v>PL131000165</v>
          </cell>
          <cell r="U2679" t="str">
            <v>010.901-13.49275064</v>
          </cell>
          <cell r="AB2679" t="str">
            <v>Nathani Indonesia</v>
          </cell>
          <cell r="AC2679" t="str">
            <v>Agustina Y. Zulkarnain</v>
          </cell>
        </row>
        <row r="2680">
          <cell r="A2680">
            <v>2679</v>
          </cell>
          <cell r="C2680">
            <v>41559</v>
          </cell>
          <cell r="D2680" t="str">
            <v>385/SPP/NTH-PST/2013</v>
          </cell>
          <cell r="E2680" t="str">
            <v>SI131000207</v>
          </cell>
          <cell r="F2680" t="str">
            <v>DO131001386</v>
          </cell>
          <cell r="G2680" t="str">
            <v>DO131001386</v>
          </cell>
          <cell r="H2680" t="str">
            <v>PL131000207</v>
          </cell>
          <cell r="U2680" t="str">
            <v>010.901-13.89237572</v>
          </cell>
          <cell r="W2680" t="str">
            <v>1.1.5.0.1</v>
          </cell>
          <cell r="AB2680" t="str">
            <v>Nathani Indonesia</v>
          </cell>
          <cell r="AC2680" t="str">
            <v>Agustina Y. Zulkarnain</v>
          </cell>
        </row>
        <row r="2681">
          <cell r="A2681">
            <v>2680</v>
          </cell>
          <cell r="C2681">
            <v>41563</v>
          </cell>
          <cell r="D2681" t="str">
            <v>386/SPP/NTH-PST/2013</v>
          </cell>
          <cell r="E2681" t="str">
            <v>SI131000208</v>
          </cell>
          <cell r="F2681" t="str">
            <v>DO131001387</v>
          </cell>
          <cell r="G2681" t="str">
            <v>DO131001387</v>
          </cell>
          <cell r="H2681" t="str">
            <v>PL131000208</v>
          </cell>
          <cell r="U2681" t="str">
            <v>010.901-13.89237573</v>
          </cell>
          <cell r="W2681" t="str">
            <v>1.1.5.0.1</v>
          </cell>
          <cell r="AB2681" t="str">
            <v>Nathani Indonesia</v>
          </cell>
          <cell r="AC2681" t="str">
            <v>Agustina Y. Zulkarnain</v>
          </cell>
        </row>
        <row r="2682">
          <cell r="A2682">
            <v>2681</v>
          </cell>
          <cell r="C2682">
            <v>41563</v>
          </cell>
          <cell r="F2682" t="str">
            <v>DO131001388</v>
          </cell>
          <cell r="G2682" t="str">
            <v>DO131001388</v>
          </cell>
          <cell r="U2682" t="str">
            <v>NA</v>
          </cell>
          <cell r="AB2682" t="str">
            <v>Nathani Chemicals</v>
          </cell>
          <cell r="AC2682" t="str">
            <v>Darmawan</v>
          </cell>
        </row>
        <row r="2683">
          <cell r="A2683">
            <v>2682</v>
          </cell>
          <cell r="C2683">
            <v>41563</v>
          </cell>
          <cell r="F2683" t="str">
            <v>DO131001388</v>
          </cell>
          <cell r="G2683" t="str">
            <v>DO131001388</v>
          </cell>
          <cell r="U2683" t="str">
            <v>NA</v>
          </cell>
          <cell r="AB2683" t="str">
            <v>Nathani Chemicals</v>
          </cell>
          <cell r="AC2683" t="str">
            <v>Darmawan</v>
          </cell>
        </row>
        <row r="2684">
          <cell r="A2684">
            <v>2683</v>
          </cell>
          <cell r="C2684">
            <v>41564</v>
          </cell>
          <cell r="D2684" t="str">
            <v>388/SPP/NTH-PST/2013</v>
          </cell>
          <cell r="E2684" t="str">
            <v>SI131000209</v>
          </cell>
          <cell r="F2684" t="str">
            <v>DO131001389</v>
          </cell>
          <cell r="G2684" t="str">
            <v>DO131001389</v>
          </cell>
          <cell r="H2684" t="str">
            <v>PL131000209</v>
          </cell>
          <cell r="U2684" t="str">
            <v>010.901-13.89237574</v>
          </cell>
          <cell r="W2684" t="str">
            <v>1.1.5.0.1</v>
          </cell>
          <cell r="AB2684" t="str">
            <v>Nathani Indonesia</v>
          </cell>
          <cell r="AC2684" t="str">
            <v>Agustina Y. Zulkarnain</v>
          </cell>
        </row>
        <row r="2685">
          <cell r="A2685">
            <v>2684</v>
          </cell>
          <cell r="C2685">
            <v>41564</v>
          </cell>
          <cell r="E2685" t="str">
            <v>NA</v>
          </cell>
          <cell r="F2685" t="str">
            <v>NA</v>
          </cell>
          <cell r="G2685" t="str">
            <v>NA</v>
          </cell>
          <cell r="H2685" t="str">
            <v>NA</v>
          </cell>
          <cell r="U2685" t="str">
            <v>NA</v>
          </cell>
          <cell r="AB2685" t="str">
            <v>Akumulasi Limbah Produksi</v>
          </cell>
          <cell r="AC2685">
            <v>0</v>
          </cell>
        </row>
        <row r="2686">
          <cell r="A2686">
            <v>2685</v>
          </cell>
          <cell r="C2686">
            <v>41564</v>
          </cell>
          <cell r="D2686" t="str">
            <v>389/SPP/NTH-PST/2013</v>
          </cell>
          <cell r="E2686" t="str">
            <v>SI131000210</v>
          </cell>
          <cell r="F2686" t="str">
            <v>DO131001390</v>
          </cell>
          <cell r="G2686" t="str">
            <v>DO131001390</v>
          </cell>
          <cell r="H2686" t="str">
            <v>PL131000210</v>
          </cell>
          <cell r="U2686" t="str">
            <v>010.901-13.89237575</v>
          </cell>
          <cell r="W2686" t="str">
            <v>1.1.5.0.1</v>
          </cell>
          <cell r="AB2686" t="str">
            <v>Nathani Indonesia</v>
          </cell>
          <cell r="AC2686" t="str">
            <v>Agustina Y. Zulkarnain</v>
          </cell>
        </row>
        <row r="2687">
          <cell r="A2687">
            <v>2686</v>
          </cell>
          <cell r="C2687">
            <v>41564</v>
          </cell>
          <cell r="F2687" t="str">
            <v>DO131001391</v>
          </cell>
          <cell r="G2687" t="str">
            <v>DO131001391</v>
          </cell>
          <cell r="U2687" t="str">
            <v>NA</v>
          </cell>
          <cell r="AB2687" t="str">
            <v>Nathani Chemicals</v>
          </cell>
          <cell r="AC2687" t="str">
            <v>Darmawan</v>
          </cell>
        </row>
        <row r="2688">
          <cell r="A2688">
            <v>2687</v>
          </cell>
          <cell r="C2688">
            <v>41564</v>
          </cell>
          <cell r="F2688" t="str">
            <v>DO131001391</v>
          </cell>
          <cell r="G2688" t="str">
            <v>DO131001391</v>
          </cell>
          <cell r="U2688" t="str">
            <v>NA</v>
          </cell>
          <cell r="AB2688" t="str">
            <v>Nathani Chemicals</v>
          </cell>
          <cell r="AC2688" t="str">
            <v>Darmawan</v>
          </cell>
        </row>
        <row r="2689">
          <cell r="A2689">
            <v>2688</v>
          </cell>
          <cell r="C2689">
            <v>41564</v>
          </cell>
          <cell r="D2689" t="str">
            <v>390/SPP/NTH-PST/2013</v>
          </cell>
          <cell r="E2689" t="str">
            <v>SI131000211</v>
          </cell>
          <cell r="F2689" t="str">
            <v>DO131001392</v>
          </cell>
          <cell r="G2689" t="str">
            <v>DO131001392</v>
          </cell>
          <cell r="H2689" t="str">
            <v>PL131000211</v>
          </cell>
          <cell r="U2689" t="str">
            <v>010.901-13.89237576</v>
          </cell>
          <cell r="W2689" t="str">
            <v>1.1.5.0.1</v>
          </cell>
          <cell r="AB2689" t="str">
            <v>Nathani Indonesia</v>
          </cell>
          <cell r="AC2689" t="str">
            <v>Agustina Y. Zulkarnain</v>
          </cell>
        </row>
        <row r="2690">
          <cell r="A2690">
            <v>2689</v>
          </cell>
          <cell r="C2690">
            <v>41564</v>
          </cell>
          <cell r="D2690" t="str">
            <v>CPO001090018</v>
          </cell>
          <cell r="E2690" t="str">
            <v>SI131000212</v>
          </cell>
          <cell r="F2690" t="str">
            <v>DO131001393</v>
          </cell>
          <cell r="G2690" t="str">
            <v>DO131001393</v>
          </cell>
          <cell r="H2690" t="str">
            <v>PL131000212</v>
          </cell>
          <cell r="U2690" t="str">
            <v>010.902-13.55959788</v>
          </cell>
          <cell r="W2690" t="str">
            <v>1.1.5.0.19</v>
          </cell>
          <cell r="AB2690" t="str">
            <v>Maju Jaya Utama</v>
          </cell>
          <cell r="AC2690">
            <v>0</v>
          </cell>
        </row>
        <row r="2691">
          <cell r="A2691">
            <v>2690</v>
          </cell>
          <cell r="C2691">
            <v>41564</v>
          </cell>
          <cell r="D2691" t="str">
            <v>391/SPP/NTH-PST/2013</v>
          </cell>
          <cell r="E2691" t="str">
            <v>SI131000213</v>
          </cell>
          <cell r="F2691" t="str">
            <v>DO131001394</v>
          </cell>
          <cell r="G2691" t="str">
            <v>DO131001394</v>
          </cell>
          <cell r="H2691" t="str">
            <v>PL131000213</v>
          </cell>
          <cell r="U2691" t="str">
            <v>010.902-13.55959789</v>
          </cell>
          <cell r="W2691" t="str">
            <v>1.1.5.0.1</v>
          </cell>
          <cell r="AB2691" t="str">
            <v>Nathani Indonesia</v>
          </cell>
          <cell r="AC2691" t="str">
            <v>Agustina Y. Zulkarnain</v>
          </cell>
        </row>
        <row r="2692">
          <cell r="A2692">
            <v>2691</v>
          </cell>
          <cell r="C2692">
            <v>41564</v>
          </cell>
          <cell r="E2692" t="str">
            <v>SI131000167</v>
          </cell>
          <cell r="F2692" t="str">
            <v>DO131000395</v>
          </cell>
          <cell r="G2692" t="str">
            <v>DO131000395</v>
          </cell>
          <cell r="H2692" t="str">
            <v>PL131000167</v>
          </cell>
          <cell r="U2692" t="str">
            <v>010.901-13.49275066</v>
          </cell>
          <cell r="AB2692" t="str">
            <v>Nathani Indonesia</v>
          </cell>
          <cell r="AC2692" t="str">
            <v>Agustina Y. Zulkarnain</v>
          </cell>
        </row>
        <row r="2693">
          <cell r="A2693">
            <v>2692</v>
          </cell>
          <cell r="C2693">
            <v>41564</v>
          </cell>
          <cell r="F2693" t="str">
            <v>DO131000396</v>
          </cell>
          <cell r="G2693" t="str">
            <v>DO131000396</v>
          </cell>
          <cell r="U2693" t="str">
            <v>NA</v>
          </cell>
          <cell r="AB2693" t="str">
            <v>Nathani Chemicals</v>
          </cell>
          <cell r="AC2693" t="str">
            <v>Darmawan</v>
          </cell>
        </row>
        <row r="2694">
          <cell r="A2694">
            <v>2693</v>
          </cell>
          <cell r="C2694">
            <v>41564</v>
          </cell>
          <cell r="F2694" t="str">
            <v>DO131000396</v>
          </cell>
          <cell r="G2694" t="str">
            <v>DO131000396</v>
          </cell>
          <cell r="U2694" t="str">
            <v>NA</v>
          </cell>
          <cell r="AB2694" t="str">
            <v>Nathani Chemicals</v>
          </cell>
          <cell r="AC2694" t="str">
            <v>Darmawan</v>
          </cell>
        </row>
        <row r="2695">
          <cell r="A2695">
            <v>2694</v>
          </cell>
          <cell r="C2695">
            <v>41564</v>
          </cell>
          <cell r="F2695" t="str">
            <v>DO131000397</v>
          </cell>
          <cell r="G2695" t="str">
            <v>DO131000397</v>
          </cell>
          <cell r="U2695" t="str">
            <v>NA</v>
          </cell>
          <cell r="AB2695" t="str">
            <v>Nathani Chemicals</v>
          </cell>
          <cell r="AC2695" t="str">
            <v>Darmawan</v>
          </cell>
        </row>
        <row r="2696">
          <cell r="A2696">
            <v>2695</v>
          </cell>
          <cell r="C2696">
            <v>41564</v>
          </cell>
          <cell r="F2696" t="str">
            <v>DO131000397</v>
          </cell>
          <cell r="G2696" t="str">
            <v>DO131000397</v>
          </cell>
          <cell r="U2696" t="str">
            <v>NA</v>
          </cell>
          <cell r="AB2696" t="str">
            <v>Nathani Chemicals</v>
          </cell>
          <cell r="AC2696" t="str">
            <v>Darmawan</v>
          </cell>
        </row>
        <row r="2697">
          <cell r="A2697">
            <v>2696</v>
          </cell>
          <cell r="C2697">
            <v>41564</v>
          </cell>
          <cell r="F2697" t="str">
            <v>DO131000398</v>
          </cell>
          <cell r="G2697" t="str">
            <v>DO131000398</v>
          </cell>
          <cell r="U2697" t="str">
            <v>NA</v>
          </cell>
          <cell r="AB2697" t="str">
            <v>Nathani Chemicals</v>
          </cell>
          <cell r="AC2697" t="str">
            <v>Darmawan</v>
          </cell>
        </row>
        <row r="2698">
          <cell r="A2698">
            <v>2697</v>
          </cell>
          <cell r="C2698">
            <v>41564</v>
          </cell>
          <cell r="F2698" t="str">
            <v>DO131000398</v>
          </cell>
          <cell r="G2698" t="str">
            <v>DO131000398</v>
          </cell>
          <cell r="U2698" t="str">
            <v>NA</v>
          </cell>
          <cell r="AB2698" t="str">
            <v>Nathani Chemicals</v>
          </cell>
          <cell r="AC2698" t="str">
            <v>Darmawan</v>
          </cell>
        </row>
        <row r="2699">
          <cell r="A2699">
            <v>2698</v>
          </cell>
          <cell r="C2699">
            <v>41564</v>
          </cell>
          <cell r="F2699" t="str">
            <v>DO131000399</v>
          </cell>
          <cell r="G2699" t="str">
            <v>DO131000399</v>
          </cell>
          <cell r="U2699" t="str">
            <v>NA</v>
          </cell>
          <cell r="AB2699" t="str">
            <v>Nathani Chemicals</v>
          </cell>
          <cell r="AC2699" t="str">
            <v>Darmawan</v>
          </cell>
        </row>
        <row r="2700">
          <cell r="A2700">
            <v>2699</v>
          </cell>
          <cell r="C2700">
            <v>41564</v>
          </cell>
          <cell r="F2700" t="str">
            <v>DO131000399</v>
          </cell>
          <cell r="G2700" t="str">
            <v>DO131000399</v>
          </cell>
          <cell r="U2700" t="str">
            <v>NA</v>
          </cell>
          <cell r="AB2700" t="str">
            <v>Nathani Chemicals</v>
          </cell>
          <cell r="AC2700" t="str">
            <v>Darmawan</v>
          </cell>
        </row>
        <row r="2701">
          <cell r="A2701">
            <v>2700</v>
          </cell>
          <cell r="C2701">
            <v>41564</v>
          </cell>
          <cell r="F2701" t="str">
            <v>DO131000400</v>
          </cell>
          <cell r="G2701" t="str">
            <v>DO131000400</v>
          </cell>
          <cell r="U2701" t="str">
            <v>NA</v>
          </cell>
          <cell r="AB2701" t="str">
            <v>Nathani Chemicals</v>
          </cell>
          <cell r="AC2701" t="str">
            <v>Darmawan</v>
          </cell>
        </row>
        <row r="2702">
          <cell r="A2702">
            <v>2701</v>
          </cell>
          <cell r="C2702">
            <v>41564</v>
          </cell>
          <cell r="F2702" t="str">
            <v>DO131000400</v>
          </cell>
          <cell r="G2702" t="str">
            <v>DO131000400</v>
          </cell>
          <cell r="U2702" t="str">
            <v>NA</v>
          </cell>
          <cell r="AB2702" t="str">
            <v>Nathani Chemicals</v>
          </cell>
          <cell r="AC2702" t="str">
            <v>Darmawan</v>
          </cell>
        </row>
        <row r="2703">
          <cell r="A2703">
            <v>2702</v>
          </cell>
          <cell r="C2703">
            <v>41564</v>
          </cell>
          <cell r="F2703" t="str">
            <v>DO131000401</v>
          </cell>
          <cell r="G2703" t="str">
            <v>DO131000401</v>
          </cell>
          <cell r="U2703" t="str">
            <v>NA</v>
          </cell>
          <cell r="AB2703" t="str">
            <v>Nathani Chemicals</v>
          </cell>
          <cell r="AC2703" t="str">
            <v>Darmawan</v>
          </cell>
        </row>
        <row r="2704">
          <cell r="A2704">
            <v>2703</v>
          </cell>
          <cell r="C2704">
            <v>41564</v>
          </cell>
          <cell r="F2704" t="str">
            <v>DO131000401</v>
          </cell>
          <cell r="G2704" t="str">
            <v>DO131000401</v>
          </cell>
          <cell r="U2704" t="str">
            <v>NA</v>
          </cell>
          <cell r="AB2704" t="str">
            <v>Nathani Chemicals</v>
          </cell>
          <cell r="AC2704" t="str">
            <v>Darmawan</v>
          </cell>
        </row>
        <row r="2705">
          <cell r="A2705">
            <v>2704</v>
          </cell>
          <cell r="C2705">
            <v>41564</v>
          </cell>
          <cell r="F2705" t="str">
            <v>DO131000402</v>
          </cell>
          <cell r="G2705" t="str">
            <v>DO131000402</v>
          </cell>
          <cell r="U2705" t="str">
            <v>NA</v>
          </cell>
          <cell r="AB2705" t="str">
            <v>Nathani Chemicals</v>
          </cell>
          <cell r="AC2705" t="str">
            <v>Darmawan</v>
          </cell>
        </row>
        <row r="2706">
          <cell r="A2706">
            <v>2705</v>
          </cell>
          <cell r="C2706">
            <v>41564</v>
          </cell>
          <cell r="F2706" t="str">
            <v>DO131000402</v>
          </cell>
          <cell r="G2706" t="str">
            <v>DO131000402</v>
          </cell>
          <cell r="U2706" t="str">
            <v>NA</v>
          </cell>
          <cell r="AB2706" t="str">
            <v>Nathani Chemicals</v>
          </cell>
          <cell r="AC2706" t="str">
            <v>Darmawan</v>
          </cell>
        </row>
        <row r="2707">
          <cell r="A2707">
            <v>2706</v>
          </cell>
          <cell r="C2707">
            <v>41564</v>
          </cell>
          <cell r="F2707" t="str">
            <v>DO131000403</v>
          </cell>
          <cell r="G2707" t="str">
            <v>DO131000403</v>
          </cell>
          <cell r="U2707" t="str">
            <v>NA</v>
          </cell>
          <cell r="AB2707" t="str">
            <v>Nathani Chemicals</v>
          </cell>
          <cell r="AC2707" t="str">
            <v>Darmawan</v>
          </cell>
        </row>
        <row r="2708">
          <cell r="A2708">
            <v>2707</v>
          </cell>
          <cell r="C2708">
            <v>41564</v>
          </cell>
          <cell r="F2708" t="str">
            <v>DO131000403</v>
          </cell>
          <cell r="G2708" t="str">
            <v>DO131000403</v>
          </cell>
          <cell r="U2708" t="str">
            <v>NA</v>
          </cell>
          <cell r="AB2708" t="str">
            <v>Nathani Chemicals</v>
          </cell>
          <cell r="AC2708" t="str">
            <v>Darmawan</v>
          </cell>
        </row>
        <row r="2709">
          <cell r="A2709">
            <v>2708</v>
          </cell>
          <cell r="C2709">
            <v>41564</v>
          </cell>
          <cell r="F2709" t="str">
            <v>DO131000404</v>
          </cell>
          <cell r="G2709" t="str">
            <v>DO131000404</v>
          </cell>
          <cell r="U2709" t="str">
            <v>NA</v>
          </cell>
          <cell r="AB2709" t="str">
            <v>Nathani Chemicals</v>
          </cell>
          <cell r="AC2709" t="str">
            <v>Darmawan</v>
          </cell>
        </row>
        <row r="2710">
          <cell r="A2710">
            <v>2709</v>
          </cell>
          <cell r="C2710">
            <v>41564</v>
          </cell>
          <cell r="F2710" t="str">
            <v>DO131000404</v>
          </cell>
          <cell r="G2710" t="str">
            <v>DO131000404</v>
          </cell>
          <cell r="U2710" t="str">
            <v>NA</v>
          </cell>
          <cell r="AB2710" t="str">
            <v>Nathani Chemicals</v>
          </cell>
          <cell r="AC2710" t="str">
            <v>Darmawan</v>
          </cell>
        </row>
        <row r="2711">
          <cell r="A2711">
            <v>2710</v>
          </cell>
          <cell r="C2711">
            <v>41564</v>
          </cell>
          <cell r="F2711" t="str">
            <v>DO131000405</v>
          </cell>
          <cell r="G2711" t="str">
            <v>DO131000405</v>
          </cell>
          <cell r="U2711" t="str">
            <v>NA</v>
          </cell>
          <cell r="AB2711" t="str">
            <v>Nathani Chemicals</v>
          </cell>
          <cell r="AC2711" t="str">
            <v>Darmawan</v>
          </cell>
        </row>
        <row r="2712">
          <cell r="A2712">
            <v>2711</v>
          </cell>
          <cell r="C2712">
            <v>41564</v>
          </cell>
          <cell r="F2712" t="str">
            <v>DO131000405</v>
          </cell>
          <cell r="G2712" t="str">
            <v>DO131000405</v>
          </cell>
          <cell r="U2712" t="str">
            <v>NA</v>
          </cell>
          <cell r="AB2712" t="str">
            <v>Nathani Chemicals</v>
          </cell>
          <cell r="AC2712" t="str">
            <v>Darmawan</v>
          </cell>
        </row>
        <row r="2713">
          <cell r="A2713">
            <v>2712</v>
          </cell>
          <cell r="C2713">
            <v>41565</v>
          </cell>
          <cell r="F2713" t="str">
            <v>DO131000406</v>
          </cell>
          <cell r="G2713" t="str">
            <v>DO131000406</v>
          </cell>
          <cell r="U2713" t="str">
            <v>NA</v>
          </cell>
          <cell r="AB2713" t="str">
            <v>Nathani Chemicals</v>
          </cell>
          <cell r="AC2713" t="str">
            <v>Darmawan</v>
          </cell>
        </row>
        <row r="2714">
          <cell r="A2714">
            <v>2713</v>
          </cell>
          <cell r="C2714">
            <v>41565</v>
          </cell>
          <cell r="F2714" t="str">
            <v>DO131000406</v>
          </cell>
          <cell r="G2714" t="str">
            <v>DO131000406</v>
          </cell>
          <cell r="U2714" t="str">
            <v>NA</v>
          </cell>
          <cell r="AB2714" t="str">
            <v>Nathani Chemicals</v>
          </cell>
          <cell r="AC2714" t="str">
            <v>Darmawan</v>
          </cell>
        </row>
        <row r="2715">
          <cell r="A2715">
            <v>2714</v>
          </cell>
          <cell r="C2715">
            <v>41565</v>
          </cell>
          <cell r="F2715" t="str">
            <v>DO131000407</v>
          </cell>
          <cell r="G2715" t="str">
            <v>DO131000407</v>
          </cell>
          <cell r="U2715" t="str">
            <v>NA</v>
          </cell>
          <cell r="AB2715" t="str">
            <v>Nathani Chemicals</v>
          </cell>
          <cell r="AC2715" t="str">
            <v>Darmawan</v>
          </cell>
        </row>
        <row r="2716">
          <cell r="A2716">
            <v>2715</v>
          </cell>
          <cell r="C2716">
            <v>41565</v>
          </cell>
          <cell r="F2716" t="str">
            <v>DO131000407</v>
          </cell>
          <cell r="G2716" t="str">
            <v>DO131000407</v>
          </cell>
          <cell r="U2716" t="str">
            <v>NA</v>
          </cell>
          <cell r="AB2716" t="str">
            <v>Nathani Chemicals</v>
          </cell>
          <cell r="AC2716" t="str">
            <v>Darmawan</v>
          </cell>
        </row>
        <row r="2717">
          <cell r="A2717">
            <v>2716</v>
          </cell>
          <cell r="C2717">
            <v>41565</v>
          </cell>
          <cell r="F2717" t="str">
            <v>DO131000408</v>
          </cell>
          <cell r="G2717" t="str">
            <v>DO131000408</v>
          </cell>
          <cell r="U2717" t="str">
            <v>NA</v>
          </cell>
          <cell r="AB2717" t="str">
            <v>Nathani Chemicals</v>
          </cell>
          <cell r="AC2717" t="str">
            <v>Darmawan</v>
          </cell>
        </row>
        <row r="2718">
          <cell r="A2718">
            <v>2717</v>
          </cell>
          <cell r="C2718">
            <v>41565</v>
          </cell>
          <cell r="F2718" t="str">
            <v>DO131000408</v>
          </cell>
          <cell r="G2718" t="str">
            <v>DO131000408</v>
          </cell>
          <cell r="U2718" t="str">
            <v>NA</v>
          </cell>
          <cell r="AB2718" t="str">
            <v>Nathani Chemicals</v>
          </cell>
          <cell r="AC2718" t="str">
            <v>Darmawan</v>
          </cell>
        </row>
        <row r="2719">
          <cell r="A2719">
            <v>2718</v>
          </cell>
          <cell r="C2719">
            <v>41565</v>
          </cell>
          <cell r="F2719" t="str">
            <v>DO131000409</v>
          </cell>
          <cell r="G2719" t="str">
            <v>DO131000409</v>
          </cell>
          <cell r="U2719" t="str">
            <v>NA</v>
          </cell>
          <cell r="AB2719" t="str">
            <v>Nathani Chemicals</v>
          </cell>
          <cell r="AC2719" t="str">
            <v>Darmawan</v>
          </cell>
        </row>
        <row r="2720">
          <cell r="A2720">
            <v>2719</v>
          </cell>
          <cell r="C2720">
            <v>41565</v>
          </cell>
          <cell r="F2720" t="str">
            <v>DO131000409</v>
          </cell>
          <cell r="G2720" t="str">
            <v>DO131000409</v>
          </cell>
          <cell r="U2720" t="str">
            <v>NA</v>
          </cell>
          <cell r="AB2720" t="str">
            <v>Nathani Chemicals</v>
          </cell>
          <cell r="AC2720" t="str">
            <v>Darmawan</v>
          </cell>
        </row>
        <row r="2721">
          <cell r="A2721">
            <v>2720</v>
          </cell>
          <cell r="C2721">
            <v>41565</v>
          </cell>
          <cell r="F2721" t="str">
            <v>DO131000410</v>
          </cell>
          <cell r="G2721" t="str">
            <v>DO131000410</v>
          </cell>
          <cell r="U2721" t="str">
            <v>NA</v>
          </cell>
          <cell r="AB2721" t="str">
            <v>Nathani Chemicals</v>
          </cell>
          <cell r="AC2721" t="str">
            <v>Darmawan</v>
          </cell>
        </row>
        <row r="2722">
          <cell r="A2722">
            <v>2721</v>
          </cell>
          <cell r="C2722">
            <v>41565</v>
          </cell>
          <cell r="F2722" t="str">
            <v>DO131000410</v>
          </cell>
          <cell r="G2722" t="str">
            <v>DO131000410</v>
          </cell>
          <cell r="U2722" t="str">
            <v>NA</v>
          </cell>
          <cell r="AB2722" t="str">
            <v>Nathani Chemicals</v>
          </cell>
          <cell r="AC2722" t="str">
            <v>Darmawan</v>
          </cell>
        </row>
        <row r="2723">
          <cell r="A2723">
            <v>2722</v>
          </cell>
          <cell r="C2723">
            <v>41565</v>
          </cell>
          <cell r="F2723" t="str">
            <v>DO131000411</v>
          </cell>
          <cell r="G2723" t="str">
            <v>DO131000411</v>
          </cell>
          <cell r="U2723" t="str">
            <v>NA</v>
          </cell>
          <cell r="AB2723" t="str">
            <v>Nathani Chemicals</v>
          </cell>
          <cell r="AC2723" t="str">
            <v>Darmawan</v>
          </cell>
        </row>
        <row r="2724">
          <cell r="A2724">
            <v>2723</v>
          </cell>
          <cell r="C2724">
            <v>41565</v>
          </cell>
          <cell r="F2724" t="str">
            <v>DO131000411</v>
          </cell>
          <cell r="G2724" t="str">
            <v>DO131000411</v>
          </cell>
          <cell r="U2724" t="str">
            <v>NA</v>
          </cell>
          <cell r="AB2724" t="str">
            <v>Nathani Chemicals</v>
          </cell>
          <cell r="AC2724" t="str">
            <v>Darmawan</v>
          </cell>
        </row>
        <row r="2725">
          <cell r="A2725">
            <v>2724</v>
          </cell>
          <cell r="C2725">
            <v>41565</v>
          </cell>
          <cell r="F2725" t="str">
            <v>DO131000412</v>
          </cell>
          <cell r="G2725" t="str">
            <v>DO131000412</v>
          </cell>
          <cell r="U2725" t="str">
            <v>NA</v>
          </cell>
          <cell r="AB2725" t="str">
            <v>Nathani Chemicals</v>
          </cell>
          <cell r="AC2725" t="str">
            <v>Darmawan</v>
          </cell>
        </row>
        <row r="2726">
          <cell r="A2726">
            <v>2725</v>
          </cell>
          <cell r="C2726">
            <v>41565</v>
          </cell>
          <cell r="F2726" t="str">
            <v>DO131000412</v>
          </cell>
          <cell r="G2726" t="str">
            <v>DO131000412</v>
          </cell>
          <cell r="U2726" t="str">
            <v>NA</v>
          </cell>
          <cell r="AB2726" t="str">
            <v>Nathani Chemicals</v>
          </cell>
          <cell r="AC2726" t="str">
            <v>Darmawan</v>
          </cell>
        </row>
        <row r="2727">
          <cell r="A2727">
            <v>2726</v>
          </cell>
          <cell r="C2727">
            <v>41565</v>
          </cell>
          <cell r="F2727" t="str">
            <v>DO131000413</v>
          </cell>
          <cell r="G2727" t="str">
            <v>DO131000413</v>
          </cell>
          <cell r="U2727" t="str">
            <v>NA</v>
          </cell>
          <cell r="AB2727" t="str">
            <v>Nathani Chemicals</v>
          </cell>
          <cell r="AC2727" t="str">
            <v>Darmawan</v>
          </cell>
        </row>
        <row r="2728">
          <cell r="A2728">
            <v>2727</v>
          </cell>
          <cell r="C2728">
            <v>41565</v>
          </cell>
          <cell r="F2728" t="str">
            <v>DO131000413</v>
          </cell>
          <cell r="G2728" t="str">
            <v>DO131000413</v>
          </cell>
          <cell r="U2728" t="str">
            <v>NA</v>
          </cell>
          <cell r="AB2728" t="str">
            <v>Nathani Chemicals</v>
          </cell>
          <cell r="AC2728" t="str">
            <v>Darmawan</v>
          </cell>
        </row>
        <row r="2729">
          <cell r="A2729">
            <v>2728</v>
          </cell>
          <cell r="C2729">
            <v>41565</v>
          </cell>
          <cell r="F2729" t="str">
            <v>DO131000414</v>
          </cell>
          <cell r="G2729" t="str">
            <v>DO131000414</v>
          </cell>
          <cell r="U2729" t="str">
            <v>NA</v>
          </cell>
          <cell r="AB2729" t="str">
            <v>Nathani Chemicals</v>
          </cell>
          <cell r="AC2729" t="str">
            <v>Darmawan</v>
          </cell>
        </row>
        <row r="2730">
          <cell r="A2730">
            <v>2729</v>
          </cell>
          <cell r="C2730">
            <v>41565</v>
          </cell>
          <cell r="F2730" t="str">
            <v>DO131000414</v>
          </cell>
          <cell r="G2730" t="str">
            <v>DO131000414</v>
          </cell>
          <cell r="U2730" t="str">
            <v>NA</v>
          </cell>
          <cell r="AB2730" t="str">
            <v>Nathani Chemicals</v>
          </cell>
          <cell r="AC2730" t="str">
            <v>Darmawan</v>
          </cell>
        </row>
        <row r="2731">
          <cell r="A2731">
            <v>2730</v>
          </cell>
          <cell r="C2731">
            <v>41565</v>
          </cell>
          <cell r="F2731" t="str">
            <v>DO131000415</v>
          </cell>
          <cell r="G2731" t="str">
            <v>DO131000415</v>
          </cell>
          <cell r="U2731" t="str">
            <v>NA</v>
          </cell>
          <cell r="AB2731" t="str">
            <v>Nathani Chemicals</v>
          </cell>
          <cell r="AC2731" t="str">
            <v>Darmawan</v>
          </cell>
        </row>
        <row r="2732">
          <cell r="A2732">
            <v>2731</v>
          </cell>
          <cell r="C2732">
            <v>41565</v>
          </cell>
          <cell r="F2732" t="str">
            <v>DO131000415</v>
          </cell>
          <cell r="G2732" t="str">
            <v>DO131000415</v>
          </cell>
          <cell r="U2732" t="str">
            <v>NA</v>
          </cell>
          <cell r="AB2732" t="str">
            <v>Nathani Chemicals</v>
          </cell>
          <cell r="AC2732" t="str">
            <v>Darmawan</v>
          </cell>
        </row>
        <row r="2733">
          <cell r="A2733">
            <v>2732</v>
          </cell>
          <cell r="C2733">
            <v>41565</v>
          </cell>
          <cell r="F2733" t="str">
            <v>DO131000416</v>
          </cell>
          <cell r="G2733" t="str">
            <v>DO131000416</v>
          </cell>
          <cell r="U2733" t="str">
            <v>NA</v>
          </cell>
          <cell r="AB2733" t="str">
            <v>Nathani Chemicals</v>
          </cell>
          <cell r="AC2733" t="str">
            <v>Darmawan</v>
          </cell>
        </row>
        <row r="2734">
          <cell r="A2734">
            <v>2733</v>
          </cell>
          <cell r="C2734">
            <v>41565</v>
          </cell>
          <cell r="F2734" t="str">
            <v>DO131000416</v>
          </cell>
          <cell r="G2734" t="str">
            <v>DO131000416</v>
          </cell>
          <cell r="U2734" t="str">
            <v>NA</v>
          </cell>
          <cell r="AB2734" t="str">
            <v>Nathani Chemicals</v>
          </cell>
          <cell r="AC2734" t="str">
            <v>Darmawan</v>
          </cell>
        </row>
        <row r="2735">
          <cell r="A2735">
            <v>2734</v>
          </cell>
          <cell r="C2735">
            <v>41565</v>
          </cell>
          <cell r="E2735" t="str">
            <v>NA</v>
          </cell>
          <cell r="F2735" t="str">
            <v>NA</v>
          </cell>
          <cell r="G2735" t="str">
            <v>NA</v>
          </cell>
          <cell r="H2735" t="str">
            <v>NA</v>
          </cell>
          <cell r="U2735" t="str">
            <v>NA</v>
          </cell>
          <cell r="AB2735" t="str">
            <v>Akumulasi Limbah Produksi</v>
          </cell>
          <cell r="AC2735">
            <v>0</v>
          </cell>
        </row>
        <row r="2736">
          <cell r="A2736">
            <v>2735</v>
          </cell>
          <cell r="C2736">
            <v>41565</v>
          </cell>
          <cell r="D2736" t="str">
            <v>393/SPP/NTH-PST/2013</v>
          </cell>
          <cell r="E2736" t="str">
            <v>SI131000214</v>
          </cell>
          <cell r="F2736" t="str">
            <v>DO131000417</v>
          </cell>
          <cell r="G2736" t="str">
            <v>DO131000417</v>
          </cell>
          <cell r="H2736" t="str">
            <v>PL131000214</v>
          </cell>
          <cell r="U2736" t="str">
            <v>010.902-13.55959790</v>
          </cell>
          <cell r="W2736" t="str">
            <v>1.1.5.0.1</v>
          </cell>
          <cell r="AB2736" t="str">
            <v>Nathani Indonesia</v>
          </cell>
          <cell r="AC2736" t="str">
            <v>Agustina Y. Zulkarnain</v>
          </cell>
        </row>
        <row r="2737">
          <cell r="A2737">
            <v>2736</v>
          </cell>
          <cell r="C2737">
            <v>41566</v>
          </cell>
          <cell r="F2737" t="str">
            <v>DO131000418</v>
          </cell>
          <cell r="G2737" t="str">
            <v>DO131000418</v>
          </cell>
          <cell r="U2737" t="str">
            <v>NA</v>
          </cell>
          <cell r="AB2737" t="str">
            <v>Nathani Chemicals</v>
          </cell>
          <cell r="AC2737" t="str">
            <v>Darmawan</v>
          </cell>
        </row>
        <row r="2738">
          <cell r="A2738">
            <v>2737</v>
          </cell>
          <cell r="C2738">
            <v>41566</v>
          </cell>
          <cell r="F2738" t="str">
            <v>DO131000418</v>
          </cell>
          <cell r="G2738" t="str">
            <v>DO131000418</v>
          </cell>
          <cell r="U2738" t="str">
            <v>NA</v>
          </cell>
          <cell r="AB2738" t="str">
            <v>Nathani Chemicals</v>
          </cell>
          <cell r="AC2738" t="str">
            <v>Darmawan</v>
          </cell>
        </row>
        <row r="2739">
          <cell r="A2739">
            <v>2738</v>
          </cell>
          <cell r="C2739">
            <v>41566</v>
          </cell>
          <cell r="F2739" t="str">
            <v>DO131000419</v>
          </cell>
          <cell r="G2739" t="str">
            <v>DO131000419</v>
          </cell>
          <cell r="U2739" t="str">
            <v>NA</v>
          </cell>
          <cell r="AB2739" t="str">
            <v>Nathani Chemicals</v>
          </cell>
          <cell r="AC2739" t="str">
            <v>Darmawan</v>
          </cell>
        </row>
        <row r="2740">
          <cell r="A2740">
            <v>2739</v>
          </cell>
          <cell r="C2740">
            <v>41566</v>
          </cell>
          <cell r="F2740" t="str">
            <v>DO131000419</v>
          </cell>
          <cell r="G2740" t="str">
            <v>DO131000419</v>
          </cell>
          <cell r="U2740" t="str">
            <v>NA</v>
          </cell>
          <cell r="AB2740" t="str">
            <v>Nathani Chemicals</v>
          </cell>
          <cell r="AC2740" t="str">
            <v>Darmawan</v>
          </cell>
        </row>
        <row r="2741">
          <cell r="A2741">
            <v>2740</v>
          </cell>
          <cell r="C2741">
            <v>41566</v>
          </cell>
          <cell r="F2741" t="str">
            <v>DO131000420</v>
          </cell>
          <cell r="G2741" t="str">
            <v>DO131000420</v>
          </cell>
          <cell r="U2741" t="str">
            <v>NA</v>
          </cell>
          <cell r="AB2741" t="str">
            <v>Nathani Chemicals</v>
          </cell>
          <cell r="AC2741" t="str">
            <v>Darmawan</v>
          </cell>
        </row>
        <row r="2742">
          <cell r="A2742">
            <v>2741</v>
          </cell>
          <cell r="C2742">
            <v>41566</v>
          </cell>
          <cell r="F2742" t="str">
            <v>DO131000420</v>
          </cell>
          <cell r="G2742" t="str">
            <v>DO131000420</v>
          </cell>
          <cell r="U2742" t="str">
            <v>NA</v>
          </cell>
          <cell r="AB2742" t="str">
            <v>Nathani Chemicals</v>
          </cell>
          <cell r="AC2742" t="str">
            <v>Darmawan</v>
          </cell>
        </row>
        <row r="2743">
          <cell r="A2743">
            <v>2742</v>
          </cell>
          <cell r="C2743">
            <v>41566</v>
          </cell>
          <cell r="F2743" t="str">
            <v>DO131000421</v>
          </cell>
          <cell r="G2743" t="str">
            <v>DO131000421</v>
          </cell>
          <cell r="U2743" t="str">
            <v>NA</v>
          </cell>
          <cell r="AB2743" t="str">
            <v>Nathani Chemicals</v>
          </cell>
          <cell r="AC2743" t="str">
            <v>Darmawan</v>
          </cell>
        </row>
        <row r="2744">
          <cell r="A2744">
            <v>2743</v>
          </cell>
          <cell r="C2744">
            <v>41566</v>
          </cell>
          <cell r="F2744" t="str">
            <v>DO131000421</v>
          </cell>
          <cell r="G2744" t="str">
            <v>DO131000421</v>
          </cell>
          <cell r="U2744" t="str">
            <v>NA</v>
          </cell>
          <cell r="AB2744" t="str">
            <v>Nathani Chemicals</v>
          </cell>
          <cell r="AC2744" t="str">
            <v>Darmawan</v>
          </cell>
        </row>
        <row r="2745">
          <cell r="A2745">
            <v>2744</v>
          </cell>
          <cell r="C2745">
            <v>41566</v>
          </cell>
          <cell r="F2745" t="str">
            <v>DO131000422</v>
          </cell>
          <cell r="G2745" t="str">
            <v>DO131000422</v>
          </cell>
          <cell r="U2745" t="str">
            <v>NA</v>
          </cell>
          <cell r="AB2745" t="str">
            <v>Nathani Chemicals</v>
          </cell>
          <cell r="AC2745" t="str">
            <v>Darmawan</v>
          </cell>
        </row>
        <row r="2746">
          <cell r="A2746">
            <v>2745</v>
          </cell>
          <cell r="C2746">
            <v>41566</v>
          </cell>
          <cell r="F2746" t="str">
            <v>DO131000422</v>
          </cell>
          <cell r="G2746" t="str">
            <v>DO131000422</v>
          </cell>
          <cell r="U2746" t="str">
            <v>NA</v>
          </cell>
          <cell r="AB2746" t="str">
            <v>Nathani Chemicals</v>
          </cell>
          <cell r="AC2746" t="str">
            <v>Darmawan</v>
          </cell>
        </row>
        <row r="2747">
          <cell r="A2747">
            <v>2746</v>
          </cell>
          <cell r="C2747">
            <v>41566</v>
          </cell>
          <cell r="F2747" t="str">
            <v>DO131000423</v>
          </cell>
          <cell r="G2747" t="str">
            <v>DO131000423</v>
          </cell>
          <cell r="U2747" t="str">
            <v>NA</v>
          </cell>
          <cell r="AB2747" t="str">
            <v>Nathani Chemicals</v>
          </cell>
          <cell r="AC2747" t="str">
            <v>Darmawan</v>
          </cell>
        </row>
        <row r="2748">
          <cell r="A2748">
            <v>2747</v>
          </cell>
          <cell r="C2748">
            <v>41566</v>
          </cell>
          <cell r="F2748" t="str">
            <v>DO131000423</v>
          </cell>
          <cell r="G2748" t="str">
            <v>DO131000423</v>
          </cell>
          <cell r="U2748" t="str">
            <v>NA</v>
          </cell>
          <cell r="AB2748" t="str">
            <v>Nathani Chemicals</v>
          </cell>
          <cell r="AC2748" t="str">
            <v>Darmawan</v>
          </cell>
        </row>
        <row r="2749">
          <cell r="A2749">
            <v>2748</v>
          </cell>
          <cell r="C2749">
            <v>41566</v>
          </cell>
          <cell r="F2749" t="str">
            <v>DO131000424</v>
          </cell>
          <cell r="G2749" t="str">
            <v>DO131000424</v>
          </cell>
          <cell r="U2749" t="str">
            <v>NA</v>
          </cell>
          <cell r="AB2749" t="str">
            <v>Nathani Chemicals</v>
          </cell>
          <cell r="AC2749" t="str">
            <v>Darmawan</v>
          </cell>
        </row>
        <row r="2750">
          <cell r="A2750">
            <v>2749</v>
          </cell>
          <cell r="C2750">
            <v>41566</v>
          </cell>
          <cell r="F2750" t="str">
            <v>DO131000424</v>
          </cell>
          <cell r="G2750" t="str">
            <v>DO131000424</v>
          </cell>
          <cell r="U2750" t="str">
            <v>NA</v>
          </cell>
          <cell r="AB2750" t="str">
            <v>Nathani Chemicals</v>
          </cell>
          <cell r="AC2750" t="str">
            <v>Darmawan</v>
          </cell>
        </row>
        <row r="2751">
          <cell r="A2751">
            <v>2750</v>
          </cell>
          <cell r="C2751">
            <v>41566</v>
          </cell>
          <cell r="F2751" t="str">
            <v>DO131000425</v>
          </cell>
          <cell r="G2751" t="str">
            <v>DO131000425</v>
          </cell>
          <cell r="U2751" t="str">
            <v>NA</v>
          </cell>
          <cell r="AB2751" t="str">
            <v>Nathani Chemicals</v>
          </cell>
          <cell r="AC2751" t="str">
            <v>Darmawan</v>
          </cell>
        </row>
        <row r="2752">
          <cell r="A2752">
            <v>2751</v>
          </cell>
          <cell r="C2752">
            <v>41566</v>
          </cell>
          <cell r="F2752" t="str">
            <v>DO131000425</v>
          </cell>
          <cell r="G2752" t="str">
            <v>DO131000425</v>
          </cell>
          <cell r="U2752" t="str">
            <v>NA</v>
          </cell>
          <cell r="AB2752" t="str">
            <v>Nathani Chemicals</v>
          </cell>
          <cell r="AC2752" t="str">
            <v>Darmawan</v>
          </cell>
        </row>
        <row r="2753">
          <cell r="A2753">
            <v>2752</v>
          </cell>
          <cell r="C2753">
            <v>41566</v>
          </cell>
          <cell r="F2753" t="str">
            <v>DO131000426</v>
          </cell>
          <cell r="G2753" t="str">
            <v>DO131000426</v>
          </cell>
          <cell r="U2753" t="str">
            <v>NA</v>
          </cell>
          <cell r="AB2753" t="str">
            <v>Nathani Chemicals</v>
          </cell>
          <cell r="AC2753" t="str">
            <v>Darmawan</v>
          </cell>
        </row>
        <row r="2754">
          <cell r="A2754">
            <v>2753</v>
          </cell>
          <cell r="C2754">
            <v>41566</v>
          </cell>
          <cell r="F2754" t="str">
            <v>DO131000426</v>
          </cell>
          <cell r="G2754" t="str">
            <v>DO131000426</v>
          </cell>
          <cell r="U2754" t="str">
            <v>NA</v>
          </cell>
          <cell r="AB2754" t="str">
            <v>Nathani Chemicals</v>
          </cell>
          <cell r="AC2754" t="str">
            <v>Darmawan</v>
          </cell>
        </row>
        <row r="2755">
          <cell r="A2755">
            <v>2754</v>
          </cell>
          <cell r="C2755">
            <v>41566</v>
          </cell>
          <cell r="F2755" t="str">
            <v>DO131000427</v>
          </cell>
          <cell r="G2755" t="str">
            <v>DO131000427</v>
          </cell>
          <cell r="U2755" t="str">
            <v>NA</v>
          </cell>
          <cell r="AB2755" t="str">
            <v>Nathani Chemicals</v>
          </cell>
          <cell r="AC2755" t="str">
            <v>Darmawan</v>
          </cell>
        </row>
        <row r="2756">
          <cell r="A2756">
            <v>2755</v>
          </cell>
          <cell r="C2756">
            <v>41566</v>
          </cell>
          <cell r="F2756" t="str">
            <v>DO131000427</v>
          </cell>
          <cell r="G2756" t="str">
            <v>DO131000427</v>
          </cell>
          <cell r="U2756" t="str">
            <v>NA</v>
          </cell>
          <cell r="AB2756" t="str">
            <v>Nathani Chemicals</v>
          </cell>
          <cell r="AC2756" t="str">
            <v>Darmawan</v>
          </cell>
        </row>
        <row r="2757">
          <cell r="A2757">
            <v>2756</v>
          </cell>
          <cell r="C2757">
            <v>41566</v>
          </cell>
          <cell r="F2757" t="str">
            <v>DO131000428</v>
          </cell>
          <cell r="G2757" t="str">
            <v>DO131000428</v>
          </cell>
          <cell r="U2757" t="str">
            <v>NA</v>
          </cell>
          <cell r="AB2757" t="str">
            <v>Nathani Chemicals</v>
          </cell>
          <cell r="AC2757" t="str">
            <v>Darmawan</v>
          </cell>
        </row>
        <row r="2758">
          <cell r="A2758">
            <v>2757</v>
          </cell>
          <cell r="C2758">
            <v>41566</v>
          </cell>
          <cell r="F2758" t="str">
            <v>DO131000428</v>
          </cell>
          <cell r="G2758" t="str">
            <v>DO131000428</v>
          </cell>
          <cell r="U2758" t="str">
            <v>NA</v>
          </cell>
          <cell r="AB2758" t="str">
            <v>Nathani Chemicals</v>
          </cell>
          <cell r="AC2758" t="str">
            <v>Darmawan</v>
          </cell>
        </row>
        <row r="2759">
          <cell r="A2759">
            <v>2758</v>
          </cell>
          <cell r="C2759">
            <v>41566</v>
          </cell>
          <cell r="F2759" t="str">
            <v>DO131000429</v>
          </cell>
          <cell r="G2759" t="str">
            <v>DO131000429</v>
          </cell>
          <cell r="U2759" t="str">
            <v>NA</v>
          </cell>
          <cell r="AB2759" t="str">
            <v>Nathani Chemicals</v>
          </cell>
          <cell r="AC2759" t="str">
            <v>Darmawan</v>
          </cell>
        </row>
        <row r="2760">
          <cell r="A2760">
            <v>2759</v>
          </cell>
          <cell r="C2760">
            <v>41566</v>
          </cell>
          <cell r="F2760" t="str">
            <v>DO131000429</v>
          </cell>
          <cell r="G2760" t="str">
            <v>DO131000429</v>
          </cell>
          <cell r="U2760" t="str">
            <v>NA</v>
          </cell>
          <cell r="AB2760" t="str">
            <v>Nathani Chemicals</v>
          </cell>
          <cell r="AC2760" t="str">
            <v>Darmawan</v>
          </cell>
        </row>
        <row r="2761">
          <cell r="A2761">
            <v>2760</v>
          </cell>
          <cell r="C2761">
            <v>41566</v>
          </cell>
          <cell r="E2761" t="str">
            <v>NA</v>
          </cell>
          <cell r="F2761" t="str">
            <v>NA</v>
          </cell>
          <cell r="G2761" t="str">
            <v>NA</v>
          </cell>
          <cell r="H2761" t="str">
            <v>NA</v>
          </cell>
          <cell r="U2761" t="str">
            <v>NA</v>
          </cell>
          <cell r="AB2761" t="str">
            <v>Akumulasi Limbah Produksi</v>
          </cell>
          <cell r="AC2761">
            <v>0</v>
          </cell>
        </row>
        <row r="2762">
          <cell r="A2762">
            <v>2761</v>
          </cell>
          <cell r="C2762">
            <v>41566</v>
          </cell>
          <cell r="E2762" t="str">
            <v>SI131000173</v>
          </cell>
          <cell r="F2762" t="str">
            <v>DO131000403</v>
          </cell>
          <cell r="G2762" t="str">
            <v>DO131000403</v>
          </cell>
          <cell r="H2762" t="str">
            <v>PL13100173</v>
          </cell>
          <cell r="U2762" t="str">
            <v>010.901-13.49275072</v>
          </cell>
          <cell r="AB2762" t="str">
            <v>Nathani Indonesia</v>
          </cell>
          <cell r="AC2762" t="str">
            <v>Agustina Y. Zulkarnain</v>
          </cell>
        </row>
        <row r="2763">
          <cell r="A2763">
            <v>2762</v>
          </cell>
          <cell r="C2763">
            <v>41568</v>
          </cell>
          <cell r="D2763" t="str">
            <v>394/SPP/NTH-PST/2013</v>
          </cell>
          <cell r="E2763" t="str">
            <v>SI131000215</v>
          </cell>
          <cell r="F2763" t="str">
            <v>DO131000418</v>
          </cell>
          <cell r="G2763" t="str">
            <v>DO131000418</v>
          </cell>
          <cell r="H2763" t="str">
            <v>PL131000215</v>
          </cell>
          <cell r="U2763" t="str">
            <v>010.902-13.55959791</v>
          </cell>
          <cell r="W2763" t="str">
            <v>1.1.5.0.1</v>
          </cell>
          <cell r="AB2763" t="str">
            <v>Nathani Indonesia</v>
          </cell>
          <cell r="AC2763" t="str">
            <v>Agustina Y. Zulkarnain</v>
          </cell>
        </row>
        <row r="2764">
          <cell r="A2764">
            <v>2763</v>
          </cell>
          <cell r="C2764">
            <v>41568</v>
          </cell>
          <cell r="D2764" t="str">
            <v>395/SPP/NTH-PST/2013</v>
          </cell>
          <cell r="E2764" t="str">
            <v>SI131000216</v>
          </cell>
          <cell r="F2764" t="str">
            <v>DO131000419</v>
          </cell>
          <cell r="G2764" t="str">
            <v>DO131000419</v>
          </cell>
          <cell r="H2764" t="str">
            <v>PL131000216</v>
          </cell>
          <cell r="U2764" t="str">
            <v>010.902-13.55959792</v>
          </cell>
          <cell r="W2764" t="str">
            <v>1.1.5.0.1</v>
          </cell>
          <cell r="AB2764" t="str">
            <v>Nathani Indonesia</v>
          </cell>
          <cell r="AC2764" t="str">
            <v>Agustina Y. Zulkarnain</v>
          </cell>
        </row>
        <row r="2765">
          <cell r="A2765">
            <v>2764</v>
          </cell>
          <cell r="C2765">
            <v>41568</v>
          </cell>
          <cell r="F2765" t="str">
            <v>DO131000420</v>
          </cell>
          <cell r="G2765" t="str">
            <v>DO131000420</v>
          </cell>
          <cell r="U2765" t="str">
            <v>NA</v>
          </cell>
          <cell r="AB2765" t="str">
            <v>Nathani Chemicals</v>
          </cell>
          <cell r="AC2765" t="str">
            <v>Darmawan</v>
          </cell>
        </row>
        <row r="2766">
          <cell r="A2766">
            <v>2765</v>
          </cell>
          <cell r="C2766">
            <v>41568</v>
          </cell>
          <cell r="F2766" t="str">
            <v>DO131000420</v>
          </cell>
          <cell r="G2766" t="str">
            <v>DO131000420</v>
          </cell>
          <cell r="U2766" t="str">
            <v>NA</v>
          </cell>
          <cell r="AB2766" t="str">
            <v>Nathani Chemicals</v>
          </cell>
          <cell r="AC2766" t="str">
            <v>Darmawan</v>
          </cell>
        </row>
        <row r="2767">
          <cell r="A2767">
            <v>2766</v>
          </cell>
          <cell r="C2767">
            <v>41568</v>
          </cell>
          <cell r="F2767" t="str">
            <v>DO131000421</v>
          </cell>
          <cell r="G2767" t="str">
            <v>DO131000421</v>
          </cell>
          <cell r="U2767" t="str">
            <v>NA</v>
          </cell>
          <cell r="AB2767" t="str">
            <v>Nathani Chemicals</v>
          </cell>
          <cell r="AC2767" t="str">
            <v>Darmawan</v>
          </cell>
        </row>
        <row r="2768">
          <cell r="A2768">
            <v>2767</v>
          </cell>
          <cell r="C2768">
            <v>41568</v>
          </cell>
          <cell r="F2768" t="str">
            <v>DO131000421</v>
          </cell>
          <cell r="G2768" t="str">
            <v>DO131000421</v>
          </cell>
          <cell r="U2768" t="str">
            <v>NA</v>
          </cell>
          <cell r="AB2768" t="str">
            <v>Nathani Chemicals</v>
          </cell>
          <cell r="AC2768" t="str">
            <v>Darmawan</v>
          </cell>
        </row>
        <row r="2769">
          <cell r="A2769">
            <v>2768</v>
          </cell>
          <cell r="C2769">
            <v>41568</v>
          </cell>
          <cell r="F2769" t="str">
            <v>DO131000422</v>
          </cell>
          <cell r="G2769" t="str">
            <v>DO131000422</v>
          </cell>
          <cell r="U2769" t="str">
            <v>NA</v>
          </cell>
          <cell r="AB2769" t="str">
            <v>Nathani Chemicals</v>
          </cell>
          <cell r="AC2769" t="str">
            <v>Darmawan</v>
          </cell>
        </row>
        <row r="2770">
          <cell r="A2770">
            <v>2769</v>
          </cell>
          <cell r="C2770">
            <v>41568</v>
          </cell>
          <cell r="F2770" t="str">
            <v>DO131000422</v>
          </cell>
          <cell r="G2770" t="str">
            <v>DO131000422</v>
          </cell>
          <cell r="U2770" t="str">
            <v>NA</v>
          </cell>
          <cell r="AB2770" t="str">
            <v>Nathani Chemicals</v>
          </cell>
          <cell r="AC2770" t="str">
            <v>Darmawan</v>
          </cell>
        </row>
        <row r="2771">
          <cell r="A2771">
            <v>2770</v>
          </cell>
          <cell r="C2771">
            <v>41568</v>
          </cell>
          <cell r="F2771" t="str">
            <v>DO131000423</v>
          </cell>
          <cell r="G2771" t="str">
            <v>DO131000423</v>
          </cell>
          <cell r="U2771" t="str">
            <v>NA</v>
          </cell>
          <cell r="AB2771" t="str">
            <v>Nathani Chemicals</v>
          </cell>
          <cell r="AC2771" t="str">
            <v>Darmawan</v>
          </cell>
        </row>
        <row r="2772">
          <cell r="A2772">
            <v>2771</v>
          </cell>
          <cell r="C2772">
            <v>41568</v>
          </cell>
          <cell r="F2772" t="str">
            <v>DO131000423</v>
          </cell>
          <cell r="G2772" t="str">
            <v>DO131000423</v>
          </cell>
          <cell r="U2772" t="str">
            <v>NA</v>
          </cell>
          <cell r="AB2772" t="str">
            <v>Nathani Chemicals</v>
          </cell>
          <cell r="AC2772" t="str">
            <v>Darmawan</v>
          </cell>
        </row>
        <row r="2773">
          <cell r="A2773">
            <v>2772</v>
          </cell>
          <cell r="C2773">
            <v>41568</v>
          </cell>
          <cell r="F2773" t="str">
            <v>DO131000424</v>
          </cell>
          <cell r="G2773" t="str">
            <v>DO131000424</v>
          </cell>
          <cell r="U2773" t="str">
            <v>NA</v>
          </cell>
          <cell r="AB2773" t="str">
            <v>Nathani Chemicals</v>
          </cell>
          <cell r="AC2773" t="str">
            <v>Darmawan</v>
          </cell>
        </row>
        <row r="2774">
          <cell r="A2774">
            <v>2773</v>
          </cell>
          <cell r="C2774">
            <v>41568</v>
          </cell>
          <cell r="F2774" t="str">
            <v>DO131000424</v>
          </cell>
          <cell r="G2774" t="str">
            <v>DO131000424</v>
          </cell>
          <cell r="U2774" t="str">
            <v>NA</v>
          </cell>
          <cell r="AB2774" t="str">
            <v>Nathani Chemicals</v>
          </cell>
          <cell r="AC2774" t="str">
            <v>Darmawan</v>
          </cell>
        </row>
        <row r="2775">
          <cell r="A2775">
            <v>2774</v>
          </cell>
          <cell r="C2775">
            <v>41568</v>
          </cell>
          <cell r="F2775" t="str">
            <v>DO131000425</v>
          </cell>
          <cell r="G2775" t="str">
            <v>DO131000425</v>
          </cell>
          <cell r="U2775" t="str">
            <v>NA</v>
          </cell>
          <cell r="AB2775" t="str">
            <v>Nathani Chemicals</v>
          </cell>
          <cell r="AC2775" t="str">
            <v>Darmawan</v>
          </cell>
        </row>
        <row r="2776">
          <cell r="A2776">
            <v>2775</v>
          </cell>
          <cell r="C2776">
            <v>41568</v>
          </cell>
          <cell r="F2776" t="str">
            <v>DO131000425</v>
          </cell>
          <cell r="G2776" t="str">
            <v>DO131000425</v>
          </cell>
          <cell r="U2776" t="str">
            <v>NA</v>
          </cell>
          <cell r="AB2776" t="str">
            <v>Nathani Chemicals</v>
          </cell>
          <cell r="AC2776" t="str">
            <v>Darmawan</v>
          </cell>
        </row>
        <row r="2777">
          <cell r="A2777">
            <v>2776</v>
          </cell>
          <cell r="C2777">
            <v>41568</v>
          </cell>
          <cell r="E2777" t="str">
            <v>NA</v>
          </cell>
          <cell r="F2777" t="str">
            <v>NA</v>
          </cell>
          <cell r="G2777" t="str">
            <v>NA</v>
          </cell>
          <cell r="H2777" t="str">
            <v>NA</v>
          </cell>
          <cell r="U2777" t="str">
            <v>NA</v>
          </cell>
          <cell r="AB2777" t="str">
            <v>Akumulasi Limbah Produksi</v>
          </cell>
          <cell r="AC2777">
            <v>0</v>
          </cell>
        </row>
        <row r="2778">
          <cell r="A2778">
            <v>2777</v>
          </cell>
          <cell r="C2778">
            <v>41527</v>
          </cell>
          <cell r="D2778" t="str">
            <v>267/SPP/NTH-PST/2013</v>
          </cell>
          <cell r="E2778" t="str">
            <v>SI130600100</v>
          </cell>
          <cell r="F2778" t="str">
            <v>DO130600336</v>
          </cell>
          <cell r="G2778" t="str">
            <v>WB130600336</v>
          </cell>
          <cell r="H2778" t="str">
            <v>PL130600100</v>
          </cell>
          <cell r="U2778" t="str">
            <v>010.900-13.92589063</v>
          </cell>
          <cell r="W2778" t="str">
            <v>1.1.5.0.1</v>
          </cell>
          <cell r="AB2778" t="str">
            <v>Nathani Indonesia</v>
          </cell>
          <cell r="AC2778" t="str">
            <v>Agustina Y. Zulkarnain</v>
          </cell>
        </row>
        <row r="2779">
          <cell r="A2779">
            <v>2778</v>
          </cell>
          <cell r="C2779">
            <v>41527</v>
          </cell>
          <cell r="D2779" t="str">
            <v>243/SPP/NTH-PST/2013</v>
          </cell>
          <cell r="E2779" t="str">
            <v>SI130600101</v>
          </cell>
          <cell r="F2779" t="str">
            <v>DO130600341</v>
          </cell>
          <cell r="G2779" t="str">
            <v>DO130600341</v>
          </cell>
          <cell r="H2779" t="str">
            <v>PL130600101</v>
          </cell>
          <cell r="U2779" t="str">
            <v>010.900-13.92589064</v>
          </cell>
          <cell r="W2779" t="str">
            <v>1.1.5.0.1</v>
          </cell>
          <cell r="AB2779" t="str">
            <v>Nathani Indonesia</v>
          </cell>
          <cell r="AC2779" t="str">
            <v>Agustina Y. Zulkarnain</v>
          </cell>
        </row>
        <row r="2780">
          <cell r="A2780">
            <v>2779</v>
          </cell>
          <cell r="C2780">
            <v>41527</v>
          </cell>
          <cell r="D2780" t="str">
            <v>268/SPP/NTH-PST/2013</v>
          </cell>
          <cell r="E2780" t="str">
            <v>SI130600102</v>
          </cell>
          <cell r="F2780" t="str">
            <v>DO130600346</v>
          </cell>
          <cell r="G2780" t="str">
            <v>DO130600346</v>
          </cell>
          <cell r="H2780" t="str">
            <v>PL130600102</v>
          </cell>
          <cell r="U2780" t="str">
            <v>010.900-13.92589065</v>
          </cell>
          <cell r="W2780" t="str">
            <v>1.1.5.0.1</v>
          </cell>
          <cell r="AB2780" t="str">
            <v>Nathani Indonesia</v>
          </cell>
          <cell r="AC2780" t="str">
            <v>Agustina Y. Zulkarnain</v>
          </cell>
        </row>
        <row r="2781">
          <cell r="A2781">
            <v>2780</v>
          </cell>
          <cell r="C2781">
            <v>41527</v>
          </cell>
          <cell r="D2781" t="str">
            <v>329/SPP/NTH-PST/2013</v>
          </cell>
          <cell r="E2781" t="str">
            <v>SI130800146</v>
          </cell>
          <cell r="F2781" t="str">
            <v>DO130800611</v>
          </cell>
          <cell r="G2781" t="str">
            <v>DO130800611</v>
          </cell>
          <cell r="H2781" t="str">
            <v>PL130800146</v>
          </cell>
          <cell r="U2781" t="str">
            <v>010.901-13.89237511</v>
          </cell>
          <cell r="W2781" t="str">
            <v>1.1.5.0.1</v>
          </cell>
          <cell r="AB2781" t="str">
            <v>Nathani Indonesia</v>
          </cell>
          <cell r="AC2781" t="str">
            <v>Agustina Y. Zulkarnain</v>
          </cell>
        </row>
        <row r="2782">
          <cell r="A2782">
            <v>2781</v>
          </cell>
          <cell r="C2782">
            <v>41527</v>
          </cell>
          <cell r="D2782" t="str">
            <v>299/SPP/NTH-PST/2013</v>
          </cell>
          <cell r="E2782" t="str">
            <v>SI130700108</v>
          </cell>
          <cell r="F2782" t="str">
            <v>DO130700378</v>
          </cell>
          <cell r="G2782" t="str">
            <v>DO130700378</v>
          </cell>
          <cell r="H2782" t="str">
            <v>PL130700108</v>
          </cell>
          <cell r="U2782" t="str">
            <v>010.900-13.92589071</v>
          </cell>
          <cell r="W2782" t="str">
            <v>1.1.5.0.1</v>
          </cell>
          <cell r="AB2782" t="str">
            <v>Nathani Indonesia</v>
          </cell>
          <cell r="AC2782" t="str">
            <v>Agustina Y. Zulkarnain</v>
          </cell>
        </row>
        <row r="2783">
          <cell r="A2783">
            <v>2782</v>
          </cell>
          <cell r="C2783">
            <v>41527</v>
          </cell>
          <cell r="D2783" t="str">
            <v>330/SPP/NTH-PST/2013</v>
          </cell>
          <cell r="E2783" t="str">
            <v>SI130800147</v>
          </cell>
          <cell r="F2783" t="str">
            <v>DO130800620</v>
          </cell>
          <cell r="G2783" t="str">
            <v>DO130800620</v>
          </cell>
          <cell r="H2783" t="str">
            <v>PL130800147</v>
          </cell>
          <cell r="U2783" t="str">
            <v>010.901-13.89237512</v>
          </cell>
          <cell r="W2783" t="str">
            <v>1.1.5.0.1</v>
          </cell>
          <cell r="AB2783" t="str">
            <v>Nathani Indonesia</v>
          </cell>
          <cell r="AC2783" t="str">
            <v>Agustina Y. Zulkarnain</v>
          </cell>
        </row>
        <row r="2784">
          <cell r="A2784">
            <v>2783</v>
          </cell>
          <cell r="C2784">
            <v>41569</v>
          </cell>
          <cell r="F2784" t="str">
            <v>DO131000426</v>
          </cell>
          <cell r="G2784" t="str">
            <v>DO131000426</v>
          </cell>
          <cell r="U2784" t="str">
            <v>NA</v>
          </cell>
          <cell r="AB2784" t="str">
            <v>Nathani Chemicals</v>
          </cell>
          <cell r="AC2784" t="str">
            <v>Darmawan</v>
          </cell>
        </row>
        <row r="2785">
          <cell r="A2785">
            <v>2784</v>
          </cell>
          <cell r="C2785">
            <v>41569</v>
          </cell>
          <cell r="F2785" t="str">
            <v>DO131000426</v>
          </cell>
          <cell r="G2785" t="str">
            <v>DO131000426</v>
          </cell>
          <cell r="U2785" t="str">
            <v>NA</v>
          </cell>
          <cell r="AB2785" t="str">
            <v>Nathani Chemicals</v>
          </cell>
          <cell r="AC2785" t="str">
            <v>Darmawan</v>
          </cell>
        </row>
        <row r="2786">
          <cell r="A2786">
            <v>2785</v>
          </cell>
          <cell r="C2786">
            <v>41569</v>
          </cell>
          <cell r="F2786" t="str">
            <v>DO131000427</v>
          </cell>
          <cell r="G2786" t="str">
            <v>DO131000427</v>
          </cell>
          <cell r="U2786" t="str">
            <v>NA</v>
          </cell>
          <cell r="AB2786" t="str">
            <v>Nathani Chemicals</v>
          </cell>
          <cell r="AC2786" t="str">
            <v>Darmawan</v>
          </cell>
        </row>
        <row r="2787">
          <cell r="A2787">
            <v>2786</v>
          </cell>
          <cell r="C2787">
            <v>41569</v>
          </cell>
          <cell r="F2787" t="str">
            <v>DO131000427</v>
          </cell>
          <cell r="G2787" t="str">
            <v>DO131000427</v>
          </cell>
          <cell r="U2787" t="str">
            <v>NA</v>
          </cell>
          <cell r="AB2787" t="str">
            <v>Nathani Chemicals</v>
          </cell>
          <cell r="AC2787" t="str">
            <v>Darmawan</v>
          </cell>
        </row>
        <row r="2788">
          <cell r="A2788">
            <v>2787</v>
          </cell>
          <cell r="C2788">
            <v>41569</v>
          </cell>
          <cell r="F2788" t="str">
            <v>DO131000428</v>
          </cell>
          <cell r="G2788" t="str">
            <v>DO131000428</v>
          </cell>
          <cell r="U2788" t="str">
            <v>NA</v>
          </cell>
          <cell r="AB2788" t="str">
            <v>Nathani Chemicals</v>
          </cell>
          <cell r="AC2788" t="str">
            <v>Darmawan</v>
          </cell>
        </row>
        <row r="2789">
          <cell r="A2789">
            <v>2788</v>
          </cell>
          <cell r="C2789">
            <v>41569</v>
          </cell>
          <cell r="F2789" t="str">
            <v>DO131000428</v>
          </cell>
          <cell r="G2789" t="str">
            <v>DO131000428</v>
          </cell>
          <cell r="U2789" t="str">
            <v>NA</v>
          </cell>
          <cell r="AB2789" t="str">
            <v>Nathani Chemicals</v>
          </cell>
          <cell r="AC2789" t="str">
            <v>Darmawan</v>
          </cell>
        </row>
        <row r="2790">
          <cell r="AB2790" t="str">
            <v/>
          </cell>
          <cell r="AC2790" t="str">
            <v/>
          </cell>
        </row>
        <row r="2791">
          <cell r="AB2791" t="str">
            <v/>
          </cell>
          <cell r="AC2791" t="str">
            <v/>
          </cell>
        </row>
        <row r="2792">
          <cell r="A2792">
            <v>2791</v>
          </cell>
          <cell r="C2792">
            <v>41569</v>
          </cell>
          <cell r="F2792" t="str">
            <v>DO131000430</v>
          </cell>
          <cell r="G2792" t="str">
            <v>DO131000430</v>
          </cell>
          <cell r="U2792" t="str">
            <v>NA</v>
          </cell>
          <cell r="AB2792" t="str">
            <v>Nathani Chemicals</v>
          </cell>
          <cell r="AC2792" t="str">
            <v>Darmawan</v>
          </cell>
        </row>
        <row r="2793">
          <cell r="A2793">
            <v>2792</v>
          </cell>
          <cell r="C2793">
            <v>41569</v>
          </cell>
          <cell r="F2793" t="str">
            <v>DO131000430</v>
          </cell>
          <cell r="G2793" t="str">
            <v>DO131000430</v>
          </cell>
          <cell r="U2793" t="str">
            <v>NA</v>
          </cell>
          <cell r="AB2793" t="str">
            <v>Nathani Chemicals</v>
          </cell>
          <cell r="AC2793" t="str">
            <v>Darmawan</v>
          </cell>
        </row>
        <row r="2794">
          <cell r="A2794">
            <v>2793</v>
          </cell>
          <cell r="C2794">
            <v>41569</v>
          </cell>
          <cell r="F2794" t="str">
            <v>DO131000431</v>
          </cell>
          <cell r="G2794" t="str">
            <v>DO131000431</v>
          </cell>
          <cell r="U2794" t="str">
            <v>NA</v>
          </cell>
          <cell r="AB2794" t="str">
            <v>Nathani Chemicals</v>
          </cell>
          <cell r="AC2794" t="str">
            <v>Darmawan</v>
          </cell>
        </row>
        <row r="2795">
          <cell r="A2795">
            <v>2794</v>
          </cell>
          <cell r="C2795">
            <v>41569</v>
          </cell>
          <cell r="F2795" t="str">
            <v>DO131000431</v>
          </cell>
          <cell r="G2795" t="str">
            <v>DO131000431</v>
          </cell>
          <cell r="U2795" t="str">
            <v>NA</v>
          </cell>
          <cell r="AB2795" t="str">
            <v>Nathani Chemicals</v>
          </cell>
          <cell r="AC2795" t="str">
            <v>Darmawan</v>
          </cell>
        </row>
        <row r="2796">
          <cell r="A2796">
            <v>2795</v>
          </cell>
          <cell r="C2796">
            <v>41570</v>
          </cell>
          <cell r="F2796" t="str">
            <v>DO131000432</v>
          </cell>
          <cell r="G2796" t="str">
            <v>DO131000432</v>
          </cell>
          <cell r="U2796" t="str">
            <v>NA</v>
          </cell>
          <cell r="AB2796" t="str">
            <v>Nathani Chemicals</v>
          </cell>
          <cell r="AC2796" t="str">
            <v>Darmawan</v>
          </cell>
        </row>
        <row r="2797">
          <cell r="A2797">
            <v>2796</v>
          </cell>
          <cell r="C2797">
            <v>41570</v>
          </cell>
          <cell r="F2797" t="str">
            <v>DO131000432</v>
          </cell>
          <cell r="G2797" t="str">
            <v>DO131000432</v>
          </cell>
          <cell r="U2797" t="str">
            <v>NA</v>
          </cell>
          <cell r="AB2797" t="str">
            <v>Nathani Chemicals</v>
          </cell>
          <cell r="AC2797" t="str">
            <v>Darmawan</v>
          </cell>
        </row>
        <row r="2798">
          <cell r="A2798">
            <v>2797</v>
          </cell>
          <cell r="C2798">
            <v>41570</v>
          </cell>
          <cell r="F2798" t="str">
            <v>DO131000433</v>
          </cell>
          <cell r="G2798" t="str">
            <v>DO131000433</v>
          </cell>
          <cell r="U2798" t="str">
            <v>NA</v>
          </cell>
          <cell r="AB2798" t="str">
            <v>Nathani Chemicals</v>
          </cell>
          <cell r="AC2798" t="str">
            <v>Darmawan</v>
          </cell>
        </row>
        <row r="2799">
          <cell r="A2799">
            <v>2798</v>
          </cell>
          <cell r="C2799">
            <v>41570</v>
          </cell>
          <cell r="F2799" t="str">
            <v>DO131000433</v>
          </cell>
          <cell r="G2799" t="str">
            <v>DO131000433</v>
          </cell>
          <cell r="U2799" t="str">
            <v>NA</v>
          </cell>
          <cell r="AB2799" t="str">
            <v>Nathani Chemicals</v>
          </cell>
          <cell r="AC2799" t="str">
            <v>Darmawan</v>
          </cell>
        </row>
        <row r="2800">
          <cell r="A2800">
            <v>2799</v>
          </cell>
          <cell r="C2800">
            <v>41570</v>
          </cell>
          <cell r="F2800" t="str">
            <v>DO131000434</v>
          </cell>
          <cell r="G2800" t="str">
            <v>DO131000434</v>
          </cell>
          <cell r="U2800" t="str">
            <v>NA</v>
          </cell>
          <cell r="AB2800" t="str">
            <v>Nathani Chemicals</v>
          </cell>
          <cell r="AC2800" t="str">
            <v>Darmawan</v>
          </cell>
        </row>
        <row r="2801">
          <cell r="A2801">
            <v>2800</v>
          </cell>
          <cell r="C2801">
            <v>41570</v>
          </cell>
          <cell r="F2801" t="str">
            <v>DO131000434</v>
          </cell>
          <cell r="G2801" t="str">
            <v>DO131000434</v>
          </cell>
          <cell r="U2801" t="str">
            <v>NA</v>
          </cell>
          <cell r="AB2801" t="str">
            <v>Nathani Chemicals</v>
          </cell>
          <cell r="AC2801" t="str">
            <v>Darmawan</v>
          </cell>
        </row>
        <row r="2802">
          <cell r="A2802">
            <v>2801</v>
          </cell>
          <cell r="C2802">
            <v>41570</v>
          </cell>
          <cell r="F2802" t="str">
            <v>DO131000435</v>
          </cell>
          <cell r="G2802" t="str">
            <v>DO131000435</v>
          </cell>
          <cell r="U2802" t="str">
            <v>NA</v>
          </cell>
          <cell r="AB2802" t="str">
            <v>Nathani Chemicals</v>
          </cell>
          <cell r="AC2802" t="str">
            <v>Darmawan</v>
          </cell>
        </row>
        <row r="2803">
          <cell r="A2803">
            <v>2802</v>
          </cell>
          <cell r="C2803">
            <v>41570</v>
          </cell>
          <cell r="F2803" t="str">
            <v>DO131000435</v>
          </cell>
          <cell r="G2803" t="str">
            <v>DO131000435</v>
          </cell>
          <cell r="U2803" t="str">
            <v>NA</v>
          </cell>
          <cell r="AB2803" t="str">
            <v>Nathani Chemicals</v>
          </cell>
          <cell r="AC2803" t="str">
            <v>Darmawan</v>
          </cell>
        </row>
        <row r="2804">
          <cell r="A2804">
            <v>2803</v>
          </cell>
          <cell r="C2804">
            <v>41570</v>
          </cell>
          <cell r="F2804" t="str">
            <v>DO131000436</v>
          </cell>
          <cell r="G2804" t="str">
            <v>DO131000436</v>
          </cell>
          <cell r="U2804" t="str">
            <v>NA</v>
          </cell>
          <cell r="AB2804" t="str">
            <v>Nathani Chemicals</v>
          </cell>
          <cell r="AC2804" t="str">
            <v>Darmawan</v>
          </cell>
        </row>
        <row r="2805">
          <cell r="A2805">
            <v>2804</v>
          </cell>
          <cell r="C2805">
            <v>41570</v>
          </cell>
          <cell r="F2805" t="str">
            <v>DO131000436</v>
          </cell>
          <cell r="G2805" t="str">
            <v>DO131000436</v>
          </cell>
          <cell r="U2805" t="str">
            <v>NA</v>
          </cell>
          <cell r="AB2805" t="str">
            <v>Nathani Chemicals</v>
          </cell>
          <cell r="AC2805" t="str">
            <v>Darmawan</v>
          </cell>
        </row>
        <row r="2806">
          <cell r="A2806">
            <v>2805</v>
          </cell>
          <cell r="C2806">
            <v>41570</v>
          </cell>
          <cell r="F2806" t="str">
            <v>DO131000437</v>
          </cell>
          <cell r="G2806" t="str">
            <v>DO131000437</v>
          </cell>
          <cell r="U2806" t="str">
            <v>NA</v>
          </cell>
          <cell r="AB2806" t="str">
            <v>Nathani Chemicals</v>
          </cell>
          <cell r="AC2806" t="str">
            <v>Darmawan</v>
          </cell>
        </row>
        <row r="2807">
          <cell r="A2807">
            <v>2806</v>
          </cell>
          <cell r="C2807">
            <v>41570</v>
          </cell>
          <cell r="F2807" t="str">
            <v>DO131000437</v>
          </cell>
          <cell r="G2807" t="str">
            <v>DO131000437</v>
          </cell>
          <cell r="U2807" t="str">
            <v>NA</v>
          </cell>
          <cell r="AB2807" t="str">
            <v>Nathani Chemicals</v>
          </cell>
          <cell r="AC2807" t="str">
            <v>Darmawan</v>
          </cell>
        </row>
        <row r="2808">
          <cell r="A2808">
            <v>2807</v>
          </cell>
          <cell r="C2808">
            <v>41570</v>
          </cell>
          <cell r="F2808" t="str">
            <v>DO131000438</v>
          </cell>
          <cell r="G2808" t="str">
            <v>DO131000438</v>
          </cell>
          <cell r="U2808" t="str">
            <v>NA</v>
          </cell>
          <cell r="AB2808" t="str">
            <v>Nathani Chemicals</v>
          </cell>
          <cell r="AC2808" t="str">
            <v>Darmawan</v>
          </cell>
        </row>
        <row r="2809">
          <cell r="A2809">
            <v>2808</v>
          </cell>
          <cell r="C2809">
            <v>41570</v>
          </cell>
          <cell r="F2809" t="str">
            <v>DO131000438</v>
          </cell>
          <cell r="G2809" t="str">
            <v>DO131000438</v>
          </cell>
          <cell r="U2809" t="str">
            <v>NA</v>
          </cell>
          <cell r="AB2809" t="str">
            <v>Nathani Chemicals</v>
          </cell>
          <cell r="AC2809" t="str">
            <v>Darmawan</v>
          </cell>
        </row>
        <row r="2810">
          <cell r="A2810">
            <v>2809</v>
          </cell>
          <cell r="C2810">
            <v>41571</v>
          </cell>
          <cell r="F2810" t="str">
            <v>DO131000439</v>
          </cell>
          <cell r="G2810" t="str">
            <v>DO131000439</v>
          </cell>
          <cell r="U2810" t="str">
            <v>NA</v>
          </cell>
          <cell r="AB2810" t="str">
            <v>Nathani Chemicals</v>
          </cell>
          <cell r="AC2810" t="str">
            <v>Darmawan</v>
          </cell>
        </row>
        <row r="2811">
          <cell r="A2811">
            <v>2810</v>
          </cell>
          <cell r="C2811">
            <v>41571</v>
          </cell>
          <cell r="F2811" t="str">
            <v>DO131000439</v>
          </cell>
          <cell r="G2811" t="str">
            <v>DO131000439</v>
          </cell>
          <cell r="U2811" t="str">
            <v>NA</v>
          </cell>
          <cell r="AB2811" t="str">
            <v>Nathani Chemicals</v>
          </cell>
          <cell r="AC2811" t="str">
            <v>Darmawan</v>
          </cell>
        </row>
        <row r="2812">
          <cell r="A2812">
            <v>2811</v>
          </cell>
          <cell r="C2812">
            <v>41571</v>
          </cell>
          <cell r="F2812" t="str">
            <v>DO131000440</v>
          </cell>
          <cell r="G2812" t="str">
            <v>DO131000440</v>
          </cell>
          <cell r="U2812" t="str">
            <v>NA</v>
          </cell>
          <cell r="AB2812" t="str">
            <v>Nathani Chemicals</v>
          </cell>
          <cell r="AC2812" t="str">
            <v>Darmawan</v>
          </cell>
        </row>
        <row r="2813">
          <cell r="A2813">
            <v>2812</v>
          </cell>
          <cell r="C2813">
            <v>41571</v>
          </cell>
          <cell r="F2813" t="str">
            <v>DO131000440</v>
          </cell>
          <cell r="G2813" t="str">
            <v>DO131000440</v>
          </cell>
          <cell r="U2813" t="str">
            <v>NA</v>
          </cell>
          <cell r="AB2813" t="str">
            <v>Nathani Chemicals</v>
          </cell>
          <cell r="AC2813" t="str">
            <v>Darmawan</v>
          </cell>
        </row>
        <row r="2814">
          <cell r="A2814">
            <v>2813</v>
          </cell>
          <cell r="C2814">
            <v>41571</v>
          </cell>
          <cell r="F2814" t="str">
            <v>DO131000441</v>
          </cell>
          <cell r="G2814" t="str">
            <v>DO131000441</v>
          </cell>
          <cell r="U2814" t="str">
            <v>NA</v>
          </cell>
          <cell r="AB2814" t="str">
            <v>Nathani Chemicals</v>
          </cell>
          <cell r="AC2814" t="str">
            <v>Darmawan</v>
          </cell>
        </row>
        <row r="2815">
          <cell r="A2815">
            <v>2814</v>
          </cell>
          <cell r="C2815">
            <v>41571</v>
          </cell>
          <cell r="F2815" t="str">
            <v>DO131000441</v>
          </cell>
          <cell r="G2815" t="str">
            <v>DO131000441</v>
          </cell>
          <cell r="U2815" t="str">
            <v>NA</v>
          </cell>
          <cell r="AB2815" t="str">
            <v>Nathani Chemicals</v>
          </cell>
          <cell r="AC2815" t="str">
            <v>Darmawan</v>
          </cell>
        </row>
        <row r="2816">
          <cell r="A2816">
            <v>2815</v>
          </cell>
          <cell r="C2816">
            <v>41571</v>
          </cell>
          <cell r="F2816" t="str">
            <v>DO131000442</v>
          </cell>
          <cell r="G2816" t="str">
            <v>DO131000442</v>
          </cell>
          <cell r="U2816" t="str">
            <v>NA</v>
          </cell>
          <cell r="AB2816" t="str">
            <v>Nathani Chemicals</v>
          </cell>
          <cell r="AC2816" t="str">
            <v>Darmawan</v>
          </cell>
        </row>
        <row r="2817">
          <cell r="A2817">
            <v>2816</v>
          </cell>
          <cell r="C2817">
            <v>41571</v>
          </cell>
          <cell r="F2817" t="str">
            <v>DO131000442</v>
          </cell>
          <cell r="G2817" t="str">
            <v>DO131000442</v>
          </cell>
          <cell r="U2817" t="str">
            <v>NA</v>
          </cell>
          <cell r="AB2817" t="str">
            <v>Nathani Chemicals</v>
          </cell>
          <cell r="AC2817" t="str">
            <v>Darmawan</v>
          </cell>
        </row>
        <row r="2818">
          <cell r="A2818">
            <v>2817</v>
          </cell>
          <cell r="C2818">
            <v>41571</v>
          </cell>
          <cell r="E2818" t="str">
            <v>NA</v>
          </cell>
          <cell r="F2818" t="str">
            <v>NA</v>
          </cell>
          <cell r="G2818" t="str">
            <v>NA</v>
          </cell>
          <cell r="H2818" t="str">
            <v>NA</v>
          </cell>
          <cell r="U2818" t="str">
            <v>NA</v>
          </cell>
          <cell r="AB2818" t="str">
            <v>Akumulasi Limbah Produksi</v>
          </cell>
          <cell r="AC2818">
            <v>0</v>
          </cell>
        </row>
        <row r="2819">
          <cell r="A2819">
            <v>2818</v>
          </cell>
          <cell r="C2819">
            <v>41571</v>
          </cell>
          <cell r="F2819" t="str">
            <v>DO131000443</v>
          </cell>
          <cell r="G2819" t="str">
            <v>DO131000443</v>
          </cell>
          <cell r="U2819" t="str">
            <v>NA</v>
          </cell>
          <cell r="AB2819" t="str">
            <v>Nathani Chemicals</v>
          </cell>
          <cell r="AC2819" t="str">
            <v>Darmawan</v>
          </cell>
        </row>
        <row r="2820">
          <cell r="A2820">
            <v>2819</v>
          </cell>
          <cell r="C2820">
            <v>41571</v>
          </cell>
          <cell r="F2820" t="str">
            <v>DO131000443</v>
          </cell>
          <cell r="G2820" t="str">
            <v>DO131000443</v>
          </cell>
          <cell r="U2820" t="str">
            <v>NA</v>
          </cell>
          <cell r="AB2820" t="str">
            <v>Nathani Chemicals</v>
          </cell>
          <cell r="AC2820" t="str">
            <v>Darmawan</v>
          </cell>
        </row>
        <row r="2821">
          <cell r="A2821">
            <v>2820</v>
          </cell>
          <cell r="C2821">
            <v>41571</v>
          </cell>
          <cell r="F2821" t="str">
            <v>DO131000444</v>
          </cell>
          <cell r="G2821" t="str">
            <v>DO131000444</v>
          </cell>
          <cell r="U2821" t="str">
            <v>NA</v>
          </cell>
          <cell r="AB2821" t="str">
            <v>Nathani Chemicals</v>
          </cell>
          <cell r="AC2821" t="str">
            <v>Darmawan</v>
          </cell>
        </row>
        <row r="2822">
          <cell r="A2822">
            <v>2821</v>
          </cell>
          <cell r="C2822">
            <v>41571</v>
          </cell>
          <cell r="F2822" t="str">
            <v>DO131000444</v>
          </cell>
          <cell r="G2822" t="str">
            <v>DO131000444</v>
          </cell>
          <cell r="U2822" t="str">
            <v>NA</v>
          </cell>
          <cell r="AB2822" t="str">
            <v>Nathani Chemicals</v>
          </cell>
          <cell r="AC2822" t="str">
            <v>Darmawan</v>
          </cell>
        </row>
        <row r="2823">
          <cell r="A2823">
            <v>2822</v>
          </cell>
          <cell r="C2823">
            <v>41571</v>
          </cell>
          <cell r="F2823" t="str">
            <v>DO131000445</v>
          </cell>
          <cell r="G2823" t="str">
            <v>DO131000445</v>
          </cell>
          <cell r="U2823" t="str">
            <v>NA</v>
          </cell>
          <cell r="AB2823" t="str">
            <v>Nathani Chemicals</v>
          </cell>
          <cell r="AC2823" t="str">
            <v>Darmawan</v>
          </cell>
        </row>
        <row r="2824">
          <cell r="A2824">
            <v>2823</v>
          </cell>
          <cell r="C2824">
            <v>41571</v>
          </cell>
          <cell r="F2824" t="str">
            <v>DO131000445</v>
          </cell>
          <cell r="G2824" t="str">
            <v>DO131000445</v>
          </cell>
          <cell r="U2824" t="str">
            <v>NA</v>
          </cell>
          <cell r="AB2824" t="str">
            <v>Nathani Chemicals</v>
          </cell>
          <cell r="AC2824" t="str">
            <v>Darmawan</v>
          </cell>
        </row>
        <row r="2825">
          <cell r="A2825">
            <v>2824</v>
          </cell>
          <cell r="C2825">
            <v>41571</v>
          </cell>
          <cell r="F2825" t="str">
            <v>DO131000446</v>
          </cell>
          <cell r="G2825" t="str">
            <v>DO131000446</v>
          </cell>
          <cell r="U2825" t="str">
            <v>NA</v>
          </cell>
          <cell r="AB2825" t="str">
            <v>Nathani Chemicals</v>
          </cell>
          <cell r="AC2825" t="str">
            <v>Darmawan</v>
          </cell>
        </row>
        <row r="2826">
          <cell r="A2826">
            <v>2825</v>
          </cell>
          <cell r="C2826">
            <v>41571</v>
          </cell>
          <cell r="F2826" t="str">
            <v>DO131000446</v>
          </cell>
          <cell r="G2826" t="str">
            <v>DO131000446</v>
          </cell>
          <cell r="U2826" t="str">
            <v>NA</v>
          </cell>
          <cell r="AB2826" t="str">
            <v>Nathani Chemicals</v>
          </cell>
          <cell r="AC2826" t="str">
            <v>Darmawan</v>
          </cell>
        </row>
        <row r="2827">
          <cell r="A2827">
            <v>2826</v>
          </cell>
          <cell r="C2827">
            <v>41571</v>
          </cell>
          <cell r="F2827" t="str">
            <v>DO131000447</v>
          </cell>
          <cell r="G2827" t="str">
            <v>DO131000447</v>
          </cell>
          <cell r="U2827" t="str">
            <v>NA</v>
          </cell>
          <cell r="AB2827" t="str">
            <v>Nathani Chemicals</v>
          </cell>
          <cell r="AC2827" t="str">
            <v>Darmawan</v>
          </cell>
        </row>
        <row r="2828">
          <cell r="A2828">
            <v>2827</v>
          </cell>
          <cell r="C2828">
            <v>41571</v>
          </cell>
          <cell r="F2828" t="str">
            <v>DO131000447</v>
          </cell>
          <cell r="G2828" t="str">
            <v>DO131000447</v>
          </cell>
          <cell r="U2828" t="str">
            <v>NA</v>
          </cell>
          <cell r="AB2828" t="str">
            <v>Nathani Chemicals</v>
          </cell>
          <cell r="AC2828" t="str">
            <v>Darmawan</v>
          </cell>
        </row>
        <row r="2829">
          <cell r="A2829">
            <v>2828</v>
          </cell>
          <cell r="C2829">
            <v>41571</v>
          </cell>
          <cell r="F2829" t="str">
            <v>DO131000448</v>
          </cell>
          <cell r="G2829" t="str">
            <v>DO131000448</v>
          </cell>
          <cell r="U2829" t="str">
            <v>NA</v>
          </cell>
          <cell r="AB2829" t="str">
            <v>Nathani Chemicals</v>
          </cell>
          <cell r="AC2829" t="str">
            <v>Darmawan</v>
          </cell>
        </row>
        <row r="2830">
          <cell r="A2830">
            <v>2829</v>
          </cell>
          <cell r="C2830">
            <v>41571</v>
          </cell>
          <cell r="F2830" t="str">
            <v>DO131000448</v>
          </cell>
          <cell r="G2830" t="str">
            <v>DO131000448</v>
          </cell>
          <cell r="U2830" t="str">
            <v>NA</v>
          </cell>
          <cell r="AB2830" t="str">
            <v>Nathani Chemicals</v>
          </cell>
          <cell r="AC2830" t="str">
            <v>Darmawan</v>
          </cell>
        </row>
        <row r="2831">
          <cell r="A2831">
            <v>2830</v>
          </cell>
          <cell r="C2831">
            <v>41571</v>
          </cell>
          <cell r="F2831" t="str">
            <v>DO131000449</v>
          </cell>
          <cell r="G2831" t="str">
            <v>DO131000449</v>
          </cell>
          <cell r="U2831" t="str">
            <v>NA</v>
          </cell>
          <cell r="AB2831" t="str">
            <v>Nathani Chemicals</v>
          </cell>
          <cell r="AC2831" t="str">
            <v>Darmawan</v>
          </cell>
        </row>
        <row r="2832">
          <cell r="A2832">
            <v>2831</v>
          </cell>
          <cell r="C2832">
            <v>41571</v>
          </cell>
          <cell r="F2832" t="str">
            <v>DO131000449</v>
          </cell>
          <cell r="G2832" t="str">
            <v>DO131000449</v>
          </cell>
          <cell r="U2832" t="str">
            <v>NA</v>
          </cell>
          <cell r="AB2832" t="str">
            <v>Nathani Chemicals</v>
          </cell>
          <cell r="AC2832" t="str">
            <v>Darmawan</v>
          </cell>
        </row>
        <row r="2833">
          <cell r="A2833">
            <v>2832</v>
          </cell>
          <cell r="C2833">
            <v>41571</v>
          </cell>
          <cell r="F2833" t="str">
            <v>DO131000450</v>
          </cell>
          <cell r="G2833" t="str">
            <v>DO131000450</v>
          </cell>
          <cell r="U2833" t="str">
            <v>NA</v>
          </cell>
          <cell r="AB2833" t="str">
            <v>Nathani Chemicals</v>
          </cell>
          <cell r="AC2833" t="str">
            <v>Darmawan</v>
          </cell>
        </row>
        <row r="2834">
          <cell r="A2834">
            <v>2833</v>
          </cell>
          <cell r="C2834">
            <v>41571</v>
          </cell>
          <cell r="F2834" t="str">
            <v>DO131000450</v>
          </cell>
          <cell r="G2834" t="str">
            <v>DO131000450</v>
          </cell>
          <cell r="U2834" t="str">
            <v>NA</v>
          </cell>
          <cell r="AB2834" t="str">
            <v>Nathani Chemicals</v>
          </cell>
          <cell r="AC2834" t="str">
            <v>Darmawan</v>
          </cell>
        </row>
        <row r="2835">
          <cell r="A2835">
            <v>2834</v>
          </cell>
          <cell r="C2835">
            <v>41571</v>
          </cell>
          <cell r="F2835" t="str">
            <v>DO131000451</v>
          </cell>
          <cell r="G2835" t="str">
            <v>DO131000451</v>
          </cell>
          <cell r="U2835" t="str">
            <v>NA</v>
          </cell>
          <cell r="AB2835" t="str">
            <v>Nathani Chemicals</v>
          </cell>
          <cell r="AC2835" t="str">
            <v>Darmawan</v>
          </cell>
        </row>
        <row r="2836">
          <cell r="A2836">
            <v>2835</v>
          </cell>
          <cell r="C2836">
            <v>41571</v>
          </cell>
          <cell r="F2836" t="str">
            <v>DO131000451</v>
          </cell>
          <cell r="G2836" t="str">
            <v>DO131000451</v>
          </cell>
          <cell r="U2836" t="str">
            <v>NA</v>
          </cell>
          <cell r="AB2836" t="str">
            <v>Nathani Chemicals</v>
          </cell>
          <cell r="AC2836" t="str">
            <v>Darmawan</v>
          </cell>
        </row>
        <row r="2837">
          <cell r="A2837">
            <v>2836</v>
          </cell>
          <cell r="C2837">
            <v>41571</v>
          </cell>
          <cell r="F2837" t="str">
            <v>DO131000452</v>
          </cell>
          <cell r="G2837" t="str">
            <v>DO131000452</v>
          </cell>
          <cell r="U2837" t="str">
            <v>NA</v>
          </cell>
          <cell r="AB2837" t="str">
            <v>Nathani Chemicals</v>
          </cell>
          <cell r="AC2837" t="str">
            <v>Darmawan</v>
          </cell>
        </row>
        <row r="2838">
          <cell r="A2838">
            <v>2837</v>
          </cell>
          <cell r="C2838">
            <v>41571</v>
          </cell>
          <cell r="F2838" t="str">
            <v>DO131000452</v>
          </cell>
          <cell r="G2838" t="str">
            <v>DO131000452</v>
          </cell>
          <cell r="U2838" t="str">
            <v>NA</v>
          </cell>
          <cell r="AB2838" t="str">
            <v>Nathani Chemicals</v>
          </cell>
          <cell r="AC2838" t="str">
            <v>Darmawan</v>
          </cell>
        </row>
        <row r="2839">
          <cell r="A2839">
            <v>2838</v>
          </cell>
          <cell r="C2839">
            <v>41571</v>
          </cell>
          <cell r="D2839" t="str">
            <v>397/SPP/NTH-PST/2013</v>
          </cell>
          <cell r="E2839" t="str">
            <v>SI131000218</v>
          </cell>
          <cell r="F2839" t="str">
            <v>DO131000453</v>
          </cell>
          <cell r="G2839" t="str">
            <v>DO131000453</v>
          </cell>
          <cell r="H2839" t="str">
            <v>PL131000218</v>
          </cell>
          <cell r="U2839" t="str">
            <v>010.902-13.55959794</v>
          </cell>
          <cell r="W2839" t="str">
            <v>1.1.5.0.1</v>
          </cell>
          <cell r="AB2839" t="str">
            <v>Nathani Indonesia</v>
          </cell>
          <cell r="AC2839" t="str">
            <v>Agustina Y. Zulkarnain</v>
          </cell>
        </row>
        <row r="2840">
          <cell r="A2840">
            <v>2839</v>
          </cell>
          <cell r="C2840">
            <v>41568</v>
          </cell>
          <cell r="E2840" t="str">
            <v>SI131000175</v>
          </cell>
          <cell r="F2840" t="str">
            <v>DO131000409</v>
          </cell>
          <cell r="G2840" t="str">
            <v>WB131000409</v>
          </cell>
          <cell r="H2840" t="str">
            <v>PL131000175</v>
          </cell>
          <cell r="U2840" t="str">
            <v>010.901-13.49275074</v>
          </cell>
          <cell r="AB2840" t="str">
            <v>Nathani Indonesia</v>
          </cell>
          <cell r="AC2840" t="str">
            <v>Agustina Y. Zulkarnain</v>
          </cell>
        </row>
        <row r="2841">
          <cell r="A2841">
            <v>2840</v>
          </cell>
          <cell r="C2841">
            <v>41568</v>
          </cell>
          <cell r="E2841" t="str">
            <v>SI131000176</v>
          </cell>
          <cell r="F2841" t="str">
            <v>DO131000410</v>
          </cell>
          <cell r="G2841" t="str">
            <v>WB131000410</v>
          </cell>
          <cell r="H2841" t="str">
            <v>PL131000176</v>
          </cell>
          <cell r="U2841" t="str">
            <v>010.901-13.49275075</v>
          </cell>
          <cell r="AB2841" t="str">
            <v>Nathani Indonesia</v>
          </cell>
          <cell r="AC2841" t="str">
            <v>Agustina Y. Zulkarnain</v>
          </cell>
        </row>
        <row r="2842">
          <cell r="A2842">
            <v>2841</v>
          </cell>
          <cell r="C2842">
            <v>41568</v>
          </cell>
          <cell r="D2842" t="str">
            <v>396/SPP/NTH-PST/2013</v>
          </cell>
          <cell r="E2842" t="str">
            <v>SI131000217</v>
          </cell>
          <cell r="F2842" t="str">
            <v>DO131000454</v>
          </cell>
          <cell r="G2842" t="str">
            <v>DO131000454</v>
          </cell>
          <cell r="H2842" t="str">
            <v>PL131000217</v>
          </cell>
          <cell r="U2842" t="str">
            <v>010.902-13.55959793</v>
          </cell>
          <cell r="W2842" t="str">
            <v>1.1.5.0.1</v>
          </cell>
          <cell r="AB2842" t="str">
            <v>Nathani Indonesia</v>
          </cell>
          <cell r="AC2842" t="str">
            <v>Agustina Y. Zulkarnain</v>
          </cell>
        </row>
        <row r="2843">
          <cell r="A2843">
            <v>2842</v>
          </cell>
          <cell r="C2843">
            <v>41569</v>
          </cell>
          <cell r="E2843" t="str">
            <v>SI131000177</v>
          </cell>
          <cell r="F2843" t="str">
            <v>DO131000412</v>
          </cell>
          <cell r="G2843" t="str">
            <v>WB131000412</v>
          </cell>
          <cell r="H2843" t="str">
            <v>PL131000177</v>
          </cell>
          <cell r="U2843" t="str">
            <v>010.901-13.49275075</v>
          </cell>
          <cell r="AB2843" t="str">
            <v>Nathani Indonesia</v>
          </cell>
          <cell r="AC2843" t="str">
            <v>Agustina Y. Zulkarnain</v>
          </cell>
        </row>
        <row r="2844">
          <cell r="A2844">
            <v>2843</v>
          </cell>
          <cell r="C2844">
            <v>41558</v>
          </cell>
          <cell r="E2844" t="str">
            <v>TBA</v>
          </cell>
          <cell r="F2844" t="str">
            <v>014/DCI/X/2013</v>
          </cell>
          <cell r="G2844" t="str">
            <v>014/DCI/X/2013</v>
          </cell>
          <cell r="U2844" t="str">
            <v>NA</v>
          </cell>
          <cell r="AB2844" t="str">
            <v>Dalzon Chemicals Indonesia</v>
          </cell>
          <cell r="AC2844" t="str">
            <v>Dyah Permatasari</v>
          </cell>
        </row>
        <row r="2845">
          <cell r="A2845">
            <v>2844</v>
          </cell>
          <cell r="C2845">
            <v>41559</v>
          </cell>
          <cell r="E2845" t="str">
            <v>TBA</v>
          </cell>
          <cell r="F2845" t="str">
            <v>014 - D/DCI/X/2013</v>
          </cell>
          <cell r="G2845" t="str">
            <v>014 - D/DCI/X/2013</v>
          </cell>
          <cell r="U2845" t="str">
            <v>NA</v>
          </cell>
          <cell r="AB2845" t="str">
            <v>Dalzon Chemicals Indonesia</v>
          </cell>
          <cell r="AC2845" t="str">
            <v>Dyah Permatasari</v>
          </cell>
        </row>
        <row r="2846">
          <cell r="A2846">
            <v>2845</v>
          </cell>
          <cell r="C2846">
            <v>41564</v>
          </cell>
          <cell r="E2846" t="str">
            <v>024/DCI/IX/2013</v>
          </cell>
          <cell r="F2846" t="str">
            <v>024/DCI/X/2013</v>
          </cell>
          <cell r="G2846" t="str">
            <v>024/DCI/X/2013</v>
          </cell>
          <cell r="U2846" t="str">
            <v>NA</v>
          </cell>
          <cell r="AB2846" t="str">
            <v>Dalzon Chemicals Indonesia</v>
          </cell>
          <cell r="AC2846" t="str">
            <v>Dyah Permatasari</v>
          </cell>
        </row>
        <row r="2847">
          <cell r="A2847">
            <v>2846</v>
          </cell>
          <cell r="C2847">
            <v>41565</v>
          </cell>
          <cell r="E2847" t="str">
            <v>024/DCI/IX/2013</v>
          </cell>
          <cell r="F2847" t="str">
            <v>024- A/DCI/X/2013</v>
          </cell>
          <cell r="G2847" t="str">
            <v>024- A/DCI/X/2013</v>
          </cell>
          <cell r="U2847" t="str">
            <v>NA</v>
          </cell>
          <cell r="AB2847" t="str">
            <v>Dalzon Chemicals Indonesia</v>
          </cell>
          <cell r="AC2847" t="str">
            <v>Dyah Permatasari</v>
          </cell>
        </row>
        <row r="2848">
          <cell r="A2848">
            <v>2847</v>
          </cell>
          <cell r="C2848">
            <v>41566</v>
          </cell>
          <cell r="E2848" t="str">
            <v>024/DCI/IX/2013</v>
          </cell>
          <cell r="F2848" t="str">
            <v>024- B/DCI/X/2013</v>
          </cell>
          <cell r="G2848" t="str">
            <v>024- B/DCI/X/2013</v>
          </cell>
          <cell r="U2848" t="str">
            <v>NA</v>
          </cell>
          <cell r="AB2848" t="str">
            <v>Dalzon Chemicals Indonesia</v>
          </cell>
          <cell r="AC2848" t="str">
            <v>Dyah Permatasari</v>
          </cell>
        </row>
        <row r="2849">
          <cell r="A2849">
            <v>2848</v>
          </cell>
          <cell r="C2849">
            <v>41568</v>
          </cell>
          <cell r="F2849" t="str">
            <v>DO131000455</v>
          </cell>
          <cell r="G2849" t="str">
            <v>DO131000455</v>
          </cell>
          <cell r="U2849" t="str">
            <v>NA</v>
          </cell>
          <cell r="AB2849" t="str">
            <v>Nathani Chemicals</v>
          </cell>
          <cell r="AC2849" t="str">
            <v>Darmawan</v>
          </cell>
        </row>
        <row r="2850">
          <cell r="A2850">
            <v>2849</v>
          </cell>
          <cell r="C2850">
            <v>41568</v>
          </cell>
          <cell r="F2850" t="str">
            <v>DO131000455</v>
          </cell>
          <cell r="G2850" t="str">
            <v>DO131000455</v>
          </cell>
          <cell r="U2850" t="str">
            <v>NA</v>
          </cell>
          <cell r="AB2850" t="str">
            <v>Nathani Chemicals</v>
          </cell>
          <cell r="AC2850" t="str">
            <v>Darmawan</v>
          </cell>
        </row>
        <row r="2851">
          <cell r="A2851">
            <v>2850</v>
          </cell>
          <cell r="C2851">
            <v>41571</v>
          </cell>
          <cell r="E2851" t="str">
            <v>NA</v>
          </cell>
          <cell r="F2851" t="str">
            <v>NA</v>
          </cell>
          <cell r="G2851" t="str">
            <v>NA</v>
          </cell>
          <cell r="H2851" t="str">
            <v>NA</v>
          </cell>
          <cell r="U2851" t="str">
            <v>NA</v>
          </cell>
          <cell r="AB2851" t="str">
            <v>Akumulasi Limbah Produksi</v>
          </cell>
          <cell r="AC2851">
            <v>0</v>
          </cell>
        </row>
        <row r="2852">
          <cell r="A2852">
            <v>2851</v>
          </cell>
          <cell r="C2852">
            <v>41572</v>
          </cell>
          <cell r="F2852" t="str">
            <v>DO131000456</v>
          </cell>
          <cell r="G2852" t="str">
            <v>DO131000456</v>
          </cell>
          <cell r="U2852" t="str">
            <v>NA</v>
          </cell>
          <cell r="AB2852" t="str">
            <v>Nathani Chemicals</v>
          </cell>
          <cell r="AC2852" t="str">
            <v>Darmawan</v>
          </cell>
        </row>
        <row r="2853">
          <cell r="A2853">
            <v>2852</v>
          </cell>
          <cell r="C2853">
            <v>41572</v>
          </cell>
          <cell r="F2853" t="str">
            <v>DO131000456</v>
          </cell>
          <cell r="G2853" t="str">
            <v>DO131000456</v>
          </cell>
          <cell r="U2853" t="str">
            <v>NA</v>
          </cell>
          <cell r="AB2853" t="str">
            <v>Nathani Chemicals</v>
          </cell>
          <cell r="AC2853" t="str">
            <v>Darmawan</v>
          </cell>
        </row>
        <row r="2854">
          <cell r="A2854">
            <v>2853</v>
          </cell>
          <cell r="C2854">
            <v>41572</v>
          </cell>
          <cell r="F2854" t="str">
            <v>DO131000457</v>
          </cell>
          <cell r="G2854" t="str">
            <v>DO131000457</v>
          </cell>
          <cell r="U2854" t="str">
            <v>NA</v>
          </cell>
          <cell r="AB2854" t="str">
            <v>Nathani Chemicals</v>
          </cell>
          <cell r="AC2854" t="str">
            <v>Darmawan</v>
          </cell>
        </row>
        <row r="2855">
          <cell r="A2855">
            <v>2854</v>
          </cell>
          <cell r="C2855">
            <v>41572</v>
          </cell>
          <cell r="F2855" t="str">
            <v>DO131000457</v>
          </cell>
          <cell r="G2855" t="str">
            <v>DO131000457</v>
          </cell>
          <cell r="U2855" t="str">
            <v>NA</v>
          </cell>
          <cell r="AB2855" t="str">
            <v>Nathani Chemicals</v>
          </cell>
          <cell r="AC2855" t="str">
            <v>Darmawan</v>
          </cell>
        </row>
        <row r="2856">
          <cell r="A2856">
            <v>2855</v>
          </cell>
          <cell r="C2856">
            <v>41572</v>
          </cell>
          <cell r="F2856" t="str">
            <v>DO131000458</v>
          </cell>
          <cell r="G2856" t="str">
            <v>DO131000458</v>
          </cell>
          <cell r="U2856" t="str">
            <v>NA</v>
          </cell>
          <cell r="AB2856" t="str">
            <v>Nathani Chemicals</v>
          </cell>
          <cell r="AC2856" t="str">
            <v>Darmawan</v>
          </cell>
        </row>
        <row r="2857">
          <cell r="A2857">
            <v>2856</v>
          </cell>
          <cell r="C2857">
            <v>41572</v>
          </cell>
          <cell r="F2857" t="str">
            <v>DO131000458</v>
          </cell>
          <cell r="G2857" t="str">
            <v>DO131000458</v>
          </cell>
          <cell r="U2857" t="str">
            <v>NA</v>
          </cell>
          <cell r="AB2857" t="str">
            <v>Nathani Chemicals</v>
          </cell>
          <cell r="AC2857" t="str">
            <v>Darmawan</v>
          </cell>
        </row>
        <row r="2858">
          <cell r="A2858">
            <v>2857</v>
          </cell>
          <cell r="C2858">
            <v>41572</v>
          </cell>
          <cell r="F2858" t="str">
            <v>DO131000459</v>
          </cell>
          <cell r="G2858" t="str">
            <v>DO131000459</v>
          </cell>
          <cell r="U2858" t="str">
            <v>NA</v>
          </cell>
          <cell r="AB2858" t="str">
            <v>Nathani Chemicals</v>
          </cell>
          <cell r="AC2858" t="str">
            <v>Darmawan</v>
          </cell>
        </row>
        <row r="2859">
          <cell r="A2859">
            <v>2858</v>
          </cell>
          <cell r="C2859">
            <v>41572</v>
          </cell>
          <cell r="F2859" t="str">
            <v>DO131000459</v>
          </cell>
          <cell r="G2859" t="str">
            <v>DO131000459</v>
          </cell>
          <cell r="U2859" t="str">
            <v>NA</v>
          </cell>
          <cell r="AB2859" t="str">
            <v>Nathani Chemicals</v>
          </cell>
          <cell r="AC2859" t="str">
            <v>Darmawan</v>
          </cell>
        </row>
        <row r="2860">
          <cell r="A2860">
            <v>2859</v>
          </cell>
          <cell r="C2860">
            <v>41572</v>
          </cell>
          <cell r="F2860" t="str">
            <v>DO131000460</v>
          </cell>
          <cell r="G2860" t="str">
            <v>DO131000460</v>
          </cell>
          <cell r="U2860" t="str">
            <v>NA</v>
          </cell>
          <cell r="AB2860" t="str">
            <v>Nathani Chemicals</v>
          </cell>
          <cell r="AC2860" t="str">
            <v>Darmawan</v>
          </cell>
        </row>
        <row r="2861">
          <cell r="A2861">
            <v>2860</v>
          </cell>
          <cell r="C2861">
            <v>41572</v>
          </cell>
          <cell r="F2861" t="str">
            <v>DO131000460</v>
          </cell>
          <cell r="G2861" t="str">
            <v>DO131000460</v>
          </cell>
          <cell r="U2861" t="str">
            <v>NA</v>
          </cell>
          <cell r="AB2861" t="str">
            <v>Nathani Chemicals</v>
          </cell>
          <cell r="AC2861" t="str">
            <v>Darmawan</v>
          </cell>
        </row>
        <row r="2862">
          <cell r="A2862">
            <v>2861</v>
          </cell>
          <cell r="C2862">
            <v>41572</v>
          </cell>
          <cell r="F2862" t="str">
            <v>DO131000461</v>
          </cell>
          <cell r="G2862" t="str">
            <v>DO131000461</v>
          </cell>
          <cell r="U2862" t="str">
            <v>NA</v>
          </cell>
          <cell r="AB2862" t="str">
            <v>Nathani Chemicals</v>
          </cell>
          <cell r="AC2862" t="str">
            <v>Darmawan</v>
          </cell>
        </row>
        <row r="2863">
          <cell r="A2863">
            <v>2862</v>
          </cell>
          <cell r="C2863">
            <v>41572</v>
          </cell>
          <cell r="F2863" t="str">
            <v>DO131000461</v>
          </cell>
          <cell r="G2863" t="str">
            <v>DO131000461</v>
          </cell>
          <cell r="U2863" t="str">
            <v>NA</v>
          </cell>
          <cell r="AB2863" t="str">
            <v>Nathani Chemicals</v>
          </cell>
          <cell r="AC2863" t="str">
            <v>Darmawan</v>
          </cell>
        </row>
        <row r="2864">
          <cell r="A2864">
            <v>2863</v>
          </cell>
          <cell r="C2864">
            <v>41572</v>
          </cell>
          <cell r="F2864" t="str">
            <v>DO131000462</v>
          </cell>
          <cell r="G2864" t="str">
            <v>DO131000462</v>
          </cell>
          <cell r="U2864" t="str">
            <v>NA</v>
          </cell>
          <cell r="AB2864" t="str">
            <v>Nathani Chemicals</v>
          </cell>
          <cell r="AC2864" t="str">
            <v>Darmawan</v>
          </cell>
        </row>
        <row r="2865">
          <cell r="A2865">
            <v>2864</v>
          </cell>
          <cell r="C2865">
            <v>41572</v>
          </cell>
          <cell r="F2865" t="str">
            <v>DO131000462</v>
          </cell>
          <cell r="G2865" t="str">
            <v>DO131000462</v>
          </cell>
          <cell r="U2865" t="str">
            <v>NA</v>
          </cell>
          <cell r="AB2865" t="str">
            <v>Nathani Chemicals</v>
          </cell>
          <cell r="AC2865" t="str">
            <v>Darmawan</v>
          </cell>
        </row>
        <row r="2866">
          <cell r="A2866">
            <v>2865</v>
          </cell>
          <cell r="C2866">
            <v>41572</v>
          </cell>
          <cell r="F2866" t="str">
            <v>DO131000463</v>
          </cell>
          <cell r="G2866" t="str">
            <v>DO131000463</v>
          </cell>
          <cell r="U2866" t="str">
            <v>NA</v>
          </cell>
          <cell r="AB2866" t="str">
            <v>Nathani Chemicals</v>
          </cell>
          <cell r="AC2866" t="str">
            <v>Darmawan</v>
          </cell>
        </row>
        <row r="2867">
          <cell r="A2867">
            <v>2866</v>
          </cell>
          <cell r="C2867">
            <v>41572</v>
          </cell>
          <cell r="F2867" t="str">
            <v>DO131000463</v>
          </cell>
          <cell r="G2867" t="str">
            <v>DO131000463</v>
          </cell>
          <cell r="U2867" t="str">
            <v>NA</v>
          </cell>
          <cell r="AB2867" t="str">
            <v>Nathani Chemicals</v>
          </cell>
          <cell r="AC2867" t="str">
            <v>Darmawan</v>
          </cell>
        </row>
        <row r="2868">
          <cell r="A2868">
            <v>2867</v>
          </cell>
          <cell r="C2868">
            <v>41572</v>
          </cell>
          <cell r="F2868" t="str">
            <v>DO131000464</v>
          </cell>
          <cell r="G2868" t="str">
            <v>DO131000464</v>
          </cell>
          <cell r="U2868" t="str">
            <v>NA</v>
          </cell>
          <cell r="AB2868" t="str">
            <v>Nathani Chemicals</v>
          </cell>
          <cell r="AC2868" t="str">
            <v>Darmawan</v>
          </cell>
        </row>
        <row r="2869">
          <cell r="A2869">
            <v>2868</v>
          </cell>
          <cell r="C2869">
            <v>41572</v>
          </cell>
          <cell r="F2869" t="str">
            <v>DO131000464</v>
          </cell>
          <cell r="G2869" t="str">
            <v>DO131000464</v>
          </cell>
          <cell r="U2869" t="str">
            <v>NA</v>
          </cell>
          <cell r="AB2869" t="str">
            <v>Nathani Chemicals</v>
          </cell>
          <cell r="AC2869" t="str">
            <v>Darmawan</v>
          </cell>
        </row>
        <row r="2870">
          <cell r="A2870">
            <v>2869</v>
          </cell>
          <cell r="C2870">
            <v>41572</v>
          </cell>
          <cell r="F2870" t="str">
            <v>DO131000465</v>
          </cell>
          <cell r="G2870" t="str">
            <v>DO131000465</v>
          </cell>
          <cell r="U2870" t="str">
            <v>NA</v>
          </cell>
          <cell r="AB2870" t="str">
            <v>Nathani Chemicals</v>
          </cell>
          <cell r="AC2870" t="str">
            <v>Darmawan</v>
          </cell>
        </row>
        <row r="2871">
          <cell r="A2871">
            <v>2870</v>
          </cell>
          <cell r="C2871">
            <v>41572</v>
          </cell>
          <cell r="F2871" t="str">
            <v>DO131000465</v>
          </cell>
          <cell r="G2871" t="str">
            <v>DO131000465</v>
          </cell>
          <cell r="U2871" t="str">
            <v>NA</v>
          </cell>
          <cell r="AB2871" t="str">
            <v>Nathani Chemicals</v>
          </cell>
          <cell r="AC2871" t="str">
            <v>Darmawan</v>
          </cell>
        </row>
        <row r="2872">
          <cell r="A2872">
            <v>2871</v>
          </cell>
          <cell r="C2872">
            <v>41572</v>
          </cell>
          <cell r="F2872" t="str">
            <v>DO131000466</v>
          </cell>
          <cell r="G2872" t="str">
            <v>DO131000466</v>
          </cell>
          <cell r="U2872" t="str">
            <v>NA</v>
          </cell>
          <cell r="AB2872" t="str">
            <v>Nathani Chemicals</v>
          </cell>
          <cell r="AC2872" t="str">
            <v>Darmawan</v>
          </cell>
        </row>
        <row r="2873">
          <cell r="A2873">
            <v>2872</v>
          </cell>
          <cell r="C2873">
            <v>41572</v>
          </cell>
          <cell r="F2873" t="str">
            <v>DO131000466</v>
          </cell>
          <cell r="G2873" t="str">
            <v>DO131000466</v>
          </cell>
          <cell r="U2873" t="str">
            <v>NA</v>
          </cell>
          <cell r="AB2873" t="str">
            <v>Nathani Chemicals</v>
          </cell>
          <cell r="AC2873" t="str">
            <v>Darmawan</v>
          </cell>
        </row>
        <row r="2874">
          <cell r="A2874">
            <v>2873</v>
          </cell>
          <cell r="C2874">
            <v>41572</v>
          </cell>
          <cell r="D2874" t="str">
            <v>400/SPP/NTH-PST/2013</v>
          </cell>
          <cell r="E2874" t="str">
            <v>SI131000219</v>
          </cell>
          <cell r="F2874" t="str">
            <v>DO131000467</v>
          </cell>
          <cell r="G2874" t="str">
            <v>DO131000467</v>
          </cell>
          <cell r="H2874" t="str">
            <v>PL131000219</v>
          </cell>
          <cell r="U2874" t="str">
            <v>010.902-13.55959795</v>
          </cell>
          <cell r="W2874" t="str">
            <v>1.1.5.0.1</v>
          </cell>
          <cell r="AB2874" t="str">
            <v>Nathani Indonesia</v>
          </cell>
          <cell r="AC2874" t="str">
            <v>Agustina Y. Zulkarnain</v>
          </cell>
        </row>
        <row r="2875">
          <cell r="A2875">
            <v>2874</v>
          </cell>
          <cell r="C2875">
            <v>41573</v>
          </cell>
          <cell r="F2875" t="str">
            <v>DO131000468</v>
          </cell>
          <cell r="G2875" t="str">
            <v>DO131000468</v>
          </cell>
          <cell r="U2875" t="str">
            <v>NA</v>
          </cell>
          <cell r="AB2875" t="str">
            <v>Nathani Chemicals</v>
          </cell>
          <cell r="AC2875" t="str">
            <v>Darmawan</v>
          </cell>
        </row>
        <row r="2876">
          <cell r="A2876">
            <v>2875</v>
          </cell>
          <cell r="C2876">
            <v>41573</v>
          </cell>
          <cell r="F2876" t="str">
            <v>DO131000468</v>
          </cell>
          <cell r="G2876" t="str">
            <v>DO131000468</v>
          </cell>
          <cell r="U2876" t="str">
            <v>NA</v>
          </cell>
          <cell r="AB2876" t="str">
            <v>Nathani Chemicals</v>
          </cell>
          <cell r="AC2876" t="str">
            <v>Darmawan</v>
          </cell>
        </row>
        <row r="2877">
          <cell r="A2877">
            <v>2876</v>
          </cell>
          <cell r="C2877">
            <v>41573</v>
          </cell>
          <cell r="F2877" t="str">
            <v>DO131000469</v>
          </cell>
          <cell r="G2877" t="str">
            <v>DO131000469</v>
          </cell>
          <cell r="U2877" t="str">
            <v>NA</v>
          </cell>
          <cell r="AB2877" t="str">
            <v>Nathani Chemicals</v>
          </cell>
          <cell r="AC2877" t="str">
            <v>Darmawan</v>
          </cell>
        </row>
        <row r="2878">
          <cell r="A2878">
            <v>2877</v>
          </cell>
          <cell r="C2878">
            <v>41573</v>
          </cell>
          <cell r="F2878" t="str">
            <v>DO131000469</v>
          </cell>
          <cell r="G2878" t="str">
            <v>DO131000469</v>
          </cell>
          <cell r="U2878" t="str">
            <v>NA</v>
          </cell>
          <cell r="AB2878" t="str">
            <v>Nathani Chemicals</v>
          </cell>
          <cell r="AC2878" t="str">
            <v>Darmawan</v>
          </cell>
        </row>
        <row r="2879">
          <cell r="A2879">
            <v>2878</v>
          </cell>
          <cell r="C2879">
            <v>41573</v>
          </cell>
          <cell r="F2879" t="str">
            <v>DO131000470</v>
          </cell>
          <cell r="G2879" t="str">
            <v>DO131000470</v>
          </cell>
          <cell r="U2879" t="str">
            <v>NA</v>
          </cell>
          <cell r="AB2879" t="str">
            <v>Nathani Chemicals</v>
          </cell>
          <cell r="AC2879" t="str">
            <v>Darmawan</v>
          </cell>
        </row>
        <row r="2880">
          <cell r="A2880">
            <v>2879</v>
          </cell>
          <cell r="C2880">
            <v>41573</v>
          </cell>
          <cell r="F2880" t="str">
            <v>DO131000470</v>
          </cell>
          <cell r="G2880" t="str">
            <v>DO131000470</v>
          </cell>
          <cell r="U2880" t="str">
            <v>NA</v>
          </cell>
          <cell r="AB2880" t="str">
            <v>Nathani Chemicals</v>
          </cell>
          <cell r="AC2880" t="str">
            <v>Darmawan</v>
          </cell>
        </row>
        <row r="2881">
          <cell r="A2881">
            <v>2880</v>
          </cell>
          <cell r="C2881">
            <v>41573</v>
          </cell>
          <cell r="F2881" t="str">
            <v>DO131000471</v>
          </cell>
          <cell r="G2881" t="str">
            <v>DO131000471</v>
          </cell>
          <cell r="U2881" t="str">
            <v>NA</v>
          </cell>
          <cell r="AB2881" t="str">
            <v>Nathani Chemicals</v>
          </cell>
          <cell r="AC2881" t="str">
            <v>Darmawan</v>
          </cell>
        </row>
        <row r="2882">
          <cell r="A2882">
            <v>2881</v>
          </cell>
          <cell r="C2882">
            <v>41573</v>
          </cell>
          <cell r="F2882" t="str">
            <v>DO131000471</v>
          </cell>
          <cell r="G2882" t="str">
            <v>DO131000471</v>
          </cell>
          <cell r="U2882" t="str">
            <v>NA</v>
          </cell>
          <cell r="AB2882" t="str">
            <v>Nathani Chemicals</v>
          </cell>
          <cell r="AC2882" t="str">
            <v>Darmawan</v>
          </cell>
        </row>
        <row r="2883">
          <cell r="A2883">
            <v>2882</v>
          </cell>
          <cell r="C2883">
            <v>41573</v>
          </cell>
          <cell r="F2883" t="str">
            <v>DO131000472</v>
          </cell>
          <cell r="G2883" t="str">
            <v>DO131000472</v>
          </cell>
          <cell r="U2883" t="str">
            <v>NA</v>
          </cell>
          <cell r="AB2883" t="str">
            <v>Nathani Chemicals</v>
          </cell>
          <cell r="AC2883" t="str">
            <v>Darmawan</v>
          </cell>
        </row>
        <row r="2884">
          <cell r="A2884">
            <v>2883</v>
          </cell>
          <cell r="C2884">
            <v>41573</v>
          </cell>
          <cell r="F2884" t="str">
            <v>DO131000472</v>
          </cell>
          <cell r="G2884" t="str">
            <v>DO131000472</v>
          </cell>
          <cell r="U2884" t="str">
            <v>NA</v>
          </cell>
          <cell r="AB2884" t="str">
            <v>Nathani Chemicals</v>
          </cell>
          <cell r="AC2884" t="str">
            <v>Darmawan</v>
          </cell>
        </row>
        <row r="2885">
          <cell r="A2885">
            <v>2884</v>
          </cell>
          <cell r="C2885">
            <v>41573</v>
          </cell>
          <cell r="F2885" t="str">
            <v>DO131000473</v>
          </cell>
          <cell r="G2885" t="str">
            <v>DO131000473</v>
          </cell>
          <cell r="U2885" t="str">
            <v>NA</v>
          </cell>
          <cell r="AB2885" t="str">
            <v>Nathani Chemicals</v>
          </cell>
          <cell r="AC2885" t="str">
            <v>Darmawan</v>
          </cell>
        </row>
        <row r="2886">
          <cell r="A2886">
            <v>2885</v>
          </cell>
          <cell r="C2886">
            <v>41573</v>
          </cell>
          <cell r="F2886" t="str">
            <v>DO131000473</v>
          </cell>
          <cell r="G2886" t="str">
            <v>DO131000473</v>
          </cell>
          <cell r="U2886" t="str">
            <v>NA</v>
          </cell>
          <cell r="AB2886" t="str">
            <v>Nathani Chemicals</v>
          </cell>
          <cell r="AC2886" t="str">
            <v>Darmawan</v>
          </cell>
        </row>
        <row r="2887">
          <cell r="A2887">
            <v>2886</v>
          </cell>
          <cell r="C2887">
            <v>41573</v>
          </cell>
          <cell r="F2887" t="str">
            <v>DO131000474</v>
          </cell>
          <cell r="G2887" t="str">
            <v>DO131000474</v>
          </cell>
          <cell r="U2887" t="str">
            <v>NA</v>
          </cell>
          <cell r="AB2887" t="str">
            <v>Nathani Chemicals</v>
          </cell>
          <cell r="AC2887" t="str">
            <v>Darmawan</v>
          </cell>
        </row>
        <row r="2888">
          <cell r="A2888">
            <v>2887</v>
          </cell>
          <cell r="C2888">
            <v>41573</v>
          </cell>
          <cell r="F2888" t="str">
            <v>DO131000474</v>
          </cell>
          <cell r="G2888" t="str">
            <v>DO131000474</v>
          </cell>
          <cell r="U2888" t="str">
            <v>NA</v>
          </cell>
          <cell r="AB2888" t="str">
            <v>Nathani Chemicals</v>
          </cell>
          <cell r="AC2888" t="str">
            <v>Darmawan</v>
          </cell>
        </row>
        <row r="2889">
          <cell r="A2889">
            <v>2888</v>
          </cell>
          <cell r="C2889">
            <v>41573</v>
          </cell>
          <cell r="F2889" t="str">
            <v>DO131000475</v>
          </cell>
          <cell r="G2889" t="str">
            <v>DO131000475</v>
          </cell>
          <cell r="U2889" t="str">
            <v>NA</v>
          </cell>
          <cell r="AB2889" t="str">
            <v>Nathani Chemicals</v>
          </cell>
          <cell r="AC2889" t="str">
            <v>Darmawan</v>
          </cell>
        </row>
        <row r="2890">
          <cell r="A2890">
            <v>2889</v>
          </cell>
          <cell r="C2890">
            <v>41573</v>
          </cell>
          <cell r="F2890" t="str">
            <v>DO131000475</v>
          </cell>
          <cell r="G2890" t="str">
            <v>DO131000475</v>
          </cell>
          <cell r="U2890" t="str">
            <v>NA</v>
          </cell>
          <cell r="AB2890" t="str">
            <v>Nathani Chemicals</v>
          </cell>
          <cell r="AC2890" t="str">
            <v>Darmawan</v>
          </cell>
        </row>
        <row r="2891">
          <cell r="A2891">
            <v>2900</v>
          </cell>
          <cell r="C2891">
            <v>41573</v>
          </cell>
          <cell r="E2891" t="str">
            <v>SI131000179</v>
          </cell>
          <cell r="F2891" t="str">
            <v>DO131000419</v>
          </cell>
          <cell r="G2891" t="str">
            <v>WB131000419</v>
          </cell>
          <cell r="H2891" t="str">
            <v>PL131000179</v>
          </cell>
          <cell r="U2891" t="str">
            <v>010.901-13.49277280</v>
          </cell>
          <cell r="AB2891" t="str">
            <v>Nathani Indonesia</v>
          </cell>
          <cell r="AC2891" t="str">
            <v>Agustina Y. Zulkarnain</v>
          </cell>
        </row>
        <row r="2892">
          <cell r="A2892">
            <v>2901</v>
          </cell>
          <cell r="C2892">
            <v>41575</v>
          </cell>
          <cell r="F2892" t="str">
            <v>DO131000476</v>
          </cell>
          <cell r="G2892" t="str">
            <v>DO131000476</v>
          </cell>
          <cell r="U2892" t="str">
            <v>NA</v>
          </cell>
          <cell r="AB2892" t="str">
            <v>Nathani Chemicals</v>
          </cell>
          <cell r="AC2892" t="str">
            <v>Darmawan</v>
          </cell>
        </row>
        <row r="2893">
          <cell r="A2893">
            <v>2902</v>
          </cell>
          <cell r="C2893">
            <v>41575</v>
          </cell>
          <cell r="F2893" t="str">
            <v>DO131000476</v>
          </cell>
          <cell r="G2893" t="str">
            <v>DO131000476</v>
          </cell>
          <cell r="U2893" t="str">
            <v>NA</v>
          </cell>
          <cell r="AB2893" t="str">
            <v>Nathani Chemicals</v>
          </cell>
          <cell r="AC2893" t="str">
            <v>Darmawan</v>
          </cell>
        </row>
        <row r="2894">
          <cell r="A2894">
            <v>2903</v>
          </cell>
          <cell r="C2894">
            <v>41575</v>
          </cell>
          <cell r="F2894" t="str">
            <v>DO131000477</v>
          </cell>
          <cell r="G2894" t="str">
            <v>DO131000477</v>
          </cell>
          <cell r="U2894" t="str">
            <v>NA</v>
          </cell>
          <cell r="AB2894" t="str">
            <v>Nathani Chemicals</v>
          </cell>
          <cell r="AC2894" t="str">
            <v>Darmawan</v>
          </cell>
        </row>
        <row r="2895">
          <cell r="A2895">
            <v>2904</v>
          </cell>
          <cell r="C2895">
            <v>41575</v>
          </cell>
          <cell r="F2895" t="str">
            <v>DO131000477</v>
          </cell>
          <cell r="G2895" t="str">
            <v>DO131000477</v>
          </cell>
          <cell r="U2895" t="str">
            <v>NA</v>
          </cell>
          <cell r="AB2895" t="str">
            <v>Nathani Chemicals</v>
          </cell>
          <cell r="AC2895" t="str">
            <v>Darmawan</v>
          </cell>
        </row>
        <row r="2896">
          <cell r="A2896">
            <v>2905</v>
          </cell>
          <cell r="C2896">
            <v>41575</v>
          </cell>
          <cell r="D2896" t="str">
            <v>401/SPP/NTH-PST/2013</v>
          </cell>
          <cell r="E2896" t="str">
            <v>SI131000220</v>
          </cell>
          <cell r="F2896" t="str">
            <v>DO131000478</v>
          </cell>
          <cell r="G2896" t="str">
            <v>DO131000478</v>
          </cell>
          <cell r="H2896" t="str">
            <v>PL131000220</v>
          </cell>
          <cell r="U2896" t="str">
            <v>010.902-13.55959796</v>
          </cell>
          <cell r="W2896" t="str">
            <v>1.1.5.0.1</v>
          </cell>
          <cell r="AB2896" t="str">
            <v>Nathani Indonesia</v>
          </cell>
          <cell r="AC2896" t="str">
            <v>Agustina Y. Zulkarnain</v>
          </cell>
        </row>
        <row r="2897">
          <cell r="A2897">
            <v>2906</v>
          </cell>
          <cell r="C2897">
            <v>41575</v>
          </cell>
          <cell r="D2897" t="str">
            <v>402/SPP/NTH-PST/2014</v>
          </cell>
          <cell r="E2897" t="str">
            <v>SI131000221</v>
          </cell>
          <cell r="F2897" t="str">
            <v>DO131000479</v>
          </cell>
          <cell r="G2897" t="str">
            <v>DO131000479</v>
          </cell>
          <cell r="H2897" t="str">
            <v>PL131000221</v>
          </cell>
          <cell r="U2897" t="str">
            <v>010.902-13.55959797</v>
          </cell>
          <cell r="W2897" t="str">
            <v>1.1.5.0.1</v>
          </cell>
          <cell r="AB2897" t="str">
            <v>Nathani Indonesia</v>
          </cell>
          <cell r="AC2897" t="str">
            <v>Agustina Y. Zulkarnain</v>
          </cell>
        </row>
        <row r="2898">
          <cell r="A2898">
            <v>2907</v>
          </cell>
          <cell r="C2898">
            <v>41576</v>
          </cell>
          <cell r="F2898" t="str">
            <v>DO131000480</v>
          </cell>
          <cell r="G2898" t="str">
            <v>DO131000480</v>
          </cell>
          <cell r="U2898" t="str">
            <v>NA</v>
          </cell>
          <cell r="AB2898" t="str">
            <v>Nathani Chemicals</v>
          </cell>
          <cell r="AC2898" t="str">
            <v>Darmawan</v>
          </cell>
        </row>
        <row r="2899">
          <cell r="A2899">
            <v>2908</v>
          </cell>
          <cell r="C2899">
            <v>41576</v>
          </cell>
          <cell r="F2899" t="str">
            <v>DO131000480</v>
          </cell>
          <cell r="G2899" t="str">
            <v>DO131000480</v>
          </cell>
          <cell r="U2899" t="str">
            <v>NA</v>
          </cell>
          <cell r="AB2899" t="str">
            <v>Nathani Chemicals</v>
          </cell>
          <cell r="AC2899" t="str">
            <v>Darmawan</v>
          </cell>
        </row>
        <row r="2900">
          <cell r="A2900">
            <v>2909</v>
          </cell>
          <cell r="C2900">
            <v>41576</v>
          </cell>
          <cell r="D2900" t="str">
            <v>404/SPP/NTH-PST/2014</v>
          </cell>
          <cell r="E2900" t="str">
            <v>SI131000222</v>
          </cell>
          <cell r="F2900" t="str">
            <v>DO131000481</v>
          </cell>
          <cell r="G2900" t="str">
            <v>DO131000481</v>
          </cell>
          <cell r="H2900" t="str">
            <v>PL131000222</v>
          </cell>
          <cell r="U2900" t="str">
            <v>010.902-13.55959798</v>
          </cell>
          <cell r="W2900" t="str">
            <v>1.1.5.0.1</v>
          </cell>
          <cell r="AB2900" t="str">
            <v>Nathani Indonesia</v>
          </cell>
          <cell r="AC2900" t="str">
            <v>Agustina Y. Zulkarnain</v>
          </cell>
        </row>
        <row r="2901">
          <cell r="A2901">
            <v>2910</v>
          </cell>
          <cell r="C2901">
            <v>41576</v>
          </cell>
          <cell r="D2901" t="str">
            <v>405/SPP/NTH-PST/2014</v>
          </cell>
          <cell r="E2901" t="str">
            <v>SI131000223</v>
          </cell>
          <cell r="F2901" t="str">
            <v>DO131000482</v>
          </cell>
          <cell r="G2901" t="str">
            <v>DO131000482</v>
          </cell>
          <cell r="H2901" t="str">
            <v>PL131000223</v>
          </cell>
          <cell r="U2901" t="str">
            <v>010.902-13.55959799</v>
          </cell>
          <cell r="W2901" t="str">
            <v>1.1.5.0.1</v>
          </cell>
          <cell r="AB2901" t="str">
            <v>Nathani Indonesia</v>
          </cell>
          <cell r="AC2901" t="str">
            <v>Agustina Y. Zulkarnain</v>
          </cell>
        </row>
        <row r="2902">
          <cell r="A2902">
            <v>2911</v>
          </cell>
          <cell r="C2902">
            <v>41577</v>
          </cell>
          <cell r="D2902" t="str">
            <v>406/SPP/NTH-PST/2015</v>
          </cell>
          <cell r="E2902" t="str">
            <v>SI131000224</v>
          </cell>
          <cell r="F2902" t="str">
            <v>DO131000483</v>
          </cell>
          <cell r="G2902" t="str">
            <v>DO131000483</v>
          </cell>
          <cell r="H2902" t="str">
            <v>PL131000224</v>
          </cell>
          <cell r="U2902" t="str">
            <v>010.902-13.55959800</v>
          </cell>
          <cell r="W2902" t="str">
            <v>1.1.5.0.1</v>
          </cell>
          <cell r="AB2902" t="str">
            <v>Nathani Indonesia</v>
          </cell>
          <cell r="AC2902" t="str">
            <v>Agustina Y. Zulkarnain</v>
          </cell>
        </row>
        <row r="2903">
          <cell r="A2903">
            <v>2912</v>
          </cell>
          <cell r="C2903">
            <v>41577</v>
          </cell>
          <cell r="D2903" t="str">
            <v>407/SPP/NTH-PST/2016</v>
          </cell>
          <cell r="E2903" t="str">
            <v>SI131000225</v>
          </cell>
          <cell r="F2903" t="str">
            <v>DO131000484</v>
          </cell>
          <cell r="G2903" t="str">
            <v>DO131000484</v>
          </cell>
          <cell r="H2903" t="str">
            <v>PL131000225</v>
          </cell>
          <cell r="U2903" t="str">
            <v>010.902-13.55959801</v>
          </cell>
          <cell r="W2903" t="str">
            <v>1.1.5.0.1</v>
          </cell>
          <cell r="AB2903" t="str">
            <v>Nathani Indonesia</v>
          </cell>
          <cell r="AC2903" t="str">
            <v>Agustina Y. Zulkarnain</v>
          </cell>
        </row>
        <row r="2904">
          <cell r="A2904">
            <v>2913</v>
          </cell>
          <cell r="C2904">
            <v>41577</v>
          </cell>
          <cell r="E2904" t="str">
            <v>SI131000184</v>
          </cell>
          <cell r="F2904" t="str">
            <v>DO131000428</v>
          </cell>
          <cell r="G2904" t="str">
            <v>WB131000428</v>
          </cell>
          <cell r="H2904" t="str">
            <v>PL131000184</v>
          </cell>
          <cell r="U2904" t="str">
            <v>010.902-13.49277285</v>
          </cell>
          <cell r="AB2904" t="str">
            <v>Nathani Indonesia</v>
          </cell>
          <cell r="AC2904" t="str">
            <v>Agustina Y. Zulkarnain</v>
          </cell>
        </row>
        <row r="2905">
          <cell r="A2905">
            <v>2914</v>
          </cell>
          <cell r="C2905">
            <v>41575</v>
          </cell>
          <cell r="E2905" t="str">
            <v>NA</v>
          </cell>
          <cell r="F2905" t="str">
            <v>NA</v>
          </cell>
          <cell r="G2905" t="str">
            <v>NA</v>
          </cell>
          <cell r="H2905" t="str">
            <v>NA</v>
          </cell>
          <cell r="U2905" t="str">
            <v>NA</v>
          </cell>
          <cell r="AB2905" t="str">
            <v>Akumulasi Limbah Produksi</v>
          </cell>
          <cell r="AC2905">
            <v>0</v>
          </cell>
        </row>
        <row r="2906">
          <cell r="A2906">
            <v>2915</v>
          </cell>
          <cell r="C2906">
            <v>41577</v>
          </cell>
          <cell r="F2906" t="str">
            <v>DO131000485</v>
          </cell>
          <cell r="G2906" t="str">
            <v>DO131000485</v>
          </cell>
          <cell r="U2906" t="str">
            <v>NA</v>
          </cell>
          <cell r="AB2906" t="str">
            <v>Nathani Chemicals</v>
          </cell>
          <cell r="AC2906" t="str">
            <v>Darmawan</v>
          </cell>
        </row>
        <row r="2907">
          <cell r="A2907">
            <v>2916</v>
          </cell>
          <cell r="C2907">
            <v>41577</v>
          </cell>
          <cell r="F2907" t="str">
            <v>DO131000485</v>
          </cell>
          <cell r="G2907" t="str">
            <v>DO131000485</v>
          </cell>
          <cell r="U2907" t="str">
            <v>NA</v>
          </cell>
          <cell r="AB2907" t="str">
            <v>Nathani Chemicals</v>
          </cell>
          <cell r="AC2907" t="str">
            <v>Darmawan</v>
          </cell>
        </row>
        <row r="2908">
          <cell r="A2908">
            <v>2917</v>
          </cell>
          <cell r="C2908">
            <v>41578</v>
          </cell>
          <cell r="F2908" t="str">
            <v>DO131000486</v>
          </cell>
          <cell r="G2908" t="str">
            <v>DO131000486</v>
          </cell>
          <cell r="U2908" t="str">
            <v>NA</v>
          </cell>
          <cell r="AB2908" t="str">
            <v>Nathani Chemicals</v>
          </cell>
          <cell r="AC2908" t="str">
            <v>Darmawan</v>
          </cell>
        </row>
        <row r="2909">
          <cell r="A2909">
            <v>2918</v>
          </cell>
          <cell r="C2909">
            <v>41578</v>
          </cell>
          <cell r="F2909" t="str">
            <v>DO131000486</v>
          </cell>
          <cell r="G2909" t="str">
            <v>DO131000486</v>
          </cell>
          <cell r="U2909" t="str">
            <v>NA</v>
          </cell>
          <cell r="AB2909" t="str">
            <v>Nathani Chemicals</v>
          </cell>
          <cell r="AC2909" t="str">
            <v>Darmawan</v>
          </cell>
        </row>
        <row r="2910">
          <cell r="A2910">
            <v>2919</v>
          </cell>
          <cell r="C2910">
            <v>41578</v>
          </cell>
          <cell r="F2910" t="str">
            <v>DO131000487</v>
          </cell>
          <cell r="G2910" t="str">
            <v>DO131000487</v>
          </cell>
          <cell r="U2910" t="str">
            <v>NA</v>
          </cell>
          <cell r="AB2910" t="str">
            <v>Nathani Chemicals</v>
          </cell>
          <cell r="AC2910" t="str">
            <v>Darmawan</v>
          </cell>
        </row>
        <row r="2911">
          <cell r="A2911">
            <v>2920</v>
          </cell>
          <cell r="C2911">
            <v>41578</v>
          </cell>
          <cell r="F2911" t="str">
            <v>DO131000487</v>
          </cell>
          <cell r="G2911" t="str">
            <v>DO131000487</v>
          </cell>
          <cell r="U2911" t="str">
            <v>NA</v>
          </cell>
          <cell r="AB2911" t="str">
            <v>Nathani Chemicals</v>
          </cell>
          <cell r="AC2911" t="str">
            <v>Darmawan</v>
          </cell>
        </row>
        <row r="2912">
          <cell r="A2912">
            <v>2921</v>
          </cell>
          <cell r="C2912">
            <v>41578</v>
          </cell>
          <cell r="F2912" t="str">
            <v>DO131000488</v>
          </cell>
          <cell r="G2912" t="str">
            <v>DO131000488</v>
          </cell>
          <cell r="U2912" t="str">
            <v>NA</v>
          </cell>
          <cell r="AB2912" t="str">
            <v>Nathani Chemicals</v>
          </cell>
          <cell r="AC2912" t="str">
            <v>Darmawan</v>
          </cell>
        </row>
        <row r="2913">
          <cell r="A2913">
            <v>2922</v>
          </cell>
          <cell r="C2913">
            <v>41578</v>
          </cell>
          <cell r="F2913" t="str">
            <v>DO131000488</v>
          </cell>
          <cell r="G2913" t="str">
            <v>DO131000488</v>
          </cell>
          <cell r="U2913" t="str">
            <v>NA</v>
          </cell>
          <cell r="AB2913" t="str">
            <v>Nathani Chemicals</v>
          </cell>
          <cell r="AC2913" t="str">
            <v>Darmawan</v>
          </cell>
        </row>
        <row r="2914">
          <cell r="A2914">
            <v>2923</v>
          </cell>
          <cell r="C2914">
            <v>41578</v>
          </cell>
          <cell r="F2914" t="str">
            <v>DO131000489</v>
          </cell>
          <cell r="G2914" t="str">
            <v>DO131000489</v>
          </cell>
          <cell r="U2914" t="str">
            <v>NA</v>
          </cell>
          <cell r="AB2914" t="str">
            <v>Nathani Chemicals</v>
          </cell>
          <cell r="AC2914" t="str">
            <v>Darmawan</v>
          </cell>
        </row>
        <row r="2915">
          <cell r="A2915">
            <v>2924</v>
          </cell>
          <cell r="C2915">
            <v>41578</v>
          </cell>
          <cell r="F2915" t="str">
            <v>DO131000489</v>
          </cell>
          <cell r="G2915" t="str">
            <v>DO131000489</v>
          </cell>
          <cell r="U2915" t="str">
            <v>NA</v>
          </cell>
          <cell r="AB2915" t="str">
            <v>Nathani Chemicals</v>
          </cell>
          <cell r="AC2915" t="str">
            <v>Darmawan</v>
          </cell>
        </row>
        <row r="2916">
          <cell r="A2916">
            <v>2925</v>
          </cell>
          <cell r="C2916">
            <v>41578</v>
          </cell>
          <cell r="F2916" t="str">
            <v>DO131000490</v>
          </cell>
          <cell r="G2916" t="str">
            <v>DO131000490</v>
          </cell>
          <cell r="U2916" t="str">
            <v>NA</v>
          </cell>
          <cell r="AB2916" t="str">
            <v>Nathani Chemicals</v>
          </cell>
          <cell r="AC2916" t="str">
            <v>Darmawan</v>
          </cell>
        </row>
        <row r="2917">
          <cell r="A2917">
            <v>2926</v>
          </cell>
          <cell r="C2917">
            <v>41578</v>
          </cell>
          <cell r="F2917" t="str">
            <v>DO131000490</v>
          </cell>
          <cell r="G2917" t="str">
            <v>DO131000490</v>
          </cell>
          <cell r="U2917" t="str">
            <v>NA</v>
          </cell>
          <cell r="AB2917" t="str">
            <v>Nathani Chemicals</v>
          </cell>
          <cell r="AC2917" t="str">
            <v>Darmawan</v>
          </cell>
        </row>
        <row r="2918">
          <cell r="A2918">
            <v>2927</v>
          </cell>
          <cell r="C2918">
            <v>41578</v>
          </cell>
          <cell r="F2918" t="str">
            <v>DO131000491</v>
          </cell>
          <cell r="G2918" t="str">
            <v>DO131000491</v>
          </cell>
          <cell r="U2918" t="str">
            <v>NA</v>
          </cell>
          <cell r="AB2918" t="str">
            <v>Nathani Chemicals</v>
          </cell>
          <cell r="AC2918" t="str">
            <v>Darmawan</v>
          </cell>
        </row>
        <row r="2919">
          <cell r="A2919">
            <v>2928</v>
          </cell>
          <cell r="C2919">
            <v>41578</v>
          </cell>
          <cell r="F2919" t="str">
            <v>DO131000491</v>
          </cell>
          <cell r="G2919" t="str">
            <v>DO131000491</v>
          </cell>
          <cell r="U2919" t="str">
            <v>NA</v>
          </cell>
          <cell r="AB2919" t="str">
            <v>Nathani Chemicals</v>
          </cell>
          <cell r="AC2919" t="str">
            <v>Darmawan</v>
          </cell>
        </row>
        <row r="2920">
          <cell r="A2920">
            <v>2929</v>
          </cell>
          <cell r="C2920">
            <v>41578</v>
          </cell>
          <cell r="F2920" t="str">
            <v>DO131000492</v>
          </cell>
          <cell r="G2920" t="str">
            <v>DO131000492</v>
          </cell>
          <cell r="U2920" t="str">
            <v>NA</v>
          </cell>
          <cell r="AB2920" t="str">
            <v>Nathani Chemicals</v>
          </cell>
          <cell r="AC2920" t="str">
            <v>Darmawan</v>
          </cell>
        </row>
        <row r="2921">
          <cell r="A2921">
            <v>2930</v>
          </cell>
          <cell r="C2921">
            <v>41578</v>
          </cell>
          <cell r="F2921" t="str">
            <v>DO131000492</v>
          </cell>
          <cell r="G2921" t="str">
            <v>DO131000492</v>
          </cell>
          <cell r="U2921" t="str">
            <v>NA</v>
          </cell>
          <cell r="AB2921" t="str">
            <v>Nathani Chemicals</v>
          </cell>
          <cell r="AC2921" t="str">
            <v>Darmawan</v>
          </cell>
        </row>
        <row r="2922">
          <cell r="A2922">
            <v>2931</v>
          </cell>
          <cell r="C2922">
            <v>41578</v>
          </cell>
          <cell r="F2922" t="str">
            <v>DO131000493</v>
          </cell>
          <cell r="G2922" t="str">
            <v>DO131000493</v>
          </cell>
          <cell r="U2922" t="str">
            <v>NA</v>
          </cell>
          <cell r="AB2922" t="str">
            <v>Nathani Chemicals</v>
          </cell>
          <cell r="AC2922" t="str">
            <v>Darmawan</v>
          </cell>
        </row>
        <row r="2923">
          <cell r="A2923">
            <v>2932</v>
          </cell>
          <cell r="C2923">
            <v>41578</v>
          </cell>
          <cell r="F2923" t="str">
            <v>DO131000493</v>
          </cell>
          <cell r="G2923" t="str">
            <v>DO131000493</v>
          </cell>
          <cell r="U2923" t="str">
            <v>NA</v>
          </cell>
          <cell r="AB2923" t="str">
            <v>Nathani Chemicals</v>
          </cell>
          <cell r="AC2923" t="str">
            <v>Darmawan</v>
          </cell>
        </row>
        <row r="2924">
          <cell r="A2924">
            <v>2933</v>
          </cell>
          <cell r="C2924">
            <v>41578</v>
          </cell>
          <cell r="F2924" t="str">
            <v>DO131000494</v>
          </cell>
          <cell r="G2924" t="str">
            <v>DO131000494</v>
          </cell>
          <cell r="U2924" t="str">
            <v>NA</v>
          </cell>
          <cell r="AB2924" t="str">
            <v>Nathani Chemicals</v>
          </cell>
          <cell r="AC2924" t="str">
            <v>Darmawan</v>
          </cell>
        </row>
        <row r="2925">
          <cell r="A2925">
            <v>2934</v>
          </cell>
          <cell r="C2925">
            <v>41578</v>
          </cell>
          <cell r="F2925" t="str">
            <v>DO131000494</v>
          </cell>
          <cell r="G2925" t="str">
            <v>DO131000494</v>
          </cell>
          <cell r="U2925" t="str">
            <v>NA</v>
          </cell>
          <cell r="AB2925" t="str">
            <v>Nathani Chemicals</v>
          </cell>
          <cell r="AC2925" t="str">
            <v>Darmawan</v>
          </cell>
        </row>
        <row r="2926">
          <cell r="A2926">
            <v>2935</v>
          </cell>
          <cell r="C2926">
            <v>41578</v>
          </cell>
          <cell r="F2926" t="str">
            <v>DO131000495</v>
          </cell>
          <cell r="G2926" t="str">
            <v>DO131000495</v>
          </cell>
          <cell r="U2926" t="str">
            <v>NA</v>
          </cell>
          <cell r="AB2926" t="str">
            <v>Nathani Chemicals</v>
          </cell>
          <cell r="AC2926" t="str">
            <v>Darmawan</v>
          </cell>
        </row>
        <row r="2927">
          <cell r="A2927">
            <v>2936</v>
          </cell>
          <cell r="C2927">
            <v>41578</v>
          </cell>
          <cell r="F2927" t="str">
            <v>DO131000495</v>
          </cell>
          <cell r="G2927" t="str">
            <v>DO131000495</v>
          </cell>
          <cell r="U2927" t="str">
            <v>NA</v>
          </cell>
          <cell r="AB2927" t="str">
            <v>Nathani Chemicals</v>
          </cell>
          <cell r="AC2927" t="str">
            <v>Darmawan</v>
          </cell>
        </row>
        <row r="2928">
          <cell r="A2928">
            <v>2937</v>
          </cell>
          <cell r="C2928">
            <v>41578</v>
          </cell>
          <cell r="D2928" t="str">
            <v>408/SPP/NTH-PST/2016</v>
          </cell>
          <cell r="E2928" t="str">
            <v>SI131000226</v>
          </cell>
          <cell r="F2928" t="str">
            <v>DO131000496</v>
          </cell>
          <cell r="G2928" t="str">
            <v>DO131000496</v>
          </cell>
          <cell r="H2928" t="str">
            <v>PL131000226</v>
          </cell>
          <cell r="U2928" t="str">
            <v>010.902-13.55959803</v>
          </cell>
          <cell r="W2928" t="str">
            <v>1.1.5.0.1</v>
          </cell>
          <cell r="AB2928" t="str">
            <v>Nathani Indonesia</v>
          </cell>
          <cell r="AC2928" t="str">
            <v>Agustina Y. Zulkarnain</v>
          </cell>
        </row>
        <row r="2929">
          <cell r="A2929">
            <v>2938</v>
          </cell>
          <cell r="C2929">
            <v>41579</v>
          </cell>
          <cell r="F2929" t="str">
            <v>DO131100497</v>
          </cell>
          <cell r="G2929" t="str">
            <v>DO131100497</v>
          </cell>
          <cell r="U2929" t="str">
            <v>NA</v>
          </cell>
          <cell r="AB2929" t="str">
            <v>Nathani Chemicals</v>
          </cell>
          <cell r="AC2929" t="str">
            <v>Darmawan</v>
          </cell>
        </row>
        <row r="2930">
          <cell r="A2930">
            <v>2939</v>
          </cell>
          <cell r="C2930">
            <v>41579</v>
          </cell>
          <cell r="F2930" t="str">
            <v>DO131100497</v>
          </cell>
          <cell r="G2930" t="str">
            <v>DO131100497</v>
          </cell>
          <cell r="U2930" t="str">
            <v>NA</v>
          </cell>
          <cell r="AB2930" t="str">
            <v>Nathani Chemicals</v>
          </cell>
          <cell r="AC2930" t="str">
            <v>Darmawan</v>
          </cell>
        </row>
        <row r="2931">
          <cell r="A2931">
            <v>2940</v>
          </cell>
          <cell r="C2931">
            <v>41579</v>
          </cell>
          <cell r="F2931" t="str">
            <v>DO131100498</v>
          </cell>
          <cell r="G2931" t="str">
            <v>DO131100498</v>
          </cell>
          <cell r="U2931" t="str">
            <v>NA</v>
          </cell>
          <cell r="AB2931" t="str">
            <v>Nathani Chemicals</v>
          </cell>
          <cell r="AC2931" t="str">
            <v>Darmawan</v>
          </cell>
        </row>
        <row r="2932">
          <cell r="A2932">
            <v>2941</v>
          </cell>
          <cell r="C2932">
            <v>41579</v>
          </cell>
          <cell r="F2932" t="str">
            <v>DO131100498</v>
          </cell>
          <cell r="G2932" t="str">
            <v>DO131100498</v>
          </cell>
          <cell r="U2932" t="str">
            <v>NA</v>
          </cell>
          <cell r="AB2932" t="str">
            <v>Nathani Chemicals</v>
          </cell>
          <cell r="AC2932" t="str">
            <v>Darmawan</v>
          </cell>
        </row>
        <row r="2933">
          <cell r="A2933">
            <v>2942</v>
          </cell>
          <cell r="C2933">
            <v>41579</v>
          </cell>
          <cell r="F2933" t="str">
            <v>DO131100499</v>
          </cell>
          <cell r="G2933" t="str">
            <v>DO131100499</v>
          </cell>
          <cell r="U2933" t="str">
            <v>NA</v>
          </cell>
          <cell r="AB2933" t="str">
            <v>Nathani Chemicals</v>
          </cell>
          <cell r="AC2933" t="str">
            <v>Darmawan</v>
          </cell>
        </row>
        <row r="2934">
          <cell r="A2934">
            <v>2943</v>
          </cell>
          <cell r="C2934">
            <v>41579</v>
          </cell>
          <cell r="F2934" t="str">
            <v>DO131100499</v>
          </cell>
          <cell r="G2934" t="str">
            <v>DO131100499</v>
          </cell>
          <cell r="U2934" t="str">
            <v>NA</v>
          </cell>
          <cell r="AB2934" t="str">
            <v>Nathani Chemicals</v>
          </cell>
          <cell r="AC2934" t="str">
            <v>Darmawan</v>
          </cell>
        </row>
        <row r="2935">
          <cell r="A2935">
            <v>2944</v>
          </cell>
          <cell r="C2935">
            <v>41579</v>
          </cell>
          <cell r="F2935" t="str">
            <v>DO131100500</v>
          </cell>
          <cell r="G2935" t="str">
            <v>DO131100500</v>
          </cell>
          <cell r="U2935" t="str">
            <v>NA</v>
          </cell>
          <cell r="AB2935" t="str">
            <v>Nathani Chemicals</v>
          </cell>
          <cell r="AC2935" t="str">
            <v>Darmawan</v>
          </cell>
        </row>
        <row r="2936">
          <cell r="A2936">
            <v>2945</v>
          </cell>
          <cell r="C2936">
            <v>41579</v>
          </cell>
          <cell r="F2936" t="str">
            <v>DO131100500</v>
          </cell>
          <cell r="G2936" t="str">
            <v>DO131100500</v>
          </cell>
          <cell r="U2936" t="str">
            <v>NA</v>
          </cell>
          <cell r="AB2936" t="str">
            <v>Nathani Chemicals</v>
          </cell>
          <cell r="AC2936" t="str">
            <v>Darmawan</v>
          </cell>
        </row>
        <row r="2937">
          <cell r="A2937">
            <v>2946</v>
          </cell>
          <cell r="C2937">
            <v>41579</v>
          </cell>
          <cell r="F2937" t="str">
            <v>DO131100501</v>
          </cell>
          <cell r="G2937" t="str">
            <v>DO131100501</v>
          </cell>
          <cell r="U2937" t="str">
            <v>NA</v>
          </cell>
          <cell r="AB2937" t="str">
            <v>Nathani Chemicals</v>
          </cell>
          <cell r="AC2937" t="str">
            <v>Darmawan</v>
          </cell>
        </row>
        <row r="2938">
          <cell r="A2938">
            <v>2947</v>
          </cell>
          <cell r="C2938">
            <v>41579</v>
          </cell>
          <cell r="F2938" t="str">
            <v>DO131100501</v>
          </cell>
          <cell r="G2938" t="str">
            <v>DO131100501</v>
          </cell>
          <cell r="U2938" t="str">
            <v>NA</v>
          </cell>
          <cell r="AB2938" t="str">
            <v>Nathani Chemicals</v>
          </cell>
          <cell r="AC2938" t="str">
            <v>Darmawan</v>
          </cell>
        </row>
        <row r="2939">
          <cell r="A2939">
            <v>2948</v>
          </cell>
          <cell r="C2939">
            <v>41579</v>
          </cell>
          <cell r="F2939" t="str">
            <v>DO131100502</v>
          </cell>
          <cell r="G2939" t="str">
            <v>DO131100502</v>
          </cell>
          <cell r="U2939" t="str">
            <v>NA</v>
          </cell>
          <cell r="AB2939" t="str">
            <v>Nathani Chemicals</v>
          </cell>
          <cell r="AC2939" t="str">
            <v>Darmawan</v>
          </cell>
        </row>
        <row r="2940">
          <cell r="A2940">
            <v>2949</v>
          </cell>
          <cell r="C2940">
            <v>41579</v>
          </cell>
          <cell r="F2940" t="str">
            <v>DO131100502</v>
          </cell>
          <cell r="G2940" t="str">
            <v>DO131100502</v>
          </cell>
          <cell r="U2940" t="str">
            <v>NA</v>
          </cell>
          <cell r="AB2940" t="str">
            <v>Nathani Chemicals</v>
          </cell>
          <cell r="AC2940" t="str">
            <v>Darmawan</v>
          </cell>
        </row>
        <row r="2941">
          <cell r="A2941">
            <v>2950</v>
          </cell>
          <cell r="C2941">
            <v>41579</v>
          </cell>
          <cell r="F2941" t="str">
            <v>DO131100503</v>
          </cell>
          <cell r="G2941" t="str">
            <v>DO131100503</v>
          </cell>
          <cell r="U2941" t="str">
            <v>NA</v>
          </cell>
          <cell r="AB2941" t="str">
            <v>Nathani Chemicals</v>
          </cell>
          <cell r="AC2941" t="str">
            <v>Darmawan</v>
          </cell>
        </row>
        <row r="2942">
          <cell r="A2942">
            <v>2951</v>
          </cell>
          <cell r="C2942">
            <v>41579</v>
          </cell>
          <cell r="F2942" t="str">
            <v>DO131100503</v>
          </cell>
          <cell r="G2942" t="str">
            <v>DO131100503</v>
          </cell>
          <cell r="U2942" t="str">
            <v>NA</v>
          </cell>
          <cell r="AB2942" t="str">
            <v>Nathani Chemicals</v>
          </cell>
          <cell r="AC2942" t="str">
            <v>Darmawan</v>
          </cell>
        </row>
        <row r="2943">
          <cell r="A2943">
            <v>2952</v>
          </cell>
          <cell r="C2943">
            <v>41579</v>
          </cell>
          <cell r="F2943" t="str">
            <v>DO131100504</v>
          </cell>
          <cell r="G2943" t="str">
            <v>DO131100504</v>
          </cell>
          <cell r="U2943" t="str">
            <v>NA</v>
          </cell>
          <cell r="AB2943" t="str">
            <v>Nathani Chemicals</v>
          </cell>
          <cell r="AC2943" t="str">
            <v>Darmawan</v>
          </cell>
        </row>
        <row r="2944">
          <cell r="A2944">
            <v>2953</v>
          </cell>
          <cell r="C2944">
            <v>41579</v>
          </cell>
          <cell r="F2944" t="str">
            <v>DO131100504</v>
          </cell>
          <cell r="G2944" t="str">
            <v>DO131100504</v>
          </cell>
          <cell r="U2944" t="str">
            <v>NA</v>
          </cell>
          <cell r="AB2944" t="str">
            <v>Nathani Chemicals</v>
          </cell>
          <cell r="AC2944" t="str">
            <v>Darmawan</v>
          </cell>
        </row>
        <row r="2945">
          <cell r="A2945">
            <v>2954</v>
          </cell>
          <cell r="C2945">
            <v>41579</v>
          </cell>
          <cell r="F2945" t="str">
            <v>DO131100505</v>
          </cell>
          <cell r="G2945" t="str">
            <v>DO131100505</v>
          </cell>
          <cell r="U2945" t="str">
            <v>NA</v>
          </cell>
          <cell r="AB2945" t="str">
            <v>Nathani Chemicals</v>
          </cell>
          <cell r="AC2945" t="str">
            <v>Darmawan</v>
          </cell>
        </row>
        <row r="2946">
          <cell r="A2946">
            <v>2955</v>
          </cell>
          <cell r="C2946">
            <v>41579</v>
          </cell>
          <cell r="F2946" t="str">
            <v>DO131100505</v>
          </cell>
          <cell r="G2946" t="str">
            <v>DO131100505</v>
          </cell>
          <cell r="U2946" t="str">
            <v>NA</v>
          </cell>
          <cell r="AB2946" t="str">
            <v>Nathani Chemicals</v>
          </cell>
          <cell r="AC2946" t="str">
            <v>Darmawan</v>
          </cell>
        </row>
        <row r="2947">
          <cell r="A2947">
            <v>2956</v>
          </cell>
          <cell r="C2947">
            <v>41579</v>
          </cell>
          <cell r="F2947" t="str">
            <v>DO131100506</v>
          </cell>
          <cell r="G2947" t="str">
            <v>DO131100506</v>
          </cell>
          <cell r="U2947" t="str">
            <v>NA</v>
          </cell>
          <cell r="AB2947" t="str">
            <v>Nathani Chemicals</v>
          </cell>
          <cell r="AC2947" t="str">
            <v>Darmawan</v>
          </cell>
        </row>
        <row r="2948">
          <cell r="A2948">
            <v>2957</v>
          </cell>
          <cell r="C2948">
            <v>41579</v>
          </cell>
          <cell r="F2948" t="str">
            <v>DO131100506</v>
          </cell>
          <cell r="G2948" t="str">
            <v>DO131100506</v>
          </cell>
          <cell r="U2948" t="str">
            <v>NA</v>
          </cell>
          <cell r="AB2948" t="str">
            <v>Nathani Chemicals</v>
          </cell>
          <cell r="AC2948" t="str">
            <v>Darmawan</v>
          </cell>
        </row>
        <row r="2949">
          <cell r="A2949">
            <v>2958</v>
          </cell>
          <cell r="C2949">
            <v>41579</v>
          </cell>
          <cell r="F2949" t="str">
            <v>DO131100507</v>
          </cell>
          <cell r="G2949" t="str">
            <v>DO131100507</v>
          </cell>
          <cell r="U2949" t="str">
            <v>NA</v>
          </cell>
          <cell r="AB2949" t="str">
            <v>Nathani Chemicals</v>
          </cell>
          <cell r="AC2949" t="str">
            <v>Darmawan</v>
          </cell>
        </row>
        <row r="2950">
          <cell r="A2950">
            <v>2959</v>
          </cell>
          <cell r="C2950">
            <v>41579</v>
          </cell>
          <cell r="F2950" t="str">
            <v>DO131100507</v>
          </cell>
          <cell r="G2950" t="str">
            <v>DO131100507</v>
          </cell>
          <cell r="U2950" t="str">
            <v>NA</v>
          </cell>
          <cell r="AB2950" t="str">
            <v>Nathani Chemicals</v>
          </cell>
          <cell r="AC2950" t="str">
            <v>Darmawan</v>
          </cell>
        </row>
        <row r="2951">
          <cell r="A2951">
            <v>2960</v>
          </cell>
          <cell r="C2951">
            <v>41579</v>
          </cell>
          <cell r="F2951" t="str">
            <v>DO131100508</v>
          </cell>
          <cell r="G2951" t="str">
            <v>DO131100508</v>
          </cell>
          <cell r="U2951" t="str">
            <v>NA</v>
          </cell>
          <cell r="AB2951" t="str">
            <v>Nathani Chemicals</v>
          </cell>
          <cell r="AC2951" t="str">
            <v>Darmawan</v>
          </cell>
        </row>
        <row r="2952">
          <cell r="A2952">
            <v>2961</v>
          </cell>
          <cell r="C2952">
            <v>41579</v>
          </cell>
          <cell r="F2952" t="str">
            <v>DO131100508</v>
          </cell>
          <cell r="G2952" t="str">
            <v>DO131100508</v>
          </cell>
          <cell r="U2952" t="str">
            <v>NA</v>
          </cell>
          <cell r="AB2952" t="str">
            <v>Nathani Chemicals</v>
          </cell>
          <cell r="AC2952" t="str">
            <v>Darmawan</v>
          </cell>
        </row>
        <row r="2953">
          <cell r="A2953">
            <v>2962</v>
          </cell>
          <cell r="C2953">
            <v>41579</v>
          </cell>
          <cell r="F2953" t="str">
            <v>DO131100509</v>
          </cell>
          <cell r="G2953" t="str">
            <v>DO131100509</v>
          </cell>
          <cell r="U2953" t="str">
            <v>NA</v>
          </cell>
          <cell r="AB2953" t="str">
            <v>Nathani Chemicals</v>
          </cell>
          <cell r="AC2953" t="str">
            <v>Darmawan</v>
          </cell>
        </row>
        <row r="2954">
          <cell r="A2954">
            <v>2963</v>
          </cell>
          <cell r="C2954">
            <v>41579</v>
          </cell>
          <cell r="F2954" t="str">
            <v>DO131100509</v>
          </cell>
          <cell r="G2954" t="str">
            <v>DO131100509</v>
          </cell>
          <cell r="U2954" t="str">
            <v>NA</v>
          </cell>
          <cell r="AB2954" t="str">
            <v>Nathani Chemicals</v>
          </cell>
          <cell r="AC2954" t="str">
            <v>Darmawan</v>
          </cell>
        </row>
        <row r="2955">
          <cell r="A2955">
            <v>2964</v>
          </cell>
          <cell r="C2955">
            <v>41579</v>
          </cell>
          <cell r="F2955" t="str">
            <v>DO131100510</v>
          </cell>
          <cell r="G2955" t="str">
            <v>DO131100510</v>
          </cell>
          <cell r="U2955" t="str">
            <v>NA</v>
          </cell>
          <cell r="AB2955" t="str">
            <v>Nathani Chemicals</v>
          </cell>
          <cell r="AC2955" t="str">
            <v>Darmawan</v>
          </cell>
        </row>
        <row r="2956">
          <cell r="A2956">
            <v>2965</v>
          </cell>
          <cell r="C2956">
            <v>41579</v>
          </cell>
          <cell r="F2956" t="str">
            <v>DO131100510</v>
          </cell>
          <cell r="G2956" t="str">
            <v>DO131100510</v>
          </cell>
          <cell r="U2956" t="str">
            <v>NA</v>
          </cell>
          <cell r="AB2956" t="str">
            <v>Nathani Chemicals</v>
          </cell>
          <cell r="AC2956" t="str">
            <v>Darmawan</v>
          </cell>
        </row>
        <row r="2957">
          <cell r="A2957">
            <v>2966</v>
          </cell>
          <cell r="C2957">
            <v>41579</v>
          </cell>
          <cell r="F2957" t="str">
            <v>DO131100511</v>
          </cell>
          <cell r="G2957" t="str">
            <v>DO131100511</v>
          </cell>
          <cell r="U2957" t="str">
            <v>NA</v>
          </cell>
          <cell r="AB2957" t="str">
            <v>Nathani Chemicals</v>
          </cell>
          <cell r="AC2957" t="str">
            <v>Darmawan</v>
          </cell>
        </row>
        <row r="2958">
          <cell r="A2958">
            <v>2967</v>
          </cell>
          <cell r="C2958">
            <v>41579</v>
          </cell>
          <cell r="F2958" t="str">
            <v>DO131100511</v>
          </cell>
          <cell r="G2958" t="str">
            <v>DO131100511</v>
          </cell>
          <cell r="U2958" t="str">
            <v>NA</v>
          </cell>
          <cell r="AB2958" t="str">
            <v>Nathani Chemicals</v>
          </cell>
          <cell r="AC2958" t="str">
            <v>Darmawan</v>
          </cell>
        </row>
        <row r="2959">
          <cell r="A2959">
            <v>2968</v>
          </cell>
          <cell r="C2959">
            <v>41579</v>
          </cell>
          <cell r="E2959" t="str">
            <v>NA</v>
          </cell>
          <cell r="F2959" t="str">
            <v>NA</v>
          </cell>
          <cell r="G2959" t="str">
            <v>NA</v>
          </cell>
          <cell r="H2959" t="str">
            <v>NA</v>
          </cell>
          <cell r="U2959" t="str">
            <v>NA</v>
          </cell>
          <cell r="AB2959" t="str">
            <v>Akumulasi Limbah Produksi</v>
          </cell>
          <cell r="AC2959">
            <v>0</v>
          </cell>
        </row>
        <row r="2960">
          <cell r="A2960">
            <v>2969</v>
          </cell>
          <cell r="C2960">
            <v>41580</v>
          </cell>
          <cell r="F2960" t="str">
            <v>DO131100512</v>
          </cell>
          <cell r="G2960" t="str">
            <v>DO131100512</v>
          </cell>
          <cell r="U2960" t="str">
            <v>NA</v>
          </cell>
          <cell r="AB2960" t="str">
            <v>Nathani Chemicals</v>
          </cell>
          <cell r="AC2960" t="str">
            <v>Darmawan</v>
          </cell>
        </row>
        <row r="2961">
          <cell r="A2961">
            <v>2970</v>
          </cell>
          <cell r="C2961">
            <v>41580</v>
          </cell>
          <cell r="F2961" t="str">
            <v>DO131100512</v>
          </cell>
          <cell r="G2961" t="str">
            <v>DO131100512</v>
          </cell>
          <cell r="U2961" t="str">
            <v>NA</v>
          </cell>
          <cell r="AB2961" t="str">
            <v>Nathani Chemicals</v>
          </cell>
          <cell r="AC2961" t="str">
            <v>Darmawan</v>
          </cell>
        </row>
        <row r="2962">
          <cell r="A2962">
            <v>2971</v>
          </cell>
          <cell r="C2962">
            <v>41580</v>
          </cell>
          <cell r="F2962" t="str">
            <v>DO131100513</v>
          </cell>
          <cell r="G2962" t="str">
            <v>DO131100513</v>
          </cell>
          <cell r="U2962" t="str">
            <v>NA</v>
          </cell>
          <cell r="AB2962" t="str">
            <v>Nathani Chemicals</v>
          </cell>
          <cell r="AC2962" t="str">
            <v>Darmawan</v>
          </cell>
        </row>
        <row r="2963">
          <cell r="A2963">
            <v>2972</v>
          </cell>
          <cell r="C2963">
            <v>41580</v>
          </cell>
          <cell r="F2963" t="str">
            <v>DO131100513</v>
          </cell>
          <cell r="G2963" t="str">
            <v>DO131100513</v>
          </cell>
          <cell r="U2963" t="str">
            <v>NA</v>
          </cell>
          <cell r="AB2963" t="str">
            <v>Nathani Chemicals</v>
          </cell>
          <cell r="AC2963" t="str">
            <v>Darmawan</v>
          </cell>
        </row>
        <row r="2964">
          <cell r="A2964">
            <v>2973</v>
          </cell>
          <cell r="C2964">
            <v>41580</v>
          </cell>
          <cell r="F2964" t="str">
            <v>DO131100514</v>
          </cell>
          <cell r="G2964" t="str">
            <v>DO131100514</v>
          </cell>
          <cell r="U2964" t="str">
            <v>NA</v>
          </cell>
          <cell r="AB2964" t="str">
            <v>Nathani Chemicals</v>
          </cell>
          <cell r="AC2964" t="str">
            <v>Darmawan</v>
          </cell>
        </row>
        <row r="2965">
          <cell r="A2965">
            <v>2974</v>
          </cell>
          <cell r="C2965">
            <v>41580</v>
          </cell>
          <cell r="F2965" t="str">
            <v>DO131100514</v>
          </cell>
          <cell r="G2965" t="str">
            <v>DO131100514</v>
          </cell>
          <cell r="U2965" t="str">
            <v>NA</v>
          </cell>
          <cell r="AB2965" t="str">
            <v>Nathani Chemicals</v>
          </cell>
          <cell r="AC2965" t="str">
            <v>Darmawan</v>
          </cell>
        </row>
        <row r="2966">
          <cell r="A2966">
            <v>2975</v>
          </cell>
          <cell r="C2966">
            <v>41580</v>
          </cell>
          <cell r="F2966" t="str">
            <v>DO131100515</v>
          </cell>
          <cell r="G2966" t="str">
            <v>DO131100515</v>
          </cell>
          <cell r="U2966" t="str">
            <v>NA</v>
          </cell>
          <cell r="AB2966" t="str">
            <v>Nathani Chemicals</v>
          </cell>
          <cell r="AC2966" t="str">
            <v>Darmawan</v>
          </cell>
        </row>
        <row r="2967">
          <cell r="A2967">
            <v>2976</v>
          </cell>
          <cell r="C2967">
            <v>41580</v>
          </cell>
          <cell r="F2967" t="str">
            <v>DO131100515</v>
          </cell>
          <cell r="G2967" t="str">
            <v>DO131100515</v>
          </cell>
          <cell r="U2967" t="str">
            <v>NA</v>
          </cell>
          <cell r="AB2967" t="str">
            <v>Nathani Chemicals</v>
          </cell>
          <cell r="AC2967" t="str">
            <v>Darmawan</v>
          </cell>
        </row>
        <row r="2968">
          <cell r="A2968">
            <v>2977</v>
          </cell>
          <cell r="C2968">
            <v>41580</v>
          </cell>
          <cell r="F2968" t="str">
            <v>DO131100516</v>
          </cell>
          <cell r="G2968" t="str">
            <v>DO131100516</v>
          </cell>
          <cell r="U2968" t="str">
            <v>NA</v>
          </cell>
          <cell r="AB2968" t="str">
            <v>Nathani Chemicals</v>
          </cell>
          <cell r="AC2968" t="str">
            <v>Darmawan</v>
          </cell>
        </row>
        <row r="2969">
          <cell r="A2969">
            <v>2978</v>
          </cell>
          <cell r="C2969">
            <v>41580</v>
          </cell>
          <cell r="F2969" t="str">
            <v>DO131100516</v>
          </cell>
          <cell r="G2969" t="str">
            <v>DO131100516</v>
          </cell>
          <cell r="U2969" t="str">
            <v>NA</v>
          </cell>
          <cell r="AB2969" t="str">
            <v>Nathani Chemicals</v>
          </cell>
          <cell r="AC2969" t="str">
            <v>Darmawan</v>
          </cell>
        </row>
        <row r="2970">
          <cell r="A2970">
            <v>2979</v>
          </cell>
          <cell r="C2970">
            <v>41580</v>
          </cell>
          <cell r="F2970" t="str">
            <v>DO131100517</v>
          </cell>
          <cell r="G2970" t="str">
            <v>DO131100517</v>
          </cell>
          <cell r="U2970" t="str">
            <v>NA</v>
          </cell>
          <cell r="AB2970" t="str">
            <v>Nathani Chemicals</v>
          </cell>
          <cell r="AC2970" t="str">
            <v>Darmawan</v>
          </cell>
        </row>
        <row r="2971">
          <cell r="A2971">
            <v>2980</v>
          </cell>
          <cell r="C2971">
            <v>41580</v>
          </cell>
          <cell r="F2971" t="str">
            <v>DO131100517</v>
          </cell>
          <cell r="G2971" t="str">
            <v>DO131100517</v>
          </cell>
          <cell r="U2971" t="str">
            <v>NA</v>
          </cell>
          <cell r="AB2971" t="str">
            <v>Nathani Chemicals</v>
          </cell>
          <cell r="AC2971" t="str">
            <v>Darmawan</v>
          </cell>
        </row>
        <row r="2972">
          <cell r="A2972">
            <v>2981</v>
          </cell>
          <cell r="C2972">
            <v>41580</v>
          </cell>
          <cell r="F2972" t="str">
            <v>DO131100518</v>
          </cell>
          <cell r="G2972" t="str">
            <v>DO131100518</v>
          </cell>
          <cell r="U2972" t="str">
            <v>NA</v>
          </cell>
          <cell r="AB2972" t="str">
            <v>Nathani Chemicals</v>
          </cell>
          <cell r="AC2972" t="str">
            <v>Darmawan</v>
          </cell>
        </row>
        <row r="2973">
          <cell r="A2973">
            <v>2982</v>
          </cell>
          <cell r="C2973">
            <v>41580</v>
          </cell>
          <cell r="F2973" t="str">
            <v>DO131100518</v>
          </cell>
          <cell r="G2973" t="str">
            <v>DO131100518</v>
          </cell>
          <cell r="U2973" t="str">
            <v>NA</v>
          </cell>
          <cell r="AB2973" t="str">
            <v>Nathani Chemicals</v>
          </cell>
          <cell r="AC2973" t="str">
            <v>Darmawan</v>
          </cell>
        </row>
        <row r="2974">
          <cell r="A2974">
            <v>2983</v>
          </cell>
          <cell r="C2974">
            <v>41580</v>
          </cell>
          <cell r="F2974" t="str">
            <v>DO131100519</v>
          </cell>
          <cell r="G2974" t="str">
            <v>DO131100519</v>
          </cell>
          <cell r="U2974" t="str">
            <v>NA</v>
          </cell>
          <cell r="AB2974" t="str">
            <v>Nathani Chemicals</v>
          </cell>
          <cell r="AC2974" t="str">
            <v>Darmawan</v>
          </cell>
        </row>
        <row r="2975">
          <cell r="A2975">
            <v>2984</v>
          </cell>
          <cell r="C2975">
            <v>41580</v>
          </cell>
          <cell r="F2975" t="str">
            <v>DO131100519</v>
          </cell>
          <cell r="G2975" t="str">
            <v>DO131100519</v>
          </cell>
          <cell r="U2975" t="str">
            <v>NA</v>
          </cell>
          <cell r="AB2975" t="str">
            <v>Nathani Chemicals</v>
          </cell>
          <cell r="AC2975" t="str">
            <v>Darmawan</v>
          </cell>
        </row>
        <row r="2976">
          <cell r="A2976">
            <v>2985</v>
          </cell>
          <cell r="C2976">
            <v>41580</v>
          </cell>
          <cell r="F2976" t="str">
            <v>DO131100520</v>
          </cell>
          <cell r="G2976" t="str">
            <v>DO131100520</v>
          </cell>
          <cell r="U2976" t="str">
            <v>NA</v>
          </cell>
          <cell r="AB2976" t="str">
            <v>Nathani Chemicals</v>
          </cell>
          <cell r="AC2976" t="str">
            <v>Darmawan</v>
          </cell>
        </row>
        <row r="2977">
          <cell r="A2977">
            <v>2986</v>
          </cell>
          <cell r="C2977">
            <v>41580</v>
          </cell>
          <cell r="F2977" t="str">
            <v>DO131100520</v>
          </cell>
          <cell r="G2977" t="str">
            <v>DO131100520</v>
          </cell>
          <cell r="U2977" t="str">
            <v>NA</v>
          </cell>
          <cell r="AB2977" t="str">
            <v>Nathani Chemicals</v>
          </cell>
          <cell r="AC2977" t="str">
            <v>Darmawan</v>
          </cell>
        </row>
        <row r="2978">
          <cell r="A2978">
            <v>2987</v>
          </cell>
          <cell r="C2978">
            <v>41580</v>
          </cell>
          <cell r="F2978" t="str">
            <v>DO131100521</v>
          </cell>
          <cell r="G2978" t="str">
            <v>DO131100521</v>
          </cell>
          <cell r="U2978" t="str">
            <v>NA</v>
          </cell>
          <cell r="AB2978" t="str">
            <v>Nathani Chemicals</v>
          </cell>
          <cell r="AC2978" t="str">
            <v>Darmawan</v>
          </cell>
        </row>
        <row r="2979">
          <cell r="A2979">
            <v>2988</v>
          </cell>
          <cell r="C2979">
            <v>41580</v>
          </cell>
          <cell r="F2979" t="str">
            <v>DO131100521</v>
          </cell>
          <cell r="G2979" t="str">
            <v>DO131100521</v>
          </cell>
          <cell r="U2979" t="str">
            <v>NA</v>
          </cell>
          <cell r="AB2979" t="str">
            <v>Nathani Chemicals</v>
          </cell>
          <cell r="AC2979" t="str">
            <v>Darmawan</v>
          </cell>
        </row>
        <row r="2980">
          <cell r="A2980">
            <v>2989</v>
          </cell>
          <cell r="C2980">
            <v>41580</v>
          </cell>
          <cell r="E2980" t="str">
            <v>13RA308</v>
          </cell>
          <cell r="F2980" t="str">
            <v>002362</v>
          </cell>
          <cell r="G2980" t="str">
            <v>002362</v>
          </cell>
          <cell r="U2980" t="str">
            <v>TBA</v>
          </cell>
          <cell r="AB2980" t="str">
            <v>Shandong Rainbow International Co., LTD</v>
          </cell>
          <cell r="AC2980" t="str">
            <v>Annie Pang</v>
          </cell>
        </row>
        <row r="2981">
          <cell r="A2981">
            <v>2990</v>
          </cell>
          <cell r="C2981">
            <v>41582</v>
          </cell>
          <cell r="D2981" t="str">
            <v>412/SPP/NTH-PST/2016</v>
          </cell>
          <cell r="E2981" t="str">
            <v>SI131100227</v>
          </cell>
          <cell r="F2981" t="str">
            <v>DO131100522</v>
          </cell>
          <cell r="G2981" t="str">
            <v>DO131100522</v>
          </cell>
          <cell r="H2981" t="str">
            <v>PL131000227</v>
          </cell>
          <cell r="U2981" t="str">
            <v>010.902-13.55959802</v>
          </cell>
          <cell r="W2981" t="str">
            <v>1.1.5.0.1</v>
          </cell>
          <cell r="AB2981" t="str">
            <v>Nathani Indonesia</v>
          </cell>
          <cell r="AC2981" t="str">
            <v>Agustina Y. Zulkarnain</v>
          </cell>
        </row>
        <row r="2982">
          <cell r="A2982">
            <v>2991</v>
          </cell>
          <cell r="C2982">
            <v>41582</v>
          </cell>
          <cell r="F2982" t="str">
            <v>DO131100523</v>
          </cell>
          <cell r="G2982" t="str">
            <v>DO131100523</v>
          </cell>
          <cell r="U2982" t="str">
            <v>NA</v>
          </cell>
          <cell r="AB2982" t="str">
            <v/>
          </cell>
          <cell r="AC2982" t="str">
            <v/>
          </cell>
        </row>
        <row r="2983">
          <cell r="A2983">
            <v>2992</v>
          </cell>
          <cell r="C2983">
            <v>41582</v>
          </cell>
          <cell r="F2983" t="str">
            <v>DO131100523</v>
          </cell>
          <cell r="G2983" t="str">
            <v>DO131100523</v>
          </cell>
          <cell r="U2983" t="str">
            <v>NA</v>
          </cell>
          <cell r="AB2983" t="str">
            <v>Nathani Chemicals</v>
          </cell>
          <cell r="AC2983" t="str">
            <v>Darmawan</v>
          </cell>
        </row>
        <row r="2984">
          <cell r="A2984">
            <v>2993</v>
          </cell>
          <cell r="C2984">
            <v>41582</v>
          </cell>
          <cell r="F2984" t="str">
            <v>DO131100524</v>
          </cell>
          <cell r="G2984" t="str">
            <v>DO131100524</v>
          </cell>
          <cell r="U2984" t="str">
            <v>NA</v>
          </cell>
          <cell r="AB2984" t="str">
            <v>Nathani Chemicals</v>
          </cell>
          <cell r="AC2984" t="str">
            <v>Darmawan</v>
          </cell>
        </row>
        <row r="2985">
          <cell r="A2985">
            <v>2994</v>
          </cell>
          <cell r="C2985">
            <v>41582</v>
          </cell>
          <cell r="F2985" t="str">
            <v>DO131100524</v>
          </cell>
          <cell r="G2985" t="str">
            <v>DO131100524</v>
          </cell>
          <cell r="U2985" t="str">
            <v>NA</v>
          </cell>
          <cell r="AB2985" t="str">
            <v>Nathani Chemicals</v>
          </cell>
          <cell r="AC2985" t="str">
            <v>Darmawan</v>
          </cell>
        </row>
        <row r="2986">
          <cell r="A2986">
            <v>2995</v>
          </cell>
          <cell r="C2986">
            <v>41582</v>
          </cell>
          <cell r="F2986" t="str">
            <v>DO131100525</v>
          </cell>
          <cell r="G2986" t="str">
            <v>DO131100525</v>
          </cell>
          <cell r="U2986" t="str">
            <v>NA</v>
          </cell>
          <cell r="AB2986" t="str">
            <v>Nathani Chemicals</v>
          </cell>
          <cell r="AC2986" t="str">
            <v>Darmawan</v>
          </cell>
        </row>
        <row r="2987">
          <cell r="A2987">
            <v>2996</v>
          </cell>
          <cell r="C2987">
            <v>41582</v>
          </cell>
          <cell r="F2987" t="str">
            <v>DO131100525</v>
          </cell>
          <cell r="G2987" t="str">
            <v>DO131100525</v>
          </cell>
          <cell r="U2987" t="str">
            <v>NA</v>
          </cell>
          <cell r="AB2987" t="str">
            <v>Nathani Chemicals</v>
          </cell>
          <cell r="AC2987" t="str">
            <v>Darmawan</v>
          </cell>
        </row>
        <row r="2988">
          <cell r="A2988">
            <v>2997</v>
          </cell>
          <cell r="C2988">
            <v>41582</v>
          </cell>
          <cell r="F2988" t="str">
            <v>DO131100526</v>
          </cell>
          <cell r="G2988" t="str">
            <v>DO131100526</v>
          </cell>
          <cell r="U2988" t="str">
            <v>NA</v>
          </cell>
          <cell r="AB2988" t="str">
            <v>Nathani Chemicals</v>
          </cell>
          <cell r="AC2988" t="str">
            <v>Darmawan</v>
          </cell>
        </row>
        <row r="2989">
          <cell r="A2989">
            <v>2998</v>
          </cell>
          <cell r="C2989">
            <v>41582</v>
          </cell>
          <cell r="F2989" t="str">
            <v>DO131100526</v>
          </cell>
          <cell r="G2989" t="str">
            <v>DO131100526</v>
          </cell>
          <cell r="U2989" t="str">
            <v>NA</v>
          </cell>
          <cell r="AB2989" t="str">
            <v>Nathani Chemicals</v>
          </cell>
          <cell r="AC2989" t="str">
            <v>Darmawan</v>
          </cell>
        </row>
        <row r="2990">
          <cell r="A2990">
            <v>2999</v>
          </cell>
          <cell r="C2990">
            <v>41582</v>
          </cell>
          <cell r="F2990" t="str">
            <v>DO131100527</v>
          </cell>
          <cell r="G2990" t="str">
            <v>DO131100527</v>
          </cell>
          <cell r="U2990" t="str">
            <v>NA</v>
          </cell>
          <cell r="AB2990" t="str">
            <v>Nathani Chemicals</v>
          </cell>
          <cell r="AC2990" t="str">
            <v>Darmawan</v>
          </cell>
        </row>
        <row r="2991">
          <cell r="A2991">
            <v>3000</v>
          </cell>
          <cell r="C2991">
            <v>41582</v>
          </cell>
          <cell r="F2991" t="str">
            <v>DO131100527</v>
          </cell>
          <cell r="G2991" t="str">
            <v>DO131100527</v>
          </cell>
          <cell r="U2991" t="str">
            <v>NA</v>
          </cell>
          <cell r="AB2991" t="str">
            <v>Nathani Chemicals</v>
          </cell>
          <cell r="AC2991" t="str">
            <v>Darmawan</v>
          </cell>
        </row>
        <row r="2992">
          <cell r="A2992">
            <v>3001</v>
          </cell>
          <cell r="C2992">
            <v>41582</v>
          </cell>
          <cell r="F2992" t="str">
            <v>DO131100528</v>
          </cell>
          <cell r="G2992" t="str">
            <v>DO131100528</v>
          </cell>
          <cell r="U2992" t="str">
            <v>NA</v>
          </cell>
          <cell r="AB2992" t="str">
            <v>Nathani Chemicals</v>
          </cell>
          <cell r="AC2992" t="str">
            <v>Darmawan</v>
          </cell>
        </row>
        <row r="2993">
          <cell r="A2993">
            <v>3002</v>
          </cell>
          <cell r="C2993">
            <v>41582</v>
          </cell>
          <cell r="F2993" t="str">
            <v>DO131100528</v>
          </cell>
          <cell r="G2993" t="str">
            <v>DO131100528</v>
          </cell>
          <cell r="U2993" t="str">
            <v>NA</v>
          </cell>
          <cell r="AB2993" t="str">
            <v>Nathani Chemicals</v>
          </cell>
          <cell r="AC2993" t="str">
            <v>Darmawan</v>
          </cell>
        </row>
        <row r="2994">
          <cell r="A2994">
            <v>3003</v>
          </cell>
          <cell r="C2994">
            <v>41582</v>
          </cell>
          <cell r="F2994" t="str">
            <v>DO131100529</v>
          </cell>
          <cell r="G2994" t="str">
            <v>DO131100529</v>
          </cell>
          <cell r="U2994" t="str">
            <v>NA</v>
          </cell>
          <cell r="AB2994" t="str">
            <v>Nathani Chemicals</v>
          </cell>
          <cell r="AC2994" t="str">
            <v>Darmawan</v>
          </cell>
        </row>
        <row r="2995">
          <cell r="A2995">
            <v>3004</v>
          </cell>
          <cell r="C2995">
            <v>41582</v>
          </cell>
          <cell r="F2995" t="str">
            <v>DO131100529</v>
          </cell>
          <cell r="G2995" t="str">
            <v>DO131100529</v>
          </cell>
          <cell r="U2995" t="str">
            <v>NA</v>
          </cell>
          <cell r="AB2995" t="str">
            <v>Nathani Chemicals</v>
          </cell>
          <cell r="AC2995" t="str">
            <v>Darmawan</v>
          </cell>
        </row>
        <row r="2996">
          <cell r="A2996">
            <v>3005</v>
          </cell>
          <cell r="C2996">
            <v>41582</v>
          </cell>
          <cell r="F2996" t="str">
            <v>DO131100530</v>
          </cell>
          <cell r="G2996" t="str">
            <v>DO131100530</v>
          </cell>
          <cell r="U2996" t="str">
            <v>NA</v>
          </cell>
          <cell r="AB2996" t="str">
            <v>Nathani Chemicals</v>
          </cell>
          <cell r="AC2996" t="str">
            <v>Darmawan</v>
          </cell>
        </row>
        <row r="2997">
          <cell r="A2997">
            <v>3006</v>
          </cell>
          <cell r="C2997">
            <v>41582</v>
          </cell>
          <cell r="F2997" t="str">
            <v>DO131100530</v>
          </cell>
          <cell r="G2997" t="str">
            <v>DO131100530</v>
          </cell>
          <cell r="U2997" t="str">
            <v>NA</v>
          </cell>
          <cell r="AB2997" t="str">
            <v>Nathani Chemicals</v>
          </cell>
          <cell r="AC2997" t="str">
            <v>Darmawan</v>
          </cell>
        </row>
        <row r="2998">
          <cell r="A2998">
            <v>3007</v>
          </cell>
          <cell r="C2998">
            <v>41582</v>
          </cell>
          <cell r="F2998" t="str">
            <v>DO131100531</v>
          </cell>
          <cell r="G2998" t="str">
            <v>DO131100531</v>
          </cell>
          <cell r="U2998" t="str">
            <v>NA</v>
          </cell>
          <cell r="AB2998" t="str">
            <v>Nathani Chemicals</v>
          </cell>
          <cell r="AC2998" t="str">
            <v>Darmawan</v>
          </cell>
        </row>
        <row r="2999">
          <cell r="A2999">
            <v>3008</v>
          </cell>
          <cell r="C2999">
            <v>41582</v>
          </cell>
          <cell r="F2999" t="str">
            <v>DO131100531</v>
          </cell>
          <cell r="G2999" t="str">
            <v>DO131100531</v>
          </cell>
          <cell r="U2999" t="str">
            <v>NA</v>
          </cell>
          <cell r="AB2999" t="str">
            <v>Nathani Chemicals</v>
          </cell>
          <cell r="AC2999" t="str">
            <v>Darmawan</v>
          </cell>
        </row>
        <row r="3000">
          <cell r="A3000">
            <v>3009</v>
          </cell>
          <cell r="C3000">
            <v>41582</v>
          </cell>
          <cell r="F3000" t="str">
            <v>DO131100532</v>
          </cell>
          <cell r="G3000" t="str">
            <v>DO131100532</v>
          </cell>
          <cell r="U3000" t="str">
            <v>NA</v>
          </cell>
          <cell r="AB3000" t="str">
            <v>Nathani Chemicals</v>
          </cell>
          <cell r="AC3000" t="str">
            <v>Darmawan</v>
          </cell>
        </row>
        <row r="3001">
          <cell r="A3001">
            <v>3010</v>
          </cell>
          <cell r="C3001">
            <v>41582</v>
          </cell>
          <cell r="F3001" t="str">
            <v>DO131100532</v>
          </cell>
          <cell r="G3001" t="str">
            <v>DO131100532</v>
          </cell>
          <cell r="U3001" t="str">
            <v>NA</v>
          </cell>
          <cell r="AB3001" t="str">
            <v>Nathani Chemicals</v>
          </cell>
          <cell r="AC3001" t="str">
            <v>Darmawan</v>
          </cell>
        </row>
        <row r="3002">
          <cell r="A3002">
            <v>3011</v>
          </cell>
          <cell r="C3002">
            <v>41582</v>
          </cell>
          <cell r="F3002" t="str">
            <v>DO131100533</v>
          </cell>
          <cell r="G3002" t="str">
            <v>DO131100533</v>
          </cell>
          <cell r="U3002" t="str">
            <v>NA</v>
          </cell>
          <cell r="AB3002" t="str">
            <v>Nathani Chemicals</v>
          </cell>
          <cell r="AC3002" t="str">
            <v>Darmawan</v>
          </cell>
        </row>
        <row r="3003">
          <cell r="A3003">
            <v>3012</v>
          </cell>
          <cell r="C3003">
            <v>41582</v>
          </cell>
          <cell r="F3003" t="str">
            <v>DO131100533</v>
          </cell>
          <cell r="G3003" t="str">
            <v>DO131100533</v>
          </cell>
          <cell r="U3003" t="str">
            <v>NA</v>
          </cell>
          <cell r="AB3003" t="str">
            <v>Nathani Chemicals</v>
          </cell>
          <cell r="AC3003" t="str">
            <v>Darmawan</v>
          </cell>
        </row>
        <row r="3004">
          <cell r="A3004">
            <v>3013</v>
          </cell>
          <cell r="C3004">
            <v>41582</v>
          </cell>
          <cell r="F3004" t="str">
            <v>DO131100534</v>
          </cell>
          <cell r="G3004" t="str">
            <v>DO131100534</v>
          </cell>
          <cell r="U3004" t="str">
            <v>NA</v>
          </cell>
          <cell r="AB3004" t="str">
            <v>Nathani Chemicals</v>
          </cell>
          <cell r="AC3004" t="str">
            <v>Darmawan</v>
          </cell>
        </row>
        <row r="3005">
          <cell r="A3005">
            <v>3014</v>
          </cell>
          <cell r="C3005">
            <v>41582</v>
          </cell>
          <cell r="F3005" t="str">
            <v>DO131100534</v>
          </cell>
          <cell r="G3005" t="str">
            <v>DO131100534</v>
          </cell>
          <cell r="U3005" t="str">
            <v>NA</v>
          </cell>
          <cell r="AB3005" t="str">
            <v>Nathani Chemicals</v>
          </cell>
          <cell r="AC3005" t="str">
            <v>Darmawan</v>
          </cell>
        </row>
        <row r="3006">
          <cell r="A3006">
            <v>3015</v>
          </cell>
          <cell r="C3006">
            <v>41582</v>
          </cell>
          <cell r="F3006" t="str">
            <v>DO131100535</v>
          </cell>
          <cell r="G3006" t="str">
            <v>DO131100535</v>
          </cell>
          <cell r="U3006" t="str">
            <v>NA</v>
          </cell>
          <cell r="AB3006" t="str">
            <v>Nathani Chemicals</v>
          </cell>
          <cell r="AC3006" t="str">
            <v>Darmawan</v>
          </cell>
        </row>
        <row r="3007">
          <cell r="A3007">
            <v>3016</v>
          </cell>
          <cell r="C3007">
            <v>41582</v>
          </cell>
          <cell r="F3007" t="str">
            <v>DO131100535</v>
          </cell>
          <cell r="G3007" t="str">
            <v>DO131100535</v>
          </cell>
          <cell r="U3007" t="str">
            <v>NA</v>
          </cell>
          <cell r="AB3007" t="str">
            <v>Nathani Chemicals</v>
          </cell>
          <cell r="AC3007" t="str">
            <v>Darmawan</v>
          </cell>
        </row>
        <row r="3008">
          <cell r="A3008">
            <v>3017</v>
          </cell>
          <cell r="C3008">
            <v>41582</v>
          </cell>
          <cell r="F3008" t="str">
            <v>DO131100536</v>
          </cell>
          <cell r="G3008" t="str">
            <v>DO131100536</v>
          </cell>
          <cell r="U3008" t="str">
            <v>NA</v>
          </cell>
          <cell r="AB3008" t="str">
            <v>Nathani Chemicals</v>
          </cell>
          <cell r="AC3008" t="str">
            <v>Darmawan</v>
          </cell>
        </row>
        <row r="3009">
          <cell r="A3009">
            <v>3018</v>
          </cell>
          <cell r="C3009">
            <v>41582</v>
          </cell>
          <cell r="F3009" t="str">
            <v>DO131100536</v>
          </cell>
          <cell r="G3009" t="str">
            <v>DO131100536</v>
          </cell>
          <cell r="U3009" t="str">
            <v>NA</v>
          </cell>
          <cell r="AB3009" t="str">
            <v>Nathani Chemicals</v>
          </cell>
          <cell r="AC3009" t="str">
            <v>Darmawan</v>
          </cell>
        </row>
        <row r="3010">
          <cell r="A3010">
            <v>3019</v>
          </cell>
          <cell r="C3010">
            <v>41582</v>
          </cell>
          <cell r="F3010" t="str">
            <v>DO131100537</v>
          </cell>
          <cell r="G3010" t="str">
            <v>DO131100537</v>
          </cell>
          <cell r="U3010" t="str">
            <v>NA</v>
          </cell>
          <cell r="AB3010" t="str">
            <v>Nathani Chemicals</v>
          </cell>
          <cell r="AC3010" t="str">
            <v>Darmawan</v>
          </cell>
        </row>
        <row r="3011">
          <cell r="A3011">
            <v>3020</v>
          </cell>
          <cell r="C3011">
            <v>41582</v>
          </cell>
          <cell r="F3011" t="str">
            <v>DO131100537</v>
          </cell>
          <cell r="G3011" t="str">
            <v>DO131100537</v>
          </cell>
          <cell r="U3011" t="str">
            <v>NA</v>
          </cell>
          <cell r="AB3011" t="str">
            <v>Nathani Chemicals</v>
          </cell>
          <cell r="AC3011" t="str">
            <v>Darmawan</v>
          </cell>
        </row>
        <row r="3012">
          <cell r="A3012">
            <v>3021</v>
          </cell>
          <cell r="C3012">
            <v>41582</v>
          </cell>
          <cell r="F3012" t="str">
            <v>DO131100538</v>
          </cell>
          <cell r="G3012" t="str">
            <v>DO131100538</v>
          </cell>
          <cell r="U3012" t="str">
            <v>NA</v>
          </cell>
          <cell r="AB3012" t="str">
            <v>Nathani Chemicals</v>
          </cell>
          <cell r="AC3012" t="str">
            <v>Darmawan</v>
          </cell>
        </row>
        <row r="3013">
          <cell r="A3013">
            <v>3022</v>
          </cell>
          <cell r="C3013">
            <v>41582</v>
          </cell>
          <cell r="F3013" t="str">
            <v>DO131100538</v>
          </cell>
          <cell r="G3013" t="str">
            <v>DO131100538</v>
          </cell>
          <cell r="U3013" t="str">
            <v>NA</v>
          </cell>
          <cell r="AB3013" t="str">
            <v>Nathani Chemicals</v>
          </cell>
          <cell r="AC3013" t="str">
            <v>Darmawan</v>
          </cell>
        </row>
        <row r="3014">
          <cell r="A3014">
            <v>3023</v>
          </cell>
          <cell r="C3014">
            <v>41582</v>
          </cell>
          <cell r="F3014" t="str">
            <v>DO131100539</v>
          </cell>
          <cell r="G3014" t="str">
            <v>DO131100539</v>
          </cell>
          <cell r="U3014" t="str">
            <v>NA</v>
          </cell>
          <cell r="AB3014" t="str">
            <v>Nathani Chemicals</v>
          </cell>
          <cell r="AC3014" t="str">
            <v>Darmawan</v>
          </cell>
        </row>
        <row r="3015">
          <cell r="A3015">
            <v>3024</v>
          </cell>
          <cell r="C3015">
            <v>41582</v>
          </cell>
          <cell r="F3015" t="str">
            <v>DO131100539</v>
          </cell>
          <cell r="G3015" t="str">
            <v>DO131100539</v>
          </cell>
          <cell r="U3015" t="str">
            <v>NA</v>
          </cell>
          <cell r="AB3015" t="str">
            <v>Nathani Chemicals</v>
          </cell>
          <cell r="AC3015" t="str">
            <v>Darmawan</v>
          </cell>
        </row>
        <row r="3016">
          <cell r="A3016">
            <v>3025</v>
          </cell>
          <cell r="C3016">
            <v>41582</v>
          </cell>
          <cell r="F3016" t="str">
            <v>DO131100540</v>
          </cell>
          <cell r="G3016" t="str">
            <v>DO131100540</v>
          </cell>
          <cell r="U3016" t="str">
            <v>NA</v>
          </cell>
          <cell r="AB3016" t="str">
            <v>Nathani Chemicals</v>
          </cell>
          <cell r="AC3016" t="str">
            <v>Darmawan</v>
          </cell>
        </row>
        <row r="3017">
          <cell r="A3017">
            <v>3026</v>
          </cell>
          <cell r="C3017">
            <v>41582</v>
          </cell>
          <cell r="F3017" t="str">
            <v>DO131100540</v>
          </cell>
          <cell r="G3017" t="str">
            <v>DO131100540</v>
          </cell>
          <cell r="U3017" t="str">
            <v>NA</v>
          </cell>
          <cell r="AB3017" t="str">
            <v>Nathani Chemicals</v>
          </cell>
          <cell r="AC3017" t="str">
            <v>Darmawan</v>
          </cell>
        </row>
        <row r="3018">
          <cell r="A3018">
            <v>3027</v>
          </cell>
          <cell r="C3018">
            <v>41582</v>
          </cell>
          <cell r="D3018" t="str">
            <v>413/SPP/NTH-PST/2016</v>
          </cell>
          <cell r="E3018" t="str">
            <v>SI131100228</v>
          </cell>
          <cell r="F3018" t="str">
            <v>DO131100541</v>
          </cell>
          <cell r="G3018" t="str">
            <v>DO131100541</v>
          </cell>
          <cell r="H3018" t="str">
            <v>PL131000228</v>
          </cell>
          <cell r="U3018" t="str">
            <v>010.902-13.55959804</v>
          </cell>
          <cell r="W3018" t="str">
            <v>1.1.5.0.1</v>
          </cell>
          <cell r="AB3018" t="str">
            <v>Nathani Indonesia</v>
          </cell>
          <cell r="AC3018" t="str">
            <v>Agustina Y. Zulkarnain</v>
          </cell>
        </row>
        <row r="3019">
          <cell r="A3019">
            <v>3028</v>
          </cell>
          <cell r="C3019">
            <v>41582</v>
          </cell>
          <cell r="E3019" t="str">
            <v>NA</v>
          </cell>
          <cell r="F3019" t="str">
            <v>NA</v>
          </cell>
          <cell r="G3019" t="str">
            <v>NA</v>
          </cell>
          <cell r="H3019" t="str">
            <v>NA</v>
          </cell>
          <cell r="U3019" t="str">
            <v>NA</v>
          </cell>
          <cell r="AB3019" t="str">
            <v>Akumulasi Limbah Produksi</v>
          </cell>
          <cell r="AC3019">
            <v>0</v>
          </cell>
        </row>
        <row r="3020">
          <cell r="A3020">
            <v>3029</v>
          </cell>
          <cell r="C3020">
            <v>41582</v>
          </cell>
          <cell r="D3020" t="str">
            <v>414/SPP/NTH-PST/2016</v>
          </cell>
          <cell r="E3020" t="str">
            <v>SI131100229</v>
          </cell>
          <cell r="F3020" t="str">
            <v>DO131100542</v>
          </cell>
          <cell r="G3020" t="str">
            <v>DO131100542</v>
          </cell>
          <cell r="H3020" t="str">
            <v>PL131000229</v>
          </cell>
          <cell r="U3020" t="str">
            <v>010.902-13.55959805</v>
          </cell>
          <cell r="W3020" t="str">
            <v>1.1.5.0.1</v>
          </cell>
          <cell r="AB3020" t="str">
            <v>Nathani Indonesia</v>
          </cell>
          <cell r="AC3020" t="str">
            <v>Agustina Y. Zulkarnain</v>
          </cell>
        </row>
        <row r="3021">
          <cell r="A3021">
            <v>3030</v>
          </cell>
          <cell r="C3021">
            <v>41582</v>
          </cell>
          <cell r="E3021" t="str">
            <v>SI131100186</v>
          </cell>
          <cell r="F3021" t="str">
            <v>DO131100436</v>
          </cell>
          <cell r="G3021" t="str">
            <v>DO131100436</v>
          </cell>
          <cell r="H3021" t="str">
            <v>PL131000186</v>
          </cell>
          <cell r="U3021" t="str">
            <v>010.902-13.55959806</v>
          </cell>
          <cell r="AB3021" t="str">
            <v>Nathani Indonesia</v>
          </cell>
          <cell r="AC3021" t="str">
            <v>Agustina Y. Zulkarnain</v>
          </cell>
        </row>
        <row r="3022">
          <cell r="A3022">
            <v>3031</v>
          </cell>
          <cell r="C3022">
            <v>41582</v>
          </cell>
          <cell r="D3022" t="str">
            <v>337/SPP/NTH-PST/2013</v>
          </cell>
          <cell r="E3022" t="str">
            <v>SI130900167</v>
          </cell>
          <cell r="F3022" t="str">
            <v>DO130900787</v>
          </cell>
          <cell r="G3022" t="str">
            <v>DO130900787</v>
          </cell>
          <cell r="H3022" t="str">
            <v>PL130900167</v>
          </cell>
          <cell r="U3022" t="str">
            <v>010.901-13.89237532</v>
          </cell>
          <cell r="W3022" t="str">
            <v>1.1.5.0.1</v>
          </cell>
          <cell r="AB3022" t="str">
            <v>Nathani Indonesia</v>
          </cell>
          <cell r="AC3022" t="str">
            <v>Agustina Y. Zulkarnain</v>
          </cell>
        </row>
        <row r="3023">
          <cell r="A3023">
            <v>3032</v>
          </cell>
          <cell r="C3023">
            <v>41584</v>
          </cell>
          <cell r="E3023" t="str">
            <v>SI131100189</v>
          </cell>
          <cell r="F3023" t="str">
            <v>DO131100441</v>
          </cell>
          <cell r="G3023" t="str">
            <v>DO131100441</v>
          </cell>
          <cell r="H3023" t="str">
            <v>PL131000189</v>
          </cell>
          <cell r="U3023" t="str">
            <v>010.902-13.55959807</v>
          </cell>
          <cell r="AB3023" t="str">
            <v>Nathani Indonesia</v>
          </cell>
          <cell r="AC3023" t="str">
            <v>Agustina Y. Zulkarnain</v>
          </cell>
        </row>
        <row r="3024">
          <cell r="A3024">
            <v>3033</v>
          </cell>
          <cell r="C3024">
            <v>41584</v>
          </cell>
          <cell r="D3024" t="str">
            <v>416/SPP/NTH-PST/2016</v>
          </cell>
          <cell r="E3024" t="str">
            <v>SI131100230</v>
          </cell>
          <cell r="F3024" t="str">
            <v>DO131100543</v>
          </cell>
          <cell r="G3024" t="str">
            <v>DO131100543</v>
          </cell>
          <cell r="H3024" t="str">
            <v>PL131000230</v>
          </cell>
          <cell r="U3024" t="str">
            <v>010.902-13.55959808</v>
          </cell>
          <cell r="W3024" t="str">
            <v>1.1.5.0.1</v>
          </cell>
          <cell r="AB3024" t="str">
            <v>Nathani Indonesia</v>
          </cell>
          <cell r="AC3024" t="str">
            <v>Agustina Y. Zulkarnain</v>
          </cell>
        </row>
        <row r="3025">
          <cell r="A3025">
            <v>3034</v>
          </cell>
          <cell r="C3025">
            <v>41584</v>
          </cell>
          <cell r="F3025" t="str">
            <v>DO131100544</v>
          </cell>
          <cell r="G3025" t="str">
            <v>DO131100544</v>
          </cell>
          <cell r="U3025" t="str">
            <v>NA</v>
          </cell>
          <cell r="AB3025" t="str">
            <v>Nathani Chemicals</v>
          </cell>
          <cell r="AC3025" t="str">
            <v>Darmawan</v>
          </cell>
        </row>
        <row r="3026">
          <cell r="A3026">
            <v>3035</v>
          </cell>
          <cell r="C3026">
            <v>41584</v>
          </cell>
          <cell r="F3026" t="str">
            <v>DO131100544</v>
          </cell>
          <cell r="G3026" t="str">
            <v>DO131100544</v>
          </cell>
          <cell r="U3026" t="str">
            <v>NA</v>
          </cell>
          <cell r="AB3026" t="str">
            <v>Nathani Chemicals</v>
          </cell>
          <cell r="AC3026" t="str">
            <v>Darmawan</v>
          </cell>
        </row>
        <row r="3027">
          <cell r="A3027">
            <v>3036</v>
          </cell>
          <cell r="C3027">
            <v>41584</v>
          </cell>
          <cell r="F3027" t="str">
            <v>DO131100545</v>
          </cell>
          <cell r="G3027" t="str">
            <v>DO131100545</v>
          </cell>
          <cell r="U3027" t="str">
            <v>NA</v>
          </cell>
          <cell r="AB3027" t="str">
            <v>Nathani Chemicals</v>
          </cell>
          <cell r="AC3027" t="str">
            <v>Darmawan</v>
          </cell>
        </row>
        <row r="3028">
          <cell r="A3028">
            <v>3037</v>
          </cell>
          <cell r="C3028">
            <v>41584</v>
          </cell>
          <cell r="F3028" t="str">
            <v>DO131100545</v>
          </cell>
          <cell r="G3028" t="str">
            <v>DO131100545</v>
          </cell>
          <cell r="U3028" t="str">
            <v>NA</v>
          </cell>
          <cell r="AB3028" t="str">
            <v>Nathani Chemicals</v>
          </cell>
          <cell r="AC3028" t="str">
            <v>Darmawan</v>
          </cell>
        </row>
        <row r="3029">
          <cell r="A3029">
            <v>3038</v>
          </cell>
          <cell r="C3029">
            <v>41584</v>
          </cell>
          <cell r="F3029" t="str">
            <v>DO131100546</v>
          </cell>
          <cell r="G3029" t="str">
            <v>DO131100546</v>
          </cell>
          <cell r="U3029" t="str">
            <v>NA</v>
          </cell>
          <cell r="AB3029" t="str">
            <v>Nathani Chemicals</v>
          </cell>
          <cell r="AC3029" t="str">
            <v>Darmawan</v>
          </cell>
        </row>
        <row r="3030">
          <cell r="A3030">
            <v>3039</v>
          </cell>
          <cell r="C3030">
            <v>41584</v>
          </cell>
          <cell r="F3030" t="str">
            <v>DO131100546</v>
          </cell>
          <cell r="G3030" t="str">
            <v>DO131100546</v>
          </cell>
          <cell r="U3030" t="str">
            <v>NA</v>
          </cell>
          <cell r="AB3030" t="str">
            <v>Nathani Chemicals</v>
          </cell>
          <cell r="AC3030" t="str">
            <v>Darmawan</v>
          </cell>
        </row>
        <row r="3031">
          <cell r="A3031">
            <v>3040</v>
          </cell>
          <cell r="C3031">
            <v>41584</v>
          </cell>
          <cell r="F3031" t="str">
            <v>DO131100547</v>
          </cell>
          <cell r="G3031" t="str">
            <v>DO131100547</v>
          </cell>
          <cell r="U3031" t="str">
            <v>NA</v>
          </cell>
          <cell r="AB3031" t="str">
            <v>Nathani Chemicals</v>
          </cell>
          <cell r="AC3031" t="str">
            <v>Darmawan</v>
          </cell>
        </row>
        <row r="3032">
          <cell r="A3032">
            <v>3041</v>
          </cell>
          <cell r="C3032">
            <v>41584</v>
          </cell>
          <cell r="F3032" t="str">
            <v>DO131100547</v>
          </cell>
          <cell r="G3032" t="str">
            <v>DO131100547</v>
          </cell>
          <cell r="U3032" t="str">
            <v>NA</v>
          </cell>
          <cell r="AB3032" t="str">
            <v>Nathani Chemicals</v>
          </cell>
          <cell r="AC3032" t="str">
            <v>Darmawan</v>
          </cell>
        </row>
        <row r="3033">
          <cell r="A3033">
            <v>3042</v>
          </cell>
          <cell r="C3033">
            <v>41584</v>
          </cell>
          <cell r="F3033" t="str">
            <v>DO131100548</v>
          </cell>
          <cell r="G3033" t="str">
            <v>DO131100548</v>
          </cell>
          <cell r="U3033" t="str">
            <v>NA</v>
          </cell>
          <cell r="AB3033" t="str">
            <v>Nathani Chemicals</v>
          </cell>
          <cell r="AC3033" t="str">
            <v>Darmawan</v>
          </cell>
        </row>
        <row r="3034">
          <cell r="A3034">
            <v>3043</v>
          </cell>
          <cell r="C3034">
            <v>41584</v>
          </cell>
          <cell r="F3034" t="str">
            <v>DO131100548</v>
          </cell>
          <cell r="G3034" t="str">
            <v>DO131100548</v>
          </cell>
          <cell r="U3034" t="str">
            <v>NA</v>
          </cell>
          <cell r="AB3034" t="str">
            <v>Nathani Chemicals</v>
          </cell>
          <cell r="AC3034" t="str">
            <v>Darmawan</v>
          </cell>
        </row>
        <row r="3035">
          <cell r="A3035">
            <v>3044</v>
          </cell>
          <cell r="C3035">
            <v>41584</v>
          </cell>
          <cell r="F3035" t="str">
            <v>DO131100549</v>
          </cell>
          <cell r="G3035" t="str">
            <v>DO131100549</v>
          </cell>
          <cell r="U3035" t="str">
            <v>NA</v>
          </cell>
          <cell r="AB3035" t="str">
            <v>Nathani Chemicals</v>
          </cell>
          <cell r="AC3035" t="str">
            <v>Darmawan</v>
          </cell>
        </row>
        <row r="3036">
          <cell r="A3036">
            <v>3045</v>
          </cell>
          <cell r="C3036">
            <v>41584</v>
          </cell>
          <cell r="F3036" t="str">
            <v>DO131100549</v>
          </cell>
          <cell r="G3036" t="str">
            <v>DO131100549</v>
          </cell>
          <cell r="U3036" t="str">
            <v>NA</v>
          </cell>
          <cell r="AB3036" t="str">
            <v>Nathani Chemicals</v>
          </cell>
          <cell r="AC3036" t="str">
            <v>Darmawan</v>
          </cell>
        </row>
        <row r="3037">
          <cell r="A3037">
            <v>3046</v>
          </cell>
          <cell r="C3037">
            <v>41584</v>
          </cell>
          <cell r="F3037" t="str">
            <v>DO131100550</v>
          </cell>
          <cell r="G3037" t="str">
            <v>DO131100550</v>
          </cell>
          <cell r="U3037" t="str">
            <v>NA</v>
          </cell>
          <cell r="AB3037" t="str">
            <v>Nathani Chemicals</v>
          </cell>
          <cell r="AC3037" t="str">
            <v>Darmawan</v>
          </cell>
        </row>
        <row r="3038">
          <cell r="A3038">
            <v>3047</v>
          </cell>
          <cell r="C3038">
            <v>41584</v>
          </cell>
          <cell r="F3038" t="str">
            <v>DO131100550</v>
          </cell>
          <cell r="G3038" t="str">
            <v>DO131100550</v>
          </cell>
          <cell r="U3038" t="str">
            <v>NA</v>
          </cell>
          <cell r="AB3038" t="str">
            <v>Nathani Chemicals</v>
          </cell>
          <cell r="AC3038" t="str">
            <v>Darmawan</v>
          </cell>
        </row>
        <row r="3039">
          <cell r="A3039">
            <v>3048</v>
          </cell>
          <cell r="C3039">
            <v>41584</v>
          </cell>
          <cell r="F3039" t="str">
            <v>DO131100551</v>
          </cell>
          <cell r="G3039" t="str">
            <v>DO131100551</v>
          </cell>
          <cell r="U3039" t="str">
            <v>NA</v>
          </cell>
          <cell r="AB3039" t="str">
            <v>Nathani Chemicals</v>
          </cell>
          <cell r="AC3039" t="str">
            <v>Darmawan</v>
          </cell>
        </row>
        <row r="3040">
          <cell r="A3040">
            <v>3049</v>
          </cell>
          <cell r="C3040">
            <v>41584</v>
          </cell>
          <cell r="F3040" t="str">
            <v>DO131100551</v>
          </cell>
          <cell r="G3040" t="str">
            <v>DO131100551</v>
          </cell>
          <cell r="U3040" t="str">
            <v>NA</v>
          </cell>
          <cell r="AB3040" t="str">
            <v>Nathani Chemicals</v>
          </cell>
          <cell r="AC3040" t="str">
            <v>Darmawan</v>
          </cell>
        </row>
        <row r="3041">
          <cell r="A3041">
            <v>3050</v>
          </cell>
          <cell r="C3041">
            <v>41584</v>
          </cell>
          <cell r="F3041" t="str">
            <v>DO131100552</v>
          </cell>
          <cell r="G3041" t="str">
            <v>DO131100552</v>
          </cell>
          <cell r="U3041" t="str">
            <v>NA</v>
          </cell>
          <cell r="AB3041" t="str">
            <v>Nathani Chemicals</v>
          </cell>
          <cell r="AC3041" t="str">
            <v>Darmawan</v>
          </cell>
        </row>
        <row r="3042">
          <cell r="A3042">
            <v>3051</v>
          </cell>
          <cell r="C3042">
            <v>41584</v>
          </cell>
          <cell r="F3042" t="str">
            <v>DO131100552</v>
          </cell>
          <cell r="G3042" t="str">
            <v>DO131100552</v>
          </cell>
          <cell r="U3042" t="str">
            <v>NA</v>
          </cell>
          <cell r="AB3042" t="str">
            <v>Nathani Chemicals</v>
          </cell>
          <cell r="AC3042" t="str">
            <v>Darmawan</v>
          </cell>
        </row>
        <row r="3043">
          <cell r="A3043">
            <v>3052</v>
          </cell>
          <cell r="C3043">
            <v>41584</v>
          </cell>
          <cell r="F3043" t="str">
            <v>DO131100553</v>
          </cell>
          <cell r="G3043" t="str">
            <v>DO131100553</v>
          </cell>
          <cell r="U3043" t="str">
            <v>NA</v>
          </cell>
          <cell r="AB3043" t="str">
            <v>Nathani Chemicals</v>
          </cell>
          <cell r="AC3043" t="str">
            <v>Darmawan</v>
          </cell>
        </row>
        <row r="3044">
          <cell r="A3044">
            <v>3053</v>
          </cell>
          <cell r="C3044">
            <v>41584</v>
          </cell>
          <cell r="F3044" t="str">
            <v>DO131100553</v>
          </cell>
          <cell r="G3044" t="str">
            <v>DO131100553</v>
          </cell>
          <cell r="U3044" t="str">
            <v>NA</v>
          </cell>
          <cell r="AB3044" t="str">
            <v>Nathani Chemicals</v>
          </cell>
          <cell r="AC3044" t="str">
            <v>Darmawan</v>
          </cell>
        </row>
        <row r="3045">
          <cell r="A3045">
            <v>3054</v>
          </cell>
          <cell r="C3045">
            <v>41584</v>
          </cell>
          <cell r="F3045" t="str">
            <v>DO131100554</v>
          </cell>
          <cell r="G3045" t="str">
            <v>DO131100554</v>
          </cell>
          <cell r="U3045" t="str">
            <v>NA</v>
          </cell>
          <cell r="AB3045" t="str">
            <v>Nathani Chemicals</v>
          </cell>
          <cell r="AC3045" t="str">
            <v>Darmawan</v>
          </cell>
        </row>
        <row r="3046">
          <cell r="A3046">
            <v>3055</v>
          </cell>
          <cell r="C3046">
            <v>41584</v>
          </cell>
          <cell r="F3046" t="str">
            <v>DO131100554</v>
          </cell>
          <cell r="G3046" t="str">
            <v>DO131100554</v>
          </cell>
          <cell r="U3046" t="str">
            <v>NA</v>
          </cell>
          <cell r="AB3046" t="str">
            <v>Nathani Chemicals</v>
          </cell>
          <cell r="AC3046" t="str">
            <v>Darmawan</v>
          </cell>
        </row>
        <row r="3047">
          <cell r="A3047">
            <v>3056</v>
          </cell>
          <cell r="C3047">
            <v>41584</v>
          </cell>
          <cell r="F3047" t="str">
            <v>DO131100555</v>
          </cell>
          <cell r="G3047" t="str">
            <v>DO131100555</v>
          </cell>
          <cell r="U3047" t="str">
            <v>NA</v>
          </cell>
          <cell r="AB3047" t="str">
            <v>Nathani Chemicals</v>
          </cell>
          <cell r="AC3047" t="str">
            <v>Darmawan</v>
          </cell>
        </row>
        <row r="3048">
          <cell r="A3048">
            <v>3057</v>
          </cell>
          <cell r="C3048">
            <v>41584</v>
          </cell>
          <cell r="F3048" t="str">
            <v>DO131100555</v>
          </cell>
          <cell r="G3048" t="str">
            <v>DO131100555</v>
          </cell>
          <cell r="U3048" t="str">
            <v>NA</v>
          </cell>
          <cell r="AB3048" t="str">
            <v>Nathani Chemicals</v>
          </cell>
          <cell r="AC3048" t="str">
            <v>Darmawan</v>
          </cell>
        </row>
        <row r="3049">
          <cell r="A3049">
            <v>3058</v>
          </cell>
          <cell r="C3049">
            <v>41584</v>
          </cell>
          <cell r="F3049" t="str">
            <v>DO131100556</v>
          </cell>
          <cell r="G3049" t="str">
            <v>DO131100556</v>
          </cell>
          <cell r="U3049" t="str">
            <v>NA</v>
          </cell>
          <cell r="AB3049" t="str">
            <v>Nathani Chemicals</v>
          </cell>
          <cell r="AC3049" t="str">
            <v>Darmawan</v>
          </cell>
        </row>
        <row r="3050">
          <cell r="A3050">
            <v>3059</v>
          </cell>
          <cell r="C3050">
            <v>41584</v>
          </cell>
          <cell r="F3050" t="str">
            <v>DO131100556</v>
          </cell>
          <cell r="G3050" t="str">
            <v>DO131100556</v>
          </cell>
          <cell r="U3050" t="str">
            <v>NA</v>
          </cell>
          <cell r="AB3050" t="str">
            <v>Nathani Chemicals</v>
          </cell>
          <cell r="AC3050" t="str">
            <v>Darmawan</v>
          </cell>
        </row>
        <row r="3051">
          <cell r="A3051">
            <v>3060</v>
          </cell>
          <cell r="C3051">
            <v>41584</v>
          </cell>
          <cell r="F3051" t="str">
            <v>DO131100557</v>
          </cell>
          <cell r="G3051" t="str">
            <v>DO131100557</v>
          </cell>
          <cell r="U3051" t="str">
            <v>NA</v>
          </cell>
          <cell r="AB3051" t="str">
            <v>Nathani Chemicals</v>
          </cell>
          <cell r="AC3051" t="str">
            <v>Darmawan</v>
          </cell>
        </row>
        <row r="3052">
          <cell r="A3052">
            <v>3061</v>
          </cell>
          <cell r="C3052">
            <v>41584</v>
          </cell>
          <cell r="F3052" t="str">
            <v>DO131100557</v>
          </cell>
          <cell r="G3052" t="str">
            <v>DO131100557</v>
          </cell>
          <cell r="U3052" t="str">
            <v>NA</v>
          </cell>
          <cell r="AB3052" t="str">
            <v>Nathani Chemicals</v>
          </cell>
          <cell r="AC3052" t="str">
            <v>Darmawan</v>
          </cell>
        </row>
        <row r="3053">
          <cell r="A3053">
            <v>3062</v>
          </cell>
          <cell r="C3053">
            <v>41584</v>
          </cell>
          <cell r="E3053" t="str">
            <v>NA</v>
          </cell>
          <cell r="F3053" t="str">
            <v>NA</v>
          </cell>
          <cell r="G3053" t="str">
            <v>NA</v>
          </cell>
          <cell r="H3053" t="str">
            <v>NA</v>
          </cell>
          <cell r="U3053" t="str">
            <v>NA</v>
          </cell>
          <cell r="AB3053" t="str">
            <v>Akumulasi Limbah Produksi</v>
          </cell>
          <cell r="AC3053">
            <v>0</v>
          </cell>
        </row>
        <row r="3054">
          <cell r="A3054">
            <v>3063</v>
          </cell>
          <cell r="C3054">
            <v>41585</v>
          </cell>
          <cell r="F3054" t="str">
            <v>DO131100558</v>
          </cell>
          <cell r="G3054" t="str">
            <v>DO131100558</v>
          </cell>
          <cell r="U3054" t="str">
            <v>NA</v>
          </cell>
          <cell r="AB3054" t="str">
            <v>Nathani Chemicals</v>
          </cell>
          <cell r="AC3054" t="str">
            <v>Darmawan</v>
          </cell>
        </row>
        <row r="3055">
          <cell r="A3055">
            <v>3064</v>
          </cell>
          <cell r="C3055">
            <v>41585</v>
          </cell>
          <cell r="F3055" t="str">
            <v>DO131100558</v>
          </cell>
          <cell r="G3055" t="str">
            <v>DO131100558</v>
          </cell>
          <cell r="U3055" t="str">
            <v>NA</v>
          </cell>
          <cell r="AB3055" t="str">
            <v>Nathani Chemicals</v>
          </cell>
          <cell r="AC3055" t="str">
            <v>Darmawan</v>
          </cell>
        </row>
        <row r="3056">
          <cell r="A3056">
            <v>3065</v>
          </cell>
          <cell r="C3056">
            <v>41585</v>
          </cell>
          <cell r="F3056" t="str">
            <v>DO131100559</v>
          </cell>
          <cell r="G3056" t="str">
            <v>DO131100559</v>
          </cell>
          <cell r="U3056" t="str">
            <v>NA</v>
          </cell>
          <cell r="AB3056" t="str">
            <v>Nathani Chemicals</v>
          </cell>
          <cell r="AC3056" t="str">
            <v>Darmawan</v>
          </cell>
        </row>
        <row r="3057">
          <cell r="A3057">
            <v>3066</v>
          </cell>
          <cell r="C3057">
            <v>41585</v>
          </cell>
          <cell r="F3057" t="str">
            <v>DO131100559</v>
          </cell>
          <cell r="G3057" t="str">
            <v>DO131100559</v>
          </cell>
          <cell r="U3057" t="str">
            <v>NA</v>
          </cell>
          <cell r="AB3057" t="str">
            <v>Nathani Chemicals</v>
          </cell>
          <cell r="AC3057" t="str">
            <v>Darmawan</v>
          </cell>
        </row>
        <row r="3058">
          <cell r="A3058">
            <v>3067</v>
          </cell>
          <cell r="C3058">
            <v>41585</v>
          </cell>
          <cell r="F3058" t="str">
            <v>DO131100560</v>
          </cell>
          <cell r="G3058" t="str">
            <v>DO131100560</v>
          </cell>
          <cell r="U3058" t="str">
            <v>NA</v>
          </cell>
          <cell r="AB3058" t="str">
            <v>Nathani Chemicals</v>
          </cell>
          <cell r="AC3058" t="str">
            <v>Darmawan</v>
          </cell>
        </row>
        <row r="3059">
          <cell r="A3059">
            <v>3068</v>
          </cell>
          <cell r="C3059">
            <v>41585</v>
          </cell>
          <cell r="F3059" t="str">
            <v>DO131100560</v>
          </cell>
          <cell r="G3059" t="str">
            <v>DO131100560</v>
          </cell>
          <cell r="U3059" t="str">
            <v>NA</v>
          </cell>
          <cell r="AB3059" t="str">
            <v>Nathani Chemicals</v>
          </cell>
          <cell r="AC3059" t="str">
            <v>Darmawan</v>
          </cell>
        </row>
        <row r="3060">
          <cell r="A3060">
            <v>3069</v>
          </cell>
          <cell r="C3060">
            <v>41585</v>
          </cell>
          <cell r="F3060" t="str">
            <v>DO131100561</v>
          </cell>
          <cell r="G3060" t="str">
            <v>DO131100561</v>
          </cell>
          <cell r="U3060" t="str">
            <v>NA</v>
          </cell>
          <cell r="AB3060" t="str">
            <v>Nathani Chemicals</v>
          </cell>
          <cell r="AC3060" t="str">
            <v>Darmawan</v>
          </cell>
        </row>
        <row r="3061">
          <cell r="A3061">
            <v>3070</v>
          </cell>
          <cell r="C3061">
            <v>41585</v>
          </cell>
          <cell r="F3061" t="str">
            <v>DO131100561</v>
          </cell>
          <cell r="G3061" t="str">
            <v>DO131100561</v>
          </cell>
          <cell r="U3061" t="str">
            <v>NA</v>
          </cell>
          <cell r="AB3061" t="str">
            <v>Nathani Chemicals</v>
          </cell>
          <cell r="AC3061" t="str">
            <v>Darmawan</v>
          </cell>
        </row>
        <row r="3062">
          <cell r="A3062">
            <v>3071</v>
          </cell>
          <cell r="C3062">
            <v>41585</v>
          </cell>
          <cell r="F3062" t="str">
            <v>DO131100562</v>
          </cell>
          <cell r="G3062" t="str">
            <v>DO131100562</v>
          </cell>
          <cell r="U3062" t="str">
            <v>NA</v>
          </cell>
          <cell r="AB3062" t="str">
            <v>Nathani Chemicals</v>
          </cell>
          <cell r="AC3062" t="str">
            <v>Darmawan</v>
          </cell>
        </row>
        <row r="3063">
          <cell r="A3063">
            <v>3072</v>
          </cell>
          <cell r="C3063">
            <v>41585</v>
          </cell>
          <cell r="F3063" t="str">
            <v>DO131100562</v>
          </cell>
          <cell r="G3063" t="str">
            <v>DO131100562</v>
          </cell>
          <cell r="U3063" t="str">
            <v>NA</v>
          </cell>
          <cell r="AB3063" t="str">
            <v>Nathani Chemicals</v>
          </cell>
          <cell r="AC3063" t="str">
            <v>Darmawan</v>
          </cell>
        </row>
        <row r="3064">
          <cell r="A3064">
            <v>3073</v>
          </cell>
          <cell r="C3064">
            <v>41585</v>
          </cell>
          <cell r="F3064" t="str">
            <v>DO131100563</v>
          </cell>
          <cell r="G3064" t="str">
            <v>DO131100563</v>
          </cell>
          <cell r="U3064" t="str">
            <v>NA</v>
          </cell>
          <cell r="AB3064" t="str">
            <v>Nathani Chemicals</v>
          </cell>
          <cell r="AC3064" t="str">
            <v>Darmawan</v>
          </cell>
        </row>
        <row r="3065">
          <cell r="A3065">
            <v>3074</v>
          </cell>
          <cell r="C3065">
            <v>41585</v>
          </cell>
          <cell r="F3065" t="str">
            <v>DO131100563</v>
          </cell>
          <cell r="G3065" t="str">
            <v>DO131100563</v>
          </cell>
          <cell r="U3065" t="str">
            <v>NA</v>
          </cell>
          <cell r="AB3065" t="str">
            <v>Nathani Chemicals</v>
          </cell>
          <cell r="AC3065" t="str">
            <v>Darmawan</v>
          </cell>
        </row>
        <row r="3066">
          <cell r="A3066">
            <v>3075</v>
          </cell>
          <cell r="C3066">
            <v>41585</v>
          </cell>
          <cell r="F3066" t="str">
            <v>DO131100564</v>
          </cell>
          <cell r="G3066" t="str">
            <v>DO131100564</v>
          </cell>
          <cell r="U3066" t="str">
            <v>NA</v>
          </cell>
          <cell r="AB3066" t="str">
            <v>Nathani Chemicals</v>
          </cell>
          <cell r="AC3066" t="str">
            <v>Darmawan</v>
          </cell>
        </row>
        <row r="3067">
          <cell r="A3067">
            <v>3076</v>
          </cell>
          <cell r="C3067">
            <v>41585</v>
          </cell>
          <cell r="F3067" t="str">
            <v>DO131100564</v>
          </cell>
          <cell r="G3067" t="str">
            <v>DO131100564</v>
          </cell>
          <cell r="U3067" t="str">
            <v>NA</v>
          </cell>
          <cell r="AB3067" t="str">
            <v>Nathani Chemicals</v>
          </cell>
          <cell r="AC3067" t="str">
            <v>Darmawan</v>
          </cell>
        </row>
        <row r="3068">
          <cell r="A3068">
            <v>3077</v>
          </cell>
          <cell r="C3068">
            <v>41585</v>
          </cell>
          <cell r="F3068" t="str">
            <v>DO131100565</v>
          </cell>
          <cell r="G3068" t="str">
            <v>DO131100565</v>
          </cell>
          <cell r="U3068" t="str">
            <v>NA</v>
          </cell>
          <cell r="AB3068" t="str">
            <v>Nathani Chemicals</v>
          </cell>
          <cell r="AC3068" t="str">
            <v>Darmawan</v>
          </cell>
        </row>
        <row r="3069">
          <cell r="A3069">
            <v>3078</v>
          </cell>
          <cell r="C3069">
            <v>41585</v>
          </cell>
          <cell r="F3069" t="str">
            <v>DO131100565</v>
          </cell>
          <cell r="G3069" t="str">
            <v>DO131100565</v>
          </cell>
          <cell r="U3069" t="str">
            <v>NA</v>
          </cell>
          <cell r="AB3069" t="str">
            <v>Nathani Chemicals</v>
          </cell>
          <cell r="AC3069" t="str">
            <v>Darmawan</v>
          </cell>
        </row>
        <row r="3070">
          <cell r="A3070">
            <v>3079</v>
          </cell>
          <cell r="C3070">
            <v>41585</v>
          </cell>
          <cell r="F3070" t="str">
            <v>DO131100566</v>
          </cell>
          <cell r="G3070" t="str">
            <v>DO131100566</v>
          </cell>
          <cell r="U3070" t="str">
            <v>NA</v>
          </cell>
          <cell r="AB3070" t="str">
            <v>Nathani Chemicals</v>
          </cell>
          <cell r="AC3070" t="str">
            <v>Darmawan</v>
          </cell>
        </row>
        <row r="3071">
          <cell r="A3071">
            <v>3080</v>
          </cell>
          <cell r="C3071">
            <v>41585</v>
          </cell>
          <cell r="F3071" t="str">
            <v>DO131100566</v>
          </cell>
          <cell r="G3071" t="str">
            <v>DO131100566</v>
          </cell>
          <cell r="U3071" t="str">
            <v>NA</v>
          </cell>
          <cell r="AB3071" t="str">
            <v>Nathani Chemicals</v>
          </cell>
          <cell r="AC3071" t="str">
            <v>Darmawan</v>
          </cell>
        </row>
        <row r="3072">
          <cell r="A3072">
            <v>3081</v>
          </cell>
          <cell r="C3072">
            <v>41585</v>
          </cell>
          <cell r="F3072" t="str">
            <v>DO131100567</v>
          </cell>
          <cell r="G3072" t="str">
            <v>DO131100567</v>
          </cell>
          <cell r="U3072" t="str">
            <v>NA</v>
          </cell>
          <cell r="AB3072" t="str">
            <v>Nathani Chemicals</v>
          </cell>
          <cell r="AC3072" t="str">
            <v>Darmawan</v>
          </cell>
        </row>
        <row r="3073">
          <cell r="A3073">
            <v>3082</v>
          </cell>
          <cell r="C3073">
            <v>41585</v>
          </cell>
          <cell r="F3073" t="str">
            <v>DO131100567</v>
          </cell>
          <cell r="G3073" t="str">
            <v>DO131100567</v>
          </cell>
          <cell r="U3073" t="str">
            <v>NA</v>
          </cell>
          <cell r="AB3073" t="str">
            <v>Nathani Chemicals</v>
          </cell>
          <cell r="AC3073" t="str">
            <v>Darmawan</v>
          </cell>
        </row>
        <row r="3074">
          <cell r="A3074">
            <v>3083</v>
          </cell>
          <cell r="C3074">
            <v>41585</v>
          </cell>
          <cell r="F3074" t="str">
            <v>DO131100568</v>
          </cell>
          <cell r="G3074" t="str">
            <v>DO131100568</v>
          </cell>
          <cell r="U3074" t="str">
            <v>NA</v>
          </cell>
          <cell r="AB3074" t="str">
            <v>Nathani Chemicals</v>
          </cell>
          <cell r="AC3074" t="str">
            <v>Darmawan</v>
          </cell>
        </row>
        <row r="3075">
          <cell r="A3075">
            <v>3084</v>
          </cell>
          <cell r="C3075">
            <v>41585</v>
          </cell>
          <cell r="F3075" t="str">
            <v>DO131100568</v>
          </cell>
          <cell r="G3075" t="str">
            <v>DO131100568</v>
          </cell>
          <cell r="U3075" t="str">
            <v>NA</v>
          </cell>
          <cell r="AB3075" t="str">
            <v>Nathani Chemicals</v>
          </cell>
          <cell r="AC3075" t="str">
            <v>Darmawan</v>
          </cell>
        </row>
        <row r="3076">
          <cell r="A3076">
            <v>3085</v>
          </cell>
          <cell r="C3076">
            <v>41585</v>
          </cell>
          <cell r="F3076" t="str">
            <v>DO131100569</v>
          </cell>
          <cell r="G3076" t="str">
            <v>DO131100569</v>
          </cell>
          <cell r="U3076" t="str">
            <v>NA</v>
          </cell>
          <cell r="AB3076" t="str">
            <v>Nathani Chemicals</v>
          </cell>
          <cell r="AC3076" t="str">
            <v>Darmawan</v>
          </cell>
        </row>
        <row r="3077">
          <cell r="A3077">
            <v>3086</v>
          </cell>
          <cell r="C3077">
            <v>41585</v>
          </cell>
          <cell r="F3077" t="str">
            <v>DO131100569</v>
          </cell>
          <cell r="G3077" t="str">
            <v>DO131100569</v>
          </cell>
          <cell r="U3077" t="str">
            <v>NA</v>
          </cell>
          <cell r="AB3077" t="str">
            <v>Nathani Chemicals</v>
          </cell>
          <cell r="AC3077" t="str">
            <v>Darmawan</v>
          </cell>
        </row>
        <row r="3078">
          <cell r="A3078">
            <v>3087</v>
          </cell>
          <cell r="C3078">
            <v>41585</v>
          </cell>
          <cell r="F3078" t="str">
            <v>DO131100570</v>
          </cell>
          <cell r="G3078" t="str">
            <v>DO131100570</v>
          </cell>
          <cell r="U3078" t="str">
            <v>NA</v>
          </cell>
          <cell r="AB3078" t="str">
            <v>Nathani Chemicals</v>
          </cell>
          <cell r="AC3078" t="str">
            <v>Darmawan</v>
          </cell>
        </row>
        <row r="3079">
          <cell r="A3079">
            <v>3088</v>
          </cell>
          <cell r="C3079">
            <v>41585</v>
          </cell>
          <cell r="F3079" t="str">
            <v>DO131100570</v>
          </cell>
          <cell r="G3079" t="str">
            <v>DO131100570</v>
          </cell>
          <cell r="U3079" t="str">
            <v>NA</v>
          </cell>
          <cell r="AB3079" t="str">
            <v>Nathani Chemicals</v>
          </cell>
          <cell r="AC3079" t="str">
            <v>Darmawan</v>
          </cell>
        </row>
        <row r="3080">
          <cell r="A3080">
            <v>3089</v>
          </cell>
          <cell r="C3080">
            <v>41585</v>
          </cell>
          <cell r="D3080" t="str">
            <v>417SPP/NTH-PST/2016</v>
          </cell>
          <cell r="E3080" t="str">
            <v>SI131100231</v>
          </cell>
          <cell r="F3080" t="str">
            <v>DO131100571</v>
          </cell>
          <cell r="G3080" t="str">
            <v>DO131100571</v>
          </cell>
          <cell r="H3080" t="str">
            <v>PL131000231</v>
          </cell>
          <cell r="U3080" t="str">
            <v>010.902-13.55959809</v>
          </cell>
          <cell r="W3080" t="str">
            <v>1.1.5.0.1</v>
          </cell>
          <cell r="AB3080" t="str">
            <v>Nathani Indonesia</v>
          </cell>
          <cell r="AC3080" t="str">
            <v>Agustina Y. Zulkarnain</v>
          </cell>
        </row>
        <row r="3081">
          <cell r="A3081">
            <v>3090</v>
          </cell>
          <cell r="C3081">
            <v>41585</v>
          </cell>
          <cell r="E3081" t="str">
            <v>SI131100192</v>
          </cell>
          <cell r="F3081" t="str">
            <v>DO131100447</v>
          </cell>
          <cell r="G3081" t="str">
            <v>DO131100447</v>
          </cell>
          <cell r="H3081" t="str">
            <v>PL131000192</v>
          </cell>
          <cell r="U3081" t="str">
            <v>010.901-13.49277293</v>
          </cell>
          <cell r="AB3081" t="str">
            <v>Nathani Indonesia</v>
          </cell>
          <cell r="AC3081" t="str">
            <v>Agustina Y. Zulkarnain</v>
          </cell>
        </row>
        <row r="3082">
          <cell r="A3082">
            <v>3091</v>
          </cell>
          <cell r="C3082">
            <v>41586</v>
          </cell>
          <cell r="D3082" t="str">
            <v>422SPP/NTH-PST/2016</v>
          </cell>
          <cell r="E3082" t="str">
            <v>SI131100232</v>
          </cell>
          <cell r="F3082" t="str">
            <v>DO131100572</v>
          </cell>
          <cell r="G3082" t="str">
            <v>DO131100572</v>
          </cell>
          <cell r="H3082" t="str">
            <v>PL131000232</v>
          </cell>
          <cell r="U3082" t="str">
            <v>010.902-13.55959810</v>
          </cell>
          <cell r="W3082" t="str">
            <v>1.1.5.0.1</v>
          </cell>
          <cell r="AB3082" t="str">
            <v>Nathani Indonesia</v>
          </cell>
          <cell r="AC3082" t="str">
            <v>Agustina Y. Zulkarnain</v>
          </cell>
        </row>
        <row r="3083">
          <cell r="A3083">
            <v>3092</v>
          </cell>
          <cell r="C3083">
            <v>41586</v>
          </cell>
          <cell r="F3083" t="str">
            <v>DO131100573</v>
          </cell>
          <cell r="G3083" t="str">
            <v>DO131100573</v>
          </cell>
          <cell r="U3083" t="str">
            <v>NA</v>
          </cell>
          <cell r="AB3083" t="str">
            <v>Nathani Chemicals</v>
          </cell>
          <cell r="AC3083" t="str">
            <v>Darmawan</v>
          </cell>
        </row>
        <row r="3084">
          <cell r="A3084">
            <v>3093</v>
          </cell>
          <cell r="C3084">
            <v>41586</v>
          </cell>
          <cell r="F3084" t="str">
            <v>DO131100573</v>
          </cell>
          <cell r="G3084" t="str">
            <v>DO131100573</v>
          </cell>
          <cell r="U3084" t="str">
            <v>NA</v>
          </cell>
          <cell r="AB3084" t="str">
            <v>Nathani Chemicals</v>
          </cell>
          <cell r="AC3084" t="str">
            <v>Darmawan</v>
          </cell>
        </row>
        <row r="3085">
          <cell r="A3085">
            <v>3094</v>
          </cell>
          <cell r="C3085">
            <v>41586</v>
          </cell>
          <cell r="F3085" t="str">
            <v>DO131100574</v>
          </cell>
          <cell r="G3085" t="str">
            <v>DO131100574</v>
          </cell>
          <cell r="U3085" t="str">
            <v>NA</v>
          </cell>
          <cell r="AB3085" t="str">
            <v>Nathani Chemicals</v>
          </cell>
          <cell r="AC3085" t="str">
            <v>Darmawan</v>
          </cell>
        </row>
        <row r="3086">
          <cell r="A3086">
            <v>3095</v>
          </cell>
          <cell r="C3086">
            <v>41586</v>
          </cell>
          <cell r="F3086" t="str">
            <v>DO131100574</v>
          </cell>
          <cell r="G3086" t="str">
            <v>DO131100574</v>
          </cell>
          <cell r="U3086" t="str">
            <v>NA</v>
          </cell>
          <cell r="AB3086" t="str">
            <v>Nathani Chemicals</v>
          </cell>
          <cell r="AC3086" t="str">
            <v>Darmawan</v>
          </cell>
        </row>
        <row r="3087">
          <cell r="A3087">
            <v>3096</v>
          </cell>
          <cell r="C3087">
            <v>41586</v>
          </cell>
          <cell r="F3087" t="str">
            <v>DO131100575</v>
          </cell>
          <cell r="G3087" t="str">
            <v>DO131100575</v>
          </cell>
          <cell r="U3087" t="str">
            <v>NA</v>
          </cell>
          <cell r="AB3087" t="str">
            <v>Nathani Chemicals</v>
          </cell>
          <cell r="AC3087" t="str">
            <v>Darmawan</v>
          </cell>
        </row>
        <row r="3088">
          <cell r="A3088">
            <v>3097</v>
          </cell>
          <cell r="C3088">
            <v>41586</v>
          </cell>
          <cell r="F3088" t="str">
            <v>DO131100575</v>
          </cell>
          <cell r="G3088" t="str">
            <v>DO131100575</v>
          </cell>
          <cell r="U3088" t="str">
            <v>NA</v>
          </cell>
          <cell r="AB3088" t="str">
            <v>Nathani Chemicals</v>
          </cell>
          <cell r="AC3088" t="str">
            <v>Darmawan</v>
          </cell>
        </row>
        <row r="3089">
          <cell r="A3089">
            <v>3098</v>
          </cell>
          <cell r="C3089">
            <v>41586</v>
          </cell>
          <cell r="F3089" t="str">
            <v>DO131100576</v>
          </cell>
          <cell r="G3089" t="str">
            <v>DO131100576</v>
          </cell>
          <cell r="U3089" t="str">
            <v>NA</v>
          </cell>
          <cell r="AB3089" t="str">
            <v>Nathani Chemicals</v>
          </cell>
          <cell r="AC3089" t="str">
            <v>Darmawan</v>
          </cell>
        </row>
        <row r="3090">
          <cell r="A3090">
            <v>3099</v>
          </cell>
          <cell r="C3090">
            <v>41586</v>
          </cell>
          <cell r="F3090" t="str">
            <v>DO131100576</v>
          </cell>
          <cell r="G3090" t="str">
            <v>DO131100576</v>
          </cell>
          <cell r="U3090" t="str">
            <v>NA</v>
          </cell>
          <cell r="AB3090" t="str">
            <v>Nathani Chemicals</v>
          </cell>
          <cell r="AC3090" t="str">
            <v>Darmawan</v>
          </cell>
        </row>
        <row r="3091">
          <cell r="A3091">
            <v>3100</v>
          </cell>
          <cell r="C3091">
            <v>41586</v>
          </cell>
          <cell r="F3091" t="str">
            <v>DO131100577</v>
          </cell>
          <cell r="G3091" t="str">
            <v>DO131100577</v>
          </cell>
          <cell r="U3091" t="str">
            <v>NA</v>
          </cell>
          <cell r="AB3091" t="str">
            <v>Nathani Chemicals</v>
          </cell>
          <cell r="AC3091" t="str">
            <v>Darmawan</v>
          </cell>
        </row>
        <row r="3092">
          <cell r="A3092">
            <v>3101</v>
          </cell>
          <cell r="C3092">
            <v>41586</v>
          </cell>
          <cell r="F3092" t="str">
            <v>DO131100577</v>
          </cell>
          <cell r="G3092" t="str">
            <v>DO131100577</v>
          </cell>
          <cell r="U3092" t="str">
            <v>NA</v>
          </cell>
          <cell r="AB3092" t="str">
            <v>Nathani Chemicals</v>
          </cell>
          <cell r="AC3092" t="str">
            <v>Darmawan</v>
          </cell>
        </row>
        <row r="3093">
          <cell r="A3093">
            <v>3102</v>
          </cell>
          <cell r="C3093">
            <v>41586</v>
          </cell>
          <cell r="F3093" t="str">
            <v>DO131100578</v>
          </cell>
          <cell r="G3093" t="str">
            <v>DO131100578</v>
          </cell>
          <cell r="U3093" t="str">
            <v>NA</v>
          </cell>
          <cell r="AB3093" t="str">
            <v>Nathani Chemicals</v>
          </cell>
          <cell r="AC3093" t="str">
            <v>Darmawan</v>
          </cell>
        </row>
        <row r="3094">
          <cell r="A3094">
            <v>3103</v>
          </cell>
          <cell r="C3094">
            <v>41586</v>
          </cell>
          <cell r="F3094" t="str">
            <v>DO131100578</v>
          </cell>
          <cell r="G3094" t="str">
            <v>DO131100578</v>
          </cell>
          <cell r="U3094" t="str">
            <v>NA</v>
          </cell>
          <cell r="AB3094" t="str">
            <v>Nathani Chemicals</v>
          </cell>
          <cell r="AC3094" t="str">
            <v>Darmawan</v>
          </cell>
        </row>
        <row r="3095">
          <cell r="A3095">
            <v>3104</v>
          </cell>
          <cell r="C3095">
            <v>41586</v>
          </cell>
          <cell r="F3095" t="str">
            <v>DO131100579</v>
          </cell>
          <cell r="G3095" t="str">
            <v>DO131100579</v>
          </cell>
          <cell r="U3095" t="str">
            <v>NA</v>
          </cell>
          <cell r="AB3095" t="str">
            <v>Nathani Chemicals</v>
          </cell>
          <cell r="AC3095" t="str">
            <v>Darmawan</v>
          </cell>
        </row>
        <row r="3096">
          <cell r="A3096">
            <v>3105</v>
          </cell>
          <cell r="C3096">
            <v>41586</v>
          </cell>
          <cell r="F3096" t="str">
            <v>DO131100579</v>
          </cell>
          <cell r="G3096" t="str">
            <v>DO131100579</v>
          </cell>
          <cell r="U3096" t="str">
            <v>NA</v>
          </cell>
          <cell r="AB3096" t="str">
            <v>Nathani Chemicals</v>
          </cell>
          <cell r="AC3096" t="str">
            <v>Darmawan</v>
          </cell>
        </row>
        <row r="3097">
          <cell r="A3097">
            <v>3106</v>
          </cell>
          <cell r="C3097">
            <v>41586</v>
          </cell>
          <cell r="F3097" t="str">
            <v>DO131100580</v>
          </cell>
          <cell r="G3097" t="str">
            <v>DO131100580</v>
          </cell>
          <cell r="U3097" t="str">
            <v>NA</v>
          </cell>
          <cell r="AB3097" t="str">
            <v>Nathani Chemicals</v>
          </cell>
          <cell r="AC3097" t="str">
            <v>Darmawan</v>
          </cell>
        </row>
        <row r="3098">
          <cell r="A3098">
            <v>3107</v>
          </cell>
          <cell r="C3098">
            <v>41586</v>
          </cell>
          <cell r="F3098" t="str">
            <v>DO131100580</v>
          </cell>
          <cell r="G3098" t="str">
            <v>DO131100580</v>
          </cell>
          <cell r="U3098" t="str">
            <v>NA</v>
          </cell>
          <cell r="AB3098" t="str">
            <v>Nathani Chemicals</v>
          </cell>
          <cell r="AC3098" t="str">
            <v>Darmawan</v>
          </cell>
        </row>
        <row r="3099">
          <cell r="A3099">
            <v>3108</v>
          </cell>
          <cell r="C3099">
            <v>41586</v>
          </cell>
          <cell r="F3099" t="str">
            <v>DO131100581</v>
          </cell>
          <cell r="G3099" t="str">
            <v>DO131100581</v>
          </cell>
          <cell r="U3099" t="str">
            <v>NA</v>
          </cell>
          <cell r="AB3099" t="str">
            <v>Nathani Chemicals</v>
          </cell>
          <cell r="AC3099" t="str">
            <v>Darmawan</v>
          </cell>
        </row>
        <row r="3100">
          <cell r="A3100">
            <v>3109</v>
          </cell>
          <cell r="C3100">
            <v>41586</v>
          </cell>
          <cell r="F3100" t="str">
            <v>DO131100581</v>
          </cell>
          <cell r="G3100" t="str">
            <v>DO131100581</v>
          </cell>
          <cell r="U3100" t="str">
            <v>NA</v>
          </cell>
          <cell r="AB3100" t="str">
            <v>Nathani Chemicals</v>
          </cell>
          <cell r="AC3100" t="str">
            <v>Darmawan</v>
          </cell>
        </row>
        <row r="3101">
          <cell r="A3101">
            <v>3110</v>
          </cell>
          <cell r="C3101">
            <v>41586</v>
          </cell>
          <cell r="F3101" t="str">
            <v>DO131100582</v>
          </cell>
          <cell r="G3101" t="str">
            <v>DO131100582</v>
          </cell>
          <cell r="U3101" t="str">
            <v>NA</v>
          </cell>
          <cell r="AB3101" t="str">
            <v>Nathani Chemicals</v>
          </cell>
          <cell r="AC3101" t="str">
            <v>Darmawan</v>
          </cell>
        </row>
        <row r="3102">
          <cell r="A3102">
            <v>3111</v>
          </cell>
          <cell r="C3102">
            <v>41586</v>
          </cell>
          <cell r="F3102" t="str">
            <v>DO131100582</v>
          </cell>
          <cell r="G3102" t="str">
            <v>DO131100582</v>
          </cell>
          <cell r="U3102" t="str">
            <v>NA</v>
          </cell>
          <cell r="AB3102" t="str">
            <v>Nathani Chemicals</v>
          </cell>
          <cell r="AC3102" t="str">
            <v>Darmawan</v>
          </cell>
        </row>
        <row r="3103">
          <cell r="A3103">
            <v>3112</v>
          </cell>
          <cell r="C3103">
            <v>41586</v>
          </cell>
          <cell r="F3103" t="str">
            <v>DO131100583</v>
          </cell>
          <cell r="G3103" t="str">
            <v>DO131100583</v>
          </cell>
          <cell r="U3103" t="str">
            <v>NA</v>
          </cell>
          <cell r="AB3103" t="str">
            <v>Nathani Chemicals</v>
          </cell>
          <cell r="AC3103" t="str">
            <v>Darmawan</v>
          </cell>
        </row>
        <row r="3104">
          <cell r="A3104">
            <v>3113</v>
          </cell>
          <cell r="C3104">
            <v>41586</v>
          </cell>
          <cell r="F3104" t="str">
            <v>DO131100583</v>
          </cell>
          <cell r="G3104" t="str">
            <v>DO131100583</v>
          </cell>
          <cell r="U3104" t="str">
            <v>NA</v>
          </cell>
          <cell r="AB3104" t="str">
            <v>Nathani Chemicals</v>
          </cell>
          <cell r="AC3104" t="str">
            <v>Darmawan</v>
          </cell>
        </row>
        <row r="3105">
          <cell r="A3105">
            <v>3114</v>
          </cell>
          <cell r="C3105">
            <v>41586</v>
          </cell>
          <cell r="F3105" t="str">
            <v>DO131100584</v>
          </cell>
          <cell r="G3105" t="str">
            <v>DO131100584</v>
          </cell>
          <cell r="U3105" t="str">
            <v>NA</v>
          </cell>
          <cell r="AB3105" t="str">
            <v>Nathani Chemicals</v>
          </cell>
          <cell r="AC3105" t="str">
            <v>Darmawan</v>
          </cell>
        </row>
        <row r="3106">
          <cell r="A3106">
            <v>3115</v>
          </cell>
          <cell r="C3106">
            <v>41586</v>
          </cell>
          <cell r="F3106" t="str">
            <v>DO131100584</v>
          </cell>
          <cell r="G3106" t="str">
            <v>DO131100584</v>
          </cell>
          <cell r="U3106" t="str">
            <v>NA</v>
          </cell>
          <cell r="AB3106" t="str">
            <v>Nathani Chemicals</v>
          </cell>
          <cell r="AC3106" t="str">
            <v>Darmawan</v>
          </cell>
        </row>
        <row r="3107">
          <cell r="A3107">
            <v>3116</v>
          </cell>
          <cell r="C3107">
            <v>41586</v>
          </cell>
          <cell r="F3107" t="str">
            <v>DO131100585</v>
          </cell>
          <cell r="G3107" t="str">
            <v>DO131100585</v>
          </cell>
          <cell r="U3107" t="str">
            <v>NA</v>
          </cell>
          <cell r="AB3107" t="str">
            <v>Nathani Chemicals</v>
          </cell>
          <cell r="AC3107" t="str">
            <v>Darmawan</v>
          </cell>
        </row>
        <row r="3108">
          <cell r="A3108">
            <v>3117</v>
          </cell>
          <cell r="C3108">
            <v>41586</v>
          </cell>
          <cell r="F3108" t="str">
            <v>DO131100585</v>
          </cell>
          <cell r="G3108" t="str">
            <v>DO131100585</v>
          </cell>
          <cell r="U3108" t="str">
            <v>NA</v>
          </cell>
          <cell r="AB3108" t="str">
            <v>Nathani Chemicals</v>
          </cell>
          <cell r="AC3108" t="str">
            <v>Darmawan</v>
          </cell>
        </row>
        <row r="3109">
          <cell r="A3109">
            <v>3118</v>
          </cell>
          <cell r="C3109">
            <v>41586</v>
          </cell>
          <cell r="F3109" t="str">
            <v>DO131100586</v>
          </cell>
          <cell r="G3109" t="str">
            <v>DO131100586</v>
          </cell>
          <cell r="U3109" t="str">
            <v>NA</v>
          </cell>
          <cell r="AB3109" t="str">
            <v>Nathani Chemicals</v>
          </cell>
          <cell r="AC3109" t="str">
            <v>Darmawan</v>
          </cell>
        </row>
        <row r="3110">
          <cell r="A3110">
            <v>3119</v>
          </cell>
          <cell r="C3110">
            <v>41586</v>
          </cell>
          <cell r="F3110" t="str">
            <v>DO131100586</v>
          </cell>
          <cell r="G3110" t="str">
            <v>DO131100586</v>
          </cell>
          <cell r="U3110" t="str">
            <v>NA</v>
          </cell>
          <cell r="AB3110" t="str">
            <v>Nathani Chemicals</v>
          </cell>
          <cell r="AC3110" t="str">
            <v>Darmawan</v>
          </cell>
        </row>
        <row r="3111">
          <cell r="A3111">
            <v>3120</v>
          </cell>
          <cell r="C3111">
            <v>41586</v>
          </cell>
          <cell r="D3111" t="str">
            <v>423SPP/NTH-PST/2016</v>
          </cell>
          <cell r="E3111" t="str">
            <v>SI131100233</v>
          </cell>
          <cell r="F3111" t="str">
            <v>DO131100587</v>
          </cell>
          <cell r="G3111" t="str">
            <v>DO131100587</v>
          </cell>
          <cell r="H3111" t="str">
            <v>PL131000233</v>
          </cell>
          <cell r="U3111" t="str">
            <v>010.902-13.55959811</v>
          </cell>
          <cell r="W3111" t="str">
            <v>1.1.5.0.1</v>
          </cell>
          <cell r="AB3111" t="str">
            <v>Nathani Indonesia</v>
          </cell>
          <cell r="AC3111" t="str">
            <v>Agustina Y. Zulkarnain</v>
          </cell>
        </row>
        <row r="3112">
          <cell r="A3112">
            <v>3121</v>
          </cell>
          <cell r="C3112">
            <v>41586</v>
          </cell>
          <cell r="D3112" t="str">
            <v>419SPP/NTH-PST/2016</v>
          </cell>
          <cell r="E3112" t="str">
            <v>SI131100234</v>
          </cell>
          <cell r="F3112" t="str">
            <v>DO131100588</v>
          </cell>
          <cell r="G3112" t="str">
            <v>DO131100588</v>
          </cell>
          <cell r="H3112" t="str">
            <v>PL131000234</v>
          </cell>
          <cell r="U3112" t="str">
            <v>010.902-13.55959812</v>
          </cell>
          <cell r="W3112" t="str">
            <v>1.1.5.0.1</v>
          </cell>
          <cell r="AB3112" t="str">
            <v>Nathani Indonesia</v>
          </cell>
          <cell r="AC3112" t="str">
            <v>Agustina Y. Zulkarnain</v>
          </cell>
        </row>
        <row r="3113">
          <cell r="A3113">
            <v>3122</v>
          </cell>
          <cell r="C3113">
            <v>41586</v>
          </cell>
          <cell r="D3113" t="str">
            <v>424SPP/NTH-PST/2016</v>
          </cell>
          <cell r="E3113" t="str">
            <v>SI131100235</v>
          </cell>
          <cell r="F3113" t="str">
            <v>DO131100589</v>
          </cell>
          <cell r="G3113" t="str">
            <v>DO131100589</v>
          </cell>
          <cell r="H3113" t="str">
            <v>PL131000235</v>
          </cell>
          <cell r="U3113" t="str">
            <v>010.902-13.55959813</v>
          </cell>
          <cell r="W3113" t="str">
            <v>1.1.5.0.1</v>
          </cell>
          <cell r="AB3113" t="str">
            <v>Nathani Indonesia</v>
          </cell>
          <cell r="AC3113" t="str">
            <v>Agustina Y. Zulkarnain</v>
          </cell>
        </row>
        <row r="3114">
          <cell r="A3114">
            <v>3123</v>
          </cell>
          <cell r="C3114">
            <v>41586</v>
          </cell>
          <cell r="D3114" t="str">
            <v>425SPP/NTH-PST/2016</v>
          </cell>
          <cell r="E3114" t="str">
            <v>SI131100236</v>
          </cell>
          <cell r="F3114" t="str">
            <v>DO131100590</v>
          </cell>
          <cell r="G3114" t="str">
            <v>DO131100590</v>
          </cell>
          <cell r="H3114" t="str">
            <v>PL131000236</v>
          </cell>
          <cell r="U3114" t="str">
            <v>010.902-13.55959814</v>
          </cell>
          <cell r="W3114" t="str">
            <v>1.1.5.0.1</v>
          </cell>
          <cell r="AB3114" t="str">
            <v>Nathani Indonesia</v>
          </cell>
          <cell r="AC3114" t="str">
            <v>Agustina Y. Zulkarnain</v>
          </cell>
        </row>
        <row r="3115">
          <cell r="A3115">
            <v>3124</v>
          </cell>
          <cell r="C3115">
            <v>41587</v>
          </cell>
          <cell r="F3115" t="str">
            <v>DO131100591</v>
          </cell>
          <cell r="G3115" t="str">
            <v>DO131100591</v>
          </cell>
          <cell r="U3115" t="str">
            <v>NA</v>
          </cell>
          <cell r="AB3115" t="str">
            <v>Nathani Chemicals</v>
          </cell>
          <cell r="AC3115" t="str">
            <v>Darmawan</v>
          </cell>
        </row>
        <row r="3116">
          <cell r="A3116">
            <v>3125</v>
          </cell>
          <cell r="C3116">
            <v>41587</v>
          </cell>
          <cell r="F3116" t="str">
            <v>DO131100591</v>
          </cell>
          <cell r="G3116" t="str">
            <v>DO131100591</v>
          </cell>
          <cell r="U3116" t="str">
            <v>NA</v>
          </cell>
          <cell r="AB3116" t="str">
            <v>Nathani Chemicals</v>
          </cell>
          <cell r="AC3116" t="str">
            <v>Darmawan</v>
          </cell>
        </row>
        <row r="3117">
          <cell r="A3117">
            <v>3126</v>
          </cell>
          <cell r="C3117">
            <v>41587</v>
          </cell>
          <cell r="F3117" t="str">
            <v>DO131100592</v>
          </cell>
          <cell r="G3117" t="str">
            <v>DO131100592</v>
          </cell>
          <cell r="U3117" t="str">
            <v>NA</v>
          </cell>
          <cell r="AB3117" t="str">
            <v>Nathani Chemicals</v>
          </cell>
          <cell r="AC3117" t="str">
            <v>Darmawan</v>
          </cell>
        </row>
        <row r="3118">
          <cell r="A3118">
            <v>3127</v>
          </cell>
          <cell r="C3118">
            <v>41587</v>
          </cell>
          <cell r="F3118" t="str">
            <v>DO131100592</v>
          </cell>
          <cell r="G3118" t="str">
            <v>DO131100592</v>
          </cell>
          <cell r="U3118" t="str">
            <v>NA</v>
          </cell>
          <cell r="AB3118" t="str">
            <v>Nathani Chemicals</v>
          </cell>
          <cell r="AC3118" t="str">
            <v>Darmawan</v>
          </cell>
        </row>
        <row r="3119">
          <cell r="A3119">
            <v>3128</v>
          </cell>
          <cell r="C3119">
            <v>41587</v>
          </cell>
          <cell r="F3119" t="str">
            <v>DO131100593</v>
          </cell>
          <cell r="G3119" t="str">
            <v>DO131100593</v>
          </cell>
          <cell r="U3119" t="str">
            <v>NA</v>
          </cell>
          <cell r="AB3119" t="str">
            <v>Nathani Chemicals</v>
          </cell>
          <cell r="AC3119" t="str">
            <v>Darmawan</v>
          </cell>
        </row>
        <row r="3120">
          <cell r="A3120">
            <v>3129</v>
          </cell>
          <cell r="C3120">
            <v>41587</v>
          </cell>
          <cell r="F3120" t="str">
            <v>DO131100593</v>
          </cell>
          <cell r="G3120" t="str">
            <v>DO131100593</v>
          </cell>
          <cell r="U3120" t="str">
            <v>NA</v>
          </cell>
          <cell r="AB3120" t="str">
            <v>Nathani Chemicals</v>
          </cell>
          <cell r="AC3120" t="str">
            <v>Darmawan</v>
          </cell>
        </row>
        <row r="3121">
          <cell r="A3121">
            <v>3130</v>
          </cell>
          <cell r="C3121">
            <v>41587</v>
          </cell>
          <cell r="F3121" t="str">
            <v>DO131100594</v>
          </cell>
          <cell r="G3121" t="str">
            <v>DO131100594</v>
          </cell>
          <cell r="U3121" t="str">
            <v>NA</v>
          </cell>
          <cell r="AB3121" t="str">
            <v>Nathani Chemicals</v>
          </cell>
          <cell r="AC3121" t="str">
            <v>Darmawan</v>
          </cell>
        </row>
        <row r="3122">
          <cell r="A3122">
            <v>3131</v>
          </cell>
          <cell r="C3122">
            <v>41587</v>
          </cell>
          <cell r="F3122" t="str">
            <v>DO131100594</v>
          </cell>
          <cell r="G3122" t="str">
            <v>DO131100594</v>
          </cell>
          <cell r="U3122" t="str">
            <v>NA</v>
          </cell>
          <cell r="AB3122" t="str">
            <v>Nathani Chemicals</v>
          </cell>
          <cell r="AC3122" t="str">
            <v>Darmawan</v>
          </cell>
        </row>
        <row r="3123">
          <cell r="A3123">
            <v>3132</v>
          </cell>
          <cell r="C3123">
            <v>41587</v>
          </cell>
          <cell r="F3123" t="str">
            <v>DO131100595</v>
          </cell>
          <cell r="G3123" t="str">
            <v>DO131100595</v>
          </cell>
          <cell r="U3123" t="str">
            <v>NA</v>
          </cell>
          <cell r="AB3123" t="str">
            <v>Nathani Chemicals</v>
          </cell>
          <cell r="AC3123" t="str">
            <v>Darmawan</v>
          </cell>
        </row>
        <row r="3124">
          <cell r="A3124">
            <v>3133</v>
          </cell>
          <cell r="C3124">
            <v>41587</v>
          </cell>
          <cell r="F3124" t="str">
            <v>DO131100595</v>
          </cell>
          <cell r="G3124" t="str">
            <v>DO131100595</v>
          </cell>
          <cell r="U3124" t="str">
            <v>NA</v>
          </cell>
          <cell r="AB3124" t="str">
            <v>Nathani Chemicals</v>
          </cell>
          <cell r="AC3124" t="str">
            <v>Darmawan</v>
          </cell>
        </row>
        <row r="3125">
          <cell r="A3125">
            <v>3134</v>
          </cell>
          <cell r="C3125">
            <v>41587</v>
          </cell>
          <cell r="F3125" t="str">
            <v>DO131100596</v>
          </cell>
          <cell r="G3125" t="str">
            <v>DO131100596</v>
          </cell>
          <cell r="U3125" t="str">
            <v>NA</v>
          </cell>
          <cell r="AB3125" t="str">
            <v>Nathani Chemicals</v>
          </cell>
          <cell r="AC3125" t="str">
            <v>Darmawan</v>
          </cell>
        </row>
        <row r="3126">
          <cell r="A3126">
            <v>3135</v>
          </cell>
          <cell r="C3126">
            <v>41587</v>
          </cell>
          <cell r="F3126" t="str">
            <v>DO131100596</v>
          </cell>
          <cell r="G3126" t="str">
            <v>DO131100596</v>
          </cell>
          <cell r="U3126" t="str">
            <v>NA</v>
          </cell>
          <cell r="AB3126" t="str">
            <v>Nathani Chemicals</v>
          </cell>
          <cell r="AC3126" t="str">
            <v>Darmawan</v>
          </cell>
        </row>
        <row r="3127">
          <cell r="A3127">
            <v>3136</v>
          </cell>
          <cell r="C3127">
            <v>41587</v>
          </cell>
          <cell r="F3127" t="str">
            <v>DO131100597</v>
          </cell>
          <cell r="G3127" t="str">
            <v>DO131100597</v>
          </cell>
          <cell r="U3127" t="str">
            <v>NA</v>
          </cell>
          <cell r="AB3127" t="str">
            <v>Nathani Chemicals</v>
          </cell>
          <cell r="AC3127" t="str">
            <v>Darmawan</v>
          </cell>
        </row>
        <row r="3128">
          <cell r="A3128">
            <v>3137</v>
          </cell>
          <cell r="C3128">
            <v>41587</v>
          </cell>
          <cell r="F3128" t="str">
            <v>DO131100597</v>
          </cell>
          <cell r="G3128" t="str">
            <v>DO131100597</v>
          </cell>
          <cell r="U3128" t="str">
            <v>NA</v>
          </cell>
          <cell r="AB3128" t="str">
            <v>Nathani Chemicals</v>
          </cell>
          <cell r="AC3128" t="str">
            <v>Darmawan</v>
          </cell>
        </row>
        <row r="3129">
          <cell r="A3129">
            <v>3138</v>
          </cell>
          <cell r="C3129">
            <v>41587</v>
          </cell>
          <cell r="E3129" t="str">
            <v>SI131100199</v>
          </cell>
          <cell r="F3129" t="str">
            <v>DO131100457</v>
          </cell>
          <cell r="G3129" t="str">
            <v>DO131100457</v>
          </cell>
          <cell r="H3129" t="str">
            <v>PL131000199</v>
          </cell>
          <cell r="U3129" t="str">
            <v>010.901-13.49277301</v>
          </cell>
          <cell r="AB3129" t="str">
            <v>Nathani Indonesia</v>
          </cell>
          <cell r="AC3129" t="str">
            <v>Agustina Y. Zulkarnain</v>
          </cell>
        </row>
        <row r="3130">
          <cell r="A3130">
            <v>3139</v>
          </cell>
          <cell r="C3130">
            <v>41587</v>
          </cell>
          <cell r="E3130" t="str">
            <v>SI131100200</v>
          </cell>
          <cell r="F3130" t="str">
            <v>DO131100458</v>
          </cell>
          <cell r="G3130" t="str">
            <v>DO131100458</v>
          </cell>
          <cell r="H3130" t="str">
            <v>PL131000200</v>
          </cell>
          <cell r="U3130" t="str">
            <v>010.901-13.49277302</v>
          </cell>
          <cell r="AB3130" t="str">
            <v>Nathani Indonesia</v>
          </cell>
          <cell r="AC3130" t="str">
            <v>Agustina Y. Zulkarnain</v>
          </cell>
        </row>
        <row r="3131">
          <cell r="A3131">
            <v>3140</v>
          </cell>
          <cell r="C3131">
            <v>41587</v>
          </cell>
          <cell r="E3131" t="str">
            <v>NA</v>
          </cell>
          <cell r="F3131" t="str">
            <v>NA</v>
          </cell>
          <cell r="G3131" t="str">
            <v>NA</v>
          </cell>
          <cell r="H3131" t="str">
            <v>NA</v>
          </cell>
          <cell r="U3131" t="str">
            <v>NA</v>
          </cell>
          <cell r="AB3131" t="str">
            <v>Akumulasi Limbah Produksi</v>
          </cell>
          <cell r="AC3131">
            <v>0</v>
          </cell>
        </row>
        <row r="3132">
          <cell r="A3132">
            <v>3141</v>
          </cell>
          <cell r="C3132">
            <v>41589</v>
          </cell>
          <cell r="D3132" t="str">
            <v>426SPP/NTH-PST/2016</v>
          </cell>
          <cell r="E3132" t="str">
            <v>SI131100237</v>
          </cell>
          <cell r="F3132" t="str">
            <v>DO131100598</v>
          </cell>
          <cell r="G3132" t="str">
            <v>DO131100598</v>
          </cell>
          <cell r="H3132" t="str">
            <v>PL131000237</v>
          </cell>
          <cell r="U3132" t="str">
            <v>010.902-13.55959815</v>
          </cell>
          <cell r="W3132" t="str">
            <v>1.1.5.0.1</v>
          </cell>
          <cell r="AB3132" t="str">
            <v>Nathani Indonesia</v>
          </cell>
          <cell r="AC3132" t="str">
            <v>Agustina Y. Zulkarnain</v>
          </cell>
        </row>
        <row r="3133">
          <cell r="A3133">
            <v>3142</v>
          </cell>
          <cell r="C3133">
            <v>41584</v>
          </cell>
          <cell r="D3133" t="str">
            <v>427SPP/NTH-PST/2016</v>
          </cell>
          <cell r="E3133" t="str">
            <v>SI131100238</v>
          </cell>
          <cell r="F3133" t="str">
            <v>DO131100599</v>
          </cell>
          <cell r="G3133" t="str">
            <v>DO131100599</v>
          </cell>
          <cell r="H3133" t="str">
            <v>PL131000238</v>
          </cell>
          <cell r="U3133" t="str">
            <v>010.902-13.55959816</v>
          </cell>
          <cell r="W3133" t="str">
            <v>1.1.5.0.1</v>
          </cell>
          <cell r="AB3133" t="str">
            <v>Nathani Indonesia</v>
          </cell>
          <cell r="AC3133" t="str">
            <v>Agustina Y. Zulkarnain</v>
          </cell>
        </row>
        <row r="3134">
          <cell r="A3134">
            <v>3143</v>
          </cell>
          <cell r="C3134">
            <v>41589</v>
          </cell>
          <cell r="F3134" t="str">
            <v>DO131100600</v>
          </cell>
          <cell r="G3134" t="str">
            <v>DO131100600</v>
          </cell>
          <cell r="U3134" t="str">
            <v>NA</v>
          </cell>
          <cell r="AB3134" t="str">
            <v>Nathani Chemicals</v>
          </cell>
          <cell r="AC3134" t="str">
            <v>Darmawan</v>
          </cell>
        </row>
        <row r="3135">
          <cell r="A3135">
            <v>3144</v>
          </cell>
          <cell r="C3135">
            <v>41589</v>
          </cell>
          <cell r="F3135" t="str">
            <v>DO131100600</v>
          </cell>
          <cell r="G3135" t="str">
            <v>DO131100600</v>
          </cell>
          <cell r="U3135" t="str">
            <v>NA</v>
          </cell>
          <cell r="AB3135" t="str">
            <v>Nathani Chemicals</v>
          </cell>
          <cell r="AC3135" t="str">
            <v>Darmawan</v>
          </cell>
        </row>
        <row r="3136">
          <cell r="A3136">
            <v>3145</v>
          </cell>
          <cell r="C3136">
            <v>41589</v>
          </cell>
          <cell r="F3136" t="str">
            <v>DO131100601</v>
          </cell>
          <cell r="G3136" t="str">
            <v>DO131100601</v>
          </cell>
          <cell r="U3136" t="str">
            <v>NA</v>
          </cell>
          <cell r="AB3136" t="str">
            <v>Nathani Chemicals</v>
          </cell>
          <cell r="AC3136" t="str">
            <v>Darmawan</v>
          </cell>
        </row>
        <row r="3137">
          <cell r="A3137">
            <v>3146</v>
          </cell>
          <cell r="C3137">
            <v>41589</v>
          </cell>
          <cell r="F3137" t="str">
            <v>DO131100601</v>
          </cell>
          <cell r="G3137" t="str">
            <v>DO131100601</v>
          </cell>
          <cell r="U3137" t="str">
            <v>NA</v>
          </cell>
          <cell r="AB3137" t="str">
            <v>Nathani Chemicals</v>
          </cell>
          <cell r="AC3137" t="str">
            <v>Darmawan</v>
          </cell>
        </row>
        <row r="3138">
          <cell r="A3138">
            <v>3147</v>
          </cell>
          <cell r="C3138">
            <v>41589</v>
          </cell>
          <cell r="F3138" t="str">
            <v>DO131100602</v>
          </cell>
          <cell r="G3138" t="str">
            <v>DO131100602</v>
          </cell>
          <cell r="U3138" t="str">
            <v>NA</v>
          </cell>
          <cell r="AB3138" t="str">
            <v>Nathani Chemicals</v>
          </cell>
          <cell r="AC3138" t="str">
            <v>Darmawan</v>
          </cell>
        </row>
        <row r="3139">
          <cell r="A3139">
            <v>3148</v>
          </cell>
          <cell r="C3139">
            <v>41589</v>
          </cell>
          <cell r="F3139" t="str">
            <v>DO131100602</v>
          </cell>
          <cell r="G3139" t="str">
            <v>DO131100602</v>
          </cell>
          <cell r="U3139" t="str">
            <v>NA</v>
          </cell>
          <cell r="AB3139" t="str">
            <v>Nathani Chemicals</v>
          </cell>
          <cell r="AC3139" t="str">
            <v>Darmawan</v>
          </cell>
        </row>
        <row r="3140">
          <cell r="A3140">
            <v>3149</v>
          </cell>
          <cell r="C3140">
            <v>41589</v>
          </cell>
          <cell r="F3140" t="str">
            <v>DO131100603</v>
          </cell>
          <cell r="G3140" t="str">
            <v>DO131100603</v>
          </cell>
          <cell r="U3140" t="str">
            <v>NA</v>
          </cell>
          <cell r="AB3140" t="str">
            <v>Nathani Chemicals</v>
          </cell>
          <cell r="AC3140" t="str">
            <v>Darmawan</v>
          </cell>
        </row>
        <row r="3141">
          <cell r="A3141">
            <v>3150</v>
          </cell>
          <cell r="C3141">
            <v>41589</v>
          </cell>
          <cell r="F3141" t="str">
            <v>DO131100603</v>
          </cell>
          <cell r="G3141" t="str">
            <v>DO131100603</v>
          </cell>
          <cell r="U3141" t="str">
            <v>NA</v>
          </cell>
          <cell r="AB3141" t="str">
            <v>Nathani Chemicals</v>
          </cell>
          <cell r="AC3141" t="str">
            <v>Darmawan</v>
          </cell>
        </row>
        <row r="3142">
          <cell r="A3142">
            <v>3151</v>
          </cell>
          <cell r="C3142">
            <v>41589</v>
          </cell>
          <cell r="F3142" t="str">
            <v>DO131100604</v>
          </cell>
          <cell r="G3142" t="str">
            <v>DO131100604</v>
          </cell>
          <cell r="U3142" t="str">
            <v>NA</v>
          </cell>
          <cell r="AB3142" t="str">
            <v>Nathani Chemicals</v>
          </cell>
          <cell r="AC3142" t="str">
            <v>Darmawan</v>
          </cell>
        </row>
        <row r="3143">
          <cell r="A3143">
            <v>3152</v>
          </cell>
          <cell r="C3143">
            <v>41589</v>
          </cell>
          <cell r="F3143" t="str">
            <v>DO131100604</v>
          </cell>
          <cell r="G3143" t="str">
            <v>DO131100604</v>
          </cell>
          <cell r="U3143" t="str">
            <v>NA</v>
          </cell>
          <cell r="AB3143" t="str">
            <v>Nathani Chemicals</v>
          </cell>
          <cell r="AC3143" t="str">
            <v>Darmawan</v>
          </cell>
        </row>
        <row r="3144">
          <cell r="A3144">
            <v>3153</v>
          </cell>
          <cell r="C3144">
            <v>41589</v>
          </cell>
          <cell r="F3144" t="str">
            <v>DO131100605</v>
          </cell>
          <cell r="G3144" t="str">
            <v>DO131100605</v>
          </cell>
          <cell r="U3144" t="str">
            <v>NA</v>
          </cell>
          <cell r="AB3144" t="str">
            <v>Nathani Chemicals</v>
          </cell>
          <cell r="AC3144" t="str">
            <v>Darmawan</v>
          </cell>
        </row>
        <row r="3145">
          <cell r="A3145">
            <v>3154</v>
          </cell>
          <cell r="C3145">
            <v>41589</v>
          </cell>
          <cell r="F3145" t="str">
            <v>DO131100605</v>
          </cell>
          <cell r="G3145" t="str">
            <v>DO131100605</v>
          </cell>
          <cell r="U3145" t="str">
            <v>NA</v>
          </cell>
          <cell r="AB3145" t="str">
            <v>Nathani Chemicals</v>
          </cell>
          <cell r="AC3145" t="str">
            <v>Darmawan</v>
          </cell>
        </row>
        <row r="3146">
          <cell r="A3146">
            <v>3155</v>
          </cell>
          <cell r="C3146">
            <v>41589</v>
          </cell>
          <cell r="F3146" t="str">
            <v>DO131100606</v>
          </cell>
          <cell r="G3146" t="str">
            <v>DO131100606</v>
          </cell>
          <cell r="U3146" t="str">
            <v>NA</v>
          </cell>
          <cell r="AB3146" t="str">
            <v>Nathani Chemicals</v>
          </cell>
          <cell r="AC3146" t="str">
            <v>Darmawan</v>
          </cell>
        </row>
        <row r="3147">
          <cell r="A3147">
            <v>3156</v>
          </cell>
          <cell r="C3147">
            <v>41589</v>
          </cell>
          <cell r="F3147" t="str">
            <v>DO131100606</v>
          </cell>
          <cell r="G3147" t="str">
            <v>DO131100606</v>
          </cell>
          <cell r="U3147" t="str">
            <v>NA</v>
          </cell>
          <cell r="AB3147" t="str">
            <v>Nathani Chemicals</v>
          </cell>
          <cell r="AC3147" t="str">
            <v>Darmawan</v>
          </cell>
        </row>
        <row r="3148">
          <cell r="A3148">
            <v>3157</v>
          </cell>
          <cell r="C3148">
            <v>41589</v>
          </cell>
          <cell r="F3148" t="str">
            <v>DO131100607</v>
          </cell>
          <cell r="G3148" t="str">
            <v>DO131100607</v>
          </cell>
          <cell r="U3148" t="str">
            <v>NA</v>
          </cell>
          <cell r="AB3148" t="str">
            <v>Nathani Chemicals</v>
          </cell>
          <cell r="AC3148" t="str">
            <v>Darmawan</v>
          </cell>
        </row>
        <row r="3149">
          <cell r="A3149">
            <v>3158</v>
          </cell>
          <cell r="C3149">
            <v>41589</v>
          </cell>
          <cell r="F3149" t="str">
            <v>DO131100607</v>
          </cell>
          <cell r="G3149" t="str">
            <v>DO131100607</v>
          </cell>
          <cell r="U3149" t="str">
            <v>NA</v>
          </cell>
          <cell r="AB3149" t="str">
            <v>Nathani Chemicals</v>
          </cell>
          <cell r="AC3149" t="str">
            <v>Darmawan</v>
          </cell>
        </row>
        <row r="3150">
          <cell r="A3150">
            <v>3159</v>
          </cell>
          <cell r="C3150">
            <v>41589</v>
          </cell>
          <cell r="F3150" t="str">
            <v>DO131100608</v>
          </cell>
          <cell r="G3150" t="str">
            <v>DO131100608</v>
          </cell>
          <cell r="U3150" t="str">
            <v>NA</v>
          </cell>
          <cell r="AB3150" t="str">
            <v>Nathani Chemicals</v>
          </cell>
          <cell r="AC3150" t="str">
            <v>Darmawan</v>
          </cell>
        </row>
        <row r="3151">
          <cell r="A3151">
            <v>3160</v>
          </cell>
          <cell r="C3151">
            <v>41589</v>
          </cell>
          <cell r="F3151" t="str">
            <v>DO131100608</v>
          </cell>
          <cell r="G3151" t="str">
            <v>DO131100608</v>
          </cell>
          <cell r="U3151" t="str">
            <v>NA</v>
          </cell>
          <cell r="AB3151" t="str">
            <v>Nathani Chemicals</v>
          </cell>
          <cell r="AC3151" t="str">
            <v>Darmawan</v>
          </cell>
        </row>
        <row r="3152">
          <cell r="A3152">
            <v>3161</v>
          </cell>
          <cell r="C3152">
            <v>41589</v>
          </cell>
          <cell r="F3152" t="str">
            <v>DO131100609</v>
          </cell>
          <cell r="G3152" t="str">
            <v>DO131100609</v>
          </cell>
          <cell r="U3152" t="str">
            <v>NA</v>
          </cell>
          <cell r="AB3152" t="str">
            <v>Nathani Chemicals</v>
          </cell>
          <cell r="AC3152" t="str">
            <v>Darmawan</v>
          </cell>
        </row>
        <row r="3153">
          <cell r="A3153">
            <v>3162</v>
          </cell>
          <cell r="C3153">
            <v>41589</v>
          </cell>
          <cell r="F3153" t="str">
            <v>DO131100609</v>
          </cell>
          <cell r="G3153" t="str">
            <v>DO131100609</v>
          </cell>
          <cell r="U3153" t="str">
            <v>NA</v>
          </cell>
          <cell r="AB3153" t="str">
            <v>Nathani Chemicals</v>
          </cell>
          <cell r="AC3153" t="str">
            <v>Darmawan</v>
          </cell>
        </row>
        <row r="3154">
          <cell r="A3154">
            <v>3163</v>
          </cell>
          <cell r="C3154">
            <v>41589</v>
          </cell>
          <cell r="F3154" t="str">
            <v>DO131100610</v>
          </cell>
          <cell r="G3154" t="str">
            <v>DO131100610</v>
          </cell>
          <cell r="U3154" t="str">
            <v>NA</v>
          </cell>
          <cell r="AB3154" t="str">
            <v>Nathani Chemicals</v>
          </cell>
          <cell r="AC3154" t="str">
            <v>Darmawan</v>
          </cell>
        </row>
        <row r="3155">
          <cell r="A3155">
            <v>3164</v>
          </cell>
          <cell r="C3155">
            <v>41589</v>
          </cell>
          <cell r="F3155" t="str">
            <v>DO131100610</v>
          </cell>
          <cell r="G3155" t="str">
            <v>DO131100610</v>
          </cell>
          <cell r="U3155" t="str">
            <v>NA</v>
          </cell>
          <cell r="AB3155" t="str">
            <v>Nathani Chemicals</v>
          </cell>
          <cell r="AC3155" t="str">
            <v>Darmawan</v>
          </cell>
        </row>
        <row r="3156">
          <cell r="A3156">
            <v>3165</v>
          </cell>
          <cell r="C3156">
            <v>41589</v>
          </cell>
          <cell r="D3156" t="str">
            <v>418SPP/NTH-PST/2016</v>
          </cell>
          <cell r="E3156" t="str">
            <v>SI131100239</v>
          </cell>
          <cell r="F3156" t="str">
            <v>DO131100611</v>
          </cell>
          <cell r="G3156" t="str">
            <v>DO131100611</v>
          </cell>
          <cell r="H3156" t="str">
            <v>PL131000239</v>
          </cell>
          <cell r="U3156" t="str">
            <v>010.902-13.55959817</v>
          </cell>
          <cell r="W3156" t="str">
            <v>1.1.5.0.1</v>
          </cell>
          <cell r="AB3156" t="str">
            <v>Nathani Indonesia</v>
          </cell>
          <cell r="AC3156" t="str">
            <v>Agustina Y. Zulkarnain</v>
          </cell>
        </row>
        <row r="3157">
          <cell r="A3157">
            <v>3166</v>
          </cell>
          <cell r="C3157">
            <v>41589</v>
          </cell>
          <cell r="D3157" t="str">
            <v>428SPP/NTH-PST/2016</v>
          </cell>
          <cell r="E3157" t="str">
            <v>SI131100240</v>
          </cell>
          <cell r="F3157" t="str">
            <v>DO131100612</v>
          </cell>
          <cell r="G3157" t="str">
            <v>DO131100612</v>
          </cell>
          <cell r="H3157" t="str">
            <v>PL131000240</v>
          </cell>
          <cell r="U3157" t="str">
            <v>010.902-13.55959818</v>
          </cell>
          <cell r="W3157" t="str">
            <v>1.1.5.0.1</v>
          </cell>
          <cell r="AB3157" t="str">
            <v>Nathani Indonesia</v>
          </cell>
          <cell r="AC3157" t="str">
            <v>Agustina Y. Zulkarnain</v>
          </cell>
        </row>
        <row r="3158">
          <cell r="A3158">
            <v>3167</v>
          </cell>
          <cell r="C3158">
            <v>41590</v>
          </cell>
          <cell r="F3158" t="str">
            <v>DO131100613</v>
          </cell>
          <cell r="G3158" t="str">
            <v>DO131100613</v>
          </cell>
          <cell r="U3158" t="str">
            <v>NA</v>
          </cell>
          <cell r="AB3158" t="str">
            <v>Nathani Chemicals</v>
          </cell>
          <cell r="AC3158" t="str">
            <v>Darmawan</v>
          </cell>
        </row>
        <row r="3159">
          <cell r="A3159">
            <v>3168</v>
          </cell>
          <cell r="C3159">
            <v>41590</v>
          </cell>
          <cell r="F3159" t="str">
            <v>DO131100613</v>
          </cell>
          <cell r="G3159" t="str">
            <v>DO131100613</v>
          </cell>
          <cell r="U3159" t="str">
            <v>NA</v>
          </cell>
          <cell r="AB3159" t="str">
            <v>Nathani Chemicals</v>
          </cell>
          <cell r="AC3159" t="str">
            <v>Darmawan</v>
          </cell>
        </row>
        <row r="3160">
          <cell r="A3160">
            <v>3169</v>
          </cell>
          <cell r="C3160">
            <v>41590</v>
          </cell>
          <cell r="F3160" t="str">
            <v>DO131100614</v>
          </cell>
          <cell r="G3160" t="str">
            <v>DO131100614</v>
          </cell>
          <cell r="U3160" t="str">
            <v>NA</v>
          </cell>
          <cell r="AB3160" t="str">
            <v>Nathani Chemicals</v>
          </cell>
          <cell r="AC3160" t="str">
            <v>Darmawan</v>
          </cell>
        </row>
        <row r="3161">
          <cell r="A3161">
            <v>3170</v>
          </cell>
          <cell r="C3161">
            <v>41590</v>
          </cell>
          <cell r="F3161" t="str">
            <v>DO131100614</v>
          </cell>
          <cell r="G3161" t="str">
            <v>DO131100614</v>
          </cell>
          <cell r="U3161" t="str">
            <v>NA</v>
          </cell>
          <cell r="AB3161" t="str">
            <v>Nathani Chemicals</v>
          </cell>
          <cell r="AC3161" t="str">
            <v>Darmawan</v>
          </cell>
        </row>
        <row r="3162">
          <cell r="A3162">
            <v>3171</v>
          </cell>
          <cell r="C3162">
            <v>41590</v>
          </cell>
          <cell r="F3162" t="str">
            <v>DO131100615</v>
          </cell>
          <cell r="G3162" t="str">
            <v>DO131100615</v>
          </cell>
          <cell r="U3162" t="str">
            <v>NA</v>
          </cell>
          <cell r="AB3162" t="str">
            <v>Nathani Chemicals</v>
          </cell>
          <cell r="AC3162" t="str">
            <v>Darmawan</v>
          </cell>
        </row>
        <row r="3163">
          <cell r="A3163">
            <v>3172</v>
          </cell>
          <cell r="C3163">
            <v>41590</v>
          </cell>
          <cell r="F3163" t="str">
            <v>DO131100615</v>
          </cell>
          <cell r="G3163" t="str">
            <v>DO131100615</v>
          </cell>
          <cell r="U3163" t="str">
            <v>NA</v>
          </cell>
          <cell r="AB3163" t="str">
            <v>Nathani Chemicals</v>
          </cell>
          <cell r="AC3163" t="str">
            <v>Darmawan</v>
          </cell>
        </row>
        <row r="3164">
          <cell r="A3164">
            <v>3173</v>
          </cell>
          <cell r="C3164">
            <v>41590</v>
          </cell>
          <cell r="F3164" t="str">
            <v>DO131100616</v>
          </cell>
          <cell r="G3164" t="str">
            <v>DO131100616</v>
          </cell>
          <cell r="U3164" t="str">
            <v>NA</v>
          </cell>
          <cell r="AB3164" t="str">
            <v>Nathani Chemicals</v>
          </cell>
          <cell r="AC3164" t="str">
            <v>Darmawan</v>
          </cell>
        </row>
        <row r="3165">
          <cell r="A3165">
            <v>3174</v>
          </cell>
          <cell r="C3165">
            <v>41590</v>
          </cell>
          <cell r="F3165" t="str">
            <v>DO131100616</v>
          </cell>
          <cell r="G3165" t="str">
            <v>DO131100616</v>
          </cell>
          <cell r="U3165" t="str">
            <v>NA</v>
          </cell>
          <cell r="AB3165" t="str">
            <v>Nathani Chemicals</v>
          </cell>
          <cell r="AC3165" t="str">
            <v>Darmawan</v>
          </cell>
        </row>
        <row r="3166">
          <cell r="A3166">
            <v>3175</v>
          </cell>
          <cell r="C3166">
            <v>41590</v>
          </cell>
          <cell r="F3166" t="str">
            <v>DO131100617</v>
          </cell>
          <cell r="G3166" t="str">
            <v>DO131100617</v>
          </cell>
          <cell r="U3166" t="str">
            <v>NA</v>
          </cell>
          <cell r="AB3166" t="str">
            <v>Nathani Chemicals</v>
          </cell>
          <cell r="AC3166" t="str">
            <v>Darmawan</v>
          </cell>
        </row>
        <row r="3167">
          <cell r="A3167">
            <v>3176</v>
          </cell>
          <cell r="C3167">
            <v>41590</v>
          </cell>
          <cell r="F3167" t="str">
            <v>DO131100617</v>
          </cell>
          <cell r="G3167" t="str">
            <v>DO131100617</v>
          </cell>
          <cell r="U3167" t="str">
            <v>NA</v>
          </cell>
          <cell r="AB3167" t="str">
            <v>Nathani Chemicals</v>
          </cell>
          <cell r="AC3167" t="str">
            <v>Darmawan</v>
          </cell>
        </row>
        <row r="3168">
          <cell r="A3168">
            <v>3177</v>
          </cell>
          <cell r="C3168">
            <v>41590</v>
          </cell>
          <cell r="F3168" t="str">
            <v>DO131100618</v>
          </cell>
          <cell r="G3168" t="str">
            <v>DO131100618</v>
          </cell>
          <cell r="U3168" t="str">
            <v>NA</v>
          </cell>
          <cell r="AB3168" t="str">
            <v>Nathani Chemicals</v>
          </cell>
          <cell r="AC3168" t="str">
            <v>Darmawan</v>
          </cell>
        </row>
        <row r="3169">
          <cell r="A3169">
            <v>3178</v>
          </cell>
          <cell r="C3169">
            <v>41590</v>
          </cell>
          <cell r="F3169" t="str">
            <v>DO131100618</v>
          </cell>
          <cell r="G3169" t="str">
            <v>DO131100618</v>
          </cell>
          <cell r="U3169" t="str">
            <v>NA</v>
          </cell>
          <cell r="AB3169" t="str">
            <v>Nathani Chemicals</v>
          </cell>
          <cell r="AC3169" t="str">
            <v>Darmawan</v>
          </cell>
        </row>
        <row r="3170">
          <cell r="A3170">
            <v>3179</v>
          </cell>
          <cell r="C3170">
            <v>41590</v>
          </cell>
          <cell r="F3170" t="str">
            <v>DO131100619</v>
          </cell>
          <cell r="G3170" t="str">
            <v>DO131100619</v>
          </cell>
          <cell r="U3170" t="str">
            <v>NA</v>
          </cell>
          <cell r="AB3170" t="str">
            <v>Nathani Chemicals</v>
          </cell>
          <cell r="AC3170" t="str">
            <v>Darmawan</v>
          </cell>
        </row>
        <row r="3171">
          <cell r="A3171">
            <v>3180</v>
          </cell>
          <cell r="C3171">
            <v>41590</v>
          </cell>
          <cell r="F3171" t="str">
            <v>DO131100619</v>
          </cell>
          <cell r="G3171" t="str">
            <v>DO131100619</v>
          </cell>
          <cell r="U3171" t="str">
            <v>NA</v>
          </cell>
          <cell r="AB3171" t="str">
            <v>Nathani Chemicals</v>
          </cell>
          <cell r="AC3171" t="str">
            <v>Darmawan</v>
          </cell>
        </row>
        <row r="3172">
          <cell r="A3172">
            <v>3181</v>
          </cell>
          <cell r="C3172">
            <v>41590</v>
          </cell>
          <cell r="F3172" t="str">
            <v>DO131100620</v>
          </cell>
          <cell r="G3172" t="str">
            <v>DO131100620</v>
          </cell>
          <cell r="U3172" t="str">
            <v>NA</v>
          </cell>
          <cell r="AB3172" t="str">
            <v>Nathani Chemicals</v>
          </cell>
          <cell r="AC3172" t="str">
            <v>Darmawan</v>
          </cell>
        </row>
        <row r="3173">
          <cell r="A3173">
            <v>3182</v>
          </cell>
          <cell r="C3173">
            <v>41590</v>
          </cell>
          <cell r="F3173" t="str">
            <v>DO131100620</v>
          </cell>
          <cell r="G3173" t="str">
            <v>DO131100620</v>
          </cell>
          <cell r="U3173" t="str">
            <v>NA</v>
          </cell>
          <cell r="AB3173" t="str">
            <v>Nathani Chemicals</v>
          </cell>
          <cell r="AC3173" t="str">
            <v>Darmawan</v>
          </cell>
        </row>
        <row r="3174">
          <cell r="A3174">
            <v>3183</v>
          </cell>
          <cell r="C3174">
            <v>41590</v>
          </cell>
          <cell r="F3174" t="str">
            <v>DO131100621</v>
          </cell>
          <cell r="G3174" t="str">
            <v>DO131100621</v>
          </cell>
          <cell r="U3174" t="str">
            <v>NA</v>
          </cell>
          <cell r="AB3174" t="str">
            <v>Nathani Chemicals</v>
          </cell>
          <cell r="AC3174" t="str">
            <v>Darmawan</v>
          </cell>
        </row>
        <row r="3175">
          <cell r="A3175">
            <v>3184</v>
          </cell>
          <cell r="C3175">
            <v>41590</v>
          </cell>
          <cell r="F3175" t="str">
            <v>DO131100621</v>
          </cell>
          <cell r="G3175" t="str">
            <v>DO131100621</v>
          </cell>
          <cell r="U3175" t="str">
            <v>NA</v>
          </cell>
          <cell r="AB3175" t="str">
            <v>Nathani Chemicals</v>
          </cell>
          <cell r="AC3175" t="str">
            <v>Darmawan</v>
          </cell>
        </row>
        <row r="3176">
          <cell r="A3176">
            <v>3185</v>
          </cell>
          <cell r="C3176">
            <v>41590</v>
          </cell>
          <cell r="F3176" t="str">
            <v>DO131100622</v>
          </cell>
          <cell r="G3176" t="str">
            <v>DO131100622</v>
          </cell>
          <cell r="U3176" t="str">
            <v>NA</v>
          </cell>
          <cell r="AB3176" t="str">
            <v>Nathani Chemicals</v>
          </cell>
          <cell r="AC3176" t="str">
            <v>Darmawan</v>
          </cell>
        </row>
        <row r="3177">
          <cell r="A3177">
            <v>3186</v>
          </cell>
          <cell r="C3177">
            <v>41590</v>
          </cell>
          <cell r="F3177" t="str">
            <v>DO131100622</v>
          </cell>
          <cell r="G3177" t="str">
            <v>DO131100622</v>
          </cell>
          <cell r="U3177" t="str">
            <v>NA</v>
          </cell>
          <cell r="AB3177" t="str">
            <v>Nathani Chemicals</v>
          </cell>
          <cell r="AC3177" t="str">
            <v>Darmawan</v>
          </cell>
        </row>
        <row r="3178">
          <cell r="A3178">
            <v>3187</v>
          </cell>
          <cell r="C3178">
            <v>41590</v>
          </cell>
          <cell r="F3178" t="str">
            <v>DO131100623</v>
          </cell>
          <cell r="G3178" t="str">
            <v>DO131100623</v>
          </cell>
          <cell r="U3178" t="str">
            <v>NA</v>
          </cell>
          <cell r="AB3178" t="str">
            <v>Nathani Chemicals</v>
          </cell>
          <cell r="AC3178" t="str">
            <v>Darmawan</v>
          </cell>
        </row>
        <row r="3179">
          <cell r="A3179">
            <v>3188</v>
          </cell>
          <cell r="C3179">
            <v>41590</v>
          </cell>
          <cell r="F3179" t="str">
            <v>DO131100623</v>
          </cell>
          <cell r="G3179" t="str">
            <v>DO131100623</v>
          </cell>
          <cell r="U3179" t="str">
            <v>NA</v>
          </cell>
          <cell r="AB3179" t="str">
            <v>Nathani Chemicals</v>
          </cell>
          <cell r="AC3179" t="str">
            <v>Darmawan</v>
          </cell>
        </row>
        <row r="3180">
          <cell r="A3180">
            <v>3189</v>
          </cell>
          <cell r="C3180">
            <v>41590</v>
          </cell>
          <cell r="F3180" t="str">
            <v>DO131100624</v>
          </cell>
          <cell r="G3180" t="str">
            <v>DO131100624</v>
          </cell>
          <cell r="U3180" t="str">
            <v>NA</v>
          </cell>
          <cell r="AB3180" t="str">
            <v>Nathani Chemicals</v>
          </cell>
          <cell r="AC3180" t="str">
            <v>Darmawan</v>
          </cell>
        </row>
        <row r="3181">
          <cell r="A3181">
            <v>3190</v>
          </cell>
          <cell r="C3181">
            <v>41590</v>
          </cell>
          <cell r="F3181" t="str">
            <v>DO131100624</v>
          </cell>
          <cell r="G3181" t="str">
            <v>DO131100624</v>
          </cell>
          <cell r="U3181" t="str">
            <v>NA</v>
          </cell>
          <cell r="AB3181" t="str">
            <v>Nathani Chemicals</v>
          </cell>
          <cell r="AC3181" t="str">
            <v>Darmawan</v>
          </cell>
        </row>
        <row r="3182">
          <cell r="A3182">
            <v>3191</v>
          </cell>
          <cell r="C3182">
            <v>41589</v>
          </cell>
          <cell r="F3182" t="str">
            <v>DO131100625</v>
          </cell>
          <cell r="G3182" t="str">
            <v>DO131100625</v>
          </cell>
          <cell r="U3182" t="str">
            <v>NA</v>
          </cell>
          <cell r="AB3182" t="str">
            <v>Nathani Chemicals</v>
          </cell>
          <cell r="AC3182" t="str">
            <v>Darmawan</v>
          </cell>
        </row>
        <row r="3183">
          <cell r="A3183">
            <v>3192</v>
          </cell>
          <cell r="C3183">
            <v>41589</v>
          </cell>
          <cell r="F3183" t="str">
            <v>DO131100625</v>
          </cell>
          <cell r="G3183" t="str">
            <v>DO131100625</v>
          </cell>
          <cell r="U3183" t="str">
            <v>NA</v>
          </cell>
          <cell r="AB3183" t="str">
            <v>Nathani Chemicals</v>
          </cell>
          <cell r="AC3183" t="str">
            <v>Darmawan</v>
          </cell>
        </row>
        <row r="3184">
          <cell r="A3184">
            <v>3193</v>
          </cell>
          <cell r="C3184">
            <v>41590</v>
          </cell>
          <cell r="E3184" t="str">
            <v>SI131100203</v>
          </cell>
          <cell r="F3184" t="str">
            <v>DO131100463</v>
          </cell>
          <cell r="G3184" t="str">
            <v>DO131100463</v>
          </cell>
          <cell r="H3184" t="str">
            <v>PL131000203</v>
          </cell>
          <cell r="U3184" t="str">
            <v>010.901-13.49277304</v>
          </cell>
          <cell r="AB3184" t="str">
            <v>Nathani Indonesia</v>
          </cell>
          <cell r="AC3184" t="str">
            <v>Agustina Y. Zulkarnain</v>
          </cell>
        </row>
        <row r="3185">
          <cell r="A3185">
            <v>3194</v>
          </cell>
          <cell r="C3185">
            <v>41590</v>
          </cell>
          <cell r="E3185" t="str">
            <v>SI131100204</v>
          </cell>
          <cell r="F3185" t="str">
            <v>DO131100466</v>
          </cell>
          <cell r="G3185" t="str">
            <v>DO131100466</v>
          </cell>
          <cell r="H3185" t="str">
            <v>PL131000204</v>
          </cell>
          <cell r="U3185" t="str">
            <v>010.901-13.49277305</v>
          </cell>
          <cell r="AB3185" t="str">
            <v>Nathani Indonesia</v>
          </cell>
          <cell r="AC3185" t="str">
            <v>Agustina Y. Zulkarnain</v>
          </cell>
        </row>
        <row r="3186">
          <cell r="A3186">
            <v>3195</v>
          </cell>
          <cell r="C3186">
            <v>41590</v>
          </cell>
          <cell r="E3186" t="str">
            <v>SI131100205</v>
          </cell>
          <cell r="F3186" t="str">
            <v>DO131100467</v>
          </cell>
          <cell r="G3186" t="str">
            <v>DO131100467</v>
          </cell>
          <cell r="H3186" t="str">
            <v>PL131000205</v>
          </cell>
          <cell r="U3186" t="str">
            <v>010.901-13.49277306</v>
          </cell>
          <cell r="AB3186" t="str">
            <v>Nathani Indonesia</v>
          </cell>
          <cell r="AC3186" t="str">
            <v>Agustina Y. Zulkarnain</v>
          </cell>
        </row>
        <row r="3187">
          <cell r="A3187">
            <v>3196</v>
          </cell>
          <cell r="C3187">
            <v>41589</v>
          </cell>
          <cell r="E3187" t="str">
            <v>NA</v>
          </cell>
          <cell r="F3187" t="str">
            <v>NA</v>
          </cell>
          <cell r="G3187" t="str">
            <v>NA</v>
          </cell>
          <cell r="H3187" t="str">
            <v>NA</v>
          </cell>
          <cell r="U3187" t="str">
            <v>NA</v>
          </cell>
          <cell r="AB3187" t="str">
            <v>Akumulasi Limbah Produksi</v>
          </cell>
          <cell r="AC3187">
            <v>0</v>
          </cell>
        </row>
        <row r="3188">
          <cell r="A3188">
            <v>3197</v>
          </cell>
          <cell r="C3188">
            <v>41591</v>
          </cell>
          <cell r="F3188" t="str">
            <v>DO131100468</v>
          </cell>
          <cell r="G3188" t="str">
            <v>DO131100468</v>
          </cell>
          <cell r="U3188" t="str">
            <v>NA</v>
          </cell>
          <cell r="AB3188" t="str">
            <v>Nathani Chemicals</v>
          </cell>
          <cell r="AC3188" t="str">
            <v>Darmawan</v>
          </cell>
        </row>
        <row r="3189">
          <cell r="A3189">
            <v>3198</v>
          </cell>
          <cell r="C3189">
            <v>41591</v>
          </cell>
          <cell r="F3189" t="str">
            <v>DO131100468</v>
          </cell>
          <cell r="G3189" t="str">
            <v>DO131100468</v>
          </cell>
          <cell r="U3189" t="str">
            <v>NA</v>
          </cell>
          <cell r="AB3189" t="str">
            <v>Nathani Chemicals</v>
          </cell>
          <cell r="AC3189" t="str">
            <v>Darmawan</v>
          </cell>
        </row>
        <row r="3190">
          <cell r="A3190">
            <v>3199</v>
          </cell>
          <cell r="C3190">
            <v>41591</v>
          </cell>
          <cell r="F3190" t="str">
            <v>DO131100469</v>
          </cell>
          <cell r="G3190" t="str">
            <v>DO131100469</v>
          </cell>
          <cell r="U3190" t="str">
            <v>NA</v>
          </cell>
          <cell r="AB3190" t="str">
            <v>Nathani Chemicals</v>
          </cell>
          <cell r="AC3190" t="str">
            <v>Darmawan</v>
          </cell>
        </row>
        <row r="3191">
          <cell r="A3191">
            <v>3200</v>
          </cell>
          <cell r="C3191">
            <v>41591</v>
          </cell>
          <cell r="F3191" t="str">
            <v>DO131100469</v>
          </cell>
          <cell r="G3191" t="str">
            <v>DO131100469</v>
          </cell>
          <cell r="U3191" t="str">
            <v>NA</v>
          </cell>
          <cell r="AB3191" t="str">
            <v>Nathani Chemicals</v>
          </cell>
          <cell r="AC3191" t="str">
            <v>Darmawan</v>
          </cell>
        </row>
        <row r="3192">
          <cell r="A3192">
            <v>3201</v>
          </cell>
          <cell r="C3192">
            <v>41591</v>
          </cell>
          <cell r="F3192" t="str">
            <v>DO131100470</v>
          </cell>
          <cell r="G3192" t="str">
            <v>DO131100470</v>
          </cell>
          <cell r="U3192" t="str">
            <v>NA</v>
          </cell>
          <cell r="AB3192" t="str">
            <v>Nathani Chemicals</v>
          </cell>
          <cell r="AC3192" t="str">
            <v>Darmawan</v>
          </cell>
        </row>
        <row r="3193">
          <cell r="A3193">
            <v>3202</v>
          </cell>
          <cell r="C3193">
            <v>41591</v>
          </cell>
          <cell r="F3193" t="str">
            <v>DO131100470</v>
          </cell>
          <cell r="G3193" t="str">
            <v>DO131100470</v>
          </cell>
          <cell r="U3193" t="str">
            <v>NA</v>
          </cell>
          <cell r="AB3193" t="str">
            <v>Nathani Chemicals</v>
          </cell>
          <cell r="AC3193" t="str">
            <v>Darmawan</v>
          </cell>
        </row>
        <row r="3194">
          <cell r="A3194">
            <v>3203</v>
          </cell>
          <cell r="C3194">
            <v>41591</v>
          </cell>
          <cell r="F3194" t="str">
            <v>DO131100471</v>
          </cell>
          <cell r="G3194" t="str">
            <v>DO131100471</v>
          </cell>
          <cell r="U3194" t="str">
            <v>NA</v>
          </cell>
          <cell r="AB3194" t="str">
            <v>Nathani Chemicals</v>
          </cell>
          <cell r="AC3194" t="str">
            <v>Darmawan</v>
          </cell>
        </row>
        <row r="3195">
          <cell r="A3195">
            <v>3204</v>
          </cell>
          <cell r="C3195">
            <v>41591</v>
          </cell>
          <cell r="F3195" t="str">
            <v>DO131100471</v>
          </cell>
          <cell r="G3195" t="str">
            <v>DO131100471</v>
          </cell>
          <cell r="U3195" t="str">
            <v>NA</v>
          </cell>
          <cell r="AB3195" t="str">
            <v>Nathani Chemicals</v>
          </cell>
          <cell r="AC3195" t="str">
            <v>Darmawan</v>
          </cell>
        </row>
        <row r="3196">
          <cell r="A3196">
            <v>3205</v>
          </cell>
          <cell r="C3196">
            <v>41591</v>
          </cell>
          <cell r="F3196" t="str">
            <v>DO131100472</v>
          </cell>
          <cell r="G3196" t="str">
            <v>DO131100472</v>
          </cell>
          <cell r="U3196" t="str">
            <v>NA</v>
          </cell>
          <cell r="AB3196" t="str">
            <v>Nathani Chemicals</v>
          </cell>
          <cell r="AC3196" t="str">
            <v>Darmawan</v>
          </cell>
        </row>
        <row r="3197">
          <cell r="A3197">
            <v>3206</v>
          </cell>
          <cell r="C3197">
            <v>41591</v>
          </cell>
          <cell r="F3197" t="str">
            <v>DO131100472</v>
          </cell>
          <cell r="G3197" t="str">
            <v>DO131100472</v>
          </cell>
          <cell r="U3197" t="str">
            <v>NA</v>
          </cell>
          <cell r="AB3197" t="str">
            <v>Nathani Chemicals</v>
          </cell>
          <cell r="AC3197" t="str">
            <v>Darmawan</v>
          </cell>
        </row>
        <row r="3198">
          <cell r="A3198">
            <v>3207</v>
          </cell>
          <cell r="C3198">
            <v>41591</v>
          </cell>
          <cell r="F3198" t="str">
            <v>DO131100473</v>
          </cell>
          <cell r="G3198" t="str">
            <v>DO131100473</v>
          </cell>
          <cell r="U3198" t="str">
            <v>NA</v>
          </cell>
          <cell r="AB3198" t="str">
            <v>Nathani Chemicals</v>
          </cell>
          <cell r="AC3198" t="str">
            <v>Darmawan</v>
          </cell>
        </row>
        <row r="3199">
          <cell r="A3199">
            <v>3208</v>
          </cell>
          <cell r="C3199">
            <v>41591</v>
          </cell>
          <cell r="F3199" t="str">
            <v>DO131100473</v>
          </cell>
          <cell r="G3199" t="str">
            <v>DO131100473</v>
          </cell>
          <cell r="U3199" t="str">
            <v>NA</v>
          </cell>
          <cell r="AB3199" t="str">
            <v>Nathani Chemicals</v>
          </cell>
          <cell r="AC3199" t="str">
            <v>Darmawan</v>
          </cell>
        </row>
        <row r="3200">
          <cell r="A3200">
            <v>3209</v>
          </cell>
          <cell r="C3200">
            <v>41591</v>
          </cell>
          <cell r="F3200" t="str">
            <v>DO131100474</v>
          </cell>
          <cell r="G3200" t="str">
            <v>DO131100474</v>
          </cell>
          <cell r="U3200" t="str">
            <v>NA</v>
          </cell>
          <cell r="AB3200" t="str">
            <v>Nathani Chemicals</v>
          </cell>
          <cell r="AC3200" t="str">
            <v>Darmawan</v>
          </cell>
        </row>
        <row r="3201">
          <cell r="A3201">
            <v>3210</v>
          </cell>
          <cell r="C3201">
            <v>41591</v>
          </cell>
          <cell r="F3201" t="str">
            <v>DO131100474</v>
          </cell>
          <cell r="G3201" t="str">
            <v>DO131100474</v>
          </cell>
          <cell r="U3201" t="str">
            <v>NA</v>
          </cell>
          <cell r="AB3201" t="str">
            <v>Nathani Chemicals</v>
          </cell>
          <cell r="AC3201" t="str">
            <v>Darmawan</v>
          </cell>
        </row>
        <row r="3202">
          <cell r="A3202">
            <v>3211</v>
          </cell>
          <cell r="C3202">
            <v>41591</v>
          </cell>
          <cell r="F3202" t="str">
            <v>DO131100475</v>
          </cell>
          <cell r="G3202" t="str">
            <v>DO131100475</v>
          </cell>
          <cell r="U3202" t="str">
            <v>NA</v>
          </cell>
          <cell r="AB3202" t="str">
            <v>Nathani Chemicals</v>
          </cell>
          <cell r="AC3202" t="str">
            <v>Darmawan</v>
          </cell>
        </row>
        <row r="3203">
          <cell r="A3203">
            <v>3212</v>
          </cell>
          <cell r="C3203">
            <v>41591</v>
          </cell>
          <cell r="F3203" t="str">
            <v>DO131100475</v>
          </cell>
          <cell r="G3203" t="str">
            <v>DO131100475</v>
          </cell>
          <cell r="U3203" t="str">
            <v>NA</v>
          </cell>
          <cell r="AB3203" t="str">
            <v>Nathani Chemicals</v>
          </cell>
          <cell r="AC3203" t="str">
            <v>Darmawan</v>
          </cell>
        </row>
        <row r="3204">
          <cell r="A3204">
            <v>3213</v>
          </cell>
          <cell r="C3204">
            <v>41591</v>
          </cell>
          <cell r="F3204" t="str">
            <v>DO131100476</v>
          </cell>
          <cell r="G3204" t="str">
            <v>DO131100476</v>
          </cell>
          <cell r="U3204" t="str">
            <v>NA</v>
          </cell>
          <cell r="AB3204" t="str">
            <v>Nathani Chemicals</v>
          </cell>
          <cell r="AC3204" t="str">
            <v>Darmawan</v>
          </cell>
        </row>
        <row r="3205">
          <cell r="A3205">
            <v>3214</v>
          </cell>
          <cell r="C3205">
            <v>41591</v>
          </cell>
          <cell r="F3205" t="str">
            <v>DO131100476</v>
          </cell>
          <cell r="G3205" t="str">
            <v>DO131100476</v>
          </cell>
          <cell r="U3205" t="str">
            <v>NA</v>
          </cell>
          <cell r="AB3205" t="str">
            <v>Nathani Chemicals</v>
          </cell>
          <cell r="AC3205" t="str">
            <v>Darmawan</v>
          </cell>
        </row>
        <row r="3206">
          <cell r="A3206">
            <v>3215</v>
          </cell>
          <cell r="C3206">
            <v>41591</v>
          </cell>
          <cell r="F3206" t="str">
            <v>DO131100477</v>
          </cell>
          <cell r="G3206" t="str">
            <v>DO131100477</v>
          </cell>
          <cell r="U3206" t="str">
            <v>NA</v>
          </cell>
          <cell r="AB3206" t="str">
            <v>Nathani Chemicals</v>
          </cell>
          <cell r="AC3206" t="str">
            <v>Darmawan</v>
          </cell>
        </row>
        <row r="3207">
          <cell r="A3207">
            <v>3216</v>
          </cell>
          <cell r="C3207">
            <v>41591</v>
          </cell>
          <cell r="F3207" t="str">
            <v>DO131100477</v>
          </cell>
          <cell r="G3207" t="str">
            <v>DO131100477</v>
          </cell>
          <cell r="U3207" t="str">
            <v>NA</v>
          </cell>
          <cell r="AB3207" t="str">
            <v>Nathani Chemicals</v>
          </cell>
          <cell r="AC3207" t="str">
            <v>Darmawan</v>
          </cell>
        </row>
        <row r="3208">
          <cell r="A3208">
            <v>3217</v>
          </cell>
          <cell r="C3208">
            <v>41591</v>
          </cell>
          <cell r="F3208" t="str">
            <v>DO131100478</v>
          </cell>
          <cell r="G3208" t="str">
            <v>DO131100478</v>
          </cell>
          <cell r="U3208" t="str">
            <v>NA</v>
          </cell>
          <cell r="AB3208" t="str">
            <v>Nathani Chemicals</v>
          </cell>
          <cell r="AC3208" t="str">
            <v>Darmawan</v>
          </cell>
        </row>
        <row r="3209">
          <cell r="A3209">
            <v>3218</v>
          </cell>
          <cell r="C3209">
            <v>41591</v>
          </cell>
          <cell r="F3209" t="str">
            <v>DO131100478</v>
          </cell>
          <cell r="G3209" t="str">
            <v>DO131100478</v>
          </cell>
          <cell r="U3209" t="str">
            <v>NA</v>
          </cell>
          <cell r="AB3209" t="str">
            <v>Nathani Chemicals</v>
          </cell>
          <cell r="AC3209" t="str">
            <v>Darmawan</v>
          </cell>
        </row>
        <row r="3210">
          <cell r="A3210">
            <v>3219</v>
          </cell>
          <cell r="C3210">
            <v>41591</v>
          </cell>
          <cell r="F3210" t="str">
            <v>DO131100479</v>
          </cell>
          <cell r="G3210" t="str">
            <v>DO131100479</v>
          </cell>
          <cell r="U3210" t="str">
            <v>NA</v>
          </cell>
          <cell r="AB3210" t="str">
            <v>Nathani Chemicals</v>
          </cell>
          <cell r="AC3210" t="str">
            <v>Darmawan</v>
          </cell>
        </row>
        <row r="3211">
          <cell r="A3211">
            <v>3220</v>
          </cell>
          <cell r="C3211">
            <v>41591</v>
          </cell>
          <cell r="F3211" t="str">
            <v>DO131100479</v>
          </cell>
          <cell r="G3211" t="str">
            <v>DO131100479</v>
          </cell>
          <cell r="U3211" t="str">
            <v>NA</v>
          </cell>
          <cell r="AB3211" t="str">
            <v>Nathani Chemicals</v>
          </cell>
          <cell r="AC3211" t="str">
            <v>Darmawan</v>
          </cell>
        </row>
        <row r="3212">
          <cell r="A3212">
            <v>3221</v>
          </cell>
          <cell r="C3212">
            <v>41591</v>
          </cell>
          <cell r="F3212" t="str">
            <v>DO131100480</v>
          </cell>
          <cell r="G3212" t="str">
            <v>DO131100480</v>
          </cell>
          <cell r="U3212" t="str">
            <v>NA</v>
          </cell>
          <cell r="AB3212" t="str">
            <v>Nathani Chemicals</v>
          </cell>
          <cell r="AC3212" t="str">
            <v>Darmawan</v>
          </cell>
        </row>
        <row r="3213">
          <cell r="A3213">
            <v>3222</v>
          </cell>
          <cell r="C3213">
            <v>41591</v>
          </cell>
          <cell r="F3213" t="str">
            <v>DO131100480</v>
          </cell>
          <cell r="G3213" t="str">
            <v>DO131100480</v>
          </cell>
          <cell r="U3213" t="str">
            <v>NA</v>
          </cell>
          <cell r="AB3213" t="str">
            <v>Nathani Chemicals</v>
          </cell>
          <cell r="AC3213" t="str">
            <v>Darmawan</v>
          </cell>
        </row>
        <row r="3214">
          <cell r="A3214">
            <v>3223</v>
          </cell>
          <cell r="C3214">
            <v>41591</v>
          </cell>
          <cell r="F3214" t="str">
            <v>DO131100481</v>
          </cell>
          <cell r="G3214" t="str">
            <v>DO131100481</v>
          </cell>
          <cell r="U3214" t="str">
            <v>NA</v>
          </cell>
          <cell r="AB3214" t="str">
            <v>Nathani Chemicals</v>
          </cell>
          <cell r="AC3214" t="str">
            <v>Darmawan</v>
          </cell>
        </row>
        <row r="3215">
          <cell r="A3215">
            <v>3224</v>
          </cell>
          <cell r="C3215">
            <v>41591</v>
          </cell>
          <cell r="F3215" t="str">
            <v>DO131100481</v>
          </cell>
          <cell r="G3215" t="str">
            <v>DO131100481</v>
          </cell>
          <cell r="U3215" t="str">
            <v>NA</v>
          </cell>
          <cell r="AB3215" t="str">
            <v>Nathani Chemicals</v>
          </cell>
          <cell r="AC3215" t="str">
            <v>Darmawan</v>
          </cell>
        </row>
        <row r="3216">
          <cell r="A3216">
            <v>3225</v>
          </cell>
          <cell r="C3216">
            <v>41591</v>
          </cell>
          <cell r="E3216" t="str">
            <v>SI131100208</v>
          </cell>
          <cell r="F3216" t="str">
            <v>DO131100470</v>
          </cell>
          <cell r="G3216" t="str">
            <v>DO131100470</v>
          </cell>
          <cell r="H3216" t="str">
            <v>PL131000208</v>
          </cell>
          <cell r="U3216" t="str">
            <v>010.901-13.49277309</v>
          </cell>
          <cell r="AB3216" t="str">
            <v>Nathani Indonesia</v>
          </cell>
          <cell r="AC3216" t="str">
            <v>Agustina Y. Zulkarnain</v>
          </cell>
        </row>
        <row r="3217">
          <cell r="A3217">
            <v>3226</v>
          </cell>
          <cell r="C3217">
            <v>41591</v>
          </cell>
          <cell r="D3217" t="str">
            <v>436SPP/NTH-PST/2016</v>
          </cell>
          <cell r="E3217" t="str">
            <v>SI131100241</v>
          </cell>
          <cell r="F3217" t="str">
            <v>DO131100482</v>
          </cell>
          <cell r="G3217" t="str">
            <v>DO131100482</v>
          </cell>
          <cell r="H3217" t="str">
            <v>PL131000241</v>
          </cell>
          <cell r="U3217" t="str">
            <v>010.902-13.55959819</v>
          </cell>
          <cell r="W3217" t="str">
            <v>1.1.5.0.1</v>
          </cell>
          <cell r="AB3217" t="str">
            <v>Nathani Indonesia</v>
          </cell>
          <cell r="AC3217" t="str">
            <v>Agustina Y. Zulkarnain</v>
          </cell>
        </row>
        <row r="3218">
          <cell r="A3218">
            <v>3227</v>
          </cell>
          <cell r="C3218">
            <v>41592</v>
          </cell>
          <cell r="D3218" t="str">
            <v>423SPP/NTH-PST/2016</v>
          </cell>
          <cell r="E3218" t="str">
            <v>SI131100242</v>
          </cell>
          <cell r="F3218" t="str">
            <v>DO131100483</v>
          </cell>
          <cell r="G3218" t="str">
            <v>DO131100483</v>
          </cell>
          <cell r="H3218" t="str">
            <v>PL131000242</v>
          </cell>
          <cell r="U3218" t="str">
            <v>010.902-13.55959820</v>
          </cell>
          <cell r="W3218" t="str">
            <v>1.1.5.0.1</v>
          </cell>
          <cell r="AB3218" t="str">
            <v>Nathani Indonesia</v>
          </cell>
          <cell r="AC3218" t="str">
            <v>Agustina Y. Zulkarnain</v>
          </cell>
        </row>
        <row r="3219">
          <cell r="A3219">
            <v>3228</v>
          </cell>
          <cell r="C3219">
            <v>41592</v>
          </cell>
          <cell r="F3219" t="str">
            <v>DO131100484</v>
          </cell>
          <cell r="G3219" t="str">
            <v>DO131100484</v>
          </cell>
          <cell r="U3219" t="str">
            <v>NA</v>
          </cell>
          <cell r="AB3219" t="str">
            <v>Nathani Chemicals</v>
          </cell>
          <cell r="AC3219" t="str">
            <v>Darmawan</v>
          </cell>
        </row>
        <row r="3220">
          <cell r="A3220">
            <v>3229</v>
          </cell>
          <cell r="C3220">
            <v>41592</v>
          </cell>
          <cell r="F3220" t="str">
            <v>DO131100484</v>
          </cell>
          <cell r="G3220" t="str">
            <v>DO131100484</v>
          </cell>
          <cell r="U3220" t="str">
            <v>NA</v>
          </cell>
          <cell r="AB3220" t="str">
            <v>Nathani Chemicals</v>
          </cell>
          <cell r="AC3220" t="str">
            <v>Darmawan</v>
          </cell>
        </row>
        <row r="3221">
          <cell r="A3221">
            <v>3230</v>
          </cell>
          <cell r="C3221">
            <v>41592</v>
          </cell>
          <cell r="F3221" t="str">
            <v>DO131100485</v>
          </cell>
          <cell r="G3221" t="str">
            <v>DO131100485</v>
          </cell>
          <cell r="U3221" t="str">
            <v>NA</v>
          </cell>
          <cell r="AB3221" t="str">
            <v>Nathani Chemicals</v>
          </cell>
          <cell r="AC3221" t="str">
            <v>Darmawan</v>
          </cell>
        </row>
        <row r="3222">
          <cell r="A3222">
            <v>3231</v>
          </cell>
          <cell r="C3222">
            <v>41592</v>
          </cell>
          <cell r="F3222" t="str">
            <v>DO131100485</v>
          </cell>
          <cell r="G3222" t="str">
            <v>DO131100485</v>
          </cell>
          <cell r="U3222" t="str">
            <v>NA</v>
          </cell>
          <cell r="AB3222" t="str">
            <v>Nathani Chemicals</v>
          </cell>
          <cell r="AC3222" t="str">
            <v>Darmawan</v>
          </cell>
        </row>
        <row r="3223">
          <cell r="A3223">
            <v>3232</v>
          </cell>
          <cell r="C3223">
            <v>41592</v>
          </cell>
          <cell r="F3223" t="str">
            <v>DO131100486</v>
          </cell>
          <cell r="G3223" t="str">
            <v>DO131100486</v>
          </cell>
          <cell r="U3223" t="str">
            <v>NA</v>
          </cell>
          <cell r="AB3223" t="str">
            <v>Nathani Chemicals</v>
          </cell>
          <cell r="AC3223" t="str">
            <v>Darmawan</v>
          </cell>
        </row>
        <row r="3224">
          <cell r="A3224">
            <v>3233</v>
          </cell>
          <cell r="C3224">
            <v>41592</v>
          </cell>
          <cell r="F3224" t="str">
            <v>DO131100486</v>
          </cell>
          <cell r="G3224" t="str">
            <v>DO131100486</v>
          </cell>
          <cell r="U3224" t="str">
            <v>NA</v>
          </cell>
          <cell r="AB3224" t="str">
            <v>Nathani Chemicals</v>
          </cell>
          <cell r="AC3224" t="str">
            <v>Darmawan</v>
          </cell>
        </row>
        <row r="3225">
          <cell r="A3225">
            <v>3234</v>
          </cell>
          <cell r="C3225">
            <v>41592</v>
          </cell>
          <cell r="F3225" t="str">
            <v>DO131100487</v>
          </cell>
          <cell r="G3225" t="str">
            <v>DO131100487</v>
          </cell>
          <cell r="U3225" t="str">
            <v>NA</v>
          </cell>
          <cell r="AB3225" t="str">
            <v>Nathani Chemicals</v>
          </cell>
          <cell r="AC3225" t="str">
            <v>Darmawan</v>
          </cell>
        </row>
        <row r="3226">
          <cell r="A3226">
            <v>3235</v>
          </cell>
          <cell r="C3226">
            <v>41592</v>
          </cell>
          <cell r="F3226" t="str">
            <v>DO131100487</v>
          </cell>
          <cell r="G3226" t="str">
            <v>DO131100487</v>
          </cell>
          <cell r="U3226" t="str">
            <v>NA</v>
          </cell>
          <cell r="AB3226" t="str">
            <v>Nathani Chemicals</v>
          </cell>
          <cell r="AC3226" t="str">
            <v>Darmawan</v>
          </cell>
        </row>
        <row r="3227">
          <cell r="A3227">
            <v>3236</v>
          </cell>
          <cell r="C3227">
            <v>41592</v>
          </cell>
          <cell r="F3227" t="str">
            <v>DO131100488</v>
          </cell>
          <cell r="G3227" t="str">
            <v>DO131100488</v>
          </cell>
          <cell r="U3227" t="str">
            <v>NA</v>
          </cell>
          <cell r="AB3227" t="str">
            <v>Nathani Chemicals</v>
          </cell>
          <cell r="AC3227" t="str">
            <v>Darmawan</v>
          </cell>
        </row>
        <row r="3228">
          <cell r="A3228">
            <v>3237</v>
          </cell>
          <cell r="C3228">
            <v>41592</v>
          </cell>
          <cell r="F3228" t="str">
            <v>DO131100488</v>
          </cell>
          <cell r="G3228" t="str">
            <v>DO131100488</v>
          </cell>
          <cell r="U3228" t="str">
            <v>NA</v>
          </cell>
          <cell r="AB3228" t="str">
            <v>Nathani Chemicals</v>
          </cell>
          <cell r="AC3228" t="str">
            <v>Darmawan</v>
          </cell>
        </row>
        <row r="3229">
          <cell r="A3229">
            <v>3238</v>
          </cell>
          <cell r="C3229">
            <v>41592</v>
          </cell>
          <cell r="F3229" t="str">
            <v>DO131100489</v>
          </cell>
          <cell r="G3229" t="str">
            <v>DO131100489</v>
          </cell>
          <cell r="U3229" t="str">
            <v>NA</v>
          </cell>
          <cell r="AB3229" t="str">
            <v>Nathani Chemicals</v>
          </cell>
          <cell r="AC3229" t="str">
            <v>Darmawan</v>
          </cell>
        </row>
        <row r="3230">
          <cell r="A3230">
            <v>3239</v>
          </cell>
          <cell r="C3230">
            <v>41592</v>
          </cell>
          <cell r="F3230" t="str">
            <v>DO131100489</v>
          </cell>
          <cell r="G3230" t="str">
            <v>DO131100489</v>
          </cell>
          <cell r="U3230" t="str">
            <v>NA</v>
          </cell>
          <cell r="AB3230" t="str">
            <v>Nathani Chemicals</v>
          </cell>
          <cell r="AC3230" t="str">
            <v>Darmawan</v>
          </cell>
        </row>
        <row r="3231">
          <cell r="A3231">
            <v>3240</v>
          </cell>
          <cell r="C3231">
            <v>41592</v>
          </cell>
          <cell r="F3231" t="str">
            <v>DO131100490</v>
          </cell>
          <cell r="G3231" t="str">
            <v>DO131100490</v>
          </cell>
          <cell r="U3231" t="str">
            <v>NA</v>
          </cell>
          <cell r="AB3231" t="str">
            <v>Nathani Chemicals</v>
          </cell>
          <cell r="AC3231" t="str">
            <v>Darmawan</v>
          </cell>
        </row>
        <row r="3232">
          <cell r="A3232">
            <v>3241</v>
          </cell>
          <cell r="C3232">
            <v>41592</v>
          </cell>
          <cell r="F3232" t="str">
            <v>DO131100490</v>
          </cell>
          <cell r="G3232" t="str">
            <v>DO131100490</v>
          </cell>
          <cell r="U3232" t="str">
            <v>NA</v>
          </cell>
          <cell r="AB3232" t="str">
            <v>Nathani Chemicals</v>
          </cell>
          <cell r="AC3232" t="str">
            <v>Darmawan</v>
          </cell>
        </row>
        <row r="3233">
          <cell r="A3233">
            <v>3242</v>
          </cell>
          <cell r="C3233">
            <v>41592</v>
          </cell>
          <cell r="F3233" t="str">
            <v>DO131100491</v>
          </cell>
          <cell r="G3233" t="str">
            <v>DO131100491</v>
          </cell>
          <cell r="U3233" t="str">
            <v>NA</v>
          </cell>
          <cell r="AB3233" t="str">
            <v>Nathani Chemicals</v>
          </cell>
          <cell r="AC3233" t="str">
            <v>Darmawan</v>
          </cell>
        </row>
        <row r="3234">
          <cell r="A3234">
            <v>3243</v>
          </cell>
          <cell r="C3234">
            <v>41592</v>
          </cell>
          <cell r="F3234" t="str">
            <v>DO131100491</v>
          </cell>
          <cell r="G3234" t="str">
            <v>DO131100491</v>
          </cell>
          <cell r="U3234" t="str">
            <v>NA</v>
          </cell>
          <cell r="AB3234" t="str">
            <v>Nathani Chemicals</v>
          </cell>
          <cell r="AC3234" t="str">
            <v>Darmawan</v>
          </cell>
        </row>
        <row r="3235">
          <cell r="A3235">
            <v>3244</v>
          </cell>
          <cell r="C3235">
            <v>41592</v>
          </cell>
          <cell r="F3235" t="str">
            <v>DO131100492</v>
          </cell>
          <cell r="G3235" t="str">
            <v>DO131100492</v>
          </cell>
          <cell r="U3235" t="str">
            <v>NA</v>
          </cell>
          <cell r="AB3235" t="str">
            <v>Nathani Chemicals</v>
          </cell>
          <cell r="AC3235" t="str">
            <v>Darmawan</v>
          </cell>
        </row>
        <row r="3236">
          <cell r="A3236">
            <v>3245</v>
          </cell>
          <cell r="C3236">
            <v>41592</v>
          </cell>
          <cell r="F3236" t="str">
            <v>DO131100492</v>
          </cell>
          <cell r="G3236" t="str">
            <v>DO131100492</v>
          </cell>
          <cell r="U3236" t="str">
            <v>NA</v>
          </cell>
          <cell r="AB3236" t="str">
            <v>Nathani Chemicals</v>
          </cell>
          <cell r="AC3236" t="str">
            <v>Darmawan</v>
          </cell>
        </row>
        <row r="3237">
          <cell r="A3237">
            <v>3246</v>
          </cell>
          <cell r="C3237">
            <v>41608</v>
          </cell>
          <cell r="E3237" t="str">
            <v>NA</v>
          </cell>
          <cell r="F3237" t="str">
            <v>NA</v>
          </cell>
          <cell r="G3237" t="str">
            <v>NA</v>
          </cell>
          <cell r="H3237" t="str">
            <v>NA</v>
          </cell>
          <cell r="U3237" t="str">
            <v>NA</v>
          </cell>
          <cell r="AB3237" t="str">
            <v>Akumulasi Limbah Produksi</v>
          </cell>
          <cell r="AC3237">
            <v>0</v>
          </cell>
        </row>
        <row r="3238">
          <cell r="A3238">
            <v>3247</v>
          </cell>
          <cell r="C3238">
            <v>41592</v>
          </cell>
          <cell r="E3238" t="str">
            <v>SI131100211</v>
          </cell>
          <cell r="F3238" t="str">
            <v>DO131100476</v>
          </cell>
          <cell r="G3238" t="str">
            <v>DO131100476</v>
          </cell>
          <cell r="H3238" t="str">
            <v>PL131000211</v>
          </cell>
          <cell r="U3238" t="str">
            <v>010.901-13.49277312</v>
          </cell>
          <cell r="AB3238" t="str">
            <v>Nathani Indonesia</v>
          </cell>
          <cell r="AC3238" t="str">
            <v>Agustina Y. Zulkarnain</v>
          </cell>
        </row>
        <row r="3239">
          <cell r="A3239">
            <v>3248</v>
          </cell>
          <cell r="C3239">
            <v>41592</v>
          </cell>
          <cell r="E3239" t="str">
            <v>SI131100213</v>
          </cell>
          <cell r="F3239" t="str">
            <v>DO131100478</v>
          </cell>
          <cell r="G3239" t="str">
            <v>DO131100478</v>
          </cell>
          <cell r="H3239" t="str">
            <v>PL131000213</v>
          </cell>
          <cell r="U3239" t="str">
            <v>010.901-13.49277314</v>
          </cell>
          <cell r="AB3239" t="str">
            <v>Nathani Indonesia</v>
          </cell>
          <cell r="AC3239" t="str">
            <v>Agustina Y. Zulkarnain</v>
          </cell>
        </row>
        <row r="3240">
          <cell r="A3240">
            <v>3249</v>
          </cell>
          <cell r="C3240">
            <v>41593</v>
          </cell>
          <cell r="D3240" t="str">
            <v>445SPP/NTH-PST/2016</v>
          </cell>
          <cell r="E3240" t="str">
            <v>SI131100243</v>
          </cell>
          <cell r="F3240" t="str">
            <v>DO131100493</v>
          </cell>
          <cell r="G3240" t="str">
            <v>DO131100493</v>
          </cell>
          <cell r="H3240" t="str">
            <v>PL131000243</v>
          </cell>
          <cell r="U3240" t="str">
            <v>010.902-13.55959821</v>
          </cell>
          <cell r="W3240" t="str">
            <v>1.1.5.0.1</v>
          </cell>
          <cell r="AB3240" t="str">
            <v>Nathani Indonesia</v>
          </cell>
          <cell r="AC3240" t="str">
            <v>Agustina Y. Zulkarnain</v>
          </cell>
        </row>
        <row r="3241">
          <cell r="A3241">
            <v>3250</v>
          </cell>
          <cell r="C3241">
            <v>41593</v>
          </cell>
          <cell r="F3241" t="str">
            <v>DO131100494</v>
          </cell>
          <cell r="G3241" t="str">
            <v>DO131100494</v>
          </cell>
          <cell r="U3241" t="str">
            <v>NA</v>
          </cell>
          <cell r="AB3241" t="str">
            <v>Nathani Chemicals</v>
          </cell>
          <cell r="AC3241" t="str">
            <v>Darmawan</v>
          </cell>
        </row>
        <row r="3242">
          <cell r="A3242">
            <v>3251</v>
          </cell>
          <cell r="C3242">
            <v>41593</v>
          </cell>
          <cell r="F3242" t="str">
            <v>DO131100494</v>
          </cell>
          <cell r="G3242" t="str">
            <v>DO131100494</v>
          </cell>
          <cell r="U3242" t="str">
            <v>NA</v>
          </cell>
          <cell r="AB3242" t="str">
            <v>Nathani Chemicals</v>
          </cell>
          <cell r="AC3242" t="str">
            <v>Darmawan</v>
          </cell>
        </row>
        <row r="3243">
          <cell r="A3243">
            <v>3252</v>
          </cell>
          <cell r="C3243">
            <v>41593</v>
          </cell>
          <cell r="F3243" t="str">
            <v>DO131100495</v>
          </cell>
          <cell r="G3243" t="str">
            <v>DO131100495</v>
          </cell>
          <cell r="U3243" t="str">
            <v>NA</v>
          </cell>
          <cell r="AB3243" t="str">
            <v>Nathani Chemicals</v>
          </cell>
          <cell r="AC3243" t="str">
            <v>Darmawan</v>
          </cell>
        </row>
        <row r="3244">
          <cell r="A3244">
            <v>3253</v>
          </cell>
          <cell r="C3244">
            <v>41593</v>
          </cell>
          <cell r="F3244" t="str">
            <v>DO131100495</v>
          </cell>
          <cell r="G3244" t="str">
            <v>DO131100495</v>
          </cell>
          <cell r="U3244" t="str">
            <v>NA</v>
          </cell>
          <cell r="AB3244" t="str">
            <v>Nathani Chemicals</v>
          </cell>
          <cell r="AC3244" t="str">
            <v>Darmawan</v>
          </cell>
        </row>
        <row r="3245">
          <cell r="A3245">
            <v>3254</v>
          </cell>
          <cell r="C3245">
            <v>41593</v>
          </cell>
          <cell r="F3245" t="str">
            <v>DO131100496</v>
          </cell>
          <cell r="G3245" t="str">
            <v>DO131100496</v>
          </cell>
          <cell r="U3245" t="str">
            <v>NA</v>
          </cell>
          <cell r="AB3245" t="str">
            <v>Nathani Chemicals</v>
          </cell>
          <cell r="AC3245" t="str">
            <v>Darmawan</v>
          </cell>
        </row>
        <row r="3246">
          <cell r="A3246">
            <v>3255</v>
          </cell>
          <cell r="C3246">
            <v>41593</v>
          </cell>
          <cell r="F3246" t="str">
            <v>DO131100496</v>
          </cell>
          <cell r="G3246" t="str">
            <v>DO131100496</v>
          </cell>
          <cell r="U3246" t="str">
            <v>NA</v>
          </cell>
          <cell r="AB3246" t="str">
            <v>Nathani Chemicals</v>
          </cell>
          <cell r="AC3246" t="str">
            <v>Darmawan</v>
          </cell>
        </row>
        <row r="3247">
          <cell r="A3247">
            <v>3256</v>
          </cell>
          <cell r="C3247">
            <v>41593</v>
          </cell>
          <cell r="F3247" t="str">
            <v>DO131100497</v>
          </cell>
          <cell r="G3247" t="str">
            <v>DO131100497</v>
          </cell>
          <cell r="U3247" t="str">
            <v>NA</v>
          </cell>
          <cell r="AB3247" t="str">
            <v>Nathani Chemicals</v>
          </cell>
          <cell r="AC3247" t="str">
            <v>Darmawan</v>
          </cell>
        </row>
        <row r="3248">
          <cell r="A3248">
            <v>3257</v>
          </cell>
          <cell r="C3248">
            <v>41593</v>
          </cell>
          <cell r="F3248" t="str">
            <v>DO131100497</v>
          </cell>
          <cell r="G3248" t="str">
            <v>DO131100497</v>
          </cell>
          <cell r="U3248" t="str">
            <v>NA</v>
          </cell>
          <cell r="AB3248" t="str">
            <v>Nathani Chemicals</v>
          </cell>
          <cell r="AC3248" t="str">
            <v>Darmawan</v>
          </cell>
        </row>
        <row r="3249">
          <cell r="A3249">
            <v>3258</v>
          </cell>
          <cell r="C3249">
            <v>41593</v>
          </cell>
          <cell r="F3249" t="str">
            <v>DO131100498</v>
          </cell>
          <cell r="G3249" t="str">
            <v>DO131100498</v>
          </cell>
          <cell r="U3249" t="str">
            <v>NA</v>
          </cell>
          <cell r="AB3249" t="str">
            <v>Nathani Chemicals</v>
          </cell>
          <cell r="AC3249" t="str">
            <v>Darmawan</v>
          </cell>
        </row>
        <row r="3250">
          <cell r="A3250">
            <v>3259</v>
          </cell>
          <cell r="C3250">
            <v>41593</v>
          </cell>
          <cell r="F3250" t="str">
            <v>DO131100498</v>
          </cell>
          <cell r="G3250" t="str">
            <v>DO131100498</v>
          </cell>
          <cell r="U3250" t="str">
            <v>NA</v>
          </cell>
          <cell r="AB3250" t="str">
            <v>Nathani Chemicals</v>
          </cell>
          <cell r="AC3250" t="str">
            <v>Darmawan</v>
          </cell>
        </row>
        <row r="3251">
          <cell r="A3251">
            <v>3260</v>
          </cell>
          <cell r="C3251">
            <v>41593</v>
          </cell>
          <cell r="F3251" t="str">
            <v>DO131100499</v>
          </cell>
          <cell r="G3251" t="str">
            <v>DO131100499</v>
          </cell>
          <cell r="U3251" t="str">
            <v>NA</v>
          </cell>
          <cell r="AB3251" t="str">
            <v>Nathani Chemicals</v>
          </cell>
          <cell r="AC3251" t="str">
            <v>Darmawan</v>
          </cell>
        </row>
        <row r="3252">
          <cell r="A3252">
            <v>3261</v>
          </cell>
          <cell r="C3252">
            <v>41593</v>
          </cell>
          <cell r="F3252" t="str">
            <v>DO131100499</v>
          </cell>
          <cell r="G3252" t="str">
            <v>DO131100499</v>
          </cell>
          <cell r="U3252" t="str">
            <v>NA</v>
          </cell>
          <cell r="AB3252" t="str">
            <v>Nathani Chemicals</v>
          </cell>
          <cell r="AC3252" t="str">
            <v>Darmawan</v>
          </cell>
        </row>
        <row r="3253">
          <cell r="A3253">
            <v>3262</v>
          </cell>
          <cell r="C3253">
            <v>41593</v>
          </cell>
          <cell r="F3253" t="str">
            <v>DO131100500</v>
          </cell>
          <cell r="G3253" t="str">
            <v>DO131100500</v>
          </cell>
          <cell r="U3253" t="str">
            <v>NA</v>
          </cell>
          <cell r="AB3253" t="str">
            <v>Nathani Chemicals</v>
          </cell>
          <cell r="AC3253" t="str">
            <v>Darmawan</v>
          </cell>
        </row>
        <row r="3254">
          <cell r="A3254">
            <v>3263</v>
          </cell>
          <cell r="C3254">
            <v>41593</v>
          </cell>
          <cell r="F3254" t="str">
            <v>DO131100500</v>
          </cell>
          <cell r="G3254" t="str">
            <v>DO131100500</v>
          </cell>
          <cell r="U3254" t="str">
            <v>NA</v>
          </cell>
          <cell r="AB3254" t="str">
            <v>Nathani Chemicals</v>
          </cell>
          <cell r="AC3254" t="str">
            <v>Darmawan</v>
          </cell>
        </row>
        <row r="3255">
          <cell r="A3255">
            <v>3264</v>
          </cell>
          <cell r="C3255">
            <v>41593</v>
          </cell>
          <cell r="F3255" t="str">
            <v>DO131100501</v>
          </cell>
          <cell r="G3255" t="str">
            <v>DO131100501</v>
          </cell>
          <cell r="U3255" t="str">
            <v>NA</v>
          </cell>
          <cell r="AB3255" t="str">
            <v>Nathani Chemicals</v>
          </cell>
          <cell r="AC3255" t="str">
            <v>Darmawan</v>
          </cell>
        </row>
        <row r="3256">
          <cell r="A3256">
            <v>3265</v>
          </cell>
          <cell r="C3256">
            <v>41593</v>
          </cell>
          <cell r="F3256" t="str">
            <v>DO131100501</v>
          </cell>
          <cell r="G3256" t="str">
            <v>DO131100501</v>
          </cell>
          <cell r="U3256" t="str">
            <v>NA</v>
          </cell>
          <cell r="AB3256" t="str">
            <v>Nathani Chemicals</v>
          </cell>
          <cell r="AC3256" t="str">
            <v>Darmawan</v>
          </cell>
        </row>
        <row r="3257">
          <cell r="A3257">
            <v>3266</v>
          </cell>
          <cell r="C3257">
            <v>41593</v>
          </cell>
          <cell r="F3257" t="str">
            <v>DO131100502</v>
          </cell>
          <cell r="G3257" t="str">
            <v>DO131100502</v>
          </cell>
          <cell r="U3257" t="str">
            <v>NA</v>
          </cell>
          <cell r="AB3257" t="str">
            <v>Nathani Chemicals</v>
          </cell>
          <cell r="AC3257" t="str">
            <v>Darmawan</v>
          </cell>
        </row>
        <row r="3258">
          <cell r="A3258">
            <v>3267</v>
          </cell>
          <cell r="C3258">
            <v>41593</v>
          </cell>
          <cell r="F3258" t="str">
            <v>DO131100502</v>
          </cell>
          <cell r="G3258" t="str">
            <v>DO131100502</v>
          </cell>
          <cell r="U3258" t="str">
            <v>NA</v>
          </cell>
          <cell r="AB3258" t="str">
            <v>Nathani Chemicals</v>
          </cell>
          <cell r="AC3258" t="str">
            <v>Darmawan</v>
          </cell>
        </row>
        <row r="3259">
          <cell r="A3259">
            <v>3268</v>
          </cell>
          <cell r="C3259">
            <v>41593</v>
          </cell>
          <cell r="F3259" t="str">
            <v>DO131100503</v>
          </cell>
          <cell r="G3259" t="str">
            <v>DO131100503</v>
          </cell>
          <cell r="U3259" t="str">
            <v>NA</v>
          </cell>
          <cell r="AB3259" t="str">
            <v>Nathani Chemicals</v>
          </cell>
          <cell r="AC3259" t="str">
            <v>Darmawan</v>
          </cell>
        </row>
        <row r="3260">
          <cell r="A3260">
            <v>3269</v>
          </cell>
          <cell r="C3260">
            <v>41593</v>
          </cell>
          <cell r="F3260" t="str">
            <v>DO131100503</v>
          </cell>
          <cell r="G3260" t="str">
            <v>DO131100503</v>
          </cell>
          <cell r="U3260" t="str">
            <v>NA</v>
          </cell>
          <cell r="AB3260" t="str">
            <v>Nathani Chemicals</v>
          </cell>
          <cell r="AC3260" t="str">
            <v>Darmawan</v>
          </cell>
        </row>
        <row r="3261">
          <cell r="A3261">
            <v>3270</v>
          </cell>
          <cell r="C3261">
            <v>41593</v>
          </cell>
          <cell r="F3261" t="str">
            <v>DO131100504</v>
          </cell>
          <cell r="G3261" t="str">
            <v>DO131100504</v>
          </cell>
          <cell r="U3261" t="str">
            <v>NA</v>
          </cell>
          <cell r="AB3261" t="str">
            <v>Nathani Chemicals</v>
          </cell>
          <cell r="AC3261" t="str">
            <v>Darmawan</v>
          </cell>
        </row>
        <row r="3262">
          <cell r="A3262">
            <v>3271</v>
          </cell>
          <cell r="C3262">
            <v>41593</v>
          </cell>
          <cell r="F3262" t="str">
            <v>DO131100504</v>
          </cell>
          <cell r="G3262" t="str">
            <v>DO131100504</v>
          </cell>
          <cell r="U3262" t="str">
            <v>NA</v>
          </cell>
          <cell r="AB3262" t="str">
            <v>Nathani Chemicals</v>
          </cell>
          <cell r="AC3262" t="str">
            <v>Darmawan</v>
          </cell>
        </row>
        <row r="3263">
          <cell r="A3263">
            <v>3272</v>
          </cell>
          <cell r="C3263">
            <v>41593</v>
          </cell>
          <cell r="F3263" t="str">
            <v>DO131100505</v>
          </cell>
          <cell r="G3263" t="str">
            <v>DO131100505</v>
          </cell>
          <cell r="U3263" t="str">
            <v>NA</v>
          </cell>
          <cell r="AB3263" t="str">
            <v>Nathani Chemicals</v>
          </cell>
          <cell r="AC3263" t="str">
            <v>Darmawan</v>
          </cell>
        </row>
        <row r="3264">
          <cell r="A3264">
            <v>3273</v>
          </cell>
          <cell r="C3264">
            <v>41593</v>
          </cell>
          <cell r="F3264" t="str">
            <v>DO131100505</v>
          </cell>
          <cell r="G3264" t="str">
            <v>DO131100505</v>
          </cell>
          <cell r="U3264" t="str">
            <v>NA</v>
          </cell>
          <cell r="AB3264" t="str">
            <v>Nathani Chemicals</v>
          </cell>
          <cell r="AC3264" t="str">
            <v>Darmawan</v>
          </cell>
        </row>
        <row r="3265">
          <cell r="A3265">
            <v>3274</v>
          </cell>
          <cell r="C3265">
            <v>41593</v>
          </cell>
          <cell r="F3265" t="str">
            <v>DO131100506</v>
          </cell>
          <cell r="G3265" t="str">
            <v>DO131100506</v>
          </cell>
          <cell r="U3265" t="str">
            <v>NA</v>
          </cell>
          <cell r="AB3265" t="str">
            <v>Nathani Chemicals</v>
          </cell>
          <cell r="AC3265" t="str">
            <v>Darmawan</v>
          </cell>
        </row>
        <row r="3266">
          <cell r="A3266">
            <v>3275</v>
          </cell>
          <cell r="C3266">
            <v>41593</v>
          </cell>
          <cell r="F3266" t="str">
            <v>DO131100506</v>
          </cell>
          <cell r="G3266" t="str">
            <v>DO131100506</v>
          </cell>
          <cell r="U3266" t="str">
            <v>NA</v>
          </cell>
          <cell r="AB3266" t="str">
            <v>Nathani Chemicals</v>
          </cell>
          <cell r="AC3266" t="str">
            <v>Darmawan</v>
          </cell>
        </row>
        <row r="3267">
          <cell r="A3267">
            <v>3276</v>
          </cell>
          <cell r="C3267">
            <v>41593</v>
          </cell>
          <cell r="F3267" t="str">
            <v>DO131100507</v>
          </cell>
          <cell r="G3267" t="str">
            <v>DO131100507</v>
          </cell>
          <cell r="U3267" t="str">
            <v>NA</v>
          </cell>
          <cell r="AB3267" t="str">
            <v>Nathani Chemicals</v>
          </cell>
          <cell r="AC3267" t="str">
            <v>Darmawan</v>
          </cell>
        </row>
        <row r="3268">
          <cell r="A3268">
            <v>3277</v>
          </cell>
          <cell r="C3268">
            <v>41593</v>
          </cell>
          <cell r="F3268" t="str">
            <v>DO131100507</v>
          </cell>
          <cell r="G3268" t="str">
            <v>DO131100507</v>
          </cell>
          <cell r="U3268" t="str">
            <v>NA</v>
          </cell>
          <cell r="AB3268" t="str">
            <v>Nathani Chemicals</v>
          </cell>
          <cell r="AC3268" t="str">
            <v>Darmawan</v>
          </cell>
        </row>
        <row r="3269">
          <cell r="A3269">
            <v>3278</v>
          </cell>
          <cell r="C3269">
            <v>41593</v>
          </cell>
          <cell r="F3269" t="str">
            <v>DO131100508</v>
          </cell>
          <cell r="G3269" t="str">
            <v>DO131100508</v>
          </cell>
          <cell r="U3269" t="str">
            <v>NA</v>
          </cell>
          <cell r="AB3269" t="str">
            <v>Nathani Chemicals</v>
          </cell>
          <cell r="AC3269" t="str">
            <v>Darmawan</v>
          </cell>
        </row>
        <row r="3270">
          <cell r="A3270">
            <v>3279</v>
          </cell>
          <cell r="C3270">
            <v>41593</v>
          </cell>
          <cell r="F3270" t="str">
            <v>DO131100508</v>
          </cell>
          <cell r="G3270" t="str">
            <v>DO131100508</v>
          </cell>
          <cell r="U3270" t="str">
            <v>NA</v>
          </cell>
          <cell r="AB3270" t="str">
            <v>Nathani Chemicals</v>
          </cell>
          <cell r="AC3270" t="str">
            <v>Darmawan</v>
          </cell>
        </row>
        <row r="3271">
          <cell r="A3271">
            <v>3280</v>
          </cell>
          <cell r="C3271">
            <v>41593</v>
          </cell>
          <cell r="F3271" t="str">
            <v>DO131100509</v>
          </cell>
          <cell r="G3271" t="str">
            <v>DO131100509</v>
          </cell>
          <cell r="U3271" t="str">
            <v>NA</v>
          </cell>
          <cell r="AB3271" t="str">
            <v>Nathani Chemicals</v>
          </cell>
          <cell r="AC3271" t="str">
            <v>Darmawan</v>
          </cell>
        </row>
        <row r="3272">
          <cell r="A3272">
            <v>3281</v>
          </cell>
          <cell r="C3272">
            <v>41593</v>
          </cell>
          <cell r="F3272" t="str">
            <v>DO131100509</v>
          </cell>
          <cell r="G3272" t="str">
            <v>DO131100509</v>
          </cell>
          <cell r="U3272" t="str">
            <v>NA</v>
          </cell>
          <cell r="AB3272" t="str">
            <v>Nathani Chemicals</v>
          </cell>
          <cell r="AC3272" t="str">
            <v>Darmawan</v>
          </cell>
        </row>
        <row r="3273">
          <cell r="A3273">
            <v>3282</v>
          </cell>
          <cell r="C3273">
            <v>41593</v>
          </cell>
          <cell r="F3273" t="str">
            <v>DO131100510</v>
          </cell>
          <cell r="G3273" t="str">
            <v>DO131100510</v>
          </cell>
          <cell r="U3273" t="str">
            <v>NA</v>
          </cell>
          <cell r="AB3273" t="str">
            <v>Nathani Chemicals</v>
          </cell>
          <cell r="AC3273" t="str">
            <v>Darmawan</v>
          </cell>
        </row>
        <row r="3274">
          <cell r="A3274">
            <v>3283</v>
          </cell>
          <cell r="C3274">
            <v>41593</v>
          </cell>
          <cell r="F3274" t="str">
            <v>DO131100510</v>
          </cell>
          <cell r="G3274" t="str">
            <v>DO131100510</v>
          </cell>
          <cell r="U3274" t="str">
            <v>NA</v>
          </cell>
          <cell r="AB3274" t="str">
            <v>Nathani Chemicals</v>
          </cell>
          <cell r="AC3274" t="str">
            <v>Darmawan</v>
          </cell>
        </row>
        <row r="3275">
          <cell r="A3275">
            <v>3284</v>
          </cell>
          <cell r="C3275">
            <v>41593</v>
          </cell>
          <cell r="F3275" t="str">
            <v>DO131100511</v>
          </cell>
          <cell r="G3275" t="str">
            <v>DO131100511</v>
          </cell>
          <cell r="U3275" t="str">
            <v>NA</v>
          </cell>
          <cell r="AB3275" t="str">
            <v>Nathani Chemicals</v>
          </cell>
          <cell r="AC3275" t="str">
            <v>Darmawan</v>
          </cell>
        </row>
        <row r="3276">
          <cell r="A3276">
            <v>3285</v>
          </cell>
          <cell r="C3276">
            <v>41593</v>
          </cell>
          <cell r="F3276" t="str">
            <v>DO131100511</v>
          </cell>
          <cell r="G3276" t="str">
            <v>DO131100511</v>
          </cell>
          <cell r="U3276" t="str">
            <v>NA</v>
          </cell>
          <cell r="AB3276" t="str">
            <v>Nathani Chemicals</v>
          </cell>
          <cell r="AC3276" t="str">
            <v>Darmawan</v>
          </cell>
        </row>
        <row r="3277">
          <cell r="A3277">
            <v>3286</v>
          </cell>
          <cell r="C3277">
            <v>41593</v>
          </cell>
          <cell r="F3277" t="str">
            <v>DO131100512</v>
          </cell>
          <cell r="G3277" t="str">
            <v>DO131100512</v>
          </cell>
          <cell r="U3277" t="str">
            <v>NA</v>
          </cell>
          <cell r="AB3277" t="str">
            <v>Nathani Chemicals</v>
          </cell>
          <cell r="AC3277" t="str">
            <v>Darmawan</v>
          </cell>
        </row>
        <row r="3278">
          <cell r="A3278">
            <v>3287</v>
          </cell>
          <cell r="C3278">
            <v>41593</v>
          </cell>
          <cell r="F3278" t="str">
            <v>DO131100512</v>
          </cell>
          <cell r="G3278" t="str">
            <v>DO131100512</v>
          </cell>
          <cell r="U3278" t="str">
            <v>NA</v>
          </cell>
          <cell r="AB3278" t="str">
            <v>Nathani Chemicals</v>
          </cell>
          <cell r="AC3278" t="str">
            <v>Darmawan</v>
          </cell>
        </row>
        <row r="3279">
          <cell r="A3279">
            <v>3288</v>
          </cell>
          <cell r="C3279">
            <v>41593</v>
          </cell>
          <cell r="F3279" t="str">
            <v>DO131100513</v>
          </cell>
          <cell r="G3279" t="str">
            <v>DO131100513</v>
          </cell>
          <cell r="U3279" t="str">
            <v>NA</v>
          </cell>
          <cell r="AB3279" t="str">
            <v>Nathani Chemicals</v>
          </cell>
          <cell r="AC3279" t="str">
            <v>Darmawan</v>
          </cell>
        </row>
        <row r="3280">
          <cell r="A3280">
            <v>3289</v>
          </cell>
          <cell r="C3280">
            <v>41593</v>
          </cell>
          <cell r="F3280" t="str">
            <v>DO131100513</v>
          </cell>
          <cell r="G3280" t="str">
            <v>DO131100513</v>
          </cell>
          <cell r="U3280" t="str">
            <v>NA</v>
          </cell>
          <cell r="AB3280" t="str">
            <v>Nathani Chemicals</v>
          </cell>
          <cell r="AC3280" t="str">
            <v>Darmawan</v>
          </cell>
        </row>
        <row r="3281">
          <cell r="A3281">
            <v>3290</v>
          </cell>
          <cell r="C3281">
            <v>41593</v>
          </cell>
          <cell r="F3281" t="str">
            <v>DO131100514</v>
          </cell>
          <cell r="G3281" t="str">
            <v>DO131100514</v>
          </cell>
          <cell r="U3281" t="str">
            <v>NA</v>
          </cell>
          <cell r="AB3281" t="str">
            <v>Nathani Chemicals</v>
          </cell>
          <cell r="AC3281" t="str">
            <v>Darmawan</v>
          </cell>
        </row>
        <row r="3282">
          <cell r="A3282">
            <v>3291</v>
          </cell>
          <cell r="C3282">
            <v>41593</v>
          </cell>
          <cell r="F3282" t="str">
            <v>DO131100514</v>
          </cell>
          <cell r="G3282" t="str">
            <v>DO131100514</v>
          </cell>
          <cell r="U3282" t="str">
            <v>NA</v>
          </cell>
          <cell r="AB3282" t="str">
            <v>Nathani Chemicals</v>
          </cell>
          <cell r="AC3282" t="str">
            <v>Darmawan</v>
          </cell>
        </row>
        <row r="3283">
          <cell r="A3283">
            <v>3292</v>
          </cell>
          <cell r="C3283">
            <v>41593</v>
          </cell>
          <cell r="F3283" t="str">
            <v>DO131100515</v>
          </cell>
          <cell r="G3283" t="str">
            <v>DO131100515</v>
          </cell>
          <cell r="U3283" t="str">
            <v>NA</v>
          </cell>
          <cell r="AB3283" t="str">
            <v>Nathani Chemicals</v>
          </cell>
          <cell r="AC3283" t="str">
            <v>Darmawan</v>
          </cell>
        </row>
        <row r="3284">
          <cell r="A3284">
            <v>3293</v>
          </cell>
          <cell r="C3284">
            <v>41593</v>
          </cell>
          <cell r="F3284" t="str">
            <v>DO131100515</v>
          </cell>
          <cell r="G3284" t="str">
            <v>DO131100515</v>
          </cell>
          <cell r="U3284" t="str">
            <v>NA</v>
          </cell>
          <cell r="AB3284" t="str">
            <v>Nathani Chemicals</v>
          </cell>
          <cell r="AC3284" t="str">
            <v>Darmawan</v>
          </cell>
        </row>
        <row r="3285">
          <cell r="A3285">
            <v>3294</v>
          </cell>
          <cell r="C3285">
            <v>41593</v>
          </cell>
          <cell r="E3285" t="str">
            <v>SI131100218</v>
          </cell>
          <cell r="F3285" t="str">
            <v>DO131100484</v>
          </cell>
          <cell r="G3285" t="str">
            <v>DO131100484</v>
          </cell>
          <cell r="H3285" t="str">
            <v>PL131000218</v>
          </cell>
          <cell r="U3285" t="str">
            <v>010.901-13.49277319</v>
          </cell>
          <cell r="AB3285" t="str">
            <v>Nathani Indonesia</v>
          </cell>
          <cell r="AC3285" t="str">
            <v>Agustina Y. Zulkarnain</v>
          </cell>
        </row>
        <row r="3286">
          <cell r="A3286">
            <v>3295</v>
          </cell>
          <cell r="C3286">
            <v>41594</v>
          </cell>
          <cell r="D3286" t="str">
            <v>427SPP/NTH-PST/2016</v>
          </cell>
          <cell r="E3286" t="str">
            <v>SI131100244</v>
          </cell>
          <cell r="F3286" t="str">
            <v>DO131100485</v>
          </cell>
          <cell r="G3286" t="str">
            <v>DO131100485</v>
          </cell>
          <cell r="H3286" t="str">
            <v>PL131000244</v>
          </cell>
          <cell r="U3286" t="str">
            <v>010.902-13.55959806</v>
          </cell>
          <cell r="W3286" t="str">
            <v>1.1.5.0.1</v>
          </cell>
          <cell r="AB3286" t="str">
            <v>Nathani Indonesia</v>
          </cell>
          <cell r="AC3286" t="str">
            <v>Agustina Y. Zulkarnain</v>
          </cell>
        </row>
        <row r="3287">
          <cell r="A3287">
            <v>3296</v>
          </cell>
          <cell r="C3287">
            <v>41594</v>
          </cell>
          <cell r="F3287" t="str">
            <v>DO131100486</v>
          </cell>
          <cell r="G3287" t="str">
            <v>DO131100486</v>
          </cell>
          <cell r="U3287" t="str">
            <v>NA</v>
          </cell>
          <cell r="AB3287" t="str">
            <v>Nathani Chemicals</v>
          </cell>
          <cell r="AC3287" t="str">
            <v>Darmawan</v>
          </cell>
        </row>
        <row r="3288">
          <cell r="A3288">
            <v>3297</v>
          </cell>
          <cell r="C3288">
            <v>41594</v>
          </cell>
          <cell r="F3288" t="str">
            <v>DO131100486</v>
          </cell>
          <cell r="G3288" t="str">
            <v>DO131100486</v>
          </cell>
          <cell r="U3288" t="str">
            <v>NA</v>
          </cell>
          <cell r="AB3288" t="str">
            <v>Nathani Chemicals</v>
          </cell>
          <cell r="AC3288" t="str">
            <v>Darmawan</v>
          </cell>
        </row>
        <row r="3289">
          <cell r="A3289">
            <v>3298</v>
          </cell>
          <cell r="C3289">
            <v>41594</v>
          </cell>
          <cell r="F3289" t="str">
            <v>DO131100487</v>
          </cell>
          <cell r="G3289" t="str">
            <v>DO131100487</v>
          </cell>
          <cell r="U3289" t="str">
            <v>NA</v>
          </cell>
          <cell r="AB3289" t="str">
            <v>Nathani Chemicals</v>
          </cell>
          <cell r="AC3289" t="str">
            <v>Darmawan</v>
          </cell>
        </row>
        <row r="3290">
          <cell r="A3290">
            <v>3299</v>
          </cell>
          <cell r="C3290">
            <v>41594</v>
          </cell>
          <cell r="F3290" t="str">
            <v>DO131100487</v>
          </cell>
          <cell r="G3290" t="str">
            <v>DO131100487</v>
          </cell>
          <cell r="U3290" t="str">
            <v>NA</v>
          </cell>
          <cell r="AB3290" t="str">
            <v>Nathani Chemicals</v>
          </cell>
          <cell r="AC3290" t="str">
            <v>Darmawan</v>
          </cell>
        </row>
        <row r="3291">
          <cell r="A3291">
            <v>3300</v>
          </cell>
          <cell r="C3291">
            <v>41594</v>
          </cell>
          <cell r="F3291" t="str">
            <v>DO131100488</v>
          </cell>
          <cell r="G3291" t="str">
            <v>DO131100488</v>
          </cell>
          <cell r="U3291" t="str">
            <v>NA</v>
          </cell>
          <cell r="AB3291" t="str">
            <v>Nathani Chemicals</v>
          </cell>
          <cell r="AC3291" t="str">
            <v>Darmawan</v>
          </cell>
        </row>
        <row r="3292">
          <cell r="A3292">
            <v>3301</v>
          </cell>
          <cell r="C3292">
            <v>41594</v>
          </cell>
          <cell r="F3292" t="str">
            <v>DO131100488</v>
          </cell>
          <cell r="G3292" t="str">
            <v>DO131100488</v>
          </cell>
          <cell r="U3292" t="str">
            <v>NA</v>
          </cell>
          <cell r="AB3292" t="str">
            <v>Nathani Chemicals</v>
          </cell>
          <cell r="AC3292" t="str">
            <v>Darmawan</v>
          </cell>
        </row>
        <row r="3293">
          <cell r="A3293">
            <v>3302</v>
          </cell>
          <cell r="C3293">
            <v>41594</v>
          </cell>
          <cell r="F3293" t="str">
            <v>DO131100489</v>
          </cell>
          <cell r="G3293" t="str">
            <v>DO131100489</v>
          </cell>
          <cell r="U3293" t="str">
            <v>NA</v>
          </cell>
          <cell r="AB3293" t="str">
            <v>Nathani Chemicals</v>
          </cell>
          <cell r="AC3293" t="str">
            <v>Darmawan</v>
          </cell>
        </row>
        <row r="3294">
          <cell r="A3294">
            <v>3303</v>
          </cell>
          <cell r="C3294">
            <v>41594</v>
          </cell>
          <cell r="F3294" t="str">
            <v>DO131100489</v>
          </cell>
          <cell r="G3294" t="str">
            <v>DO131100489</v>
          </cell>
          <cell r="U3294" t="str">
            <v>NA</v>
          </cell>
          <cell r="AB3294" t="str">
            <v>Nathani Chemicals</v>
          </cell>
          <cell r="AC3294" t="str">
            <v>Darmawan</v>
          </cell>
        </row>
        <row r="3295">
          <cell r="A3295">
            <v>3304</v>
          </cell>
          <cell r="C3295">
            <v>41594</v>
          </cell>
          <cell r="F3295" t="str">
            <v>DO131100490</v>
          </cell>
          <cell r="G3295" t="str">
            <v>DO131100490</v>
          </cell>
          <cell r="U3295" t="str">
            <v>NA</v>
          </cell>
          <cell r="AB3295" t="str">
            <v>Nathani Chemicals</v>
          </cell>
          <cell r="AC3295" t="str">
            <v>Darmawan</v>
          </cell>
        </row>
        <row r="3296">
          <cell r="A3296">
            <v>3305</v>
          </cell>
          <cell r="C3296">
            <v>41594</v>
          </cell>
          <cell r="F3296" t="str">
            <v>DO131100490</v>
          </cell>
          <cell r="G3296" t="str">
            <v>DO131100490</v>
          </cell>
          <cell r="U3296" t="str">
            <v>NA</v>
          </cell>
          <cell r="AB3296" t="str">
            <v>Nathani Chemicals</v>
          </cell>
          <cell r="AC3296" t="str">
            <v>Darmawan</v>
          </cell>
        </row>
        <row r="3297">
          <cell r="A3297">
            <v>3306</v>
          </cell>
          <cell r="C3297">
            <v>41594</v>
          </cell>
          <cell r="F3297" t="str">
            <v>DO131100491</v>
          </cell>
          <cell r="G3297" t="str">
            <v>DO131100491</v>
          </cell>
          <cell r="U3297" t="str">
            <v>NA</v>
          </cell>
          <cell r="AB3297" t="str">
            <v>Nathani Chemicals</v>
          </cell>
          <cell r="AC3297" t="str">
            <v>Darmawan</v>
          </cell>
        </row>
        <row r="3298">
          <cell r="A3298">
            <v>3307</v>
          </cell>
          <cell r="C3298">
            <v>41594</v>
          </cell>
          <cell r="F3298" t="str">
            <v>DO131100491</v>
          </cell>
          <cell r="G3298" t="str">
            <v>DO131100491</v>
          </cell>
          <cell r="U3298" t="str">
            <v>NA</v>
          </cell>
          <cell r="AB3298" t="str">
            <v>Nathani Chemicals</v>
          </cell>
          <cell r="AC3298" t="str">
            <v>Darmawan</v>
          </cell>
        </row>
        <row r="3299">
          <cell r="A3299">
            <v>3308</v>
          </cell>
          <cell r="C3299">
            <v>41594</v>
          </cell>
          <cell r="F3299" t="str">
            <v>DO131100492</v>
          </cell>
          <cell r="G3299" t="str">
            <v>DO131100492</v>
          </cell>
          <cell r="U3299" t="str">
            <v>NA</v>
          </cell>
          <cell r="AB3299" t="str">
            <v>Nathani Chemicals</v>
          </cell>
          <cell r="AC3299" t="str">
            <v>Darmawan</v>
          </cell>
        </row>
        <row r="3300">
          <cell r="A3300">
            <v>3309</v>
          </cell>
          <cell r="C3300">
            <v>41594</v>
          </cell>
          <cell r="F3300" t="str">
            <v>DO131100492</v>
          </cell>
          <cell r="G3300" t="str">
            <v>DO131100492</v>
          </cell>
          <cell r="U3300" t="str">
            <v>NA</v>
          </cell>
          <cell r="AB3300" t="str">
            <v>Nathani Chemicals</v>
          </cell>
          <cell r="AC3300" t="str">
            <v>Darmawan</v>
          </cell>
        </row>
        <row r="3301">
          <cell r="A3301">
            <v>3310</v>
          </cell>
          <cell r="C3301">
            <v>41594</v>
          </cell>
          <cell r="F3301" t="str">
            <v>DO131100493</v>
          </cell>
          <cell r="G3301" t="str">
            <v>DO131100493</v>
          </cell>
          <cell r="U3301" t="str">
            <v>NA</v>
          </cell>
          <cell r="AB3301" t="str">
            <v>Nathani Chemicals</v>
          </cell>
          <cell r="AC3301" t="str">
            <v>Darmawan</v>
          </cell>
        </row>
        <row r="3302">
          <cell r="A3302">
            <v>3311</v>
          </cell>
          <cell r="C3302">
            <v>41594</v>
          </cell>
          <cell r="F3302" t="str">
            <v>DO131100493</v>
          </cell>
          <cell r="G3302" t="str">
            <v>DO131100493</v>
          </cell>
          <cell r="U3302" t="str">
            <v>NA</v>
          </cell>
          <cell r="AB3302" t="str">
            <v>Nathani Chemicals</v>
          </cell>
          <cell r="AC3302" t="str">
            <v>Darmawan</v>
          </cell>
        </row>
        <row r="3303">
          <cell r="A3303">
            <v>3312</v>
          </cell>
          <cell r="C3303">
            <v>41594</v>
          </cell>
          <cell r="E3303" t="str">
            <v>SI131100222</v>
          </cell>
          <cell r="F3303" t="str">
            <v>DO131100489</v>
          </cell>
          <cell r="G3303" t="str">
            <v>DO131100489</v>
          </cell>
          <cell r="H3303" t="str">
            <v>PL131000222</v>
          </cell>
          <cell r="U3303" t="str">
            <v>010.901-13.49277321</v>
          </cell>
          <cell r="AB3303" t="str">
            <v>Nathani Indonesia</v>
          </cell>
          <cell r="AC3303" t="str">
            <v>Agustina Y. Zulkarnain</v>
          </cell>
        </row>
        <row r="3304">
          <cell r="A3304">
            <v>3313</v>
          </cell>
          <cell r="C3304">
            <v>41594</v>
          </cell>
          <cell r="D3304" t="str">
            <v>437SPP/NTH-PST/2016</v>
          </cell>
          <cell r="E3304" t="str">
            <v>SI131100245</v>
          </cell>
          <cell r="F3304" t="str">
            <v>DO131100494</v>
          </cell>
          <cell r="G3304" t="str">
            <v>DO131100494</v>
          </cell>
          <cell r="H3304" t="str">
            <v>PL131000245</v>
          </cell>
          <cell r="U3304" t="str">
            <v>010.902-13.55959807</v>
          </cell>
          <cell r="W3304" t="str">
            <v>1.1.5.0.1</v>
          </cell>
          <cell r="AB3304" t="str">
            <v>Nathani Indonesia</v>
          </cell>
          <cell r="AC3304" t="str">
            <v>Agustina Y. Zulkarnain</v>
          </cell>
        </row>
        <row r="3305">
          <cell r="A3305">
            <v>3314</v>
          </cell>
          <cell r="C3305">
            <v>41596</v>
          </cell>
          <cell r="F3305" t="str">
            <v>DO131100495</v>
          </cell>
          <cell r="G3305" t="str">
            <v>DO131100495</v>
          </cell>
          <cell r="U3305" t="str">
            <v>NA</v>
          </cell>
          <cell r="AB3305" t="str">
            <v>Nathani Chemicals</v>
          </cell>
          <cell r="AC3305" t="str">
            <v>Darmawan</v>
          </cell>
        </row>
        <row r="3306">
          <cell r="A3306">
            <v>3315</v>
          </cell>
          <cell r="C3306">
            <v>41596</v>
          </cell>
          <cell r="F3306" t="str">
            <v>DO131100495</v>
          </cell>
          <cell r="G3306" t="str">
            <v>DO131100495</v>
          </cell>
          <cell r="U3306" t="str">
            <v>NA</v>
          </cell>
          <cell r="AB3306" t="str">
            <v>Nathani Chemicals</v>
          </cell>
          <cell r="AC3306" t="str">
            <v>Darmawan</v>
          </cell>
        </row>
        <row r="3307">
          <cell r="A3307">
            <v>3316</v>
          </cell>
          <cell r="C3307">
            <v>41596</v>
          </cell>
          <cell r="F3307" t="str">
            <v>DO131100496</v>
          </cell>
          <cell r="G3307" t="str">
            <v>DO131100496</v>
          </cell>
          <cell r="U3307" t="str">
            <v>NA</v>
          </cell>
          <cell r="AB3307" t="str">
            <v>Nathani Chemicals</v>
          </cell>
          <cell r="AC3307" t="str">
            <v>Darmawan</v>
          </cell>
        </row>
        <row r="3308">
          <cell r="A3308">
            <v>3317</v>
          </cell>
          <cell r="C3308">
            <v>41596</v>
          </cell>
          <cell r="F3308" t="str">
            <v>DO131100496</v>
          </cell>
          <cell r="G3308" t="str">
            <v>DO131100496</v>
          </cell>
          <cell r="U3308" t="str">
            <v>NA</v>
          </cell>
          <cell r="AB3308" t="str">
            <v>Nathani Chemicals</v>
          </cell>
          <cell r="AC3308" t="str">
            <v>Darmawan</v>
          </cell>
        </row>
        <row r="3309">
          <cell r="A3309">
            <v>3318</v>
          </cell>
          <cell r="C3309">
            <v>41596</v>
          </cell>
          <cell r="F3309" t="str">
            <v>DO131100497</v>
          </cell>
          <cell r="G3309" t="str">
            <v>DO131100497</v>
          </cell>
          <cell r="U3309" t="str">
            <v>NA</v>
          </cell>
          <cell r="AB3309" t="str">
            <v>Nathani Chemicals</v>
          </cell>
          <cell r="AC3309" t="str">
            <v>Darmawan</v>
          </cell>
        </row>
        <row r="3310">
          <cell r="A3310">
            <v>3319</v>
          </cell>
          <cell r="C3310">
            <v>41596</v>
          </cell>
          <cell r="F3310" t="str">
            <v>DO131100497</v>
          </cell>
          <cell r="G3310" t="str">
            <v>DO131100497</v>
          </cell>
          <cell r="U3310" t="str">
            <v>NA</v>
          </cell>
          <cell r="AB3310" t="str">
            <v>Nathani Chemicals</v>
          </cell>
          <cell r="AC3310" t="str">
            <v>Darmawan</v>
          </cell>
        </row>
        <row r="3311">
          <cell r="A3311">
            <v>3320</v>
          </cell>
          <cell r="C3311">
            <v>41596</v>
          </cell>
          <cell r="F3311" t="str">
            <v>DO131100498</v>
          </cell>
          <cell r="G3311" t="str">
            <v>DO131100498</v>
          </cell>
          <cell r="U3311" t="str">
            <v>NA</v>
          </cell>
          <cell r="AB3311" t="str">
            <v>Nathani Chemicals</v>
          </cell>
          <cell r="AC3311" t="str">
            <v>Darmawan</v>
          </cell>
        </row>
        <row r="3312">
          <cell r="A3312">
            <v>3321</v>
          </cell>
          <cell r="C3312">
            <v>41596</v>
          </cell>
          <cell r="F3312" t="str">
            <v>DO131100498</v>
          </cell>
          <cell r="G3312" t="str">
            <v>DO131100498</v>
          </cell>
          <cell r="U3312" t="str">
            <v>NA</v>
          </cell>
          <cell r="AB3312" t="str">
            <v>Nathani Chemicals</v>
          </cell>
          <cell r="AC3312" t="str">
            <v>Darmawan</v>
          </cell>
        </row>
        <row r="3313">
          <cell r="A3313">
            <v>3322</v>
          </cell>
          <cell r="C3313">
            <v>41596</v>
          </cell>
          <cell r="F3313" t="str">
            <v>DO131100499</v>
          </cell>
          <cell r="G3313" t="str">
            <v>DO131100499</v>
          </cell>
          <cell r="U3313" t="str">
            <v>NA</v>
          </cell>
          <cell r="AB3313" t="str">
            <v>Nathani Chemicals</v>
          </cell>
          <cell r="AC3313" t="str">
            <v>Darmawan</v>
          </cell>
        </row>
        <row r="3314">
          <cell r="A3314">
            <v>3323</v>
          </cell>
          <cell r="C3314">
            <v>41596</v>
          </cell>
          <cell r="F3314" t="str">
            <v>DO131100499</v>
          </cell>
          <cell r="G3314" t="str">
            <v>DO131100499</v>
          </cell>
          <cell r="U3314" t="str">
            <v>NA</v>
          </cell>
          <cell r="AB3314" t="str">
            <v>Nathani Chemicals</v>
          </cell>
          <cell r="AC3314" t="str">
            <v>Darmawan</v>
          </cell>
        </row>
        <row r="3315">
          <cell r="A3315">
            <v>3324</v>
          </cell>
          <cell r="C3315">
            <v>41596</v>
          </cell>
          <cell r="F3315" t="str">
            <v>DO131100500</v>
          </cell>
          <cell r="G3315" t="str">
            <v>DO131100500</v>
          </cell>
          <cell r="U3315" t="str">
            <v>NA</v>
          </cell>
          <cell r="AB3315" t="str">
            <v>Nathani Chemicals</v>
          </cell>
          <cell r="AC3315" t="str">
            <v>Darmawan</v>
          </cell>
        </row>
        <row r="3316">
          <cell r="A3316">
            <v>3325</v>
          </cell>
          <cell r="C3316">
            <v>41596</v>
          </cell>
          <cell r="F3316" t="str">
            <v>DO131100500</v>
          </cell>
          <cell r="G3316" t="str">
            <v>DO131100500</v>
          </cell>
          <cell r="U3316" t="str">
            <v>NA</v>
          </cell>
          <cell r="AB3316" t="str">
            <v>Nathani Chemicals</v>
          </cell>
          <cell r="AC3316" t="str">
            <v>Darmawan</v>
          </cell>
        </row>
        <row r="3317">
          <cell r="A3317">
            <v>3326</v>
          </cell>
          <cell r="C3317">
            <v>41596</v>
          </cell>
          <cell r="F3317" t="str">
            <v>DO131100501</v>
          </cell>
          <cell r="G3317" t="str">
            <v>DO131100501</v>
          </cell>
          <cell r="U3317" t="str">
            <v>NA</v>
          </cell>
          <cell r="AB3317" t="str">
            <v>Nathani Chemicals</v>
          </cell>
          <cell r="AC3317" t="str">
            <v>Darmawan</v>
          </cell>
        </row>
        <row r="3318">
          <cell r="A3318">
            <v>3327</v>
          </cell>
          <cell r="C3318">
            <v>41596</v>
          </cell>
          <cell r="F3318" t="str">
            <v>DO131100501</v>
          </cell>
          <cell r="G3318" t="str">
            <v>DO131100501</v>
          </cell>
          <cell r="U3318" t="str">
            <v>NA</v>
          </cell>
          <cell r="AB3318" t="str">
            <v>Nathani Chemicals</v>
          </cell>
          <cell r="AC3318" t="str">
            <v>Darmawan</v>
          </cell>
        </row>
        <row r="3319">
          <cell r="A3319">
            <v>3328</v>
          </cell>
          <cell r="C3319">
            <v>41596</v>
          </cell>
          <cell r="F3319" t="str">
            <v>DO131100502</v>
          </cell>
          <cell r="G3319" t="str">
            <v>DO131100502</v>
          </cell>
          <cell r="U3319" t="str">
            <v>NA</v>
          </cell>
          <cell r="AB3319" t="str">
            <v>Nathani Chemicals</v>
          </cell>
          <cell r="AC3319" t="str">
            <v>Darmawan</v>
          </cell>
        </row>
        <row r="3320">
          <cell r="A3320">
            <v>3329</v>
          </cell>
          <cell r="C3320">
            <v>41596</v>
          </cell>
          <cell r="F3320" t="str">
            <v>DO131100502</v>
          </cell>
          <cell r="G3320" t="str">
            <v>DO131100502</v>
          </cell>
          <cell r="U3320" t="str">
            <v>NA</v>
          </cell>
          <cell r="AB3320" t="str">
            <v>Nathani Chemicals</v>
          </cell>
          <cell r="AC3320" t="str">
            <v>Darmawan</v>
          </cell>
        </row>
        <row r="3321">
          <cell r="A3321">
            <v>3330</v>
          </cell>
          <cell r="C3321">
            <v>41596</v>
          </cell>
          <cell r="F3321" t="str">
            <v>DO131100503</v>
          </cell>
          <cell r="G3321" t="str">
            <v>DO131100503</v>
          </cell>
          <cell r="U3321" t="str">
            <v>NA</v>
          </cell>
          <cell r="AB3321" t="str">
            <v>Nathani Chemicals</v>
          </cell>
          <cell r="AC3321" t="str">
            <v>Darmawan</v>
          </cell>
        </row>
        <row r="3322">
          <cell r="A3322">
            <v>3331</v>
          </cell>
          <cell r="C3322">
            <v>41596</v>
          </cell>
          <cell r="F3322" t="str">
            <v>DO131100503</v>
          </cell>
          <cell r="G3322" t="str">
            <v>DO131100503</v>
          </cell>
          <cell r="U3322" t="str">
            <v>NA</v>
          </cell>
          <cell r="AB3322" t="str">
            <v>Nathani Chemicals</v>
          </cell>
          <cell r="AC3322" t="str">
            <v>Darmawan</v>
          </cell>
        </row>
        <row r="3323">
          <cell r="A3323">
            <v>3332</v>
          </cell>
          <cell r="C3323">
            <v>41590</v>
          </cell>
          <cell r="F3323" t="str">
            <v>DO131100504</v>
          </cell>
          <cell r="G3323" t="str">
            <v>DO131100504</v>
          </cell>
          <cell r="U3323" t="str">
            <v>NA</v>
          </cell>
          <cell r="AB3323" t="str">
            <v>Nathani Chemicals</v>
          </cell>
          <cell r="AC3323" t="str">
            <v>Darmawan</v>
          </cell>
        </row>
        <row r="3324">
          <cell r="A3324">
            <v>3333</v>
          </cell>
          <cell r="C3324">
            <v>41590</v>
          </cell>
          <cell r="F3324" t="str">
            <v>DO131100504</v>
          </cell>
          <cell r="G3324" t="str">
            <v>DO131100504</v>
          </cell>
          <cell r="U3324" t="str">
            <v>NA</v>
          </cell>
          <cell r="AB3324" t="str">
            <v>Nathani Chemicals</v>
          </cell>
          <cell r="AC3324" t="str">
            <v>Darmawan</v>
          </cell>
        </row>
        <row r="3325">
          <cell r="A3325">
            <v>3334</v>
          </cell>
          <cell r="C3325">
            <v>41596</v>
          </cell>
          <cell r="D3325" t="str">
            <v>446SPP/NTH-PST/2016</v>
          </cell>
          <cell r="E3325" t="str">
            <v>SI131100246</v>
          </cell>
          <cell r="F3325" t="str">
            <v>DO131100505</v>
          </cell>
          <cell r="G3325" t="str">
            <v>DO131100505</v>
          </cell>
          <cell r="H3325" t="str">
            <v>PL131000246</v>
          </cell>
          <cell r="U3325" t="str">
            <v>010.902-13.55959822</v>
          </cell>
          <cell r="W3325" t="str">
            <v>1.1.5.0.1</v>
          </cell>
          <cell r="AB3325" t="str">
            <v>Nathani Indonesia</v>
          </cell>
          <cell r="AC3325" t="str">
            <v>Agustina Y. Zulkarnain</v>
          </cell>
        </row>
        <row r="3326">
          <cell r="A3326">
            <v>3335</v>
          </cell>
          <cell r="C3326">
            <v>41596</v>
          </cell>
          <cell r="E3326" t="str">
            <v>SI131100223</v>
          </cell>
          <cell r="F3326" t="str">
            <v>DO131100490</v>
          </cell>
          <cell r="G3326" t="str">
            <v>DO131100490</v>
          </cell>
          <cell r="H3326" t="str">
            <v>PL131000223</v>
          </cell>
          <cell r="U3326" t="str">
            <v>010.902-13.49277322</v>
          </cell>
          <cell r="AB3326" t="str">
            <v>Nathani Indonesia</v>
          </cell>
          <cell r="AC3326" t="str">
            <v>Agustina Y. Zulkarnain</v>
          </cell>
        </row>
        <row r="3327">
          <cell r="A3327">
            <v>3336</v>
          </cell>
          <cell r="C3327">
            <v>41596</v>
          </cell>
          <cell r="E3327" t="str">
            <v>SI131100230</v>
          </cell>
          <cell r="F3327" t="str">
            <v>DO131100499</v>
          </cell>
          <cell r="G3327" t="str">
            <v>DO131100499</v>
          </cell>
          <cell r="H3327" t="str">
            <v>PL131000230</v>
          </cell>
          <cell r="U3327" t="str">
            <v>010.902-13.49277430</v>
          </cell>
          <cell r="AB3327" t="str">
            <v>Nathani Indonesia</v>
          </cell>
          <cell r="AC3327" t="str">
            <v>Agustina Y. Zulkarnain</v>
          </cell>
        </row>
        <row r="3328">
          <cell r="A3328">
            <v>3337</v>
          </cell>
          <cell r="C3328">
            <v>41596</v>
          </cell>
          <cell r="E3328" t="str">
            <v>SI131100231</v>
          </cell>
          <cell r="F3328" t="str">
            <v>DO131100500</v>
          </cell>
          <cell r="G3328" t="str">
            <v>DO131100500</v>
          </cell>
          <cell r="H3328" t="str">
            <v>PL131000231</v>
          </cell>
          <cell r="U3328" t="str">
            <v>010.902-13.49277431</v>
          </cell>
          <cell r="AB3328" t="str">
            <v>Nathani Indonesia</v>
          </cell>
          <cell r="AC3328" t="str">
            <v>Agustina Y. Zulkarnain</v>
          </cell>
        </row>
        <row r="3329">
          <cell r="A3329">
            <v>3338</v>
          </cell>
          <cell r="C3329">
            <v>41597</v>
          </cell>
          <cell r="D3329" t="str">
            <v>451SPP/NTH-PST/2016</v>
          </cell>
          <cell r="E3329" t="str">
            <v>SI131100247</v>
          </cell>
          <cell r="F3329" t="str">
            <v>DO131100506</v>
          </cell>
          <cell r="G3329" t="str">
            <v>DO131100506</v>
          </cell>
          <cell r="H3329" t="str">
            <v>PL131100247</v>
          </cell>
          <cell r="U3329" t="str">
            <v>010.902-13.55959823</v>
          </cell>
          <cell r="W3329" t="str">
            <v>1.1.5.0.1</v>
          </cell>
          <cell r="AB3329" t="str">
            <v>Nathani Indonesia</v>
          </cell>
          <cell r="AC3329" t="str">
            <v>Agustina Y. Zulkarnain</v>
          </cell>
        </row>
        <row r="3330">
          <cell r="A3330">
            <v>3339</v>
          </cell>
          <cell r="C3330">
            <v>41597</v>
          </cell>
          <cell r="F3330" t="str">
            <v>DO131100507</v>
          </cell>
          <cell r="G3330" t="str">
            <v>DO131100507</v>
          </cell>
          <cell r="U3330" t="str">
            <v>NA</v>
          </cell>
          <cell r="AB3330" t="str">
            <v>Nathani Chemicals</v>
          </cell>
          <cell r="AC3330" t="str">
            <v>Darmawan</v>
          </cell>
        </row>
        <row r="3331">
          <cell r="A3331">
            <v>3340</v>
          </cell>
          <cell r="C3331">
            <v>41597</v>
          </cell>
          <cell r="F3331" t="str">
            <v>DO131100507</v>
          </cell>
          <cell r="G3331" t="str">
            <v>DO131100507</v>
          </cell>
          <cell r="U3331" t="str">
            <v>NA</v>
          </cell>
          <cell r="AB3331" t="str">
            <v>Nathani Chemicals</v>
          </cell>
          <cell r="AC3331" t="str">
            <v>Darmawan</v>
          </cell>
        </row>
        <row r="3332">
          <cell r="A3332">
            <v>3341</v>
          </cell>
          <cell r="C3332">
            <v>41597</v>
          </cell>
          <cell r="F3332" t="str">
            <v>DO131100508</v>
          </cell>
          <cell r="G3332" t="str">
            <v>DO131100508</v>
          </cell>
          <cell r="U3332" t="str">
            <v>NA</v>
          </cell>
          <cell r="AB3332" t="str">
            <v>Nathani Chemicals</v>
          </cell>
          <cell r="AC3332" t="str">
            <v>Darmawan</v>
          </cell>
        </row>
        <row r="3333">
          <cell r="A3333">
            <v>3342</v>
          </cell>
          <cell r="C3333">
            <v>41597</v>
          </cell>
          <cell r="F3333" t="str">
            <v>DO131100508</v>
          </cell>
          <cell r="G3333" t="str">
            <v>DO131100508</v>
          </cell>
          <cell r="U3333" t="str">
            <v>NA</v>
          </cell>
          <cell r="AB3333" t="str">
            <v>Nathani Chemicals</v>
          </cell>
          <cell r="AC3333" t="str">
            <v>Darmawan</v>
          </cell>
        </row>
        <row r="3334">
          <cell r="A3334">
            <v>3343</v>
          </cell>
          <cell r="C3334">
            <v>41597</v>
          </cell>
          <cell r="F3334" t="str">
            <v>DO131100509</v>
          </cell>
          <cell r="G3334" t="str">
            <v>DO131100509</v>
          </cell>
          <cell r="U3334" t="str">
            <v>NA</v>
          </cell>
          <cell r="AB3334" t="str">
            <v>Nathani Chemicals</v>
          </cell>
          <cell r="AC3334" t="str">
            <v>Darmawan</v>
          </cell>
        </row>
        <row r="3335">
          <cell r="A3335">
            <v>3344</v>
          </cell>
          <cell r="C3335">
            <v>41597</v>
          </cell>
          <cell r="F3335" t="str">
            <v>DO131100509</v>
          </cell>
          <cell r="G3335" t="str">
            <v>DO131100509</v>
          </cell>
          <cell r="U3335" t="str">
            <v>NA</v>
          </cell>
          <cell r="AB3335" t="str">
            <v>Nathani Chemicals</v>
          </cell>
          <cell r="AC3335" t="str">
            <v>Darmawan</v>
          </cell>
        </row>
        <row r="3336">
          <cell r="A3336">
            <v>3345</v>
          </cell>
          <cell r="C3336">
            <v>41597</v>
          </cell>
          <cell r="F3336" t="str">
            <v>DO131100510</v>
          </cell>
          <cell r="G3336" t="str">
            <v>DO131100510</v>
          </cell>
          <cell r="U3336" t="str">
            <v>NA</v>
          </cell>
          <cell r="AB3336" t="str">
            <v>Nathani Chemicals</v>
          </cell>
          <cell r="AC3336" t="str">
            <v>Darmawan</v>
          </cell>
        </row>
        <row r="3337">
          <cell r="A3337">
            <v>3346</v>
          </cell>
          <cell r="C3337">
            <v>41597</v>
          </cell>
          <cell r="F3337" t="str">
            <v>DO131100510</v>
          </cell>
          <cell r="G3337" t="str">
            <v>DO131100510</v>
          </cell>
          <cell r="U3337" t="str">
            <v>NA</v>
          </cell>
          <cell r="AB3337" t="str">
            <v>Nathani Chemicals</v>
          </cell>
          <cell r="AC3337" t="str">
            <v>Darmawan</v>
          </cell>
        </row>
        <row r="3338">
          <cell r="A3338">
            <v>3347</v>
          </cell>
          <cell r="C3338">
            <v>41597</v>
          </cell>
          <cell r="F3338" t="str">
            <v>DO131100511</v>
          </cell>
          <cell r="G3338" t="str">
            <v>DO131100511</v>
          </cell>
          <cell r="U3338" t="str">
            <v>NA</v>
          </cell>
          <cell r="AB3338" t="str">
            <v>Nathani Chemicals</v>
          </cell>
          <cell r="AC3338" t="str">
            <v>Darmawan</v>
          </cell>
        </row>
        <row r="3339">
          <cell r="A3339">
            <v>3348</v>
          </cell>
          <cell r="C3339">
            <v>41597</v>
          </cell>
          <cell r="F3339" t="str">
            <v>DO131100511</v>
          </cell>
          <cell r="G3339" t="str">
            <v>DO131100511</v>
          </cell>
          <cell r="U3339" t="str">
            <v>NA</v>
          </cell>
          <cell r="AB3339" t="str">
            <v>Nathani Chemicals</v>
          </cell>
          <cell r="AC3339" t="str">
            <v>Darmawan</v>
          </cell>
        </row>
        <row r="3340">
          <cell r="A3340">
            <v>3349</v>
          </cell>
          <cell r="C3340">
            <v>41597</v>
          </cell>
          <cell r="F3340" t="str">
            <v>DO131100512</v>
          </cell>
          <cell r="G3340" t="str">
            <v>DO131100512</v>
          </cell>
          <cell r="U3340" t="str">
            <v>NA</v>
          </cell>
          <cell r="AB3340" t="str">
            <v>Nathani Chemicals</v>
          </cell>
          <cell r="AC3340" t="str">
            <v>Darmawan</v>
          </cell>
        </row>
        <row r="3341">
          <cell r="A3341">
            <v>3350</v>
          </cell>
          <cell r="C3341">
            <v>41597</v>
          </cell>
          <cell r="F3341" t="str">
            <v>DO131100512</v>
          </cell>
          <cell r="G3341" t="str">
            <v>DO131100512</v>
          </cell>
          <cell r="U3341" t="str">
            <v>NA</v>
          </cell>
          <cell r="AB3341" t="str">
            <v>Nathani Chemicals</v>
          </cell>
          <cell r="AC3341" t="str">
            <v>Darmawan</v>
          </cell>
        </row>
        <row r="3342">
          <cell r="A3342">
            <v>3351</v>
          </cell>
          <cell r="C3342">
            <v>41597</v>
          </cell>
          <cell r="F3342" t="str">
            <v>DO131100513</v>
          </cell>
          <cell r="G3342" t="str">
            <v>DO131100513</v>
          </cell>
          <cell r="U3342" t="str">
            <v>NA</v>
          </cell>
          <cell r="AB3342" t="str">
            <v>Nathani Chemicals</v>
          </cell>
          <cell r="AC3342" t="str">
            <v>Darmawan</v>
          </cell>
        </row>
        <row r="3343">
          <cell r="A3343">
            <v>3352</v>
          </cell>
          <cell r="C3343">
            <v>41597</v>
          </cell>
          <cell r="F3343" t="str">
            <v>DO131100513</v>
          </cell>
          <cell r="G3343" t="str">
            <v>DO131100513</v>
          </cell>
          <cell r="U3343" t="str">
            <v>NA</v>
          </cell>
          <cell r="AB3343" t="str">
            <v>Nathani Chemicals</v>
          </cell>
          <cell r="AC3343" t="str">
            <v>Darmawan</v>
          </cell>
        </row>
        <row r="3344">
          <cell r="A3344">
            <v>3353</v>
          </cell>
          <cell r="C3344">
            <v>41597</v>
          </cell>
          <cell r="F3344" t="str">
            <v>DO131100514</v>
          </cell>
          <cell r="G3344" t="str">
            <v>DO131100514</v>
          </cell>
          <cell r="U3344" t="str">
            <v>NA</v>
          </cell>
          <cell r="AB3344" t="str">
            <v>Nathani Chemicals</v>
          </cell>
          <cell r="AC3344" t="str">
            <v>Darmawan</v>
          </cell>
        </row>
        <row r="3345">
          <cell r="A3345">
            <v>3354</v>
          </cell>
          <cell r="C3345">
            <v>41597</v>
          </cell>
          <cell r="F3345" t="str">
            <v>DO131100514</v>
          </cell>
          <cell r="G3345" t="str">
            <v>DO131100514</v>
          </cell>
          <cell r="U3345" t="str">
            <v>NA</v>
          </cell>
          <cell r="AB3345" t="str">
            <v>Nathani Chemicals</v>
          </cell>
          <cell r="AC3345" t="str">
            <v>Darmawan</v>
          </cell>
        </row>
        <row r="3346">
          <cell r="A3346">
            <v>3355</v>
          </cell>
          <cell r="C3346">
            <v>41597</v>
          </cell>
          <cell r="F3346" t="str">
            <v>DO131100515</v>
          </cell>
          <cell r="G3346" t="str">
            <v>DO131100515</v>
          </cell>
          <cell r="U3346" t="str">
            <v>NA</v>
          </cell>
          <cell r="AB3346" t="str">
            <v>Nathani Chemicals</v>
          </cell>
          <cell r="AC3346" t="str">
            <v>Darmawan</v>
          </cell>
        </row>
        <row r="3347">
          <cell r="A3347">
            <v>3356</v>
          </cell>
          <cell r="C3347">
            <v>41597</v>
          </cell>
          <cell r="F3347" t="str">
            <v>DO131100515</v>
          </cell>
          <cell r="G3347" t="str">
            <v>DO131100515</v>
          </cell>
          <cell r="U3347" t="str">
            <v>NA</v>
          </cell>
          <cell r="AB3347" t="str">
            <v>Nathani Chemicals</v>
          </cell>
          <cell r="AC3347" t="str">
            <v>Darmawan</v>
          </cell>
        </row>
        <row r="3348">
          <cell r="A3348">
            <v>3357</v>
          </cell>
          <cell r="C3348">
            <v>41597</v>
          </cell>
          <cell r="F3348" t="str">
            <v>DO131100516</v>
          </cell>
          <cell r="G3348" t="str">
            <v>DO131100516</v>
          </cell>
          <cell r="U3348" t="str">
            <v>NA</v>
          </cell>
          <cell r="AB3348" t="str">
            <v>Nathani Chemicals</v>
          </cell>
          <cell r="AC3348" t="str">
            <v>Darmawan</v>
          </cell>
        </row>
        <row r="3349">
          <cell r="A3349">
            <v>3358</v>
          </cell>
          <cell r="C3349">
            <v>41597</v>
          </cell>
          <cell r="F3349" t="str">
            <v>DO131100516</v>
          </cell>
          <cell r="G3349" t="str">
            <v>DO131100516</v>
          </cell>
          <cell r="U3349" t="str">
            <v>NA</v>
          </cell>
          <cell r="AB3349" t="str">
            <v>Nathani Chemicals</v>
          </cell>
          <cell r="AC3349" t="str">
            <v>Darmawan</v>
          </cell>
        </row>
        <row r="3350">
          <cell r="A3350">
            <v>3359</v>
          </cell>
          <cell r="C3350">
            <v>41597</v>
          </cell>
          <cell r="F3350" t="str">
            <v>DO131100517</v>
          </cell>
          <cell r="G3350" t="str">
            <v>DO131100517</v>
          </cell>
          <cell r="U3350" t="str">
            <v>NA</v>
          </cell>
          <cell r="AB3350" t="str">
            <v>Nathani Chemicals</v>
          </cell>
          <cell r="AC3350" t="str">
            <v>Darmawan</v>
          </cell>
        </row>
        <row r="3351">
          <cell r="A3351">
            <v>3360</v>
          </cell>
          <cell r="C3351">
            <v>41597</v>
          </cell>
          <cell r="F3351" t="str">
            <v>DO131100517</v>
          </cell>
          <cell r="G3351" t="str">
            <v>DO131100517</v>
          </cell>
          <cell r="U3351" t="str">
            <v>NA</v>
          </cell>
          <cell r="AB3351" t="str">
            <v>Nathani Chemicals</v>
          </cell>
          <cell r="AC3351" t="str">
            <v>Darmawan</v>
          </cell>
        </row>
        <row r="3352">
          <cell r="A3352">
            <v>3361</v>
          </cell>
          <cell r="C3352">
            <v>41597</v>
          </cell>
          <cell r="F3352" t="str">
            <v>DO131100518</v>
          </cell>
          <cell r="G3352" t="str">
            <v>DO131100518</v>
          </cell>
          <cell r="U3352" t="str">
            <v>NA</v>
          </cell>
          <cell r="AB3352" t="str">
            <v>Nathani Chemicals</v>
          </cell>
          <cell r="AC3352" t="str">
            <v>Darmawan</v>
          </cell>
        </row>
        <row r="3353">
          <cell r="A3353">
            <v>3362</v>
          </cell>
          <cell r="C3353">
            <v>41597</v>
          </cell>
          <cell r="F3353" t="str">
            <v>DO131100518</v>
          </cell>
          <cell r="G3353" t="str">
            <v>DO131100518</v>
          </cell>
          <cell r="U3353" t="str">
            <v>NA</v>
          </cell>
          <cell r="AB3353" t="str">
            <v>Nathani Chemicals</v>
          </cell>
          <cell r="AC3353" t="str">
            <v>Darmawan</v>
          </cell>
        </row>
        <row r="3354">
          <cell r="A3354">
            <v>3363</v>
          </cell>
          <cell r="C3354">
            <v>41597</v>
          </cell>
          <cell r="D3354" t="str">
            <v>454SPP/NTH-PST/2016</v>
          </cell>
          <cell r="E3354" t="str">
            <v>SI131100248</v>
          </cell>
          <cell r="F3354" t="str">
            <v>DO131100519</v>
          </cell>
          <cell r="G3354" t="str">
            <v>DO131100519</v>
          </cell>
          <cell r="H3354" t="str">
            <v>PL131100248</v>
          </cell>
          <cell r="U3354" t="str">
            <v>010.902-13.55959824</v>
          </cell>
          <cell r="W3354" t="str">
            <v>1.1.5.0.1</v>
          </cell>
          <cell r="AB3354" t="str">
            <v>Nathani Indonesia</v>
          </cell>
          <cell r="AC3354" t="str">
            <v>Agustina Y. Zulkarnain</v>
          </cell>
        </row>
        <row r="3355">
          <cell r="A3355">
            <v>3364</v>
          </cell>
          <cell r="C3355">
            <v>41598</v>
          </cell>
          <cell r="D3355" t="str">
            <v>455SPP/NTH-PST/2016</v>
          </cell>
          <cell r="E3355" t="str">
            <v>SI131100249</v>
          </cell>
          <cell r="F3355" t="str">
            <v>DO131100520</v>
          </cell>
          <cell r="G3355" t="str">
            <v>DO131100520</v>
          </cell>
          <cell r="H3355" t="str">
            <v>PL131100249</v>
          </cell>
          <cell r="U3355" t="str">
            <v>010.902-13.55959825</v>
          </cell>
          <cell r="W3355" t="str">
            <v>1.1.5.0.1</v>
          </cell>
          <cell r="AB3355" t="str">
            <v>Nathani Indonesia</v>
          </cell>
          <cell r="AC3355" t="str">
            <v>Agustina Y. Zulkarnain</v>
          </cell>
        </row>
        <row r="3356">
          <cell r="A3356">
            <v>3365</v>
          </cell>
          <cell r="C3356">
            <v>41598</v>
          </cell>
          <cell r="F3356" t="str">
            <v>DO131100521</v>
          </cell>
          <cell r="G3356" t="str">
            <v>DO131100521</v>
          </cell>
          <cell r="U3356" t="str">
            <v>NA</v>
          </cell>
          <cell r="AB3356" t="str">
            <v>Nathani Chemicals</v>
          </cell>
          <cell r="AC3356" t="str">
            <v>Darmawan</v>
          </cell>
        </row>
        <row r="3357">
          <cell r="A3357">
            <v>3366</v>
          </cell>
          <cell r="C3357">
            <v>41598</v>
          </cell>
          <cell r="F3357" t="str">
            <v>DO131100521</v>
          </cell>
          <cell r="G3357" t="str">
            <v>DO131100521</v>
          </cell>
          <cell r="U3357" t="str">
            <v>NA</v>
          </cell>
          <cell r="AB3357" t="str">
            <v>Nathani Chemicals</v>
          </cell>
          <cell r="AC3357" t="str">
            <v>Darmawan</v>
          </cell>
        </row>
        <row r="3358">
          <cell r="A3358">
            <v>3367</v>
          </cell>
          <cell r="C3358">
            <v>41598</v>
          </cell>
          <cell r="F3358" t="str">
            <v>DO131100522</v>
          </cell>
          <cell r="G3358" t="str">
            <v>DO131100522</v>
          </cell>
          <cell r="U3358" t="str">
            <v>NA</v>
          </cell>
          <cell r="AB3358" t="str">
            <v>Nathani Chemicals</v>
          </cell>
          <cell r="AC3358" t="str">
            <v>Darmawan</v>
          </cell>
        </row>
        <row r="3359">
          <cell r="A3359">
            <v>3368</v>
          </cell>
          <cell r="C3359">
            <v>41598</v>
          </cell>
          <cell r="F3359" t="str">
            <v>DO131100522</v>
          </cell>
          <cell r="G3359" t="str">
            <v>DO131100522</v>
          </cell>
          <cell r="U3359" t="str">
            <v>NA</v>
          </cell>
          <cell r="AB3359" t="str">
            <v>Nathani Chemicals</v>
          </cell>
          <cell r="AC3359" t="str">
            <v>Darmawan</v>
          </cell>
        </row>
        <row r="3360">
          <cell r="A3360">
            <v>3369</v>
          </cell>
          <cell r="C3360">
            <v>41598</v>
          </cell>
          <cell r="F3360" t="str">
            <v>DO131100523</v>
          </cell>
          <cell r="G3360" t="str">
            <v>DO131100523</v>
          </cell>
          <cell r="U3360" t="str">
            <v>NA</v>
          </cell>
          <cell r="AB3360" t="str">
            <v>Nathani Chemicals</v>
          </cell>
          <cell r="AC3360" t="str">
            <v>Darmawan</v>
          </cell>
        </row>
        <row r="3361">
          <cell r="A3361">
            <v>3370</v>
          </cell>
          <cell r="C3361">
            <v>41598</v>
          </cell>
          <cell r="F3361" t="str">
            <v>DO131100523</v>
          </cell>
          <cell r="G3361" t="str">
            <v>DO131100523</v>
          </cell>
          <cell r="U3361" t="str">
            <v>NA</v>
          </cell>
          <cell r="AB3361" t="str">
            <v>Nathani Chemicals</v>
          </cell>
          <cell r="AC3361" t="str">
            <v>Darmawan</v>
          </cell>
        </row>
        <row r="3362">
          <cell r="A3362">
            <v>3371</v>
          </cell>
          <cell r="C3362">
            <v>41598</v>
          </cell>
          <cell r="F3362" t="str">
            <v>DO131100524</v>
          </cell>
          <cell r="G3362" t="str">
            <v>DO131100524</v>
          </cell>
          <cell r="U3362" t="str">
            <v>NA</v>
          </cell>
          <cell r="AB3362" t="str">
            <v>Nathani Chemicals</v>
          </cell>
          <cell r="AC3362" t="str">
            <v>Darmawan</v>
          </cell>
        </row>
        <row r="3363">
          <cell r="A3363">
            <v>3372</v>
          </cell>
          <cell r="C3363">
            <v>41598</v>
          </cell>
          <cell r="F3363" t="str">
            <v>DO131100524</v>
          </cell>
          <cell r="G3363" t="str">
            <v>DO131100524</v>
          </cell>
          <cell r="U3363" t="str">
            <v>NA</v>
          </cell>
          <cell r="AB3363" t="str">
            <v>Nathani Chemicals</v>
          </cell>
          <cell r="AC3363" t="str">
            <v>Darmawan</v>
          </cell>
        </row>
        <row r="3364">
          <cell r="A3364">
            <v>3373</v>
          </cell>
          <cell r="C3364">
            <v>41598</v>
          </cell>
          <cell r="F3364" t="str">
            <v>DO131100525</v>
          </cell>
          <cell r="G3364" t="str">
            <v>DO131100525</v>
          </cell>
          <cell r="U3364" t="str">
            <v>NA</v>
          </cell>
          <cell r="AB3364" t="str">
            <v>Nathani Chemicals</v>
          </cell>
          <cell r="AC3364" t="str">
            <v>Darmawan</v>
          </cell>
        </row>
        <row r="3365">
          <cell r="A3365">
            <v>3374</v>
          </cell>
          <cell r="C3365">
            <v>41598</v>
          </cell>
          <cell r="F3365" t="str">
            <v>DO131100525</v>
          </cell>
          <cell r="G3365" t="str">
            <v>DO131100525</v>
          </cell>
          <cell r="U3365" t="str">
            <v>NA</v>
          </cell>
          <cell r="AB3365" t="str">
            <v>Nathani Chemicals</v>
          </cell>
          <cell r="AC3365" t="str">
            <v>Darmawan</v>
          </cell>
        </row>
        <row r="3366">
          <cell r="A3366">
            <v>3375</v>
          </cell>
          <cell r="C3366">
            <v>41598</v>
          </cell>
          <cell r="F3366" t="str">
            <v>DO131100526</v>
          </cell>
          <cell r="G3366" t="str">
            <v>DO131100526</v>
          </cell>
          <cell r="U3366" t="str">
            <v>NA</v>
          </cell>
          <cell r="AB3366" t="str">
            <v>Nathani Chemicals</v>
          </cell>
          <cell r="AC3366" t="str">
            <v>Darmawan</v>
          </cell>
        </row>
        <row r="3367">
          <cell r="A3367">
            <v>3376</v>
          </cell>
          <cell r="C3367">
            <v>41598</v>
          </cell>
          <cell r="F3367" t="str">
            <v>DO131100526</v>
          </cell>
          <cell r="G3367" t="str">
            <v>DO131100526</v>
          </cell>
          <cell r="U3367" t="str">
            <v>NA</v>
          </cell>
          <cell r="AB3367" t="str">
            <v>Nathani Chemicals</v>
          </cell>
          <cell r="AC3367" t="str">
            <v>Darmawan</v>
          </cell>
        </row>
        <row r="3368">
          <cell r="A3368">
            <v>3377</v>
          </cell>
          <cell r="C3368">
            <v>41598</v>
          </cell>
          <cell r="F3368" t="str">
            <v>DO131100527</v>
          </cell>
          <cell r="G3368" t="str">
            <v>DO131100527</v>
          </cell>
          <cell r="U3368" t="str">
            <v>NA</v>
          </cell>
          <cell r="AB3368" t="str">
            <v>Nathani Chemicals</v>
          </cell>
          <cell r="AC3368" t="str">
            <v>Darmawan</v>
          </cell>
        </row>
        <row r="3369">
          <cell r="A3369">
            <v>3378</v>
          </cell>
          <cell r="C3369">
            <v>41598</v>
          </cell>
          <cell r="F3369" t="str">
            <v>DO131100527</v>
          </cell>
          <cell r="G3369" t="str">
            <v>DO131100527</v>
          </cell>
          <cell r="U3369" t="str">
            <v>NA</v>
          </cell>
          <cell r="AB3369" t="str">
            <v>Nathani Chemicals</v>
          </cell>
          <cell r="AC3369" t="str">
            <v>Darmawan</v>
          </cell>
        </row>
        <row r="3370">
          <cell r="A3370">
            <v>3379</v>
          </cell>
          <cell r="C3370">
            <v>41598</v>
          </cell>
          <cell r="F3370" t="str">
            <v>DO131100528</v>
          </cell>
          <cell r="G3370" t="str">
            <v>DO131100528</v>
          </cell>
          <cell r="U3370" t="str">
            <v>NA</v>
          </cell>
          <cell r="AB3370" t="str">
            <v>Nathani Chemicals</v>
          </cell>
          <cell r="AC3370" t="str">
            <v>Darmawan</v>
          </cell>
        </row>
        <row r="3371">
          <cell r="A3371">
            <v>3380</v>
          </cell>
          <cell r="C3371">
            <v>41598</v>
          </cell>
          <cell r="F3371" t="str">
            <v>DO131100528</v>
          </cell>
          <cell r="G3371" t="str">
            <v>DO131100528</v>
          </cell>
          <cell r="U3371" t="str">
            <v>NA</v>
          </cell>
          <cell r="AB3371" t="str">
            <v>Nathani Chemicals</v>
          </cell>
          <cell r="AC3371" t="str">
            <v>Darmawan</v>
          </cell>
        </row>
        <row r="3372">
          <cell r="A3372">
            <v>3381</v>
          </cell>
          <cell r="C3372">
            <v>41598</v>
          </cell>
          <cell r="F3372" t="str">
            <v>DO131100529</v>
          </cell>
          <cell r="G3372" t="str">
            <v>DO131100529</v>
          </cell>
          <cell r="U3372" t="str">
            <v>NA</v>
          </cell>
          <cell r="AB3372" t="str">
            <v>Nathani Chemicals</v>
          </cell>
          <cell r="AC3372" t="str">
            <v>Darmawan</v>
          </cell>
        </row>
        <row r="3373">
          <cell r="A3373">
            <v>3382</v>
          </cell>
          <cell r="C3373">
            <v>41598</v>
          </cell>
          <cell r="F3373" t="str">
            <v>DO131100529</v>
          </cell>
          <cell r="G3373" t="str">
            <v>DO131100529</v>
          </cell>
          <cell r="U3373" t="str">
            <v>NA</v>
          </cell>
          <cell r="AB3373" t="str">
            <v>Nathani Chemicals</v>
          </cell>
          <cell r="AC3373" t="str">
            <v>Darmawan</v>
          </cell>
        </row>
        <row r="3374">
          <cell r="A3374">
            <v>3383</v>
          </cell>
          <cell r="C3374">
            <v>41598</v>
          </cell>
          <cell r="F3374" t="str">
            <v>DO131100530</v>
          </cell>
          <cell r="G3374" t="str">
            <v>DO131100530</v>
          </cell>
          <cell r="U3374" t="str">
            <v>NA</v>
          </cell>
          <cell r="AB3374" t="str">
            <v>Nathani Chemicals</v>
          </cell>
          <cell r="AC3374" t="str">
            <v>Darmawan</v>
          </cell>
        </row>
        <row r="3375">
          <cell r="A3375">
            <v>3384</v>
          </cell>
          <cell r="C3375">
            <v>41598</v>
          </cell>
          <cell r="F3375" t="str">
            <v>DO131100530</v>
          </cell>
          <cell r="G3375" t="str">
            <v>DO131100530</v>
          </cell>
          <cell r="U3375" t="str">
            <v>NA</v>
          </cell>
          <cell r="AB3375" t="str">
            <v>Nathani Chemicals</v>
          </cell>
          <cell r="AC3375" t="str">
            <v>Darmawan</v>
          </cell>
        </row>
        <row r="3376">
          <cell r="A3376">
            <v>3385</v>
          </cell>
          <cell r="C3376">
            <v>41598</v>
          </cell>
          <cell r="F3376" t="str">
            <v>DO131100531</v>
          </cell>
          <cell r="G3376" t="str">
            <v>DO131100531</v>
          </cell>
          <cell r="U3376" t="str">
            <v>NA</v>
          </cell>
          <cell r="AB3376" t="str">
            <v>Nathani Chemicals</v>
          </cell>
          <cell r="AC3376" t="str">
            <v>Darmawan</v>
          </cell>
        </row>
        <row r="3377">
          <cell r="A3377">
            <v>3386</v>
          </cell>
          <cell r="C3377">
            <v>41598</v>
          </cell>
          <cell r="F3377" t="str">
            <v>DO131100531</v>
          </cell>
          <cell r="G3377" t="str">
            <v>DO131100531</v>
          </cell>
          <cell r="U3377" t="str">
            <v>NA</v>
          </cell>
          <cell r="AB3377" t="str">
            <v>Nathani Chemicals</v>
          </cell>
          <cell r="AC3377" t="str">
            <v>Darmawan</v>
          </cell>
        </row>
        <row r="3378">
          <cell r="A3378">
            <v>3387</v>
          </cell>
          <cell r="C3378">
            <v>41598</v>
          </cell>
          <cell r="F3378" t="str">
            <v>DO131100532</v>
          </cell>
          <cell r="G3378" t="str">
            <v>DO131100532</v>
          </cell>
          <cell r="U3378" t="str">
            <v>NA</v>
          </cell>
          <cell r="AB3378" t="str">
            <v>Nathani Chemicals</v>
          </cell>
          <cell r="AC3378" t="str">
            <v>Darmawan</v>
          </cell>
        </row>
        <row r="3379">
          <cell r="A3379">
            <v>3388</v>
          </cell>
          <cell r="C3379">
            <v>41598</v>
          </cell>
          <cell r="F3379" t="str">
            <v>DO131100532</v>
          </cell>
          <cell r="G3379" t="str">
            <v>DO131100532</v>
          </cell>
          <cell r="U3379" t="str">
            <v>NA</v>
          </cell>
          <cell r="AB3379" t="str">
            <v>Nathani Chemicals</v>
          </cell>
          <cell r="AC3379" t="str">
            <v>Darmawan</v>
          </cell>
        </row>
        <row r="3380">
          <cell r="A3380">
            <v>3389</v>
          </cell>
          <cell r="C3380">
            <v>41598</v>
          </cell>
          <cell r="F3380" t="str">
            <v>DO131100533</v>
          </cell>
          <cell r="G3380" t="str">
            <v>DO131100533</v>
          </cell>
          <cell r="U3380" t="str">
            <v>NA</v>
          </cell>
          <cell r="AB3380" t="str">
            <v>Nathani Chemicals</v>
          </cell>
          <cell r="AC3380" t="str">
            <v>Darmawan</v>
          </cell>
        </row>
        <row r="3381">
          <cell r="A3381">
            <v>3390</v>
          </cell>
          <cell r="C3381">
            <v>41598</v>
          </cell>
          <cell r="F3381" t="str">
            <v>DO131100533</v>
          </cell>
          <cell r="G3381" t="str">
            <v>DO131100533</v>
          </cell>
          <cell r="U3381" t="str">
            <v>NA</v>
          </cell>
          <cell r="AB3381" t="str">
            <v>Nathani Chemicals</v>
          </cell>
          <cell r="AC3381" t="str">
            <v>Darmawan</v>
          </cell>
        </row>
        <row r="3382">
          <cell r="A3382">
            <v>3391</v>
          </cell>
          <cell r="C3382">
            <v>41598</v>
          </cell>
          <cell r="E3382" t="str">
            <v>SI131100237</v>
          </cell>
          <cell r="F3382" t="str">
            <v>DO131100507</v>
          </cell>
          <cell r="G3382" t="str">
            <v>DO131100507</v>
          </cell>
          <cell r="H3382" t="str">
            <v>PL131000237</v>
          </cell>
          <cell r="U3382" t="str">
            <v>010.901-13.49277437</v>
          </cell>
          <cell r="AB3382" t="str">
            <v>Nathani Indonesia</v>
          </cell>
          <cell r="AC3382" t="str">
            <v>Agustina Y. Zulkarnain</v>
          </cell>
        </row>
        <row r="3383">
          <cell r="A3383">
            <v>3392</v>
          </cell>
          <cell r="C3383">
            <v>41598</v>
          </cell>
          <cell r="E3383" t="str">
            <v>SI131100238</v>
          </cell>
          <cell r="F3383" t="str">
            <v>DO131100508</v>
          </cell>
          <cell r="G3383" t="str">
            <v>DO131100508</v>
          </cell>
          <cell r="H3383" t="str">
            <v>PL131000238</v>
          </cell>
          <cell r="U3383" t="str">
            <v>010.901-13.49277438</v>
          </cell>
          <cell r="AB3383" t="str">
            <v>Nathani Indonesia</v>
          </cell>
          <cell r="AC3383" t="str">
            <v>Agustina Y. Zulkarnain</v>
          </cell>
        </row>
        <row r="3384">
          <cell r="A3384">
            <v>3393</v>
          </cell>
          <cell r="C3384">
            <v>41598</v>
          </cell>
          <cell r="D3384" t="str">
            <v>456SPP/NTH-PST/2016</v>
          </cell>
          <cell r="E3384" t="str">
            <v>SI131100250</v>
          </cell>
          <cell r="F3384" t="str">
            <v>DO131100534</v>
          </cell>
          <cell r="G3384" t="str">
            <v>DO131100534</v>
          </cell>
          <cell r="H3384" t="str">
            <v>PL131100250</v>
          </cell>
          <cell r="U3384" t="str">
            <v>010.902-13.55959826</v>
          </cell>
          <cell r="W3384" t="str">
            <v>1.1.5.0.1</v>
          </cell>
          <cell r="AB3384" t="str">
            <v>Nathani Indonesia</v>
          </cell>
          <cell r="AC3384" t="str">
            <v>Agustina Y. Zulkarnain</v>
          </cell>
        </row>
        <row r="3385">
          <cell r="A3385">
            <v>3394</v>
          </cell>
          <cell r="C3385">
            <v>41599</v>
          </cell>
          <cell r="E3385" t="str">
            <v>SI131100241</v>
          </cell>
          <cell r="F3385" t="str">
            <v>DO131100512</v>
          </cell>
          <cell r="G3385" t="str">
            <v>DO131100512</v>
          </cell>
          <cell r="H3385" t="str">
            <v>PL131000241</v>
          </cell>
          <cell r="U3385" t="str">
            <v>010.901-13.49277442</v>
          </cell>
          <cell r="AB3385" t="str">
            <v>Nathani Indonesia</v>
          </cell>
          <cell r="AC3385" t="str">
            <v>Agustina Y. Zulkarnain</v>
          </cell>
        </row>
        <row r="3386">
          <cell r="A3386">
            <v>3395</v>
          </cell>
          <cell r="C3386">
            <v>41599</v>
          </cell>
          <cell r="F3386" t="str">
            <v>DO131100535</v>
          </cell>
          <cell r="G3386" t="str">
            <v>DO131100535</v>
          </cell>
          <cell r="U3386" t="str">
            <v>NA</v>
          </cell>
          <cell r="AB3386" t="str">
            <v>Nathani Chemicals</v>
          </cell>
          <cell r="AC3386" t="str">
            <v>Darmawan</v>
          </cell>
        </row>
        <row r="3387">
          <cell r="A3387">
            <v>3396</v>
          </cell>
          <cell r="C3387">
            <v>41599</v>
          </cell>
          <cell r="F3387" t="str">
            <v>DO131100535</v>
          </cell>
          <cell r="G3387" t="str">
            <v>DO131100535</v>
          </cell>
          <cell r="U3387" t="str">
            <v>NA</v>
          </cell>
          <cell r="AB3387" t="str">
            <v>Nathani Chemicals</v>
          </cell>
          <cell r="AC3387" t="str">
            <v>Darmawan</v>
          </cell>
        </row>
        <row r="3388">
          <cell r="A3388">
            <v>3397</v>
          </cell>
          <cell r="C3388">
            <v>41599</v>
          </cell>
          <cell r="F3388" t="str">
            <v>DO131100536</v>
          </cell>
          <cell r="G3388" t="str">
            <v>DO131100536</v>
          </cell>
          <cell r="U3388" t="str">
            <v>NA</v>
          </cell>
          <cell r="AB3388" t="str">
            <v>Nathani Chemicals</v>
          </cell>
          <cell r="AC3388" t="str">
            <v>Darmawan</v>
          </cell>
        </row>
        <row r="3389">
          <cell r="A3389">
            <v>3398</v>
          </cell>
          <cell r="C3389">
            <v>41599</v>
          </cell>
          <cell r="F3389" t="str">
            <v>DO131100536</v>
          </cell>
          <cell r="G3389" t="str">
            <v>DO131100536</v>
          </cell>
          <cell r="U3389" t="str">
            <v>NA</v>
          </cell>
          <cell r="AB3389" t="str">
            <v>Nathani Chemicals</v>
          </cell>
          <cell r="AC3389" t="str">
            <v>Darmawan</v>
          </cell>
        </row>
        <row r="3390">
          <cell r="A3390">
            <v>3399</v>
          </cell>
          <cell r="C3390">
            <v>41599</v>
          </cell>
          <cell r="F3390" t="str">
            <v>DO131100537</v>
          </cell>
          <cell r="G3390" t="str">
            <v>DO131100537</v>
          </cell>
          <cell r="U3390" t="str">
            <v>NA</v>
          </cell>
          <cell r="AB3390" t="str">
            <v>Nathani Chemicals</v>
          </cell>
          <cell r="AC3390" t="str">
            <v>Darmawan</v>
          </cell>
        </row>
        <row r="3391">
          <cell r="A3391">
            <v>3400</v>
          </cell>
          <cell r="C3391">
            <v>41599</v>
          </cell>
          <cell r="F3391" t="str">
            <v>DO131100537</v>
          </cell>
          <cell r="G3391" t="str">
            <v>DO131100537</v>
          </cell>
          <cell r="U3391" t="str">
            <v>NA</v>
          </cell>
          <cell r="AB3391" t="str">
            <v>Nathani Chemicals</v>
          </cell>
          <cell r="AC3391" t="str">
            <v>Darmawan</v>
          </cell>
        </row>
        <row r="3392">
          <cell r="A3392">
            <v>3401</v>
          </cell>
          <cell r="C3392">
            <v>41599</v>
          </cell>
          <cell r="F3392" t="str">
            <v>DO131100538</v>
          </cell>
          <cell r="G3392" t="str">
            <v>DO131100538</v>
          </cell>
          <cell r="U3392" t="str">
            <v>NA</v>
          </cell>
          <cell r="AB3392" t="str">
            <v>Nathani Chemicals</v>
          </cell>
          <cell r="AC3392" t="str">
            <v>Darmawan</v>
          </cell>
        </row>
        <row r="3393">
          <cell r="A3393">
            <v>3402</v>
          </cell>
          <cell r="C3393">
            <v>41599</v>
          </cell>
          <cell r="F3393" t="str">
            <v>DO131100538</v>
          </cell>
          <cell r="G3393" t="str">
            <v>DO131100538</v>
          </cell>
          <cell r="U3393" t="str">
            <v>NA</v>
          </cell>
          <cell r="AB3393" t="str">
            <v>Nathani Chemicals</v>
          </cell>
          <cell r="AC3393" t="str">
            <v>Darmawan</v>
          </cell>
        </row>
        <row r="3394">
          <cell r="A3394">
            <v>3403</v>
          </cell>
          <cell r="C3394">
            <v>41599</v>
          </cell>
          <cell r="F3394" t="str">
            <v>DO131100539</v>
          </cell>
          <cell r="G3394" t="str">
            <v>DO131100539</v>
          </cell>
          <cell r="U3394" t="str">
            <v>NA</v>
          </cell>
          <cell r="AB3394" t="str">
            <v>Nathani Chemicals</v>
          </cell>
          <cell r="AC3394" t="str">
            <v>Darmawan</v>
          </cell>
        </row>
        <row r="3395">
          <cell r="A3395">
            <v>3404</v>
          </cell>
          <cell r="C3395">
            <v>41599</v>
          </cell>
          <cell r="F3395" t="str">
            <v>DO131100539</v>
          </cell>
          <cell r="G3395" t="str">
            <v>DO131100539</v>
          </cell>
          <cell r="U3395" t="str">
            <v>NA</v>
          </cell>
          <cell r="AB3395" t="str">
            <v>Nathani Chemicals</v>
          </cell>
          <cell r="AC3395" t="str">
            <v>Darmawan</v>
          </cell>
        </row>
        <row r="3396">
          <cell r="A3396">
            <v>3405</v>
          </cell>
          <cell r="C3396">
            <v>41599</v>
          </cell>
          <cell r="F3396" t="str">
            <v>DO131100540</v>
          </cell>
          <cell r="G3396" t="str">
            <v>DO131100540</v>
          </cell>
          <cell r="U3396" t="str">
            <v>NA</v>
          </cell>
          <cell r="AB3396" t="str">
            <v>Nathani Chemicals</v>
          </cell>
          <cell r="AC3396" t="str">
            <v>Darmawan</v>
          </cell>
        </row>
        <row r="3397">
          <cell r="A3397">
            <v>3406</v>
          </cell>
          <cell r="C3397">
            <v>41599</v>
          </cell>
          <cell r="F3397" t="str">
            <v>DO131100540</v>
          </cell>
          <cell r="G3397" t="str">
            <v>DO131100540</v>
          </cell>
          <cell r="U3397" t="str">
            <v>NA</v>
          </cell>
          <cell r="AB3397" t="str">
            <v>Nathani Chemicals</v>
          </cell>
          <cell r="AC3397" t="str">
            <v>Darmawan</v>
          </cell>
        </row>
        <row r="3398">
          <cell r="A3398">
            <v>3407</v>
          </cell>
          <cell r="C3398">
            <v>41599</v>
          </cell>
          <cell r="F3398" t="str">
            <v>DO131100541</v>
          </cell>
          <cell r="G3398" t="str">
            <v>DO131100541</v>
          </cell>
          <cell r="U3398" t="str">
            <v>NA</v>
          </cell>
          <cell r="AB3398" t="str">
            <v>Nathani Chemicals</v>
          </cell>
          <cell r="AC3398" t="str">
            <v>Darmawan</v>
          </cell>
        </row>
        <row r="3399">
          <cell r="A3399">
            <v>3408</v>
          </cell>
          <cell r="C3399">
            <v>41599</v>
          </cell>
          <cell r="F3399" t="str">
            <v>DO131100541</v>
          </cell>
          <cell r="G3399" t="str">
            <v>DO131100541</v>
          </cell>
          <cell r="U3399" t="str">
            <v>NA</v>
          </cell>
          <cell r="AB3399" t="str">
            <v>Nathani Chemicals</v>
          </cell>
          <cell r="AC3399" t="str">
            <v>Darmawan</v>
          </cell>
        </row>
        <row r="3400">
          <cell r="A3400">
            <v>3409</v>
          </cell>
          <cell r="C3400">
            <v>41599</v>
          </cell>
          <cell r="F3400" t="str">
            <v>DO131100542</v>
          </cell>
          <cell r="G3400" t="str">
            <v>DO131100542</v>
          </cell>
          <cell r="U3400" t="str">
            <v>NA</v>
          </cell>
          <cell r="AB3400" t="str">
            <v>Nathani Chemicals</v>
          </cell>
          <cell r="AC3400" t="str">
            <v>Darmawan</v>
          </cell>
        </row>
        <row r="3401">
          <cell r="A3401">
            <v>3410</v>
          </cell>
          <cell r="C3401">
            <v>41599</v>
          </cell>
          <cell r="F3401" t="str">
            <v>DO131100542</v>
          </cell>
          <cell r="G3401" t="str">
            <v>DO131100542</v>
          </cell>
          <cell r="U3401" t="str">
            <v>NA</v>
          </cell>
          <cell r="AB3401" t="str">
            <v>Nathani Chemicals</v>
          </cell>
          <cell r="AC3401" t="str">
            <v>Darmawan</v>
          </cell>
        </row>
        <row r="3402">
          <cell r="A3402">
            <v>3411</v>
          </cell>
          <cell r="C3402">
            <v>41599</v>
          </cell>
          <cell r="F3402" t="str">
            <v>DO131100543</v>
          </cell>
          <cell r="G3402" t="str">
            <v>DO131100543</v>
          </cell>
          <cell r="U3402" t="str">
            <v>NA</v>
          </cell>
          <cell r="AB3402" t="str">
            <v>Nathani Chemicals</v>
          </cell>
          <cell r="AC3402" t="str">
            <v>Darmawan</v>
          </cell>
        </row>
        <row r="3403">
          <cell r="A3403">
            <v>3412</v>
          </cell>
          <cell r="C3403">
            <v>41599</v>
          </cell>
          <cell r="F3403" t="str">
            <v>DO131100543</v>
          </cell>
          <cell r="G3403" t="str">
            <v>DO131100543</v>
          </cell>
          <cell r="U3403" t="str">
            <v>NA</v>
          </cell>
          <cell r="AB3403" t="str">
            <v>Nathani Chemicals</v>
          </cell>
          <cell r="AC3403" t="str">
            <v>Darmawan</v>
          </cell>
        </row>
        <row r="3404">
          <cell r="A3404">
            <v>3413</v>
          </cell>
          <cell r="C3404">
            <v>41599</v>
          </cell>
          <cell r="F3404" t="str">
            <v>DO131100544</v>
          </cell>
          <cell r="G3404" t="str">
            <v>DO131100544</v>
          </cell>
          <cell r="U3404" t="str">
            <v>NA</v>
          </cell>
          <cell r="AB3404" t="str">
            <v>Nathani Chemicals</v>
          </cell>
          <cell r="AC3404" t="str">
            <v>Darmawan</v>
          </cell>
        </row>
        <row r="3405">
          <cell r="A3405">
            <v>3414</v>
          </cell>
          <cell r="C3405">
            <v>41599</v>
          </cell>
          <cell r="F3405" t="str">
            <v>DO131100544</v>
          </cell>
          <cell r="G3405" t="str">
            <v>DO131100544</v>
          </cell>
          <cell r="U3405" t="str">
            <v>NA</v>
          </cell>
          <cell r="AB3405" t="str">
            <v>Nathani Chemicals</v>
          </cell>
          <cell r="AC3405" t="str">
            <v>Darmawan</v>
          </cell>
        </row>
        <row r="3406">
          <cell r="A3406">
            <v>3415</v>
          </cell>
          <cell r="C3406">
            <v>41599</v>
          </cell>
          <cell r="F3406" t="str">
            <v>DO131100545</v>
          </cell>
          <cell r="G3406" t="str">
            <v>DO131100545</v>
          </cell>
          <cell r="U3406" t="str">
            <v>NA</v>
          </cell>
          <cell r="AB3406" t="str">
            <v>Nathani Chemicals</v>
          </cell>
          <cell r="AC3406" t="str">
            <v>Darmawan</v>
          </cell>
        </row>
        <row r="3407">
          <cell r="A3407">
            <v>3416</v>
          </cell>
          <cell r="C3407">
            <v>41599</v>
          </cell>
          <cell r="F3407" t="str">
            <v>DO131100545</v>
          </cell>
          <cell r="G3407" t="str">
            <v>DO131100545</v>
          </cell>
          <cell r="U3407" t="str">
            <v>NA</v>
          </cell>
          <cell r="AB3407" t="str">
            <v>Nathani Chemicals</v>
          </cell>
          <cell r="AC3407" t="str">
            <v>Darmawan</v>
          </cell>
        </row>
        <row r="3408">
          <cell r="A3408">
            <v>3417</v>
          </cell>
          <cell r="C3408">
            <v>41599</v>
          </cell>
          <cell r="F3408" t="str">
            <v>DO131100546</v>
          </cell>
          <cell r="G3408" t="str">
            <v>DO131100546</v>
          </cell>
          <cell r="U3408" t="str">
            <v>NA</v>
          </cell>
          <cell r="AB3408" t="str">
            <v>Nathani Chemicals</v>
          </cell>
          <cell r="AC3408" t="str">
            <v>Darmawan</v>
          </cell>
        </row>
        <row r="3409">
          <cell r="A3409">
            <v>3418</v>
          </cell>
          <cell r="C3409">
            <v>41599</v>
          </cell>
          <cell r="F3409" t="str">
            <v>DO131100546</v>
          </cell>
          <cell r="G3409" t="str">
            <v>DO131100546</v>
          </cell>
          <cell r="U3409" t="str">
            <v>NA</v>
          </cell>
          <cell r="AB3409" t="str">
            <v>Nathani Chemicals</v>
          </cell>
          <cell r="AC3409" t="str">
            <v>Darmawan</v>
          </cell>
        </row>
        <row r="3410">
          <cell r="A3410">
            <v>3419</v>
          </cell>
          <cell r="C3410">
            <v>41599</v>
          </cell>
          <cell r="F3410" t="str">
            <v>DO131100547</v>
          </cell>
          <cell r="G3410" t="str">
            <v>DO131100547</v>
          </cell>
          <cell r="U3410" t="str">
            <v>NA</v>
          </cell>
          <cell r="AB3410" t="str">
            <v>Nathani Chemicals</v>
          </cell>
          <cell r="AC3410" t="str">
            <v>Darmawan</v>
          </cell>
        </row>
        <row r="3411">
          <cell r="A3411">
            <v>3420</v>
          </cell>
          <cell r="C3411">
            <v>41599</v>
          </cell>
          <cell r="F3411" t="str">
            <v>DO131100547</v>
          </cell>
          <cell r="G3411" t="str">
            <v>DO131100547</v>
          </cell>
          <cell r="U3411" t="str">
            <v>NA</v>
          </cell>
          <cell r="AB3411" t="str">
            <v>Nathani Chemicals</v>
          </cell>
          <cell r="AC3411" t="str">
            <v>Darmawan</v>
          </cell>
        </row>
        <row r="3412">
          <cell r="A3412">
            <v>3421</v>
          </cell>
          <cell r="C3412">
            <v>41599</v>
          </cell>
          <cell r="F3412" t="str">
            <v>DO131100548</v>
          </cell>
          <cell r="G3412" t="str">
            <v>DO131100548</v>
          </cell>
          <cell r="U3412" t="str">
            <v>NA</v>
          </cell>
          <cell r="AB3412" t="str">
            <v>Nathani Chemicals</v>
          </cell>
          <cell r="AC3412" t="str">
            <v>Darmawan</v>
          </cell>
        </row>
        <row r="3413">
          <cell r="A3413">
            <v>3422</v>
          </cell>
          <cell r="C3413">
            <v>41599</v>
          </cell>
          <cell r="F3413" t="str">
            <v>DO131100548</v>
          </cell>
          <cell r="G3413" t="str">
            <v>DO131100548</v>
          </cell>
          <cell r="U3413" t="str">
            <v>NA</v>
          </cell>
          <cell r="AB3413" t="str">
            <v>Nathani Chemicals</v>
          </cell>
          <cell r="AC3413" t="str">
            <v>Darmawan</v>
          </cell>
        </row>
        <row r="3414">
          <cell r="A3414">
            <v>3423</v>
          </cell>
          <cell r="C3414">
            <v>41599</v>
          </cell>
          <cell r="F3414" t="str">
            <v>DO131100549</v>
          </cell>
          <cell r="G3414" t="str">
            <v>DO131100549</v>
          </cell>
          <cell r="U3414" t="str">
            <v>NA</v>
          </cell>
          <cell r="AB3414" t="str">
            <v>Nathani Chemicals</v>
          </cell>
          <cell r="AC3414" t="str">
            <v>Darmawan</v>
          </cell>
        </row>
        <row r="3415">
          <cell r="A3415">
            <v>3424</v>
          </cell>
          <cell r="C3415">
            <v>41599</v>
          </cell>
          <cell r="F3415" t="str">
            <v>DO131100549</v>
          </cell>
          <cell r="G3415" t="str">
            <v>DO131100549</v>
          </cell>
          <cell r="U3415" t="str">
            <v>NA</v>
          </cell>
          <cell r="AB3415" t="str">
            <v>Nathani Chemicals</v>
          </cell>
          <cell r="AC3415" t="str">
            <v>Darmawan</v>
          </cell>
        </row>
        <row r="3416">
          <cell r="A3416">
            <v>3425</v>
          </cell>
          <cell r="C3416">
            <v>41599</v>
          </cell>
          <cell r="D3416" t="str">
            <v>457SPP/NTH-PST/2016</v>
          </cell>
          <cell r="E3416" t="str">
            <v>SI131100251</v>
          </cell>
          <cell r="F3416" t="str">
            <v>DO131100550</v>
          </cell>
          <cell r="G3416" t="str">
            <v>DO131100550</v>
          </cell>
          <cell r="H3416" t="str">
            <v>PL131100251</v>
          </cell>
          <cell r="U3416" t="str">
            <v>010.902-13.55959827</v>
          </cell>
          <cell r="W3416" t="str">
            <v>1.1.5.0.1</v>
          </cell>
          <cell r="AB3416" t="str">
            <v>Nathani Indonesia</v>
          </cell>
          <cell r="AC3416" t="str">
            <v>Agustina Y. Zulkarnain</v>
          </cell>
        </row>
        <row r="3417">
          <cell r="A3417">
            <v>3426</v>
          </cell>
          <cell r="C3417">
            <v>41600</v>
          </cell>
          <cell r="E3417" t="str">
            <v>SI131100246</v>
          </cell>
          <cell r="F3417" t="str">
            <v>DO131100519</v>
          </cell>
          <cell r="G3417" t="str">
            <v>DO131100519</v>
          </cell>
          <cell r="H3417" t="str">
            <v>PL131000246</v>
          </cell>
          <cell r="U3417" t="str">
            <v>010.901-13.49277447</v>
          </cell>
          <cell r="AB3417" t="str">
            <v>Nathani Indonesia</v>
          </cell>
          <cell r="AC3417" t="str">
            <v>Agustina Y. Zulkarnain</v>
          </cell>
        </row>
        <row r="3418">
          <cell r="A3418">
            <v>3427</v>
          </cell>
          <cell r="C3418">
            <v>41600</v>
          </cell>
          <cell r="E3418" t="str">
            <v>SI131100247</v>
          </cell>
          <cell r="F3418" t="str">
            <v>DO131100520</v>
          </cell>
          <cell r="G3418" t="str">
            <v>DO131100520</v>
          </cell>
          <cell r="H3418" t="str">
            <v>PL131000247</v>
          </cell>
          <cell r="U3418" t="str">
            <v>010.901-13.49277448</v>
          </cell>
          <cell r="AB3418" t="str">
            <v>Nathani Indonesia</v>
          </cell>
          <cell r="AC3418" t="str">
            <v>Agustina Y. Zulkarnain</v>
          </cell>
        </row>
        <row r="3419">
          <cell r="A3419">
            <v>3428</v>
          </cell>
          <cell r="C3419">
            <v>41600</v>
          </cell>
          <cell r="D3419" t="str">
            <v>458SPP/NTH-PST/2016</v>
          </cell>
          <cell r="E3419" t="str">
            <v>SI131100252</v>
          </cell>
          <cell r="F3419" t="str">
            <v>DO131100551</v>
          </cell>
          <cell r="G3419" t="str">
            <v>DO131100551</v>
          </cell>
          <cell r="H3419" t="str">
            <v>PL131100252</v>
          </cell>
          <cell r="U3419" t="str">
            <v>010.902-13.55959828</v>
          </cell>
          <cell r="W3419" t="str">
            <v>1.1.5.0.1</v>
          </cell>
          <cell r="AB3419" t="str">
            <v>Nathani Indonesia</v>
          </cell>
          <cell r="AC3419" t="str">
            <v>Agustina Y. Zulkarnain</v>
          </cell>
        </row>
        <row r="3420">
          <cell r="A3420">
            <v>3429</v>
          </cell>
          <cell r="C3420">
            <v>41600</v>
          </cell>
          <cell r="F3420" t="str">
            <v>DO131100552</v>
          </cell>
          <cell r="G3420" t="str">
            <v>DO131100552</v>
          </cell>
          <cell r="U3420" t="str">
            <v>NA</v>
          </cell>
          <cell r="AB3420" t="str">
            <v>Nathani Chemicals</v>
          </cell>
          <cell r="AC3420" t="str">
            <v>Darmawan</v>
          </cell>
        </row>
        <row r="3421">
          <cell r="A3421">
            <v>3430</v>
          </cell>
          <cell r="C3421">
            <v>41600</v>
          </cell>
          <cell r="F3421" t="str">
            <v>DO131100552</v>
          </cell>
          <cell r="G3421" t="str">
            <v>DO131100552</v>
          </cell>
          <cell r="U3421" t="str">
            <v>NA</v>
          </cell>
          <cell r="AB3421" t="str">
            <v>Nathani Chemicals</v>
          </cell>
          <cell r="AC3421" t="str">
            <v>Darmawan</v>
          </cell>
        </row>
        <row r="3422">
          <cell r="A3422">
            <v>3431</v>
          </cell>
          <cell r="C3422">
            <v>41600</v>
          </cell>
          <cell r="F3422" t="str">
            <v>DO131100553</v>
          </cell>
          <cell r="G3422" t="str">
            <v>DO131100553</v>
          </cell>
          <cell r="U3422" t="str">
            <v>NA</v>
          </cell>
          <cell r="AB3422" t="str">
            <v>Nathani Chemicals</v>
          </cell>
          <cell r="AC3422" t="str">
            <v>Darmawan</v>
          </cell>
        </row>
        <row r="3423">
          <cell r="A3423">
            <v>3432</v>
          </cell>
          <cell r="C3423">
            <v>41600</v>
          </cell>
          <cell r="F3423" t="str">
            <v>DO131100553</v>
          </cell>
          <cell r="G3423" t="str">
            <v>DO131100553</v>
          </cell>
          <cell r="U3423" t="str">
            <v>NA</v>
          </cell>
          <cell r="AB3423" t="str">
            <v>Nathani Chemicals</v>
          </cell>
          <cell r="AC3423" t="str">
            <v>Darmawan</v>
          </cell>
        </row>
        <row r="3424">
          <cell r="A3424">
            <v>3433</v>
          </cell>
          <cell r="C3424">
            <v>41600</v>
          </cell>
          <cell r="F3424" t="str">
            <v>DO131100554</v>
          </cell>
          <cell r="G3424" t="str">
            <v>DO131100554</v>
          </cell>
          <cell r="U3424" t="str">
            <v>NA</v>
          </cell>
          <cell r="AB3424" t="str">
            <v>Nathani Chemicals</v>
          </cell>
          <cell r="AC3424" t="str">
            <v>Darmawan</v>
          </cell>
        </row>
        <row r="3425">
          <cell r="A3425">
            <v>3434</v>
          </cell>
          <cell r="C3425">
            <v>41600</v>
          </cell>
          <cell r="F3425" t="str">
            <v>DO131100554</v>
          </cell>
          <cell r="G3425" t="str">
            <v>DO131100554</v>
          </cell>
          <cell r="U3425" t="str">
            <v>NA</v>
          </cell>
          <cell r="AB3425" t="str">
            <v>Nathani Chemicals</v>
          </cell>
          <cell r="AC3425" t="str">
            <v>Darmawan</v>
          </cell>
        </row>
        <row r="3426">
          <cell r="A3426">
            <v>3435</v>
          </cell>
          <cell r="C3426">
            <v>41600</v>
          </cell>
          <cell r="F3426" t="str">
            <v>DO131100555</v>
          </cell>
          <cell r="G3426" t="str">
            <v>DO131100555</v>
          </cell>
          <cell r="U3426" t="str">
            <v>NA</v>
          </cell>
          <cell r="AB3426" t="str">
            <v>Nathani Chemicals</v>
          </cell>
          <cell r="AC3426" t="str">
            <v>Darmawan</v>
          </cell>
        </row>
        <row r="3427">
          <cell r="A3427">
            <v>3436</v>
          </cell>
          <cell r="C3427">
            <v>41600</v>
          </cell>
          <cell r="F3427" t="str">
            <v>DO131100555</v>
          </cell>
          <cell r="G3427" t="str">
            <v>DO131100555</v>
          </cell>
          <cell r="U3427" t="str">
            <v>NA</v>
          </cell>
          <cell r="AB3427" t="str">
            <v>Nathani Chemicals</v>
          </cell>
          <cell r="AC3427" t="str">
            <v>Darmawan</v>
          </cell>
        </row>
        <row r="3428">
          <cell r="A3428">
            <v>3437</v>
          </cell>
          <cell r="C3428">
            <v>41600</v>
          </cell>
          <cell r="F3428" t="str">
            <v>DO131100556</v>
          </cell>
          <cell r="G3428" t="str">
            <v>DO131100556</v>
          </cell>
          <cell r="U3428" t="str">
            <v>NA</v>
          </cell>
          <cell r="AB3428" t="str">
            <v>Nathani Chemicals</v>
          </cell>
          <cell r="AC3428" t="str">
            <v>Darmawan</v>
          </cell>
        </row>
        <row r="3429">
          <cell r="A3429">
            <v>3438</v>
          </cell>
          <cell r="C3429">
            <v>41600</v>
          </cell>
          <cell r="F3429" t="str">
            <v>DO131100556</v>
          </cell>
          <cell r="G3429" t="str">
            <v>DO131100556</v>
          </cell>
          <cell r="U3429" t="str">
            <v>NA</v>
          </cell>
          <cell r="AB3429" t="str">
            <v>Nathani Chemicals</v>
          </cell>
          <cell r="AC3429" t="str">
            <v>Darmawan</v>
          </cell>
        </row>
        <row r="3430">
          <cell r="A3430">
            <v>3439</v>
          </cell>
          <cell r="C3430">
            <v>41600</v>
          </cell>
          <cell r="F3430" t="str">
            <v>DO131100557</v>
          </cell>
          <cell r="G3430" t="str">
            <v>DO131100557</v>
          </cell>
          <cell r="U3430" t="str">
            <v>NA</v>
          </cell>
          <cell r="AB3430" t="str">
            <v>Nathani Chemicals</v>
          </cell>
          <cell r="AC3430" t="str">
            <v>Darmawan</v>
          </cell>
        </row>
        <row r="3431">
          <cell r="A3431">
            <v>3440</v>
          </cell>
          <cell r="C3431">
            <v>41600</v>
          </cell>
          <cell r="F3431" t="str">
            <v>DO131100557</v>
          </cell>
          <cell r="G3431" t="str">
            <v>DO131100557</v>
          </cell>
          <cell r="U3431" t="str">
            <v>NA</v>
          </cell>
          <cell r="AB3431" t="str">
            <v>Nathani Chemicals</v>
          </cell>
          <cell r="AC3431" t="str">
            <v>Darmawan</v>
          </cell>
        </row>
        <row r="3432">
          <cell r="A3432">
            <v>3441</v>
          </cell>
          <cell r="C3432">
            <v>41600</v>
          </cell>
          <cell r="F3432" t="str">
            <v>DO131100558</v>
          </cell>
          <cell r="G3432" t="str">
            <v>DO131100558</v>
          </cell>
          <cell r="U3432" t="str">
            <v>NA</v>
          </cell>
          <cell r="AB3432" t="str">
            <v>Nathani Chemicals</v>
          </cell>
          <cell r="AC3432" t="str">
            <v>Darmawan</v>
          </cell>
        </row>
        <row r="3433">
          <cell r="A3433">
            <v>3442</v>
          </cell>
          <cell r="C3433">
            <v>41600</v>
          </cell>
          <cell r="F3433" t="str">
            <v>DO131100558</v>
          </cell>
          <cell r="G3433" t="str">
            <v>DO131100558</v>
          </cell>
          <cell r="U3433" t="str">
            <v>NA</v>
          </cell>
          <cell r="AB3433" t="str">
            <v>Nathani Chemicals</v>
          </cell>
          <cell r="AC3433" t="str">
            <v>Darmawan</v>
          </cell>
        </row>
        <row r="3434">
          <cell r="A3434">
            <v>3443</v>
          </cell>
          <cell r="C3434">
            <v>41600</v>
          </cell>
          <cell r="F3434" t="str">
            <v>DO131100559</v>
          </cell>
          <cell r="G3434" t="str">
            <v>DO131100559</v>
          </cell>
          <cell r="U3434" t="str">
            <v>NA</v>
          </cell>
          <cell r="AB3434" t="str">
            <v>Nathani Chemicals</v>
          </cell>
          <cell r="AC3434" t="str">
            <v>Darmawan</v>
          </cell>
        </row>
        <row r="3435">
          <cell r="A3435">
            <v>3444</v>
          </cell>
          <cell r="C3435">
            <v>41600</v>
          </cell>
          <cell r="F3435" t="str">
            <v>DO131100559</v>
          </cell>
          <cell r="G3435" t="str">
            <v>DO131100559</v>
          </cell>
          <cell r="U3435" t="str">
            <v>NA</v>
          </cell>
          <cell r="AB3435" t="str">
            <v>Nathani Chemicals</v>
          </cell>
          <cell r="AC3435" t="str">
            <v>Darmawan</v>
          </cell>
        </row>
        <row r="3436">
          <cell r="A3436">
            <v>3445</v>
          </cell>
          <cell r="C3436">
            <v>41600</v>
          </cell>
          <cell r="F3436" t="str">
            <v>DO131100560</v>
          </cell>
          <cell r="G3436" t="str">
            <v>DO131100560</v>
          </cell>
          <cell r="U3436" t="str">
            <v>NA</v>
          </cell>
          <cell r="AB3436" t="str">
            <v>Nathani Chemicals</v>
          </cell>
          <cell r="AC3436" t="str">
            <v>Darmawan</v>
          </cell>
        </row>
        <row r="3437">
          <cell r="A3437">
            <v>3446</v>
          </cell>
          <cell r="C3437">
            <v>41600</v>
          </cell>
          <cell r="F3437" t="str">
            <v>DO131100560</v>
          </cell>
          <cell r="G3437" t="str">
            <v>DO131100560</v>
          </cell>
          <cell r="U3437" t="str">
            <v>NA</v>
          </cell>
          <cell r="AB3437" t="str">
            <v>Nathani Chemicals</v>
          </cell>
          <cell r="AC3437" t="str">
            <v>Darmawan</v>
          </cell>
        </row>
        <row r="3438">
          <cell r="A3438">
            <v>3447</v>
          </cell>
          <cell r="C3438">
            <v>41600</v>
          </cell>
          <cell r="F3438" t="str">
            <v>DO131100561</v>
          </cell>
          <cell r="G3438" t="str">
            <v>DO131100561</v>
          </cell>
          <cell r="U3438" t="str">
            <v>NA</v>
          </cell>
          <cell r="AB3438" t="str">
            <v>Nathani Chemicals</v>
          </cell>
          <cell r="AC3438" t="str">
            <v>Darmawan</v>
          </cell>
        </row>
        <row r="3439">
          <cell r="A3439">
            <v>3448</v>
          </cell>
          <cell r="C3439">
            <v>41600</v>
          </cell>
          <cell r="F3439" t="str">
            <v>DO131100561</v>
          </cell>
          <cell r="G3439" t="str">
            <v>DO131100561</v>
          </cell>
          <cell r="U3439" t="str">
            <v>NA</v>
          </cell>
          <cell r="AB3439" t="str">
            <v>Nathani Chemicals</v>
          </cell>
          <cell r="AC3439" t="str">
            <v>Darmawan</v>
          </cell>
        </row>
        <row r="3440">
          <cell r="A3440">
            <v>3449</v>
          </cell>
          <cell r="C3440">
            <v>41600</v>
          </cell>
          <cell r="F3440" t="str">
            <v>DO131100562</v>
          </cell>
          <cell r="G3440" t="str">
            <v>DO131100562</v>
          </cell>
          <cell r="U3440" t="str">
            <v>NA</v>
          </cell>
          <cell r="AB3440" t="str">
            <v>Nathani Chemicals</v>
          </cell>
          <cell r="AC3440" t="str">
            <v>Darmawan</v>
          </cell>
        </row>
        <row r="3441">
          <cell r="A3441">
            <v>3450</v>
          </cell>
          <cell r="C3441">
            <v>41600</v>
          </cell>
          <cell r="F3441" t="str">
            <v>DO131100562</v>
          </cell>
          <cell r="G3441" t="str">
            <v>DO131100562</v>
          </cell>
          <cell r="U3441" t="str">
            <v>NA</v>
          </cell>
          <cell r="AB3441" t="str">
            <v>Nathani Chemicals</v>
          </cell>
          <cell r="AC3441" t="str">
            <v>Darmawan</v>
          </cell>
        </row>
        <row r="3442">
          <cell r="A3442">
            <v>3451</v>
          </cell>
          <cell r="C3442">
            <v>41600</v>
          </cell>
          <cell r="F3442" t="str">
            <v>DO131100563</v>
          </cell>
          <cell r="G3442" t="str">
            <v>DO131100563</v>
          </cell>
          <cell r="U3442" t="str">
            <v>NA</v>
          </cell>
          <cell r="AB3442" t="str">
            <v>Nathani Chemicals</v>
          </cell>
          <cell r="AC3442" t="str">
            <v>Darmawan</v>
          </cell>
        </row>
        <row r="3443">
          <cell r="A3443">
            <v>3452</v>
          </cell>
          <cell r="C3443">
            <v>41600</v>
          </cell>
          <cell r="F3443" t="str">
            <v>DO131100563</v>
          </cell>
          <cell r="G3443" t="str">
            <v>DO131100563</v>
          </cell>
          <cell r="U3443" t="str">
            <v>NA</v>
          </cell>
          <cell r="AB3443" t="str">
            <v>Nathani Chemicals</v>
          </cell>
          <cell r="AC3443" t="str">
            <v>Darmawan</v>
          </cell>
        </row>
        <row r="3444">
          <cell r="A3444">
            <v>3453</v>
          </cell>
          <cell r="C3444">
            <v>41600</v>
          </cell>
          <cell r="F3444" t="str">
            <v>DO131100564</v>
          </cell>
          <cell r="G3444" t="str">
            <v>DO131100564</v>
          </cell>
          <cell r="U3444" t="str">
            <v>NA</v>
          </cell>
          <cell r="AB3444" t="str">
            <v>Nathani Chemicals</v>
          </cell>
          <cell r="AC3444" t="str">
            <v>Darmawan</v>
          </cell>
        </row>
        <row r="3445">
          <cell r="A3445">
            <v>3454</v>
          </cell>
          <cell r="C3445">
            <v>41600</v>
          </cell>
          <cell r="F3445" t="str">
            <v>DO131100564</v>
          </cell>
          <cell r="G3445" t="str">
            <v>DO131100564</v>
          </cell>
          <cell r="U3445" t="str">
            <v>NA</v>
          </cell>
          <cell r="AB3445" t="str">
            <v>Nathani Chemicals</v>
          </cell>
          <cell r="AC3445" t="str">
            <v>Darmawan</v>
          </cell>
        </row>
        <row r="3446">
          <cell r="A3446">
            <v>3455</v>
          </cell>
          <cell r="C3446">
            <v>41600</v>
          </cell>
          <cell r="F3446" t="str">
            <v>DO131100565</v>
          </cell>
          <cell r="G3446" t="str">
            <v>DO131100565</v>
          </cell>
          <cell r="U3446" t="str">
            <v>NA</v>
          </cell>
          <cell r="AB3446" t="str">
            <v>Nathani Chemicals</v>
          </cell>
          <cell r="AC3446" t="str">
            <v>Darmawan</v>
          </cell>
        </row>
        <row r="3447">
          <cell r="A3447">
            <v>3456</v>
          </cell>
          <cell r="C3447">
            <v>41600</v>
          </cell>
          <cell r="F3447" t="str">
            <v>DO131100565</v>
          </cell>
          <cell r="G3447" t="str">
            <v>DO131100565</v>
          </cell>
          <cell r="U3447" t="str">
            <v>NA</v>
          </cell>
          <cell r="AB3447" t="str">
            <v>Nathani Chemicals</v>
          </cell>
          <cell r="AC3447" t="str">
            <v>Darmawan</v>
          </cell>
        </row>
        <row r="3448">
          <cell r="A3448">
            <v>3457</v>
          </cell>
          <cell r="C3448">
            <v>41600</v>
          </cell>
          <cell r="F3448" t="str">
            <v>DO131100566</v>
          </cell>
          <cell r="G3448" t="str">
            <v>DO131100566</v>
          </cell>
          <cell r="U3448" t="str">
            <v>NA</v>
          </cell>
          <cell r="AB3448" t="str">
            <v>Nathani Chemicals</v>
          </cell>
          <cell r="AC3448" t="str">
            <v>Darmawan</v>
          </cell>
        </row>
        <row r="3449">
          <cell r="A3449">
            <v>3458</v>
          </cell>
          <cell r="C3449">
            <v>41600</v>
          </cell>
          <cell r="F3449" t="str">
            <v>DO131100566</v>
          </cell>
          <cell r="G3449" t="str">
            <v>DO131100566</v>
          </cell>
          <cell r="U3449" t="str">
            <v>NA</v>
          </cell>
          <cell r="AB3449" t="str">
            <v>Nathani Chemicals</v>
          </cell>
          <cell r="AC3449" t="str">
            <v>Darmawan</v>
          </cell>
        </row>
        <row r="3450">
          <cell r="A3450">
            <v>3459</v>
          </cell>
          <cell r="C3450">
            <v>41600</v>
          </cell>
          <cell r="F3450" t="str">
            <v>DO131100567</v>
          </cell>
          <cell r="G3450" t="str">
            <v>DO131100567</v>
          </cell>
          <cell r="U3450" t="str">
            <v>NA</v>
          </cell>
          <cell r="AB3450" t="str">
            <v>Nathani Chemicals</v>
          </cell>
          <cell r="AC3450" t="str">
            <v>Darmawan</v>
          </cell>
        </row>
        <row r="3451">
          <cell r="A3451">
            <v>3460</v>
          </cell>
          <cell r="C3451">
            <v>41600</v>
          </cell>
          <cell r="F3451" t="str">
            <v>DO131100567</v>
          </cell>
          <cell r="G3451" t="str">
            <v>DO131100567</v>
          </cell>
          <cell r="U3451" t="str">
            <v>NA</v>
          </cell>
          <cell r="AB3451" t="str">
            <v>Nathani Chemicals</v>
          </cell>
          <cell r="AC3451" t="str">
            <v>Darmawan</v>
          </cell>
        </row>
        <row r="3452">
          <cell r="A3452">
            <v>3461</v>
          </cell>
          <cell r="C3452">
            <v>41600</v>
          </cell>
          <cell r="F3452" t="str">
            <v>DO131100568</v>
          </cell>
          <cell r="G3452" t="str">
            <v>DO131100568</v>
          </cell>
          <cell r="U3452" t="str">
            <v>NA</v>
          </cell>
          <cell r="AB3452" t="str">
            <v>Nathani Chemicals</v>
          </cell>
          <cell r="AC3452" t="str">
            <v>Darmawan</v>
          </cell>
        </row>
        <row r="3453">
          <cell r="A3453">
            <v>3462</v>
          </cell>
          <cell r="C3453">
            <v>41600</v>
          </cell>
          <cell r="F3453" t="str">
            <v>DO131100568</v>
          </cell>
          <cell r="G3453" t="str">
            <v>DO131100568</v>
          </cell>
          <cell r="U3453" t="str">
            <v>NA</v>
          </cell>
          <cell r="AB3453" t="str">
            <v>Nathani Chemicals</v>
          </cell>
          <cell r="AC3453" t="str">
            <v>Darmawan</v>
          </cell>
        </row>
        <row r="3454">
          <cell r="A3454">
            <v>3463</v>
          </cell>
          <cell r="C3454">
            <v>41600</v>
          </cell>
          <cell r="F3454" t="str">
            <v>DO131100569</v>
          </cell>
          <cell r="G3454" t="str">
            <v>DO131100569</v>
          </cell>
          <cell r="U3454" t="str">
            <v>NA</v>
          </cell>
          <cell r="AB3454" t="str">
            <v>Nathani Chemicals</v>
          </cell>
          <cell r="AC3454" t="str">
            <v>Darmawan</v>
          </cell>
        </row>
        <row r="3455">
          <cell r="A3455">
            <v>3464</v>
          </cell>
          <cell r="C3455">
            <v>41600</v>
          </cell>
          <cell r="F3455" t="str">
            <v>DO131100569</v>
          </cell>
          <cell r="G3455" t="str">
            <v>DO131100569</v>
          </cell>
          <cell r="U3455" t="str">
            <v>NA</v>
          </cell>
          <cell r="AB3455" t="str">
            <v>Nathani Chemicals</v>
          </cell>
          <cell r="AC3455" t="str">
            <v>Darmawan</v>
          </cell>
        </row>
        <row r="3456">
          <cell r="A3456">
            <v>3465</v>
          </cell>
          <cell r="C3456">
            <v>41600</v>
          </cell>
          <cell r="F3456" t="str">
            <v>DO131100570</v>
          </cell>
          <cell r="G3456" t="str">
            <v>DO131100570</v>
          </cell>
          <cell r="U3456" t="str">
            <v>NA</v>
          </cell>
          <cell r="AB3456" t="str">
            <v>Nathani Chemicals</v>
          </cell>
          <cell r="AC3456" t="str">
            <v>Darmawan</v>
          </cell>
        </row>
        <row r="3457">
          <cell r="A3457">
            <v>3466</v>
          </cell>
          <cell r="C3457">
            <v>41600</v>
          </cell>
          <cell r="F3457" t="str">
            <v>DO131100570</v>
          </cell>
          <cell r="G3457" t="str">
            <v>DO131100570</v>
          </cell>
          <cell r="U3457" t="str">
            <v>NA</v>
          </cell>
          <cell r="AB3457" t="str">
            <v>Nathani Chemicals</v>
          </cell>
          <cell r="AC3457" t="str">
            <v>Darmawan</v>
          </cell>
        </row>
        <row r="3458">
          <cell r="A3458">
            <v>3467</v>
          </cell>
          <cell r="C3458">
            <v>41600</v>
          </cell>
          <cell r="D3458" t="str">
            <v>459SPP/NTH-PST/2016</v>
          </cell>
          <cell r="E3458" t="str">
            <v>SI131100253</v>
          </cell>
          <cell r="F3458" t="str">
            <v>DO131100571</v>
          </cell>
          <cell r="G3458" t="str">
            <v>DO131100571</v>
          </cell>
          <cell r="H3458" t="str">
            <v>PL131100253</v>
          </cell>
          <cell r="U3458" t="str">
            <v>010.902-13.55959829</v>
          </cell>
          <cell r="W3458" t="str">
            <v>1.1.5.0.1</v>
          </cell>
          <cell r="AB3458" t="str">
            <v>Nathani Indonesia</v>
          </cell>
          <cell r="AC3458" t="str">
            <v>Agustina Y. Zulkarnain</v>
          </cell>
        </row>
        <row r="3459">
          <cell r="A3459">
            <v>3468</v>
          </cell>
          <cell r="C3459">
            <v>41600</v>
          </cell>
          <cell r="D3459" t="str">
            <v>463SPP/NTH-PST/2016</v>
          </cell>
          <cell r="E3459" t="str">
            <v>SI131100254</v>
          </cell>
          <cell r="F3459" t="str">
            <v>DO131100572</v>
          </cell>
          <cell r="G3459" t="str">
            <v>DO131100572</v>
          </cell>
          <cell r="H3459" t="str">
            <v>PL131100254</v>
          </cell>
          <cell r="U3459" t="str">
            <v>010.902-13.55959830</v>
          </cell>
          <cell r="W3459" t="str">
            <v>1.1.5.0.1</v>
          </cell>
          <cell r="AB3459" t="str">
            <v>Nathani Indonesia</v>
          </cell>
          <cell r="AC3459" t="str">
            <v>Agustina Y. Zulkarnain</v>
          </cell>
        </row>
        <row r="3460">
          <cell r="A3460">
            <v>3469</v>
          </cell>
          <cell r="C3460">
            <v>41601</v>
          </cell>
          <cell r="F3460" t="str">
            <v>DO131100573</v>
          </cell>
          <cell r="G3460" t="str">
            <v>DO131100573</v>
          </cell>
          <cell r="U3460" t="str">
            <v>NA</v>
          </cell>
          <cell r="AB3460" t="str">
            <v>Nathani Chemicals</v>
          </cell>
          <cell r="AC3460" t="str">
            <v>Darmawan</v>
          </cell>
        </row>
        <row r="3461">
          <cell r="A3461">
            <v>3470</v>
          </cell>
          <cell r="C3461">
            <v>41601</v>
          </cell>
          <cell r="F3461" t="str">
            <v>DO131100573</v>
          </cell>
          <cell r="G3461" t="str">
            <v>DO131100573</v>
          </cell>
          <cell r="U3461" t="str">
            <v>NA</v>
          </cell>
          <cell r="AB3461" t="str">
            <v>Nathani Chemicals</v>
          </cell>
          <cell r="AC3461" t="str">
            <v>Darmawan</v>
          </cell>
        </row>
        <row r="3462">
          <cell r="A3462">
            <v>3471</v>
          </cell>
          <cell r="C3462">
            <v>41601</v>
          </cell>
          <cell r="F3462" t="str">
            <v>DO131100574</v>
          </cell>
          <cell r="G3462" t="str">
            <v>DO131100574</v>
          </cell>
          <cell r="U3462" t="str">
            <v>NA</v>
          </cell>
          <cell r="AB3462" t="str">
            <v>Nathani Chemicals</v>
          </cell>
          <cell r="AC3462" t="str">
            <v>Darmawan</v>
          </cell>
        </row>
        <row r="3463">
          <cell r="A3463">
            <v>3472</v>
          </cell>
          <cell r="C3463">
            <v>41601</v>
          </cell>
          <cell r="F3463" t="str">
            <v>DO131100574</v>
          </cell>
          <cell r="G3463" t="str">
            <v>DO131100574</v>
          </cell>
          <cell r="U3463" t="str">
            <v>NA</v>
          </cell>
          <cell r="AB3463" t="str">
            <v>Nathani Chemicals</v>
          </cell>
          <cell r="AC3463" t="str">
            <v>Darmawan</v>
          </cell>
        </row>
        <row r="3464">
          <cell r="A3464">
            <v>3473</v>
          </cell>
          <cell r="C3464">
            <v>41601</v>
          </cell>
          <cell r="F3464" t="str">
            <v>DO131100575</v>
          </cell>
          <cell r="G3464" t="str">
            <v>DO131100575</v>
          </cell>
          <cell r="U3464" t="str">
            <v>NA</v>
          </cell>
          <cell r="AB3464" t="str">
            <v>Nathani Chemicals</v>
          </cell>
          <cell r="AC3464" t="str">
            <v>Darmawan</v>
          </cell>
        </row>
        <row r="3465">
          <cell r="A3465">
            <v>3474</v>
          </cell>
          <cell r="C3465">
            <v>41601</v>
          </cell>
          <cell r="F3465" t="str">
            <v>DO131100575</v>
          </cell>
          <cell r="G3465" t="str">
            <v>DO131100575</v>
          </cell>
          <cell r="U3465" t="str">
            <v>NA</v>
          </cell>
          <cell r="AB3465" t="str">
            <v>Nathani Chemicals</v>
          </cell>
          <cell r="AC3465" t="str">
            <v>Darmawan</v>
          </cell>
        </row>
        <row r="3466">
          <cell r="A3466">
            <v>3475</v>
          </cell>
          <cell r="C3466">
            <v>41601</v>
          </cell>
          <cell r="F3466" t="str">
            <v>DO131100576</v>
          </cell>
          <cell r="G3466" t="str">
            <v>DO131100576</v>
          </cell>
          <cell r="U3466" t="str">
            <v>NA</v>
          </cell>
          <cell r="AB3466" t="str">
            <v>Nathani Chemicals</v>
          </cell>
          <cell r="AC3466" t="str">
            <v>Darmawan</v>
          </cell>
        </row>
        <row r="3467">
          <cell r="A3467">
            <v>3476</v>
          </cell>
          <cell r="C3467">
            <v>41601</v>
          </cell>
          <cell r="F3467" t="str">
            <v>DO131100576</v>
          </cell>
          <cell r="G3467" t="str">
            <v>DO131100576</v>
          </cell>
          <cell r="U3467" t="str">
            <v>NA</v>
          </cell>
          <cell r="AB3467" t="str">
            <v>Nathani Chemicals</v>
          </cell>
          <cell r="AC3467" t="str">
            <v>Darmawan</v>
          </cell>
        </row>
        <row r="3468">
          <cell r="A3468">
            <v>3477</v>
          </cell>
          <cell r="C3468">
            <v>41601</v>
          </cell>
          <cell r="F3468" t="str">
            <v>DO131100577</v>
          </cell>
          <cell r="G3468" t="str">
            <v>DO131100577</v>
          </cell>
          <cell r="U3468" t="str">
            <v>NA</v>
          </cell>
          <cell r="AB3468" t="str">
            <v>Nathani Chemicals</v>
          </cell>
          <cell r="AC3468" t="str">
            <v>Darmawan</v>
          </cell>
        </row>
        <row r="3469">
          <cell r="A3469">
            <v>3478</v>
          </cell>
          <cell r="C3469">
            <v>41601</v>
          </cell>
          <cell r="F3469" t="str">
            <v>DO131100577</v>
          </cell>
          <cell r="G3469" t="str">
            <v>DO131100577</v>
          </cell>
          <cell r="U3469" t="str">
            <v>NA</v>
          </cell>
          <cell r="AB3469" t="str">
            <v>Nathani Chemicals</v>
          </cell>
          <cell r="AC3469" t="str">
            <v>Darmawan</v>
          </cell>
        </row>
        <row r="3470">
          <cell r="A3470">
            <v>3479</v>
          </cell>
          <cell r="C3470">
            <v>41601</v>
          </cell>
          <cell r="F3470" t="str">
            <v>DO131100578</v>
          </cell>
          <cell r="G3470" t="str">
            <v>DO131100578</v>
          </cell>
          <cell r="U3470" t="str">
            <v>NA</v>
          </cell>
          <cell r="AB3470" t="str">
            <v>Nathani Chemicals</v>
          </cell>
          <cell r="AC3470" t="str">
            <v>Darmawan</v>
          </cell>
        </row>
        <row r="3471">
          <cell r="A3471">
            <v>3480</v>
          </cell>
          <cell r="C3471">
            <v>41601</v>
          </cell>
          <cell r="F3471" t="str">
            <v>DO131100578</v>
          </cell>
          <cell r="G3471" t="str">
            <v>DO131100578</v>
          </cell>
          <cell r="U3471" t="str">
            <v>NA</v>
          </cell>
          <cell r="AB3471" t="str">
            <v>Nathani Chemicals</v>
          </cell>
          <cell r="AC3471" t="str">
            <v>Darmawan</v>
          </cell>
        </row>
        <row r="3472">
          <cell r="A3472">
            <v>3481</v>
          </cell>
          <cell r="C3472">
            <v>41601</v>
          </cell>
          <cell r="F3472" t="str">
            <v>DO131100579</v>
          </cell>
          <cell r="G3472" t="str">
            <v>DO131100579</v>
          </cell>
          <cell r="U3472" t="str">
            <v>NA</v>
          </cell>
          <cell r="AB3472" t="str">
            <v>Nathani Chemicals</v>
          </cell>
          <cell r="AC3472" t="str">
            <v>Darmawan</v>
          </cell>
        </row>
        <row r="3473">
          <cell r="A3473">
            <v>3482</v>
          </cell>
          <cell r="C3473">
            <v>41601</v>
          </cell>
          <cell r="F3473" t="str">
            <v>DO131100579</v>
          </cell>
          <cell r="G3473" t="str">
            <v>DO131100579</v>
          </cell>
          <cell r="U3473" t="str">
            <v>NA</v>
          </cell>
          <cell r="AB3473" t="str">
            <v>Nathani Chemicals</v>
          </cell>
          <cell r="AC3473" t="str">
            <v>Darmawan</v>
          </cell>
        </row>
        <row r="3474">
          <cell r="A3474">
            <v>3483</v>
          </cell>
          <cell r="C3474">
            <v>41601</v>
          </cell>
          <cell r="F3474" t="str">
            <v>DO131100580</v>
          </cell>
          <cell r="G3474" t="str">
            <v>DO131100580</v>
          </cell>
          <cell r="U3474" t="str">
            <v>NA</v>
          </cell>
          <cell r="AB3474" t="str">
            <v>Nathani Chemicals</v>
          </cell>
          <cell r="AC3474" t="str">
            <v>Darmawan</v>
          </cell>
        </row>
        <row r="3475">
          <cell r="A3475">
            <v>3484</v>
          </cell>
          <cell r="C3475">
            <v>41601</v>
          </cell>
          <cell r="F3475" t="str">
            <v>DO131100580</v>
          </cell>
          <cell r="G3475" t="str">
            <v>DO131100580</v>
          </cell>
          <cell r="U3475" t="str">
            <v>NA</v>
          </cell>
          <cell r="AB3475" t="str">
            <v>Nathani Chemicals</v>
          </cell>
          <cell r="AC3475" t="str">
            <v>Darmawan</v>
          </cell>
        </row>
        <row r="3476">
          <cell r="A3476">
            <v>3485</v>
          </cell>
          <cell r="C3476">
            <v>41601</v>
          </cell>
          <cell r="F3476" t="str">
            <v>DO131100581</v>
          </cell>
          <cell r="G3476" t="str">
            <v>DO131100581</v>
          </cell>
          <cell r="U3476" t="str">
            <v>NA</v>
          </cell>
          <cell r="AB3476" t="str">
            <v>Nathani Chemicals</v>
          </cell>
          <cell r="AC3476" t="str">
            <v>Darmawan</v>
          </cell>
        </row>
        <row r="3477">
          <cell r="A3477">
            <v>3486</v>
          </cell>
          <cell r="C3477">
            <v>41601</v>
          </cell>
          <cell r="F3477" t="str">
            <v>DO131100581</v>
          </cell>
          <cell r="G3477" t="str">
            <v>DO131100581</v>
          </cell>
          <cell r="U3477" t="str">
            <v>NA</v>
          </cell>
          <cell r="AB3477" t="str">
            <v>Nathani Chemicals</v>
          </cell>
          <cell r="AC3477" t="str">
            <v>Darmawan</v>
          </cell>
        </row>
        <row r="3478">
          <cell r="A3478">
            <v>3487</v>
          </cell>
          <cell r="C3478">
            <v>41601</v>
          </cell>
          <cell r="F3478" t="str">
            <v>DO131100582</v>
          </cell>
          <cell r="G3478" t="str">
            <v>DO131100582</v>
          </cell>
          <cell r="U3478" t="str">
            <v>NA</v>
          </cell>
          <cell r="AB3478" t="str">
            <v>Nathani Chemicals</v>
          </cell>
          <cell r="AC3478" t="str">
            <v>Darmawan</v>
          </cell>
        </row>
        <row r="3479">
          <cell r="A3479">
            <v>3488</v>
          </cell>
          <cell r="C3479">
            <v>41601</v>
          </cell>
          <cell r="F3479" t="str">
            <v>DO131100582</v>
          </cell>
          <cell r="G3479" t="str">
            <v>DO131100582</v>
          </cell>
          <cell r="U3479" t="str">
            <v>NA</v>
          </cell>
          <cell r="AB3479" t="str">
            <v>Nathani Chemicals</v>
          </cell>
          <cell r="AC3479" t="str">
            <v>Darmawan</v>
          </cell>
        </row>
        <row r="3480">
          <cell r="A3480">
            <v>3489</v>
          </cell>
          <cell r="C3480">
            <v>41601</v>
          </cell>
          <cell r="F3480" t="str">
            <v>DO131100583</v>
          </cell>
          <cell r="G3480" t="str">
            <v>DO131100583</v>
          </cell>
          <cell r="U3480" t="str">
            <v>NA</v>
          </cell>
          <cell r="AB3480" t="str">
            <v>Nathani Chemicals</v>
          </cell>
          <cell r="AC3480" t="str">
            <v>Darmawan</v>
          </cell>
        </row>
        <row r="3481">
          <cell r="A3481">
            <v>3490</v>
          </cell>
          <cell r="C3481">
            <v>41601</v>
          </cell>
          <cell r="F3481" t="str">
            <v>DO131100583</v>
          </cell>
          <cell r="G3481" t="str">
            <v>DO131100583</v>
          </cell>
          <cell r="U3481" t="str">
            <v>NA</v>
          </cell>
          <cell r="AB3481" t="str">
            <v>Nathani Chemicals</v>
          </cell>
          <cell r="AC3481" t="str">
            <v>Darmawan</v>
          </cell>
        </row>
        <row r="3482">
          <cell r="A3482">
            <v>3491</v>
          </cell>
          <cell r="C3482">
            <v>41601</v>
          </cell>
          <cell r="F3482" t="str">
            <v>DO131100584</v>
          </cell>
          <cell r="G3482" t="str">
            <v>DO131100584</v>
          </cell>
          <cell r="U3482" t="str">
            <v>NA</v>
          </cell>
          <cell r="AB3482" t="str">
            <v>Nathani Chemicals</v>
          </cell>
          <cell r="AC3482" t="str">
            <v>Darmawan</v>
          </cell>
        </row>
        <row r="3483">
          <cell r="A3483">
            <v>3492</v>
          </cell>
          <cell r="C3483">
            <v>41601</v>
          </cell>
          <cell r="F3483" t="str">
            <v>DO131100584</v>
          </cell>
          <cell r="G3483" t="str">
            <v>DO131100584</v>
          </cell>
          <cell r="U3483" t="str">
            <v>NA</v>
          </cell>
          <cell r="AB3483" t="str">
            <v>Nathani Chemicals</v>
          </cell>
          <cell r="AC3483" t="str">
            <v>Darmawan</v>
          </cell>
        </row>
        <row r="3484">
          <cell r="A3484">
            <v>3493</v>
          </cell>
          <cell r="C3484">
            <v>41601</v>
          </cell>
          <cell r="E3484" t="str">
            <v>SI131100248</v>
          </cell>
          <cell r="F3484" t="str">
            <v>DO131100525</v>
          </cell>
          <cell r="G3484" t="str">
            <v>DO131100525</v>
          </cell>
          <cell r="H3484" t="str">
            <v>PL131100248</v>
          </cell>
          <cell r="U3484" t="str">
            <v>010.902-13.49277449</v>
          </cell>
          <cell r="AB3484" t="str">
            <v>Nathani Indonesia</v>
          </cell>
          <cell r="AC3484" t="str">
            <v>Agustina Y. Zulkarnain</v>
          </cell>
        </row>
        <row r="3485">
          <cell r="A3485">
            <v>3494</v>
          </cell>
          <cell r="C3485">
            <v>41603</v>
          </cell>
          <cell r="D3485" t="str">
            <v>465SPP/NTH-PST/2016</v>
          </cell>
          <cell r="E3485" t="str">
            <v>SI131100255</v>
          </cell>
          <cell r="F3485" t="str">
            <v>DO131100585</v>
          </cell>
          <cell r="G3485" t="str">
            <v>DO131100585</v>
          </cell>
          <cell r="H3485" t="str">
            <v>PL131100255</v>
          </cell>
          <cell r="U3485" t="str">
            <v>010.902-13.55959831</v>
          </cell>
          <cell r="W3485" t="str">
            <v>1.1.5.0.1</v>
          </cell>
          <cell r="AB3485" t="str">
            <v>Nathani Indonesia</v>
          </cell>
          <cell r="AC3485" t="str">
            <v>Agustina Y. Zulkarnain</v>
          </cell>
        </row>
        <row r="3486">
          <cell r="A3486">
            <v>3495</v>
          </cell>
          <cell r="C3486">
            <v>41603</v>
          </cell>
          <cell r="E3486" t="str">
            <v>SI131100252</v>
          </cell>
          <cell r="F3486" t="str">
            <v>DO131100531</v>
          </cell>
          <cell r="G3486" t="str">
            <v>DO131100531</v>
          </cell>
          <cell r="H3486" t="str">
            <v>PL131100252</v>
          </cell>
          <cell r="U3486" t="str">
            <v>010.902-13.49277453</v>
          </cell>
          <cell r="AB3486" t="str">
            <v>Nathani Indonesia</v>
          </cell>
          <cell r="AC3486" t="str">
            <v>Agustina Y. Zulkarnain</v>
          </cell>
        </row>
        <row r="3487">
          <cell r="A3487">
            <v>3496</v>
          </cell>
          <cell r="C3487">
            <v>41603</v>
          </cell>
          <cell r="E3487" t="str">
            <v>SI131100253</v>
          </cell>
          <cell r="F3487" t="str">
            <v>DO131100532</v>
          </cell>
          <cell r="G3487" t="str">
            <v>DO131100532</v>
          </cell>
          <cell r="H3487" t="str">
            <v>PL131100253</v>
          </cell>
          <cell r="U3487" t="str">
            <v>010.902-13.49277454</v>
          </cell>
          <cell r="AB3487" t="str">
            <v>Nathani Indonesia</v>
          </cell>
          <cell r="AC3487" t="str">
            <v>Agustina Y. Zulkarnain</v>
          </cell>
        </row>
        <row r="3488">
          <cell r="A3488">
            <v>3497</v>
          </cell>
          <cell r="C3488">
            <v>41603</v>
          </cell>
          <cell r="D3488" t="str">
            <v>466SPP/NTH-PST/2016</v>
          </cell>
          <cell r="E3488" t="str">
            <v>SI131100256</v>
          </cell>
          <cell r="F3488" t="str">
            <v>DO131100586</v>
          </cell>
          <cell r="G3488" t="str">
            <v>DO131100586</v>
          </cell>
          <cell r="H3488" t="str">
            <v>PL131100256</v>
          </cell>
          <cell r="U3488" t="str">
            <v>010.902-13.55959832</v>
          </cell>
          <cell r="W3488" t="str">
            <v>1.1.5.0.1</v>
          </cell>
          <cell r="AB3488" t="str">
            <v>Nathani Indonesia</v>
          </cell>
          <cell r="AC3488" t="str">
            <v>Agustina Y. Zulkarnain</v>
          </cell>
        </row>
        <row r="3489">
          <cell r="A3489">
            <v>3498</v>
          </cell>
          <cell r="C3489">
            <v>41601</v>
          </cell>
          <cell r="F3489" t="str">
            <v>DO131100587</v>
          </cell>
          <cell r="G3489" t="str">
            <v>DO131100587</v>
          </cell>
          <cell r="U3489" t="str">
            <v>NA</v>
          </cell>
          <cell r="AB3489" t="str">
            <v>Nathani Chemicals</v>
          </cell>
          <cell r="AC3489" t="str">
            <v>Darmawan</v>
          </cell>
        </row>
        <row r="3490">
          <cell r="A3490">
            <v>3499</v>
          </cell>
          <cell r="C3490">
            <v>41601</v>
          </cell>
          <cell r="F3490" t="str">
            <v>DO131100587</v>
          </cell>
          <cell r="G3490" t="str">
            <v>DO131100587</v>
          </cell>
          <cell r="U3490" t="str">
            <v>NA</v>
          </cell>
          <cell r="AB3490" t="str">
            <v>Nathani Chemicals</v>
          </cell>
          <cell r="AC3490" t="str">
            <v>Darmawan</v>
          </cell>
        </row>
        <row r="3491">
          <cell r="A3491">
            <v>3500</v>
          </cell>
          <cell r="C3491">
            <v>41601</v>
          </cell>
          <cell r="F3491" t="str">
            <v>DO131100588</v>
          </cell>
          <cell r="G3491" t="str">
            <v>DO131100588</v>
          </cell>
          <cell r="U3491" t="str">
            <v>NA</v>
          </cell>
          <cell r="AB3491" t="str">
            <v>Nathani Chemicals</v>
          </cell>
          <cell r="AC3491" t="str">
            <v>Darmawan</v>
          </cell>
        </row>
        <row r="3492">
          <cell r="A3492">
            <v>3501</v>
          </cell>
          <cell r="C3492">
            <v>41601</v>
          </cell>
          <cell r="F3492" t="str">
            <v>DO131100588</v>
          </cell>
          <cell r="G3492" t="str">
            <v>DO131100588</v>
          </cell>
          <cell r="U3492" t="str">
            <v>NA</v>
          </cell>
          <cell r="AB3492" t="str">
            <v>Nathani Chemicals</v>
          </cell>
          <cell r="AC3492" t="str">
            <v>Darmawan</v>
          </cell>
        </row>
        <row r="3493">
          <cell r="A3493">
            <v>3502</v>
          </cell>
          <cell r="C3493">
            <v>41601</v>
          </cell>
          <cell r="F3493" t="str">
            <v>DO131100589</v>
          </cell>
          <cell r="G3493" t="str">
            <v>DO131100589</v>
          </cell>
          <cell r="U3493" t="str">
            <v>NA</v>
          </cell>
          <cell r="AB3493" t="str">
            <v>Nathani Chemicals</v>
          </cell>
          <cell r="AC3493" t="str">
            <v>Darmawan</v>
          </cell>
        </row>
        <row r="3494">
          <cell r="A3494">
            <v>3503</v>
          </cell>
          <cell r="C3494">
            <v>41601</v>
          </cell>
          <cell r="F3494" t="str">
            <v>DO131100589</v>
          </cell>
          <cell r="G3494" t="str">
            <v>DO131100589</v>
          </cell>
          <cell r="U3494" t="str">
            <v>NA</v>
          </cell>
          <cell r="AB3494" t="str">
            <v>Nathani Chemicals</v>
          </cell>
          <cell r="AC3494" t="str">
            <v>Darmawan</v>
          </cell>
        </row>
        <row r="3495">
          <cell r="A3495">
            <v>3504</v>
          </cell>
          <cell r="C3495">
            <v>41603</v>
          </cell>
          <cell r="F3495" t="str">
            <v>DO131100590</v>
          </cell>
          <cell r="G3495" t="str">
            <v>DO131100590</v>
          </cell>
          <cell r="U3495" t="str">
            <v>NA</v>
          </cell>
          <cell r="AB3495" t="str">
            <v>Nathani Chemicals</v>
          </cell>
          <cell r="AC3495" t="str">
            <v>Darmawan</v>
          </cell>
        </row>
        <row r="3496">
          <cell r="A3496">
            <v>3505</v>
          </cell>
          <cell r="C3496">
            <v>41603</v>
          </cell>
          <cell r="F3496" t="str">
            <v>DO131100590</v>
          </cell>
          <cell r="G3496" t="str">
            <v>DO131100590</v>
          </cell>
          <cell r="U3496" t="str">
            <v>NA</v>
          </cell>
          <cell r="AB3496" t="str">
            <v>Nathani Chemicals</v>
          </cell>
          <cell r="AC3496" t="str">
            <v>Darmawan</v>
          </cell>
        </row>
        <row r="3497">
          <cell r="A3497">
            <v>3506</v>
          </cell>
          <cell r="C3497">
            <v>41603</v>
          </cell>
          <cell r="F3497" t="str">
            <v>DO131100591</v>
          </cell>
          <cell r="G3497" t="str">
            <v>DO131100591</v>
          </cell>
          <cell r="U3497" t="str">
            <v>NA</v>
          </cell>
          <cell r="AB3497" t="str">
            <v>Nathani Chemicals</v>
          </cell>
          <cell r="AC3497" t="str">
            <v>Darmawan</v>
          </cell>
        </row>
        <row r="3498">
          <cell r="A3498">
            <v>3507</v>
          </cell>
          <cell r="C3498">
            <v>41603</v>
          </cell>
          <cell r="F3498" t="str">
            <v>DO131100591</v>
          </cell>
          <cell r="G3498" t="str">
            <v>DO131100591</v>
          </cell>
          <cell r="U3498" t="str">
            <v>NA</v>
          </cell>
          <cell r="AB3498" t="str">
            <v>Nathani Chemicals</v>
          </cell>
          <cell r="AC3498" t="str">
            <v>Darmawan</v>
          </cell>
        </row>
        <row r="3499">
          <cell r="A3499">
            <v>3508</v>
          </cell>
          <cell r="C3499">
            <v>41603</v>
          </cell>
          <cell r="F3499" t="str">
            <v>DO131100592</v>
          </cell>
          <cell r="G3499" t="str">
            <v>DO131100592</v>
          </cell>
          <cell r="U3499" t="str">
            <v>NA</v>
          </cell>
          <cell r="AB3499" t="str">
            <v>Nathani Chemicals</v>
          </cell>
          <cell r="AC3499" t="str">
            <v>Darmawan</v>
          </cell>
        </row>
        <row r="3500">
          <cell r="A3500">
            <v>3509</v>
          </cell>
          <cell r="C3500">
            <v>41603</v>
          </cell>
          <cell r="F3500" t="str">
            <v>DO131100592</v>
          </cell>
          <cell r="G3500" t="str">
            <v>DO131100592</v>
          </cell>
          <cell r="U3500" t="str">
            <v>NA</v>
          </cell>
          <cell r="AB3500" t="str">
            <v>Nathani Chemicals</v>
          </cell>
          <cell r="AC3500" t="str">
            <v>Darmawan</v>
          </cell>
        </row>
        <row r="3501">
          <cell r="A3501">
            <v>3510</v>
          </cell>
          <cell r="C3501">
            <v>41603</v>
          </cell>
          <cell r="F3501" t="str">
            <v>DO131100593</v>
          </cell>
          <cell r="G3501" t="str">
            <v>DO131100593</v>
          </cell>
          <cell r="U3501" t="str">
            <v>NA</v>
          </cell>
          <cell r="AB3501" t="str">
            <v>Nathani Chemicals</v>
          </cell>
          <cell r="AC3501" t="str">
            <v>Darmawan</v>
          </cell>
        </row>
        <row r="3502">
          <cell r="A3502">
            <v>3511</v>
          </cell>
          <cell r="C3502">
            <v>41603</v>
          </cell>
          <cell r="F3502" t="str">
            <v>DO131100593</v>
          </cell>
          <cell r="G3502" t="str">
            <v>DO131100593</v>
          </cell>
          <cell r="U3502" t="str">
            <v>NA</v>
          </cell>
          <cell r="AB3502" t="str">
            <v>Nathani Chemicals</v>
          </cell>
          <cell r="AC3502" t="str">
            <v>Darmawan</v>
          </cell>
        </row>
        <row r="3503">
          <cell r="A3503">
            <v>3512</v>
          </cell>
          <cell r="C3503">
            <v>41603</v>
          </cell>
          <cell r="F3503" t="str">
            <v>DO131100594</v>
          </cell>
          <cell r="G3503" t="str">
            <v>DO131100594</v>
          </cell>
          <cell r="U3503" t="str">
            <v>NA</v>
          </cell>
          <cell r="AB3503" t="str">
            <v>Nathani Chemicals</v>
          </cell>
          <cell r="AC3503" t="str">
            <v>Darmawan</v>
          </cell>
        </row>
        <row r="3504">
          <cell r="A3504">
            <v>3513</v>
          </cell>
          <cell r="C3504">
            <v>41603</v>
          </cell>
          <cell r="F3504" t="str">
            <v>DO131100594</v>
          </cell>
          <cell r="G3504" t="str">
            <v>DO131100594</v>
          </cell>
          <cell r="U3504" t="str">
            <v>NA</v>
          </cell>
          <cell r="AB3504" t="str">
            <v>Nathani Chemicals</v>
          </cell>
          <cell r="AC3504" t="str">
            <v>Darmawan</v>
          </cell>
        </row>
        <row r="3505">
          <cell r="A3505">
            <v>3514</v>
          </cell>
          <cell r="C3505">
            <v>41603</v>
          </cell>
          <cell r="F3505" t="str">
            <v>DO131100595</v>
          </cell>
          <cell r="G3505" t="str">
            <v>DO131100595</v>
          </cell>
          <cell r="U3505" t="str">
            <v>NA</v>
          </cell>
          <cell r="AB3505" t="str">
            <v>Nathani Chemicals</v>
          </cell>
          <cell r="AC3505" t="str">
            <v>Darmawan</v>
          </cell>
        </row>
        <row r="3506">
          <cell r="A3506">
            <v>3515</v>
          </cell>
          <cell r="C3506">
            <v>41603</v>
          </cell>
          <cell r="F3506" t="str">
            <v>DO131100595</v>
          </cell>
          <cell r="G3506" t="str">
            <v>DO131100595</v>
          </cell>
          <cell r="U3506" t="str">
            <v>NA</v>
          </cell>
          <cell r="AB3506" t="str">
            <v>Nathani Chemicals</v>
          </cell>
          <cell r="AC3506" t="str">
            <v>Darmawan</v>
          </cell>
        </row>
        <row r="3507">
          <cell r="A3507">
            <v>3516</v>
          </cell>
          <cell r="C3507">
            <v>41603</v>
          </cell>
          <cell r="F3507" t="str">
            <v>DO131100596</v>
          </cell>
          <cell r="G3507" t="str">
            <v>DO131100596</v>
          </cell>
          <cell r="U3507" t="str">
            <v>NA</v>
          </cell>
          <cell r="AB3507" t="str">
            <v>Nathani Chemicals</v>
          </cell>
          <cell r="AC3507" t="str">
            <v>Darmawan</v>
          </cell>
        </row>
        <row r="3508">
          <cell r="A3508">
            <v>3517</v>
          </cell>
          <cell r="C3508">
            <v>41603</v>
          </cell>
          <cell r="F3508" t="str">
            <v>DO131100596</v>
          </cell>
          <cell r="G3508" t="str">
            <v>DO131100596</v>
          </cell>
          <cell r="U3508" t="str">
            <v>NA</v>
          </cell>
          <cell r="AB3508" t="str">
            <v>Nathani Chemicals</v>
          </cell>
          <cell r="AC3508" t="str">
            <v>Darmawan</v>
          </cell>
        </row>
        <row r="3509">
          <cell r="A3509">
            <v>3518</v>
          </cell>
          <cell r="C3509">
            <v>41603</v>
          </cell>
          <cell r="F3509" t="str">
            <v>DO131100597</v>
          </cell>
          <cell r="G3509" t="str">
            <v>DO131100597</v>
          </cell>
          <cell r="U3509" t="str">
            <v>NA</v>
          </cell>
          <cell r="AB3509" t="str">
            <v>Nathani Chemicals</v>
          </cell>
          <cell r="AC3509" t="str">
            <v>Darmawan</v>
          </cell>
        </row>
        <row r="3510">
          <cell r="A3510">
            <v>3519</v>
          </cell>
          <cell r="C3510">
            <v>41603</v>
          </cell>
          <cell r="F3510" t="str">
            <v>DO131100597</v>
          </cell>
          <cell r="G3510" t="str">
            <v>DO131100597</v>
          </cell>
          <cell r="U3510" t="str">
            <v>NA</v>
          </cell>
          <cell r="AB3510" t="str">
            <v>Nathani Chemicals</v>
          </cell>
          <cell r="AC3510" t="str">
            <v>Darmawan</v>
          </cell>
        </row>
        <row r="3511">
          <cell r="A3511">
            <v>3520</v>
          </cell>
          <cell r="C3511">
            <v>41603</v>
          </cell>
          <cell r="F3511" t="str">
            <v>DO131100598</v>
          </cell>
          <cell r="G3511" t="str">
            <v>DO131100598</v>
          </cell>
          <cell r="U3511" t="str">
            <v>NA</v>
          </cell>
          <cell r="AB3511" t="str">
            <v>Nathani Chemicals</v>
          </cell>
          <cell r="AC3511" t="str">
            <v>Darmawan</v>
          </cell>
        </row>
        <row r="3512">
          <cell r="A3512">
            <v>3521</v>
          </cell>
          <cell r="C3512">
            <v>41603</v>
          </cell>
          <cell r="F3512" t="str">
            <v>DO131100598</v>
          </cell>
          <cell r="G3512" t="str">
            <v>DO131100598</v>
          </cell>
          <cell r="U3512" t="str">
            <v>NA</v>
          </cell>
          <cell r="AB3512" t="str">
            <v>Nathani Chemicals</v>
          </cell>
          <cell r="AC3512" t="str">
            <v>Darmawan</v>
          </cell>
        </row>
        <row r="3513">
          <cell r="A3513">
            <v>3522</v>
          </cell>
          <cell r="C3513">
            <v>41603</v>
          </cell>
          <cell r="F3513" t="str">
            <v>DO131100599</v>
          </cell>
          <cell r="G3513" t="str">
            <v>DO131100599</v>
          </cell>
          <cell r="U3513" t="str">
            <v>NA</v>
          </cell>
          <cell r="AB3513" t="str">
            <v>Nathani Chemicals</v>
          </cell>
          <cell r="AC3513" t="str">
            <v>Darmawan</v>
          </cell>
        </row>
        <row r="3514">
          <cell r="A3514">
            <v>3523</v>
          </cell>
          <cell r="C3514">
            <v>41603</v>
          </cell>
          <cell r="F3514" t="str">
            <v>DO131100599</v>
          </cell>
          <cell r="G3514" t="str">
            <v>DO131100599</v>
          </cell>
          <cell r="U3514" t="str">
            <v>NA</v>
          </cell>
          <cell r="AB3514" t="str">
            <v>Nathani Chemicals</v>
          </cell>
          <cell r="AC3514" t="str">
            <v>Darmawan</v>
          </cell>
        </row>
        <row r="3515">
          <cell r="A3515">
            <v>3524</v>
          </cell>
          <cell r="C3515">
            <v>41603</v>
          </cell>
          <cell r="F3515" t="str">
            <v>DO131100600</v>
          </cell>
          <cell r="G3515" t="str">
            <v>DO131100600</v>
          </cell>
          <cell r="U3515" t="str">
            <v>NA</v>
          </cell>
          <cell r="AB3515" t="str">
            <v>Nathani Chemicals</v>
          </cell>
          <cell r="AC3515" t="str">
            <v>Darmawan</v>
          </cell>
        </row>
        <row r="3516">
          <cell r="A3516">
            <v>3525</v>
          </cell>
          <cell r="C3516">
            <v>41603</v>
          </cell>
          <cell r="F3516" t="str">
            <v>DO131100600</v>
          </cell>
          <cell r="G3516" t="str">
            <v>DO131100600</v>
          </cell>
          <cell r="U3516" t="str">
            <v>NA</v>
          </cell>
          <cell r="AB3516" t="str">
            <v>Nathani Chemicals</v>
          </cell>
          <cell r="AC3516" t="str">
            <v>Darmawan</v>
          </cell>
        </row>
        <row r="3517">
          <cell r="A3517">
            <v>3526</v>
          </cell>
          <cell r="C3517">
            <v>41603</v>
          </cell>
          <cell r="F3517" t="str">
            <v>DO131100601</v>
          </cell>
          <cell r="G3517" t="str">
            <v>DO131100601</v>
          </cell>
          <cell r="U3517" t="str">
            <v>NA</v>
          </cell>
          <cell r="AB3517" t="str">
            <v>Nathani Chemicals</v>
          </cell>
          <cell r="AC3517" t="str">
            <v>Darmawan</v>
          </cell>
        </row>
        <row r="3518">
          <cell r="A3518">
            <v>3527</v>
          </cell>
          <cell r="C3518">
            <v>41603</v>
          </cell>
          <cell r="F3518" t="str">
            <v>DO131100601</v>
          </cell>
          <cell r="G3518" t="str">
            <v>DO131100601</v>
          </cell>
          <cell r="U3518" t="str">
            <v>NA</v>
          </cell>
          <cell r="AB3518" t="str">
            <v>Nathani Chemicals</v>
          </cell>
          <cell r="AC3518" t="str">
            <v>Darmawan</v>
          </cell>
        </row>
        <row r="3519">
          <cell r="A3519">
            <v>3528</v>
          </cell>
          <cell r="C3519">
            <v>41603</v>
          </cell>
          <cell r="F3519" t="str">
            <v>DO131100602</v>
          </cell>
          <cell r="G3519" t="str">
            <v>DO131100602</v>
          </cell>
          <cell r="U3519" t="str">
            <v>NA</v>
          </cell>
          <cell r="AB3519" t="str">
            <v>Nathani Chemicals</v>
          </cell>
          <cell r="AC3519" t="str">
            <v>Darmawan</v>
          </cell>
        </row>
        <row r="3520">
          <cell r="A3520">
            <v>3529</v>
          </cell>
          <cell r="C3520">
            <v>41603</v>
          </cell>
          <cell r="F3520" t="str">
            <v>DO131100602</v>
          </cell>
          <cell r="G3520" t="str">
            <v>DO131100602</v>
          </cell>
          <cell r="U3520" t="str">
            <v>NA</v>
          </cell>
          <cell r="AB3520" t="str">
            <v>Nathani Chemicals</v>
          </cell>
          <cell r="AC3520" t="str">
            <v>Darmawan</v>
          </cell>
        </row>
        <row r="3521">
          <cell r="A3521">
            <v>3530</v>
          </cell>
          <cell r="C3521">
            <v>41603</v>
          </cell>
          <cell r="F3521" t="str">
            <v>DO131100603</v>
          </cell>
          <cell r="G3521" t="str">
            <v>DO131100603</v>
          </cell>
          <cell r="U3521" t="str">
            <v>NA</v>
          </cell>
          <cell r="AB3521" t="str">
            <v>Nathani Chemicals</v>
          </cell>
          <cell r="AC3521" t="str">
            <v>Darmawan</v>
          </cell>
        </row>
        <row r="3522">
          <cell r="A3522">
            <v>3531</v>
          </cell>
          <cell r="C3522">
            <v>41603</v>
          </cell>
          <cell r="F3522" t="str">
            <v>DO131100603</v>
          </cell>
          <cell r="G3522" t="str">
            <v>DO131100603</v>
          </cell>
          <cell r="U3522" t="str">
            <v>NA</v>
          </cell>
          <cell r="AB3522" t="str">
            <v>Nathani Chemicals</v>
          </cell>
          <cell r="AC3522" t="str">
            <v>Darmawan</v>
          </cell>
        </row>
        <row r="3523">
          <cell r="A3523">
            <v>3532</v>
          </cell>
          <cell r="C3523">
            <v>41603</v>
          </cell>
          <cell r="F3523" t="str">
            <v>DO131100604</v>
          </cell>
          <cell r="G3523" t="str">
            <v>DO131100604</v>
          </cell>
          <cell r="U3523" t="str">
            <v>NA</v>
          </cell>
          <cell r="AB3523" t="str">
            <v>Nathani Chemicals</v>
          </cell>
          <cell r="AC3523" t="str">
            <v>Darmawan</v>
          </cell>
        </row>
        <row r="3524">
          <cell r="A3524">
            <v>3533</v>
          </cell>
          <cell r="C3524">
            <v>41603</v>
          </cell>
          <cell r="F3524" t="str">
            <v>DO131100604</v>
          </cell>
          <cell r="G3524" t="str">
            <v>DO131100604</v>
          </cell>
          <cell r="U3524" t="str">
            <v>NA</v>
          </cell>
          <cell r="AB3524" t="str">
            <v>Nathani Chemicals</v>
          </cell>
          <cell r="AC3524" t="str">
            <v>Darmawan</v>
          </cell>
        </row>
        <row r="3525">
          <cell r="A3525">
            <v>3534</v>
          </cell>
          <cell r="C3525">
            <v>41603</v>
          </cell>
          <cell r="E3525" t="str">
            <v>NA</v>
          </cell>
          <cell r="F3525" t="str">
            <v>NA</v>
          </cell>
          <cell r="G3525" t="str">
            <v>NA</v>
          </cell>
          <cell r="H3525" t="str">
            <v>NA</v>
          </cell>
          <cell r="U3525" t="str">
            <v>NA</v>
          </cell>
          <cell r="AB3525" t="str">
            <v>Akumulasi Limbah Produksi</v>
          </cell>
          <cell r="AC3525">
            <v>0</v>
          </cell>
        </row>
        <row r="3526">
          <cell r="A3526">
            <v>3535</v>
          </cell>
          <cell r="C3526">
            <v>41604</v>
          </cell>
          <cell r="D3526" t="str">
            <v>467/SPP/NTH-PST/2013</v>
          </cell>
          <cell r="E3526" t="str">
            <v>SI131100258</v>
          </cell>
          <cell r="F3526" t="str">
            <v>DO131100605</v>
          </cell>
          <cell r="G3526" t="str">
            <v>DO131100605</v>
          </cell>
          <cell r="H3526" t="str">
            <v>PL131100258</v>
          </cell>
          <cell r="U3526" t="str">
            <v>010.902-13.55959833</v>
          </cell>
          <cell r="W3526" t="str">
            <v>1.1.5.0.1</v>
          </cell>
          <cell r="AB3526" t="str">
            <v>Nathani Indonesia</v>
          </cell>
          <cell r="AC3526" t="str">
            <v>Agustina Y. Zulkarnain</v>
          </cell>
        </row>
        <row r="3527">
          <cell r="A3527">
            <v>3536</v>
          </cell>
          <cell r="C3527">
            <v>41604</v>
          </cell>
          <cell r="E3527" t="str">
            <v>SI131100255</v>
          </cell>
          <cell r="F3527" t="str">
            <v>DO131100537</v>
          </cell>
          <cell r="G3527" t="str">
            <v>DO131100537</v>
          </cell>
          <cell r="H3527" t="str">
            <v>PL131100255</v>
          </cell>
          <cell r="U3527" t="str">
            <v>010.901-13.49277456</v>
          </cell>
          <cell r="AB3527" t="str">
            <v>Nathani Indonesia</v>
          </cell>
          <cell r="AC3527" t="str">
            <v>Agustina Y. Zulkarnain</v>
          </cell>
        </row>
        <row r="3528">
          <cell r="A3528">
            <v>3537</v>
          </cell>
          <cell r="C3528">
            <v>41604</v>
          </cell>
          <cell r="F3528" t="str">
            <v>DO131100606</v>
          </cell>
          <cell r="G3528" t="str">
            <v>DO131100606</v>
          </cell>
          <cell r="U3528" t="str">
            <v>NA</v>
          </cell>
          <cell r="AB3528" t="str">
            <v>Nathani Chemicals</v>
          </cell>
          <cell r="AC3528" t="str">
            <v>Darmawan</v>
          </cell>
        </row>
        <row r="3529">
          <cell r="A3529">
            <v>3538</v>
          </cell>
          <cell r="C3529">
            <v>41604</v>
          </cell>
          <cell r="F3529" t="str">
            <v>DO131100606</v>
          </cell>
          <cell r="G3529" t="str">
            <v>DO131100606</v>
          </cell>
          <cell r="U3529" t="str">
            <v>NA</v>
          </cell>
          <cell r="AB3529" t="str">
            <v>Nathani Chemicals</v>
          </cell>
          <cell r="AC3529" t="str">
            <v>Darmawan</v>
          </cell>
        </row>
        <row r="3530">
          <cell r="A3530">
            <v>3539</v>
          </cell>
          <cell r="C3530">
            <v>41604</v>
          </cell>
          <cell r="F3530" t="str">
            <v>DO131100607</v>
          </cell>
          <cell r="G3530" t="str">
            <v>DO131100607</v>
          </cell>
          <cell r="U3530" t="str">
            <v>NA</v>
          </cell>
          <cell r="AB3530" t="str">
            <v>Nathani Chemicals</v>
          </cell>
          <cell r="AC3530" t="str">
            <v>Darmawan</v>
          </cell>
        </row>
        <row r="3531">
          <cell r="A3531">
            <v>3540</v>
          </cell>
          <cell r="C3531">
            <v>41604</v>
          </cell>
          <cell r="F3531" t="str">
            <v>DO131100607</v>
          </cell>
          <cell r="G3531" t="str">
            <v>DO131100607</v>
          </cell>
          <cell r="U3531" t="str">
            <v>NA</v>
          </cell>
          <cell r="AB3531" t="str">
            <v>Nathani Chemicals</v>
          </cell>
          <cell r="AC3531" t="str">
            <v>Darmawan</v>
          </cell>
        </row>
        <row r="3532">
          <cell r="A3532">
            <v>3541</v>
          </cell>
          <cell r="C3532">
            <v>41604</v>
          </cell>
          <cell r="F3532" t="str">
            <v>DO131100608</v>
          </cell>
          <cell r="G3532" t="str">
            <v>DO131100608</v>
          </cell>
          <cell r="U3532" t="str">
            <v>NA</v>
          </cell>
          <cell r="AB3532" t="str">
            <v>Nathani Chemicals</v>
          </cell>
          <cell r="AC3532" t="str">
            <v>Darmawan</v>
          </cell>
        </row>
        <row r="3533">
          <cell r="A3533">
            <v>3542</v>
          </cell>
          <cell r="C3533">
            <v>41604</v>
          </cell>
          <cell r="F3533" t="str">
            <v>DO131100608</v>
          </cell>
          <cell r="G3533" t="str">
            <v>DO131100608</v>
          </cell>
          <cell r="U3533" t="str">
            <v>NA</v>
          </cell>
          <cell r="AB3533" t="str">
            <v>Nathani Chemicals</v>
          </cell>
          <cell r="AC3533" t="str">
            <v>Darmawan</v>
          </cell>
        </row>
        <row r="3534">
          <cell r="A3534">
            <v>3543</v>
          </cell>
          <cell r="C3534">
            <v>41604</v>
          </cell>
          <cell r="F3534" t="str">
            <v>DO131100609</v>
          </cell>
          <cell r="G3534" t="str">
            <v>DO131100609</v>
          </cell>
          <cell r="U3534" t="str">
            <v>NA</v>
          </cell>
          <cell r="AB3534" t="str">
            <v>Nathani Chemicals</v>
          </cell>
          <cell r="AC3534" t="str">
            <v>Darmawan</v>
          </cell>
        </row>
        <row r="3535">
          <cell r="A3535">
            <v>3544</v>
          </cell>
          <cell r="C3535">
            <v>41604</v>
          </cell>
          <cell r="F3535" t="str">
            <v>DO131100609</v>
          </cell>
          <cell r="G3535" t="str">
            <v>DO131100609</v>
          </cell>
          <cell r="U3535" t="str">
            <v>NA</v>
          </cell>
          <cell r="AB3535" t="str">
            <v>Nathani Chemicals</v>
          </cell>
          <cell r="AC3535" t="str">
            <v>Darmawan</v>
          </cell>
        </row>
        <row r="3536">
          <cell r="A3536">
            <v>3545</v>
          </cell>
          <cell r="C3536">
            <v>41604</v>
          </cell>
          <cell r="F3536" t="str">
            <v>DO131100610</v>
          </cell>
          <cell r="G3536" t="str">
            <v>DO131100610</v>
          </cell>
          <cell r="U3536" t="str">
            <v>NA</v>
          </cell>
          <cell r="AB3536" t="str">
            <v>Nathani Chemicals</v>
          </cell>
          <cell r="AC3536" t="str">
            <v>Darmawan</v>
          </cell>
        </row>
        <row r="3537">
          <cell r="A3537">
            <v>3546</v>
          </cell>
          <cell r="C3537">
            <v>41604</v>
          </cell>
          <cell r="F3537" t="str">
            <v>DO131100610</v>
          </cell>
          <cell r="G3537" t="str">
            <v>DO131100610</v>
          </cell>
          <cell r="U3537" t="str">
            <v>NA</v>
          </cell>
          <cell r="AB3537" t="str">
            <v>Nathani Chemicals</v>
          </cell>
          <cell r="AC3537" t="str">
            <v>Darmawan</v>
          </cell>
        </row>
        <row r="3538">
          <cell r="A3538">
            <v>3547</v>
          </cell>
          <cell r="C3538">
            <v>41604</v>
          </cell>
          <cell r="F3538" t="str">
            <v>DO131100611</v>
          </cell>
          <cell r="G3538" t="str">
            <v>DO131100611</v>
          </cell>
          <cell r="U3538" t="str">
            <v>NA</v>
          </cell>
          <cell r="AB3538" t="str">
            <v>Nathani Chemicals</v>
          </cell>
          <cell r="AC3538" t="str">
            <v>Darmawan</v>
          </cell>
        </row>
        <row r="3539">
          <cell r="A3539">
            <v>3548</v>
          </cell>
          <cell r="C3539">
            <v>41604</v>
          </cell>
          <cell r="F3539" t="str">
            <v>DO131100611</v>
          </cell>
          <cell r="G3539" t="str">
            <v>DO131100611</v>
          </cell>
          <cell r="U3539" t="str">
            <v>NA</v>
          </cell>
          <cell r="AB3539" t="str">
            <v>Nathani Chemicals</v>
          </cell>
          <cell r="AC3539" t="str">
            <v>Darmawan</v>
          </cell>
        </row>
        <row r="3540">
          <cell r="A3540">
            <v>3549</v>
          </cell>
          <cell r="C3540">
            <v>41604</v>
          </cell>
          <cell r="F3540" t="str">
            <v>DO131100612</v>
          </cell>
          <cell r="G3540" t="str">
            <v>DO131100612</v>
          </cell>
          <cell r="U3540" t="str">
            <v>NA</v>
          </cell>
          <cell r="AB3540" t="str">
            <v>Nathani Chemicals</v>
          </cell>
          <cell r="AC3540" t="str">
            <v>Darmawan</v>
          </cell>
        </row>
        <row r="3541">
          <cell r="A3541">
            <v>3550</v>
          </cell>
          <cell r="C3541">
            <v>41604</v>
          </cell>
          <cell r="F3541" t="str">
            <v>DO131100612</v>
          </cell>
          <cell r="G3541" t="str">
            <v>DO131100612</v>
          </cell>
          <cell r="U3541" t="str">
            <v>NA</v>
          </cell>
          <cell r="AB3541" t="str">
            <v>Nathani Chemicals</v>
          </cell>
          <cell r="AC3541" t="str">
            <v>Darmawan</v>
          </cell>
        </row>
        <row r="3542">
          <cell r="A3542">
            <v>3551</v>
          </cell>
          <cell r="C3542">
            <v>41604</v>
          </cell>
          <cell r="F3542" t="str">
            <v>DO131100613</v>
          </cell>
          <cell r="G3542" t="str">
            <v>DO131100613</v>
          </cell>
          <cell r="U3542" t="str">
            <v>NA</v>
          </cell>
          <cell r="AB3542" t="str">
            <v>Nathani Chemicals</v>
          </cell>
          <cell r="AC3542" t="str">
            <v>Darmawan</v>
          </cell>
        </row>
        <row r="3543">
          <cell r="A3543">
            <v>3552</v>
          </cell>
          <cell r="C3543">
            <v>41604</v>
          </cell>
          <cell r="F3543" t="str">
            <v>DO131100613</v>
          </cell>
          <cell r="G3543" t="str">
            <v>DO131100613</v>
          </cell>
          <cell r="U3543" t="str">
            <v>NA</v>
          </cell>
          <cell r="AB3543" t="str">
            <v>Nathani Chemicals</v>
          </cell>
          <cell r="AC3543" t="str">
            <v>Darmawan</v>
          </cell>
        </row>
        <row r="3544">
          <cell r="A3544">
            <v>3553</v>
          </cell>
          <cell r="C3544">
            <v>41604</v>
          </cell>
          <cell r="F3544" t="str">
            <v>DO131100614</v>
          </cell>
          <cell r="G3544" t="str">
            <v>DO131100614</v>
          </cell>
          <cell r="U3544" t="str">
            <v>NA</v>
          </cell>
          <cell r="AB3544" t="str">
            <v>Nathani Chemicals</v>
          </cell>
          <cell r="AC3544" t="str">
            <v>Darmawan</v>
          </cell>
        </row>
        <row r="3545">
          <cell r="A3545">
            <v>3554</v>
          </cell>
          <cell r="C3545">
            <v>41604</v>
          </cell>
          <cell r="F3545" t="str">
            <v>DO131100614</v>
          </cell>
          <cell r="G3545" t="str">
            <v>DO131100614</v>
          </cell>
          <cell r="U3545" t="str">
            <v>NA</v>
          </cell>
          <cell r="AB3545" t="str">
            <v>Nathani Chemicals</v>
          </cell>
          <cell r="AC3545" t="str">
            <v>Darmawan</v>
          </cell>
        </row>
        <row r="3546">
          <cell r="A3546">
            <v>3555</v>
          </cell>
          <cell r="C3546">
            <v>41604</v>
          </cell>
          <cell r="F3546" t="str">
            <v>DO131100615</v>
          </cell>
          <cell r="G3546" t="str">
            <v>DO131100615</v>
          </cell>
          <cell r="U3546" t="str">
            <v>NA</v>
          </cell>
          <cell r="AB3546" t="str">
            <v>Nathani Chemicals</v>
          </cell>
          <cell r="AC3546" t="str">
            <v>Darmawan</v>
          </cell>
        </row>
        <row r="3547">
          <cell r="A3547">
            <v>3556</v>
          </cell>
          <cell r="C3547">
            <v>41604</v>
          </cell>
          <cell r="F3547" t="str">
            <v>DO131100615</v>
          </cell>
          <cell r="G3547" t="str">
            <v>DO131100615</v>
          </cell>
          <cell r="U3547" t="str">
            <v>NA</v>
          </cell>
          <cell r="AB3547" t="str">
            <v>Nathani Chemicals</v>
          </cell>
          <cell r="AC3547" t="str">
            <v>Darmawan</v>
          </cell>
        </row>
        <row r="3548">
          <cell r="A3548">
            <v>3557</v>
          </cell>
          <cell r="C3548">
            <v>41604</v>
          </cell>
          <cell r="F3548" t="str">
            <v>DO131100616</v>
          </cell>
          <cell r="G3548" t="str">
            <v>DO131100616</v>
          </cell>
          <cell r="U3548" t="str">
            <v>NA</v>
          </cell>
          <cell r="AB3548" t="str">
            <v>Nathani Chemicals</v>
          </cell>
          <cell r="AC3548" t="str">
            <v>Darmawan</v>
          </cell>
        </row>
        <row r="3549">
          <cell r="A3549">
            <v>3558</v>
          </cell>
          <cell r="C3549">
            <v>41604</v>
          </cell>
          <cell r="F3549" t="str">
            <v>DO131100616</v>
          </cell>
          <cell r="G3549" t="str">
            <v>DO131100616</v>
          </cell>
          <cell r="U3549" t="str">
            <v>NA</v>
          </cell>
          <cell r="AB3549" t="str">
            <v>Nathani Chemicals</v>
          </cell>
          <cell r="AC3549" t="str">
            <v>Darmawan</v>
          </cell>
        </row>
        <row r="3550">
          <cell r="A3550">
            <v>3559</v>
          </cell>
          <cell r="C3550">
            <v>41604</v>
          </cell>
          <cell r="F3550" t="str">
            <v>DO131100617</v>
          </cell>
          <cell r="G3550" t="str">
            <v>DO131100617</v>
          </cell>
          <cell r="U3550" t="str">
            <v>NA</v>
          </cell>
          <cell r="AB3550" t="str">
            <v>Nathani Chemicals</v>
          </cell>
          <cell r="AC3550" t="str">
            <v>Darmawan</v>
          </cell>
        </row>
        <row r="3551">
          <cell r="A3551">
            <v>3560</v>
          </cell>
          <cell r="C3551">
            <v>41604</v>
          </cell>
          <cell r="F3551" t="str">
            <v>DO131100617</v>
          </cell>
          <cell r="G3551" t="str">
            <v>DO131100617</v>
          </cell>
          <cell r="U3551" t="str">
            <v>NA</v>
          </cell>
          <cell r="AB3551" t="str">
            <v>Nathani Chemicals</v>
          </cell>
          <cell r="AC3551" t="str">
            <v>Darmawan</v>
          </cell>
        </row>
        <row r="3552">
          <cell r="A3552">
            <v>3561</v>
          </cell>
          <cell r="C3552">
            <v>41604</v>
          </cell>
          <cell r="F3552" t="str">
            <v>DO131100618</v>
          </cell>
          <cell r="G3552" t="str">
            <v>DO131100618</v>
          </cell>
          <cell r="U3552" t="str">
            <v>NA</v>
          </cell>
          <cell r="AB3552" t="str">
            <v>Nathani Chemicals</v>
          </cell>
          <cell r="AC3552" t="str">
            <v>Darmawan</v>
          </cell>
        </row>
        <row r="3553">
          <cell r="A3553">
            <v>3562</v>
          </cell>
          <cell r="C3553">
            <v>41604</v>
          </cell>
          <cell r="F3553" t="str">
            <v>DO131100618</v>
          </cell>
          <cell r="G3553" t="str">
            <v>DO131100618</v>
          </cell>
          <cell r="U3553" t="str">
            <v>NA</v>
          </cell>
          <cell r="AB3553" t="str">
            <v>Nathani Chemicals</v>
          </cell>
          <cell r="AC3553" t="str">
            <v>Darmawan</v>
          </cell>
        </row>
        <row r="3554">
          <cell r="A3554">
            <v>3563</v>
          </cell>
          <cell r="C3554">
            <v>41604</v>
          </cell>
          <cell r="E3554" t="str">
            <v>SI131100256</v>
          </cell>
          <cell r="F3554" t="str">
            <v>DO131100538</v>
          </cell>
          <cell r="G3554" t="str">
            <v>DO131100538</v>
          </cell>
          <cell r="H3554" t="str">
            <v>PL131100256</v>
          </cell>
          <cell r="U3554" t="str">
            <v>010.901-13.49277457</v>
          </cell>
          <cell r="AB3554" t="str">
            <v>Nathani Indonesia</v>
          </cell>
          <cell r="AC3554" t="str">
            <v>Agustina Y. Zulkarnain</v>
          </cell>
        </row>
        <row r="3555">
          <cell r="A3555">
            <v>3564</v>
          </cell>
          <cell r="C3555">
            <v>41604</v>
          </cell>
          <cell r="E3555" t="str">
            <v>SI131100258</v>
          </cell>
          <cell r="F3555" t="str">
            <v>DO131100540</v>
          </cell>
          <cell r="G3555" t="str">
            <v>DO131100540</v>
          </cell>
          <cell r="H3555" t="str">
            <v>PL131100258</v>
          </cell>
          <cell r="U3555" t="str">
            <v>010.901-13.49277462</v>
          </cell>
          <cell r="AB3555" t="str">
            <v>Nathani Indonesia</v>
          </cell>
          <cell r="AC3555" t="str">
            <v>Agustina Y. Zulkarnain</v>
          </cell>
        </row>
        <row r="3556">
          <cell r="A3556">
            <v>3565</v>
          </cell>
          <cell r="C3556">
            <v>41604</v>
          </cell>
          <cell r="E3556" t="str">
            <v>SI131100261</v>
          </cell>
          <cell r="F3556" t="str">
            <v>DO131100543</v>
          </cell>
          <cell r="G3556" t="str">
            <v>DO131100543</v>
          </cell>
          <cell r="H3556" t="str">
            <v>PL131100261</v>
          </cell>
          <cell r="U3556" t="str">
            <v>010.902-13.55959837</v>
          </cell>
          <cell r="AB3556" t="str">
            <v>Nathani Indonesia</v>
          </cell>
          <cell r="AC3556" t="str">
            <v>Agustina Y. Zulkarnain</v>
          </cell>
        </row>
        <row r="3557">
          <cell r="A3557">
            <v>3566</v>
          </cell>
          <cell r="C3557">
            <v>41605</v>
          </cell>
          <cell r="F3557" t="str">
            <v>DO131100619</v>
          </cell>
          <cell r="G3557" t="str">
            <v>DO131100619</v>
          </cell>
          <cell r="U3557" t="str">
            <v>NA</v>
          </cell>
          <cell r="AB3557" t="str">
            <v>Nathani Chemicals</v>
          </cell>
          <cell r="AC3557" t="str">
            <v>Darmawan</v>
          </cell>
        </row>
        <row r="3558">
          <cell r="A3558">
            <v>3567</v>
          </cell>
          <cell r="C3558">
            <v>41605</v>
          </cell>
          <cell r="F3558" t="str">
            <v>DO131100619</v>
          </cell>
          <cell r="G3558" t="str">
            <v>DO131100619</v>
          </cell>
          <cell r="U3558" t="str">
            <v>NA</v>
          </cell>
          <cell r="AB3558" t="str">
            <v>Nathani Chemicals</v>
          </cell>
          <cell r="AC3558" t="str">
            <v>Darmawan</v>
          </cell>
        </row>
        <row r="3559">
          <cell r="A3559">
            <v>3568</v>
          </cell>
          <cell r="C3559">
            <v>41605</v>
          </cell>
          <cell r="F3559" t="str">
            <v>DO131100620</v>
          </cell>
          <cell r="G3559" t="str">
            <v>DO131100620</v>
          </cell>
          <cell r="U3559" t="str">
            <v>NA</v>
          </cell>
          <cell r="AB3559" t="str">
            <v>Nathani Chemicals</v>
          </cell>
          <cell r="AC3559" t="str">
            <v>Darmawan</v>
          </cell>
        </row>
        <row r="3560">
          <cell r="A3560">
            <v>3569</v>
          </cell>
          <cell r="C3560">
            <v>41605</v>
          </cell>
          <cell r="F3560" t="str">
            <v>DO131100620</v>
          </cell>
          <cell r="G3560" t="str">
            <v>DO131100620</v>
          </cell>
          <cell r="U3560" t="str">
            <v>NA</v>
          </cell>
          <cell r="AB3560" t="str">
            <v>Nathani Chemicals</v>
          </cell>
          <cell r="AC3560" t="str">
            <v>Darmawan</v>
          </cell>
        </row>
        <row r="3561">
          <cell r="A3561">
            <v>3570</v>
          </cell>
          <cell r="C3561">
            <v>41605</v>
          </cell>
          <cell r="F3561" t="str">
            <v>DO131100621</v>
          </cell>
          <cell r="G3561" t="str">
            <v>DO131100621</v>
          </cell>
          <cell r="U3561" t="str">
            <v>NA</v>
          </cell>
          <cell r="AB3561" t="str">
            <v>Nathani Chemicals</v>
          </cell>
          <cell r="AC3561" t="str">
            <v>Darmawan</v>
          </cell>
        </row>
        <row r="3562">
          <cell r="A3562">
            <v>3571</v>
          </cell>
          <cell r="C3562">
            <v>41605</v>
          </cell>
          <cell r="F3562" t="str">
            <v>DO131100621</v>
          </cell>
          <cell r="G3562" t="str">
            <v>DO131100621</v>
          </cell>
          <cell r="U3562" t="str">
            <v>NA</v>
          </cell>
          <cell r="AB3562" t="str">
            <v>Nathani Chemicals</v>
          </cell>
          <cell r="AC3562" t="str">
            <v>Darmawan</v>
          </cell>
        </row>
        <row r="3563">
          <cell r="A3563">
            <v>3572</v>
          </cell>
          <cell r="C3563">
            <v>41605</v>
          </cell>
          <cell r="F3563" t="str">
            <v>DO131100622</v>
          </cell>
          <cell r="G3563" t="str">
            <v>DO131100622</v>
          </cell>
          <cell r="U3563" t="str">
            <v>NA</v>
          </cell>
          <cell r="AB3563" t="str">
            <v>Nathani Chemicals</v>
          </cell>
          <cell r="AC3563" t="str">
            <v>Darmawan</v>
          </cell>
        </row>
        <row r="3564">
          <cell r="A3564">
            <v>3573</v>
          </cell>
          <cell r="C3564">
            <v>41605</v>
          </cell>
          <cell r="F3564" t="str">
            <v>DO131100622</v>
          </cell>
          <cell r="G3564" t="str">
            <v>DO131100622</v>
          </cell>
          <cell r="U3564" t="str">
            <v>NA</v>
          </cell>
          <cell r="AB3564" t="str">
            <v>Nathani Chemicals</v>
          </cell>
          <cell r="AC3564" t="str">
            <v>Darmawan</v>
          </cell>
        </row>
        <row r="3565">
          <cell r="A3565">
            <v>3574</v>
          </cell>
          <cell r="C3565">
            <v>41605</v>
          </cell>
          <cell r="F3565" t="str">
            <v>DO131100623</v>
          </cell>
          <cell r="G3565" t="str">
            <v>DO131100623</v>
          </cell>
          <cell r="U3565" t="str">
            <v>NA</v>
          </cell>
          <cell r="AB3565" t="str">
            <v>Nathani Chemicals</v>
          </cell>
          <cell r="AC3565" t="str">
            <v>Darmawan</v>
          </cell>
        </row>
        <row r="3566">
          <cell r="A3566">
            <v>3575</v>
          </cell>
          <cell r="C3566">
            <v>41605</v>
          </cell>
          <cell r="F3566" t="str">
            <v>DO131100623</v>
          </cell>
          <cell r="G3566" t="str">
            <v>DO131100623</v>
          </cell>
          <cell r="U3566" t="str">
            <v>NA</v>
          </cell>
          <cell r="AB3566" t="str">
            <v>Nathani Chemicals</v>
          </cell>
          <cell r="AC3566" t="str">
            <v>Darmawan</v>
          </cell>
        </row>
        <row r="3567">
          <cell r="A3567">
            <v>3576</v>
          </cell>
          <cell r="C3567">
            <v>41605</v>
          </cell>
          <cell r="F3567" t="str">
            <v>DO131100624</v>
          </cell>
          <cell r="G3567" t="str">
            <v>DO131100624</v>
          </cell>
          <cell r="U3567" t="str">
            <v>NA</v>
          </cell>
          <cell r="AB3567" t="str">
            <v>Nathani Chemicals</v>
          </cell>
          <cell r="AC3567" t="str">
            <v>Darmawan</v>
          </cell>
        </row>
        <row r="3568">
          <cell r="A3568">
            <v>3577</v>
          </cell>
          <cell r="C3568">
            <v>41605</v>
          </cell>
          <cell r="F3568" t="str">
            <v>DO131100624</v>
          </cell>
          <cell r="G3568" t="str">
            <v>DO131100624</v>
          </cell>
          <cell r="U3568" t="str">
            <v>NA</v>
          </cell>
          <cell r="AB3568" t="str">
            <v>Nathani Chemicals</v>
          </cell>
          <cell r="AC3568" t="str">
            <v>Darmawan</v>
          </cell>
        </row>
        <row r="3569">
          <cell r="A3569">
            <v>3578</v>
          </cell>
          <cell r="C3569">
            <v>41605</v>
          </cell>
          <cell r="F3569" t="str">
            <v>DO131100625</v>
          </cell>
          <cell r="G3569" t="str">
            <v>DO131100625</v>
          </cell>
          <cell r="U3569" t="str">
            <v>NA</v>
          </cell>
          <cell r="AB3569" t="str">
            <v>Nathani Chemicals</v>
          </cell>
          <cell r="AC3569" t="str">
            <v>Darmawan</v>
          </cell>
        </row>
        <row r="3570">
          <cell r="A3570">
            <v>3579</v>
          </cell>
          <cell r="C3570">
            <v>41605</v>
          </cell>
          <cell r="F3570" t="str">
            <v>DO131100625</v>
          </cell>
          <cell r="G3570" t="str">
            <v>DO131100625</v>
          </cell>
          <cell r="U3570" t="str">
            <v>NA</v>
          </cell>
          <cell r="AB3570" t="str">
            <v>Nathani Chemicals</v>
          </cell>
          <cell r="AC3570" t="str">
            <v>Darmawan</v>
          </cell>
        </row>
        <row r="3571">
          <cell r="A3571">
            <v>3580</v>
          </cell>
          <cell r="C3571">
            <v>41605</v>
          </cell>
          <cell r="F3571" t="str">
            <v>DO131100626</v>
          </cell>
          <cell r="G3571" t="str">
            <v>DO131100626</v>
          </cell>
          <cell r="U3571" t="str">
            <v>NA</v>
          </cell>
          <cell r="AB3571" t="str">
            <v>Nathani Chemicals</v>
          </cell>
          <cell r="AC3571" t="str">
            <v>Darmawan</v>
          </cell>
        </row>
        <row r="3572">
          <cell r="A3572">
            <v>3581</v>
          </cell>
          <cell r="C3572">
            <v>41605</v>
          </cell>
          <cell r="F3572" t="str">
            <v>DO131100626</v>
          </cell>
          <cell r="G3572" t="str">
            <v>DO131100626</v>
          </cell>
          <cell r="U3572" t="str">
            <v>NA</v>
          </cell>
          <cell r="AB3572" t="str">
            <v>Nathani Chemicals</v>
          </cell>
          <cell r="AC3572" t="str">
            <v>Darmawan</v>
          </cell>
        </row>
        <row r="3573">
          <cell r="A3573">
            <v>3582</v>
          </cell>
          <cell r="C3573">
            <v>41605</v>
          </cell>
          <cell r="F3573" t="str">
            <v>DO131100627</v>
          </cell>
          <cell r="G3573" t="str">
            <v>DO131100627</v>
          </cell>
          <cell r="U3573" t="str">
            <v>NA</v>
          </cell>
          <cell r="AB3573" t="str">
            <v>Nathani Chemicals</v>
          </cell>
          <cell r="AC3573" t="str">
            <v>Darmawan</v>
          </cell>
        </row>
        <row r="3574">
          <cell r="A3574">
            <v>3583</v>
          </cell>
          <cell r="C3574">
            <v>41605</v>
          </cell>
          <cell r="F3574" t="str">
            <v>DO131100627</v>
          </cell>
          <cell r="G3574" t="str">
            <v>DO131100627</v>
          </cell>
          <cell r="U3574" t="str">
            <v>NA</v>
          </cell>
          <cell r="AB3574" t="str">
            <v>Nathani Chemicals</v>
          </cell>
          <cell r="AC3574" t="str">
            <v>Darmawan</v>
          </cell>
        </row>
        <row r="3575">
          <cell r="A3575">
            <v>3584</v>
          </cell>
          <cell r="C3575">
            <v>41605</v>
          </cell>
          <cell r="F3575" t="str">
            <v>DO131100628</v>
          </cell>
          <cell r="G3575" t="str">
            <v>DO131100628</v>
          </cell>
          <cell r="U3575" t="str">
            <v>NA</v>
          </cell>
          <cell r="AB3575" t="str">
            <v>Nathani Chemicals</v>
          </cell>
          <cell r="AC3575" t="str">
            <v>Darmawan</v>
          </cell>
        </row>
        <row r="3576">
          <cell r="A3576">
            <v>3585</v>
          </cell>
          <cell r="C3576">
            <v>41605</v>
          </cell>
          <cell r="F3576" t="str">
            <v>DO131100628</v>
          </cell>
          <cell r="G3576" t="str">
            <v>DO131100628</v>
          </cell>
          <cell r="U3576" t="str">
            <v>NA</v>
          </cell>
          <cell r="AB3576" t="str">
            <v>Nathani Chemicals</v>
          </cell>
          <cell r="AC3576" t="str">
            <v>Darmawan</v>
          </cell>
        </row>
        <row r="3577">
          <cell r="A3577">
            <v>3586</v>
          </cell>
          <cell r="C3577">
            <v>41605</v>
          </cell>
          <cell r="F3577" t="str">
            <v>DO131100629</v>
          </cell>
          <cell r="G3577" t="str">
            <v>DO131100629</v>
          </cell>
          <cell r="U3577" t="str">
            <v>NA</v>
          </cell>
          <cell r="AB3577" t="str">
            <v>Nathani Chemicals</v>
          </cell>
          <cell r="AC3577" t="str">
            <v>Darmawan</v>
          </cell>
        </row>
        <row r="3578">
          <cell r="A3578">
            <v>3587</v>
          </cell>
          <cell r="C3578">
            <v>41605</v>
          </cell>
          <cell r="F3578" t="str">
            <v>DO131100629</v>
          </cell>
          <cell r="G3578" t="str">
            <v>DO131100629</v>
          </cell>
          <cell r="U3578" t="str">
            <v>NA</v>
          </cell>
          <cell r="AB3578" t="str">
            <v>Nathani Chemicals</v>
          </cell>
          <cell r="AC3578" t="str">
            <v>Darmawan</v>
          </cell>
        </row>
        <row r="3579">
          <cell r="A3579">
            <v>3588</v>
          </cell>
          <cell r="C3579">
            <v>41605</v>
          </cell>
          <cell r="F3579" t="str">
            <v>DO131100630</v>
          </cell>
          <cell r="G3579" t="str">
            <v>DO131100630</v>
          </cell>
          <cell r="U3579" t="str">
            <v>NA</v>
          </cell>
          <cell r="AB3579" t="str">
            <v>Nathani Chemicals</v>
          </cell>
          <cell r="AC3579" t="str">
            <v>Darmawan</v>
          </cell>
        </row>
        <row r="3580">
          <cell r="A3580">
            <v>3589</v>
          </cell>
          <cell r="C3580">
            <v>41605</v>
          </cell>
          <cell r="F3580" t="str">
            <v>DO131100630</v>
          </cell>
          <cell r="G3580" t="str">
            <v>DO131100630</v>
          </cell>
          <cell r="U3580" t="str">
            <v>NA</v>
          </cell>
          <cell r="AB3580" t="str">
            <v>Nathani Chemicals</v>
          </cell>
          <cell r="AC3580" t="str">
            <v>Darmawan</v>
          </cell>
        </row>
        <row r="3581">
          <cell r="A3581">
            <v>3590</v>
          </cell>
          <cell r="C3581">
            <v>41605</v>
          </cell>
          <cell r="F3581" t="str">
            <v>DO131100631</v>
          </cell>
          <cell r="G3581" t="str">
            <v>DO131100631</v>
          </cell>
          <cell r="U3581" t="str">
            <v>NA</v>
          </cell>
          <cell r="AB3581" t="str">
            <v>Nathani Chemicals</v>
          </cell>
          <cell r="AC3581" t="str">
            <v>Darmawan</v>
          </cell>
        </row>
        <row r="3582">
          <cell r="A3582">
            <v>3591</v>
          </cell>
          <cell r="C3582">
            <v>41605</v>
          </cell>
          <cell r="F3582" t="str">
            <v>DO131100631</v>
          </cell>
          <cell r="G3582" t="str">
            <v>DO131100631</v>
          </cell>
          <cell r="U3582" t="str">
            <v>NA</v>
          </cell>
          <cell r="AB3582" t="str">
            <v>Nathani Chemicals</v>
          </cell>
          <cell r="AC3582" t="str">
            <v>Darmawan</v>
          </cell>
        </row>
        <row r="3583">
          <cell r="A3583">
            <v>3592</v>
          </cell>
          <cell r="C3583">
            <v>41605</v>
          </cell>
          <cell r="F3583" t="str">
            <v>DO131100632</v>
          </cell>
          <cell r="G3583" t="str">
            <v>DO131100632</v>
          </cell>
          <cell r="U3583" t="str">
            <v>NA</v>
          </cell>
          <cell r="AB3583" t="str">
            <v>Nathani Chemicals</v>
          </cell>
          <cell r="AC3583" t="str">
            <v>Darmawan</v>
          </cell>
        </row>
        <row r="3584">
          <cell r="A3584">
            <v>3593</v>
          </cell>
          <cell r="C3584">
            <v>41605</v>
          </cell>
          <cell r="F3584" t="str">
            <v>DO131100632</v>
          </cell>
          <cell r="G3584" t="str">
            <v>DO131100632</v>
          </cell>
          <cell r="U3584" t="str">
            <v>NA</v>
          </cell>
          <cell r="AB3584" t="str">
            <v>Nathani Chemicals</v>
          </cell>
          <cell r="AC3584" t="str">
            <v>Darmawan</v>
          </cell>
        </row>
        <row r="3585">
          <cell r="A3585">
            <v>3594</v>
          </cell>
          <cell r="C3585">
            <v>41605</v>
          </cell>
          <cell r="F3585" t="str">
            <v>DO131100633</v>
          </cell>
          <cell r="G3585" t="str">
            <v>DO131100633</v>
          </cell>
          <cell r="U3585" t="str">
            <v>NA</v>
          </cell>
          <cell r="AB3585" t="str">
            <v>Nathani Chemicals</v>
          </cell>
          <cell r="AC3585" t="str">
            <v>Darmawan</v>
          </cell>
        </row>
        <row r="3586">
          <cell r="A3586">
            <v>3595</v>
          </cell>
          <cell r="C3586">
            <v>41605</v>
          </cell>
          <cell r="F3586" t="str">
            <v>DO131100633</v>
          </cell>
          <cell r="G3586" t="str">
            <v>DO131100633</v>
          </cell>
          <cell r="U3586" t="str">
            <v>NA</v>
          </cell>
          <cell r="AB3586" t="str">
            <v>Nathani Chemicals</v>
          </cell>
          <cell r="AC3586" t="str">
            <v>Darmawan</v>
          </cell>
        </row>
        <row r="3587">
          <cell r="A3587">
            <v>3596</v>
          </cell>
          <cell r="C3587">
            <v>41605</v>
          </cell>
          <cell r="F3587" t="str">
            <v>DO131100634</v>
          </cell>
          <cell r="G3587" t="str">
            <v>DO131100634</v>
          </cell>
          <cell r="U3587" t="str">
            <v>NA</v>
          </cell>
          <cell r="AB3587" t="str">
            <v>Nathani Chemicals</v>
          </cell>
          <cell r="AC3587" t="str">
            <v>Darmawan</v>
          </cell>
        </row>
        <row r="3588">
          <cell r="A3588">
            <v>3597</v>
          </cell>
          <cell r="C3588">
            <v>41605</v>
          </cell>
          <cell r="F3588" t="str">
            <v>DO131100634</v>
          </cell>
          <cell r="G3588" t="str">
            <v>DO131100634</v>
          </cell>
          <cell r="AB3588" t="str">
            <v>Nathani Chemicals</v>
          </cell>
          <cell r="AC3588" t="str">
            <v>Darmawan</v>
          </cell>
        </row>
        <row r="3589">
          <cell r="A3589">
            <v>3598</v>
          </cell>
          <cell r="C3589">
            <v>41605</v>
          </cell>
          <cell r="E3589" t="str">
            <v>SI131100262</v>
          </cell>
          <cell r="F3589" t="str">
            <v>DO131100548</v>
          </cell>
          <cell r="G3589" t="str">
            <v>DO131100548</v>
          </cell>
          <cell r="H3589" t="str">
            <v>PL131100262</v>
          </cell>
          <cell r="U3589" t="str">
            <v>010.901-13.49277463</v>
          </cell>
          <cell r="AB3589" t="str">
            <v>Nathani Indonesia</v>
          </cell>
          <cell r="AC3589" t="str">
            <v>Agustina Y. Zulkarnain</v>
          </cell>
        </row>
        <row r="3590">
          <cell r="A3590">
            <v>3599</v>
          </cell>
          <cell r="C3590">
            <v>41605</v>
          </cell>
          <cell r="E3590" t="str">
            <v>SI131100263</v>
          </cell>
          <cell r="F3590" t="str">
            <v>DO131100549</v>
          </cell>
          <cell r="G3590" t="str">
            <v>DO131100549</v>
          </cell>
          <cell r="H3590" t="str">
            <v>PL131100263</v>
          </cell>
          <cell r="U3590" t="str">
            <v>010.901-13.49277464</v>
          </cell>
          <cell r="AB3590" t="str">
            <v>Nathani Indonesia</v>
          </cell>
          <cell r="AC3590" t="str">
            <v>Agustina Y. Zulkarnain</v>
          </cell>
        </row>
        <row r="3591">
          <cell r="A3591">
            <v>3600</v>
          </cell>
          <cell r="C3591">
            <v>41605</v>
          </cell>
          <cell r="E3591" t="str">
            <v>SI131100264</v>
          </cell>
          <cell r="F3591" t="str">
            <v>DO131100551</v>
          </cell>
          <cell r="G3591" t="str">
            <v>DO131100551</v>
          </cell>
          <cell r="H3591" t="str">
            <v>PL131100264</v>
          </cell>
          <cell r="U3591" t="str">
            <v>010.901-13.49277465</v>
          </cell>
          <cell r="AB3591" t="str">
            <v>Nathani Indonesia</v>
          </cell>
          <cell r="AC3591" t="str">
            <v>Agustina Y. Zulkarnain</v>
          </cell>
        </row>
        <row r="3592">
          <cell r="A3592">
            <v>3601</v>
          </cell>
          <cell r="C3592">
            <v>41606</v>
          </cell>
          <cell r="D3592" t="str">
            <v>468SPP/NTH-PST/2016</v>
          </cell>
          <cell r="E3592" t="str">
            <v>SI131100257</v>
          </cell>
          <cell r="F3592" t="str">
            <v>DO131100635</v>
          </cell>
          <cell r="G3592" t="str">
            <v>DO131100635</v>
          </cell>
          <cell r="H3592" t="str">
            <v>PL131100257</v>
          </cell>
          <cell r="U3592" t="str">
            <v>010.902-13.55959834</v>
          </cell>
          <cell r="W3592" t="str">
            <v>1.1.5.0.1</v>
          </cell>
          <cell r="AB3592" t="str">
            <v>Nathani Indonesia</v>
          </cell>
          <cell r="AC3592" t="str">
            <v>Agustina Y. Zulkarnain</v>
          </cell>
        </row>
        <row r="3593">
          <cell r="A3593">
            <v>3602</v>
          </cell>
          <cell r="C3593">
            <v>41606</v>
          </cell>
          <cell r="F3593" t="str">
            <v>DO131100636</v>
          </cell>
          <cell r="G3593" t="str">
            <v>DO131100636</v>
          </cell>
          <cell r="U3593" t="str">
            <v>NA</v>
          </cell>
          <cell r="AB3593" t="str">
            <v>Nathani Chemicals</v>
          </cell>
          <cell r="AC3593" t="str">
            <v>Darmawan</v>
          </cell>
        </row>
        <row r="3594">
          <cell r="A3594">
            <v>3603</v>
          </cell>
          <cell r="C3594">
            <v>41606</v>
          </cell>
          <cell r="F3594" t="str">
            <v>DO131100636</v>
          </cell>
          <cell r="G3594" t="str">
            <v>DO131100636</v>
          </cell>
          <cell r="U3594" t="str">
            <v>NA</v>
          </cell>
          <cell r="AB3594" t="str">
            <v>Nathani Chemicals</v>
          </cell>
          <cell r="AC3594" t="str">
            <v>Darmawan</v>
          </cell>
        </row>
        <row r="3595">
          <cell r="A3595">
            <v>3604</v>
          </cell>
          <cell r="C3595">
            <v>41606</v>
          </cell>
          <cell r="F3595" t="str">
            <v>DO131100637</v>
          </cell>
          <cell r="G3595" t="str">
            <v>DO131100637</v>
          </cell>
          <cell r="U3595" t="str">
            <v>NA</v>
          </cell>
          <cell r="AB3595" t="str">
            <v>Nathani Chemicals</v>
          </cell>
          <cell r="AC3595" t="str">
            <v>Darmawan</v>
          </cell>
        </row>
        <row r="3596">
          <cell r="A3596">
            <v>3605</v>
          </cell>
          <cell r="C3596">
            <v>41606</v>
          </cell>
          <cell r="F3596" t="str">
            <v>DO131100637</v>
          </cell>
          <cell r="G3596" t="str">
            <v>DO131100637</v>
          </cell>
          <cell r="U3596" t="str">
            <v>NA</v>
          </cell>
          <cell r="AB3596" t="str">
            <v>Nathani Chemicals</v>
          </cell>
          <cell r="AC3596" t="str">
            <v>Darmawan</v>
          </cell>
        </row>
        <row r="3597">
          <cell r="A3597">
            <v>3606</v>
          </cell>
          <cell r="C3597">
            <v>41606</v>
          </cell>
          <cell r="F3597" t="str">
            <v>DO131100638</v>
          </cell>
          <cell r="G3597" t="str">
            <v>DO131100638</v>
          </cell>
          <cell r="U3597" t="str">
            <v>NA</v>
          </cell>
          <cell r="AB3597" t="str">
            <v>Nathani Chemicals</v>
          </cell>
          <cell r="AC3597" t="str">
            <v>Darmawan</v>
          </cell>
        </row>
        <row r="3598">
          <cell r="A3598">
            <v>3607</v>
          </cell>
          <cell r="C3598">
            <v>41606</v>
          </cell>
          <cell r="F3598" t="str">
            <v>DO131100638</v>
          </cell>
          <cell r="G3598" t="str">
            <v>DO131100638</v>
          </cell>
          <cell r="U3598" t="str">
            <v>NA</v>
          </cell>
          <cell r="AB3598" t="str">
            <v>Nathani Chemicals</v>
          </cell>
          <cell r="AC3598" t="str">
            <v>Darmawan</v>
          </cell>
        </row>
        <row r="3599">
          <cell r="A3599">
            <v>3608</v>
          </cell>
          <cell r="C3599">
            <v>41606</v>
          </cell>
          <cell r="F3599" t="str">
            <v>DO131100639</v>
          </cell>
          <cell r="G3599" t="str">
            <v>DO131100639</v>
          </cell>
          <cell r="U3599" t="str">
            <v>NA</v>
          </cell>
          <cell r="AB3599" t="str">
            <v>Nathani Chemicals</v>
          </cell>
          <cell r="AC3599" t="str">
            <v>Darmawan</v>
          </cell>
        </row>
        <row r="3600">
          <cell r="A3600">
            <v>3609</v>
          </cell>
          <cell r="C3600">
            <v>41606</v>
          </cell>
          <cell r="F3600" t="str">
            <v>DO131100639</v>
          </cell>
          <cell r="G3600" t="str">
            <v>DO131100639</v>
          </cell>
          <cell r="U3600" t="str">
            <v>NA</v>
          </cell>
          <cell r="AB3600" t="str">
            <v>Nathani Chemicals</v>
          </cell>
          <cell r="AC3600" t="str">
            <v>Darmawan</v>
          </cell>
        </row>
        <row r="3601">
          <cell r="A3601">
            <v>3610</v>
          </cell>
          <cell r="C3601">
            <v>41606</v>
          </cell>
          <cell r="F3601" t="str">
            <v>DO131100640</v>
          </cell>
          <cell r="G3601" t="str">
            <v>DO131100640</v>
          </cell>
          <cell r="U3601" t="str">
            <v>NA</v>
          </cell>
          <cell r="AB3601" t="str">
            <v>Nathani Chemicals</v>
          </cell>
          <cell r="AC3601" t="str">
            <v>Darmawan</v>
          </cell>
        </row>
        <row r="3602">
          <cell r="A3602">
            <v>3611</v>
          </cell>
          <cell r="C3602">
            <v>41606</v>
          </cell>
          <cell r="F3602" t="str">
            <v>DO131100640</v>
          </cell>
          <cell r="G3602" t="str">
            <v>DO131100640</v>
          </cell>
          <cell r="U3602" t="str">
            <v>NA</v>
          </cell>
          <cell r="AB3602" t="str">
            <v>Nathani Chemicals</v>
          </cell>
          <cell r="AC3602" t="str">
            <v>Darmawan</v>
          </cell>
        </row>
        <row r="3603">
          <cell r="A3603">
            <v>3612</v>
          </cell>
          <cell r="C3603">
            <v>41606</v>
          </cell>
          <cell r="F3603" t="str">
            <v>DO131100641</v>
          </cell>
          <cell r="G3603" t="str">
            <v>DO131100641</v>
          </cell>
          <cell r="U3603" t="str">
            <v>NA</v>
          </cell>
          <cell r="AB3603" t="str">
            <v>Nathani Chemicals</v>
          </cell>
          <cell r="AC3603" t="str">
            <v>Darmawan</v>
          </cell>
        </row>
        <row r="3604">
          <cell r="A3604">
            <v>3613</v>
          </cell>
          <cell r="C3604">
            <v>41606</v>
          </cell>
          <cell r="F3604" t="str">
            <v>DO131100641</v>
          </cell>
          <cell r="G3604" t="str">
            <v>DO131100641</v>
          </cell>
          <cell r="U3604" t="str">
            <v>NA</v>
          </cell>
          <cell r="AB3604" t="str">
            <v>Nathani Chemicals</v>
          </cell>
          <cell r="AC3604" t="str">
            <v>Darmawan</v>
          </cell>
        </row>
        <row r="3605">
          <cell r="A3605">
            <v>3614</v>
          </cell>
          <cell r="C3605">
            <v>41606</v>
          </cell>
          <cell r="F3605" t="str">
            <v>DO131100642</v>
          </cell>
          <cell r="G3605" t="str">
            <v>DO131100642</v>
          </cell>
          <cell r="U3605" t="str">
            <v>NA</v>
          </cell>
          <cell r="AB3605" t="str">
            <v>Nathani Chemicals</v>
          </cell>
          <cell r="AC3605" t="str">
            <v>Darmawan</v>
          </cell>
        </row>
        <row r="3606">
          <cell r="A3606">
            <v>3615</v>
          </cell>
          <cell r="C3606">
            <v>41606</v>
          </cell>
          <cell r="F3606" t="str">
            <v>DO131100642</v>
          </cell>
          <cell r="G3606" t="str">
            <v>DO131100642</v>
          </cell>
          <cell r="U3606" t="str">
            <v>NA</v>
          </cell>
          <cell r="AB3606" t="str">
            <v>Nathani Chemicals</v>
          </cell>
          <cell r="AC3606" t="str">
            <v>Darmawan</v>
          </cell>
        </row>
        <row r="3607">
          <cell r="A3607">
            <v>3616</v>
          </cell>
          <cell r="C3607">
            <v>41606</v>
          </cell>
          <cell r="F3607" t="str">
            <v>DO131100643</v>
          </cell>
          <cell r="G3607" t="str">
            <v>DO131100643</v>
          </cell>
          <cell r="U3607" t="str">
            <v>NA</v>
          </cell>
          <cell r="AB3607" t="str">
            <v>Nathani Chemicals</v>
          </cell>
          <cell r="AC3607" t="str">
            <v>Darmawan</v>
          </cell>
        </row>
        <row r="3608">
          <cell r="A3608">
            <v>3617</v>
          </cell>
          <cell r="C3608">
            <v>41606</v>
          </cell>
          <cell r="F3608" t="str">
            <v>DO131100643</v>
          </cell>
          <cell r="G3608" t="str">
            <v>DO131100643</v>
          </cell>
          <cell r="U3608" t="str">
            <v>NA</v>
          </cell>
          <cell r="AB3608" t="str">
            <v>Nathani Chemicals</v>
          </cell>
          <cell r="AC3608" t="str">
            <v>Darmawan</v>
          </cell>
        </row>
        <row r="3609">
          <cell r="A3609">
            <v>3618</v>
          </cell>
          <cell r="C3609">
            <v>41606</v>
          </cell>
          <cell r="F3609" t="str">
            <v>DO131100644</v>
          </cell>
          <cell r="G3609" t="str">
            <v>DO131100644</v>
          </cell>
          <cell r="U3609" t="str">
            <v>NA</v>
          </cell>
          <cell r="AB3609" t="str">
            <v>Nathani Chemicals</v>
          </cell>
          <cell r="AC3609" t="str">
            <v>Darmawan</v>
          </cell>
        </row>
        <row r="3610">
          <cell r="A3610">
            <v>3619</v>
          </cell>
          <cell r="C3610">
            <v>41606</v>
          </cell>
          <cell r="F3610" t="str">
            <v>DO131100644</v>
          </cell>
          <cell r="G3610" t="str">
            <v>DO131100644</v>
          </cell>
          <cell r="U3610" t="str">
            <v>NA</v>
          </cell>
          <cell r="AB3610" t="str">
            <v>Nathani Chemicals</v>
          </cell>
          <cell r="AC3610" t="str">
            <v>Darmawan</v>
          </cell>
        </row>
        <row r="3611">
          <cell r="A3611">
            <v>3620</v>
          </cell>
          <cell r="C3611">
            <v>41606</v>
          </cell>
          <cell r="F3611" t="str">
            <v>DO131100645</v>
          </cell>
          <cell r="G3611" t="str">
            <v>DO131100645</v>
          </cell>
          <cell r="U3611" t="str">
            <v>NA</v>
          </cell>
          <cell r="AB3611" t="str">
            <v>Nathani Chemicals</v>
          </cell>
          <cell r="AC3611" t="str">
            <v>Darmawan</v>
          </cell>
        </row>
        <row r="3612">
          <cell r="A3612">
            <v>3621</v>
          </cell>
          <cell r="C3612">
            <v>41606</v>
          </cell>
          <cell r="F3612" t="str">
            <v>DO131100645</v>
          </cell>
          <cell r="G3612" t="str">
            <v>DO131100645</v>
          </cell>
          <cell r="U3612" t="str">
            <v>NA</v>
          </cell>
          <cell r="AB3612" t="str">
            <v>Nathani Chemicals</v>
          </cell>
          <cell r="AC3612" t="str">
            <v>Darmawan</v>
          </cell>
        </row>
        <row r="3613">
          <cell r="A3613">
            <v>3622</v>
          </cell>
          <cell r="C3613">
            <v>41606</v>
          </cell>
          <cell r="F3613" t="str">
            <v>DO131100646</v>
          </cell>
          <cell r="G3613" t="str">
            <v>DO131100646</v>
          </cell>
          <cell r="U3613" t="str">
            <v>NA</v>
          </cell>
          <cell r="AB3613" t="str">
            <v>Nathani Chemicals</v>
          </cell>
          <cell r="AC3613" t="str">
            <v>Darmawan</v>
          </cell>
        </row>
        <row r="3614">
          <cell r="A3614">
            <v>3623</v>
          </cell>
          <cell r="C3614">
            <v>41606</v>
          </cell>
          <cell r="F3614" t="str">
            <v>DO131100646</v>
          </cell>
          <cell r="G3614" t="str">
            <v>DO131100646</v>
          </cell>
          <cell r="U3614" t="str">
            <v>NA</v>
          </cell>
          <cell r="AB3614" t="str">
            <v>Nathani Chemicals</v>
          </cell>
          <cell r="AC3614" t="str">
            <v>Darmawan</v>
          </cell>
        </row>
        <row r="3615">
          <cell r="A3615">
            <v>3624</v>
          </cell>
          <cell r="C3615">
            <v>41606</v>
          </cell>
          <cell r="F3615" t="str">
            <v>DO131100647</v>
          </cell>
          <cell r="G3615" t="str">
            <v>DO131100647</v>
          </cell>
          <cell r="U3615" t="str">
            <v>NA</v>
          </cell>
          <cell r="AB3615" t="str">
            <v>Nathani Chemicals</v>
          </cell>
          <cell r="AC3615" t="str">
            <v>Darmawan</v>
          </cell>
        </row>
        <row r="3616">
          <cell r="A3616">
            <v>3625</v>
          </cell>
          <cell r="C3616">
            <v>41606</v>
          </cell>
          <cell r="F3616" t="str">
            <v>DO131100647</v>
          </cell>
          <cell r="G3616" t="str">
            <v>DO131100647</v>
          </cell>
          <cell r="U3616" t="str">
            <v>NA</v>
          </cell>
          <cell r="AB3616" t="str">
            <v>Nathani Chemicals</v>
          </cell>
          <cell r="AC3616" t="str">
            <v>Darmawan</v>
          </cell>
        </row>
        <row r="3617">
          <cell r="A3617">
            <v>3626</v>
          </cell>
          <cell r="C3617">
            <v>41606</v>
          </cell>
          <cell r="F3617" t="str">
            <v>DO131100648</v>
          </cell>
          <cell r="G3617" t="str">
            <v>DO131100648</v>
          </cell>
          <cell r="U3617" t="str">
            <v>NA</v>
          </cell>
          <cell r="AB3617" t="str">
            <v>Nathani Chemicals</v>
          </cell>
          <cell r="AC3617" t="str">
            <v>Darmawan</v>
          </cell>
        </row>
        <row r="3618">
          <cell r="A3618">
            <v>3627</v>
          </cell>
          <cell r="C3618">
            <v>41606</v>
          </cell>
          <cell r="F3618" t="str">
            <v>DO131100648</v>
          </cell>
          <cell r="G3618" t="str">
            <v>DO131100648</v>
          </cell>
          <cell r="U3618" t="str">
            <v>NA</v>
          </cell>
          <cell r="AB3618" t="str">
            <v>Nathani Chemicals</v>
          </cell>
          <cell r="AC3618" t="str">
            <v>Darmawan</v>
          </cell>
        </row>
        <row r="3619">
          <cell r="A3619">
            <v>3628</v>
          </cell>
          <cell r="C3619">
            <v>41606</v>
          </cell>
          <cell r="F3619" t="str">
            <v>DO131100649</v>
          </cell>
          <cell r="G3619" t="str">
            <v>DO131100649</v>
          </cell>
          <cell r="U3619" t="str">
            <v>NA</v>
          </cell>
          <cell r="AB3619" t="str">
            <v>Nathani Chemicals</v>
          </cell>
          <cell r="AC3619" t="str">
            <v>Darmawan</v>
          </cell>
        </row>
        <row r="3620">
          <cell r="A3620">
            <v>3629</v>
          </cell>
          <cell r="C3620">
            <v>41606</v>
          </cell>
          <cell r="F3620" t="str">
            <v>DO131100649</v>
          </cell>
          <cell r="G3620" t="str">
            <v>DO131100649</v>
          </cell>
          <cell r="U3620" t="str">
            <v>NA</v>
          </cell>
          <cell r="AB3620" t="str">
            <v>Nathani Chemicals</v>
          </cell>
          <cell r="AC3620" t="str">
            <v>Darmawan</v>
          </cell>
        </row>
        <row r="3621">
          <cell r="A3621">
            <v>3630</v>
          </cell>
          <cell r="C3621">
            <v>41607</v>
          </cell>
          <cell r="F3621" t="str">
            <v>DO131100650</v>
          </cell>
          <cell r="G3621" t="str">
            <v>DO131100650</v>
          </cell>
          <cell r="U3621" t="str">
            <v>NA</v>
          </cell>
          <cell r="AB3621" t="str">
            <v>Nathani Chemicals</v>
          </cell>
          <cell r="AC3621" t="str">
            <v>Darmawan</v>
          </cell>
        </row>
        <row r="3622">
          <cell r="A3622">
            <v>3631</v>
          </cell>
          <cell r="C3622">
            <v>41607</v>
          </cell>
          <cell r="F3622" t="str">
            <v>DO131100650</v>
          </cell>
          <cell r="G3622" t="str">
            <v>DO131100650</v>
          </cell>
          <cell r="U3622" t="str">
            <v>NA</v>
          </cell>
          <cell r="AB3622" t="str">
            <v>Nathani Chemicals</v>
          </cell>
          <cell r="AC3622" t="str">
            <v>Darmawan</v>
          </cell>
        </row>
        <row r="3623">
          <cell r="A3623">
            <v>3632</v>
          </cell>
          <cell r="C3623">
            <v>41607</v>
          </cell>
          <cell r="F3623" t="str">
            <v>DO131100651</v>
          </cell>
          <cell r="G3623" t="str">
            <v>DO131100651</v>
          </cell>
          <cell r="U3623" t="str">
            <v>NA</v>
          </cell>
          <cell r="AB3623" t="str">
            <v>Nathani Chemicals</v>
          </cell>
          <cell r="AC3623" t="str">
            <v>Darmawan</v>
          </cell>
        </row>
        <row r="3624">
          <cell r="A3624">
            <v>3633</v>
          </cell>
          <cell r="C3624">
            <v>41607</v>
          </cell>
          <cell r="F3624" t="str">
            <v>DO131100651</v>
          </cell>
          <cell r="G3624" t="str">
            <v>DO131100651</v>
          </cell>
          <cell r="U3624" t="str">
            <v>NA</v>
          </cell>
          <cell r="AB3624" t="str">
            <v>Nathani Chemicals</v>
          </cell>
          <cell r="AC3624" t="str">
            <v>Darmawan</v>
          </cell>
        </row>
        <row r="3625">
          <cell r="A3625">
            <v>3634</v>
          </cell>
          <cell r="C3625">
            <v>41607</v>
          </cell>
          <cell r="F3625" t="str">
            <v>DO131100652</v>
          </cell>
          <cell r="G3625" t="str">
            <v>DO131100652</v>
          </cell>
          <cell r="U3625" t="str">
            <v>NA</v>
          </cell>
          <cell r="AB3625" t="str">
            <v>Nathani Chemicals</v>
          </cell>
          <cell r="AC3625" t="str">
            <v>Darmawan</v>
          </cell>
        </row>
        <row r="3626">
          <cell r="A3626">
            <v>3635</v>
          </cell>
          <cell r="C3626">
            <v>41607</v>
          </cell>
          <cell r="F3626" t="str">
            <v>DO131100652</v>
          </cell>
          <cell r="G3626" t="str">
            <v>DO131100652</v>
          </cell>
          <cell r="U3626" t="str">
            <v>NA</v>
          </cell>
          <cell r="AB3626" t="str">
            <v>Nathani Chemicals</v>
          </cell>
          <cell r="AC3626" t="str">
            <v>Darmawan</v>
          </cell>
        </row>
        <row r="3627">
          <cell r="A3627">
            <v>3636</v>
          </cell>
          <cell r="C3627">
            <v>41607</v>
          </cell>
          <cell r="F3627" t="str">
            <v>DO131100653</v>
          </cell>
          <cell r="G3627" t="str">
            <v>DO131100653</v>
          </cell>
          <cell r="U3627" t="str">
            <v>NA</v>
          </cell>
          <cell r="AB3627" t="str">
            <v>Nathani Chemicals</v>
          </cell>
          <cell r="AC3627" t="str">
            <v>Darmawan</v>
          </cell>
        </row>
        <row r="3628">
          <cell r="A3628">
            <v>3637</v>
          </cell>
          <cell r="C3628">
            <v>41607</v>
          </cell>
          <cell r="F3628" t="str">
            <v>DO131100653</v>
          </cell>
          <cell r="G3628" t="str">
            <v>DO131100653</v>
          </cell>
          <cell r="U3628" t="str">
            <v>NA</v>
          </cell>
          <cell r="AB3628" t="str">
            <v>Nathani Chemicals</v>
          </cell>
          <cell r="AC3628" t="str">
            <v>Darmawan</v>
          </cell>
        </row>
        <row r="3629">
          <cell r="A3629">
            <v>3638</v>
          </cell>
          <cell r="C3629">
            <v>41607</v>
          </cell>
          <cell r="F3629" t="str">
            <v>DO131100654</v>
          </cell>
          <cell r="G3629" t="str">
            <v>DO131100654</v>
          </cell>
          <cell r="U3629" t="str">
            <v>NA</v>
          </cell>
          <cell r="AB3629" t="str">
            <v>Nathani Chemicals</v>
          </cell>
          <cell r="AC3629" t="str">
            <v>Darmawan</v>
          </cell>
        </row>
        <row r="3630">
          <cell r="A3630">
            <v>3639</v>
          </cell>
          <cell r="C3630">
            <v>41607</v>
          </cell>
          <cell r="F3630" t="str">
            <v>DO131100654</v>
          </cell>
          <cell r="G3630" t="str">
            <v>DO131100654</v>
          </cell>
          <cell r="U3630" t="str">
            <v>NA</v>
          </cell>
          <cell r="AB3630" t="str">
            <v>Nathani Chemicals</v>
          </cell>
          <cell r="AC3630" t="str">
            <v>Darmawan</v>
          </cell>
        </row>
        <row r="3631">
          <cell r="A3631">
            <v>3640</v>
          </cell>
          <cell r="C3631">
            <v>41607</v>
          </cell>
          <cell r="F3631" t="str">
            <v>DO131100655</v>
          </cell>
          <cell r="G3631" t="str">
            <v>DO131100655</v>
          </cell>
          <cell r="U3631" t="str">
            <v>NA</v>
          </cell>
          <cell r="AB3631" t="str">
            <v>Nathani Chemicals</v>
          </cell>
          <cell r="AC3631" t="str">
            <v>Darmawan</v>
          </cell>
        </row>
        <row r="3632">
          <cell r="A3632">
            <v>3641</v>
          </cell>
          <cell r="C3632">
            <v>41607</v>
          </cell>
          <cell r="F3632" t="str">
            <v>DO131100655</v>
          </cell>
          <cell r="G3632" t="str">
            <v>DO131100655</v>
          </cell>
          <cell r="U3632" t="str">
            <v>NA</v>
          </cell>
          <cell r="AB3632" t="str">
            <v>Nathani Chemicals</v>
          </cell>
          <cell r="AC3632" t="str">
            <v>Darmawan</v>
          </cell>
        </row>
        <row r="3633">
          <cell r="A3633">
            <v>3642</v>
          </cell>
          <cell r="C3633">
            <v>41607</v>
          </cell>
          <cell r="F3633" t="str">
            <v>DO131100656</v>
          </cell>
          <cell r="G3633" t="str">
            <v>DO131100656</v>
          </cell>
          <cell r="U3633" t="str">
            <v>NA</v>
          </cell>
          <cell r="AB3633" t="str">
            <v>Nathani Chemicals</v>
          </cell>
          <cell r="AC3633" t="str">
            <v>Darmawan</v>
          </cell>
        </row>
        <row r="3634">
          <cell r="A3634">
            <v>3643</v>
          </cell>
          <cell r="C3634">
            <v>41607</v>
          </cell>
          <cell r="F3634" t="str">
            <v>DO131100656</v>
          </cell>
          <cell r="G3634" t="str">
            <v>DO131100656</v>
          </cell>
          <cell r="U3634" t="str">
            <v>NA</v>
          </cell>
          <cell r="AB3634" t="str">
            <v>Nathani Chemicals</v>
          </cell>
          <cell r="AC3634" t="str">
            <v>Darmawan</v>
          </cell>
        </row>
        <row r="3635">
          <cell r="A3635">
            <v>3644</v>
          </cell>
          <cell r="C3635">
            <v>41607</v>
          </cell>
          <cell r="F3635" t="str">
            <v>DO131100657</v>
          </cell>
          <cell r="G3635" t="str">
            <v>DO131100657</v>
          </cell>
          <cell r="U3635" t="str">
            <v>NA</v>
          </cell>
          <cell r="AB3635" t="str">
            <v>Nathani Chemicals</v>
          </cell>
          <cell r="AC3635" t="str">
            <v>Darmawan</v>
          </cell>
        </row>
        <row r="3636">
          <cell r="A3636">
            <v>3645</v>
          </cell>
          <cell r="C3636">
            <v>41607</v>
          </cell>
          <cell r="F3636" t="str">
            <v>DO131100657</v>
          </cell>
          <cell r="G3636" t="str">
            <v>DO131100657</v>
          </cell>
          <cell r="U3636" t="str">
            <v>NA</v>
          </cell>
          <cell r="AB3636" t="str">
            <v>Nathani Chemicals</v>
          </cell>
          <cell r="AC3636" t="str">
            <v>Darmawan</v>
          </cell>
        </row>
        <row r="3637">
          <cell r="A3637">
            <v>3646</v>
          </cell>
          <cell r="C3637">
            <v>41607</v>
          </cell>
          <cell r="F3637" t="str">
            <v>DO131100658</v>
          </cell>
          <cell r="G3637" t="str">
            <v>DO131100658</v>
          </cell>
          <cell r="U3637" t="str">
            <v>NA</v>
          </cell>
          <cell r="AB3637" t="str">
            <v>Nathani Chemicals</v>
          </cell>
          <cell r="AC3637" t="str">
            <v>Darmawan</v>
          </cell>
        </row>
        <row r="3638">
          <cell r="A3638">
            <v>3647</v>
          </cell>
          <cell r="C3638">
            <v>41607</v>
          </cell>
          <cell r="F3638" t="str">
            <v>DO131100658</v>
          </cell>
          <cell r="G3638" t="str">
            <v>DO131100658</v>
          </cell>
          <cell r="U3638" t="str">
            <v>NA</v>
          </cell>
          <cell r="AB3638" t="str">
            <v>Nathani Chemicals</v>
          </cell>
          <cell r="AC3638" t="str">
            <v>Darmawan</v>
          </cell>
        </row>
        <row r="3639">
          <cell r="A3639">
            <v>3648</v>
          </cell>
          <cell r="C3639">
            <v>41607</v>
          </cell>
          <cell r="F3639" t="str">
            <v>DO131100659</v>
          </cell>
          <cell r="G3639" t="str">
            <v>DO131100659</v>
          </cell>
          <cell r="U3639" t="str">
            <v>NA</v>
          </cell>
          <cell r="AB3639" t="str">
            <v>Nathani Chemicals</v>
          </cell>
          <cell r="AC3639" t="str">
            <v>Darmawan</v>
          </cell>
        </row>
        <row r="3640">
          <cell r="A3640">
            <v>3649</v>
          </cell>
          <cell r="C3640">
            <v>41607</v>
          </cell>
          <cell r="F3640" t="str">
            <v>DO131100659</v>
          </cell>
          <cell r="G3640" t="str">
            <v>DO131100659</v>
          </cell>
          <cell r="U3640" t="str">
            <v>NA</v>
          </cell>
          <cell r="AB3640" t="str">
            <v>Nathani Chemicals</v>
          </cell>
          <cell r="AC3640" t="str">
            <v>Darmawan</v>
          </cell>
        </row>
        <row r="3641">
          <cell r="A3641">
            <v>3650</v>
          </cell>
          <cell r="C3641">
            <v>41607</v>
          </cell>
          <cell r="F3641" t="str">
            <v>DO131100660</v>
          </cell>
          <cell r="G3641" t="str">
            <v>DO131100660</v>
          </cell>
          <cell r="U3641" t="str">
            <v>NA</v>
          </cell>
          <cell r="AB3641" t="str">
            <v>Nathani Chemicals</v>
          </cell>
          <cell r="AC3641" t="str">
            <v>Darmawan</v>
          </cell>
        </row>
        <row r="3642">
          <cell r="A3642">
            <v>3651</v>
          </cell>
          <cell r="C3642">
            <v>41607</v>
          </cell>
          <cell r="F3642" t="str">
            <v>DO131100660</v>
          </cell>
          <cell r="G3642" t="str">
            <v>DO131100660</v>
          </cell>
          <cell r="U3642" t="str">
            <v>NA</v>
          </cell>
          <cell r="AB3642" t="str">
            <v>Nathani Chemicals</v>
          </cell>
          <cell r="AC3642" t="str">
            <v>Darmawan</v>
          </cell>
        </row>
        <row r="3643">
          <cell r="A3643">
            <v>3652</v>
          </cell>
          <cell r="C3643">
            <v>41607</v>
          </cell>
          <cell r="F3643" t="str">
            <v>DO131100661</v>
          </cell>
          <cell r="G3643" t="str">
            <v>DO131100661</v>
          </cell>
          <cell r="U3643" t="str">
            <v>NA</v>
          </cell>
          <cell r="AB3643" t="str">
            <v>Nathani Chemicals</v>
          </cell>
          <cell r="AC3643" t="str">
            <v>Darmawan</v>
          </cell>
        </row>
        <row r="3644">
          <cell r="A3644">
            <v>3653</v>
          </cell>
          <cell r="C3644">
            <v>41607</v>
          </cell>
          <cell r="F3644" t="str">
            <v>DO131100661</v>
          </cell>
          <cell r="G3644" t="str">
            <v>DO131100661</v>
          </cell>
          <cell r="U3644" t="str">
            <v>NA</v>
          </cell>
          <cell r="AB3644" t="str">
            <v>Nathani Chemicals</v>
          </cell>
          <cell r="AC3644" t="str">
            <v>Darmawan</v>
          </cell>
        </row>
        <row r="3645">
          <cell r="A3645">
            <v>3654</v>
          </cell>
          <cell r="C3645">
            <v>41607</v>
          </cell>
          <cell r="F3645" t="str">
            <v>DO131100662</v>
          </cell>
          <cell r="G3645" t="str">
            <v>DO131100662</v>
          </cell>
          <cell r="U3645" t="str">
            <v>NA</v>
          </cell>
          <cell r="AB3645" t="str">
            <v>Nathani Chemicals</v>
          </cell>
          <cell r="AC3645" t="str">
            <v>Darmawan</v>
          </cell>
        </row>
        <row r="3646">
          <cell r="A3646">
            <v>3655</v>
          </cell>
          <cell r="C3646">
            <v>41607</v>
          </cell>
          <cell r="F3646" t="str">
            <v>DO131100662</v>
          </cell>
          <cell r="G3646" t="str">
            <v>DO131100662</v>
          </cell>
          <cell r="U3646" t="str">
            <v>NA</v>
          </cell>
          <cell r="AB3646" t="str">
            <v>Nathani Chemicals</v>
          </cell>
          <cell r="AC3646" t="str">
            <v>Darmawan</v>
          </cell>
        </row>
        <row r="3647">
          <cell r="A3647">
            <v>3656</v>
          </cell>
          <cell r="C3647">
            <v>41607</v>
          </cell>
          <cell r="F3647" t="str">
            <v>DO131100663</v>
          </cell>
          <cell r="G3647" t="str">
            <v>DO131100663</v>
          </cell>
          <cell r="U3647" t="str">
            <v>NA</v>
          </cell>
          <cell r="AB3647" t="str">
            <v>Nathani Chemicals</v>
          </cell>
          <cell r="AC3647" t="str">
            <v>Darmawan</v>
          </cell>
        </row>
        <row r="3648">
          <cell r="A3648">
            <v>3657</v>
          </cell>
          <cell r="C3648">
            <v>41607</v>
          </cell>
          <cell r="F3648" t="str">
            <v>DO131100663</v>
          </cell>
          <cell r="G3648" t="str">
            <v>DO131100663</v>
          </cell>
          <cell r="U3648" t="str">
            <v>NA</v>
          </cell>
          <cell r="AB3648" t="str">
            <v>Nathani Chemicals</v>
          </cell>
          <cell r="AC3648" t="str">
            <v>Darmawan</v>
          </cell>
        </row>
        <row r="3649">
          <cell r="A3649">
            <v>3658</v>
          </cell>
          <cell r="C3649">
            <v>41607</v>
          </cell>
          <cell r="E3649" t="str">
            <v>SI131100268</v>
          </cell>
          <cell r="F3649" t="str">
            <v>DO131100557</v>
          </cell>
          <cell r="G3649" t="str">
            <v>DO131100557</v>
          </cell>
          <cell r="H3649" t="str">
            <v>PL131100268</v>
          </cell>
          <cell r="U3649" t="str">
            <v>010.901-13.49277469</v>
          </cell>
          <cell r="AB3649" t="str">
            <v>Nathani Indonesia</v>
          </cell>
          <cell r="AC3649" t="str">
            <v>Agustina Y. Zulkarnain</v>
          </cell>
        </row>
        <row r="3650">
          <cell r="A3650">
            <v>3659</v>
          </cell>
          <cell r="C3650">
            <v>41607</v>
          </cell>
          <cell r="E3650" t="str">
            <v>NA</v>
          </cell>
          <cell r="F3650" t="str">
            <v>NA</v>
          </cell>
          <cell r="G3650" t="str">
            <v>NA</v>
          </cell>
          <cell r="H3650" t="str">
            <v>NA</v>
          </cell>
          <cell r="U3650" t="str">
            <v>NA</v>
          </cell>
          <cell r="AB3650" t="str">
            <v>Akumulasi Limbah Produksi</v>
          </cell>
          <cell r="AC3650">
            <v>0</v>
          </cell>
        </row>
        <row r="3651">
          <cell r="A3651">
            <v>3660</v>
          </cell>
          <cell r="C3651">
            <v>41607</v>
          </cell>
          <cell r="E3651" t="str">
            <v>SI131100269</v>
          </cell>
          <cell r="F3651" t="str">
            <v>DO131100558</v>
          </cell>
          <cell r="G3651" t="str">
            <v>DO131100558</v>
          </cell>
          <cell r="H3651" t="str">
            <v>PL131100269</v>
          </cell>
          <cell r="U3651" t="str">
            <v>010.901-13.49277470</v>
          </cell>
          <cell r="AB3651" t="str">
            <v>Nathani Indonesia</v>
          </cell>
          <cell r="AC3651" t="str">
            <v>Agustina Y. Zulkarnain</v>
          </cell>
        </row>
        <row r="3652">
          <cell r="A3652">
            <v>3661</v>
          </cell>
          <cell r="C3652">
            <v>41607</v>
          </cell>
          <cell r="D3652" t="str">
            <v>470SPP/NTH-PST/2016</v>
          </cell>
          <cell r="E3652" t="str">
            <v>SI131100259</v>
          </cell>
          <cell r="F3652" t="str">
            <v>DO131100664</v>
          </cell>
          <cell r="G3652" t="str">
            <v>DO131100664</v>
          </cell>
          <cell r="H3652" t="str">
            <v>PL131100259</v>
          </cell>
          <cell r="U3652" t="str">
            <v>010.902-13.55959835</v>
          </cell>
          <cell r="W3652" t="str">
            <v>1.1.5.0.1</v>
          </cell>
          <cell r="AB3652" t="str">
            <v>Nathani Indonesia</v>
          </cell>
          <cell r="AC3652" t="str">
            <v>Agustina Y. Zulkarnain</v>
          </cell>
        </row>
        <row r="3653">
          <cell r="A3653">
            <v>3662</v>
          </cell>
          <cell r="C3653">
            <v>41608</v>
          </cell>
          <cell r="F3653" t="str">
            <v>DO131100665</v>
          </cell>
          <cell r="G3653" t="str">
            <v>DO131100665</v>
          </cell>
          <cell r="U3653" t="str">
            <v>NA</v>
          </cell>
          <cell r="AB3653" t="str">
            <v>Nathani Chemicals</v>
          </cell>
          <cell r="AC3653" t="str">
            <v>Darmawan</v>
          </cell>
        </row>
        <row r="3654">
          <cell r="A3654">
            <v>3663</v>
          </cell>
          <cell r="C3654">
            <v>41608</v>
          </cell>
          <cell r="F3654" t="str">
            <v>DO131100665</v>
          </cell>
          <cell r="G3654" t="str">
            <v>DO131100665</v>
          </cell>
          <cell r="U3654" t="str">
            <v>NA</v>
          </cell>
          <cell r="AB3654" t="str">
            <v>Nathani Chemicals</v>
          </cell>
          <cell r="AC3654" t="str">
            <v>Darmawan</v>
          </cell>
        </row>
        <row r="3655">
          <cell r="A3655">
            <v>3664</v>
          </cell>
          <cell r="C3655">
            <v>41608</v>
          </cell>
          <cell r="F3655" t="str">
            <v>DO131100666</v>
          </cell>
          <cell r="G3655" t="str">
            <v>DO131100666</v>
          </cell>
          <cell r="U3655" t="str">
            <v>NA</v>
          </cell>
          <cell r="AB3655" t="str">
            <v>Nathani Chemicals</v>
          </cell>
          <cell r="AC3655" t="str">
            <v>Darmawan</v>
          </cell>
        </row>
        <row r="3656">
          <cell r="A3656">
            <v>3665</v>
          </cell>
          <cell r="C3656">
            <v>41608</v>
          </cell>
          <cell r="F3656" t="str">
            <v>DO131100666</v>
          </cell>
          <cell r="G3656" t="str">
            <v>DO131100666</v>
          </cell>
          <cell r="U3656" t="str">
            <v>NA</v>
          </cell>
          <cell r="AB3656" t="str">
            <v>Nathani Chemicals</v>
          </cell>
          <cell r="AC3656" t="str">
            <v>Darmawan</v>
          </cell>
        </row>
        <row r="3657">
          <cell r="A3657">
            <v>3666</v>
          </cell>
          <cell r="C3657">
            <v>41608</v>
          </cell>
          <cell r="F3657" t="str">
            <v>DO131100667</v>
          </cell>
          <cell r="G3657" t="str">
            <v>DO131100667</v>
          </cell>
          <cell r="U3657" t="str">
            <v>NA</v>
          </cell>
          <cell r="AB3657" t="str">
            <v>Nathani Chemicals</v>
          </cell>
          <cell r="AC3657" t="str">
            <v>Darmawan</v>
          </cell>
        </row>
        <row r="3658">
          <cell r="A3658">
            <v>3667</v>
          </cell>
          <cell r="C3658">
            <v>41608</v>
          </cell>
          <cell r="F3658" t="str">
            <v>DO131100667</v>
          </cell>
          <cell r="G3658" t="str">
            <v>DO131100667</v>
          </cell>
          <cell r="U3658" t="str">
            <v>NA</v>
          </cell>
          <cell r="AB3658" t="str">
            <v>Nathani Chemicals</v>
          </cell>
          <cell r="AC3658" t="str">
            <v>Darmawan</v>
          </cell>
        </row>
        <row r="3659">
          <cell r="A3659">
            <v>3668</v>
          </cell>
          <cell r="C3659">
            <v>41608</v>
          </cell>
          <cell r="F3659" t="str">
            <v>DO131100668</v>
          </cell>
          <cell r="G3659" t="str">
            <v>DO131100668</v>
          </cell>
          <cell r="U3659" t="str">
            <v>NA</v>
          </cell>
          <cell r="AB3659" t="str">
            <v>Nathani Chemicals</v>
          </cell>
          <cell r="AC3659" t="str">
            <v>Darmawan</v>
          </cell>
        </row>
        <row r="3660">
          <cell r="A3660">
            <v>3669</v>
          </cell>
          <cell r="C3660">
            <v>41608</v>
          </cell>
          <cell r="F3660" t="str">
            <v>DO131100668</v>
          </cell>
          <cell r="G3660" t="str">
            <v>DO131100668</v>
          </cell>
          <cell r="U3660" t="str">
            <v>NA</v>
          </cell>
          <cell r="AB3660" t="str">
            <v>Nathani Chemicals</v>
          </cell>
          <cell r="AC3660" t="str">
            <v>Darmawan</v>
          </cell>
        </row>
        <row r="3661">
          <cell r="A3661">
            <v>3670</v>
          </cell>
          <cell r="C3661">
            <v>41608</v>
          </cell>
          <cell r="F3661" t="str">
            <v>DO131100669</v>
          </cell>
          <cell r="G3661" t="str">
            <v>DO131100669</v>
          </cell>
          <cell r="U3661" t="str">
            <v>NA</v>
          </cell>
          <cell r="AB3661" t="str">
            <v>Nathani Chemicals</v>
          </cell>
          <cell r="AC3661" t="str">
            <v>Darmawan</v>
          </cell>
        </row>
        <row r="3662">
          <cell r="A3662">
            <v>3671</v>
          </cell>
          <cell r="C3662">
            <v>41608</v>
          </cell>
          <cell r="F3662" t="str">
            <v>DO131100669</v>
          </cell>
          <cell r="G3662" t="str">
            <v>DO131100669</v>
          </cell>
          <cell r="U3662" t="str">
            <v>NA</v>
          </cell>
          <cell r="AB3662" t="str">
            <v>Nathani Chemicals</v>
          </cell>
          <cell r="AC3662" t="str">
            <v>Darmawan</v>
          </cell>
        </row>
        <row r="3663">
          <cell r="A3663">
            <v>3672</v>
          </cell>
          <cell r="C3663">
            <v>41608</v>
          </cell>
          <cell r="F3663" t="str">
            <v>DO131100670</v>
          </cell>
          <cell r="G3663" t="str">
            <v>DO131100670</v>
          </cell>
          <cell r="U3663" t="str">
            <v>NA</v>
          </cell>
          <cell r="AB3663" t="str">
            <v>Nathani Chemicals</v>
          </cell>
          <cell r="AC3663" t="str">
            <v>Darmawan</v>
          </cell>
        </row>
        <row r="3664">
          <cell r="A3664">
            <v>3673</v>
          </cell>
          <cell r="C3664">
            <v>41608</v>
          </cell>
          <cell r="F3664" t="str">
            <v>DO131100670</v>
          </cell>
          <cell r="G3664" t="str">
            <v>DO131100670</v>
          </cell>
          <cell r="U3664" t="str">
            <v>NA</v>
          </cell>
          <cell r="AB3664" t="str">
            <v>Nathani Chemicals</v>
          </cell>
          <cell r="AC3664" t="str">
            <v>Darmawan</v>
          </cell>
        </row>
        <row r="3665">
          <cell r="A3665">
            <v>3674</v>
          </cell>
          <cell r="C3665">
            <v>41608</v>
          </cell>
          <cell r="F3665" t="str">
            <v>DO131100671</v>
          </cell>
          <cell r="G3665" t="str">
            <v>DO131100671</v>
          </cell>
          <cell r="U3665" t="str">
            <v>NA</v>
          </cell>
          <cell r="AB3665" t="str">
            <v>Nathani Chemicals</v>
          </cell>
          <cell r="AC3665" t="str">
            <v>Darmawan</v>
          </cell>
        </row>
        <row r="3666">
          <cell r="A3666">
            <v>3675</v>
          </cell>
          <cell r="C3666">
            <v>41608</v>
          </cell>
          <cell r="F3666" t="str">
            <v>DO131100671</v>
          </cell>
          <cell r="G3666" t="str">
            <v>DO131100671</v>
          </cell>
          <cell r="U3666" t="str">
            <v>NA</v>
          </cell>
          <cell r="AB3666" t="str">
            <v>Nathani Chemicals</v>
          </cell>
          <cell r="AC3666" t="str">
            <v>Darmawan</v>
          </cell>
        </row>
        <row r="3667">
          <cell r="A3667">
            <v>3676</v>
          </cell>
          <cell r="C3667">
            <v>41608</v>
          </cell>
          <cell r="F3667" t="str">
            <v>DO131100672</v>
          </cell>
          <cell r="G3667" t="str">
            <v>DO131100672</v>
          </cell>
          <cell r="U3667" t="str">
            <v>NA</v>
          </cell>
          <cell r="AB3667" t="str">
            <v>Nathani Chemicals</v>
          </cell>
          <cell r="AC3667" t="str">
            <v>Darmawan</v>
          </cell>
        </row>
        <row r="3668">
          <cell r="A3668">
            <v>3677</v>
          </cell>
          <cell r="C3668">
            <v>41608</v>
          </cell>
          <cell r="F3668" t="str">
            <v>DO131100672</v>
          </cell>
          <cell r="G3668" t="str">
            <v>DO131100672</v>
          </cell>
          <cell r="U3668" t="str">
            <v>NA</v>
          </cell>
          <cell r="AB3668" t="str">
            <v>Nathani Chemicals</v>
          </cell>
          <cell r="AC3668" t="str">
            <v>Darmawan</v>
          </cell>
        </row>
        <row r="3669">
          <cell r="A3669">
            <v>3678</v>
          </cell>
          <cell r="C3669">
            <v>41608</v>
          </cell>
          <cell r="F3669" t="str">
            <v>DO131100673</v>
          </cell>
          <cell r="G3669" t="str">
            <v>DO131100673</v>
          </cell>
          <cell r="U3669" t="str">
            <v>NA</v>
          </cell>
          <cell r="AB3669" t="str">
            <v>Nathani Chemicals</v>
          </cell>
          <cell r="AC3669" t="str">
            <v>Darmawan</v>
          </cell>
        </row>
        <row r="3670">
          <cell r="A3670">
            <v>3679</v>
          </cell>
          <cell r="C3670">
            <v>41608</v>
          </cell>
          <cell r="F3670" t="str">
            <v>DO131100673</v>
          </cell>
          <cell r="G3670" t="str">
            <v>DO131100673</v>
          </cell>
          <cell r="U3670" t="str">
            <v>NA</v>
          </cell>
          <cell r="AB3670" t="str">
            <v>Nathani Chemicals</v>
          </cell>
          <cell r="AC3670" t="str">
            <v>Darmawan</v>
          </cell>
        </row>
        <row r="3671">
          <cell r="A3671">
            <v>3680</v>
          </cell>
          <cell r="C3671">
            <v>41608</v>
          </cell>
          <cell r="F3671" t="str">
            <v>DO131100674</v>
          </cell>
          <cell r="G3671" t="str">
            <v>DO131100674</v>
          </cell>
          <cell r="U3671" t="str">
            <v>NA</v>
          </cell>
          <cell r="AB3671" t="str">
            <v>Nathani Chemicals</v>
          </cell>
          <cell r="AC3671" t="str">
            <v>Darmawan</v>
          </cell>
        </row>
        <row r="3672">
          <cell r="A3672">
            <v>3681</v>
          </cell>
          <cell r="C3672">
            <v>41608</v>
          </cell>
          <cell r="F3672" t="str">
            <v>DO131100674</v>
          </cell>
          <cell r="G3672" t="str">
            <v>DO131100674</v>
          </cell>
          <cell r="U3672" t="str">
            <v>NA</v>
          </cell>
          <cell r="AB3672" t="str">
            <v>Nathani Chemicals</v>
          </cell>
          <cell r="AC3672" t="str">
            <v>Darmawan</v>
          </cell>
        </row>
        <row r="3673">
          <cell r="A3673">
            <v>3682</v>
          </cell>
          <cell r="C3673">
            <v>41608</v>
          </cell>
          <cell r="F3673" t="str">
            <v>DO131100675</v>
          </cell>
          <cell r="G3673" t="str">
            <v>DO131100675</v>
          </cell>
          <cell r="U3673" t="str">
            <v>NA</v>
          </cell>
          <cell r="AB3673" t="str">
            <v>Nathani Chemicals</v>
          </cell>
          <cell r="AC3673" t="str">
            <v>Darmawan</v>
          </cell>
        </row>
        <row r="3674">
          <cell r="A3674">
            <v>3683</v>
          </cell>
          <cell r="C3674">
            <v>41608</v>
          </cell>
          <cell r="F3674" t="str">
            <v>DO131100675</v>
          </cell>
          <cell r="G3674" t="str">
            <v>DO131100675</v>
          </cell>
          <cell r="U3674" t="str">
            <v>NA</v>
          </cell>
          <cell r="AB3674" t="str">
            <v>Nathani Chemicals</v>
          </cell>
          <cell r="AC3674" t="str">
            <v>Darmawan</v>
          </cell>
        </row>
        <row r="3675">
          <cell r="A3675">
            <v>3684</v>
          </cell>
          <cell r="C3675">
            <v>41608</v>
          </cell>
          <cell r="F3675" t="str">
            <v>DO131100676</v>
          </cell>
          <cell r="G3675" t="str">
            <v>DO131100676</v>
          </cell>
          <cell r="U3675" t="str">
            <v>NA</v>
          </cell>
          <cell r="AB3675" t="str">
            <v>Nathani Chemicals</v>
          </cell>
          <cell r="AC3675" t="str">
            <v>Darmawan</v>
          </cell>
        </row>
        <row r="3676">
          <cell r="A3676">
            <v>3685</v>
          </cell>
          <cell r="C3676">
            <v>41608</v>
          </cell>
          <cell r="F3676" t="str">
            <v>DO131100676</v>
          </cell>
          <cell r="G3676" t="str">
            <v>DO131100676</v>
          </cell>
          <cell r="U3676" t="str">
            <v>NA</v>
          </cell>
          <cell r="AB3676" t="str">
            <v>Nathani Chemicals</v>
          </cell>
          <cell r="AC3676" t="str">
            <v>Darmawan</v>
          </cell>
        </row>
        <row r="3677">
          <cell r="A3677">
            <v>3686</v>
          </cell>
          <cell r="C3677">
            <v>41608</v>
          </cell>
          <cell r="F3677" t="str">
            <v>DO131100677</v>
          </cell>
          <cell r="G3677" t="str">
            <v>DO131100677</v>
          </cell>
          <cell r="U3677" t="str">
            <v>NA</v>
          </cell>
          <cell r="AB3677" t="str">
            <v>Nathani Chemicals</v>
          </cell>
          <cell r="AC3677" t="str">
            <v>Darmawan</v>
          </cell>
        </row>
        <row r="3678">
          <cell r="A3678">
            <v>3687</v>
          </cell>
          <cell r="C3678">
            <v>41608</v>
          </cell>
          <cell r="F3678" t="str">
            <v>DO131100677</v>
          </cell>
          <cell r="G3678" t="str">
            <v>DO131100677</v>
          </cell>
          <cell r="U3678" t="str">
            <v>NA</v>
          </cell>
          <cell r="AB3678" t="str">
            <v>Nathani Chemicals</v>
          </cell>
          <cell r="AC3678" t="str">
            <v>Darmawan</v>
          </cell>
        </row>
        <row r="3679">
          <cell r="A3679">
            <v>3688</v>
          </cell>
          <cell r="C3679">
            <v>41608</v>
          </cell>
          <cell r="F3679" t="str">
            <v>DO131100678</v>
          </cell>
          <cell r="G3679" t="str">
            <v>DO131100678</v>
          </cell>
          <cell r="U3679" t="str">
            <v>NA</v>
          </cell>
          <cell r="AB3679" t="str">
            <v>Nathani Chemicals</v>
          </cell>
          <cell r="AC3679" t="str">
            <v>Darmawan</v>
          </cell>
        </row>
        <row r="3680">
          <cell r="A3680">
            <v>3689</v>
          </cell>
          <cell r="C3680">
            <v>41608</v>
          </cell>
          <cell r="F3680" t="str">
            <v>DO131100678</v>
          </cell>
          <cell r="G3680" t="str">
            <v>DO131100678</v>
          </cell>
          <cell r="U3680" t="str">
            <v>NA</v>
          </cell>
          <cell r="AB3680" t="str">
            <v/>
          </cell>
          <cell r="AC3680" t="str">
            <v/>
          </cell>
        </row>
        <row r="3681">
          <cell r="A3681">
            <v>3690</v>
          </cell>
          <cell r="C3681">
            <v>41608</v>
          </cell>
          <cell r="E3681" t="str">
            <v>SI131100272</v>
          </cell>
          <cell r="F3681" t="str">
            <v>DO131100563</v>
          </cell>
          <cell r="G3681" t="str">
            <v>DO131100563</v>
          </cell>
          <cell r="H3681" t="str">
            <v>PL131100272</v>
          </cell>
          <cell r="U3681" t="str">
            <v>010.901-13.49277473</v>
          </cell>
          <cell r="AB3681" t="str">
            <v>Nathani Indonesia</v>
          </cell>
          <cell r="AC3681" t="str">
            <v>Agustina Y. Zulkarnain</v>
          </cell>
        </row>
        <row r="3682">
          <cell r="A3682">
            <v>3691</v>
          </cell>
          <cell r="C3682">
            <v>41608</v>
          </cell>
          <cell r="D3682" t="str">
            <v>471SPP/NTH-PST/2016</v>
          </cell>
          <cell r="E3682" t="str">
            <v>SI131100260</v>
          </cell>
          <cell r="F3682" t="str">
            <v>DO131100679</v>
          </cell>
          <cell r="G3682" t="str">
            <v>DO131100679</v>
          </cell>
          <cell r="H3682" t="str">
            <v>PL131100260</v>
          </cell>
          <cell r="U3682" t="str">
            <v>010.902-13.55959836</v>
          </cell>
          <cell r="W3682" t="str">
            <v>1.1.5.0.1</v>
          </cell>
          <cell r="AB3682" t="str">
            <v>Nathani Indonesia</v>
          </cell>
          <cell r="AC3682" t="str">
            <v>Agustina Y. Zulkarnain</v>
          </cell>
        </row>
        <row r="3683">
          <cell r="A3683">
            <v>3692</v>
          </cell>
          <cell r="C3683">
            <v>41608</v>
          </cell>
          <cell r="E3683" t="str">
            <v>SI131100270</v>
          </cell>
          <cell r="F3683" t="str">
            <v>DO131100561</v>
          </cell>
          <cell r="G3683" t="str">
            <v>DO131100561</v>
          </cell>
          <cell r="H3683" t="str">
            <v>PL131100270</v>
          </cell>
          <cell r="U3683" t="str">
            <v>010.901-13.49277471</v>
          </cell>
          <cell r="AB3683" t="str">
            <v>Nathani Indonesia</v>
          </cell>
          <cell r="AC3683" t="str">
            <v>Agustina Y. Zulkarnain</v>
          </cell>
        </row>
        <row r="3684">
          <cell r="A3684">
            <v>3693</v>
          </cell>
          <cell r="C3684">
            <v>41605</v>
          </cell>
          <cell r="D3684" t="str">
            <v>337/SPP/NTH-PST/2013</v>
          </cell>
          <cell r="E3684" t="str">
            <v>SI130900167</v>
          </cell>
          <cell r="F3684" t="str">
            <v>DO130900787</v>
          </cell>
          <cell r="G3684" t="str">
            <v>DO130900787</v>
          </cell>
          <cell r="H3684" t="str">
            <v>PL130900167</v>
          </cell>
          <cell r="U3684" t="str">
            <v>010.901-13.89237532</v>
          </cell>
          <cell r="W3684" t="str">
            <v>1.1.5.0.1</v>
          </cell>
          <cell r="AB3684" t="str">
            <v>Nathani Indonesia</v>
          </cell>
          <cell r="AC3684" t="str">
            <v>Agustina Y. Zulkarnain</v>
          </cell>
        </row>
        <row r="3685">
          <cell r="A3685">
            <v>3694</v>
          </cell>
          <cell r="C3685">
            <v>41605</v>
          </cell>
          <cell r="D3685" t="str">
            <v>342/SPP/NTH-PST/2013</v>
          </cell>
          <cell r="E3685" t="str">
            <v>SI130900173</v>
          </cell>
          <cell r="F3685" t="str">
            <v>DO130900807</v>
          </cell>
          <cell r="G3685" t="str">
            <v>DO130900807</v>
          </cell>
          <cell r="H3685" t="str">
            <v>PL130900173</v>
          </cell>
          <cell r="U3685" t="str">
            <v>010.901-13.89237538</v>
          </cell>
          <cell r="W3685" t="str">
            <v>1.1.5.0.1</v>
          </cell>
          <cell r="AB3685" t="str">
            <v>Nathani Indonesia</v>
          </cell>
          <cell r="AC3685" t="str">
            <v>Agustina Y. Zulkarnain</v>
          </cell>
        </row>
        <row r="3686">
          <cell r="A3686">
            <v>3695</v>
          </cell>
          <cell r="C3686">
            <v>41605</v>
          </cell>
          <cell r="D3686" t="str">
            <v>344/SPP/NTH-PST/2013</v>
          </cell>
          <cell r="E3686" t="str">
            <v>SI130900174</v>
          </cell>
          <cell r="F3686" t="str">
            <v>DO130900820</v>
          </cell>
          <cell r="G3686" t="str">
            <v>DO130900820</v>
          </cell>
          <cell r="H3686" t="str">
            <v>PL130900174</v>
          </cell>
          <cell r="U3686" t="str">
            <v>010.901-13.89237539</v>
          </cell>
          <cell r="W3686" t="str">
            <v>1.1.5.0.1</v>
          </cell>
          <cell r="AB3686" t="str">
            <v>Nathani Indonesia</v>
          </cell>
          <cell r="AC3686" t="str">
            <v>Agustina Y. Zulkarnain</v>
          </cell>
        </row>
        <row r="3687">
          <cell r="A3687">
            <v>3696</v>
          </cell>
          <cell r="C3687">
            <v>41605</v>
          </cell>
          <cell r="D3687" t="str">
            <v>346/SPP/NTH-PST/2013</v>
          </cell>
          <cell r="E3687" t="str">
            <v>SI130900175</v>
          </cell>
          <cell r="F3687" t="str">
            <v>DO130900843</v>
          </cell>
          <cell r="G3687" t="str">
            <v>DO130900843</v>
          </cell>
          <cell r="H3687" t="str">
            <v>PL130900175</v>
          </cell>
          <cell r="U3687" t="str">
            <v>010.901-13.89237540</v>
          </cell>
          <cell r="W3687" t="str">
            <v>1.1.5.0.1</v>
          </cell>
          <cell r="AB3687" t="str">
            <v>Nathani Indonesia</v>
          </cell>
          <cell r="AC3687" t="str">
            <v>Agustina Y. Zulkarnain</v>
          </cell>
        </row>
        <row r="3688">
          <cell r="A3688">
            <v>3697</v>
          </cell>
          <cell r="C3688">
            <v>41605</v>
          </cell>
          <cell r="D3688" t="str">
            <v>347/SPP/NTH-PST/2013</v>
          </cell>
          <cell r="E3688" t="str">
            <v>SI130900176</v>
          </cell>
          <cell r="F3688" t="str">
            <v>DO130900853</v>
          </cell>
          <cell r="G3688" t="str">
            <v>DO130900853</v>
          </cell>
          <cell r="H3688" t="str">
            <v>PL130900176</v>
          </cell>
          <cell r="U3688" t="str">
            <v>010.901-13.89237541</v>
          </cell>
          <cell r="W3688" t="str">
            <v>1.1.5.0.1</v>
          </cell>
          <cell r="AB3688" t="str">
            <v>Nathani Indonesia</v>
          </cell>
          <cell r="AC3688" t="str">
            <v>Agustina Y. Zulkarnain</v>
          </cell>
        </row>
        <row r="3689">
          <cell r="A3689">
            <v>3698</v>
          </cell>
          <cell r="C3689">
            <v>41605</v>
          </cell>
          <cell r="D3689" t="str">
            <v>348/SPP/NTH-PST/2013</v>
          </cell>
          <cell r="E3689" t="str">
            <v>SI130900177</v>
          </cell>
          <cell r="F3689" t="str">
            <v>DO130900854</v>
          </cell>
          <cell r="G3689" t="str">
            <v>DO130900854</v>
          </cell>
          <cell r="H3689" t="str">
            <v>PL130900177</v>
          </cell>
          <cell r="U3689" t="str">
            <v>010.901-13.89237542</v>
          </cell>
          <cell r="W3689" t="str">
            <v>1.1.5.0.1</v>
          </cell>
          <cell r="AB3689" t="str">
            <v>Nathani Indonesia</v>
          </cell>
          <cell r="AC3689" t="str">
            <v>Agustina Y. Zulkarnain</v>
          </cell>
        </row>
        <row r="3690">
          <cell r="A3690">
            <v>3699</v>
          </cell>
          <cell r="C3690">
            <v>41586</v>
          </cell>
          <cell r="D3690" t="str">
            <v>337/SPP/NTH-PST/2013</v>
          </cell>
          <cell r="E3690" t="str">
            <v>SI130900167</v>
          </cell>
          <cell r="F3690" t="str">
            <v>DO130900787</v>
          </cell>
          <cell r="G3690" t="str">
            <v>DO130900787</v>
          </cell>
          <cell r="H3690" t="str">
            <v>PL130900167</v>
          </cell>
          <cell r="U3690" t="str">
            <v>010.901-13.89237532</v>
          </cell>
          <cell r="W3690" t="str">
            <v>1.1.5.0.1</v>
          </cell>
          <cell r="AB3690" t="str">
            <v>Nathani Indonesia</v>
          </cell>
          <cell r="AC3690" t="str">
            <v>Agustina Y. Zulkarnain</v>
          </cell>
        </row>
        <row r="3691">
          <cell r="A3691">
            <v>3700</v>
          </cell>
          <cell r="C3691">
            <v>41586</v>
          </cell>
          <cell r="D3691" t="str">
            <v>342/SPP/NTH-PST/2013</v>
          </cell>
          <cell r="E3691" t="str">
            <v>SI130900173</v>
          </cell>
          <cell r="F3691" t="str">
            <v>DO130900807</v>
          </cell>
          <cell r="G3691" t="str">
            <v>DO130900807</v>
          </cell>
          <cell r="H3691" t="str">
            <v>PL130900173</v>
          </cell>
          <cell r="U3691" t="str">
            <v>010.901-13.89237538</v>
          </cell>
          <cell r="W3691" t="str">
            <v>1.1.5.0.1</v>
          </cell>
          <cell r="AB3691" t="str">
            <v>Nathani Indonesia</v>
          </cell>
          <cell r="AC3691" t="str">
            <v>Agustina Y. Zulkarnain</v>
          </cell>
        </row>
        <row r="3692">
          <cell r="A3692">
            <v>3701</v>
          </cell>
          <cell r="C3692">
            <v>41608</v>
          </cell>
          <cell r="D3692" t="str">
            <v>472SPP/NTH-PST/2016</v>
          </cell>
          <cell r="E3692" t="str">
            <v>SI131100261</v>
          </cell>
          <cell r="F3692" t="str">
            <v>DO131100680</v>
          </cell>
          <cell r="G3692" t="str">
            <v>DO131100680</v>
          </cell>
          <cell r="H3692" t="str">
            <v>PL131100261</v>
          </cell>
          <cell r="U3692" t="str">
            <v>010.902-13.55959837</v>
          </cell>
          <cell r="W3692" t="str">
            <v>1.1.5.0.1</v>
          </cell>
          <cell r="AB3692" t="str">
            <v>Nathani Indonesia</v>
          </cell>
          <cell r="AC3692" t="str">
            <v>Agustina Y. Zulkarnain</v>
          </cell>
        </row>
        <row r="3693">
          <cell r="A3693">
            <v>3702</v>
          </cell>
          <cell r="C3693">
            <v>41610</v>
          </cell>
          <cell r="D3693" t="str">
            <v>473SPP/NTH-PST/2016</v>
          </cell>
          <cell r="E3693" t="str">
            <v>SI131200262</v>
          </cell>
          <cell r="F3693" t="str">
            <v>DO131200681</v>
          </cell>
          <cell r="G3693" t="str">
            <v>DO131200681</v>
          </cell>
          <cell r="H3693" t="str">
            <v>PL131200262</v>
          </cell>
          <cell r="U3693" t="str">
            <v>010.902-13.55959838</v>
          </cell>
          <cell r="W3693" t="str">
            <v>1.1.5.0.1</v>
          </cell>
          <cell r="AB3693" t="str">
            <v>Nathani Indonesia</v>
          </cell>
          <cell r="AC3693" t="str">
            <v>Agustina Y. Zulkarnain</v>
          </cell>
        </row>
        <row r="3694">
          <cell r="A3694">
            <v>3703</v>
          </cell>
          <cell r="C3694">
            <v>41610</v>
          </cell>
          <cell r="F3694" t="str">
            <v>DO131200682</v>
          </cell>
          <cell r="G3694" t="str">
            <v>DO131200682</v>
          </cell>
          <cell r="U3694" t="str">
            <v>NA</v>
          </cell>
          <cell r="AB3694" t="str">
            <v>Nathani Chemicals</v>
          </cell>
          <cell r="AC3694" t="str">
            <v>Darmawan</v>
          </cell>
        </row>
        <row r="3695">
          <cell r="A3695">
            <v>3704</v>
          </cell>
          <cell r="C3695">
            <v>41610</v>
          </cell>
          <cell r="F3695" t="str">
            <v>DO131200682</v>
          </cell>
          <cell r="G3695" t="str">
            <v>DO131200682</v>
          </cell>
          <cell r="U3695" t="str">
            <v>NA</v>
          </cell>
          <cell r="AB3695" t="str">
            <v>Nathani Chemicals</v>
          </cell>
          <cell r="AC3695" t="str">
            <v>Darmawan</v>
          </cell>
        </row>
        <row r="3696">
          <cell r="A3696">
            <v>3705</v>
          </cell>
          <cell r="C3696">
            <v>41610</v>
          </cell>
          <cell r="F3696" t="str">
            <v>DO131200683</v>
          </cell>
          <cell r="G3696" t="str">
            <v>DO131200683</v>
          </cell>
          <cell r="U3696" t="str">
            <v>NA</v>
          </cell>
          <cell r="AB3696" t="str">
            <v>Nathani Chemicals</v>
          </cell>
          <cell r="AC3696" t="str">
            <v>Darmawan</v>
          </cell>
        </row>
        <row r="3697">
          <cell r="A3697">
            <v>3706</v>
          </cell>
          <cell r="C3697">
            <v>41610</v>
          </cell>
          <cell r="F3697" t="str">
            <v>DO131200683</v>
          </cell>
          <cell r="G3697" t="str">
            <v>DO131200683</v>
          </cell>
          <cell r="U3697" t="str">
            <v>NA</v>
          </cell>
          <cell r="AB3697" t="str">
            <v>Nathani Chemicals</v>
          </cell>
          <cell r="AC3697" t="str">
            <v>Darmawan</v>
          </cell>
        </row>
        <row r="3698">
          <cell r="A3698">
            <v>3707</v>
          </cell>
          <cell r="C3698">
            <v>41610</v>
          </cell>
          <cell r="F3698" t="str">
            <v>DO131200684</v>
          </cell>
          <cell r="G3698" t="str">
            <v>DO131200684</v>
          </cell>
          <cell r="U3698" t="str">
            <v>NA</v>
          </cell>
          <cell r="AB3698" t="str">
            <v>Nathani Chemicals</v>
          </cell>
          <cell r="AC3698" t="str">
            <v>Darmawan</v>
          </cell>
        </row>
        <row r="3699">
          <cell r="A3699">
            <v>3708</v>
          </cell>
          <cell r="C3699">
            <v>41610</v>
          </cell>
          <cell r="F3699" t="str">
            <v>DO131200684</v>
          </cell>
          <cell r="G3699" t="str">
            <v>DO131200684</v>
          </cell>
          <cell r="U3699" t="str">
            <v>NA</v>
          </cell>
          <cell r="AB3699" t="str">
            <v>Nathani Chemicals</v>
          </cell>
          <cell r="AC3699" t="str">
            <v>Darmawan</v>
          </cell>
        </row>
        <row r="3700">
          <cell r="A3700">
            <v>3709</v>
          </cell>
          <cell r="C3700">
            <v>41610</v>
          </cell>
          <cell r="F3700" t="str">
            <v>DO131200685</v>
          </cell>
          <cell r="G3700" t="str">
            <v>DO131200685</v>
          </cell>
          <cell r="U3700" t="str">
            <v>NA</v>
          </cell>
          <cell r="AB3700" t="str">
            <v>Nathani Chemicals</v>
          </cell>
          <cell r="AC3700" t="str">
            <v>Darmawan</v>
          </cell>
        </row>
        <row r="3701">
          <cell r="A3701">
            <v>3710</v>
          </cell>
          <cell r="C3701">
            <v>41610</v>
          </cell>
          <cell r="F3701" t="str">
            <v>DO131200685</v>
          </cell>
          <cell r="G3701" t="str">
            <v>DO131200685</v>
          </cell>
          <cell r="U3701" t="str">
            <v>NA</v>
          </cell>
          <cell r="AB3701" t="str">
            <v>Nathani Chemicals</v>
          </cell>
          <cell r="AC3701" t="str">
            <v>Darmawan</v>
          </cell>
        </row>
        <row r="3702">
          <cell r="A3702">
            <v>3711</v>
          </cell>
          <cell r="C3702">
            <v>41610</v>
          </cell>
          <cell r="F3702" t="str">
            <v>DO131200686</v>
          </cell>
          <cell r="G3702" t="str">
            <v>DO131200686</v>
          </cell>
          <cell r="U3702" t="str">
            <v>NA</v>
          </cell>
          <cell r="AB3702" t="str">
            <v>Nathani Chemicals</v>
          </cell>
          <cell r="AC3702" t="str">
            <v>Darmawan</v>
          </cell>
        </row>
        <row r="3703">
          <cell r="A3703">
            <v>3712</v>
          </cell>
          <cell r="C3703">
            <v>41610</v>
          </cell>
          <cell r="F3703" t="str">
            <v>DO131200686</v>
          </cell>
          <cell r="G3703" t="str">
            <v>DO131200686</v>
          </cell>
          <cell r="U3703" t="str">
            <v>NA</v>
          </cell>
          <cell r="AB3703" t="str">
            <v>Nathani Chemicals</v>
          </cell>
          <cell r="AC3703" t="str">
            <v>Darmawan</v>
          </cell>
        </row>
        <row r="3704">
          <cell r="A3704">
            <v>3713</v>
          </cell>
          <cell r="C3704">
            <v>41610</v>
          </cell>
          <cell r="F3704" t="str">
            <v>DO131200687</v>
          </cell>
          <cell r="G3704" t="str">
            <v>DO131200687</v>
          </cell>
          <cell r="U3704" t="str">
            <v>NA</v>
          </cell>
          <cell r="AB3704" t="str">
            <v>Nathani Chemicals</v>
          </cell>
          <cell r="AC3704" t="str">
            <v>Darmawan</v>
          </cell>
        </row>
        <row r="3705">
          <cell r="A3705">
            <v>3714</v>
          </cell>
          <cell r="C3705">
            <v>41610</v>
          </cell>
          <cell r="F3705" t="str">
            <v>DO131200687</v>
          </cell>
          <cell r="G3705" t="str">
            <v>DO131200687</v>
          </cell>
          <cell r="U3705" t="str">
            <v>NA</v>
          </cell>
          <cell r="AB3705" t="str">
            <v>Nathani Chemicals</v>
          </cell>
          <cell r="AC3705" t="str">
            <v>Darmawan</v>
          </cell>
        </row>
        <row r="3706">
          <cell r="A3706">
            <v>3715</v>
          </cell>
          <cell r="C3706">
            <v>41610</v>
          </cell>
          <cell r="F3706" t="str">
            <v>DO131200688</v>
          </cell>
          <cell r="G3706" t="str">
            <v>DO131200688</v>
          </cell>
          <cell r="U3706" t="str">
            <v>NA</v>
          </cell>
          <cell r="AB3706" t="str">
            <v>Nathani Chemicals</v>
          </cell>
          <cell r="AC3706" t="str">
            <v>Darmawan</v>
          </cell>
        </row>
        <row r="3707">
          <cell r="A3707">
            <v>3716</v>
          </cell>
          <cell r="C3707">
            <v>41610</v>
          </cell>
          <cell r="F3707" t="str">
            <v>DO131200688</v>
          </cell>
          <cell r="G3707" t="str">
            <v>DO131200688</v>
          </cell>
          <cell r="U3707" t="str">
            <v>NA</v>
          </cell>
          <cell r="AB3707" t="str">
            <v>Nathani Chemicals</v>
          </cell>
          <cell r="AC3707" t="str">
            <v>Darmawan</v>
          </cell>
        </row>
        <row r="3708">
          <cell r="A3708">
            <v>3717</v>
          </cell>
          <cell r="C3708">
            <v>41610</v>
          </cell>
          <cell r="F3708" t="str">
            <v>DO131200689</v>
          </cell>
          <cell r="G3708" t="str">
            <v>DO131200689</v>
          </cell>
          <cell r="U3708" t="str">
            <v>NA</v>
          </cell>
          <cell r="AB3708" t="str">
            <v>Nathani Chemicals</v>
          </cell>
          <cell r="AC3708" t="str">
            <v>Darmawan</v>
          </cell>
        </row>
        <row r="3709">
          <cell r="A3709">
            <v>3718</v>
          </cell>
          <cell r="C3709">
            <v>41610</v>
          </cell>
          <cell r="F3709" t="str">
            <v>DO131200689</v>
          </cell>
          <cell r="G3709" t="str">
            <v>DO131200689</v>
          </cell>
          <cell r="U3709" t="str">
            <v>NA</v>
          </cell>
          <cell r="AB3709" t="str">
            <v>Nathani Chemicals</v>
          </cell>
          <cell r="AC3709" t="str">
            <v>Darmawan</v>
          </cell>
        </row>
        <row r="3710">
          <cell r="A3710">
            <v>3719</v>
          </cell>
          <cell r="C3710">
            <v>41610</v>
          </cell>
          <cell r="F3710" t="str">
            <v>DO131200690</v>
          </cell>
          <cell r="G3710" t="str">
            <v>DO131200690</v>
          </cell>
          <cell r="U3710" t="str">
            <v>NA</v>
          </cell>
          <cell r="AB3710" t="str">
            <v>Nathani Chemicals</v>
          </cell>
          <cell r="AC3710" t="str">
            <v>Darmawan</v>
          </cell>
        </row>
        <row r="3711">
          <cell r="A3711">
            <v>3720</v>
          </cell>
          <cell r="C3711">
            <v>41610</v>
          </cell>
          <cell r="F3711" t="str">
            <v>DO131200690</v>
          </cell>
          <cell r="G3711" t="str">
            <v>DO131200690</v>
          </cell>
          <cell r="U3711" t="str">
            <v>NA</v>
          </cell>
          <cell r="AB3711" t="str">
            <v>Nathani Chemicals</v>
          </cell>
          <cell r="AC3711" t="str">
            <v>Darmawan</v>
          </cell>
        </row>
        <row r="3712">
          <cell r="A3712">
            <v>3721</v>
          </cell>
          <cell r="C3712">
            <v>41610</v>
          </cell>
          <cell r="F3712" t="str">
            <v>DO131200691</v>
          </cell>
          <cell r="G3712" t="str">
            <v>DO131200691</v>
          </cell>
          <cell r="U3712" t="str">
            <v>NA</v>
          </cell>
          <cell r="AB3712" t="str">
            <v>Nathani Chemicals</v>
          </cell>
          <cell r="AC3712" t="str">
            <v>Darmawan</v>
          </cell>
        </row>
        <row r="3713">
          <cell r="A3713">
            <v>3722</v>
          </cell>
          <cell r="C3713">
            <v>41610</v>
          </cell>
          <cell r="F3713" t="str">
            <v>DO131200691</v>
          </cell>
          <cell r="G3713" t="str">
            <v>DO131200691</v>
          </cell>
          <cell r="U3713" t="str">
            <v>NA</v>
          </cell>
          <cell r="AB3713" t="str">
            <v>Nathani Chemicals</v>
          </cell>
          <cell r="AC3713" t="str">
            <v>Darmawan</v>
          </cell>
        </row>
        <row r="3714">
          <cell r="A3714">
            <v>3723</v>
          </cell>
          <cell r="C3714">
            <v>41610</v>
          </cell>
          <cell r="F3714" t="str">
            <v>DO131200692</v>
          </cell>
          <cell r="G3714" t="str">
            <v>DO131200692</v>
          </cell>
          <cell r="U3714" t="str">
            <v>NA</v>
          </cell>
          <cell r="AB3714" t="str">
            <v>Nathani Chemicals</v>
          </cell>
          <cell r="AC3714" t="str">
            <v>Darmawan</v>
          </cell>
        </row>
        <row r="3715">
          <cell r="A3715">
            <v>3724</v>
          </cell>
          <cell r="C3715">
            <v>41610</v>
          </cell>
          <cell r="F3715" t="str">
            <v>DO131200692</v>
          </cell>
          <cell r="G3715" t="str">
            <v>DO131200692</v>
          </cell>
          <cell r="U3715" t="str">
            <v>NA</v>
          </cell>
          <cell r="AB3715" t="str">
            <v>Nathani Chemicals</v>
          </cell>
          <cell r="AC3715" t="str">
            <v>Darmawan</v>
          </cell>
        </row>
        <row r="3716">
          <cell r="A3716">
            <v>3725</v>
          </cell>
          <cell r="C3716">
            <v>41610</v>
          </cell>
          <cell r="F3716" t="str">
            <v>DO131200693</v>
          </cell>
          <cell r="G3716" t="str">
            <v>DO131200693</v>
          </cell>
          <cell r="U3716" t="str">
            <v>NA</v>
          </cell>
          <cell r="AB3716" t="str">
            <v>Nathani Chemicals</v>
          </cell>
          <cell r="AC3716" t="str">
            <v>Darmawan</v>
          </cell>
        </row>
        <row r="3717">
          <cell r="A3717">
            <v>3726</v>
          </cell>
          <cell r="C3717">
            <v>41610</v>
          </cell>
          <cell r="F3717" t="str">
            <v>DO131200693</v>
          </cell>
          <cell r="G3717" t="str">
            <v>DO131200693</v>
          </cell>
          <cell r="U3717" t="str">
            <v>NA</v>
          </cell>
          <cell r="AB3717" t="str">
            <v>Nathani Chemicals</v>
          </cell>
          <cell r="AC3717" t="str">
            <v>Darmawan</v>
          </cell>
        </row>
        <row r="3718">
          <cell r="A3718">
            <v>3727</v>
          </cell>
          <cell r="C3718">
            <v>41610</v>
          </cell>
          <cell r="F3718" t="str">
            <v>DO131200694</v>
          </cell>
          <cell r="G3718" t="str">
            <v>DO131200694</v>
          </cell>
          <cell r="U3718" t="str">
            <v>NA</v>
          </cell>
          <cell r="AB3718" t="str">
            <v>Nathani Chemicals</v>
          </cell>
          <cell r="AC3718" t="str">
            <v>Darmawan</v>
          </cell>
        </row>
        <row r="3719">
          <cell r="A3719">
            <v>3728</v>
          </cell>
          <cell r="C3719">
            <v>41610</v>
          </cell>
          <cell r="F3719" t="str">
            <v>DO131200694</v>
          </cell>
          <cell r="G3719" t="str">
            <v>DO131200694</v>
          </cell>
          <cell r="U3719" t="str">
            <v>NA</v>
          </cell>
          <cell r="AB3719" t="str">
            <v>Nathani Chemicals</v>
          </cell>
          <cell r="AC3719" t="str">
            <v>Darmawan</v>
          </cell>
        </row>
        <row r="3720">
          <cell r="A3720">
            <v>3729</v>
          </cell>
          <cell r="C3720">
            <v>41610</v>
          </cell>
          <cell r="F3720" t="str">
            <v>DO131200695</v>
          </cell>
          <cell r="G3720" t="str">
            <v>DO131200695</v>
          </cell>
          <cell r="U3720" t="str">
            <v>NA</v>
          </cell>
          <cell r="AB3720" t="str">
            <v>Nathani Chemicals</v>
          </cell>
          <cell r="AC3720" t="str">
            <v>Darmawan</v>
          </cell>
        </row>
        <row r="3721">
          <cell r="A3721">
            <v>3730</v>
          </cell>
          <cell r="C3721">
            <v>41610</v>
          </cell>
          <cell r="F3721" t="str">
            <v>DO131200695</v>
          </cell>
          <cell r="G3721" t="str">
            <v>DO131200695</v>
          </cell>
          <cell r="U3721" t="str">
            <v>NA</v>
          </cell>
          <cell r="AB3721" t="str">
            <v>Nathani Chemicals</v>
          </cell>
          <cell r="AC3721" t="str">
            <v>Darmawan</v>
          </cell>
        </row>
        <row r="3722">
          <cell r="A3722">
            <v>3731</v>
          </cell>
          <cell r="C3722">
            <v>41608</v>
          </cell>
          <cell r="E3722" t="str">
            <v>SI131100273</v>
          </cell>
          <cell r="F3722" t="str">
            <v>DO131100565</v>
          </cell>
          <cell r="G3722" t="str">
            <v>DO131100565</v>
          </cell>
          <cell r="H3722" t="str">
            <v>PL131100273</v>
          </cell>
          <cell r="U3722" t="str">
            <v>010.901-13.49277474</v>
          </cell>
          <cell r="AB3722" t="str">
            <v>Nathani Indonesia</v>
          </cell>
          <cell r="AC3722" t="str">
            <v>Agustina Y. Zulkarnain</v>
          </cell>
        </row>
        <row r="3723">
          <cell r="A3723">
            <v>3732</v>
          </cell>
          <cell r="C3723">
            <v>41611</v>
          </cell>
          <cell r="F3723" t="str">
            <v>DO131200696</v>
          </cell>
          <cell r="G3723" t="str">
            <v>DO131200696</v>
          </cell>
          <cell r="U3723" t="str">
            <v>NA</v>
          </cell>
          <cell r="AB3723" t="str">
            <v>Nathani Chemicals</v>
          </cell>
          <cell r="AC3723" t="str">
            <v>Darmawan</v>
          </cell>
        </row>
        <row r="3724">
          <cell r="A3724">
            <v>3733</v>
          </cell>
          <cell r="C3724">
            <v>41611</v>
          </cell>
          <cell r="F3724" t="str">
            <v>DO131200696</v>
          </cell>
          <cell r="G3724" t="str">
            <v>DO131200696</v>
          </cell>
          <cell r="U3724" t="str">
            <v>NA</v>
          </cell>
          <cell r="AB3724" t="str">
            <v>Nathani Chemicals</v>
          </cell>
          <cell r="AC3724" t="str">
            <v>Darmawan</v>
          </cell>
        </row>
        <row r="3725">
          <cell r="A3725">
            <v>3734</v>
          </cell>
          <cell r="C3725">
            <v>41611</v>
          </cell>
          <cell r="F3725" t="str">
            <v>DO131200697</v>
          </cell>
          <cell r="G3725" t="str">
            <v>DO131200697</v>
          </cell>
          <cell r="U3725" t="str">
            <v>NA</v>
          </cell>
          <cell r="AB3725" t="str">
            <v>Nathani Chemicals</v>
          </cell>
          <cell r="AC3725" t="str">
            <v>Darmawan</v>
          </cell>
        </row>
        <row r="3726">
          <cell r="A3726">
            <v>3735</v>
          </cell>
          <cell r="C3726">
            <v>41611</v>
          </cell>
          <cell r="F3726" t="str">
            <v>DO131200697</v>
          </cell>
          <cell r="G3726" t="str">
            <v>DO131200697</v>
          </cell>
          <cell r="U3726" t="str">
            <v>NA</v>
          </cell>
          <cell r="AB3726" t="str">
            <v>Nathani Chemicals</v>
          </cell>
          <cell r="AC3726" t="str">
            <v>Darmawan</v>
          </cell>
        </row>
        <row r="3727">
          <cell r="A3727">
            <v>3736</v>
          </cell>
          <cell r="C3727">
            <v>41611</v>
          </cell>
          <cell r="F3727" t="str">
            <v>DO131200698</v>
          </cell>
          <cell r="G3727" t="str">
            <v>DO131200698</v>
          </cell>
          <cell r="U3727" t="str">
            <v>NA</v>
          </cell>
          <cell r="AB3727" t="str">
            <v>Nathani Chemicals</v>
          </cell>
          <cell r="AC3727" t="str">
            <v>Darmawan</v>
          </cell>
        </row>
        <row r="3728">
          <cell r="A3728">
            <v>3737</v>
          </cell>
          <cell r="C3728">
            <v>41611</v>
          </cell>
          <cell r="F3728" t="str">
            <v>DO131200698</v>
          </cell>
          <cell r="G3728" t="str">
            <v>DO131200698</v>
          </cell>
          <cell r="U3728" t="str">
            <v>NA</v>
          </cell>
          <cell r="AB3728" t="str">
            <v>Nathani Chemicals</v>
          </cell>
          <cell r="AC3728" t="str">
            <v>Darmawan</v>
          </cell>
        </row>
        <row r="3729">
          <cell r="A3729">
            <v>3738</v>
          </cell>
          <cell r="C3729">
            <v>41611</v>
          </cell>
          <cell r="F3729" t="str">
            <v>DO131200699</v>
          </cell>
          <cell r="G3729" t="str">
            <v>DO131200699</v>
          </cell>
          <cell r="U3729" t="str">
            <v>NA</v>
          </cell>
          <cell r="AB3729" t="str">
            <v>Nathani Chemicals</v>
          </cell>
          <cell r="AC3729" t="str">
            <v>Darmawan</v>
          </cell>
        </row>
        <row r="3730">
          <cell r="A3730">
            <v>3739</v>
          </cell>
          <cell r="C3730">
            <v>41611</v>
          </cell>
          <cell r="F3730" t="str">
            <v>DO131200699</v>
          </cell>
          <cell r="G3730" t="str">
            <v>DO131200699</v>
          </cell>
          <cell r="U3730" t="str">
            <v>NA</v>
          </cell>
          <cell r="AB3730" t="str">
            <v>Nathani Chemicals</v>
          </cell>
          <cell r="AC3730" t="str">
            <v>Darmawan</v>
          </cell>
        </row>
        <row r="3731">
          <cell r="A3731">
            <v>3740</v>
          </cell>
          <cell r="C3731">
            <v>41611</v>
          </cell>
          <cell r="F3731" t="str">
            <v>DO131200700</v>
          </cell>
          <cell r="G3731" t="str">
            <v>DO131200700</v>
          </cell>
          <cell r="U3731" t="str">
            <v>NA</v>
          </cell>
          <cell r="AB3731" t="str">
            <v>Nathani Chemicals</v>
          </cell>
          <cell r="AC3731" t="str">
            <v>Darmawan</v>
          </cell>
        </row>
        <row r="3732">
          <cell r="A3732">
            <v>3741</v>
          </cell>
          <cell r="C3732">
            <v>41611</v>
          </cell>
          <cell r="F3732" t="str">
            <v>DO131200700</v>
          </cell>
          <cell r="G3732" t="str">
            <v>DO131200700</v>
          </cell>
          <cell r="U3732" t="str">
            <v>NA</v>
          </cell>
          <cell r="AB3732" t="str">
            <v>Nathani Chemicals</v>
          </cell>
          <cell r="AC3732" t="str">
            <v>Darmawan</v>
          </cell>
        </row>
        <row r="3733">
          <cell r="A3733">
            <v>3742</v>
          </cell>
          <cell r="C3733">
            <v>41611</v>
          </cell>
          <cell r="F3733" t="str">
            <v>DO131200701</v>
          </cell>
          <cell r="G3733" t="str">
            <v>DO131200701</v>
          </cell>
          <cell r="U3733" t="str">
            <v>NA</v>
          </cell>
          <cell r="AB3733" t="str">
            <v>Nathani Chemicals</v>
          </cell>
          <cell r="AC3733" t="str">
            <v>Darmawan</v>
          </cell>
        </row>
        <row r="3734">
          <cell r="A3734">
            <v>3743</v>
          </cell>
          <cell r="C3734">
            <v>41611</v>
          </cell>
          <cell r="F3734" t="str">
            <v>DO131200701</v>
          </cell>
          <cell r="G3734" t="str">
            <v>DO131200701</v>
          </cell>
          <cell r="U3734" t="str">
            <v>NA</v>
          </cell>
          <cell r="AB3734" t="str">
            <v>Nathani Chemicals</v>
          </cell>
          <cell r="AC3734" t="str">
            <v>Darmawan</v>
          </cell>
        </row>
        <row r="3735">
          <cell r="A3735">
            <v>3744</v>
          </cell>
          <cell r="C3735">
            <v>41611</v>
          </cell>
          <cell r="F3735" t="str">
            <v>DO131200702</v>
          </cell>
          <cell r="G3735" t="str">
            <v>DO131200702</v>
          </cell>
          <cell r="U3735" t="str">
            <v>NA</v>
          </cell>
          <cell r="AB3735" t="str">
            <v>Nathani Chemicals</v>
          </cell>
          <cell r="AC3735" t="str">
            <v>Darmawan</v>
          </cell>
        </row>
        <row r="3736">
          <cell r="A3736">
            <v>3745</v>
          </cell>
          <cell r="C3736">
            <v>41611</v>
          </cell>
          <cell r="F3736" t="str">
            <v>DO131200702</v>
          </cell>
          <cell r="G3736" t="str">
            <v>DO131200702</v>
          </cell>
          <cell r="U3736" t="str">
            <v>NA</v>
          </cell>
          <cell r="AB3736" t="str">
            <v>Nathani Chemicals</v>
          </cell>
          <cell r="AC3736" t="str">
            <v>Darmawan</v>
          </cell>
        </row>
        <row r="3737">
          <cell r="A3737">
            <v>3746</v>
          </cell>
          <cell r="C3737">
            <v>41611</v>
          </cell>
          <cell r="F3737" t="str">
            <v>DO131200703</v>
          </cell>
          <cell r="G3737" t="str">
            <v>DO131200703</v>
          </cell>
          <cell r="U3737" t="str">
            <v>NA</v>
          </cell>
          <cell r="AB3737" t="str">
            <v>Nathani Chemicals</v>
          </cell>
          <cell r="AC3737" t="str">
            <v>Darmawan</v>
          </cell>
        </row>
        <row r="3738">
          <cell r="A3738">
            <v>3747</v>
          </cell>
          <cell r="C3738">
            <v>41611</v>
          </cell>
          <cell r="F3738" t="str">
            <v>DO131200703</v>
          </cell>
          <cell r="G3738" t="str">
            <v>DO131200703</v>
          </cell>
          <cell r="U3738" t="str">
            <v>NA</v>
          </cell>
          <cell r="AB3738" t="str">
            <v>Nathani Chemicals</v>
          </cell>
          <cell r="AC3738" t="str">
            <v>Darmawan</v>
          </cell>
        </row>
        <row r="3739">
          <cell r="A3739">
            <v>3748</v>
          </cell>
          <cell r="C3739">
            <v>41611</v>
          </cell>
          <cell r="F3739" t="str">
            <v>DO131200704</v>
          </cell>
          <cell r="G3739" t="str">
            <v>DO131200704</v>
          </cell>
          <cell r="U3739" t="str">
            <v>NA</v>
          </cell>
          <cell r="AB3739" t="str">
            <v>Nathani Chemicals</v>
          </cell>
          <cell r="AC3739" t="str">
            <v>Darmawan</v>
          </cell>
        </row>
        <row r="3740">
          <cell r="A3740">
            <v>3749</v>
          </cell>
          <cell r="C3740">
            <v>41611</v>
          </cell>
          <cell r="F3740" t="str">
            <v>DO131200704</v>
          </cell>
          <cell r="G3740" t="str">
            <v>DO131200704</v>
          </cell>
          <cell r="U3740" t="str">
            <v>NA</v>
          </cell>
          <cell r="AB3740" t="str">
            <v>Nathani Chemicals</v>
          </cell>
          <cell r="AC3740" t="str">
            <v>Darmawan</v>
          </cell>
        </row>
        <row r="3741">
          <cell r="A3741">
            <v>3750</v>
          </cell>
          <cell r="C3741">
            <v>41611</v>
          </cell>
          <cell r="F3741" t="str">
            <v>DO131200705</v>
          </cell>
          <cell r="G3741" t="str">
            <v>DO131200705</v>
          </cell>
          <cell r="U3741" t="str">
            <v>NA</v>
          </cell>
          <cell r="AB3741" t="str">
            <v>Nathani Chemicals</v>
          </cell>
          <cell r="AC3741" t="str">
            <v>Darmawan</v>
          </cell>
        </row>
        <row r="3742">
          <cell r="A3742">
            <v>3751</v>
          </cell>
          <cell r="C3742">
            <v>41611</v>
          </cell>
          <cell r="F3742" t="str">
            <v>DO131200705</v>
          </cell>
          <cell r="G3742" t="str">
            <v>DO131200705</v>
          </cell>
          <cell r="U3742" t="str">
            <v>NA</v>
          </cell>
          <cell r="AB3742" t="str">
            <v>Nathani Chemicals</v>
          </cell>
          <cell r="AC3742" t="str">
            <v>Darmawan</v>
          </cell>
        </row>
        <row r="3743">
          <cell r="A3743">
            <v>3752</v>
          </cell>
          <cell r="C3743">
            <v>41611</v>
          </cell>
          <cell r="F3743" t="str">
            <v>DO131200706</v>
          </cell>
          <cell r="G3743" t="str">
            <v>DO131200706</v>
          </cell>
          <cell r="U3743" t="str">
            <v>NA</v>
          </cell>
          <cell r="AB3743" t="str">
            <v>Nathani Chemicals</v>
          </cell>
          <cell r="AC3743" t="str">
            <v>Darmawan</v>
          </cell>
        </row>
        <row r="3744">
          <cell r="A3744">
            <v>3753</v>
          </cell>
          <cell r="C3744">
            <v>41611</v>
          </cell>
          <cell r="F3744" t="str">
            <v>DO131200706</v>
          </cell>
          <cell r="G3744" t="str">
            <v>DO131200706</v>
          </cell>
          <cell r="U3744" t="str">
            <v>NA</v>
          </cell>
          <cell r="AB3744" t="str">
            <v>Nathani Chemicals</v>
          </cell>
          <cell r="AC3744" t="str">
            <v>Darmawan</v>
          </cell>
        </row>
        <row r="3745">
          <cell r="A3745">
            <v>3754</v>
          </cell>
          <cell r="C3745">
            <v>41611</v>
          </cell>
          <cell r="F3745" t="str">
            <v>DO131200707</v>
          </cell>
          <cell r="G3745" t="str">
            <v>DO131200707</v>
          </cell>
          <cell r="U3745" t="str">
            <v>NA</v>
          </cell>
          <cell r="AB3745" t="str">
            <v>Nathani Chemicals</v>
          </cell>
          <cell r="AC3745" t="str">
            <v>Darmawan</v>
          </cell>
        </row>
        <row r="3746">
          <cell r="A3746">
            <v>3755</v>
          </cell>
          <cell r="C3746">
            <v>41611</v>
          </cell>
          <cell r="F3746" t="str">
            <v>DO131200707</v>
          </cell>
          <cell r="G3746" t="str">
            <v>DO131200707</v>
          </cell>
          <cell r="U3746" t="str">
            <v>NA</v>
          </cell>
          <cell r="AB3746" t="str">
            <v>Nathani Chemicals</v>
          </cell>
          <cell r="AC3746" t="str">
            <v>Darmawan</v>
          </cell>
        </row>
        <row r="3747">
          <cell r="A3747">
            <v>3756</v>
          </cell>
          <cell r="C3747">
            <v>41611</v>
          </cell>
          <cell r="F3747" t="str">
            <v>DO131200708</v>
          </cell>
          <cell r="G3747" t="str">
            <v>DO131200708</v>
          </cell>
          <cell r="U3747" t="str">
            <v>NA</v>
          </cell>
          <cell r="AB3747" t="str">
            <v>Nathani Chemicals</v>
          </cell>
          <cell r="AC3747" t="str">
            <v>Darmawan</v>
          </cell>
        </row>
        <row r="3748">
          <cell r="A3748">
            <v>3757</v>
          </cell>
          <cell r="C3748">
            <v>41611</v>
          </cell>
          <cell r="F3748" t="str">
            <v>DO131200708</v>
          </cell>
          <cell r="G3748" t="str">
            <v>DO131200708</v>
          </cell>
          <cell r="U3748" t="str">
            <v>NA</v>
          </cell>
          <cell r="AB3748" t="str">
            <v>Nathani Chemicals</v>
          </cell>
          <cell r="AC3748" t="str">
            <v>Darmawan</v>
          </cell>
        </row>
        <row r="3749">
          <cell r="A3749">
            <v>3758</v>
          </cell>
          <cell r="C3749">
            <v>41611</v>
          </cell>
          <cell r="F3749" t="str">
            <v>DO131200709</v>
          </cell>
          <cell r="G3749" t="str">
            <v>DO131200709</v>
          </cell>
          <cell r="U3749" t="str">
            <v>NA</v>
          </cell>
          <cell r="AB3749" t="str">
            <v>Nathani Chemicals</v>
          </cell>
          <cell r="AC3749" t="str">
            <v>Darmawan</v>
          </cell>
        </row>
        <row r="3750">
          <cell r="A3750">
            <v>3759</v>
          </cell>
          <cell r="C3750">
            <v>41611</v>
          </cell>
          <cell r="F3750" t="str">
            <v>DO131200709</v>
          </cell>
          <cell r="G3750" t="str">
            <v>DO131200709</v>
          </cell>
          <cell r="U3750" t="str">
            <v>NA</v>
          </cell>
          <cell r="AB3750" t="str">
            <v>Nathani Chemicals</v>
          </cell>
          <cell r="AC3750" t="str">
            <v>Darmawan</v>
          </cell>
        </row>
        <row r="3751">
          <cell r="A3751">
            <v>3760</v>
          </cell>
          <cell r="C3751">
            <v>41611</v>
          </cell>
          <cell r="F3751" t="str">
            <v>DO131200710</v>
          </cell>
          <cell r="G3751" t="str">
            <v>DO131200710</v>
          </cell>
          <cell r="U3751" t="str">
            <v>NA</v>
          </cell>
          <cell r="AB3751" t="str">
            <v>Nathani Chemicals</v>
          </cell>
          <cell r="AC3751" t="str">
            <v>Darmawan</v>
          </cell>
        </row>
        <row r="3752">
          <cell r="A3752">
            <v>3761</v>
          </cell>
          <cell r="C3752">
            <v>41611</v>
          </cell>
          <cell r="F3752" t="str">
            <v>DO131200710</v>
          </cell>
          <cell r="G3752" t="str">
            <v>DO131200710</v>
          </cell>
          <cell r="U3752" t="str">
            <v>NA</v>
          </cell>
          <cell r="AB3752" t="str">
            <v>Nathani Chemicals</v>
          </cell>
          <cell r="AC3752" t="str">
            <v>Darmawan</v>
          </cell>
        </row>
        <row r="3753">
          <cell r="A3753">
            <v>3762</v>
          </cell>
          <cell r="C3753">
            <v>41611</v>
          </cell>
          <cell r="F3753" t="str">
            <v>DO131200711</v>
          </cell>
          <cell r="G3753" t="str">
            <v>DO131200711</v>
          </cell>
          <cell r="U3753" t="str">
            <v>NA</v>
          </cell>
          <cell r="AB3753" t="str">
            <v>Nathani Chemicals</v>
          </cell>
          <cell r="AC3753" t="str">
            <v>Darmawan</v>
          </cell>
        </row>
        <row r="3754">
          <cell r="A3754">
            <v>3763</v>
          </cell>
          <cell r="C3754">
            <v>41611</v>
          </cell>
          <cell r="F3754" t="str">
            <v>DO131200711</v>
          </cell>
          <cell r="G3754" t="str">
            <v>DO131200711</v>
          </cell>
          <cell r="U3754" t="str">
            <v>NA</v>
          </cell>
          <cell r="AB3754" t="str">
            <v>Nathani Chemicals</v>
          </cell>
          <cell r="AC3754" t="str">
            <v>Darmawan</v>
          </cell>
        </row>
        <row r="3755">
          <cell r="A3755">
            <v>3764</v>
          </cell>
          <cell r="C3755">
            <v>41611</v>
          </cell>
          <cell r="D3755" t="str">
            <v>474SPP/NTH-PST/2016</v>
          </cell>
          <cell r="E3755" t="str">
            <v>SI131200263</v>
          </cell>
          <cell r="F3755" t="str">
            <v>DO131200712</v>
          </cell>
          <cell r="G3755" t="str">
            <v>DO131200712</v>
          </cell>
          <cell r="H3755" t="str">
            <v>PL131200263</v>
          </cell>
          <cell r="U3755" t="str">
            <v>010.902-13.55959839</v>
          </cell>
          <cell r="W3755" t="str">
            <v>1.1.5.0.1</v>
          </cell>
          <cell r="AB3755" t="str">
            <v>Nathani Indonesia</v>
          </cell>
          <cell r="AC3755" t="str">
            <v>Agustina Y. Zulkarnain</v>
          </cell>
        </row>
        <row r="3756">
          <cell r="A3756">
            <v>3765</v>
          </cell>
          <cell r="C3756">
            <v>41612</v>
          </cell>
          <cell r="D3756" t="str">
            <v>475SPP/NTH-PST/2016</v>
          </cell>
          <cell r="E3756" t="str">
            <v>SI131200264</v>
          </cell>
          <cell r="F3756" t="str">
            <v>DO131200713</v>
          </cell>
          <cell r="G3756" t="str">
            <v>DO131200713</v>
          </cell>
          <cell r="H3756" t="str">
            <v>PL131200264</v>
          </cell>
          <cell r="U3756" t="str">
            <v>010.902-13.55959840</v>
          </cell>
          <cell r="W3756" t="str">
            <v>1.1.5.0.1</v>
          </cell>
          <cell r="AB3756" t="str">
            <v>Nathani Indonesia</v>
          </cell>
          <cell r="AC3756" t="str">
            <v>Agustina Y. Zulkarnain</v>
          </cell>
        </row>
        <row r="3757">
          <cell r="A3757">
            <v>3766</v>
          </cell>
          <cell r="C3757">
            <v>41612</v>
          </cell>
          <cell r="F3757" t="str">
            <v>DO131200714</v>
          </cell>
          <cell r="G3757" t="str">
            <v>DO131200714</v>
          </cell>
          <cell r="U3757" t="str">
            <v>NA</v>
          </cell>
          <cell r="AB3757" t="str">
            <v>Nathani Chemicals</v>
          </cell>
          <cell r="AC3757" t="str">
            <v>Darmawan</v>
          </cell>
        </row>
        <row r="3758">
          <cell r="A3758">
            <v>3767</v>
          </cell>
          <cell r="C3758">
            <v>41612</v>
          </cell>
          <cell r="F3758" t="str">
            <v>DO131200714</v>
          </cell>
          <cell r="G3758" t="str">
            <v>DO131200714</v>
          </cell>
          <cell r="U3758" t="str">
            <v>NA</v>
          </cell>
          <cell r="AB3758" t="str">
            <v>Nathani Chemicals</v>
          </cell>
          <cell r="AC3758" t="str">
            <v>Darmawan</v>
          </cell>
        </row>
        <row r="3759">
          <cell r="A3759">
            <v>3768</v>
          </cell>
          <cell r="C3759">
            <v>41612</v>
          </cell>
          <cell r="F3759" t="str">
            <v>DO131200715</v>
          </cell>
          <cell r="G3759" t="str">
            <v>DO131200715</v>
          </cell>
          <cell r="U3759" t="str">
            <v>NA</v>
          </cell>
          <cell r="AB3759" t="str">
            <v>Nathani Chemicals</v>
          </cell>
          <cell r="AC3759" t="str">
            <v>Darmawan</v>
          </cell>
        </row>
        <row r="3760">
          <cell r="A3760">
            <v>3769</v>
          </cell>
          <cell r="C3760">
            <v>41612</v>
          </cell>
          <cell r="F3760" t="str">
            <v>DO131200715</v>
          </cell>
          <cell r="G3760" t="str">
            <v>DO131200715</v>
          </cell>
          <cell r="U3760" t="str">
            <v>NA</v>
          </cell>
          <cell r="AB3760" t="str">
            <v>Nathani Chemicals</v>
          </cell>
          <cell r="AC3760" t="str">
            <v>Darmawan</v>
          </cell>
        </row>
        <row r="3761">
          <cell r="A3761">
            <v>3770</v>
          </cell>
          <cell r="C3761">
            <v>41612</v>
          </cell>
          <cell r="F3761" t="str">
            <v>DO131200716</v>
          </cell>
          <cell r="G3761" t="str">
            <v>DO131200716</v>
          </cell>
          <cell r="U3761" t="str">
            <v>NA</v>
          </cell>
          <cell r="AB3761" t="str">
            <v>Nathani Chemicals</v>
          </cell>
          <cell r="AC3761" t="str">
            <v>Darmawan</v>
          </cell>
        </row>
        <row r="3762">
          <cell r="A3762">
            <v>3771</v>
          </cell>
          <cell r="C3762">
            <v>41612</v>
          </cell>
          <cell r="F3762" t="str">
            <v>DO131200716</v>
          </cell>
          <cell r="G3762" t="str">
            <v>DO131200716</v>
          </cell>
          <cell r="U3762" t="str">
            <v>NA</v>
          </cell>
          <cell r="AB3762" t="str">
            <v>Nathani Chemicals</v>
          </cell>
          <cell r="AC3762" t="str">
            <v>Darmawan</v>
          </cell>
        </row>
        <row r="3763">
          <cell r="A3763">
            <v>3772</v>
          </cell>
          <cell r="C3763">
            <v>41612</v>
          </cell>
          <cell r="F3763" t="str">
            <v>DO131200717</v>
          </cell>
          <cell r="G3763" t="str">
            <v>DO131200717</v>
          </cell>
          <cell r="U3763" t="str">
            <v>NA</v>
          </cell>
          <cell r="AB3763" t="str">
            <v>Nathani Chemicals</v>
          </cell>
          <cell r="AC3763" t="str">
            <v>Darmawan</v>
          </cell>
        </row>
        <row r="3764">
          <cell r="A3764">
            <v>3773</v>
          </cell>
          <cell r="C3764">
            <v>41612</v>
          </cell>
          <cell r="F3764" t="str">
            <v>DO131200717</v>
          </cell>
          <cell r="G3764" t="str">
            <v>DO131200717</v>
          </cell>
          <cell r="U3764" t="str">
            <v>NA</v>
          </cell>
          <cell r="AB3764" t="str">
            <v>Nathani Chemicals</v>
          </cell>
          <cell r="AC3764" t="str">
            <v>Darmawan</v>
          </cell>
        </row>
        <row r="3765">
          <cell r="A3765">
            <v>3774</v>
          </cell>
          <cell r="C3765">
            <v>41612</v>
          </cell>
          <cell r="F3765" t="str">
            <v>DO131200718</v>
          </cell>
          <cell r="G3765" t="str">
            <v>DO131200718</v>
          </cell>
          <cell r="U3765" t="str">
            <v>NA</v>
          </cell>
          <cell r="AB3765" t="str">
            <v>Nathani Chemicals</v>
          </cell>
          <cell r="AC3765" t="str">
            <v>Darmawan</v>
          </cell>
        </row>
        <row r="3766">
          <cell r="A3766">
            <v>3775</v>
          </cell>
          <cell r="C3766">
            <v>41612</v>
          </cell>
          <cell r="F3766" t="str">
            <v>DO131200718</v>
          </cell>
          <cell r="G3766" t="str">
            <v>DO131200718</v>
          </cell>
          <cell r="U3766" t="str">
            <v>NA</v>
          </cell>
          <cell r="AB3766" t="str">
            <v>Nathani Chemicals</v>
          </cell>
          <cell r="AC3766" t="str">
            <v>Darmawan</v>
          </cell>
        </row>
        <row r="3767">
          <cell r="A3767">
            <v>3776</v>
          </cell>
          <cell r="C3767">
            <v>41612</v>
          </cell>
          <cell r="F3767" t="str">
            <v>DO131200719</v>
          </cell>
          <cell r="G3767" t="str">
            <v>DO131200719</v>
          </cell>
          <cell r="U3767" t="str">
            <v>NA</v>
          </cell>
          <cell r="AB3767" t="str">
            <v>Nathani Chemicals</v>
          </cell>
          <cell r="AC3767" t="str">
            <v>Darmawan</v>
          </cell>
        </row>
        <row r="3768">
          <cell r="A3768">
            <v>3777</v>
          </cell>
          <cell r="C3768">
            <v>41612</v>
          </cell>
          <cell r="F3768" t="str">
            <v>DO131200719</v>
          </cell>
          <cell r="G3768" t="str">
            <v>DO131200719</v>
          </cell>
          <cell r="U3768" t="str">
            <v>NA</v>
          </cell>
          <cell r="AB3768" t="str">
            <v>Nathani Chemicals</v>
          </cell>
          <cell r="AC3768" t="str">
            <v>Darmawan</v>
          </cell>
        </row>
        <row r="3769">
          <cell r="A3769">
            <v>3778</v>
          </cell>
          <cell r="C3769">
            <v>41612</v>
          </cell>
          <cell r="F3769" t="str">
            <v>DO131200720</v>
          </cell>
          <cell r="G3769" t="str">
            <v>DO131200720</v>
          </cell>
          <cell r="U3769" t="str">
            <v>NA</v>
          </cell>
          <cell r="AB3769" t="str">
            <v>Nathani Chemicals</v>
          </cell>
          <cell r="AC3769" t="str">
            <v>Darmawan</v>
          </cell>
        </row>
        <row r="3770">
          <cell r="A3770">
            <v>3779</v>
          </cell>
          <cell r="C3770">
            <v>41612</v>
          </cell>
          <cell r="F3770" t="str">
            <v>DO131200720</v>
          </cell>
          <cell r="G3770" t="str">
            <v>DO131200720</v>
          </cell>
          <cell r="U3770" t="str">
            <v>NA</v>
          </cell>
          <cell r="AB3770" t="str">
            <v>Nathani Chemicals</v>
          </cell>
          <cell r="AC3770" t="str">
            <v>Darmawan</v>
          </cell>
        </row>
        <row r="3771">
          <cell r="A3771">
            <v>3780</v>
          </cell>
          <cell r="C3771">
            <v>41612</v>
          </cell>
          <cell r="F3771" t="str">
            <v>DO131200721</v>
          </cell>
          <cell r="G3771" t="str">
            <v>DO131200721</v>
          </cell>
          <cell r="U3771" t="str">
            <v>NA</v>
          </cell>
          <cell r="AB3771" t="str">
            <v>Nathani Chemicals</v>
          </cell>
          <cell r="AC3771" t="str">
            <v>Darmawan</v>
          </cell>
        </row>
        <row r="3772">
          <cell r="A3772">
            <v>3781</v>
          </cell>
          <cell r="C3772">
            <v>41612</v>
          </cell>
          <cell r="F3772" t="str">
            <v>DO131200721</v>
          </cell>
          <cell r="G3772" t="str">
            <v>DO131200721</v>
          </cell>
          <cell r="U3772" t="str">
            <v>NA</v>
          </cell>
          <cell r="AB3772" t="str">
            <v>Nathani Chemicals</v>
          </cell>
          <cell r="AC3772" t="str">
            <v>Darmawan</v>
          </cell>
        </row>
        <row r="3773">
          <cell r="A3773">
            <v>3782</v>
          </cell>
          <cell r="C3773">
            <v>41612</v>
          </cell>
          <cell r="F3773" t="str">
            <v>DO131200722</v>
          </cell>
          <cell r="G3773" t="str">
            <v>DO131200722</v>
          </cell>
          <cell r="U3773" t="str">
            <v>NA</v>
          </cell>
          <cell r="AB3773" t="str">
            <v>Nathani Chemicals</v>
          </cell>
          <cell r="AC3773" t="str">
            <v>Darmawan</v>
          </cell>
        </row>
        <row r="3774">
          <cell r="A3774">
            <v>3783</v>
          </cell>
          <cell r="C3774">
            <v>41612</v>
          </cell>
          <cell r="F3774" t="str">
            <v>DO131200722</v>
          </cell>
          <cell r="G3774" t="str">
            <v>DO131200722</v>
          </cell>
          <cell r="U3774" t="str">
            <v>NA</v>
          </cell>
          <cell r="AB3774" t="str">
            <v>Nathani Chemicals</v>
          </cell>
          <cell r="AC3774" t="str">
            <v>Darmawan</v>
          </cell>
        </row>
        <row r="3775">
          <cell r="A3775">
            <v>3784</v>
          </cell>
          <cell r="C3775">
            <v>41612</v>
          </cell>
          <cell r="F3775" t="str">
            <v>DO131200723</v>
          </cell>
          <cell r="G3775" t="str">
            <v>DO131200723</v>
          </cell>
          <cell r="U3775" t="str">
            <v>NA</v>
          </cell>
          <cell r="AB3775" t="str">
            <v>Nathani Chemicals</v>
          </cell>
          <cell r="AC3775" t="str">
            <v>Darmawan</v>
          </cell>
        </row>
        <row r="3776">
          <cell r="A3776">
            <v>3785</v>
          </cell>
          <cell r="C3776">
            <v>41612</v>
          </cell>
          <cell r="F3776" t="str">
            <v>DO131200723</v>
          </cell>
          <cell r="G3776" t="str">
            <v>DO131200723</v>
          </cell>
          <cell r="U3776" t="str">
            <v>NA</v>
          </cell>
          <cell r="AB3776" t="str">
            <v>Nathani Chemicals</v>
          </cell>
          <cell r="AC3776" t="str">
            <v>Darmawan</v>
          </cell>
        </row>
        <row r="3777">
          <cell r="A3777">
            <v>3786</v>
          </cell>
          <cell r="C3777">
            <v>41612</v>
          </cell>
          <cell r="E3777" t="str">
            <v>SI131200279</v>
          </cell>
          <cell r="F3777" t="str">
            <v>DO131200573</v>
          </cell>
          <cell r="G3777" t="str">
            <v>DO131200573</v>
          </cell>
          <cell r="H3777" t="str">
            <v>PL131200279</v>
          </cell>
          <cell r="U3777" t="str">
            <v>010.901-13.49277481</v>
          </cell>
          <cell r="AB3777" t="str">
            <v>Nathani Indonesia</v>
          </cell>
          <cell r="AC3777" t="str">
            <v>Agustina Y. Zulkarnain</v>
          </cell>
        </row>
        <row r="3778">
          <cell r="A3778">
            <v>3787</v>
          </cell>
          <cell r="C3778">
            <v>41613</v>
          </cell>
          <cell r="D3778" t="str">
            <v>476SPP/NTH-PST/2016</v>
          </cell>
          <cell r="E3778" t="str">
            <v>SI131200265</v>
          </cell>
          <cell r="F3778" t="str">
            <v>DO131200724</v>
          </cell>
          <cell r="G3778" t="str">
            <v>DO131200724</v>
          </cell>
          <cell r="H3778" t="str">
            <v>PL131200265</v>
          </cell>
          <cell r="U3778" t="str">
            <v>010.902-13.55959841</v>
          </cell>
          <cell r="W3778" t="str">
            <v>1.1.5.0.1</v>
          </cell>
          <cell r="AB3778" t="str">
            <v>Nathani Indonesia</v>
          </cell>
          <cell r="AC3778" t="str">
            <v>Agustina Y. Zulkarnain</v>
          </cell>
        </row>
        <row r="3779">
          <cell r="A3779">
            <v>3788</v>
          </cell>
          <cell r="C3779">
            <v>41610</v>
          </cell>
          <cell r="D3779" t="str">
            <v>351/SPP/NTH-PST/2013</v>
          </cell>
          <cell r="E3779" t="str">
            <v>SI130900183</v>
          </cell>
          <cell r="F3779" t="str">
            <v>DO130900886</v>
          </cell>
          <cell r="G3779" t="str">
            <v>DO130900886</v>
          </cell>
          <cell r="H3779" t="str">
            <v>PL130900183</v>
          </cell>
          <cell r="U3779" t="str">
            <v>010.901-13.89237548</v>
          </cell>
          <cell r="W3779" t="str">
            <v>1.1.5.0.1</v>
          </cell>
          <cell r="AB3779" t="str">
            <v>Nathani Indonesia</v>
          </cell>
          <cell r="AC3779" t="str">
            <v>Agustina Y. Zulkarnain</v>
          </cell>
        </row>
        <row r="3780">
          <cell r="A3780">
            <v>3789</v>
          </cell>
          <cell r="C3780">
            <v>41610</v>
          </cell>
          <cell r="D3780" t="str">
            <v>352/SPP/NTH-PST/2013</v>
          </cell>
          <cell r="E3780" t="str">
            <v>SI130900187</v>
          </cell>
          <cell r="F3780" t="str">
            <v>DO130900903</v>
          </cell>
          <cell r="G3780" t="str">
            <v>DO130900903</v>
          </cell>
          <cell r="H3780" t="str">
            <v>PL130900187</v>
          </cell>
          <cell r="U3780" t="str">
            <v>010.901-13.89237552</v>
          </cell>
          <cell r="W3780" t="str">
            <v>1.1.5.0.1</v>
          </cell>
          <cell r="AB3780" t="str">
            <v>Nathani Indonesia</v>
          </cell>
          <cell r="AC3780" t="str">
            <v>Agustina Y. Zulkarnain</v>
          </cell>
        </row>
        <row r="3781">
          <cell r="A3781">
            <v>3790</v>
          </cell>
          <cell r="C3781">
            <v>41610</v>
          </cell>
          <cell r="D3781" t="str">
            <v>354/SPP/NTH-PST/2013</v>
          </cell>
          <cell r="E3781" t="str">
            <v>SI130900191</v>
          </cell>
          <cell r="F3781" t="str">
            <v>DO130900927</v>
          </cell>
          <cell r="G3781" t="str">
            <v>DO130900927</v>
          </cell>
          <cell r="H3781" t="str">
            <v>PL130900191</v>
          </cell>
          <cell r="U3781" t="str">
            <v>010.901-13.89237556</v>
          </cell>
          <cell r="W3781" t="str">
            <v>1.1.5.0.1</v>
          </cell>
          <cell r="AB3781" t="str">
            <v>Nathani Indonesia</v>
          </cell>
          <cell r="AC3781" t="str">
            <v>Agustina Y. Zulkarnain</v>
          </cell>
        </row>
        <row r="3782">
          <cell r="A3782">
            <v>3791</v>
          </cell>
          <cell r="C3782">
            <v>41610</v>
          </cell>
          <cell r="D3782" t="str">
            <v>350/SPP/NTH-PST/2013</v>
          </cell>
          <cell r="E3782" t="str">
            <v>SI130900182</v>
          </cell>
          <cell r="F3782" t="str">
            <v>DO130900872</v>
          </cell>
          <cell r="G3782" t="str">
            <v>DO130900872</v>
          </cell>
          <cell r="H3782" t="str">
            <v>PL130900182</v>
          </cell>
          <cell r="U3782" t="str">
            <v>010.901-13.89237547</v>
          </cell>
          <cell r="W3782" t="str">
            <v>1.1.5.0.1</v>
          </cell>
          <cell r="AB3782" t="str">
            <v>Nathani Indonesia</v>
          </cell>
          <cell r="AC3782" t="str">
            <v>Agustina Y. Zulkarnain</v>
          </cell>
        </row>
        <row r="3783">
          <cell r="A3783">
            <v>3792</v>
          </cell>
          <cell r="C3783">
            <v>41613</v>
          </cell>
          <cell r="F3783" t="str">
            <v>DO131200725</v>
          </cell>
          <cell r="G3783" t="str">
            <v>DO131200725</v>
          </cell>
          <cell r="U3783" t="str">
            <v>NA</v>
          </cell>
          <cell r="AB3783" t="str">
            <v>Nathani Chemicals</v>
          </cell>
          <cell r="AC3783" t="str">
            <v>Darmawan</v>
          </cell>
        </row>
        <row r="3784">
          <cell r="A3784">
            <v>3793</v>
          </cell>
          <cell r="C3784">
            <v>41613</v>
          </cell>
          <cell r="F3784" t="str">
            <v>DO131200725</v>
          </cell>
          <cell r="G3784" t="str">
            <v>DO131200725</v>
          </cell>
          <cell r="U3784" t="str">
            <v>NA</v>
          </cell>
          <cell r="AB3784" t="str">
            <v>Nathani Chemicals</v>
          </cell>
          <cell r="AC3784" t="str">
            <v>Darmawan</v>
          </cell>
        </row>
        <row r="3785">
          <cell r="A3785">
            <v>3794</v>
          </cell>
          <cell r="C3785">
            <v>41613</v>
          </cell>
          <cell r="F3785" t="str">
            <v>DO131200726</v>
          </cell>
          <cell r="G3785" t="str">
            <v>DO131200726</v>
          </cell>
          <cell r="U3785" t="str">
            <v>NA</v>
          </cell>
          <cell r="AB3785" t="str">
            <v>Nathani Chemicals</v>
          </cell>
          <cell r="AC3785" t="str">
            <v>Darmawan</v>
          </cell>
        </row>
        <row r="3786">
          <cell r="A3786">
            <v>3795</v>
          </cell>
          <cell r="C3786">
            <v>41613</v>
          </cell>
          <cell r="F3786" t="str">
            <v>DO131200726</v>
          </cell>
          <cell r="G3786" t="str">
            <v>DO131200726</v>
          </cell>
          <cell r="U3786" t="str">
            <v>NA</v>
          </cell>
          <cell r="AB3786" t="str">
            <v>Nathani Chemicals</v>
          </cell>
          <cell r="AC3786" t="str">
            <v>Darmawan</v>
          </cell>
        </row>
        <row r="3787">
          <cell r="A3787">
            <v>3796</v>
          </cell>
          <cell r="C3787">
            <v>41613</v>
          </cell>
          <cell r="F3787" t="str">
            <v>DO131200727</v>
          </cell>
          <cell r="G3787" t="str">
            <v>DO131200727</v>
          </cell>
          <cell r="U3787" t="str">
            <v>NA</v>
          </cell>
          <cell r="AB3787" t="str">
            <v>Nathani Chemicals</v>
          </cell>
          <cell r="AC3787" t="str">
            <v>Darmawan</v>
          </cell>
        </row>
        <row r="3788">
          <cell r="A3788">
            <v>3797</v>
          </cell>
          <cell r="C3788">
            <v>41613</v>
          </cell>
          <cell r="F3788" t="str">
            <v>DO131200727</v>
          </cell>
          <cell r="G3788" t="str">
            <v>DO131200727</v>
          </cell>
          <cell r="U3788" t="str">
            <v>NA</v>
          </cell>
          <cell r="AB3788" t="str">
            <v>Nathani Chemicals</v>
          </cell>
          <cell r="AC3788" t="str">
            <v>Darmawan</v>
          </cell>
        </row>
        <row r="3789">
          <cell r="A3789">
            <v>3798</v>
          </cell>
          <cell r="C3789">
            <v>41613</v>
          </cell>
          <cell r="F3789" t="str">
            <v>DO131200728</v>
          </cell>
          <cell r="G3789" t="str">
            <v>DO131200728</v>
          </cell>
          <cell r="U3789" t="str">
            <v>NA</v>
          </cell>
          <cell r="AB3789" t="str">
            <v>Nathani Chemicals</v>
          </cell>
          <cell r="AC3789" t="str">
            <v>Darmawan</v>
          </cell>
        </row>
        <row r="3790">
          <cell r="A3790">
            <v>3799</v>
          </cell>
          <cell r="C3790">
            <v>41613</v>
          </cell>
          <cell r="F3790" t="str">
            <v>DO131200728</v>
          </cell>
          <cell r="G3790" t="str">
            <v>DO131200728</v>
          </cell>
          <cell r="U3790" t="str">
            <v>NA</v>
          </cell>
          <cell r="AB3790" t="str">
            <v>Nathani Chemicals</v>
          </cell>
          <cell r="AC3790" t="str">
            <v>Darmawan</v>
          </cell>
        </row>
        <row r="3791">
          <cell r="A3791">
            <v>3800</v>
          </cell>
          <cell r="C3791">
            <v>41613</v>
          </cell>
          <cell r="F3791" t="str">
            <v>DO131200729</v>
          </cell>
          <cell r="G3791" t="str">
            <v>DO131200729</v>
          </cell>
          <cell r="U3791" t="str">
            <v>NA</v>
          </cell>
          <cell r="AB3791" t="str">
            <v>Nathani Chemicals</v>
          </cell>
          <cell r="AC3791" t="str">
            <v>Darmawan</v>
          </cell>
        </row>
        <row r="3792">
          <cell r="A3792">
            <v>3801</v>
          </cell>
          <cell r="C3792">
            <v>41613</v>
          </cell>
          <cell r="F3792" t="str">
            <v>DO131200729</v>
          </cell>
          <cell r="G3792" t="str">
            <v>DO131200729</v>
          </cell>
          <cell r="U3792" t="str">
            <v>NA</v>
          </cell>
          <cell r="AB3792" t="str">
            <v>Nathani Chemicals</v>
          </cell>
          <cell r="AC3792" t="str">
            <v>Darmawan</v>
          </cell>
        </row>
        <row r="3793">
          <cell r="A3793">
            <v>3802</v>
          </cell>
          <cell r="C3793">
            <v>41613</v>
          </cell>
          <cell r="F3793" t="str">
            <v>DO131200730</v>
          </cell>
          <cell r="G3793" t="str">
            <v>DO131200730</v>
          </cell>
          <cell r="U3793" t="str">
            <v>NA</v>
          </cell>
          <cell r="AB3793" t="str">
            <v>Nathani Chemicals</v>
          </cell>
          <cell r="AC3793" t="str">
            <v>Darmawan</v>
          </cell>
        </row>
        <row r="3794">
          <cell r="A3794">
            <v>3803</v>
          </cell>
          <cell r="C3794">
            <v>41613</v>
          </cell>
          <cell r="F3794" t="str">
            <v>DO131200730</v>
          </cell>
          <cell r="G3794" t="str">
            <v>DO131200730</v>
          </cell>
          <cell r="U3794" t="str">
            <v>NA</v>
          </cell>
          <cell r="AB3794" t="str">
            <v>Nathani Chemicals</v>
          </cell>
          <cell r="AC3794" t="str">
            <v>Darmawan</v>
          </cell>
        </row>
        <row r="3795">
          <cell r="A3795">
            <v>3804</v>
          </cell>
          <cell r="C3795">
            <v>41613</v>
          </cell>
          <cell r="F3795" t="str">
            <v>DO131200731</v>
          </cell>
          <cell r="G3795" t="str">
            <v>DO131200731</v>
          </cell>
          <cell r="U3795" t="str">
            <v>NA</v>
          </cell>
          <cell r="AB3795" t="str">
            <v>Nathani Chemicals</v>
          </cell>
          <cell r="AC3795" t="str">
            <v>Darmawan</v>
          </cell>
        </row>
        <row r="3796">
          <cell r="A3796">
            <v>3805</v>
          </cell>
          <cell r="C3796">
            <v>41613</v>
          </cell>
          <cell r="F3796" t="str">
            <v>DO131200731</v>
          </cell>
          <cell r="G3796" t="str">
            <v>DO131200731</v>
          </cell>
          <cell r="U3796" t="str">
            <v>NA</v>
          </cell>
          <cell r="AB3796" t="str">
            <v>Nathani Chemicals</v>
          </cell>
          <cell r="AC3796" t="str">
            <v>Darmawan</v>
          </cell>
        </row>
        <row r="3797">
          <cell r="A3797">
            <v>3806</v>
          </cell>
          <cell r="C3797">
            <v>41613</v>
          </cell>
          <cell r="F3797" t="str">
            <v>DO131200732</v>
          </cell>
          <cell r="G3797" t="str">
            <v>DO131200732</v>
          </cell>
          <cell r="U3797" t="str">
            <v>NA</v>
          </cell>
          <cell r="AB3797" t="str">
            <v>Nathani Chemicals</v>
          </cell>
          <cell r="AC3797" t="str">
            <v>Darmawan</v>
          </cell>
        </row>
        <row r="3798">
          <cell r="A3798">
            <v>3807</v>
          </cell>
          <cell r="C3798">
            <v>41613</v>
          </cell>
          <cell r="F3798" t="str">
            <v>DO131200732</v>
          </cell>
          <cell r="G3798" t="str">
            <v>DO131200732</v>
          </cell>
          <cell r="U3798" t="str">
            <v>NA</v>
          </cell>
          <cell r="AB3798" t="str">
            <v>Nathani Chemicals</v>
          </cell>
          <cell r="AC3798" t="str">
            <v>Darmawan</v>
          </cell>
        </row>
        <row r="3799">
          <cell r="A3799">
            <v>3808</v>
          </cell>
          <cell r="C3799">
            <v>41613</v>
          </cell>
          <cell r="F3799" t="str">
            <v>DO131200733</v>
          </cell>
          <cell r="G3799" t="str">
            <v>DO131200733</v>
          </cell>
          <cell r="U3799" t="str">
            <v>NA</v>
          </cell>
          <cell r="AB3799" t="str">
            <v>Nathani Chemicals</v>
          </cell>
          <cell r="AC3799" t="str">
            <v>Darmawan</v>
          </cell>
        </row>
        <row r="3800">
          <cell r="A3800">
            <v>3809</v>
          </cell>
          <cell r="C3800">
            <v>41613</v>
          </cell>
          <cell r="F3800" t="str">
            <v>DO131200733</v>
          </cell>
          <cell r="G3800" t="str">
            <v>DO131200733</v>
          </cell>
          <cell r="U3800" t="str">
            <v>NA</v>
          </cell>
          <cell r="AB3800" t="str">
            <v>Nathani Chemicals</v>
          </cell>
          <cell r="AC3800" t="str">
            <v>Darmawan</v>
          </cell>
        </row>
        <row r="3801">
          <cell r="A3801">
            <v>3810</v>
          </cell>
          <cell r="C3801">
            <v>41613</v>
          </cell>
          <cell r="F3801" t="str">
            <v>DO131200734</v>
          </cell>
          <cell r="G3801" t="str">
            <v>DO131200734</v>
          </cell>
          <cell r="U3801" t="str">
            <v>NA</v>
          </cell>
          <cell r="AB3801" t="str">
            <v>Nathani Chemicals</v>
          </cell>
          <cell r="AC3801" t="str">
            <v>Darmawan</v>
          </cell>
        </row>
        <row r="3802">
          <cell r="A3802">
            <v>3811</v>
          </cell>
          <cell r="C3802">
            <v>41613</v>
          </cell>
          <cell r="F3802" t="str">
            <v>DO131200734</v>
          </cell>
          <cell r="G3802" t="str">
            <v>DO131200734</v>
          </cell>
          <cell r="U3802" t="str">
            <v>NA</v>
          </cell>
          <cell r="AB3802" t="str">
            <v>Nathani Chemicals</v>
          </cell>
          <cell r="AC3802" t="str">
            <v>Darmawan</v>
          </cell>
        </row>
        <row r="3803">
          <cell r="A3803">
            <v>3812</v>
          </cell>
          <cell r="C3803">
            <v>41613</v>
          </cell>
          <cell r="F3803" t="str">
            <v>DO131200735</v>
          </cell>
          <cell r="G3803" t="str">
            <v>DO131200735</v>
          </cell>
          <cell r="U3803" t="str">
            <v>NA</v>
          </cell>
          <cell r="AB3803" t="str">
            <v>Nathani Chemicals</v>
          </cell>
          <cell r="AC3803" t="str">
            <v>Darmawan</v>
          </cell>
        </row>
        <row r="3804">
          <cell r="A3804">
            <v>3813</v>
          </cell>
          <cell r="C3804">
            <v>41613</v>
          </cell>
          <cell r="F3804" t="str">
            <v>DO131200735</v>
          </cell>
          <cell r="G3804" t="str">
            <v>DO131200735</v>
          </cell>
          <cell r="U3804" t="str">
            <v>NA</v>
          </cell>
          <cell r="AB3804" t="str">
            <v>Nathani Chemicals</v>
          </cell>
          <cell r="AC3804" t="str">
            <v>Darmawan</v>
          </cell>
        </row>
        <row r="3805">
          <cell r="A3805">
            <v>3814</v>
          </cell>
          <cell r="C3805">
            <v>41613</v>
          </cell>
          <cell r="F3805" t="str">
            <v>DO131200736</v>
          </cell>
          <cell r="G3805" t="str">
            <v>DO131200736</v>
          </cell>
          <cell r="U3805" t="str">
            <v>NA</v>
          </cell>
          <cell r="AB3805" t="str">
            <v>Nathani Chemicals</v>
          </cell>
          <cell r="AC3805" t="str">
            <v>Darmawan</v>
          </cell>
        </row>
        <row r="3806">
          <cell r="A3806">
            <v>3815</v>
          </cell>
          <cell r="C3806">
            <v>41613</v>
          </cell>
          <cell r="F3806" t="str">
            <v>DO131200736</v>
          </cell>
          <cell r="G3806" t="str">
            <v>DO131200736</v>
          </cell>
          <cell r="U3806" t="str">
            <v>NA</v>
          </cell>
          <cell r="AB3806" t="str">
            <v>Nathani Chemicals</v>
          </cell>
          <cell r="AC3806" t="str">
            <v>Darmawan</v>
          </cell>
        </row>
        <row r="3807">
          <cell r="A3807">
            <v>3816</v>
          </cell>
          <cell r="C3807">
            <v>41613</v>
          </cell>
          <cell r="F3807" t="str">
            <v>DO131200737</v>
          </cell>
          <cell r="G3807" t="str">
            <v>DO131200737</v>
          </cell>
          <cell r="U3807" t="str">
            <v>NA</v>
          </cell>
          <cell r="AB3807" t="str">
            <v>Nathani Chemicals</v>
          </cell>
          <cell r="AC3807" t="str">
            <v>Darmawan</v>
          </cell>
        </row>
        <row r="3808">
          <cell r="A3808">
            <v>3817</v>
          </cell>
          <cell r="C3808">
            <v>41613</v>
          </cell>
          <cell r="F3808" t="str">
            <v>DO131200737</v>
          </cell>
          <cell r="G3808" t="str">
            <v>DO131200737</v>
          </cell>
          <cell r="U3808" t="str">
            <v>NA</v>
          </cell>
          <cell r="AB3808" t="str">
            <v>Nathani Chemicals</v>
          </cell>
          <cell r="AC3808" t="str">
            <v>Darmawan</v>
          </cell>
        </row>
        <row r="3809">
          <cell r="A3809">
            <v>3818</v>
          </cell>
          <cell r="C3809">
            <v>41613</v>
          </cell>
          <cell r="F3809" t="str">
            <v>DO131200738</v>
          </cell>
          <cell r="G3809" t="str">
            <v>DO131200738</v>
          </cell>
          <cell r="U3809" t="str">
            <v>NA</v>
          </cell>
          <cell r="AB3809" t="str">
            <v>Nathani Chemicals</v>
          </cell>
          <cell r="AC3809" t="str">
            <v>Darmawan</v>
          </cell>
        </row>
        <row r="3810">
          <cell r="A3810">
            <v>3819</v>
          </cell>
          <cell r="C3810">
            <v>41613</v>
          </cell>
          <cell r="F3810" t="str">
            <v>DO131200738</v>
          </cell>
          <cell r="G3810" t="str">
            <v>DO131200738</v>
          </cell>
          <cell r="U3810" t="str">
            <v>NA</v>
          </cell>
          <cell r="AB3810" t="str">
            <v>Nathani Chemicals</v>
          </cell>
          <cell r="AC3810" t="str">
            <v>Darmawan</v>
          </cell>
        </row>
        <row r="3811">
          <cell r="A3811">
            <v>3820</v>
          </cell>
          <cell r="C3811">
            <v>41613</v>
          </cell>
          <cell r="D3811" t="str">
            <v>481SPP/NTH-PST/2016</v>
          </cell>
          <cell r="E3811" t="str">
            <v>SI131200267</v>
          </cell>
          <cell r="F3811" t="str">
            <v>DO131200739</v>
          </cell>
          <cell r="G3811" t="str">
            <v>DO131200739</v>
          </cell>
          <cell r="H3811" t="str">
            <v>PL131200267</v>
          </cell>
          <cell r="U3811" t="str">
            <v>010.902-13.55959842</v>
          </cell>
          <cell r="W3811" t="str">
            <v>1.1.5.0.1</v>
          </cell>
          <cell r="AB3811" t="str">
            <v>Nathani Indonesia</v>
          </cell>
          <cell r="AC3811" t="str">
            <v>Agustina Y. Zulkarnain</v>
          </cell>
        </row>
        <row r="3812">
          <cell r="A3812">
            <v>3821</v>
          </cell>
          <cell r="C3812">
            <v>41613</v>
          </cell>
          <cell r="E3812" t="str">
            <v>SI131200280</v>
          </cell>
          <cell r="F3812" t="str">
            <v>DO131200577</v>
          </cell>
          <cell r="G3812" t="str">
            <v>DO131200577</v>
          </cell>
          <cell r="H3812" t="str">
            <v>PL131200280</v>
          </cell>
          <cell r="U3812" t="str">
            <v>010.901-13.49277482</v>
          </cell>
          <cell r="AB3812" t="str">
            <v>Nathani Indonesia</v>
          </cell>
          <cell r="AC3812" t="str">
            <v>Agustina Y. Zulkarnain</v>
          </cell>
        </row>
        <row r="3813">
          <cell r="A3813">
            <v>3822</v>
          </cell>
          <cell r="C3813">
            <v>41614</v>
          </cell>
          <cell r="F3813" t="str">
            <v>DO131200740</v>
          </cell>
          <cell r="G3813" t="str">
            <v>DO131200740</v>
          </cell>
          <cell r="U3813" t="str">
            <v>NA</v>
          </cell>
          <cell r="AB3813" t="str">
            <v>Nathani Chemicals</v>
          </cell>
          <cell r="AC3813" t="str">
            <v>Darmawan</v>
          </cell>
        </row>
        <row r="3814">
          <cell r="A3814">
            <v>3823</v>
          </cell>
          <cell r="C3814">
            <v>41614</v>
          </cell>
          <cell r="F3814" t="str">
            <v>DO131200740</v>
          </cell>
          <cell r="G3814" t="str">
            <v>DO131200740</v>
          </cell>
          <cell r="U3814" t="str">
            <v>NA</v>
          </cell>
          <cell r="AB3814" t="str">
            <v>Nathani Chemicals</v>
          </cell>
          <cell r="AC3814" t="str">
            <v>Darmawan</v>
          </cell>
        </row>
        <row r="3815">
          <cell r="A3815">
            <v>3824</v>
          </cell>
          <cell r="C3815">
            <v>41614</v>
          </cell>
          <cell r="F3815" t="str">
            <v>DO131200741</v>
          </cell>
          <cell r="G3815" t="str">
            <v>DO131200741</v>
          </cell>
          <cell r="U3815" t="str">
            <v>NA</v>
          </cell>
          <cell r="AB3815" t="str">
            <v>Nathani Chemicals</v>
          </cell>
          <cell r="AC3815" t="str">
            <v>Darmawan</v>
          </cell>
        </row>
        <row r="3816">
          <cell r="A3816">
            <v>3825</v>
          </cell>
          <cell r="C3816">
            <v>41614</v>
          </cell>
          <cell r="F3816" t="str">
            <v>DO131200741</v>
          </cell>
          <cell r="G3816" t="str">
            <v>DO131200741</v>
          </cell>
          <cell r="U3816" t="str">
            <v>NA</v>
          </cell>
          <cell r="AB3816" t="str">
            <v>Nathani Chemicals</v>
          </cell>
          <cell r="AC3816" t="str">
            <v>Darmawan</v>
          </cell>
        </row>
        <row r="3817">
          <cell r="A3817">
            <v>3826</v>
          </cell>
          <cell r="C3817">
            <v>41614</v>
          </cell>
          <cell r="F3817" t="str">
            <v>DO131200742</v>
          </cell>
          <cell r="G3817" t="str">
            <v>DO131200742</v>
          </cell>
          <cell r="U3817" t="str">
            <v>NA</v>
          </cell>
          <cell r="AB3817" t="str">
            <v>Nathani Chemicals</v>
          </cell>
          <cell r="AC3817" t="str">
            <v>Darmawan</v>
          </cell>
        </row>
        <row r="3818">
          <cell r="A3818">
            <v>3827</v>
          </cell>
          <cell r="C3818">
            <v>41614</v>
          </cell>
          <cell r="F3818" t="str">
            <v>DO131200742</v>
          </cell>
          <cell r="G3818" t="str">
            <v>DO131200742</v>
          </cell>
          <cell r="U3818" t="str">
            <v>NA</v>
          </cell>
          <cell r="AB3818" t="str">
            <v>Nathani Chemicals</v>
          </cell>
          <cell r="AC3818" t="str">
            <v>Darmawan</v>
          </cell>
        </row>
        <row r="3819">
          <cell r="A3819">
            <v>3828</v>
          </cell>
          <cell r="C3819">
            <v>41614</v>
          </cell>
          <cell r="F3819" t="str">
            <v>DO131200743</v>
          </cell>
          <cell r="G3819" t="str">
            <v>DO131200743</v>
          </cell>
          <cell r="U3819" t="str">
            <v>NA</v>
          </cell>
          <cell r="AB3819" t="str">
            <v>Nathani Chemicals</v>
          </cell>
          <cell r="AC3819" t="str">
            <v>Darmawan</v>
          </cell>
        </row>
        <row r="3820">
          <cell r="A3820">
            <v>3829</v>
          </cell>
          <cell r="C3820">
            <v>41614</v>
          </cell>
          <cell r="F3820" t="str">
            <v>DO131200743</v>
          </cell>
          <cell r="G3820" t="str">
            <v>DO131200743</v>
          </cell>
          <cell r="U3820" t="str">
            <v>NA</v>
          </cell>
          <cell r="AB3820" t="str">
            <v>Nathani Chemicals</v>
          </cell>
          <cell r="AC3820" t="str">
            <v>Darmawan</v>
          </cell>
        </row>
        <row r="3821">
          <cell r="A3821">
            <v>3830</v>
          </cell>
          <cell r="C3821">
            <v>41614</v>
          </cell>
          <cell r="F3821" t="str">
            <v>DO131200744</v>
          </cell>
          <cell r="G3821" t="str">
            <v>DO131200744</v>
          </cell>
          <cell r="U3821" t="str">
            <v>NA</v>
          </cell>
          <cell r="AB3821" t="str">
            <v>Nathani Chemicals</v>
          </cell>
          <cell r="AC3821" t="str">
            <v>Darmawan</v>
          </cell>
        </row>
        <row r="3822">
          <cell r="A3822">
            <v>3831</v>
          </cell>
          <cell r="C3822">
            <v>41614</v>
          </cell>
          <cell r="F3822" t="str">
            <v>DO131200744</v>
          </cell>
          <cell r="G3822" t="str">
            <v>DO131200744</v>
          </cell>
          <cell r="U3822" t="str">
            <v>NA</v>
          </cell>
          <cell r="AB3822" t="str">
            <v>Nathani Chemicals</v>
          </cell>
          <cell r="AC3822" t="str">
            <v>Darmawan</v>
          </cell>
        </row>
        <row r="3823">
          <cell r="A3823">
            <v>3832</v>
          </cell>
          <cell r="C3823">
            <v>41614</v>
          </cell>
          <cell r="F3823" t="str">
            <v>DO131200745</v>
          </cell>
          <cell r="G3823" t="str">
            <v>DO131200745</v>
          </cell>
          <cell r="U3823" t="str">
            <v>NA</v>
          </cell>
          <cell r="AB3823" t="str">
            <v>Nathani Chemicals</v>
          </cell>
          <cell r="AC3823" t="str">
            <v>Darmawan</v>
          </cell>
        </row>
        <row r="3824">
          <cell r="A3824">
            <v>3833</v>
          </cell>
          <cell r="C3824">
            <v>41614</v>
          </cell>
          <cell r="F3824" t="str">
            <v>DO131200745</v>
          </cell>
          <cell r="G3824" t="str">
            <v>DO131200745</v>
          </cell>
          <cell r="U3824" t="str">
            <v>NA</v>
          </cell>
          <cell r="AB3824" t="str">
            <v>Nathani Chemicals</v>
          </cell>
          <cell r="AC3824" t="str">
            <v>Darmawan</v>
          </cell>
        </row>
        <row r="3825">
          <cell r="A3825">
            <v>3834</v>
          </cell>
          <cell r="C3825">
            <v>41614</v>
          </cell>
          <cell r="F3825" t="str">
            <v>DO131200746</v>
          </cell>
          <cell r="G3825" t="str">
            <v>DO131200746</v>
          </cell>
          <cell r="U3825" t="str">
            <v>NA</v>
          </cell>
          <cell r="AB3825" t="str">
            <v>Nathani Chemicals</v>
          </cell>
          <cell r="AC3825" t="str">
            <v>Darmawan</v>
          </cell>
        </row>
        <row r="3826">
          <cell r="A3826">
            <v>3835</v>
          </cell>
          <cell r="C3826">
            <v>41614</v>
          </cell>
          <cell r="F3826" t="str">
            <v>DO131200746</v>
          </cell>
          <cell r="G3826" t="str">
            <v>DO131200746</v>
          </cell>
          <cell r="U3826" t="str">
            <v>NA</v>
          </cell>
          <cell r="AB3826" t="str">
            <v>Nathani Chemicals</v>
          </cell>
          <cell r="AC3826" t="str">
            <v>Darmawan</v>
          </cell>
        </row>
        <row r="3827">
          <cell r="A3827">
            <v>3836</v>
          </cell>
          <cell r="C3827">
            <v>41614</v>
          </cell>
          <cell r="F3827" t="str">
            <v>DO131200747</v>
          </cell>
          <cell r="G3827" t="str">
            <v>DO131200747</v>
          </cell>
          <cell r="U3827" t="str">
            <v>NA</v>
          </cell>
          <cell r="AB3827" t="str">
            <v>Nathani Chemicals</v>
          </cell>
          <cell r="AC3827" t="str">
            <v>Darmawan</v>
          </cell>
        </row>
        <row r="3828">
          <cell r="A3828">
            <v>3837</v>
          </cell>
          <cell r="C3828">
            <v>41614</v>
          </cell>
          <cell r="F3828" t="str">
            <v>DO131200747</v>
          </cell>
          <cell r="G3828" t="str">
            <v>DO131200747</v>
          </cell>
          <cell r="U3828" t="str">
            <v>NA</v>
          </cell>
          <cell r="AB3828" t="str">
            <v>Nathani Chemicals</v>
          </cell>
          <cell r="AC3828" t="str">
            <v>Darmawan</v>
          </cell>
        </row>
        <row r="3829">
          <cell r="A3829">
            <v>3838</v>
          </cell>
          <cell r="C3829">
            <v>41614</v>
          </cell>
          <cell r="F3829" t="str">
            <v>DO131200748</v>
          </cell>
          <cell r="G3829" t="str">
            <v>DO131200748</v>
          </cell>
          <cell r="U3829" t="str">
            <v>NA</v>
          </cell>
          <cell r="AB3829" t="str">
            <v>Nathani Chemicals</v>
          </cell>
          <cell r="AC3829" t="str">
            <v>Darmawan</v>
          </cell>
        </row>
        <row r="3830">
          <cell r="A3830">
            <v>3839</v>
          </cell>
          <cell r="C3830">
            <v>41614</v>
          </cell>
          <cell r="F3830" t="str">
            <v>DO131200748</v>
          </cell>
          <cell r="G3830" t="str">
            <v>DO131200748</v>
          </cell>
          <cell r="U3830" t="str">
            <v>NA</v>
          </cell>
          <cell r="AB3830" t="str">
            <v>Nathani Chemicals</v>
          </cell>
          <cell r="AC3830" t="str">
            <v>Darmawan</v>
          </cell>
        </row>
        <row r="3831">
          <cell r="A3831">
            <v>3840</v>
          </cell>
          <cell r="C3831">
            <v>41614</v>
          </cell>
          <cell r="F3831" t="str">
            <v>DO131200749</v>
          </cell>
          <cell r="G3831" t="str">
            <v>DO131200749</v>
          </cell>
          <cell r="U3831" t="str">
            <v>NA</v>
          </cell>
          <cell r="AB3831" t="str">
            <v>Nathani Chemicals</v>
          </cell>
          <cell r="AC3831" t="str">
            <v>Darmawan</v>
          </cell>
        </row>
        <row r="3832">
          <cell r="A3832">
            <v>3841</v>
          </cell>
          <cell r="C3832">
            <v>41614</v>
          </cell>
          <cell r="F3832" t="str">
            <v>DO131200749</v>
          </cell>
          <cell r="G3832" t="str">
            <v>DO131200749</v>
          </cell>
          <cell r="U3832" t="str">
            <v>NA</v>
          </cell>
          <cell r="AB3832" t="str">
            <v>Nathani Chemicals</v>
          </cell>
          <cell r="AC3832" t="str">
            <v>Darmawan</v>
          </cell>
        </row>
        <row r="3833">
          <cell r="A3833">
            <v>3842</v>
          </cell>
          <cell r="C3833">
            <v>41614</v>
          </cell>
          <cell r="F3833" t="str">
            <v>DO131200750</v>
          </cell>
          <cell r="G3833" t="str">
            <v>DO131200750</v>
          </cell>
          <cell r="U3833" t="str">
            <v>NA</v>
          </cell>
          <cell r="AB3833" t="str">
            <v>Nathani Chemicals</v>
          </cell>
          <cell r="AC3833" t="str">
            <v>Darmawan</v>
          </cell>
        </row>
        <row r="3834">
          <cell r="A3834">
            <v>3843</v>
          </cell>
          <cell r="C3834">
            <v>41614</v>
          </cell>
          <cell r="F3834" t="str">
            <v>DO131200750</v>
          </cell>
          <cell r="G3834" t="str">
            <v>DO131200750</v>
          </cell>
          <cell r="U3834" t="str">
            <v>NA</v>
          </cell>
          <cell r="AB3834" t="str">
            <v>Nathani Chemicals</v>
          </cell>
          <cell r="AC3834" t="str">
            <v>Darmawan</v>
          </cell>
        </row>
        <row r="3835">
          <cell r="A3835">
            <v>3844</v>
          </cell>
          <cell r="C3835">
            <v>41614</v>
          </cell>
          <cell r="F3835" t="str">
            <v>DO131200751</v>
          </cell>
          <cell r="G3835" t="str">
            <v>DO131200751</v>
          </cell>
          <cell r="U3835" t="str">
            <v>NA</v>
          </cell>
          <cell r="AB3835" t="str">
            <v>Nathani Chemicals</v>
          </cell>
          <cell r="AC3835" t="str">
            <v>Darmawan</v>
          </cell>
        </row>
        <row r="3836">
          <cell r="A3836">
            <v>3845</v>
          </cell>
          <cell r="C3836">
            <v>41614</v>
          </cell>
          <cell r="F3836" t="str">
            <v>DO131200751</v>
          </cell>
          <cell r="G3836" t="str">
            <v>DO131200751</v>
          </cell>
          <cell r="U3836" t="str">
            <v>NA</v>
          </cell>
          <cell r="AB3836" t="str">
            <v>Nathani Chemicals</v>
          </cell>
          <cell r="AC3836" t="str">
            <v>Darmawan</v>
          </cell>
        </row>
        <row r="3837">
          <cell r="A3837">
            <v>3846</v>
          </cell>
          <cell r="C3837">
            <v>41614</v>
          </cell>
          <cell r="F3837" t="str">
            <v>DO131200752</v>
          </cell>
          <cell r="G3837" t="str">
            <v>DO131200752</v>
          </cell>
          <cell r="U3837" t="str">
            <v>NA</v>
          </cell>
          <cell r="AB3837" t="str">
            <v>Nathani Chemicals</v>
          </cell>
          <cell r="AC3837" t="str">
            <v>Darmawan</v>
          </cell>
        </row>
        <row r="3838">
          <cell r="A3838">
            <v>3847</v>
          </cell>
          <cell r="C3838">
            <v>41614</v>
          </cell>
          <cell r="F3838" t="str">
            <v>DO131200752</v>
          </cell>
          <cell r="G3838" t="str">
            <v>DO131200752</v>
          </cell>
          <cell r="U3838" t="str">
            <v>NA</v>
          </cell>
          <cell r="AB3838" t="str">
            <v>Nathani Chemicals</v>
          </cell>
          <cell r="AC3838" t="str">
            <v>Darmawan</v>
          </cell>
        </row>
        <row r="3839">
          <cell r="A3839">
            <v>3848</v>
          </cell>
          <cell r="C3839">
            <v>41614</v>
          </cell>
          <cell r="F3839" t="str">
            <v>DO131200753</v>
          </cell>
          <cell r="G3839" t="str">
            <v>DO131200753</v>
          </cell>
          <cell r="U3839" t="str">
            <v>NA</v>
          </cell>
          <cell r="AB3839" t="str">
            <v>Nathani Chemicals</v>
          </cell>
          <cell r="AC3839" t="str">
            <v>Darmawan</v>
          </cell>
        </row>
        <row r="3840">
          <cell r="A3840">
            <v>3849</v>
          </cell>
          <cell r="C3840">
            <v>41614</v>
          </cell>
          <cell r="F3840" t="str">
            <v>DO131200753</v>
          </cell>
          <cell r="G3840" t="str">
            <v>DO131200753</v>
          </cell>
          <cell r="U3840" t="str">
            <v>NA</v>
          </cell>
          <cell r="AB3840" t="str">
            <v>Nathani Chemicals</v>
          </cell>
          <cell r="AC3840" t="str">
            <v>Darmawan</v>
          </cell>
        </row>
        <row r="3841">
          <cell r="A3841">
            <v>3850</v>
          </cell>
          <cell r="C3841">
            <v>41614</v>
          </cell>
          <cell r="F3841" t="str">
            <v>DO131200754</v>
          </cell>
          <cell r="G3841" t="str">
            <v>DO131200754</v>
          </cell>
          <cell r="U3841" t="str">
            <v>NA</v>
          </cell>
          <cell r="AB3841" t="str">
            <v>Nathani Chemicals</v>
          </cell>
          <cell r="AC3841" t="str">
            <v>Darmawan</v>
          </cell>
        </row>
        <row r="3842">
          <cell r="A3842">
            <v>3851</v>
          </cell>
          <cell r="C3842">
            <v>41614</v>
          </cell>
          <cell r="F3842" t="str">
            <v>DO131200754</v>
          </cell>
          <cell r="G3842" t="str">
            <v>DO131200754</v>
          </cell>
          <cell r="U3842" t="str">
            <v>NA</v>
          </cell>
          <cell r="AB3842" t="str">
            <v>Nathani Chemicals</v>
          </cell>
          <cell r="AC3842" t="str">
            <v>Darmawan</v>
          </cell>
        </row>
        <row r="3843">
          <cell r="A3843">
            <v>3852</v>
          </cell>
          <cell r="C3843">
            <v>41614</v>
          </cell>
          <cell r="F3843" t="str">
            <v>DO131200755</v>
          </cell>
          <cell r="G3843" t="str">
            <v>DO131200755</v>
          </cell>
          <cell r="U3843" t="str">
            <v>NA</v>
          </cell>
          <cell r="AB3843" t="str">
            <v>Nathani Chemicals</v>
          </cell>
          <cell r="AC3843" t="str">
            <v>Darmawan</v>
          </cell>
        </row>
        <row r="3844">
          <cell r="A3844">
            <v>3853</v>
          </cell>
          <cell r="C3844">
            <v>41614</v>
          </cell>
          <cell r="F3844" t="str">
            <v>DO131200755</v>
          </cell>
          <cell r="G3844" t="str">
            <v>DO131200755</v>
          </cell>
          <cell r="U3844" t="str">
            <v>NA</v>
          </cell>
          <cell r="AB3844" t="str">
            <v>Nathani Chemicals</v>
          </cell>
          <cell r="AC3844" t="str">
            <v>Darmawan</v>
          </cell>
        </row>
        <row r="3845">
          <cell r="A3845">
            <v>3854</v>
          </cell>
          <cell r="C3845">
            <v>41614</v>
          </cell>
          <cell r="F3845" t="str">
            <v>DO131200756</v>
          </cell>
          <cell r="G3845" t="str">
            <v>DO131200756</v>
          </cell>
          <cell r="U3845" t="str">
            <v>NA</v>
          </cell>
          <cell r="AB3845" t="str">
            <v>Nathani Chemicals</v>
          </cell>
          <cell r="AC3845" t="str">
            <v>Darmawan</v>
          </cell>
        </row>
        <row r="3846">
          <cell r="A3846">
            <v>3855</v>
          </cell>
          <cell r="C3846">
            <v>41614</v>
          </cell>
          <cell r="F3846" t="str">
            <v>DO131200756</v>
          </cell>
          <cell r="G3846" t="str">
            <v>DO131200756</v>
          </cell>
          <cell r="U3846" t="str">
            <v>NA</v>
          </cell>
          <cell r="AB3846" t="str">
            <v>Nathani Chemicals</v>
          </cell>
          <cell r="AC3846" t="str">
            <v>Darmawan</v>
          </cell>
        </row>
        <row r="3847">
          <cell r="A3847">
            <v>3856</v>
          </cell>
          <cell r="C3847">
            <v>41614</v>
          </cell>
          <cell r="D3847" t="str">
            <v>482SPP/NTH-PST/2016</v>
          </cell>
          <cell r="E3847" t="str">
            <v>SI131200268</v>
          </cell>
          <cell r="F3847" t="str">
            <v>DO131200757</v>
          </cell>
          <cell r="G3847" t="str">
            <v>DO131200757</v>
          </cell>
          <cell r="H3847" t="str">
            <v>PL131200268</v>
          </cell>
          <cell r="U3847" t="str">
            <v>010.902-13.55959843</v>
          </cell>
          <cell r="W3847" t="str">
            <v>1.1.5.0.1</v>
          </cell>
          <cell r="AB3847" t="str">
            <v>Nathani Indonesia</v>
          </cell>
          <cell r="AC3847" t="str">
            <v>Agustina Y. Zulkarnain</v>
          </cell>
        </row>
        <row r="3848">
          <cell r="A3848">
            <v>3857</v>
          </cell>
          <cell r="C3848">
            <v>41614</v>
          </cell>
          <cell r="E3848" t="str">
            <v>SI131200283</v>
          </cell>
          <cell r="F3848" t="str">
            <v>DO131200580</v>
          </cell>
          <cell r="G3848" t="str">
            <v>DO131200580</v>
          </cell>
          <cell r="H3848" t="str">
            <v>PL131200283</v>
          </cell>
          <cell r="U3848" t="str">
            <v>010.901-13.49277485</v>
          </cell>
          <cell r="AB3848" t="str">
            <v>Nathani Indonesia</v>
          </cell>
          <cell r="AC3848" t="str">
            <v>Agustina Y. Zulkarnain</v>
          </cell>
        </row>
        <row r="3849">
          <cell r="A3849">
            <v>3858</v>
          </cell>
          <cell r="C3849">
            <v>41614</v>
          </cell>
          <cell r="D3849" t="str">
            <v>486SPP/NTH-PST/2016</v>
          </cell>
          <cell r="E3849" t="str">
            <v>SI131200269</v>
          </cell>
          <cell r="F3849" t="str">
            <v>DO131200758</v>
          </cell>
          <cell r="G3849" t="str">
            <v>DO131200758</v>
          </cell>
          <cell r="H3849" t="str">
            <v>PL131200269</v>
          </cell>
          <cell r="U3849" t="str">
            <v>010.902-13.55959844</v>
          </cell>
          <cell r="W3849" t="str">
            <v>1.1.5.0.1</v>
          </cell>
          <cell r="AB3849" t="str">
            <v>Nathani Indonesia</v>
          </cell>
          <cell r="AC3849" t="str">
            <v>Agustina Y. Zulkarnain</v>
          </cell>
        </row>
        <row r="3850">
          <cell r="A3850">
            <v>3859</v>
          </cell>
          <cell r="C3850">
            <v>41615</v>
          </cell>
          <cell r="F3850" t="str">
            <v>DO131200759</v>
          </cell>
          <cell r="G3850" t="str">
            <v>DO131200759</v>
          </cell>
          <cell r="U3850" t="str">
            <v>NA</v>
          </cell>
          <cell r="AB3850" t="str">
            <v>Nathani Chemicals</v>
          </cell>
          <cell r="AC3850" t="str">
            <v>Darmawan</v>
          </cell>
        </row>
        <row r="3851">
          <cell r="A3851">
            <v>3860</v>
          </cell>
          <cell r="C3851">
            <v>41615</v>
          </cell>
          <cell r="F3851" t="str">
            <v>DO131200759</v>
          </cell>
          <cell r="G3851" t="str">
            <v>DO131200759</v>
          </cell>
          <cell r="U3851" t="str">
            <v>NA</v>
          </cell>
          <cell r="AB3851" t="str">
            <v>Nathani Chemicals</v>
          </cell>
          <cell r="AC3851" t="str">
            <v>Darmawan</v>
          </cell>
        </row>
        <row r="3852">
          <cell r="A3852">
            <v>3861</v>
          </cell>
          <cell r="C3852">
            <v>41615</v>
          </cell>
          <cell r="F3852" t="str">
            <v>DO131200760</v>
          </cell>
          <cell r="G3852" t="str">
            <v>DO131200760</v>
          </cell>
          <cell r="U3852" t="str">
            <v>NA</v>
          </cell>
          <cell r="AB3852" t="str">
            <v>Nathani Chemicals</v>
          </cell>
          <cell r="AC3852" t="str">
            <v>Darmawan</v>
          </cell>
        </row>
        <row r="3853">
          <cell r="A3853">
            <v>3862</v>
          </cell>
          <cell r="C3853">
            <v>41615</v>
          </cell>
          <cell r="F3853" t="str">
            <v>DO131200760</v>
          </cell>
          <cell r="G3853" t="str">
            <v>DO131200760</v>
          </cell>
          <cell r="U3853" t="str">
            <v>NA</v>
          </cell>
          <cell r="AB3853" t="str">
            <v>Nathani Chemicals</v>
          </cell>
          <cell r="AC3853" t="str">
            <v>Darmawan</v>
          </cell>
        </row>
        <row r="3854">
          <cell r="A3854">
            <v>3863</v>
          </cell>
          <cell r="C3854">
            <v>41615</v>
          </cell>
          <cell r="F3854" t="str">
            <v>DO131200761</v>
          </cell>
          <cell r="G3854" t="str">
            <v>DO131200761</v>
          </cell>
          <cell r="U3854" t="str">
            <v>NA</v>
          </cell>
          <cell r="AB3854" t="str">
            <v>Nathani Chemicals</v>
          </cell>
          <cell r="AC3854" t="str">
            <v>Darmawan</v>
          </cell>
        </row>
        <row r="3855">
          <cell r="A3855">
            <v>3864</v>
          </cell>
          <cell r="C3855">
            <v>41615</v>
          </cell>
          <cell r="F3855" t="str">
            <v>DO131200761</v>
          </cell>
          <cell r="G3855" t="str">
            <v>DO131200761</v>
          </cell>
          <cell r="U3855" t="str">
            <v>NA</v>
          </cell>
          <cell r="AB3855" t="str">
            <v>Nathani Chemicals</v>
          </cell>
          <cell r="AC3855" t="str">
            <v>Darmawan</v>
          </cell>
        </row>
        <row r="3856">
          <cell r="A3856">
            <v>3865</v>
          </cell>
          <cell r="C3856">
            <v>41615</v>
          </cell>
          <cell r="F3856" t="str">
            <v>DO131200762</v>
          </cell>
          <cell r="G3856" t="str">
            <v>DO131200762</v>
          </cell>
          <cell r="U3856" t="str">
            <v>NA</v>
          </cell>
          <cell r="AB3856" t="str">
            <v>Nathani Chemicals</v>
          </cell>
          <cell r="AC3856" t="str">
            <v>Darmawan</v>
          </cell>
        </row>
        <row r="3857">
          <cell r="A3857">
            <v>3866</v>
          </cell>
          <cell r="C3857">
            <v>41615</v>
          </cell>
          <cell r="F3857" t="str">
            <v>DO131200762</v>
          </cell>
          <cell r="G3857" t="str">
            <v>DO131200762</v>
          </cell>
          <cell r="U3857" t="str">
            <v>NA</v>
          </cell>
          <cell r="AB3857" t="str">
            <v>Nathani Chemicals</v>
          </cell>
          <cell r="AC3857" t="str">
            <v>Darmawan</v>
          </cell>
        </row>
        <row r="3858">
          <cell r="A3858">
            <v>3867</v>
          </cell>
          <cell r="C3858">
            <v>41615</v>
          </cell>
          <cell r="F3858" t="str">
            <v>DO131200763</v>
          </cell>
          <cell r="G3858" t="str">
            <v>DO131200763</v>
          </cell>
          <cell r="U3858" t="str">
            <v>NA</v>
          </cell>
          <cell r="AB3858" t="str">
            <v>Nathani Chemicals</v>
          </cell>
          <cell r="AC3858" t="str">
            <v>Darmawan</v>
          </cell>
        </row>
        <row r="3859">
          <cell r="A3859">
            <v>3868</v>
          </cell>
          <cell r="C3859">
            <v>41615</v>
          </cell>
          <cell r="F3859" t="str">
            <v>DO131200763</v>
          </cell>
          <cell r="G3859" t="str">
            <v>DO131200763</v>
          </cell>
          <cell r="U3859" t="str">
            <v>NA</v>
          </cell>
          <cell r="AB3859" t="str">
            <v>Nathani Chemicals</v>
          </cell>
          <cell r="AC3859" t="str">
            <v>Darmawan</v>
          </cell>
        </row>
        <row r="3860">
          <cell r="A3860">
            <v>3869</v>
          </cell>
          <cell r="C3860">
            <v>41615</v>
          </cell>
          <cell r="F3860" t="str">
            <v>DO131200764</v>
          </cell>
          <cell r="G3860" t="str">
            <v>DO131200764</v>
          </cell>
          <cell r="U3860" t="str">
            <v>NA</v>
          </cell>
          <cell r="AB3860" t="str">
            <v>Nathani Chemicals</v>
          </cell>
          <cell r="AC3860" t="str">
            <v>Darmawan</v>
          </cell>
        </row>
        <row r="3861">
          <cell r="A3861">
            <v>3870</v>
          </cell>
          <cell r="C3861">
            <v>41615</v>
          </cell>
          <cell r="F3861" t="str">
            <v>DO131200764</v>
          </cell>
          <cell r="G3861" t="str">
            <v>DO131200764</v>
          </cell>
          <cell r="U3861" t="str">
            <v>NA</v>
          </cell>
          <cell r="AB3861" t="str">
            <v>Nathani Chemicals</v>
          </cell>
          <cell r="AC3861" t="str">
            <v>Darmawan</v>
          </cell>
        </row>
        <row r="3862">
          <cell r="A3862">
            <v>3871</v>
          </cell>
          <cell r="C3862">
            <v>41615</v>
          </cell>
          <cell r="F3862" t="str">
            <v>DO131200765</v>
          </cell>
          <cell r="G3862" t="str">
            <v>DO131200765</v>
          </cell>
          <cell r="U3862" t="str">
            <v>NA</v>
          </cell>
          <cell r="AB3862" t="str">
            <v>Nathani Chemicals</v>
          </cell>
          <cell r="AC3862" t="str">
            <v>Darmawan</v>
          </cell>
        </row>
        <row r="3863">
          <cell r="A3863">
            <v>3872</v>
          </cell>
          <cell r="C3863">
            <v>41615</v>
          </cell>
          <cell r="F3863" t="str">
            <v>DO131200765</v>
          </cell>
          <cell r="G3863" t="str">
            <v>DO131200765</v>
          </cell>
          <cell r="U3863" t="str">
            <v>NA</v>
          </cell>
          <cell r="AB3863" t="str">
            <v>Nathani Chemicals</v>
          </cell>
          <cell r="AC3863" t="str">
            <v>Darmawan</v>
          </cell>
        </row>
        <row r="3864">
          <cell r="A3864">
            <v>3873</v>
          </cell>
          <cell r="C3864">
            <v>41615</v>
          </cell>
          <cell r="F3864" t="str">
            <v>DO131200766</v>
          </cell>
          <cell r="G3864" t="str">
            <v>DO131200766</v>
          </cell>
          <cell r="U3864" t="str">
            <v>NA</v>
          </cell>
          <cell r="AB3864" t="str">
            <v>Nathani Chemicals</v>
          </cell>
          <cell r="AC3864" t="str">
            <v>Darmawan</v>
          </cell>
        </row>
        <row r="3865">
          <cell r="A3865">
            <v>3874</v>
          </cell>
          <cell r="C3865">
            <v>41615</v>
          </cell>
          <cell r="F3865" t="str">
            <v>DO131200766</v>
          </cell>
          <cell r="G3865" t="str">
            <v>DO131200766</v>
          </cell>
          <cell r="U3865" t="str">
            <v>NA</v>
          </cell>
          <cell r="AB3865" t="str">
            <v>Nathani Chemicals</v>
          </cell>
          <cell r="AC3865" t="str">
            <v>Darmawan</v>
          </cell>
        </row>
        <row r="3866">
          <cell r="A3866">
            <v>3875</v>
          </cell>
          <cell r="C3866">
            <v>41615</v>
          </cell>
          <cell r="F3866" t="str">
            <v>DO131200767</v>
          </cell>
          <cell r="G3866" t="str">
            <v>DO131200767</v>
          </cell>
          <cell r="U3866" t="str">
            <v>NA</v>
          </cell>
          <cell r="AB3866" t="str">
            <v>Nathani Chemicals</v>
          </cell>
          <cell r="AC3866" t="str">
            <v>Darmawan</v>
          </cell>
        </row>
        <row r="3867">
          <cell r="A3867">
            <v>3876</v>
          </cell>
          <cell r="C3867">
            <v>41615</v>
          </cell>
          <cell r="F3867" t="str">
            <v>DO131200767</v>
          </cell>
          <cell r="G3867" t="str">
            <v>DO131200767</v>
          </cell>
          <cell r="U3867" t="str">
            <v>NA</v>
          </cell>
          <cell r="AB3867" t="str">
            <v>Nathani Chemicals</v>
          </cell>
          <cell r="AC3867" t="str">
            <v>Darmawan</v>
          </cell>
        </row>
        <row r="3868">
          <cell r="A3868">
            <v>3877</v>
          </cell>
          <cell r="C3868">
            <v>41615</v>
          </cell>
          <cell r="F3868" t="str">
            <v>DO131200768</v>
          </cell>
          <cell r="G3868" t="str">
            <v>DO131200768</v>
          </cell>
          <cell r="U3868" t="str">
            <v>NA</v>
          </cell>
          <cell r="AB3868" t="str">
            <v>Nathani Chemicals</v>
          </cell>
          <cell r="AC3868" t="str">
            <v>Darmawan</v>
          </cell>
        </row>
        <row r="3869">
          <cell r="A3869">
            <v>3878</v>
          </cell>
          <cell r="C3869">
            <v>41615</v>
          </cell>
          <cell r="F3869" t="str">
            <v>DO131200768</v>
          </cell>
          <cell r="G3869" t="str">
            <v>DO131200768</v>
          </cell>
          <cell r="U3869" t="str">
            <v>NA</v>
          </cell>
          <cell r="AB3869" t="str">
            <v>Nathani Chemicals</v>
          </cell>
          <cell r="AC3869" t="str">
            <v>Darmawan</v>
          </cell>
        </row>
        <row r="3870">
          <cell r="A3870">
            <v>3879</v>
          </cell>
          <cell r="C3870">
            <v>41615</v>
          </cell>
          <cell r="F3870" t="str">
            <v>DO131200769</v>
          </cell>
          <cell r="G3870" t="str">
            <v>DO131200769</v>
          </cell>
          <cell r="U3870" t="str">
            <v>NA</v>
          </cell>
          <cell r="AB3870" t="str">
            <v>Nathani Chemicals</v>
          </cell>
          <cell r="AC3870" t="str">
            <v>Darmawan</v>
          </cell>
        </row>
        <row r="3871">
          <cell r="A3871">
            <v>3880</v>
          </cell>
          <cell r="C3871">
            <v>41615</v>
          </cell>
          <cell r="F3871" t="str">
            <v>DO131200769</v>
          </cell>
          <cell r="G3871" t="str">
            <v>DO131200769</v>
          </cell>
          <cell r="U3871" t="str">
            <v>NA</v>
          </cell>
          <cell r="AB3871" t="str">
            <v>Nathani Chemicals</v>
          </cell>
          <cell r="AC3871" t="str">
            <v>Darmawan</v>
          </cell>
        </row>
        <row r="3872">
          <cell r="A3872">
            <v>3881</v>
          </cell>
          <cell r="C3872">
            <v>41615</v>
          </cell>
          <cell r="F3872" t="str">
            <v>DO131200770</v>
          </cell>
          <cell r="G3872" t="str">
            <v>DO131200770</v>
          </cell>
          <cell r="U3872" t="str">
            <v>NA</v>
          </cell>
          <cell r="AB3872" t="str">
            <v>Nathani Chemicals</v>
          </cell>
          <cell r="AC3872" t="str">
            <v>Darmawan</v>
          </cell>
        </row>
        <row r="3873">
          <cell r="A3873">
            <v>3882</v>
          </cell>
          <cell r="C3873">
            <v>41615</v>
          </cell>
          <cell r="F3873" t="str">
            <v>DO131200770</v>
          </cell>
          <cell r="G3873" t="str">
            <v>DO131200770</v>
          </cell>
          <cell r="U3873" t="str">
            <v>NA</v>
          </cell>
          <cell r="AB3873" t="str">
            <v>Nathani Chemicals</v>
          </cell>
          <cell r="AC3873" t="str">
            <v>Darmawan</v>
          </cell>
        </row>
        <row r="3874">
          <cell r="A3874">
            <v>3883</v>
          </cell>
          <cell r="C3874">
            <v>41615</v>
          </cell>
          <cell r="F3874" t="str">
            <v>DO131200771</v>
          </cell>
          <cell r="G3874" t="str">
            <v>DO131200771</v>
          </cell>
          <cell r="U3874" t="str">
            <v>NA</v>
          </cell>
          <cell r="AB3874" t="str">
            <v>Nathani Chemicals</v>
          </cell>
          <cell r="AC3874" t="str">
            <v>Darmawan</v>
          </cell>
        </row>
        <row r="3875">
          <cell r="A3875">
            <v>3884</v>
          </cell>
          <cell r="C3875">
            <v>41615</v>
          </cell>
          <cell r="F3875" t="str">
            <v>DO131200771</v>
          </cell>
          <cell r="G3875" t="str">
            <v>DO131200771</v>
          </cell>
          <cell r="U3875" t="str">
            <v>NA</v>
          </cell>
          <cell r="AB3875" t="str">
            <v>Nathani Chemicals</v>
          </cell>
          <cell r="AC3875" t="str">
            <v>Darmawan</v>
          </cell>
        </row>
        <row r="3876">
          <cell r="A3876">
            <v>3885</v>
          </cell>
          <cell r="C3876">
            <v>41615</v>
          </cell>
          <cell r="F3876" t="str">
            <v>DO131200772</v>
          </cell>
          <cell r="G3876" t="str">
            <v>DO131200772</v>
          </cell>
          <cell r="U3876" t="str">
            <v>NA</v>
          </cell>
          <cell r="AB3876" t="str">
            <v>Nathani Chemicals</v>
          </cell>
          <cell r="AC3876" t="str">
            <v>Darmawan</v>
          </cell>
        </row>
        <row r="3877">
          <cell r="A3877">
            <v>3886</v>
          </cell>
          <cell r="C3877">
            <v>41615</v>
          </cell>
          <cell r="F3877" t="str">
            <v>DO131200772</v>
          </cell>
          <cell r="G3877" t="str">
            <v>DO131200772</v>
          </cell>
          <cell r="U3877" t="str">
            <v>NA</v>
          </cell>
          <cell r="AB3877" t="str">
            <v>Nathani Chemicals</v>
          </cell>
          <cell r="AC3877" t="str">
            <v>Darmawan</v>
          </cell>
        </row>
        <row r="3878">
          <cell r="A3878">
            <v>3887</v>
          </cell>
          <cell r="C3878">
            <v>41615</v>
          </cell>
          <cell r="F3878" t="str">
            <v>DO131200773</v>
          </cell>
          <cell r="G3878" t="str">
            <v>DO131200773</v>
          </cell>
          <cell r="U3878" t="str">
            <v>NA</v>
          </cell>
          <cell r="AB3878" t="str">
            <v>Nathani Chemicals</v>
          </cell>
          <cell r="AC3878" t="str">
            <v>Darmawan</v>
          </cell>
        </row>
        <row r="3879">
          <cell r="A3879">
            <v>3888</v>
          </cell>
          <cell r="C3879">
            <v>41615</v>
          </cell>
          <cell r="F3879" t="str">
            <v>DO131200773</v>
          </cell>
          <cell r="G3879" t="str">
            <v>DO131200773</v>
          </cell>
          <cell r="U3879" t="str">
            <v>NA</v>
          </cell>
          <cell r="AB3879" t="str">
            <v>Nathani Chemicals</v>
          </cell>
          <cell r="AC3879" t="str">
            <v>Darmawan</v>
          </cell>
        </row>
        <row r="3880">
          <cell r="A3880">
            <v>3889</v>
          </cell>
          <cell r="C3880">
            <v>41615</v>
          </cell>
          <cell r="F3880" t="str">
            <v>DO131200774</v>
          </cell>
          <cell r="G3880" t="str">
            <v>DO131200774</v>
          </cell>
          <cell r="U3880" t="str">
            <v>NA</v>
          </cell>
          <cell r="AB3880" t="str">
            <v>Nathani Chemicals</v>
          </cell>
          <cell r="AC3880" t="str">
            <v>Darmawan</v>
          </cell>
        </row>
        <row r="3881">
          <cell r="A3881">
            <v>3890</v>
          </cell>
          <cell r="C3881">
            <v>41615</v>
          </cell>
          <cell r="F3881" t="str">
            <v>DO131200774</v>
          </cell>
          <cell r="G3881" t="str">
            <v>DO131200774</v>
          </cell>
          <cell r="U3881" t="str">
            <v>NA</v>
          </cell>
          <cell r="AB3881" t="str">
            <v>Nathani Chemicals</v>
          </cell>
          <cell r="AC3881" t="str">
            <v>Darmawan</v>
          </cell>
        </row>
        <row r="3882">
          <cell r="A3882">
            <v>3891</v>
          </cell>
          <cell r="C3882">
            <v>41615</v>
          </cell>
          <cell r="D3882" t="str">
            <v>487SPP/NTH-PST/2016</v>
          </cell>
          <cell r="E3882" t="str">
            <v>SI131200270</v>
          </cell>
          <cell r="F3882" t="str">
            <v>DO131200775</v>
          </cell>
          <cell r="G3882" t="str">
            <v>DO131200775</v>
          </cell>
          <cell r="H3882" t="str">
            <v>PL131200270</v>
          </cell>
          <cell r="U3882" t="str">
            <v>010.902-13.55959845</v>
          </cell>
          <cell r="W3882" t="str">
            <v>1.1.5.0.1</v>
          </cell>
          <cell r="AB3882" t="str">
            <v>Nathani Indonesia</v>
          </cell>
          <cell r="AC3882" t="str">
            <v>Agustina Y. Zulkarnain</v>
          </cell>
        </row>
        <row r="3883">
          <cell r="A3883">
            <v>3892</v>
          </cell>
          <cell r="C3883">
            <v>41617</v>
          </cell>
          <cell r="F3883" t="str">
            <v>DO131200776</v>
          </cell>
          <cell r="G3883" t="str">
            <v>DO131200776</v>
          </cell>
          <cell r="U3883" t="str">
            <v>NA</v>
          </cell>
          <cell r="AB3883" t="str">
            <v>Nathani Chemicals</v>
          </cell>
          <cell r="AC3883" t="str">
            <v>Darmawan</v>
          </cell>
        </row>
        <row r="3884">
          <cell r="A3884">
            <v>3893</v>
          </cell>
          <cell r="C3884">
            <v>41617</v>
          </cell>
          <cell r="F3884" t="str">
            <v>DO131200776</v>
          </cell>
          <cell r="G3884" t="str">
            <v>DO131200776</v>
          </cell>
          <cell r="U3884" t="str">
            <v>NA</v>
          </cell>
          <cell r="AB3884" t="str">
            <v>Nathani Chemicals</v>
          </cell>
          <cell r="AC3884" t="str">
            <v>Darmawan</v>
          </cell>
        </row>
        <row r="3885">
          <cell r="A3885">
            <v>3894</v>
          </cell>
          <cell r="C3885">
            <v>41617</v>
          </cell>
          <cell r="F3885" t="str">
            <v>DO131200777</v>
          </cell>
          <cell r="G3885" t="str">
            <v>DO131200777</v>
          </cell>
          <cell r="U3885" t="str">
            <v>NA</v>
          </cell>
          <cell r="AB3885" t="str">
            <v>Nathani Chemicals</v>
          </cell>
          <cell r="AC3885" t="str">
            <v>Darmawan</v>
          </cell>
        </row>
        <row r="3886">
          <cell r="A3886">
            <v>3895</v>
          </cell>
          <cell r="C3886">
            <v>41617</v>
          </cell>
          <cell r="F3886" t="str">
            <v>DO131200777</v>
          </cell>
          <cell r="G3886" t="str">
            <v>DO131200777</v>
          </cell>
          <cell r="U3886" t="str">
            <v>NA</v>
          </cell>
          <cell r="AB3886" t="str">
            <v>Nathani Chemicals</v>
          </cell>
          <cell r="AC3886" t="str">
            <v>Darmawan</v>
          </cell>
        </row>
        <row r="3887">
          <cell r="A3887">
            <v>3896</v>
          </cell>
          <cell r="C3887">
            <v>41617</v>
          </cell>
          <cell r="F3887" t="str">
            <v>DO131200778</v>
          </cell>
          <cell r="G3887" t="str">
            <v>DO131200778</v>
          </cell>
          <cell r="U3887" t="str">
            <v>NA</v>
          </cell>
          <cell r="AB3887" t="str">
            <v>Nathani Chemicals</v>
          </cell>
          <cell r="AC3887" t="str">
            <v>Darmawan</v>
          </cell>
        </row>
        <row r="3888">
          <cell r="A3888">
            <v>3897</v>
          </cell>
          <cell r="C3888">
            <v>41617</v>
          </cell>
          <cell r="F3888" t="str">
            <v>DO131200778</v>
          </cell>
          <cell r="G3888" t="str">
            <v>DO131200778</v>
          </cell>
          <cell r="U3888" t="str">
            <v>NA</v>
          </cell>
          <cell r="AB3888" t="str">
            <v>Nathani Chemicals</v>
          </cell>
          <cell r="AC3888" t="str">
            <v>Darmawan</v>
          </cell>
        </row>
        <row r="3889">
          <cell r="A3889">
            <v>3898</v>
          </cell>
          <cell r="C3889">
            <v>41617</v>
          </cell>
          <cell r="F3889" t="str">
            <v>DO131200779</v>
          </cell>
          <cell r="G3889" t="str">
            <v>DO131200779</v>
          </cell>
          <cell r="U3889" t="str">
            <v>NA</v>
          </cell>
          <cell r="AB3889" t="str">
            <v>Nathani Chemicals</v>
          </cell>
          <cell r="AC3889" t="str">
            <v>Darmawan</v>
          </cell>
        </row>
        <row r="3890">
          <cell r="A3890">
            <v>3899</v>
          </cell>
          <cell r="C3890">
            <v>41617</v>
          </cell>
          <cell r="F3890" t="str">
            <v>DO131200779</v>
          </cell>
          <cell r="G3890" t="str">
            <v>DO131200779</v>
          </cell>
          <cell r="U3890" t="str">
            <v>NA</v>
          </cell>
          <cell r="AB3890" t="str">
            <v>Nathani Chemicals</v>
          </cell>
          <cell r="AC3890" t="str">
            <v>Darmawan</v>
          </cell>
        </row>
        <row r="3891">
          <cell r="A3891">
            <v>3900</v>
          </cell>
          <cell r="C3891">
            <v>41617</v>
          </cell>
          <cell r="F3891" t="str">
            <v>DO131200780</v>
          </cell>
          <cell r="G3891" t="str">
            <v>DO131200780</v>
          </cell>
          <cell r="U3891" t="str">
            <v>NA</v>
          </cell>
          <cell r="AB3891" t="str">
            <v>Nathani Chemicals</v>
          </cell>
          <cell r="AC3891" t="str">
            <v>Darmawan</v>
          </cell>
        </row>
        <row r="3892">
          <cell r="A3892">
            <v>3901</v>
          </cell>
          <cell r="C3892">
            <v>41617</v>
          </cell>
          <cell r="F3892" t="str">
            <v>DO131200780</v>
          </cell>
          <cell r="G3892" t="str">
            <v>DO131200780</v>
          </cell>
          <cell r="U3892" t="str">
            <v>NA</v>
          </cell>
          <cell r="AB3892" t="str">
            <v>Nathani Chemicals</v>
          </cell>
          <cell r="AC3892" t="str">
            <v>Darmawan</v>
          </cell>
        </row>
        <row r="3893">
          <cell r="A3893">
            <v>3902</v>
          </cell>
          <cell r="C3893">
            <v>41617</v>
          </cell>
          <cell r="F3893" t="str">
            <v>DO131200781</v>
          </cell>
          <cell r="G3893" t="str">
            <v>DO131200781</v>
          </cell>
          <cell r="U3893" t="str">
            <v>NA</v>
          </cell>
          <cell r="AB3893" t="str">
            <v>Nathani Chemicals</v>
          </cell>
          <cell r="AC3893" t="str">
            <v>Darmawan</v>
          </cell>
        </row>
        <row r="3894">
          <cell r="A3894">
            <v>3903</v>
          </cell>
          <cell r="C3894">
            <v>41617</v>
          </cell>
          <cell r="F3894" t="str">
            <v>DO131200781</v>
          </cell>
          <cell r="G3894" t="str">
            <v>DO131200781</v>
          </cell>
          <cell r="U3894" t="str">
            <v>NA</v>
          </cell>
          <cell r="AB3894" t="str">
            <v>Nathani Chemicals</v>
          </cell>
          <cell r="AC3894" t="str">
            <v>Darmawan</v>
          </cell>
        </row>
        <row r="3895">
          <cell r="A3895">
            <v>3904</v>
          </cell>
          <cell r="C3895">
            <v>41617</v>
          </cell>
          <cell r="F3895" t="str">
            <v>DO131200782</v>
          </cell>
          <cell r="G3895" t="str">
            <v>DO131200782</v>
          </cell>
          <cell r="U3895" t="str">
            <v>NA</v>
          </cell>
          <cell r="AB3895" t="str">
            <v>Nathani Chemicals</v>
          </cell>
          <cell r="AC3895" t="str">
            <v>Darmawan</v>
          </cell>
        </row>
        <row r="3896">
          <cell r="A3896">
            <v>3905</v>
          </cell>
          <cell r="C3896">
            <v>41617</v>
          </cell>
          <cell r="F3896" t="str">
            <v>DO131200782</v>
          </cell>
          <cell r="G3896" t="str">
            <v>DO131200782</v>
          </cell>
          <cell r="U3896" t="str">
            <v>NA</v>
          </cell>
          <cell r="AB3896" t="str">
            <v>Nathani Chemicals</v>
          </cell>
          <cell r="AC3896" t="str">
            <v>Darmawan</v>
          </cell>
        </row>
        <row r="3897">
          <cell r="A3897">
            <v>3906</v>
          </cell>
          <cell r="C3897">
            <v>41617</v>
          </cell>
          <cell r="F3897" t="str">
            <v>DO131200783</v>
          </cell>
          <cell r="G3897" t="str">
            <v>DO131200783</v>
          </cell>
          <cell r="U3897" t="str">
            <v>NA</v>
          </cell>
          <cell r="AB3897" t="str">
            <v>Nathani Chemicals</v>
          </cell>
          <cell r="AC3897" t="str">
            <v>Darmawan</v>
          </cell>
        </row>
        <row r="3898">
          <cell r="A3898">
            <v>3907</v>
          </cell>
          <cell r="C3898">
            <v>41617</v>
          </cell>
          <cell r="F3898" t="str">
            <v>DO131200783</v>
          </cell>
          <cell r="G3898" t="str">
            <v>DO131200783</v>
          </cell>
          <cell r="U3898" t="str">
            <v>NA</v>
          </cell>
          <cell r="AB3898" t="str">
            <v>Nathani Chemicals</v>
          </cell>
          <cell r="AC3898" t="str">
            <v>Darmawan</v>
          </cell>
        </row>
        <row r="3899">
          <cell r="A3899">
            <v>3908</v>
          </cell>
          <cell r="C3899">
            <v>41617</v>
          </cell>
          <cell r="F3899" t="str">
            <v>DO131200784</v>
          </cell>
          <cell r="G3899" t="str">
            <v>DO131200784</v>
          </cell>
          <cell r="U3899" t="str">
            <v>NA</v>
          </cell>
          <cell r="AB3899" t="str">
            <v>Nathani Chemicals</v>
          </cell>
          <cell r="AC3899" t="str">
            <v>Darmawan</v>
          </cell>
        </row>
        <row r="3900">
          <cell r="A3900">
            <v>3909</v>
          </cell>
          <cell r="C3900">
            <v>41617</v>
          </cell>
          <cell r="F3900" t="str">
            <v>DO131200784</v>
          </cell>
          <cell r="G3900" t="str">
            <v>DO131200784</v>
          </cell>
          <cell r="U3900" t="str">
            <v>NA</v>
          </cell>
          <cell r="AB3900" t="str">
            <v>Nathani Chemicals</v>
          </cell>
          <cell r="AC3900" t="str">
            <v>Darmawan</v>
          </cell>
        </row>
        <row r="3901">
          <cell r="A3901">
            <v>3910</v>
          </cell>
          <cell r="C3901">
            <v>41617</v>
          </cell>
          <cell r="F3901" t="str">
            <v>DO131200785</v>
          </cell>
          <cell r="G3901" t="str">
            <v>DO131200785</v>
          </cell>
          <cell r="U3901" t="str">
            <v>NA</v>
          </cell>
          <cell r="AB3901" t="str">
            <v>Nathani Chemicals</v>
          </cell>
          <cell r="AC3901" t="str">
            <v>Darmawan</v>
          </cell>
        </row>
        <row r="3902">
          <cell r="A3902">
            <v>3911</v>
          </cell>
          <cell r="C3902">
            <v>41617</v>
          </cell>
          <cell r="F3902" t="str">
            <v>DO131200785</v>
          </cell>
          <cell r="G3902" t="str">
            <v>DO131200785</v>
          </cell>
          <cell r="U3902" t="str">
            <v>NA</v>
          </cell>
          <cell r="AB3902" t="str">
            <v>Nathani Chemicals</v>
          </cell>
          <cell r="AC3902" t="str">
            <v>Darmawan</v>
          </cell>
        </row>
        <row r="3903">
          <cell r="A3903">
            <v>3912</v>
          </cell>
          <cell r="C3903">
            <v>41617</v>
          </cell>
          <cell r="E3903" t="str">
            <v>SI131200290</v>
          </cell>
          <cell r="F3903" t="str">
            <v>DO131200592</v>
          </cell>
          <cell r="G3903" t="str">
            <v>DO131200592</v>
          </cell>
          <cell r="H3903" t="str">
            <v>PL131200290</v>
          </cell>
          <cell r="U3903" t="str">
            <v>010.901-13.49277492</v>
          </cell>
          <cell r="AB3903" t="str">
            <v>Nathani Indonesia</v>
          </cell>
          <cell r="AC3903" t="str">
            <v>Agustina Y. Zulkarnain</v>
          </cell>
        </row>
        <row r="3904">
          <cell r="A3904">
            <v>3913</v>
          </cell>
          <cell r="C3904">
            <v>41617</v>
          </cell>
          <cell r="D3904" t="str">
            <v>489SPP/NTH-PST/2016</v>
          </cell>
          <cell r="E3904" t="str">
            <v>SI131200271</v>
          </cell>
          <cell r="F3904" t="str">
            <v>DO131200786</v>
          </cell>
          <cell r="G3904" t="str">
            <v>DO131200786</v>
          </cell>
          <cell r="H3904" t="str">
            <v>PL131200271</v>
          </cell>
          <cell r="U3904" t="str">
            <v>010.902-13.55959846</v>
          </cell>
          <cell r="W3904" t="str">
            <v>1.1.5.0.1</v>
          </cell>
          <cell r="AB3904" t="str">
            <v>Nathani Indonesia</v>
          </cell>
          <cell r="AC3904" t="str">
            <v>Agustina Y. Zulkarnain</v>
          </cell>
        </row>
        <row r="3905">
          <cell r="A3905">
            <v>3914</v>
          </cell>
          <cell r="C3905">
            <v>41618</v>
          </cell>
          <cell r="F3905" t="str">
            <v>DO131200787</v>
          </cell>
          <cell r="G3905" t="str">
            <v>DO131200787</v>
          </cell>
          <cell r="U3905" t="str">
            <v>NA</v>
          </cell>
          <cell r="AB3905" t="str">
            <v>Nathani Chemicals</v>
          </cell>
          <cell r="AC3905" t="str">
            <v>Darmawan</v>
          </cell>
        </row>
        <row r="3906">
          <cell r="A3906">
            <v>3915</v>
          </cell>
          <cell r="C3906">
            <v>41618</v>
          </cell>
          <cell r="F3906" t="str">
            <v>DO131200787</v>
          </cell>
          <cell r="G3906" t="str">
            <v>DO131200787</v>
          </cell>
          <cell r="U3906" t="str">
            <v>NA</v>
          </cell>
          <cell r="AB3906" t="str">
            <v>Nathani Chemicals</v>
          </cell>
          <cell r="AC3906" t="str">
            <v>Darmawan</v>
          </cell>
        </row>
        <row r="3907">
          <cell r="A3907">
            <v>3916</v>
          </cell>
          <cell r="C3907">
            <v>41618</v>
          </cell>
          <cell r="F3907" t="str">
            <v>DO131200788</v>
          </cell>
          <cell r="G3907" t="str">
            <v>DO131200788</v>
          </cell>
          <cell r="U3907" t="str">
            <v>NA</v>
          </cell>
          <cell r="AB3907" t="str">
            <v>Nathani Chemicals</v>
          </cell>
          <cell r="AC3907" t="str">
            <v>Darmawan</v>
          </cell>
        </row>
        <row r="3908">
          <cell r="A3908">
            <v>3917</v>
          </cell>
          <cell r="C3908">
            <v>41618</v>
          </cell>
          <cell r="F3908" t="str">
            <v>DO131200788</v>
          </cell>
          <cell r="G3908" t="str">
            <v>DO131200788</v>
          </cell>
          <cell r="U3908" t="str">
            <v>NA</v>
          </cell>
          <cell r="AB3908" t="str">
            <v>Nathani Chemicals</v>
          </cell>
          <cell r="AC3908" t="str">
            <v>Darmawan</v>
          </cell>
        </row>
        <row r="3909">
          <cell r="A3909">
            <v>3918</v>
          </cell>
          <cell r="C3909">
            <v>41618</v>
          </cell>
          <cell r="F3909" t="str">
            <v>DO131200789</v>
          </cell>
          <cell r="G3909" t="str">
            <v>DO131200789</v>
          </cell>
          <cell r="U3909" t="str">
            <v>NA</v>
          </cell>
          <cell r="AB3909" t="str">
            <v>Nathani Chemicals</v>
          </cell>
          <cell r="AC3909" t="str">
            <v>Darmawan</v>
          </cell>
        </row>
        <row r="3910">
          <cell r="A3910">
            <v>3919</v>
          </cell>
          <cell r="C3910">
            <v>41618</v>
          </cell>
          <cell r="F3910" t="str">
            <v>DO131200789</v>
          </cell>
          <cell r="G3910" t="str">
            <v>DO131200789</v>
          </cell>
          <cell r="U3910" t="str">
            <v>NA</v>
          </cell>
          <cell r="AB3910" t="str">
            <v>Nathani Chemicals</v>
          </cell>
          <cell r="AC3910" t="str">
            <v>Darmawan</v>
          </cell>
        </row>
        <row r="3911">
          <cell r="A3911">
            <v>3920</v>
          </cell>
          <cell r="C3911">
            <v>41618</v>
          </cell>
          <cell r="F3911" t="str">
            <v>DO131200790</v>
          </cell>
          <cell r="G3911" t="str">
            <v>DO131200790</v>
          </cell>
          <cell r="U3911" t="str">
            <v>NA</v>
          </cell>
          <cell r="AB3911" t="str">
            <v>Nathani Chemicals</v>
          </cell>
          <cell r="AC3911" t="str">
            <v>Darmawan</v>
          </cell>
        </row>
        <row r="3912">
          <cell r="A3912">
            <v>3921</v>
          </cell>
          <cell r="C3912">
            <v>41618</v>
          </cell>
          <cell r="F3912" t="str">
            <v>DO131200790</v>
          </cell>
          <cell r="G3912" t="str">
            <v>DO131200790</v>
          </cell>
          <cell r="U3912" t="str">
            <v>NA</v>
          </cell>
          <cell r="AB3912" t="str">
            <v>Nathani Chemicals</v>
          </cell>
          <cell r="AC3912" t="str">
            <v>Darmawan</v>
          </cell>
        </row>
        <row r="3913">
          <cell r="A3913">
            <v>3922</v>
          </cell>
          <cell r="C3913">
            <v>41618</v>
          </cell>
          <cell r="F3913" t="str">
            <v>DO131200791</v>
          </cell>
          <cell r="G3913" t="str">
            <v>DO131200791</v>
          </cell>
          <cell r="U3913" t="str">
            <v>NA</v>
          </cell>
          <cell r="AB3913" t="str">
            <v>Nathani Chemicals</v>
          </cell>
          <cell r="AC3913" t="str">
            <v>Darmawan</v>
          </cell>
        </row>
        <row r="3914">
          <cell r="A3914">
            <v>3923</v>
          </cell>
          <cell r="C3914">
            <v>41618</v>
          </cell>
          <cell r="F3914" t="str">
            <v>DO131200791</v>
          </cell>
          <cell r="G3914" t="str">
            <v>DO131200791</v>
          </cell>
          <cell r="U3914" t="str">
            <v>NA</v>
          </cell>
          <cell r="AB3914" t="str">
            <v>Nathani Chemicals</v>
          </cell>
          <cell r="AC3914" t="str">
            <v>Darmawan</v>
          </cell>
        </row>
        <row r="3915">
          <cell r="A3915">
            <v>3924</v>
          </cell>
          <cell r="C3915">
            <v>41618</v>
          </cell>
          <cell r="F3915" t="str">
            <v>DO131200792</v>
          </cell>
          <cell r="G3915" t="str">
            <v>DO131200792</v>
          </cell>
          <cell r="U3915" t="str">
            <v>NA</v>
          </cell>
          <cell r="AB3915" t="str">
            <v>Nathani Chemicals</v>
          </cell>
          <cell r="AC3915" t="str">
            <v>Darmawan</v>
          </cell>
        </row>
        <row r="3916">
          <cell r="A3916">
            <v>3925</v>
          </cell>
          <cell r="C3916">
            <v>41618</v>
          </cell>
          <cell r="F3916" t="str">
            <v>DO131200792</v>
          </cell>
          <cell r="G3916" t="str">
            <v>DO131200792</v>
          </cell>
          <cell r="U3916" t="str">
            <v>NA</v>
          </cell>
          <cell r="AB3916" t="str">
            <v>Nathani Chemicals</v>
          </cell>
          <cell r="AC3916" t="str">
            <v>Darmawan</v>
          </cell>
        </row>
        <row r="3917">
          <cell r="A3917">
            <v>3926</v>
          </cell>
          <cell r="C3917">
            <v>41618</v>
          </cell>
          <cell r="F3917" t="str">
            <v>DO131200793</v>
          </cell>
          <cell r="G3917" t="str">
            <v>DO131200793</v>
          </cell>
          <cell r="U3917" t="str">
            <v>NA</v>
          </cell>
          <cell r="AB3917" t="str">
            <v>Nathani Chemicals</v>
          </cell>
          <cell r="AC3917" t="str">
            <v>Darmawan</v>
          </cell>
        </row>
        <row r="3918">
          <cell r="A3918">
            <v>3927</v>
          </cell>
          <cell r="C3918">
            <v>41618</v>
          </cell>
          <cell r="F3918" t="str">
            <v>DO131200793</v>
          </cell>
          <cell r="G3918" t="str">
            <v>DO131200793</v>
          </cell>
          <cell r="U3918" t="str">
            <v>NA</v>
          </cell>
          <cell r="AB3918" t="str">
            <v>Nathani Chemicals</v>
          </cell>
          <cell r="AC3918" t="str">
            <v>Darmawan</v>
          </cell>
        </row>
        <row r="3919">
          <cell r="A3919">
            <v>3928</v>
          </cell>
          <cell r="C3919">
            <v>41618</v>
          </cell>
          <cell r="F3919" t="str">
            <v>DO131200794</v>
          </cell>
          <cell r="G3919" t="str">
            <v>DO131200794</v>
          </cell>
          <cell r="U3919" t="str">
            <v>NA</v>
          </cell>
          <cell r="AB3919" t="str">
            <v>Nathani Chemicals</v>
          </cell>
          <cell r="AC3919" t="str">
            <v>Darmawan</v>
          </cell>
        </row>
        <row r="3920">
          <cell r="A3920">
            <v>3929</v>
          </cell>
          <cell r="C3920">
            <v>41618</v>
          </cell>
          <cell r="F3920" t="str">
            <v>DO131200794</v>
          </cell>
          <cell r="G3920" t="str">
            <v>DO131200794</v>
          </cell>
          <cell r="U3920" t="str">
            <v>NA</v>
          </cell>
          <cell r="AB3920" t="str">
            <v>Nathani Chemicals</v>
          </cell>
          <cell r="AC3920" t="str">
            <v>Darmawan</v>
          </cell>
        </row>
        <row r="3921">
          <cell r="A3921">
            <v>3930</v>
          </cell>
          <cell r="C3921">
            <v>41618</v>
          </cell>
          <cell r="D3921" t="str">
            <v>492SPP/NTH-PST/2016</v>
          </cell>
          <cell r="E3921" t="str">
            <v>SI131200272</v>
          </cell>
          <cell r="F3921" t="str">
            <v>DO131200795</v>
          </cell>
          <cell r="G3921" t="str">
            <v>DO131200795</v>
          </cell>
          <cell r="H3921" t="str">
            <v>PL131200272</v>
          </cell>
          <cell r="U3921" t="str">
            <v>010.902-13.55959847</v>
          </cell>
          <cell r="W3921" t="str">
            <v>1.1.5.0.1</v>
          </cell>
          <cell r="AB3921" t="str">
            <v>Nathani Indonesia</v>
          </cell>
          <cell r="AC3921" t="str">
            <v>Agustina Y. Zulkarnain</v>
          </cell>
        </row>
        <row r="3922">
          <cell r="A3922">
            <v>3931</v>
          </cell>
          <cell r="C3922">
            <v>41619</v>
          </cell>
          <cell r="F3922" t="str">
            <v>DO131200796</v>
          </cell>
          <cell r="G3922" t="str">
            <v>DO131200796</v>
          </cell>
          <cell r="U3922" t="str">
            <v>NA</v>
          </cell>
          <cell r="AB3922" t="str">
            <v>Nathani Chemicals</v>
          </cell>
          <cell r="AC3922" t="str">
            <v>Darmawan</v>
          </cell>
        </row>
        <row r="3923">
          <cell r="A3923">
            <v>3932</v>
          </cell>
          <cell r="C3923">
            <v>41619</v>
          </cell>
          <cell r="F3923" t="str">
            <v>DO131200796</v>
          </cell>
          <cell r="G3923" t="str">
            <v>DO131200796</v>
          </cell>
          <cell r="U3923" t="str">
            <v>NA</v>
          </cell>
          <cell r="AB3923" t="str">
            <v>Nathani Chemicals</v>
          </cell>
          <cell r="AC3923" t="str">
            <v>Darmawan</v>
          </cell>
        </row>
        <row r="3924">
          <cell r="A3924">
            <v>3933</v>
          </cell>
          <cell r="C3924">
            <v>41619</v>
          </cell>
          <cell r="F3924" t="str">
            <v>DO131200797</v>
          </cell>
          <cell r="G3924" t="str">
            <v>DO131200797</v>
          </cell>
          <cell r="U3924" t="str">
            <v>NA</v>
          </cell>
          <cell r="AB3924" t="str">
            <v>Nathani Chemicals</v>
          </cell>
          <cell r="AC3924" t="str">
            <v>Darmawan</v>
          </cell>
        </row>
        <row r="3925">
          <cell r="A3925">
            <v>3934</v>
          </cell>
          <cell r="C3925">
            <v>41619</v>
          </cell>
          <cell r="F3925" t="str">
            <v>DO131200797</v>
          </cell>
          <cell r="G3925" t="str">
            <v>DO131200797</v>
          </cell>
          <cell r="U3925" t="str">
            <v>NA</v>
          </cell>
          <cell r="AB3925" t="str">
            <v>Nathani Chemicals</v>
          </cell>
          <cell r="AC3925" t="str">
            <v>Darmawan</v>
          </cell>
        </row>
        <row r="3926">
          <cell r="A3926">
            <v>3935</v>
          </cell>
          <cell r="C3926">
            <v>41619</v>
          </cell>
          <cell r="F3926" t="str">
            <v>DO131200798</v>
          </cell>
          <cell r="G3926" t="str">
            <v>DO131200798</v>
          </cell>
          <cell r="U3926" t="str">
            <v>NA</v>
          </cell>
          <cell r="AB3926" t="str">
            <v>Nathani Chemicals</v>
          </cell>
          <cell r="AC3926" t="str">
            <v>Darmawan</v>
          </cell>
        </row>
        <row r="3927">
          <cell r="A3927">
            <v>3936</v>
          </cell>
          <cell r="C3927">
            <v>41619</v>
          </cell>
          <cell r="F3927" t="str">
            <v>DO131200798</v>
          </cell>
          <cell r="G3927" t="str">
            <v>DO131200798</v>
          </cell>
          <cell r="U3927" t="str">
            <v>NA</v>
          </cell>
          <cell r="AB3927" t="str">
            <v>Nathani Chemicals</v>
          </cell>
          <cell r="AC3927" t="str">
            <v>Darmawan</v>
          </cell>
        </row>
        <row r="3928">
          <cell r="A3928">
            <v>3937</v>
          </cell>
          <cell r="C3928">
            <v>41619</v>
          </cell>
          <cell r="F3928" t="str">
            <v>DO131200799</v>
          </cell>
          <cell r="G3928" t="str">
            <v>DO131200799</v>
          </cell>
          <cell r="U3928" t="str">
            <v>NA</v>
          </cell>
          <cell r="AB3928" t="str">
            <v>Nathani Chemicals</v>
          </cell>
          <cell r="AC3928" t="str">
            <v>Darmawan</v>
          </cell>
        </row>
        <row r="3929">
          <cell r="A3929">
            <v>3938</v>
          </cell>
          <cell r="C3929">
            <v>41619</v>
          </cell>
          <cell r="F3929" t="str">
            <v>DO131200799</v>
          </cell>
          <cell r="G3929" t="str">
            <v>DO131200799</v>
          </cell>
          <cell r="U3929" t="str">
            <v>NA</v>
          </cell>
          <cell r="AB3929" t="str">
            <v>Nathani Chemicals</v>
          </cell>
          <cell r="AC3929" t="str">
            <v>Darmawan</v>
          </cell>
        </row>
        <row r="3930">
          <cell r="A3930">
            <v>3939</v>
          </cell>
          <cell r="C3930">
            <v>41619</v>
          </cell>
          <cell r="F3930" t="str">
            <v>DO131200800</v>
          </cell>
          <cell r="G3930" t="str">
            <v>DO131200800</v>
          </cell>
          <cell r="U3930" t="str">
            <v>NA</v>
          </cell>
          <cell r="AB3930" t="str">
            <v>Nathani Chemicals</v>
          </cell>
          <cell r="AC3930" t="str">
            <v>Darmawan</v>
          </cell>
        </row>
        <row r="3931">
          <cell r="A3931">
            <v>3940</v>
          </cell>
          <cell r="C3931">
            <v>41619</v>
          </cell>
          <cell r="F3931" t="str">
            <v>DO131200800</v>
          </cell>
          <cell r="G3931" t="str">
            <v>DO131200800</v>
          </cell>
          <cell r="U3931" t="str">
            <v>NA</v>
          </cell>
          <cell r="AB3931" t="str">
            <v>Nathani Chemicals</v>
          </cell>
          <cell r="AC3931" t="str">
            <v>Darmawan</v>
          </cell>
        </row>
        <row r="3932">
          <cell r="A3932">
            <v>3941</v>
          </cell>
          <cell r="C3932">
            <v>41619</v>
          </cell>
          <cell r="F3932" t="str">
            <v>DO131200801</v>
          </cell>
          <cell r="G3932" t="str">
            <v>DO131200801</v>
          </cell>
          <cell r="U3932" t="str">
            <v>NA</v>
          </cell>
          <cell r="AB3932" t="str">
            <v>Nathani Chemicals</v>
          </cell>
          <cell r="AC3932" t="str">
            <v>Darmawan</v>
          </cell>
        </row>
        <row r="3933">
          <cell r="A3933">
            <v>3942</v>
          </cell>
          <cell r="C3933">
            <v>41619</v>
          </cell>
          <cell r="F3933" t="str">
            <v>DO131200801</v>
          </cell>
          <cell r="G3933" t="str">
            <v>DO131200801</v>
          </cell>
          <cell r="U3933" t="str">
            <v>NA</v>
          </cell>
          <cell r="AB3933" t="str">
            <v>Nathani Chemicals</v>
          </cell>
          <cell r="AC3933" t="str">
            <v>Darmawan</v>
          </cell>
        </row>
        <row r="3934">
          <cell r="A3934">
            <v>3943</v>
          </cell>
          <cell r="C3934">
            <v>41619</v>
          </cell>
          <cell r="F3934" t="str">
            <v>DO131200802</v>
          </cell>
          <cell r="G3934" t="str">
            <v>DO131200802</v>
          </cell>
          <cell r="U3934" t="str">
            <v>NA</v>
          </cell>
          <cell r="AB3934" t="str">
            <v>Nathani Chemicals</v>
          </cell>
          <cell r="AC3934" t="str">
            <v>Darmawan</v>
          </cell>
        </row>
        <row r="3935">
          <cell r="A3935">
            <v>3944</v>
          </cell>
          <cell r="C3935">
            <v>41619</v>
          </cell>
          <cell r="F3935" t="str">
            <v>DO131200802</v>
          </cell>
          <cell r="G3935" t="str">
            <v>DO131200802</v>
          </cell>
          <cell r="U3935" t="str">
            <v>NA</v>
          </cell>
          <cell r="AB3935" t="str">
            <v>Nathani Chemicals</v>
          </cell>
          <cell r="AC3935" t="str">
            <v>Darmawan</v>
          </cell>
        </row>
        <row r="3936">
          <cell r="A3936">
            <v>3945</v>
          </cell>
          <cell r="C3936">
            <v>41620</v>
          </cell>
          <cell r="F3936" t="str">
            <v>DO131200803</v>
          </cell>
          <cell r="G3936" t="str">
            <v>DO131200803</v>
          </cell>
          <cell r="U3936" t="str">
            <v>NA</v>
          </cell>
          <cell r="AB3936" t="str">
            <v>Nathani Chemicals</v>
          </cell>
          <cell r="AC3936" t="str">
            <v>Darmawan</v>
          </cell>
        </row>
        <row r="3937">
          <cell r="A3937">
            <v>3946</v>
          </cell>
          <cell r="C3937">
            <v>41620</v>
          </cell>
          <cell r="F3937" t="str">
            <v>DO131200803</v>
          </cell>
          <cell r="G3937" t="str">
            <v>DO131200803</v>
          </cell>
          <cell r="U3937" t="str">
            <v>NA</v>
          </cell>
          <cell r="AB3937" t="str">
            <v>Nathani Chemicals</v>
          </cell>
          <cell r="AC3937" t="str">
            <v>Darmawan</v>
          </cell>
        </row>
        <row r="3938">
          <cell r="A3938">
            <v>3947</v>
          </cell>
          <cell r="C3938">
            <v>41620</v>
          </cell>
          <cell r="F3938" t="str">
            <v>DO131200804</v>
          </cell>
          <cell r="G3938" t="str">
            <v>DO131200804</v>
          </cell>
          <cell r="U3938" t="str">
            <v>NA</v>
          </cell>
          <cell r="AB3938" t="str">
            <v>Nathani Chemicals</v>
          </cell>
          <cell r="AC3938" t="str">
            <v>Darmawan</v>
          </cell>
        </row>
        <row r="3939">
          <cell r="A3939">
            <v>3948</v>
          </cell>
          <cell r="C3939">
            <v>41620</v>
          </cell>
          <cell r="F3939" t="str">
            <v>DO131200804</v>
          </cell>
          <cell r="G3939" t="str">
            <v>DO131200804</v>
          </cell>
          <cell r="U3939" t="str">
            <v>NA</v>
          </cell>
          <cell r="AB3939" t="str">
            <v>Nathani Chemicals</v>
          </cell>
          <cell r="AC3939" t="str">
            <v>Darmawan</v>
          </cell>
        </row>
        <row r="3940">
          <cell r="A3940">
            <v>3949</v>
          </cell>
          <cell r="C3940">
            <v>41620</v>
          </cell>
          <cell r="F3940" t="str">
            <v>DO131200805</v>
          </cell>
          <cell r="G3940" t="str">
            <v>DO131200805</v>
          </cell>
          <cell r="U3940" t="str">
            <v>NA</v>
          </cell>
          <cell r="AB3940" t="str">
            <v>Nathani Chemicals</v>
          </cell>
          <cell r="AC3940" t="str">
            <v>Darmawan</v>
          </cell>
        </row>
        <row r="3941">
          <cell r="A3941">
            <v>3950</v>
          </cell>
          <cell r="C3941">
            <v>41620</v>
          </cell>
          <cell r="F3941" t="str">
            <v>DO131200805</v>
          </cell>
          <cell r="G3941" t="str">
            <v>DO131200805</v>
          </cell>
          <cell r="U3941" t="str">
            <v>NA</v>
          </cell>
          <cell r="AB3941" t="str">
            <v>Nathani Chemicals</v>
          </cell>
          <cell r="AC3941" t="str">
            <v>Darmawan</v>
          </cell>
        </row>
        <row r="3942">
          <cell r="A3942">
            <v>3951</v>
          </cell>
          <cell r="C3942">
            <v>41620</v>
          </cell>
          <cell r="F3942" t="str">
            <v>DO131200806</v>
          </cell>
          <cell r="G3942" t="str">
            <v>DO131200806</v>
          </cell>
          <cell r="U3942" t="str">
            <v>NA</v>
          </cell>
          <cell r="AB3942" t="str">
            <v>Nathani Chemicals</v>
          </cell>
          <cell r="AC3942" t="str">
            <v>Darmawan</v>
          </cell>
        </row>
        <row r="3943">
          <cell r="A3943">
            <v>3952</v>
          </cell>
          <cell r="C3943">
            <v>41620</v>
          </cell>
          <cell r="F3943" t="str">
            <v>DO131200806</v>
          </cell>
          <cell r="G3943" t="str">
            <v>DO131200806</v>
          </cell>
          <cell r="U3943" t="str">
            <v>NA</v>
          </cell>
          <cell r="AB3943" t="str">
            <v>Nathani Chemicals</v>
          </cell>
          <cell r="AC3943" t="str">
            <v>Darmawan</v>
          </cell>
        </row>
        <row r="3944">
          <cell r="A3944">
            <v>3953</v>
          </cell>
          <cell r="C3944">
            <v>41620</v>
          </cell>
          <cell r="E3944" t="str">
            <v>NA</v>
          </cell>
          <cell r="F3944" t="str">
            <v>NA</v>
          </cell>
          <cell r="G3944" t="str">
            <v>NA</v>
          </cell>
          <cell r="H3944" t="str">
            <v>NA</v>
          </cell>
          <cell r="U3944" t="str">
            <v>NA</v>
          </cell>
          <cell r="AB3944" t="str">
            <v>Akumulasi Limbah Produksi</v>
          </cell>
          <cell r="AC3944">
            <v>0</v>
          </cell>
        </row>
        <row r="3945">
          <cell r="A3945">
            <v>3954</v>
          </cell>
          <cell r="C3945">
            <v>41620</v>
          </cell>
          <cell r="E3945" t="str">
            <v>NA</v>
          </cell>
          <cell r="F3945" t="str">
            <v>NA</v>
          </cell>
          <cell r="G3945" t="str">
            <v>NA</v>
          </cell>
          <cell r="H3945" t="str">
            <v>NA</v>
          </cell>
          <cell r="U3945" t="str">
            <v>NA</v>
          </cell>
          <cell r="AB3945" t="str">
            <v>Akumulasi Limbah Produksi</v>
          </cell>
          <cell r="AC3945">
            <v>0</v>
          </cell>
        </row>
        <row r="3946">
          <cell r="A3946">
            <v>3955</v>
          </cell>
          <cell r="C3946">
            <v>41620</v>
          </cell>
          <cell r="E3946" t="str">
            <v>NA</v>
          </cell>
          <cell r="F3946" t="str">
            <v>NA</v>
          </cell>
          <cell r="G3946" t="str">
            <v>NA</v>
          </cell>
          <cell r="H3946" t="str">
            <v>NA</v>
          </cell>
          <cell r="U3946" t="str">
            <v>NA</v>
          </cell>
          <cell r="AB3946" t="str">
            <v>Akumulasi Limbah Produksi</v>
          </cell>
          <cell r="AC3946">
            <v>0</v>
          </cell>
        </row>
        <row r="3947">
          <cell r="A3947">
            <v>3956</v>
          </cell>
          <cell r="C3947">
            <v>41620</v>
          </cell>
          <cell r="E3947" t="str">
            <v>NA</v>
          </cell>
          <cell r="F3947" t="str">
            <v>NA</v>
          </cell>
          <cell r="G3947" t="str">
            <v>NA</v>
          </cell>
          <cell r="H3947" t="str">
            <v>NA</v>
          </cell>
          <cell r="U3947" t="str">
            <v>NA</v>
          </cell>
          <cell r="AB3947" t="str">
            <v>Akumulasi Limbah Produksi</v>
          </cell>
          <cell r="AC3947">
            <v>0</v>
          </cell>
        </row>
        <row r="3948">
          <cell r="A3948">
            <v>3957</v>
          </cell>
          <cell r="C3948">
            <v>41620</v>
          </cell>
          <cell r="F3948" t="str">
            <v>DO131200809</v>
          </cell>
          <cell r="G3948" t="str">
            <v>DO131200809</v>
          </cell>
          <cell r="U3948" t="str">
            <v>NA</v>
          </cell>
          <cell r="AB3948" t="str">
            <v>Nathani Chemicals</v>
          </cell>
          <cell r="AC3948" t="str">
            <v>Darmawan</v>
          </cell>
        </row>
        <row r="3949">
          <cell r="A3949">
            <v>3958</v>
          </cell>
          <cell r="C3949">
            <v>41620</v>
          </cell>
          <cell r="F3949" t="str">
            <v>DO131200809</v>
          </cell>
          <cell r="G3949" t="str">
            <v>DO131200809</v>
          </cell>
          <cell r="U3949" t="str">
            <v>NA</v>
          </cell>
          <cell r="AB3949" t="str">
            <v>Nathani Chemicals</v>
          </cell>
          <cell r="AC3949" t="str">
            <v>Darmawan</v>
          </cell>
        </row>
        <row r="3950">
          <cell r="A3950">
            <v>3959</v>
          </cell>
          <cell r="C3950">
            <v>41620</v>
          </cell>
          <cell r="F3950" t="str">
            <v>DO131200810</v>
          </cell>
          <cell r="G3950" t="str">
            <v>DO131200810</v>
          </cell>
          <cell r="U3950" t="str">
            <v>NA</v>
          </cell>
          <cell r="AB3950" t="str">
            <v>Nathani Chemicals</v>
          </cell>
          <cell r="AC3950" t="str">
            <v>Darmawan</v>
          </cell>
        </row>
        <row r="3951">
          <cell r="A3951">
            <v>3960</v>
          </cell>
          <cell r="C3951">
            <v>41620</v>
          </cell>
          <cell r="F3951" t="str">
            <v>DO131200810</v>
          </cell>
          <cell r="G3951" t="str">
            <v>DO131200810</v>
          </cell>
          <cell r="U3951" t="str">
            <v>NA</v>
          </cell>
          <cell r="AB3951" t="str">
            <v>Nathani Chemicals</v>
          </cell>
          <cell r="AC3951" t="str">
            <v>Darmawan</v>
          </cell>
        </row>
        <row r="3952">
          <cell r="A3952">
            <v>3961</v>
          </cell>
          <cell r="C3952">
            <v>41620</v>
          </cell>
          <cell r="F3952" t="str">
            <v>DO131200811</v>
          </cell>
          <cell r="G3952" t="str">
            <v>DO131200811</v>
          </cell>
          <cell r="U3952" t="str">
            <v>NA</v>
          </cell>
          <cell r="AB3952" t="str">
            <v>Nathani Chemicals</v>
          </cell>
          <cell r="AC3952" t="str">
            <v>Darmawan</v>
          </cell>
        </row>
        <row r="3953">
          <cell r="A3953">
            <v>3962</v>
          </cell>
          <cell r="C3953">
            <v>41620</v>
          </cell>
          <cell r="F3953" t="str">
            <v>DO131200811</v>
          </cell>
          <cell r="G3953" t="str">
            <v>DO131200811</v>
          </cell>
          <cell r="U3953" t="str">
            <v>NA</v>
          </cell>
          <cell r="AB3953" t="str">
            <v>Nathani Chemicals</v>
          </cell>
          <cell r="AC3953" t="str">
            <v>Darmawan</v>
          </cell>
        </row>
        <row r="3954">
          <cell r="A3954">
            <v>3963</v>
          </cell>
          <cell r="C3954">
            <v>41620</v>
          </cell>
          <cell r="F3954" t="str">
            <v>DO131200812</v>
          </cell>
          <cell r="G3954" t="str">
            <v>DO131200812</v>
          </cell>
          <cell r="U3954" t="str">
            <v>NA</v>
          </cell>
          <cell r="AB3954" t="str">
            <v>Nathani Chemicals</v>
          </cell>
          <cell r="AC3954" t="str">
            <v>Darmawan</v>
          </cell>
        </row>
        <row r="3955">
          <cell r="A3955">
            <v>3964</v>
          </cell>
          <cell r="C3955">
            <v>41620</v>
          </cell>
          <cell r="F3955" t="str">
            <v>DO131200812</v>
          </cell>
          <cell r="G3955" t="str">
            <v>DO131200812</v>
          </cell>
          <cell r="U3955" t="str">
            <v>NA</v>
          </cell>
          <cell r="AB3955" t="str">
            <v>Nathani Chemicals</v>
          </cell>
          <cell r="AC3955" t="str">
            <v>Darmawan</v>
          </cell>
        </row>
        <row r="3956">
          <cell r="A3956">
            <v>3965</v>
          </cell>
          <cell r="C3956">
            <v>41620</v>
          </cell>
          <cell r="F3956" t="str">
            <v>DO131200813</v>
          </cell>
          <cell r="G3956" t="str">
            <v>DO131200813</v>
          </cell>
          <cell r="U3956" t="str">
            <v>NA</v>
          </cell>
          <cell r="AB3956" t="str">
            <v>Nathani Chemicals</v>
          </cell>
          <cell r="AC3956" t="str">
            <v>Darmawan</v>
          </cell>
        </row>
        <row r="3957">
          <cell r="A3957">
            <v>3966</v>
          </cell>
          <cell r="C3957">
            <v>41620</v>
          </cell>
          <cell r="F3957" t="str">
            <v>DO131200813</v>
          </cell>
          <cell r="G3957" t="str">
            <v>DO131200813</v>
          </cell>
          <cell r="U3957" t="str">
            <v>NA</v>
          </cell>
          <cell r="AB3957" t="str">
            <v>Nathani Chemicals</v>
          </cell>
          <cell r="AC3957" t="str">
            <v>Darmawan</v>
          </cell>
        </row>
        <row r="3958">
          <cell r="A3958">
            <v>3967</v>
          </cell>
          <cell r="C3958">
            <v>41620</v>
          </cell>
          <cell r="F3958" t="str">
            <v>DO131200814</v>
          </cell>
          <cell r="G3958" t="str">
            <v>DO131200814</v>
          </cell>
          <cell r="U3958" t="str">
            <v>NA</v>
          </cell>
          <cell r="AB3958" t="str">
            <v>Nathani Chemicals</v>
          </cell>
          <cell r="AC3958" t="str">
            <v>Darmawan</v>
          </cell>
        </row>
        <row r="3959">
          <cell r="A3959">
            <v>3968</v>
          </cell>
          <cell r="C3959">
            <v>41620</v>
          </cell>
          <cell r="F3959" t="str">
            <v>DO131200814</v>
          </cell>
          <cell r="G3959" t="str">
            <v>DO131200814</v>
          </cell>
          <cell r="U3959" t="str">
            <v>NA</v>
          </cell>
          <cell r="AB3959" t="str">
            <v>Nathani Chemicals</v>
          </cell>
          <cell r="AC3959" t="str">
            <v>Darmawan</v>
          </cell>
        </row>
        <row r="3960">
          <cell r="A3960">
            <v>3969</v>
          </cell>
          <cell r="C3960">
            <v>41620</v>
          </cell>
          <cell r="F3960" t="str">
            <v>DO131200815</v>
          </cell>
          <cell r="G3960" t="str">
            <v>DO131200815</v>
          </cell>
          <cell r="U3960" t="str">
            <v>NA</v>
          </cell>
          <cell r="AB3960" t="str">
            <v>Nathani Chemicals</v>
          </cell>
          <cell r="AC3960" t="str">
            <v>Darmawan</v>
          </cell>
        </row>
        <row r="3961">
          <cell r="A3961">
            <v>3970</v>
          </cell>
          <cell r="C3961">
            <v>41620</v>
          </cell>
          <cell r="F3961" t="str">
            <v>DO131200815</v>
          </cell>
          <cell r="G3961" t="str">
            <v>DO131200815</v>
          </cell>
          <cell r="U3961" t="str">
            <v>NA</v>
          </cell>
          <cell r="AB3961" t="str">
            <v>Nathani Chemicals</v>
          </cell>
          <cell r="AC3961" t="str">
            <v>Darmawan</v>
          </cell>
        </row>
        <row r="3962">
          <cell r="A3962">
            <v>3971</v>
          </cell>
          <cell r="C3962">
            <v>41620</v>
          </cell>
          <cell r="F3962" t="str">
            <v>DO131200816</v>
          </cell>
          <cell r="G3962" t="str">
            <v>DO131200816</v>
          </cell>
          <cell r="U3962" t="str">
            <v>NA</v>
          </cell>
          <cell r="AB3962" t="str">
            <v>Nathani Chemicals</v>
          </cell>
          <cell r="AC3962" t="str">
            <v>Darmawan</v>
          </cell>
        </row>
        <row r="3963">
          <cell r="A3963">
            <v>3972</v>
          </cell>
          <cell r="C3963">
            <v>41620</v>
          </cell>
          <cell r="F3963" t="str">
            <v>DO131200816</v>
          </cell>
          <cell r="G3963" t="str">
            <v>DO131200816</v>
          </cell>
          <cell r="U3963" t="str">
            <v>NA</v>
          </cell>
          <cell r="AB3963" t="str">
            <v>Nathani Chemicals</v>
          </cell>
          <cell r="AC3963" t="str">
            <v>Darmawan</v>
          </cell>
        </row>
        <row r="3964">
          <cell r="A3964">
            <v>3973</v>
          </cell>
          <cell r="C3964">
            <v>41620</v>
          </cell>
          <cell r="F3964" t="str">
            <v>DO131200817</v>
          </cell>
          <cell r="G3964" t="str">
            <v>DO131200817</v>
          </cell>
          <cell r="U3964" t="str">
            <v>NA</v>
          </cell>
          <cell r="AB3964" t="str">
            <v>Nathani Chemicals</v>
          </cell>
          <cell r="AC3964" t="str">
            <v>Darmawan</v>
          </cell>
        </row>
        <row r="3965">
          <cell r="A3965">
            <v>3974</v>
          </cell>
          <cell r="C3965">
            <v>41620</v>
          </cell>
          <cell r="F3965" t="str">
            <v>DO131200817</v>
          </cell>
          <cell r="G3965" t="str">
            <v>DO131200817</v>
          </cell>
          <cell r="U3965" t="str">
            <v>NA</v>
          </cell>
          <cell r="AB3965" t="str">
            <v>Nathani Chemicals</v>
          </cell>
          <cell r="AC3965" t="str">
            <v>Darmawan</v>
          </cell>
        </row>
        <row r="3966">
          <cell r="A3966">
            <v>3975</v>
          </cell>
          <cell r="C3966">
            <v>41620</v>
          </cell>
          <cell r="F3966" t="str">
            <v>DO131200818</v>
          </cell>
          <cell r="G3966" t="str">
            <v>DO131200818</v>
          </cell>
          <cell r="U3966" t="str">
            <v>NA</v>
          </cell>
          <cell r="AB3966" t="str">
            <v>Nathani Chemicals</v>
          </cell>
          <cell r="AC3966" t="str">
            <v>Darmawan</v>
          </cell>
        </row>
        <row r="3967">
          <cell r="A3967">
            <v>3976</v>
          </cell>
          <cell r="C3967">
            <v>41620</v>
          </cell>
          <cell r="F3967" t="str">
            <v>DO131200818</v>
          </cell>
          <cell r="G3967" t="str">
            <v>DO131200818</v>
          </cell>
          <cell r="U3967" t="str">
            <v>NA</v>
          </cell>
          <cell r="AB3967" t="str">
            <v>Nathani Chemicals</v>
          </cell>
          <cell r="AC3967" t="str">
            <v>Darmawan</v>
          </cell>
        </row>
        <row r="3968">
          <cell r="A3968">
            <v>3977</v>
          </cell>
          <cell r="C3968">
            <v>41621</v>
          </cell>
          <cell r="E3968" t="str">
            <v>SI131200292</v>
          </cell>
          <cell r="F3968" t="str">
            <v>DO131200596</v>
          </cell>
          <cell r="G3968" t="str">
            <v>DO131200596</v>
          </cell>
          <cell r="H3968" t="str">
            <v>PL131200292</v>
          </cell>
          <cell r="U3968" t="str">
            <v>010.901-13.49277494</v>
          </cell>
          <cell r="AB3968" t="str">
            <v>Nathani Indonesia</v>
          </cell>
          <cell r="AC3968" t="str">
            <v>Agustina Y. Zulkarnain</v>
          </cell>
        </row>
        <row r="3969">
          <cell r="A3969">
            <v>3978</v>
          </cell>
          <cell r="C3969">
            <v>41621</v>
          </cell>
          <cell r="D3969" t="str">
            <v>493SPP/NTH-PST/2016</v>
          </cell>
          <cell r="E3969" t="str">
            <v>SI131200273</v>
          </cell>
          <cell r="F3969" t="str">
            <v>DO131200819</v>
          </cell>
          <cell r="G3969" t="str">
            <v>DO131200819</v>
          </cell>
          <cell r="H3969" t="str">
            <v>PL131200273</v>
          </cell>
          <cell r="U3969" t="str">
            <v>010.902-13.55959848</v>
          </cell>
          <cell r="W3969" t="str">
            <v>1.1.5.0.1</v>
          </cell>
          <cell r="AB3969" t="str">
            <v>Nathani Indonesia</v>
          </cell>
          <cell r="AC3969" t="str">
            <v>Agustina Y. Zulkarnain</v>
          </cell>
        </row>
        <row r="3970">
          <cell r="A3970">
            <v>3979</v>
          </cell>
          <cell r="C3970">
            <v>41619</v>
          </cell>
          <cell r="D3970" t="str">
            <v>354/SPP/NTH-PST/2013</v>
          </cell>
          <cell r="E3970" t="str">
            <v>SI130900191</v>
          </cell>
          <cell r="F3970" t="str">
            <v>DO130900927</v>
          </cell>
          <cell r="G3970" t="str">
            <v>DO130900927</v>
          </cell>
          <cell r="H3970" t="str">
            <v>PL130900191</v>
          </cell>
          <cell r="U3970" t="str">
            <v>010.901-13.89237556</v>
          </cell>
          <cell r="W3970" t="str">
            <v>1.1.5.0.1</v>
          </cell>
          <cell r="AB3970" t="str">
            <v>Nathani Indonesia</v>
          </cell>
          <cell r="AC3970" t="str">
            <v>Agustina Y. Zulkarnain</v>
          </cell>
        </row>
        <row r="3971">
          <cell r="A3971">
            <v>3980</v>
          </cell>
          <cell r="C3971">
            <v>41619</v>
          </cell>
          <cell r="D3971" t="str">
            <v>355/SPP/NTH-PST/2013</v>
          </cell>
          <cell r="E3971" t="str">
            <v>SI130900192</v>
          </cell>
          <cell r="F3971" t="str">
            <v>DO130900932</v>
          </cell>
          <cell r="G3971" t="str">
            <v>DO130900932</v>
          </cell>
          <cell r="H3971" t="str">
            <v>PL130900192</v>
          </cell>
          <cell r="U3971" t="str">
            <v>010.901-13.89237557</v>
          </cell>
          <cell r="W3971" t="str">
            <v>1.1.5.0.1</v>
          </cell>
          <cell r="AB3971" t="str">
            <v>Nathani Indonesia</v>
          </cell>
          <cell r="AC3971" t="str">
            <v>Agustina Y. Zulkarnain</v>
          </cell>
        </row>
        <row r="3972">
          <cell r="A3972">
            <v>3981</v>
          </cell>
          <cell r="C3972">
            <v>41619</v>
          </cell>
          <cell r="D3972" t="str">
            <v>358/SPP/NTH-PST/2013</v>
          </cell>
          <cell r="E3972" t="str">
            <v>SI130900193</v>
          </cell>
          <cell r="F3972" t="str">
            <v>DO130900952</v>
          </cell>
          <cell r="G3972" t="str">
            <v>DO130900952</v>
          </cell>
          <cell r="H3972" t="str">
            <v>PL130900193</v>
          </cell>
          <cell r="U3972" t="str">
            <v>010.901-13.89237558</v>
          </cell>
          <cell r="W3972" t="str">
            <v>1.1.5.0.1</v>
          </cell>
          <cell r="AB3972" t="str">
            <v>Nathani Indonesia</v>
          </cell>
          <cell r="AC3972" t="str">
            <v>Agustina Y. Zulkarnain</v>
          </cell>
        </row>
        <row r="3973">
          <cell r="A3973">
            <v>3982</v>
          </cell>
          <cell r="C3973">
            <v>41621</v>
          </cell>
          <cell r="E3973" t="str">
            <v>SI131200295</v>
          </cell>
          <cell r="F3973" t="str">
            <v>DO131200601</v>
          </cell>
          <cell r="G3973" t="str">
            <v>DO131200601</v>
          </cell>
          <cell r="H3973" t="str">
            <v>PL131200295</v>
          </cell>
          <cell r="U3973" t="str">
            <v>010.901-13.49277497</v>
          </cell>
          <cell r="AB3973" t="str">
            <v>Nathani Indonesia</v>
          </cell>
          <cell r="AC3973" t="str">
            <v>Agustina Y. Zulkarnain</v>
          </cell>
        </row>
        <row r="3974">
          <cell r="A3974">
            <v>3983</v>
          </cell>
          <cell r="C3974">
            <v>41622</v>
          </cell>
          <cell r="F3974" t="str">
            <v>DO131200819</v>
          </cell>
          <cell r="G3974" t="str">
            <v>DO131200819</v>
          </cell>
          <cell r="U3974" t="str">
            <v>NA</v>
          </cell>
          <cell r="AB3974" t="str">
            <v>Nathani Chemicals</v>
          </cell>
          <cell r="AC3974" t="str">
            <v>Darmawan</v>
          </cell>
        </row>
        <row r="3975">
          <cell r="A3975">
            <v>3984</v>
          </cell>
          <cell r="C3975">
            <v>41622</v>
          </cell>
          <cell r="F3975" t="str">
            <v>DO131200819</v>
          </cell>
          <cell r="G3975" t="str">
            <v>DO131200819</v>
          </cell>
          <cell r="U3975" t="str">
            <v>NA</v>
          </cell>
          <cell r="AB3975" t="str">
            <v>Nathani Chemicals</v>
          </cell>
          <cell r="AC3975" t="str">
            <v>Darmawan</v>
          </cell>
        </row>
        <row r="3976">
          <cell r="A3976">
            <v>3985</v>
          </cell>
          <cell r="C3976">
            <v>41622</v>
          </cell>
          <cell r="F3976" t="str">
            <v>DO131200820</v>
          </cell>
          <cell r="G3976" t="str">
            <v>DO131200820</v>
          </cell>
          <cell r="U3976" t="str">
            <v>NA</v>
          </cell>
          <cell r="AB3976" t="str">
            <v>Nathani Chemicals</v>
          </cell>
          <cell r="AC3976" t="str">
            <v>Darmawan</v>
          </cell>
        </row>
        <row r="3977">
          <cell r="A3977">
            <v>3986</v>
          </cell>
          <cell r="C3977">
            <v>41622</v>
          </cell>
          <cell r="F3977" t="str">
            <v>DO131200820</v>
          </cell>
          <cell r="G3977" t="str">
            <v>DO131200820</v>
          </cell>
          <cell r="U3977" t="str">
            <v>NA</v>
          </cell>
          <cell r="AB3977" t="str">
            <v>Nathani Chemicals</v>
          </cell>
          <cell r="AC3977" t="str">
            <v>Darmawan</v>
          </cell>
        </row>
        <row r="3978">
          <cell r="A3978">
            <v>3987</v>
          </cell>
          <cell r="C3978">
            <v>41622</v>
          </cell>
          <cell r="F3978" t="str">
            <v>DO131200821</v>
          </cell>
          <cell r="G3978" t="str">
            <v>DO131200821</v>
          </cell>
          <cell r="U3978" t="str">
            <v>NA</v>
          </cell>
          <cell r="AB3978" t="str">
            <v>Nathani Chemicals</v>
          </cell>
          <cell r="AC3978" t="str">
            <v>Darmawan</v>
          </cell>
        </row>
        <row r="3979">
          <cell r="A3979">
            <v>3988</v>
          </cell>
          <cell r="C3979">
            <v>41622</v>
          </cell>
          <cell r="F3979" t="str">
            <v>DO131200821</v>
          </cell>
          <cell r="G3979" t="str">
            <v>DO131200821</v>
          </cell>
          <cell r="U3979" t="str">
            <v>NA</v>
          </cell>
          <cell r="AB3979" t="str">
            <v>Nathani Chemicals</v>
          </cell>
          <cell r="AC3979" t="str">
            <v>Darmawan</v>
          </cell>
        </row>
        <row r="3980">
          <cell r="A3980">
            <v>3989</v>
          </cell>
          <cell r="C3980">
            <v>41622</v>
          </cell>
          <cell r="F3980" t="str">
            <v>DO131200822</v>
          </cell>
          <cell r="G3980" t="str">
            <v>DO131200822</v>
          </cell>
          <cell r="U3980" t="str">
            <v>NA</v>
          </cell>
          <cell r="AB3980" t="str">
            <v>Nathani Chemicals</v>
          </cell>
          <cell r="AC3980" t="str">
            <v>Darmawan</v>
          </cell>
        </row>
        <row r="3981">
          <cell r="A3981">
            <v>3990</v>
          </cell>
          <cell r="C3981">
            <v>41622</v>
          </cell>
          <cell r="F3981" t="str">
            <v>DO131200822</v>
          </cell>
          <cell r="G3981" t="str">
            <v>DO131200822</v>
          </cell>
          <cell r="U3981" t="str">
            <v>NA</v>
          </cell>
          <cell r="AB3981" t="str">
            <v>Nathani Chemicals</v>
          </cell>
          <cell r="AC3981" t="str">
            <v>Darmawan</v>
          </cell>
        </row>
        <row r="3982">
          <cell r="A3982">
            <v>3991</v>
          </cell>
          <cell r="C3982">
            <v>41622</v>
          </cell>
          <cell r="F3982" t="str">
            <v>DO131200823</v>
          </cell>
          <cell r="G3982" t="str">
            <v>DO131200823</v>
          </cell>
          <cell r="U3982" t="str">
            <v>NA</v>
          </cell>
          <cell r="AB3982" t="str">
            <v>Nathani Chemicals</v>
          </cell>
          <cell r="AC3982" t="str">
            <v>Darmawan</v>
          </cell>
        </row>
        <row r="3983">
          <cell r="A3983">
            <v>3992</v>
          </cell>
          <cell r="C3983">
            <v>41622</v>
          </cell>
          <cell r="F3983" t="str">
            <v>DO131200823</v>
          </cell>
          <cell r="G3983" t="str">
            <v>DO131200823</v>
          </cell>
          <cell r="U3983" t="str">
            <v>NA</v>
          </cell>
          <cell r="AB3983" t="str">
            <v>Nathani Chemicals</v>
          </cell>
          <cell r="AC3983" t="str">
            <v>Darmawan</v>
          </cell>
        </row>
        <row r="3984">
          <cell r="A3984">
            <v>3993</v>
          </cell>
          <cell r="C3984">
            <v>41622</v>
          </cell>
          <cell r="F3984" t="str">
            <v>DO131200824</v>
          </cell>
          <cell r="G3984" t="str">
            <v>DO131200824</v>
          </cell>
          <cell r="U3984" t="str">
            <v>NA</v>
          </cell>
          <cell r="AB3984" t="str">
            <v>Nathani Chemicals</v>
          </cell>
          <cell r="AC3984" t="str">
            <v>Darmawan</v>
          </cell>
        </row>
        <row r="3985">
          <cell r="A3985">
            <v>3994</v>
          </cell>
          <cell r="C3985">
            <v>41622</v>
          </cell>
          <cell r="F3985" t="str">
            <v>DO131200824</v>
          </cell>
          <cell r="G3985" t="str">
            <v>DO131200824</v>
          </cell>
          <cell r="U3985" t="str">
            <v>NA</v>
          </cell>
          <cell r="AB3985" t="str">
            <v>Nathani Chemicals</v>
          </cell>
          <cell r="AC3985" t="str">
            <v>Darmawan</v>
          </cell>
        </row>
        <row r="3986">
          <cell r="A3986">
            <v>3995</v>
          </cell>
          <cell r="C3986">
            <v>41622</v>
          </cell>
          <cell r="F3986" t="str">
            <v>DO131200825</v>
          </cell>
          <cell r="G3986" t="str">
            <v>DO131200825</v>
          </cell>
          <cell r="U3986" t="str">
            <v>NA</v>
          </cell>
          <cell r="AB3986" t="str">
            <v>Nathani Chemicals</v>
          </cell>
          <cell r="AC3986" t="str">
            <v>Darmawan</v>
          </cell>
        </row>
        <row r="3987">
          <cell r="A3987">
            <v>3996</v>
          </cell>
          <cell r="C3987">
            <v>41622</v>
          </cell>
          <cell r="F3987" t="str">
            <v>DO131200825</v>
          </cell>
          <cell r="G3987" t="str">
            <v>DO131200825</v>
          </cell>
          <cell r="U3987" t="str">
            <v>NA</v>
          </cell>
          <cell r="AB3987" t="str">
            <v>Nathani Chemicals</v>
          </cell>
          <cell r="AC3987" t="str">
            <v>Darmawan</v>
          </cell>
        </row>
        <row r="3988">
          <cell r="A3988">
            <v>3997</v>
          </cell>
          <cell r="C3988">
            <v>41622</v>
          </cell>
          <cell r="F3988" t="str">
            <v>DO131200826</v>
          </cell>
          <cell r="G3988" t="str">
            <v>DO131200826</v>
          </cell>
          <cell r="U3988" t="str">
            <v>NA</v>
          </cell>
          <cell r="AB3988" t="str">
            <v>Nathani Chemicals</v>
          </cell>
          <cell r="AC3988" t="str">
            <v>Darmawan</v>
          </cell>
        </row>
        <row r="3989">
          <cell r="A3989">
            <v>3998</v>
          </cell>
          <cell r="C3989">
            <v>41622</v>
          </cell>
          <cell r="F3989" t="str">
            <v>DO131200826</v>
          </cell>
          <cell r="G3989" t="str">
            <v>DO131200826</v>
          </cell>
          <cell r="U3989" t="str">
            <v>NA</v>
          </cell>
          <cell r="AB3989" t="str">
            <v>Nathani Chemicals</v>
          </cell>
          <cell r="AC3989" t="str">
            <v>Darmawan</v>
          </cell>
        </row>
        <row r="3990">
          <cell r="A3990">
            <v>3999</v>
          </cell>
          <cell r="C3990">
            <v>41622</v>
          </cell>
          <cell r="F3990" t="str">
            <v>DO131200827</v>
          </cell>
          <cell r="G3990" t="str">
            <v>DO131200827</v>
          </cell>
          <cell r="U3990" t="str">
            <v>NA</v>
          </cell>
          <cell r="AB3990" t="str">
            <v>Nathani Chemicals</v>
          </cell>
          <cell r="AC3990" t="str">
            <v>Darmawan</v>
          </cell>
        </row>
        <row r="3991">
          <cell r="A3991">
            <v>4000</v>
          </cell>
          <cell r="C3991">
            <v>41622</v>
          </cell>
          <cell r="F3991" t="str">
            <v>DO131200827</v>
          </cell>
          <cell r="G3991" t="str">
            <v>DO131200827</v>
          </cell>
          <cell r="U3991" t="str">
            <v>NA</v>
          </cell>
          <cell r="AB3991" t="str">
            <v>Nathani Chemicals</v>
          </cell>
          <cell r="AC3991" t="str">
            <v>Darmawan</v>
          </cell>
        </row>
        <row r="3992">
          <cell r="A3992">
            <v>4001</v>
          </cell>
          <cell r="C3992">
            <v>41622</v>
          </cell>
          <cell r="F3992" t="str">
            <v>DO131200828</v>
          </cell>
          <cell r="G3992" t="str">
            <v>DO131200828</v>
          </cell>
          <cell r="U3992" t="str">
            <v>NA</v>
          </cell>
          <cell r="AB3992" t="str">
            <v>Nathani Chemicals</v>
          </cell>
          <cell r="AC3992" t="str">
            <v>Darmawan</v>
          </cell>
        </row>
        <row r="3993">
          <cell r="A3993">
            <v>4002</v>
          </cell>
          <cell r="C3993">
            <v>41622</v>
          </cell>
          <cell r="F3993" t="str">
            <v>DO131200828</v>
          </cell>
          <cell r="G3993" t="str">
            <v>DO131200828</v>
          </cell>
          <cell r="U3993" t="str">
            <v>NA</v>
          </cell>
          <cell r="AB3993" t="str">
            <v>Nathani Chemicals</v>
          </cell>
          <cell r="AC3993" t="str">
            <v>Darmawan</v>
          </cell>
        </row>
        <row r="3994">
          <cell r="A3994">
            <v>4003</v>
          </cell>
          <cell r="C3994">
            <v>41622</v>
          </cell>
          <cell r="F3994" t="str">
            <v>DO131200829</v>
          </cell>
          <cell r="G3994" t="str">
            <v>DO131200829</v>
          </cell>
          <cell r="U3994" t="str">
            <v>NA</v>
          </cell>
          <cell r="AB3994" t="str">
            <v>Nathani Chemicals</v>
          </cell>
          <cell r="AC3994" t="str">
            <v>Darmawan</v>
          </cell>
        </row>
        <row r="3995">
          <cell r="A3995">
            <v>4004</v>
          </cell>
          <cell r="C3995">
            <v>41622</v>
          </cell>
          <cell r="F3995" t="str">
            <v>DO131200829</v>
          </cell>
          <cell r="G3995" t="str">
            <v>DO131200829</v>
          </cell>
          <cell r="U3995" t="str">
            <v>NA</v>
          </cell>
          <cell r="AB3995" t="str">
            <v>Nathani Chemicals</v>
          </cell>
          <cell r="AC3995" t="str">
            <v>Darmawan</v>
          </cell>
        </row>
        <row r="3996">
          <cell r="A3996">
            <v>4005</v>
          </cell>
          <cell r="C3996">
            <v>41622</v>
          </cell>
          <cell r="F3996" t="str">
            <v>DO131200830</v>
          </cell>
          <cell r="G3996" t="str">
            <v>DO131200830</v>
          </cell>
          <cell r="U3996" t="str">
            <v>NA</v>
          </cell>
          <cell r="AB3996" t="str">
            <v>Nathani Chemicals</v>
          </cell>
          <cell r="AC3996" t="str">
            <v>Darmawan</v>
          </cell>
        </row>
        <row r="3997">
          <cell r="A3997">
            <v>4006</v>
          </cell>
          <cell r="C3997">
            <v>41622</v>
          </cell>
          <cell r="F3997" t="str">
            <v>DO131200830</v>
          </cell>
          <cell r="G3997" t="str">
            <v>DO131200830</v>
          </cell>
          <cell r="U3997" t="str">
            <v>NA</v>
          </cell>
          <cell r="AB3997" t="str">
            <v>Nathani Chemicals</v>
          </cell>
          <cell r="AC3997" t="str">
            <v>Darmawan</v>
          </cell>
        </row>
        <row r="3998">
          <cell r="A3998">
            <v>4007</v>
          </cell>
          <cell r="C3998">
            <v>41622</v>
          </cell>
          <cell r="F3998" t="str">
            <v>DO131200831</v>
          </cell>
          <cell r="G3998" t="str">
            <v>DO131200831</v>
          </cell>
          <cell r="U3998" t="str">
            <v>NA</v>
          </cell>
          <cell r="AB3998" t="str">
            <v>Nathani Chemicals</v>
          </cell>
          <cell r="AC3998" t="str">
            <v>Darmawan</v>
          </cell>
        </row>
        <row r="3999">
          <cell r="A3999">
            <v>4008</v>
          </cell>
          <cell r="C3999">
            <v>41622</v>
          </cell>
          <cell r="F3999" t="str">
            <v>DO131200831</v>
          </cell>
          <cell r="G3999" t="str">
            <v>DO131200831</v>
          </cell>
          <cell r="U3999" t="str">
            <v>NA</v>
          </cell>
          <cell r="AB3999" t="str">
            <v>Nathani Chemicals</v>
          </cell>
          <cell r="AC3999" t="str">
            <v>Darmawan</v>
          </cell>
        </row>
        <row r="4000">
          <cell r="A4000">
            <v>4009</v>
          </cell>
          <cell r="C4000">
            <v>41622</v>
          </cell>
          <cell r="F4000" t="str">
            <v>DO131200832</v>
          </cell>
          <cell r="G4000" t="str">
            <v>DO131200832</v>
          </cell>
          <cell r="U4000" t="str">
            <v>NA</v>
          </cell>
          <cell r="AB4000" t="str">
            <v>Nathani Chemicals</v>
          </cell>
          <cell r="AC4000" t="str">
            <v>Darmawan</v>
          </cell>
        </row>
        <row r="4001">
          <cell r="A4001">
            <v>4010</v>
          </cell>
          <cell r="C4001">
            <v>41622</v>
          </cell>
          <cell r="F4001" t="str">
            <v>DO131200832</v>
          </cell>
          <cell r="G4001" t="str">
            <v>DO131200832</v>
          </cell>
          <cell r="U4001" t="str">
            <v>NA</v>
          </cell>
          <cell r="AB4001" t="str">
            <v>Nathani Chemicals</v>
          </cell>
          <cell r="AC4001" t="str">
            <v>Darmawan</v>
          </cell>
        </row>
        <row r="4002">
          <cell r="A4002">
            <v>4011</v>
          </cell>
          <cell r="C4002">
            <v>41622</v>
          </cell>
          <cell r="F4002" t="str">
            <v>DO131200833</v>
          </cell>
          <cell r="G4002" t="str">
            <v>DO131200833</v>
          </cell>
          <cell r="U4002" t="str">
            <v>NA</v>
          </cell>
          <cell r="AB4002" t="str">
            <v>Nathani Chemicals</v>
          </cell>
          <cell r="AC4002" t="str">
            <v>Darmawan</v>
          </cell>
        </row>
        <row r="4003">
          <cell r="A4003">
            <v>4012</v>
          </cell>
          <cell r="C4003">
            <v>41622</v>
          </cell>
          <cell r="F4003" t="str">
            <v>DO131200833</v>
          </cell>
          <cell r="G4003" t="str">
            <v>DO131200833</v>
          </cell>
          <cell r="U4003" t="str">
            <v>NA</v>
          </cell>
          <cell r="AB4003" t="str">
            <v>Nathani Chemicals</v>
          </cell>
          <cell r="AC4003" t="str">
            <v>Darmawan</v>
          </cell>
        </row>
        <row r="4004">
          <cell r="A4004">
            <v>4013</v>
          </cell>
          <cell r="C4004">
            <v>41622</v>
          </cell>
          <cell r="F4004" t="str">
            <v>DO131200834</v>
          </cell>
          <cell r="G4004" t="str">
            <v>DO131200834</v>
          </cell>
          <cell r="U4004" t="str">
            <v>NA</v>
          </cell>
          <cell r="AB4004" t="str">
            <v>Nathani Chemicals</v>
          </cell>
          <cell r="AC4004" t="str">
            <v>Darmawan</v>
          </cell>
        </row>
        <row r="4005">
          <cell r="A4005">
            <v>4014</v>
          </cell>
          <cell r="C4005">
            <v>41622</v>
          </cell>
          <cell r="F4005" t="str">
            <v>DO131200834</v>
          </cell>
          <cell r="G4005" t="str">
            <v>DO131200834</v>
          </cell>
          <cell r="U4005" t="str">
            <v>NA</v>
          </cell>
          <cell r="AB4005" t="str">
            <v>Nathani Chemicals</v>
          </cell>
          <cell r="AC4005" t="str">
            <v>Darmawan</v>
          </cell>
        </row>
        <row r="4006">
          <cell r="A4006">
            <v>4015</v>
          </cell>
          <cell r="C4006">
            <v>41622</v>
          </cell>
          <cell r="F4006" t="str">
            <v>DO131200835</v>
          </cell>
          <cell r="G4006" t="str">
            <v>DO131200835</v>
          </cell>
          <cell r="U4006" t="str">
            <v>NA</v>
          </cell>
          <cell r="AB4006" t="str">
            <v>Nathani Chemicals</v>
          </cell>
          <cell r="AC4006" t="str">
            <v>Darmawan</v>
          </cell>
        </row>
        <row r="4007">
          <cell r="A4007">
            <v>4016</v>
          </cell>
          <cell r="C4007">
            <v>41622</v>
          </cell>
          <cell r="F4007" t="str">
            <v>DO131200835</v>
          </cell>
          <cell r="G4007" t="str">
            <v>DO131200835</v>
          </cell>
          <cell r="U4007" t="str">
            <v>NA</v>
          </cell>
          <cell r="AB4007" t="str">
            <v>Nathani Chemicals</v>
          </cell>
          <cell r="AC4007" t="str">
            <v>Darmawan</v>
          </cell>
        </row>
        <row r="4008">
          <cell r="A4008">
            <v>4017</v>
          </cell>
          <cell r="C4008">
            <v>41622</v>
          </cell>
          <cell r="F4008" t="str">
            <v>DO131200836</v>
          </cell>
          <cell r="G4008" t="str">
            <v>DO131200836</v>
          </cell>
          <cell r="U4008" t="str">
            <v>NA</v>
          </cell>
          <cell r="AB4008" t="str">
            <v>Nathani Chemicals</v>
          </cell>
          <cell r="AC4008" t="str">
            <v>Darmawan</v>
          </cell>
        </row>
        <row r="4009">
          <cell r="A4009">
            <v>4018</v>
          </cell>
          <cell r="C4009">
            <v>41622</v>
          </cell>
          <cell r="F4009" t="str">
            <v>DO131200836</v>
          </cell>
          <cell r="G4009" t="str">
            <v>DO131200836</v>
          </cell>
          <cell r="U4009" t="str">
            <v>NA</v>
          </cell>
          <cell r="AB4009" t="str">
            <v>Nathani Chemicals</v>
          </cell>
          <cell r="AC4009" t="str">
            <v>Darmawan</v>
          </cell>
        </row>
        <row r="4010">
          <cell r="A4010">
            <v>4019</v>
          </cell>
          <cell r="C4010">
            <v>41622</v>
          </cell>
          <cell r="F4010" t="str">
            <v>DO131200837</v>
          </cell>
          <cell r="G4010" t="str">
            <v>DO131200837</v>
          </cell>
          <cell r="U4010" t="str">
            <v>NA</v>
          </cell>
          <cell r="AB4010" t="str">
            <v>Nathani Chemicals</v>
          </cell>
          <cell r="AC4010" t="str">
            <v>Darmawan</v>
          </cell>
        </row>
        <row r="4011">
          <cell r="A4011">
            <v>4020</v>
          </cell>
          <cell r="C4011">
            <v>41622</v>
          </cell>
          <cell r="F4011" t="str">
            <v>DO131200837</v>
          </cell>
          <cell r="G4011" t="str">
            <v>DO131200837</v>
          </cell>
          <cell r="U4011" t="str">
            <v>NA</v>
          </cell>
          <cell r="AB4011" t="str">
            <v>Nathani Chemicals</v>
          </cell>
          <cell r="AC4011" t="str">
            <v>Darmawan</v>
          </cell>
        </row>
        <row r="4012">
          <cell r="A4012">
            <v>4021</v>
          </cell>
          <cell r="C4012">
            <v>41622</v>
          </cell>
          <cell r="F4012" t="str">
            <v>DO131200838</v>
          </cell>
          <cell r="G4012" t="str">
            <v>DO131200838</v>
          </cell>
          <cell r="U4012" t="str">
            <v>NA</v>
          </cell>
          <cell r="AB4012" t="str">
            <v>Nathani Chemicals</v>
          </cell>
          <cell r="AC4012" t="str">
            <v>Darmawan</v>
          </cell>
        </row>
        <row r="4013">
          <cell r="A4013">
            <v>4022</v>
          </cell>
          <cell r="C4013">
            <v>41622</v>
          </cell>
          <cell r="F4013" t="str">
            <v>DO131200838</v>
          </cell>
          <cell r="G4013" t="str">
            <v>DO131200838</v>
          </cell>
          <cell r="U4013" t="str">
            <v>NA</v>
          </cell>
          <cell r="AB4013" t="str">
            <v>Nathani Chemicals</v>
          </cell>
          <cell r="AC4013" t="str">
            <v>Darmawan</v>
          </cell>
        </row>
        <row r="4014">
          <cell r="A4014">
            <v>4023</v>
          </cell>
          <cell r="C4014">
            <v>41622</v>
          </cell>
          <cell r="E4014" t="str">
            <v>SI131200296</v>
          </cell>
          <cell r="F4014" t="str">
            <v>DO131200602</v>
          </cell>
          <cell r="G4014" t="str">
            <v>DO131200602</v>
          </cell>
          <cell r="H4014" t="str">
            <v>PL131200296</v>
          </cell>
          <cell r="U4014" t="str">
            <v>010.901-13.49277498</v>
          </cell>
          <cell r="AB4014" t="str">
            <v>Nathani Indonesia</v>
          </cell>
          <cell r="AC4014" t="str">
            <v>Agustina Y. Zulkarnain</v>
          </cell>
        </row>
        <row r="4015">
          <cell r="A4015">
            <v>4024</v>
          </cell>
          <cell r="C4015">
            <v>41624</v>
          </cell>
          <cell r="D4015" t="str">
            <v>495SPP/NTH-PST/2016</v>
          </cell>
          <cell r="E4015" t="str">
            <v>SI131200274</v>
          </cell>
          <cell r="F4015" t="str">
            <v>DO131200839</v>
          </cell>
          <cell r="G4015" t="str">
            <v>DO131200839</v>
          </cell>
          <cell r="H4015" t="str">
            <v>PL131200274</v>
          </cell>
          <cell r="U4015" t="str">
            <v>010.902-13.55959849</v>
          </cell>
          <cell r="W4015" t="str">
            <v>1.1.5.0.1</v>
          </cell>
          <cell r="AB4015" t="str">
            <v>Nathani Indonesia</v>
          </cell>
          <cell r="AC4015" t="str">
            <v>Agustina Y. Zulkarnain</v>
          </cell>
        </row>
        <row r="4016">
          <cell r="A4016">
            <v>4025</v>
          </cell>
          <cell r="C4016">
            <v>41624</v>
          </cell>
          <cell r="F4016" t="str">
            <v>DO131200840</v>
          </cell>
          <cell r="G4016" t="str">
            <v>DO131200840</v>
          </cell>
          <cell r="U4016" t="str">
            <v>NA</v>
          </cell>
          <cell r="AB4016" t="str">
            <v>Nathani Chemicals</v>
          </cell>
          <cell r="AC4016" t="str">
            <v>Darmawan</v>
          </cell>
        </row>
        <row r="4017">
          <cell r="A4017">
            <v>4026</v>
          </cell>
          <cell r="C4017">
            <v>41624</v>
          </cell>
          <cell r="F4017" t="str">
            <v>DO131200840</v>
          </cell>
          <cell r="G4017" t="str">
            <v>DO131200840</v>
          </cell>
          <cell r="U4017" t="str">
            <v>NA</v>
          </cell>
          <cell r="AB4017" t="str">
            <v>Nathani Chemicals</v>
          </cell>
          <cell r="AC4017" t="str">
            <v>Darmawan</v>
          </cell>
        </row>
        <row r="4018">
          <cell r="A4018">
            <v>4027</v>
          </cell>
          <cell r="C4018">
            <v>41624</v>
          </cell>
          <cell r="F4018" t="str">
            <v>DO131200841</v>
          </cell>
          <cell r="G4018" t="str">
            <v>DO131200841</v>
          </cell>
          <cell r="U4018" t="str">
            <v>NA</v>
          </cell>
          <cell r="AB4018" t="str">
            <v>Nathani Chemicals</v>
          </cell>
          <cell r="AC4018" t="str">
            <v>Darmawan</v>
          </cell>
        </row>
        <row r="4019">
          <cell r="A4019">
            <v>4028</v>
          </cell>
          <cell r="C4019">
            <v>41624</v>
          </cell>
          <cell r="F4019" t="str">
            <v>DO131200841</v>
          </cell>
          <cell r="G4019" t="str">
            <v>DO131200841</v>
          </cell>
          <cell r="U4019" t="str">
            <v>NA</v>
          </cell>
          <cell r="AB4019" t="str">
            <v>Nathani Chemicals</v>
          </cell>
          <cell r="AC4019" t="str">
            <v>Darmawan</v>
          </cell>
        </row>
        <row r="4020">
          <cell r="A4020">
            <v>4029</v>
          </cell>
          <cell r="C4020">
            <v>41624</v>
          </cell>
          <cell r="F4020" t="str">
            <v>DO131200842</v>
          </cell>
          <cell r="G4020" t="str">
            <v>DO131200842</v>
          </cell>
          <cell r="U4020" t="str">
            <v>NA</v>
          </cell>
          <cell r="AB4020" t="str">
            <v>Nathani Chemicals</v>
          </cell>
          <cell r="AC4020" t="str">
            <v>Darmawan</v>
          </cell>
        </row>
        <row r="4021">
          <cell r="A4021">
            <v>4030</v>
          </cell>
          <cell r="C4021">
            <v>41624</v>
          </cell>
          <cell r="F4021" t="str">
            <v>DO131200842</v>
          </cell>
          <cell r="G4021" t="str">
            <v>DO131200842</v>
          </cell>
          <cell r="U4021" t="str">
            <v>NA</v>
          </cell>
          <cell r="AB4021" t="str">
            <v>Nathani Chemicals</v>
          </cell>
          <cell r="AC4021" t="str">
            <v>Darmawan</v>
          </cell>
        </row>
        <row r="4022">
          <cell r="A4022">
            <v>4031</v>
          </cell>
          <cell r="C4022">
            <v>41624</v>
          </cell>
          <cell r="F4022" t="str">
            <v>DO131200843</v>
          </cell>
          <cell r="G4022" t="str">
            <v>DO131200843</v>
          </cell>
          <cell r="U4022" t="str">
            <v>NA</v>
          </cell>
          <cell r="AB4022" t="str">
            <v>Nathani Chemicals</v>
          </cell>
          <cell r="AC4022" t="str">
            <v>Darmawan</v>
          </cell>
        </row>
        <row r="4023">
          <cell r="A4023">
            <v>4032</v>
          </cell>
          <cell r="C4023">
            <v>41624</v>
          </cell>
          <cell r="F4023" t="str">
            <v>DO131200843</v>
          </cell>
          <cell r="G4023" t="str">
            <v>DO131200843</v>
          </cell>
          <cell r="U4023" t="str">
            <v>NA</v>
          </cell>
          <cell r="AB4023" t="str">
            <v>Nathani Chemicals</v>
          </cell>
          <cell r="AC4023" t="str">
            <v>Darmawan</v>
          </cell>
        </row>
        <row r="4024">
          <cell r="A4024">
            <v>4033</v>
          </cell>
          <cell r="C4024">
            <v>41624</v>
          </cell>
          <cell r="F4024" t="str">
            <v>DO131200844</v>
          </cell>
          <cell r="G4024" t="str">
            <v>DO131200844</v>
          </cell>
          <cell r="U4024" t="str">
            <v>NA</v>
          </cell>
          <cell r="AB4024" t="str">
            <v>Nathani Chemicals</v>
          </cell>
          <cell r="AC4024" t="str">
            <v>Darmawan</v>
          </cell>
        </row>
        <row r="4025">
          <cell r="A4025">
            <v>4034</v>
          </cell>
          <cell r="C4025">
            <v>41624</v>
          </cell>
          <cell r="F4025" t="str">
            <v>DO131200844</v>
          </cell>
          <cell r="G4025" t="str">
            <v>DO131200844</v>
          </cell>
          <cell r="U4025" t="str">
            <v>NA</v>
          </cell>
          <cell r="AB4025" t="str">
            <v>Nathani Chemicals</v>
          </cell>
          <cell r="AC4025" t="str">
            <v>Darmawan</v>
          </cell>
        </row>
        <row r="4026">
          <cell r="A4026">
            <v>4035</v>
          </cell>
          <cell r="C4026">
            <v>41624</v>
          </cell>
          <cell r="F4026" t="str">
            <v>DO131200845</v>
          </cell>
          <cell r="G4026" t="str">
            <v>DO131200845</v>
          </cell>
          <cell r="U4026" t="str">
            <v>NA</v>
          </cell>
          <cell r="AB4026" t="str">
            <v>Nathani Chemicals</v>
          </cell>
          <cell r="AC4026" t="str">
            <v>Darmawan</v>
          </cell>
        </row>
        <row r="4027">
          <cell r="A4027">
            <v>4036</v>
          </cell>
          <cell r="C4027">
            <v>41624</v>
          </cell>
          <cell r="F4027" t="str">
            <v>DO131200845</v>
          </cell>
          <cell r="G4027" t="str">
            <v>DO131200845</v>
          </cell>
          <cell r="U4027" t="str">
            <v>NA</v>
          </cell>
          <cell r="AB4027" t="str">
            <v>Nathani Chemicals</v>
          </cell>
          <cell r="AC4027" t="str">
            <v>Darmawan</v>
          </cell>
        </row>
        <row r="4028">
          <cell r="A4028">
            <v>4037</v>
          </cell>
          <cell r="C4028">
            <v>41624</v>
          </cell>
          <cell r="F4028" t="str">
            <v>DO131200846</v>
          </cell>
          <cell r="G4028" t="str">
            <v>DO131200846</v>
          </cell>
          <cell r="U4028" t="str">
            <v>NA</v>
          </cell>
          <cell r="AB4028" t="str">
            <v>Nathani Chemicals</v>
          </cell>
          <cell r="AC4028" t="str">
            <v>Darmawan</v>
          </cell>
        </row>
        <row r="4029">
          <cell r="A4029">
            <v>4038</v>
          </cell>
          <cell r="C4029">
            <v>41624</v>
          </cell>
          <cell r="F4029" t="str">
            <v>DO131200846</v>
          </cell>
          <cell r="G4029" t="str">
            <v>DO131200846</v>
          </cell>
          <cell r="U4029" t="str">
            <v>NA</v>
          </cell>
          <cell r="AB4029" t="str">
            <v>Nathani Chemicals</v>
          </cell>
          <cell r="AC4029" t="str">
            <v>Darmawan</v>
          </cell>
        </row>
        <row r="4030">
          <cell r="A4030">
            <v>4039</v>
          </cell>
          <cell r="C4030">
            <v>41624</v>
          </cell>
          <cell r="F4030" t="str">
            <v>DO131200847</v>
          </cell>
          <cell r="G4030" t="str">
            <v>DO131200847</v>
          </cell>
          <cell r="U4030" t="str">
            <v>NA</v>
          </cell>
          <cell r="AB4030" t="str">
            <v>Nathani Chemicals</v>
          </cell>
          <cell r="AC4030" t="str">
            <v>Darmawan</v>
          </cell>
        </row>
        <row r="4031">
          <cell r="A4031">
            <v>4040</v>
          </cell>
          <cell r="C4031">
            <v>41624</v>
          </cell>
          <cell r="F4031" t="str">
            <v>DO131200847</v>
          </cell>
          <cell r="G4031" t="str">
            <v>DO131200847</v>
          </cell>
          <cell r="U4031" t="str">
            <v>NA</v>
          </cell>
          <cell r="AB4031" t="str">
            <v>Nathani Chemicals</v>
          </cell>
          <cell r="AC4031" t="str">
            <v>Darmawan</v>
          </cell>
        </row>
        <row r="4032">
          <cell r="A4032">
            <v>4041</v>
          </cell>
          <cell r="C4032">
            <v>41624</v>
          </cell>
          <cell r="F4032" t="str">
            <v>DO131200848</v>
          </cell>
          <cell r="G4032" t="str">
            <v>DO131200848</v>
          </cell>
          <cell r="U4032" t="str">
            <v>NA</v>
          </cell>
          <cell r="AB4032" t="str">
            <v>Nathani Chemicals</v>
          </cell>
          <cell r="AC4032" t="str">
            <v>Darmawan</v>
          </cell>
        </row>
        <row r="4033">
          <cell r="A4033">
            <v>4042</v>
          </cell>
          <cell r="C4033">
            <v>41624</v>
          </cell>
          <cell r="F4033" t="str">
            <v>DO131200848</v>
          </cell>
          <cell r="G4033" t="str">
            <v>DO131200848</v>
          </cell>
          <cell r="U4033" t="str">
            <v>NA</v>
          </cell>
          <cell r="AB4033" t="str">
            <v>Nathani Chemicals</v>
          </cell>
          <cell r="AC4033" t="str">
            <v>Darmawan</v>
          </cell>
        </row>
        <row r="4034">
          <cell r="A4034">
            <v>4043</v>
          </cell>
          <cell r="C4034">
            <v>41624</v>
          </cell>
          <cell r="F4034" t="str">
            <v>DO131200849</v>
          </cell>
          <cell r="G4034" t="str">
            <v>DO131200849</v>
          </cell>
          <cell r="U4034" t="str">
            <v>NA</v>
          </cell>
          <cell r="AB4034" t="str">
            <v>Nathani Chemicals</v>
          </cell>
          <cell r="AC4034" t="str">
            <v>Darmawan</v>
          </cell>
        </row>
        <row r="4035">
          <cell r="A4035">
            <v>4044</v>
          </cell>
          <cell r="C4035">
            <v>41624</v>
          </cell>
          <cell r="F4035" t="str">
            <v>DO131200849</v>
          </cell>
          <cell r="G4035" t="str">
            <v>DO131200849</v>
          </cell>
          <cell r="U4035" t="str">
            <v>NA</v>
          </cell>
          <cell r="AB4035" t="str">
            <v>Nathani Chemicals</v>
          </cell>
          <cell r="AC4035" t="str">
            <v>Darmawan</v>
          </cell>
        </row>
        <row r="4036">
          <cell r="A4036">
            <v>4045</v>
          </cell>
          <cell r="C4036">
            <v>41624</v>
          </cell>
          <cell r="F4036" t="str">
            <v>DO131200850</v>
          </cell>
          <cell r="G4036" t="str">
            <v>DO131200850</v>
          </cell>
          <cell r="U4036" t="str">
            <v>NA</v>
          </cell>
          <cell r="AB4036" t="str">
            <v>Nathani Chemicals</v>
          </cell>
          <cell r="AC4036" t="str">
            <v>Darmawan</v>
          </cell>
        </row>
        <row r="4037">
          <cell r="A4037">
            <v>4046</v>
          </cell>
          <cell r="C4037">
            <v>41624</v>
          </cell>
          <cell r="F4037" t="str">
            <v>DO131200850</v>
          </cell>
          <cell r="G4037" t="str">
            <v>DO131200850</v>
          </cell>
          <cell r="U4037" t="str">
            <v>NA</v>
          </cell>
          <cell r="AB4037" t="str">
            <v>Nathani Chemicals</v>
          </cell>
          <cell r="AC4037" t="str">
            <v>Darmawan</v>
          </cell>
        </row>
        <row r="4038">
          <cell r="A4038">
            <v>4047</v>
          </cell>
          <cell r="C4038">
            <v>41624</v>
          </cell>
          <cell r="F4038" t="str">
            <v>DO131200851</v>
          </cell>
          <cell r="G4038" t="str">
            <v>DO131200851</v>
          </cell>
          <cell r="U4038" t="str">
            <v>NA</v>
          </cell>
          <cell r="AB4038" t="str">
            <v>Nathani Chemicals</v>
          </cell>
          <cell r="AC4038" t="str">
            <v>Darmawan</v>
          </cell>
        </row>
        <row r="4039">
          <cell r="A4039">
            <v>4048</v>
          </cell>
          <cell r="C4039">
            <v>41624</v>
          </cell>
          <cell r="F4039" t="str">
            <v>DO131200851</v>
          </cell>
          <cell r="G4039" t="str">
            <v>DO131200851</v>
          </cell>
          <cell r="U4039" t="str">
            <v>NA</v>
          </cell>
          <cell r="AB4039" t="str">
            <v>Nathani Chemicals</v>
          </cell>
          <cell r="AC4039" t="str">
            <v>Darmawan</v>
          </cell>
        </row>
        <row r="4040">
          <cell r="A4040">
            <v>4049</v>
          </cell>
          <cell r="C4040">
            <v>41624</v>
          </cell>
          <cell r="F4040" t="str">
            <v>DO131200852</v>
          </cell>
          <cell r="G4040" t="str">
            <v>DO131200852</v>
          </cell>
          <cell r="U4040" t="str">
            <v>NA</v>
          </cell>
          <cell r="AB4040" t="str">
            <v>Nathani Chemicals</v>
          </cell>
          <cell r="AC4040" t="str">
            <v>Darmawan</v>
          </cell>
        </row>
        <row r="4041">
          <cell r="A4041">
            <v>4050</v>
          </cell>
          <cell r="C4041">
            <v>41624</v>
          </cell>
          <cell r="F4041" t="str">
            <v>DO131200852</v>
          </cell>
          <cell r="G4041" t="str">
            <v>DO131200852</v>
          </cell>
          <cell r="U4041" t="str">
            <v>NA</v>
          </cell>
          <cell r="AB4041" t="str">
            <v>Nathani Chemicals</v>
          </cell>
          <cell r="AC4041" t="str">
            <v>Darmawan</v>
          </cell>
        </row>
        <row r="4042">
          <cell r="A4042">
            <v>4051</v>
          </cell>
          <cell r="C4042">
            <v>41624</v>
          </cell>
          <cell r="F4042" t="str">
            <v>DO131200853</v>
          </cell>
          <cell r="G4042" t="str">
            <v>DO131200853</v>
          </cell>
          <cell r="U4042" t="str">
            <v>NA</v>
          </cell>
          <cell r="AB4042" t="str">
            <v>Nathani Chemicals</v>
          </cell>
          <cell r="AC4042" t="str">
            <v>Darmawan</v>
          </cell>
        </row>
        <row r="4043">
          <cell r="A4043">
            <v>4052</v>
          </cell>
          <cell r="C4043">
            <v>41624</v>
          </cell>
          <cell r="F4043" t="str">
            <v>DO131200853</v>
          </cell>
          <cell r="G4043" t="str">
            <v>DO131200853</v>
          </cell>
          <cell r="U4043" t="str">
            <v>NA</v>
          </cell>
          <cell r="AB4043" t="str">
            <v>Nathani Chemicals</v>
          </cell>
          <cell r="AC4043" t="str">
            <v>Darmawan</v>
          </cell>
        </row>
        <row r="4044">
          <cell r="A4044">
            <v>4053</v>
          </cell>
          <cell r="C4044">
            <v>41625</v>
          </cell>
          <cell r="D4044" t="str">
            <v>500SPP/NTH-PST/2016</v>
          </cell>
          <cell r="E4044" t="str">
            <v>SI131200275</v>
          </cell>
          <cell r="F4044" t="str">
            <v>DO131200854</v>
          </cell>
          <cell r="G4044" t="str">
            <v>DO131200854</v>
          </cell>
          <cell r="H4044" t="str">
            <v>PL131200275</v>
          </cell>
          <cell r="U4044" t="str">
            <v>010.902-13.55959850</v>
          </cell>
          <cell r="W4044" t="str">
            <v>1.1.5.0.1</v>
          </cell>
          <cell r="AB4044" t="str">
            <v>Nathani Indonesia</v>
          </cell>
          <cell r="AC4044" t="str">
            <v>Agustina Y. Zulkarnain</v>
          </cell>
        </row>
        <row r="4045">
          <cell r="A4045">
            <v>4054</v>
          </cell>
          <cell r="C4045">
            <v>41625</v>
          </cell>
          <cell r="F4045" t="str">
            <v>DO131200855</v>
          </cell>
          <cell r="G4045" t="str">
            <v>DO131200855</v>
          </cell>
          <cell r="U4045" t="str">
            <v>NA</v>
          </cell>
          <cell r="AB4045" t="str">
            <v>Nathani Chemicals</v>
          </cell>
          <cell r="AC4045" t="str">
            <v>Darmawan</v>
          </cell>
        </row>
        <row r="4046">
          <cell r="A4046">
            <v>4055</v>
          </cell>
          <cell r="C4046">
            <v>41625</v>
          </cell>
          <cell r="F4046" t="str">
            <v>DO131200855</v>
          </cell>
          <cell r="G4046" t="str">
            <v>DO131200855</v>
          </cell>
          <cell r="U4046" t="str">
            <v>NA</v>
          </cell>
          <cell r="AB4046" t="str">
            <v>Nathani Chemicals</v>
          </cell>
          <cell r="AC4046" t="str">
            <v>Darmawan</v>
          </cell>
        </row>
        <row r="4047">
          <cell r="A4047">
            <v>4056</v>
          </cell>
          <cell r="C4047">
            <v>41625</v>
          </cell>
          <cell r="F4047" t="str">
            <v>DO131200856</v>
          </cell>
          <cell r="G4047" t="str">
            <v>DO131200856</v>
          </cell>
          <cell r="U4047" t="str">
            <v>NA</v>
          </cell>
          <cell r="AB4047" t="str">
            <v>Nathani Chemicals</v>
          </cell>
          <cell r="AC4047" t="str">
            <v>Darmawan</v>
          </cell>
        </row>
        <row r="4048">
          <cell r="A4048">
            <v>4057</v>
          </cell>
          <cell r="C4048">
            <v>41625</v>
          </cell>
          <cell r="F4048" t="str">
            <v>DO131200856</v>
          </cell>
          <cell r="G4048" t="str">
            <v>DO131200856</v>
          </cell>
          <cell r="U4048" t="str">
            <v>NA</v>
          </cell>
          <cell r="AB4048" t="str">
            <v>Nathani Chemicals</v>
          </cell>
          <cell r="AC4048" t="str">
            <v>Darmawan</v>
          </cell>
        </row>
        <row r="4049">
          <cell r="A4049">
            <v>4058</v>
          </cell>
          <cell r="C4049">
            <v>41625</v>
          </cell>
          <cell r="F4049" t="str">
            <v>DO131200857</v>
          </cell>
          <cell r="G4049" t="str">
            <v>DO131200857</v>
          </cell>
          <cell r="U4049" t="str">
            <v>NA</v>
          </cell>
          <cell r="AB4049" t="str">
            <v>Nathani Chemicals</v>
          </cell>
          <cell r="AC4049" t="str">
            <v>Darmawan</v>
          </cell>
        </row>
        <row r="4050">
          <cell r="A4050">
            <v>4059</v>
          </cell>
          <cell r="C4050">
            <v>41625</v>
          </cell>
          <cell r="F4050" t="str">
            <v>DO131200857</v>
          </cell>
          <cell r="G4050" t="str">
            <v>DO131200857</v>
          </cell>
          <cell r="U4050" t="str">
            <v>NA</v>
          </cell>
          <cell r="AB4050" t="str">
            <v>Nathani Chemicals</v>
          </cell>
          <cell r="AC4050" t="str">
            <v>Darmawan</v>
          </cell>
        </row>
        <row r="4051">
          <cell r="A4051">
            <v>4060</v>
          </cell>
          <cell r="C4051">
            <v>41625</v>
          </cell>
          <cell r="F4051" t="str">
            <v>DO131200858</v>
          </cell>
          <cell r="G4051" t="str">
            <v>DO131200858</v>
          </cell>
          <cell r="U4051" t="str">
            <v>NA</v>
          </cell>
          <cell r="AB4051" t="str">
            <v>Nathani Chemicals</v>
          </cell>
          <cell r="AC4051" t="str">
            <v>Darmawan</v>
          </cell>
        </row>
        <row r="4052">
          <cell r="A4052">
            <v>4061</v>
          </cell>
          <cell r="C4052">
            <v>41625</v>
          </cell>
          <cell r="F4052" t="str">
            <v>DO131200858</v>
          </cell>
          <cell r="G4052" t="str">
            <v>DO131200858</v>
          </cell>
          <cell r="U4052" t="str">
            <v>NA</v>
          </cell>
          <cell r="AB4052" t="str">
            <v>Nathani Chemicals</v>
          </cell>
          <cell r="AC4052" t="str">
            <v>Darmawan</v>
          </cell>
        </row>
        <row r="4053">
          <cell r="A4053">
            <v>4062</v>
          </cell>
          <cell r="C4053">
            <v>41625</v>
          </cell>
          <cell r="F4053" t="str">
            <v>DO131200859</v>
          </cell>
          <cell r="G4053" t="str">
            <v>DO131200859</v>
          </cell>
          <cell r="U4053" t="str">
            <v>NA</v>
          </cell>
          <cell r="AB4053" t="str">
            <v>Nathani Chemicals</v>
          </cell>
          <cell r="AC4053" t="str">
            <v>Darmawan</v>
          </cell>
        </row>
        <row r="4054">
          <cell r="A4054">
            <v>4063</v>
          </cell>
          <cell r="C4054">
            <v>41625</v>
          </cell>
          <cell r="F4054" t="str">
            <v>DO131200859</v>
          </cell>
          <cell r="G4054" t="str">
            <v>DO131200859</v>
          </cell>
          <cell r="U4054" t="str">
            <v>NA</v>
          </cell>
          <cell r="AB4054" t="str">
            <v>Nathani Chemicals</v>
          </cell>
          <cell r="AC4054" t="str">
            <v>Darmawan</v>
          </cell>
        </row>
        <row r="4055">
          <cell r="A4055">
            <v>4064</v>
          </cell>
          <cell r="C4055">
            <v>41625</v>
          </cell>
          <cell r="F4055" t="str">
            <v>DO131200860</v>
          </cell>
          <cell r="G4055" t="str">
            <v>DO131200860</v>
          </cell>
          <cell r="U4055" t="str">
            <v>NA</v>
          </cell>
          <cell r="AB4055" t="str">
            <v>Nathani Chemicals</v>
          </cell>
          <cell r="AC4055" t="str">
            <v>Darmawan</v>
          </cell>
        </row>
        <row r="4056">
          <cell r="A4056">
            <v>4065</v>
          </cell>
          <cell r="C4056">
            <v>41625</v>
          </cell>
          <cell r="F4056" t="str">
            <v>DO131200860</v>
          </cell>
          <cell r="G4056" t="str">
            <v>DO131200860</v>
          </cell>
          <cell r="U4056" t="str">
            <v>NA</v>
          </cell>
          <cell r="AB4056" t="str">
            <v>Nathani Chemicals</v>
          </cell>
          <cell r="AC4056" t="str">
            <v>Darmawan</v>
          </cell>
        </row>
        <row r="4057">
          <cell r="A4057">
            <v>4066</v>
          </cell>
          <cell r="C4057">
            <v>41625</v>
          </cell>
          <cell r="F4057" t="str">
            <v>DO131200861</v>
          </cell>
          <cell r="G4057" t="str">
            <v>DO131200861</v>
          </cell>
          <cell r="U4057" t="str">
            <v>NA</v>
          </cell>
          <cell r="AB4057" t="str">
            <v>Nathani Chemicals</v>
          </cell>
          <cell r="AC4057" t="str">
            <v>Darmawan</v>
          </cell>
        </row>
        <row r="4058">
          <cell r="A4058">
            <v>4067</v>
          </cell>
          <cell r="C4058">
            <v>41625</v>
          </cell>
          <cell r="F4058" t="str">
            <v>DO131200861</v>
          </cell>
          <cell r="G4058" t="str">
            <v>DO131200861</v>
          </cell>
          <cell r="U4058" t="str">
            <v>NA</v>
          </cell>
          <cell r="AB4058" t="str">
            <v>Nathani Chemicals</v>
          </cell>
          <cell r="AC4058" t="str">
            <v>Darmawan</v>
          </cell>
        </row>
        <row r="4059">
          <cell r="A4059">
            <v>4068</v>
          </cell>
          <cell r="C4059">
            <v>41625</v>
          </cell>
          <cell r="F4059" t="str">
            <v>DO131200862</v>
          </cell>
          <cell r="G4059" t="str">
            <v>DO131200862</v>
          </cell>
          <cell r="U4059" t="str">
            <v>NA</v>
          </cell>
          <cell r="AB4059" t="str">
            <v>Nathani Chemicals</v>
          </cell>
          <cell r="AC4059" t="str">
            <v>Darmawan</v>
          </cell>
        </row>
        <row r="4060">
          <cell r="A4060">
            <v>4069</v>
          </cell>
          <cell r="C4060">
            <v>41625</v>
          </cell>
          <cell r="F4060" t="str">
            <v>DO131200862</v>
          </cell>
          <cell r="G4060" t="str">
            <v>DO131200862</v>
          </cell>
          <cell r="U4060" t="str">
            <v>NA</v>
          </cell>
          <cell r="AB4060" t="str">
            <v>Nathani Chemicals</v>
          </cell>
          <cell r="AC4060" t="str">
            <v>Darmawan</v>
          </cell>
        </row>
        <row r="4061">
          <cell r="A4061">
            <v>4070</v>
          </cell>
          <cell r="C4061">
            <v>41625</v>
          </cell>
          <cell r="F4061" t="str">
            <v>DO131200863</v>
          </cell>
          <cell r="G4061" t="str">
            <v>DO131200863</v>
          </cell>
          <cell r="U4061" t="str">
            <v>NA</v>
          </cell>
          <cell r="AB4061" t="str">
            <v>Nathani Chemicals</v>
          </cell>
          <cell r="AC4061" t="str">
            <v>Darmawan</v>
          </cell>
        </row>
        <row r="4062">
          <cell r="A4062">
            <v>4071</v>
          </cell>
          <cell r="C4062">
            <v>41625</v>
          </cell>
          <cell r="F4062" t="str">
            <v>DO131200863</v>
          </cell>
          <cell r="G4062" t="str">
            <v>DO131200863</v>
          </cell>
          <cell r="U4062" t="str">
            <v>NA</v>
          </cell>
          <cell r="AB4062" t="str">
            <v>Nathani Chemicals</v>
          </cell>
          <cell r="AC4062" t="str">
            <v>Darmawan</v>
          </cell>
        </row>
        <row r="4063">
          <cell r="A4063">
            <v>4072</v>
          </cell>
          <cell r="C4063">
            <v>41625</v>
          </cell>
          <cell r="F4063" t="str">
            <v>DO131200864</v>
          </cell>
          <cell r="G4063" t="str">
            <v>DO131200864</v>
          </cell>
          <cell r="U4063" t="str">
            <v>NA</v>
          </cell>
          <cell r="AB4063" t="str">
            <v>Nathani Chemicals</v>
          </cell>
          <cell r="AC4063" t="str">
            <v>Darmawan</v>
          </cell>
        </row>
        <row r="4064">
          <cell r="A4064">
            <v>4073</v>
          </cell>
          <cell r="C4064">
            <v>41625</v>
          </cell>
          <cell r="F4064" t="str">
            <v>DO131200864</v>
          </cell>
          <cell r="G4064" t="str">
            <v>DO131200864</v>
          </cell>
          <cell r="U4064" t="str">
            <v>NA</v>
          </cell>
          <cell r="AB4064" t="str">
            <v>Nathani Chemicals</v>
          </cell>
          <cell r="AC4064" t="str">
            <v>Darmawan</v>
          </cell>
        </row>
        <row r="4065">
          <cell r="A4065">
            <v>4074</v>
          </cell>
          <cell r="C4065">
            <v>41625</v>
          </cell>
          <cell r="F4065" t="str">
            <v>DO131200865</v>
          </cell>
          <cell r="G4065" t="str">
            <v>DO131200865</v>
          </cell>
          <cell r="U4065" t="str">
            <v>NA</v>
          </cell>
          <cell r="AB4065" t="str">
            <v>Nathani Chemicals</v>
          </cell>
          <cell r="AC4065" t="str">
            <v>Darmawan</v>
          </cell>
        </row>
        <row r="4066">
          <cell r="A4066">
            <v>4075</v>
          </cell>
          <cell r="C4066">
            <v>41625</v>
          </cell>
          <cell r="F4066" t="str">
            <v>DO131200865</v>
          </cell>
          <cell r="G4066" t="str">
            <v>DO131200865</v>
          </cell>
          <cell r="U4066" t="str">
            <v>NA</v>
          </cell>
          <cell r="AB4066" t="str">
            <v>Nathani Chemicals</v>
          </cell>
          <cell r="AC4066" t="str">
            <v>Darmawan</v>
          </cell>
        </row>
        <row r="4067">
          <cell r="A4067">
            <v>4076</v>
          </cell>
          <cell r="C4067">
            <v>41625</v>
          </cell>
          <cell r="F4067" t="str">
            <v>DO131200866</v>
          </cell>
          <cell r="G4067" t="str">
            <v>DO131200866</v>
          </cell>
          <cell r="U4067" t="str">
            <v>NA</v>
          </cell>
          <cell r="AB4067" t="str">
            <v>Nathani Chemicals</v>
          </cell>
          <cell r="AC4067" t="str">
            <v>Darmawan</v>
          </cell>
        </row>
        <row r="4068">
          <cell r="A4068">
            <v>4077</v>
          </cell>
          <cell r="C4068">
            <v>41625</v>
          </cell>
          <cell r="F4068" t="str">
            <v>DO131200866</v>
          </cell>
          <cell r="G4068" t="str">
            <v>DO131200866</v>
          </cell>
          <cell r="U4068" t="str">
            <v>NA</v>
          </cell>
          <cell r="AB4068" t="str">
            <v>Nathani Chemicals</v>
          </cell>
          <cell r="AC4068" t="str">
            <v>Darmawan</v>
          </cell>
        </row>
        <row r="4069">
          <cell r="A4069">
            <v>4078</v>
          </cell>
          <cell r="C4069">
            <v>41625</v>
          </cell>
          <cell r="F4069" t="str">
            <v>DO131200867</v>
          </cell>
          <cell r="G4069" t="str">
            <v>DO131200867</v>
          </cell>
          <cell r="U4069" t="str">
            <v>NA</v>
          </cell>
          <cell r="AB4069" t="str">
            <v>Nathani Chemicals</v>
          </cell>
          <cell r="AC4069" t="str">
            <v>Darmawan</v>
          </cell>
        </row>
        <row r="4070">
          <cell r="A4070">
            <v>4079</v>
          </cell>
          <cell r="C4070">
            <v>41625</v>
          </cell>
          <cell r="F4070" t="str">
            <v>DO131200867</v>
          </cell>
          <cell r="G4070" t="str">
            <v>DO131200867</v>
          </cell>
          <cell r="U4070" t="str">
            <v>NA</v>
          </cell>
          <cell r="AB4070" t="str">
            <v>Nathani Chemicals</v>
          </cell>
          <cell r="AC4070" t="str">
            <v>Darmawan</v>
          </cell>
        </row>
        <row r="4071">
          <cell r="A4071">
            <v>4080</v>
          </cell>
          <cell r="C4071">
            <v>41625</v>
          </cell>
          <cell r="F4071" t="str">
            <v>DO131200868</v>
          </cell>
          <cell r="G4071" t="str">
            <v>DO131200868</v>
          </cell>
          <cell r="U4071" t="str">
            <v>NA</v>
          </cell>
          <cell r="AB4071" t="str">
            <v>Nathani Chemicals</v>
          </cell>
          <cell r="AC4071" t="str">
            <v>Darmawan</v>
          </cell>
        </row>
        <row r="4072">
          <cell r="A4072">
            <v>4081</v>
          </cell>
          <cell r="C4072">
            <v>41625</v>
          </cell>
          <cell r="F4072" t="str">
            <v>DO131200868</v>
          </cell>
          <cell r="G4072" t="str">
            <v>DO131200868</v>
          </cell>
          <cell r="U4072" t="str">
            <v>NA</v>
          </cell>
          <cell r="AB4072" t="str">
            <v>Nathani Chemicals</v>
          </cell>
          <cell r="AC4072" t="str">
            <v>Darmawan</v>
          </cell>
        </row>
        <row r="4073">
          <cell r="A4073">
            <v>4082</v>
          </cell>
          <cell r="C4073">
            <v>41625</v>
          </cell>
          <cell r="F4073" t="str">
            <v>DO131200869</v>
          </cell>
          <cell r="G4073" t="str">
            <v>DO131200869</v>
          </cell>
          <cell r="U4073" t="str">
            <v>NA</v>
          </cell>
          <cell r="AB4073" t="str">
            <v>Nathani Chemicals</v>
          </cell>
          <cell r="AC4073" t="str">
            <v>Darmawan</v>
          </cell>
        </row>
        <row r="4074">
          <cell r="A4074">
            <v>4083</v>
          </cell>
          <cell r="C4074">
            <v>41625</v>
          </cell>
          <cell r="F4074" t="str">
            <v>DO131200869</v>
          </cell>
          <cell r="G4074" t="str">
            <v>DO131200869</v>
          </cell>
          <cell r="U4074" t="str">
            <v>NA</v>
          </cell>
          <cell r="AB4074" t="str">
            <v>Nathani Chemicals</v>
          </cell>
          <cell r="AC4074" t="str">
            <v>Darmawan</v>
          </cell>
        </row>
        <row r="4075">
          <cell r="A4075">
            <v>4084</v>
          </cell>
          <cell r="C4075">
            <v>41625</v>
          </cell>
          <cell r="F4075" t="str">
            <v>DO131200870</v>
          </cell>
          <cell r="G4075" t="str">
            <v>DO131200870</v>
          </cell>
          <cell r="U4075" t="str">
            <v>NA</v>
          </cell>
          <cell r="AB4075" t="str">
            <v>Nathani Chemicals</v>
          </cell>
          <cell r="AC4075" t="str">
            <v>Darmawan</v>
          </cell>
        </row>
        <row r="4076">
          <cell r="A4076">
            <v>4085</v>
          </cell>
          <cell r="C4076">
            <v>41625</v>
          </cell>
          <cell r="F4076" t="str">
            <v>DO131200870</v>
          </cell>
          <cell r="G4076" t="str">
            <v>DO131200870</v>
          </cell>
          <cell r="U4076" t="str">
            <v>NA</v>
          </cell>
          <cell r="AB4076" t="str">
            <v>Nathani Chemicals</v>
          </cell>
          <cell r="AC4076" t="str">
            <v>Darmawan</v>
          </cell>
        </row>
        <row r="4077">
          <cell r="A4077">
            <v>4086</v>
          </cell>
          <cell r="C4077">
            <v>41625</v>
          </cell>
          <cell r="E4077" t="str">
            <v>SI131200302</v>
          </cell>
          <cell r="F4077" t="str">
            <v>DO131200614</v>
          </cell>
          <cell r="G4077" t="str">
            <v>DO131200614</v>
          </cell>
          <cell r="H4077" t="str">
            <v>PL131200302</v>
          </cell>
          <cell r="U4077" t="str">
            <v>010.901-13.49277502</v>
          </cell>
          <cell r="AB4077" t="str">
            <v>Nathani Indonesia</v>
          </cell>
          <cell r="AC4077" t="str">
            <v>Agustina Y. Zulkarnain</v>
          </cell>
        </row>
        <row r="4078">
          <cell r="A4078">
            <v>4087</v>
          </cell>
          <cell r="C4078">
            <v>41625</v>
          </cell>
          <cell r="D4078" t="str">
            <v>501SPP/NTH-PST/2016</v>
          </cell>
          <cell r="E4078" t="str">
            <v>SI131200276</v>
          </cell>
          <cell r="F4078" t="str">
            <v>DO131200871</v>
          </cell>
          <cell r="G4078" t="str">
            <v>DO131200871</v>
          </cell>
          <cell r="H4078" t="str">
            <v>PL131200276</v>
          </cell>
          <cell r="U4078" t="str">
            <v>010.902-13.55959851</v>
          </cell>
          <cell r="W4078" t="str">
            <v>1.1.5.0.1</v>
          </cell>
          <cell r="AB4078" t="str">
            <v>Nathani Indonesia</v>
          </cell>
          <cell r="AC4078" t="str">
            <v>Agustina Y. Zulkarnain</v>
          </cell>
        </row>
        <row r="4079">
          <cell r="A4079">
            <v>4088</v>
          </cell>
          <cell r="C4079">
            <v>41626</v>
          </cell>
          <cell r="F4079" t="str">
            <v>DO131200872</v>
          </cell>
          <cell r="G4079" t="str">
            <v>DO131200872</v>
          </cell>
          <cell r="U4079" t="str">
            <v>NA</v>
          </cell>
          <cell r="AB4079" t="str">
            <v>Nathani Chemicals</v>
          </cell>
          <cell r="AC4079" t="str">
            <v>Darmawan</v>
          </cell>
        </row>
        <row r="4080">
          <cell r="A4080">
            <v>4089</v>
          </cell>
          <cell r="C4080">
            <v>41626</v>
          </cell>
          <cell r="F4080" t="str">
            <v>DO131200872</v>
          </cell>
          <cell r="G4080" t="str">
            <v>DO131200872</v>
          </cell>
          <cell r="U4080" t="str">
            <v>NA</v>
          </cell>
          <cell r="AB4080" t="str">
            <v>Nathani Chemicals</v>
          </cell>
          <cell r="AC4080" t="str">
            <v>Darmawan</v>
          </cell>
        </row>
        <row r="4081">
          <cell r="A4081">
            <v>4090</v>
          </cell>
          <cell r="C4081">
            <v>41626</v>
          </cell>
          <cell r="F4081" t="str">
            <v>DO131200873</v>
          </cell>
          <cell r="G4081" t="str">
            <v>DO131200873</v>
          </cell>
          <cell r="U4081" t="str">
            <v>NA</v>
          </cell>
          <cell r="AB4081" t="str">
            <v>Nathani Chemicals</v>
          </cell>
          <cell r="AC4081" t="str">
            <v>Darmawan</v>
          </cell>
        </row>
        <row r="4082">
          <cell r="A4082">
            <v>4091</v>
          </cell>
          <cell r="C4082">
            <v>41626</v>
          </cell>
          <cell r="F4082" t="str">
            <v>DO131200873</v>
          </cell>
          <cell r="G4082" t="str">
            <v>DO131200873</v>
          </cell>
          <cell r="U4082" t="str">
            <v>NA</v>
          </cell>
          <cell r="AB4082" t="str">
            <v>Nathani Chemicals</v>
          </cell>
          <cell r="AC4082" t="str">
            <v>Darmawan</v>
          </cell>
        </row>
        <row r="4083">
          <cell r="A4083">
            <v>4092</v>
          </cell>
          <cell r="C4083">
            <v>41626</v>
          </cell>
          <cell r="F4083" t="str">
            <v>DO131200874</v>
          </cell>
          <cell r="G4083" t="str">
            <v>DO131200874</v>
          </cell>
          <cell r="U4083" t="str">
            <v>NA</v>
          </cell>
          <cell r="AB4083" t="str">
            <v>Nathani Chemicals</v>
          </cell>
          <cell r="AC4083" t="str">
            <v>Darmawan</v>
          </cell>
        </row>
        <row r="4084">
          <cell r="A4084">
            <v>4093</v>
          </cell>
          <cell r="C4084">
            <v>41626</v>
          </cell>
          <cell r="F4084" t="str">
            <v>DO131200874</v>
          </cell>
          <cell r="G4084" t="str">
            <v>DO131200874</v>
          </cell>
          <cell r="U4084" t="str">
            <v>NA</v>
          </cell>
          <cell r="AB4084" t="str">
            <v>Nathani Chemicals</v>
          </cell>
          <cell r="AC4084" t="str">
            <v>Darmawan</v>
          </cell>
        </row>
        <row r="4085">
          <cell r="A4085">
            <v>4094</v>
          </cell>
          <cell r="C4085">
            <v>41626</v>
          </cell>
          <cell r="F4085" t="str">
            <v>DO131200875</v>
          </cell>
          <cell r="G4085" t="str">
            <v>DO131200875</v>
          </cell>
          <cell r="U4085" t="str">
            <v>NA</v>
          </cell>
          <cell r="AB4085" t="str">
            <v>Nathani Chemicals</v>
          </cell>
          <cell r="AC4085" t="str">
            <v>Darmawan</v>
          </cell>
        </row>
        <row r="4086">
          <cell r="A4086">
            <v>4095</v>
          </cell>
          <cell r="C4086">
            <v>41626</v>
          </cell>
          <cell r="F4086" t="str">
            <v>DO131200875</v>
          </cell>
          <cell r="G4086" t="str">
            <v>DO131200875</v>
          </cell>
          <cell r="U4086" t="str">
            <v>NA</v>
          </cell>
          <cell r="AB4086" t="str">
            <v>Nathani Chemicals</v>
          </cell>
          <cell r="AC4086" t="str">
            <v>Darmawan</v>
          </cell>
        </row>
        <row r="4087">
          <cell r="A4087">
            <v>4096</v>
          </cell>
          <cell r="C4087">
            <v>41626</v>
          </cell>
          <cell r="F4087" t="str">
            <v>DO131200876</v>
          </cell>
          <cell r="G4087" t="str">
            <v>DO131200876</v>
          </cell>
          <cell r="U4087" t="str">
            <v>NA</v>
          </cell>
          <cell r="AB4087" t="str">
            <v>Nathani Chemicals</v>
          </cell>
          <cell r="AC4087" t="str">
            <v>Darmawan</v>
          </cell>
        </row>
        <row r="4088">
          <cell r="A4088">
            <v>4097</v>
          </cell>
          <cell r="C4088">
            <v>41626</v>
          </cell>
          <cell r="F4088" t="str">
            <v>DO131200876</v>
          </cell>
          <cell r="G4088" t="str">
            <v>DO131200876</v>
          </cell>
          <cell r="U4088" t="str">
            <v>NA</v>
          </cell>
          <cell r="AB4088" t="str">
            <v>Nathani Chemicals</v>
          </cell>
          <cell r="AC4088" t="str">
            <v>Darmawan</v>
          </cell>
        </row>
        <row r="4089">
          <cell r="A4089">
            <v>4098</v>
          </cell>
          <cell r="C4089">
            <v>41626</v>
          </cell>
          <cell r="F4089" t="str">
            <v>DO131200877</v>
          </cell>
          <cell r="G4089" t="str">
            <v>DO131200877</v>
          </cell>
          <cell r="U4089" t="str">
            <v>NA</v>
          </cell>
          <cell r="AB4089" t="str">
            <v>Nathani Chemicals</v>
          </cell>
          <cell r="AC4089" t="str">
            <v>Darmawan</v>
          </cell>
        </row>
        <row r="4090">
          <cell r="A4090">
            <v>4099</v>
          </cell>
          <cell r="C4090">
            <v>41626</v>
          </cell>
          <cell r="F4090" t="str">
            <v>DO131200877</v>
          </cell>
          <cell r="G4090" t="str">
            <v>DO131200877</v>
          </cell>
          <cell r="U4090" t="str">
            <v>NA</v>
          </cell>
          <cell r="AB4090" t="str">
            <v>Nathani Chemicals</v>
          </cell>
          <cell r="AC4090" t="str">
            <v>Darmawan</v>
          </cell>
        </row>
        <row r="4091">
          <cell r="A4091">
            <v>4100</v>
          </cell>
          <cell r="C4091">
            <v>41626</v>
          </cell>
          <cell r="F4091" t="str">
            <v>DO131200878</v>
          </cell>
          <cell r="G4091" t="str">
            <v>DO131200878</v>
          </cell>
          <cell r="U4091" t="str">
            <v>NA</v>
          </cell>
          <cell r="AB4091" t="str">
            <v>Nathani Chemicals</v>
          </cell>
          <cell r="AC4091" t="str">
            <v>Darmawan</v>
          </cell>
        </row>
        <row r="4092">
          <cell r="A4092">
            <v>4101</v>
          </cell>
          <cell r="C4092">
            <v>41626</v>
          </cell>
          <cell r="F4092" t="str">
            <v>DO131200878</v>
          </cell>
          <cell r="G4092" t="str">
            <v>DO131200878</v>
          </cell>
          <cell r="U4092" t="str">
            <v>NA</v>
          </cell>
          <cell r="AB4092" t="str">
            <v>Nathani Chemicals</v>
          </cell>
          <cell r="AC4092" t="str">
            <v>Darmawan</v>
          </cell>
        </row>
        <row r="4093">
          <cell r="A4093">
            <v>4102</v>
          </cell>
          <cell r="C4093">
            <v>41626</v>
          </cell>
          <cell r="F4093" t="str">
            <v>DO131200879</v>
          </cell>
          <cell r="G4093" t="str">
            <v>DO131200879</v>
          </cell>
          <cell r="U4093" t="str">
            <v>NA</v>
          </cell>
          <cell r="AB4093" t="str">
            <v>Nathani Chemicals</v>
          </cell>
          <cell r="AC4093" t="str">
            <v>Darmawan</v>
          </cell>
        </row>
        <row r="4094">
          <cell r="A4094">
            <v>4103</v>
          </cell>
          <cell r="C4094">
            <v>41626</v>
          </cell>
          <cell r="F4094" t="str">
            <v>DO131200879</v>
          </cell>
          <cell r="G4094" t="str">
            <v>DO131200879</v>
          </cell>
          <cell r="U4094" t="str">
            <v>NA</v>
          </cell>
          <cell r="AB4094" t="str">
            <v>Nathani Chemicals</v>
          </cell>
          <cell r="AC4094" t="str">
            <v>Darmawan</v>
          </cell>
        </row>
        <row r="4095">
          <cell r="A4095">
            <v>4104</v>
          </cell>
          <cell r="C4095">
            <v>41626</v>
          </cell>
          <cell r="F4095" t="str">
            <v>DO131200880</v>
          </cell>
          <cell r="G4095" t="str">
            <v>DO131200880</v>
          </cell>
          <cell r="U4095" t="str">
            <v>NA</v>
          </cell>
          <cell r="AB4095" t="str">
            <v>Nathani Chemicals</v>
          </cell>
          <cell r="AC4095" t="str">
            <v>Darmawan</v>
          </cell>
        </row>
        <row r="4096">
          <cell r="A4096">
            <v>4105</v>
          </cell>
          <cell r="C4096">
            <v>41626</v>
          </cell>
          <cell r="F4096" t="str">
            <v>DO131200880</v>
          </cell>
          <cell r="G4096" t="str">
            <v>DO131200880</v>
          </cell>
          <cell r="U4096" t="str">
            <v>NA</v>
          </cell>
          <cell r="AB4096" t="str">
            <v>Nathani Chemicals</v>
          </cell>
          <cell r="AC4096" t="str">
            <v>Darmawan</v>
          </cell>
        </row>
        <row r="4097">
          <cell r="A4097">
            <v>4106</v>
          </cell>
          <cell r="C4097">
            <v>41626</v>
          </cell>
          <cell r="F4097" t="str">
            <v>DO131200881</v>
          </cell>
          <cell r="G4097" t="str">
            <v>DO131200881</v>
          </cell>
          <cell r="U4097" t="str">
            <v>NA</v>
          </cell>
          <cell r="AB4097" t="str">
            <v>Nathani Chemicals</v>
          </cell>
          <cell r="AC4097" t="str">
            <v>Darmawan</v>
          </cell>
        </row>
        <row r="4098">
          <cell r="A4098">
            <v>4107</v>
          </cell>
          <cell r="C4098">
            <v>41626</v>
          </cell>
          <cell r="F4098" t="str">
            <v>DO131200881</v>
          </cell>
          <cell r="G4098" t="str">
            <v>DO131200881</v>
          </cell>
          <cell r="U4098" t="str">
            <v>NA</v>
          </cell>
          <cell r="AB4098" t="str">
            <v>Nathani Chemicals</v>
          </cell>
          <cell r="AC4098" t="str">
            <v>Darmawan</v>
          </cell>
        </row>
        <row r="4099">
          <cell r="A4099">
            <v>4108</v>
          </cell>
          <cell r="C4099">
            <v>41626</v>
          </cell>
          <cell r="F4099" t="str">
            <v>DO131200882</v>
          </cell>
          <cell r="G4099" t="str">
            <v>DO131200882</v>
          </cell>
          <cell r="U4099" t="str">
            <v>NA</v>
          </cell>
          <cell r="AB4099" t="str">
            <v>Nathani Chemicals</v>
          </cell>
          <cell r="AC4099" t="str">
            <v>Darmawan</v>
          </cell>
        </row>
        <row r="4100">
          <cell r="A4100">
            <v>4109</v>
          </cell>
          <cell r="C4100">
            <v>41626</v>
          </cell>
          <cell r="F4100" t="str">
            <v>DO131200882</v>
          </cell>
          <cell r="G4100" t="str">
            <v>DO131200882</v>
          </cell>
          <cell r="U4100" t="str">
            <v>NA</v>
          </cell>
          <cell r="AB4100" t="str">
            <v>Nathani Chemicals</v>
          </cell>
          <cell r="AC4100" t="str">
            <v>Darmawan</v>
          </cell>
        </row>
        <row r="4101">
          <cell r="A4101">
            <v>4110</v>
          </cell>
          <cell r="C4101">
            <v>41626</v>
          </cell>
          <cell r="F4101" t="str">
            <v>DO131200883</v>
          </cell>
          <cell r="G4101" t="str">
            <v>DO131200883</v>
          </cell>
          <cell r="U4101" t="str">
            <v>NA</v>
          </cell>
          <cell r="AB4101" t="str">
            <v>Nathani Chemicals</v>
          </cell>
          <cell r="AC4101" t="str">
            <v>Darmawan</v>
          </cell>
        </row>
        <row r="4102">
          <cell r="A4102">
            <v>4111</v>
          </cell>
          <cell r="C4102">
            <v>41626</v>
          </cell>
          <cell r="F4102" t="str">
            <v>DO131200883</v>
          </cell>
          <cell r="G4102" t="str">
            <v>DO131200883</v>
          </cell>
          <cell r="U4102" t="str">
            <v>NA</v>
          </cell>
          <cell r="AB4102" t="str">
            <v>Nathani Chemicals</v>
          </cell>
          <cell r="AC4102" t="str">
            <v>Darmawan</v>
          </cell>
        </row>
        <row r="4103">
          <cell r="A4103">
            <v>4112</v>
          </cell>
          <cell r="C4103">
            <v>41626</v>
          </cell>
          <cell r="F4103" t="str">
            <v>DO131200884</v>
          </cell>
          <cell r="G4103" t="str">
            <v>DO131200884</v>
          </cell>
          <cell r="U4103" t="str">
            <v>NA</v>
          </cell>
          <cell r="AB4103" t="str">
            <v>Nathani Chemicals</v>
          </cell>
          <cell r="AC4103" t="str">
            <v>Darmawan</v>
          </cell>
        </row>
        <row r="4104">
          <cell r="A4104">
            <v>4113</v>
          </cell>
          <cell r="C4104">
            <v>41626</v>
          </cell>
          <cell r="F4104" t="str">
            <v>DO131200884</v>
          </cell>
          <cell r="G4104" t="str">
            <v>DO131200884</v>
          </cell>
          <cell r="U4104" t="str">
            <v>NA</v>
          </cell>
          <cell r="AB4104" t="str">
            <v>Nathani Chemicals</v>
          </cell>
          <cell r="AC4104" t="str">
            <v>Darmawan</v>
          </cell>
        </row>
        <row r="4105">
          <cell r="A4105">
            <v>4114</v>
          </cell>
          <cell r="C4105">
            <v>41626</v>
          </cell>
          <cell r="F4105" t="str">
            <v>DO131200885</v>
          </cell>
          <cell r="G4105" t="str">
            <v>DO131200885</v>
          </cell>
          <cell r="U4105" t="str">
            <v>NA</v>
          </cell>
          <cell r="AB4105" t="str">
            <v>Nathani Chemicals</v>
          </cell>
          <cell r="AC4105" t="str">
            <v>Darmawan</v>
          </cell>
        </row>
        <row r="4106">
          <cell r="A4106">
            <v>4115</v>
          </cell>
          <cell r="C4106">
            <v>41626</v>
          </cell>
          <cell r="F4106" t="str">
            <v>DO131200885</v>
          </cell>
          <cell r="G4106" t="str">
            <v>DO131200885</v>
          </cell>
          <cell r="U4106" t="str">
            <v>NA</v>
          </cell>
          <cell r="AB4106" t="str">
            <v>Nathani Chemicals</v>
          </cell>
          <cell r="AC4106" t="str">
            <v>Darmawan</v>
          </cell>
        </row>
        <row r="4107">
          <cell r="A4107">
            <v>4116</v>
          </cell>
          <cell r="C4107">
            <v>41626</v>
          </cell>
          <cell r="E4107" t="str">
            <v>SI131200304</v>
          </cell>
          <cell r="F4107" t="str">
            <v>DO131200618</v>
          </cell>
          <cell r="G4107" t="str">
            <v>DO131200618</v>
          </cell>
          <cell r="H4107" t="str">
            <v>PL131200304</v>
          </cell>
          <cell r="U4107" t="str">
            <v>010.901-13.49277504</v>
          </cell>
          <cell r="AB4107" t="str">
            <v>Nathani Indonesia</v>
          </cell>
          <cell r="AC4107" t="str">
            <v>Agustina Y. Zulkarnain</v>
          </cell>
        </row>
        <row r="4108">
          <cell r="A4108">
            <v>4117</v>
          </cell>
          <cell r="C4108">
            <v>41626</v>
          </cell>
          <cell r="F4108" t="str">
            <v>DO131200886</v>
          </cell>
          <cell r="G4108" t="str">
            <v>DO131200886</v>
          </cell>
          <cell r="U4108" t="str">
            <v>NA</v>
          </cell>
          <cell r="AB4108" t="str">
            <v>Nathani Chemicals</v>
          </cell>
          <cell r="AC4108" t="str">
            <v>Darmawan</v>
          </cell>
        </row>
        <row r="4109">
          <cell r="A4109">
            <v>4118</v>
          </cell>
          <cell r="C4109">
            <v>41626</v>
          </cell>
          <cell r="F4109" t="str">
            <v>DO131200886</v>
          </cell>
          <cell r="G4109" t="str">
            <v>DO131200886</v>
          </cell>
          <cell r="U4109" t="str">
            <v>NA</v>
          </cell>
          <cell r="AB4109" t="str">
            <v>Nathani Chemicals</v>
          </cell>
          <cell r="AC4109" t="str">
            <v>Darmawan</v>
          </cell>
        </row>
        <row r="4110">
          <cell r="A4110">
            <v>4119</v>
          </cell>
          <cell r="C4110">
            <v>41627</v>
          </cell>
          <cell r="D4110" t="str">
            <v>502SPP/NTH-PST/2016</v>
          </cell>
          <cell r="E4110" t="str">
            <v>SI131200277</v>
          </cell>
          <cell r="F4110" t="str">
            <v>DO131200887</v>
          </cell>
          <cell r="G4110" t="str">
            <v>DO131200887</v>
          </cell>
          <cell r="H4110" t="str">
            <v>PL131200277</v>
          </cell>
          <cell r="U4110" t="str">
            <v>010.902-13.55959852</v>
          </cell>
          <cell r="W4110" t="str">
            <v>1.1.5.0.1</v>
          </cell>
          <cell r="AB4110" t="str">
            <v>Nathani Indonesia</v>
          </cell>
          <cell r="AC4110" t="str">
            <v>Agustina Y. Zulkarnain</v>
          </cell>
        </row>
        <row r="4111">
          <cell r="A4111">
            <v>4120</v>
          </cell>
          <cell r="C4111">
            <v>41627</v>
          </cell>
          <cell r="F4111" t="str">
            <v>DO131200888</v>
          </cell>
          <cell r="G4111" t="str">
            <v>DO131200888</v>
          </cell>
          <cell r="U4111" t="str">
            <v>NA</v>
          </cell>
          <cell r="AB4111" t="str">
            <v>Nathani Chemicals</v>
          </cell>
          <cell r="AC4111" t="str">
            <v>Darmawan</v>
          </cell>
        </row>
        <row r="4112">
          <cell r="A4112">
            <v>4121</v>
          </cell>
          <cell r="C4112">
            <v>41627</v>
          </cell>
          <cell r="F4112" t="str">
            <v>DO131200888</v>
          </cell>
          <cell r="G4112" t="str">
            <v>DO131200888</v>
          </cell>
          <cell r="U4112" t="str">
            <v>NA</v>
          </cell>
          <cell r="AB4112" t="str">
            <v>Nathani Chemicals</v>
          </cell>
          <cell r="AC4112" t="str">
            <v>Darmawan</v>
          </cell>
        </row>
        <row r="4113">
          <cell r="A4113">
            <v>4122</v>
          </cell>
          <cell r="C4113">
            <v>41627</v>
          </cell>
          <cell r="F4113" t="str">
            <v>DO131200889</v>
          </cell>
          <cell r="G4113" t="str">
            <v>DO131200889</v>
          </cell>
          <cell r="U4113" t="str">
            <v>NA</v>
          </cell>
          <cell r="AB4113" t="str">
            <v>Nathani Chemicals</v>
          </cell>
          <cell r="AC4113" t="str">
            <v>Darmawan</v>
          </cell>
        </row>
        <row r="4114">
          <cell r="A4114">
            <v>4123</v>
          </cell>
          <cell r="C4114">
            <v>41627</v>
          </cell>
          <cell r="F4114" t="str">
            <v>DO131200889</v>
          </cell>
          <cell r="G4114" t="str">
            <v>DO131200889</v>
          </cell>
          <cell r="U4114" t="str">
            <v>NA</v>
          </cell>
          <cell r="AB4114" t="str">
            <v>Nathani Chemicals</v>
          </cell>
          <cell r="AC4114" t="str">
            <v>Darmawan</v>
          </cell>
        </row>
        <row r="4115">
          <cell r="A4115">
            <v>4124</v>
          </cell>
          <cell r="C4115">
            <v>41627</v>
          </cell>
          <cell r="F4115" t="str">
            <v>DO131200890</v>
          </cell>
          <cell r="G4115" t="str">
            <v>DO131200890</v>
          </cell>
          <cell r="U4115" t="str">
            <v>NA</v>
          </cell>
          <cell r="AB4115" t="str">
            <v>Nathani Chemicals</v>
          </cell>
          <cell r="AC4115" t="str">
            <v>Darmawan</v>
          </cell>
        </row>
        <row r="4116">
          <cell r="A4116">
            <v>4125</v>
          </cell>
          <cell r="C4116">
            <v>41627</v>
          </cell>
          <cell r="F4116" t="str">
            <v>DO131200890</v>
          </cell>
          <cell r="G4116" t="str">
            <v>DO131200890</v>
          </cell>
          <cell r="U4116" t="str">
            <v>NA</v>
          </cell>
          <cell r="AB4116" t="str">
            <v>Nathani Chemicals</v>
          </cell>
          <cell r="AC4116" t="str">
            <v>Darmawan</v>
          </cell>
        </row>
        <row r="4117">
          <cell r="A4117">
            <v>4126</v>
          </cell>
          <cell r="C4117">
            <v>41627</v>
          </cell>
          <cell r="F4117" t="str">
            <v>DO131200891</v>
          </cell>
          <cell r="G4117" t="str">
            <v>DO131200891</v>
          </cell>
          <cell r="U4117" t="str">
            <v>NA</v>
          </cell>
          <cell r="AB4117" t="str">
            <v>Nathani Chemicals</v>
          </cell>
          <cell r="AC4117" t="str">
            <v>Darmawan</v>
          </cell>
        </row>
        <row r="4118">
          <cell r="A4118">
            <v>4127</v>
          </cell>
          <cell r="C4118">
            <v>41627</v>
          </cell>
          <cell r="F4118" t="str">
            <v>DO131200891</v>
          </cell>
          <cell r="G4118" t="str">
            <v>DO131200891</v>
          </cell>
          <cell r="U4118" t="str">
            <v>NA</v>
          </cell>
          <cell r="AB4118" t="str">
            <v>Nathani Chemicals</v>
          </cell>
          <cell r="AC4118" t="str">
            <v>Darmawan</v>
          </cell>
        </row>
        <row r="4119">
          <cell r="A4119">
            <v>4128</v>
          </cell>
          <cell r="C4119">
            <v>41627</v>
          </cell>
          <cell r="F4119" t="str">
            <v>DO131200892</v>
          </cell>
          <cell r="G4119" t="str">
            <v>DO131200892</v>
          </cell>
          <cell r="U4119" t="str">
            <v>NA</v>
          </cell>
          <cell r="AB4119" t="str">
            <v>Nathani Chemicals</v>
          </cell>
          <cell r="AC4119" t="str">
            <v>Darmawan</v>
          </cell>
        </row>
        <row r="4120">
          <cell r="A4120">
            <v>4129</v>
          </cell>
          <cell r="C4120">
            <v>41627</v>
          </cell>
          <cell r="F4120" t="str">
            <v>DO131200892</v>
          </cell>
          <cell r="G4120" t="str">
            <v>DO131200892</v>
          </cell>
          <cell r="U4120" t="str">
            <v>NA</v>
          </cell>
          <cell r="AB4120" t="str">
            <v>Nathani Chemicals</v>
          </cell>
          <cell r="AC4120" t="str">
            <v>Darmawan</v>
          </cell>
        </row>
        <row r="4121">
          <cell r="A4121">
            <v>4130</v>
          </cell>
          <cell r="C4121">
            <v>41627</v>
          </cell>
          <cell r="F4121" t="str">
            <v>DO131200893</v>
          </cell>
          <cell r="G4121" t="str">
            <v>DO131200893</v>
          </cell>
          <cell r="U4121" t="str">
            <v>NA</v>
          </cell>
          <cell r="AB4121" t="str">
            <v>Nathani Chemicals</v>
          </cell>
          <cell r="AC4121" t="str">
            <v>Darmawan</v>
          </cell>
        </row>
        <row r="4122">
          <cell r="A4122">
            <v>4131</v>
          </cell>
          <cell r="C4122">
            <v>41627</v>
          </cell>
          <cell r="F4122" t="str">
            <v>DO131200893</v>
          </cell>
          <cell r="G4122" t="str">
            <v>DO131200893</v>
          </cell>
          <cell r="U4122" t="str">
            <v>NA</v>
          </cell>
          <cell r="AB4122" t="str">
            <v>Nathani Chemicals</v>
          </cell>
          <cell r="AC4122" t="str">
            <v>Darmawan</v>
          </cell>
        </row>
        <row r="4123">
          <cell r="A4123">
            <v>4132</v>
          </cell>
          <cell r="C4123">
            <v>41627</v>
          </cell>
          <cell r="F4123" t="str">
            <v>DO131200894</v>
          </cell>
          <cell r="G4123" t="str">
            <v>DO131200894</v>
          </cell>
          <cell r="U4123" t="str">
            <v>NA</v>
          </cell>
          <cell r="AB4123" t="str">
            <v>Nathani Chemicals</v>
          </cell>
          <cell r="AC4123" t="str">
            <v>Darmawan</v>
          </cell>
        </row>
        <row r="4124">
          <cell r="A4124">
            <v>4133</v>
          </cell>
          <cell r="C4124">
            <v>41627</v>
          </cell>
          <cell r="F4124" t="str">
            <v>DO131200894</v>
          </cell>
          <cell r="G4124" t="str">
            <v>DO131200894</v>
          </cell>
          <cell r="U4124" t="str">
            <v>NA</v>
          </cell>
          <cell r="AB4124" t="str">
            <v>Nathani Chemicals</v>
          </cell>
          <cell r="AC4124" t="str">
            <v>Darmawan</v>
          </cell>
        </row>
        <row r="4125">
          <cell r="A4125">
            <v>4134</v>
          </cell>
          <cell r="C4125">
            <v>41627</v>
          </cell>
          <cell r="F4125" t="str">
            <v>DO131200895</v>
          </cell>
          <cell r="G4125" t="str">
            <v>DO131200895</v>
          </cell>
          <cell r="U4125" t="str">
            <v>NA</v>
          </cell>
          <cell r="AB4125" t="str">
            <v>Nathani Chemicals</v>
          </cell>
          <cell r="AC4125" t="str">
            <v>Darmawan</v>
          </cell>
        </row>
        <row r="4126">
          <cell r="A4126">
            <v>4135</v>
          </cell>
          <cell r="C4126">
            <v>41627</v>
          </cell>
          <cell r="F4126" t="str">
            <v>DO131200895</v>
          </cell>
          <cell r="G4126" t="str">
            <v>DO131200895</v>
          </cell>
          <cell r="U4126" t="str">
            <v>NA</v>
          </cell>
          <cell r="AB4126" t="str">
            <v>Nathani Chemicals</v>
          </cell>
          <cell r="AC4126" t="str">
            <v>Darmawan</v>
          </cell>
        </row>
        <row r="4127">
          <cell r="A4127">
            <v>4136</v>
          </cell>
          <cell r="C4127">
            <v>41627</v>
          </cell>
          <cell r="F4127" t="str">
            <v>DO131200896</v>
          </cell>
          <cell r="G4127" t="str">
            <v>DO131200896</v>
          </cell>
          <cell r="U4127" t="str">
            <v>NA</v>
          </cell>
          <cell r="AB4127" t="str">
            <v>Nathani Chemicals</v>
          </cell>
          <cell r="AC4127" t="str">
            <v>Darmawan</v>
          </cell>
        </row>
        <row r="4128">
          <cell r="A4128">
            <v>4137</v>
          </cell>
          <cell r="C4128">
            <v>41627</v>
          </cell>
          <cell r="F4128" t="str">
            <v>DO131200896</v>
          </cell>
          <cell r="G4128" t="str">
            <v>DO131200896</v>
          </cell>
          <cell r="U4128" t="str">
            <v>NA</v>
          </cell>
          <cell r="AB4128" t="str">
            <v>Nathani Chemicals</v>
          </cell>
          <cell r="AC4128" t="str">
            <v>Darmawan</v>
          </cell>
        </row>
        <row r="4129">
          <cell r="A4129">
            <v>4138</v>
          </cell>
          <cell r="C4129">
            <v>41627</v>
          </cell>
          <cell r="F4129" t="str">
            <v>DO131200897</v>
          </cell>
          <cell r="G4129" t="str">
            <v>DO131200897</v>
          </cell>
          <cell r="U4129" t="str">
            <v>NA</v>
          </cell>
          <cell r="AB4129" t="str">
            <v>Nathani Chemicals</v>
          </cell>
          <cell r="AC4129" t="str">
            <v>Darmawan</v>
          </cell>
        </row>
        <row r="4130">
          <cell r="A4130">
            <v>4139</v>
          </cell>
          <cell r="C4130">
            <v>41627</v>
          </cell>
          <cell r="F4130" t="str">
            <v>DO131200897</v>
          </cell>
          <cell r="G4130" t="str">
            <v>DO131200897</v>
          </cell>
          <cell r="U4130" t="str">
            <v>NA</v>
          </cell>
          <cell r="AB4130" t="str">
            <v>Nathani Chemicals</v>
          </cell>
          <cell r="AC4130" t="str">
            <v>Darmawan</v>
          </cell>
        </row>
        <row r="4131">
          <cell r="A4131">
            <v>4140</v>
          </cell>
          <cell r="C4131">
            <v>41627</v>
          </cell>
          <cell r="F4131" t="str">
            <v>DO131200898</v>
          </cell>
          <cell r="G4131" t="str">
            <v>DO131200898</v>
          </cell>
          <cell r="U4131" t="str">
            <v>NA</v>
          </cell>
          <cell r="AB4131" t="str">
            <v>Nathani Chemicals</v>
          </cell>
          <cell r="AC4131" t="str">
            <v>Darmawan</v>
          </cell>
        </row>
        <row r="4132">
          <cell r="A4132">
            <v>4141</v>
          </cell>
          <cell r="C4132">
            <v>41627</v>
          </cell>
          <cell r="F4132" t="str">
            <v>DO131200898</v>
          </cell>
          <cell r="G4132" t="str">
            <v>DO131200898</v>
          </cell>
          <cell r="U4132" t="str">
            <v>NA</v>
          </cell>
          <cell r="AB4132" t="str">
            <v>Nathani Chemicals</v>
          </cell>
          <cell r="AC4132" t="str">
            <v>Darmawan</v>
          </cell>
        </row>
        <row r="4133">
          <cell r="A4133">
            <v>4142</v>
          </cell>
          <cell r="C4133">
            <v>41627</v>
          </cell>
          <cell r="F4133" t="str">
            <v>DO131200899</v>
          </cell>
          <cell r="G4133" t="str">
            <v>DO131200899</v>
          </cell>
          <cell r="U4133" t="str">
            <v>NA</v>
          </cell>
          <cell r="AB4133" t="str">
            <v>Nathani Chemicals</v>
          </cell>
          <cell r="AC4133" t="str">
            <v>Darmawan</v>
          </cell>
        </row>
        <row r="4134">
          <cell r="A4134">
            <v>4143</v>
          </cell>
          <cell r="C4134">
            <v>41627</v>
          </cell>
          <cell r="F4134" t="str">
            <v>DO131200899</v>
          </cell>
          <cell r="G4134" t="str">
            <v>DO131200899</v>
          </cell>
          <cell r="U4134" t="str">
            <v>NA</v>
          </cell>
          <cell r="AB4134" t="str">
            <v>Nathani Chemicals</v>
          </cell>
          <cell r="AC4134" t="str">
            <v>Darmawan</v>
          </cell>
        </row>
        <row r="4135">
          <cell r="A4135">
            <v>4144</v>
          </cell>
          <cell r="C4135">
            <v>41627</v>
          </cell>
          <cell r="F4135" t="str">
            <v>DO131200900</v>
          </cell>
          <cell r="G4135" t="str">
            <v>DO131200900</v>
          </cell>
          <cell r="U4135" t="str">
            <v>NA</v>
          </cell>
          <cell r="AB4135" t="str">
            <v>Nathani Chemicals</v>
          </cell>
          <cell r="AC4135" t="str">
            <v>Darmawan</v>
          </cell>
        </row>
        <row r="4136">
          <cell r="A4136">
            <v>4145</v>
          </cell>
          <cell r="C4136">
            <v>41627</v>
          </cell>
          <cell r="F4136" t="str">
            <v>DO131200900</v>
          </cell>
          <cell r="G4136" t="str">
            <v>DO131200900</v>
          </cell>
          <cell r="U4136" t="str">
            <v>NA</v>
          </cell>
          <cell r="AB4136" t="str">
            <v>Nathani Chemicals</v>
          </cell>
          <cell r="AC4136" t="str">
            <v>Darmawan</v>
          </cell>
        </row>
        <row r="4137">
          <cell r="A4137">
            <v>4146</v>
          </cell>
          <cell r="C4137">
            <v>41627</v>
          </cell>
          <cell r="E4137" t="str">
            <v>SI131200307</v>
          </cell>
          <cell r="F4137" t="str">
            <v>DO131200622</v>
          </cell>
          <cell r="G4137" t="str">
            <v>DO131200622</v>
          </cell>
          <cell r="H4137" t="str">
            <v>PL131200307</v>
          </cell>
          <cell r="U4137" t="str">
            <v>010.901-13.49277507</v>
          </cell>
          <cell r="AB4137" t="str">
            <v>Nathani Indonesia</v>
          </cell>
          <cell r="AC4137" t="str">
            <v>Agustina Y. Zulkarnain</v>
          </cell>
        </row>
        <row r="4138">
          <cell r="A4138">
            <v>4147</v>
          </cell>
          <cell r="C4138">
            <v>41628</v>
          </cell>
          <cell r="F4138" t="str">
            <v>DO131200901</v>
          </cell>
          <cell r="G4138" t="str">
            <v>DO131200901</v>
          </cell>
          <cell r="U4138" t="str">
            <v>NA</v>
          </cell>
          <cell r="AB4138" t="str">
            <v>Nathani Chemicals</v>
          </cell>
          <cell r="AC4138" t="str">
            <v>Darmawan</v>
          </cell>
        </row>
        <row r="4139">
          <cell r="A4139">
            <v>4148</v>
          </cell>
          <cell r="C4139">
            <v>41628</v>
          </cell>
          <cell r="F4139" t="str">
            <v>DO131200901</v>
          </cell>
          <cell r="G4139" t="str">
            <v>DO131200901</v>
          </cell>
          <cell r="U4139" t="str">
            <v>NA</v>
          </cell>
          <cell r="AB4139" t="str">
            <v>Nathani Chemicals</v>
          </cell>
          <cell r="AC4139" t="str">
            <v>Darmawan</v>
          </cell>
        </row>
        <row r="4140">
          <cell r="A4140">
            <v>4149</v>
          </cell>
          <cell r="C4140">
            <v>41628</v>
          </cell>
          <cell r="F4140" t="str">
            <v>DO131200902</v>
          </cell>
          <cell r="G4140" t="str">
            <v>DO131200902</v>
          </cell>
          <cell r="U4140" t="str">
            <v>NA</v>
          </cell>
          <cell r="AB4140" t="str">
            <v>Nathani Chemicals</v>
          </cell>
          <cell r="AC4140" t="str">
            <v>Darmawan</v>
          </cell>
        </row>
        <row r="4141">
          <cell r="A4141">
            <v>4150</v>
          </cell>
          <cell r="C4141">
            <v>41628</v>
          </cell>
          <cell r="F4141" t="str">
            <v>DO131200902</v>
          </cell>
          <cell r="G4141" t="str">
            <v>DO131200902</v>
          </cell>
          <cell r="U4141" t="str">
            <v>NA</v>
          </cell>
          <cell r="AB4141" t="str">
            <v>Nathani Chemicals</v>
          </cell>
          <cell r="AC4141" t="str">
            <v>Darmawan</v>
          </cell>
        </row>
        <row r="4142">
          <cell r="A4142">
            <v>4151</v>
          </cell>
          <cell r="C4142">
            <v>41628</v>
          </cell>
          <cell r="D4142" t="str">
            <v>507SPP/NTH-PST/2016</v>
          </cell>
          <cell r="E4142" t="str">
            <v>SI131200278</v>
          </cell>
          <cell r="F4142" t="str">
            <v>DO131200903</v>
          </cell>
          <cell r="G4142" t="str">
            <v>DO131200903</v>
          </cell>
          <cell r="H4142" t="str">
            <v>PL131200278</v>
          </cell>
          <cell r="U4142" t="str">
            <v>010.902-13.55959853</v>
          </cell>
          <cell r="W4142" t="str">
            <v>1.1.5.0.1</v>
          </cell>
          <cell r="AB4142" t="str">
            <v>Nathani Indonesia</v>
          </cell>
          <cell r="AC4142" t="str">
            <v>Agustina Y. Zulkarnain</v>
          </cell>
        </row>
        <row r="4143">
          <cell r="A4143">
            <v>4152</v>
          </cell>
          <cell r="C4143">
            <v>41638</v>
          </cell>
          <cell r="E4143" t="str">
            <v>NA</v>
          </cell>
          <cell r="F4143" t="str">
            <v>NA</v>
          </cell>
          <cell r="G4143" t="str">
            <v>NA</v>
          </cell>
          <cell r="H4143" t="str">
            <v>NA</v>
          </cell>
          <cell r="U4143" t="str">
            <v>NA</v>
          </cell>
          <cell r="AB4143" t="str">
            <v>Akumulasi Limbah Produksi</v>
          </cell>
          <cell r="AC4143">
            <v>0</v>
          </cell>
        </row>
        <row r="4144">
          <cell r="A4144">
            <v>4153</v>
          </cell>
          <cell r="AB4144" t="str">
            <v/>
          </cell>
          <cell r="AC4144" t="str">
            <v/>
          </cell>
        </row>
        <row r="4145">
          <cell r="A4145">
            <v>4154</v>
          </cell>
          <cell r="AB4145" t="str">
            <v/>
          </cell>
          <cell r="AC4145" t="str">
            <v/>
          </cell>
        </row>
        <row r="4146">
          <cell r="A4146">
            <v>4155</v>
          </cell>
          <cell r="C4146">
            <v>41629</v>
          </cell>
          <cell r="F4146" t="str">
            <v>DO131200903</v>
          </cell>
          <cell r="G4146" t="str">
            <v>DO131200903</v>
          </cell>
          <cell r="U4146" t="str">
            <v>NA</v>
          </cell>
          <cell r="AB4146" t="str">
            <v>Nathani Chemicals</v>
          </cell>
          <cell r="AC4146" t="str">
            <v>Darmawan</v>
          </cell>
        </row>
        <row r="4147">
          <cell r="A4147">
            <v>4156</v>
          </cell>
          <cell r="C4147">
            <v>41629</v>
          </cell>
          <cell r="F4147" t="str">
            <v>DO131200903</v>
          </cell>
          <cell r="G4147" t="str">
            <v>DO131200903</v>
          </cell>
          <cell r="U4147" t="str">
            <v>NA</v>
          </cell>
          <cell r="AB4147" t="str">
            <v>Nathani Chemicals</v>
          </cell>
          <cell r="AC4147" t="str">
            <v>Darmawan</v>
          </cell>
        </row>
        <row r="4148">
          <cell r="A4148">
            <v>4157</v>
          </cell>
          <cell r="C4148">
            <v>41629</v>
          </cell>
          <cell r="F4148" t="str">
            <v>DO131200904</v>
          </cell>
          <cell r="G4148" t="str">
            <v>DO131200904</v>
          </cell>
          <cell r="U4148" t="str">
            <v>NA</v>
          </cell>
          <cell r="AB4148" t="str">
            <v>Nathani Chemicals</v>
          </cell>
          <cell r="AC4148" t="str">
            <v>Darmawan</v>
          </cell>
        </row>
        <row r="4149">
          <cell r="A4149">
            <v>4158</v>
          </cell>
          <cell r="C4149">
            <v>41629</v>
          </cell>
          <cell r="F4149" t="str">
            <v>DO131200904</v>
          </cell>
          <cell r="G4149" t="str">
            <v>DO131200904</v>
          </cell>
          <cell r="U4149" t="str">
            <v>NA</v>
          </cell>
          <cell r="AB4149" t="str">
            <v>Nathani Chemicals</v>
          </cell>
          <cell r="AC4149" t="str">
            <v>Darmawan</v>
          </cell>
        </row>
        <row r="4150">
          <cell r="A4150">
            <v>4159</v>
          </cell>
          <cell r="C4150">
            <v>41631</v>
          </cell>
          <cell r="F4150" t="str">
            <v>DO131200905</v>
          </cell>
          <cell r="G4150" t="str">
            <v>DO131200905</v>
          </cell>
          <cell r="U4150" t="str">
            <v>NA</v>
          </cell>
          <cell r="AB4150" t="str">
            <v>Nathani Chemicals</v>
          </cell>
          <cell r="AC4150" t="str">
            <v>Darmawan</v>
          </cell>
        </row>
        <row r="4151">
          <cell r="A4151">
            <v>4160</v>
          </cell>
          <cell r="C4151">
            <v>41631</v>
          </cell>
          <cell r="F4151" t="str">
            <v>DO131200905</v>
          </cell>
          <cell r="G4151" t="str">
            <v>DO131200905</v>
          </cell>
          <cell r="U4151" t="str">
            <v>NA</v>
          </cell>
          <cell r="AB4151" t="str">
            <v>Nathani Chemicals</v>
          </cell>
          <cell r="AC4151" t="str">
            <v>Darmawan</v>
          </cell>
        </row>
        <row r="4152">
          <cell r="A4152">
            <v>4161</v>
          </cell>
          <cell r="C4152">
            <v>41631</v>
          </cell>
          <cell r="F4152" t="str">
            <v>DO131200906</v>
          </cell>
          <cell r="G4152" t="str">
            <v>DO131200906</v>
          </cell>
          <cell r="U4152" t="str">
            <v>NA</v>
          </cell>
          <cell r="AB4152" t="str">
            <v>Nathani Chemicals</v>
          </cell>
          <cell r="AC4152" t="str">
            <v>Darmawan</v>
          </cell>
        </row>
        <row r="4153">
          <cell r="A4153">
            <v>4162</v>
          </cell>
          <cell r="C4153">
            <v>41631</v>
          </cell>
          <cell r="F4153" t="str">
            <v>DO131200906</v>
          </cell>
          <cell r="G4153" t="str">
            <v>DO131200906</v>
          </cell>
          <cell r="U4153" t="str">
            <v>NA</v>
          </cell>
          <cell r="AB4153" t="str">
            <v>Nathani Chemicals</v>
          </cell>
          <cell r="AC4153" t="str">
            <v>Darmawan</v>
          </cell>
        </row>
        <row r="4154">
          <cell r="A4154">
            <v>4163</v>
          </cell>
          <cell r="C4154">
            <v>41631</v>
          </cell>
          <cell r="F4154" t="str">
            <v>DO131200907</v>
          </cell>
          <cell r="G4154" t="str">
            <v>DO131200907</v>
          </cell>
          <cell r="U4154" t="str">
            <v>NA</v>
          </cell>
          <cell r="AB4154" t="str">
            <v>Nathani Chemicals</v>
          </cell>
          <cell r="AC4154" t="str">
            <v>Darmawan</v>
          </cell>
        </row>
        <row r="4155">
          <cell r="A4155">
            <v>4164</v>
          </cell>
          <cell r="C4155">
            <v>41631</v>
          </cell>
          <cell r="F4155" t="str">
            <v>DO131200907</v>
          </cell>
          <cell r="G4155" t="str">
            <v>DO131200907</v>
          </cell>
          <cell r="U4155" t="str">
            <v>NA</v>
          </cell>
          <cell r="AB4155" t="str">
            <v>Nathani Chemicals</v>
          </cell>
          <cell r="AC4155" t="str">
            <v>Darmawan</v>
          </cell>
        </row>
        <row r="4156">
          <cell r="A4156">
            <v>4165</v>
          </cell>
          <cell r="C4156">
            <v>41631</v>
          </cell>
          <cell r="F4156" t="str">
            <v>DO131200908</v>
          </cell>
          <cell r="G4156" t="str">
            <v>DO131200908</v>
          </cell>
          <cell r="U4156" t="str">
            <v>NA</v>
          </cell>
          <cell r="AB4156" t="str">
            <v>Nathani Chemicals</v>
          </cell>
          <cell r="AC4156" t="str">
            <v>Darmawan</v>
          </cell>
        </row>
        <row r="4157">
          <cell r="A4157">
            <v>4166</v>
          </cell>
          <cell r="C4157">
            <v>41631</v>
          </cell>
          <cell r="F4157" t="str">
            <v>DO131200908</v>
          </cell>
          <cell r="G4157" t="str">
            <v>DO131200908</v>
          </cell>
          <cell r="U4157" t="str">
            <v>NA</v>
          </cell>
          <cell r="AB4157" t="str">
            <v>Nathani Chemicals</v>
          </cell>
          <cell r="AC4157" t="str">
            <v>Darmawan</v>
          </cell>
        </row>
        <row r="4158">
          <cell r="A4158">
            <v>4167</v>
          </cell>
          <cell r="C4158">
            <v>41631</v>
          </cell>
          <cell r="F4158" t="str">
            <v>DO131200909</v>
          </cell>
          <cell r="G4158" t="str">
            <v>DO131200909</v>
          </cell>
          <cell r="U4158" t="str">
            <v>NA</v>
          </cell>
          <cell r="AB4158" t="str">
            <v>Nathani Chemicals</v>
          </cell>
          <cell r="AC4158" t="str">
            <v>Darmawan</v>
          </cell>
        </row>
        <row r="4159">
          <cell r="A4159">
            <v>4168</v>
          </cell>
          <cell r="C4159">
            <v>41631</v>
          </cell>
          <cell r="F4159" t="str">
            <v>DO131200909</v>
          </cell>
          <cell r="G4159" t="str">
            <v>DO131200909</v>
          </cell>
          <cell r="U4159" t="str">
            <v>NA</v>
          </cell>
          <cell r="AB4159" t="str">
            <v>Nathani Chemicals</v>
          </cell>
          <cell r="AC4159" t="str">
            <v>Darmawan</v>
          </cell>
        </row>
        <row r="4160">
          <cell r="A4160">
            <v>4169</v>
          </cell>
          <cell r="C4160">
            <v>41631</v>
          </cell>
          <cell r="F4160" t="str">
            <v>DO131200910</v>
          </cell>
          <cell r="G4160" t="str">
            <v>DO131200910</v>
          </cell>
          <cell r="U4160" t="str">
            <v>NA</v>
          </cell>
          <cell r="AB4160" t="str">
            <v>Nathani Chemicals</v>
          </cell>
          <cell r="AC4160" t="str">
            <v>Darmawan</v>
          </cell>
        </row>
        <row r="4161">
          <cell r="A4161">
            <v>4170</v>
          </cell>
          <cell r="C4161">
            <v>41631</v>
          </cell>
          <cell r="F4161" t="str">
            <v>DO131200910</v>
          </cell>
          <cell r="G4161" t="str">
            <v>DO131200910</v>
          </cell>
          <cell r="U4161" t="str">
            <v>NA</v>
          </cell>
          <cell r="AB4161" t="str">
            <v>Nathani Chemicals</v>
          </cell>
          <cell r="AC4161" t="str">
            <v>Darmawan</v>
          </cell>
        </row>
        <row r="4162">
          <cell r="A4162">
            <v>4171</v>
          </cell>
          <cell r="C4162">
            <v>41631</v>
          </cell>
          <cell r="F4162" t="str">
            <v>DO131200911</v>
          </cell>
          <cell r="G4162" t="str">
            <v>DO131200911</v>
          </cell>
          <cell r="U4162" t="str">
            <v>NA</v>
          </cell>
          <cell r="AB4162" t="str">
            <v>Nathani Chemicals</v>
          </cell>
          <cell r="AC4162" t="str">
            <v>Darmawan</v>
          </cell>
        </row>
        <row r="4163">
          <cell r="A4163">
            <v>4172</v>
          </cell>
          <cell r="C4163">
            <v>41631</v>
          </cell>
          <cell r="F4163" t="str">
            <v>DO131200911</v>
          </cell>
          <cell r="G4163" t="str">
            <v>DO131200911</v>
          </cell>
          <cell r="U4163" t="str">
            <v>NA</v>
          </cell>
          <cell r="AB4163" t="str">
            <v>Nathani Chemicals</v>
          </cell>
          <cell r="AC4163" t="str">
            <v>Darmawan</v>
          </cell>
        </row>
        <row r="4164">
          <cell r="A4164">
            <v>4173</v>
          </cell>
          <cell r="C4164">
            <v>41631</v>
          </cell>
          <cell r="F4164" t="str">
            <v>DO131200912</v>
          </cell>
          <cell r="G4164" t="str">
            <v>DO131200912</v>
          </cell>
          <cell r="U4164" t="str">
            <v>NA</v>
          </cell>
          <cell r="AB4164" t="str">
            <v>Nathani Chemicals</v>
          </cell>
          <cell r="AC4164" t="str">
            <v>Darmawan</v>
          </cell>
        </row>
        <row r="4165">
          <cell r="A4165">
            <v>4174</v>
          </cell>
          <cell r="C4165">
            <v>41631</v>
          </cell>
          <cell r="F4165" t="str">
            <v>DO131200912</v>
          </cell>
          <cell r="G4165" t="str">
            <v>DO131200912</v>
          </cell>
          <cell r="U4165" t="str">
            <v>NA</v>
          </cell>
          <cell r="AB4165" t="str">
            <v>Nathani Chemicals</v>
          </cell>
          <cell r="AC4165" t="str">
            <v>Darmawan</v>
          </cell>
        </row>
        <row r="4166">
          <cell r="A4166">
            <v>4175</v>
          </cell>
          <cell r="C4166">
            <v>41631</v>
          </cell>
          <cell r="F4166" t="str">
            <v>DO131200913</v>
          </cell>
          <cell r="G4166" t="str">
            <v>DO131200913</v>
          </cell>
          <cell r="U4166" t="str">
            <v>NA</v>
          </cell>
          <cell r="AB4166" t="str">
            <v>Nathani Chemicals</v>
          </cell>
          <cell r="AC4166" t="str">
            <v>Darmawan</v>
          </cell>
        </row>
        <row r="4167">
          <cell r="A4167">
            <v>4176</v>
          </cell>
          <cell r="C4167">
            <v>41631</v>
          </cell>
          <cell r="F4167" t="str">
            <v>DO131200913</v>
          </cell>
          <cell r="G4167" t="str">
            <v>DO131200913</v>
          </cell>
          <cell r="U4167" t="str">
            <v>NA</v>
          </cell>
          <cell r="AB4167" t="str">
            <v>Nathani Chemicals</v>
          </cell>
          <cell r="AC4167" t="str">
            <v>Darmawan</v>
          </cell>
        </row>
        <row r="4168">
          <cell r="A4168">
            <v>4177</v>
          </cell>
          <cell r="C4168">
            <v>41631</v>
          </cell>
          <cell r="F4168" t="str">
            <v>DO131200914</v>
          </cell>
          <cell r="G4168" t="str">
            <v>DO131200914</v>
          </cell>
          <cell r="U4168" t="str">
            <v>NA</v>
          </cell>
          <cell r="AB4168" t="str">
            <v>Nathani Chemicals</v>
          </cell>
          <cell r="AC4168" t="str">
            <v>Darmawan</v>
          </cell>
        </row>
        <row r="4169">
          <cell r="A4169">
            <v>4178</v>
          </cell>
          <cell r="C4169">
            <v>41631</v>
          </cell>
          <cell r="F4169" t="str">
            <v>DO131200914</v>
          </cell>
          <cell r="G4169" t="str">
            <v>DO131200914</v>
          </cell>
          <cell r="U4169" t="str">
            <v>NA</v>
          </cell>
          <cell r="AB4169" t="str">
            <v>Nathani Chemicals</v>
          </cell>
          <cell r="AC4169" t="str">
            <v>Darmawan</v>
          </cell>
        </row>
        <row r="4170">
          <cell r="A4170">
            <v>4179</v>
          </cell>
          <cell r="C4170">
            <v>41631</v>
          </cell>
          <cell r="F4170" t="str">
            <v>DO131200915</v>
          </cell>
          <cell r="G4170" t="str">
            <v>DO131200915</v>
          </cell>
          <cell r="U4170" t="str">
            <v>NA</v>
          </cell>
          <cell r="AB4170" t="str">
            <v>Nathani Chemicals</v>
          </cell>
          <cell r="AC4170" t="str">
            <v>Darmawan</v>
          </cell>
        </row>
        <row r="4171">
          <cell r="A4171">
            <v>4180</v>
          </cell>
          <cell r="C4171">
            <v>41631</v>
          </cell>
          <cell r="F4171" t="str">
            <v>DO131200915</v>
          </cell>
          <cell r="G4171" t="str">
            <v>DO131200915</v>
          </cell>
          <cell r="U4171" t="str">
            <v>NA</v>
          </cell>
          <cell r="AB4171" t="str">
            <v>Nathani Chemicals</v>
          </cell>
          <cell r="AC4171" t="str">
            <v>Darmawan</v>
          </cell>
        </row>
        <row r="4172">
          <cell r="A4172">
            <v>4181</v>
          </cell>
          <cell r="C4172">
            <v>41631</v>
          </cell>
          <cell r="F4172" t="str">
            <v>DO131200916</v>
          </cell>
          <cell r="G4172" t="str">
            <v>DO131200916</v>
          </cell>
          <cell r="U4172" t="str">
            <v>NA</v>
          </cell>
          <cell r="AB4172" t="str">
            <v>Nathani Chemicals</v>
          </cell>
          <cell r="AC4172" t="str">
            <v>Darmawan</v>
          </cell>
        </row>
        <row r="4173">
          <cell r="A4173">
            <v>4182</v>
          </cell>
          <cell r="C4173">
            <v>41631</v>
          </cell>
          <cell r="F4173" t="str">
            <v>DO131200916</v>
          </cell>
          <cell r="G4173" t="str">
            <v>DO131200916</v>
          </cell>
          <cell r="U4173" t="str">
            <v>NA</v>
          </cell>
          <cell r="AB4173" t="str">
            <v>Nathani Chemicals</v>
          </cell>
          <cell r="AC4173" t="str">
            <v>Darmawan</v>
          </cell>
        </row>
        <row r="4174">
          <cell r="A4174">
            <v>4183</v>
          </cell>
          <cell r="C4174">
            <v>41631</v>
          </cell>
          <cell r="F4174" t="str">
            <v>DO131200917</v>
          </cell>
          <cell r="G4174" t="str">
            <v>DO131200917</v>
          </cell>
          <cell r="U4174" t="str">
            <v>NA</v>
          </cell>
          <cell r="AB4174" t="str">
            <v>Nathani Chemicals</v>
          </cell>
          <cell r="AC4174" t="str">
            <v>Darmawan</v>
          </cell>
        </row>
        <row r="4175">
          <cell r="A4175">
            <v>4184</v>
          </cell>
          <cell r="C4175">
            <v>41631</v>
          </cell>
          <cell r="F4175" t="str">
            <v>DO131200917</v>
          </cell>
          <cell r="G4175" t="str">
            <v>DO131200917</v>
          </cell>
          <cell r="U4175" t="str">
            <v>NA</v>
          </cell>
          <cell r="AB4175" t="str">
            <v>Nathani Chemicals</v>
          </cell>
          <cell r="AC4175" t="str">
            <v>Darmawan</v>
          </cell>
        </row>
        <row r="4176">
          <cell r="A4176">
            <v>4185</v>
          </cell>
          <cell r="C4176">
            <v>41631</v>
          </cell>
          <cell r="F4176" t="str">
            <v>DO131200918</v>
          </cell>
          <cell r="G4176" t="str">
            <v>DO131200918</v>
          </cell>
          <cell r="U4176" t="str">
            <v>NA</v>
          </cell>
          <cell r="AB4176" t="str">
            <v>Nathani Chemicals</v>
          </cell>
          <cell r="AC4176" t="str">
            <v>Darmawan</v>
          </cell>
        </row>
        <row r="4177">
          <cell r="A4177">
            <v>4186</v>
          </cell>
          <cell r="C4177">
            <v>41631</v>
          </cell>
          <cell r="F4177" t="str">
            <v>DO131200918</v>
          </cell>
          <cell r="G4177" t="str">
            <v>DO131200918</v>
          </cell>
          <cell r="U4177" t="str">
            <v>NA</v>
          </cell>
          <cell r="AB4177" t="str">
            <v>Nathani Chemicals</v>
          </cell>
          <cell r="AC4177" t="str">
            <v>Darmawan</v>
          </cell>
        </row>
        <row r="4178">
          <cell r="A4178">
            <v>4187</v>
          </cell>
          <cell r="C4178">
            <v>41631</v>
          </cell>
          <cell r="E4178" t="str">
            <v>SI131200309</v>
          </cell>
          <cell r="F4178" t="str">
            <v>DO131200626</v>
          </cell>
          <cell r="G4178" t="str">
            <v>DO131200626</v>
          </cell>
          <cell r="H4178" t="str">
            <v>PL131200309</v>
          </cell>
          <cell r="U4178" t="str">
            <v>010.901-13.49277509</v>
          </cell>
          <cell r="AB4178" t="str">
            <v>Nathani Indonesia</v>
          </cell>
          <cell r="AC4178" t="str">
            <v>Agustina Y. Zulkarnain</v>
          </cell>
        </row>
        <row r="4179">
          <cell r="A4179">
            <v>4188</v>
          </cell>
          <cell r="C4179">
            <v>41632</v>
          </cell>
          <cell r="F4179" t="str">
            <v>DO131200919</v>
          </cell>
          <cell r="G4179" t="str">
            <v>DO131200919</v>
          </cell>
          <cell r="U4179" t="str">
            <v>NA</v>
          </cell>
          <cell r="AB4179" t="str">
            <v>Nathani Chemicals</v>
          </cell>
          <cell r="AC4179" t="str">
            <v>Darmawan</v>
          </cell>
        </row>
        <row r="4180">
          <cell r="A4180">
            <v>4189</v>
          </cell>
          <cell r="C4180">
            <v>41632</v>
          </cell>
          <cell r="F4180" t="str">
            <v>DO131200919</v>
          </cell>
          <cell r="G4180" t="str">
            <v>DO131200919</v>
          </cell>
          <cell r="U4180" t="str">
            <v>NA</v>
          </cell>
          <cell r="AB4180" t="str">
            <v>Nathani Chemicals</v>
          </cell>
          <cell r="AC4180" t="str">
            <v>Darmawan</v>
          </cell>
        </row>
        <row r="4181">
          <cell r="A4181">
            <v>4190</v>
          </cell>
          <cell r="C4181">
            <v>41632</v>
          </cell>
          <cell r="F4181" t="str">
            <v>DO131200920</v>
          </cell>
          <cell r="G4181" t="str">
            <v>DO131200920</v>
          </cell>
          <cell r="U4181" t="str">
            <v>NA</v>
          </cell>
          <cell r="AB4181" t="str">
            <v>Nathani Chemicals</v>
          </cell>
          <cell r="AC4181" t="str">
            <v>Darmawan</v>
          </cell>
        </row>
        <row r="4182">
          <cell r="A4182">
            <v>4191</v>
          </cell>
          <cell r="C4182">
            <v>41632</v>
          </cell>
          <cell r="F4182" t="str">
            <v>DO131200920</v>
          </cell>
          <cell r="G4182" t="str">
            <v>DO131200920</v>
          </cell>
          <cell r="U4182" t="str">
            <v>NA</v>
          </cell>
          <cell r="AB4182" t="str">
            <v>Nathani Chemicals</v>
          </cell>
          <cell r="AC4182" t="str">
            <v>Darmawan</v>
          </cell>
        </row>
        <row r="4183">
          <cell r="A4183">
            <v>4192</v>
          </cell>
          <cell r="C4183">
            <v>41632</v>
          </cell>
          <cell r="F4183" t="str">
            <v>DO131200921</v>
          </cell>
          <cell r="G4183" t="str">
            <v>DO131200921</v>
          </cell>
          <cell r="U4183" t="str">
            <v>NA</v>
          </cell>
          <cell r="AB4183" t="str">
            <v>Nathani Chemicals</v>
          </cell>
          <cell r="AC4183" t="str">
            <v>Darmawan</v>
          </cell>
        </row>
        <row r="4184">
          <cell r="A4184">
            <v>4193</v>
          </cell>
          <cell r="C4184">
            <v>41632</v>
          </cell>
          <cell r="F4184" t="str">
            <v>DO131200921</v>
          </cell>
          <cell r="G4184" t="str">
            <v>DO131200921</v>
          </cell>
          <cell r="U4184" t="str">
            <v>NA</v>
          </cell>
          <cell r="AB4184" t="str">
            <v>Nathani Chemicals</v>
          </cell>
          <cell r="AC4184" t="str">
            <v>Darmawan</v>
          </cell>
        </row>
        <row r="4185">
          <cell r="A4185">
            <v>4194</v>
          </cell>
          <cell r="C4185">
            <v>41632</v>
          </cell>
          <cell r="F4185" t="str">
            <v>DO131200922</v>
          </cell>
          <cell r="G4185" t="str">
            <v>DO131200922</v>
          </cell>
          <cell r="U4185" t="str">
            <v>NA</v>
          </cell>
          <cell r="AB4185" t="str">
            <v>Nathani Chemicals</v>
          </cell>
          <cell r="AC4185" t="str">
            <v>Darmawan</v>
          </cell>
        </row>
        <row r="4186">
          <cell r="A4186">
            <v>4195</v>
          </cell>
          <cell r="C4186">
            <v>41632</v>
          </cell>
          <cell r="F4186" t="str">
            <v>DO131200922</v>
          </cell>
          <cell r="G4186" t="str">
            <v>DO131200922</v>
          </cell>
          <cell r="U4186" t="str">
            <v>NA</v>
          </cell>
          <cell r="AB4186" t="str">
            <v>Nathani Chemicals</v>
          </cell>
          <cell r="AC4186" t="str">
            <v>Darmawan</v>
          </cell>
        </row>
        <row r="4187">
          <cell r="A4187">
            <v>4196</v>
          </cell>
          <cell r="C4187">
            <v>41632</v>
          </cell>
          <cell r="F4187" t="str">
            <v>DO131200923</v>
          </cell>
          <cell r="G4187" t="str">
            <v>DO131200923</v>
          </cell>
          <cell r="U4187" t="str">
            <v>NA</v>
          </cell>
          <cell r="AB4187" t="str">
            <v>Nathani Chemicals</v>
          </cell>
          <cell r="AC4187" t="str">
            <v>Darmawan</v>
          </cell>
        </row>
        <row r="4188">
          <cell r="A4188">
            <v>4197</v>
          </cell>
          <cell r="C4188">
            <v>41632</v>
          </cell>
          <cell r="F4188" t="str">
            <v>DO131200923</v>
          </cell>
          <cell r="G4188" t="str">
            <v>DO131200923</v>
          </cell>
          <cell r="U4188" t="str">
            <v>NA</v>
          </cell>
          <cell r="AB4188" t="str">
            <v>Nathani Chemicals</v>
          </cell>
          <cell r="AC4188" t="str">
            <v>Darmawan</v>
          </cell>
        </row>
        <row r="4189">
          <cell r="A4189">
            <v>4198</v>
          </cell>
          <cell r="C4189">
            <v>41632</v>
          </cell>
          <cell r="F4189" t="str">
            <v>DO131200924</v>
          </cell>
          <cell r="G4189" t="str">
            <v>DO131200924</v>
          </cell>
          <cell r="U4189" t="str">
            <v>NA</v>
          </cell>
          <cell r="AB4189" t="str">
            <v>Nathani Chemicals</v>
          </cell>
          <cell r="AC4189" t="str">
            <v>Darmawan</v>
          </cell>
        </row>
        <row r="4190">
          <cell r="A4190">
            <v>4199</v>
          </cell>
          <cell r="C4190">
            <v>41632</v>
          </cell>
          <cell r="F4190" t="str">
            <v>DO131200924</v>
          </cell>
          <cell r="G4190" t="str">
            <v>DO131200924</v>
          </cell>
          <cell r="U4190" t="str">
            <v>NA</v>
          </cell>
          <cell r="AB4190" t="str">
            <v>Nathani Chemicals</v>
          </cell>
          <cell r="AC4190" t="str">
            <v>Darmawan</v>
          </cell>
        </row>
        <row r="4191">
          <cell r="A4191">
            <v>4200</v>
          </cell>
          <cell r="C4191">
            <v>41632</v>
          </cell>
          <cell r="F4191" t="str">
            <v>DO131200925</v>
          </cell>
          <cell r="G4191" t="str">
            <v>DO131200925</v>
          </cell>
          <cell r="U4191" t="str">
            <v>NA</v>
          </cell>
          <cell r="AB4191" t="str">
            <v>Nathani Chemicals</v>
          </cell>
          <cell r="AC4191" t="str">
            <v>Darmawan</v>
          </cell>
        </row>
        <row r="4192">
          <cell r="A4192">
            <v>4201</v>
          </cell>
          <cell r="C4192">
            <v>41632</v>
          </cell>
          <cell r="F4192" t="str">
            <v>DO131200925</v>
          </cell>
          <cell r="G4192" t="str">
            <v>DO131200925</v>
          </cell>
          <cell r="U4192" t="str">
            <v>NA</v>
          </cell>
          <cell r="AB4192" t="str">
            <v>Nathani Chemicals</v>
          </cell>
          <cell r="AC4192" t="str">
            <v>Darmawan</v>
          </cell>
        </row>
        <row r="4193">
          <cell r="A4193">
            <v>4202</v>
          </cell>
          <cell r="C4193">
            <v>41632</v>
          </cell>
          <cell r="F4193" t="str">
            <v>DO131200926</v>
          </cell>
          <cell r="G4193" t="str">
            <v>DO131200926</v>
          </cell>
          <cell r="U4193" t="str">
            <v>NA</v>
          </cell>
          <cell r="AB4193" t="str">
            <v>Nathani Chemicals</v>
          </cell>
          <cell r="AC4193" t="str">
            <v>Darmawan</v>
          </cell>
        </row>
        <row r="4194">
          <cell r="A4194">
            <v>4203</v>
          </cell>
          <cell r="C4194">
            <v>41632</v>
          </cell>
          <cell r="F4194" t="str">
            <v>DO131200926</v>
          </cell>
          <cell r="G4194" t="str">
            <v>DO131200926</v>
          </cell>
          <cell r="U4194" t="str">
            <v>NA</v>
          </cell>
          <cell r="AB4194" t="str">
            <v>Nathani Chemicals</v>
          </cell>
          <cell r="AC4194" t="str">
            <v>Darmawan</v>
          </cell>
        </row>
        <row r="4195">
          <cell r="A4195">
            <v>4204</v>
          </cell>
          <cell r="C4195">
            <v>41632</v>
          </cell>
          <cell r="F4195" t="str">
            <v>DO131200927</v>
          </cell>
          <cell r="G4195" t="str">
            <v>DO131200927</v>
          </cell>
          <cell r="U4195" t="str">
            <v>NA</v>
          </cell>
          <cell r="AB4195" t="str">
            <v>Nathani Chemicals</v>
          </cell>
          <cell r="AC4195" t="str">
            <v>Darmawan</v>
          </cell>
        </row>
        <row r="4196">
          <cell r="A4196">
            <v>4205</v>
          </cell>
          <cell r="C4196">
            <v>41632</v>
          </cell>
          <cell r="F4196" t="str">
            <v>DO131200927</v>
          </cell>
          <cell r="G4196" t="str">
            <v>DO131200927</v>
          </cell>
          <cell r="U4196" t="str">
            <v>NA</v>
          </cell>
          <cell r="AB4196" t="str">
            <v>Nathani Chemicals</v>
          </cell>
          <cell r="AC4196" t="str">
            <v>Darmawan</v>
          </cell>
        </row>
        <row r="4197">
          <cell r="A4197">
            <v>4206</v>
          </cell>
          <cell r="C4197">
            <v>41632</v>
          </cell>
          <cell r="F4197" t="str">
            <v>DO131200928</v>
          </cell>
          <cell r="G4197" t="str">
            <v>DO131200928</v>
          </cell>
          <cell r="U4197" t="str">
            <v>NA</v>
          </cell>
          <cell r="AB4197" t="str">
            <v>Nathani Chemicals</v>
          </cell>
          <cell r="AC4197" t="str">
            <v>Darmawan</v>
          </cell>
        </row>
        <row r="4198">
          <cell r="A4198">
            <v>4207</v>
          </cell>
          <cell r="C4198">
            <v>41632</v>
          </cell>
          <cell r="F4198" t="str">
            <v>DO131200928</v>
          </cell>
          <cell r="G4198" t="str">
            <v>DO131200928</v>
          </cell>
          <cell r="U4198" t="str">
            <v>NA</v>
          </cell>
          <cell r="AB4198" t="str">
            <v>Nathani Chemicals</v>
          </cell>
          <cell r="AC4198" t="str">
            <v>Darmawan</v>
          </cell>
        </row>
        <row r="4199">
          <cell r="A4199">
            <v>4208</v>
          </cell>
          <cell r="C4199">
            <v>41632</v>
          </cell>
          <cell r="F4199" t="str">
            <v>DO131200929</v>
          </cell>
          <cell r="G4199" t="str">
            <v>DO131200929</v>
          </cell>
          <cell r="U4199" t="str">
            <v>NA</v>
          </cell>
          <cell r="AB4199" t="str">
            <v>Nathani Chemicals</v>
          </cell>
          <cell r="AC4199" t="str">
            <v>Darmawan</v>
          </cell>
        </row>
        <row r="4200">
          <cell r="A4200">
            <v>4209</v>
          </cell>
          <cell r="C4200">
            <v>41632</v>
          </cell>
          <cell r="F4200" t="str">
            <v>DO131200929</v>
          </cell>
          <cell r="G4200" t="str">
            <v>DO131200929</v>
          </cell>
          <cell r="U4200" t="str">
            <v>NA</v>
          </cell>
          <cell r="AB4200" t="str">
            <v>Nathani Chemicals</v>
          </cell>
          <cell r="AC4200" t="str">
            <v>Darmawan</v>
          </cell>
        </row>
        <row r="4201">
          <cell r="A4201">
            <v>4210</v>
          </cell>
          <cell r="C4201">
            <v>41632</v>
          </cell>
          <cell r="F4201" t="str">
            <v>DO131200930</v>
          </cell>
          <cell r="G4201" t="str">
            <v>DO131200930</v>
          </cell>
          <cell r="U4201" t="str">
            <v>NA</v>
          </cell>
          <cell r="AB4201" t="str">
            <v>Nathani Chemicals</v>
          </cell>
          <cell r="AC4201" t="str">
            <v>Darmawan</v>
          </cell>
        </row>
        <row r="4202">
          <cell r="A4202">
            <v>4211</v>
          </cell>
          <cell r="C4202">
            <v>41632</v>
          </cell>
          <cell r="F4202" t="str">
            <v>DO131200930</v>
          </cell>
          <cell r="G4202" t="str">
            <v>DO131200930</v>
          </cell>
          <cell r="U4202" t="str">
            <v>NA</v>
          </cell>
          <cell r="AB4202" t="str">
            <v>Nathani Chemicals</v>
          </cell>
          <cell r="AC4202" t="str">
            <v>Darmawan</v>
          </cell>
        </row>
        <row r="4203">
          <cell r="A4203">
            <v>4212</v>
          </cell>
          <cell r="C4203">
            <v>41632</v>
          </cell>
          <cell r="F4203" t="str">
            <v>DO131200931</v>
          </cell>
          <cell r="G4203" t="str">
            <v>DO131200931</v>
          </cell>
          <cell r="U4203" t="str">
            <v>NA</v>
          </cell>
          <cell r="AB4203" t="str">
            <v>Nathani Chemicals</v>
          </cell>
          <cell r="AC4203" t="str">
            <v>Darmawan</v>
          </cell>
        </row>
        <row r="4204">
          <cell r="A4204">
            <v>4213</v>
          </cell>
          <cell r="C4204">
            <v>41632</v>
          </cell>
          <cell r="F4204" t="str">
            <v>DO131200931</v>
          </cell>
          <cell r="G4204" t="str">
            <v>DO131200931</v>
          </cell>
          <cell r="U4204" t="str">
            <v>NA</v>
          </cell>
          <cell r="AB4204" t="str">
            <v>Nathani Chemicals</v>
          </cell>
          <cell r="AC4204" t="str">
            <v>Darmawan</v>
          </cell>
        </row>
        <row r="4205">
          <cell r="A4205">
            <v>4214</v>
          </cell>
          <cell r="C4205">
            <v>41632</v>
          </cell>
          <cell r="E4205">
            <v>2482460</v>
          </cell>
          <cell r="F4205">
            <v>2841</v>
          </cell>
          <cell r="G4205">
            <v>2841</v>
          </cell>
          <cell r="AB4205" t="str">
            <v>Shandong Rainbow International Co., LTD</v>
          </cell>
          <cell r="AC4205" t="str">
            <v>Annie Pang</v>
          </cell>
        </row>
        <row r="4206">
          <cell r="A4206">
            <v>4215</v>
          </cell>
          <cell r="C4206">
            <v>41632</v>
          </cell>
          <cell r="F4206" t="str">
            <v>NA</v>
          </cell>
          <cell r="G4206" t="str">
            <v>NA</v>
          </cell>
          <cell r="U4206" t="str">
            <v>NA</v>
          </cell>
          <cell r="AB4206" t="str">
            <v>Akumulasi Limbah Produksi</v>
          </cell>
          <cell r="AC4206">
            <v>0</v>
          </cell>
        </row>
        <row r="4207">
          <cell r="A4207">
            <v>4216</v>
          </cell>
          <cell r="C4207">
            <v>41632</v>
          </cell>
          <cell r="D4207" t="str">
            <v>512SPP/NTH-PST/2016</v>
          </cell>
          <cell r="E4207" t="str">
            <v>SI131200279</v>
          </cell>
          <cell r="F4207" t="str">
            <v>DO131200932</v>
          </cell>
          <cell r="G4207" t="str">
            <v>DO131200932</v>
          </cell>
          <cell r="H4207" t="str">
            <v>PL131200279</v>
          </cell>
          <cell r="U4207" t="str">
            <v>010.902-13.55959854</v>
          </cell>
          <cell r="W4207" t="str">
            <v>1.1.5.0.1</v>
          </cell>
          <cell r="AB4207" t="str">
            <v>Nathani Indonesia</v>
          </cell>
          <cell r="AC4207" t="str">
            <v>Agustina Y. Zulkarnain</v>
          </cell>
        </row>
        <row r="4208">
          <cell r="A4208">
            <v>4217</v>
          </cell>
          <cell r="C4208">
            <v>41632</v>
          </cell>
          <cell r="D4208" t="str">
            <v>514SPP/NTH-PST/2016</v>
          </cell>
          <cell r="E4208" t="str">
            <v>SI131200280</v>
          </cell>
          <cell r="F4208" t="str">
            <v>DO131200933</v>
          </cell>
          <cell r="G4208" t="str">
            <v>DO131200933</v>
          </cell>
          <cell r="H4208" t="str">
            <v>PL131200280</v>
          </cell>
          <cell r="U4208" t="str">
            <v>010.902-13.55959855</v>
          </cell>
          <cell r="W4208" t="str">
            <v>1.1.5.0.1</v>
          </cell>
          <cell r="AB4208" t="str">
            <v>Nathani Indonesia</v>
          </cell>
          <cell r="AC4208" t="str">
            <v>Agustina Y. Zulkarnain</v>
          </cell>
        </row>
        <row r="4209">
          <cell r="A4209">
            <v>4218</v>
          </cell>
          <cell r="C4209">
            <v>41631</v>
          </cell>
          <cell r="E4209" t="str">
            <v>SI131200310</v>
          </cell>
          <cell r="F4209" t="str">
            <v>DO131200627</v>
          </cell>
          <cell r="G4209" t="str">
            <v>DO131200627</v>
          </cell>
          <cell r="H4209" t="str">
            <v>PL131200310</v>
          </cell>
          <cell r="U4209" t="str">
            <v>010.901-13.49277510</v>
          </cell>
          <cell r="AB4209" t="str">
            <v>Nathani Indonesia</v>
          </cell>
          <cell r="AC4209" t="str">
            <v>Agustina Y. Zulkarnain</v>
          </cell>
        </row>
        <row r="4210">
          <cell r="A4210">
            <v>4219</v>
          </cell>
          <cell r="C4210">
            <v>41632</v>
          </cell>
          <cell r="E4210" t="str">
            <v>SI131200312</v>
          </cell>
          <cell r="F4210" t="str">
            <v>DO131200631</v>
          </cell>
          <cell r="G4210" t="str">
            <v>DO131200631</v>
          </cell>
          <cell r="H4210" t="str">
            <v>PL131200312</v>
          </cell>
          <cell r="U4210" t="str">
            <v>010.901-13.49277512</v>
          </cell>
          <cell r="AB4210" t="str">
            <v>Nathani Indonesia</v>
          </cell>
          <cell r="AC4210" t="str">
            <v>Agustina Y. Zulkarnain</v>
          </cell>
        </row>
        <row r="4211">
          <cell r="A4211">
            <v>4220</v>
          </cell>
          <cell r="C4211">
            <v>41635</v>
          </cell>
          <cell r="F4211" t="str">
            <v>DO131200934</v>
          </cell>
          <cell r="G4211" t="str">
            <v>DO131200934</v>
          </cell>
          <cell r="U4211" t="str">
            <v>NA</v>
          </cell>
          <cell r="AB4211" t="str">
            <v>Nathani Chemicals</v>
          </cell>
          <cell r="AC4211" t="str">
            <v>Darmawan</v>
          </cell>
        </row>
        <row r="4212">
          <cell r="A4212">
            <v>4221</v>
          </cell>
          <cell r="C4212">
            <v>41635</v>
          </cell>
          <cell r="F4212" t="str">
            <v>DO131200934</v>
          </cell>
          <cell r="G4212" t="str">
            <v>DO131200934</v>
          </cell>
          <cell r="U4212" t="str">
            <v>NA</v>
          </cell>
          <cell r="AB4212" t="str">
            <v>Nathani Chemicals</v>
          </cell>
          <cell r="AC4212" t="str">
            <v>Darmawan</v>
          </cell>
        </row>
        <row r="4213">
          <cell r="A4213">
            <v>4222</v>
          </cell>
          <cell r="C4213">
            <v>41635</v>
          </cell>
          <cell r="F4213" t="str">
            <v>DO131200935</v>
          </cell>
          <cell r="G4213" t="str">
            <v>DO131200935</v>
          </cell>
          <cell r="U4213" t="str">
            <v>NA</v>
          </cell>
          <cell r="AB4213" t="str">
            <v>Nathani Chemicals</v>
          </cell>
          <cell r="AC4213" t="str">
            <v>Darmawan</v>
          </cell>
        </row>
        <row r="4214">
          <cell r="A4214">
            <v>4223</v>
          </cell>
          <cell r="C4214">
            <v>41635</v>
          </cell>
          <cell r="F4214" t="str">
            <v>DO131200935</v>
          </cell>
          <cell r="G4214" t="str">
            <v>DO131200935</v>
          </cell>
          <cell r="U4214" t="str">
            <v>NA</v>
          </cell>
          <cell r="AB4214" t="str">
            <v>Nathani Chemicals</v>
          </cell>
          <cell r="AC4214" t="str">
            <v>Darmawan</v>
          </cell>
        </row>
        <row r="4215">
          <cell r="A4215">
            <v>4224</v>
          </cell>
          <cell r="C4215">
            <v>41635</v>
          </cell>
          <cell r="F4215" t="str">
            <v>DO131200936</v>
          </cell>
          <cell r="G4215" t="str">
            <v>DO131200936</v>
          </cell>
          <cell r="U4215" t="str">
            <v>NA</v>
          </cell>
          <cell r="AB4215" t="str">
            <v>Nathani Chemicals</v>
          </cell>
          <cell r="AC4215" t="str">
            <v>Darmawan</v>
          </cell>
        </row>
        <row r="4216">
          <cell r="A4216">
            <v>4225</v>
          </cell>
          <cell r="C4216">
            <v>41635</v>
          </cell>
          <cell r="F4216" t="str">
            <v>DO131200936</v>
          </cell>
          <cell r="G4216" t="str">
            <v>DO131200936</v>
          </cell>
          <cell r="U4216" t="str">
            <v>NA</v>
          </cell>
          <cell r="AB4216" t="str">
            <v>Nathani Chemicals</v>
          </cell>
          <cell r="AC4216" t="str">
            <v>Darmawan</v>
          </cell>
        </row>
        <row r="4217">
          <cell r="A4217">
            <v>4226</v>
          </cell>
          <cell r="C4217">
            <v>41635</v>
          </cell>
          <cell r="F4217" t="str">
            <v>DO131200937</v>
          </cell>
          <cell r="G4217" t="str">
            <v>DO131200937</v>
          </cell>
          <cell r="U4217" t="str">
            <v>NA</v>
          </cell>
          <cell r="AB4217" t="str">
            <v>Nathani Chemicals</v>
          </cell>
          <cell r="AC4217" t="str">
            <v>Darmawan</v>
          </cell>
        </row>
        <row r="4218">
          <cell r="A4218">
            <v>4227</v>
          </cell>
          <cell r="C4218">
            <v>41635</v>
          </cell>
          <cell r="F4218" t="str">
            <v>DO131200937</v>
          </cell>
          <cell r="G4218" t="str">
            <v>DO131200937</v>
          </cell>
          <cell r="U4218" t="str">
            <v>NA</v>
          </cell>
          <cell r="AB4218" t="str">
            <v>Nathani Chemicals</v>
          </cell>
          <cell r="AC4218" t="str">
            <v>Darmawan</v>
          </cell>
        </row>
        <row r="4219">
          <cell r="A4219">
            <v>4228</v>
          </cell>
          <cell r="C4219">
            <v>41635</v>
          </cell>
          <cell r="F4219" t="str">
            <v>DO131200938</v>
          </cell>
          <cell r="G4219" t="str">
            <v>DO131200938</v>
          </cell>
          <cell r="U4219" t="str">
            <v>NA</v>
          </cell>
          <cell r="AB4219" t="str">
            <v>Nathani Chemicals</v>
          </cell>
          <cell r="AC4219" t="str">
            <v>Darmawan</v>
          </cell>
        </row>
        <row r="4220">
          <cell r="A4220">
            <v>4229</v>
          </cell>
          <cell r="C4220">
            <v>41635</v>
          </cell>
          <cell r="F4220" t="str">
            <v>DO131200938</v>
          </cell>
          <cell r="G4220" t="str">
            <v>DO131200938</v>
          </cell>
          <cell r="U4220" t="str">
            <v>NA</v>
          </cell>
          <cell r="AB4220" t="str">
            <v>Nathani Chemicals</v>
          </cell>
          <cell r="AC4220" t="str">
            <v>Darmawan</v>
          </cell>
        </row>
        <row r="4221">
          <cell r="A4221">
            <v>4230</v>
          </cell>
          <cell r="C4221">
            <v>41635</v>
          </cell>
          <cell r="F4221" t="str">
            <v>DO131200939</v>
          </cell>
          <cell r="G4221" t="str">
            <v>DO131200939</v>
          </cell>
          <cell r="U4221" t="str">
            <v>NA</v>
          </cell>
          <cell r="AB4221" t="str">
            <v>Nathani Chemicals</v>
          </cell>
          <cell r="AC4221" t="str">
            <v>Darmawan</v>
          </cell>
        </row>
        <row r="4222">
          <cell r="A4222">
            <v>4231</v>
          </cell>
          <cell r="C4222">
            <v>41635</v>
          </cell>
          <cell r="F4222" t="str">
            <v>DO131200939</v>
          </cell>
          <cell r="G4222" t="str">
            <v>DO131200939</v>
          </cell>
          <cell r="U4222" t="str">
            <v>NA</v>
          </cell>
          <cell r="AB4222" t="str">
            <v>Nathani Chemicals</v>
          </cell>
          <cell r="AC4222" t="str">
            <v>Darmawan</v>
          </cell>
        </row>
        <row r="4223">
          <cell r="A4223">
            <v>4232</v>
          </cell>
          <cell r="C4223">
            <v>41635</v>
          </cell>
          <cell r="F4223" t="str">
            <v>DO131200940</v>
          </cell>
          <cell r="G4223" t="str">
            <v>DO131200940</v>
          </cell>
          <cell r="U4223" t="str">
            <v>NA</v>
          </cell>
          <cell r="AB4223" t="str">
            <v>Nathani Chemicals</v>
          </cell>
          <cell r="AC4223" t="str">
            <v>Darmawan</v>
          </cell>
        </row>
        <row r="4224">
          <cell r="A4224">
            <v>4233</v>
          </cell>
          <cell r="C4224">
            <v>41635</v>
          </cell>
          <cell r="F4224" t="str">
            <v>DO131200940</v>
          </cell>
          <cell r="G4224" t="str">
            <v>DO131200940</v>
          </cell>
          <cell r="U4224" t="str">
            <v>NA</v>
          </cell>
          <cell r="AB4224" t="str">
            <v>Nathani Chemicals</v>
          </cell>
          <cell r="AC4224" t="str">
            <v>Darmawan</v>
          </cell>
        </row>
        <row r="4225">
          <cell r="A4225">
            <v>4234</v>
          </cell>
          <cell r="C4225">
            <v>41635</v>
          </cell>
          <cell r="F4225" t="str">
            <v>DO131200941</v>
          </cell>
          <cell r="G4225" t="str">
            <v>DO131200941</v>
          </cell>
          <cell r="U4225" t="str">
            <v>NA</v>
          </cell>
          <cell r="AB4225" t="str">
            <v>Nathani Chemicals</v>
          </cell>
          <cell r="AC4225" t="str">
            <v>Darmawan</v>
          </cell>
        </row>
        <row r="4226">
          <cell r="A4226">
            <v>4235</v>
          </cell>
          <cell r="C4226">
            <v>41635</v>
          </cell>
          <cell r="F4226" t="str">
            <v>DO131200941</v>
          </cell>
          <cell r="G4226" t="str">
            <v>DO131200941</v>
          </cell>
          <cell r="U4226" t="str">
            <v>NA</v>
          </cell>
          <cell r="AB4226" t="str">
            <v>Nathani Chemicals</v>
          </cell>
          <cell r="AC4226" t="str">
            <v>Darmawan</v>
          </cell>
        </row>
        <row r="4227">
          <cell r="A4227">
            <v>4236</v>
          </cell>
          <cell r="C4227">
            <v>41635</v>
          </cell>
          <cell r="F4227" t="str">
            <v>DO131200942</v>
          </cell>
          <cell r="G4227" t="str">
            <v>DO131200942</v>
          </cell>
          <cell r="U4227" t="str">
            <v>NA</v>
          </cell>
          <cell r="AB4227" t="str">
            <v>Nathani Chemicals</v>
          </cell>
          <cell r="AC4227" t="str">
            <v>Darmawan</v>
          </cell>
        </row>
        <row r="4228">
          <cell r="A4228">
            <v>4237</v>
          </cell>
          <cell r="C4228">
            <v>41635</v>
          </cell>
          <cell r="F4228" t="str">
            <v>DO131200942</v>
          </cell>
          <cell r="G4228" t="str">
            <v>DO131200942</v>
          </cell>
          <cell r="U4228" t="str">
            <v>NA</v>
          </cell>
          <cell r="AB4228" t="str">
            <v>Nathani Chemicals</v>
          </cell>
          <cell r="AC4228" t="str">
            <v>Darmawan</v>
          </cell>
        </row>
        <row r="4229">
          <cell r="A4229">
            <v>4238</v>
          </cell>
          <cell r="C4229">
            <v>41635</v>
          </cell>
          <cell r="F4229" t="str">
            <v>DO131200943</v>
          </cell>
          <cell r="G4229" t="str">
            <v>DO131200943</v>
          </cell>
          <cell r="U4229" t="str">
            <v>NA</v>
          </cell>
          <cell r="AB4229" t="str">
            <v>Nathani Chemicals</v>
          </cell>
          <cell r="AC4229" t="str">
            <v>Darmawan</v>
          </cell>
        </row>
        <row r="4230">
          <cell r="A4230">
            <v>4239</v>
          </cell>
          <cell r="C4230">
            <v>41635</v>
          </cell>
          <cell r="F4230" t="str">
            <v>DO131200943</v>
          </cell>
          <cell r="G4230" t="str">
            <v>DO131200943</v>
          </cell>
          <cell r="U4230" t="str">
            <v>NA</v>
          </cell>
          <cell r="AB4230" t="str">
            <v>Nathani Chemicals</v>
          </cell>
          <cell r="AC4230" t="str">
            <v>Darmawan</v>
          </cell>
        </row>
        <row r="4231">
          <cell r="A4231">
            <v>4240</v>
          </cell>
          <cell r="C4231">
            <v>41635</v>
          </cell>
          <cell r="F4231" t="str">
            <v>DO131200944</v>
          </cell>
          <cell r="G4231" t="str">
            <v>DO131200944</v>
          </cell>
          <cell r="U4231" t="str">
            <v>NA</v>
          </cell>
          <cell r="AB4231" t="str">
            <v>Nathani Chemicals</v>
          </cell>
          <cell r="AC4231" t="str">
            <v>Darmawan</v>
          </cell>
        </row>
        <row r="4232">
          <cell r="A4232">
            <v>4241</v>
          </cell>
          <cell r="C4232">
            <v>41635</v>
          </cell>
          <cell r="F4232" t="str">
            <v>DO131200944</v>
          </cell>
          <cell r="G4232" t="str">
            <v>DO131200944</v>
          </cell>
          <cell r="U4232" t="str">
            <v>NA</v>
          </cell>
          <cell r="AB4232" t="str">
            <v>Nathani Chemicals</v>
          </cell>
          <cell r="AC4232" t="str">
            <v>Darmawan</v>
          </cell>
        </row>
        <row r="4233">
          <cell r="A4233">
            <v>4242</v>
          </cell>
          <cell r="C4233">
            <v>41635</v>
          </cell>
          <cell r="F4233" t="str">
            <v>DO131200945</v>
          </cell>
          <cell r="G4233" t="str">
            <v>DO131200945</v>
          </cell>
          <cell r="U4233" t="str">
            <v>NA</v>
          </cell>
          <cell r="AB4233" t="str">
            <v>Nathani Chemicals</v>
          </cell>
          <cell r="AC4233" t="str">
            <v>Darmawan</v>
          </cell>
        </row>
        <row r="4234">
          <cell r="A4234">
            <v>4243</v>
          </cell>
          <cell r="C4234">
            <v>41635</v>
          </cell>
          <cell r="F4234" t="str">
            <v>DO131200945</v>
          </cell>
          <cell r="G4234" t="str">
            <v>DO131200945</v>
          </cell>
          <cell r="U4234" t="str">
            <v>NA</v>
          </cell>
          <cell r="AB4234" t="str">
            <v>Nathani Chemicals</v>
          </cell>
          <cell r="AC4234" t="str">
            <v>Darmawan</v>
          </cell>
        </row>
        <row r="4235">
          <cell r="A4235">
            <v>4244</v>
          </cell>
          <cell r="C4235">
            <v>41635</v>
          </cell>
          <cell r="F4235" t="str">
            <v>DO131200946</v>
          </cell>
          <cell r="G4235" t="str">
            <v>DO131200946</v>
          </cell>
          <cell r="U4235" t="str">
            <v>NA</v>
          </cell>
          <cell r="AB4235" t="str">
            <v>Nathani Chemicals</v>
          </cell>
          <cell r="AC4235" t="str">
            <v>Darmawan</v>
          </cell>
        </row>
        <row r="4236">
          <cell r="A4236">
            <v>4245</v>
          </cell>
          <cell r="C4236">
            <v>41635</v>
          </cell>
          <cell r="F4236" t="str">
            <v>DO131200946</v>
          </cell>
          <cell r="G4236" t="str">
            <v>DO131200946</v>
          </cell>
          <cell r="U4236" t="str">
            <v>NA</v>
          </cell>
          <cell r="AB4236" t="str">
            <v>Nathani Chemicals</v>
          </cell>
          <cell r="AC4236" t="str">
            <v>Darmawan</v>
          </cell>
        </row>
        <row r="4237">
          <cell r="A4237">
            <v>4246</v>
          </cell>
          <cell r="C4237">
            <v>41635</v>
          </cell>
          <cell r="E4237" t="str">
            <v>SI131200313</v>
          </cell>
          <cell r="F4237" t="str">
            <v>DO131200633</v>
          </cell>
          <cell r="G4237" t="str">
            <v>DO131200633</v>
          </cell>
          <cell r="H4237" t="str">
            <v>PL131200313</v>
          </cell>
          <cell r="U4237" t="str">
            <v>010.901-13.49277513</v>
          </cell>
          <cell r="AB4237" t="str">
            <v>Nathani Indonesia</v>
          </cell>
          <cell r="AC4237" t="str">
            <v>Agustina Y. Zulkarnain</v>
          </cell>
        </row>
        <row r="4238">
          <cell r="A4238">
            <v>4247</v>
          </cell>
          <cell r="C4238">
            <v>41636</v>
          </cell>
          <cell r="F4238" t="str">
            <v>DO131200947</v>
          </cell>
          <cell r="G4238" t="str">
            <v>DO131200947</v>
          </cell>
          <cell r="U4238" t="str">
            <v>NA</v>
          </cell>
          <cell r="AB4238" t="str">
            <v>Nathani Chemicals</v>
          </cell>
          <cell r="AC4238" t="str">
            <v>Darmawan</v>
          </cell>
        </row>
        <row r="4239">
          <cell r="A4239">
            <v>4248</v>
          </cell>
          <cell r="C4239">
            <v>41636</v>
          </cell>
          <cell r="F4239" t="str">
            <v>DO131200947</v>
          </cell>
          <cell r="G4239" t="str">
            <v>DO131200947</v>
          </cell>
          <cell r="U4239" t="str">
            <v>NA</v>
          </cell>
          <cell r="AB4239" t="str">
            <v>Nathani Chemicals</v>
          </cell>
          <cell r="AC4239" t="str">
            <v>Darmawan</v>
          </cell>
        </row>
        <row r="4240">
          <cell r="A4240">
            <v>4249</v>
          </cell>
          <cell r="C4240">
            <v>41636</v>
          </cell>
          <cell r="F4240" t="str">
            <v>DO131200948</v>
          </cell>
          <cell r="G4240" t="str">
            <v>DO131200948</v>
          </cell>
          <cell r="U4240" t="str">
            <v>NA</v>
          </cell>
          <cell r="AB4240" t="str">
            <v>Nathani Chemicals</v>
          </cell>
          <cell r="AC4240" t="str">
            <v>Darmawan</v>
          </cell>
        </row>
        <row r="4241">
          <cell r="A4241">
            <v>4250</v>
          </cell>
          <cell r="C4241">
            <v>41636</v>
          </cell>
          <cell r="F4241" t="str">
            <v>DO131200948</v>
          </cell>
          <cell r="G4241" t="str">
            <v>DO131200948</v>
          </cell>
          <cell r="U4241" t="str">
            <v>NA</v>
          </cell>
          <cell r="AB4241" t="str">
            <v>Nathani Chemicals</v>
          </cell>
          <cell r="AC4241" t="str">
            <v>Darmawan</v>
          </cell>
        </row>
        <row r="4242">
          <cell r="A4242">
            <v>4251</v>
          </cell>
          <cell r="C4242">
            <v>41636</v>
          </cell>
          <cell r="F4242" t="str">
            <v>DO131200949</v>
          </cell>
          <cell r="G4242" t="str">
            <v>DO131200949</v>
          </cell>
          <cell r="U4242" t="str">
            <v>NA</v>
          </cell>
          <cell r="AB4242" t="str">
            <v>Nathani Chemicals</v>
          </cell>
          <cell r="AC4242" t="str">
            <v>Darmawan</v>
          </cell>
        </row>
        <row r="4243">
          <cell r="A4243">
            <v>4252</v>
          </cell>
          <cell r="C4243">
            <v>41636</v>
          </cell>
          <cell r="F4243" t="str">
            <v>DO131200949</v>
          </cell>
          <cell r="G4243" t="str">
            <v>DO131200949</v>
          </cell>
          <cell r="U4243" t="str">
            <v>NA</v>
          </cell>
          <cell r="AB4243" t="str">
            <v>Nathani Chemicals</v>
          </cell>
          <cell r="AC4243" t="str">
            <v>Darmawan</v>
          </cell>
        </row>
        <row r="4244">
          <cell r="A4244">
            <v>4253</v>
          </cell>
          <cell r="C4244">
            <v>41636</v>
          </cell>
          <cell r="F4244" t="str">
            <v>DO131200950</v>
          </cell>
          <cell r="G4244" t="str">
            <v>DO131200950</v>
          </cell>
          <cell r="U4244" t="str">
            <v>NA</v>
          </cell>
          <cell r="AB4244" t="str">
            <v>Nathani Chemicals</v>
          </cell>
          <cell r="AC4244" t="str">
            <v>Darmawan</v>
          </cell>
        </row>
        <row r="4245">
          <cell r="A4245">
            <v>4254</v>
          </cell>
          <cell r="C4245">
            <v>41636</v>
          </cell>
          <cell r="F4245" t="str">
            <v>DO131200950</v>
          </cell>
          <cell r="G4245" t="str">
            <v>DO131200950</v>
          </cell>
          <cell r="U4245" t="str">
            <v>NA</v>
          </cell>
          <cell r="AB4245" t="str">
            <v>Nathani Chemicals</v>
          </cell>
          <cell r="AC4245" t="str">
            <v>Darmawan</v>
          </cell>
        </row>
        <row r="4246">
          <cell r="A4246">
            <v>4255</v>
          </cell>
          <cell r="C4246">
            <v>41636</v>
          </cell>
          <cell r="F4246" t="str">
            <v>DO131200951</v>
          </cell>
          <cell r="G4246" t="str">
            <v>DO131200951</v>
          </cell>
          <cell r="U4246" t="str">
            <v>NA</v>
          </cell>
          <cell r="AB4246" t="str">
            <v>Nathani Chemicals</v>
          </cell>
          <cell r="AC4246" t="str">
            <v>Darmawan</v>
          </cell>
        </row>
        <row r="4247">
          <cell r="A4247">
            <v>4256</v>
          </cell>
          <cell r="C4247">
            <v>41636</v>
          </cell>
          <cell r="F4247" t="str">
            <v>DO131200951</v>
          </cell>
          <cell r="G4247" t="str">
            <v>DO131200951</v>
          </cell>
          <cell r="U4247" t="str">
            <v>NA</v>
          </cell>
          <cell r="AB4247" t="str">
            <v>Nathani Chemicals</v>
          </cell>
          <cell r="AC4247" t="str">
            <v>Darmawan</v>
          </cell>
        </row>
        <row r="4248">
          <cell r="A4248">
            <v>4257</v>
          </cell>
          <cell r="C4248">
            <v>41636</v>
          </cell>
          <cell r="F4248" t="str">
            <v>DO131200952</v>
          </cell>
          <cell r="G4248" t="str">
            <v>DO131200952</v>
          </cell>
          <cell r="U4248" t="str">
            <v>NA</v>
          </cell>
          <cell r="AB4248" t="str">
            <v>Nathani Chemicals</v>
          </cell>
          <cell r="AC4248" t="str">
            <v>Darmawan</v>
          </cell>
        </row>
        <row r="4249">
          <cell r="A4249">
            <v>4258</v>
          </cell>
          <cell r="C4249">
            <v>41636</v>
          </cell>
          <cell r="F4249" t="str">
            <v>DO131200952</v>
          </cell>
          <cell r="G4249" t="str">
            <v>DO131200952</v>
          </cell>
          <cell r="U4249" t="str">
            <v>NA</v>
          </cell>
          <cell r="AB4249" t="str">
            <v>Nathani Chemicals</v>
          </cell>
          <cell r="AC4249" t="str">
            <v>Darmawan</v>
          </cell>
        </row>
        <row r="4250">
          <cell r="A4250">
            <v>4259</v>
          </cell>
          <cell r="C4250">
            <v>41636</v>
          </cell>
          <cell r="F4250" t="str">
            <v>DO131200953</v>
          </cell>
          <cell r="G4250" t="str">
            <v>DO131200953</v>
          </cell>
          <cell r="U4250" t="str">
            <v>NA</v>
          </cell>
          <cell r="AB4250" t="str">
            <v>Nathani Chemicals</v>
          </cell>
          <cell r="AC4250" t="str">
            <v>Darmawan</v>
          </cell>
        </row>
        <row r="4251">
          <cell r="A4251">
            <v>4260</v>
          </cell>
          <cell r="C4251">
            <v>41636</v>
          </cell>
          <cell r="F4251" t="str">
            <v>DO131200953</v>
          </cell>
          <cell r="G4251" t="str">
            <v>DO131200953</v>
          </cell>
          <cell r="U4251" t="str">
            <v>NA</v>
          </cell>
          <cell r="AB4251" t="str">
            <v>Nathani Chemicals</v>
          </cell>
          <cell r="AC4251" t="str">
            <v>Darmawan</v>
          </cell>
        </row>
        <row r="4252">
          <cell r="A4252">
            <v>4261</v>
          </cell>
          <cell r="C4252">
            <v>41636</v>
          </cell>
          <cell r="F4252" t="str">
            <v>DO131200954</v>
          </cell>
          <cell r="G4252" t="str">
            <v>DO131200954</v>
          </cell>
          <cell r="U4252" t="str">
            <v>NA</v>
          </cell>
          <cell r="AB4252" t="str">
            <v>Nathani Chemicals</v>
          </cell>
          <cell r="AC4252" t="str">
            <v>Darmawan</v>
          </cell>
        </row>
        <row r="4253">
          <cell r="A4253">
            <v>4262</v>
          </cell>
          <cell r="C4253">
            <v>41636</v>
          </cell>
          <cell r="F4253" t="str">
            <v>DO131200954</v>
          </cell>
          <cell r="G4253" t="str">
            <v>DO131200954</v>
          </cell>
          <cell r="U4253" t="str">
            <v>NA</v>
          </cell>
          <cell r="AB4253" t="str">
            <v>Nathani Chemicals</v>
          </cell>
          <cell r="AC4253" t="str">
            <v>Darmawan</v>
          </cell>
        </row>
        <row r="4254">
          <cell r="A4254">
            <v>4263</v>
          </cell>
          <cell r="C4254">
            <v>41636</v>
          </cell>
          <cell r="F4254" t="str">
            <v>DO131200955</v>
          </cell>
          <cell r="G4254" t="str">
            <v>DO131200955</v>
          </cell>
          <cell r="U4254" t="str">
            <v>NA</v>
          </cell>
          <cell r="AB4254" t="str">
            <v>Nathani Chemicals</v>
          </cell>
          <cell r="AC4254" t="str">
            <v>Darmawan</v>
          </cell>
        </row>
        <row r="4255">
          <cell r="A4255">
            <v>4264</v>
          </cell>
          <cell r="C4255">
            <v>41636</v>
          </cell>
          <cell r="F4255" t="str">
            <v>DO131200955</v>
          </cell>
          <cell r="G4255" t="str">
            <v>DO131200955</v>
          </cell>
          <cell r="U4255" t="str">
            <v>NA</v>
          </cell>
          <cell r="AB4255" t="str">
            <v>Nathani Chemicals</v>
          </cell>
          <cell r="AC4255" t="str">
            <v>Darmawan</v>
          </cell>
        </row>
        <row r="4256">
          <cell r="A4256">
            <v>4265</v>
          </cell>
          <cell r="C4256">
            <v>41636</v>
          </cell>
          <cell r="F4256" t="str">
            <v>DO131200956</v>
          </cell>
          <cell r="G4256" t="str">
            <v>DO131200956</v>
          </cell>
          <cell r="U4256" t="str">
            <v>NA</v>
          </cell>
          <cell r="AB4256" t="str">
            <v>Nathani Chemicals</v>
          </cell>
          <cell r="AC4256" t="str">
            <v>Darmawan</v>
          </cell>
        </row>
        <row r="4257">
          <cell r="A4257">
            <v>4266</v>
          </cell>
          <cell r="C4257">
            <v>41636</v>
          </cell>
          <cell r="F4257" t="str">
            <v>DO131200956</v>
          </cell>
          <cell r="G4257" t="str">
            <v>DO131200956</v>
          </cell>
          <cell r="U4257" t="str">
            <v>NA</v>
          </cell>
          <cell r="AB4257" t="str">
            <v>Nathani Chemicals</v>
          </cell>
          <cell r="AC4257" t="str">
            <v>Darmawan</v>
          </cell>
        </row>
        <row r="4258">
          <cell r="A4258">
            <v>4267</v>
          </cell>
          <cell r="C4258">
            <v>41636</v>
          </cell>
          <cell r="F4258" t="str">
            <v>DO131200957</v>
          </cell>
          <cell r="G4258" t="str">
            <v>DO131200957</v>
          </cell>
          <cell r="U4258" t="str">
            <v>NA</v>
          </cell>
          <cell r="AB4258" t="str">
            <v>Nathani Chemicals</v>
          </cell>
          <cell r="AC4258" t="str">
            <v>Darmawan</v>
          </cell>
        </row>
        <row r="4259">
          <cell r="A4259">
            <v>4268</v>
          </cell>
          <cell r="C4259">
            <v>41636</v>
          </cell>
          <cell r="F4259" t="str">
            <v>DO131200957</v>
          </cell>
          <cell r="G4259" t="str">
            <v>DO131200957</v>
          </cell>
          <cell r="U4259" t="str">
            <v>NA</v>
          </cell>
          <cell r="AB4259" t="str">
            <v>Nathani Chemicals</v>
          </cell>
          <cell r="AC4259" t="str">
            <v>Darmawan</v>
          </cell>
        </row>
        <row r="4260">
          <cell r="A4260">
            <v>4269</v>
          </cell>
          <cell r="C4260">
            <v>41636</v>
          </cell>
          <cell r="F4260" t="str">
            <v>DO131200958</v>
          </cell>
          <cell r="G4260" t="str">
            <v>DO131200958</v>
          </cell>
          <cell r="U4260" t="str">
            <v>NA</v>
          </cell>
          <cell r="AB4260" t="str">
            <v>Nathani Chemicals</v>
          </cell>
          <cell r="AC4260" t="str">
            <v>Darmawan</v>
          </cell>
        </row>
        <row r="4261">
          <cell r="A4261">
            <v>4270</v>
          </cell>
          <cell r="C4261">
            <v>41636</v>
          </cell>
          <cell r="F4261" t="str">
            <v>DO131200958</v>
          </cell>
          <cell r="G4261" t="str">
            <v>DO131200958</v>
          </cell>
          <cell r="U4261" t="str">
            <v>NA</v>
          </cell>
          <cell r="AB4261" t="str">
            <v>Nathani Chemicals</v>
          </cell>
          <cell r="AC4261" t="str">
            <v>Darmawan</v>
          </cell>
        </row>
        <row r="4262">
          <cell r="A4262">
            <v>4271</v>
          </cell>
          <cell r="C4262">
            <v>41636</v>
          </cell>
          <cell r="F4262" t="str">
            <v>DO131200959</v>
          </cell>
          <cell r="G4262" t="str">
            <v>DO131200959</v>
          </cell>
          <cell r="U4262" t="str">
            <v>NA</v>
          </cell>
          <cell r="AB4262" t="str">
            <v>Nathani Chemicals</v>
          </cell>
          <cell r="AC4262" t="str">
            <v>Darmawan</v>
          </cell>
        </row>
        <row r="4263">
          <cell r="A4263">
            <v>4272</v>
          </cell>
          <cell r="C4263">
            <v>41636</v>
          </cell>
          <cell r="F4263" t="str">
            <v>DO131200959</v>
          </cell>
          <cell r="G4263" t="str">
            <v>DO131200959</v>
          </cell>
          <cell r="U4263" t="str">
            <v>NA</v>
          </cell>
          <cell r="AB4263" t="str">
            <v>Nathani Chemicals</v>
          </cell>
          <cell r="AC4263" t="str">
            <v>Darmawan</v>
          </cell>
        </row>
        <row r="4264">
          <cell r="A4264">
            <v>4273</v>
          </cell>
          <cell r="C4264">
            <v>41636</v>
          </cell>
          <cell r="F4264" t="str">
            <v>DO131200960</v>
          </cell>
          <cell r="G4264" t="str">
            <v>DO131200960</v>
          </cell>
          <cell r="U4264" t="str">
            <v>NA</v>
          </cell>
          <cell r="AB4264" t="str">
            <v>Nathani Chemicals</v>
          </cell>
          <cell r="AC4264" t="str">
            <v>Darmawan</v>
          </cell>
        </row>
        <row r="4265">
          <cell r="A4265">
            <v>4274</v>
          </cell>
          <cell r="C4265">
            <v>41636</v>
          </cell>
          <cell r="F4265" t="str">
            <v>DO131200960</v>
          </cell>
          <cell r="G4265" t="str">
            <v>DO131200960</v>
          </cell>
          <cell r="U4265" t="str">
            <v>NA</v>
          </cell>
          <cell r="AB4265" t="str">
            <v>Nathani Chemicals</v>
          </cell>
          <cell r="AC4265" t="str">
            <v>Darmawan</v>
          </cell>
        </row>
        <row r="4266">
          <cell r="A4266">
            <v>4275</v>
          </cell>
          <cell r="C4266">
            <v>41636</v>
          </cell>
          <cell r="F4266" t="str">
            <v>DO131200961</v>
          </cell>
          <cell r="G4266" t="str">
            <v>DO131200961</v>
          </cell>
          <cell r="U4266" t="str">
            <v>NA</v>
          </cell>
          <cell r="AB4266" t="str">
            <v>Nathani Chemicals</v>
          </cell>
          <cell r="AC4266" t="str">
            <v>Darmawan</v>
          </cell>
        </row>
        <row r="4267">
          <cell r="A4267">
            <v>4276</v>
          </cell>
          <cell r="C4267">
            <v>41636</v>
          </cell>
          <cell r="F4267" t="str">
            <v>DO131200961</v>
          </cell>
          <cell r="G4267" t="str">
            <v>DO131200961</v>
          </cell>
          <cell r="U4267" t="str">
            <v>NA</v>
          </cell>
          <cell r="AB4267" t="str">
            <v>Nathani Chemicals</v>
          </cell>
          <cell r="AC4267" t="str">
            <v>Darmawan</v>
          </cell>
        </row>
        <row r="4268">
          <cell r="A4268">
            <v>4277</v>
          </cell>
          <cell r="C4268">
            <v>41638</v>
          </cell>
          <cell r="F4268" t="str">
            <v>DO131200962</v>
          </cell>
          <cell r="G4268" t="str">
            <v>DO131200962</v>
          </cell>
          <cell r="U4268" t="str">
            <v>NA</v>
          </cell>
          <cell r="AB4268" t="str">
            <v>Nathani Chemicals</v>
          </cell>
          <cell r="AC4268" t="str">
            <v>Darmawan</v>
          </cell>
        </row>
        <row r="4269">
          <cell r="A4269">
            <v>4278</v>
          </cell>
          <cell r="C4269">
            <v>41638</v>
          </cell>
          <cell r="F4269" t="str">
            <v>DO131200962</v>
          </cell>
          <cell r="G4269" t="str">
            <v>DO131200962</v>
          </cell>
          <cell r="U4269" t="str">
            <v>NA</v>
          </cell>
          <cell r="AB4269" t="str">
            <v>Nathani Chemicals</v>
          </cell>
          <cell r="AC4269" t="str">
            <v>Darmawan</v>
          </cell>
        </row>
        <row r="4270">
          <cell r="A4270">
            <v>4279</v>
          </cell>
          <cell r="C4270">
            <v>41638</v>
          </cell>
          <cell r="F4270" t="str">
            <v>DO131200963</v>
          </cell>
          <cell r="G4270" t="str">
            <v>DO131200963</v>
          </cell>
          <cell r="U4270" t="str">
            <v>NA</v>
          </cell>
          <cell r="AB4270" t="str">
            <v>Nathani Chemicals</v>
          </cell>
          <cell r="AC4270" t="str">
            <v>Darmawan</v>
          </cell>
        </row>
        <row r="4271">
          <cell r="A4271">
            <v>4280</v>
          </cell>
          <cell r="C4271">
            <v>41638</v>
          </cell>
          <cell r="F4271" t="str">
            <v>DO131200963</v>
          </cell>
          <cell r="G4271" t="str">
            <v>DO131200963</v>
          </cell>
          <cell r="U4271" t="str">
            <v>NA</v>
          </cell>
          <cell r="AB4271" t="str">
            <v>Nathani Chemicals</v>
          </cell>
          <cell r="AC4271" t="str">
            <v>Darmawan</v>
          </cell>
        </row>
        <row r="4272">
          <cell r="A4272">
            <v>4281</v>
          </cell>
          <cell r="C4272">
            <v>41638</v>
          </cell>
          <cell r="F4272" t="str">
            <v>DO131200964</v>
          </cell>
          <cell r="G4272" t="str">
            <v>DO131200964</v>
          </cell>
          <cell r="U4272" t="str">
            <v>NA</v>
          </cell>
          <cell r="AB4272" t="str">
            <v>Nathani Chemicals</v>
          </cell>
          <cell r="AC4272" t="str">
            <v>Darmawan</v>
          </cell>
        </row>
        <row r="4273">
          <cell r="A4273">
            <v>4282</v>
          </cell>
          <cell r="C4273">
            <v>41638</v>
          </cell>
          <cell r="F4273" t="str">
            <v>DO131200964</v>
          </cell>
          <cell r="G4273" t="str">
            <v>DO131200964</v>
          </cell>
          <cell r="U4273" t="str">
            <v>NA</v>
          </cell>
          <cell r="AB4273" t="str">
            <v>Nathani Chemicals</v>
          </cell>
          <cell r="AC4273" t="str">
            <v>Darmawan</v>
          </cell>
        </row>
        <row r="4274">
          <cell r="A4274">
            <v>4283</v>
          </cell>
          <cell r="C4274">
            <v>41638</v>
          </cell>
          <cell r="F4274" t="str">
            <v>DO131200965</v>
          </cell>
          <cell r="G4274" t="str">
            <v>DO131200965</v>
          </cell>
          <cell r="U4274" t="str">
            <v>NA</v>
          </cell>
          <cell r="AB4274" t="str">
            <v>Nathani Chemicals</v>
          </cell>
          <cell r="AC4274" t="str">
            <v>Darmawan</v>
          </cell>
        </row>
        <row r="4275">
          <cell r="A4275">
            <v>4284</v>
          </cell>
          <cell r="C4275">
            <v>41638</v>
          </cell>
          <cell r="F4275" t="str">
            <v>DO131200965</v>
          </cell>
          <cell r="G4275" t="str">
            <v>DO131200965</v>
          </cell>
          <cell r="U4275" t="str">
            <v>NA</v>
          </cell>
          <cell r="AB4275" t="str">
            <v>Nathani Chemicals</v>
          </cell>
          <cell r="AC4275" t="str">
            <v>Darmawan</v>
          </cell>
        </row>
        <row r="4276">
          <cell r="A4276">
            <v>4285</v>
          </cell>
          <cell r="C4276">
            <v>41638</v>
          </cell>
          <cell r="F4276" t="str">
            <v>DO131200966</v>
          </cell>
          <cell r="G4276" t="str">
            <v>DO131200966</v>
          </cell>
          <cell r="U4276" t="str">
            <v>NA</v>
          </cell>
          <cell r="AB4276" t="str">
            <v>Nathani Chemicals</v>
          </cell>
          <cell r="AC4276" t="str">
            <v>Darmawan</v>
          </cell>
        </row>
        <row r="4277">
          <cell r="A4277">
            <v>4286</v>
          </cell>
          <cell r="C4277">
            <v>41638</v>
          </cell>
          <cell r="F4277" t="str">
            <v>DO131200966</v>
          </cell>
          <cell r="G4277" t="str">
            <v>DO131200966</v>
          </cell>
          <cell r="U4277" t="str">
            <v>NA</v>
          </cell>
          <cell r="AB4277" t="str">
            <v>Nathani Chemicals</v>
          </cell>
          <cell r="AC4277" t="str">
            <v>Darmawan</v>
          </cell>
        </row>
        <row r="4278">
          <cell r="A4278">
            <v>4287</v>
          </cell>
          <cell r="C4278">
            <v>41638</v>
          </cell>
          <cell r="F4278" t="str">
            <v>DO131200967</v>
          </cell>
          <cell r="G4278" t="str">
            <v>DO131200967</v>
          </cell>
          <cell r="U4278" t="str">
            <v>NA</v>
          </cell>
          <cell r="AB4278" t="str">
            <v>Nathani Chemicals</v>
          </cell>
          <cell r="AC4278" t="str">
            <v>Darmawan</v>
          </cell>
        </row>
        <row r="4279">
          <cell r="A4279">
            <v>4288</v>
          </cell>
          <cell r="C4279">
            <v>41638</v>
          </cell>
          <cell r="F4279" t="str">
            <v>DO131200967</v>
          </cell>
          <cell r="G4279" t="str">
            <v>DO131200967</v>
          </cell>
          <cell r="U4279" t="str">
            <v>NA</v>
          </cell>
          <cell r="AB4279" t="str">
            <v>Nathani Chemicals</v>
          </cell>
          <cell r="AC4279" t="str">
            <v>Darmawan</v>
          </cell>
        </row>
        <row r="4280">
          <cell r="A4280">
            <v>4289</v>
          </cell>
          <cell r="C4280">
            <v>41638</v>
          </cell>
          <cell r="F4280" t="str">
            <v>DO131200968</v>
          </cell>
          <cell r="G4280" t="str">
            <v>DO131200968</v>
          </cell>
          <cell r="U4280" t="str">
            <v>NA</v>
          </cell>
          <cell r="AB4280" t="str">
            <v>Nathani Chemicals</v>
          </cell>
          <cell r="AC4280" t="str">
            <v>Darmawan</v>
          </cell>
        </row>
        <row r="4281">
          <cell r="A4281">
            <v>4290</v>
          </cell>
          <cell r="C4281">
            <v>41638</v>
          </cell>
          <cell r="F4281" t="str">
            <v>DO131200968</v>
          </cell>
          <cell r="G4281" t="str">
            <v>DO131200968</v>
          </cell>
          <cell r="U4281" t="str">
            <v>NA</v>
          </cell>
          <cell r="AB4281" t="str">
            <v>Nathani Chemicals</v>
          </cell>
          <cell r="AC4281" t="str">
            <v>Darmawan</v>
          </cell>
        </row>
        <row r="4282">
          <cell r="A4282">
            <v>4291</v>
          </cell>
          <cell r="C4282">
            <v>41638</v>
          </cell>
          <cell r="F4282" t="str">
            <v>DO131200969</v>
          </cell>
          <cell r="G4282" t="str">
            <v>DO131200969</v>
          </cell>
          <cell r="U4282" t="str">
            <v>NA</v>
          </cell>
          <cell r="AB4282" t="str">
            <v>Nathani Chemicals</v>
          </cell>
          <cell r="AC4282" t="str">
            <v>Darmawan</v>
          </cell>
        </row>
        <row r="4283">
          <cell r="A4283">
            <v>4292</v>
          </cell>
          <cell r="C4283">
            <v>41638</v>
          </cell>
          <cell r="F4283" t="str">
            <v>DO131200969</v>
          </cell>
          <cell r="G4283" t="str">
            <v>DO131200969</v>
          </cell>
          <cell r="U4283" t="str">
            <v>NA</v>
          </cell>
          <cell r="AB4283" t="str">
            <v>Nathani Chemicals</v>
          </cell>
          <cell r="AC4283" t="str">
            <v>Darmawan</v>
          </cell>
        </row>
        <row r="4284">
          <cell r="A4284">
            <v>4293</v>
          </cell>
          <cell r="C4284">
            <v>41638</v>
          </cell>
          <cell r="F4284" t="str">
            <v>DO131200970</v>
          </cell>
          <cell r="G4284" t="str">
            <v>DO131200970</v>
          </cell>
          <cell r="U4284" t="str">
            <v>NA</v>
          </cell>
          <cell r="AB4284" t="str">
            <v>Nathani Chemicals</v>
          </cell>
          <cell r="AC4284" t="str">
            <v>Darmawan</v>
          </cell>
        </row>
        <row r="4285">
          <cell r="A4285">
            <v>4294</v>
          </cell>
          <cell r="C4285">
            <v>41638</v>
          </cell>
          <cell r="F4285" t="str">
            <v>DO131200970</v>
          </cell>
          <cell r="G4285" t="str">
            <v>DO131200970</v>
          </cell>
          <cell r="U4285" t="str">
            <v>NA</v>
          </cell>
          <cell r="AB4285" t="str">
            <v>Nathani Chemicals</v>
          </cell>
          <cell r="AC4285" t="str">
            <v>Darmawan</v>
          </cell>
        </row>
        <row r="4286">
          <cell r="A4286">
            <v>4295</v>
          </cell>
          <cell r="C4286">
            <v>41638</v>
          </cell>
          <cell r="F4286" t="str">
            <v>DO131200971</v>
          </cell>
          <cell r="G4286" t="str">
            <v>DO131200971</v>
          </cell>
          <cell r="U4286" t="str">
            <v>NA</v>
          </cell>
          <cell r="AB4286" t="str">
            <v>Nathani Chemicals</v>
          </cell>
          <cell r="AC4286" t="str">
            <v>Darmawan</v>
          </cell>
        </row>
        <row r="4287">
          <cell r="A4287">
            <v>4296</v>
          </cell>
          <cell r="C4287">
            <v>41638</v>
          </cell>
          <cell r="F4287" t="str">
            <v>DO131200971</v>
          </cell>
          <cell r="G4287" t="str">
            <v>DO131200971</v>
          </cell>
          <cell r="U4287" t="str">
            <v>NA</v>
          </cell>
          <cell r="AB4287" t="str">
            <v>Nathani Chemicals</v>
          </cell>
          <cell r="AC4287" t="str">
            <v>Darmawan</v>
          </cell>
        </row>
        <row r="4288">
          <cell r="A4288">
            <v>4297</v>
          </cell>
          <cell r="C4288">
            <v>41638</v>
          </cell>
          <cell r="F4288" t="str">
            <v>DO131200972</v>
          </cell>
          <cell r="G4288" t="str">
            <v>DO131200972</v>
          </cell>
          <cell r="U4288" t="str">
            <v>NA</v>
          </cell>
          <cell r="AB4288" t="str">
            <v>Nathani Chemicals</v>
          </cell>
          <cell r="AC4288" t="str">
            <v>Darmawan</v>
          </cell>
        </row>
        <row r="4289">
          <cell r="A4289">
            <v>4298</v>
          </cell>
          <cell r="C4289">
            <v>41638</v>
          </cell>
          <cell r="F4289" t="str">
            <v>DO131200972</v>
          </cell>
          <cell r="G4289" t="str">
            <v>DO131200972</v>
          </cell>
          <cell r="U4289" t="str">
            <v>NA</v>
          </cell>
          <cell r="AB4289" t="str">
            <v>Nathani Chemicals</v>
          </cell>
          <cell r="AC4289" t="str">
            <v>Darmawan</v>
          </cell>
        </row>
        <row r="4290">
          <cell r="A4290">
            <v>4299</v>
          </cell>
          <cell r="C4290">
            <v>41638</v>
          </cell>
          <cell r="F4290" t="str">
            <v>DO131200973</v>
          </cell>
          <cell r="G4290" t="str">
            <v>DO131200973</v>
          </cell>
          <cell r="U4290" t="str">
            <v>NA</v>
          </cell>
          <cell r="AB4290" t="str">
            <v>Nathani Chemicals</v>
          </cell>
          <cell r="AC4290" t="str">
            <v>Darmawan</v>
          </cell>
        </row>
        <row r="4291">
          <cell r="A4291">
            <v>4300</v>
          </cell>
          <cell r="C4291">
            <v>41638</v>
          </cell>
          <cell r="F4291" t="str">
            <v>DO131200973</v>
          </cell>
          <cell r="G4291" t="str">
            <v>DO131200973</v>
          </cell>
          <cell r="U4291" t="str">
            <v>NA</v>
          </cell>
          <cell r="AB4291" t="str">
            <v>Nathani Chemicals</v>
          </cell>
          <cell r="AC4291" t="str">
            <v>Darmawan</v>
          </cell>
        </row>
        <row r="4292">
          <cell r="A4292">
            <v>4301</v>
          </cell>
          <cell r="C4292">
            <v>41638</v>
          </cell>
          <cell r="F4292" t="str">
            <v>DO131200974</v>
          </cell>
          <cell r="G4292" t="str">
            <v>DO131200974</v>
          </cell>
          <cell r="U4292" t="str">
            <v>NA</v>
          </cell>
          <cell r="AB4292" t="str">
            <v>Nathani Chemicals</v>
          </cell>
          <cell r="AC4292" t="str">
            <v>Darmawan</v>
          </cell>
        </row>
        <row r="4293">
          <cell r="A4293">
            <v>4302</v>
          </cell>
          <cell r="C4293">
            <v>41638</v>
          </cell>
          <cell r="F4293" t="str">
            <v>DO131200974</v>
          </cell>
          <cell r="G4293" t="str">
            <v>DO131200974</v>
          </cell>
          <cell r="U4293" t="str">
            <v>NA</v>
          </cell>
          <cell r="AB4293" t="str">
            <v>Nathani Chemicals</v>
          </cell>
          <cell r="AC4293" t="str">
            <v>Darmawan</v>
          </cell>
        </row>
        <row r="4294">
          <cell r="A4294">
            <v>4303</v>
          </cell>
          <cell r="C4294">
            <v>41638</v>
          </cell>
          <cell r="D4294" t="str">
            <v>519SPP/NTH-PST/2016</v>
          </cell>
          <cell r="E4294" t="str">
            <v>SI131200314</v>
          </cell>
          <cell r="F4294" t="str">
            <v>DO131200975</v>
          </cell>
          <cell r="G4294" t="str">
            <v>DO131200975</v>
          </cell>
          <cell r="H4294" t="str">
            <v>PL131200314</v>
          </cell>
          <cell r="U4294" t="str">
            <v>010.902-13.55959856</v>
          </cell>
          <cell r="W4294" t="str">
            <v>1.1.5.0.1</v>
          </cell>
          <cell r="AB4294" t="str">
            <v>Nathani Indonesia</v>
          </cell>
          <cell r="AC4294" t="str">
            <v>Agustina Y. Zulkarnain</v>
          </cell>
        </row>
        <row r="4295">
          <cell r="A4295">
            <v>4304</v>
          </cell>
          <cell r="C4295">
            <v>41638</v>
          </cell>
          <cell r="D4295" t="str">
            <v>521SPP/NTH-PST/2016</v>
          </cell>
          <cell r="E4295" t="str">
            <v>SI131200315</v>
          </cell>
          <cell r="F4295" t="str">
            <v>DO131200976</v>
          </cell>
          <cell r="G4295" t="str">
            <v>DO131200976</v>
          </cell>
          <cell r="H4295" t="str">
            <v>PL131200315</v>
          </cell>
          <cell r="U4295" t="str">
            <v>010.902-13.55959857</v>
          </cell>
          <cell r="W4295" t="str">
            <v>1.1.5.0.1</v>
          </cell>
          <cell r="AB4295" t="str">
            <v>Nathani Indonesia</v>
          </cell>
          <cell r="AC4295" t="str">
            <v>Agustina Y. Zulkarnain</v>
          </cell>
        </row>
        <row r="4296">
          <cell r="A4296">
            <v>4305</v>
          </cell>
          <cell r="C4296">
            <v>41641</v>
          </cell>
          <cell r="F4296" t="str">
            <v>DO140100001</v>
          </cell>
          <cell r="G4296" t="str">
            <v>DO140100001</v>
          </cell>
          <cell r="U4296" t="str">
            <v>NA</v>
          </cell>
          <cell r="AB4296" t="str">
            <v>Nathani Chemicals</v>
          </cell>
          <cell r="AC4296" t="str">
            <v>Darmawan</v>
          </cell>
        </row>
        <row r="4297">
          <cell r="A4297">
            <v>4306</v>
          </cell>
          <cell r="C4297">
            <v>41641</v>
          </cell>
          <cell r="F4297" t="str">
            <v>DO140100001</v>
          </cell>
          <cell r="G4297" t="str">
            <v>DO140100001</v>
          </cell>
          <cell r="U4297" t="str">
            <v>NA</v>
          </cell>
          <cell r="AB4297" t="str">
            <v>Nathani Chemicals</v>
          </cell>
          <cell r="AC4297" t="str">
            <v>Darmawan</v>
          </cell>
        </row>
        <row r="4298">
          <cell r="A4298">
            <v>4307</v>
          </cell>
          <cell r="C4298">
            <v>41641</v>
          </cell>
          <cell r="F4298" t="str">
            <v>DO140100002</v>
          </cell>
          <cell r="G4298" t="str">
            <v>DO140100002</v>
          </cell>
          <cell r="U4298" t="str">
            <v>NA</v>
          </cell>
          <cell r="AB4298" t="str">
            <v>Nathani Chemicals</v>
          </cell>
          <cell r="AC4298" t="str">
            <v>Darmawan</v>
          </cell>
        </row>
        <row r="4299">
          <cell r="A4299">
            <v>4308</v>
          </cell>
          <cell r="C4299">
            <v>41641</v>
          </cell>
          <cell r="F4299" t="str">
            <v>DO140100002</v>
          </cell>
          <cell r="G4299" t="str">
            <v>DO140100002</v>
          </cell>
          <cell r="U4299" t="str">
            <v>NA</v>
          </cell>
          <cell r="AB4299" t="str">
            <v>Nathani Chemicals</v>
          </cell>
          <cell r="AC4299" t="str">
            <v>Darmawan</v>
          </cell>
        </row>
        <row r="4300">
          <cell r="A4300">
            <v>4309</v>
          </cell>
          <cell r="C4300">
            <v>41641</v>
          </cell>
          <cell r="F4300" t="str">
            <v>DO140100003</v>
          </cell>
          <cell r="G4300" t="str">
            <v>DO140100003</v>
          </cell>
          <cell r="U4300" t="str">
            <v>NA</v>
          </cell>
          <cell r="AB4300" t="str">
            <v>Nathani Chemicals</v>
          </cell>
          <cell r="AC4300" t="str">
            <v>Darmawan</v>
          </cell>
        </row>
        <row r="4301">
          <cell r="A4301">
            <v>4310</v>
          </cell>
          <cell r="C4301">
            <v>41641</v>
          </cell>
          <cell r="F4301" t="str">
            <v>DO140100003</v>
          </cell>
          <cell r="G4301" t="str">
            <v>DO140100003</v>
          </cell>
          <cell r="U4301" t="str">
            <v>NA</v>
          </cell>
          <cell r="AB4301" t="str">
            <v>Nathani Chemicals</v>
          </cell>
          <cell r="AC4301" t="str">
            <v>Darmawan</v>
          </cell>
        </row>
        <row r="4302">
          <cell r="A4302">
            <v>4311</v>
          </cell>
          <cell r="C4302">
            <v>41641</v>
          </cell>
          <cell r="F4302" t="str">
            <v>DO140100004</v>
          </cell>
          <cell r="G4302" t="str">
            <v>DO140100004</v>
          </cell>
          <cell r="U4302" t="str">
            <v>NA</v>
          </cell>
          <cell r="AB4302" t="str">
            <v>Nathani Chemicals</v>
          </cell>
          <cell r="AC4302" t="str">
            <v>Darmawan</v>
          </cell>
        </row>
        <row r="4303">
          <cell r="A4303">
            <v>4312</v>
          </cell>
          <cell r="C4303">
            <v>41641</v>
          </cell>
          <cell r="F4303" t="str">
            <v>DO140100004</v>
          </cell>
          <cell r="G4303" t="str">
            <v>DO140100004</v>
          </cell>
          <cell r="U4303" t="str">
            <v>NA</v>
          </cell>
          <cell r="AB4303" t="str">
            <v>Nathani Chemicals</v>
          </cell>
          <cell r="AC4303" t="str">
            <v>Darmawan</v>
          </cell>
        </row>
        <row r="4304">
          <cell r="A4304">
            <v>4313</v>
          </cell>
          <cell r="C4304">
            <v>41641</v>
          </cell>
          <cell r="F4304" t="str">
            <v>DO140100005</v>
          </cell>
          <cell r="G4304" t="str">
            <v>DO140100005</v>
          </cell>
          <cell r="U4304" t="str">
            <v>NA</v>
          </cell>
          <cell r="AB4304" t="str">
            <v>Nathani Chemicals</v>
          </cell>
          <cell r="AC4304" t="str">
            <v>Darmawan</v>
          </cell>
        </row>
        <row r="4305">
          <cell r="A4305">
            <v>4314</v>
          </cell>
          <cell r="C4305">
            <v>41641</v>
          </cell>
          <cell r="F4305" t="str">
            <v>DO140100005</v>
          </cell>
          <cell r="G4305" t="str">
            <v>DO140100005</v>
          </cell>
          <cell r="U4305" t="str">
            <v>NA</v>
          </cell>
          <cell r="AB4305" t="str">
            <v>Nathani Chemicals</v>
          </cell>
          <cell r="AC4305" t="str">
            <v>Darmawan</v>
          </cell>
        </row>
        <row r="4306">
          <cell r="A4306">
            <v>4315</v>
          </cell>
          <cell r="C4306">
            <v>41641</v>
          </cell>
          <cell r="F4306" t="str">
            <v>DO140100006</v>
          </cell>
          <cell r="G4306" t="str">
            <v>DO140100006</v>
          </cell>
          <cell r="U4306" t="str">
            <v>NA</v>
          </cell>
          <cell r="AB4306" t="str">
            <v>Nathani Chemicals</v>
          </cell>
          <cell r="AC4306" t="str">
            <v>Darmawan</v>
          </cell>
        </row>
        <row r="4307">
          <cell r="A4307">
            <v>4316</v>
          </cell>
          <cell r="C4307">
            <v>41641</v>
          </cell>
          <cell r="F4307" t="str">
            <v>DO140100006</v>
          </cell>
          <cell r="G4307" t="str">
            <v>DO140100006</v>
          </cell>
          <cell r="U4307" t="str">
            <v>NA</v>
          </cell>
          <cell r="AB4307" t="str">
            <v>Nathani Chemicals</v>
          </cell>
          <cell r="AC4307" t="str">
            <v>Darmawan</v>
          </cell>
        </row>
        <row r="4308">
          <cell r="A4308">
            <v>4317</v>
          </cell>
          <cell r="C4308">
            <v>41641</v>
          </cell>
          <cell r="F4308" t="str">
            <v>DO140100007</v>
          </cell>
          <cell r="G4308" t="str">
            <v>DO140100007</v>
          </cell>
          <cell r="U4308" t="str">
            <v>NA</v>
          </cell>
          <cell r="AB4308" t="str">
            <v>Nathani Chemicals</v>
          </cell>
          <cell r="AC4308" t="str">
            <v>Darmawan</v>
          </cell>
        </row>
        <row r="4309">
          <cell r="A4309">
            <v>4318</v>
          </cell>
          <cell r="C4309">
            <v>41641</v>
          </cell>
          <cell r="F4309" t="str">
            <v>DO140100007</v>
          </cell>
          <cell r="G4309" t="str">
            <v>DO140100007</v>
          </cell>
          <cell r="U4309" t="str">
            <v>NA</v>
          </cell>
          <cell r="AB4309" t="str">
            <v>Nathani Chemicals</v>
          </cell>
          <cell r="AC4309" t="str">
            <v>Darmawan</v>
          </cell>
        </row>
        <row r="4310">
          <cell r="A4310">
            <v>4319</v>
          </cell>
          <cell r="C4310">
            <v>41641</v>
          </cell>
          <cell r="F4310" t="str">
            <v>DO140100008</v>
          </cell>
          <cell r="G4310" t="str">
            <v>DO140100008</v>
          </cell>
          <cell r="U4310" t="str">
            <v>NA</v>
          </cell>
          <cell r="AB4310" t="str">
            <v>Nathani Chemicals</v>
          </cell>
          <cell r="AC4310" t="str">
            <v>Darmawan</v>
          </cell>
        </row>
        <row r="4311">
          <cell r="A4311">
            <v>4320</v>
          </cell>
          <cell r="C4311">
            <v>41641</v>
          </cell>
          <cell r="F4311" t="str">
            <v>DO140100008</v>
          </cell>
          <cell r="G4311" t="str">
            <v>DO140100008</v>
          </cell>
          <cell r="U4311" t="str">
            <v>NA</v>
          </cell>
          <cell r="AB4311" t="str">
            <v>Nathani Chemicals</v>
          </cell>
          <cell r="AC4311" t="str">
            <v>Darmawan</v>
          </cell>
        </row>
        <row r="4312">
          <cell r="A4312">
            <v>4321</v>
          </cell>
          <cell r="C4312">
            <v>41641</v>
          </cell>
          <cell r="F4312" t="str">
            <v>DO140100009</v>
          </cell>
          <cell r="G4312" t="str">
            <v>DO140100009</v>
          </cell>
          <cell r="U4312" t="str">
            <v>NA</v>
          </cell>
          <cell r="AB4312" t="str">
            <v>Nathani Chemicals</v>
          </cell>
          <cell r="AC4312" t="str">
            <v>Darmawan</v>
          </cell>
        </row>
        <row r="4313">
          <cell r="A4313">
            <v>4322</v>
          </cell>
          <cell r="C4313">
            <v>41641</v>
          </cell>
          <cell r="F4313" t="str">
            <v>DO140100009</v>
          </cell>
          <cell r="G4313" t="str">
            <v>DO140100009</v>
          </cell>
          <cell r="U4313" t="str">
            <v>NA</v>
          </cell>
          <cell r="AB4313" t="str">
            <v>Nathani Chemicals</v>
          </cell>
          <cell r="AC4313" t="str">
            <v>Darmawan</v>
          </cell>
        </row>
        <row r="4314">
          <cell r="A4314">
            <v>4323</v>
          </cell>
          <cell r="C4314">
            <v>41641</v>
          </cell>
          <cell r="F4314" t="str">
            <v>DO140100010</v>
          </cell>
          <cell r="G4314" t="str">
            <v>DO140100010</v>
          </cell>
          <cell r="U4314" t="str">
            <v>NA</v>
          </cell>
          <cell r="AB4314" t="str">
            <v>Nathani Chemicals</v>
          </cell>
          <cell r="AC4314" t="str">
            <v>Darmawan</v>
          </cell>
        </row>
        <row r="4315">
          <cell r="A4315">
            <v>4324</v>
          </cell>
          <cell r="C4315">
            <v>41641</v>
          </cell>
          <cell r="F4315" t="str">
            <v>DO140100010</v>
          </cell>
          <cell r="G4315" t="str">
            <v>DO140100010</v>
          </cell>
          <cell r="U4315" t="str">
            <v>NA</v>
          </cell>
          <cell r="AB4315" t="str">
            <v>Nathani Chemicals</v>
          </cell>
          <cell r="AC4315" t="str">
            <v>Darmawan</v>
          </cell>
        </row>
        <row r="4316">
          <cell r="A4316">
            <v>4325</v>
          </cell>
          <cell r="C4316">
            <v>41641</v>
          </cell>
          <cell r="F4316" t="str">
            <v>DO140100011</v>
          </cell>
          <cell r="G4316" t="str">
            <v>DO140100011</v>
          </cell>
          <cell r="U4316" t="str">
            <v>NA</v>
          </cell>
          <cell r="AB4316" t="str">
            <v>Nathani Chemicals</v>
          </cell>
          <cell r="AC4316" t="str">
            <v>Darmawan</v>
          </cell>
        </row>
        <row r="4317">
          <cell r="A4317">
            <v>4326</v>
          </cell>
          <cell r="C4317">
            <v>41641</v>
          </cell>
          <cell r="F4317" t="str">
            <v>DO140100011</v>
          </cell>
          <cell r="G4317" t="str">
            <v>DO140100011</v>
          </cell>
          <cell r="U4317" t="str">
            <v>NA</v>
          </cell>
          <cell r="AB4317" t="str">
            <v>Nathani Chemicals</v>
          </cell>
          <cell r="AC4317" t="str">
            <v>Darmawan</v>
          </cell>
        </row>
        <row r="4318">
          <cell r="A4318">
            <v>4327</v>
          </cell>
          <cell r="C4318">
            <v>41641</v>
          </cell>
          <cell r="F4318" t="str">
            <v>DO140100012</v>
          </cell>
          <cell r="G4318" t="str">
            <v>DO140100012</v>
          </cell>
          <cell r="U4318" t="str">
            <v>NA</v>
          </cell>
          <cell r="AB4318" t="str">
            <v>Nathani Chemicals</v>
          </cell>
          <cell r="AC4318" t="str">
            <v>Darmawan</v>
          </cell>
        </row>
        <row r="4319">
          <cell r="A4319">
            <v>4328</v>
          </cell>
          <cell r="C4319">
            <v>41641</v>
          </cell>
          <cell r="F4319" t="str">
            <v>DO140100012</v>
          </cell>
          <cell r="G4319" t="str">
            <v>DO140100012</v>
          </cell>
          <cell r="U4319" t="str">
            <v>NA</v>
          </cell>
          <cell r="AB4319" t="str">
            <v>Nathani Chemicals</v>
          </cell>
          <cell r="AC4319" t="str">
            <v>Darmawan</v>
          </cell>
        </row>
        <row r="4320">
          <cell r="A4320">
            <v>4329</v>
          </cell>
          <cell r="C4320">
            <v>41641</v>
          </cell>
          <cell r="E4320" t="str">
            <v>SI14010001</v>
          </cell>
          <cell r="F4320" t="str">
            <v>DO14010001</v>
          </cell>
          <cell r="G4320" t="str">
            <v>DO14010001</v>
          </cell>
          <cell r="H4320" t="str">
            <v>PL14010001</v>
          </cell>
          <cell r="U4320" t="str">
            <v>010.000.14-50130502</v>
          </cell>
          <cell r="AB4320" t="str">
            <v>Nathani Indonesia</v>
          </cell>
          <cell r="AC4320" t="str">
            <v>Agustina Y. Zulkarnain</v>
          </cell>
        </row>
        <row r="4321">
          <cell r="A4321">
            <v>4330</v>
          </cell>
          <cell r="C4321">
            <v>41641</v>
          </cell>
          <cell r="E4321" t="str">
            <v>SI14010002</v>
          </cell>
          <cell r="F4321" t="str">
            <v>DO14010003</v>
          </cell>
          <cell r="G4321" t="str">
            <v>DO14010003</v>
          </cell>
          <cell r="H4321" t="str">
            <v>PL14010002</v>
          </cell>
          <cell r="U4321" t="str">
            <v>010.000.14-50130503</v>
          </cell>
          <cell r="AB4321" t="str">
            <v>Nathani Indonesia</v>
          </cell>
          <cell r="AC4321" t="str">
            <v>Agustina Y. Zulkarnain</v>
          </cell>
        </row>
        <row r="4322">
          <cell r="A4322">
            <v>4331</v>
          </cell>
          <cell r="C4322">
            <v>41642</v>
          </cell>
          <cell r="D4322" t="str">
            <v>03SPP/NTH-PST/2016</v>
          </cell>
          <cell r="E4322" t="str">
            <v>SI14010001</v>
          </cell>
          <cell r="F4322" t="str">
            <v>DO140100013</v>
          </cell>
          <cell r="G4322" t="str">
            <v>DO140100013</v>
          </cell>
          <cell r="H4322" t="str">
            <v>PL14010001</v>
          </cell>
          <cell r="U4322" t="str">
            <v>010.000.14-41415113</v>
          </cell>
          <cell r="W4322" t="str">
            <v>1.1.5.0.1</v>
          </cell>
          <cell r="AB4322" t="str">
            <v>Nathani Indonesia</v>
          </cell>
          <cell r="AC4322" t="str">
            <v>Agustina Y. Zulkarnain</v>
          </cell>
        </row>
        <row r="4323">
          <cell r="A4323">
            <v>4332</v>
          </cell>
          <cell r="C4323">
            <v>41642</v>
          </cell>
          <cell r="F4323" t="str">
            <v>DO140100014</v>
          </cell>
          <cell r="G4323" t="str">
            <v>DO140100014</v>
          </cell>
          <cell r="U4323" t="str">
            <v>NA</v>
          </cell>
          <cell r="AB4323" t="str">
            <v>Nathani Chemicals</v>
          </cell>
          <cell r="AC4323" t="str">
            <v>Darmawan</v>
          </cell>
        </row>
        <row r="4324">
          <cell r="A4324">
            <v>4333</v>
          </cell>
          <cell r="C4324">
            <v>41642</v>
          </cell>
          <cell r="F4324" t="str">
            <v>DO140100014</v>
          </cell>
          <cell r="G4324" t="str">
            <v>DO140100014</v>
          </cell>
          <cell r="U4324" t="str">
            <v>NA</v>
          </cell>
          <cell r="AB4324" t="str">
            <v>Nathani Chemicals</v>
          </cell>
          <cell r="AC4324" t="str">
            <v>Darmawan</v>
          </cell>
        </row>
        <row r="4325">
          <cell r="A4325">
            <v>4334</v>
          </cell>
          <cell r="C4325">
            <v>41642</v>
          </cell>
          <cell r="F4325" t="str">
            <v>DO140100015</v>
          </cell>
          <cell r="G4325" t="str">
            <v>DO140100015</v>
          </cell>
          <cell r="U4325" t="str">
            <v>NA</v>
          </cell>
          <cell r="AB4325" t="str">
            <v>Nathani Chemicals</v>
          </cell>
          <cell r="AC4325" t="str">
            <v>Darmawan</v>
          </cell>
        </row>
        <row r="4326">
          <cell r="A4326">
            <v>4335</v>
          </cell>
          <cell r="C4326">
            <v>41642</v>
          </cell>
          <cell r="F4326" t="str">
            <v>DO140100015</v>
          </cell>
          <cell r="G4326" t="str">
            <v>DO140100015</v>
          </cell>
          <cell r="U4326" t="str">
            <v>NA</v>
          </cell>
          <cell r="AB4326" t="str">
            <v>Nathani Chemicals</v>
          </cell>
          <cell r="AC4326" t="str">
            <v>Darmawan</v>
          </cell>
        </row>
        <row r="4327">
          <cell r="A4327">
            <v>4336</v>
          </cell>
          <cell r="C4327">
            <v>41642</v>
          </cell>
          <cell r="F4327" t="str">
            <v>DO140100016</v>
          </cell>
          <cell r="G4327" t="str">
            <v>DO140100016</v>
          </cell>
          <cell r="U4327" t="str">
            <v>NA</v>
          </cell>
          <cell r="AB4327" t="str">
            <v>Nathani Chemicals</v>
          </cell>
          <cell r="AC4327" t="str">
            <v>Darmawan</v>
          </cell>
        </row>
        <row r="4328">
          <cell r="A4328">
            <v>4337</v>
          </cell>
          <cell r="C4328">
            <v>41642</v>
          </cell>
          <cell r="F4328" t="str">
            <v>DO140100016</v>
          </cell>
          <cell r="G4328" t="str">
            <v>DO140100016</v>
          </cell>
          <cell r="U4328" t="str">
            <v>NA</v>
          </cell>
          <cell r="AB4328" t="str">
            <v>Nathani Chemicals</v>
          </cell>
          <cell r="AC4328" t="str">
            <v>Darmawan</v>
          </cell>
        </row>
        <row r="4329">
          <cell r="A4329">
            <v>4338</v>
          </cell>
          <cell r="C4329">
            <v>41642</v>
          </cell>
          <cell r="F4329" t="str">
            <v>DO140100017</v>
          </cell>
          <cell r="G4329" t="str">
            <v>DO140100017</v>
          </cell>
          <cell r="U4329" t="str">
            <v>NA</v>
          </cell>
          <cell r="AB4329" t="str">
            <v>Nathani Chemicals</v>
          </cell>
          <cell r="AC4329" t="str">
            <v>Darmawan</v>
          </cell>
        </row>
        <row r="4330">
          <cell r="A4330">
            <v>4339</v>
          </cell>
          <cell r="C4330">
            <v>41642</v>
          </cell>
          <cell r="F4330" t="str">
            <v>DO140100017</v>
          </cell>
          <cell r="G4330" t="str">
            <v>DO140100017</v>
          </cell>
          <cell r="U4330" t="str">
            <v>NA</v>
          </cell>
          <cell r="AB4330" t="str">
            <v>Nathani Chemicals</v>
          </cell>
          <cell r="AC4330" t="str">
            <v>Darmawan</v>
          </cell>
        </row>
        <row r="4331">
          <cell r="A4331">
            <v>4340</v>
          </cell>
          <cell r="C4331">
            <v>41642</v>
          </cell>
          <cell r="F4331" t="str">
            <v>DO140100018</v>
          </cell>
          <cell r="G4331" t="str">
            <v>DO140100018</v>
          </cell>
          <cell r="U4331" t="str">
            <v>NA</v>
          </cell>
          <cell r="AB4331" t="str">
            <v>Nathani Chemicals</v>
          </cell>
          <cell r="AC4331" t="str">
            <v>Darmawan</v>
          </cell>
        </row>
        <row r="4332">
          <cell r="A4332">
            <v>4341</v>
          </cell>
          <cell r="C4332">
            <v>41642</v>
          </cell>
          <cell r="F4332" t="str">
            <v>DO140100018</v>
          </cell>
          <cell r="G4332" t="str">
            <v>DO140100018</v>
          </cell>
          <cell r="U4332" t="str">
            <v>NA</v>
          </cell>
          <cell r="AB4332" t="str">
            <v>Nathani Chemicals</v>
          </cell>
          <cell r="AC4332" t="str">
            <v>Darmawan</v>
          </cell>
        </row>
        <row r="4333">
          <cell r="A4333">
            <v>4342</v>
          </cell>
          <cell r="C4333">
            <v>41642</v>
          </cell>
          <cell r="F4333" t="str">
            <v>DO140100019</v>
          </cell>
          <cell r="G4333" t="str">
            <v>DO140100019</v>
          </cell>
          <cell r="U4333" t="str">
            <v>NA</v>
          </cell>
          <cell r="AB4333" t="str">
            <v>Nathani Chemicals</v>
          </cell>
          <cell r="AC4333" t="str">
            <v>Darmawan</v>
          </cell>
        </row>
        <row r="4334">
          <cell r="A4334">
            <v>4343</v>
          </cell>
          <cell r="C4334">
            <v>41642</v>
          </cell>
          <cell r="F4334" t="str">
            <v>DO140100019</v>
          </cell>
          <cell r="G4334" t="str">
            <v>DO140100019</v>
          </cell>
          <cell r="U4334" t="str">
            <v>NA</v>
          </cell>
          <cell r="AB4334" t="str">
            <v>Nathani Chemicals</v>
          </cell>
          <cell r="AC4334" t="str">
            <v>Darmawan</v>
          </cell>
        </row>
        <row r="4335">
          <cell r="A4335">
            <v>4344</v>
          </cell>
          <cell r="C4335">
            <v>41642</v>
          </cell>
          <cell r="F4335" t="str">
            <v>DO140100020</v>
          </cell>
          <cell r="G4335" t="str">
            <v>DO140100020</v>
          </cell>
          <cell r="U4335" t="str">
            <v>NA</v>
          </cell>
          <cell r="AB4335" t="str">
            <v>Nathani Chemicals</v>
          </cell>
          <cell r="AC4335" t="str">
            <v>Darmawan</v>
          </cell>
        </row>
        <row r="4336">
          <cell r="A4336">
            <v>4345</v>
          </cell>
          <cell r="C4336">
            <v>41642</v>
          </cell>
          <cell r="F4336" t="str">
            <v>DO140100020</v>
          </cell>
          <cell r="G4336" t="str">
            <v>DO140100020</v>
          </cell>
          <cell r="U4336" t="str">
            <v>NA</v>
          </cell>
          <cell r="AB4336" t="str">
            <v>Nathani Chemicals</v>
          </cell>
          <cell r="AC4336" t="str">
            <v>Darmawan</v>
          </cell>
        </row>
        <row r="4337">
          <cell r="A4337">
            <v>4346</v>
          </cell>
          <cell r="C4337">
            <v>41642</v>
          </cell>
          <cell r="F4337" t="str">
            <v>DO140100021</v>
          </cell>
          <cell r="G4337" t="str">
            <v>DO140100021</v>
          </cell>
          <cell r="U4337" t="str">
            <v>NA</v>
          </cell>
          <cell r="AB4337" t="str">
            <v>Nathani Chemicals</v>
          </cell>
          <cell r="AC4337" t="str">
            <v>Darmawan</v>
          </cell>
        </row>
        <row r="4338">
          <cell r="A4338">
            <v>4347</v>
          </cell>
          <cell r="C4338">
            <v>41642</v>
          </cell>
          <cell r="F4338" t="str">
            <v>DO140100021</v>
          </cell>
          <cell r="G4338" t="str">
            <v>DO140100021</v>
          </cell>
          <cell r="U4338" t="str">
            <v>NA</v>
          </cell>
          <cell r="AB4338" t="str">
            <v>Nathani Chemicals</v>
          </cell>
          <cell r="AC4338" t="str">
            <v>Darmawan</v>
          </cell>
        </row>
        <row r="4339">
          <cell r="A4339">
            <v>4348</v>
          </cell>
          <cell r="C4339">
            <v>41642</v>
          </cell>
          <cell r="F4339" t="str">
            <v>DO140100022</v>
          </cell>
          <cell r="G4339" t="str">
            <v>DO140100022</v>
          </cell>
          <cell r="U4339" t="str">
            <v>NA</v>
          </cell>
          <cell r="AB4339" t="str">
            <v>Nathani Chemicals</v>
          </cell>
          <cell r="AC4339" t="str">
            <v>Darmawan</v>
          </cell>
        </row>
        <row r="4340">
          <cell r="A4340">
            <v>4349</v>
          </cell>
          <cell r="C4340">
            <v>41642</v>
          </cell>
          <cell r="F4340" t="str">
            <v>DO140100022</v>
          </cell>
          <cell r="G4340" t="str">
            <v>DO140100022</v>
          </cell>
          <cell r="U4340" t="str">
            <v>NA</v>
          </cell>
          <cell r="AB4340" t="str">
            <v>Nathani Chemicals</v>
          </cell>
          <cell r="AC4340" t="str">
            <v>Darmawan</v>
          </cell>
        </row>
        <row r="4341">
          <cell r="A4341">
            <v>4350</v>
          </cell>
          <cell r="C4341">
            <v>41638</v>
          </cell>
          <cell r="E4341" t="str">
            <v>NA</v>
          </cell>
          <cell r="F4341" t="str">
            <v>NA</v>
          </cell>
          <cell r="G4341" t="str">
            <v>NA</v>
          </cell>
          <cell r="H4341" t="str">
            <v>NA</v>
          </cell>
          <cell r="U4341" t="str">
            <v>NA</v>
          </cell>
          <cell r="AB4341" t="str">
            <v>Akumulasi Limbah Produksi</v>
          </cell>
          <cell r="AC4341">
            <v>0</v>
          </cell>
        </row>
        <row r="4342">
          <cell r="A4342">
            <v>4351</v>
          </cell>
          <cell r="C4342">
            <v>41643</v>
          </cell>
          <cell r="F4342" t="str">
            <v>DO140100023</v>
          </cell>
          <cell r="G4342" t="str">
            <v>DO140100023</v>
          </cell>
          <cell r="U4342" t="str">
            <v>NA</v>
          </cell>
          <cell r="AB4342" t="str">
            <v>Nathani Chemicals</v>
          </cell>
          <cell r="AC4342" t="str">
            <v>Darmawan</v>
          </cell>
        </row>
        <row r="4343">
          <cell r="A4343">
            <v>4352</v>
          </cell>
          <cell r="C4343">
            <v>41643</v>
          </cell>
          <cell r="F4343" t="str">
            <v>DO140100023</v>
          </cell>
          <cell r="G4343" t="str">
            <v>DO140100023</v>
          </cell>
          <cell r="U4343" t="str">
            <v>NA</v>
          </cell>
          <cell r="AB4343" t="str">
            <v>Nathani Chemicals</v>
          </cell>
          <cell r="AC4343" t="str">
            <v>Darmawan</v>
          </cell>
        </row>
        <row r="4344">
          <cell r="A4344">
            <v>4353</v>
          </cell>
          <cell r="C4344">
            <v>41643</v>
          </cell>
          <cell r="F4344" t="str">
            <v>DO140100024</v>
          </cell>
          <cell r="G4344" t="str">
            <v>DO140100024</v>
          </cell>
          <cell r="U4344" t="str">
            <v>NA</v>
          </cell>
          <cell r="AB4344" t="str">
            <v>Nathani Chemicals</v>
          </cell>
          <cell r="AC4344" t="str">
            <v>Darmawan</v>
          </cell>
        </row>
        <row r="4345">
          <cell r="A4345">
            <v>4354</v>
          </cell>
          <cell r="C4345">
            <v>41643</v>
          </cell>
          <cell r="F4345" t="str">
            <v>DO140100024</v>
          </cell>
          <cell r="G4345" t="str">
            <v>DO140100024</v>
          </cell>
          <cell r="U4345" t="str">
            <v>NA</v>
          </cell>
          <cell r="AB4345" t="str">
            <v>Nathani Chemicals</v>
          </cell>
          <cell r="AC4345" t="str">
            <v>Darmawan</v>
          </cell>
        </row>
        <row r="4346">
          <cell r="A4346">
            <v>4355</v>
          </cell>
          <cell r="C4346">
            <v>41643</v>
          </cell>
          <cell r="F4346" t="str">
            <v>DO140100025</v>
          </cell>
          <cell r="G4346" t="str">
            <v>DO140100025</v>
          </cell>
          <cell r="U4346" t="str">
            <v>NA</v>
          </cell>
          <cell r="AB4346" t="str">
            <v>Nathani Chemicals</v>
          </cell>
          <cell r="AC4346" t="str">
            <v>Darmawan</v>
          </cell>
        </row>
        <row r="4347">
          <cell r="A4347">
            <v>4356</v>
          </cell>
          <cell r="C4347">
            <v>41643</v>
          </cell>
          <cell r="F4347" t="str">
            <v>DO140100025</v>
          </cell>
          <cell r="G4347" t="str">
            <v>DO140100025</v>
          </cell>
          <cell r="U4347" t="str">
            <v>NA</v>
          </cell>
          <cell r="AB4347" t="str">
            <v>Nathani Chemicals</v>
          </cell>
          <cell r="AC4347" t="str">
            <v>Darmawan</v>
          </cell>
        </row>
        <row r="4348">
          <cell r="A4348">
            <v>4357</v>
          </cell>
          <cell r="C4348">
            <v>41643</v>
          </cell>
          <cell r="F4348" t="str">
            <v>DO140100026</v>
          </cell>
          <cell r="G4348" t="str">
            <v>DO140100026</v>
          </cell>
          <cell r="U4348" t="str">
            <v>NA</v>
          </cell>
          <cell r="AB4348" t="str">
            <v>Nathani Chemicals</v>
          </cell>
          <cell r="AC4348" t="str">
            <v>Darmawan</v>
          </cell>
        </row>
        <row r="4349">
          <cell r="A4349">
            <v>4358</v>
          </cell>
          <cell r="C4349">
            <v>41643</v>
          </cell>
          <cell r="F4349" t="str">
            <v>DO140100026</v>
          </cell>
          <cell r="G4349" t="str">
            <v>DO140100026</v>
          </cell>
          <cell r="U4349" t="str">
            <v>NA</v>
          </cell>
          <cell r="AB4349" t="str">
            <v>Nathani Chemicals</v>
          </cell>
          <cell r="AC4349" t="str">
            <v>Darmawan</v>
          </cell>
        </row>
        <row r="4350">
          <cell r="A4350">
            <v>4359</v>
          </cell>
          <cell r="C4350">
            <v>41643</v>
          </cell>
          <cell r="F4350" t="str">
            <v>DO140100027</v>
          </cell>
          <cell r="G4350" t="str">
            <v>DO140100027</v>
          </cell>
          <cell r="U4350" t="str">
            <v>NA</v>
          </cell>
          <cell r="AB4350" t="str">
            <v>Nathani Chemicals</v>
          </cell>
          <cell r="AC4350" t="str">
            <v>Darmawan</v>
          </cell>
        </row>
        <row r="4351">
          <cell r="A4351">
            <v>4360</v>
          </cell>
          <cell r="C4351">
            <v>41643</v>
          </cell>
          <cell r="F4351" t="str">
            <v>DO140100027</v>
          </cell>
          <cell r="G4351" t="str">
            <v>DO140100027</v>
          </cell>
          <cell r="U4351" t="str">
            <v>NA</v>
          </cell>
          <cell r="AB4351" t="str">
            <v>Nathani Chemicals</v>
          </cell>
          <cell r="AC4351" t="str">
            <v>Darmawan</v>
          </cell>
        </row>
        <row r="4352">
          <cell r="A4352">
            <v>4361</v>
          </cell>
          <cell r="C4352">
            <v>41643</v>
          </cell>
          <cell r="F4352" t="str">
            <v>DO140100028</v>
          </cell>
          <cell r="G4352" t="str">
            <v>DO140100028</v>
          </cell>
          <cell r="U4352" t="str">
            <v>NA</v>
          </cell>
          <cell r="AB4352" t="str">
            <v>Nathani Chemicals</v>
          </cell>
          <cell r="AC4352" t="str">
            <v>Darmawan</v>
          </cell>
        </row>
        <row r="4353">
          <cell r="A4353">
            <v>4362</v>
          </cell>
          <cell r="C4353">
            <v>41643</v>
          </cell>
          <cell r="F4353" t="str">
            <v>DO140100028</v>
          </cell>
          <cell r="G4353" t="str">
            <v>DO140100028</v>
          </cell>
          <cell r="U4353" t="str">
            <v>NA</v>
          </cell>
          <cell r="AB4353" t="str">
            <v>Nathani Chemicals</v>
          </cell>
          <cell r="AC4353" t="str">
            <v>Darmawan</v>
          </cell>
        </row>
        <row r="4354">
          <cell r="A4354">
            <v>4363</v>
          </cell>
          <cell r="C4354">
            <v>41643</v>
          </cell>
          <cell r="F4354" t="str">
            <v>DO140100029</v>
          </cell>
          <cell r="G4354" t="str">
            <v>DO140100029</v>
          </cell>
          <cell r="U4354" t="str">
            <v>NA</v>
          </cell>
          <cell r="AB4354" t="str">
            <v>Nathani Chemicals</v>
          </cell>
          <cell r="AC4354" t="str">
            <v>Darmawan</v>
          </cell>
        </row>
        <row r="4355">
          <cell r="A4355">
            <v>4364</v>
          </cell>
          <cell r="C4355">
            <v>41643</v>
          </cell>
          <cell r="F4355" t="str">
            <v>DO140100029</v>
          </cell>
          <cell r="G4355" t="str">
            <v>DO140100029</v>
          </cell>
          <cell r="U4355" t="str">
            <v>NA</v>
          </cell>
          <cell r="AB4355" t="str">
            <v>Nathani Chemicals</v>
          </cell>
          <cell r="AC4355" t="str">
            <v>Darmawan</v>
          </cell>
        </row>
        <row r="4356">
          <cell r="A4356">
            <v>4365</v>
          </cell>
          <cell r="C4356">
            <v>41643</v>
          </cell>
          <cell r="F4356" t="str">
            <v>DO140100030</v>
          </cell>
          <cell r="G4356" t="str">
            <v>DO140100030</v>
          </cell>
          <cell r="U4356" t="str">
            <v>NA</v>
          </cell>
          <cell r="AB4356" t="str">
            <v>Nathani Chemicals</v>
          </cell>
          <cell r="AC4356" t="str">
            <v>Darmawan</v>
          </cell>
        </row>
        <row r="4357">
          <cell r="A4357">
            <v>4366</v>
          </cell>
          <cell r="C4357">
            <v>41643</v>
          </cell>
          <cell r="F4357" t="str">
            <v>DO140100030</v>
          </cell>
          <cell r="G4357" t="str">
            <v>DO140100030</v>
          </cell>
          <cell r="U4357" t="str">
            <v>NA</v>
          </cell>
          <cell r="AB4357" t="str">
            <v>Nathani Chemicals</v>
          </cell>
          <cell r="AC4357" t="str">
            <v>Darmawan</v>
          </cell>
        </row>
        <row r="4358">
          <cell r="A4358">
            <v>4367</v>
          </cell>
          <cell r="C4358">
            <v>41643</v>
          </cell>
          <cell r="F4358" t="str">
            <v>DO140100031</v>
          </cell>
          <cell r="G4358" t="str">
            <v>DO140100031</v>
          </cell>
          <cell r="U4358" t="str">
            <v>NA</v>
          </cell>
          <cell r="AB4358" t="str">
            <v>Nathani Chemicals</v>
          </cell>
          <cell r="AC4358" t="str">
            <v>Darmawan</v>
          </cell>
        </row>
        <row r="4359">
          <cell r="A4359">
            <v>4368</v>
          </cell>
          <cell r="C4359">
            <v>41643</v>
          </cell>
          <cell r="F4359" t="str">
            <v>DO140100031</v>
          </cell>
          <cell r="G4359" t="str">
            <v>DO140100031</v>
          </cell>
          <cell r="U4359" t="str">
            <v>NA</v>
          </cell>
          <cell r="AB4359" t="str">
            <v>Nathani Chemicals</v>
          </cell>
          <cell r="AC4359" t="str">
            <v>Darmawan</v>
          </cell>
        </row>
        <row r="4360">
          <cell r="A4360">
            <v>4369</v>
          </cell>
          <cell r="C4360">
            <v>41643</v>
          </cell>
          <cell r="F4360" t="str">
            <v>DO140100032</v>
          </cell>
          <cell r="G4360" t="str">
            <v>DO140100032</v>
          </cell>
          <cell r="U4360" t="str">
            <v>NA</v>
          </cell>
          <cell r="AB4360" t="str">
            <v>Nathani Chemicals</v>
          </cell>
          <cell r="AC4360" t="str">
            <v>Darmawan</v>
          </cell>
        </row>
        <row r="4361">
          <cell r="A4361">
            <v>4370</v>
          </cell>
          <cell r="C4361">
            <v>41643</v>
          </cell>
          <cell r="F4361" t="str">
            <v>DO140100032</v>
          </cell>
          <cell r="G4361" t="str">
            <v>DO140100032</v>
          </cell>
          <cell r="U4361" t="str">
            <v>NA</v>
          </cell>
          <cell r="AB4361" t="str">
            <v>Nathani Chemicals</v>
          </cell>
          <cell r="AC4361" t="str">
            <v>Darmawan</v>
          </cell>
        </row>
        <row r="4362">
          <cell r="A4362">
            <v>4371</v>
          </cell>
          <cell r="C4362">
            <v>41643</v>
          </cell>
          <cell r="F4362" t="str">
            <v>DO140100033</v>
          </cell>
          <cell r="G4362" t="str">
            <v>DO140100033</v>
          </cell>
          <cell r="U4362" t="str">
            <v>NA</v>
          </cell>
          <cell r="AB4362" t="str">
            <v>Nathani Chemicals</v>
          </cell>
          <cell r="AC4362" t="str">
            <v>Darmawan</v>
          </cell>
        </row>
        <row r="4363">
          <cell r="A4363">
            <v>4372</v>
          </cell>
          <cell r="C4363">
            <v>41643</v>
          </cell>
          <cell r="F4363" t="str">
            <v>DO140100033</v>
          </cell>
          <cell r="G4363" t="str">
            <v>DO140100033</v>
          </cell>
          <cell r="U4363" t="str">
            <v>NA</v>
          </cell>
          <cell r="AB4363" t="str">
            <v>Nathani Chemicals</v>
          </cell>
          <cell r="AC4363" t="str">
            <v>Darmawan</v>
          </cell>
        </row>
        <row r="4364">
          <cell r="A4364">
            <v>4373</v>
          </cell>
          <cell r="C4364">
            <v>41643</v>
          </cell>
          <cell r="F4364" t="str">
            <v>DO140100034</v>
          </cell>
          <cell r="G4364" t="str">
            <v>DO140100034</v>
          </cell>
          <cell r="U4364" t="str">
            <v>NA</v>
          </cell>
          <cell r="AB4364" t="str">
            <v>Nathani Chemicals</v>
          </cell>
          <cell r="AC4364" t="str">
            <v>Darmawan</v>
          </cell>
        </row>
        <row r="4365">
          <cell r="A4365">
            <v>4374</v>
          </cell>
          <cell r="C4365">
            <v>41643</v>
          </cell>
          <cell r="F4365" t="str">
            <v>DO140100034</v>
          </cell>
          <cell r="G4365" t="str">
            <v>DO140100034</v>
          </cell>
          <cell r="U4365" t="str">
            <v>NA</v>
          </cell>
          <cell r="AB4365" t="str">
            <v>Nathani Chemicals</v>
          </cell>
          <cell r="AC4365" t="str">
            <v>Darmawan</v>
          </cell>
        </row>
        <row r="4366">
          <cell r="A4366">
            <v>4375</v>
          </cell>
          <cell r="C4366">
            <v>41643</v>
          </cell>
          <cell r="F4366" t="str">
            <v>DO140100035</v>
          </cell>
          <cell r="G4366" t="str">
            <v>DO140100035</v>
          </cell>
          <cell r="U4366" t="str">
            <v>NA</v>
          </cell>
          <cell r="AB4366" t="str">
            <v>Nathani Chemicals</v>
          </cell>
          <cell r="AC4366" t="str">
            <v>Darmawan</v>
          </cell>
        </row>
        <row r="4367">
          <cell r="A4367">
            <v>4376</v>
          </cell>
          <cell r="C4367">
            <v>41643</v>
          </cell>
          <cell r="F4367" t="str">
            <v>DO140100035</v>
          </cell>
          <cell r="G4367" t="str">
            <v>DO140100035</v>
          </cell>
          <cell r="U4367" t="str">
            <v>NA</v>
          </cell>
          <cell r="AB4367" t="str">
            <v>Nathani Chemicals</v>
          </cell>
          <cell r="AC4367" t="str">
            <v>Darmawan</v>
          </cell>
        </row>
        <row r="4368">
          <cell r="A4368">
            <v>4377</v>
          </cell>
          <cell r="C4368">
            <v>41643</v>
          </cell>
          <cell r="E4368" t="str">
            <v>SI14010003</v>
          </cell>
          <cell r="F4368" t="str">
            <v>DO14010006</v>
          </cell>
          <cell r="G4368" t="str">
            <v>DO14010006</v>
          </cell>
          <cell r="H4368" t="str">
            <v>PL14010003</v>
          </cell>
          <cell r="U4368" t="str">
            <v>010.000.14-50130504</v>
          </cell>
          <cell r="AB4368" t="str">
            <v>Nathani Indonesia</v>
          </cell>
          <cell r="AC4368" t="str">
            <v>Agustina Y. Zulkarnain</v>
          </cell>
        </row>
        <row r="4369">
          <cell r="A4369">
            <v>4378</v>
          </cell>
          <cell r="C4369">
            <v>41643</v>
          </cell>
          <cell r="D4369" t="str">
            <v>06SPP/NTH-PST/2016</v>
          </cell>
          <cell r="E4369" t="str">
            <v>SI14010002</v>
          </cell>
          <cell r="F4369" t="str">
            <v>DO140100037</v>
          </cell>
          <cell r="G4369" t="str">
            <v>DO140100037</v>
          </cell>
          <cell r="H4369" t="str">
            <v>PL14010002</v>
          </cell>
          <cell r="U4369" t="str">
            <v>010.000.14-41415114</v>
          </cell>
          <cell r="W4369" t="str">
            <v>1.1.5.0.1</v>
          </cell>
          <cell r="AB4369" t="str">
            <v>Nathani Indonesia</v>
          </cell>
          <cell r="AC4369" t="str">
            <v>Agustina Y. Zulkarnain</v>
          </cell>
        </row>
        <row r="4370">
          <cell r="A4370">
            <v>4379</v>
          </cell>
          <cell r="C4370">
            <v>41642</v>
          </cell>
          <cell r="D4370" t="str">
            <v>07SPP/NTH-PST/2016</v>
          </cell>
          <cell r="E4370" t="str">
            <v>SI14010003</v>
          </cell>
          <cell r="F4370" t="str">
            <v>DO140100038</v>
          </cell>
          <cell r="G4370" t="str">
            <v>DO140100038</v>
          </cell>
          <cell r="H4370" t="str">
            <v>PL14010003</v>
          </cell>
          <cell r="U4370" t="str">
            <v>010.000.14-41415115</v>
          </cell>
          <cell r="W4370" t="str">
            <v>1.1.5.0.1</v>
          </cell>
          <cell r="AB4370" t="str">
            <v>Nathani Indonesia</v>
          </cell>
          <cell r="AC4370" t="str">
            <v>Agustina Y. Zulkarnain</v>
          </cell>
        </row>
        <row r="4371">
          <cell r="A4371">
            <v>4380</v>
          </cell>
          <cell r="C4371">
            <v>41643</v>
          </cell>
          <cell r="F4371" t="str">
            <v>DO140100039</v>
          </cell>
          <cell r="G4371" t="str">
            <v>DO140100039</v>
          </cell>
          <cell r="U4371" t="str">
            <v>NA</v>
          </cell>
          <cell r="AB4371" t="str">
            <v>Nathani Chemicals</v>
          </cell>
          <cell r="AC4371" t="str">
            <v>Darmawan</v>
          </cell>
        </row>
        <row r="4372">
          <cell r="A4372">
            <v>4381</v>
          </cell>
          <cell r="C4372">
            <v>41643</v>
          </cell>
          <cell r="F4372" t="str">
            <v>DO140100039</v>
          </cell>
          <cell r="G4372" t="str">
            <v>DO140100039</v>
          </cell>
          <cell r="U4372" t="str">
            <v>NA</v>
          </cell>
          <cell r="AB4372" t="str">
            <v>Nathani Chemicals</v>
          </cell>
          <cell r="AC4372" t="str">
            <v>Darmawan</v>
          </cell>
        </row>
        <row r="4373">
          <cell r="A4373">
            <v>4382</v>
          </cell>
          <cell r="C4373">
            <v>41645</v>
          </cell>
          <cell r="F4373" t="str">
            <v>DO140100040</v>
          </cell>
          <cell r="G4373" t="str">
            <v>DO140100040</v>
          </cell>
          <cell r="U4373" t="str">
            <v>NA</v>
          </cell>
          <cell r="AB4373" t="str">
            <v>Nathani Chemicals</v>
          </cell>
          <cell r="AC4373" t="str">
            <v>Darmawan</v>
          </cell>
        </row>
        <row r="4374">
          <cell r="A4374">
            <v>4383</v>
          </cell>
          <cell r="C4374">
            <v>41645</v>
          </cell>
          <cell r="F4374" t="str">
            <v>DO140100040</v>
          </cell>
          <cell r="G4374" t="str">
            <v>DO140100040</v>
          </cell>
          <cell r="U4374" t="str">
            <v>NA</v>
          </cell>
          <cell r="AB4374" t="str">
            <v>Nathani Chemicals</v>
          </cell>
          <cell r="AC4374" t="str">
            <v>Darmawan</v>
          </cell>
        </row>
        <row r="4375">
          <cell r="A4375">
            <v>4384</v>
          </cell>
          <cell r="C4375">
            <v>41645</v>
          </cell>
          <cell r="F4375" t="str">
            <v>DO140100041</v>
          </cell>
          <cell r="G4375" t="str">
            <v>DO140100041</v>
          </cell>
          <cell r="U4375" t="str">
            <v>NA</v>
          </cell>
          <cell r="AB4375" t="str">
            <v>Nathani Chemicals</v>
          </cell>
          <cell r="AC4375" t="str">
            <v>Darmawan</v>
          </cell>
        </row>
        <row r="4376">
          <cell r="A4376">
            <v>4385</v>
          </cell>
          <cell r="C4376">
            <v>41645</v>
          </cell>
          <cell r="F4376" t="str">
            <v>DO140100041</v>
          </cell>
          <cell r="G4376" t="str">
            <v>DO140100041</v>
          </cell>
          <cell r="U4376" t="str">
            <v>NA</v>
          </cell>
          <cell r="AB4376" t="str">
            <v>Nathani Chemicals</v>
          </cell>
          <cell r="AC4376" t="str">
            <v>Darmawan</v>
          </cell>
        </row>
        <row r="4377">
          <cell r="A4377">
            <v>4386</v>
          </cell>
          <cell r="C4377">
            <v>41645</v>
          </cell>
          <cell r="F4377" t="str">
            <v>DO140100042</v>
          </cell>
          <cell r="G4377" t="str">
            <v>DO140100042</v>
          </cell>
          <cell r="U4377" t="str">
            <v>NA</v>
          </cell>
          <cell r="AB4377" t="str">
            <v>Nathani Chemicals</v>
          </cell>
          <cell r="AC4377" t="str">
            <v>Darmawan</v>
          </cell>
        </row>
        <row r="4378">
          <cell r="A4378">
            <v>4387</v>
          </cell>
          <cell r="C4378">
            <v>41645</v>
          </cell>
          <cell r="F4378" t="str">
            <v>DO140100042</v>
          </cell>
          <cell r="G4378" t="str">
            <v>DO140100042</v>
          </cell>
          <cell r="U4378" t="str">
            <v>NA</v>
          </cell>
          <cell r="AB4378" t="str">
            <v>Nathani Chemicals</v>
          </cell>
          <cell r="AC4378" t="str">
            <v>Darmawan</v>
          </cell>
        </row>
        <row r="4379">
          <cell r="A4379">
            <v>4388</v>
          </cell>
          <cell r="C4379">
            <v>41645</v>
          </cell>
          <cell r="F4379" t="str">
            <v>DO140100043</v>
          </cell>
          <cell r="G4379" t="str">
            <v>DO140100043</v>
          </cell>
          <cell r="U4379" t="str">
            <v>NA</v>
          </cell>
          <cell r="AB4379" t="str">
            <v>Nathani Chemicals</v>
          </cell>
          <cell r="AC4379" t="str">
            <v>Darmawan</v>
          </cell>
        </row>
        <row r="4380">
          <cell r="A4380">
            <v>4389</v>
          </cell>
          <cell r="C4380">
            <v>41645</v>
          </cell>
          <cell r="F4380" t="str">
            <v>DO140100043</v>
          </cell>
          <cell r="G4380" t="str">
            <v>DO140100043</v>
          </cell>
          <cell r="U4380" t="str">
            <v>NA</v>
          </cell>
          <cell r="AB4380" t="str">
            <v>Nathani Chemicals</v>
          </cell>
          <cell r="AC4380" t="str">
            <v>Darmawan</v>
          </cell>
        </row>
        <row r="4381">
          <cell r="A4381">
            <v>4390</v>
          </cell>
          <cell r="C4381">
            <v>41645</v>
          </cell>
          <cell r="F4381" t="str">
            <v>DO140100044</v>
          </cell>
          <cell r="G4381" t="str">
            <v>DO140100044</v>
          </cell>
          <cell r="U4381" t="str">
            <v>NA</v>
          </cell>
          <cell r="AB4381" t="str">
            <v>Nathani Chemicals</v>
          </cell>
          <cell r="AC4381" t="str">
            <v>Darmawan</v>
          </cell>
        </row>
        <row r="4382">
          <cell r="A4382">
            <v>4391</v>
          </cell>
          <cell r="C4382">
            <v>41645</v>
          </cell>
          <cell r="F4382" t="str">
            <v>DO140100044</v>
          </cell>
          <cell r="G4382" t="str">
            <v>DO140100044</v>
          </cell>
          <cell r="U4382" t="str">
            <v>NA</v>
          </cell>
          <cell r="AB4382" t="str">
            <v>Nathani Chemicals</v>
          </cell>
          <cell r="AC4382" t="str">
            <v>Darmawan</v>
          </cell>
        </row>
        <row r="4383">
          <cell r="A4383">
            <v>4392</v>
          </cell>
          <cell r="C4383">
            <v>41645</v>
          </cell>
          <cell r="F4383" t="str">
            <v>DO140100045</v>
          </cell>
          <cell r="G4383" t="str">
            <v>DO140100045</v>
          </cell>
          <cell r="U4383" t="str">
            <v>NA</v>
          </cell>
          <cell r="AB4383" t="str">
            <v>Nathani Chemicals</v>
          </cell>
          <cell r="AC4383" t="str">
            <v>Darmawan</v>
          </cell>
        </row>
        <row r="4384">
          <cell r="A4384">
            <v>4393</v>
          </cell>
          <cell r="C4384">
            <v>41645</v>
          </cell>
          <cell r="F4384" t="str">
            <v>DO140100045</v>
          </cell>
          <cell r="G4384" t="str">
            <v>DO140100045</v>
          </cell>
          <cell r="U4384" t="str">
            <v>NA</v>
          </cell>
          <cell r="AB4384" t="str">
            <v>Nathani Chemicals</v>
          </cell>
          <cell r="AC4384" t="str">
            <v>Darmawan</v>
          </cell>
        </row>
        <row r="4385">
          <cell r="A4385">
            <v>4394</v>
          </cell>
          <cell r="C4385">
            <v>41645</v>
          </cell>
          <cell r="F4385" t="str">
            <v>DO140100046</v>
          </cell>
          <cell r="G4385" t="str">
            <v>DO140100046</v>
          </cell>
          <cell r="U4385" t="str">
            <v>NA</v>
          </cell>
          <cell r="AB4385" t="str">
            <v>Nathani Chemicals</v>
          </cell>
          <cell r="AC4385" t="str">
            <v>Darmawan</v>
          </cell>
        </row>
        <row r="4386">
          <cell r="A4386">
            <v>4395</v>
          </cell>
          <cell r="C4386">
            <v>41645</v>
          </cell>
          <cell r="F4386" t="str">
            <v>DO140100046</v>
          </cell>
          <cell r="G4386" t="str">
            <v>DO140100046</v>
          </cell>
          <cell r="U4386" t="str">
            <v>NA</v>
          </cell>
          <cell r="AB4386" t="str">
            <v>Nathani Chemicals</v>
          </cell>
          <cell r="AC4386" t="str">
            <v>Darmawan</v>
          </cell>
        </row>
        <row r="4387">
          <cell r="A4387">
            <v>4396</v>
          </cell>
          <cell r="C4387">
            <v>41645</v>
          </cell>
          <cell r="F4387" t="str">
            <v>DO140100047</v>
          </cell>
          <cell r="G4387" t="str">
            <v>DO140100047</v>
          </cell>
          <cell r="U4387" t="str">
            <v>NA</v>
          </cell>
          <cell r="AB4387" t="str">
            <v>Nathani Chemicals</v>
          </cell>
          <cell r="AC4387" t="str">
            <v>Darmawan</v>
          </cell>
        </row>
        <row r="4388">
          <cell r="A4388">
            <v>4397</v>
          </cell>
          <cell r="C4388">
            <v>41645</v>
          </cell>
          <cell r="F4388" t="str">
            <v>DO140100047</v>
          </cell>
          <cell r="G4388" t="str">
            <v>DO140100047</v>
          </cell>
          <cell r="U4388" t="str">
            <v>NA</v>
          </cell>
          <cell r="AB4388" t="str">
            <v>Nathani Chemicals</v>
          </cell>
          <cell r="AC4388" t="str">
            <v>Darmawan</v>
          </cell>
        </row>
        <row r="4389">
          <cell r="A4389">
            <v>4398</v>
          </cell>
          <cell r="C4389">
            <v>41645</v>
          </cell>
          <cell r="F4389" t="str">
            <v>DO140100048</v>
          </cell>
          <cell r="G4389" t="str">
            <v>DO140100048</v>
          </cell>
          <cell r="U4389" t="str">
            <v>NA</v>
          </cell>
          <cell r="AB4389" t="str">
            <v>Nathani Chemicals</v>
          </cell>
          <cell r="AC4389" t="str">
            <v>Darmawan</v>
          </cell>
        </row>
        <row r="4390">
          <cell r="A4390">
            <v>4399</v>
          </cell>
          <cell r="C4390">
            <v>41645</v>
          </cell>
          <cell r="F4390" t="str">
            <v>DO140100048</v>
          </cell>
          <cell r="G4390" t="str">
            <v>DO140100048</v>
          </cell>
          <cell r="U4390" t="str">
            <v>NA</v>
          </cell>
          <cell r="AB4390" t="str">
            <v>Nathani Chemicals</v>
          </cell>
          <cell r="AC4390" t="str">
            <v>Darmawan</v>
          </cell>
        </row>
        <row r="4391">
          <cell r="A4391">
            <v>4400</v>
          </cell>
          <cell r="C4391">
            <v>41645</v>
          </cell>
          <cell r="F4391" t="str">
            <v>DO140100049</v>
          </cell>
          <cell r="G4391" t="str">
            <v>DO140100049</v>
          </cell>
          <cell r="U4391" t="str">
            <v>NA</v>
          </cell>
          <cell r="AB4391" t="str">
            <v>Nathani Chemicals</v>
          </cell>
          <cell r="AC4391" t="str">
            <v>Darmawan</v>
          </cell>
        </row>
        <row r="4392">
          <cell r="A4392">
            <v>4401</v>
          </cell>
          <cell r="C4392">
            <v>41645</v>
          </cell>
          <cell r="F4392" t="str">
            <v>DO140100049</v>
          </cell>
          <cell r="G4392" t="str">
            <v>DO140100049</v>
          </cell>
          <cell r="U4392" t="str">
            <v>NA</v>
          </cell>
          <cell r="AB4392" t="str">
            <v>Nathani Chemicals</v>
          </cell>
          <cell r="AC4392" t="str">
            <v>Darmawan</v>
          </cell>
        </row>
        <row r="4393">
          <cell r="A4393">
            <v>4402</v>
          </cell>
          <cell r="C4393">
            <v>41645</v>
          </cell>
          <cell r="E4393" t="str">
            <v>SI14010006</v>
          </cell>
          <cell r="F4393" t="str">
            <v>DO14010009</v>
          </cell>
          <cell r="G4393" t="str">
            <v>DO14010009</v>
          </cell>
          <cell r="H4393" t="str">
            <v>PL14010006</v>
          </cell>
          <cell r="U4393" t="str">
            <v>010.000.14-50130507</v>
          </cell>
          <cell r="AB4393" t="str">
            <v>Nathani Indonesia</v>
          </cell>
          <cell r="AC4393" t="str">
            <v>Agustina Y. Zulkarnain</v>
          </cell>
        </row>
        <row r="4394">
          <cell r="A4394">
            <v>4403</v>
          </cell>
          <cell r="C4394">
            <v>41646</v>
          </cell>
          <cell r="D4394" t="str">
            <v>08SPP/NTH-PST/2016</v>
          </cell>
          <cell r="E4394" t="str">
            <v>SI14010004</v>
          </cell>
          <cell r="F4394" t="str">
            <v>DO140100050</v>
          </cell>
          <cell r="G4394" t="str">
            <v>DO140100050</v>
          </cell>
          <cell r="H4394" t="str">
            <v>PL14010004</v>
          </cell>
          <cell r="U4394" t="str">
            <v>010.000.14-41415116</v>
          </cell>
          <cell r="W4394" t="str">
            <v>1.1.5.0.1</v>
          </cell>
          <cell r="AB4394" t="str">
            <v>Nathani Indonesia</v>
          </cell>
          <cell r="AC4394" t="str">
            <v>Agustina Y. Zulkarnain</v>
          </cell>
        </row>
        <row r="4395">
          <cell r="A4395">
            <v>4404</v>
          </cell>
          <cell r="C4395">
            <v>41646</v>
          </cell>
          <cell r="F4395" t="str">
            <v>DO140100051</v>
          </cell>
          <cell r="G4395" t="str">
            <v>DO140100051</v>
          </cell>
          <cell r="U4395" t="str">
            <v>NA</v>
          </cell>
          <cell r="AB4395" t="str">
            <v>Nathani Chemicals</v>
          </cell>
          <cell r="AC4395" t="str">
            <v>Darmawan</v>
          </cell>
        </row>
        <row r="4396">
          <cell r="A4396">
            <v>4405</v>
          </cell>
          <cell r="C4396">
            <v>41646</v>
          </cell>
          <cell r="F4396" t="str">
            <v>DO140100051</v>
          </cell>
          <cell r="G4396" t="str">
            <v>DO140100051</v>
          </cell>
          <cell r="U4396" t="str">
            <v>NA</v>
          </cell>
          <cell r="AB4396" t="str">
            <v>Nathani Chemicals</v>
          </cell>
          <cell r="AC4396" t="str">
            <v>Darmawan</v>
          </cell>
        </row>
        <row r="4397">
          <cell r="A4397">
            <v>4406</v>
          </cell>
          <cell r="C4397">
            <v>41646</v>
          </cell>
          <cell r="F4397" t="str">
            <v>DO140100052</v>
          </cell>
          <cell r="G4397" t="str">
            <v>DO140100052</v>
          </cell>
          <cell r="U4397" t="str">
            <v>NA</v>
          </cell>
          <cell r="AB4397" t="str">
            <v>Nathani Chemicals</v>
          </cell>
          <cell r="AC4397" t="str">
            <v>Darmawan</v>
          </cell>
        </row>
        <row r="4398">
          <cell r="A4398">
            <v>4407</v>
          </cell>
          <cell r="C4398">
            <v>41646</v>
          </cell>
          <cell r="F4398" t="str">
            <v>DO140100052</v>
          </cell>
          <cell r="G4398" t="str">
            <v>DO140100052</v>
          </cell>
          <cell r="U4398" t="str">
            <v>NA</v>
          </cell>
          <cell r="AB4398" t="str">
            <v>Nathani Chemicals</v>
          </cell>
          <cell r="AC4398" t="str">
            <v>Darmawan</v>
          </cell>
        </row>
        <row r="4399">
          <cell r="A4399">
            <v>4408</v>
          </cell>
          <cell r="C4399">
            <v>41646</v>
          </cell>
          <cell r="F4399" t="str">
            <v>DO140100053</v>
          </cell>
          <cell r="G4399" t="str">
            <v>DO140100053</v>
          </cell>
          <cell r="U4399" t="str">
            <v>NA</v>
          </cell>
          <cell r="AB4399" t="str">
            <v>Nathani Chemicals</v>
          </cell>
          <cell r="AC4399" t="str">
            <v>Darmawan</v>
          </cell>
        </row>
        <row r="4400">
          <cell r="A4400">
            <v>4409</v>
          </cell>
          <cell r="C4400">
            <v>41646</v>
          </cell>
          <cell r="F4400" t="str">
            <v>DO140100053</v>
          </cell>
          <cell r="G4400" t="str">
            <v>DO140100053</v>
          </cell>
          <cell r="U4400" t="str">
            <v>NA</v>
          </cell>
          <cell r="AB4400" t="str">
            <v>Nathani Chemicals</v>
          </cell>
          <cell r="AC4400" t="str">
            <v>Darmawan</v>
          </cell>
        </row>
        <row r="4401">
          <cell r="A4401">
            <v>4410</v>
          </cell>
          <cell r="C4401">
            <v>41646</v>
          </cell>
          <cell r="F4401" t="str">
            <v>DO140100054</v>
          </cell>
          <cell r="G4401" t="str">
            <v>DO140100054</v>
          </cell>
          <cell r="U4401" t="str">
            <v>NA</v>
          </cell>
          <cell r="AB4401" t="str">
            <v>Nathani Chemicals</v>
          </cell>
          <cell r="AC4401" t="str">
            <v>Darmawan</v>
          </cell>
        </row>
        <row r="4402">
          <cell r="A4402">
            <v>4411</v>
          </cell>
          <cell r="C4402">
            <v>41646</v>
          </cell>
          <cell r="F4402" t="str">
            <v>DO140100054</v>
          </cell>
          <cell r="G4402" t="str">
            <v>DO140100054</v>
          </cell>
          <cell r="U4402" t="str">
            <v>NA</v>
          </cell>
          <cell r="AB4402" t="str">
            <v>Nathani Chemicals</v>
          </cell>
          <cell r="AC4402" t="str">
            <v>Darmawan</v>
          </cell>
        </row>
        <row r="4403">
          <cell r="A4403">
            <v>4412</v>
          </cell>
          <cell r="C4403">
            <v>41646</v>
          </cell>
          <cell r="F4403" t="str">
            <v>DO140100055</v>
          </cell>
          <cell r="G4403" t="str">
            <v>DO140100055</v>
          </cell>
          <cell r="U4403" t="str">
            <v>NA</v>
          </cell>
          <cell r="AB4403" t="str">
            <v>Nathani Chemicals</v>
          </cell>
          <cell r="AC4403" t="str">
            <v>Darmawan</v>
          </cell>
        </row>
        <row r="4404">
          <cell r="A4404">
            <v>4413</v>
          </cell>
          <cell r="C4404">
            <v>41646</v>
          </cell>
          <cell r="F4404" t="str">
            <v>DO140100055</v>
          </cell>
          <cell r="G4404" t="str">
            <v>DO140100055</v>
          </cell>
          <cell r="U4404" t="str">
            <v>NA</v>
          </cell>
          <cell r="AB4404" t="str">
            <v>Nathani Chemicals</v>
          </cell>
          <cell r="AC4404" t="str">
            <v>Darmawan</v>
          </cell>
        </row>
        <row r="4405">
          <cell r="A4405">
            <v>4414</v>
          </cell>
          <cell r="C4405">
            <v>41646</v>
          </cell>
          <cell r="F4405" t="str">
            <v>DO140100056</v>
          </cell>
          <cell r="G4405" t="str">
            <v>DO140100056</v>
          </cell>
          <cell r="U4405" t="str">
            <v>NA</v>
          </cell>
          <cell r="AB4405" t="str">
            <v>Nathani Chemicals</v>
          </cell>
          <cell r="AC4405" t="str">
            <v>Darmawan</v>
          </cell>
        </row>
        <row r="4406">
          <cell r="A4406">
            <v>4415</v>
          </cell>
          <cell r="C4406">
            <v>41646</v>
          </cell>
          <cell r="F4406" t="str">
            <v>DO140100056</v>
          </cell>
          <cell r="G4406" t="str">
            <v>DO140100056</v>
          </cell>
          <cell r="U4406" t="str">
            <v>NA</v>
          </cell>
          <cell r="AB4406" t="str">
            <v>Nathani Chemicals</v>
          </cell>
          <cell r="AC4406" t="str">
            <v>Darmawan</v>
          </cell>
        </row>
        <row r="4407">
          <cell r="A4407">
            <v>4416</v>
          </cell>
          <cell r="C4407">
            <v>41646</v>
          </cell>
          <cell r="F4407" t="str">
            <v>DO140100057</v>
          </cell>
          <cell r="G4407" t="str">
            <v>DO140100057</v>
          </cell>
          <cell r="U4407" t="str">
            <v>NA</v>
          </cell>
          <cell r="AB4407" t="str">
            <v>Nathani Chemicals</v>
          </cell>
          <cell r="AC4407" t="str">
            <v>Darmawan</v>
          </cell>
        </row>
        <row r="4408">
          <cell r="A4408">
            <v>4417</v>
          </cell>
          <cell r="C4408">
            <v>41646</v>
          </cell>
          <cell r="F4408" t="str">
            <v>DO140100057</v>
          </cell>
          <cell r="G4408" t="str">
            <v>DO140100057</v>
          </cell>
          <cell r="U4408" t="str">
            <v>NA</v>
          </cell>
          <cell r="AB4408" t="str">
            <v>Nathani Chemicals</v>
          </cell>
          <cell r="AC4408" t="str">
            <v>Darmawan</v>
          </cell>
        </row>
        <row r="4409">
          <cell r="A4409">
            <v>4418</v>
          </cell>
          <cell r="C4409">
            <v>41646</v>
          </cell>
          <cell r="F4409" t="str">
            <v>DO140100058</v>
          </cell>
          <cell r="G4409" t="str">
            <v>DO140100058</v>
          </cell>
          <cell r="U4409" t="str">
            <v>NA</v>
          </cell>
          <cell r="AB4409" t="str">
            <v>Nathani Chemicals</v>
          </cell>
          <cell r="AC4409" t="str">
            <v>Darmawan</v>
          </cell>
        </row>
        <row r="4410">
          <cell r="A4410">
            <v>4419</v>
          </cell>
          <cell r="C4410">
            <v>41646</v>
          </cell>
          <cell r="F4410" t="str">
            <v>DO140100058</v>
          </cell>
          <cell r="G4410" t="str">
            <v>DO140100058</v>
          </cell>
          <cell r="U4410" t="str">
            <v>NA</v>
          </cell>
          <cell r="AB4410" t="str">
            <v>Nathani Chemicals</v>
          </cell>
          <cell r="AC4410" t="str">
            <v>Darmawan</v>
          </cell>
        </row>
        <row r="4411">
          <cell r="A4411">
            <v>4420</v>
          </cell>
          <cell r="C4411">
            <v>41646</v>
          </cell>
          <cell r="F4411" t="str">
            <v>DO140100059</v>
          </cell>
          <cell r="G4411" t="str">
            <v>DO140100059</v>
          </cell>
          <cell r="U4411" t="str">
            <v>NA</v>
          </cell>
          <cell r="AB4411" t="str">
            <v>Nathani Chemicals</v>
          </cell>
          <cell r="AC4411" t="str">
            <v>Darmawan</v>
          </cell>
        </row>
        <row r="4412">
          <cell r="A4412">
            <v>4421</v>
          </cell>
          <cell r="C4412">
            <v>41646</v>
          </cell>
          <cell r="F4412" t="str">
            <v>DO140100059</v>
          </cell>
          <cell r="G4412" t="str">
            <v>DO140100059</v>
          </cell>
          <cell r="U4412" t="str">
            <v>NA</v>
          </cell>
          <cell r="AB4412" t="str">
            <v>Nathani Chemicals</v>
          </cell>
          <cell r="AC4412" t="str">
            <v>Darmawan</v>
          </cell>
        </row>
        <row r="4413">
          <cell r="A4413">
            <v>4422</v>
          </cell>
          <cell r="C4413">
            <v>41646</v>
          </cell>
          <cell r="F4413" t="str">
            <v>DO140100060</v>
          </cell>
          <cell r="G4413" t="str">
            <v>DO140100060</v>
          </cell>
          <cell r="U4413" t="str">
            <v>NA</v>
          </cell>
          <cell r="AB4413" t="str">
            <v>Nathani Chemicals</v>
          </cell>
          <cell r="AC4413" t="str">
            <v>Darmawan</v>
          </cell>
        </row>
        <row r="4414">
          <cell r="A4414">
            <v>4423</v>
          </cell>
          <cell r="C4414">
            <v>41646</v>
          </cell>
          <cell r="F4414" t="str">
            <v>DO140100060</v>
          </cell>
          <cell r="G4414" t="str">
            <v>DO140100060</v>
          </cell>
          <cell r="U4414" t="str">
            <v>NA</v>
          </cell>
          <cell r="AB4414" t="str">
            <v>Nathani Chemicals</v>
          </cell>
          <cell r="AC4414" t="str">
            <v>Darmawan</v>
          </cell>
        </row>
        <row r="4415">
          <cell r="A4415">
            <v>4424</v>
          </cell>
          <cell r="C4415">
            <v>41646</v>
          </cell>
          <cell r="F4415" t="str">
            <v>DO140100061</v>
          </cell>
          <cell r="G4415" t="str">
            <v>DO140100061</v>
          </cell>
          <cell r="U4415" t="str">
            <v>NA</v>
          </cell>
          <cell r="AB4415" t="str">
            <v>Nathani Chemicals</v>
          </cell>
          <cell r="AC4415" t="str">
            <v>Darmawan</v>
          </cell>
        </row>
        <row r="4416">
          <cell r="A4416">
            <v>4425</v>
          </cell>
          <cell r="C4416">
            <v>41646</v>
          </cell>
          <cell r="F4416" t="str">
            <v>DO140100061</v>
          </cell>
          <cell r="G4416" t="str">
            <v>DO140100061</v>
          </cell>
          <cell r="U4416" t="str">
            <v>NA</v>
          </cell>
          <cell r="AB4416" t="str">
            <v>Nathani Chemicals</v>
          </cell>
          <cell r="AC4416" t="str">
            <v>Darmawan</v>
          </cell>
        </row>
        <row r="4417">
          <cell r="A4417">
            <v>4426</v>
          </cell>
          <cell r="C4417">
            <v>41608</v>
          </cell>
          <cell r="E4417" t="str">
            <v>NA</v>
          </cell>
          <cell r="F4417" t="str">
            <v>NA</v>
          </cell>
          <cell r="G4417" t="str">
            <v>NA</v>
          </cell>
          <cell r="H4417" t="str">
            <v>NA</v>
          </cell>
          <cell r="U4417" t="str">
            <v>NA</v>
          </cell>
          <cell r="AB4417" t="str">
            <v>Akumulasi Limbah Produksi</v>
          </cell>
          <cell r="AC4417">
            <v>0</v>
          </cell>
        </row>
        <row r="4418">
          <cell r="A4418">
            <v>4427</v>
          </cell>
          <cell r="C4418">
            <v>41608</v>
          </cell>
          <cell r="E4418" t="str">
            <v>NA</v>
          </cell>
          <cell r="F4418" t="str">
            <v>NA</v>
          </cell>
          <cell r="G4418" t="str">
            <v>NA</v>
          </cell>
          <cell r="H4418" t="str">
            <v>NA</v>
          </cell>
          <cell r="U4418" t="str">
            <v>NA</v>
          </cell>
          <cell r="AB4418" t="str">
            <v>Akumulasi Limbah Produksi</v>
          </cell>
          <cell r="AC4418">
            <v>0</v>
          </cell>
        </row>
        <row r="4419">
          <cell r="A4419">
            <v>4428</v>
          </cell>
          <cell r="C4419">
            <v>41646</v>
          </cell>
          <cell r="E4419" t="str">
            <v>SI14010008</v>
          </cell>
          <cell r="F4419" t="str">
            <v>DO14010019</v>
          </cell>
          <cell r="G4419" t="str">
            <v>DO14010019</v>
          </cell>
          <cell r="H4419" t="str">
            <v>PL14010008</v>
          </cell>
          <cell r="U4419" t="str">
            <v>010.000.14-50130509</v>
          </cell>
          <cell r="AB4419" t="str">
            <v>Nathani Indonesia</v>
          </cell>
          <cell r="AC4419" t="str">
            <v>Agustina Y. Zulkarnain</v>
          </cell>
        </row>
        <row r="4420">
          <cell r="A4420">
            <v>4429</v>
          </cell>
          <cell r="C4420">
            <v>41647</v>
          </cell>
          <cell r="D4420" t="str">
            <v>09SPP/NTH-PST/2016</v>
          </cell>
          <cell r="E4420" t="str">
            <v>SI14010005</v>
          </cell>
          <cell r="F4420" t="str">
            <v>DO140100062</v>
          </cell>
          <cell r="G4420" t="str">
            <v>DO140100062</v>
          </cell>
          <cell r="H4420" t="str">
            <v>PL14010005</v>
          </cell>
          <cell r="U4420" t="str">
            <v>010.000.14-41415117</v>
          </cell>
          <cell r="W4420" t="str">
            <v>1.1.5.0.1</v>
          </cell>
          <cell r="AB4420" t="str">
            <v>Nathani Indonesia</v>
          </cell>
          <cell r="AC4420" t="str">
            <v>Agustina Y. Zulkarnain</v>
          </cell>
        </row>
        <row r="4421">
          <cell r="A4421">
            <v>4430</v>
          </cell>
          <cell r="C4421">
            <v>41647</v>
          </cell>
          <cell r="F4421" t="str">
            <v>DO140100063</v>
          </cell>
          <cell r="G4421" t="str">
            <v>DO140100063</v>
          </cell>
          <cell r="U4421" t="str">
            <v>NA</v>
          </cell>
          <cell r="AB4421" t="str">
            <v>Nathani Chemicals</v>
          </cell>
          <cell r="AC4421" t="str">
            <v>Darmawan</v>
          </cell>
        </row>
        <row r="4422">
          <cell r="A4422">
            <v>4431</v>
          </cell>
          <cell r="C4422">
            <v>41647</v>
          </cell>
          <cell r="F4422" t="str">
            <v>DO140100063</v>
          </cell>
          <cell r="G4422" t="str">
            <v>DO140100063</v>
          </cell>
          <cell r="U4422" t="str">
            <v>NA</v>
          </cell>
          <cell r="AB4422" t="str">
            <v>Nathani Chemicals</v>
          </cell>
          <cell r="AC4422" t="str">
            <v>Darmawan</v>
          </cell>
        </row>
        <row r="4423">
          <cell r="A4423">
            <v>4432</v>
          </cell>
          <cell r="C4423">
            <v>41647</v>
          </cell>
          <cell r="F4423" t="str">
            <v>DO140100064</v>
          </cell>
          <cell r="G4423" t="str">
            <v>DO140100064</v>
          </cell>
          <cell r="U4423" t="str">
            <v>NA</v>
          </cell>
          <cell r="AB4423" t="str">
            <v>Nathani Chemicals</v>
          </cell>
          <cell r="AC4423" t="str">
            <v>Darmawan</v>
          </cell>
        </row>
        <row r="4424">
          <cell r="A4424">
            <v>4433</v>
          </cell>
          <cell r="C4424">
            <v>41647</v>
          </cell>
          <cell r="F4424" t="str">
            <v>DO140100064</v>
          </cell>
          <cell r="G4424" t="str">
            <v>DO140100064</v>
          </cell>
          <cell r="U4424" t="str">
            <v>NA</v>
          </cell>
          <cell r="AB4424" t="str">
            <v>Nathani Chemicals</v>
          </cell>
          <cell r="AC4424" t="str">
            <v>Darmawan</v>
          </cell>
        </row>
        <row r="4425">
          <cell r="A4425">
            <v>4434</v>
          </cell>
          <cell r="C4425">
            <v>41647</v>
          </cell>
          <cell r="F4425" t="str">
            <v>DO140100065</v>
          </cell>
          <cell r="G4425" t="str">
            <v>DO140100065</v>
          </cell>
          <cell r="U4425" t="str">
            <v>NA</v>
          </cell>
          <cell r="AB4425" t="str">
            <v>Nathani Chemicals</v>
          </cell>
          <cell r="AC4425" t="str">
            <v>Darmawan</v>
          </cell>
        </row>
        <row r="4426">
          <cell r="A4426">
            <v>4435</v>
          </cell>
          <cell r="C4426">
            <v>41647</v>
          </cell>
          <cell r="F4426" t="str">
            <v>DO140100065</v>
          </cell>
          <cell r="G4426" t="str">
            <v>DO140100065</v>
          </cell>
          <cell r="U4426" t="str">
            <v>NA</v>
          </cell>
          <cell r="AB4426" t="str">
            <v>Nathani Chemicals</v>
          </cell>
          <cell r="AC4426" t="str">
            <v>Darmawan</v>
          </cell>
        </row>
        <row r="4427">
          <cell r="A4427">
            <v>4436</v>
          </cell>
          <cell r="C4427">
            <v>41647</v>
          </cell>
          <cell r="F4427" t="str">
            <v>DO140100066</v>
          </cell>
          <cell r="G4427" t="str">
            <v>DO140100066</v>
          </cell>
          <cell r="U4427" t="str">
            <v>NA</v>
          </cell>
          <cell r="AB4427" t="str">
            <v>Nathani Chemicals</v>
          </cell>
          <cell r="AC4427" t="str">
            <v>Darmawan</v>
          </cell>
        </row>
        <row r="4428">
          <cell r="A4428">
            <v>4437</v>
          </cell>
          <cell r="C4428">
            <v>41647</v>
          </cell>
          <cell r="F4428" t="str">
            <v>DO140100066</v>
          </cell>
          <cell r="G4428" t="str">
            <v>DO140100066</v>
          </cell>
          <cell r="U4428" t="str">
            <v>NA</v>
          </cell>
          <cell r="AB4428" t="str">
            <v>Nathani Chemicals</v>
          </cell>
          <cell r="AC4428" t="str">
            <v>Darmawan</v>
          </cell>
        </row>
        <row r="4429">
          <cell r="A4429">
            <v>4438</v>
          </cell>
          <cell r="C4429">
            <v>41647</v>
          </cell>
          <cell r="F4429" t="str">
            <v>DO140100067</v>
          </cell>
          <cell r="G4429" t="str">
            <v>DO140100067</v>
          </cell>
          <cell r="U4429" t="str">
            <v>NA</v>
          </cell>
          <cell r="AB4429" t="str">
            <v>Nathani Chemicals</v>
          </cell>
          <cell r="AC4429" t="str">
            <v>Darmawan</v>
          </cell>
        </row>
        <row r="4430">
          <cell r="A4430">
            <v>4439</v>
          </cell>
          <cell r="C4430">
            <v>41647</v>
          </cell>
          <cell r="F4430" t="str">
            <v>DO140100067</v>
          </cell>
          <cell r="G4430" t="str">
            <v>DO140100067</v>
          </cell>
          <cell r="U4430" t="str">
            <v>NA</v>
          </cell>
          <cell r="AB4430" t="str">
            <v>Nathani Chemicals</v>
          </cell>
          <cell r="AC4430" t="str">
            <v>Darmawan</v>
          </cell>
        </row>
        <row r="4431">
          <cell r="A4431">
            <v>4440</v>
          </cell>
          <cell r="C4431">
            <v>41647</v>
          </cell>
          <cell r="F4431" t="str">
            <v>DO140100068</v>
          </cell>
          <cell r="G4431" t="str">
            <v>DO140100068</v>
          </cell>
          <cell r="U4431" t="str">
            <v>NA</v>
          </cell>
          <cell r="AB4431" t="str">
            <v>Nathani Chemicals</v>
          </cell>
          <cell r="AC4431" t="str">
            <v>Darmawan</v>
          </cell>
        </row>
        <row r="4432">
          <cell r="A4432">
            <v>4441</v>
          </cell>
          <cell r="C4432">
            <v>41647</v>
          </cell>
          <cell r="F4432" t="str">
            <v>DO140100068</v>
          </cell>
          <cell r="G4432" t="str">
            <v>DO140100068</v>
          </cell>
          <cell r="U4432" t="str">
            <v>NA</v>
          </cell>
          <cell r="AB4432" t="str">
            <v>Nathani Chemicals</v>
          </cell>
          <cell r="AC4432" t="str">
            <v>Darmawan</v>
          </cell>
        </row>
        <row r="4433">
          <cell r="A4433">
            <v>4442</v>
          </cell>
          <cell r="C4433">
            <v>41647</v>
          </cell>
          <cell r="F4433" t="str">
            <v>DO140100069</v>
          </cell>
          <cell r="G4433" t="str">
            <v>DO140100069</v>
          </cell>
          <cell r="U4433" t="str">
            <v>NA</v>
          </cell>
          <cell r="AB4433" t="str">
            <v>Nathani Chemicals</v>
          </cell>
          <cell r="AC4433" t="str">
            <v>Darmawan</v>
          </cell>
        </row>
        <row r="4434">
          <cell r="A4434">
            <v>4443</v>
          </cell>
          <cell r="C4434">
            <v>41647</v>
          </cell>
          <cell r="F4434" t="str">
            <v>DO140100069</v>
          </cell>
          <cell r="G4434" t="str">
            <v>DO140100069</v>
          </cell>
          <cell r="U4434" t="str">
            <v>NA</v>
          </cell>
          <cell r="AB4434" t="str">
            <v>Nathani Chemicals</v>
          </cell>
          <cell r="AC4434" t="str">
            <v>Darmawan</v>
          </cell>
        </row>
        <row r="4435">
          <cell r="A4435">
            <v>4444</v>
          </cell>
          <cell r="C4435">
            <v>41647</v>
          </cell>
          <cell r="F4435" t="str">
            <v>DO140100070</v>
          </cell>
          <cell r="G4435" t="str">
            <v>DO140100070</v>
          </cell>
          <cell r="U4435" t="str">
            <v>NA</v>
          </cell>
          <cell r="AB4435" t="str">
            <v>Nathani Chemicals</v>
          </cell>
          <cell r="AC4435" t="str">
            <v>Darmawan</v>
          </cell>
        </row>
        <row r="4436">
          <cell r="A4436">
            <v>4445</v>
          </cell>
          <cell r="C4436">
            <v>41647</v>
          </cell>
          <cell r="F4436" t="str">
            <v>DO140100070</v>
          </cell>
          <cell r="G4436" t="str">
            <v>DO140100070</v>
          </cell>
          <cell r="U4436" t="str">
            <v>NA</v>
          </cell>
          <cell r="AB4436" t="str">
            <v>Nathani Chemicals</v>
          </cell>
          <cell r="AC4436" t="str">
            <v>Darmawan</v>
          </cell>
        </row>
        <row r="4437">
          <cell r="A4437">
            <v>4446</v>
          </cell>
          <cell r="C4437">
            <v>41647</v>
          </cell>
          <cell r="F4437" t="str">
            <v>DO140100071</v>
          </cell>
          <cell r="G4437" t="str">
            <v>DO140100071</v>
          </cell>
          <cell r="U4437" t="str">
            <v>NA</v>
          </cell>
          <cell r="AB4437" t="str">
            <v>Nathani Chemicals</v>
          </cell>
          <cell r="AC4437" t="str">
            <v>Darmawan</v>
          </cell>
        </row>
        <row r="4438">
          <cell r="A4438">
            <v>4447</v>
          </cell>
          <cell r="C4438">
            <v>41647</v>
          </cell>
          <cell r="F4438" t="str">
            <v>DO140100071</v>
          </cell>
          <cell r="G4438" t="str">
            <v>DO140100071</v>
          </cell>
          <cell r="U4438" t="str">
            <v>NA</v>
          </cell>
          <cell r="AB4438" t="str">
            <v>Nathani Chemicals</v>
          </cell>
          <cell r="AC4438" t="str">
            <v>Darmawan</v>
          </cell>
        </row>
        <row r="4439">
          <cell r="A4439">
            <v>4448</v>
          </cell>
          <cell r="C4439">
            <v>41647</v>
          </cell>
          <cell r="F4439" t="str">
            <v>DO140100072</v>
          </cell>
          <cell r="G4439" t="str">
            <v>DO140100072</v>
          </cell>
          <cell r="U4439" t="str">
            <v>NA</v>
          </cell>
          <cell r="AB4439" t="str">
            <v>Nathani Chemicals</v>
          </cell>
          <cell r="AC4439" t="str">
            <v>Darmawan</v>
          </cell>
        </row>
        <row r="4440">
          <cell r="A4440">
            <v>4449</v>
          </cell>
          <cell r="C4440">
            <v>41647</v>
          </cell>
          <cell r="F4440" t="str">
            <v>DO140100072</v>
          </cell>
          <cell r="G4440" t="str">
            <v>DO140100072</v>
          </cell>
          <cell r="U4440" t="str">
            <v>NA</v>
          </cell>
          <cell r="AB4440" t="str">
            <v>Nathani Chemicals</v>
          </cell>
          <cell r="AC4440" t="str">
            <v>Darmawan</v>
          </cell>
        </row>
        <row r="4441">
          <cell r="A4441">
            <v>4450</v>
          </cell>
          <cell r="C4441">
            <v>41647</v>
          </cell>
          <cell r="F4441" t="str">
            <v>DO140100073</v>
          </cell>
          <cell r="G4441" t="str">
            <v>DO140100073</v>
          </cell>
          <cell r="U4441" t="str">
            <v>NA</v>
          </cell>
          <cell r="AB4441" t="str">
            <v>Nathani Chemicals</v>
          </cell>
          <cell r="AC4441" t="str">
            <v>Darmawan</v>
          </cell>
        </row>
        <row r="4442">
          <cell r="A4442">
            <v>4451</v>
          </cell>
          <cell r="C4442">
            <v>41647</v>
          </cell>
          <cell r="F4442" t="str">
            <v>DO140100073</v>
          </cell>
          <cell r="G4442" t="str">
            <v>DO140100073</v>
          </cell>
          <cell r="U4442" t="str">
            <v>NA</v>
          </cell>
          <cell r="AB4442" t="str">
            <v>Nathani Chemicals</v>
          </cell>
          <cell r="AC4442" t="str">
            <v>Darmawan</v>
          </cell>
        </row>
        <row r="4443">
          <cell r="A4443">
            <v>4452</v>
          </cell>
          <cell r="C4443">
            <v>41647</v>
          </cell>
          <cell r="F4443" t="str">
            <v>DO140100074</v>
          </cell>
          <cell r="G4443" t="str">
            <v>DO140100074</v>
          </cell>
          <cell r="U4443" t="str">
            <v>NA</v>
          </cell>
          <cell r="AB4443" t="str">
            <v>Nathani Chemicals</v>
          </cell>
          <cell r="AC4443" t="str">
            <v>Darmawan</v>
          </cell>
        </row>
        <row r="4444">
          <cell r="A4444">
            <v>4453</v>
          </cell>
          <cell r="C4444">
            <v>41647</v>
          </cell>
          <cell r="F4444" t="str">
            <v>DO140100074</v>
          </cell>
          <cell r="G4444" t="str">
            <v>DO140100074</v>
          </cell>
          <cell r="U4444" t="str">
            <v>NA</v>
          </cell>
          <cell r="AB4444" t="str">
            <v>Nathani Chemicals</v>
          </cell>
          <cell r="AC4444" t="str">
            <v>Darmawan</v>
          </cell>
        </row>
        <row r="4445">
          <cell r="A4445">
            <v>4454</v>
          </cell>
          <cell r="C4445">
            <v>41647</v>
          </cell>
          <cell r="F4445" t="str">
            <v>DO140100075</v>
          </cell>
          <cell r="G4445" t="str">
            <v>DO140100075</v>
          </cell>
          <cell r="U4445" t="str">
            <v>NA</v>
          </cell>
          <cell r="AB4445" t="str">
            <v>Nathani Chemicals</v>
          </cell>
          <cell r="AC4445" t="str">
            <v>Darmawan</v>
          </cell>
        </row>
        <row r="4446">
          <cell r="A4446">
            <v>4455</v>
          </cell>
          <cell r="C4446">
            <v>41647</v>
          </cell>
          <cell r="F4446" t="str">
            <v>DO140100075</v>
          </cell>
          <cell r="G4446" t="str">
            <v>DO140100075</v>
          </cell>
          <cell r="U4446" t="str">
            <v>NA</v>
          </cell>
          <cell r="AB4446" t="str">
            <v>Nathani Chemicals</v>
          </cell>
          <cell r="AC4446" t="str">
            <v>Darmawan</v>
          </cell>
        </row>
        <row r="4447">
          <cell r="A4447">
            <v>4456</v>
          </cell>
          <cell r="C4447">
            <v>41647</v>
          </cell>
          <cell r="F4447" t="str">
            <v>DO140100076</v>
          </cell>
          <cell r="G4447" t="str">
            <v>DO140100076</v>
          </cell>
          <cell r="U4447" t="str">
            <v>NA</v>
          </cell>
          <cell r="AB4447" t="str">
            <v>Nathani Chemicals</v>
          </cell>
          <cell r="AC4447" t="str">
            <v>Darmawan</v>
          </cell>
        </row>
        <row r="4448">
          <cell r="A4448">
            <v>4457</v>
          </cell>
          <cell r="C4448">
            <v>41647</v>
          </cell>
          <cell r="F4448" t="str">
            <v>DO140100076</v>
          </cell>
          <cell r="G4448" t="str">
            <v>DO140100076</v>
          </cell>
          <cell r="U4448" t="str">
            <v>NA</v>
          </cell>
          <cell r="AB4448" t="str">
            <v>Nathani Chemicals</v>
          </cell>
          <cell r="AC4448" t="str">
            <v>Darmawan</v>
          </cell>
        </row>
        <row r="4449">
          <cell r="A4449">
            <v>4458</v>
          </cell>
          <cell r="C4449">
            <v>41647</v>
          </cell>
          <cell r="F4449" t="str">
            <v>DO140100077</v>
          </cell>
          <cell r="G4449" t="str">
            <v>DO140100077</v>
          </cell>
          <cell r="U4449" t="str">
            <v>NA</v>
          </cell>
          <cell r="AB4449" t="str">
            <v>Nathani Chemicals</v>
          </cell>
          <cell r="AC4449" t="str">
            <v>Darmawan</v>
          </cell>
        </row>
        <row r="4450">
          <cell r="A4450">
            <v>4459</v>
          </cell>
          <cell r="C4450">
            <v>41647</v>
          </cell>
          <cell r="F4450" t="str">
            <v>DO140100077</v>
          </cell>
          <cell r="G4450" t="str">
            <v>DO140100077</v>
          </cell>
          <cell r="U4450" t="str">
            <v>NA</v>
          </cell>
          <cell r="AB4450" t="str">
            <v>Nathani Chemicals</v>
          </cell>
          <cell r="AC4450" t="str">
            <v>Darmawan</v>
          </cell>
        </row>
        <row r="4451">
          <cell r="A4451">
            <v>4460</v>
          </cell>
          <cell r="C4451">
            <v>41647</v>
          </cell>
          <cell r="F4451" t="str">
            <v>DO140100078</v>
          </cell>
          <cell r="G4451" t="str">
            <v>DO140100078</v>
          </cell>
          <cell r="U4451" t="str">
            <v>NA</v>
          </cell>
          <cell r="AB4451" t="str">
            <v>Nathani Chemicals</v>
          </cell>
          <cell r="AC4451" t="str">
            <v>Darmawan</v>
          </cell>
        </row>
        <row r="4452">
          <cell r="A4452">
            <v>4461</v>
          </cell>
          <cell r="C4452">
            <v>41647</v>
          </cell>
          <cell r="F4452" t="str">
            <v>DO140100078</v>
          </cell>
          <cell r="G4452" t="str">
            <v>DO140100078</v>
          </cell>
          <cell r="U4452" t="str">
            <v>NA</v>
          </cell>
          <cell r="AB4452" t="str">
            <v>Nathani Chemicals</v>
          </cell>
          <cell r="AC4452" t="str">
            <v>Darmawan</v>
          </cell>
        </row>
        <row r="4453">
          <cell r="A4453">
            <v>4462</v>
          </cell>
          <cell r="C4453">
            <v>41647</v>
          </cell>
          <cell r="D4453" t="str">
            <v>10SPP/NTH-PST/2016</v>
          </cell>
          <cell r="E4453" t="str">
            <v>SI14010006</v>
          </cell>
          <cell r="F4453" t="str">
            <v>DO140100079</v>
          </cell>
          <cell r="G4453" t="str">
            <v>DO140100079</v>
          </cell>
          <cell r="H4453" t="str">
            <v>SI14010006</v>
          </cell>
          <cell r="U4453" t="str">
            <v>010.000.14-41415118</v>
          </cell>
          <cell r="W4453" t="str">
            <v>1.1.5.0.1</v>
          </cell>
          <cell r="AB4453" t="str">
            <v>Nathani Indonesia</v>
          </cell>
          <cell r="AC4453" t="str">
            <v>Agustina Y. Zulkarnain</v>
          </cell>
        </row>
        <row r="4454">
          <cell r="A4454">
            <v>4463</v>
          </cell>
          <cell r="C4454">
            <v>41632</v>
          </cell>
          <cell r="D4454" t="str">
            <v>381/SPP/NTH-PST/2013</v>
          </cell>
          <cell r="E4454" t="str">
            <v>SI131000203</v>
          </cell>
          <cell r="F4454" t="str">
            <v>DO131001072</v>
          </cell>
          <cell r="G4454" t="str">
            <v>DO131001072</v>
          </cell>
          <cell r="H4454" t="str">
            <v>PL131000203</v>
          </cell>
          <cell r="U4454" t="str">
            <v>010.901-13.89237568</v>
          </cell>
          <cell r="W4454" t="str">
            <v>1.1.5.0.1</v>
          </cell>
          <cell r="AB4454" t="str">
            <v>Nathani Indonesia</v>
          </cell>
          <cell r="AC4454" t="str">
            <v>Agustina Y. Zulkarnain</v>
          </cell>
        </row>
        <row r="4455">
          <cell r="A4455">
            <v>4464</v>
          </cell>
          <cell r="C4455">
            <v>41648</v>
          </cell>
          <cell r="D4455" t="str">
            <v>381/SPP/NTH-PST/2013</v>
          </cell>
          <cell r="E4455" t="str">
            <v>SI131000203</v>
          </cell>
          <cell r="F4455" t="str">
            <v>DO131001072</v>
          </cell>
          <cell r="G4455" t="str">
            <v>DO131001072</v>
          </cell>
          <cell r="H4455" t="str">
            <v>PL131000203</v>
          </cell>
          <cell r="U4455" t="str">
            <v>010.901-13.89237568</v>
          </cell>
          <cell r="W4455" t="str">
            <v>1.1.5.0.1</v>
          </cell>
          <cell r="AB4455" t="str">
            <v>Nathani Indonesia</v>
          </cell>
          <cell r="AC4455" t="str">
            <v>Agustina Y. Zulkarnain</v>
          </cell>
        </row>
        <row r="4456">
          <cell r="A4456">
            <v>4465</v>
          </cell>
          <cell r="C4456">
            <v>41648</v>
          </cell>
          <cell r="D4456" t="str">
            <v>CPO001090003</v>
          </cell>
          <cell r="E4456" t="str">
            <v>SI130800161</v>
          </cell>
          <cell r="F4456" t="str">
            <v>DO130800699</v>
          </cell>
          <cell r="G4456" t="str">
            <v>DO130800699</v>
          </cell>
          <cell r="H4456" t="str">
            <v>PL130800161</v>
          </cell>
          <cell r="U4456" t="str">
            <v>010.901-13.89237526</v>
          </cell>
          <cell r="W4456" t="str">
            <v>1.1.5.0.11</v>
          </cell>
          <cell r="AB4456" t="str">
            <v>Istana tani</v>
          </cell>
          <cell r="AC4456" t="str">
            <v>Syaikhul Hadi</v>
          </cell>
        </row>
        <row r="4457">
          <cell r="A4457">
            <v>4466</v>
          </cell>
          <cell r="C4457">
            <v>41648</v>
          </cell>
          <cell r="D4457" t="str">
            <v>CPO001090006</v>
          </cell>
          <cell r="E4457" t="str">
            <v>SI130900164</v>
          </cell>
          <cell r="F4457" t="str">
            <v>DO130900718</v>
          </cell>
          <cell r="G4457" t="str">
            <v>DO130900718</v>
          </cell>
          <cell r="H4457" t="str">
            <v>PL130900164</v>
          </cell>
          <cell r="U4457" t="str">
            <v>010.901-13.89237529</v>
          </cell>
          <cell r="W4457" t="str">
            <v>1.1.5.0.12</v>
          </cell>
          <cell r="AB4457" t="str">
            <v>Karunia Lancar Makmur Jaya</v>
          </cell>
          <cell r="AC4457" t="str">
            <v>Bayu Okto Wijaya</v>
          </cell>
        </row>
        <row r="4458">
          <cell r="A4458">
            <v>4467</v>
          </cell>
          <cell r="C4458">
            <v>41648</v>
          </cell>
          <cell r="D4458" t="str">
            <v>CPO001080001</v>
          </cell>
          <cell r="E4458" t="str">
            <v>SI130800155</v>
          </cell>
          <cell r="F4458" t="str">
            <v>DO130800690</v>
          </cell>
          <cell r="G4458" t="str">
            <v>DO130800690</v>
          </cell>
          <cell r="H4458" t="str">
            <v>PL130800155</v>
          </cell>
          <cell r="U4458" t="str">
            <v>010.901-13.89237520</v>
          </cell>
          <cell r="W4458" t="str">
            <v>1.1.5.0.5</v>
          </cell>
          <cell r="AB4458" t="str">
            <v>Manunggal Agro Sentosa</v>
          </cell>
          <cell r="AC4458" t="str">
            <v>Maggienisia</v>
          </cell>
        </row>
        <row r="4459">
          <cell r="A4459">
            <v>4468</v>
          </cell>
          <cell r="C4459">
            <v>41648</v>
          </cell>
          <cell r="D4459" t="str">
            <v>CPO001080002</v>
          </cell>
          <cell r="E4459" t="str">
            <v>SI130800156</v>
          </cell>
          <cell r="F4459" t="str">
            <v>DO130800691</v>
          </cell>
          <cell r="G4459" t="str">
            <v>DO130800691</v>
          </cell>
          <cell r="H4459" t="str">
            <v>PL130800156</v>
          </cell>
          <cell r="U4459" t="str">
            <v>010.901-13.89237521</v>
          </cell>
          <cell r="W4459" t="str">
            <v>1.1.5.0.5</v>
          </cell>
          <cell r="AB4459" t="str">
            <v>Manunggal Agro Sentosa</v>
          </cell>
          <cell r="AC4459" t="str">
            <v>Maggienisia</v>
          </cell>
        </row>
        <row r="4460">
          <cell r="A4460">
            <v>4469</v>
          </cell>
          <cell r="C4460">
            <v>41648</v>
          </cell>
          <cell r="D4460" t="str">
            <v>CPO001090004</v>
          </cell>
          <cell r="E4460" t="str">
            <v>SI130900162</v>
          </cell>
          <cell r="F4460" t="str">
            <v>DO130900702</v>
          </cell>
          <cell r="G4460" t="str">
            <v>DO130900702</v>
          </cell>
          <cell r="H4460" t="str">
            <v>PL130900162</v>
          </cell>
          <cell r="U4460" t="str">
            <v>010.901-13.89237527</v>
          </cell>
          <cell r="W4460" t="str">
            <v>1.1.5.0.5</v>
          </cell>
          <cell r="AB4460" t="str">
            <v>Manunggal Agro Sentosa</v>
          </cell>
          <cell r="AC4460" t="str">
            <v>Maggienisia</v>
          </cell>
        </row>
        <row r="4461">
          <cell r="A4461">
            <v>4470</v>
          </cell>
          <cell r="C4461">
            <v>41648</v>
          </cell>
          <cell r="D4461" t="str">
            <v>376/SPP/NTH-PST/2013</v>
          </cell>
          <cell r="E4461" t="str">
            <v>SI131000201</v>
          </cell>
          <cell r="F4461" t="str">
            <v>DO131001032</v>
          </cell>
          <cell r="G4461" t="str">
            <v>DO131001032</v>
          </cell>
          <cell r="H4461" t="str">
            <v>PL131000201</v>
          </cell>
          <cell r="U4461" t="str">
            <v>010.901-13.89237566</v>
          </cell>
          <cell r="W4461" t="str">
            <v>1.1.5.0.1</v>
          </cell>
          <cell r="AB4461" t="str">
            <v>Nathani Indonesia</v>
          </cell>
          <cell r="AC4461" t="str">
            <v>Agustina Y. Zulkarnain</v>
          </cell>
        </row>
        <row r="4462">
          <cell r="A4462">
            <v>4471</v>
          </cell>
          <cell r="C4462">
            <v>41648</v>
          </cell>
          <cell r="D4462" t="str">
            <v>380/SPP/NTH-PST/2013</v>
          </cell>
          <cell r="E4462" t="str">
            <v>SI131000202</v>
          </cell>
          <cell r="F4462" t="str">
            <v>DO131001071</v>
          </cell>
          <cell r="G4462" t="str">
            <v>DO131001071</v>
          </cell>
          <cell r="H4462" t="str">
            <v>PL131000202</v>
          </cell>
          <cell r="U4462" t="str">
            <v>010.901-13.89237567</v>
          </cell>
          <cell r="W4462" t="str">
            <v>1.1.5.0.1</v>
          </cell>
          <cell r="AB4462" t="str">
            <v>Nathani Indonesia</v>
          </cell>
          <cell r="AC4462" t="str">
            <v>Agustina Y. Zulkarnain</v>
          </cell>
        </row>
        <row r="4463">
          <cell r="A4463">
            <v>4472</v>
          </cell>
          <cell r="AB4463" t="str">
            <v/>
          </cell>
          <cell r="AC4463" t="str">
            <v/>
          </cell>
        </row>
        <row r="4464">
          <cell r="A4464">
            <v>4473</v>
          </cell>
          <cell r="AB4464" t="str">
            <v/>
          </cell>
          <cell r="AC4464" t="str">
            <v/>
          </cell>
        </row>
        <row r="4465">
          <cell r="A4465">
            <v>4474</v>
          </cell>
          <cell r="C4465">
            <v>41648</v>
          </cell>
          <cell r="D4465" t="str">
            <v>358/SPP/NTH-PST/2013</v>
          </cell>
          <cell r="E4465" t="str">
            <v>SI130900193</v>
          </cell>
          <cell r="F4465" t="str">
            <v>DO130900952</v>
          </cell>
          <cell r="G4465" t="str">
            <v>DO130900952</v>
          </cell>
          <cell r="H4465" t="str">
            <v>PL130900193</v>
          </cell>
          <cell r="U4465" t="str">
            <v>010.901-13.89237558</v>
          </cell>
          <cell r="W4465" t="str">
            <v>1.1.5.0.1</v>
          </cell>
          <cell r="AB4465" t="str">
            <v>Nathani Indonesia</v>
          </cell>
          <cell r="AC4465" t="str">
            <v>Agustina Y. Zulkarnain</v>
          </cell>
        </row>
        <row r="4466">
          <cell r="A4466">
            <v>4475</v>
          </cell>
          <cell r="C4466">
            <v>41648</v>
          </cell>
          <cell r="D4466" t="str">
            <v>299/SPP/NTH-PST/2013</v>
          </cell>
          <cell r="E4466" t="str">
            <v>SI130700108</v>
          </cell>
          <cell r="F4466" t="str">
            <v>DO130700378</v>
          </cell>
          <cell r="G4466" t="str">
            <v>DO130700378</v>
          </cell>
          <cell r="H4466" t="str">
            <v>PL130700108</v>
          </cell>
          <cell r="U4466" t="str">
            <v>010.900-13.92589071</v>
          </cell>
          <cell r="W4466" t="str">
            <v>1.1.5.0.1</v>
          </cell>
          <cell r="AB4466" t="str">
            <v>Nathani Indonesia</v>
          </cell>
          <cell r="AC4466" t="str">
            <v>Agustina Y. Zulkarnain</v>
          </cell>
        </row>
        <row r="4467">
          <cell r="A4467">
            <v>4476</v>
          </cell>
          <cell r="C4467">
            <v>41648</v>
          </cell>
          <cell r="D4467" t="str">
            <v>314/SPP/NTH-PST/2013</v>
          </cell>
          <cell r="E4467" t="str">
            <v>SI130700133</v>
          </cell>
          <cell r="F4467" t="str">
            <v>DO130700518</v>
          </cell>
          <cell r="G4467" t="str">
            <v>DO130700518</v>
          </cell>
          <cell r="H4467" t="str">
            <v>PL130700133</v>
          </cell>
          <cell r="U4467" t="str">
            <v>010.900-13.92589095</v>
          </cell>
          <cell r="W4467" t="str">
            <v>1.1.5.0.1</v>
          </cell>
          <cell r="AB4467" t="str">
            <v>Nathani Indonesia</v>
          </cell>
          <cell r="AC4467" t="str">
            <v>Agustina Y. Zulkarnain</v>
          </cell>
        </row>
        <row r="4468">
          <cell r="A4468">
            <v>4477</v>
          </cell>
          <cell r="C4468">
            <v>41648</v>
          </cell>
          <cell r="D4468" t="str">
            <v>315/SPP/NTH-PST/2013</v>
          </cell>
          <cell r="E4468" t="str">
            <v>SI130800134</v>
          </cell>
          <cell r="F4468" t="str">
            <v>DO130700523</v>
          </cell>
          <cell r="G4468" t="str">
            <v>DO130700523</v>
          </cell>
          <cell r="H4468" t="str">
            <v>PL130800134</v>
          </cell>
          <cell r="U4468" t="str">
            <v>010.900-13.92589096</v>
          </cell>
          <cell r="W4468" t="str">
            <v>1.1.5.0.1</v>
          </cell>
          <cell r="AB4468" t="str">
            <v>Nathani Indonesia</v>
          </cell>
          <cell r="AC4468" t="str">
            <v>Agustina Y. Zulkarnain</v>
          </cell>
        </row>
        <row r="4469">
          <cell r="A4469">
            <v>4478</v>
          </cell>
          <cell r="C4469">
            <v>41648</v>
          </cell>
          <cell r="D4469" t="str">
            <v>332/SPP/NTH-PST/2013</v>
          </cell>
          <cell r="E4469" t="str">
            <v>SI130800150</v>
          </cell>
          <cell r="F4469" t="str">
            <v>DO130800642</v>
          </cell>
          <cell r="G4469" t="str">
            <v>DO130800642</v>
          </cell>
          <cell r="H4469" t="str">
            <v>PL130800150</v>
          </cell>
          <cell r="U4469" t="str">
            <v>010.901-13.89237515</v>
          </cell>
          <cell r="W4469" t="str">
            <v>1.1.5.0.1</v>
          </cell>
          <cell r="AB4469" t="str">
            <v>Nathani Indonesia</v>
          </cell>
          <cell r="AC4469" t="str">
            <v>Agustina Y. Zulkarnain</v>
          </cell>
        </row>
        <row r="4470">
          <cell r="A4470">
            <v>4479</v>
          </cell>
          <cell r="C4470">
            <v>41648</v>
          </cell>
          <cell r="D4470" t="str">
            <v>337/SPP/NTH-PST/2013</v>
          </cell>
          <cell r="E4470" t="str">
            <v>SI130900167</v>
          </cell>
          <cell r="F4470" t="str">
            <v>DO130900787</v>
          </cell>
          <cell r="G4470" t="str">
            <v>DO130900787</v>
          </cell>
          <cell r="H4470" t="str">
            <v>PL130900167</v>
          </cell>
          <cell r="U4470" t="str">
            <v>010.901-13.89237532</v>
          </cell>
          <cell r="W4470" t="str">
            <v>1.1.5.0.1</v>
          </cell>
          <cell r="AB4470" t="str">
            <v>Nathani Indonesia</v>
          </cell>
          <cell r="AC4470" t="str">
            <v>Agustina Y. Zulkarnain</v>
          </cell>
        </row>
        <row r="4471">
          <cell r="A4471">
            <v>4480</v>
          </cell>
          <cell r="C4471">
            <v>41648</v>
          </cell>
          <cell r="D4471" t="str">
            <v>333/SPP/NTH-PST/2013</v>
          </cell>
          <cell r="E4471" t="str">
            <v>SI130800151</v>
          </cell>
          <cell r="F4471" t="str">
            <v>DO130800651</v>
          </cell>
          <cell r="G4471" t="str">
            <v>DO130800651</v>
          </cell>
          <cell r="H4471" t="str">
            <v>PL130800151</v>
          </cell>
          <cell r="U4471" t="str">
            <v>010.901-13.89237516</v>
          </cell>
          <cell r="W4471" t="str">
            <v>1.1.5.0.1</v>
          </cell>
          <cell r="AB4471" t="str">
            <v>Nathani Indonesia</v>
          </cell>
          <cell r="AC4471" t="str">
            <v>Agustina Y. Zulkarnain</v>
          </cell>
        </row>
        <row r="4472">
          <cell r="A4472">
            <v>4481</v>
          </cell>
          <cell r="C4472">
            <v>41648</v>
          </cell>
          <cell r="D4472" t="str">
            <v>334/SPP/NTH-PST/2013</v>
          </cell>
          <cell r="E4472" t="str">
            <v>SI130800152</v>
          </cell>
          <cell r="F4472" t="str">
            <v>DO130800654</v>
          </cell>
          <cell r="G4472" t="str">
            <v>DO130800654</v>
          </cell>
          <cell r="H4472" t="str">
            <v>PL130800152</v>
          </cell>
          <cell r="U4472" t="str">
            <v>010.901-13.89237517</v>
          </cell>
          <cell r="W4472" t="str">
            <v>1.1.5.0.1</v>
          </cell>
          <cell r="AB4472" t="str">
            <v>Nathani Indonesia</v>
          </cell>
          <cell r="AC4472" t="str">
            <v>Agustina Y. Zulkarnain</v>
          </cell>
        </row>
        <row r="4473">
          <cell r="A4473">
            <v>4482</v>
          </cell>
          <cell r="C4473">
            <v>41648</v>
          </cell>
          <cell r="D4473" t="str">
            <v>293/SPP/NTH-PST/2013</v>
          </cell>
          <cell r="E4473" t="str">
            <v>SI130800153</v>
          </cell>
          <cell r="F4473" t="str">
            <v>DO130800661</v>
          </cell>
          <cell r="G4473" t="str">
            <v>DO130800661</v>
          </cell>
          <cell r="H4473" t="str">
            <v>PL130800153</v>
          </cell>
          <cell r="U4473" t="str">
            <v>010.901-13.89237518</v>
          </cell>
          <cell r="W4473" t="str">
            <v>1.1.5.0.1</v>
          </cell>
          <cell r="AB4473" t="str">
            <v>Nathani Indonesia</v>
          </cell>
          <cell r="AC4473" t="str">
            <v>Agustina Y. Zulkarnain</v>
          </cell>
        </row>
        <row r="4474">
          <cell r="A4474">
            <v>4483</v>
          </cell>
          <cell r="C4474">
            <v>41648</v>
          </cell>
          <cell r="D4474" t="str">
            <v>335/SPP/NTH-PST/2013</v>
          </cell>
          <cell r="E4474" t="str">
            <v>SI130800154</v>
          </cell>
          <cell r="F4474" t="str">
            <v>DO130800670</v>
          </cell>
          <cell r="G4474" t="str">
            <v>DO130800670</v>
          </cell>
          <cell r="H4474" t="str">
            <v>PL130800154</v>
          </cell>
          <cell r="U4474" t="str">
            <v>010.901-13.89237519</v>
          </cell>
          <cell r="W4474" t="str">
            <v>1.1.5.0.1</v>
          </cell>
          <cell r="AB4474" t="str">
            <v>Nathani Indonesia</v>
          </cell>
          <cell r="AC4474" t="str">
            <v>Agustina Y. Zulkarnain</v>
          </cell>
        </row>
        <row r="4475">
          <cell r="A4475">
            <v>4484</v>
          </cell>
          <cell r="C4475">
            <v>41608</v>
          </cell>
          <cell r="E4475" t="str">
            <v>SI14010009</v>
          </cell>
          <cell r="F4475" t="str">
            <v>DO14010020</v>
          </cell>
          <cell r="G4475" t="str">
            <v>DO14010020</v>
          </cell>
          <cell r="H4475" t="str">
            <v>PL14010009</v>
          </cell>
          <cell r="U4475" t="str">
            <v>010.000.14-50130510</v>
          </cell>
          <cell r="AB4475" t="str">
            <v>Nathani Indonesia</v>
          </cell>
          <cell r="AC4475" t="str">
            <v>Agustina Y. Zulkarnain</v>
          </cell>
        </row>
        <row r="4476">
          <cell r="A4476">
            <v>4485</v>
          </cell>
          <cell r="C4476">
            <v>41648</v>
          </cell>
          <cell r="E4476" t="str">
            <v>SI14010011</v>
          </cell>
          <cell r="F4476" t="str">
            <v>DO14010028</v>
          </cell>
          <cell r="G4476" t="str">
            <v>DO14010028</v>
          </cell>
          <cell r="H4476" t="str">
            <v>PL14010011</v>
          </cell>
          <cell r="U4476" t="str">
            <v>010.000.14-50130512</v>
          </cell>
          <cell r="AB4476" t="str">
            <v>Nathani Indonesia</v>
          </cell>
          <cell r="AC4476" t="str">
            <v>Agustina Y. Zulkarnain</v>
          </cell>
        </row>
        <row r="4477">
          <cell r="A4477">
            <v>4486</v>
          </cell>
          <cell r="C4477">
            <v>41648</v>
          </cell>
          <cell r="F4477" t="str">
            <v>DO140100080</v>
          </cell>
          <cell r="G4477" t="str">
            <v>DO140100080</v>
          </cell>
          <cell r="U4477" t="str">
            <v>NA</v>
          </cell>
          <cell r="AB4477" t="str">
            <v>Nathani Chemicals</v>
          </cell>
          <cell r="AC4477" t="str">
            <v>Darmawan</v>
          </cell>
        </row>
        <row r="4478">
          <cell r="A4478">
            <v>4487</v>
          </cell>
          <cell r="C4478">
            <v>41648</v>
          </cell>
          <cell r="F4478" t="str">
            <v>DO140100080</v>
          </cell>
          <cell r="G4478" t="str">
            <v>DO140100080</v>
          </cell>
          <cell r="U4478" t="str">
            <v>NA</v>
          </cell>
          <cell r="AB4478" t="str">
            <v>Nathani Chemicals</v>
          </cell>
          <cell r="AC4478" t="str">
            <v>Darmawan</v>
          </cell>
        </row>
        <row r="4479">
          <cell r="A4479">
            <v>4488</v>
          </cell>
          <cell r="C4479">
            <v>41648</v>
          </cell>
          <cell r="F4479" t="str">
            <v>DO140100081</v>
          </cell>
          <cell r="G4479" t="str">
            <v>DO140100081</v>
          </cell>
          <cell r="U4479" t="str">
            <v>NA</v>
          </cell>
          <cell r="AB4479" t="str">
            <v>Nathani Chemicals</v>
          </cell>
          <cell r="AC4479" t="str">
            <v>Darmawan</v>
          </cell>
        </row>
        <row r="4480">
          <cell r="A4480">
            <v>4489</v>
          </cell>
          <cell r="C4480">
            <v>41648</v>
          </cell>
          <cell r="F4480" t="str">
            <v>DO140100081</v>
          </cell>
          <cell r="G4480" t="str">
            <v>DO140100081</v>
          </cell>
          <cell r="U4480" t="str">
            <v>NA</v>
          </cell>
          <cell r="AB4480" t="str">
            <v>Nathani Chemicals</v>
          </cell>
          <cell r="AC4480" t="str">
            <v>Darmawan</v>
          </cell>
        </row>
        <row r="4481">
          <cell r="A4481">
            <v>4490</v>
          </cell>
          <cell r="C4481">
            <v>41648</v>
          </cell>
          <cell r="F4481" t="str">
            <v>DO140100082</v>
          </cell>
          <cell r="G4481" t="str">
            <v>DO140100082</v>
          </cell>
          <cell r="U4481" t="str">
            <v>NA</v>
          </cell>
          <cell r="AB4481" t="str">
            <v>Nathani Chemicals</v>
          </cell>
          <cell r="AC4481" t="str">
            <v>Darmawan</v>
          </cell>
        </row>
        <row r="4482">
          <cell r="A4482">
            <v>4491</v>
          </cell>
          <cell r="C4482">
            <v>41648</v>
          </cell>
          <cell r="F4482" t="str">
            <v>DO140100082</v>
          </cell>
          <cell r="G4482" t="str">
            <v>DO140100082</v>
          </cell>
          <cell r="U4482" t="str">
            <v>NA</v>
          </cell>
          <cell r="AB4482" t="str">
            <v>Nathani Chemicals</v>
          </cell>
          <cell r="AC4482" t="str">
            <v>Darmawan</v>
          </cell>
        </row>
        <row r="4483">
          <cell r="A4483">
            <v>4492</v>
          </cell>
          <cell r="C4483">
            <v>41648</v>
          </cell>
          <cell r="F4483" t="str">
            <v>DO140100083</v>
          </cell>
          <cell r="G4483" t="str">
            <v>DO140100083</v>
          </cell>
          <cell r="U4483" t="str">
            <v>NA</v>
          </cell>
          <cell r="AB4483" t="str">
            <v>Nathani Chemicals</v>
          </cell>
          <cell r="AC4483" t="str">
            <v>Darmawan</v>
          </cell>
        </row>
        <row r="4484">
          <cell r="A4484">
            <v>4493</v>
          </cell>
          <cell r="C4484">
            <v>41648</v>
          </cell>
          <cell r="F4484" t="str">
            <v>DO140100083</v>
          </cell>
          <cell r="G4484" t="str">
            <v>DO140100083</v>
          </cell>
          <cell r="U4484" t="str">
            <v>NA</v>
          </cell>
          <cell r="AB4484" t="str">
            <v>Nathani Chemicals</v>
          </cell>
          <cell r="AC4484" t="str">
            <v>Darmawan</v>
          </cell>
        </row>
        <row r="4485">
          <cell r="A4485">
            <v>4494</v>
          </cell>
          <cell r="C4485">
            <v>41648</v>
          </cell>
          <cell r="F4485" t="str">
            <v>DO140100084</v>
          </cell>
          <cell r="G4485" t="str">
            <v>DO140100084</v>
          </cell>
          <cell r="U4485" t="str">
            <v>NA</v>
          </cell>
          <cell r="AB4485" t="str">
            <v>Nathani Chemicals</v>
          </cell>
          <cell r="AC4485" t="str">
            <v>Darmawan</v>
          </cell>
        </row>
        <row r="4486">
          <cell r="A4486">
            <v>4495</v>
          </cell>
          <cell r="C4486">
            <v>41648</v>
          </cell>
          <cell r="F4486" t="str">
            <v>DO140100084</v>
          </cell>
          <cell r="G4486" t="str">
            <v>DO140100084</v>
          </cell>
          <cell r="U4486" t="str">
            <v>NA</v>
          </cell>
          <cell r="AB4486" t="str">
            <v>Nathani Chemicals</v>
          </cell>
          <cell r="AC4486" t="str">
            <v>Darmawan</v>
          </cell>
        </row>
        <row r="4487">
          <cell r="A4487">
            <v>4496</v>
          </cell>
          <cell r="C4487">
            <v>41648</v>
          </cell>
          <cell r="F4487" t="str">
            <v>DO140100085</v>
          </cell>
          <cell r="G4487" t="str">
            <v>DO140100085</v>
          </cell>
          <cell r="U4487" t="str">
            <v>NA</v>
          </cell>
          <cell r="AB4487" t="str">
            <v>Nathani Chemicals</v>
          </cell>
          <cell r="AC4487" t="str">
            <v>Darmawan</v>
          </cell>
        </row>
        <row r="4488">
          <cell r="A4488">
            <v>4497</v>
          </cell>
          <cell r="C4488">
            <v>41648</v>
          </cell>
          <cell r="F4488" t="str">
            <v>DO140100085</v>
          </cell>
          <cell r="G4488" t="str">
            <v>DO140100085</v>
          </cell>
          <cell r="U4488" t="str">
            <v>NA</v>
          </cell>
          <cell r="AB4488" t="str">
            <v>Nathani Chemicals</v>
          </cell>
          <cell r="AC4488" t="str">
            <v>Darmawan</v>
          </cell>
        </row>
        <row r="4489">
          <cell r="A4489">
            <v>4498</v>
          </cell>
          <cell r="C4489">
            <v>41648</v>
          </cell>
          <cell r="F4489" t="str">
            <v>DO140100086</v>
          </cell>
          <cell r="G4489" t="str">
            <v>DO140100086</v>
          </cell>
          <cell r="U4489" t="str">
            <v>NA</v>
          </cell>
          <cell r="AB4489" t="str">
            <v>Nathani Chemicals</v>
          </cell>
          <cell r="AC4489" t="str">
            <v>Darmawan</v>
          </cell>
        </row>
        <row r="4490">
          <cell r="A4490">
            <v>4499</v>
          </cell>
          <cell r="C4490">
            <v>41648</v>
          </cell>
          <cell r="F4490" t="str">
            <v>DO140100086</v>
          </cell>
          <cell r="G4490" t="str">
            <v>DO140100086</v>
          </cell>
          <cell r="U4490" t="str">
            <v>NA</v>
          </cell>
          <cell r="AB4490" t="str">
            <v>Nathani Chemicals</v>
          </cell>
          <cell r="AC4490" t="str">
            <v>Darmawan</v>
          </cell>
        </row>
        <row r="4491">
          <cell r="A4491">
            <v>4500</v>
          </cell>
          <cell r="C4491">
            <v>41648</v>
          </cell>
          <cell r="F4491" t="str">
            <v>DO140100087</v>
          </cell>
          <cell r="G4491" t="str">
            <v>DO140100087</v>
          </cell>
          <cell r="U4491" t="str">
            <v>NA</v>
          </cell>
          <cell r="AB4491" t="str">
            <v>Nathani Chemicals</v>
          </cell>
          <cell r="AC4491" t="str">
            <v>Darmawan</v>
          </cell>
        </row>
        <row r="4492">
          <cell r="A4492">
            <v>4501</v>
          </cell>
          <cell r="C4492">
            <v>41648</v>
          </cell>
          <cell r="F4492" t="str">
            <v>DO140100087</v>
          </cell>
          <cell r="G4492" t="str">
            <v>DO140100087</v>
          </cell>
          <cell r="U4492" t="str">
            <v>NA</v>
          </cell>
          <cell r="AB4492" t="str">
            <v>Nathani Chemicals</v>
          </cell>
          <cell r="AC4492" t="str">
            <v>Darmawan</v>
          </cell>
        </row>
        <row r="4493">
          <cell r="A4493">
            <v>4502</v>
          </cell>
          <cell r="C4493">
            <v>41648</v>
          </cell>
          <cell r="F4493" t="str">
            <v>DO140100088</v>
          </cell>
          <cell r="G4493" t="str">
            <v>DO140100088</v>
          </cell>
          <cell r="U4493" t="str">
            <v>NA</v>
          </cell>
          <cell r="AB4493" t="str">
            <v>Nathani Chemicals</v>
          </cell>
          <cell r="AC4493" t="str">
            <v>Darmawan</v>
          </cell>
        </row>
        <row r="4494">
          <cell r="A4494">
            <v>4503</v>
          </cell>
          <cell r="C4494">
            <v>41648</v>
          </cell>
          <cell r="F4494" t="str">
            <v>DO140100088</v>
          </cell>
          <cell r="G4494" t="str">
            <v>DO140100088</v>
          </cell>
          <cell r="U4494" t="str">
            <v>NA</v>
          </cell>
          <cell r="AB4494" t="str">
            <v>Nathani Chemicals</v>
          </cell>
          <cell r="AC4494" t="str">
            <v>Darmawan</v>
          </cell>
        </row>
        <row r="4495">
          <cell r="A4495">
            <v>4504</v>
          </cell>
          <cell r="C4495">
            <v>41648</v>
          </cell>
          <cell r="F4495" t="str">
            <v>DO140100089</v>
          </cell>
          <cell r="G4495" t="str">
            <v>DO140100089</v>
          </cell>
          <cell r="U4495" t="str">
            <v>NA</v>
          </cell>
          <cell r="AB4495" t="str">
            <v>Nathani Chemicals</v>
          </cell>
          <cell r="AC4495" t="str">
            <v>Darmawan</v>
          </cell>
        </row>
        <row r="4496">
          <cell r="A4496">
            <v>4505</v>
          </cell>
          <cell r="C4496">
            <v>41648</v>
          </cell>
          <cell r="F4496" t="str">
            <v>DO140100089</v>
          </cell>
          <cell r="G4496" t="str">
            <v>DO140100089</v>
          </cell>
          <cell r="U4496" t="str">
            <v>NA</v>
          </cell>
          <cell r="AB4496" t="str">
            <v>Nathani Chemicals</v>
          </cell>
          <cell r="AC4496" t="str">
            <v>Darmawan</v>
          </cell>
        </row>
        <row r="4497">
          <cell r="A4497">
            <v>4506</v>
          </cell>
          <cell r="C4497">
            <v>41648</v>
          </cell>
          <cell r="F4497" t="str">
            <v>DO140100090</v>
          </cell>
          <cell r="G4497" t="str">
            <v>DO140100090</v>
          </cell>
          <cell r="U4497" t="str">
            <v>NA</v>
          </cell>
          <cell r="AB4497" t="str">
            <v>Nathani Chemicals</v>
          </cell>
          <cell r="AC4497" t="str">
            <v>Darmawan</v>
          </cell>
        </row>
        <row r="4498">
          <cell r="A4498">
            <v>4507</v>
          </cell>
          <cell r="C4498">
            <v>41648</v>
          </cell>
          <cell r="F4498" t="str">
            <v>DO140100090</v>
          </cell>
          <cell r="G4498" t="str">
            <v>DO140100090</v>
          </cell>
          <cell r="U4498" t="str">
            <v>NA</v>
          </cell>
          <cell r="AB4498" t="str">
            <v>Nathani Chemicals</v>
          </cell>
          <cell r="AC4498" t="str">
            <v>Darmawan</v>
          </cell>
        </row>
        <row r="4499">
          <cell r="A4499">
            <v>4508</v>
          </cell>
          <cell r="C4499">
            <v>41299</v>
          </cell>
          <cell r="E4499" t="str">
            <v>SI130100014</v>
          </cell>
          <cell r="F4499" t="str">
            <v>DO130100033</v>
          </cell>
          <cell r="G4499" t="str">
            <v>DO130100033</v>
          </cell>
          <cell r="H4499" t="str">
            <v>PL130100014</v>
          </cell>
          <cell r="U4499" t="str">
            <v>010.001-13.00000014</v>
          </cell>
          <cell r="AB4499" t="str">
            <v>Nathani Indonesia</v>
          </cell>
          <cell r="AC4499" t="str">
            <v>Agustina Y. Zulkarnain</v>
          </cell>
        </row>
        <row r="4500">
          <cell r="A4500">
            <v>4509</v>
          </cell>
          <cell r="C4500">
            <v>41649</v>
          </cell>
          <cell r="D4500" t="str">
            <v>11SPP/NTH-PST/2016</v>
          </cell>
          <cell r="E4500" t="str">
            <v>SI14010007</v>
          </cell>
          <cell r="F4500" t="str">
            <v>DO140100100</v>
          </cell>
          <cell r="G4500" t="str">
            <v>DO140100100</v>
          </cell>
          <cell r="H4500" t="str">
            <v>PL14010007</v>
          </cell>
          <cell r="U4500" t="str">
            <v>010.000.14-41415119</v>
          </cell>
          <cell r="W4500" t="str">
            <v>1.1.5.0.1</v>
          </cell>
          <cell r="AB4500" t="str">
            <v>Nathani Indonesia</v>
          </cell>
          <cell r="AC4500" t="str">
            <v>Agustina Y. Zulkarnain</v>
          </cell>
        </row>
        <row r="4501">
          <cell r="A4501">
            <v>4510</v>
          </cell>
          <cell r="C4501">
            <v>41649</v>
          </cell>
          <cell r="F4501" t="str">
            <v>DO140100101</v>
          </cell>
          <cell r="G4501" t="str">
            <v>DO140100101</v>
          </cell>
          <cell r="U4501" t="str">
            <v>NA</v>
          </cell>
          <cell r="AB4501" t="str">
            <v>Nathani Chemicals</v>
          </cell>
          <cell r="AC4501" t="str">
            <v>Darmawan</v>
          </cell>
        </row>
        <row r="4502">
          <cell r="A4502">
            <v>4511</v>
          </cell>
          <cell r="C4502">
            <v>41649</v>
          </cell>
          <cell r="F4502" t="str">
            <v>DO140100101</v>
          </cell>
          <cell r="G4502" t="str">
            <v>DO140100101</v>
          </cell>
          <cell r="U4502" t="str">
            <v>NA</v>
          </cell>
          <cell r="AB4502" t="str">
            <v>Nathani Chemicals</v>
          </cell>
          <cell r="AC4502" t="str">
            <v>Darmawan</v>
          </cell>
        </row>
        <row r="4503">
          <cell r="A4503">
            <v>4512</v>
          </cell>
          <cell r="C4503">
            <v>41649</v>
          </cell>
          <cell r="F4503" t="str">
            <v>DO140100102</v>
          </cell>
          <cell r="G4503" t="str">
            <v>DO140100102</v>
          </cell>
          <cell r="U4503" t="str">
            <v>NA</v>
          </cell>
          <cell r="AB4503" t="str">
            <v>Nathani Chemicals</v>
          </cell>
          <cell r="AC4503" t="str">
            <v>Darmawan</v>
          </cell>
        </row>
        <row r="4504">
          <cell r="A4504">
            <v>4513</v>
          </cell>
          <cell r="C4504">
            <v>41649</v>
          </cell>
          <cell r="F4504" t="str">
            <v>DO140100102</v>
          </cell>
          <cell r="G4504" t="str">
            <v>DO140100102</v>
          </cell>
          <cell r="U4504" t="str">
            <v>NA</v>
          </cell>
          <cell r="AB4504" t="str">
            <v>Nathani Chemicals</v>
          </cell>
          <cell r="AC4504" t="str">
            <v>Darmawan</v>
          </cell>
        </row>
        <row r="4505">
          <cell r="A4505">
            <v>4514</v>
          </cell>
          <cell r="C4505">
            <v>41649</v>
          </cell>
          <cell r="F4505" t="str">
            <v>DO140100103</v>
          </cell>
          <cell r="G4505" t="str">
            <v>DO140100103</v>
          </cell>
          <cell r="U4505" t="str">
            <v>NA</v>
          </cell>
          <cell r="AB4505" t="str">
            <v>Nathani Chemicals</v>
          </cell>
          <cell r="AC4505" t="str">
            <v>Darmawan</v>
          </cell>
        </row>
        <row r="4506">
          <cell r="A4506">
            <v>4515</v>
          </cell>
          <cell r="C4506">
            <v>41649</v>
          </cell>
          <cell r="F4506" t="str">
            <v>DO140100103</v>
          </cell>
          <cell r="G4506" t="str">
            <v>DO140100103</v>
          </cell>
          <cell r="U4506" t="str">
            <v>NA</v>
          </cell>
          <cell r="AB4506" t="str">
            <v>Nathani Chemicals</v>
          </cell>
          <cell r="AC4506" t="str">
            <v>Darmawan</v>
          </cell>
        </row>
        <row r="4507">
          <cell r="A4507">
            <v>4516</v>
          </cell>
          <cell r="C4507">
            <v>41649</v>
          </cell>
          <cell r="F4507" t="str">
            <v>DO140100104</v>
          </cell>
          <cell r="G4507" t="str">
            <v>DO140100104</v>
          </cell>
          <cell r="U4507" t="str">
            <v>NA</v>
          </cell>
          <cell r="AB4507" t="str">
            <v>Nathani Chemicals</v>
          </cell>
          <cell r="AC4507" t="str">
            <v>Darmawan</v>
          </cell>
        </row>
        <row r="4508">
          <cell r="A4508">
            <v>4517</v>
          </cell>
          <cell r="C4508">
            <v>41649</v>
          </cell>
          <cell r="F4508" t="str">
            <v>DO140100104</v>
          </cell>
          <cell r="G4508" t="str">
            <v>DO140100104</v>
          </cell>
          <cell r="U4508" t="str">
            <v>NA</v>
          </cell>
          <cell r="AB4508" t="str">
            <v>Nathani Chemicals</v>
          </cell>
          <cell r="AC4508" t="str">
            <v>Darmawan</v>
          </cell>
        </row>
        <row r="4509">
          <cell r="A4509">
            <v>4518</v>
          </cell>
          <cell r="C4509">
            <v>41649</v>
          </cell>
          <cell r="F4509" t="str">
            <v>DO140100105</v>
          </cell>
          <cell r="G4509" t="str">
            <v>DO140100105</v>
          </cell>
          <cell r="U4509" t="str">
            <v>NA</v>
          </cell>
          <cell r="AB4509" t="str">
            <v>Nathani Chemicals</v>
          </cell>
          <cell r="AC4509" t="str">
            <v>Darmawan</v>
          </cell>
        </row>
        <row r="4510">
          <cell r="A4510">
            <v>4519</v>
          </cell>
          <cell r="C4510">
            <v>41649</v>
          </cell>
          <cell r="F4510" t="str">
            <v>DO140100105</v>
          </cell>
          <cell r="G4510" t="str">
            <v>DO140100105</v>
          </cell>
          <cell r="U4510" t="str">
            <v>NA</v>
          </cell>
          <cell r="AB4510" t="str">
            <v>Nathani Chemicals</v>
          </cell>
          <cell r="AC4510" t="str">
            <v>Darmawan</v>
          </cell>
        </row>
        <row r="4511">
          <cell r="A4511">
            <v>4520</v>
          </cell>
          <cell r="C4511">
            <v>41649</v>
          </cell>
          <cell r="F4511" t="str">
            <v>DO140100106</v>
          </cell>
          <cell r="G4511" t="str">
            <v>DO140100106</v>
          </cell>
          <cell r="U4511" t="str">
            <v>NA</v>
          </cell>
          <cell r="AB4511" t="str">
            <v>Nathani Chemicals</v>
          </cell>
          <cell r="AC4511" t="str">
            <v>Darmawan</v>
          </cell>
        </row>
        <row r="4512">
          <cell r="A4512">
            <v>4521</v>
          </cell>
          <cell r="C4512">
            <v>41649</v>
          </cell>
          <cell r="F4512" t="str">
            <v>DO140100106</v>
          </cell>
          <cell r="G4512" t="str">
            <v>DO140100106</v>
          </cell>
          <cell r="U4512" t="str">
            <v>NA</v>
          </cell>
          <cell r="AB4512" t="str">
            <v>Nathani Chemicals</v>
          </cell>
          <cell r="AC4512" t="str">
            <v>Darmawan</v>
          </cell>
        </row>
        <row r="4513">
          <cell r="A4513">
            <v>4522</v>
          </cell>
          <cell r="C4513">
            <v>41649</v>
          </cell>
          <cell r="F4513" t="str">
            <v>DO140100107</v>
          </cell>
          <cell r="G4513" t="str">
            <v>DO140100107</v>
          </cell>
          <cell r="U4513" t="str">
            <v>NA</v>
          </cell>
          <cell r="AB4513" t="str">
            <v>Nathani Chemicals</v>
          </cell>
          <cell r="AC4513" t="str">
            <v>Darmawan</v>
          </cell>
        </row>
        <row r="4514">
          <cell r="A4514">
            <v>4523</v>
          </cell>
          <cell r="C4514">
            <v>41649</v>
          </cell>
          <cell r="F4514" t="str">
            <v>DO140100107</v>
          </cell>
          <cell r="G4514" t="str">
            <v>DO140100107</v>
          </cell>
          <cell r="U4514" t="str">
            <v>NA</v>
          </cell>
          <cell r="AB4514" t="str">
            <v>Nathani Chemicals</v>
          </cell>
          <cell r="AC4514" t="str">
            <v>Darmawan</v>
          </cell>
        </row>
        <row r="4515">
          <cell r="A4515">
            <v>4524</v>
          </cell>
          <cell r="C4515">
            <v>41649</v>
          </cell>
          <cell r="F4515" t="str">
            <v>DO140100108</v>
          </cell>
          <cell r="G4515" t="str">
            <v>DO140100108</v>
          </cell>
          <cell r="U4515" t="str">
            <v>NA</v>
          </cell>
          <cell r="AB4515" t="str">
            <v>Nathani Chemicals</v>
          </cell>
          <cell r="AC4515" t="str">
            <v>Darmawan</v>
          </cell>
        </row>
        <row r="4516">
          <cell r="A4516">
            <v>4525</v>
          </cell>
          <cell r="C4516">
            <v>41649</v>
          </cell>
          <cell r="F4516" t="str">
            <v>DO140100108</v>
          </cell>
          <cell r="G4516" t="str">
            <v>DO140100108</v>
          </cell>
          <cell r="U4516" t="str">
            <v>NA</v>
          </cell>
          <cell r="AB4516" t="str">
            <v>Nathani Chemicals</v>
          </cell>
          <cell r="AC4516" t="str">
            <v>Darmawan</v>
          </cell>
        </row>
        <row r="4517">
          <cell r="A4517">
            <v>4526</v>
          </cell>
          <cell r="C4517">
            <v>41649</v>
          </cell>
          <cell r="F4517" t="str">
            <v>DO140100109</v>
          </cell>
          <cell r="G4517" t="str">
            <v>DO140100109</v>
          </cell>
          <cell r="U4517" t="str">
            <v>NA</v>
          </cell>
          <cell r="AB4517" t="str">
            <v>Nathani Chemicals</v>
          </cell>
          <cell r="AC4517" t="str">
            <v>Darmawan</v>
          </cell>
        </row>
        <row r="4518">
          <cell r="A4518">
            <v>4527</v>
          </cell>
          <cell r="C4518">
            <v>41649</v>
          </cell>
          <cell r="F4518" t="str">
            <v>DO140100109</v>
          </cell>
          <cell r="G4518" t="str">
            <v>DO140100109</v>
          </cell>
          <cell r="U4518" t="str">
            <v>NA</v>
          </cell>
          <cell r="AB4518" t="str">
            <v>Nathani Chemicals</v>
          </cell>
          <cell r="AC4518" t="str">
            <v>Darmawan</v>
          </cell>
        </row>
        <row r="4519">
          <cell r="A4519">
            <v>4528</v>
          </cell>
          <cell r="C4519">
            <v>41649</v>
          </cell>
          <cell r="F4519" t="str">
            <v>DO140100110</v>
          </cell>
          <cell r="G4519" t="str">
            <v>DO140100110</v>
          </cell>
          <cell r="U4519" t="str">
            <v>NA</v>
          </cell>
          <cell r="AB4519" t="str">
            <v>Nathani Chemicals</v>
          </cell>
          <cell r="AC4519" t="str">
            <v>Darmawan</v>
          </cell>
        </row>
        <row r="4520">
          <cell r="A4520">
            <v>4529</v>
          </cell>
          <cell r="C4520">
            <v>41649</v>
          </cell>
          <cell r="F4520" t="str">
            <v>DO140100110</v>
          </cell>
          <cell r="G4520" t="str">
            <v>DO140100110</v>
          </cell>
          <cell r="U4520" t="str">
            <v>NA</v>
          </cell>
          <cell r="AB4520" t="str">
            <v>Nathani Chemicals</v>
          </cell>
          <cell r="AC4520" t="str">
            <v>Darmawan</v>
          </cell>
        </row>
        <row r="4521">
          <cell r="A4521">
            <v>4530</v>
          </cell>
          <cell r="C4521">
            <v>41649</v>
          </cell>
          <cell r="F4521" t="str">
            <v>DO140100111</v>
          </cell>
          <cell r="G4521" t="str">
            <v>DO140100111</v>
          </cell>
          <cell r="U4521" t="str">
            <v>NA</v>
          </cell>
          <cell r="AB4521" t="str">
            <v>Nathani Chemicals</v>
          </cell>
          <cell r="AC4521" t="str">
            <v>Darmawan</v>
          </cell>
        </row>
        <row r="4522">
          <cell r="A4522">
            <v>4531</v>
          </cell>
          <cell r="C4522">
            <v>41649</v>
          </cell>
          <cell r="F4522" t="str">
            <v>DO140100111</v>
          </cell>
          <cell r="G4522" t="str">
            <v>DO140100111</v>
          </cell>
          <cell r="U4522" t="str">
            <v>NA</v>
          </cell>
          <cell r="AB4522" t="str">
            <v>Nathani Chemicals</v>
          </cell>
          <cell r="AC4522" t="str">
            <v>Darmawan</v>
          </cell>
        </row>
        <row r="4523">
          <cell r="A4523">
            <v>4532</v>
          </cell>
          <cell r="C4523">
            <v>41649</v>
          </cell>
          <cell r="D4523" t="str">
            <v>12SPP/NTH-PST/2016</v>
          </cell>
          <cell r="E4523" t="str">
            <v>SI14010008</v>
          </cell>
          <cell r="F4523" t="str">
            <v>DO140100112</v>
          </cell>
          <cell r="G4523" t="str">
            <v>DO140100112</v>
          </cell>
          <cell r="H4523" t="str">
            <v>PL14010008</v>
          </cell>
          <cell r="U4523" t="str">
            <v>010.000.14-41415120</v>
          </cell>
          <cell r="W4523" t="str">
            <v>1.1.5.0.1</v>
          </cell>
          <cell r="AB4523" t="str">
            <v>Nathani Indonesia</v>
          </cell>
          <cell r="AC4523" t="str">
            <v>Agustina Y. Zulkarnain</v>
          </cell>
        </row>
        <row r="4524">
          <cell r="A4524">
            <v>4533</v>
          </cell>
          <cell r="C4524">
            <v>41649</v>
          </cell>
          <cell r="F4524" t="str">
            <v>DO140100113</v>
          </cell>
          <cell r="G4524" t="str">
            <v>DO140100113</v>
          </cell>
          <cell r="U4524" t="str">
            <v>NA</v>
          </cell>
          <cell r="AB4524" t="str">
            <v>Nathani Chemicals</v>
          </cell>
          <cell r="AC4524" t="str">
            <v>Darmawan</v>
          </cell>
        </row>
        <row r="4525">
          <cell r="A4525">
            <v>4534</v>
          </cell>
          <cell r="C4525">
            <v>41649</v>
          </cell>
          <cell r="F4525" t="str">
            <v>DO140100113</v>
          </cell>
          <cell r="G4525" t="str">
            <v>DO140100113</v>
          </cell>
          <cell r="U4525" t="str">
            <v>NA</v>
          </cell>
          <cell r="AB4525" t="str">
            <v>Nathani Chemicals</v>
          </cell>
          <cell r="AC4525" t="str">
            <v>Darmawan</v>
          </cell>
        </row>
        <row r="4526">
          <cell r="A4526">
            <v>4535</v>
          </cell>
          <cell r="C4526">
            <v>41649</v>
          </cell>
          <cell r="F4526" t="str">
            <v>DO140100114</v>
          </cell>
          <cell r="G4526" t="str">
            <v>DO140100114</v>
          </cell>
          <cell r="U4526" t="str">
            <v>NA</v>
          </cell>
          <cell r="AB4526" t="str">
            <v>Nathani Chemicals</v>
          </cell>
          <cell r="AC4526" t="str">
            <v>Darmawan</v>
          </cell>
        </row>
        <row r="4527">
          <cell r="A4527">
            <v>4536</v>
          </cell>
          <cell r="C4527">
            <v>41649</v>
          </cell>
          <cell r="F4527" t="str">
            <v>DO140100114</v>
          </cell>
          <cell r="G4527" t="str">
            <v>DO140100114</v>
          </cell>
          <cell r="U4527" t="str">
            <v>NA</v>
          </cell>
          <cell r="AB4527" t="str">
            <v>Nathani Chemicals</v>
          </cell>
          <cell r="AC4527" t="str">
            <v>Darmawan</v>
          </cell>
        </row>
        <row r="4528">
          <cell r="A4528">
            <v>4537</v>
          </cell>
          <cell r="C4528">
            <v>41649</v>
          </cell>
          <cell r="F4528" t="str">
            <v>DO140100115</v>
          </cell>
          <cell r="G4528" t="str">
            <v>DO140100115</v>
          </cell>
          <cell r="U4528" t="str">
            <v>NA</v>
          </cell>
          <cell r="AB4528" t="str">
            <v>Nathani Chemicals</v>
          </cell>
          <cell r="AC4528" t="str">
            <v>Darmawan</v>
          </cell>
        </row>
        <row r="4529">
          <cell r="A4529">
            <v>4538</v>
          </cell>
          <cell r="C4529">
            <v>41649</v>
          </cell>
          <cell r="F4529" t="str">
            <v>DO140100115</v>
          </cell>
          <cell r="G4529" t="str">
            <v>DO140100115</v>
          </cell>
          <cell r="U4529" t="str">
            <v>NA</v>
          </cell>
          <cell r="AB4529" t="str">
            <v>Nathani Chemicals</v>
          </cell>
          <cell r="AC4529" t="str">
            <v>Darmawan</v>
          </cell>
        </row>
        <row r="4530">
          <cell r="A4530">
            <v>4539</v>
          </cell>
          <cell r="C4530">
            <v>41650</v>
          </cell>
          <cell r="D4530" t="str">
            <v>13SPP/NTH-PST/2016</v>
          </cell>
          <cell r="E4530" t="str">
            <v>SI14010009</v>
          </cell>
          <cell r="F4530" t="str">
            <v>DO140100116</v>
          </cell>
          <cell r="G4530" t="str">
            <v>DO140100116</v>
          </cell>
          <cell r="H4530" t="str">
            <v>PL14010009</v>
          </cell>
          <cell r="U4530" t="str">
            <v>010.000.14-41415121</v>
          </cell>
          <cell r="W4530" t="str">
            <v>1.1.5.0.1</v>
          </cell>
          <cell r="AB4530" t="str">
            <v>Nathani Indonesia</v>
          </cell>
          <cell r="AC4530" t="str">
            <v>Agustina Y. Zulkarnain</v>
          </cell>
        </row>
        <row r="4531">
          <cell r="A4531">
            <v>4540</v>
          </cell>
          <cell r="C4531">
            <v>41650</v>
          </cell>
          <cell r="F4531" t="str">
            <v>DO140100117</v>
          </cell>
          <cell r="G4531" t="str">
            <v>DO140100117</v>
          </cell>
          <cell r="U4531" t="str">
            <v>NA</v>
          </cell>
          <cell r="AB4531" t="str">
            <v>Nathani Chemicals</v>
          </cell>
          <cell r="AC4531" t="str">
            <v>Darmawan</v>
          </cell>
        </row>
        <row r="4532">
          <cell r="A4532">
            <v>4541</v>
          </cell>
          <cell r="C4532">
            <v>41650</v>
          </cell>
          <cell r="F4532" t="str">
            <v>DO140100117</v>
          </cell>
          <cell r="G4532" t="str">
            <v>DO140100117</v>
          </cell>
          <cell r="U4532" t="str">
            <v>NA</v>
          </cell>
          <cell r="AB4532" t="str">
            <v>Nathani Chemicals</v>
          </cell>
          <cell r="AC4532" t="str">
            <v>Darmawan</v>
          </cell>
        </row>
        <row r="4533">
          <cell r="A4533">
            <v>4542</v>
          </cell>
          <cell r="C4533">
            <v>41650</v>
          </cell>
          <cell r="F4533" t="str">
            <v>DO140100118</v>
          </cell>
          <cell r="G4533" t="str">
            <v>DO140100118</v>
          </cell>
          <cell r="U4533" t="str">
            <v>NA</v>
          </cell>
          <cell r="AB4533" t="str">
            <v>Nathani Chemicals</v>
          </cell>
          <cell r="AC4533" t="str">
            <v>Darmawan</v>
          </cell>
        </row>
        <row r="4534">
          <cell r="A4534">
            <v>4543</v>
          </cell>
          <cell r="C4534">
            <v>41650</v>
          </cell>
          <cell r="F4534" t="str">
            <v>DO140100118</v>
          </cell>
          <cell r="G4534" t="str">
            <v>DO140100118</v>
          </cell>
          <cell r="U4534" t="str">
            <v>NA</v>
          </cell>
          <cell r="AB4534" t="str">
            <v>Nathani Chemicals</v>
          </cell>
          <cell r="AC4534" t="str">
            <v>Darmawan</v>
          </cell>
        </row>
        <row r="4535">
          <cell r="A4535">
            <v>4544</v>
          </cell>
          <cell r="C4535">
            <v>41650</v>
          </cell>
          <cell r="F4535" t="str">
            <v>DO140100119</v>
          </cell>
          <cell r="G4535" t="str">
            <v>DO140100119</v>
          </cell>
          <cell r="U4535" t="str">
            <v>NA</v>
          </cell>
          <cell r="AB4535" t="str">
            <v>Nathani Chemicals</v>
          </cell>
          <cell r="AC4535" t="str">
            <v>Darmawan</v>
          </cell>
        </row>
        <row r="4536">
          <cell r="A4536">
            <v>4545</v>
          </cell>
          <cell r="C4536">
            <v>41650</v>
          </cell>
          <cell r="F4536" t="str">
            <v>DO140100119</v>
          </cell>
          <cell r="G4536" t="str">
            <v>DO140100119</v>
          </cell>
          <cell r="U4536" t="str">
            <v>NA</v>
          </cell>
          <cell r="AB4536" t="str">
            <v>Nathani Chemicals</v>
          </cell>
          <cell r="AC4536" t="str">
            <v>Darmawan</v>
          </cell>
        </row>
        <row r="4537">
          <cell r="A4537">
            <v>4546</v>
          </cell>
          <cell r="C4537">
            <v>41647</v>
          </cell>
          <cell r="E4537" t="str">
            <v>SI14010012</v>
          </cell>
          <cell r="F4537" t="str">
            <v>DO14010032</v>
          </cell>
          <cell r="G4537" t="str">
            <v>DO14010032</v>
          </cell>
          <cell r="H4537" t="str">
            <v>PL14010012</v>
          </cell>
          <cell r="U4537" t="str">
            <v>010.000.14-50130513</v>
          </cell>
          <cell r="AB4537" t="str">
            <v>Nathani Indonesia</v>
          </cell>
          <cell r="AC4537" t="str">
            <v>Agustina Y. Zulkarnain</v>
          </cell>
        </row>
        <row r="4538">
          <cell r="A4538">
            <v>4547</v>
          </cell>
          <cell r="C4538">
            <v>41648</v>
          </cell>
          <cell r="E4538" t="str">
            <v>SI14010016</v>
          </cell>
          <cell r="F4538" t="str">
            <v>DO14010039</v>
          </cell>
          <cell r="G4538" t="str">
            <v>DO14010039</v>
          </cell>
          <cell r="H4538" t="str">
            <v>PL14010016</v>
          </cell>
          <cell r="U4538" t="str">
            <v>010.000.14-50130517</v>
          </cell>
          <cell r="AB4538" t="str">
            <v>Nathani Indonesia</v>
          </cell>
          <cell r="AC4538" t="str">
            <v>Agustina Y. Zulkarnain</v>
          </cell>
        </row>
        <row r="4539">
          <cell r="A4539">
            <v>4548</v>
          </cell>
          <cell r="C4539">
            <v>41649</v>
          </cell>
          <cell r="E4539" t="str">
            <v>SI14010018</v>
          </cell>
          <cell r="F4539" t="str">
            <v>DO14010041</v>
          </cell>
          <cell r="G4539" t="str">
            <v>DO14010041</v>
          </cell>
          <cell r="H4539" t="str">
            <v>PL14010018</v>
          </cell>
          <cell r="U4539" t="str">
            <v>010.000.14-50130519</v>
          </cell>
          <cell r="AB4539" t="str">
            <v>Nathani Indonesia</v>
          </cell>
          <cell r="AC4539" t="str">
            <v>Agustina Y. Zulkarnain</v>
          </cell>
        </row>
        <row r="4540">
          <cell r="A4540">
            <v>4549</v>
          </cell>
          <cell r="C4540">
            <v>41487</v>
          </cell>
          <cell r="E4540" t="str">
            <v>SI130800108</v>
          </cell>
          <cell r="F4540" t="str">
            <v>DO130800291</v>
          </cell>
          <cell r="G4540" t="str">
            <v>DO130800291</v>
          </cell>
          <cell r="H4540" t="str">
            <v>PL130700108</v>
          </cell>
          <cell r="U4540" t="str">
            <v>010.900-13.08459429</v>
          </cell>
          <cell r="AB4540" t="str">
            <v>Nathani Indonesia</v>
          </cell>
          <cell r="AC4540" t="str">
            <v>Agustina Y. Zulkarnain</v>
          </cell>
        </row>
        <row r="4541">
          <cell r="A4541">
            <v>4550</v>
          </cell>
          <cell r="C4541">
            <v>41652</v>
          </cell>
          <cell r="F4541" t="str">
            <v>DO140100120</v>
          </cell>
          <cell r="G4541" t="str">
            <v>DO140100120</v>
          </cell>
          <cell r="U4541" t="str">
            <v>NA</v>
          </cell>
          <cell r="AB4541" t="str">
            <v>Nathani Chemicals</v>
          </cell>
          <cell r="AC4541" t="str">
            <v>Darmawan</v>
          </cell>
        </row>
        <row r="4542">
          <cell r="A4542">
            <v>4551</v>
          </cell>
          <cell r="C4542">
            <v>41652</v>
          </cell>
          <cell r="F4542" t="str">
            <v>DO140100120</v>
          </cell>
          <cell r="G4542" t="str">
            <v>DO140100120</v>
          </cell>
          <cell r="U4542" t="str">
            <v>NA</v>
          </cell>
          <cell r="AB4542" t="str">
            <v>Nathani Chemicals</v>
          </cell>
          <cell r="AC4542" t="str">
            <v>Darmawan</v>
          </cell>
        </row>
        <row r="4543">
          <cell r="A4543">
            <v>4552</v>
          </cell>
          <cell r="C4543">
            <v>41652</v>
          </cell>
          <cell r="F4543" t="str">
            <v>DO140100121</v>
          </cell>
          <cell r="G4543" t="str">
            <v>DO140100121</v>
          </cell>
          <cell r="U4543" t="str">
            <v>NA</v>
          </cell>
          <cell r="AB4543" t="str">
            <v>Nathani Chemicals</v>
          </cell>
          <cell r="AC4543" t="str">
            <v>Darmawan</v>
          </cell>
        </row>
        <row r="4544">
          <cell r="A4544">
            <v>4553</v>
          </cell>
          <cell r="C4544">
            <v>41652</v>
          </cell>
          <cell r="F4544" t="str">
            <v>DO140100121</v>
          </cell>
          <cell r="G4544" t="str">
            <v>DO140100121</v>
          </cell>
          <cell r="U4544" t="str">
            <v>NA</v>
          </cell>
          <cell r="AB4544" t="str">
            <v>Nathani Chemicals</v>
          </cell>
          <cell r="AC4544" t="str">
            <v>Darmawan</v>
          </cell>
        </row>
        <row r="4545">
          <cell r="A4545">
            <v>4554</v>
          </cell>
          <cell r="C4545">
            <v>41652</v>
          </cell>
          <cell r="F4545" t="str">
            <v>DO140100122</v>
          </cell>
          <cell r="G4545" t="str">
            <v>DO140100122</v>
          </cell>
          <cell r="U4545" t="str">
            <v>NA</v>
          </cell>
          <cell r="AB4545" t="str">
            <v>Nathani Chemicals</v>
          </cell>
          <cell r="AC4545" t="str">
            <v>Darmawan</v>
          </cell>
        </row>
        <row r="4546">
          <cell r="A4546">
            <v>4555</v>
          </cell>
          <cell r="C4546">
            <v>41652</v>
          </cell>
          <cell r="F4546" t="str">
            <v>DO140100122</v>
          </cell>
          <cell r="G4546" t="str">
            <v>DO140100122</v>
          </cell>
          <cell r="U4546" t="str">
            <v>NA</v>
          </cell>
          <cell r="AB4546" t="str">
            <v>Nathani Chemicals</v>
          </cell>
          <cell r="AC4546" t="str">
            <v>Darmawan</v>
          </cell>
        </row>
        <row r="4547">
          <cell r="A4547">
            <v>4556</v>
          </cell>
          <cell r="C4547">
            <v>41652</v>
          </cell>
          <cell r="F4547" t="str">
            <v>DO140100123</v>
          </cell>
          <cell r="G4547" t="str">
            <v>DO140100123</v>
          </cell>
          <cell r="U4547" t="str">
            <v>NA</v>
          </cell>
          <cell r="AB4547" t="str">
            <v>Nathani Chemicals</v>
          </cell>
          <cell r="AC4547" t="str">
            <v>Darmawan</v>
          </cell>
        </row>
        <row r="4548">
          <cell r="A4548">
            <v>4557</v>
          </cell>
          <cell r="C4548">
            <v>41652</v>
          </cell>
          <cell r="F4548" t="str">
            <v>DO140100123</v>
          </cell>
          <cell r="G4548" t="str">
            <v>DO140100123</v>
          </cell>
          <cell r="U4548" t="str">
            <v>NA</v>
          </cell>
          <cell r="AB4548" t="str">
            <v>Nathani Chemicals</v>
          </cell>
          <cell r="AC4548" t="str">
            <v>Darmawan</v>
          </cell>
        </row>
        <row r="4549">
          <cell r="A4549">
            <v>4558</v>
          </cell>
          <cell r="C4549">
            <v>41652</v>
          </cell>
          <cell r="F4549" t="str">
            <v>DO140100124</v>
          </cell>
          <cell r="G4549" t="str">
            <v>DO140100124</v>
          </cell>
          <cell r="U4549" t="str">
            <v>NA</v>
          </cell>
          <cell r="AB4549" t="str">
            <v>Nathani Chemicals</v>
          </cell>
          <cell r="AC4549" t="str">
            <v>Darmawan</v>
          </cell>
        </row>
        <row r="4550">
          <cell r="A4550">
            <v>4559</v>
          </cell>
          <cell r="C4550">
            <v>41652</v>
          </cell>
          <cell r="F4550" t="str">
            <v>DO140100124</v>
          </cell>
          <cell r="G4550" t="str">
            <v>DO140100124</v>
          </cell>
          <cell r="U4550" t="str">
            <v>NA</v>
          </cell>
          <cell r="AB4550" t="str">
            <v>Nathani Chemicals</v>
          </cell>
          <cell r="AC4550" t="str">
            <v>Darmawan</v>
          </cell>
        </row>
        <row r="4551">
          <cell r="A4551">
            <v>4560</v>
          </cell>
          <cell r="C4551">
            <v>41652</v>
          </cell>
          <cell r="F4551" t="str">
            <v>DO140100125</v>
          </cell>
          <cell r="G4551" t="str">
            <v>DO140100125</v>
          </cell>
          <cell r="U4551" t="str">
            <v>NA</v>
          </cell>
          <cell r="AB4551" t="str">
            <v>Nathani Chemicals</v>
          </cell>
          <cell r="AC4551" t="str">
            <v>Darmawan</v>
          </cell>
        </row>
        <row r="4552">
          <cell r="A4552">
            <v>4561</v>
          </cell>
          <cell r="C4552">
            <v>41652</v>
          </cell>
          <cell r="F4552" t="str">
            <v>DO140100125</v>
          </cell>
          <cell r="G4552" t="str">
            <v>DO140100125</v>
          </cell>
          <cell r="U4552" t="str">
            <v>NA</v>
          </cell>
          <cell r="AB4552" t="str">
            <v>Nathani Chemicals</v>
          </cell>
          <cell r="AC4552" t="str">
            <v>Darmawan</v>
          </cell>
        </row>
        <row r="4553">
          <cell r="A4553">
            <v>4562</v>
          </cell>
          <cell r="C4553">
            <v>41652</v>
          </cell>
          <cell r="F4553" t="str">
            <v>DO140100126</v>
          </cell>
          <cell r="G4553" t="str">
            <v>DO140100126</v>
          </cell>
          <cell r="U4553" t="str">
            <v>NA</v>
          </cell>
          <cell r="AB4553" t="str">
            <v>Nathani Chemicals</v>
          </cell>
          <cell r="AC4553" t="str">
            <v>Darmawan</v>
          </cell>
        </row>
        <row r="4554">
          <cell r="A4554">
            <v>4563</v>
          </cell>
          <cell r="C4554">
            <v>41652</v>
          </cell>
          <cell r="F4554" t="str">
            <v>DO140100126</v>
          </cell>
          <cell r="G4554" t="str">
            <v>DO140100126</v>
          </cell>
          <cell r="U4554" t="str">
            <v>NA</v>
          </cell>
          <cell r="AB4554" t="str">
            <v>Nathani Chemicals</v>
          </cell>
          <cell r="AC4554" t="str">
            <v>Darmawan</v>
          </cell>
        </row>
        <row r="4555">
          <cell r="A4555">
            <v>4564</v>
          </cell>
          <cell r="C4555">
            <v>41652</v>
          </cell>
          <cell r="F4555" t="str">
            <v>DO140100127</v>
          </cell>
          <cell r="G4555" t="str">
            <v>DO140100127</v>
          </cell>
          <cell r="U4555" t="str">
            <v>NA</v>
          </cell>
          <cell r="AB4555" t="str">
            <v>Nathani Chemicals</v>
          </cell>
          <cell r="AC4555" t="str">
            <v>Darmawan</v>
          </cell>
        </row>
        <row r="4556">
          <cell r="A4556">
            <v>4565</v>
          </cell>
          <cell r="C4556">
            <v>41652</v>
          </cell>
          <cell r="F4556" t="str">
            <v>DO140100127</v>
          </cell>
          <cell r="G4556" t="str">
            <v>DO140100127</v>
          </cell>
          <cell r="U4556" t="str">
            <v>NA</v>
          </cell>
          <cell r="AB4556" t="str">
            <v>Nathani Chemicals</v>
          </cell>
          <cell r="AC4556" t="str">
            <v>Darmawan</v>
          </cell>
        </row>
        <row r="4557">
          <cell r="A4557">
            <v>4566</v>
          </cell>
          <cell r="C4557">
            <v>41652</v>
          </cell>
          <cell r="F4557" t="str">
            <v>DO140100128</v>
          </cell>
          <cell r="G4557" t="str">
            <v>DO140100128</v>
          </cell>
          <cell r="U4557" t="str">
            <v>NA</v>
          </cell>
          <cell r="AB4557" t="str">
            <v>Nathani Chemicals</v>
          </cell>
          <cell r="AC4557" t="str">
            <v>Darmawan</v>
          </cell>
        </row>
        <row r="4558">
          <cell r="A4558">
            <v>4567</v>
          </cell>
          <cell r="C4558">
            <v>41652</v>
          </cell>
          <cell r="F4558" t="str">
            <v>DO140100128</v>
          </cell>
          <cell r="G4558" t="str">
            <v>DO140100128</v>
          </cell>
          <cell r="U4558" t="str">
            <v>NA</v>
          </cell>
          <cell r="AB4558" t="str">
            <v>Nathani Chemicals</v>
          </cell>
          <cell r="AC4558" t="str">
            <v>Darmawan</v>
          </cell>
        </row>
        <row r="4559">
          <cell r="A4559">
            <v>4568</v>
          </cell>
          <cell r="C4559">
            <v>41652</v>
          </cell>
          <cell r="F4559" t="str">
            <v>DO140100129</v>
          </cell>
          <cell r="G4559" t="str">
            <v>DO140100129</v>
          </cell>
          <cell r="U4559" t="str">
            <v>NA</v>
          </cell>
          <cell r="AB4559" t="str">
            <v>Nathani Chemicals</v>
          </cell>
          <cell r="AC4559" t="str">
            <v>Darmawan</v>
          </cell>
        </row>
        <row r="4560">
          <cell r="A4560">
            <v>4569</v>
          </cell>
          <cell r="C4560">
            <v>41652</v>
          </cell>
          <cell r="F4560" t="str">
            <v>DO140100129</v>
          </cell>
          <cell r="G4560" t="str">
            <v>DO140100129</v>
          </cell>
          <cell r="U4560" t="str">
            <v>NA</v>
          </cell>
          <cell r="AB4560" t="str">
            <v>Nathani Chemicals</v>
          </cell>
          <cell r="AC4560" t="str">
            <v>Darmawan</v>
          </cell>
        </row>
        <row r="4561">
          <cell r="A4561">
            <v>4570</v>
          </cell>
          <cell r="C4561">
            <v>41652</v>
          </cell>
          <cell r="F4561" t="str">
            <v>DO140100130</v>
          </cell>
          <cell r="G4561" t="str">
            <v>DO140100130</v>
          </cell>
          <cell r="U4561" t="str">
            <v>NA</v>
          </cell>
          <cell r="AB4561" t="str">
            <v>Nathani Chemicals</v>
          </cell>
          <cell r="AC4561" t="str">
            <v>Darmawan</v>
          </cell>
        </row>
        <row r="4562">
          <cell r="A4562">
            <v>4571</v>
          </cell>
          <cell r="C4562">
            <v>41652</v>
          </cell>
          <cell r="F4562" t="str">
            <v>DO140100130</v>
          </cell>
          <cell r="G4562" t="str">
            <v>DO140100130</v>
          </cell>
          <cell r="U4562" t="str">
            <v>NA</v>
          </cell>
          <cell r="AB4562" t="str">
            <v>Nathani Chemicals</v>
          </cell>
          <cell r="AC4562" t="str">
            <v>Darmawan</v>
          </cell>
        </row>
        <row r="4563">
          <cell r="A4563">
            <v>4572</v>
          </cell>
          <cell r="C4563">
            <v>41654</v>
          </cell>
          <cell r="D4563" t="str">
            <v>14SPP/NTH-PST/2016</v>
          </cell>
          <cell r="E4563" t="str">
            <v>SI14010010</v>
          </cell>
          <cell r="F4563" t="str">
            <v>DO140100131</v>
          </cell>
          <cell r="G4563" t="str">
            <v>DO140100131</v>
          </cell>
          <cell r="H4563" t="str">
            <v>PL14010010</v>
          </cell>
          <cell r="U4563" t="str">
            <v>010.000.14-41415122</v>
          </cell>
          <cell r="W4563" t="str">
            <v>1.1.5.0.1</v>
          </cell>
          <cell r="AB4563" t="str">
            <v>Nathani Indonesia</v>
          </cell>
          <cell r="AC4563" t="str">
            <v>Agustina Y. Zulkarnain</v>
          </cell>
        </row>
        <row r="4564">
          <cell r="A4564">
            <v>4573</v>
          </cell>
          <cell r="C4564">
            <v>41654</v>
          </cell>
          <cell r="F4564" t="str">
            <v>DO140100132</v>
          </cell>
          <cell r="G4564" t="str">
            <v>DO140100132</v>
          </cell>
          <cell r="U4564" t="str">
            <v>NA</v>
          </cell>
          <cell r="AB4564" t="str">
            <v>Nathani Chemicals</v>
          </cell>
          <cell r="AC4564" t="str">
            <v>Darmawan</v>
          </cell>
        </row>
        <row r="4565">
          <cell r="A4565">
            <v>4574</v>
          </cell>
          <cell r="C4565">
            <v>41654</v>
          </cell>
          <cell r="F4565" t="str">
            <v>DO140100132</v>
          </cell>
          <cell r="G4565" t="str">
            <v>DO140100132</v>
          </cell>
          <cell r="U4565" t="str">
            <v>NA</v>
          </cell>
          <cell r="AB4565" t="str">
            <v>Nathani Chemicals</v>
          </cell>
          <cell r="AC4565" t="str">
            <v>Darmawan</v>
          </cell>
        </row>
        <row r="4566">
          <cell r="A4566">
            <v>4575</v>
          </cell>
          <cell r="C4566">
            <v>41654</v>
          </cell>
          <cell r="F4566" t="str">
            <v>DO140100133</v>
          </cell>
          <cell r="G4566" t="str">
            <v>DO140100133</v>
          </cell>
          <cell r="U4566" t="str">
            <v>NA</v>
          </cell>
          <cell r="AB4566" t="str">
            <v>Nathani Chemicals</v>
          </cell>
          <cell r="AC4566" t="str">
            <v>Darmawan</v>
          </cell>
        </row>
        <row r="4567">
          <cell r="A4567">
            <v>4576</v>
          </cell>
          <cell r="C4567">
            <v>41654</v>
          </cell>
          <cell r="F4567" t="str">
            <v>DO140100133</v>
          </cell>
          <cell r="G4567" t="str">
            <v>DO140100133</v>
          </cell>
          <cell r="U4567" t="str">
            <v>NA</v>
          </cell>
          <cell r="AB4567" t="str">
            <v>Nathani Chemicals</v>
          </cell>
          <cell r="AC4567" t="str">
            <v>Darmawan</v>
          </cell>
        </row>
        <row r="4568">
          <cell r="A4568">
            <v>4577</v>
          </cell>
          <cell r="C4568">
            <v>41654</v>
          </cell>
          <cell r="F4568" t="str">
            <v>DO140100134</v>
          </cell>
          <cell r="G4568" t="str">
            <v>DO140100134</v>
          </cell>
          <cell r="U4568" t="str">
            <v>NA</v>
          </cell>
          <cell r="AB4568" t="str">
            <v>Nathani Chemicals</v>
          </cell>
          <cell r="AC4568" t="str">
            <v>Darmawan</v>
          </cell>
        </row>
        <row r="4569">
          <cell r="A4569">
            <v>4578</v>
          </cell>
          <cell r="C4569">
            <v>41654</v>
          </cell>
          <cell r="F4569" t="str">
            <v>DO140100134</v>
          </cell>
          <cell r="G4569" t="str">
            <v>DO140100134</v>
          </cell>
          <cell r="U4569" t="str">
            <v>NA</v>
          </cell>
          <cell r="AB4569" t="str">
            <v>Nathani Chemicals</v>
          </cell>
          <cell r="AC4569" t="str">
            <v>Darmawan</v>
          </cell>
        </row>
        <row r="4570">
          <cell r="A4570">
            <v>4579</v>
          </cell>
          <cell r="C4570">
            <v>41654</v>
          </cell>
          <cell r="F4570" t="str">
            <v>DO140100135</v>
          </cell>
          <cell r="G4570" t="str">
            <v>DO140100135</v>
          </cell>
          <cell r="U4570" t="str">
            <v>NA</v>
          </cell>
          <cell r="AB4570" t="str">
            <v>Nathani Chemicals</v>
          </cell>
          <cell r="AC4570" t="str">
            <v>Darmawan</v>
          </cell>
        </row>
        <row r="4571">
          <cell r="A4571">
            <v>4580</v>
          </cell>
          <cell r="C4571">
            <v>41654</v>
          </cell>
          <cell r="F4571" t="str">
            <v>DO140100135</v>
          </cell>
          <cell r="G4571" t="str">
            <v>DO140100135</v>
          </cell>
          <cell r="U4571" t="str">
            <v>NA</v>
          </cell>
          <cell r="AB4571" t="str">
            <v>Nathani Chemicals</v>
          </cell>
          <cell r="AC4571" t="str">
            <v>Darmawan</v>
          </cell>
        </row>
        <row r="4572">
          <cell r="A4572">
            <v>4581</v>
          </cell>
          <cell r="C4572">
            <v>41654</v>
          </cell>
          <cell r="F4572" t="str">
            <v>DO140100136</v>
          </cell>
          <cell r="G4572" t="str">
            <v>DO140100136</v>
          </cell>
          <cell r="U4572" t="str">
            <v>NA</v>
          </cell>
          <cell r="AB4572" t="str">
            <v>Nathani Chemicals</v>
          </cell>
          <cell r="AC4572" t="str">
            <v>Darmawan</v>
          </cell>
        </row>
        <row r="4573">
          <cell r="A4573">
            <v>4582</v>
          </cell>
          <cell r="C4573">
            <v>41654</v>
          </cell>
          <cell r="F4573" t="str">
            <v>DO140100136</v>
          </cell>
          <cell r="G4573" t="str">
            <v>DO140100136</v>
          </cell>
          <cell r="U4573" t="str">
            <v>NA</v>
          </cell>
          <cell r="AB4573" t="str">
            <v>Nathani Chemicals</v>
          </cell>
          <cell r="AC4573" t="str">
            <v>Darmawan</v>
          </cell>
        </row>
        <row r="4574">
          <cell r="A4574">
            <v>4583</v>
          </cell>
          <cell r="C4574">
            <v>41654</v>
          </cell>
          <cell r="F4574" t="str">
            <v>DO140100137</v>
          </cell>
          <cell r="G4574" t="str">
            <v>DO140100137</v>
          </cell>
          <cell r="U4574" t="str">
            <v>NA</v>
          </cell>
          <cell r="AB4574" t="str">
            <v>Nathani Chemicals</v>
          </cell>
          <cell r="AC4574" t="str">
            <v>Darmawan</v>
          </cell>
        </row>
        <row r="4575">
          <cell r="A4575">
            <v>4584</v>
          </cell>
          <cell r="C4575">
            <v>41654</v>
          </cell>
          <cell r="F4575" t="str">
            <v>DO140100137</v>
          </cell>
          <cell r="G4575" t="str">
            <v>DO140100137</v>
          </cell>
          <cell r="U4575" t="str">
            <v>NA</v>
          </cell>
          <cell r="AB4575" t="str">
            <v>Nathani Chemicals</v>
          </cell>
          <cell r="AC4575" t="str">
            <v>Darmawan</v>
          </cell>
        </row>
        <row r="4576">
          <cell r="A4576">
            <v>4585</v>
          </cell>
          <cell r="C4576">
            <v>41654</v>
          </cell>
          <cell r="F4576" t="str">
            <v>DO140100138</v>
          </cell>
          <cell r="G4576" t="str">
            <v>DO140100138</v>
          </cell>
          <cell r="U4576" t="str">
            <v>NA</v>
          </cell>
          <cell r="AB4576" t="str">
            <v>Nathani Chemicals</v>
          </cell>
          <cell r="AC4576" t="str">
            <v>Darmawan</v>
          </cell>
        </row>
        <row r="4577">
          <cell r="A4577">
            <v>4586</v>
          </cell>
          <cell r="C4577">
            <v>41654</v>
          </cell>
          <cell r="F4577" t="str">
            <v>DO140100138</v>
          </cell>
          <cell r="G4577" t="str">
            <v>DO140100138</v>
          </cell>
          <cell r="U4577" t="str">
            <v>NA</v>
          </cell>
          <cell r="AB4577" t="str">
            <v>Nathani Chemicals</v>
          </cell>
          <cell r="AC4577" t="str">
            <v>Darmawan</v>
          </cell>
        </row>
        <row r="4578">
          <cell r="A4578">
            <v>4587</v>
          </cell>
          <cell r="C4578">
            <v>41654</v>
          </cell>
          <cell r="F4578" t="str">
            <v>DO140100139</v>
          </cell>
          <cell r="G4578" t="str">
            <v>DO140100139</v>
          </cell>
          <cell r="U4578" t="str">
            <v>NA</v>
          </cell>
          <cell r="AB4578" t="str">
            <v>Nathani Chemicals</v>
          </cell>
          <cell r="AC4578" t="str">
            <v>Darmawan</v>
          </cell>
        </row>
        <row r="4579">
          <cell r="A4579">
            <v>4588</v>
          </cell>
          <cell r="C4579">
            <v>41654</v>
          </cell>
          <cell r="F4579" t="str">
            <v>DO140100139</v>
          </cell>
          <cell r="G4579" t="str">
            <v>DO140100139</v>
          </cell>
          <cell r="U4579" t="str">
            <v>NA</v>
          </cell>
          <cell r="AB4579" t="str">
            <v>Nathani Chemicals</v>
          </cell>
          <cell r="AC4579" t="str">
            <v>Darmawan</v>
          </cell>
        </row>
        <row r="4580">
          <cell r="A4580">
            <v>4589</v>
          </cell>
          <cell r="C4580">
            <v>41654</v>
          </cell>
          <cell r="F4580" t="str">
            <v>DO140100140</v>
          </cell>
          <cell r="G4580" t="str">
            <v>DO140100140</v>
          </cell>
          <cell r="U4580" t="str">
            <v>NA</v>
          </cell>
          <cell r="AB4580" t="str">
            <v>Nathani Chemicals</v>
          </cell>
          <cell r="AC4580" t="str">
            <v>Darmawan</v>
          </cell>
        </row>
        <row r="4581">
          <cell r="A4581">
            <v>4590</v>
          </cell>
          <cell r="C4581">
            <v>41654</v>
          </cell>
          <cell r="F4581" t="str">
            <v>DO140100140</v>
          </cell>
          <cell r="G4581" t="str">
            <v>DO140100140</v>
          </cell>
          <cell r="U4581" t="str">
            <v>NA</v>
          </cell>
          <cell r="AB4581" t="str">
            <v>Nathani Chemicals</v>
          </cell>
          <cell r="AC4581" t="str">
            <v>Darmawan</v>
          </cell>
        </row>
        <row r="4582">
          <cell r="A4582">
            <v>4591</v>
          </cell>
          <cell r="C4582">
            <v>41654</v>
          </cell>
          <cell r="F4582" t="str">
            <v>DO140100141</v>
          </cell>
          <cell r="G4582" t="str">
            <v>DO140100141</v>
          </cell>
          <cell r="U4582" t="str">
            <v>NA</v>
          </cell>
          <cell r="AB4582" t="str">
            <v>Nathani Chemicals</v>
          </cell>
          <cell r="AC4582" t="str">
            <v>Darmawan</v>
          </cell>
        </row>
        <row r="4583">
          <cell r="A4583">
            <v>4592</v>
          </cell>
          <cell r="C4583">
            <v>41654</v>
          </cell>
          <cell r="F4583" t="str">
            <v>DO140100141</v>
          </cell>
          <cell r="G4583" t="str">
            <v>DO140100141</v>
          </cell>
          <cell r="U4583" t="str">
            <v>NA</v>
          </cell>
          <cell r="AB4583" t="str">
            <v>Nathani Chemicals</v>
          </cell>
          <cell r="AC4583" t="str">
            <v>Darmawan</v>
          </cell>
        </row>
        <row r="4584">
          <cell r="A4584">
            <v>4593</v>
          </cell>
          <cell r="C4584">
            <v>41654</v>
          </cell>
          <cell r="F4584" t="str">
            <v>DO140100142</v>
          </cell>
          <cell r="G4584" t="str">
            <v>DO140100142</v>
          </cell>
          <cell r="U4584" t="str">
            <v>NA</v>
          </cell>
          <cell r="AB4584" t="str">
            <v>Nathani Chemicals</v>
          </cell>
          <cell r="AC4584" t="str">
            <v>Darmawan</v>
          </cell>
        </row>
        <row r="4585">
          <cell r="A4585">
            <v>4594</v>
          </cell>
          <cell r="C4585">
            <v>41654</v>
          </cell>
          <cell r="F4585" t="str">
            <v>DO140100142</v>
          </cell>
          <cell r="G4585" t="str">
            <v>DO140100142</v>
          </cell>
          <cell r="U4585" t="str">
            <v>NA</v>
          </cell>
          <cell r="AB4585" t="str">
            <v>Nathani Chemicals</v>
          </cell>
          <cell r="AC4585" t="str">
            <v>Darmawan</v>
          </cell>
        </row>
        <row r="4586">
          <cell r="A4586">
            <v>4595</v>
          </cell>
          <cell r="C4586">
            <v>41654</v>
          </cell>
          <cell r="F4586" t="str">
            <v>DO140100143</v>
          </cell>
          <cell r="G4586" t="str">
            <v>DO140100143</v>
          </cell>
          <cell r="U4586" t="str">
            <v>NA</v>
          </cell>
          <cell r="AB4586" t="str">
            <v>Nathani Chemicals</v>
          </cell>
          <cell r="AC4586" t="str">
            <v>Darmawan</v>
          </cell>
        </row>
        <row r="4587">
          <cell r="A4587">
            <v>4596</v>
          </cell>
          <cell r="C4587">
            <v>41654</v>
          </cell>
          <cell r="F4587" t="str">
            <v>DO140100143</v>
          </cell>
          <cell r="G4587" t="str">
            <v>DO140100143</v>
          </cell>
          <cell r="U4587" t="str">
            <v>NA</v>
          </cell>
          <cell r="AB4587" t="str">
            <v>Nathani Chemicals</v>
          </cell>
          <cell r="AC4587" t="str">
            <v>Darmawan</v>
          </cell>
        </row>
        <row r="4588">
          <cell r="A4588">
            <v>4597</v>
          </cell>
          <cell r="C4588">
            <v>41654</v>
          </cell>
          <cell r="F4588" t="str">
            <v>DO140100144</v>
          </cell>
          <cell r="G4588" t="str">
            <v>DO140100144</v>
          </cell>
          <cell r="U4588" t="str">
            <v>NA</v>
          </cell>
          <cell r="AB4588" t="str">
            <v>Nathani Chemicals</v>
          </cell>
          <cell r="AC4588" t="str">
            <v>Darmawan</v>
          </cell>
        </row>
        <row r="4589">
          <cell r="A4589">
            <v>4598</v>
          </cell>
          <cell r="C4589">
            <v>41654</v>
          </cell>
          <cell r="F4589" t="str">
            <v>DO140100144</v>
          </cell>
          <cell r="G4589" t="str">
            <v>DO140100144</v>
          </cell>
          <cell r="U4589" t="str">
            <v>NA</v>
          </cell>
          <cell r="AB4589" t="str">
            <v>Nathani Chemicals</v>
          </cell>
          <cell r="AC4589" t="str">
            <v>Darmawan</v>
          </cell>
        </row>
        <row r="4590">
          <cell r="A4590">
            <v>4599</v>
          </cell>
          <cell r="C4590">
            <v>41654</v>
          </cell>
          <cell r="F4590" t="str">
            <v>DO140100145</v>
          </cell>
          <cell r="G4590" t="str">
            <v>DO140100145</v>
          </cell>
          <cell r="U4590" t="str">
            <v>NA</v>
          </cell>
          <cell r="AB4590" t="str">
            <v>Nathani Chemicals</v>
          </cell>
          <cell r="AC4590" t="str">
            <v>Darmawan</v>
          </cell>
        </row>
        <row r="4591">
          <cell r="A4591">
            <v>4600</v>
          </cell>
          <cell r="C4591">
            <v>41654</v>
          </cell>
          <cell r="F4591" t="str">
            <v>DO140100145</v>
          </cell>
          <cell r="G4591" t="str">
            <v>DO140100145</v>
          </cell>
          <cell r="U4591" t="str">
            <v>NA</v>
          </cell>
          <cell r="AB4591" t="str">
            <v>Nathani Chemicals</v>
          </cell>
          <cell r="AC4591" t="str">
            <v>Darmawan</v>
          </cell>
        </row>
        <row r="4592">
          <cell r="A4592">
            <v>4601</v>
          </cell>
          <cell r="C4592">
            <v>41654</v>
          </cell>
          <cell r="F4592" t="str">
            <v>DO140100146</v>
          </cell>
          <cell r="G4592" t="str">
            <v>DO140100146</v>
          </cell>
          <cell r="U4592" t="str">
            <v>NA</v>
          </cell>
          <cell r="AB4592" t="str">
            <v>Nathani Chemicals</v>
          </cell>
          <cell r="AC4592" t="str">
            <v>Darmawan</v>
          </cell>
        </row>
        <row r="4593">
          <cell r="A4593">
            <v>4602</v>
          </cell>
          <cell r="C4593">
            <v>41654</v>
          </cell>
          <cell r="F4593" t="str">
            <v>DO140100146</v>
          </cell>
          <cell r="G4593" t="str">
            <v>DO140100146</v>
          </cell>
          <cell r="U4593" t="str">
            <v>NA</v>
          </cell>
          <cell r="AB4593" t="str">
            <v>Nathani Chemicals</v>
          </cell>
          <cell r="AC4593" t="str">
            <v>Darmawan</v>
          </cell>
        </row>
        <row r="4594">
          <cell r="A4594">
            <v>4603</v>
          </cell>
          <cell r="C4594">
            <v>41655</v>
          </cell>
          <cell r="D4594" t="str">
            <v>15SPP/NTH-PST/2016</v>
          </cell>
          <cell r="E4594" t="str">
            <v>SI14010011</v>
          </cell>
          <cell r="F4594" t="str">
            <v>DO140100147</v>
          </cell>
          <cell r="G4594" t="str">
            <v>DO140100147</v>
          </cell>
          <cell r="H4594" t="str">
            <v>PL14010011</v>
          </cell>
          <cell r="U4594" t="str">
            <v>010.000.14-41415123</v>
          </cell>
          <cell r="W4594" t="str">
            <v>1.1.5.0.1</v>
          </cell>
          <cell r="AB4594" t="str">
            <v>Nathani Indonesia</v>
          </cell>
          <cell r="AC4594" t="str">
            <v>Agustina Y. Zulkarnain</v>
          </cell>
        </row>
        <row r="4595">
          <cell r="A4595">
            <v>4604</v>
          </cell>
          <cell r="C4595">
            <v>41649</v>
          </cell>
          <cell r="E4595" t="str">
            <v>SI14010019</v>
          </cell>
          <cell r="F4595" t="str">
            <v>DO14010043</v>
          </cell>
          <cell r="G4595" t="str">
            <v>DO14010043</v>
          </cell>
          <cell r="H4595" t="str">
            <v>PL14010019</v>
          </cell>
          <cell r="U4595" t="str">
            <v>010.000.14-50130520</v>
          </cell>
          <cell r="AB4595" t="str">
            <v>Nathani Indonesia</v>
          </cell>
          <cell r="AC4595" t="str">
            <v>Agustina Y. Zulkarnain</v>
          </cell>
        </row>
        <row r="4596">
          <cell r="A4596">
            <v>4605</v>
          </cell>
          <cell r="C4596">
            <v>41654</v>
          </cell>
          <cell r="E4596" t="str">
            <v>SI14010023</v>
          </cell>
          <cell r="F4596" t="str">
            <v>DO14010055</v>
          </cell>
          <cell r="G4596" t="str">
            <v>DO14010055</v>
          </cell>
          <cell r="H4596" t="str">
            <v>PL14010023</v>
          </cell>
          <cell r="U4596" t="str">
            <v>010.000.14-50130524</v>
          </cell>
          <cell r="AB4596" t="str">
            <v>Nathani Indonesia</v>
          </cell>
          <cell r="AC4596" t="str">
            <v>Agustina Y. Zulkarnain</v>
          </cell>
        </row>
        <row r="4597">
          <cell r="A4597">
            <v>4606</v>
          </cell>
          <cell r="C4597">
            <v>41654</v>
          </cell>
          <cell r="E4597" t="str">
            <v>SI14010024</v>
          </cell>
          <cell r="F4597" t="str">
            <v>DO14010057</v>
          </cell>
          <cell r="G4597" t="str">
            <v>DO14010057</v>
          </cell>
          <cell r="H4597" t="str">
            <v>PL14010024</v>
          </cell>
          <cell r="U4597" t="str">
            <v>010.000.14-50130526</v>
          </cell>
          <cell r="AB4597" t="str">
            <v>Nathani Indonesia</v>
          </cell>
          <cell r="AC4597" t="str">
            <v>Agustina Y. Zulkarnain</v>
          </cell>
        </row>
        <row r="4598">
          <cell r="A4598">
            <v>4607</v>
          </cell>
          <cell r="C4598">
            <v>41655</v>
          </cell>
          <cell r="F4598" t="str">
            <v>DO140100148</v>
          </cell>
          <cell r="G4598" t="str">
            <v>DO140100148</v>
          </cell>
          <cell r="U4598" t="str">
            <v>NA</v>
          </cell>
          <cell r="AB4598" t="str">
            <v>Nathani Chemicals</v>
          </cell>
          <cell r="AC4598" t="str">
            <v>Darmawan</v>
          </cell>
        </row>
        <row r="4599">
          <cell r="A4599">
            <v>4608</v>
          </cell>
          <cell r="C4599">
            <v>41655</v>
          </cell>
          <cell r="F4599" t="str">
            <v>DO140100148</v>
          </cell>
          <cell r="G4599" t="str">
            <v>DO140100148</v>
          </cell>
          <cell r="U4599" t="str">
            <v>NA</v>
          </cell>
          <cell r="AB4599" t="str">
            <v>Nathani Chemicals</v>
          </cell>
          <cell r="AC4599" t="str">
            <v>Darmawan</v>
          </cell>
        </row>
        <row r="4600">
          <cell r="A4600">
            <v>4609</v>
          </cell>
          <cell r="C4600">
            <v>41655</v>
          </cell>
          <cell r="F4600" t="str">
            <v>DO140100149</v>
          </cell>
          <cell r="G4600" t="str">
            <v>DO140100149</v>
          </cell>
          <cell r="U4600" t="str">
            <v>NA</v>
          </cell>
          <cell r="AB4600" t="str">
            <v>Nathani Chemicals</v>
          </cell>
          <cell r="AC4600" t="str">
            <v>Darmawan</v>
          </cell>
        </row>
        <row r="4601">
          <cell r="A4601">
            <v>4610</v>
          </cell>
          <cell r="C4601">
            <v>41655</v>
          </cell>
          <cell r="F4601" t="str">
            <v>DO140100149</v>
          </cell>
          <cell r="G4601" t="str">
            <v>DO140100149</v>
          </cell>
          <cell r="U4601" t="str">
            <v>NA</v>
          </cell>
          <cell r="AB4601" t="str">
            <v>Nathani Chemicals</v>
          </cell>
          <cell r="AC4601" t="str">
            <v>Darmawan</v>
          </cell>
        </row>
        <row r="4602">
          <cell r="A4602">
            <v>4611</v>
          </cell>
          <cell r="C4602">
            <v>41655</v>
          </cell>
          <cell r="F4602" t="str">
            <v>DO140100150</v>
          </cell>
          <cell r="G4602" t="str">
            <v>DO140100150</v>
          </cell>
          <cell r="U4602" t="str">
            <v>NA</v>
          </cell>
          <cell r="AB4602" t="str">
            <v>Nathani Chemicals</v>
          </cell>
          <cell r="AC4602" t="str">
            <v>Darmawan</v>
          </cell>
        </row>
        <row r="4603">
          <cell r="A4603">
            <v>4612</v>
          </cell>
          <cell r="C4603">
            <v>41655</v>
          </cell>
          <cell r="F4603" t="str">
            <v>DO140100150</v>
          </cell>
          <cell r="G4603" t="str">
            <v>DO140100150</v>
          </cell>
          <cell r="U4603" t="str">
            <v>NA</v>
          </cell>
          <cell r="AB4603" t="str">
            <v>Nathani Chemicals</v>
          </cell>
          <cell r="AC4603" t="str">
            <v>Darmawan</v>
          </cell>
        </row>
        <row r="4604">
          <cell r="A4604">
            <v>4613</v>
          </cell>
          <cell r="C4604">
            <v>41655</v>
          </cell>
          <cell r="F4604" t="str">
            <v>DO140100151</v>
          </cell>
          <cell r="G4604" t="str">
            <v>DO140100151</v>
          </cell>
          <cell r="U4604" t="str">
            <v>NA</v>
          </cell>
          <cell r="AB4604" t="str">
            <v>Nathani Chemicals</v>
          </cell>
          <cell r="AC4604" t="str">
            <v>Darmawan</v>
          </cell>
        </row>
        <row r="4605">
          <cell r="A4605">
            <v>4614</v>
          </cell>
          <cell r="C4605">
            <v>41655</v>
          </cell>
          <cell r="F4605" t="str">
            <v>DO140100151</v>
          </cell>
          <cell r="G4605" t="str">
            <v>DO140100151</v>
          </cell>
          <cell r="U4605" t="str">
            <v>NA</v>
          </cell>
          <cell r="AB4605" t="str">
            <v>Nathani Chemicals</v>
          </cell>
          <cell r="AC4605" t="str">
            <v>Darmawan</v>
          </cell>
        </row>
        <row r="4606">
          <cell r="A4606">
            <v>4615</v>
          </cell>
          <cell r="C4606">
            <v>41655</v>
          </cell>
          <cell r="F4606" t="str">
            <v>DO140100152</v>
          </cell>
          <cell r="G4606" t="str">
            <v>DO140100152</v>
          </cell>
          <cell r="U4606" t="str">
            <v>NA</v>
          </cell>
          <cell r="AB4606" t="str">
            <v>Nathani Chemicals</v>
          </cell>
          <cell r="AC4606" t="str">
            <v>Darmawan</v>
          </cell>
        </row>
        <row r="4607">
          <cell r="A4607">
            <v>4616</v>
          </cell>
          <cell r="C4607">
            <v>41655</v>
          </cell>
          <cell r="F4607" t="str">
            <v>DO140100152</v>
          </cell>
          <cell r="G4607" t="str">
            <v>DO140100152</v>
          </cell>
          <cell r="U4607" t="str">
            <v>NA</v>
          </cell>
          <cell r="AB4607" t="str">
            <v>Nathani Chemicals</v>
          </cell>
          <cell r="AC4607" t="str">
            <v>Darmawan</v>
          </cell>
        </row>
        <row r="4608">
          <cell r="A4608">
            <v>4617</v>
          </cell>
          <cell r="C4608">
            <v>41655</v>
          </cell>
          <cell r="F4608" t="str">
            <v>DO140100153</v>
          </cell>
          <cell r="G4608" t="str">
            <v>DO140100153</v>
          </cell>
          <cell r="U4608" t="str">
            <v>NA</v>
          </cell>
          <cell r="AB4608" t="str">
            <v>Nathani Chemicals</v>
          </cell>
          <cell r="AC4608" t="str">
            <v>Darmawan</v>
          </cell>
        </row>
        <row r="4609">
          <cell r="A4609">
            <v>4618</v>
          </cell>
          <cell r="C4609">
            <v>41655</v>
          </cell>
          <cell r="F4609" t="str">
            <v>DO140100153</v>
          </cell>
          <cell r="G4609" t="str">
            <v>DO140100153</v>
          </cell>
          <cell r="U4609" t="str">
            <v>NA</v>
          </cell>
          <cell r="AB4609" t="str">
            <v>Nathani Chemicals</v>
          </cell>
          <cell r="AC4609" t="str">
            <v>Darmawan</v>
          </cell>
        </row>
        <row r="4610">
          <cell r="A4610">
            <v>4619</v>
          </cell>
          <cell r="C4610">
            <v>41655</v>
          </cell>
          <cell r="F4610" t="str">
            <v>DO140100154</v>
          </cell>
          <cell r="G4610" t="str">
            <v>DO140100154</v>
          </cell>
          <cell r="U4610" t="str">
            <v>NA</v>
          </cell>
          <cell r="AB4610" t="str">
            <v>Nathani Chemicals</v>
          </cell>
          <cell r="AC4610" t="str">
            <v>Darmawan</v>
          </cell>
        </row>
        <row r="4611">
          <cell r="A4611">
            <v>4620</v>
          </cell>
          <cell r="C4611">
            <v>41655</v>
          </cell>
          <cell r="F4611" t="str">
            <v>DO140100154</v>
          </cell>
          <cell r="G4611" t="str">
            <v>DO140100154</v>
          </cell>
          <cell r="U4611" t="str">
            <v>NA</v>
          </cell>
          <cell r="AB4611" t="str">
            <v>Nathani Chemicals</v>
          </cell>
          <cell r="AC4611" t="str">
            <v>Darmawan</v>
          </cell>
        </row>
        <row r="4612">
          <cell r="A4612">
            <v>4621</v>
          </cell>
          <cell r="C4612">
            <v>41655</v>
          </cell>
          <cell r="F4612" t="str">
            <v>DO140100155</v>
          </cell>
          <cell r="G4612" t="str">
            <v>DO140100155</v>
          </cell>
          <cell r="U4612" t="str">
            <v>NA</v>
          </cell>
          <cell r="AB4612" t="str">
            <v>Nathani Chemicals</v>
          </cell>
          <cell r="AC4612" t="str">
            <v>Darmawan</v>
          </cell>
        </row>
        <row r="4613">
          <cell r="A4613">
            <v>4622</v>
          </cell>
          <cell r="C4613">
            <v>41655</v>
          </cell>
          <cell r="F4613" t="str">
            <v>DO140100155</v>
          </cell>
          <cell r="G4613" t="str">
            <v>DO140100155</v>
          </cell>
          <cell r="U4613" t="str">
            <v>NA</v>
          </cell>
          <cell r="AB4613" t="str">
            <v>Nathani Chemicals</v>
          </cell>
          <cell r="AC4613" t="str">
            <v>Darmawan</v>
          </cell>
        </row>
        <row r="4614">
          <cell r="A4614">
            <v>4623</v>
          </cell>
          <cell r="C4614">
            <v>41655</v>
          </cell>
          <cell r="F4614" t="str">
            <v>DO140100156</v>
          </cell>
          <cell r="G4614" t="str">
            <v>DO140100156</v>
          </cell>
          <cell r="U4614" t="str">
            <v>NA</v>
          </cell>
          <cell r="AB4614" t="str">
            <v>Nathani Chemicals</v>
          </cell>
          <cell r="AC4614" t="str">
            <v>Darmawan</v>
          </cell>
        </row>
        <row r="4615">
          <cell r="A4615">
            <v>4624</v>
          </cell>
          <cell r="C4615">
            <v>41655</v>
          </cell>
          <cell r="F4615" t="str">
            <v>DO140100156</v>
          </cell>
          <cell r="G4615" t="str">
            <v>DO140100156</v>
          </cell>
          <cell r="U4615" t="str">
            <v>NA</v>
          </cell>
          <cell r="AB4615" t="str">
            <v>Nathani Chemicals</v>
          </cell>
          <cell r="AC4615" t="str">
            <v>Darmawan</v>
          </cell>
        </row>
        <row r="4616">
          <cell r="A4616">
            <v>4625</v>
          </cell>
          <cell r="C4616">
            <v>41655</v>
          </cell>
          <cell r="F4616" t="str">
            <v>DO140100157</v>
          </cell>
          <cell r="G4616" t="str">
            <v>DO140100157</v>
          </cell>
          <cell r="U4616" t="str">
            <v>NA</v>
          </cell>
          <cell r="AB4616" t="str">
            <v>Nathani Chemicals</v>
          </cell>
          <cell r="AC4616" t="str">
            <v>Darmawan</v>
          </cell>
        </row>
        <row r="4617">
          <cell r="A4617">
            <v>4626</v>
          </cell>
          <cell r="C4617">
            <v>41655</v>
          </cell>
          <cell r="F4617" t="str">
            <v>DO140100157</v>
          </cell>
          <cell r="G4617" t="str">
            <v>DO140100157</v>
          </cell>
          <cell r="U4617" t="str">
            <v>NA</v>
          </cell>
          <cell r="AB4617" t="str">
            <v>Nathani Chemicals</v>
          </cell>
          <cell r="AC4617" t="str">
            <v>Darmawan</v>
          </cell>
        </row>
        <row r="4618">
          <cell r="A4618">
            <v>4627</v>
          </cell>
          <cell r="C4618">
            <v>41655</v>
          </cell>
          <cell r="F4618" t="str">
            <v>DO140100158</v>
          </cell>
          <cell r="G4618" t="str">
            <v>DO140100158</v>
          </cell>
          <cell r="U4618" t="str">
            <v>NA</v>
          </cell>
          <cell r="AB4618" t="str">
            <v>Nathani Chemicals</v>
          </cell>
          <cell r="AC4618" t="str">
            <v>Darmawan</v>
          </cell>
        </row>
        <row r="4619">
          <cell r="A4619">
            <v>4628</v>
          </cell>
          <cell r="C4619">
            <v>41655</v>
          </cell>
          <cell r="F4619" t="str">
            <v>DO140100158</v>
          </cell>
          <cell r="G4619" t="str">
            <v>DO140100158</v>
          </cell>
          <cell r="U4619" t="str">
            <v>NA</v>
          </cell>
          <cell r="AB4619" t="str">
            <v>Nathani Chemicals</v>
          </cell>
          <cell r="AC4619" t="str">
            <v>Darmawan</v>
          </cell>
        </row>
        <row r="4620">
          <cell r="A4620">
            <v>4629</v>
          </cell>
          <cell r="C4620">
            <v>41655</v>
          </cell>
          <cell r="F4620" t="str">
            <v>DO140100159</v>
          </cell>
          <cell r="G4620" t="str">
            <v>DO140100159</v>
          </cell>
          <cell r="U4620" t="str">
            <v>NA</v>
          </cell>
          <cell r="AB4620" t="str">
            <v>Nathani Chemicals</v>
          </cell>
          <cell r="AC4620" t="str">
            <v>Darmawan</v>
          </cell>
        </row>
        <row r="4621">
          <cell r="A4621">
            <v>4630</v>
          </cell>
          <cell r="C4621">
            <v>41655</v>
          </cell>
          <cell r="F4621" t="str">
            <v>DO140100159</v>
          </cell>
          <cell r="G4621" t="str">
            <v>DO140100159</v>
          </cell>
          <cell r="U4621" t="str">
            <v>NA</v>
          </cell>
          <cell r="AB4621" t="str">
            <v>Nathani Chemicals</v>
          </cell>
          <cell r="AC4621" t="str">
            <v>Darmawan</v>
          </cell>
        </row>
        <row r="4622">
          <cell r="A4622">
            <v>4631</v>
          </cell>
          <cell r="C4622">
            <v>41655</v>
          </cell>
          <cell r="F4622" t="str">
            <v>DO140100160</v>
          </cell>
          <cell r="G4622" t="str">
            <v>DO140100160</v>
          </cell>
          <cell r="U4622" t="str">
            <v>NA</v>
          </cell>
          <cell r="AB4622" t="str">
            <v>Nathani Chemicals</v>
          </cell>
          <cell r="AC4622" t="str">
            <v>Darmawan</v>
          </cell>
        </row>
        <row r="4623">
          <cell r="A4623">
            <v>4632</v>
          </cell>
          <cell r="C4623">
            <v>41655</v>
          </cell>
          <cell r="F4623" t="str">
            <v>DO140100160</v>
          </cell>
          <cell r="G4623" t="str">
            <v>DO140100160</v>
          </cell>
          <cell r="U4623" t="str">
            <v>NA</v>
          </cell>
          <cell r="AB4623" t="str">
            <v>Nathani Chemicals</v>
          </cell>
          <cell r="AC4623" t="str">
            <v>Darmawan</v>
          </cell>
        </row>
        <row r="4624">
          <cell r="A4624">
            <v>4633</v>
          </cell>
          <cell r="C4624">
            <v>41655</v>
          </cell>
          <cell r="D4624" t="str">
            <v>16SPP/NTH-PST/2016</v>
          </cell>
          <cell r="E4624" t="str">
            <v>SI14010012</v>
          </cell>
          <cell r="F4624" t="str">
            <v>DO140100161</v>
          </cell>
          <cell r="G4624" t="str">
            <v>DO140100161</v>
          </cell>
          <cell r="H4624" t="str">
            <v>PL14010012</v>
          </cell>
          <cell r="U4624" t="str">
            <v>010.000.14-41415124</v>
          </cell>
          <cell r="W4624" t="str">
            <v>1.1.5.0.1</v>
          </cell>
          <cell r="AB4624" t="str">
            <v>Nathani Indonesia</v>
          </cell>
          <cell r="AC4624" t="str">
            <v>Agustina Y. Zulkarnain</v>
          </cell>
        </row>
        <row r="4625">
          <cell r="A4625">
            <v>4634</v>
          </cell>
          <cell r="C4625">
            <v>41656</v>
          </cell>
          <cell r="D4625" t="str">
            <v>17SPP/NTH-PST/2016</v>
          </cell>
          <cell r="E4625" t="str">
            <v>SI14010013</v>
          </cell>
          <cell r="F4625" t="str">
            <v>DO140100162</v>
          </cell>
          <cell r="G4625" t="str">
            <v>DO140100162</v>
          </cell>
          <cell r="H4625" t="str">
            <v>PL14010013</v>
          </cell>
          <cell r="U4625" t="str">
            <v>010.000.14-41415125</v>
          </cell>
          <cell r="W4625" t="str">
            <v>1.1.5.0.1</v>
          </cell>
          <cell r="AB4625" t="str">
            <v>Nathani Indonesia</v>
          </cell>
          <cell r="AC4625" t="str">
            <v>Agustina Y. Zulkarnain</v>
          </cell>
        </row>
        <row r="4626">
          <cell r="A4626">
            <v>4635</v>
          </cell>
          <cell r="C4626">
            <v>41656</v>
          </cell>
          <cell r="F4626" t="str">
            <v>DO140100163</v>
          </cell>
          <cell r="G4626" t="str">
            <v>DO140100163</v>
          </cell>
          <cell r="U4626" t="str">
            <v>NA</v>
          </cell>
          <cell r="AB4626" t="str">
            <v>Nathani Chemicals</v>
          </cell>
          <cell r="AC4626" t="str">
            <v>Darmawan</v>
          </cell>
        </row>
        <row r="4627">
          <cell r="A4627">
            <v>4636</v>
          </cell>
          <cell r="C4627">
            <v>41656</v>
          </cell>
          <cell r="F4627" t="str">
            <v>DO140100163</v>
          </cell>
          <cell r="G4627" t="str">
            <v>DO140100163</v>
          </cell>
          <cell r="U4627" t="str">
            <v>NA</v>
          </cell>
          <cell r="AB4627" t="str">
            <v>Nathani Chemicals</v>
          </cell>
          <cell r="AC4627" t="str">
            <v>Darmawan</v>
          </cell>
        </row>
        <row r="4628">
          <cell r="A4628">
            <v>4637</v>
          </cell>
          <cell r="C4628">
            <v>41656</v>
          </cell>
          <cell r="F4628" t="str">
            <v>DO140100164</v>
          </cell>
          <cell r="G4628" t="str">
            <v>DO140100164</v>
          </cell>
          <cell r="U4628" t="str">
            <v>NA</v>
          </cell>
          <cell r="AB4628" t="str">
            <v>Nathani Chemicals</v>
          </cell>
          <cell r="AC4628" t="str">
            <v>Darmawan</v>
          </cell>
        </row>
        <row r="4629">
          <cell r="A4629">
            <v>4638</v>
          </cell>
          <cell r="C4629">
            <v>41656</v>
          </cell>
          <cell r="F4629" t="str">
            <v>DO140100164</v>
          </cell>
          <cell r="G4629" t="str">
            <v>DO140100164</v>
          </cell>
          <cell r="U4629" t="str">
            <v>NA</v>
          </cell>
          <cell r="AB4629" t="str">
            <v>Nathani Chemicals</v>
          </cell>
          <cell r="AC4629" t="str">
            <v>Darmawan</v>
          </cell>
        </row>
        <row r="4630">
          <cell r="A4630">
            <v>4639</v>
          </cell>
          <cell r="C4630">
            <v>41656</v>
          </cell>
          <cell r="F4630" t="str">
            <v>DO140100165</v>
          </cell>
          <cell r="G4630" t="str">
            <v>DO140100165</v>
          </cell>
          <cell r="U4630" t="str">
            <v>NA</v>
          </cell>
          <cell r="AB4630" t="str">
            <v>Nathani Chemicals</v>
          </cell>
          <cell r="AC4630" t="str">
            <v>Darmawan</v>
          </cell>
        </row>
        <row r="4631">
          <cell r="A4631">
            <v>4640</v>
          </cell>
          <cell r="C4631">
            <v>41656</v>
          </cell>
          <cell r="F4631" t="str">
            <v>DO140100165</v>
          </cell>
          <cell r="G4631" t="str">
            <v>DO140100165</v>
          </cell>
          <cell r="U4631" t="str">
            <v>NA</v>
          </cell>
          <cell r="AB4631" t="str">
            <v>Nathani Chemicals</v>
          </cell>
          <cell r="AC4631" t="str">
            <v>Darmawan</v>
          </cell>
        </row>
        <row r="4632">
          <cell r="A4632">
            <v>4641</v>
          </cell>
          <cell r="C4632">
            <v>41656</v>
          </cell>
          <cell r="F4632" t="str">
            <v>DO140100166</v>
          </cell>
          <cell r="G4632" t="str">
            <v>DO140100166</v>
          </cell>
          <cell r="U4632" t="str">
            <v>NA</v>
          </cell>
          <cell r="AB4632" t="str">
            <v>Nathani Chemicals</v>
          </cell>
          <cell r="AC4632" t="str">
            <v>Darmawan</v>
          </cell>
        </row>
        <row r="4633">
          <cell r="A4633">
            <v>4642</v>
          </cell>
          <cell r="C4633">
            <v>41656</v>
          </cell>
          <cell r="F4633" t="str">
            <v>DO140100166</v>
          </cell>
          <cell r="G4633" t="str">
            <v>DO140100166</v>
          </cell>
          <cell r="U4633" t="str">
            <v>NA</v>
          </cell>
          <cell r="AB4633" t="str">
            <v>Nathani Chemicals</v>
          </cell>
          <cell r="AC4633" t="str">
            <v>Darmawan</v>
          </cell>
        </row>
        <row r="4634">
          <cell r="A4634">
            <v>4643</v>
          </cell>
          <cell r="C4634">
            <v>41656</v>
          </cell>
          <cell r="F4634" t="str">
            <v>DO140100167</v>
          </cell>
          <cell r="G4634" t="str">
            <v>DO140100167</v>
          </cell>
          <cell r="U4634" t="str">
            <v>NA</v>
          </cell>
          <cell r="AB4634" t="str">
            <v>Nathani Chemicals</v>
          </cell>
          <cell r="AC4634" t="str">
            <v>Darmawan</v>
          </cell>
        </row>
        <row r="4635">
          <cell r="A4635">
            <v>4644</v>
          </cell>
          <cell r="C4635">
            <v>41656</v>
          </cell>
          <cell r="F4635" t="str">
            <v>DO140100167</v>
          </cell>
          <cell r="G4635" t="str">
            <v>DO140100167</v>
          </cell>
          <cell r="U4635" t="str">
            <v>NA</v>
          </cell>
          <cell r="AB4635" t="str">
            <v>Nathani Chemicals</v>
          </cell>
          <cell r="AC4635" t="str">
            <v>Darmawan</v>
          </cell>
        </row>
        <row r="4636">
          <cell r="A4636">
            <v>4645</v>
          </cell>
          <cell r="C4636">
            <v>41656</v>
          </cell>
          <cell r="F4636" t="str">
            <v>DO140100168</v>
          </cell>
          <cell r="G4636" t="str">
            <v>DO140100168</v>
          </cell>
          <cell r="U4636" t="str">
            <v>NA</v>
          </cell>
          <cell r="AB4636" t="str">
            <v>Nathani Chemicals</v>
          </cell>
          <cell r="AC4636" t="str">
            <v>Darmawan</v>
          </cell>
        </row>
        <row r="4637">
          <cell r="A4637">
            <v>4646</v>
          </cell>
          <cell r="C4637">
            <v>41656</v>
          </cell>
          <cell r="F4637" t="str">
            <v>DO140100168</v>
          </cell>
          <cell r="G4637" t="str">
            <v>DO140100168</v>
          </cell>
          <cell r="U4637" t="str">
            <v>NA</v>
          </cell>
          <cell r="AB4637" t="str">
            <v>Nathani Chemicals</v>
          </cell>
          <cell r="AC4637" t="str">
            <v>Darmawan</v>
          </cell>
        </row>
        <row r="4638">
          <cell r="A4638">
            <v>4647</v>
          </cell>
          <cell r="C4638">
            <v>41656</v>
          </cell>
          <cell r="F4638" t="str">
            <v>DO140100169</v>
          </cell>
          <cell r="G4638" t="str">
            <v>DO140100169</v>
          </cell>
          <cell r="U4638" t="str">
            <v>NA</v>
          </cell>
          <cell r="AB4638" t="str">
            <v>Nathani Chemicals</v>
          </cell>
          <cell r="AC4638" t="str">
            <v>Darmawan</v>
          </cell>
        </row>
        <row r="4639">
          <cell r="A4639">
            <v>4648</v>
          </cell>
          <cell r="C4639">
            <v>41656</v>
          </cell>
          <cell r="F4639" t="str">
            <v>DO140100169</v>
          </cell>
          <cell r="G4639" t="str">
            <v>DO140100169</v>
          </cell>
          <cell r="U4639" t="str">
            <v>NA</v>
          </cell>
          <cell r="AB4639" t="str">
            <v>Nathani Chemicals</v>
          </cell>
          <cell r="AC4639" t="str">
            <v>Darmawan</v>
          </cell>
        </row>
        <row r="4640">
          <cell r="A4640">
            <v>4649</v>
          </cell>
          <cell r="C4640">
            <v>41656</v>
          </cell>
          <cell r="F4640" t="str">
            <v>DO140100170</v>
          </cell>
          <cell r="G4640" t="str">
            <v>DO140100170</v>
          </cell>
          <cell r="U4640" t="str">
            <v>NA</v>
          </cell>
          <cell r="AB4640" t="str">
            <v>Nathani Chemicals</v>
          </cell>
          <cell r="AC4640" t="str">
            <v>Darmawan</v>
          </cell>
        </row>
        <row r="4641">
          <cell r="A4641">
            <v>4650</v>
          </cell>
          <cell r="C4641">
            <v>41656</v>
          </cell>
          <cell r="F4641" t="str">
            <v>DO140100170</v>
          </cell>
          <cell r="G4641" t="str">
            <v>DO140100170</v>
          </cell>
          <cell r="U4641" t="str">
            <v>NA</v>
          </cell>
          <cell r="AB4641" t="str">
            <v>Nathani Chemicals</v>
          </cell>
          <cell r="AC4641" t="str">
            <v>Darmawan</v>
          </cell>
        </row>
        <row r="4642">
          <cell r="A4642">
            <v>4651</v>
          </cell>
          <cell r="C4642">
            <v>41656</v>
          </cell>
          <cell r="F4642" t="str">
            <v>DO140100171</v>
          </cell>
          <cell r="G4642" t="str">
            <v>DO140100171</v>
          </cell>
          <cell r="U4642" t="str">
            <v>NA</v>
          </cell>
          <cell r="AB4642" t="str">
            <v>Nathani Chemicals</v>
          </cell>
          <cell r="AC4642" t="str">
            <v>Darmawan</v>
          </cell>
        </row>
        <row r="4643">
          <cell r="A4643">
            <v>4652</v>
          </cell>
          <cell r="C4643">
            <v>41656</v>
          </cell>
          <cell r="F4643" t="str">
            <v>DO140100171</v>
          </cell>
          <cell r="G4643" t="str">
            <v>DO140100171</v>
          </cell>
          <cell r="U4643" t="str">
            <v>NA</v>
          </cell>
          <cell r="AB4643" t="str">
            <v>Nathani Chemicals</v>
          </cell>
          <cell r="AC4643" t="str">
            <v>Darmawan</v>
          </cell>
        </row>
        <row r="4644">
          <cell r="A4644">
            <v>4653</v>
          </cell>
          <cell r="C4644">
            <v>41656</v>
          </cell>
          <cell r="F4644" t="str">
            <v>DO140100172</v>
          </cell>
          <cell r="G4644" t="str">
            <v>DO140100172</v>
          </cell>
          <cell r="U4644" t="str">
            <v>NA</v>
          </cell>
          <cell r="AB4644" t="str">
            <v>Nathani Chemicals</v>
          </cell>
          <cell r="AC4644" t="str">
            <v>Darmawan</v>
          </cell>
        </row>
        <row r="4645">
          <cell r="A4645">
            <v>4654</v>
          </cell>
          <cell r="C4645">
            <v>41656</v>
          </cell>
          <cell r="F4645" t="str">
            <v>DO140100172</v>
          </cell>
          <cell r="G4645" t="str">
            <v>DO140100172</v>
          </cell>
          <cell r="U4645" t="str">
            <v>NA</v>
          </cell>
          <cell r="AB4645" t="str">
            <v>Nathani Chemicals</v>
          </cell>
          <cell r="AC4645" t="str">
            <v>Darmawan</v>
          </cell>
        </row>
        <row r="4646">
          <cell r="A4646">
            <v>4655</v>
          </cell>
          <cell r="C4646">
            <v>41656</v>
          </cell>
          <cell r="F4646" t="str">
            <v>DO140100173</v>
          </cell>
          <cell r="G4646" t="str">
            <v>DO140100173</v>
          </cell>
          <cell r="U4646" t="str">
            <v>NA</v>
          </cell>
          <cell r="AB4646" t="str">
            <v>Nathani Chemicals</v>
          </cell>
          <cell r="AC4646" t="str">
            <v>Darmawan</v>
          </cell>
        </row>
        <row r="4647">
          <cell r="A4647">
            <v>4656</v>
          </cell>
          <cell r="C4647">
            <v>41656</v>
          </cell>
          <cell r="F4647" t="str">
            <v>DO140100173</v>
          </cell>
          <cell r="G4647" t="str">
            <v>DO140100173</v>
          </cell>
          <cell r="U4647" t="str">
            <v>NA</v>
          </cell>
          <cell r="AB4647" t="str">
            <v>Nathani Chemicals</v>
          </cell>
          <cell r="AC4647" t="str">
            <v>Darmawan</v>
          </cell>
        </row>
        <row r="4648">
          <cell r="A4648">
            <v>4657</v>
          </cell>
          <cell r="C4648">
            <v>41656</v>
          </cell>
          <cell r="F4648" t="str">
            <v>DO140100174</v>
          </cell>
          <cell r="G4648" t="str">
            <v>DO140100174</v>
          </cell>
          <cell r="U4648" t="str">
            <v>NA</v>
          </cell>
          <cell r="AB4648" t="str">
            <v>Nathani Chemicals</v>
          </cell>
          <cell r="AC4648" t="str">
            <v>Darmawan</v>
          </cell>
        </row>
        <row r="4649">
          <cell r="A4649">
            <v>4658</v>
          </cell>
          <cell r="C4649">
            <v>41656</v>
          </cell>
          <cell r="F4649" t="str">
            <v>DO140100174</v>
          </cell>
          <cell r="G4649" t="str">
            <v>DO140100174</v>
          </cell>
          <cell r="U4649" t="str">
            <v>NA</v>
          </cell>
          <cell r="AB4649" t="str">
            <v>Nathani Chemicals</v>
          </cell>
          <cell r="AC4649" t="str">
            <v>Darmawan</v>
          </cell>
        </row>
        <row r="4650">
          <cell r="A4650">
            <v>4659</v>
          </cell>
          <cell r="C4650">
            <v>41656</v>
          </cell>
          <cell r="F4650" t="str">
            <v>DO140100175</v>
          </cell>
          <cell r="G4650" t="str">
            <v>DO140100175</v>
          </cell>
          <cell r="U4650" t="str">
            <v>NA</v>
          </cell>
          <cell r="AB4650" t="str">
            <v>Nathani Chemicals</v>
          </cell>
          <cell r="AC4650" t="str">
            <v>Darmawan</v>
          </cell>
        </row>
        <row r="4651">
          <cell r="A4651">
            <v>4660</v>
          </cell>
          <cell r="C4651">
            <v>41656</v>
          </cell>
          <cell r="F4651" t="str">
            <v>DO140100175</v>
          </cell>
          <cell r="G4651" t="str">
            <v>DO140100175</v>
          </cell>
          <cell r="U4651" t="str">
            <v>NA</v>
          </cell>
          <cell r="AB4651" t="str">
            <v>Nathani Chemicals</v>
          </cell>
          <cell r="AC4651" t="str">
            <v>Darmawan</v>
          </cell>
        </row>
        <row r="4652">
          <cell r="A4652">
            <v>4661</v>
          </cell>
          <cell r="C4652">
            <v>41656</v>
          </cell>
          <cell r="F4652" t="str">
            <v>DO140100176</v>
          </cell>
          <cell r="G4652" t="str">
            <v>DO140100176</v>
          </cell>
          <cell r="U4652" t="str">
            <v>NA</v>
          </cell>
          <cell r="AB4652" t="str">
            <v>Nathani Chemicals</v>
          </cell>
          <cell r="AC4652" t="str">
            <v>Darmawan</v>
          </cell>
        </row>
        <row r="4653">
          <cell r="A4653">
            <v>4662</v>
          </cell>
          <cell r="C4653">
            <v>41656</v>
          </cell>
          <cell r="F4653" t="str">
            <v>DO140100176</v>
          </cell>
          <cell r="G4653" t="str">
            <v>DO140100176</v>
          </cell>
          <cell r="U4653" t="str">
            <v>NA</v>
          </cell>
          <cell r="AB4653" t="str">
            <v>Nathani Chemicals</v>
          </cell>
          <cell r="AC4653" t="str">
            <v>Darmawan</v>
          </cell>
        </row>
        <row r="4654">
          <cell r="A4654">
            <v>4663</v>
          </cell>
          <cell r="C4654">
            <v>41656</v>
          </cell>
          <cell r="F4654" t="str">
            <v>DO140100177</v>
          </cell>
          <cell r="G4654" t="str">
            <v>DO140100177</v>
          </cell>
          <cell r="U4654" t="str">
            <v>NA</v>
          </cell>
          <cell r="AB4654" t="str">
            <v>Nathani Chemicals</v>
          </cell>
          <cell r="AC4654" t="str">
            <v>Darmawan</v>
          </cell>
        </row>
        <row r="4655">
          <cell r="A4655">
            <v>4664</v>
          </cell>
          <cell r="C4655">
            <v>41656</v>
          </cell>
          <cell r="F4655" t="str">
            <v>DO140100177</v>
          </cell>
          <cell r="G4655" t="str">
            <v>DO140100177</v>
          </cell>
          <cell r="U4655" t="str">
            <v>NA</v>
          </cell>
          <cell r="AB4655" t="str">
            <v>Nathani Chemicals</v>
          </cell>
          <cell r="AC4655" t="str">
            <v>Darmawan</v>
          </cell>
        </row>
        <row r="4656">
          <cell r="A4656">
            <v>4665</v>
          </cell>
          <cell r="C4656">
            <v>41654</v>
          </cell>
          <cell r="D4656" t="str">
            <v>CPO001090006</v>
          </cell>
          <cell r="E4656" t="str">
            <v>SI130900164</v>
          </cell>
          <cell r="F4656" t="str">
            <v>DO130900718</v>
          </cell>
          <cell r="G4656" t="str">
            <v>DO130900718</v>
          </cell>
          <cell r="H4656" t="str">
            <v>PL130900164</v>
          </cell>
          <cell r="U4656" t="str">
            <v>010.901-13.89237529</v>
          </cell>
          <cell r="W4656" t="str">
            <v>1.1.5.0.12</v>
          </cell>
          <cell r="AB4656" t="str">
            <v>Karunia Lancar Makmur Jaya</v>
          </cell>
          <cell r="AC4656" t="str">
            <v>Bayu Okto Wijaya</v>
          </cell>
        </row>
        <row r="4657">
          <cell r="A4657">
            <v>4666</v>
          </cell>
          <cell r="C4657">
            <v>41654</v>
          </cell>
          <cell r="D4657" t="str">
            <v>CPO001090009</v>
          </cell>
          <cell r="E4657" t="str">
            <v>SI130900168</v>
          </cell>
          <cell r="F4657" t="str">
            <v>DO130900788</v>
          </cell>
          <cell r="G4657" t="str">
            <v>DO130900788</v>
          </cell>
          <cell r="H4657" t="str">
            <v>PL130900168</v>
          </cell>
          <cell r="U4657" t="str">
            <v>010.901-13.89237533</v>
          </cell>
          <cell r="W4657" t="str">
            <v>1.1.5.0.2</v>
          </cell>
          <cell r="AB4657" t="str">
            <v>Global Inti Agro</v>
          </cell>
          <cell r="AC4657" t="str">
            <v>Yudianto</v>
          </cell>
        </row>
        <row r="4658">
          <cell r="A4658">
            <v>4667</v>
          </cell>
          <cell r="C4658">
            <v>41652</v>
          </cell>
          <cell r="D4658" t="str">
            <v>CPO001090006</v>
          </cell>
          <cell r="E4658" t="str">
            <v>SI130900164</v>
          </cell>
          <cell r="F4658" t="str">
            <v>DO130900718</v>
          </cell>
          <cell r="G4658" t="str">
            <v>DO130900718</v>
          </cell>
          <cell r="H4658" t="str">
            <v>PL130900164</v>
          </cell>
          <cell r="U4658" t="str">
            <v>010.901-13.89237529</v>
          </cell>
          <cell r="W4658" t="str">
            <v>1.1.5.0.12</v>
          </cell>
          <cell r="AB4658" t="str">
            <v>Karunia Lancar Makmur Jaya</v>
          </cell>
          <cell r="AC4658" t="str">
            <v>Bayu Okto Wijaya</v>
          </cell>
        </row>
        <row r="4659">
          <cell r="A4659">
            <v>4668</v>
          </cell>
          <cell r="C4659">
            <v>41657</v>
          </cell>
          <cell r="F4659" t="str">
            <v>DO140100178</v>
          </cell>
          <cell r="G4659" t="str">
            <v>DO140100178</v>
          </cell>
          <cell r="U4659" t="str">
            <v>NA</v>
          </cell>
          <cell r="AB4659" t="str">
            <v>Nathani Chemicals</v>
          </cell>
          <cell r="AC4659" t="str">
            <v>Darmawan</v>
          </cell>
        </row>
        <row r="4660">
          <cell r="A4660">
            <v>4669</v>
          </cell>
          <cell r="C4660">
            <v>41657</v>
          </cell>
          <cell r="F4660" t="str">
            <v>DO140100178</v>
          </cell>
          <cell r="G4660" t="str">
            <v>DO140100178</v>
          </cell>
          <cell r="U4660" t="str">
            <v>NA</v>
          </cell>
          <cell r="AB4660" t="str">
            <v>Nathani Chemicals</v>
          </cell>
          <cell r="AC4660" t="str">
            <v>Darmawan</v>
          </cell>
        </row>
        <row r="4661">
          <cell r="A4661">
            <v>4670</v>
          </cell>
          <cell r="C4661">
            <v>41657</v>
          </cell>
          <cell r="F4661" t="str">
            <v>DO140100179</v>
          </cell>
          <cell r="G4661" t="str">
            <v>DO140100179</v>
          </cell>
          <cell r="U4661" t="str">
            <v>NA</v>
          </cell>
          <cell r="AB4661" t="str">
            <v>Nathani Chemicals</v>
          </cell>
          <cell r="AC4661" t="str">
            <v>Darmawan</v>
          </cell>
        </row>
        <row r="4662">
          <cell r="A4662">
            <v>4671</v>
          </cell>
          <cell r="C4662">
            <v>41657</v>
          </cell>
          <cell r="F4662" t="str">
            <v>DO140100179</v>
          </cell>
          <cell r="G4662" t="str">
            <v>DO140100179</v>
          </cell>
          <cell r="U4662" t="str">
            <v>NA</v>
          </cell>
          <cell r="AB4662" t="str">
            <v>Nathani Chemicals</v>
          </cell>
          <cell r="AC4662" t="str">
            <v>Darmawan</v>
          </cell>
        </row>
        <row r="4663">
          <cell r="A4663">
            <v>4672</v>
          </cell>
          <cell r="C4663">
            <v>41657</v>
          </cell>
          <cell r="F4663" t="str">
            <v>DO140100180</v>
          </cell>
          <cell r="G4663" t="str">
            <v>DO140100180</v>
          </cell>
          <cell r="U4663" t="str">
            <v>NA</v>
          </cell>
          <cell r="AB4663" t="str">
            <v>Nathani Chemicals</v>
          </cell>
          <cell r="AC4663" t="str">
            <v>Darmawan</v>
          </cell>
        </row>
        <row r="4664">
          <cell r="A4664">
            <v>4673</v>
          </cell>
          <cell r="C4664">
            <v>41657</v>
          </cell>
          <cell r="F4664" t="str">
            <v>DO140100180</v>
          </cell>
          <cell r="G4664" t="str">
            <v>DO140100180</v>
          </cell>
          <cell r="U4664" t="str">
            <v>NA</v>
          </cell>
          <cell r="AB4664" t="str">
            <v>Nathani Chemicals</v>
          </cell>
          <cell r="AC4664" t="str">
            <v>Darmawan</v>
          </cell>
        </row>
        <row r="4665">
          <cell r="A4665">
            <v>4674</v>
          </cell>
          <cell r="C4665">
            <v>41657</v>
          </cell>
          <cell r="F4665" t="str">
            <v>DO140100181</v>
          </cell>
          <cell r="G4665" t="str">
            <v>DO140100181</v>
          </cell>
          <cell r="U4665" t="str">
            <v>NA</v>
          </cell>
          <cell r="AB4665" t="str">
            <v>Nathani Chemicals</v>
          </cell>
          <cell r="AC4665" t="str">
            <v>Darmawan</v>
          </cell>
        </row>
        <row r="4666">
          <cell r="A4666">
            <v>4675</v>
          </cell>
          <cell r="C4666">
            <v>41657</v>
          </cell>
          <cell r="F4666" t="str">
            <v>DO140100181</v>
          </cell>
          <cell r="G4666" t="str">
            <v>DO140100181</v>
          </cell>
          <cell r="U4666" t="str">
            <v>NA</v>
          </cell>
          <cell r="AB4666" t="str">
            <v>Nathani Chemicals</v>
          </cell>
          <cell r="AC4666" t="str">
            <v>Darmawan</v>
          </cell>
        </row>
        <row r="4667">
          <cell r="A4667">
            <v>4676</v>
          </cell>
          <cell r="C4667">
            <v>41657</v>
          </cell>
          <cell r="F4667" t="str">
            <v>DO140100182</v>
          </cell>
          <cell r="G4667" t="str">
            <v>DO140100182</v>
          </cell>
          <cell r="U4667" t="str">
            <v>NA</v>
          </cell>
          <cell r="AB4667" t="str">
            <v>Nathani Chemicals</v>
          </cell>
          <cell r="AC4667" t="str">
            <v>Darmawan</v>
          </cell>
        </row>
        <row r="4668">
          <cell r="A4668">
            <v>4677</v>
          </cell>
          <cell r="C4668">
            <v>41657</v>
          </cell>
          <cell r="F4668" t="str">
            <v>DO140100182</v>
          </cell>
          <cell r="G4668" t="str">
            <v>DO140100182</v>
          </cell>
          <cell r="U4668" t="str">
            <v>NA</v>
          </cell>
          <cell r="AB4668" t="str">
            <v>Nathani Chemicals</v>
          </cell>
          <cell r="AC4668" t="str">
            <v>Darmawan</v>
          </cell>
        </row>
        <row r="4669">
          <cell r="A4669">
            <v>4678</v>
          </cell>
          <cell r="C4669">
            <v>41657</v>
          </cell>
          <cell r="F4669" t="str">
            <v>DO140100183</v>
          </cell>
          <cell r="G4669" t="str">
            <v>DO140100183</v>
          </cell>
          <cell r="U4669" t="str">
            <v>NA</v>
          </cell>
          <cell r="AB4669" t="str">
            <v>Nathani Chemicals</v>
          </cell>
          <cell r="AC4669" t="str">
            <v>Darmawan</v>
          </cell>
        </row>
        <row r="4670">
          <cell r="A4670">
            <v>4679</v>
          </cell>
          <cell r="C4670">
            <v>41657</v>
          </cell>
          <cell r="F4670" t="str">
            <v>DO140100183</v>
          </cell>
          <cell r="G4670" t="str">
            <v>DO140100183</v>
          </cell>
          <cell r="U4670" t="str">
            <v>NA</v>
          </cell>
          <cell r="AB4670" t="str">
            <v>Nathani Chemicals</v>
          </cell>
          <cell r="AC4670" t="str">
            <v>Darmawan</v>
          </cell>
        </row>
        <row r="4671">
          <cell r="A4671">
            <v>4680</v>
          </cell>
          <cell r="C4671">
            <v>41657</v>
          </cell>
          <cell r="F4671" t="str">
            <v>DO140100184</v>
          </cell>
          <cell r="G4671" t="str">
            <v>DO140100184</v>
          </cell>
          <cell r="U4671" t="str">
            <v>NA</v>
          </cell>
          <cell r="AB4671" t="str">
            <v>Nathani Chemicals</v>
          </cell>
          <cell r="AC4671" t="str">
            <v>Darmawan</v>
          </cell>
        </row>
        <row r="4672">
          <cell r="A4672">
            <v>4681</v>
          </cell>
          <cell r="C4672">
            <v>41657</v>
          </cell>
          <cell r="F4672" t="str">
            <v>DO140100184</v>
          </cell>
          <cell r="G4672" t="str">
            <v>DO140100184</v>
          </cell>
          <cell r="U4672" t="str">
            <v>NA</v>
          </cell>
          <cell r="AB4672" t="str">
            <v>Nathani Chemicals</v>
          </cell>
          <cell r="AC4672" t="str">
            <v>Darmawan</v>
          </cell>
        </row>
        <row r="4673">
          <cell r="A4673">
            <v>4682</v>
          </cell>
          <cell r="C4673">
            <v>41657</v>
          </cell>
          <cell r="F4673" t="str">
            <v>DO140100185</v>
          </cell>
          <cell r="G4673" t="str">
            <v>DO140100185</v>
          </cell>
          <cell r="U4673" t="str">
            <v>NA</v>
          </cell>
          <cell r="AB4673" t="str">
            <v>Nathani Chemicals</v>
          </cell>
          <cell r="AC4673" t="str">
            <v>Darmawan</v>
          </cell>
        </row>
        <row r="4674">
          <cell r="A4674">
            <v>4683</v>
          </cell>
          <cell r="C4674">
            <v>41657</v>
          </cell>
          <cell r="F4674" t="str">
            <v>DO140100185</v>
          </cell>
          <cell r="G4674" t="str">
            <v>DO140100185</v>
          </cell>
          <cell r="U4674" t="str">
            <v>NA</v>
          </cell>
          <cell r="AB4674" t="str">
            <v>Nathani Chemicals</v>
          </cell>
          <cell r="AC4674" t="str">
            <v>Darmawan</v>
          </cell>
        </row>
        <row r="4675">
          <cell r="A4675">
            <v>4684</v>
          </cell>
          <cell r="C4675">
            <v>41657</v>
          </cell>
          <cell r="F4675" t="str">
            <v>DO140100186</v>
          </cell>
          <cell r="G4675" t="str">
            <v>DO140100186</v>
          </cell>
          <cell r="U4675" t="str">
            <v>NA</v>
          </cell>
          <cell r="AB4675" t="str">
            <v>Nathani Chemicals</v>
          </cell>
          <cell r="AC4675" t="str">
            <v>Darmawan</v>
          </cell>
        </row>
        <row r="4676">
          <cell r="A4676">
            <v>4685</v>
          </cell>
          <cell r="C4676">
            <v>41657</v>
          </cell>
          <cell r="F4676" t="str">
            <v>DO140100186</v>
          </cell>
          <cell r="G4676" t="str">
            <v>DO140100186</v>
          </cell>
          <cell r="U4676" t="str">
            <v>NA</v>
          </cell>
          <cell r="AB4676" t="str">
            <v>Nathani Chemicals</v>
          </cell>
          <cell r="AC4676" t="str">
            <v>Darmawan</v>
          </cell>
        </row>
        <row r="4677">
          <cell r="A4677">
            <v>4686</v>
          </cell>
          <cell r="C4677">
            <v>41657</v>
          </cell>
          <cell r="F4677" t="str">
            <v>DO140100187</v>
          </cell>
          <cell r="G4677" t="str">
            <v>DO140100187</v>
          </cell>
          <cell r="U4677" t="str">
            <v>NA</v>
          </cell>
          <cell r="AB4677" t="str">
            <v>Nathani Chemicals</v>
          </cell>
          <cell r="AC4677" t="str">
            <v>Darmawan</v>
          </cell>
        </row>
        <row r="4678">
          <cell r="A4678">
            <v>4687</v>
          </cell>
          <cell r="C4678">
            <v>41657</v>
          </cell>
          <cell r="F4678" t="str">
            <v>DO140100187</v>
          </cell>
          <cell r="G4678" t="str">
            <v>DO140100187</v>
          </cell>
          <cell r="U4678" t="str">
            <v>NA</v>
          </cell>
          <cell r="AB4678" t="str">
            <v>Nathani Chemicals</v>
          </cell>
          <cell r="AC4678" t="str">
            <v>Darmawan</v>
          </cell>
        </row>
        <row r="4679">
          <cell r="A4679">
            <v>4688</v>
          </cell>
          <cell r="C4679">
            <v>41657</v>
          </cell>
          <cell r="F4679" t="str">
            <v>DO140100188</v>
          </cell>
          <cell r="G4679" t="str">
            <v>DO140100188</v>
          </cell>
          <cell r="U4679" t="str">
            <v>NA</v>
          </cell>
          <cell r="AB4679" t="str">
            <v>Nathani Chemicals</v>
          </cell>
          <cell r="AC4679" t="str">
            <v>Darmawan</v>
          </cell>
        </row>
        <row r="4680">
          <cell r="A4680">
            <v>4689</v>
          </cell>
          <cell r="C4680">
            <v>41657</v>
          </cell>
          <cell r="F4680" t="str">
            <v>DO140100188</v>
          </cell>
          <cell r="G4680" t="str">
            <v>DO140100188</v>
          </cell>
          <cell r="U4680" t="str">
            <v>NA</v>
          </cell>
          <cell r="AB4680" t="str">
            <v>Nathani Chemicals</v>
          </cell>
          <cell r="AC4680" t="str">
            <v>Darmawan</v>
          </cell>
        </row>
        <row r="4681">
          <cell r="A4681">
            <v>4690</v>
          </cell>
          <cell r="C4681">
            <v>41657</v>
          </cell>
          <cell r="F4681" t="str">
            <v>DO140100189</v>
          </cell>
          <cell r="G4681" t="str">
            <v>DO140100189</v>
          </cell>
          <cell r="U4681" t="str">
            <v>NA</v>
          </cell>
          <cell r="AB4681" t="str">
            <v>Nathani Chemicals</v>
          </cell>
          <cell r="AC4681" t="str">
            <v>Darmawan</v>
          </cell>
        </row>
        <row r="4682">
          <cell r="A4682">
            <v>4691</v>
          </cell>
          <cell r="C4682">
            <v>41657</v>
          </cell>
          <cell r="F4682" t="str">
            <v>DO140100189</v>
          </cell>
          <cell r="G4682" t="str">
            <v>DO140100189</v>
          </cell>
          <cell r="U4682" t="str">
            <v>NA</v>
          </cell>
          <cell r="AB4682" t="str">
            <v>Nathani Chemicals</v>
          </cell>
          <cell r="AC4682" t="str">
            <v>Darmawan</v>
          </cell>
        </row>
        <row r="4683">
          <cell r="A4683">
            <v>4692</v>
          </cell>
          <cell r="C4683">
            <v>41657</v>
          </cell>
          <cell r="F4683" t="str">
            <v>DO140100190</v>
          </cell>
          <cell r="G4683" t="str">
            <v>DO140100190</v>
          </cell>
          <cell r="U4683" t="str">
            <v>NA</v>
          </cell>
          <cell r="AB4683" t="str">
            <v>Nathani Chemicals</v>
          </cell>
          <cell r="AC4683" t="str">
            <v>Darmawan</v>
          </cell>
        </row>
        <row r="4684">
          <cell r="A4684">
            <v>4693</v>
          </cell>
          <cell r="C4684">
            <v>41657</v>
          </cell>
          <cell r="F4684" t="str">
            <v>DO140100190</v>
          </cell>
          <cell r="G4684" t="str">
            <v>DO140100190</v>
          </cell>
          <cell r="U4684" t="str">
            <v>NA</v>
          </cell>
          <cell r="AB4684" t="str">
            <v>Nathani Chemicals</v>
          </cell>
          <cell r="AC4684" t="str">
            <v>Darmawan</v>
          </cell>
        </row>
        <row r="4685">
          <cell r="A4685">
            <v>4694</v>
          </cell>
          <cell r="C4685">
            <v>41657</v>
          </cell>
          <cell r="F4685" t="str">
            <v>DO140100191</v>
          </cell>
          <cell r="G4685" t="str">
            <v>DO140100191</v>
          </cell>
          <cell r="U4685" t="str">
            <v>NA</v>
          </cell>
          <cell r="AB4685" t="str">
            <v>Nathani Chemicals</v>
          </cell>
          <cell r="AC4685" t="str">
            <v>Darmawan</v>
          </cell>
        </row>
        <row r="4686">
          <cell r="A4686">
            <v>4695</v>
          </cell>
          <cell r="C4686">
            <v>41657</v>
          </cell>
          <cell r="F4686" t="str">
            <v>DO140100191</v>
          </cell>
          <cell r="G4686" t="str">
            <v>DO140100191</v>
          </cell>
          <cell r="U4686" t="str">
            <v>NA</v>
          </cell>
          <cell r="AB4686" t="str">
            <v>Nathani Chemicals</v>
          </cell>
          <cell r="AC4686" t="str">
            <v>Darmawan</v>
          </cell>
        </row>
        <row r="4687">
          <cell r="A4687">
            <v>4696</v>
          </cell>
          <cell r="C4687">
            <v>41657</v>
          </cell>
          <cell r="F4687" t="str">
            <v>DO140100192</v>
          </cell>
          <cell r="G4687" t="str">
            <v>DO140100192</v>
          </cell>
          <cell r="U4687" t="str">
            <v>NA</v>
          </cell>
          <cell r="AB4687" t="str">
            <v>Nathani Chemicals</v>
          </cell>
          <cell r="AC4687" t="str">
            <v>Darmawan</v>
          </cell>
        </row>
        <row r="4688">
          <cell r="A4688">
            <v>4697</v>
          </cell>
          <cell r="C4688">
            <v>41657</v>
          </cell>
          <cell r="F4688" t="str">
            <v>DO140100192</v>
          </cell>
          <cell r="G4688" t="str">
            <v>DO140100192</v>
          </cell>
          <cell r="U4688" t="str">
            <v>NA</v>
          </cell>
          <cell r="AB4688" t="str">
            <v>Nathani Chemicals</v>
          </cell>
          <cell r="AC4688" t="str">
            <v>Darmawan</v>
          </cell>
        </row>
        <row r="4689">
          <cell r="A4689">
            <v>4698</v>
          </cell>
          <cell r="C4689">
            <v>41657</v>
          </cell>
          <cell r="F4689" t="str">
            <v>DO140100193</v>
          </cell>
          <cell r="G4689" t="str">
            <v>DO140100193</v>
          </cell>
          <cell r="U4689" t="str">
            <v>NA</v>
          </cell>
          <cell r="AB4689" t="str">
            <v>Nathani Chemicals</v>
          </cell>
          <cell r="AC4689" t="str">
            <v>Darmawan</v>
          </cell>
        </row>
        <row r="4690">
          <cell r="A4690">
            <v>4699</v>
          </cell>
          <cell r="C4690">
            <v>41657</v>
          </cell>
          <cell r="F4690" t="str">
            <v>DO140100193</v>
          </cell>
          <cell r="G4690" t="str">
            <v>DO140100193</v>
          </cell>
          <cell r="U4690" t="str">
            <v>NA</v>
          </cell>
          <cell r="AB4690" t="str">
            <v>Nathani Chemicals</v>
          </cell>
          <cell r="AC4690" t="str">
            <v>Darmawan</v>
          </cell>
        </row>
        <row r="4691">
          <cell r="A4691">
            <v>4700</v>
          </cell>
          <cell r="C4691">
            <v>41657</v>
          </cell>
          <cell r="D4691" t="str">
            <v>21SPP/NTH-PST/2016</v>
          </cell>
          <cell r="E4691" t="str">
            <v>SI14010014</v>
          </cell>
          <cell r="F4691" t="str">
            <v>DO140100194</v>
          </cell>
          <cell r="G4691" t="str">
            <v>DO140100194</v>
          </cell>
          <cell r="H4691" t="str">
            <v>SI14010014</v>
          </cell>
          <cell r="U4691" t="str">
            <v>010.000.14-41415126</v>
          </cell>
          <cell r="W4691" t="str">
            <v>1.1.5.0.1</v>
          </cell>
          <cell r="AB4691" t="str">
            <v>Nathani Indonesia</v>
          </cell>
          <cell r="AC4691" t="str">
            <v>Agustina Y. Zulkarnain</v>
          </cell>
        </row>
        <row r="4692">
          <cell r="A4692">
            <v>4701</v>
          </cell>
          <cell r="C4692">
            <v>41659</v>
          </cell>
          <cell r="F4692" t="str">
            <v>DO140100195</v>
          </cell>
          <cell r="G4692" t="str">
            <v>DO140100195</v>
          </cell>
          <cell r="U4692" t="str">
            <v>NA</v>
          </cell>
          <cell r="AB4692" t="str">
            <v>Nathani Chemicals</v>
          </cell>
          <cell r="AC4692" t="str">
            <v>Darmawan</v>
          </cell>
        </row>
        <row r="4693">
          <cell r="A4693">
            <v>4702</v>
          </cell>
          <cell r="C4693">
            <v>41659</v>
          </cell>
          <cell r="F4693" t="str">
            <v>DO140100195</v>
          </cell>
          <cell r="G4693" t="str">
            <v>DO140100195</v>
          </cell>
          <cell r="U4693" t="str">
            <v>NA</v>
          </cell>
          <cell r="AB4693" t="str">
            <v>Nathani Chemicals</v>
          </cell>
          <cell r="AC4693" t="str">
            <v>Darmawan</v>
          </cell>
        </row>
        <row r="4694">
          <cell r="A4694">
            <v>4703</v>
          </cell>
          <cell r="C4694">
            <v>41659</v>
          </cell>
          <cell r="F4694" t="str">
            <v>DO140100196</v>
          </cell>
          <cell r="G4694" t="str">
            <v>DO140100196</v>
          </cell>
          <cell r="U4694" t="str">
            <v>NA</v>
          </cell>
          <cell r="AB4694" t="str">
            <v>Nathani Chemicals</v>
          </cell>
          <cell r="AC4694" t="str">
            <v>Darmawan</v>
          </cell>
        </row>
        <row r="4695">
          <cell r="A4695">
            <v>4704</v>
          </cell>
          <cell r="C4695">
            <v>41659</v>
          </cell>
          <cell r="F4695" t="str">
            <v>DO140100196</v>
          </cell>
          <cell r="G4695" t="str">
            <v>DO140100196</v>
          </cell>
          <cell r="U4695" t="str">
            <v>NA</v>
          </cell>
          <cell r="AB4695" t="str">
            <v>Nathani Chemicals</v>
          </cell>
          <cell r="AC4695" t="str">
            <v>Darmawan</v>
          </cell>
        </row>
        <row r="4696">
          <cell r="A4696">
            <v>4705</v>
          </cell>
          <cell r="C4696">
            <v>41659</v>
          </cell>
          <cell r="F4696" t="str">
            <v>DO140100197</v>
          </cell>
          <cell r="G4696" t="str">
            <v>DO140100197</v>
          </cell>
          <cell r="U4696" t="str">
            <v>NA</v>
          </cell>
          <cell r="AB4696" t="str">
            <v>Nathani Chemicals</v>
          </cell>
          <cell r="AC4696" t="str">
            <v>Darmawan</v>
          </cell>
        </row>
        <row r="4697">
          <cell r="A4697">
            <v>4706</v>
          </cell>
          <cell r="C4697">
            <v>41659</v>
          </cell>
          <cell r="F4697" t="str">
            <v>DO140100197</v>
          </cell>
          <cell r="G4697" t="str">
            <v>DO140100197</v>
          </cell>
          <cell r="U4697" t="str">
            <v>NA</v>
          </cell>
          <cell r="AB4697" t="str">
            <v>Nathani Chemicals</v>
          </cell>
          <cell r="AC4697" t="str">
            <v>Darmawan</v>
          </cell>
        </row>
        <row r="4698">
          <cell r="A4698">
            <v>4707</v>
          </cell>
          <cell r="C4698">
            <v>41659</v>
          </cell>
          <cell r="F4698" t="str">
            <v>DO140100198</v>
          </cell>
          <cell r="G4698" t="str">
            <v>DO140100198</v>
          </cell>
          <cell r="U4698" t="str">
            <v>NA</v>
          </cell>
          <cell r="AB4698" t="str">
            <v>Nathani Chemicals</v>
          </cell>
          <cell r="AC4698" t="str">
            <v>Darmawan</v>
          </cell>
        </row>
        <row r="4699">
          <cell r="A4699">
            <v>4708</v>
          </cell>
          <cell r="C4699">
            <v>41659</v>
          </cell>
          <cell r="F4699" t="str">
            <v>DO140100198</v>
          </cell>
          <cell r="G4699" t="str">
            <v>DO140100198</v>
          </cell>
          <cell r="U4699" t="str">
            <v>NA</v>
          </cell>
          <cell r="AB4699" t="str">
            <v>Nathani Chemicals</v>
          </cell>
          <cell r="AC4699" t="str">
            <v>Darmawan</v>
          </cell>
        </row>
        <row r="4700">
          <cell r="A4700">
            <v>4709</v>
          </cell>
          <cell r="C4700">
            <v>41659</v>
          </cell>
          <cell r="F4700" t="str">
            <v>DO140100199</v>
          </cell>
          <cell r="G4700" t="str">
            <v>DO140100199</v>
          </cell>
          <cell r="U4700" t="str">
            <v>NA</v>
          </cell>
          <cell r="AB4700" t="str">
            <v>Nathani Chemicals</v>
          </cell>
          <cell r="AC4700" t="str">
            <v>Darmawan</v>
          </cell>
        </row>
        <row r="4701">
          <cell r="A4701">
            <v>4710</v>
          </cell>
          <cell r="C4701">
            <v>41659</v>
          </cell>
          <cell r="F4701" t="str">
            <v>DO140100199</v>
          </cell>
          <cell r="G4701" t="str">
            <v>DO140100199</v>
          </cell>
          <cell r="U4701" t="str">
            <v>NA</v>
          </cell>
          <cell r="AB4701" t="str">
            <v>Nathani Chemicals</v>
          </cell>
          <cell r="AC4701" t="str">
            <v>Darmawan</v>
          </cell>
        </row>
        <row r="4702">
          <cell r="A4702">
            <v>4711</v>
          </cell>
          <cell r="C4702">
            <v>41659</v>
          </cell>
          <cell r="F4702" t="str">
            <v>DO140100200</v>
          </cell>
          <cell r="G4702" t="str">
            <v>DO140100200</v>
          </cell>
          <cell r="U4702" t="str">
            <v>NA</v>
          </cell>
          <cell r="AB4702" t="str">
            <v>Nathani Chemicals</v>
          </cell>
          <cell r="AC4702" t="str">
            <v>Darmawan</v>
          </cell>
        </row>
        <row r="4703">
          <cell r="A4703">
            <v>4712</v>
          </cell>
          <cell r="C4703">
            <v>41659</v>
          </cell>
          <cell r="F4703" t="str">
            <v>DO140100200</v>
          </cell>
          <cell r="G4703" t="str">
            <v>DO140100200</v>
          </cell>
          <cell r="U4703" t="str">
            <v>NA</v>
          </cell>
          <cell r="AB4703" t="str">
            <v>Nathani Chemicals</v>
          </cell>
          <cell r="AC4703" t="str">
            <v>Darmawan</v>
          </cell>
        </row>
        <row r="4704">
          <cell r="A4704">
            <v>4713</v>
          </cell>
          <cell r="C4704">
            <v>41307</v>
          </cell>
          <cell r="E4704" t="str">
            <v>SI130200019</v>
          </cell>
          <cell r="F4704" t="str">
            <v>DO130200045</v>
          </cell>
          <cell r="G4704" t="str">
            <v>DO130200045</v>
          </cell>
          <cell r="H4704" t="str">
            <v>PL130200019</v>
          </cell>
          <cell r="U4704" t="str">
            <v>010.001.13.00000019</v>
          </cell>
          <cell r="AB4704" t="str">
            <v>Nathani Indonesia</v>
          </cell>
          <cell r="AC4704" t="str">
            <v>Agustina Y. Zulkarnain</v>
          </cell>
        </row>
        <row r="4705">
          <cell r="A4705">
            <v>4714</v>
          </cell>
          <cell r="C4705">
            <v>41659</v>
          </cell>
          <cell r="D4705" t="str">
            <v>22SPP/NTH-PST/2016</v>
          </cell>
          <cell r="E4705" t="str">
            <v>SI14010015</v>
          </cell>
          <cell r="F4705" t="str">
            <v>DO140100201</v>
          </cell>
          <cell r="G4705" t="str">
            <v>DO140100201</v>
          </cell>
          <cell r="H4705" t="str">
            <v>PL14010015</v>
          </cell>
          <cell r="U4705" t="str">
            <v>010.000.14-41415127</v>
          </cell>
          <cell r="W4705" t="str">
            <v>1.1.5.0.1</v>
          </cell>
          <cell r="AB4705" t="str">
            <v>Nathani Indonesia</v>
          </cell>
          <cell r="AC4705" t="str">
            <v>Agustina Y. Zulkarnain</v>
          </cell>
        </row>
        <row r="4706">
          <cell r="A4706">
            <v>4715</v>
          </cell>
          <cell r="C4706">
            <v>41657</v>
          </cell>
          <cell r="E4706" t="str">
            <v>SI14010027</v>
          </cell>
          <cell r="F4706" t="str">
            <v>DO14010062</v>
          </cell>
          <cell r="G4706" t="str">
            <v>DO14010062</v>
          </cell>
          <cell r="H4706" t="str">
            <v>PL14010027</v>
          </cell>
          <cell r="U4706" t="str">
            <v>010.000.14-50130529</v>
          </cell>
          <cell r="AB4706" t="str">
            <v>Nathani Indonesia</v>
          </cell>
          <cell r="AC4706" t="str">
            <v>Agustina Y. Zulkarnain</v>
          </cell>
        </row>
        <row r="4707">
          <cell r="A4707">
            <v>4716</v>
          </cell>
          <cell r="C4707">
            <v>41660</v>
          </cell>
          <cell r="D4707" t="str">
            <v>23SPP/NTH-PST/2016</v>
          </cell>
          <cell r="E4707" t="str">
            <v>SI14010016</v>
          </cell>
          <cell r="F4707" t="str">
            <v>DO140100202</v>
          </cell>
          <cell r="G4707" t="str">
            <v>DO140100202</v>
          </cell>
          <cell r="H4707" t="str">
            <v>PL14010016</v>
          </cell>
          <cell r="U4707" t="str">
            <v>010.000.14-41415128</v>
          </cell>
          <cell r="W4707" t="str">
            <v>1.1.5.0.1</v>
          </cell>
          <cell r="AB4707" t="str">
            <v>Nathani Indonesia</v>
          </cell>
          <cell r="AC4707" t="str">
            <v>Agustina Y. Zulkarnain</v>
          </cell>
        </row>
        <row r="4708">
          <cell r="A4708">
            <v>4717</v>
          </cell>
          <cell r="C4708">
            <v>41660</v>
          </cell>
          <cell r="F4708" t="str">
            <v>DO14010203</v>
          </cell>
          <cell r="G4708" t="str">
            <v>DO14010203</v>
          </cell>
          <cell r="U4708" t="str">
            <v>NA</v>
          </cell>
          <cell r="AB4708" t="str">
            <v>Nathani Chemicals</v>
          </cell>
          <cell r="AC4708" t="str">
            <v>Darmawan</v>
          </cell>
        </row>
        <row r="4709">
          <cell r="A4709">
            <v>4718</v>
          </cell>
          <cell r="C4709">
            <v>41660</v>
          </cell>
          <cell r="F4709" t="str">
            <v>DO14010203</v>
          </cell>
          <cell r="G4709" t="str">
            <v>DO14010203</v>
          </cell>
          <cell r="U4709" t="str">
            <v>NA</v>
          </cell>
          <cell r="AB4709" t="str">
            <v>Nathani Chemicals</v>
          </cell>
          <cell r="AC4709" t="str">
            <v>Darmawan</v>
          </cell>
        </row>
        <row r="4710">
          <cell r="A4710">
            <v>4719</v>
          </cell>
          <cell r="C4710">
            <v>41660</v>
          </cell>
          <cell r="F4710" t="str">
            <v>DO14010204</v>
          </cell>
          <cell r="G4710" t="str">
            <v>DO14010204</v>
          </cell>
          <cell r="U4710" t="str">
            <v>NA</v>
          </cell>
          <cell r="AB4710" t="str">
            <v>Nathani Chemicals</v>
          </cell>
          <cell r="AC4710" t="str">
            <v>Darmawan</v>
          </cell>
        </row>
        <row r="4711">
          <cell r="A4711">
            <v>4720</v>
          </cell>
          <cell r="C4711">
            <v>41660</v>
          </cell>
          <cell r="F4711" t="str">
            <v>DO14010204</v>
          </cell>
          <cell r="G4711" t="str">
            <v>DO14010204</v>
          </cell>
          <cell r="U4711" t="str">
            <v>NA</v>
          </cell>
          <cell r="AB4711" t="str">
            <v>Nathani Chemicals</v>
          </cell>
          <cell r="AC4711" t="str">
            <v>Darmawan</v>
          </cell>
        </row>
        <row r="4712">
          <cell r="A4712">
            <v>4721</v>
          </cell>
          <cell r="C4712">
            <v>41660</v>
          </cell>
          <cell r="F4712" t="str">
            <v>DO14010205</v>
          </cell>
          <cell r="G4712" t="str">
            <v>DO14010205</v>
          </cell>
          <cell r="U4712" t="str">
            <v>NA</v>
          </cell>
          <cell r="AB4712" t="str">
            <v>Nathani Chemicals</v>
          </cell>
          <cell r="AC4712" t="str">
            <v>Darmawan</v>
          </cell>
        </row>
        <row r="4713">
          <cell r="A4713">
            <v>4722</v>
          </cell>
          <cell r="C4713">
            <v>41660</v>
          </cell>
          <cell r="F4713" t="str">
            <v>DO14010205</v>
          </cell>
          <cell r="G4713" t="str">
            <v>DO14010205</v>
          </cell>
          <cell r="U4713" t="str">
            <v>NA</v>
          </cell>
          <cell r="AB4713" t="str">
            <v>Nathani Chemicals</v>
          </cell>
          <cell r="AC4713" t="str">
            <v>Darmawan</v>
          </cell>
        </row>
        <row r="4714">
          <cell r="A4714">
            <v>4723</v>
          </cell>
          <cell r="C4714">
            <v>41660</v>
          </cell>
          <cell r="F4714" t="str">
            <v>DO14010206</v>
          </cell>
          <cell r="G4714" t="str">
            <v>DO14010206</v>
          </cell>
          <cell r="U4714" t="str">
            <v>NA</v>
          </cell>
          <cell r="AB4714" t="str">
            <v>Nathani Chemicals</v>
          </cell>
          <cell r="AC4714" t="str">
            <v>Darmawan</v>
          </cell>
        </row>
        <row r="4715">
          <cell r="A4715">
            <v>4724</v>
          </cell>
          <cell r="C4715">
            <v>41660</v>
          </cell>
          <cell r="F4715" t="str">
            <v>DO14010206</v>
          </cell>
          <cell r="G4715" t="str">
            <v>DO14010206</v>
          </cell>
          <cell r="U4715" t="str">
            <v>NA</v>
          </cell>
          <cell r="AB4715" t="str">
            <v>Nathani Chemicals</v>
          </cell>
          <cell r="AC4715" t="str">
            <v>Darmawan</v>
          </cell>
        </row>
        <row r="4716">
          <cell r="A4716">
            <v>4725</v>
          </cell>
          <cell r="C4716">
            <v>41660</v>
          </cell>
          <cell r="F4716" t="str">
            <v>DO14010207</v>
          </cell>
          <cell r="G4716" t="str">
            <v>DO14010207</v>
          </cell>
          <cell r="U4716" t="str">
            <v>NA</v>
          </cell>
          <cell r="AB4716" t="str">
            <v>Nathani Chemicals</v>
          </cell>
          <cell r="AC4716" t="str">
            <v>Darmawan</v>
          </cell>
        </row>
        <row r="4717">
          <cell r="A4717">
            <v>4726</v>
          </cell>
          <cell r="C4717">
            <v>41660</v>
          </cell>
          <cell r="F4717" t="str">
            <v>DO14010207</v>
          </cell>
          <cell r="G4717" t="str">
            <v>DO14010207</v>
          </cell>
          <cell r="U4717" t="str">
            <v>NA</v>
          </cell>
          <cell r="AB4717" t="str">
            <v>Nathani Chemicals</v>
          </cell>
          <cell r="AC4717" t="str">
            <v>Darmawan</v>
          </cell>
        </row>
        <row r="4718">
          <cell r="A4718">
            <v>4727</v>
          </cell>
          <cell r="C4718">
            <v>41661</v>
          </cell>
          <cell r="D4718" t="str">
            <v>26SPP/NTH-PST/2016</v>
          </cell>
          <cell r="E4718" t="str">
            <v>SI14010017</v>
          </cell>
          <cell r="F4718" t="str">
            <v>DO14010208</v>
          </cell>
          <cell r="G4718" t="str">
            <v>DO14010208</v>
          </cell>
          <cell r="H4718" t="str">
            <v>PL14010017</v>
          </cell>
          <cell r="U4718" t="str">
            <v>010.000.14-41415129</v>
          </cell>
          <cell r="W4718" t="str">
            <v>1.1.5.0.1</v>
          </cell>
          <cell r="AB4718" t="str">
            <v>Nathani Indonesia</v>
          </cell>
          <cell r="AC4718" t="str">
            <v>Agustina Y. Zulkarnain</v>
          </cell>
        </row>
        <row r="4719">
          <cell r="A4719">
            <v>4728</v>
          </cell>
          <cell r="C4719">
            <v>41661</v>
          </cell>
          <cell r="F4719" t="str">
            <v>DO14010209</v>
          </cell>
          <cell r="G4719" t="str">
            <v>DO14010209</v>
          </cell>
          <cell r="U4719" t="str">
            <v>NA</v>
          </cell>
          <cell r="AB4719" t="str">
            <v>Nathani Chemicals</v>
          </cell>
          <cell r="AC4719" t="str">
            <v>Darmawan</v>
          </cell>
        </row>
        <row r="4720">
          <cell r="A4720">
            <v>4729</v>
          </cell>
          <cell r="C4720">
            <v>41661</v>
          </cell>
          <cell r="F4720" t="str">
            <v>DO14010209</v>
          </cell>
          <cell r="G4720" t="str">
            <v>DO14010209</v>
          </cell>
          <cell r="U4720" t="str">
            <v>NA</v>
          </cell>
          <cell r="AB4720" t="str">
            <v>Nathani Chemicals</v>
          </cell>
          <cell r="AC4720" t="str">
            <v>Darmawan</v>
          </cell>
        </row>
        <row r="4721">
          <cell r="A4721">
            <v>4730</v>
          </cell>
          <cell r="C4721">
            <v>41661</v>
          </cell>
          <cell r="F4721" t="str">
            <v>DO14010210</v>
          </cell>
          <cell r="G4721" t="str">
            <v>DO14010210</v>
          </cell>
          <cell r="U4721" t="str">
            <v>NA</v>
          </cell>
          <cell r="AB4721" t="str">
            <v>Nathani Chemicals</v>
          </cell>
          <cell r="AC4721" t="str">
            <v>Darmawan</v>
          </cell>
        </row>
        <row r="4722">
          <cell r="A4722">
            <v>4731</v>
          </cell>
          <cell r="C4722">
            <v>41661</v>
          </cell>
          <cell r="F4722" t="str">
            <v>DO14010210</v>
          </cell>
          <cell r="G4722" t="str">
            <v>DO14010210</v>
          </cell>
          <cell r="U4722" t="str">
            <v>NA</v>
          </cell>
          <cell r="AB4722" t="str">
            <v>Nathani Chemicals</v>
          </cell>
          <cell r="AC4722" t="str">
            <v>Darmawan</v>
          </cell>
        </row>
        <row r="4723">
          <cell r="A4723">
            <v>4732</v>
          </cell>
          <cell r="C4723">
            <v>41661</v>
          </cell>
          <cell r="F4723" t="str">
            <v>DO14010211</v>
          </cell>
          <cell r="G4723" t="str">
            <v>DO14010211</v>
          </cell>
          <cell r="U4723" t="str">
            <v>NA</v>
          </cell>
          <cell r="AB4723" t="str">
            <v>Nathani Chemicals</v>
          </cell>
          <cell r="AC4723" t="str">
            <v>Darmawan</v>
          </cell>
        </row>
        <row r="4724">
          <cell r="A4724">
            <v>4733</v>
          </cell>
          <cell r="C4724">
            <v>41661</v>
          </cell>
          <cell r="F4724" t="str">
            <v>DO14010211</v>
          </cell>
          <cell r="G4724" t="str">
            <v>DO14010211</v>
          </cell>
          <cell r="U4724" t="str">
            <v>NA</v>
          </cell>
          <cell r="AB4724" t="str">
            <v>Nathani Chemicals</v>
          </cell>
          <cell r="AC4724" t="str">
            <v>Darmawan</v>
          </cell>
        </row>
        <row r="4725">
          <cell r="A4725">
            <v>4734</v>
          </cell>
          <cell r="C4725">
            <v>41661</v>
          </cell>
          <cell r="F4725" t="str">
            <v>DO14010212</v>
          </cell>
          <cell r="G4725" t="str">
            <v>DO14010212</v>
          </cell>
          <cell r="U4725" t="str">
            <v>NA</v>
          </cell>
          <cell r="AB4725" t="str">
            <v>Nathani Chemicals</v>
          </cell>
          <cell r="AC4725" t="str">
            <v>Darmawan</v>
          </cell>
        </row>
        <row r="4726">
          <cell r="A4726">
            <v>4735</v>
          </cell>
          <cell r="C4726">
            <v>41661</v>
          </cell>
          <cell r="F4726" t="str">
            <v>DO14010212</v>
          </cell>
          <cell r="G4726" t="str">
            <v>DO14010212</v>
          </cell>
          <cell r="U4726" t="str">
            <v>NA</v>
          </cell>
          <cell r="AB4726" t="str">
            <v>Nathani Chemicals</v>
          </cell>
          <cell r="AC4726" t="str">
            <v>Darmawan</v>
          </cell>
        </row>
        <row r="4727">
          <cell r="A4727">
            <v>4736</v>
          </cell>
          <cell r="C4727">
            <v>41661</v>
          </cell>
          <cell r="F4727" t="str">
            <v>DO14010213</v>
          </cell>
          <cell r="G4727" t="str">
            <v>DO14010213</v>
          </cell>
          <cell r="U4727" t="str">
            <v>NA</v>
          </cell>
          <cell r="AB4727" t="str">
            <v>Nathani Chemicals</v>
          </cell>
          <cell r="AC4727" t="str">
            <v>Darmawan</v>
          </cell>
        </row>
        <row r="4728">
          <cell r="A4728">
            <v>4737</v>
          </cell>
          <cell r="C4728">
            <v>41661</v>
          </cell>
          <cell r="F4728" t="str">
            <v>DO14010213</v>
          </cell>
          <cell r="G4728" t="str">
            <v>DO14010213</v>
          </cell>
          <cell r="U4728" t="str">
            <v>NA</v>
          </cell>
          <cell r="AB4728" t="str">
            <v>Nathani Chemicals</v>
          </cell>
          <cell r="AC4728" t="str">
            <v>Darmawan</v>
          </cell>
        </row>
        <row r="4729">
          <cell r="A4729">
            <v>4738</v>
          </cell>
          <cell r="C4729">
            <v>41661</v>
          </cell>
          <cell r="F4729" t="str">
            <v>DO14010214</v>
          </cell>
          <cell r="G4729" t="str">
            <v>DO14010214</v>
          </cell>
          <cell r="U4729" t="str">
            <v>NA</v>
          </cell>
          <cell r="AB4729" t="str">
            <v>Nathani Chemicals</v>
          </cell>
          <cell r="AC4729" t="str">
            <v>Darmawan</v>
          </cell>
        </row>
        <row r="4730">
          <cell r="A4730">
            <v>4739</v>
          </cell>
          <cell r="C4730">
            <v>41661</v>
          </cell>
          <cell r="F4730" t="str">
            <v>DO14010214</v>
          </cell>
          <cell r="G4730" t="str">
            <v>DO14010214</v>
          </cell>
          <cell r="U4730" t="str">
            <v>NA</v>
          </cell>
          <cell r="AB4730" t="str">
            <v>Nathani Chemicals</v>
          </cell>
          <cell r="AC4730" t="str">
            <v>Darmawan</v>
          </cell>
        </row>
        <row r="4731">
          <cell r="A4731">
            <v>4740</v>
          </cell>
          <cell r="C4731">
            <v>41661</v>
          </cell>
          <cell r="F4731" t="str">
            <v>DO14010215</v>
          </cell>
          <cell r="G4731" t="str">
            <v>DO14010215</v>
          </cell>
          <cell r="U4731" t="str">
            <v>NA</v>
          </cell>
          <cell r="AB4731" t="str">
            <v>Nathani Chemicals</v>
          </cell>
          <cell r="AC4731" t="str">
            <v>Darmawan</v>
          </cell>
        </row>
        <row r="4732">
          <cell r="A4732">
            <v>4741</v>
          </cell>
          <cell r="C4732">
            <v>41661</v>
          </cell>
          <cell r="F4732" t="str">
            <v>DO14010215</v>
          </cell>
          <cell r="G4732" t="str">
            <v>DO14010215</v>
          </cell>
          <cell r="U4732" t="str">
            <v>NA</v>
          </cell>
          <cell r="AB4732" t="str">
            <v>Nathani Chemicals</v>
          </cell>
          <cell r="AC4732" t="str">
            <v>Darmawan</v>
          </cell>
        </row>
        <row r="4733">
          <cell r="A4733">
            <v>4742</v>
          </cell>
          <cell r="C4733">
            <v>41661</v>
          </cell>
          <cell r="F4733" t="str">
            <v>DO14010216</v>
          </cell>
          <cell r="G4733" t="str">
            <v>DO14010216</v>
          </cell>
          <cell r="U4733" t="str">
            <v>NA</v>
          </cell>
          <cell r="AB4733" t="str">
            <v>Nathani Chemicals</v>
          </cell>
          <cell r="AC4733" t="str">
            <v>Darmawan</v>
          </cell>
        </row>
        <row r="4734">
          <cell r="A4734">
            <v>4743</v>
          </cell>
          <cell r="C4734">
            <v>41661</v>
          </cell>
          <cell r="F4734" t="str">
            <v>DO14010216</v>
          </cell>
          <cell r="G4734" t="str">
            <v>DO14010216</v>
          </cell>
          <cell r="U4734" t="str">
            <v>NA</v>
          </cell>
          <cell r="AB4734" t="str">
            <v>Nathani Chemicals</v>
          </cell>
          <cell r="AC4734" t="str">
            <v>Darmawan</v>
          </cell>
        </row>
        <row r="4735">
          <cell r="A4735">
            <v>4744</v>
          </cell>
          <cell r="C4735">
            <v>41661</v>
          </cell>
          <cell r="F4735" t="str">
            <v>DO14010217</v>
          </cell>
          <cell r="G4735" t="str">
            <v>DO14010217</v>
          </cell>
          <cell r="U4735" t="str">
            <v>NA</v>
          </cell>
          <cell r="AB4735" t="str">
            <v>Nathani Chemicals</v>
          </cell>
          <cell r="AC4735" t="str">
            <v>Darmawan</v>
          </cell>
        </row>
        <row r="4736">
          <cell r="A4736">
            <v>4745</v>
          </cell>
          <cell r="C4736">
            <v>41661</v>
          </cell>
          <cell r="F4736" t="str">
            <v>DO14010217</v>
          </cell>
          <cell r="G4736" t="str">
            <v>DO14010217</v>
          </cell>
          <cell r="U4736" t="str">
            <v>NA</v>
          </cell>
          <cell r="AB4736" t="str">
            <v>Nathani Chemicals</v>
          </cell>
          <cell r="AC4736" t="str">
            <v>Darmawan</v>
          </cell>
        </row>
        <row r="4737">
          <cell r="A4737">
            <v>4746</v>
          </cell>
          <cell r="C4737">
            <v>41661</v>
          </cell>
          <cell r="F4737" t="str">
            <v>DO14010218</v>
          </cell>
          <cell r="G4737" t="str">
            <v>DO14010218</v>
          </cell>
          <cell r="U4737" t="str">
            <v>NA</v>
          </cell>
          <cell r="AB4737" t="str">
            <v>Nathani Chemicals</v>
          </cell>
          <cell r="AC4737" t="str">
            <v>Darmawan</v>
          </cell>
        </row>
        <row r="4738">
          <cell r="A4738">
            <v>4747</v>
          </cell>
          <cell r="C4738">
            <v>41661</v>
          </cell>
          <cell r="F4738" t="str">
            <v>DO14010218</v>
          </cell>
          <cell r="G4738" t="str">
            <v>DO14010218</v>
          </cell>
          <cell r="U4738" t="str">
            <v>NA</v>
          </cell>
          <cell r="AB4738" t="str">
            <v>Nathani Chemicals</v>
          </cell>
          <cell r="AC4738" t="str">
            <v>Darmawan</v>
          </cell>
        </row>
        <row r="4739">
          <cell r="A4739">
            <v>4748</v>
          </cell>
          <cell r="C4739">
            <v>41661</v>
          </cell>
          <cell r="F4739" t="str">
            <v>DO14010219</v>
          </cell>
          <cell r="G4739" t="str">
            <v>DO14010219</v>
          </cell>
          <cell r="U4739" t="str">
            <v>NA</v>
          </cell>
          <cell r="AB4739" t="str">
            <v>Nathani Chemicals</v>
          </cell>
          <cell r="AC4739" t="str">
            <v>Darmawan</v>
          </cell>
        </row>
        <row r="4740">
          <cell r="A4740">
            <v>4749</v>
          </cell>
          <cell r="C4740">
            <v>41661</v>
          </cell>
          <cell r="F4740" t="str">
            <v>DO14010219</v>
          </cell>
          <cell r="G4740" t="str">
            <v>DO14010219</v>
          </cell>
          <cell r="U4740" t="str">
            <v>NA</v>
          </cell>
          <cell r="AB4740" t="str">
            <v>Nathani Chemicals</v>
          </cell>
          <cell r="AC4740" t="str">
            <v>Darmawan</v>
          </cell>
        </row>
        <row r="4741">
          <cell r="A4741">
            <v>4750</v>
          </cell>
          <cell r="C4741">
            <v>41661</v>
          </cell>
          <cell r="F4741" t="str">
            <v>DO14010220</v>
          </cell>
          <cell r="G4741" t="str">
            <v>DO14010220</v>
          </cell>
          <cell r="U4741" t="str">
            <v>NA</v>
          </cell>
          <cell r="AB4741" t="str">
            <v>Nathani Chemicals</v>
          </cell>
          <cell r="AC4741" t="str">
            <v>Darmawan</v>
          </cell>
        </row>
        <row r="4742">
          <cell r="A4742">
            <v>4751</v>
          </cell>
          <cell r="C4742">
            <v>41661</v>
          </cell>
          <cell r="F4742" t="str">
            <v>DO14010220</v>
          </cell>
          <cell r="G4742" t="str">
            <v>DO14010220</v>
          </cell>
          <cell r="U4742" t="str">
            <v>NA</v>
          </cell>
          <cell r="AB4742" t="str">
            <v>Nathani Chemicals</v>
          </cell>
          <cell r="AC4742" t="str">
            <v>Darmawan</v>
          </cell>
        </row>
        <row r="4743">
          <cell r="A4743">
            <v>4752</v>
          </cell>
          <cell r="C4743">
            <v>41661</v>
          </cell>
          <cell r="F4743" t="str">
            <v>DO14010221</v>
          </cell>
          <cell r="G4743" t="str">
            <v>DO14010221</v>
          </cell>
          <cell r="U4743" t="str">
            <v>NA</v>
          </cell>
          <cell r="AB4743" t="str">
            <v>Nathani Chemicals</v>
          </cell>
          <cell r="AC4743" t="str">
            <v>Darmawan</v>
          </cell>
        </row>
        <row r="4744">
          <cell r="A4744">
            <v>4753</v>
          </cell>
          <cell r="C4744">
            <v>41661</v>
          </cell>
          <cell r="F4744" t="str">
            <v>DO14010221</v>
          </cell>
          <cell r="G4744" t="str">
            <v>DO14010221</v>
          </cell>
          <cell r="U4744" t="str">
            <v>NA</v>
          </cell>
          <cell r="AB4744" t="str">
            <v>Nathani Chemicals</v>
          </cell>
          <cell r="AC4744" t="str">
            <v>Darmawan</v>
          </cell>
        </row>
        <row r="4745">
          <cell r="A4745">
            <v>4754</v>
          </cell>
          <cell r="C4745">
            <v>41661</v>
          </cell>
          <cell r="F4745" t="str">
            <v>DO14010222</v>
          </cell>
          <cell r="G4745" t="str">
            <v>DO14010222</v>
          </cell>
          <cell r="U4745" t="str">
            <v>NA</v>
          </cell>
          <cell r="AB4745" t="str">
            <v>Nathani Chemicals</v>
          </cell>
          <cell r="AC4745" t="str">
            <v>Darmawan</v>
          </cell>
        </row>
        <row r="4746">
          <cell r="A4746">
            <v>4755</v>
          </cell>
          <cell r="C4746">
            <v>41661</v>
          </cell>
          <cell r="F4746" t="str">
            <v>DO14010222</v>
          </cell>
          <cell r="G4746" t="str">
            <v>DO14010222</v>
          </cell>
          <cell r="U4746" t="str">
            <v>NA</v>
          </cell>
          <cell r="AB4746" t="str">
            <v>Nathani Chemicals</v>
          </cell>
          <cell r="AC4746" t="str">
            <v>Darmawan</v>
          </cell>
        </row>
        <row r="4747">
          <cell r="A4747">
            <v>4756</v>
          </cell>
          <cell r="C4747">
            <v>41661</v>
          </cell>
          <cell r="F4747" t="str">
            <v>DO14010223</v>
          </cell>
          <cell r="G4747" t="str">
            <v>DO14010223</v>
          </cell>
          <cell r="U4747" t="str">
            <v>NA</v>
          </cell>
          <cell r="AB4747" t="str">
            <v>Nathani Chemicals</v>
          </cell>
          <cell r="AC4747" t="str">
            <v>Darmawan</v>
          </cell>
        </row>
        <row r="4748">
          <cell r="A4748">
            <v>4757</v>
          </cell>
          <cell r="C4748">
            <v>41661</v>
          </cell>
          <cell r="F4748" t="str">
            <v>DO14010223</v>
          </cell>
          <cell r="G4748" t="str">
            <v>DO14010223</v>
          </cell>
          <cell r="U4748" t="str">
            <v>NA</v>
          </cell>
          <cell r="AB4748" t="str">
            <v>Nathani Chemicals</v>
          </cell>
          <cell r="AC4748" t="str">
            <v>Darmawan</v>
          </cell>
        </row>
        <row r="4749">
          <cell r="A4749">
            <v>4758</v>
          </cell>
          <cell r="C4749">
            <v>41661</v>
          </cell>
          <cell r="F4749" t="str">
            <v>DO14010224</v>
          </cell>
          <cell r="G4749" t="str">
            <v>DO14010224</v>
          </cell>
          <cell r="U4749" t="str">
            <v>NA</v>
          </cell>
          <cell r="AB4749" t="str">
            <v>Nathani Chemicals</v>
          </cell>
          <cell r="AC4749" t="str">
            <v>Darmawan</v>
          </cell>
        </row>
        <row r="4750">
          <cell r="A4750">
            <v>4759</v>
          </cell>
          <cell r="C4750">
            <v>41661</v>
          </cell>
          <cell r="F4750" t="str">
            <v>DO14010224</v>
          </cell>
          <cell r="G4750" t="str">
            <v>DO14010224</v>
          </cell>
          <cell r="U4750" t="str">
            <v>NA</v>
          </cell>
          <cell r="AB4750" t="str">
            <v>Nathani Chemicals</v>
          </cell>
          <cell r="AC4750" t="str">
            <v>Darmawan</v>
          </cell>
        </row>
        <row r="4751">
          <cell r="A4751">
            <v>4760</v>
          </cell>
          <cell r="C4751">
            <v>41661</v>
          </cell>
          <cell r="F4751" t="str">
            <v>DO14010225</v>
          </cell>
          <cell r="G4751" t="str">
            <v>DO14010225</v>
          </cell>
          <cell r="U4751" t="str">
            <v>NA</v>
          </cell>
          <cell r="AB4751" t="str">
            <v>Nathani Chemicals</v>
          </cell>
          <cell r="AC4751" t="str">
            <v>Darmawan</v>
          </cell>
        </row>
        <row r="4752">
          <cell r="A4752">
            <v>4761</v>
          </cell>
          <cell r="C4752">
            <v>41661</v>
          </cell>
          <cell r="F4752" t="str">
            <v>DO14010225</v>
          </cell>
          <cell r="G4752" t="str">
            <v>DO14010225</v>
          </cell>
          <cell r="U4752" t="str">
            <v>NA</v>
          </cell>
          <cell r="AB4752" t="str">
            <v>Nathani Chemicals</v>
          </cell>
          <cell r="AC4752" t="str">
            <v>Darmawan</v>
          </cell>
        </row>
        <row r="4753">
          <cell r="A4753">
            <v>4762</v>
          </cell>
          <cell r="C4753">
            <v>41661</v>
          </cell>
          <cell r="F4753" t="str">
            <v>DO14010226</v>
          </cell>
          <cell r="G4753" t="str">
            <v>DO14010226</v>
          </cell>
          <cell r="U4753" t="str">
            <v>NA</v>
          </cell>
          <cell r="AB4753" t="str">
            <v>Nathani Chemicals</v>
          </cell>
          <cell r="AC4753" t="str">
            <v>Darmawan</v>
          </cell>
        </row>
        <row r="4754">
          <cell r="A4754">
            <v>4763</v>
          </cell>
          <cell r="C4754">
            <v>41661</v>
          </cell>
          <cell r="F4754" t="str">
            <v>DO14010226</v>
          </cell>
          <cell r="G4754" t="str">
            <v>DO14010226</v>
          </cell>
          <cell r="U4754" t="str">
            <v>NA</v>
          </cell>
          <cell r="AB4754" t="str">
            <v>Nathani Chemicals</v>
          </cell>
          <cell r="AC4754" t="str">
            <v>Darmawan</v>
          </cell>
        </row>
        <row r="4755">
          <cell r="A4755">
            <v>4764</v>
          </cell>
          <cell r="C4755">
            <v>41661</v>
          </cell>
          <cell r="F4755" t="str">
            <v>DO14010227</v>
          </cell>
          <cell r="G4755" t="str">
            <v>DO14010227</v>
          </cell>
          <cell r="U4755" t="str">
            <v>NA</v>
          </cell>
          <cell r="AB4755" t="str">
            <v>Nathani Chemicals</v>
          </cell>
          <cell r="AC4755" t="str">
            <v>Darmawan</v>
          </cell>
        </row>
        <row r="4756">
          <cell r="A4756">
            <v>4765</v>
          </cell>
          <cell r="C4756">
            <v>41661</v>
          </cell>
          <cell r="F4756" t="str">
            <v>DO14010227</v>
          </cell>
          <cell r="G4756" t="str">
            <v>DO14010227</v>
          </cell>
          <cell r="U4756" t="str">
            <v>NA</v>
          </cell>
          <cell r="AB4756" t="str">
            <v>Nathani Chemicals</v>
          </cell>
          <cell r="AC4756" t="str">
            <v>Darmawan</v>
          </cell>
        </row>
        <row r="4757">
          <cell r="A4757">
            <v>4766</v>
          </cell>
          <cell r="C4757">
            <v>41661</v>
          </cell>
          <cell r="D4757" t="str">
            <v>27SPP/NTH-PST/2016</v>
          </cell>
          <cell r="E4757" t="str">
            <v>SI14010018</v>
          </cell>
          <cell r="F4757" t="str">
            <v>DO14010228</v>
          </cell>
          <cell r="G4757" t="str">
            <v>DO14010228</v>
          </cell>
          <cell r="H4757" t="str">
            <v>PL14010018</v>
          </cell>
          <cell r="U4757" t="str">
            <v>010.000.14-41415130</v>
          </cell>
          <cell r="W4757" t="str">
            <v>1.1.5.0.1</v>
          </cell>
          <cell r="AB4757" t="str">
            <v>Nathani Indonesia</v>
          </cell>
          <cell r="AC4757" t="str">
            <v>Agustina Y. Zulkarnain</v>
          </cell>
        </row>
        <row r="4758">
          <cell r="A4758">
            <v>4767</v>
          </cell>
          <cell r="C4758">
            <v>41661</v>
          </cell>
          <cell r="E4758" t="str">
            <v>SI14010032</v>
          </cell>
          <cell r="F4758" t="str">
            <v>DO14010069</v>
          </cell>
          <cell r="G4758" t="str">
            <v>DO14010069</v>
          </cell>
          <cell r="H4758" t="str">
            <v>PL14010032</v>
          </cell>
          <cell r="U4758" t="str">
            <v>010.000.14-50130533</v>
          </cell>
          <cell r="AB4758" t="str">
            <v>Nathani Indonesia</v>
          </cell>
          <cell r="AC4758" t="str">
            <v>Agustina Y. Zulkarnain</v>
          </cell>
        </row>
        <row r="4759">
          <cell r="A4759">
            <v>4768</v>
          </cell>
          <cell r="C4759">
            <v>41661</v>
          </cell>
          <cell r="E4759" t="str">
            <v>SI14010034</v>
          </cell>
          <cell r="F4759" t="str">
            <v>DO14010073</v>
          </cell>
          <cell r="G4759" t="str">
            <v>DO14010073</v>
          </cell>
          <cell r="H4759" t="str">
            <v>PL14010034</v>
          </cell>
          <cell r="U4759" t="str">
            <v>010.000.14-50130535</v>
          </cell>
          <cell r="AB4759" t="str">
            <v>Nathani Indonesia</v>
          </cell>
          <cell r="AC4759" t="str">
            <v>Agustina Y. Zulkarnain</v>
          </cell>
        </row>
        <row r="4760">
          <cell r="A4760">
            <v>4769</v>
          </cell>
          <cell r="C4760">
            <v>41661</v>
          </cell>
          <cell r="E4760" t="str">
            <v>SI14010035</v>
          </cell>
          <cell r="F4760" t="str">
            <v>DO14010076</v>
          </cell>
          <cell r="G4760" t="str">
            <v>DO14010076</v>
          </cell>
          <cell r="H4760" t="str">
            <v>PL14010035</v>
          </cell>
          <cell r="U4760" t="str">
            <v>010.000.14-50130536</v>
          </cell>
          <cell r="AB4760" t="str">
            <v>Nathani Indonesia</v>
          </cell>
          <cell r="AC4760" t="str">
            <v>Agustina Y. Zulkarnain</v>
          </cell>
        </row>
        <row r="4761">
          <cell r="A4761">
            <v>4770</v>
          </cell>
          <cell r="C4761">
            <v>41661</v>
          </cell>
          <cell r="E4761" t="str">
            <v>SI14010036</v>
          </cell>
          <cell r="F4761" t="str">
            <v>DO14010077</v>
          </cell>
          <cell r="G4761" t="str">
            <v>DO14010077</v>
          </cell>
          <cell r="H4761" t="str">
            <v>PL14010036</v>
          </cell>
          <cell r="U4761" t="str">
            <v>010.000.14-50130537</v>
          </cell>
          <cell r="AB4761" t="str">
            <v>Nathani Indonesia</v>
          </cell>
          <cell r="AC4761" t="str">
            <v>Agustina Y. Zulkarnain</v>
          </cell>
        </row>
        <row r="4762">
          <cell r="A4762">
            <v>4771</v>
          </cell>
          <cell r="C4762">
            <v>41662</v>
          </cell>
          <cell r="F4762" t="str">
            <v>DO14010229</v>
          </cell>
          <cell r="G4762" t="str">
            <v>DO14010229</v>
          </cell>
          <cell r="U4762" t="str">
            <v>NA</v>
          </cell>
          <cell r="AB4762" t="str">
            <v>Nathani Chemicals</v>
          </cell>
          <cell r="AC4762" t="str">
            <v>Darmawan</v>
          </cell>
        </row>
        <row r="4763">
          <cell r="A4763">
            <v>4772</v>
          </cell>
          <cell r="C4763">
            <v>41662</v>
          </cell>
          <cell r="F4763" t="str">
            <v>DO14010229</v>
          </cell>
          <cell r="G4763" t="str">
            <v>DO14010229</v>
          </cell>
          <cell r="U4763" t="str">
            <v>NA</v>
          </cell>
          <cell r="AB4763" t="str">
            <v>Nathani Chemicals</v>
          </cell>
          <cell r="AC4763" t="str">
            <v>Darmawan</v>
          </cell>
        </row>
        <row r="4764">
          <cell r="A4764">
            <v>4773</v>
          </cell>
          <cell r="C4764">
            <v>41662</v>
          </cell>
          <cell r="F4764" t="str">
            <v>DO14010230</v>
          </cell>
          <cell r="G4764" t="str">
            <v>DO14010230</v>
          </cell>
          <cell r="U4764" t="str">
            <v>NA</v>
          </cell>
          <cell r="AB4764" t="str">
            <v>Nathani Chemicals</v>
          </cell>
          <cell r="AC4764" t="str">
            <v>Darmawan</v>
          </cell>
        </row>
        <row r="4765">
          <cell r="A4765">
            <v>4774</v>
          </cell>
          <cell r="C4765">
            <v>41662</v>
          </cell>
          <cell r="F4765" t="str">
            <v>DO14010230</v>
          </cell>
          <cell r="G4765" t="str">
            <v>DO14010230</v>
          </cell>
          <cell r="U4765" t="str">
            <v>NA</v>
          </cell>
          <cell r="AB4765" t="str">
            <v>Nathani Chemicals</v>
          </cell>
          <cell r="AC4765" t="str">
            <v>Darmawan</v>
          </cell>
        </row>
        <row r="4766">
          <cell r="A4766">
            <v>4775</v>
          </cell>
          <cell r="C4766">
            <v>41662</v>
          </cell>
          <cell r="F4766" t="str">
            <v>DO14010231</v>
          </cell>
          <cell r="G4766" t="str">
            <v>DO14010231</v>
          </cell>
          <cell r="U4766" t="str">
            <v>NA</v>
          </cell>
          <cell r="AB4766" t="str">
            <v>Nathani Chemicals</v>
          </cell>
          <cell r="AC4766" t="str">
            <v>Darmawan</v>
          </cell>
        </row>
        <row r="4767">
          <cell r="A4767">
            <v>4776</v>
          </cell>
          <cell r="C4767">
            <v>41662</v>
          </cell>
          <cell r="F4767" t="str">
            <v>DO14010231</v>
          </cell>
          <cell r="G4767" t="str">
            <v>DO14010231</v>
          </cell>
          <cell r="U4767" t="str">
            <v>NA</v>
          </cell>
          <cell r="AB4767" t="str">
            <v>Nathani Chemicals</v>
          </cell>
          <cell r="AC4767" t="str">
            <v>Darmawan</v>
          </cell>
        </row>
        <row r="4768">
          <cell r="A4768">
            <v>4777</v>
          </cell>
          <cell r="C4768">
            <v>41662</v>
          </cell>
          <cell r="F4768" t="str">
            <v>DO14010232</v>
          </cell>
          <cell r="G4768" t="str">
            <v>DO14010232</v>
          </cell>
          <cell r="U4768" t="str">
            <v>NA</v>
          </cell>
          <cell r="AB4768" t="str">
            <v>Nathani Chemicals</v>
          </cell>
          <cell r="AC4768" t="str">
            <v>Darmawan</v>
          </cell>
        </row>
        <row r="4769">
          <cell r="A4769">
            <v>4778</v>
          </cell>
          <cell r="C4769">
            <v>41662</v>
          </cell>
          <cell r="F4769" t="str">
            <v>DO14010232</v>
          </cell>
          <cell r="G4769" t="str">
            <v>DO14010232</v>
          </cell>
          <cell r="U4769" t="str">
            <v>NA</v>
          </cell>
          <cell r="AB4769" t="str">
            <v>Nathani Chemicals</v>
          </cell>
          <cell r="AC4769" t="str">
            <v>Darmawan</v>
          </cell>
        </row>
        <row r="4770">
          <cell r="A4770">
            <v>4779</v>
          </cell>
          <cell r="C4770">
            <v>41662</v>
          </cell>
          <cell r="F4770" t="str">
            <v>DO14010233</v>
          </cell>
          <cell r="G4770" t="str">
            <v>DO14010233</v>
          </cell>
          <cell r="U4770" t="str">
            <v>NA</v>
          </cell>
          <cell r="AB4770" t="str">
            <v>Nathani Chemicals</v>
          </cell>
          <cell r="AC4770" t="str">
            <v>Darmawan</v>
          </cell>
        </row>
        <row r="4771">
          <cell r="A4771">
            <v>4780</v>
          </cell>
          <cell r="C4771">
            <v>41662</v>
          </cell>
          <cell r="F4771" t="str">
            <v>DO14010233</v>
          </cell>
          <cell r="G4771" t="str">
            <v>DO14010233</v>
          </cell>
          <cell r="U4771" t="str">
            <v>NA</v>
          </cell>
          <cell r="AB4771" t="str">
            <v>Nathani Chemicals</v>
          </cell>
          <cell r="AC4771" t="str">
            <v>Darmawan</v>
          </cell>
        </row>
        <row r="4772">
          <cell r="A4772">
            <v>4781</v>
          </cell>
          <cell r="C4772">
            <v>41662</v>
          </cell>
          <cell r="F4772" t="str">
            <v>DO14010234</v>
          </cell>
          <cell r="G4772" t="str">
            <v>DO14010234</v>
          </cell>
          <cell r="U4772" t="str">
            <v>NA</v>
          </cell>
          <cell r="AB4772" t="str">
            <v>Nathani Chemicals</v>
          </cell>
          <cell r="AC4772" t="str">
            <v>Darmawan</v>
          </cell>
        </row>
        <row r="4773">
          <cell r="A4773">
            <v>4782</v>
          </cell>
          <cell r="C4773">
            <v>41662</v>
          </cell>
          <cell r="F4773" t="str">
            <v>DO14010234</v>
          </cell>
          <cell r="G4773" t="str">
            <v>DO14010234</v>
          </cell>
          <cell r="U4773" t="str">
            <v>NA</v>
          </cell>
          <cell r="AB4773" t="str">
            <v>Nathani Chemicals</v>
          </cell>
          <cell r="AC4773" t="str">
            <v>Darmawan</v>
          </cell>
        </row>
        <row r="4774">
          <cell r="A4774">
            <v>4783</v>
          </cell>
          <cell r="C4774">
            <v>41662</v>
          </cell>
          <cell r="F4774" t="str">
            <v>DO14010235</v>
          </cell>
          <cell r="G4774" t="str">
            <v>DO14010235</v>
          </cell>
          <cell r="U4774" t="str">
            <v>NA</v>
          </cell>
          <cell r="AB4774" t="str">
            <v>Nathani Chemicals</v>
          </cell>
          <cell r="AC4774" t="str">
            <v>Darmawan</v>
          </cell>
        </row>
        <row r="4775">
          <cell r="A4775">
            <v>4784</v>
          </cell>
          <cell r="C4775">
            <v>41662</v>
          </cell>
          <cell r="F4775" t="str">
            <v>DO14010235</v>
          </cell>
          <cell r="G4775" t="str">
            <v>DO14010235</v>
          </cell>
          <cell r="U4775" t="str">
            <v>NA</v>
          </cell>
          <cell r="AB4775" t="str">
            <v>Nathani Chemicals</v>
          </cell>
          <cell r="AC4775" t="str">
            <v>Darmawan</v>
          </cell>
        </row>
        <row r="4776">
          <cell r="A4776">
            <v>4785</v>
          </cell>
          <cell r="C4776">
            <v>41662</v>
          </cell>
          <cell r="F4776" t="str">
            <v>DO14010236</v>
          </cell>
          <cell r="G4776" t="str">
            <v>DO14010236</v>
          </cell>
          <cell r="U4776" t="str">
            <v>NA</v>
          </cell>
          <cell r="AB4776" t="str">
            <v>Nathani Chemicals</v>
          </cell>
          <cell r="AC4776" t="str">
            <v>Darmawan</v>
          </cell>
        </row>
        <row r="4777">
          <cell r="A4777">
            <v>4786</v>
          </cell>
          <cell r="C4777">
            <v>41662</v>
          </cell>
          <cell r="F4777" t="str">
            <v>DO14010236</v>
          </cell>
          <cell r="G4777" t="str">
            <v>DO14010236</v>
          </cell>
          <cell r="U4777" t="str">
            <v>NA</v>
          </cell>
          <cell r="AB4777" t="str">
            <v>Nathani Chemicals</v>
          </cell>
          <cell r="AC4777" t="str">
            <v>Darmawan</v>
          </cell>
        </row>
        <row r="4778">
          <cell r="A4778">
            <v>4787</v>
          </cell>
          <cell r="C4778">
            <v>41662</v>
          </cell>
          <cell r="F4778" t="str">
            <v>DO14010237</v>
          </cell>
          <cell r="G4778" t="str">
            <v>DO14010237</v>
          </cell>
          <cell r="U4778" t="str">
            <v>NA</v>
          </cell>
          <cell r="AB4778" t="str">
            <v>Nathani Chemicals</v>
          </cell>
          <cell r="AC4778" t="str">
            <v>Darmawan</v>
          </cell>
        </row>
        <row r="4779">
          <cell r="A4779">
            <v>4788</v>
          </cell>
          <cell r="C4779">
            <v>41662</v>
          </cell>
          <cell r="F4779" t="str">
            <v>DO14010237</v>
          </cell>
          <cell r="G4779" t="str">
            <v>DO14010237</v>
          </cell>
          <cell r="U4779" t="str">
            <v>NA</v>
          </cell>
          <cell r="AB4779" t="str">
            <v>Nathani Chemicals</v>
          </cell>
          <cell r="AC4779" t="str">
            <v>Darmawan</v>
          </cell>
        </row>
        <row r="4780">
          <cell r="A4780">
            <v>4789</v>
          </cell>
          <cell r="C4780">
            <v>41662</v>
          </cell>
          <cell r="F4780" t="str">
            <v>DO14010238</v>
          </cell>
          <cell r="G4780" t="str">
            <v>DO14010238</v>
          </cell>
          <cell r="U4780" t="str">
            <v>NA</v>
          </cell>
          <cell r="AB4780" t="str">
            <v>Nathani Chemicals</v>
          </cell>
          <cell r="AC4780" t="str">
            <v>Darmawan</v>
          </cell>
        </row>
        <row r="4781">
          <cell r="A4781">
            <v>4790</v>
          </cell>
          <cell r="C4781">
            <v>41662</v>
          </cell>
          <cell r="F4781" t="str">
            <v>DO14010238</v>
          </cell>
          <cell r="G4781" t="str">
            <v>DO14010238</v>
          </cell>
          <cell r="U4781" t="str">
            <v>NA</v>
          </cell>
          <cell r="AB4781" t="str">
            <v>Nathani Chemicals</v>
          </cell>
          <cell r="AC4781" t="str">
            <v>Darmawan</v>
          </cell>
        </row>
        <row r="4782">
          <cell r="A4782">
            <v>4791</v>
          </cell>
          <cell r="C4782">
            <v>41662</v>
          </cell>
          <cell r="F4782" t="str">
            <v>DO14010239</v>
          </cell>
          <cell r="G4782" t="str">
            <v>DO14010239</v>
          </cell>
          <cell r="U4782" t="str">
            <v>NA</v>
          </cell>
          <cell r="AB4782" t="str">
            <v>Nathani Chemicals</v>
          </cell>
          <cell r="AC4782" t="str">
            <v>Darmawan</v>
          </cell>
        </row>
        <row r="4783">
          <cell r="A4783">
            <v>4792</v>
          </cell>
          <cell r="C4783">
            <v>41662</v>
          </cell>
          <cell r="F4783" t="str">
            <v>DO14010239</v>
          </cell>
          <cell r="G4783" t="str">
            <v>DO14010239</v>
          </cell>
          <cell r="U4783" t="str">
            <v>NA</v>
          </cell>
          <cell r="AB4783" t="str">
            <v>Nathani Chemicals</v>
          </cell>
          <cell r="AC4783" t="str">
            <v>Darmawan</v>
          </cell>
        </row>
        <row r="4784">
          <cell r="A4784">
            <v>4793</v>
          </cell>
          <cell r="C4784">
            <v>41662</v>
          </cell>
          <cell r="F4784" t="str">
            <v>DO14010240</v>
          </cell>
          <cell r="G4784" t="str">
            <v>DO14010240</v>
          </cell>
          <cell r="U4784" t="str">
            <v>NA</v>
          </cell>
          <cell r="AB4784" t="str">
            <v>Nathani Chemicals</v>
          </cell>
          <cell r="AC4784" t="str">
            <v>Darmawan</v>
          </cell>
        </row>
        <row r="4785">
          <cell r="A4785">
            <v>4794</v>
          </cell>
          <cell r="C4785">
            <v>41662</v>
          </cell>
          <cell r="F4785" t="str">
            <v>DO14010240</v>
          </cell>
          <cell r="G4785" t="str">
            <v>DO14010240</v>
          </cell>
          <cell r="U4785" t="str">
            <v>NA</v>
          </cell>
          <cell r="AB4785" t="str">
            <v>Nathani Chemicals</v>
          </cell>
          <cell r="AC4785" t="str">
            <v>Darmawan</v>
          </cell>
        </row>
        <row r="4786">
          <cell r="A4786">
            <v>4795</v>
          </cell>
          <cell r="C4786">
            <v>41662</v>
          </cell>
          <cell r="F4786" t="str">
            <v>DO14010241</v>
          </cell>
          <cell r="G4786" t="str">
            <v>DO14010241</v>
          </cell>
          <cell r="U4786" t="str">
            <v>NA</v>
          </cell>
          <cell r="AB4786" t="str">
            <v>Nathani Chemicals</v>
          </cell>
          <cell r="AC4786" t="str">
            <v>Darmawan</v>
          </cell>
        </row>
        <row r="4787">
          <cell r="A4787">
            <v>4796</v>
          </cell>
          <cell r="C4787">
            <v>41662</v>
          </cell>
          <cell r="F4787" t="str">
            <v>DO14010241</v>
          </cell>
          <cell r="G4787" t="str">
            <v>DO14010241</v>
          </cell>
          <cell r="U4787" t="str">
            <v>NA</v>
          </cell>
          <cell r="AB4787" t="str">
            <v>Nathani Chemicals</v>
          </cell>
          <cell r="AC4787" t="str">
            <v>Darmawan</v>
          </cell>
        </row>
        <row r="4788">
          <cell r="A4788">
            <v>4797</v>
          </cell>
          <cell r="C4788">
            <v>41662</v>
          </cell>
          <cell r="F4788" t="str">
            <v>DO14010242</v>
          </cell>
          <cell r="G4788" t="str">
            <v>DO14010242</v>
          </cell>
          <cell r="U4788" t="str">
            <v>NA</v>
          </cell>
          <cell r="AB4788" t="str">
            <v>Nathani Chemicals</v>
          </cell>
          <cell r="AC4788" t="str">
            <v>Darmawan</v>
          </cell>
        </row>
        <row r="4789">
          <cell r="A4789">
            <v>4798</v>
          </cell>
          <cell r="C4789">
            <v>41662</v>
          </cell>
          <cell r="F4789" t="str">
            <v>DO14010242</v>
          </cell>
          <cell r="G4789" t="str">
            <v>DO14010242</v>
          </cell>
          <cell r="U4789" t="str">
            <v>NA</v>
          </cell>
          <cell r="AB4789" t="str">
            <v>Nathani Chemicals</v>
          </cell>
          <cell r="AC4789" t="str">
            <v>Darmawan</v>
          </cell>
        </row>
        <row r="4790">
          <cell r="A4790">
            <v>4799</v>
          </cell>
          <cell r="C4790">
            <v>41662</v>
          </cell>
          <cell r="F4790" t="str">
            <v>DO14010243</v>
          </cell>
          <cell r="G4790" t="str">
            <v>DO14010243</v>
          </cell>
          <cell r="U4790" t="str">
            <v>NA</v>
          </cell>
          <cell r="AB4790" t="str">
            <v>Nathani Chemicals</v>
          </cell>
          <cell r="AC4790" t="str">
            <v>Darmawan</v>
          </cell>
        </row>
        <row r="4791">
          <cell r="A4791">
            <v>4800</v>
          </cell>
          <cell r="C4791">
            <v>41662</v>
          </cell>
          <cell r="F4791" t="str">
            <v>DO14010243</v>
          </cell>
          <cell r="G4791" t="str">
            <v>DO14010243</v>
          </cell>
          <cell r="U4791" t="str">
            <v>NA</v>
          </cell>
          <cell r="AB4791" t="str">
            <v>Nathani Chemicals</v>
          </cell>
          <cell r="AC4791" t="str">
            <v>Darmawan</v>
          </cell>
        </row>
        <row r="4792">
          <cell r="A4792">
            <v>4801</v>
          </cell>
          <cell r="C4792">
            <v>41662</v>
          </cell>
          <cell r="F4792" t="str">
            <v>DO14010244</v>
          </cell>
          <cell r="G4792" t="str">
            <v>DO14010244</v>
          </cell>
          <cell r="U4792" t="str">
            <v>NA</v>
          </cell>
          <cell r="AB4792" t="str">
            <v>Nathani Chemicals</v>
          </cell>
          <cell r="AC4792" t="str">
            <v>Darmawan</v>
          </cell>
        </row>
        <row r="4793">
          <cell r="A4793">
            <v>4802</v>
          </cell>
          <cell r="C4793">
            <v>41662</v>
          </cell>
          <cell r="F4793" t="str">
            <v>DO14010244</v>
          </cell>
          <cell r="G4793" t="str">
            <v>DO14010244</v>
          </cell>
          <cell r="U4793" t="str">
            <v>NA</v>
          </cell>
          <cell r="AB4793" t="str">
            <v>Nathani Chemicals</v>
          </cell>
          <cell r="AC4793" t="str">
            <v>Darmawan</v>
          </cell>
        </row>
        <row r="4794">
          <cell r="A4794">
            <v>4803</v>
          </cell>
          <cell r="C4794">
            <v>41662</v>
          </cell>
          <cell r="F4794" t="str">
            <v>DO14010245</v>
          </cell>
          <cell r="G4794" t="str">
            <v>DO14010245</v>
          </cell>
          <cell r="U4794" t="str">
            <v>NA</v>
          </cell>
          <cell r="AB4794" t="str">
            <v>Nathani Chemicals</v>
          </cell>
          <cell r="AC4794" t="str">
            <v>Darmawan</v>
          </cell>
        </row>
        <row r="4795">
          <cell r="A4795">
            <v>4804</v>
          </cell>
          <cell r="C4795">
            <v>41662</v>
          </cell>
          <cell r="F4795" t="str">
            <v>DO14010245</v>
          </cell>
          <cell r="G4795" t="str">
            <v>DO14010245</v>
          </cell>
          <cell r="U4795" t="str">
            <v>NA</v>
          </cell>
          <cell r="AB4795" t="str">
            <v>Nathani Chemicals</v>
          </cell>
          <cell r="AC4795" t="str">
            <v>Darmawan</v>
          </cell>
        </row>
        <row r="4796">
          <cell r="A4796">
            <v>4805</v>
          </cell>
          <cell r="C4796">
            <v>41662</v>
          </cell>
          <cell r="F4796" t="str">
            <v>DO14010246</v>
          </cell>
          <cell r="G4796" t="str">
            <v>DO14010246</v>
          </cell>
          <cell r="U4796" t="str">
            <v>NA</v>
          </cell>
          <cell r="AB4796" t="str">
            <v>Nathani Chemicals</v>
          </cell>
          <cell r="AC4796" t="str">
            <v>Darmawan</v>
          </cell>
        </row>
        <row r="4797">
          <cell r="A4797">
            <v>4806</v>
          </cell>
          <cell r="C4797">
            <v>41662</v>
          </cell>
          <cell r="F4797" t="str">
            <v>DO14010246</v>
          </cell>
          <cell r="G4797" t="str">
            <v>DO14010246</v>
          </cell>
          <cell r="U4797" t="str">
            <v>NA</v>
          </cell>
          <cell r="AB4797" t="str">
            <v>Nathani Chemicals</v>
          </cell>
          <cell r="AC4797" t="str">
            <v>Darmawan</v>
          </cell>
        </row>
        <row r="4798">
          <cell r="A4798">
            <v>4807</v>
          </cell>
          <cell r="C4798">
            <v>41662</v>
          </cell>
          <cell r="F4798" t="str">
            <v>DO14010247</v>
          </cell>
          <cell r="G4798" t="str">
            <v>DO14010247</v>
          </cell>
          <cell r="U4798" t="str">
            <v>NA</v>
          </cell>
          <cell r="AB4798" t="str">
            <v>Nathani Chemicals</v>
          </cell>
          <cell r="AC4798" t="str">
            <v>Darmawan</v>
          </cell>
        </row>
        <row r="4799">
          <cell r="A4799">
            <v>4808</v>
          </cell>
          <cell r="C4799">
            <v>41662</v>
          </cell>
          <cell r="F4799" t="str">
            <v>DO14010247</v>
          </cell>
          <cell r="G4799" t="str">
            <v>DO14010247</v>
          </cell>
          <cell r="U4799" t="str">
            <v>NA</v>
          </cell>
          <cell r="AB4799" t="str">
            <v>Nathani Chemicals</v>
          </cell>
          <cell r="AC4799" t="str">
            <v>Darmawan</v>
          </cell>
        </row>
        <row r="4800">
          <cell r="A4800">
            <v>4809</v>
          </cell>
          <cell r="C4800">
            <v>41662</v>
          </cell>
          <cell r="F4800" t="str">
            <v>DO14010248</v>
          </cell>
          <cell r="G4800" t="str">
            <v>DO14010248</v>
          </cell>
          <cell r="U4800" t="str">
            <v>NA</v>
          </cell>
          <cell r="AB4800" t="str">
            <v>Nathani Chemicals</v>
          </cell>
          <cell r="AC4800" t="str">
            <v>Darmawan</v>
          </cell>
        </row>
        <row r="4801">
          <cell r="A4801">
            <v>4810</v>
          </cell>
          <cell r="C4801">
            <v>41662</v>
          </cell>
          <cell r="F4801" t="str">
            <v>DO14010248</v>
          </cell>
          <cell r="G4801" t="str">
            <v>DO14010248</v>
          </cell>
          <cell r="U4801" t="str">
            <v>NA</v>
          </cell>
          <cell r="AB4801" t="str">
            <v>Nathani Chemicals</v>
          </cell>
          <cell r="AC4801" t="str">
            <v>Darmawan</v>
          </cell>
        </row>
        <row r="4802">
          <cell r="A4802">
            <v>4811</v>
          </cell>
          <cell r="C4802">
            <v>41662</v>
          </cell>
          <cell r="E4802" t="str">
            <v>SI14010037</v>
          </cell>
          <cell r="F4802" t="str">
            <v>DO14010078</v>
          </cell>
          <cell r="G4802" t="str">
            <v>DO14010078</v>
          </cell>
          <cell r="H4802" t="str">
            <v>PL14010037</v>
          </cell>
          <cell r="U4802" t="str">
            <v>010.000.14-50130538</v>
          </cell>
          <cell r="AB4802" t="str">
            <v>Nathani Indonesia</v>
          </cell>
          <cell r="AC4802" t="str">
            <v>Agustina Y. Zulkarnain</v>
          </cell>
        </row>
        <row r="4803">
          <cell r="A4803">
            <v>4812</v>
          </cell>
          <cell r="C4803">
            <v>41662</v>
          </cell>
          <cell r="D4803" t="str">
            <v>42SPP/NTH-PST/2016</v>
          </cell>
          <cell r="E4803" t="str">
            <v>SI14010019</v>
          </cell>
          <cell r="F4803" t="str">
            <v>DO14010249</v>
          </cell>
          <cell r="G4803" t="str">
            <v>DO14010249</v>
          </cell>
          <cell r="H4803" t="str">
            <v>PL14010019</v>
          </cell>
          <cell r="U4803" t="str">
            <v>010.000.14-41415131</v>
          </cell>
          <cell r="W4803" t="str">
            <v>1.1.5.0.1</v>
          </cell>
          <cell r="AB4803" t="str">
            <v>Nathani Indonesia</v>
          </cell>
          <cell r="AC4803" t="str">
            <v>Agustina Y. Zulkarnain</v>
          </cell>
        </row>
        <row r="4804">
          <cell r="A4804">
            <v>4813</v>
          </cell>
          <cell r="C4804">
            <v>41662</v>
          </cell>
          <cell r="D4804" t="str">
            <v>32SPP/NTH-PST/2016</v>
          </cell>
          <cell r="E4804" t="str">
            <v>SI14010020</v>
          </cell>
          <cell r="F4804" t="str">
            <v>DO14010250</v>
          </cell>
          <cell r="G4804" t="str">
            <v>DO14010250</v>
          </cell>
          <cell r="H4804" t="str">
            <v>PL14010020</v>
          </cell>
          <cell r="U4804" t="str">
            <v>010.000.14-41415132</v>
          </cell>
          <cell r="W4804" t="str">
            <v>1.1.5.0.1</v>
          </cell>
          <cell r="AB4804" t="str">
            <v>Nathani Indonesia</v>
          </cell>
          <cell r="AC4804" t="str">
            <v>Agustina Y. Zulkarnain</v>
          </cell>
        </row>
        <row r="4805">
          <cell r="A4805">
            <v>4814</v>
          </cell>
          <cell r="C4805">
            <v>41663</v>
          </cell>
          <cell r="E4805" t="str">
            <v>SI14010038</v>
          </cell>
          <cell r="F4805" t="str">
            <v>DO14010083</v>
          </cell>
          <cell r="G4805" t="str">
            <v>DO14010083</v>
          </cell>
          <cell r="H4805" t="str">
            <v>PL14010038</v>
          </cell>
          <cell r="U4805" t="str">
            <v>010.000.14-50130539</v>
          </cell>
          <cell r="AB4805" t="str">
            <v>Nathani Indonesia</v>
          </cell>
          <cell r="AC4805" t="str">
            <v>Agustina Y. Zulkarnain</v>
          </cell>
        </row>
        <row r="4806">
          <cell r="A4806">
            <v>4815</v>
          </cell>
          <cell r="C4806">
            <v>41663</v>
          </cell>
          <cell r="E4806" t="str">
            <v>SI14010039</v>
          </cell>
          <cell r="F4806" t="str">
            <v>DO14010084</v>
          </cell>
          <cell r="G4806" t="str">
            <v>DO14010084</v>
          </cell>
          <cell r="H4806" t="str">
            <v>PL14010039</v>
          </cell>
          <cell r="U4806" t="str">
            <v>010.000.14-50130540</v>
          </cell>
          <cell r="AB4806" t="str">
            <v>Nathani Indonesia</v>
          </cell>
          <cell r="AC4806" t="str">
            <v>Agustina Y. Zulkarnain</v>
          </cell>
        </row>
        <row r="4807">
          <cell r="A4807">
            <v>4816</v>
          </cell>
          <cell r="C4807">
            <v>41663</v>
          </cell>
          <cell r="F4807" t="str">
            <v>DO14010251</v>
          </cell>
          <cell r="G4807" t="str">
            <v>DO14010251</v>
          </cell>
          <cell r="U4807" t="str">
            <v>NA</v>
          </cell>
          <cell r="AB4807" t="str">
            <v>Nathani Chemicals</v>
          </cell>
          <cell r="AC4807" t="str">
            <v>Darmawan</v>
          </cell>
        </row>
        <row r="4808">
          <cell r="A4808">
            <v>4817</v>
          </cell>
          <cell r="C4808">
            <v>41663</v>
          </cell>
          <cell r="F4808" t="str">
            <v>DO14010251</v>
          </cell>
          <cell r="G4808" t="str">
            <v>DO14010251</v>
          </cell>
          <cell r="U4808" t="str">
            <v>NA</v>
          </cell>
          <cell r="AB4808" t="str">
            <v>Nathani Chemicals</v>
          </cell>
          <cell r="AC4808" t="str">
            <v>Darmawan</v>
          </cell>
        </row>
        <row r="4809">
          <cell r="A4809">
            <v>4818</v>
          </cell>
          <cell r="C4809">
            <v>41663</v>
          </cell>
          <cell r="F4809" t="str">
            <v>DO14010252</v>
          </cell>
          <cell r="G4809" t="str">
            <v>DO14010252</v>
          </cell>
          <cell r="U4809" t="str">
            <v>NA</v>
          </cell>
          <cell r="AB4809" t="str">
            <v>Nathani Chemicals</v>
          </cell>
          <cell r="AC4809" t="str">
            <v>Darmawan</v>
          </cell>
        </row>
        <row r="4810">
          <cell r="A4810">
            <v>4819</v>
          </cell>
          <cell r="C4810">
            <v>41663</v>
          </cell>
          <cell r="F4810" t="str">
            <v>DO14010252</v>
          </cell>
          <cell r="G4810" t="str">
            <v>DO14010252</v>
          </cell>
          <cell r="U4810" t="str">
            <v>NA</v>
          </cell>
          <cell r="AB4810" t="str">
            <v>Nathani Chemicals</v>
          </cell>
          <cell r="AC4810" t="str">
            <v>Darmawan</v>
          </cell>
        </row>
        <row r="4811">
          <cell r="A4811">
            <v>4820</v>
          </cell>
          <cell r="C4811">
            <v>41663</v>
          </cell>
          <cell r="F4811" t="str">
            <v>DO14010253</v>
          </cell>
          <cell r="G4811" t="str">
            <v>DO14010253</v>
          </cell>
          <cell r="U4811" t="str">
            <v>NA</v>
          </cell>
          <cell r="AB4811" t="str">
            <v>Nathani Chemicals</v>
          </cell>
          <cell r="AC4811" t="str">
            <v>Darmawan</v>
          </cell>
        </row>
        <row r="4812">
          <cell r="A4812">
            <v>4821</v>
          </cell>
          <cell r="C4812">
            <v>41663</v>
          </cell>
          <cell r="F4812" t="str">
            <v>DO14010253</v>
          </cell>
          <cell r="G4812" t="str">
            <v>DO14010253</v>
          </cell>
          <cell r="U4812" t="str">
            <v>NA</v>
          </cell>
          <cell r="AB4812" t="str">
            <v>Nathani Chemicals</v>
          </cell>
          <cell r="AC4812" t="str">
            <v>Darmawan</v>
          </cell>
        </row>
        <row r="4813">
          <cell r="A4813">
            <v>4822</v>
          </cell>
          <cell r="C4813">
            <v>41663</v>
          </cell>
          <cell r="F4813" t="str">
            <v>DO14010254</v>
          </cell>
          <cell r="G4813" t="str">
            <v>DO14010254</v>
          </cell>
          <cell r="U4813" t="str">
            <v>NA</v>
          </cell>
          <cell r="AB4813" t="str">
            <v>Nathani Chemicals</v>
          </cell>
          <cell r="AC4813" t="str">
            <v>Darmawan</v>
          </cell>
        </row>
        <row r="4814">
          <cell r="A4814">
            <v>4823</v>
          </cell>
          <cell r="C4814">
            <v>41663</v>
          </cell>
          <cell r="F4814" t="str">
            <v>DO14010254</v>
          </cell>
          <cell r="G4814" t="str">
            <v>DO14010254</v>
          </cell>
          <cell r="U4814" t="str">
            <v>NA</v>
          </cell>
          <cell r="AB4814" t="str">
            <v>Nathani Chemicals</v>
          </cell>
          <cell r="AC4814" t="str">
            <v>Darmawan</v>
          </cell>
        </row>
        <row r="4815">
          <cell r="A4815">
            <v>4824</v>
          </cell>
          <cell r="C4815">
            <v>41663</v>
          </cell>
          <cell r="F4815" t="str">
            <v>DO14010255</v>
          </cell>
          <cell r="G4815" t="str">
            <v>DO14010255</v>
          </cell>
          <cell r="U4815" t="str">
            <v>NA</v>
          </cell>
          <cell r="AB4815" t="str">
            <v>Nathani Chemicals</v>
          </cell>
          <cell r="AC4815" t="str">
            <v>Darmawan</v>
          </cell>
        </row>
        <row r="4816">
          <cell r="A4816">
            <v>4825</v>
          </cell>
          <cell r="C4816">
            <v>41663</v>
          </cell>
          <cell r="F4816" t="str">
            <v>DO14010255</v>
          </cell>
          <cell r="G4816" t="str">
            <v>DO14010255</v>
          </cell>
          <cell r="U4816" t="str">
            <v>NA</v>
          </cell>
          <cell r="AB4816" t="str">
            <v>Nathani Chemicals</v>
          </cell>
          <cell r="AC4816" t="str">
            <v>Darmawan</v>
          </cell>
        </row>
        <row r="4817">
          <cell r="A4817">
            <v>4826</v>
          </cell>
          <cell r="C4817">
            <v>41663</v>
          </cell>
          <cell r="F4817" t="str">
            <v>DO14010256</v>
          </cell>
          <cell r="G4817" t="str">
            <v>DO14010256</v>
          </cell>
          <cell r="U4817" t="str">
            <v>NA</v>
          </cell>
          <cell r="AB4817" t="str">
            <v>Nathani Chemicals</v>
          </cell>
          <cell r="AC4817" t="str">
            <v>Darmawan</v>
          </cell>
        </row>
        <row r="4818">
          <cell r="A4818">
            <v>4827</v>
          </cell>
          <cell r="C4818">
            <v>41663</v>
          </cell>
          <cell r="F4818" t="str">
            <v>DO14010256</v>
          </cell>
          <cell r="G4818" t="str">
            <v>DO14010256</v>
          </cell>
          <cell r="U4818" t="str">
            <v>NA</v>
          </cell>
          <cell r="AB4818" t="str">
            <v>Nathani Chemicals</v>
          </cell>
          <cell r="AC4818" t="str">
            <v>Darmawan</v>
          </cell>
        </row>
        <row r="4819">
          <cell r="A4819">
            <v>4828</v>
          </cell>
          <cell r="C4819">
            <v>41663</v>
          </cell>
          <cell r="F4819" t="str">
            <v>DO14010257</v>
          </cell>
          <cell r="G4819" t="str">
            <v>DO14010257</v>
          </cell>
          <cell r="U4819" t="str">
            <v>NA</v>
          </cell>
          <cell r="AB4819" t="str">
            <v>Nathani Chemicals</v>
          </cell>
          <cell r="AC4819" t="str">
            <v>Darmawan</v>
          </cell>
        </row>
        <row r="4820">
          <cell r="A4820">
            <v>4829</v>
          </cell>
          <cell r="C4820">
            <v>41663</v>
          </cell>
          <cell r="F4820" t="str">
            <v>DO14010257</v>
          </cell>
          <cell r="G4820" t="str">
            <v>DO14010257</v>
          </cell>
          <cell r="U4820" t="str">
            <v>NA</v>
          </cell>
          <cell r="AB4820" t="str">
            <v>Nathani Chemicals</v>
          </cell>
          <cell r="AC4820" t="str">
            <v>Darmawan</v>
          </cell>
        </row>
        <row r="4821">
          <cell r="A4821">
            <v>4830</v>
          </cell>
          <cell r="C4821">
            <v>41663</v>
          </cell>
          <cell r="F4821" t="str">
            <v>DO14010258</v>
          </cell>
          <cell r="G4821" t="str">
            <v>DO14010258</v>
          </cell>
          <cell r="U4821" t="str">
            <v>NA</v>
          </cell>
          <cell r="AB4821" t="str">
            <v>Nathani Chemicals</v>
          </cell>
          <cell r="AC4821" t="str">
            <v>Darmawan</v>
          </cell>
        </row>
        <row r="4822">
          <cell r="A4822">
            <v>4831</v>
          </cell>
          <cell r="C4822">
            <v>41663</v>
          </cell>
          <cell r="F4822" t="str">
            <v>DO14010258</v>
          </cell>
          <cell r="G4822" t="str">
            <v>DO14010258</v>
          </cell>
          <cell r="U4822" t="str">
            <v>NA</v>
          </cell>
          <cell r="AB4822" t="str">
            <v>Nathani Chemicals</v>
          </cell>
          <cell r="AC4822" t="str">
            <v>Darmawan</v>
          </cell>
        </row>
        <row r="4823">
          <cell r="A4823">
            <v>4832</v>
          </cell>
          <cell r="C4823">
            <v>41663</v>
          </cell>
          <cell r="F4823" t="str">
            <v>DO14010259</v>
          </cell>
          <cell r="G4823" t="str">
            <v>DO14010259</v>
          </cell>
          <cell r="U4823" t="str">
            <v>NA</v>
          </cell>
          <cell r="AB4823" t="str">
            <v>Nathani Chemicals</v>
          </cell>
          <cell r="AC4823" t="str">
            <v>Darmawan</v>
          </cell>
        </row>
        <row r="4824">
          <cell r="A4824">
            <v>4833</v>
          </cell>
          <cell r="C4824">
            <v>41663</v>
          </cell>
          <cell r="F4824" t="str">
            <v>DO14010259</v>
          </cell>
          <cell r="G4824" t="str">
            <v>DO14010259</v>
          </cell>
          <cell r="U4824" t="str">
            <v>NA</v>
          </cell>
          <cell r="AB4824" t="str">
            <v>Nathani Chemicals</v>
          </cell>
          <cell r="AC4824" t="str">
            <v>Darmawan</v>
          </cell>
        </row>
        <row r="4825">
          <cell r="A4825">
            <v>4834</v>
          </cell>
          <cell r="C4825">
            <v>41663</v>
          </cell>
          <cell r="F4825" t="str">
            <v>DO14010260</v>
          </cell>
          <cell r="G4825" t="str">
            <v>DO14010260</v>
          </cell>
          <cell r="U4825" t="str">
            <v>NA</v>
          </cell>
          <cell r="AB4825" t="str">
            <v>Nathani Chemicals</v>
          </cell>
          <cell r="AC4825" t="str">
            <v>Darmawan</v>
          </cell>
        </row>
        <row r="4826">
          <cell r="A4826">
            <v>4835</v>
          </cell>
          <cell r="C4826">
            <v>41663</v>
          </cell>
          <cell r="F4826" t="str">
            <v>DO14010260</v>
          </cell>
          <cell r="G4826" t="str">
            <v>DO14010260</v>
          </cell>
          <cell r="U4826" t="str">
            <v>NA</v>
          </cell>
          <cell r="AB4826" t="str">
            <v>Nathani Chemicals</v>
          </cell>
          <cell r="AC4826" t="str">
            <v>Darmawan</v>
          </cell>
        </row>
        <row r="4827">
          <cell r="A4827">
            <v>4836</v>
          </cell>
          <cell r="C4827">
            <v>41663</v>
          </cell>
          <cell r="F4827" t="str">
            <v>DO14010261</v>
          </cell>
          <cell r="G4827" t="str">
            <v>DO14010261</v>
          </cell>
          <cell r="U4827" t="str">
            <v>NA</v>
          </cell>
          <cell r="AB4827" t="str">
            <v>Nathani Chemicals</v>
          </cell>
          <cell r="AC4827" t="str">
            <v>Darmawan</v>
          </cell>
        </row>
        <row r="4828">
          <cell r="A4828">
            <v>4837</v>
          </cell>
          <cell r="C4828">
            <v>41663</v>
          </cell>
          <cell r="F4828" t="str">
            <v>DO14010261</v>
          </cell>
          <cell r="G4828" t="str">
            <v>DO14010261</v>
          </cell>
          <cell r="U4828" t="str">
            <v>NA</v>
          </cell>
          <cell r="AB4828" t="str">
            <v>Nathani Chemicals</v>
          </cell>
          <cell r="AC4828" t="str">
            <v>Darmawan</v>
          </cell>
        </row>
        <row r="4829">
          <cell r="A4829">
            <v>4838</v>
          </cell>
          <cell r="C4829">
            <v>41663</v>
          </cell>
          <cell r="F4829" t="str">
            <v>DO14010262</v>
          </cell>
          <cell r="G4829" t="str">
            <v>DO14010262</v>
          </cell>
          <cell r="U4829" t="str">
            <v>NA</v>
          </cell>
          <cell r="AB4829" t="str">
            <v>Nathani Chemicals</v>
          </cell>
          <cell r="AC4829" t="str">
            <v>Darmawan</v>
          </cell>
        </row>
        <row r="4830">
          <cell r="A4830">
            <v>4839</v>
          </cell>
          <cell r="C4830">
            <v>41663</v>
          </cell>
          <cell r="F4830" t="str">
            <v>DO14010262</v>
          </cell>
          <cell r="G4830" t="str">
            <v>DO14010262</v>
          </cell>
          <cell r="U4830" t="str">
            <v>NA</v>
          </cell>
          <cell r="AB4830" t="str">
            <v>Nathani Chemicals</v>
          </cell>
          <cell r="AC4830" t="str">
            <v>Darmawan</v>
          </cell>
        </row>
        <row r="4831">
          <cell r="A4831">
            <v>4840</v>
          </cell>
          <cell r="C4831">
            <v>41663</v>
          </cell>
          <cell r="F4831" t="str">
            <v>DO14010263</v>
          </cell>
          <cell r="G4831" t="str">
            <v>DO14010263</v>
          </cell>
          <cell r="U4831" t="str">
            <v>NA</v>
          </cell>
          <cell r="AB4831" t="str">
            <v>Nathani Chemicals</v>
          </cell>
          <cell r="AC4831" t="str">
            <v>Darmawan</v>
          </cell>
        </row>
        <row r="4832">
          <cell r="A4832">
            <v>4841</v>
          </cell>
          <cell r="C4832">
            <v>41663</v>
          </cell>
          <cell r="F4832" t="str">
            <v>DO14010263</v>
          </cell>
          <cell r="G4832" t="str">
            <v>DO14010263</v>
          </cell>
          <cell r="U4832" t="str">
            <v>NA</v>
          </cell>
          <cell r="AB4832" t="str">
            <v>Nathani Chemicals</v>
          </cell>
          <cell r="AC4832" t="str">
            <v>Darmawan</v>
          </cell>
        </row>
        <row r="4833">
          <cell r="A4833">
            <v>4842</v>
          </cell>
          <cell r="C4833">
            <v>41663</v>
          </cell>
          <cell r="F4833" t="str">
            <v>DO14010264</v>
          </cell>
          <cell r="G4833" t="str">
            <v>DO14010264</v>
          </cell>
          <cell r="U4833" t="str">
            <v>NA</v>
          </cell>
          <cell r="AB4833" t="str">
            <v>Nathani Chemicals</v>
          </cell>
          <cell r="AC4833" t="str">
            <v>Darmawan</v>
          </cell>
        </row>
        <row r="4834">
          <cell r="A4834">
            <v>4843</v>
          </cell>
          <cell r="C4834">
            <v>41663</v>
          </cell>
          <cell r="F4834" t="str">
            <v>DO14010264</v>
          </cell>
          <cell r="G4834" t="str">
            <v>DO14010264</v>
          </cell>
          <cell r="U4834" t="str">
            <v>NA</v>
          </cell>
          <cell r="AB4834" t="str">
            <v>Nathani Chemicals</v>
          </cell>
          <cell r="AC4834" t="str">
            <v>Darmawan</v>
          </cell>
        </row>
        <row r="4835">
          <cell r="A4835">
            <v>4844</v>
          </cell>
          <cell r="C4835">
            <v>41663</v>
          </cell>
          <cell r="F4835" t="str">
            <v>DO14010265</v>
          </cell>
          <cell r="G4835" t="str">
            <v>DO14010265</v>
          </cell>
          <cell r="U4835" t="str">
            <v>NA</v>
          </cell>
          <cell r="AB4835" t="str">
            <v>Nathani Chemicals</v>
          </cell>
          <cell r="AC4835" t="str">
            <v>Darmawan</v>
          </cell>
        </row>
        <row r="4836">
          <cell r="A4836">
            <v>4845</v>
          </cell>
          <cell r="C4836">
            <v>41663</v>
          </cell>
          <cell r="F4836" t="str">
            <v>DO14010265</v>
          </cell>
          <cell r="G4836" t="str">
            <v>DO14010265</v>
          </cell>
          <cell r="U4836" t="str">
            <v>NA</v>
          </cell>
          <cell r="AB4836" t="str">
            <v>Nathani Chemicals</v>
          </cell>
          <cell r="AC4836" t="str">
            <v>Darmawan</v>
          </cell>
        </row>
        <row r="4837">
          <cell r="A4837">
            <v>4846</v>
          </cell>
          <cell r="C4837">
            <v>41663</v>
          </cell>
          <cell r="F4837" t="str">
            <v>DO14010266</v>
          </cell>
          <cell r="G4837" t="str">
            <v>DO14010266</v>
          </cell>
          <cell r="U4837" t="str">
            <v>NA</v>
          </cell>
          <cell r="AB4837" t="str">
            <v>Nathani Chemicals</v>
          </cell>
          <cell r="AC4837" t="str">
            <v>Darmawan</v>
          </cell>
        </row>
        <row r="4838">
          <cell r="A4838">
            <v>4847</v>
          </cell>
          <cell r="C4838">
            <v>41663</v>
          </cell>
          <cell r="F4838" t="str">
            <v>DO14010266</v>
          </cell>
          <cell r="G4838" t="str">
            <v>DO14010266</v>
          </cell>
          <cell r="U4838" t="str">
            <v>NA</v>
          </cell>
          <cell r="AB4838" t="str">
            <v>Nathani Chemicals</v>
          </cell>
          <cell r="AC4838" t="str">
            <v>Darmawan</v>
          </cell>
        </row>
        <row r="4839">
          <cell r="A4839">
            <v>4848</v>
          </cell>
          <cell r="C4839">
            <v>41663</v>
          </cell>
          <cell r="F4839" t="str">
            <v>DO14010267</v>
          </cell>
          <cell r="G4839" t="str">
            <v>DO14010267</v>
          </cell>
          <cell r="U4839" t="str">
            <v>NA</v>
          </cell>
          <cell r="AB4839" t="str">
            <v>Nathani Chemicals</v>
          </cell>
          <cell r="AC4839" t="str">
            <v>Darmawan</v>
          </cell>
        </row>
        <row r="4840">
          <cell r="A4840">
            <v>4849</v>
          </cell>
          <cell r="C4840">
            <v>41663</v>
          </cell>
          <cell r="F4840" t="str">
            <v>DO14010267</v>
          </cell>
          <cell r="G4840" t="str">
            <v>DO14010267</v>
          </cell>
          <cell r="U4840" t="str">
            <v>NA</v>
          </cell>
          <cell r="AB4840" t="str">
            <v>Nathani Chemicals</v>
          </cell>
          <cell r="AC4840" t="str">
            <v>Darmawan</v>
          </cell>
        </row>
        <row r="4841">
          <cell r="A4841">
            <v>4850</v>
          </cell>
          <cell r="C4841">
            <v>41663</v>
          </cell>
          <cell r="F4841" t="str">
            <v>DO14010268</v>
          </cell>
          <cell r="G4841" t="str">
            <v>DO14010268</v>
          </cell>
          <cell r="U4841" t="str">
            <v>NA</v>
          </cell>
          <cell r="AB4841" t="str">
            <v>Nathani Chemicals</v>
          </cell>
          <cell r="AC4841" t="str">
            <v>Darmawan</v>
          </cell>
        </row>
        <row r="4842">
          <cell r="A4842">
            <v>4851</v>
          </cell>
          <cell r="C4842">
            <v>41663</v>
          </cell>
          <cell r="F4842" t="str">
            <v>DO14010268</v>
          </cell>
          <cell r="G4842" t="str">
            <v>DO14010268</v>
          </cell>
          <cell r="U4842" t="str">
            <v>NA</v>
          </cell>
          <cell r="AB4842" t="str">
            <v>Nathani Chemicals</v>
          </cell>
          <cell r="AC4842" t="str">
            <v>Darmawan</v>
          </cell>
        </row>
        <row r="4843">
          <cell r="A4843">
            <v>4852</v>
          </cell>
          <cell r="C4843">
            <v>41663</v>
          </cell>
          <cell r="F4843" t="str">
            <v>DO14010269</v>
          </cell>
          <cell r="G4843" t="str">
            <v>DO14010269</v>
          </cell>
          <cell r="U4843" t="str">
            <v>NA</v>
          </cell>
          <cell r="AB4843" t="str">
            <v>Nathani Chemicals</v>
          </cell>
          <cell r="AC4843" t="str">
            <v>Darmawan</v>
          </cell>
        </row>
        <row r="4844">
          <cell r="A4844">
            <v>4853</v>
          </cell>
          <cell r="C4844">
            <v>41663</v>
          </cell>
          <cell r="F4844" t="str">
            <v>DO14010269</v>
          </cell>
          <cell r="G4844" t="str">
            <v>DO14010269</v>
          </cell>
          <cell r="U4844" t="str">
            <v>NA</v>
          </cell>
          <cell r="AB4844" t="str">
            <v>Nathani Chemicals</v>
          </cell>
          <cell r="AC4844" t="str">
            <v>Darmawan</v>
          </cell>
        </row>
        <row r="4845">
          <cell r="A4845">
            <v>4854</v>
          </cell>
          <cell r="C4845">
            <v>41663</v>
          </cell>
          <cell r="F4845" t="str">
            <v>DO14010270</v>
          </cell>
          <cell r="G4845" t="str">
            <v>DO14010270</v>
          </cell>
          <cell r="U4845" t="str">
            <v>NA</v>
          </cell>
          <cell r="AB4845" t="str">
            <v>Nathani Chemicals</v>
          </cell>
          <cell r="AC4845" t="str">
            <v>Darmawan</v>
          </cell>
        </row>
        <row r="4846">
          <cell r="A4846">
            <v>4855</v>
          </cell>
          <cell r="C4846">
            <v>41663</v>
          </cell>
          <cell r="F4846" t="str">
            <v>DO14010270</v>
          </cell>
          <cell r="G4846" t="str">
            <v>DO14010270</v>
          </cell>
          <cell r="U4846" t="str">
            <v>NA</v>
          </cell>
          <cell r="AB4846" t="str">
            <v>Nathani Chemicals</v>
          </cell>
          <cell r="AC4846" t="str">
            <v>Darmawan</v>
          </cell>
        </row>
        <row r="4847">
          <cell r="A4847">
            <v>4856</v>
          </cell>
          <cell r="C4847">
            <v>41663</v>
          </cell>
          <cell r="F4847" t="str">
            <v>DO14010271</v>
          </cell>
          <cell r="G4847" t="str">
            <v>DO14010271</v>
          </cell>
          <cell r="U4847" t="str">
            <v>NA</v>
          </cell>
          <cell r="AB4847" t="str">
            <v>Nathani Chemicals</v>
          </cell>
          <cell r="AC4847" t="str">
            <v>Darmawan</v>
          </cell>
        </row>
        <row r="4848">
          <cell r="A4848">
            <v>4857</v>
          </cell>
          <cell r="C4848">
            <v>41663</v>
          </cell>
          <cell r="F4848" t="str">
            <v>DO14010271</v>
          </cell>
          <cell r="G4848" t="str">
            <v>DO14010271</v>
          </cell>
          <cell r="U4848" t="str">
            <v>NA</v>
          </cell>
          <cell r="AB4848" t="str">
            <v>Nathani Chemicals</v>
          </cell>
          <cell r="AC4848" t="str">
            <v>Darmawan</v>
          </cell>
        </row>
        <row r="4849">
          <cell r="A4849">
            <v>4858</v>
          </cell>
          <cell r="C4849">
            <v>41663</v>
          </cell>
          <cell r="D4849" t="str">
            <v>33SPP/NTH-PST/2016</v>
          </cell>
          <cell r="E4849" t="str">
            <v>SI14010021</v>
          </cell>
          <cell r="F4849" t="str">
            <v>DO14010272</v>
          </cell>
          <cell r="G4849" t="str">
            <v>DO14010272</v>
          </cell>
          <cell r="H4849" t="str">
            <v>PL14010021</v>
          </cell>
          <cell r="U4849" t="str">
            <v>010.000.14-41415133</v>
          </cell>
          <cell r="W4849" t="str">
            <v>1.1.5.0.1</v>
          </cell>
          <cell r="AB4849" t="str">
            <v>Nathani Indonesia</v>
          </cell>
          <cell r="AC4849" t="str">
            <v>Agustina Y. Zulkarnain</v>
          </cell>
        </row>
        <row r="4850">
          <cell r="A4850">
            <v>4859</v>
          </cell>
          <cell r="C4850">
            <v>41663</v>
          </cell>
          <cell r="D4850" t="str">
            <v>34SPP/NTH-PST/2016</v>
          </cell>
          <cell r="E4850" t="str">
            <v>SI14010022</v>
          </cell>
          <cell r="F4850" t="str">
            <v>DO14010273</v>
          </cell>
          <cell r="G4850" t="str">
            <v>DO14010273</v>
          </cell>
          <cell r="H4850" t="str">
            <v>PL14010022</v>
          </cell>
          <cell r="U4850" t="str">
            <v>010.000.14-41415134</v>
          </cell>
          <cell r="W4850" t="str">
            <v>1.1.5.0.1</v>
          </cell>
          <cell r="AB4850" t="str">
            <v>Nathani Indonesia</v>
          </cell>
          <cell r="AC4850" t="str">
            <v>Agustina Y. Zulkarnain</v>
          </cell>
        </row>
        <row r="4851">
          <cell r="A4851">
            <v>4860</v>
          </cell>
          <cell r="C4851">
            <v>41663</v>
          </cell>
          <cell r="F4851" t="str">
            <v>DO14010274</v>
          </cell>
          <cell r="G4851" t="str">
            <v>DO14010274</v>
          </cell>
          <cell r="U4851" t="str">
            <v>NA</v>
          </cell>
          <cell r="AB4851" t="str">
            <v>Nathani Chemicals</v>
          </cell>
          <cell r="AC4851" t="str">
            <v>Darmawan</v>
          </cell>
        </row>
        <row r="4852">
          <cell r="A4852">
            <v>4861</v>
          </cell>
          <cell r="C4852">
            <v>41663</v>
          </cell>
          <cell r="F4852" t="str">
            <v>DO14010274</v>
          </cell>
          <cell r="G4852" t="str">
            <v>DO14010274</v>
          </cell>
          <cell r="U4852" t="str">
            <v>NA</v>
          </cell>
          <cell r="AB4852" t="str">
            <v>Nathani Chemicals</v>
          </cell>
          <cell r="AC4852" t="str">
            <v>Darmawan</v>
          </cell>
        </row>
        <row r="4853">
          <cell r="A4853">
            <v>4862</v>
          </cell>
          <cell r="C4853">
            <v>41664</v>
          </cell>
          <cell r="F4853" t="str">
            <v>DO14010275</v>
          </cell>
          <cell r="G4853" t="str">
            <v>DO14010275</v>
          </cell>
          <cell r="U4853" t="str">
            <v>NA</v>
          </cell>
          <cell r="AB4853" t="str">
            <v>Nathani Chemicals</v>
          </cell>
          <cell r="AC4853" t="str">
            <v>Darmawan</v>
          </cell>
        </row>
        <row r="4854">
          <cell r="A4854">
            <v>4863</v>
          </cell>
          <cell r="C4854">
            <v>41664</v>
          </cell>
          <cell r="F4854" t="str">
            <v>DO14010275</v>
          </cell>
          <cell r="G4854" t="str">
            <v>DO14010275</v>
          </cell>
          <cell r="U4854" t="str">
            <v>NA</v>
          </cell>
          <cell r="AB4854" t="str">
            <v>Nathani Chemicals</v>
          </cell>
          <cell r="AC4854" t="str">
            <v>Darmawan</v>
          </cell>
        </row>
        <row r="4855">
          <cell r="A4855">
            <v>4864</v>
          </cell>
          <cell r="C4855">
            <v>41664</v>
          </cell>
          <cell r="F4855" t="str">
            <v>DO14010276</v>
          </cell>
          <cell r="G4855" t="str">
            <v>DO14010276</v>
          </cell>
          <cell r="U4855" t="str">
            <v>NA</v>
          </cell>
          <cell r="AB4855" t="str">
            <v>Nathani Chemicals</v>
          </cell>
          <cell r="AC4855" t="str">
            <v>Darmawan</v>
          </cell>
        </row>
        <row r="4856">
          <cell r="A4856">
            <v>4865</v>
          </cell>
          <cell r="C4856">
            <v>41664</v>
          </cell>
          <cell r="F4856" t="str">
            <v>DO14010276</v>
          </cell>
          <cell r="G4856" t="str">
            <v>DO14010276</v>
          </cell>
          <cell r="U4856" t="str">
            <v>NA</v>
          </cell>
          <cell r="AB4856" t="str">
            <v>Nathani Chemicals</v>
          </cell>
          <cell r="AC4856" t="str">
            <v>Darmawan</v>
          </cell>
        </row>
        <row r="4857">
          <cell r="A4857">
            <v>4866</v>
          </cell>
          <cell r="C4857">
            <v>41664</v>
          </cell>
          <cell r="F4857" t="str">
            <v>DO14010277</v>
          </cell>
          <cell r="G4857" t="str">
            <v>DO14010277</v>
          </cell>
          <cell r="U4857" t="str">
            <v>NA</v>
          </cell>
          <cell r="AB4857" t="str">
            <v>Nathani Chemicals</v>
          </cell>
          <cell r="AC4857" t="str">
            <v>Darmawan</v>
          </cell>
        </row>
        <row r="4858">
          <cell r="A4858">
            <v>4867</v>
          </cell>
          <cell r="C4858">
            <v>41664</v>
          </cell>
          <cell r="F4858" t="str">
            <v>DO14010277</v>
          </cell>
          <cell r="G4858" t="str">
            <v>DO14010277</v>
          </cell>
          <cell r="U4858" t="str">
            <v>NA</v>
          </cell>
          <cell r="AB4858" t="str">
            <v>Nathani Chemicals</v>
          </cell>
          <cell r="AC4858" t="str">
            <v>Darmawan</v>
          </cell>
        </row>
        <row r="4859">
          <cell r="A4859">
            <v>4868</v>
          </cell>
          <cell r="C4859">
            <v>41664</v>
          </cell>
          <cell r="F4859" t="str">
            <v>DO14010278</v>
          </cell>
          <cell r="G4859" t="str">
            <v>DO14010278</v>
          </cell>
          <cell r="U4859" t="str">
            <v>NA</v>
          </cell>
          <cell r="AB4859" t="str">
            <v>Nathani Chemicals</v>
          </cell>
          <cell r="AC4859" t="str">
            <v>Darmawan</v>
          </cell>
        </row>
        <row r="4860">
          <cell r="A4860">
            <v>4869</v>
          </cell>
          <cell r="C4860">
            <v>41664</v>
          </cell>
          <cell r="F4860" t="str">
            <v>DO14010278</v>
          </cell>
          <cell r="G4860" t="str">
            <v>DO14010278</v>
          </cell>
          <cell r="U4860" t="str">
            <v>NA</v>
          </cell>
          <cell r="AB4860" t="str">
            <v>Nathani Chemicals</v>
          </cell>
          <cell r="AC4860" t="str">
            <v>Darmawan</v>
          </cell>
        </row>
        <row r="4861">
          <cell r="A4861">
            <v>4870</v>
          </cell>
          <cell r="C4861">
            <v>41664</v>
          </cell>
          <cell r="F4861" t="str">
            <v>DO14010279</v>
          </cell>
          <cell r="G4861" t="str">
            <v>DO14010279</v>
          </cell>
          <cell r="U4861" t="str">
            <v>NA</v>
          </cell>
          <cell r="AB4861" t="str">
            <v>Nathani Chemicals</v>
          </cell>
          <cell r="AC4861" t="str">
            <v>Darmawan</v>
          </cell>
        </row>
        <row r="4862">
          <cell r="A4862">
            <v>4871</v>
          </cell>
          <cell r="C4862">
            <v>41664</v>
          </cell>
          <cell r="F4862" t="str">
            <v>DO14010279</v>
          </cell>
          <cell r="G4862" t="str">
            <v>DO14010279</v>
          </cell>
          <cell r="U4862" t="str">
            <v>NA</v>
          </cell>
          <cell r="AB4862" t="str">
            <v>Nathani Chemicals</v>
          </cell>
          <cell r="AC4862" t="str">
            <v>Darmawan</v>
          </cell>
        </row>
        <row r="4863">
          <cell r="A4863">
            <v>4872</v>
          </cell>
          <cell r="C4863">
            <v>41664</v>
          </cell>
          <cell r="D4863" t="str">
            <v>35SPP/NTH-PST/2016</v>
          </cell>
          <cell r="E4863" t="str">
            <v>SI14010023</v>
          </cell>
          <cell r="F4863" t="str">
            <v>DO14010280</v>
          </cell>
          <cell r="G4863" t="str">
            <v>DO14010280</v>
          </cell>
          <cell r="H4863" t="str">
            <v>PL14010023</v>
          </cell>
          <cell r="U4863" t="str">
            <v>010.000.14-41415135</v>
          </cell>
          <cell r="W4863" t="str">
            <v>1.1.5.0.1</v>
          </cell>
          <cell r="AB4863" t="str">
            <v>Nathani Indonesia</v>
          </cell>
          <cell r="AC4863" t="str">
            <v>Agustina Y. Zulkarnain</v>
          </cell>
        </row>
        <row r="4864">
          <cell r="A4864">
            <v>4873</v>
          </cell>
          <cell r="C4864">
            <v>41666</v>
          </cell>
          <cell r="F4864" t="str">
            <v>DO14010281</v>
          </cell>
          <cell r="G4864" t="str">
            <v>DO14010281</v>
          </cell>
          <cell r="U4864" t="str">
            <v>NA</v>
          </cell>
          <cell r="AB4864" t="str">
            <v>Nathani Chemicals</v>
          </cell>
          <cell r="AC4864" t="str">
            <v>Darmawan</v>
          </cell>
        </row>
        <row r="4865">
          <cell r="A4865">
            <v>4874</v>
          </cell>
          <cell r="C4865">
            <v>41666</v>
          </cell>
          <cell r="F4865" t="str">
            <v>DO14010281</v>
          </cell>
          <cell r="G4865" t="str">
            <v>DO14010281</v>
          </cell>
          <cell r="U4865" t="str">
            <v>NA</v>
          </cell>
          <cell r="AB4865" t="str">
            <v>Nathani Chemicals</v>
          </cell>
          <cell r="AC4865" t="str">
            <v>Darmawan</v>
          </cell>
        </row>
        <row r="4866">
          <cell r="A4866">
            <v>4875</v>
          </cell>
          <cell r="C4866">
            <v>41666</v>
          </cell>
          <cell r="F4866" t="str">
            <v>DO14010282</v>
          </cell>
          <cell r="G4866" t="str">
            <v>DO14010282</v>
          </cell>
          <cell r="U4866" t="str">
            <v>NA</v>
          </cell>
          <cell r="AB4866" t="str">
            <v>Nathani Chemicals</v>
          </cell>
          <cell r="AC4866" t="str">
            <v>Darmawan</v>
          </cell>
        </row>
        <row r="4867">
          <cell r="A4867">
            <v>4876</v>
          </cell>
          <cell r="C4867">
            <v>41666</v>
          </cell>
          <cell r="F4867" t="str">
            <v>DO14010282</v>
          </cell>
          <cell r="G4867" t="str">
            <v>DO14010282</v>
          </cell>
          <cell r="U4867" t="str">
            <v>NA</v>
          </cell>
          <cell r="AB4867" t="str">
            <v>Nathani Chemicals</v>
          </cell>
          <cell r="AC4867" t="str">
            <v>Darmawan</v>
          </cell>
        </row>
        <row r="4868">
          <cell r="A4868">
            <v>4877</v>
          </cell>
          <cell r="C4868">
            <v>41666</v>
          </cell>
          <cell r="F4868" t="str">
            <v>DO14010283</v>
          </cell>
          <cell r="G4868" t="str">
            <v>DO14010283</v>
          </cell>
          <cell r="U4868" t="str">
            <v>NA</v>
          </cell>
          <cell r="AB4868" t="str">
            <v>Nathani Chemicals</v>
          </cell>
          <cell r="AC4868" t="str">
            <v>Darmawan</v>
          </cell>
        </row>
        <row r="4869">
          <cell r="A4869">
            <v>4878</v>
          </cell>
          <cell r="C4869">
            <v>41666</v>
          </cell>
          <cell r="F4869" t="str">
            <v>DO14010283</v>
          </cell>
          <cell r="G4869" t="str">
            <v>DO14010283</v>
          </cell>
          <cell r="U4869" t="str">
            <v>NA</v>
          </cell>
          <cell r="AB4869" t="str">
            <v>Nathani Chemicals</v>
          </cell>
          <cell r="AC4869" t="str">
            <v>Darmawan</v>
          </cell>
        </row>
        <row r="4870">
          <cell r="A4870">
            <v>4879</v>
          </cell>
          <cell r="C4870">
            <v>41527</v>
          </cell>
          <cell r="D4870" t="str">
            <v>329/SPP/NTH-PST/2013</v>
          </cell>
          <cell r="E4870" t="str">
            <v>SI130800146</v>
          </cell>
          <cell r="F4870" t="str">
            <v>DO130800611</v>
          </cell>
          <cell r="G4870" t="str">
            <v>DO130800611</v>
          </cell>
          <cell r="H4870" t="str">
            <v>PL130800146</v>
          </cell>
          <cell r="U4870" t="str">
            <v>010.901-13.89237511</v>
          </cell>
          <cell r="W4870" t="str">
            <v>1.1.5.0.1</v>
          </cell>
          <cell r="AB4870" t="str">
            <v>Nathani Indonesia</v>
          </cell>
          <cell r="AC4870" t="str">
            <v>Agustina Y. Zulkarnain</v>
          </cell>
        </row>
        <row r="4871">
          <cell r="A4871">
            <v>4880</v>
          </cell>
          <cell r="C4871">
            <v>41527</v>
          </cell>
          <cell r="D4871" t="str">
            <v>330/SPP/NTH-PST/2013</v>
          </cell>
          <cell r="E4871" t="str">
            <v>SI130800147</v>
          </cell>
          <cell r="F4871" t="str">
            <v>DO130800620</v>
          </cell>
          <cell r="G4871" t="str">
            <v>DO130800620</v>
          </cell>
          <cell r="H4871" t="str">
            <v>PL130800147</v>
          </cell>
          <cell r="U4871" t="str">
            <v>010.901-13.89237512</v>
          </cell>
          <cell r="W4871" t="str">
            <v>1.1.5.0.1</v>
          </cell>
          <cell r="AB4871" t="str">
            <v>Nathani Indonesia</v>
          </cell>
          <cell r="AC4871" t="str">
            <v>Agustina Y. Zulkarnain</v>
          </cell>
        </row>
        <row r="4872">
          <cell r="A4872">
            <v>4881</v>
          </cell>
          <cell r="C4872">
            <v>41527</v>
          </cell>
          <cell r="D4872" t="str">
            <v>330/SPP/NTH-PST/2013</v>
          </cell>
          <cell r="E4872" t="str">
            <v>SI130800147</v>
          </cell>
          <cell r="F4872" t="str">
            <v>DO130800620</v>
          </cell>
          <cell r="G4872" t="str">
            <v>DO130800620</v>
          </cell>
          <cell r="H4872" t="str">
            <v>PL130800147</v>
          </cell>
          <cell r="U4872" t="str">
            <v>010.901-13.89237512</v>
          </cell>
          <cell r="W4872" t="str">
            <v>1.1.5.0.1</v>
          </cell>
          <cell r="AB4872" t="str">
            <v>Nathani Indonesia</v>
          </cell>
          <cell r="AC4872" t="str">
            <v>Agustina Y. Zulkarnain</v>
          </cell>
        </row>
        <row r="4873">
          <cell r="A4873">
            <v>4882</v>
          </cell>
          <cell r="C4873">
            <v>41527</v>
          </cell>
          <cell r="D4873" t="str">
            <v>330/SPP/NTH-PST/2013</v>
          </cell>
          <cell r="E4873" t="str">
            <v>SI130800147</v>
          </cell>
          <cell r="F4873" t="str">
            <v>DO130800620</v>
          </cell>
          <cell r="G4873" t="str">
            <v>DO130800620</v>
          </cell>
          <cell r="H4873" t="str">
            <v>PL130800147</v>
          </cell>
          <cell r="U4873" t="str">
            <v>010.901-13.89237512</v>
          </cell>
          <cell r="W4873" t="str">
            <v>1.1.5.0.1</v>
          </cell>
          <cell r="AB4873" t="str">
            <v>Nathani Indonesia</v>
          </cell>
          <cell r="AC4873" t="str">
            <v>Agustina Y. Zulkarnain</v>
          </cell>
        </row>
        <row r="4874">
          <cell r="A4874">
            <v>4883</v>
          </cell>
          <cell r="C4874">
            <v>41527</v>
          </cell>
          <cell r="D4874" t="str">
            <v>330/SPP/NTH-PST/2013</v>
          </cell>
          <cell r="E4874" t="str">
            <v>SI130800147</v>
          </cell>
          <cell r="F4874" t="str">
            <v>DO130800620</v>
          </cell>
          <cell r="G4874" t="str">
            <v>DO130800620</v>
          </cell>
          <cell r="H4874" t="str">
            <v>PL130800147</v>
          </cell>
          <cell r="U4874" t="str">
            <v>010.901-13.89237512</v>
          </cell>
          <cell r="W4874" t="str">
            <v>1.1.5.0.1</v>
          </cell>
          <cell r="AB4874" t="str">
            <v>Nathani Indonesia</v>
          </cell>
          <cell r="AC4874" t="str">
            <v>Agustina Y. Zulkarnain</v>
          </cell>
        </row>
        <row r="4875">
          <cell r="A4875">
            <v>4884</v>
          </cell>
          <cell r="C4875">
            <v>41527</v>
          </cell>
          <cell r="D4875" t="str">
            <v>330/SPP/NTH-PST/2013</v>
          </cell>
          <cell r="E4875" t="str">
            <v>SI130800147</v>
          </cell>
          <cell r="F4875" t="str">
            <v>DO130800620</v>
          </cell>
          <cell r="G4875" t="str">
            <v>DO130800620</v>
          </cell>
          <cell r="H4875" t="str">
            <v>PL130800147</v>
          </cell>
          <cell r="U4875" t="str">
            <v>010.901-13.89237512</v>
          </cell>
          <cell r="W4875" t="str">
            <v>1.1.5.0.1</v>
          </cell>
          <cell r="AB4875" t="str">
            <v>Nathani Indonesia</v>
          </cell>
          <cell r="AC4875" t="str">
            <v>Agustina Y. Zulkarnain</v>
          </cell>
        </row>
        <row r="4876">
          <cell r="A4876">
            <v>4885</v>
          </cell>
          <cell r="C4876">
            <v>41527</v>
          </cell>
          <cell r="D4876" t="str">
            <v>330/SPP/NTH-PST/2013</v>
          </cell>
          <cell r="E4876" t="str">
            <v>SI130800147</v>
          </cell>
          <cell r="F4876" t="str">
            <v>DO130800620</v>
          </cell>
          <cell r="G4876" t="str">
            <v>DO130800620</v>
          </cell>
          <cell r="H4876" t="str">
            <v>PL130800147</v>
          </cell>
          <cell r="U4876" t="str">
            <v>010.901-13.89237512</v>
          </cell>
          <cell r="W4876" t="str">
            <v>1.1.5.0.1</v>
          </cell>
          <cell r="AB4876" t="str">
            <v>Nathani Indonesia</v>
          </cell>
          <cell r="AC4876" t="str">
            <v>Agustina Y. Zulkarnain</v>
          </cell>
        </row>
        <row r="4877">
          <cell r="A4877">
            <v>4886</v>
          </cell>
          <cell r="C4877">
            <v>41527</v>
          </cell>
          <cell r="D4877" t="str">
            <v>330/SPP/NTH-PST/2013</v>
          </cell>
          <cell r="E4877" t="str">
            <v>SI130800147</v>
          </cell>
          <cell r="F4877" t="str">
            <v>DO130800620</v>
          </cell>
          <cell r="G4877" t="str">
            <v>DO130800620</v>
          </cell>
          <cell r="H4877" t="str">
            <v>PL130800147</v>
          </cell>
          <cell r="U4877" t="str">
            <v>010.901-13.89237512</v>
          </cell>
          <cell r="W4877" t="str">
            <v>1.1.5.0.1</v>
          </cell>
          <cell r="AB4877" t="str">
            <v>Nathani Indonesia</v>
          </cell>
          <cell r="AC4877" t="str">
            <v>Agustina Y. Zulkarnain</v>
          </cell>
        </row>
        <row r="4878">
          <cell r="A4878">
            <v>4887</v>
          </cell>
          <cell r="C4878">
            <v>41527</v>
          </cell>
          <cell r="D4878" t="str">
            <v>330/SPP/NTH-PST/2013</v>
          </cell>
          <cell r="E4878" t="str">
            <v>SI130800147</v>
          </cell>
          <cell r="F4878" t="str">
            <v>DO130800620</v>
          </cell>
          <cell r="G4878" t="str">
            <v>DO130800620</v>
          </cell>
          <cell r="H4878" t="str">
            <v>PL130800147</v>
          </cell>
          <cell r="U4878" t="str">
            <v>010.901-13.89237512</v>
          </cell>
          <cell r="W4878" t="str">
            <v>1.1.5.0.1</v>
          </cell>
          <cell r="AB4878" t="str">
            <v>Nathani Indonesia</v>
          </cell>
          <cell r="AC4878" t="str">
            <v>Agustina Y. Zulkarnain</v>
          </cell>
        </row>
        <row r="4879">
          <cell r="A4879">
            <v>4888</v>
          </cell>
          <cell r="C4879">
            <v>41527</v>
          </cell>
          <cell r="D4879" t="str">
            <v>330/SPP/NTH-PST/2013</v>
          </cell>
          <cell r="E4879" t="str">
            <v>SI130800147</v>
          </cell>
          <cell r="F4879" t="str">
            <v>DO130800620</v>
          </cell>
          <cell r="G4879" t="str">
            <v>DO130800620</v>
          </cell>
          <cell r="H4879" t="str">
            <v>PL130800147</v>
          </cell>
          <cell r="U4879" t="str">
            <v>010.901-13.89237512</v>
          </cell>
          <cell r="W4879" t="str">
            <v>1.1.5.0.1</v>
          </cell>
          <cell r="AB4879" t="str">
            <v>Nathani Indonesia</v>
          </cell>
          <cell r="AC4879" t="str">
            <v>Agustina Y. Zulkarnain</v>
          </cell>
        </row>
        <row r="4880">
          <cell r="A4880">
            <v>4889</v>
          </cell>
          <cell r="C4880">
            <v>41527</v>
          </cell>
          <cell r="D4880" t="str">
            <v>330/SPP/NTH-PST/2013</v>
          </cell>
          <cell r="E4880" t="str">
            <v>SI130800147</v>
          </cell>
          <cell r="F4880" t="str">
            <v>DO130800620</v>
          </cell>
          <cell r="G4880" t="str">
            <v>DO130800620</v>
          </cell>
          <cell r="H4880" t="str">
            <v>PL130800147</v>
          </cell>
          <cell r="U4880" t="str">
            <v>010.901-13.89237512</v>
          </cell>
          <cell r="W4880" t="str">
            <v>1.1.5.0.1</v>
          </cell>
          <cell r="AB4880" t="str">
            <v>Nathani Indonesia</v>
          </cell>
          <cell r="AC4880" t="str">
            <v>Agustina Y. Zulkarnain</v>
          </cell>
        </row>
        <row r="4881">
          <cell r="A4881">
            <v>4890</v>
          </cell>
          <cell r="C4881">
            <v>41527</v>
          </cell>
          <cell r="D4881" t="str">
            <v>330/SPP/NTH-PST/2013</v>
          </cell>
          <cell r="E4881" t="str">
            <v>SI130800147</v>
          </cell>
          <cell r="F4881" t="str">
            <v>DO130800620</v>
          </cell>
          <cell r="G4881" t="str">
            <v>DO130800620</v>
          </cell>
          <cell r="H4881" t="str">
            <v>PL130800147</v>
          </cell>
          <cell r="U4881" t="str">
            <v>010.901-13.89237512</v>
          </cell>
          <cell r="W4881" t="str">
            <v>1.1.5.0.1</v>
          </cell>
          <cell r="AB4881" t="str">
            <v>Nathani Indonesia</v>
          </cell>
          <cell r="AC4881" t="str">
            <v>Agustina Y. Zulkarnain</v>
          </cell>
        </row>
        <row r="4882">
          <cell r="A4882">
            <v>4891</v>
          </cell>
          <cell r="C4882">
            <v>41527</v>
          </cell>
          <cell r="D4882" t="str">
            <v>330/SPP/NTH-PST/2013</v>
          </cell>
          <cell r="E4882" t="str">
            <v>SI130800147</v>
          </cell>
          <cell r="F4882" t="str">
            <v>DO130800620</v>
          </cell>
          <cell r="G4882" t="str">
            <v>DO130800620</v>
          </cell>
          <cell r="H4882" t="str">
            <v>PL130800147</v>
          </cell>
          <cell r="U4882" t="str">
            <v>010.901-13.89237512</v>
          </cell>
          <cell r="W4882" t="str">
            <v>1.1.5.0.1</v>
          </cell>
          <cell r="AB4882" t="str">
            <v>Nathani Indonesia</v>
          </cell>
          <cell r="AC4882" t="str">
            <v>Agustina Y. Zulkarnain</v>
          </cell>
        </row>
        <row r="4883">
          <cell r="A4883">
            <v>4892</v>
          </cell>
          <cell r="C4883">
            <v>41527</v>
          </cell>
          <cell r="D4883" t="str">
            <v>330/SPP/NTH-PST/2013</v>
          </cell>
          <cell r="E4883" t="str">
            <v>SI130800147</v>
          </cell>
          <cell r="F4883" t="str">
            <v>DO130800620</v>
          </cell>
          <cell r="G4883" t="str">
            <v>DO130800620</v>
          </cell>
          <cell r="H4883" t="str">
            <v>PL130800147</v>
          </cell>
          <cell r="U4883" t="str">
            <v>010.901-13.89237512</v>
          </cell>
          <cell r="W4883" t="str">
            <v>1.1.5.0.1</v>
          </cell>
          <cell r="AB4883" t="str">
            <v>Nathani Indonesia</v>
          </cell>
          <cell r="AC4883" t="str">
            <v>Agustina Y. Zulkarnain</v>
          </cell>
        </row>
        <row r="4884">
          <cell r="A4884">
            <v>4893</v>
          </cell>
          <cell r="C4884">
            <v>41527</v>
          </cell>
          <cell r="D4884" t="str">
            <v>330/SPP/NTH-PST/2013</v>
          </cell>
          <cell r="E4884" t="str">
            <v>SI130800147</v>
          </cell>
          <cell r="F4884" t="str">
            <v>DO130800620</v>
          </cell>
          <cell r="G4884" t="str">
            <v>DO130800620</v>
          </cell>
          <cell r="H4884" t="str">
            <v>PL130800147</v>
          </cell>
          <cell r="U4884" t="str">
            <v>010.901-13.89237512</v>
          </cell>
          <cell r="W4884" t="str">
            <v>1.1.5.0.1</v>
          </cell>
          <cell r="AB4884" t="str">
            <v>Nathani Indonesia</v>
          </cell>
          <cell r="AC4884" t="str">
            <v>Agustina Y. Zulkarnain</v>
          </cell>
        </row>
        <row r="4885">
          <cell r="A4885">
            <v>4894</v>
          </cell>
          <cell r="C4885">
            <v>41527</v>
          </cell>
          <cell r="D4885" t="str">
            <v>330/SPP/NTH-PST/2013</v>
          </cell>
          <cell r="E4885" t="str">
            <v>SI130800147</v>
          </cell>
          <cell r="F4885" t="str">
            <v>DO130800620</v>
          </cell>
          <cell r="G4885" t="str">
            <v>DO130800620</v>
          </cell>
          <cell r="H4885" t="str">
            <v>PL130800147</v>
          </cell>
          <cell r="U4885" t="str">
            <v>010.901-13.89237512</v>
          </cell>
          <cell r="W4885" t="str">
            <v>1.1.5.0.1</v>
          </cell>
          <cell r="AB4885" t="str">
            <v>Nathani Indonesia</v>
          </cell>
          <cell r="AC4885" t="str">
            <v>Agustina Y. Zulkarnain</v>
          </cell>
        </row>
        <row r="4886">
          <cell r="A4886">
            <v>4895</v>
          </cell>
          <cell r="C4886">
            <v>41568</v>
          </cell>
          <cell r="D4886" t="str">
            <v>205/SPP/NTH-PST/2013</v>
          </cell>
          <cell r="E4886" t="str">
            <v>SI130800148</v>
          </cell>
          <cell r="F4886" t="str">
            <v>DO130800625</v>
          </cell>
          <cell r="G4886" t="str">
            <v>DO130800625</v>
          </cell>
          <cell r="H4886" t="str">
            <v>PL130800148</v>
          </cell>
          <cell r="U4886" t="str">
            <v>010.901-13.89237513</v>
          </cell>
          <cell r="W4886" t="str">
            <v>1.1.5.0.1</v>
          </cell>
          <cell r="AB4886" t="str">
            <v>Nathani Indonesia</v>
          </cell>
          <cell r="AC4886" t="str">
            <v>Agustina Y. Zulkarnain</v>
          </cell>
        </row>
        <row r="4887">
          <cell r="A4887">
            <v>4896</v>
          </cell>
          <cell r="C4887">
            <v>41627</v>
          </cell>
          <cell r="D4887" t="str">
            <v>331/SPP/NTH-PST/2013</v>
          </cell>
          <cell r="E4887" t="str">
            <v>SI130800149</v>
          </cell>
          <cell r="F4887" t="str">
            <v>DO130800635</v>
          </cell>
          <cell r="G4887" t="str">
            <v>DO130800635</v>
          </cell>
          <cell r="H4887" t="str">
            <v>PL130800149</v>
          </cell>
          <cell r="U4887" t="str">
            <v>010.901-13.89237514</v>
          </cell>
          <cell r="W4887" t="str">
            <v>1.1.5.0.1</v>
          </cell>
          <cell r="AB4887" t="str">
            <v>Nathani Indonesia</v>
          </cell>
          <cell r="AC4887" t="str">
            <v>Agustina Y. Zulkarnain</v>
          </cell>
        </row>
        <row r="4888">
          <cell r="A4888">
            <v>4897</v>
          </cell>
          <cell r="C4888">
            <v>41627</v>
          </cell>
          <cell r="D4888" t="str">
            <v>358/SPP/NTH-PST/2013</v>
          </cell>
          <cell r="E4888" t="str">
            <v>SI130900193</v>
          </cell>
          <cell r="F4888" t="str">
            <v>DO130900952</v>
          </cell>
          <cell r="G4888" t="str">
            <v>DO130900952</v>
          </cell>
          <cell r="H4888" t="str">
            <v>PL130900193</v>
          </cell>
          <cell r="U4888" t="str">
            <v>010.901-13.89237558</v>
          </cell>
          <cell r="W4888" t="str">
            <v>1.1.5.0.1</v>
          </cell>
          <cell r="AB4888" t="str">
            <v>Nathani Indonesia</v>
          </cell>
          <cell r="AC4888" t="str">
            <v>Agustina Y. Zulkarnain</v>
          </cell>
        </row>
        <row r="4889">
          <cell r="A4889">
            <v>4898</v>
          </cell>
          <cell r="C4889">
            <v>41627</v>
          </cell>
          <cell r="D4889" t="str">
            <v>359/SPP/NTH-PST/2013</v>
          </cell>
          <cell r="E4889" t="str">
            <v>SI130900194</v>
          </cell>
          <cell r="F4889" t="str">
            <v>DO130900962</v>
          </cell>
          <cell r="G4889" t="str">
            <v>DO130900962</v>
          </cell>
          <cell r="H4889" t="str">
            <v>PL130900194</v>
          </cell>
          <cell r="U4889" t="str">
            <v>010.901-13.89237559</v>
          </cell>
          <cell r="W4889" t="str">
            <v>1.1.5.0.1</v>
          </cell>
          <cell r="AB4889" t="str">
            <v>Nathani Indonesia</v>
          </cell>
          <cell r="AC4889" t="str">
            <v>Agustina Y. Zulkarnain</v>
          </cell>
        </row>
        <row r="4890">
          <cell r="A4890">
            <v>4899</v>
          </cell>
          <cell r="C4890">
            <v>41627</v>
          </cell>
          <cell r="D4890" t="str">
            <v>360/SPP/NTH-PST/2013</v>
          </cell>
          <cell r="E4890" t="str">
            <v>SI131000195</v>
          </cell>
          <cell r="F4890" t="str">
            <v>DO131000972</v>
          </cell>
          <cell r="G4890" t="str">
            <v>DO131000972</v>
          </cell>
          <cell r="H4890" t="str">
            <v>PL131000195</v>
          </cell>
          <cell r="U4890" t="str">
            <v>010.901-13.89237560</v>
          </cell>
          <cell r="W4890" t="str">
            <v>1.1.5.0.1</v>
          </cell>
          <cell r="AB4890" t="str">
            <v>Nathani Indonesia</v>
          </cell>
          <cell r="AC4890" t="str">
            <v>Agustina Y. Zulkarnain</v>
          </cell>
        </row>
        <row r="4891">
          <cell r="A4891">
            <v>4900</v>
          </cell>
          <cell r="C4891">
            <v>41627</v>
          </cell>
          <cell r="D4891" t="str">
            <v>365/SPP/NTH-PST/2013</v>
          </cell>
          <cell r="E4891" t="str">
            <v>SI131000197</v>
          </cell>
          <cell r="F4891" t="str">
            <v>DO131000994</v>
          </cell>
          <cell r="G4891" t="str">
            <v>DO131000994</v>
          </cell>
          <cell r="H4891" t="str">
            <v>PL131000197</v>
          </cell>
          <cell r="U4891" t="str">
            <v>010.901-13.89237562</v>
          </cell>
          <cell r="W4891" t="str">
            <v>1.1.5.0.1</v>
          </cell>
          <cell r="AB4891" t="str">
            <v>Nathani Indonesia</v>
          </cell>
          <cell r="AC4891" t="str">
            <v>Agustina Y. Zulkarnain</v>
          </cell>
        </row>
        <row r="4892">
          <cell r="A4892">
            <v>4901</v>
          </cell>
          <cell r="C4892">
            <v>41627</v>
          </cell>
          <cell r="D4892" t="str">
            <v>366/SPP/NTH-PST/2013</v>
          </cell>
          <cell r="E4892" t="str">
            <v>SI131000198</v>
          </cell>
          <cell r="F4892" t="str">
            <v>DO131000995</v>
          </cell>
          <cell r="G4892" t="str">
            <v>DO131000995</v>
          </cell>
          <cell r="H4892" t="str">
            <v>PL131000198</v>
          </cell>
          <cell r="U4892" t="str">
            <v>010.901-13.89237563</v>
          </cell>
          <cell r="W4892" t="str">
            <v>1.1.5.0.1</v>
          </cell>
          <cell r="AB4892" t="str">
            <v>Nathani Indonesia</v>
          </cell>
          <cell r="AC4892" t="str">
            <v>Agustina Y. Zulkarnain</v>
          </cell>
        </row>
        <row r="4893">
          <cell r="A4893">
            <v>4902</v>
          </cell>
          <cell r="C4893">
            <v>41627</v>
          </cell>
          <cell r="D4893" t="str">
            <v>368/SPP/NTH-PST/2013</v>
          </cell>
          <cell r="E4893" t="str">
            <v>SI131000199</v>
          </cell>
          <cell r="F4893" t="str">
            <v>DO131001030</v>
          </cell>
          <cell r="G4893" t="str">
            <v>DO131001030</v>
          </cell>
          <cell r="H4893" t="str">
            <v>PL131000199</v>
          </cell>
          <cell r="U4893" t="str">
            <v>010.901-13.89237564</v>
          </cell>
          <cell r="W4893" t="str">
            <v>1.1.5.0.1</v>
          </cell>
          <cell r="AB4893" t="str">
            <v>Nathani Indonesia</v>
          </cell>
          <cell r="AC4893" t="str">
            <v>Agustina Y. Zulkarnain</v>
          </cell>
        </row>
        <row r="4894">
          <cell r="A4894">
            <v>4903</v>
          </cell>
          <cell r="C4894">
            <v>41627</v>
          </cell>
          <cell r="D4894" t="str">
            <v>372a/SPP/NTH-PST/2013</v>
          </cell>
          <cell r="E4894" t="str">
            <v>SI131000200</v>
          </cell>
          <cell r="F4894" t="str">
            <v>DO131001031</v>
          </cell>
          <cell r="G4894" t="str">
            <v>DO131001031</v>
          </cell>
          <cell r="H4894" t="str">
            <v>PL131000200</v>
          </cell>
          <cell r="U4894" t="str">
            <v>010.901-13.89237565</v>
          </cell>
          <cell r="W4894" t="str">
            <v>1.1.5.0.1</v>
          </cell>
          <cell r="AB4894" t="str">
            <v>Nathani Indonesia</v>
          </cell>
          <cell r="AC4894" t="str">
            <v>Agustina Y. Zulkarnain</v>
          </cell>
        </row>
        <row r="4895">
          <cell r="A4895">
            <v>4904</v>
          </cell>
          <cell r="C4895">
            <v>41627</v>
          </cell>
          <cell r="D4895" t="str">
            <v>376/SPP/NTH-PST/2013</v>
          </cell>
          <cell r="E4895" t="str">
            <v>SI131000201</v>
          </cell>
          <cell r="F4895" t="str">
            <v>DO131001032</v>
          </cell>
          <cell r="G4895" t="str">
            <v>DO131001032</v>
          </cell>
          <cell r="H4895" t="str">
            <v>PL131000201</v>
          </cell>
          <cell r="U4895" t="str">
            <v>010.901-13.89237566</v>
          </cell>
          <cell r="W4895" t="str">
            <v>1.1.5.0.1</v>
          </cell>
          <cell r="AB4895" t="str">
            <v>Nathani Indonesia</v>
          </cell>
          <cell r="AC4895" t="str">
            <v>Agustina Y. Zulkarnain</v>
          </cell>
        </row>
        <row r="4896">
          <cell r="A4896">
            <v>4905</v>
          </cell>
          <cell r="C4896">
            <v>41662</v>
          </cell>
          <cell r="D4896" t="str">
            <v>CPO001090012</v>
          </cell>
          <cell r="E4896" t="str">
            <v>SI130900171</v>
          </cell>
          <cell r="F4896" t="str">
            <v>DO130900791</v>
          </cell>
          <cell r="G4896" t="str">
            <v>DO130900791</v>
          </cell>
          <cell r="H4896" t="str">
            <v>PL130900171</v>
          </cell>
          <cell r="U4896" t="str">
            <v>010.901-13.89237536</v>
          </cell>
          <cell r="W4896" t="str">
            <v>1.1.5.0.13</v>
          </cell>
          <cell r="AB4896" t="str">
            <v>Agri Bina Cipta</v>
          </cell>
          <cell r="AC4896" t="str">
            <v xml:space="preserve">Vicky </v>
          </cell>
        </row>
        <row r="4897">
          <cell r="A4897">
            <v>4906</v>
          </cell>
          <cell r="C4897">
            <v>41662</v>
          </cell>
          <cell r="D4897" t="str">
            <v>CPO001090010</v>
          </cell>
          <cell r="E4897" t="str">
            <v>SI130900169</v>
          </cell>
          <cell r="F4897" t="str">
            <v>DO130900789</v>
          </cell>
          <cell r="G4897" t="str">
            <v>DO130900789</v>
          </cell>
          <cell r="H4897" t="str">
            <v>PL130900169</v>
          </cell>
          <cell r="U4897" t="str">
            <v>010.901-13.89237534</v>
          </cell>
          <cell r="W4897" t="str">
            <v>1.1.5.0.4</v>
          </cell>
          <cell r="AB4897" t="str">
            <v>Tunas Abadi Indoagro</v>
          </cell>
          <cell r="AC4897" t="str">
            <v>Sujarwo</v>
          </cell>
        </row>
        <row r="4898">
          <cell r="A4898">
            <v>4907</v>
          </cell>
          <cell r="C4898">
            <v>41663</v>
          </cell>
          <cell r="D4898" t="str">
            <v>CPO001090006</v>
          </cell>
          <cell r="E4898" t="str">
            <v>SI130900164</v>
          </cell>
          <cell r="F4898" t="str">
            <v>DO130900718</v>
          </cell>
          <cell r="G4898" t="str">
            <v>DO130900718</v>
          </cell>
          <cell r="H4898" t="str">
            <v>PL130900164</v>
          </cell>
          <cell r="U4898" t="str">
            <v>010.901-13.89237529</v>
          </cell>
          <cell r="W4898" t="str">
            <v>1.1.5.0.12</v>
          </cell>
          <cell r="AB4898" t="str">
            <v>Karunia Lancar Makmur Jaya</v>
          </cell>
          <cell r="AC4898" t="str">
            <v>Bayu Okto Wijaya</v>
          </cell>
        </row>
        <row r="4899">
          <cell r="A4899">
            <v>4908</v>
          </cell>
          <cell r="C4899">
            <v>41667</v>
          </cell>
          <cell r="F4899" t="str">
            <v>DO14010284</v>
          </cell>
          <cell r="G4899" t="str">
            <v>DO14010284</v>
          </cell>
          <cell r="U4899" t="str">
            <v>NA</v>
          </cell>
          <cell r="AB4899" t="str">
            <v>Nathani Chemicals</v>
          </cell>
          <cell r="AC4899" t="str">
            <v>Darmawan</v>
          </cell>
        </row>
        <row r="4900">
          <cell r="A4900">
            <v>4909</v>
          </cell>
          <cell r="C4900">
            <v>41667</v>
          </cell>
          <cell r="F4900" t="str">
            <v>DO14010284</v>
          </cell>
          <cell r="G4900" t="str">
            <v>DO14010284</v>
          </cell>
          <cell r="U4900" t="str">
            <v>NA</v>
          </cell>
          <cell r="AB4900" t="str">
            <v>Nathani Chemicals</v>
          </cell>
          <cell r="AC4900" t="str">
            <v>Darmawan</v>
          </cell>
        </row>
        <row r="4901">
          <cell r="A4901">
            <v>4910</v>
          </cell>
          <cell r="C4901">
            <v>41667</v>
          </cell>
          <cell r="F4901" t="str">
            <v>DO14010285</v>
          </cell>
          <cell r="G4901" t="str">
            <v>DO14010285</v>
          </cell>
          <cell r="U4901" t="str">
            <v>NA</v>
          </cell>
          <cell r="AB4901" t="str">
            <v>Nathani Chemicals</v>
          </cell>
          <cell r="AC4901" t="str">
            <v>Darmawan</v>
          </cell>
        </row>
        <row r="4902">
          <cell r="A4902">
            <v>4911</v>
          </cell>
          <cell r="C4902">
            <v>41667</v>
          </cell>
          <cell r="F4902" t="str">
            <v>DO14010285</v>
          </cell>
          <cell r="G4902" t="str">
            <v>DO14010285</v>
          </cell>
          <cell r="U4902" t="str">
            <v>NA</v>
          </cell>
          <cell r="AB4902" t="str">
            <v>Nathani Chemicals</v>
          </cell>
          <cell r="AC4902" t="str">
            <v>Darmawan</v>
          </cell>
        </row>
        <row r="4903">
          <cell r="A4903">
            <v>4912</v>
          </cell>
          <cell r="C4903">
            <v>41667</v>
          </cell>
          <cell r="F4903" t="str">
            <v>DO14010286</v>
          </cell>
          <cell r="G4903" t="str">
            <v>DO14010286</v>
          </cell>
          <cell r="U4903" t="str">
            <v>NA</v>
          </cell>
          <cell r="AB4903" t="str">
            <v>Nathani Chemicals</v>
          </cell>
          <cell r="AC4903" t="str">
            <v>Darmawan</v>
          </cell>
        </row>
        <row r="4904">
          <cell r="A4904">
            <v>4913</v>
          </cell>
          <cell r="C4904">
            <v>41667</v>
          </cell>
          <cell r="F4904" t="str">
            <v>DO14010286</v>
          </cell>
          <cell r="G4904" t="str">
            <v>DO14010286</v>
          </cell>
          <cell r="U4904" t="str">
            <v>NA</v>
          </cell>
          <cell r="AB4904" t="str">
            <v>Nathani Chemicals</v>
          </cell>
          <cell r="AC4904" t="str">
            <v>Darmawan</v>
          </cell>
        </row>
        <row r="4905">
          <cell r="A4905">
            <v>4914</v>
          </cell>
          <cell r="C4905">
            <v>41667</v>
          </cell>
          <cell r="F4905" t="str">
            <v>DO14010287</v>
          </cell>
          <cell r="G4905" t="str">
            <v>DO14010287</v>
          </cell>
          <cell r="U4905" t="str">
            <v>NA</v>
          </cell>
          <cell r="AB4905" t="str">
            <v>Nathani Chemicals</v>
          </cell>
          <cell r="AC4905" t="str">
            <v>Darmawan</v>
          </cell>
        </row>
        <row r="4906">
          <cell r="A4906">
            <v>4915</v>
          </cell>
          <cell r="C4906">
            <v>41667</v>
          </cell>
          <cell r="F4906" t="str">
            <v>DO14010287</v>
          </cell>
          <cell r="G4906" t="str">
            <v>DO14010287</v>
          </cell>
          <cell r="U4906" t="str">
            <v>NA</v>
          </cell>
          <cell r="AB4906" t="str">
            <v>Nathani Chemicals</v>
          </cell>
          <cell r="AC4906" t="str">
            <v>Darmawan</v>
          </cell>
        </row>
        <row r="4907">
          <cell r="A4907">
            <v>4916</v>
          </cell>
          <cell r="C4907">
            <v>41667</v>
          </cell>
          <cell r="F4907" t="str">
            <v>DO14010288</v>
          </cell>
          <cell r="G4907" t="str">
            <v>DO14010288</v>
          </cell>
          <cell r="U4907" t="str">
            <v>NA</v>
          </cell>
          <cell r="AB4907" t="str">
            <v>Nathani Chemicals</v>
          </cell>
          <cell r="AC4907" t="str">
            <v>Darmawan</v>
          </cell>
        </row>
        <row r="4908">
          <cell r="A4908">
            <v>4917</v>
          </cell>
          <cell r="C4908">
            <v>41667</v>
          </cell>
          <cell r="F4908" t="str">
            <v>DO14010288</v>
          </cell>
          <cell r="G4908" t="str">
            <v>DO14010288</v>
          </cell>
          <cell r="U4908" t="str">
            <v>NA</v>
          </cell>
          <cell r="AB4908" t="str">
            <v>Nathani Chemicals</v>
          </cell>
          <cell r="AC4908" t="str">
            <v>Darmawan</v>
          </cell>
        </row>
        <row r="4909">
          <cell r="A4909">
            <v>4918</v>
          </cell>
          <cell r="C4909">
            <v>41668</v>
          </cell>
          <cell r="F4909" t="str">
            <v>DO14010289</v>
          </cell>
          <cell r="G4909" t="str">
            <v>DO14010289</v>
          </cell>
          <cell r="U4909" t="str">
            <v>NA</v>
          </cell>
          <cell r="AB4909" t="str">
            <v>Nathani Chemicals</v>
          </cell>
          <cell r="AC4909" t="str">
            <v>Darmawan</v>
          </cell>
        </row>
        <row r="4910">
          <cell r="A4910">
            <v>4919</v>
          </cell>
          <cell r="C4910">
            <v>41668</v>
          </cell>
          <cell r="F4910" t="str">
            <v>DO14010289</v>
          </cell>
          <cell r="G4910" t="str">
            <v>DO14010289</v>
          </cell>
          <cell r="U4910" t="str">
            <v>NA</v>
          </cell>
          <cell r="AB4910" t="str">
            <v>Nathani Chemicals</v>
          </cell>
          <cell r="AC4910" t="str">
            <v>Darmawan</v>
          </cell>
        </row>
        <row r="4911">
          <cell r="A4911">
            <v>4920</v>
          </cell>
          <cell r="C4911">
            <v>41668</v>
          </cell>
          <cell r="F4911" t="str">
            <v>DO14010290</v>
          </cell>
          <cell r="G4911" t="str">
            <v>DO14010290</v>
          </cell>
          <cell r="U4911" t="str">
            <v>NA</v>
          </cell>
          <cell r="AB4911" t="str">
            <v>Nathani Chemicals</v>
          </cell>
          <cell r="AC4911" t="str">
            <v>Darmawan</v>
          </cell>
        </row>
        <row r="4912">
          <cell r="A4912">
            <v>4921</v>
          </cell>
          <cell r="C4912">
            <v>41668</v>
          </cell>
          <cell r="F4912" t="str">
            <v>DO14010290</v>
          </cell>
          <cell r="G4912" t="str">
            <v>DO14010290</v>
          </cell>
          <cell r="U4912" t="str">
            <v>NA</v>
          </cell>
          <cell r="AB4912" t="str">
            <v>Nathani Chemicals</v>
          </cell>
          <cell r="AC4912" t="str">
            <v>Darmawan</v>
          </cell>
        </row>
        <row r="4913">
          <cell r="A4913">
            <v>4922</v>
          </cell>
          <cell r="C4913">
            <v>41668</v>
          </cell>
          <cell r="F4913" t="str">
            <v>DO14010291</v>
          </cell>
          <cell r="G4913" t="str">
            <v>DO14010291</v>
          </cell>
          <cell r="U4913" t="str">
            <v>NA</v>
          </cell>
          <cell r="AB4913" t="str">
            <v>Nathani Chemicals</v>
          </cell>
          <cell r="AC4913" t="str">
            <v>Darmawan</v>
          </cell>
        </row>
        <row r="4914">
          <cell r="A4914">
            <v>4923</v>
          </cell>
          <cell r="C4914">
            <v>41668</v>
          </cell>
          <cell r="F4914" t="str">
            <v>DO14010291</v>
          </cell>
          <cell r="G4914" t="str">
            <v>DO14010291</v>
          </cell>
          <cell r="U4914" t="str">
            <v>NA</v>
          </cell>
          <cell r="AB4914" t="str">
            <v>Nathani Chemicals</v>
          </cell>
          <cell r="AC4914" t="str">
            <v>Darmawan</v>
          </cell>
        </row>
        <row r="4915">
          <cell r="A4915">
            <v>4924</v>
          </cell>
          <cell r="C4915">
            <v>41668</v>
          </cell>
          <cell r="F4915" t="str">
            <v>DO14010292</v>
          </cell>
          <cell r="G4915" t="str">
            <v>DO14010292</v>
          </cell>
          <cell r="U4915" t="str">
            <v>NA</v>
          </cell>
          <cell r="AB4915" t="str">
            <v>Nathani Chemicals</v>
          </cell>
          <cell r="AC4915" t="str">
            <v>Darmawan</v>
          </cell>
        </row>
        <row r="4916">
          <cell r="A4916">
            <v>4925</v>
          </cell>
          <cell r="C4916">
            <v>41668</v>
          </cell>
          <cell r="F4916" t="str">
            <v>DO14010292</v>
          </cell>
          <cell r="G4916" t="str">
            <v>DO14010292</v>
          </cell>
          <cell r="U4916" t="str">
            <v>NA</v>
          </cell>
          <cell r="AB4916" t="str">
            <v>Nathani Chemicals</v>
          </cell>
          <cell r="AC4916" t="str">
            <v>Darmawan</v>
          </cell>
        </row>
        <row r="4917">
          <cell r="A4917">
            <v>4926</v>
          </cell>
          <cell r="C4917">
            <v>41668</v>
          </cell>
          <cell r="F4917" t="str">
            <v>DO14010293</v>
          </cell>
          <cell r="G4917" t="str">
            <v>DO14010293</v>
          </cell>
          <cell r="U4917" t="str">
            <v>NA</v>
          </cell>
          <cell r="AB4917" t="str">
            <v>Nathani Chemicals</v>
          </cell>
          <cell r="AC4917" t="str">
            <v>Darmawan</v>
          </cell>
        </row>
        <row r="4918">
          <cell r="A4918">
            <v>4927</v>
          </cell>
          <cell r="C4918">
            <v>41668</v>
          </cell>
          <cell r="F4918" t="str">
            <v>DO14010293</v>
          </cell>
          <cell r="G4918" t="str">
            <v>DO14010293</v>
          </cell>
          <cell r="U4918" t="str">
            <v>NA</v>
          </cell>
          <cell r="AB4918" t="str">
            <v>Nathani Chemicals</v>
          </cell>
          <cell r="AC4918" t="str">
            <v>Darmawan</v>
          </cell>
        </row>
        <row r="4919">
          <cell r="A4919">
            <v>4928</v>
          </cell>
          <cell r="C4919">
            <v>41668</v>
          </cell>
          <cell r="F4919" t="str">
            <v>DO14010294</v>
          </cell>
          <cell r="G4919" t="str">
            <v>DO14010294</v>
          </cell>
          <cell r="U4919" t="str">
            <v>NA</v>
          </cell>
          <cell r="AB4919" t="str">
            <v>Nathani Chemicals</v>
          </cell>
          <cell r="AC4919" t="str">
            <v>Darmawan</v>
          </cell>
        </row>
        <row r="4920">
          <cell r="A4920">
            <v>4929</v>
          </cell>
          <cell r="C4920">
            <v>41668</v>
          </cell>
          <cell r="F4920" t="str">
            <v>DO14010294</v>
          </cell>
          <cell r="G4920" t="str">
            <v>DO14010294</v>
          </cell>
          <cell r="U4920" t="str">
            <v>NA</v>
          </cell>
          <cell r="AB4920" t="str">
            <v>Nathani Chemicals</v>
          </cell>
          <cell r="AC4920" t="str">
            <v>Darmawan</v>
          </cell>
        </row>
        <row r="4921">
          <cell r="A4921">
            <v>4930</v>
          </cell>
          <cell r="C4921">
            <v>41668</v>
          </cell>
          <cell r="F4921" t="str">
            <v>DO14010295</v>
          </cell>
          <cell r="G4921" t="str">
            <v>DO14010295</v>
          </cell>
          <cell r="U4921" t="str">
            <v>NA</v>
          </cell>
          <cell r="AB4921" t="str">
            <v>Nathani Chemicals</v>
          </cell>
          <cell r="AC4921" t="str">
            <v>Darmawan</v>
          </cell>
        </row>
        <row r="4922">
          <cell r="A4922">
            <v>4931</v>
          </cell>
          <cell r="C4922">
            <v>41668</v>
          </cell>
          <cell r="F4922" t="str">
            <v>DO14010295</v>
          </cell>
          <cell r="G4922" t="str">
            <v>DO14010295</v>
          </cell>
          <cell r="U4922" t="str">
            <v>NA</v>
          </cell>
          <cell r="AB4922" t="str">
            <v>Nathani Chemicals</v>
          </cell>
          <cell r="AC4922" t="str">
            <v>Darmawan</v>
          </cell>
        </row>
        <row r="4923">
          <cell r="A4923">
            <v>4932</v>
          </cell>
          <cell r="C4923">
            <v>41668</v>
          </cell>
          <cell r="F4923" t="str">
            <v>DO14010296</v>
          </cell>
          <cell r="G4923" t="str">
            <v>DO14010296</v>
          </cell>
          <cell r="U4923" t="str">
            <v>NA</v>
          </cell>
          <cell r="AB4923" t="str">
            <v>Nathani Chemicals</v>
          </cell>
          <cell r="AC4923" t="str">
            <v>Darmawan</v>
          </cell>
        </row>
        <row r="4924">
          <cell r="A4924">
            <v>4933</v>
          </cell>
          <cell r="C4924">
            <v>41668</v>
          </cell>
          <cell r="F4924" t="str">
            <v>DO14010296</v>
          </cell>
          <cell r="G4924" t="str">
            <v>DO14010296</v>
          </cell>
          <cell r="U4924" t="str">
            <v>NA</v>
          </cell>
          <cell r="AB4924" t="str">
            <v>Nathani Chemicals</v>
          </cell>
          <cell r="AC4924" t="str">
            <v>Darmawan</v>
          </cell>
        </row>
        <row r="4925">
          <cell r="A4925">
            <v>4934</v>
          </cell>
          <cell r="C4925">
            <v>41668</v>
          </cell>
          <cell r="F4925" t="str">
            <v>DO14010297</v>
          </cell>
          <cell r="G4925" t="str">
            <v>DO14010297</v>
          </cell>
          <cell r="U4925" t="str">
            <v>NA</v>
          </cell>
          <cell r="AB4925" t="str">
            <v>Nathani Chemicals</v>
          </cell>
          <cell r="AC4925" t="str">
            <v>Darmawan</v>
          </cell>
        </row>
        <row r="4926">
          <cell r="A4926">
            <v>4935</v>
          </cell>
          <cell r="C4926">
            <v>41668</v>
          </cell>
          <cell r="F4926" t="str">
            <v>DO14010297</v>
          </cell>
          <cell r="G4926" t="str">
            <v>DO14010297</v>
          </cell>
          <cell r="U4926" t="str">
            <v>NA</v>
          </cell>
          <cell r="AB4926" t="str">
            <v>Nathani Chemicals</v>
          </cell>
          <cell r="AC4926" t="str">
            <v>Darmawan</v>
          </cell>
        </row>
        <row r="4927">
          <cell r="A4927">
            <v>4936</v>
          </cell>
          <cell r="C4927">
            <v>41663</v>
          </cell>
          <cell r="D4927" t="str">
            <v>381/SPP/NTH-PST/2013</v>
          </cell>
          <cell r="E4927" t="str">
            <v>SI131000203</v>
          </cell>
          <cell r="F4927" t="str">
            <v>DO131001072</v>
          </cell>
          <cell r="G4927" t="str">
            <v>DO131001072</v>
          </cell>
          <cell r="H4927" t="str">
            <v>PL131000203</v>
          </cell>
          <cell r="U4927" t="str">
            <v>010.901-13.89237568</v>
          </cell>
          <cell r="W4927" t="str">
            <v>1.1.5.0.1</v>
          </cell>
          <cell r="AB4927" t="str">
            <v>Nathani Indonesia</v>
          </cell>
          <cell r="AC4927" t="str">
            <v>Agustina Y. Zulkarnain</v>
          </cell>
        </row>
        <row r="4928">
          <cell r="A4928">
            <v>4937</v>
          </cell>
          <cell r="C4928">
            <v>41112</v>
          </cell>
          <cell r="D4928" t="str">
            <v>373/SPP/NTH-PST/2013</v>
          </cell>
          <cell r="E4928" t="str">
            <v>SI131000204</v>
          </cell>
          <cell r="F4928" t="str">
            <v>DO131001073</v>
          </cell>
          <cell r="G4928" t="str">
            <v>DO131001073</v>
          </cell>
          <cell r="H4928" t="str">
            <v>PL131000204</v>
          </cell>
          <cell r="U4928" t="str">
            <v>010.901-13.89237569</v>
          </cell>
          <cell r="W4928" t="str">
            <v>1.1.5.0.1</v>
          </cell>
          <cell r="AB4928" t="str">
            <v>Nathani Indonesia</v>
          </cell>
          <cell r="AC4928" t="str">
            <v>Agustina Y. Zulkarnain</v>
          </cell>
        </row>
        <row r="4929">
          <cell r="A4929">
            <v>4938</v>
          </cell>
          <cell r="C4929">
            <v>41666</v>
          </cell>
          <cell r="D4929" t="str">
            <v>CPO001090006</v>
          </cell>
          <cell r="E4929" t="str">
            <v>SI130900164</v>
          </cell>
          <cell r="F4929" t="str">
            <v>DO130900718</v>
          </cell>
          <cell r="G4929" t="str">
            <v>DO130900718</v>
          </cell>
          <cell r="H4929" t="str">
            <v>PL130900164</v>
          </cell>
          <cell r="U4929" t="str">
            <v>010.901-13.89237529</v>
          </cell>
          <cell r="W4929" t="str">
            <v>1.1.5.0.12</v>
          </cell>
          <cell r="AB4929" t="str">
            <v>Karunia Lancar Makmur Jaya</v>
          </cell>
          <cell r="AC4929" t="str">
            <v>Bayu Okto Wijaya</v>
          </cell>
        </row>
        <row r="4930">
          <cell r="A4930">
            <v>4939</v>
          </cell>
          <cell r="C4930">
            <v>41666</v>
          </cell>
          <cell r="D4930" t="str">
            <v>CPO001090007</v>
          </cell>
          <cell r="E4930" t="str">
            <v>SI130900165</v>
          </cell>
          <cell r="F4930" t="str">
            <v>DO130900739</v>
          </cell>
          <cell r="G4930" t="str">
            <v>DO130900739</v>
          </cell>
          <cell r="H4930" t="str">
            <v>PL130900165</v>
          </cell>
          <cell r="U4930" t="str">
            <v>010.901-13.89237530</v>
          </cell>
          <cell r="W4930" t="str">
            <v>1.1.5.0.12</v>
          </cell>
          <cell r="AB4930" t="str">
            <v>Karunia Lancar Makmur Jaya</v>
          </cell>
          <cell r="AC4930" t="str">
            <v>Bayu Okto Wijaya</v>
          </cell>
        </row>
        <row r="4931">
          <cell r="A4931">
            <v>4940</v>
          </cell>
          <cell r="C4931">
            <v>41627</v>
          </cell>
          <cell r="D4931" t="str">
            <v>362/SPP/NTH-PST/2013</v>
          </cell>
          <cell r="E4931" t="str">
            <v>SI131000196</v>
          </cell>
          <cell r="F4931" t="str">
            <v>DO131000978</v>
          </cell>
          <cell r="G4931" t="str">
            <v>DO131000978</v>
          </cell>
          <cell r="H4931" t="str">
            <v>PL131000196</v>
          </cell>
          <cell r="U4931" t="str">
            <v>010.901-13.89237561</v>
          </cell>
          <cell r="W4931" t="str">
            <v>1.1.5.0.1</v>
          </cell>
          <cell r="AB4931" t="str">
            <v>Nathani Indonesia</v>
          </cell>
          <cell r="AC4931" t="str">
            <v>Agustina Y. Zulkarnain</v>
          </cell>
        </row>
        <row r="4932">
          <cell r="A4932">
            <v>4941</v>
          </cell>
          <cell r="C4932">
            <v>41668</v>
          </cell>
          <cell r="D4932" t="str">
            <v>305/SPP/NTH-PST/2013</v>
          </cell>
          <cell r="E4932" t="str">
            <v>SI130700115</v>
          </cell>
          <cell r="F4932" t="str">
            <v>DO130700443</v>
          </cell>
          <cell r="G4932" t="str">
            <v>DO130700443</v>
          </cell>
          <cell r="H4932" t="str">
            <v>PL130700115</v>
          </cell>
          <cell r="U4932" t="str">
            <v>010.900-13.92589077</v>
          </cell>
          <cell r="W4932" t="str">
            <v>1.1.5.0.1</v>
          </cell>
          <cell r="AB4932" t="str">
            <v>Nathani Indonesia</v>
          </cell>
          <cell r="AC4932" t="str">
            <v>Agustina Y. Zulkarnain</v>
          </cell>
        </row>
        <row r="4933">
          <cell r="A4933">
            <v>4942</v>
          </cell>
          <cell r="C4933">
            <v>41664</v>
          </cell>
          <cell r="E4933" t="str">
            <v>SI14010041</v>
          </cell>
          <cell r="F4933" t="str">
            <v>DO14010091</v>
          </cell>
          <cell r="G4933" t="str">
            <v>DO14010091</v>
          </cell>
          <cell r="H4933" t="str">
            <v>PL14010041</v>
          </cell>
          <cell r="U4933" t="str">
            <v>010.000.14-50130541</v>
          </cell>
          <cell r="AB4933" t="str">
            <v>Nathani Indonesia</v>
          </cell>
          <cell r="AC4933" t="str">
            <v>Agustina Y. Zulkarnain</v>
          </cell>
        </row>
        <row r="4934">
          <cell r="A4934">
            <v>4943</v>
          </cell>
          <cell r="C4934">
            <v>41667</v>
          </cell>
          <cell r="E4934" t="str">
            <v>SI14010042</v>
          </cell>
          <cell r="F4934" t="str">
            <v>DO14010094</v>
          </cell>
          <cell r="G4934" t="str">
            <v>DO14010094</v>
          </cell>
          <cell r="H4934" t="str">
            <v>PL14010042</v>
          </cell>
          <cell r="U4934" t="str">
            <v>010.000.14-50130544</v>
          </cell>
          <cell r="AB4934" t="str">
            <v>Nathani Indonesia</v>
          </cell>
          <cell r="AC4934" t="str">
            <v>Agustina Y. Zulkarnain</v>
          </cell>
        </row>
        <row r="4935">
          <cell r="A4935">
            <v>4944</v>
          </cell>
          <cell r="C4935">
            <v>41667</v>
          </cell>
          <cell r="E4935" t="str">
            <v>SI14010043</v>
          </cell>
          <cell r="F4935" t="str">
            <v>DO14010095</v>
          </cell>
          <cell r="G4935" t="str">
            <v>DO14010095</v>
          </cell>
          <cell r="H4935" t="str">
            <v>PL14010043</v>
          </cell>
          <cell r="U4935" t="str">
            <v>010.000.14-50130545</v>
          </cell>
          <cell r="AB4935" t="str">
            <v>Nathani Indonesia</v>
          </cell>
          <cell r="AC4935" t="str">
            <v>Agustina Y. Zulkarnain</v>
          </cell>
        </row>
        <row r="4936">
          <cell r="A4936">
            <v>4945</v>
          </cell>
          <cell r="C4936">
            <v>41668</v>
          </cell>
          <cell r="E4936" t="str">
            <v>SI14010045</v>
          </cell>
          <cell r="F4936" t="str">
            <v>DO14010097</v>
          </cell>
          <cell r="G4936" t="str">
            <v>DO14010097</v>
          </cell>
          <cell r="H4936" t="str">
            <v>PL14010045</v>
          </cell>
          <cell r="U4936" t="str">
            <v>010.000.14-50130547</v>
          </cell>
          <cell r="AB4936" t="str">
            <v>Nathani Indonesia</v>
          </cell>
          <cell r="AC4936" t="str">
            <v>Agustina Y. Zulkarnain</v>
          </cell>
        </row>
        <row r="4937">
          <cell r="A4937">
            <v>4946</v>
          </cell>
          <cell r="C4937">
            <v>41668</v>
          </cell>
          <cell r="E4937" t="str">
            <v>SI14010046</v>
          </cell>
          <cell r="F4937" t="str">
            <v>DO14010098</v>
          </cell>
          <cell r="G4937" t="str">
            <v>DO14010098</v>
          </cell>
          <cell r="H4937" t="str">
            <v>PL14010046</v>
          </cell>
          <cell r="U4937" t="str">
            <v>010.000.14-50130548</v>
          </cell>
          <cell r="AB4937" t="str">
            <v>Nathani Indonesia</v>
          </cell>
          <cell r="AC4937" t="str">
            <v>Agustina Y. Zulkarnain</v>
          </cell>
        </row>
        <row r="4938">
          <cell r="A4938">
            <v>4947</v>
          </cell>
          <cell r="C4938">
            <v>41668</v>
          </cell>
          <cell r="E4938" t="str">
            <v>SI14010047</v>
          </cell>
          <cell r="F4938" t="str">
            <v>DO14010099</v>
          </cell>
          <cell r="G4938" t="str">
            <v>DO14010099</v>
          </cell>
          <cell r="H4938" t="str">
            <v>PL14010047</v>
          </cell>
          <cell r="U4938" t="str">
            <v>010.000.14-50130549</v>
          </cell>
          <cell r="AB4938" t="str">
            <v>Nathani Indonesia</v>
          </cell>
          <cell r="AC4938" t="str">
            <v>Agustina Y. Zulkarnain</v>
          </cell>
        </row>
        <row r="4939">
          <cell r="A4939">
            <v>4948</v>
          </cell>
          <cell r="C4939">
            <v>41669</v>
          </cell>
          <cell r="F4939" t="str">
            <v>DO14010298</v>
          </cell>
          <cell r="G4939" t="str">
            <v>DO14010298</v>
          </cell>
          <cell r="U4939" t="str">
            <v>NA</v>
          </cell>
          <cell r="AB4939" t="str">
            <v>Nathani Chemicals</v>
          </cell>
          <cell r="AC4939" t="str">
            <v>Darmawan</v>
          </cell>
        </row>
        <row r="4940">
          <cell r="A4940">
            <v>4949</v>
          </cell>
          <cell r="C4940">
            <v>41669</v>
          </cell>
          <cell r="F4940" t="str">
            <v>DO14010298</v>
          </cell>
          <cell r="G4940" t="str">
            <v>DO14010298</v>
          </cell>
          <cell r="U4940" t="str">
            <v>NA</v>
          </cell>
          <cell r="AB4940" t="str">
            <v>Nathani Chemicals</v>
          </cell>
          <cell r="AC4940" t="str">
            <v>Darmawan</v>
          </cell>
        </row>
        <row r="4941">
          <cell r="A4941">
            <v>4950</v>
          </cell>
          <cell r="C4941">
            <v>41669</v>
          </cell>
          <cell r="F4941" t="str">
            <v>DO14010299</v>
          </cell>
          <cell r="G4941" t="str">
            <v>DO14010299</v>
          </cell>
          <cell r="U4941" t="str">
            <v>NA</v>
          </cell>
          <cell r="AB4941" t="str">
            <v>Nathani Chemicals</v>
          </cell>
          <cell r="AC4941" t="str">
            <v>Darmawan</v>
          </cell>
        </row>
        <row r="4942">
          <cell r="A4942">
            <v>4951</v>
          </cell>
          <cell r="C4942">
            <v>41669</v>
          </cell>
          <cell r="F4942" t="str">
            <v>DO14010299</v>
          </cell>
          <cell r="G4942" t="str">
            <v>DO14010299</v>
          </cell>
          <cell r="U4942" t="str">
            <v>NA</v>
          </cell>
          <cell r="AB4942" t="str">
            <v>Nathani Chemicals</v>
          </cell>
          <cell r="AC4942" t="str">
            <v>Darmawan</v>
          </cell>
        </row>
        <row r="4943">
          <cell r="A4943">
            <v>4952</v>
          </cell>
          <cell r="C4943">
            <v>41669</v>
          </cell>
          <cell r="F4943" t="str">
            <v>DO14010300</v>
          </cell>
          <cell r="G4943" t="str">
            <v>DO14010300</v>
          </cell>
          <cell r="U4943" t="str">
            <v>NA</v>
          </cell>
          <cell r="AB4943" t="str">
            <v>Nathani Chemicals</v>
          </cell>
          <cell r="AC4943" t="str">
            <v>Darmawan</v>
          </cell>
        </row>
        <row r="4944">
          <cell r="A4944">
            <v>4953</v>
          </cell>
          <cell r="C4944">
            <v>41669</v>
          </cell>
          <cell r="F4944" t="str">
            <v>DO14010300</v>
          </cell>
          <cell r="G4944" t="str">
            <v>DO14010300</v>
          </cell>
          <cell r="U4944" t="str">
            <v>NA</v>
          </cell>
          <cell r="AB4944" t="str">
            <v>Nathani Chemicals</v>
          </cell>
          <cell r="AC4944" t="str">
            <v>Darmawan</v>
          </cell>
        </row>
        <row r="4945">
          <cell r="A4945">
            <v>4954</v>
          </cell>
          <cell r="C4945">
            <v>41669</v>
          </cell>
          <cell r="F4945" t="str">
            <v>DO14010301</v>
          </cell>
          <cell r="G4945" t="str">
            <v>DO14010301</v>
          </cell>
          <cell r="U4945" t="str">
            <v>NA</v>
          </cell>
          <cell r="AB4945" t="str">
            <v>Nathani Chemicals</v>
          </cell>
          <cell r="AC4945" t="str">
            <v>Darmawan</v>
          </cell>
        </row>
        <row r="4946">
          <cell r="A4946">
            <v>4955</v>
          </cell>
          <cell r="C4946">
            <v>41669</v>
          </cell>
          <cell r="F4946" t="str">
            <v>DO14010301</v>
          </cell>
          <cell r="G4946" t="str">
            <v>DO14010301</v>
          </cell>
          <cell r="U4946" t="str">
            <v>NA</v>
          </cell>
          <cell r="AB4946" t="str">
            <v>Nathani Chemicals</v>
          </cell>
          <cell r="AC4946" t="str">
            <v>Darmawan</v>
          </cell>
        </row>
        <row r="4947">
          <cell r="A4947">
            <v>4956</v>
          </cell>
          <cell r="C4947">
            <v>41669</v>
          </cell>
          <cell r="F4947" t="str">
            <v>DO14010302</v>
          </cell>
          <cell r="G4947" t="str">
            <v>DO14010302</v>
          </cell>
          <cell r="U4947" t="str">
            <v>NA</v>
          </cell>
          <cell r="AB4947" t="str">
            <v>Nathani Chemicals</v>
          </cell>
          <cell r="AC4947" t="str">
            <v>Darmawan</v>
          </cell>
        </row>
        <row r="4948">
          <cell r="A4948">
            <v>4957</v>
          </cell>
          <cell r="C4948">
            <v>41669</v>
          </cell>
          <cell r="F4948" t="str">
            <v>DO14010302</v>
          </cell>
          <cell r="G4948" t="str">
            <v>DO14010302</v>
          </cell>
          <cell r="U4948" t="str">
            <v>NA</v>
          </cell>
          <cell r="AB4948" t="str">
            <v>Nathani Chemicals</v>
          </cell>
          <cell r="AC4948" t="str">
            <v>Darmawan</v>
          </cell>
        </row>
        <row r="4949">
          <cell r="A4949">
            <v>4958</v>
          </cell>
          <cell r="C4949">
            <v>41669</v>
          </cell>
          <cell r="F4949" t="str">
            <v>DO14010303</v>
          </cell>
          <cell r="G4949" t="str">
            <v>DO14010303</v>
          </cell>
          <cell r="U4949" t="str">
            <v>NA</v>
          </cell>
          <cell r="AB4949" t="str">
            <v>Nathani Chemicals</v>
          </cell>
          <cell r="AC4949" t="str">
            <v>Darmawan</v>
          </cell>
        </row>
        <row r="4950">
          <cell r="A4950">
            <v>4959</v>
          </cell>
          <cell r="C4950">
            <v>41669</v>
          </cell>
          <cell r="F4950" t="str">
            <v>DO14010303</v>
          </cell>
          <cell r="G4950" t="str">
            <v>DO14010303</v>
          </cell>
          <cell r="U4950" t="str">
            <v>NA</v>
          </cell>
          <cell r="AB4950" t="str">
            <v>Nathani Chemicals</v>
          </cell>
          <cell r="AC4950" t="str">
            <v>Darmawan</v>
          </cell>
        </row>
        <row r="4951">
          <cell r="A4951">
            <v>4960</v>
          </cell>
          <cell r="C4951">
            <v>41669</v>
          </cell>
          <cell r="F4951" t="str">
            <v>DO14010304</v>
          </cell>
          <cell r="G4951" t="str">
            <v>DO14010304</v>
          </cell>
          <cell r="U4951" t="str">
            <v>NA</v>
          </cell>
          <cell r="AB4951" t="str">
            <v>Nathani Chemicals</v>
          </cell>
          <cell r="AC4951" t="str">
            <v>Darmawan</v>
          </cell>
        </row>
        <row r="4952">
          <cell r="A4952">
            <v>4961</v>
          </cell>
          <cell r="C4952">
            <v>41669</v>
          </cell>
          <cell r="F4952" t="str">
            <v>DO14010304</v>
          </cell>
          <cell r="G4952" t="str">
            <v>DO14010304</v>
          </cell>
          <cell r="U4952" t="str">
            <v>NA</v>
          </cell>
          <cell r="AB4952" t="str">
            <v>Nathani Chemicals</v>
          </cell>
          <cell r="AC4952" t="str">
            <v>Darmawan</v>
          </cell>
        </row>
        <row r="4953">
          <cell r="A4953">
            <v>4962</v>
          </cell>
          <cell r="C4953">
            <v>41669</v>
          </cell>
          <cell r="F4953" t="str">
            <v>DO14010305</v>
          </cell>
          <cell r="G4953" t="str">
            <v>DO14010305</v>
          </cell>
          <cell r="U4953" t="str">
            <v>NA</v>
          </cell>
          <cell r="AB4953" t="str">
            <v>Nathani Chemicals</v>
          </cell>
          <cell r="AC4953" t="str">
            <v>Darmawan</v>
          </cell>
        </row>
        <row r="4954">
          <cell r="A4954">
            <v>4963</v>
          </cell>
          <cell r="C4954">
            <v>41669</v>
          </cell>
          <cell r="F4954" t="str">
            <v>DO14010305</v>
          </cell>
          <cell r="G4954" t="str">
            <v>DO14010305</v>
          </cell>
          <cell r="U4954" t="str">
            <v>NA</v>
          </cell>
          <cell r="AB4954" t="str">
            <v>Nathani Chemicals</v>
          </cell>
          <cell r="AC4954" t="str">
            <v>Darmawan</v>
          </cell>
        </row>
        <row r="4955">
          <cell r="A4955">
            <v>4964</v>
          </cell>
          <cell r="C4955">
            <v>41669</v>
          </cell>
          <cell r="F4955" t="str">
            <v>DO14010306</v>
          </cell>
          <cell r="G4955" t="str">
            <v>DO14010306</v>
          </cell>
          <cell r="U4955" t="str">
            <v>NA</v>
          </cell>
          <cell r="AB4955" t="str">
            <v>Nathani Chemicals</v>
          </cell>
          <cell r="AC4955" t="str">
            <v>Darmawan</v>
          </cell>
        </row>
        <row r="4956">
          <cell r="A4956">
            <v>4965</v>
          </cell>
          <cell r="C4956">
            <v>41669</v>
          </cell>
          <cell r="F4956" t="str">
            <v>DO14010306</v>
          </cell>
          <cell r="G4956" t="str">
            <v>DO14010306</v>
          </cell>
          <cell r="U4956" t="str">
            <v>NA</v>
          </cell>
          <cell r="AB4956" t="str">
            <v>Nathani Chemicals</v>
          </cell>
          <cell r="AC4956" t="str">
            <v>Darmawan</v>
          </cell>
        </row>
        <row r="4957">
          <cell r="A4957">
            <v>4966</v>
          </cell>
          <cell r="C4957">
            <v>41669</v>
          </cell>
          <cell r="F4957" t="str">
            <v>DO14010307</v>
          </cell>
          <cell r="G4957" t="str">
            <v>DO14010307</v>
          </cell>
          <cell r="U4957" t="str">
            <v>NA</v>
          </cell>
          <cell r="AB4957" t="str">
            <v>Nathani Chemicals</v>
          </cell>
          <cell r="AC4957" t="str">
            <v>Darmawan</v>
          </cell>
        </row>
        <row r="4958">
          <cell r="A4958">
            <v>4967</v>
          </cell>
          <cell r="C4958">
            <v>41669</v>
          </cell>
          <cell r="F4958" t="str">
            <v>DO14010307</v>
          </cell>
          <cell r="G4958" t="str">
            <v>DO14010307</v>
          </cell>
          <cell r="U4958" t="str">
            <v>NA</v>
          </cell>
          <cell r="AB4958" t="str">
            <v>Nathani Chemicals</v>
          </cell>
          <cell r="AC4958" t="str">
            <v>Darmawan</v>
          </cell>
        </row>
        <row r="4959">
          <cell r="A4959">
            <v>4968</v>
          </cell>
          <cell r="C4959">
            <v>41669</v>
          </cell>
          <cell r="F4959" t="str">
            <v>DO14010308</v>
          </cell>
          <cell r="G4959" t="str">
            <v>DO14010308</v>
          </cell>
          <cell r="U4959" t="str">
            <v>NA</v>
          </cell>
          <cell r="AB4959" t="str">
            <v>Nathani Chemicals</v>
          </cell>
          <cell r="AC4959" t="str">
            <v>Darmawan</v>
          </cell>
        </row>
        <row r="4960">
          <cell r="A4960">
            <v>4969</v>
          </cell>
          <cell r="C4960">
            <v>41669</v>
          </cell>
          <cell r="F4960" t="str">
            <v>DO14010308</v>
          </cell>
          <cell r="G4960" t="str">
            <v>DO14010308</v>
          </cell>
          <cell r="U4960" t="str">
            <v>NA</v>
          </cell>
          <cell r="AB4960" t="str">
            <v>Nathani Chemicals</v>
          </cell>
          <cell r="AC4960" t="str">
            <v>Darmawan</v>
          </cell>
        </row>
        <row r="4961">
          <cell r="A4961">
            <v>4970</v>
          </cell>
          <cell r="C4961">
            <v>41671</v>
          </cell>
          <cell r="F4961" t="str">
            <v>DO14010309</v>
          </cell>
          <cell r="G4961" t="str">
            <v>DO14010309</v>
          </cell>
          <cell r="U4961" t="str">
            <v>NA</v>
          </cell>
          <cell r="AB4961" t="str">
            <v>Nathani Chemicals</v>
          </cell>
          <cell r="AC4961" t="str">
            <v>Darmawan</v>
          </cell>
        </row>
        <row r="4962">
          <cell r="A4962">
            <v>4971</v>
          </cell>
          <cell r="C4962">
            <v>41671</v>
          </cell>
          <cell r="F4962" t="str">
            <v>DO14010309</v>
          </cell>
          <cell r="G4962" t="str">
            <v>DO14010309</v>
          </cell>
          <cell r="U4962" t="str">
            <v>NA</v>
          </cell>
          <cell r="AB4962" t="str">
            <v>Nathani Chemicals</v>
          </cell>
          <cell r="AC4962" t="str">
            <v>Darmawan</v>
          </cell>
        </row>
        <row r="4963">
          <cell r="A4963">
            <v>4972</v>
          </cell>
          <cell r="C4963">
            <v>41671</v>
          </cell>
          <cell r="F4963" t="str">
            <v>DO14010310</v>
          </cell>
          <cell r="G4963" t="str">
            <v>DO14010310</v>
          </cell>
          <cell r="U4963" t="str">
            <v>NA</v>
          </cell>
          <cell r="AB4963" t="str">
            <v>Nathani Chemicals</v>
          </cell>
          <cell r="AC4963" t="str">
            <v>Darmawan</v>
          </cell>
        </row>
        <row r="4964">
          <cell r="A4964">
            <v>4973</v>
          </cell>
          <cell r="C4964">
            <v>41671</v>
          </cell>
          <cell r="F4964" t="str">
            <v>DO14010310</v>
          </cell>
          <cell r="G4964" t="str">
            <v>DO14010310</v>
          </cell>
          <cell r="U4964" t="str">
            <v>NA</v>
          </cell>
          <cell r="AB4964" t="str">
            <v>Nathani Chemicals</v>
          </cell>
          <cell r="AC4964" t="str">
            <v>Darmawan</v>
          </cell>
        </row>
        <row r="4965">
          <cell r="A4965">
            <v>4974</v>
          </cell>
          <cell r="C4965">
            <v>41671</v>
          </cell>
          <cell r="F4965" t="str">
            <v>DO14010311</v>
          </cell>
          <cell r="G4965" t="str">
            <v>DO14010311</v>
          </cell>
          <cell r="U4965" t="str">
            <v>NA</v>
          </cell>
          <cell r="AB4965" t="str">
            <v>Nathani Chemicals</v>
          </cell>
          <cell r="AC4965" t="str">
            <v>Darmawan</v>
          </cell>
        </row>
        <row r="4966">
          <cell r="A4966">
            <v>4975</v>
          </cell>
          <cell r="C4966">
            <v>41671</v>
          </cell>
          <cell r="F4966" t="str">
            <v>DO14010311</v>
          </cell>
          <cell r="G4966" t="str">
            <v>DO14010311</v>
          </cell>
          <cell r="U4966" t="str">
            <v>NA</v>
          </cell>
          <cell r="AB4966" t="str">
            <v>Nathani Chemicals</v>
          </cell>
          <cell r="AC4966" t="str">
            <v>Darmawan</v>
          </cell>
        </row>
        <row r="4967">
          <cell r="A4967">
            <v>4976</v>
          </cell>
          <cell r="C4967">
            <v>41671</v>
          </cell>
          <cell r="F4967" t="str">
            <v>DO14010312</v>
          </cell>
          <cell r="G4967" t="str">
            <v>DO14010312</v>
          </cell>
          <cell r="U4967" t="str">
            <v>NA</v>
          </cell>
          <cell r="AB4967" t="str">
            <v>Nathani Chemicals</v>
          </cell>
          <cell r="AC4967" t="str">
            <v>Darmawan</v>
          </cell>
        </row>
        <row r="4968">
          <cell r="A4968">
            <v>4977</v>
          </cell>
          <cell r="C4968">
            <v>41671</v>
          </cell>
          <cell r="F4968" t="str">
            <v>DO14010312</v>
          </cell>
          <cell r="G4968" t="str">
            <v>DO14010312</v>
          </cell>
          <cell r="U4968" t="str">
            <v>NA</v>
          </cell>
          <cell r="AB4968" t="str">
            <v>Nathani Chemicals</v>
          </cell>
          <cell r="AC4968" t="str">
            <v>Darmawan</v>
          </cell>
        </row>
        <row r="4969">
          <cell r="A4969">
            <v>4978</v>
          </cell>
          <cell r="C4969">
            <v>41671</v>
          </cell>
          <cell r="F4969" t="str">
            <v>DO14010313</v>
          </cell>
          <cell r="G4969" t="str">
            <v>DO14010313</v>
          </cell>
          <cell r="U4969" t="str">
            <v>NA</v>
          </cell>
          <cell r="AB4969" t="str">
            <v>Nathani Chemicals</v>
          </cell>
          <cell r="AC4969" t="str">
            <v>Darmawan</v>
          </cell>
        </row>
        <row r="4970">
          <cell r="A4970">
            <v>4979</v>
          </cell>
          <cell r="C4970">
            <v>41671</v>
          </cell>
          <cell r="F4970" t="str">
            <v>DO14010313</v>
          </cell>
          <cell r="G4970" t="str">
            <v>DO14010313</v>
          </cell>
          <cell r="U4970" t="str">
            <v>NA</v>
          </cell>
          <cell r="AB4970" t="str">
            <v>Nathani Chemicals</v>
          </cell>
          <cell r="AC4970" t="str">
            <v>Darmawan</v>
          </cell>
        </row>
        <row r="4971">
          <cell r="A4971">
            <v>4980</v>
          </cell>
          <cell r="C4971">
            <v>41671</v>
          </cell>
          <cell r="F4971" t="str">
            <v>DO14010314</v>
          </cell>
          <cell r="G4971" t="str">
            <v>DO14010314</v>
          </cell>
          <cell r="U4971" t="str">
            <v>NA</v>
          </cell>
          <cell r="AB4971" t="str">
            <v>Nathani Chemicals</v>
          </cell>
          <cell r="AC4971" t="str">
            <v>Darmawan</v>
          </cell>
        </row>
        <row r="4972">
          <cell r="A4972">
            <v>4981</v>
          </cell>
          <cell r="C4972">
            <v>41671</v>
          </cell>
          <cell r="F4972" t="str">
            <v>DO14010314</v>
          </cell>
          <cell r="G4972" t="str">
            <v>DO14010314</v>
          </cell>
          <cell r="U4972" t="str">
            <v>NA</v>
          </cell>
          <cell r="AB4972" t="str">
            <v>Nathani Chemicals</v>
          </cell>
          <cell r="AC4972" t="str">
            <v>Darmawan</v>
          </cell>
        </row>
        <row r="4973">
          <cell r="A4973">
            <v>4982</v>
          </cell>
          <cell r="C4973">
            <v>41671</v>
          </cell>
          <cell r="F4973" t="str">
            <v>DO14010315</v>
          </cell>
          <cell r="G4973" t="str">
            <v>DO14010315</v>
          </cell>
          <cell r="U4973" t="str">
            <v>NA</v>
          </cell>
          <cell r="AB4973" t="str">
            <v>Nathani Chemicals</v>
          </cell>
          <cell r="AC4973" t="str">
            <v>Darmawan</v>
          </cell>
        </row>
        <row r="4974">
          <cell r="A4974">
            <v>4983</v>
          </cell>
          <cell r="C4974">
            <v>41671</v>
          </cell>
          <cell r="F4974" t="str">
            <v>DO14010315</v>
          </cell>
          <cell r="G4974" t="str">
            <v>DO14010315</v>
          </cell>
          <cell r="U4974" t="str">
            <v>NA</v>
          </cell>
          <cell r="AB4974" t="str">
            <v>Nathani Chemicals</v>
          </cell>
          <cell r="AC4974" t="str">
            <v>Darmawan</v>
          </cell>
        </row>
        <row r="4975">
          <cell r="A4975">
            <v>4984</v>
          </cell>
          <cell r="C4975">
            <v>41671</v>
          </cell>
          <cell r="F4975" t="str">
            <v>DO14010316</v>
          </cell>
          <cell r="G4975" t="str">
            <v>DO14010316</v>
          </cell>
          <cell r="U4975" t="str">
            <v>NA</v>
          </cell>
          <cell r="AB4975" t="str">
            <v>Nathani Chemicals</v>
          </cell>
          <cell r="AC4975" t="str">
            <v>Darmawan</v>
          </cell>
        </row>
        <row r="4976">
          <cell r="A4976">
            <v>4985</v>
          </cell>
          <cell r="C4976">
            <v>41671</v>
          </cell>
          <cell r="F4976" t="str">
            <v>DO14010316</v>
          </cell>
          <cell r="G4976" t="str">
            <v>DO14010316</v>
          </cell>
          <cell r="U4976" t="str">
            <v>NA</v>
          </cell>
          <cell r="AB4976" t="str">
            <v>Nathani Chemicals</v>
          </cell>
          <cell r="AC4976" t="str">
            <v>Darmawan</v>
          </cell>
        </row>
        <row r="4977">
          <cell r="A4977">
            <v>4986</v>
          </cell>
          <cell r="C4977">
            <v>41671</v>
          </cell>
          <cell r="F4977" t="str">
            <v>DO14010317</v>
          </cell>
          <cell r="G4977" t="str">
            <v>DO14010317</v>
          </cell>
          <cell r="U4977" t="str">
            <v>NA</v>
          </cell>
          <cell r="AB4977" t="str">
            <v>Nathani Chemicals</v>
          </cell>
          <cell r="AC4977" t="str">
            <v>Darmawan</v>
          </cell>
        </row>
        <row r="4978">
          <cell r="A4978">
            <v>4987</v>
          </cell>
          <cell r="C4978">
            <v>41671</v>
          </cell>
          <cell r="F4978" t="str">
            <v>DO14010317</v>
          </cell>
          <cell r="G4978" t="str">
            <v>DO14010317</v>
          </cell>
          <cell r="U4978" t="str">
            <v>NA</v>
          </cell>
          <cell r="AB4978" t="str">
            <v>Nathani Chemicals</v>
          </cell>
          <cell r="AC4978" t="str">
            <v>Darmawan</v>
          </cell>
        </row>
        <row r="4979">
          <cell r="A4979">
            <v>4988</v>
          </cell>
          <cell r="C4979">
            <v>41671</v>
          </cell>
          <cell r="F4979" t="str">
            <v>DO14010318</v>
          </cell>
          <cell r="G4979" t="str">
            <v>DO14010318</v>
          </cell>
          <cell r="U4979" t="str">
            <v>NA</v>
          </cell>
          <cell r="AB4979" t="str">
            <v>Nathani Chemicals</v>
          </cell>
          <cell r="AC4979" t="str">
            <v>Darmawan</v>
          </cell>
        </row>
        <row r="4980">
          <cell r="A4980">
            <v>4989</v>
          </cell>
          <cell r="C4980">
            <v>41671</v>
          </cell>
          <cell r="F4980" t="str">
            <v>DO14010318</v>
          </cell>
          <cell r="G4980" t="str">
            <v>DO14010318</v>
          </cell>
          <cell r="U4980" t="str">
            <v>NA</v>
          </cell>
          <cell r="AB4980" t="str">
            <v>Nathani Chemicals</v>
          </cell>
          <cell r="AC4980" t="str">
            <v>Darmawan</v>
          </cell>
        </row>
        <row r="4981">
          <cell r="A4981">
            <v>4990</v>
          </cell>
          <cell r="C4981">
            <v>41671</v>
          </cell>
          <cell r="F4981" t="str">
            <v>DO14010319</v>
          </cell>
          <cell r="G4981" t="str">
            <v>DO14010319</v>
          </cell>
          <cell r="U4981" t="str">
            <v>NA</v>
          </cell>
          <cell r="AB4981" t="str">
            <v>Nathani Chemicals</v>
          </cell>
          <cell r="AC4981" t="str">
            <v>Darmawan</v>
          </cell>
        </row>
        <row r="4982">
          <cell r="A4982">
            <v>4991</v>
          </cell>
          <cell r="C4982">
            <v>41671</v>
          </cell>
          <cell r="F4982" t="str">
            <v>DO14010319</v>
          </cell>
          <cell r="G4982" t="str">
            <v>DO14010319</v>
          </cell>
          <cell r="U4982" t="str">
            <v>NA</v>
          </cell>
          <cell r="AB4982" t="str">
            <v>Nathani Chemicals</v>
          </cell>
          <cell r="AC4982" t="str">
            <v>Darmawan</v>
          </cell>
        </row>
        <row r="4983">
          <cell r="A4983">
            <v>4992</v>
          </cell>
          <cell r="C4983">
            <v>41671</v>
          </cell>
          <cell r="F4983" t="str">
            <v>DO14010320</v>
          </cell>
          <cell r="G4983" t="str">
            <v>DO14010320</v>
          </cell>
          <cell r="U4983" t="str">
            <v>NA</v>
          </cell>
          <cell r="AB4983" t="str">
            <v>Nathani Chemicals</v>
          </cell>
          <cell r="AC4983" t="str">
            <v>Darmawan</v>
          </cell>
        </row>
        <row r="4984">
          <cell r="A4984">
            <v>4993</v>
          </cell>
          <cell r="C4984">
            <v>41671</v>
          </cell>
          <cell r="F4984" t="str">
            <v>DO14010320</v>
          </cell>
          <cell r="G4984" t="str">
            <v>DO14010320</v>
          </cell>
          <cell r="U4984" t="str">
            <v>NA</v>
          </cell>
          <cell r="AB4984" t="str">
            <v>Nathani Chemicals</v>
          </cell>
          <cell r="AC4984" t="str">
            <v>Darmawan</v>
          </cell>
        </row>
        <row r="4985">
          <cell r="A4985">
            <v>4994</v>
          </cell>
          <cell r="C4985">
            <v>41673</v>
          </cell>
          <cell r="F4985" t="str">
            <v>DO14010321</v>
          </cell>
          <cell r="G4985" t="str">
            <v>DO14010321</v>
          </cell>
          <cell r="U4985" t="str">
            <v>NA</v>
          </cell>
          <cell r="AB4985" t="str">
            <v>Nathani Chemicals</v>
          </cell>
          <cell r="AC4985" t="str">
            <v>Darmawan</v>
          </cell>
        </row>
        <row r="4986">
          <cell r="A4986">
            <v>4995</v>
          </cell>
          <cell r="C4986">
            <v>41673</v>
          </cell>
          <cell r="F4986" t="str">
            <v>DO14010321</v>
          </cell>
          <cell r="G4986" t="str">
            <v>DO14010321</v>
          </cell>
          <cell r="U4986" t="str">
            <v>NA</v>
          </cell>
          <cell r="AB4986" t="str">
            <v>Nathani Chemicals</v>
          </cell>
          <cell r="AC4986" t="str">
            <v>Darmawan</v>
          </cell>
        </row>
        <row r="4987">
          <cell r="A4987">
            <v>4996</v>
          </cell>
          <cell r="C4987">
            <v>41673</v>
          </cell>
          <cell r="F4987" t="str">
            <v>DO14010322</v>
          </cell>
          <cell r="G4987" t="str">
            <v>DO14010322</v>
          </cell>
          <cell r="U4987" t="str">
            <v>NA</v>
          </cell>
          <cell r="AB4987" t="str">
            <v>Nathani Chemicals</v>
          </cell>
          <cell r="AC4987" t="str">
            <v>Darmawan</v>
          </cell>
        </row>
        <row r="4988">
          <cell r="A4988">
            <v>4997</v>
          </cell>
          <cell r="C4988">
            <v>41673</v>
          </cell>
          <cell r="F4988" t="str">
            <v>DO14010322</v>
          </cell>
          <cell r="G4988" t="str">
            <v>DO14010322</v>
          </cell>
          <cell r="U4988" t="str">
            <v>NA</v>
          </cell>
          <cell r="AB4988" t="str">
            <v>Nathani Chemicals</v>
          </cell>
          <cell r="AC4988" t="str">
            <v>Darmawan</v>
          </cell>
        </row>
        <row r="4989">
          <cell r="A4989">
            <v>4998</v>
          </cell>
          <cell r="C4989">
            <v>41673</v>
          </cell>
          <cell r="F4989" t="str">
            <v>DO14010323</v>
          </cell>
          <cell r="G4989" t="str">
            <v>DO14010323</v>
          </cell>
          <cell r="U4989" t="str">
            <v>NA</v>
          </cell>
          <cell r="AB4989" t="str">
            <v>Nathani Chemicals</v>
          </cell>
          <cell r="AC4989" t="str">
            <v>Darmawan</v>
          </cell>
        </row>
        <row r="4990">
          <cell r="A4990">
            <v>4999</v>
          </cell>
          <cell r="C4990">
            <v>41673</v>
          </cell>
          <cell r="F4990" t="str">
            <v>DO14010323</v>
          </cell>
          <cell r="G4990" t="str">
            <v>DO14010323</v>
          </cell>
          <cell r="U4990" t="str">
            <v>NA</v>
          </cell>
          <cell r="AB4990" t="str">
            <v>Nathani Chemicals</v>
          </cell>
          <cell r="AC4990" t="str">
            <v>Darmawan</v>
          </cell>
        </row>
        <row r="4991">
          <cell r="A4991">
            <v>5000</v>
          </cell>
          <cell r="C4991">
            <v>41673</v>
          </cell>
          <cell r="F4991" t="str">
            <v>DO14010324</v>
          </cell>
          <cell r="G4991" t="str">
            <v>DO14010324</v>
          </cell>
          <cell r="U4991" t="str">
            <v>NA</v>
          </cell>
          <cell r="AB4991" t="str">
            <v>Nathani Chemicals</v>
          </cell>
          <cell r="AC4991" t="str">
            <v>Darmawan</v>
          </cell>
        </row>
        <row r="4992">
          <cell r="A4992">
            <v>5001</v>
          </cell>
          <cell r="C4992">
            <v>41673</v>
          </cell>
          <cell r="F4992" t="str">
            <v>DO14010324</v>
          </cell>
          <cell r="G4992" t="str">
            <v>DO14010324</v>
          </cell>
          <cell r="U4992" t="str">
            <v>NA</v>
          </cell>
          <cell r="AB4992" t="str">
            <v>Nathani Chemicals</v>
          </cell>
          <cell r="AC4992" t="str">
            <v>Darmawan</v>
          </cell>
        </row>
        <row r="4993">
          <cell r="A4993">
            <v>5002</v>
          </cell>
          <cell r="C4993">
            <v>41673</v>
          </cell>
          <cell r="F4993" t="str">
            <v>DO14010325</v>
          </cell>
          <cell r="G4993" t="str">
            <v>DO14010325</v>
          </cell>
          <cell r="U4993" t="str">
            <v>NA</v>
          </cell>
          <cell r="AB4993" t="str">
            <v>Nathani Chemicals</v>
          </cell>
          <cell r="AC4993" t="str">
            <v>Darmawan</v>
          </cell>
        </row>
        <row r="4994">
          <cell r="A4994">
            <v>5003</v>
          </cell>
          <cell r="C4994">
            <v>41673</v>
          </cell>
          <cell r="F4994" t="str">
            <v>DO14010325</v>
          </cell>
          <cell r="G4994" t="str">
            <v>DO14010325</v>
          </cell>
          <cell r="U4994" t="str">
            <v>NA</v>
          </cell>
          <cell r="AB4994" t="str">
            <v>Nathani Chemicals</v>
          </cell>
          <cell r="AC4994" t="str">
            <v>Darmawan</v>
          </cell>
        </row>
        <row r="4995">
          <cell r="A4995">
            <v>5004</v>
          </cell>
          <cell r="C4995">
            <v>41673</v>
          </cell>
          <cell r="F4995" t="str">
            <v>DO14010326</v>
          </cell>
          <cell r="G4995" t="str">
            <v>DO14010326</v>
          </cell>
          <cell r="U4995" t="str">
            <v>NA</v>
          </cell>
          <cell r="AB4995" t="str">
            <v>Nathani Chemicals</v>
          </cell>
          <cell r="AC4995" t="str">
            <v>Darmawan</v>
          </cell>
        </row>
        <row r="4996">
          <cell r="A4996">
            <v>5005</v>
          </cell>
          <cell r="C4996">
            <v>41673</v>
          </cell>
          <cell r="F4996" t="str">
            <v>DO14010326</v>
          </cell>
          <cell r="G4996" t="str">
            <v>DO14010326</v>
          </cell>
          <cell r="U4996" t="str">
            <v>NA</v>
          </cell>
          <cell r="AB4996" t="str">
            <v>Nathani Chemicals</v>
          </cell>
          <cell r="AC4996" t="str">
            <v>Darmawan</v>
          </cell>
        </row>
        <row r="4997">
          <cell r="A4997">
            <v>5006</v>
          </cell>
          <cell r="C4997">
            <v>41673</v>
          </cell>
          <cell r="F4997" t="str">
            <v>DO14010327</v>
          </cell>
          <cell r="G4997" t="str">
            <v>DO14010327</v>
          </cell>
          <cell r="U4997" t="str">
            <v>NA</v>
          </cell>
          <cell r="AB4997" t="str">
            <v>Nathani Chemicals</v>
          </cell>
          <cell r="AC4997" t="str">
            <v>Darmawan</v>
          </cell>
        </row>
        <row r="4998">
          <cell r="A4998">
            <v>5007</v>
          </cell>
          <cell r="C4998">
            <v>41673</v>
          </cell>
          <cell r="F4998" t="str">
            <v>DO14010327</v>
          </cell>
          <cell r="G4998" t="str">
            <v>DO14010327</v>
          </cell>
          <cell r="U4998" t="str">
            <v>NA</v>
          </cell>
          <cell r="AB4998" t="str">
            <v>Nathani Chemicals</v>
          </cell>
          <cell r="AC4998" t="str">
            <v>Darmawan</v>
          </cell>
        </row>
        <row r="4999">
          <cell r="A4999">
            <v>5008</v>
          </cell>
          <cell r="C4999">
            <v>41673</v>
          </cell>
          <cell r="F4999" t="str">
            <v>DO14010328</v>
          </cell>
          <cell r="G4999" t="str">
            <v>DO14010328</v>
          </cell>
          <cell r="U4999" t="str">
            <v>NA</v>
          </cell>
          <cell r="AB4999" t="str">
            <v>Nathani Chemicals</v>
          </cell>
          <cell r="AC4999" t="str">
            <v>Darmawan</v>
          </cell>
        </row>
        <row r="5000">
          <cell r="A5000">
            <v>5009</v>
          </cell>
          <cell r="C5000">
            <v>41673</v>
          </cell>
          <cell r="F5000" t="str">
            <v>DO14010328</v>
          </cell>
          <cell r="G5000" t="str">
            <v>DO14010328</v>
          </cell>
          <cell r="U5000" t="str">
            <v>NA</v>
          </cell>
          <cell r="AB5000" t="str">
            <v>Nathani Chemicals</v>
          </cell>
          <cell r="AC5000" t="str">
            <v>Darmawan</v>
          </cell>
        </row>
        <row r="5001">
          <cell r="A5001">
            <v>5010</v>
          </cell>
          <cell r="C5001">
            <v>41673</v>
          </cell>
          <cell r="F5001" t="str">
            <v>DO14010329</v>
          </cell>
          <cell r="G5001" t="str">
            <v>DO14010329</v>
          </cell>
          <cell r="U5001" t="str">
            <v>NA</v>
          </cell>
          <cell r="AB5001" t="str">
            <v>Nathani Chemicals</v>
          </cell>
          <cell r="AC5001" t="str">
            <v>Darmawan</v>
          </cell>
        </row>
        <row r="5002">
          <cell r="A5002">
            <v>5011</v>
          </cell>
          <cell r="C5002">
            <v>41673</v>
          </cell>
          <cell r="F5002" t="str">
            <v>DO14010329</v>
          </cell>
          <cell r="G5002" t="str">
            <v>DO14010329</v>
          </cell>
          <cell r="U5002" t="str">
            <v>NA</v>
          </cell>
          <cell r="AB5002" t="str">
            <v>Nathani Chemicals</v>
          </cell>
          <cell r="AC5002" t="str">
            <v>Darmawan</v>
          </cell>
        </row>
        <row r="5003">
          <cell r="A5003">
            <v>5012</v>
          </cell>
          <cell r="C5003">
            <v>41673</v>
          </cell>
          <cell r="F5003" t="str">
            <v>DO14010330</v>
          </cell>
          <cell r="G5003" t="str">
            <v>DO14010330</v>
          </cell>
          <cell r="U5003" t="str">
            <v>NA</v>
          </cell>
          <cell r="AB5003" t="str">
            <v>Nathani Chemicals</v>
          </cell>
          <cell r="AC5003" t="str">
            <v>Darmawan</v>
          </cell>
        </row>
        <row r="5004">
          <cell r="A5004">
            <v>5013</v>
          </cell>
          <cell r="C5004">
            <v>41673</v>
          </cell>
          <cell r="F5004" t="str">
            <v>DO14010330</v>
          </cell>
          <cell r="G5004" t="str">
            <v>DO14010330</v>
          </cell>
          <cell r="U5004" t="str">
            <v>NA</v>
          </cell>
          <cell r="AB5004" t="str">
            <v>Nathani Chemicals</v>
          </cell>
          <cell r="AC5004" t="str">
            <v>Darmawan</v>
          </cell>
        </row>
        <row r="5005">
          <cell r="A5005">
            <v>5014</v>
          </cell>
          <cell r="C5005">
            <v>41673</v>
          </cell>
          <cell r="F5005" t="str">
            <v>DO14010331</v>
          </cell>
          <cell r="G5005" t="str">
            <v>DO14010331</v>
          </cell>
          <cell r="U5005" t="str">
            <v>NA</v>
          </cell>
          <cell r="AB5005" t="str">
            <v>Nathani Chemicals</v>
          </cell>
          <cell r="AC5005" t="str">
            <v>Darmawan</v>
          </cell>
        </row>
        <row r="5006">
          <cell r="A5006">
            <v>5015</v>
          </cell>
          <cell r="C5006">
            <v>41673</v>
          </cell>
          <cell r="F5006" t="str">
            <v>DO14010331</v>
          </cell>
          <cell r="G5006" t="str">
            <v>DO14010331</v>
          </cell>
          <cell r="U5006" t="str">
            <v>NA</v>
          </cell>
          <cell r="AB5006" t="str">
            <v>Nathani Chemicals</v>
          </cell>
          <cell r="AC5006" t="str">
            <v>Darmawan</v>
          </cell>
        </row>
        <row r="5007">
          <cell r="A5007">
            <v>5016</v>
          </cell>
          <cell r="C5007">
            <v>41673</v>
          </cell>
          <cell r="F5007" t="str">
            <v>DO14010332</v>
          </cell>
          <cell r="G5007" t="str">
            <v>DO14010332</v>
          </cell>
          <cell r="U5007" t="str">
            <v>NA</v>
          </cell>
          <cell r="AB5007" t="str">
            <v>Nathani Chemicals</v>
          </cell>
          <cell r="AC5007" t="str">
            <v>Darmawan</v>
          </cell>
        </row>
        <row r="5008">
          <cell r="A5008">
            <v>5017</v>
          </cell>
          <cell r="C5008">
            <v>41673</v>
          </cell>
          <cell r="F5008" t="str">
            <v>DO14010332</v>
          </cell>
          <cell r="G5008" t="str">
            <v>DO14010332</v>
          </cell>
          <cell r="U5008" t="str">
            <v>NA</v>
          </cell>
          <cell r="AB5008" t="str">
            <v>Nathani Chemicals</v>
          </cell>
          <cell r="AC5008" t="str">
            <v>Darmawan</v>
          </cell>
        </row>
        <row r="5009">
          <cell r="A5009">
            <v>5018</v>
          </cell>
          <cell r="C5009">
            <v>41673</v>
          </cell>
          <cell r="D5009" t="str">
            <v>37SPP/NTH-PST/2016</v>
          </cell>
          <cell r="E5009" t="str">
            <v>SI14010024</v>
          </cell>
          <cell r="F5009" t="str">
            <v>DO14010333</v>
          </cell>
          <cell r="G5009" t="str">
            <v>DO14010333</v>
          </cell>
          <cell r="H5009" t="str">
            <v>PL14010024</v>
          </cell>
          <cell r="U5009" t="str">
            <v>010.000.14-41415136</v>
          </cell>
          <cell r="W5009" t="str">
            <v>1.1.5.0.1</v>
          </cell>
          <cell r="AB5009" t="str">
            <v>Nathani Indonesia</v>
          </cell>
          <cell r="AC5009" t="str">
            <v>Agustina Y. Zulkarnain</v>
          </cell>
        </row>
        <row r="5010">
          <cell r="A5010">
            <v>5019</v>
          </cell>
          <cell r="C5010">
            <v>41673</v>
          </cell>
          <cell r="D5010" t="str">
            <v>38SPP/NTH-PST/2016</v>
          </cell>
          <cell r="E5010" t="str">
            <v>SI14010025</v>
          </cell>
          <cell r="F5010" t="str">
            <v>DO14010334</v>
          </cell>
          <cell r="G5010" t="str">
            <v>DO14010334</v>
          </cell>
          <cell r="H5010" t="str">
            <v>PL14010025</v>
          </cell>
          <cell r="U5010" t="str">
            <v>010.000.14-41415137</v>
          </cell>
          <cell r="W5010" t="str">
            <v>1.1.5.0.1</v>
          </cell>
          <cell r="AB5010" t="str">
            <v>Nathani Indonesia</v>
          </cell>
          <cell r="AC5010" t="str">
            <v>Agustina Y. Zulkarnain</v>
          </cell>
        </row>
        <row r="5011">
          <cell r="A5011">
            <v>5020</v>
          </cell>
          <cell r="C5011">
            <v>41673</v>
          </cell>
          <cell r="D5011" t="str">
            <v>39SPP/NTH-PST/2016</v>
          </cell>
          <cell r="E5011" t="str">
            <v>SI14010026</v>
          </cell>
          <cell r="F5011" t="str">
            <v>DO14010335</v>
          </cell>
          <cell r="G5011" t="str">
            <v>DO14010335</v>
          </cell>
          <cell r="H5011" t="str">
            <v>PL14010026</v>
          </cell>
          <cell r="U5011" t="str">
            <v>010.000.14-41415138</v>
          </cell>
          <cell r="W5011" t="str">
            <v>1.1.5.0.1</v>
          </cell>
          <cell r="AB5011" t="str">
            <v>Nathani Indonesia</v>
          </cell>
          <cell r="AC5011" t="str">
            <v>Agustina Y. Zulkarnain</v>
          </cell>
        </row>
        <row r="5012">
          <cell r="A5012">
            <v>5021</v>
          </cell>
          <cell r="C5012">
            <v>41674</v>
          </cell>
          <cell r="D5012" t="str">
            <v>40SPP/NTH-PST/2016</v>
          </cell>
          <cell r="E5012" t="str">
            <v>SI14010027</v>
          </cell>
          <cell r="F5012" t="str">
            <v>DO14010336</v>
          </cell>
          <cell r="G5012" t="str">
            <v>DO14010336</v>
          </cell>
          <cell r="H5012" t="str">
            <v>PL14010027</v>
          </cell>
          <cell r="U5012" t="str">
            <v>010.000.14-41415139</v>
          </cell>
          <cell r="W5012" t="str">
            <v>1.1.5.0.1</v>
          </cell>
          <cell r="AB5012" t="str">
            <v>Nathani Indonesia</v>
          </cell>
          <cell r="AC5012" t="str">
            <v>Agustina Y. Zulkarnain</v>
          </cell>
        </row>
        <row r="5013">
          <cell r="A5013">
            <v>5022</v>
          </cell>
          <cell r="C5013">
            <v>41674</v>
          </cell>
          <cell r="E5013" t="str">
            <v>NA</v>
          </cell>
          <cell r="F5013" t="str">
            <v>NA</v>
          </cell>
          <cell r="G5013" t="str">
            <v>NA</v>
          </cell>
          <cell r="H5013" t="str">
            <v>NA</v>
          </cell>
          <cell r="U5013" t="str">
            <v>NA</v>
          </cell>
          <cell r="AB5013" t="str">
            <v>Akumulasi Limbah Produksi</v>
          </cell>
          <cell r="AC5013">
            <v>0</v>
          </cell>
        </row>
        <row r="5014">
          <cell r="A5014">
            <v>5023</v>
          </cell>
          <cell r="C5014">
            <v>41674</v>
          </cell>
          <cell r="F5014" t="str">
            <v>DO14010337</v>
          </cell>
          <cell r="G5014" t="str">
            <v>DO14010337</v>
          </cell>
          <cell r="U5014" t="str">
            <v>NA</v>
          </cell>
          <cell r="AB5014" t="str">
            <v>Nathani Chemicals</v>
          </cell>
          <cell r="AC5014" t="str">
            <v>Darmawan</v>
          </cell>
        </row>
        <row r="5015">
          <cell r="A5015">
            <v>5024</v>
          </cell>
          <cell r="C5015">
            <v>41674</v>
          </cell>
          <cell r="F5015" t="str">
            <v>DO14010337</v>
          </cell>
          <cell r="G5015" t="str">
            <v>DO14010337</v>
          </cell>
          <cell r="U5015" t="str">
            <v>NA</v>
          </cell>
          <cell r="AB5015" t="str">
            <v>Nathani Chemicals</v>
          </cell>
          <cell r="AC5015" t="str">
            <v>Darmawan</v>
          </cell>
        </row>
        <row r="5016">
          <cell r="A5016">
            <v>5025</v>
          </cell>
          <cell r="C5016">
            <v>41674</v>
          </cell>
          <cell r="F5016" t="str">
            <v>DO14010338</v>
          </cell>
          <cell r="G5016" t="str">
            <v>DO14010338</v>
          </cell>
          <cell r="U5016" t="str">
            <v>NA</v>
          </cell>
          <cell r="AB5016" t="str">
            <v>Nathani Chemicals</v>
          </cell>
          <cell r="AC5016" t="str">
            <v>Darmawan</v>
          </cell>
        </row>
        <row r="5017">
          <cell r="A5017">
            <v>5026</v>
          </cell>
          <cell r="C5017">
            <v>41674</v>
          </cell>
          <cell r="F5017" t="str">
            <v>DO14010338</v>
          </cell>
          <cell r="G5017" t="str">
            <v>DO14010338</v>
          </cell>
          <cell r="U5017" t="str">
            <v>NA</v>
          </cell>
          <cell r="AB5017" t="str">
            <v>Nathani Chemicals</v>
          </cell>
          <cell r="AC5017" t="str">
            <v>Darmawan</v>
          </cell>
        </row>
        <row r="5018">
          <cell r="A5018">
            <v>5027</v>
          </cell>
          <cell r="C5018">
            <v>41674</v>
          </cell>
          <cell r="F5018" t="str">
            <v>DO14010339</v>
          </cell>
          <cell r="G5018" t="str">
            <v>DO14010339</v>
          </cell>
          <cell r="U5018" t="str">
            <v>NA</v>
          </cell>
          <cell r="AB5018" t="str">
            <v>Nathani Chemicals</v>
          </cell>
          <cell r="AC5018" t="str">
            <v>Darmawan</v>
          </cell>
        </row>
        <row r="5019">
          <cell r="A5019">
            <v>5028</v>
          </cell>
          <cell r="C5019">
            <v>41674</v>
          </cell>
          <cell r="F5019" t="str">
            <v>DO14010339</v>
          </cell>
          <cell r="G5019" t="str">
            <v>DO14010339</v>
          </cell>
          <cell r="U5019" t="str">
            <v>NA</v>
          </cell>
          <cell r="AB5019" t="str">
            <v>Nathani Chemicals</v>
          </cell>
          <cell r="AC5019" t="str">
            <v>Darmawan</v>
          </cell>
        </row>
        <row r="5020">
          <cell r="A5020">
            <v>5029</v>
          </cell>
          <cell r="C5020">
            <v>41674</v>
          </cell>
          <cell r="F5020" t="str">
            <v>DO14010340</v>
          </cell>
          <cell r="G5020" t="str">
            <v>DO14010340</v>
          </cell>
          <cell r="U5020" t="str">
            <v>NA</v>
          </cell>
          <cell r="AB5020" t="str">
            <v>Nathani Chemicals</v>
          </cell>
          <cell r="AC5020" t="str">
            <v>Darmawan</v>
          </cell>
        </row>
        <row r="5021">
          <cell r="A5021">
            <v>5030</v>
          </cell>
          <cell r="C5021">
            <v>41674</v>
          </cell>
          <cell r="F5021" t="str">
            <v>DO14010340</v>
          </cell>
          <cell r="G5021" t="str">
            <v>DO14010340</v>
          </cell>
          <cell r="U5021" t="str">
            <v>NA</v>
          </cell>
          <cell r="AB5021" t="str">
            <v>Nathani Chemicals</v>
          </cell>
          <cell r="AC5021" t="str">
            <v>Darmawan</v>
          </cell>
        </row>
        <row r="5022">
          <cell r="A5022">
            <v>5031</v>
          </cell>
          <cell r="C5022">
            <v>41674</v>
          </cell>
          <cell r="F5022" t="str">
            <v>DO14010341</v>
          </cell>
          <cell r="G5022" t="str">
            <v>DO14010341</v>
          </cell>
          <cell r="U5022" t="str">
            <v>NA</v>
          </cell>
          <cell r="AB5022" t="str">
            <v>Nathani Chemicals</v>
          </cell>
          <cell r="AC5022" t="str">
            <v>Darmawan</v>
          </cell>
        </row>
        <row r="5023">
          <cell r="A5023">
            <v>5032</v>
          </cell>
          <cell r="C5023">
            <v>41674</v>
          </cell>
          <cell r="F5023" t="str">
            <v>DO14010341</v>
          </cell>
          <cell r="G5023" t="str">
            <v>DO14010341</v>
          </cell>
          <cell r="U5023" t="str">
            <v>NA</v>
          </cell>
          <cell r="AB5023" t="str">
            <v>Nathani Chemicals</v>
          </cell>
          <cell r="AC5023" t="str">
            <v>Darmawan</v>
          </cell>
        </row>
        <row r="5024">
          <cell r="A5024">
            <v>5033</v>
          </cell>
          <cell r="C5024">
            <v>41674</v>
          </cell>
          <cell r="F5024" t="str">
            <v>DO14010342</v>
          </cell>
          <cell r="G5024" t="str">
            <v>DO14010342</v>
          </cell>
          <cell r="U5024" t="str">
            <v>NA</v>
          </cell>
          <cell r="AB5024" t="str">
            <v>Nathani Chemicals</v>
          </cell>
          <cell r="AC5024" t="str">
            <v>Darmawan</v>
          </cell>
        </row>
        <row r="5025">
          <cell r="A5025">
            <v>5034</v>
          </cell>
          <cell r="C5025">
            <v>41674</v>
          </cell>
          <cell r="F5025" t="str">
            <v>DO14010342</v>
          </cell>
          <cell r="G5025" t="str">
            <v>DO14010342</v>
          </cell>
          <cell r="U5025" t="str">
            <v>NA</v>
          </cell>
          <cell r="AB5025" t="str">
            <v>Nathani Chemicals</v>
          </cell>
          <cell r="AC5025" t="str">
            <v>Darmawan</v>
          </cell>
        </row>
        <row r="5026">
          <cell r="A5026">
            <v>5035</v>
          </cell>
          <cell r="C5026">
            <v>41674</v>
          </cell>
          <cell r="F5026" t="str">
            <v>DO14010343</v>
          </cell>
          <cell r="G5026" t="str">
            <v>DO14010343</v>
          </cell>
          <cell r="U5026" t="str">
            <v>NA</v>
          </cell>
          <cell r="AB5026" t="str">
            <v>Nathani Chemicals</v>
          </cell>
          <cell r="AC5026" t="str">
            <v>Darmawan</v>
          </cell>
        </row>
        <row r="5027">
          <cell r="A5027">
            <v>5036</v>
          </cell>
          <cell r="C5027">
            <v>41674</v>
          </cell>
          <cell r="F5027" t="str">
            <v>DO14010343</v>
          </cell>
          <cell r="G5027" t="str">
            <v>DO14010343</v>
          </cell>
          <cell r="U5027" t="str">
            <v>NA</v>
          </cell>
          <cell r="AB5027" t="str">
            <v>Nathani Chemicals</v>
          </cell>
          <cell r="AC5027" t="str">
            <v>Darmawan</v>
          </cell>
        </row>
        <row r="5028">
          <cell r="A5028">
            <v>5037</v>
          </cell>
          <cell r="C5028">
            <v>41674</v>
          </cell>
          <cell r="F5028" t="str">
            <v>DO14010344</v>
          </cell>
          <cell r="G5028" t="str">
            <v>DO14010344</v>
          </cell>
          <cell r="U5028" t="str">
            <v>NA</v>
          </cell>
          <cell r="AB5028" t="str">
            <v>Nathani Chemicals</v>
          </cell>
          <cell r="AC5028" t="str">
            <v>Darmawan</v>
          </cell>
        </row>
        <row r="5029">
          <cell r="A5029">
            <v>5038</v>
          </cell>
          <cell r="C5029">
            <v>41674</v>
          </cell>
          <cell r="F5029" t="str">
            <v>DO14010344</v>
          </cell>
          <cell r="G5029" t="str">
            <v>DO14010344</v>
          </cell>
          <cell r="U5029" t="str">
            <v>NA</v>
          </cell>
          <cell r="AB5029" t="str">
            <v>Nathani Chemicals</v>
          </cell>
          <cell r="AC5029" t="str">
            <v>Darmawan</v>
          </cell>
        </row>
        <row r="5030">
          <cell r="A5030">
            <v>5039</v>
          </cell>
          <cell r="C5030">
            <v>41674</v>
          </cell>
          <cell r="F5030" t="str">
            <v>DO14010345</v>
          </cell>
          <cell r="G5030" t="str">
            <v>DO14010345</v>
          </cell>
          <cell r="U5030" t="str">
            <v>NA</v>
          </cell>
          <cell r="AB5030" t="str">
            <v>Nathani Chemicals</v>
          </cell>
          <cell r="AC5030" t="str">
            <v>Darmawan</v>
          </cell>
        </row>
        <row r="5031">
          <cell r="A5031">
            <v>5040</v>
          </cell>
          <cell r="C5031">
            <v>41674</v>
          </cell>
          <cell r="F5031" t="str">
            <v>DO14010345</v>
          </cell>
          <cell r="G5031" t="str">
            <v>DO14010345</v>
          </cell>
          <cell r="U5031" t="str">
            <v>NA</v>
          </cell>
          <cell r="AB5031" t="str">
            <v>Nathani Chemicals</v>
          </cell>
          <cell r="AC5031" t="str">
            <v>Darmawan</v>
          </cell>
        </row>
        <row r="5032">
          <cell r="A5032">
            <v>5041</v>
          </cell>
          <cell r="C5032">
            <v>41674</v>
          </cell>
          <cell r="F5032" t="str">
            <v>DO14010346</v>
          </cell>
          <cell r="G5032" t="str">
            <v>DO14010346</v>
          </cell>
          <cell r="U5032" t="str">
            <v>NA</v>
          </cell>
          <cell r="AB5032" t="str">
            <v>Nathani Chemicals</v>
          </cell>
          <cell r="AC5032" t="str">
            <v>Darmawan</v>
          </cell>
        </row>
        <row r="5033">
          <cell r="A5033">
            <v>5042</v>
          </cell>
          <cell r="C5033">
            <v>41674</v>
          </cell>
          <cell r="F5033" t="str">
            <v>DO14010346</v>
          </cell>
          <cell r="G5033" t="str">
            <v>DO14010346</v>
          </cell>
          <cell r="U5033" t="str">
            <v>NA</v>
          </cell>
          <cell r="AB5033" t="str">
            <v>Nathani Chemicals</v>
          </cell>
          <cell r="AC5033" t="str">
            <v>Darmawan</v>
          </cell>
        </row>
        <row r="5034">
          <cell r="A5034">
            <v>5043</v>
          </cell>
          <cell r="C5034">
            <v>41674</v>
          </cell>
          <cell r="F5034" t="str">
            <v>DO14010347</v>
          </cell>
          <cell r="G5034" t="str">
            <v>DO14010347</v>
          </cell>
          <cell r="U5034" t="str">
            <v>NA</v>
          </cell>
          <cell r="AB5034" t="str">
            <v>Nathani Chemicals</v>
          </cell>
          <cell r="AC5034" t="str">
            <v>Darmawan</v>
          </cell>
        </row>
        <row r="5035">
          <cell r="A5035">
            <v>5044</v>
          </cell>
          <cell r="C5035">
            <v>41674</v>
          </cell>
          <cell r="F5035" t="str">
            <v>DO14010347</v>
          </cell>
          <cell r="G5035" t="str">
            <v>DO14010347</v>
          </cell>
          <cell r="U5035" t="str">
            <v>NA</v>
          </cell>
          <cell r="AB5035" t="str">
            <v>Nathani Chemicals</v>
          </cell>
          <cell r="AC5035" t="str">
            <v>Darmawan</v>
          </cell>
        </row>
        <row r="5036">
          <cell r="A5036">
            <v>5045</v>
          </cell>
          <cell r="C5036">
            <v>41674</v>
          </cell>
          <cell r="F5036" t="str">
            <v>DO14010348</v>
          </cell>
          <cell r="G5036" t="str">
            <v>DO14010348</v>
          </cell>
          <cell r="U5036" t="str">
            <v>NA</v>
          </cell>
          <cell r="AB5036" t="str">
            <v>Nathani Chemicals</v>
          </cell>
          <cell r="AC5036" t="str">
            <v>Darmawan</v>
          </cell>
        </row>
        <row r="5037">
          <cell r="A5037">
            <v>5046</v>
          </cell>
          <cell r="C5037">
            <v>41674</v>
          </cell>
          <cell r="F5037" t="str">
            <v>DO14010348</v>
          </cell>
          <cell r="G5037" t="str">
            <v>DO14010348</v>
          </cell>
          <cell r="U5037" t="str">
            <v>NA</v>
          </cell>
          <cell r="AB5037" t="str">
            <v>Nathani Chemicals</v>
          </cell>
          <cell r="AC5037" t="str">
            <v>Darmawan</v>
          </cell>
        </row>
        <row r="5038">
          <cell r="A5038">
            <v>5047</v>
          </cell>
          <cell r="C5038">
            <v>41674</v>
          </cell>
          <cell r="F5038" t="str">
            <v>DO14010349</v>
          </cell>
          <cell r="G5038" t="str">
            <v>DO14010349</v>
          </cell>
          <cell r="U5038" t="str">
            <v>NA</v>
          </cell>
          <cell r="AB5038" t="str">
            <v>Nathani Chemicals</v>
          </cell>
          <cell r="AC5038" t="str">
            <v>Darmawan</v>
          </cell>
        </row>
        <row r="5039">
          <cell r="A5039">
            <v>5048</v>
          </cell>
          <cell r="C5039">
            <v>41674</v>
          </cell>
          <cell r="F5039" t="str">
            <v>DO14010349</v>
          </cell>
          <cell r="G5039" t="str">
            <v>DO14010349</v>
          </cell>
          <cell r="U5039" t="str">
            <v>NA</v>
          </cell>
          <cell r="AB5039" t="str">
            <v>Nathani Chemicals</v>
          </cell>
          <cell r="AC5039" t="str">
            <v>Darmawan</v>
          </cell>
        </row>
        <row r="5040">
          <cell r="A5040">
            <v>5049</v>
          </cell>
          <cell r="C5040">
            <v>41674</v>
          </cell>
          <cell r="F5040" t="str">
            <v>DO14010350</v>
          </cell>
          <cell r="G5040" t="str">
            <v>DO14010350</v>
          </cell>
          <cell r="U5040" t="str">
            <v>NA</v>
          </cell>
          <cell r="AB5040" t="str">
            <v>Nathani Chemicals</v>
          </cell>
          <cell r="AC5040" t="str">
            <v>Darmawan</v>
          </cell>
        </row>
        <row r="5041">
          <cell r="A5041">
            <v>5050</v>
          </cell>
          <cell r="C5041">
            <v>41674</v>
          </cell>
          <cell r="F5041" t="str">
            <v>DO14010350</v>
          </cell>
          <cell r="G5041" t="str">
            <v>DO14010350</v>
          </cell>
          <cell r="U5041" t="str">
            <v>NA</v>
          </cell>
          <cell r="AB5041" t="str">
            <v>Nathani Chemicals</v>
          </cell>
          <cell r="AC5041" t="str">
            <v>Darmawan</v>
          </cell>
        </row>
        <row r="5042">
          <cell r="A5042">
            <v>5051</v>
          </cell>
          <cell r="C5042">
            <v>41674</v>
          </cell>
          <cell r="F5042" t="str">
            <v>DO14010351</v>
          </cell>
          <cell r="G5042" t="str">
            <v>DO14010351</v>
          </cell>
          <cell r="U5042" t="str">
            <v>NA</v>
          </cell>
          <cell r="AB5042" t="str">
            <v>Nathani Chemicals</v>
          </cell>
          <cell r="AC5042" t="str">
            <v>Darmawan</v>
          </cell>
        </row>
        <row r="5043">
          <cell r="A5043">
            <v>5052</v>
          </cell>
          <cell r="C5043">
            <v>41674</v>
          </cell>
          <cell r="F5043" t="str">
            <v>DO14010351</v>
          </cell>
          <cell r="G5043" t="str">
            <v>DO14010351</v>
          </cell>
          <cell r="U5043" t="str">
            <v>NA</v>
          </cell>
          <cell r="AB5043" t="str">
            <v>Nathani Chemicals</v>
          </cell>
          <cell r="AC5043" t="str">
            <v>Darmawan</v>
          </cell>
        </row>
        <row r="5044">
          <cell r="A5044">
            <v>5053</v>
          </cell>
          <cell r="C5044">
            <v>41674</v>
          </cell>
          <cell r="F5044" t="str">
            <v>DO14010352</v>
          </cell>
          <cell r="G5044" t="str">
            <v>DO14010352</v>
          </cell>
          <cell r="U5044" t="str">
            <v>NA</v>
          </cell>
          <cell r="AB5044" t="str">
            <v>Nathani Chemicals</v>
          </cell>
          <cell r="AC5044" t="str">
            <v>Darmawan</v>
          </cell>
        </row>
        <row r="5045">
          <cell r="A5045">
            <v>5054</v>
          </cell>
          <cell r="C5045">
            <v>41674</v>
          </cell>
          <cell r="F5045" t="str">
            <v>DO14010352</v>
          </cell>
          <cell r="G5045" t="str">
            <v>DO14010352</v>
          </cell>
          <cell r="U5045" t="str">
            <v>NA</v>
          </cell>
          <cell r="AB5045" t="str">
            <v>Nathani Chemicals</v>
          </cell>
          <cell r="AC5045" t="str">
            <v>Darmawan</v>
          </cell>
        </row>
        <row r="5046">
          <cell r="A5046">
            <v>5055</v>
          </cell>
          <cell r="C5046">
            <v>41674</v>
          </cell>
          <cell r="F5046" t="str">
            <v>DO14010353</v>
          </cell>
          <cell r="G5046" t="str">
            <v>DO14010353</v>
          </cell>
          <cell r="U5046" t="str">
            <v>NA</v>
          </cell>
          <cell r="AB5046" t="str">
            <v>Nathani Chemicals</v>
          </cell>
          <cell r="AC5046" t="str">
            <v>Darmawan</v>
          </cell>
        </row>
        <row r="5047">
          <cell r="A5047">
            <v>5056</v>
          </cell>
          <cell r="C5047">
            <v>41674</v>
          </cell>
          <cell r="F5047" t="str">
            <v>DO14010353</v>
          </cell>
          <cell r="G5047" t="str">
            <v>DO14010353</v>
          </cell>
          <cell r="U5047" t="str">
            <v>NA</v>
          </cell>
          <cell r="AB5047" t="str">
            <v>Nathani Chemicals</v>
          </cell>
          <cell r="AC5047" t="str">
            <v>Darmawan</v>
          </cell>
        </row>
        <row r="5048">
          <cell r="A5048">
            <v>5057</v>
          </cell>
          <cell r="C5048">
            <v>41674</v>
          </cell>
          <cell r="F5048" t="str">
            <v>DO14010354</v>
          </cell>
          <cell r="G5048" t="str">
            <v>DO14010354</v>
          </cell>
          <cell r="U5048" t="str">
            <v>NA</v>
          </cell>
          <cell r="AB5048" t="str">
            <v>Nathani Chemicals</v>
          </cell>
          <cell r="AC5048" t="str">
            <v>Darmawan</v>
          </cell>
        </row>
        <row r="5049">
          <cell r="A5049">
            <v>5058</v>
          </cell>
          <cell r="C5049">
            <v>41674</v>
          </cell>
          <cell r="F5049" t="str">
            <v>DO14010354</v>
          </cell>
          <cell r="G5049" t="str">
            <v>DO14010354</v>
          </cell>
          <cell r="U5049" t="str">
            <v>NA</v>
          </cell>
          <cell r="AB5049" t="str">
            <v>Nathani Chemicals</v>
          </cell>
          <cell r="AC5049" t="str">
            <v>Darmawan</v>
          </cell>
        </row>
        <row r="5050">
          <cell r="A5050">
            <v>5059</v>
          </cell>
          <cell r="C5050">
            <v>41674</v>
          </cell>
          <cell r="F5050" t="str">
            <v>DO14010355</v>
          </cell>
          <cell r="G5050" t="str">
            <v>DO14010355</v>
          </cell>
          <cell r="U5050" t="str">
            <v>NA</v>
          </cell>
          <cell r="AB5050" t="str">
            <v>Nathani Chemicals</v>
          </cell>
          <cell r="AC5050" t="str">
            <v>Darmawan</v>
          </cell>
        </row>
        <row r="5051">
          <cell r="A5051">
            <v>5060</v>
          </cell>
          <cell r="C5051">
            <v>41674</v>
          </cell>
          <cell r="F5051" t="str">
            <v>DO14010355</v>
          </cell>
          <cell r="G5051" t="str">
            <v>DO14010355</v>
          </cell>
          <cell r="U5051" t="str">
            <v>NA</v>
          </cell>
          <cell r="AB5051" t="str">
            <v>Nathani Chemicals</v>
          </cell>
          <cell r="AC5051" t="str">
            <v>Darmawan</v>
          </cell>
        </row>
        <row r="5052">
          <cell r="A5052">
            <v>5061</v>
          </cell>
          <cell r="C5052">
            <v>41674</v>
          </cell>
          <cell r="F5052" t="str">
            <v>DO14010356</v>
          </cell>
          <cell r="G5052" t="str">
            <v>DO14010356</v>
          </cell>
          <cell r="U5052" t="str">
            <v>NA</v>
          </cell>
          <cell r="AB5052" t="str">
            <v>Nathani Chemicals</v>
          </cell>
          <cell r="AC5052" t="str">
            <v>Darmawan</v>
          </cell>
        </row>
        <row r="5053">
          <cell r="A5053">
            <v>5062</v>
          </cell>
          <cell r="C5053">
            <v>41674</v>
          </cell>
          <cell r="F5053" t="str">
            <v>DO14010356</v>
          </cell>
          <cell r="G5053" t="str">
            <v>DO14010356</v>
          </cell>
          <cell r="U5053" t="str">
            <v>NA</v>
          </cell>
          <cell r="AB5053" t="str">
            <v>Nathani Chemicals</v>
          </cell>
          <cell r="AC5053" t="str">
            <v>Darmawan</v>
          </cell>
        </row>
        <row r="5054">
          <cell r="A5054">
            <v>5063</v>
          </cell>
          <cell r="C5054">
            <v>41674</v>
          </cell>
          <cell r="F5054" t="str">
            <v>DO14010357</v>
          </cell>
          <cell r="G5054" t="str">
            <v>DO14010357</v>
          </cell>
          <cell r="U5054" t="str">
            <v>NA</v>
          </cell>
          <cell r="AB5054" t="str">
            <v>Nathani Chemicals</v>
          </cell>
          <cell r="AC5054" t="str">
            <v>Darmawan</v>
          </cell>
        </row>
        <row r="5055">
          <cell r="A5055">
            <v>5064</v>
          </cell>
          <cell r="C5055">
            <v>41674</v>
          </cell>
          <cell r="F5055" t="str">
            <v>DO14010357</v>
          </cell>
          <cell r="G5055" t="str">
            <v>DO14010357</v>
          </cell>
          <cell r="U5055" t="str">
            <v>NA</v>
          </cell>
          <cell r="AB5055" t="str">
            <v>Nathani Chemicals</v>
          </cell>
          <cell r="AC5055" t="str">
            <v>Darmawan</v>
          </cell>
        </row>
        <row r="5056">
          <cell r="A5056">
            <v>5065</v>
          </cell>
          <cell r="C5056">
            <v>41660</v>
          </cell>
          <cell r="D5056" t="str">
            <v>CPO001090006</v>
          </cell>
          <cell r="E5056" t="str">
            <v>SI130900164</v>
          </cell>
          <cell r="F5056" t="str">
            <v>DO130900718</v>
          </cell>
          <cell r="G5056" t="str">
            <v>DO130900718</v>
          </cell>
          <cell r="H5056" t="str">
            <v>PL130900164</v>
          </cell>
          <cell r="U5056" t="str">
            <v>010.901-13.89237529</v>
          </cell>
          <cell r="W5056" t="str">
            <v>1.1.5.0.12</v>
          </cell>
          <cell r="AB5056" t="str">
            <v>Karunia Lancar Makmur Jaya</v>
          </cell>
          <cell r="AC5056" t="str">
            <v>Bayu Okto Wijaya</v>
          </cell>
        </row>
        <row r="5057">
          <cell r="A5057">
            <v>5066</v>
          </cell>
          <cell r="C5057">
            <v>41673</v>
          </cell>
          <cell r="D5057" t="str">
            <v>CPO001090007</v>
          </cell>
          <cell r="E5057" t="str">
            <v>SI130900165</v>
          </cell>
          <cell r="F5057" t="str">
            <v>DO130900739</v>
          </cell>
          <cell r="G5057" t="str">
            <v>DO130900739</v>
          </cell>
          <cell r="H5057" t="str">
            <v>PL130900165</v>
          </cell>
          <cell r="U5057" t="str">
            <v>010.901-13.89237530</v>
          </cell>
          <cell r="W5057" t="str">
            <v>1.1.5.0.12</v>
          </cell>
          <cell r="AB5057" t="str">
            <v>Karunia Lancar Makmur Jaya</v>
          </cell>
          <cell r="AC5057" t="str">
            <v>Bayu Okto Wijaya</v>
          </cell>
        </row>
        <row r="5058">
          <cell r="A5058">
            <v>5067</v>
          </cell>
          <cell r="C5058">
            <v>41668</v>
          </cell>
          <cell r="D5058" t="str">
            <v>318/SPP/NTH-PST/2013</v>
          </cell>
          <cell r="E5058" t="str">
            <v>SI130700106</v>
          </cell>
          <cell r="F5058" t="str">
            <v>DO130700367</v>
          </cell>
          <cell r="G5058" t="str">
            <v>DO130700367</v>
          </cell>
          <cell r="H5058" t="str">
            <v>PL130700106</v>
          </cell>
          <cell r="U5058" t="str">
            <v>010.900-13.92589069</v>
          </cell>
          <cell r="W5058" t="str">
            <v>1.1.5.0.1</v>
          </cell>
          <cell r="AB5058" t="str">
            <v>Nathani Indonesia</v>
          </cell>
          <cell r="AC5058" t="str">
            <v>Agustina Y. Zulkarnain</v>
          </cell>
        </row>
        <row r="5059">
          <cell r="A5059">
            <v>5068</v>
          </cell>
          <cell r="C5059">
            <v>41668</v>
          </cell>
          <cell r="D5059" t="str">
            <v>305/SPP/NTH-PST/2013</v>
          </cell>
          <cell r="E5059" t="str">
            <v>SI130700115</v>
          </cell>
          <cell r="F5059" t="str">
            <v>DO130700443</v>
          </cell>
          <cell r="G5059" t="str">
            <v>DO130700443</v>
          </cell>
          <cell r="H5059" t="str">
            <v>PL130700115</v>
          </cell>
          <cell r="U5059" t="str">
            <v>010.900-13.92589077</v>
          </cell>
          <cell r="W5059" t="str">
            <v>1.1.5.0.1</v>
          </cell>
          <cell r="AB5059" t="str">
            <v>Nathani Indonesia</v>
          </cell>
          <cell r="AC5059" t="str">
            <v>Agustina Y. Zulkarnain</v>
          </cell>
        </row>
        <row r="5060">
          <cell r="A5060">
            <v>5069</v>
          </cell>
          <cell r="C5060">
            <v>41668</v>
          </cell>
          <cell r="D5060" t="str">
            <v>307/SPP/NTH-PST/2013</v>
          </cell>
          <cell r="E5060" t="str">
            <v>SI130700117</v>
          </cell>
          <cell r="F5060" t="str">
            <v>DO130700458</v>
          </cell>
          <cell r="G5060" t="str">
            <v>DO130700458</v>
          </cell>
          <cell r="H5060" t="str">
            <v>PL130700117</v>
          </cell>
          <cell r="U5060" t="str">
            <v>010.900-13.92589079</v>
          </cell>
          <cell r="W5060" t="str">
            <v>1.1.5.0.1</v>
          </cell>
          <cell r="AB5060" t="str">
            <v>Nathani Indonesia</v>
          </cell>
          <cell r="AC5060" t="str">
            <v>Agustina Y. Zulkarnain</v>
          </cell>
        </row>
        <row r="5061">
          <cell r="A5061">
            <v>5070</v>
          </cell>
          <cell r="C5061">
            <v>41668</v>
          </cell>
          <cell r="D5061" t="str">
            <v>308/SPP/NTH-PST/2013</v>
          </cell>
          <cell r="E5061" t="str">
            <v>SI130700118</v>
          </cell>
          <cell r="F5061" t="str">
            <v>DO130700461</v>
          </cell>
          <cell r="G5061" t="str">
            <v>DO130700461</v>
          </cell>
          <cell r="H5061" t="str">
            <v>PL130700118</v>
          </cell>
          <cell r="U5061" t="str">
            <v>010.900-13.92589080</v>
          </cell>
          <cell r="W5061" t="str">
            <v>1.1.5.0.1</v>
          </cell>
          <cell r="AB5061" t="str">
            <v>Nathani Indonesia</v>
          </cell>
          <cell r="AC5061" t="str">
            <v>Agustina Y. Zulkarnain</v>
          </cell>
        </row>
        <row r="5062">
          <cell r="A5062">
            <v>5071</v>
          </cell>
          <cell r="C5062">
            <v>41668</v>
          </cell>
          <cell r="D5062" t="str">
            <v>309/SPP/NTH-PST/2013</v>
          </cell>
          <cell r="E5062" t="str">
            <v>SI130700119</v>
          </cell>
          <cell r="F5062" t="str">
            <v>DO130700463</v>
          </cell>
          <cell r="G5062" t="str">
            <v>DO130700463</v>
          </cell>
          <cell r="H5062" t="str">
            <v>PL130700119</v>
          </cell>
          <cell r="U5062" t="str">
            <v>010.900-13.92589081</v>
          </cell>
          <cell r="W5062" t="str">
            <v>1.1.5.0.1</v>
          </cell>
          <cell r="AB5062" t="str">
            <v>Nathani Indonesia</v>
          </cell>
          <cell r="AC5062" t="str">
            <v>Agustina Y. Zulkarnain</v>
          </cell>
        </row>
        <row r="5063">
          <cell r="A5063">
            <v>5072</v>
          </cell>
          <cell r="C5063">
            <v>41668</v>
          </cell>
          <cell r="D5063" t="str">
            <v>285/SPP/NTH-PST/2013</v>
          </cell>
          <cell r="E5063" t="str">
            <v>SI130700120</v>
          </cell>
          <cell r="F5063" t="str">
            <v>DO130700465</v>
          </cell>
          <cell r="G5063" t="str">
            <v>DO130700465</v>
          </cell>
          <cell r="H5063" t="str">
            <v>PL130700120</v>
          </cell>
          <cell r="U5063" t="str">
            <v>010.900-13.92589082</v>
          </cell>
          <cell r="W5063" t="str">
            <v>1.1.5.0.1</v>
          </cell>
          <cell r="AB5063" t="str">
            <v>Nathani Indonesia</v>
          </cell>
          <cell r="AC5063" t="str">
            <v>Agustina Y. Zulkarnain</v>
          </cell>
        </row>
        <row r="5064">
          <cell r="A5064">
            <v>5073</v>
          </cell>
          <cell r="C5064">
            <v>41668</v>
          </cell>
          <cell r="D5064" t="str">
            <v>310/SPP/NTH-PST/2013</v>
          </cell>
          <cell r="E5064" t="str">
            <v>SI130700121</v>
          </cell>
          <cell r="F5064" t="str">
            <v>DO130700465</v>
          </cell>
          <cell r="G5064" t="str">
            <v>DO130700465</v>
          </cell>
          <cell r="H5064" t="str">
            <v>PL130700121</v>
          </cell>
          <cell r="U5064" t="str">
            <v>010.900-13.92589083</v>
          </cell>
          <cell r="W5064" t="str">
            <v>1.1.5.0.1</v>
          </cell>
          <cell r="AB5064" t="str">
            <v>Nathani Indonesia</v>
          </cell>
          <cell r="AC5064" t="str">
            <v>Agustina Y. Zulkarnain</v>
          </cell>
        </row>
        <row r="5065">
          <cell r="A5065">
            <v>5074</v>
          </cell>
          <cell r="C5065">
            <v>41668</v>
          </cell>
          <cell r="D5065" t="str">
            <v>275/SPP/NTH-PST/2013</v>
          </cell>
          <cell r="E5065" t="str">
            <v>SI130700122</v>
          </cell>
          <cell r="F5065" t="str">
            <v>DO130700475</v>
          </cell>
          <cell r="G5065" t="str">
            <v>DO130700475</v>
          </cell>
          <cell r="H5065" t="str">
            <v>PL130700122</v>
          </cell>
          <cell r="U5065" t="str">
            <v>010.900-13.92589084</v>
          </cell>
          <cell r="W5065" t="str">
            <v>1.1.5.0.1</v>
          </cell>
          <cell r="AB5065" t="str">
            <v>Nathani Indonesia</v>
          </cell>
          <cell r="AC5065" t="str">
            <v>Agustina Y. Zulkarnain</v>
          </cell>
        </row>
        <row r="5066">
          <cell r="A5066">
            <v>5075</v>
          </cell>
          <cell r="C5066">
            <v>41668</v>
          </cell>
          <cell r="D5066" t="str">
            <v>279/SPP/NTH-PST/2013</v>
          </cell>
          <cell r="E5066" t="str">
            <v>SI130700123</v>
          </cell>
          <cell r="F5066" t="str">
            <v>DO130700478</v>
          </cell>
          <cell r="G5066" t="str">
            <v>DO130700478</v>
          </cell>
          <cell r="H5066" t="str">
            <v>PL130700123</v>
          </cell>
          <cell r="U5066" t="str">
            <v>010.900-13.92589085</v>
          </cell>
          <cell r="W5066" t="str">
            <v>1.1.5.0.1</v>
          </cell>
          <cell r="AB5066" t="str">
            <v>Nathani Indonesia</v>
          </cell>
          <cell r="AC5066" t="str">
            <v>Agustina Y. Zulkarnain</v>
          </cell>
        </row>
        <row r="5067">
          <cell r="A5067">
            <v>5076</v>
          </cell>
          <cell r="C5067">
            <v>41668</v>
          </cell>
          <cell r="D5067" t="str">
            <v>312/SPP/NTH-PST/2013</v>
          </cell>
          <cell r="E5067" t="str">
            <v>SI130700129</v>
          </cell>
          <cell r="F5067" t="str">
            <v>DO130700502</v>
          </cell>
          <cell r="G5067" t="str">
            <v>DO130700502</v>
          </cell>
          <cell r="H5067" t="str">
            <v>PL130700129</v>
          </cell>
          <cell r="U5067" t="str">
            <v>010.900-13.92589091</v>
          </cell>
          <cell r="W5067" t="str">
            <v>1.1.5.0.1</v>
          </cell>
          <cell r="AB5067" t="str">
            <v>Nathani Indonesia</v>
          </cell>
          <cell r="AC5067" t="str">
            <v>Agustina Y. Zulkarnain</v>
          </cell>
        </row>
        <row r="5068">
          <cell r="A5068">
            <v>5077</v>
          </cell>
          <cell r="C5068">
            <v>41668</v>
          </cell>
          <cell r="D5068" t="str">
            <v>290/SPP/NTH-PST/2013</v>
          </cell>
          <cell r="E5068" t="str">
            <v>SI130700130</v>
          </cell>
          <cell r="F5068" t="str">
            <v>DO130700508</v>
          </cell>
          <cell r="G5068" t="str">
            <v>DO130700508</v>
          </cell>
          <cell r="H5068" t="str">
            <v>PL130700130</v>
          </cell>
          <cell r="U5068" t="str">
            <v>010.900-13.92589092</v>
          </cell>
          <cell r="W5068" t="str">
            <v>1.1.5.0.1</v>
          </cell>
          <cell r="AB5068" t="str">
            <v>Nathani Indonesia</v>
          </cell>
          <cell r="AC5068" t="str">
            <v>Agustina Y. Zulkarnain</v>
          </cell>
        </row>
        <row r="5069">
          <cell r="A5069">
            <v>5078</v>
          </cell>
          <cell r="C5069">
            <v>41668</v>
          </cell>
          <cell r="D5069" t="str">
            <v>283/SPP/MTH-PST/2013</v>
          </cell>
          <cell r="E5069" t="str">
            <v>SI130700124</v>
          </cell>
          <cell r="F5069" t="str">
            <v>DO130700482</v>
          </cell>
          <cell r="G5069" t="str">
            <v>DO130700482</v>
          </cell>
          <cell r="H5069" t="str">
            <v>PL130700124</v>
          </cell>
          <cell r="U5069" t="str">
            <v>010.900-13.92589086</v>
          </cell>
          <cell r="W5069" t="str">
            <v>1.1.5.0.1</v>
          </cell>
          <cell r="AB5069" t="str">
            <v>Nathani Indonesia</v>
          </cell>
          <cell r="AC5069" t="str">
            <v>Agustina Y. Zulkarnain</v>
          </cell>
        </row>
        <row r="5070">
          <cell r="A5070">
            <v>5079</v>
          </cell>
          <cell r="C5070">
            <v>41673</v>
          </cell>
          <cell r="E5070" t="str">
            <v>SI14010051</v>
          </cell>
          <cell r="F5070" t="str">
            <v>DO14010108</v>
          </cell>
          <cell r="G5070" t="str">
            <v>DO14010108</v>
          </cell>
          <cell r="H5070" t="str">
            <v>PL14010051</v>
          </cell>
          <cell r="U5070" t="str">
            <v>010.000.14-50130553</v>
          </cell>
          <cell r="AB5070" t="str">
            <v>Nathani Indonesia</v>
          </cell>
          <cell r="AC5070" t="str">
            <v>Agustina Y. Zulkarnain</v>
          </cell>
        </row>
        <row r="5071">
          <cell r="A5071">
            <v>5080</v>
          </cell>
          <cell r="C5071">
            <v>41673</v>
          </cell>
          <cell r="E5071" t="str">
            <v>SI14010052</v>
          </cell>
          <cell r="F5071" t="str">
            <v>DO14010109</v>
          </cell>
          <cell r="G5071" t="str">
            <v>DO14010109</v>
          </cell>
          <cell r="H5071" t="str">
            <v>PL14010052</v>
          </cell>
          <cell r="U5071" t="str">
            <v>010.000.14-50130554</v>
          </cell>
          <cell r="AB5071" t="str">
            <v>Nathani Indonesia</v>
          </cell>
          <cell r="AC5071" t="str">
            <v>Agustina Y. Zulkarnain</v>
          </cell>
        </row>
        <row r="5072">
          <cell r="A5072">
            <v>5081</v>
          </cell>
          <cell r="C5072">
            <v>41675</v>
          </cell>
          <cell r="F5072" t="str">
            <v>DO14010358</v>
          </cell>
          <cell r="G5072" t="str">
            <v>DO14010358</v>
          </cell>
          <cell r="U5072" t="str">
            <v>NA</v>
          </cell>
          <cell r="AB5072" t="str">
            <v>Nathani Chemicals</v>
          </cell>
          <cell r="AC5072" t="str">
            <v>Darmawan</v>
          </cell>
        </row>
        <row r="5073">
          <cell r="A5073">
            <v>5082</v>
          </cell>
          <cell r="C5073">
            <v>41675</v>
          </cell>
          <cell r="F5073" t="str">
            <v>DO14010358</v>
          </cell>
          <cell r="G5073" t="str">
            <v>DO14010358</v>
          </cell>
          <cell r="U5073" t="str">
            <v>NA</v>
          </cell>
          <cell r="AB5073" t="str">
            <v>Nathani Chemicals</v>
          </cell>
          <cell r="AC5073" t="str">
            <v>Darmawan</v>
          </cell>
        </row>
        <row r="5074">
          <cell r="A5074">
            <v>5083</v>
          </cell>
          <cell r="C5074">
            <v>41675</v>
          </cell>
          <cell r="F5074" t="str">
            <v>DO14010359</v>
          </cell>
          <cell r="G5074" t="str">
            <v>DO14010359</v>
          </cell>
          <cell r="U5074" t="str">
            <v>NA</v>
          </cell>
          <cell r="AB5074" t="str">
            <v>Nathani Chemicals</v>
          </cell>
          <cell r="AC5074" t="str">
            <v>Darmawan</v>
          </cell>
        </row>
        <row r="5075">
          <cell r="A5075">
            <v>5084</v>
          </cell>
          <cell r="C5075">
            <v>41675</v>
          </cell>
          <cell r="F5075" t="str">
            <v>DO14010359</v>
          </cell>
          <cell r="G5075" t="str">
            <v>DO14010359</v>
          </cell>
          <cell r="U5075" t="str">
            <v>NA</v>
          </cell>
          <cell r="AB5075" t="str">
            <v>Nathani Chemicals</v>
          </cell>
          <cell r="AC5075" t="str">
            <v>Darmawan</v>
          </cell>
        </row>
        <row r="5076">
          <cell r="A5076">
            <v>5085</v>
          </cell>
          <cell r="C5076">
            <v>41675</v>
          </cell>
          <cell r="F5076" t="str">
            <v>DO14010360</v>
          </cell>
          <cell r="G5076" t="str">
            <v>DO14010360</v>
          </cell>
          <cell r="U5076" t="str">
            <v>NA</v>
          </cell>
          <cell r="AB5076" t="str">
            <v>Nathani Chemicals</v>
          </cell>
          <cell r="AC5076" t="str">
            <v>Darmawan</v>
          </cell>
        </row>
        <row r="5077">
          <cell r="A5077">
            <v>5086</v>
          </cell>
          <cell r="C5077">
            <v>41675</v>
          </cell>
          <cell r="F5077" t="str">
            <v>DO14010360</v>
          </cell>
          <cell r="G5077" t="str">
            <v>DO14010360</v>
          </cell>
          <cell r="U5077" t="str">
            <v>NA</v>
          </cell>
          <cell r="AB5077" t="str">
            <v>Nathani Chemicals</v>
          </cell>
          <cell r="AC5077" t="str">
            <v>Darmawan</v>
          </cell>
        </row>
        <row r="5078">
          <cell r="A5078">
            <v>5087</v>
          </cell>
          <cell r="C5078">
            <v>41675</v>
          </cell>
          <cell r="F5078" t="str">
            <v>DO14010361</v>
          </cell>
          <cell r="G5078" t="str">
            <v>DO14010361</v>
          </cell>
          <cell r="U5078" t="str">
            <v>NA</v>
          </cell>
          <cell r="AB5078" t="str">
            <v>Nathani Chemicals</v>
          </cell>
          <cell r="AC5078" t="str">
            <v>Darmawan</v>
          </cell>
        </row>
        <row r="5079">
          <cell r="A5079">
            <v>5088</v>
          </cell>
          <cell r="C5079">
            <v>41675</v>
          </cell>
          <cell r="F5079" t="str">
            <v>DO14010361</v>
          </cell>
          <cell r="G5079" t="str">
            <v>DO14010361</v>
          </cell>
          <cell r="U5079" t="str">
            <v>NA</v>
          </cell>
          <cell r="AB5079" t="str">
            <v>Nathani Chemicals</v>
          </cell>
          <cell r="AC5079" t="str">
            <v>Darmawan</v>
          </cell>
        </row>
        <row r="5080">
          <cell r="A5080">
            <v>5089</v>
          </cell>
          <cell r="C5080">
            <v>41675</v>
          </cell>
          <cell r="F5080" t="str">
            <v>DO14010362</v>
          </cell>
          <cell r="G5080" t="str">
            <v>DO14010362</v>
          </cell>
          <cell r="U5080" t="str">
            <v>NA</v>
          </cell>
          <cell r="AB5080" t="str">
            <v>Nathani Chemicals</v>
          </cell>
          <cell r="AC5080" t="str">
            <v>Darmawan</v>
          </cell>
        </row>
        <row r="5081">
          <cell r="A5081">
            <v>5090</v>
          </cell>
          <cell r="C5081">
            <v>41675</v>
          </cell>
          <cell r="F5081" t="str">
            <v>DO14010362</v>
          </cell>
          <cell r="G5081" t="str">
            <v>DO14010362</v>
          </cell>
          <cell r="U5081" t="str">
            <v>NA</v>
          </cell>
          <cell r="AB5081" t="str">
            <v>Nathani Chemicals</v>
          </cell>
          <cell r="AC5081" t="str">
            <v>Darmawan</v>
          </cell>
        </row>
        <row r="5082">
          <cell r="A5082">
            <v>5091</v>
          </cell>
          <cell r="C5082">
            <v>41675</v>
          </cell>
          <cell r="F5082" t="str">
            <v>DO14010363</v>
          </cell>
          <cell r="G5082" t="str">
            <v>DO14010363</v>
          </cell>
          <cell r="U5082" t="str">
            <v>NA</v>
          </cell>
          <cell r="AB5082" t="str">
            <v>Nathani Chemicals</v>
          </cell>
          <cell r="AC5082" t="str">
            <v>Darmawan</v>
          </cell>
        </row>
        <row r="5083">
          <cell r="A5083">
            <v>5092</v>
          </cell>
          <cell r="C5083">
            <v>41675</v>
          </cell>
          <cell r="F5083" t="str">
            <v>DO14010363</v>
          </cell>
          <cell r="G5083" t="str">
            <v>DO14010363</v>
          </cell>
          <cell r="U5083" t="str">
            <v>NA</v>
          </cell>
          <cell r="AB5083" t="str">
            <v>Nathani Chemicals</v>
          </cell>
          <cell r="AC5083" t="str">
            <v>Darmawan</v>
          </cell>
        </row>
        <row r="5084">
          <cell r="A5084">
            <v>5093</v>
          </cell>
          <cell r="C5084">
            <v>41675</v>
          </cell>
          <cell r="F5084" t="str">
            <v>DO14010364</v>
          </cell>
          <cell r="G5084" t="str">
            <v>DO14010364</v>
          </cell>
          <cell r="U5084" t="str">
            <v>NA</v>
          </cell>
          <cell r="AB5084" t="str">
            <v>Nathani Chemicals</v>
          </cell>
          <cell r="AC5084" t="str">
            <v>Darmawan</v>
          </cell>
        </row>
        <row r="5085">
          <cell r="A5085">
            <v>5094</v>
          </cell>
          <cell r="C5085">
            <v>41675</v>
          </cell>
          <cell r="F5085" t="str">
            <v>DO14010364</v>
          </cell>
          <cell r="G5085" t="str">
            <v>DO14010364</v>
          </cell>
          <cell r="U5085" t="str">
            <v>NA</v>
          </cell>
          <cell r="AB5085" t="str">
            <v>Nathani Chemicals</v>
          </cell>
          <cell r="AC5085" t="str">
            <v>Darmawan</v>
          </cell>
        </row>
        <row r="5086">
          <cell r="A5086">
            <v>5095</v>
          </cell>
          <cell r="C5086">
            <v>41675</v>
          </cell>
          <cell r="F5086" t="str">
            <v>DO14010365</v>
          </cell>
          <cell r="G5086" t="str">
            <v>DO14010365</v>
          </cell>
          <cell r="U5086" t="str">
            <v>NA</v>
          </cell>
          <cell r="AB5086" t="str">
            <v>Nathani Chemicals</v>
          </cell>
          <cell r="AC5086" t="str">
            <v>Darmawan</v>
          </cell>
        </row>
        <row r="5087">
          <cell r="A5087">
            <v>5096</v>
          </cell>
          <cell r="C5087">
            <v>41675</v>
          </cell>
          <cell r="F5087" t="str">
            <v>DO14010365</v>
          </cell>
          <cell r="G5087" t="str">
            <v>DO14010365</v>
          </cell>
          <cell r="U5087" t="str">
            <v>NA</v>
          </cell>
          <cell r="AB5087" t="str">
            <v>Nathani Chemicals</v>
          </cell>
          <cell r="AC5087" t="str">
            <v>Darmawan</v>
          </cell>
        </row>
        <row r="5088">
          <cell r="A5088">
            <v>5097</v>
          </cell>
          <cell r="C5088">
            <v>41675</v>
          </cell>
          <cell r="F5088" t="str">
            <v>DO14010366</v>
          </cell>
          <cell r="G5088" t="str">
            <v>DO14010366</v>
          </cell>
          <cell r="U5088" t="str">
            <v>NA</v>
          </cell>
          <cell r="AB5088" t="str">
            <v>Nathani Chemicals</v>
          </cell>
          <cell r="AC5088" t="str">
            <v>Darmawan</v>
          </cell>
        </row>
        <row r="5089">
          <cell r="A5089">
            <v>5098</v>
          </cell>
          <cell r="C5089">
            <v>41675</v>
          </cell>
          <cell r="F5089" t="str">
            <v>DO14010366</v>
          </cell>
          <cell r="G5089" t="str">
            <v>DO14010366</v>
          </cell>
          <cell r="U5089" t="str">
            <v>NA</v>
          </cell>
          <cell r="AB5089" t="str">
            <v>Nathani Chemicals</v>
          </cell>
          <cell r="AC5089" t="str">
            <v>Darmawan</v>
          </cell>
        </row>
        <row r="5090">
          <cell r="A5090">
            <v>5099</v>
          </cell>
          <cell r="C5090">
            <v>41675</v>
          </cell>
          <cell r="F5090" t="str">
            <v>DO14010367</v>
          </cell>
          <cell r="G5090" t="str">
            <v>DO14010367</v>
          </cell>
          <cell r="U5090" t="str">
            <v>NA</v>
          </cell>
          <cell r="AB5090" t="str">
            <v>Nathani Chemicals</v>
          </cell>
          <cell r="AC5090" t="str">
            <v>Darmawan</v>
          </cell>
        </row>
        <row r="5091">
          <cell r="A5091">
            <v>5100</v>
          </cell>
          <cell r="C5091">
            <v>41675</v>
          </cell>
          <cell r="F5091" t="str">
            <v>DO14010367</v>
          </cell>
          <cell r="G5091" t="str">
            <v>DO14010367</v>
          </cell>
          <cell r="U5091" t="str">
            <v>NA</v>
          </cell>
          <cell r="AB5091" t="str">
            <v>Nathani Chemicals</v>
          </cell>
          <cell r="AC5091" t="str">
            <v>Darmawan</v>
          </cell>
        </row>
        <row r="5092">
          <cell r="A5092">
            <v>5101</v>
          </cell>
          <cell r="C5092">
            <v>41675</v>
          </cell>
          <cell r="F5092" t="str">
            <v>DO14010368</v>
          </cell>
          <cell r="G5092" t="str">
            <v>DO14010368</v>
          </cell>
          <cell r="U5092" t="str">
            <v>NA</v>
          </cell>
          <cell r="AB5092" t="str">
            <v>Nathani Chemicals</v>
          </cell>
          <cell r="AC5092" t="str">
            <v>Darmawan</v>
          </cell>
        </row>
        <row r="5093">
          <cell r="A5093">
            <v>5102</v>
          </cell>
          <cell r="C5093">
            <v>41675</v>
          </cell>
          <cell r="F5093" t="str">
            <v>DO14010368</v>
          </cell>
          <cell r="G5093" t="str">
            <v>DO14010368</v>
          </cell>
          <cell r="U5093" t="str">
            <v>NA</v>
          </cell>
          <cell r="AB5093" t="str">
            <v>Nathani Chemicals</v>
          </cell>
          <cell r="AC5093" t="str">
            <v>Darmawan</v>
          </cell>
        </row>
        <row r="5094">
          <cell r="A5094">
            <v>5103</v>
          </cell>
          <cell r="C5094">
            <v>41675</v>
          </cell>
          <cell r="F5094" t="str">
            <v>DO14010369</v>
          </cell>
          <cell r="G5094" t="str">
            <v>DO14010369</v>
          </cell>
          <cell r="U5094" t="str">
            <v>NA</v>
          </cell>
          <cell r="AB5094" t="str">
            <v>Nathani Chemicals</v>
          </cell>
          <cell r="AC5094" t="str">
            <v>Darmawan</v>
          </cell>
        </row>
        <row r="5095">
          <cell r="A5095">
            <v>5104</v>
          </cell>
          <cell r="C5095">
            <v>41675</v>
          </cell>
          <cell r="F5095" t="str">
            <v>DO14010369</v>
          </cell>
          <cell r="G5095" t="str">
            <v>DO14010369</v>
          </cell>
          <cell r="U5095" t="str">
            <v>NA</v>
          </cell>
          <cell r="AB5095" t="str">
            <v>Nathani Chemicals</v>
          </cell>
          <cell r="AC5095" t="str">
            <v>Darmawan</v>
          </cell>
        </row>
        <row r="5096">
          <cell r="A5096">
            <v>5105</v>
          </cell>
          <cell r="C5096">
            <v>41675</v>
          </cell>
          <cell r="F5096" t="str">
            <v>DO14010370</v>
          </cell>
          <cell r="G5096" t="str">
            <v>DO14010370</v>
          </cell>
          <cell r="U5096" t="str">
            <v>NA</v>
          </cell>
          <cell r="AB5096" t="str">
            <v>Nathani Chemicals</v>
          </cell>
          <cell r="AC5096" t="str">
            <v>Darmawan</v>
          </cell>
        </row>
        <row r="5097">
          <cell r="A5097">
            <v>5106</v>
          </cell>
          <cell r="C5097">
            <v>41675</v>
          </cell>
          <cell r="F5097" t="str">
            <v>DO14010370</v>
          </cell>
          <cell r="G5097" t="str">
            <v>DO14010370</v>
          </cell>
          <cell r="U5097" t="str">
            <v>NA</v>
          </cell>
          <cell r="AB5097" t="str">
            <v>Nathani Chemicals</v>
          </cell>
          <cell r="AC5097" t="str">
            <v>Darmawan</v>
          </cell>
        </row>
        <row r="5098">
          <cell r="A5098">
            <v>5107</v>
          </cell>
          <cell r="C5098">
            <v>41675</v>
          </cell>
          <cell r="F5098" t="str">
            <v>DO14010371</v>
          </cell>
          <cell r="G5098" t="str">
            <v>DO14010371</v>
          </cell>
          <cell r="U5098" t="str">
            <v>NA</v>
          </cell>
          <cell r="AB5098" t="str">
            <v>Nathani Chemicals</v>
          </cell>
          <cell r="AC5098" t="str">
            <v>Darmawan</v>
          </cell>
        </row>
        <row r="5099">
          <cell r="A5099">
            <v>5108</v>
          </cell>
          <cell r="C5099">
            <v>41675</v>
          </cell>
          <cell r="F5099" t="str">
            <v>DO14010371</v>
          </cell>
          <cell r="G5099" t="str">
            <v>DO14010371</v>
          </cell>
          <cell r="U5099" t="str">
            <v>NA</v>
          </cell>
          <cell r="AB5099" t="str">
            <v>Nathani Chemicals</v>
          </cell>
          <cell r="AC5099" t="str">
            <v>Darmawan</v>
          </cell>
        </row>
        <row r="5100">
          <cell r="A5100">
            <v>5109</v>
          </cell>
          <cell r="C5100">
            <v>41675</v>
          </cell>
          <cell r="F5100" t="str">
            <v>DO14010372</v>
          </cell>
          <cell r="G5100" t="str">
            <v>DO14010372</v>
          </cell>
          <cell r="U5100" t="str">
            <v>NA</v>
          </cell>
          <cell r="AB5100" t="str">
            <v>Nathani Chemicals</v>
          </cell>
          <cell r="AC5100" t="str">
            <v>Darmawan</v>
          </cell>
        </row>
        <row r="5101">
          <cell r="A5101">
            <v>5110</v>
          </cell>
          <cell r="C5101">
            <v>41675</v>
          </cell>
          <cell r="F5101" t="str">
            <v>DO14010372</v>
          </cell>
          <cell r="G5101" t="str">
            <v>DO14010372</v>
          </cell>
          <cell r="U5101" t="str">
            <v>NA</v>
          </cell>
          <cell r="AB5101" t="str">
            <v>Nathani Chemicals</v>
          </cell>
          <cell r="AC5101" t="str">
            <v>Darmawan</v>
          </cell>
        </row>
        <row r="5102">
          <cell r="A5102">
            <v>5111</v>
          </cell>
          <cell r="C5102">
            <v>41675</v>
          </cell>
          <cell r="F5102" t="str">
            <v>DO14010373</v>
          </cell>
          <cell r="G5102" t="str">
            <v>DO14010373</v>
          </cell>
          <cell r="U5102" t="str">
            <v>NA</v>
          </cell>
          <cell r="AB5102" t="str">
            <v>Nathani Chemicals</v>
          </cell>
          <cell r="AC5102" t="str">
            <v>Darmawan</v>
          </cell>
        </row>
        <row r="5103">
          <cell r="A5103">
            <v>5112</v>
          </cell>
          <cell r="C5103">
            <v>41675</v>
          </cell>
          <cell r="F5103" t="str">
            <v>DO14010373</v>
          </cell>
          <cell r="G5103" t="str">
            <v>DO14010373</v>
          </cell>
          <cell r="U5103" t="str">
            <v>NA</v>
          </cell>
          <cell r="AB5103" t="str">
            <v>Nathani Chemicals</v>
          </cell>
          <cell r="AC5103" t="str">
            <v>Darmawan</v>
          </cell>
        </row>
        <row r="5104">
          <cell r="A5104">
            <v>5113</v>
          </cell>
          <cell r="C5104">
            <v>41675</v>
          </cell>
          <cell r="F5104" t="str">
            <v>DO14010374</v>
          </cell>
          <cell r="G5104" t="str">
            <v>DO14010374</v>
          </cell>
          <cell r="U5104" t="str">
            <v>NA</v>
          </cell>
          <cell r="AB5104" t="str">
            <v>Nathani Chemicals</v>
          </cell>
          <cell r="AC5104" t="str">
            <v>Darmawan</v>
          </cell>
        </row>
        <row r="5105">
          <cell r="A5105">
            <v>5114</v>
          </cell>
          <cell r="C5105">
            <v>41675</v>
          </cell>
          <cell r="F5105" t="str">
            <v>DO14010374</v>
          </cell>
          <cell r="G5105" t="str">
            <v>DO14010374</v>
          </cell>
          <cell r="U5105" t="str">
            <v>NA</v>
          </cell>
          <cell r="AB5105" t="str">
            <v>Nathani Chemicals</v>
          </cell>
          <cell r="AC5105" t="str">
            <v>Darmawan</v>
          </cell>
        </row>
        <row r="5106">
          <cell r="A5106">
            <v>5115</v>
          </cell>
          <cell r="C5106">
            <v>41675</v>
          </cell>
          <cell r="F5106" t="str">
            <v>DO14010375</v>
          </cell>
          <cell r="G5106" t="str">
            <v>DO14010375</v>
          </cell>
          <cell r="U5106" t="str">
            <v>NA</v>
          </cell>
          <cell r="AB5106" t="str">
            <v>Nathani Chemicals</v>
          </cell>
          <cell r="AC5106" t="str">
            <v>Darmawan</v>
          </cell>
        </row>
        <row r="5107">
          <cell r="A5107">
            <v>5116</v>
          </cell>
          <cell r="C5107">
            <v>41675</v>
          </cell>
          <cell r="F5107" t="str">
            <v>DO14010375</v>
          </cell>
          <cell r="G5107" t="str">
            <v>DO14010375</v>
          </cell>
          <cell r="U5107" t="str">
            <v>NA</v>
          </cell>
          <cell r="AB5107" t="str">
            <v>Nathani Chemicals</v>
          </cell>
          <cell r="AC5107" t="str">
            <v>Darmawan</v>
          </cell>
        </row>
        <row r="5108">
          <cell r="A5108">
            <v>5117</v>
          </cell>
          <cell r="C5108">
            <v>41675</v>
          </cell>
          <cell r="F5108" t="str">
            <v>DO14010376</v>
          </cell>
          <cell r="G5108" t="str">
            <v>DO14010376</v>
          </cell>
          <cell r="U5108" t="str">
            <v>NA</v>
          </cell>
          <cell r="AB5108" t="str">
            <v>Nathani Chemicals</v>
          </cell>
          <cell r="AC5108" t="str">
            <v>Darmawan</v>
          </cell>
        </row>
        <row r="5109">
          <cell r="A5109">
            <v>5118</v>
          </cell>
          <cell r="C5109">
            <v>41675</v>
          </cell>
          <cell r="F5109" t="str">
            <v>DO14010376</v>
          </cell>
          <cell r="G5109" t="str">
            <v>DO14010376</v>
          </cell>
          <cell r="U5109" t="str">
            <v>NA</v>
          </cell>
          <cell r="AB5109" t="str">
            <v>Nathani Chemicals</v>
          </cell>
          <cell r="AC5109" t="str">
            <v>Darmawan</v>
          </cell>
        </row>
        <row r="5110">
          <cell r="A5110">
            <v>5119</v>
          </cell>
          <cell r="C5110">
            <v>41675</v>
          </cell>
          <cell r="E5110" t="str">
            <v>NA</v>
          </cell>
          <cell r="F5110" t="str">
            <v>NA</v>
          </cell>
          <cell r="G5110" t="str">
            <v>NA</v>
          </cell>
          <cell r="H5110" t="str">
            <v>NA</v>
          </cell>
          <cell r="U5110" t="str">
            <v>NA</v>
          </cell>
          <cell r="AB5110" t="str">
            <v>Akumulasi Limbah Produksi</v>
          </cell>
          <cell r="AC5110">
            <v>0</v>
          </cell>
        </row>
        <row r="5111">
          <cell r="A5111">
            <v>5120</v>
          </cell>
          <cell r="C5111">
            <v>41675</v>
          </cell>
          <cell r="D5111" t="str">
            <v>43SPP/NTH-PST/2016</v>
          </cell>
          <cell r="E5111" t="str">
            <v>SI14010028</v>
          </cell>
          <cell r="F5111" t="str">
            <v>DO14010377</v>
          </cell>
          <cell r="G5111" t="str">
            <v>DO14010377</v>
          </cell>
          <cell r="H5111" t="str">
            <v>PL14010028</v>
          </cell>
          <cell r="U5111" t="str">
            <v>010.000.14-41415140</v>
          </cell>
          <cell r="W5111" t="str">
            <v>1.1.5.0.1</v>
          </cell>
          <cell r="AB5111" t="str">
            <v>Nathani Indonesia</v>
          </cell>
          <cell r="AC5111" t="str">
            <v>Agustina Y. Zulkarnain</v>
          </cell>
        </row>
        <row r="5112">
          <cell r="A5112">
            <v>5121</v>
          </cell>
          <cell r="C5112">
            <v>41536</v>
          </cell>
          <cell r="D5112" t="str">
            <v>290/SPP/NTH-PST/2013</v>
          </cell>
          <cell r="E5112" t="str">
            <v>SI130700130</v>
          </cell>
          <cell r="F5112" t="str">
            <v>DO130700508</v>
          </cell>
          <cell r="G5112" t="str">
            <v>DO130700508</v>
          </cell>
          <cell r="H5112" t="str">
            <v>PL130700130</v>
          </cell>
          <cell r="U5112" t="str">
            <v>010.900-13.92589092</v>
          </cell>
          <cell r="W5112" t="str">
            <v>1.1.5.0.1</v>
          </cell>
          <cell r="AB5112" t="str">
            <v>Nathani Indonesia</v>
          </cell>
          <cell r="AC5112" t="str">
            <v>Agustina Y. Zulkarnain</v>
          </cell>
        </row>
        <row r="5113">
          <cell r="A5113">
            <v>5122</v>
          </cell>
          <cell r="C5113">
            <v>41676</v>
          </cell>
          <cell r="F5113" t="str">
            <v>DO14010378</v>
          </cell>
          <cell r="G5113" t="str">
            <v>DO14010378</v>
          </cell>
          <cell r="U5113" t="str">
            <v>NA</v>
          </cell>
          <cell r="AB5113" t="str">
            <v>Nathani Chemicals</v>
          </cell>
          <cell r="AC5113" t="str">
            <v>Darmawan</v>
          </cell>
        </row>
        <row r="5114">
          <cell r="A5114">
            <v>5123</v>
          </cell>
          <cell r="C5114">
            <v>41676</v>
          </cell>
          <cell r="F5114" t="str">
            <v>DO14010378</v>
          </cell>
          <cell r="G5114" t="str">
            <v>DO14010378</v>
          </cell>
          <cell r="U5114" t="str">
            <v>NA</v>
          </cell>
          <cell r="AB5114" t="str">
            <v>Nathani Chemicals</v>
          </cell>
          <cell r="AC5114" t="str">
            <v>Darmawan</v>
          </cell>
        </row>
        <row r="5115">
          <cell r="A5115">
            <v>5124</v>
          </cell>
          <cell r="C5115">
            <v>41676</v>
          </cell>
          <cell r="F5115" t="str">
            <v>DO14010379</v>
          </cell>
          <cell r="G5115" t="str">
            <v>DO14010379</v>
          </cell>
          <cell r="U5115" t="str">
            <v>NA</v>
          </cell>
          <cell r="AB5115" t="str">
            <v>Nathani Chemicals</v>
          </cell>
          <cell r="AC5115" t="str">
            <v>Darmawan</v>
          </cell>
        </row>
        <row r="5116">
          <cell r="A5116">
            <v>5125</v>
          </cell>
          <cell r="C5116">
            <v>41676</v>
          </cell>
          <cell r="F5116" t="str">
            <v>DO14010379</v>
          </cell>
          <cell r="G5116" t="str">
            <v>DO14010379</v>
          </cell>
          <cell r="U5116" t="str">
            <v>NA</v>
          </cell>
          <cell r="AB5116" t="str">
            <v>Nathani Chemicals</v>
          </cell>
          <cell r="AC5116" t="str">
            <v>Darmawan</v>
          </cell>
        </row>
        <row r="5117">
          <cell r="A5117">
            <v>5126</v>
          </cell>
          <cell r="C5117">
            <v>41676</v>
          </cell>
          <cell r="F5117" t="str">
            <v>DO14010380</v>
          </cell>
          <cell r="G5117" t="str">
            <v>DO14010380</v>
          </cell>
          <cell r="U5117" t="str">
            <v>NA</v>
          </cell>
          <cell r="AB5117" t="str">
            <v>Nathani Chemicals</v>
          </cell>
          <cell r="AC5117" t="str">
            <v>Darmawan</v>
          </cell>
        </row>
        <row r="5118">
          <cell r="A5118">
            <v>5127</v>
          </cell>
          <cell r="C5118">
            <v>41676</v>
          </cell>
          <cell r="F5118" t="str">
            <v>DO14010380</v>
          </cell>
          <cell r="G5118" t="str">
            <v>DO14010380</v>
          </cell>
          <cell r="U5118" t="str">
            <v>NA</v>
          </cell>
          <cell r="AB5118" t="str">
            <v>Nathani Chemicals</v>
          </cell>
          <cell r="AC5118" t="str">
            <v>Darmawan</v>
          </cell>
        </row>
        <row r="5119">
          <cell r="A5119">
            <v>5128</v>
          </cell>
          <cell r="C5119">
            <v>41676</v>
          </cell>
          <cell r="F5119" t="str">
            <v>DO14010381</v>
          </cell>
          <cell r="G5119" t="str">
            <v>DO14010381</v>
          </cell>
          <cell r="U5119" t="str">
            <v>NA</v>
          </cell>
          <cell r="AB5119" t="str">
            <v>Nathani Chemicals</v>
          </cell>
          <cell r="AC5119" t="str">
            <v>Darmawan</v>
          </cell>
        </row>
        <row r="5120">
          <cell r="A5120">
            <v>5129</v>
          </cell>
          <cell r="C5120">
            <v>41676</v>
          </cell>
          <cell r="F5120" t="str">
            <v>DO14010381</v>
          </cell>
          <cell r="G5120" t="str">
            <v>DO14010381</v>
          </cell>
          <cell r="U5120" t="str">
            <v>NA</v>
          </cell>
          <cell r="AB5120" t="str">
            <v>Nathani Chemicals</v>
          </cell>
          <cell r="AC5120" t="str">
            <v>Darmawan</v>
          </cell>
        </row>
        <row r="5121">
          <cell r="A5121">
            <v>5130</v>
          </cell>
          <cell r="C5121">
            <v>41676</v>
          </cell>
          <cell r="F5121" t="str">
            <v>DO14010382</v>
          </cell>
          <cell r="G5121" t="str">
            <v>DO14010382</v>
          </cell>
          <cell r="U5121" t="str">
            <v>NA</v>
          </cell>
          <cell r="AB5121" t="str">
            <v>Nathani Chemicals</v>
          </cell>
          <cell r="AC5121" t="str">
            <v>Darmawan</v>
          </cell>
        </row>
        <row r="5122">
          <cell r="A5122">
            <v>5131</v>
          </cell>
          <cell r="C5122">
            <v>41676</v>
          </cell>
          <cell r="F5122" t="str">
            <v>DO14010382</v>
          </cell>
          <cell r="G5122" t="str">
            <v>DO14010382</v>
          </cell>
          <cell r="U5122" t="str">
            <v>NA</v>
          </cell>
          <cell r="AB5122" t="str">
            <v>Nathani Chemicals</v>
          </cell>
          <cell r="AC5122" t="str">
            <v>Darmawan</v>
          </cell>
        </row>
        <row r="5123">
          <cell r="A5123">
            <v>5132</v>
          </cell>
          <cell r="C5123">
            <v>41676</v>
          </cell>
          <cell r="F5123" t="str">
            <v>DO14010383</v>
          </cell>
          <cell r="G5123" t="str">
            <v>DO14010383</v>
          </cell>
          <cell r="U5123" t="str">
            <v>NA</v>
          </cell>
          <cell r="AB5123" t="str">
            <v>Nathani Chemicals</v>
          </cell>
          <cell r="AC5123" t="str">
            <v>Darmawan</v>
          </cell>
        </row>
        <row r="5124">
          <cell r="A5124">
            <v>5133</v>
          </cell>
          <cell r="C5124">
            <v>41676</v>
          </cell>
          <cell r="F5124" t="str">
            <v>DO14010383</v>
          </cell>
          <cell r="G5124" t="str">
            <v>DO14010383</v>
          </cell>
          <cell r="U5124" t="str">
            <v>NA</v>
          </cell>
          <cell r="AB5124" t="str">
            <v>Nathani Chemicals</v>
          </cell>
          <cell r="AC5124" t="str">
            <v>Darmawan</v>
          </cell>
        </row>
        <row r="5125">
          <cell r="A5125">
            <v>5134</v>
          </cell>
          <cell r="C5125">
            <v>41676</v>
          </cell>
          <cell r="F5125" t="str">
            <v>DO14010384</v>
          </cell>
          <cell r="G5125" t="str">
            <v>DO14010384</v>
          </cell>
          <cell r="U5125" t="str">
            <v>NA</v>
          </cell>
          <cell r="AB5125" t="str">
            <v>Nathani Chemicals</v>
          </cell>
          <cell r="AC5125" t="str">
            <v>Darmawan</v>
          </cell>
        </row>
        <row r="5126">
          <cell r="A5126">
            <v>5135</v>
          </cell>
          <cell r="C5126">
            <v>41676</v>
          </cell>
          <cell r="F5126" t="str">
            <v>DO14010384</v>
          </cell>
          <cell r="G5126" t="str">
            <v>DO14010384</v>
          </cell>
          <cell r="U5126" t="str">
            <v>NA</v>
          </cell>
          <cell r="AB5126" t="str">
            <v>Nathani Chemicals</v>
          </cell>
          <cell r="AC5126" t="str">
            <v>Darmawan</v>
          </cell>
        </row>
        <row r="5127">
          <cell r="A5127">
            <v>5136</v>
          </cell>
          <cell r="C5127">
            <v>41676</v>
          </cell>
          <cell r="F5127" t="str">
            <v>DO14010385</v>
          </cell>
          <cell r="G5127" t="str">
            <v>DO14010385</v>
          </cell>
          <cell r="U5127" t="str">
            <v>NA</v>
          </cell>
          <cell r="AB5127" t="str">
            <v>Nathani Chemicals</v>
          </cell>
          <cell r="AC5127" t="str">
            <v>Darmawan</v>
          </cell>
        </row>
        <row r="5128">
          <cell r="A5128">
            <v>5137</v>
          </cell>
          <cell r="C5128">
            <v>41676</v>
          </cell>
          <cell r="F5128" t="str">
            <v>DO14010385</v>
          </cell>
          <cell r="G5128" t="str">
            <v>DO14010385</v>
          </cell>
          <cell r="U5128" t="str">
            <v>NA</v>
          </cell>
          <cell r="AB5128" t="str">
            <v>Nathani Chemicals</v>
          </cell>
          <cell r="AC5128" t="str">
            <v>Darmawan</v>
          </cell>
        </row>
        <row r="5129">
          <cell r="A5129">
            <v>5138</v>
          </cell>
          <cell r="C5129">
            <v>41676</v>
          </cell>
          <cell r="F5129" t="str">
            <v>DO14010386</v>
          </cell>
          <cell r="G5129" t="str">
            <v>DO14010386</v>
          </cell>
          <cell r="U5129" t="str">
            <v>NA</v>
          </cell>
          <cell r="AB5129" t="str">
            <v>Nathani Chemicals</v>
          </cell>
          <cell r="AC5129" t="str">
            <v>Darmawan</v>
          </cell>
        </row>
        <row r="5130">
          <cell r="A5130">
            <v>5139</v>
          </cell>
          <cell r="C5130">
            <v>41676</v>
          </cell>
          <cell r="F5130" t="str">
            <v>DO14010386</v>
          </cell>
          <cell r="G5130" t="str">
            <v>DO14010386</v>
          </cell>
          <cell r="U5130" t="str">
            <v>NA</v>
          </cell>
          <cell r="AB5130" t="str">
            <v>Nathani Chemicals</v>
          </cell>
          <cell r="AC5130" t="str">
            <v>Darmawan</v>
          </cell>
        </row>
        <row r="5131">
          <cell r="A5131">
            <v>5140</v>
          </cell>
          <cell r="C5131">
            <v>41676</v>
          </cell>
          <cell r="F5131" t="str">
            <v>DO14010387</v>
          </cell>
          <cell r="G5131" t="str">
            <v>DO14010387</v>
          </cell>
          <cell r="U5131" t="str">
            <v>NA</v>
          </cell>
          <cell r="AB5131" t="str">
            <v>Nathani Chemicals</v>
          </cell>
          <cell r="AC5131" t="str">
            <v>Darmawan</v>
          </cell>
        </row>
        <row r="5132">
          <cell r="A5132">
            <v>5141</v>
          </cell>
          <cell r="C5132">
            <v>41676</v>
          </cell>
          <cell r="F5132" t="str">
            <v>DO14010387</v>
          </cell>
          <cell r="G5132" t="str">
            <v>DO14010387</v>
          </cell>
          <cell r="U5132" t="str">
            <v>NA</v>
          </cell>
          <cell r="AB5132" t="str">
            <v>Nathani Chemicals</v>
          </cell>
          <cell r="AC5132" t="str">
            <v>Darmawan</v>
          </cell>
        </row>
        <row r="5133">
          <cell r="A5133">
            <v>5142</v>
          </cell>
          <cell r="C5133">
            <v>41676</v>
          </cell>
          <cell r="F5133" t="str">
            <v>DO14010388</v>
          </cell>
          <cell r="G5133" t="str">
            <v>DO14010388</v>
          </cell>
          <cell r="U5133" t="str">
            <v>NA</v>
          </cell>
          <cell r="AB5133" t="str">
            <v>Nathani Chemicals</v>
          </cell>
          <cell r="AC5133" t="str">
            <v>Darmawan</v>
          </cell>
        </row>
        <row r="5134">
          <cell r="A5134">
            <v>5143</v>
          </cell>
          <cell r="C5134">
            <v>41676</v>
          </cell>
          <cell r="F5134" t="str">
            <v>DO14010388</v>
          </cell>
          <cell r="G5134" t="str">
            <v>DO14010388</v>
          </cell>
          <cell r="U5134" t="str">
            <v>NA</v>
          </cell>
          <cell r="AB5134" t="str">
            <v>Nathani Chemicals</v>
          </cell>
          <cell r="AC5134" t="str">
            <v>Darmawan</v>
          </cell>
        </row>
        <row r="5135">
          <cell r="A5135">
            <v>5144</v>
          </cell>
          <cell r="C5135">
            <v>41676</v>
          </cell>
          <cell r="F5135" t="str">
            <v>DO14010389</v>
          </cell>
          <cell r="G5135" t="str">
            <v>DO14010389</v>
          </cell>
          <cell r="U5135" t="str">
            <v>NA</v>
          </cell>
          <cell r="AB5135" t="str">
            <v>Nathani Chemicals</v>
          </cell>
          <cell r="AC5135" t="str">
            <v>Darmawan</v>
          </cell>
        </row>
        <row r="5136">
          <cell r="A5136">
            <v>5145</v>
          </cell>
          <cell r="C5136">
            <v>41676</v>
          </cell>
          <cell r="F5136" t="str">
            <v>DO14010389</v>
          </cell>
          <cell r="G5136" t="str">
            <v>DO14010389</v>
          </cell>
          <cell r="U5136" t="str">
            <v>NA</v>
          </cell>
          <cell r="AB5136" t="str">
            <v>Nathani Chemicals</v>
          </cell>
          <cell r="AC5136" t="str">
            <v>Darmawan</v>
          </cell>
        </row>
        <row r="5137">
          <cell r="A5137">
            <v>5146</v>
          </cell>
          <cell r="C5137">
            <v>41676</v>
          </cell>
          <cell r="F5137" t="str">
            <v>DO14010390</v>
          </cell>
          <cell r="G5137" t="str">
            <v>DO14010390</v>
          </cell>
          <cell r="U5137" t="str">
            <v>NA</v>
          </cell>
          <cell r="AB5137" t="str">
            <v>Nathani Chemicals</v>
          </cell>
          <cell r="AC5137" t="str">
            <v>Darmawan</v>
          </cell>
        </row>
        <row r="5138">
          <cell r="A5138">
            <v>5147</v>
          </cell>
          <cell r="C5138">
            <v>41676</v>
          </cell>
          <cell r="F5138" t="str">
            <v>DO14010390</v>
          </cell>
          <cell r="G5138" t="str">
            <v>DO14010390</v>
          </cell>
          <cell r="U5138" t="str">
            <v>NA</v>
          </cell>
          <cell r="AB5138" t="str">
            <v>Nathani Chemicals</v>
          </cell>
          <cell r="AC5138" t="str">
            <v>Darmawan</v>
          </cell>
        </row>
        <row r="5139">
          <cell r="A5139">
            <v>5148</v>
          </cell>
          <cell r="C5139">
            <v>41676</v>
          </cell>
          <cell r="F5139" t="str">
            <v>DO14010391</v>
          </cell>
          <cell r="G5139" t="str">
            <v>DO14010391</v>
          </cell>
          <cell r="U5139" t="str">
            <v>NA</v>
          </cell>
          <cell r="AB5139" t="str">
            <v>Nathani Chemicals</v>
          </cell>
          <cell r="AC5139" t="str">
            <v>Darmawan</v>
          </cell>
        </row>
        <row r="5140">
          <cell r="A5140">
            <v>5149</v>
          </cell>
          <cell r="C5140">
            <v>41676</v>
          </cell>
          <cell r="F5140" t="str">
            <v>DO14010391</v>
          </cell>
          <cell r="G5140" t="str">
            <v>DO14010391</v>
          </cell>
          <cell r="U5140" t="str">
            <v>NA</v>
          </cell>
          <cell r="AB5140" t="str">
            <v>Nathani Chemicals</v>
          </cell>
          <cell r="AC5140" t="str">
            <v>Darmawan</v>
          </cell>
        </row>
        <row r="5141">
          <cell r="A5141">
            <v>5150</v>
          </cell>
          <cell r="C5141">
            <v>41676</v>
          </cell>
          <cell r="F5141" t="str">
            <v>DO14010392</v>
          </cell>
          <cell r="G5141" t="str">
            <v>DO14010392</v>
          </cell>
          <cell r="U5141" t="str">
            <v>NA</v>
          </cell>
          <cell r="AB5141" t="str">
            <v>Nathani Chemicals</v>
          </cell>
          <cell r="AC5141" t="str">
            <v>Darmawan</v>
          </cell>
        </row>
        <row r="5142">
          <cell r="A5142">
            <v>5151</v>
          </cell>
          <cell r="C5142">
            <v>41676</v>
          </cell>
          <cell r="F5142" t="str">
            <v>DO14010392</v>
          </cell>
          <cell r="G5142" t="str">
            <v>DO14010392</v>
          </cell>
          <cell r="U5142" t="str">
            <v>NA</v>
          </cell>
          <cell r="AB5142" t="str">
            <v>Nathani Chemicals</v>
          </cell>
          <cell r="AC5142" t="str">
            <v>Darmawan</v>
          </cell>
        </row>
        <row r="5143">
          <cell r="A5143">
            <v>5152</v>
          </cell>
          <cell r="C5143">
            <v>41676</v>
          </cell>
          <cell r="F5143" t="str">
            <v>DO14010393</v>
          </cell>
          <cell r="G5143" t="str">
            <v>DO14010393</v>
          </cell>
          <cell r="U5143" t="str">
            <v>NA</v>
          </cell>
          <cell r="AB5143" t="str">
            <v>Nathani Chemicals</v>
          </cell>
          <cell r="AC5143" t="str">
            <v>Darmawan</v>
          </cell>
        </row>
        <row r="5144">
          <cell r="A5144">
            <v>5153</v>
          </cell>
          <cell r="C5144">
            <v>41676</v>
          </cell>
          <cell r="F5144" t="str">
            <v>DO14010393</v>
          </cell>
          <cell r="G5144" t="str">
            <v>DO14010393</v>
          </cell>
          <cell r="U5144" t="str">
            <v>NA</v>
          </cell>
          <cell r="AB5144" t="str">
            <v>Nathani Chemicals</v>
          </cell>
          <cell r="AC5144" t="str">
            <v>Darmawan</v>
          </cell>
        </row>
        <row r="5145">
          <cell r="A5145">
            <v>5154</v>
          </cell>
          <cell r="C5145">
            <v>41676</v>
          </cell>
          <cell r="F5145" t="str">
            <v>DO14010394</v>
          </cell>
          <cell r="G5145" t="str">
            <v>DO14010394</v>
          </cell>
          <cell r="U5145" t="str">
            <v>NA</v>
          </cell>
          <cell r="AB5145" t="str">
            <v>Nathani Chemicals</v>
          </cell>
          <cell r="AC5145" t="str">
            <v>Darmawan</v>
          </cell>
        </row>
        <row r="5146">
          <cell r="A5146">
            <v>5155</v>
          </cell>
          <cell r="C5146">
            <v>41676</v>
          </cell>
          <cell r="F5146" t="str">
            <v>DO14010394</v>
          </cell>
          <cell r="G5146" t="str">
            <v>DO14010394</v>
          </cell>
          <cell r="U5146" t="str">
            <v>NA</v>
          </cell>
          <cell r="AB5146" t="str">
            <v>Nathani Chemicals</v>
          </cell>
          <cell r="AC5146" t="str">
            <v>Darmawan</v>
          </cell>
        </row>
        <row r="5147">
          <cell r="A5147">
            <v>5156</v>
          </cell>
          <cell r="C5147">
            <v>41676</v>
          </cell>
          <cell r="F5147" t="str">
            <v>DO14010395</v>
          </cell>
          <cell r="G5147" t="str">
            <v>DO14010395</v>
          </cell>
          <cell r="U5147" t="str">
            <v>NA</v>
          </cell>
          <cell r="AB5147" t="str">
            <v>Nathani Chemicals</v>
          </cell>
          <cell r="AC5147" t="str">
            <v>Darmawan</v>
          </cell>
        </row>
        <row r="5148">
          <cell r="A5148">
            <v>5157</v>
          </cell>
          <cell r="C5148">
            <v>41676</v>
          </cell>
          <cell r="F5148" t="str">
            <v>DO14010395</v>
          </cell>
          <cell r="G5148" t="str">
            <v>DO14010395</v>
          </cell>
          <cell r="U5148" t="str">
            <v>NA</v>
          </cell>
          <cell r="AB5148" t="str">
            <v>Nathani Chemicals</v>
          </cell>
          <cell r="AC5148" t="str">
            <v>Darmawan</v>
          </cell>
        </row>
        <row r="5149">
          <cell r="A5149">
            <v>5158</v>
          </cell>
          <cell r="C5149">
            <v>41676</v>
          </cell>
          <cell r="F5149" t="str">
            <v>DO14010396</v>
          </cell>
          <cell r="G5149" t="str">
            <v>DO14010396</v>
          </cell>
          <cell r="U5149" t="str">
            <v>NA</v>
          </cell>
          <cell r="AB5149" t="str">
            <v>Nathani Chemicals</v>
          </cell>
          <cell r="AC5149" t="str">
            <v>Darmawan</v>
          </cell>
        </row>
        <row r="5150">
          <cell r="A5150">
            <v>5159</v>
          </cell>
          <cell r="C5150">
            <v>41676</v>
          </cell>
          <cell r="F5150" t="str">
            <v>DO14010396</v>
          </cell>
          <cell r="G5150" t="str">
            <v>DO14010396</v>
          </cell>
          <cell r="U5150" t="str">
            <v>NA</v>
          </cell>
          <cell r="AB5150" t="str">
            <v>Nathani Chemicals</v>
          </cell>
          <cell r="AC5150" t="str">
            <v>Darmawan</v>
          </cell>
        </row>
        <row r="5151">
          <cell r="A5151">
            <v>5160</v>
          </cell>
          <cell r="C5151">
            <v>41676</v>
          </cell>
          <cell r="E5151" t="str">
            <v>NA</v>
          </cell>
          <cell r="F5151" t="str">
            <v>NA</v>
          </cell>
          <cell r="G5151" t="str">
            <v>NA</v>
          </cell>
          <cell r="H5151" t="str">
            <v>NA</v>
          </cell>
          <cell r="U5151" t="str">
            <v>NA</v>
          </cell>
          <cell r="AB5151" t="str">
            <v>Akumulasi Limbah Produksi</v>
          </cell>
          <cell r="AC5151">
            <v>0</v>
          </cell>
        </row>
        <row r="5152">
          <cell r="A5152">
            <v>5161</v>
          </cell>
          <cell r="C5152">
            <v>41666</v>
          </cell>
          <cell r="D5152" t="str">
            <v>383/SPP/NTH-PST/2013</v>
          </cell>
          <cell r="E5152" t="str">
            <v>SI131000205</v>
          </cell>
          <cell r="F5152" t="str">
            <v>DO131001074</v>
          </cell>
          <cell r="G5152" t="str">
            <v>DO131001074</v>
          </cell>
          <cell r="H5152" t="str">
            <v>PL131000205</v>
          </cell>
          <cell r="U5152" t="str">
            <v>010.901-13.89237570</v>
          </cell>
          <cell r="W5152" t="str">
            <v>1.1.5.0.1</v>
          </cell>
          <cell r="AB5152" t="str">
            <v>Nathani Indonesia</v>
          </cell>
          <cell r="AC5152" t="str">
            <v>Agustina Y. Zulkarnain</v>
          </cell>
        </row>
        <row r="5153">
          <cell r="A5153">
            <v>5162</v>
          </cell>
          <cell r="C5153">
            <v>41666</v>
          </cell>
          <cell r="D5153" t="str">
            <v>384/SPP/NTH-PST/2013</v>
          </cell>
          <cell r="E5153" t="str">
            <v>SI131000206</v>
          </cell>
          <cell r="F5153" t="str">
            <v>DO131001075</v>
          </cell>
          <cell r="G5153" t="str">
            <v>DO131001075</v>
          </cell>
          <cell r="H5153" t="str">
            <v>PL131000206</v>
          </cell>
          <cell r="U5153" t="str">
            <v>010.901-13.89237571</v>
          </cell>
          <cell r="W5153" t="str">
            <v>1.1.5.0.1</v>
          </cell>
          <cell r="AB5153" t="str">
            <v>Nathani Indonesia</v>
          </cell>
          <cell r="AC5153" t="str">
            <v>Agustina Y. Zulkarnain</v>
          </cell>
        </row>
        <row r="5154">
          <cell r="A5154">
            <v>5163</v>
          </cell>
          <cell r="C5154">
            <v>41666</v>
          </cell>
          <cell r="D5154" t="str">
            <v>385/SPP/NTH-PST/2013</v>
          </cell>
          <cell r="E5154" t="str">
            <v>SI131000207</v>
          </cell>
          <cell r="F5154" t="str">
            <v>DO131001386</v>
          </cell>
          <cell r="G5154" t="str">
            <v>DO131001386</v>
          </cell>
          <cell r="H5154" t="str">
            <v>PL131000207</v>
          </cell>
          <cell r="U5154" t="str">
            <v>010.901-13.89237572</v>
          </cell>
          <cell r="W5154" t="str">
            <v>1.1.5.0.1</v>
          </cell>
          <cell r="AB5154" t="str">
            <v>Nathani Indonesia</v>
          </cell>
          <cell r="AC5154" t="str">
            <v>Agustina Y. Zulkarnain</v>
          </cell>
        </row>
        <row r="5155">
          <cell r="A5155">
            <v>5164</v>
          </cell>
          <cell r="C5155">
            <v>41666</v>
          </cell>
          <cell r="D5155" t="str">
            <v>386/SPP/NTH-PST/2013</v>
          </cell>
          <cell r="E5155" t="str">
            <v>SI131000208</v>
          </cell>
          <cell r="F5155" t="str">
            <v>DO131001387</v>
          </cell>
          <cell r="G5155" t="str">
            <v>DO131001387</v>
          </cell>
          <cell r="H5155" t="str">
            <v>PL131000208</v>
          </cell>
          <cell r="U5155" t="str">
            <v>010.901-13.89237573</v>
          </cell>
          <cell r="W5155" t="str">
            <v>1.1.5.0.1</v>
          </cell>
          <cell r="AB5155" t="str">
            <v>Nathani Indonesia</v>
          </cell>
          <cell r="AC5155" t="str">
            <v>Agustina Y. Zulkarnain</v>
          </cell>
        </row>
        <row r="5156">
          <cell r="A5156">
            <v>5165</v>
          </cell>
          <cell r="C5156">
            <v>41673</v>
          </cell>
          <cell r="D5156" t="str">
            <v>283/SPP/MTH-PST/2013</v>
          </cell>
          <cell r="E5156" t="str">
            <v>SI130700124</v>
          </cell>
          <cell r="F5156" t="str">
            <v>DO130700482</v>
          </cell>
          <cell r="G5156" t="str">
            <v>DO130700482</v>
          </cell>
          <cell r="H5156" t="str">
            <v>PL130700124</v>
          </cell>
          <cell r="U5156" t="str">
            <v>010.900-13.92589086</v>
          </cell>
          <cell r="W5156" t="str">
            <v>1.1.5.0.1</v>
          </cell>
          <cell r="AB5156" t="str">
            <v>Nathani Indonesia</v>
          </cell>
          <cell r="AC5156" t="str">
            <v>Agustina Y. Zulkarnain</v>
          </cell>
        </row>
        <row r="5157">
          <cell r="A5157">
            <v>5166</v>
          </cell>
          <cell r="C5157">
            <v>41673</v>
          </cell>
          <cell r="D5157" t="str">
            <v>328/SPP/NTH-PST/2013</v>
          </cell>
          <cell r="E5157" t="str">
            <v>SI130800145</v>
          </cell>
          <cell r="F5157" t="str">
            <v>DO130800600</v>
          </cell>
          <cell r="G5157" t="str">
            <v>DO130800600</v>
          </cell>
          <cell r="H5157" t="str">
            <v>PL130800145</v>
          </cell>
          <cell r="U5157" t="str">
            <v>010.901-13.89237510</v>
          </cell>
          <cell r="W5157" t="str">
            <v>1.1.5.0.1</v>
          </cell>
          <cell r="AB5157" t="str">
            <v>Nathani Indonesia</v>
          </cell>
          <cell r="AC5157" t="str">
            <v>Agustina Y. Zulkarnain</v>
          </cell>
        </row>
        <row r="5158">
          <cell r="A5158">
            <v>5167</v>
          </cell>
          <cell r="C5158">
            <v>41673</v>
          </cell>
          <cell r="D5158" t="str">
            <v>329/SPP/NTH-PST/2013</v>
          </cell>
          <cell r="E5158" t="str">
            <v>SI130800146</v>
          </cell>
          <cell r="F5158" t="str">
            <v>DO130800611</v>
          </cell>
          <cell r="G5158" t="str">
            <v>DO130800611</v>
          </cell>
          <cell r="H5158" t="str">
            <v>PL130800146</v>
          </cell>
          <cell r="U5158" t="str">
            <v>010.901-13.89237511</v>
          </cell>
          <cell r="W5158" t="str">
            <v>1.1.5.0.1</v>
          </cell>
          <cell r="AB5158" t="str">
            <v>Nathani Indonesia</v>
          </cell>
          <cell r="AC5158" t="str">
            <v>Agustina Y. Zulkarnain</v>
          </cell>
        </row>
        <row r="5159">
          <cell r="A5159">
            <v>5168</v>
          </cell>
          <cell r="C5159">
            <v>41675</v>
          </cell>
          <cell r="D5159" t="str">
            <v>329/SPP/NTH-PST/2013</v>
          </cell>
          <cell r="E5159" t="str">
            <v>SI130800146</v>
          </cell>
          <cell r="F5159" t="str">
            <v>DO130800611</v>
          </cell>
          <cell r="G5159" t="str">
            <v>DO130800611</v>
          </cell>
          <cell r="H5159" t="str">
            <v>PL130800146</v>
          </cell>
          <cell r="U5159" t="str">
            <v>010.901-13.89237511</v>
          </cell>
          <cell r="W5159" t="str">
            <v>1.1.5.0.1</v>
          </cell>
          <cell r="AB5159" t="str">
            <v>Nathani Indonesia</v>
          </cell>
          <cell r="AC5159" t="str">
            <v>Agustina Y. Zulkarnain</v>
          </cell>
        </row>
        <row r="5160">
          <cell r="A5160">
            <v>5169</v>
          </cell>
          <cell r="C5160">
            <v>41635</v>
          </cell>
          <cell r="D5160" t="str">
            <v>329/SPP/NTH-PST/2013</v>
          </cell>
          <cell r="E5160" t="str">
            <v>SI130800146</v>
          </cell>
          <cell r="F5160" t="str">
            <v>DO130800611</v>
          </cell>
          <cell r="G5160" t="str">
            <v>DO130800611</v>
          </cell>
          <cell r="H5160" t="str">
            <v>PL130800146</v>
          </cell>
          <cell r="U5160" t="str">
            <v>010.901-13.89237511</v>
          </cell>
          <cell r="W5160" t="str">
            <v>1.1.5.0.1</v>
          </cell>
          <cell r="AB5160" t="str">
            <v>Nathani Indonesia</v>
          </cell>
          <cell r="AC5160" t="str">
            <v>Agustina Y. Zulkarnain</v>
          </cell>
        </row>
        <row r="5161">
          <cell r="A5161">
            <v>5170</v>
          </cell>
          <cell r="C5161">
            <v>41635</v>
          </cell>
          <cell r="D5161" t="str">
            <v>349/SPP/NTH-PST/2013</v>
          </cell>
          <cell r="E5161" t="str">
            <v>SI130900178</v>
          </cell>
          <cell r="F5161" t="str">
            <v>DO130900859</v>
          </cell>
          <cell r="G5161" t="str">
            <v>DO130900859</v>
          </cell>
          <cell r="H5161" t="str">
            <v>PL130900178</v>
          </cell>
          <cell r="U5161" t="str">
            <v>010.901-13.89237543</v>
          </cell>
          <cell r="W5161" t="str">
            <v>1.1.5.0.1</v>
          </cell>
          <cell r="AB5161" t="str">
            <v>Nathani Indonesia</v>
          </cell>
          <cell r="AC5161" t="str">
            <v>Agustina Y. Zulkarnain</v>
          </cell>
        </row>
        <row r="5162">
          <cell r="A5162">
            <v>5171</v>
          </cell>
          <cell r="C5162">
            <v>41635</v>
          </cell>
          <cell r="D5162" t="str">
            <v>386/SPP/NTH-PST/2013</v>
          </cell>
          <cell r="E5162" t="str">
            <v>SI131000208</v>
          </cell>
          <cell r="F5162" t="str">
            <v>DO131001387</v>
          </cell>
          <cell r="G5162" t="str">
            <v>DO131001387</v>
          </cell>
          <cell r="H5162" t="str">
            <v>PL131000208</v>
          </cell>
          <cell r="U5162" t="str">
            <v>010.901-13.89237573</v>
          </cell>
          <cell r="W5162" t="str">
            <v>1.1.5.0.1</v>
          </cell>
          <cell r="AB5162" t="str">
            <v>Nathani Indonesia</v>
          </cell>
          <cell r="AC5162" t="str">
            <v>Agustina Y. Zulkarnain</v>
          </cell>
        </row>
        <row r="5163">
          <cell r="A5163">
            <v>5172</v>
          </cell>
          <cell r="C5163">
            <v>41635</v>
          </cell>
          <cell r="D5163" t="str">
            <v>388/SPP/NTH-PST/2013</v>
          </cell>
          <cell r="E5163" t="str">
            <v>SI131000209</v>
          </cell>
          <cell r="F5163" t="str">
            <v>DO131001389</v>
          </cell>
          <cell r="G5163" t="str">
            <v>DO131001389</v>
          </cell>
          <cell r="H5163" t="str">
            <v>PL131000209</v>
          </cell>
          <cell r="U5163" t="str">
            <v>010.901-13.89237574</v>
          </cell>
          <cell r="W5163" t="str">
            <v>1.1.5.0.1</v>
          </cell>
          <cell r="AB5163" t="str">
            <v>Nathani Indonesia</v>
          </cell>
          <cell r="AC5163" t="str">
            <v>Agustina Y. Zulkarnain</v>
          </cell>
        </row>
        <row r="5164">
          <cell r="A5164">
            <v>5173</v>
          </cell>
          <cell r="C5164">
            <v>41676</v>
          </cell>
          <cell r="D5164" t="str">
            <v>CPO001090007</v>
          </cell>
          <cell r="E5164" t="str">
            <v>SI130900165</v>
          </cell>
          <cell r="F5164" t="str">
            <v>DO130900739</v>
          </cell>
          <cell r="G5164" t="str">
            <v>DO130900739</v>
          </cell>
          <cell r="H5164" t="str">
            <v>PL130900165</v>
          </cell>
          <cell r="U5164" t="str">
            <v>010.901-13.89237530</v>
          </cell>
          <cell r="W5164" t="str">
            <v>1.1.5.0.12</v>
          </cell>
          <cell r="AB5164" t="str">
            <v>Karunia Lancar Makmur Jaya</v>
          </cell>
          <cell r="AC5164" t="str">
            <v>Bayu Okto Wijaya</v>
          </cell>
        </row>
        <row r="5165">
          <cell r="A5165">
            <v>5174</v>
          </cell>
          <cell r="C5165">
            <v>41676</v>
          </cell>
          <cell r="D5165" t="str">
            <v>CPO001090007</v>
          </cell>
          <cell r="E5165" t="str">
            <v>SI130900165</v>
          </cell>
          <cell r="F5165" t="str">
            <v>DO130900739</v>
          </cell>
          <cell r="G5165" t="str">
            <v>DO130900739</v>
          </cell>
          <cell r="H5165" t="str">
            <v>PL130900165</v>
          </cell>
          <cell r="U5165" t="str">
            <v>010.901-13.89237530</v>
          </cell>
          <cell r="W5165" t="str">
            <v>1.1.5.0.12</v>
          </cell>
          <cell r="AB5165" t="str">
            <v>Karunia Lancar Makmur Jaya</v>
          </cell>
          <cell r="AC5165" t="str">
            <v>Bayu Okto Wijaya</v>
          </cell>
        </row>
        <row r="5166">
          <cell r="A5166">
            <v>5175</v>
          </cell>
          <cell r="C5166">
            <v>41677</v>
          </cell>
          <cell r="F5166" t="str">
            <v>DO14010397</v>
          </cell>
          <cell r="G5166" t="str">
            <v>DO14010397</v>
          </cell>
          <cell r="U5166" t="str">
            <v>NA</v>
          </cell>
          <cell r="AB5166" t="str">
            <v>Nathani Chemicals</v>
          </cell>
          <cell r="AC5166" t="str">
            <v>Darmawan</v>
          </cell>
        </row>
        <row r="5167">
          <cell r="A5167">
            <v>5176</v>
          </cell>
          <cell r="C5167">
            <v>41677</v>
          </cell>
          <cell r="F5167" t="str">
            <v>DO14010397</v>
          </cell>
          <cell r="G5167" t="str">
            <v>DO14010397</v>
          </cell>
          <cell r="U5167" t="str">
            <v>NA</v>
          </cell>
          <cell r="AB5167" t="str">
            <v>Nathani Chemicals</v>
          </cell>
          <cell r="AC5167" t="str">
            <v>Darmawan</v>
          </cell>
        </row>
        <row r="5168">
          <cell r="A5168">
            <v>5177</v>
          </cell>
          <cell r="C5168">
            <v>41677</v>
          </cell>
          <cell r="F5168" t="str">
            <v>DO14010398</v>
          </cell>
          <cell r="G5168" t="str">
            <v>DO14010398</v>
          </cell>
          <cell r="U5168" t="str">
            <v>NA</v>
          </cell>
          <cell r="AB5168" t="str">
            <v>Nathani Chemicals</v>
          </cell>
          <cell r="AC5168" t="str">
            <v>Darmawan</v>
          </cell>
        </row>
        <row r="5169">
          <cell r="A5169">
            <v>5178</v>
          </cell>
          <cell r="C5169">
            <v>41677</v>
          </cell>
          <cell r="F5169" t="str">
            <v>DO14010398</v>
          </cell>
          <cell r="G5169" t="str">
            <v>DO14010398</v>
          </cell>
          <cell r="U5169" t="str">
            <v>NA</v>
          </cell>
          <cell r="AB5169" t="str">
            <v>Nathani Chemicals</v>
          </cell>
          <cell r="AC5169" t="str">
            <v>Darmawan</v>
          </cell>
        </row>
        <row r="5170">
          <cell r="A5170">
            <v>5179</v>
          </cell>
          <cell r="C5170">
            <v>41677</v>
          </cell>
          <cell r="F5170" t="str">
            <v>DO14010399</v>
          </cell>
          <cell r="G5170" t="str">
            <v>DO14010399</v>
          </cell>
          <cell r="U5170" t="str">
            <v>NA</v>
          </cell>
          <cell r="AB5170" t="str">
            <v>Nathani Chemicals</v>
          </cell>
          <cell r="AC5170" t="str">
            <v>Darmawan</v>
          </cell>
        </row>
        <row r="5171">
          <cell r="A5171">
            <v>5180</v>
          </cell>
          <cell r="C5171">
            <v>41677</v>
          </cell>
          <cell r="F5171" t="str">
            <v>DO14010399</v>
          </cell>
          <cell r="G5171" t="str">
            <v>DO14010399</v>
          </cell>
          <cell r="U5171" t="str">
            <v>NA</v>
          </cell>
          <cell r="AB5171" t="str">
            <v>Nathani Chemicals</v>
          </cell>
          <cell r="AC5171" t="str">
            <v>Darmawan</v>
          </cell>
        </row>
        <row r="5172">
          <cell r="A5172">
            <v>5181</v>
          </cell>
          <cell r="C5172">
            <v>41677</v>
          </cell>
          <cell r="F5172" t="str">
            <v>DO14010400</v>
          </cell>
          <cell r="G5172" t="str">
            <v>DO14010400</v>
          </cell>
          <cell r="U5172" t="str">
            <v>NA</v>
          </cell>
          <cell r="AB5172" t="str">
            <v>Nathani Chemicals</v>
          </cell>
          <cell r="AC5172" t="str">
            <v>Darmawan</v>
          </cell>
        </row>
        <row r="5173">
          <cell r="A5173">
            <v>5182</v>
          </cell>
          <cell r="C5173">
            <v>41677</v>
          </cell>
          <cell r="F5173" t="str">
            <v>DO14010400</v>
          </cell>
          <cell r="G5173" t="str">
            <v>DO14010400</v>
          </cell>
          <cell r="U5173" t="str">
            <v>NA</v>
          </cell>
          <cell r="AB5173" t="str">
            <v>Nathani Chemicals</v>
          </cell>
          <cell r="AC5173" t="str">
            <v>Darmawan</v>
          </cell>
        </row>
        <row r="5174">
          <cell r="A5174">
            <v>5183</v>
          </cell>
          <cell r="C5174">
            <v>41677</v>
          </cell>
          <cell r="F5174" t="str">
            <v>DO14010401</v>
          </cell>
          <cell r="G5174" t="str">
            <v>DO14010401</v>
          </cell>
          <cell r="U5174" t="str">
            <v>NA</v>
          </cell>
          <cell r="AB5174" t="str">
            <v>Nathani Chemicals</v>
          </cell>
          <cell r="AC5174" t="str">
            <v>Darmawan</v>
          </cell>
        </row>
        <row r="5175">
          <cell r="A5175">
            <v>5184</v>
          </cell>
          <cell r="C5175">
            <v>41677</v>
          </cell>
          <cell r="F5175" t="str">
            <v>DO14010401</v>
          </cell>
          <cell r="G5175" t="str">
            <v>DO14010401</v>
          </cell>
          <cell r="U5175" t="str">
            <v>NA</v>
          </cell>
          <cell r="AB5175" t="str">
            <v>Nathani Chemicals</v>
          </cell>
          <cell r="AC5175" t="str">
            <v>Darmawan</v>
          </cell>
        </row>
        <row r="5176">
          <cell r="A5176">
            <v>5185</v>
          </cell>
          <cell r="C5176">
            <v>41677</v>
          </cell>
          <cell r="F5176" t="str">
            <v>DO14010402</v>
          </cell>
          <cell r="G5176" t="str">
            <v>DO14010402</v>
          </cell>
          <cell r="U5176" t="str">
            <v>NA</v>
          </cell>
          <cell r="AB5176" t="str">
            <v>Nathani Chemicals</v>
          </cell>
          <cell r="AC5176" t="str">
            <v>Darmawan</v>
          </cell>
        </row>
        <row r="5177">
          <cell r="A5177">
            <v>5186</v>
          </cell>
          <cell r="C5177">
            <v>41677</v>
          </cell>
          <cell r="F5177" t="str">
            <v>DO14010402</v>
          </cell>
          <cell r="G5177" t="str">
            <v>DO14010402</v>
          </cell>
          <cell r="U5177" t="str">
            <v>NA</v>
          </cell>
          <cell r="AB5177" t="str">
            <v>Nathani Chemicals</v>
          </cell>
          <cell r="AC5177" t="str">
            <v>Darmawan</v>
          </cell>
        </row>
        <row r="5178">
          <cell r="A5178">
            <v>5187</v>
          </cell>
          <cell r="C5178">
            <v>41677</v>
          </cell>
          <cell r="F5178" t="str">
            <v>DO14010403</v>
          </cell>
          <cell r="G5178" t="str">
            <v>DO14010403</v>
          </cell>
          <cell r="U5178" t="str">
            <v>NA</v>
          </cell>
          <cell r="AB5178" t="str">
            <v>Nathani Chemicals</v>
          </cell>
          <cell r="AC5178" t="str">
            <v>Darmawan</v>
          </cell>
        </row>
        <row r="5179">
          <cell r="A5179">
            <v>5188</v>
          </cell>
          <cell r="C5179">
            <v>41677</v>
          </cell>
          <cell r="F5179" t="str">
            <v>DO14010403</v>
          </cell>
          <cell r="G5179" t="str">
            <v>DO14010403</v>
          </cell>
          <cell r="U5179" t="str">
            <v>NA</v>
          </cell>
          <cell r="AB5179" t="str">
            <v>Nathani Chemicals</v>
          </cell>
          <cell r="AC5179" t="str">
            <v>Darmawan</v>
          </cell>
        </row>
        <row r="5180">
          <cell r="A5180">
            <v>5189</v>
          </cell>
          <cell r="C5180">
            <v>41677</v>
          </cell>
          <cell r="F5180" t="str">
            <v>DO14010404</v>
          </cell>
          <cell r="G5180" t="str">
            <v>DO14010404</v>
          </cell>
          <cell r="U5180" t="str">
            <v>NA</v>
          </cell>
          <cell r="AB5180" t="str">
            <v>Nathani Chemicals</v>
          </cell>
          <cell r="AC5180" t="str">
            <v>Darmawan</v>
          </cell>
        </row>
        <row r="5181">
          <cell r="A5181">
            <v>5190</v>
          </cell>
          <cell r="C5181">
            <v>41677</v>
          </cell>
          <cell r="F5181" t="str">
            <v>DO14010404</v>
          </cell>
          <cell r="G5181" t="str">
            <v>DO14010404</v>
          </cell>
          <cell r="U5181" t="str">
            <v>NA</v>
          </cell>
          <cell r="AB5181" t="str">
            <v>Nathani Chemicals</v>
          </cell>
          <cell r="AC5181" t="str">
            <v>Darmawan</v>
          </cell>
        </row>
        <row r="5182">
          <cell r="A5182">
            <v>5191</v>
          </cell>
          <cell r="C5182">
            <v>41677</v>
          </cell>
          <cell r="F5182" t="str">
            <v>DO14010405</v>
          </cell>
          <cell r="G5182" t="str">
            <v>DO14010405</v>
          </cell>
          <cell r="U5182" t="str">
            <v>NA</v>
          </cell>
          <cell r="AB5182" t="str">
            <v>Nathani Chemicals</v>
          </cell>
          <cell r="AC5182" t="str">
            <v>Darmawan</v>
          </cell>
        </row>
        <row r="5183">
          <cell r="A5183">
            <v>5192</v>
          </cell>
          <cell r="C5183">
            <v>41677</v>
          </cell>
          <cell r="F5183" t="str">
            <v>DO14010405</v>
          </cell>
          <cell r="G5183" t="str">
            <v>DO14010405</v>
          </cell>
          <cell r="U5183" t="str">
            <v>NA</v>
          </cell>
          <cell r="AB5183" t="str">
            <v>Nathani Chemicals</v>
          </cell>
          <cell r="AC5183" t="str">
            <v>Darmawan</v>
          </cell>
        </row>
        <row r="5184">
          <cell r="A5184">
            <v>5193</v>
          </cell>
          <cell r="C5184">
            <v>41677</v>
          </cell>
          <cell r="F5184" t="str">
            <v>DO14010406</v>
          </cell>
          <cell r="G5184" t="str">
            <v>DO14010406</v>
          </cell>
          <cell r="U5184" t="str">
            <v>NA</v>
          </cell>
          <cell r="AB5184" t="str">
            <v>Nathani Chemicals</v>
          </cell>
          <cell r="AC5184" t="str">
            <v>Darmawan</v>
          </cell>
        </row>
        <row r="5185">
          <cell r="A5185">
            <v>5194</v>
          </cell>
          <cell r="C5185">
            <v>41677</v>
          </cell>
          <cell r="F5185" t="str">
            <v>DO14010406</v>
          </cell>
          <cell r="G5185" t="str">
            <v>DO14010406</v>
          </cell>
          <cell r="U5185" t="str">
            <v>NA</v>
          </cell>
          <cell r="AB5185" t="str">
            <v>Nathani Chemicals</v>
          </cell>
          <cell r="AC5185" t="str">
            <v>Darmawan</v>
          </cell>
        </row>
        <row r="5186">
          <cell r="A5186">
            <v>5195</v>
          </cell>
          <cell r="C5186">
            <v>41677</v>
          </cell>
          <cell r="F5186" t="str">
            <v>DO14010407</v>
          </cell>
          <cell r="G5186" t="str">
            <v>DO14010407</v>
          </cell>
          <cell r="U5186" t="str">
            <v>NA</v>
          </cell>
          <cell r="AB5186" t="str">
            <v>Nathani Chemicals</v>
          </cell>
          <cell r="AC5186" t="str">
            <v>Darmawan</v>
          </cell>
        </row>
        <row r="5187">
          <cell r="A5187">
            <v>5196</v>
          </cell>
          <cell r="C5187">
            <v>41677</v>
          </cell>
          <cell r="F5187" t="str">
            <v>DO14010407</v>
          </cell>
          <cell r="G5187" t="str">
            <v>DO14010407</v>
          </cell>
          <cell r="U5187" t="str">
            <v>NA</v>
          </cell>
          <cell r="AB5187" t="str">
            <v>Nathani Chemicals</v>
          </cell>
          <cell r="AC5187" t="str">
            <v>Darmawan</v>
          </cell>
        </row>
        <row r="5188">
          <cell r="A5188">
            <v>5197</v>
          </cell>
          <cell r="C5188">
            <v>41677</v>
          </cell>
          <cell r="F5188" t="str">
            <v>DO14010408</v>
          </cell>
          <cell r="G5188" t="str">
            <v>DO14010408</v>
          </cell>
          <cell r="U5188" t="str">
            <v>NA</v>
          </cell>
          <cell r="AB5188" t="str">
            <v>Nathani Chemicals</v>
          </cell>
          <cell r="AC5188" t="str">
            <v>Darmawan</v>
          </cell>
        </row>
        <row r="5189">
          <cell r="A5189">
            <v>5198</v>
          </cell>
          <cell r="C5189">
            <v>41677</v>
          </cell>
          <cell r="F5189" t="str">
            <v>DO14010408</v>
          </cell>
          <cell r="G5189" t="str">
            <v>DO14010408</v>
          </cell>
          <cell r="U5189" t="str">
            <v>NA</v>
          </cell>
          <cell r="AB5189" t="str">
            <v>Nathani Chemicals</v>
          </cell>
          <cell r="AC5189" t="str">
            <v>Darmawan</v>
          </cell>
        </row>
        <row r="5190">
          <cell r="A5190">
            <v>5199</v>
          </cell>
          <cell r="C5190">
            <v>41677</v>
          </cell>
          <cell r="F5190" t="str">
            <v>DO14010409</v>
          </cell>
          <cell r="G5190" t="str">
            <v>DO14010409</v>
          </cell>
          <cell r="U5190" t="str">
            <v>NA</v>
          </cell>
          <cell r="AB5190" t="str">
            <v>Nathani Chemicals</v>
          </cell>
          <cell r="AC5190" t="str">
            <v>Darmawan</v>
          </cell>
        </row>
        <row r="5191">
          <cell r="A5191">
            <v>5200</v>
          </cell>
          <cell r="C5191">
            <v>41677</v>
          </cell>
          <cell r="F5191" t="str">
            <v>DO14010409</v>
          </cell>
          <cell r="G5191" t="str">
            <v>DO14010409</v>
          </cell>
          <cell r="U5191" t="str">
            <v>NA</v>
          </cell>
          <cell r="AB5191" t="str">
            <v>Nathani Chemicals</v>
          </cell>
          <cell r="AC5191" t="str">
            <v>Darmawan</v>
          </cell>
        </row>
        <row r="5192">
          <cell r="A5192">
            <v>5201</v>
          </cell>
          <cell r="C5192">
            <v>41677</v>
          </cell>
          <cell r="F5192" t="str">
            <v>DO14010410</v>
          </cell>
          <cell r="G5192" t="str">
            <v>DO14010410</v>
          </cell>
          <cell r="U5192" t="str">
            <v>NA</v>
          </cell>
          <cell r="AB5192" t="str">
            <v>Nathani Chemicals</v>
          </cell>
          <cell r="AC5192" t="str">
            <v>Darmawan</v>
          </cell>
        </row>
        <row r="5193">
          <cell r="A5193">
            <v>5202</v>
          </cell>
          <cell r="C5193">
            <v>41677</v>
          </cell>
          <cell r="F5193" t="str">
            <v>DO14010410</v>
          </cell>
          <cell r="G5193" t="str">
            <v>DO14010410</v>
          </cell>
          <cell r="U5193" t="str">
            <v>NA</v>
          </cell>
          <cell r="AB5193" t="str">
            <v>Nathani Chemicals</v>
          </cell>
          <cell r="AC5193" t="str">
            <v>Darmawan</v>
          </cell>
        </row>
        <row r="5194">
          <cell r="A5194">
            <v>5203</v>
          </cell>
          <cell r="C5194">
            <v>41677</v>
          </cell>
          <cell r="F5194" t="str">
            <v>DO14010411</v>
          </cell>
          <cell r="G5194" t="str">
            <v>DO14010411</v>
          </cell>
          <cell r="U5194" t="str">
            <v>NA</v>
          </cell>
          <cell r="AB5194" t="str">
            <v>Nathani Chemicals</v>
          </cell>
          <cell r="AC5194" t="str">
            <v>Darmawan</v>
          </cell>
        </row>
        <row r="5195">
          <cell r="A5195">
            <v>5204</v>
          </cell>
          <cell r="C5195">
            <v>41677</v>
          </cell>
          <cell r="F5195" t="str">
            <v>DO14010411</v>
          </cell>
          <cell r="G5195" t="str">
            <v>DO14010411</v>
          </cell>
          <cell r="U5195" t="str">
            <v>NA</v>
          </cell>
          <cell r="AB5195" t="str">
            <v>Nathani Chemicals</v>
          </cell>
          <cell r="AC5195" t="str">
            <v>Darmawan</v>
          </cell>
        </row>
        <row r="5196">
          <cell r="A5196">
            <v>5205</v>
          </cell>
          <cell r="C5196">
            <v>41677</v>
          </cell>
          <cell r="F5196" t="str">
            <v>DO14010412</v>
          </cell>
          <cell r="G5196" t="str">
            <v>DO14010412</v>
          </cell>
          <cell r="U5196" t="str">
            <v>NA</v>
          </cell>
          <cell r="AB5196" t="str">
            <v>Nathani Chemicals</v>
          </cell>
          <cell r="AC5196" t="str">
            <v>Darmawan</v>
          </cell>
        </row>
        <row r="5197">
          <cell r="A5197">
            <v>5206</v>
          </cell>
          <cell r="C5197">
            <v>41677</v>
          </cell>
          <cell r="F5197" t="str">
            <v>DO14010412</v>
          </cell>
          <cell r="G5197" t="str">
            <v>DO14010412</v>
          </cell>
          <cell r="U5197" t="str">
            <v>NA</v>
          </cell>
          <cell r="AB5197" t="str">
            <v>Nathani Chemicals</v>
          </cell>
          <cell r="AC5197" t="str">
            <v>Darmawan</v>
          </cell>
        </row>
        <row r="5198">
          <cell r="A5198">
            <v>5207</v>
          </cell>
          <cell r="C5198">
            <v>41677</v>
          </cell>
          <cell r="D5198" t="str">
            <v>44SPP/NTH-PST/2016</v>
          </cell>
          <cell r="E5198" t="str">
            <v>SI14010029</v>
          </cell>
          <cell r="F5198" t="str">
            <v>DO14010413</v>
          </cell>
          <cell r="G5198" t="str">
            <v>DO14010413</v>
          </cell>
          <cell r="H5198" t="str">
            <v>PL14010029</v>
          </cell>
          <cell r="U5198" t="str">
            <v>010.000.14-41415141</v>
          </cell>
          <cell r="W5198" t="str">
            <v>1.1.5.0.1</v>
          </cell>
          <cell r="AB5198" t="str">
            <v>Nathani Indonesia</v>
          </cell>
          <cell r="AC5198" t="str">
            <v>Agustina Y. Zulkarnain</v>
          </cell>
        </row>
        <row r="5199">
          <cell r="A5199">
            <v>5208</v>
          </cell>
          <cell r="C5199">
            <v>41677</v>
          </cell>
          <cell r="D5199" t="str">
            <v>45SPP/NTH-PST/2016</v>
          </cell>
          <cell r="E5199" t="str">
            <v>SI14010030</v>
          </cell>
          <cell r="F5199" t="str">
            <v>DO14010414</v>
          </cell>
          <cell r="G5199" t="str">
            <v>DO14010414</v>
          </cell>
          <cell r="H5199" t="str">
            <v>PL14010030</v>
          </cell>
          <cell r="U5199" t="str">
            <v>010.000.14-41415142</v>
          </cell>
          <cell r="W5199" t="str">
            <v>1.1.5.0.1</v>
          </cell>
          <cell r="AB5199" t="str">
            <v>Nathani Indonesia</v>
          </cell>
          <cell r="AC5199" t="str">
            <v>Agustina Y. Zulkarnain</v>
          </cell>
        </row>
        <row r="5200">
          <cell r="A5200">
            <v>5209</v>
          </cell>
          <cell r="C5200">
            <v>41678</v>
          </cell>
          <cell r="F5200" t="str">
            <v>DO14010415</v>
          </cell>
          <cell r="G5200" t="str">
            <v>DO14010415</v>
          </cell>
          <cell r="U5200" t="str">
            <v>NA</v>
          </cell>
          <cell r="AB5200" t="str">
            <v>Nathani Chemicals</v>
          </cell>
          <cell r="AC5200" t="str">
            <v>Darmawan</v>
          </cell>
        </row>
        <row r="5201">
          <cell r="A5201">
            <v>5210</v>
          </cell>
          <cell r="C5201">
            <v>41678</v>
          </cell>
          <cell r="F5201" t="str">
            <v>DO14010415</v>
          </cell>
          <cell r="G5201" t="str">
            <v>DO14010415</v>
          </cell>
          <cell r="U5201" t="str">
            <v>NA</v>
          </cell>
          <cell r="AB5201" t="str">
            <v>Nathani Chemicals</v>
          </cell>
          <cell r="AC5201" t="str">
            <v>Darmawan</v>
          </cell>
        </row>
        <row r="5202">
          <cell r="A5202">
            <v>5211</v>
          </cell>
          <cell r="C5202">
            <v>41678</v>
          </cell>
          <cell r="F5202" t="str">
            <v>DO14010416</v>
          </cell>
          <cell r="G5202" t="str">
            <v>DO14010416</v>
          </cell>
          <cell r="U5202" t="str">
            <v>NA</v>
          </cell>
          <cell r="AB5202" t="str">
            <v>Nathani Chemicals</v>
          </cell>
          <cell r="AC5202" t="str">
            <v>Darmawan</v>
          </cell>
        </row>
        <row r="5203">
          <cell r="A5203">
            <v>5212</v>
          </cell>
          <cell r="C5203">
            <v>41678</v>
          </cell>
          <cell r="F5203" t="str">
            <v>DO14010416</v>
          </cell>
          <cell r="G5203" t="str">
            <v>DO14010416</v>
          </cell>
          <cell r="U5203" t="str">
            <v>NA</v>
          </cell>
          <cell r="AB5203" t="str">
            <v>Nathani Chemicals</v>
          </cell>
          <cell r="AC5203" t="str">
            <v>Darmawan</v>
          </cell>
        </row>
        <row r="5204">
          <cell r="A5204">
            <v>5213</v>
          </cell>
          <cell r="C5204">
            <v>41678</v>
          </cell>
          <cell r="F5204" t="str">
            <v>DO14010417</v>
          </cell>
          <cell r="G5204" t="str">
            <v>DO14010417</v>
          </cell>
          <cell r="U5204" t="str">
            <v>NA</v>
          </cell>
          <cell r="AB5204" t="str">
            <v>Nathani Chemicals</v>
          </cell>
          <cell r="AC5204" t="str">
            <v>Darmawan</v>
          </cell>
        </row>
        <row r="5205">
          <cell r="A5205">
            <v>5214</v>
          </cell>
          <cell r="C5205">
            <v>41678</v>
          </cell>
          <cell r="F5205" t="str">
            <v>DO14010417</v>
          </cell>
          <cell r="G5205" t="str">
            <v>DO14010417</v>
          </cell>
          <cell r="U5205" t="str">
            <v>NA</v>
          </cell>
          <cell r="AB5205" t="str">
            <v>Nathani Chemicals</v>
          </cell>
          <cell r="AC5205" t="str">
            <v>Darmawan</v>
          </cell>
        </row>
        <row r="5206">
          <cell r="A5206">
            <v>5215</v>
          </cell>
          <cell r="C5206">
            <v>41678</v>
          </cell>
          <cell r="F5206" t="str">
            <v>DO14010418</v>
          </cell>
          <cell r="G5206" t="str">
            <v>DO14010418</v>
          </cell>
          <cell r="U5206" t="str">
            <v>NA</v>
          </cell>
          <cell r="AB5206" t="str">
            <v>Nathani Chemicals</v>
          </cell>
          <cell r="AC5206" t="str">
            <v>Darmawan</v>
          </cell>
        </row>
        <row r="5207">
          <cell r="A5207">
            <v>5216</v>
          </cell>
          <cell r="C5207">
            <v>41678</v>
          </cell>
          <cell r="F5207" t="str">
            <v>DO14010418</v>
          </cell>
          <cell r="G5207" t="str">
            <v>DO14010418</v>
          </cell>
          <cell r="U5207" t="str">
            <v>NA</v>
          </cell>
          <cell r="AB5207" t="str">
            <v>Nathani Chemicals</v>
          </cell>
          <cell r="AC5207" t="str">
            <v>Darmawan</v>
          </cell>
        </row>
        <row r="5208">
          <cell r="A5208">
            <v>5217</v>
          </cell>
          <cell r="C5208">
            <v>41678</v>
          </cell>
          <cell r="F5208" t="str">
            <v>DO14010419</v>
          </cell>
          <cell r="G5208" t="str">
            <v>DO14010419</v>
          </cell>
          <cell r="U5208" t="str">
            <v>NA</v>
          </cell>
          <cell r="AB5208" t="str">
            <v>Nathani Chemicals</v>
          </cell>
          <cell r="AC5208" t="str">
            <v>Darmawan</v>
          </cell>
        </row>
        <row r="5209">
          <cell r="A5209">
            <v>5218</v>
          </cell>
          <cell r="C5209">
            <v>41678</v>
          </cell>
          <cell r="F5209" t="str">
            <v>DO14010419</v>
          </cell>
          <cell r="G5209" t="str">
            <v>DO14010419</v>
          </cell>
          <cell r="U5209" t="str">
            <v>NA</v>
          </cell>
          <cell r="AB5209" t="str">
            <v>Nathani Chemicals</v>
          </cell>
          <cell r="AC5209" t="str">
            <v>Darmawan</v>
          </cell>
        </row>
        <row r="5210">
          <cell r="A5210">
            <v>5219</v>
          </cell>
          <cell r="C5210">
            <v>41678</v>
          </cell>
          <cell r="F5210" t="str">
            <v>DO14010420</v>
          </cell>
          <cell r="G5210" t="str">
            <v>DO14010420</v>
          </cell>
          <cell r="U5210" t="str">
            <v>NA</v>
          </cell>
          <cell r="AB5210" t="str">
            <v>Nathani Chemicals</v>
          </cell>
          <cell r="AC5210" t="str">
            <v>Darmawan</v>
          </cell>
        </row>
        <row r="5211">
          <cell r="A5211">
            <v>5220</v>
          </cell>
          <cell r="C5211">
            <v>41678</v>
          </cell>
          <cell r="F5211" t="str">
            <v>DO14010420</v>
          </cell>
          <cell r="G5211" t="str">
            <v>DO14010420</v>
          </cell>
          <cell r="U5211" t="str">
            <v>NA</v>
          </cell>
          <cell r="AB5211" t="str">
            <v>Nathani Chemicals</v>
          </cell>
          <cell r="AC5211" t="str">
            <v>Darmawan</v>
          </cell>
        </row>
        <row r="5212">
          <cell r="A5212">
            <v>5221</v>
          </cell>
          <cell r="C5212">
            <v>41678</v>
          </cell>
          <cell r="F5212" t="str">
            <v>DO14010421</v>
          </cell>
          <cell r="G5212" t="str">
            <v>DO14010421</v>
          </cell>
          <cell r="U5212" t="str">
            <v>NA</v>
          </cell>
          <cell r="AB5212" t="str">
            <v>Nathani Chemicals</v>
          </cell>
          <cell r="AC5212" t="str">
            <v>Darmawan</v>
          </cell>
        </row>
        <row r="5213">
          <cell r="A5213">
            <v>5222</v>
          </cell>
          <cell r="C5213">
            <v>41678</v>
          </cell>
          <cell r="F5213" t="str">
            <v>DO14010421</v>
          </cell>
          <cell r="G5213" t="str">
            <v>DO14010421</v>
          </cell>
          <cell r="U5213" t="str">
            <v>NA</v>
          </cell>
          <cell r="AB5213" t="str">
            <v>Nathani Chemicals</v>
          </cell>
          <cell r="AC5213" t="str">
            <v>Darmawan</v>
          </cell>
        </row>
        <row r="5214">
          <cell r="A5214">
            <v>5223</v>
          </cell>
          <cell r="C5214">
            <v>41678</v>
          </cell>
          <cell r="F5214" t="str">
            <v>DO14010422</v>
          </cell>
          <cell r="G5214" t="str">
            <v>DO14010422</v>
          </cell>
          <cell r="U5214" t="str">
            <v>NA</v>
          </cell>
          <cell r="AB5214" t="str">
            <v>Nathani Chemicals</v>
          </cell>
          <cell r="AC5214" t="str">
            <v>Darmawan</v>
          </cell>
        </row>
        <row r="5215">
          <cell r="A5215">
            <v>5224</v>
          </cell>
          <cell r="C5215">
            <v>41678</v>
          </cell>
          <cell r="F5215" t="str">
            <v>DO14010422</v>
          </cell>
          <cell r="G5215" t="str">
            <v>DO14010422</v>
          </cell>
          <cell r="U5215" t="str">
            <v>NA</v>
          </cell>
          <cell r="AB5215" t="str">
            <v>Nathani Chemicals</v>
          </cell>
          <cell r="AC5215" t="str">
            <v>Darmawan</v>
          </cell>
        </row>
        <row r="5216">
          <cell r="A5216">
            <v>5225</v>
          </cell>
          <cell r="C5216">
            <v>41678</v>
          </cell>
          <cell r="F5216" t="str">
            <v>DO14010423</v>
          </cell>
          <cell r="G5216" t="str">
            <v>DO14010423</v>
          </cell>
          <cell r="U5216" t="str">
            <v>NA</v>
          </cell>
          <cell r="AB5216" t="str">
            <v>Nathani Chemicals</v>
          </cell>
          <cell r="AC5216" t="str">
            <v>Darmawan</v>
          </cell>
        </row>
        <row r="5217">
          <cell r="A5217">
            <v>5226</v>
          </cell>
          <cell r="C5217">
            <v>41678</v>
          </cell>
          <cell r="F5217" t="str">
            <v>DO14010423</v>
          </cell>
          <cell r="G5217" t="str">
            <v>DO14010423</v>
          </cell>
          <cell r="U5217" t="str">
            <v>NA</v>
          </cell>
          <cell r="AB5217" t="str">
            <v>Nathani Chemicals</v>
          </cell>
          <cell r="AC5217" t="str">
            <v>Darmawan</v>
          </cell>
        </row>
        <row r="5218">
          <cell r="A5218">
            <v>5227</v>
          </cell>
          <cell r="C5218">
            <v>41678</v>
          </cell>
          <cell r="F5218" t="str">
            <v>DO14010424</v>
          </cell>
          <cell r="G5218" t="str">
            <v>DO14010424</v>
          </cell>
          <cell r="U5218" t="str">
            <v>NA</v>
          </cell>
          <cell r="AB5218" t="str">
            <v>Nathani Chemicals</v>
          </cell>
          <cell r="AC5218" t="str">
            <v>Darmawan</v>
          </cell>
        </row>
        <row r="5219">
          <cell r="A5219">
            <v>5228</v>
          </cell>
          <cell r="C5219">
            <v>41678</v>
          </cell>
          <cell r="F5219" t="str">
            <v>DO14010424</v>
          </cell>
          <cell r="G5219" t="str">
            <v>DO14010424</v>
          </cell>
          <cell r="U5219" t="str">
            <v>NA</v>
          </cell>
          <cell r="AB5219" t="str">
            <v>Nathani Chemicals</v>
          </cell>
          <cell r="AC5219" t="str">
            <v>Darmawan</v>
          </cell>
        </row>
        <row r="5220">
          <cell r="A5220">
            <v>5229</v>
          </cell>
          <cell r="C5220">
            <v>41678</v>
          </cell>
          <cell r="F5220" t="str">
            <v>DO14010425</v>
          </cell>
          <cell r="G5220" t="str">
            <v>DO14010425</v>
          </cell>
          <cell r="U5220" t="str">
            <v>NA</v>
          </cell>
          <cell r="AB5220" t="str">
            <v>Nathani Chemicals</v>
          </cell>
          <cell r="AC5220" t="str">
            <v>Darmawan</v>
          </cell>
        </row>
        <row r="5221">
          <cell r="A5221">
            <v>5230</v>
          </cell>
          <cell r="C5221">
            <v>41678</v>
          </cell>
          <cell r="F5221" t="str">
            <v>DO14010425</v>
          </cell>
          <cell r="G5221" t="str">
            <v>DO14010425</v>
          </cell>
          <cell r="U5221" t="str">
            <v>NA</v>
          </cell>
          <cell r="AB5221" t="str">
            <v>Nathani Chemicals</v>
          </cell>
          <cell r="AC5221" t="str">
            <v>Darmawan</v>
          </cell>
        </row>
        <row r="5222">
          <cell r="A5222">
            <v>5231</v>
          </cell>
          <cell r="C5222">
            <v>41678</v>
          </cell>
          <cell r="F5222" t="str">
            <v>DO14010426</v>
          </cell>
          <cell r="G5222" t="str">
            <v>DO14010426</v>
          </cell>
          <cell r="U5222" t="str">
            <v>NA</v>
          </cell>
          <cell r="AB5222" t="str">
            <v>Nathani Chemicals</v>
          </cell>
          <cell r="AC5222" t="str">
            <v>Darmawan</v>
          </cell>
        </row>
        <row r="5223">
          <cell r="A5223">
            <v>5232</v>
          </cell>
          <cell r="C5223">
            <v>41678</v>
          </cell>
          <cell r="F5223" t="str">
            <v>DO14010426</v>
          </cell>
          <cell r="G5223" t="str">
            <v>DO14010426</v>
          </cell>
          <cell r="U5223" t="str">
            <v>NA</v>
          </cell>
          <cell r="AB5223" t="str">
            <v>Nathani Chemicals</v>
          </cell>
          <cell r="AC5223" t="str">
            <v>Darmawan</v>
          </cell>
        </row>
        <row r="5224">
          <cell r="A5224">
            <v>5233</v>
          </cell>
          <cell r="C5224">
            <v>41678</v>
          </cell>
          <cell r="F5224" t="str">
            <v>DO14010427</v>
          </cell>
          <cell r="G5224" t="str">
            <v>DO14010427</v>
          </cell>
          <cell r="U5224" t="str">
            <v>NA</v>
          </cell>
          <cell r="AB5224" t="str">
            <v>Nathani Chemicals</v>
          </cell>
          <cell r="AC5224" t="str">
            <v>Darmawan</v>
          </cell>
        </row>
        <row r="5225">
          <cell r="A5225">
            <v>5234</v>
          </cell>
          <cell r="C5225">
            <v>41678</v>
          </cell>
          <cell r="F5225" t="str">
            <v>DO14010427</v>
          </cell>
          <cell r="G5225" t="str">
            <v>DO14010427</v>
          </cell>
          <cell r="U5225" t="str">
            <v>NA</v>
          </cell>
          <cell r="AB5225" t="str">
            <v>Nathani Chemicals</v>
          </cell>
          <cell r="AC5225" t="str">
            <v>Darmawan</v>
          </cell>
        </row>
        <row r="5226">
          <cell r="A5226">
            <v>5235</v>
          </cell>
          <cell r="C5226">
            <v>41678</v>
          </cell>
          <cell r="F5226" t="str">
            <v>DO14010428</v>
          </cell>
          <cell r="G5226" t="str">
            <v>DO14010428</v>
          </cell>
          <cell r="U5226" t="str">
            <v>NA</v>
          </cell>
          <cell r="AB5226" t="str">
            <v>Nathani Chemicals</v>
          </cell>
          <cell r="AC5226" t="str">
            <v>Darmawan</v>
          </cell>
        </row>
        <row r="5227">
          <cell r="A5227">
            <v>5236</v>
          </cell>
          <cell r="C5227">
            <v>41678</v>
          </cell>
          <cell r="F5227" t="str">
            <v>DO14010428</v>
          </cell>
          <cell r="G5227" t="str">
            <v>DO14010428</v>
          </cell>
          <cell r="U5227" t="str">
            <v>NA</v>
          </cell>
          <cell r="AB5227" t="str">
            <v>Nathani Chemicals</v>
          </cell>
          <cell r="AC5227" t="str">
            <v>Darmawan</v>
          </cell>
        </row>
        <row r="5228">
          <cell r="A5228">
            <v>5237</v>
          </cell>
          <cell r="C5228">
            <v>41678</v>
          </cell>
          <cell r="F5228" t="str">
            <v>DO14010429</v>
          </cell>
          <cell r="G5228" t="str">
            <v>DO14010429</v>
          </cell>
          <cell r="U5228" t="str">
            <v>NA</v>
          </cell>
          <cell r="AB5228" t="str">
            <v>Nathani Chemicals</v>
          </cell>
          <cell r="AC5228" t="str">
            <v>Darmawan</v>
          </cell>
        </row>
        <row r="5229">
          <cell r="A5229">
            <v>5238</v>
          </cell>
          <cell r="C5229">
            <v>41678</v>
          </cell>
          <cell r="F5229" t="str">
            <v>DO14010429</v>
          </cell>
          <cell r="G5229" t="str">
            <v>DO14010429</v>
          </cell>
          <cell r="U5229" t="str">
            <v>NA</v>
          </cell>
          <cell r="AB5229" t="str">
            <v>Nathani Chemicals</v>
          </cell>
          <cell r="AC5229" t="str">
            <v>Darmawan</v>
          </cell>
        </row>
        <row r="5230">
          <cell r="A5230">
            <v>5239</v>
          </cell>
          <cell r="C5230">
            <v>41677</v>
          </cell>
          <cell r="D5230" t="str">
            <v>376/SPP/NTH-PST/2013</v>
          </cell>
          <cell r="E5230" t="str">
            <v>SI131000201</v>
          </cell>
          <cell r="F5230" t="str">
            <v>DO131001032</v>
          </cell>
          <cell r="G5230" t="str">
            <v>DO131001032</v>
          </cell>
          <cell r="H5230" t="str">
            <v>PL131000201</v>
          </cell>
          <cell r="U5230" t="str">
            <v>010.901-13.89237566</v>
          </cell>
          <cell r="W5230" t="str">
            <v>1.1.5.0.1</v>
          </cell>
          <cell r="AB5230" t="str">
            <v>Nathani Indonesia</v>
          </cell>
          <cell r="AC5230" t="str">
            <v>Agustina Y. Zulkarnain</v>
          </cell>
        </row>
        <row r="5231">
          <cell r="A5231">
            <v>5240</v>
          </cell>
          <cell r="C5231">
            <v>41677</v>
          </cell>
          <cell r="D5231" t="str">
            <v>388/SPP/NTH-PST/2013</v>
          </cell>
          <cell r="E5231" t="str">
            <v>SI131000209</v>
          </cell>
          <cell r="F5231" t="str">
            <v>DO131001389</v>
          </cell>
          <cell r="G5231" t="str">
            <v>DO131001389</v>
          </cell>
          <cell r="H5231" t="str">
            <v>PL131000209</v>
          </cell>
          <cell r="U5231" t="str">
            <v>010.901-13.89237574</v>
          </cell>
          <cell r="W5231" t="str">
            <v>1.1.5.0.1</v>
          </cell>
          <cell r="AB5231" t="str">
            <v>Nathani Indonesia</v>
          </cell>
          <cell r="AC5231" t="str">
            <v>Agustina Y. Zulkarnain</v>
          </cell>
        </row>
        <row r="5232">
          <cell r="A5232">
            <v>5241</v>
          </cell>
          <cell r="C5232">
            <v>41677</v>
          </cell>
          <cell r="D5232" t="str">
            <v>389/SPP/NTH-PST/2013</v>
          </cell>
          <cell r="E5232" t="str">
            <v>SI131000210</v>
          </cell>
          <cell r="F5232" t="str">
            <v>DO131001390</v>
          </cell>
          <cell r="G5232" t="str">
            <v>DO131001390</v>
          </cell>
          <cell r="H5232" t="str">
            <v>PL131000210</v>
          </cell>
          <cell r="U5232" t="str">
            <v>010.901-13.89237575</v>
          </cell>
          <cell r="W5232" t="str">
            <v>1.1.5.0.1</v>
          </cell>
          <cell r="AB5232" t="str">
            <v>Nathani Indonesia</v>
          </cell>
          <cell r="AC5232" t="str">
            <v>Agustina Y. Zulkarnain</v>
          </cell>
        </row>
        <row r="5233">
          <cell r="A5233">
            <v>5242</v>
          </cell>
          <cell r="C5233">
            <v>41677</v>
          </cell>
          <cell r="D5233" t="str">
            <v>390/SPP/NTH-PST/2013</v>
          </cell>
          <cell r="E5233" t="str">
            <v>SI131000211</v>
          </cell>
          <cell r="F5233" t="str">
            <v>DO131001392</v>
          </cell>
          <cell r="G5233" t="str">
            <v>DO131001392</v>
          </cell>
          <cell r="H5233" t="str">
            <v>PL131000211</v>
          </cell>
          <cell r="U5233" t="str">
            <v>010.901-13.89237576</v>
          </cell>
          <cell r="W5233" t="str">
            <v>1.1.5.0.1</v>
          </cell>
          <cell r="AB5233" t="str">
            <v>Nathani Indonesia</v>
          </cell>
          <cell r="AC5233" t="str">
            <v>Agustina Y. Zulkarnain</v>
          </cell>
        </row>
        <row r="5234">
          <cell r="A5234">
            <v>5243</v>
          </cell>
          <cell r="C5234">
            <v>41677</v>
          </cell>
          <cell r="D5234" t="str">
            <v>391/SPP/NTH-PST/2013</v>
          </cell>
          <cell r="E5234" t="str">
            <v>SI131000213</v>
          </cell>
          <cell r="F5234" t="str">
            <v>DO131001394</v>
          </cell>
          <cell r="G5234" t="str">
            <v>DO131001394</v>
          </cell>
          <cell r="H5234" t="str">
            <v>PL131000213</v>
          </cell>
          <cell r="U5234" t="str">
            <v>010.902-13.55959789</v>
          </cell>
          <cell r="W5234" t="str">
            <v>1.1.5.0.1</v>
          </cell>
          <cell r="AB5234" t="str">
            <v>Nathani Indonesia</v>
          </cell>
          <cell r="AC5234" t="str">
            <v>Agustina Y. Zulkarnain</v>
          </cell>
        </row>
        <row r="5235">
          <cell r="A5235">
            <v>5244</v>
          </cell>
          <cell r="C5235">
            <v>41677</v>
          </cell>
          <cell r="D5235" t="str">
            <v>393/SPP/NTH-PST/2013</v>
          </cell>
          <cell r="E5235" t="str">
            <v>SI131000214</v>
          </cell>
          <cell r="F5235" t="str">
            <v>DO131000417</v>
          </cell>
          <cell r="G5235" t="str">
            <v>DO131000417</v>
          </cell>
          <cell r="H5235" t="str">
            <v>PL131000214</v>
          </cell>
          <cell r="U5235" t="str">
            <v>010.902-13.55959790</v>
          </cell>
          <cell r="W5235" t="str">
            <v>1.1.5.0.1</v>
          </cell>
          <cell r="AB5235" t="str">
            <v>Nathani Indonesia</v>
          </cell>
          <cell r="AC5235" t="str">
            <v>Agustina Y. Zulkarnain</v>
          </cell>
        </row>
        <row r="5236">
          <cell r="A5236">
            <v>5245</v>
          </cell>
          <cell r="C5236">
            <v>41680</v>
          </cell>
          <cell r="F5236" t="str">
            <v>DO14010430</v>
          </cell>
          <cell r="G5236" t="str">
            <v>DO14010430</v>
          </cell>
          <cell r="U5236" t="str">
            <v>NA</v>
          </cell>
          <cell r="AB5236" t="str">
            <v>Nathani Chemicals</v>
          </cell>
          <cell r="AC5236" t="str">
            <v>Darmawan</v>
          </cell>
        </row>
        <row r="5237">
          <cell r="A5237">
            <v>5246</v>
          </cell>
          <cell r="C5237">
            <v>41680</v>
          </cell>
          <cell r="F5237" t="str">
            <v>DO14010430</v>
          </cell>
          <cell r="G5237" t="str">
            <v>DO14010430</v>
          </cell>
          <cell r="U5237" t="str">
            <v>NA</v>
          </cell>
          <cell r="AB5237" t="str">
            <v>Nathani Chemicals</v>
          </cell>
          <cell r="AC5237" t="str">
            <v>Darmawan</v>
          </cell>
        </row>
        <row r="5238">
          <cell r="A5238">
            <v>5247</v>
          </cell>
          <cell r="C5238">
            <v>41680</v>
          </cell>
          <cell r="F5238" t="str">
            <v>DO14010431</v>
          </cell>
          <cell r="G5238" t="str">
            <v>DO14010431</v>
          </cell>
          <cell r="U5238" t="str">
            <v>NA</v>
          </cell>
          <cell r="AB5238" t="str">
            <v>Nathani Chemicals</v>
          </cell>
          <cell r="AC5238" t="str">
            <v>Darmawan</v>
          </cell>
        </row>
        <row r="5239">
          <cell r="A5239">
            <v>5248</v>
          </cell>
          <cell r="C5239">
            <v>41680</v>
          </cell>
          <cell r="F5239" t="str">
            <v>DO14010431</v>
          </cell>
          <cell r="G5239" t="str">
            <v>DO14010431</v>
          </cell>
          <cell r="U5239" t="str">
            <v>NA</v>
          </cell>
          <cell r="AB5239" t="str">
            <v>Nathani Chemicals</v>
          </cell>
          <cell r="AC5239" t="str">
            <v>Darmawan</v>
          </cell>
        </row>
        <row r="5240">
          <cell r="A5240">
            <v>5249</v>
          </cell>
          <cell r="C5240">
            <v>41680</v>
          </cell>
          <cell r="F5240" t="str">
            <v>DO14010432</v>
          </cell>
          <cell r="G5240" t="str">
            <v>DO14010432</v>
          </cell>
          <cell r="U5240" t="str">
            <v>NA</v>
          </cell>
          <cell r="AB5240" t="str">
            <v>Nathani Chemicals</v>
          </cell>
          <cell r="AC5240" t="str">
            <v>Darmawan</v>
          </cell>
        </row>
        <row r="5241">
          <cell r="A5241">
            <v>5250</v>
          </cell>
          <cell r="C5241">
            <v>41680</v>
          </cell>
          <cell r="F5241" t="str">
            <v>DO14010432</v>
          </cell>
          <cell r="G5241" t="str">
            <v>DO14010432</v>
          </cell>
          <cell r="U5241" t="str">
            <v>NA</v>
          </cell>
          <cell r="AB5241" t="str">
            <v>Nathani Chemicals</v>
          </cell>
          <cell r="AC5241" t="str">
            <v>Darmawan</v>
          </cell>
        </row>
        <row r="5242">
          <cell r="A5242">
            <v>5251</v>
          </cell>
          <cell r="C5242">
            <v>41680</v>
          </cell>
          <cell r="F5242" t="str">
            <v>DO14010433</v>
          </cell>
          <cell r="G5242" t="str">
            <v>DO14010433</v>
          </cell>
          <cell r="U5242" t="str">
            <v>NA</v>
          </cell>
          <cell r="AB5242" t="str">
            <v>Nathani Chemicals</v>
          </cell>
          <cell r="AC5242" t="str">
            <v>Darmawan</v>
          </cell>
        </row>
        <row r="5243">
          <cell r="A5243">
            <v>5252</v>
          </cell>
          <cell r="C5243">
            <v>41680</v>
          </cell>
          <cell r="F5243" t="str">
            <v>DO14010433</v>
          </cell>
          <cell r="G5243" t="str">
            <v>DO14010433</v>
          </cell>
          <cell r="U5243" t="str">
            <v>NA</v>
          </cell>
          <cell r="AB5243" t="str">
            <v>Nathani Chemicals</v>
          </cell>
          <cell r="AC5243" t="str">
            <v>Darmawan</v>
          </cell>
        </row>
        <row r="5244">
          <cell r="A5244">
            <v>5253</v>
          </cell>
          <cell r="C5244">
            <v>41680</v>
          </cell>
          <cell r="F5244" t="str">
            <v>DO14010434</v>
          </cell>
          <cell r="G5244" t="str">
            <v>DO14010434</v>
          </cell>
          <cell r="U5244" t="str">
            <v>NA</v>
          </cell>
          <cell r="AB5244" t="str">
            <v>Nathani Chemicals</v>
          </cell>
          <cell r="AC5244" t="str">
            <v>Darmawan</v>
          </cell>
        </row>
        <row r="5245">
          <cell r="A5245">
            <v>5254</v>
          </cell>
          <cell r="C5245">
            <v>41680</v>
          </cell>
          <cell r="F5245" t="str">
            <v>DO14010434</v>
          </cell>
          <cell r="G5245" t="str">
            <v>DO14010434</v>
          </cell>
          <cell r="U5245" t="str">
            <v>NA</v>
          </cell>
          <cell r="AB5245" t="str">
            <v>Nathani Chemicals</v>
          </cell>
          <cell r="AC5245" t="str">
            <v>Darmawan</v>
          </cell>
        </row>
        <row r="5246">
          <cell r="A5246">
            <v>5255</v>
          </cell>
          <cell r="C5246">
            <v>41680</v>
          </cell>
          <cell r="F5246" t="str">
            <v>DO14010435</v>
          </cell>
          <cell r="G5246" t="str">
            <v>DO14010435</v>
          </cell>
          <cell r="U5246" t="str">
            <v>NA</v>
          </cell>
          <cell r="AB5246" t="str">
            <v>Nathani Chemicals</v>
          </cell>
          <cell r="AC5246" t="str">
            <v>Darmawan</v>
          </cell>
        </row>
        <row r="5247">
          <cell r="A5247">
            <v>5256</v>
          </cell>
          <cell r="C5247">
            <v>41680</v>
          </cell>
          <cell r="F5247" t="str">
            <v>DO14010435</v>
          </cell>
          <cell r="G5247" t="str">
            <v>DO14010435</v>
          </cell>
          <cell r="U5247" t="str">
            <v>NA</v>
          </cell>
          <cell r="AB5247" t="str">
            <v>Nathani Chemicals</v>
          </cell>
          <cell r="AC5247" t="str">
            <v>Darmawan</v>
          </cell>
        </row>
        <row r="5248">
          <cell r="A5248">
            <v>5257</v>
          </cell>
          <cell r="C5248">
            <v>41680</v>
          </cell>
          <cell r="F5248" t="str">
            <v>DO14010436</v>
          </cell>
          <cell r="G5248" t="str">
            <v>DO14010436</v>
          </cell>
          <cell r="U5248" t="str">
            <v>NA</v>
          </cell>
          <cell r="AB5248" t="str">
            <v>Nathani Chemicals</v>
          </cell>
          <cell r="AC5248" t="str">
            <v>Darmawan</v>
          </cell>
        </row>
        <row r="5249">
          <cell r="A5249">
            <v>5258</v>
          </cell>
          <cell r="C5249">
            <v>41680</v>
          </cell>
          <cell r="F5249" t="str">
            <v>DO14010436</v>
          </cell>
          <cell r="G5249" t="str">
            <v>DO14010436</v>
          </cell>
          <cell r="U5249" t="str">
            <v>NA</v>
          </cell>
          <cell r="AB5249" t="str">
            <v>Nathani Chemicals</v>
          </cell>
          <cell r="AC5249" t="str">
            <v>Darmawan</v>
          </cell>
        </row>
        <row r="5250">
          <cell r="A5250">
            <v>5259</v>
          </cell>
          <cell r="C5250">
            <v>41680</v>
          </cell>
          <cell r="F5250" t="str">
            <v>DO14010437</v>
          </cell>
          <cell r="G5250" t="str">
            <v>DO14010437</v>
          </cell>
          <cell r="U5250" t="str">
            <v>NA</v>
          </cell>
          <cell r="AB5250" t="str">
            <v>Nathani Chemicals</v>
          </cell>
          <cell r="AC5250" t="str">
            <v>Darmawan</v>
          </cell>
        </row>
        <row r="5251">
          <cell r="A5251">
            <v>5260</v>
          </cell>
          <cell r="C5251">
            <v>41680</v>
          </cell>
          <cell r="F5251" t="str">
            <v>DO14010437</v>
          </cell>
          <cell r="G5251" t="str">
            <v>DO14010437</v>
          </cell>
          <cell r="U5251" t="str">
            <v>NA</v>
          </cell>
          <cell r="AB5251" t="str">
            <v>Nathani Chemicals</v>
          </cell>
          <cell r="AC5251" t="str">
            <v>Darmawan</v>
          </cell>
        </row>
        <row r="5252">
          <cell r="A5252">
            <v>5261</v>
          </cell>
          <cell r="C5252">
            <v>41680</v>
          </cell>
          <cell r="F5252" t="str">
            <v>DO14010438</v>
          </cell>
          <cell r="G5252" t="str">
            <v>DO14010438</v>
          </cell>
          <cell r="U5252" t="str">
            <v>NA</v>
          </cell>
          <cell r="AB5252" t="str">
            <v>Nathani Chemicals</v>
          </cell>
          <cell r="AC5252" t="str">
            <v>Darmawan</v>
          </cell>
        </row>
        <row r="5253">
          <cell r="A5253">
            <v>5262</v>
          </cell>
          <cell r="C5253">
            <v>41680</v>
          </cell>
          <cell r="F5253" t="str">
            <v>DO14010438</v>
          </cell>
          <cell r="G5253" t="str">
            <v>DO14010438</v>
          </cell>
          <cell r="U5253" t="str">
            <v>NA</v>
          </cell>
          <cell r="AB5253" t="str">
            <v>Nathani Chemicals</v>
          </cell>
          <cell r="AC5253" t="str">
            <v>Darmawan</v>
          </cell>
        </row>
        <row r="5254">
          <cell r="A5254">
            <v>5263</v>
          </cell>
          <cell r="C5254">
            <v>41680</v>
          </cell>
          <cell r="F5254" t="str">
            <v>DO14010439</v>
          </cell>
          <cell r="G5254" t="str">
            <v>DO14010439</v>
          </cell>
          <cell r="U5254" t="str">
            <v>NA</v>
          </cell>
          <cell r="AB5254" t="str">
            <v>Nathani Chemicals</v>
          </cell>
          <cell r="AC5254" t="str">
            <v>Darmawan</v>
          </cell>
        </row>
        <row r="5255">
          <cell r="A5255">
            <v>5264</v>
          </cell>
          <cell r="C5255">
            <v>41680</v>
          </cell>
          <cell r="F5255" t="str">
            <v>DO14010439</v>
          </cell>
          <cell r="G5255" t="str">
            <v>DO14010439</v>
          </cell>
          <cell r="U5255" t="str">
            <v>NA</v>
          </cell>
          <cell r="AB5255" t="str">
            <v>Nathani Chemicals</v>
          </cell>
          <cell r="AC5255" t="str">
            <v>Darmawan</v>
          </cell>
        </row>
        <row r="5256">
          <cell r="A5256">
            <v>5265</v>
          </cell>
          <cell r="C5256">
            <v>41680</v>
          </cell>
          <cell r="F5256" t="str">
            <v>DO14010440</v>
          </cell>
          <cell r="G5256" t="str">
            <v>DO14010440</v>
          </cell>
          <cell r="U5256" t="str">
            <v>NA</v>
          </cell>
          <cell r="AB5256" t="str">
            <v>Nathani Chemicals</v>
          </cell>
          <cell r="AC5256" t="str">
            <v>Darmawan</v>
          </cell>
        </row>
        <row r="5257">
          <cell r="A5257">
            <v>5266</v>
          </cell>
          <cell r="C5257">
            <v>41680</v>
          </cell>
          <cell r="F5257" t="str">
            <v>DO14010440</v>
          </cell>
          <cell r="G5257" t="str">
            <v>DO14010440</v>
          </cell>
          <cell r="U5257" t="str">
            <v>NA</v>
          </cell>
          <cell r="AB5257" t="str">
            <v>Nathani Chemicals</v>
          </cell>
          <cell r="AC5257" t="str">
            <v>Darmawan</v>
          </cell>
        </row>
        <row r="5258">
          <cell r="A5258">
            <v>5267</v>
          </cell>
          <cell r="C5258">
            <v>41680</v>
          </cell>
          <cell r="F5258" t="str">
            <v>DO14010441</v>
          </cell>
          <cell r="G5258" t="str">
            <v>DO14010441</v>
          </cell>
          <cell r="U5258" t="str">
            <v>NA</v>
          </cell>
          <cell r="AB5258" t="str">
            <v>Nathani Chemicals</v>
          </cell>
          <cell r="AC5258" t="str">
            <v>Darmawan</v>
          </cell>
        </row>
        <row r="5259">
          <cell r="A5259">
            <v>5268</v>
          </cell>
          <cell r="C5259">
            <v>41680</v>
          </cell>
          <cell r="F5259" t="str">
            <v>DO14010441</v>
          </cell>
          <cell r="G5259" t="str">
            <v>DO14010441</v>
          </cell>
          <cell r="U5259" t="str">
            <v>NA</v>
          </cell>
          <cell r="AB5259" t="str">
            <v>Nathani Chemicals</v>
          </cell>
          <cell r="AC5259" t="str">
            <v>Darmawan</v>
          </cell>
        </row>
        <row r="5260">
          <cell r="A5260">
            <v>5269</v>
          </cell>
          <cell r="C5260">
            <v>41680</v>
          </cell>
          <cell r="F5260" t="str">
            <v>DO14010442</v>
          </cell>
          <cell r="G5260" t="str">
            <v>DO14010442</v>
          </cell>
          <cell r="U5260" t="str">
            <v>NA</v>
          </cell>
          <cell r="AB5260" t="str">
            <v>Nathani Chemicals</v>
          </cell>
          <cell r="AC5260" t="str">
            <v>Darmawan</v>
          </cell>
        </row>
        <row r="5261">
          <cell r="A5261">
            <v>5270</v>
          </cell>
          <cell r="C5261">
            <v>41680</v>
          </cell>
          <cell r="F5261" t="str">
            <v>DO14010442</v>
          </cell>
          <cell r="G5261" t="str">
            <v>DO14010442</v>
          </cell>
          <cell r="U5261" t="str">
            <v>NA</v>
          </cell>
          <cell r="AB5261" t="str">
            <v>Nathani Chemicals</v>
          </cell>
          <cell r="AC5261" t="str">
            <v>Darmawan</v>
          </cell>
        </row>
        <row r="5262">
          <cell r="A5262">
            <v>5271</v>
          </cell>
          <cell r="C5262">
            <v>41680</v>
          </cell>
          <cell r="F5262" t="str">
            <v>DO14010443</v>
          </cell>
          <cell r="G5262" t="str">
            <v>DO14010443</v>
          </cell>
          <cell r="U5262" t="str">
            <v>NA</v>
          </cell>
          <cell r="AB5262" t="str">
            <v>Nathani Chemicals</v>
          </cell>
          <cell r="AC5262" t="str">
            <v>Darmawan</v>
          </cell>
        </row>
        <row r="5263">
          <cell r="A5263">
            <v>5272</v>
          </cell>
          <cell r="C5263">
            <v>41680</v>
          </cell>
          <cell r="F5263" t="str">
            <v>DO14010443</v>
          </cell>
          <cell r="G5263" t="str">
            <v>DO14010443</v>
          </cell>
          <cell r="U5263" t="str">
            <v>NA</v>
          </cell>
          <cell r="AB5263" t="str">
            <v>Nathani Chemicals</v>
          </cell>
          <cell r="AC5263" t="str">
            <v>Darmawan</v>
          </cell>
        </row>
        <row r="5264">
          <cell r="A5264">
            <v>5273</v>
          </cell>
          <cell r="C5264">
            <v>41680</v>
          </cell>
          <cell r="F5264" t="str">
            <v>DO14010444</v>
          </cell>
          <cell r="G5264" t="str">
            <v>DO14010444</v>
          </cell>
          <cell r="U5264" t="str">
            <v>NA</v>
          </cell>
          <cell r="AB5264" t="str">
            <v>Nathani Chemicals</v>
          </cell>
          <cell r="AC5264" t="str">
            <v>Darmawan</v>
          </cell>
        </row>
        <row r="5265">
          <cell r="A5265">
            <v>5274</v>
          </cell>
          <cell r="C5265">
            <v>41680</v>
          </cell>
          <cell r="F5265" t="str">
            <v>DO14010444</v>
          </cell>
          <cell r="G5265" t="str">
            <v>DO14010444</v>
          </cell>
          <cell r="U5265" t="str">
            <v>NA</v>
          </cell>
          <cell r="AB5265" t="str">
            <v>Nathani Chemicals</v>
          </cell>
          <cell r="AC5265" t="str">
            <v>Darmawan</v>
          </cell>
        </row>
        <row r="5266">
          <cell r="A5266">
            <v>5275</v>
          </cell>
          <cell r="C5266">
            <v>41680</v>
          </cell>
          <cell r="F5266" t="str">
            <v>DO14010445</v>
          </cell>
          <cell r="G5266" t="str">
            <v>DO14010445</v>
          </cell>
          <cell r="U5266" t="str">
            <v>NA</v>
          </cell>
          <cell r="AB5266" t="str">
            <v>Nathani Chemicals</v>
          </cell>
          <cell r="AC5266" t="str">
            <v>Darmawan</v>
          </cell>
        </row>
        <row r="5267">
          <cell r="A5267">
            <v>5276</v>
          </cell>
          <cell r="C5267">
            <v>41680</v>
          </cell>
          <cell r="F5267" t="str">
            <v>DO14010445</v>
          </cell>
          <cell r="G5267" t="str">
            <v>DO14010445</v>
          </cell>
          <cell r="U5267" t="str">
            <v>NA</v>
          </cell>
          <cell r="AB5267" t="str">
            <v>Nathani Chemicals</v>
          </cell>
          <cell r="AC5267" t="str">
            <v>Darmawan</v>
          </cell>
        </row>
        <row r="5268">
          <cell r="A5268">
            <v>5277</v>
          </cell>
          <cell r="C5268">
            <v>41680</v>
          </cell>
          <cell r="F5268" t="str">
            <v>DO14010446</v>
          </cell>
          <cell r="G5268" t="str">
            <v>DO14010446</v>
          </cell>
          <cell r="U5268" t="str">
            <v>NA</v>
          </cell>
          <cell r="AB5268" t="str">
            <v>Nathani Chemicals</v>
          </cell>
          <cell r="AC5268" t="str">
            <v>Darmawan</v>
          </cell>
        </row>
        <row r="5269">
          <cell r="A5269">
            <v>5278</v>
          </cell>
          <cell r="C5269">
            <v>41680</v>
          </cell>
          <cell r="F5269" t="str">
            <v>DO14010446</v>
          </cell>
          <cell r="G5269" t="str">
            <v>DO14010446</v>
          </cell>
          <cell r="U5269" t="str">
            <v>NA</v>
          </cell>
          <cell r="AB5269" t="str">
            <v>Nathani Chemicals</v>
          </cell>
          <cell r="AC5269" t="str">
            <v>Darmawan</v>
          </cell>
        </row>
        <row r="5270">
          <cell r="A5270">
            <v>5279</v>
          </cell>
          <cell r="C5270">
            <v>41680</v>
          </cell>
          <cell r="F5270" t="str">
            <v>DO14010447</v>
          </cell>
          <cell r="G5270" t="str">
            <v>DO14010447</v>
          </cell>
          <cell r="U5270" t="str">
            <v>NA</v>
          </cell>
          <cell r="AB5270" t="str">
            <v>Nathani Chemicals</v>
          </cell>
          <cell r="AC5270" t="str">
            <v>Darmawan</v>
          </cell>
        </row>
        <row r="5271">
          <cell r="A5271">
            <v>5280</v>
          </cell>
          <cell r="C5271">
            <v>41680</v>
          </cell>
          <cell r="F5271" t="str">
            <v>DO14010447</v>
          </cell>
          <cell r="G5271" t="str">
            <v>DO14010447</v>
          </cell>
          <cell r="U5271" t="str">
            <v>NA</v>
          </cell>
          <cell r="AB5271" t="str">
            <v>Nathani Chemicals</v>
          </cell>
          <cell r="AC5271" t="str">
            <v>Darmawan</v>
          </cell>
        </row>
        <row r="5272">
          <cell r="A5272">
            <v>5281</v>
          </cell>
          <cell r="C5272">
            <v>41680</v>
          </cell>
          <cell r="F5272" t="str">
            <v>DO14010448</v>
          </cell>
          <cell r="G5272" t="str">
            <v>DO14010448</v>
          </cell>
          <cell r="U5272" t="str">
            <v>NA</v>
          </cell>
          <cell r="AB5272" t="str">
            <v>Nathani Chemicals</v>
          </cell>
          <cell r="AC5272" t="str">
            <v>Darmawan</v>
          </cell>
        </row>
        <row r="5273">
          <cell r="A5273">
            <v>5282</v>
          </cell>
          <cell r="C5273">
            <v>41680</v>
          </cell>
          <cell r="F5273" t="str">
            <v>DO14010448</v>
          </cell>
          <cell r="G5273" t="str">
            <v>DO14010448</v>
          </cell>
          <cell r="U5273" t="str">
            <v>NA</v>
          </cell>
          <cell r="AB5273" t="str">
            <v>Nathani Chemicals</v>
          </cell>
          <cell r="AC5273" t="str">
            <v>Darmawan</v>
          </cell>
        </row>
        <row r="5274">
          <cell r="A5274">
            <v>5283</v>
          </cell>
          <cell r="C5274">
            <v>41680</v>
          </cell>
          <cell r="F5274" t="str">
            <v>DO14010449</v>
          </cell>
          <cell r="G5274" t="str">
            <v>DO14010449</v>
          </cell>
          <cell r="U5274" t="str">
            <v>NA</v>
          </cell>
          <cell r="AB5274" t="str">
            <v>Nathani Chemicals</v>
          </cell>
          <cell r="AC5274" t="str">
            <v>Darmawan</v>
          </cell>
        </row>
        <row r="5275">
          <cell r="A5275">
            <v>5284</v>
          </cell>
          <cell r="C5275">
            <v>41680</v>
          </cell>
          <cell r="F5275" t="str">
            <v>DO14010449</v>
          </cell>
          <cell r="G5275" t="str">
            <v>DO14010449</v>
          </cell>
          <cell r="U5275" t="str">
            <v>NA</v>
          </cell>
          <cell r="AB5275" t="str">
            <v>Nathani Chemicals</v>
          </cell>
          <cell r="AC5275" t="str">
            <v>Darmawan</v>
          </cell>
        </row>
        <row r="5276">
          <cell r="A5276">
            <v>5285</v>
          </cell>
          <cell r="C5276">
            <v>41680</v>
          </cell>
          <cell r="F5276" t="str">
            <v>DO14010450</v>
          </cell>
          <cell r="G5276" t="str">
            <v>DO14010450</v>
          </cell>
          <cell r="U5276" t="str">
            <v>NA</v>
          </cell>
          <cell r="AB5276" t="str">
            <v>Nathani Chemicals</v>
          </cell>
          <cell r="AC5276" t="str">
            <v>Darmawan</v>
          </cell>
        </row>
        <row r="5277">
          <cell r="A5277">
            <v>5286</v>
          </cell>
          <cell r="C5277">
            <v>41680</v>
          </cell>
          <cell r="F5277" t="str">
            <v>DO14010450</v>
          </cell>
          <cell r="G5277" t="str">
            <v>DO14010450</v>
          </cell>
          <cell r="U5277" t="str">
            <v>NA</v>
          </cell>
          <cell r="AB5277" t="str">
            <v>Nathani Chemicals</v>
          </cell>
          <cell r="AC5277" t="str">
            <v>Darmawan</v>
          </cell>
        </row>
        <row r="5278">
          <cell r="A5278">
            <v>5287</v>
          </cell>
          <cell r="C5278">
            <v>41680</v>
          </cell>
          <cell r="E5278" t="str">
            <v>NA</v>
          </cell>
          <cell r="F5278" t="str">
            <v>NA</v>
          </cell>
          <cell r="G5278" t="str">
            <v>NA</v>
          </cell>
          <cell r="H5278" t="str">
            <v>NA</v>
          </cell>
          <cell r="U5278" t="str">
            <v>NA</v>
          </cell>
          <cell r="AB5278" t="str">
            <v>Akumulasi Limbah Produksi</v>
          </cell>
          <cell r="AC5278">
            <v>0</v>
          </cell>
        </row>
        <row r="5279">
          <cell r="A5279">
            <v>5288</v>
          </cell>
          <cell r="C5279">
            <v>41680</v>
          </cell>
          <cell r="D5279" t="str">
            <v>46SPP/NTH-PST/2016</v>
          </cell>
          <cell r="E5279" t="str">
            <v>SI14010031</v>
          </cell>
          <cell r="F5279" t="str">
            <v>DO14010451</v>
          </cell>
          <cell r="G5279" t="str">
            <v>DO14010451</v>
          </cell>
          <cell r="H5279" t="str">
            <v>PL14010031</v>
          </cell>
          <cell r="U5279" t="str">
            <v>010.000.14-41415143</v>
          </cell>
          <cell r="W5279" t="str">
            <v>1.1.5.0.1</v>
          </cell>
          <cell r="AB5279" t="str">
            <v>Nathani Indonesia</v>
          </cell>
          <cell r="AC5279" t="str">
            <v>Agustina Y. Zulkarnain</v>
          </cell>
        </row>
        <row r="5280">
          <cell r="A5280">
            <v>5289</v>
          </cell>
          <cell r="C5280">
            <v>41680</v>
          </cell>
          <cell r="E5280" t="str">
            <v>SI14010062</v>
          </cell>
          <cell r="F5280" t="str">
            <v>DO14010125</v>
          </cell>
          <cell r="G5280" t="str">
            <v>DO14010125</v>
          </cell>
          <cell r="H5280" t="str">
            <v>PL14010062</v>
          </cell>
          <cell r="U5280" t="str">
            <v>010.000.14-50130564</v>
          </cell>
          <cell r="AB5280" t="str">
            <v>Nathani Indonesia</v>
          </cell>
          <cell r="AC5280" t="str">
            <v>Agustina Y. Zulkarnain</v>
          </cell>
        </row>
        <row r="5281">
          <cell r="A5281">
            <v>5290</v>
          </cell>
          <cell r="C5281">
            <v>41681</v>
          </cell>
          <cell r="F5281" t="str">
            <v>DO14010452</v>
          </cell>
          <cell r="G5281" t="str">
            <v>DO14010452</v>
          </cell>
          <cell r="U5281" t="str">
            <v>NA</v>
          </cell>
          <cell r="AB5281" t="str">
            <v>Nathani Chemicals</v>
          </cell>
          <cell r="AC5281" t="str">
            <v>Darmawan</v>
          </cell>
        </row>
        <row r="5282">
          <cell r="A5282">
            <v>5291</v>
          </cell>
          <cell r="C5282">
            <v>41681</v>
          </cell>
          <cell r="F5282" t="str">
            <v>DO14010452</v>
          </cell>
          <cell r="G5282" t="str">
            <v>DO14010452</v>
          </cell>
          <cell r="U5282" t="str">
            <v>NA</v>
          </cell>
          <cell r="AB5282" t="str">
            <v>Nathani Chemicals</v>
          </cell>
          <cell r="AC5282" t="str">
            <v>Darmawan</v>
          </cell>
        </row>
        <row r="5283">
          <cell r="A5283">
            <v>5292</v>
          </cell>
          <cell r="C5283">
            <v>41681</v>
          </cell>
          <cell r="F5283" t="str">
            <v>DO14010453</v>
          </cell>
          <cell r="G5283" t="str">
            <v>DO14010453</v>
          </cell>
          <cell r="U5283" t="str">
            <v>NA</v>
          </cell>
          <cell r="AB5283" t="str">
            <v>Nathani Chemicals</v>
          </cell>
          <cell r="AC5283" t="str">
            <v>Darmawan</v>
          </cell>
        </row>
        <row r="5284">
          <cell r="A5284">
            <v>5293</v>
          </cell>
          <cell r="C5284">
            <v>41681</v>
          </cell>
          <cell r="F5284" t="str">
            <v>DO14010453</v>
          </cell>
          <cell r="G5284" t="str">
            <v>DO14010453</v>
          </cell>
          <cell r="U5284" t="str">
            <v>NA</v>
          </cell>
          <cell r="AB5284" t="str">
            <v>Nathani Chemicals</v>
          </cell>
          <cell r="AC5284" t="str">
            <v>Darmawan</v>
          </cell>
        </row>
        <row r="5285">
          <cell r="A5285">
            <v>5294</v>
          </cell>
          <cell r="C5285">
            <v>41681</v>
          </cell>
          <cell r="F5285" t="str">
            <v>DO14010454</v>
          </cell>
          <cell r="G5285" t="str">
            <v>DO14010454</v>
          </cell>
          <cell r="U5285" t="str">
            <v>NA</v>
          </cell>
          <cell r="AB5285" t="str">
            <v>Nathani Chemicals</v>
          </cell>
          <cell r="AC5285" t="str">
            <v>Darmawan</v>
          </cell>
        </row>
        <row r="5286">
          <cell r="A5286">
            <v>5295</v>
          </cell>
          <cell r="C5286">
            <v>41681</v>
          </cell>
          <cell r="F5286" t="str">
            <v>DO14010454</v>
          </cell>
          <cell r="G5286" t="str">
            <v>DO14010454</v>
          </cell>
          <cell r="U5286" t="str">
            <v>NA</v>
          </cell>
          <cell r="AB5286" t="str">
            <v>Nathani Chemicals</v>
          </cell>
          <cell r="AC5286" t="str">
            <v>Darmawan</v>
          </cell>
        </row>
        <row r="5287">
          <cell r="A5287">
            <v>5296</v>
          </cell>
          <cell r="C5287">
            <v>41681</v>
          </cell>
          <cell r="F5287" t="str">
            <v>DO14010455</v>
          </cell>
          <cell r="G5287" t="str">
            <v>DO14010455</v>
          </cell>
          <cell r="U5287" t="str">
            <v>NA</v>
          </cell>
          <cell r="AB5287" t="str">
            <v>Nathani Chemicals</v>
          </cell>
          <cell r="AC5287" t="str">
            <v>Darmawan</v>
          </cell>
        </row>
        <row r="5288">
          <cell r="A5288">
            <v>5297</v>
          </cell>
          <cell r="C5288">
            <v>41681</v>
          </cell>
          <cell r="F5288" t="str">
            <v>DO14010455</v>
          </cell>
          <cell r="G5288" t="str">
            <v>DO14010455</v>
          </cell>
          <cell r="U5288" t="str">
            <v>NA</v>
          </cell>
          <cell r="AB5288" t="str">
            <v>Nathani Chemicals</v>
          </cell>
          <cell r="AC5288" t="str">
            <v>Darmawan</v>
          </cell>
        </row>
        <row r="5289">
          <cell r="A5289">
            <v>5298</v>
          </cell>
          <cell r="C5289">
            <v>41681</v>
          </cell>
          <cell r="F5289" t="str">
            <v>DO14010456</v>
          </cell>
          <cell r="G5289" t="str">
            <v>DO14010456</v>
          </cell>
          <cell r="U5289" t="str">
            <v>NA</v>
          </cell>
          <cell r="AB5289" t="str">
            <v>Nathani Chemicals</v>
          </cell>
          <cell r="AC5289" t="str">
            <v>Darmawan</v>
          </cell>
        </row>
        <row r="5290">
          <cell r="A5290">
            <v>5299</v>
          </cell>
          <cell r="C5290">
            <v>41681</v>
          </cell>
          <cell r="F5290" t="str">
            <v>DO14010456</v>
          </cell>
          <cell r="G5290" t="str">
            <v>DO14010456</v>
          </cell>
          <cell r="U5290" t="str">
            <v>NA</v>
          </cell>
          <cell r="AB5290" t="str">
            <v>Nathani Chemicals</v>
          </cell>
          <cell r="AC5290" t="str">
            <v>Darmawan</v>
          </cell>
        </row>
        <row r="5291">
          <cell r="A5291">
            <v>5300</v>
          </cell>
          <cell r="C5291">
            <v>41681</v>
          </cell>
          <cell r="F5291" t="str">
            <v>DO14010457</v>
          </cell>
          <cell r="G5291" t="str">
            <v>DO14010457</v>
          </cell>
          <cell r="U5291" t="str">
            <v>NA</v>
          </cell>
          <cell r="AB5291" t="str">
            <v>Nathani Chemicals</v>
          </cell>
          <cell r="AC5291" t="str">
            <v>Darmawan</v>
          </cell>
        </row>
        <row r="5292">
          <cell r="A5292">
            <v>5301</v>
          </cell>
          <cell r="C5292">
            <v>41681</v>
          </cell>
          <cell r="F5292" t="str">
            <v>DO14010457</v>
          </cell>
          <cell r="G5292" t="str">
            <v>DO14010457</v>
          </cell>
          <cell r="U5292" t="str">
            <v>NA</v>
          </cell>
          <cell r="AB5292" t="str">
            <v>Nathani Chemicals</v>
          </cell>
          <cell r="AC5292" t="str">
            <v>Darmawan</v>
          </cell>
        </row>
        <row r="5293">
          <cell r="A5293">
            <v>5302</v>
          </cell>
          <cell r="C5293">
            <v>41681</v>
          </cell>
          <cell r="F5293" t="str">
            <v>DO14010458</v>
          </cell>
          <cell r="G5293" t="str">
            <v>DO14010458</v>
          </cell>
          <cell r="U5293" t="str">
            <v>NA</v>
          </cell>
          <cell r="AB5293" t="str">
            <v>Nathani Chemicals</v>
          </cell>
          <cell r="AC5293" t="str">
            <v>Darmawan</v>
          </cell>
        </row>
        <row r="5294">
          <cell r="A5294">
            <v>5303</v>
          </cell>
          <cell r="C5294">
            <v>41681</v>
          </cell>
          <cell r="F5294" t="str">
            <v>DO14010458</v>
          </cell>
          <cell r="G5294" t="str">
            <v>DO14010458</v>
          </cell>
          <cell r="U5294" t="str">
            <v>NA</v>
          </cell>
          <cell r="AB5294" t="str">
            <v>Nathani Chemicals</v>
          </cell>
          <cell r="AC5294" t="str">
            <v>Darmawan</v>
          </cell>
        </row>
        <row r="5295">
          <cell r="A5295">
            <v>5304</v>
          </cell>
          <cell r="C5295">
            <v>41681</v>
          </cell>
          <cell r="F5295" t="str">
            <v>DO14010459</v>
          </cell>
          <cell r="G5295" t="str">
            <v>DO14010459</v>
          </cell>
          <cell r="U5295" t="str">
            <v>NA</v>
          </cell>
          <cell r="AB5295" t="str">
            <v>Nathani Chemicals</v>
          </cell>
          <cell r="AC5295" t="str">
            <v>Darmawan</v>
          </cell>
        </row>
        <row r="5296">
          <cell r="A5296">
            <v>5305</v>
          </cell>
          <cell r="C5296">
            <v>41681</v>
          </cell>
          <cell r="F5296" t="str">
            <v>DO14010459</v>
          </cell>
          <cell r="G5296" t="str">
            <v>DO14010459</v>
          </cell>
          <cell r="U5296" t="str">
            <v>NA</v>
          </cell>
          <cell r="AB5296" t="str">
            <v>Nathani Chemicals</v>
          </cell>
          <cell r="AC5296" t="str">
            <v>Darmawan</v>
          </cell>
        </row>
        <row r="5297">
          <cell r="A5297">
            <v>5306</v>
          </cell>
          <cell r="C5297">
            <v>41681</v>
          </cell>
          <cell r="F5297" t="str">
            <v>DO14010460</v>
          </cell>
          <cell r="G5297" t="str">
            <v>DO14010460</v>
          </cell>
          <cell r="U5297" t="str">
            <v>NA</v>
          </cell>
          <cell r="AB5297" t="str">
            <v>Nathani Chemicals</v>
          </cell>
          <cell r="AC5297" t="str">
            <v>Darmawan</v>
          </cell>
        </row>
        <row r="5298">
          <cell r="A5298">
            <v>5307</v>
          </cell>
          <cell r="C5298">
            <v>41681</v>
          </cell>
          <cell r="F5298" t="str">
            <v>DO14010460</v>
          </cell>
          <cell r="G5298" t="str">
            <v>DO14010460</v>
          </cell>
          <cell r="U5298" t="str">
            <v>NA</v>
          </cell>
          <cell r="AB5298" t="str">
            <v>Nathani Chemicals</v>
          </cell>
          <cell r="AC5298" t="str">
            <v>Darmawan</v>
          </cell>
        </row>
        <row r="5299">
          <cell r="A5299">
            <v>5308</v>
          </cell>
          <cell r="C5299">
            <v>41681</v>
          </cell>
          <cell r="F5299" t="str">
            <v>DO14010461</v>
          </cell>
          <cell r="G5299" t="str">
            <v>DO14010461</v>
          </cell>
          <cell r="U5299" t="str">
            <v>NA</v>
          </cell>
          <cell r="AB5299" t="str">
            <v>Nathani Chemicals</v>
          </cell>
          <cell r="AC5299" t="str">
            <v>Darmawan</v>
          </cell>
        </row>
        <row r="5300">
          <cell r="A5300">
            <v>5309</v>
          </cell>
          <cell r="C5300">
            <v>41681</v>
          </cell>
          <cell r="F5300" t="str">
            <v>DO14010461</v>
          </cell>
          <cell r="G5300" t="str">
            <v>DO14010461</v>
          </cell>
          <cell r="U5300" t="str">
            <v>NA</v>
          </cell>
          <cell r="AB5300" t="str">
            <v>Nathani Chemicals</v>
          </cell>
          <cell r="AC5300" t="str">
            <v>Darmawan</v>
          </cell>
        </row>
        <row r="5301">
          <cell r="A5301">
            <v>5310</v>
          </cell>
          <cell r="C5301">
            <v>41681</v>
          </cell>
          <cell r="F5301" t="str">
            <v>DO14010462</v>
          </cell>
          <cell r="G5301" t="str">
            <v>DO14010462</v>
          </cell>
          <cell r="U5301" t="str">
            <v>NA</v>
          </cell>
          <cell r="AB5301" t="str">
            <v>Nathani Chemicals</v>
          </cell>
          <cell r="AC5301" t="str">
            <v>Darmawan</v>
          </cell>
        </row>
        <row r="5302">
          <cell r="A5302">
            <v>5311</v>
          </cell>
          <cell r="C5302">
            <v>41681</v>
          </cell>
          <cell r="F5302" t="str">
            <v>DO14010462</v>
          </cell>
          <cell r="G5302" t="str">
            <v>DO14010462</v>
          </cell>
          <cell r="U5302" t="str">
            <v>NA</v>
          </cell>
          <cell r="AB5302" t="str">
            <v>Nathani Chemicals</v>
          </cell>
          <cell r="AC5302" t="str">
            <v>Darmawan</v>
          </cell>
        </row>
        <row r="5303">
          <cell r="A5303">
            <v>5312</v>
          </cell>
          <cell r="C5303">
            <v>41681</v>
          </cell>
          <cell r="F5303" t="str">
            <v>DO14010463</v>
          </cell>
          <cell r="G5303" t="str">
            <v>DO14010463</v>
          </cell>
          <cell r="U5303" t="str">
            <v>NA</v>
          </cell>
          <cell r="AB5303" t="str">
            <v>Nathani Chemicals</v>
          </cell>
          <cell r="AC5303" t="str">
            <v>Darmawan</v>
          </cell>
        </row>
        <row r="5304">
          <cell r="A5304">
            <v>5313</v>
          </cell>
          <cell r="C5304">
            <v>41681</v>
          </cell>
          <cell r="F5304" t="str">
            <v>DO14010463</v>
          </cell>
          <cell r="G5304" t="str">
            <v>DO14010463</v>
          </cell>
          <cell r="U5304" t="str">
            <v>NA</v>
          </cell>
          <cell r="AB5304" t="str">
            <v>Nathani Chemicals</v>
          </cell>
          <cell r="AC5304" t="str">
            <v>Darmawan</v>
          </cell>
        </row>
        <row r="5305">
          <cell r="A5305">
            <v>5314</v>
          </cell>
          <cell r="C5305">
            <v>41681</v>
          </cell>
          <cell r="F5305" t="str">
            <v>DO14010464</v>
          </cell>
          <cell r="G5305" t="str">
            <v>DO14010464</v>
          </cell>
          <cell r="U5305" t="str">
            <v>NA</v>
          </cell>
          <cell r="AB5305" t="str">
            <v>Nathani Chemicals</v>
          </cell>
          <cell r="AC5305" t="str">
            <v>Darmawan</v>
          </cell>
        </row>
        <row r="5306">
          <cell r="A5306">
            <v>5315</v>
          </cell>
          <cell r="C5306">
            <v>41681</v>
          </cell>
          <cell r="F5306" t="str">
            <v>DO14010464</v>
          </cell>
          <cell r="G5306" t="str">
            <v>DO14010464</v>
          </cell>
          <cell r="U5306" t="str">
            <v>NA</v>
          </cell>
          <cell r="AB5306" t="str">
            <v>Nathani Chemicals</v>
          </cell>
          <cell r="AC5306" t="str">
            <v>Darmawan</v>
          </cell>
        </row>
        <row r="5307">
          <cell r="A5307">
            <v>5316</v>
          </cell>
          <cell r="C5307">
            <v>41681</v>
          </cell>
          <cell r="F5307" t="str">
            <v>DO14010465</v>
          </cell>
          <cell r="G5307" t="str">
            <v>DO14010465</v>
          </cell>
          <cell r="U5307" t="str">
            <v>NA</v>
          </cell>
          <cell r="AB5307" t="str">
            <v>Nathani Chemicals</v>
          </cell>
          <cell r="AC5307" t="str">
            <v>Darmawan</v>
          </cell>
        </row>
        <row r="5308">
          <cell r="A5308">
            <v>5317</v>
          </cell>
          <cell r="C5308">
            <v>41681</v>
          </cell>
          <cell r="F5308" t="str">
            <v>DO14010465</v>
          </cell>
          <cell r="G5308" t="str">
            <v>DO14010465</v>
          </cell>
          <cell r="U5308" t="str">
            <v>NA</v>
          </cell>
          <cell r="AB5308" t="str">
            <v>Nathani Chemicals</v>
          </cell>
          <cell r="AC5308" t="str">
            <v>Darmawan</v>
          </cell>
        </row>
        <row r="5309">
          <cell r="A5309">
            <v>5318</v>
          </cell>
          <cell r="C5309">
            <v>41681</v>
          </cell>
          <cell r="F5309" t="str">
            <v>DO14010466</v>
          </cell>
          <cell r="G5309" t="str">
            <v>DO14010466</v>
          </cell>
          <cell r="U5309" t="str">
            <v>NA</v>
          </cell>
          <cell r="AB5309" t="str">
            <v>Nathani Chemicals</v>
          </cell>
          <cell r="AC5309" t="str">
            <v>Darmawan</v>
          </cell>
        </row>
        <row r="5310">
          <cell r="A5310">
            <v>5319</v>
          </cell>
          <cell r="C5310">
            <v>41681</v>
          </cell>
          <cell r="F5310" t="str">
            <v>DO14010466</v>
          </cell>
          <cell r="G5310" t="str">
            <v>DO14010466</v>
          </cell>
          <cell r="U5310" t="str">
            <v>NA</v>
          </cell>
          <cell r="AB5310" t="str">
            <v>Nathani Chemicals</v>
          </cell>
          <cell r="AC5310" t="str">
            <v>Darmawan</v>
          </cell>
        </row>
        <row r="5311">
          <cell r="A5311">
            <v>5320</v>
          </cell>
          <cell r="C5311">
            <v>41681</v>
          </cell>
          <cell r="F5311" t="str">
            <v>DO14010467</v>
          </cell>
          <cell r="G5311" t="str">
            <v>DO14010467</v>
          </cell>
          <cell r="U5311" t="str">
            <v>NA</v>
          </cell>
          <cell r="AB5311" t="str">
            <v>Nathani Chemicals</v>
          </cell>
          <cell r="AC5311" t="str">
            <v>Darmawan</v>
          </cell>
        </row>
        <row r="5312">
          <cell r="A5312">
            <v>5321</v>
          </cell>
          <cell r="C5312">
            <v>41681</v>
          </cell>
          <cell r="F5312" t="str">
            <v>DO14010467</v>
          </cell>
          <cell r="G5312" t="str">
            <v>DO14010467</v>
          </cell>
          <cell r="U5312" t="str">
            <v>NA</v>
          </cell>
          <cell r="AB5312" t="str">
            <v>Nathani Chemicals</v>
          </cell>
          <cell r="AC5312" t="str">
            <v>Darmawan</v>
          </cell>
        </row>
        <row r="5313">
          <cell r="A5313">
            <v>5322</v>
          </cell>
          <cell r="C5313">
            <v>41681</v>
          </cell>
          <cell r="F5313" t="str">
            <v>DO14010468</v>
          </cell>
          <cell r="G5313" t="str">
            <v>DO14010468</v>
          </cell>
          <cell r="U5313" t="str">
            <v>NA</v>
          </cell>
          <cell r="AB5313" t="str">
            <v>Nathani Chemicals</v>
          </cell>
          <cell r="AC5313" t="str">
            <v>Darmawan</v>
          </cell>
        </row>
        <row r="5314">
          <cell r="A5314">
            <v>5323</v>
          </cell>
          <cell r="C5314">
            <v>41681</v>
          </cell>
          <cell r="F5314" t="str">
            <v>DO14010468</v>
          </cell>
          <cell r="G5314" t="str">
            <v>DO14010468</v>
          </cell>
          <cell r="U5314" t="str">
            <v>NA</v>
          </cell>
          <cell r="AB5314" t="str">
            <v>Nathani Chemicals</v>
          </cell>
          <cell r="AC5314" t="str">
            <v>Darmawan</v>
          </cell>
        </row>
        <row r="5315">
          <cell r="A5315">
            <v>5324</v>
          </cell>
          <cell r="C5315">
            <v>41681</v>
          </cell>
          <cell r="F5315" t="str">
            <v>DO14010469</v>
          </cell>
          <cell r="G5315" t="str">
            <v>DO14010469</v>
          </cell>
          <cell r="U5315" t="str">
            <v>NA</v>
          </cell>
          <cell r="AB5315" t="str">
            <v>Nathani Chemicals</v>
          </cell>
          <cell r="AC5315" t="str">
            <v>Darmawan</v>
          </cell>
        </row>
        <row r="5316">
          <cell r="A5316">
            <v>5325</v>
          </cell>
          <cell r="C5316">
            <v>41681</v>
          </cell>
          <cell r="F5316" t="str">
            <v>DO14010469</v>
          </cell>
          <cell r="G5316" t="str">
            <v>DO14010469</v>
          </cell>
          <cell r="U5316" t="str">
            <v>NA</v>
          </cell>
          <cell r="AB5316" t="str">
            <v>Nathani Chemicals</v>
          </cell>
          <cell r="AC5316" t="str">
            <v>Darmawan</v>
          </cell>
        </row>
        <row r="5317">
          <cell r="A5317">
            <v>5326</v>
          </cell>
          <cell r="C5317">
            <v>41681</v>
          </cell>
          <cell r="F5317" t="str">
            <v>DO14010470</v>
          </cell>
          <cell r="G5317" t="str">
            <v>DO14010470</v>
          </cell>
          <cell r="U5317" t="str">
            <v>NA</v>
          </cell>
          <cell r="AB5317" t="str">
            <v>Nathani Chemicals</v>
          </cell>
          <cell r="AC5317" t="str">
            <v>Darmawan</v>
          </cell>
        </row>
        <row r="5318">
          <cell r="A5318">
            <v>5327</v>
          </cell>
          <cell r="C5318">
            <v>41681</v>
          </cell>
          <cell r="F5318" t="str">
            <v>DO14010470</v>
          </cell>
          <cell r="G5318" t="str">
            <v>DO14010470</v>
          </cell>
          <cell r="U5318" t="str">
            <v>NA</v>
          </cell>
          <cell r="AB5318" t="str">
            <v>Nathani Chemicals</v>
          </cell>
          <cell r="AC5318" t="str">
            <v>Darmawan</v>
          </cell>
        </row>
        <row r="5319">
          <cell r="A5319">
            <v>5328</v>
          </cell>
          <cell r="C5319">
            <v>41681</v>
          </cell>
          <cell r="F5319" t="str">
            <v>DO14010471</v>
          </cell>
          <cell r="G5319" t="str">
            <v>DO14010471</v>
          </cell>
          <cell r="U5319" t="str">
            <v>NA</v>
          </cell>
          <cell r="AB5319" t="str">
            <v>Nathani Chemicals</v>
          </cell>
          <cell r="AC5319" t="str">
            <v>Darmawan</v>
          </cell>
        </row>
        <row r="5320">
          <cell r="A5320">
            <v>5329</v>
          </cell>
          <cell r="C5320">
            <v>41681</v>
          </cell>
          <cell r="F5320" t="str">
            <v>DO14010471</v>
          </cell>
          <cell r="G5320" t="str">
            <v>DO14010471</v>
          </cell>
          <cell r="U5320" t="str">
            <v>NA</v>
          </cell>
          <cell r="AB5320" t="str">
            <v>Nathani Chemicals</v>
          </cell>
          <cell r="AC5320" t="str">
            <v>Darmawan</v>
          </cell>
        </row>
        <row r="5321">
          <cell r="A5321">
            <v>5330</v>
          </cell>
          <cell r="C5321">
            <v>41681</v>
          </cell>
          <cell r="F5321" t="str">
            <v>DO14010472</v>
          </cell>
          <cell r="G5321" t="str">
            <v>DO14010472</v>
          </cell>
          <cell r="U5321" t="str">
            <v>NA</v>
          </cell>
          <cell r="AB5321" t="str">
            <v>Nathani Chemicals</v>
          </cell>
          <cell r="AC5321" t="str">
            <v>Darmawan</v>
          </cell>
        </row>
        <row r="5322">
          <cell r="A5322">
            <v>5331</v>
          </cell>
          <cell r="C5322">
            <v>41681</v>
          </cell>
          <cell r="F5322" t="str">
            <v>DO14010472</v>
          </cell>
          <cell r="G5322" t="str">
            <v>DO14010472</v>
          </cell>
          <cell r="U5322" t="str">
            <v>NA</v>
          </cell>
          <cell r="AB5322" t="str">
            <v>Nathani Chemicals</v>
          </cell>
          <cell r="AC5322" t="str">
            <v>Darmawan</v>
          </cell>
        </row>
        <row r="5323">
          <cell r="A5323">
            <v>5332</v>
          </cell>
          <cell r="C5323">
            <v>41681</v>
          </cell>
          <cell r="D5323" t="str">
            <v>48SPP/NTH-PST/2016</v>
          </cell>
          <cell r="E5323" t="str">
            <v>SI14010032</v>
          </cell>
          <cell r="F5323" t="str">
            <v>DO14010473</v>
          </cell>
          <cell r="G5323" t="str">
            <v>DO14010473</v>
          </cell>
          <cell r="H5323" t="str">
            <v>PL14010032</v>
          </cell>
          <cell r="U5323" t="str">
            <v>010.000.14-41415144</v>
          </cell>
          <cell r="W5323" t="str">
            <v>1.1.5.0.1</v>
          </cell>
          <cell r="AB5323" t="str">
            <v>Nathani Indonesia</v>
          </cell>
          <cell r="AC5323" t="str">
            <v>Agustina Y. Zulkarnain</v>
          </cell>
        </row>
        <row r="5324">
          <cell r="A5324">
            <v>5333</v>
          </cell>
          <cell r="C5324">
            <v>41682</v>
          </cell>
          <cell r="F5324" t="str">
            <v>DO14010474</v>
          </cell>
          <cell r="G5324" t="str">
            <v>DO14010474</v>
          </cell>
          <cell r="U5324" t="str">
            <v>NA</v>
          </cell>
          <cell r="AB5324" t="str">
            <v>Nathani Chemicals</v>
          </cell>
          <cell r="AC5324" t="str">
            <v>Darmawan</v>
          </cell>
        </row>
        <row r="5325">
          <cell r="A5325">
            <v>5334</v>
          </cell>
          <cell r="C5325">
            <v>41682</v>
          </cell>
          <cell r="F5325" t="str">
            <v>DO14010474</v>
          </cell>
          <cell r="G5325" t="str">
            <v>DO14010474</v>
          </cell>
          <cell r="U5325" t="str">
            <v>NA</v>
          </cell>
          <cell r="AB5325" t="str">
            <v>Nathani Chemicals</v>
          </cell>
          <cell r="AC5325" t="str">
            <v>Darmawan</v>
          </cell>
        </row>
        <row r="5326">
          <cell r="A5326">
            <v>5335</v>
          </cell>
          <cell r="C5326">
            <v>41682</v>
          </cell>
          <cell r="F5326" t="str">
            <v>DO14010475</v>
          </cell>
          <cell r="G5326" t="str">
            <v>DO14010475</v>
          </cell>
          <cell r="U5326" t="str">
            <v>NA</v>
          </cell>
          <cell r="AB5326" t="str">
            <v>Nathani Chemicals</v>
          </cell>
          <cell r="AC5326" t="str">
            <v>Darmawan</v>
          </cell>
        </row>
        <row r="5327">
          <cell r="A5327">
            <v>5336</v>
          </cell>
          <cell r="C5327">
            <v>41682</v>
          </cell>
          <cell r="F5327" t="str">
            <v>DO14010475</v>
          </cell>
          <cell r="G5327" t="str">
            <v>DO14010475</v>
          </cell>
          <cell r="U5327" t="str">
            <v>NA</v>
          </cell>
          <cell r="AB5327" t="str">
            <v>Nathani Chemicals</v>
          </cell>
          <cell r="AC5327" t="str">
            <v>Darmawan</v>
          </cell>
        </row>
        <row r="5328">
          <cell r="A5328">
            <v>5337</v>
          </cell>
          <cell r="C5328">
            <v>41682</v>
          </cell>
          <cell r="F5328" t="str">
            <v>DO14010476</v>
          </cell>
          <cell r="G5328" t="str">
            <v>DO14010476</v>
          </cell>
          <cell r="U5328" t="str">
            <v>NA</v>
          </cell>
          <cell r="AB5328" t="str">
            <v>Nathani Chemicals</v>
          </cell>
          <cell r="AC5328" t="str">
            <v>Darmawan</v>
          </cell>
        </row>
        <row r="5329">
          <cell r="A5329">
            <v>5338</v>
          </cell>
          <cell r="C5329">
            <v>41682</v>
          </cell>
          <cell r="F5329" t="str">
            <v>DO14010476</v>
          </cell>
          <cell r="G5329" t="str">
            <v>DO14010476</v>
          </cell>
          <cell r="U5329" t="str">
            <v>NA</v>
          </cell>
          <cell r="AB5329" t="str">
            <v>Nathani Chemicals</v>
          </cell>
          <cell r="AC5329" t="str">
            <v>Darmawan</v>
          </cell>
        </row>
        <row r="5330">
          <cell r="A5330">
            <v>5339</v>
          </cell>
          <cell r="C5330">
            <v>41682</v>
          </cell>
          <cell r="F5330" t="str">
            <v>DO14010477</v>
          </cell>
          <cell r="G5330" t="str">
            <v>DO14010477</v>
          </cell>
          <cell r="U5330" t="str">
            <v>NA</v>
          </cell>
          <cell r="AB5330" t="str">
            <v>Nathani Chemicals</v>
          </cell>
          <cell r="AC5330" t="str">
            <v>Darmawan</v>
          </cell>
        </row>
        <row r="5331">
          <cell r="A5331">
            <v>5340</v>
          </cell>
          <cell r="C5331">
            <v>41682</v>
          </cell>
          <cell r="F5331" t="str">
            <v>DO14010477</v>
          </cell>
          <cell r="G5331" t="str">
            <v>DO14010477</v>
          </cell>
          <cell r="U5331" t="str">
            <v>NA</v>
          </cell>
          <cell r="AB5331" t="str">
            <v>Nathani Chemicals</v>
          </cell>
          <cell r="AC5331" t="str">
            <v>Darmawan</v>
          </cell>
        </row>
        <row r="5332">
          <cell r="A5332">
            <v>5341</v>
          </cell>
          <cell r="C5332">
            <v>41682</v>
          </cell>
          <cell r="F5332" t="str">
            <v>DO14010478</v>
          </cell>
          <cell r="G5332" t="str">
            <v>DO14010478</v>
          </cell>
          <cell r="U5332" t="str">
            <v>NA</v>
          </cell>
          <cell r="AB5332" t="str">
            <v>Nathani Chemicals</v>
          </cell>
          <cell r="AC5332" t="str">
            <v>Darmawan</v>
          </cell>
        </row>
        <row r="5333">
          <cell r="A5333">
            <v>5342</v>
          </cell>
          <cell r="C5333">
            <v>41682</v>
          </cell>
          <cell r="F5333" t="str">
            <v>DO14010478</v>
          </cell>
          <cell r="G5333" t="str">
            <v>DO14010478</v>
          </cell>
          <cell r="U5333" t="str">
            <v>NA</v>
          </cell>
          <cell r="AB5333" t="str">
            <v>Nathani Chemicals</v>
          </cell>
          <cell r="AC5333" t="str">
            <v>Darmawan</v>
          </cell>
        </row>
        <row r="5334">
          <cell r="A5334">
            <v>5343</v>
          </cell>
          <cell r="C5334">
            <v>41682</v>
          </cell>
          <cell r="F5334" t="str">
            <v>DO14010479</v>
          </cell>
          <cell r="G5334" t="str">
            <v>DO14010479</v>
          </cell>
          <cell r="U5334" t="str">
            <v>NA</v>
          </cell>
          <cell r="AB5334" t="str">
            <v>Nathani Chemicals</v>
          </cell>
          <cell r="AC5334" t="str">
            <v>Darmawan</v>
          </cell>
        </row>
        <row r="5335">
          <cell r="A5335">
            <v>5344</v>
          </cell>
          <cell r="C5335">
            <v>41682</v>
          </cell>
          <cell r="F5335" t="str">
            <v>DO14010479</v>
          </cell>
          <cell r="G5335" t="str">
            <v>DO14010479</v>
          </cell>
          <cell r="U5335" t="str">
            <v>NA</v>
          </cell>
          <cell r="AB5335" t="str">
            <v>Nathani Chemicals</v>
          </cell>
          <cell r="AC5335" t="str">
            <v>Darmawan</v>
          </cell>
        </row>
        <row r="5336">
          <cell r="A5336">
            <v>5345</v>
          </cell>
          <cell r="C5336">
            <v>41682</v>
          </cell>
          <cell r="F5336" t="str">
            <v>DO14010480</v>
          </cell>
          <cell r="G5336" t="str">
            <v>DO14010480</v>
          </cell>
          <cell r="U5336" t="str">
            <v>NA</v>
          </cell>
          <cell r="AB5336" t="str">
            <v>Nathani Chemicals</v>
          </cell>
          <cell r="AC5336" t="str">
            <v>Darmawan</v>
          </cell>
        </row>
        <row r="5337">
          <cell r="A5337">
            <v>5346</v>
          </cell>
          <cell r="C5337">
            <v>41682</v>
          </cell>
          <cell r="F5337" t="str">
            <v>DO14010480</v>
          </cell>
          <cell r="G5337" t="str">
            <v>DO14010480</v>
          </cell>
          <cell r="U5337" t="str">
            <v>NA</v>
          </cell>
          <cell r="AB5337" t="str">
            <v>Nathani Chemicals</v>
          </cell>
          <cell r="AC5337" t="str">
            <v>Darmawan</v>
          </cell>
        </row>
        <row r="5338">
          <cell r="A5338">
            <v>5347</v>
          </cell>
          <cell r="C5338">
            <v>41682</v>
          </cell>
          <cell r="F5338" t="str">
            <v>DO14010481</v>
          </cell>
          <cell r="G5338" t="str">
            <v>DO14010481</v>
          </cell>
          <cell r="U5338" t="str">
            <v>NA</v>
          </cell>
          <cell r="AB5338" t="str">
            <v>Nathani Chemicals</v>
          </cell>
          <cell r="AC5338" t="str">
            <v>Darmawan</v>
          </cell>
        </row>
        <row r="5339">
          <cell r="A5339">
            <v>5348</v>
          </cell>
          <cell r="C5339">
            <v>41682</v>
          </cell>
          <cell r="F5339" t="str">
            <v>DO14010481</v>
          </cell>
          <cell r="G5339" t="str">
            <v>DO14010481</v>
          </cell>
          <cell r="U5339" t="str">
            <v>NA</v>
          </cell>
          <cell r="AB5339" t="str">
            <v>Nathani Chemicals</v>
          </cell>
          <cell r="AC5339" t="str">
            <v>Darmawan</v>
          </cell>
        </row>
        <row r="5340">
          <cell r="A5340">
            <v>5349</v>
          </cell>
          <cell r="C5340">
            <v>41682</v>
          </cell>
          <cell r="F5340" t="str">
            <v>DO14010482</v>
          </cell>
          <cell r="G5340" t="str">
            <v>DO14010482</v>
          </cell>
          <cell r="U5340" t="str">
            <v>NA</v>
          </cell>
          <cell r="AB5340" t="str">
            <v>Nathani Chemicals</v>
          </cell>
          <cell r="AC5340" t="str">
            <v>Darmawan</v>
          </cell>
        </row>
        <row r="5341">
          <cell r="A5341">
            <v>5350</v>
          </cell>
          <cell r="C5341">
            <v>41682</v>
          </cell>
          <cell r="F5341" t="str">
            <v>DO14010482</v>
          </cell>
          <cell r="G5341" t="str">
            <v>DO14010482</v>
          </cell>
          <cell r="U5341" t="str">
            <v>NA</v>
          </cell>
          <cell r="AB5341" t="str">
            <v>Nathani Chemicals</v>
          </cell>
          <cell r="AC5341" t="str">
            <v>Darmawan</v>
          </cell>
        </row>
        <row r="5342">
          <cell r="A5342">
            <v>5351</v>
          </cell>
          <cell r="C5342">
            <v>41682</v>
          </cell>
          <cell r="F5342" t="str">
            <v>DO14010483</v>
          </cell>
          <cell r="G5342" t="str">
            <v>DO14010483</v>
          </cell>
          <cell r="U5342" t="str">
            <v>NA</v>
          </cell>
          <cell r="AB5342" t="str">
            <v>Nathani Chemicals</v>
          </cell>
          <cell r="AC5342" t="str">
            <v>Darmawan</v>
          </cell>
        </row>
        <row r="5343">
          <cell r="A5343">
            <v>5352</v>
          </cell>
          <cell r="C5343">
            <v>41682</v>
          </cell>
          <cell r="F5343" t="str">
            <v>DO14010483</v>
          </cell>
          <cell r="G5343" t="str">
            <v>DO14010483</v>
          </cell>
          <cell r="U5343" t="str">
            <v>NA</v>
          </cell>
          <cell r="AB5343" t="str">
            <v>Nathani Chemicals</v>
          </cell>
          <cell r="AC5343" t="str">
            <v>Darmawan</v>
          </cell>
        </row>
        <row r="5344">
          <cell r="A5344">
            <v>5353</v>
          </cell>
          <cell r="C5344">
            <v>41682</v>
          </cell>
          <cell r="F5344" t="str">
            <v>DO14010484</v>
          </cell>
          <cell r="G5344" t="str">
            <v>DO14010484</v>
          </cell>
          <cell r="U5344" t="str">
            <v>NA</v>
          </cell>
          <cell r="AB5344" t="str">
            <v>Nathani Chemicals</v>
          </cell>
          <cell r="AC5344" t="str">
            <v>Darmawan</v>
          </cell>
        </row>
        <row r="5345">
          <cell r="A5345">
            <v>5354</v>
          </cell>
          <cell r="C5345">
            <v>41682</v>
          </cell>
          <cell r="F5345" t="str">
            <v>DO14010484</v>
          </cell>
          <cell r="G5345" t="str">
            <v>DO14010484</v>
          </cell>
          <cell r="U5345" t="str">
            <v>NA</v>
          </cell>
          <cell r="AB5345" t="str">
            <v>Nathani Chemicals</v>
          </cell>
          <cell r="AC5345" t="str">
            <v>Darmawan</v>
          </cell>
        </row>
        <row r="5346">
          <cell r="A5346">
            <v>5355</v>
          </cell>
          <cell r="C5346">
            <v>41682</v>
          </cell>
          <cell r="F5346" t="str">
            <v>DO14010485</v>
          </cell>
          <cell r="G5346" t="str">
            <v>DO14010485</v>
          </cell>
          <cell r="U5346" t="str">
            <v>NA</v>
          </cell>
          <cell r="AB5346" t="str">
            <v>Nathani Chemicals</v>
          </cell>
          <cell r="AC5346" t="str">
            <v>Darmawan</v>
          </cell>
        </row>
        <row r="5347">
          <cell r="A5347">
            <v>5356</v>
          </cell>
          <cell r="C5347">
            <v>41682</v>
          </cell>
          <cell r="F5347" t="str">
            <v>DO14010485</v>
          </cell>
          <cell r="G5347" t="str">
            <v>DO14010485</v>
          </cell>
          <cell r="U5347" t="str">
            <v>NA</v>
          </cell>
          <cell r="AB5347" t="str">
            <v>Nathani Chemicals</v>
          </cell>
          <cell r="AC5347" t="str">
            <v>Darmawan</v>
          </cell>
        </row>
        <row r="5348">
          <cell r="A5348">
            <v>5357</v>
          </cell>
          <cell r="C5348">
            <v>41682</v>
          </cell>
          <cell r="F5348" t="str">
            <v>DO14010486</v>
          </cell>
          <cell r="G5348" t="str">
            <v>DO14010486</v>
          </cell>
          <cell r="U5348" t="str">
            <v>NA</v>
          </cell>
          <cell r="AB5348" t="str">
            <v>Nathani Chemicals</v>
          </cell>
          <cell r="AC5348" t="str">
            <v>Darmawan</v>
          </cell>
        </row>
        <row r="5349">
          <cell r="A5349">
            <v>5358</v>
          </cell>
          <cell r="C5349">
            <v>41682</v>
          </cell>
          <cell r="F5349" t="str">
            <v>DO14010486</v>
          </cell>
          <cell r="G5349" t="str">
            <v>DO14010486</v>
          </cell>
          <cell r="U5349" t="str">
            <v>NA</v>
          </cell>
          <cell r="AB5349" t="str">
            <v>Nathani Chemicals</v>
          </cell>
          <cell r="AC5349" t="str">
            <v>Darmawan</v>
          </cell>
        </row>
        <row r="5350">
          <cell r="A5350">
            <v>5359</v>
          </cell>
          <cell r="C5350">
            <v>41682</v>
          </cell>
          <cell r="F5350" t="str">
            <v>DO14010487</v>
          </cell>
          <cell r="G5350" t="str">
            <v>DO14010487</v>
          </cell>
          <cell r="U5350" t="str">
            <v>NA</v>
          </cell>
          <cell r="AB5350" t="str">
            <v>Nathani Chemicals</v>
          </cell>
          <cell r="AC5350" t="str">
            <v>Darmawan</v>
          </cell>
        </row>
        <row r="5351">
          <cell r="A5351">
            <v>5360</v>
          </cell>
          <cell r="C5351">
            <v>41682</v>
          </cell>
          <cell r="F5351" t="str">
            <v>DO14010487</v>
          </cell>
          <cell r="G5351" t="str">
            <v>DO14010487</v>
          </cell>
          <cell r="U5351" t="str">
            <v>NA</v>
          </cell>
          <cell r="AB5351" t="str">
            <v>Nathani Chemicals</v>
          </cell>
          <cell r="AC5351" t="str">
            <v>Darmawan</v>
          </cell>
        </row>
        <row r="5352">
          <cell r="A5352">
            <v>5361</v>
          </cell>
          <cell r="C5352">
            <v>41682</v>
          </cell>
          <cell r="F5352" t="str">
            <v>DO14010488</v>
          </cell>
          <cell r="G5352" t="str">
            <v>DO14010488</v>
          </cell>
          <cell r="U5352" t="str">
            <v>NA</v>
          </cell>
          <cell r="AB5352" t="str">
            <v>Nathani Chemicals</v>
          </cell>
          <cell r="AC5352" t="str">
            <v>Darmawan</v>
          </cell>
        </row>
        <row r="5353">
          <cell r="A5353">
            <v>5362</v>
          </cell>
          <cell r="C5353">
            <v>41682</v>
          </cell>
          <cell r="F5353" t="str">
            <v>DO14010488</v>
          </cell>
          <cell r="G5353" t="str">
            <v>DO14010488</v>
          </cell>
          <cell r="U5353" t="str">
            <v>NA</v>
          </cell>
          <cell r="AB5353" t="str">
            <v>Nathani Chemicals</v>
          </cell>
          <cell r="AC5353" t="str">
            <v>Darmawan</v>
          </cell>
        </row>
        <row r="5354">
          <cell r="A5354">
            <v>5363</v>
          </cell>
          <cell r="C5354">
            <v>41682</v>
          </cell>
          <cell r="F5354" t="str">
            <v>DO14010489</v>
          </cell>
          <cell r="G5354" t="str">
            <v>DO14010489</v>
          </cell>
          <cell r="U5354" t="str">
            <v>NA</v>
          </cell>
          <cell r="AB5354" t="str">
            <v>Nathani Chemicals</v>
          </cell>
          <cell r="AC5354" t="str">
            <v>Darmawan</v>
          </cell>
        </row>
        <row r="5355">
          <cell r="A5355">
            <v>5364</v>
          </cell>
          <cell r="C5355">
            <v>41682</v>
          </cell>
          <cell r="F5355" t="str">
            <v>DO14010489</v>
          </cell>
          <cell r="G5355" t="str">
            <v>DO14010489</v>
          </cell>
          <cell r="U5355" t="str">
            <v>NA</v>
          </cell>
          <cell r="AB5355" t="str">
            <v>Nathani Chemicals</v>
          </cell>
          <cell r="AC5355" t="str">
            <v>Darmawan</v>
          </cell>
        </row>
        <row r="5356">
          <cell r="A5356">
            <v>5365</v>
          </cell>
          <cell r="C5356">
            <v>41682</v>
          </cell>
          <cell r="F5356" t="str">
            <v>DO14010490</v>
          </cell>
          <cell r="G5356" t="str">
            <v>DO14010490</v>
          </cell>
          <cell r="U5356" t="str">
            <v>NA</v>
          </cell>
          <cell r="AB5356" t="str">
            <v>Nathani Chemicals</v>
          </cell>
          <cell r="AC5356" t="str">
            <v>Darmawan</v>
          </cell>
        </row>
        <row r="5357">
          <cell r="A5357">
            <v>5366</v>
          </cell>
          <cell r="C5357">
            <v>41682</v>
          </cell>
          <cell r="F5357" t="str">
            <v>DO14010490</v>
          </cell>
          <cell r="G5357" t="str">
            <v>DO14010490</v>
          </cell>
          <cell r="U5357" t="str">
            <v>NA</v>
          </cell>
          <cell r="AB5357" t="str">
            <v>Nathani Chemicals</v>
          </cell>
          <cell r="AC5357" t="str">
            <v>Darmawan</v>
          </cell>
        </row>
        <row r="5358">
          <cell r="A5358">
            <v>5367</v>
          </cell>
          <cell r="C5358">
            <v>41682</v>
          </cell>
          <cell r="F5358" t="str">
            <v>DO14010491</v>
          </cell>
          <cell r="G5358" t="str">
            <v>DO14010491</v>
          </cell>
          <cell r="U5358" t="str">
            <v>NA</v>
          </cell>
          <cell r="AB5358" t="str">
            <v>Nathani Chemicals</v>
          </cell>
          <cell r="AC5358" t="str">
            <v>Darmawan</v>
          </cell>
        </row>
        <row r="5359">
          <cell r="A5359">
            <v>5368</v>
          </cell>
          <cell r="C5359">
            <v>41682</v>
          </cell>
          <cell r="F5359" t="str">
            <v>DO14010491</v>
          </cell>
          <cell r="G5359" t="str">
            <v>DO14010491</v>
          </cell>
          <cell r="U5359" t="str">
            <v>NA</v>
          </cell>
          <cell r="AB5359" t="str">
            <v>Nathani Chemicals</v>
          </cell>
          <cell r="AC5359" t="str">
            <v>Darmawan</v>
          </cell>
        </row>
        <row r="5360">
          <cell r="A5360">
            <v>5369</v>
          </cell>
          <cell r="C5360">
            <v>41682</v>
          </cell>
          <cell r="F5360" t="str">
            <v>DO14010492</v>
          </cell>
          <cell r="G5360" t="str">
            <v>DO14010492</v>
          </cell>
          <cell r="U5360" t="str">
            <v>NA</v>
          </cell>
          <cell r="AB5360" t="str">
            <v>Nathani Chemicals</v>
          </cell>
          <cell r="AC5360" t="str">
            <v>Darmawan</v>
          </cell>
        </row>
        <row r="5361">
          <cell r="A5361">
            <v>5370</v>
          </cell>
          <cell r="C5361">
            <v>41682</v>
          </cell>
          <cell r="F5361" t="str">
            <v>DO14010492</v>
          </cell>
          <cell r="G5361" t="str">
            <v>DO14010492</v>
          </cell>
          <cell r="U5361" t="str">
            <v>NA</v>
          </cell>
          <cell r="AB5361" t="str">
            <v>Nathani Chemicals</v>
          </cell>
          <cell r="AC5361" t="str">
            <v>Darmawan</v>
          </cell>
        </row>
        <row r="5362">
          <cell r="A5362">
            <v>5371</v>
          </cell>
          <cell r="C5362">
            <v>41681</v>
          </cell>
          <cell r="E5362" t="str">
            <v>SI14010067</v>
          </cell>
          <cell r="F5362" t="str">
            <v>DO14010130</v>
          </cell>
          <cell r="G5362" t="str">
            <v>DO14010130</v>
          </cell>
          <cell r="H5362" t="str">
            <v>PL14010067</v>
          </cell>
          <cell r="U5362" t="str">
            <v>010.000.14-50130567</v>
          </cell>
          <cell r="AB5362" t="str">
            <v>Nathani Indonesia</v>
          </cell>
          <cell r="AC5362" t="str">
            <v>Agustina Y. Zulkarnain</v>
          </cell>
        </row>
        <row r="5363">
          <cell r="A5363">
            <v>5372</v>
          </cell>
          <cell r="C5363">
            <v>41677</v>
          </cell>
          <cell r="E5363" t="str">
            <v>SI14010056</v>
          </cell>
          <cell r="F5363" t="str">
            <v>DO14010117</v>
          </cell>
          <cell r="G5363" t="str">
            <v>DO14010117</v>
          </cell>
          <cell r="H5363" t="str">
            <v>PL14010056</v>
          </cell>
          <cell r="U5363" t="str">
            <v>010.000.14-50130558</v>
          </cell>
          <cell r="AB5363" t="str">
            <v>Nathani Indonesia</v>
          </cell>
          <cell r="AC5363" t="str">
            <v>Agustina Y. Zulkarnain</v>
          </cell>
        </row>
        <row r="5364">
          <cell r="A5364">
            <v>5373</v>
          </cell>
          <cell r="C5364">
            <v>41677</v>
          </cell>
          <cell r="E5364" t="str">
            <v>SI14010057</v>
          </cell>
          <cell r="F5364" t="str">
            <v>DO14010118</v>
          </cell>
          <cell r="G5364" t="str">
            <v>DO14010118</v>
          </cell>
          <cell r="H5364" t="str">
            <v>PL14010057</v>
          </cell>
          <cell r="U5364" t="str">
            <v>010.000.14-50130559</v>
          </cell>
          <cell r="AB5364" t="str">
            <v>Nathani Indonesia</v>
          </cell>
          <cell r="AC5364" t="str">
            <v>Agustina Y. Zulkarnain</v>
          </cell>
        </row>
        <row r="5365">
          <cell r="A5365">
            <v>5374</v>
          </cell>
          <cell r="C5365">
            <v>41683</v>
          </cell>
          <cell r="F5365" t="str">
            <v>DO14010493</v>
          </cell>
          <cell r="G5365" t="str">
            <v>DO14010493</v>
          </cell>
          <cell r="U5365" t="str">
            <v>NA</v>
          </cell>
          <cell r="AB5365" t="str">
            <v>Nathani Chemicals</v>
          </cell>
          <cell r="AC5365" t="str">
            <v>Darmawan</v>
          </cell>
        </row>
        <row r="5366">
          <cell r="A5366">
            <v>5375</v>
          </cell>
          <cell r="C5366">
            <v>41683</v>
          </cell>
          <cell r="F5366" t="str">
            <v>DO14010493</v>
          </cell>
          <cell r="G5366" t="str">
            <v>DO14010493</v>
          </cell>
          <cell r="U5366" t="str">
            <v>NA</v>
          </cell>
          <cell r="AB5366" t="str">
            <v>Nathani Chemicals</v>
          </cell>
          <cell r="AC5366" t="str">
            <v>Darmawan</v>
          </cell>
        </row>
        <row r="5367">
          <cell r="A5367">
            <v>5376</v>
          </cell>
          <cell r="C5367">
            <v>41683</v>
          </cell>
          <cell r="F5367" t="str">
            <v>DO14010494</v>
          </cell>
          <cell r="G5367" t="str">
            <v>DO14010494</v>
          </cell>
          <cell r="U5367" t="str">
            <v>NA</v>
          </cell>
          <cell r="AB5367" t="str">
            <v>Nathani Chemicals</v>
          </cell>
          <cell r="AC5367" t="str">
            <v>Darmawan</v>
          </cell>
        </row>
        <row r="5368">
          <cell r="A5368">
            <v>5377</v>
          </cell>
          <cell r="C5368">
            <v>41683</v>
          </cell>
          <cell r="F5368" t="str">
            <v>DO14010494</v>
          </cell>
          <cell r="G5368" t="str">
            <v>DO14010494</v>
          </cell>
          <cell r="U5368" t="str">
            <v>NA</v>
          </cell>
          <cell r="AB5368" t="str">
            <v>Nathani Chemicals</v>
          </cell>
          <cell r="AC5368" t="str">
            <v>Darmawan</v>
          </cell>
        </row>
        <row r="5369">
          <cell r="A5369">
            <v>5378</v>
          </cell>
          <cell r="C5369">
            <v>41683</v>
          </cell>
          <cell r="F5369" t="str">
            <v>DO14010495</v>
          </cell>
          <cell r="G5369" t="str">
            <v>DO14010495</v>
          </cell>
          <cell r="U5369" t="str">
            <v>NA</v>
          </cell>
          <cell r="AB5369" t="str">
            <v>Nathani Chemicals</v>
          </cell>
          <cell r="AC5369" t="str">
            <v>Darmawan</v>
          </cell>
        </row>
        <row r="5370">
          <cell r="A5370">
            <v>5379</v>
          </cell>
          <cell r="C5370">
            <v>41683</v>
          </cell>
          <cell r="F5370" t="str">
            <v>DO14010495</v>
          </cell>
          <cell r="G5370" t="str">
            <v>DO14010495</v>
          </cell>
          <cell r="U5370" t="str">
            <v>NA</v>
          </cell>
          <cell r="AB5370" t="str">
            <v>Nathani Chemicals</v>
          </cell>
          <cell r="AC5370" t="str">
            <v>Darmawan</v>
          </cell>
        </row>
        <row r="5371">
          <cell r="A5371">
            <v>5380</v>
          </cell>
          <cell r="C5371">
            <v>41683</v>
          </cell>
          <cell r="F5371" t="str">
            <v>DO14010496</v>
          </cell>
          <cell r="G5371" t="str">
            <v>DO14010496</v>
          </cell>
          <cell r="U5371" t="str">
            <v>NA</v>
          </cell>
          <cell r="AB5371" t="str">
            <v>Nathani Chemicals</v>
          </cell>
          <cell r="AC5371" t="str">
            <v>Darmawan</v>
          </cell>
        </row>
        <row r="5372">
          <cell r="A5372">
            <v>5381</v>
          </cell>
          <cell r="C5372">
            <v>41683</v>
          </cell>
          <cell r="F5372" t="str">
            <v>DO14010496</v>
          </cell>
          <cell r="G5372" t="str">
            <v>DO14010496</v>
          </cell>
          <cell r="U5372" t="str">
            <v>NA</v>
          </cell>
          <cell r="AB5372" t="str">
            <v>Nathani Chemicals</v>
          </cell>
          <cell r="AC5372" t="str">
            <v>Darmawan</v>
          </cell>
        </row>
        <row r="5373">
          <cell r="A5373">
            <v>5382</v>
          </cell>
          <cell r="C5373">
            <v>41683</v>
          </cell>
          <cell r="F5373" t="str">
            <v>DO14010497</v>
          </cell>
          <cell r="G5373" t="str">
            <v>DO14010497</v>
          </cell>
          <cell r="U5373" t="str">
            <v>NA</v>
          </cell>
          <cell r="AB5373" t="str">
            <v>Nathani Chemicals</v>
          </cell>
          <cell r="AC5373" t="str">
            <v>Darmawan</v>
          </cell>
        </row>
        <row r="5374">
          <cell r="A5374">
            <v>5383</v>
          </cell>
          <cell r="C5374">
            <v>41683</v>
          </cell>
          <cell r="F5374" t="str">
            <v>DO14010497</v>
          </cell>
          <cell r="G5374" t="str">
            <v>DO14010497</v>
          </cell>
          <cell r="U5374" t="str">
            <v>NA</v>
          </cell>
          <cell r="AB5374" t="str">
            <v>Nathani Chemicals</v>
          </cell>
          <cell r="AC5374" t="str">
            <v>Darmawan</v>
          </cell>
        </row>
        <row r="5375">
          <cell r="A5375">
            <v>5384</v>
          </cell>
          <cell r="C5375">
            <v>41683</v>
          </cell>
          <cell r="F5375" t="str">
            <v>DO14010498</v>
          </cell>
          <cell r="G5375" t="str">
            <v>DO14010498</v>
          </cell>
          <cell r="U5375" t="str">
            <v>NA</v>
          </cell>
          <cell r="AB5375" t="str">
            <v>Nathani Chemicals</v>
          </cell>
          <cell r="AC5375" t="str">
            <v>Darmawan</v>
          </cell>
        </row>
        <row r="5376">
          <cell r="A5376">
            <v>5385</v>
          </cell>
          <cell r="C5376">
            <v>41683</v>
          </cell>
          <cell r="F5376" t="str">
            <v>DO14010498</v>
          </cell>
          <cell r="G5376" t="str">
            <v>DO14010498</v>
          </cell>
          <cell r="U5376" t="str">
            <v>NA</v>
          </cell>
          <cell r="AB5376" t="str">
            <v>Nathani Chemicals</v>
          </cell>
          <cell r="AC5376" t="str">
            <v>Darmawan</v>
          </cell>
        </row>
        <row r="5377">
          <cell r="A5377">
            <v>5386</v>
          </cell>
          <cell r="C5377">
            <v>41683</v>
          </cell>
          <cell r="F5377" t="str">
            <v>DO14010499</v>
          </cell>
          <cell r="G5377" t="str">
            <v>DO14010499</v>
          </cell>
          <cell r="U5377" t="str">
            <v>NA</v>
          </cell>
          <cell r="AB5377" t="str">
            <v>Nathani Chemicals</v>
          </cell>
          <cell r="AC5377" t="str">
            <v>Darmawan</v>
          </cell>
        </row>
        <row r="5378">
          <cell r="A5378">
            <v>5387</v>
          </cell>
          <cell r="C5378">
            <v>41683</v>
          </cell>
          <cell r="F5378" t="str">
            <v>DO14010499</v>
          </cell>
          <cell r="G5378" t="str">
            <v>DO14010499</v>
          </cell>
          <cell r="U5378" t="str">
            <v>NA</v>
          </cell>
          <cell r="AB5378" t="str">
            <v>Nathani Chemicals</v>
          </cell>
          <cell r="AC5378" t="str">
            <v>Darmawan</v>
          </cell>
        </row>
        <row r="5379">
          <cell r="A5379">
            <v>5388</v>
          </cell>
          <cell r="C5379">
            <v>41683</v>
          </cell>
          <cell r="F5379" t="str">
            <v>DO14010500</v>
          </cell>
          <cell r="G5379" t="str">
            <v>DO14010500</v>
          </cell>
          <cell r="U5379" t="str">
            <v>NA</v>
          </cell>
          <cell r="AB5379" t="str">
            <v>Nathani Chemicals</v>
          </cell>
          <cell r="AC5379" t="str">
            <v>Darmawan</v>
          </cell>
        </row>
        <row r="5380">
          <cell r="A5380">
            <v>5389</v>
          </cell>
          <cell r="C5380">
            <v>41683</v>
          </cell>
          <cell r="F5380" t="str">
            <v>DO14010500</v>
          </cell>
          <cell r="G5380" t="str">
            <v>DO14010500</v>
          </cell>
          <cell r="U5380" t="str">
            <v>NA</v>
          </cell>
          <cell r="AB5380" t="str">
            <v>Nathani Chemicals</v>
          </cell>
          <cell r="AC5380" t="str">
            <v>Darmawan</v>
          </cell>
        </row>
        <row r="5381">
          <cell r="A5381">
            <v>5390</v>
          </cell>
          <cell r="C5381">
            <v>41683</v>
          </cell>
          <cell r="F5381" t="str">
            <v>DO14010501</v>
          </cell>
          <cell r="G5381" t="str">
            <v>DO14010501</v>
          </cell>
          <cell r="U5381" t="str">
            <v>NA</v>
          </cell>
          <cell r="AB5381" t="str">
            <v>Nathani Chemicals</v>
          </cell>
          <cell r="AC5381" t="str">
            <v>Darmawan</v>
          </cell>
        </row>
        <row r="5382">
          <cell r="A5382">
            <v>5391</v>
          </cell>
          <cell r="C5382">
            <v>41683</v>
          </cell>
          <cell r="F5382" t="str">
            <v>DO14010501</v>
          </cell>
          <cell r="G5382" t="str">
            <v>DO14010501</v>
          </cell>
          <cell r="U5382" t="str">
            <v>NA</v>
          </cell>
          <cell r="AB5382" t="str">
            <v>Nathani Chemicals</v>
          </cell>
          <cell r="AC5382" t="str">
            <v>Darmawan</v>
          </cell>
        </row>
        <row r="5383">
          <cell r="A5383">
            <v>5392</v>
          </cell>
          <cell r="C5383">
            <v>41683</v>
          </cell>
          <cell r="F5383" t="str">
            <v>DO14010502</v>
          </cell>
          <cell r="G5383" t="str">
            <v>DO14010502</v>
          </cell>
          <cell r="U5383" t="str">
            <v>NA</v>
          </cell>
          <cell r="AB5383" t="str">
            <v>Nathani Chemicals</v>
          </cell>
          <cell r="AC5383" t="str">
            <v>Darmawan</v>
          </cell>
        </row>
        <row r="5384">
          <cell r="A5384">
            <v>5393</v>
          </cell>
          <cell r="C5384">
            <v>41683</v>
          </cell>
          <cell r="F5384" t="str">
            <v>DO14010502</v>
          </cell>
          <cell r="G5384" t="str">
            <v>DO14010502</v>
          </cell>
          <cell r="U5384" t="str">
            <v>NA</v>
          </cell>
          <cell r="AB5384" t="str">
            <v>Nathani Chemicals</v>
          </cell>
          <cell r="AC5384" t="str">
            <v>Darmawan</v>
          </cell>
        </row>
        <row r="5385">
          <cell r="A5385">
            <v>5394</v>
          </cell>
          <cell r="C5385">
            <v>41683</v>
          </cell>
          <cell r="F5385" t="str">
            <v>DO14010503</v>
          </cell>
          <cell r="G5385" t="str">
            <v>DO14010503</v>
          </cell>
          <cell r="U5385" t="str">
            <v>NA</v>
          </cell>
          <cell r="AB5385" t="str">
            <v>Nathani Chemicals</v>
          </cell>
          <cell r="AC5385" t="str">
            <v>Darmawan</v>
          </cell>
        </row>
        <row r="5386">
          <cell r="A5386">
            <v>5395</v>
          </cell>
          <cell r="C5386">
            <v>41683</v>
          </cell>
          <cell r="F5386" t="str">
            <v>DO14010503</v>
          </cell>
          <cell r="G5386" t="str">
            <v>DO14010503</v>
          </cell>
          <cell r="U5386" t="str">
            <v>NA</v>
          </cell>
          <cell r="AB5386" t="str">
            <v>Nathani Chemicals</v>
          </cell>
          <cell r="AC5386" t="str">
            <v>Darmawan</v>
          </cell>
        </row>
        <row r="5387">
          <cell r="A5387">
            <v>5396</v>
          </cell>
          <cell r="C5387">
            <v>41683</v>
          </cell>
          <cell r="F5387" t="str">
            <v>DO14010504</v>
          </cell>
          <cell r="G5387" t="str">
            <v>DO14010504</v>
          </cell>
          <cell r="U5387" t="str">
            <v>NA</v>
          </cell>
          <cell r="AB5387" t="str">
            <v>Nathani Chemicals</v>
          </cell>
          <cell r="AC5387" t="str">
            <v>Darmawan</v>
          </cell>
        </row>
        <row r="5388">
          <cell r="A5388">
            <v>5397</v>
          </cell>
          <cell r="C5388">
            <v>41683</v>
          </cell>
          <cell r="F5388" t="str">
            <v>DO14010504</v>
          </cell>
          <cell r="G5388" t="str">
            <v>DO14010504</v>
          </cell>
          <cell r="U5388" t="str">
            <v>NA</v>
          </cell>
          <cell r="AB5388" t="str">
            <v>Nathani Chemicals</v>
          </cell>
          <cell r="AC5388" t="str">
            <v>Darmawan</v>
          </cell>
        </row>
        <row r="5389">
          <cell r="A5389">
            <v>5398</v>
          </cell>
          <cell r="C5389">
            <v>41683</v>
          </cell>
          <cell r="F5389" t="str">
            <v>DO14010505</v>
          </cell>
          <cell r="G5389" t="str">
            <v>DO14010505</v>
          </cell>
          <cell r="U5389" t="str">
            <v>NA</v>
          </cell>
          <cell r="AB5389" t="str">
            <v>Nathani Chemicals</v>
          </cell>
          <cell r="AC5389" t="str">
            <v>Darmawan</v>
          </cell>
        </row>
        <row r="5390">
          <cell r="A5390">
            <v>5399</v>
          </cell>
          <cell r="C5390">
            <v>41683</v>
          </cell>
          <cell r="F5390" t="str">
            <v>DO14010505</v>
          </cell>
          <cell r="G5390" t="str">
            <v>DO14010505</v>
          </cell>
          <cell r="U5390" t="str">
            <v>NA</v>
          </cell>
          <cell r="AB5390" t="str">
            <v>Nathani Chemicals</v>
          </cell>
          <cell r="AC5390" t="str">
            <v>Darmawan</v>
          </cell>
        </row>
        <row r="5391">
          <cell r="A5391">
            <v>5400</v>
          </cell>
          <cell r="C5391">
            <v>41683</v>
          </cell>
          <cell r="F5391" t="str">
            <v>DO14010506</v>
          </cell>
          <cell r="G5391" t="str">
            <v>DO14010506</v>
          </cell>
          <cell r="U5391" t="str">
            <v>NA</v>
          </cell>
          <cell r="AB5391" t="str">
            <v>Nathani Chemicals</v>
          </cell>
          <cell r="AC5391" t="str">
            <v>Darmawan</v>
          </cell>
        </row>
        <row r="5392">
          <cell r="A5392">
            <v>5401</v>
          </cell>
          <cell r="C5392">
            <v>41683</v>
          </cell>
          <cell r="F5392" t="str">
            <v>DO14010506</v>
          </cell>
          <cell r="G5392" t="str">
            <v>DO14010506</v>
          </cell>
          <cell r="U5392" t="str">
            <v>NA</v>
          </cell>
          <cell r="AB5392" t="str">
            <v>Nathani Chemicals</v>
          </cell>
          <cell r="AC5392" t="str">
            <v>Darmawan</v>
          </cell>
        </row>
        <row r="5393">
          <cell r="A5393">
            <v>5402</v>
          </cell>
          <cell r="C5393">
            <v>41683</v>
          </cell>
          <cell r="F5393" t="str">
            <v>DO14010507</v>
          </cell>
          <cell r="G5393" t="str">
            <v>DO14010507</v>
          </cell>
          <cell r="U5393" t="str">
            <v>NA</v>
          </cell>
          <cell r="AB5393" t="str">
            <v>Nathani Chemicals</v>
          </cell>
          <cell r="AC5393" t="str">
            <v>Darmawan</v>
          </cell>
        </row>
        <row r="5394">
          <cell r="A5394">
            <v>5403</v>
          </cell>
          <cell r="C5394">
            <v>41683</v>
          </cell>
          <cell r="F5394" t="str">
            <v>DO14010507</v>
          </cell>
          <cell r="G5394" t="str">
            <v>DO14010507</v>
          </cell>
          <cell r="U5394" t="str">
            <v>NA</v>
          </cell>
          <cell r="AB5394" t="str">
            <v>Nathani Chemicals</v>
          </cell>
          <cell r="AC5394" t="str">
            <v>Darmawan</v>
          </cell>
        </row>
        <row r="5395">
          <cell r="A5395">
            <v>5404</v>
          </cell>
          <cell r="C5395">
            <v>41683</v>
          </cell>
          <cell r="F5395" t="str">
            <v>DO14010508</v>
          </cell>
          <cell r="G5395" t="str">
            <v>DO14010508</v>
          </cell>
          <cell r="U5395" t="str">
            <v>NA</v>
          </cell>
          <cell r="AB5395" t="str">
            <v>Nathani Chemicals</v>
          </cell>
          <cell r="AC5395" t="str">
            <v>Darmawan</v>
          </cell>
        </row>
        <row r="5396">
          <cell r="A5396">
            <v>5405</v>
          </cell>
          <cell r="C5396">
            <v>41683</v>
          </cell>
          <cell r="F5396" t="str">
            <v>DO14010508</v>
          </cell>
          <cell r="G5396" t="str">
            <v>DO14010508</v>
          </cell>
          <cell r="U5396" t="str">
            <v>NA</v>
          </cell>
          <cell r="AB5396" t="str">
            <v>Nathani Chemicals</v>
          </cell>
          <cell r="AC5396" t="str">
            <v>Darmawan</v>
          </cell>
        </row>
        <row r="5397">
          <cell r="A5397">
            <v>5406</v>
          </cell>
          <cell r="C5397">
            <v>41683</v>
          </cell>
          <cell r="F5397" t="str">
            <v>DO14010509</v>
          </cell>
          <cell r="G5397" t="str">
            <v>DO14010509</v>
          </cell>
          <cell r="U5397" t="str">
            <v>NA</v>
          </cell>
          <cell r="AB5397" t="str">
            <v>Nathani Chemicals</v>
          </cell>
          <cell r="AC5397" t="str">
            <v>Darmawan</v>
          </cell>
        </row>
        <row r="5398">
          <cell r="A5398">
            <v>5407</v>
          </cell>
          <cell r="C5398">
            <v>41683</v>
          </cell>
          <cell r="F5398" t="str">
            <v>DO14010509</v>
          </cell>
          <cell r="G5398" t="str">
            <v>DO14010509</v>
          </cell>
          <cell r="U5398" t="str">
            <v>NA</v>
          </cell>
          <cell r="AB5398" t="str">
            <v>Nathani Chemicals</v>
          </cell>
          <cell r="AC5398" t="str">
            <v>Darmawan</v>
          </cell>
        </row>
        <row r="5399">
          <cell r="A5399">
            <v>5408</v>
          </cell>
          <cell r="C5399">
            <v>41683</v>
          </cell>
          <cell r="F5399" t="str">
            <v>DO14010510</v>
          </cell>
          <cell r="G5399" t="str">
            <v>DO14010510</v>
          </cell>
          <cell r="U5399" t="str">
            <v>NA</v>
          </cell>
          <cell r="AB5399" t="str">
            <v>Nathani Chemicals</v>
          </cell>
          <cell r="AC5399" t="str">
            <v>Darmawan</v>
          </cell>
        </row>
        <row r="5400">
          <cell r="A5400">
            <v>5409</v>
          </cell>
          <cell r="C5400">
            <v>41683</v>
          </cell>
          <cell r="F5400" t="str">
            <v>DO14010510</v>
          </cell>
          <cell r="G5400" t="str">
            <v>DO14010510</v>
          </cell>
          <cell r="U5400" t="str">
            <v>NA</v>
          </cell>
          <cell r="AB5400" t="str">
            <v>Nathani Chemicals</v>
          </cell>
          <cell r="AC5400" t="str">
            <v>Darmawan</v>
          </cell>
        </row>
        <row r="5401">
          <cell r="A5401">
            <v>5410</v>
          </cell>
          <cell r="C5401">
            <v>41683</v>
          </cell>
          <cell r="F5401" t="str">
            <v>DO14010511</v>
          </cell>
          <cell r="G5401" t="str">
            <v>DO14010511</v>
          </cell>
          <cell r="U5401" t="str">
            <v>NA</v>
          </cell>
          <cell r="AB5401" t="str">
            <v>Nathani Chemicals</v>
          </cell>
          <cell r="AC5401" t="str">
            <v>Darmawan</v>
          </cell>
        </row>
        <row r="5402">
          <cell r="A5402">
            <v>5411</v>
          </cell>
          <cell r="C5402">
            <v>41683</v>
          </cell>
          <cell r="F5402" t="str">
            <v>DO14010511</v>
          </cell>
          <cell r="G5402" t="str">
            <v>DO14010511</v>
          </cell>
          <cell r="U5402" t="str">
            <v>NA</v>
          </cell>
          <cell r="AB5402" t="str">
            <v>Nathani Chemicals</v>
          </cell>
          <cell r="AC5402" t="str">
            <v>Darmawan</v>
          </cell>
        </row>
        <row r="5403">
          <cell r="A5403">
            <v>5412</v>
          </cell>
          <cell r="C5403">
            <v>41681</v>
          </cell>
          <cell r="D5403" t="str">
            <v>CPO001090007</v>
          </cell>
          <cell r="E5403" t="str">
            <v>SI130900165</v>
          </cell>
          <cell r="F5403" t="str">
            <v>DO130900739</v>
          </cell>
          <cell r="G5403" t="str">
            <v>DO130900739</v>
          </cell>
          <cell r="H5403" t="str">
            <v>PL130900165</v>
          </cell>
          <cell r="U5403" t="str">
            <v>010.901-13.89237530</v>
          </cell>
          <cell r="W5403" t="str">
            <v>1.1.5.0.12</v>
          </cell>
          <cell r="AB5403" t="str">
            <v>Karunia Lancar Makmur Jaya</v>
          </cell>
          <cell r="AC5403" t="str">
            <v>Bayu Okto Wijaya</v>
          </cell>
        </row>
        <row r="5404">
          <cell r="A5404">
            <v>5413</v>
          </cell>
          <cell r="C5404">
            <v>41681</v>
          </cell>
          <cell r="D5404" t="str">
            <v>CPO001090014</v>
          </cell>
          <cell r="E5404" t="str">
            <v>SI130900186</v>
          </cell>
          <cell r="F5404" t="str">
            <v>DO130900899</v>
          </cell>
          <cell r="G5404" t="str">
            <v>DO130900899</v>
          </cell>
          <cell r="H5404" t="str">
            <v>PL130900186</v>
          </cell>
          <cell r="U5404" t="str">
            <v>011.901-13.89237551</v>
          </cell>
          <cell r="W5404" t="str">
            <v>1.1.5.0.12</v>
          </cell>
          <cell r="AB5404" t="str">
            <v>Karunia Lancar Makmur Jaya</v>
          </cell>
          <cell r="AC5404" t="str">
            <v>Bayu Okto Wijaya</v>
          </cell>
        </row>
        <row r="5405">
          <cell r="A5405">
            <v>5414</v>
          </cell>
          <cell r="C5405">
            <v>41681</v>
          </cell>
          <cell r="D5405" t="str">
            <v>393/SPP/NTH-PST/2013</v>
          </cell>
          <cell r="E5405" t="str">
            <v>SI131000214</v>
          </cell>
          <cell r="F5405" t="str">
            <v>DO131000417</v>
          </cell>
          <cell r="G5405" t="str">
            <v>DO131000417</v>
          </cell>
          <cell r="H5405" t="str">
            <v>PL131000214</v>
          </cell>
          <cell r="U5405" t="str">
            <v>010.902-13.55959790</v>
          </cell>
          <cell r="W5405" t="str">
            <v>1.1.5.0.1</v>
          </cell>
          <cell r="AB5405" t="str">
            <v>Nathani Indonesia</v>
          </cell>
          <cell r="AC5405" t="str">
            <v>Agustina Y. Zulkarnain</v>
          </cell>
        </row>
        <row r="5406">
          <cell r="A5406">
            <v>5415</v>
          </cell>
          <cell r="C5406">
            <v>41681</v>
          </cell>
          <cell r="D5406" t="str">
            <v>393/SPP/NTH-PST/2013</v>
          </cell>
          <cell r="E5406" t="str">
            <v>SI131000214</v>
          </cell>
          <cell r="F5406" t="str">
            <v>DO131000417</v>
          </cell>
          <cell r="G5406" t="str">
            <v>DO131000417</v>
          </cell>
          <cell r="H5406" t="str">
            <v>PL131000214</v>
          </cell>
          <cell r="U5406" t="str">
            <v>010.902-13.55959790</v>
          </cell>
          <cell r="W5406" t="str">
            <v>1.1.5.0.1</v>
          </cell>
          <cell r="AB5406" t="str">
            <v>Nathani Indonesia</v>
          </cell>
          <cell r="AC5406" t="str">
            <v>Agustina Y. Zulkarnain</v>
          </cell>
        </row>
        <row r="5407">
          <cell r="A5407">
            <v>5416</v>
          </cell>
          <cell r="C5407">
            <v>41682</v>
          </cell>
          <cell r="D5407" t="str">
            <v>394/SPP/NTH-PST/2013</v>
          </cell>
          <cell r="E5407" t="str">
            <v>SI131000215</v>
          </cell>
          <cell r="F5407" t="str">
            <v>DO131000418</v>
          </cell>
          <cell r="G5407" t="str">
            <v>DO131000418</v>
          </cell>
          <cell r="H5407" t="str">
            <v>PL131000215</v>
          </cell>
          <cell r="U5407" t="str">
            <v>010.902-13.55959791</v>
          </cell>
          <cell r="W5407" t="str">
            <v>1.1.5.0.1</v>
          </cell>
          <cell r="AB5407" t="str">
            <v>Nathani Indonesia</v>
          </cell>
          <cell r="AC5407" t="str">
            <v>Agustina Y. Zulkarnain</v>
          </cell>
        </row>
        <row r="5408">
          <cell r="A5408">
            <v>5417</v>
          </cell>
          <cell r="C5408">
            <v>41682</v>
          </cell>
          <cell r="D5408" t="str">
            <v>395/SPP/NTH-PST/2013</v>
          </cell>
          <cell r="E5408" t="str">
            <v>SI131000216</v>
          </cell>
          <cell r="F5408" t="str">
            <v>DO131000419</v>
          </cell>
          <cell r="G5408" t="str">
            <v>DO131000419</v>
          </cell>
          <cell r="H5408" t="str">
            <v>PL131000216</v>
          </cell>
          <cell r="U5408" t="str">
            <v>010.902-13.55959792</v>
          </cell>
          <cell r="W5408" t="str">
            <v>1.1.5.0.1</v>
          </cell>
          <cell r="AB5408" t="str">
            <v>Nathani Indonesia</v>
          </cell>
          <cell r="AC5408" t="str">
            <v>Agustina Y. Zulkarnain</v>
          </cell>
        </row>
        <row r="5409">
          <cell r="A5409">
            <v>5418</v>
          </cell>
          <cell r="C5409">
            <v>41682</v>
          </cell>
          <cell r="D5409" t="str">
            <v>397/SPP/NTH-PST/2013</v>
          </cell>
          <cell r="E5409" t="str">
            <v>SI131000218</v>
          </cell>
          <cell r="F5409" t="str">
            <v>DO131000453</v>
          </cell>
          <cell r="G5409" t="str">
            <v>DO131000453</v>
          </cell>
          <cell r="H5409" t="str">
            <v>PL131000218</v>
          </cell>
          <cell r="U5409" t="str">
            <v>010.902-13.55959794</v>
          </cell>
          <cell r="W5409" t="str">
            <v>1.1.5.0.1</v>
          </cell>
          <cell r="AB5409" t="str">
            <v>Nathani Indonesia</v>
          </cell>
          <cell r="AC5409" t="str">
            <v>Agustina Y. Zulkarnain</v>
          </cell>
        </row>
        <row r="5410">
          <cell r="A5410">
            <v>5419</v>
          </cell>
          <cell r="C5410">
            <v>41682</v>
          </cell>
          <cell r="D5410" t="str">
            <v>400/SPP/NTH-PST/2013</v>
          </cell>
          <cell r="E5410" t="str">
            <v>SI131000219</v>
          </cell>
          <cell r="F5410" t="str">
            <v>DO131000467</v>
          </cell>
          <cell r="G5410" t="str">
            <v>DO131000467</v>
          </cell>
          <cell r="H5410" t="str">
            <v>PL131000219</v>
          </cell>
          <cell r="U5410" t="str">
            <v>010.902-13.55959795</v>
          </cell>
          <cell r="W5410" t="str">
            <v>1.1.5.0.1</v>
          </cell>
          <cell r="AB5410" t="str">
            <v>Nathani Indonesia</v>
          </cell>
          <cell r="AC5410" t="str">
            <v>Agustina Y. Zulkarnain</v>
          </cell>
        </row>
        <row r="5411">
          <cell r="A5411">
            <v>5420</v>
          </cell>
          <cell r="C5411">
            <v>41681</v>
          </cell>
          <cell r="D5411" t="str">
            <v>CPO001090014</v>
          </cell>
          <cell r="E5411" t="str">
            <v>SI130900186</v>
          </cell>
          <cell r="F5411" t="str">
            <v>DO130900899</v>
          </cell>
          <cell r="G5411" t="str">
            <v>DO130900899</v>
          </cell>
          <cell r="H5411" t="str">
            <v>PL130900186</v>
          </cell>
          <cell r="U5411" t="str">
            <v>011.901-13.89237551</v>
          </cell>
          <cell r="W5411" t="str">
            <v>1.1.5.0.12</v>
          </cell>
          <cell r="AB5411" t="str">
            <v>Karunia Lancar Makmur Jaya</v>
          </cell>
          <cell r="AC5411" t="str">
            <v>Bayu Okto Wijaya</v>
          </cell>
        </row>
        <row r="5412">
          <cell r="A5412">
            <v>5421</v>
          </cell>
          <cell r="C5412">
            <v>41682</v>
          </cell>
          <cell r="E5412" t="str">
            <v>SI14010068</v>
          </cell>
          <cell r="F5412" t="str">
            <v>DO14010138</v>
          </cell>
          <cell r="G5412" t="str">
            <v>DO14010138</v>
          </cell>
          <cell r="H5412" t="str">
            <v>PL14010068</v>
          </cell>
          <cell r="U5412" t="str">
            <v>010.000.14-50130568</v>
          </cell>
          <cell r="AB5412" t="str">
            <v>Nathani Indonesia</v>
          </cell>
          <cell r="AC5412" t="str">
            <v>Agustina Y. Zulkarnain</v>
          </cell>
        </row>
        <row r="5413">
          <cell r="A5413">
            <v>5422</v>
          </cell>
          <cell r="C5413">
            <v>41955</v>
          </cell>
          <cell r="D5413" t="str">
            <v>396/SPP/NTH-PST/2013</v>
          </cell>
          <cell r="E5413" t="str">
            <v>SI131000217</v>
          </cell>
          <cell r="F5413" t="str">
            <v>DO131000454</v>
          </cell>
          <cell r="G5413" t="str">
            <v>DO131000454</v>
          </cell>
          <cell r="H5413" t="str">
            <v>PL131000217</v>
          </cell>
          <cell r="U5413" t="str">
            <v>010.902-13.55959793</v>
          </cell>
          <cell r="W5413" t="str">
            <v>1.1.5.0.1</v>
          </cell>
          <cell r="AB5413" t="str">
            <v>Nathani Indonesia</v>
          </cell>
          <cell r="AC5413" t="str">
            <v>Agustina Y. Zulkarnain</v>
          </cell>
        </row>
        <row r="5414">
          <cell r="A5414">
            <v>5423</v>
          </cell>
          <cell r="C5414">
            <v>41684</v>
          </cell>
          <cell r="D5414" t="str">
            <v>50SPP/NTH-PST/2016</v>
          </cell>
          <cell r="E5414" t="str">
            <v>SI14010033</v>
          </cell>
          <cell r="F5414" t="str">
            <v>DO14010512</v>
          </cell>
          <cell r="G5414" t="str">
            <v>DO14010512</v>
          </cell>
          <cell r="H5414" t="str">
            <v>PL14010033</v>
          </cell>
          <cell r="U5414" t="str">
            <v>010.000.14-41415145</v>
          </cell>
          <cell r="W5414" t="str">
            <v>1.1.5.0.1</v>
          </cell>
          <cell r="AB5414" t="str">
            <v>Nathani Indonesia</v>
          </cell>
          <cell r="AC5414" t="str">
            <v>Agustina Y. Zulkarnain</v>
          </cell>
        </row>
        <row r="5415">
          <cell r="A5415">
            <v>5424</v>
          </cell>
          <cell r="C5415">
            <v>41684</v>
          </cell>
          <cell r="F5415" t="str">
            <v>DO14010513</v>
          </cell>
          <cell r="G5415" t="str">
            <v>DO14010513</v>
          </cell>
          <cell r="U5415" t="str">
            <v>NA</v>
          </cell>
          <cell r="AB5415" t="str">
            <v>Nathani Chemicals</v>
          </cell>
          <cell r="AC5415" t="str">
            <v>Darmawan</v>
          </cell>
        </row>
        <row r="5416">
          <cell r="A5416">
            <v>5425</v>
          </cell>
          <cell r="C5416">
            <v>41684</v>
          </cell>
          <cell r="F5416" t="str">
            <v>DO14010513</v>
          </cell>
          <cell r="G5416" t="str">
            <v>DO14010513</v>
          </cell>
          <cell r="U5416" t="str">
            <v>NA</v>
          </cell>
          <cell r="AB5416" t="str">
            <v>Nathani Chemicals</v>
          </cell>
          <cell r="AC5416" t="str">
            <v>Darmawan</v>
          </cell>
        </row>
        <row r="5417">
          <cell r="A5417">
            <v>5426</v>
          </cell>
          <cell r="C5417">
            <v>41684</v>
          </cell>
          <cell r="F5417" t="str">
            <v>DO14010514</v>
          </cell>
          <cell r="G5417" t="str">
            <v>DO14010514</v>
          </cell>
          <cell r="U5417" t="str">
            <v>NA</v>
          </cell>
          <cell r="AB5417" t="str">
            <v>Nathani Chemicals</v>
          </cell>
          <cell r="AC5417" t="str">
            <v>Darmawan</v>
          </cell>
        </row>
        <row r="5418">
          <cell r="A5418">
            <v>5427</v>
          </cell>
          <cell r="C5418">
            <v>41684</v>
          </cell>
          <cell r="F5418" t="str">
            <v>DO14010514</v>
          </cell>
          <cell r="G5418" t="str">
            <v>DO14010514</v>
          </cell>
          <cell r="U5418" t="str">
            <v>NA</v>
          </cell>
          <cell r="AB5418" t="str">
            <v>Nathani Chemicals</v>
          </cell>
          <cell r="AC5418" t="str">
            <v>Darmawan</v>
          </cell>
        </row>
        <row r="5419">
          <cell r="A5419">
            <v>5428</v>
          </cell>
          <cell r="C5419">
            <v>41684</v>
          </cell>
          <cell r="F5419" t="str">
            <v>DO14010515</v>
          </cell>
          <cell r="G5419" t="str">
            <v>DO14010515</v>
          </cell>
          <cell r="U5419" t="str">
            <v>NA</v>
          </cell>
          <cell r="AB5419" t="str">
            <v>Nathani Chemicals</v>
          </cell>
          <cell r="AC5419" t="str">
            <v>Darmawan</v>
          </cell>
        </row>
        <row r="5420">
          <cell r="A5420">
            <v>5429</v>
          </cell>
          <cell r="C5420">
            <v>41684</v>
          </cell>
          <cell r="F5420" t="str">
            <v>DO14010515</v>
          </cell>
          <cell r="G5420" t="str">
            <v>DO14010515</v>
          </cell>
          <cell r="U5420" t="str">
            <v>NA</v>
          </cell>
          <cell r="AB5420" t="str">
            <v>Nathani Chemicals</v>
          </cell>
          <cell r="AC5420" t="str">
            <v>Darmawan</v>
          </cell>
        </row>
        <row r="5421">
          <cell r="A5421">
            <v>5430</v>
          </cell>
          <cell r="C5421">
            <v>41684</v>
          </cell>
          <cell r="F5421" t="str">
            <v>DO14010516</v>
          </cell>
          <cell r="G5421" t="str">
            <v>DO14010516</v>
          </cell>
          <cell r="U5421" t="str">
            <v>NA</v>
          </cell>
          <cell r="AB5421" t="str">
            <v>Nathani Chemicals</v>
          </cell>
          <cell r="AC5421" t="str">
            <v>Darmawan</v>
          </cell>
        </row>
        <row r="5422">
          <cell r="A5422">
            <v>5431</v>
          </cell>
          <cell r="C5422">
            <v>41684</v>
          </cell>
          <cell r="F5422" t="str">
            <v>DO14010516</v>
          </cell>
          <cell r="G5422" t="str">
            <v>DO14010516</v>
          </cell>
          <cell r="U5422" t="str">
            <v>NA</v>
          </cell>
          <cell r="AB5422" t="str">
            <v>Nathani Chemicals</v>
          </cell>
          <cell r="AC5422" t="str">
            <v>Darmawan</v>
          </cell>
        </row>
        <row r="5423">
          <cell r="A5423">
            <v>5432</v>
          </cell>
          <cell r="C5423">
            <v>41684</v>
          </cell>
          <cell r="F5423" t="str">
            <v>DO14010517</v>
          </cell>
          <cell r="G5423" t="str">
            <v>DO14010517</v>
          </cell>
          <cell r="U5423" t="str">
            <v>NA</v>
          </cell>
          <cell r="AB5423" t="str">
            <v>Nathani Chemicals</v>
          </cell>
          <cell r="AC5423" t="str">
            <v>Darmawan</v>
          </cell>
        </row>
        <row r="5424">
          <cell r="A5424">
            <v>5433</v>
          </cell>
          <cell r="C5424">
            <v>41684</v>
          </cell>
          <cell r="F5424" t="str">
            <v>DO14010517</v>
          </cell>
          <cell r="G5424" t="str">
            <v>DO14010517</v>
          </cell>
          <cell r="U5424" t="str">
            <v>NA</v>
          </cell>
          <cell r="AB5424" t="str">
            <v>Nathani Chemicals</v>
          </cell>
          <cell r="AC5424" t="str">
            <v>Darmawan</v>
          </cell>
        </row>
        <row r="5425">
          <cell r="A5425">
            <v>5434</v>
          </cell>
          <cell r="C5425">
            <v>41684</v>
          </cell>
          <cell r="F5425" t="str">
            <v>DO14010518</v>
          </cell>
          <cell r="G5425" t="str">
            <v>DO14010518</v>
          </cell>
          <cell r="U5425" t="str">
            <v>NA</v>
          </cell>
          <cell r="AB5425" t="str">
            <v>Nathani Chemicals</v>
          </cell>
          <cell r="AC5425" t="str">
            <v>Darmawan</v>
          </cell>
        </row>
        <row r="5426">
          <cell r="A5426">
            <v>5435</v>
          </cell>
          <cell r="C5426">
            <v>41684</v>
          </cell>
          <cell r="F5426" t="str">
            <v>DO14010518</v>
          </cell>
          <cell r="G5426" t="str">
            <v>DO14010518</v>
          </cell>
          <cell r="U5426" t="str">
            <v>NA</v>
          </cell>
          <cell r="AB5426" t="str">
            <v>Nathani Chemicals</v>
          </cell>
          <cell r="AC5426" t="str">
            <v>Darmawan</v>
          </cell>
        </row>
        <row r="5427">
          <cell r="A5427">
            <v>5436</v>
          </cell>
          <cell r="C5427">
            <v>41684</v>
          </cell>
          <cell r="F5427" t="str">
            <v>DO14010519</v>
          </cell>
          <cell r="G5427" t="str">
            <v>DO14010519</v>
          </cell>
          <cell r="U5427" t="str">
            <v>NA</v>
          </cell>
          <cell r="AB5427" t="str">
            <v>Nathani Chemicals</v>
          </cell>
          <cell r="AC5427" t="str">
            <v>Darmawan</v>
          </cell>
        </row>
        <row r="5428">
          <cell r="A5428">
            <v>5437</v>
          </cell>
          <cell r="C5428">
            <v>41684</v>
          </cell>
          <cell r="F5428" t="str">
            <v>DO14010519</v>
          </cell>
          <cell r="G5428" t="str">
            <v>DO14010519</v>
          </cell>
          <cell r="U5428" t="str">
            <v>NA</v>
          </cell>
          <cell r="AB5428" t="str">
            <v>Nathani Chemicals</v>
          </cell>
          <cell r="AC5428" t="str">
            <v>Darmawan</v>
          </cell>
        </row>
        <row r="5429">
          <cell r="A5429">
            <v>5438</v>
          </cell>
          <cell r="C5429">
            <v>41684</v>
          </cell>
          <cell r="F5429" t="str">
            <v>DO14010520</v>
          </cell>
          <cell r="G5429" t="str">
            <v>DO14010520</v>
          </cell>
          <cell r="U5429" t="str">
            <v>NA</v>
          </cell>
          <cell r="AB5429" t="str">
            <v>Nathani Chemicals</v>
          </cell>
          <cell r="AC5429" t="str">
            <v>Darmawan</v>
          </cell>
        </row>
        <row r="5430">
          <cell r="A5430">
            <v>5439</v>
          </cell>
          <cell r="C5430">
            <v>41684</v>
          </cell>
          <cell r="F5430" t="str">
            <v>DO14010520</v>
          </cell>
          <cell r="G5430" t="str">
            <v>DO14010520</v>
          </cell>
          <cell r="U5430" t="str">
            <v>NA</v>
          </cell>
          <cell r="AB5430" t="str">
            <v>Nathani Chemicals</v>
          </cell>
          <cell r="AC5430" t="str">
            <v>Darmawan</v>
          </cell>
        </row>
        <row r="5431">
          <cell r="A5431">
            <v>5440</v>
          </cell>
          <cell r="C5431">
            <v>41684</v>
          </cell>
          <cell r="F5431" t="str">
            <v>DO14010521</v>
          </cell>
          <cell r="G5431" t="str">
            <v>DO14010521</v>
          </cell>
          <cell r="U5431" t="str">
            <v>NA</v>
          </cell>
          <cell r="AB5431" t="str">
            <v>Nathani Chemicals</v>
          </cell>
          <cell r="AC5431" t="str">
            <v>Darmawan</v>
          </cell>
        </row>
        <row r="5432">
          <cell r="A5432">
            <v>5441</v>
          </cell>
          <cell r="C5432">
            <v>41684</v>
          </cell>
          <cell r="F5432" t="str">
            <v>DO14010521</v>
          </cell>
          <cell r="G5432" t="str">
            <v>DO14010521</v>
          </cell>
          <cell r="U5432" t="str">
            <v>NA</v>
          </cell>
          <cell r="AB5432" t="str">
            <v>Nathani Chemicals</v>
          </cell>
          <cell r="AC5432" t="str">
            <v>Darmawan</v>
          </cell>
        </row>
        <row r="5433">
          <cell r="A5433">
            <v>5442</v>
          </cell>
          <cell r="C5433">
            <v>41684</v>
          </cell>
          <cell r="F5433" t="str">
            <v>DO14010522</v>
          </cell>
          <cell r="G5433" t="str">
            <v>DO14010522</v>
          </cell>
          <cell r="U5433" t="str">
            <v>NA</v>
          </cell>
          <cell r="AB5433" t="str">
            <v>Nathani Chemicals</v>
          </cell>
          <cell r="AC5433" t="str">
            <v>Darmawan</v>
          </cell>
        </row>
        <row r="5434">
          <cell r="A5434">
            <v>5443</v>
          </cell>
          <cell r="C5434">
            <v>41684</v>
          </cell>
          <cell r="F5434" t="str">
            <v>DO14010522</v>
          </cell>
          <cell r="G5434" t="str">
            <v>DO14010522</v>
          </cell>
          <cell r="U5434" t="str">
            <v>NA</v>
          </cell>
          <cell r="AB5434" t="str">
            <v>Nathani Chemicals</v>
          </cell>
          <cell r="AC5434" t="str">
            <v>Darmawan</v>
          </cell>
        </row>
        <row r="5435">
          <cell r="A5435">
            <v>5444</v>
          </cell>
          <cell r="C5435">
            <v>41684</v>
          </cell>
          <cell r="F5435" t="str">
            <v>DO14010523</v>
          </cell>
          <cell r="G5435" t="str">
            <v>DO14010523</v>
          </cell>
          <cell r="U5435" t="str">
            <v>NA</v>
          </cell>
          <cell r="AB5435" t="str">
            <v>Nathani Chemicals</v>
          </cell>
          <cell r="AC5435" t="str">
            <v>Darmawan</v>
          </cell>
        </row>
        <row r="5436">
          <cell r="A5436">
            <v>5445</v>
          </cell>
          <cell r="C5436">
            <v>41684</v>
          </cell>
          <cell r="F5436" t="str">
            <v>DO14010523</v>
          </cell>
          <cell r="G5436" t="str">
            <v>DO14010523</v>
          </cell>
          <cell r="U5436" t="str">
            <v>NA</v>
          </cell>
          <cell r="AB5436" t="str">
            <v>Nathani Chemicals</v>
          </cell>
          <cell r="AC5436" t="str">
            <v>Darmawan</v>
          </cell>
        </row>
        <row r="5437">
          <cell r="A5437">
            <v>5446</v>
          </cell>
          <cell r="C5437">
            <v>41684</v>
          </cell>
          <cell r="E5437" t="str">
            <v>SI14010070</v>
          </cell>
          <cell r="F5437" t="str">
            <v>DO14010142</v>
          </cell>
          <cell r="G5437" t="str">
            <v>DO14010142</v>
          </cell>
          <cell r="H5437" t="str">
            <v>PL14010070</v>
          </cell>
          <cell r="U5437" t="str">
            <v>010.000.14-50130571</v>
          </cell>
          <cell r="AB5437" t="str">
            <v>Nathani Indonesia</v>
          </cell>
          <cell r="AC5437" t="str">
            <v>Agustina Y. Zulkarnain</v>
          </cell>
        </row>
        <row r="5438">
          <cell r="A5438">
            <v>5447</v>
          </cell>
          <cell r="C5438">
            <v>41684</v>
          </cell>
          <cell r="E5438" t="str">
            <v>SI14010069</v>
          </cell>
          <cell r="F5438" t="str">
            <v>DO14010141</v>
          </cell>
          <cell r="G5438" t="str">
            <v>DO14010141</v>
          </cell>
          <cell r="H5438" t="str">
            <v>PL14010069</v>
          </cell>
          <cell r="U5438" t="str">
            <v>010.000.14-50130570</v>
          </cell>
          <cell r="AB5438" t="str">
            <v>Nathani Indonesia</v>
          </cell>
          <cell r="AC5438" t="str">
            <v>Agustina Y. Zulkarnain</v>
          </cell>
        </row>
        <row r="5439">
          <cell r="A5439">
            <v>5448</v>
          </cell>
          <cell r="C5439">
            <v>41683</v>
          </cell>
          <cell r="D5439" t="str">
            <v>CPO001090014</v>
          </cell>
          <cell r="E5439" t="str">
            <v>SI130900186</v>
          </cell>
          <cell r="F5439" t="str">
            <v>DO130900899</v>
          </cell>
          <cell r="G5439" t="str">
            <v>DO130900899</v>
          </cell>
          <cell r="H5439" t="str">
            <v>PL130900186</v>
          </cell>
          <cell r="U5439" t="str">
            <v>011.901-13.89237551</v>
          </cell>
          <cell r="W5439" t="str">
            <v>1.1.5.0.12</v>
          </cell>
          <cell r="AB5439" t="str">
            <v>Karunia Lancar Makmur Jaya</v>
          </cell>
          <cell r="AC5439" t="str">
            <v>Bayu Okto Wijaya</v>
          </cell>
        </row>
        <row r="5440">
          <cell r="A5440">
            <v>5449</v>
          </cell>
          <cell r="C5440">
            <v>41683</v>
          </cell>
          <cell r="D5440" t="str">
            <v>CPO001090012</v>
          </cell>
          <cell r="E5440" t="str">
            <v>SI130900184</v>
          </cell>
          <cell r="F5440" t="str">
            <v>DO130900897</v>
          </cell>
          <cell r="G5440" t="str">
            <v>DO130900897</v>
          </cell>
          <cell r="H5440" t="str">
            <v>PL130900184</v>
          </cell>
          <cell r="U5440" t="str">
            <v>010.901-13.89237549</v>
          </cell>
          <cell r="W5440" t="str">
            <v>1.1.5.0.15</v>
          </cell>
          <cell r="AB5440" t="str">
            <v>UD.Gunung Kidul</v>
          </cell>
          <cell r="AC5440" t="str">
            <v>Juli Sutrisno</v>
          </cell>
        </row>
        <row r="5441">
          <cell r="A5441">
            <v>5450</v>
          </cell>
          <cell r="C5441">
            <v>41685</v>
          </cell>
          <cell r="F5441" t="str">
            <v>DO14010524</v>
          </cell>
          <cell r="G5441" t="str">
            <v>DO14010524</v>
          </cell>
          <cell r="U5441" t="str">
            <v>NA</v>
          </cell>
          <cell r="AB5441" t="str">
            <v>Nathani Chemicals</v>
          </cell>
          <cell r="AC5441" t="str">
            <v>Darmawan</v>
          </cell>
        </row>
        <row r="5442">
          <cell r="A5442">
            <v>5451</v>
          </cell>
          <cell r="C5442">
            <v>41685</v>
          </cell>
          <cell r="F5442" t="str">
            <v>DO14010524</v>
          </cell>
          <cell r="G5442" t="str">
            <v>DO14010524</v>
          </cell>
          <cell r="U5442" t="str">
            <v>NA</v>
          </cell>
          <cell r="AB5442" t="str">
            <v>Nathani Chemicals</v>
          </cell>
          <cell r="AC5442" t="str">
            <v>Darmawan</v>
          </cell>
        </row>
        <row r="5443">
          <cell r="A5443">
            <v>5452</v>
          </cell>
          <cell r="C5443">
            <v>41685</v>
          </cell>
          <cell r="F5443" t="str">
            <v>DO14010525</v>
          </cell>
          <cell r="G5443" t="str">
            <v>DO14010525</v>
          </cell>
          <cell r="U5443" t="str">
            <v>NA</v>
          </cell>
          <cell r="AB5443" t="str">
            <v>Nathani Chemicals</v>
          </cell>
          <cell r="AC5443" t="str">
            <v>Darmawan</v>
          </cell>
        </row>
        <row r="5444">
          <cell r="A5444">
            <v>5453</v>
          </cell>
          <cell r="C5444">
            <v>41685</v>
          </cell>
          <cell r="F5444" t="str">
            <v>DO14010525</v>
          </cell>
          <cell r="G5444" t="str">
            <v>DO14010525</v>
          </cell>
          <cell r="U5444" t="str">
            <v>NA</v>
          </cell>
          <cell r="AB5444" t="str">
            <v>Nathani Chemicals</v>
          </cell>
          <cell r="AC5444" t="str">
            <v>Darmawan</v>
          </cell>
        </row>
        <row r="5445">
          <cell r="A5445">
            <v>5454</v>
          </cell>
          <cell r="C5445">
            <v>41685</v>
          </cell>
          <cell r="F5445" t="str">
            <v>DO14010526</v>
          </cell>
          <cell r="G5445" t="str">
            <v>DO14010526</v>
          </cell>
          <cell r="U5445" t="str">
            <v>NA</v>
          </cell>
          <cell r="AB5445" t="str">
            <v>Nathani Chemicals</v>
          </cell>
          <cell r="AC5445" t="str">
            <v>Darmawan</v>
          </cell>
        </row>
        <row r="5446">
          <cell r="A5446">
            <v>5455</v>
          </cell>
          <cell r="C5446">
            <v>41685</v>
          </cell>
          <cell r="F5446" t="str">
            <v>DO14010526</v>
          </cell>
          <cell r="G5446" t="str">
            <v>DO14010526</v>
          </cell>
          <cell r="U5446" t="str">
            <v>NA</v>
          </cell>
          <cell r="AB5446" t="str">
            <v>Nathani Chemicals</v>
          </cell>
          <cell r="AC5446" t="str">
            <v>Darmawan</v>
          </cell>
        </row>
        <row r="5447">
          <cell r="A5447">
            <v>5456</v>
          </cell>
          <cell r="C5447">
            <v>41685</v>
          </cell>
          <cell r="F5447" t="str">
            <v>DO14010527</v>
          </cell>
          <cell r="G5447" t="str">
            <v>DO14010527</v>
          </cell>
          <cell r="U5447" t="str">
            <v>NA</v>
          </cell>
          <cell r="AB5447" t="str">
            <v>Nathani Chemicals</v>
          </cell>
          <cell r="AC5447" t="str">
            <v>Darmawan</v>
          </cell>
        </row>
        <row r="5448">
          <cell r="A5448">
            <v>5457</v>
          </cell>
          <cell r="C5448">
            <v>41685</v>
          </cell>
          <cell r="F5448" t="str">
            <v>DO14010527</v>
          </cell>
          <cell r="G5448" t="str">
            <v>DO14010527</v>
          </cell>
          <cell r="U5448" t="str">
            <v>NA</v>
          </cell>
          <cell r="AB5448" t="str">
            <v>Nathani Chemicals</v>
          </cell>
          <cell r="AC5448" t="str">
            <v>Darmawan</v>
          </cell>
        </row>
        <row r="5449">
          <cell r="A5449">
            <v>5458</v>
          </cell>
          <cell r="C5449">
            <v>41685</v>
          </cell>
          <cell r="F5449" t="str">
            <v>DO14010528</v>
          </cell>
          <cell r="G5449" t="str">
            <v>DO14010528</v>
          </cell>
          <cell r="U5449" t="str">
            <v>NA</v>
          </cell>
          <cell r="AB5449" t="str">
            <v>Nathani Chemicals</v>
          </cell>
          <cell r="AC5449" t="str">
            <v>Darmawan</v>
          </cell>
        </row>
        <row r="5450">
          <cell r="A5450">
            <v>5459</v>
          </cell>
          <cell r="C5450">
            <v>41685</v>
          </cell>
          <cell r="F5450" t="str">
            <v>DO14010528</v>
          </cell>
          <cell r="G5450" t="str">
            <v>DO14010528</v>
          </cell>
          <cell r="U5450" t="str">
            <v>NA</v>
          </cell>
          <cell r="AB5450" t="str">
            <v>Nathani Chemicals</v>
          </cell>
          <cell r="AC5450" t="str">
            <v>Darmawan</v>
          </cell>
        </row>
        <row r="5451">
          <cell r="A5451">
            <v>5460</v>
          </cell>
          <cell r="C5451">
            <v>41685</v>
          </cell>
          <cell r="F5451" t="str">
            <v>DO14010529</v>
          </cell>
          <cell r="G5451" t="str">
            <v>DO14010529</v>
          </cell>
          <cell r="U5451" t="str">
            <v>NA</v>
          </cell>
          <cell r="AB5451" t="str">
            <v>Nathani Chemicals</v>
          </cell>
          <cell r="AC5451" t="str">
            <v>Darmawan</v>
          </cell>
        </row>
        <row r="5452">
          <cell r="A5452">
            <v>5461</v>
          </cell>
          <cell r="C5452">
            <v>41685</v>
          </cell>
          <cell r="F5452" t="str">
            <v>DO14010529</v>
          </cell>
          <cell r="G5452" t="str">
            <v>DO14010529</v>
          </cell>
          <cell r="U5452" t="str">
            <v>NA</v>
          </cell>
          <cell r="AB5452" t="str">
            <v>Nathani Chemicals</v>
          </cell>
          <cell r="AC5452" t="str">
            <v>Darmawan</v>
          </cell>
        </row>
        <row r="5453">
          <cell r="A5453">
            <v>5462</v>
          </cell>
          <cell r="C5453">
            <v>41685</v>
          </cell>
          <cell r="F5453" t="str">
            <v>DO14010530</v>
          </cell>
          <cell r="G5453" t="str">
            <v>DO14010530</v>
          </cell>
          <cell r="U5453" t="str">
            <v>NA</v>
          </cell>
          <cell r="AB5453" t="str">
            <v>Nathani Chemicals</v>
          </cell>
          <cell r="AC5453" t="str">
            <v>Darmawan</v>
          </cell>
        </row>
        <row r="5454">
          <cell r="A5454">
            <v>5463</v>
          </cell>
          <cell r="C5454">
            <v>41685</v>
          </cell>
          <cell r="F5454" t="str">
            <v>DO14010530</v>
          </cell>
          <cell r="G5454" t="str">
            <v>DO14010530</v>
          </cell>
          <cell r="U5454" t="str">
            <v>NA</v>
          </cell>
          <cell r="AB5454" t="str">
            <v>Nathani Chemicals</v>
          </cell>
          <cell r="AC5454" t="str">
            <v>Darmawan</v>
          </cell>
        </row>
        <row r="5455">
          <cell r="A5455">
            <v>5464</v>
          </cell>
          <cell r="C5455">
            <v>41685</v>
          </cell>
          <cell r="F5455" t="str">
            <v>DO14010531</v>
          </cell>
          <cell r="G5455" t="str">
            <v>DO14010531</v>
          </cell>
          <cell r="U5455" t="str">
            <v>NA</v>
          </cell>
          <cell r="AB5455" t="str">
            <v>Nathani Chemicals</v>
          </cell>
          <cell r="AC5455" t="str">
            <v>Darmawan</v>
          </cell>
        </row>
        <row r="5456">
          <cell r="A5456">
            <v>5465</v>
          </cell>
          <cell r="C5456">
            <v>41685</v>
          </cell>
          <cell r="F5456" t="str">
            <v>DO14010531</v>
          </cell>
          <cell r="G5456" t="str">
            <v>DO14010531</v>
          </cell>
          <cell r="U5456" t="str">
            <v>NA</v>
          </cell>
          <cell r="AB5456" t="str">
            <v>Nathani Chemicals</v>
          </cell>
          <cell r="AC5456" t="str">
            <v>Darmawan</v>
          </cell>
        </row>
        <row r="5457">
          <cell r="A5457">
            <v>5466</v>
          </cell>
          <cell r="C5457">
            <v>41685</v>
          </cell>
          <cell r="F5457" t="str">
            <v>DO14010532</v>
          </cell>
          <cell r="G5457" t="str">
            <v>DO14010532</v>
          </cell>
          <cell r="U5457" t="str">
            <v>NA</v>
          </cell>
          <cell r="AB5457" t="str">
            <v>Nathani Chemicals</v>
          </cell>
          <cell r="AC5457" t="str">
            <v>Darmawan</v>
          </cell>
        </row>
        <row r="5458">
          <cell r="A5458">
            <v>5467</v>
          </cell>
          <cell r="C5458">
            <v>41685</v>
          </cell>
          <cell r="F5458" t="str">
            <v>DO14010532</v>
          </cell>
          <cell r="G5458" t="str">
            <v>DO14010532</v>
          </cell>
          <cell r="U5458" t="str">
            <v>NA</v>
          </cell>
          <cell r="AB5458" t="str">
            <v>Nathani Chemicals</v>
          </cell>
          <cell r="AC5458" t="str">
            <v>Darmawan</v>
          </cell>
        </row>
        <row r="5459">
          <cell r="A5459">
            <v>5468</v>
          </cell>
          <cell r="C5459">
            <v>41687</v>
          </cell>
          <cell r="F5459" t="str">
            <v>DO14010533</v>
          </cell>
          <cell r="G5459" t="str">
            <v>DO14010533</v>
          </cell>
          <cell r="U5459" t="str">
            <v>NA</v>
          </cell>
          <cell r="AB5459" t="str">
            <v>Nathani Chemicals</v>
          </cell>
          <cell r="AC5459" t="str">
            <v>Darmawan</v>
          </cell>
        </row>
        <row r="5460">
          <cell r="A5460">
            <v>5469</v>
          </cell>
          <cell r="C5460">
            <v>41687</v>
          </cell>
          <cell r="F5460" t="str">
            <v>DO14010533</v>
          </cell>
          <cell r="G5460" t="str">
            <v>DO14010533</v>
          </cell>
          <cell r="U5460" t="str">
            <v>NA</v>
          </cell>
          <cell r="AB5460" t="str">
            <v>Nathani Chemicals</v>
          </cell>
          <cell r="AC5460" t="str">
            <v>Darmawan</v>
          </cell>
        </row>
        <row r="5461">
          <cell r="A5461">
            <v>5470</v>
          </cell>
          <cell r="C5461">
            <v>41687</v>
          </cell>
          <cell r="F5461" t="str">
            <v>DO14010534</v>
          </cell>
          <cell r="G5461" t="str">
            <v>DO14010534</v>
          </cell>
          <cell r="U5461" t="str">
            <v>NA</v>
          </cell>
          <cell r="AB5461" t="str">
            <v>Nathani Chemicals</v>
          </cell>
          <cell r="AC5461" t="str">
            <v>Darmawan</v>
          </cell>
        </row>
        <row r="5462">
          <cell r="A5462">
            <v>5471</v>
          </cell>
          <cell r="C5462">
            <v>41687</v>
          </cell>
          <cell r="F5462" t="str">
            <v>DO14010534</v>
          </cell>
          <cell r="G5462" t="str">
            <v>DO14010534</v>
          </cell>
          <cell r="U5462" t="str">
            <v>NA</v>
          </cell>
          <cell r="AB5462" t="str">
            <v>Nathani Chemicals</v>
          </cell>
          <cell r="AC5462" t="str">
            <v>Darmawan</v>
          </cell>
        </row>
        <row r="5463">
          <cell r="A5463">
            <v>5472</v>
          </cell>
          <cell r="C5463">
            <v>41687</v>
          </cell>
          <cell r="F5463" t="str">
            <v>DO14010535</v>
          </cell>
          <cell r="G5463" t="str">
            <v>DO14010535</v>
          </cell>
          <cell r="U5463" t="str">
            <v>NA</v>
          </cell>
          <cell r="AB5463" t="str">
            <v>Nathani Chemicals</v>
          </cell>
          <cell r="AC5463" t="str">
            <v>Darmawan</v>
          </cell>
        </row>
        <row r="5464">
          <cell r="A5464">
            <v>5473</v>
          </cell>
          <cell r="C5464">
            <v>41687</v>
          </cell>
          <cell r="F5464" t="str">
            <v>DO14010535</v>
          </cell>
          <cell r="G5464" t="str">
            <v>DO14010535</v>
          </cell>
          <cell r="U5464" t="str">
            <v>NA</v>
          </cell>
          <cell r="AB5464" t="str">
            <v>Nathani Chemicals</v>
          </cell>
          <cell r="AC5464" t="str">
            <v>Darmawan</v>
          </cell>
        </row>
        <row r="5465">
          <cell r="A5465">
            <v>5474</v>
          </cell>
          <cell r="C5465">
            <v>41687</v>
          </cell>
          <cell r="F5465" t="str">
            <v>DO14010536</v>
          </cell>
          <cell r="G5465" t="str">
            <v>DO14010536</v>
          </cell>
          <cell r="U5465" t="str">
            <v>NA</v>
          </cell>
          <cell r="AB5465" t="str">
            <v>Nathani Chemicals</v>
          </cell>
          <cell r="AC5465" t="str">
            <v>Darmawan</v>
          </cell>
        </row>
        <row r="5466">
          <cell r="A5466">
            <v>5475</v>
          </cell>
          <cell r="C5466">
            <v>41687</v>
          </cell>
          <cell r="F5466" t="str">
            <v>DO14010536</v>
          </cell>
          <cell r="G5466" t="str">
            <v>DO14010536</v>
          </cell>
          <cell r="U5466" t="str">
            <v>NA</v>
          </cell>
          <cell r="AB5466" t="str">
            <v>Nathani Chemicals</v>
          </cell>
          <cell r="AC5466" t="str">
            <v>Darmawan</v>
          </cell>
        </row>
        <row r="5467">
          <cell r="A5467">
            <v>5476</v>
          </cell>
          <cell r="C5467">
            <v>41687</v>
          </cell>
          <cell r="F5467" t="str">
            <v>DO14010537</v>
          </cell>
          <cell r="G5467" t="str">
            <v>DO14010537</v>
          </cell>
          <cell r="U5467" t="str">
            <v>NA</v>
          </cell>
          <cell r="AB5467" t="str">
            <v>Nathani Chemicals</v>
          </cell>
          <cell r="AC5467" t="str">
            <v>Darmawan</v>
          </cell>
        </row>
        <row r="5468">
          <cell r="A5468">
            <v>5477</v>
          </cell>
          <cell r="C5468">
            <v>41687</v>
          </cell>
          <cell r="F5468" t="str">
            <v>DO14010537</v>
          </cell>
          <cell r="G5468" t="str">
            <v>DO14010537</v>
          </cell>
          <cell r="U5468" t="str">
            <v>NA</v>
          </cell>
          <cell r="AB5468" t="str">
            <v>Nathani Chemicals</v>
          </cell>
          <cell r="AC5468" t="str">
            <v>Darmawan</v>
          </cell>
        </row>
        <row r="5469">
          <cell r="A5469">
            <v>5478</v>
          </cell>
          <cell r="C5469">
            <v>41687</v>
          </cell>
          <cell r="F5469" t="str">
            <v>DO14010538</v>
          </cell>
          <cell r="G5469" t="str">
            <v>DO14010538</v>
          </cell>
          <cell r="U5469" t="str">
            <v>NA</v>
          </cell>
          <cell r="AB5469" t="str">
            <v>Nathani Chemicals</v>
          </cell>
          <cell r="AC5469" t="str">
            <v>Darmawan</v>
          </cell>
        </row>
        <row r="5470">
          <cell r="A5470">
            <v>5479</v>
          </cell>
          <cell r="C5470">
            <v>41687</v>
          </cell>
          <cell r="F5470" t="str">
            <v>DO14010538</v>
          </cell>
          <cell r="G5470" t="str">
            <v>DO14010538</v>
          </cell>
          <cell r="U5470" t="str">
            <v>NA</v>
          </cell>
          <cell r="AB5470" t="str">
            <v>Nathani Chemicals</v>
          </cell>
          <cell r="AC5470" t="str">
            <v>Darmawan</v>
          </cell>
        </row>
        <row r="5471">
          <cell r="A5471">
            <v>5480</v>
          </cell>
          <cell r="C5471">
            <v>41687</v>
          </cell>
          <cell r="F5471" t="str">
            <v>DO14010539</v>
          </cell>
          <cell r="G5471" t="str">
            <v>DO14010539</v>
          </cell>
          <cell r="U5471" t="str">
            <v>NA</v>
          </cell>
          <cell r="AB5471" t="str">
            <v>Nathani Chemicals</v>
          </cell>
          <cell r="AC5471" t="str">
            <v>Darmawan</v>
          </cell>
        </row>
        <row r="5472">
          <cell r="A5472">
            <v>5481</v>
          </cell>
          <cell r="C5472">
            <v>41687</v>
          </cell>
          <cell r="F5472" t="str">
            <v>DO14010539</v>
          </cell>
          <cell r="G5472" t="str">
            <v>DO14010539</v>
          </cell>
          <cell r="U5472" t="str">
            <v>NA</v>
          </cell>
          <cell r="AB5472" t="str">
            <v>Nathani Chemicals</v>
          </cell>
          <cell r="AC5472" t="str">
            <v>Darmawan</v>
          </cell>
        </row>
        <row r="5473">
          <cell r="A5473">
            <v>5482</v>
          </cell>
          <cell r="C5473">
            <v>41687</v>
          </cell>
          <cell r="F5473" t="str">
            <v>DO14010540</v>
          </cell>
          <cell r="G5473" t="str">
            <v>DO14010540</v>
          </cell>
          <cell r="U5473" t="str">
            <v>NA</v>
          </cell>
          <cell r="AB5473" t="str">
            <v>Nathani Chemicals</v>
          </cell>
          <cell r="AC5473" t="str">
            <v>Darmawan</v>
          </cell>
        </row>
        <row r="5474">
          <cell r="A5474">
            <v>5483</v>
          </cell>
          <cell r="C5474">
            <v>41687</v>
          </cell>
          <cell r="F5474" t="str">
            <v>DO14010540</v>
          </cell>
          <cell r="G5474" t="str">
            <v>DO14010540</v>
          </cell>
          <cell r="U5474" t="str">
            <v>NA</v>
          </cell>
          <cell r="AB5474" t="str">
            <v>Nathani Chemicals</v>
          </cell>
          <cell r="AC5474" t="str">
            <v>Darmawan</v>
          </cell>
        </row>
        <row r="5475">
          <cell r="A5475">
            <v>5484</v>
          </cell>
          <cell r="C5475">
            <v>41684</v>
          </cell>
          <cell r="E5475" t="str">
            <v>SI14010072</v>
          </cell>
          <cell r="F5475" t="str">
            <v>DO14010145</v>
          </cell>
          <cell r="G5475" t="str">
            <v>DO14010145</v>
          </cell>
          <cell r="H5475" t="str">
            <v>PL14010072</v>
          </cell>
          <cell r="U5475" t="str">
            <v>010.000.14-50130573</v>
          </cell>
          <cell r="AB5475" t="str">
            <v>Nathani Indonesia</v>
          </cell>
          <cell r="AC5475" t="str">
            <v>Agustina Y. Zulkarnain</v>
          </cell>
        </row>
        <row r="5476">
          <cell r="A5476">
            <v>5485</v>
          </cell>
          <cell r="C5476">
            <v>41685</v>
          </cell>
          <cell r="E5476" t="str">
            <v>SI14010073</v>
          </cell>
          <cell r="F5476" t="str">
            <v>DO14010151</v>
          </cell>
          <cell r="G5476" t="str">
            <v>DO14010151</v>
          </cell>
          <cell r="H5476" t="str">
            <v>PL14010073</v>
          </cell>
          <cell r="U5476" t="str">
            <v>010.000.14-50130574</v>
          </cell>
          <cell r="AB5476" t="str">
            <v>Nathani Indonesia</v>
          </cell>
          <cell r="AC5476" t="str">
            <v>Agustina Y. Zulkarnain</v>
          </cell>
        </row>
        <row r="5477">
          <cell r="A5477">
            <v>5486</v>
          </cell>
          <cell r="C5477">
            <v>41687</v>
          </cell>
          <cell r="D5477" t="str">
            <v>51/SPP/NTH-PST/2016</v>
          </cell>
          <cell r="E5477" t="str">
            <v>SI14010034</v>
          </cell>
          <cell r="F5477" t="str">
            <v>DO14010541</v>
          </cell>
          <cell r="G5477" t="str">
            <v>DO14010541</v>
          </cell>
          <cell r="H5477" t="str">
            <v>PL14010034</v>
          </cell>
          <cell r="U5477" t="str">
            <v>010.000.14-41415146</v>
          </cell>
          <cell r="W5477" t="str">
            <v>1.1.5.0.1</v>
          </cell>
          <cell r="AB5477" t="str">
            <v>Nathani Indonesia</v>
          </cell>
          <cell r="AC5477" t="str">
            <v>Agustina Y. Zulkarnain</v>
          </cell>
        </row>
        <row r="5478">
          <cell r="A5478">
            <v>5487</v>
          </cell>
          <cell r="C5478">
            <v>41687</v>
          </cell>
          <cell r="D5478" t="str">
            <v>52/SPP/NTH-PST/2016</v>
          </cell>
          <cell r="E5478" t="str">
            <v>SI14010035</v>
          </cell>
          <cell r="F5478" t="str">
            <v>DO14010542</v>
          </cell>
          <cell r="G5478" t="str">
            <v>DO14010542</v>
          </cell>
          <cell r="H5478" t="str">
            <v>PL14010035</v>
          </cell>
          <cell r="U5478" t="str">
            <v>010.000.14-41415147</v>
          </cell>
          <cell r="W5478" t="str">
            <v>1.1.5.0.1</v>
          </cell>
          <cell r="AB5478" t="str">
            <v>Nathani Indonesia</v>
          </cell>
          <cell r="AC5478" t="str">
            <v>Agustina Y. Zulkarnain</v>
          </cell>
        </row>
        <row r="5479">
          <cell r="A5479">
            <v>5488</v>
          </cell>
          <cell r="C5479">
            <v>41688</v>
          </cell>
          <cell r="F5479" t="str">
            <v>DO14010543</v>
          </cell>
          <cell r="G5479" t="str">
            <v>DO14010543</v>
          </cell>
          <cell r="U5479" t="str">
            <v>NA</v>
          </cell>
          <cell r="AB5479" t="str">
            <v>Nathani Chemicals</v>
          </cell>
          <cell r="AC5479" t="str">
            <v>Darmawan</v>
          </cell>
        </row>
        <row r="5480">
          <cell r="A5480">
            <v>5489</v>
          </cell>
          <cell r="C5480">
            <v>41688</v>
          </cell>
          <cell r="F5480" t="str">
            <v>DO14010543</v>
          </cell>
          <cell r="G5480" t="str">
            <v>DO14010543</v>
          </cell>
          <cell r="U5480" t="str">
            <v>NA</v>
          </cell>
          <cell r="AB5480" t="str">
            <v>Nathani Chemicals</v>
          </cell>
          <cell r="AC5480" t="str">
            <v>Darmawan</v>
          </cell>
        </row>
        <row r="5481">
          <cell r="A5481">
            <v>5490</v>
          </cell>
          <cell r="C5481">
            <v>41688</v>
          </cell>
          <cell r="F5481" t="str">
            <v>DO14010544</v>
          </cell>
          <cell r="G5481" t="str">
            <v>DO14010544</v>
          </cell>
          <cell r="U5481" t="str">
            <v>NA</v>
          </cell>
          <cell r="AB5481" t="str">
            <v>Nathani Chemicals</v>
          </cell>
          <cell r="AC5481" t="str">
            <v>Darmawan</v>
          </cell>
        </row>
        <row r="5482">
          <cell r="A5482">
            <v>5491</v>
          </cell>
          <cell r="C5482">
            <v>41688</v>
          </cell>
          <cell r="F5482" t="str">
            <v>DO14010544</v>
          </cell>
          <cell r="G5482" t="str">
            <v>DO14010544</v>
          </cell>
          <cell r="U5482" t="str">
            <v>NA</v>
          </cell>
          <cell r="AB5482" t="str">
            <v>Nathani Chemicals</v>
          </cell>
          <cell r="AC5482" t="str">
            <v>Darmawan</v>
          </cell>
        </row>
        <row r="5483">
          <cell r="A5483">
            <v>5492</v>
          </cell>
          <cell r="C5483">
            <v>41688</v>
          </cell>
          <cell r="F5483" t="str">
            <v>DO14010545</v>
          </cell>
          <cell r="G5483" t="str">
            <v>DO14010545</v>
          </cell>
          <cell r="U5483" t="str">
            <v>NA</v>
          </cell>
          <cell r="AB5483" t="str">
            <v>Nathani Chemicals</v>
          </cell>
          <cell r="AC5483" t="str">
            <v>Darmawan</v>
          </cell>
        </row>
        <row r="5484">
          <cell r="A5484">
            <v>5493</v>
          </cell>
          <cell r="C5484">
            <v>41688</v>
          </cell>
          <cell r="F5484" t="str">
            <v>DO14010545</v>
          </cell>
          <cell r="G5484" t="str">
            <v>DO14010545</v>
          </cell>
          <cell r="U5484" t="str">
            <v>NA</v>
          </cell>
          <cell r="AB5484" t="str">
            <v>Nathani Chemicals</v>
          </cell>
          <cell r="AC5484" t="str">
            <v>Darmawan</v>
          </cell>
        </row>
        <row r="5485">
          <cell r="A5485">
            <v>5494</v>
          </cell>
          <cell r="C5485">
            <v>41688</v>
          </cell>
          <cell r="F5485" t="str">
            <v>DO14010546</v>
          </cell>
          <cell r="G5485" t="str">
            <v>DO14010546</v>
          </cell>
          <cell r="U5485" t="str">
            <v>NA</v>
          </cell>
          <cell r="AB5485" t="str">
            <v>Nathani Chemicals</v>
          </cell>
          <cell r="AC5485" t="str">
            <v>Darmawan</v>
          </cell>
        </row>
        <row r="5486">
          <cell r="A5486">
            <v>5495</v>
          </cell>
          <cell r="C5486">
            <v>41688</v>
          </cell>
          <cell r="F5486" t="str">
            <v>DO14010546</v>
          </cell>
          <cell r="G5486" t="str">
            <v>DO14010546</v>
          </cell>
          <cell r="U5486" t="str">
            <v>NA</v>
          </cell>
          <cell r="AB5486" t="str">
            <v>Nathani Chemicals</v>
          </cell>
          <cell r="AC5486" t="str">
            <v>Darmawan</v>
          </cell>
        </row>
        <row r="5487">
          <cell r="A5487">
            <v>5496</v>
          </cell>
          <cell r="C5487">
            <v>41688</v>
          </cell>
          <cell r="D5487" t="str">
            <v>55/SPP/NTH-PST/2016</v>
          </cell>
          <cell r="E5487" t="str">
            <v>SI14020036</v>
          </cell>
          <cell r="F5487" t="str">
            <v>DO14020547</v>
          </cell>
          <cell r="G5487" t="str">
            <v>DO14020547</v>
          </cell>
          <cell r="H5487" t="str">
            <v>PL14020036</v>
          </cell>
          <cell r="U5487" t="str">
            <v>010.000.14-41415148</v>
          </cell>
          <cell r="W5487" t="str">
            <v>1.1.5.0.1</v>
          </cell>
          <cell r="AB5487" t="str">
            <v>Nathani Indonesia</v>
          </cell>
          <cell r="AC5487" t="str">
            <v>Agustina Y. Zulkarnain</v>
          </cell>
        </row>
        <row r="5488">
          <cell r="A5488">
            <v>5497</v>
          </cell>
          <cell r="C5488">
            <v>41688</v>
          </cell>
          <cell r="D5488" t="str">
            <v>56/SPP/NTH-PST/2016</v>
          </cell>
          <cell r="E5488" t="str">
            <v>SI14020037</v>
          </cell>
          <cell r="F5488" t="str">
            <v>DO14020548</v>
          </cell>
          <cell r="G5488" t="str">
            <v>DO14020548</v>
          </cell>
          <cell r="H5488" t="str">
            <v>PL14020037</v>
          </cell>
          <cell r="U5488" t="str">
            <v>010.000.14-41415149</v>
          </cell>
          <cell r="W5488" t="str">
            <v>1.1.5.0.1</v>
          </cell>
          <cell r="AB5488" t="str">
            <v>Nathani Indonesia</v>
          </cell>
          <cell r="AC5488" t="str">
            <v>Agustina Y. Zulkarnain</v>
          </cell>
        </row>
        <row r="5489">
          <cell r="A5489">
            <v>5498</v>
          </cell>
          <cell r="C5489">
            <v>41689</v>
          </cell>
          <cell r="E5489" t="str">
            <v>SI14020079</v>
          </cell>
          <cell r="F5489" t="str">
            <v>DO14020160</v>
          </cell>
          <cell r="G5489" t="str">
            <v>DO14020160</v>
          </cell>
          <cell r="H5489" t="str">
            <v>PL14020079</v>
          </cell>
          <cell r="U5489" t="str">
            <v>010.000.14-50130580</v>
          </cell>
          <cell r="AB5489" t="str">
            <v>Nathani Indonesia</v>
          </cell>
          <cell r="AC5489" t="str">
            <v>Agustina Y. Zulkarnain</v>
          </cell>
        </row>
        <row r="5490">
          <cell r="A5490">
            <v>5499</v>
          </cell>
          <cell r="C5490">
            <v>41689</v>
          </cell>
          <cell r="E5490" t="str">
            <v>SI14020078</v>
          </cell>
          <cell r="F5490" t="str">
            <v>DO14020159</v>
          </cell>
          <cell r="G5490" t="str">
            <v>DO14020159</v>
          </cell>
          <cell r="H5490" t="str">
            <v>PL14020078</v>
          </cell>
          <cell r="U5490" t="str">
            <v>010.000.14-50130579</v>
          </cell>
          <cell r="AB5490" t="str">
            <v>Nathani Indonesia</v>
          </cell>
          <cell r="AC5490" t="str">
            <v>Agustina Y. Zulkarnain</v>
          </cell>
        </row>
        <row r="5491">
          <cell r="A5491">
            <v>5500</v>
          </cell>
          <cell r="C5491">
            <v>41689</v>
          </cell>
          <cell r="D5491" t="str">
            <v>CPO001090013</v>
          </cell>
          <cell r="E5491" t="str">
            <v>SI130900185</v>
          </cell>
          <cell r="F5491" t="str">
            <v>DO130900898</v>
          </cell>
          <cell r="G5491" t="str">
            <v>DO130900898</v>
          </cell>
          <cell r="H5491" t="str">
            <v>PL130900185</v>
          </cell>
          <cell r="U5491" t="str">
            <v>010.901-13.89237550</v>
          </cell>
          <cell r="W5491" t="str">
            <v>1.1.5.0.11</v>
          </cell>
          <cell r="AB5491" t="str">
            <v>Istana tani</v>
          </cell>
          <cell r="AC5491" t="str">
            <v>Syaikhul Hadi</v>
          </cell>
        </row>
        <row r="5492">
          <cell r="A5492">
            <v>5501</v>
          </cell>
          <cell r="C5492">
            <v>41689</v>
          </cell>
          <cell r="D5492" t="str">
            <v>CPO001090014</v>
          </cell>
          <cell r="E5492" t="str">
            <v>SI130900186</v>
          </cell>
          <cell r="F5492" t="str">
            <v>DO130900899</v>
          </cell>
          <cell r="G5492" t="str">
            <v>DO130900899</v>
          </cell>
          <cell r="H5492" t="str">
            <v>PL130900186</v>
          </cell>
          <cell r="U5492" t="str">
            <v>011.901-13.89237551</v>
          </cell>
          <cell r="W5492" t="str">
            <v>1.1.5.0.12</v>
          </cell>
          <cell r="AB5492" t="str">
            <v>Karunia Lancar Makmur Jaya</v>
          </cell>
          <cell r="AC5492" t="str">
            <v>Bayu Okto Wijaya</v>
          </cell>
        </row>
        <row r="5493">
          <cell r="A5493">
            <v>5502</v>
          </cell>
          <cell r="C5493">
            <v>41687</v>
          </cell>
          <cell r="D5493" t="str">
            <v>400/SPP/NTH-PST/2013</v>
          </cell>
          <cell r="E5493" t="str">
            <v>SI131000219</v>
          </cell>
          <cell r="F5493" t="str">
            <v>DO131000467</v>
          </cell>
          <cell r="G5493" t="str">
            <v>DO131000467</v>
          </cell>
          <cell r="H5493" t="str">
            <v>PL131000219</v>
          </cell>
          <cell r="U5493" t="str">
            <v>010.902-13.55959795</v>
          </cell>
          <cell r="W5493" t="str">
            <v>1.1.5.0.1</v>
          </cell>
          <cell r="AB5493" t="str">
            <v>Nathani Indonesia</v>
          </cell>
          <cell r="AC5493" t="str">
            <v>Agustina Y. Zulkarnain</v>
          </cell>
        </row>
        <row r="5494">
          <cell r="A5494">
            <v>5503</v>
          </cell>
          <cell r="C5494">
            <v>41689</v>
          </cell>
          <cell r="F5494" t="str">
            <v>DO14020549</v>
          </cell>
          <cell r="G5494" t="str">
            <v>DO14020549</v>
          </cell>
          <cell r="U5494" t="str">
            <v>NA</v>
          </cell>
          <cell r="AB5494" t="str">
            <v>Nathani Chemicals</v>
          </cell>
          <cell r="AC5494" t="str">
            <v>Darmawan</v>
          </cell>
        </row>
        <row r="5495">
          <cell r="A5495">
            <v>5504</v>
          </cell>
          <cell r="C5495">
            <v>41689</v>
          </cell>
          <cell r="F5495" t="str">
            <v>DO14020549</v>
          </cell>
          <cell r="G5495" t="str">
            <v>DO14020549</v>
          </cell>
          <cell r="U5495" t="str">
            <v>NA</v>
          </cell>
          <cell r="AB5495" t="str">
            <v>Nathani Chemicals</v>
          </cell>
          <cell r="AC5495" t="str">
            <v>Darmawan</v>
          </cell>
        </row>
        <row r="5496">
          <cell r="A5496">
            <v>5505</v>
          </cell>
          <cell r="C5496">
            <v>41689</v>
          </cell>
          <cell r="F5496" t="str">
            <v>DO14020550</v>
          </cell>
          <cell r="G5496" t="str">
            <v>DO14020550</v>
          </cell>
          <cell r="U5496" t="str">
            <v>NA</v>
          </cell>
          <cell r="AB5496" t="str">
            <v>Nathani Chemicals</v>
          </cell>
          <cell r="AC5496" t="str">
            <v>Darmawan</v>
          </cell>
        </row>
        <row r="5497">
          <cell r="A5497">
            <v>5506</v>
          </cell>
          <cell r="C5497">
            <v>41689</v>
          </cell>
          <cell r="F5497" t="str">
            <v>DO14020550</v>
          </cell>
          <cell r="G5497" t="str">
            <v>DO14020550</v>
          </cell>
          <cell r="U5497" t="str">
            <v>NA</v>
          </cell>
          <cell r="AB5497" t="str">
            <v>Nathani Chemicals</v>
          </cell>
          <cell r="AC5497" t="str">
            <v>Darmawan</v>
          </cell>
        </row>
        <row r="5498">
          <cell r="A5498">
            <v>5507</v>
          </cell>
          <cell r="C5498">
            <v>41689</v>
          </cell>
          <cell r="F5498" t="str">
            <v>DO14020551</v>
          </cell>
          <cell r="G5498" t="str">
            <v>DO14020551</v>
          </cell>
          <cell r="U5498" t="str">
            <v>NA</v>
          </cell>
          <cell r="AB5498" t="str">
            <v>Nathani Chemicals</v>
          </cell>
          <cell r="AC5498" t="str">
            <v>Darmawan</v>
          </cell>
        </row>
        <row r="5499">
          <cell r="A5499">
            <v>5508</v>
          </cell>
          <cell r="C5499">
            <v>41689</v>
          </cell>
          <cell r="F5499" t="str">
            <v>DO14020551</v>
          </cell>
          <cell r="G5499" t="str">
            <v>DO14020551</v>
          </cell>
          <cell r="U5499" t="str">
            <v>NA</v>
          </cell>
          <cell r="AB5499" t="str">
            <v>Nathani Chemicals</v>
          </cell>
          <cell r="AC5499" t="str">
            <v>Darmawan</v>
          </cell>
        </row>
        <row r="5500">
          <cell r="A5500">
            <v>5509</v>
          </cell>
          <cell r="C5500">
            <v>41689</v>
          </cell>
          <cell r="F5500" t="str">
            <v>DO14020552</v>
          </cell>
          <cell r="G5500" t="str">
            <v>DO14020552</v>
          </cell>
          <cell r="U5500" t="str">
            <v>NA</v>
          </cell>
          <cell r="AB5500" t="str">
            <v>Nathani Chemicals</v>
          </cell>
          <cell r="AC5500" t="str">
            <v>Darmawan</v>
          </cell>
        </row>
        <row r="5501">
          <cell r="A5501">
            <v>5510</v>
          </cell>
          <cell r="C5501">
            <v>41689</v>
          </cell>
          <cell r="F5501" t="str">
            <v>DO14020552</v>
          </cell>
          <cell r="G5501" t="str">
            <v>DO14020552</v>
          </cell>
          <cell r="U5501" t="str">
            <v>NA</v>
          </cell>
          <cell r="AB5501" t="str">
            <v>Nathani Chemicals</v>
          </cell>
          <cell r="AC5501" t="str">
            <v>Darmawan</v>
          </cell>
        </row>
        <row r="5502">
          <cell r="A5502">
            <v>5511</v>
          </cell>
          <cell r="C5502">
            <v>41690</v>
          </cell>
          <cell r="D5502" t="str">
            <v>57/SPP/NTH-PST/2016</v>
          </cell>
          <cell r="E5502" t="str">
            <v>SI14020038</v>
          </cell>
          <cell r="F5502" t="str">
            <v>DO14020553</v>
          </cell>
          <cell r="G5502" t="str">
            <v>DO14020553</v>
          </cell>
          <cell r="H5502" t="str">
            <v>PL14020038</v>
          </cell>
          <cell r="U5502" t="str">
            <v>010.000.14-41415150</v>
          </cell>
          <cell r="W5502" t="str">
            <v>1.1.5.0.1</v>
          </cell>
          <cell r="AB5502" t="str">
            <v>Nathani Indonesia</v>
          </cell>
          <cell r="AC5502" t="str">
            <v>Agustina Y. Zulkarnain</v>
          </cell>
        </row>
        <row r="5503">
          <cell r="A5503">
            <v>5512</v>
          </cell>
          <cell r="C5503">
            <v>41690</v>
          </cell>
          <cell r="F5503" t="str">
            <v>DO14020554</v>
          </cell>
          <cell r="G5503" t="str">
            <v>DO14020554</v>
          </cell>
          <cell r="U5503" t="str">
            <v>NA</v>
          </cell>
          <cell r="AB5503" t="str">
            <v>Nathani Chemicals</v>
          </cell>
          <cell r="AC5503" t="str">
            <v>Darmawan</v>
          </cell>
        </row>
        <row r="5504">
          <cell r="A5504">
            <v>5513</v>
          </cell>
          <cell r="C5504">
            <v>41690</v>
          </cell>
          <cell r="F5504" t="str">
            <v>DO14020554</v>
          </cell>
          <cell r="G5504" t="str">
            <v>DO14020554</v>
          </cell>
          <cell r="U5504" t="str">
            <v>NA</v>
          </cell>
          <cell r="AB5504" t="str">
            <v>Nathani Chemicals</v>
          </cell>
          <cell r="AC5504" t="str">
            <v>Darmawan</v>
          </cell>
        </row>
        <row r="5505">
          <cell r="A5505">
            <v>5514</v>
          </cell>
          <cell r="C5505">
            <v>41690</v>
          </cell>
          <cell r="F5505" t="str">
            <v>DO14020555</v>
          </cell>
          <cell r="G5505" t="str">
            <v>DO14020555</v>
          </cell>
          <cell r="U5505" t="str">
            <v>NA</v>
          </cell>
          <cell r="AB5505" t="str">
            <v>Nathani Chemicals</v>
          </cell>
          <cell r="AC5505" t="str">
            <v>Darmawan</v>
          </cell>
        </row>
        <row r="5506">
          <cell r="A5506">
            <v>5515</v>
          </cell>
          <cell r="C5506">
            <v>41690</v>
          </cell>
          <cell r="F5506" t="str">
            <v>DO14020555</v>
          </cell>
          <cell r="G5506" t="str">
            <v>DO14020555</v>
          </cell>
          <cell r="U5506" t="str">
            <v>NA</v>
          </cell>
          <cell r="AB5506" t="str">
            <v>Nathani Chemicals</v>
          </cell>
          <cell r="AC5506" t="str">
            <v>Darmawan</v>
          </cell>
        </row>
        <row r="5507">
          <cell r="A5507">
            <v>5516</v>
          </cell>
          <cell r="C5507">
            <v>41690</v>
          </cell>
          <cell r="F5507" t="str">
            <v>DO14020556</v>
          </cell>
          <cell r="G5507" t="str">
            <v>DO14020556</v>
          </cell>
          <cell r="U5507" t="str">
            <v>NA</v>
          </cell>
          <cell r="AB5507" t="str">
            <v>Nathani Chemicals</v>
          </cell>
          <cell r="AC5507" t="str">
            <v>Darmawan</v>
          </cell>
        </row>
        <row r="5508">
          <cell r="A5508">
            <v>5517</v>
          </cell>
          <cell r="C5508">
            <v>41690</v>
          </cell>
          <cell r="F5508" t="str">
            <v>DO14020556</v>
          </cell>
          <cell r="G5508" t="str">
            <v>DO14020556</v>
          </cell>
          <cell r="U5508" t="str">
            <v>NA</v>
          </cell>
          <cell r="AB5508" t="str">
            <v>Nathani Chemicals</v>
          </cell>
          <cell r="AC5508" t="str">
            <v>Darmawan</v>
          </cell>
        </row>
        <row r="5509">
          <cell r="A5509">
            <v>5518</v>
          </cell>
          <cell r="C5509">
            <v>41690</v>
          </cell>
          <cell r="F5509" t="str">
            <v>DO14020557</v>
          </cell>
          <cell r="G5509" t="str">
            <v>DO14020557</v>
          </cell>
          <cell r="U5509" t="str">
            <v>NA</v>
          </cell>
          <cell r="AB5509" t="str">
            <v>Nathani Chemicals</v>
          </cell>
          <cell r="AC5509" t="str">
            <v>Darmawan</v>
          </cell>
        </row>
        <row r="5510">
          <cell r="A5510">
            <v>5519</v>
          </cell>
          <cell r="C5510">
            <v>41690</v>
          </cell>
          <cell r="F5510" t="str">
            <v>DO14020557</v>
          </cell>
          <cell r="G5510" t="str">
            <v>DO14020557</v>
          </cell>
          <cell r="U5510" t="str">
            <v>NA</v>
          </cell>
          <cell r="AB5510" t="str">
            <v>Nathani Chemicals</v>
          </cell>
          <cell r="AC5510" t="str">
            <v>Darmawan</v>
          </cell>
        </row>
        <row r="5511">
          <cell r="A5511">
            <v>5520</v>
          </cell>
          <cell r="C5511">
            <v>41690</v>
          </cell>
          <cell r="E5511" t="str">
            <v>NA</v>
          </cell>
          <cell r="F5511" t="str">
            <v>NA</v>
          </cell>
          <cell r="G5511" t="str">
            <v>NA</v>
          </cell>
          <cell r="H5511" t="str">
            <v>NA</v>
          </cell>
          <cell r="U5511" t="str">
            <v>NA</v>
          </cell>
          <cell r="AB5511" t="str">
            <v>Akumulasi Limbah Produksi</v>
          </cell>
          <cell r="AC5511">
            <v>0</v>
          </cell>
        </row>
        <row r="5512">
          <cell r="A5512">
            <v>5521</v>
          </cell>
          <cell r="C5512">
            <v>41690</v>
          </cell>
          <cell r="D5512" t="str">
            <v>58/SPP/NTH-PST/2016</v>
          </cell>
          <cell r="E5512" t="str">
            <v>SI14020039</v>
          </cell>
          <cell r="F5512" t="str">
            <v>DO14020558</v>
          </cell>
          <cell r="G5512" t="str">
            <v>DO14020558</v>
          </cell>
          <cell r="H5512" t="str">
            <v>PL14020039</v>
          </cell>
          <cell r="U5512" t="str">
            <v>010.000.14-41415151</v>
          </cell>
          <cell r="W5512" t="str">
            <v>1.1.5.0.1</v>
          </cell>
          <cell r="AB5512" t="str">
            <v>Nathani Indonesia</v>
          </cell>
          <cell r="AC5512" t="str">
            <v>Agustina Y. Zulkarnain</v>
          </cell>
        </row>
        <row r="5513">
          <cell r="A5513">
            <v>5522</v>
          </cell>
          <cell r="C5513">
            <v>41691</v>
          </cell>
          <cell r="D5513" t="str">
            <v>CPO001090014</v>
          </cell>
          <cell r="E5513" t="str">
            <v>SI130900186</v>
          </cell>
          <cell r="F5513" t="str">
            <v>DO130900899</v>
          </cell>
          <cell r="G5513" t="str">
            <v>DO130900899</v>
          </cell>
          <cell r="H5513" t="str">
            <v>PL130900186</v>
          </cell>
          <cell r="U5513" t="str">
            <v>011.901-13.89237551</v>
          </cell>
          <cell r="W5513" t="str">
            <v>1.1.5.0.12</v>
          </cell>
          <cell r="AB5513" t="str">
            <v>Karunia Lancar Makmur Jaya</v>
          </cell>
          <cell r="AC5513" t="str">
            <v>Bayu Okto Wijaya</v>
          </cell>
        </row>
        <row r="5514">
          <cell r="A5514">
            <v>5523</v>
          </cell>
          <cell r="C5514">
            <v>41690</v>
          </cell>
          <cell r="E5514" t="str">
            <v>SI14020083</v>
          </cell>
          <cell r="F5514" t="str">
            <v>DO14020167</v>
          </cell>
          <cell r="G5514" t="str">
            <v>DO14020167</v>
          </cell>
          <cell r="H5514" t="str">
            <v>PL14020083</v>
          </cell>
          <cell r="U5514" t="str">
            <v>010.000.14-50130584</v>
          </cell>
          <cell r="AB5514" t="str">
            <v>Nathani Indonesia</v>
          </cell>
          <cell r="AC5514" t="str">
            <v>Agustina Y. Zulkarnain</v>
          </cell>
        </row>
        <row r="5515">
          <cell r="A5515">
            <v>5524</v>
          </cell>
          <cell r="C5515">
            <v>41694</v>
          </cell>
          <cell r="F5515" t="str">
            <v>DO14020559</v>
          </cell>
          <cell r="G5515" t="str">
            <v>DO14020559</v>
          </cell>
          <cell r="U5515" t="str">
            <v>NA</v>
          </cell>
          <cell r="AB5515" t="str">
            <v>Nathani Chemicals</v>
          </cell>
          <cell r="AC5515" t="str">
            <v>Darmawan</v>
          </cell>
        </row>
        <row r="5516">
          <cell r="A5516">
            <v>5525</v>
          </cell>
          <cell r="C5516">
            <v>41694</v>
          </cell>
          <cell r="F5516" t="str">
            <v>DO14020559</v>
          </cell>
          <cell r="G5516" t="str">
            <v>DO14020559</v>
          </cell>
          <cell r="U5516" t="str">
            <v>NA</v>
          </cell>
          <cell r="AB5516" t="str">
            <v>Nathani Chemicals</v>
          </cell>
          <cell r="AC5516" t="str">
            <v>Darmawan</v>
          </cell>
        </row>
        <row r="5517">
          <cell r="A5517">
            <v>5526</v>
          </cell>
          <cell r="C5517">
            <v>41694</v>
          </cell>
          <cell r="E5517">
            <v>3291718</v>
          </cell>
          <cell r="F5517">
            <v>217</v>
          </cell>
          <cell r="G5517">
            <v>217</v>
          </cell>
          <cell r="AB5517" t="str">
            <v>Shandong Rainbow International Co., LTD</v>
          </cell>
          <cell r="AC5517" t="str">
            <v>Annie Pang</v>
          </cell>
        </row>
        <row r="5518">
          <cell r="A5518">
            <v>5527</v>
          </cell>
          <cell r="C5518">
            <v>41666</v>
          </cell>
          <cell r="E5518" t="str">
            <v>13RA308</v>
          </cell>
          <cell r="F5518" t="str">
            <v>002362</v>
          </cell>
          <cell r="G5518" t="str">
            <v>002362</v>
          </cell>
          <cell r="U5518" t="str">
            <v>TBA</v>
          </cell>
          <cell r="AB5518" t="str">
            <v>Shandong Rainbow International Co., LTD</v>
          </cell>
          <cell r="AC5518" t="str">
            <v>Annie Pang</v>
          </cell>
        </row>
        <row r="5519">
          <cell r="A5519">
            <v>5528</v>
          </cell>
          <cell r="C5519">
            <v>41695</v>
          </cell>
          <cell r="F5519" t="str">
            <v>DO14020560</v>
          </cell>
          <cell r="G5519" t="str">
            <v>DO14020560</v>
          </cell>
          <cell r="U5519" t="str">
            <v>NA</v>
          </cell>
          <cell r="AB5519" t="str">
            <v>Nathani Chemicals</v>
          </cell>
          <cell r="AC5519" t="str">
            <v>Darmawan</v>
          </cell>
        </row>
        <row r="5520">
          <cell r="A5520">
            <v>5529</v>
          </cell>
          <cell r="C5520">
            <v>41695</v>
          </cell>
          <cell r="F5520" t="str">
            <v>DO14020560</v>
          </cell>
          <cell r="G5520" t="str">
            <v>DO14020560</v>
          </cell>
          <cell r="U5520" t="str">
            <v>NA</v>
          </cell>
          <cell r="AB5520" t="str">
            <v>Nathani Chemicals</v>
          </cell>
          <cell r="AC5520" t="str">
            <v>Darmawan</v>
          </cell>
        </row>
        <row r="5521">
          <cell r="A5521">
            <v>5530</v>
          </cell>
          <cell r="C5521">
            <v>41695</v>
          </cell>
          <cell r="D5521" t="str">
            <v>59/SPP/NTH-PST/2016</v>
          </cell>
          <cell r="E5521" t="str">
            <v>SI14020040</v>
          </cell>
          <cell r="F5521" t="str">
            <v>DO14020561</v>
          </cell>
          <cell r="G5521" t="str">
            <v>DO14020561</v>
          </cell>
          <cell r="H5521" t="str">
            <v>PL14020040</v>
          </cell>
          <cell r="U5521" t="str">
            <v>010.000.14-41415152</v>
          </cell>
          <cell r="W5521" t="str">
            <v>1.1.5.0.1</v>
          </cell>
          <cell r="AB5521" t="str">
            <v>Nathani Indonesia</v>
          </cell>
          <cell r="AC5521" t="str">
            <v>Agustina Y. Zulkarnain</v>
          </cell>
        </row>
        <row r="5522">
          <cell r="A5522">
            <v>5531</v>
          </cell>
          <cell r="C5522">
            <v>41696</v>
          </cell>
          <cell r="F5522" t="str">
            <v>DO14020562</v>
          </cell>
          <cell r="G5522" t="str">
            <v>DO14020562</v>
          </cell>
          <cell r="U5522" t="str">
            <v>NA</v>
          </cell>
          <cell r="AB5522" t="str">
            <v>Nathani Chemicals</v>
          </cell>
          <cell r="AC5522" t="str">
            <v>Darmawan</v>
          </cell>
        </row>
        <row r="5523">
          <cell r="A5523">
            <v>5532</v>
          </cell>
          <cell r="C5523">
            <v>41696</v>
          </cell>
          <cell r="F5523" t="str">
            <v>DO14020562</v>
          </cell>
          <cell r="G5523" t="str">
            <v>DO14020562</v>
          </cell>
          <cell r="U5523" t="str">
            <v>NA</v>
          </cell>
          <cell r="AB5523" t="str">
            <v>Nathani Chemicals</v>
          </cell>
          <cell r="AC5523" t="str">
            <v>Darmawan</v>
          </cell>
        </row>
        <row r="5524">
          <cell r="A5524">
            <v>5533</v>
          </cell>
          <cell r="C5524">
            <v>41697</v>
          </cell>
          <cell r="F5524" t="str">
            <v>DO14020563</v>
          </cell>
          <cell r="G5524" t="str">
            <v>DO14020563</v>
          </cell>
          <cell r="U5524" t="str">
            <v>NA</v>
          </cell>
          <cell r="AB5524" t="str">
            <v>Nathani Chemicals</v>
          </cell>
          <cell r="AC5524" t="str">
            <v>Darmawan</v>
          </cell>
        </row>
        <row r="5525">
          <cell r="A5525">
            <v>5534</v>
          </cell>
          <cell r="C5525">
            <v>41697</v>
          </cell>
          <cell r="F5525" t="str">
            <v>DO14020563</v>
          </cell>
          <cell r="G5525" t="str">
            <v>DO14020563</v>
          </cell>
          <cell r="U5525" t="str">
            <v>NA</v>
          </cell>
          <cell r="AB5525" t="str">
            <v>Nathani Chemicals</v>
          </cell>
          <cell r="AC5525" t="str">
            <v>Darmawan</v>
          </cell>
        </row>
        <row r="5526">
          <cell r="A5526">
            <v>5535</v>
          </cell>
          <cell r="C5526">
            <v>41697</v>
          </cell>
          <cell r="F5526" t="str">
            <v>DO14020564</v>
          </cell>
          <cell r="G5526" t="str">
            <v>DO14020564</v>
          </cell>
          <cell r="U5526" t="str">
            <v>NA</v>
          </cell>
          <cell r="AB5526" t="str">
            <v>Nathani Chemicals</v>
          </cell>
          <cell r="AC5526" t="str">
            <v>Darmawan</v>
          </cell>
        </row>
        <row r="5527">
          <cell r="A5527">
            <v>5536</v>
          </cell>
          <cell r="C5527">
            <v>41697</v>
          </cell>
          <cell r="F5527" t="str">
            <v>DO14020564</v>
          </cell>
          <cell r="G5527" t="str">
            <v>DO14020564</v>
          </cell>
          <cell r="U5527" t="str">
            <v>NA</v>
          </cell>
          <cell r="AB5527" t="str">
            <v>Nathani Chemicals</v>
          </cell>
          <cell r="AC5527" t="str">
            <v>Darmawan</v>
          </cell>
        </row>
        <row r="5528">
          <cell r="A5528">
            <v>5537</v>
          </cell>
          <cell r="C5528">
            <v>41697</v>
          </cell>
          <cell r="F5528" t="str">
            <v>DO14020565</v>
          </cell>
          <cell r="G5528" t="str">
            <v>DO14020565</v>
          </cell>
          <cell r="U5528" t="str">
            <v>NA</v>
          </cell>
          <cell r="AB5528" t="str">
            <v>Nathani Chemicals</v>
          </cell>
          <cell r="AC5528" t="str">
            <v>Darmawan</v>
          </cell>
        </row>
        <row r="5529">
          <cell r="A5529">
            <v>5538</v>
          </cell>
          <cell r="C5529">
            <v>41697</v>
          </cell>
          <cell r="F5529" t="str">
            <v>DO14020565</v>
          </cell>
          <cell r="G5529" t="str">
            <v>DO14020565</v>
          </cell>
          <cell r="U5529" t="str">
            <v>NA</v>
          </cell>
          <cell r="AB5529" t="str">
            <v>Nathani Chemicals</v>
          </cell>
          <cell r="AC5529" t="str">
            <v>Darmawan</v>
          </cell>
        </row>
        <row r="5530">
          <cell r="A5530">
            <v>5539</v>
          </cell>
          <cell r="C5530">
            <v>41697</v>
          </cell>
          <cell r="F5530" t="str">
            <v>DO14020566</v>
          </cell>
          <cell r="G5530" t="str">
            <v>DO14020566</v>
          </cell>
          <cell r="U5530" t="str">
            <v>NA</v>
          </cell>
          <cell r="AB5530" t="str">
            <v>Nathani Chemicals</v>
          </cell>
          <cell r="AC5530" t="str">
            <v>Darmawan</v>
          </cell>
        </row>
        <row r="5531">
          <cell r="A5531">
            <v>5540</v>
          </cell>
          <cell r="C5531">
            <v>41697</v>
          </cell>
          <cell r="F5531" t="str">
            <v>DO14020566</v>
          </cell>
          <cell r="G5531" t="str">
            <v>DO14020566</v>
          </cell>
          <cell r="U5531" t="str">
            <v>NA</v>
          </cell>
          <cell r="AB5531" t="str">
            <v>Nathani Chemicals</v>
          </cell>
          <cell r="AC5531" t="str">
            <v>Darmawan</v>
          </cell>
        </row>
        <row r="5532">
          <cell r="A5532">
            <v>5541</v>
          </cell>
          <cell r="C5532">
            <v>41697</v>
          </cell>
          <cell r="F5532" t="str">
            <v>DO14020567</v>
          </cell>
          <cell r="G5532" t="str">
            <v>DO14020567</v>
          </cell>
          <cell r="U5532" t="str">
            <v>NA</v>
          </cell>
          <cell r="AB5532" t="str">
            <v>Nathani Chemicals</v>
          </cell>
          <cell r="AC5532" t="str">
            <v>Darmawan</v>
          </cell>
        </row>
        <row r="5533">
          <cell r="A5533">
            <v>5542</v>
          </cell>
          <cell r="C5533">
            <v>41697</v>
          </cell>
          <cell r="F5533" t="str">
            <v>DO14020567</v>
          </cell>
          <cell r="G5533" t="str">
            <v>DO14020567</v>
          </cell>
          <cell r="U5533" t="str">
            <v>NA</v>
          </cell>
          <cell r="AB5533" t="str">
            <v>Nathani Chemicals</v>
          </cell>
          <cell r="AC5533" t="str">
            <v>Darmawan</v>
          </cell>
        </row>
        <row r="5534">
          <cell r="A5534">
            <v>5543</v>
          </cell>
          <cell r="C5534">
            <v>41697</v>
          </cell>
          <cell r="E5534" t="str">
            <v>NA</v>
          </cell>
          <cell r="F5534" t="str">
            <v>NA</v>
          </cell>
          <cell r="G5534" t="str">
            <v>NA</v>
          </cell>
          <cell r="H5534" t="str">
            <v>NA</v>
          </cell>
          <cell r="U5534" t="str">
            <v>NA</v>
          </cell>
          <cell r="AB5534" t="str">
            <v>Akumulasi Limbah Produksi</v>
          </cell>
          <cell r="AC5534">
            <v>0</v>
          </cell>
        </row>
        <row r="5535">
          <cell r="A5535">
            <v>5544</v>
          </cell>
          <cell r="C5535">
            <v>41698</v>
          </cell>
          <cell r="F5535" t="str">
            <v>DO14020568</v>
          </cell>
          <cell r="G5535" t="str">
            <v>DO14020568</v>
          </cell>
          <cell r="U5535" t="str">
            <v>NA</v>
          </cell>
          <cell r="AB5535" t="str">
            <v>Nathani Chemicals</v>
          </cell>
          <cell r="AC5535" t="str">
            <v>Darmawan</v>
          </cell>
        </row>
        <row r="5536">
          <cell r="A5536">
            <v>5545</v>
          </cell>
          <cell r="C5536">
            <v>41698</v>
          </cell>
          <cell r="F5536" t="str">
            <v>DO14020568</v>
          </cell>
          <cell r="G5536" t="str">
            <v>DO14020568</v>
          </cell>
          <cell r="U5536" t="str">
            <v>NA</v>
          </cell>
          <cell r="AB5536" t="str">
            <v>Nathani Chemicals</v>
          </cell>
          <cell r="AC5536" t="str">
            <v>Darmawan</v>
          </cell>
        </row>
        <row r="5537">
          <cell r="A5537">
            <v>5546</v>
          </cell>
          <cell r="C5537">
            <v>41698</v>
          </cell>
          <cell r="F5537" t="str">
            <v>DO14020569</v>
          </cell>
          <cell r="G5537" t="str">
            <v>DO14020569</v>
          </cell>
          <cell r="U5537" t="str">
            <v>NA</v>
          </cell>
          <cell r="AB5537" t="str">
            <v>Nathani Chemicals</v>
          </cell>
          <cell r="AC5537" t="str">
            <v>Darmawan</v>
          </cell>
        </row>
        <row r="5538">
          <cell r="A5538">
            <v>5547</v>
          </cell>
          <cell r="C5538">
            <v>41698</v>
          </cell>
          <cell r="F5538" t="str">
            <v>DO14020569</v>
          </cell>
          <cell r="G5538" t="str">
            <v>DO14020569</v>
          </cell>
          <cell r="U5538" t="str">
            <v>NA</v>
          </cell>
          <cell r="AB5538" t="str">
            <v>Nathani Chemicals</v>
          </cell>
          <cell r="AC5538" t="str">
            <v>Darmawan</v>
          </cell>
        </row>
        <row r="5539">
          <cell r="A5539">
            <v>5548</v>
          </cell>
          <cell r="C5539">
            <v>41698</v>
          </cell>
          <cell r="F5539" t="str">
            <v>DO14020570</v>
          </cell>
          <cell r="G5539" t="str">
            <v>DO14020570</v>
          </cell>
          <cell r="U5539" t="str">
            <v>NA</v>
          </cell>
          <cell r="AB5539" t="str">
            <v>Nathani Chemicals</v>
          </cell>
          <cell r="AC5539" t="str">
            <v>Darmawan</v>
          </cell>
        </row>
        <row r="5540">
          <cell r="A5540">
            <v>5549</v>
          </cell>
          <cell r="C5540">
            <v>41698</v>
          </cell>
          <cell r="F5540" t="str">
            <v>DO14020570</v>
          </cell>
          <cell r="G5540" t="str">
            <v>DO14020570</v>
          </cell>
          <cell r="U5540" t="str">
            <v>NA</v>
          </cell>
          <cell r="AB5540" t="str">
            <v>Nathani Chemicals</v>
          </cell>
          <cell r="AC5540" t="str">
            <v>Darmawan</v>
          </cell>
        </row>
        <row r="5541">
          <cell r="A5541">
            <v>5550</v>
          </cell>
          <cell r="C5541">
            <v>41698</v>
          </cell>
          <cell r="F5541" t="str">
            <v>DO14020571</v>
          </cell>
          <cell r="G5541" t="str">
            <v>DO14020571</v>
          </cell>
          <cell r="U5541" t="str">
            <v>NA</v>
          </cell>
          <cell r="AB5541" t="str">
            <v>Nathani Chemicals</v>
          </cell>
          <cell r="AC5541" t="str">
            <v>Darmawan</v>
          </cell>
        </row>
        <row r="5542">
          <cell r="A5542">
            <v>5551</v>
          </cell>
          <cell r="C5542">
            <v>41698</v>
          </cell>
          <cell r="F5542" t="str">
            <v>DO14020571</v>
          </cell>
          <cell r="G5542" t="str">
            <v>DO14020571</v>
          </cell>
          <cell r="U5542" t="str">
            <v>NA</v>
          </cell>
          <cell r="AB5542" t="str">
            <v>Nathani Chemicals</v>
          </cell>
          <cell r="AC5542" t="str">
            <v>Darmawan</v>
          </cell>
        </row>
        <row r="5543">
          <cell r="A5543">
            <v>5552</v>
          </cell>
          <cell r="C5543">
            <v>41698</v>
          </cell>
          <cell r="F5543" t="str">
            <v>DO14020572</v>
          </cell>
          <cell r="G5543" t="str">
            <v>DO14020572</v>
          </cell>
          <cell r="U5543" t="str">
            <v>NA</v>
          </cell>
          <cell r="AB5543" t="str">
            <v>Nathani Chemicals</v>
          </cell>
          <cell r="AC5543" t="str">
            <v>Darmawan</v>
          </cell>
        </row>
        <row r="5544">
          <cell r="A5544">
            <v>5553</v>
          </cell>
          <cell r="C5544">
            <v>41698</v>
          </cell>
          <cell r="F5544" t="str">
            <v>DO14020572</v>
          </cell>
          <cell r="G5544" t="str">
            <v>DO14020572</v>
          </cell>
          <cell r="U5544" t="str">
            <v>NA</v>
          </cell>
          <cell r="AB5544" t="str">
            <v>Nathani Chemicals</v>
          </cell>
          <cell r="AC5544" t="str">
            <v>Darmawan</v>
          </cell>
        </row>
        <row r="5545">
          <cell r="A5545">
            <v>5554</v>
          </cell>
          <cell r="C5545">
            <v>41698</v>
          </cell>
          <cell r="E5545" t="str">
            <v>SI14020085</v>
          </cell>
          <cell r="F5545" t="str">
            <v>DO14020175</v>
          </cell>
          <cell r="G5545" t="str">
            <v>WB14020175</v>
          </cell>
          <cell r="H5545" t="str">
            <v>PL14020085</v>
          </cell>
          <cell r="U5545" t="str">
            <v>010.000.14-50130585</v>
          </cell>
          <cell r="AB5545" t="str">
            <v>Nathani Indonesia</v>
          </cell>
          <cell r="AC5545" t="str">
            <v>Agustina Y. Zulkarnain</v>
          </cell>
        </row>
        <row r="5546">
          <cell r="A5546">
            <v>5555</v>
          </cell>
          <cell r="C5546">
            <v>41698</v>
          </cell>
          <cell r="E5546" t="str">
            <v>SI14020086</v>
          </cell>
          <cell r="F5546" t="str">
            <v>DO14020176</v>
          </cell>
          <cell r="G5546" t="str">
            <v>DO14020176</v>
          </cell>
          <cell r="H5546" t="str">
            <v>PL14020086</v>
          </cell>
          <cell r="U5546" t="str">
            <v>010.000.14-50130586</v>
          </cell>
          <cell r="AB5546" t="str">
            <v>Nathani Indonesia</v>
          </cell>
          <cell r="AC5546" t="str">
            <v>Agustina Y. Zulkarnain</v>
          </cell>
        </row>
        <row r="5547">
          <cell r="A5547">
            <v>5556</v>
          </cell>
          <cell r="C5547">
            <v>41699</v>
          </cell>
          <cell r="F5547" t="str">
            <v>DO14020573</v>
          </cell>
          <cell r="G5547" t="str">
            <v>DO14020573</v>
          </cell>
          <cell r="U5547" t="str">
            <v>NA</v>
          </cell>
          <cell r="AB5547" t="str">
            <v>Nathani Chemicals</v>
          </cell>
          <cell r="AC5547" t="str">
            <v>Darmawan</v>
          </cell>
        </row>
        <row r="5548">
          <cell r="A5548">
            <v>5557</v>
          </cell>
          <cell r="C5548">
            <v>41699</v>
          </cell>
          <cell r="F5548" t="str">
            <v>DO14020573</v>
          </cell>
          <cell r="G5548" t="str">
            <v>DO14020573</v>
          </cell>
          <cell r="U5548" t="str">
            <v>NA</v>
          </cell>
          <cell r="AB5548" t="str">
            <v>Nathani Chemicals</v>
          </cell>
          <cell r="AC5548" t="str">
            <v>Darmawan</v>
          </cell>
        </row>
        <row r="5549">
          <cell r="A5549">
            <v>5558</v>
          </cell>
          <cell r="C5549">
            <v>41699</v>
          </cell>
          <cell r="F5549" t="str">
            <v>DO14020574</v>
          </cell>
          <cell r="G5549" t="str">
            <v>DO14020574</v>
          </cell>
          <cell r="U5549" t="str">
            <v>NA</v>
          </cell>
          <cell r="AB5549" t="str">
            <v>Nathani Chemicals</v>
          </cell>
          <cell r="AC5549" t="str">
            <v>Darmawan</v>
          </cell>
        </row>
        <row r="5550">
          <cell r="A5550">
            <v>5559</v>
          </cell>
          <cell r="C5550">
            <v>41699</v>
          </cell>
          <cell r="F5550" t="str">
            <v>DO14020574</v>
          </cell>
          <cell r="G5550" t="str">
            <v>DO14020574</v>
          </cell>
          <cell r="U5550" t="str">
            <v>NA</v>
          </cell>
          <cell r="AB5550" t="str">
            <v>Nathani Chemicals</v>
          </cell>
          <cell r="AC5550" t="str">
            <v>Darmawan</v>
          </cell>
        </row>
        <row r="5551">
          <cell r="A5551">
            <v>5560</v>
          </cell>
          <cell r="C5551">
            <v>41699</v>
          </cell>
          <cell r="F5551" t="str">
            <v>DO14020575</v>
          </cell>
          <cell r="G5551" t="str">
            <v>DO14020575</v>
          </cell>
          <cell r="U5551" t="str">
            <v>NA</v>
          </cell>
          <cell r="AB5551" t="str">
            <v>Nathani Chemicals</v>
          </cell>
          <cell r="AC5551" t="str">
            <v>Darmawan</v>
          </cell>
        </row>
        <row r="5552">
          <cell r="A5552">
            <v>5561</v>
          </cell>
          <cell r="C5552">
            <v>41699</v>
          </cell>
          <cell r="F5552" t="str">
            <v>DO14020575</v>
          </cell>
          <cell r="G5552" t="str">
            <v>DO14020575</v>
          </cell>
          <cell r="U5552" t="str">
            <v>NA</v>
          </cell>
          <cell r="AB5552" t="str">
            <v>Nathani Chemicals</v>
          </cell>
          <cell r="AC5552" t="str">
            <v>Darmawan</v>
          </cell>
        </row>
        <row r="5553">
          <cell r="A5553">
            <v>5562</v>
          </cell>
          <cell r="C5553">
            <v>41699</v>
          </cell>
          <cell r="F5553" t="str">
            <v>DO14020576</v>
          </cell>
          <cell r="G5553" t="str">
            <v>DO14020576</v>
          </cell>
          <cell r="U5553" t="str">
            <v>NA</v>
          </cell>
          <cell r="AB5553" t="str">
            <v>Nathani Chemicals</v>
          </cell>
          <cell r="AC5553" t="str">
            <v>Darmawan</v>
          </cell>
        </row>
        <row r="5554">
          <cell r="A5554">
            <v>5563</v>
          </cell>
          <cell r="C5554">
            <v>41699</v>
          </cell>
          <cell r="F5554" t="str">
            <v>DO14020576</v>
          </cell>
          <cell r="G5554" t="str">
            <v>DO14020576</v>
          </cell>
          <cell r="U5554" t="str">
            <v>NA</v>
          </cell>
          <cell r="AB5554" t="str">
            <v>Nathani Chemicals</v>
          </cell>
          <cell r="AC5554" t="str">
            <v>Darmawan</v>
          </cell>
        </row>
        <row r="5555">
          <cell r="A5555">
            <v>5564</v>
          </cell>
          <cell r="C5555">
            <v>41699</v>
          </cell>
          <cell r="F5555" t="str">
            <v>DO14020577</v>
          </cell>
          <cell r="G5555" t="str">
            <v>DO14020577</v>
          </cell>
          <cell r="U5555" t="str">
            <v>NA</v>
          </cell>
          <cell r="AB5555" t="str">
            <v>Nathani Chemicals</v>
          </cell>
          <cell r="AC5555" t="str">
            <v>Darmawan</v>
          </cell>
        </row>
        <row r="5556">
          <cell r="A5556">
            <v>5565</v>
          </cell>
          <cell r="C5556">
            <v>41699</v>
          </cell>
          <cell r="F5556" t="str">
            <v>DO14020577</v>
          </cell>
          <cell r="G5556" t="str">
            <v>DO14020577</v>
          </cell>
          <cell r="U5556" t="str">
            <v>NA</v>
          </cell>
          <cell r="AB5556" t="str">
            <v>Nathani Chemicals</v>
          </cell>
          <cell r="AC5556" t="str">
            <v>Darmawan</v>
          </cell>
        </row>
        <row r="5557">
          <cell r="A5557">
            <v>5566</v>
          </cell>
          <cell r="C5557">
            <v>41699</v>
          </cell>
          <cell r="F5557" t="str">
            <v>DO14020578</v>
          </cell>
          <cell r="G5557" t="str">
            <v>DO14020578</v>
          </cell>
          <cell r="U5557" t="str">
            <v>NA</v>
          </cell>
          <cell r="AB5557" t="str">
            <v>Nathani Chemicals</v>
          </cell>
          <cell r="AC5557" t="str">
            <v>Darmawan</v>
          </cell>
        </row>
        <row r="5558">
          <cell r="A5558">
            <v>5567</v>
          </cell>
          <cell r="C5558">
            <v>41699</v>
          </cell>
          <cell r="F5558" t="str">
            <v>DO14020578</v>
          </cell>
          <cell r="G5558" t="str">
            <v>DO14020578</v>
          </cell>
          <cell r="U5558" t="str">
            <v>NA</v>
          </cell>
          <cell r="AB5558" t="str">
            <v>Nathani Chemicals</v>
          </cell>
          <cell r="AC5558" t="str">
            <v>Darmawan</v>
          </cell>
        </row>
        <row r="5559">
          <cell r="A5559">
            <v>5568</v>
          </cell>
          <cell r="C5559">
            <v>41699</v>
          </cell>
          <cell r="F5559" t="str">
            <v>DO14020579</v>
          </cell>
          <cell r="G5559" t="str">
            <v>DO14020579</v>
          </cell>
          <cell r="U5559" t="str">
            <v>NA</v>
          </cell>
          <cell r="AB5559" t="str">
            <v>Nathani Chemicals</v>
          </cell>
          <cell r="AC5559" t="str">
            <v>Darmawan</v>
          </cell>
        </row>
        <row r="5560">
          <cell r="A5560">
            <v>5569</v>
          </cell>
          <cell r="C5560">
            <v>41699</v>
          </cell>
          <cell r="F5560" t="str">
            <v>DO14020579</v>
          </cell>
          <cell r="G5560" t="str">
            <v>DO14020579</v>
          </cell>
          <cell r="U5560" t="str">
            <v>NA</v>
          </cell>
          <cell r="AB5560" t="str">
            <v>Nathani Chemicals</v>
          </cell>
          <cell r="AC5560" t="str">
            <v>Darmawan</v>
          </cell>
        </row>
        <row r="5561">
          <cell r="A5561">
            <v>5570</v>
          </cell>
          <cell r="C5561">
            <v>41699</v>
          </cell>
          <cell r="F5561" t="str">
            <v>DO14020580</v>
          </cell>
          <cell r="G5561" t="str">
            <v>DO14020580</v>
          </cell>
          <cell r="U5561" t="str">
            <v>NA</v>
          </cell>
          <cell r="AB5561" t="str">
            <v>Nathani Chemicals</v>
          </cell>
          <cell r="AC5561" t="str">
            <v>Darmawan</v>
          </cell>
        </row>
        <row r="5562">
          <cell r="A5562">
            <v>5571</v>
          </cell>
          <cell r="C5562">
            <v>41699</v>
          </cell>
          <cell r="F5562" t="str">
            <v>DO14020580</v>
          </cell>
          <cell r="G5562" t="str">
            <v>DO14020580</v>
          </cell>
          <cell r="U5562" t="str">
            <v>NA</v>
          </cell>
          <cell r="AB5562" t="str">
            <v>Nathani Chemicals</v>
          </cell>
          <cell r="AC5562" t="str">
            <v>Darmawan</v>
          </cell>
        </row>
        <row r="5563">
          <cell r="A5563">
            <v>5572</v>
          </cell>
          <cell r="C5563">
            <v>41699</v>
          </cell>
          <cell r="F5563" t="str">
            <v>DO14020581</v>
          </cell>
          <cell r="G5563" t="str">
            <v>DO14020581</v>
          </cell>
          <cell r="U5563" t="str">
            <v>NA</v>
          </cell>
          <cell r="AB5563" t="str">
            <v>Nathani Chemicals</v>
          </cell>
          <cell r="AC5563" t="str">
            <v>Darmawan</v>
          </cell>
        </row>
        <row r="5564">
          <cell r="A5564">
            <v>5573</v>
          </cell>
          <cell r="C5564">
            <v>41699</v>
          </cell>
          <cell r="F5564" t="str">
            <v>DO14020581</v>
          </cell>
          <cell r="G5564" t="str">
            <v>DO14020581</v>
          </cell>
          <cell r="U5564" t="str">
            <v>NA</v>
          </cell>
          <cell r="AB5564" t="str">
            <v>Nathani Chemicals</v>
          </cell>
          <cell r="AC5564" t="str">
            <v>Darmawan</v>
          </cell>
        </row>
        <row r="5565">
          <cell r="A5565">
            <v>5574</v>
          </cell>
          <cell r="C5565">
            <v>41699</v>
          </cell>
          <cell r="F5565" t="str">
            <v>DO14020582</v>
          </cell>
          <cell r="G5565" t="str">
            <v>DO14020582</v>
          </cell>
          <cell r="U5565" t="str">
            <v>NA</v>
          </cell>
          <cell r="AB5565" t="str">
            <v>Nathani Chemicals</v>
          </cell>
          <cell r="AC5565" t="str">
            <v>Darmawan</v>
          </cell>
        </row>
        <row r="5566">
          <cell r="A5566">
            <v>5575</v>
          </cell>
          <cell r="C5566">
            <v>41699</v>
          </cell>
          <cell r="F5566" t="str">
            <v>DO14020582</v>
          </cell>
          <cell r="G5566" t="str">
            <v>DO14020582</v>
          </cell>
          <cell r="U5566" t="str">
            <v>NA</v>
          </cell>
          <cell r="AB5566" t="str">
            <v>Nathani Chemicals</v>
          </cell>
          <cell r="AC5566" t="str">
            <v>Darmawan</v>
          </cell>
        </row>
        <row r="5567">
          <cell r="A5567">
            <v>5576</v>
          </cell>
          <cell r="C5567">
            <v>41699</v>
          </cell>
          <cell r="F5567" t="str">
            <v>DO14020583</v>
          </cell>
          <cell r="G5567" t="str">
            <v>DO14020583</v>
          </cell>
          <cell r="U5567" t="str">
            <v>NA</v>
          </cell>
          <cell r="AB5567" t="str">
            <v>Nathani Chemicals</v>
          </cell>
          <cell r="AC5567" t="str">
            <v>Darmawan</v>
          </cell>
        </row>
        <row r="5568">
          <cell r="A5568">
            <v>5577</v>
          </cell>
          <cell r="C5568">
            <v>41699</v>
          </cell>
          <cell r="F5568" t="str">
            <v>DO14020583</v>
          </cell>
          <cell r="G5568" t="str">
            <v>DO14020583</v>
          </cell>
          <cell r="U5568" t="str">
            <v>NA</v>
          </cell>
          <cell r="AB5568" t="str">
            <v>Nathani Chemicals</v>
          </cell>
          <cell r="AC5568" t="str">
            <v>Darmawan</v>
          </cell>
        </row>
        <row r="5569">
          <cell r="A5569">
            <v>5578</v>
          </cell>
          <cell r="C5569">
            <v>41699</v>
          </cell>
          <cell r="F5569" t="str">
            <v>DO14020584</v>
          </cell>
          <cell r="G5569" t="str">
            <v>DO14020584</v>
          </cell>
          <cell r="U5569" t="str">
            <v>NA</v>
          </cell>
          <cell r="AB5569" t="str">
            <v>Nathani Chemicals</v>
          </cell>
          <cell r="AC5569" t="str">
            <v>Darmawan</v>
          </cell>
        </row>
        <row r="5570">
          <cell r="A5570">
            <v>5579</v>
          </cell>
          <cell r="C5570">
            <v>41699</v>
          </cell>
          <cell r="F5570" t="str">
            <v>DO14020584</v>
          </cell>
          <cell r="G5570" t="str">
            <v>DO14020584</v>
          </cell>
          <cell r="U5570" t="str">
            <v>NA</v>
          </cell>
          <cell r="AB5570" t="str">
            <v>Nathani Chemicals</v>
          </cell>
          <cell r="AC5570" t="str">
            <v>Darmawan</v>
          </cell>
        </row>
        <row r="5571">
          <cell r="A5571">
            <v>5580</v>
          </cell>
          <cell r="C5571">
            <v>41699</v>
          </cell>
          <cell r="F5571" t="str">
            <v>DO14020585</v>
          </cell>
          <cell r="G5571" t="str">
            <v>DO14020585</v>
          </cell>
          <cell r="U5571" t="str">
            <v>NA</v>
          </cell>
          <cell r="AB5571" t="str">
            <v>Nathani Chemicals</v>
          </cell>
          <cell r="AC5571" t="str">
            <v>Darmawan</v>
          </cell>
        </row>
        <row r="5572">
          <cell r="A5572">
            <v>5581</v>
          </cell>
          <cell r="C5572">
            <v>41699</v>
          </cell>
          <cell r="F5572" t="str">
            <v>DO14020585</v>
          </cell>
          <cell r="G5572" t="str">
            <v>DO14020585</v>
          </cell>
          <cell r="U5572" t="str">
            <v>NA</v>
          </cell>
          <cell r="AB5572" t="str">
            <v>Nathani Chemicals</v>
          </cell>
          <cell r="AC5572" t="str">
            <v>Darmawan</v>
          </cell>
        </row>
        <row r="5573">
          <cell r="A5573">
            <v>5582</v>
          </cell>
          <cell r="C5573">
            <v>41699</v>
          </cell>
          <cell r="F5573" t="str">
            <v>DO14020586</v>
          </cell>
          <cell r="G5573" t="str">
            <v>DO14020586</v>
          </cell>
          <cell r="U5573" t="str">
            <v>NA</v>
          </cell>
          <cell r="AB5573" t="str">
            <v>Nathani Chemicals</v>
          </cell>
          <cell r="AC5573" t="str">
            <v>Darmawan</v>
          </cell>
        </row>
        <row r="5574">
          <cell r="A5574">
            <v>5583</v>
          </cell>
          <cell r="C5574">
            <v>41699</v>
          </cell>
          <cell r="F5574" t="str">
            <v>DO14020586</v>
          </cell>
          <cell r="G5574" t="str">
            <v>DO14020586</v>
          </cell>
          <cell r="U5574" t="str">
            <v>NA</v>
          </cell>
          <cell r="AB5574" t="str">
            <v>Nathani Chemicals</v>
          </cell>
          <cell r="AC5574" t="str">
            <v>Darmawan</v>
          </cell>
        </row>
        <row r="5575">
          <cell r="A5575">
            <v>5584</v>
          </cell>
          <cell r="C5575">
            <v>41699</v>
          </cell>
          <cell r="F5575" t="str">
            <v>DO14020587</v>
          </cell>
          <cell r="G5575" t="str">
            <v>DO14020587</v>
          </cell>
          <cell r="U5575" t="str">
            <v>NA</v>
          </cell>
          <cell r="AB5575" t="str">
            <v>Nathani Chemicals</v>
          </cell>
          <cell r="AC5575" t="str">
            <v>Darmawan</v>
          </cell>
        </row>
        <row r="5576">
          <cell r="A5576">
            <v>5585</v>
          </cell>
          <cell r="C5576">
            <v>41699</v>
          </cell>
          <cell r="F5576" t="str">
            <v>DO14020587</v>
          </cell>
          <cell r="G5576" t="str">
            <v>DO14020587</v>
          </cell>
          <cell r="U5576" t="str">
            <v>NA</v>
          </cell>
          <cell r="AB5576" t="str">
            <v>Nathani Chemicals</v>
          </cell>
          <cell r="AC5576" t="str">
            <v>Darmawan</v>
          </cell>
        </row>
        <row r="5577">
          <cell r="A5577">
            <v>5586</v>
          </cell>
          <cell r="C5577">
            <v>41699</v>
          </cell>
          <cell r="F5577" t="str">
            <v>DO14020588</v>
          </cell>
          <cell r="G5577" t="str">
            <v>DO14020588</v>
          </cell>
          <cell r="U5577" t="str">
            <v>NA</v>
          </cell>
          <cell r="AB5577" t="str">
            <v>Nathani Chemicals</v>
          </cell>
          <cell r="AC5577" t="str">
            <v>Darmawan</v>
          </cell>
        </row>
        <row r="5578">
          <cell r="A5578">
            <v>5587</v>
          </cell>
          <cell r="C5578">
            <v>41699</v>
          </cell>
          <cell r="F5578" t="str">
            <v>DO14020588</v>
          </cell>
          <cell r="G5578" t="str">
            <v>DO14020588</v>
          </cell>
          <cell r="U5578" t="str">
            <v>NA</v>
          </cell>
          <cell r="AB5578" t="str">
            <v>Nathani Chemicals</v>
          </cell>
          <cell r="AC5578" t="str">
            <v>Darmawan</v>
          </cell>
        </row>
        <row r="5579">
          <cell r="A5579">
            <v>5588</v>
          </cell>
          <cell r="C5579">
            <v>41699</v>
          </cell>
          <cell r="F5579" t="str">
            <v>DO14020589</v>
          </cell>
          <cell r="G5579" t="str">
            <v>DO14020589</v>
          </cell>
          <cell r="U5579" t="str">
            <v>NA</v>
          </cell>
          <cell r="AB5579" t="str">
            <v>Nathani Chemicals</v>
          </cell>
          <cell r="AC5579" t="str">
            <v>Darmawan</v>
          </cell>
        </row>
        <row r="5580">
          <cell r="A5580">
            <v>5589</v>
          </cell>
          <cell r="C5580">
            <v>41699</v>
          </cell>
          <cell r="F5580" t="str">
            <v>DO14020589</v>
          </cell>
          <cell r="G5580" t="str">
            <v>DO14020589</v>
          </cell>
          <cell r="U5580" t="str">
            <v>NA</v>
          </cell>
          <cell r="AB5580" t="str">
            <v>Nathani Chemicals</v>
          </cell>
          <cell r="AC5580" t="str">
            <v>Darmawan</v>
          </cell>
        </row>
        <row r="5581">
          <cell r="A5581">
            <v>5590</v>
          </cell>
          <cell r="C5581">
            <v>41699</v>
          </cell>
          <cell r="F5581" t="str">
            <v>DO14020590</v>
          </cell>
          <cell r="G5581" t="str">
            <v>DO14020590</v>
          </cell>
          <cell r="U5581" t="str">
            <v>NA</v>
          </cell>
          <cell r="AB5581" t="str">
            <v>Nathani Chemicals</v>
          </cell>
          <cell r="AC5581" t="str">
            <v>Darmawan</v>
          </cell>
        </row>
        <row r="5582">
          <cell r="A5582">
            <v>5591</v>
          </cell>
          <cell r="C5582">
            <v>41699</v>
          </cell>
          <cell r="F5582" t="str">
            <v>DO14020590</v>
          </cell>
          <cell r="G5582" t="str">
            <v>DO14020590</v>
          </cell>
          <cell r="U5582" t="str">
            <v>NA</v>
          </cell>
          <cell r="AB5582" t="str">
            <v>Nathani Chemicals</v>
          </cell>
          <cell r="AC5582" t="str">
            <v>Darmawan</v>
          </cell>
        </row>
        <row r="5583">
          <cell r="A5583">
            <v>5592</v>
          </cell>
          <cell r="C5583">
            <v>41699</v>
          </cell>
          <cell r="F5583" t="str">
            <v>DO14020591</v>
          </cell>
          <cell r="G5583" t="str">
            <v>DO14020591</v>
          </cell>
          <cell r="U5583" t="str">
            <v>NA</v>
          </cell>
          <cell r="AB5583" t="str">
            <v>Nathani Chemicals</v>
          </cell>
          <cell r="AC5583" t="str">
            <v>Darmawan</v>
          </cell>
        </row>
        <row r="5584">
          <cell r="A5584">
            <v>5593</v>
          </cell>
          <cell r="C5584">
            <v>41699</v>
          </cell>
          <cell r="F5584" t="str">
            <v>DO14020591</v>
          </cell>
          <cell r="G5584" t="str">
            <v>DO14020591</v>
          </cell>
          <cell r="U5584" t="str">
            <v>NA</v>
          </cell>
          <cell r="AB5584" t="str">
            <v>Nathani Chemicals</v>
          </cell>
          <cell r="AC5584" t="str">
            <v>Darmawan</v>
          </cell>
        </row>
        <row r="5585">
          <cell r="A5585">
            <v>5594</v>
          </cell>
          <cell r="C5585">
            <v>41699</v>
          </cell>
          <cell r="E5585" t="str">
            <v>SI14020088</v>
          </cell>
          <cell r="F5585" t="str">
            <v>DO14020178</v>
          </cell>
          <cell r="G5585" t="str">
            <v>DO14020178</v>
          </cell>
          <cell r="H5585" t="str">
            <v>PL14020088</v>
          </cell>
          <cell r="U5585" t="str">
            <v>010.000.14-50130588</v>
          </cell>
          <cell r="AB5585" t="str">
            <v>Nathani Indonesia</v>
          </cell>
          <cell r="AC5585" t="str">
            <v>Agustina Y. Zulkarnain</v>
          </cell>
        </row>
        <row r="5586">
          <cell r="A5586">
            <v>5595</v>
          </cell>
          <cell r="C5586">
            <v>41701</v>
          </cell>
          <cell r="D5586" t="str">
            <v>60/SPP/NTH-PST/2016</v>
          </cell>
          <cell r="E5586" t="str">
            <v>SI14020041</v>
          </cell>
          <cell r="F5586" t="str">
            <v>DO14020592</v>
          </cell>
          <cell r="G5586" t="str">
            <v>DO14020592</v>
          </cell>
          <cell r="H5586" t="str">
            <v>PL14020041</v>
          </cell>
          <cell r="U5586" t="str">
            <v>010.000.14-41415153</v>
          </cell>
          <cell r="W5586" t="str">
            <v>1.1.5.0.1</v>
          </cell>
          <cell r="AB5586" t="str">
            <v>Nathani Indonesia</v>
          </cell>
          <cell r="AC5586" t="str">
            <v>Agustina Y. Zulkarnain</v>
          </cell>
        </row>
        <row r="5587">
          <cell r="A5587">
            <v>5596</v>
          </cell>
          <cell r="C5587">
            <v>41701</v>
          </cell>
          <cell r="D5587" t="str">
            <v>61/SPP/NTH-PST/2016</v>
          </cell>
          <cell r="E5587" t="str">
            <v>SI14020042</v>
          </cell>
          <cell r="F5587" t="str">
            <v>DO14020593</v>
          </cell>
          <cell r="G5587" t="str">
            <v>DO14020593</v>
          </cell>
          <cell r="H5587" t="str">
            <v>PL14020042</v>
          </cell>
          <cell r="U5587" t="str">
            <v>010.000.14-41415154</v>
          </cell>
          <cell r="W5587" t="str">
            <v>1.1.5.0.1</v>
          </cell>
          <cell r="AB5587" t="str">
            <v>Nathani Indonesia</v>
          </cell>
          <cell r="AC5587" t="str">
            <v>Agustina Y. Zulkarnain</v>
          </cell>
        </row>
        <row r="5588">
          <cell r="A5588">
            <v>5597</v>
          </cell>
          <cell r="C5588">
            <v>41701</v>
          </cell>
          <cell r="F5588" t="str">
            <v>DO14020594</v>
          </cell>
          <cell r="G5588" t="str">
            <v>DO14020594</v>
          </cell>
          <cell r="U5588" t="str">
            <v>NA</v>
          </cell>
          <cell r="AB5588" t="str">
            <v>Nathani Chemicals</v>
          </cell>
          <cell r="AC5588" t="str">
            <v>Darmawan</v>
          </cell>
        </row>
        <row r="5589">
          <cell r="A5589">
            <v>5598</v>
          </cell>
          <cell r="C5589">
            <v>41701</v>
          </cell>
          <cell r="F5589" t="str">
            <v>DO14020594</v>
          </cell>
          <cell r="G5589" t="str">
            <v>DO14020594</v>
          </cell>
          <cell r="U5589" t="str">
            <v>NA</v>
          </cell>
          <cell r="AB5589" t="str">
            <v>Nathani Chemicals</v>
          </cell>
          <cell r="AC5589" t="str">
            <v>Darmawan</v>
          </cell>
        </row>
        <row r="5590">
          <cell r="A5590">
            <v>5599</v>
          </cell>
          <cell r="C5590">
            <v>41701</v>
          </cell>
          <cell r="F5590" t="str">
            <v>DO14020595</v>
          </cell>
          <cell r="G5590" t="str">
            <v>DO14020595</v>
          </cell>
          <cell r="U5590" t="str">
            <v>NA</v>
          </cell>
          <cell r="AB5590" t="str">
            <v>Nathani Chemicals</v>
          </cell>
          <cell r="AC5590" t="str">
            <v>Darmawan</v>
          </cell>
        </row>
        <row r="5591">
          <cell r="A5591">
            <v>5600</v>
          </cell>
          <cell r="C5591">
            <v>41701</v>
          </cell>
          <cell r="F5591" t="str">
            <v>DO14020595</v>
          </cell>
          <cell r="G5591" t="str">
            <v>DO14020595</v>
          </cell>
          <cell r="U5591" t="str">
            <v>NA</v>
          </cell>
          <cell r="AB5591" t="str">
            <v>Nathani Chemicals</v>
          </cell>
          <cell r="AC5591" t="str">
            <v>Darmawan</v>
          </cell>
        </row>
        <row r="5592">
          <cell r="A5592">
            <v>5601</v>
          </cell>
          <cell r="C5592">
            <v>41701</v>
          </cell>
          <cell r="F5592" t="str">
            <v>DO14020596</v>
          </cell>
          <cell r="G5592" t="str">
            <v>DO14020596</v>
          </cell>
          <cell r="U5592" t="str">
            <v>NA</v>
          </cell>
          <cell r="AB5592" t="str">
            <v>Nathani Chemicals</v>
          </cell>
          <cell r="AC5592" t="str">
            <v>Darmawan</v>
          </cell>
        </row>
        <row r="5593">
          <cell r="A5593">
            <v>5602</v>
          </cell>
          <cell r="C5593">
            <v>41701</v>
          </cell>
          <cell r="F5593" t="str">
            <v>DO14020596</v>
          </cell>
          <cell r="G5593" t="str">
            <v>DO14020596</v>
          </cell>
          <cell r="U5593" t="str">
            <v>NA</v>
          </cell>
          <cell r="AB5593" t="str">
            <v>Nathani Chemicals</v>
          </cell>
          <cell r="AC5593" t="str">
            <v>Darmawan</v>
          </cell>
        </row>
        <row r="5594">
          <cell r="A5594">
            <v>5603</v>
          </cell>
          <cell r="C5594">
            <v>41701</v>
          </cell>
          <cell r="F5594" t="str">
            <v>DO14020597</v>
          </cell>
          <cell r="G5594" t="str">
            <v>DO14020597</v>
          </cell>
          <cell r="U5594" t="str">
            <v>NA</v>
          </cell>
          <cell r="AB5594" t="str">
            <v>Nathani Chemicals</v>
          </cell>
          <cell r="AC5594" t="str">
            <v>Darmawan</v>
          </cell>
        </row>
        <row r="5595">
          <cell r="A5595">
            <v>5604</v>
          </cell>
          <cell r="C5595">
            <v>41701</v>
          </cell>
          <cell r="F5595" t="str">
            <v>DO14020597</v>
          </cell>
          <cell r="G5595" t="str">
            <v>DO14020597</v>
          </cell>
          <cell r="U5595" t="str">
            <v>NA</v>
          </cell>
          <cell r="AB5595" t="str">
            <v>Nathani Chemicals</v>
          </cell>
          <cell r="AC5595" t="str">
            <v>Darmawan</v>
          </cell>
        </row>
        <row r="5596">
          <cell r="A5596">
            <v>5605</v>
          </cell>
          <cell r="C5596">
            <v>41701</v>
          </cell>
          <cell r="F5596" t="str">
            <v>DO14020598</v>
          </cell>
          <cell r="G5596" t="str">
            <v>DO14020598</v>
          </cell>
          <cell r="U5596" t="str">
            <v>NA</v>
          </cell>
          <cell r="AB5596" t="str">
            <v>Nathani Chemicals</v>
          </cell>
          <cell r="AC5596" t="str">
            <v>Darmawan</v>
          </cell>
        </row>
        <row r="5597">
          <cell r="A5597">
            <v>5606</v>
          </cell>
          <cell r="C5597">
            <v>41701</v>
          </cell>
          <cell r="F5597" t="str">
            <v>DO14020598</v>
          </cell>
          <cell r="G5597" t="str">
            <v>DO14020598</v>
          </cell>
          <cell r="U5597" t="str">
            <v>NA</v>
          </cell>
          <cell r="AB5597" t="str">
            <v>Nathani Chemicals</v>
          </cell>
          <cell r="AC5597" t="str">
            <v>Darmawan</v>
          </cell>
        </row>
        <row r="5598">
          <cell r="A5598">
            <v>5607</v>
          </cell>
          <cell r="C5598">
            <v>41701</v>
          </cell>
          <cell r="F5598" t="str">
            <v>DO14020599</v>
          </cell>
          <cell r="G5598" t="str">
            <v>DO14020599</v>
          </cell>
          <cell r="U5598" t="str">
            <v>NA</v>
          </cell>
          <cell r="AB5598" t="str">
            <v>Nathani Chemicals</v>
          </cell>
          <cell r="AC5598" t="str">
            <v>Darmawan</v>
          </cell>
        </row>
        <row r="5599">
          <cell r="A5599">
            <v>5608</v>
          </cell>
          <cell r="C5599">
            <v>41701</v>
          </cell>
          <cell r="F5599" t="str">
            <v>DO14020599</v>
          </cell>
          <cell r="G5599" t="str">
            <v>DO14020599</v>
          </cell>
          <cell r="U5599" t="str">
            <v>NA</v>
          </cell>
          <cell r="AB5599" t="str">
            <v>Nathani Chemicals</v>
          </cell>
          <cell r="AC5599" t="str">
            <v>Darmawan</v>
          </cell>
        </row>
        <row r="5600">
          <cell r="A5600">
            <v>5609</v>
          </cell>
          <cell r="C5600">
            <v>41701</v>
          </cell>
          <cell r="F5600" t="str">
            <v>DO14020600</v>
          </cell>
          <cell r="G5600" t="str">
            <v>DO14020600</v>
          </cell>
          <cell r="U5600" t="str">
            <v>NA</v>
          </cell>
          <cell r="AB5600" t="str">
            <v>Nathani Chemicals</v>
          </cell>
          <cell r="AC5600" t="str">
            <v>Darmawan</v>
          </cell>
        </row>
        <row r="5601">
          <cell r="A5601">
            <v>5610</v>
          </cell>
          <cell r="C5601">
            <v>41701</v>
          </cell>
          <cell r="F5601" t="str">
            <v>DO14020600</v>
          </cell>
          <cell r="G5601" t="str">
            <v>DO14020600</v>
          </cell>
          <cell r="U5601" t="str">
            <v>NA</v>
          </cell>
          <cell r="AB5601" t="str">
            <v>Nathani Chemicals</v>
          </cell>
          <cell r="AC5601" t="str">
            <v>Darmawan</v>
          </cell>
        </row>
        <row r="5602">
          <cell r="A5602">
            <v>5611</v>
          </cell>
          <cell r="C5602">
            <v>41701</v>
          </cell>
          <cell r="F5602" t="str">
            <v>DO14020601</v>
          </cell>
          <cell r="G5602" t="str">
            <v>DO14020601</v>
          </cell>
          <cell r="U5602" t="str">
            <v>NA</v>
          </cell>
          <cell r="AB5602" t="str">
            <v>Nathani Chemicals</v>
          </cell>
          <cell r="AC5602" t="str">
            <v>Darmawan</v>
          </cell>
        </row>
        <row r="5603">
          <cell r="A5603">
            <v>5612</v>
          </cell>
          <cell r="C5603">
            <v>41701</v>
          </cell>
          <cell r="F5603" t="str">
            <v>DO14020601</v>
          </cell>
          <cell r="G5603" t="str">
            <v>DO14020601</v>
          </cell>
          <cell r="U5603" t="str">
            <v>NA</v>
          </cell>
          <cell r="AB5603" t="str">
            <v>Nathani Chemicals</v>
          </cell>
          <cell r="AC5603" t="str">
            <v>Darmawan</v>
          </cell>
        </row>
        <row r="5604">
          <cell r="A5604">
            <v>5613</v>
          </cell>
          <cell r="C5604">
            <v>41701</v>
          </cell>
          <cell r="F5604" t="str">
            <v>DO14020602</v>
          </cell>
          <cell r="G5604" t="str">
            <v>DO14020602</v>
          </cell>
          <cell r="U5604" t="str">
            <v>NA</v>
          </cell>
          <cell r="AB5604" t="str">
            <v>Nathani Chemicals</v>
          </cell>
          <cell r="AC5604" t="str">
            <v>Darmawan</v>
          </cell>
        </row>
        <row r="5605">
          <cell r="A5605">
            <v>5614</v>
          </cell>
          <cell r="C5605">
            <v>41701</v>
          </cell>
          <cell r="F5605" t="str">
            <v>DO14020602</v>
          </cell>
          <cell r="G5605" t="str">
            <v>DO14020602</v>
          </cell>
          <cell r="U5605" t="str">
            <v>NA</v>
          </cell>
          <cell r="AB5605" t="str">
            <v>Nathani Chemicals</v>
          </cell>
          <cell r="AC5605" t="str">
            <v>Darmawan</v>
          </cell>
        </row>
        <row r="5606">
          <cell r="A5606">
            <v>5615</v>
          </cell>
          <cell r="C5606">
            <v>41701</v>
          </cell>
          <cell r="F5606" t="str">
            <v>DO14020603</v>
          </cell>
          <cell r="G5606" t="str">
            <v>DO14020603</v>
          </cell>
          <cell r="U5606" t="str">
            <v>NA</v>
          </cell>
          <cell r="AB5606" t="str">
            <v>Nathani Chemicals</v>
          </cell>
          <cell r="AC5606" t="str">
            <v>Darmawan</v>
          </cell>
        </row>
        <row r="5607">
          <cell r="A5607">
            <v>5616</v>
          </cell>
          <cell r="C5607">
            <v>41701</v>
          </cell>
          <cell r="F5607" t="str">
            <v>DO14020603</v>
          </cell>
          <cell r="G5607" t="str">
            <v>DO14020603</v>
          </cell>
          <cell r="U5607" t="str">
            <v>NA</v>
          </cell>
          <cell r="AB5607" t="str">
            <v>Nathani Chemicals</v>
          </cell>
          <cell r="AC5607" t="str">
            <v>Darmawan</v>
          </cell>
        </row>
        <row r="5608">
          <cell r="A5608">
            <v>5617</v>
          </cell>
          <cell r="C5608">
            <v>41701</v>
          </cell>
          <cell r="F5608" t="str">
            <v>DO14020604</v>
          </cell>
          <cell r="G5608" t="str">
            <v>DO14020604</v>
          </cell>
          <cell r="U5608" t="str">
            <v>NA</v>
          </cell>
          <cell r="AB5608" t="str">
            <v>Nathani Chemicals</v>
          </cell>
          <cell r="AC5608" t="str">
            <v>Darmawan</v>
          </cell>
        </row>
        <row r="5609">
          <cell r="A5609">
            <v>5618</v>
          </cell>
          <cell r="C5609">
            <v>41701</v>
          </cell>
          <cell r="F5609" t="str">
            <v>DO14020604</v>
          </cell>
          <cell r="G5609" t="str">
            <v>DO14020604</v>
          </cell>
          <cell r="U5609" t="str">
            <v>NA</v>
          </cell>
          <cell r="AB5609" t="str">
            <v>Nathani Chemicals</v>
          </cell>
          <cell r="AC5609" t="str">
            <v>Darmawan</v>
          </cell>
        </row>
        <row r="5610">
          <cell r="A5610">
            <v>5619</v>
          </cell>
          <cell r="C5610">
            <v>41701</v>
          </cell>
          <cell r="F5610" t="str">
            <v>DO14020605</v>
          </cell>
          <cell r="G5610" t="str">
            <v>DO14020605</v>
          </cell>
          <cell r="U5610" t="str">
            <v>NA</v>
          </cell>
          <cell r="AB5610" t="str">
            <v>Nathani Chemicals</v>
          </cell>
          <cell r="AC5610" t="str">
            <v>Darmawan</v>
          </cell>
        </row>
        <row r="5611">
          <cell r="A5611">
            <v>5620</v>
          </cell>
          <cell r="C5611">
            <v>41701</v>
          </cell>
          <cell r="F5611" t="str">
            <v>DO14020605</v>
          </cell>
          <cell r="G5611" t="str">
            <v>DO14020605</v>
          </cell>
          <cell r="U5611" t="str">
            <v>NA</v>
          </cell>
          <cell r="AB5611" t="str">
            <v>Nathani Chemicals</v>
          </cell>
          <cell r="AC5611" t="str">
            <v>Darmawan</v>
          </cell>
        </row>
        <row r="5612">
          <cell r="A5612">
            <v>5621</v>
          </cell>
          <cell r="C5612">
            <v>41701</v>
          </cell>
          <cell r="F5612" t="str">
            <v>DO14020606</v>
          </cell>
          <cell r="G5612" t="str">
            <v>DO14020606</v>
          </cell>
          <cell r="U5612" t="str">
            <v>NA</v>
          </cell>
          <cell r="AB5612" t="str">
            <v>Nathani Chemicals</v>
          </cell>
          <cell r="AC5612" t="str">
            <v>Darmawan</v>
          </cell>
        </row>
        <row r="5613">
          <cell r="A5613">
            <v>5622</v>
          </cell>
          <cell r="C5613">
            <v>41701</v>
          </cell>
          <cell r="F5613" t="str">
            <v>DO14020606</v>
          </cell>
          <cell r="G5613" t="str">
            <v>DO14020606</v>
          </cell>
          <cell r="U5613" t="str">
            <v>NA</v>
          </cell>
          <cell r="AB5613" t="str">
            <v>Nathani Chemicals</v>
          </cell>
          <cell r="AC5613" t="str">
            <v>Darmawan</v>
          </cell>
        </row>
        <row r="5614">
          <cell r="A5614">
            <v>5623</v>
          </cell>
          <cell r="C5614">
            <v>41701</v>
          </cell>
          <cell r="F5614" t="str">
            <v>DO14020607</v>
          </cell>
          <cell r="G5614" t="str">
            <v>DO14020607</v>
          </cell>
          <cell r="U5614" t="str">
            <v>NA</v>
          </cell>
          <cell r="AB5614" t="str">
            <v>Nathani Chemicals</v>
          </cell>
          <cell r="AC5614" t="str">
            <v>Darmawan</v>
          </cell>
        </row>
        <row r="5615">
          <cell r="A5615">
            <v>5624</v>
          </cell>
          <cell r="C5615">
            <v>41701</v>
          </cell>
          <cell r="F5615" t="str">
            <v>DO14020607</v>
          </cell>
          <cell r="G5615" t="str">
            <v>DO14020607</v>
          </cell>
          <cell r="U5615" t="str">
            <v>NA</v>
          </cell>
          <cell r="AB5615" t="str">
            <v>Nathani Chemicals</v>
          </cell>
          <cell r="AC5615" t="str">
            <v>Darmawan</v>
          </cell>
        </row>
        <row r="5616">
          <cell r="A5616">
            <v>5625</v>
          </cell>
          <cell r="C5616">
            <v>41701</v>
          </cell>
          <cell r="F5616" t="str">
            <v>DO14020608</v>
          </cell>
          <cell r="G5616" t="str">
            <v>DO14020608</v>
          </cell>
          <cell r="U5616" t="str">
            <v>NA</v>
          </cell>
          <cell r="AB5616" t="str">
            <v>Nathani Chemicals</v>
          </cell>
          <cell r="AC5616" t="str">
            <v>Darmawan</v>
          </cell>
        </row>
        <row r="5617">
          <cell r="A5617">
            <v>5626</v>
          </cell>
          <cell r="C5617">
            <v>41701</v>
          </cell>
          <cell r="F5617" t="str">
            <v>DO14020608</v>
          </cell>
          <cell r="G5617" t="str">
            <v>DO14020608</v>
          </cell>
          <cell r="U5617" t="str">
            <v>NA</v>
          </cell>
          <cell r="AB5617" t="str">
            <v>Nathani Chemicals</v>
          </cell>
          <cell r="AC5617" t="str">
            <v>Darmawan</v>
          </cell>
        </row>
        <row r="5618">
          <cell r="A5618">
            <v>5627</v>
          </cell>
          <cell r="C5618">
            <v>41702</v>
          </cell>
          <cell r="D5618" t="str">
            <v>62/SPP/NTH-PST/2016</v>
          </cell>
          <cell r="E5618" t="str">
            <v>SI14020043</v>
          </cell>
          <cell r="F5618" t="str">
            <v>DO14020609</v>
          </cell>
          <cell r="G5618" t="str">
            <v>DO14020609</v>
          </cell>
          <cell r="H5618" t="str">
            <v>PL14020043</v>
          </cell>
          <cell r="U5618" t="str">
            <v>010.000.14-41415155</v>
          </cell>
          <cell r="W5618" t="str">
            <v>1.1.5.0.1</v>
          </cell>
          <cell r="AB5618" t="str">
            <v>Nathani Indonesia</v>
          </cell>
          <cell r="AC5618" t="str">
            <v>Agustina Y. Zulkarnain</v>
          </cell>
        </row>
        <row r="5619">
          <cell r="A5619">
            <v>5628</v>
          </cell>
          <cell r="C5619">
            <v>41702</v>
          </cell>
          <cell r="D5619" t="str">
            <v>63/SPP/NTH-PST/2016</v>
          </cell>
          <cell r="E5619" t="str">
            <v>SI14020044</v>
          </cell>
          <cell r="F5619" t="str">
            <v>DO14020610</v>
          </cell>
          <cell r="G5619" t="str">
            <v>DO14020610</v>
          </cell>
          <cell r="H5619" t="str">
            <v>PL14020044</v>
          </cell>
          <cell r="U5619" t="str">
            <v>010.000.14-41415156</v>
          </cell>
          <cell r="W5619" t="str">
            <v>1.1.5.0.1</v>
          </cell>
          <cell r="AB5619" t="str">
            <v>Nathani Indonesia</v>
          </cell>
          <cell r="AC5619" t="str">
            <v>Agustina Y. Zulkarnain</v>
          </cell>
        </row>
        <row r="5620">
          <cell r="A5620">
            <v>5629</v>
          </cell>
          <cell r="C5620">
            <v>41702</v>
          </cell>
          <cell r="E5620" t="str">
            <v>SI14020089</v>
          </cell>
          <cell r="F5620" t="str">
            <v>DO14020182</v>
          </cell>
          <cell r="G5620" t="str">
            <v>DO14020182</v>
          </cell>
          <cell r="H5620" t="str">
            <v>PL14020089</v>
          </cell>
          <cell r="U5620" t="str">
            <v>010.000.14-50130589</v>
          </cell>
          <cell r="AB5620" t="str">
            <v>Nathani Indonesia</v>
          </cell>
          <cell r="AC5620" t="str">
            <v>Agustina Y. Zulkarnain</v>
          </cell>
        </row>
        <row r="5621">
          <cell r="A5621">
            <v>5630</v>
          </cell>
          <cell r="C5621">
            <v>41702</v>
          </cell>
          <cell r="F5621" t="str">
            <v>DO14020611</v>
          </cell>
          <cell r="G5621" t="str">
            <v>DO14020611</v>
          </cell>
          <cell r="U5621" t="str">
            <v>NA</v>
          </cell>
          <cell r="AB5621" t="str">
            <v>Nathani Chemicals</v>
          </cell>
          <cell r="AC5621" t="str">
            <v>Darmawan</v>
          </cell>
        </row>
        <row r="5622">
          <cell r="A5622">
            <v>5631</v>
          </cell>
          <cell r="C5622">
            <v>41702</v>
          </cell>
          <cell r="F5622" t="str">
            <v>DO14020611</v>
          </cell>
          <cell r="G5622" t="str">
            <v>DO14020611</v>
          </cell>
          <cell r="U5622" t="str">
            <v>NA</v>
          </cell>
          <cell r="AB5622" t="str">
            <v>Nathani Chemicals</v>
          </cell>
          <cell r="AC5622" t="str">
            <v>Darmawan</v>
          </cell>
        </row>
        <row r="5623">
          <cell r="A5623">
            <v>5632</v>
          </cell>
          <cell r="C5623">
            <v>41702</v>
          </cell>
          <cell r="F5623" t="str">
            <v>DO14020612</v>
          </cell>
          <cell r="G5623" t="str">
            <v>DO14020612</v>
          </cell>
          <cell r="U5623" t="str">
            <v>NA</v>
          </cell>
          <cell r="AB5623" t="str">
            <v>Nathani Chemicals</v>
          </cell>
          <cell r="AC5623" t="str">
            <v>Darmawan</v>
          </cell>
        </row>
        <row r="5624">
          <cell r="A5624">
            <v>5633</v>
          </cell>
          <cell r="C5624">
            <v>41702</v>
          </cell>
          <cell r="F5624" t="str">
            <v>DO14020612</v>
          </cell>
          <cell r="G5624" t="str">
            <v>DO14020612</v>
          </cell>
          <cell r="U5624" t="str">
            <v>NA</v>
          </cell>
          <cell r="AB5624" t="str">
            <v>Nathani Chemicals</v>
          </cell>
          <cell r="AC5624" t="str">
            <v>Darmawan</v>
          </cell>
        </row>
        <row r="5625">
          <cell r="A5625">
            <v>5634</v>
          </cell>
          <cell r="C5625">
            <v>41702</v>
          </cell>
          <cell r="F5625" t="str">
            <v>DO14020613</v>
          </cell>
          <cell r="G5625" t="str">
            <v>DO14020613</v>
          </cell>
          <cell r="U5625" t="str">
            <v>NA</v>
          </cell>
          <cell r="AB5625" t="str">
            <v>Nathani Chemicals</v>
          </cell>
          <cell r="AC5625" t="str">
            <v>Darmawan</v>
          </cell>
        </row>
        <row r="5626">
          <cell r="A5626">
            <v>5635</v>
          </cell>
          <cell r="C5626">
            <v>41702</v>
          </cell>
          <cell r="F5626" t="str">
            <v>DO14020613</v>
          </cell>
          <cell r="G5626" t="str">
            <v>DO14020613</v>
          </cell>
          <cell r="U5626" t="str">
            <v>NA</v>
          </cell>
          <cell r="AB5626" t="str">
            <v>Nathani Chemicals</v>
          </cell>
          <cell r="AC5626" t="str">
            <v>Darmawan</v>
          </cell>
        </row>
        <row r="5627">
          <cell r="A5627">
            <v>5636</v>
          </cell>
          <cell r="C5627">
            <v>41702</v>
          </cell>
          <cell r="F5627" t="str">
            <v>DO14020614</v>
          </cell>
          <cell r="G5627" t="str">
            <v>DO14020614</v>
          </cell>
          <cell r="U5627" t="str">
            <v>NA</v>
          </cell>
          <cell r="AB5627" t="str">
            <v>Nathani Chemicals</v>
          </cell>
          <cell r="AC5627" t="str">
            <v>Darmawan</v>
          </cell>
        </row>
        <row r="5628">
          <cell r="A5628">
            <v>5637</v>
          </cell>
          <cell r="C5628">
            <v>41702</v>
          </cell>
          <cell r="F5628" t="str">
            <v>DO14020614</v>
          </cell>
          <cell r="G5628" t="str">
            <v>DO14020614</v>
          </cell>
          <cell r="U5628" t="str">
            <v>NA</v>
          </cell>
          <cell r="AB5628" t="str">
            <v>Nathani Chemicals</v>
          </cell>
          <cell r="AC5628" t="str">
            <v>Darmawan</v>
          </cell>
        </row>
        <row r="5629">
          <cell r="A5629">
            <v>5638</v>
          </cell>
          <cell r="C5629">
            <v>41702</v>
          </cell>
          <cell r="F5629" t="str">
            <v>DO14020615</v>
          </cell>
          <cell r="G5629" t="str">
            <v>DO14020615</v>
          </cell>
          <cell r="U5629" t="str">
            <v>NA</v>
          </cell>
          <cell r="AB5629" t="str">
            <v>Nathani Chemicals</v>
          </cell>
          <cell r="AC5629" t="str">
            <v>Darmawan</v>
          </cell>
        </row>
        <row r="5630">
          <cell r="A5630">
            <v>5639</v>
          </cell>
          <cell r="C5630">
            <v>41702</v>
          </cell>
          <cell r="F5630" t="str">
            <v>DO14020615</v>
          </cell>
          <cell r="G5630" t="str">
            <v>DO14020615</v>
          </cell>
          <cell r="U5630" t="str">
            <v>NA</v>
          </cell>
          <cell r="AB5630" t="str">
            <v>Nathani Chemicals</v>
          </cell>
          <cell r="AC5630" t="str">
            <v>Darmawan</v>
          </cell>
        </row>
        <row r="5631">
          <cell r="A5631">
            <v>5640</v>
          </cell>
          <cell r="C5631">
            <v>41702</v>
          </cell>
          <cell r="F5631" t="str">
            <v>DO14020616</v>
          </cell>
          <cell r="G5631" t="str">
            <v>DO14020616</v>
          </cell>
          <cell r="U5631" t="str">
            <v>NA</v>
          </cell>
          <cell r="AB5631" t="str">
            <v>Nathani Chemicals</v>
          </cell>
          <cell r="AC5631" t="str">
            <v>Darmawan</v>
          </cell>
        </row>
        <row r="5632">
          <cell r="A5632">
            <v>5641</v>
          </cell>
          <cell r="C5632">
            <v>41702</v>
          </cell>
          <cell r="F5632" t="str">
            <v>DO14020616</v>
          </cell>
          <cell r="G5632" t="str">
            <v>DO14020616</v>
          </cell>
          <cell r="U5632" t="str">
            <v>NA</v>
          </cell>
          <cell r="AB5632" t="str">
            <v>Nathani Chemicals</v>
          </cell>
          <cell r="AC5632" t="str">
            <v>Darmawan</v>
          </cell>
        </row>
        <row r="5633">
          <cell r="A5633">
            <v>5642</v>
          </cell>
          <cell r="C5633">
            <v>41702</v>
          </cell>
          <cell r="F5633" t="str">
            <v>DO14020617</v>
          </cell>
          <cell r="G5633" t="str">
            <v>DO14020617</v>
          </cell>
          <cell r="U5633" t="str">
            <v>NA</v>
          </cell>
          <cell r="AB5633" t="str">
            <v>Nathani Chemicals</v>
          </cell>
          <cell r="AC5633" t="str">
            <v>Darmawan</v>
          </cell>
        </row>
        <row r="5634">
          <cell r="A5634">
            <v>5643</v>
          </cell>
          <cell r="C5634">
            <v>41702</v>
          </cell>
          <cell r="F5634" t="str">
            <v>DO14020617</v>
          </cell>
          <cell r="G5634" t="str">
            <v>DO14020617</v>
          </cell>
          <cell r="U5634" t="str">
            <v>NA</v>
          </cell>
          <cell r="AB5634" t="str">
            <v>Nathani Chemicals</v>
          </cell>
          <cell r="AC5634" t="str">
            <v>Darmawan</v>
          </cell>
        </row>
        <row r="5635">
          <cell r="A5635">
            <v>5644</v>
          </cell>
          <cell r="C5635">
            <v>41702</v>
          </cell>
          <cell r="F5635" t="str">
            <v>DO14020618</v>
          </cell>
          <cell r="G5635" t="str">
            <v>DO14020618</v>
          </cell>
          <cell r="U5635" t="str">
            <v>NA</v>
          </cell>
          <cell r="AB5635" t="str">
            <v>Nathani Chemicals</v>
          </cell>
          <cell r="AC5635" t="str">
            <v>Darmawan</v>
          </cell>
        </row>
        <row r="5636">
          <cell r="A5636">
            <v>5645</v>
          </cell>
          <cell r="C5636">
            <v>41702</v>
          </cell>
          <cell r="F5636" t="str">
            <v>DO14020618</v>
          </cell>
          <cell r="G5636" t="str">
            <v>DO14020618</v>
          </cell>
          <cell r="U5636" t="str">
            <v>NA</v>
          </cell>
          <cell r="AB5636" t="str">
            <v>Nathani Chemicals</v>
          </cell>
          <cell r="AC5636" t="str">
            <v>Darmawan</v>
          </cell>
        </row>
        <row r="5637">
          <cell r="A5637">
            <v>5646</v>
          </cell>
          <cell r="C5637">
            <v>41702</v>
          </cell>
          <cell r="F5637" t="str">
            <v>DO14020619</v>
          </cell>
          <cell r="G5637" t="str">
            <v>DO14020619</v>
          </cell>
          <cell r="U5637" t="str">
            <v>NA</v>
          </cell>
          <cell r="AB5637" t="str">
            <v>Nathani Chemicals</v>
          </cell>
          <cell r="AC5637" t="str">
            <v>Darmawan</v>
          </cell>
        </row>
        <row r="5638">
          <cell r="A5638">
            <v>5647</v>
          </cell>
          <cell r="C5638">
            <v>41702</v>
          </cell>
          <cell r="F5638" t="str">
            <v>DO14020619</v>
          </cell>
          <cell r="G5638" t="str">
            <v>DO14020619</v>
          </cell>
          <cell r="U5638" t="str">
            <v>NA</v>
          </cell>
          <cell r="AB5638" t="str">
            <v>Nathani Chemicals</v>
          </cell>
          <cell r="AC5638" t="str">
            <v>Darmawan</v>
          </cell>
        </row>
        <row r="5639">
          <cell r="A5639">
            <v>5648</v>
          </cell>
          <cell r="C5639">
            <v>41703</v>
          </cell>
          <cell r="D5639" t="str">
            <v>65/SPP/NTH-PST/2016</v>
          </cell>
          <cell r="E5639" t="str">
            <v>SI14020045</v>
          </cell>
          <cell r="F5639" t="str">
            <v>DO14020620</v>
          </cell>
          <cell r="G5639" t="str">
            <v>DO14020620</v>
          </cell>
          <cell r="H5639" t="str">
            <v>PL14020045</v>
          </cell>
          <cell r="U5639" t="str">
            <v>010.000.14-41415157</v>
          </cell>
          <cell r="W5639" t="str">
            <v>1.1.5.0.1</v>
          </cell>
          <cell r="AB5639" t="str">
            <v>Nathani Indonesia</v>
          </cell>
          <cell r="AC5639" t="str">
            <v>Agustina Y. Zulkarnain</v>
          </cell>
        </row>
        <row r="5640">
          <cell r="A5640">
            <v>5649</v>
          </cell>
          <cell r="C5640">
            <v>41703</v>
          </cell>
          <cell r="F5640" t="str">
            <v>DO14020621</v>
          </cell>
          <cell r="G5640" t="str">
            <v>DO14020621</v>
          </cell>
          <cell r="U5640" t="str">
            <v>NA</v>
          </cell>
          <cell r="AB5640" t="str">
            <v>Nathani Chemicals</v>
          </cell>
          <cell r="AC5640" t="str">
            <v>Darmawan</v>
          </cell>
        </row>
        <row r="5641">
          <cell r="A5641">
            <v>5650</v>
          </cell>
          <cell r="C5641">
            <v>41703</v>
          </cell>
          <cell r="F5641" t="str">
            <v>DO14020621</v>
          </cell>
          <cell r="G5641" t="str">
            <v>DO14020621</v>
          </cell>
          <cell r="U5641" t="str">
            <v>NA</v>
          </cell>
          <cell r="AB5641" t="str">
            <v>Nathani Chemicals</v>
          </cell>
          <cell r="AC5641" t="str">
            <v>Darmawan</v>
          </cell>
        </row>
        <row r="5642">
          <cell r="A5642">
            <v>5651</v>
          </cell>
          <cell r="C5642">
            <v>41703</v>
          </cell>
          <cell r="F5642" t="str">
            <v>DO14020622</v>
          </cell>
          <cell r="G5642" t="str">
            <v>DO14020622</v>
          </cell>
          <cell r="U5642" t="str">
            <v>NA</v>
          </cell>
          <cell r="AB5642" t="str">
            <v>Nathani Chemicals</v>
          </cell>
          <cell r="AC5642" t="str">
            <v>Darmawan</v>
          </cell>
        </row>
        <row r="5643">
          <cell r="A5643">
            <v>5652</v>
          </cell>
          <cell r="C5643">
            <v>41703</v>
          </cell>
          <cell r="F5643" t="str">
            <v>DO14020622</v>
          </cell>
          <cell r="G5643" t="str">
            <v>DO14020622</v>
          </cell>
          <cell r="U5643" t="str">
            <v>NA</v>
          </cell>
          <cell r="AB5643" t="str">
            <v>Nathani Chemicals</v>
          </cell>
          <cell r="AC5643" t="str">
            <v>Darmawan</v>
          </cell>
        </row>
        <row r="5644">
          <cell r="A5644">
            <v>5653</v>
          </cell>
          <cell r="C5644">
            <v>41703</v>
          </cell>
          <cell r="F5644" t="str">
            <v>DO14020623</v>
          </cell>
          <cell r="G5644" t="str">
            <v>DO14020623</v>
          </cell>
          <cell r="U5644" t="str">
            <v>NA</v>
          </cell>
          <cell r="AB5644" t="str">
            <v>Nathani Chemicals</v>
          </cell>
          <cell r="AC5644" t="str">
            <v>Darmawan</v>
          </cell>
        </row>
        <row r="5645">
          <cell r="A5645">
            <v>5654</v>
          </cell>
          <cell r="C5645">
            <v>41703</v>
          </cell>
          <cell r="F5645" t="str">
            <v>DO14020623</v>
          </cell>
          <cell r="G5645" t="str">
            <v>DO14020623</v>
          </cell>
          <cell r="U5645" t="str">
            <v>NA</v>
          </cell>
          <cell r="AB5645" t="str">
            <v>Nathani Chemicals</v>
          </cell>
          <cell r="AC5645" t="str">
            <v>Darmawan</v>
          </cell>
        </row>
        <row r="5646">
          <cell r="A5646">
            <v>5655</v>
          </cell>
          <cell r="C5646">
            <v>41703</v>
          </cell>
          <cell r="F5646" t="str">
            <v>DO14020624</v>
          </cell>
          <cell r="G5646" t="str">
            <v>DO14020624</v>
          </cell>
          <cell r="U5646" t="str">
            <v>NA</v>
          </cell>
          <cell r="AB5646" t="str">
            <v>Nathani Chemicals</v>
          </cell>
          <cell r="AC5646" t="str">
            <v>Darmawan</v>
          </cell>
        </row>
        <row r="5647">
          <cell r="A5647">
            <v>5656</v>
          </cell>
          <cell r="C5647">
            <v>41703</v>
          </cell>
          <cell r="F5647" t="str">
            <v>DO14020624</v>
          </cell>
          <cell r="G5647" t="str">
            <v>DO14020624</v>
          </cell>
          <cell r="U5647" t="str">
            <v>NA</v>
          </cell>
          <cell r="AB5647" t="str">
            <v>Nathani Chemicals</v>
          </cell>
          <cell r="AC5647" t="str">
            <v>Darmawan</v>
          </cell>
        </row>
        <row r="5648">
          <cell r="A5648">
            <v>5657</v>
          </cell>
          <cell r="C5648">
            <v>41703</v>
          </cell>
          <cell r="F5648" t="str">
            <v>DO14020625</v>
          </cell>
          <cell r="G5648" t="str">
            <v>DO14020625</v>
          </cell>
          <cell r="U5648" t="str">
            <v>NA</v>
          </cell>
          <cell r="AB5648" t="str">
            <v>Nathani Chemicals</v>
          </cell>
          <cell r="AC5648" t="str">
            <v>Darmawan</v>
          </cell>
        </row>
        <row r="5649">
          <cell r="A5649">
            <v>5658</v>
          </cell>
          <cell r="C5649">
            <v>41703</v>
          </cell>
          <cell r="F5649" t="str">
            <v>DO14020625</v>
          </cell>
          <cell r="G5649" t="str">
            <v>DO14020625</v>
          </cell>
          <cell r="U5649" t="str">
            <v>NA</v>
          </cell>
          <cell r="AB5649" t="str">
            <v>Nathani Chemicals</v>
          </cell>
          <cell r="AC5649" t="str">
            <v>Darmawan</v>
          </cell>
        </row>
        <row r="5650">
          <cell r="A5650">
            <v>5659</v>
          </cell>
          <cell r="C5650">
            <v>41704</v>
          </cell>
          <cell r="D5650" t="str">
            <v>72/SPP/NTH-PST/2016</v>
          </cell>
          <cell r="E5650" t="str">
            <v>SI14020046</v>
          </cell>
          <cell r="F5650" t="str">
            <v>DO14020626</v>
          </cell>
          <cell r="G5650" t="str">
            <v>DO14020626</v>
          </cell>
          <cell r="H5650" t="str">
            <v>PL14020046</v>
          </cell>
          <cell r="U5650" t="str">
            <v>010.000.14-41415158</v>
          </cell>
          <cell r="W5650" t="str">
            <v>1.1.5.0.1</v>
          </cell>
          <cell r="AB5650" t="str">
            <v>Nathani Indonesia</v>
          </cell>
          <cell r="AC5650" t="str">
            <v>Agustina Y. Zulkarnain</v>
          </cell>
        </row>
        <row r="5651">
          <cell r="A5651">
            <v>5660</v>
          </cell>
          <cell r="C5651">
            <v>41704</v>
          </cell>
          <cell r="F5651" t="str">
            <v>DO14020627</v>
          </cell>
          <cell r="G5651" t="str">
            <v>DO14020627</v>
          </cell>
          <cell r="U5651" t="str">
            <v>NA</v>
          </cell>
          <cell r="AB5651" t="str">
            <v>Nathani Chemicals</v>
          </cell>
          <cell r="AC5651" t="str">
            <v>Darmawan</v>
          </cell>
        </row>
        <row r="5652">
          <cell r="A5652">
            <v>5661</v>
          </cell>
          <cell r="C5652">
            <v>41704</v>
          </cell>
          <cell r="F5652" t="str">
            <v>DO14020627</v>
          </cell>
          <cell r="G5652" t="str">
            <v>DO14020627</v>
          </cell>
          <cell r="U5652" t="str">
            <v>NA</v>
          </cell>
          <cell r="AB5652" t="str">
            <v>Nathani Chemicals</v>
          </cell>
          <cell r="AC5652" t="str">
            <v>Darmawan</v>
          </cell>
        </row>
        <row r="5653">
          <cell r="A5653">
            <v>5662</v>
          </cell>
          <cell r="C5653">
            <v>41704</v>
          </cell>
          <cell r="F5653" t="str">
            <v>DO14020628</v>
          </cell>
          <cell r="G5653" t="str">
            <v>DO14020628</v>
          </cell>
          <cell r="U5653" t="str">
            <v>NA</v>
          </cell>
          <cell r="AB5653" t="str">
            <v>Nathani Chemicals</v>
          </cell>
          <cell r="AC5653" t="str">
            <v>Darmawan</v>
          </cell>
        </row>
        <row r="5654">
          <cell r="A5654">
            <v>5663</v>
          </cell>
          <cell r="C5654">
            <v>41704</v>
          </cell>
          <cell r="F5654" t="str">
            <v>DO14020628</v>
          </cell>
          <cell r="G5654" t="str">
            <v>DO14020628</v>
          </cell>
          <cell r="U5654" t="str">
            <v>NA</v>
          </cell>
          <cell r="AB5654" t="str">
            <v>Nathani Chemicals</v>
          </cell>
          <cell r="AC5654" t="str">
            <v>Darmawan</v>
          </cell>
        </row>
        <row r="5655">
          <cell r="A5655">
            <v>5664</v>
          </cell>
          <cell r="C5655">
            <v>41704</v>
          </cell>
          <cell r="F5655" t="str">
            <v>DO14020629</v>
          </cell>
          <cell r="G5655" t="str">
            <v>DO14020629</v>
          </cell>
          <cell r="U5655" t="str">
            <v>NA</v>
          </cell>
          <cell r="AB5655" t="str">
            <v>Nathani Chemicals</v>
          </cell>
          <cell r="AC5655" t="str">
            <v>Darmawan</v>
          </cell>
        </row>
        <row r="5656">
          <cell r="A5656">
            <v>5665</v>
          </cell>
          <cell r="C5656">
            <v>41704</v>
          </cell>
          <cell r="F5656" t="str">
            <v>DO14020629</v>
          </cell>
          <cell r="G5656" t="str">
            <v>DO14020629</v>
          </cell>
          <cell r="U5656" t="str">
            <v>NA</v>
          </cell>
          <cell r="AB5656" t="str">
            <v>Nathani Chemicals</v>
          </cell>
          <cell r="AC5656" t="str">
            <v>Darmawan</v>
          </cell>
        </row>
        <row r="5657">
          <cell r="A5657">
            <v>5666</v>
          </cell>
          <cell r="C5657">
            <v>41704</v>
          </cell>
          <cell r="F5657" t="str">
            <v>DO14020630</v>
          </cell>
          <cell r="G5657" t="str">
            <v>DO14020630</v>
          </cell>
          <cell r="U5657" t="str">
            <v>NA</v>
          </cell>
          <cell r="AB5657" t="str">
            <v>Nathani Chemicals</v>
          </cell>
          <cell r="AC5657" t="str">
            <v>Darmawan</v>
          </cell>
        </row>
        <row r="5658">
          <cell r="A5658">
            <v>5667</v>
          </cell>
          <cell r="C5658">
            <v>41704</v>
          </cell>
          <cell r="F5658" t="str">
            <v>DO14020630</v>
          </cell>
          <cell r="G5658" t="str">
            <v>DO14020630</v>
          </cell>
          <cell r="U5658" t="str">
            <v>NA</v>
          </cell>
          <cell r="AB5658" t="str">
            <v>Nathani Chemicals</v>
          </cell>
          <cell r="AC5658" t="str">
            <v>Darmawan</v>
          </cell>
        </row>
        <row r="5659">
          <cell r="A5659">
            <v>5668</v>
          </cell>
          <cell r="C5659">
            <v>41704</v>
          </cell>
          <cell r="F5659" t="str">
            <v>DO14020631</v>
          </cell>
          <cell r="G5659" t="str">
            <v>DO14020631</v>
          </cell>
          <cell r="U5659" t="str">
            <v>NA</v>
          </cell>
          <cell r="AB5659" t="str">
            <v>Nathani Chemicals</v>
          </cell>
          <cell r="AC5659" t="str">
            <v>Darmawan</v>
          </cell>
        </row>
        <row r="5660">
          <cell r="A5660">
            <v>5669</v>
          </cell>
          <cell r="C5660">
            <v>41704</v>
          </cell>
          <cell r="F5660" t="str">
            <v>DO14020631</v>
          </cell>
          <cell r="G5660" t="str">
            <v>DO14020631</v>
          </cell>
          <cell r="U5660" t="str">
            <v>NA</v>
          </cell>
          <cell r="AB5660" t="str">
            <v>Nathani Chemicals</v>
          </cell>
          <cell r="AC5660" t="str">
            <v>Darmawan</v>
          </cell>
        </row>
        <row r="5661">
          <cell r="A5661">
            <v>5670</v>
          </cell>
          <cell r="C5661">
            <v>41705</v>
          </cell>
          <cell r="D5661" t="str">
            <v>69/SPP/NTH-PST/2016</v>
          </cell>
          <cell r="E5661" t="str">
            <v>SI14020047</v>
          </cell>
          <cell r="F5661" t="str">
            <v>DO14020632</v>
          </cell>
          <cell r="G5661" t="str">
            <v>DO14020632</v>
          </cell>
          <cell r="H5661" t="str">
            <v>PL14020047</v>
          </cell>
          <cell r="U5661" t="str">
            <v>010.000.14-41415159</v>
          </cell>
          <cell r="W5661" t="str">
            <v>1.1.5.0.1</v>
          </cell>
          <cell r="AB5661" t="str">
            <v>Nathani Indonesia</v>
          </cell>
          <cell r="AC5661" t="str">
            <v>Agustina Y. Zulkarnain</v>
          </cell>
        </row>
        <row r="5662">
          <cell r="A5662">
            <v>5671</v>
          </cell>
          <cell r="C5662">
            <v>41704</v>
          </cell>
          <cell r="E5662" t="str">
            <v>SI14020095</v>
          </cell>
          <cell r="F5662" t="str">
            <v>DO14020191</v>
          </cell>
          <cell r="G5662" t="str">
            <v>DO14020191</v>
          </cell>
          <cell r="H5662" t="str">
            <v>PL14020095</v>
          </cell>
          <cell r="U5662" t="str">
            <v>010.000.14-50130596</v>
          </cell>
          <cell r="AB5662" t="str">
            <v>Nathani Indonesia</v>
          </cell>
          <cell r="AC5662" t="str">
            <v>Agustina Y. Zulkarnain</v>
          </cell>
        </row>
        <row r="5663">
          <cell r="A5663">
            <v>5672</v>
          </cell>
          <cell r="C5663">
            <v>41705</v>
          </cell>
          <cell r="E5663" t="str">
            <v>NA</v>
          </cell>
          <cell r="F5663" t="str">
            <v>NA</v>
          </cell>
          <cell r="G5663" t="str">
            <v>NA</v>
          </cell>
          <cell r="H5663" t="str">
            <v>NA</v>
          </cell>
          <cell r="U5663" t="str">
            <v>NA</v>
          </cell>
          <cell r="AB5663" t="str">
            <v>Akumulasi Limbah Produksi</v>
          </cell>
          <cell r="AC5663">
            <v>0</v>
          </cell>
        </row>
        <row r="5664">
          <cell r="A5664">
            <v>5673</v>
          </cell>
          <cell r="C5664">
            <v>41705</v>
          </cell>
          <cell r="F5664" t="str">
            <v>DO14020633</v>
          </cell>
          <cell r="G5664" t="str">
            <v>DO14020633</v>
          </cell>
          <cell r="U5664" t="str">
            <v>NA</v>
          </cell>
          <cell r="AB5664" t="str">
            <v>Nathani Chemicals</v>
          </cell>
          <cell r="AC5664" t="str">
            <v>Darmawan</v>
          </cell>
        </row>
        <row r="5665">
          <cell r="A5665">
            <v>5674</v>
          </cell>
          <cell r="C5665">
            <v>41705</v>
          </cell>
          <cell r="F5665" t="str">
            <v>DO14020633</v>
          </cell>
          <cell r="G5665" t="str">
            <v>DO14020633</v>
          </cell>
          <cell r="U5665" t="str">
            <v>NA</v>
          </cell>
          <cell r="AB5665" t="str">
            <v>Nathani Chemicals</v>
          </cell>
          <cell r="AC5665" t="str">
            <v>Darmawan</v>
          </cell>
        </row>
        <row r="5666">
          <cell r="A5666">
            <v>5675</v>
          </cell>
          <cell r="C5666">
            <v>41705</v>
          </cell>
          <cell r="F5666" t="str">
            <v>DO14020634</v>
          </cell>
          <cell r="G5666" t="str">
            <v>DO14020634</v>
          </cell>
          <cell r="U5666" t="str">
            <v>NA</v>
          </cell>
          <cell r="AB5666" t="str">
            <v>Nathani Chemicals</v>
          </cell>
          <cell r="AC5666" t="str">
            <v>Darmawan</v>
          </cell>
        </row>
        <row r="5667">
          <cell r="A5667">
            <v>5676</v>
          </cell>
          <cell r="C5667">
            <v>41705</v>
          </cell>
          <cell r="F5667" t="str">
            <v>DO14020634</v>
          </cell>
          <cell r="G5667" t="str">
            <v>DO14020634</v>
          </cell>
          <cell r="U5667" t="str">
            <v>NA</v>
          </cell>
          <cell r="AB5667" t="str">
            <v>Nathani Chemicals</v>
          </cell>
          <cell r="AC5667" t="str">
            <v>Darmawan</v>
          </cell>
        </row>
        <row r="5668">
          <cell r="A5668">
            <v>5677</v>
          </cell>
          <cell r="C5668">
            <v>41705</v>
          </cell>
          <cell r="F5668" t="str">
            <v>DO14020635</v>
          </cell>
          <cell r="G5668" t="str">
            <v>DO14020635</v>
          </cell>
          <cell r="U5668" t="str">
            <v>NA</v>
          </cell>
          <cell r="AB5668" t="str">
            <v>Nathani Chemicals</v>
          </cell>
          <cell r="AC5668" t="str">
            <v>Darmawan</v>
          </cell>
        </row>
        <row r="5669">
          <cell r="A5669">
            <v>5678</v>
          </cell>
          <cell r="C5669">
            <v>41705</v>
          </cell>
          <cell r="F5669" t="str">
            <v>DO14020635</v>
          </cell>
          <cell r="G5669" t="str">
            <v>DO14020635</v>
          </cell>
          <cell r="U5669" t="str">
            <v>NA</v>
          </cell>
          <cell r="AB5669" t="str">
            <v>Nathani Chemicals</v>
          </cell>
          <cell r="AC5669" t="str">
            <v>Darmawan</v>
          </cell>
        </row>
        <row r="5670">
          <cell r="A5670">
            <v>5679</v>
          </cell>
          <cell r="C5670">
            <v>41705</v>
          </cell>
          <cell r="F5670" t="str">
            <v>DO14020636</v>
          </cell>
          <cell r="G5670" t="str">
            <v>DO14020636</v>
          </cell>
          <cell r="U5670" t="str">
            <v>NA</v>
          </cell>
          <cell r="AB5670" t="str">
            <v>Nathani Chemicals</v>
          </cell>
          <cell r="AC5670" t="str">
            <v>Darmawan</v>
          </cell>
        </row>
        <row r="5671">
          <cell r="A5671">
            <v>5680</v>
          </cell>
          <cell r="C5671">
            <v>41705</v>
          </cell>
          <cell r="F5671" t="str">
            <v>DO14020636</v>
          </cell>
          <cell r="G5671" t="str">
            <v>DO14020636</v>
          </cell>
          <cell r="U5671" t="str">
            <v>NA</v>
          </cell>
          <cell r="AB5671" t="str">
            <v>Nathani Chemicals</v>
          </cell>
          <cell r="AC5671" t="str">
            <v>Darmawan</v>
          </cell>
        </row>
        <row r="5672">
          <cell r="A5672">
            <v>5681</v>
          </cell>
          <cell r="C5672">
            <v>41705</v>
          </cell>
          <cell r="F5672" t="str">
            <v>DO14020637</v>
          </cell>
          <cell r="G5672" t="str">
            <v>DO14020637</v>
          </cell>
          <cell r="U5672" t="str">
            <v>NA</v>
          </cell>
          <cell r="AB5672" t="str">
            <v>Nathani Chemicals</v>
          </cell>
          <cell r="AC5672" t="str">
            <v>Darmawan</v>
          </cell>
        </row>
        <row r="5673">
          <cell r="A5673">
            <v>5682</v>
          </cell>
          <cell r="C5673">
            <v>41705</v>
          </cell>
          <cell r="F5673" t="str">
            <v>DO14020637</v>
          </cell>
          <cell r="G5673" t="str">
            <v>DO14020637</v>
          </cell>
          <cell r="U5673" t="str">
            <v>NA</v>
          </cell>
          <cell r="AB5673" t="str">
            <v>Nathani Chemicals</v>
          </cell>
          <cell r="AC5673" t="str">
            <v>Darmawan</v>
          </cell>
        </row>
        <row r="5674">
          <cell r="A5674">
            <v>5683</v>
          </cell>
          <cell r="C5674">
            <v>41706</v>
          </cell>
          <cell r="D5674" t="str">
            <v>70/SPP/NTH-PST/2016</v>
          </cell>
          <cell r="E5674" t="str">
            <v>SI14020048</v>
          </cell>
          <cell r="F5674" t="str">
            <v>DO14020638</v>
          </cell>
          <cell r="G5674" t="str">
            <v>DO14020638</v>
          </cell>
          <cell r="H5674" t="str">
            <v>PL14020048</v>
          </cell>
          <cell r="U5674" t="str">
            <v>010.000.14-41415160</v>
          </cell>
          <cell r="W5674" t="str">
            <v>1.1.5.0.1</v>
          </cell>
          <cell r="AB5674" t="str">
            <v>Nathani Indonesia</v>
          </cell>
          <cell r="AC5674" t="str">
            <v>Agustina Y. Zulkarnain</v>
          </cell>
        </row>
        <row r="5675">
          <cell r="A5675">
            <v>5684</v>
          </cell>
          <cell r="C5675">
            <v>41706</v>
          </cell>
          <cell r="D5675" t="str">
            <v>71/SPP/NTH-PST/2016</v>
          </cell>
          <cell r="E5675" t="str">
            <v>SI14020049</v>
          </cell>
          <cell r="F5675" t="str">
            <v>DO14020639</v>
          </cell>
          <cell r="G5675" t="str">
            <v>DO14020639</v>
          </cell>
          <cell r="H5675" t="str">
            <v>PL14020049</v>
          </cell>
          <cell r="U5675" t="str">
            <v>010.000.14-41415161</v>
          </cell>
          <cell r="W5675" t="str">
            <v>1.1.5.0.1</v>
          </cell>
          <cell r="AB5675" t="str">
            <v>Nathani Indonesia</v>
          </cell>
          <cell r="AC5675" t="str">
            <v>Agustina Y. Zulkarnain</v>
          </cell>
        </row>
        <row r="5676">
          <cell r="A5676">
            <v>5685</v>
          </cell>
          <cell r="C5676">
            <v>41706</v>
          </cell>
          <cell r="F5676" t="str">
            <v>DO14020640</v>
          </cell>
          <cell r="G5676" t="str">
            <v>DO14020640</v>
          </cell>
          <cell r="U5676" t="str">
            <v>NA</v>
          </cell>
          <cell r="AB5676" t="str">
            <v>Nathani Chemicals</v>
          </cell>
          <cell r="AC5676" t="str">
            <v>Darmawan</v>
          </cell>
        </row>
        <row r="5677">
          <cell r="A5677">
            <v>5686</v>
          </cell>
          <cell r="C5677">
            <v>41706</v>
          </cell>
          <cell r="F5677" t="str">
            <v>DO14020640</v>
          </cell>
          <cell r="G5677" t="str">
            <v>DO14020640</v>
          </cell>
          <cell r="U5677" t="str">
            <v>NA</v>
          </cell>
          <cell r="AB5677" t="str">
            <v>Nathani Chemicals</v>
          </cell>
          <cell r="AC5677" t="str">
            <v>Darmawan</v>
          </cell>
        </row>
        <row r="5678">
          <cell r="A5678">
            <v>5687</v>
          </cell>
          <cell r="C5678">
            <v>41706</v>
          </cell>
          <cell r="F5678" t="str">
            <v>DO14020641</v>
          </cell>
          <cell r="G5678" t="str">
            <v>DO14020641</v>
          </cell>
          <cell r="U5678" t="str">
            <v>NA</v>
          </cell>
          <cell r="AB5678" t="str">
            <v>Nathani Chemicals</v>
          </cell>
          <cell r="AC5678" t="str">
            <v>Darmawan</v>
          </cell>
        </row>
        <row r="5679">
          <cell r="A5679">
            <v>5688</v>
          </cell>
          <cell r="C5679">
            <v>41706</v>
          </cell>
          <cell r="F5679" t="str">
            <v>DO14020641</v>
          </cell>
          <cell r="G5679" t="str">
            <v>DO14020641</v>
          </cell>
          <cell r="U5679" t="str">
            <v>NA</v>
          </cell>
          <cell r="AB5679" t="str">
            <v>Nathani Chemicals</v>
          </cell>
          <cell r="AC5679" t="str">
            <v>Darmawan</v>
          </cell>
        </row>
        <row r="5680">
          <cell r="A5680">
            <v>5689</v>
          </cell>
          <cell r="C5680">
            <v>41706</v>
          </cell>
          <cell r="F5680" t="str">
            <v>DO14020642</v>
          </cell>
          <cell r="G5680" t="str">
            <v>DO14020642</v>
          </cell>
          <cell r="U5680" t="str">
            <v>NA</v>
          </cell>
          <cell r="AB5680" t="str">
            <v>Nathani Chemicals</v>
          </cell>
          <cell r="AC5680" t="str">
            <v>Darmawan</v>
          </cell>
        </row>
        <row r="5681">
          <cell r="A5681">
            <v>5690</v>
          </cell>
          <cell r="C5681">
            <v>41706</v>
          </cell>
          <cell r="F5681" t="str">
            <v>DO14020642</v>
          </cell>
          <cell r="G5681" t="str">
            <v>DO14020642</v>
          </cell>
          <cell r="U5681" t="str">
            <v>NA</v>
          </cell>
          <cell r="AB5681" t="str">
            <v>Nathani Chemicals</v>
          </cell>
          <cell r="AC5681" t="str">
            <v>Darmawan</v>
          </cell>
        </row>
        <row r="5682">
          <cell r="A5682">
            <v>5691</v>
          </cell>
          <cell r="C5682">
            <v>41706</v>
          </cell>
          <cell r="F5682" t="str">
            <v>DO14020643</v>
          </cell>
          <cell r="G5682" t="str">
            <v>DO14020643</v>
          </cell>
          <cell r="U5682" t="str">
            <v>NA</v>
          </cell>
          <cell r="AB5682" t="str">
            <v>Nathani Chemicals</v>
          </cell>
          <cell r="AC5682" t="str">
            <v>Darmawan</v>
          </cell>
        </row>
        <row r="5683">
          <cell r="A5683">
            <v>5692</v>
          </cell>
          <cell r="C5683">
            <v>41706</v>
          </cell>
          <cell r="F5683" t="str">
            <v>DO14020643</v>
          </cell>
          <cell r="G5683" t="str">
            <v>DO14020643</v>
          </cell>
          <cell r="U5683" t="str">
            <v>NA</v>
          </cell>
          <cell r="AB5683" t="str">
            <v>Nathani Chemicals</v>
          </cell>
          <cell r="AC5683" t="str">
            <v>Darmawan</v>
          </cell>
        </row>
        <row r="5684">
          <cell r="A5684">
            <v>5693</v>
          </cell>
          <cell r="C5684">
            <v>41706</v>
          </cell>
          <cell r="F5684" t="str">
            <v>DO14020644</v>
          </cell>
          <cell r="G5684" t="str">
            <v>DO14020644</v>
          </cell>
          <cell r="U5684" t="str">
            <v>NA</v>
          </cell>
          <cell r="AB5684" t="str">
            <v>Nathani Chemicals</v>
          </cell>
          <cell r="AC5684" t="str">
            <v>Darmawan</v>
          </cell>
        </row>
        <row r="5685">
          <cell r="A5685">
            <v>5694</v>
          </cell>
          <cell r="C5685">
            <v>41706</v>
          </cell>
          <cell r="F5685" t="str">
            <v>DO14020644</v>
          </cell>
          <cell r="G5685" t="str">
            <v>DO14020644</v>
          </cell>
          <cell r="U5685" t="str">
            <v>NA</v>
          </cell>
          <cell r="AB5685" t="str">
            <v>Nathani Chemicals</v>
          </cell>
          <cell r="AC5685" t="str">
            <v>Darmawan</v>
          </cell>
        </row>
        <row r="5686">
          <cell r="A5686">
            <v>5695</v>
          </cell>
          <cell r="C5686">
            <v>41706</v>
          </cell>
          <cell r="E5686" t="str">
            <v>SI14020098</v>
          </cell>
          <cell r="F5686" t="str">
            <v>DO14020198</v>
          </cell>
          <cell r="G5686" t="str">
            <v>DO14020198</v>
          </cell>
          <cell r="H5686" t="str">
            <v>PL14020098</v>
          </cell>
          <cell r="U5686" t="str">
            <v>010.000.14-50130599</v>
          </cell>
          <cell r="AB5686" t="str">
            <v>Nathani Indonesia</v>
          </cell>
          <cell r="AC5686" t="str">
            <v>Agustina Y. Zulkarnain</v>
          </cell>
        </row>
        <row r="5687">
          <cell r="A5687">
            <v>5696</v>
          </cell>
          <cell r="C5687">
            <v>41704</v>
          </cell>
          <cell r="D5687" t="str">
            <v>401/SPP/NTH-PST/2013</v>
          </cell>
          <cell r="E5687" t="str">
            <v>SI131000220</v>
          </cell>
          <cell r="F5687" t="str">
            <v>DO131000478</v>
          </cell>
          <cell r="G5687" t="str">
            <v>DO131000478</v>
          </cell>
          <cell r="H5687" t="str">
            <v>PL131000220</v>
          </cell>
          <cell r="U5687" t="str">
            <v>010.902-13.55959796</v>
          </cell>
          <cell r="W5687" t="str">
            <v>1.1.5.0.1</v>
          </cell>
          <cell r="AB5687" t="str">
            <v>Nathani Indonesia</v>
          </cell>
          <cell r="AC5687" t="str">
            <v>Agustina Y. Zulkarnain</v>
          </cell>
        </row>
        <row r="5688">
          <cell r="A5688">
            <v>5697</v>
          </cell>
          <cell r="C5688">
            <v>41704</v>
          </cell>
          <cell r="D5688" t="str">
            <v>402/SPP/NTH-PST/2014</v>
          </cell>
          <cell r="E5688" t="str">
            <v>SI131000221</v>
          </cell>
          <cell r="F5688" t="str">
            <v>DO131000479</v>
          </cell>
          <cell r="G5688" t="str">
            <v>DO131000479</v>
          </cell>
          <cell r="H5688" t="str">
            <v>PL131000221</v>
          </cell>
          <cell r="U5688" t="str">
            <v>010.902-13.55959797</v>
          </cell>
          <cell r="W5688" t="str">
            <v>1.1.5.0.1</v>
          </cell>
          <cell r="AB5688" t="str">
            <v>Nathani Indonesia</v>
          </cell>
          <cell r="AC5688" t="str">
            <v>Agustina Y. Zulkarnain</v>
          </cell>
        </row>
        <row r="5689">
          <cell r="A5689">
            <v>5698</v>
          </cell>
          <cell r="C5689">
            <v>41704</v>
          </cell>
          <cell r="D5689" t="str">
            <v>404/SPP/NTH-PST/2014</v>
          </cell>
          <cell r="E5689" t="str">
            <v>SI131000222</v>
          </cell>
          <cell r="F5689" t="str">
            <v>DO131000481</v>
          </cell>
          <cell r="G5689" t="str">
            <v>DO131000481</v>
          </cell>
          <cell r="H5689" t="str">
            <v>PL131000222</v>
          </cell>
          <cell r="U5689" t="str">
            <v>010.902-13.55959798</v>
          </cell>
          <cell r="W5689" t="str">
            <v>1.1.5.0.1</v>
          </cell>
          <cell r="AB5689" t="str">
            <v>Nathani Indonesia</v>
          </cell>
          <cell r="AC5689" t="str">
            <v>Agustina Y. Zulkarnain</v>
          </cell>
        </row>
        <row r="5690">
          <cell r="A5690">
            <v>5699</v>
          </cell>
          <cell r="C5690">
            <v>41704</v>
          </cell>
          <cell r="D5690" t="str">
            <v>405/SPP/NTH-PST/2014</v>
          </cell>
          <cell r="E5690" t="str">
            <v>SI131000223</v>
          </cell>
          <cell r="F5690" t="str">
            <v>DO131000482</v>
          </cell>
          <cell r="G5690" t="str">
            <v>DO131000482</v>
          </cell>
          <cell r="H5690" t="str">
            <v>PL131000223</v>
          </cell>
          <cell r="U5690" t="str">
            <v>010.902-13.55959799</v>
          </cell>
          <cell r="W5690" t="str">
            <v>1.1.5.0.1</v>
          </cell>
          <cell r="AB5690" t="str">
            <v>Nathani Indonesia</v>
          </cell>
          <cell r="AC5690" t="str">
            <v>Agustina Y. Zulkarnain</v>
          </cell>
        </row>
        <row r="5691">
          <cell r="A5691">
            <v>5700</v>
          </cell>
          <cell r="C5691">
            <v>41705</v>
          </cell>
          <cell r="D5691" t="str">
            <v>405/SPP/NTH-PST/2014</v>
          </cell>
          <cell r="E5691" t="str">
            <v>SI131000223</v>
          </cell>
          <cell r="F5691" t="str">
            <v>DO131000482</v>
          </cell>
          <cell r="G5691" t="str">
            <v>DO131000482</v>
          </cell>
          <cell r="H5691" t="str">
            <v>PL131000223</v>
          </cell>
          <cell r="U5691" t="str">
            <v>010.902-13.55959799</v>
          </cell>
          <cell r="W5691" t="str">
            <v>1.1.5.0.1</v>
          </cell>
          <cell r="AB5691" t="str">
            <v>Nathani Indonesia</v>
          </cell>
          <cell r="AC5691" t="str">
            <v>Agustina Y. Zulkarnain</v>
          </cell>
        </row>
        <row r="5692">
          <cell r="A5692">
            <v>5701</v>
          </cell>
          <cell r="C5692">
            <v>41705</v>
          </cell>
          <cell r="D5692" t="str">
            <v>406/SPP/NTH-PST/2015</v>
          </cell>
          <cell r="E5692" t="str">
            <v>SI131000224</v>
          </cell>
          <cell r="F5692" t="str">
            <v>DO131000483</v>
          </cell>
          <cell r="G5692" t="str">
            <v>DO131000483</v>
          </cell>
          <cell r="H5692" t="str">
            <v>PL131000224</v>
          </cell>
          <cell r="U5692" t="str">
            <v>010.902-13.55959800</v>
          </cell>
          <cell r="W5692" t="str">
            <v>1.1.5.0.1</v>
          </cell>
          <cell r="AB5692" t="str">
            <v>Nathani Indonesia</v>
          </cell>
          <cell r="AC5692" t="str">
            <v>Agustina Y. Zulkarnain</v>
          </cell>
        </row>
        <row r="5693">
          <cell r="A5693">
            <v>5702</v>
          </cell>
          <cell r="C5693">
            <v>41704</v>
          </cell>
          <cell r="D5693" t="str">
            <v>400/SPP/NTH-PST/2013</v>
          </cell>
          <cell r="E5693" t="str">
            <v>SI131000219</v>
          </cell>
          <cell r="F5693" t="str">
            <v>DO131000467</v>
          </cell>
          <cell r="G5693" t="str">
            <v>DO131000467</v>
          </cell>
          <cell r="H5693" t="str">
            <v>PL131000219</v>
          </cell>
          <cell r="U5693" t="str">
            <v>010.902-13.55959795</v>
          </cell>
          <cell r="W5693" t="str">
            <v>1.1.5.0.1</v>
          </cell>
          <cell r="AB5693" t="str">
            <v>Nathani Indonesia</v>
          </cell>
          <cell r="AC5693" t="str">
            <v>Agustina Y. Zulkarnain</v>
          </cell>
        </row>
        <row r="5694">
          <cell r="A5694">
            <v>5703</v>
          </cell>
          <cell r="C5694">
            <v>41708</v>
          </cell>
          <cell r="F5694" t="str">
            <v>DO14020645</v>
          </cell>
          <cell r="G5694" t="str">
            <v>DO14020645</v>
          </cell>
          <cell r="U5694" t="str">
            <v>NA</v>
          </cell>
          <cell r="AB5694" t="str">
            <v>Nathani Chemicals</v>
          </cell>
          <cell r="AC5694" t="str">
            <v>Darmawan</v>
          </cell>
        </row>
        <row r="5695">
          <cell r="A5695">
            <v>5704</v>
          </cell>
          <cell r="C5695">
            <v>41708</v>
          </cell>
          <cell r="F5695" t="str">
            <v>DO14020645</v>
          </cell>
          <cell r="G5695" t="str">
            <v>DO14020645</v>
          </cell>
          <cell r="U5695" t="str">
            <v>NA</v>
          </cell>
          <cell r="AB5695" t="str">
            <v>Nathani Chemicals</v>
          </cell>
          <cell r="AC5695" t="str">
            <v>Darmawan</v>
          </cell>
        </row>
        <row r="5696">
          <cell r="A5696">
            <v>5705</v>
          </cell>
          <cell r="C5696">
            <v>41708</v>
          </cell>
          <cell r="F5696" t="str">
            <v>DO14020646</v>
          </cell>
          <cell r="G5696" t="str">
            <v>DO14020646</v>
          </cell>
          <cell r="U5696" t="str">
            <v>NA</v>
          </cell>
          <cell r="AB5696" t="str">
            <v>Nathani Chemicals</v>
          </cell>
          <cell r="AC5696" t="str">
            <v>Darmawan</v>
          </cell>
        </row>
        <row r="5697">
          <cell r="A5697">
            <v>5706</v>
          </cell>
          <cell r="C5697">
            <v>41708</v>
          </cell>
          <cell r="F5697" t="str">
            <v>DO14020646</v>
          </cell>
          <cell r="G5697" t="str">
            <v>DO14020646</v>
          </cell>
          <cell r="U5697" t="str">
            <v>NA</v>
          </cell>
          <cell r="AB5697" t="str">
            <v>Nathani Chemicals</v>
          </cell>
          <cell r="AC5697" t="str">
            <v>Darmawan</v>
          </cell>
        </row>
        <row r="5698">
          <cell r="A5698">
            <v>5707</v>
          </cell>
          <cell r="C5698">
            <v>41708</v>
          </cell>
          <cell r="F5698" t="str">
            <v>DO14020647</v>
          </cell>
          <cell r="G5698" t="str">
            <v>DO14020647</v>
          </cell>
          <cell r="U5698" t="str">
            <v>NA</v>
          </cell>
          <cell r="AB5698" t="str">
            <v>Nathani Chemicals</v>
          </cell>
          <cell r="AC5698" t="str">
            <v>Darmawan</v>
          </cell>
        </row>
        <row r="5699">
          <cell r="A5699">
            <v>5708</v>
          </cell>
          <cell r="C5699">
            <v>41708</v>
          </cell>
          <cell r="F5699" t="str">
            <v>DO14020647</v>
          </cell>
          <cell r="G5699" t="str">
            <v>DO14020647</v>
          </cell>
          <cell r="U5699" t="str">
            <v>NA</v>
          </cell>
          <cell r="AB5699" t="str">
            <v>Nathani Chemicals</v>
          </cell>
          <cell r="AC5699" t="str">
            <v>Darmawan</v>
          </cell>
        </row>
        <row r="5700">
          <cell r="A5700">
            <v>5709</v>
          </cell>
          <cell r="C5700">
            <v>41708</v>
          </cell>
          <cell r="F5700" t="str">
            <v>DO14020648</v>
          </cell>
          <cell r="G5700" t="str">
            <v>DO14020648</v>
          </cell>
          <cell r="U5700" t="str">
            <v>NA</v>
          </cell>
          <cell r="AB5700" t="str">
            <v>Nathani Chemicals</v>
          </cell>
          <cell r="AC5700" t="str">
            <v>Darmawan</v>
          </cell>
        </row>
        <row r="5701">
          <cell r="A5701">
            <v>5710</v>
          </cell>
          <cell r="C5701">
            <v>41708</v>
          </cell>
          <cell r="F5701" t="str">
            <v>DO14020648</v>
          </cell>
          <cell r="G5701" t="str">
            <v>DO14020648</v>
          </cell>
          <cell r="U5701" t="str">
            <v>NA</v>
          </cell>
          <cell r="AB5701" t="str">
            <v>Nathani Chemicals</v>
          </cell>
          <cell r="AC5701" t="str">
            <v>Darmawan</v>
          </cell>
        </row>
        <row r="5702">
          <cell r="A5702">
            <v>5711</v>
          </cell>
          <cell r="C5702">
            <v>41708</v>
          </cell>
          <cell r="F5702" t="str">
            <v>DO14020649</v>
          </cell>
          <cell r="G5702" t="str">
            <v>DO14020649</v>
          </cell>
          <cell r="U5702" t="str">
            <v>NA</v>
          </cell>
          <cell r="AB5702" t="str">
            <v>Nathani Chemicals</v>
          </cell>
          <cell r="AC5702" t="str">
            <v>Darmawan</v>
          </cell>
        </row>
        <row r="5703">
          <cell r="A5703">
            <v>5712</v>
          </cell>
          <cell r="C5703">
            <v>41708</v>
          </cell>
          <cell r="F5703" t="str">
            <v>DO14020649</v>
          </cell>
          <cell r="G5703" t="str">
            <v>DO14020649</v>
          </cell>
          <cell r="U5703" t="str">
            <v>NA</v>
          </cell>
          <cell r="AB5703" t="str">
            <v>Nathani Chemicals</v>
          </cell>
          <cell r="AC5703" t="str">
            <v>Darmawan</v>
          </cell>
        </row>
        <row r="5704">
          <cell r="A5704">
            <v>5713</v>
          </cell>
          <cell r="C5704">
            <v>41708</v>
          </cell>
          <cell r="F5704" t="str">
            <v>DO14020650</v>
          </cell>
          <cell r="G5704" t="str">
            <v>DO14020650</v>
          </cell>
          <cell r="U5704" t="str">
            <v>NA</v>
          </cell>
          <cell r="AB5704" t="str">
            <v>Nathani Chemicals</v>
          </cell>
          <cell r="AC5704" t="str">
            <v>Darmawan</v>
          </cell>
        </row>
        <row r="5705">
          <cell r="A5705">
            <v>5714</v>
          </cell>
          <cell r="C5705">
            <v>41708</v>
          </cell>
          <cell r="F5705" t="str">
            <v>DO14020650</v>
          </cell>
          <cell r="G5705" t="str">
            <v>DO14020650</v>
          </cell>
          <cell r="U5705" t="str">
            <v>NA</v>
          </cell>
          <cell r="AB5705" t="str">
            <v>Nathani Chemicals</v>
          </cell>
          <cell r="AC5705" t="str">
            <v>Darmawan</v>
          </cell>
        </row>
        <row r="5706">
          <cell r="A5706">
            <v>5715</v>
          </cell>
          <cell r="C5706">
            <v>41708</v>
          </cell>
          <cell r="F5706" t="str">
            <v>DO14020651</v>
          </cell>
          <cell r="G5706" t="str">
            <v>DO14020651</v>
          </cell>
          <cell r="U5706" t="str">
            <v>NA</v>
          </cell>
          <cell r="AB5706" t="str">
            <v>Nathani Chemicals</v>
          </cell>
          <cell r="AC5706" t="str">
            <v>Darmawan</v>
          </cell>
        </row>
        <row r="5707">
          <cell r="A5707">
            <v>5716</v>
          </cell>
          <cell r="C5707">
            <v>41708</v>
          </cell>
          <cell r="F5707" t="str">
            <v>DO14020651</v>
          </cell>
          <cell r="G5707" t="str">
            <v>DO14020651</v>
          </cell>
          <cell r="U5707" t="str">
            <v>NA</v>
          </cell>
          <cell r="AB5707" t="str">
            <v>Nathani Chemicals</v>
          </cell>
          <cell r="AC5707" t="str">
            <v>Darmawan</v>
          </cell>
        </row>
        <row r="5708">
          <cell r="A5708">
            <v>5717</v>
          </cell>
          <cell r="C5708">
            <v>41708</v>
          </cell>
          <cell r="F5708" t="str">
            <v>DO14020652</v>
          </cell>
          <cell r="G5708" t="str">
            <v>DO14020652</v>
          </cell>
          <cell r="U5708" t="str">
            <v>NA</v>
          </cell>
          <cell r="AB5708" t="str">
            <v>Nathani Chemicals</v>
          </cell>
          <cell r="AC5708" t="str">
            <v>Darmawan</v>
          </cell>
        </row>
        <row r="5709">
          <cell r="A5709">
            <v>5718</v>
          </cell>
          <cell r="C5709">
            <v>41708</v>
          </cell>
          <cell r="F5709" t="str">
            <v>DO14020652</v>
          </cell>
          <cell r="G5709" t="str">
            <v>DO14020652</v>
          </cell>
          <cell r="U5709" t="str">
            <v>NA</v>
          </cell>
          <cell r="AB5709" t="str">
            <v>Nathani Chemicals</v>
          </cell>
          <cell r="AC5709" t="str">
            <v>Darmawan</v>
          </cell>
        </row>
        <row r="5710">
          <cell r="A5710">
            <v>5719</v>
          </cell>
          <cell r="C5710">
            <v>41708</v>
          </cell>
          <cell r="F5710" t="str">
            <v>DO14020653</v>
          </cell>
          <cell r="G5710" t="str">
            <v>DO14020653</v>
          </cell>
          <cell r="U5710" t="str">
            <v>NA</v>
          </cell>
          <cell r="AB5710" t="str">
            <v>Nathani Chemicals</v>
          </cell>
          <cell r="AC5710" t="str">
            <v>Darmawan</v>
          </cell>
        </row>
        <row r="5711">
          <cell r="A5711">
            <v>5720</v>
          </cell>
          <cell r="C5711">
            <v>41708</v>
          </cell>
          <cell r="F5711" t="str">
            <v>DO14020653</v>
          </cell>
          <cell r="G5711" t="str">
            <v>DO14020653</v>
          </cell>
          <cell r="U5711" t="str">
            <v>NA</v>
          </cell>
          <cell r="AB5711" t="str">
            <v>Nathani Chemicals</v>
          </cell>
          <cell r="AC5711" t="str">
            <v>Darmawan</v>
          </cell>
        </row>
        <row r="5712">
          <cell r="A5712">
            <v>5721</v>
          </cell>
          <cell r="C5712">
            <v>41708</v>
          </cell>
          <cell r="F5712" t="str">
            <v>DO14020654</v>
          </cell>
          <cell r="G5712" t="str">
            <v>DO14020654</v>
          </cell>
          <cell r="U5712" t="str">
            <v>NA</v>
          </cell>
          <cell r="AB5712" t="str">
            <v>Nathani Chemicals</v>
          </cell>
          <cell r="AC5712" t="str">
            <v>Darmawan</v>
          </cell>
        </row>
        <row r="5713">
          <cell r="A5713">
            <v>5722</v>
          </cell>
          <cell r="C5713">
            <v>41708</v>
          </cell>
          <cell r="F5713" t="str">
            <v>DO14020654</v>
          </cell>
          <cell r="G5713" t="str">
            <v>DO14020654</v>
          </cell>
          <cell r="U5713" t="str">
            <v>NA</v>
          </cell>
          <cell r="AB5713" t="str">
            <v>Nathani Chemicals</v>
          </cell>
          <cell r="AC5713" t="str">
            <v>Darmawan</v>
          </cell>
        </row>
        <row r="5714">
          <cell r="A5714">
            <v>5723</v>
          </cell>
          <cell r="C5714">
            <v>41708</v>
          </cell>
          <cell r="F5714" t="str">
            <v>DO14020655</v>
          </cell>
          <cell r="G5714" t="str">
            <v>DO14020655</v>
          </cell>
          <cell r="U5714" t="str">
            <v>NA</v>
          </cell>
          <cell r="AB5714" t="str">
            <v>Nathani Chemicals</v>
          </cell>
          <cell r="AC5714" t="str">
            <v>Darmawan</v>
          </cell>
        </row>
        <row r="5715">
          <cell r="A5715">
            <v>5724</v>
          </cell>
          <cell r="C5715">
            <v>41708</v>
          </cell>
          <cell r="F5715" t="str">
            <v>DO14020655</v>
          </cell>
          <cell r="G5715" t="str">
            <v>DO14020655</v>
          </cell>
          <cell r="U5715" t="str">
            <v>NA</v>
          </cell>
          <cell r="AB5715" t="str">
            <v>Nathani Chemicals</v>
          </cell>
          <cell r="AC5715" t="str">
            <v>Darmawan</v>
          </cell>
        </row>
        <row r="5716">
          <cell r="A5716">
            <v>5725</v>
          </cell>
          <cell r="C5716">
            <v>41708</v>
          </cell>
          <cell r="F5716" t="str">
            <v>DO14020656</v>
          </cell>
          <cell r="G5716" t="str">
            <v>DO14020656</v>
          </cell>
          <cell r="U5716" t="str">
            <v>NA</v>
          </cell>
          <cell r="AB5716" t="str">
            <v>Nathani Chemicals</v>
          </cell>
          <cell r="AC5716" t="str">
            <v>Darmawan</v>
          </cell>
        </row>
        <row r="5717">
          <cell r="A5717">
            <v>5726</v>
          </cell>
          <cell r="C5717">
            <v>41708</v>
          </cell>
          <cell r="F5717" t="str">
            <v>DO14020656</v>
          </cell>
          <cell r="G5717" t="str">
            <v>DO14020656</v>
          </cell>
          <cell r="U5717" t="str">
            <v>NA</v>
          </cell>
          <cell r="AB5717" t="str">
            <v>Nathani Chemicals</v>
          </cell>
          <cell r="AC5717" t="str">
            <v>Darmawan</v>
          </cell>
        </row>
        <row r="5718">
          <cell r="A5718">
            <v>5727</v>
          </cell>
          <cell r="C5718">
            <v>41708</v>
          </cell>
          <cell r="F5718" t="str">
            <v>DO14020657</v>
          </cell>
          <cell r="G5718" t="str">
            <v>DO14020657</v>
          </cell>
          <cell r="U5718" t="str">
            <v>NA</v>
          </cell>
          <cell r="AB5718" t="str">
            <v>Nathani Chemicals</v>
          </cell>
          <cell r="AC5718" t="str">
            <v>Darmawan</v>
          </cell>
        </row>
        <row r="5719">
          <cell r="A5719">
            <v>5728</v>
          </cell>
          <cell r="C5719">
            <v>41708</v>
          </cell>
          <cell r="F5719" t="str">
            <v>DO14020657</v>
          </cell>
          <cell r="G5719" t="str">
            <v>DO14020657</v>
          </cell>
          <cell r="U5719" t="str">
            <v>NA</v>
          </cell>
          <cell r="AB5719" t="str">
            <v>Nathani Chemicals</v>
          </cell>
          <cell r="AC5719" t="str">
            <v>Darmawan</v>
          </cell>
        </row>
        <row r="5720">
          <cell r="A5720">
            <v>5729</v>
          </cell>
          <cell r="C5720">
            <v>41708</v>
          </cell>
          <cell r="F5720" t="str">
            <v>DO14020658</v>
          </cell>
          <cell r="G5720" t="str">
            <v>DO14020658</v>
          </cell>
          <cell r="U5720" t="str">
            <v>NA</v>
          </cell>
          <cell r="AB5720" t="str">
            <v>Nathani Chemicals</v>
          </cell>
          <cell r="AC5720" t="str">
            <v>Darmawan</v>
          </cell>
        </row>
        <row r="5721">
          <cell r="A5721">
            <v>5730</v>
          </cell>
          <cell r="C5721">
            <v>41708</v>
          </cell>
          <cell r="F5721" t="str">
            <v>DO14020658</v>
          </cell>
          <cell r="G5721" t="str">
            <v>DO14020658</v>
          </cell>
          <cell r="U5721" t="str">
            <v>NA</v>
          </cell>
          <cell r="AB5721" t="str">
            <v>Nathani Chemicals</v>
          </cell>
          <cell r="AC5721" t="str">
            <v>Darmawan</v>
          </cell>
        </row>
        <row r="5722">
          <cell r="A5722">
            <v>5731</v>
          </cell>
          <cell r="C5722">
            <v>41708</v>
          </cell>
          <cell r="F5722" t="str">
            <v>DO14020659</v>
          </cell>
          <cell r="G5722" t="str">
            <v>DO14020659</v>
          </cell>
          <cell r="U5722" t="str">
            <v>NA</v>
          </cell>
          <cell r="AB5722" t="str">
            <v>Nathani Chemicals</v>
          </cell>
          <cell r="AC5722" t="str">
            <v>Darmawan</v>
          </cell>
        </row>
        <row r="5723">
          <cell r="A5723">
            <v>5732</v>
          </cell>
          <cell r="C5723">
            <v>41708</v>
          </cell>
          <cell r="F5723" t="str">
            <v>DO14020659</v>
          </cell>
          <cell r="G5723" t="str">
            <v>DO14020659</v>
          </cell>
          <cell r="U5723" t="str">
            <v>NA</v>
          </cell>
          <cell r="AB5723" t="str">
            <v>Nathani Chemicals</v>
          </cell>
          <cell r="AC5723" t="str">
            <v>Darmawan</v>
          </cell>
        </row>
        <row r="5724">
          <cell r="A5724">
            <v>5733</v>
          </cell>
          <cell r="C5724">
            <v>41708</v>
          </cell>
          <cell r="E5724" t="str">
            <v>SI14020099</v>
          </cell>
          <cell r="F5724" t="str">
            <v>DO14020199</v>
          </cell>
          <cell r="G5724" t="str">
            <v>DO14020199</v>
          </cell>
          <cell r="H5724" t="str">
            <v>PL14020099</v>
          </cell>
          <cell r="U5724" t="str">
            <v>010.000.14-50130600</v>
          </cell>
          <cell r="AB5724" t="str">
            <v>Nathani Indonesia</v>
          </cell>
          <cell r="AC5724" t="str">
            <v>Agustina Y. Zulkarnain</v>
          </cell>
        </row>
        <row r="5725">
          <cell r="A5725">
            <v>5734</v>
          </cell>
          <cell r="C5725">
            <v>41709</v>
          </cell>
          <cell r="F5725" t="str">
            <v>DO14020670</v>
          </cell>
          <cell r="G5725" t="str">
            <v>DO14020670</v>
          </cell>
          <cell r="U5725" t="str">
            <v>NA</v>
          </cell>
          <cell r="AB5725" t="str">
            <v>Nathani Chemicals</v>
          </cell>
          <cell r="AC5725" t="str">
            <v>Darmawan</v>
          </cell>
        </row>
        <row r="5726">
          <cell r="A5726">
            <v>5735</v>
          </cell>
          <cell r="C5726">
            <v>41709</v>
          </cell>
          <cell r="F5726" t="str">
            <v>DO14020670</v>
          </cell>
          <cell r="G5726" t="str">
            <v>DO14020670</v>
          </cell>
          <cell r="U5726" t="str">
            <v>NA</v>
          </cell>
          <cell r="AB5726" t="str">
            <v>Nathani Chemicals</v>
          </cell>
          <cell r="AC5726" t="str">
            <v>Darmawan</v>
          </cell>
        </row>
        <row r="5727">
          <cell r="A5727">
            <v>5736</v>
          </cell>
          <cell r="C5727">
            <v>41709</v>
          </cell>
          <cell r="F5727" t="str">
            <v>DO14020671</v>
          </cell>
          <cell r="G5727" t="str">
            <v>DO14020671</v>
          </cell>
          <cell r="U5727" t="str">
            <v>NA</v>
          </cell>
          <cell r="AB5727" t="str">
            <v>Nathani Chemicals</v>
          </cell>
          <cell r="AC5727" t="str">
            <v>Darmawan</v>
          </cell>
        </row>
        <row r="5728">
          <cell r="A5728">
            <v>5737</v>
          </cell>
          <cell r="C5728">
            <v>41709</v>
          </cell>
          <cell r="F5728" t="str">
            <v>DO14020671</v>
          </cell>
          <cell r="G5728" t="str">
            <v>DO14020671</v>
          </cell>
          <cell r="U5728" t="str">
            <v>NA</v>
          </cell>
          <cell r="AB5728" t="str">
            <v>Nathani Chemicals</v>
          </cell>
          <cell r="AC5728" t="str">
            <v>Darmawan</v>
          </cell>
        </row>
        <row r="5729">
          <cell r="A5729">
            <v>5738</v>
          </cell>
          <cell r="C5729">
            <v>41709</v>
          </cell>
          <cell r="F5729" t="str">
            <v>DO14020672</v>
          </cell>
          <cell r="G5729" t="str">
            <v>DO14020672</v>
          </cell>
          <cell r="U5729" t="str">
            <v>NA</v>
          </cell>
          <cell r="AB5729" t="str">
            <v>Nathani Chemicals</v>
          </cell>
          <cell r="AC5729" t="str">
            <v>Darmawan</v>
          </cell>
        </row>
        <row r="5730">
          <cell r="A5730">
            <v>5739</v>
          </cell>
          <cell r="C5730">
            <v>41709</v>
          </cell>
          <cell r="F5730" t="str">
            <v>DO14020672</v>
          </cell>
          <cell r="G5730" t="str">
            <v>DO14020672</v>
          </cell>
          <cell r="U5730" t="str">
            <v>NA</v>
          </cell>
          <cell r="AB5730" t="str">
            <v>Nathani Chemicals</v>
          </cell>
          <cell r="AC5730" t="str">
            <v>Darmawan</v>
          </cell>
        </row>
        <row r="5731">
          <cell r="A5731">
            <v>5740</v>
          </cell>
          <cell r="C5731">
            <v>41709</v>
          </cell>
          <cell r="F5731" t="str">
            <v>DO14020673</v>
          </cell>
          <cell r="G5731" t="str">
            <v>DO14020673</v>
          </cell>
          <cell r="U5731" t="str">
            <v>NA</v>
          </cell>
          <cell r="AB5731" t="str">
            <v>Nathani Chemicals</v>
          </cell>
          <cell r="AC5731" t="str">
            <v>Darmawan</v>
          </cell>
        </row>
        <row r="5732">
          <cell r="A5732">
            <v>5741</v>
          </cell>
          <cell r="C5732">
            <v>41709</v>
          </cell>
          <cell r="F5732" t="str">
            <v>DO14020673</v>
          </cell>
          <cell r="G5732" t="str">
            <v>DO14020673</v>
          </cell>
          <cell r="U5732" t="str">
            <v>NA</v>
          </cell>
          <cell r="AB5732" t="str">
            <v>Nathani Chemicals</v>
          </cell>
          <cell r="AC5732" t="str">
            <v>Darmawan</v>
          </cell>
        </row>
        <row r="5733">
          <cell r="A5733">
            <v>5742</v>
          </cell>
          <cell r="C5733">
            <v>41709</v>
          </cell>
          <cell r="F5733" t="str">
            <v>DO14020674</v>
          </cell>
          <cell r="G5733" t="str">
            <v>DO14020674</v>
          </cell>
          <cell r="U5733" t="str">
            <v>NA</v>
          </cell>
          <cell r="AB5733" t="str">
            <v>Nathani Chemicals</v>
          </cell>
          <cell r="AC5733" t="str">
            <v>Darmawan</v>
          </cell>
        </row>
        <row r="5734">
          <cell r="A5734">
            <v>5743</v>
          </cell>
          <cell r="C5734">
            <v>41709</v>
          </cell>
          <cell r="F5734" t="str">
            <v>DO14020674</v>
          </cell>
          <cell r="G5734" t="str">
            <v>DO14020674</v>
          </cell>
          <cell r="U5734" t="str">
            <v>NA</v>
          </cell>
          <cell r="AB5734" t="str">
            <v>Nathani Chemicals</v>
          </cell>
          <cell r="AC5734" t="str">
            <v>Darmawan</v>
          </cell>
        </row>
        <row r="5735">
          <cell r="A5735">
            <v>5744</v>
          </cell>
          <cell r="C5735">
            <v>41709</v>
          </cell>
          <cell r="F5735" t="str">
            <v>DO14020675</v>
          </cell>
          <cell r="G5735" t="str">
            <v>DO14020675</v>
          </cell>
          <cell r="U5735" t="str">
            <v>NA</v>
          </cell>
          <cell r="AB5735" t="str">
            <v>Nathani Chemicals</v>
          </cell>
          <cell r="AC5735" t="str">
            <v>Darmawan</v>
          </cell>
        </row>
        <row r="5736">
          <cell r="A5736">
            <v>5745</v>
          </cell>
          <cell r="C5736">
            <v>41709</v>
          </cell>
          <cell r="F5736" t="str">
            <v>DO14020675</v>
          </cell>
          <cell r="G5736" t="str">
            <v>DO14020675</v>
          </cell>
          <cell r="U5736" t="str">
            <v>NA</v>
          </cell>
          <cell r="AB5736" t="str">
            <v>Nathani Chemicals</v>
          </cell>
          <cell r="AC5736" t="str">
            <v>Darmawan</v>
          </cell>
        </row>
        <row r="5737">
          <cell r="A5737">
            <v>5746</v>
          </cell>
          <cell r="C5737">
            <v>41709</v>
          </cell>
          <cell r="F5737" t="str">
            <v>DO14020676</v>
          </cell>
          <cell r="G5737" t="str">
            <v>DO14020676</v>
          </cell>
          <cell r="U5737" t="str">
            <v>NA</v>
          </cell>
          <cell r="AB5737" t="str">
            <v>Nathani Chemicals</v>
          </cell>
          <cell r="AC5737" t="str">
            <v>Darmawan</v>
          </cell>
        </row>
        <row r="5738">
          <cell r="A5738">
            <v>5747</v>
          </cell>
          <cell r="C5738">
            <v>41709</v>
          </cell>
          <cell r="F5738" t="str">
            <v>DO14020676</v>
          </cell>
          <cell r="G5738" t="str">
            <v>DO14020676</v>
          </cell>
          <cell r="U5738" t="str">
            <v>NA</v>
          </cell>
          <cell r="AB5738" t="str">
            <v>Nathani Chemicals</v>
          </cell>
          <cell r="AC5738" t="str">
            <v>Darmawan</v>
          </cell>
        </row>
        <row r="5739">
          <cell r="A5739">
            <v>5748</v>
          </cell>
          <cell r="C5739">
            <v>41709</v>
          </cell>
          <cell r="F5739" t="str">
            <v>DO14020677</v>
          </cell>
          <cell r="G5739" t="str">
            <v>DO14020677</v>
          </cell>
          <cell r="U5739" t="str">
            <v>NA</v>
          </cell>
          <cell r="AB5739" t="str">
            <v>Nathani Chemicals</v>
          </cell>
          <cell r="AC5739" t="str">
            <v>Darmawan</v>
          </cell>
        </row>
        <row r="5740">
          <cell r="A5740">
            <v>5749</v>
          </cell>
          <cell r="C5740">
            <v>41709</v>
          </cell>
          <cell r="F5740" t="str">
            <v>DO14020677</v>
          </cell>
          <cell r="G5740" t="str">
            <v>DO14020677</v>
          </cell>
          <cell r="U5740" t="str">
            <v>NA</v>
          </cell>
          <cell r="AB5740" t="str">
            <v>Nathani Chemicals</v>
          </cell>
          <cell r="AC5740" t="str">
            <v>Darmawan</v>
          </cell>
        </row>
        <row r="5741">
          <cell r="A5741">
            <v>5750</v>
          </cell>
          <cell r="C5741">
            <v>41709</v>
          </cell>
          <cell r="F5741" t="str">
            <v>DO14020678</v>
          </cell>
          <cell r="G5741" t="str">
            <v>DO14020678</v>
          </cell>
          <cell r="U5741" t="str">
            <v>NA</v>
          </cell>
          <cell r="AB5741" t="str">
            <v>Nathani Chemicals</v>
          </cell>
          <cell r="AC5741" t="str">
            <v>Darmawan</v>
          </cell>
        </row>
        <row r="5742">
          <cell r="A5742">
            <v>5751</v>
          </cell>
          <cell r="C5742">
            <v>41709</v>
          </cell>
          <cell r="F5742" t="str">
            <v>DO14020678</v>
          </cell>
          <cell r="G5742" t="str">
            <v>DO14020678</v>
          </cell>
          <cell r="U5742" t="str">
            <v>NA</v>
          </cell>
          <cell r="AB5742" t="str">
            <v>Nathani Chemicals</v>
          </cell>
          <cell r="AC5742" t="str">
            <v>Darmawan</v>
          </cell>
        </row>
        <row r="5743">
          <cell r="A5743">
            <v>5752</v>
          </cell>
          <cell r="C5743">
            <v>41709</v>
          </cell>
          <cell r="F5743" t="str">
            <v>DO14020679</v>
          </cell>
          <cell r="G5743" t="str">
            <v>DO14020679</v>
          </cell>
          <cell r="U5743" t="str">
            <v>NA</v>
          </cell>
          <cell r="AB5743" t="str">
            <v>Nathani Chemicals</v>
          </cell>
          <cell r="AC5743" t="str">
            <v>Darmawan</v>
          </cell>
        </row>
        <row r="5744">
          <cell r="A5744">
            <v>5753</v>
          </cell>
          <cell r="C5744">
            <v>41709</v>
          </cell>
          <cell r="F5744" t="str">
            <v>DO14020679</v>
          </cell>
          <cell r="G5744" t="str">
            <v>DO14020679</v>
          </cell>
          <cell r="U5744" t="str">
            <v>NA</v>
          </cell>
          <cell r="AB5744" t="str">
            <v>Nathani Chemicals</v>
          </cell>
          <cell r="AC5744" t="str">
            <v>Darmawan</v>
          </cell>
        </row>
        <row r="5745">
          <cell r="A5745">
            <v>5754</v>
          </cell>
          <cell r="C5745">
            <v>41709</v>
          </cell>
          <cell r="F5745" t="str">
            <v>DO14020680</v>
          </cell>
          <cell r="G5745" t="str">
            <v>DO14020680</v>
          </cell>
          <cell r="U5745" t="str">
            <v>NA</v>
          </cell>
          <cell r="AB5745" t="str">
            <v>Nathani Chemicals</v>
          </cell>
          <cell r="AC5745" t="str">
            <v>Darmawan</v>
          </cell>
        </row>
        <row r="5746">
          <cell r="A5746">
            <v>5755</v>
          </cell>
          <cell r="C5746">
            <v>41709</v>
          </cell>
          <cell r="F5746" t="str">
            <v>DO14020680</v>
          </cell>
          <cell r="G5746" t="str">
            <v>DO14020680</v>
          </cell>
          <cell r="U5746" t="str">
            <v>NA</v>
          </cell>
          <cell r="AB5746" t="str">
            <v>Nathani Chemicals</v>
          </cell>
          <cell r="AC5746" t="str">
            <v>Darmawan</v>
          </cell>
        </row>
        <row r="5747">
          <cell r="A5747">
            <v>5756</v>
          </cell>
          <cell r="C5747">
            <v>41709</v>
          </cell>
          <cell r="F5747" t="str">
            <v>DO14020681</v>
          </cell>
          <cell r="G5747" t="str">
            <v>DO14020681</v>
          </cell>
          <cell r="U5747" t="str">
            <v>NA</v>
          </cell>
          <cell r="AB5747" t="str">
            <v>Nathani Chemicals</v>
          </cell>
          <cell r="AC5747" t="str">
            <v>Darmawan</v>
          </cell>
        </row>
        <row r="5748">
          <cell r="A5748">
            <v>5757</v>
          </cell>
          <cell r="C5748">
            <v>41709</v>
          </cell>
          <cell r="F5748" t="str">
            <v>DO14020681</v>
          </cell>
          <cell r="G5748" t="str">
            <v>DO14020681</v>
          </cell>
          <cell r="U5748" t="str">
            <v>NA</v>
          </cell>
          <cell r="AB5748" t="str">
            <v>Nathani Chemicals</v>
          </cell>
          <cell r="AC5748" t="str">
            <v>Darmawan</v>
          </cell>
        </row>
        <row r="5749">
          <cell r="A5749">
            <v>5758</v>
          </cell>
          <cell r="C5749">
            <v>41709</v>
          </cell>
          <cell r="F5749" t="str">
            <v>DO14020682</v>
          </cell>
          <cell r="G5749" t="str">
            <v>DO14020682</v>
          </cell>
          <cell r="U5749" t="str">
            <v>NA</v>
          </cell>
          <cell r="AB5749" t="str">
            <v>Nathani Chemicals</v>
          </cell>
          <cell r="AC5749" t="str">
            <v>Darmawan</v>
          </cell>
        </row>
        <row r="5750">
          <cell r="A5750">
            <v>5759</v>
          </cell>
          <cell r="C5750">
            <v>41709</v>
          </cell>
          <cell r="F5750" t="str">
            <v>DO14020682</v>
          </cell>
          <cell r="G5750" t="str">
            <v>DO14020682</v>
          </cell>
          <cell r="U5750" t="str">
            <v>NA</v>
          </cell>
          <cell r="AB5750" t="str">
            <v>Nathani Chemicals</v>
          </cell>
          <cell r="AC5750" t="str">
            <v>Darmawan</v>
          </cell>
        </row>
        <row r="5751">
          <cell r="A5751">
            <v>5760</v>
          </cell>
          <cell r="C5751">
            <v>41709</v>
          </cell>
          <cell r="F5751" t="str">
            <v>DO14020683</v>
          </cell>
          <cell r="G5751" t="str">
            <v>DO14020683</v>
          </cell>
          <cell r="U5751" t="str">
            <v>NA</v>
          </cell>
          <cell r="AB5751" t="str">
            <v>Nathani Chemicals</v>
          </cell>
          <cell r="AC5751" t="str">
            <v>Darmawan</v>
          </cell>
        </row>
        <row r="5752">
          <cell r="A5752">
            <v>5761</v>
          </cell>
          <cell r="C5752">
            <v>41709</v>
          </cell>
          <cell r="F5752" t="str">
            <v>DO14020683</v>
          </cell>
          <cell r="G5752" t="str">
            <v>DO14020683</v>
          </cell>
          <cell r="U5752" t="str">
            <v>NA</v>
          </cell>
          <cell r="AB5752" t="str">
            <v>Nathani Chemicals</v>
          </cell>
          <cell r="AC5752" t="str">
            <v>Darmawan</v>
          </cell>
        </row>
        <row r="5753">
          <cell r="A5753">
            <v>5762</v>
          </cell>
          <cell r="C5753">
            <v>41709</v>
          </cell>
          <cell r="F5753" t="str">
            <v>DO14020684</v>
          </cell>
          <cell r="G5753" t="str">
            <v>DO14020684</v>
          </cell>
          <cell r="U5753" t="str">
            <v>NA</v>
          </cell>
          <cell r="AB5753" t="str">
            <v>Nathani Chemicals</v>
          </cell>
          <cell r="AC5753" t="str">
            <v>Darmawan</v>
          </cell>
        </row>
        <row r="5754">
          <cell r="A5754">
            <v>5763</v>
          </cell>
          <cell r="C5754">
            <v>41709</v>
          </cell>
          <cell r="F5754" t="str">
            <v>DO14020684</v>
          </cell>
          <cell r="G5754" t="str">
            <v>DO14020684</v>
          </cell>
          <cell r="U5754" t="str">
            <v>NA</v>
          </cell>
          <cell r="AB5754" t="str">
            <v>Nathani Chemicals</v>
          </cell>
          <cell r="AC5754" t="str">
            <v>Darmawan</v>
          </cell>
        </row>
        <row r="5755">
          <cell r="A5755">
            <v>5764</v>
          </cell>
          <cell r="C5755">
            <v>41709</v>
          </cell>
          <cell r="D5755" t="str">
            <v>73/SPP/NTH-PST/2016</v>
          </cell>
          <cell r="E5755" t="str">
            <v>SI14030050</v>
          </cell>
          <cell r="F5755" t="str">
            <v>DO14030685</v>
          </cell>
          <cell r="G5755" t="str">
            <v>DO14030685</v>
          </cell>
          <cell r="H5755" t="str">
            <v>PL14030050</v>
          </cell>
          <cell r="U5755" t="str">
            <v>010.000.14-41415162</v>
          </cell>
          <cell r="W5755" t="str">
            <v>1.1.5.0.1</v>
          </cell>
          <cell r="AB5755" t="str">
            <v>Nathani Indonesia</v>
          </cell>
          <cell r="AC5755" t="str">
            <v>Agustina Y. Zulkarnain</v>
          </cell>
        </row>
        <row r="5756">
          <cell r="A5756">
            <v>5765</v>
          </cell>
          <cell r="C5756">
            <v>41643</v>
          </cell>
          <cell r="E5756" t="str">
            <v>SI14010040</v>
          </cell>
          <cell r="F5756" t="str">
            <v>DO14010088</v>
          </cell>
          <cell r="G5756" t="str">
            <v>DO14010088</v>
          </cell>
          <cell r="H5756" t="str">
            <v>PL14010040</v>
          </cell>
          <cell r="U5756" t="str">
            <v>010.000.14-50130541</v>
          </cell>
          <cell r="AB5756" t="str">
            <v>Nathani Indonesia</v>
          </cell>
          <cell r="AC5756" t="str">
            <v>Agustina Y. Zulkarnain</v>
          </cell>
        </row>
        <row r="5757">
          <cell r="A5757">
            <v>5766</v>
          </cell>
          <cell r="C5757">
            <v>41709</v>
          </cell>
          <cell r="D5757" t="str">
            <v>74/SPP/NTH-PST/2016</v>
          </cell>
          <cell r="E5757" t="str">
            <v>SI14030051</v>
          </cell>
          <cell r="F5757" t="str">
            <v>DO14030686</v>
          </cell>
          <cell r="G5757" t="str">
            <v>DO14030686</v>
          </cell>
          <cell r="H5757" t="str">
            <v>PL14030051</v>
          </cell>
          <cell r="U5757" t="str">
            <v>010.000.14-41415163</v>
          </cell>
          <cell r="W5757" t="str">
            <v>1.1.5.0.1</v>
          </cell>
          <cell r="AB5757" t="str">
            <v>Nathani Indonesia</v>
          </cell>
          <cell r="AC5757" t="str">
            <v>Agustina Y. Zulkarnain</v>
          </cell>
        </row>
        <row r="5758">
          <cell r="A5758">
            <v>5767</v>
          </cell>
          <cell r="C5758">
            <v>41709</v>
          </cell>
          <cell r="E5758" t="str">
            <v>SI14030102</v>
          </cell>
          <cell r="F5758" t="str">
            <v>DO14030202</v>
          </cell>
          <cell r="G5758" t="str">
            <v>DO14030202</v>
          </cell>
          <cell r="H5758" t="str">
            <v>PL14030102</v>
          </cell>
          <cell r="U5758" t="str">
            <v>010.000.14-50130603</v>
          </cell>
          <cell r="AB5758" t="str">
            <v>Nathani Indonesia</v>
          </cell>
          <cell r="AC5758" t="str">
            <v>Agustina Y. Zulkarnain</v>
          </cell>
        </row>
        <row r="5759">
          <cell r="A5759">
            <v>5768</v>
          </cell>
          <cell r="C5759">
            <v>41709</v>
          </cell>
          <cell r="E5759" t="str">
            <v>SI14030103</v>
          </cell>
          <cell r="F5759" t="str">
            <v>DO14030203</v>
          </cell>
          <cell r="G5759" t="str">
            <v>DO14030203</v>
          </cell>
          <cell r="H5759" t="str">
            <v>PL14030103</v>
          </cell>
          <cell r="U5759" t="str">
            <v>010.000.14-50130604</v>
          </cell>
          <cell r="AB5759" t="str">
            <v>Nathani Indonesia</v>
          </cell>
          <cell r="AC5759" t="str">
            <v>Agustina Y. Zulkarnain</v>
          </cell>
        </row>
        <row r="5760">
          <cell r="A5760">
            <v>5769</v>
          </cell>
          <cell r="C5760">
            <v>41710</v>
          </cell>
          <cell r="F5760" t="str">
            <v>DO14030687</v>
          </cell>
          <cell r="G5760" t="str">
            <v>DO14030687</v>
          </cell>
          <cell r="U5760" t="str">
            <v>NA</v>
          </cell>
          <cell r="AB5760" t="str">
            <v>Nathani Chemicals</v>
          </cell>
          <cell r="AC5760" t="str">
            <v>Darmawan</v>
          </cell>
        </row>
        <row r="5761">
          <cell r="A5761">
            <v>5770</v>
          </cell>
          <cell r="C5761">
            <v>41710</v>
          </cell>
          <cell r="F5761" t="str">
            <v>DO14030687</v>
          </cell>
          <cell r="G5761" t="str">
            <v>DO14030687</v>
          </cell>
          <cell r="U5761" t="str">
            <v>NA</v>
          </cell>
          <cell r="AB5761" t="str">
            <v>Nathani Chemicals</v>
          </cell>
          <cell r="AC5761" t="str">
            <v>Darmawan</v>
          </cell>
        </row>
        <row r="5762">
          <cell r="A5762">
            <v>5771</v>
          </cell>
          <cell r="C5762">
            <v>41710</v>
          </cell>
          <cell r="F5762" t="str">
            <v>DO14030688</v>
          </cell>
          <cell r="G5762" t="str">
            <v>DO14030688</v>
          </cell>
          <cell r="U5762" t="str">
            <v>NA</v>
          </cell>
          <cell r="AB5762" t="str">
            <v>Nathani Chemicals</v>
          </cell>
          <cell r="AC5762" t="str">
            <v>Darmawan</v>
          </cell>
        </row>
        <row r="5763">
          <cell r="A5763">
            <v>5772</v>
          </cell>
          <cell r="C5763">
            <v>41710</v>
          </cell>
          <cell r="F5763" t="str">
            <v>DO14030688</v>
          </cell>
          <cell r="G5763" t="str">
            <v>DO14030688</v>
          </cell>
          <cell r="U5763" t="str">
            <v>NA</v>
          </cell>
          <cell r="AB5763" t="str">
            <v>Nathani Chemicals</v>
          </cell>
          <cell r="AC5763" t="str">
            <v>Darmawan</v>
          </cell>
        </row>
        <row r="5764">
          <cell r="A5764">
            <v>5773</v>
          </cell>
          <cell r="C5764">
            <v>41710</v>
          </cell>
          <cell r="F5764" t="str">
            <v>DO14030689</v>
          </cell>
          <cell r="G5764" t="str">
            <v>DO14030689</v>
          </cell>
          <cell r="U5764" t="str">
            <v>NA</v>
          </cell>
          <cell r="AB5764" t="str">
            <v>Nathani Chemicals</v>
          </cell>
          <cell r="AC5764" t="str">
            <v>Darmawan</v>
          </cell>
        </row>
        <row r="5765">
          <cell r="A5765">
            <v>5774</v>
          </cell>
          <cell r="C5765">
            <v>41710</v>
          </cell>
          <cell r="F5765" t="str">
            <v>DO14030689</v>
          </cell>
          <cell r="G5765" t="str">
            <v>DO14030689</v>
          </cell>
          <cell r="U5765" t="str">
            <v>NA</v>
          </cell>
          <cell r="AB5765" t="str">
            <v>Nathani Chemicals</v>
          </cell>
          <cell r="AC5765" t="str">
            <v>Darmawan</v>
          </cell>
        </row>
        <row r="5766">
          <cell r="A5766">
            <v>5775</v>
          </cell>
          <cell r="C5766">
            <v>41710</v>
          </cell>
          <cell r="F5766" t="str">
            <v>DO14030690</v>
          </cell>
          <cell r="G5766" t="str">
            <v>DO14030690</v>
          </cell>
          <cell r="U5766" t="str">
            <v>NA</v>
          </cell>
          <cell r="AB5766" t="str">
            <v>Nathani Chemicals</v>
          </cell>
          <cell r="AC5766" t="str">
            <v>Darmawan</v>
          </cell>
        </row>
        <row r="5767">
          <cell r="A5767">
            <v>5776</v>
          </cell>
          <cell r="C5767">
            <v>41710</v>
          </cell>
          <cell r="F5767" t="str">
            <v>DO14030690</v>
          </cell>
          <cell r="G5767" t="str">
            <v>DO14030690</v>
          </cell>
          <cell r="U5767" t="str">
            <v>NA</v>
          </cell>
          <cell r="AB5767" t="str">
            <v>Nathani Chemicals</v>
          </cell>
          <cell r="AC5767" t="str">
            <v>Darmawan</v>
          </cell>
        </row>
        <row r="5768">
          <cell r="A5768">
            <v>5777</v>
          </cell>
          <cell r="C5768">
            <v>41710</v>
          </cell>
          <cell r="F5768" t="str">
            <v>DO14030691</v>
          </cell>
          <cell r="G5768" t="str">
            <v>DO14030691</v>
          </cell>
          <cell r="U5768" t="str">
            <v>NA</v>
          </cell>
          <cell r="AB5768" t="str">
            <v>Nathani Chemicals</v>
          </cell>
          <cell r="AC5768" t="str">
            <v>Darmawan</v>
          </cell>
        </row>
        <row r="5769">
          <cell r="A5769">
            <v>5778</v>
          </cell>
          <cell r="C5769">
            <v>41710</v>
          </cell>
          <cell r="F5769" t="str">
            <v>DO14030691</v>
          </cell>
          <cell r="G5769" t="str">
            <v>DO14030691</v>
          </cell>
          <cell r="U5769" t="str">
            <v>NA</v>
          </cell>
          <cell r="AB5769" t="str">
            <v>Nathani Chemicals</v>
          </cell>
          <cell r="AC5769" t="str">
            <v>Darmawan</v>
          </cell>
        </row>
        <row r="5770">
          <cell r="A5770">
            <v>5779</v>
          </cell>
          <cell r="C5770">
            <v>41710</v>
          </cell>
          <cell r="F5770" t="str">
            <v>DO14030692</v>
          </cell>
          <cell r="G5770" t="str">
            <v>DO14030692</v>
          </cell>
          <cell r="U5770" t="str">
            <v>NA</v>
          </cell>
          <cell r="AB5770" t="str">
            <v>Nathani Chemicals</v>
          </cell>
          <cell r="AC5770" t="str">
            <v>Darmawan</v>
          </cell>
        </row>
        <row r="5771">
          <cell r="A5771">
            <v>5780</v>
          </cell>
          <cell r="C5771">
            <v>41710</v>
          </cell>
          <cell r="F5771" t="str">
            <v>DO14030692</v>
          </cell>
          <cell r="G5771" t="str">
            <v>DO14030692</v>
          </cell>
          <cell r="U5771" t="str">
            <v>NA</v>
          </cell>
          <cell r="AB5771" t="str">
            <v>Nathani Chemicals</v>
          </cell>
          <cell r="AC5771" t="str">
            <v>Darmawan</v>
          </cell>
        </row>
        <row r="5772">
          <cell r="A5772">
            <v>5781</v>
          </cell>
          <cell r="C5772">
            <v>41710</v>
          </cell>
          <cell r="F5772" t="str">
            <v>DO14030693</v>
          </cell>
          <cell r="G5772" t="str">
            <v>DO14030693</v>
          </cell>
          <cell r="U5772" t="str">
            <v>NA</v>
          </cell>
          <cell r="AB5772" t="str">
            <v>Nathani Chemicals</v>
          </cell>
          <cell r="AC5772" t="str">
            <v>Darmawan</v>
          </cell>
        </row>
        <row r="5773">
          <cell r="A5773">
            <v>5782</v>
          </cell>
          <cell r="C5773">
            <v>41710</v>
          </cell>
          <cell r="F5773" t="str">
            <v>DO14030693</v>
          </cell>
          <cell r="G5773" t="str">
            <v>DO14030693</v>
          </cell>
          <cell r="U5773" t="str">
            <v>NA</v>
          </cell>
          <cell r="AB5773" t="str">
            <v>Nathani Chemicals</v>
          </cell>
          <cell r="AC5773" t="str">
            <v>Darmawan</v>
          </cell>
        </row>
        <row r="5774">
          <cell r="A5774">
            <v>5783</v>
          </cell>
          <cell r="C5774">
            <v>41710</v>
          </cell>
          <cell r="F5774" t="str">
            <v>DO14030694</v>
          </cell>
          <cell r="G5774" t="str">
            <v>DO14030694</v>
          </cell>
          <cell r="U5774" t="str">
            <v>NA</v>
          </cell>
          <cell r="AB5774" t="str">
            <v>Nathani Chemicals</v>
          </cell>
          <cell r="AC5774" t="str">
            <v>Darmawan</v>
          </cell>
        </row>
        <row r="5775">
          <cell r="A5775">
            <v>5784</v>
          </cell>
          <cell r="C5775">
            <v>41710</v>
          </cell>
          <cell r="F5775" t="str">
            <v>DO14030694</v>
          </cell>
          <cell r="G5775" t="str">
            <v>DO14030694</v>
          </cell>
          <cell r="U5775" t="str">
            <v>NA</v>
          </cell>
          <cell r="AB5775" t="str">
            <v>Nathani Chemicals</v>
          </cell>
          <cell r="AC5775" t="str">
            <v>Darmawan</v>
          </cell>
        </row>
        <row r="5776">
          <cell r="A5776">
            <v>5785</v>
          </cell>
          <cell r="C5776">
            <v>41710</v>
          </cell>
          <cell r="F5776" t="str">
            <v>DO14030695</v>
          </cell>
          <cell r="G5776" t="str">
            <v>DO14030695</v>
          </cell>
          <cell r="U5776" t="str">
            <v>NA</v>
          </cell>
          <cell r="AB5776" t="str">
            <v>Nathani Chemicals</v>
          </cell>
          <cell r="AC5776" t="str">
            <v>Darmawan</v>
          </cell>
        </row>
        <row r="5777">
          <cell r="A5777">
            <v>5786</v>
          </cell>
          <cell r="C5777">
            <v>41710</v>
          </cell>
          <cell r="F5777" t="str">
            <v>DO14030695</v>
          </cell>
          <cell r="G5777" t="str">
            <v>DO14030695</v>
          </cell>
          <cell r="U5777" t="str">
            <v>NA</v>
          </cell>
          <cell r="AB5777" t="str">
            <v>Nathani Chemicals</v>
          </cell>
          <cell r="AC5777" t="str">
            <v>Darmawan</v>
          </cell>
        </row>
        <row r="5778">
          <cell r="A5778">
            <v>5787</v>
          </cell>
          <cell r="C5778">
            <v>41710</v>
          </cell>
          <cell r="F5778" t="str">
            <v>DO14030696</v>
          </cell>
          <cell r="G5778" t="str">
            <v>DO14030696</v>
          </cell>
          <cell r="U5778" t="str">
            <v>NA</v>
          </cell>
          <cell r="AB5778" t="str">
            <v>Nathani Chemicals</v>
          </cell>
          <cell r="AC5778" t="str">
            <v>Darmawan</v>
          </cell>
        </row>
        <row r="5779">
          <cell r="A5779">
            <v>5788</v>
          </cell>
          <cell r="C5779">
            <v>41710</v>
          </cell>
          <cell r="F5779" t="str">
            <v>DO14030696</v>
          </cell>
          <cell r="G5779" t="str">
            <v>DO14030696</v>
          </cell>
          <cell r="U5779" t="str">
            <v>NA</v>
          </cell>
          <cell r="AB5779" t="str">
            <v>Nathani Chemicals</v>
          </cell>
          <cell r="AC5779" t="str">
            <v>Darmawan</v>
          </cell>
        </row>
        <row r="5780">
          <cell r="A5780">
            <v>5789</v>
          </cell>
          <cell r="C5780">
            <v>41710</v>
          </cell>
          <cell r="F5780" t="str">
            <v>DO14030697</v>
          </cell>
          <cell r="G5780" t="str">
            <v>DO14030697</v>
          </cell>
          <cell r="U5780" t="str">
            <v>NA</v>
          </cell>
          <cell r="AB5780" t="str">
            <v>Nathani Chemicals</v>
          </cell>
          <cell r="AC5780" t="str">
            <v>Darmawan</v>
          </cell>
        </row>
        <row r="5781">
          <cell r="A5781">
            <v>5790</v>
          </cell>
          <cell r="C5781">
            <v>41710</v>
          </cell>
          <cell r="F5781" t="str">
            <v>DO14030697</v>
          </cell>
          <cell r="G5781" t="str">
            <v>DO14030697</v>
          </cell>
          <cell r="U5781" t="str">
            <v>NA</v>
          </cell>
          <cell r="AB5781" t="str">
            <v>Nathani Chemicals</v>
          </cell>
          <cell r="AC5781" t="str">
            <v>Darmawan</v>
          </cell>
        </row>
        <row r="5782">
          <cell r="A5782">
            <v>5791</v>
          </cell>
          <cell r="C5782">
            <v>41710</v>
          </cell>
          <cell r="F5782" t="str">
            <v>DO14030698</v>
          </cell>
          <cell r="G5782" t="str">
            <v>DO14030698</v>
          </cell>
          <cell r="U5782" t="str">
            <v>NA</v>
          </cell>
          <cell r="AB5782" t="str">
            <v>Nathani Chemicals</v>
          </cell>
          <cell r="AC5782" t="str">
            <v>Darmawan</v>
          </cell>
        </row>
        <row r="5783">
          <cell r="A5783">
            <v>5792</v>
          </cell>
          <cell r="C5783">
            <v>41710</v>
          </cell>
          <cell r="F5783" t="str">
            <v>DO14030698</v>
          </cell>
          <cell r="G5783" t="str">
            <v>DO14030698</v>
          </cell>
          <cell r="U5783" t="str">
            <v>NA</v>
          </cell>
          <cell r="AB5783" t="str">
            <v>Nathani Chemicals</v>
          </cell>
          <cell r="AC5783" t="str">
            <v>Darmawan</v>
          </cell>
        </row>
        <row r="5784">
          <cell r="A5784">
            <v>5793</v>
          </cell>
          <cell r="C5784">
            <v>41710</v>
          </cell>
          <cell r="F5784" t="str">
            <v>DO14030699</v>
          </cell>
          <cell r="G5784" t="str">
            <v>DO14030699</v>
          </cell>
          <cell r="U5784" t="str">
            <v>NA</v>
          </cell>
          <cell r="AB5784" t="str">
            <v>Nathani Chemicals</v>
          </cell>
          <cell r="AC5784" t="str">
            <v>Darmawan</v>
          </cell>
        </row>
        <row r="5785">
          <cell r="A5785">
            <v>5794</v>
          </cell>
          <cell r="C5785">
            <v>41710</v>
          </cell>
          <cell r="F5785" t="str">
            <v>DO14030699</v>
          </cell>
          <cell r="G5785" t="str">
            <v>DO14030699</v>
          </cell>
          <cell r="U5785" t="str">
            <v>NA</v>
          </cell>
          <cell r="AB5785" t="str">
            <v>Nathani Chemicals</v>
          </cell>
          <cell r="AC5785" t="str">
            <v>Darmawan</v>
          </cell>
        </row>
        <row r="5786">
          <cell r="A5786">
            <v>5795</v>
          </cell>
          <cell r="C5786">
            <v>41710</v>
          </cell>
          <cell r="F5786" t="str">
            <v>DO14030700</v>
          </cell>
          <cell r="G5786" t="str">
            <v>DO14030700</v>
          </cell>
          <cell r="U5786" t="str">
            <v>NA</v>
          </cell>
          <cell r="AB5786" t="str">
            <v>Nathani Chemicals</v>
          </cell>
          <cell r="AC5786" t="str">
            <v>Darmawan</v>
          </cell>
        </row>
        <row r="5787">
          <cell r="A5787">
            <v>5796</v>
          </cell>
          <cell r="C5787">
            <v>41710</v>
          </cell>
          <cell r="F5787" t="str">
            <v>DO14030700</v>
          </cell>
          <cell r="G5787" t="str">
            <v>DO14030700</v>
          </cell>
          <cell r="U5787" t="str">
            <v>NA</v>
          </cell>
          <cell r="AB5787" t="str">
            <v>Nathani Chemicals</v>
          </cell>
          <cell r="AC5787" t="str">
            <v>Darmawan</v>
          </cell>
        </row>
        <row r="5788">
          <cell r="A5788">
            <v>5797</v>
          </cell>
          <cell r="C5788">
            <v>41710</v>
          </cell>
          <cell r="D5788" t="str">
            <v>75/SPP/NTH-PST/2016</v>
          </cell>
          <cell r="E5788" t="str">
            <v>SI14030052</v>
          </cell>
          <cell r="F5788" t="str">
            <v>DO14030701</v>
          </cell>
          <cell r="G5788" t="str">
            <v>DO14030701</v>
          </cell>
          <cell r="H5788" t="str">
            <v>PL14030052</v>
          </cell>
          <cell r="U5788" t="str">
            <v>010.000.14-41415164</v>
          </cell>
          <cell r="W5788" t="str">
            <v>1.1.5.0.1</v>
          </cell>
          <cell r="AB5788" t="str">
            <v>Nathani Indonesia</v>
          </cell>
          <cell r="AC5788" t="str">
            <v>Agustina Y. Zulkarnain</v>
          </cell>
        </row>
        <row r="5789">
          <cell r="A5789">
            <v>5798</v>
          </cell>
          <cell r="C5789">
            <v>41711</v>
          </cell>
          <cell r="D5789" t="str">
            <v>78/SPP/NTH-PST/2016</v>
          </cell>
          <cell r="E5789" t="str">
            <v>SI14030053</v>
          </cell>
          <cell r="F5789" t="str">
            <v>DO14030702</v>
          </cell>
          <cell r="G5789" t="str">
            <v>DO14030702</v>
          </cell>
          <cell r="H5789" t="str">
            <v>PL14030053</v>
          </cell>
          <cell r="U5789" t="str">
            <v>010.000.14-41415165</v>
          </cell>
          <cell r="W5789" t="str">
            <v>1.1.5.0.1</v>
          </cell>
          <cell r="AB5789" t="str">
            <v>Nathani Indonesia</v>
          </cell>
          <cell r="AC5789" t="str">
            <v>Agustina Y. Zulkarnain</v>
          </cell>
        </row>
        <row r="5790">
          <cell r="A5790">
            <v>5799</v>
          </cell>
          <cell r="C5790">
            <v>41711</v>
          </cell>
          <cell r="F5790" t="str">
            <v>DO14030703</v>
          </cell>
          <cell r="G5790" t="str">
            <v>DO14030703</v>
          </cell>
          <cell r="U5790" t="str">
            <v>NA</v>
          </cell>
          <cell r="AB5790" t="str">
            <v>Nathani Chemicals</v>
          </cell>
          <cell r="AC5790" t="str">
            <v>Darmawan</v>
          </cell>
        </row>
        <row r="5791">
          <cell r="A5791">
            <v>5800</v>
          </cell>
          <cell r="C5791">
            <v>41711</v>
          </cell>
          <cell r="F5791" t="str">
            <v>DO14030703</v>
          </cell>
          <cell r="G5791" t="str">
            <v>DO14030703</v>
          </cell>
          <cell r="U5791" t="str">
            <v>NA</v>
          </cell>
          <cell r="AB5791" t="str">
            <v>Nathani Chemicals</v>
          </cell>
          <cell r="AC5791" t="str">
            <v>Darmawan</v>
          </cell>
        </row>
        <row r="5792">
          <cell r="A5792">
            <v>5801</v>
          </cell>
          <cell r="C5792">
            <v>41711</v>
          </cell>
          <cell r="F5792" t="str">
            <v>DO14030704</v>
          </cell>
          <cell r="G5792" t="str">
            <v>DO14030704</v>
          </cell>
          <cell r="U5792" t="str">
            <v>NA</v>
          </cell>
          <cell r="AB5792" t="str">
            <v>Nathani Chemicals</v>
          </cell>
          <cell r="AC5792" t="str">
            <v>Darmawan</v>
          </cell>
        </row>
        <row r="5793">
          <cell r="A5793">
            <v>5802</v>
          </cell>
          <cell r="C5793">
            <v>41711</v>
          </cell>
          <cell r="F5793" t="str">
            <v>DO14030704</v>
          </cell>
          <cell r="G5793" t="str">
            <v>DO14030704</v>
          </cell>
          <cell r="U5793" t="str">
            <v>NA</v>
          </cell>
          <cell r="AB5793" t="str">
            <v>Nathani Chemicals</v>
          </cell>
          <cell r="AC5793" t="str">
            <v>Darmawan</v>
          </cell>
        </row>
        <row r="5794">
          <cell r="A5794">
            <v>5803</v>
          </cell>
          <cell r="C5794">
            <v>41711</v>
          </cell>
          <cell r="F5794" t="str">
            <v>DO14030705</v>
          </cell>
          <cell r="G5794" t="str">
            <v>DO14030705</v>
          </cell>
          <cell r="U5794" t="str">
            <v>NA</v>
          </cell>
          <cell r="AB5794" t="str">
            <v>Nathani Chemicals</v>
          </cell>
          <cell r="AC5794" t="str">
            <v>Darmawan</v>
          </cell>
        </row>
        <row r="5795">
          <cell r="A5795">
            <v>5804</v>
          </cell>
          <cell r="C5795">
            <v>41711</v>
          </cell>
          <cell r="F5795" t="str">
            <v>DO14030705</v>
          </cell>
          <cell r="G5795" t="str">
            <v>DO14030705</v>
          </cell>
          <cell r="U5795" t="str">
            <v>NA</v>
          </cell>
          <cell r="AB5795" t="str">
            <v>Nathani Chemicals</v>
          </cell>
          <cell r="AC5795" t="str">
            <v>Darmawan</v>
          </cell>
        </row>
        <row r="5796">
          <cell r="A5796">
            <v>5805</v>
          </cell>
          <cell r="C5796">
            <v>41711</v>
          </cell>
          <cell r="F5796" t="str">
            <v>DO14030706</v>
          </cell>
          <cell r="G5796" t="str">
            <v>DO14030706</v>
          </cell>
          <cell r="U5796" t="str">
            <v>NA</v>
          </cell>
          <cell r="AB5796" t="str">
            <v>Nathani Chemicals</v>
          </cell>
          <cell r="AC5796" t="str">
            <v>Darmawan</v>
          </cell>
        </row>
        <row r="5797">
          <cell r="A5797">
            <v>5806</v>
          </cell>
          <cell r="C5797">
            <v>41711</v>
          </cell>
          <cell r="F5797" t="str">
            <v>DO14030706</v>
          </cell>
          <cell r="G5797" t="str">
            <v>DO14030706</v>
          </cell>
          <cell r="U5797" t="str">
            <v>NA</v>
          </cell>
          <cell r="AB5797" t="str">
            <v>Nathani Chemicals</v>
          </cell>
          <cell r="AC5797" t="str">
            <v>Darmawan</v>
          </cell>
        </row>
        <row r="5798">
          <cell r="A5798">
            <v>5807</v>
          </cell>
          <cell r="C5798">
            <v>41711</v>
          </cell>
          <cell r="F5798" t="str">
            <v>DO14030707</v>
          </cell>
          <cell r="G5798" t="str">
            <v>DO14030707</v>
          </cell>
          <cell r="U5798" t="str">
            <v>NA</v>
          </cell>
          <cell r="AB5798" t="str">
            <v>Nathani Chemicals</v>
          </cell>
          <cell r="AC5798" t="str">
            <v>Darmawan</v>
          </cell>
        </row>
        <row r="5799">
          <cell r="A5799">
            <v>5808</v>
          </cell>
          <cell r="C5799">
            <v>41711</v>
          </cell>
          <cell r="F5799" t="str">
            <v>DO14030707</v>
          </cell>
          <cell r="G5799" t="str">
            <v>DO14030707</v>
          </cell>
          <cell r="U5799" t="str">
            <v>NA</v>
          </cell>
          <cell r="AB5799" t="str">
            <v>Nathani Chemicals</v>
          </cell>
          <cell r="AC5799" t="str">
            <v>Darmawan</v>
          </cell>
        </row>
        <row r="5800">
          <cell r="A5800">
            <v>5809</v>
          </cell>
          <cell r="C5800">
            <v>41711</v>
          </cell>
          <cell r="F5800" t="str">
            <v>DO14030708</v>
          </cell>
          <cell r="G5800" t="str">
            <v>DO14030708</v>
          </cell>
          <cell r="U5800" t="str">
            <v>NA</v>
          </cell>
          <cell r="AB5800" t="str">
            <v>Nathani Chemicals</v>
          </cell>
          <cell r="AC5800" t="str">
            <v>Darmawan</v>
          </cell>
        </row>
        <row r="5801">
          <cell r="A5801">
            <v>5810</v>
          </cell>
          <cell r="C5801">
            <v>41711</v>
          </cell>
          <cell r="F5801" t="str">
            <v>DO14030708</v>
          </cell>
          <cell r="G5801" t="str">
            <v>DO14030708</v>
          </cell>
          <cell r="U5801" t="str">
            <v>NA</v>
          </cell>
          <cell r="AB5801" t="str">
            <v>Nathani Chemicals</v>
          </cell>
          <cell r="AC5801" t="str">
            <v>Darmawan</v>
          </cell>
        </row>
        <row r="5802">
          <cell r="A5802">
            <v>5811</v>
          </cell>
          <cell r="C5802">
            <v>41711</v>
          </cell>
          <cell r="F5802" t="str">
            <v>DO14030709</v>
          </cell>
          <cell r="G5802" t="str">
            <v>DO14030709</v>
          </cell>
          <cell r="U5802" t="str">
            <v>NA</v>
          </cell>
          <cell r="AB5802" t="str">
            <v>Nathani Chemicals</v>
          </cell>
          <cell r="AC5802" t="str">
            <v>Darmawan</v>
          </cell>
        </row>
        <row r="5803">
          <cell r="A5803">
            <v>5812</v>
          </cell>
          <cell r="C5803">
            <v>41711</v>
          </cell>
          <cell r="F5803" t="str">
            <v>DO14030709</v>
          </cell>
          <cell r="G5803" t="str">
            <v>DO14030709</v>
          </cell>
          <cell r="U5803" t="str">
            <v>NA</v>
          </cell>
          <cell r="AB5803" t="str">
            <v>Nathani Chemicals</v>
          </cell>
          <cell r="AC5803" t="str">
            <v>Darmawan</v>
          </cell>
        </row>
        <row r="5804">
          <cell r="A5804">
            <v>5813</v>
          </cell>
          <cell r="C5804">
            <v>41711</v>
          </cell>
          <cell r="F5804" t="str">
            <v>DO14030710</v>
          </cell>
          <cell r="G5804" t="str">
            <v>DO14030710</v>
          </cell>
          <cell r="U5804" t="str">
            <v>NA</v>
          </cell>
          <cell r="AB5804" t="str">
            <v>Nathani Chemicals</v>
          </cell>
          <cell r="AC5804" t="str">
            <v>Darmawan</v>
          </cell>
        </row>
        <row r="5805">
          <cell r="A5805">
            <v>5814</v>
          </cell>
          <cell r="C5805">
            <v>41711</v>
          </cell>
          <cell r="F5805" t="str">
            <v>DO14030710</v>
          </cell>
          <cell r="G5805" t="str">
            <v>DO14030710</v>
          </cell>
          <cell r="U5805" t="str">
            <v>NA</v>
          </cell>
          <cell r="AB5805" t="str">
            <v>Nathani Chemicals</v>
          </cell>
          <cell r="AC5805" t="str">
            <v>Darmawan</v>
          </cell>
        </row>
        <row r="5806">
          <cell r="A5806">
            <v>5815</v>
          </cell>
          <cell r="C5806">
            <v>41711</v>
          </cell>
          <cell r="F5806" t="str">
            <v>DO14030711</v>
          </cell>
          <cell r="G5806" t="str">
            <v>DO14030711</v>
          </cell>
          <cell r="U5806" t="str">
            <v>NA</v>
          </cell>
          <cell r="AB5806" t="str">
            <v>Nathani Chemicals</v>
          </cell>
          <cell r="AC5806" t="str">
            <v>Darmawan</v>
          </cell>
        </row>
        <row r="5807">
          <cell r="A5807">
            <v>5816</v>
          </cell>
          <cell r="C5807">
            <v>41711</v>
          </cell>
          <cell r="F5807" t="str">
            <v>DO14030711</v>
          </cell>
          <cell r="G5807" t="str">
            <v>DO14030711</v>
          </cell>
          <cell r="U5807" t="str">
            <v>NA</v>
          </cell>
          <cell r="AB5807" t="str">
            <v>Nathani Chemicals</v>
          </cell>
          <cell r="AC5807" t="str">
            <v>Darmawan</v>
          </cell>
        </row>
        <row r="5808">
          <cell r="A5808">
            <v>5817</v>
          </cell>
          <cell r="C5808">
            <v>41711</v>
          </cell>
          <cell r="F5808" t="str">
            <v>DO14030712</v>
          </cell>
          <cell r="G5808" t="str">
            <v>DO14030712</v>
          </cell>
          <cell r="U5808" t="str">
            <v>NA</v>
          </cell>
          <cell r="AB5808" t="str">
            <v>Nathani Chemicals</v>
          </cell>
          <cell r="AC5808" t="str">
            <v>Darmawan</v>
          </cell>
        </row>
        <row r="5809">
          <cell r="A5809">
            <v>5818</v>
          </cell>
          <cell r="C5809">
            <v>41711</v>
          </cell>
          <cell r="F5809" t="str">
            <v>DO14030712</v>
          </cell>
          <cell r="G5809" t="str">
            <v>DO14030712</v>
          </cell>
          <cell r="U5809" t="str">
            <v>NA</v>
          </cell>
          <cell r="AB5809" t="str">
            <v>Nathani Chemicals</v>
          </cell>
          <cell r="AC5809" t="str">
            <v>Darmawan</v>
          </cell>
        </row>
        <row r="5810">
          <cell r="A5810">
            <v>5819</v>
          </cell>
          <cell r="C5810">
            <v>41711</v>
          </cell>
          <cell r="F5810" t="str">
            <v>DO14030713</v>
          </cell>
          <cell r="G5810" t="str">
            <v>DO14030713</v>
          </cell>
          <cell r="U5810" t="str">
            <v>NA</v>
          </cell>
          <cell r="AB5810" t="str">
            <v>Nathani Chemicals</v>
          </cell>
          <cell r="AC5810" t="str">
            <v>Darmawan</v>
          </cell>
        </row>
        <row r="5811">
          <cell r="A5811">
            <v>5820</v>
          </cell>
          <cell r="C5811">
            <v>41711</v>
          </cell>
          <cell r="F5811" t="str">
            <v>DO14030713</v>
          </cell>
          <cell r="G5811" t="str">
            <v>DO14030713</v>
          </cell>
          <cell r="U5811" t="str">
            <v>NA</v>
          </cell>
          <cell r="AB5811" t="str">
            <v>Nathani Chemicals</v>
          </cell>
          <cell r="AC5811" t="str">
            <v>Darmawan</v>
          </cell>
        </row>
        <row r="5812">
          <cell r="A5812">
            <v>5821</v>
          </cell>
          <cell r="C5812">
            <v>41711</v>
          </cell>
          <cell r="F5812" t="str">
            <v>DO14030714</v>
          </cell>
          <cell r="G5812" t="str">
            <v>DO14030714</v>
          </cell>
          <cell r="U5812" t="str">
            <v>NA</v>
          </cell>
          <cell r="AB5812" t="str">
            <v>Nathani Chemicals</v>
          </cell>
          <cell r="AC5812" t="str">
            <v>Darmawan</v>
          </cell>
        </row>
        <row r="5813">
          <cell r="A5813">
            <v>5822</v>
          </cell>
          <cell r="C5813">
            <v>41711</v>
          </cell>
          <cell r="F5813" t="str">
            <v>DO14030714</v>
          </cell>
          <cell r="G5813" t="str">
            <v>DO14030714</v>
          </cell>
          <cell r="U5813" t="str">
            <v>NA</v>
          </cell>
          <cell r="AB5813" t="str">
            <v>Nathani Chemicals</v>
          </cell>
          <cell r="AC5813" t="str">
            <v>Darmawan</v>
          </cell>
        </row>
        <row r="5814">
          <cell r="A5814">
            <v>5823</v>
          </cell>
          <cell r="C5814">
            <v>41711</v>
          </cell>
          <cell r="F5814" t="str">
            <v>DO14030715</v>
          </cell>
          <cell r="G5814" t="str">
            <v>DO14030715</v>
          </cell>
          <cell r="U5814" t="str">
            <v>NA</v>
          </cell>
          <cell r="AB5814" t="str">
            <v>Nathani Chemicals</v>
          </cell>
          <cell r="AC5814" t="str">
            <v>Darmawan</v>
          </cell>
        </row>
        <row r="5815">
          <cell r="A5815">
            <v>5824</v>
          </cell>
          <cell r="C5815">
            <v>41711</v>
          </cell>
          <cell r="F5815" t="str">
            <v>DO14030715</v>
          </cell>
          <cell r="G5815" t="str">
            <v>DO14030715</v>
          </cell>
          <cell r="U5815" t="str">
            <v>NA</v>
          </cell>
          <cell r="AB5815" t="str">
            <v>Nathani Chemicals</v>
          </cell>
          <cell r="AC5815" t="str">
            <v>Darmawan</v>
          </cell>
        </row>
        <row r="5816">
          <cell r="A5816">
            <v>5825</v>
          </cell>
          <cell r="C5816">
            <v>41711</v>
          </cell>
          <cell r="F5816" t="str">
            <v>DO14030716</v>
          </cell>
          <cell r="G5816" t="str">
            <v>DO14030716</v>
          </cell>
          <cell r="U5816" t="str">
            <v>NA</v>
          </cell>
          <cell r="AB5816" t="str">
            <v>Nathani Chemicals</v>
          </cell>
          <cell r="AC5816" t="str">
            <v>Darmawan</v>
          </cell>
        </row>
        <row r="5817">
          <cell r="A5817">
            <v>5826</v>
          </cell>
          <cell r="C5817">
            <v>41711</v>
          </cell>
          <cell r="F5817" t="str">
            <v>DO14030716</v>
          </cell>
          <cell r="G5817" t="str">
            <v>DO14030716</v>
          </cell>
          <cell r="U5817" t="str">
            <v>NA</v>
          </cell>
          <cell r="AB5817" t="str">
            <v>Nathani Chemicals</v>
          </cell>
          <cell r="AC5817" t="str">
            <v>Darmawan</v>
          </cell>
        </row>
        <row r="5818">
          <cell r="A5818">
            <v>5827</v>
          </cell>
          <cell r="C5818">
            <v>41711</v>
          </cell>
          <cell r="F5818" t="str">
            <v>DO14030717</v>
          </cell>
          <cell r="G5818" t="str">
            <v>DO14030717</v>
          </cell>
          <cell r="U5818" t="str">
            <v>NA</v>
          </cell>
          <cell r="AB5818" t="str">
            <v>Nathani Chemicals</v>
          </cell>
          <cell r="AC5818" t="str">
            <v>Darmawan</v>
          </cell>
        </row>
        <row r="5819">
          <cell r="A5819">
            <v>5828</v>
          </cell>
          <cell r="C5819">
            <v>41711</v>
          </cell>
          <cell r="F5819" t="str">
            <v>DO14030717</v>
          </cell>
          <cell r="G5819" t="str">
            <v>DO14030717</v>
          </cell>
          <cell r="U5819" t="str">
            <v>NA</v>
          </cell>
          <cell r="AB5819" t="str">
            <v>Nathani Chemicals</v>
          </cell>
          <cell r="AC5819" t="str">
            <v>Darmawan</v>
          </cell>
        </row>
        <row r="5820">
          <cell r="A5820">
            <v>5829</v>
          </cell>
          <cell r="C5820">
            <v>41711</v>
          </cell>
          <cell r="F5820" t="str">
            <v>DO14030718</v>
          </cell>
          <cell r="G5820" t="str">
            <v>DO14030718</v>
          </cell>
          <cell r="U5820" t="str">
            <v>NA</v>
          </cell>
          <cell r="AB5820" t="str">
            <v>Nathani Chemicals</v>
          </cell>
          <cell r="AC5820" t="str">
            <v>Darmawan</v>
          </cell>
        </row>
        <row r="5821">
          <cell r="A5821">
            <v>5830</v>
          </cell>
          <cell r="C5821">
            <v>41711</v>
          </cell>
          <cell r="F5821" t="str">
            <v>DO14030718</v>
          </cell>
          <cell r="G5821" t="str">
            <v>DO14030718</v>
          </cell>
          <cell r="U5821" t="str">
            <v>NA</v>
          </cell>
          <cell r="AB5821" t="str">
            <v>Nathani Chemicals</v>
          </cell>
          <cell r="AC5821" t="str">
            <v>Darmawan</v>
          </cell>
        </row>
        <row r="5822">
          <cell r="A5822">
            <v>5831</v>
          </cell>
          <cell r="C5822">
            <v>41711</v>
          </cell>
          <cell r="F5822" t="str">
            <v>DO14030719</v>
          </cell>
          <cell r="G5822" t="str">
            <v>DO14030719</v>
          </cell>
          <cell r="U5822" t="str">
            <v>NA</v>
          </cell>
          <cell r="AB5822" t="str">
            <v>Nathani Chemicals</v>
          </cell>
          <cell r="AC5822" t="str">
            <v>Darmawan</v>
          </cell>
        </row>
        <row r="5823">
          <cell r="A5823">
            <v>5832</v>
          </cell>
          <cell r="C5823">
            <v>41711</v>
          </cell>
          <cell r="F5823" t="str">
            <v>DO14030719</v>
          </cell>
          <cell r="G5823" t="str">
            <v>DO14030719</v>
          </cell>
          <cell r="U5823" t="str">
            <v>NA</v>
          </cell>
          <cell r="AB5823" t="str">
            <v>Nathani Chemicals</v>
          </cell>
          <cell r="AC5823" t="str">
            <v>Darmawan</v>
          </cell>
        </row>
        <row r="5824">
          <cell r="A5824">
            <v>5833</v>
          </cell>
          <cell r="C5824">
            <v>41711</v>
          </cell>
          <cell r="F5824" t="str">
            <v>DO14030720</v>
          </cell>
          <cell r="G5824" t="str">
            <v>DO14030720</v>
          </cell>
          <cell r="U5824" t="str">
            <v>NA</v>
          </cell>
          <cell r="AB5824" t="str">
            <v>Nathani Chemicals</v>
          </cell>
          <cell r="AC5824" t="str">
            <v>Darmawan</v>
          </cell>
        </row>
        <row r="5825">
          <cell r="A5825">
            <v>5834</v>
          </cell>
          <cell r="C5825">
            <v>41711</v>
          </cell>
          <cell r="F5825" t="str">
            <v>DO14030720</v>
          </cell>
          <cell r="G5825" t="str">
            <v>DO14030720</v>
          </cell>
          <cell r="U5825" t="str">
            <v>NA</v>
          </cell>
          <cell r="AB5825" t="str">
            <v>Nathani Chemicals</v>
          </cell>
          <cell r="AC5825" t="str">
            <v>Darmawan</v>
          </cell>
        </row>
        <row r="5826">
          <cell r="A5826">
            <v>5835</v>
          </cell>
          <cell r="C5826">
            <v>41711</v>
          </cell>
          <cell r="F5826" t="str">
            <v>DO14030721</v>
          </cell>
          <cell r="G5826" t="str">
            <v>DO14030721</v>
          </cell>
          <cell r="U5826" t="str">
            <v>NA</v>
          </cell>
          <cell r="AB5826" t="str">
            <v>Nathani Chemicals</v>
          </cell>
          <cell r="AC5826" t="str">
            <v>Darmawan</v>
          </cell>
        </row>
        <row r="5827">
          <cell r="A5827">
            <v>5836</v>
          </cell>
          <cell r="C5827">
            <v>41711</v>
          </cell>
          <cell r="F5827" t="str">
            <v>DO14030721</v>
          </cell>
          <cell r="G5827" t="str">
            <v>DO14030721</v>
          </cell>
          <cell r="U5827" t="str">
            <v>NA</v>
          </cell>
          <cell r="AB5827" t="str">
            <v>Nathani Chemicals</v>
          </cell>
          <cell r="AC5827" t="str">
            <v>Darmawan</v>
          </cell>
        </row>
        <row r="5828">
          <cell r="A5828">
            <v>5837</v>
          </cell>
          <cell r="C5828">
            <v>41711</v>
          </cell>
          <cell r="F5828" t="str">
            <v>DO14030722</v>
          </cell>
          <cell r="G5828" t="str">
            <v>DO14030722</v>
          </cell>
          <cell r="U5828" t="str">
            <v>NA</v>
          </cell>
          <cell r="AB5828" t="str">
            <v>Nathani Chemicals</v>
          </cell>
          <cell r="AC5828" t="str">
            <v>Darmawan</v>
          </cell>
        </row>
        <row r="5829">
          <cell r="A5829">
            <v>5838</v>
          </cell>
          <cell r="C5829">
            <v>41711</v>
          </cell>
          <cell r="F5829" t="str">
            <v>DO14030722</v>
          </cell>
          <cell r="G5829" t="str">
            <v>DO14030722</v>
          </cell>
          <cell r="U5829" t="str">
            <v>NA</v>
          </cell>
          <cell r="AB5829" t="str">
            <v>Nathani Chemicals</v>
          </cell>
          <cell r="AC5829" t="str">
            <v>Darmawan</v>
          </cell>
        </row>
        <row r="5830">
          <cell r="A5830">
            <v>5839</v>
          </cell>
          <cell r="C5830">
            <v>41711</v>
          </cell>
          <cell r="D5830" t="str">
            <v>79/SPP/NTH-PST/2016</v>
          </cell>
          <cell r="E5830" t="str">
            <v>SI14030054</v>
          </cell>
          <cell r="F5830" t="str">
            <v>DO14030723</v>
          </cell>
          <cell r="G5830" t="str">
            <v>DO14030723</v>
          </cell>
          <cell r="H5830" t="str">
            <v>PL14030054</v>
          </cell>
          <cell r="U5830" t="str">
            <v>010.000.14-41415166</v>
          </cell>
          <cell r="W5830" t="str">
            <v>1.1.5.0.1</v>
          </cell>
          <cell r="AB5830" t="str">
            <v>Nathani Indonesia</v>
          </cell>
          <cell r="AC5830" t="str">
            <v>Agustina Y. Zulkarnain</v>
          </cell>
        </row>
        <row r="5831">
          <cell r="A5831">
            <v>5840</v>
          </cell>
          <cell r="C5831">
            <v>41711</v>
          </cell>
          <cell r="D5831" t="str">
            <v>80/SPP/NTH-PST/2016</v>
          </cell>
          <cell r="E5831" t="str">
            <v>SI14030055</v>
          </cell>
          <cell r="F5831" t="str">
            <v>DO14030724</v>
          </cell>
          <cell r="G5831" t="str">
            <v>DO14030724</v>
          </cell>
          <cell r="H5831" t="str">
            <v>PL14030055</v>
          </cell>
          <cell r="U5831" t="str">
            <v>010.000.14-41415167</v>
          </cell>
          <cell r="W5831" t="str">
            <v>1.1.5.0.1</v>
          </cell>
          <cell r="AB5831" t="str">
            <v>Nathani Indonesia</v>
          </cell>
          <cell r="AC5831" t="str">
            <v>Agustina Y. Zulkarnain</v>
          </cell>
        </row>
        <row r="5832">
          <cell r="A5832">
            <v>5841</v>
          </cell>
          <cell r="C5832">
            <v>41709</v>
          </cell>
          <cell r="D5832" t="str">
            <v>406/SPP/NTH-PST/2015</v>
          </cell>
          <cell r="E5832" t="str">
            <v>SI131000224</v>
          </cell>
          <cell r="F5832" t="str">
            <v>DO131000483</v>
          </cell>
          <cell r="G5832" t="str">
            <v>DO131000483</v>
          </cell>
          <cell r="H5832" t="str">
            <v>PL131000224</v>
          </cell>
          <cell r="U5832" t="str">
            <v>010.902-13.55959800</v>
          </cell>
          <cell r="W5832" t="str">
            <v>1.1.5.0.1</v>
          </cell>
          <cell r="AB5832" t="str">
            <v>Nathani Indonesia</v>
          </cell>
          <cell r="AC5832" t="str">
            <v>Agustina Y. Zulkarnain</v>
          </cell>
        </row>
        <row r="5833">
          <cell r="A5833">
            <v>5842</v>
          </cell>
          <cell r="C5833">
            <v>41709</v>
          </cell>
          <cell r="D5833" t="str">
            <v>407/SPP/NTH-PST/2016</v>
          </cell>
          <cell r="E5833" t="str">
            <v>SI131000225</v>
          </cell>
          <cell r="F5833" t="str">
            <v>DO131000484</v>
          </cell>
          <cell r="G5833" t="str">
            <v>DO131000484</v>
          </cell>
          <cell r="H5833" t="str">
            <v>PL131000225</v>
          </cell>
          <cell r="U5833" t="str">
            <v>010.902-13.55959801</v>
          </cell>
          <cell r="W5833" t="str">
            <v>1.1.5.0.1</v>
          </cell>
          <cell r="AB5833" t="str">
            <v>Nathani Indonesia</v>
          </cell>
          <cell r="AC5833" t="str">
            <v>Agustina Y. Zulkarnain</v>
          </cell>
        </row>
        <row r="5834">
          <cell r="A5834">
            <v>5843</v>
          </cell>
          <cell r="C5834">
            <v>41709</v>
          </cell>
          <cell r="D5834" t="str">
            <v>408/SPP/NTH-PST/2016</v>
          </cell>
          <cell r="E5834" t="str">
            <v>SI131000226</v>
          </cell>
          <cell r="F5834" t="str">
            <v>DO131000496</v>
          </cell>
          <cell r="G5834" t="str">
            <v>DO131000496</v>
          </cell>
          <cell r="H5834" t="str">
            <v>PL131000226</v>
          </cell>
          <cell r="U5834" t="str">
            <v>010.902-13.55959803</v>
          </cell>
          <cell r="W5834" t="str">
            <v>1.1.5.0.1</v>
          </cell>
          <cell r="AB5834" t="str">
            <v>Nathani Indonesia</v>
          </cell>
          <cell r="AC5834" t="str">
            <v>Agustina Y. Zulkarnain</v>
          </cell>
        </row>
        <row r="5835">
          <cell r="A5835">
            <v>5844</v>
          </cell>
          <cell r="C5835">
            <v>41709</v>
          </cell>
          <cell r="D5835" t="str">
            <v>412/SPP/NTH-PST/2016</v>
          </cell>
          <cell r="E5835" t="str">
            <v>SI131100227</v>
          </cell>
          <cell r="F5835" t="str">
            <v>DO131100522</v>
          </cell>
          <cell r="G5835" t="str">
            <v>DO131100522</v>
          </cell>
          <cell r="H5835" t="str">
            <v>PL131000227</v>
          </cell>
          <cell r="U5835" t="str">
            <v>010.902-13.55959802</v>
          </cell>
          <cell r="W5835" t="str">
            <v>1.1.5.0.1</v>
          </cell>
          <cell r="AB5835" t="str">
            <v>Nathani Indonesia</v>
          </cell>
          <cell r="AC5835" t="str">
            <v>Agustina Y. Zulkarnain</v>
          </cell>
        </row>
        <row r="5836">
          <cell r="A5836">
            <v>5845</v>
          </cell>
          <cell r="C5836">
            <v>41709</v>
          </cell>
          <cell r="D5836" t="str">
            <v>414/SPP/NTH-PST/2016</v>
          </cell>
          <cell r="E5836" t="str">
            <v>SI131100229</v>
          </cell>
          <cell r="F5836" t="str">
            <v>DO131100542</v>
          </cell>
          <cell r="G5836" t="str">
            <v>DO131100542</v>
          </cell>
          <cell r="H5836" t="str">
            <v>PL131000229</v>
          </cell>
          <cell r="U5836" t="str">
            <v>010.902-13.55959805</v>
          </cell>
          <cell r="W5836" t="str">
            <v>1.1.5.0.1</v>
          </cell>
          <cell r="AB5836" t="str">
            <v>Nathani Indonesia</v>
          </cell>
          <cell r="AC5836" t="str">
            <v>Agustina Y. Zulkarnain</v>
          </cell>
        </row>
        <row r="5837">
          <cell r="A5837">
            <v>5846</v>
          </cell>
          <cell r="C5837">
            <v>41710</v>
          </cell>
          <cell r="D5837" t="str">
            <v>414/SPP/NTH-PST/2016</v>
          </cell>
          <cell r="E5837" t="str">
            <v>SI131100229</v>
          </cell>
          <cell r="F5837" t="str">
            <v>DO131100542</v>
          </cell>
          <cell r="G5837" t="str">
            <v>DO131100542</v>
          </cell>
          <cell r="H5837" t="str">
            <v>PL131000229</v>
          </cell>
          <cell r="U5837" t="str">
            <v>010.902-13.55959805</v>
          </cell>
          <cell r="W5837" t="str">
            <v>1.1.5.0.1</v>
          </cell>
          <cell r="AB5837" t="str">
            <v>Nathani Indonesia</v>
          </cell>
          <cell r="AC5837" t="str">
            <v>Agustina Y. Zulkarnain</v>
          </cell>
        </row>
        <row r="5838">
          <cell r="A5838">
            <v>5847</v>
          </cell>
          <cell r="C5838">
            <v>41710</v>
          </cell>
          <cell r="D5838" t="str">
            <v>416/SPP/NTH-PST/2016</v>
          </cell>
          <cell r="E5838" t="str">
            <v>SI131100230</v>
          </cell>
          <cell r="F5838" t="str">
            <v>DO131100543</v>
          </cell>
          <cell r="G5838" t="str">
            <v>DO131100543</v>
          </cell>
          <cell r="H5838" t="str">
            <v>PL131000230</v>
          </cell>
          <cell r="U5838" t="str">
            <v>010.902-13.55959808</v>
          </cell>
          <cell r="W5838" t="str">
            <v>1.1.5.0.1</v>
          </cell>
          <cell r="AB5838" t="str">
            <v>Nathani Indonesia</v>
          </cell>
          <cell r="AC5838" t="str">
            <v>Agustina Y. Zulkarnain</v>
          </cell>
        </row>
        <row r="5839">
          <cell r="A5839">
            <v>5848</v>
          </cell>
          <cell r="C5839">
            <v>41710</v>
          </cell>
          <cell r="D5839" t="str">
            <v>426SPP/NTH-PST/2016</v>
          </cell>
          <cell r="E5839" t="str">
            <v>SI131100237</v>
          </cell>
          <cell r="F5839" t="str">
            <v>DO131100598</v>
          </cell>
          <cell r="G5839" t="str">
            <v>DO131100598</v>
          </cell>
          <cell r="H5839" t="str">
            <v>PL131000237</v>
          </cell>
          <cell r="U5839" t="str">
            <v>010.902-13.55959815</v>
          </cell>
          <cell r="W5839" t="str">
            <v>1.1.5.0.1</v>
          </cell>
          <cell r="AB5839" t="str">
            <v>Nathani Indonesia</v>
          </cell>
          <cell r="AC5839" t="str">
            <v>Agustina Y. Zulkarnain</v>
          </cell>
        </row>
        <row r="5840">
          <cell r="A5840">
            <v>5849</v>
          </cell>
          <cell r="C5840">
            <v>41709</v>
          </cell>
          <cell r="D5840" t="str">
            <v>436SPP/NTH-PST/2016</v>
          </cell>
          <cell r="E5840" t="str">
            <v>SI131100241</v>
          </cell>
          <cell r="F5840" t="str">
            <v>DO131100482</v>
          </cell>
          <cell r="G5840" t="str">
            <v>DO131100482</v>
          </cell>
          <cell r="H5840" t="str">
            <v>PL131000241</v>
          </cell>
          <cell r="U5840" t="str">
            <v>010.902-13.55959819</v>
          </cell>
          <cell r="W5840" t="str">
            <v>1.1.5.0.1</v>
          </cell>
          <cell r="AB5840" t="str">
            <v>Nathani Indonesia</v>
          </cell>
          <cell r="AC5840" t="str">
            <v>Agustina Y. Zulkarnain</v>
          </cell>
        </row>
        <row r="5841">
          <cell r="A5841">
            <v>5850</v>
          </cell>
          <cell r="C5841">
            <v>41712</v>
          </cell>
          <cell r="F5841" t="str">
            <v>DO14030725</v>
          </cell>
          <cell r="G5841" t="str">
            <v>DO14030725</v>
          </cell>
          <cell r="U5841" t="str">
            <v>NA</v>
          </cell>
          <cell r="AB5841" t="str">
            <v>Nathani Chemicals</v>
          </cell>
          <cell r="AC5841" t="str">
            <v>Darmawan</v>
          </cell>
        </row>
        <row r="5842">
          <cell r="A5842">
            <v>5851</v>
          </cell>
          <cell r="C5842">
            <v>41712</v>
          </cell>
          <cell r="F5842" t="str">
            <v>DO14030725</v>
          </cell>
          <cell r="G5842" t="str">
            <v>DO14030725</v>
          </cell>
          <cell r="U5842" t="str">
            <v>NA</v>
          </cell>
          <cell r="AB5842" t="str">
            <v>Nathani Chemicals</v>
          </cell>
          <cell r="AC5842" t="str">
            <v>Darmawan</v>
          </cell>
        </row>
        <row r="5843">
          <cell r="A5843">
            <v>5852</v>
          </cell>
          <cell r="C5843">
            <v>41712</v>
          </cell>
          <cell r="F5843" t="str">
            <v>DO14030726</v>
          </cell>
          <cell r="G5843" t="str">
            <v>DO14030726</v>
          </cell>
          <cell r="U5843" t="str">
            <v>NA</v>
          </cell>
          <cell r="AB5843" t="str">
            <v>Nathani Chemicals</v>
          </cell>
          <cell r="AC5843" t="str">
            <v>Darmawan</v>
          </cell>
        </row>
        <row r="5844">
          <cell r="A5844">
            <v>5853</v>
          </cell>
          <cell r="C5844">
            <v>41712</v>
          </cell>
          <cell r="F5844" t="str">
            <v>DO14030726</v>
          </cell>
          <cell r="G5844" t="str">
            <v>DO14030726</v>
          </cell>
          <cell r="U5844" t="str">
            <v>NA</v>
          </cell>
          <cell r="AB5844" t="str">
            <v>Nathani Chemicals</v>
          </cell>
          <cell r="AC5844" t="str">
            <v>Darmawan</v>
          </cell>
        </row>
        <row r="5845">
          <cell r="A5845">
            <v>5854</v>
          </cell>
          <cell r="C5845">
            <v>41712</v>
          </cell>
          <cell r="F5845" t="str">
            <v>DO14030727</v>
          </cell>
          <cell r="G5845" t="str">
            <v>DO14030727</v>
          </cell>
          <cell r="U5845" t="str">
            <v>NA</v>
          </cell>
          <cell r="AB5845" t="str">
            <v>Nathani Chemicals</v>
          </cell>
          <cell r="AC5845" t="str">
            <v>Darmawan</v>
          </cell>
        </row>
        <row r="5846">
          <cell r="A5846">
            <v>5855</v>
          </cell>
          <cell r="C5846">
            <v>41712</v>
          </cell>
          <cell r="F5846" t="str">
            <v>DO14030727</v>
          </cell>
          <cell r="G5846" t="str">
            <v>DO14030727</v>
          </cell>
          <cell r="U5846" t="str">
            <v>NA</v>
          </cell>
          <cell r="AB5846" t="str">
            <v>Nathani Chemicals</v>
          </cell>
          <cell r="AC5846" t="str">
            <v>Darmawan</v>
          </cell>
        </row>
        <row r="5847">
          <cell r="A5847">
            <v>5856</v>
          </cell>
          <cell r="C5847">
            <v>41712</v>
          </cell>
          <cell r="F5847" t="str">
            <v>DO14030728</v>
          </cell>
          <cell r="G5847" t="str">
            <v>DO14030728</v>
          </cell>
          <cell r="U5847" t="str">
            <v>NA</v>
          </cell>
          <cell r="AB5847" t="str">
            <v>Nathani Chemicals</v>
          </cell>
          <cell r="AC5847" t="str">
            <v>Darmawan</v>
          </cell>
        </row>
        <row r="5848">
          <cell r="A5848">
            <v>5857</v>
          </cell>
          <cell r="C5848">
            <v>41712</v>
          </cell>
          <cell r="F5848" t="str">
            <v>DO14030728</v>
          </cell>
          <cell r="G5848" t="str">
            <v>DO14030728</v>
          </cell>
          <cell r="U5848" t="str">
            <v>NA</v>
          </cell>
          <cell r="AB5848" t="str">
            <v>Nathani Chemicals</v>
          </cell>
          <cell r="AC5848" t="str">
            <v>Darmawan</v>
          </cell>
        </row>
        <row r="5849">
          <cell r="A5849">
            <v>5858</v>
          </cell>
          <cell r="C5849">
            <v>41712</v>
          </cell>
          <cell r="F5849" t="str">
            <v>DO14030729</v>
          </cell>
          <cell r="G5849" t="str">
            <v>DO14030729</v>
          </cell>
          <cell r="U5849" t="str">
            <v>NA</v>
          </cell>
          <cell r="AB5849" t="str">
            <v>Nathani Chemicals</v>
          </cell>
          <cell r="AC5849" t="str">
            <v>Darmawan</v>
          </cell>
        </row>
        <row r="5850">
          <cell r="A5850">
            <v>5859</v>
          </cell>
          <cell r="C5850">
            <v>41712</v>
          </cell>
          <cell r="F5850" t="str">
            <v>DO14030729</v>
          </cell>
          <cell r="G5850" t="str">
            <v>DO14030729</v>
          </cell>
          <cell r="U5850" t="str">
            <v>NA</v>
          </cell>
          <cell r="AB5850" t="str">
            <v>Nathani Chemicals</v>
          </cell>
          <cell r="AC5850" t="str">
            <v>Darmawan</v>
          </cell>
        </row>
        <row r="5851">
          <cell r="A5851">
            <v>5860</v>
          </cell>
          <cell r="C5851">
            <v>41712</v>
          </cell>
          <cell r="F5851" t="str">
            <v>DO14030730</v>
          </cell>
          <cell r="G5851" t="str">
            <v>DO14030730</v>
          </cell>
          <cell r="U5851" t="str">
            <v>NA</v>
          </cell>
          <cell r="AB5851" t="str">
            <v>Nathani Chemicals</v>
          </cell>
          <cell r="AC5851" t="str">
            <v>Darmawan</v>
          </cell>
        </row>
        <row r="5852">
          <cell r="A5852">
            <v>5861</v>
          </cell>
          <cell r="C5852">
            <v>41712</v>
          </cell>
          <cell r="F5852" t="str">
            <v>DO14030730</v>
          </cell>
          <cell r="G5852" t="str">
            <v>DO14030730</v>
          </cell>
          <cell r="U5852" t="str">
            <v>NA</v>
          </cell>
          <cell r="AB5852" t="str">
            <v>Nathani Chemicals</v>
          </cell>
          <cell r="AC5852" t="str">
            <v>Darmawan</v>
          </cell>
        </row>
        <row r="5853">
          <cell r="A5853">
            <v>5862</v>
          </cell>
          <cell r="C5853">
            <v>41712</v>
          </cell>
          <cell r="F5853" t="str">
            <v>DO14030731</v>
          </cell>
          <cell r="G5853" t="str">
            <v>DO14030731</v>
          </cell>
          <cell r="U5853" t="str">
            <v>NA</v>
          </cell>
          <cell r="AB5853" t="str">
            <v>Nathani Chemicals</v>
          </cell>
          <cell r="AC5853" t="str">
            <v>Darmawan</v>
          </cell>
        </row>
        <row r="5854">
          <cell r="A5854">
            <v>5863</v>
          </cell>
          <cell r="C5854">
            <v>41712</v>
          </cell>
          <cell r="F5854" t="str">
            <v>DO14030731</v>
          </cell>
          <cell r="G5854" t="str">
            <v>DO14030731</v>
          </cell>
          <cell r="U5854" t="str">
            <v>NA</v>
          </cell>
          <cell r="AB5854" t="str">
            <v>Nathani Chemicals</v>
          </cell>
          <cell r="AC5854" t="str">
            <v>Darmawan</v>
          </cell>
        </row>
        <row r="5855">
          <cell r="A5855">
            <v>5864</v>
          </cell>
          <cell r="C5855">
            <v>41712</v>
          </cell>
          <cell r="F5855" t="str">
            <v>DO14030732</v>
          </cell>
          <cell r="G5855" t="str">
            <v>DO14030732</v>
          </cell>
          <cell r="U5855" t="str">
            <v>NA</v>
          </cell>
          <cell r="AB5855" t="str">
            <v>Nathani Chemicals</v>
          </cell>
          <cell r="AC5855" t="str">
            <v>Darmawan</v>
          </cell>
        </row>
        <row r="5856">
          <cell r="A5856">
            <v>5865</v>
          </cell>
          <cell r="C5856">
            <v>41712</v>
          </cell>
          <cell r="F5856" t="str">
            <v>DO14030732</v>
          </cell>
          <cell r="G5856" t="str">
            <v>DO14030732</v>
          </cell>
          <cell r="U5856" t="str">
            <v>NA</v>
          </cell>
          <cell r="AB5856" t="str">
            <v>Nathani Chemicals</v>
          </cell>
          <cell r="AC5856" t="str">
            <v>Darmawan</v>
          </cell>
        </row>
        <row r="5857">
          <cell r="A5857">
            <v>5866</v>
          </cell>
          <cell r="C5857">
            <v>41712</v>
          </cell>
          <cell r="F5857" t="str">
            <v>DO14030733</v>
          </cell>
          <cell r="G5857" t="str">
            <v>DO14030733</v>
          </cell>
          <cell r="U5857" t="str">
            <v>NA</v>
          </cell>
          <cell r="AB5857" t="str">
            <v>Nathani Chemicals</v>
          </cell>
          <cell r="AC5857" t="str">
            <v>Darmawan</v>
          </cell>
        </row>
        <row r="5858">
          <cell r="A5858">
            <v>5867</v>
          </cell>
          <cell r="C5858">
            <v>41712</v>
          </cell>
          <cell r="F5858" t="str">
            <v>DO14030733</v>
          </cell>
          <cell r="G5858" t="str">
            <v>DO14030733</v>
          </cell>
          <cell r="U5858" t="str">
            <v>NA</v>
          </cell>
          <cell r="AB5858" t="str">
            <v>Nathani Chemicals</v>
          </cell>
          <cell r="AC5858" t="str">
            <v>Darmawan</v>
          </cell>
        </row>
        <row r="5859">
          <cell r="A5859">
            <v>5868</v>
          </cell>
          <cell r="C5859">
            <v>41712</v>
          </cell>
          <cell r="F5859" t="str">
            <v>DO14030734</v>
          </cell>
          <cell r="G5859" t="str">
            <v>DO14030734</v>
          </cell>
          <cell r="U5859" t="str">
            <v>NA</v>
          </cell>
          <cell r="AB5859" t="str">
            <v>Nathani Chemicals</v>
          </cell>
          <cell r="AC5859" t="str">
            <v>Darmawan</v>
          </cell>
        </row>
        <row r="5860">
          <cell r="A5860">
            <v>5869</v>
          </cell>
          <cell r="C5860">
            <v>41712</v>
          </cell>
          <cell r="F5860" t="str">
            <v>DO14030734</v>
          </cell>
          <cell r="G5860" t="str">
            <v>DO14030734</v>
          </cell>
          <cell r="U5860" t="str">
            <v>NA</v>
          </cell>
          <cell r="AB5860" t="str">
            <v>Nathani Chemicals</v>
          </cell>
          <cell r="AC5860" t="str">
            <v>Darmawan</v>
          </cell>
        </row>
        <row r="5861">
          <cell r="A5861">
            <v>5870</v>
          </cell>
          <cell r="C5861">
            <v>41712</v>
          </cell>
          <cell r="F5861" t="str">
            <v>DO14030735</v>
          </cell>
          <cell r="G5861" t="str">
            <v>DO14030735</v>
          </cell>
          <cell r="U5861" t="str">
            <v>NA</v>
          </cell>
          <cell r="AB5861" t="str">
            <v>Nathani Chemicals</v>
          </cell>
          <cell r="AC5861" t="str">
            <v>Darmawan</v>
          </cell>
        </row>
        <row r="5862">
          <cell r="A5862">
            <v>5871</v>
          </cell>
          <cell r="C5862">
            <v>41712</v>
          </cell>
          <cell r="F5862" t="str">
            <v>DO14030735</v>
          </cell>
          <cell r="G5862" t="str">
            <v>DO14030735</v>
          </cell>
          <cell r="U5862" t="str">
            <v>NA</v>
          </cell>
          <cell r="AB5862" t="str">
            <v>Nathani Chemicals</v>
          </cell>
          <cell r="AC5862" t="str">
            <v>Darmawan</v>
          </cell>
        </row>
        <row r="5863">
          <cell r="A5863">
            <v>5872</v>
          </cell>
          <cell r="C5863">
            <v>41712</v>
          </cell>
          <cell r="F5863" t="str">
            <v>DO14030736</v>
          </cell>
          <cell r="G5863" t="str">
            <v>DO14030736</v>
          </cell>
          <cell r="U5863" t="str">
            <v>NA</v>
          </cell>
          <cell r="AB5863" t="str">
            <v>Nathani Chemicals</v>
          </cell>
          <cell r="AC5863" t="str">
            <v>Darmawan</v>
          </cell>
        </row>
        <row r="5864">
          <cell r="A5864">
            <v>5873</v>
          </cell>
          <cell r="C5864">
            <v>41712</v>
          </cell>
          <cell r="F5864" t="str">
            <v>DO14030736</v>
          </cell>
          <cell r="G5864" t="str">
            <v>DO14030736</v>
          </cell>
          <cell r="U5864" t="str">
            <v>NA</v>
          </cell>
          <cell r="AB5864" t="str">
            <v>Nathani Chemicals</v>
          </cell>
          <cell r="AC5864" t="str">
            <v>Darmawan</v>
          </cell>
        </row>
        <row r="5865">
          <cell r="A5865">
            <v>5874</v>
          </cell>
          <cell r="C5865">
            <v>41712</v>
          </cell>
          <cell r="F5865" t="str">
            <v>DO14030737</v>
          </cell>
          <cell r="G5865" t="str">
            <v>DO14030737</v>
          </cell>
          <cell r="U5865" t="str">
            <v>NA</v>
          </cell>
          <cell r="AB5865" t="str">
            <v>Nathani Chemicals</v>
          </cell>
          <cell r="AC5865" t="str">
            <v>Darmawan</v>
          </cell>
        </row>
        <row r="5866">
          <cell r="A5866">
            <v>5875</v>
          </cell>
          <cell r="C5866">
            <v>41712</v>
          </cell>
          <cell r="F5866" t="str">
            <v>DO14030737</v>
          </cell>
          <cell r="G5866" t="str">
            <v>DO14030737</v>
          </cell>
          <cell r="U5866" t="str">
            <v>NA</v>
          </cell>
          <cell r="AB5866" t="str">
            <v>Nathani Chemicals</v>
          </cell>
          <cell r="AC5866" t="str">
            <v>Darmawan</v>
          </cell>
        </row>
        <row r="5867">
          <cell r="A5867">
            <v>5876</v>
          </cell>
          <cell r="C5867">
            <v>41712</v>
          </cell>
          <cell r="F5867" t="str">
            <v>DO14030738</v>
          </cell>
          <cell r="G5867" t="str">
            <v>DO14030738</v>
          </cell>
          <cell r="U5867" t="str">
            <v>NA</v>
          </cell>
          <cell r="AB5867" t="str">
            <v>Nathani Chemicals</v>
          </cell>
          <cell r="AC5867" t="str">
            <v>Darmawan</v>
          </cell>
        </row>
        <row r="5868">
          <cell r="A5868">
            <v>5877</v>
          </cell>
          <cell r="C5868">
            <v>41712</v>
          </cell>
          <cell r="F5868" t="str">
            <v>DO14030738</v>
          </cell>
          <cell r="G5868" t="str">
            <v>DO14030738</v>
          </cell>
          <cell r="U5868" t="str">
            <v>NA</v>
          </cell>
          <cell r="AB5868" t="str">
            <v>Nathani Chemicals</v>
          </cell>
          <cell r="AC5868" t="str">
            <v>Darmawan</v>
          </cell>
        </row>
        <row r="5869">
          <cell r="A5869">
            <v>5878</v>
          </cell>
          <cell r="C5869">
            <v>41712</v>
          </cell>
          <cell r="F5869" t="str">
            <v>DO14030739</v>
          </cell>
          <cell r="G5869" t="str">
            <v>DO14030739</v>
          </cell>
          <cell r="U5869" t="str">
            <v>NA</v>
          </cell>
          <cell r="AB5869" t="str">
            <v>Nathani Chemicals</v>
          </cell>
          <cell r="AC5869" t="str">
            <v>Darmawan</v>
          </cell>
        </row>
        <row r="5870">
          <cell r="A5870">
            <v>5879</v>
          </cell>
          <cell r="C5870">
            <v>41712</v>
          </cell>
          <cell r="F5870" t="str">
            <v>DO14030739</v>
          </cell>
          <cell r="G5870" t="str">
            <v>DO14030739</v>
          </cell>
          <cell r="U5870" t="str">
            <v>NA</v>
          </cell>
          <cell r="AB5870" t="str">
            <v>Nathani Chemicals</v>
          </cell>
          <cell r="AC5870" t="str">
            <v>Darmawan</v>
          </cell>
        </row>
        <row r="5871">
          <cell r="A5871">
            <v>5880</v>
          </cell>
          <cell r="C5871">
            <v>41712</v>
          </cell>
          <cell r="F5871" t="str">
            <v>DO14030740</v>
          </cell>
          <cell r="G5871" t="str">
            <v>DO14030740</v>
          </cell>
          <cell r="U5871" t="str">
            <v>NA</v>
          </cell>
          <cell r="AB5871" t="str">
            <v>Nathani Chemicals</v>
          </cell>
          <cell r="AC5871" t="str">
            <v>Darmawan</v>
          </cell>
        </row>
        <row r="5872">
          <cell r="A5872">
            <v>5881</v>
          </cell>
          <cell r="C5872">
            <v>41712</v>
          </cell>
          <cell r="F5872" t="str">
            <v>DO14030740</v>
          </cell>
          <cell r="G5872" t="str">
            <v>DO14030740</v>
          </cell>
          <cell r="U5872" t="str">
            <v>NA</v>
          </cell>
          <cell r="AB5872" t="str">
            <v>Nathani Chemicals</v>
          </cell>
          <cell r="AC5872" t="str">
            <v>Darmawan</v>
          </cell>
        </row>
        <row r="5873">
          <cell r="A5873">
            <v>5882</v>
          </cell>
          <cell r="C5873">
            <v>41712</v>
          </cell>
          <cell r="F5873" t="str">
            <v>DO14030741</v>
          </cell>
          <cell r="G5873" t="str">
            <v>DO14030741</v>
          </cell>
          <cell r="U5873" t="str">
            <v>NA</v>
          </cell>
          <cell r="AB5873" t="str">
            <v>Nathani Chemicals</v>
          </cell>
          <cell r="AC5873" t="str">
            <v>Darmawan</v>
          </cell>
        </row>
        <row r="5874">
          <cell r="A5874">
            <v>5883</v>
          </cell>
          <cell r="C5874">
            <v>41712</v>
          </cell>
          <cell r="F5874" t="str">
            <v>DO14030741</v>
          </cell>
          <cell r="G5874" t="str">
            <v>DO14030741</v>
          </cell>
          <cell r="U5874" t="str">
            <v>NA</v>
          </cell>
          <cell r="AB5874" t="str">
            <v>Nathani Chemicals</v>
          </cell>
          <cell r="AC5874" t="str">
            <v>Darmawan</v>
          </cell>
        </row>
        <row r="5875">
          <cell r="A5875">
            <v>5884</v>
          </cell>
          <cell r="C5875">
            <v>41712</v>
          </cell>
          <cell r="F5875" t="str">
            <v>DO14030742</v>
          </cell>
          <cell r="G5875" t="str">
            <v>DO14030742</v>
          </cell>
          <cell r="U5875" t="str">
            <v>NA</v>
          </cell>
          <cell r="AB5875" t="str">
            <v>Nathani Chemicals</v>
          </cell>
          <cell r="AC5875" t="str">
            <v>Darmawan</v>
          </cell>
        </row>
        <row r="5876">
          <cell r="A5876">
            <v>5885</v>
          </cell>
          <cell r="C5876">
            <v>41712</v>
          </cell>
          <cell r="F5876" t="str">
            <v>DO14030742</v>
          </cell>
          <cell r="G5876" t="str">
            <v>DO14030742</v>
          </cell>
          <cell r="U5876" t="str">
            <v>NA</v>
          </cell>
          <cell r="AB5876" t="str">
            <v>Nathani Chemicals</v>
          </cell>
          <cell r="AC5876" t="str">
            <v>Darmawan</v>
          </cell>
        </row>
        <row r="5877">
          <cell r="A5877">
            <v>5886</v>
          </cell>
          <cell r="C5877">
            <v>41712</v>
          </cell>
          <cell r="F5877" t="str">
            <v>DO14030743</v>
          </cell>
          <cell r="G5877" t="str">
            <v>DO14030743</v>
          </cell>
          <cell r="U5877" t="str">
            <v>NA</v>
          </cell>
          <cell r="AB5877" t="str">
            <v>Nathani Chemicals</v>
          </cell>
          <cell r="AC5877" t="str">
            <v>Darmawan</v>
          </cell>
        </row>
        <row r="5878">
          <cell r="A5878">
            <v>5887</v>
          </cell>
          <cell r="C5878">
            <v>41712</v>
          </cell>
          <cell r="F5878" t="str">
            <v>DO14030743</v>
          </cell>
          <cell r="G5878" t="str">
            <v>DO14030743</v>
          </cell>
          <cell r="U5878" t="str">
            <v>NA</v>
          </cell>
          <cell r="AB5878" t="str">
            <v>Nathani Chemicals</v>
          </cell>
          <cell r="AC5878" t="str">
            <v>Darmawan</v>
          </cell>
        </row>
        <row r="5879">
          <cell r="A5879">
            <v>5888</v>
          </cell>
          <cell r="C5879">
            <v>41712</v>
          </cell>
          <cell r="F5879" t="str">
            <v>DO14030744</v>
          </cell>
          <cell r="G5879" t="str">
            <v>DO14030744</v>
          </cell>
          <cell r="U5879" t="str">
            <v>NA</v>
          </cell>
          <cell r="AB5879" t="str">
            <v>Nathani Chemicals</v>
          </cell>
          <cell r="AC5879" t="str">
            <v>Darmawan</v>
          </cell>
        </row>
        <row r="5880">
          <cell r="A5880">
            <v>5889</v>
          </cell>
          <cell r="C5880">
            <v>41712</v>
          </cell>
          <cell r="F5880" t="str">
            <v>DO14030744</v>
          </cell>
          <cell r="G5880" t="str">
            <v>DO14030744</v>
          </cell>
          <cell r="U5880" t="str">
            <v>NA</v>
          </cell>
          <cell r="AB5880" t="str">
            <v>Nathani Chemicals</v>
          </cell>
          <cell r="AC5880" t="str">
            <v>Darmawan</v>
          </cell>
        </row>
        <row r="5881">
          <cell r="A5881">
            <v>5890</v>
          </cell>
          <cell r="C5881">
            <v>41712</v>
          </cell>
          <cell r="F5881" t="str">
            <v>DO14030745</v>
          </cell>
          <cell r="G5881" t="str">
            <v>DO14030745</v>
          </cell>
          <cell r="U5881" t="str">
            <v>NA</v>
          </cell>
          <cell r="AB5881" t="str">
            <v>Nathani Chemicals</v>
          </cell>
          <cell r="AC5881" t="str">
            <v>Darmawan</v>
          </cell>
        </row>
        <row r="5882">
          <cell r="A5882">
            <v>5891</v>
          </cell>
          <cell r="C5882">
            <v>41712</v>
          </cell>
          <cell r="F5882" t="str">
            <v>DO14030745</v>
          </cell>
          <cell r="G5882" t="str">
            <v>DO14030745</v>
          </cell>
          <cell r="U5882" t="str">
            <v>NA</v>
          </cell>
          <cell r="AB5882" t="str">
            <v>Nathani Chemicals</v>
          </cell>
          <cell r="AC5882" t="str">
            <v>Darmawan</v>
          </cell>
        </row>
        <row r="5883">
          <cell r="A5883">
            <v>5892</v>
          </cell>
          <cell r="C5883">
            <v>41712</v>
          </cell>
          <cell r="D5883" t="str">
            <v>83/SPP/NTH-PST/2014</v>
          </cell>
          <cell r="E5883" t="str">
            <v>SI14030056</v>
          </cell>
          <cell r="F5883" t="str">
            <v>DO14030746</v>
          </cell>
          <cell r="G5883" t="str">
            <v>DO14030746</v>
          </cell>
          <cell r="H5883" t="str">
            <v>PL14030056</v>
          </cell>
          <cell r="U5883" t="str">
            <v>010.000.14-41415168</v>
          </cell>
          <cell r="W5883" t="str">
            <v>1.1.5.0.1</v>
          </cell>
          <cell r="AB5883" t="str">
            <v>Nathani Indonesia</v>
          </cell>
          <cell r="AC5883" t="str">
            <v>Agustina Y. Zulkarnain</v>
          </cell>
        </row>
        <row r="5884">
          <cell r="A5884">
            <v>5893</v>
          </cell>
          <cell r="C5884">
            <v>41713</v>
          </cell>
          <cell r="F5884" t="str">
            <v>DO14030747</v>
          </cell>
          <cell r="G5884" t="str">
            <v>DO14030747</v>
          </cell>
          <cell r="U5884" t="str">
            <v>NA</v>
          </cell>
          <cell r="AB5884" t="str">
            <v>Nathani Chemicals</v>
          </cell>
          <cell r="AC5884" t="str">
            <v>Darmawan</v>
          </cell>
        </row>
        <row r="5885">
          <cell r="A5885">
            <v>5894</v>
          </cell>
          <cell r="C5885">
            <v>41713</v>
          </cell>
          <cell r="F5885" t="str">
            <v>DO14030747</v>
          </cell>
          <cell r="G5885" t="str">
            <v>DO14030747</v>
          </cell>
          <cell r="U5885" t="str">
            <v>NA</v>
          </cell>
          <cell r="AB5885" t="str">
            <v>Nathani Chemicals</v>
          </cell>
          <cell r="AC5885" t="str">
            <v>Darmawan</v>
          </cell>
        </row>
        <row r="5886">
          <cell r="A5886">
            <v>5895</v>
          </cell>
          <cell r="C5886">
            <v>41713</v>
          </cell>
          <cell r="F5886" t="str">
            <v>DO14030748</v>
          </cell>
          <cell r="G5886" t="str">
            <v>DO14030748</v>
          </cell>
          <cell r="U5886" t="str">
            <v>NA</v>
          </cell>
          <cell r="AB5886" t="str">
            <v>Nathani Chemicals</v>
          </cell>
          <cell r="AC5886" t="str">
            <v>Darmawan</v>
          </cell>
        </row>
        <row r="5887">
          <cell r="A5887">
            <v>5896</v>
          </cell>
          <cell r="C5887">
            <v>41713</v>
          </cell>
          <cell r="F5887" t="str">
            <v>DO14030748</v>
          </cell>
          <cell r="G5887" t="str">
            <v>DO14030748</v>
          </cell>
          <cell r="U5887" t="str">
            <v>NA</v>
          </cell>
          <cell r="AB5887" t="str">
            <v>Nathani Chemicals</v>
          </cell>
          <cell r="AC5887" t="str">
            <v>Darmawan</v>
          </cell>
        </row>
        <row r="5888">
          <cell r="A5888">
            <v>5897</v>
          </cell>
          <cell r="C5888">
            <v>41713</v>
          </cell>
          <cell r="F5888" t="str">
            <v>DO14030749</v>
          </cell>
          <cell r="G5888" t="str">
            <v>DO14030749</v>
          </cell>
          <cell r="U5888" t="str">
            <v>NA</v>
          </cell>
          <cell r="AB5888" t="str">
            <v>Nathani Chemicals</v>
          </cell>
          <cell r="AC5888" t="str">
            <v>Darmawan</v>
          </cell>
        </row>
        <row r="5889">
          <cell r="A5889">
            <v>5898</v>
          </cell>
          <cell r="C5889">
            <v>41713</v>
          </cell>
          <cell r="F5889" t="str">
            <v>DO14030749</v>
          </cell>
          <cell r="G5889" t="str">
            <v>DO14030749</v>
          </cell>
          <cell r="U5889" t="str">
            <v>NA</v>
          </cell>
          <cell r="AB5889" t="str">
            <v>Nathani Chemicals</v>
          </cell>
          <cell r="AC5889" t="str">
            <v>Darmawan</v>
          </cell>
        </row>
        <row r="5890">
          <cell r="A5890">
            <v>5899</v>
          </cell>
          <cell r="C5890">
            <v>41713</v>
          </cell>
          <cell r="F5890" t="str">
            <v>DO14030750</v>
          </cell>
          <cell r="G5890" t="str">
            <v>DO14030750</v>
          </cell>
          <cell r="U5890" t="str">
            <v>NA</v>
          </cell>
          <cell r="AB5890" t="str">
            <v>Nathani Chemicals</v>
          </cell>
          <cell r="AC5890" t="str">
            <v>Darmawan</v>
          </cell>
        </row>
        <row r="5891">
          <cell r="A5891">
            <v>5900</v>
          </cell>
          <cell r="C5891">
            <v>41713</v>
          </cell>
          <cell r="F5891" t="str">
            <v>DO14030750</v>
          </cell>
          <cell r="G5891" t="str">
            <v>DO14030750</v>
          </cell>
          <cell r="U5891" t="str">
            <v>NA</v>
          </cell>
          <cell r="AB5891" t="str">
            <v>Nathani Chemicals</v>
          </cell>
          <cell r="AC5891" t="str">
            <v>Darmawan</v>
          </cell>
        </row>
        <row r="5892">
          <cell r="A5892">
            <v>5901</v>
          </cell>
          <cell r="C5892">
            <v>41713</v>
          </cell>
          <cell r="F5892" t="str">
            <v>DO14030751</v>
          </cell>
          <cell r="G5892" t="str">
            <v>DO14030751</v>
          </cell>
          <cell r="U5892" t="str">
            <v>NA</v>
          </cell>
          <cell r="AB5892" t="str">
            <v>Nathani Chemicals</v>
          </cell>
          <cell r="AC5892" t="str">
            <v>Darmawan</v>
          </cell>
        </row>
        <row r="5893">
          <cell r="A5893">
            <v>5902</v>
          </cell>
          <cell r="C5893">
            <v>41713</v>
          </cell>
          <cell r="F5893" t="str">
            <v>DO14030751</v>
          </cell>
          <cell r="G5893" t="str">
            <v>DO14030751</v>
          </cell>
          <cell r="U5893" t="str">
            <v>NA</v>
          </cell>
          <cell r="AB5893" t="str">
            <v>Nathani Chemicals</v>
          </cell>
          <cell r="AC5893" t="str">
            <v>Darmawan</v>
          </cell>
        </row>
        <row r="5894">
          <cell r="A5894">
            <v>5903</v>
          </cell>
          <cell r="C5894">
            <v>41713</v>
          </cell>
          <cell r="F5894" t="str">
            <v>DO14030752</v>
          </cell>
          <cell r="G5894" t="str">
            <v>DO14030752</v>
          </cell>
          <cell r="U5894" t="str">
            <v>NA</v>
          </cell>
          <cell r="AB5894" t="str">
            <v>Nathani Chemicals</v>
          </cell>
          <cell r="AC5894" t="str">
            <v>Darmawan</v>
          </cell>
        </row>
        <row r="5895">
          <cell r="A5895">
            <v>5904</v>
          </cell>
          <cell r="C5895">
            <v>41713</v>
          </cell>
          <cell r="F5895" t="str">
            <v>DO14030752</v>
          </cell>
          <cell r="G5895" t="str">
            <v>DO14030752</v>
          </cell>
          <cell r="U5895" t="str">
            <v>NA</v>
          </cell>
          <cell r="AB5895" t="str">
            <v>Nathani Chemicals</v>
          </cell>
          <cell r="AC5895" t="str">
            <v>Darmawan</v>
          </cell>
        </row>
        <row r="5896">
          <cell r="A5896">
            <v>5905</v>
          </cell>
          <cell r="C5896">
            <v>41713</v>
          </cell>
          <cell r="F5896" t="str">
            <v>DO14030753</v>
          </cell>
          <cell r="G5896" t="str">
            <v>DO14030753</v>
          </cell>
          <cell r="U5896" t="str">
            <v>NA</v>
          </cell>
          <cell r="AB5896" t="str">
            <v>Nathani Chemicals</v>
          </cell>
          <cell r="AC5896" t="str">
            <v>Darmawan</v>
          </cell>
        </row>
        <row r="5897">
          <cell r="A5897">
            <v>5906</v>
          </cell>
          <cell r="C5897">
            <v>41713</v>
          </cell>
          <cell r="F5897" t="str">
            <v>DO14030753</v>
          </cell>
          <cell r="G5897" t="str">
            <v>DO14030753</v>
          </cell>
          <cell r="U5897" t="str">
            <v>NA</v>
          </cell>
          <cell r="AB5897" t="str">
            <v>Nathani Chemicals</v>
          </cell>
          <cell r="AC5897" t="str">
            <v>Darmawan</v>
          </cell>
        </row>
        <row r="5898">
          <cell r="A5898">
            <v>5907</v>
          </cell>
          <cell r="C5898">
            <v>41713</v>
          </cell>
          <cell r="F5898" t="str">
            <v>DO14030754</v>
          </cell>
          <cell r="G5898" t="str">
            <v>DO14030754</v>
          </cell>
          <cell r="U5898" t="str">
            <v>NA</v>
          </cell>
          <cell r="AB5898" t="str">
            <v>Nathani Chemicals</v>
          </cell>
          <cell r="AC5898" t="str">
            <v>Darmawan</v>
          </cell>
        </row>
        <row r="5899">
          <cell r="A5899">
            <v>5908</v>
          </cell>
          <cell r="C5899">
            <v>41713</v>
          </cell>
          <cell r="F5899" t="str">
            <v>DO14030754</v>
          </cell>
          <cell r="G5899" t="str">
            <v>DO14030754</v>
          </cell>
          <cell r="U5899" t="str">
            <v>NA</v>
          </cell>
          <cell r="AB5899" t="str">
            <v>Nathani Chemicals</v>
          </cell>
          <cell r="AC5899" t="str">
            <v>Darmawan</v>
          </cell>
        </row>
        <row r="5900">
          <cell r="A5900">
            <v>5909</v>
          </cell>
          <cell r="C5900">
            <v>41713</v>
          </cell>
          <cell r="F5900" t="str">
            <v>DO14030755</v>
          </cell>
          <cell r="G5900" t="str">
            <v>DO14030755</v>
          </cell>
          <cell r="U5900" t="str">
            <v>NA</v>
          </cell>
          <cell r="AB5900" t="str">
            <v>Nathani Chemicals</v>
          </cell>
          <cell r="AC5900" t="str">
            <v>Darmawan</v>
          </cell>
        </row>
        <row r="5901">
          <cell r="A5901">
            <v>5910</v>
          </cell>
          <cell r="C5901">
            <v>41713</v>
          </cell>
          <cell r="F5901" t="str">
            <v>DO14030755</v>
          </cell>
          <cell r="G5901" t="str">
            <v>DO14030755</v>
          </cell>
          <cell r="U5901" t="str">
            <v>NA</v>
          </cell>
          <cell r="AB5901" t="str">
            <v>Nathani Chemicals</v>
          </cell>
          <cell r="AC5901" t="str">
            <v>Darmawan</v>
          </cell>
        </row>
        <row r="5902">
          <cell r="A5902">
            <v>5911</v>
          </cell>
          <cell r="C5902">
            <v>41713</v>
          </cell>
          <cell r="F5902" t="str">
            <v>DO14030756</v>
          </cell>
          <cell r="G5902" t="str">
            <v>DO14030756</v>
          </cell>
          <cell r="U5902" t="str">
            <v>NA</v>
          </cell>
          <cell r="AB5902" t="str">
            <v>Nathani Chemicals</v>
          </cell>
          <cell r="AC5902" t="str">
            <v>Darmawan</v>
          </cell>
        </row>
        <row r="5903">
          <cell r="A5903">
            <v>5912</v>
          </cell>
          <cell r="C5903">
            <v>41713</v>
          </cell>
          <cell r="F5903" t="str">
            <v>DO14030756</v>
          </cell>
          <cell r="G5903" t="str">
            <v>DO14030756</v>
          </cell>
          <cell r="U5903" t="str">
            <v>NA</v>
          </cell>
          <cell r="AB5903" t="str">
            <v>Nathani Chemicals</v>
          </cell>
          <cell r="AC5903" t="str">
            <v>Darmawan</v>
          </cell>
        </row>
        <row r="5904">
          <cell r="A5904">
            <v>5913</v>
          </cell>
          <cell r="C5904">
            <v>41713</v>
          </cell>
          <cell r="E5904" t="str">
            <v>NA</v>
          </cell>
          <cell r="F5904" t="str">
            <v>NA</v>
          </cell>
          <cell r="G5904" t="str">
            <v>NA</v>
          </cell>
          <cell r="H5904" t="str">
            <v>NA</v>
          </cell>
          <cell r="U5904" t="str">
            <v>NA</v>
          </cell>
          <cell r="AB5904" t="str">
            <v>Akumulasi Limbah Produksi</v>
          </cell>
          <cell r="AC5904">
            <v>0</v>
          </cell>
        </row>
        <row r="5905">
          <cell r="A5905">
            <v>5914</v>
          </cell>
          <cell r="C5905">
            <v>41713</v>
          </cell>
          <cell r="D5905" t="str">
            <v>86/SPP/NTH-PST/2014</v>
          </cell>
          <cell r="E5905" t="str">
            <v>SI14030057</v>
          </cell>
          <cell r="F5905" t="str">
            <v>DO14030757</v>
          </cell>
          <cell r="G5905" t="str">
            <v>DO14030757</v>
          </cell>
          <cell r="H5905" t="str">
            <v>PL14030057</v>
          </cell>
          <cell r="U5905" t="str">
            <v>010.000.14-41415169</v>
          </cell>
          <cell r="W5905" t="str">
            <v>1.1.5.0.1</v>
          </cell>
          <cell r="AB5905" t="str">
            <v>Nathani Indonesia</v>
          </cell>
          <cell r="AC5905" t="str">
            <v>Agustina Y. Zulkarnain</v>
          </cell>
        </row>
        <row r="5906">
          <cell r="A5906">
            <v>5915</v>
          </cell>
          <cell r="C5906">
            <v>41713</v>
          </cell>
          <cell r="E5906" t="str">
            <v>SI14030108</v>
          </cell>
          <cell r="F5906" t="str">
            <v>DO14030218</v>
          </cell>
          <cell r="G5906" t="str">
            <v>DO14030218</v>
          </cell>
          <cell r="H5906" t="str">
            <v>PL14030108</v>
          </cell>
          <cell r="U5906" t="str">
            <v>010.000.14-50130608</v>
          </cell>
          <cell r="AB5906" t="str">
            <v>Nathani Indonesia</v>
          </cell>
          <cell r="AC5906" t="str">
            <v>Agustina Y. Zulkarnain</v>
          </cell>
        </row>
        <row r="5907">
          <cell r="A5907">
            <v>5916</v>
          </cell>
          <cell r="C5907">
            <v>41715</v>
          </cell>
          <cell r="F5907" t="str">
            <v>DO14030758</v>
          </cell>
          <cell r="G5907" t="str">
            <v>DO14030758</v>
          </cell>
          <cell r="U5907" t="str">
            <v>NA</v>
          </cell>
          <cell r="AB5907" t="str">
            <v>Nathani Chemicals</v>
          </cell>
          <cell r="AC5907" t="str">
            <v>Darmawan</v>
          </cell>
        </row>
        <row r="5908">
          <cell r="A5908">
            <v>5917</v>
          </cell>
          <cell r="C5908">
            <v>41715</v>
          </cell>
          <cell r="F5908" t="str">
            <v>DO14030758</v>
          </cell>
          <cell r="G5908" t="str">
            <v>DO14030758</v>
          </cell>
          <cell r="U5908" t="str">
            <v>NA</v>
          </cell>
          <cell r="AB5908" t="str">
            <v>Nathani Chemicals</v>
          </cell>
          <cell r="AC5908" t="str">
            <v>Darmawan</v>
          </cell>
        </row>
        <row r="5909">
          <cell r="A5909">
            <v>5918</v>
          </cell>
          <cell r="C5909">
            <v>41715</v>
          </cell>
          <cell r="F5909" t="str">
            <v>DO14030759</v>
          </cell>
          <cell r="G5909" t="str">
            <v>DO14030759</v>
          </cell>
          <cell r="U5909" t="str">
            <v>NA</v>
          </cell>
          <cell r="AB5909" t="str">
            <v>Nathani Chemicals</v>
          </cell>
          <cell r="AC5909" t="str">
            <v>Darmawan</v>
          </cell>
        </row>
        <row r="5910">
          <cell r="A5910">
            <v>5919</v>
          </cell>
          <cell r="C5910">
            <v>41715</v>
          </cell>
          <cell r="F5910" t="str">
            <v>DO14030759</v>
          </cell>
          <cell r="G5910" t="str">
            <v>DO14030759</v>
          </cell>
          <cell r="U5910" t="str">
            <v>NA</v>
          </cell>
          <cell r="AB5910" t="str">
            <v>Nathani Chemicals</v>
          </cell>
          <cell r="AC5910" t="str">
            <v>Darmawan</v>
          </cell>
        </row>
        <row r="5911">
          <cell r="A5911">
            <v>5920</v>
          </cell>
          <cell r="C5911">
            <v>41715</v>
          </cell>
          <cell r="F5911" t="str">
            <v>DO14030760</v>
          </cell>
          <cell r="G5911" t="str">
            <v>DO14030760</v>
          </cell>
          <cell r="U5911" t="str">
            <v>NA</v>
          </cell>
          <cell r="AB5911" t="str">
            <v>Nathani Chemicals</v>
          </cell>
          <cell r="AC5911" t="str">
            <v>Darmawan</v>
          </cell>
        </row>
        <row r="5912">
          <cell r="A5912">
            <v>5921</v>
          </cell>
          <cell r="C5912">
            <v>41715</v>
          </cell>
          <cell r="F5912" t="str">
            <v>DO14030760</v>
          </cell>
          <cell r="G5912" t="str">
            <v>DO14030760</v>
          </cell>
          <cell r="U5912" t="str">
            <v>NA</v>
          </cell>
          <cell r="AB5912" t="str">
            <v>Nathani Chemicals</v>
          </cell>
          <cell r="AC5912" t="str">
            <v>Darmawan</v>
          </cell>
        </row>
        <row r="5913">
          <cell r="A5913">
            <v>5922</v>
          </cell>
          <cell r="C5913">
            <v>41715</v>
          </cell>
          <cell r="F5913" t="str">
            <v>DO14030761</v>
          </cell>
          <cell r="G5913" t="str">
            <v>DO14030761</v>
          </cell>
          <cell r="U5913" t="str">
            <v>NA</v>
          </cell>
          <cell r="AB5913" t="str">
            <v>Nathani Chemicals</v>
          </cell>
          <cell r="AC5913" t="str">
            <v>Darmawan</v>
          </cell>
        </row>
        <row r="5914">
          <cell r="A5914">
            <v>5923</v>
          </cell>
          <cell r="C5914">
            <v>41715</v>
          </cell>
          <cell r="F5914" t="str">
            <v>DO14030761</v>
          </cell>
          <cell r="G5914" t="str">
            <v>DO14030761</v>
          </cell>
          <cell r="U5914" t="str">
            <v>NA</v>
          </cell>
          <cell r="AB5914" t="str">
            <v>Nathani Chemicals</v>
          </cell>
          <cell r="AC5914" t="str">
            <v>Darmawan</v>
          </cell>
        </row>
        <row r="5915">
          <cell r="A5915">
            <v>5924</v>
          </cell>
          <cell r="C5915">
            <v>41715</v>
          </cell>
          <cell r="F5915" t="str">
            <v>DO14030762</v>
          </cell>
          <cell r="G5915" t="str">
            <v>DO14030762</v>
          </cell>
          <cell r="U5915" t="str">
            <v>NA</v>
          </cell>
          <cell r="AB5915" t="str">
            <v>Nathani Chemicals</v>
          </cell>
          <cell r="AC5915" t="str">
            <v>Darmawan</v>
          </cell>
        </row>
        <row r="5916">
          <cell r="A5916">
            <v>5925</v>
          </cell>
          <cell r="C5916">
            <v>41715</v>
          </cell>
          <cell r="F5916" t="str">
            <v>DO14030762</v>
          </cell>
          <cell r="G5916" t="str">
            <v>DO14030762</v>
          </cell>
          <cell r="U5916" t="str">
            <v>NA</v>
          </cell>
          <cell r="AB5916" t="str">
            <v>Nathani Chemicals</v>
          </cell>
          <cell r="AC5916" t="str">
            <v>Darmawan</v>
          </cell>
        </row>
        <row r="5917">
          <cell r="A5917">
            <v>5926</v>
          </cell>
          <cell r="C5917">
            <v>41715</v>
          </cell>
          <cell r="F5917" t="str">
            <v>DO14030763</v>
          </cell>
          <cell r="G5917" t="str">
            <v>DO14030763</v>
          </cell>
          <cell r="U5917" t="str">
            <v>NA</v>
          </cell>
          <cell r="AB5917" t="str">
            <v>Nathani Chemicals</v>
          </cell>
          <cell r="AC5917" t="str">
            <v>Darmawan</v>
          </cell>
        </row>
        <row r="5918">
          <cell r="A5918">
            <v>5927</v>
          </cell>
          <cell r="C5918">
            <v>41715</v>
          </cell>
          <cell r="F5918" t="str">
            <v>DO14030763</v>
          </cell>
          <cell r="G5918" t="str">
            <v>DO14030763</v>
          </cell>
          <cell r="U5918" t="str">
            <v>NA</v>
          </cell>
          <cell r="AB5918" t="str">
            <v>Nathani Chemicals</v>
          </cell>
          <cell r="AC5918" t="str">
            <v>Darmawan</v>
          </cell>
        </row>
        <row r="5919">
          <cell r="A5919">
            <v>5928</v>
          </cell>
          <cell r="C5919">
            <v>41715</v>
          </cell>
          <cell r="F5919" t="str">
            <v>DO14030764</v>
          </cell>
          <cell r="G5919" t="str">
            <v>DO14030764</v>
          </cell>
          <cell r="U5919" t="str">
            <v>NA</v>
          </cell>
          <cell r="AB5919" t="str">
            <v>Nathani Chemicals</v>
          </cell>
          <cell r="AC5919" t="str">
            <v>Darmawan</v>
          </cell>
        </row>
        <row r="5920">
          <cell r="A5920">
            <v>5929</v>
          </cell>
          <cell r="C5920">
            <v>41715</v>
          </cell>
          <cell r="F5920" t="str">
            <v>DO14030764</v>
          </cell>
          <cell r="G5920" t="str">
            <v>DO14030764</v>
          </cell>
          <cell r="U5920" t="str">
            <v>NA</v>
          </cell>
          <cell r="AB5920" t="str">
            <v>Nathani Chemicals</v>
          </cell>
          <cell r="AC5920" t="str">
            <v>Darmawan</v>
          </cell>
        </row>
        <row r="5921">
          <cell r="A5921">
            <v>5930</v>
          </cell>
          <cell r="C5921">
            <v>41715</v>
          </cell>
          <cell r="F5921" t="str">
            <v>DO14030765</v>
          </cell>
          <cell r="G5921" t="str">
            <v>DO14030765</v>
          </cell>
          <cell r="U5921" t="str">
            <v>NA</v>
          </cell>
          <cell r="AB5921" t="str">
            <v>Nathani Chemicals</v>
          </cell>
          <cell r="AC5921" t="str">
            <v>Darmawan</v>
          </cell>
        </row>
        <row r="5922">
          <cell r="A5922">
            <v>5931</v>
          </cell>
          <cell r="C5922">
            <v>41715</v>
          </cell>
          <cell r="F5922" t="str">
            <v>DO14030765</v>
          </cell>
          <cell r="G5922" t="str">
            <v>DO14030765</v>
          </cell>
          <cell r="U5922" t="str">
            <v>NA</v>
          </cell>
          <cell r="AB5922" t="str">
            <v>Nathani Chemicals</v>
          </cell>
          <cell r="AC5922" t="str">
            <v>Darmawan</v>
          </cell>
        </row>
        <row r="5923">
          <cell r="A5923">
            <v>5932</v>
          </cell>
          <cell r="C5923">
            <v>41715</v>
          </cell>
          <cell r="F5923" t="str">
            <v>DO14030766</v>
          </cell>
          <cell r="G5923" t="str">
            <v>DO14030766</v>
          </cell>
          <cell r="U5923" t="str">
            <v>NA</v>
          </cell>
          <cell r="AB5923" t="str">
            <v>Nathani Chemicals</v>
          </cell>
          <cell r="AC5923" t="str">
            <v>Darmawan</v>
          </cell>
        </row>
        <row r="5924">
          <cell r="A5924">
            <v>5933</v>
          </cell>
          <cell r="C5924">
            <v>41715</v>
          </cell>
          <cell r="F5924" t="str">
            <v>DO14030766</v>
          </cell>
          <cell r="G5924" t="str">
            <v>DO14030766</v>
          </cell>
          <cell r="U5924" t="str">
            <v>NA</v>
          </cell>
          <cell r="AB5924" t="str">
            <v>Nathani Chemicals</v>
          </cell>
          <cell r="AC5924" t="str">
            <v>Darmawan</v>
          </cell>
        </row>
        <row r="5925">
          <cell r="A5925">
            <v>5934</v>
          </cell>
          <cell r="C5925">
            <v>41715</v>
          </cell>
          <cell r="F5925" t="str">
            <v>DO14030767</v>
          </cell>
          <cell r="G5925" t="str">
            <v>DO14030767</v>
          </cell>
          <cell r="U5925" t="str">
            <v>NA</v>
          </cell>
          <cell r="AB5925" t="str">
            <v>Nathani Chemicals</v>
          </cell>
          <cell r="AC5925" t="str">
            <v>Darmawan</v>
          </cell>
        </row>
        <row r="5926">
          <cell r="A5926">
            <v>5935</v>
          </cell>
          <cell r="C5926">
            <v>41715</v>
          </cell>
          <cell r="F5926" t="str">
            <v>DO14030767</v>
          </cell>
          <cell r="G5926" t="str">
            <v>DO14030767</v>
          </cell>
          <cell r="U5926" t="str">
            <v>NA</v>
          </cell>
          <cell r="AB5926" t="str">
            <v>Nathani Chemicals</v>
          </cell>
          <cell r="AC5926" t="str">
            <v>Darmawan</v>
          </cell>
        </row>
        <row r="5927">
          <cell r="A5927">
            <v>5936</v>
          </cell>
          <cell r="C5927">
            <v>41715</v>
          </cell>
          <cell r="F5927" t="str">
            <v>DO14030768</v>
          </cell>
          <cell r="G5927" t="str">
            <v>DO14030768</v>
          </cell>
          <cell r="U5927" t="str">
            <v>NA</v>
          </cell>
          <cell r="AB5927" t="str">
            <v>Nathani Chemicals</v>
          </cell>
          <cell r="AC5927" t="str">
            <v>Darmawan</v>
          </cell>
        </row>
        <row r="5928">
          <cell r="A5928">
            <v>5937</v>
          </cell>
          <cell r="C5928">
            <v>41715</v>
          </cell>
          <cell r="F5928" t="str">
            <v>DO14030768</v>
          </cell>
          <cell r="G5928" t="str">
            <v>DO14030768</v>
          </cell>
          <cell r="U5928" t="str">
            <v>NA</v>
          </cell>
          <cell r="AB5928" t="str">
            <v>Nathani Chemicals</v>
          </cell>
          <cell r="AC5928" t="str">
            <v>Darmawan</v>
          </cell>
        </row>
        <row r="5929">
          <cell r="A5929">
            <v>5938</v>
          </cell>
          <cell r="C5929">
            <v>41715</v>
          </cell>
          <cell r="D5929" t="str">
            <v>87/SPP/NTH-PST/2014</v>
          </cell>
          <cell r="E5929" t="str">
            <v>SI14030058</v>
          </cell>
          <cell r="F5929" t="str">
            <v>DO14030769</v>
          </cell>
          <cell r="G5929" t="str">
            <v>DO14030769</v>
          </cell>
          <cell r="H5929" t="str">
            <v>PL14030058</v>
          </cell>
          <cell r="U5929" t="str">
            <v>010.000.14-41415170</v>
          </cell>
          <cell r="W5929" t="str">
            <v>1.1.5.0.1</v>
          </cell>
          <cell r="AB5929" t="str">
            <v>Nathani Indonesia</v>
          </cell>
          <cell r="AC5929" t="str">
            <v>Agustina Y. Zulkarnain</v>
          </cell>
        </row>
        <row r="5930">
          <cell r="A5930">
            <v>5939</v>
          </cell>
          <cell r="C5930">
            <v>41716</v>
          </cell>
          <cell r="D5930" t="str">
            <v>88/SPP/NTH-PST/2014</v>
          </cell>
          <cell r="E5930" t="str">
            <v>SI14030059</v>
          </cell>
          <cell r="F5930" t="str">
            <v>DO14030770</v>
          </cell>
          <cell r="G5930" t="str">
            <v>DO14030770</v>
          </cell>
          <cell r="H5930" t="str">
            <v>PL14030059</v>
          </cell>
          <cell r="U5930" t="str">
            <v>010.000.14-41415171</v>
          </cell>
          <cell r="W5930" t="str">
            <v>1.1.5.0.1</v>
          </cell>
          <cell r="AB5930" t="str">
            <v>Nathani Indonesia</v>
          </cell>
          <cell r="AC5930" t="str">
            <v>Agustina Y. Zulkarnain</v>
          </cell>
        </row>
        <row r="5931">
          <cell r="A5931">
            <v>5940</v>
          </cell>
          <cell r="C5931">
            <v>41716</v>
          </cell>
          <cell r="F5931" t="str">
            <v>DO14030771</v>
          </cell>
          <cell r="G5931" t="str">
            <v>DO14030771</v>
          </cell>
          <cell r="U5931" t="str">
            <v>NA</v>
          </cell>
          <cell r="AB5931" t="str">
            <v>Nathani Chemicals</v>
          </cell>
          <cell r="AC5931" t="str">
            <v>Darmawan</v>
          </cell>
        </row>
        <row r="5932">
          <cell r="A5932">
            <v>5941</v>
          </cell>
          <cell r="C5932">
            <v>41716</v>
          </cell>
          <cell r="F5932" t="str">
            <v>DO14030771</v>
          </cell>
          <cell r="G5932" t="str">
            <v>DO14030771</v>
          </cell>
          <cell r="U5932" t="str">
            <v>NA</v>
          </cell>
          <cell r="AB5932" t="str">
            <v>Nathani Chemicals</v>
          </cell>
          <cell r="AC5932" t="str">
            <v>Darmawan</v>
          </cell>
        </row>
        <row r="5933">
          <cell r="A5933">
            <v>5942</v>
          </cell>
          <cell r="C5933">
            <v>41716</v>
          </cell>
          <cell r="F5933" t="str">
            <v>DO14030772</v>
          </cell>
          <cell r="G5933" t="str">
            <v>DO14030772</v>
          </cell>
          <cell r="U5933" t="str">
            <v>NA</v>
          </cell>
          <cell r="AB5933" t="str">
            <v>Nathani Chemicals</v>
          </cell>
          <cell r="AC5933" t="str">
            <v>Darmawan</v>
          </cell>
        </row>
        <row r="5934">
          <cell r="A5934">
            <v>5943</v>
          </cell>
          <cell r="C5934">
            <v>41716</v>
          </cell>
          <cell r="F5934" t="str">
            <v>DO14030772</v>
          </cell>
          <cell r="G5934" t="str">
            <v>DO14030772</v>
          </cell>
          <cell r="U5934" t="str">
            <v>NA</v>
          </cell>
          <cell r="AB5934" t="str">
            <v>Nathani Chemicals</v>
          </cell>
          <cell r="AC5934" t="str">
            <v>Darmawan</v>
          </cell>
        </row>
        <row r="5935">
          <cell r="A5935">
            <v>5944</v>
          </cell>
          <cell r="C5935">
            <v>41716</v>
          </cell>
          <cell r="F5935" t="str">
            <v>DO14030773</v>
          </cell>
          <cell r="G5935" t="str">
            <v>DO14030773</v>
          </cell>
          <cell r="U5935" t="str">
            <v>NA</v>
          </cell>
          <cell r="AB5935" t="str">
            <v>Nathani Chemicals</v>
          </cell>
          <cell r="AC5935" t="str">
            <v>Darmawan</v>
          </cell>
        </row>
        <row r="5936">
          <cell r="A5936">
            <v>5945</v>
          </cell>
          <cell r="C5936">
            <v>41716</v>
          </cell>
          <cell r="F5936" t="str">
            <v>DO14030773</v>
          </cell>
          <cell r="G5936" t="str">
            <v>DO14030773</v>
          </cell>
          <cell r="U5936" t="str">
            <v>NA</v>
          </cell>
          <cell r="AB5936" t="str">
            <v>Nathani Chemicals</v>
          </cell>
          <cell r="AC5936" t="str">
            <v>Darmawan</v>
          </cell>
        </row>
        <row r="5937">
          <cell r="A5937">
            <v>5946</v>
          </cell>
          <cell r="C5937">
            <v>41716</v>
          </cell>
          <cell r="F5937" t="str">
            <v>DO14030774</v>
          </cell>
          <cell r="G5937" t="str">
            <v>DO14030774</v>
          </cell>
          <cell r="U5937" t="str">
            <v>NA</v>
          </cell>
          <cell r="AB5937" t="str">
            <v>Nathani Chemicals</v>
          </cell>
          <cell r="AC5937" t="str">
            <v>Darmawan</v>
          </cell>
        </row>
        <row r="5938">
          <cell r="A5938">
            <v>5947</v>
          </cell>
          <cell r="C5938">
            <v>41716</v>
          </cell>
          <cell r="F5938" t="str">
            <v>DO14030774</v>
          </cell>
          <cell r="G5938" t="str">
            <v>DO14030774</v>
          </cell>
          <cell r="U5938" t="str">
            <v>NA</v>
          </cell>
          <cell r="AB5938" t="str">
            <v>Nathani Chemicals</v>
          </cell>
          <cell r="AC5938" t="str">
            <v>Darmawan</v>
          </cell>
        </row>
        <row r="5939">
          <cell r="A5939">
            <v>5948</v>
          </cell>
          <cell r="C5939">
            <v>41716</v>
          </cell>
          <cell r="F5939" t="str">
            <v>DO14030775</v>
          </cell>
          <cell r="G5939" t="str">
            <v>DO14030775</v>
          </cell>
          <cell r="U5939" t="str">
            <v>NA</v>
          </cell>
          <cell r="AB5939" t="str">
            <v>Nathani Chemicals</v>
          </cell>
          <cell r="AC5939" t="str">
            <v>Darmawan</v>
          </cell>
        </row>
        <row r="5940">
          <cell r="A5940">
            <v>5949</v>
          </cell>
          <cell r="C5940">
            <v>41716</v>
          </cell>
          <cell r="F5940" t="str">
            <v>DO14030775</v>
          </cell>
          <cell r="G5940" t="str">
            <v>DO14030775</v>
          </cell>
          <cell r="U5940" t="str">
            <v>NA</v>
          </cell>
          <cell r="AB5940" t="str">
            <v>Nathani Chemicals</v>
          </cell>
          <cell r="AC5940" t="str">
            <v>Darmawan</v>
          </cell>
        </row>
        <row r="5941">
          <cell r="A5941">
            <v>5950</v>
          </cell>
          <cell r="C5941">
            <v>41716</v>
          </cell>
          <cell r="F5941" t="str">
            <v>DO14030776</v>
          </cell>
          <cell r="G5941" t="str">
            <v>DO14030776</v>
          </cell>
          <cell r="U5941" t="str">
            <v>NA</v>
          </cell>
          <cell r="AB5941" t="str">
            <v>Nathani Chemicals</v>
          </cell>
          <cell r="AC5941" t="str">
            <v>Darmawan</v>
          </cell>
        </row>
        <row r="5942">
          <cell r="A5942">
            <v>5951</v>
          </cell>
          <cell r="C5942">
            <v>41716</v>
          </cell>
          <cell r="F5942" t="str">
            <v>DO14030776</v>
          </cell>
          <cell r="G5942" t="str">
            <v>DO14030776</v>
          </cell>
          <cell r="U5942" t="str">
            <v>NA</v>
          </cell>
          <cell r="AB5942" t="str">
            <v>Nathani Chemicals</v>
          </cell>
          <cell r="AC5942" t="str">
            <v>Darmawan</v>
          </cell>
        </row>
        <row r="5943">
          <cell r="A5943">
            <v>5952</v>
          </cell>
          <cell r="C5943">
            <v>41716</v>
          </cell>
          <cell r="F5943" t="str">
            <v>DO14030777</v>
          </cell>
          <cell r="G5943" t="str">
            <v>DO14030777</v>
          </cell>
          <cell r="U5943" t="str">
            <v>NA</v>
          </cell>
          <cell r="AB5943" t="str">
            <v>Nathani Chemicals</v>
          </cell>
          <cell r="AC5943" t="str">
            <v>Darmawan</v>
          </cell>
        </row>
        <row r="5944">
          <cell r="A5944">
            <v>5953</v>
          </cell>
          <cell r="C5944">
            <v>41716</v>
          </cell>
          <cell r="F5944" t="str">
            <v>DO14030777</v>
          </cell>
          <cell r="G5944" t="str">
            <v>DO14030777</v>
          </cell>
          <cell r="U5944" t="str">
            <v>NA</v>
          </cell>
          <cell r="AB5944" t="str">
            <v>Nathani Chemicals</v>
          </cell>
          <cell r="AC5944" t="str">
            <v>Darmawan</v>
          </cell>
        </row>
        <row r="5945">
          <cell r="A5945">
            <v>5954</v>
          </cell>
          <cell r="C5945">
            <v>41716</v>
          </cell>
          <cell r="F5945" t="str">
            <v>DO14030778</v>
          </cell>
          <cell r="G5945" t="str">
            <v>DO14030778</v>
          </cell>
          <cell r="U5945" t="str">
            <v>NA</v>
          </cell>
          <cell r="AB5945" t="str">
            <v>Nathani Chemicals</v>
          </cell>
          <cell r="AC5945" t="str">
            <v>Darmawan</v>
          </cell>
        </row>
        <row r="5946">
          <cell r="A5946">
            <v>5955</v>
          </cell>
          <cell r="C5946">
            <v>41716</v>
          </cell>
          <cell r="F5946" t="str">
            <v>DO14030778</v>
          </cell>
          <cell r="G5946" t="str">
            <v>DO14030778</v>
          </cell>
          <cell r="U5946" t="str">
            <v>NA</v>
          </cell>
          <cell r="AB5946" t="str">
            <v>Nathani Chemicals</v>
          </cell>
          <cell r="AC5946" t="str">
            <v>Darmawan</v>
          </cell>
        </row>
        <row r="5947">
          <cell r="A5947">
            <v>5956</v>
          </cell>
          <cell r="C5947">
            <v>41716</v>
          </cell>
          <cell r="F5947" t="str">
            <v>DO14030779</v>
          </cell>
          <cell r="G5947" t="str">
            <v>DO14030779</v>
          </cell>
          <cell r="U5947" t="str">
            <v>NA</v>
          </cell>
          <cell r="AB5947" t="str">
            <v>Nathani Chemicals</v>
          </cell>
          <cell r="AC5947" t="str">
            <v>Darmawan</v>
          </cell>
        </row>
        <row r="5948">
          <cell r="A5948">
            <v>5957</v>
          </cell>
          <cell r="C5948">
            <v>41716</v>
          </cell>
          <cell r="F5948" t="str">
            <v>DO14030779</v>
          </cell>
          <cell r="G5948" t="str">
            <v>DO14030779</v>
          </cell>
          <cell r="U5948" t="str">
            <v>NA</v>
          </cell>
          <cell r="AB5948" t="str">
            <v>Nathani Chemicals</v>
          </cell>
          <cell r="AC5948" t="str">
            <v>Darmawan</v>
          </cell>
        </row>
        <row r="5949">
          <cell r="A5949">
            <v>5958</v>
          </cell>
          <cell r="C5949">
            <v>41716</v>
          </cell>
          <cell r="F5949" t="str">
            <v>DO14030780</v>
          </cell>
          <cell r="G5949" t="str">
            <v>DO14030780</v>
          </cell>
          <cell r="U5949" t="str">
            <v>NA</v>
          </cell>
          <cell r="AB5949" t="str">
            <v>Nathani Chemicals</v>
          </cell>
          <cell r="AC5949" t="str">
            <v>Darmawan</v>
          </cell>
        </row>
        <row r="5950">
          <cell r="A5950">
            <v>5959</v>
          </cell>
          <cell r="C5950">
            <v>41716</v>
          </cell>
          <cell r="F5950" t="str">
            <v>DO14030780</v>
          </cell>
          <cell r="G5950" t="str">
            <v>DO14030780</v>
          </cell>
          <cell r="U5950" t="str">
            <v>NA</v>
          </cell>
          <cell r="AB5950" t="str">
            <v>Nathani Chemicals</v>
          </cell>
          <cell r="AC5950" t="str">
            <v>Darmawan</v>
          </cell>
        </row>
        <row r="5951">
          <cell r="A5951">
            <v>5960</v>
          </cell>
          <cell r="C5951">
            <v>41716</v>
          </cell>
          <cell r="F5951" t="str">
            <v>DO14030781</v>
          </cell>
          <cell r="G5951" t="str">
            <v>DO14030781</v>
          </cell>
          <cell r="U5951" t="str">
            <v>NA</v>
          </cell>
          <cell r="AB5951" t="str">
            <v>Nathani Chemicals</v>
          </cell>
          <cell r="AC5951" t="str">
            <v>Darmawan</v>
          </cell>
        </row>
        <row r="5952">
          <cell r="A5952">
            <v>5961</v>
          </cell>
          <cell r="C5952">
            <v>41716</v>
          </cell>
          <cell r="F5952" t="str">
            <v>DO14030781</v>
          </cell>
          <cell r="G5952" t="str">
            <v>DO14030781</v>
          </cell>
          <cell r="U5952" t="str">
            <v>NA</v>
          </cell>
          <cell r="AB5952" t="str">
            <v>Nathani Chemicals</v>
          </cell>
          <cell r="AC5952" t="str">
            <v>Darmawan</v>
          </cell>
        </row>
        <row r="5953">
          <cell r="A5953">
            <v>5962</v>
          </cell>
          <cell r="C5953">
            <v>41716</v>
          </cell>
          <cell r="F5953" t="str">
            <v>DO14030782</v>
          </cell>
          <cell r="G5953" t="str">
            <v>DO14030782</v>
          </cell>
          <cell r="U5953" t="str">
            <v>NA</v>
          </cell>
          <cell r="AB5953" t="str">
            <v>Nathani Chemicals</v>
          </cell>
          <cell r="AC5953" t="str">
            <v>Darmawan</v>
          </cell>
        </row>
        <row r="5954">
          <cell r="A5954">
            <v>5963</v>
          </cell>
          <cell r="C5954">
            <v>41716</v>
          </cell>
          <cell r="F5954" t="str">
            <v>DO14030782</v>
          </cell>
          <cell r="G5954" t="str">
            <v>DO14030782</v>
          </cell>
          <cell r="U5954" t="str">
            <v>NA</v>
          </cell>
          <cell r="AB5954" t="str">
            <v>Nathani Chemicals</v>
          </cell>
          <cell r="AC5954" t="str">
            <v>Darmawan</v>
          </cell>
        </row>
        <row r="5955">
          <cell r="A5955">
            <v>5964</v>
          </cell>
          <cell r="C5955">
            <v>41716</v>
          </cell>
          <cell r="F5955" t="str">
            <v>DO14030783</v>
          </cell>
          <cell r="G5955" t="str">
            <v>DO14030783</v>
          </cell>
          <cell r="U5955" t="str">
            <v>NA</v>
          </cell>
          <cell r="AB5955" t="str">
            <v>Nathani Chemicals</v>
          </cell>
          <cell r="AC5955" t="str">
            <v>Darmawan</v>
          </cell>
        </row>
        <row r="5956">
          <cell r="A5956">
            <v>5965</v>
          </cell>
          <cell r="C5956">
            <v>41716</v>
          </cell>
          <cell r="F5956" t="str">
            <v>DO14030783</v>
          </cell>
          <cell r="G5956" t="str">
            <v>DO14030783</v>
          </cell>
          <cell r="U5956" t="str">
            <v>NA</v>
          </cell>
          <cell r="AB5956" t="str">
            <v>Nathani Chemicals</v>
          </cell>
          <cell r="AC5956" t="str">
            <v>Darmawan</v>
          </cell>
        </row>
        <row r="5957">
          <cell r="A5957">
            <v>5966</v>
          </cell>
          <cell r="C5957">
            <v>41716</v>
          </cell>
          <cell r="F5957" t="str">
            <v>DO14030784</v>
          </cell>
          <cell r="G5957" t="str">
            <v>DO14030784</v>
          </cell>
          <cell r="U5957" t="str">
            <v>NA</v>
          </cell>
          <cell r="AB5957" t="str">
            <v>Nathani Chemicals</v>
          </cell>
          <cell r="AC5957" t="str">
            <v>Darmawan</v>
          </cell>
        </row>
        <row r="5958">
          <cell r="A5958">
            <v>5967</v>
          </cell>
          <cell r="C5958">
            <v>41716</v>
          </cell>
          <cell r="F5958" t="str">
            <v>DO14030784</v>
          </cell>
          <cell r="G5958" t="str">
            <v>DO14030784</v>
          </cell>
          <cell r="U5958" t="str">
            <v>NA</v>
          </cell>
          <cell r="AB5958" t="str">
            <v>Nathani Chemicals</v>
          </cell>
          <cell r="AC5958" t="str">
            <v>Darmawan</v>
          </cell>
        </row>
        <row r="5959">
          <cell r="A5959">
            <v>5968</v>
          </cell>
          <cell r="C5959">
            <v>41717</v>
          </cell>
          <cell r="F5959" t="str">
            <v>DO14030785</v>
          </cell>
          <cell r="G5959" t="str">
            <v>DO14030785</v>
          </cell>
          <cell r="U5959" t="str">
            <v>NA</v>
          </cell>
          <cell r="AB5959" t="str">
            <v>Nathani Chemicals</v>
          </cell>
          <cell r="AC5959" t="str">
            <v>Darmawan</v>
          </cell>
        </row>
        <row r="5960">
          <cell r="A5960">
            <v>5969</v>
          </cell>
          <cell r="C5960">
            <v>41717</v>
          </cell>
          <cell r="F5960" t="str">
            <v>DO14030785</v>
          </cell>
          <cell r="G5960" t="str">
            <v>DO14030785</v>
          </cell>
          <cell r="U5960" t="str">
            <v>NA</v>
          </cell>
          <cell r="AB5960" t="str">
            <v>Nathani Chemicals</v>
          </cell>
          <cell r="AC5960" t="str">
            <v>Darmawan</v>
          </cell>
        </row>
        <row r="5961">
          <cell r="A5961">
            <v>5970</v>
          </cell>
          <cell r="C5961">
            <v>41717</v>
          </cell>
          <cell r="F5961" t="str">
            <v>DO14030786</v>
          </cell>
          <cell r="G5961" t="str">
            <v>DO14030786</v>
          </cell>
          <cell r="U5961" t="str">
            <v>NA</v>
          </cell>
          <cell r="AB5961" t="str">
            <v>Nathani Chemicals</v>
          </cell>
          <cell r="AC5961" t="str">
            <v>Darmawan</v>
          </cell>
        </row>
        <row r="5962">
          <cell r="A5962">
            <v>5971</v>
          </cell>
          <cell r="C5962">
            <v>41717</v>
          </cell>
          <cell r="F5962" t="str">
            <v>DO14030786</v>
          </cell>
          <cell r="G5962" t="str">
            <v>DO14030786</v>
          </cell>
          <cell r="U5962" t="str">
            <v>NA</v>
          </cell>
          <cell r="AB5962" t="str">
            <v>Nathani Chemicals</v>
          </cell>
          <cell r="AC5962" t="str">
            <v>Darmawan</v>
          </cell>
        </row>
        <row r="5963">
          <cell r="A5963">
            <v>5972</v>
          </cell>
          <cell r="C5963">
            <v>41717</v>
          </cell>
          <cell r="F5963" t="str">
            <v>DO14030787</v>
          </cell>
          <cell r="G5963" t="str">
            <v>DO14030787</v>
          </cell>
          <cell r="U5963" t="str">
            <v>NA</v>
          </cell>
          <cell r="AB5963" t="str">
            <v>Nathani Chemicals</v>
          </cell>
          <cell r="AC5963" t="str">
            <v>Darmawan</v>
          </cell>
        </row>
        <row r="5964">
          <cell r="A5964">
            <v>5973</v>
          </cell>
          <cell r="C5964">
            <v>41717</v>
          </cell>
          <cell r="F5964" t="str">
            <v>DO14030787</v>
          </cell>
          <cell r="G5964" t="str">
            <v>DO14030787</v>
          </cell>
          <cell r="U5964" t="str">
            <v>NA</v>
          </cell>
          <cell r="AB5964" t="str">
            <v>Nathani Chemicals</v>
          </cell>
          <cell r="AC5964" t="str">
            <v>Darmawan</v>
          </cell>
        </row>
        <row r="5965">
          <cell r="A5965">
            <v>5974</v>
          </cell>
          <cell r="C5965">
            <v>41717</v>
          </cell>
          <cell r="F5965" t="str">
            <v>DO14030788</v>
          </cell>
          <cell r="G5965" t="str">
            <v>DO14030788</v>
          </cell>
          <cell r="U5965" t="str">
            <v>NA</v>
          </cell>
          <cell r="AB5965" t="str">
            <v>Nathani Chemicals</v>
          </cell>
          <cell r="AC5965" t="str">
            <v>Darmawan</v>
          </cell>
        </row>
        <row r="5966">
          <cell r="A5966">
            <v>5975</v>
          </cell>
          <cell r="C5966">
            <v>41717</v>
          </cell>
          <cell r="F5966" t="str">
            <v>DO14030788</v>
          </cell>
          <cell r="G5966" t="str">
            <v>DO14030788</v>
          </cell>
          <cell r="U5966" t="str">
            <v>NA</v>
          </cell>
          <cell r="AB5966" t="str">
            <v>Nathani Chemicals</v>
          </cell>
          <cell r="AC5966" t="str">
            <v>Darmawan</v>
          </cell>
        </row>
        <row r="5967">
          <cell r="A5967">
            <v>5976</v>
          </cell>
          <cell r="C5967">
            <v>41717</v>
          </cell>
          <cell r="F5967" t="str">
            <v>DO14030789</v>
          </cell>
          <cell r="G5967" t="str">
            <v>DO14030789</v>
          </cell>
          <cell r="U5967" t="str">
            <v>NA</v>
          </cell>
          <cell r="AB5967" t="str">
            <v>Nathani Chemicals</v>
          </cell>
          <cell r="AC5967" t="str">
            <v>Darmawan</v>
          </cell>
        </row>
        <row r="5968">
          <cell r="A5968">
            <v>5977</v>
          </cell>
          <cell r="C5968">
            <v>41717</v>
          </cell>
          <cell r="F5968" t="str">
            <v>DO14030789</v>
          </cell>
          <cell r="G5968" t="str">
            <v>DO14030789</v>
          </cell>
          <cell r="U5968" t="str">
            <v>NA</v>
          </cell>
          <cell r="AB5968" t="str">
            <v>Nathani Chemicals</v>
          </cell>
          <cell r="AC5968" t="str">
            <v>Darmawan</v>
          </cell>
        </row>
        <row r="5969">
          <cell r="A5969">
            <v>5978</v>
          </cell>
          <cell r="C5969">
            <v>41717</v>
          </cell>
          <cell r="F5969" t="str">
            <v>DO14030790</v>
          </cell>
          <cell r="G5969" t="str">
            <v>DO14030790</v>
          </cell>
          <cell r="U5969" t="str">
            <v>NA</v>
          </cell>
          <cell r="AB5969" t="str">
            <v>Nathani Chemicals</v>
          </cell>
          <cell r="AC5969" t="str">
            <v>Darmawan</v>
          </cell>
        </row>
        <row r="5970">
          <cell r="A5970">
            <v>5979</v>
          </cell>
          <cell r="C5970">
            <v>41717</v>
          </cell>
          <cell r="F5970" t="str">
            <v>DO14030790</v>
          </cell>
          <cell r="G5970" t="str">
            <v>DO14030790</v>
          </cell>
          <cell r="U5970" t="str">
            <v>NA</v>
          </cell>
          <cell r="AB5970" t="str">
            <v>Nathani Chemicals</v>
          </cell>
          <cell r="AC5970" t="str">
            <v>Darmawan</v>
          </cell>
        </row>
        <row r="5971">
          <cell r="A5971">
            <v>5980</v>
          </cell>
          <cell r="C5971">
            <v>41717</v>
          </cell>
          <cell r="F5971" t="str">
            <v>DO14030791</v>
          </cell>
          <cell r="G5971" t="str">
            <v>DO14030791</v>
          </cell>
          <cell r="U5971" t="str">
            <v>NA</v>
          </cell>
          <cell r="AB5971" t="str">
            <v>Nathani Chemicals</v>
          </cell>
          <cell r="AC5971" t="str">
            <v>Darmawan</v>
          </cell>
        </row>
        <row r="5972">
          <cell r="A5972">
            <v>5981</v>
          </cell>
          <cell r="C5972">
            <v>41717</v>
          </cell>
          <cell r="F5972" t="str">
            <v>DO14030791</v>
          </cell>
          <cell r="G5972" t="str">
            <v>DO14030791</v>
          </cell>
          <cell r="U5972" t="str">
            <v>NA</v>
          </cell>
          <cell r="AB5972" t="str">
            <v>Nathani Chemicals</v>
          </cell>
          <cell r="AC5972" t="str">
            <v>Darmawan</v>
          </cell>
        </row>
        <row r="5973">
          <cell r="A5973">
            <v>5982</v>
          </cell>
          <cell r="C5973">
            <v>41717</v>
          </cell>
          <cell r="F5973" t="str">
            <v>DO14030792</v>
          </cell>
          <cell r="G5973" t="str">
            <v>DO14030792</v>
          </cell>
          <cell r="U5973" t="str">
            <v>NA</v>
          </cell>
          <cell r="AB5973" t="str">
            <v>Nathani Chemicals</v>
          </cell>
          <cell r="AC5973" t="str">
            <v>Darmawan</v>
          </cell>
        </row>
        <row r="5974">
          <cell r="A5974">
            <v>5983</v>
          </cell>
          <cell r="C5974">
            <v>41717</v>
          </cell>
          <cell r="F5974" t="str">
            <v>DO14030792</v>
          </cell>
          <cell r="G5974" t="str">
            <v>DO14030792</v>
          </cell>
          <cell r="U5974" t="str">
            <v>NA</v>
          </cell>
          <cell r="AB5974" t="str">
            <v>Nathani Chemicals</v>
          </cell>
          <cell r="AC5974" t="str">
            <v>Darmawan</v>
          </cell>
        </row>
        <row r="5975">
          <cell r="A5975">
            <v>5984</v>
          </cell>
          <cell r="C5975">
            <v>41717</v>
          </cell>
          <cell r="F5975" t="str">
            <v>DO14030793</v>
          </cell>
          <cell r="G5975" t="str">
            <v>DO14030793</v>
          </cell>
          <cell r="U5975" t="str">
            <v>NA</v>
          </cell>
          <cell r="AB5975" t="str">
            <v>Nathani Chemicals</v>
          </cell>
          <cell r="AC5975" t="str">
            <v>Darmawan</v>
          </cell>
        </row>
        <row r="5976">
          <cell r="A5976">
            <v>5985</v>
          </cell>
          <cell r="C5976">
            <v>41717</v>
          </cell>
          <cell r="F5976" t="str">
            <v>DO14030793</v>
          </cell>
          <cell r="G5976" t="str">
            <v>DO14030793</v>
          </cell>
          <cell r="U5976" t="str">
            <v>NA</v>
          </cell>
          <cell r="AB5976" t="str">
            <v>Nathani Chemicals</v>
          </cell>
          <cell r="AC5976" t="str">
            <v>Darmawan</v>
          </cell>
        </row>
        <row r="5977">
          <cell r="A5977">
            <v>5986</v>
          </cell>
          <cell r="C5977">
            <v>41717</v>
          </cell>
          <cell r="F5977" t="str">
            <v>DO14030794</v>
          </cell>
          <cell r="G5977" t="str">
            <v>DO14030794</v>
          </cell>
          <cell r="U5977" t="str">
            <v>NA</v>
          </cell>
          <cell r="AB5977" t="str">
            <v>Nathani Chemicals</v>
          </cell>
          <cell r="AC5977" t="str">
            <v>Darmawan</v>
          </cell>
        </row>
        <row r="5978">
          <cell r="A5978">
            <v>5987</v>
          </cell>
          <cell r="C5978">
            <v>41717</v>
          </cell>
          <cell r="F5978" t="str">
            <v>DO14030794</v>
          </cell>
          <cell r="G5978" t="str">
            <v>DO14030794</v>
          </cell>
          <cell r="U5978" t="str">
            <v>NA</v>
          </cell>
          <cell r="AB5978" t="str">
            <v>Nathani Chemicals</v>
          </cell>
          <cell r="AC5978" t="str">
            <v>Darmawan</v>
          </cell>
        </row>
        <row r="5979">
          <cell r="A5979">
            <v>5988</v>
          </cell>
          <cell r="C5979">
            <v>41717</v>
          </cell>
          <cell r="F5979" t="str">
            <v>DO14030795</v>
          </cell>
          <cell r="G5979" t="str">
            <v>DO14030795</v>
          </cell>
          <cell r="U5979" t="str">
            <v>NA</v>
          </cell>
          <cell r="AB5979" t="str">
            <v>Nathani Chemicals</v>
          </cell>
          <cell r="AC5979" t="str">
            <v>Darmawan</v>
          </cell>
        </row>
        <row r="5980">
          <cell r="A5980">
            <v>5989</v>
          </cell>
          <cell r="C5980">
            <v>41717</v>
          </cell>
          <cell r="F5980" t="str">
            <v>DO14030795</v>
          </cell>
          <cell r="G5980" t="str">
            <v>DO14030795</v>
          </cell>
          <cell r="U5980" t="str">
            <v>NA</v>
          </cell>
          <cell r="AB5980" t="str">
            <v>Nathani Chemicals</v>
          </cell>
          <cell r="AC5980" t="str">
            <v>Darmawan</v>
          </cell>
        </row>
        <row r="5981">
          <cell r="A5981">
            <v>5990</v>
          </cell>
          <cell r="C5981">
            <v>41718</v>
          </cell>
          <cell r="F5981" t="str">
            <v>DO14030796</v>
          </cell>
          <cell r="G5981" t="str">
            <v>DO14030796</v>
          </cell>
          <cell r="U5981" t="str">
            <v>NA</v>
          </cell>
          <cell r="AB5981" t="str">
            <v>Nathani Chemicals</v>
          </cell>
          <cell r="AC5981" t="str">
            <v>Darmawan</v>
          </cell>
        </row>
        <row r="5982">
          <cell r="A5982">
            <v>5991</v>
          </cell>
          <cell r="C5982">
            <v>41718</v>
          </cell>
          <cell r="F5982" t="str">
            <v>DO14030796</v>
          </cell>
          <cell r="G5982" t="str">
            <v>DO14030796</v>
          </cell>
          <cell r="U5982" t="str">
            <v>NA</v>
          </cell>
          <cell r="AB5982" t="str">
            <v>Nathani Chemicals</v>
          </cell>
          <cell r="AC5982" t="str">
            <v>Darmawan</v>
          </cell>
        </row>
        <row r="5983">
          <cell r="A5983">
            <v>5992</v>
          </cell>
          <cell r="C5983">
            <v>41718</v>
          </cell>
          <cell r="F5983" t="str">
            <v>DO14030797</v>
          </cell>
          <cell r="G5983" t="str">
            <v>DO14030797</v>
          </cell>
          <cell r="U5983" t="str">
            <v>NA</v>
          </cell>
          <cell r="AB5983" t="str">
            <v>Nathani Chemicals</v>
          </cell>
          <cell r="AC5983" t="str">
            <v>Darmawan</v>
          </cell>
        </row>
        <row r="5984">
          <cell r="A5984">
            <v>5993</v>
          </cell>
          <cell r="C5984">
            <v>41718</v>
          </cell>
          <cell r="F5984" t="str">
            <v>DO14030797</v>
          </cell>
          <cell r="G5984" t="str">
            <v>DO14030797</v>
          </cell>
          <cell r="U5984" t="str">
            <v>NA</v>
          </cell>
          <cell r="AB5984" t="str">
            <v>Nathani Chemicals</v>
          </cell>
          <cell r="AC5984" t="str">
            <v>Darmawan</v>
          </cell>
        </row>
        <row r="5985">
          <cell r="A5985">
            <v>5994</v>
          </cell>
          <cell r="C5985">
            <v>41718</v>
          </cell>
          <cell r="E5985" t="str">
            <v>SI14030111</v>
          </cell>
          <cell r="F5985" t="str">
            <v>DO14030225</v>
          </cell>
          <cell r="G5985" t="str">
            <v>DO14030225</v>
          </cell>
          <cell r="H5985" t="str">
            <v>PL14020111</v>
          </cell>
          <cell r="U5985" t="str">
            <v>010.000.14-50130612</v>
          </cell>
          <cell r="AB5985" t="str">
            <v>Nathani Indonesia</v>
          </cell>
          <cell r="AC5985" t="str">
            <v>Agustina Y. Zulkarnain</v>
          </cell>
        </row>
        <row r="5986">
          <cell r="A5986">
            <v>5995</v>
          </cell>
          <cell r="C5986">
            <v>41718</v>
          </cell>
          <cell r="E5986" t="str">
            <v>SI14030112</v>
          </cell>
          <cell r="F5986" t="str">
            <v>DO14030226</v>
          </cell>
          <cell r="G5986" t="str">
            <v>DO14030226</v>
          </cell>
          <cell r="H5986" t="str">
            <v>PL14020112</v>
          </cell>
          <cell r="U5986" t="str">
            <v>010.000.14-50130613</v>
          </cell>
          <cell r="AB5986" t="str">
            <v>Nathani Indonesia</v>
          </cell>
          <cell r="AC5986" t="str">
            <v>Agustina Y. Zulkarnain</v>
          </cell>
        </row>
        <row r="5987">
          <cell r="A5987">
            <v>5996</v>
          </cell>
          <cell r="C5987">
            <v>41718</v>
          </cell>
          <cell r="D5987" t="str">
            <v>90/SPP/NTH-PST/2014</v>
          </cell>
          <cell r="E5987" t="str">
            <v>SI14030060</v>
          </cell>
          <cell r="F5987" t="str">
            <v>DO14030780</v>
          </cell>
          <cell r="G5987" t="str">
            <v>DO14030780</v>
          </cell>
          <cell r="H5987" t="str">
            <v>PL14030060</v>
          </cell>
          <cell r="U5987" t="str">
            <v>010.000.14-41415172</v>
          </cell>
          <cell r="W5987" t="str">
            <v>1.1.5.0.1</v>
          </cell>
          <cell r="AB5987" t="str">
            <v>Nathani Indonesia</v>
          </cell>
          <cell r="AC5987" t="str">
            <v>Agustina Y. Zulkarnain</v>
          </cell>
        </row>
        <row r="5988">
          <cell r="A5988">
            <v>5997</v>
          </cell>
          <cell r="C5988">
            <v>41710</v>
          </cell>
          <cell r="E5988" t="str">
            <v>SI131000179</v>
          </cell>
          <cell r="F5988" t="str">
            <v>DO131000419</v>
          </cell>
          <cell r="G5988" t="str">
            <v>WB131000419</v>
          </cell>
          <cell r="H5988" t="str">
            <v>PL131000179</v>
          </cell>
          <cell r="U5988" t="str">
            <v>010.901-13.49277280</v>
          </cell>
          <cell r="AB5988" t="str">
            <v>Nathani Indonesia</v>
          </cell>
          <cell r="AC5988" t="str">
            <v>Agustina Y. Zulkarnain</v>
          </cell>
        </row>
        <row r="5989">
          <cell r="A5989">
            <v>5998</v>
          </cell>
          <cell r="C5989">
            <v>41709</v>
          </cell>
          <cell r="E5989" t="str">
            <v>SI131000179</v>
          </cell>
          <cell r="F5989" t="str">
            <v>DO131000419</v>
          </cell>
          <cell r="G5989" t="str">
            <v>WB131000419</v>
          </cell>
          <cell r="H5989" t="str">
            <v>PL131000179</v>
          </cell>
          <cell r="U5989" t="str">
            <v>010.901-13.49277280</v>
          </cell>
          <cell r="AB5989" t="str">
            <v>Nathani Indonesia</v>
          </cell>
          <cell r="AC5989" t="str">
            <v>Agustina Y. Zulkarnain</v>
          </cell>
        </row>
        <row r="5990">
          <cell r="A5990">
            <v>5999</v>
          </cell>
          <cell r="C5990">
            <v>41704</v>
          </cell>
          <cell r="E5990" t="str">
            <v>SI131000179</v>
          </cell>
          <cell r="F5990" t="str">
            <v>DO131000419</v>
          </cell>
          <cell r="G5990" t="str">
            <v>WB131000419</v>
          </cell>
          <cell r="H5990" t="str">
            <v>PL131000179</v>
          </cell>
          <cell r="U5990" t="str">
            <v>010.901-13.49277280</v>
          </cell>
          <cell r="AB5990" t="str">
            <v>Nathani Indonesia</v>
          </cell>
          <cell r="AC5990" t="str">
            <v>Agustina Y. Zulkarnain</v>
          </cell>
        </row>
        <row r="5991">
          <cell r="A5991">
            <v>6000</v>
          </cell>
          <cell r="C5991">
            <v>41682</v>
          </cell>
          <cell r="E5991" t="str">
            <v>SI131000179</v>
          </cell>
          <cell r="F5991" t="str">
            <v>DO131000419</v>
          </cell>
          <cell r="G5991" t="str">
            <v>WB131000419</v>
          </cell>
          <cell r="H5991" t="str">
            <v>PL131000179</v>
          </cell>
          <cell r="U5991" t="str">
            <v>010.901-13.49277280</v>
          </cell>
          <cell r="AB5991" t="str">
            <v>Nathani Indonesia</v>
          </cell>
          <cell r="AC5991" t="str">
            <v>Agustina Y. Zulkarnain</v>
          </cell>
        </row>
        <row r="5992">
          <cell r="A5992">
            <v>6001</v>
          </cell>
          <cell r="C5992">
            <v>41682</v>
          </cell>
          <cell r="E5992" t="str">
            <v>SI130900093</v>
          </cell>
          <cell r="F5992" t="str">
            <v>DO130900267</v>
          </cell>
          <cell r="G5992" t="str">
            <v>WB130900267</v>
          </cell>
          <cell r="H5992" t="str">
            <v>PL130900093</v>
          </cell>
          <cell r="U5992" t="str">
            <v>010.901-13.89237538</v>
          </cell>
          <cell r="AB5992" t="str">
            <v>Nathani Indonesia</v>
          </cell>
          <cell r="AC5992" t="str">
            <v>Agustina Y. Zulkarnain</v>
          </cell>
        </row>
        <row r="5993">
          <cell r="A5993">
            <v>6002</v>
          </cell>
          <cell r="C5993">
            <v>41682</v>
          </cell>
          <cell r="E5993" t="str">
            <v>SI130900134</v>
          </cell>
          <cell r="F5993" t="str">
            <v>DO130900329</v>
          </cell>
          <cell r="G5993" t="str">
            <v>DO130900329</v>
          </cell>
          <cell r="H5993" t="str">
            <v>PL130900134</v>
          </cell>
          <cell r="U5993" t="str">
            <v>010.901-13.08459442</v>
          </cell>
          <cell r="AB5993" t="str">
            <v>Nathani Indonesia</v>
          </cell>
          <cell r="AC5993" t="str">
            <v>Agustina Y. Zulkarnain</v>
          </cell>
        </row>
        <row r="5994">
          <cell r="A5994">
            <v>6003</v>
          </cell>
          <cell r="C5994">
            <v>41682</v>
          </cell>
          <cell r="E5994" t="str">
            <v>SI130900135</v>
          </cell>
          <cell r="F5994" t="str">
            <v>DO130900330</v>
          </cell>
          <cell r="G5994" t="str">
            <v>WB130900330</v>
          </cell>
          <cell r="H5994" t="str">
            <v>PL130900135</v>
          </cell>
          <cell r="U5994" t="str">
            <v>010.900-13.08459456</v>
          </cell>
          <cell r="AB5994" t="str">
            <v>Nathani Indonesia</v>
          </cell>
          <cell r="AC5994" t="str">
            <v>Agustina Y. Zulkarnain</v>
          </cell>
        </row>
        <row r="5995">
          <cell r="A5995">
            <v>6004</v>
          </cell>
          <cell r="C5995">
            <v>41682</v>
          </cell>
          <cell r="E5995" t="str">
            <v>SI130900136</v>
          </cell>
          <cell r="F5995" t="str">
            <v>DO130900331</v>
          </cell>
          <cell r="G5995" t="str">
            <v>WB130900331</v>
          </cell>
          <cell r="H5995" t="str">
            <v>PL130900136</v>
          </cell>
          <cell r="U5995" t="str">
            <v>010.900-13.08459457</v>
          </cell>
          <cell r="AB5995" t="str">
            <v>Nathani Indonesia</v>
          </cell>
          <cell r="AC5995" t="str">
            <v>Agustina Y. Zulkarnain</v>
          </cell>
        </row>
        <row r="5996">
          <cell r="A5996">
            <v>6005</v>
          </cell>
          <cell r="C5996">
            <v>41682</v>
          </cell>
          <cell r="E5996" t="str">
            <v>SI130900137</v>
          </cell>
          <cell r="F5996" t="str">
            <v>DO130900333</v>
          </cell>
          <cell r="G5996" t="str">
            <v>WB130900333</v>
          </cell>
          <cell r="H5996" t="str">
            <v>PL130900137</v>
          </cell>
          <cell r="U5996" t="str">
            <v>010.900-13.08459458</v>
          </cell>
          <cell r="AB5996" t="str">
            <v>Nathani Indonesia</v>
          </cell>
          <cell r="AC5996" t="str">
            <v>Agustina Y. Zulkarnain</v>
          </cell>
        </row>
        <row r="5997">
          <cell r="A5997">
            <v>6006</v>
          </cell>
          <cell r="C5997">
            <v>41682</v>
          </cell>
          <cell r="E5997" t="str">
            <v>SI130900138</v>
          </cell>
          <cell r="F5997" t="str">
            <v>DO130900338</v>
          </cell>
          <cell r="G5997" t="str">
            <v>WB130900338</v>
          </cell>
          <cell r="H5997" t="str">
            <v>PL130900138</v>
          </cell>
          <cell r="U5997" t="str">
            <v>010.901-13.49275037</v>
          </cell>
          <cell r="AB5997" t="str">
            <v>Nathani Indonesia</v>
          </cell>
          <cell r="AC5997" t="str">
            <v>Agustina Y. Zulkarnain</v>
          </cell>
        </row>
        <row r="5998">
          <cell r="A5998">
            <v>6007</v>
          </cell>
          <cell r="C5998">
            <v>41682</v>
          </cell>
          <cell r="E5998" t="str">
            <v>SI130900139</v>
          </cell>
          <cell r="F5998" t="str">
            <v>DO130900343</v>
          </cell>
          <cell r="G5998" t="str">
            <v>WB130900343</v>
          </cell>
          <cell r="H5998" t="str">
            <v>PL130900139</v>
          </cell>
          <cell r="U5998" t="str">
            <v>010.901-13.49275038</v>
          </cell>
          <cell r="AB5998" t="str">
            <v>Nathani Indonesia</v>
          </cell>
          <cell r="AC5998" t="str">
            <v>Agustina Y. Zulkarnain</v>
          </cell>
        </row>
        <row r="5999">
          <cell r="A5999">
            <v>6008</v>
          </cell>
          <cell r="C5999">
            <v>41682</v>
          </cell>
          <cell r="E5999" t="str">
            <v>SI130900140</v>
          </cell>
          <cell r="F5999" t="str">
            <v>DO130900344</v>
          </cell>
          <cell r="G5999" t="str">
            <v>WB130900344</v>
          </cell>
          <cell r="H5999" t="str">
            <v>PL130900140</v>
          </cell>
          <cell r="U5999" t="str">
            <v>010.901-13.49275039</v>
          </cell>
          <cell r="AB5999" t="str">
            <v>Nathani Indonesia</v>
          </cell>
          <cell r="AC5999" t="str">
            <v>Agustina Y. Zulkarnain</v>
          </cell>
        </row>
        <row r="6000">
          <cell r="A6000">
            <v>6009</v>
          </cell>
          <cell r="C6000">
            <v>41682</v>
          </cell>
          <cell r="E6000" t="str">
            <v>SI131000152</v>
          </cell>
          <cell r="F6000" t="str">
            <v>DO131000364</v>
          </cell>
          <cell r="G6000" t="str">
            <v>DO131000364</v>
          </cell>
          <cell r="H6000" t="str">
            <v>PL131000152</v>
          </cell>
          <cell r="U6000" t="str">
            <v>010.901-13.49275051</v>
          </cell>
          <cell r="AB6000" t="str">
            <v>Nathani Indonesia</v>
          </cell>
          <cell r="AC6000" t="str">
            <v>Agustina Y. Zulkarnain</v>
          </cell>
        </row>
        <row r="6001">
          <cell r="A6001">
            <v>6010</v>
          </cell>
          <cell r="C6001">
            <v>41682</v>
          </cell>
          <cell r="E6001" t="str">
            <v>SI131000156</v>
          </cell>
          <cell r="F6001" t="str">
            <v>DO131000368</v>
          </cell>
          <cell r="G6001" t="str">
            <v>DO131000368</v>
          </cell>
          <cell r="H6001" t="str">
            <v>PL131000156</v>
          </cell>
          <cell r="U6001" t="str">
            <v>010.901-13.49275055</v>
          </cell>
          <cell r="AB6001" t="str">
            <v>Nathani Indonesia</v>
          </cell>
          <cell r="AC6001" t="str">
            <v>Agustina Y. Zulkarnain</v>
          </cell>
        </row>
        <row r="6002">
          <cell r="A6002">
            <v>6011</v>
          </cell>
          <cell r="C6002">
            <v>41682</v>
          </cell>
          <cell r="E6002" t="str">
            <v>SI131000157</v>
          </cell>
          <cell r="F6002" t="str">
            <v>DO131000369</v>
          </cell>
          <cell r="G6002" t="str">
            <v>DO131000369</v>
          </cell>
          <cell r="H6002" t="str">
            <v>PL131000157</v>
          </cell>
          <cell r="U6002" t="str">
            <v>010.901-13.49275056</v>
          </cell>
          <cell r="AB6002" t="str">
            <v>Nathani Indonesia</v>
          </cell>
          <cell r="AC6002" t="str">
            <v>Agustina Y. Zulkarnain</v>
          </cell>
        </row>
        <row r="6003">
          <cell r="A6003">
            <v>6012</v>
          </cell>
          <cell r="C6003">
            <v>41682</v>
          </cell>
          <cell r="E6003" t="str">
            <v>SI131000159</v>
          </cell>
          <cell r="F6003" t="str">
            <v>DO131000371</v>
          </cell>
          <cell r="G6003" t="str">
            <v>DO131000371</v>
          </cell>
          <cell r="H6003" t="str">
            <v>PL131000159</v>
          </cell>
          <cell r="U6003" t="str">
            <v>010.901-13.49275058</v>
          </cell>
          <cell r="AB6003" t="str">
            <v>Nathani Indonesia</v>
          </cell>
          <cell r="AC6003" t="str">
            <v>Agustina Y. Zulkarnain</v>
          </cell>
        </row>
        <row r="6004">
          <cell r="A6004">
            <v>6013</v>
          </cell>
          <cell r="C6004">
            <v>41682</v>
          </cell>
          <cell r="E6004" t="str">
            <v>SI131000160</v>
          </cell>
          <cell r="F6004" t="str">
            <v>DO131000372</v>
          </cell>
          <cell r="G6004" t="str">
            <v>DO131000372</v>
          </cell>
          <cell r="H6004" t="str">
            <v>PL131000160</v>
          </cell>
          <cell r="U6004" t="str">
            <v>010.901-13.49275059</v>
          </cell>
          <cell r="AB6004" t="str">
            <v>Nathani Indonesia</v>
          </cell>
          <cell r="AC6004" t="str">
            <v>Agustina Y. Zulkarnain</v>
          </cell>
        </row>
        <row r="6005">
          <cell r="A6005">
            <v>6014</v>
          </cell>
          <cell r="C6005">
            <v>41682</v>
          </cell>
          <cell r="E6005" t="str">
            <v>SI131000165</v>
          </cell>
          <cell r="F6005" t="str">
            <v>DO131000385</v>
          </cell>
          <cell r="G6005" t="str">
            <v>DO131000385</v>
          </cell>
          <cell r="H6005" t="str">
            <v>PL131000165</v>
          </cell>
          <cell r="U6005" t="str">
            <v>010.901-13.49275064</v>
          </cell>
          <cell r="AB6005" t="str">
            <v>Nathani Indonesia</v>
          </cell>
          <cell r="AC6005" t="str">
            <v>Agustina Y. Zulkarnain</v>
          </cell>
        </row>
        <row r="6006">
          <cell r="A6006">
            <v>6015</v>
          </cell>
          <cell r="C6006">
            <v>41682</v>
          </cell>
          <cell r="E6006" t="str">
            <v>SI131000167</v>
          </cell>
          <cell r="F6006" t="str">
            <v>DO131000395</v>
          </cell>
          <cell r="G6006" t="str">
            <v>DO131000395</v>
          </cell>
          <cell r="H6006" t="str">
            <v>PL131000167</v>
          </cell>
          <cell r="U6006" t="str">
            <v>010.901-13.49275066</v>
          </cell>
          <cell r="AB6006" t="str">
            <v>Nathani Indonesia</v>
          </cell>
          <cell r="AC6006" t="str">
            <v>Agustina Y. Zulkarnain</v>
          </cell>
        </row>
        <row r="6007">
          <cell r="A6007">
            <v>6016</v>
          </cell>
          <cell r="C6007">
            <v>41682</v>
          </cell>
          <cell r="E6007" t="str">
            <v>SI131000173</v>
          </cell>
          <cell r="F6007" t="str">
            <v>DO131000403</v>
          </cell>
          <cell r="G6007" t="str">
            <v>DO131000403</v>
          </cell>
          <cell r="H6007" t="str">
            <v>PL13100173</v>
          </cell>
          <cell r="U6007" t="str">
            <v>010.901-13.49275072</v>
          </cell>
          <cell r="AB6007" t="str">
            <v>Nathani Indonesia</v>
          </cell>
          <cell r="AC6007" t="str">
            <v>Agustina Y. Zulkarnain</v>
          </cell>
        </row>
        <row r="6008">
          <cell r="A6008">
            <v>6017</v>
          </cell>
          <cell r="C6008">
            <v>41682</v>
          </cell>
          <cell r="E6008" t="str">
            <v>SI131000175</v>
          </cell>
          <cell r="F6008" t="str">
            <v>DO131000409</v>
          </cell>
          <cell r="G6008" t="str">
            <v>WB131000409</v>
          </cell>
          <cell r="H6008" t="str">
            <v>PL131000175</v>
          </cell>
          <cell r="U6008" t="str">
            <v>010.901-13.49275074</v>
          </cell>
          <cell r="AB6008" t="str">
            <v>Nathani Indonesia</v>
          </cell>
          <cell r="AC6008" t="str">
            <v>Agustina Y. Zulkarnain</v>
          </cell>
        </row>
        <row r="6009">
          <cell r="A6009">
            <v>6018</v>
          </cell>
          <cell r="C6009">
            <v>41682</v>
          </cell>
          <cell r="E6009" t="str">
            <v>SI131000176</v>
          </cell>
          <cell r="F6009" t="str">
            <v>DO131000410</v>
          </cell>
          <cell r="G6009" t="str">
            <v>WB131000410</v>
          </cell>
          <cell r="H6009" t="str">
            <v>PL131000176</v>
          </cell>
          <cell r="U6009" t="str">
            <v>010.901-13.49275075</v>
          </cell>
          <cell r="AB6009" t="str">
            <v>Nathani Indonesia</v>
          </cell>
          <cell r="AC6009" t="str">
            <v>Agustina Y. Zulkarnain</v>
          </cell>
        </row>
        <row r="6010">
          <cell r="A6010">
            <v>6019</v>
          </cell>
          <cell r="C6010">
            <v>41682</v>
          </cell>
          <cell r="E6010" t="str">
            <v>SI131000177</v>
          </cell>
          <cell r="F6010" t="str">
            <v>DO131000412</v>
          </cell>
          <cell r="G6010" t="str">
            <v>WB131000412</v>
          </cell>
          <cell r="H6010" t="str">
            <v>PL131000177</v>
          </cell>
          <cell r="U6010" t="str">
            <v>010.901-13.49275075</v>
          </cell>
          <cell r="AB6010" t="str">
            <v>Nathani Indonesia</v>
          </cell>
          <cell r="AC6010" t="str">
            <v>Agustina Y. Zulkarnain</v>
          </cell>
        </row>
        <row r="6011">
          <cell r="A6011">
            <v>6020</v>
          </cell>
          <cell r="C6011">
            <v>41677</v>
          </cell>
          <cell r="E6011" t="str">
            <v>SI130800121</v>
          </cell>
          <cell r="F6011" t="str">
            <v>DO130800316</v>
          </cell>
          <cell r="G6011" t="str">
            <v>WB130800316</v>
          </cell>
          <cell r="H6011" t="str">
            <v>PL130800121</v>
          </cell>
          <cell r="U6011" t="str">
            <v>010.900-13.08459443</v>
          </cell>
          <cell r="AB6011" t="str">
            <v>Nathani Indonesia</v>
          </cell>
          <cell r="AC6011" t="str">
            <v>Agustina Y. Zulkarnain</v>
          </cell>
        </row>
        <row r="6012">
          <cell r="A6012">
            <v>6021</v>
          </cell>
          <cell r="C6012">
            <v>41668</v>
          </cell>
          <cell r="E6012" t="str">
            <v>SI130800121</v>
          </cell>
          <cell r="F6012" t="str">
            <v>DO130800316</v>
          </cell>
          <cell r="G6012" t="str">
            <v>WB130800316</v>
          </cell>
          <cell r="H6012" t="str">
            <v>PL130800121</v>
          </cell>
          <cell r="U6012" t="str">
            <v>010.900-13.08459443</v>
          </cell>
          <cell r="AB6012" t="str">
            <v>Nathani Indonesia</v>
          </cell>
          <cell r="AC6012" t="str">
            <v>Agustina Y. Zulkarnain</v>
          </cell>
        </row>
        <row r="6013">
          <cell r="A6013">
            <v>6022</v>
          </cell>
          <cell r="C6013">
            <v>41677</v>
          </cell>
          <cell r="E6013" t="str">
            <v>SI130800132</v>
          </cell>
          <cell r="F6013" t="str">
            <v>DO130800327</v>
          </cell>
          <cell r="G6013" t="str">
            <v>DO130800327</v>
          </cell>
          <cell r="H6013" t="str">
            <v>PL130800132</v>
          </cell>
          <cell r="U6013" t="str">
            <v>010.900-13.08459444</v>
          </cell>
          <cell r="AB6013" t="str">
            <v>Nathani Indonesia</v>
          </cell>
          <cell r="AC6013" t="str">
            <v>Agustina Y. Zulkarnain</v>
          </cell>
        </row>
        <row r="6014">
          <cell r="A6014">
            <v>6023</v>
          </cell>
          <cell r="C6014">
            <v>41668</v>
          </cell>
          <cell r="E6014" t="str">
            <v>SI130800119</v>
          </cell>
          <cell r="F6014" t="str">
            <v>DO130800312</v>
          </cell>
          <cell r="G6014" t="str">
            <v>WB130800312</v>
          </cell>
          <cell r="H6014" t="str">
            <v>PL130800119</v>
          </cell>
          <cell r="U6014" t="str">
            <v>TBA</v>
          </cell>
          <cell r="AB6014" t="str">
            <v>Nathani Indonesia</v>
          </cell>
          <cell r="AC6014" t="str">
            <v>Agustina Y. Zulkarnain</v>
          </cell>
        </row>
        <row r="6015">
          <cell r="A6015">
            <v>6024</v>
          </cell>
          <cell r="C6015">
            <v>41642</v>
          </cell>
          <cell r="E6015" t="str">
            <v>SI130800119</v>
          </cell>
          <cell r="F6015" t="str">
            <v>DO130800312</v>
          </cell>
          <cell r="G6015" t="str">
            <v>WB130800312</v>
          </cell>
          <cell r="H6015" t="str">
            <v>PL130800119</v>
          </cell>
          <cell r="U6015" t="str">
            <v>TBA</v>
          </cell>
          <cell r="AB6015" t="str">
            <v>Nathani Indonesia</v>
          </cell>
          <cell r="AC6015" t="str">
            <v>Agustina Y. Zulkarnain</v>
          </cell>
        </row>
        <row r="6016">
          <cell r="A6016">
            <v>6025</v>
          </cell>
          <cell r="C6016">
            <v>41719</v>
          </cell>
          <cell r="F6016" t="str">
            <v>DO14030781</v>
          </cell>
          <cell r="G6016" t="str">
            <v>DO14030781</v>
          </cell>
          <cell r="U6016" t="str">
            <v>NA</v>
          </cell>
          <cell r="AB6016" t="str">
            <v>Nathani Chemicals</v>
          </cell>
          <cell r="AC6016" t="str">
            <v>Darmawan</v>
          </cell>
        </row>
        <row r="6017">
          <cell r="A6017">
            <v>6026</v>
          </cell>
          <cell r="C6017">
            <v>41719</v>
          </cell>
          <cell r="F6017" t="str">
            <v>DO14030781</v>
          </cell>
          <cell r="G6017" t="str">
            <v>DO14030781</v>
          </cell>
          <cell r="U6017" t="str">
            <v>NA</v>
          </cell>
          <cell r="AB6017" t="str">
            <v>Nathani Chemicals</v>
          </cell>
          <cell r="AC6017" t="str">
            <v>Darmawan</v>
          </cell>
        </row>
        <row r="6018">
          <cell r="A6018">
            <v>6027</v>
          </cell>
          <cell r="C6018">
            <v>41719</v>
          </cell>
          <cell r="F6018" t="str">
            <v>DO14030782</v>
          </cell>
          <cell r="G6018" t="str">
            <v>DO14030782</v>
          </cell>
          <cell r="U6018" t="str">
            <v>NA</v>
          </cell>
          <cell r="AB6018" t="str">
            <v>Nathani Chemicals</v>
          </cell>
          <cell r="AC6018" t="str">
            <v>Darmawan</v>
          </cell>
        </row>
        <row r="6019">
          <cell r="A6019">
            <v>6028</v>
          </cell>
          <cell r="C6019">
            <v>41719</v>
          </cell>
          <cell r="F6019" t="str">
            <v>DO14030782</v>
          </cell>
          <cell r="G6019" t="str">
            <v>DO14030782</v>
          </cell>
          <cell r="U6019" t="str">
            <v>NA</v>
          </cell>
          <cell r="AB6019" t="str">
            <v>Nathani Chemicals</v>
          </cell>
          <cell r="AC6019" t="str">
            <v>Darmawan</v>
          </cell>
        </row>
        <row r="6020">
          <cell r="A6020">
            <v>6029</v>
          </cell>
          <cell r="C6020">
            <v>41719</v>
          </cell>
          <cell r="F6020" t="str">
            <v>DO14030783</v>
          </cell>
          <cell r="G6020" t="str">
            <v>DO14030783</v>
          </cell>
          <cell r="U6020" t="str">
            <v>NA</v>
          </cell>
          <cell r="AB6020" t="str">
            <v>Nathani Chemicals</v>
          </cell>
          <cell r="AC6020" t="str">
            <v>Darmawan</v>
          </cell>
        </row>
        <row r="6021">
          <cell r="A6021">
            <v>6030</v>
          </cell>
          <cell r="C6021">
            <v>41719</v>
          </cell>
          <cell r="F6021" t="str">
            <v>DO14030783</v>
          </cell>
          <cell r="G6021" t="str">
            <v>DO14030783</v>
          </cell>
          <cell r="U6021" t="str">
            <v>NA</v>
          </cell>
          <cell r="AB6021" t="str">
            <v>Nathani Chemicals</v>
          </cell>
          <cell r="AC6021" t="str">
            <v>Darmawan</v>
          </cell>
        </row>
        <row r="6022">
          <cell r="A6022">
            <v>6031</v>
          </cell>
          <cell r="C6022">
            <v>41719</v>
          </cell>
          <cell r="E6022" t="str">
            <v>NA</v>
          </cell>
          <cell r="F6022" t="str">
            <v>NA</v>
          </cell>
          <cell r="G6022" t="str">
            <v>NA</v>
          </cell>
          <cell r="H6022" t="str">
            <v>NA</v>
          </cell>
          <cell r="U6022" t="str">
            <v>NA</v>
          </cell>
          <cell r="AB6022" t="str">
            <v>Akumulasi Limbah Produksi</v>
          </cell>
          <cell r="AC6022">
            <v>0</v>
          </cell>
        </row>
        <row r="6023">
          <cell r="A6023">
            <v>6032</v>
          </cell>
          <cell r="C6023">
            <v>41627</v>
          </cell>
          <cell r="E6023" t="str">
            <v>SI130800112</v>
          </cell>
          <cell r="F6023" t="str">
            <v>DO130800296</v>
          </cell>
          <cell r="G6023" t="str">
            <v>WB130800296</v>
          </cell>
          <cell r="H6023" t="str">
            <v>PL130800112</v>
          </cell>
          <cell r="U6023" t="str">
            <v>010.900-13.08459433</v>
          </cell>
          <cell r="AB6023" t="str">
            <v>Nathani Indonesia</v>
          </cell>
          <cell r="AC6023" t="str">
            <v>Agustina Y. Zulkarnain</v>
          </cell>
        </row>
        <row r="6024">
          <cell r="A6024">
            <v>6033</v>
          </cell>
          <cell r="C6024">
            <v>41642</v>
          </cell>
          <cell r="E6024" t="str">
            <v>SI130800112</v>
          </cell>
          <cell r="F6024" t="str">
            <v>DO130800296</v>
          </cell>
          <cell r="G6024" t="str">
            <v>WB130800296</v>
          </cell>
          <cell r="H6024" t="str">
            <v>PL130800112</v>
          </cell>
          <cell r="U6024" t="str">
            <v>010.900-13.08459433</v>
          </cell>
          <cell r="AB6024" t="str">
            <v>Nathani Indonesia</v>
          </cell>
          <cell r="AC6024" t="str">
            <v>Agustina Y. Zulkarnain</v>
          </cell>
        </row>
        <row r="6025">
          <cell r="A6025">
            <v>6034</v>
          </cell>
          <cell r="C6025">
            <v>41627</v>
          </cell>
          <cell r="E6025" t="str">
            <v>SI130700105</v>
          </cell>
          <cell r="F6025" t="str">
            <v>DO130700285 A</v>
          </cell>
          <cell r="G6025" t="str">
            <v>WB130700285 A</v>
          </cell>
          <cell r="H6025" t="str">
            <v>PL130700105</v>
          </cell>
          <cell r="U6025" t="str">
            <v>010.900-13.08459426</v>
          </cell>
          <cell r="AB6025" t="str">
            <v>Nathani Indonesia</v>
          </cell>
          <cell r="AC6025" t="str">
            <v>Agustina Y. Zulkarnain</v>
          </cell>
        </row>
        <row r="6026">
          <cell r="A6026">
            <v>6035</v>
          </cell>
          <cell r="C6026">
            <v>41627</v>
          </cell>
          <cell r="E6026" t="str">
            <v>SI130700106</v>
          </cell>
          <cell r="F6026" t="str">
            <v>DO130700286</v>
          </cell>
          <cell r="G6026" t="str">
            <v>DO130700286</v>
          </cell>
          <cell r="H6026" t="str">
            <v>PL130700106</v>
          </cell>
          <cell r="U6026" t="str">
            <v>010.900-13.08459427</v>
          </cell>
          <cell r="AB6026" t="str">
            <v>Nathani Indonesia</v>
          </cell>
          <cell r="AC6026" t="str">
            <v>Agustina Y. Zulkarnain</v>
          </cell>
        </row>
        <row r="6027">
          <cell r="A6027">
            <v>6036</v>
          </cell>
          <cell r="C6027">
            <v>41627</v>
          </cell>
          <cell r="E6027" t="str">
            <v>SI130700108</v>
          </cell>
          <cell r="F6027" t="str">
            <v>DO130600291</v>
          </cell>
          <cell r="G6027" t="str">
            <v>WB130600291</v>
          </cell>
          <cell r="H6027" t="str">
            <v>PL130700108</v>
          </cell>
          <cell r="U6027" t="str">
            <v>010.900-13.08459429</v>
          </cell>
          <cell r="AB6027" t="str">
            <v>Nathani Indonesia</v>
          </cell>
          <cell r="AC6027" t="str">
            <v>Agustina Y. Zulkarnain</v>
          </cell>
        </row>
        <row r="6028">
          <cell r="A6028">
            <v>6037</v>
          </cell>
          <cell r="C6028">
            <v>41627</v>
          </cell>
          <cell r="E6028" t="str">
            <v>SI130700104</v>
          </cell>
          <cell r="F6028" t="str">
            <v>DO130700284</v>
          </cell>
          <cell r="G6028" t="str">
            <v>DO130700284</v>
          </cell>
          <cell r="H6028" t="str">
            <v>PL130700104</v>
          </cell>
          <cell r="U6028" t="str">
            <v>010.900-13.08459425</v>
          </cell>
          <cell r="AB6028" t="str">
            <v>Nathani Indonesia</v>
          </cell>
          <cell r="AC6028" t="str">
            <v>Agustina Y. Zulkarnain</v>
          </cell>
        </row>
        <row r="6029">
          <cell r="A6029">
            <v>6038</v>
          </cell>
          <cell r="C6029">
            <v>41568</v>
          </cell>
          <cell r="E6029" t="str">
            <v>SI130700078</v>
          </cell>
          <cell r="F6029" t="str">
            <v>DO130700235</v>
          </cell>
          <cell r="G6029" t="str">
            <v>WB130700235</v>
          </cell>
          <cell r="H6029" t="str">
            <v>PL130700078</v>
          </cell>
          <cell r="U6029" t="str">
            <v>010.900-13.08458001</v>
          </cell>
          <cell r="AB6029" t="str">
            <v>Nathani Indonesia</v>
          </cell>
          <cell r="AC6029" t="str">
            <v>Agustina Y. Zulkarnain</v>
          </cell>
        </row>
        <row r="6030">
          <cell r="A6030">
            <v>6039</v>
          </cell>
          <cell r="C6030">
            <v>41527</v>
          </cell>
          <cell r="E6030" t="str">
            <v>SI130700078</v>
          </cell>
          <cell r="F6030" t="str">
            <v>DO130700235</v>
          </cell>
          <cell r="G6030" t="str">
            <v>WB130700235</v>
          </cell>
          <cell r="H6030" t="str">
            <v>PL130700078</v>
          </cell>
          <cell r="U6030" t="str">
            <v>010.900-13.08458001</v>
          </cell>
          <cell r="AB6030" t="str">
            <v>Nathani Indonesia</v>
          </cell>
          <cell r="AC6030" t="str">
            <v>Agustina Y. Zulkarnain</v>
          </cell>
        </row>
        <row r="6031">
          <cell r="A6031">
            <v>6040</v>
          </cell>
          <cell r="C6031">
            <v>41527</v>
          </cell>
          <cell r="E6031" t="str">
            <v>SI130700078</v>
          </cell>
          <cell r="F6031" t="str">
            <v>DO130700235</v>
          </cell>
          <cell r="G6031" t="str">
            <v>WB130700235</v>
          </cell>
          <cell r="H6031" t="str">
            <v>PL130700078</v>
          </cell>
          <cell r="U6031" t="str">
            <v>010.900-13.08458001</v>
          </cell>
          <cell r="AB6031" t="str">
            <v>Nathani Indonesia</v>
          </cell>
          <cell r="AC6031" t="str">
            <v>Agustina Y. Zulkarnain</v>
          </cell>
        </row>
        <row r="6032">
          <cell r="A6032">
            <v>6041</v>
          </cell>
          <cell r="C6032">
            <v>41527</v>
          </cell>
          <cell r="E6032" t="str">
            <v>SI130700078</v>
          </cell>
          <cell r="F6032" t="str">
            <v>DO130700235</v>
          </cell>
          <cell r="G6032" t="str">
            <v>WB130700235</v>
          </cell>
          <cell r="H6032" t="str">
            <v>PL130700078</v>
          </cell>
          <cell r="U6032" t="str">
            <v>010.900-13.08458001</v>
          </cell>
          <cell r="AB6032" t="str">
            <v>Nathani Indonesia</v>
          </cell>
          <cell r="AC6032" t="str">
            <v>Agustina Y. Zulkarnain</v>
          </cell>
        </row>
        <row r="6033">
          <cell r="A6033">
            <v>6042</v>
          </cell>
          <cell r="C6033">
            <v>41527</v>
          </cell>
          <cell r="E6033" t="str">
            <v>SI130700078</v>
          </cell>
          <cell r="F6033" t="str">
            <v>DO130700235</v>
          </cell>
          <cell r="G6033" t="str">
            <v>WB130700235</v>
          </cell>
          <cell r="H6033" t="str">
            <v>PL130700078</v>
          </cell>
          <cell r="U6033" t="str">
            <v>010.900-13.08458001</v>
          </cell>
          <cell r="AB6033" t="str">
            <v>Nathani Indonesia</v>
          </cell>
          <cell r="AC6033" t="str">
            <v>Agustina Y. Zulkarnain</v>
          </cell>
        </row>
        <row r="6034">
          <cell r="A6034">
            <v>6043</v>
          </cell>
          <cell r="C6034">
            <v>41527</v>
          </cell>
          <cell r="E6034" t="str">
            <v>SI130700078</v>
          </cell>
          <cell r="F6034" t="str">
            <v>DO130700235</v>
          </cell>
          <cell r="G6034" t="str">
            <v>WB130700235</v>
          </cell>
          <cell r="H6034" t="str">
            <v>PL130700078</v>
          </cell>
          <cell r="U6034" t="str">
            <v>010.900-13.08458001</v>
          </cell>
          <cell r="AB6034" t="str">
            <v>Nathani Indonesia</v>
          </cell>
          <cell r="AC6034" t="str">
            <v>Agustina Y. Zulkarnain</v>
          </cell>
        </row>
        <row r="6035">
          <cell r="A6035">
            <v>6044</v>
          </cell>
          <cell r="C6035">
            <v>41527</v>
          </cell>
          <cell r="E6035" t="str">
            <v>SI130700078</v>
          </cell>
          <cell r="F6035" t="str">
            <v>DO130700235</v>
          </cell>
          <cell r="G6035" t="str">
            <v>WB130700235</v>
          </cell>
          <cell r="H6035" t="str">
            <v>PL130700078</v>
          </cell>
          <cell r="U6035" t="str">
            <v>010.900-13.08458001</v>
          </cell>
          <cell r="AB6035" t="str">
            <v>Nathani Indonesia</v>
          </cell>
          <cell r="AC6035" t="str">
            <v>Agustina Y. Zulkarnain</v>
          </cell>
        </row>
        <row r="6036">
          <cell r="A6036">
            <v>6045</v>
          </cell>
          <cell r="C6036">
            <v>41527</v>
          </cell>
          <cell r="E6036" t="str">
            <v>SI130600066</v>
          </cell>
          <cell r="F6036" t="str">
            <v>DO130600214</v>
          </cell>
          <cell r="G6036" t="str">
            <v>WB13060014</v>
          </cell>
          <cell r="H6036" t="str">
            <v>PL130600066</v>
          </cell>
          <cell r="U6036" t="str">
            <v>010.900-13.08457989</v>
          </cell>
          <cell r="AB6036" t="str">
            <v>Nathani Indonesia</v>
          </cell>
          <cell r="AC6036" t="str">
            <v>Agustina Y. Zulkarnain</v>
          </cell>
        </row>
        <row r="6037">
          <cell r="A6037">
            <v>6046</v>
          </cell>
          <cell r="C6037">
            <v>41514</v>
          </cell>
          <cell r="E6037" t="str">
            <v>SI130600066</v>
          </cell>
          <cell r="F6037" t="str">
            <v>DO130600214</v>
          </cell>
          <cell r="G6037" t="str">
            <v>WB13060014</v>
          </cell>
          <cell r="H6037" t="str">
            <v>PL130600066</v>
          </cell>
          <cell r="U6037" t="str">
            <v>010.900-13.08457989</v>
          </cell>
          <cell r="AB6037" t="str">
            <v>Nathani Indonesia</v>
          </cell>
          <cell r="AC6037" t="str">
            <v>Agustina Y. Zulkarnain</v>
          </cell>
        </row>
        <row r="6038">
          <cell r="A6038">
            <v>6047</v>
          </cell>
          <cell r="C6038">
            <v>41515</v>
          </cell>
          <cell r="E6038" t="str">
            <v>SI130600066</v>
          </cell>
          <cell r="F6038" t="str">
            <v>DO130600214</v>
          </cell>
          <cell r="G6038" t="str">
            <v>WB13060014</v>
          </cell>
          <cell r="H6038" t="str">
            <v>PL130600066</v>
          </cell>
          <cell r="U6038" t="str">
            <v>010.900-13.08457989</v>
          </cell>
          <cell r="AB6038" t="str">
            <v>Nathani Indonesia</v>
          </cell>
          <cell r="AC6038" t="str">
            <v>Agustina Y. Zulkarnain</v>
          </cell>
        </row>
        <row r="6039">
          <cell r="A6039">
            <v>6048</v>
          </cell>
          <cell r="C6039">
            <v>41515</v>
          </cell>
          <cell r="E6039" t="str">
            <v>SI130600066</v>
          </cell>
          <cell r="F6039" t="str">
            <v>DO130600214</v>
          </cell>
          <cell r="G6039" t="str">
            <v>WB13060014</v>
          </cell>
          <cell r="H6039" t="str">
            <v>PL130600066</v>
          </cell>
          <cell r="U6039" t="str">
            <v>010.900-13.08457989</v>
          </cell>
          <cell r="AB6039" t="str">
            <v>Nathani Indonesia</v>
          </cell>
          <cell r="AC6039" t="str">
            <v>Agustina Y. Zulkarnain</v>
          </cell>
        </row>
        <row r="6040">
          <cell r="A6040">
            <v>6049</v>
          </cell>
          <cell r="C6040">
            <v>41515</v>
          </cell>
          <cell r="E6040" t="str">
            <v>SI130600066</v>
          </cell>
          <cell r="F6040" t="str">
            <v>DO130600214</v>
          </cell>
          <cell r="G6040" t="str">
            <v>WB13060014</v>
          </cell>
          <cell r="H6040" t="str">
            <v>PL130600066</v>
          </cell>
          <cell r="U6040" t="str">
            <v>010.900-13.08457989</v>
          </cell>
          <cell r="AB6040" t="str">
            <v>Nathani Indonesia</v>
          </cell>
          <cell r="AC6040" t="str">
            <v>Agustina Y. Zulkarnain</v>
          </cell>
        </row>
        <row r="6041">
          <cell r="A6041">
            <v>6050</v>
          </cell>
          <cell r="C6041">
            <v>41515</v>
          </cell>
          <cell r="E6041" t="str">
            <v>SI130600066</v>
          </cell>
          <cell r="F6041" t="str">
            <v>DO130600214</v>
          </cell>
          <cell r="G6041" t="str">
            <v>WB13060014</v>
          </cell>
          <cell r="H6041" t="str">
            <v>PL130600066</v>
          </cell>
          <cell r="U6041" t="str">
            <v>010.900-13.08457989</v>
          </cell>
          <cell r="AB6041" t="str">
            <v>Nathani Indonesia</v>
          </cell>
          <cell r="AC6041" t="str">
            <v>Agustina Y. Zulkarnain</v>
          </cell>
        </row>
        <row r="6042">
          <cell r="A6042">
            <v>6051</v>
          </cell>
          <cell r="C6042">
            <v>41515</v>
          </cell>
          <cell r="E6042" t="str">
            <v>SI130600066</v>
          </cell>
          <cell r="F6042" t="str">
            <v>DO130600214</v>
          </cell>
          <cell r="G6042" t="str">
            <v>WB13060014</v>
          </cell>
          <cell r="H6042" t="str">
            <v>PL130600066</v>
          </cell>
          <cell r="U6042" t="str">
            <v>010.900-13.08457989</v>
          </cell>
          <cell r="AB6042" t="str">
            <v>Nathani Indonesia</v>
          </cell>
          <cell r="AC6042" t="str">
            <v>Agustina Y. Zulkarnain</v>
          </cell>
        </row>
        <row r="6043">
          <cell r="A6043">
            <v>6052</v>
          </cell>
          <cell r="C6043">
            <v>41515</v>
          </cell>
          <cell r="E6043" t="str">
            <v>SI130600066</v>
          </cell>
          <cell r="F6043" t="str">
            <v>DO130600214</v>
          </cell>
          <cell r="G6043" t="str">
            <v>WB13060014</v>
          </cell>
          <cell r="H6043" t="str">
            <v>PL130600066</v>
          </cell>
          <cell r="U6043" t="str">
            <v>010.900-13.08457989</v>
          </cell>
          <cell r="AB6043" t="str">
            <v>Nathani Indonesia</v>
          </cell>
          <cell r="AC6043" t="str">
            <v>Agustina Y. Zulkarnain</v>
          </cell>
        </row>
        <row r="6044">
          <cell r="A6044">
            <v>6053</v>
          </cell>
          <cell r="C6044">
            <v>41515</v>
          </cell>
          <cell r="E6044" t="str">
            <v>SI130600066</v>
          </cell>
          <cell r="F6044" t="str">
            <v>DO130600214</v>
          </cell>
          <cell r="G6044" t="str">
            <v>WB13060014</v>
          </cell>
          <cell r="H6044" t="str">
            <v>PL130600066</v>
          </cell>
          <cell r="U6044" t="str">
            <v>010.900-13.08457989</v>
          </cell>
          <cell r="AB6044" t="str">
            <v>Nathani Indonesia</v>
          </cell>
          <cell r="AC6044" t="str">
            <v>Agustina Y. Zulkarnain</v>
          </cell>
        </row>
        <row r="6045">
          <cell r="A6045">
            <v>6054</v>
          </cell>
          <cell r="C6045">
            <v>41515</v>
          </cell>
          <cell r="E6045" t="str">
            <v>SI130600066</v>
          </cell>
          <cell r="F6045" t="str">
            <v>DO130600214</v>
          </cell>
          <cell r="G6045" t="str">
            <v>WB13060014</v>
          </cell>
          <cell r="H6045" t="str">
            <v>PL130600066</v>
          </cell>
          <cell r="U6045" t="str">
            <v>010.900-13.08457989</v>
          </cell>
          <cell r="AB6045" t="str">
            <v>Nathani Indonesia</v>
          </cell>
          <cell r="AC6045" t="str">
            <v>Agustina Y. Zulkarnain</v>
          </cell>
        </row>
        <row r="6046">
          <cell r="A6046">
            <v>6055</v>
          </cell>
          <cell r="C6046">
            <v>41515</v>
          </cell>
          <cell r="E6046" t="str">
            <v>SI130600066</v>
          </cell>
          <cell r="F6046" t="str">
            <v>DO130600214</v>
          </cell>
          <cell r="G6046" t="str">
            <v>WB13060014</v>
          </cell>
          <cell r="H6046" t="str">
            <v>PL130600066</v>
          </cell>
          <cell r="U6046" t="str">
            <v>010.900-13.08457989</v>
          </cell>
          <cell r="AB6046" t="str">
            <v>Nathani Indonesia</v>
          </cell>
          <cell r="AC6046" t="str">
            <v>Agustina Y. Zulkarnain</v>
          </cell>
        </row>
        <row r="6047">
          <cell r="A6047">
            <v>6056</v>
          </cell>
          <cell r="C6047">
            <v>41515</v>
          </cell>
          <cell r="E6047" t="str">
            <v>SI130600062</v>
          </cell>
          <cell r="F6047" t="str">
            <v>DO130600202</v>
          </cell>
          <cell r="G6047" t="str">
            <v>DO130600202</v>
          </cell>
          <cell r="H6047" t="str">
            <v>PL130600062</v>
          </cell>
          <cell r="U6047" t="str">
            <v>010.900-13.08457985</v>
          </cell>
          <cell r="AB6047" t="str">
            <v>Nathani Indonesia</v>
          </cell>
          <cell r="AC6047" t="str">
            <v>Agustina Y. Zulkarnain</v>
          </cell>
        </row>
        <row r="6048">
          <cell r="A6048">
            <v>6057</v>
          </cell>
          <cell r="C6048">
            <v>41515</v>
          </cell>
          <cell r="E6048" t="str">
            <v>SI130600064</v>
          </cell>
          <cell r="F6048" t="str">
            <v>DO130600205</v>
          </cell>
          <cell r="G6048" t="str">
            <v>WB130600205</v>
          </cell>
          <cell r="H6048" t="str">
            <v>PL13060064</v>
          </cell>
          <cell r="U6048" t="str">
            <v>010.900-13.08457987</v>
          </cell>
          <cell r="AB6048" t="str">
            <v>Nathani Indonesia</v>
          </cell>
          <cell r="AC6048" t="str">
            <v>Agustina Y. Zulkarnain</v>
          </cell>
        </row>
        <row r="6049">
          <cell r="A6049">
            <v>6058</v>
          </cell>
          <cell r="C6049">
            <v>41515</v>
          </cell>
          <cell r="E6049" t="str">
            <v>SI130600065</v>
          </cell>
          <cell r="F6049" t="str">
            <v>DO130600208</v>
          </cell>
          <cell r="G6049" t="str">
            <v>WB130600208</v>
          </cell>
          <cell r="H6049" t="str">
            <v>PL13060065</v>
          </cell>
          <cell r="U6049" t="str">
            <v>010.900-13.08457988</v>
          </cell>
          <cell r="AB6049" t="str">
            <v>Nathani Indonesia</v>
          </cell>
          <cell r="AC6049" t="str">
            <v>Agustina Y. Zulkarnain</v>
          </cell>
        </row>
        <row r="6050">
          <cell r="A6050">
            <v>6059</v>
          </cell>
          <cell r="C6050">
            <v>41527</v>
          </cell>
          <cell r="E6050" t="str">
            <v>SI130600067</v>
          </cell>
          <cell r="F6050" t="str">
            <v>DO130600216</v>
          </cell>
          <cell r="G6050" t="str">
            <v>WB13060016</v>
          </cell>
          <cell r="H6050" t="str">
            <v>PL130600067</v>
          </cell>
          <cell r="U6050" t="str">
            <v>010.900-13.08457990</v>
          </cell>
          <cell r="AB6050" t="str">
            <v>Nathani Indonesia</v>
          </cell>
          <cell r="AC6050" t="str">
            <v>Agustina Y. Zulkarnain</v>
          </cell>
        </row>
        <row r="6051">
          <cell r="A6051">
            <v>6060</v>
          </cell>
          <cell r="C6051">
            <v>41527</v>
          </cell>
          <cell r="E6051" t="str">
            <v>SI130600068</v>
          </cell>
          <cell r="F6051" t="str">
            <v>DO130600218</v>
          </cell>
          <cell r="G6051" t="str">
            <v>WB130600218</v>
          </cell>
          <cell r="H6051" t="str">
            <v>PL130600068</v>
          </cell>
          <cell r="U6051" t="str">
            <v>010.900-13.08457991</v>
          </cell>
          <cell r="AB6051" t="str">
            <v>Nathani Indonesia</v>
          </cell>
          <cell r="AC6051" t="str">
            <v>Agustina Y. Zulkarnain</v>
          </cell>
        </row>
        <row r="6052">
          <cell r="A6052">
            <v>6061</v>
          </cell>
          <cell r="C6052">
            <v>41720</v>
          </cell>
          <cell r="F6052" t="str">
            <v>DO14030784</v>
          </cell>
          <cell r="G6052" t="str">
            <v>DO14030784</v>
          </cell>
          <cell r="U6052" t="str">
            <v>NA</v>
          </cell>
          <cell r="AB6052" t="str">
            <v>Nathani Chemicals</v>
          </cell>
          <cell r="AC6052" t="str">
            <v>Darmawan</v>
          </cell>
        </row>
        <row r="6053">
          <cell r="A6053">
            <v>6062</v>
          </cell>
          <cell r="C6053">
            <v>41720</v>
          </cell>
          <cell r="F6053" t="str">
            <v>DO14030784</v>
          </cell>
          <cell r="G6053" t="str">
            <v>DO14030784</v>
          </cell>
          <cell r="U6053" t="str">
            <v>NA</v>
          </cell>
          <cell r="AB6053" t="str">
            <v>Nathani Chemicals</v>
          </cell>
          <cell r="AC6053" t="str">
            <v>Darmawan</v>
          </cell>
        </row>
        <row r="6054">
          <cell r="A6054">
            <v>6063</v>
          </cell>
          <cell r="C6054">
            <v>41719</v>
          </cell>
          <cell r="D6054" t="str">
            <v>423SPP/NTH-PST/2016</v>
          </cell>
          <cell r="E6054" t="str">
            <v>SI131100242</v>
          </cell>
          <cell r="F6054" t="str">
            <v>DO131100483</v>
          </cell>
          <cell r="G6054" t="str">
            <v>DO131100483</v>
          </cell>
          <cell r="H6054" t="str">
            <v>PL131000242</v>
          </cell>
          <cell r="U6054" t="str">
            <v>010.902-13.55959820</v>
          </cell>
          <cell r="W6054" t="str">
            <v>1.1.5.0.1</v>
          </cell>
          <cell r="AB6054" t="str">
            <v>Nathani Indonesia</v>
          </cell>
          <cell r="AC6054" t="str">
            <v>Agustina Y. Zulkarnain</v>
          </cell>
        </row>
        <row r="6055">
          <cell r="A6055">
            <v>6064</v>
          </cell>
          <cell r="C6055">
            <v>41719</v>
          </cell>
          <cell r="D6055" t="str">
            <v>445SPP/NTH-PST/2016</v>
          </cell>
          <cell r="E6055" t="str">
            <v>SI131100243</v>
          </cell>
          <cell r="F6055" t="str">
            <v>DO131100493</v>
          </cell>
          <cell r="G6055" t="str">
            <v>DO131100493</v>
          </cell>
          <cell r="H6055" t="str">
            <v>PL131000243</v>
          </cell>
          <cell r="U6055" t="str">
            <v>010.902-13.55959821</v>
          </cell>
          <cell r="W6055" t="str">
            <v>1.1.5.0.1</v>
          </cell>
          <cell r="AB6055" t="str">
            <v>Nathani Indonesia</v>
          </cell>
          <cell r="AC6055" t="str">
            <v>Agustina Y. Zulkarnain</v>
          </cell>
        </row>
        <row r="6056">
          <cell r="A6056">
            <v>6065</v>
          </cell>
          <cell r="C6056">
            <v>41719</v>
          </cell>
          <cell r="D6056" t="str">
            <v>427SPP/NTH-PST/2016</v>
          </cell>
          <cell r="E6056" t="str">
            <v>SI131100244</v>
          </cell>
          <cell r="F6056" t="str">
            <v>DO131100485</v>
          </cell>
          <cell r="G6056" t="str">
            <v>DO131100485</v>
          </cell>
          <cell r="H6056" t="str">
            <v>PL131000244</v>
          </cell>
          <cell r="U6056" t="str">
            <v>010.902-13.55959806</v>
          </cell>
          <cell r="W6056" t="str">
            <v>1.1.5.0.1</v>
          </cell>
          <cell r="AB6056" t="str">
            <v>Nathani Indonesia</v>
          </cell>
          <cell r="AC6056" t="str">
            <v>Agustina Y. Zulkarnain</v>
          </cell>
        </row>
        <row r="6057">
          <cell r="A6057">
            <v>6066</v>
          </cell>
          <cell r="C6057">
            <v>41719</v>
          </cell>
          <cell r="D6057" t="str">
            <v>427SPP/NTH-PST/2016</v>
          </cell>
          <cell r="E6057" t="str">
            <v>SI131100244</v>
          </cell>
          <cell r="F6057" t="str">
            <v>DO131100485</v>
          </cell>
          <cell r="G6057" t="str">
            <v>DO131100485</v>
          </cell>
          <cell r="H6057" t="str">
            <v>PL131000244</v>
          </cell>
          <cell r="U6057" t="str">
            <v>010.902-13.55959806</v>
          </cell>
          <cell r="W6057" t="str">
            <v>1.1.5.0.1</v>
          </cell>
          <cell r="AB6057" t="str">
            <v>Nathani Indonesia</v>
          </cell>
          <cell r="AC6057" t="str">
            <v>Agustina Y. Zulkarnain</v>
          </cell>
        </row>
        <row r="6058">
          <cell r="A6058">
            <v>6067</v>
          </cell>
          <cell r="C6058">
            <v>41719</v>
          </cell>
          <cell r="D6058" t="str">
            <v>437SPP/NTH-PST/2016</v>
          </cell>
          <cell r="E6058" t="str">
            <v>SI131100245</v>
          </cell>
          <cell r="F6058" t="str">
            <v>DO131100494</v>
          </cell>
          <cell r="G6058" t="str">
            <v>DO131100494</v>
          </cell>
          <cell r="H6058" t="str">
            <v>PL131000245</v>
          </cell>
          <cell r="U6058" t="str">
            <v>010.902-13.55959807</v>
          </cell>
          <cell r="W6058" t="str">
            <v>1.1.5.0.1</v>
          </cell>
          <cell r="AB6058" t="str">
            <v>Nathani Indonesia</v>
          </cell>
          <cell r="AC6058" t="str">
            <v>Agustina Y. Zulkarnain</v>
          </cell>
        </row>
        <row r="6059">
          <cell r="A6059">
            <v>6068</v>
          </cell>
          <cell r="C6059">
            <v>41715</v>
          </cell>
          <cell r="D6059" t="str">
            <v>418SPP/NTH-PST/2016</v>
          </cell>
          <cell r="E6059" t="str">
            <v>SI131100239</v>
          </cell>
          <cell r="F6059" t="str">
            <v>DO131100611</v>
          </cell>
          <cell r="G6059" t="str">
            <v>DO131100611</v>
          </cell>
          <cell r="H6059" t="str">
            <v>PL131000239</v>
          </cell>
          <cell r="U6059" t="str">
            <v>010.902-13.55959817</v>
          </cell>
          <cell r="W6059" t="str">
            <v>1.1.5.0.1</v>
          </cell>
          <cell r="AB6059" t="str">
            <v>Nathani Indonesia</v>
          </cell>
          <cell r="AC6059" t="str">
            <v>Agustina Y. Zulkarnain</v>
          </cell>
        </row>
        <row r="6060">
          <cell r="A6060">
            <v>6069</v>
          </cell>
          <cell r="C6060">
            <v>41712</v>
          </cell>
          <cell r="D6060" t="str">
            <v>CPO001090010</v>
          </cell>
          <cell r="E6060" t="str">
            <v>SI130900169</v>
          </cell>
          <cell r="F6060" t="str">
            <v>DO130900789</v>
          </cell>
          <cell r="G6060" t="str">
            <v>DO130900789</v>
          </cell>
          <cell r="H6060" t="str">
            <v>PL130900169</v>
          </cell>
          <cell r="U6060" t="str">
            <v>010.901-13.89237534</v>
          </cell>
          <cell r="W6060" t="str">
            <v>1.1.5.0.4</v>
          </cell>
          <cell r="AB6060" t="str">
            <v>Tunas Abadi Indoagro</v>
          </cell>
          <cell r="AC6060" t="str">
            <v>Sujarwo</v>
          </cell>
        </row>
        <row r="6061">
          <cell r="A6061">
            <v>6070</v>
          </cell>
          <cell r="C6061">
            <v>41715</v>
          </cell>
          <cell r="D6061" t="str">
            <v>426SPP/NTH-PST/2016</v>
          </cell>
          <cell r="E6061" t="str">
            <v>SI131100237</v>
          </cell>
          <cell r="F6061" t="str">
            <v>DO131100598</v>
          </cell>
          <cell r="G6061" t="str">
            <v>DO131100598</v>
          </cell>
          <cell r="H6061" t="str">
            <v>PL131000237</v>
          </cell>
          <cell r="U6061" t="str">
            <v>010.902-13.55959815</v>
          </cell>
          <cell r="W6061" t="str">
            <v>1.1.5.0.1</v>
          </cell>
          <cell r="AB6061" t="str">
            <v>Nathani Indonesia</v>
          </cell>
          <cell r="AC6061" t="str">
            <v>Agustina Y. Zulkarnain</v>
          </cell>
        </row>
        <row r="6062">
          <cell r="A6062">
            <v>6071</v>
          </cell>
          <cell r="C6062">
            <v>41718</v>
          </cell>
          <cell r="D6062" t="str">
            <v>418SPP/NTH-PST/2016</v>
          </cell>
          <cell r="E6062" t="str">
            <v>SI131100239</v>
          </cell>
          <cell r="F6062" t="str">
            <v>DO131100611</v>
          </cell>
          <cell r="G6062" t="str">
            <v>DO131100611</v>
          </cell>
          <cell r="H6062" t="str">
            <v>PL131000239</v>
          </cell>
          <cell r="U6062" t="str">
            <v>010.902-13.55959817</v>
          </cell>
          <cell r="W6062" t="str">
            <v>1.1.5.0.1</v>
          </cell>
          <cell r="AB6062" t="str">
            <v>Nathani Indonesia</v>
          </cell>
          <cell r="AC6062" t="str">
            <v>Agustina Y. Zulkarnain</v>
          </cell>
        </row>
        <row r="6063">
          <cell r="A6063">
            <v>6072</v>
          </cell>
          <cell r="C6063">
            <v>41718</v>
          </cell>
          <cell r="D6063" t="str">
            <v>428SPP/NTH-PST/2016</v>
          </cell>
          <cell r="E6063" t="str">
            <v>SI131100240</v>
          </cell>
          <cell r="F6063" t="str">
            <v>DO131100612</v>
          </cell>
          <cell r="G6063" t="str">
            <v>DO131100612</v>
          </cell>
          <cell r="H6063" t="str">
            <v>PL131000240</v>
          </cell>
          <cell r="U6063" t="str">
            <v>010.902-13.55959818</v>
          </cell>
          <cell r="W6063" t="str">
            <v>1.1.5.0.1</v>
          </cell>
          <cell r="AB6063" t="str">
            <v>Nathani Indonesia</v>
          </cell>
          <cell r="AC6063" t="str">
            <v>Agustina Y. Zulkarnain</v>
          </cell>
        </row>
        <row r="6064">
          <cell r="A6064">
            <v>6073</v>
          </cell>
          <cell r="C6064">
            <v>41718</v>
          </cell>
          <cell r="D6064" t="str">
            <v>423SPP/NTH-PST/2016</v>
          </cell>
          <cell r="E6064" t="str">
            <v>SI131100242</v>
          </cell>
          <cell r="F6064" t="str">
            <v>DO131100483</v>
          </cell>
          <cell r="G6064" t="str">
            <v>DO131100483</v>
          </cell>
          <cell r="H6064" t="str">
            <v>PL131000242</v>
          </cell>
          <cell r="U6064" t="str">
            <v>010.902-13.55959820</v>
          </cell>
          <cell r="W6064" t="str">
            <v>1.1.5.0.1</v>
          </cell>
          <cell r="AB6064" t="str">
            <v>Nathani Indonesia</v>
          </cell>
          <cell r="AC6064" t="str">
            <v>Agustina Y. Zulkarnain</v>
          </cell>
        </row>
        <row r="6065">
          <cell r="A6065">
            <v>6074</v>
          </cell>
          <cell r="C6065">
            <v>41719</v>
          </cell>
          <cell r="E6065" t="str">
            <v>SI131000179</v>
          </cell>
          <cell r="F6065" t="str">
            <v>DO131000419</v>
          </cell>
          <cell r="G6065" t="str">
            <v>WB131000419</v>
          </cell>
          <cell r="H6065" t="str">
            <v>PL131000179</v>
          </cell>
          <cell r="U6065" t="str">
            <v>010.901-13.49277280</v>
          </cell>
          <cell r="AB6065" t="str">
            <v>Nathani Indonesia</v>
          </cell>
          <cell r="AC6065" t="str">
            <v>Agustina Y. Zulkarnain</v>
          </cell>
        </row>
        <row r="6066">
          <cell r="A6066">
            <v>6075</v>
          </cell>
          <cell r="C6066">
            <v>41719</v>
          </cell>
          <cell r="E6066" t="str">
            <v>SI131000184</v>
          </cell>
          <cell r="F6066" t="str">
            <v>DO131000428</v>
          </cell>
          <cell r="G6066" t="str">
            <v>WB131000428</v>
          </cell>
          <cell r="H6066" t="str">
            <v>PL131000184</v>
          </cell>
          <cell r="U6066" t="str">
            <v>010.902-13.49277285</v>
          </cell>
          <cell r="AB6066" t="str">
            <v>Nathani Indonesia</v>
          </cell>
          <cell r="AC6066" t="str">
            <v>Agustina Y. Zulkarnain</v>
          </cell>
        </row>
        <row r="6067">
          <cell r="A6067">
            <v>6076</v>
          </cell>
          <cell r="C6067">
            <v>41719</v>
          </cell>
          <cell r="E6067" t="str">
            <v>SI131100186</v>
          </cell>
          <cell r="F6067" t="str">
            <v>DO131100436</v>
          </cell>
          <cell r="G6067" t="str">
            <v>DO131100436</v>
          </cell>
          <cell r="H6067" t="str">
            <v>PL131000186</v>
          </cell>
          <cell r="U6067" t="str">
            <v>010.902-13.55959806</v>
          </cell>
          <cell r="AB6067" t="str">
            <v>Nathani Indonesia</v>
          </cell>
          <cell r="AC6067" t="str">
            <v>Agustina Y. Zulkarnain</v>
          </cell>
        </row>
        <row r="6068">
          <cell r="A6068">
            <v>6077</v>
          </cell>
          <cell r="C6068">
            <v>41605</v>
          </cell>
          <cell r="E6068" t="str">
            <v>SI130700104</v>
          </cell>
          <cell r="F6068" t="str">
            <v>DO130700284</v>
          </cell>
          <cell r="G6068" t="str">
            <v>DO130700284</v>
          </cell>
          <cell r="H6068" t="str">
            <v>PL130700104</v>
          </cell>
          <cell r="U6068" t="str">
            <v>010.900-13.08459425</v>
          </cell>
          <cell r="AB6068" t="str">
            <v>Nathani Indonesia</v>
          </cell>
          <cell r="AC6068" t="str">
            <v>Agustina Y. Zulkarnain</v>
          </cell>
        </row>
        <row r="6069">
          <cell r="A6069">
            <v>6078</v>
          </cell>
          <cell r="C6069">
            <v>41513</v>
          </cell>
          <cell r="E6069" t="str">
            <v>482/VAI/KWT/VII/13</v>
          </cell>
          <cell r="F6069" t="str">
            <v>SKB001189/VAI/VII/2013</v>
          </cell>
          <cell r="G6069" t="str">
            <v>SKB001189/VAI/VII/2013</v>
          </cell>
          <cell r="U6069" t="str">
            <v>010.901-13.03966268</v>
          </cell>
          <cell r="AB6069" t="str">
            <v>Venia Agave</v>
          </cell>
          <cell r="AC6069" t="str">
            <v>Melinda</v>
          </cell>
        </row>
        <row r="6070">
          <cell r="A6070">
            <v>6079</v>
          </cell>
          <cell r="C6070">
            <v>41513</v>
          </cell>
          <cell r="E6070" t="str">
            <v>484/VAI/KWT/VII/13</v>
          </cell>
          <cell r="F6070" t="str">
            <v>SKB2006/VAI/VII/2013</v>
          </cell>
          <cell r="G6070" t="str">
            <v>SKB2006/VAI/VII/2013</v>
          </cell>
          <cell r="U6070" t="str">
            <v>010.901-13.03966265</v>
          </cell>
          <cell r="AB6070" t="str">
            <v>Venia Agave</v>
          </cell>
          <cell r="AC6070" t="str">
            <v>Melinda</v>
          </cell>
        </row>
        <row r="6071">
          <cell r="A6071">
            <v>6080</v>
          </cell>
          <cell r="C6071">
            <v>41513</v>
          </cell>
          <cell r="E6071" t="str">
            <v>494/VAI/KWT/VII/13</v>
          </cell>
          <cell r="F6071" t="str">
            <v>SKB210/VAI/VII/2013</v>
          </cell>
          <cell r="G6071" t="str">
            <v>SKB210/VAI/VII/2013</v>
          </cell>
          <cell r="U6071" t="str">
            <v>010.901-13.03966275</v>
          </cell>
          <cell r="AB6071" t="str">
            <v>Venia Agave</v>
          </cell>
          <cell r="AC6071" t="str">
            <v>Melinda</v>
          </cell>
        </row>
        <row r="6072">
          <cell r="A6072">
            <v>6081</v>
          </cell>
          <cell r="C6072">
            <v>41513</v>
          </cell>
          <cell r="E6072" t="str">
            <v>486/VAI/KWT/VII/13</v>
          </cell>
          <cell r="F6072" t="str">
            <v>SKB207/VAI/VII/2013</v>
          </cell>
          <cell r="G6072" t="str">
            <v>SKB207/VAI/VII/2013</v>
          </cell>
          <cell r="U6072" t="str">
            <v>010.901-13.03966267</v>
          </cell>
          <cell r="AB6072" t="str">
            <v>Venia Agave</v>
          </cell>
          <cell r="AC6072" t="str">
            <v>Melinda</v>
          </cell>
        </row>
        <row r="6073">
          <cell r="A6073">
            <v>6082</v>
          </cell>
          <cell r="C6073">
            <v>41513</v>
          </cell>
          <cell r="E6073" t="str">
            <v>488/VAI/NV/VII/13</v>
          </cell>
          <cell r="F6073" t="str">
            <v>SKB208/VAI/VII/2013</v>
          </cell>
          <cell r="G6073" t="str">
            <v>SKB208/VAI/VII/2013</v>
          </cell>
          <cell r="U6073" t="str">
            <v>010.901-13.03966269</v>
          </cell>
          <cell r="AB6073" t="str">
            <v>Venia Agave</v>
          </cell>
          <cell r="AC6073" t="str">
            <v>Melinda</v>
          </cell>
        </row>
        <row r="6074">
          <cell r="A6074">
            <v>6083</v>
          </cell>
          <cell r="C6074">
            <v>41513</v>
          </cell>
          <cell r="E6074" t="str">
            <v>491/VAI/NV/VII/13</v>
          </cell>
          <cell r="F6074" t="str">
            <v>SKB209/VAI/VII/2013</v>
          </cell>
          <cell r="G6074" t="str">
            <v>SKB209/VAI/VII/2013</v>
          </cell>
          <cell r="U6074" t="str">
            <v>010.901-13.03966272</v>
          </cell>
          <cell r="AB6074" t="str">
            <v>Venia Agave</v>
          </cell>
          <cell r="AC6074" t="str">
            <v>Melinda</v>
          </cell>
        </row>
        <row r="6075">
          <cell r="A6075">
            <v>6084</v>
          </cell>
          <cell r="C6075">
            <v>41513</v>
          </cell>
          <cell r="E6075" t="str">
            <v>499/VAI/INV/V11/13</v>
          </cell>
          <cell r="F6075" t="str">
            <v>SKB212/VAI/VII/2013</v>
          </cell>
          <cell r="G6075" t="str">
            <v>SKB212/VAI/VII/2013</v>
          </cell>
          <cell r="U6075" t="str">
            <v>010.901-13.03966280</v>
          </cell>
          <cell r="AB6075" t="str">
            <v>Venia Agave</v>
          </cell>
          <cell r="AC6075" t="str">
            <v>Melinda</v>
          </cell>
        </row>
        <row r="6076">
          <cell r="A6076">
            <v>6085</v>
          </cell>
          <cell r="C6076">
            <v>41513</v>
          </cell>
          <cell r="E6076" t="str">
            <v>509/VAI/INV/V11/13</v>
          </cell>
          <cell r="F6076" t="str">
            <v>SKB215/VAI/VII/2013</v>
          </cell>
          <cell r="G6076" t="str">
            <v>SKB215/VAI/VII/2013</v>
          </cell>
          <cell r="U6076" t="str">
            <v>010.901-13.03966290</v>
          </cell>
          <cell r="AB6076" t="str">
            <v>Venia Agave</v>
          </cell>
          <cell r="AC6076" t="str">
            <v>Melinda</v>
          </cell>
        </row>
        <row r="6077">
          <cell r="A6077">
            <v>6086</v>
          </cell>
          <cell r="C6077">
            <v>41722</v>
          </cell>
          <cell r="D6077" t="str">
            <v>91/SPP/NTH-PST/2014</v>
          </cell>
          <cell r="E6077" t="str">
            <v>SI14030061</v>
          </cell>
          <cell r="F6077" t="str">
            <v>DO14030785</v>
          </cell>
          <cell r="G6077" t="str">
            <v>DO14030785</v>
          </cell>
          <cell r="H6077" t="str">
            <v>PL14030061</v>
          </cell>
          <cell r="U6077" t="str">
            <v>010.000.14-41415173</v>
          </cell>
          <cell r="W6077" t="str">
            <v>1.1.5.0.1</v>
          </cell>
          <cell r="AB6077" t="str">
            <v>Nathani Indonesia</v>
          </cell>
          <cell r="AC6077" t="str">
            <v>Agustina Y. Zulkarnain</v>
          </cell>
        </row>
        <row r="6078">
          <cell r="A6078">
            <v>6087</v>
          </cell>
          <cell r="C6078">
            <v>41722</v>
          </cell>
          <cell r="D6078" t="str">
            <v>92/SPP/NTH-PST/2014</v>
          </cell>
          <cell r="E6078" t="str">
            <v>SI14030062</v>
          </cell>
          <cell r="F6078" t="str">
            <v>DO14030786</v>
          </cell>
          <cell r="G6078" t="str">
            <v>DO14030786</v>
          </cell>
          <cell r="H6078" t="str">
            <v>PL14030062</v>
          </cell>
          <cell r="U6078" t="str">
            <v>010.000.14-41415174</v>
          </cell>
          <cell r="W6078" t="str">
            <v>1.1.5.0.1</v>
          </cell>
          <cell r="AB6078" t="str">
            <v>Nathani Indonesia</v>
          </cell>
          <cell r="AC6078" t="str">
            <v>Agustina Y. Zulkarnain</v>
          </cell>
        </row>
        <row r="6079">
          <cell r="A6079">
            <v>6088</v>
          </cell>
          <cell r="C6079">
            <v>41722</v>
          </cell>
          <cell r="E6079">
            <v>2482460</v>
          </cell>
          <cell r="F6079">
            <v>2841</v>
          </cell>
          <cell r="G6079">
            <v>2841</v>
          </cell>
          <cell r="AB6079" t="str">
            <v>Shandong Rainbow International Co., LTD</v>
          </cell>
          <cell r="AC6079" t="str">
            <v>Annie Pang</v>
          </cell>
        </row>
        <row r="6080">
          <cell r="A6080">
            <v>6089</v>
          </cell>
          <cell r="C6080">
            <v>41722</v>
          </cell>
          <cell r="E6080" t="str">
            <v>SI14030114</v>
          </cell>
          <cell r="F6080" t="str">
            <v>DO14030232</v>
          </cell>
          <cell r="G6080" t="str">
            <v>DO14030232</v>
          </cell>
          <cell r="H6080" t="str">
            <v>PL14020114</v>
          </cell>
          <cell r="U6080" t="str">
            <v>010.000.14-50130615</v>
          </cell>
          <cell r="AB6080" t="str">
            <v>Nathani Indonesia</v>
          </cell>
          <cell r="AC6080" t="str">
            <v>Agustina Y. Zulkarnain</v>
          </cell>
        </row>
        <row r="6081">
          <cell r="A6081">
            <v>6090</v>
          </cell>
          <cell r="C6081">
            <v>41722</v>
          </cell>
          <cell r="E6081" t="str">
            <v>SI14030116</v>
          </cell>
          <cell r="F6081" t="str">
            <v>DO14030234</v>
          </cell>
          <cell r="G6081" t="str">
            <v>DO14030234</v>
          </cell>
          <cell r="H6081" t="str">
            <v>PL14030116</v>
          </cell>
          <cell r="U6081" t="str">
            <v>010.000.14-50130617</v>
          </cell>
          <cell r="AB6081" t="str">
            <v>Nathani Indonesia</v>
          </cell>
          <cell r="AC6081" t="str">
            <v>Agustina Y. Zulkarnain</v>
          </cell>
        </row>
        <row r="6082">
          <cell r="A6082">
            <v>6091</v>
          </cell>
          <cell r="C6082">
            <v>41722</v>
          </cell>
          <cell r="E6082" t="str">
            <v>NA</v>
          </cell>
          <cell r="F6082" t="str">
            <v>NA</v>
          </cell>
          <cell r="G6082" t="str">
            <v>NA</v>
          </cell>
          <cell r="H6082" t="str">
            <v>NA</v>
          </cell>
          <cell r="U6082" t="str">
            <v>NA</v>
          </cell>
          <cell r="AB6082" t="str">
            <v>Akumulasi Limbah Produksi</v>
          </cell>
          <cell r="AC6082">
            <v>0</v>
          </cell>
        </row>
        <row r="6083">
          <cell r="A6083">
            <v>6092</v>
          </cell>
          <cell r="C6083">
            <v>41515</v>
          </cell>
          <cell r="E6083" t="str">
            <v>482/VAI/KWT/VII/13</v>
          </cell>
          <cell r="F6083" t="str">
            <v>SKB001189/VAI/VII/2013</v>
          </cell>
          <cell r="G6083" t="str">
            <v>SKB001189/VAI/VII/2013</v>
          </cell>
          <cell r="U6083" t="str">
            <v>010.901-13.03966268</v>
          </cell>
          <cell r="AB6083" t="str">
            <v>Venia Agave</v>
          </cell>
          <cell r="AC6083" t="str">
            <v>Melinda</v>
          </cell>
        </row>
        <row r="6084">
          <cell r="A6084">
            <v>6093</v>
          </cell>
          <cell r="C6084">
            <v>41515</v>
          </cell>
          <cell r="E6084" t="str">
            <v>484/VAI/KWT/VII/13</v>
          </cell>
          <cell r="F6084" t="str">
            <v>SKB2006/VAI/VII/2013</v>
          </cell>
          <cell r="G6084" t="str">
            <v>SKB2006/VAI/VII/2013</v>
          </cell>
          <cell r="U6084" t="str">
            <v>010.901-13.03966265</v>
          </cell>
          <cell r="AB6084" t="str">
            <v>Venia Agave</v>
          </cell>
          <cell r="AC6084" t="str">
            <v>Melinda</v>
          </cell>
        </row>
        <row r="6085">
          <cell r="A6085">
            <v>6094</v>
          </cell>
          <cell r="C6085">
            <v>41515</v>
          </cell>
          <cell r="E6085" t="str">
            <v>494/VAI/KWT/VII/13</v>
          </cell>
          <cell r="F6085" t="str">
            <v>SKB210/VAI/VII/2013</v>
          </cell>
          <cell r="G6085" t="str">
            <v>SKB210/VAI/VII/2013</v>
          </cell>
          <cell r="U6085" t="str">
            <v>010.901-13.03966275</v>
          </cell>
          <cell r="AB6085" t="str">
            <v>Venia Agave</v>
          </cell>
          <cell r="AC6085" t="str">
            <v>Melinda</v>
          </cell>
        </row>
        <row r="6086">
          <cell r="A6086">
            <v>6095</v>
          </cell>
          <cell r="C6086">
            <v>41515</v>
          </cell>
          <cell r="E6086" t="str">
            <v>486/VAI/KWT/VII/13</v>
          </cell>
          <cell r="F6086" t="str">
            <v>SKB207/VAI/VII/2013</v>
          </cell>
          <cell r="G6086" t="str">
            <v>SKB207/VAI/VII/2013</v>
          </cell>
          <cell r="U6086" t="str">
            <v>010.901-13.03966267</v>
          </cell>
          <cell r="AB6086" t="str">
            <v>Venia Agave</v>
          </cell>
          <cell r="AC6086" t="str">
            <v>Melinda</v>
          </cell>
        </row>
        <row r="6087">
          <cell r="A6087">
            <v>6096</v>
          </cell>
          <cell r="C6087">
            <v>41515</v>
          </cell>
          <cell r="E6087" t="str">
            <v>488/VAI/NV/VII/13</v>
          </cell>
          <cell r="F6087" t="str">
            <v>SKB208/VAI/VII/2013</v>
          </cell>
          <cell r="G6087" t="str">
            <v>SKB208/VAI/VII/2013</v>
          </cell>
          <cell r="U6087" t="str">
            <v>010.901-13.03966269</v>
          </cell>
          <cell r="AB6087" t="str">
            <v>Venia Agave</v>
          </cell>
          <cell r="AC6087" t="str">
            <v>Melinda</v>
          </cell>
        </row>
        <row r="6088">
          <cell r="A6088">
            <v>6097</v>
          </cell>
          <cell r="C6088">
            <v>41515</v>
          </cell>
          <cell r="E6088" t="str">
            <v>491/VAI/NV/VII/13</v>
          </cell>
          <cell r="F6088" t="str">
            <v>SKB209/VAI/VII/2013</v>
          </cell>
          <cell r="G6088" t="str">
            <v>SKB209/VAI/VII/2013</v>
          </cell>
          <cell r="U6088" t="str">
            <v>010.901-13.03966272</v>
          </cell>
          <cell r="AB6088" t="str">
            <v>Venia Agave</v>
          </cell>
          <cell r="AC6088" t="str">
            <v>Melinda</v>
          </cell>
        </row>
        <row r="6089">
          <cell r="A6089">
            <v>6098</v>
          </cell>
          <cell r="C6089">
            <v>41515</v>
          </cell>
          <cell r="E6089" t="str">
            <v>499/VAI/INV/V11/13</v>
          </cell>
          <cell r="F6089" t="str">
            <v>SKB212/VAI/VII/2013</v>
          </cell>
          <cell r="G6089" t="str">
            <v>SKB212/VAI/VII/2013</v>
          </cell>
          <cell r="U6089" t="str">
            <v>010.901-13.03966280</v>
          </cell>
          <cell r="AB6089" t="str">
            <v>Venia Agave</v>
          </cell>
          <cell r="AC6089" t="str">
            <v>Melinda</v>
          </cell>
        </row>
        <row r="6090">
          <cell r="A6090">
            <v>6099</v>
          </cell>
          <cell r="C6090">
            <v>41515</v>
          </cell>
          <cell r="E6090" t="str">
            <v>509/VAI/INV/V11/13</v>
          </cell>
          <cell r="F6090" t="str">
            <v>SKB215/VAI/VII/2013</v>
          </cell>
          <cell r="G6090" t="str">
            <v>SKB215/VAI/VII/2013</v>
          </cell>
          <cell r="U6090" t="str">
            <v>010.901-13.03966290</v>
          </cell>
          <cell r="AB6090" t="str">
            <v>Venia Agave</v>
          </cell>
          <cell r="AC6090" t="str">
            <v>Melinda</v>
          </cell>
        </row>
        <row r="6091">
          <cell r="A6091">
            <v>6100</v>
          </cell>
          <cell r="C6091">
            <v>41605</v>
          </cell>
          <cell r="E6091" t="str">
            <v>SI130700088</v>
          </cell>
          <cell r="F6091" t="str">
            <v>DO130700258</v>
          </cell>
          <cell r="G6091" t="str">
            <v>WB130700258</v>
          </cell>
          <cell r="H6091" t="str">
            <v>PL130700087</v>
          </cell>
          <cell r="U6091" t="str">
            <v>010.900-13.08459409</v>
          </cell>
          <cell r="AB6091" t="str">
            <v>Nathani Indonesia</v>
          </cell>
          <cell r="AC6091" t="str">
            <v>Agustina Y. Zulkarnain</v>
          </cell>
        </row>
        <row r="6092">
          <cell r="A6092">
            <v>6101</v>
          </cell>
          <cell r="C6092">
            <v>41568</v>
          </cell>
          <cell r="E6092" t="str">
            <v>SI130700082</v>
          </cell>
          <cell r="F6092" t="str">
            <v>DO130700245</v>
          </cell>
          <cell r="G6092" t="str">
            <v>DO130700245</v>
          </cell>
          <cell r="H6092" t="str">
            <v>PL130700082</v>
          </cell>
          <cell r="U6092" t="str">
            <v>010.900-13.08459403</v>
          </cell>
          <cell r="AB6092" t="str">
            <v>Nathani Indonesia</v>
          </cell>
          <cell r="AC6092" t="str">
            <v>Agustina Y. Zulkarnain</v>
          </cell>
        </row>
        <row r="6093">
          <cell r="A6093">
            <v>6102</v>
          </cell>
          <cell r="C6093">
            <v>41605</v>
          </cell>
          <cell r="E6093" t="str">
            <v>SI130700082</v>
          </cell>
          <cell r="F6093" t="str">
            <v>DO130700245</v>
          </cell>
          <cell r="G6093" t="str">
            <v>DO130700245</v>
          </cell>
          <cell r="H6093" t="str">
            <v>PL130700082</v>
          </cell>
          <cell r="U6093" t="str">
            <v>010.900-13.08459403</v>
          </cell>
          <cell r="AB6093" t="str">
            <v>Nathani Indonesia</v>
          </cell>
          <cell r="AC6093" t="str">
            <v>Agustina Y. Zulkarnain</v>
          </cell>
        </row>
        <row r="6094">
          <cell r="A6094">
            <v>6103</v>
          </cell>
          <cell r="C6094">
            <v>41568</v>
          </cell>
          <cell r="D6094" t="str">
            <v>265/SPP/NTH-PST/2013</v>
          </cell>
          <cell r="E6094" t="str">
            <v>SI130700080</v>
          </cell>
          <cell r="F6094" t="str">
            <v>DO130700243</v>
          </cell>
          <cell r="G6094" t="str">
            <v>WB130700243</v>
          </cell>
          <cell r="H6094" t="str">
            <v>PL130700080</v>
          </cell>
          <cell r="U6094" t="str">
            <v>010.900-13.08459401</v>
          </cell>
          <cell r="AB6094" t="str">
            <v>Nathani Indonesia</v>
          </cell>
          <cell r="AC6094" t="str">
            <v>Agustina Y. Zulkarnain</v>
          </cell>
        </row>
        <row r="6095">
          <cell r="A6095">
            <v>6104</v>
          </cell>
          <cell r="C6095">
            <v>41568</v>
          </cell>
          <cell r="E6095" t="str">
            <v>SI130700079</v>
          </cell>
          <cell r="F6095" t="str">
            <v>DO130700236</v>
          </cell>
          <cell r="G6095" t="str">
            <v>WB130700236</v>
          </cell>
          <cell r="H6095" t="str">
            <v>PL130700079</v>
          </cell>
          <cell r="U6095" t="str">
            <v>010.900-13.08458002</v>
          </cell>
          <cell r="AB6095" t="str">
            <v>Nathani Indonesia</v>
          </cell>
          <cell r="AC6095" t="str">
            <v>Agustina Y. Zulkarnain</v>
          </cell>
        </row>
        <row r="6096">
          <cell r="A6096">
            <v>6105</v>
          </cell>
          <cell r="C6096">
            <v>41527</v>
          </cell>
          <cell r="E6096" t="str">
            <v>SI130600076</v>
          </cell>
          <cell r="F6096" t="str">
            <v>DO130600232</v>
          </cell>
          <cell r="G6096" t="str">
            <v>WB130600232</v>
          </cell>
          <cell r="H6096" t="str">
            <v>PL130600076</v>
          </cell>
          <cell r="U6096" t="str">
            <v>010.900-13.08457999</v>
          </cell>
          <cell r="AB6096" t="str">
            <v>Nathani Indonesia</v>
          </cell>
          <cell r="AC6096" t="str">
            <v>Agustina Y. Zulkarnain</v>
          </cell>
        </row>
        <row r="6097">
          <cell r="A6097">
            <v>6106</v>
          </cell>
          <cell r="C6097">
            <v>41527</v>
          </cell>
          <cell r="E6097" t="str">
            <v>SI130600075</v>
          </cell>
          <cell r="F6097" t="str">
            <v>DO130600230</v>
          </cell>
          <cell r="G6097" t="str">
            <v>WB130600230</v>
          </cell>
          <cell r="H6097" t="str">
            <v>PL130600075</v>
          </cell>
          <cell r="U6097" t="str">
            <v>010.900-13.08457998</v>
          </cell>
          <cell r="AB6097" t="str">
            <v>Nathani Indonesia</v>
          </cell>
          <cell r="AC6097" t="str">
            <v>Agustina Y. Zulkarnain</v>
          </cell>
        </row>
        <row r="6098">
          <cell r="A6098">
            <v>6107</v>
          </cell>
          <cell r="C6098">
            <v>41527</v>
          </cell>
          <cell r="E6098" t="str">
            <v>SI130600073</v>
          </cell>
          <cell r="F6098" t="str">
            <v>DO130600226</v>
          </cell>
          <cell r="G6098" t="str">
            <v>WB130600226</v>
          </cell>
          <cell r="H6098" t="str">
            <v>PL130600073</v>
          </cell>
          <cell r="U6098" t="str">
            <v>010.900-13.08457996</v>
          </cell>
          <cell r="AB6098" t="str">
            <v>Nathani Indonesia</v>
          </cell>
          <cell r="AC6098" t="str">
            <v>Agustina Y. Zulkarnain</v>
          </cell>
        </row>
        <row r="6099">
          <cell r="A6099">
            <v>6108</v>
          </cell>
          <cell r="C6099">
            <v>41527</v>
          </cell>
          <cell r="E6099" t="str">
            <v>SI130600072</v>
          </cell>
          <cell r="F6099" t="str">
            <v>DO130600225</v>
          </cell>
          <cell r="G6099" t="str">
            <v>WB130600225</v>
          </cell>
          <cell r="H6099" t="str">
            <v>PL130600072</v>
          </cell>
          <cell r="U6099" t="str">
            <v>010.900-13.08457995</v>
          </cell>
          <cell r="AB6099" t="str">
            <v>Nathani Indonesia</v>
          </cell>
          <cell r="AC6099" t="str">
            <v>Agustina Y. Zulkarnain</v>
          </cell>
        </row>
        <row r="6100">
          <cell r="A6100">
            <v>6109</v>
          </cell>
          <cell r="C6100">
            <v>41527</v>
          </cell>
          <cell r="E6100" t="str">
            <v>SI130600071</v>
          </cell>
          <cell r="F6100" t="str">
            <v>DO130600223</v>
          </cell>
          <cell r="G6100" t="str">
            <v>WB130600223</v>
          </cell>
          <cell r="H6100" t="str">
            <v>PL130600071</v>
          </cell>
          <cell r="U6100" t="str">
            <v>010.900-13.08457994</v>
          </cell>
          <cell r="AB6100" t="str">
            <v>Nathani Indonesia</v>
          </cell>
          <cell r="AC6100" t="str">
            <v>Agustina Y. Zulkarnain</v>
          </cell>
        </row>
        <row r="6101">
          <cell r="A6101">
            <v>6110</v>
          </cell>
          <cell r="C6101">
            <v>41527</v>
          </cell>
          <cell r="E6101" t="str">
            <v>SI130600070</v>
          </cell>
          <cell r="F6101" t="str">
            <v>DO130600221</v>
          </cell>
          <cell r="G6101" t="str">
            <v>WB130600221</v>
          </cell>
          <cell r="H6101" t="str">
            <v>PL130600070</v>
          </cell>
          <cell r="U6101" t="str">
            <v>010.900-13.08457993</v>
          </cell>
          <cell r="AB6101" t="str">
            <v>Nathani Indonesia</v>
          </cell>
          <cell r="AC6101" t="str">
            <v>Agustina Y. Zulkarnain</v>
          </cell>
        </row>
        <row r="6102">
          <cell r="A6102">
            <v>6111</v>
          </cell>
          <cell r="C6102">
            <v>41527</v>
          </cell>
          <cell r="E6102" t="str">
            <v>SI130600069</v>
          </cell>
          <cell r="F6102" t="str">
            <v>DO130600219</v>
          </cell>
          <cell r="G6102" t="str">
            <v>WB130600219</v>
          </cell>
          <cell r="H6102" t="str">
            <v>PL130600069</v>
          </cell>
          <cell r="U6102" t="str">
            <v>010.900-13.08457992</v>
          </cell>
          <cell r="AB6102" t="str">
            <v>Nathani Indonesia</v>
          </cell>
          <cell r="AC6102" t="str">
            <v>Agustina Y. Zulkarnain</v>
          </cell>
        </row>
        <row r="6103">
          <cell r="A6103">
            <v>6112</v>
          </cell>
          <cell r="C6103">
            <v>41718</v>
          </cell>
          <cell r="E6103" t="str">
            <v>SI131000179</v>
          </cell>
          <cell r="F6103" t="str">
            <v>DO131000419</v>
          </cell>
          <cell r="G6103" t="str">
            <v>WB131000419</v>
          </cell>
          <cell r="H6103" t="str">
            <v>PL131000179</v>
          </cell>
          <cell r="U6103" t="str">
            <v>010.901-13.49277280</v>
          </cell>
          <cell r="AB6103" t="str">
            <v>Nathani Indonesia</v>
          </cell>
          <cell r="AC6103" t="str">
            <v>Agustina Y. Zulkarnain</v>
          </cell>
        </row>
        <row r="6104">
          <cell r="A6104">
            <v>6113</v>
          </cell>
          <cell r="C6104">
            <v>41605</v>
          </cell>
          <cell r="E6104" t="str">
            <v>SI130700089</v>
          </cell>
          <cell r="F6104" t="str">
            <v>DO130700260</v>
          </cell>
          <cell r="G6104" t="str">
            <v>WB130700260</v>
          </cell>
          <cell r="H6104" t="str">
            <v>PL130700089</v>
          </cell>
          <cell r="U6104" t="str">
            <v>010.900-13.08459410</v>
          </cell>
          <cell r="AB6104" t="str">
            <v>Nathani Indonesia</v>
          </cell>
          <cell r="AC6104" t="str">
            <v>Agustina Y. Zulkarnain</v>
          </cell>
        </row>
        <row r="6105">
          <cell r="A6105">
            <v>6114</v>
          </cell>
          <cell r="C6105">
            <v>41723</v>
          </cell>
          <cell r="E6105" t="str">
            <v>SI14030120</v>
          </cell>
          <cell r="F6105" t="str">
            <v>DO14030242</v>
          </cell>
          <cell r="G6105" t="str">
            <v>DO14030242</v>
          </cell>
          <cell r="H6105" t="str">
            <v>PL14030120</v>
          </cell>
          <cell r="U6105" t="str">
            <v>010.000.14-50130621</v>
          </cell>
          <cell r="AB6105" t="str">
            <v>Nathani Indonesia</v>
          </cell>
          <cell r="AC6105" t="str">
            <v>Agustina Y. Zulkarnain</v>
          </cell>
        </row>
        <row r="6106">
          <cell r="A6106">
            <v>6115</v>
          </cell>
          <cell r="C6106">
            <v>41724</v>
          </cell>
          <cell r="E6106" t="str">
            <v>SI14030121</v>
          </cell>
          <cell r="F6106" t="str">
            <v>DO14030244</v>
          </cell>
          <cell r="G6106" t="str">
            <v>DO14030244</v>
          </cell>
          <cell r="H6106" t="str">
            <v>PL14030121</v>
          </cell>
          <cell r="U6106" t="str">
            <v>010.000.14-50130622</v>
          </cell>
          <cell r="AB6106" t="str">
            <v>Nathani Indonesia</v>
          </cell>
          <cell r="AC6106" t="str">
            <v>Agustina Y. Zulkarnain</v>
          </cell>
        </row>
        <row r="6107">
          <cell r="A6107">
            <v>6116</v>
          </cell>
          <cell r="C6107">
            <v>41724</v>
          </cell>
          <cell r="F6107" t="str">
            <v>DO14030787</v>
          </cell>
          <cell r="G6107" t="str">
            <v>DO14030787</v>
          </cell>
          <cell r="U6107" t="str">
            <v>NA</v>
          </cell>
          <cell r="AB6107" t="str">
            <v>Nathani Chemicals</v>
          </cell>
          <cell r="AC6107" t="str">
            <v>Darmawan</v>
          </cell>
        </row>
        <row r="6108">
          <cell r="A6108">
            <v>6117</v>
          </cell>
          <cell r="C6108">
            <v>41724</v>
          </cell>
          <cell r="F6108" t="str">
            <v>DO14030787</v>
          </cell>
          <cell r="G6108" t="str">
            <v>DO14030787</v>
          </cell>
          <cell r="U6108" t="str">
            <v>NA</v>
          </cell>
          <cell r="AB6108" t="str">
            <v>Nathani Chemicals</v>
          </cell>
          <cell r="AC6108" t="str">
            <v>Darmawan</v>
          </cell>
        </row>
        <row r="6109">
          <cell r="A6109">
            <v>6118</v>
          </cell>
          <cell r="C6109">
            <v>41724</v>
          </cell>
          <cell r="F6109" t="str">
            <v>DO14030788</v>
          </cell>
          <cell r="G6109" t="str">
            <v>DO14030788</v>
          </cell>
          <cell r="U6109" t="str">
            <v>NA</v>
          </cell>
          <cell r="AB6109" t="str">
            <v>Nathani Chemicals</v>
          </cell>
          <cell r="AC6109" t="str">
            <v>Darmawan</v>
          </cell>
        </row>
        <row r="6110">
          <cell r="A6110">
            <v>6119</v>
          </cell>
          <cell r="C6110">
            <v>41724</v>
          </cell>
          <cell r="F6110" t="str">
            <v>DO14030788</v>
          </cell>
          <cell r="G6110" t="str">
            <v>DO14030788</v>
          </cell>
          <cell r="U6110" t="str">
            <v>NA</v>
          </cell>
          <cell r="AB6110" t="str">
            <v>Nathani Chemicals</v>
          </cell>
          <cell r="AC6110" t="str">
            <v>Darmawan</v>
          </cell>
        </row>
        <row r="6111">
          <cell r="A6111">
            <v>6120</v>
          </cell>
          <cell r="C6111">
            <v>41724</v>
          </cell>
          <cell r="F6111" t="str">
            <v>DO14030789</v>
          </cell>
          <cell r="G6111" t="str">
            <v>DO14030789</v>
          </cell>
          <cell r="U6111" t="str">
            <v>NA</v>
          </cell>
          <cell r="AB6111" t="str">
            <v>Nathani Chemicals</v>
          </cell>
          <cell r="AC6111" t="str">
            <v>Darmawan</v>
          </cell>
        </row>
        <row r="6112">
          <cell r="A6112">
            <v>6121</v>
          </cell>
          <cell r="C6112">
            <v>41724</v>
          </cell>
          <cell r="F6112" t="str">
            <v>DO14030789</v>
          </cell>
          <cell r="G6112" t="str">
            <v>DO14030789</v>
          </cell>
          <cell r="U6112" t="str">
            <v>NA</v>
          </cell>
          <cell r="AB6112" t="str">
            <v>Nathani Chemicals</v>
          </cell>
          <cell r="AC6112" t="str">
            <v>Darmawan</v>
          </cell>
        </row>
        <row r="6113">
          <cell r="A6113">
            <v>6122</v>
          </cell>
          <cell r="C6113">
            <v>41724</v>
          </cell>
          <cell r="F6113" t="str">
            <v>DO14030790</v>
          </cell>
          <cell r="G6113" t="str">
            <v>DO14030790</v>
          </cell>
          <cell r="U6113" t="str">
            <v>NA</v>
          </cell>
          <cell r="AB6113" t="str">
            <v>Nathani Chemicals</v>
          </cell>
          <cell r="AC6113" t="str">
            <v>Darmawan</v>
          </cell>
        </row>
        <row r="6114">
          <cell r="A6114">
            <v>6123</v>
          </cell>
          <cell r="C6114">
            <v>41724</v>
          </cell>
          <cell r="F6114" t="str">
            <v>DO14030790</v>
          </cell>
          <cell r="G6114" t="str">
            <v>DO14030790</v>
          </cell>
          <cell r="U6114" t="str">
            <v>NA</v>
          </cell>
          <cell r="AB6114" t="str">
            <v>Nathani Chemicals</v>
          </cell>
          <cell r="AC6114" t="str">
            <v>Darmawan</v>
          </cell>
        </row>
        <row r="6115">
          <cell r="A6115">
            <v>6124</v>
          </cell>
          <cell r="C6115">
            <v>41724</v>
          </cell>
          <cell r="F6115" t="str">
            <v>DO14030791</v>
          </cell>
          <cell r="G6115" t="str">
            <v>DO14030791</v>
          </cell>
          <cell r="U6115" t="str">
            <v>NA</v>
          </cell>
          <cell r="AB6115" t="str">
            <v>Nathani Chemicals</v>
          </cell>
          <cell r="AC6115" t="str">
            <v>Darmawan</v>
          </cell>
        </row>
        <row r="6116">
          <cell r="A6116">
            <v>6125</v>
          </cell>
          <cell r="C6116">
            <v>41724</v>
          </cell>
          <cell r="F6116" t="str">
            <v>DO14030791</v>
          </cell>
          <cell r="G6116" t="str">
            <v>DO14030791</v>
          </cell>
          <cell r="U6116" t="str">
            <v>NA</v>
          </cell>
          <cell r="AB6116" t="str">
            <v>Nathani Chemicals</v>
          </cell>
          <cell r="AC6116" t="str">
            <v>Darmawan</v>
          </cell>
        </row>
        <row r="6117">
          <cell r="A6117">
            <v>6126</v>
          </cell>
          <cell r="C6117">
            <v>41724</v>
          </cell>
          <cell r="E6117" t="str">
            <v>NA</v>
          </cell>
          <cell r="F6117" t="str">
            <v>NA</v>
          </cell>
          <cell r="G6117" t="str">
            <v>NA</v>
          </cell>
          <cell r="H6117" t="str">
            <v>NA</v>
          </cell>
          <cell r="U6117" t="str">
            <v>NA</v>
          </cell>
          <cell r="AB6117" t="str">
            <v>Akumulasi Limbah Produksi</v>
          </cell>
          <cell r="AC6117">
            <v>0</v>
          </cell>
        </row>
        <row r="6118">
          <cell r="A6118">
            <v>6127</v>
          </cell>
          <cell r="C6118">
            <v>41725</v>
          </cell>
          <cell r="F6118" t="str">
            <v>DO14030792</v>
          </cell>
          <cell r="G6118" t="str">
            <v>DO14030792</v>
          </cell>
          <cell r="U6118" t="str">
            <v>NA</v>
          </cell>
          <cell r="AB6118" t="str">
            <v>Nathani Chemicals</v>
          </cell>
          <cell r="AC6118" t="str">
            <v>Darmawan</v>
          </cell>
        </row>
        <row r="6119">
          <cell r="A6119">
            <v>6128</v>
          </cell>
          <cell r="C6119">
            <v>41725</v>
          </cell>
          <cell r="F6119" t="str">
            <v>DO14030792</v>
          </cell>
          <cell r="G6119" t="str">
            <v>DO14030792</v>
          </cell>
          <cell r="U6119" t="str">
            <v>NA</v>
          </cell>
          <cell r="AB6119" t="str">
            <v>Nathani Chemicals</v>
          </cell>
          <cell r="AC6119" t="str">
            <v>Darmawan</v>
          </cell>
        </row>
        <row r="6120">
          <cell r="A6120">
            <v>6129</v>
          </cell>
          <cell r="C6120">
            <v>41725</v>
          </cell>
          <cell r="F6120" t="str">
            <v>DO14030793</v>
          </cell>
          <cell r="G6120" t="str">
            <v>DO14030793</v>
          </cell>
          <cell r="U6120" t="str">
            <v>NA</v>
          </cell>
          <cell r="AB6120" t="str">
            <v>Nathani Chemicals</v>
          </cell>
          <cell r="AC6120" t="str">
            <v>Darmawan</v>
          </cell>
        </row>
        <row r="6121">
          <cell r="A6121">
            <v>6130</v>
          </cell>
          <cell r="C6121">
            <v>41725</v>
          </cell>
          <cell r="F6121" t="str">
            <v>DO14030793</v>
          </cell>
          <cell r="G6121" t="str">
            <v>DO14030793</v>
          </cell>
          <cell r="U6121" t="str">
            <v>NA</v>
          </cell>
          <cell r="AB6121" t="str">
            <v>Nathani Chemicals</v>
          </cell>
          <cell r="AC6121" t="str">
            <v>Darmawan</v>
          </cell>
        </row>
        <row r="6122">
          <cell r="A6122">
            <v>6131</v>
          </cell>
          <cell r="C6122">
            <v>41725</v>
          </cell>
          <cell r="F6122" t="str">
            <v>DO14030794</v>
          </cell>
          <cell r="G6122" t="str">
            <v>DO14030794</v>
          </cell>
          <cell r="U6122" t="str">
            <v>NA</v>
          </cell>
          <cell r="AB6122" t="str">
            <v>Nathani Chemicals</v>
          </cell>
          <cell r="AC6122" t="str">
            <v>Darmawan</v>
          </cell>
        </row>
        <row r="6123">
          <cell r="A6123">
            <v>6132</v>
          </cell>
          <cell r="C6123">
            <v>41725</v>
          </cell>
          <cell r="F6123" t="str">
            <v>DO14030794</v>
          </cell>
          <cell r="G6123" t="str">
            <v>DO14030794</v>
          </cell>
          <cell r="U6123" t="str">
            <v>NA</v>
          </cell>
          <cell r="AB6123" t="str">
            <v>Nathani Chemicals</v>
          </cell>
          <cell r="AC6123" t="str">
            <v>Darmawan</v>
          </cell>
        </row>
        <row r="6124">
          <cell r="A6124">
            <v>6133</v>
          </cell>
          <cell r="C6124">
            <v>41725</v>
          </cell>
          <cell r="F6124" t="str">
            <v>DO14030795</v>
          </cell>
          <cell r="G6124" t="str">
            <v>DO14030795</v>
          </cell>
          <cell r="U6124" t="str">
            <v>NA</v>
          </cell>
          <cell r="AB6124" t="str">
            <v>Nathani Chemicals</v>
          </cell>
          <cell r="AC6124" t="str">
            <v>Darmawan</v>
          </cell>
        </row>
        <row r="6125">
          <cell r="A6125">
            <v>6134</v>
          </cell>
          <cell r="C6125">
            <v>41725</v>
          </cell>
          <cell r="F6125" t="str">
            <v>DO14030795</v>
          </cell>
          <cell r="G6125" t="str">
            <v>DO14030795</v>
          </cell>
          <cell r="U6125" t="str">
            <v>NA</v>
          </cell>
          <cell r="AB6125" t="str">
            <v>Nathani Chemicals</v>
          </cell>
          <cell r="AC6125" t="str">
            <v>Darmawan</v>
          </cell>
        </row>
        <row r="6126">
          <cell r="A6126">
            <v>6135</v>
          </cell>
          <cell r="C6126">
            <v>41725</v>
          </cell>
          <cell r="F6126" t="str">
            <v>DO14030796</v>
          </cell>
          <cell r="G6126" t="str">
            <v>DO14030796</v>
          </cell>
          <cell r="U6126" t="str">
            <v>NA</v>
          </cell>
          <cell r="AB6126" t="str">
            <v>Nathani Chemicals</v>
          </cell>
          <cell r="AC6126" t="str">
            <v>Darmawan</v>
          </cell>
        </row>
        <row r="6127">
          <cell r="A6127">
            <v>6136</v>
          </cell>
          <cell r="C6127">
            <v>41725</v>
          </cell>
          <cell r="F6127" t="str">
            <v>DO14030796</v>
          </cell>
          <cell r="G6127" t="str">
            <v>DO14030796</v>
          </cell>
          <cell r="U6127" t="str">
            <v>NA</v>
          </cell>
          <cell r="AB6127" t="str">
            <v>Nathani Chemicals</v>
          </cell>
          <cell r="AC6127" t="str">
            <v>Darmawan</v>
          </cell>
        </row>
        <row r="6128">
          <cell r="A6128">
            <v>6137</v>
          </cell>
          <cell r="C6128">
            <v>41725</v>
          </cell>
          <cell r="F6128" t="str">
            <v>DO14030797</v>
          </cell>
          <cell r="G6128" t="str">
            <v>DO14030797</v>
          </cell>
          <cell r="U6128" t="str">
            <v>NA</v>
          </cell>
          <cell r="AB6128" t="str">
            <v>Nathani Chemicals</v>
          </cell>
          <cell r="AC6128" t="str">
            <v>Darmawan</v>
          </cell>
        </row>
        <row r="6129">
          <cell r="A6129">
            <v>6138</v>
          </cell>
          <cell r="C6129">
            <v>41725</v>
          </cell>
          <cell r="F6129" t="str">
            <v>DO14030797</v>
          </cell>
          <cell r="G6129" t="str">
            <v>DO14030797</v>
          </cell>
          <cell r="U6129" t="str">
            <v>NA</v>
          </cell>
          <cell r="AB6129" t="str">
            <v>Nathani Chemicals</v>
          </cell>
          <cell r="AC6129" t="str">
            <v>Darmawan</v>
          </cell>
        </row>
        <row r="6130">
          <cell r="A6130">
            <v>6139</v>
          </cell>
          <cell r="C6130">
            <v>41725</v>
          </cell>
          <cell r="D6130" t="str">
            <v>96/SPP/NTH-PST/2014</v>
          </cell>
          <cell r="E6130" t="str">
            <v>SI14030063</v>
          </cell>
          <cell r="F6130" t="str">
            <v>DO14030798</v>
          </cell>
          <cell r="G6130" t="str">
            <v>DO14030798</v>
          </cell>
          <cell r="H6130" t="str">
            <v>PL14030063</v>
          </cell>
          <cell r="U6130" t="str">
            <v>010.000.14-41415175</v>
          </cell>
          <cell r="W6130" t="str">
            <v>1.1.5.0.1</v>
          </cell>
          <cell r="AB6130" t="str">
            <v>Nathani Indonesia</v>
          </cell>
          <cell r="AC6130" t="str">
            <v>Agustina Y. Zulkarnain</v>
          </cell>
        </row>
        <row r="6131">
          <cell r="A6131">
            <v>6140</v>
          </cell>
          <cell r="C6131">
            <v>41725</v>
          </cell>
          <cell r="D6131" t="str">
            <v>97/SPP/NTH-PST/2014</v>
          </cell>
          <cell r="E6131" t="str">
            <v>SI14030064</v>
          </cell>
          <cell r="F6131" t="str">
            <v>DO14030799</v>
          </cell>
          <cell r="G6131" t="str">
            <v>DO14030799</v>
          </cell>
          <cell r="H6131" t="str">
            <v>PL14030064</v>
          </cell>
          <cell r="U6131" t="str">
            <v>010.000.14-41415176</v>
          </cell>
          <cell r="W6131" t="str">
            <v>1.1.5.0.1</v>
          </cell>
          <cell r="AB6131" t="str">
            <v>Nathani Indonesia</v>
          </cell>
          <cell r="AC6131" t="str">
            <v>Agustina Y. Zulkarnain</v>
          </cell>
        </row>
        <row r="6132">
          <cell r="A6132">
            <v>6141</v>
          </cell>
          <cell r="C6132">
            <v>41725</v>
          </cell>
          <cell r="D6132" t="str">
            <v>98/SPP/NTH-PST/2014</v>
          </cell>
          <cell r="E6132" t="str">
            <v>SI14030065</v>
          </cell>
          <cell r="F6132" t="str">
            <v>DO14030800</v>
          </cell>
          <cell r="G6132" t="str">
            <v>DO14030800</v>
          </cell>
          <cell r="H6132" t="str">
            <v>PL14030065</v>
          </cell>
          <cell r="U6132" t="str">
            <v>010.000.14-41415177</v>
          </cell>
          <cell r="W6132" t="str">
            <v>1.1.5.0.1</v>
          </cell>
          <cell r="AB6132" t="str">
            <v>Nathani Indonesia</v>
          </cell>
          <cell r="AC6132" t="str">
            <v>Agustina Y. Zulkarnain</v>
          </cell>
        </row>
        <row r="6133">
          <cell r="A6133">
            <v>6142</v>
          </cell>
          <cell r="C6133">
            <v>41725</v>
          </cell>
          <cell r="E6133" t="str">
            <v>S114030123</v>
          </cell>
          <cell r="F6133" t="str">
            <v>DO14030248</v>
          </cell>
          <cell r="G6133" t="str">
            <v>DO14030248</v>
          </cell>
          <cell r="H6133" t="str">
            <v>PL 14030123</v>
          </cell>
          <cell r="U6133" t="str">
            <v>010.000.14-50130624</v>
          </cell>
          <cell r="AB6133" t="str">
            <v>Nathani Indonesia</v>
          </cell>
          <cell r="AC6133" t="str">
            <v>Agustina Y. Zulkarnain</v>
          </cell>
        </row>
        <row r="6134">
          <cell r="A6134">
            <v>6143</v>
          </cell>
          <cell r="C6134">
            <v>41726</v>
          </cell>
          <cell r="F6134" t="str">
            <v>DO14030801</v>
          </cell>
          <cell r="G6134" t="str">
            <v>DO14030801</v>
          </cell>
          <cell r="U6134" t="str">
            <v>NA</v>
          </cell>
          <cell r="AB6134" t="str">
            <v>Nathani Chemicals</v>
          </cell>
          <cell r="AC6134" t="str">
            <v>Darmawan</v>
          </cell>
        </row>
        <row r="6135">
          <cell r="A6135">
            <v>6144</v>
          </cell>
          <cell r="C6135">
            <v>41726</v>
          </cell>
          <cell r="F6135" t="str">
            <v>DO14030801</v>
          </cell>
          <cell r="G6135" t="str">
            <v>DO14030801</v>
          </cell>
          <cell r="U6135" t="str">
            <v>NA</v>
          </cell>
          <cell r="AB6135" t="str">
            <v>Nathani Chemicals</v>
          </cell>
          <cell r="AC6135" t="str">
            <v>Darmawan</v>
          </cell>
        </row>
        <row r="6136">
          <cell r="A6136">
            <v>6145</v>
          </cell>
          <cell r="C6136">
            <v>41726</v>
          </cell>
          <cell r="F6136" t="str">
            <v>DO14030802</v>
          </cell>
          <cell r="G6136" t="str">
            <v>DO14030802</v>
          </cell>
          <cell r="U6136" t="str">
            <v>NA</v>
          </cell>
          <cell r="AB6136" t="str">
            <v>Nathani Chemicals</v>
          </cell>
          <cell r="AC6136" t="str">
            <v>Darmawan</v>
          </cell>
        </row>
        <row r="6137">
          <cell r="A6137">
            <v>6146</v>
          </cell>
          <cell r="C6137">
            <v>41726</v>
          </cell>
          <cell r="F6137" t="str">
            <v>DO14030802</v>
          </cell>
          <cell r="G6137" t="str">
            <v>DO14030802</v>
          </cell>
          <cell r="U6137" t="str">
            <v>NA</v>
          </cell>
          <cell r="AB6137" t="str">
            <v>Nathani Chemicals</v>
          </cell>
          <cell r="AC6137" t="str">
            <v>Darmawan</v>
          </cell>
        </row>
        <row r="6138">
          <cell r="A6138">
            <v>6147</v>
          </cell>
          <cell r="C6138">
            <v>41726</v>
          </cell>
          <cell r="F6138" t="str">
            <v>DO14030803</v>
          </cell>
          <cell r="G6138" t="str">
            <v>DO14030803</v>
          </cell>
          <cell r="U6138" t="str">
            <v>NA</v>
          </cell>
          <cell r="AB6138" t="str">
            <v>Nathani Chemicals</v>
          </cell>
          <cell r="AC6138" t="str">
            <v>Darmawan</v>
          </cell>
        </row>
        <row r="6139">
          <cell r="A6139">
            <v>6148</v>
          </cell>
          <cell r="C6139">
            <v>41726</v>
          </cell>
          <cell r="F6139" t="str">
            <v>DO14030803</v>
          </cell>
          <cell r="G6139" t="str">
            <v>DO14030803</v>
          </cell>
          <cell r="U6139" t="str">
            <v>NA</v>
          </cell>
          <cell r="AB6139" t="str">
            <v>Nathani Chemicals</v>
          </cell>
          <cell r="AC6139" t="str">
            <v>Darmawan</v>
          </cell>
        </row>
        <row r="6140">
          <cell r="A6140">
            <v>6149</v>
          </cell>
          <cell r="C6140">
            <v>41726</v>
          </cell>
          <cell r="F6140" t="str">
            <v>DO14030804</v>
          </cell>
          <cell r="G6140" t="str">
            <v>DO14030804</v>
          </cell>
          <cell r="U6140" t="str">
            <v>NA</v>
          </cell>
          <cell r="AB6140" t="str">
            <v>Nathani Chemicals</v>
          </cell>
          <cell r="AC6140" t="str">
            <v>Darmawan</v>
          </cell>
        </row>
        <row r="6141">
          <cell r="A6141">
            <v>6150</v>
          </cell>
          <cell r="C6141">
            <v>41726</v>
          </cell>
          <cell r="F6141" t="str">
            <v>DO14030804</v>
          </cell>
          <cell r="G6141" t="str">
            <v>DO14030804</v>
          </cell>
          <cell r="U6141" t="str">
            <v>NA</v>
          </cell>
          <cell r="AB6141" t="str">
            <v>Nathani Chemicals</v>
          </cell>
          <cell r="AC6141" t="str">
            <v>Darmawan</v>
          </cell>
        </row>
        <row r="6142">
          <cell r="A6142">
            <v>6151</v>
          </cell>
          <cell r="C6142">
            <v>41725</v>
          </cell>
          <cell r="D6142" t="str">
            <v>437SPP/NTH-PST/2016</v>
          </cell>
          <cell r="E6142" t="str">
            <v>SI131100245</v>
          </cell>
          <cell r="F6142" t="str">
            <v>DO131100494</v>
          </cell>
          <cell r="G6142" t="str">
            <v>DO131100494</v>
          </cell>
          <cell r="H6142" t="str">
            <v>PL131000245</v>
          </cell>
          <cell r="U6142" t="str">
            <v>010.902-13.55959807</v>
          </cell>
          <cell r="W6142" t="str">
            <v>1.1.5.0.1</v>
          </cell>
          <cell r="AB6142" t="str">
            <v>Nathani Indonesia</v>
          </cell>
          <cell r="AC6142" t="str">
            <v>Agustina Y. Zulkarnain</v>
          </cell>
        </row>
        <row r="6143">
          <cell r="A6143">
            <v>6152</v>
          </cell>
          <cell r="C6143">
            <v>41726</v>
          </cell>
          <cell r="D6143" t="str">
            <v>99/SPP/NTH-PST/2014</v>
          </cell>
          <cell r="E6143" t="str">
            <v>SI14030066</v>
          </cell>
          <cell r="F6143" t="str">
            <v>DO14030805</v>
          </cell>
          <cell r="G6143" t="str">
            <v>DO14030805</v>
          </cell>
          <cell r="H6143" t="str">
            <v>PL14030066</v>
          </cell>
          <cell r="U6143" t="str">
            <v>010.000.14-41415178</v>
          </cell>
          <cell r="W6143" t="str">
            <v>1.1.5.0.1</v>
          </cell>
          <cell r="AB6143" t="str">
            <v>Nathani Indonesia</v>
          </cell>
          <cell r="AC6143" t="str">
            <v>Agustina Y. Zulkarnain</v>
          </cell>
        </row>
        <row r="6144">
          <cell r="A6144">
            <v>6153</v>
          </cell>
          <cell r="C6144">
            <v>41727</v>
          </cell>
          <cell r="F6144" t="str">
            <v>DO14030806</v>
          </cell>
          <cell r="G6144" t="str">
            <v>DO14030806</v>
          </cell>
          <cell r="U6144" t="str">
            <v>NA</v>
          </cell>
          <cell r="AB6144" t="str">
            <v>Nathani Chemicals</v>
          </cell>
          <cell r="AC6144" t="str">
            <v>Darmawan</v>
          </cell>
        </row>
        <row r="6145">
          <cell r="A6145">
            <v>6154</v>
          </cell>
          <cell r="C6145">
            <v>41727</v>
          </cell>
          <cell r="F6145" t="str">
            <v>DO14030806</v>
          </cell>
          <cell r="G6145" t="str">
            <v>DO14030806</v>
          </cell>
          <cell r="U6145" t="str">
            <v>NA</v>
          </cell>
          <cell r="AB6145" t="str">
            <v>Nathani Chemicals</v>
          </cell>
          <cell r="AC6145" t="str">
            <v>Darmawan</v>
          </cell>
        </row>
        <row r="6146">
          <cell r="A6146">
            <v>6155</v>
          </cell>
          <cell r="C6146">
            <v>41727</v>
          </cell>
          <cell r="F6146" t="str">
            <v>DO14030807</v>
          </cell>
          <cell r="G6146" t="str">
            <v>DO14030807</v>
          </cell>
          <cell r="U6146" t="str">
            <v>NA</v>
          </cell>
          <cell r="AB6146" t="str">
            <v>Nathani Chemicals</v>
          </cell>
          <cell r="AC6146" t="str">
            <v>Darmawan</v>
          </cell>
        </row>
        <row r="6147">
          <cell r="A6147">
            <v>6156</v>
          </cell>
          <cell r="C6147">
            <v>41727</v>
          </cell>
          <cell r="F6147" t="str">
            <v>DO14030807</v>
          </cell>
          <cell r="G6147" t="str">
            <v>DO14030807</v>
          </cell>
          <cell r="U6147" t="str">
            <v>NA</v>
          </cell>
          <cell r="AB6147" t="str">
            <v>Nathani Chemicals</v>
          </cell>
          <cell r="AC6147" t="str">
            <v>Darmawan</v>
          </cell>
        </row>
        <row r="6148">
          <cell r="A6148">
            <v>6157</v>
          </cell>
          <cell r="C6148">
            <v>41727</v>
          </cell>
          <cell r="F6148" t="str">
            <v>DO14030808</v>
          </cell>
          <cell r="G6148" t="str">
            <v>DO14030808</v>
          </cell>
          <cell r="U6148" t="str">
            <v>NA</v>
          </cell>
          <cell r="AB6148" t="str">
            <v>Nathani Chemicals</v>
          </cell>
          <cell r="AC6148" t="str">
            <v>Darmawan</v>
          </cell>
        </row>
        <row r="6149">
          <cell r="A6149">
            <v>6158</v>
          </cell>
          <cell r="C6149">
            <v>41727</v>
          </cell>
          <cell r="F6149" t="str">
            <v>DO14030808</v>
          </cell>
          <cell r="G6149" t="str">
            <v>DO14030808</v>
          </cell>
          <cell r="U6149" t="str">
            <v>NA</v>
          </cell>
          <cell r="AB6149" t="str">
            <v>Nathani Chemicals</v>
          </cell>
          <cell r="AC6149" t="str">
            <v>Darmawan</v>
          </cell>
        </row>
        <row r="6150">
          <cell r="A6150">
            <v>6159</v>
          </cell>
          <cell r="C6150">
            <v>41727</v>
          </cell>
          <cell r="F6150" t="str">
            <v>DO14030809</v>
          </cell>
          <cell r="G6150" t="str">
            <v>DO14030809</v>
          </cell>
          <cell r="U6150" t="str">
            <v>NA</v>
          </cell>
          <cell r="AB6150" t="str">
            <v>Nathani Chemicals</v>
          </cell>
          <cell r="AC6150" t="str">
            <v>Darmawan</v>
          </cell>
        </row>
        <row r="6151">
          <cell r="A6151">
            <v>6160</v>
          </cell>
          <cell r="C6151">
            <v>41727</v>
          </cell>
          <cell r="F6151" t="str">
            <v>DO14030809</v>
          </cell>
          <cell r="G6151" t="str">
            <v>DO14030809</v>
          </cell>
          <cell r="U6151" t="str">
            <v>NA</v>
          </cell>
          <cell r="AB6151" t="str">
            <v>Nathani Chemicals</v>
          </cell>
          <cell r="AC6151" t="str">
            <v>Darmawan</v>
          </cell>
        </row>
        <row r="6152">
          <cell r="A6152">
            <v>6161</v>
          </cell>
          <cell r="C6152">
            <v>41727</v>
          </cell>
          <cell r="D6152" t="str">
            <v>100/SPP/NTH-PST/2014</v>
          </cell>
          <cell r="E6152" t="str">
            <v>SI14030067</v>
          </cell>
          <cell r="F6152" t="str">
            <v>DO14030810</v>
          </cell>
          <cell r="G6152" t="str">
            <v>DO14030810</v>
          </cell>
          <cell r="H6152" t="str">
            <v>PL14030067</v>
          </cell>
          <cell r="U6152" t="str">
            <v>010.000.14-41415179</v>
          </cell>
          <cell r="W6152" t="str">
            <v>1.1.5.0.1</v>
          </cell>
          <cell r="AB6152" t="str">
            <v>Nathani Indonesia</v>
          </cell>
          <cell r="AC6152" t="str">
            <v>Agustina Y. Zulkarnain</v>
          </cell>
        </row>
        <row r="6153">
          <cell r="A6153">
            <v>6162</v>
          </cell>
          <cell r="C6153">
            <v>41730</v>
          </cell>
          <cell r="F6153" t="str">
            <v>DO14030811</v>
          </cell>
          <cell r="G6153" t="str">
            <v>DO14030811</v>
          </cell>
          <cell r="U6153" t="str">
            <v>NA</v>
          </cell>
          <cell r="AB6153" t="str">
            <v>Nathani Chemicals</v>
          </cell>
          <cell r="AC6153" t="str">
            <v>Darmawan</v>
          </cell>
        </row>
        <row r="6154">
          <cell r="A6154">
            <v>6163</v>
          </cell>
          <cell r="C6154">
            <v>41730</v>
          </cell>
          <cell r="F6154" t="str">
            <v>DO14030811</v>
          </cell>
          <cell r="G6154" t="str">
            <v>DO14030811</v>
          </cell>
          <cell r="U6154" t="str">
            <v>NA</v>
          </cell>
          <cell r="AB6154" t="str">
            <v>Nathani Chemicals</v>
          </cell>
          <cell r="AC6154" t="str">
            <v>Darmawan</v>
          </cell>
        </row>
        <row r="6155">
          <cell r="A6155">
            <v>6164</v>
          </cell>
          <cell r="C6155">
            <v>41730</v>
          </cell>
          <cell r="F6155" t="str">
            <v>DO14030812</v>
          </cell>
          <cell r="G6155" t="str">
            <v>DO14030812</v>
          </cell>
          <cell r="U6155" t="str">
            <v>NA</v>
          </cell>
          <cell r="AB6155" t="str">
            <v>Nathani Chemicals</v>
          </cell>
          <cell r="AC6155" t="str">
            <v>Darmawan</v>
          </cell>
        </row>
        <row r="6156">
          <cell r="A6156">
            <v>6165</v>
          </cell>
          <cell r="C6156">
            <v>41730</v>
          </cell>
          <cell r="F6156" t="str">
            <v>DO14030812</v>
          </cell>
          <cell r="G6156" t="str">
            <v>DO14030812</v>
          </cell>
          <cell r="U6156" t="str">
            <v>NA</v>
          </cell>
          <cell r="AB6156" t="str">
            <v>Nathani Chemicals</v>
          </cell>
          <cell r="AC6156" t="str">
            <v>Darmawan</v>
          </cell>
        </row>
        <row r="6157">
          <cell r="A6157">
            <v>6166</v>
          </cell>
          <cell r="C6157">
            <v>41730</v>
          </cell>
          <cell r="F6157" t="str">
            <v>DO14030813</v>
          </cell>
          <cell r="G6157" t="str">
            <v>DO14030813</v>
          </cell>
          <cell r="U6157" t="str">
            <v>NA</v>
          </cell>
          <cell r="AB6157" t="str">
            <v>Nathani Chemicals</v>
          </cell>
          <cell r="AC6157" t="str">
            <v>Darmawan</v>
          </cell>
        </row>
        <row r="6158">
          <cell r="A6158">
            <v>6167</v>
          </cell>
          <cell r="C6158">
            <v>41730</v>
          </cell>
          <cell r="F6158" t="str">
            <v>DO14030813</v>
          </cell>
          <cell r="G6158" t="str">
            <v>DO14030813</v>
          </cell>
          <cell r="U6158" t="str">
            <v>NA</v>
          </cell>
          <cell r="AB6158" t="str">
            <v>Nathani Chemicals</v>
          </cell>
          <cell r="AC6158" t="str">
            <v>Darmawan</v>
          </cell>
        </row>
        <row r="6159">
          <cell r="A6159">
            <v>6168</v>
          </cell>
          <cell r="C6159">
            <v>41730</v>
          </cell>
          <cell r="F6159" t="str">
            <v>DO14030814</v>
          </cell>
          <cell r="G6159" t="str">
            <v>DO14030814</v>
          </cell>
          <cell r="U6159" t="str">
            <v>NA</v>
          </cell>
          <cell r="AB6159" t="str">
            <v>Nathani Chemicals</v>
          </cell>
          <cell r="AC6159" t="str">
            <v>Darmawan</v>
          </cell>
        </row>
        <row r="6160">
          <cell r="A6160">
            <v>6169</v>
          </cell>
          <cell r="C6160">
            <v>41730</v>
          </cell>
          <cell r="F6160" t="str">
            <v>DO14030814</v>
          </cell>
          <cell r="G6160" t="str">
            <v>DO14030814</v>
          </cell>
          <cell r="U6160" t="str">
            <v>NA</v>
          </cell>
          <cell r="AB6160" t="str">
            <v>Nathani Chemicals</v>
          </cell>
          <cell r="AC6160" t="str">
            <v>Darmawan</v>
          </cell>
        </row>
        <row r="6161">
          <cell r="A6161">
            <v>6170</v>
          </cell>
          <cell r="C6161">
            <v>41730</v>
          </cell>
          <cell r="D6161" t="str">
            <v>101/SPP/NTH-PST/2014</v>
          </cell>
          <cell r="E6161" t="str">
            <v>SI14030068</v>
          </cell>
          <cell r="F6161" t="str">
            <v>DO14030815</v>
          </cell>
          <cell r="G6161" t="str">
            <v>DO14030815</v>
          </cell>
          <cell r="H6161" t="str">
            <v>PL14030068</v>
          </cell>
          <cell r="U6161" t="str">
            <v>010.000.14-41415180</v>
          </cell>
          <cell r="W6161" t="str">
            <v>1.1.5.0.1</v>
          </cell>
          <cell r="AB6161" t="str">
            <v>Nathani Indonesia</v>
          </cell>
          <cell r="AC6161" t="str">
            <v>Agustina Y. Zulkarnain</v>
          </cell>
        </row>
        <row r="6162">
          <cell r="A6162">
            <v>6171</v>
          </cell>
          <cell r="C6162">
            <v>41731</v>
          </cell>
          <cell r="F6162" t="str">
            <v>DO14030816</v>
          </cell>
          <cell r="G6162" t="str">
            <v>DO14030816</v>
          </cell>
          <cell r="U6162" t="str">
            <v>NA</v>
          </cell>
          <cell r="AB6162" t="str">
            <v>Nathani Chemicals</v>
          </cell>
          <cell r="AC6162" t="str">
            <v>Darmawan</v>
          </cell>
        </row>
        <row r="6163">
          <cell r="A6163">
            <v>6172</v>
          </cell>
          <cell r="C6163">
            <v>41731</v>
          </cell>
          <cell r="F6163" t="str">
            <v>DO14030816</v>
          </cell>
          <cell r="G6163" t="str">
            <v>DO14030816</v>
          </cell>
          <cell r="U6163" t="str">
            <v>NA</v>
          </cell>
          <cell r="AB6163" t="str">
            <v>Nathani Chemicals</v>
          </cell>
          <cell r="AC6163" t="str">
            <v>Darmawan</v>
          </cell>
        </row>
        <row r="6164">
          <cell r="A6164">
            <v>6173</v>
          </cell>
          <cell r="C6164">
            <v>41731</v>
          </cell>
          <cell r="F6164" t="str">
            <v>DO14030817</v>
          </cell>
          <cell r="G6164" t="str">
            <v>DO14030817</v>
          </cell>
          <cell r="U6164" t="str">
            <v>NA</v>
          </cell>
          <cell r="AB6164" t="str">
            <v>Nathani Chemicals</v>
          </cell>
          <cell r="AC6164" t="str">
            <v>Darmawan</v>
          </cell>
        </row>
        <row r="6165">
          <cell r="A6165">
            <v>6174</v>
          </cell>
          <cell r="C6165">
            <v>41731</v>
          </cell>
          <cell r="F6165" t="str">
            <v>DO14030817</v>
          </cell>
          <cell r="G6165" t="str">
            <v>DO14030817</v>
          </cell>
          <cell r="U6165" t="str">
            <v>NA</v>
          </cell>
          <cell r="AB6165" t="str">
            <v>Nathani Chemicals</v>
          </cell>
          <cell r="AC6165" t="str">
            <v>Darmawan</v>
          </cell>
        </row>
        <row r="6166">
          <cell r="A6166">
            <v>6175</v>
          </cell>
          <cell r="C6166">
            <v>41731</v>
          </cell>
          <cell r="F6166" t="str">
            <v>DO14030818</v>
          </cell>
          <cell r="G6166" t="str">
            <v>DO14030818</v>
          </cell>
          <cell r="U6166" t="str">
            <v>NA</v>
          </cell>
          <cell r="AB6166" t="str">
            <v>Nathani Chemicals</v>
          </cell>
          <cell r="AC6166" t="str">
            <v>Darmawan</v>
          </cell>
        </row>
        <row r="6167">
          <cell r="A6167">
            <v>6176</v>
          </cell>
          <cell r="C6167">
            <v>41731</v>
          </cell>
          <cell r="F6167" t="str">
            <v>DO14030818</v>
          </cell>
          <cell r="G6167" t="str">
            <v>DO14030818</v>
          </cell>
          <cell r="U6167" t="str">
            <v>NA</v>
          </cell>
          <cell r="AB6167" t="str">
            <v>Nathani Chemicals</v>
          </cell>
          <cell r="AC6167" t="str">
            <v>Darmawan</v>
          </cell>
        </row>
        <row r="6168">
          <cell r="A6168">
            <v>6177</v>
          </cell>
          <cell r="C6168">
            <v>41731</v>
          </cell>
          <cell r="F6168" t="str">
            <v>DO14030819</v>
          </cell>
          <cell r="G6168" t="str">
            <v>DO14030819</v>
          </cell>
          <cell r="U6168" t="str">
            <v>NA</v>
          </cell>
          <cell r="AB6168" t="str">
            <v>Nathani Chemicals</v>
          </cell>
          <cell r="AC6168" t="str">
            <v>Darmawan</v>
          </cell>
        </row>
        <row r="6169">
          <cell r="A6169">
            <v>6178</v>
          </cell>
          <cell r="C6169">
            <v>41731</v>
          </cell>
          <cell r="F6169" t="str">
            <v>DO14030819</v>
          </cell>
          <cell r="G6169" t="str">
            <v>DO14030819</v>
          </cell>
          <cell r="U6169" t="str">
            <v>NA</v>
          </cell>
          <cell r="AB6169" t="str">
            <v>Nathani Chemicals</v>
          </cell>
          <cell r="AC6169" t="str">
            <v>Darmawan</v>
          </cell>
        </row>
        <row r="6170">
          <cell r="A6170">
            <v>6179</v>
          </cell>
          <cell r="C6170">
            <v>41732</v>
          </cell>
          <cell r="D6170" t="str">
            <v>102/SPP/NTH-PST/2014</v>
          </cell>
          <cell r="E6170" t="str">
            <v>SI14030069</v>
          </cell>
          <cell r="F6170" t="str">
            <v>DO14030820</v>
          </cell>
          <cell r="G6170" t="str">
            <v>DO14030820</v>
          </cell>
          <cell r="H6170" t="str">
            <v>PL14030069</v>
          </cell>
          <cell r="U6170" t="str">
            <v>010.000.14-41415181</v>
          </cell>
          <cell r="W6170" t="str">
            <v>1.1.5.0.1</v>
          </cell>
          <cell r="AB6170" t="str">
            <v>Nathani Indonesia</v>
          </cell>
          <cell r="AC6170" t="str">
            <v>Agustina Y. Zulkarnain</v>
          </cell>
        </row>
        <row r="6171">
          <cell r="A6171">
            <v>6180</v>
          </cell>
          <cell r="C6171">
            <v>41726</v>
          </cell>
          <cell r="E6171" t="str">
            <v>SI14040125</v>
          </cell>
          <cell r="F6171" t="str">
            <v>DO14040253</v>
          </cell>
          <cell r="G6171" t="str">
            <v>DO14040253</v>
          </cell>
          <cell r="H6171" t="str">
            <v>PL14040125</v>
          </cell>
          <cell r="U6171" t="str">
            <v>010.000.14-50130626</v>
          </cell>
          <cell r="AB6171" t="str">
            <v>Nathani Indonesia</v>
          </cell>
          <cell r="AC6171" t="str">
            <v>Agustina Y. Zulkarnain</v>
          </cell>
        </row>
        <row r="6172">
          <cell r="A6172">
            <v>6181</v>
          </cell>
          <cell r="C6172">
            <v>41586</v>
          </cell>
          <cell r="D6172" t="str">
            <v>437SPP/NTH-PST/2016</v>
          </cell>
          <cell r="E6172" t="str">
            <v>SI131100245</v>
          </cell>
          <cell r="F6172" t="str">
            <v>DO131100494</v>
          </cell>
          <cell r="G6172" t="str">
            <v>DO131100494</v>
          </cell>
          <cell r="H6172" t="str">
            <v>PL131000245</v>
          </cell>
          <cell r="U6172" t="str">
            <v>010.902-13.55959807</v>
          </cell>
          <cell r="W6172" t="str">
            <v>1.1.5.0.1</v>
          </cell>
          <cell r="AB6172" t="str">
            <v>Nathani Indonesia</v>
          </cell>
          <cell r="AC6172" t="str">
            <v>Agustina Y. Zulkarnain</v>
          </cell>
        </row>
        <row r="6173">
          <cell r="A6173">
            <v>6182</v>
          </cell>
          <cell r="C6173">
            <v>41733</v>
          </cell>
          <cell r="D6173" t="str">
            <v>437SPP/NTH-PST/2016</v>
          </cell>
          <cell r="E6173" t="str">
            <v>SI131100245</v>
          </cell>
          <cell r="F6173" t="str">
            <v>DO131100494</v>
          </cell>
          <cell r="G6173" t="str">
            <v>DO131100494</v>
          </cell>
          <cell r="H6173" t="str">
            <v>PL131000245</v>
          </cell>
          <cell r="U6173" t="str">
            <v>010.902-13.55959807</v>
          </cell>
          <cell r="W6173" t="str">
            <v>1.1.5.0.1</v>
          </cell>
          <cell r="AB6173" t="str">
            <v>Nathani Indonesia</v>
          </cell>
          <cell r="AC6173" t="str">
            <v>Agustina Y. Zulkarnain</v>
          </cell>
        </row>
        <row r="6174">
          <cell r="A6174">
            <v>6183</v>
          </cell>
          <cell r="C6174">
            <v>41736</v>
          </cell>
          <cell r="F6174" t="str">
            <v>DO14030821</v>
          </cell>
          <cell r="G6174" t="str">
            <v>DO14030821</v>
          </cell>
          <cell r="U6174" t="str">
            <v>NA</v>
          </cell>
          <cell r="AB6174" t="str">
            <v>Nathani Chemicals</v>
          </cell>
          <cell r="AC6174" t="str">
            <v>Darmawan</v>
          </cell>
        </row>
        <row r="6175">
          <cell r="A6175">
            <v>6184</v>
          </cell>
          <cell r="C6175">
            <v>41736</v>
          </cell>
          <cell r="F6175" t="str">
            <v>DO14030821</v>
          </cell>
          <cell r="G6175" t="str">
            <v>DO14030821</v>
          </cell>
          <cell r="U6175" t="str">
            <v>NA</v>
          </cell>
          <cell r="AB6175" t="str">
            <v>Nathani Chemicals</v>
          </cell>
          <cell r="AC6175" t="str">
            <v>Darmawan</v>
          </cell>
        </row>
        <row r="6176">
          <cell r="A6176">
            <v>6185</v>
          </cell>
          <cell r="C6176">
            <v>41736</v>
          </cell>
          <cell r="F6176" t="str">
            <v>DO14030822</v>
          </cell>
          <cell r="G6176" t="str">
            <v>DO14030822</v>
          </cell>
          <cell r="U6176" t="str">
            <v>NA</v>
          </cell>
          <cell r="AB6176" t="str">
            <v>Nathani Chemicals</v>
          </cell>
          <cell r="AC6176" t="str">
            <v>Darmawan</v>
          </cell>
        </row>
        <row r="6177">
          <cell r="A6177">
            <v>6186</v>
          </cell>
          <cell r="C6177">
            <v>41736</v>
          </cell>
          <cell r="F6177" t="str">
            <v>DO14030822</v>
          </cell>
          <cell r="G6177" t="str">
            <v>DO14030822</v>
          </cell>
          <cell r="U6177" t="str">
            <v>NA</v>
          </cell>
          <cell r="AB6177" t="str">
            <v>Nathani Chemicals</v>
          </cell>
          <cell r="AC6177" t="str">
            <v>Darmawan</v>
          </cell>
        </row>
        <row r="6178">
          <cell r="A6178">
            <v>6187</v>
          </cell>
          <cell r="C6178">
            <v>41736</v>
          </cell>
          <cell r="F6178" t="str">
            <v>DO14030823</v>
          </cell>
          <cell r="G6178" t="str">
            <v>DO14030823</v>
          </cell>
          <cell r="U6178" t="str">
            <v>NA</v>
          </cell>
          <cell r="AB6178" t="str">
            <v>Nathani Chemicals</v>
          </cell>
          <cell r="AC6178" t="str">
            <v>Darmawan</v>
          </cell>
        </row>
        <row r="6179">
          <cell r="A6179">
            <v>6188</v>
          </cell>
          <cell r="C6179">
            <v>41736</v>
          </cell>
          <cell r="F6179" t="str">
            <v>DO14030823</v>
          </cell>
          <cell r="G6179" t="str">
            <v>DO14030823</v>
          </cell>
          <cell r="U6179" t="str">
            <v>NA</v>
          </cell>
          <cell r="AB6179" t="str">
            <v>Nathani Chemicals</v>
          </cell>
          <cell r="AC6179" t="str">
            <v>Darmawan</v>
          </cell>
        </row>
        <row r="6180">
          <cell r="A6180">
            <v>6189</v>
          </cell>
          <cell r="C6180">
            <v>41734</v>
          </cell>
          <cell r="E6180" t="str">
            <v>SI14040129</v>
          </cell>
          <cell r="F6180" t="str">
            <v>DO14040258</v>
          </cell>
          <cell r="G6180" t="str">
            <v>DO14040258</v>
          </cell>
          <cell r="H6180" t="str">
            <v>PL 14040129</v>
          </cell>
          <cell r="U6180" t="str">
            <v>010.000.14-50130630</v>
          </cell>
          <cell r="AB6180" t="str">
            <v>Nathani Indonesia</v>
          </cell>
          <cell r="AC6180" t="str">
            <v>Agustina Y. Zulkarnain</v>
          </cell>
        </row>
        <row r="6181">
          <cell r="A6181">
            <v>6190</v>
          </cell>
          <cell r="C6181">
            <v>41736</v>
          </cell>
          <cell r="E6181" t="str">
            <v>SI14040131</v>
          </cell>
          <cell r="F6181" t="str">
            <v>DO14040259</v>
          </cell>
          <cell r="G6181" t="str">
            <v>DO14040259</v>
          </cell>
          <cell r="H6181" t="str">
            <v>PL 14040131</v>
          </cell>
          <cell r="U6181" t="str">
            <v>010.000.14-50130632</v>
          </cell>
          <cell r="AB6181" t="str">
            <v>Nathani Indonesia</v>
          </cell>
          <cell r="AC6181" t="str">
            <v>Agustina Y. Zulkarnain</v>
          </cell>
        </row>
        <row r="6182">
          <cell r="A6182">
            <v>6191</v>
          </cell>
          <cell r="C6182">
            <v>41736</v>
          </cell>
          <cell r="D6182" t="str">
            <v>103/SPP/NTH-PST/2014</v>
          </cell>
          <cell r="E6182" t="str">
            <v>SI14040070</v>
          </cell>
          <cell r="F6182" t="str">
            <v>DO14040260</v>
          </cell>
          <cell r="G6182" t="str">
            <v>DO14040260</v>
          </cell>
          <cell r="H6182" t="str">
            <v>PL14040070</v>
          </cell>
          <cell r="U6182" t="str">
            <v>010.000.14-41415182</v>
          </cell>
          <cell r="W6182" t="str">
            <v>1.1.5.0.1</v>
          </cell>
          <cell r="AB6182" t="str">
            <v>Nathani Indonesia</v>
          </cell>
          <cell r="AC6182" t="str">
            <v>Agustina Y. Zulkarnain</v>
          </cell>
        </row>
        <row r="6183">
          <cell r="A6183">
            <v>6192</v>
          </cell>
          <cell r="C6183">
            <v>41737</v>
          </cell>
          <cell r="F6183" t="str">
            <v>DO14040824</v>
          </cell>
          <cell r="G6183" t="str">
            <v>DO14040824</v>
          </cell>
          <cell r="U6183" t="str">
            <v>NA</v>
          </cell>
          <cell r="AB6183" t="str">
            <v>Nathani Chemicals</v>
          </cell>
          <cell r="AC6183" t="str">
            <v>Darmawan</v>
          </cell>
        </row>
        <row r="6184">
          <cell r="A6184">
            <v>6193</v>
          </cell>
          <cell r="C6184">
            <v>41737</v>
          </cell>
          <cell r="F6184" t="str">
            <v>DO14040824</v>
          </cell>
          <cell r="G6184" t="str">
            <v>DO14040824</v>
          </cell>
          <cell r="U6184" t="str">
            <v>NA</v>
          </cell>
          <cell r="AB6184" t="str">
            <v>Nathani Chemicals</v>
          </cell>
          <cell r="AC6184" t="str">
            <v>Darmawan</v>
          </cell>
        </row>
        <row r="6185">
          <cell r="A6185">
            <v>6194</v>
          </cell>
          <cell r="C6185">
            <v>41737</v>
          </cell>
          <cell r="F6185" t="str">
            <v>DO14040825</v>
          </cell>
          <cell r="G6185" t="str">
            <v>DO14040825</v>
          </cell>
          <cell r="U6185" t="str">
            <v>NA</v>
          </cell>
          <cell r="AB6185" t="str">
            <v>Nathani Chemicals</v>
          </cell>
          <cell r="AC6185" t="str">
            <v>Darmawan</v>
          </cell>
        </row>
        <row r="6186">
          <cell r="A6186">
            <v>6195</v>
          </cell>
          <cell r="C6186">
            <v>41737</v>
          </cell>
          <cell r="F6186" t="str">
            <v>DO14040825</v>
          </cell>
          <cell r="G6186" t="str">
            <v>DO14040825</v>
          </cell>
          <cell r="U6186" t="str">
            <v>NA</v>
          </cell>
          <cell r="AB6186" t="str">
            <v>Nathani Chemicals</v>
          </cell>
          <cell r="AC6186" t="str">
            <v>Darmawan</v>
          </cell>
        </row>
        <row r="6187">
          <cell r="A6187">
            <v>6196</v>
          </cell>
          <cell r="C6187">
            <v>41737</v>
          </cell>
          <cell r="F6187" t="str">
            <v>DO14040826</v>
          </cell>
          <cell r="G6187" t="str">
            <v>DO14040826</v>
          </cell>
          <cell r="U6187" t="str">
            <v>NA</v>
          </cell>
          <cell r="AB6187" t="str">
            <v>Nathani Chemicals</v>
          </cell>
          <cell r="AC6187" t="str">
            <v>Darmawan</v>
          </cell>
        </row>
        <row r="6188">
          <cell r="A6188">
            <v>6197</v>
          </cell>
          <cell r="C6188">
            <v>41737</v>
          </cell>
          <cell r="F6188" t="str">
            <v>DO14040826</v>
          </cell>
          <cell r="G6188" t="str">
            <v>DO14040826</v>
          </cell>
          <cell r="U6188" t="str">
            <v>NA</v>
          </cell>
          <cell r="AB6188" t="str">
            <v>Nathani Chemicals</v>
          </cell>
          <cell r="AC6188" t="str">
            <v>Darmawan</v>
          </cell>
        </row>
        <row r="6189">
          <cell r="A6189">
            <v>6198</v>
          </cell>
          <cell r="C6189">
            <v>41737</v>
          </cell>
          <cell r="D6189" t="str">
            <v>104/SPP/NTH-PST/2014</v>
          </cell>
          <cell r="E6189" t="str">
            <v>SI14040071</v>
          </cell>
          <cell r="F6189" t="str">
            <v>DO14040827</v>
          </cell>
          <cell r="G6189" t="str">
            <v>DO14040827</v>
          </cell>
          <cell r="H6189" t="str">
            <v>PL14040071</v>
          </cell>
          <cell r="U6189" t="str">
            <v>010.000.14-41415183</v>
          </cell>
          <cell r="W6189" t="str">
            <v>1.1.5.0.1</v>
          </cell>
          <cell r="AB6189" t="str">
            <v>Nathani Indonesia</v>
          </cell>
          <cell r="AC6189" t="str">
            <v>Agustina Y. Zulkarnain</v>
          </cell>
        </row>
        <row r="6190">
          <cell r="A6190">
            <v>6199</v>
          </cell>
          <cell r="C6190">
            <v>41736</v>
          </cell>
          <cell r="D6190" t="str">
            <v>CPO001090010</v>
          </cell>
          <cell r="E6190" t="str">
            <v>SI130900169</v>
          </cell>
          <cell r="F6190" t="str">
            <v>DO130900789</v>
          </cell>
          <cell r="G6190" t="str">
            <v>DO130900789</v>
          </cell>
          <cell r="H6190" t="str">
            <v>PL130900169</v>
          </cell>
          <cell r="U6190" t="str">
            <v>010.901-13.89237534</v>
          </cell>
          <cell r="W6190" t="str">
            <v>1.1.5.0.4</v>
          </cell>
          <cell r="AB6190" t="str">
            <v>Tunas Abadi Indoagro</v>
          </cell>
          <cell r="AC6190" t="str">
            <v>Sujarwo</v>
          </cell>
        </row>
        <row r="6191">
          <cell r="A6191">
            <v>6200</v>
          </cell>
          <cell r="C6191">
            <v>41736</v>
          </cell>
          <cell r="D6191" t="str">
            <v>CPO001090010</v>
          </cell>
          <cell r="E6191" t="str">
            <v>SI130900180</v>
          </cell>
          <cell r="F6191" t="str">
            <v>DO130900870</v>
          </cell>
          <cell r="G6191" t="str">
            <v>DO130900870</v>
          </cell>
          <cell r="H6191" t="str">
            <v>PL130900180</v>
          </cell>
          <cell r="U6191" t="str">
            <v>010.901-13.89237545</v>
          </cell>
          <cell r="W6191" t="str">
            <v>1.1.5.0.4</v>
          </cell>
          <cell r="AB6191" t="str">
            <v>Tunas Abadi Indoagro</v>
          </cell>
          <cell r="AC6191" t="str">
            <v>Sujarwo</v>
          </cell>
        </row>
        <row r="6192">
          <cell r="A6192">
            <v>6201</v>
          </cell>
          <cell r="C6192">
            <v>41736</v>
          </cell>
          <cell r="D6192" t="str">
            <v>437SPP/NTH-PST/2016</v>
          </cell>
          <cell r="E6192" t="str">
            <v>SI131100245</v>
          </cell>
          <cell r="F6192" t="str">
            <v>DO131100494</v>
          </cell>
          <cell r="G6192" t="str">
            <v>DO131100494</v>
          </cell>
          <cell r="H6192" t="str">
            <v>PL131000245</v>
          </cell>
          <cell r="U6192" t="str">
            <v>010.902-13.55959807</v>
          </cell>
          <cell r="W6192" t="str">
            <v>1.1.5.0.1</v>
          </cell>
          <cell r="AB6192" t="str">
            <v>Nathani Indonesia</v>
          </cell>
          <cell r="AC6192" t="str">
            <v>Agustina Y. Zulkarnain</v>
          </cell>
        </row>
        <row r="6193">
          <cell r="A6193">
            <v>6202</v>
          </cell>
          <cell r="C6193">
            <v>41736</v>
          </cell>
          <cell r="D6193" t="str">
            <v>446SPP/NTH-PST/2016</v>
          </cell>
          <cell r="E6193" t="str">
            <v>SI131100246</v>
          </cell>
          <cell r="F6193" t="str">
            <v>DO131100505</v>
          </cell>
          <cell r="G6193" t="str">
            <v>DO131100505</v>
          </cell>
          <cell r="H6193" t="str">
            <v>PL131000246</v>
          </cell>
          <cell r="U6193" t="str">
            <v>010.901-13.49277447</v>
          </cell>
          <cell r="W6193" t="str">
            <v>1.1.5.0.1</v>
          </cell>
          <cell r="AB6193" t="str">
            <v>Nathani Indonesia</v>
          </cell>
          <cell r="AC6193" t="str">
            <v>Agustina Y. Zulkarnain</v>
          </cell>
        </row>
        <row r="6194">
          <cell r="A6194">
            <v>6203</v>
          </cell>
          <cell r="C6194">
            <v>41736</v>
          </cell>
          <cell r="E6194" t="str">
            <v>SI131100247</v>
          </cell>
          <cell r="F6194" t="str">
            <v>DO131100520</v>
          </cell>
          <cell r="G6194" t="str">
            <v>DO131100520</v>
          </cell>
          <cell r="H6194" t="str">
            <v>PL131000247</v>
          </cell>
          <cell r="U6194" t="str">
            <v>010.901-13.49277448</v>
          </cell>
          <cell r="AB6194" t="str">
            <v>Nathani Indonesia</v>
          </cell>
          <cell r="AC6194" t="str">
            <v>Agustina Y. Zulkarnain</v>
          </cell>
        </row>
        <row r="6195">
          <cell r="A6195">
            <v>6204</v>
          </cell>
          <cell r="C6195">
            <v>41736</v>
          </cell>
          <cell r="E6195" t="str">
            <v>SI131100248</v>
          </cell>
          <cell r="F6195" t="str">
            <v>DO131100525</v>
          </cell>
          <cell r="G6195" t="str">
            <v>DO131100525</v>
          </cell>
          <cell r="H6195" t="str">
            <v>PL131100248</v>
          </cell>
          <cell r="U6195" t="str">
            <v>010.902-13.49277449</v>
          </cell>
          <cell r="AB6195" t="str">
            <v>Nathani Indonesia</v>
          </cell>
          <cell r="AC6195" t="str">
            <v>Agustina Y. Zulkarnain</v>
          </cell>
        </row>
        <row r="6196">
          <cell r="A6196">
            <v>6205</v>
          </cell>
          <cell r="C6196">
            <v>41736</v>
          </cell>
          <cell r="D6196" t="str">
            <v>455SPP/NTH-PST/2016</v>
          </cell>
          <cell r="E6196" t="str">
            <v>SI131100249</v>
          </cell>
          <cell r="F6196" t="str">
            <v>DO131100520</v>
          </cell>
          <cell r="G6196" t="str">
            <v>DO131100520</v>
          </cell>
          <cell r="H6196" t="str">
            <v>PL131100249</v>
          </cell>
          <cell r="U6196" t="str">
            <v>010.902-13.55959825</v>
          </cell>
          <cell r="W6196" t="str">
            <v>1.1.5.0.1</v>
          </cell>
          <cell r="AB6196" t="str">
            <v>Nathani Indonesia</v>
          </cell>
          <cell r="AC6196" t="str">
            <v>Agustina Y. Zulkarnain</v>
          </cell>
        </row>
        <row r="6197">
          <cell r="A6197">
            <v>6206</v>
          </cell>
          <cell r="C6197">
            <v>41736</v>
          </cell>
          <cell r="D6197" t="str">
            <v>456SPP/NTH-PST/2016</v>
          </cell>
          <cell r="E6197" t="str">
            <v>SI131100250</v>
          </cell>
          <cell r="F6197" t="str">
            <v>DO131100534</v>
          </cell>
          <cell r="G6197" t="str">
            <v>DO131100534</v>
          </cell>
          <cell r="H6197" t="str">
            <v>PL131100250</v>
          </cell>
          <cell r="U6197" t="str">
            <v>010.902-13.55959826</v>
          </cell>
          <cell r="W6197" t="str">
            <v>1.1.5.0.1</v>
          </cell>
          <cell r="AB6197" t="str">
            <v>Nathani Indonesia</v>
          </cell>
          <cell r="AC6197" t="str">
            <v>Agustina Y. Zulkarnain</v>
          </cell>
        </row>
        <row r="6198">
          <cell r="A6198">
            <v>6207</v>
          </cell>
          <cell r="C6198">
            <v>41739</v>
          </cell>
          <cell r="E6198" t="str">
            <v>SI14040132</v>
          </cell>
          <cell r="F6198" t="str">
            <v>DO14040261</v>
          </cell>
          <cell r="G6198" t="str">
            <v>DO14040261</v>
          </cell>
          <cell r="H6198" t="str">
            <v>PL 14040132</v>
          </cell>
          <cell r="U6198" t="str">
            <v>010.000.14-50130633</v>
          </cell>
          <cell r="AB6198" t="str">
            <v>Nathani Indonesia</v>
          </cell>
          <cell r="AC6198" t="str">
            <v>Agustina Y. Zulkarnain</v>
          </cell>
        </row>
        <row r="6199">
          <cell r="A6199">
            <v>6208</v>
          </cell>
          <cell r="C6199">
            <v>41739</v>
          </cell>
          <cell r="F6199" t="str">
            <v>DO14040828</v>
          </cell>
          <cell r="G6199" t="str">
            <v>DO14040828</v>
          </cell>
          <cell r="U6199" t="str">
            <v>NA</v>
          </cell>
          <cell r="AB6199" t="str">
            <v>Nathani Chemicals</v>
          </cell>
          <cell r="AC6199" t="str">
            <v>Darmawan</v>
          </cell>
        </row>
        <row r="6200">
          <cell r="A6200">
            <v>6209</v>
          </cell>
          <cell r="C6200">
            <v>41739</v>
          </cell>
          <cell r="F6200" t="str">
            <v>DO14040828</v>
          </cell>
          <cell r="G6200" t="str">
            <v>DO14040828</v>
          </cell>
          <cell r="U6200" t="str">
            <v>NA</v>
          </cell>
          <cell r="AB6200" t="str">
            <v>Nathani Chemicals</v>
          </cell>
          <cell r="AC6200" t="str">
            <v>Darmawan</v>
          </cell>
        </row>
        <row r="6201">
          <cell r="A6201">
            <v>6210</v>
          </cell>
          <cell r="C6201">
            <v>41739</v>
          </cell>
          <cell r="F6201" t="str">
            <v>DO14040829</v>
          </cell>
          <cell r="G6201" t="str">
            <v>DO14040829</v>
          </cell>
          <cell r="U6201" t="str">
            <v>NA</v>
          </cell>
          <cell r="AB6201" t="str">
            <v>Nathani Chemicals</v>
          </cell>
          <cell r="AC6201" t="str">
            <v>Darmawan</v>
          </cell>
        </row>
        <row r="6202">
          <cell r="A6202">
            <v>6211</v>
          </cell>
          <cell r="C6202">
            <v>41739</v>
          </cell>
          <cell r="F6202" t="str">
            <v>DO14040829</v>
          </cell>
          <cell r="G6202" t="str">
            <v>DO14040829</v>
          </cell>
          <cell r="U6202" t="str">
            <v>NA</v>
          </cell>
          <cell r="AB6202" t="str">
            <v>Nathani Chemicals</v>
          </cell>
          <cell r="AC6202" t="str">
            <v>Darmawan</v>
          </cell>
        </row>
        <row r="6203">
          <cell r="A6203">
            <v>6212</v>
          </cell>
          <cell r="C6203">
            <v>41739</v>
          </cell>
          <cell r="F6203" t="str">
            <v>DO14040830</v>
          </cell>
          <cell r="G6203" t="str">
            <v>DO14040830</v>
          </cell>
          <cell r="U6203" t="str">
            <v>NA</v>
          </cell>
          <cell r="AB6203" t="str">
            <v>Nathani Chemicals</v>
          </cell>
          <cell r="AC6203" t="str">
            <v>Darmawan</v>
          </cell>
        </row>
        <row r="6204">
          <cell r="A6204">
            <v>6213</v>
          </cell>
          <cell r="C6204">
            <v>41739</v>
          </cell>
          <cell r="F6204" t="str">
            <v>DO14040830</v>
          </cell>
          <cell r="G6204" t="str">
            <v>DO14040830</v>
          </cell>
          <cell r="U6204" t="str">
            <v>NA</v>
          </cell>
          <cell r="AB6204" t="str">
            <v>Nathani Chemicals</v>
          </cell>
          <cell r="AC6204" t="str">
            <v>Darmawan</v>
          </cell>
        </row>
        <row r="6205">
          <cell r="A6205">
            <v>6214</v>
          </cell>
          <cell r="C6205">
            <v>41739</v>
          </cell>
          <cell r="F6205" t="str">
            <v>DO14040831</v>
          </cell>
          <cell r="G6205" t="str">
            <v>DO14040831</v>
          </cell>
          <cell r="U6205" t="str">
            <v>NA</v>
          </cell>
          <cell r="AB6205" t="str">
            <v>Nathani Chemicals</v>
          </cell>
          <cell r="AC6205" t="str">
            <v>Darmawan</v>
          </cell>
        </row>
        <row r="6206">
          <cell r="A6206">
            <v>6215</v>
          </cell>
          <cell r="C6206">
            <v>41739</v>
          </cell>
          <cell r="F6206" t="str">
            <v>DO14040831</v>
          </cell>
          <cell r="G6206" t="str">
            <v>DO14040831</v>
          </cell>
          <cell r="U6206" t="str">
            <v>NA</v>
          </cell>
          <cell r="AB6206" t="str">
            <v>Nathani Chemicals</v>
          </cell>
          <cell r="AC6206" t="str">
            <v>Darmawan</v>
          </cell>
        </row>
        <row r="6207">
          <cell r="A6207">
            <v>6216</v>
          </cell>
          <cell r="C6207">
            <v>41739</v>
          </cell>
          <cell r="D6207" t="str">
            <v>106/SPP/NTH-PST/2014</v>
          </cell>
          <cell r="E6207" t="str">
            <v>SI14040072</v>
          </cell>
          <cell r="F6207" t="str">
            <v>DO14040832</v>
          </cell>
          <cell r="G6207" t="str">
            <v>DO14040832</v>
          </cell>
          <cell r="H6207" t="str">
            <v>PL14040072</v>
          </cell>
          <cell r="U6207" t="str">
            <v>010.000.14-41415184</v>
          </cell>
          <cell r="W6207" t="str">
            <v>1.1.5.0.1</v>
          </cell>
          <cell r="AB6207" t="str">
            <v>Nathani Indonesia</v>
          </cell>
          <cell r="AC6207" t="str">
            <v>Agustina Y. Zulkarnain</v>
          </cell>
        </row>
        <row r="6208">
          <cell r="AB6208" t="str">
            <v/>
          </cell>
          <cell r="AC6208" t="str">
            <v/>
          </cell>
        </row>
        <row r="6209">
          <cell r="AB6209" t="str">
            <v/>
          </cell>
          <cell r="AC6209" t="str">
            <v/>
          </cell>
        </row>
        <row r="6210">
          <cell r="AB6210" t="str">
            <v/>
          </cell>
          <cell r="AC6210" t="str">
            <v/>
          </cell>
        </row>
        <row r="6211">
          <cell r="AB6211" t="str">
            <v/>
          </cell>
          <cell r="AC6211" t="str">
            <v/>
          </cell>
        </row>
        <row r="6212">
          <cell r="AB6212" t="str">
            <v/>
          </cell>
          <cell r="AC6212" t="str">
            <v/>
          </cell>
        </row>
        <row r="6213">
          <cell r="AB6213" t="str">
            <v/>
          </cell>
          <cell r="AC6213" t="str">
            <v/>
          </cell>
        </row>
        <row r="6214">
          <cell r="AB6214" t="str">
            <v/>
          </cell>
          <cell r="AC6214" t="str">
            <v/>
          </cell>
        </row>
        <row r="6215">
          <cell r="AB6215" t="str">
            <v/>
          </cell>
          <cell r="AC6215" t="str">
            <v/>
          </cell>
        </row>
        <row r="6216">
          <cell r="AB6216" t="str">
            <v/>
          </cell>
          <cell r="AC6216" t="str">
            <v/>
          </cell>
        </row>
        <row r="6217">
          <cell r="AB6217" t="str">
            <v/>
          </cell>
          <cell r="AC6217" t="str">
            <v/>
          </cell>
        </row>
        <row r="6218">
          <cell r="AB6218" t="str">
            <v/>
          </cell>
          <cell r="AC6218" t="str">
            <v/>
          </cell>
        </row>
        <row r="6219">
          <cell r="AB6219" t="str">
            <v/>
          </cell>
          <cell r="AC6219" t="str">
            <v/>
          </cell>
        </row>
        <row r="6220">
          <cell r="AB6220" t="str">
            <v/>
          </cell>
          <cell r="AC6220" t="str">
            <v/>
          </cell>
        </row>
        <row r="6221">
          <cell r="AB6221" t="str">
            <v/>
          </cell>
          <cell r="AC6221" t="str">
            <v/>
          </cell>
        </row>
        <row r="6222">
          <cell r="AB6222" t="str">
            <v/>
          </cell>
          <cell r="AC6222" t="str">
            <v/>
          </cell>
        </row>
        <row r="6223">
          <cell r="AB6223" t="str">
            <v/>
          </cell>
          <cell r="AC6223" t="str">
            <v/>
          </cell>
        </row>
        <row r="6224">
          <cell r="AB6224" t="str">
            <v/>
          </cell>
          <cell r="AC6224" t="str">
            <v/>
          </cell>
        </row>
        <row r="6225">
          <cell r="AB6225" t="str">
            <v/>
          </cell>
          <cell r="AC6225" t="str">
            <v/>
          </cell>
        </row>
        <row r="6226">
          <cell r="AB6226" t="str">
            <v/>
          </cell>
          <cell r="AC6226" t="str">
            <v/>
          </cell>
        </row>
        <row r="6227">
          <cell r="AB6227" t="str">
            <v/>
          </cell>
          <cell r="AC6227" t="str">
            <v/>
          </cell>
        </row>
        <row r="6228">
          <cell r="AB6228" t="str">
            <v/>
          </cell>
          <cell r="AC6228" t="str">
            <v/>
          </cell>
        </row>
        <row r="6229">
          <cell r="AB6229" t="str">
            <v/>
          </cell>
          <cell r="AC6229" t="str">
            <v/>
          </cell>
        </row>
        <row r="6230">
          <cell r="AB6230" t="str">
            <v/>
          </cell>
          <cell r="AC6230" t="str">
            <v/>
          </cell>
        </row>
        <row r="6231">
          <cell r="AB6231" t="str">
            <v/>
          </cell>
          <cell r="AC6231" t="str">
            <v/>
          </cell>
        </row>
        <row r="6232">
          <cell r="AB6232" t="str">
            <v/>
          </cell>
          <cell r="AC6232" t="str">
            <v/>
          </cell>
        </row>
        <row r="6233">
          <cell r="AB6233" t="str">
            <v/>
          </cell>
          <cell r="AC6233" t="str">
            <v/>
          </cell>
        </row>
        <row r="6234">
          <cell r="AB6234" t="str">
            <v/>
          </cell>
          <cell r="AC6234" t="str">
            <v/>
          </cell>
        </row>
        <row r="6235">
          <cell r="AB6235" t="str">
            <v/>
          </cell>
          <cell r="AC6235" t="str">
            <v/>
          </cell>
        </row>
        <row r="6236">
          <cell r="AB6236" t="str">
            <v/>
          </cell>
          <cell r="AC6236" t="str">
            <v/>
          </cell>
        </row>
        <row r="6237">
          <cell r="AB6237" t="str">
            <v/>
          </cell>
          <cell r="AC6237" t="str">
            <v/>
          </cell>
        </row>
        <row r="6238">
          <cell r="AB6238" t="str">
            <v/>
          </cell>
          <cell r="AC6238" t="str">
            <v/>
          </cell>
        </row>
        <row r="6239">
          <cell r="AB6239" t="str">
            <v/>
          </cell>
          <cell r="AC6239" t="str">
            <v/>
          </cell>
        </row>
        <row r="6240">
          <cell r="AB6240" t="str">
            <v/>
          </cell>
          <cell r="AC6240" t="str">
            <v/>
          </cell>
        </row>
        <row r="6241">
          <cell r="AB6241" t="str">
            <v/>
          </cell>
          <cell r="AC6241" t="str">
            <v/>
          </cell>
        </row>
        <row r="6242">
          <cell r="AB6242" t="str">
            <v/>
          </cell>
          <cell r="AC6242" t="str">
            <v/>
          </cell>
        </row>
        <row r="6243">
          <cell r="AB6243" t="str">
            <v/>
          </cell>
          <cell r="AC6243" t="str">
            <v/>
          </cell>
        </row>
        <row r="6244">
          <cell r="AB6244" t="str">
            <v/>
          </cell>
          <cell r="AC6244" t="str">
            <v/>
          </cell>
        </row>
        <row r="6245">
          <cell r="AB6245" t="str">
            <v/>
          </cell>
          <cell r="AC6245" t="str">
            <v/>
          </cell>
        </row>
        <row r="6246">
          <cell r="AB6246" t="str">
            <v/>
          </cell>
          <cell r="AC6246" t="str">
            <v/>
          </cell>
        </row>
        <row r="6247">
          <cell r="AB6247" t="str">
            <v/>
          </cell>
          <cell r="AC6247" t="str">
            <v/>
          </cell>
        </row>
        <row r="6248">
          <cell r="AB6248" t="str">
            <v/>
          </cell>
          <cell r="AC6248" t="str">
            <v/>
          </cell>
        </row>
        <row r="6249">
          <cell r="AB6249" t="str">
            <v/>
          </cell>
          <cell r="AC6249" t="str">
            <v/>
          </cell>
        </row>
        <row r="6250">
          <cell r="AB6250" t="str">
            <v/>
          </cell>
          <cell r="AC6250" t="str">
            <v/>
          </cell>
        </row>
        <row r="6251">
          <cell r="AB6251" t="str">
            <v/>
          </cell>
          <cell r="AC6251" t="str">
            <v/>
          </cell>
        </row>
        <row r="6252">
          <cell r="AB6252" t="str">
            <v/>
          </cell>
          <cell r="AC6252" t="str">
            <v/>
          </cell>
        </row>
        <row r="6253">
          <cell r="AB6253" t="str">
            <v/>
          </cell>
          <cell r="AC6253" t="str">
            <v/>
          </cell>
        </row>
        <row r="6254">
          <cell r="AB6254" t="str">
            <v/>
          </cell>
          <cell r="AC6254" t="str">
            <v/>
          </cell>
        </row>
        <row r="6255">
          <cell r="AB6255" t="str">
            <v/>
          </cell>
          <cell r="AC6255" t="str">
            <v/>
          </cell>
        </row>
        <row r="6256">
          <cell r="AB6256" t="str">
            <v/>
          </cell>
          <cell r="AC6256" t="str">
            <v/>
          </cell>
        </row>
        <row r="6257">
          <cell r="AB6257" t="str">
            <v/>
          </cell>
          <cell r="AC6257" t="str">
            <v/>
          </cell>
        </row>
        <row r="6258">
          <cell r="AB6258" t="str">
            <v/>
          </cell>
          <cell r="AC6258" t="str">
            <v/>
          </cell>
        </row>
        <row r="6259">
          <cell r="AB6259" t="str">
            <v/>
          </cell>
          <cell r="AC6259" t="str">
            <v/>
          </cell>
        </row>
        <row r="6260">
          <cell r="AB6260" t="str">
            <v/>
          </cell>
          <cell r="AC6260" t="str">
            <v/>
          </cell>
        </row>
        <row r="6261">
          <cell r="AB6261" t="str">
            <v/>
          </cell>
          <cell r="AC6261" t="str">
            <v/>
          </cell>
        </row>
        <row r="6262">
          <cell r="AB6262" t="str">
            <v/>
          </cell>
          <cell r="AC6262" t="str">
            <v/>
          </cell>
        </row>
        <row r="6263">
          <cell r="AB6263" t="str">
            <v/>
          </cell>
          <cell r="AC6263" t="str">
            <v/>
          </cell>
        </row>
        <row r="6264">
          <cell r="AB6264" t="str">
            <v/>
          </cell>
          <cell r="AC6264" t="str">
            <v/>
          </cell>
        </row>
        <row r="6265">
          <cell r="AB6265" t="str">
            <v/>
          </cell>
          <cell r="AC6265" t="str">
            <v/>
          </cell>
        </row>
        <row r="6266">
          <cell r="AB6266" t="str">
            <v/>
          </cell>
          <cell r="AC6266" t="str">
            <v/>
          </cell>
        </row>
        <row r="6267">
          <cell r="AB6267" t="str">
            <v/>
          </cell>
          <cell r="AC6267" t="str">
            <v/>
          </cell>
        </row>
        <row r="6268">
          <cell r="AB6268" t="str">
            <v/>
          </cell>
          <cell r="AC6268" t="str">
            <v/>
          </cell>
        </row>
        <row r="6269">
          <cell r="AB6269" t="str">
            <v/>
          </cell>
          <cell r="AC6269" t="str">
            <v/>
          </cell>
        </row>
        <row r="6270">
          <cell r="AB6270" t="str">
            <v/>
          </cell>
          <cell r="AC6270" t="str">
            <v/>
          </cell>
        </row>
        <row r="6271">
          <cell r="AB6271" t="str">
            <v/>
          </cell>
          <cell r="AC6271" t="str">
            <v/>
          </cell>
        </row>
        <row r="6272">
          <cell r="AB6272" t="str">
            <v/>
          </cell>
          <cell r="AC6272" t="str">
            <v/>
          </cell>
        </row>
        <row r="6273">
          <cell r="AB6273" t="str">
            <v/>
          </cell>
          <cell r="AC6273" t="str">
            <v/>
          </cell>
        </row>
        <row r="6274">
          <cell r="AB6274" t="str">
            <v/>
          </cell>
          <cell r="AC6274" t="str">
            <v/>
          </cell>
        </row>
        <row r="6275">
          <cell r="AB6275" t="str">
            <v/>
          </cell>
          <cell r="AC6275" t="str">
            <v/>
          </cell>
        </row>
        <row r="6276">
          <cell r="AB6276" t="str">
            <v/>
          </cell>
          <cell r="AC6276" t="str">
            <v/>
          </cell>
        </row>
        <row r="6277">
          <cell r="AB6277" t="str">
            <v/>
          </cell>
          <cell r="AC6277" t="str">
            <v/>
          </cell>
        </row>
        <row r="6278">
          <cell r="AB6278" t="str">
            <v/>
          </cell>
          <cell r="AC6278" t="str">
            <v/>
          </cell>
        </row>
        <row r="6279">
          <cell r="AB6279" t="str">
            <v/>
          </cell>
          <cell r="AC6279" t="str">
            <v/>
          </cell>
        </row>
        <row r="6280">
          <cell r="AB6280" t="str">
            <v/>
          </cell>
          <cell r="AC6280" t="str">
            <v/>
          </cell>
        </row>
        <row r="6281">
          <cell r="AB6281" t="str">
            <v/>
          </cell>
          <cell r="AC6281" t="str">
            <v/>
          </cell>
        </row>
        <row r="6282">
          <cell r="AB6282" t="str">
            <v/>
          </cell>
          <cell r="AC6282" t="str">
            <v/>
          </cell>
        </row>
        <row r="6283">
          <cell r="AB6283" t="str">
            <v/>
          </cell>
          <cell r="AC6283" t="str">
            <v/>
          </cell>
        </row>
        <row r="6284">
          <cell r="AB6284" t="str">
            <v/>
          </cell>
          <cell r="AC6284" t="str">
            <v/>
          </cell>
        </row>
        <row r="6285">
          <cell r="AB6285" t="str">
            <v/>
          </cell>
          <cell r="AC6285" t="str">
            <v/>
          </cell>
        </row>
        <row r="6286">
          <cell r="AB6286" t="str">
            <v/>
          </cell>
          <cell r="AC6286" t="str">
            <v/>
          </cell>
        </row>
        <row r="6287">
          <cell r="AB6287" t="str">
            <v/>
          </cell>
          <cell r="AC6287" t="str">
            <v/>
          </cell>
        </row>
        <row r="6288">
          <cell r="AB6288" t="str">
            <v/>
          </cell>
          <cell r="AC6288" t="str">
            <v/>
          </cell>
        </row>
        <row r="6289">
          <cell r="AB6289" t="str">
            <v/>
          </cell>
          <cell r="AC6289" t="str">
            <v/>
          </cell>
        </row>
        <row r="6290">
          <cell r="AB6290" t="str">
            <v/>
          </cell>
          <cell r="AC6290" t="str">
            <v/>
          </cell>
        </row>
        <row r="6291">
          <cell r="AB6291" t="str">
            <v/>
          </cell>
          <cell r="AC6291" t="str">
            <v/>
          </cell>
        </row>
        <row r="6292">
          <cell r="AB6292" t="str">
            <v/>
          </cell>
          <cell r="AC6292" t="str">
            <v/>
          </cell>
        </row>
        <row r="6293">
          <cell r="AB6293" t="str">
            <v/>
          </cell>
          <cell r="AC6293" t="str">
            <v/>
          </cell>
        </row>
        <row r="6294">
          <cell r="AB6294" t="str">
            <v/>
          </cell>
          <cell r="AC6294" t="str">
            <v/>
          </cell>
        </row>
        <row r="6295">
          <cell r="AB6295" t="str">
            <v/>
          </cell>
          <cell r="AC6295" t="str">
            <v/>
          </cell>
        </row>
        <row r="6296">
          <cell r="AB6296" t="str">
            <v/>
          </cell>
          <cell r="AC6296" t="str">
            <v/>
          </cell>
        </row>
        <row r="6297">
          <cell r="AB6297" t="str">
            <v/>
          </cell>
          <cell r="AC6297" t="str">
            <v/>
          </cell>
        </row>
        <row r="6298">
          <cell r="AB6298" t="str">
            <v/>
          </cell>
          <cell r="AC6298" t="str">
            <v/>
          </cell>
        </row>
        <row r="6299">
          <cell r="AB6299" t="str">
            <v/>
          </cell>
          <cell r="AC6299" t="str">
            <v/>
          </cell>
        </row>
        <row r="6300">
          <cell r="AB6300" t="str">
            <v/>
          </cell>
          <cell r="AC6300" t="str">
            <v/>
          </cell>
        </row>
        <row r="6301">
          <cell r="AB6301" t="str">
            <v/>
          </cell>
          <cell r="AC6301" t="str">
            <v/>
          </cell>
        </row>
        <row r="6302">
          <cell r="AB6302" t="str">
            <v/>
          </cell>
          <cell r="AC6302" t="str">
            <v/>
          </cell>
        </row>
        <row r="6303">
          <cell r="AB6303" t="str">
            <v/>
          </cell>
          <cell r="AC6303" t="str">
            <v/>
          </cell>
        </row>
        <row r="6304">
          <cell r="AB6304" t="str">
            <v/>
          </cell>
          <cell r="AC6304" t="str">
            <v/>
          </cell>
        </row>
        <row r="6305">
          <cell r="AB6305" t="str">
            <v/>
          </cell>
          <cell r="AC6305" t="str">
            <v/>
          </cell>
        </row>
        <row r="6306">
          <cell r="AB6306" t="str">
            <v/>
          </cell>
          <cell r="AC6306" t="str">
            <v/>
          </cell>
        </row>
        <row r="6307">
          <cell r="AB6307" t="str">
            <v/>
          </cell>
          <cell r="AC6307" t="str">
            <v/>
          </cell>
        </row>
        <row r="6308">
          <cell r="AB6308" t="str">
            <v/>
          </cell>
          <cell r="AC6308" t="str">
            <v/>
          </cell>
        </row>
        <row r="6309">
          <cell r="AB6309" t="str">
            <v/>
          </cell>
          <cell r="AC6309" t="str">
            <v/>
          </cell>
        </row>
        <row r="6310">
          <cell r="AB6310" t="str">
            <v/>
          </cell>
          <cell r="AC6310" t="str">
            <v/>
          </cell>
        </row>
        <row r="6311">
          <cell r="AB6311" t="str">
            <v/>
          </cell>
          <cell r="AC6311" t="str">
            <v/>
          </cell>
        </row>
        <row r="6312">
          <cell r="AB6312" t="str">
            <v/>
          </cell>
          <cell r="AC6312" t="str">
            <v/>
          </cell>
        </row>
        <row r="6313">
          <cell r="AB6313" t="str">
            <v/>
          </cell>
          <cell r="AC6313" t="str">
            <v/>
          </cell>
        </row>
        <row r="6314">
          <cell r="AB6314" t="str">
            <v/>
          </cell>
          <cell r="AC6314" t="str">
            <v/>
          </cell>
        </row>
        <row r="6315">
          <cell r="AB6315" t="str">
            <v/>
          </cell>
          <cell r="AC6315" t="str">
            <v/>
          </cell>
        </row>
        <row r="6316">
          <cell r="AB6316" t="str">
            <v/>
          </cell>
          <cell r="AC6316" t="str">
            <v/>
          </cell>
        </row>
        <row r="6317">
          <cell r="AB6317" t="str">
            <v/>
          </cell>
          <cell r="AC6317" t="str">
            <v/>
          </cell>
        </row>
        <row r="6318">
          <cell r="AB6318" t="str">
            <v/>
          </cell>
          <cell r="AC6318" t="str">
            <v/>
          </cell>
        </row>
        <row r="6319">
          <cell r="AB6319" t="str">
            <v/>
          </cell>
          <cell r="AC6319" t="str">
            <v/>
          </cell>
        </row>
        <row r="6320">
          <cell r="AB6320" t="str">
            <v/>
          </cell>
          <cell r="AC6320" t="str">
            <v/>
          </cell>
        </row>
        <row r="6321">
          <cell r="AB6321" t="str">
            <v/>
          </cell>
          <cell r="AC6321" t="str">
            <v/>
          </cell>
        </row>
        <row r="6322">
          <cell r="AB6322" t="str">
            <v/>
          </cell>
          <cell r="AC6322" t="str">
            <v/>
          </cell>
        </row>
        <row r="6323">
          <cell r="AB6323" t="str">
            <v/>
          </cell>
          <cell r="AC6323" t="str">
            <v/>
          </cell>
        </row>
        <row r="6324">
          <cell r="AB6324" t="str">
            <v/>
          </cell>
          <cell r="AC6324" t="str">
            <v/>
          </cell>
        </row>
        <row r="6325">
          <cell r="AB6325" t="str">
            <v/>
          </cell>
          <cell r="AC6325" t="str">
            <v/>
          </cell>
        </row>
        <row r="6326">
          <cell r="AB6326" t="str">
            <v/>
          </cell>
          <cell r="AC6326" t="str">
            <v/>
          </cell>
        </row>
        <row r="6327">
          <cell r="AB6327" t="str">
            <v/>
          </cell>
          <cell r="AC6327" t="str">
            <v/>
          </cell>
        </row>
        <row r="6328">
          <cell r="AB6328" t="str">
            <v/>
          </cell>
          <cell r="AC6328" t="str">
            <v/>
          </cell>
        </row>
        <row r="6329">
          <cell r="AB6329" t="str">
            <v/>
          </cell>
          <cell r="AC6329" t="str">
            <v/>
          </cell>
        </row>
        <row r="6330">
          <cell r="AB6330" t="str">
            <v/>
          </cell>
          <cell r="AC6330" t="str">
            <v/>
          </cell>
        </row>
        <row r="6331">
          <cell r="AB6331" t="str">
            <v/>
          </cell>
          <cell r="AC6331" t="str">
            <v/>
          </cell>
        </row>
        <row r="6332">
          <cell r="AB6332" t="str">
            <v/>
          </cell>
          <cell r="AC6332" t="str">
            <v/>
          </cell>
        </row>
        <row r="6333">
          <cell r="AB6333" t="str">
            <v/>
          </cell>
          <cell r="AC6333" t="str">
            <v/>
          </cell>
        </row>
        <row r="6334">
          <cell r="AB6334" t="str">
            <v/>
          </cell>
          <cell r="AC6334" t="str">
            <v/>
          </cell>
        </row>
        <row r="6335">
          <cell r="AB6335" t="str">
            <v/>
          </cell>
          <cell r="AC6335" t="str">
            <v/>
          </cell>
        </row>
        <row r="6336">
          <cell r="AB6336" t="str">
            <v/>
          </cell>
          <cell r="AC6336" t="str">
            <v/>
          </cell>
        </row>
        <row r="6337">
          <cell r="AB6337" t="str">
            <v/>
          </cell>
          <cell r="AC6337" t="str">
            <v/>
          </cell>
        </row>
        <row r="6338">
          <cell r="AB6338" t="str">
            <v/>
          </cell>
          <cell r="AC6338" t="str">
            <v/>
          </cell>
        </row>
        <row r="6339">
          <cell r="AB6339" t="str">
            <v/>
          </cell>
          <cell r="AC6339" t="str">
            <v/>
          </cell>
        </row>
        <row r="6340">
          <cell r="AB6340" t="str">
            <v/>
          </cell>
          <cell r="AC6340" t="str">
            <v/>
          </cell>
        </row>
        <row r="6341">
          <cell r="AB6341" t="str">
            <v/>
          </cell>
          <cell r="AC6341" t="str">
            <v/>
          </cell>
        </row>
        <row r="6342">
          <cell r="AB6342" t="str">
            <v/>
          </cell>
          <cell r="AC6342" t="str">
            <v/>
          </cell>
        </row>
        <row r="6343">
          <cell r="AB6343" t="str">
            <v/>
          </cell>
          <cell r="AC6343" t="str">
            <v/>
          </cell>
        </row>
        <row r="6344">
          <cell r="AB6344" t="str">
            <v/>
          </cell>
          <cell r="AC6344" t="str">
            <v/>
          </cell>
        </row>
        <row r="6345">
          <cell r="AB6345" t="str">
            <v/>
          </cell>
          <cell r="AC6345" t="str">
            <v/>
          </cell>
        </row>
        <row r="6346">
          <cell r="AB6346" t="str">
            <v/>
          </cell>
          <cell r="AC6346" t="str">
            <v/>
          </cell>
        </row>
        <row r="6347">
          <cell r="AB6347" t="str">
            <v/>
          </cell>
          <cell r="AC6347" t="str">
            <v/>
          </cell>
        </row>
        <row r="6348">
          <cell r="AB6348" t="str">
            <v/>
          </cell>
          <cell r="AC6348" t="str">
            <v/>
          </cell>
        </row>
        <row r="6349">
          <cell r="AB6349" t="str">
            <v/>
          </cell>
          <cell r="AC6349" t="str">
            <v/>
          </cell>
        </row>
        <row r="6350">
          <cell r="AB6350" t="str">
            <v/>
          </cell>
          <cell r="AC6350" t="str">
            <v/>
          </cell>
        </row>
        <row r="6351">
          <cell r="AB6351" t="str">
            <v/>
          </cell>
          <cell r="AC6351" t="str">
            <v/>
          </cell>
        </row>
        <row r="6352">
          <cell r="AB6352" t="str">
            <v/>
          </cell>
          <cell r="AC6352" t="str">
            <v/>
          </cell>
        </row>
        <row r="6353">
          <cell r="AB6353" t="str">
            <v/>
          </cell>
          <cell r="AC6353" t="str">
            <v/>
          </cell>
        </row>
        <row r="6354">
          <cell r="AB6354" t="str">
            <v/>
          </cell>
          <cell r="AC6354" t="str">
            <v/>
          </cell>
        </row>
        <row r="6355">
          <cell r="AB6355" t="str">
            <v/>
          </cell>
          <cell r="AC6355" t="str">
            <v/>
          </cell>
        </row>
        <row r="6356">
          <cell r="AB6356" t="str">
            <v/>
          </cell>
          <cell r="AC6356" t="str">
            <v/>
          </cell>
        </row>
        <row r="6357">
          <cell r="AB6357" t="str">
            <v/>
          </cell>
          <cell r="AC6357" t="str">
            <v/>
          </cell>
        </row>
        <row r="6358">
          <cell r="AB6358" t="str">
            <v/>
          </cell>
          <cell r="AC6358" t="str">
            <v/>
          </cell>
        </row>
        <row r="6359">
          <cell r="AB6359" t="str">
            <v/>
          </cell>
          <cell r="AC6359" t="str">
            <v/>
          </cell>
        </row>
        <row r="6360">
          <cell r="AB6360" t="str">
            <v/>
          </cell>
          <cell r="AC6360" t="str">
            <v/>
          </cell>
        </row>
        <row r="6361">
          <cell r="AB6361" t="str">
            <v/>
          </cell>
          <cell r="AC6361" t="str">
            <v/>
          </cell>
        </row>
        <row r="6362">
          <cell r="AB6362" t="str">
            <v/>
          </cell>
          <cell r="AC6362" t="str">
            <v/>
          </cell>
        </row>
        <row r="6363">
          <cell r="AB6363" t="str">
            <v/>
          </cell>
          <cell r="AC6363" t="str">
            <v/>
          </cell>
        </row>
        <row r="6364">
          <cell r="AB6364" t="str">
            <v/>
          </cell>
          <cell r="AC6364" t="str">
            <v/>
          </cell>
        </row>
        <row r="6365">
          <cell r="AB6365" t="str">
            <v/>
          </cell>
          <cell r="AC6365" t="str">
            <v/>
          </cell>
        </row>
        <row r="6366">
          <cell r="AB6366" t="str">
            <v/>
          </cell>
          <cell r="AC6366" t="str">
            <v/>
          </cell>
        </row>
        <row r="6367">
          <cell r="AB6367" t="str">
            <v/>
          </cell>
          <cell r="AC6367" t="str">
            <v/>
          </cell>
        </row>
        <row r="6368">
          <cell r="AB6368" t="str">
            <v/>
          </cell>
          <cell r="AC6368" t="str">
            <v/>
          </cell>
        </row>
        <row r="6369">
          <cell r="AB6369" t="str">
            <v/>
          </cell>
          <cell r="AC6369" t="str">
            <v/>
          </cell>
        </row>
        <row r="6370">
          <cell r="AB6370" t="str">
            <v/>
          </cell>
          <cell r="AC6370" t="str">
            <v/>
          </cell>
        </row>
        <row r="6371">
          <cell r="AB6371" t="str">
            <v/>
          </cell>
          <cell r="AC6371" t="str">
            <v/>
          </cell>
        </row>
        <row r="6372">
          <cell r="AB6372" t="str">
            <v/>
          </cell>
          <cell r="AC6372" t="str">
            <v/>
          </cell>
        </row>
        <row r="6373">
          <cell r="AB6373" t="str">
            <v/>
          </cell>
          <cell r="AC6373" t="str">
            <v/>
          </cell>
        </row>
        <row r="6374">
          <cell r="AB6374" t="str">
            <v/>
          </cell>
          <cell r="AC6374" t="str">
            <v/>
          </cell>
        </row>
        <row r="6375">
          <cell r="AB6375" t="str">
            <v/>
          </cell>
          <cell r="AC6375" t="str">
            <v/>
          </cell>
        </row>
        <row r="6376">
          <cell r="AB6376" t="str">
            <v/>
          </cell>
          <cell r="AC6376" t="str">
            <v/>
          </cell>
        </row>
        <row r="6377">
          <cell r="AB6377" t="str">
            <v/>
          </cell>
          <cell r="AC6377" t="str">
            <v/>
          </cell>
        </row>
        <row r="6378">
          <cell r="AB6378" t="str">
            <v/>
          </cell>
          <cell r="AC6378" t="str">
            <v/>
          </cell>
        </row>
        <row r="6379">
          <cell r="AB6379" t="str">
            <v/>
          </cell>
          <cell r="AC6379" t="str">
            <v/>
          </cell>
        </row>
        <row r="6380">
          <cell r="AB6380" t="str">
            <v/>
          </cell>
          <cell r="AC6380" t="str">
            <v/>
          </cell>
        </row>
        <row r="6381">
          <cell r="AB6381" t="str">
            <v/>
          </cell>
          <cell r="AC6381" t="str">
            <v/>
          </cell>
        </row>
        <row r="6382">
          <cell r="AB6382" t="str">
            <v/>
          </cell>
          <cell r="AC6382" t="str">
            <v/>
          </cell>
        </row>
        <row r="6383">
          <cell r="AB6383" t="str">
            <v/>
          </cell>
          <cell r="AC6383" t="str">
            <v/>
          </cell>
        </row>
        <row r="6384">
          <cell r="AB6384" t="str">
            <v/>
          </cell>
          <cell r="AC6384" t="str">
            <v/>
          </cell>
        </row>
        <row r="6385">
          <cell r="AB6385" t="str">
            <v/>
          </cell>
          <cell r="AC6385" t="str">
            <v/>
          </cell>
        </row>
        <row r="6386">
          <cell r="AB6386" t="str">
            <v/>
          </cell>
          <cell r="AC6386" t="str">
            <v/>
          </cell>
        </row>
        <row r="6387">
          <cell r="AB6387" t="str">
            <v/>
          </cell>
          <cell r="AC6387" t="str">
            <v/>
          </cell>
        </row>
        <row r="6388">
          <cell r="AB6388" t="str">
            <v/>
          </cell>
          <cell r="AC6388" t="str">
            <v/>
          </cell>
        </row>
        <row r="6389">
          <cell r="AB6389" t="str">
            <v/>
          </cell>
          <cell r="AC6389" t="str">
            <v/>
          </cell>
        </row>
        <row r="6390">
          <cell r="AB6390" t="str">
            <v/>
          </cell>
          <cell r="AC6390" t="str">
            <v/>
          </cell>
        </row>
        <row r="6391">
          <cell r="AB6391" t="str">
            <v/>
          </cell>
          <cell r="AC6391" t="str">
            <v/>
          </cell>
        </row>
        <row r="6392">
          <cell r="AB6392" t="str">
            <v/>
          </cell>
          <cell r="AC6392" t="str">
            <v/>
          </cell>
        </row>
        <row r="6393">
          <cell r="AB6393" t="str">
            <v/>
          </cell>
          <cell r="AC6393" t="str">
            <v/>
          </cell>
        </row>
        <row r="6394">
          <cell r="AB6394" t="str">
            <v/>
          </cell>
          <cell r="AC6394" t="str">
            <v/>
          </cell>
        </row>
        <row r="6395">
          <cell r="AB6395" t="str">
            <v/>
          </cell>
          <cell r="AC6395" t="str">
            <v/>
          </cell>
        </row>
        <row r="6396">
          <cell r="AB6396" t="str">
            <v/>
          </cell>
          <cell r="AC6396" t="str">
            <v/>
          </cell>
        </row>
        <row r="6397">
          <cell r="AB6397" t="str">
            <v/>
          </cell>
          <cell r="AC6397" t="str">
            <v/>
          </cell>
        </row>
        <row r="6398">
          <cell r="AB6398" t="str">
            <v/>
          </cell>
          <cell r="AC6398" t="str">
            <v/>
          </cell>
        </row>
        <row r="6399">
          <cell r="AB6399" t="str">
            <v/>
          </cell>
          <cell r="AC6399" t="str">
            <v/>
          </cell>
        </row>
        <row r="6400">
          <cell r="AB6400" t="str">
            <v/>
          </cell>
          <cell r="AC6400" t="str">
            <v/>
          </cell>
        </row>
        <row r="6401">
          <cell r="AB6401" t="str">
            <v/>
          </cell>
          <cell r="AC6401" t="str">
            <v/>
          </cell>
        </row>
        <row r="6402">
          <cell r="AB6402" t="str">
            <v/>
          </cell>
          <cell r="AC6402" t="str">
            <v/>
          </cell>
        </row>
        <row r="6403">
          <cell r="AB6403" t="str">
            <v/>
          </cell>
          <cell r="AC6403" t="str">
            <v/>
          </cell>
        </row>
        <row r="6404">
          <cell r="AB6404" t="str">
            <v/>
          </cell>
          <cell r="AC6404" t="str">
            <v/>
          </cell>
        </row>
        <row r="6405">
          <cell r="AB6405" t="str">
            <v/>
          </cell>
          <cell r="AC6405" t="str">
            <v/>
          </cell>
        </row>
        <row r="6406">
          <cell r="AB6406" t="str">
            <v/>
          </cell>
          <cell r="AC6406" t="str">
            <v/>
          </cell>
        </row>
        <row r="6407">
          <cell r="AB6407" t="str">
            <v/>
          </cell>
          <cell r="AC6407" t="str">
            <v/>
          </cell>
        </row>
        <row r="6408">
          <cell r="AB6408" t="str">
            <v/>
          </cell>
          <cell r="AC6408" t="str">
            <v/>
          </cell>
        </row>
        <row r="6409">
          <cell r="AB6409" t="str">
            <v/>
          </cell>
          <cell r="AC6409" t="str">
            <v/>
          </cell>
        </row>
        <row r="6410">
          <cell r="AB6410" t="str">
            <v/>
          </cell>
          <cell r="AC6410" t="str">
            <v/>
          </cell>
        </row>
        <row r="6411">
          <cell r="AB6411" t="str">
            <v/>
          </cell>
          <cell r="AC6411" t="str">
            <v/>
          </cell>
        </row>
        <row r="6412">
          <cell r="AB6412" t="str">
            <v/>
          </cell>
          <cell r="AC6412" t="str">
            <v/>
          </cell>
        </row>
        <row r="6413">
          <cell r="AB6413" t="str">
            <v/>
          </cell>
          <cell r="AC6413" t="str">
            <v/>
          </cell>
        </row>
        <row r="6414">
          <cell r="AB6414" t="str">
            <v/>
          </cell>
          <cell r="AC6414" t="str">
            <v/>
          </cell>
        </row>
        <row r="6415">
          <cell r="AB6415" t="str">
            <v/>
          </cell>
          <cell r="AC6415" t="str">
            <v/>
          </cell>
        </row>
        <row r="6416">
          <cell r="AB6416" t="str">
            <v/>
          </cell>
          <cell r="AC6416" t="str">
            <v/>
          </cell>
        </row>
        <row r="6417">
          <cell r="AB6417" t="str">
            <v/>
          </cell>
          <cell r="AC6417" t="str">
            <v/>
          </cell>
        </row>
        <row r="6418">
          <cell r="AB6418" t="str">
            <v/>
          </cell>
          <cell r="AC6418" t="str">
            <v/>
          </cell>
        </row>
        <row r="6419">
          <cell r="AB6419" t="str">
            <v/>
          </cell>
          <cell r="AC6419" t="str">
            <v/>
          </cell>
        </row>
        <row r="6420">
          <cell r="AB6420" t="str">
            <v/>
          </cell>
          <cell r="AC6420" t="str">
            <v/>
          </cell>
        </row>
        <row r="6421">
          <cell r="AB6421" t="str">
            <v/>
          </cell>
          <cell r="AC6421" t="str">
            <v/>
          </cell>
        </row>
        <row r="6422">
          <cell r="AB6422" t="str">
            <v/>
          </cell>
          <cell r="AC6422" t="str">
            <v/>
          </cell>
        </row>
        <row r="6423">
          <cell r="AB6423" t="str">
            <v/>
          </cell>
          <cell r="AC6423" t="str">
            <v/>
          </cell>
        </row>
        <row r="6424">
          <cell r="AB6424" t="str">
            <v/>
          </cell>
          <cell r="AC6424" t="str">
            <v/>
          </cell>
        </row>
        <row r="6425">
          <cell r="AB6425" t="str">
            <v/>
          </cell>
          <cell r="AC6425" t="str">
            <v/>
          </cell>
        </row>
        <row r="6426">
          <cell r="AB6426" t="str">
            <v/>
          </cell>
          <cell r="AC6426" t="str">
            <v/>
          </cell>
        </row>
        <row r="6427">
          <cell r="AB6427" t="str">
            <v/>
          </cell>
          <cell r="AC6427" t="str">
            <v/>
          </cell>
        </row>
        <row r="6428">
          <cell r="AB6428" t="str">
            <v/>
          </cell>
          <cell r="AC6428" t="str">
            <v/>
          </cell>
        </row>
        <row r="6429">
          <cell r="AB6429" t="str">
            <v/>
          </cell>
          <cell r="AC6429" t="str">
            <v/>
          </cell>
        </row>
        <row r="6430">
          <cell r="AB6430" t="str">
            <v/>
          </cell>
          <cell r="AC6430" t="str">
            <v/>
          </cell>
        </row>
        <row r="6431">
          <cell r="AB6431" t="str">
            <v/>
          </cell>
          <cell r="AC6431" t="str">
            <v/>
          </cell>
        </row>
        <row r="6432">
          <cell r="AB6432" t="str">
            <v/>
          </cell>
          <cell r="AC6432" t="str">
            <v/>
          </cell>
        </row>
        <row r="6433">
          <cell r="AB6433" t="str">
            <v/>
          </cell>
          <cell r="AC6433" t="str">
            <v/>
          </cell>
        </row>
        <row r="6434">
          <cell r="AB6434" t="str">
            <v/>
          </cell>
          <cell r="AC6434" t="str">
            <v/>
          </cell>
        </row>
        <row r="6435">
          <cell r="AB6435" t="str">
            <v/>
          </cell>
          <cell r="AC6435" t="str">
            <v/>
          </cell>
        </row>
        <row r="6436">
          <cell r="AB6436" t="str">
            <v/>
          </cell>
          <cell r="AC6436" t="str">
            <v/>
          </cell>
        </row>
        <row r="6437">
          <cell r="AB6437" t="str">
            <v/>
          </cell>
          <cell r="AC6437" t="str">
            <v/>
          </cell>
        </row>
        <row r="6438">
          <cell r="AB6438" t="str">
            <v/>
          </cell>
          <cell r="AC6438" t="str">
            <v/>
          </cell>
        </row>
        <row r="6439">
          <cell r="AB6439" t="str">
            <v/>
          </cell>
          <cell r="AC6439" t="str">
            <v/>
          </cell>
        </row>
        <row r="6440">
          <cell r="AB6440" t="str">
            <v/>
          </cell>
          <cell r="AC6440" t="str">
            <v/>
          </cell>
        </row>
        <row r="6441">
          <cell r="AB6441" t="str">
            <v/>
          </cell>
          <cell r="AC6441" t="str">
            <v/>
          </cell>
        </row>
        <row r="6442">
          <cell r="AB6442" t="str">
            <v/>
          </cell>
          <cell r="AC6442" t="str">
            <v/>
          </cell>
        </row>
        <row r="6443">
          <cell r="AB6443" t="str">
            <v/>
          </cell>
          <cell r="AC6443" t="str">
            <v/>
          </cell>
        </row>
        <row r="6444">
          <cell r="AB6444" t="str">
            <v/>
          </cell>
          <cell r="AC6444" t="str">
            <v/>
          </cell>
        </row>
        <row r="6445">
          <cell r="AB6445" t="str">
            <v/>
          </cell>
          <cell r="AC6445" t="str">
            <v/>
          </cell>
        </row>
        <row r="6446">
          <cell r="AB6446" t="str">
            <v/>
          </cell>
          <cell r="AC6446" t="str">
            <v/>
          </cell>
        </row>
        <row r="6447">
          <cell r="AB6447" t="str">
            <v/>
          </cell>
          <cell r="AC6447" t="str">
            <v/>
          </cell>
        </row>
        <row r="6448">
          <cell r="AB6448" t="str">
            <v/>
          </cell>
          <cell r="AC6448" t="str">
            <v/>
          </cell>
        </row>
        <row r="6449">
          <cell r="AB6449" t="str">
            <v/>
          </cell>
          <cell r="AC6449" t="str">
            <v/>
          </cell>
        </row>
        <row r="6450">
          <cell r="AB6450" t="str">
            <v/>
          </cell>
          <cell r="AC6450" t="str">
            <v/>
          </cell>
        </row>
        <row r="6451">
          <cell r="AB6451" t="str">
            <v/>
          </cell>
          <cell r="AC6451" t="str">
            <v/>
          </cell>
        </row>
        <row r="6452">
          <cell r="AB6452" t="str">
            <v/>
          </cell>
          <cell r="AC6452" t="str">
            <v/>
          </cell>
        </row>
        <row r="6453">
          <cell r="AB6453" t="str">
            <v/>
          </cell>
          <cell r="AC6453" t="str">
            <v/>
          </cell>
        </row>
        <row r="6454">
          <cell r="AB6454" t="str">
            <v/>
          </cell>
          <cell r="AC6454" t="str">
            <v/>
          </cell>
        </row>
        <row r="6455">
          <cell r="AB6455" t="str">
            <v/>
          </cell>
          <cell r="AC6455" t="str">
            <v/>
          </cell>
        </row>
        <row r="6456">
          <cell r="AB6456" t="str">
            <v/>
          </cell>
          <cell r="AC6456" t="str">
            <v/>
          </cell>
        </row>
        <row r="6457">
          <cell r="AB6457" t="str">
            <v/>
          </cell>
          <cell r="AC6457" t="str">
            <v/>
          </cell>
        </row>
        <row r="6458">
          <cell r="AB6458" t="str">
            <v/>
          </cell>
          <cell r="AC6458" t="str">
            <v/>
          </cell>
        </row>
        <row r="6459">
          <cell r="AB6459" t="str">
            <v/>
          </cell>
          <cell r="AC6459" t="str">
            <v/>
          </cell>
        </row>
        <row r="6460">
          <cell r="AB6460" t="str">
            <v/>
          </cell>
          <cell r="AC6460" t="str">
            <v/>
          </cell>
        </row>
        <row r="6461">
          <cell r="AB6461" t="str">
            <v/>
          </cell>
          <cell r="AC6461" t="str">
            <v/>
          </cell>
        </row>
        <row r="6462">
          <cell r="AB6462" t="str">
            <v/>
          </cell>
          <cell r="AC6462" t="str">
            <v/>
          </cell>
        </row>
        <row r="6463">
          <cell r="AB6463" t="str">
            <v/>
          </cell>
          <cell r="AC6463" t="str">
            <v/>
          </cell>
        </row>
        <row r="6464">
          <cell r="AB6464" t="str">
            <v/>
          </cell>
          <cell r="AC6464" t="str">
            <v/>
          </cell>
        </row>
        <row r="6465">
          <cell r="AB6465" t="str">
            <v/>
          </cell>
          <cell r="AC6465" t="str">
            <v/>
          </cell>
        </row>
        <row r="6466">
          <cell r="AB6466" t="str">
            <v/>
          </cell>
          <cell r="AC6466" t="str">
            <v/>
          </cell>
        </row>
        <row r="6467">
          <cell r="AB6467" t="str">
            <v/>
          </cell>
          <cell r="AC6467" t="str">
            <v/>
          </cell>
        </row>
        <row r="6468">
          <cell r="AB6468" t="str">
            <v/>
          </cell>
          <cell r="AC6468" t="str">
            <v/>
          </cell>
        </row>
        <row r="6469">
          <cell r="AB6469" t="str">
            <v/>
          </cell>
          <cell r="AC6469" t="str">
            <v/>
          </cell>
        </row>
        <row r="6470">
          <cell r="AB6470" t="str">
            <v/>
          </cell>
          <cell r="AC6470" t="str">
            <v/>
          </cell>
        </row>
        <row r="6471">
          <cell r="AB6471" t="str">
            <v/>
          </cell>
          <cell r="AC6471" t="str">
            <v/>
          </cell>
        </row>
        <row r="6472">
          <cell r="AB6472" t="str">
            <v/>
          </cell>
          <cell r="AC6472" t="str">
            <v/>
          </cell>
        </row>
        <row r="6473">
          <cell r="AB6473" t="str">
            <v/>
          </cell>
          <cell r="AC6473" t="str">
            <v/>
          </cell>
        </row>
        <row r="6474">
          <cell r="AB6474" t="str">
            <v/>
          </cell>
          <cell r="AC6474" t="str">
            <v/>
          </cell>
        </row>
        <row r="6475">
          <cell r="AB6475" t="str">
            <v/>
          </cell>
          <cell r="AC6475" t="str">
            <v/>
          </cell>
        </row>
        <row r="6476">
          <cell r="AB6476" t="str">
            <v/>
          </cell>
          <cell r="AC6476" t="str">
            <v/>
          </cell>
        </row>
        <row r="6477">
          <cell r="AB6477" t="str">
            <v/>
          </cell>
          <cell r="AC6477" t="str">
            <v/>
          </cell>
        </row>
        <row r="6478">
          <cell r="AB6478" t="str">
            <v/>
          </cell>
          <cell r="AC6478" t="str">
            <v/>
          </cell>
        </row>
        <row r="6479">
          <cell r="AB6479" t="str">
            <v/>
          </cell>
          <cell r="AC6479" t="str">
            <v/>
          </cell>
        </row>
        <row r="6480">
          <cell r="AB6480" t="str">
            <v/>
          </cell>
          <cell r="AC6480" t="str">
            <v/>
          </cell>
        </row>
        <row r="6481">
          <cell r="AB6481" t="str">
            <v/>
          </cell>
          <cell r="AC6481" t="str">
            <v/>
          </cell>
        </row>
        <row r="6482">
          <cell r="AB6482" t="str">
            <v/>
          </cell>
          <cell r="AC6482" t="str">
            <v/>
          </cell>
        </row>
        <row r="6483">
          <cell r="AB6483" t="str">
            <v/>
          </cell>
          <cell r="AC6483" t="str">
            <v/>
          </cell>
        </row>
        <row r="6484">
          <cell r="AB6484" t="str">
            <v/>
          </cell>
          <cell r="AC6484" t="str">
            <v/>
          </cell>
        </row>
        <row r="6485">
          <cell r="AB6485" t="str">
            <v/>
          </cell>
          <cell r="AC6485" t="str">
            <v/>
          </cell>
        </row>
        <row r="6486">
          <cell r="AB6486" t="str">
            <v/>
          </cell>
          <cell r="AC6486" t="str">
            <v/>
          </cell>
        </row>
        <row r="6487">
          <cell r="AB6487" t="str">
            <v/>
          </cell>
          <cell r="AC6487" t="str">
            <v/>
          </cell>
        </row>
        <row r="6488">
          <cell r="AB6488" t="str">
            <v/>
          </cell>
          <cell r="AC6488" t="str">
            <v/>
          </cell>
        </row>
        <row r="6489">
          <cell r="AB6489" t="str">
            <v/>
          </cell>
          <cell r="AC6489" t="str">
            <v/>
          </cell>
        </row>
        <row r="6490">
          <cell r="AB6490" t="str">
            <v/>
          </cell>
          <cell r="AC6490" t="str">
            <v/>
          </cell>
        </row>
        <row r="6491">
          <cell r="AB6491" t="str">
            <v/>
          </cell>
          <cell r="AC6491" t="str">
            <v/>
          </cell>
        </row>
        <row r="6492">
          <cell r="AB6492" t="str">
            <v/>
          </cell>
          <cell r="AC6492" t="str">
            <v/>
          </cell>
        </row>
        <row r="6493">
          <cell r="AB6493" t="str">
            <v/>
          </cell>
          <cell r="AC6493" t="str">
            <v/>
          </cell>
        </row>
        <row r="6494">
          <cell r="AB6494" t="str">
            <v/>
          </cell>
          <cell r="AC6494" t="str">
            <v/>
          </cell>
        </row>
        <row r="6495">
          <cell r="AB6495" t="str">
            <v/>
          </cell>
          <cell r="AC6495" t="str">
            <v/>
          </cell>
        </row>
        <row r="6496">
          <cell r="AB6496" t="str">
            <v/>
          </cell>
          <cell r="AC6496" t="str">
            <v/>
          </cell>
        </row>
        <row r="6497">
          <cell r="AB6497" t="str">
            <v/>
          </cell>
          <cell r="AC6497" t="str">
            <v/>
          </cell>
        </row>
        <row r="6498">
          <cell r="AB6498" t="str">
            <v/>
          </cell>
          <cell r="AC6498" t="str">
            <v/>
          </cell>
        </row>
        <row r="6499">
          <cell r="AB6499" t="str">
            <v/>
          </cell>
          <cell r="AC6499" t="str">
            <v/>
          </cell>
        </row>
        <row r="6500">
          <cell r="AB6500" t="str">
            <v/>
          </cell>
          <cell r="AC6500" t="str">
            <v/>
          </cell>
        </row>
        <row r="6501">
          <cell r="AB6501" t="str">
            <v/>
          </cell>
          <cell r="AC6501" t="str">
            <v/>
          </cell>
        </row>
        <row r="6502">
          <cell r="AB6502" t="str">
            <v/>
          </cell>
          <cell r="AC6502" t="str">
            <v/>
          </cell>
        </row>
        <row r="6503">
          <cell r="AB6503" t="str">
            <v/>
          </cell>
          <cell r="AC6503" t="str">
            <v/>
          </cell>
        </row>
        <row r="6504">
          <cell r="AB6504" t="str">
            <v/>
          </cell>
          <cell r="AC6504" t="str">
            <v/>
          </cell>
        </row>
        <row r="6505">
          <cell r="AB6505" t="str">
            <v/>
          </cell>
          <cell r="AC6505" t="str">
            <v/>
          </cell>
        </row>
        <row r="6506">
          <cell r="AB6506" t="str">
            <v/>
          </cell>
          <cell r="AC6506" t="str">
            <v/>
          </cell>
        </row>
        <row r="6507">
          <cell r="AB6507" t="str">
            <v/>
          </cell>
          <cell r="AC6507" t="str">
            <v/>
          </cell>
        </row>
        <row r="6508">
          <cell r="AB6508" t="str">
            <v/>
          </cell>
          <cell r="AC6508" t="str">
            <v/>
          </cell>
        </row>
        <row r="6509">
          <cell r="AB6509" t="str">
            <v/>
          </cell>
          <cell r="AC6509" t="str">
            <v/>
          </cell>
        </row>
        <row r="6510">
          <cell r="AB6510" t="str">
            <v/>
          </cell>
          <cell r="AC6510" t="str">
            <v/>
          </cell>
        </row>
        <row r="6511">
          <cell r="AB6511" t="str">
            <v/>
          </cell>
          <cell r="AC6511" t="str">
            <v/>
          </cell>
        </row>
        <row r="6512">
          <cell r="AB6512" t="str">
            <v/>
          </cell>
          <cell r="AC6512" t="str">
            <v/>
          </cell>
        </row>
        <row r="6513">
          <cell r="AB6513" t="str">
            <v/>
          </cell>
          <cell r="AC6513" t="str">
            <v/>
          </cell>
        </row>
        <row r="6514">
          <cell r="AB6514" t="str">
            <v/>
          </cell>
          <cell r="AC6514" t="str">
            <v/>
          </cell>
        </row>
        <row r="6515">
          <cell r="AB6515" t="str">
            <v/>
          </cell>
          <cell r="AC6515" t="str">
            <v/>
          </cell>
        </row>
        <row r="6516">
          <cell r="AB6516" t="str">
            <v/>
          </cell>
          <cell r="AC6516" t="str">
            <v/>
          </cell>
        </row>
        <row r="6517">
          <cell r="AB6517" t="str">
            <v/>
          </cell>
          <cell r="AC6517" t="str">
            <v/>
          </cell>
        </row>
        <row r="6518">
          <cell r="AB6518" t="str">
            <v/>
          </cell>
          <cell r="AC6518" t="str">
            <v/>
          </cell>
        </row>
        <row r="6519">
          <cell r="AB6519" t="str">
            <v/>
          </cell>
          <cell r="AC6519" t="str">
            <v/>
          </cell>
        </row>
        <row r="6520">
          <cell r="AB6520" t="str">
            <v/>
          </cell>
          <cell r="AC6520" t="str">
            <v/>
          </cell>
        </row>
        <row r="6521">
          <cell r="AB6521" t="str">
            <v/>
          </cell>
          <cell r="AC6521" t="str">
            <v/>
          </cell>
        </row>
        <row r="6522">
          <cell r="AB6522" t="str">
            <v/>
          </cell>
          <cell r="AC6522" t="str">
            <v/>
          </cell>
        </row>
        <row r="6523">
          <cell r="AB6523" t="str">
            <v/>
          </cell>
          <cell r="AC6523" t="str">
            <v/>
          </cell>
        </row>
        <row r="6524">
          <cell r="AB6524" t="str">
            <v/>
          </cell>
          <cell r="AC6524" t="str">
            <v/>
          </cell>
        </row>
        <row r="6525">
          <cell r="AB6525" t="str">
            <v/>
          </cell>
          <cell r="AC6525" t="str">
            <v/>
          </cell>
        </row>
        <row r="6526">
          <cell r="AB6526" t="str">
            <v/>
          </cell>
          <cell r="AC6526" t="str">
            <v/>
          </cell>
        </row>
        <row r="6527">
          <cell r="AB6527" t="str">
            <v/>
          </cell>
          <cell r="AC6527" t="str">
            <v/>
          </cell>
        </row>
        <row r="6528">
          <cell r="AB6528" t="str">
            <v/>
          </cell>
          <cell r="AC6528" t="str">
            <v/>
          </cell>
        </row>
        <row r="6529">
          <cell r="AB6529" t="str">
            <v/>
          </cell>
          <cell r="AC6529" t="str">
            <v/>
          </cell>
        </row>
        <row r="6530">
          <cell r="AB6530" t="str">
            <v/>
          </cell>
          <cell r="AC6530" t="str">
            <v/>
          </cell>
        </row>
        <row r="6531">
          <cell r="AB6531" t="str">
            <v/>
          </cell>
          <cell r="AC6531" t="str">
            <v/>
          </cell>
        </row>
        <row r="6532">
          <cell r="AB6532" t="str">
            <v/>
          </cell>
          <cell r="AC6532" t="str">
            <v/>
          </cell>
        </row>
        <row r="6533">
          <cell r="AB6533" t="str">
            <v/>
          </cell>
          <cell r="AC6533" t="str">
            <v/>
          </cell>
        </row>
        <row r="6534">
          <cell r="AB6534" t="str">
            <v/>
          </cell>
          <cell r="AC6534" t="str">
            <v/>
          </cell>
        </row>
        <row r="6535">
          <cell r="AB6535" t="str">
            <v/>
          </cell>
          <cell r="AC6535" t="str">
            <v/>
          </cell>
        </row>
        <row r="6536">
          <cell r="AB6536" t="str">
            <v/>
          </cell>
          <cell r="AC6536" t="str">
            <v/>
          </cell>
        </row>
        <row r="6537">
          <cell r="AB6537" t="str">
            <v/>
          </cell>
          <cell r="AC6537" t="str">
            <v/>
          </cell>
        </row>
        <row r="6538">
          <cell r="AB6538" t="str">
            <v/>
          </cell>
          <cell r="AC6538" t="str">
            <v/>
          </cell>
        </row>
        <row r="6539">
          <cell r="AB6539" t="str">
            <v/>
          </cell>
          <cell r="AC6539" t="str">
            <v/>
          </cell>
        </row>
        <row r="6540">
          <cell r="AB6540" t="str">
            <v/>
          </cell>
          <cell r="AC6540" t="str">
            <v/>
          </cell>
        </row>
        <row r="6541">
          <cell r="AB6541" t="str">
            <v/>
          </cell>
          <cell r="AC6541" t="str">
            <v/>
          </cell>
        </row>
        <row r="6542">
          <cell r="AB6542" t="str">
            <v/>
          </cell>
          <cell r="AC6542" t="str">
            <v/>
          </cell>
        </row>
        <row r="6543">
          <cell r="AB6543" t="str">
            <v/>
          </cell>
          <cell r="AC6543" t="str">
            <v/>
          </cell>
        </row>
        <row r="6544">
          <cell r="AB6544" t="str">
            <v/>
          </cell>
          <cell r="AC6544" t="str">
            <v/>
          </cell>
        </row>
        <row r="6545">
          <cell r="AB6545" t="str">
            <v/>
          </cell>
          <cell r="AC6545" t="str">
            <v/>
          </cell>
        </row>
        <row r="6546">
          <cell r="AB6546" t="str">
            <v/>
          </cell>
          <cell r="AC6546" t="str">
            <v/>
          </cell>
        </row>
        <row r="6547">
          <cell r="AB6547" t="str">
            <v/>
          </cell>
          <cell r="AC6547" t="str">
            <v/>
          </cell>
        </row>
        <row r="6548">
          <cell r="AB6548" t="str">
            <v/>
          </cell>
          <cell r="AC6548" t="str">
            <v/>
          </cell>
        </row>
        <row r="6549">
          <cell r="AB6549" t="str">
            <v/>
          </cell>
          <cell r="AC6549" t="str">
            <v/>
          </cell>
        </row>
        <row r="6550">
          <cell r="AB6550" t="str">
            <v/>
          </cell>
          <cell r="AC6550" t="str">
            <v/>
          </cell>
        </row>
        <row r="6551">
          <cell r="AB6551" t="str">
            <v/>
          </cell>
          <cell r="AC6551" t="str">
            <v/>
          </cell>
        </row>
        <row r="6552">
          <cell r="AB6552" t="str">
            <v/>
          </cell>
          <cell r="AC6552" t="str">
            <v/>
          </cell>
        </row>
        <row r="6553">
          <cell r="AB6553" t="str">
            <v/>
          </cell>
          <cell r="AC6553" t="str">
            <v/>
          </cell>
        </row>
        <row r="6554">
          <cell r="AB6554" t="str">
            <v/>
          </cell>
          <cell r="AC6554" t="str">
            <v/>
          </cell>
        </row>
        <row r="6555">
          <cell r="AB6555" t="str">
            <v/>
          </cell>
          <cell r="AC6555" t="str">
            <v/>
          </cell>
        </row>
        <row r="6556">
          <cell r="AB6556" t="str">
            <v/>
          </cell>
          <cell r="AC6556" t="str">
            <v/>
          </cell>
        </row>
        <row r="6557">
          <cell r="AB6557" t="str">
            <v/>
          </cell>
          <cell r="AC6557" t="str">
            <v/>
          </cell>
        </row>
        <row r="6558">
          <cell r="AB6558" t="str">
            <v/>
          </cell>
          <cell r="AC6558" t="str">
            <v/>
          </cell>
        </row>
        <row r="6559">
          <cell r="AB6559" t="str">
            <v/>
          </cell>
          <cell r="AC6559" t="str">
            <v/>
          </cell>
        </row>
        <row r="6560">
          <cell r="AB6560" t="str">
            <v/>
          </cell>
          <cell r="AC6560" t="str">
            <v/>
          </cell>
        </row>
        <row r="6561">
          <cell r="AB6561" t="str">
            <v/>
          </cell>
          <cell r="AC6561" t="str">
            <v/>
          </cell>
        </row>
        <row r="6562">
          <cell r="AB6562" t="str">
            <v/>
          </cell>
          <cell r="AC6562" t="str">
            <v/>
          </cell>
        </row>
        <row r="6563">
          <cell r="AB6563" t="str">
            <v/>
          </cell>
          <cell r="AC6563" t="str">
            <v/>
          </cell>
        </row>
        <row r="6564">
          <cell r="AB6564" t="str">
            <v/>
          </cell>
          <cell r="AC6564" t="str">
            <v/>
          </cell>
        </row>
        <row r="6565">
          <cell r="AB6565" t="str">
            <v/>
          </cell>
          <cell r="AC6565" t="str">
            <v/>
          </cell>
        </row>
        <row r="6566">
          <cell r="AB6566" t="str">
            <v/>
          </cell>
          <cell r="AC6566" t="str">
            <v/>
          </cell>
        </row>
        <row r="6567">
          <cell r="AB6567" t="str">
            <v/>
          </cell>
          <cell r="AC6567" t="str">
            <v/>
          </cell>
        </row>
        <row r="6568">
          <cell r="AB6568" t="str">
            <v/>
          </cell>
          <cell r="AC6568" t="str">
            <v/>
          </cell>
        </row>
        <row r="6569">
          <cell r="AB6569" t="str">
            <v/>
          </cell>
          <cell r="AC6569" t="str">
            <v/>
          </cell>
        </row>
        <row r="6570">
          <cell r="AB6570" t="str">
            <v/>
          </cell>
          <cell r="AC6570" t="str">
            <v/>
          </cell>
        </row>
        <row r="6571">
          <cell r="AB6571" t="str">
            <v/>
          </cell>
          <cell r="AC6571" t="str">
            <v/>
          </cell>
        </row>
        <row r="6572">
          <cell r="AB6572" t="str">
            <v/>
          </cell>
          <cell r="AC6572" t="str">
            <v/>
          </cell>
        </row>
        <row r="6573">
          <cell r="AB6573" t="str">
            <v/>
          </cell>
          <cell r="AC6573" t="str">
            <v/>
          </cell>
        </row>
        <row r="6574">
          <cell r="AB6574" t="str">
            <v/>
          </cell>
          <cell r="AC6574" t="str">
            <v/>
          </cell>
        </row>
        <row r="6575">
          <cell r="AB6575" t="str">
            <v/>
          </cell>
          <cell r="AC6575" t="str">
            <v/>
          </cell>
        </row>
        <row r="6576">
          <cell r="AB6576" t="str">
            <v/>
          </cell>
          <cell r="AC6576" t="str">
            <v/>
          </cell>
        </row>
        <row r="6577">
          <cell r="AB6577" t="str">
            <v/>
          </cell>
          <cell r="AC6577" t="str">
            <v/>
          </cell>
        </row>
        <row r="6578">
          <cell r="AB6578" t="str">
            <v/>
          </cell>
          <cell r="AC6578" t="str">
            <v/>
          </cell>
        </row>
        <row r="6579">
          <cell r="AB6579" t="str">
            <v/>
          </cell>
          <cell r="AC6579" t="str">
            <v/>
          </cell>
        </row>
        <row r="6580">
          <cell r="AB6580" t="str">
            <v/>
          </cell>
          <cell r="AC6580" t="str">
            <v/>
          </cell>
        </row>
        <row r="6581">
          <cell r="AB6581" t="str">
            <v/>
          </cell>
          <cell r="AC6581" t="str">
            <v/>
          </cell>
        </row>
        <row r="6582">
          <cell r="AB6582" t="str">
            <v/>
          </cell>
          <cell r="AC6582" t="str">
            <v/>
          </cell>
        </row>
        <row r="6583">
          <cell r="AB6583" t="str">
            <v/>
          </cell>
          <cell r="AC6583" t="str">
            <v/>
          </cell>
        </row>
        <row r="6584">
          <cell r="AB6584" t="str">
            <v/>
          </cell>
          <cell r="AC6584" t="str">
            <v/>
          </cell>
        </row>
        <row r="6585">
          <cell r="AB6585" t="str">
            <v/>
          </cell>
          <cell r="AC6585" t="str">
            <v/>
          </cell>
        </row>
        <row r="6586">
          <cell r="AB6586" t="str">
            <v/>
          </cell>
          <cell r="AC6586" t="str">
            <v/>
          </cell>
        </row>
        <row r="6587">
          <cell r="AB6587" t="str">
            <v/>
          </cell>
          <cell r="AC6587" t="str">
            <v/>
          </cell>
        </row>
        <row r="6588">
          <cell r="AB6588" t="str">
            <v/>
          </cell>
          <cell r="AC6588" t="str">
            <v/>
          </cell>
        </row>
        <row r="6589">
          <cell r="AB6589" t="str">
            <v/>
          </cell>
          <cell r="AC6589" t="str">
            <v/>
          </cell>
        </row>
        <row r="6590">
          <cell r="AB6590" t="str">
            <v/>
          </cell>
          <cell r="AC6590" t="str">
            <v/>
          </cell>
        </row>
        <row r="6591">
          <cell r="AB6591" t="str">
            <v/>
          </cell>
          <cell r="AC6591" t="str">
            <v/>
          </cell>
        </row>
        <row r="6592">
          <cell r="AB6592" t="str">
            <v/>
          </cell>
          <cell r="AC6592" t="str">
            <v/>
          </cell>
        </row>
        <row r="6593">
          <cell r="AB6593" t="str">
            <v/>
          </cell>
          <cell r="AC6593" t="str">
            <v/>
          </cell>
        </row>
        <row r="6594">
          <cell r="AB6594" t="str">
            <v/>
          </cell>
          <cell r="AC6594" t="str">
            <v/>
          </cell>
        </row>
        <row r="6595">
          <cell r="AB6595" t="str">
            <v/>
          </cell>
          <cell r="AC6595" t="str">
            <v/>
          </cell>
        </row>
        <row r="6596">
          <cell r="AB6596" t="str">
            <v/>
          </cell>
          <cell r="AC6596" t="str">
            <v/>
          </cell>
        </row>
        <row r="6597">
          <cell r="AB6597" t="str">
            <v/>
          </cell>
          <cell r="AC6597" t="str">
            <v/>
          </cell>
        </row>
        <row r="6598">
          <cell r="AB6598" t="str">
            <v/>
          </cell>
          <cell r="AC6598" t="str">
            <v/>
          </cell>
        </row>
        <row r="6599">
          <cell r="AB6599" t="str">
            <v/>
          </cell>
          <cell r="AC6599" t="str">
            <v/>
          </cell>
        </row>
        <row r="6600">
          <cell r="AB6600" t="str">
            <v/>
          </cell>
          <cell r="AC6600" t="str">
            <v/>
          </cell>
        </row>
        <row r="6601">
          <cell r="AB6601" t="str">
            <v/>
          </cell>
          <cell r="AC6601" t="str">
            <v/>
          </cell>
        </row>
        <row r="6602">
          <cell r="AB6602" t="str">
            <v/>
          </cell>
          <cell r="AC6602" t="str">
            <v/>
          </cell>
        </row>
        <row r="6603">
          <cell r="AB6603" t="str">
            <v/>
          </cell>
          <cell r="AC6603" t="str">
            <v/>
          </cell>
        </row>
        <row r="6604">
          <cell r="AB6604" t="str">
            <v/>
          </cell>
          <cell r="AC6604" t="str">
            <v/>
          </cell>
        </row>
        <row r="6605">
          <cell r="AB6605" t="str">
            <v/>
          </cell>
          <cell r="AC6605" t="str">
            <v/>
          </cell>
        </row>
        <row r="6606">
          <cell r="AB6606" t="str">
            <v/>
          </cell>
          <cell r="AC6606" t="str">
            <v/>
          </cell>
        </row>
        <row r="6607">
          <cell r="AB6607" t="str">
            <v/>
          </cell>
          <cell r="AC6607" t="str">
            <v/>
          </cell>
        </row>
        <row r="6608">
          <cell r="AB6608" t="str">
            <v/>
          </cell>
          <cell r="AC6608" t="str">
            <v/>
          </cell>
        </row>
        <row r="6609">
          <cell r="AB6609" t="str">
            <v/>
          </cell>
          <cell r="AC6609" t="str">
            <v/>
          </cell>
        </row>
        <row r="6610">
          <cell r="AB6610" t="str">
            <v/>
          </cell>
          <cell r="AC6610" t="str">
            <v/>
          </cell>
        </row>
        <row r="6611">
          <cell r="AB6611" t="str">
            <v/>
          </cell>
          <cell r="AC6611" t="str">
            <v/>
          </cell>
        </row>
        <row r="6612">
          <cell r="AB6612" t="str">
            <v/>
          </cell>
          <cell r="AC6612" t="str">
            <v/>
          </cell>
        </row>
        <row r="6613">
          <cell r="AB6613" t="str">
            <v/>
          </cell>
          <cell r="AC6613" t="str">
            <v/>
          </cell>
        </row>
        <row r="6614">
          <cell r="AB6614" t="str">
            <v/>
          </cell>
          <cell r="AC6614" t="str">
            <v/>
          </cell>
        </row>
        <row r="6615">
          <cell r="AB6615" t="str">
            <v/>
          </cell>
          <cell r="AC6615" t="str">
            <v/>
          </cell>
        </row>
        <row r="6616">
          <cell r="AB6616" t="str">
            <v/>
          </cell>
          <cell r="AC6616" t="str">
            <v/>
          </cell>
        </row>
        <row r="6617">
          <cell r="AB6617" t="str">
            <v/>
          </cell>
          <cell r="AC6617" t="str">
            <v/>
          </cell>
        </row>
        <row r="6618">
          <cell r="AB6618" t="str">
            <v/>
          </cell>
          <cell r="AC6618" t="str">
            <v/>
          </cell>
        </row>
        <row r="6619">
          <cell r="AB6619" t="str">
            <v/>
          </cell>
          <cell r="AC6619" t="str">
            <v/>
          </cell>
        </row>
        <row r="6620">
          <cell r="AB6620" t="str">
            <v/>
          </cell>
          <cell r="AC6620" t="str">
            <v/>
          </cell>
        </row>
        <row r="6621">
          <cell r="AB6621" t="str">
            <v/>
          </cell>
          <cell r="AC6621" t="str">
            <v/>
          </cell>
        </row>
        <row r="6622">
          <cell r="AB6622" t="str">
            <v/>
          </cell>
          <cell r="AC6622" t="str">
            <v/>
          </cell>
        </row>
        <row r="6623">
          <cell r="AB6623" t="str">
            <v/>
          </cell>
          <cell r="AC6623" t="str">
            <v/>
          </cell>
        </row>
        <row r="6624">
          <cell r="AB6624" t="str">
            <v/>
          </cell>
          <cell r="AC6624" t="str">
            <v/>
          </cell>
        </row>
        <row r="6625">
          <cell r="AB6625" t="str">
            <v/>
          </cell>
          <cell r="AC6625" t="str">
            <v/>
          </cell>
        </row>
        <row r="6626">
          <cell r="AB6626" t="str">
            <v/>
          </cell>
          <cell r="AC6626" t="str">
            <v/>
          </cell>
        </row>
        <row r="6627">
          <cell r="AB6627" t="str">
            <v/>
          </cell>
          <cell r="AC6627" t="str">
            <v/>
          </cell>
        </row>
        <row r="6628">
          <cell r="AB6628" t="str">
            <v/>
          </cell>
          <cell r="AC6628" t="str">
            <v/>
          </cell>
        </row>
        <row r="6629">
          <cell r="AB6629" t="str">
            <v/>
          </cell>
          <cell r="AC6629" t="str">
            <v/>
          </cell>
        </row>
        <row r="6630">
          <cell r="AB6630" t="str">
            <v/>
          </cell>
          <cell r="AC6630" t="str">
            <v/>
          </cell>
        </row>
        <row r="6631">
          <cell r="AB6631" t="str">
            <v/>
          </cell>
          <cell r="AC6631" t="str">
            <v/>
          </cell>
        </row>
        <row r="6632">
          <cell r="AB6632" t="str">
            <v/>
          </cell>
          <cell r="AC6632" t="str">
            <v/>
          </cell>
        </row>
        <row r="6633">
          <cell r="AB6633" t="str">
            <v/>
          </cell>
          <cell r="AC6633" t="str">
            <v/>
          </cell>
        </row>
        <row r="6634">
          <cell r="AB6634" t="str">
            <v/>
          </cell>
          <cell r="AC6634" t="str">
            <v/>
          </cell>
        </row>
        <row r="6635">
          <cell r="AB6635" t="str">
            <v/>
          </cell>
          <cell r="AC6635" t="str">
            <v/>
          </cell>
        </row>
        <row r="6636">
          <cell r="AB6636" t="str">
            <v/>
          </cell>
          <cell r="AC6636" t="str">
            <v/>
          </cell>
        </row>
        <row r="6637">
          <cell r="AB6637" t="str">
            <v/>
          </cell>
          <cell r="AC6637" t="str">
            <v/>
          </cell>
        </row>
        <row r="6638">
          <cell r="AB6638" t="str">
            <v/>
          </cell>
          <cell r="AC6638" t="str">
            <v/>
          </cell>
        </row>
        <row r="6639">
          <cell r="AB6639" t="str">
            <v/>
          </cell>
          <cell r="AC6639" t="str">
            <v/>
          </cell>
        </row>
        <row r="6640">
          <cell r="AB6640" t="str">
            <v/>
          </cell>
          <cell r="AC6640" t="str">
            <v/>
          </cell>
        </row>
        <row r="6641">
          <cell r="AB6641" t="str">
            <v/>
          </cell>
          <cell r="AC6641" t="str">
            <v/>
          </cell>
        </row>
        <row r="6642">
          <cell r="AB6642" t="str">
            <v/>
          </cell>
          <cell r="AC6642" t="str">
            <v/>
          </cell>
        </row>
        <row r="6643">
          <cell r="AB6643" t="str">
            <v/>
          </cell>
          <cell r="AC6643" t="str">
            <v/>
          </cell>
        </row>
        <row r="6644">
          <cell r="AB6644" t="str">
            <v/>
          </cell>
          <cell r="AC6644" t="str">
            <v/>
          </cell>
        </row>
        <row r="6645">
          <cell r="AB6645" t="str">
            <v/>
          </cell>
          <cell r="AC6645" t="str">
            <v/>
          </cell>
        </row>
        <row r="6646">
          <cell r="AB6646" t="str">
            <v/>
          </cell>
          <cell r="AC6646" t="str">
            <v/>
          </cell>
        </row>
        <row r="6647">
          <cell r="AB6647" t="str">
            <v/>
          </cell>
          <cell r="AC6647" t="str">
            <v/>
          </cell>
        </row>
        <row r="6648">
          <cell r="AB6648" t="str">
            <v/>
          </cell>
          <cell r="AC6648" t="str">
            <v/>
          </cell>
        </row>
        <row r="6649">
          <cell r="AB6649" t="str">
            <v/>
          </cell>
          <cell r="AC6649" t="str">
            <v/>
          </cell>
        </row>
        <row r="6650">
          <cell r="AB6650" t="str">
            <v/>
          </cell>
          <cell r="AC6650" t="str">
            <v/>
          </cell>
        </row>
        <row r="6651">
          <cell r="AB6651" t="str">
            <v/>
          </cell>
          <cell r="AC6651" t="str">
            <v/>
          </cell>
        </row>
        <row r="6652">
          <cell r="AB6652" t="str">
            <v/>
          </cell>
          <cell r="AC6652" t="str">
            <v/>
          </cell>
        </row>
        <row r="6653">
          <cell r="AB6653" t="str">
            <v/>
          </cell>
          <cell r="AC6653" t="str">
            <v/>
          </cell>
        </row>
        <row r="6654">
          <cell r="AB6654" t="str">
            <v/>
          </cell>
          <cell r="AC6654" t="str">
            <v/>
          </cell>
        </row>
        <row r="6655">
          <cell r="AB6655" t="str">
            <v/>
          </cell>
          <cell r="AC6655" t="str">
            <v/>
          </cell>
        </row>
        <row r="6656">
          <cell r="AB6656" t="str">
            <v/>
          </cell>
          <cell r="AC6656" t="str">
            <v/>
          </cell>
        </row>
        <row r="6657">
          <cell r="AB6657" t="str">
            <v/>
          </cell>
          <cell r="AC6657" t="str">
            <v/>
          </cell>
        </row>
        <row r="6658">
          <cell r="AB6658" t="str">
            <v/>
          </cell>
          <cell r="AC6658" t="str">
            <v/>
          </cell>
        </row>
        <row r="6659">
          <cell r="AB6659" t="str">
            <v/>
          </cell>
          <cell r="AC6659" t="str">
            <v/>
          </cell>
        </row>
        <row r="6660">
          <cell r="AB6660" t="str">
            <v/>
          </cell>
          <cell r="AC6660" t="str">
            <v/>
          </cell>
        </row>
        <row r="6661">
          <cell r="AB6661" t="str">
            <v/>
          </cell>
          <cell r="AC6661" t="str">
            <v/>
          </cell>
        </row>
        <row r="6662">
          <cell r="AB6662" t="str">
            <v/>
          </cell>
          <cell r="AC6662" t="str">
            <v/>
          </cell>
        </row>
        <row r="6663">
          <cell r="AB6663" t="str">
            <v/>
          </cell>
          <cell r="AC6663" t="str">
            <v/>
          </cell>
        </row>
        <row r="6664">
          <cell r="AB6664" t="str">
            <v/>
          </cell>
          <cell r="AC6664" t="str">
            <v/>
          </cell>
        </row>
        <row r="6665">
          <cell r="AB6665" t="str">
            <v/>
          </cell>
          <cell r="AC6665" t="str">
            <v/>
          </cell>
        </row>
        <row r="6666">
          <cell r="AB6666" t="str">
            <v/>
          </cell>
          <cell r="AC6666" t="str">
            <v/>
          </cell>
        </row>
        <row r="6667">
          <cell r="AB6667" t="str">
            <v/>
          </cell>
          <cell r="AC6667" t="str">
            <v/>
          </cell>
        </row>
        <row r="6668">
          <cell r="AB6668" t="str">
            <v/>
          </cell>
          <cell r="AC6668" t="str">
            <v/>
          </cell>
        </row>
        <row r="6669">
          <cell r="AB6669" t="str">
            <v/>
          </cell>
          <cell r="AC6669" t="str">
            <v/>
          </cell>
        </row>
        <row r="6670">
          <cell r="AB6670" t="str">
            <v/>
          </cell>
          <cell r="AC6670" t="str">
            <v/>
          </cell>
        </row>
        <row r="6671">
          <cell r="AB6671" t="str">
            <v/>
          </cell>
          <cell r="AC6671" t="str">
            <v/>
          </cell>
        </row>
        <row r="6672">
          <cell r="AB6672" t="str">
            <v/>
          </cell>
          <cell r="AC6672" t="str">
            <v/>
          </cell>
        </row>
        <row r="6673">
          <cell r="AB6673" t="str">
            <v/>
          </cell>
          <cell r="AC6673" t="str">
            <v/>
          </cell>
        </row>
        <row r="6674">
          <cell r="AB6674" t="str">
            <v/>
          </cell>
          <cell r="AC6674" t="str">
            <v/>
          </cell>
        </row>
        <row r="6675">
          <cell r="AB6675" t="str">
            <v/>
          </cell>
          <cell r="AC6675" t="str">
            <v/>
          </cell>
        </row>
        <row r="6676">
          <cell r="AB6676" t="str">
            <v/>
          </cell>
          <cell r="AC6676" t="str">
            <v/>
          </cell>
        </row>
        <row r="6677">
          <cell r="AB6677" t="str">
            <v/>
          </cell>
          <cell r="AC6677" t="str">
            <v/>
          </cell>
        </row>
        <row r="6678">
          <cell r="AB6678" t="str">
            <v/>
          </cell>
          <cell r="AC6678" t="str">
            <v/>
          </cell>
        </row>
        <row r="6679">
          <cell r="AB6679" t="str">
            <v/>
          </cell>
          <cell r="AC6679" t="str">
            <v/>
          </cell>
        </row>
        <row r="6680">
          <cell r="AB6680" t="str">
            <v/>
          </cell>
          <cell r="AC6680" t="str">
            <v/>
          </cell>
        </row>
        <row r="6681">
          <cell r="AB6681" t="str">
            <v/>
          </cell>
          <cell r="AC6681" t="str">
            <v/>
          </cell>
        </row>
        <row r="6682">
          <cell r="AB6682" t="str">
            <v/>
          </cell>
          <cell r="AC6682" t="str">
            <v/>
          </cell>
        </row>
        <row r="6683">
          <cell r="AB6683" t="str">
            <v/>
          </cell>
          <cell r="AC6683" t="str">
            <v/>
          </cell>
        </row>
        <row r="6684">
          <cell r="AB6684" t="str">
            <v/>
          </cell>
          <cell r="AC6684" t="str">
            <v/>
          </cell>
        </row>
        <row r="6685">
          <cell r="AB6685" t="str">
            <v/>
          </cell>
          <cell r="AC6685" t="str">
            <v/>
          </cell>
        </row>
        <row r="6686">
          <cell r="AB6686" t="str">
            <v/>
          </cell>
          <cell r="AC6686" t="str">
            <v/>
          </cell>
        </row>
        <row r="6687">
          <cell r="AB6687" t="str">
            <v/>
          </cell>
          <cell r="AC6687" t="str">
            <v/>
          </cell>
        </row>
        <row r="6688">
          <cell r="AB6688" t="str">
            <v/>
          </cell>
          <cell r="AC6688" t="str">
            <v/>
          </cell>
        </row>
        <row r="6689">
          <cell r="AB6689" t="str">
            <v/>
          </cell>
          <cell r="AC6689" t="str">
            <v/>
          </cell>
        </row>
        <row r="6690">
          <cell r="AB6690" t="str">
            <v/>
          </cell>
          <cell r="AC6690" t="str">
            <v/>
          </cell>
        </row>
        <row r="6691">
          <cell r="AB6691" t="str">
            <v/>
          </cell>
          <cell r="AC6691" t="str">
            <v/>
          </cell>
        </row>
        <row r="6692">
          <cell r="AB6692" t="str">
            <v/>
          </cell>
          <cell r="AC6692" t="str">
            <v/>
          </cell>
        </row>
        <row r="6693">
          <cell r="AB6693" t="str">
            <v/>
          </cell>
          <cell r="AC6693" t="str">
            <v/>
          </cell>
        </row>
        <row r="6694">
          <cell r="AB6694" t="str">
            <v/>
          </cell>
          <cell r="AC6694" t="str">
            <v/>
          </cell>
        </row>
        <row r="6695">
          <cell r="AB6695" t="str">
            <v/>
          </cell>
          <cell r="AC6695" t="str">
            <v/>
          </cell>
        </row>
        <row r="6696">
          <cell r="AB6696" t="str">
            <v/>
          </cell>
          <cell r="AC6696" t="str">
            <v/>
          </cell>
        </row>
        <row r="6697">
          <cell r="AB6697" t="str">
            <v/>
          </cell>
          <cell r="AC6697" t="str">
            <v/>
          </cell>
        </row>
        <row r="6698">
          <cell r="AB6698" t="str">
            <v/>
          </cell>
          <cell r="AC6698" t="str">
            <v/>
          </cell>
        </row>
        <row r="6699">
          <cell r="AB6699" t="str">
            <v/>
          </cell>
          <cell r="AC6699" t="str">
            <v/>
          </cell>
        </row>
        <row r="6700">
          <cell r="AB6700" t="str">
            <v/>
          </cell>
          <cell r="AC6700" t="str">
            <v/>
          </cell>
        </row>
        <row r="6701">
          <cell r="AB6701" t="str">
            <v/>
          </cell>
          <cell r="AC6701" t="str">
            <v/>
          </cell>
        </row>
        <row r="6702">
          <cell r="AB6702" t="str">
            <v/>
          </cell>
          <cell r="AC6702" t="str">
            <v/>
          </cell>
        </row>
        <row r="6703">
          <cell r="AB6703" t="str">
            <v/>
          </cell>
          <cell r="AC6703" t="str">
            <v/>
          </cell>
        </row>
        <row r="6704">
          <cell r="AB6704" t="str">
            <v/>
          </cell>
          <cell r="AC6704" t="str">
            <v/>
          </cell>
        </row>
        <row r="6705">
          <cell r="AB6705" t="str">
            <v/>
          </cell>
          <cell r="AC6705" t="str">
            <v/>
          </cell>
        </row>
        <row r="6706">
          <cell r="AB6706" t="str">
            <v/>
          </cell>
          <cell r="AC6706" t="str">
            <v/>
          </cell>
        </row>
        <row r="6707">
          <cell r="AB6707" t="str">
            <v/>
          </cell>
          <cell r="AC6707" t="str">
            <v/>
          </cell>
        </row>
        <row r="6708">
          <cell r="AB6708" t="str">
            <v/>
          </cell>
          <cell r="AC6708" t="str">
            <v/>
          </cell>
        </row>
        <row r="6709">
          <cell r="AB6709" t="str">
            <v/>
          </cell>
          <cell r="AC6709" t="str">
            <v/>
          </cell>
        </row>
        <row r="6710">
          <cell r="AB6710" t="str">
            <v/>
          </cell>
          <cell r="AC6710" t="str">
            <v/>
          </cell>
        </row>
        <row r="6711">
          <cell r="AB6711" t="str">
            <v/>
          </cell>
          <cell r="AC6711" t="str">
            <v/>
          </cell>
        </row>
        <row r="6712">
          <cell r="AB6712" t="str">
            <v/>
          </cell>
          <cell r="AC6712" t="str">
            <v/>
          </cell>
        </row>
        <row r="6713">
          <cell r="AB6713" t="str">
            <v/>
          </cell>
          <cell r="AC6713" t="str">
            <v/>
          </cell>
        </row>
        <row r="6714">
          <cell r="AB6714" t="str">
            <v/>
          </cell>
          <cell r="AC6714" t="str">
            <v/>
          </cell>
        </row>
        <row r="6715">
          <cell r="AB6715" t="str">
            <v/>
          </cell>
          <cell r="AC6715" t="str">
            <v/>
          </cell>
        </row>
        <row r="6716">
          <cell r="AB6716" t="str">
            <v/>
          </cell>
          <cell r="AC6716" t="str">
            <v/>
          </cell>
        </row>
        <row r="6717">
          <cell r="AB6717" t="str">
            <v/>
          </cell>
          <cell r="AC6717" t="str">
            <v/>
          </cell>
        </row>
        <row r="6718">
          <cell r="AB6718" t="str">
            <v/>
          </cell>
          <cell r="AC6718" t="str">
            <v/>
          </cell>
        </row>
        <row r="6719">
          <cell r="AB6719" t="str">
            <v/>
          </cell>
          <cell r="AC6719" t="str">
            <v/>
          </cell>
        </row>
        <row r="6720">
          <cell r="AB6720" t="str">
            <v/>
          </cell>
          <cell r="AC6720" t="str">
            <v/>
          </cell>
        </row>
        <row r="6721">
          <cell r="AB6721" t="str">
            <v/>
          </cell>
          <cell r="AC6721" t="str">
            <v/>
          </cell>
        </row>
        <row r="6722">
          <cell r="AB6722" t="str">
            <v/>
          </cell>
          <cell r="AC6722" t="str">
            <v/>
          </cell>
        </row>
        <row r="6723">
          <cell r="AB6723" t="str">
            <v/>
          </cell>
          <cell r="AC6723" t="str">
            <v/>
          </cell>
        </row>
        <row r="6724">
          <cell r="AB6724" t="str">
            <v/>
          </cell>
          <cell r="AC6724" t="str">
            <v/>
          </cell>
        </row>
        <row r="6725">
          <cell r="AB6725" t="str">
            <v/>
          </cell>
          <cell r="AC6725" t="str">
            <v/>
          </cell>
        </row>
        <row r="6726">
          <cell r="AB6726" t="str">
            <v/>
          </cell>
          <cell r="AC6726" t="str">
            <v/>
          </cell>
        </row>
        <row r="6727">
          <cell r="AB6727" t="str">
            <v/>
          </cell>
          <cell r="AC6727" t="str">
            <v/>
          </cell>
        </row>
        <row r="6728">
          <cell r="AB6728" t="str">
            <v/>
          </cell>
          <cell r="AC6728" t="str">
            <v/>
          </cell>
        </row>
        <row r="6729">
          <cell r="AB6729" t="str">
            <v/>
          </cell>
          <cell r="AC6729" t="str">
            <v/>
          </cell>
        </row>
        <row r="6730">
          <cell r="AB6730" t="str">
            <v/>
          </cell>
          <cell r="AC6730" t="str">
            <v/>
          </cell>
        </row>
        <row r="6731">
          <cell r="AB6731" t="str">
            <v/>
          </cell>
          <cell r="AC6731" t="str">
            <v/>
          </cell>
        </row>
        <row r="6732">
          <cell r="AB6732" t="str">
            <v/>
          </cell>
          <cell r="AC6732" t="str">
            <v/>
          </cell>
        </row>
        <row r="6733">
          <cell r="AB6733" t="str">
            <v/>
          </cell>
          <cell r="AC6733" t="str">
            <v/>
          </cell>
        </row>
        <row r="6734">
          <cell r="AB6734" t="str">
            <v/>
          </cell>
          <cell r="AC6734" t="str">
            <v/>
          </cell>
        </row>
        <row r="6735">
          <cell r="AB6735" t="str">
            <v/>
          </cell>
          <cell r="AC6735" t="str">
            <v/>
          </cell>
        </row>
        <row r="6736">
          <cell r="AB6736" t="str">
            <v/>
          </cell>
          <cell r="AC6736" t="str">
            <v/>
          </cell>
        </row>
        <row r="6737">
          <cell r="AB6737" t="str">
            <v/>
          </cell>
          <cell r="AC6737" t="str">
            <v/>
          </cell>
        </row>
        <row r="6738">
          <cell r="AB6738" t="str">
            <v/>
          </cell>
          <cell r="AC6738" t="str">
            <v/>
          </cell>
        </row>
        <row r="6739">
          <cell r="AB6739" t="str">
            <v/>
          </cell>
          <cell r="AC6739" t="str">
            <v/>
          </cell>
        </row>
        <row r="6740">
          <cell r="AB6740" t="str">
            <v/>
          </cell>
          <cell r="AC6740" t="str">
            <v/>
          </cell>
        </row>
        <row r="6741">
          <cell r="AB6741" t="str">
            <v/>
          </cell>
          <cell r="AC6741" t="str">
            <v/>
          </cell>
        </row>
        <row r="6742">
          <cell r="AB6742" t="str">
            <v/>
          </cell>
          <cell r="AC6742" t="str">
            <v/>
          </cell>
        </row>
        <row r="6743">
          <cell r="AB6743" t="str">
            <v/>
          </cell>
          <cell r="AC6743" t="str">
            <v/>
          </cell>
        </row>
        <row r="6744">
          <cell r="AB6744" t="str">
            <v/>
          </cell>
          <cell r="AC6744" t="str">
            <v/>
          </cell>
        </row>
        <row r="6745">
          <cell r="AB6745" t="str">
            <v/>
          </cell>
          <cell r="AC6745" t="str">
            <v/>
          </cell>
        </row>
        <row r="6746">
          <cell r="AB6746" t="str">
            <v/>
          </cell>
          <cell r="AC6746" t="str">
            <v/>
          </cell>
        </row>
        <row r="6747">
          <cell r="AB6747" t="str">
            <v/>
          </cell>
          <cell r="AC6747" t="str">
            <v/>
          </cell>
        </row>
        <row r="6748">
          <cell r="AB6748" t="str">
            <v/>
          </cell>
          <cell r="AC6748" t="str">
            <v/>
          </cell>
        </row>
        <row r="6749">
          <cell r="AB6749" t="str">
            <v/>
          </cell>
          <cell r="AC6749" t="str">
            <v/>
          </cell>
        </row>
        <row r="6750">
          <cell r="AB6750" t="str">
            <v/>
          </cell>
          <cell r="AC6750" t="str">
            <v/>
          </cell>
        </row>
        <row r="6751">
          <cell r="AB6751" t="str">
            <v/>
          </cell>
          <cell r="AC6751" t="str">
            <v/>
          </cell>
        </row>
        <row r="6752">
          <cell r="AB6752" t="str">
            <v/>
          </cell>
          <cell r="AC6752" t="str">
            <v/>
          </cell>
        </row>
        <row r="6753">
          <cell r="AB6753" t="str">
            <v/>
          </cell>
          <cell r="AC6753" t="str">
            <v/>
          </cell>
        </row>
        <row r="6754">
          <cell r="AB6754" t="str">
            <v/>
          </cell>
          <cell r="AC6754" t="str">
            <v/>
          </cell>
        </row>
        <row r="6755">
          <cell r="AB6755" t="str">
            <v/>
          </cell>
          <cell r="AC6755" t="str">
            <v/>
          </cell>
        </row>
        <row r="6756">
          <cell r="AB6756" t="str">
            <v/>
          </cell>
          <cell r="AC6756" t="str">
            <v/>
          </cell>
        </row>
        <row r="6757">
          <cell r="AB6757" t="str">
            <v/>
          </cell>
          <cell r="AC6757" t="str">
            <v/>
          </cell>
        </row>
        <row r="6758">
          <cell r="AB6758" t="str">
            <v/>
          </cell>
          <cell r="AC6758" t="str">
            <v/>
          </cell>
        </row>
        <row r="6759">
          <cell r="AB6759" t="str">
            <v/>
          </cell>
          <cell r="AC6759" t="str">
            <v/>
          </cell>
        </row>
        <row r="6760">
          <cell r="AB6760" t="str">
            <v/>
          </cell>
          <cell r="AC6760" t="str">
            <v/>
          </cell>
        </row>
        <row r="6761">
          <cell r="AB6761" t="str">
            <v/>
          </cell>
          <cell r="AC6761" t="str">
            <v/>
          </cell>
        </row>
        <row r="6762">
          <cell r="AB6762" t="str">
            <v/>
          </cell>
          <cell r="AC6762" t="str">
            <v/>
          </cell>
        </row>
        <row r="6763">
          <cell r="AB6763" t="str">
            <v/>
          </cell>
          <cell r="AC6763" t="str">
            <v/>
          </cell>
        </row>
        <row r="6764">
          <cell r="AB6764" t="str">
            <v/>
          </cell>
          <cell r="AC6764" t="str">
            <v/>
          </cell>
        </row>
        <row r="6765">
          <cell r="AB6765" t="str">
            <v/>
          </cell>
          <cell r="AC6765" t="str">
            <v/>
          </cell>
        </row>
        <row r="6766">
          <cell r="AB6766" t="str">
            <v/>
          </cell>
          <cell r="AC6766" t="str">
            <v/>
          </cell>
        </row>
        <row r="6767">
          <cell r="AB6767" t="str">
            <v/>
          </cell>
          <cell r="AC6767" t="str">
            <v/>
          </cell>
        </row>
        <row r="6768">
          <cell r="AB6768" t="str">
            <v/>
          </cell>
          <cell r="AC6768" t="str">
            <v/>
          </cell>
        </row>
        <row r="6769">
          <cell r="AB6769" t="str">
            <v/>
          </cell>
          <cell r="AC6769" t="str">
            <v/>
          </cell>
        </row>
        <row r="6770">
          <cell r="AB6770" t="str">
            <v/>
          </cell>
          <cell r="AC6770" t="str">
            <v/>
          </cell>
        </row>
        <row r="6771">
          <cell r="AB6771" t="str">
            <v/>
          </cell>
          <cell r="AC6771" t="str">
            <v/>
          </cell>
        </row>
        <row r="6772">
          <cell r="AB6772" t="str">
            <v/>
          </cell>
          <cell r="AC6772" t="str">
            <v/>
          </cell>
        </row>
        <row r="6773">
          <cell r="AB6773" t="str">
            <v/>
          </cell>
          <cell r="AC6773" t="str">
            <v/>
          </cell>
        </row>
        <row r="6774">
          <cell r="AB6774" t="str">
            <v/>
          </cell>
          <cell r="AC6774" t="str">
            <v/>
          </cell>
        </row>
        <row r="6775">
          <cell r="AB6775" t="str">
            <v/>
          </cell>
          <cell r="AC6775" t="str">
            <v/>
          </cell>
        </row>
        <row r="6776">
          <cell r="AB6776" t="str">
            <v/>
          </cell>
          <cell r="AC6776" t="str">
            <v/>
          </cell>
        </row>
        <row r="6777">
          <cell r="AB6777" t="str">
            <v/>
          </cell>
          <cell r="AC6777" t="str">
            <v/>
          </cell>
        </row>
        <row r="6778">
          <cell r="AB6778" t="str">
            <v/>
          </cell>
          <cell r="AC6778" t="str">
            <v/>
          </cell>
        </row>
        <row r="6779">
          <cell r="AB6779" t="str">
            <v/>
          </cell>
          <cell r="AC6779" t="str">
            <v/>
          </cell>
        </row>
        <row r="6780">
          <cell r="AB6780" t="str">
            <v/>
          </cell>
          <cell r="AC6780" t="str">
            <v/>
          </cell>
        </row>
        <row r="6781">
          <cell r="AB6781" t="str">
            <v/>
          </cell>
          <cell r="AC6781" t="str">
            <v/>
          </cell>
        </row>
        <row r="6782">
          <cell r="AB6782" t="str">
            <v/>
          </cell>
          <cell r="AC6782" t="str">
            <v/>
          </cell>
        </row>
        <row r="6783">
          <cell r="AB6783" t="str">
            <v/>
          </cell>
          <cell r="AC6783" t="str">
            <v/>
          </cell>
        </row>
        <row r="6784">
          <cell r="AB6784" t="str">
            <v/>
          </cell>
          <cell r="AC6784" t="str">
            <v/>
          </cell>
        </row>
        <row r="6785">
          <cell r="AB6785" t="str">
            <v/>
          </cell>
          <cell r="AC6785" t="str">
            <v/>
          </cell>
        </row>
        <row r="6786">
          <cell r="AB6786" t="str">
            <v/>
          </cell>
          <cell r="AC6786" t="str">
            <v/>
          </cell>
        </row>
        <row r="6787">
          <cell r="AB6787" t="str">
            <v/>
          </cell>
          <cell r="AC6787" t="str">
            <v/>
          </cell>
        </row>
        <row r="6788">
          <cell r="AB6788" t="str">
            <v/>
          </cell>
          <cell r="AC6788" t="str">
            <v/>
          </cell>
        </row>
        <row r="6789">
          <cell r="AB6789" t="str">
            <v/>
          </cell>
          <cell r="AC6789" t="str">
            <v/>
          </cell>
        </row>
        <row r="6790">
          <cell r="AB6790" t="str">
            <v/>
          </cell>
          <cell r="AC6790" t="str">
            <v/>
          </cell>
        </row>
        <row r="6791">
          <cell r="AB6791" t="str">
            <v/>
          </cell>
          <cell r="AC6791" t="str">
            <v/>
          </cell>
        </row>
        <row r="6792">
          <cell r="AB6792" t="str">
            <v/>
          </cell>
          <cell r="AC6792" t="str">
            <v/>
          </cell>
        </row>
        <row r="6793">
          <cell r="AB6793" t="str">
            <v/>
          </cell>
          <cell r="AC6793" t="str">
            <v/>
          </cell>
        </row>
        <row r="6794">
          <cell r="AB6794" t="str">
            <v/>
          </cell>
          <cell r="AC6794" t="str">
            <v/>
          </cell>
        </row>
        <row r="6795">
          <cell r="AB6795" t="str">
            <v/>
          </cell>
          <cell r="AC6795" t="str">
            <v/>
          </cell>
        </row>
        <row r="6796">
          <cell r="AB6796" t="str">
            <v/>
          </cell>
          <cell r="AC6796" t="str">
            <v/>
          </cell>
        </row>
        <row r="6797">
          <cell r="AB6797" t="str">
            <v/>
          </cell>
          <cell r="AC6797" t="str">
            <v/>
          </cell>
        </row>
        <row r="6798">
          <cell r="AB6798" t="str">
            <v/>
          </cell>
          <cell r="AC6798" t="str">
            <v/>
          </cell>
        </row>
        <row r="6799">
          <cell r="AB6799" t="str">
            <v/>
          </cell>
          <cell r="AC6799" t="str">
            <v/>
          </cell>
        </row>
        <row r="6800">
          <cell r="AB6800" t="str">
            <v/>
          </cell>
          <cell r="AC6800" t="str">
            <v/>
          </cell>
        </row>
        <row r="6801">
          <cell r="AB6801" t="str">
            <v/>
          </cell>
          <cell r="AC6801" t="str">
            <v/>
          </cell>
        </row>
        <row r="6802">
          <cell r="AB6802" t="str">
            <v/>
          </cell>
          <cell r="AC6802" t="str">
            <v/>
          </cell>
        </row>
        <row r="6803">
          <cell r="AB6803" t="str">
            <v/>
          </cell>
          <cell r="AC6803" t="str">
            <v/>
          </cell>
        </row>
        <row r="6804">
          <cell r="AB6804" t="str">
            <v/>
          </cell>
          <cell r="AC6804" t="str">
            <v/>
          </cell>
        </row>
        <row r="6805">
          <cell r="AB6805" t="str">
            <v/>
          </cell>
          <cell r="AC6805" t="str">
            <v/>
          </cell>
        </row>
        <row r="6806">
          <cell r="AB6806" t="str">
            <v/>
          </cell>
          <cell r="AC6806" t="str">
            <v/>
          </cell>
        </row>
        <row r="6807">
          <cell r="AB6807" t="str">
            <v/>
          </cell>
          <cell r="AC6807" t="str">
            <v/>
          </cell>
        </row>
        <row r="6808">
          <cell r="AB6808" t="str">
            <v/>
          </cell>
          <cell r="AC6808" t="str">
            <v/>
          </cell>
        </row>
        <row r="6809">
          <cell r="AB6809" t="str">
            <v/>
          </cell>
          <cell r="AC6809" t="str">
            <v/>
          </cell>
        </row>
        <row r="6810">
          <cell r="AB6810" t="str">
            <v/>
          </cell>
          <cell r="AC6810" t="str">
            <v/>
          </cell>
        </row>
        <row r="6811">
          <cell r="AB6811" t="str">
            <v/>
          </cell>
          <cell r="AC6811" t="str">
            <v/>
          </cell>
        </row>
        <row r="6812">
          <cell r="AB6812" t="str">
            <v/>
          </cell>
          <cell r="AC6812" t="str">
            <v/>
          </cell>
        </row>
        <row r="6813">
          <cell r="AB6813" t="str">
            <v/>
          </cell>
          <cell r="AC6813" t="str">
            <v/>
          </cell>
        </row>
        <row r="6814">
          <cell r="AB6814" t="str">
            <v/>
          </cell>
          <cell r="AC6814" t="str">
            <v/>
          </cell>
        </row>
        <row r="6815">
          <cell r="AB6815" t="str">
            <v/>
          </cell>
          <cell r="AC6815" t="str">
            <v/>
          </cell>
        </row>
        <row r="6816">
          <cell r="AB6816" t="str">
            <v/>
          </cell>
          <cell r="AC6816" t="str">
            <v/>
          </cell>
        </row>
        <row r="6817">
          <cell r="AB6817" t="str">
            <v/>
          </cell>
          <cell r="AC6817" t="str">
            <v/>
          </cell>
        </row>
        <row r="6818">
          <cell r="AB6818" t="str">
            <v/>
          </cell>
          <cell r="AC6818" t="str">
            <v/>
          </cell>
        </row>
        <row r="6819">
          <cell r="AB6819" t="str">
            <v/>
          </cell>
          <cell r="AC6819" t="str">
            <v/>
          </cell>
        </row>
        <row r="6820">
          <cell r="AB6820" t="str">
            <v/>
          </cell>
          <cell r="AC6820" t="str">
            <v/>
          </cell>
        </row>
        <row r="6821">
          <cell r="AB6821" t="str">
            <v/>
          </cell>
          <cell r="AC6821" t="str">
            <v/>
          </cell>
        </row>
        <row r="6822">
          <cell r="AB6822" t="str">
            <v/>
          </cell>
          <cell r="AC6822" t="str">
            <v/>
          </cell>
        </row>
        <row r="6823">
          <cell r="AB6823" t="str">
            <v/>
          </cell>
          <cell r="AC6823" t="str">
            <v/>
          </cell>
        </row>
        <row r="6824">
          <cell r="AB6824" t="str">
            <v/>
          </cell>
          <cell r="AC6824" t="str">
            <v/>
          </cell>
        </row>
        <row r="6825">
          <cell r="AB6825" t="str">
            <v/>
          </cell>
          <cell r="AC6825" t="str">
            <v/>
          </cell>
        </row>
        <row r="6826">
          <cell r="AB6826" t="str">
            <v/>
          </cell>
          <cell r="AC6826" t="str">
            <v/>
          </cell>
        </row>
        <row r="6827">
          <cell r="AB6827" t="str">
            <v/>
          </cell>
          <cell r="AC6827" t="str">
            <v/>
          </cell>
        </row>
        <row r="6828">
          <cell r="AB6828" t="str">
            <v/>
          </cell>
          <cell r="AC6828" t="str">
            <v/>
          </cell>
        </row>
        <row r="6829">
          <cell r="AB6829" t="str">
            <v/>
          </cell>
          <cell r="AC6829" t="str">
            <v/>
          </cell>
        </row>
        <row r="6830">
          <cell r="AB6830" t="str">
            <v/>
          </cell>
          <cell r="AC6830" t="str">
            <v/>
          </cell>
        </row>
        <row r="6831">
          <cell r="AB6831" t="str">
            <v/>
          </cell>
          <cell r="AC6831" t="str">
            <v/>
          </cell>
        </row>
        <row r="6832">
          <cell r="AB6832" t="str">
            <v/>
          </cell>
          <cell r="AC6832" t="str">
            <v/>
          </cell>
        </row>
        <row r="6833">
          <cell r="AB6833" t="str">
            <v/>
          </cell>
          <cell r="AC6833" t="str">
            <v/>
          </cell>
        </row>
        <row r="6834">
          <cell r="AB6834" t="str">
            <v/>
          </cell>
          <cell r="AC6834" t="str">
            <v/>
          </cell>
        </row>
        <row r="6835">
          <cell r="AB6835" t="str">
            <v/>
          </cell>
          <cell r="AC6835" t="str">
            <v/>
          </cell>
        </row>
        <row r="6836">
          <cell r="AB6836" t="str">
            <v/>
          </cell>
          <cell r="AC6836" t="str">
            <v/>
          </cell>
        </row>
        <row r="6837">
          <cell r="AB6837" t="str">
            <v/>
          </cell>
          <cell r="AC6837" t="str">
            <v/>
          </cell>
        </row>
        <row r="6838">
          <cell r="AB6838" t="str">
            <v/>
          </cell>
          <cell r="AC6838" t="str">
            <v/>
          </cell>
        </row>
        <row r="6839">
          <cell r="AB6839" t="str">
            <v/>
          </cell>
          <cell r="AC6839" t="str">
            <v/>
          </cell>
        </row>
        <row r="6840">
          <cell r="AB6840" t="str">
            <v/>
          </cell>
          <cell r="AC6840" t="str">
            <v/>
          </cell>
        </row>
        <row r="6841">
          <cell r="AB6841" t="str">
            <v/>
          </cell>
          <cell r="AC6841" t="str">
            <v/>
          </cell>
        </row>
        <row r="6842">
          <cell r="AB6842" t="str">
            <v/>
          </cell>
          <cell r="AC6842" t="str">
            <v/>
          </cell>
        </row>
        <row r="6843">
          <cell r="AB6843" t="str">
            <v/>
          </cell>
          <cell r="AC6843" t="str">
            <v/>
          </cell>
        </row>
        <row r="6844">
          <cell r="AB6844" t="str">
            <v/>
          </cell>
          <cell r="AC6844" t="str">
            <v/>
          </cell>
        </row>
        <row r="6845">
          <cell r="AB6845" t="str">
            <v/>
          </cell>
          <cell r="AC6845" t="str">
            <v/>
          </cell>
        </row>
        <row r="6846">
          <cell r="AB6846" t="str">
            <v/>
          </cell>
          <cell r="AC6846" t="str">
            <v/>
          </cell>
        </row>
        <row r="6847">
          <cell r="AB6847" t="str">
            <v/>
          </cell>
          <cell r="AC6847" t="str">
            <v/>
          </cell>
        </row>
        <row r="6848">
          <cell r="AB6848" t="str">
            <v/>
          </cell>
          <cell r="AC6848" t="str">
            <v/>
          </cell>
        </row>
        <row r="6849">
          <cell r="AB6849" t="str">
            <v/>
          </cell>
          <cell r="AC6849" t="str">
            <v/>
          </cell>
        </row>
        <row r="6850">
          <cell r="AB6850" t="str">
            <v/>
          </cell>
          <cell r="AC6850" t="str">
            <v/>
          </cell>
        </row>
        <row r="6851">
          <cell r="AB6851" t="str">
            <v/>
          </cell>
          <cell r="AC6851" t="str">
            <v/>
          </cell>
        </row>
        <row r="6852">
          <cell r="AB6852" t="str">
            <v/>
          </cell>
          <cell r="AC6852" t="str">
            <v/>
          </cell>
        </row>
        <row r="6853">
          <cell r="AB6853" t="str">
            <v/>
          </cell>
          <cell r="AC6853" t="str">
            <v/>
          </cell>
        </row>
        <row r="6854">
          <cell r="AB6854" t="str">
            <v/>
          </cell>
          <cell r="AC6854" t="str">
            <v/>
          </cell>
        </row>
        <row r="6855">
          <cell r="AB6855" t="str">
            <v/>
          </cell>
          <cell r="AC6855" t="str">
            <v/>
          </cell>
        </row>
        <row r="6856">
          <cell r="AB6856" t="str">
            <v/>
          </cell>
          <cell r="AC6856" t="str">
            <v/>
          </cell>
        </row>
        <row r="6857">
          <cell r="AB6857" t="str">
            <v/>
          </cell>
          <cell r="AC6857" t="str">
            <v/>
          </cell>
        </row>
        <row r="6858">
          <cell r="AB6858" t="str">
            <v/>
          </cell>
          <cell r="AC6858" t="str">
            <v/>
          </cell>
        </row>
        <row r="6859">
          <cell r="AB6859" t="str">
            <v/>
          </cell>
          <cell r="AC6859" t="str">
            <v/>
          </cell>
        </row>
        <row r="6860">
          <cell r="AB6860" t="str">
            <v/>
          </cell>
          <cell r="AC6860" t="str">
            <v/>
          </cell>
        </row>
        <row r="6861">
          <cell r="AB6861" t="str">
            <v/>
          </cell>
          <cell r="AC6861" t="str">
            <v/>
          </cell>
        </row>
        <row r="6862">
          <cell r="AB6862" t="str">
            <v/>
          </cell>
          <cell r="AC6862" t="str">
            <v/>
          </cell>
        </row>
        <row r="6863">
          <cell r="AB6863" t="str">
            <v/>
          </cell>
          <cell r="AC6863" t="str">
            <v/>
          </cell>
        </row>
        <row r="6864">
          <cell r="AB6864" t="str">
            <v/>
          </cell>
          <cell r="AC6864" t="str">
            <v/>
          </cell>
        </row>
        <row r="6865">
          <cell r="AB6865" t="str">
            <v/>
          </cell>
          <cell r="AC6865" t="str">
            <v/>
          </cell>
        </row>
        <row r="6866">
          <cell r="AB6866" t="str">
            <v/>
          </cell>
          <cell r="AC6866" t="str">
            <v/>
          </cell>
        </row>
        <row r="6867">
          <cell r="AB6867" t="str">
            <v/>
          </cell>
          <cell r="AC6867" t="str">
            <v/>
          </cell>
        </row>
        <row r="6868">
          <cell r="AB6868" t="str">
            <v/>
          </cell>
          <cell r="AC6868" t="str">
            <v/>
          </cell>
        </row>
        <row r="6869">
          <cell r="AB6869" t="str">
            <v/>
          </cell>
          <cell r="AC6869" t="str">
            <v/>
          </cell>
        </row>
        <row r="6870">
          <cell r="AB6870" t="str">
            <v/>
          </cell>
          <cell r="AC6870" t="str">
            <v/>
          </cell>
        </row>
        <row r="6871">
          <cell r="AB6871" t="str">
            <v/>
          </cell>
          <cell r="AC6871" t="str">
            <v/>
          </cell>
        </row>
        <row r="6872">
          <cell r="AB6872" t="str">
            <v/>
          </cell>
          <cell r="AC6872" t="str">
            <v/>
          </cell>
        </row>
        <row r="6873">
          <cell r="AB6873" t="str">
            <v/>
          </cell>
          <cell r="AC6873" t="str">
            <v/>
          </cell>
        </row>
        <row r="6874">
          <cell r="AB6874" t="str">
            <v/>
          </cell>
          <cell r="AC6874" t="str">
            <v/>
          </cell>
        </row>
        <row r="6875">
          <cell r="AB6875" t="str">
            <v/>
          </cell>
          <cell r="AC6875" t="str">
            <v/>
          </cell>
        </row>
        <row r="6876">
          <cell r="AB6876" t="str">
            <v/>
          </cell>
          <cell r="AC6876" t="str">
            <v/>
          </cell>
        </row>
        <row r="6877">
          <cell r="AB6877" t="str">
            <v/>
          </cell>
          <cell r="AC6877" t="str">
            <v/>
          </cell>
        </row>
        <row r="6878">
          <cell r="AB6878" t="str">
            <v/>
          </cell>
          <cell r="AC6878" t="str">
            <v/>
          </cell>
        </row>
        <row r="6879">
          <cell r="AB6879" t="str">
            <v/>
          </cell>
          <cell r="AC6879" t="str">
            <v/>
          </cell>
        </row>
        <row r="6880">
          <cell r="AB6880" t="str">
            <v/>
          </cell>
          <cell r="AC6880" t="str">
            <v/>
          </cell>
        </row>
        <row r="6881">
          <cell r="AB6881" t="str">
            <v/>
          </cell>
          <cell r="AC6881" t="str">
            <v/>
          </cell>
        </row>
        <row r="6882">
          <cell r="AB6882" t="str">
            <v/>
          </cell>
          <cell r="AC6882" t="str">
            <v/>
          </cell>
        </row>
        <row r="6883">
          <cell r="AB6883" t="str">
            <v/>
          </cell>
          <cell r="AC6883" t="str">
            <v/>
          </cell>
        </row>
        <row r="6884">
          <cell r="AB6884" t="str">
            <v/>
          </cell>
          <cell r="AC6884" t="str">
            <v/>
          </cell>
        </row>
        <row r="6885">
          <cell r="AB6885" t="str">
            <v/>
          </cell>
          <cell r="AC6885" t="str">
            <v/>
          </cell>
        </row>
        <row r="6886">
          <cell r="AB6886" t="str">
            <v/>
          </cell>
          <cell r="AC6886" t="str">
            <v/>
          </cell>
        </row>
        <row r="6887">
          <cell r="AB6887" t="str">
            <v/>
          </cell>
          <cell r="AC6887" t="str">
            <v/>
          </cell>
        </row>
        <row r="6888">
          <cell r="AB6888" t="str">
            <v/>
          </cell>
          <cell r="AC6888" t="str">
            <v/>
          </cell>
        </row>
        <row r="6889">
          <cell r="AB6889" t="str">
            <v/>
          </cell>
          <cell r="AC6889" t="str">
            <v/>
          </cell>
        </row>
        <row r="6890">
          <cell r="AB6890" t="str">
            <v/>
          </cell>
          <cell r="AC6890" t="str">
            <v/>
          </cell>
        </row>
        <row r="6891">
          <cell r="AB6891" t="str">
            <v/>
          </cell>
          <cell r="AC6891" t="str">
            <v/>
          </cell>
        </row>
        <row r="6892">
          <cell r="AB6892" t="str">
            <v/>
          </cell>
          <cell r="AC6892" t="str">
            <v/>
          </cell>
        </row>
        <row r="6893">
          <cell r="AB6893" t="str">
            <v/>
          </cell>
          <cell r="AC6893" t="str">
            <v/>
          </cell>
        </row>
        <row r="6894">
          <cell r="AB6894" t="str">
            <v/>
          </cell>
          <cell r="AC6894" t="str">
            <v/>
          </cell>
        </row>
        <row r="6895">
          <cell r="AB6895" t="str">
            <v/>
          </cell>
          <cell r="AC6895" t="str">
            <v/>
          </cell>
        </row>
        <row r="6896">
          <cell r="AB6896" t="str">
            <v/>
          </cell>
          <cell r="AC6896" t="str">
            <v/>
          </cell>
        </row>
        <row r="6897">
          <cell r="AB6897" t="str">
            <v/>
          </cell>
          <cell r="AC6897" t="str">
            <v/>
          </cell>
        </row>
        <row r="6898">
          <cell r="AB6898" t="str">
            <v/>
          </cell>
          <cell r="AC6898" t="str">
            <v/>
          </cell>
        </row>
        <row r="6899">
          <cell r="AB6899" t="str">
            <v/>
          </cell>
          <cell r="AC6899" t="str">
            <v/>
          </cell>
        </row>
        <row r="6900">
          <cell r="AB6900" t="str">
            <v/>
          </cell>
          <cell r="AC6900" t="str">
            <v/>
          </cell>
        </row>
        <row r="6901">
          <cell r="AB6901" t="str">
            <v/>
          </cell>
          <cell r="AC6901" t="str">
            <v/>
          </cell>
        </row>
        <row r="6902">
          <cell r="AB6902" t="str">
            <v/>
          </cell>
          <cell r="AC6902" t="str">
            <v/>
          </cell>
        </row>
        <row r="6903">
          <cell r="AB6903" t="str">
            <v/>
          </cell>
          <cell r="AC6903" t="str">
            <v/>
          </cell>
        </row>
        <row r="6904">
          <cell r="AB6904" t="str">
            <v/>
          </cell>
          <cell r="AC6904" t="str">
            <v/>
          </cell>
        </row>
        <row r="6905">
          <cell r="AB6905" t="str">
            <v/>
          </cell>
          <cell r="AC6905" t="str">
            <v/>
          </cell>
        </row>
        <row r="6906">
          <cell r="AB6906" t="str">
            <v/>
          </cell>
          <cell r="AC6906" t="str">
            <v/>
          </cell>
        </row>
        <row r="6907">
          <cell r="AB6907" t="str">
            <v/>
          </cell>
          <cell r="AC6907" t="str">
            <v/>
          </cell>
        </row>
        <row r="6908">
          <cell r="AB6908" t="str">
            <v/>
          </cell>
          <cell r="AC6908" t="str">
            <v/>
          </cell>
        </row>
        <row r="6909">
          <cell r="AB6909" t="str">
            <v/>
          </cell>
          <cell r="AC6909" t="str">
            <v/>
          </cell>
        </row>
        <row r="6910">
          <cell r="AB6910" t="str">
            <v/>
          </cell>
          <cell r="AC6910" t="str">
            <v/>
          </cell>
        </row>
        <row r="6911">
          <cell r="AB6911" t="str">
            <v/>
          </cell>
          <cell r="AC6911" t="str">
            <v/>
          </cell>
        </row>
        <row r="6912">
          <cell r="AB6912" t="str">
            <v/>
          </cell>
          <cell r="AC6912" t="str">
            <v/>
          </cell>
        </row>
        <row r="6913">
          <cell r="AB6913" t="str">
            <v/>
          </cell>
          <cell r="AC6913" t="str">
            <v/>
          </cell>
        </row>
        <row r="6914">
          <cell r="AB6914" t="str">
            <v/>
          </cell>
          <cell r="AC6914" t="str">
            <v/>
          </cell>
        </row>
        <row r="6915">
          <cell r="AB6915" t="str">
            <v/>
          </cell>
          <cell r="AC6915" t="str">
            <v/>
          </cell>
        </row>
        <row r="6916">
          <cell r="AB6916" t="str">
            <v/>
          </cell>
          <cell r="AC6916" t="str">
            <v/>
          </cell>
        </row>
        <row r="6917">
          <cell r="AB6917" t="str">
            <v/>
          </cell>
          <cell r="AC6917" t="str">
            <v/>
          </cell>
        </row>
        <row r="6918">
          <cell r="AB6918" t="str">
            <v/>
          </cell>
          <cell r="AC6918" t="str">
            <v/>
          </cell>
        </row>
        <row r="6919">
          <cell r="AB6919" t="str">
            <v/>
          </cell>
          <cell r="AC6919" t="str">
            <v/>
          </cell>
        </row>
        <row r="6920">
          <cell r="AB6920" t="str">
            <v/>
          </cell>
          <cell r="AC6920" t="str">
            <v/>
          </cell>
        </row>
        <row r="6921">
          <cell r="AB6921" t="str">
            <v/>
          </cell>
          <cell r="AC6921" t="str">
            <v/>
          </cell>
        </row>
        <row r="6922">
          <cell r="AB6922" t="str">
            <v/>
          </cell>
          <cell r="AC6922" t="str">
            <v/>
          </cell>
        </row>
        <row r="6923">
          <cell r="AB6923" t="str">
            <v/>
          </cell>
          <cell r="AC6923" t="str">
            <v/>
          </cell>
        </row>
        <row r="6924">
          <cell r="AB6924" t="str">
            <v/>
          </cell>
          <cell r="AC6924" t="str">
            <v/>
          </cell>
        </row>
        <row r="6925">
          <cell r="AB6925" t="str">
            <v/>
          </cell>
          <cell r="AC6925" t="str">
            <v/>
          </cell>
        </row>
        <row r="6926">
          <cell r="AB6926" t="str">
            <v/>
          </cell>
          <cell r="AC6926" t="str">
            <v/>
          </cell>
        </row>
        <row r="6927">
          <cell r="AB6927" t="str">
            <v/>
          </cell>
          <cell r="AC6927" t="str">
            <v/>
          </cell>
        </row>
        <row r="6928">
          <cell r="AB6928" t="str">
            <v/>
          </cell>
          <cell r="AC6928" t="str">
            <v/>
          </cell>
        </row>
        <row r="6929">
          <cell r="AB6929" t="str">
            <v/>
          </cell>
          <cell r="AC6929" t="str">
            <v/>
          </cell>
        </row>
        <row r="6930">
          <cell r="AB6930" t="str">
            <v/>
          </cell>
          <cell r="AC6930" t="str">
            <v/>
          </cell>
        </row>
        <row r="6931">
          <cell r="AB6931" t="str">
            <v/>
          </cell>
          <cell r="AC6931" t="str">
            <v/>
          </cell>
        </row>
        <row r="6932">
          <cell r="AB6932" t="str">
            <v/>
          </cell>
          <cell r="AC6932" t="str">
            <v/>
          </cell>
        </row>
        <row r="6933">
          <cell r="AB6933" t="str">
            <v/>
          </cell>
          <cell r="AC6933" t="str">
            <v/>
          </cell>
        </row>
        <row r="6934">
          <cell r="AB6934" t="str">
            <v/>
          </cell>
          <cell r="AC6934" t="str">
            <v/>
          </cell>
        </row>
        <row r="6935">
          <cell r="AB6935" t="str">
            <v/>
          </cell>
          <cell r="AC6935" t="str">
            <v/>
          </cell>
        </row>
        <row r="6936">
          <cell r="AB6936" t="str">
            <v/>
          </cell>
          <cell r="AC6936" t="str">
            <v/>
          </cell>
        </row>
        <row r="6937">
          <cell r="AB6937" t="str">
            <v/>
          </cell>
          <cell r="AC6937" t="str">
            <v/>
          </cell>
        </row>
        <row r="6938">
          <cell r="AB6938" t="str">
            <v/>
          </cell>
          <cell r="AC6938" t="str">
            <v/>
          </cell>
        </row>
        <row r="6939">
          <cell r="AB6939" t="str">
            <v/>
          </cell>
          <cell r="AC6939" t="str">
            <v/>
          </cell>
        </row>
        <row r="6940">
          <cell r="AB6940" t="str">
            <v/>
          </cell>
          <cell r="AC6940" t="str">
            <v/>
          </cell>
        </row>
        <row r="6941">
          <cell r="AB6941" t="str">
            <v/>
          </cell>
          <cell r="AC6941" t="str">
            <v/>
          </cell>
        </row>
        <row r="6942">
          <cell r="AB6942" t="str">
            <v/>
          </cell>
          <cell r="AC6942" t="str">
            <v/>
          </cell>
        </row>
        <row r="6943">
          <cell r="AB6943" t="str">
            <v/>
          </cell>
          <cell r="AC6943" t="str">
            <v/>
          </cell>
        </row>
        <row r="6944">
          <cell r="AB6944" t="str">
            <v/>
          </cell>
          <cell r="AC6944" t="str">
            <v/>
          </cell>
        </row>
        <row r="6945">
          <cell r="AB6945" t="str">
            <v/>
          </cell>
          <cell r="AC6945" t="str">
            <v/>
          </cell>
        </row>
        <row r="6946">
          <cell r="AB6946" t="str">
            <v/>
          </cell>
          <cell r="AC6946" t="str">
            <v/>
          </cell>
        </row>
        <row r="6947">
          <cell r="AB6947" t="str">
            <v/>
          </cell>
          <cell r="AC6947" t="str">
            <v/>
          </cell>
        </row>
        <row r="6948">
          <cell r="AB6948" t="str">
            <v/>
          </cell>
          <cell r="AC6948" t="str">
            <v/>
          </cell>
        </row>
        <row r="6949">
          <cell r="AB6949" t="str">
            <v/>
          </cell>
          <cell r="AC6949" t="str">
            <v/>
          </cell>
        </row>
        <row r="6950">
          <cell r="AB6950" t="str">
            <v/>
          </cell>
          <cell r="AC6950" t="str">
            <v/>
          </cell>
        </row>
        <row r="6951">
          <cell r="AB6951" t="str">
            <v/>
          </cell>
          <cell r="AC6951" t="str">
            <v/>
          </cell>
        </row>
        <row r="6952">
          <cell r="AB6952" t="str">
            <v/>
          </cell>
          <cell r="AC6952" t="str">
            <v/>
          </cell>
        </row>
        <row r="6953">
          <cell r="AB6953" t="str">
            <v/>
          </cell>
          <cell r="AC6953" t="str">
            <v/>
          </cell>
        </row>
        <row r="6954">
          <cell r="AB6954" t="str">
            <v/>
          </cell>
          <cell r="AC6954" t="str">
            <v/>
          </cell>
        </row>
        <row r="6955">
          <cell r="AB6955" t="str">
            <v/>
          </cell>
          <cell r="AC6955" t="str">
            <v/>
          </cell>
        </row>
        <row r="6956">
          <cell r="AB6956" t="str">
            <v/>
          </cell>
          <cell r="AC6956" t="str">
            <v/>
          </cell>
        </row>
        <row r="6957">
          <cell r="AB6957" t="str">
            <v/>
          </cell>
          <cell r="AC6957" t="str">
            <v/>
          </cell>
        </row>
        <row r="6958">
          <cell r="AB6958" t="str">
            <v/>
          </cell>
          <cell r="AC6958" t="str">
            <v/>
          </cell>
        </row>
        <row r="6959">
          <cell r="AB6959" t="str">
            <v/>
          </cell>
          <cell r="AC6959" t="str">
            <v/>
          </cell>
        </row>
        <row r="6960">
          <cell r="AB6960" t="str">
            <v/>
          </cell>
          <cell r="AC6960" t="str">
            <v/>
          </cell>
        </row>
        <row r="6961">
          <cell r="AB6961" t="str">
            <v/>
          </cell>
          <cell r="AC6961" t="str">
            <v/>
          </cell>
        </row>
        <row r="6962">
          <cell r="AB6962" t="str">
            <v/>
          </cell>
          <cell r="AC6962" t="str">
            <v/>
          </cell>
        </row>
        <row r="6963">
          <cell r="AB6963" t="str">
            <v/>
          </cell>
          <cell r="AC6963" t="str">
            <v/>
          </cell>
        </row>
        <row r="6964">
          <cell r="AB6964" t="str">
            <v/>
          </cell>
          <cell r="AC6964" t="str">
            <v/>
          </cell>
        </row>
        <row r="6965">
          <cell r="AB6965" t="str">
            <v/>
          </cell>
          <cell r="AC6965" t="str">
            <v/>
          </cell>
        </row>
        <row r="6966">
          <cell r="AB6966" t="str">
            <v/>
          </cell>
          <cell r="AC6966" t="str">
            <v/>
          </cell>
        </row>
        <row r="6967">
          <cell r="AB6967" t="str">
            <v/>
          </cell>
          <cell r="AC6967" t="str">
            <v/>
          </cell>
        </row>
        <row r="6968">
          <cell r="AB6968" t="str">
            <v/>
          </cell>
          <cell r="AC6968" t="str">
            <v/>
          </cell>
        </row>
        <row r="6969">
          <cell r="AB6969" t="str">
            <v/>
          </cell>
          <cell r="AC6969" t="str">
            <v/>
          </cell>
        </row>
        <row r="6970">
          <cell r="AB6970" t="str">
            <v/>
          </cell>
          <cell r="AC6970" t="str">
            <v/>
          </cell>
        </row>
        <row r="6971">
          <cell r="AB6971" t="str">
            <v/>
          </cell>
          <cell r="AC6971" t="str">
            <v/>
          </cell>
        </row>
        <row r="6972">
          <cell r="AB6972" t="str">
            <v/>
          </cell>
          <cell r="AC6972" t="str">
            <v/>
          </cell>
        </row>
        <row r="6973">
          <cell r="AB6973" t="str">
            <v/>
          </cell>
          <cell r="AC6973" t="str">
            <v/>
          </cell>
        </row>
        <row r="6974">
          <cell r="AB6974" t="str">
            <v/>
          </cell>
          <cell r="AC6974" t="str">
            <v/>
          </cell>
        </row>
        <row r="6975">
          <cell r="AB6975" t="str">
            <v/>
          </cell>
          <cell r="AC6975" t="str">
            <v/>
          </cell>
        </row>
        <row r="6976">
          <cell r="AB6976" t="str">
            <v/>
          </cell>
          <cell r="AC6976" t="str">
            <v/>
          </cell>
        </row>
        <row r="6977">
          <cell r="AB6977" t="str">
            <v/>
          </cell>
          <cell r="AC6977" t="str">
            <v/>
          </cell>
        </row>
        <row r="6978">
          <cell r="AB6978" t="str">
            <v/>
          </cell>
          <cell r="AC6978" t="str">
            <v/>
          </cell>
        </row>
        <row r="6979">
          <cell r="AB6979" t="str">
            <v/>
          </cell>
          <cell r="AC6979" t="str">
            <v/>
          </cell>
        </row>
        <row r="6980">
          <cell r="AB6980" t="str">
            <v/>
          </cell>
          <cell r="AC6980" t="str">
            <v/>
          </cell>
        </row>
        <row r="6981">
          <cell r="AB6981" t="str">
            <v/>
          </cell>
          <cell r="AC6981" t="str">
            <v/>
          </cell>
        </row>
        <row r="6982">
          <cell r="AB6982" t="str">
            <v/>
          </cell>
          <cell r="AC6982" t="str">
            <v/>
          </cell>
        </row>
        <row r="6983">
          <cell r="AB6983" t="str">
            <v/>
          </cell>
          <cell r="AC6983" t="str">
            <v/>
          </cell>
        </row>
        <row r="6984">
          <cell r="AB6984" t="str">
            <v/>
          </cell>
          <cell r="AC6984" t="str">
            <v/>
          </cell>
        </row>
        <row r="6985">
          <cell r="AB6985" t="str">
            <v/>
          </cell>
          <cell r="AC6985" t="str">
            <v/>
          </cell>
        </row>
        <row r="6986">
          <cell r="AB6986" t="str">
            <v/>
          </cell>
          <cell r="AC6986" t="str">
            <v/>
          </cell>
        </row>
        <row r="6987">
          <cell r="AB6987" t="str">
            <v/>
          </cell>
          <cell r="AC6987" t="str">
            <v/>
          </cell>
        </row>
        <row r="6988">
          <cell r="AB6988" t="str">
            <v/>
          </cell>
          <cell r="AC6988" t="str">
            <v/>
          </cell>
        </row>
        <row r="6989">
          <cell r="AB6989" t="str">
            <v/>
          </cell>
          <cell r="AC6989" t="str">
            <v/>
          </cell>
        </row>
        <row r="6990">
          <cell r="AB6990" t="str">
            <v/>
          </cell>
          <cell r="AC6990" t="str">
            <v/>
          </cell>
        </row>
        <row r="6991">
          <cell r="AB6991" t="str">
            <v/>
          </cell>
          <cell r="AC6991" t="str">
            <v/>
          </cell>
        </row>
        <row r="6992">
          <cell r="AB6992" t="str">
            <v/>
          </cell>
          <cell r="AC6992" t="str">
            <v/>
          </cell>
        </row>
        <row r="6993">
          <cell r="AB6993" t="str">
            <v/>
          </cell>
          <cell r="AC6993" t="str">
            <v/>
          </cell>
        </row>
        <row r="6994">
          <cell r="AB6994" t="str">
            <v/>
          </cell>
          <cell r="AC6994" t="str">
            <v/>
          </cell>
        </row>
        <row r="6995">
          <cell r="AB6995" t="str">
            <v/>
          </cell>
          <cell r="AC6995" t="str">
            <v/>
          </cell>
        </row>
        <row r="6996">
          <cell r="AB6996" t="str">
            <v/>
          </cell>
          <cell r="AC6996" t="str">
            <v/>
          </cell>
        </row>
        <row r="6997">
          <cell r="AB6997" t="str">
            <v/>
          </cell>
          <cell r="AC6997" t="str">
            <v/>
          </cell>
        </row>
        <row r="6998">
          <cell r="AB6998" t="str">
            <v/>
          </cell>
          <cell r="AC6998" t="str">
            <v/>
          </cell>
        </row>
        <row r="6999">
          <cell r="AB6999" t="str">
            <v/>
          </cell>
          <cell r="AC6999" t="str">
            <v/>
          </cell>
        </row>
        <row r="7000">
          <cell r="AB7000" t="str">
            <v/>
          </cell>
          <cell r="AC7000" t="str">
            <v/>
          </cell>
        </row>
        <row r="7001">
          <cell r="AB7001" t="str">
            <v/>
          </cell>
          <cell r="AC7001" t="str">
            <v/>
          </cell>
        </row>
        <row r="7002">
          <cell r="AB7002" t="str">
            <v/>
          </cell>
          <cell r="AC7002" t="str">
            <v/>
          </cell>
        </row>
        <row r="7003">
          <cell r="AB7003" t="str">
            <v/>
          </cell>
          <cell r="AC7003" t="str">
            <v/>
          </cell>
        </row>
        <row r="7004">
          <cell r="AB7004" t="str">
            <v/>
          </cell>
          <cell r="AC7004" t="str">
            <v/>
          </cell>
        </row>
        <row r="7005">
          <cell r="AB7005" t="str">
            <v/>
          </cell>
          <cell r="AC7005" t="str">
            <v/>
          </cell>
        </row>
        <row r="7006">
          <cell r="AB7006" t="str">
            <v/>
          </cell>
          <cell r="AC7006" t="str">
            <v/>
          </cell>
        </row>
        <row r="7007">
          <cell r="AB7007" t="str">
            <v/>
          </cell>
          <cell r="AC7007" t="str">
            <v/>
          </cell>
        </row>
        <row r="7008">
          <cell r="AB7008" t="str">
            <v/>
          </cell>
          <cell r="AC7008" t="str">
            <v/>
          </cell>
        </row>
        <row r="7009">
          <cell r="AB7009" t="str">
            <v/>
          </cell>
          <cell r="AC7009" t="str">
            <v/>
          </cell>
        </row>
        <row r="7010">
          <cell r="AB7010" t="str">
            <v/>
          </cell>
          <cell r="AC7010" t="str">
            <v/>
          </cell>
        </row>
        <row r="7011">
          <cell r="AB7011" t="str">
            <v/>
          </cell>
          <cell r="AC7011" t="str">
            <v/>
          </cell>
        </row>
        <row r="7012">
          <cell r="AB7012" t="str">
            <v/>
          </cell>
          <cell r="AC7012" t="str">
            <v/>
          </cell>
        </row>
        <row r="7013">
          <cell r="AB7013" t="str">
            <v/>
          </cell>
          <cell r="AC7013" t="str">
            <v/>
          </cell>
        </row>
        <row r="7014">
          <cell r="AB7014" t="str">
            <v/>
          </cell>
          <cell r="AC7014" t="str">
            <v/>
          </cell>
        </row>
        <row r="7015">
          <cell r="AB7015" t="str">
            <v/>
          </cell>
          <cell r="AC7015" t="str">
            <v/>
          </cell>
        </row>
        <row r="7016">
          <cell r="AB7016" t="str">
            <v/>
          </cell>
          <cell r="AC7016" t="str">
            <v/>
          </cell>
        </row>
        <row r="7017">
          <cell r="AB7017" t="str">
            <v/>
          </cell>
          <cell r="AC7017" t="str">
            <v/>
          </cell>
        </row>
        <row r="7018">
          <cell r="AB7018" t="str">
            <v/>
          </cell>
          <cell r="AC7018" t="str">
            <v/>
          </cell>
        </row>
        <row r="7019">
          <cell r="AB7019" t="str">
            <v/>
          </cell>
          <cell r="AC7019" t="str">
            <v/>
          </cell>
        </row>
        <row r="7020">
          <cell r="AB7020" t="str">
            <v/>
          </cell>
          <cell r="AC7020" t="str">
            <v/>
          </cell>
        </row>
        <row r="7021">
          <cell r="AB7021" t="str">
            <v/>
          </cell>
          <cell r="AC7021" t="str">
            <v/>
          </cell>
        </row>
        <row r="7022">
          <cell r="AB7022" t="str">
            <v/>
          </cell>
          <cell r="AC7022" t="str">
            <v/>
          </cell>
        </row>
        <row r="7023">
          <cell r="AB7023" t="str">
            <v/>
          </cell>
          <cell r="AC7023" t="str">
            <v/>
          </cell>
        </row>
        <row r="7024">
          <cell r="AB7024" t="str">
            <v/>
          </cell>
          <cell r="AC7024" t="str">
            <v/>
          </cell>
        </row>
        <row r="7025">
          <cell r="AB7025" t="str">
            <v/>
          </cell>
          <cell r="AC7025" t="str">
            <v/>
          </cell>
        </row>
        <row r="7026">
          <cell r="AB7026" t="str">
            <v/>
          </cell>
          <cell r="AC7026" t="str">
            <v/>
          </cell>
        </row>
        <row r="7027">
          <cell r="AB7027" t="str">
            <v/>
          </cell>
          <cell r="AC7027" t="str">
            <v/>
          </cell>
        </row>
        <row r="7028">
          <cell r="AB7028" t="str">
            <v/>
          </cell>
          <cell r="AC7028" t="str">
            <v/>
          </cell>
        </row>
        <row r="7029">
          <cell r="AB7029" t="str">
            <v/>
          </cell>
          <cell r="AC7029" t="str">
            <v/>
          </cell>
        </row>
        <row r="7030">
          <cell r="AB7030" t="str">
            <v/>
          </cell>
          <cell r="AC7030" t="str">
            <v/>
          </cell>
        </row>
        <row r="7031">
          <cell r="AB7031" t="str">
            <v/>
          </cell>
          <cell r="AC7031" t="str">
            <v/>
          </cell>
        </row>
        <row r="7032">
          <cell r="AB7032" t="str">
            <v/>
          </cell>
          <cell r="AC7032" t="str">
            <v/>
          </cell>
        </row>
        <row r="7033">
          <cell r="AB7033" t="str">
            <v/>
          </cell>
          <cell r="AC7033" t="str">
            <v/>
          </cell>
        </row>
        <row r="7034">
          <cell r="AB7034" t="str">
            <v/>
          </cell>
          <cell r="AC7034" t="str">
            <v/>
          </cell>
        </row>
        <row r="7035">
          <cell r="AB7035" t="str">
            <v/>
          </cell>
          <cell r="AC7035" t="str">
            <v/>
          </cell>
        </row>
        <row r="7036">
          <cell r="AB7036" t="str">
            <v/>
          </cell>
          <cell r="AC7036" t="str">
            <v/>
          </cell>
        </row>
        <row r="7037">
          <cell r="AB7037" t="str">
            <v/>
          </cell>
          <cell r="AC7037" t="str">
            <v/>
          </cell>
        </row>
        <row r="7038">
          <cell r="AB7038" t="str">
            <v/>
          </cell>
          <cell r="AC7038" t="str">
            <v/>
          </cell>
        </row>
        <row r="7039">
          <cell r="AB7039" t="str">
            <v/>
          </cell>
          <cell r="AC7039" t="str">
            <v/>
          </cell>
        </row>
        <row r="7040">
          <cell r="AB7040" t="str">
            <v/>
          </cell>
          <cell r="AC7040" t="str">
            <v/>
          </cell>
        </row>
        <row r="7041">
          <cell r="AB7041" t="str">
            <v/>
          </cell>
          <cell r="AC7041" t="str">
            <v/>
          </cell>
        </row>
        <row r="7042">
          <cell r="AB7042" t="str">
            <v/>
          </cell>
          <cell r="AC7042" t="str">
            <v/>
          </cell>
        </row>
        <row r="7043">
          <cell r="AB7043" t="str">
            <v/>
          </cell>
          <cell r="AC7043" t="str">
            <v/>
          </cell>
        </row>
        <row r="7044">
          <cell r="AB7044" t="str">
            <v/>
          </cell>
          <cell r="AC7044" t="str">
            <v/>
          </cell>
        </row>
        <row r="7045">
          <cell r="AB7045" t="str">
            <v/>
          </cell>
          <cell r="AC7045" t="str">
            <v/>
          </cell>
        </row>
        <row r="7046">
          <cell r="AB7046" t="str">
            <v/>
          </cell>
          <cell r="AC7046" t="str">
            <v/>
          </cell>
        </row>
        <row r="7047">
          <cell r="AB7047" t="str">
            <v/>
          </cell>
          <cell r="AC7047" t="str">
            <v/>
          </cell>
        </row>
        <row r="7048">
          <cell r="AB7048" t="str">
            <v/>
          </cell>
          <cell r="AC7048" t="str">
            <v/>
          </cell>
        </row>
        <row r="7049">
          <cell r="AB7049" t="str">
            <v/>
          </cell>
          <cell r="AC7049" t="str">
            <v/>
          </cell>
        </row>
        <row r="7050">
          <cell r="AB7050" t="str">
            <v/>
          </cell>
          <cell r="AC7050" t="str">
            <v/>
          </cell>
        </row>
        <row r="7051">
          <cell r="AB7051" t="str">
            <v/>
          </cell>
          <cell r="AC7051" t="str">
            <v/>
          </cell>
        </row>
        <row r="7052">
          <cell r="AB7052" t="str">
            <v/>
          </cell>
          <cell r="AC7052" t="str">
            <v/>
          </cell>
        </row>
        <row r="7053">
          <cell r="AB7053" t="str">
            <v/>
          </cell>
          <cell r="AC7053" t="str">
            <v/>
          </cell>
        </row>
        <row r="7054">
          <cell r="AB7054" t="str">
            <v/>
          </cell>
          <cell r="AC7054" t="str">
            <v/>
          </cell>
        </row>
        <row r="7055">
          <cell r="AB7055" t="str">
            <v/>
          </cell>
          <cell r="AC7055" t="str">
            <v/>
          </cell>
        </row>
        <row r="7056">
          <cell r="AB7056" t="str">
            <v/>
          </cell>
          <cell r="AC7056" t="str">
            <v/>
          </cell>
        </row>
        <row r="7057">
          <cell r="AB7057" t="str">
            <v/>
          </cell>
          <cell r="AC7057" t="str">
            <v/>
          </cell>
        </row>
        <row r="7058">
          <cell r="AB7058" t="str">
            <v/>
          </cell>
          <cell r="AC7058" t="str">
            <v/>
          </cell>
        </row>
        <row r="7059">
          <cell r="AB7059" t="str">
            <v/>
          </cell>
          <cell r="AC7059" t="str">
            <v/>
          </cell>
        </row>
        <row r="7060">
          <cell r="AB7060" t="str">
            <v/>
          </cell>
          <cell r="AC7060" t="str">
            <v/>
          </cell>
        </row>
        <row r="7061">
          <cell r="AB7061" t="str">
            <v/>
          </cell>
          <cell r="AC7061" t="str">
            <v/>
          </cell>
        </row>
        <row r="7062">
          <cell r="AB7062" t="str">
            <v/>
          </cell>
          <cell r="AC7062" t="str">
            <v/>
          </cell>
        </row>
        <row r="7063">
          <cell r="AB7063" t="str">
            <v/>
          </cell>
          <cell r="AC7063" t="str">
            <v/>
          </cell>
        </row>
        <row r="7064">
          <cell r="AB7064" t="str">
            <v/>
          </cell>
          <cell r="AC7064" t="str">
            <v/>
          </cell>
        </row>
        <row r="7065">
          <cell r="AB7065" t="str">
            <v/>
          </cell>
          <cell r="AC7065" t="str">
            <v/>
          </cell>
        </row>
        <row r="7066">
          <cell r="AB7066" t="str">
            <v/>
          </cell>
          <cell r="AC7066" t="str">
            <v/>
          </cell>
        </row>
        <row r="7067">
          <cell r="AB7067" t="str">
            <v/>
          </cell>
          <cell r="AC7067" t="str">
            <v/>
          </cell>
        </row>
        <row r="7068">
          <cell r="AB7068" t="str">
            <v/>
          </cell>
          <cell r="AC7068" t="str">
            <v/>
          </cell>
        </row>
        <row r="7069">
          <cell r="AB7069" t="str">
            <v/>
          </cell>
          <cell r="AC7069" t="str">
            <v/>
          </cell>
        </row>
        <row r="7070">
          <cell r="AB7070" t="str">
            <v/>
          </cell>
          <cell r="AC7070" t="str">
            <v/>
          </cell>
        </row>
        <row r="7071">
          <cell r="AB7071" t="str">
            <v/>
          </cell>
          <cell r="AC7071" t="str">
            <v/>
          </cell>
        </row>
        <row r="7072">
          <cell r="AB7072" t="str">
            <v/>
          </cell>
          <cell r="AC7072" t="str">
            <v/>
          </cell>
        </row>
        <row r="7073">
          <cell r="AB7073" t="str">
            <v/>
          </cell>
          <cell r="AC7073" t="str">
            <v/>
          </cell>
        </row>
        <row r="7074">
          <cell r="AB7074" t="str">
            <v/>
          </cell>
          <cell r="AC7074" t="str">
            <v/>
          </cell>
        </row>
        <row r="7075">
          <cell r="AB7075" t="str">
            <v/>
          </cell>
          <cell r="AC7075" t="str">
            <v/>
          </cell>
        </row>
        <row r="7076">
          <cell r="AB7076" t="str">
            <v/>
          </cell>
          <cell r="AC7076" t="str">
            <v/>
          </cell>
        </row>
        <row r="7077">
          <cell r="AB7077" t="str">
            <v/>
          </cell>
          <cell r="AC7077" t="str">
            <v/>
          </cell>
        </row>
        <row r="7078">
          <cell r="AB7078" t="str">
            <v/>
          </cell>
          <cell r="AC7078" t="str">
            <v/>
          </cell>
        </row>
        <row r="7079">
          <cell r="AB7079" t="str">
            <v/>
          </cell>
          <cell r="AC7079" t="str">
            <v/>
          </cell>
        </row>
        <row r="7080">
          <cell r="AB7080" t="str">
            <v/>
          </cell>
          <cell r="AC7080" t="str">
            <v/>
          </cell>
        </row>
        <row r="7081">
          <cell r="AB7081" t="str">
            <v/>
          </cell>
          <cell r="AC7081" t="str">
            <v/>
          </cell>
        </row>
        <row r="7082">
          <cell r="AB7082" t="str">
            <v/>
          </cell>
          <cell r="AC7082" t="str">
            <v/>
          </cell>
        </row>
        <row r="7083">
          <cell r="AB7083" t="str">
            <v/>
          </cell>
          <cell r="AC7083" t="str">
            <v/>
          </cell>
        </row>
        <row r="7084">
          <cell r="AB7084" t="str">
            <v/>
          </cell>
          <cell r="AC7084" t="str">
            <v/>
          </cell>
        </row>
        <row r="7085">
          <cell r="AB7085" t="str">
            <v/>
          </cell>
          <cell r="AC7085" t="str">
            <v/>
          </cell>
        </row>
        <row r="7086">
          <cell r="AB7086" t="str">
            <v/>
          </cell>
          <cell r="AC7086" t="str">
            <v/>
          </cell>
        </row>
        <row r="7087">
          <cell r="AB7087" t="str">
            <v/>
          </cell>
          <cell r="AC7087" t="str">
            <v/>
          </cell>
        </row>
        <row r="7088">
          <cell r="AB7088" t="str">
            <v/>
          </cell>
          <cell r="AC7088" t="str">
            <v/>
          </cell>
        </row>
        <row r="7089">
          <cell r="AB7089" t="str">
            <v/>
          </cell>
          <cell r="AC7089" t="str">
            <v/>
          </cell>
        </row>
        <row r="7090">
          <cell r="AB7090" t="str">
            <v/>
          </cell>
          <cell r="AC7090" t="str">
            <v/>
          </cell>
        </row>
        <row r="7091">
          <cell r="AB7091" t="str">
            <v/>
          </cell>
          <cell r="AC7091" t="str">
            <v/>
          </cell>
        </row>
        <row r="7092">
          <cell r="AB7092" t="str">
            <v/>
          </cell>
          <cell r="AC7092" t="str">
            <v/>
          </cell>
        </row>
        <row r="7093">
          <cell r="AB7093" t="str">
            <v/>
          </cell>
          <cell r="AC7093" t="str">
            <v/>
          </cell>
        </row>
        <row r="7094">
          <cell r="AB7094" t="str">
            <v/>
          </cell>
          <cell r="AC7094" t="str">
            <v/>
          </cell>
        </row>
        <row r="7095">
          <cell r="AB7095" t="str">
            <v/>
          </cell>
          <cell r="AC7095" t="str">
            <v/>
          </cell>
        </row>
        <row r="7096">
          <cell r="AB7096" t="str">
            <v/>
          </cell>
          <cell r="AC7096" t="str">
            <v/>
          </cell>
        </row>
        <row r="7097">
          <cell r="AB7097" t="str">
            <v/>
          </cell>
          <cell r="AC7097" t="str">
            <v/>
          </cell>
        </row>
        <row r="7098">
          <cell r="AB7098" t="str">
            <v/>
          </cell>
          <cell r="AC7098" t="str">
            <v/>
          </cell>
        </row>
        <row r="7099">
          <cell r="AB7099" t="str">
            <v/>
          </cell>
          <cell r="AC7099" t="str">
            <v/>
          </cell>
        </row>
        <row r="7100">
          <cell r="AB7100" t="str">
            <v/>
          </cell>
          <cell r="AC7100" t="str">
            <v/>
          </cell>
        </row>
      </sheetData>
      <sheetData sheetId="1">
        <row r="1">
          <cell r="B1" t="str">
            <v>CREF#</v>
          </cell>
          <cell r="E1" t="str">
            <v>Sales_Product_ID</v>
          </cell>
          <cell r="G1" t="str">
            <v>Trademark</v>
          </cell>
          <cell r="H1" t="str">
            <v>Size</v>
          </cell>
          <cell r="I1" t="str">
            <v>Bundling</v>
          </cell>
          <cell r="J1" t="str">
            <v>UM</v>
          </cell>
          <cell r="K1" t="str">
            <v>Sales_Pricelist</v>
          </cell>
          <cell r="T1" t="str">
            <v>Discount</v>
          </cell>
          <cell r="U1" t="str">
            <v>Volume</v>
          </cell>
          <cell r="W1" t="str">
            <v>Value_Discount</v>
          </cell>
        </row>
        <row r="2">
          <cell r="B2">
            <v>1</v>
          </cell>
          <cell r="G2" t="str">
            <v>Isopropylamine Glyphosate 62% TA</v>
          </cell>
          <cell r="H2">
            <v>250</v>
          </cell>
          <cell r="I2">
            <v>1</v>
          </cell>
          <cell r="J2" t="str">
            <v>Kg</v>
          </cell>
          <cell r="K2">
            <v>0</v>
          </cell>
          <cell r="T2">
            <v>0</v>
          </cell>
          <cell r="U2">
            <v>10000</v>
          </cell>
          <cell r="W2">
            <v>0</v>
          </cell>
        </row>
        <row r="3">
          <cell r="B3">
            <v>2</v>
          </cell>
          <cell r="G3" t="str">
            <v>Bottle PET - 0,5 L</v>
          </cell>
          <cell r="H3">
            <v>0.5</v>
          </cell>
          <cell r="I3">
            <v>1</v>
          </cell>
          <cell r="J3" t="str">
            <v>Pcs</v>
          </cell>
          <cell r="K3">
            <v>0</v>
          </cell>
          <cell r="T3">
            <v>0</v>
          </cell>
          <cell r="U3">
            <v>20160</v>
          </cell>
          <cell r="W3">
            <v>0</v>
          </cell>
        </row>
        <row r="4">
          <cell r="B4">
            <v>3</v>
          </cell>
          <cell r="G4" t="str">
            <v>Bottle PET - 0,5 L - Plug</v>
          </cell>
          <cell r="H4">
            <v>0.5</v>
          </cell>
          <cell r="I4">
            <v>1</v>
          </cell>
          <cell r="J4" t="str">
            <v>Pcs</v>
          </cell>
          <cell r="K4">
            <v>0</v>
          </cell>
          <cell r="T4">
            <v>0</v>
          </cell>
          <cell r="U4">
            <v>20160</v>
          </cell>
          <cell r="W4">
            <v>0</v>
          </cell>
        </row>
        <row r="5">
          <cell r="B5">
            <v>4</v>
          </cell>
          <cell r="G5" t="str">
            <v>Bottle PET - 0,5 L - Cap</v>
          </cell>
          <cell r="H5">
            <v>0.5</v>
          </cell>
          <cell r="I5">
            <v>1</v>
          </cell>
          <cell r="J5" t="str">
            <v>Pcs</v>
          </cell>
          <cell r="K5">
            <v>0</v>
          </cell>
          <cell r="T5">
            <v>0</v>
          </cell>
          <cell r="U5">
            <v>20160</v>
          </cell>
          <cell r="W5">
            <v>0</v>
          </cell>
        </row>
        <row r="6">
          <cell r="B6">
            <v>5</v>
          </cell>
          <cell r="G6" t="str">
            <v>Isopropylamine Glyphosate 62% TA</v>
          </cell>
          <cell r="H6">
            <v>250</v>
          </cell>
          <cell r="I6">
            <v>1</v>
          </cell>
          <cell r="J6" t="str">
            <v>Kg</v>
          </cell>
          <cell r="K6">
            <v>0</v>
          </cell>
          <cell r="T6">
            <v>0</v>
          </cell>
          <cell r="U6">
            <v>628</v>
          </cell>
          <cell r="W6">
            <v>0</v>
          </cell>
        </row>
        <row r="7">
          <cell r="B7">
            <v>6</v>
          </cell>
          <cell r="G7" t="str">
            <v>Agrisol 415 N</v>
          </cell>
          <cell r="H7">
            <v>200</v>
          </cell>
          <cell r="I7">
            <v>1</v>
          </cell>
          <cell r="J7" t="str">
            <v>Kg</v>
          </cell>
          <cell r="K7">
            <v>0</v>
          </cell>
          <cell r="T7">
            <v>0</v>
          </cell>
          <cell r="U7">
            <v>80</v>
          </cell>
          <cell r="W7">
            <v>0</v>
          </cell>
        </row>
        <row r="8">
          <cell r="B8">
            <v>7</v>
          </cell>
          <cell r="G8" t="str">
            <v>Tartrazine</v>
          </cell>
          <cell r="H8">
            <v>25</v>
          </cell>
          <cell r="I8">
            <v>1</v>
          </cell>
          <cell r="J8" t="str">
            <v>Kg</v>
          </cell>
          <cell r="K8">
            <v>0</v>
          </cell>
          <cell r="T8">
            <v>0</v>
          </cell>
          <cell r="U8">
            <v>0.6</v>
          </cell>
          <cell r="W8">
            <v>0</v>
          </cell>
        </row>
        <row r="9">
          <cell r="B9">
            <v>8</v>
          </cell>
          <cell r="G9" t="str">
            <v>Bottle PET - 1 L</v>
          </cell>
          <cell r="H9">
            <v>1</v>
          </cell>
          <cell r="I9">
            <v>1</v>
          </cell>
          <cell r="J9" t="str">
            <v>Pcs</v>
          </cell>
          <cell r="K9">
            <v>0</v>
          </cell>
          <cell r="T9">
            <v>0</v>
          </cell>
          <cell r="U9">
            <v>1000</v>
          </cell>
          <cell r="W9">
            <v>0</v>
          </cell>
        </row>
        <row r="10">
          <cell r="B10">
            <v>9</v>
          </cell>
          <cell r="G10" t="str">
            <v>Bottle PET - 1 L - Cap</v>
          </cell>
          <cell r="H10">
            <v>1</v>
          </cell>
          <cell r="I10">
            <v>1</v>
          </cell>
          <cell r="J10" t="str">
            <v>Pcs</v>
          </cell>
          <cell r="K10">
            <v>0</v>
          </cell>
          <cell r="T10">
            <v>0</v>
          </cell>
          <cell r="U10">
            <v>1000</v>
          </cell>
          <cell r="W10">
            <v>0</v>
          </cell>
        </row>
        <row r="11">
          <cell r="B11">
            <v>10</v>
          </cell>
          <cell r="G11" t="str">
            <v>Bottle PET - 1 L - Plug</v>
          </cell>
          <cell r="H11">
            <v>1</v>
          </cell>
          <cell r="I11">
            <v>1</v>
          </cell>
          <cell r="J11" t="str">
            <v>Pcs</v>
          </cell>
          <cell r="K11">
            <v>0</v>
          </cell>
          <cell r="T11">
            <v>0</v>
          </cell>
          <cell r="U11">
            <v>1000</v>
          </cell>
          <cell r="W11">
            <v>0</v>
          </cell>
        </row>
        <row r="12">
          <cell r="B12">
            <v>11</v>
          </cell>
          <cell r="G12" t="str">
            <v>Sticker Markup 480 SL - 1 L</v>
          </cell>
          <cell r="H12">
            <v>1</v>
          </cell>
          <cell r="I12">
            <v>1</v>
          </cell>
          <cell r="J12" t="str">
            <v>Pcs</v>
          </cell>
          <cell r="K12">
            <v>0</v>
          </cell>
          <cell r="T12">
            <v>0</v>
          </cell>
          <cell r="U12">
            <v>1000</v>
          </cell>
          <cell r="W12">
            <v>0</v>
          </cell>
        </row>
        <row r="13">
          <cell r="B13">
            <v>12</v>
          </cell>
          <cell r="G13" t="str">
            <v>PVC Shrink Wrap Logo Nathani</v>
          </cell>
          <cell r="H13">
            <v>1</v>
          </cell>
          <cell r="I13">
            <v>1</v>
          </cell>
          <cell r="J13" t="str">
            <v>Pcs</v>
          </cell>
          <cell r="K13">
            <v>0</v>
          </cell>
          <cell r="T13">
            <v>0</v>
          </cell>
          <cell r="U13">
            <v>1000</v>
          </cell>
          <cell r="W13">
            <v>0</v>
          </cell>
        </row>
        <row r="14">
          <cell r="B14">
            <v>13</v>
          </cell>
          <cell r="G14" t="str">
            <v>Karton Box Markup 480 SL - 1 L</v>
          </cell>
          <cell r="H14">
            <v>1</v>
          </cell>
          <cell r="I14">
            <v>1</v>
          </cell>
          <cell r="J14" t="str">
            <v>Pcs</v>
          </cell>
          <cell r="K14">
            <v>0</v>
          </cell>
          <cell r="T14">
            <v>0</v>
          </cell>
          <cell r="U14">
            <v>83</v>
          </cell>
          <cell r="W14">
            <v>0</v>
          </cell>
        </row>
        <row r="15">
          <cell r="B15">
            <v>14</v>
          </cell>
          <cell r="G15" t="str">
            <v>Mark Up 480 SL @1 ltr</v>
          </cell>
          <cell r="H15">
            <v>1</v>
          </cell>
          <cell r="I15">
            <v>12</v>
          </cell>
          <cell r="J15" t="str">
            <v>Liter</v>
          </cell>
          <cell r="K15">
            <v>0</v>
          </cell>
          <cell r="T15">
            <v>0</v>
          </cell>
          <cell r="U15">
            <v>996</v>
          </cell>
          <cell r="W15">
            <v>0</v>
          </cell>
        </row>
        <row r="16">
          <cell r="B16">
            <v>15</v>
          </cell>
          <cell r="G16" t="str">
            <v>Isopropylamine Glyphosate 62% TA</v>
          </cell>
          <cell r="H16">
            <v>250</v>
          </cell>
          <cell r="I16">
            <v>1</v>
          </cell>
          <cell r="J16" t="str">
            <v>Kg</v>
          </cell>
          <cell r="K16">
            <v>0</v>
          </cell>
          <cell r="T16">
            <v>0</v>
          </cell>
          <cell r="U16">
            <v>628</v>
          </cell>
          <cell r="W16">
            <v>0</v>
          </cell>
        </row>
        <row r="17">
          <cell r="B17">
            <v>16</v>
          </cell>
          <cell r="G17" t="str">
            <v>Agrisol 415 N</v>
          </cell>
          <cell r="H17">
            <v>200</v>
          </cell>
          <cell r="I17">
            <v>1</v>
          </cell>
          <cell r="J17" t="str">
            <v>Kg</v>
          </cell>
          <cell r="K17">
            <v>0</v>
          </cell>
          <cell r="T17">
            <v>0</v>
          </cell>
          <cell r="U17">
            <v>80</v>
          </cell>
          <cell r="W17">
            <v>0</v>
          </cell>
        </row>
        <row r="18">
          <cell r="B18">
            <v>17</v>
          </cell>
          <cell r="G18" t="str">
            <v>Tartrazine</v>
          </cell>
          <cell r="H18">
            <v>25</v>
          </cell>
          <cell r="I18">
            <v>1</v>
          </cell>
          <cell r="J18" t="str">
            <v>Kg</v>
          </cell>
          <cell r="K18">
            <v>0</v>
          </cell>
          <cell r="T18">
            <v>0</v>
          </cell>
          <cell r="U18">
            <v>0.6</v>
          </cell>
          <cell r="W18">
            <v>0</v>
          </cell>
        </row>
        <row r="19">
          <cell r="B19">
            <v>18</v>
          </cell>
          <cell r="G19" t="str">
            <v>Bottle PET - 1 L</v>
          </cell>
          <cell r="H19">
            <v>1</v>
          </cell>
          <cell r="I19">
            <v>1</v>
          </cell>
          <cell r="J19" t="str">
            <v>Pcs</v>
          </cell>
          <cell r="K19">
            <v>0</v>
          </cell>
          <cell r="T19">
            <v>0</v>
          </cell>
          <cell r="U19">
            <v>1000</v>
          </cell>
          <cell r="W19">
            <v>0</v>
          </cell>
        </row>
        <row r="20">
          <cell r="B20">
            <v>19</v>
          </cell>
          <cell r="G20" t="str">
            <v>Bottle PET - 1 L - Cap</v>
          </cell>
          <cell r="H20">
            <v>1</v>
          </cell>
          <cell r="I20">
            <v>1</v>
          </cell>
          <cell r="J20" t="str">
            <v>Pcs</v>
          </cell>
          <cell r="K20">
            <v>0</v>
          </cell>
          <cell r="T20">
            <v>0</v>
          </cell>
          <cell r="U20">
            <v>1000</v>
          </cell>
          <cell r="W20">
            <v>0</v>
          </cell>
        </row>
        <row r="21">
          <cell r="B21">
            <v>20</v>
          </cell>
          <cell r="G21" t="str">
            <v>Bottle PET - 1 L - Plug</v>
          </cell>
          <cell r="H21">
            <v>1</v>
          </cell>
          <cell r="I21">
            <v>1</v>
          </cell>
          <cell r="J21" t="str">
            <v>Pcs</v>
          </cell>
          <cell r="K21">
            <v>0</v>
          </cell>
          <cell r="T21">
            <v>0</v>
          </cell>
          <cell r="U21">
            <v>1000</v>
          </cell>
          <cell r="W21">
            <v>0</v>
          </cell>
        </row>
        <row r="22">
          <cell r="B22">
            <v>21</v>
          </cell>
          <cell r="G22" t="str">
            <v>Sticker Markup 480 SL - 1 L</v>
          </cell>
          <cell r="H22">
            <v>1</v>
          </cell>
          <cell r="I22">
            <v>1</v>
          </cell>
          <cell r="J22" t="str">
            <v>Pcs</v>
          </cell>
          <cell r="K22">
            <v>0</v>
          </cell>
          <cell r="T22">
            <v>0</v>
          </cell>
          <cell r="U22">
            <v>1000</v>
          </cell>
          <cell r="W22">
            <v>0</v>
          </cell>
        </row>
        <row r="23">
          <cell r="B23">
            <v>22</v>
          </cell>
          <cell r="G23" t="str">
            <v>PVC Shrink Wrap Logo Nathani</v>
          </cell>
          <cell r="H23">
            <v>1</v>
          </cell>
          <cell r="I23">
            <v>1</v>
          </cell>
          <cell r="J23" t="str">
            <v>Pcs</v>
          </cell>
          <cell r="K23">
            <v>0</v>
          </cell>
          <cell r="T23">
            <v>0</v>
          </cell>
          <cell r="U23">
            <v>1000</v>
          </cell>
          <cell r="W23">
            <v>0</v>
          </cell>
        </row>
        <row r="24">
          <cell r="B24">
            <v>23</v>
          </cell>
          <cell r="G24" t="str">
            <v>Karton Box Markup 480 SL - 1 L</v>
          </cell>
          <cell r="H24">
            <v>1</v>
          </cell>
          <cell r="I24">
            <v>1</v>
          </cell>
          <cell r="J24" t="str">
            <v>Pcs</v>
          </cell>
          <cell r="K24">
            <v>0</v>
          </cell>
          <cell r="T24">
            <v>0</v>
          </cell>
          <cell r="U24">
            <v>84</v>
          </cell>
          <cell r="W24">
            <v>0</v>
          </cell>
        </row>
        <row r="25">
          <cell r="B25">
            <v>24</v>
          </cell>
          <cell r="G25" t="str">
            <v>Mark Up 480 SL @1 ltr</v>
          </cell>
          <cell r="H25">
            <v>1</v>
          </cell>
          <cell r="I25">
            <v>12</v>
          </cell>
          <cell r="J25" t="str">
            <v>Liter</v>
          </cell>
          <cell r="K25">
            <v>0</v>
          </cell>
          <cell r="T25">
            <v>0</v>
          </cell>
          <cell r="U25">
            <v>1008</v>
          </cell>
          <cell r="W25">
            <v>0</v>
          </cell>
        </row>
        <row r="26">
          <cell r="B26">
            <v>25</v>
          </cell>
          <cell r="G26" t="str">
            <v>Isopropylamine Glyphosate 62% TA</v>
          </cell>
          <cell r="H26">
            <v>250</v>
          </cell>
          <cell r="I26">
            <v>1</v>
          </cell>
          <cell r="J26" t="str">
            <v>Kg</v>
          </cell>
          <cell r="K26">
            <v>0</v>
          </cell>
          <cell r="T26">
            <v>0</v>
          </cell>
          <cell r="U26">
            <v>628</v>
          </cell>
          <cell r="W26">
            <v>0</v>
          </cell>
        </row>
        <row r="27">
          <cell r="B27">
            <v>26</v>
          </cell>
          <cell r="G27" t="str">
            <v>Agrisol 415 N</v>
          </cell>
          <cell r="H27">
            <v>200</v>
          </cell>
          <cell r="I27">
            <v>1</v>
          </cell>
          <cell r="J27" t="str">
            <v>Kg</v>
          </cell>
          <cell r="K27">
            <v>0</v>
          </cell>
          <cell r="T27">
            <v>0</v>
          </cell>
          <cell r="U27">
            <v>80</v>
          </cell>
          <cell r="W27">
            <v>0</v>
          </cell>
        </row>
        <row r="28">
          <cell r="B28">
            <v>27</v>
          </cell>
          <cell r="G28" t="str">
            <v>Tartrazine</v>
          </cell>
          <cell r="H28">
            <v>25</v>
          </cell>
          <cell r="I28">
            <v>1</v>
          </cell>
          <cell r="J28" t="str">
            <v>Kg</v>
          </cell>
          <cell r="K28">
            <v>0</v>
          </cell>
          <cell r="T28">
            <v>0</v>
          </cell>
          <cell r="U28">
            <v>0.6</v>
          </cell>
          <cell r="W28">
            <v>0</v>
          </cell>
        </row>
        <row r="29">
          <cell r="B29">
            <v>28</v>
          </cell>
          <cell r="G29" t="str">
            <v>Jerrycan HDPE - 4 L</v>
          </cell>
          <cell r="H29">
            <v>4</v>
          </cell>
          <cell r="I29">
            <v>1</v>
          </cell>
          <cell r="J29" t="str">
            <v>Pcs</v>
          </cell>
          <cell r="K29">
            <v>0</v>
          </cell>
          <cell r="T29">
            <v>0</v>
          </cell>
          <cell r="U29">
            <v>250</v>
          </cell>
          <cell r="W29">
            <v>0</v>
          </cell>
        </row>
        <row r="30">
          <cell r="B30">
            <v>29</v>
          </cell>
          <cell r="G30" t="str">
            <v>Jerrycan HDPE - 4 L - Plug</v>
          </cell>
          <cell r="H30">
            <v>4</v>
          </cell>
          <cell r="I30">
            <v>1</v>
          </cell>
          <cell r="J30" t="str">
            <v>Pcs</v>
          </cell>
          <cell r="K30">
            <v>0</v>
          </cell>
          <cell r="T30">
            <v>0</v>
          </cell>
          <cell r="U30">
            <v>250</v>
          </cell>
          <cell r="W30">
            <v>0</v>
          </cell>
        </row>
        <row r="31">
          <cell r="B31">
            <v>30</v>
          </cell>
          <cell r="G31" t="str">
            <v>Jerrycan HDPE - 4 L - Cap - Black</v>
          </cell>
          <cell r="H31">
            <v>4</v>
          </cell>
          <cell r="I31">
            <v>1</v>
          </cell>
          <cell r="J31" t="str">
            <v>Pcs</v>
          </cell>
          <cell r="K31">
            <v>0</v>
          </cell>
          <cell r="T31">
            <v>0</v>
          </cell>
          <cell r="U31">
            <v>250</v>
          </cell>
          <cell r="W31">
            <v>0</v>
          </cell>
        </row>
        <row r="32">
          <cell r="B32">
            <v>31</v>
          </cell>
          <cell r="G32" t="str">
            <v>Sticker Markup 480 SL - 4 L</v>
          </cell>
          <cell r="H32">
            <v>4</v>
          </cell>
          <cell r="I32">
            <v>1</v>
          </cell>
          <cell r="J32" t="str">
            <v>Pcs</v>
          </cell>
          <cell r="K32">
            <v>0</v>
          </cell>
          <cell r="T32">
            <v>0</v>
          </cell>
          <cell r="U32">
            <v>250</v>
          </cell>
          <cell r="W32">
            <v>0</v>
          </cell>
        </row>
        <row r="33">
          <cell r="B33">
            <v>32</v>
          </cell>
          <cell r="G33" t="str">
            <v>Karton Box Markup 480 SL - 4 L</v>
          </cell>
          <cell r="H33">
            <v>4</v>
          </cell>
          <cell r="I33">
            <v>1</v>
          </cell>
          <cell r="J33" t="str">
            <v>Pcs</v>
          </cell>
          <cell r="K33">
            <v>0</v>
          </cell>
          <cell r="T33">
            <v>0</v>
          </cell>
          <cell r="U33">
            <v>62</v>
          </cell>
          <cell r="W33">
            <v>0</v>
          </cell>
        </row>
        <row r="34">
          <cell r="B34">
            <v>33</v>
          </cell>
          <cell r="G34" t="str">
            <v>Mark Up 480 SL @4 ltr</v>
          </cell>
          <cell r="H34">
            <v>4</v>
          </cell>
          <cell r="I34">
            <v>4</v>
          </cell>
          <cell r="J34" t="str">
            <v>Liter</v>
          </cell>
          <cell r="K34">
            <v>0</v>
          </cell>
          <cell r="T34">
            <v>0</v>
          </cell>
          <cell r="U34">
            <v>992</v>
          </cell>
          <cell r="W34">
            <v>0</v>
          </cell>
        </row>
        <row r="35">
          <cell r="B35">
            <v>34</v>
          </cell>
          <cell r="G35" t="str">
            <v>Isopropylamine Glyphosate 62% TA</v>
          </cell>
          <cell r="H35">
            <v>250</v>
          </cell>
          <cell r="I35">
            <v>1</v>
          </cell>
          <cell r="J35" t="str">
            <v>Kg</v>
          </cell>
          <cell r="K35">
            <v>0</v>
          </cell>
          <cell r="T35">
            <v>0</v>
          </cell>
          <cell r="U35">
            <v>628</v>
          </cell>
          <cell r="W35">
            <v>0</v>
          </cell>
        </row>
        <row r="36">
          <cell r="B36">
            <v>35</v>
          </cell>
          <cell r="G36" t="str">
            <v>Agrisol 415 N</v>
          </cell>
          <cell r="H36">
            <v>200</v>
          </cell>
          <cell r="I36">
            <v>1</v>
          </cell>
          <cell r="J36" t="str">
            <v>Kg</v>
          </cell>
          <cell r="K36">
            <v>0</v>
          </cell>
          <cell r="T36">
            <v>0</v>
          </cell>
          <cell r="U36">
            <v>80</v>
          </cell>
          <cell r="W36">
            <v>0</v>
          </cell>
        </row>
        <row r="37">
          <cell r="B37">
            <v>36</v>
          </cell>
          <cell r="G37" t="str">
            <v>Tartrazine</v>
          </cell>
          <cell r="H37">
            <v>25</v>
          </cell>
          <cell r="I37">
            <v>1</v>
          </cell>
          <cell r="J37" t="str">
            <v>Kg</v>
          </cell>
          <cell r="K37">
            <v>0</v>
          </cell>
          <cell r="T37">
            <v>0</v>
          </cell>
          <cell r="U37">
            <v>0.6</v>
          </cell>
          <cell r="W37">
            <v>0</v>
          </cell>
        </row>
        <row r="38">
          <cell r="B38">
            <v>37</v>
          </cell>
          <cell r="G38" t="str">
            <v>Jerrycan HDPE - 4 L</v>
          </cell>
          <cell r="H38">
            <v>4</v>
          </cell>
          <cell r="I38">
            <v>1</v>
          </cell>
          <cell r="J38" t="str">
            <v>Pcs</v>
          </cell>
          <cell r="K38">
            <v>0</v>
          </cell>
          <cell r="T38">
            <v>0</v>
          </cell>
          <cell r="U38">
            <v>250</v>
          </cell>
          <cell r="W38">
            <v>0</v>
          </cell>
        </row>
        <row r="39">
          <cell r="B39">
            <v>38</v>
          </cell>
          <cell r="G39" t="str">
            <v>Jerrycan HDPE - 4 L - Plug</v>
          </cell>
          <cell r="H39">
            <v>4</v>
          </cell>
          <cell r="I39">
            <v>1</v>
          </cell>
          <cell r="J39" t="str">
            <v>Pcs</v>
          </cell>
          <cell r="K39">
            <v>0</v>
          </cell>
          <cell r="T39">
            <v>0</v>
          </cell>
          <cell r="U39">
            <v>250</v>
          </cell>
          <cell r="W39">
            <v>0</v>
          </cell>
        </row>
        <row r="40">
          <cell r="B40">
            <v>39</v>
          </cell>
          <cell r="G40" t="str">
            <v>Jerrycan HDPE - 4 L - Cap - Black</v>
          </cell>
          <cell r="H40">
            <v>4</v>
          </cell>
          <cell r="I40">
            <v>1</v>
          </cell>
          <cell r="J40" t="str">
            <v>Pcs</v>
          </cell>
          <cell r="K40">
            <v>0</v>
          </cell>
          <cell r="T40">
            <v>0</v>
          </cell>
          <cell r="U40">
            <v>250</v>
          </cell>
          <cell r="W40">
            <v>0</v>
          </cell>
        </row>
        <row r="41">
          <cell r="B41">
            <v>40</v>
          </cell>
          <cell r="G41" t="str">
            <v>Sticker Markup 480 SL - 4 L</v>
          </cell>
          <cell r="H41">
            <v>4</v>
          </cell>
          <cell r="I41">
            <v>1</v>
          </cell>
          <cell r="J41" t="str">
            <v>Pcs</v>
          </cell>
          <cell r="K41">
            <v>0</v>
          </cell>
          <cell r="T41">
            <v>0</v>
          </cell>
          <cell r="U41">
            <v>250</v>
          </cell>
          <cell r="W41">
            <v>0</v>
          </cell>
        </row>
        <row r="42">
          <cell r="B42">
            <v>41</v>
          </cell>
          <cell r="G42" t="str">
            <v>Karton Box Markup 480 SL - 4 L</v>
          </cell>
          <cell r="H42">
            <v>4</v>
          </cell>
          <cell r="I42">
            <v>1</v>
          </cell>
          <cell r="J42" t="str">
            <v>Pcs</v>
          </cell>
          <cell r="K42">
            <v>0</v>
          </cell>
          <cell r="T42">
            <v>0</v>
          </cell>
          <cell r="U42">
            <v>63</v>
          </cell>
          <cell r="W42">
            <v>0</v>
          </cell>
        </row>
        <row r="43">
          <cell r="B43">
            <v>42</v>
          </cell>
          <cell r="G43" t="str">
            <v>Mark Up 480 SL @4 ltr</v>
          </cell>
          <cell r="H43">
            <v>4</v>
          </cell>
          <cell r="I43">
            <v>4</v>
          </cell>
          <cell r="J43" t="str">
            <v>Liter</v>
          </cell>
          <cell r="K43">
            <v>0</v>
          </cell>
          <cell r="T43">
            <v>0</v>
          </cell>
          <cell r="U43">
            <v>1008</v>
          </cell>
          <cell r="W43">
            <v>0</v>
          </cell>
        </row>
        <row r="44">
          <cell r="B44">
            <v>43</v>
          </cell>
          <cell r="G44" t="str">
            <v>Isopropylamine Glyphosate 62% TA</v>
          </cell>
          <cell r="H44">
            <v>250</v>
          </cell>
          <cell r="I44">
            <v>1</v>
          </cell>
          <cell r="J44" t="str">
            <v>Kg</v>
          </cell>
          <cell r="K44">
            <v>0</v>
          </cell>
          <cell r="T44">
            <v>0</v>
          </cell>
          <cell r="U44">
            <v>628</v>
          </cell>
          <cell r="W44">
            <v>0</v>
          </cell>
        </row>
        <row r="45">
          <cell r="B45">
            <v>44</v>
          </cell>
          <cell r="G45" t="str">
            <v>Agrisol 415 N</v>
          </cell>
          <cell r="H45">
            <v>200</v>
          </cell>
          <cell r="I45">
            <v>1</v>
          </cell>
          <cell r="J45" t="str">
            <v>Kg</v>
          </cell>
          <cell r="K45">
            <v>0</v>
          </cell>
          <cell r="T45">
            <v>0</v>
          </cell>
          <cell r="U45">
            <v>80</v>
          </cell>
          <cell r="W45">
            <v>0</v>
          </cell>
        </row>
        <row r="46">
          <cell r="B46">
            <v>45</v>
          </cell>
          <cell r="G46" t="str">
            <v>Tartrazine</v>
          </cell>
          <cell r="H46">
            <v>25</v>
          </cell>
          <cell r="I46">
            <v>1</v>
          </cell>
          <cell r="J46" t="str">
            <v>Kg</v>
          </cell>
          <cell r="K46">
            <v>0</v>
          </cell>
          <cell r="T46">
            <v>0</v>
          </cell>
          <cell r="U46">
            <v>0.6</v>
          </cell>
          <cell r="W46">
            <v>0</v>
          </cell>
        </row>
        <row r="47">
          <cell r="B47">
            <v>46</v>
          </cell>
          <cell r="G47" t="str">
            <v>Jerrycan HDPE - 20 L</v>
          </cell>
          <cell r="H47">
            <v>20</v>
          </cell>
          <cell r="I47">
            <v>1</v>
          </cell>
          <cell r="J47" t="str">
            <v>Pcs</v>
          </cell>
          <cell r="K47">
            <v>0</v>
          </cell>
          <cell r="T47">
            <v>0</v>
          </cell>
          <cell r="U47">
            <v>50</v>
          </cell>
          <cell r="W47">
            <v>0</v>
          </cell>
        </row>
        <row r="48">
          <cell r="B48">
            <v>47</v>
          </cell>
          <cell r="G48" t="str">
            <v>Jerrycan HDPE - 20 L - Cap - Black</v>
          </cell>
          <cell r="H48">
            <v>20</v>
          </cell>
          <cell r="I48">
            <v>1</v>
          </cell>
          <cell r="J48" t="str">
            <v>Pcs</v>
          </cell>
          <cell r="K48">
            <v>0</v>
          </cell>
          <cell r="T48">
            <v>0</v>
          </cell>
          <cell r="U48">
            <v>50</v>
          </cell>
          <cell r="W48">
            <v>0</v>
          </cell>
        </row>
        <row r="49">
          <cell r="B49">
            <v>48</v>
          </cell>
          <cell r="G49" t="str">
            <v>Jerrycan HDPE - 20 L - Plug</v>
          </cell>
          <cell r="H49">
            <v>20</v>
          </cell>
          <cell r="I49">
            <v>1</v>
          </cell>
          <cell r="J49" t="str">
            <v>Pcs</v>
          </cell>
          <cell r="K49">
            <v>0</v>
          </cell>
          <cell r="T49">
            <v>0</v>
          </cell>
          <cell r="U49">
            <v>50</v>
          </cell>
          <cell r="W49">
            <v>0</v>
          </cell>
        </row>
        <row r="50">
          <cell r="B50">
            <v>49</v>
          </cell>
          <cell r="G50" t="str">
            <v>Sticker Markup 480 SL - 20 L</v>
          </cell>
          <cell r="H50">
            <v>20</v>
          </cell>
          <cell r="I50">
            <v>1</v>
          </cell>
          <cell r="J50" t="str">
            <v>Pcs</v>
          </cell>
          <cell r="K50">
            <v>0</v>
          </cell>
          <cell r="T50">
            <v>0</v>
          </cell>
          <cell r="U50">
            <v>50</v>
          </cell>
          <cell r="W50">
            <v>0</v>
          </cell>
        </row>
        <row r="51">
          <cell r="B51">
            <v>50</v>
          </cell>
          <cell r="G51" t="str">
            <v>Mark Up 480 SL @20 ltr</v>
          </cell>
          <cell r="H51">
            <v>20</v>
          </cell>
          <cell r="I51">
            <v>1</v>
          </cell>
          <cell r="J51" t="str">
            <v>Liter</v>
          </cell>
          <cell r="K51">
            <v>0</v>
          </cell>
          <cell r="T51">
            <v>0</v>
          </cell>
          <cell r="U51">
            <v>1000</v>
          </cell>
          <cell r="W51">
            <v>0</v>
          </cell>
        </row>
        <row r="52">
          <cell r="B52">
            <v>51</v>
          </cell>
          <cell r="G52" t="str">
            <v>2,4-D Dimethylamine 865 SL</v>
          </cell>
          <cell r="H52">
            <v>200</v>
          </cell>
          <cell r="I52">
            <v>1</v>
          </cell>
          <cell r="J52" t="str">
            <v>Liter</v>
          </cell>
          <cell r="K52">
            <v>0</v>
          </cell>
          <cell r="T52">
            <v>0</v>
          </cell>
          <cell r="U52">
            <v>1000</v>
          </cell>
          <cell r="W52">
            <v>0</v>
          </cell>
        </row>
        <row r="53">
          <cell r="B53">
            <v>52</v>
          </cell>
          <cell r="G53" t="str">
            <v>Bottle PET - 0,5 L</v>
          </cell>
          <cell r="H53">
            <v>0.5</v>
          </cell>
          <cell r="I53">
            <v>1</v>
          </cell>
          <cell r="J53" t="str">
            <v>Pcs</v>
          </cell>
          <cell r="K53">
            <v>0</v>
          </cell>
          <cell r="T53">
            <v>0</v>
          </cell>
          <cell r="U53">
            <v>2000</v>
          </cell>
          <cell r="W53">
            <v>0</v>
          </cell>
        </row>
        <row r="54">
          <cell r="B54">
            <v>53</v>
          </cell>
          <cell r="G54" t="str">
            <v>Bottle PET - 0,5 L - Cap</v>
          </cell>
          <cell r="H54">
            <v>0.5</v>
          </cell>
          <cell r="I54">
            <v>1</v>
          </cell>
          <cell r="J54" t="str">
            <v>Pcs</v>
          </cell>
          <cell r="K54">
            <v>0</v>
          </cell>
          <cell r="T54">
            <v>0</v>
          </cell>
          <cell r="U54">
            <v>2000</v>
          </cell>
          <cell r="W54">
            <v>0</v>
          </cell>
        </row>
        <row r="55">
          <cell r="B55">
            <v>54</v>
          </cell>
          <cell r="G55" t="str">
            <v>Bottle PET - 0,5 L - Plug</v>
          </cell>
          <cell r="H55">
            <v>0.5</v>
          </cell>
          <cell r="I55">
            <v>1</v>
          </cell>
          <cell r="J55" t="str">
            <v>Pcs</v>
          </cell>
          <cell r="K55">
            <v>0</v>
          </cell>
          <cell r="T55">
            <v>0</v>
          </cell>
          <cell r="U55">
            <v>2000</v>
          </cell>
          <cell r="W55">
            <v>0</v>
          </cell>
        </row>
        <row r="56">
          <cell r="B56">
            <v>55</v>
          </cell>
          <cell r="G56" t="str">
            <v>PVC Shrink Wrap Logo Nathani</v>
          </cell>
          <cell r="H56">
            <v>1</v>
          </cell>
          <cell r="I56">
            <v>1</v>
          </cell>
          <cell r="J56" t="str">
            <v>Pcs</v>
          </cell>
          <cell r="K56">
            <v>0</v>
          </cell>
          <cell r="T56">
            <v>0</v>
          </cell>
          <cell r="U56">
            <v>2000</v>
          </cell>
          <cell r="W56">
            <v>0</v>
          </cell>
        </row>
        <row r="57">
          <cell r="B57">
            <v>56</v>
          </cell>
          <cell r="G57" t="str">
            <v>Sticker Fenomin 865 SL - 0,5 L</v>
          </cell>
          <cell r="H57">
            <v>0.5</v>
          </cell>
          <cell r="I57">
            <v>1</v>
          </cell>
          <cell r="J57" t="str">
            <v>Pcs</v>
          </cell>
          <cell r="K57">
            <v>0</v>
          </cell>
          <cell r="T57">
            <v>0</v>
          </cell>
          <cell r="U57">
            <v>2000</v>
          </cell>
          <cell r="W57">
            <v>0</v>
          </cell>
        </row>
        <row r="58">
          <cell r="B58">
            <v>57</v>
          </cell>
          <cell r="G58" t="str">
            <v>Karton Box Fenomin 865 SL - 0,5 L</v>
          </cell>
          <cell r="H58">
            <v>0.5</v>
          </cell>
          <cell r="I58">
            <v>1</v>
          </cell>
          <cell r="J58" t="str">
            <v>Pcs</v>
          </cell>
          <cell r="K58">
            <v>0</v>
          </cell>
          <cell r="T58">
            <v>0</v>
          </cell>
          <cell r="U58">
            <v>12</v>
          </cell>
          <cell r="W58">
            <v>0</v>
          </cell>
        </row>
        <row r="59">
          <cell r="B59">
            <v>58</v>
          </cell>
          <cell r="G59" t="str">
            <v>Karton Box Fenomin 865 SL - 0,5 L</v>
          </cell>
          <cell r="H59">
            <v>0.5</v>
          </cell>
          <cell r="I59">
            <v>1</v>
          </cell>
          <cell r="J59" t="str">
            <v>Pcs</v>
          </cell>
          <cell r="K59">
            <v>0</v>
          </cell>
          <cell r="T59">
            <v>0</v>
          </cell>
          <cell r="U59">
            <v>1</v>
          </cell>
          <cell r="W59">
            <v>0</v>
          </cell>
        </row>
        <row r="60">
          <cell r="B60">
            <v>59</v>
          </cell>
          <cell r="G60" t="str">
            <v>Karton Box Fenomin 865 SL - 0,5 L</v>
          </cell>
          <cell r="H60">
            <v>0.5</v>
          </cell>
          <cell r="I60">
            <v>1</v>
          </cell>
          <cell r="J60" t="str">
            <v>Pcs</v>
          </cell>
          <cell r="K60">
            <v>0</v>
          </cell>
          <cell r="T60">
            <v>0</v>
          </cell>
          <cell r="U60">
            <v>70</v>
          </cell>
          <cell r="W60">
            <v>0</v>
          </cell>
        </row>
        <row r="61">
          <cell r="B61">
            <v>60</v>
          </cell>
          <cell r="G61" t="str">
            <v>Fenomin 865 SL @500 ml</v>
          </cell>
          <cell r="H61">
            <v>0.5</v>
          </cell>
          <cell r="I61">
            <v>24</v>
          </cell>
          <cell r="J61" t="str">
            <v>Liter</v>
          </cell>
          <cell r="K61">
            <v>0</v>
          </cell>
          <cell r="T61">
            <v>0</v>
          </cell>
          <cell r="U61">
            <v>996</v>
          </cell>
          <cell r="W61">
            <v>0</v>
          </cell>
        </row>
        <row r="62">
          <cell r="B62">
            <v>61</v>
          </cell>
          <cell r="E62" t="str">
            <v>1.1.7.0.3.70</v>
          </cell>
          <cell r="G62" t="str">
            <v>Mark Up 480 SL @1 ltr</v>
          </cell>
          <cell r="H62">
            <v>1</v>
          </cell>
          <cell r="I62">
            <v>12</v>
          </cell>
          <cell r="J62" t="str">
            <v>Pcs</v>
          </cell>
          <cell r="K62">
            <v>28835</v>
          </cell>
          <cell r="T62">
            <v>0</v>
          </cell>
          <cell r="U62">
            <v>2004</v>
          </cell>
          <cell r="W62">
            <v>0</v>
          </cell>
        </row>
        <row r="63">
          <cell r="B63">
            <v>62</v>
          </cell>
          <cell r="E63" t="str">
            <v>1.1.7.0.3.71</v>
          </cell>
          <cell r="G63" t="str">
            <v>Mark Up 480 SL @4 ltr</v>
          </cell>
          <cell r="H63">
            <v>4</v>
          </cell>
          <cell r="I63">
            <v>4</v>
          </cell>
          <cell r="J63" t="str">
            <v>Pcs</v>
          </cell>
          <cell r="K63">
            <v>26929</v>
          </cell>
          <cell r="T63">
            <v>0</v>
          </cell>
          <cell r="U63">
            <v>2000</v>
          </cell>
          <cell r="W63">
            <v>0</v>
          </cell>
        </row>
        <row r="64">
          <cell r="B64">
            <v>63</v>
          </cell>
          <cell r="E64" t="str">
            <v>1.1.7.0.3.72</v>
          </cell>
          <cell r="G64" t="str">
            <v>Mark Up 480 SL @20 ltr</v>
          </cell>
          <cell r="H64">
            <v>20</v>
          </cell>
          <cell r="I64">
            <v>1</v>
          </cell>
          <cell r="J64" t="str">
            <v>Pcs</v>
          </cell>
          <cell r="K64">
            <v>26139</v>
          </cell>
          <cell r="T64">
            <v>0</v>
          </cell>
          <cell r="U64">
            <v>1000</v>
          </cell>
          <cell r="W64">
            <v>0</v>
          </cell>
        </row>
        <row r="65">
          <cell r="B65">
            <v>64</v>
          </cell>
          <cell r="G65" t="str">
            <v>2,4-D Dimethylamine 865 SL</v>
          </cell>
          <cell r="H65">
            <v>200</v>
          </cell>
          <cell r="I65">
            <v>1</v>
          </cell>
          <cell r="J65" t="str">
            <v>Liter</v>
          </cell>
          <cell r="K65">
            <v>0</v>
          </cell>
          <cell r="T65">
            <v>0</v>
          </cell>
          <cell r="U65">
            <v>1000</v>
          </cell>
          <cell r="W65">
            <v>0</v>
          </cell>
        </row>
        <row r="66">
          <cell r="B66">
            <v>65</v>
          </cell>
          <cell r="G66" t="str">
            <v>Bottle PET - 0,5 L</v>
          </cell>
          <cell r="H66">
            <v>0.5</v>
          </cell>
          <cell r="I66">
            <v>1</v>
          </cell>
          <cell r="J66" t="str">
            <v>Pcs</v>
          </cell>
          <cell r="K66">
            <v>0</v>
          </cell>
          <cell r="T66">
            <v>0</v>
          </cell>
          <cell r="U66">
            <v>2000</v>
          </cell>
          <cell r="W66">
            <v>0</v>
          </cell>
        </row>
        <row r="67">
          <cell r="B67">
            <v>66</v>
          </cell>
          <cell r="G67" t="str">
            <v>Bottle PET - 0,5 L - Cap</v>
          </cell>
          <cell r="H67">
            <v>0.5</v>
          </cell>
          <cell r="I67">
            <v>1</v>
          </cell>
          <cell r="J67" t="str">
            <v>Pcs</v>
          </cell>
          <cell r="K67">
            <v>0</v>
          </cell>
          <cell r="T67">
            <v>0</v>
          </cell>
          <cell r="U67">
            <v>2000</v>
          </cell>
          <cell r="W67">
            <v>0</v>
          </cell>
        </row>
        <row r="68">
          <cell r="B68">
            <v>67</v>
          </cell>
          <cell r="G68" t="str">
            <v>Bottle PET - 0,5 L - Plug</v>
          </cell>
          <cell r="H68">
            <v>0.5</v>
          </cell>
          <cell r="I68">
            <v>1</v>
          </cell>
          <cell r="J68" t="str">
            <v>Pcs</v>
          </cell>
          <cell r="K68">
            <v>0</v>
          </cell>
          <cell r="T68">
            <v>0</v>
          </cell>
          <cell r="U68">
            <v>2000</v>
          </cell>
          <cell r="W68">
            <v>0</v>
          </cell>
        </row>
        <row r="69">
          <cell r="B69">
            <v>68</v>
          </cell>
          <cell r="G69" t="str">
            <v>PVC Shrink Wrap Logo Nathani</v>
          </cell>
          <cell r="H69">
            <v>1</v>
          </cell>
          <cell r="I69">
            <v>1</v>
          </cell>
          <cell r="J69" t="str">
            <v>Pcs</v>
          </cell>
          <cell r="K69">
            <v>0</v>
          </cell>
          <cell r="T69">
            <v>0</v>
          </cell>
          <cell r="U69">
            <v>2000</v>
          </cell>
          <cell r="W69">
            <v>0</v>
          </cell>
        </row>
        <row r="70">
          <cell r="B70">
            <v>69</v>
          </cell>
          <cell r="G70" t="str">
            <v>Sticker Fenomin 865 SL - 0,5 L</v>
          </cell>
          <cell r="H70">
            <v>0.5</v>
          </cell>
          <cell r="I70">
            <v>1</v>
          </cell>
          <cell r="J70" t="str">
            <v>Pcs</v>
          </cell>
          <cell r="K70">
            <v>0</v>
          </cell>
          <cell r="T70">
            <v>0</v>
          </cell>
          <cell r="U70">
            <v>2000</v>
          </cell>
          <cell r="W70">
            <v>0</v>
          </cell>
        </row>
        <row r="71">
          <cell r="B71">
            <v>70</v>
          </cell>
          <cell r="G71" t="str">
            <v>Karton Box Fenomin 865 SL - 0,5 L</v>
          </cell>
          <cell r="H71">
            <v>0.5</v>
          </cell>
          <cell r="I71">
            <v>1</v>
          </cell>
          <cell r="J71" t="str">
            <v>Pcs</v>
          </cell>
          <cell r="K71">
            <v>0</v>
          </cell>
          <cell r="T71">
            <v>0</v>
          </cell>
          <cell r="U71">
            <v>83</v>
          </cell>
          <cell r="W71">
            <v>0</v>
          </cell>
        </row>
        <row r="72">
          <cell r="B72">
            <v>71</v>
          </cell>
          <cell r="G72" t="str">
            <v>Fenomin 865 SL @500 ml</v>
          </cell>
          <cell r="H72">
            <v>0.5</v>
          </cell>
          <cell r="I72">
            <v>24</v>
          </cell>
          <cell r="J72" t="str">
            <v>Liter</v>
          </cell>
          <cell r="K72">
            <v>0</v>
          </cell>
          <cell r="T72">
            <v>0</v>
          </cell>
          <cell r="U72">
            <v>996</v>
          </cell>
          <cell r="W72">
            <v>0</v>
          </cell>
        </row>
        <row r="73">
          <cell r="B73">
            <v>72</v>
          </cell>
          <cell r="G73" t="str">
            <v>Scrap - 2,4-D Dimethylamine 865 SL</v>
          </cell>
          <cell r="H73">
            <v>200</v>
          </cell>
          <cell r="I73">
            <v>1</v>
          </cell>
          <cell r="J73" t="str">
            <v>Liter</v>
          </cell>
          <cell r="K73">
            <v>0</v>
          </cell>
          <cell r="T73">
            <v>0</v>
          </cell>
          <cell r="U73">
            <v>200</v>
          </cell>
          <cell r="W73">
            <v>0</v>
          </cell>
        </row>
        <row r="74">
          <cell r="B74">
            <v>73</v>
          </cell>
          <cell r="G74" t="str">
            <v>2,4-D Dimethylamine 865 SL</v>
          </cell>
          <cell r="H74">
            <v>200</v>
          </cell>
          <cell r="I74">
            <v>1</v>
          </cell>
          <cell r="J74" t="str">
            <v>Liter</v>
          </cell>
          <cell r="K74">
            <v>0</v>
          </cell>
          <cell r="T74">
            <v>0</v>
          </cell>
          <cell r="U74">
            <v>800</v>
          </cell>
          <cell r="W74">
            <v>0</v>
          </cell>
        </row>
        <row r="75">
          <cell r="B75">
            <v>74</v>
          </cell>
          <cell r="G75" t="str">
            <v>Scrap - 2,4-D Dimethylamine 865 SL</v>
          </cell>
          <cell r="H75">
            <v>200</v>
          </cell>
          <cell r="I75">
            <v>1</v>
          </cell>
          <cell r="J75" t="str">
            <v>Liter</v>
          </cell>
          <cell r="K75">
            <v>0</v>
          </cell>
          <cell r="T75">
            <v>0</v>
          </cell>
          <cell r="U75">
            <v>200</v>
          </cell>
          <cell r="W75">
            <v>0</v>
          </cell>
        </row>
        <row r="76">
          <cell r="B76">
            <v>75</v>
          </cell>
          <cell r="G76" t="str">
            <v>Bottle PET - 0,5 L</v>
          </cell>
          <cell r="H76">
            <v>0.5</v>
          </cell>
          <cell r="I76">
            <v>1</v>
          </cell>
          <cell r="J76" t="str">
            <v>Pcs</v>
          </cell>
          <cell r="K76">
            <v>0</v>
          </cell>
          <cell r="T76">
            <v>0</v>
          </cell>
          <cell r="U76">
            <v>2000</v>
          </cell>
          <cell r="W76">
            <v>0</v>
          </cell>
        </row>
        <row r="77">
          <cell r="B77">
            <v>76</v>
          </cell>
          <cell r="G77" t="str">
            <v>Bottle PET - 0,5 L - Cap</v>
          </cell>
          <cell r="H77">
            <v>0.5</v>
          </cell>
          <cell r="I77">
            <v>1</v>
          </cell>
          <cell r="J77" t="str">
            <v>Pcs</v>
          </cell>
          <cell r="K77">
            <v>0</v>
          </cell>
          <cell r="T77">
            <v>0</v>
          </cell>
          <cell r="U77">
            <v>2000</v>
          </cell>
          <cell r="W77">
            <v>0</v>
          </cell>
        </row>
        <row r="78">
          <cell r="B78">
            <v>77</v>
          </cell>
          <cell r="G78" t="str">
            <v>Bottle PET - 0,5 L - Plug</v>
          </cell>
          <cell r="H78">
            <v>0.5</v>
          </cell>
          <cell r="I78">
            <v>1</v>
          </cell>
          <cell r="J78" t="str">
            <v>Pcs</v>
          </cell>
          <cell r="K78">
            <v>0</v>
          </cell>
          <cell r="T78">
            <v>0</v>
          </cell>
          <cell r="U78">
            <v>2000</v>
          </cell>
          <cell r="W78">
            <v>0</v>
          </cell>
        </row>
        <row r="79">
          <cell r="B79">
            <v>78</v>
          </cell>
          <cell r="G79" t="str">
            <v>PVC Shrink Wrap Logo Nathani</v>
          </cell>
          <cell r="H79">
            <v>1</v>
          </cell>
          <cell r="I79">
            <v>1</v>
          </cell>
          <cell r="J79" t="str">
            <v>Pcs</v>
          </cell>
          <cell r="K79">
            <v>0</v>
          </cell>
          <cell r="T79">
            <v>0</v>
          </cell>
          <cell r="U79">
            <v>2000</v>
          </cell>
          <cell r="W79">
            <v>0</v>
          </cell>
        </row>
        <row r="80">
          <cell r="B80">
            <v>79</v>
          </cell>
          <cell r="G80" t="str">
            <v>Sticker Fenomin 865 SL - 0,5 L</v>
          </cell>
          <cell r="H80">
            <v>0.5</v>
          </cell>
          <cell r="I80">
            <v>1</v>
          </cell>
          <cell r="J80" t="str">
            <v>Pcs</v>
          </cell>
          <cell r="K80">
            <v>0</v>
          </cell>
          <cell r="T80">
            <v>0</v>
          </cell>
          <cell r="U80">
            <v>2000</v>
          </cell>
          <cell r="W80">
            <v>0</v>
          </cell>
        </row>
        <row r="81">
          <cell r="B81">
            <v>80</v>
          </cell>
          <cell r="G81" t="str">
            <v>Karton Box Fenomin 865 SL - 0,5 L</v>
          </cell>
          <cell r="H81">
            <v>0.5</v>
          </cell>
          <cell r="I81">
            <v>1</v>
          </cell>
          <cell r="J81" t="str">
            <v>Pcs</v>
          </cell>
          <cell r="K81">
            <v>0</v>
          </cell>
          <cell r="T81">
            <v>0</v>
          </cell>
          <cell r="U81">
            <v>84</v>
          </cell>
          <cell r="W81">
            <v>0</v>
          </cell>
        </row>
        <row r="82">
          <cell r="B82">
            <v>81</v>
          </cell>
          <cell r="G82" t="str">
            <v>Fenomin 865 SL @500 ml</v>
          </cell>
          <cell r="H82">
            <v>0.5</v>
          </cell>
          <cell r="I82">
            <v>24</v>
          </cell>
          <cell r="J82" t="str">
            <v>Liter</v>
          </cell>
          <cell r="K82">
            <v>0</v>
          </cell>
          <cell r="T82">
            <v>0</v>
          </cell>
          <cell r="U82">
            <v>1008</v>
          </cell>
          <cell r="W82">
            <v>0</v>
          </cell>
        </row>
        <row r="83">
          <cell r="B83">
            <v>82</v>
          </cell>
          <cell r="E83" t="str">
            <v>1.1.7.0.3.11</v>
          </cell>
          <cell r="G83" t="str">
            <v>Fenomin 865 SL @500 ml</v>
          </cell>
          <cell r="H83">
            <v>0.5</v>
          </cell>
          <cell r="I83">
            <v>24</v>
          </cell>
          <cell r="J83" t="str">
            <v>Pcs</v>
          </cell>
          <cell r="K83">
            <v>38031</v>
          </cell>
          <cell r="T83">
            <v>0</v>
          </cell>
          <cell r="U83">
            <v>996</v>
          </cell>
          <cell r="W83">
            <v>0</v>
          </cell>
        </row>
        <row r="84">
          <cell r="B84">
            <v>83</v>
          </cell>
          <cell r="E84" t="str">
            <v>1.1.7.0.3.73</v>
          </cell>
          <cell r="G84" t="str">
            <v>Fenomin 865 SL @500 ml</v>
          </cell>
          <cell r="H84">
            <v>0.5</v>
          </cell>
          <cell r="I84">
            <v>24</v>
          </cell>
          <cell r="J84" t="str">
            <v>Pcs</v>
          </cell>
          <cell r="K84">
            <v>38031</v>
          </cell>
          <cell r="T84">
            <v>0</v>
          </cell>
          <cell r="U84">
            <v>996</v>
          </cell>
          <cell r="W84">
            <v>0</v>
          </cell>
        </row>
        <row r="85">
          <cell r="B85">
            <v>84</v>
          </cell>
          <cell r="G85" t="str">
            <v>Paraquat Dichloride 42% TA</v>
          </cell>
          <cell r="H85">
            <v>225</v>
          </cell>
          <cell r="I85">
            <v>1</v>
          </cell>
          <cell r="J85" t="str">
            <v>Kg</v>
          </cell>
          <cell r="K85">
            <v>0</v>
          </cell>
          <cell r="T85">
            <v>0</v>
          </cell>
          <cell r="U85">
            <v>682</v>
          </cell>
          <cell r="W85">
            <v>0</v>
          </cell>
        </row>
        <row r="86">
          <cell r="B86">
            <v>85</v>
          </cell>
          <cell r="G86" t="str">
            <v>Agrisol 445 N</v>
          </cell>
          <cell r="H86">
            <v>200</v>
          </cell>
          <cell r="I86">
            <v>1</v>
          </cell>
          <cell r="J86" t="str">
            <v>Kg</v>
          </cell>
          <cell r="K86">
            <v>0</v>
          </cell>
          <cell r="T86">
            <v>0</v>
          </cell>
          <cell r="U86">
            <v>150</v>
          </cell>
          <cell r="W86">
            <v>0</v>
          </cell>
        </row>
        <row r="87">
          <cell r="B87">
            <v>86</v>
          </cell>
          <cell r="G87" t="str">
            <v>Scrap - Blue FD 48</v>
          </cell>
          <cell r="H87">
            <v>25</v>
          </cell>
          <cell r="I87">
            <v>1</v>
          </cell>
          <cell r="J87" t="str">
            <v>Kg</v>
          </cell>
          <cell r="K87">
            <v>0</v>
          </cell>
          <cell r="T87">
            <v>0</v>
          </cell>
          <cell r="U87">
            <v>1.32</v>
          </cell>
          <cell r="W87">
            <v>0</v>
          </cell>
        </row>
        <row r="88">
          <cell r="B88">
            <v>87</v>
          </cell>
          <cell r="G88" t="str">
            <v>Jerrycan HDPE - 20 L</v>
          </cell>
          <cell r="H88">
            <v>20</v>
          </cell>
          <cell r="I88">
            <v>1</v>
          </cell>
          <cell r="J88" t="str">
            <v>Pcs</v>
          </cell>
          <cell r="K88">
            <v>0</v>
          </cell>
          <cell r="T88">
            <v>0</v>
          </cell>
          <cell r="U88">
            <v>50</v>
          </cell>
          <cell r="W88">
            <v>0</v>
          </cell>
        </row>
        <row r="89">
          <cell r="B89">
            <v>88</v>
          </cell>
          <cell r="G89" t="str">
            <v>Jerrycan HDPE - 20 L - Cap - Black</v>
          </cell>
          <cell r="H89">
            <v>20</v>
          </cell>
          <cell r="I89">
            <v>1</v>
          </cell>
          <cell r="J89" t="str">
            <v>Pcs</v>
          </cell>
          <cell r="K89">
            <v>0</v>
          </cell>
          <cell r="T89">
            <v>0</v>
          </cell>
          <cell r="U89">
            <v>50</v>
          </cell>
          <cell r="W89">
            <v>0</v>
          </cell>
        </row>
        <row r="90">
          <cell r="B90">
            <v>89</v>
          </cell>
          <cell r="G90" t="str">
            <v>Jerrycan HDPE - 20 L - Plug</v>
          </cell>
          <cell r="H90">
            <v>20</v>
          </cell>
          <cell r="I90">
            <v>1</v>
          </cell>
          <cell r="J90" t="str">
            <v>Pcs</v>
          </cell>
          <cell r="K90">
            <v>0</v>
          </cell>
          <cell r="T90">
            <v>0</v>
          </cell>
          <cell r="U90">
            <v>50</v>
          </cell>
          <cell r="W90">
            <v>0</v>
          </cell>
        </row>
        <row r="91">
          <cell r="B91">
            <v>90</v>
          </cell>
          <cell r="G91" t="str">
            <v>Sticker ProQuat 276 SL - 20 L</v>
          </cell>
          <cell r="H91">
            <v>20</v>
          </cell>
          <cell r="I91">
            <v>1</v>
          </cell>
          <cell r="J91" t="str">
            <v>Pcs</v>
          </cell>
          <cell r="K91">
            <v>0</v>
          </cell>
          <cell r="T91">
            <v>0</v>
          </cell>
          <cell r="U91">
            <v>50</v>
          </cell>
          <cell r="W91">
            <v>0</v>
          </cell>
        </row>
        <row r="92">
          <cell r="B92">
            <v>91</v>
          </cell>
          <cell r="G92" t="str">
            <v>ProQuat 276 SL @20 ltr</v>
          </cell>
          <cell r="H92">
            <v>20</v>
          </cell>
          <cell r="I92">
            <v>1</v>
          </cell>
          <cell r="J92" t="str">
            <v>Liter</v>
          </cell>
          <cell r="K92">
            <v>0</v>
          </cell>
          <cell r="T92">
            <v>0</v>
          </cell>
          <cell r="U92">
            <v>1000</v>
          </cell>
          <cell r="W92">
            <v>0</v>
          </cell>
        </row>
        <row r="93">
          <cell r="B93">
            <v>92</v>
          </cell>
          <cell r="E93" t="str">
            <v>1.1.7.0.3.73</v>
          </cell>
          <cell r="G93" t="str">
            <v>Fenomin 865 SL @500 ml</v>
          </cell>
          <cell r="H93">
            <v>0.5</v>
          </cell>
          <cell r="I93">
            <v>24</v>
          </cell>
          <cell r="J93" t="str">
            <v>Pcs</v>
          </cell>
          <cell r="K93">
            <v>38031</v>
          </cell>
          <cell r="T93">
            <v>0</v>
          </cell>
          <cell r="U93">
            <v>1008</v>
          </cell>
          <cell r="W93">
            <v>0</v>
          </cell>
        </row>
        <row r="94">
          <cell r="B94">
            <v>93</v>
          </cell>
          <cell r="E94" t="str">
            <v>1.1.7.0.3.66</v>
          </cell>
          <cell r="G94" t="str">
            <v>ProQuat 276 SL @20 ltr</v>
          </cell>
          <cell r="H94">
            <v>20</v>
          </cell>
          <cell r="I94">
            <v>1</v>
          </cell>
          <cell r="J94" t="str">
            <v>Pcs</v>
          </cell>
          <cell r="K94">
            <v>19683</v>
          </cell>
          <cell r="T94">
            <v>0</v>
          </cell>
          <cell r="U94">
            <v>1000</v>
          </cell>
          <cell r="W94">
            <v>0</v>
          </cell>
        </row>
        <row r="95">
          <cell r="B95">
            <v>94</v>
          </cell>
          <cell r="G95" t="str">
            <v>Isopropylamine Glyphosate 62% TA</v>
          </cell>
          <cell r="H95">
            <v>250</v>
          </cell>
          <cell r="I95">
            <v>1</v>
          </cell>
          <cell r="J95" t="str">
            <v>Kg</v>
          </cell>
          <cell r="K95">
            <v>0</v>
          </cell>
          <cell r="T95">
            <v>0</v>
          </cell>
          <cell r="U95">
            <v>628</v>
          </cell>
          <cell r="W95">
            <v>0</v>
          </cell>
        </row>
        <row r="96">
          <cell r="B96">
            <v>95</v>
          </cell>
          <cell r="G96" t="str">
            <v>Agrisol 415 N</v>
          </cell>
          <cell r="H96">
            <v>200</v>
          </cell>
          <cell r="I96">
            <v>1</v>
          </cell>
          <cell r="J96" t="str">
            <v>Kg</v>
          </cell>
          <cell r="K96">
            <v>0</v>
          </cell>
          <cell r="T96">
            <v>0</v>
          </cell>
          <cell r="U96">
            <v>80</v>
          </cell>
          <cell r="W96">
            <v>0</v>
          </cell>
        </row>
        <row r="97">
          <cell r="B97">
            <v>96</v>
          </cell>
          <cell r="G97" t="str">
            <v>Tartrazine</v>
          </cell>
          <cell r="H97">
            <v>25</v>
          </cell>
          <cell r="I97">
            <v>1</v>
          </cell>
          <cell r="J97" t="str">
            <v>Kg</v>
          </cell>
          <cell r="K97">
            <v>0</v>
          </cell>
          <cell r="T97">
            <v>0</v>
          </cell>
          <cell r="U97">
            <v>0.6</v>
          </cell>
          <cell r="W97">
            <v>0</v>
          </cell>
        </row>
        <row r="98">
          <cell r="B98">
            <v>97</v>
          </cell>
          <cell r="G98" t="str">
            <v>Jerrycan HDPE - 20 L</v>
          </cell>
          <cell r="H98">
            <v>20</v>
          </cell>
          <cell r="I98">
            <v>1</v>
          </cell>
          <cell r="J98" t="str">
            <v>Pcs</v>
          </cell>
          <cell r="K98">
            <v>0</v>
          </cell>
          <cell r="T98">
            <v>0</v>
          </cell>
          <cell r="U98">
            <v>50</v>
          </cell>
          <cell r="W98">
            <v>0</v>
          </cell>
        </row>
        <row r="99">
          <cell r="B99">
            <v>98</v>
          </cell>
          <cell r="G99" t="str">
            <v>Jerrycan HDPE - 20 L - Cap - Black</v>
          </cell>
          <cell r="H99">
            <v>20</v>
          </cell>
          <cell r="I99">
            <v>1</v>
          </cell>
          <cell r="J99" t="str">
            <v>Pcs</v>
          </cell>
          <cell r="K99">
            <v>0</v>
          </cell>
          <cell r="T99">
            <v>0</v>
          </cell>
          <cell r="U99">
            <v>50</v>
          </cell>
          <cell r="W99">
            <v>0</v>
          </cell>
        </row>
        <row r="100">
          <cell r="B100">
            <v>99</v>
          </cell>
          <cell r="G100" t="str">
            <v>Jerrycan HDPE - 20 L - Plug</v>
          </cell>
          <cell r="H100">
            <v>20</v>
          </cell>
          <cell r="I100">
            <v>1</v>
          </cell>
          <cell r="J100" t="str">
            <v>Pcs</v>
          </cell>
          <cell r="K100">
            <v>0</v>
          </cell>
          <cell r="T100">
            <v>0</v>
          </cell>
          <cell r="U100">
            <v>50</v>
          </cell>
          <cell r="W100">
            <v>0</v>
          </cell>
        </row>
        <row r="101">
          <cell r="B101">
            <v>100</v>
          </cell>
          <cell r="G101" t="str">
            <v>Sticker Markup 480 SL - 20 L</v>
          </cell>
          <cell r="H101">
            <v>20</v>
          </cell>
          <cell r="I101">
            <v>1</v>
          </cell>
          <cell r="J101" t="str">
            <v>Pcs</v>
          </cell>
          <cell r="K101">
            <v>0</v>
          </cell>
          <cell r="T101">
            <v>0</v>
          </cell>
          <cell r="U101">
            <v>50</v>
          </cell>
          <cell r="W101">
            <v>0</v>
          </cell>
        </row>
        <row r="102">
          <cell r="B102">
            <v>101</v>
          </cell>
          <cell r="G102" t="str">
            <v>Mark Up 480 SL @20 ltr</v>
          </cell>
          <cell r="H102">
            <v>20</v>
          </cell>
          <cell r="I102">
            <v>1</v>
          </cell>
          <cell r="J102" t="str">
            <v>Liter</v>
          </cell>
          <cell r="K102">
            <v>0</v>
          </cell>
          <cell r="T102">
            <v>0</v>
          </cell>
          <cell r="U102">
            <v>1000</v>
          </cell>
          <cell r="W102">
            <v>0</v>
          </cell>
        </row>
        <row r="103">
          <cell r="B103">
            <v>102</v>
          </cell>
          <cell r="G103" t="str">
            <v>Isopropylamine Glyphosate 62% TA</v>
          </cell>
          <cell r="H103">
            <v>250</v>
          </cell>
          <cell r="I103">
            <v>1</v>
          </cell>
          <cell r="J103" t="str">
            <v>Kg</v>
          </cell>
          <cell r="K103">
            <v>0</v>
          </cell>
          <cell r="T103">
            <v>0</v>
          </cell>
          <cell r="U103">
            <v>628</v>
          </cell>
          <cell r="W103">
            <v>0</v>
          </cell>
        </row>
        <row r="104">
          <cell r="B104">
            <v>103</v>
          </cell>
          <cell r="G104" t="str">
            <v>Agrisol 415 N</v>
          </cell>
          <cell r="H104">
            <v>200</v>
          </cell>
          <cell r="I104">
            <v>1</v>
          </cell>
          <cell r="J104" t="str">
            <v>Kg</v>
          </cell>
          <cell r="K104">
            <v>0</v>
          </cell>
          <cell r="T104">
            <v>0</v>
          </cell>
          <cell r="U104">
            <v>80</v>
          </cell>
          <cell r="W104">
            <v>0</v>
          </cell>
        </row>
        <row r="105">
          <cell r="B105">
            <v>104</v>
          </cell>
          <cell r="G105" t="str">
            <v>Tartrazine</v>
          </cell>
          <cell r="H105">
            <v>25</v>
          </cell>
          <cell r="I105">
            <v>1</v>
          </cell>
          <cell r="J105" t="str">
            <v>Kg</v>
          </cell>
          <cell r="K105">
            <v>0</v>
          </cell>
          <cell r="T105">
            <v>0</v>
          </cell>
          <cell r="U105">
            <v>0.6</v>
          </cell>
          <cell r="W105">
            <v>0</v>
          </cell>
        </row>
        <row r="106">
          <cell r="B106">
            <v>105</v>
          </cell>
          <cell r="G106" t="str">
            <v>Jerrycan HDPE - 20 L</v>
          </cell>
          <cell r="H106">
            <v>20</v>
          </cell>
          <cell r="I106">
            <v>1</v>
          </cell>
          <cell r="J106" t="str">
            <v>Pcs</v>
          </cell>
          <cell r="K106">
            <v>0</v>
          </cell>
          <cell r="T106">
            <v>0</v>
          </cell>
          <cell r="U106">
            <v>50</v>
          </cell>
          <cell r="W106">
            <v>0</v>
          </cell>
        </row>
        <row r="107">
          <cell r="B107">
            <v>106</v>
          </cell>
          <cell r="G107" t="str">
            <v>Jerrycan HDPE - 20 L - Cap - Black</v>
          </cell>
          <cell r="H107">
            <v>20</v>
          </cell>
          <cell r="I107">
            <v>1</v>
          </cell>
          <cell r="J107" t="str">
            <v>Pcs</v>
          </cell>
          <cell r="K107">
            <v>0</v>
          </cell>
          <cell r="T107">
            <v>0</v>
          </cell>
          <cell r="U107">
            <v>50</v>
          </cell>
          <cell r="W107">
            <v>0</v>
          </cell>
        </row>
        <row r="108">
          <cell r="B108">
            <v>107</v>
          </cell>
          <cell r="G108" t="str">
            <v>Jerrycan HDPE - 20 L - Plug</v>
          </cell>
          <cell r="H108">
            <v>20</v>
          </cell>
          <cell r="I108">
            <v>1</v>
          </cell>
          <cell r="J108" t="str">
            <v>Pcs</v>
          </cell>
          <cell r="K108">
            <v>0</v>
          </cell>
          <cell r="T108">
            <v>0</v>
          </cell>
          <cell r="U108">
            <v>50</v>
          </cell>
          <cell r="W108">
            <v>0</v>
          </cell>
        </row>
        <row r="109">
          <cell r="B109">
            <v>108</v>
          </cell>
          <cell r="G109" t="str">
            <v>Sticker Markup 480 SL - 20 L</v>
          </cell>
          <cell r="H109">
            <v>20</v>
          </cell>
          <cell r="I109">
            <v>1</v>
          </cell>
          <cell r="J109" t="str">
            <v>Pcs</v>
          </cell>
          <cell r="K109">
            <v>0</v>
          </cell>
          <cell r="T109">
            <v>0</v>
          </cell>
          <cell r="U109">
            <v>50</v>
          </cell>
          <cell r="W109">
            <v>0</v>
          </cell>
        </row>
        <row r="110">
          <cell r="B110">
            <v>109</v>
          </cell>
          <cell r="G110" t="str">
            <v>Mark Up 480 SL @20 ltr</v>
          </cell>
          <cell r="H110">
            <v>20</v>
          </cell>
          <cell r="I110">
            <v>1</v>
          </cell>
          <cell r="J110" t="str">
            <v>Liter</v>
          </cell>
          <cell r="K110">
            <v>0</v>
          </cell>
          <cell r="T110">
            <v>0</v>
          </cell>
          <cell r="U110">
            <v>1000</v>
          </cell>
          <cell r="W110">
            <v>0</v>
          </cell>
        </row>
        <row r="111">
          <cell r="B111">
            <v>110</v>
          </cell>
          <cell r="G111" t="str">
            <v>Isopropylamine Glyphosate 62% TA</v>
          </cell>
          <cell r="H111">
            <v>250</v>
          </cell>
          <cell r="I111">
            <v>1</v>
          </cell>
          <cell r="J111" t="str">
            <v>Kg</v>
          </cell>
          <cell r="K111">
            <v>0</v>
          </cell>
          <cell r="T111">
            <v>0</v>
          </cell>
          <cell r="U111">
            <v>628</v>
          </cell>
          <cell r="W111">
            <v>0</v>
          </cell>
        </row>
        <row r="112">
          <cell r="B112">
            <v>111</v>
          </cell>
          <cell r="G112" t="str">
            <v>Agrisol 415 N</v>
          </cell>
          <cell r="H112">
            <v>200</v>
          </cell>
          <cell r="I112">
            <v>1</v>
          </cell>
          <cell r="J112" t="str">
            <v>Kg</v>
          </cell>
          <cell r="K112">
            <v>0</v>
          </cell>
          <cell r="T112">
            <v>0</v>
          </cell>
          <cell r="U112">
            <v>80</v>
          </cell>
          <cell r="W112">
            <v>0</v>
          </cell>
        </row>
        <row r="113">
          <cell r="B113">
            <v>112</v>
          </cell>
          <cell r="G113" t="str">
            <v>Tartrazine</v>
          </cell>
          <cell r="H113">
            <v>25</v>
          </cell>
          <cell r="I113">
            <v>1</v>
          </cell>
          <cell r="J113" t="str">
            <v>Kg</v>
          </cell>
          <cell r="K113">
            <v>0</v>
          </cell>
          <cell r="T113">
            <v>0</v>
          </cell>
          <cell r="U113">
            <v>0.6</v>
          </cell>
          <cell r="W113">
            <v>0</v>
          </cell>
        </row>
        <row r="114">
          <cell r="B114">
            <v>113</v>
          </cell>
          <cell r="G114" t="str">
            <v>Jerrycan HDPE - 20 L</v>
          </cell>
          <cell r="H114">
            <v>20</v>
          </cell>
          <cell r="I114">
            <v>1</v>
          </cell>
          <cell r="J114" t="str">
            <v>Pcs</v>
          </cell>
          <cell r="K114">
            <v>0</v>
          </cell>
          <cell r="T114">
            <v>0</v>
          </cell>
          <cell r="U114">
            <v>50</v>
          </cell>
          <cell r="W114">
            <v>0</v>
          </cell>
        </row>
        <row r="115">
          <cell r="B115">
            <v>114</v>
          </cell>
          <cell r="G115" t="str">
            <v>Jerrycan HDPE - 20 L - Cap - Black</v>
          </cell>
          <cell r="H115">
            <v>20</v>
          </cell>
          <cell r="I115">
            <v>1</v>
          </cell>
          <cell r="J115" t="str">
            <v>Pcs</v>
          </cell>
          <cell r="K115">
            <v>0</v>
          </cell>
          <cell r="T115">
            <v>0</v>
          </cell>
          <cell r="U115">
            <v>50</v>
          </cell>
          <cell r="W115">
            <v>0</v>
          </cell>
        </row>
        <row r="116">
          <cell r="B116">
            <v>115</v>
          </cell>
          <cell r="G116" t="str">
            <v>Jerrycan HDPE - 20 L - Plug</v>
          </cell>
          <cell r="H116">
            <v>20</v>
          </cell>
          <cell r="I116">
            <v>1</v>
          </cell>
          <cell r="J116" t="str">
            <v>Pcs</v>
          </cell>
          <cell r="K116">
            <v>0</v>
          </cell>
          <cell r="T116">
            <v>0</v>
          </cell>
          <cell r="U116">
            <v>50</v>
          </cell>
          <cell r="W116">
            <v>0</v>
          </cell>
        </row>
        <row r="117">
          <cell r="B117">
            <v>116</v>
          </cell>
          <cell r="G117" t="str">
            <v>Sticker Markup 480 SL - 20 L</v>
          </cell>
          <cell r="H117">
            <v>20</v>
          </cell>
          <cell r="I117">
            <v>1</v>
          </cell>
          <cell r="J117" t="str">
            <v>Pcs</v>
          </cell>
          <cell r="K117">
            <v>0</v>
          </cell>
          <cell r="T117">
            <v>0</v>
          </cell>
          <cell r="U117">
            <v>50</v>
          </cell>
          <cell r="W117">
            <v>0</v>
          </cell>
        </row>
        <row r="118">
          <cell r="B118">
            <v>117</v>
          </cell>
          <cell r="G118" t="str">
            <v>Mark Up 480 SL @20 ltr</v>
          </cell>
          <cell r="H118">
            <v>20</v>
          </cell>
          <cell r="I118">
            <v>1</v>
          </cell>
          <cell r="J118" t="str">
            <v>Liter</v>
          </cell>
          <cell r="K118">
            <v>0</v>
          </cell>
          <cell r="T118">
            <v>0</v>
          </cell>
          <cell r="U118">
            <v>1000</v>
          </cell>
          <cell r="W118">
            <v>0</v>
          </cell>
        </row>
        <row r="119">
          <cell r="B119">
            <v>118</v>
          </cell>
          <cell r="G119" t="str">
            <v>Isopropylamine Glyphosate 62% TA</v>
          </cell>
          <cell r="H119">
            <v>250</v>
          </cell>
          <cell r="I119">
            <v>1</v>
          </cell>
          <cell r="J119" t="str">
            <v>Kg</v>
          </cell>
          <cell r="K119">
            <v>0</v>
          </cell>
          <cell r="T119">
            <v>0</v>
          </cell>
          <cell r="U119">
            <v>628</v>
          </cell>
          <cell r="W119">
            <v>0</v>
          </cell>
        </row>
        <row r="120">
          <cell r="B120">
            <v>119</v>
          </cell>
          <cell r="G120" t="str">
            <v>Agrisol 415 N</v>
          </cell>
          <cell r="H120">
            <v>200</v>
          </cell>
          <cell r="I120">
            <v>1</v>
          </cell>
          <cell r="J120" t="str">
            <v>Kg</v>
          </cell>
          <cell r="K120">
            <v>0</v>
          </cell>
          <cell r="T120">
            <v>0</v>
          </cell>
          <cell r="U120">
            <v>80</v>
          </cell>
          <cell r="W120">
            <v>0</v>
          </cell>
        </row>
        <row r="121">
          <cell r="B121">
            <v>120</v>
          </cell>
          <cell r="G121" t="str">
            <v>Tartrazine</v>
          </cell>
          <cell r="H121">
            <v>25</v>
          </cell>
          <cell r="I121">
            <v>1</v>
          </cell>
          <cell r="J121" t="str">
            <v>Kg</v>
          </cell>
          <cell r="K121">
            <v>0</v>
          </cell>
          <cell r="T121">
            <v>0</v>
          </cell>
          <cell r="U121">
            <v>0.6</v>
          </cell>
          <cell r="W121">
            <v>0</v>
          </cell>
        </row>
        <row r="122">
          <cell r="B122">
            <v>121</v>
          </cell>
          <cell r="G122" t="str">
            <v>Jerrycan HDPE - 20 L</v>
          </cell>
          <cell r="H122">
            <v>20</v>
          </cell>
          <cell r="I122">
            <v>1</v>
          </cell>
          <cell r="J122" t="str">
            <v>Pcs</v>
          </cell>
          <cell r="K122">
            <v>0</v>
          </cell>
          <cell r="T122">
            <v>0</v>
          </cell>
          <cell r="U122">
            <v>50</v>
          </cell>
          <cell r="W122">
            <v>0</v>
          </cell>
        </row>
        <row r="123">
          <cell r="B123">
            <v>122</v>
          </cell>
          <cell r="G123" t="str">
            <v>Jerrycan HDPE - 20 L - Cap - Black</v>
          </cell>
          <cell r="H123">
            <v>20</v>
          </cell>
          <cell r="I123">
            <v>1</v>
          </cell>
          <cell r="J123" t="str">
            <v>Pcs</v>
          </cell>
          <cell r="K123">
            <v>0</v>
          </cell>
          <cell r="T123">
            <v>0</v>
          </cell>
          <cell r="U123">
            <v>50</v>
          </cell>
          <cell r="W123">
            <v>0</v>
          </cell>
        </row>
        <row r="124">
          <cell r="B124">
            <v>123</v>
          </cell>
          <cell r="G124" t="str">
            <v>Jerrycan HDPE - 20 L - Plug</v>
          </cell>
          <cell r="H124">
            <v>20</v>
          </cell>
          <cell r="I124">
            <v>1</v>
          </cell>
          <cell r="J124" t="str">
            <v>Pcs</v>
          </cell>
          <cell r="K124">
            <v>0</v>
          </cell>
          <cell r="T124">
            <v>0</v>
          </cell>
          <cell r="U124">
            <v>50</v>
          </cell>
          <cell r="W124">
            <v>0</v>
          </cell>
        </row>
        <row r="125">
          <cell r="B125">
            <v>124</v>
          </cell>
          <cell r="G125" t="str">
            <v>Sticker Markup 480 SL - 20 L</v>
          </cell>
          <cell r="H125">
            <v>20</v>
          </cell>
          <cell r="I125">
            <v>1</v>
          </cell>
          <cell r="J125" t="str">
            <v>Pcs</v>
          </cell>
          <cell r="K125">
            <v>0</v>
          </cell>
          <cell r="T125">
            <v>0</v>
          </cell>
          <cell r="U125">
            <v>50</v>
          </cell>
          <cell r="W125">
            <v>0</v>
          </cell>
        </row>
        <row r="126">
          <cell r="B126">
            <v>125</v>
          </cell>
          <cell r="G126" t="str">
            <v>Mark Up 480 SL @20 ltr</v>
          </cell>
          <cell r="H126">
            <v>20</v>
          </cell>
          <cell r="I126">
            <v>1</v>
          </cell>
          <cell r="J126" t="str">
            <v>Liter</v>
          </cell>
          <cell r="K126">
            <v>0</v>
          </cell>
          <cell r="T126">
            <v>0</v>
          </cell>
          <cell r="U126">
            <v>1000</v>
          </cell>
          <cell r="W126">
            <v>0</v>
          </cell>
        </row>
        <row r="127">
          <cell r="B127">
            <v>126</v>
          </cell>
          <cell r="G127" t="str">
            <v>Isopropylamine Glyphosate 62% TA</v>
          </cell>
          <cell r="H127">
            <v>250</v>
          </cell>
          <cell r="I127">
            <v>1</v>
          </cell>
          <cell r="J127" t="str">
            <v>Kg</v>
          </cell>
          <cell r="K127">
            <v>0</v>
          </cell>
          <cell r="T127">
            <v>0</v>
          </cell>
          <cell r="U127">
            <v>628</v>
          </cell>
          <cell r="W127">
            <v>0</v>
          </cell>
        </row>
        <row r="128">
          <cell r="B128">
            <v>127</v>
          </cell>
          <cell r="G128" t="str">
            <v>Agrisol 415 N</v>
          </cell>
          <cell r="H128">
            <v>200</v>
          </cell>
          <cell r="I128">
            <v>1</v>
          </cell>
          <cell r="J128" t="str">
            <v>Kg</v>
          </cell>
          <cell r="K128">
            <v>0</v>
          </cell>
          <cell r="T128">
            <v>0</v>
          </cell>
          <cell r="U128">
            <v>80</v>
          </cell>
          <cell r="W128">
            <v>0</v>
          </cell>
        </row>
        <row r="129">
          <cell r="B129">
            <v>128</v>
          </cell>
          <cell r="G129" t="str">
            <v>Tartrazine</v>
          </cell>
          <cell r="H129">
            <v>25</v>
          </cell>
          <cell r="I129">
            <v>1</v>
          </cell>
          <cell r="J129" t="str">
            <v>Kg</v>
          </cell>
          <cell r="K129">
            <v>0</v>
          </cell>
          <cell r="T129">
            <v>0</v>
          </cell>
          <cell r="U129">
            <v>0.6</v>
          </cell>
          <cell r="W129">
            <v>0</v>
          </cell>
        </row>
        <row r="130">
          <cell r="B130">
            <v>129</v>
          </cell>
          <cell r="G130" t="str">
            <v>Jerrycan HDPE - 20 L</v>
          </cell>
          <cell r="H130">
            <v>20</v>
          </cell>
          <cell r="I130">
            <v>1</v>
          </cell>
          <cell r="J130" t="str">
            <v>Pcs</v>
          </cell>
          <cell r="K130">
            <v>0</v>
          </cell>
          <cell r="T130">
            <v>0</v>
          </cell>
          <cell r="U130">
            <v>50</v>
          </cell>
          <cell r="W130">
            <v>0</v>
          </cell>
        </row>
        <row r="131">
          <cell r="B131">
            <v>130</v>
          </cell>
          <cell r="G131" t="str">
            <v>Jerrycan HDPE - 20 L - Cap - Black</v>
          </cell>
          <cell r="H131">
            <v>20</v>
          </cell>
          <cell r="I131">
            <v>1</v>
          </cell>
          <cell r="J131" t="str">
            <v>Pcs</v>
          </cell>
          <cell r="K131">
            <v>0</v>
          </cell>
          <cell r="T131">
            <v>0</v>
          </cell>
          <cell r="U131">
            <v>50</v>
          </cell>
          <cell r="W131">
            <v>0</v>
          </cell>
        </row>
        <row r="132">
          <cell r="B132">
            <v>131</v>
          </cell>
          <cell r="G132" t="str">
            <v>Jerrycan HDPE - 20 L - Plug</v>
          </cell>
          <cell r="H132">
            <v>20</v>
          </cell>
          <cell r="I132">
            <v>1</v>
          </cell>
          <cell r="J132" t="str">
            <v>Pcs</v>
          </cell>
          <cell r="K132">
            <v>0</v>
          </cell>
          <cell r="T132">
            <v>0</v>
          </cell>
          <cell r="U132">
            <v>50</v>
          </cell>
          <cell r="W132">
            <v>0</v>
          </cell>
        </row>
        <row r="133">
          <cell r="B133">
            <v>132</v>
          </cell>
          <cell r="G133" t="str">
            <v>Sticker Markup 480 SL - 20 L</v>
          </cell>
          <cell r="H133">
            <v>20</v>
          </cell>
          <cell r="I133">
            <v>1</v>
          </cell>
          <cell r="J133" t="str">
            <v>Pcs</v>
          </cell>
          <cell r="K133">
            <v>0</v>
          </cell>
          <cell r="T133">
            <v>0</v>
          </cell>
          <cell r="U133">
            <v>50</v>
          </cell>
          <cell r="W133">
            <v>0</v>
          </cell>
        </row>
        <row r="134">
          <cell r="B134">
            <v>133</v>
          </cell>
          <cell r="G134" t="str">
            <v>Mark Up 480 SL @20 ltr</v>
          </cell>
          <cell r="H134">
            <v>20</v>
          </cell>
          <cell r="I134">
            <v>1</v>
          </cell>
          <cell r="J134" t="str">
            <v>Liter</v>
          </cell>
          <cell r="K134">
            <v>0</v>
          </cell>
          <cell r="T134">
            <v>0</v>
          </cell>
          <cell r="U134">
            <v>1000</v>
          </cell>
          <cell r="W134">
            <v>0</v>
          </cell>
        </row>
        <row r="135">
          <cell r="B135">
            <v>134</v>
          </cell>
          <cell r="G135" t="str">
            <v>Jerrycan HDPE - 4 L</v>
          </cell>
          <cell r="H135">
            <v>4</v>
          </cell>
          <cell r="I135">
            <v>1</v>
          </cell>
          <cell r="J135" t="str">
            <v>Pcs</v>
          </cell>
          <cell r="K135">
            <v>0</v>
          </cell>
          <cell r="T135">
            <v>0</v>
          </cell>
          <cell r="U135">
            <v>5040</v>
          </cell>
          <cell r="W135">
            <v>0</v>
          </cell>
        </row>
        <row r="136">
          <cell r="B136">
            <v>135</v>
          </cell>
          <cell r="G136" t="str">
            <v>Jerrycan HDPE - 4 L - Plug</v>
          </cell>
          <cell r="H136">
            <v>4</v>
          </cell>
          <cell r="I136">
            <v>1</v>
          </cell>
          <cell r="J136" t="str">
            <v>Pcs</v>
          </cell>
          <cell r="K136">
            <v>0</v>
          </cell>
          <cell r="T136">
            <v>0</v>
          </cell>
          <cell r="U136">
            <v>5040</v>
          </cell>
          <cell r="W136">
            <v>0</v>
          </cell>
        </row>
        <row r="137">
          <cell r="B137">
            <v>136</v>
          </cell>
          <cell r="G137" t="str">
            <v>Jerrycan HDPE - 4 L - Cap - Black</v>
          </cell>
          <cell r="H137">
            <v>4</v>
          </cell>
          <cell r="I137">
            <v>1</v>
          </cell>
          <cell r="J137" t="str">
            <v>Pcs</v>
          </cell>
          <cell r="K137">
            <v>0</v>
          </cell>
          <cell r="T137">
            <v>0</v>
          </cell>
          <cell r="U137">
            <v>5040</v>
          </cell>
          <cell r="W137">
            <v>0</v>
          </cell>
        </row>
        <row r="138">
          <cell r="B138">
            <v>137</v>
          </cell>
          <cell r="G138" t="str">
            <v>Isopropylamine Glyphosate 62% TA</v>
          </cell>
          <cell r="H138">
            <v>250</v>
          </cell>
          <cell r="I138">
            <v>1</v>
          </cell>
          <cell r="J138" t="str">
            <v>Kg</v>
          </cell>
          <cell r="K138">
            <v>0</v>
          </cell>
          <cell r="T138">
            <v>0</v>
          </cell>
          <cell r="U138">
            <v>628</v>
          </cell>
          <cell r="W138">
            <v>0</v>
          </cell>
        </row>
        <row r="139">
          <cell r="B139">
            <v>138</v>
          </cell>
          <cell r="G139" t="str">
            <v>Agrisol 415 N</v>
          </cell>
          <cell r="H139">
            <v>200</v>
          </cell>
          <cell r="I139">
            <v>1</v>
          </cell>
          <cell r="J139" t="str">
            <v>Kg</v>
          </cell>
          <cell r="K139">
            <v>0</v>
          </cell>
          <cell r="T139">
            <v>0</v>
          </cell>
          <cell r="U139">
            <v>80</v>
          </cell>
          <cell r="W139">
            <v>0</v>
          </cell>
        </row>
        <row r="140">
          <cell r="B140">
            <v>139</v>
          </cell>
          <cell r="G140" t="str">
            <v>Tartrazine</v>
          </cell>
          <cell r="H140">
            <v>25</v>
          </cell>
          <cell r="I140">
            <v>1</v>
          </cell>
          <cell r="J140" t="str">
            <v>Kg</v>
          </cell>
          <cell r="K140">
            <v>0</v>
          </cell>
          <cell r="T140">
            <v>0</v>
          </cell>
          <cell r="U140">
            <v>0.6</v>
          </cell>
          <cell r="W140">
            <v>0</v>
          </cell>
        </row>
        <row r="141">
          <cell r="B141">
            <v>140</v>
          </cell>
          <cell r="G141" t="str">
            <v>Jerrycan HDPE - 20 L</v>
          </cell>
          <cell r="H141">
            <v>20</v>
          </cell>
          <cell r="I141">
            <v>1</v>
          </cell>
          <cell r="J141" t="str">
            <v>Pcs</v>
          </cell>
          <cell r="K141">
            <v>0</v>
          </cell>
          <cell r="T141">
            <v>0</v>
          </cell>
          <cell r="U141">
            <v>50</v>
          </cell>
          <cell r="W141">
            <v>0</v>
          </cell>
        </row>
        <row r="142">
          <cell r="B142">
            <v>141</v>
          </cell>
          <cell r="G142" t="str">
            <v>Jerrycan HDPE - 20 L - Cap - Black</v>
          </cell>
          <cell r="H142">
            <v>20</v>
          </cell>
          <cell r="I142">
            <v>1</v>
          </cell>
          <cell r="J142" t="str">
            <v>Pcs</v>
          </cell>
          <cell r="K142">
            <v>0</v>
          </cell>
          <cell r="T142">
            <v>0</v>
          </cell>
          <cell r="U142">
            <v>50</v>
          </cell>
          <cell r="W142">
            <v>0</v>
          </cell>
        </row>
        <row r="143">
          <cell r="B143">
            <v>142</v>
          </cell>
          <cell r="G143" t="str">
            <v>Jerrycan HDPE - 20 L - Plug</v>
          </cell>
          <cell r="H143">
            <v>20</v>
          </cell>
          <cell r="I143">
            <v>1</v>
          </cell>
          <cell r="J143" t="str">
            <v>Pcs</v>
          </cell>
          <cell r="K143">
            <v>0</v>
          </cell>
          <cell r="T143">
            <v>0</v>
          </cell>
          <cell r="U143">
            <v>50</v>
          </cell>
          <cell r="W143">
            <v>0</v>
          </cell>
        </row>
        <row r="144">
          <cell r="B144">
            <v>143</v>
          </cell>
          <cell r="G144" t="str">
            <v>Sticker Markup 480 SL - 20 L</v>
          </cell>
          <cell r="H144">
            <v>20</v>
          </cell>
          <cell r="I144">
            <v>1</v>
          </cell>
          <cell r="J144" t="str">
            <v>Pcs</v>
          </cell>
          <cell r="K144">
            <v>0</v>
          </cell>
          <cell r="T144">
            <v>0</v>
          </cell>
          <cell r="U144">
            <v>50</v>
          </cell>
          <cell r="W144">
            <v>0</v>
          </cell>
        </row>
        <row r="145">
          <cell r="B145">
            <v>144</v>
          </cell>
          <cell r="G145" t="str">
            <v>Mark Up 480 SL @20 ltr</v>
          </cell>
          <cell r="H145">
            <v>20</v>
          </cell>
          <cell r="I145">
            <v>1</v>
          </cell>
          <cell r="J145" t="str">
            <v>Liter</v>
          </cell>
          <cell r="K145">
            <v>0</v>
          </cell>
          <cell r="T145">
            <v>0</v>
          </cell>
          <cell r="U145">
            <v>1000</v>
          </cell>
          <cell r="W145">
            <v>0</v>
          </cell>
        </row>
        <row r="146">
          <cell r="B146">
            <v>145</v>
          </cell>
          <cell r="G146" t="str">
            <v>Isopropylamine Glyphosate 62% TA</v>
          </cell>
          <cell r="H146">
            <v>250</v>
          </cell>
          <cell r="I146">
            <v>1</v>
          </cell>
          <cell r="J146" t="str">
            <v>Kg</v>
          </cell>
          <cell r="K146">
            <v>0</v>
          </cell>
          <cell r="T146">
            <v>0</v>
          </cell>
          <cell r="U146">
            <v>628</v>
          </cell>
          <cell r="W146">
            <v>0</v>
          </cell>
        </row>
        <row r="147">
          <cell r="B147">
            <v>146</v>
          </cell>
          <cell r="G147" t="str">
            <v>Agrisol 415 N</v>
          </cell>
          <cell r="H147">
            <v>200</v>
          </cell>
          <cell r="I147">
            <v>1</v>
          </cell>
          <cell r="J147" t="str">
            <v>Kg</v>
          </cell>
          <cell r="K147">
            <v>0</v>
          </cell>
          <cell r="T147">
            <v>0</v>
          </cell>
          <cell r="U147">
            <v>80</v>
          </cell>
          <cell r="W147">
            <v>0</v>
          </cell>
        </row>
        <row r="148">
          <cell r="B148">
            <v>147</v>
          </cell>
          <cell r="G148" t="str">
            <v>Tartrazine</v>
          </cell>
          <cell r="H148">
            <v>25</v>
          </cell>
          <cell r="I148">
            <v>1</v>
          </cell>
          <cell r="J148" t="str">
            <v>Kg</v>
          </cell>
          <cell r="K148">
            <v>0</v>
          </cell>
          <cell r="T148">
            <v>0</v>
          </cell>
          <cell r="U148">
            <v>0.6</v>
          </cell>
          <cell r="W148">
            <v>0</v>
          </cell>
        </row>
        <row r="149">
          <cell r="B149">
            <v>148</v>
          </cell>
          <cell r="G149" t="str">
            <v>Jerrycan HDPE - 20 L</v>
          </cell>
          <cell r="H149">
            <v>20</v>
          </cell>
          <cell r="I149">
            <v>1</v>
          </cell>
          <cell r="J149" t="str">
            <v>Pcs</v>
          </cell>
          <cell r="K149">
            <v>0</v>
          </cell>
          <cell r="T149">
            <v>0</v>
          </cell>
          <cell r="U149">
            <v>50</v>
          </cell>
          <cell r="W149">
            <v>0</v>
          </cell>
        </row>
        <row r="150">
          <cell r="B150">
            <v>149</v>
          </cell>
          <cell r="G150" t="str">
            <v>Jerrycan HDPE - 20 L - Cap - Black</v>
          </cell>
          <cell r="H150">
            <v>20</v>
          </cell>
          <cell r="I150">
            <v>1</v>
          </cell>
          <cell r="J150" t="str">
            <v>Pcs</v>
          </cell>
          <cell r="K150">
            <v>0</v>
          </cell>
          <cell r="T150">
            <v>0</v>
          </cell>
          <cell r="U150">
            <v>50</v>
          </cell>
          <cell r="W150">
            <v>0</v>
          </cell>
        </row>
        <row r="151">
          <cell r="B151">
            <v>150</v>
          </cell>
          <cell r="G151" t="str">
            <v>Jerrycan HDPE - 20 L - Plug</v>
          </cell>
          <cell r="H151">
            <v>20</v>
          </cell>
          <cell r="I151">
            <v>1</v>
          </cell>
          <cell r="J151" t="str">
            <v>Pcs</v>
          </cell>
          <cell r="K151">
            <v>0</v>
          </cell>
          <cell r="T151">
            <v>0</v>
          </cell>
          <cell r="U151">
            <v>50</v>
          </cell>
          <cell r="W151">
            <v>0</v>
          </cell>
        </row>
        <row r="152">
          <cell r="B152">
            <v>151</v>
          </cell>
          <cell r="G152" t="str">
            <v>Sticker Markup 480 SL - 20 L</v>
          </cell>
          <cell r="H152">
            <v>20</v>
          </cell>
          <cell r="I152">
            <v>1</v>
          </cell>
          <cell r="J152" t="str">
            <v>Pcs</v>
          </cell>
          <cell r="K152">
            <v>0</v>
          </cell>
          <cell r="T152">
            <v>0</v>
          </cell>
          <cell r="U152">
            <v>50</v>
          </cell>
          <cell r="W152">
            <v>0</v>
          </cell>
        </row>
        <row r="153">
          <cell r="B153">
            <v>152</v>
          </cell>
          <cell r="G153" t="str">
            <v>Mark Up 480 SL @20 ltr</v>
          </cell>
          <cell r="H153">
            <v>20</v>
          </cell>
          <cell r="I153">
            <v>1</v>
          </cell>
          <cell r="J153" t="str">
            <v>Liter</v>
          </cell>
          <cell r="K153">
            <v>0</v>
          </cell>
          <cell r="T153">
            <v>0</v>
          </cell>
          <cell r="U153">
            <v>1000</v>
          </cell>
          <cell r="W153">
            <v>0</v>
          </cell>
        </row>
        <row r="154">
          <cell r="B154">
            <v>153</v>
          </cell>
          <cell r="G154" t="str">
            <v>Isopropylamine Glyphosate 62% TA</v>
          </cell>
          <cell r="H154">
            <v>250</v>
          </cell>
          <cell r="I154">
            <v>1</v>
          </cell>
          <cell r="J154" t="str">
            <v>Kg</v>
          </cell>
          <cell r="K154">
            <v>0</v>
          </cell>
          <cell r="T154">
            <v>0</v>
          </cell>
          <cell r="U154">
            <v>628</v>
          </cell>
          <cell r="W154">
            <v>0</v>
          </cell>
        </row>
        <row r="155">
          <cell r="B155">
            <v>154</v>
          </cell>
          <cell r="G155" t="str">
            <v>Agrisol 415 N</v>
          </cell>
          <cell r="H155">
            <v>200</v>
          </cell>
          <cell r="I155">
            <v>1</v>
          </cell>
          <cell r="J155" t="str">
            <v>Kg</v>
          </cell>
          <cell r="K155">
            <v>0</v>
          </cell>
          <cell r="T155">
            <v>0</v>
          </cell>
          <cell r="U155">
            <v>80</v>
          </cell>
          <cell r="W155">
            <v>0</v>
          </cell>
        </row>
        <row r="156">
          <cell r="B156">
            <v>155</v>
          </cell>
          <cell r="G156" t="str">
            <v>Tartrazine</v>
          </cell>
          <cell r="H156">
            <v>25</v>
          </cell>
          <cell r="I156">
            <v>1</v>
          </cell>
          <cell r="J156" t="str">
            <v>Kg</v>
          </cell>
          <cell r="K156">
            <v>0</v>
          </cell>
          <cell r="T156">
            <v>0</v>
          </cell>
          <cell r="U156">
            <v>0.6</v>
          </cell>
          <cell r="W156">
            <v>0</v>
          </cell>
        </row>
        <row r="157">
          <cell r="B157">
            <v>156</v>
          </cell>
          <cell r="G157" t="str">
            <v>Jerrycan HDPE - 20 L</v>
          </cell>
          <cell r="H157">
            <v>20</v>
          </cell>
          <cell r="I157">
            <v>1</v>
          </cell>
          <cell r="J157" t="str">
            <v>Pcs</v>
          </cell>
          <cell r="K157">
            <v>0</v>
          </cell>
          <cell r="T157">
            <v>0</v>
          </cell>
          <cell r="U157">
            <v>50</v>
          </cell>
          <cell r="W157">
            <v>0</v>
          </cell>
        </row>
        <row r="158">
          <cell r="B158">
            <v>157</v>
          </cell>
          <cell r="G158" t="str">
            <v>Jerrycan HDPE - 20 L - Cap - Black</v>
          </cell>
          <cell r="H158">
            <v>20</v>
          </cell>
          <cell r="I158">
            <v>1</v>
          </cell>
          <cell r="J158" t="str">
            <v>Pcs</v>
          </cell>
          <cell r="K158">
            <v>0</v>
          </cell>
          <cell r="T158">
            <v>0</v>
          </cell>
          <cell r="U158">
            <v>50</v>
          </cell>
          <cell r="W158">
            <v>0</v>
          </cell>
        </row>
        <row r="159">
          <cell r="B159">
            <v>158</v>
          </cell>
          <cell r="G159" t="str">
            <v>Jerrycan HDPE - 20 L - Plug</v>
          </cell>
          <cell r="H159">
            <v>20</v>
          </cell>
          <cell r="I159">
            <v>1</v>
          </cell>
          <cell r="J159" t="str">
            <v>Pcs</v>
          </cell>
          <cell r="K159">
            <v>0</v>
          </cell>
          <cell r="T159">
            <v>0</v>
          </cell>
          <cell r="U159">
            <v>50</v>
          </cell>
          <cell r="W159">
            <v>0</v>
          </cell>
        </row>
        <row r="160">
          <cell r="B160">
            <v>159</v>
          </cell>
          <cell r="G160" t="str">
            <v>Sticker Markup 480 SL - 20 L</v>
          </cell>
          <cell r="H160">
            <v>20</v>
          </cell>
          <cell r="I160">
            <v>1</v>
          </cell>
          <cell r="J160" t="str">
            <v>Pcs</v>
          </cell>
          <cell r="K160">
            <v>0</v>
          </cell>
          <cell r="T160">
            <v>0</v>
          </cell>
          <cell r="U160">
            <v>50</v>
          </cell>
          <cell r="W160">
            <v>0</v>
          </cell>
        </row>
        <row r="161">
          <cell r="B161">
            <v>160</v>
          </cell>
          <cell r="G161" t="str">
            <v>Mark Up 480 SL @20 ltr</v>
          </cell>
          <cell r="H161">
            <v>20</v>
          </cell>
          <cell r="I161">
            <v>1</v>
          </cell>
          <cell r="J161" t="str">
            <v>Liter</v>
          </cell>
          <cell r="K161">
            <v>0</v>
          </cell>
          <cell r="T161">
            <v>0</v>
          </cell>
          <cell r="U161">
            <v>1000</v>
          </cell>
          <cell r="W161">
            <v>0</v>
          </cell>
        </row>
        <row r="162">
          <cell r="B162">
            <v>161</v>
          </cell>
          <cell r="G162" t="str">
            <v>Isopropylamine Glyphosate 62% TA</v>
          </cell>
          <cell r="H162">
            <v>250</v>
          </cell>
          <cell r="I162">
            <v>1</v>
          </cell>
          <cell r="J162" t="str">
            <v>Kg</v>
          </cell>
          <cell r="K162">
            <v>0</v>
          </cell>
          <cell r="T162">
            <v>0</v>
          </cell>
          <cell r="U162">
            <v>628</v>
          </cell>
          <cell r="W162">
            <v>0</v>
          </cell>
        </row>
        <row r="163">
          <cell r="B163">
            <v>162</v>
          </cell>
          <cell r="G163" t="str">
            <v>Agrisol 415 N</v>
          </cell>
          <cell r="H163">
            <v>200</v>
          </cell>
          <cell r="I163">
            <v>1</v>
          </cell>
          <cell r="J163" t="str">
            <v>Kg</v>
          </cell>
          <cell r="K163">
            <v>0</v>
          </cell>
          <cell r="T163">
            <v>0</v>
          </cell>
          <cell r="U163">
            <v>80</v>
          </cell>
          <cell r="W163">
            <v>0</v>
          </cell>
        </row>
        <row r="164">
          <cell r="B164">
            <v>163</v>
          </cell>
          <cell r="G164" t="str">
            <v>Tartrazine</v>
          </cell>
          <cell r="H164">
            <v>25</v>
          </cell>
          <cell r="I164">
            <v>1</v>
          </cell>
          <cell r="J164" t="str">
            <v>Kg</v>
          </cell>
          <cell r="K164">
            <v>0</v>
          </cell>
          <cell r="T164">
            <v>0</v>
          </cell>
          <cell r="U164">
            <v>0.6</v>
          </cell>
          <cell r="W164">
            <v>0</v>
          </cell>
        </row>
        <row r="165">
          <cell r="B165">
            <v>164</v>
          </cell>
          <cell r="G165" t="str">
            <v>Jerrycan HDPE - 20 L</v>
          </cell>
          <cell r="H165">
            <v>20</v>
          </cell>
          <cell r="I165">
            <v>1</v>
          </cell>
          <cell r="J165" t="str">
            <v>Pcs</v>
          </cell>
          <cell r="K165">
            <v>0</v>
          </cell>
          <cell r="T165">
            <v>0</v>
          </cell>
          <cell r="U165">
            <v>50</v>
          </cell>
          <cell r="W165">
            <v>0</v>
          </cell>
        </row>
        <row r="166">
          <cell r="B166">
            <v>165</v>
          </cell>
          <cell r="G166" t="str">
            <v>Jerrycan HDPE - 20 L - Cap - Black</v>
          </cell>
          <cell r="H166">
            <v>20</v>
          </cell>
          <cell r="I166">
            <v>1</v>
          </cell>
          <cell r="J166" t="str">
            <v>Pcs</v>
          </cell>
          <cell r="K166">
            <v>0</v>
          </cell>
          <cell r="T166">
            <v>0</v>
          </cell>
          <cell r="U166">
            <v>50</v>
          </cell>
          <cell r="W166">
            <v>0</v>
          </cell>
        </row>
        <row r="167">
          <cell r="B167">
            <v>166</v>
          </cell>
          <cell r="G167" t="str">
            <v>Jerrycan HDPE - 20 L - Plug</v>
          </cell>
          <cell r="H167">
            <v>20</v>
          </cell>
          <cell r="I167">
            <v>1</v>
          </cell>
          <cell r="J167" t="str">
            <v>Pcs</v>
          </cell>
          <cell r="K167">
            <v>0</v>
          </cell>
          <cell r="T167">
            <v>0</v>
          </cell>
          <cell r="U167">
            <v>50</v>
          </cell>
          <cell r="W167">
            <v>0</v>
          </cell>
        </row>
        <row r="168">
          <cell r="B168">
            <v>167</v>
          </cell>
          <cell r="G168" t="str">
            <v>Sticker Markup 480 SL - 20 L</v>
          </cell>
          <cell r="H168">
            <v>20</v>
          </cell>
          <cell r="I168">
            <v>1</v>
          </cell>
          <cell r="J168" t="str">
            <v>Pcs</v>
          </cell>
          <cell r="K168">
            <v>0</v>
          </cell>
          <cell r="T168">
            <v>0</v>
          </cell>
          <cell r="U168">
            <v>50</v>
          </cell>
          <cell r="W168">
            <v>0</v>
          </cell>
        </row>
        <row r="169">
          <cell r="B169">
            <v>168</v>
          </cell>
          <cell r="G169" t="str">
            <v>Mark Up 480 SL @20 ltr</v>
          </cell>
          <cell r="H169">
            <v>20</v>
          </cell>
          <cell r="I169">
            <v>1</v>
          </cell>
          <cell r="J169" t="str">
            <v>Liter</v>
          </cell>
          <cell r="K169">
            <v>0</v>
          </cell>
          <cell r="T169">
            <v>0</v>
          </cell>
          <cell r="U169">
            <v>1000</v>
          </cell>
          <cell r="W169">
            <v>0</v>
          </cell>
        </row>
        <row r="170">
          <cell r="B170">
            <v>169</v>
          </cell>
          <cell r="G170" t="str">
            <v>Isopropylamine Glyphosate 62% TA</v>
          </cell>
          <cell r="H170">
            <v>250</v>
          </cell>
          <cell r="I170">
            <v>1</v>
          </cell>
          <cell r="J170" t="str">
            <v>Kg</v>
          </cell>
          <cell r="K170">
            <v>0</v>
          </cell>
          <cell r="T170">
            <v>0</v>
          </cell>
          <cell r="U170">
            <v>628</v>
          </cell>
          <cell r="W170">
            <v>0</v>
          </cell>
        </row>
        <row r="171">
          <cell r="B171">
            <v>170</v>
          </cell>
          <cell r="G171" t="str">
            <v>Agrisol 415 N</v>
          </cell>
          <cell r="H171">
            <v>200</v>
          </cell>
          <cell r="I171">
            <v>1</v>
          </cell>
          <cell r="J171" t="str">
            <v>Kg</v>
          </cell>
          <cell r="K171">
            <v>0</v>
          </cell>
          <cell r="T171">
            <v>0</v>
          </cell>
          <cell r="U171">
            <v>30</v>
          </cell>
          <cell r="W171">
            <v>0</v>
          </cell>
        </row>
        <row r="172">
          <cell r="B172">
            <v>171</v>
          </cell>
          <cell r="G172" t="str">
            <v>Tartrazine</v>
          </cell>
          <cell r="H172">
            <v>25</v>
          </cell>
          <cell r="I172">
            <v>1</v>
          </cell>
          <cell r="J172" t="str">
            <v>Kg</v>
          </cell>
          <cell r="K172">
            <v>0</v>
          </cell>
          <cell r="T172">
            <v>0</v>
          </cell>
          <cell r="U172">
            <v>0.6</v>
          </cell>
          <cell r="W172">
            <v>0</v>
          </cell>
        </row>
        <row r="173">
          <cell r="B173">
            <v>172</v>
          </cell>
          <cell r="G173" t="str">
            <v>Jerrycan HDPE - 20 L</v>
          </cell>
          <cell r="H173">
            <v>20</v>
          </cell>
          <cell r="I173">
            <v>1</v>
          </cell>
          <cell r="J173" t="str">
            <v>Pcs</v>
          </cell>
          <cell r="K173">
            <v>0</v>
          </cell>
          <cell r="T173">
            <v>0</v>
          </cell>
          <cell r="U173">
            <v>50</v>
          </cell>
          <cell r="W173">
            <v>0</v>
          </cell>
        </row>
        <row r="174">
          <cell r="B174">
            <v>173</v>
          </cell>
          <cell r="G174" t="str">
            <v>Jerrycan HDPE - 20 L - Cap - Black</v>
          </cell>
          <cell r="H174">
            <v>20</v>
          </cell>
          <cell r="I174">
            <v>1</v>
          </cell>
          <cell r="J174" t="str">
            <v>Pcs</v>
          </cell>
          <cell r="K174">
            <v>0</v>
          </cell>
          <cell r="T174">
            <v>0</v>
          </cell>
          <cell r="U174">
            <v>50</v>
          </cell>
          <cell r="W174">
            <v>0</v>
          </cell>
        </row>
        <row r="175">
          <cell r="B175">
            <v>174</v>
          </cell>
          <cell r="G175" t="str">
            <v>Jerrycan HDPE - 20 L - Plug</v>
          </cell>
          <cell r="H175">
            <v>20</v>
          </cell>
          <cell r="I175">
            <v>1</v>
          </cell>
          <cell r="J175" t="str">
            <v>Pcs</v>
          </cell>
          <cell r="K175">
            <v>0</v>
          </cell>
          <cell r="T175">
            <v>0</v>
          </cell>
          <cell r="U175">
            <v>50</v>
          </cell>
          <cell r="W175">
            <v>0</v>
          </cell>
        </row>
        <row r="176">
          <cell r="B176">
            <v>175</v>
          </cell>
          <cell r="G176" t="str">
            <v>Sticker Markup 480 SL - 20 L</v>
          </cell>
          <cell r="H176">
            <v>20</v>
          </cell>
          <cell r="I176">
            <v>1</v>
          </cell>
          <cell r="J176" t="str">
            <v>Pcs</v>
          </cell>
          <cell r="K176">
            <v>0</v>
          </cell>
          <cell r="T176">
            <v>0</v>
          </cell>
          <cell r="U176">
            <v>50</v>
          </cell>
          <cell r="W176">
            <v>0</v>
          </cell>
        </row>
        <row r="177">
          <cell r="B177">
            <v>176</v>
          </cell>
          <cell r="G177" t="str">
            <v>Mark Up 480 SL @20 ltr</v>
          </cell>
          <cell r="H177">
            <v>20</v>
          </cell>
          <cell r="I177">
            <v>1</v>
          </cell>
          <cell r="J177" t="str">
            <v>Liter</v>
          </cell>
          <cell r="K177">
            <v>0</v>
          </cell>
          <cell r="T177">
            <v>0</v>
          </cell>
          <cell r="U177">
            <v>1000</v>
          </cell>
          <cell r="W177">
            <v>0</v>
          </cell>
        </row>
        <row r="178">
          <cell r="B178">
            <v>177</v>
          </cell>
          <cell r="E178" t="str">
            <v>1.1.7.0.3.72</v>
          </cell>
          <cell r="G178" t="str">
            <v>Mark Up 480 SL @20 ltr</v>
          </cell>
          <cell r="H178">
            <v>20</v>
          </cell>
          <cell r="I178">
            <v>1</v>
          </cell>
          <cell r="J178" t="str">
            <v>Pcs</v>
          </cell>
          <cell r="K178">
            <v>26139</v>
          </cell>
          <cell r="T178">
            <v>0</v>
          </cell>
          <cell r="U178">
            <v>5000</v>
          </cell>
          <cell r="W178">
            <v>0</v>
          </cell>
        </row>
        <row r="179">
          <cell r="B179">
            <v>178</v>
          </cell>
          <cell r="G179" t="str">
            <v>Isopropylamine Glyphosate 62% TA</v>
          </cell>
          <cell r="H179">
            <v>250</v>
          </cell>
          <cell r="I179">
            <v>1</v>
          </cell>
          <cell r="J179" t="str">
            <v>Kg</v>
          </cell>
          <cell r="K179">
            <v>0</v>
          </cell>
          <cell r="T179">
            <v>0</v>
          </cell>
          <cell r="U179">
            <v>628</v>
          </cell>
          <cell r="W179">
            <v>0</v>
          </cell>
        </row>
        <row r="180">
          <cell r="B180">
            <v>179</v>
          </cell>
          <cell r="G180" t="str">
            <v>Agrisol 415 N</v>
          </cell>
          <cell r="H180">
            <v>200</v>
          </cell>
          <cell r="I180">
            <v>1</v>
          </cell>
          <cell r="J180" t="str">
            <v>Kg</v>
          </cell>
          <cell r="K180">
            <v>0</v>
          </cell>
          <cell r="T180">
            <v>0</v>
          </cell>
          <cell r="U180">
            <v>80</v>
          </cell>
          <cell r="W180">
            <v>0</v>
          </cell>
        </row>
        <row r="181">
          <cell r="B181">
            <v>180</v>
          </cell>
          <cell r="G181" t="str">
            <v>Tartrazine</v>
          </cell>
          <cell r="H181">
            <v>25</v>
          </cell>
          <cell r="I181">
            <v>1</v>
          </cell>
          <cell r="J181" t="str">
            <v>Kg</v>
          </cell>
          <cell r="K181">
            <v>0</v>
          </cell>
          <cell r="T181">
            <v>0</v>
          </cell>
          <cell r="U181">
            <v>0.6</v>
          </cell>
          <cell r="W181">
            <v>0</v>
          </cell>
        </row>
        <row r="182">
          <cell r="B182">
            <v>181</v>
          </cell>
          <cell r="G182" t="str">
            <v>Jerrycan HDPE - 20 L</v>
          </cell>
          <cell r="H182">
            <v>20</v>
          </cell>
          <cell r="I182">
            <v>1</v>
          </cell>
          <cell r="J182" t="str">
            <v>Pcs</v>
          </cell>
          <cell r="K182">
            <v>0</v>
          </cell>
          <cell r="T182">
            <v>0</v>
          </cell>
          <cell r="U182">
            <v>50</v>
          </cell>
          <cell r="W182">
            <v>0</v>
          </cell>
        </row>
        <row r="183">
          <cell r="B183">
            <v>182</v>
          </cell>
          <cell r="G183" t="str">
            <v>Jerrycan HDPE - 20 L - Cap - Black</v>
          </cell>
          <cell r="H183">
            <v>20</v>
          </cell>
          <cell r="I183">
            <v>1</v>
          </cell>
          <cell r="J183" t="str">
            <v>Pcs</v>
          </cell>
          <cell r="K183">
            <v>0</v>
          </cell>
          <cell r="T183">
            <v>0</v>
          </cell>
          <cell r="U183">
            <v>50</v>
          </cell>
          <cell r="W183">
            <v>0</v>
          </cell>
        </row>
        <row r="184">
          <cell r="B184">
            <v>183</v>
          </cell>
          <cell r="G184" t="str">
            <v>Jerrycan HDPE - 20 L - Plug</v>
          </cell>
          <cell r="H184">
            <v>20</v>
          </cell>
          <cell r="I184">
            <v>1</v>
          </cell>
          <cell r="J184" t="str">
            <v>Pcs</v>
          </cell>
          <cell r="K184">
            <v>0</v>
          </cell>
          <cell r="T184">
            <v>0</v>
          </cell>
          <cell r="U184">
            <v>50</v>
          </cell>
          <cell r="W184">
            <v>0</v>
          </cell>
        </row>
        <row r="185">
          <cell r="B185">
            <v>184</v>
          </cell>
          <cell r="G185" t="str">
            <v>Sticker Markup 480 SL - 20 L</v>
          </cell>
          <cell r="H185">
            <v>20</v>
          </cell>
          <cell r="I185">
            <v>1</v>
          </cell>
          <cell r="J185" t="str">
            <v>Pcs</v>
          </cell>
          <cell r="K185">
            <v>0</v>
          </cell>
          <cell r="T185">
            <v>0</v>
          </cell>
          <cell r="U185">
            <v>50</v>
          </cell>
          <cell r="W185">
            <v>0</v>
          </cell>
        </row>
        <row r="186">
          <cell r="B186">
            <v>185</v>
          </cell>
          <cell r="G186" t="str">
            <v>Mark Up 480 SL @20 ltr</v>
          </cell>
          <cell r="H186">
            <v>20</v>
          </cell>
          <cell r="I186">
            <v>1</v>
          </cell>
          <cell r="J186" t="str">
            <v>Liter</v>
          </cell>
          <cell r="K186">
            <v>0</v>
          </cell>
          <cell r="T186">
            <v>0</v>
          </cell>
          <cell r="U186">
            <v>1000</v>
          </cell>
          <cell r="W186">
            <v>0</v>
          </cell>
        </row>
        <row r="187">
          <cell r="B187">
            <v>186</v>
          </cell>
          <cell r="G187" t="str">
            <v>Isopropylamine Glyphosate 62% TA</v>
          </cell>
          <cell r="H187">
            <v>250</v>
          </cell>
          <cell r="I187">
            <v>1</v>
          </cell>
          <cell r="J187" t="str">
            <v>Kg</v>
          </cell>
          <cell r="K187">
            <v>0</v>
          </cell>
          <cell r="T187">
            <v>0</v>
          </cell>
          <cell r="U187">
            <v>628</v>
          </cell>
          <cell r="W187">
            <v>0</v>
          </cell>
        </row>
        <row r="188">
          <cell r="B188">
            <v>187</v>
          </cell>
          <cell r="G188" t="str">
            <v>Agrisol 415 N</v>
          </cell>
          <cell r="H188">
            <v>200</v>
          </cell>
          <cell r="I188">
            <v>1</v>
          </cell>
          <cell r="J188" t="str">
            <v>Kg</v>
          </cell>
          <cell r="K188">
            <v>0</v>
          </cell>
          <cell r="T188">
            <v>0</v>
          </cell>
          <cell r="U188">
            <v>80</v>
          </cell>
          <cell r="W188">
            <v>0</v>
          </cell>
        </row>
        <row r="189">
          <cell r="B189">
            <v>188</v>
          </cell>
          <cell r="G189" t="str">
            <v>Tartrazine</v>
          </cell>
          <cell r="H189">
            <v>25</v>
          </cell>
          <cell r="I189">
            <v>1</v>
          </cell>
          <cell r="J189" t="str">
            <v>Kg</v>
          </cell>
          <cell r="K189">
            <v>0</v>
          </cell>
          <cell r="T189">
            <v>0</v>
          </cell>
          <cell r="U189">
            <v>0.6</v>
          </cell>
          <cell r="W189">
            <v>0</v>
          </cell>
        </row>
        <row r="190">
          <cell r="B190">
            <v>189</v>
          </cell>
          <cell r="G190" t="str">
            <v>Jerrycan HDPE - 20 L</v>
          </cell>
          <cell r="H190">
            <v>20</v>
          </cell>
          <cell r="I190">
            <v>1</v>
          </cell>
          <cell r="J190" t="str">
            <v>Pcs</v>
          </cell>
          <cell r="K190">
            <v>0</v>
          </cell>
          <cell r="T190">
            <v>0</v>
          </cell>
          <cell r="U190">
            <v>50</v>
          </cell>
          <cell r="W190">
            <v>0</v>
          </cell>
        </row>
        <row r="191">
          <cell r="B191">
            <v>190</v>
          </cell>
          <cell r="G191" t="str">
            <v>Jerrycan HDPE - 20 L - Cap - Black</v>
          </cell>
          <cell r="H191">
            <v>20</v>
          </cell>
          <cell r="I191">
            <v>1</v>
          </cell>
          <cell r="J191" t="str">
            <v>Pcs</v>
          </cell>
          <cell r="K191">
            <v>0</v>
          </cell>
          <cell r="T191">
            <v>0</v>
          </cell>
          <cell r="U191">
            <v>50</v>
          </cell>
          <cell r="W191">
            <v>0</v>
          </cell>
        </row>
        <row r="192">
          <cell r="B192">
            <v>191</v>
          </cell>
          <cell r="G192" t="str">
            <v>Jerrycan HDPE - 20 L - Plug</v>
          </cell>
          <cell r="H192">
            <v>20</v>
          </cell>
          <cell r="I192">
            <v>1</v>
          </cell>
          <cell r="J192" t="str">
            <v>Pcs</v>
          </cell>
          <cell r="K192">
            <v>0</v>
          </cell>
          <cell r="T192">
            <v>0</v>
          </cell>
          <cell r="U192">
            <v>50</v>
          </cell>
          <cell r="W192">
            <v>0</v>
          </cell>
        </row>
        <row r="193">
          <cell r="B193">
            <v>192</v>
          </cell>
          <cell r="G193" t="str">
            <v>Sticker Markup 480 SL - 20 L</v>
          </cell>
          <cell r="H193">
            <v>20</v>
          </cell>
          <cell r="I193">
            <v>1</v>
          </cell>
          <cell r="J193" t="str">
            <v>Pcs</v>
          </cell>
          <cell r="K193">
            <v>0</v>
          </cell>
          <cell r="T193">
            <v>0</v>
          </cell>
          <cell r="U193">
            <v>50</v>
          </cell>
          <cell r="W193">
            <v>0</v>
          </cell>
        </row>
        <row r="194">
          <cell r="B194">
            <v>193</v>
          </cell>
          <cell r="G194" t="str">
            <v>Mark Up 480 SL @20 ltr</v>
          </cell>
          <cell r="H194">
            <v>20</v>
          </cell>
          <cell r="I194">
            <v>1</v>
          </cell>
          <cell r="J194" t="str">
            <v>Liter</v>
          </cell>
          <cell r="K194">
            <v>0</v>
          </cell>
          <cell r="T194">
            <v>0</v>
          </cell>
          <cell r="U194">
            <v>1000</v>
          </cell>
          <cell r="W194">
            <v>0</v>
          </cell>
        </row>
        <row r="195">
          <cell r="B195">
            <v>194</v>
          </cell>
          <cell r="G195" t="str">
            <v>Isopropylamine Glyphosate 62% TA</v>
          </cell>
          <cell r="H195">
            <v>250</v>
          </cell>
          <cell r="I195">
            <v>1</v>
          </cell>
          <cell r="J195" t="str">
            <v>Kg</v>
          </cell>
          <cell r="K195">
            <v>0</v>
          </cell>
          <cell r="T195">
            <v>0</v>
          </cell>
          <cell r="U195">
            <v>628</v>
          </cell>
          <cell r="W195">
            <v>0</v>
          </cell>
        </row>
        <row r="196">
          <cell r="B196">
            <v>195</v>
          </cell>
          <cell r="G196" t="str">
            <v>Agrisol 415 N</v>
          </cell>
          <cell r="H196">
            <v>200</v>
          </cell>
          <cell r="I196">
            <v>1</v>
          </cell>
          <cell r="J196" t="str">
            <v>Kg</v>
          </cell>
          <cell r="K196">
            <v>0</v>
          </cell>
          <cell r="T196">
            <v>0</v>
          </cell>
          <cell r="U196">
            <v>80</v>
          </cell>
          <cell r="W196">
            <v>0</v>
          </cell>
        </row>
        <row r="197">
          <cell r="B197">
            <v>196</v>
          </cell>
          <cell r="G197" t="str">
            <v>Tartrazine</v>
          </cell>
          <cell r="H197">
            <v>25</v>
          </cell>
          <cell r="I197">
            <v>1</v>
          </cell>
          <cell r="J197" t="str">
            <v>Kg</v>
          </cell>
          <cell r="K197">
            <v>0</v>
          </cell>
          <cell r="T197">
            <v>0</v>
          </cell>
          <cell r="U197">
            <v>0.6</v>
          </cell>
          <cell r="W197">
            <v>0</v>
          </cell>
        </row>
        <row r="198">
          <cell r="B198">
            <v>197</v>
          </cell>
          <cell r="G198" t="str">
            <v>Jerrycan HDPE - 20 L</v>
          </cell>
          <cell r="H198">
            <v>20</v>
          </cell>
          <cell r="I198">
            <v>1</v>
          </cell>
          <cell r="J198" t="str">
            <v>Pcs</v>
          </cell>
          <cell r="K198">
            <v>0</v>
          </cell>
          <cell r="T198">
            <v>0</v>
          </cell>
          <cell r="U198">
            <v>50</v>
          </cell>
          <cell r="W198">
            <v>0</v>
          </cell>
        </row>
        <row r="199">
          <cell r="B199">
            <v>198</v>
          </cell>
          <cell r="G199" t="str">
            <v>Jerrycan HDPE - 20 L - Cap - Black</v>
          </cell>
          <cell r="H199">
            <v>20</v>
          </cell>
          <cell r="I199">
            <v>1</v>
          </cell>
          <cell r="J199" t="str">
            <v>Pcs</v>
          </cell>
          <cell r="K199">
            <v>0</v>
          </cell>
          <cell r="T199">
            <v>0</v>
          </cell>
          <cell r="U199">
            <v>50</v>
          </cell>
          <cell r="W199">
            <v>0</v>
          </cell>
        </row>
        <row r="200">
          <cell r="B200">
            <v>199</v>
          </cell>
          <cell r="G200" t="str">
            <v>Jerrycan HDPE - 20 L - Plug</v>
          </cell>
          <cell r="H200">
            <v>20</v>
          </cell>
          <cell r="I200">
            <v>1</v>
          </cell>
          <cell r="J200" t="str">
            <v>Pcs</v>
          </cell>
          <cell r="K200">
            <v>0</v>
          </cell>
          <cell r="T200">
            <v>0</v>
          </cell>
          <cell r="U200">
            <v>50</v>
          </cell>
          <cell r="W200">
            <v>0</v>
          </cell>
        </row>
        <row r="201">
          <cell r="B201">
            <v>200</v>
          </cell>
          <cell r="G201" t="str">
            <v>Sticker Markup 480 SL - 20 L</v>
          </cell>
          <cell r="H201">
            <v>20</v>
          </cell>
          <cell r="I201">
            <v>1</v>
          </cell>
          <cell r="J201" t="str">
            <v>Pcs</v>
          </cell>
          <cell r="K201">
            <v>0</v>
          </cell>
          <cell r="T201">
            <v>0</v>
          </cell>
          <cell r="U201">
            <v>50</v>
          </cell>
          <cell r="W201">
            <v>0</v>
          </cell>
        </row>
        <row r="202">
          <cell r="B202">
            <v>201</v>
          </cell>
          <cell r="G202" t="str">
            <v>Mark Up 480 SL @20 ltr</v>
          </cell>
          <cell r="H202">
            <v>20</v>
          </cell>
          <cell r="I202">
            <v>1</v>
          </cell>
          <cell r="J202" t="str">
            <v>Liter</v>
          </cell>
          <cell r="K202">
            <v>0</v>
          </cell>
          <cell r="T202">
            <v>0</v>
          </cell>
          <cell r="U202">
            <v>1000</v>
          </cell>
          <cell r="W202">
            <v>0</v>
          </cell>
        </row>
        <row r="203">
          <cell r="B203">
            <v>202</v>
          </cell>
          <cell r="G203" t="str">
            <v>Isopropylamine Glyphosate 62% TA</v>
          </cell>
          <cell r="H203">
            <v>250</v>
          </cell>
          <cell r="I203">
            <v>1</v>
          </cell>
          <cell r="J203" t="str">
            <v>Kg</v>
          </cell>
          <cell r="K203">
            <v>0</v>
          </cell>
          <cell r="T203">
            <v>0</v>
          </cell>
          <cell r="U203">
            <v>628</v>
          </cell>
          <cell r="W203">
            <v>0</v>
          </cell>
        </row>
        <row r="204">
          <cell r="B204">
            <v>203</v>
          </cell>
          <cell r="G204" t="str">
            <v>Agrisol 415 N</v>
          </cell>
          <cell r="H204">
            <v>200</v>
          </cell>
          <cell r="I204">
            <v>1</v>
          </cell>
          <cell r="J204" t="str">
            <v>Kg</v>
          </cell>
          <cell r="K204">
            <v>0</v>
          </cell>
          <cell r="T204">
            <v>0</v>
          </cell>
          <cell r="U204">
            <v>80</v>
          </cell>
          <cell r="W204">
            <v>0</v>
          </cell>
        </row>
        <row r="205">
          <cell r="B205">
            <v>204</v>
          </cell>
          <cell r="G205" t="str">
            <v>Tartrazine</v>
          </cell>
          <cell r="H205">
            <v>25</v>
          </cell>
          <cell r="I205">
            <v>1</v>
          </cell>
          <cell r="J205" t="str">
            <v>Kg</v>
          </cell>
          <cell r="K205">
            <v>0</v>
          </cell>
          <cell r="T205">
            <v>0</v>
          </cell>
          <cell r="U205">
            <v>0.6</v>
          </cell>
          <cell r="W205">
            <v>0</v>
          </cell>
        </row>
        <row r="206">
          <cell r="B206">
            <v>205</v>
          </cell>
          <cell r="G206" t="str">
            <v>Jerrycan HDPE - 20 L</v>
          </cell>
          <cell r="H206">
            <v>20</v>
          </cell>
          <cell r="I206">
            <v>1</v>
          </cell>
          <cell r="J206" t="str">
            <v>Pcs</v>
          </cell>
          <cell r="K206">
            <v>0</v>
          </cell>
          <cell r="T206">
            <v>0</v>
          </cell>
          <cell r="U206">
            <v>50</v>
          </cell>
          <cell r="W206">
            <v>0</v>
          </cell>
        </row>
        <row r="207">
          <cell r="B207">
            <v>206</v>
          </cell>
          <cell r="G207" t="str">
            <v>Jerrycan HDPE - 20 L - Cap - Black</v>
          </cell>
          <cell r="H207">
            <v>20</v>
          </cell>
          <cell r="I207">
            <v>1</v>
          </cell>
          <cell r="J207" t="str">
            <v>Pcs</v>
          </cell>
          <cell r="K207">
            <v>0</v>
          </cell>
          <cell r="T207">
            <v>0</v>
          </cell>
          <cell r="U207">
            <v>50</v>
          </cell>
          <cell r="W207">
            <v>0</v>
          </cell>
        </row>
        <row r="208">
          <cell r="B208">
            <v>207</v>
          </cell>
          <cell r="G208" t="str">
            <v>Jerrycan HDPE - 20 L - Plug</v>
          </cell>
          <cell r="H208">
            <v>20</v>
          </cell>
          <cell r="I208">
            <v>1</v>
          </cell>
          <cell r="J208" t="str">
            <v>Pcs</v>
          </cell>
          <cell r="K208">
            <v>0</v>
          </cell>
          <cell r="T208">
            <v>0</v>
          </cell>
          <cell r="U208">
            <v>50</v>
          </cell>
          <cell r="W208">
            <v>0</v>
          </cell>
        </row>
        <row r="209">
          <cell r="B209">
            <v>208</v>
          </cell>
          <cell r="G209" t="str">
            <v>Sticker Markup 480 SL - 20 L</v>
          </cell>
          <cell r="H209">
            <v>20</v>
          </cell>
          <cell r="I209">
            <v>1</v>
          </cell>
          <cell r="J209" t="str">
            <v>Pcs</v>
          </cell>
          <cell r="K209">
            <v>0</v>
          </cell>
          <cell r="T209">
            <v>0</v>
          </cell>
          <cell r="U209">
            <v>50</v>
          </cell>
          <cell r="W209">
            <v>0</v>
          </cell>
        </row>
        <row r="210">
          <cell r="B210">
            <v>209</v>
          </cell>
          <cell r="G210" t="str">
            <v>Mark Up 480 SL @20 ltr</v>
          </cell>
          <cell r="H210">
            <v>20</v>
          </cell>
          <cell r="I210">
            <v>1</v>
          </cell>
          <cell r="J210" t="str">
            <v>Liter</v>
          </cell>
          <cell r="K210">
            <v>0</v>
          </cell>
          <cell r="T210">
            <v>0</v>
          </cell>
          <cell r="U210">
            <v>1000</v>
          </cell>
          <cell r="W210">
            <v>0</v>
          </cell>
        </row>
        <row r="211">
          <cell r="B211">
            <v>210</v>
          </cell>
          <cell r="G211" t="str">
            <v>Isopropylamine Glyphosate 62% TA</v>
          </cell>
          <cell r="H211">
            <v>250</v>
          </cell>
          <cell r="I211">
            <v>1</v>
          </cell>
          <cell r="J211" t="str">
            <v>Kg</v>
          </cell>
          <cell r="K211">
            <v>0</v>
          </cell>
          <cell r="T211">
            <v>0</v>
          </cell>
          <cell r="U211">
            <v>628</v>
          </cell>
          <cell r="W211">
            <v>0</v>
          </cell>
        </row>
        <row r="212">
          <cell r="B212">
            <v>211</v>
          </cell>
          <cell r="G212" t="str">
            <v>Agrisol 415 N</v>
          </cell>
          <cell r="H212">
            <v>200</v>
          </cell>
          <cell r="I212">
            <v>1</v>
          </cell>
          <cell r="J212" t="str">
            <v>Kg</v>
          </cell>
          <cell r="K212">
            <v>0</v>
          </cell>
          <cell r="T212">
            <v>0</v>
          </cell>
          <cell r="U212">
            <v>80</v>
          </cell>
          <cell r="W212">
            <v>0</v>
          </cell>
        </row>
        <row r="213">
          <cell r="B213">
            <v>212</v>
          </cell>
          <cell r="G213" t="str">
            <v>Tartrazine</v>
          </cell>
          <cell r="H213">
            <v>25</v>
          </cell>
          <cell r="I213">
            <v>1</v>
          </cell>
          <cell r="J213" t="str">
            <v>Kg</v>
          </cell>
          <cell r="K213">
            <v>0</v>
          </cell>
          <cell r="T213">
            <v>0</v>
          </cell>
          <cell r="U213">
            <v>0.6</v>
          </cell>
          <cell r="W213">
            <v>0</v>
          </cell>
        </row>
        <row r="214">
          <cell r="B214">
            <v>213</v>
          </cell>
          <cell r="G214" t="str">
            <v>Jerrycan HDPE - 20 L</v>
          </cell>
          <cell r="H214">
            <v>20</v>
          </cell>
          <cell r="I214">
            <v>1</v>
          </cell>
          <cell r="J214" t="str">
            <v>Pcs</v>
          </cell>
          <cell r="K214">
            <v>0</v>
          </cell>
          <cell r="T214">
            <v>0</v>
          </cell>
          <cell r="U214">
            <v>50</v>
          </cell>
          <cell r="W214">
            <v>0</v>
          </cell>
        </row>
        <row r="215">
          <cell r="B215">
            <v>214</v>
          </cell>
          <cell r="G215" t="str">
            <v>Jerrycan HDPE - 20 L - Cap - Black</v>
          </cell>
          <cell r="H215">
            <v>20</v>
          </cell>
          <cell r="I215">
            <v>1</v>
          </cell>
          <cell r="J215" t="str">
            <v>Pcs</v>
          </cell>
          <cell r="K215">
            <v>0</v>
          </cell>
          <cell r="T215">
            <v>0</v>
          </cell>
          <cell r="U215">
            <v>50</v>
          </cell>
          <cell r="W215">
            <v>0</v>
          </cell>
        </row>
        <row r="216">
          <cell r="B216">
            <v>215</v>
          </cell>
          <cell r="G216" t="str">
            <v>Jerrycan HDPE - 20 L - Plug</v>
          </cell>
          <cell r="H216">
            <v>20</v>
          </cell>
          <cell r="I216">
            <v>1</v>
          </cell>
          <cell r="J216" t="str">
            <v>Pcs</v>
          </cell>
          <cell r="K216">
            <v>0</v>
          </cell>
          <cell r="T216">
            <v>0</v>
          </cell>
          <cell r="U216">
            <v>50</v>
          </cell>
          <cell r="W216">
            <v>0</v>
          </cell>
        </row>
        <row r="217">
          <cell r="B217">
            <v>216</v>
          </cell>
          <cell r="G217" t="str">
            <v>Sticker Markup 480 SL - 20 L</v>
          </cell>
          <cell r="H217">
            <v>20</v>
          </cell>
          <cell r="I217">
            <v>1</v>
          </cell>
          <cell r="J217" t="str">
            <v>Pcs</v>
          </cell>
          <cell r="K217">
            <v>0</v>
          </cell>
          <cell r="T217">
            <v>0</v>
          </cell>
          <cell r="U217">
            <v>50</v>
          </cell>
          <cell r="W217">
            <v>0</v>
          </cell>
        </row>
        <row r="218">
          <cell r="B218">
            <v>217</v>
          </cell>
          <cell r="G218" t="str">
            <v>Mark Up 480 SL @20 ltr</v>
          </cell>
          <cell r="H218">
            <v>20</v>
          </cell>
          <cell r="I218">
            <v>1</v>
          </cell>
          <cell r="J218" t="str">
            <v>Liter</v>
          </cell>
          <cell r="K218">
            <v>0</v>
          </cell>
          <cell r="T218">
            <v>0</v>
          </cell>
          <cell r="U218">
            <v>1000</v>
          </cell>
          <cell r="W218">
            <v>0</v>
          </cell>
        </row>
        <row r="219">
          <cell r="B219">
            <v>218</v>
          </cell>
          <cell r="E219" t="str">
            <v>1.1.7.0.3.72</v>
          </cell>
          <cell r="G219" t="str">
            <v>Mark Up 480 SL @20 ltr</v>
          </cell>
          <cell r="H219">
            <v>20</v>
          </cell>
          <cell r="I219">
            <v>1</v>
          </cell>
          <cell r="J219" t="str">
            <v>Pcs</v>
          </cell>
          <cell r="K219">
            <v>26139</v>
          </cell>
          <cell r="T219">
            <v>0</v>
          </cell>
          <cell r="U219">
            <v>5000</v>
          </cell>
          <cell r="W219">
            <v>0</v>
          </cell>
        </row>
        <row r="220">
          <cell r="B220">
            <v>219</v>
          </cell>
          <cell r="E220" t="str">
            <v>1.1.7.0.3.72</v>
          </cell>
          <cell r="G220" t="str">
            <v>Mark Up 480 SL @20 ltr</v>
          </cell>
          <cell r="H220">
            <v>20</v>
          </cell>
          <cell r="I220">
            <v>1</v>
          </cell>
          <cell r="J220" t="str">
            <v>Pcs</v>
          </cell>
          <cell r="K220">
            <v>26139</v>
          </cell>
          <cell r="T220">
            <v>0</v>
          </cell>
          <cell r="U220">
            <v>5000</v>
          </cell>
          <cell r="W220">
            <v>0</v>
          </cell>
        </row>
        <row r="221">
          <cell r="B221">
            <v>220</v>
          </cell>
          <cell r="G221" t="str">
            <v>Scrap - Agrisol 445 N</v>
          </cell>
          <cell r="H221">
            <v>200</v>
          </cell>
          <cell r="I221">
            <v>1</v>
          </cell>
          <cell r="J221" t="str">
            <v>Kg</v>
          </cell>
          <cell r="K221">
            <v>0</v>
          </cell>
          <cell r="T221">
            <v>0</v>
          </cell>
          <cell r="U221">
            <v>900</v>
          </cell>
          <cell r="W221">
            <v>0</v>
          </cell>
        </row>
        <row r="222">
          <cell r="B222">
            <v>221</v>
          </cell>
          <cell r="G222" t="str">
            <v>Isopropylamine Glyphosate 62% TA</v>
          </cell>
          <cell r="H222">
            <v>250</v>
          </cell>
          <cell r="I222">
            <v>1</v>
          </cell>
          <cell r="J222" t="str">
            <v>Kg</v>
          </cell>
          <cell r="K222">
            <v>0</v>
          </cell>
          <cell r="T222">
            <v>0</v>
          </cell>
          <cell r="U222">
            <v>740</v>
          </cell>
          <cell r="W222">
            <v>0</v>
          </cell>
        </row>
        <row r="223">
          <cell r="B223">
            <v>222</v>
          </cell>
          <cell r="G223" t="str">
            <v>Agrisol 415 N</v>
          </cell>
          <cell r="H223">
            <v>200</v>
          </cell>
          <cell r="I223">
            <v>1</v>
          </cell>
          <cell r="J223" t="str">
            <v>Kg</v>
          </cell>
          <cell r="K223">
            <v>0</v>
          </cell>
          <cell r="T223">
            <v>0</v>
          </cell>
          <cell r="U223">
            <v>150</v>
          </cell>
          <cell r="W223">
            <v>0</v>
          </cell>
        </row>
        <row r="224">
          <cell r="B224">
            <v>223</v>
          </cell>
          <cell r="G224" t="str">
            <v>Tartrazine</v>
          </cell>
          <cell r="H224">
            <v>25</v>
          </cell>
          <cell r="I224">
            <v>1</v>
          </cell>
          <cell r="J224" t="str">
            <v>Kg</v>
          </cell>
          <cell r="K224">
            <v>0</v>
          </cell>
          <cell r="T224">
            <v>0</v>
          </cell>
          <cell r="U224">
            <v>0.6</v>
          </cell>
          <cell r="W224">
            <v>0</v>
          </cell>
        </row>
        <row r="225">
          <cell r="B225">
            <v>224</v>
          </cell>
          <cell r="G225" t="str">
            <v>Jerrycan HDPE - 20 L</v>
          </cell>
          <cell r="H225">
            <v>20</v>
          </cell>
          <cell r="I225">
            <v>1</v>
          </cell>
          <cell r="J225" t="str">
            <v>Pcs</v>
          </cell>
          <cell r="K225">
            <v>0</v>
          </cell>
          <cell r="T225">
            <v>0</v>
          </cell>
          <cell r="U225">
            <v>50</v>
          </cell>
          <cell r="W225">
            <v>0</v>
          </cell>
        </row>
        <row r="226">
          <cell r="B226">
            <v>225</v>
          </cell>
          <cell r="G226" t="str">
            <v>Jerrycan HDPE - 20 L - Cap - Black</v>
          </cell>
          <cell r="H226">
            <v>20</v>
          </cell>
          <cell r="I226">
            <v>1</v>
          </cell>
          <cell r="J226" t="str">
            <v>Pcs</v>
          </cell>
          <cell r="K226">
            <v>0</v>
          </cell>
          <cell r="T226">
            <v>0</v>
          </cell>
          <cell r="U226">
            <v>50</v>
          </cell>
          <cell r="W226">
            <v>0</v>
          </cell>
        </row>
        <row r="227">
          <cell r="B227">
            <v>226</v>
          </cell>
          <cell r="G227" t="str">
            <v>Jerrycan HDPE - 20 L - Plug</v>
          </cell>
          <cell r="H227">
            <v>20</v>
          </cell>
          <cell r="I227">
            <v>1</v>
          </cell>
          <cell r="J227" t="str">
            <v>Pcs</v>
          </cell>
          <cell r="K227">
            <v>0</v>
          </cell>
          <cell r="T227">
            <v>0</v>
          </cell>
          <cell r="U227">
            <v>50</v>
          </cell>
          <cell r="W227">
            <v>0</v>
          </cell>
        </row>
        <row r="228">
          <cell r="B228">
            <v>227</v>
          </cell>
          <cell r="G228" t="str">
            <v>Sticker Grandup 480 SL - 20 L</v>
          </cell>
          <cell r="H228">
            <v>20</v>
          </cell>
          <cell r="I228">
            <v>1</v>
          </cell>
          <cell r="J228" t="str">
            <v>Pcs</v>
          </cell>
          <cell r="K228">
            <v>0</v>
          </cell>
          <cell r="T228">
            <v>0</v>
          </cell>
          <cell r="U228">
            <v>50</v>
          </cell>
          <cell r="W228">
            <v>0</v>
          </cell>
        </row>
        <row r="229">
          <cell r="B229">
            <v>228</v>
          </cell>
          <cell r="G229" t="str">
            <v>Grandup 480 SL @20 ltr</v>
          </cell>
          <cell r="H229">
            <v>20</v>
          </cell>
          <cell r="I229">
            <v>1</v>
          </cell>
          <cell r="J229" t="str">
            <v>Liter</v>
          </cell>
          <cell r="K229">
            <v>0</v>
          </cell>
          <cell r="T229">
            <v>0</v>
          </cell>
          <cell r="U229">
            <v>1000</v>
          </cell>
          <cell r="W229">
            <v>0</v>
          </cell>
        </row>
        <row r="230">
          <cell r="B230">
            <v>229</v>
          </cell>
          <cell r="G230" t="str">
            <v>Isopropylamine Glyphosate 62% TA</v>
          </cell>
          <cell r="H230">
            <v>250</v>
          </cell>
          <cell r="I230">
            <v>1</v>
          </cell>
          <cell r="J230" t="str">
            <v>Kg</v>
          </cell>
          <cell r="K230">
            <v>0</v>
          </cell>
          <cell r="T230">
            <v>0</v>
          </cell>
          <cell r="U230">
            <v>740</v>
          </cell>
          <cell r="W230">
            <v>0</v>
          </cell>
        </row>
        <row r="231">
          <cell r="B231">
            <v>230</v>
          </cell>
          <cell r="G231" t="str">
            <v>Agrisol 415 N</v>
          </cell>
          <cell r="H231">
            <v>200</v>
          </cell>
          <cell r="I231">
            <v>1</v>
          </cell>
          <cell r="J231" t="str">
            <v>Kg</v>
          </cell>
          <cell r="K231">
            <v>0</v>
          </cell>
          <cell r="T231">
            <v>0</v>
          </cell>
          <cell r="U231">
            <v>150</v>
          </cell>
          <cell r="W231">
            <v>0</v>
          </cell>
        </row>
        <row r="232">
          <cell r="B232">
            <v>231</v>
          </cell>
          <cell r="G232" t="str">
            <v>Tartrazine</v>
          </cell>
          <cell r="H232">
            <v>25</v>
          </cell>
          <cell r="I232">
            <v>1</v>
          </cell>
          <cell r="J232" t="str">
            <v>Kg</v>
          </cell>
          <cell r="K232">
            <v>0</v>
          </cell>
          <cell r="T232">
            <v>0</v>
          </cell>
          <cell r="U232">
            <v>0.6</v>
          </cell>
          <cell r="W232">
            <v>0</v>
          </cell>
        </row>
        <row r="233">
          <cell r="B233">
            <v>232</v>
          </cell>
          <cell r="G233" t="str">
            <v>Jerrycan HDPE - 20 L</v>
          </cell>
          <cell r="H233">
            <v>20</v>
          </cell>
          <cell r="I233">
            <v>1</v>
          </cell>
          <cell r="J233" t="str">
            <v>Pcs</v>
          </cell>
          <cell r="K233">
            <v>0</v>
          </cell>
          <cell r="T233">
            <v>0</v>
          </cell>
          <cell r="U233">
            <v>50</v>
          </cell>
          <cell r="W233">
            <v>0</v>
          </cell>
        </row>
        <row r="234">
          <cell r="B234">
            <v>233</v>
          </cell>
          <cell r="G234" t="str">
            <v>Jerrycan HDPE - 20 L - Cap - Black</v>
          </cell>
          <cell r="H234">
            <v>20</v>
          </cell>
          <cell r="I234">
            <v>1</v>
          </cell>
          <cell r="J234" t="str">
            <v>Pcs</v>
          </cell>
          <cell r="K234">
            <v>0</v>
          </cell>
          <cell r="T234">
            <v>0</v>
          </cell>
          <cell r="U234">
            <v>50</v>
          </cell>
          <cell r="W234">
            <v>0</v>
          </cell>
        </row>
        <row r="235">
          <cell r="B235">
            <v>234</v>
          </cell>
          <cell r="G235" t="str">
            <v>Jerrycan HDPE - 20 L - Plug</v>
          </cell>
          <cell r="H235">
            <v>20</v>
          </cell>
          <cell r="I235">
            <v>1</v>
          </cell>
          <cell r="J235" t="str">
            <v>Pcs</v>
          </cell>
          <cell r="K235">
            <v>0</v>
          </cell>
          <cell r="T235">
            <v>0</v>
          </cell>
          <cell r="U235">
            <v>50</v>
          </cell>
          <cell r="W235">
            <v>0</v>
          </cell>
        </row>
        <row r="236">
          <cell r="B236">
            <v>235</v>
          </cell>
          <cell r="G236" t="str">
            <v>Sticker Grandup 480 SL - 20 L</v>
          </cell>
          <cell r="H236">
            <v>20</v>
          </cell>
          <cell r="I236">
            <v>1</v>
          </cell>
          <cell r="J236" t="str">
            <v>Pcs</v>
          </cell>
          <cell r="K236">
            <v>0</v>
          </cell>
          <cell r="T236">
            <v>0</v>
          </cell>
          <cell r="U236">
            <v>50</v>
          </cell>
          <cell r="W236">
            <v>0</v>
          </cell>
        </row>
        <row r="237">
          <cell r="B237">
            <v>236</v>
          </cell>
          <cell r="G237" t="str">
            <v>Grandup 480 SL @20 ltr</v>
          </cell>
          <cell r="H237">
            <v>20</v>
          </cell>
          <cell r="I237">
            <v>1</v>
          </cell>
          <cell r="J237" t="str">
            <v>Liter</v>
          </cell>
          <cell r="K237">
            <v>0</v>
          </cell>
          <cell r="T237">
            <v>0</v>
          </cell>
          <cell r="U237">
            <v>1000</v>
          </cell>
          <cell r="W237">
            <v>0</v>
          </cell>
        </row>
        <row r="238">
          <cell r="B238">
            <v>237</v>
          </cell>
          <cell r="G238" t="str">
            <v>Paraquat Dichloride 42% TA</v>
          </cell>
          <cell r="H238">
            <v>225</v>
          </cell>
          <cell r="I238">
            <v>1</v>
          </cell>
          <cell r="J238" t="str">
            <v>Kg</v>
          </cell>
          <cell r="K238">
            <v>0</v>
          </cell>
          <cell r="T238">
            <v>0</v>
          </cell>
          <cell r="U238">
            <v>682</v>
          </cell>
          <cell r="W238">
            <v>0</v>
          </cell>
        </row>
        <row r="239">
          <cell r="B239">
            <v>238</v>
          </cell>
          <cell r="G239" t="str">
            <v>Scrap - Agrisol 445 N</v>
          </cell>
          <cell r="H239">
            <v>200</v>
          </cell>
          <cell r="I239">
            <v>1</v>
          </cell>
          <cell r="J239" t="str">
            <v>Kg</v>
          </cell>
          <cell r="K239">
            <v>0</v>
          </cell>
          <cell r="T239">
            <v>0</v>
          </cell>
          <cell r="U239">
            <v>150</v>
          </cell>
          <cell r="W239">
            <v>0</v>
          </cell>
        </row>
        <row r="240">
          <cell r="B240">
            <v>239</v>
          </cell>
          <cell r="G240" t="str">
            <v>Scrap - Blue FD 48</v>
          </cell>
          <cell r="H240">
            <v>25</v>
          </cell>
          <cell r="I240">
            <v>1</v>
          </cell>
          <cell r="J240" t="str">
            <v>Kg</v>
          </cell>
          <cell r="K240">
            <v>0</v>
          </cell>
          <cell r="T240">
            <v>0</v>
          </cell>
          <cell r="U240">
            <v>1.32</v>
          </cell>
          <cell r="W240">
            <v>0</v>
          </cell>
        </row>
        <row r="241">
          <cell r="B241">
            <v>240</v>
          </cell>
          <cell r="G241" t="str">
            <v>Jerrycan HDPE - 20 L</v>
          </cell>
          <cell r="H241">
            <v>20</v>
          </cell>
          <cell r="I241">
            <v>1</v>
          </cell>
          <cell r="J241" t="str">
            <v>Pcs</v>
          </cell>
          <cell r="K241">
            <v>0</v>
          </cell>
          <cell r="T241">
            <v>0</v>
          </cell>
          <cell r="U241">
            <v>50</v>
          </cell>
          <cell r="W241">
            <v>0</v>
          </cell>
        </row>
        <row r="242">
          <cell r="B242">
            <v>241</v>
          </cell>
          <cell r="G242" t="str">
            <v>Jerrycan HDPE - 20 L - Cap - Black</v>
          </cell>
          <cell r="H242">
            <v>20</v>
          </cell>
          <cell r="I242">
            <v>1</v>
          </cell>
          <cell r="J242" t="str">
            <v>Pcs</v>
          </cell>
          <cell r="K242">
            <v>0</v>
          </cell>
          <cell r="T242">
            <v>0</v>
          </cell>
          <cell r="U242">
            <v>50</v>
          </cell>
          <cell r="W242">
            <v>0</v>
          </cell>
        </row>
        <row r="243">
          <cell r="B243">
            <v>242</v>
          </cell>
          <cell r="G243" t="str">
            <v>Jerrycan HDPE - 20 L - Plug</v>
          </cell>
          <cell r="H243">
            <v>20</v>
          </cell>
          <cell r="I243">
            <v>1</v>
          </cell>
          <cell r="J243" t="str">
            <v>Pcs</v>
          </cell>
          <cell r="K243">
            <v>0</v>
          </cell>
          <cell r="T243">
            <v>0</v>
          </cell>
          <cell r="U243">
            <v>50</v>
          </cell>
          <cell r="W243">
            <v>0</v>
          </cell>
        </row>
        <row r="244">
          <cell r="B244">
            <v>243</v>
          </cell>
          <cell r="G244" t="str">
            <v>Sticker ProQuat 276 SL - 20 L</v>
          </cell>
          <cell r="H244">
            <v>20</v>
          </cell>
          <cell r="I244">
            <v>1</v>
          </cell>
          <cell r="J244" t="str">
            <v>Pcs</v>
          </cell>
          <cell r="K244">
            <v>0</v>
          </cell>
          <cell r="T244">
            <v>0</v>
          </cell>
          <cell r="U244">
            <v>50</v>
          </cell>
          <cell r="W244">
            <v>0</v>
          </cell>
        </row>
        <row r="245">
          <cell r="B245">
            <v>244</v>
          </cell>
          <cell r="G245" t="str">
            <v>ProQuat 276 SL @20 ltr</v>
          </cell>
          <cell r="H245">
            <v>20</v>
          </cell>
          <cell r="I245">
            <v>1</v>
          </cell>
          <cell r="J245" t="str">
            <v>Liter</v>
          </cell>
          <cell r="K245">
            <v>0</v>
          </cell>
          <cell r="T245">
            <v>0</v>
          </cell>
          <cell r="U245">
            <v>1000</v>
          </cell>
          <cell r="W245">
            <v>0</v>
          </cell>
        </row>
        <row r="246">
          <cell r="B246">
            <v>245</v>
          </cell>
          <cell r="G246" t="str">
            <v>Isopropylamine Glyphosate 62% TA</v>
          </cell>
          <cell r="H246">
            <v>250</v>
          </cell>
          <cell r="I246">
            <v>1</v>
          </cell>
          <cell r="J246" t="str">
            <v>Kg</v>
          </cell>
          <cell r="K246">
            <v>0</v>
          </cell>
          <cell r="T246">
            <v>0</v>
          </cell>
          <cell r="U246">
            <v>395</v>
          </cell>
          <cell r="W246">
            <v>0</v>
          </cell>
        </row>
        <row r="247">
          <cell r="B247">
            <v>246</v>
          </cell>
          <cell r="G247" t="str">
            <v>Agrisol 415 N</v>
          </cell>
          <cell r="H247">
            <v>200</v>
          </cell>
          <cell r="I247">
            <v>1</v>
          </cell>
          <cell r="J247" t="str">
            <v>Kg</v>
          </cell>
          <cell r="K247">
            <v>0</v>
          </cell>
          <cell r="T247">
            <v>0</v>
          </cell>
          <cell r="U247">
            <v>80</v>
          </cell>
          <cell r="W247">
            <v>0</v>
          </cell>
        </row>
        <row r="248">
          <cell r="B248">
            <v>247</v>
          </cell>
          <cell r="G248" t="str">
            <v>Tartrazine</v>
          </cell>
          <cell r="H248">
            <v>25</v>
          </cell>
          <cell r="I248">
            <v>1</v>
          </cell>
          <cell r="J248" t="str">
            <v>Kg</v>
          </cell>
          <cell r="K248">
            <v>0</v>
          </cell>
          <cell r="T248">
            <v>0</v>
          </cell>
          <cell r="U248">
            <v>0.6</v>
          </cell>
          <cell r="W248">
            <v>0</v>
          </cell>
        </row>
        <row r="249">
          <cell r="B249">
            <v>248</v>
          </cell>
          <cell r="G249" t="str">
            <v>Jerrycan HDPE - 20 L</v>
          </cell>
          <cell r="H249">
            <v>20</v>
          </cell>
          <cell r="I249">
            <v>1</v>
          </cell>
          <cell r="J249" t="str">
            <v>Pcs</v>
          </cell>
          <cell r="K249">
            <v>0</v>
          </cell>
          <cell r="T249">
            <v>0</v>
          </cell>
          <cell r="U249">
            <v>50</v>
          </cell>
          <cell r="W249">
            <v>0</v>
          </cell>
        </row>
        <row r="250">
          <cell r="B250">
            <v>249</v>
          </cell>
          <cell r="G250" t="str">
            <v>Jerrycan HDPE - 20 L - Cap - Black</v>
          </cell>
          <cell r="H250">
            <v>20</v>
          </cell>
          <cell r="I250">
            <v>1</v>
          </cell>
          <cell r="J250" t="str">
            <v>Pcs</v>
          </cell>
          <cell r="K250">
            <v>0</v>
          </cell>
          <cell r="T250">
            <v>0</v>
          </cell>
          <cell r="U250">
            <v>50</v>
          </cell>
          <cell r="W250">
            <v>0</v>
          </cell>
        </row>
        <row r="251">
          <cell r="B251">
            <v>250</v>
          </cell>
          <cell r="G251" t="str">
            <v>Jerrycan HDPE - 20 L - Plug</v>
          </cell>
          <cell r="H251">
            <v>20</v>
          </cell>
          <cell r="I251">
            <v>1</v>
          </cell>
          <cell r="J251" t="str">
            <v>Pcs</v>
          </cell>
          <cell r="K251">
            <v>0</v>
          </cell>
          <cell r="T251">
            <v>0</v>
          </cell>
          <cell r="U251">
            <v>50</v>
          </cell>
          <cell r="W251">
            <v>0</v>
          </cell>
        </row>
        <row r="252">
          <cell r="B252">
            <v>251</v>
          </cell>
          <cell r="G252" t="str">
            <v>Sticker Voltaris 240 SL - 20 L</v>
          </cell>
          <cell r="H252">
            <v>20</v>
          </cell>
          <cell r="I252">
            <v>1</v>
          </cell>
          <cell r="J252" t="str">
            <v>Pcs</v>
          </cell>
          <cell r="K252">
            <v>0</v>
          </cell>
          <cell r="T252">
            <v>0</v>
          </cell>
          <cell r="U252">
            <v>50</v>
          </cell>
          <cell r="W252">
            <v>0</v>
          </cell>
        </row>
        <row r="253">
          <cell r="B253">
            <v>252</v>
          </cell>
          <cell r="G253" t="str">
            <v>Voltaris 240 SL @20 ltr</v>
          </cell>
          <cell r="H253">
            <v>20</v>
          </cell>
          <cell r="I253">
            <v>1</v>
          </cell>
          <cell r="J253" t="str">
            <v>Liter</v>
          </cell>
          <cell r="K253">
            <v>0</v>
          </cell>
          <cell r="T253">
            <v>0</v>
          </cell>
          <cell r="U253">
            <v>1000</v>
          </cell>
          <cell r="W253">
            <v>0</v>
          </cell>
        </row>
        <row r="254">
          <cell r="B254">
            <v>253</v>
          </cell>
          <cell r="E254" t="str">
            <v>1.1.7.0.3.74</v>
          </cell>
          <cell r="G254" t="str">
            <v>Grandup 480 SL @20 ltr</v>
          </cell>
          <cell r="H254">
            <v>20</v>
          </cell>
          <cell r="I254">
            <v>1</v>
          </cell>
          <cell r="J254" t="str">
            <v>Pcs</v>
          </cell>
          <cell r="K254">
            <v>31507</v>
          </cell>
          <cell r="T254">
            <v>0</v>
          </cell>
          <cell r="U254">
            <v>2000</v>
          </cell>
          <cell r="W254">
            <v>0</v>
          </cell>
        </row>
        <row r="255">
          <cell r="B255">
            <v>254</v>
          </cell>
          <cell r="E255" t="str">
            <v>1.1.7.0.3.66</v>
          </cell>
          <cell r="G255" t="str">
            <v>ProQuat 276 SL @20 ltr</v>
          </cell>
          <cell r="H255">
            <v>20</v>
          </cell>
          <cell r="I255">
            <v>1</v>
          </cell>
          <cell r="J255" t="str">
            <v>Pcs</v>
          </cell>
          <cell r="K255">
            <v>19683</v>
          </cell>
          <cell r="T255">
            <v>0</v>
          </cell>
          <cell r="U255">
            <v>1000</v>
          </cell>
          <cell r="W255">
            <v>0</v>
          </cell>
        </row>
        <row r="256">
          <cell r="B256">
            <v>255</v>
          </cell>
          <cell r="E256" t="str">
            <v>1.1.7.0.3.36</v>
          </cell>
          <cell r="G256" t="str">
            <v>Voltaris 240 SL @20 ltr</v>
          </cell>
          <cell r="H256">
            <v>20</v>
          </cell>
          <cell r="I256">
            <v>1</v>
          </cell>
          <cell r="J256" t="str">
            <v>Pcs</v>
          </cell>
          <cell r="K256">
            <v>17425</v>
          </cell>
          <cell r="T256">
            <v>0</v>
          </cell>
          <cell r="U256">
            <v>1000</v>
          </cell>
          <cell r="W256">
            <v>0</v>
          </cell>
        </row>
        <row r="257">
          <cell r="B257">
            <v>256</v>
          </cell>
          <cell r="G257" t="str">
            <v>Isopropylamine Glyphosate 62% TA</v>
          </cell>
          <cell r="H257">
            <v>250</v>
          </cell>
          <cell r="I257">
            <v>1</v>
          </cell>
          <cell r="J257" t="str">
            <v>Kg</v>
          </cell>
          <cell r="K257">
            <v>0</v>
          </cell>
          <cell r="T257">
            <v>0</v>
          </cell>
          <cell r="U257">
            <v>740</v>
          </cell>
          <cell r="W257">
            <v>0</v>
          </cell>
        </row>
        <row r="258">
          <cell r="B258">
            <v>257</v>
          </cell>
          <cell r="G258" t="str">
            <v>Agrisol 415 N</v>
          </cell>
          <cell r="H258">
            <v>200</v>
          </cell>
          <cell r="I258">
            <v>1</v>
          </cell>
          <cell r="J258" t="str">
            <v>Kg</v>
          </cell>
          <cell r="K258">
            <v>0</v>
          </cell>
          <cell r="T258">
            <v>0</v>
          </cell>
          <cell r="U258">
            <v>150</v>
          </cell>
          <cell r="W258">
            <v>0</v>
          </cell>
        </row>
        <row r="259">
          <cell r="B259">
            <v>258</v>
          </cell>
          <cell r="G259" t="str">
            <v>Tartrazine</v>
          </cell>
          <cell r="H259">
            <v>25</v>
          </cell>
          <cell r="I259">
            <v>1</v>
          </cell>
          <cell r="J259" t="str">
            <v>Kg</v>
          </cell>
          <cell r="K259">
            <v>0</v>
          </cell>
          <cell r="T259">
            <v>0</v>
          </cell>
          <cell r="U259">
            <v>0.6</v>
          </cell>
          <cell r="W259">
            <v>0</v>
          </cell>
        </row>
        <row r="260">
          <cell r="B260">
            <v>259</v>
          </cell>
          <cell r="G260" t="str">
            <v>Jerrycan HDPE - 4 L</v>
          </cell>
          <cell r="H260">
            <v>4</v>
          </cell>
          <cell r="I260">
            <v>1</v>
          </cell>
          <cell r="J260" t="str">
            <v>Pcs</v>
          </cell>
          <cell r="K260">
            <v>0</v>
          </cell>
          <cell r="T260">
            <v>0</v>
          </cell>
          <cell r="U260">
            <v>24</v>
          </cell>
          <cell r="W260">
            <v>0</v>
          </cell>
        </row>
        <row r="261">
          <cell r="B261">
            <v>260</v>
          </cell>
          <cell r="G261" t="str">
            <v>Jerrycan HDPE - 4 L</v>
          </cell>
          <cell r="H261">
            <v>4</v>
          </cell>
          <cell r="I261">
            <v>1</v>
          </cell>
          <cell r="J261" t="str">
            <v>Pcs</v>
          </cell>
          <cell r="K261">
            <v>0</v>
          </cell>
          <cell r="T261">
            <v>0</v>
          </cell>
          <cell r="U261">
            <v>226</v>
          </cell>
          <cell r="W261">
            <v>0</v>
          </cell>
        </row>
        <row r="262">
          <cell r="B262">
            <v>261</v>
          </cell>
          <cell r="G262" t="str">
            <v>Jerrycan HDPE - 4 L - Plug</v>
          </cell>
          <cell r="H262">
            <v>4</v>
          </cell>
          <cell r="I262">
            <v>1</v>
          </cell>
          <cell r="J262" t="str">
            <v>Pcs</v>
          </cell>
          <cell r="K262">
            <v>0</v>
          </cell>
          <cell r="T262">
            <v>0</v>
          </cell>
          <cell r="U262">
            <v>24</v>
          </cell>
          <cell r="W262">
            <v>0</v>
          </cell>
        </row>
        <row r="263">
          <cell r="B263">
            <v>262</v>
          </cell>
          <cell r="G263" t="str">
            <v>Jerrycan HDPE - 4 L - Plug</v>
          </cell>
          <cell r="H263">
            <v>4</v>
          </cell>
          <cell r="I263">
            <v>1</v>
          </cell>
          <cell r="J263" t="str">
            <v>Pcs</v>
          </cell>
          <cell r="K263">
            <v>0</v>
          </cell>
          <cell r="T263">
            <v>0</v>
          </cell>
          <cell r="U263">
            <v>226</v>
          </cell>
          <cell r="W263">
            <v>0</v>
          </cell>
        </row>
        <row r="264">
          <cell r="B264">
            <v>263</v>
          </cell>
          <cell r="G264" t="str">
            <v>Jerrycan HDPE - 4 L - Cap - Black</v>
          </cell>
          <cell r="H264">
            <v>4</v>
          </cell>
          <cell r="I264">
            <v>1</v>
          </cell>
          <cell r="J264" t="str">
            <v>Pcs</v>
          </cell>
          <cell r="K264">
            <v>0</v>
          </cell>
          <cell r="T264">
            <v>0</v>
          </cell>
          <cell r="U264">
            <v>24</v>
          </cell>
          <cell r="W264">
            <v>0</v>
          </cell>
        </row>
        <row r="265">
          <cell r="B265">
            <v>264</v>
          </cell>
          <cell r="G265" t="str">
            <v>Jerrycan HDPE - 4 L - Cap - Black</v>
          </cell>
          <cell r="H265">
            <v>4</v>
          </cell>
          <cell r="I265">
            <v>1</v>
          </cell>
          <cell r="J265" t="str">
            <v>Pcs</v>
          </cell>
          <cell r="K265">
            <v>0</v>
          </cell>
          <cell r="T265">
            <v>0</v>
          </cell>
          <cell r="U265">
            <v>226</v>
          </cell>
          <cell r="W265">
            <v>0</v>
          </cell>
        </row>
        <row r="266">
          <cell r="B266">
            <v>265</v>
          </cell>
          <cell r="G266" t="str">
            <v>Sticker Grandup 480 SL - 4 L</v>
          </cell>
          <cell r="H266">
            <v>4</v>
          </cell>
          <cell r="I266">
            <v>1</v>
          </cell>
          <cell r="J266" t="str">
            <v>Pcs</v>
          </cell>
          <cell r="K266">
            <v>0</v>
          </cell>
          <cell r="T266">
            <v>0</v>
          </cell>
          <cell r="U266">
            <v>250</v>
          </cell>
          <cell r="W266">
            <v>0</v>
          </cell>
        </row>
        <row r="267">
          <cell r="B267">
            <v>266</v>
          </cell>
          <cell r="G267" t="str">
            <v>Karton Box Grandup 480 SL - 4 L</v>
          </cell>
          <cell r="H267">
            <v>4</v>
          </cell>
          <cell r="I267">
            <v>1</v>
          </cell>
          <cell r="J267" t="str">
            <v>Pcs</v>
          </cell>
          <cell r="K267">
            <v>0</v>
          </cell>
          <cell r="T267">
            <v>0</v>
          </cell>
          <cell r="U267">
            <v>62</v>
          </cell>
          <cell r="W267">
            <v>0</v>
          </cell>
        </row>
        <row r="268">
          <cell r="B268">
            <v>267</v>
          </cell>
          <cell r="G268" t="str">
            <v>Grandup 480 SL @4 ltr</v>
          </cell>
          <cell r="H268">
            <v>4</v>
          </cell>
          <cell r="I268">
            <v>4</v>
          </cell>
          <cell r="J268" t="str">
            <v>Liter</v>
          </cell>
          <cell r="K268">
            <v>0</v>
          </cell>
          <cell r="T268">
            <v>0</v>
          </cell>
          <cell r="U268">
            <v>992</v>
          </cell>
          <cell r="W268">
            <v>0</v>
          </cell>
        </row>
        <row r="269">
          <cell r="B269">
            <v>268</v>
          </cell>
          <cell r="G269" t="str">
            <v>Scrap - Isopropylamine Glyphosate 62% TA</v>
          </cell>
          <cell r="H269">
            <v>250</v>
          </cell>
          <cell r="I269">
            <v>1</v>
          </cell>
          <cell r="J269" t="str">
            <v>Kg</v>
          </cell>
          <cell r="K269">
            <v>0</v>
          </cell>
          <cell r="T269">
            <v>0</v>
          </cell>
          <cell r="U269">
            <v>740</v>
          </cell>
          <cell r="W269">
            <v>0</v>
          </cell>
        </row>
        <row r="270">
          <cell r="B270">
            <v>269</v>
          </cell>
          <cell r="G270" t="str">
            <v>Agrisol 415 N</v>
          </cell>
          <cell r="H270">
            <v>200</v>
          </cell>
          <cell r="I270">
            <v>1</v>
          </cell>
          <cell r="J270" t="str">
            <v>Kg</v>
          </cell>
          <cell r="K270">
            <v>0</v>
          </cell>
          <cell r="T270">
            <v>0</v>
          </cell>
          <cell r="U270">
            <v>150</v>
          </cell>
          <cell r="W270">
            <v>0</v>
          </cell>
        </row>
        <row r="271">
          <cell r="B271">
            <v>270</v>
          </cell>
          <cell r="G271" t="str">
            <v>Tartrazine</v>
          </cell>
          <cell r="H271">
            <v>25</v>
          </cell>
          <cell r="I271">
            <v>1</v>
          </cell>
          <cell r="J271" t="str">
            <v>Kg</v>
          </cell>
          <cell r="K271">
            <v>0</v>
          </cell>
          <cell r="T271">
            <v>0</v>
          </cell>
          <cell r="U271">
            <v>0.6</v>
          </cell>
          <cell r="W271">
            <v>0</v>
          </cell>
        </row>
        <row r="272">
          <cell r="B272">
            <v>271</v>
          </cell>
          <cell r="G272" t="str">
            <v>Bottle PET - 1 L</v>
          </cell>
          <cell r="H272">
            <v>1</v>
          </cell>
          <cell r="I272">
            <v>1</v>
          </cell>
          <cell r="J272" t="str">
            <v>Pcs</v>
          </cell>
          <cell r="K272">
            <v>0</v>
          </cell>
          <cell r="T272">
            <v>0</v>
          </cell>
          <cell r="U272">
            <v>1000</v>
          </cell>
          <cell r="W272">
            <v>0</v>
          </cell>
        </row>
        <row r="273">
          <cell r="B273">
            <v>272</v>
          </cell>
          <cell r="G273" t="str">
            <v>Bottle PET - 1 L - Cap</v>
          </cell>
          <cell r="H273">
            <v>1</v>
          </cell>
          <cell r="I273">
            <v>1</v>
          </cell>
          <cell r="J273" t="str">
            <v>Pcs</v>
          </cell>
          <cell r="K273">
            <v>0</v>
          </cell>
          <cell r="T273">
            <v>0</v>
          </cell>
          <cell r="U273">
            <v>1000</v>
          </cell>
          <cell r="W273">
            <v>0</v>
          </cell>
        </row>
        <row r="274">
          <cell r="B274">
            <v>273</v>
          </cell>
          <cell r="G274" t="str">
            <v>Bottle PET - 1 L - Plug</v>
          </cell>
          <cell r="H274">
            <v>1</v>
          </cell>
          <cell r="I274">
            <v>1</v>
          </cell>
          <cell r="J274" t="str">
            <v>Pcs</v>
          </cell>
          <cell r="K274">
            <v>0</v>
          </cell>
          <cell r="T274">
            <v>0</v>
          </cell>
          <cell r="U274">
            <v>1000</v>
          </cell>
          <cell r="W274">
            <v>0</v>
          </cell>
        </row>
        <row r="275">
          <cell r="B275">
            <v>274</v>
          </cell>
          <cell r="G275" t="str">
            <v>Sticker Grandup 480 SL - 1 L</v>
          </cell>
          <cell r="H275">
            <v>1</v>
          </cell>
          <cell r="I275">
            <v>1</v>
          </cell>
          <cell r="J275" t="str">
            <v>Pcs</v>
          </cell>
          <cell r="K275">
            <v>0</v>
          </cell>
          <cell r="T275">
            <v>0</v>
          </cell>
          <cell r="U275">
            <v>1000</v>
          </cell>
          <cell r="W275">
            <v>0</v>
          </cell>
        </row>
        <row r="276">
          <cell r="B276">
            <v>275</v>
          </cell>
          <cell r="G276" t="str">
            <v>PVC Shrink Wrap Logo Nathani</v>
          </cell>
          <cell r="H276">
            <v>1</v>
          </cell>
          <cell r="I276">
            <v>1</v>
          </cell>
          <cell r="J276" t="str">
            <v>Pcs</v>
          </cell>
          <cell r="K276">
            <v>0</v>
          </cell>
          <cell r="T276">
            <v>0</v>
          </cell>
          <cell r="U276">
            <v>1000</v>
          </cell>
          <cell r="W276">
            <v>0</v>
          </cell>
        </row>
        <row r="277">
          <cell r="B277">
            <v>276</v>
          </cell>
          <cell r="G277" t="str">
            <v>Karton Box Grandup 480 SL - 1 L</v>
          </cell>
          <cell r="H277">
            <v>1</v>
          </cell>
          <cell r="I277">
            <v>1</v>
          </cell>
          <cell r="J277" t="str">
            <v>Pcs</v>
          </cell>
          <cell r="K277">
            <v>0</v>
          </cell>
          <cell r="T277">
            <v>0</v>
          </cell>
          <cell r="U277">
            <v>83</v>
          </cell>
          <cell r="W277">
            <v>0</v>
          </cell>
        </row>
        <row r="278">
          <cell r="B278">
            <v>277</v>
          </cell>
          <cell r="G278" t="str">
            <v>Grandup 480 SL @1 ltr</v>
          </cell>
          <cell r="H278">
            <v>1</v>
          </cell>
          <cell r="I278">
            <v>12</v>
          </cell>
          <cell r="J278" t="str">
            <v>Liter</v>
          </cell>
          <cell r="K278">
            <v>0</v>
          </cell>
          <cell r="T278">
            <v>0</v>
          </cell>
          <cell r="U278">
            <v>996</v>
          </cell>
          <cell r="W278">
            <v>0</v>
          </cell>
        </row>
        <row r="279">
          <cell r="B279">
            <v>278</v>
          </cell>
          <cell r="E279" t="str">
            <v>1.1.7.0.3.16</v>
          </cell>
          <cell r="G279" t="str">
            <v>Grandup 480 SL @4 ltr</v>
          </cell>
          <cell r="H279">
            <v>4</v>
          </cell>
          <cell r="I279">
            <v>4</v>
          </cell>
          <cell r="J279" t="str">
            <v>Pcs</v>
          </cell>
          <cell r="K279">
            <v>32294</v>
          </cell>
          <cell r="T279">
            <v>0</v>
          </cell>
          <cell r="U279">
            <v>992</v>
          </cell>
          <cell r="W279">
            <v>0</v>
          </cell>
        </row>
        <row r="280">
          <cell r="B280">
            <v>279</v>
          </cell>
          <cell r="G280" t="str">
            <v>Paraquat Dichloride 42% TA</v>
          </cell>
          <cell r="H280">
            <v>225</v>
          </cell>
          <cell r="I280">
            <v>1</v>
          </cell>
          <cell r="J280" t="str">
            <v>Kg</v>
          </cell>
          <cell r="K280">
            <v>0</v>
          </cell>
          <cell r="T280">
            <v>0</v>
          </cell>
          <cell r="U280">
            <v>682</v>
          </cell>
          <cell r="W280">
            <v>0</v>
          </cell>
        </row>
        <row r="281">
          <cell r="B281">
            <v>280</v>
          </cell>
          <cell r="G281" t="str">
            <v>Scrap - Agrisol 445 N</v>
          </cell>
          <cell r="H281">
            <v>200</v>
          </cell>
          <cell r="I281">
            <v>1</v>
          </cell>
          <cell r="J281" t="str">
            <v>Kg</v>
          </cell>
          <cell r="K281">
            <v>0</v>
          </cell>
          <cell r="T281">
            <v>0</v>
          </cell>
          <cell r="U281">
            <v>150</v>
          </cell>
          <cell r="W281">
            <v>0</v>
          </cell>
        </row>
        <row r="282">
          <cell r="B282">
            <v>281</v>
          </cell>
          <cell r="G282" t="str">
            <v>Scrap - Blue FD 48</v>
          </cell>
          <cell r="H282">
            <v>25</v>
          </cell>
          <cell r="I282">
            <v>1</v>
          </cell>
          <cell r="J282" t="str">
            <v>Kg</v>
          </cell>
          <cell r="K282">
            <v>0</v>
          </cell>
          <cell r="T282">
            <v>0</v>
          </cell>
          <cell r="U282">
            <v>1.32</v>
          </cell>
          <cell r="W282">
            <v>0</v>
          </cell>
        </row>
        <row r="283">
          <cell r="B283">
            <v>282</v>
          </cell>
          <cell r="G283" t="str">
            <v>Bottle PET - 0,25 L</v>
          </cell>
          <cell r="H283">
            <v>0.25</v>
          </cell>
          <cell r="I283">
            <v>1</v>
          </cell>
          <cell r="J283" t="str">
            <v>Pcs</v>
          </cell>
          <cell r="K283">
            <v>0</v>
          </cell>
          <cell r="T283">
            <v>0</v>
          </cell>
          <cell r="U283">
            <v>4000</v>
          </cell>
          <cell r="W283">
            <v>0</v>
          </cell>
        </row>
        <row r="284">
          <cell r="B284">
            <v>283</v>
          </cell>
          <cell r="G284" t="str">
            <v>Bottle PET - 0,25 L - Plug</v>
          </cell>
          <cell r="H284">
            <v>0.25</v>
          </cell>
          <cell r="I284">
            <v>1</v>
          </cell>
          <cell r="J284" t="str">
            <v>Pcs</v>
          </cell>
          <cell r="K284">
            <v>0</v>
          </cell>
          <cell r="T284">
            <v>0</v>
          </cell>
          <cell r="U284">
            <v>4000</v>
          </cell>
          <cell r="W284">
            <v>0</v>
          </cell>
        </row>
        <row r="285">
          <cell r="B285">
            <v>284</v>
          </cell>
          <cell r="G285" t="str">
            <v>Bottle PET - 0,25 L - Cap</v>
          </cell>
          <cell r="H285">
            <v>0.25</v>
          </cell>
          <cell r="I285">
            <v>1</v>
          </cell>
          <cell r="J285" t="str">
            <v>Pcs</v>
          </cell>
          <cell r="K285">
            <v>0</v>
          </cell>
          <cell r="T285">
            <v>0</v>
          </cell>
          <cell r="U285">
            <v>4000</v>
          </cell>
          <cell r="W285">
            <v>0</v>
          </cell>
        </row>
        <row r="286">
          <cell r="B286">
            <v>285</v>
          </cell>
          <cell r="G286" t="str">
            <v>PVC Shrink Wrap Logo Nathani</v>
          </cell>
          <cell r="H286">
            <v>1</v>
          </cell>
          <cell r="I286">
            <v>1</v>
          </cell>
          <cell r="J286" t="str">
            <v>Pcs</v>
          </cell>
          <cell r="K286">
            <v>0</v>
          </cell>
          <cell r="T286">
            <v>0</v>
          </cell>
          <cell r="U286">
            <v>4000</v>
          </cell>
          <cell r="W286">
            <v>0</v>
          </cell>
        </row>
        <row r="287">
          <cell r="B287">
            <v>286</v>
          </cell>
          <cell r="G287" t="str">
            <v>Sticker ProQuat 276 SL - 0,25 L</v>
          </cell>
          <cell r="H287">
            <v>0.25</v>
          </cell>
          <cell r="I287">
            <v>1</v>
          </cell>
          <cell r="J287" t="str">
            <v>Pcs</v>
          </cell>
          <cell r="K287">
            <v>0</v>
          </cell>
          <cell r="T287">
            <v>0</v>
          </cell>
          <cell r="U287">
            <v>4000</v>
          </cell>
          <cell r="W287">
            <v>0</v>
          </cell>
        </row>
        <row r="288">
          <cell r="B288">
            <v>287</v>
          </cell>
          <cell r="G288" t="str">
            <v>Karton Box ProQuat 276 SL - 0,25 L</v>
          </cell>
          <cell r="H288">
            <v>0.25</v>
          </cell>
          <cell r="I288">
            <v>1</v>
          </cell>
          <cell r="J288" t="str">
            <v>Pcs</v>
          </cell>
          <cell r="K288">
            <v>0</v>
          </cell>
          <cell r="T288">
            <v>0</v>
          </cell>
          <cell r="U288">
            <v>100</v>
          </cell>
          <cell r="W288">
            <v>0</v>
          </cell>
        </row>
        <row r="289">
          <cell r="B289">
            <v>288</v>
          </cell>
          <cell r="G289" t="str">
            <v>ProQuat 276 SL @250 ml</v>
          </cell>
          <cell r="H289">
            <v>0.25</v>
          </cell>
          <cell r="I289">
            <v>40</v>
          </cell>
          <cell r="J289" t="str">
            <v>Liter</v>
          </cell>
          <cell r="K289">
            <v>0</v>
          </cell>
          <cell r="T289">
            <v>0</v>
          </cell>
          <cell r="U289">
            <v>1000</v>
          </cell>
          <cell r="W289">
            <v>0</v>
          </cell>
        </row>
        <row r="290">
          <cell r="B290">
            <v>289</v>
          </cell>
          <cell r="E290" t="str">
            <v>1.1.7.0.3.75</v>
          </cell>
          <cell r="G290" t="str">
            <v>Grandup 480 SL @1 ltr</v>
          </cell>
          <cell r="H290">
            <v>1</v>
          </cell>
          <cell r="I290">
            <v>12</v>
          </cell>
          <cell r="J290" t="str">
            <v>Pcs</v>
          </cell>
          <cell r="K290">
            <v>34195</v>
          </cell>
          <cell r="T290">
            <v>0</v>
          </cell>
          <cell r="U290">
            <v>996</v>
          </cell>
          <cell r="W290">
            <v>0</v>
          </cell>
        </row>
        <row r="291">
          <cell r="B291">
            <v>290</v>
          </cell>
          <cell r="E291" t="str">
            <v>1.1.7.0.3.76</v>
          </cell>
          <cell r="G291" t="str">
            <v>ProQuat 276 SL @250 ml</v>
          </cell>
          <cell r="H291">
            <v>0.25</v>
          </cell>
          <cell r="I291">
            <v>40</v>
          </cell>
          <cell r="J291" t="str">
            <v>Pcs</v>
          </cell>
          <cell r="K291">
            <v>28820</v>
          </cell>
          <cell r="T291">
            <v>0</v>
          </cell>
          <cell r="U291">
            <v>1000</v>
          </cell>
          <cell r="W291">
            <v>0</v>
          </cell>
        </row>
        <row r="292">
          <cell r="B292">
            <v>291</v>
          </cell>
          <cell r="G292" t="str">
            <v>Lambda Cyhalothrin 25 EC</v>
          </cell>
          <cell r="H292">
            <v>200</v>
          </cell>
          <cell r="I292">
            <v>1</v>
          </cell>
          <cell r="J292" t="str">
            <v>Liter</v>
          </cell>
          <cell r="K292">
            <v>0</v>
          </cell>
          <cell r="T292">
            <v>0</v>
          </cell>
          <cell r="U292">
            <v>460</v>
          </cell>
          <cell r="W292">
            <v>0</v>
          </cell>
        </row>
        <row r="293">
          <cell r="B293">
            <v>292</v>
          </cell>
          <cell r="G293" t="str">
            <v>Bottle PET - 0,05 L</v>
          </cell>
          <cell r="H293">
            <v>0.05</v>
          </cell>
          <cell r="I293">
            <v>1</v>
          </cell>
          <cell r="J293" t="str">
            <v>Pcs</v>
          </cell>
          <cell r="K293">
            <v>0</v>
          </cell>
          <cell r="T293">
            <v>0</v>
          </cell>
          <cell r="U293">
            <v>9200</v>
          </cell>
          <cell r="W293">
            <v>0</v>
          </cell>
        </row>
        <row r="294">
          <cell r="B294">
            <v>293</v>
          </cell>
          <cell r="G294" t="str">
            <v>Bottle PET - 0,05 L - Cap</v>
          </cell>
          <cell r="H294">
            <v>0.05</v>
          </cell>
          <cell r="I294">
            <v>1</v>
          </cell>
          <cell r="J294" t="str">
            <v>Pcs</v>
          </cell>
          <cell r="K294">
            <v>0</v>
          </cell>
          <cell r="T294">
            <v>0</v>
          </cell>
          <cell r="U294">
            <v>9200</v>
          </cell>
          <cell r="W294">
            <v>0</v>
          </cell>
        </row>
        <row r="295">
          <cell r="B295">
            <v>294</v>
          </cell>
          <cell r="G295" t="str">
            <v>Bottle PET - 0,05 L - Plug</v>
          </cell>
          <cell r="H295">
            <v>0.05</v>
          </cell>
          <cell r="I295">
            <v>1</v>
          </cell>
          <cell r="J295" t="str">
            <v>Pcs</v>
          </cell>
          <cell r="K295">
            <v>0</v>
          </cell>
          <cell r="T295">
            <v>0</v>
          </cell>
          <cell r="U295">
            <v>9200</v>
          </cell>
          <cell r="W295">
            <v>0</v>
          </cell>
        </row>
        <row r="296">
          <cell r="B296">
            <v>295</v>
          </cell>
          <cell r="G296" t="str">
            <v>Sticker Pandora 25 EC @ 50 ml</v>
          </cell>
          <cell r="H296">
            <v>0.05</v>
          </cell>
          <cell r="I296">
            <v>1</v>
          </cell>
          <cell r="J296" t="str">
            <v>Pcs</v>
          </cell>
          <cell r="K296">
            <v>0</v>
          </cell>
          <cell r="T296">
            <v>0</v>
          </cell>
          <cell r="U296">
            <v>9200</v>
          </cell>
          <cell r="W296">
            <v>0</v>
          </cell>
        </row>
        <row r="297">
          <cell r="B297">
            <v>296</v>
          </cell>
          <cell r="G297" t="str">
            <v>Karton Box Pandora 25 EC - 0,05 L</v>
          </cell>
          <cell r="H297">
            <v>0.05</v>
          </cell>
          <cell r="I297">
            <v>1</v>
          </cell>
          <cell r="J297" t="str">
            <v>Pcs</v>
          </cell>
          <cell r="K297">
            <v>0</v>
          </cell>
          <cell r="T297">
            <v>0</v>
          </cell>
          <cell r="U297">
            <v>92</v>
          </cell>
          <cell r="W297">
            <v>0</v>
          </cell>
        </row>
        <row r="298">
          <cell r="B298">
            <v>297</v>
          </cell>
          <cell r="G298" t="str">
            <v>Pandora 25 EC @ 50 ml</v>
          </cell>
          <cell r="H298">
            <v>0.05</v>
          </cell>
          <cell r="I298">
            <v>100</v>
          </cell>
          <cell r="J298" t="str">
            <v>Liter</v>
          </cell>
          <cell r="K298">
            <v>0</v>
          </cell>
          <cell r="T298">
            <v>0</v>
          </cell>
          <cell r="U298">
            <v>460</v>
          </cell>
          <cell r="W298">
            <v>0</v>
          </cell>
        </row>
        <row r="299">
          <cell r="B299">
            <v>298</v>
          </cell>
          <cell r="G299" t="str">
            <v>Scrap - Isopropylamine Glyphosate 62% TA</v>
          </cell>
          <cell r="H299">
            <v>250</v>
          </cell>
          <cell r="I299">
            <v>1</v>
          </cell>
          <cell r="J299" t="str">
            <v>Kg</v>
          </cell>
          <cell r="K299">
            <v>0</v>
          </cell>
          <cell r="T299">
            <v>0</v>
          </cell>
          <cell r="U299">
            <v>915</v>
          </cell>
          <cell r="W299">
            <v>0</v>
          </cell>
        </row>
        <row r="300">
          <cell r="B300">
            <v>299</v>
          </cell>
          <cell r="G300" t="str">
            <v>Jerrycan HDPE - 20 L</v>
          </cell>
          <cell r="H300">
            <v>20</v>
          </cell>
          <cell r="I300">
            <v>1</v>
          </cell>
          <cell r="J300" t="str">
            <v>Pcs</v>
          </cell>
          <cell r="K300">
            <v>0</v>
          </cell>
          <cell r="T300">
            <v>0</v>
          </cell>
          <cell r="U300">
            <v>400</v>
          </cell>
          <cell r="W300">
            <v>0</v>
          </cell>
        </row>
        <row r="301">
          <cell r="B301">
            <v>300</v>
          </cell>
          <cell r="G301" t="str">
            <v>Jerrycan HDPE - 20 L - Plug</v>
          </cell>
          <cell r="H301">
            <v>20</v>
          </cell>
          <cell r="I301">
            <v>1</v>
          </cell>
          <cell r="J301" t="str">
            <v>Pcs</v>
          </cell>
          <cell r="K301">
            <v>0</v>
          </cell>
          <cell r="T301">
            <v>0</v>
          </cell>
          <cell r="U301">
            <v>400</v>
          </cell>
          <cell r="W301">
            <v>0</v>
          </cell>
        </row>
        <row r="302">
          <cell r="B302">
            <v>301</v>
          </cell>
          <cell r="G302" t="str">
            <v>Jerrycan HDPE - 20 L - Cap - Black</v>
          </cell>
          <cell r="H302">
            <v>20</v>
          </cell>
          <cell r="I302">
            <v>1</v>
          </cell>
          <cell r="J302" t="str">
            <v>Pcs</v>
          </cell>
          <cell r="K302">
            <v>0</v>
          </cell>
          <cell r="T302">
            <v>0</v>
          </cell>
          <cell r="U302">
            <v>400</v>
          </cell>
          <cell r="W302">
            <v>0</v>
          </cell>
        </row>
        <row r="303">
          <cell r="B303">
            <v>302</v>
          </cell>
          <cell r="G303" t="str">
            <v>Jerrycan HDPE - 4 L</v>
          </cell>
          <cell r="H303">
            <v>4</v>
          </cell>
          <cell r="I303">
            <v>1</v>
          </cell>
          <cell r="J303" t="str">
            <v>Pcs</v>
          </cell>
          <cell r="K303">
            <v>0</v>
          </cell>
          <cell r="T303">
            <v>0</v>
          </cell>
          <cell r="U303">
            <v>4960</v>
          </cell>
          <cell r="W303">
            <v>0</v>
          </cell>
        </row>
        <row r="304">
          <cell r="B304">
            <v>303</v>
          </cell>
          <cell r="G304" t="str">
            <v>Jerrycan HDPE - 4 L - Plug</v>
          </cell>
          <cell r="H304">
            <v>4</v>
          </cell>
          <cell r="I304">
            <v>1</v>
          </cell>
          <cell r="J304" t="str">
            <v>Pcs</v>
          </cell>
          <cell r="K304">
            <v>0</v>
          </cell>
          <cell r="T304">
            <v>0</v>
          </cell>
          <cell r="U304">
            <v>4960</v>
          </cell>
          <cell r="W304">
            <v>0</v>
          </cell>
        </row>
        <row r="305">
          <cell r="B305">
            <v>304</v>
          </cell>
          <cell r="G305" t="str">
            <v>Jerrycan HDPE - 4 L - Cap - Black</v>
          </cell>
          <cell r="H305">
            <v>4</v>
          </cell>
          <cell r="I305">
            <v>1</v>
          </cell>
          <cell r="J305" t="str">
            <v>Pcs</v>
          </cell>
          <cell r="K305">
            <v>0</v>
          </cell>
          <cell r="T305">
            <v>0</v>
          </cell>
          <cell r="U305">
            <v>4960</v>
          </cell>
          <cell r="W305">
            <v>0</v>
          </cell>
        </row>
        <row r="306">
          <cell r="B306">
            <v>305</v>
          </cell>
          <cell r="G306" t="str">
            <v>Agrisol 415 N</v>
          </cell>
          <cell r="H306">
            <v>200</v>
          </cell>
          <cell r="I306">
            <v>1</v>
          </cell>
          <cell r="J306" t="str">
            <v>Kg</v>
          </cell>
          <cell r="K306">
            <v>0</v>
          </cell>
          <cell r="T306">
            <v>0</v>
          </cell>
          <cell r="U306">
            <v>800</v>
          </cell>
          <cell r="W306">
            <v>0</v>
          </cell>
        </row>
        <row r="307">
          <cell r="B307">
            <v>306</v>
          </cell>
          <cell r="G307" t="str">
            <v>Scrap - Isopropylamine Glyphosate 62% TA</v>
          </cell>
          <cell r="H307">
            <v>250</v>
          </cell>
          <cell r="I307">
            <v>1</v>
          </cell>
          <cell r="J307" t="str">
            <v>Kg</v>
          </cell>
          <cell r="K307">
            <v>0</v>
          </cell>
          <cell r="T307">
            <v>0</v>
          </cell>
          <cell r="U307">
            <v>628</v>
          </cell>
          <cell r="W307">
            <v>0</v>
          </cell>
        </row>
        <row r="308">
          <cell r="B308">
            <v>307</v>
          </cell>
          <cell r="G308" t="str">
            <v>Agrisol 415 N</v>
          </cell>
          <cell r="H308">
            <v>200</v>
          </cell>
          <cell r="I308">
            <v>1</v>
          </cell>
          <cell r="J308" t="str">
            <v>Kg</v>
          </cell>
          <cell r="K308">
            <v>0</v>
          </cell>
          <cell r="T308">
            <v>0</v>
          </cell>
          <cell r="U308">
            <v>80</v>
          </cell>
          <cell r="W308">
            <v>0</v>
          </cell>
        </row>
        <row r="309">
          <cell r="B309">
            <v>308</v>
          </cell>
          <cell r="G309" t="str">
            <v>Tartrazine</v>
          </cell>
          <cell r="H309">
            <v>25</v>
          </cell>
          <cell r="I309">
            <v>1</v>
          </cell>
          <cell r="J309" t="str">
            <v>Kg</v>
          </cell>
          <cell r="K309">
            <v>0</v>
          </cell>
          <cell r="T309">
            <v>0</v>
          </cell>
          <cell r="U309">
            <v>0.6</v>
          </cell>
          <cell r="W309">
            <v>0</v>
          </cell>
        </row>
        <row r="310">
          <cell r="B310">
            <v>309</v>
          </cell>
          <cell r="G310" t="str">
            <v>Jerrycan HDPE - 20 L</v>
          </cell>
          <cell r="H310">
            <v>20</v>
          </cell>
          <cell r="I310">
            <v>1</v>
          </cell>
          <cell r="J310" t="str">
            <v>Pcs</v>
          </cell>
          <cell r="K310">
            <v>0</v>
          </cell>
          <cell r="T310">
            <v>0</v>
          </cell>
          <cell r="U310">
            <v>50</v>
          </cell>
          <cell r="W310">
            <v>0</v>
          </cell>
        </row>
        <row r="311">
          <cell r="B311">
            <v>310</v>
          </cell>
          <cell r="G311" t="str">
            <v>Jerrycan HDPE - 20 L - Cap - Black</v>
          </cell>
          <cell r="H311">
            <v>20</v>
          </cell>
          <cell r="I311">
            <v>1</v>
          </cell>
          <cell r="J311" t="str">
            <v>Pcs</v>
          </cell>
          <cell r="K311">
            <v>0</v>
          </cell>
          <cell r="T311">
            <v>0</v>
          </cell>
          <cell r="U311">
            <v>50</v>
          </cell>
          <cell r="W311">
            <v>0</v>
          </cell>
        </row>
        <row r="312">
          <cell r="B312">
            <v>311</v>
          </cell>
          <cell r="G312" t="str">
            <v>Jerrycan HDPE - 20 L - Plug</v>
          </cell>
          <cell r="H312">
            <v>20</v>
          </cell>
          <cell r="I312">
            <v>1</v>
          </cell>
          <cell r="J312" t="str">
            <v>Pcs</v>
          </cell>
          <cell r="K312">
            <v>0</v>
          </cell>
          <cell r="T312">
            <v>0</v>
          </cell>
          <cell r="U312">
            <v>50</v>
          </cell>
          <cell r="W312">
            <v>0</v>
          </cell>
        </row>
        <row r="313">
          <cell r="B313">
            <v>312</v>
          </cell>
          <cell r="G313" t="str">
            <v>Sticker Markup 480 SL - 20 L</v>
          </cell>
          <cell r="H313">
            <v>20</v>
          </cell>
          <cell r="I313">
            <v>1</v>
          </cell>
          <cell r="J313" t="str">
            <v>Pcs</v>
          </cell>
          <cell r="K313">
            <v>0</v>
          </cell>
          <cell r="T313">
            <v>0</v>
          </cell>
          <cell r="U313">
            <v>50</v>
          </cell>
          <cell r="W313">
            <v>0</v>
          </cell>
        </row>
        <row r="314">
          <cell r="B314">
            <v>313</v>
          </cell>
          <cell r="G314" t="str">
            <v>Mark Up 480 SL @20 ltr</v>
          </cell>
          <cell r="H314">
            <v>20</v>
          </cell>
          <cell r="I314">
            <v>1</v>
          </cell>
          <cell r="J314" t="str">
            <v>Liter</v>
          </cell>
          <cell r="K314">
            <v>0</v>
          </cell>
          <cell r="T314">
            <v>0</v>
          </cell>
          <cell r="U314">
            <v>1000</v>
          </cell>
          <cell r="W314">
            <v>0</v>
          </cell>
        </row>
        <row r="315">
          <cell r="B315">
            <v>314</v>
          </cell>
          <cell r="G315" t="str">
            <v>Scrap - Isopropylamine Glyphosate 62% TA</v>
          </cell>
          <cell r="H315">
            <v>250</v>
          </cell>
          <cell r="I315">
            <v>1</v>
          </cell>
          <cell r="J315" t="str">
            <v>Kg</v>
          </cell>
          <cell r="K315">
            <v>0</v>
          </cell>
          <cell r="T315">
            <v>0</v>
          </cell>
          <cell r="U315">
            <v>628</v>
          </cell>
          <cell r="W315">
            <v>0</v>
          </cell>
        </row>
        <row r="316">
          <cell r="B316">
            <v>315</v>
          </cell>
          <cell r="G316" t="str">
            <v>Agrisol 415 N</v>
          </cell>
          <cell r="H316">
            <v>200</v>
          </cell>
          <cell r="I316">
            <v>1</v>
          </cell>
          <cell r="J316" t="str">
            <v>Kg</v>
          </cell>
          <cell r="K316">
            <v>0</v>
          </cell>
          <cell r="T316">
            <v>0</v>
          </cell>
          <cell r="U316">
            <v>80</v>
          </cell>
          <cell r="W316">
            <v>0</v>
          </cell>
        </row>
        <row r="317">
          <cell r="B317">
            <v>316</v>
          </cell>
          <cell r="G317" t="str">
            <v>Tartrazine</v>
          </cell>
          <cell r="H317">
            <v>25</v>
          </cell>
          <cell r="I317">
            <v>1</v>
          </cell>
          <cell r="J317" t="str">
            <v>Kg</v>
          </cell>
          <cell r="K317">
            <v>0</v>
          </cell>
          <cell r="T317">
            <v>0</v>
          </cell>
          <cell r="U317">
            <v>0.6</v>
          </cell>
          <cell r="W317">
            <v>0</v>
          </cell>
        </row>
        <row r="318">
          <cell r="B318">
            <v>317</v>
          </cell>
          <cell r="G318" t="str">
            <v>Jerrycan HDPE - 20 L</v>
          </cell>
          <cell r="H318">
            <v>20</v>
          </cell>
          <cell r="I318">
            <v>1</v>
          </cell>
          <cell r="J318" t="str">
            <v>Pcs</v>
          </cell>
          <cell r="K318">
            <v>0</v>
          </cell>
          <cell r="T318">
            <v>0</v>
          </cell>
          <cell r="U318">
            <v>46</v>
          </cell>
          <cell r="W318">
            <v>0</v>
          </cell>
        </row>
        <row r="319">
          <cell r="B319">
            <v>318</v>
          </cell>
          <cell r="G319" t="str">
            <v>Jerrycan HDPE - 20 L</v>
          </cell>
          <cell r="H319">
            <v>20</v>
          </cell>
          <cell r="I319">
            <v>1</v>
          </cell>
          <cell r="J319" t="str">
            <v>Pcs</v>
          </cell>
          <cell r="K319">
            <v>0</v>
          </cell>
          <cell r="T319">
            <v>0</v>
          </cell>
          <cell r="U319">
            <v>4</v>
          </cell>
          <cell r="W319">
            <v>0</v>
          </cell>
        </row>
        <row r="320">
          <cell r="B320">
            <v>319</v>
          </cell>
          <cell r="G320" t="str">
            <v>Jerrycan HDPE - 20 L - Cap - Black</v>
          </cell>
          <cell r="H320">
            <v>20</v>
          </cell>
          <cell r="I320">
            <v>1</v>
          </cell>
          <cell r="J320" t="str">
            <v>Pcs</v>
          </cell>
          <cell r="K320">
            <v>0</v>
          </cell>
          <cell r="T320">
            <v>0</v>
          </cell>
          <cell r="U320">
            <v>46</v>
          </cell>
          <cell r="W320">
            <v>0</v>
          </cell>
        </row>
        <row r="321">
          <cell r="B321">
            <v>320</v>
          </cell>
          <cell r="G321" t="str">
            <v>Jerrycan HDPE - 20 L - Cap - Black</v>
          </cell>
          <cell r="H321">
            <v>20</v>
          </cell>
          <cell r="I321">
            <v>1</v>
          </cell>
          <cell r="J321" t="str">
            <v>Pcs</v>
          </cell>
          <cell r="K321">
            <v>0</v>
          </cell>
          <cell r="T321">
            <v>0</v>
          </cell>
          <cell r="U321">
            <v>4</v>
          </cell>
          <cell r="W321">
            <v>0</v>
          </cell>
        </row>
        <row r="322">
          <cell r="B322">
            <v>321</v>
          </cell>
          <cell r="G322" t="str">
            <v>Jerrycan HDPE - 20 L - Plug</v>
          </cell>
          <cell r="H322">
            <v>20</v>
          </cell>
          <cell r="I322">
            <v>1</v>
          </cell>
          <cell r="J322" t="str">
            <v>Pcs</v>
          </cell>
          <cell r="K322">
            <v>0</v>
          </cell>
          <cell r="T322">
            <v>0</v>
          </cell>
          <cell r="U322">
            <v>46</v>
          </cell>
          <cell r="W322">
            <v>0</v>
          </cell>
        </row>
        <row r="323">
          <cell r="B323">
            <v>322</v>
          </cell>
          <cell r="G323" t="str">
            <v>Jerrycan HDPE - 20 L - Plug</v>
          </cell>
          <cell r="H323">
            <v>20</v>
          </cell>
          <cell r="I323">
            <v>1</v>
          </cell>
          <cell r="J323" t="str">
            <v>Pcs</v>
          </cell>
          <cell r="K323">
            <v>0</v>
          </cell>
          <cell r="T323">
            <v>0</v>
          </cell>
          <cell r="U323">
            <v>4</v>
          </cell>
          <cell r="W323">
            <v>0</v>
          </cell>
        </row>
        <row r="324">
          <cell r="B324">
            <v>323</v>
          </cell>
          <cell r="G324" t="str">
            <v>Sticker Markup 480 SL - 20 L</v>
          </cell>
          <cell r="H324">
            <v>20</v>
          </cell>
          <cell r="I324">
            <v>1</v>
          </cell>
          <cell r="J324" t="str">
            <v>Pcs</v>
          </cell>
          <cell r="K324">
            <v>0</v>
          </cell>
          <cell r="T324">
            <v>0</v>
          </cell>
          <cell r="U324">
            <v>50</v>
          </cell>
          <cell r="W324">
            <v>0</v>
          </cell>
        </row>
        <row r="325">
          <cell r="B325">
            <v>324</v>
          </cell>
          <cell r="G325" t="str">
            <v>Mark Up 480 SL @20 ltr</v>
          </cell>
          <cell r="H325">
            <v>20</v>
          </cell>
          <cell r="I325">
            <v>1</v>
          </cell>
          <cell r="J325" t="str">
            <v>Liter</v>
          </cell>
          <cell r="K325">
            <v>0</v>
          </cell>
          <cell r="T325">
            <v>0</v>
          </cell>
          <cell r="U325">
            <v>1000</v>
          </cell>
          <cell r="W325">
            <v>0</v>
          </cell>
        </row>
        <row r="326">
          <cell r="B326">
            <v>325</v>
          </cell>
          <cell r="G326" t="str">
            <v>Isopropylamine Glyphosate 62% TA</v>
          </cell>
          <cell r="H326">
            <v>250</v>
          </cell>
          <cell r="I326">
            <v>1</v>
          </cell>
          <cell r="J326" t="str">
            <v>Kg</v>
          </cell>
          <cell r="K326">
            <v>0</v>
          </cell>
          <cell r="T326">
            <v>0</v>
          </cell>
          <cell r="U326">
            <v>580</v>
          </cell>
          <cell r="W326">
            <v>0</v>
          </cell>
        </row>
        <row r="327">
          <cell r="B327">
            <v>326</v>
          </cell>
          <cell r="G327" t="str">
            <v>Scrap - Isopropylamine Glyphosate 62% TA</v>
          </cell>
          <cell r="H327">
            <v>250</v>
          </cell>
          <cell r="I327">
            <v>1</v>
          </cell>
          <cell r="J327" t="str">
            <v>Kg</v>
          </cell>
          <cell r="K327">
            <v>0</v>
          </cell>
          <cell r="T327">
            <v>0</v>
          </cell>
          <cell r="U327">
            <v>48</v>
          </cell>
          <cell r="W327">
            <v>0</v>
          </cell>
        </row>
        <row r="328">
          <cell r="B328">
            <v>327</v>
          </cell>
          <cell r="G328" t="str">
            <v>Agrisol 415 N</v>
          </cell>
          <cell r="H328">
            <v>200</v>
          </cell>
          <cell r="I328">
            <v>1</v>
          </cell>
          <cell r="J328" t="str">
            <v>Kg</v>
          </cell>
          <cell r="K328">
            <v>0</v>
          </cell>
          <cell r="T328">
            <v>0</v>
          </cell>
          <cell r="U328">
            <v>80</v>
          </cell>
          <cell r="W328">
            <v>0</v>
          </cell>
        </row>
        <row r="329">
          <cell r="B329">
            <v>328</v>
          </cell>
          <cell r="G329" t="str">
            <v>Tartrazine</v>
          </cell>
          <cell r="H329">
            <v>25</v>
          </cell>
          <cell r="I329">
            <v>1</v>
          </cell>
          <cell r="J329" t="str">
            <v>Kg</v>
          </cell>
          <cell r="K329">
            <v>0</v>
          </cell>
          <cell r="T329">
            <v>0</v>
          </cell>
          <cell r="U329">
            <v>0.6</v>
          </cell>
          <cell r="W329">
            <v>0</v>
          </cell>
        </row>
        <row r="330">
          <cell r="B330">
            <v>329</v>
          </cell>
          <cell r="G330" t="str">
            <v>Jerrycan HDPE - 20 L</v>
          </cell>
          <cell r="H330">
            <v>20</v>
          </cell>
          <cell r="I330">
            <v>1</v>
          </cell>
          <cell r="J330" t="str">
            <v>Pcs</v>
          </cell>
          <cell r="K330">
            <v>0</v>
          </cell>
          <cell r="T330">
            <v>0</v>
          </cell>
          <cell r="U330">
            <v>50</v>
          </cell>
          <cell r="W330">
            <v>0</v>
          </cell>
        </row>
        <row r="331">
          <cell r="B331">
            <v>330</v>
          </cell>
          <cell r="G331" t="str">
            <v>Jerrycan HDPE - 20 L - Cap - Black</v>
          </cell>
          <cell r="H331">
            <v>20</v>
          </cell>
          <cell r="I331">
            <v>1</v>
          </cell>
          <cell r="J331" t="str">
            <v>Pcs</v>
          </cell>
          <cell r="K331">
            <v>0</v>
          </cell>
          <cell r="T331">
            <v>0</v>
          </cell>
          <cell r="U331">
            <v>50</v>
          </cell>
          <cell r="W331">
            <v>0</v>
          </cell>
        </row>
        <row r="332">
          <cell r="B332">
            <v>331</v>
          </cell>
          <cell r="G332" t="str">
            <v>Jerrycan HDPE - 20 L - Plug</v>
          </cell>
          <cell r="H332">
            <v>20</v>
          </cell>
          <cell r="I332">
            <v>1</v>
          </cell>
          <cell r="J332" t="str">
            <v>Pcs</v>
          </cell>
          <cell r="K332">
            <v>0</v>
          </cell>
          <cell r="T332">
            <v>0</v>
          </cell>
          <cell r="U332">
            <v>50</v>
          </cell>
          <cell r="W332">
            <v>0</v>
          </cell>
        </row>
        <row r="333">
          <cell r="B333">
            <v>332</v>
          </cell>
          <cell r="G333" t="str">
            <v>Sticker Markup 480 SL - 20 L</v>
          </cell>
          <cell r="H333">
            <v>20</v>
          </cell>
          <cell r="I333">
            <v>1</v>
          </cell>
          <cell r="J333" t="str">
            <v>Pcs</v>
          </cell>
          <cell r="K333">
            <v>0</v>
          </cell>
          <cell r="T333">
            <v>0</v>
          </cell>
          <cell r="U333">
            <v>50</v>
          </cell>
          <cell r="W333">
            <v>0</v>
          </cell>
        </row>
        <row r="334">
          <cell r="B334">
            <v>333</v>
          </cell>
          <cell r="G334" t="str">
            <v>Mark Up 480 SL @20 ltr</v>
          </cell>
          <cell r="H334">
            <v>20</v>
          </cell>
          <cell r="I334">
            <v>1</v>
          </cell>
          <cell r="J334" t="str">
            <v>Liter</v>
          </cell>
          <cell r="K334">
            <v>0</v>
          </cell>
          <cell r="T334">
            <v>0</v>
          </cell>
          <cell r="U334">
            <v>1000</v>
          </cell>
          <cell r="W334">
            <v>0</v>
          </cell>
        </row>
        <row r="335">
          <cell r="B335">
            <v>334</v>
          </cell>
          <cell r="G335" t="str">
            <v>Scrap - Isopropylamine Glyphosate 62% TA</v>
          </cell>
          <cell r="H335">
            <v>250</v>
          </cell>
          <cell r="I335">
            <v>1</v>
          </cell>
          <cell r="J335" t="str">
            <v>Kg</v>
          </cell>
          <cell r="K335">
            <v>0</v>
          </cell>
          <cell r="T335">
            <v>0</v>
          </cell>
          <cell r="U335">
            <v>138</v>
          </cell>
          <cell r="W335">
            <v>0</v>
          </cell>
        </row>
        <row r="336">
          <cell r="B336">
            <v>335</v>
          </cell>
          <cell r="G336" t="str">
            <v>Isopropylamine Glyphosate 62% TA</v>
          </cell>
          <cell r="H336">
            <v>250</v>
          </cell>
          <cell r="I336">
            <v>1</v>
          </cell>
          <cell r="J336" t="str">
            <v>Kg</v>
          </cell>
          <cell r="K336">
            <v>0</v>
          </cell>
          <cell r="T336">
            <v>0</v>
          </cell>
          <cell r="U336">
            <v>228</v>
          </cell>
          <cell r="W336">
            <v>0</v>
          </cell>
        </row>
        <row r="337">
          <cell r="B337">
            <v>336</v>
          </cell>
          <cell r="G337" t="str">
            <v>Agrisol 415 N</v>
          </cell>
          <cell r="H337">
            <v>200</v>
          </cell>
          <cell r="I337">
            <v>1</v>
          </cell>
          <cell r="J337" t="str">
            <v>Kg</v>
          </cell>
          <cell r="K337">
            <v>0</v>
          </cell>
          <cell r="T337">
            <v>0</v>
          </cell>
          <cell r="U337">
            <v>80</v>
          </cell>
          <cell r="W337">
            <v>0</v>
          </cell>
        </row>
        <row r="338">
          <cell r="B338">
            <v>337</v>
          </cell>
          <cell r="G338" t="str">
            <v>Tartrazine</v>
          </cell>
          <cell r="H338">
            <v>25</v>
          </cell>
          <cell r="I338">
            <v>1</v>
          </cell>
          <cell r="J338" t="str">
            <v>Kg</v>
          </cell>
          <cell r="K338">
            <v>0</v>
          </cell>
          <cell r="T338">
            <v>0</v>
          </cell>
          <cell r="U338">
            <v>0.6</v>
          </cell>
          <cell r="W338">
            <v>0</v>
          </cell>
        </row>
        <row r="339">
          <cell r="B339">
            <v>338</v>
          </cell>
          <cell r="G339" t="str">
            <v>Jerrycan HDPE - 20 L</v>
          </cell>
          <cell r="H339">
            <v>20</v>
          </cell>
          <cell r="I339">
            <v>1</v>
          </cell>
          <cell r="J339" t="str">
            <v>Pcs</v>
          </cell>
          <cell r="K339">
            <v>0</v>
          </cell>
          <cell r="T339">
            <v>0</v>
          </cell>
          <cell r="U339">
            <v>50</v>
          </cell>
          <cell r="W339">
            <v>0</v>
          </cell>
        </row>
        <row r="340">
          <cell r="B340">
            <v>339</v>
          </cell>
          <cell r="G340" t="str">
            <v>Jerrycan HDPE - 20 L - Cap - Black</v>
          </cell>
          <cell r="H340">
            <v>20</v>
          </cell>
          <cell r="I340">
            <v>1</v>
          </cell>
          <cell r="J340" t="str">
            <v>Pcs</v>
          </cell>
          <cell r="K340">
            <v>0</v>
          </cell>
          <cell r="T340">
            <v>0</v>
          </cell>
          <cell r="U340">
            <v>50</v>
          </cell>
          <cell r="W340">
            <v>0</v>
          </cell>
        </row>
        <row r="341">
          <cell r="B341">
            <v>340</v>
          </cell>
          <cell r="G341" t="str">
            <v>Jerrycan HDPE - 20 L - Plug</v>
          </cell>
          <cell r="H341">
            <v>20</v>
          </cell>
          <cell r="I341">
            <v>1</v>
          </cell>
          <cell r="J341" t="str">
            <v>Pcs</v>
          </cell>
          <cell r="K341">
            <v>0</v>
          </cell>
          <cell r="T341">
            <v>0</v>
          </cell>
          <cell r="U341">
            <v>50</v>
          </cell>
          <cell r="W341">
            <v>0</v>
          </cell>
        </row>
        <row r="342">
          <cell r="B342">
            <v>341</v>
          </cell>
          <cell r="G342" t="str">
            <v>Sticker Voltaris 240 SL - 20 L</v>
          </cell>
          <cell r="H342">
            <v>20</v>
          </cell>
          <cell r="I342">
            <v>1</v>
          </cell>
          <cell r="J342" t="str">
            <v>Pcs</v>
          </cell>
          <cell r="K342">
            <v>0</v>
          </cell>
          <cell r="T342">
            <v>0</v>
          </cell>
          <cell r="U342">
            <v>50</v>
          </cell>
          <cell r="W342">
            <v>0</v>
          </cell>
        </row>
        <row r="343">
          <cell r="B343">
            <v>342</v>
          </cell>
          <cell r="G343" t="str">
            <v>Voltaris 240 SL @20 ltr</v>
          </cell>
          <cell r="H343">
            <v>20</v>
          </cell>
          <cell r="I343">
            <v>1</v>
          </cell>
          <cell r="J343" t="str">
            <v>Liter</v>
          </cell>
          <cell r="K343">
            <v>0</v>
          </cell>
          <cell r="T343">
            <v>0</v>
          </cell>
          <cell r="U343">
            <v>1000</v>
          </cell>
          <cell r="W343">
            <v>0</v>
          </cell>
        </row>
        <row r="344">
          <cell r="B344">
            <v>343</v>
          </cell>
          <cell r="G344" t="str">
            <v>Jerrycan HDPE - 20 L</v>
          </cell>
          <cell r="H344">
            <v>20</v>
          </cell>
          <cell r="I344">
            <v>1</v>
          </cell>
          <cell r="J344" t="str">
            <v>Pcs</v>
          </cell>
          <cell r="K344">
            <v>0</v>
          </cell>
          <cell r="T344">
            <v>0</v>
          </cell>
          <cell r="U344">
            <v>450</v>
          </cell>
          <cell r="W344">
            <v>0</v>
          </cell>
        </row>
        <row r="345">
          <cell r="B345">
            <v>344</v>
          </cell>
          <cell r="G345" t="str">
            <v>Jerrycan HDPE - 20 L - Cap - Black</v>
          </cell>
          <cell r="H345">
            <v>20</v>
          </cell>
          <cell r="I345">
            <v>1</v>
          </cell>
          <cell r="J345" t="str">
            <v>Pcs</v>
          </cell>
          <cell r="K345">
            <v>0</v>
          </cell>
          <cell r="T345">
            <v>0</v>
          </cell>
          <cell r="U345">
            <v>450</v>
          </cell>
          <cell r="W345">
            <v>0</v>
          </cell>
        </row>
        <row r="346">
          <cell r="B346">
            <v>345</v>
          </cell>
          <cell r="G346" t="str">
            <v>Jerrycan HDPE - 20 L - Plug</v>
          </cell>
          <cell r="H346">
            <v>20</v>
          </cell>
          <cell r="I346">
            <v>1</v>
          </cell>
          <cell r="J346" t="str">
            <v>Pcs</v>
          </cell>
          <cell r="K346">
            <v>0</v>
          </cell>
          <cell r="T346">
            <v>0</v>
          </cell>
          <cell r="U346">
            <v>450</v>
          </cell>
          <cell r="W346">
            <v>0</v>
          </cell>
        </row>
        <row r="347">
          <cell r="B347">
            <v>346</v>
          </cell>
          <cell r="G347" t="str">
            <v>Jerrycan HDPE - 20 L</v>
          </cell>
          <cell r="H347">
            <v>20</v>
          </cell>
          <cell r="I347">
            <v>1</v>
          </cell>
          <cell r="J347" t="str">
            <v>Pcs</v>
          </cell>
          <cell r="K347">
            <v>0</v>
          </cell>
          <cell r="T347">
            <v>0</v>
          </cell>
          <cell r="U347">
            <v>1250</v>
          </cell>
          <cell r="W347">
            <v>0</v>
          </cell>
        </row>
        <row r="348">
          <cell r="B348">
            <v>347</v>
          </cell>
          <cell r="G348" t="str">
            <v>Jerrycan HDPE - 20 L - Cap - Black</v>
          </cell>
          <cell r="H348">
            <v>20</v>
          </cell>
          <cell r="I348">
            <v>1</v>
          </cell>
          <cell r="J348" t="str">
            <v>Pcs</v>
          </cell>
          <cell r="K348">
            <v>0</v>
          </cell>
          <cell r="T348">
            <v>0</v>
          </cell>
          <cell r="U348">
            <v>1250</v>
          </cell>
          <cell r="W348">
            <v>0</v>
          </cell>
        </row>
        <row r="349">
          <cell r="B349">
            <v>348</v>
          </cell>
          <cell r="G349" t="str">
            <v>Jerrycan HDPE - 20 L - Plug</v>
          </cell>
          <cell r="H349">
            <v>20</v>
          </cell>
          <cell r="I349">
            <v>1</v>
          </cell>
          <cell r="J349" t="str">
            <v>Pcs</v>
          </cell>
          <cell r="K349">
            <v>0</v>
          </cell>
          <cell r="T349">
            <v>0</v>
          </cell>
          <cell r="U349">
            <v>1250</v>
          </cell>
          <cell r="W349">
            <v>0</v>
          </cell>
        </row>
        <row r="350">
          <cell r="B350">
            <v>349</v>
          </cell>
          <cell r="E350" t="str">
            <v>1.1.7.0.3.56</v>
          </cell>
          <cell r="G350" t="str">
            <v>Mark Up 480 SL @20 ltr</v>
          </cell>
          <cell r="H350">
            <v>20</v>
          </cell>
          <cell r="I350">
            <v>1</v>
          </cell>
          <cell r="J350" t="str">
            <v>Pcs</v>
          </cell>
          <cell r="K350">
            <v>26135</v>
          </cell>
          <cell r="T350">
            <v>0</v>
          </cell>
          <cell r="U350">
            <v>1000</v>
          </cell>
          <cell r="W350">
            <v>0</v>
          </cell>
        </row>
        <row r="351">
          <cell r="B351">
            <v>350</v>
          </cell>
          <cell r="E351" t="str">
            <v>1.1.7.0.3.77</v>
          </cell>
          <cell r="G351" t="str">
            <v>Mark Up 480 SL @20 ltr</v>
          </cell>
          <cell r="H351">
            <v>20</v>
          </cell>
          <cell r="I351">
            <v>1</v>
          </cell>
          <cell r="J351" t="str">
            <v>Pcs</v>
          </cell>
          <cell r="K351">
            <v>26376</v>
          </cell>
          <cell r="T351">
            <v>0</v>
          </cell>
          <cell r="U351">
            <v>1000</v>
          </cell>
          <cell r="W351">
            <v>0</v>
          </cell>
        </row>
        <row r="352">
          <cell r="B352">
            <v>351</v>
          </cell>
          <cell r="E352" t="str">
            <v>1.1.7.0.3.78</v>
          </cell>
          <cell r="G352" t="str">
            <v>Mark Up 480 SL @20 ltr</v>
          </cell>
          <cell r="H352">
            <v>20</v>
          </cell>
          <cell r="I352">
            <v>1</v>
          </cell>
          <cell r="J352" t="str">
            <v>Pcs</v>
          </cell>
          <cell r="K352">
            <v>26376</v>
          </cell>
          <cell r="T352">
            <v>0</v>
          </cell>
          <cell r="U352">
            <v>1000</v>
          </cell>
          <cell r="W352">
            <v>0</v>
          </cell>
        </row>
        <row r="353">
          <cell r="B353">
            <v>352</v>
          </cell>
          <cell r="E353" t="str">
            <v>1.1.7.0.3.79</v>
          </cell>
          <cell r="G353" t="str">
            <v>Voltaris 240 SL @20 ltr</v>
          </cell>
          <cell r="H353">
            <v>20</v>
          </cell>
          <cell r="I353">
            <v>1</v>
          </cell>
          <cell r="J353" t="str">
            <v>Pcs</v>
          </cell>
          <cell r="K353">
            <v>17425</v>
          </cell>
          <cell r="T353">
            <v>0</v>
          </cell>
          <cell r="U353">
            <v>1000</v>
          </cell>
          <cell r="W353">
            <v>0</v>
          </cell>
        </row>
        <row r="354">
          <cell r="B354">
            <v>353</v>
          </cell>
          <cell r="G354" t="str">
            <v>Jerrycan HDPE - 20 L</v>
          </cell>
          <cell r="H354">
            <v>20</v>
          </cell>
          <cell r="I354">
            <v>1</v>
          </cell>
          <cell r="J354" t="str">
            <v>Pcs</v>
          </cell>
          <cell r="K354">
            <v>0</v>
          </cell>
          <cell r="T354">
            <v>0</v>
          </cell>
          <cell r="U354">
            <v>1900</v>
          </cell>
          <cell r="W354">
            <v>0</v>
          </cell>
        </row>
        <row r="355">
          <cell r="B355">
            <v>354</v>
          </cell>
          <cell r="G355" t="str">
            <v>Jerrycan HDPE - 20 L - Cap - Black</v>
          </cell>
          <cell r="H355">
            <v>20</v>
          </cell>
          <cell r="I355">
            <v>1</v>
          </cell>
          <cell r="J355" t="str">
            <v>Pcs</v>
          </cell>
          <cell r="K355">
            <v>0</v>
          </cell>
          <cell r="T355">
            <v>0</v>
          </cell>
          <cell r="U355">
            <v>1900</v>
          </cell>
          <cell r="W355">
            <v>0</v>
          </cell>
        </row>
        <row r="356">
          <cell r="B356">
            <v>355</v>
          </cell>
          <cell r="G356" t="str">
            <v>Jerrycan HDPE - 20 L - Plug</v>
          </cell>
          <cell r="H356">
            <v>20</v>
          </cell>
          <cell r="I356">
            <v>1</v>
          </cell>
          <cell r="J356" t="str">
            <v>Pcs</v>
          </cell>
          <cell r="K356">
            <v>0</v>
          </cell>
          <cell r="T356">
            <v>0</v>
          </cell>
          <cell r="U356">
            <v>1900</v>
          </cell>
          <cell r="W356">
            <v>0</v>
          </cell>
        </row>
        <row r="357">
          <cell r="B357">
            <v>356</v>
          </cell>
          <cell r="G357" t="str">
            <v>Jerrycan HDPE - 20 L</v>
          </cell>
          <cell r="H357">
            <v>20</v>
          </cell>
          <cell r="I357">
            <v>1</v>
          </cell>
          <cell r="J357" t="str">
            <v>Pcs</v>
          </cell>
          <cell r="K357">
            <v>0</v>
          </cell>
          <cell r="T357">
            <v>0</v>
          </cell>
          <cell r="U357">
            <v>1000</v>
          </cell>
          <cell r="W357">
            <v>0</v>
          </cell>
        </row>
        <row r="358">
          <cell r="B358">
            <v>357</v>
          </cell>
          <cell r="G358" t="str">
            <v>Jerrycan HDPE - 20 L - Cap - Black</v>
          </cell>
          <cell r="H358">
            <v>20</v>
          </cell>
          <cell r="I358">
            <v>1</v>
          </cell>
          <cell r="J358" t="str">
            <v>Pcs</v>
          </cell>
          <cell r="K358">
            <v>0</v>
          </cell>
          <cell r="T358">
            <v>0</v>
          </cell>
          <cell r="U358">
            <v>1000</v>
          </cell>
          <cell r="W358">
            <v>0</v>
          </cell>
        </row>
        <row r="359">
          <cell r="B359">
            <v>358</v>
          </cell>
          <cell r="G359" t="str">
            <v>Jerrycan HDPE - 20 L - Plug</v>
          </cell>
          <cell r="H359">
            <v>20</v>
          </cell>
          <cell r="I359">
            <v>1</v>
          </cell>
          <cell r="J359" t="str">
            <v>Pcs</v>
          </cell>
          <cell r="K359">
            <v>0</v>
          </cell>
          <cell r="T359">
            <v>0</v>
          </cell>
          <cell r="U359">
            <v>1000</v>
          </cell>
          <cell r="W359">
            <v>0</v>
          </cell>
        </row>
        <row r="360">
          <cell r="B360">
            <v>359</v>
          </cell>
          <cell r="G360" t="str">
            <v>Paraquat Dichloride 42% TA</v>
          </cell>
          <cell r="H360">
            <v>220</v>
          </cell>
          <cell r="I360">
            <v>1</v>
          </cell>
          <cell r="J360" t="str">
            <v>Kg</v>
          </cell>
          <cell r="K360">
            <v>0</v>
          </cell>
          <cell r="T360">
            <v>0</v>
          </cell>
          <cell r="U360">
            <v>17600</v>
          </cell>
          <cell r="W360">
            <v>0</v>
          </cell>
        </row>
        <row r="361">
          <cell r="B361">
            <v>360</v>
          </cell>
          <cell r="G361" t="str">
            <v>Paraquat Dichloride 42% TA</v>
          </cell>
          <cell r="H361">
            <v>225</v>
          </cell>
          <cell r="I361">
            <v>1</v>
          </cell>
          <cell r="J361" t="str">
            <v>Kg</v>
          </cell>
          <cell r="K361">
            <v>0</v>
          </cell>
          <cell r="T361">
            <v>0</v>
          </cell>
          <cell r="U361">
            <v>423</v>
          </cell>
          <cell r="W361">
            <v>0</v>
          </cell>
        </row>
        <row r="362">
          <cell r="B362">
            <v>361</v>
          </cell>
          <cell r="G362" t="str">
            <v>Paraquat Dichloride 42% TA</v>
          </cell>
          <cell r="H362">
            <v>220</v>
          </cell>
          <cell r="I362">
            <v>1</v>
          </cell>
          <cell r="J362" t="str">
            <v>Kg</v>
          </cell>
          <cell r="K362">
            <v>0</v>
          </cell>
          <cell r="T362">
            <v>0</v>
          </cell>
          <cell r="U362">
            <v>259</v>
          </cell>
          <cell r="W362">
            <v>0</v>
          </cell>
        </row>
        <row r="363">
          <cell r="B363">
            <v>362</v>
          </cell>
          <cell r="G363" t="str">
            <v>Scrap - Agrisol 445 N</v>
          </cell>
          <cell r="H363">
            <v>200</v>
          </cell>
          <cell r="I363">
            <v>1</v>
          </cell>
          <cell r="J363" t="str">
            <v>Kg</v>
          </cell>
          <cell r="K363">
            <v>0</v>
          </cell>
          <cell r="T363">
            <v>0</v>
          </cell>
          <cell r="U363">
            <v>150</v>
          </cell>
          <cell r="W363">
            <v>0</v>
          </cell>
        </row>
        <row r="364">
          <cell r="B364">
            <v>363</v>
          </cell>
          <cell r="G364" t="str">
            <v>Scrap - Blue FD 48</v>
          </cell>
          <cell r="H364">
            <v>25</v>
          </cell>
          <cell r="I364">
            <v>1</v>
          </cell>
          <cell r="J364" t="str">
            <v>Kg</v>
          </cell>
          <cell r="K364">
            <v>0</v>
          </cell>
          <cell r="T364">
            <v>0</v>
          </cell>
          <cell r="U364">
            <v>1.32</v>
          </cell>
          <cell r="W364">
            <v>0</v>
          </cell>
        </row>
        <row r="365">
          <cell r="B365">
            <v>364</v>
          </cell>
          <cell r="G365" t="str">
            <v>Jerrycan HDPE - 20 L</v>
          </cell>
          <cell r="H365">
            <v>20</v>
          </cell>
          <cell r="I365">
            <v>1</v>
          </cell>
          <cell r="J365" t="str">
            <v>Pcs</v>
          </cell>
          <cell r="K365">
            <v>0</v>
          </cell>
          <cell r="T365">
            <v>0</v>
          </cell>
          <cell r="U365">
            <v>50</v>
          </cell>
          <cell r="W365">
            <v>0</v>
          </cell>
        </row>
        <row r="366">
          <cell r="B366">
            <v>365</v>
          </cell>
          <cell r="G366" t="str">
            <v>Jerrycan HDPE - 20 L - Cap - Black</v>
          </cell>
          <cell r="H366">
            <v>20</v>
          </cell>
          <cell r="I366">
            <v>1</v>
          </cell>
          <cell r="J366" t="str">
            <v>Pcs</v>
          </cell>
          <cell r="K366">
            <v>0</v>
          </cell>
          <cell r="T366">
            <v>0</v>
          </cell>
          <cell r="U366">
            <v>50</v>
          </cell>
          <cell r="W366">
            <v>0</v>
          </cell>
        </row>
        <row r="367">
          <cell r="B367">
            <v>366</v>
          </cell>
          <cell r="G367" t="str">
            <v>Jerrycan HDPE - 20 L - Plug</v>
          </cell>
          <cell r="H367">
            <v>20</v>
          </cell>
          <cell r="I367">
            <v>1</v>
          </cell>
          <cell r="J367" t="str">
            <v>Pcs</v>
          </cell>
          <cell r="K367">
            <v>0</v>
          </cell>
          <cell r="T367">
            <v>0</v>
          </cell>
          <cell r="U367">
            <v>50</v>
          </cell>
          <cell r="W367">
            <v>0</v>
          </cell>
        </row>
        <row r="368">
          <cell r="B368">
            <v>367</v>
          </cell>
          <cell r="G368" t="str">
            <v>Sticker ProQuat 276 SL - 20 L</v>
          </cell>
          <cell r="H368">
            <v>20</v>
          </cell>
          <cell r="I368">
            <v>1</v>
          </cell>
          <cell r="J368" t="str">
            <v>Pcs</v>
          </cell>
          <cell r="K368">
            <v>0</v>
          </cell>
          <cell r="T368">
            <v>0</v>
          </cell>
          <cell r="U368">
            <v>50</v>
          </cell>
          <cell r="W368">
            <v>0</v>
          </cell>
        </row>
        <row r="369">
          <cell r="B369">
            <v>368</v>
          </cell>
          <cell r="G369" t="str">
            <v>ProQuat 276 SL @20 ltr</v>
          </cell>
          <cell r="H369">
            <v>20</v>
          </cell>
          <cell r="I369">
            <v>1</v>
          </cell>
          <cell r="J369" t="str">
            <v>Liter</v>
          </cell>
          <cell r="K369">
            <v>0</v>
          </cell>
          <cell r="T369">
            <v>0</v>
          </cell>
          <cell r="U369">
            <v>1000</v>
          </cell>
          <cell r="W369">
            <v>0</v>
          </cell>
        </row>
        <row r="370">
          <cell r="B370">
            <v>369</v>
          </cell>
          <cell r="G370" t="str">
            <v>Paraquat Dichloride 42% TA</v>
          </cell>
          <cell r="H370">
            <v>220</v>
          </cell>
          <cell r="I370">
            <v>1</v>
          </cell>
          <cell r="J370" t="str">
            <v>Kg</v>
          </cell>
          <cell r="K370">
            <v>0</v>
          </cell>
          <cell r="T370">
            <v>0</v>
          </cell>
          <cell r="U370">
            <v>682</v>
          </cell>
          <cell r="W370">
            <v>0</v>
          </cell>
        </row>
        <row r="371">
          <cell r="B371">
            <v>370</v>
          </cell>
          <cell r="G371" t="str">
            <v>Scrap - Agrisol 445 N</v>
          </cell>
          <cell r="H371">
            <v>200</v>
          </cell>
          <cell r="I371">
            <v>1</v>
          </cell>
          <cell r="J371" t="str">
            <v>Kg</v>
          </cell>
          <cell r="K371">
            <v>0</v>
          </cell>
          <cell r="T371">
            <v>0</v>
          </cell>
          <cell r="U371">
            <v>150</v>
          </cell>
          <cell r="W371">
            <v>0</v>
          </cell>
        </row>
        <row r="372">
          <cell r="B372">
            <v>371</v>
          </cell>
          <cell r="G372" t="str">
            <v>Scrap - Blue FD 48</v>
          </cell>
          <cell r="H372">
            <v>25</v>
          </cell>
          <cell r="I372">
            <v>1</v>
          </cell>
          <cell r="J372" t="str">
            <v>Kg</v>
          </cell>
          <cell r="K372">
            <v>0</v>
          </cell>
          <cell r="T372">
            <v>0</v>
          </cell>
          <cell r="U372">
            <v>1.32</v>
          </cell>
          <cell r="W372">
            <v>0</v>
          </cell>
        </row>
        <row r="373">
          <cell r="B373">
            <v>372</v>
          </cell>
          <cell r="G373" t="str">
            <v>Jerrycan HDPE - 20 L</v>
          </cell>
          <cell r="H373">
            <v>20</v>
          </cell>
          <cell r="I373">
            <v>1</v>
          </cell>
          <cell r="J373" t="str">
            <v>Pcs</v>
          </cell>
          <cell r="K373">
            <v>0</v>
          </cell>
          <cell r="T373">
            <v>0</v>
          </cell>
          <cell r="U373">
            <v>50</v>
          </cell>
          <cell r="W373">
            <v>0</v>
          </cell>
        </row>
        <row r="374">
          <cell r="B374">
            <v>373</v>
          </cell>
          <cell r="G374" t="str">
            <v>Jerrycan HDPE - 20 L - Cap - Black</v>
          </cell>
          <cell r="H374">
            <v>20</v>
          </cell>
          <cell r="I374">
            <v>1</v>
          </cell>
          <cell r="J374" t="str">
            <v>Pcs</v>
          </cell>
          <cell r="K374">
            <v>0</v>
          </cell>
          <cell r="T374">
            <v>0</v>
          </cell>
          <cell r="U374">
            <v>50</v>
          </cell>
          <cell r="W374">
            <v>0</v>
          </cell>
        </row>
        <row r="375">
          <cell r="B375">
            <v>374</v>
          </cell>
          <cell r="G375" t="str">
            <v>Jerrycan HDPE - 20 L - Plug</v>
          </cell>
          <cell r="H375">
            <v>20</v>
          </cell>
          <cell r="I375">
            <v>1</v>
          </cell>
          <cell r="J375" t="str">
            <v>Pcs</v>
          </cell>
          <cell r="K375">
            <v>0</v>
          </cell>
          <cell r="T375">
            <v>0</v>
          </cell>
          <cell r="U375">
            <v>50</v>
          </cell>
          <cell r="W375">
            <v>0</v>
          </cell>
        </row>
        <row r="376">
          <cell r="B376">
            <v>375</v>
          </cell>
          <cell r="G376" t="str">
            <v>Sticker ProQuat 276 SL - 20 L</v>
          </cell>
          <cell r="H376">
            <v>20</v>
          </cell>
          <cell r="I376">
            <v>1</v>
          </cell>
          <cell r="J376" t="str">
            <v>Pcs</v>
          </cell>
          <cell r="K376">
            <v>0</v>
          </cell>
          <cell r="T376">
            <v>0</v>
          </cell>
          <cell r="U376">
            <v>50</v>
          </cell>
          <cell r="W376">
            <v>0</v>
          </cell>
        </row>
        <row r="377">
          <cell r="B377">
            <v>376</v>
          </cell>
          <cell r="G377" t="str">
            <v>ProQuat 276 SL @20 ltr</v>
          </cell>
          <cell r="H377">
            <v>20</v>
          </cell>
          <cell r="I377">
            <v>1</v>
          </cell>
          <cell r="J377" t="str">
            <v>Liter</v>
          </cell>
          <cell r="K377">
            <v>0</v>
          </cell>
          <cell r="T377">
            <v>0</v>
          </cell>
          <cell r="U377">
            <v>1000</v>
          </cell>
          <cell r="W377">
            <v>0</v>
          </cell>
        </row>
        <row r="378">
          <cell r="B378">
            <v>377</v>
          </cell>
          <cell r="G378" t="str">
            <v>Paraquat Dichloride 42% TA</v>
          </cell>
          <cell r="H378">
            <v>220</v>
          </cell>
          <cell r="I378">
            <v>1</v>
          </cell>
          <cell r="J378" t="str">
            <v>Kg</v>
          </cell>
          <cell r="K378">
            <v>0</v>
          </cell>
          <cell r="T378">
            <v>0</v>
          </cell>
          <cell r="U378">
            <v>682</v>
          </cell>
          <cell r="W378">
            <v>0</v>
          </cell>
        </row>
        <row r="379">
          <cell r="B379">
            <v>378</v>
          </cell>
          <cell r="G379" t="str">
            <v>Scrap - Agrisol 445 N</v>
          </cell>
          <cell r="H379">
            <v>200</v>
          </cell>
          <cell r="I379">
            <v>1</v>
          </cell>
          <cell r="J379" t="str">
            <v>Kg</v>
          </cell>
          <cell r="K379">
            <v>0</v>
          </cell>
          <cell r="T379">
            <v>0</v>
          </cell>
          <cell r="U379">
            <v>150</v>
          </cell>
          <cell r="W379">
            <v>0</v>
          </cell>
        </row>
        <row r="380">
          <cell r="B380">
            <v>379</v>
          </cell>
          <cell r="G380" t="str">
            <v>Scrap - Blue FD 48</v>
          </cell>
          <cell r="H380">
            <v>25</v>
          </cell>
          <cell r="I380">
            <v>1</v>
          </cell>
          <cell r="J380" t="str">
            <v>Kg</v>
          </cell>
          <cell r="K380">
            <v>0</v>
          </cell>
          <cell r="T380">
            <v>0</v>
          </cell>
          <cell r="U380">
            <v>1.32</v>
          </cell>
          <cell r="W380">
            <v>0</v>
          </cell>
        </row>
        <row r="381">
          <cell r="B381">
            <v>380</v>
          </cell>
          <cell r="G381" t="str">
            <v>Jerrycan HDPE - 20 L</v>
          </cell>
          <cell r="H381">
            <v>20</v>
          </cell>
          <cell r="I381">
            <v>1</v>
          </cell>
          <cell r="J381" t="str">
            <v>Pcs</v>
          </cell>
          <cell r="K381">
            <v>0</v>
          </cell>
          <cell r="T381">
            <v>0</v>
          </cell>
          <cell r="U381">
            <v>50</v>
          </cell>
          <cell r="W381">
            <v>0</v>
          </cell>
        </row>
        <row r="382">
          <cell r="B382">
            <v>381</v>
          </cell>
          <cell r="G382" t="str">
            <v>Jerrycan HDPE - 20 L - Cap - Black</v>
          </cell>
          <cell r="H382">
            <v>20</v>
          </cell>
          <cell r="I382">
            <v>1</v>
          </cell>
          <cell r="J382" t="str">
            <v>Pcs</v>
          </cell>
          <cell r="K382">
            <v>0</v>
          </cell>
          <cell r="T382">
            <v>0</v>
          </cell>
          <cell r="U382">
            <v>50</v>
          </cell>
          <cell r="W382">
            <v>0</v>
          </cell>
        </row>
        <row r="383">
          <cell r="B383">
            <v>382</v>
          </cell>
          <cell r="G383" t="str">
            <v>Jerrycan HDPE - 20 L - Plug</v>
          </cell>
          <cell r="H383">
            <v>20</v>
          </cell>
          <cell r="I383">
            <v>1</v>
          </cell>
          <cell r="J383" t="str">
            <v>Pcs</v>
          </cell>
          <cell r="K383">
            <v>0</v>
          </cell>
          <cell r="T383">
            <v>0</v>
          </cell>
          <cell r="U383">
            <v>50</v>
          </cell>
          <cell r="W383">
            <v>0</v>
          </cell>
        </row>
        <row r="384">
          <cell r="B384">
            <v>383</v>
          </cell>
          <cell r="G384" t="str">
            <v>Sticker ProQuat 276 SL - 20 L</v>
          </cell>
          <cell r="H384">
            <v>20</v>
          </cell>
          <cell r="I384">
            <v>1</v>
          </cell>
          <cell r="J384" t="str">
            <v>Pcs</v>
          </cell>
          <cell r="K384">
            <v>0</v>
          </cell>
          <cell r="T384">
            <v>0</v>
          </cell>
          <cell r="U384">
            <v>50</v>
          </cell>
          <cell r="W384">
            <v>0</v>
          </cell>
        </row>
        <row r="385">
          <cell r="B385">
            <v>384</v>
          </cell>
          <cell r="G385" t="str">
            <v>ProQuat 276 SL @20 ltr</v>
          </cell>
          <cell r="H385">
            <v>20</v>
          </cell>
          <cell r="I385">
            <v>1</v>
          </cell>
          <cell r="J385" t="str">
            <v>Liter</v>
          </cell>
          <cell r="K385">
            <v>0</v>
          </cell>
          <cell r="T385">
            <v>0</v>
          </cell>
          <cell r="U385">
            <v>1000</v>
          </cell>
          <cell r="W385">
            <v>0</v>
          </cell>
        </row>
        <row r="386">
          <cell r="B386">
            <v>385</v>
          </cell>
          <cell r="G386" t="str">
            <v>Paraquat Dichloride 42% TA</v>
          </cell>
          <cell r="H386">
            <v>220</v>
          </cell>
          <cell r="I386">
            <v>1</v>
          </cell>
          <cell r="J386" t="str">
            <v>Kg</v>
          </cell>
          <cell r="K386">
            <v>0</v>
          </cell>
          <cell r="T386">
            <v>0</v>
          </cell>
          <cell r="U386">
            <v>682</v>
          </cell>
          <cell r="W386">
            <v>0</v>
          </cell>
        </row>
        <row r="387">
          <cell r="B387">
            <v>386</v>
          </cell>
          <cell r="G387" t="str">
            <v>Scrap - Agrisol 445 N</v>
          </cell>
          <cell r="H387">
            <v>200</v>
          </cell>
          <cell r="I387">
            <v>1</v>
          </cell>
          <cell r="J387" t="str">
            <v>Kg</v>
          </cell>
          <cell r="K387">
            <v>0</v>
          </cell>
          <cell r="T387">
            <v>0</v>
          </cell>
          <cell r="U387">
            <v>150</v>
          </cell>
          <cell r="W387">
            <v>0</v>
          </cell>
        </row>
        <row r="388">
          <cell r="B388">
            <v>387</v>
          </cell>
          <cell r="G388" t="str">
            <v>Scrap - Blue FD 48</v>
          </cell>
          <cell r="H388">
            <v>25</v>
          </cell>
          <cell r="I388">
            <v>1</v>
          </cell>
          <cell r="J388" t="str">
            <v>Kg</v>
          </cell>
          <cell r="K388">
            <v>0</v>
          </cell>
          <cell r="T388">
            <v>0</v>
          </cell>
          <cell r="U388">
            <v>1.32</v>
          </cell>
          <cell r="W388">
            <v>0</v>
          </cell>
        </row>
        <row r="389">
          <cell r="B389">
            <v>388</v>
          </cell>
          <cell r="G389" t="str">
            <v>Jerrycan HDPE - 20 L</v>
          </cell>
          <cell r="H389">
            <v>20</v>
          </cell>
          <cell r="I389">
            <v>1</v>
          </cell>
          <cell r="J389" t="str">
            <v>Pcs</v>
          </cell>
          <cell r="K389">
            <v>0</v>
          </cell>
          <cell r="T389">
            <v>0</v>
          </cell>
          <cell r="U389">
            <v>50</v>
          </cell>
          <cell r="W389">
            <v>0</v>
          </cell>
        </row>
        <row r="390">
          <cell r="B390">
            <v>389</v>
          </cell>
          <cell r="G390" t="str">
            <v>Jerrycan HDPE - 20 L - Cap - Black</v>
          </cell>
          <cell r="H390">
            <v>20</v>
          </cell>
          <cell r="I390">
            <v>1</v>
          </cell>
          <cell r="J390" t="str">
            <v>Pcs</v>
          </cell>
          <cell r="K390">
            <v>0</v>
          </cell>
          <cell r="T390">
            <v>0</v>
          </cell>
          <cell r="U390">
            <v>50</v>
          </cell>
          <cell r="W390">
            <v>0</v>
          </cell>
        </row>
        <row r="391">
          <cell r="B391">
            <v>390</v>
          </cell>
          <cell r="G391" t="str">
            <v>Jerrycan HDPE - 20 L - Plug</v>
          </cell>
          <cell r="H391">
            <v>20</v>
          </cell>
          <cell r="I391">
            <v>1</v>
          </cell>
          <cell r="J391" t="str">
            <v>Pcs</v>
          </cell>
          <cell r="K391">
            <v>0</v>
          </cell>
          <cell r="T391">
            <v>0</v>
          </cell>
          <cell r="U391">
            <v>50</v>
          </cell>
          <cell r="W391">
            <v>0</v>
          </cell>
        </row>
        <row r="392">
          <cell r="B392">
            <v>391</v>
          </cell>
          <cell r="G392" t="str">
            <v>Sticker ProQuat 276 SL - 20 L</v>
          </cell>
          <cell r="H392">
            <v>20</v>
          </cell>
          <cell r="I392">
            <v>1</v>
          </cell>
          <cell r="J392" t="str">
            <v>Pcs</v>
          </cell>
          <cell r="K392">
            <v>0</v>
          </cell>
          <cell r="T392">
            <v>0</v>
          </cell>
          <cell r="U392">
            <v>50</v>
          </cell>
          <cell r="W392">
            <v>0</v>
          </cell>
        </row>
        <row r="393">
          <cell r="B393">
            <v>392</v>
          </cell>
          <cell r="G393" t="str">
            <v>ProQuat 276 SL @20 ltr</v>
          </cell>
          <cell r="H393">
            <v>20</v>
          </cell>
          <cell r="I393">
            <v>1</v>
          </cell>
          <cell r="J393" t="str">
            <v>Liter</v>
          </cell>
          <cell r="K393">
            <v>0</v>
          </cell>
          <cell r="T393">
            <v>0</v>
          </cell>
          <cell r="U393">
            <v>1000</v>
          </cell>
          <cell r="W393">
            <v>0</v>
          </cell>
        </row>
        <row r="394">
          <cell r="B394">
            <v>393</v>
          </cell>
          <cell r="G394" t="str">
            <v>Paraquat Dichloride 42% TA</v>
          </cell>
          <cell r="H394">
            <v>220</v>
          </cell>
          <cell r="I394">
            <v>1</v>
          </cell>
          <cell r="J394" t="str">
            <v>Kg</v>
          </cell>
          <cell r="K394">
            <v>0</v>
          </cell>
          <cell r="T394">
            <v>0</v>
          </cell>
          <cell r="U394">
            <v>682</v>
          </cell>
          <cell r="W394">
            <v>0</v>
          </cell>
        </row>
        <row r="395">
          <cell r="B395">
            <v>394</v>
          </cell>
          <cell r="G395" t="str">
            <v>Agrisol 445 N</v>
          </cell>
          <cell r="H395">
            <v>200</v>
          </cell>
          <cell r="I395">
            <v>1</v>
          </cell>
          <cell r="J395" t="str">
            <v>Kg</v>
          </cell>
          <cell r="K395">
            <v>0</v>
          </cell>
          <cell r="T395">
            <v>0</v>
          </cell>
          <cell r="U395">
            <v>100</v>
          </cell>
          <cell r="W395">
            <v>0</v>
          </cell>
        </row>
        <row r="396">
          <cell r="B396">
            <v>395</v>
          </cell>
          <cell r="G396" t="str">
            <v>Agrisol 445 N</v>
          </cell>
          <cell r="H396">
            <v>200</v>
          </cell>
          <cell r="I396">
            <v>1</v>
          </cell>
          <cell r="J396" t="str">
            <v>Kg</v>
          </cell>
          <cell r="K396">
            <v>0</v>
          </cell>
          <cell r="T396">
            <v>0</v>
          </cell>
          <cell r="U396">
            <v>50</v>
          </cell>
          <cell r="W396">
            <v>0</v>
          </cell>
        </row>
        <row r="397">
          <cell r="B397">
            <v>396</v>
          </cell>
          <cell r="G397" t="str">
            <v>Scrap - Blue FD 48</v>
          </cell>
          <cell r="H397">
            <v>25</v>
          </cell>
          <cell r="I397">
            <v>1</v>
          </cell>
          <cell r="J397" t="str">
            <v>Kg</v>
          </cell>
          <cell r="K397">
            <v>0</v>
          </cell>
          <cell r="T397">
            <v>0</v>
          </cell>
          <cell r="U397">
            <v>1.32</v>
          </cell>
          <cell r="W397">
            <v>0</v>
          </cell>
        </row>
        <row r="398">
          <cell r="B398">
            <v>397</v>
          </cell>
          <cell r="G398" t="str">
            <v>Jerrycan HDPE - 20 L</v>
          </cell>
          <cell r="H398">
            <v>20</v>
          </cell>
          <cell r="I398">
            <v>1</v>
          </cell>
          <cell r="J398" t="str">
            <v>Pcs</v>
          </cell>
          <cell r="K398">
            <v>0</v>
          </cell>
          <cell r="T398">
            <v>0</v>
          </cell>
          <cell r="U398">
            <v>50</v>
          </cell>
          <cell r="W398">
            <v>0</v>
          </cell>
        </row>
        <row r="399">
          <cell r="B399">
            <v>398</v>
          </cell>
          <cell r="G399" t="str">
            <v>Jerrycan HDPE - 20 L - Cap - Black</v>
          </cell>
          <cell r="H399">
            <v>20</v>
          </cell>
          <cell r="I399">
            <v>1</v>
          </cell>
          <cell r="J399" t="str">
            <v>Pcs</v>
          </cell>
          <cell r="K399">
            <v>0</v>
          </cell>
          <cell r="T399">
            <v>0</v>
          </cell>
          <cell r="U399">
            <v>50</v>
          </cell>
          <cell r="W399">
            <v>0</v>
          </cell>
        </row>
        <row r="400">
          <cell r="B400">
            <v>399</v>
          </cell>
          <cell r="G400" t="str">
            <v>Jerrycan HDPE - 20 L - Plug</v>
          </cell>
          <cell r="H400">
            <v>20</v>
          </cell>
          <cell r="I400">
            <v>1</v>
          </cell>
          <cell r="J400" t="str">
            <v>Pcs</v>
          </cell>
          <cell r="K400">
            <v>0</v>
          </cell>
          <cell r="T400">
            <v>0</v>
          </cell>
          <cell r="U400">
            <v>50</v>
          </cell>
          <cell r="W400">
            <v>0</v>
          </cell>
        </row>
        <row r="401">
          <cell r="B401">
            <v>400</v>
          </cell>
          <cell r="G401" t="str">
            <v>Sticker ProQuat 276 SL - 20 L</v>
          </cell>
          <cell r="H401">
            <v>20</v>
          </cell>
          <cell r="I401">
            <v>1</v>
          </cell>
          <cell r="J401" t="str">
            <v>Pcs</v>
          </cell>
          <cell r="K401">
            <v>0</v>
          </cell>
          <cell r="T401">
            <v>0</v>
          </cell>
          <cell r="U401">
            <v>50</v>
          </cell>
          <cell r="W401">
            <v>0</v>
          </cell>
        </row>
        <row r="402">
          <cell r="B402">
            <v>401</v>
          </cell>
          <cell r="G402" t="str">
            <v>ProQuat 276 SL @20 ltr</v>
          </cell>
          <cell r="H402">
            <v>20</v>
          </cell>
          <cell r="I402">
            <v>1</v>
          </cell>
          <cell r="J402" t="str">
            <v>Liter</v>
          </cell>
          <cell r="K402">
            <v>0</v>
          </cell>
          <cell r="T402">
            <v>0</v>
          </cell>
          <cell r="U402">
            <v>1000</v>
          </cell>
          <cell r="W402">
            <v>0</v>
          </cell>
        </row>
        <row r="403">
          <cell r="B403">
            <v>402</v>
          </cell>
          <cell r="G403" t="str">
            <v>Agrisol 445 N</v>
          </cell>
          <cell r="H403">
            <v>200</v>
          </cell>
          <cell r="I403">
            <v>1</v>
          </cell>
          <cell r="J403" t="str">
            <v>Kg</v>
          </cell>
          <cell r="K403">
            <v>0</v>
          </cell>
          <cell r="T403">
            <v>0</v>
          </cell>
          <cell r="U403">
            <v>5000</v>
          </cell>
          <cell r="W403">
            <v>0</v>
          </cell>
        </row>
        <row r="404">
          <cell r="B404">
            <v>403</v>
          </cell>
          <cell r="G404" t="str">
            <v>Paraquat Dichloride 42% TA</v>
          </cell>
          <cell r="H404">
            <v>220</v>
          </cell>
          <cell r="I404">
            <v>1</v>
          </cell>
          <cell r="J404" t="str">
            <v>Kg</v>
          </cell>
          <cell r="K404">
            <v>0</v>
          </cell>
          <cell r="T404">
            <v>0</v>
          </cell>
          <cell r="U404">
            <v>682</v>
          </cell>
          <cell r="W404">
            <v>0</v>
          </cell>
        </row>
        <row r="405">
          <cell r="B405">
            <v>404</v>
          </cell>
          <cell r="G405" t="str">
            <v>Agrisol 445 N</v>
          </cell>
          <cell r="H405">
            <v>200</v>
          </cell>
          <cell r="I405">
            <v>1</v>
          </cell>
          <cell r="J405" t="str">
            <v>Kg</v>
          </cell>
          <cell r="K405">
            <v>0</v>
          </cell>
          <cell r="T405">
            <v>0</v>
          </cell>
          <cell r="U405">
            <v>150</v>
          </cell>
          <cell r="W405">
            <v>0</v>
          </cell>
        </row>
        <row r="406">
          <cell r="B406">
            <v>405</v>
          </cell>
          <cell r="G406" t="str">
            <v>Scrap - Blue FD 48</v>
          </cell>
          <cell r="H406">
            <v>25</v>
          </cell>
          <cell r="I406">
            <v>1</v>
          </cell>
          <cell r="J406" t="str">
            <v>Kg</v>
          </cell>
          <cell r="K406">
            <v>0</v>
          </cell>
          <cell r="T406">
            <v>0</v>
          </cell>
          <cell r="U406">
            <v>1.32</v>
          </cell>
          <cell r="W406">
            <v>0</v>
          </cell>
        </row>
        <row r="407">
          <cell r="B407">
            <v>406</v>
          </cell>
          <cell r="G407" t="str">
            <v>Jerrycan HDPE - 4 L</v>
          </cell>
          <cell r="H407">
            <v>4</v>
          </cell>
          <cell r="I407">
            <v>1</v>
          </cell>
          <cell r="J407" t="str">
            <v>Pcs</v>
          </cell>
          <cell r="K407">
            <v>0</v>
          </cell>
          <cell r="T407">
            <v>0</v>
          </cell>
          <cell r="U407">
            <v>250</v>
          </cell>
          <cell r="W407">
            <v>0</v>
          </cell>
        </row>
        <row r="408">
          <cell r="B408">
            <v>407</v>
          </cell>
          <cell r="G408" t="str">
            <v>Jerrycan HDPE - 4 L - Cap - Black</v>
          </cell>
          <cell r="H408">
            <v>4</v>
          </cell>
          <cell r="I408">
            <v>1</v>
          </cell>
          <cell r="J408" t="str">
            <v>Pcs</v>
          </cell>
          <cell r="K408">
            <v>0</v>
          </cell>
          <cell r="T408">
            <v>0</v>
          </cell>
          <cell r="U408">
            <v>250</v>
          </cell>
          <cell r="W408">
            <v>0</v>
          </cell>
        </row>
        <row r="409">
          <cell r="B409">
            <v>408</v>
          </cell>
          <cell r="G409" t="str">
            <v>Jerrycan HDPE - 4 L - Plug</v>
          </cell>
          <cell r="H409">
            <v>4</v>
          </cell>
          <cell r="I409">
            <v>1</v>
          </cell>
          <cell r="J409" t="str">
            <v>Pcs</v>
          </cell>
          <cell r="K409">
            <v>0</v>
          </cell>
          <cell r="T409">
            <v>0</v>
          </cell>
          <cell r="U409">
            <v>250</v>
          </cell>
          <cell r="W409">
            <v>0</v>
          </cell>
        </row>
        <row r="410">
          <cell r="B410">
            <v>409</v>
          </cell>
          <cell r="G410" t="str">
            <v>Sticker ProQuat 276 SL - 4 L</v>
          </cell>
          <cell r="H410">
            <v>4</v>
          </cell>
          <cell r="I410">
            <v>1</v>
          </cell>
          <cell r="J410" t="str">
            <v>Pcs</v>
          </cell>
          <cell r="K410">
            <v>0</v>
          </cell>
          <cell r="T410">
            <v>0</v>
          </cell>
          <cell r="U410">
            <v>250</v>
          </cell>
          <cell r="W410">
            <v>0</v>
          </cell>
        </row>
        <row r="411">
          <cell r="B411">
            <v>410</v>
          </cell>
          <cell r="G411" t="str">
            <v>Karton Box ProQuat 276 SL - 4 L</v>
          </cell>
          <cell r="H411">
            <v>4</v>
          </cell>
          <cell r="I411">
            <v>1</v>
          </cell>
          <cell r="J411" t="str">
            <v>Pcs</v>
          </cell>
          <cell r="K411">
            <v>0</v>
          </cell>
          <cell r="T411">
            <v>0</v>
          </cell>
          <cell r="U411">
            <v>62</v>
          </cell>
          <cell r="W411">
            <v>0</v>
          </cell>
        </row>
        <row r="412">
          <cell r="B412">
            <v>411</v>
          </cell>
          <cell r="G412" t="str">
            <v>ProQuat 276 SL @4 ltr</v>
          </cell>
          <cell r="H412">
            <v>4</v>
          </cell>
          <cell r="I412">
            <v>4</v>
          </cell>
          <cell r="J412" t="str">
            <v>Liter</v>
          </cell>
          <cell r="K412">
            <v>0</v>
          </cell>
          <cell r="T412">
            <v>0</v>
          </cell>
          <cell r="U412">
            <v>992</v>
          </cell>
          <cell r="W412">
            <v>0</v>
          </cell>
        </row>
        <row r="413">
          <cell r="B413">
            <v>412</v>
          </cell>
          <cell r="G413" t="str">
            <v>Paraquat Dichloride 42% TA</v>
          </cell>
          <cell r="H413">
            <v>220</v>
          </cell>
          <cell r="I413">
            <v>1</v>
          </cell>
          <cell r="J413" t="str">
            <v>Kg</v>
          </cell>
          <cell r="K413">
            <v>0</v>
          </cell>
          <cell r="T413">
            <v>0</v>
          </cell>
          <cell r="U413">
            <v>682</v>
          </cell>
          <cell r="W413">
            <v>0</v>
          </cell>
        </row>
        <row r="414">
          <cell r="B414">
            <v>413</v>
          </cell>
          <cell r="G414" t="str">
            <v>Agrisol 445 N</v>
          </cell>
          <cell r="H414">
            <v>200</v>
          </cell>
          <cell r="I414">
            <v>1</v>
          </cell>
          <cell r="J414" t="str">
            <v>Kg</v>
          </cell>
          <cell r="K414">
            <v>0</v>
          </cell>
          <cell r="T414">
            <v>0</v>
          </cell>
          <cell r="U414">
            <v>150</v>
          </cell>
          <cell r="W414">
            <v>0</v>
          </cell>
        </row>
        <row r="415">
          <cell r="B415">
            <v>414</v>
          </cell>
          <cell r="G415" t="str">
            <v>Scrap - Blue FD 48</v>
          </cell>
          <cell r="H415">
            <v>25</v>
          </cell>
          <cell r="I415">
            <v>1</v>
          </cell>
          <cell r="J415" t="str">
            <v>Kg</v>
          </cell>
          <cell r="K415">
            <v>0</v>
          </cell>
          <cell r="T415">
            <v>0</v>
          </cell>
          <cell r="U415">
            <v>1.32</v>
          </cell>
          <cell r="W415">
            <v>0</v>
          </cell>
        </row>
        <row r="416">
          <cell r="B416">
            <v>415</v>
          </cell>
          <cell r="G416" t="str">
            <v>Jerrycan HDPE - 4 L</v>
          </cell>
          <cell r="H416">
            <v>4</v>
          </cell>
          <cell r="I416">
            <v>1</v>
          </cell>
          <cell r="J416" t="str">
            <v>Pcs</v>
          </cell>
          <cell r="K416">
            <v>0</v>
          </cell>
          <cell r="T416">
            <v>0</v>
          </cell>
          <cell r="U416">
            <v>250</v>
          </cell>
          <cell r="W416">
            <v>0</v>
          </cell>
        </row>
        <row r="417">
          <cell r="B417">
            <v>416</v>
          </cell>
          <cell r="G417" t="str">
            <v>Jerrycan HDPE - 4 L - Cap - Black</v>
          </cell>
          <cell r="H417">
            <v>4</v>
          </cell>
          <cell r="I417">
            <v>1</v>
          </cell>
          <cell r="J417" t="str">
            <v>Pcs</v>
          </cell>
          <cell r="K417">
            <v>0</v>
          </cell>
          <cell r="T417">
            <v>0</v>
          </cell>
          <cell r="U417">
            <v>250</v>
          </cell>
          <cell r="W417">
            <v>0</v>
          </cell>
        </row>
        <row r="418">
          <cell r="B418">
            <v>417</v>
          </cell>
          <cell r="G418" t="str">
            <v>Jerrycan HDPE - 4 L - Plug</v>
          </cell>
          <cell r="H418">
            <v>4</v>
          </cell>
          <cell r="I418">
            <v>1</v>
          </cell>
          <cell r="J418" t="str">
            <v>Pcs</v>
          </cell>
          <cell r="K418">
            <v>0</v>
          </cell>
          <cell r="T418">
            <v>0</v>
          </cell>
          <cell r="U418">
            <v>250</v>
          </cell>
          <cell r="W418">
            <v>0</v>
          </cell>
        </row>
        <row r="419">
          <cell r="B419">
            <v>418</v>
          </cell>
          <cell r="G419" t="str">
            <v>Sticker ProQuat 276 SL - 4 L</v>
          </cell>
          <cell r="H419">
            <v>4</v>
          </cell>
          <cell r="I419">
            <v>1</v>
          </cell>
          <cell r="J419" t="str">
            <v>Pcs</v>
          </cell>
          <cell r="K419">
            <v>0</v>
          </cell>
          <cell r="T419">
            <v>0</v>
          </cell>
          <cell r="U419">
            <v>250</v>
          </cell>
          <cell r="W419">
            <v>0</v>
          </cell>
        </row>
        <row r="420">
          <cell r="B420">
            <v>419</v>
          </cell>
          <cell r="G420" t="str">
            <v>Karton Box ProQuat 276 SL - 4 L</v>
          </cell>
          <cell r="H420">
            <v>4</v>
          </cell>
          <cell r="I420">
            <v>1</v>
          </cell>
          <cell r="J420" t="str">
            <v>Pcs</v>
          </cell>
          <cell r="K420">
            <v>0</v>
          </cell>
          <cell r="T420">
            <v>0</v>
          </cell>
          <cell r="U420">
            <v>63</v>
          </cell>
          <cell r="W420">
            <v>0</v>
          </cell>
        </row>
        <row r="421">
          <cell r="B421">
            <v>420</v>
          </cell>
          <cell r="G421" t="str">
            <v>ProQuat 276 SL @4 ltr</v>
          </cell>
          <cell r="H421">
            <v>4</v>
          </cell>
          <cell r="I421">
            <v>4</v>
          </cell>
          <cell r="J421" t="str">
            <v>Liter</v>
          </cell>
          <cell r="K421">
            <v>0</v>
          </cell>
          <cell r="T421">
            <v>0</v>
          </cell>
          <cell r="U421">
            <v>1008</v>
          </cell>
          <cell r="W421">
            <v>0</v>
          </cell>
        </row>
        <row r="422">
          <cell r="B422">
            <v>421</v>
          </cell>
          <cell r="G422" t="str">
            <v>Paraquat Dichloride 42% TA</v>
          </cell>
          <cell r="H422">
            <v>220</v>
          </cell>
          <cell r="I422">
            <v>1</v>
          </cell>
          <cell r="J422" t="str">
            <v>Kg</v>
          </cell>
          <cell r="K422">
            <v>0</v>
          </cell>
          <cell r="T422">
            <v>0</v>
          </cell>
          <cell r="U422">
            <v>682</v>
          </cell>
          <cell r="W422">
            <v>0</v>
          </cell>
        </row>
        <row r="423">
          <cell r="B423">
            <v>422</v>
          </cell>
          <cell r="G423" t="str">
            <v>Agrisol 445 N</v>
          </cell>
          <cell r="H423">
            <v>200</v>
          </cell>
          <cell r="I423">
            <v>1</v>
          </cell>
          <cell r="J423" t="str">
            <v>Kg</v>
          </cell>
          <cell r="K423">
            <v>0</v>
          </cell>
          <cell r="T423">
            <v>0</v>
          </cell>
          <cell r="U423">
            <v>150</v>
          </cell>
          <cell r="W423">
            <v>0</v>
          </cell>
        </row>
        <row r="424">
          <cell r="B424">
            <v>423</v>
          </cell>
          <cell r="G424" t="str">
            <v>Scrap - Blue FD 48</v>
          </cell>
          <cell r="H424">
            <v>25</v>
          </cell>
          <cell r="I424">
            <v>1</v>
          </cell>
          <cell r="J424" t="str">
            <v>Kg</v>
          </cell>
          <cell r="K424">
            <v>0</v>
          </cell>
          <cell r="T424">
            <v>0</v>
          </cell>
          <cell r="U424">
            <v>1.32</v>
          </cell>
          <cell r="W424">
            <v>0</v>
          </cell>
        </row>
        <row r="425">
          <cell r="B425">
            <v>424</v>
          </cell>
          <cell r="G425" t="str">
            <v>Jerrycan HDPE - 4 L</v>
          </cell>
          <cell r="H425">
            <v>4</v>
          </cell>
          <cell r="I425">
            <v>1</v>
          </cell>
          <cell r="J425" t="str">
            <v>Pcs</v>
          </cell>
          <cell r="K425">
            <v>0</v>
          </cell>
          <cell r="T425">
            <v>0</v>
          </cell>
          <cell r="U425">
            <v>250</v>
          </cell>
          <cell r="W425">
            <v>0</v>
          </cell>
        </row>
        <row r="426">
          <cell r="B426">
            <v>425</v>
          </cell>
          <cell r="G426" t="str">
            <v>Jerrycan HDPE - 4 L - Cap - Black</v>
          </cell>
          <cell r="H426">
            <v>4</v>
          </cell>
          <cell r="I426">
            <v>1</v>
          </cell>
          <cell r="J426" t="str">
            <v>Pcs</v>
          </cell>
          <cell r="K426">
            <v>0</v>
          </cell>
          <cell r="T426">
            <v>0</v>
          </cell>
          <cell r="U426">
            <v>250</v>
          </cell>
          <cell r="W426">
            <v>0</v>
          </cell>
        </row>
        <row r="427">
          <cell r="B427">
            <v>426</v>
          </cell>
          <cell r="G427" t="str">
            <v>Jerrycan HDPE - 4 L - Plug</v>
          </cell>
          <cell r="H427">
            <v>4</v>
          </cell>
          <cell r="I427">
            <v>1</v>
          </cell>
          <cell r="J427" t="str">
            <v>Pcs</v>
          </cell>
          <cell r="K427">
            <v>0</v>
          </cell>
          <cell r="T427">
            <v>0</v>
          </cell>
          <cell r="U427">
            <v>250</v>
          </cell>
          <cell r="W427">
            <v>0</v>
          </cell>
        </row>
        <row r="428">
          <cell r="B428">
            <v>427</v>
          </cell>
          <cell r="G428" t="str">
            <v>Sticker ProQuat 276 SL - 4 L</v>
          </cell>
          <cell r="H428">
            <v>4</v>
          </cell>
          <cell r="I428">
            <v>1</v>
          </cell>
          <cell r="J428" t="str">
            <v>Pcs</v>
          </cell>
          <cell r="K428">
            <v>0</v>
          </cell>
          <cell r="T428">
            <v>0</v>
          </cell>
          <cell r="U428">
            <v>250</v>
          </cell>
          <cell r="W428">
            <v>0</v>
          </cell>
        </row>
        <row r="429">
          <cell r="B429">
            <v>428</v>
          </cell>
          <cell r="G429" t="str">
            <v>Karton Box ProQuat 276 SL - 4 L</v>
          </cell>
          <cell r="H429">
            <v>4</v>
          </cell>
          <cell r="I429">
            <v>1</v>
          </cell>
          <cell r="J429" t="str">
            <v>Pcs</v>
          </cell>
          <cell r="K429">
            <v>0</v>
          </cell>
          <cell r="T429">
            <v>0</v>
          </cell>
          <cell r="U429">
            <v>62</v>
          </cell>
          <cell r="W429">
            <v>0</v>
          </cell>
        </row>
        <row r="430">
          <cell r="B430">
            <v>429</v>
          </cell>
          <cell r="G430" t="str">
            <v>ProQuat 276 SL @4 ltr</v>
          </cell>
          <cell r="H430">
            <v>4</v>
          </cell>
          <cell r="I430">
            <v>4</v>
          </cell>
          <cell r="J430" t="str">
            <v>Liter</v>
          </cell>
          <cell r="K430">
            <v>0</v>
          </cell>
          <cell r="T430">
            <v>0</v>
          </cell>
          <cell r="U430">
            <v>992</v>
          </cell>
          <cell r="W430">
            <v>0</v>
          </cell>
        </row>
        <row r="431">
          <cell r="B431">
            <v>430</v>
          </cell>
          <cell r="G431" t="str">
            <v>Paraquat Dichloride 42% TA</v>
          </cell>
          <cell r="H431">
            <v>220</v>
          </cell>
          <cell r="I431">
            <v>1</v>
          </cell>
          <cell r="J431" t="str">
            <v>Kg</v>
          </cell>
          <cell r="K431">
            <v>0</v>
          </cell>
          <cell r="T431">
            <v>0</v>
          </cell>
          <cell r="U431">
            <v>682</v>
          </cell>
          <cell r="W431">
            <v>0</v>
          </cell>
        </row>
        <row r="432">
          <cell r="B432">
            <v>431</v>
          </cell>
          <cell r="G432" t="str">
            <v>Agrisol 445 N</v>
          </cell>
          <cell r="H432">
            <v>200</v>
          </cell>
          <cell r="I432">
            <v>1</v>
          </cell>
          <cell r="J432" t="str">
            <v>Kg</v>
          </cell>
          <cell r="K432">
            <v>0</v>
          </cell>
          <cell r="T432">
            <v>0</v>
          </cell>
          <cell r="U432">
            <v>150</v>
          </cell>
          <cell r="W432">
            <v>0</v>
          </cell>
        </row>
        <row r="433">
          <cell r="B433">
            <v>432</v>
          </cell>
          <cell r="G433" t="str">
            <v>Scrap - Blue FD 48</v>
          </cell>
          <cell r="H433">
            <v>25</v>
          </cell>
          <cell r="I433">
            <v>1</v>
          </cell>
          <cell r="J433" t="str">
            <v>Kg</v>
          </cell>
          <cell r="K433">
            <v>0</v>
          </cell>
          <cell r="T433">
            <v>0</v>
          </cell>
          <cell r="U433">
            <v>1.32</v>
          </cell>
          <cell r="W433">
            <v>0</v>
          </cell>
        </row>
        <row r="434">
          <cell r="B434">
            <v>433</v>
          </cell>
          <cell r="G434" t="str">
            <v>Bottle PET - 1 L</v>
          </cell>
          <cell r="H434">
            <v>1</v>
          </cell>
          <cell r="I434">
            <v>1</v>
          </cell>
          <cell r="J434" t="str">
            <v>Pcs</v>
          </cell>
          <cell r="K434">
            <v>0</v>
          </cell>
          <cell r="T434">
            <v>0</v>
          </cell>
          <cell r="U434">
            <v>1000</v>
          </cell>
          <cell r="W434">
            <v>0</v>
          </cell>
        </row>
        <row r="435">
          <cell r="B435">
            <v>434</v>
          </cell>
          <cell r="G435" t="str">
            <v>Bottle PET - 1 L - Cap</v>
          </cell>
          <cell r="H435">
            <v>1</v>
          </cell>
          <cell r="I435">
            <v>1</v>
          </cell>
          <cell r="J435" t="str">
            <v>Pcs</v>
          </cell>
          <cell r="K435">
            <v>0</v>
          </cell>
          <cell r="T435">
            <v>0</v>
          </cell>
          <cell r="U435">
            <v>1000</v>
          </cell>
          <cell r="W435">
            <v>0</v>
          </cell>
        </row>
        <row r="436">
          <cell r="B436">
            <v>435</v>
          </cell>
          <cell r="G436" t="str">
            <v>Bottle PET - 1 L - Plug</v>
          </cell>
          <cell r="H436">
            <v>1</v>
          </cell>
          <cell r="I436">
            <v>1</v>
          </cell>
          <cell r="J436" t="str">
            <v>Pcs</v>
          </cell>
          <cell r="K436">
            <v>0</v>
          </cell>
          <cell r="T436">
            <v>0</v>
          </cell>
          <cell r="U436">
            <v>1000</v>
          </cell>
          <cell r="W436">
            <v>0</v>
          </cell>
        </row>
        <row r="437">
          <cell r="B437">
            <v>436</v>
          </cell>
          <cell r="G437" t="str">
            <v>Sticker ProQuat 276 SL - 1 L</v>
          </cell>
          <cell r="H437">
            <v>1</v>
          </cell>
          <cell r="I437">
            <v>1</v>
          </cell>
          <cell r="J437" t="str">
            <v>Pcs</v>
          </cell>
          <cell r="K437">
            <v>0</v>
          </cell>
          <cell r="T437">
            <v>0</v>
          </cell>
          <cell r="U437">
            <v>1000</v>
          </cell>
          <cell r="W437">
            <v>0</v>
          </cell>
        </row>
        <row r="438">
          <cell r="B438">
            <v>437</v>
          </cell>
          <cell r="G438" t="str">
            <v>PVC Shrink Wrap Logo Nathani</v>
          </cell>
          <cell r="H438">
            <v>1</v>
          </cell>
          <cell r="I438">
            <v>1</v>
          </cell>
          <cell r="J438" t="str">
            <v>Pcs</v>
          </cell>
          <cell r="K438">
            <v>0</v>
          </cell>
          <cell r="T438">
            <v>0</v>
          </cell>
          <cell r="U438">
            <v>1000</v>
          </cell>
          <cell r="W438">
            <v>0</v>
          </cell>
        </row>
        <row r="439">
          <cell r="B439">
            <v>438</v>
          </cell>
          <cell r="G439" t="str">
            <v>Karton Box ProQuat 276 SL - 1 L</v>
          </cell>
          <cell r="H439">
            <v>1</v>
          </cell>
          <cell r="I439">
            <v>1</v>
          </cell>
          <cell r="J439" t="str">
            <v>Pcs</v>
          </cell>
          <cell r="K439">
            <v>0</v>
          </cell>
          <cell r="T439">
            <v>0</v>
          </cell>
          <cell r="U439">
            <v>83</v>
          </cell>
          <cell r="W439">
            <v>0</v>
          </cell>
        </row>
        <row r="440">
          <cell r="B440">
            <v>439</v>
          </cell>
          <cell r="G440" t="str">
            <v>ProQuat 276 SL @1 Ltr</v>
          </cell>
          <cell r="H440">
            <v>1</v>
          </cell>
          <cell r="I440">
            <v>12</v>
          </cell>
          <cell r="J440" t="str">
            <v>Liter</v>
          </cell>
          <cell r="K440">
            <v>0</v>
          </cell>
          <cell r="T440">
            <v>0</v>
          </cell>
          <cell r="U440">
            <v>996</v>
          </cell>
          <cell r="W440">
            <v>0</v>
          </cell>
        </row>
        <row r="441">
          <cell r="B441">
            <v>440</v>
          </cell>
          <cell r="G441" t="str">
            <v>Paraquat Dichloride 42% TA</v>
          </cell>
          <cell r="H441">
            <v>220</v>
          </cell>
          <cell r="I441">
            <v>1</v>
          </cell>
          <cell r="J441" t="str">
            <v>Kg</v>
          </cell>
          <cell r="K441">
            <v>0</v>
          </cell>
          <cell r="T441">
            <v>0</v>
          </cell>
          <cell r="U441">
            <v>682</v>
          </cell>
          <cell r="W441">
            <v>0</v>
          </cell>
        </row>
        <row r="442">
          <cell r="B442">
            <v>441</v>
          </cell>
          <cell r="G442" t="str">
            <v>Agrisol 445 N</v>
          </cell>
          <cell r="H442">
            <v>200</v>
          </cell>
          <cell r="I442">
            <v>1</v>
          </cell>
          <cell r="J442" t="str">
            <v>Kg</v>
          </cell>
          <cell r="K442">
            <v>0</v>
          </cell>
          <cell r="T442">
            <v>0</v>
          </cell>
          <cell r="U442">
            <v>150</v>
          </cell>
          <cell r="W442">
            <v>0</v>
          </cell>
        </row>
        <row r="443">
          <cell r="B443">
            <v>442</v>
          </cell>
          <cell r="G443" t="str">
            <v>Scrap - Blue FD 48</v>
          </cell>
          <cell r="H443">
            <v>25</v>
          </cell>
          <cell r="I443">
            <v>1</v>
          </cell>
          <cell r="J443" t="str">
            <v>Kg</v>
          </cell>
          <cell r="K443">
            <v>0</v>
          </cell>
          <cell r="T443">
            <v>0</v>
          </cell>
          <cell r="U443">
            <v>1.32</v>
          </cell>
          <cell r="W443">
            <v>0</v>
          </cell>
        </row>
        <row r="444">
          <cell r="B444">
            <v>443</v>
          </cell>
          <cell r="G444" t="str">
            <v>Bottle PET - 0,5 L</v>
          </cell>
          <cell r="H444">
            <v>0.5</v>
          </cell>
          <cell r="I444">
            <v>1</v>
          </cell>
          <cell r="J444" t="str">
            <v>Pcs</v>
          </cell>
          <cell r="K444">
            <v>0</v>
          </cell>
          <cell r="T444">
            <v>0</v>
          </cell>
          <cell r="U444">
            <v>2000</v>
          </cell>
          <cell r="W444">
            <v>0</v>
          </cell>
        </row>
        <row r="445">
          <cell r="B445">
            <v>444</v>
          </cell>
          <cell r="G445" t="str">
            <v>Bottle PET - 0,5 L - Cap</v>
          </cell>
          <cell r="H445">
            <v>0.5</v>
          </cell>
          <cell r="I445">
            <v>1</v>
          </cell>
          <cell r="J445" t="str">
            <v>Pcs</v>
          </cell>
          <cell r="K445">
            <v>0</v>
          </cell>
          <cell r="T445">
            <v>0</v>
          </cell>
          <cell r="U445">
            <v>2000</v>
          </cell>
          <cell r="W445">
            <v>0</v>
          </cell>
        </row>
        <row r="446">
          <cell r="B446">
            <v>445</v>
          </cell>
          <cell r="G446" t="str">
            <v>Bottle PET - 0,5 L - Plug</v>
          </cell>
          <cell r="H446">
            <v>0.5</v>
          </cell>
          <cell r="I446">
            <v>1</v>
          </cell>
          <cell r="J446" t="str">
            <v>Pcs</v>
          </cell>
          <cell r="K446">
            <v>0</v>
          </cell>
          <cell r="T446">
            <v>0</v>
          </cell>
          <cell r="U446">
            <v>2000</v>
          </cell>
          <cell r="W446">
            <v>0</v>
          </cell>
        </row>
        <row r="447">
          <cell r="B447">
            <v>446</v>
          </cell>
          <cell r="G447" t="str">
            <v>Sticker ProQuat 276 SL - 0,5 L</v>
          </cell>
          <cell r="H447">
            <v>0.5</v>
          </cell>
          <cell r="I447">
            <v>1</v>
          </cell>
          <cell r="J447" t="str">
            <v>Pcs</v>
          </cell>
          <cell r="K447">
            <v>0</v>
          </cell>
          <cell r="T447">
            <v>0</v>
          </cell>
          <cell r="U447">
            <v>2000</v>
          </cell>
          <cell r="W447">
            <v>0</v>
          </cell>
        </row>
        <row r="448">
          <cell r="B448">
            <v>447</v>
          </cell>
          <cell r="G448" t="str">
            <v>PVC Shrink Wrap Logo Nathani</v>
          </cell>
          <cell r="H448">
            <v>1</v>
          </cell>
          <cell r="I448">
            <v>1</v>
          </cell>
          <cell r="J448" t="str">
            <v>Pcs</v>
          </cell>
          <cell r="K448">
            <v>0</v>
          </cell>
          <cell r="T448">
            <v>0</v>
          </cell>
          <cell r="U448">
            <v>2000</v>
          </cell>
          <cell r="W448">
            <v>0</v>
          </cell>
        </row>
        <row r="449">
          <cell r="B449">
            <v>448</v>
          </cell>
          <cell r="G449" t="str">
            <v>Karton Box ProQuat 276 SL - 0,5 L</v>
          </cell>
          <cell r="H449">
            <v>0.5</v>
          </cell>
          <cell r="I449">
            <v>1</v>
          </cell>
          <cell r="J449" t="str">
            <v>Pcs</v>
          </cell>
          <cell r="K449">
            <v>0</v>
          </cell>
          <cell r="T449">
            <v>0</v>
          </cell>
          <cell r="U449">
            <v>83</v>
          </cell>
          <cell r="W449">
            <v>0</v>
          </cell>
        </row>
        <row r="450">
          <cell r="B450">
            <v>449</v>
          </cell>
          <cell r="G450" t="str">
            <v>ProQuat 276 SL @500 ml</v>
          </cell>
          <cell r="H450">
            <v>0.5</v>
          </cell>
          <cell r="I450">
            <v>24</v>
          </cell>
          <cell r="J450" t="str">
            <v>Liter</v>
          </cell>
          <cell r="K450">
            <v>0</v>
          </cell>
          <cell r="T450">
            <v>0</v>
          </cell>
          <cell r="U450">
            <v>996</v>
          </cell>
          <cell r="W450">
            <v>0</v>
          </cell>
        </row>
        <row r="451">
          <cell r="B451">
            <v>450</v>
          </cell>
          <cell r="G451" t="str">
            <v>Bottle PET - 1 L</v>
          </cell>
          <cell r="H451">
            <v>1</v>
          </cell>
          <cell r="I451">
            <v>1</v>
          </cell>
          <cell r="J451" t="str">
            <v>Pcs</v>
          </cell>
          <cell r="K451">
            <v>0</v>
          </cell>
          <cell r="T451">
            <v>0</v>
          </cell>
          <cell r="U451">
            <v>10000</v>
          </cell>
          <cell r="W451">
            <v>0</v>
          </cell>
        </row>
        <row r="452">
          <cell r="B452">
            <v>451</v>
          </cell>
          <cell r="G452" t="str">
            <v>Bottle PET - 1 L - Plug</v>
          </cell>
          <cell r="H452">
            <v>1</v>
          </cell>
          <cell r="I452">
            <v>1</v>
          </cell>
          <cell r="J452" t="str">
            <v>Pcs</v>
          </cell>
          <cell r="K452">
            <v>0</v>
          </cell>
          <cell r="T452">
            <v>0</v>
          </cell>
          <cell r="U452">
            <v>10000</v>
          </cell>
          <cell r="W452">
            <v>0</v>
          </cell>
        </row>
        <row r="453">
          <cell r="B453">
            <v>452</v>
          </cell>
          <cell r="G453" t="str">
            <v>Bottle PET - 1 L - Cap</v>
          </cell>
          <cell r="H453">
            <v>1</v>
          </cell>
          <cell r="I453">
            <v>1</v>
          </cell>
          <cell r="J453" t="str">
            <v>Pcs</v>
          </cell>
          <cell r="K453">
            <v>0</v>
          </cell>
          <cell r="T453">
            <v>0</v>
          </cell>
          <cell r="U453">
            <v>10000</v>
          </cell>
          <cell r="W453">
            <v>0</v>
          </cell>
        </row>
        <row r="454">
          <cell r="B454">
            <v>453</v>
          </cell>
          <cell r="G454" t="str">
            <v>Agrisol 415 N</v>
          </cell>
          <cell r="H454">
            <v>200</v>
          </cell>
          <cell r="I454">
            <v>1</v>
          </cell>
          <cell r="J454" t="str">
            <v>Kg</v>
          </cell>
          <cell r="K454">
            <v>0</v>
          </cell>
          <cell r="T454">
            <v>0</v>
          </cell>
          <cell r="U454">
            <v>5000</v>
          </cell>
          <cell r="W454">
            <v>0</v>
          </cell>
        </row>
        <row r="455">
          <cell r="B455">
            <v>454</v>
          </cell>
          <cell r="G455" t="str">
            <v>Bottle PET - 0,05 L</v>
          </cell>
          <cell r="H455">
            <v>0.05</v>
          </cell>
          <cell r="I455">
            <v>1</v>
          </cell>
          <cell r="J455" t="str">
            <v>Pcs</v>
          </cell>
          <cell r="K455">
            <v>0</v>
          </cell>
          <cell r="T455">
            <v>0</v>
          </cell>
          <cell r="U455">
            <v>59040</v>
          </cell>
          <cell r="W455">
            <v>0</v>
          </cell>
        </row>
        <row r="456">
          <cell r="B456">
            <v>455</v>
          </cell>
          <cell r="G456" t="str">
            <v>Bottle PET - 0,05 L - Cap</v>
          </cell>
          <cell r="H456">
            <v>0.05</v>
          </cell>
          <cell r="I456">
            <v>1</v>
          </cell>
          <cell r="J456" t="str">
            <v>Pcs</v>
          </cell>
          <cell r="K456">
            <v>0</v>
          </cell>
          <cell r="T456">
            <v>0</v>
          </cell>
          <cell r="U456">
            <v>59040</v>
          </cell>
          <cell r="W456">
            <v>0</v>
          </cell>
        </row>
        <row r="457">
          <cell r="B457">
            <v>456</v>
          </cell>
          <cell r="G457" t="str">
            <v>Bottle PET - 0,05 L - Plug</v>
          </cell>
          <cell r="H457">
            <v>0.05</v>
          </cell>
          <cell r="I457">
            <v>1</v>
          </cell>
          <cell r="J457" t="str">
            <v>Pcs</v>
          </cell>
          <cell r="K457">
            <v>0</v>
          </cell>
          <cell r="T457">
            <v>0</v>
          </cell>
          <cell r="U457">
            <v>59040</v>
          </cell>
          <cell r="W457">
            <v>0</v>
          </cell>
        </row>
        <row r="458">
          <cell r="B458">
            <v>457</v>
          </cell>
          <cell r="G458" t="str">
            <v xml:space="preserve">Bottle PET - 0,1 L </v>
          </cell>
          <cell r="H458">
            <v>0.1</v>
          </cell>
          <cell r="I458">
            <v>1</v>
          </cell>
          <cell r="J458" t="str">
            <v>Pcs</v>
          </cell>
          <cell r="K458">
            <v>0</v>
          </cell>
          <cell r="T458">
            <v>0</v>
          </cell>
          <cell r="U458">
            <v>35000</v>
          </cell>
          <cell r="W458">
            <v>0</v>
          </cell>
        </row>
        <row r="459">
          <cell r="B459">
            <v>458</v>
          </cell>
          <cell r="G459" t="str">
            <v>Bottle PET - 0,1 L - Cap</v>
          </cell>
          <cell r="H459">
            <v>0.1</v>
          </cell>
          <cell r="I459">
            <v>1</v>
          </cell>
          <cell r="J459" t="str">
            <v>Pcs</v>
          </cell>
          <cell r="K459">
            <v>0</v>
          </cell>
          <cell r="T459">
            <v>0</v>
          </cell>
          <cell r="U459">
            <v>35000</v>
          </cell>
          <cell r="W459">
            <v>0</v>
          </cell>
        </row>
        <row r="460">
          <cell r="B460">
            <v>459</v>
          </cell>
          <cell r="G460" t="str">
            <v>Bottle PET - 0,1 L - Plug</v>
          </cell>
          <cell r="H460">
            <v>0.1</v>
          </cell>
          <cell r="I460">
            <v>1</v>
          </cell>
          <cell r="J460" t="str">
            <v>Pcs</v>
          </cell>
          <cell r="K460">
            <v>0</v>
          </cell>
          <cell r="T460">
            <v>0</v>
          </cell>
          <cell r="U460">
            <v>35000</v>
          </cell>
          <cell r="W460">
            <v>0</v>
          </cell>
        </row>
        <row r="461">
          <cell r="B461">
            <v>460</v>
          </cell>
          <cell r="G461" t="str">
            <v>Paraquat Dichloride 42% TA</v>
          </cell>
          <cell r="H461">
            <v>220</v>
          </cell>
          <cell r="I461">
            <v>1</v>
          </cell>
          <cell r="J461" t="str">
            <v>Kg</v>
          </cell>
          <cell r="K461">
            <v>0</v>
          </cell>
          <cell r="T461">
            <v>0</v>
          </cell>
          <cell r="U461">
            <v>682</v>
          </cell>
          <cell r="W461">
            <v>0</v>
          </cell>
        </row>
        <row r="462">
          <cell r="B462">
            <v>461</v>
          </cell>
          <cell r="G462" t="str">
            <v>Agrisol 445 N</v>
          </cell>
          <cell r="H462">
            <v>200</v>
          </cell>
          <cell r="I462">
            <v>1</v>
          </cell>
          <cell r="J462" t="str">
            <v>Kg</v>
          </cell>
          <cell r="K462">
            <v>0</v>
          </cell>
          <cell r="T462">
            <v>0</v>
          </cell>
          <cell r="U462">
            <v>150</v>
          </cell>
          <cell r="W462">
            <v>0</v>
          </cell>
        </row>
        <row r="463">
          <cell r="B463">
            <v>462</v>
          </cell>
          <cell r="G463" t="str">
            <v>Scrap - Blue FD 48</v>
          </cell>
          <cell r="H463">
            <v>25</v>
          </cell>
          <cell r="I463">
            <v>1</v>
          </cell>
          <cell r="J463" t="str">
            <v>Kg</v>
          </cell>
          <cell r="K463">
            <v>0</v>
          </cell>
          <cell r="T463">
            <v>0</v>
          </cell>
          <cell r="U463">
            <v>1.32</v>
          </cell>
          <cell r="W463">
            <v>0</v>
          </cell>
        </row>
        <row r="464">
          <cell r="B464">
            <v>463</v>
          </cell>
          <cell r="G464" t="str">
            <v>Bottle PET - 1 L</v>
          </cell>
          <cell r="H464">
            <v>1</v>
          </cell>
          <cell r="I464">
            <v>1</v>
          </cell>
          <cell r="J464" t="str">
            <v>Pcs</v>
          </cell>
          <cell r="K464">
            <v>0</v>
          </cell>
          <cell r="T464">
            <v>0</v>
          </cell>
          <cell r="U464">
            <v>866</v>
          </cell>
          <cell r="W464">
            <v>0</v>
          </cell>
        </row>
        <row r="465">
          <cell r="B465">
            <v>464</v>
          </cell>
          <cell r="G465" t="str">
            <v>Bottle PET - 1 L</v>
          </cell>
          <cell r="H465">
            <v>1</v>
          </cell>
          <cell r="I465">
            <v>1</v>
          </cell>
          <cell r="J465" t="str">
            <v>Pcs</v>
          </cell>
          <cell r="K465">
            <v>0</v>
          </cell>
          <cell r="T465">
            <v>0</v>
          </cell>
          <cell r="U465">
            <v>134</v>
          </cell>
          <cell r="W465">
            <v>0</v>
          </cell>
        </row>
        <row r="466">
          <cell r="B466">
            <v>465</v>
          </cell>
          <cell r="G466" t="str">
            <v>Bottle PET - 1 L - Cap</v>
          </cell>
          <cell r="H466">
            <v>1</v>
          </cell>
          <cell r="I466">
            <v>1</v>
          </cell>
          <cell r="J466" t="str">
            <v>Pcs</v>
          </cell>
          <cell r="K466">
            <v>0</v>
          </cell>
          <cell r="T466">
            <v>0</v>
          </cell>
          <cell r="U466">
            <v>866</v>
          </cell>
          <cell r="W466">
            <v>0</v>
          </cell>
        </row>
        <row r="467">
          <cell r="B467">
            <v>466</v>
          </cell>
          <cell r="G467" t="str">
            <v>Bottle PET - 1 L - Cap</v>
          </cell>
          <cell r="H467">
            <v>1</v>
          </cell>
          <cell r="I467">
            <v>1</v>
          </cell>
          <cell r="J467" t="str">
            <v>Pcs</v>
          </cell>
          <cell r="K467">
            <v>0</v>
          </cell>
          <cell r="T467">
            <v>0</v>
          </cell>
          <cell r="U467">
            <v>134</v>
          </cell>
          <cell r="W467">
            <v>0</v>
          </cell>
        </row>
        <row r="468">
          <cell r="B468">
            <v>467</v>
          </cell>
          <cell r="G468" t="str">
            <v>Bottle PET - 1 L - Plug</v>
          </cell>
          <cell r="H468">
            <v>1</v>
          </cell>
          <cell r="I468">
            <v>1</v>
          </cell>
          <cell r="J468" t="str">
            <v>Pcs</v>
          </cell>
          <cell r="K468">
            <v>0</v>
          </cell>
          <cell r="T468">
            <v>0</v>
          </cell>
          <cell r="U468">
            <v>866</v>
          </cell>
          <cell r="W468">
            <v>0</v>
          </cell>
        </row>
        <row r="469">
          <cell r="B469">
            <v>468</v>
          </cell>
          <cell r="G469" t="str">
            <v>Bottle PET - 1 L - Plug</v>
          </cell>
          <cell r="H469">
            <v>1</v>
          </cell>
          <cell r="I469">
            <v>1</v>
          </cell>
          <cell r="J469" t="str">
            <v>Pcs</v>
          </cell>
          <cell r="K469">
            <v>0</v>
          </cell>
          <cell r="T469">
            <v>0</v>
          </cell>
          <cell r="U469">
            <v>134</v>
          </cell>
          <cell r="W469">
            <v>0</v>
          </cell>
        </row>
        <row r="470">
          <cell r="B470">
            <v>469</v>
          </cell>
          <cell r="G470" t="str">
            <v>Sticker ProQuat 276 SL - 1 L</v>
          </cell>
          <cell r="H470">
            <v>1</v>
          </cell>
          <cell r="I470">
            <v>1</v>
          </cell>
          <cell r="J470" t="str">
            <v>Pcs</v>
          </cell>
          <cell r="K470">
            <v>0</v>
          </cell>
          <cell r="T470">
            <v>0</v>
          </cell>
          <cell r="U470">
            <v>1000</v>
          </cell>
          <cell r="W470">
            <v>0</v>
          </cell>
        </row>
        <row r="471">
          <cell r="B471">
            <v>470</v>
          </cell>
          <cell r="G471" t="str">
            <v>PVC Shrink Wrap Logo Nathani</v>
          </cell>
          <cell r="H471">
            <v>1</v>
          </cell>
          <cell r="I471">
            <v>1</v>
          </cell>
          <cell r="J471" t="str">
            <v>Pcs</v>
          </cell>
          <cell r="K471">
            <v>0</v>
          </cell>
          <cell r="T471">
            <v>0</v>
          </cell>
          <cell r="U471">
            <v>1000</v>
          </cell>
          <cell r="W471">
            <v>0</v>
          </cell>
        </row>
        <row r="472">
          <cell r="B472">
            <v>471</v>
          </cell>
          <cell r="G472" t="str">
            <v>Karton Box ProQuat 276 SL - 1 L</v>
          </cell>
          <cell r="H472">
            <v>1</v>
          </cell>
          <cell r="I472">
            <v>1</v>
          </cell>
          <cell r="J472" t="str">
            <v>Pcs</v>
          </cell>
          <cell r="K472">
            <v>0</v>
          </cell>
          <cell r="T472">
            <v>0</v>
          </cell>
          <cell r="U472">
            <v>83</v>
          </cell>
          <cell r="W472">
            <v>0</v>
          </cell>
        </row>
        <row r="473">
          <cell r="B473">
            <v>472</v>
          </cell>
          <cell r="G473" t="str">
            <v>ProQuat 276 SL @1 Ltr</v>
          </cell>
          <cell r="H473">
            <v>1</v>
          </cell>
          <cell r="I473">
            <v>12</v>
          </cell>
          <cell r="J473" t="str">
            <v>Liter</v>
          </cell>
          <cell r="K473">
            <v>0</v>
          </cell>
          <cell r="T473">
            <v>0</v>
          </cell>
          <cell r="U473">
            <v>996</v>
          </cell>
          <cell r="W473">
            <v>0</v>
          </cell>
        </row>
        <row r="474">
          <cell r="B474">
            <v>473</v>
          </cell>
          <cell r="G474" t="str">
            <v>Paraquat Dichloride 42% TA</v>
          </cell>
          <cell r="H474">
            <v>220</v>
          </cell>
          <cell r="I474">
            <v>1</v>
          </cell>
          <cell r="J474" t="str">
            <v>Kg</v>
          </cell>
          <cell r="K474">
            <v>0</v>
          </cell>
          <cell r="T474">
            <v>0</v>
          </cell>
          <cell r="U474">
            <v>682</v>
          </cell>
          <cell r="W474">
            <v>0</v>
          </cell>
        </row>
        <row r="475">
          <cell r="B475">
            <v>474</v>
          </cell>
          <cell r="G475" t="str">
            <v>Agrisol 445 N</v>
          </cell>
          <cell r="H475">
            <v>200</v>
          </cell>
          <cell r="I475">
            <v>1</v>
          </cell>
          <cell r="J475" t="str">
            <v>Kg</v>
          </cell>
          <cell r="K475">
            <v>0</v>
          </cell>
          <cell r="T475">
            <v>0</v>
          </cell>
          <cell r="U475">
            <v>150</v>
          </cell>
          <cell r="W475">
            <v>0</v>
          </cell>
        </row>
        <row r="476">
          <cell r="B476">
            <v>475</v>
          </cell>
          <cell r="G476" t="str">
            <v>Scrap - Blue FD 48</v>
          </cell>
          <cell r="H476">
            <v>25</v>
          </cell>
          <cell r="I476">
            <v>1</v>
          </cell>
          <cell r="J476" t="str">
            <v>Kg</v>
          </cell>
          <cell r="K476">
            <v>0</v>
          </cell>
          <cell r="T476">
            <v>0</v>
          </cell>
          <cell r="U476">
            <v>1.32</v>
          </cell>
          <cell r="W476">
            <v>0</v>
          </cell>
        </row>
        <row r="477">
          <cell r="B477">
            <v>476</v>
          </cell>
          <cell r="G477" t="str">
            <v>Bottle PET - 0,25 L</v>
          </cell>
          <cell r="H477">
            <v>0.25</v>
          </cell>
          <cell r="I477">
            <v>1</v>
          </cell>
          <cell r="J477" t="str">
            <v>Pcs</v>
          </cell>
          <cell r="K477">
            <v>0</v>
          </cell>
          <cell r="T477">
            <v>0</v>
          </cell>
          <cell r="U477">
            <v>4000</v>
          </cell>
          <cell r="W477">
            <v>0</v>
          </cell>
        </row>
        <row r="478">
          <cell r="B478">
            <v>477</v>
          </cell>
          <cell r="G478" t="str">
            <v>Bottle PET - 0,25 L - Cap</v>
          </cell>
          <cell r="H478">
            <v>0.25</v>
          </cell>
          <cell r="I478">
            <v>1</v>
          </cell>
          <cell r="J478" t="str">
            <v>Pcs</v>
          </cell>
          <cell r="K478">
            <v>0</v>
          </cell>
          <cell r="T478">
            <v>0</v>
          </cell>
          <cell r="U478">
            <v>4000</v>
          </cell>
          <cell r="W478">
            <v>0</v>
          </cell>
        </row>
        <row r="479">
          <cell r="B479">
            <v>478</v>
          </cell>
          <cell r="G479" t="str">
            <v>Bottle PET - 0,25 L - Plug</v>
          </cell>
          <cell r="H479">
            <v>0.25</v>
          </cell>
          <cell r="I479">
            <v>1</v>
          </cell>
          <cell r="J479" t="str">
            <v>Pcs</v>
          </cell>
          <cell r="K479">
            <v>0</v>
          </cell>
          <cell r="T479">
            <v>0</v>
          </cell>
          <cell r="U479">
            <v>4000</v>
          </cell>
          <cell r="W479">
            <v>0</v>
          </cell>
        </row>
        <row r="480">
          <cell r="B480">
            <v>479</v>
          </cell>
          <cell r="G480" t="str">
            <v>Sticker ProQuat 276 SL - 0,25 L</v>
          </cell>
          <cell r="H480">
            <v>0.25</v>
          </cell>
          <cell r="I480">
            <v>1</v>
          </cell>
          <cell r="J480" t="str">
            <v>Pcs</v>
          </cell>
          <cell r="K480">
            <v>0</v>
          </cell>
          <cell r="T480">
            <v>0</v>
          </cell>
          <cell r="U480">
            <v>4000</v>
          </cell>
          <cell r="W480">
            <v>0</v>
          </cell>
        </row>
        <row r="481">
          <cell r="B481">
            <v>480</v>
          </cell>
          <cell r="G481" t="str">
            <v>PVC Shrink Wrap Logo Nathani</v>
          </cell>
          <cell r="H481">
            <v>1</v>
          </cell>
          <cell r="I481">
            <v>1</v>
          </cell>
          <cell r="J481" t="str">
            <v>Pcs</v>
          </cell>
          <cell r="K481">
            <v>0</v>
          </cell>
          <cell r="T481">
            <v>0</v>
          </cell>
          <cell r="U481">
            <v>4000</v>
          </cell>
          <cell r="W481">
            <v>0</v>
          </cell>
        </row>
        <row r="482">
          <cell r="B482">
            <v>481</v>
          </cell>
          <cell r="G482" t="str">
            <v>Karton Box ProQuat 276 SL - 0,25 L</v>
          </cell>
          <cell r="H482">
            <v>0.25</v>
          </cell>
          <cell r="I482">
            <v>1</v>
          </cell>
          <cell r="J482" t="str">
            <v>Pcs</v>
          </cell>
          <cell r="K482">
            <v>0</v>
          </cell>
          <cell r="T482">
            <v>0</v>
          </cell>
          <cell r="U482">
            <v>100</v>
          </cell>
          <cell r="W482">
            <v>0</v>
          </cell>
        </row>
        <row r="483">
          <cell r="B483">
            <v>482</v>
          </cell>
          <cell r="G483" t="str">
            <v>ProQuat 276 SL @250 ml</v>
          </cell>
          <cell r="H483">
            <v>0.25</v>
          </cell>
          <cell r="I483">
            <v>40</v>
          </cell>
          <cell r="J483" t="str">
            <v>Liter</v>
          </cell>
          <cell r="K483">
            <v>0</v>
          </cell>
          <cell r="T483">
            <v>0</v>
          </cell>
          <cell r="U483">
            <v>1000</v>
          </cell>
          <cell r="W483">
            <v>0</v>
          </cell>
        </row>
        <row r="484">
          <cell r="B484">
            <v>483</v>
          </cell>
          <cell r="E484" t="str">
            <v>1.1.7.0.1.209</v>
          </cell>
          <cell r="G484" t="str">
            <v>Jerrycan HDPE - 20 L</v>
          </cell>
          <cell r="H484">
            <v>20</v>
          </cell>
          <cell r="I484">
            <v>1</v>
          </cell>
          <cell r="J484" t="str">
            <v>Pcs</v>
          </cell>
          <cell r="K484">
            <v>23000</v>
          </cell>
          <cell r="T484">
            <v>0</v>
          </cell>
          <cell r="U484">
            <v>80</v>
          </cell>
          <cell r="W484">
            <v>0</v>
          </cell>
        </row>
        <row r="485">
          <cell r="B485">
            <v>484</v>
          </cell>
          <cell r="E485" t="str">
            <v>1.1.7.0.1.210</v>
          </cell>
          <cell r="G485" t="str">
            <v>Jerrycan HDPE - 20 L - Plug</v>
          </cell>
          <cell r="H485">
            <v>20</v>
          </cell>
          <cell r="I485">
            <v>1</v>
          </cell>
          <cell r="J485" t="str">
            <v>Pcs</v>
          </cell>
          <cell r="K485">
            <v>620</v>
          </cell>
          <cell r="T485">
            <v>0</v>
          </cell>
          <cell r="U485">
            <v>80</v>
          </cell>
          <cell r="W485">
            <v>0</v>
          </cell>
        </row>
        <row r="486">
          <cell r="B486">
            <v>485</v>
          </cell>
          <cell r="E486" t="str">
            <v>1.1.7.0.1.211</v>
          </cell>
          <cell r="G486" t="str">
            <v>Jerrycan HDPE - 20 L - Cap - Black</v>
          </cell>
          <cell r="H486">
            <v>20</v>
          </cell>
          <cell r="I486">
            <v>1</v>
          </cell>
          <cell r="J486" t="str">
            <v>Pcs</v>
          </cell>
          <cell r="K486">
            <v>620</v>
          </cell>
          <cell r="T486">
            <v>0</v>
          </cell>
          <cell r="U486">
            <v>80</v>
          </cell>
          <cell r="W486">
            <v>0</v>
          </cell>
        </row>
        <row r="487">
          <cell r="B487">
            <v>486</v>
          </cell>
          <cell r="E487" t="str">
            <v>1.1.7.0.1.55</v>
          </cell>
          <cell r="G487" t="str">
            <v>Sticker Markup 480 SL - 20 L</v>
          </cell>
          <cell r="H487">
            <v>20</v>
          </cell>
          <cell r="I487">
            <v>1</v>
          </cell>
          <cell r="J487" t="str">
            <v>Pcs</v>
          </cell>
          <cell r="K487">
            <v>960</v>
          </cell>
          <cell r="T487">
            <v>0</v>
          </cell>
          <cell r="U487">
            <v>80</v>
          </cell>
          <cell r="W487">
            <v>0</v>
          </cell>
        </row>
        <row r="488">
          <cell r="B488">
            <v>487</v>
          </cell>
          <cell r="G488" t="str">
            <v>Scrap - Sticker ProQuat 276 SL - 1 L</v>
          </cell>
          <cell r="H488">
            <v>1</v>
          </cell>
          <cell r="I488">
            <v>1</v>
          </cell>
          <cell r="J488" t="str">
            <v>Pcs</v>
          </cell>
          <cell r="K488">
            <v>0</v>
          </cell>
          <cell r="T488">
            <v>0</v>
          </cell>
          <cell r="U488">
            <v>730</v>
          </cell>
          <cell r="W488">
            <v>0</v>
          </cell>
        </row>
        <row r="489">
          <cell r="B489">
            <v>488</v>
          </cell>
          <cell r="G489" t="str">
            <v>Paraquat Dichloride 42% TA</v>
          </cell>
          <cell r="H489">
            <v>220</v>
          </cell>
          <cell r="I489">
            <v>1</v>
          </cell>
          <cell r="J489" t="str">
            <v>Kg</v>
          </cell>
          <cell r="K489">
            <v>0</v>
          </cell>
          <cell r="T489">
            <v>0</v>
          </cell>
          <cell r="U489">
            <v>682</v>
          </cell>
          <cell r="W489">
            <v>0</v>
          </cell>
        </row>
        <row r="490">
          <cell r="B490">
            <v>489</v>
          </cell>
          <cell r="G490" t="str">
            <v>Agrisol 445 N</v>
          </cell>
          <cell r="H490">
            <v>200</v>
          </cell>
          <cell r="I490">
            <v>1</v>
          </cell>
          <cell r="J490" t="str">
            <v>Kg</v>
          </cell>
          <cell r="K490">
            <v>0</v>
          </cell>
          <cell r="T490">
            <v>0</v>
          </cell>
          <cell r="U490">
            <v>150</v>
          </cell>
          <cell r="W490">
            <v>0</v>
          </cell>
        </row>
        <row r="491">
          <cell r="B491">
            <v>490</v>
          </cell>
          <cell r="G491" t="str">
            <v>Scrap - Blue FD 48</v>
          </cell>
          <cell r="H491">
            <v>25</v>
          </cell>
          <cell r="I491">
            <v>1</v>
          </cell>
          <cell r="J491" t="str">
            <v>Kg</v>
          </cell>
          <cell r="K491">
            <v>0</v>
          </cell>
          <cell r="T491">
            <v>0</v>
          </cell>
          <cell r="U491">
            <v>1.32</v>
          </cell>
          <cell r="W491">
            <v>0</v>
          </cell>
        </row>
        <row r="492">
          <cell r="B492">
            <v>491</v>
          </cell>
          <cell r="G492" t="str">
            <v>Bottle PET - 1 L</v>
          </cell>
          <cell r="H492">
            <v>1</v>
          </cell>
          <cell r="I492">
            <v>1</v>
          </cell>
          <cell r="J492" t="str">
            <v>Pcs</v>
          </cell>
          <cell r="K492">
            <v>0</v>
          </cell>
          <cell r="T492">
            <v>0</v>
          </cell>
          <cell r="U492">
            <v>1000</v>
          </cell>
          <cell r="W492">
            <v>0</v>
          </cell>
        </row>
        <row r="493">
          <cell r="B493">
            <v>492</v>
          </cell>
          <cell r="G493" t="str">
            <v>Bottle PET - 1 L - Cap</v>
          </cell>
          <cell r="H493">
            <v>1</v>
          </cell>
          <cell r="I493">
            <v>1</v>
          </cell>
          <cell r="J493" t="str">
            <v>Pcs</v>
          </cell>
          <cell r="K493">
            <v>0</v>
          </cell>
          <cell r="T493">
            <v>0</v>
          </cell>
          <cell r="U493">
            <v>1000</v>
          </cell>
          <cell r="W493">
            <v>0</v>
          </cell>
        </row>
        <row r="494">
          <cell r="B494">
            <v>493</v>
          </cell>
          <cell r="G494" t="str">
            <v>Bottle PET - 1 L - Plug</v>
          </cell>
          <cell r="H494">
            <v>1</v>
          </cell>
          <cell r="I494">
            <v>1</v>
          </cell>
          <cell r="J494" t="str">
            <v>Pcs</v>
          </cell>
          <cell r="K494">
            <v>0</v>
          </cell>
          <cell r="T494">
            <v>0</v>
          </cell>
          <cell r="U494">
            <v>1000</v>
          </cell>
          <cell r="W494">
            <v>0</v>
          </cell>
        </row>
        <row r="495">
          <cell r="B495">
            <v>494</v>
          </cell>
          <cell r="G495" t="str">
            <v>Sticker ProQuat 276 SL - 1 L</v>
          </cell>
          <cell r="H495">
            <v>1</v>
          </cell>
          <cell r="I495">
            <v>1</v>
          </cell>
          <cell r="J495" t="str">
            <v>Pcs</v>
          </cell>
          <cell r="K495">
            <v>0</v>
          </cell>
          <cell r="T495">
            <v>0</v>
          </cell>
          <cell r="U495">
            <v>270</v>
          </cell>
          <cell r="W495">
            <v>0</v>
          </cell>
        </row>
        <row r="496">
          <cell r="B496">
            <v>495</v>
          </cell>
          <cell r="G496" t="str">
            <v>Scrap - Sticker ProQuat 276 SL - 1 L</v>
          </cell>
          <cell r="H496">
            <v>1</v>
          </cell>
          <cell r="I496">
            <v>1</v>
          </cell>
          <cell r="J496" t="str">
            <v>Pcs</v>
          </cell>
          <cell r="K496">
            <v>0</v>
          </cell>
          <cell r="T496">
            <v>0</v>
          </cell>
          <cell r="U496">
            <v>730</v>
          </cell>
          <cell r="W496">
            <v>0</v>
          </cell>
        </row>
        <row r="497">
          <cell r="B497">
            <v>496</v>
          </cell>
          <cell r="G497" t="str">
            <v>PVC Shrink Wrap Logo Nathani</v>
          </cell>
          <cell r="H497">
            <v>1</v>
          </cell>
          <cell r="I497">
            <v>1</v>
          </cell>
          <cell r="J497" t="str">
            <v>Pcs</v>
          </cell>
          <cell r="K497">
            <v>0</v>
          </cell>
          <cell r="T497">
            <v>0</v>
          </cell>
          <cell r="U497">
            <v>1000</v>
          </cell>
          <cell r="W497">
            <v>0</v>
          </cell>
        </row>
        <row r="498">
          <cell r="B498">
            <v>497</v>
          </cell>
          <cell r="G498" t="str">
            <v>Karton Box ProQuat 276 SL - 1 L</v>
          </cell>
          <cell r="H498">
            <v>1</v>
          </cell>
          <cell r="I498">
            <v>1</v>
          </cell>
          <cell r="J498" t="str">
            <v>Pcs</v>
          </cell>
          <cell r="K498">
            <v>0</v>
          </cell>
          <cell r="T498">
            <v>0</v>
          </cell>
          <cell r="U498">
            <v>84</v>
          </cell>
          <cell r="W498">
            <v>0</v>
          </cell>
        </row>
        <row r="499">
          <cell r="B499">
            <v>498</v>
          </cell>
          <cell r="G499" t="str">
            <v>ProQuat 276 SL @1 Ltr</v>
          </cell>
          <cell r="H499">
            <v>1</v>
          </cell>
          <cell r="I499">
            <v>12</v>
          </cell>
          <cell r="J499" t="str">
            <v>Liter</v>
          </cell>
          <cell r="K499">
            <v>0</v>
          </cell>
          <cell r="T499">
            <v>0</v>
          </cell>
          <cell r="U499">
            <v>1008</v>
          </cell>
          <cell r="W499">
            <v>0</v>
          </cell>
        </row>
        <row r="500">
          <cell r="B500">
            <v>499</v>
          </cell>
          <cell r="E500" t="str">
            <v>1.1.7.0.3.80</v>
          </cell>
          <cell r="G500" t="str">
            <v>ProQuat 276 SL @20 ltr</v>
          </cell>
          <cell r="H500">
            <v>20</v>
          </cell>
          <cell r="I500">
            <v>1</v>
          </cell>
          <cell r="J500" t="str">
            <v>Pcs</v>
          </cell>
          <cell r="K500">
            <v>22402.501466666665</v>
          </cell>
          <cell r="T500">
            <v>0</v>
          </cell>
          <cell r="U500">
            <v>1000</v>
          </cell>
          <cell r="W500">
            <v>0</v>
          </cell>
        </row>
        <row r="501">
          <cell r="B501">
            <v>500</v>
          </cell>
          <cell r="E501" t="str">
            <v>1.1.7.0.3.81</v>
          </cell>
          <cell r="G501" t="str">
            <v>ProQuat 276 SL @20 ltr</v>
          </cell>
          <cell r="H501">
            <v>20</v>
          </cell>
          <cell r="I501">
            <v>1</v>
          </cell>
          <cell r="J501" t="str">
            <v>Pcs</v>
          </cell>
          <cell r="K501">
            <v>22402.501466666665</v>
          </cell>
          <cell r="T501">
            <v>0</v>
          </cell>
          <cell r="U501">
            <v>3000</v>
          </cell>
          <cell r="W501">
            <v>0</v>
          </cell>
        </row>
        <row r="502">
          <cell r="B502">
            <v>501</v>
          </cell>
          <cell r="E502" t="str">
            <v>1.1.7.0.3.82</v>
          </cell>
          <cell r="G502" t="str">
            <v>ProQuat 276 SL @20 ltr</v>
          </cell>
          <cell r="H502">
            <v>20</v>
          </cell>
          <cell r="I502">
            <v>1</v>
          </cell>
          <cell r="J502" t="str">
            <v>Pcs</v>
          </cell>
          <cell r="K502">
            <v>22402.501466666665</v>
          </cell>
          <cell r="T502">
            <v>0</v>
          </cell>
          <cell r="U502">
            <v>1000</v>
          </cell>
          <cell r="W502">
            <v>0</v>
          </cell>
        </row>
        <row r="503">
          <cell r="B503">
            <v>502</v>
          </cell>
          <cell r="E503" t="str">
            <v>1.1.7.0.3.83</v>
          </cell>
          <cell r="G503" t="str">
            <v>ProQuat 276 SL @4 ltr</v>
          </cell>
          <cell r="H503">
            <v>4</v>
          </cell>
          <cell r="I503">
            <v>4</v>
          </cell>
          <cell r="J503" t="str">
            <v>Pcs</v>
          </cell>
          <cell r="K503">
            <v>23092.441466666667</v>
          </cell>
          <cell r="T503">
            <v>0</v>
          </cell>
          <cell r="U503">
            <v>2992</v>
          </cell>
          <cell r="W503">
            <v>0</v>
          </cell>
        </row>
        <row r="504">
          <cell r="B504">
            <v>503</v>
          </cell>
          <cell r="E504" t="str">
            <v>1.1.7.0.3.84</v>
          </cell>
          <cell r="G504" t="str">
            <v>ProQuat 276 SL @1 Ltr</v>
          </cell>
          <cell r="H504">
            <v>1</v>
          </cell>
          <cell r="I504">
            <v>12</v>
          </cell>
          <cell r="J504" t="str">
            <v>Pcs</v>
          </cell>
          <cell r="K504">
            <v>24880.16739259259</v>
          </cell>
          <cell r="T504">
            <v>0</v>
          </cell>
          <cell r="U504">
            <v>3000</v>
          </cell>
          <cell r="W504">
            <v>0</v>
          </cell>
        </row>
        <row r="505">
          <cell r="B505">
            <v>504</v>
          </cell>
          <cell r="E505" t="str">
            <v>1.1.7.0.3.85</v>
          </cell>
          <cell r="G505" t="str">
            <v>ProQuat 276 SL @500 ml</v>
          </cell>
          <cell r="H505">
            <v>0.5</v>
          </cell>
          <cell r="I505">
            <v>24</v>
          </cell>
          <cell r="J505" t="str">
            <v>Pcs</v>
          </cell>
          <cell r="K505">
            <v>27502.32665185185</v>
          </cell>
          <cell r="T505">
            <v>0</v>
          </cell>
          <cell r="U505">
            <v>996</v>
          </cell>
          <cell r="W505">
            <v>0</v>
          </cell>
        </row>
        <row r="506">
          <cell r="B506">
            <v>505</v>
          </cell>
          <cell r="E506" t="str">
            <v>1.1.7.0.3.86</v>
          </cell>
          <cell r="G506" t="str">
            <v>ProQuat 276 SL @250 ml</v>
          </cell>
          <cell r="H506">
            <v>0.25</v>
          </cell>
          <cell r="I506">
            <v>40</v>
          </cell>
          <cell r="J506" t="str">
            <v>Pcs</v>
          </cell>
          <cell r="K506">
            <v>31303.774799999996</v>
          </cell>
          <cell r="T506">
            <v>0</v>
          </cell>
          <cell r="U506">
            <v>1000</v>
          </cell>
          <cell r="W506">
            <v>0</v>
          </cell>
        </row>
        <row r="507">
          <cell r="B507">
            <v>506</v>
          </cell>
          <cell r="G507" t="str">
            <v>Bottle HDPE - 0,25 K</v>
          </cell>
          <cell r="H507">
            <v>0.25</v>
          </cell>
          <cell r="I507">
            <v>1</v>
          </cell>
          <cell r="J507" t="str">
            <v>Pcs</v>
          </cell>
          <cell r="K507">
            <v>0</v>
          </cell>
          <cell r="T507">
            <v>0</v>
          </cell>
          <cell r="U507">
            <v>6300</v>
          </cell>
          <cell r="W507">
            <v>0</v>
          </cell>
        </row>
        <row r="508">
          <cell r="B508">
            <v>507</v>
          </cell>
          <cell r="G508" t="str">
            <v>Bottle HDPE - 0,25 K - Plug</v>
          </cell>
          <cell r="H508">
            <v>0.25</v>
          </cell>
          <cell r="I508">
            <v>1</v>
          </cell>
          <cell r="J508" t="str">
            <v>Pcs</v>
          </cell>
          <cell r="K508">
            <v>0</v>
          </cell>
          <cell r="T508">
            <v>0</v>
          </cell>
          <cell r="U508">
            <v>6300</v>
          </cell>
          <cell r="W508">
            <v>0</v>
          </cell>
        </row>
        <row r="509">
          <cell r="B509">
            <v>508</v>
          </cell>
          <cell r="G509" t="str">
            <v>Bottle HDPE - 0,25 K - Cap</v>
          </cell>
          <cell r="H509">
            <v>0.25</v>
          </cell>
          <cell r="I509">
            <v>1</v>
          </cell>
          <cell r="J509" t="str">
            <v>Pcs</v>
          </cell>
          <cell r="K509">
            <v>0</v>
          </cell>
          <cell r="T509">
            <v>0</v>
          </cell>
          <cell r="U509">
            <v>6300</v>
          </cell>
          <cell r="W509">
            <v>0</v>
          </cell>
        </row>
        <row r="510">
          <cell r="B510">
            <v>509</v>
          </cell>
          <cell r="G510" t="str">
            <v>Bottle HDPE - 0,25 K</v>
          </cell>
          <cell r="H510">
            <v>0.25</v>
          </cell>
          <cell r="I510">
            <v>1</v>
          </cell>
          <cell r="J510" t="str">
            <v>Pcs</v>
          </cell>
          <cell r="K510">
            <v>0</v>
          </cell>
          <cell r="T510">
            <v>0</v>
          </cell>
          <cell r="U510">
            <v>6700</v>
          </cell>
          <cell r="W510">
            <v>0</v>
          </cell>
        </row>
        <row r="511">
          <cell r="B511">
            <v>510</v>
          </cell>
          <cell r="G511" t="str">
            <v>Bottle HDPE - 0,25 K - Plug</v>
          </cell>
          <cell r="H511">
            <v>0.25</v>
          </cell>
          <cell r="I511">
            <v>1</v>
          </cell>
          <cell r="J511" t="str">
            <v>Pcs</v>
          </cell>
          <cell r="K511">
            <v>0</v>
          </cell>
          <cell r="T511">
            <v>0</v>
          </cell>
          <cell r="U511">
            <v>6700</v>
          </cell>
          <cell r="W511">
            <v>0</v>
          </cell>
        </row>
        <row r="512">
          <cell r="B512">
            <v>511</v>
          </cell>
          <cell r="G512" t="str">
            <v>Bottle HDPE - 0,25 K - Cap</v>
          </cell>
          <cell r="H512">
            <v>0.25</v>
          </cell>
          <cell r="I512">
            <v>1</v>
          </cell>
          <cell r="J512" t="str">
            <v>Pcs</v>
          </cell>
          <cell r="K512">
            <v>0</v>
          </cell>
          <cell r="T512">
            <v>0</v>
          </cell>
          <cell r="U512">
            <v>6700</v>
          </cell>
          <cell r="W512">
            <v>0</v>
          </cell>
        </row>
        <row r="513">
          <cell r="B513">
            <v>512</v>
          </cell>
          <cell r="G513" t="str">
            <v>Isopropylamine Glyphosate 62% TA</v>
          </cell>
          <cell r="H513">
            <v>250</v>
          </cell>
          <cell r="I513">
            <v>1</v>
          </cell>
          <cell r="J513" t="str">
            <v>Kg</v>
          </cell>
          <cell r="K513">
            <v>0</v>
          </cell>
          <cell r="T513">
            <v>0</v>
          </cell>
          <cell r="U513">
            <v>20000</v>
          </cell>
          <cell r="W513">
            <v>0</v>
          </cell>
        </row>
        <row r="514">
          <cell r="B514">
            <v>513</v>
          </cell>
          <cell r="G514" t="str">
            <v>2,4-D Dimethylamine 865 SL</v>
          </cell>
          <cell r="H514">
            <v>200</v>
          </cell>
          <cell r="I514">
            <v>1</v>
          </cell>
          <cell r="J514" t="str">
            <v>Liter</v>
          </cell>
          <cell r="K514">
            <v>0</v>
          </cell>
          <cell r="T514">
            <v>0</v>
          </cell>
          <cell r="U514">
            <v>16000</v>
          </cell>
          <cell r="W514">
            <v>0</v>
          </cell>
        </row>
        <row r="515">
          <cell r="B515">
            <v>514</v>
          </cell>
          <cell r="G515" t="str">
            <v/>
          </cell>
          <cell r="H515" t="str">
            <v/>
          </cell>
          <cell r="I515" t="str">
            <v/>
          </cell>
          <cell r="J515" t="str">
            <v/>
          </cell>
          <cell r="K515">
            <v>0</v>
          </cell>
          <cell r="T515">
            <v>0</v>
          </cell>
          <cell r="W515">
            <v>0</v>
          </cell>
        </row>
        <row r="516">
          <cell r="B516">
            <v>515</v>
          </cell>
          <cell r="G516" t="str">
            <v/>
          </cell>
          <cell r="H516" t="str">
            <v/>
          </cell>
          <cell r="I516" t="str">
            <v/>
          </cell>
          <cell r="J516" t="str">
            <v/>
          </cell>
          <cell r="K516">
            <v>0</v>
          </cell>
          <cell r="T516">
            <v>0</v>
          </cell>
          <cell r="W516">
            <v>0</v>
          </cell>
        </row>
        <row r="517">
          <cell r="B517">
            <v>516</v>
          </cell>
          <cell r="G517" t="str">
            <v/>
          </cell>
          <cell r="H517" t="str">
            <v/>
          </cell>
          <cell r="I517" t="str">
            <v/>
          </cell>
          <cell r="J517" t="str">
            <v/>
          </cell>
          <cell r="K517">
            <v>0</v>
          </cell>
          <cell r="T517">
            <v>0</v>
          </cell>
          <cell r="W517">
            <v>0</v>
          </cell>
        </row>
        <row r="518">
          <cell r="B518">
            <v>517</v>
          </cell>
          <cell r="G518" t="str">
            <v/>
          </cell>
          <cell r="H518" t="str">
            <v/>
          </cell>
          <cell r="I518" t="str">
            <v/>
          </cell>
          <cell r="J518" t="str">
            <v/>
          </cell>
          <cell r="K518">
            <v>0</v>
          </cell>
          <cell r="T518">
            <v>0</v>
          </cell>
          <cell r="W518">
            <v>0</v>
          </cell>
        </row>
        <row r="519">
          <cell r="B519">
            <v>518</v>
          </cell>
          <cell r="G519" t="str">
            <v/>
          </cell>
          <cell r="H519" t="str">
            <v/>
          </cell>
          <cell r="I519" t="str">
            <v/>
          </cell>
          <cell r="J519" t="str">
            <v/>
          </cell>
          <cell r="K519">
            <v>0</v>
          </cell>
          <cell r="T519">
            <v>0</v>
          </cell>
          <cell r="W519">
            <v>0</v>
          </cell>
        </row>
        <row r="520">
          <cell r="B520">
            <v>519</v>
          </cell>
          <cell r="G520" t="str">
            <v/>
          </cell>
          <cell r="H520" t="str">
            <v/>
          </cell>
          <cell r="I520" t="str">
            <v/>
          </cell>
          <cell r="J520" t="str">
            <v/>
          </cell>
          <cell r="K520">
            <v>0</v>
          </cell>
          <cell r="T520">
            <v>0</v>
          </cell>
          <cell r="W520">
            <v>0</v>
          </cell>
        </row>
        <row r="521">
          <cell r="B521">
            <v>520</v>
          </cell>
          <cell r="G521" t="str">
            <v/>
          </cell>
          <cell r="H521" t="str">
            <v/>
          </cell>
          <cell r="I521" t="str">
            <v/>
          </cell>
          <cell r="J521" t="str">
            <v/>
          </cell>
          <cell r="K521">
            <v>0</v>
          </cell>
          <cell r="T521">
            <v>0</v>
          </cell>
          <cell r="W521">
            <v>0</v>
          </cell>
        </row>
        <row r="522">
          <cell r="B522">
            <v>521</v>
          </cell>
          <cell r="G522" t="str">
            <v/>
          </cell>
          <cell r="H522" t="str">
            <v/>
          </cell>
          <cell r="I522" t="str">
            <v/>
          </cell>
          <cell r="J522" t="str">
            <v/>
          </cell>
          <cell r="K522">
            <v>0</v>
          </cell>
          <cell r="T522">
            <v>0</v>
          </cell>
          <cell r="W522">
            <v>0</v>
          </cell>
        </row>
        <row r="523">
          <cell r="B523">
            <v>522</v>
          </cell>
          <cell r="G523" t="str">
            <v/>
          </cell>
          <cell r="H523" t="str">
            <v/>
          </cell>
          <cell r="I523" t="str">
            <v/>
          </cell>
          <cell r="J523" t="str">
            <v/>
          </cell>
          <cell r="K523">
            <v>0</v>
          </cell>
          <cell r="T523">
            <v>0</v>
          </cell>
          <cell r="W523">
            <v>0</v>
          </cell>
        </row>
        <row r="524">
          <cell r="B524">
            <v>523</v>
          </cell>
          <cell r="G524" t="str">
            <v/>
          </cell>
          <cell r="H524" t="str">
            <v/>
          </cell>
          <cell r="I524" t="str">
            <v/>
          </cell>
          <cell r="J524" t="str">
            <v/>
          </cell>
          <cell r="K524">
            <v>0</v>
          </cell>
          <cell r="T524">
            <v>0</v>
          </cell>
          <cell r="W524">
            <v>0</v>
          </cell>
        </row>
        <row r="525">
          <cell r="B525">
            <v>524</v>
          </cell>
          <cell r="G525" t="str">
            <v/>
          </cell>
          <cell r="H525" t="str">
            <v/>
          </cell>
          <cell r="I525" t="str">
            <v/>
          </cell>
          <cell r="J525" t="str">
            <v/>
          </cell>
          <cell r="K525">
            <v>0</v>
          </cell>
          <cell r="T525">
            <v>0</v>
          </cell>
          <cell r="W525">
            <v>0</v>
          </cell>
        </row>
        <row r="526">
          <cell r="B526">
            <v>525</v>
          </cell>
          <cell r="G526" t="str">
            <v/>
          </cell>
          <cell r="H526" t="str">
            <v/>
          </cell>
          <cell r="I526" t="str">
            <v/>
          </cell>
          <cell r="J526" t="str">
            <v/>
          </cell>
          <cell r="K526">
            <v>0</v>
          </cell>
          <cell r="T526">
            <v>0</v>
          </cell>
          <cell r="W526">
            <v>0</v>
          </cell>
        </row>
        <row r="527">
          <cell r="B527">
            <v>526</v>
          </cell>
          <cell r="G527" t="str">
            <v/>
          </cell>
          <cell r="H527" t="str">
            <v/>
          </cell>
          <cell r="I527" t="str">
            <v/>
          </cell>
          <cell r="J527" t="str">
            <v/>
          </cell>
          <cell r="K527">
            <v>0</v>
          </cell>
          <cell r="T527">
            <v>0</v>
          </cell>
          <cell r="W527">
            <v>0</v>
          </cell>
        </row>
        <row r="528">
          <cell r="B528">
            <v>527</v>
          </cell>
          <cell r="G528" t="str">
            <v/>
          </cell>
          <cell r="H528" t="str">
            <v/>
          </cell>
          <cell r="I528" t="str">
            <v/>
          </cell>
          <cell r="J528" t="str">
            <v/>
          </cell>
          <cell r="K528">
            <v>0</v>
          </cell>
          <cell r="T528">
            <v>0</v>
          </cell>
          <cell r="W528">
            <v>0</v>
          </cell>
        </row>
        <row r="529">
          <cell r="B529">
            <v>528</v>
          </cell>
          <cell r="G529" t="str">
            <v/>
          </cell>
          <cell r="H529" t="str">
            <v/>
          </cell>
          <cell r="I529" t="str">
            <v/>
          </cell>
          <cell r="J529" t="str">
            <v/>
          </cell>
          <cell r="K529">
            <v>0</v>
          </cell>
          <cell r="T529">
            <v>0</v>
          </cell>
          <cell r="W529">
            <v>0</v>
          </cell>
        </row>
        <row r="530">
          <cell r="B530">
            <v>529</v>
          </cell>
          <cell r="G530" t="str">
            <v/>
          </cell>
          <cell r="H530" t="str">
            <v/>
          </cell>
          <cell r="I530" t="str">
            <v/>
          </cell>
          <cell r="J530" t="str">
            <v/>
          </cell>
          <cell r="K530">
            <v>0</v>
          </cell>
          <cell r="T530">
            <v>0</v>
          </cell>
          <cell r="W530">
            <v>0</v>
          </cell>
        </row>
        <row r="531">
          <cell r="B531">
            <v>530</v>
          </cell>
          <cell r="G531" t="str">
            <v/>
          </cell>
          <cell r="H531" t="str">
            <v/>
          </cell>
          <cell r="I531" t="str">
            <v/>
          </cell>
          <cell r="J531" t="str">
            <v/>
          </cell>
          <cell r="K531">
            <v>0</v>
          </cell>
          <cell r="T531">
            <v>0</v>
          </cell>
          <cell r="W531">
            <v>0</v>
          </cell>
        </row>
        <row r="532">
          <cell r="B532">
            <v>531</v>
          </cell>
          <cell r="G532" t="str">
            <v/>
          </cell>
          <cell r="H532" t="str">
            <v/>
          </cell>
          <cell r="I532" t="str">
            <v/>
          </cell>
          <cell r="J532" t="str">
            <v/>
          </cell>
          <cell r="K532">
            <v>0</v>
          </cell>
          <cell r="T532">
            <v>0</v>
          </cell>
          <cell r="W532">
            <v>0</v>
          </cell>
        </row>
        <row r="533">
          <cell r="B533">
            <v>532</v>
          </cell>
          <cell r="G533" t="str">
            <v/>
          </cell>
          <cell r="H533" t="str">
            <v/>
          </cell>
          <cell r="I533" t="str">
            <v/>
          </cell>
          <cell r="J533" t="str">
            <v/>
          </cell>
          <cell r="K533">
            <v>0</v>
          </cell>
          <cell r="T533">
            <v>0</v>
          </cell>
          <cell r="W533">
            <v>0</v>
          </cell>
        </row>
        <row r="534">
          <cell r="B534">
            <v>533</v>
          </cell>
          <cell r="G534" t="str">
            <v/>
          </cell>
          <cell r="H534" t="str">
            <v/>
          </cell>
          <cell r="I534" t="str">
            <v/>
          </cell>
          <cell r="J534" t="str">
            <v/>
          </cell>
          <cell r="K534">
            <v>0</v>
          </cell>
          <cell r="T534">
            <v>0</v>
          </cell>
          <cell r="W534">
            <v>0</v>
          </cell>
        </row>
        <row r="535">
          <cell r="B535">
            <v>534</v>
          </cell>
          <cell r="G535" t="str">
            <v>Sendok Alert 20 WG</v>
          </cell>
          <cell r="H535">
            <v>0.25</v>
          </cell>
          <cell r="I535">
            <v>1</v>
          </cell>
          <cell r="J535" t="str">
            <v>Pcs</v>
          </cell>
          <cell r="K535">
            <v>0</v>
          </cell>
          <cell r="T535">
            <v>0</v>
          </cell>
          <cell r="U535">
            <v>13200</v>
          </cell>
          <cell r="W535">
            <v>0</v>
          </cell>
        </row>
        <row r="536">
          <cell r="B536">
            <v>535</v>
          </cell>
          <cell r="G536" t="str">
            <v>Metsulfuron Methyl 20% WG</v>
          </cell>
          <cell r="H536">
            <v>25</v>
          </cell>
          <cell r="I536">
            <v>1</v>
          </cell>
          <cell r="J536" t="str">
            <v>Kg</v>
          </cell>
          <cell r="K536">
            <v>0</v>
          </cell>
          <cell r="T536">
            <v>0</v>
          </cell>
          <cell r="U536">
            <v>300</v>
          </cell>
          <cell r="W536">
            <v>0</v>
          </cell>
        </row>
        <row r="537">
          <cell r="B537">
            <v>536</v>
          </cell>
          <cell r="G537" t="str">
            <v>Bottle HDPE - 0,25 K</v>
          </cell>
          <cell r="H537">
            <v>0.25</v>
          </cell>
          <cell r="I537">
            <v>1</v>
          </cell>
          <cell r="J537" t="str">
            <v>Pcs</v>
          </cell>
          <cell r="K537">
            <v>0</v>
          </cell>
          <cell r="T537">
            <v>0</v>
          </cell>
          <cell r="U537">
            <v>1200</v>
          </cell>
          <cell r="W537">
            <v>0</v>
          </cell>
        </row>
        <row r="538">
          <cell r="B538">
            <v>537</v>
          </cell>
          <cell r="G538" t="str">
            <v>Bottle HDPE - 0,25 K - Plug</v>
          </cell>
          <cell r="H538">
            <v>0.25</v>
          </cell>
          <cell r="I538">
            <v>1</v>
          </cell>
          <cell r="J538" t="str">
            <v>Pcs</v>
          </cell>
          <cell r="K538">
            <v>0</v>
          </cell>
          <cell r="T538">
            <v>0</v>
          </cell>
          <cell r="U538">
            <v>1200</v>
          </cell>
          <cell r="W538">
            <v>0</v>
          </cell>
        </row>
        <row r="539">
          <cell r="B539">
            <v>538</v>
          </cell>
          <cell r="G539" t="str">
            <v>Bottle HDPE - 0,25 K - Cap</v>
          </cell>
          <cell r="H539">
            <v>0.25</v>
          </cell>
          <cell r="I539">
            <v>1</v>
          </cell>
          <cell r="J539" t="str">
            <v>Pcs</v>
          </cell>
          <cell r="K539">
            <v>0</v>
          </cell>
          <cell r="T539">
            <v>0</v>
          </cell>
          <cell r="U539">
            <v>1200</v>
          </cell>
          <cell r="W539">
            <v>0</v>
          </cell>
        </row>
        <row r="540">
          <cell r="B540">
            <v>539</v>
          </cell>
          <cell r="G540" t="str">
            <v>Sticker Alert 20 WG - 0,25 K</v>
          </cell>
          <cell r="H540">
            <v>0.25</v>
          </cell>
          <cell r="I540">
            <v>1</v>
          </cell>
          <cell r="J540" t="str">
            <v>Pcs</v>
          </cell>
          <cell r="K540">
            <v>0</v>
          </cell>
          <cell r="T540">
            <v>0</v>
          </cell>
          <cell r="U540">
            <v>1200</v>
          </cell>
          <cell r="W540">
            <v>0</v>
          </cell>
        </row>
        <row r="541">
          <cell r="B541">
            <v>540</v>
          </cell>
          <cell r="G541" t="str">
            <v>Sendok Alert 20 WG</v>
          </cell>
          <cell r="H541">
            <v>0.25</v>
          </cell>
          <cell r="I541">
            <v>1</v>
          </cell>
          <cell r="J541" t="str">
            <v>Pcs</v>
          </cell>
          <cell r="K541">
            <v>0</v>
          </cell>
          <cell r="T541">
            <v>0</v>
          </cell>
          <cell r="U541">
            <v>1200</v>
          </cell>
          <cell r="W541">
            <v>0</v>
          </cell>
        </row>
        <row r="542">
          <cell r="B542">
            <v>541</v>
          </cell>
          <cell r="G542" t="str">
            <v>PVC Shrink Wrap Logo Nathani</v>
          </cell>
          <cell r="H542">
            <v>1</v>
          </cell>
          <cell r="I542">
            <v>1</v>
          </cell>
          <cell r="J542" t="str">
            <v>Pcs</v>
          </cell>
          <cell r="K542">
            <v>0</v>
          </cell>
          <cell r="T542">
            <v>0</v>
          </cell>
          <cell r="U542">
            <v>1200</v>
          </cell>
          <cell r="W542">
            <v>0</v>
          </cell>
        </row>
        <row r="543">
          <cell r="B543">
            <v>542</v>
          </cell>
          <cell r="G543" t="str">
            <v>Karton Box Alert 20 WG - 0,25 K</v>
          </cell>
          <cell r="H543">
            <v>0.25</v>
          </cell>
          <cell r="I543">
            <v>1</v>
          </cell>
          <cell r="J543" t="str">
            <v>Pcs</v>
          </cell>
          <cell r="K543">
            <v>0</v>
          </cell>
          <cell r="T543">
            <v>0</v>
          </cell>
          <cell r="U543">
            <v>30</v>
          </cell>
          <cell r="W543">
            <v>0</v>
          </cell>
        </row>
        <row r="544">
          <cell r="B544">
            <v>543</v>
          </cell>
          <cell r="G544" t="str">
            <v>Alert 20 WG @ 250 gr</v>
          </cell>
          <cell r="H544">
            <v>0.25</v>
          </cell>
          <cell r="I544">
            <v>40</v>
          </cell>
          <cell r="J544" t="str">
            <v>Kg</v>
          </cell>
          <cell r="K544">
            <v>0</v>
          </cell>
          <cell r="T544">
            <v>0</v>
          </cell>
          <cell r="U544">
            <v>300</v>
          </cell>
          <cell r="W544">
            <v>0</v>
          </cell>
        </row>
        <row r="545">
          <cell r="B545">
            <v>544</v>
          </cell>
          <cell r="G545" t="str">
            <v>Metsulfuron Methyl 20% WG</v>
          </cell>
          <cell r="H545">
            <v>25</v>
          </cell>
          <cell r="I545">
            <v>1</v>
          </cell>
          <cell r="J545" t="str">
            <v>Kg</v>
          </cell>
          <cell r="K545">
            <v>0</v>
          </cell>
          <cell r="T545">
            <v>0</v>
          </cell>
          <cell r="U545">
            <v>300</v>
          </cell>
          <cell r="W545">
            <v>0</v>
          </cell>
        </row>
        <row r="546">
          <cell r="B546">
            <v>545</v>
          </cell>
          <cell r="G546" t="str">
            <v>Bottle HDPE - 0,25 K</v>
          </cell>
          <cell r="H546">
            <v>0.25</v>
          </cell>
          <cell r="I546">
            <v>1</v>
          </cell>
          <cell r="J546" t="str">
            <v>Pcs</v>
          </cell>
          <cell r="K546">
            <v>0</v>
          </cell>
          <cell r="T546">
            <v>0</v>
          </cell>
          <cell r="U546">
            <v>1200</v>
          </cell>
          <cell r="W546">
            <v>0</v>
          </cell>
        </row>
        <row r="547">
          <cell r="B547">
            <v>546</v>
          </cell>
          <cell r="G547" t="str">
            <v>Bottle HDPE - 0,25 K - Plug</v>
          </cell>
          <cell r="H547">
            <v>0.25</v>
          </cell>
          <cell r="I547">
            <v>1</v>
          </cell>
          <cell r="J547" t="str">
            <v>Pcs</v>
          </cell>
          <cell r="K547">
            <v>0</v>
          </cell>
          <cell r="T547">
            <v>0</v>
          </cell>
          <cell r="U547">
            <v>1200</v>
          </cell>
          <cell r="W547">
            <v>0</v>
          </cell>
        </row>
        <row r="548">
          <cell r="B548">
            <v>547</v>
          </cell>
          <cell r="G548" t="str">
            <v>Bottle HDPE - 0,25 K - Cap</v>
          </cell>
          <cell r="H548">
            <v>0.25</v>
          </cell>
          <cell r="I548">
            <v>1</v>
          </cell>
          <cell r="J548" t="str">
            <v>Pcs</v>
          </cell>
          <cell r="K548">
            <v>0</v>
          </cell>
          <cell r="T548">
            <v>0</v>
          </cell>
          <cell r="U548">
            <v>1200</v>
          </cell>
          <cell r="W548">
            <v>0</v>
          </cell>
        </row>
        <row r="549">
          <cell r="B549">
            <v>548</v>
          </cell>
          <cell r="G549" t="str">
            <v>Sticker Alert 20 WG - 0,25 K</v>
          </cell>
          <cell r="H549">
            <v>0.25</v>
          </cell>
          <cell r="I549">
            <v>1</v>
          </cell>
          <cell r="J549" t="str">
            <v>Pcs</v>
          </cell>
          <cell r="K549">
            <v>0</v>
          </cell>
          <cell r="T549">
            <v>0</v>
          </cell>
          <cell r="U549">
            <v>1200</v>
          </cell>
          <cell r="W549">
            <v>0</v>
          </cell>
        </row>
        <row r="550">
          <cell r="B550">
            <v>549</v>
          </cell>
          <cell r="G550" t="str">
            <v>Sendok Alert 20 WG</v>
          </cell>
          <cell r="H550">
            <v>0.25</v>
          </cell>
          <cell r="I550">
            <v>1</v>
          </cell>
          <cell r="J550" t="str">
            <v>Pcs</v>
          </cell>
          <cell r="K550">
            <v>0</v>
          </cell>
          <cell r="T550">
            <v>0</v>
          </cell>
          <cell r="U550">
            <v>1200</v>
          </cell>
          <cell r="W550">
            <v>0</v>
          </cell>
        </row>
        <row r="551">
          <cell r="B551">
            <v>550</v>
          </cell>
          <cell r="G551" t="str">
            <v>PVC Shrink Wrap Logo Nathani</v>
          </cell>
          <cell r="H551">
            <v>1</v>
          </cell>
          <cell r="I551">
            <v>1</v>
          </cell>
          <cell r="J551" t="str">
            <v>Pcs</v>
          </cell>
          <cell r="K551">
            <v>0</v>
          </cell>
          <cell r="T551">
            <v>0</v>
          </cell>
          <cell r="U551">
            <v>1200</v>
          </cell>
          <cell r="W551">
            <v>0</v>
          </cell>
        </row>
        <row r="552">
          <cell r="B552">
            <v>551</v>
          </cell>
          <cell r="G552" t="str">
            <v>Karton Box Alert 20 WG - 0,25 K</v>
          </cell>
          <cell r="H552">
            <v>0.25</v>
          </cell>
          <cell r="I552">
            <v>1</v>
          </cell>
          <cell r="J552" t="str">
            <v>Pcs</v>
          </cell>
          <cell r="K552">
            <v>0</v>
          </cell>
          <cell r="T552">
            <v>0</v>
          </cell>
          <cell r="U552">
            <v>30</v>
          </cell>
          <cell r="W552">
            <v>0</v>
          </cell>
        </row>
        <row r="553">
          <cell r="B553">
            <v>552</v>
          </cell>
          <cell r="G553" t="str">
            <v>Alert 20 WG @ 250 gr</v>
          </cell>
          <cell r="H553">
            <v>0.25</v>
          </cell>
          <cell r="I553">
            <v>40</v>
          </cell>
          <cell r="J553" t="str">
            <v>Kg</v>
          </cell>
          <cell r="K553">
            <v>0</v>
          </cell>
          <cell r="T553">
            <v>0</v>
          </cell>
          <cell r="U553">
            <v>300</v>
          </cell>
          <cell r="W553">
            <v>0</v>
          </cell>
        </row>
        <row r="554">
          <cell r="B554">
            <v>553</v>
          </cell>
          <cell r="G554" t="str">
            <v>Isopropylamine Glyphosate 62% TA</v>
          </cell>
          <cell r="H554">
            <v>250</v>
          </cell>
          <cell r="I554">
            <v>1</v>
          </cell>
          <cell r="J554" t="str">
            <v>Kg</v>
          </cell>
          <cell r="K554">
            <v>0</v>
          </cell>
          <cell r="T554">
            <v>0</v>
          </cell>
          <cell r="U554">
            <v>740</v>
          </cell>
          <cell r="W554">
            <v>0</v>
          </cell>
        </row>
        <row r="555">
          <cell r="B555">
            <v>554</v>
          </cell>
          <cell r="G555" t="str">
            <v>Agrisol 415 N</v>
          </cell>
          <cell r="H555">
            <v>200</v>
          </cell>
          <cell r="I555">
            <v>1</v>
          </cell>
          <cell r="J555" t="str">
            <v>Kg</v>
          </cell>
          <cell r="K555">
            <v>0</v>
          </cell>
          <cell r="T555">
            <v>0</v>
          </cell>
          <cell r="U555">
            <v>150</v>
          </cell>
          <cell r="W555">
            <v>0</v>
          </cell>
        </row>
        <row r="556">
          <cell r="B556">
            <v>555</v>
          </cell>
          <cell r="G556" t="str">
            <v>Tartrazine</v>
          </cell>
          <cell r="H556">
            <v>25</v>
          </cell>
          <cell r="I556">
            <v>1</v>
          </cell>
          <cell r="J556" t="str">
            <v>Kg</v>
          </cell>
          <cell r="K556">
            <v>0</v>
          </cell>
          <cell r="T556">
            <v>0</v>
          </cell>
          <cell r="U556">
            <v>0.6</v>
          </cell>
          <cell r="W556">
            <v>0</v>
          </cell>
        </row>
        <row r="557">
          <cell r="B557">
            <v>556</v>
          </cell>
          <cell r="G557" t="str">
            <v>Jerrycan HDPE - 20 L</v>
          </cell>
          <cell r="H557">
            <v>20</v>
          </cell>
          <cell r="I557">
            <v>1</v>
          </cell>
          <cell r="J557" t="str">
            <v>Pcs</v>
          </cell>
          <cell r="K557">
            <v>0</v>
          </cell>
          <cell r="T557">
            <v>0</v>
          </cell>
          <cell r="U557">
            <v>50</v>
          </cell>
          <cell r="W557">
            <v>0</v>
          </cell>
        </row>
        <row r="558">
          <cell r="B558">
            <v>557</v>
          </cell>
          <cell r="G558" t="str">
            <v>Jerrycan HDPE - 20 L - Cap - Black</v>
          </cell>
          <cell r="H558">
            <v>20</v>
          </cell>
          <cell r="I558">
            <v>1</v>
          </cell>
          <cell r="J558" t="str">
            <v>Pcs</v>
          </cell>
          <cell r="K558">
            <v>0</v>
          </cell>
          <cell r="T558">
            <v>0</v>
          </cell>
          <cell r="U558">
            <v>50</v>
          </cell>
          <cell r="W558">
            <v>0</v>
          </cell>
        </row>
        <row r="559">
          <cell r="B559">
            <v>558</v>
          </cell>
          <cell r="G559" t="str">
            <v>Jerrycan HDPE - 20 L - Plug</v>
          </cell>
          <cell r="H559">
            <v>20</v>
          </cell>
          <cell r="I559">
            <v>1</v>
          </cell>
          <cell r="J559" t="str">
            <v>Pcs</v>
          </cell>
          <cell r="K559">
            <v>0</v>
          </cell>
          <cell r="T559">
            <v>0</v>
          </cell>
          <cell r="U559">
            <v>50</v>
          </cell>
          <cell r="W559">
            <v>0</v>
          </cell>
        </row>
        <row r="560">
          <cell r="B560">
            <v>559</v>
          </cell>
          <cell r="G560" t="str">
            <v>Sticker Grandup 480 SL - 20 L</v>
          </cell>
          <cell r="H560">
            <v>20</v>
          </cell>
          <cell r="I560">
            <v>1</v>
          </cell>
          <cell r="J560" t="str">
            <v>Pcs</v>
          </cell>
          <cell r="K560">
            <v>0</v>
          </cell>
          <cell r="T560">
            <v>0</v>
          </cell>
          <cell r="U560">
            <v>50</v>
          </cell>
          <cell r="W560">
            <v>0</v>
          </cell>
        </row>
        <row r="561">
          <cell r="B561">
            <v>560</v>
          </cell>
          <cell r="G561" t="str">
            <v>Grandup 480 SL @20 ltr</v>
          </cell>
          <cell r="H561">
            <v>20</v>
          </cell>
          <cell r="I561">
            <v>1</v>
          </cell>
          <cell r="J561" t="str">
            <v>Liter</v>
          </cell>
          <cell r="K561">
            <v>0</v>
          </cell>
          <cell r="T561">
            <v>0</v>
          </cell>
          <cell r="U561">
            <v>1000</v>
          </cell>
          <cell r="W561">
            <v>0</v>
          </cell>
        </row>
        <row r="562">
          <cell r="B562">
            <v>561</v>
          </cell>
          <cell r="G562" t="str">
            <v>Isopropylamine Glyphosate 62% TA</v>
          </cell>
          <cell r="H562">
            <v>250</v>
          </cell>
          <cell r="I562">
            <v>1</v>
          </cell>
          <cell r="J562" t="str">
            <v>Kg</v>
          </cell>
          <cell r="K562">
            <v>0</v>
          </cell>
          <cell r="T562">
            <v>0</v>
          </cell>
          <cell r="U562">
            <v>740</v>
          </cell>
          <cell r="W562">
            <v>0</v>
          </cell>
        </row>
        <row r="563">
          <cell r="B563">
            <v>562</v>
          </cell>
          <cell r="G563" t="str">
            <v>Agrisol 415 N</v>
          </cell>
          <cell r="H563">
            <v>200</v>
          </cell>
          <cell r="I563">
            <v>1</v>
          </cell>
          <cell r="J563" t="str">
            <v>Kg</v>
          </cell>
          <cell r="K563">
            <v>0</v>
          </cell>
          <cell r="T563">
            <v>0</v>
          </cell>
          <cell r="U563">
            <v>150</v>
          </cell>
          <cell r="W563">
            <v>0</v>
          </cell>
        </row>
        <row r="564">
          <cell r="B564">
            <v>563</v>
          </cell>
          <cell r="G564" t="str">
            <v>Tartrazine</v>
          </cell>
          <cell r="H564">
            <v>25</v>
          </cell>
          <cell r="I564">
            <v>1</v>
          </cell>
          <cell r="J564" t="str">
            <v>Kg</v>
          </cell>
          <cell r="K564">
            <v>0</v>
          </cell>
          <cell r="T564">
            <v>0</v>
          </cell>
          <cell r="U564">
            <v>0.6</v>
          </cell>
          <cell r="W564">
            <v>0</v>
          </cell>
        </row>
        <row r="565">
          <cell r="B565">
            <v>564</v>
          </cell>
          <cell r="G565" t="str">
            <v>Jerrycan HDPE - 20 L</v>
          </cell>
          <cell r="H565">
            <v>20</v>
          </cell>
          <cell r="I565">
            <v>1</v>
          </cell>
          <cell r="J565" t="str">
            <v>Pcs</v>
          </cell>
          <cell r="K565">
            <v>0</v>
          </cell>
          <cell r="T565">
            <v>0</v>
          </cell>
          <cell r="U565">
            <v>50</v>
          </cell>
          <cell r="W565">
            <v>0</v>
          </cell>
        </row>
        <row r="566">
          <cell r="B566">
            <v>565</v>
          </cell>
          <cell r="G566" t="str">
            <v>Jerrycan HDPE - 20 L - Cap - Black</v>
          </cell>
          <cell r="H566">
            <v>20</v>
          </cell>
          <cell r="I566">
            <v>1</v>
          </cell>
          <cell r="J566" t="str">
            <v>Pcs</v>
          </cell>
          <cell r="K566">
            <v>0</v>
          </cell>
          <cell r="T566">
            <v>0</v>
          </cell>
          <cell r="U566">
            <v>50</v>
          </cell>
          <cell r="W566">
            <v>0</v>
          </cell>
        </row>
        <row r="567">
          <cell r="B567">
            <v>566</v>
          </cell>
          <cell r="G567" t="str">
            <v>Jerrycan HDPE - 20 L - Plug</v>
          </cell>
          <cell r="H567">
            <v>20</v>
          </cell>
          <cell r="I567">
            <v>1</v>
          </cell>
          <cell r="J567" t="str">
            <v>Pcs</v>
          </cell>
          <cell r="K567">
            <v>0</v>
          </cell>
          <cell r="T567">
            <v>0</v>
          </cell>
          <cell r="U567">
            <v>50</v>
          </cell>
          <cell r="W567">
            <v>0</v>
          </cell>
        </row>
        <row r="568">
          <cell r="B568">
            <v>567</v>
          </cell>
          <cell r="G568" t="str">
            <v>Sticker Grandup 480 SL - 20 L</v>
          </cell>
          <cell r="H568">
            <v>20</v>
          </cell>
          <cell r="I568">
            <v>1</v>
          </cell>
          <cell r="J568" t="str">
            <v>Pcs</v>
          </cell>
          <cell r="K568">
            <v>0</v>
          </cell>
          <cell r="T568">
            <v>0</v>
          </cell>
          <cell r="U568">
            <v>50</v>
          </cell>
          <cell r="W568">
            <v>0</v>
          </cell>
        </row>
        <row r="569">
          <cell r="B569">
            <v>568</v>
          </cell>
          <cell r="G569" t="str">
            <v>Grandup 480 SL @20 ltr</v>
          </cell>
          <cell r="H569">
            <v>20</v>
          </cell>
          <cell r="I569">
            <v>1</v>
          </cell>
          <cell r="J569" t="str">
            <v>Liter</v>
          </cell>
          <cell r="K569">
            <v>0</v>
          </cell>
          <cell r="T569">
            <v>0</v>
          </cell>
          <cell r="U569">
            <v>1000</v>
          </cell>
          <cell r="W569">
            <v>0</v>
          </cell>
        </row>
        <row r="570">
          <cell r="B570">
            <v>569</v>
          </cell>
          <cell r="G570" t="str">
            <v>Isopropylamine Glyphosate 62% TA</v>
          </cell>
          <cell r="H570">
            <v>250</v>
          </cell>
          <cell r="I570">
            <v>1</v>
          </cell>
          <cell r="J570" t="str">
            <v>Kg</v>
          </cell>
          <cell r="K570">
            <v>0</v>
          </cell>
          <cell r="T570">
            <v>0</v>
          </cell>
          <cell r="U570">
            <v>740</v>
          </cell>
          <cell r="W570">
            <v>0</v>
          </cell>
        </row>
        <row r="571">
          <cell r="B571">
            <v>570</v>
          </cell>
          <cell r="G571" t="str">
            <v>Agrisol 415 N</v>
          </cell>
          <cell r="H571">
            <v>200</v>
          </cell>
          <cell r="I571">
            <v>1</v>
          </cell>
          <cell r="J571" t="str">
            <v>Kg</v>
          </cell>
          <cell r="K571">
            <v>0</v>
          </cell>
          <cell r="T571">
            <v>0</v>
          </cell>
          <cell r="U571">
            <v>150</v>
          </cell>
          <cell r="W571">
            <v>0</v>
          </cell>
        </row>
        <row r="572">
          <cell r="B572">
            <v>571</v>
          </cell>
          <cell r="G572" t="str">
            <v>Tartrazine</v>
          </cell>
          <cell r="H572">
            <v>25</v>
          </cell>
          <cell r="I572">
            <v>1</v>
          </cell>
          <cell r="J572" t="str">
            <v>Kg</v>
          </cell>
          <cell r="K572">
            <v>0</v>
          </cell>
          <cell r="T572">
            <v>0</v>
          </cell>
          <cell r="U572">
            <v>0.6</v>
          </cell>
          <cell r="W572">
            <v>0</v>
          </cell>
        </row>
        <row r="573">
          <cell r="B573">
            <v>572</v>
          </cell>
          <cell r="G573" t="str">
            <v>Jerrycan HDPE - 20 L</v>
          </cell>
          <cell r="H573">
            <v>20</v>
          </cell>
          <cell r="I573">
            <v>1</v>
          </cell>
          <cell r="J573" t="str">
            <v>Pcs</v>
          </cell>
          <cell r="K573">
            <v>0</v>
          </cell>
          <cell r="T573">
            <v>0</v>
          </cell>
          <cell r="U573">
            <v>50</v>
          </cell>
          <cell r="W573">
            <v>0</v>
          </cell>
        </row>
        <row r="574">
          <cell r="B574">
            <v>573</v>
          </cell>
          <cell r="G574" t="str">
            <v>Jerrycan HDPE - 20 L - Cap - Black</v>
          </cell>
          <cell r="H574">
            <v>20</v>
          </cell>
          <cell r="I574">
            <v>1</v>
          </cell>
          <cell r="J574" t="str">
            <v>Pcs</v>
          </cell>
          <cell r="K574">
            <v>0</v>
          </cell>
          <cell r="T574">
            <v>0</v>
          </cell>
          <cell r="U574">
            <v>50</v>
          </cell>
          <cell r="W574">
            <v>0</v>
          </cell>
        </row>
        <row r="575">
          <cell r="B575">
            <v>574</v>
          </cell>
          <cell r="G575" t="str">
            <v>Jerrycan HDPE - 20 L - Plug</v>
          </cell>
          <cell r="H575">
            <v>20</v>
          </cell>
          <cell r="I575">
            <v>1</v>
          </cell>
          <cell r="J575" t="str">
            <v>Pcs</v>
          </cell>
          <cell r="K575">
            <v>0</v>
          </cell>
          <cell r="T575">
            <v>0</v>
          </cell>
          <cell r="U575">
            <v>50</v>
          </cell>
          <cell r="W575">
            <v>0</v>
          </cell>
        </row>
        <row r="576">
          <cell r="B576">
            <v>575</v>
          </cell>
          <cell r="G576" t="str">
            <v>Sticker Grandup 480 SL - 20 L</v>
          </cell>
          <cell r="H576">
            <v>20</v>
          </cell>
          <cell r="I576">
            <v>1</v>
          </cell>
          <cell r="J576" t="str">
            <v>Pcs</v>
          </cell>
          <cell r="K576">
            <v>0</v>
          </cell>
          <cell r="T576">
            <v>0</v>
          </cell>
          <cell r="U576">
            <v>50</v>
          </cell>
          <cell r="W576">
            <v>0</v>
          </cell>
        </row>
        <row r="577">
          <cell r="B577">
            <v>576</v>
          </cell>
          <cell r="G577" t="str">
            <v>Grandup 480 SL @20 ltr</v>
          </cell>
          <cell r="H577">
            <v>20</v>
          </cell>
          <cell r="I577">
            <v>1</v>
          </cell>
          <cell r="J577" t="str">
            <v>Liter</v>
          </cell>
          <cell r="K577">
            <v>0</v>
          </cell>
          <cell r="T577">
            <v>0</v>
          </cell>
          <cell r="U577">
            <v>1000</v>
          </cell>
          <cell r="W577">
            <v>0</v>
          </cell>
        </row>
        <row r="578">
          <cell r="B578">
            <v>577</v>
          </cell>
          <cell r="G578" t="str">
            <v>Isopropylamine Glyphosate 62% TA</v>
          </cell>
          <cell r="H578">
            <v>250</v>
          </cell>
          <cell r="I578">
            <v>1</v>
          </cell>
          <cell r="J578" t="str">
            <v>Kg</v>
          </cell>
          <cell r="K578">
            <v>0</v>
          </cell>
          <cell r="T578">
            <v>0</v>
          </cell>
          <cell r="U578">
            <v>740</v>
          </cell>
          <cell r="W578">
            <v>0</v>
          </cell>
        </row>
        <row r="579">
          <cell r="B579">
            <v>578</v>
          </cell>
          <cell r="G579" t="str">
            <v>Agrisol 415 N</v>
          </cell>
          <cell r="H579">
            <v>200</v>
          </cell>
          <cell r="I579">
            <v>1</v>
          </cell>
          <cell r="J579" t="str">
            <v>Kg</v>
          </cell>
          <cell r="K579">
            <v>0</v>
          </cell>
          <cell r="T579">
            <v>0</v>
          </cell>
          <cell r="U579">
            <v>150</v>
          </cell>
          <cell r="W579">
            <v>0</v>
          </cell>
        </row>
        <row r="580">
          <cell r="B580">
            <v>579</v>
          </cell>
          <cell r="G580" t="str">
            <v>Tartrazine</v>
          </cell>
          <cell r="H580">
            <v>25</v>
          </cell>
          <cell r="I580">
            <v>1</v>
          </cell>
          <cell r="J580" t="str">
            <v>Kg</v>
          </cell>
          <cell r="K580">
            <v>0</v>
          </cell>
          <cell r="T580">
            <v>0</v>
          </cell>
          <cell r="U580">
            <v>0.6</v>
          </cell>
          <cell r="W580">
            <v>0</v>
          </cell>
        </row>
        <row r="581">
          <cell r="B581">
            <v>580</v>
          </cell>
          <cell r="G581" t="str">
            <v>Jerrycan HDPE - 20 L</v>
          </cell>
          <cell r="H581">
            <v>20</v>
          </cell>
          <cell r="I581">
            <v>1</v>
          </cell>
          <cell r="J581" t="str">
            <v>Pcs</v>
          </cell>
          <cell r="K581">
            <v>0</v>
          </cell>
          <cell r="T581">
            <v>0</v>
          </cell>
          <cell r="U581">
            <v>50</v>
          </cell>
          <cell r="W581">
            <v>0</v>
          </cell>
        </row>
        <row r="582">
          <cell r="B582">
            <v>581</v>
          </cell>
          <cell r="G582" t="str">
            <v>Jerrycan HDPE - 20 L - Cap - Black</v>
          </cell>
          <cell r="H582">
            <v>20</v>
          </cell>
          <cell r="I582">
            <v>1</v>
          </cell>
          <cell r="J582" t="str">
            <v>Pcs</v>
          </cell>
          <cell r="K582">
            <v>0</v>
          </cell>
          <cell r="T582">
            <v>0</v>
          </cell>
          <cell r="U582">
            <v>50</v>
          </cell>
          <cell r="W582">
            <v>0</v>
          </cell>
        </row>
        <row r="583">
          <cell r="B583">
            <v>582</v>
          </cell>
          <cell r="G583" t="str">
            <v>Jerrycan HDPE - 20 L - Plug</v>
          </cell>
          <cell r="H583">
            <v>20</v>
          </cell>
          <cell r="I583">
            <v>1</v>
          </cell>
          <cell r="J583" t="str">
            <v>Pcs</v>
          </cell>
          <cell r="K583">
            <v>0</v>
          </cell>
          <cell r="T583">
            <v>0</v>
          </cell>
          <cell r="U583">
            <v>50</v>
          </cell>
          <cell r="W583">
            <v>0</v>
          </cell>
        </row>
        <row r="584">
          <cell r="B584">
            <v>583</v>
          </cell>
          <cell r="G584" t="str">
            <v>Sticker Grandup 480 SL - 20 L</v>
          </cell>
          <cell r="H584">
            <v>20</v>
          </cell>
          <cell r="I584">
            <v>1</v>
          </cell>
          <cell r="J584" t="str">
            <v>Pcs</v>
          </cell>
          <cell r="K584">
            <v>0</v>
          </cell>
          <cell r="T584">
            <v>0</v>
          </cell>
          <cell r="U584">
            <v>50</v>
          </cell>
          <cell r="W584">
            <v>0</v>
          </cell>
        </row>
        <row r="585">
          <cell r="B585">
            <v>584</v>
          </cell>
          <cell r="G585" t="str">
            <v>Grandup 480 SL @20 ltr</v>
          </cell>
          <cell r="H585">
            <v>20</v>
          </cell>
          <cell r="I585">
            <v>1</v>
          </cell>
          <cell r="J585" t="str">
            <v>Liter</v>
          </cell>
          <cell r="K585">
            <v>0</v>
          </cell>
          <cell r="T585">
            <v>0</v>
          </cell>
          <cell r="U585">
            <v>1000</v>
          </cell>
          <cell r="W585">
            <v>0</v>
          </cell>
        </row>
        <row r="586">
          <cell r="B586">
            <v>585</v>
          </cell>
          <cell r="G586" t="str">
            <v>Isopropylamine Glyphosate 62% TA</v>
          </cell>
          <cell r="H586">
            <v>250</v>
          </cell>
          <cell r="I586">
            <v>1</v>
          </cell>
          <cell r="J586" t="str">
            <v>Kg</v>
          </cell>
          <cell r="K586">
            <v>0</v>
          </cell>
          <cell r="T586">
            <v>0</v>
          </cell>
          <cell r="U586">
            <v>740</v>
          </cell>
          <cell r="W586">
            <v>0</v>
          </cell>
        </row>
        <row r="587">
          <cell r="B587">
            <v>586</v>
          </cell>
          <cell r="G587" t="str">
            <v>Agrisol 415 N</v>
          </cell>
          <cell r="H587">
            <v>200</v>
          </cell>
          <cell r="I587">
            <v>1</v>
          </cell>
          <cell r="J587" t="str">
            <v>Kg</v>
          </cell>
          <cell r="K587">
            <v>0</v>
          </cell>
          <cell r="T587">
            <v>0</v>
          </cell>
          <cell r="U587">
            <v>150</v>
          </cell>
          <cell r="W587">
            <v>0</v>
          </cell>
        </row>
        <row r="588">
          <cell r="B588">
            <v>587</v>
          </cell>
          <cell r="G588" t="str">
            <v>Tartrazine</v>
          </cell>
          <cell r="H588">
            <v>25</v>
          </cell>
          <cell r="I588">
            <v>1</v>
          </cell>
          <cell r="J588" t="str">
            <v>Kg</v>
          </cell>
          <cell r="K588">
            <v>0</v>
          </cell>
          <cell r="T588">
            <v>0</v>
          </cell>
          <cell r="U588">
            <v>0.6</v>
          </cell>
          <cell r="W588">
            <v>0</v>
          </cell>
        </row>
        <row r="589">
          <cell r="B589">
            <v>588</v>
          </cell>
          <cell r="G589" t="str">
            <v>Jerrycan HDPE - 20 L</v>
          </cell>
          <cell r="H589">
            <v>20</v>
          </cell>
          <cell r="I589">
            <v>1</v>
          </cell>
          <cell r="J589" t="str">
            <v>Pcs</v>
          </cell>
          <cell r="K589">
            <v>0</v>
          </cell>
          <cell r="T589">
            <v>0</v>
          </cell>
          <cell r="U589">
            <v>50</v>
          </cell>
          <cell r="W589">
            <v>0</v>
          </cell>
        </row>
        <row r="590">
          <cell r="B590">
            <v>589</v>
          </cell>
          <cell r="G590" t="str">
            <v>Jerrycan HDPE - 20 L - Cap - Black</v>
          </cell>
          <cell r="H590">
            <v>20</v>
          </cell>
          <cell r="I590">
            <v>1</v>
          </cell>
          <cell r="J590" t="str">
            <v>Pcs</v>
          </cell>
          <cell r="K590">
            <v>0</v>
          </cell>
          <cell r="T590">
            <v>0</v>
          </cell>
          <cell r="U590">
            <v>50</v>
          </cell>
          <cell r="W590">
            <v>0</v>
          </cell>
        </row>
        <row r="591">
          <cell r="B591">
            <v>590</v>
          </cell>
          <cell r="G591" t="str">
            <v>Jerrycan HDPE - 20 L - Plug</v>
          </cell>
          <cell r="H591">
            <v>20</v>
          </cell>
          <cell r="I591">
            <v>1</v>
          </cell>
          <cell r="J591" t="str">
            <v>Pcs</v>
          </cell>
          <cell r="K591">
            <v>0</v>
          </cell>
          <cell r="T591">
            <v>0</v>
          </cell>
          <cell r="U591">
            <v>50</v>
          </cell>
          <cell r="W591">
            <v>0</v>
          </cell>
        </row>
        <row r="592">
          <cell r="B592">
            <v>591</v>
          </cell>
          <cell r="G592" t="str">
            <v>Sticker Grandup 480 SL - 20 L</v>
          </cell>
          <cell r="H592">
            <v>20</v>
          </cell>
          <cell r="I592">
            <v>1</v>
          </cell>
          <cell r="J592" t="str">
            <v>Pcs</v>
          </cell>
          <cell r="K592">
            <v>0</v>
          </cell>
          <cell r="T592">
            <v>0</v>
          </cell>
          <cell r="U592">
            <v>50</v>
          </cell>
          <cell r="W592">
            <v>0</v>
          </cell>
        </row>
        <row r="593">
          <cell r="B593">
            <v>592</v>
          </cell>
          <cell r="G593" t="str">
            <v>Grandup 480 SL @20 ltr</v>
          </cell>
          <cell r="H593">
            <v>20</v>
          </cell>
          <cell r="I593">
            <v>1</v>
          </cell>
          <cell r="J593" t="str">
            <v>Liter</v>
          </cell>
          <cell r="K593">
            <v>0</v>
          </cell>
          <cell r="T593">
            <v>0</v>
          </cell>
          <cell r="U593">
            <v>1000</v>
          </cell>
          <cell r="W593">
            <v>0</v>
          </cell>
        </row>
        <row r="594">
          <cell r="B594">
            <v>593</v>
          </cell>
          <cell r="E594" t="str">
            <v>1.1.7.0.3.87</v>
          </cell>
          <cell r="G594" t="str">
            <v>Alert 20 WG @ 250 gr</v>
          </cell>
          <cell r="H594">
            <v>0.25</v>
          </cell>
          <cell r="I594">
            <v>40</v>
          </cell>
          <cell r="J594" t="str">
            <v>Pcs</v>
          </cell>
          <cell r="K594">
            <v>70616</v>
          </cell>
          <cell r="T594">
            <v>0</v>
          </cell>
          <cell r="U594">
            <v>600</v>
          </cell>
          <cell r="W594">
            <v>0</v>
          </cell>
        </row>
        <row r="595">
          <cell r="B595">
            <v>594</v>
          </cell>
          <cell r="E595" t="str">
            <v>1.1.7.0.3.88</v>
          </cell>
          <cell r="G595" t="str">
            <v>Grandup 480 SL @20 ltr</v>
          </cell>
          <cell r="H595">
            <v>20</v>
          </cell>
          <cell r="I595">
            <v>1</v>
          </cell>
          <cell r="J595" t="str">
            <v>Pcs</v>
          </cell>
          <cell r="K595">
            <v>31016</v>
          </cell>
          <cell r="T595">
            <v>0</v>
          </cell>
          <cell r="U595">
            <v>5000</v>
          </cell>
          <cell r="W595">
            <v>0</v>
          </cell>
        </row>
        <row r="596">
          <cell r="B596">
            <v>595</v>
          </cell>
          <cell r="G596" t="str">
            <v>Isopropylamine Glyphosate 62% TA</v>
          </cell>
          <cell r="H596">
            <v>250</v>
          </cell>
          <cell r="I596">
            <v>1</v>
          </cell>
          <cell r="J596" t="str">
            <v>Kg</v>
          </cell>
          <cell r="K596">
            <v>0</v>
          </cell>
          <cell r="T596">
            <v>0</v>
          </cell>
          <cell r="U596">
            <v>628</v>
          </cell>
          <cell r="W596">
            <v>0</v>
          </cell>
        </row>
        <row r="597">
          <cell r="B597">
            <v>596</v>
          </cell>
          <cell r="G597" t="str">
            <v>Agrisol 415 N</v>
          </cell>
          <cell r="H597">
            <v>200</v>
          </cell>
          <cell r="I597">
            <v>1</v>
          </cell>
          <cell r="J597" t="str">
            <v>Kg</v>
          </cell>
          <cell r="K597">
            <v>0</v>
          </cell>
          <cell r="T597">
            <v>0</v>
          </cell>
          <cell r="U597">
            <v>80</v>
          </cell>
          <cell r="W597">
            <v>0</v>
          </cell>
        </row>
        <row r="598">
          <cell r="B598">
            <v>597</v>
          </cell>
          <cell r="G598" t="str">
            <v>Tartrazine</v>
          </cell>
          <cell r="H598">
            <v>25</v>
          </cell>
          <cell r="I598">
            <v>1</v>
          </cell>
          <cell r="J598" t="str">
            <v>Kg</v>
          </cell>
          <cell r="K598">
            <v>0</v>
          </cell>
          <cell r="T598">
            <v>0</v>
          </cell>
          <cell r="U598">
            <v>0.6</v>
          </cell>
          <cell r="W598">
            <v>0</v>
          </cell>
        </row>
        <row r="599">
          <cell r="B599">
            <v>598</v>
          </cell>
          <cell r="G599" t="str">
            <v>Bottle PET - 1 L</v>
          </cell>
          <cell r="H599">
            <v>1</v>
          </cell>
          <cell r="I599">
            <v>1</v>
          </cell>
          <cell r="J599" t="str">
            <v>Pcs</v>
          </cell>
          <cell r="K599">
            <v>0</v>
          </cell>
          <cell r="T599">
            <v>0</v>
          </cell>
          <cell r="U599">
            <v>1000</v>
          </cell>
          <cell r="W599">
            <v>0</v>
          </cell>
        </row>
        <row r="600">
          <cell r="B600">
            <v>599</v>
          </cell>
          <cell r="G600" t="str">
            <v>Bottle PET - 1 L - Cap</v>
          </cell>
          <cell r="H600">
            <v>1</v>
          </cell>
          <cell r="I600">
            <v>1</v>
          </cell>
          <cell r="J600" t="str">
            <v>Pcs</v>
          </cell>
          <cell r="K600">
            <v>0</v>
          </cell>
          <cell r="T600">
            <v>0</v>
          </cell>
          <cell r="U600">
            <v>1000</v>
          </cell>
          <cell r="W600">
            <v>0</v>
          </cell>
        </row>
        <row r="601">
          <cell r="B601">
            <v>600</v>
          </cell>
          <cell r="G601" t="str">
            <v>Bottle PET - 1 L - Plug</v>
          </cell>
          <cell r="H601">
            <v>1</v>
          </cell>
          <cell r="I601">
            <v>1</v>
          </cell>
          <cell r="J601" t="str">
            <v>Pcs</v>
          </cell>
          <cell r="K601">
            <v>0</v>
          </cell>
          <cell r="T601">
            <v>0</v>
          </cell>
          <cell r="U601">
            <v>1000</v>
          </cell>
          <cell r="W601">
            <v>0</v>
          </cell>
        </row>
        <row r="602">
          <cell r="B602">
            <v>601</v>
          </cell>
          <cell r="G602" t="str">
            <v>Sticker Markup 480 SL - 1 L</v>
          </cell>
          <cell r="H602">
            <v>1</v>
          </cell>
          <cell r="I602">
            <v>1</v>
          </cell>
          <cell r="J602" t="str">
            <v>Pcs</v>
          </cell>
          <cell r="K602">
            <v>0</v>
          </cell>
          <cell r="T602">
            <v>0</v>
          </cell>
          <cell r="U602">
            <v>1000</v>
          </cell>
          <cell r="W602">
            <v>0</v>
          </cell>
        </row>
        <row r="603">
          <cell r="B603">
            <v>602</v>
          </cell>
          <cell r="G603" t="str">
            <v>PVC Shrink Wrap Logo Nathani</v>
          </cell>
          <cell r="H603">
            <v>1</v>
          </cell>
          <cell r="I603">
            <v>1</v>
          </cell>
          <cell r="J603" t="str">
            <v>Pcs</v>
          </cell>
          <cell r="K603">
            <v>0</v>
          </cell>
          <cell r="T603">
            <v>0</v>
          </cell>
          <cell r="U603">
            <v>1000</v>
          </cell>
          <cell r="W603">
            <v>0</v>
          </cell>
        </row>
        <row r="604">
          <cell r="B604">
            <v>603</v>
          </cell>
          <cell r="G604" t="str">
            <v>Karton Box Markup 480 SL - 1 L</v>
          </cell>
          <cell r="H604">
            <v>1</v>
          </cell>
          <cell r="I604">
            <v>1</v>
          </cell>
          <cell r="J604" t="str">
            <v>Pcs</v>
          </cell>
          <cell r="K604">
            <v>0</v>
          </cell>
          <cell r="T604">
            <v>0</v>
          </cell>
          <cell r="U604">
            <v>84</v>
          </cell>
          <cell r="W604">
            <v>0</v>
          </cell>
        </row>
        <row r="605">
          <cell r="B605">
            <v>604</v>
          </cell>
          <cell r="G605" t="str">
            <v>Mark Up 480 SL @1 ltr</v>
          </cell>
          <cell r="H605">
            <v>1</v>
          </cell>
          <cell r="I605">
            <v>12</v>
          </cell>
          <cell r="J605" t="str">
            <v>Liter</v>
          </cell>
          <cell r="K605">
            <v>0</v>
          </cell>
          <cell r="T605">
            <v>0</v>
          </cell>
          <cell r="U605">
            <v>1008</v>
          </cell>
          <cell r="W605">
            <v>0</v>
          </cell>
        </row>
        <row r="606">
          <cell r="B606">
            <v>605</v>
          </cell>
          <cell r="G606" t="str">
            <v>Isopropylamine Glyphosate 62% TA</v>
          </cell>
          <cell r="H606">
            <v>250</v>
          </cell>
          <cell r="I606">
            <v>1</v>
          </cell>
          <cell r="J606" t="str">
            <v>Kg</v>
          </cell>
          <cell r="K606">
            <v>0</v>
          </cell>
          <cell r="T606">
            <v>0</v>
          </cell>
          <cell r="U606">
            <v>628</v>
          </cell>
          <cell r="W606">
            <v>0</v>
          </cell>
        </row>
        <row r="607">
          <cell r="B607">
            <v>606</v>
          </cell>
          <cell r="G607" t="str">
            <v>Agrisol 415 N</v>
          </cell>
          <cell r="H607">
            <v>200</v>
          </cell>
          <cell r="I607">
            <v>1</v>
          </cell>
          <cell r="J607" t="str">
            <v>Kg</v>
          </cell>
          <cell r="K607">
            <v>0</v>
          </cell>
          <cell r="T607">
            <v>0</v>
          </cell>
          <cell r="U607">
            <v>80</v>
          </cell>
          <cell r="W607">
            <v>0</v>
          </cell>
        </row>
        <row r="608">
          <cell r="B608">
            <v>607</v>
          </cell>
          <cell r="G608" t="str">
            <v>Tartrazine</v>
          </cell>
          <cell r="H608">
            <v>25</v>
          </cell>
          <cell r="I608">
            <v>1</v>
          </cell>
          <cell r="J608" t="str">
            <v>Kg</v>
          </cell>
          <cell r="K608">
            <v>0</v>
          </cell>
          <cell r="T608">
            <v>0</v>
          </cell>
          <cell r="U608">
            <v>0.6</v>
          </cell>
          <cell r="W608">
            <v>0</v>
          </cell>
        </row>
        <row r="609">
          <cell r="B609">
            <v>608</v>
          </cell>
          <cell r="G609" t="str">
            <v>Bottle PET - 1 L</v>
          </cell>
          <cell r="H609">
            <v>1</v>
          </cell>
          <cell r="I609">
            <v>1</v>
          </cell>
          <cell r="J609" t="str">
            <v>Pcs</v>
          </cell>
          <cell r="K609">
            <v>0</v>
          </cell>
          <cell r="T609">
            <v>0</v>
          </cell>
          <cell r="U609">
            <v>1000</v>
          </cell>
          <cell r="W609">
            <v>0</v>
          </cell>
        </row>
        <row r="610">
          <cell r="B610">
            <v>609</v>
          </cell>
          <cell r="G610" t="str">
            <v>Bottle PET - 1 L - Cap</v>
          </cell>
          <cell r="H610">
            <v>1</v>
          </cell>
          <cell r="I610">
            <v>1</v>
          </cell>
          <cell r="J610" t="str">
            <v>Pcs</v>
          </cell>
          <cell r="K610">
            <v>0</v>
          </cell>
          <cell r="T610">
            <v>0</v>
          </cell>
          <cell r="U610">
            <v>1000</v>
          </cell>
          <cell r="W610">
            <v>0</v>
          </cell>
        </row>
        <row r="611">
          <cell r="B611">
            <v>610</v>
          </cell>
          <cell r="G611" t="str">
            <v>Bottle PET - 1 L - Plug</v>
          </cell>
          <cell r="H611">
            <v>1</v>
          </cell>
          <cell r="I611">
            <v>1</v>
          </cell>
          <cell r="J611" t="str">
            <v>Pcs</v>
          </cell>
          <cell r="K611">
            <v>0</v>
          </cell>
          <cell r="T611">
            <v>0</v>
          </cell>
          <cell r="U611">
            <v>1000</v>
          </cell>
          <cell r="W611">
            <v>0</v>
          </cell>
        </row>
        <row r="612">
          <cell r="B612">
            <v>611</v>
          </cell>
          <cell r="G612" t="str">
            <v>Sticker Markup 480 SL - 1 L</v>
          </cell>
          <cell r="H612">
            <v>1</v>
          </cell>
          <cell r="I612">
            <v>1</v>
          </cell>
          <cell r="J612" t="str">
            <v>Pcs</v>
          </cell>
          <cell r="K612">
            <v>0</v>
          </cell>
          <cell r="T612">
            <v>0</v>
          </cell>
          <cell r="U612">
            <v>1000</v>
          </cell>
          <cell r="W612">
            <v>0</v>
          </cell>
        </row>
        <row r="613">
          <cell r="B613">
            <v>612</v>
          </cell>
          <cell r="G613" t="str">
            <v>PVC Shrink Wrap Logo Nathani</v>
          </cell>
          <cell r="H613">
            <v>1</v>
          </cell>
          <cell r="I613">
            <v>1</v>
          </cell>
          <cell r="J613" t="str">
            <v>Pcs</v>
          </cell>
          <cell r="K613">
            <v>0</v>
          </cell>
          <cell r="T613">
            <v>0</v>
          </cell>
          <cell r="U613">
            <v>1000</v>
          </cell>
          <cell r="W613">
            <v>0</v>
          </cell>
        </row>
        <row r="614">
          <cell r="B614">
            <v>613</v>
          </cell>
          <cell r="G614" t="str">
            <v>Karton Box Markup 480 SL - 1 L</v>
          </cell>
          <cell r="H614">
            <v>1</v>
          </cell>
          <cell r="I614">
            <v>1</v>
          </cell>
          <cell r="J614" t="str">
            <v>Pcs</v>
          </cell>
          <cell r="K614">
            <v>0</v>
          </cell>
          <cell r="T614">
            <v>0</v>
          </cell>
          <cell r="U614">
            <v>83</v>
          </cell>
          <cell r="W614">
            <v>0</v>
          </cell>
        </row>
        <row r="615">
          <cell r="B615">
            <v>614</v>
          </cell>
          <cell r="G615" t="str">
            <v>Mark Up 480 SL @1 ltr</v>
          </cell>
          <cell r="H615">
            <v>1</v>
          </cell>
          <cell r="I615">
            <v>12</v>
          </cell>
          <cell r="J615" t="str">
            <v>Liter</v>
          </cell>
          <cell r="K615">
            <v>0</v>
          </cell>
          <cell r="T615">
            <v>0</v>
          </cell>
          <cell r="U615">
            <v>996</v>
          </cell>
          <cell r="W615">
            <v>0</v>
          </cell>
        </row>
        <row r="616">
          <cell r="B616">
            <v>615</v>
          </cell>
          <cell r="E616" t="str">
            <v>1.1.7.0.3.89</v>
          </cell>
          <cell r="G616" t="str">
            <v>Mark Up 480 SL @1 ltr</v>
          </cell>
          <cell r="H616">
            <v>1</v>
          </cell>
          <cell r="I616">
            <v>12</v>
          </cell>
          <cell r="J616" t="str">
            <v>Pcs</v>
          </cell>
          <cell r="K616">
            <v>28233</v>
          </cell>
          <cell r="T616">
            <v>0</v>
          </cell>
          <cell r="U616">
            <v>2004</v>
          </cell>
          <cell r="W616">
            <v>0</v>
          </cell>
        </row>
        <row r="617">
          <cell r="B617">
            <v>616</v>
          </cell>
          <cell r="G617" t="str">
            <v>Isopropylamine Glyphosate 62% TA</v>
          </cell>
          <cell r="H617">
            <v>250</v>
          </cell>
          <cell r="I617">
            <v>1</v>
          </cell>
          <cell r="J617" t="str">
            <v>Kg</v>
          </cell>
          <cell r="K617">
            <v>0</v>
          </cell>
          <cell r="T617">
            <v>0</v>
          </cell>
          <cell r="U617">
            <v>628</v>
          </cell>
          <cell r="W617">
            <v>0</v>
          </cell>
        </row>
        <row r="618">
          <cell r="B618">
            <v>617</v>
          </cell>
          <cell r="G618" t="str">
            <v>Agrisol 415 N</v>
          </cell>
          <cell r="H618">
            <v>200</v>
          </cell>
          <cell r="I618">
            <v>1</v>
          </cell>
          <cell r="J618" t="str">
            <v>Kg</v>
          </cell>
          <cell r="K618">
            <v>0</v>
          </cell>
          <cell r="T618">
            <v>0</v>
          </cell>
          <cell r="U618">
            <v>80</v>
          </cell>
          <cell r="W618">
            <v>0</v>
          </cell>
        </row>
        <row r="619">
          <cell r="B619">
            <v>618</v>
          </cell>
          <cell r="G619" t="str">
            <v>Tartrazine</v>
          </cell>
          <cell r="H619">
            <v>25</v>
          </cell>
          <cell r="I619">
            <v>1</v>
          </cell>
          <cell r="J619" t="str">
            <v>Kg</v>
          </cell>
          <cell r="K619">
            <v>0</v>
          </cell>
          <cell r="T619">
            <v>0</v>
          </cell>
          <cell r="U619">
            <v>0.6</v>
          </cell>
          <cell r="W619">
            <v>0</v>
          </cell>
        </row>
        <row r="620">
          <cell r="B620">
            <v>619</v>
          </cell>
          <cell r="G620" t="str">
            <v>Bottle PET - 1 L</v>
          </cell>
          <cell r="H620">
            <v>1</v>
          </cell>
          <cell r="I620">
            <v>1</v>
          </cell>
          <cell r="J620" t="str">
            <v>Pcs</v>
          </cell>
          <cell r="K620">
            <v>0</v>
          </cell>
          <cell r="T620">
            <v>0</v>
          </cell>
          <cell r="U620">
            <v>1000</v>
          </cell>
          <cell r="W620">
            <v>0</v>
          </cell>
        </row>
        <row r="621">
          <cell r="B621">
            <v>620</v>
          </cell>
          <cell r="G621" t="str">
            <v>Bottle PET - 1 L - Cap</v>
          </cell>
          <cell r="H621">
            <v>1</v>
          </cell>
          <cell r="I621">
            <v>1</v>
          </cell>
          <cell r="J621" t="str">
            <v>Pcs</v>
          </cell>
          <cell r="K621">
            <v>0</v>
          </cell>
          <cell r="T621">
            <v>0</v>
          </cell>
          <cell r="U621">
            <v>1000</v>
          </cell>
          <cell r="W621">
            <v>0</v>
          </cell>
        </row>
        <row r="622">
          <cell r="B622">
            <v>621</v>
          </cell>
          <cell r="G622" t="str">
            <v>Bottle PET - 1 L - Plug</v>
          </cell>
          <cell r="H622">
            <v>1</v>
          </cell>
          <cell r="I622">
            <v>1</v>
          </cell>
          <cell r="J622" t="str">
            <v>Pcs</v>
          </cell>
          <cell r="K622">
            <v>0</v>
          </cell>
          <cell r="T622">
            <v>0</v>
          </cell>
          <cell r="U622">
            <v>1000</v>
          </cell>
          <cell r="W622">
            <v>0</v>
          </cell>
        </row>
        <row r="623">
          <cell r="B623">
            <v>622</v>
          </cell>
          <cell r="G623" t="str">
            <v>Sticker Markup 480 SL - 1 L</v>
          </cell>
          <cell r="H623">
            <v>1</v>
          </cell>
          <cell r="I623">
            <v>1</v>
          </cell>
          <cell r="J623" t="str">
            <v>Pcs</v>
          </cell>
          <cell r="K623">
            <v>0</v>
          </cell>
          <cell r="T623">
            <v>0</v>
          </cell>
          <cell r="U623">
            <v>1000</v>
          </cell>
          <cell r="W623">
            <v>0</v>
          </cell>
        </row>
        <row r="624">
          <cell r="B624">
            <v>623</v>
          </cell>
          <cell r="G624" t="str">
            <v>PVC Shrink Wrap Logo Nathani</v>
          </cell>
          <cell r="H624">
            <v>1</v>
          </cell>
          <cell r="I624">
            <v>1</v>
          </cell>
          <cell r="J624" t="str">
            <v>Pcs</v>
          </cell>
          <cell r="K624">
            <v>0</v>
          </cell>
          <cell r="T624">
            <v>0</v>
          </cell>
          <cell r="U624">
            <v>1000</v>
          </cell>
          <cell r="W624">
            <v>0</v>
          </cell>
        </row>
        <row r="625">
          <cell r="B625">
            <v>624</v>
          </cell>
          <cell r="G625" t="str">
            <v>Karton Box Markup 480 SL - 1 L</v>
          </cell>
          <cell r="H625">
            <v>1</v>
          </cell>
          <cell r="I625">
            <v>1</v>
          </cell>
          <cell r="J625" t="str">
            <v>Pcs</v>
          </cell>
          <cell r="K625">
            <v>0</v>
          </cell>
          <cell r="T625">
            <v>0</v>
          </cell>
          <cell r="U625">
            <v>83</v>
          </cell>
          <cell r="W625">
            <v>0</v>
          </cell>
        </row>
        <row r="626">
          <cell r="B626">
            <v>625</v>
          </cell>
          <cell r="G626" t="str">
            <v>Mark Up 480 SL @1 ltr</v>
          </cell>
          <cell r="H626">
            <v>1</v>
          </cell>
          <cell r="I626">
            <v>12</v>
          </cell>
          <cell r="J626" t="str">
            <v>Liter</v>
          </cell>
          <cell r="K626">
            <v>0</v>
          </cell>
          <cell r="T626">
            <v>0</v>
          </cell>
          <cell r="U626">
            <v>996</v>
          </cell>
          <cell r="W626">
            <v>0</v>
          </cell>
        </row>
        <row r="627">
          <cell r="B627">
            <v>626</v>
          </cell>
          <cell r="G627" t="str">
            <v>Isopropylamine Glyphosate 62% TA</v>
          </cell>
          <cell r="H627">
            <v>250</v>
          </cell>
          <cell r="I627">
            <v>1</v>
          </cell>
          <cell r="J627" t="str">
            <v>Kg</v>
          </cell>
          <cell r="K627">
            <v>0</v>
          </cell>
          <cell r="T627">
            <v>0</v>
          </cell>
          <cell r="U627">
            <v>628</v>
          </cell>
          <cell r="W627">
            <v>0</v>
          </cell>
        </row>
        <row r="628">
          <cell r="B628">
            <v>627</v>
          </cell>
          <cell r="G628" t="str">
            <v>Agrisol 415 N</v>
          </cell>
          <cell r="H628">
            <v>200</v>
          </cell>
          <cell r="I628">
            <v>1</v>
          </cell>
          <cell r="J628" t="str">
            <v>Kg</v>
          </cell>
          <cell r="K628">
            <v>0</v>
          </cell>
          <cell r="T628">
            <v>0</v>
          </cell>
          <cell r="U628">
            <v>80</v>
          </cell>
          <cell r="W628">
            <v>0</v>
          </cell>
        </row>
        <row r="629">
          <cell r="B629">
            <v>628</v>
          </cell>
          <cell r="G629" t="str">
            <v>Tartrazine</v>
          </cell>
          <cell r="H629">
            <v>25</v>
          </cell>
          <cell r="I629">
            <v>1</v>
          </cell>
          <cell r="J629" t="str">
            <v>Kg</v>
          </cell>
          <cell r="K629">
            <v>0</v>
          </cell>
          <cell r="T629">
            <v>0</v>
          </cell>
          <cell r="U629">
            <v>0.6</v>
          </cell>
          <cell r="W629">
            <v>0</v>
          </cell>
        </row>
        <row r="630">
          <cell r="B630">
            <v>629</v>
          </cell>
          <cell r="G630" t="str">
            <v>Jerrycan HDPE - 20 L</v>
          </cell>
          <cell r="H630">
            <v>20</v>
          </cell>
          <cell r="I630">
            <v>1</v>
          </cell>
          <cell r="J630" t="str">
            <v>Pcs</v>
          </cell>
          <cell r="K630">
            <v>0</v>
          </cell>
          <cell r="T630">
            <v>0</v>
          </cell>
          <cell r="U630">
            <v>50</v>
          </cell>
          <cell r="W630">
            <v>0</v>
          </cell>
        </row>
        <row r="631">
          <cell r="B631">
            <v>630</v>
          </cell>
          <cell r="G631" t="str">
            <v>Jerrycan HDPE - 20 L - Cap - Black</v>
          </cell>
          <cell r="H631">
            <v>20</v>
          </cell>
          <cell r="I631">
            <v>1</v>
          </cell>
          <cell r="J631" t="str">
            <v>Pcs</v>
          </cell>
          <cell r="K631">
            <v>0</v>
          </cell>
          <cell r="T631">
            <v>0</v>
          </cell>
          <cell r="U631">
            <v>50</v>
          </cell>
          <cell r="W631">
            <v>0</v>
          </cell>
        </row>
        <row r="632">
          <cell r="B632">
            <v>631</v>
          </cell>
          <cell r="G632" t="str">
            <v>Jerrycan HDPE - 20 L - Plug</v>
          </cell>
          <cell r="H632">
            <v>20</v>
          </cell>
          <cell r="I632">
            <v>1</v>
          </cell>
          <cell r="J632" t="str">
            <v>Pcs</v>
          </cell>
          <cell r="K632">
            <v>0</v>
          </cell>
          <cell r="T632">
            <v>0</v>
          </cell>
          <cell r="U632">
            <v>50</v>
          </cell>
          <cell r="W632">
            <v>0</v>
          </cell>
        </row>
        <row r="633">
          <cell r="B633">
            <v>632</v>
          </cell>
          <cell r="G633" t="str">
            <v>Sticker Markup 480 SL - 20 L</v>
          </cell>
          <cell r="H633">
            <v>20</v>
          </cell>
          <cell r="I633">
            <v>1</v>
          </cell>
          <cell r="J633" t="str">
            <v>Pcs</v>
          </cell>
          <cell r="K633">
            <v>0</v>
          </cell>
          <cell r="T633">
            <v>0</v>
          </cell>
          <cell r="U633">
            <v>50</v>
          </cell>
          <cell r="W633">
            <v>0</v>
          </cell>
        </row>
        <row r="634">
          <cell r="B634">
            <v>633</v>
          </cell>
          <cell r="G634" t="str">
            <v>Mark Up 480 SL @20 ltr</v>
          </cell>
          <cell r="H634">
            <v>20</v>
          </cell>
          <cell r="I634">
            <v>1</v>
          </cell>
          <cell r="J634" t="str">
            <v>Liter</v>
          </cell>
          <cell r="K634">
            <v>0</v>
          </cell>
          <cell r="T634">
            <v>0</v>
          </cell>
          <cell r="U634">
            <v>1000</v>
          </cell>
          <cell r="W634">
            <v>0</v>
          </cell>
        </row>
        <row r="635">
          <cell r="B635">
            <v>634</v>
          </cell>
          <cell r="G635" t="str">
            <v>Isopropylamine Glyphosate 62% TA</v>
          </cell>
          <cell r="H635">
            <v>250</v>
          </cell>
          <cell r="I635">
            <v>1</v>
          </cell>
          <cell r="J635" t="str">
            <v>Kg</v>
          </cell>
          <cell r="K635">
            <v>0</v>
          </cell>
          <cell r="T635">
            <v>0</v>
          </cell>
          <cell r="U635">
            <v>628</v>
          </cell>
          <cell r="W635">
            <v>0</v>
          </cell>
        </row>
        <row r="636">
          <cell r="B636">
            <v>635</v>
          </cell>
          <cell r="G636" t="str">
            <v>Agrisol 415 N</v>
          </cell>
          <cell r="H636">
            <v>200</v>
          </cell>
          <cell r="I636">
            <v>1</v>
          </cell>
          <cell r="J636" t="str">
            <v>Kg</v>
          </cell>
          <cell r="K636">
            <v>0</v>
          </cell>
          <cell r="T636">
            <v>0</v>
          </cell>
          <cell r="U636">
            <v>80</v>
          </cell>
          <cell r="W636">
            <v>0</v>
          </cell>
        </row>
        <row r="637">
          <cell r="B637">
            <v>636</v>
          </cell>
          <cell r="G637" t="str">
            <v>Tartrazine</v>
          </cell>
          <cell r="H637">
            <v>25</v>
          </cell>
          <cell r="I637">
            <v>1</v>
          </cell>
          <cell r="J637" t="str">
            <v>Kg</v>
          </cell>
          <cell r="K637">
            <v>0</v>
          </cell>
          <cell r="T637">
            <v>0</v>
          </cell>
          <cell r="U637">
            <v>0.6</v>
          </cell>
          <cell r="W637">
            <v>0</v>
          </cell>
        </row>
        <row r="638">
          <cell r="B638">
            <v>637</v>
          </cell>
          <cell r="G638" t="str">
            <v>Jerrycan HDPE - 20 L</v>
          </cell>
          <cell r="H638">
            <v>20</v>
          </cell>
          <cell r="I638">
            <v>1</v>
          </cell>
          <cell r="J638" t="str">
            <v>Pcs</v>
          </cell>
          <cell r="K638">
            <v>0</v>
          </cell>
          <cell r="T638">
            <v>0</v>
          </cell>
          <cell r="U638">
            <v>50</v>
          </cell>
          <cell r="W638">
            <v>0</v>
          </cell>
        </row>
        <row r="639">
          <cell r="B639">
            <v>638</v>
          </cell>
          <cell r="G639" t="str">
            <v>Jerrycan HDPE - 20 L - Cap - Black</v>
          </cell>
          <cell r="H639">
            <v>20</v>
          </cell>
          <cell r="I639">
            <v>1</v>
          </cell>
          <cell r="J639" t="str">
            <v>Pcs</v>
          </cell>
          <cell r="K639">
            <v>0</v>
          </cell>
          <cell r="T639">
            <v>0</v>
          </cell>
          <cell r="U639">
            <v>50</v>
          </cell>
          <cell r="W639">
            <v>0</v>
          </cell>
        </row>
        <row r="640">
          <cell r="B640">
            <v>639</v>
          </cell>
          <cell r="G640" t="str">
            <v>Jerrycan HDPE - 20 L - Plug</v>
          </cell>
          <cell r="H640">
            <v>20</v>
          </cell>
          <cell r="I640">
            <v>1</v>
          </cell>
          <cell r="J640" t="str">
            <v>Pcs</v>
          </cell>
          <cell r="K640">
            <v>0</v>
          </cell>
          <cell r="T640">
            <v>0</v>
          </cell>
          <cell r="U640">
            <v>50</v>
          </cell>
          <cell r="W640">
            <v>0</v>
          </cell>
        </row>
        <row r="641">
          <cell r="B641">
            <v>640</v>
          </cell>
          <cell r="G641" t="str">
            <v>Sticker Markup 480 SL - 20 L</v>
          </cell>
          <cell r="H641">
            <v>20</v>
          </cell>
          <cell r="I641">
            <v>1</v>
          </cell>
          <cell r="J641" t="str">
            <v>Pcs</v>
          </cell>
          <cell r="K641">
            <v>0</v>
          </cell>
          <cell r="T641">
            <v>0</v>
          </cell>
          <cell r="U641">
            <v>50</v>
          </cell>
          <cell r="W641">
            <v>0</v>
          </cell>
        </row>
        <row r="642">
          <cell r="B642">
            <v>641</v>
          </cell>
          <cell r="G642" t="str">
            <v>Mark Up 480 SL @20 ltr</v>
          </cell>
          <cell r="H642">
            <v>20</v>
          </cell>
          <cell r="I642">
            <v>1</v>
          </cell>
          <cell r="J642" t="str">
            <v>Liter</v>
          </cell>
          <cell r="K642">
            <v>0</v>
          </cell>
          <cell r="T642">
            <v>0</v>
          </cell>
          <cell r="U642">
            <v>1000</v>
          </cell>
          <cell r="W642">
            <v>0</v>
          </cell>
        </row>
        <row r="643">
          <cell r="B643">
            <v>642</v>
          </cell>
          <cell r="G643" t="str">
            <v>Isopropylamine Glyphosate 62% TA</v>
          </cell>
          <cell r="H643">
            <v>250</v>
          </cell>
          <cell r="I643">
            <v>1</v>
          </cell>
          <cell r="J643" t="str">
            <v>Kg</v>
          </cell>
          <cell r="K643">
            <v>0</v>
          </cell>
          <cell r="T643">
            <v>0</v>
          </cell>
          <cell r="U643">
            <v>628</v>
          </cell>
          <cell r="W643">
            <v>0</v>
          </cell>
        </row>
        <row r="644">
          <cell r="B644">
            <v>643</v>
          </cell>
          <cell r="G644" t="str">
            <v>Agrisol 415 N</v>
          </cell>
          <cell r="H644">
            <v>200</v>
          </cell>
          <cell r="I644">
            <v>1</v>
          </cell>
          <cell r="J644" t="str">
            <v>Kg</v>
          </cell>
          <cell r="K644">
            <v>0</v>
          </cell>
          <cell r="T644">
            <v>0</v>
          </cell>
          <cell r="U644">
            <v>80</v>
          </cell>
          <cell r="W644">
            <v>0</v>
          </cell>
        </row>
        <row r="645">
          <cell r="B645">
            <v>644</v>
          </cell>
          <cell r="G645" t="str">
            <v>Tartrazine</v>
          </cell>
          <cell r="H645">
            <v>25</v>
          </cell>
          <cell r="I645">
            <v>1</v>
          </cell>
          <cell r="J645" t="str">
            <v>Kg</v>
          </cell>
          <cell r="K645">
            <v>0</v>
          </cell>
          <cell r="T645">
            <v>0</v>
          </cell>
          <cell r="U645">
            <v>0.6</v>
          </cell>
          <cell r="W645">
            <v>0</v>
          </cell>
        </row>
        <row r="646">
          <cell r="B646">
            <v>645</v>
          </cell>
          <cell r="G646" t="str">
            <v>Jerrycan HDPE - 20 L</v>
          </cell>
          <cell r="H646">
            <v>20</v>
          </cell>
          <cell r="I646">
            <v>1</v>
          </cell>
          <cell r="J646" t="str">
            <v>Pcs</v>
          </cell>
          <cell r="K646">
            <v>0</v>
          </cell>
          <cell r="T646">
            <v>0</v>
          </cell>
          <cell r="U646">
            <v>50</v>
          </cell>
          <cell r="W646">
            <v>0</v>
          </cell>
        </row>
        <row r="647">
          <cell r="B647">
            <v>646</v>
          </cell>
          <cell r="G647" t="str">
            <v>Jerrycan HDPE - 20 L - Cap - Black</v>
          </cell>
          <cell r="H647">
            <v>20</v>
          </cell>
          <cell r="I647">
            <v>1</v>
          </cell>
          <cell r="J647" t="str">
            <v>Pcs</v>
          </cell>
          <cell r="K647">
            <v>0</v>
          </cell>
          <cell r="T647">
            <v>0</v>
          </cell>
          <cell r="U647">
            <v>50</v>
          </cell>
          <cell r="W647">
            <v>0</v>
          </cell>
        </row>
        <row r="648">
          <cell r="B648">
            <v>647</v>
          </cell>
          <cell r="G648" t="str">
            <v>Jerrycan HDPE - 20 L - Plug</v>
          </cell>
          <cell r="H648">
            <v>20</v>
          </cell>
          <cell r="I648">
            <v>1</v>
          </cell>
          <cell r="J648" t="str">
            <v>Pcs</v>
          </cell>
          <cell r="K648">
            <v>0</v>
          </cell>
          <cell r="T648">
            <v>0</v>
          </cell>
          <cell r="U648">
            <v>50</v>
          </cell>
          <cell r="W648">
            <v>0</v>
          </cell>
        </row>
        <row r="649">
          <cell r="B649">
            <v>648</v>
          </cell>
          <cell r="G649" t="str">
            <v>Sticker Markup 480 SL - 20 L</v>
          </cell>
          <cell r="H649">
            <v>20</v>
          </cell>
          <cell r="I649">
            <v>1</v>
          </cell>
          <cell r="J649" t="str">
            <v>Pcs</v>
          </cell>
          <cell r="K649">
            <v>0</v>
          </cell>
          <cell r="T649">
            <v>0</v>
          </cell>
          <cell r="U649">
            <v>50</v>
          </cell>
          <cell r="W649">
            <v>0</v>
          </cell>
        </row>
        <row r="650">
          <cell r="B650">
            <v>649</v>
          </cell>
          <cell r="G650" t="str">
            <v>Mark Up 480 SL @20 ltr</v>
          </cell>
          <cell r="H650">
            <v>20</v>
          </cell>
          <cell r="I650">
            <v>1</v>
          </cell>
          <cell r="J650" t="str">
            <v>Liter</v>
          </cell>
          <cell r="K650">
            <v>0</v>
          </cell>
          <cell r="T650">
            <v>0</v>
          </cell>
          <cell r="U650">
            <v>1000</v>
          </cell>
          <cell r="W650">
            <v>0</v>
          </cell>
        </row>
        <row r="651">
          <cell r="B651">
            <v>650</v>
          </cell>
          <cell r="G651" t="str">
            <v>FP Curthane @250 gr (105/160+10)x 250mm</v>
          </cell>
          <cell r="H651">
            <v>0.25</v>
          </cell>
          <cell r="I651">
            <v>1</v>
          </cell>
          <cell r="J651" t="str">
            <v>Pcs</v>
          </cell>
          <cell r="K651">
            <v>0</v>
          </cell>
          <cell r="T651">
            <v>0</v>
          </cell>
          <cell r="U651">
            <v>120400</v>
          </cell>
          <cell r="W651">
            <v>0</v>
          </cell>
        </row>
        <row r="652">
          <cell r="B652">
            <v>651</v>
          </cell>
          <cell r="G652" t="str">
            <v>FP Curthane @500 gr (120/200+10)x 300mm</v>
          </cell>
          <cell r="H652">
            <v>0.5</v>
          </cell>
          <cell r="I652">
            <v>1</v>
          </cell>
          <cell r="J652" t="str">
            <v>Pcs</v>
          </cell>
          <cell r="K652">
            <v>0</v>
          </cell>
          <cell r="T652">
            <v>0</v>
          </cell>
          <cell r="U652">
            <v>32000</v>
          </cell>
          <cell r="W652">
            <v>0</v>
          </cell>
        </row>
        <row r="653">
          <cell r="B653">
            <v>652</v>
          </cell>
          <cell r="G653" t="str">
            <v>FP Curthane @1 kg (160/250+10)x 350mm</v>
          </cell>
          <cell r="H653">
            <v>1</v>
          </cell>
          <cell r="I653">
            <v>1</v>
          </cell>
          <cell r="J653" t="str">
            <v>Pcs</v>
          </cell>
          <cell r="K653">
            <v>0</v>
          </cell>
          <cell r="T653">
            <v>0</v>
          </cell>
          <cell r="U653">
            <v>25000</v>
          </cell>
          <cell r="W653">
            <v>0</v>
          </cell>
        </row>
        <row r="654">
          <cell r="B654">
            <v>653</v>
          </cell>
          <cell r="E654" t="str">
            <v>1.1.7.0.3.89</v>
          </cell>
          <cell r="G654" t="str">
            <v>Mark Up 480 SL @1 ltr</v>
          </cell>
          <cell r="H654">
            <v>1</v>
          </cell>
          <cell r="I654">
            <v>12</v>
          </cell>
          <cell r="J654" t="str">
            <v>Pcs</v>
          </cell>
          <cell r="K654">
            <v>28233</v>
          </cell>
          <cell r="T654">
            <v>0</v>
          </cell>
          <cell r="U654">
            <v>996</v>
          </cell>
          <cell r="W654">
            <v>0</v>
          </cell>
        </row>
        <row r="655">
          <cell r="B655">
            <v>654</v>
          </cell>
          <cell r="E655" t="str">
            <v>1.1.7.0.3.90</v>
          </cell>
          <cell r="G655" t="str">
            <v>Mark Up 480 SL @20 ltr</v>
          </cell>
          <cell r="H655">
            <v>20</v>
          </cell>
          <cell r="I655">
            <v>1</v>
          </cell>
          <cell r="J655" t="str">
            <v>Pcs</v>
          </cell>
          <cell r="K655">
            <v>25763.229555555557</v>
          </cell>
          <cell r="T655">
            <v>0</v>
          </cell>
          <cell r="U655">
            <v>3000</v>
          </cell>
          <cell r="W655">
            <v>0</v>
          </cell>
        </row>
        <row r="656">
          <cell r="B656">
            <v>655</v>
          </cell>
          <cell r="G656" t="str">
            <v>2,4-D Dimethylamine 865 SL</v>
          </cell>
          <cell r="H656">
            <v>200</v>
          </cell>
          <cell r="I656">
            <v>1</v>
          </cell>
          <cell r="J656" t="str">
            <v>Liter</v>
          </cell>
          <cell r="K656">
            <v>0</v>
          </cell>
          <cell r="T656">
            <v>0</v>
          </cell>
          <cell r="U656">
            <v>1000</v>
          </cell>
          <cell r="W656">
            <v>0</v>
          </cell>
        </row>
        <row r="657">
          <cell r="B657">
            <v>656</v>
          </cell>
          <cell r="G657" t="str">
            <v>Bottle PET - 0,5 L</v>
          </cell>
          <cell r="H657">
            <v>0.5</v>
          </cell>
          <cell r="I657">
            <v>1</v>
          </cell>
          <cell r="J657" t="str">
            <v>Pcs</v>
          </cell>
          <cell r="K657">
            <v>0</v>
          </cell>
          <cell r="T657">
            <v>0</v>
          </cell>
          <cell r="U657">
            <v>500</v>
          </cell>
          <cell r="W657">
            <v>0</v>
          </cell>
        </row>
        <row r="658">
          <cell r="B658">
            <v>657</v>
          </cell>
          <cell r="G658" t="str">
            <v>Bottle PET - 0,5 L - Cap</v>
          </cell>
          <cell r="H658">
            <v>0.5</v>
          </cell>
          <cell r="I658">
            <v>1</v>
          </cell>
          <cell r="J658" t="str">
            <v>Pcs</v>
          </cell>
          <cell r="K658">
            <v>0</v>
          </cell>
          <cell r="T658">
            <v>0</v>
          </cell>
          <cell r="U658">
            <v>500</v>
          </cell>
          <cell r="W658">
            <v>0</v>
          </cell>
        </row>
        <row r="659">
          <cell r="B659">
            <v>658</v>
          </cell>
          <cell r="G659" t="str">
            <v>Bottle PET - 0,5 L - Plug</v>
          </cell>
          <cell r="H659">
            <v>0.5</v>
          </cell>
          <cell r="I659">
            <v>1</v>
          </cell>
          <cell r="J659" t="str">
            <v>Pcs</v>
          </cell>
          <cell r="K659">
            <v>0</v>
          </cell>
          <cell r="T659">
            <v>0</v>
          </cell>
          <cell r="U659">
            <v>500</v>
          </cell>
          <cell r="W659">
            <v>0</v>
          </cell>
        </row>
        <row r="660">
          <cell r="B660">
            <v>659</v>
          </cell>
          <cell r="G660" t="str">
            <v>Bottle PET - 0,5 L</v>
          </cell>
          <cell r="H660">
            <v>0.5</v>
          </cell>
          <cell r="I660">
            <v>1</v>
          </cell>
          <cell r="J660" t="str">
            <v>Pcs</v>
          </cell>
          <cell r="K660">
            <v>0</v>
          </cell>
          <cell r="T660">
            <v>0</v>
          </cell>
          <cell r="U660">
            <v>1500</v>
          </cell>
          <cell r="W660">
            <v>0</v>
          </cell>
        </row>
        <row r="661">
          <cell r="B661">
            <v>660</v>
          </cell>
          <cell r="G661" t="str">
            <v>Bottle PET - 0,5 L - Plug</v>
          </cell>
          <cell r="H661">
            <v>0.5</v>
          </cell>
          <cell r="I661">
            <v>1</v>
          </cell>
          <cell r="J661" t="str">
            <v>Pcs</v>
          </cell>
          <cell r="K661">
            <v>0</v>
          </cell>
          <cell r="T661">
            <v>0</v>
          </cell>
          <cell r="U661">
            <v>1500</v>
          </cell>
          <cell r="W661">
            <v>0</v>
          </cell>
        </row>
        <row r="662">
          <cell r="B662">
            <v>661</v>
          </cell>
          <cell r="G662" t="str">
            <v>Bottle PET - 0,5 L - Cap</v>
          </cell>
          <cell r="H662">
            <v>0.5</v>
          </cell>
          <cell r="I662">
            <v>1</v>
          </cell>
          <cell r="J662" t="str">
            <v>Pcs</v>
          </cell>
          <cell r="K662">
            <v>0</v>
          </cell>
          <cell r="T662">
            <v>0</v>
          </cell>
          <cell r="U662">
            <v>1500</v>
          </cell>
          <cell r="W662">
            <v>0</v>
          </cell>
        </row>
        <row r="663">
          <cell r="B663">
            <v>662</v>
          </cell>
          <cell r="G663" t="str">
            <v>Sticker Fenomin 865 SL - 0,5 L</v>
          </cell>
          <cell r="H663">
            <v>0.5</v>
          </cell>
          <cell r="I663">
            <v>1</v>
          </cell>
          <cell r="J663" t="str">
            <v>Pcs</v>
          </cell>
          <cell r="K663">
            <v>0</v>
          </cell>
          <cell r="T663">
            <v>0</v>
          </cell>
          <cell r="U663">
            <v>2000</v>
          </cell>
          <cell r="W663">
            <v>0</v>
          </cell>
        </row>
        <row r="664">
          <cell r="B664">
            <v>663</v>
          </cell>
          <cell r="G664" t="str">
            <v>PVC Shrink Wrap Logo Nathani</v>
          </cell>
          <cell r="H664">
            <v>1</v>
          </cell>
          <cell r="I664">
            <v>1</v>
          </cell>
          <cell r="J664" t="str">
            <v>Pcs</v>
          </cell>
          <cell r="K664">
            <v>0</v>
          </cell>
          <cell r="T664">
            <v>0</v>
          </cell>
          <cell r="U664">
            <v>2000</v>
          </cell>
          <cell r="W664">
            <v>0</v>
          </cell>
        </row>
        <row r="665">
          <cell r="B665">
            <v>664</v>
          </cell>
          <cell r="G665" t="str">
            <v>Karton Box Fenomin 865 SL - 0,5 L</v>
          </cell>
          <cell r="H665">
            <v>0.5</v>
          </cell>
          <cell r="I665">
            <v>1</v>
          </cell>
          <cell r="J665" t="str">
            <v>Pcs</v>
          </cell>
          <cell r="K665">
            <v>0</v>
          </cell>
          <cell r="T665">
            <v>0</v>
          </cell>
          <cell r="U665">
            <v>83</v>
          </cell>
          <cell r="W665">
            <v>0</v>
          </cell>
        </row>
        <row r="666">
          <cell r="B666">
            <v>665</v>
          </cell>
          <cell r="G666" t="str">
            <v>Fenomin 865 SL @500 ml</v>
          </cell>
          <cell r="H666">
            <v>0.5</v>
          </cell>
          <cell r="I666">
            <v>24</v>
          </cell>
          <cell r="J666" t="str">
            <v>Liter</v>
          </cell>
          <cell r="K666">
            <v>0</v>
          </cell>
          <cell r="T666">
            <v>0</v>
          </cell>
          <cell r="U666">
            <v>996</v>
          </cell>
          <cell r="W666">
            <v>0</v>
          </cell>
        </row>
        <row r="667">
          <cell r="B667">
            <v>666</v>
          </cell>
          <cell r="G667" t="str">
            <v>Isopropylamine Glyphosate 62% TA</v>
          </cell>
          <cell r="H667">
            <v>250</v>
          </cell>
          <cell r="I667">
            <v>1</v>
          </cell>
          <cell r="J667" t="str">
            <v>Kg</v>
          </cell>
          <cell r="K667">
            <v>0</v>
          </cell>
          <cell r="T667">
            <v>0</v>
          </cell>
          <cell r="U667">
            <v>740</v>
          </cell>
          <cell r="W667">
            <v>0</v>
          </cell>
        </row>
        <row r="668">
          <cell r="B668">
            <v>667</v>
          </cell>
          <cell r="G668" t="str">
            <v>Agrisol 415 N</v>
          </cell>
          <cell r="H668">
            <v>200</v>
          </cell>
          <cell r="I668">
            <v>1</v>
          </cell>
          <cell r="J668" t="str">
            <v>Kg</v>
          </cell>
          <cell r="K668">
            <v>0</v>
          </cell>
          <cell r="T668">
            <v>0</v>
          </cell>
          <cell r="U668">
            <v>150</v>
          </cell>
          <cell r="W668">
            <v>0</v>
          </cell>
        </row>
        <row r="669">
          <cell r="B669">
            <v>668</v>
          </cell>
          <cell r="G669" t="str">
            <v>Tartrazine</v>
          </cell>
          <cell r="H669">
            <v>25</v>
          </cell>
          <cell r="I669">
            <v>1</v>
          </cell>
          <cell r="J669" t="str">
            <v>Kg</v>
          </cell>
          <cell r="K669">
            <v>0</v>
          </cell>
          <cell r="T669">
            <v>0</v>
          </cell>
          <cell r="U669">
            <v>0.6</v>
          </cell>
          <cell r="W669">
            <v>0</v>
          </cell>
        </row>
        <row r="670">
          <cell r="B670">
            <v>669</v>
          </cell>
          <cell r="G670" t="str">
            <v>Jerrycan HDPE - 4 L</v>
          </cell>
          <cell r="H670">
            <v>4</v>
          </cell>
          <cell r="I670">
            <v>1</v>
          </cell>
          <cell r="J670" t="str">
            <v>Pcs</v>
          </cell>
          <cell r="K670">
            <v>0</v>
          </cell>
          <cell r="T670">
            <v>0</v>
          </cell>
          <cell r="U670">
            <v>250</v>
          </cell>
          <cell r="W670">
            <v>0</v>
          </cell>
        </row>
        <row r="671">
          <cell r="B671">
            <v>670</v>
          </cell>
          <cell r="G671" t="str">
            <v>Jerrycan HDPE - 4 L - Plug</v>
          </cell>
          <cell r="H671">
            <v>4</v>
          </cell>
          <cell r="I671">
            <v>1</v>
          </cell>
          <cell r="J671" t="str">
            <v>Pcs</v>
          </cell>
          <cell r="K671">
            <v>0</v>
          </cell>
          <cell r="T671">
            <v>0</v>
          </cell>
          <cell r="U671">
            <v>250</v>
          </cell>
          <cell r="W671">
            <v>0</v>
          </cell>
        </row>
        <row r="672">
          <cell r="B672">
            <v>671</v>
          </cell>
          <cell r="G672" t="str">
            <v>Jerrycan HDPE - 4 L - Cap - Black</v>
          </cell>
          <cell r="H672">
            <v>4</v>
          </cell>
          <cell r="I672">
            <v>1</v>
          </cell>
          <cell r="J672" t="str">
            <v>Pcs</v>
          </cell>
          <cell r="K672">
            <v>0</v>
          </cell>
          <cell r="T672">
            <v>0</v>
          </cell>
          <cell r="U672">
            <v>250</v>
          </cell>
          <cell r="W672">
            <v>0</v>
          </cell>
        </row>
        <row r="673">
          <cell r="B673">
            <v>672</v>
          </cell>
          <cell r="G673" t="str">
            <v>Sticker Grandup 480 SL - 4 L</v>
          </cell>
          <cell r="H673">
            <v>4</v>
          </cell>
          <cell r="I673">
            <v>1</v>
          </cell>
          <cell r="J673" t="str">
            <v>Pcs</v>
          </cell>
          <cell r="K673">
            <v>0</v>
          </cell>
          <cell r="T673">
            <v>0</v>
          </cell>
          <cell r="U673">
            <v>250</v>
          </cell>
          <cell r="W673">
            <v>0</v>
          </cell>
        </row>
        <row r="674">
          <cell r="B674">
            <v>673</v>
          </cell>
          <cell r="G674" t="str">
            <v>Karton Box Grandup 480 SL - 4 L</v>
          </cell>
          <cell r="H674">
            <v>4</v>
          </cell>
          <cell r="I674">
            <v>1</v>
          </cell>
          <cell r="J674" t="str">
            <v>Pcs</v>
          </cell>
          <cell r="K674">
            <v>0</v>
          </cell>
          <cell r="T674">
            <v>0</v>
          </cell>
          <cell r="U674">
            <v>63</v>
          </cell>
          <cell r="W674">
            <v>0</v>
          </cell>
        </row>
        <row r="675">
          <cell r="B675">
            <v>674</v>
          </cell>
          <cell r="G675" t="str">
            <v>Grandup 480 SL @4 ltr</v>
          </cell>
          <cell r="H675">
            <v>4</v>
          </cell>
          <cell r="I675">
            <v>4</v>
          </cell>
          <cell r="J675" t="str">
            <v>Liter</v>
          </cell>
          <cell r="K675">
            <v>0</v>
          </cell>
          <cell r="T675">
            <v>0</v>
          </cell>
          <cell r="U675">
            <v>1008</v>
          </cell>
          <cell r="W675">
            <v>0</v>
          </cell>
        </row>
        <row r="676">
          <cell r="B676">
            <v>675</v>
          </cell>
          <cell r="G676" t="str">
            <v>Isopropylamine Glyphosate 62% TA</v>
          </cell>
          <cell r="H676">
            <v>250</v>
          </cell>
          <cell r="I676">
            <v>1</v>
          </cell>
          <cell r="J676" t="str">
            <v>Kg</v>
          </cell>
          <cell r="K676">
            <v>0</v>
          </cell>
          <cell r="T676">
            <v>0</v>
          </cell>
          <cell r="U676">
            <v>628</v>
          </cell>
          <cell r="W676">
            <v>0</v>
          </cell>
        </row>
        <row r="677">
          <cell r="B677">
            <v>676</v>
          </cell>
          <cell r="G677" t="str">
            <v>Agrisol 415 N</v>
          </cell>
          <cell r="H677">
            <v>200</v>
          </cell>
          <cell r="I677">
            <v>1</v>
          </cell>
          <cell r="J677" t="str">
            <v>Kg</v>
          </cell>
          <cell r="K677">
            <v>0</v>
          </cell>
          <cell r="T677">
            <v>0</v>
          </cell>
          <cell r="U677">
            <v>80</v>
          </cell>
          <cell r="W677">
            <v>0</v>
          </cell>
        </row>
        <row r="678">
          <cell r="B678">
            <v>677</v>
          </cell>
          <cell r="G678" t="str">
            <v>Tartrazine</v>
          </cell>
          <cell r="H678">
            <v>25</v>
          </cell>
          <cell r="I678">
            <v>1</v>
          </cell>
          <cell r="J678" t="str">
            <v>Kg</v>
          </cell>
          <cell r="K678">
            <v>0</v>
          </cell>
          <cell r="T678">
            <v>0</v>
          </cell>
          <cell r="U678">
            <v>0.6</v>
          </cell>
          <cell r="W678">
            <v>0</v>
          </cell>
        </row>
        <row r="679">
          <cell r="B679">
            <v>678</v>
          </cell>
          <cell r="G679" t="str">
            <v>Jerrycan HDPE - 4 L</v>
          </cell>
          <cell r="H679">
            <v>4</v>
          </cell>
          <cell r="I679">
            <v>1</v>
          </cell>
          <cell r="J679" t="str">
            <v>Pcs</v>
          </cell>
          <cell r="K679">
            <v>0</v>
          </cell>
          <cell r="T679">
            <v>0</v>
          </cell>
          <cell r="U679">
            <v>250</v>
          </cell>
          <cell r="W679">
            <v>0</v>
          </cell>
        </row>
        <row r="680">
          <cell r="B680">
            <v>679</v>
          </cell>
          <cell r="G680" t="str">
            <v>Jerrycan HDPE - 4 L - Plug</v>
          </cell>
          <cell r="H680">
            <v>4</v>
          </cell>
          <cell r="I680">
            <v>1</v>
          </cell>
          <cell r="J680" t="str">
            <v>Pcs</v>
          </cell>
          <cell r="K680">
            <v>0</v>
          </cell>
          <cell r="T680">
            <v>0</v>
          </cell>
          <cell r="U680">
            <v>250</v>
          </cell>
          <cell r="W680">
            <v>0</v>
          </cell>
        </row>
        <row r="681">
          <cell r="B681">
            <v>680</v>
          </cell>
          <cell r="G681" t="str">
            <v>Jerrycan HDPE - 4 L - Cap - Black</v>
          </cell>
          <cell r="H681">
            <v>4</v>
          </cell>
          <cell r="I681">
            <v>1</v>
          </cell>
          <cell r="J681" t="str">
            <v>Pcs</v>
          </cell>
          <cell r="K681">
            <v>0</v>
          </cell>
          <cell r="T681">
            <v>0</v>
          </cell>
          <cell r="U681">
            <v>250</v>
          </cell>
          <cell r="W681">
            <v>0</v>
          </cell>
        </row>
        <row r="682">
          <cell r="B682">
            <v>681</v>
          </cell>
          <cell r="G682" t="str">
            <v>Sticker Markup 480 SL - 4 L</v>
          </cell>
          <cell r="H682">
            <v>4</v>
          </cell>
          <cell r="I682">
            <v>1</v>
          </cell>
          <cell r="J682" t="str">
            <v>Pcs</v>
          </cell>
          <cell r="K682">
            <v>0</v>
          </cell>
          <cell r="T682">
            <v>0</v>
          </cell>
          <cell r="U682">
            <v>250</v>
          </cell>
          <cell r="W682">
            <v>0</v>
          </cell>
        </row>
        <row r="683">
          <cell r="B683">
            <v>682</v>
          </cell>
          <cell r="G683" t="str">
            <v>Karton Box Markup 480 SL - 4 L</v>
          </cell>
          <cell r="H683">
            <v>4</v>
          </cell>
          <cell r="I683">
            <v>1</v>
          </cell>
          <cell r="J683" t="str">
            <v>Pcs</v>
          </cell>
          <cell r="K683">
            <v>0</v>
          </cell>
          <cell r="T683">
            <v>0</v>
          </cell>
          <cell r="U683">
            <v>62</v>
          </cell>
          <cell r="W683">
            <v>0</v>
          </cell>
        </row>
        <row r="684">
          <cell r="B684">
            <v>683</v>
          </cell>
          <cell r="G684" t="str">
            <v>Mark Up 480 SL @4 ltr</v>
          </cell>
          <cell r="H684">
            <v>4</v>
          </cell>
          <cell r="I684">
            <v>4</v>
          </cell>
          <cell r="J684" t="str">
            <v>Liter</v>
          </cell>
          <cell r="K684">
            <v>0</v>
          </cell>
          <cell r="T684">
            <v>0</v>
          </cell>
          <cell r="U684">
            <v>992</v>
          </cell>
          <cell r="W684">
            <v>0</v>
          </cell>
        </row>
        <row r="685">
          <cell r="B685">
            <v>684</v>
          </cell>
          <cell r="G685" t="str">
            <v>Isopropylamine Glyphosate 62% TA</v>
          </cell>
          <cell r="H685">
            <v>250</v>
          </cell>
          <cell r="I685">
            <v>1</v>
          </cell>
          <cell r="J685" t="str">
            <v>Kg</v>
          </cell>
          <cell r="K685">
            <v>0</v>
          </cell>
          <cell r="T685">
            <v>0</v>
          </cell>
          <cell r="U685">
            <v>628</v>
          </cell>
          <cell r="W685">
            <v>0</v>
          </cell>
        </row>
        <row r="686">
          <cell r="B686">
            <v>685</v>
          </cell>
          <cell r="G686" t="str">
            <v>Agrisol 415 N</v>
          </cell>
          <cell r="H686">
            <v>200</v>
          </cell>
          <cell r="I686">
            <v>1</v>
          </cell>
          <cell r="J686" t="str">
            <v>Kg</v>
          </cell>
          <cell r="K686">
            <v>0</v>
          </cell>
          <cell r="T686">
            <v>0</v>
          </cell>
          <cell r="U686">
            <v>80</v>
          </cell>
          <cell r="W686">
            <v>0</v>
          </cell>
        </row>
        <row r="687">
          <cell r="B687">
            <v>686</v>
          </cell>
          <cell r="G687" t="str">
            <v>Tartrazine</v>
          </cell>
          <cell r="H687">
            <v>25</v>
          </cell>
          <cell r="I687">
            <v>1</v>
          </cell>
          <cell r="J687" t="str">
            <v>Kg</v>
          </cell>
          <cell r="K687">
            <v>0</v>
          </cell>
          <cell r="T687">
            <v>0</v>
          </cell>
          <cell r="U687">
            <v>0.6</v>
          </cell>
          <cell r="W687">
            <v>0</v>
          </cell>
        </row>
        <row r="688">
          <cell r="B688">
            <v>687</v>
          </cell>
          <cell r="G688" t="str">
            <v>Jerrycan HDPE - 4 L</v>
          </cell>
          <cell r="H688">
            <v>4</v>
          </cell>
          <cell r="I688">
            <v>1</v>
          </cell>
          <cell r="J688" t="str">
            <v>Pcs</v>
          </cell>
          <cell r="K688">
            <v>0</v>
          </cell>
          <cell r="T688">
            <v>0</v>
          </cell>
          <cell r="U688">
            <v>250</v>
          </cell>
          <cell r="W688">
            <v>0</v>
          </cell>
        </row>
        <row r="689">
          <cell r="B689">
            <v>688</v>
          </cell>
          <cell r="G689" t="str">
            <v>Jerrycan HDPE - 4 L - Plug</v>
          </cell>
          <cell r="H689">
            <v>4</v>
          </cell>
          <cell r="I689">
            <v>1</v>
          </cell>
          <cell r="J689" t="str">
            <v>Pcs</v>
          </cell>
          <cell r="K689">
            <v>0</v>
          </cell>
          <cell r="T689">
            <v>0</v>
          </cell>
          <cell r="U689">
            <v>250</v>
          </cell>
          <cell r="W689">
            <v>0</v>
          </cell>
        </row>
        <row r="690">
          <cell r="B690">
            <v>689</v>
          </cell>
          <cell r="G690" t="str">
            <v>Jerrycan HDPE - 4 L - Cap - Black</v>
          </cell>
          <cell r="H690">
            <v>4</v>
          </cell>
          <cell r="I690">
            <v>1</v>
          </cell>
          <cell r="J690" t="str">
            <v>Pcs</v>
          </cell>
          <cell r="K690">
            <v>0</v>
          </cell>
          <cell r="T690">
            <v>0</v>
          </cell>
          <cell r="U690">
            <v>250</v>
          </cell>
          <cell r="W690">
            <v>0</v>
          </cell>
        </row>
        <row r="691">
          <cell r="B691">
            <v>690</v>
          </cell>
          <cell r="G691" t="str">
            <v>Sticker Markup 480 SL - 4 L</v>
          </cell>
          <cell r="H691">
            <v>4</v>
          </cell>
          <cell r="I691">
            <v>1</v>
          </cell>
          <cell r="J691" t="str">
            <v>Pcs</v>
          </cell>
          <cell r="K691">
            <v>0</v>
          </cell>
          <cell r="T691">
            <v>0</v>
          </cell>
          <cell r="U691">
            <v>250</v>
          </cell>
          <cell r="W691">
            <v>0</v>
          </cell>
        </row>
        <row r="692">
          <cell r="B692">
            <v>691</v>
          </cell>
          <cell r="G692" t="str">
            <v>Karton Box Markup 480 SL - 4 L</v>
          </cell>
          <cell r="H692">
            <v>4</v>
          </cell>
          <cell r="I692">
            <v>1</v>
          </cell>
          <cell r="J692" t="str">
            <v>Pcs</v>
          </cell>
          <cell r="K692">
            <v>0</v>
          </cell>
          <cell r="T692">
            <v>0</v>
          </cell>
          <cell r="U692">
            <v>63</v>
          </cell>
          <cell r="W692">
            <v>0</v>
          </cell>
        </row>
        <row r="693">
          <cell r="B693">
            <v>692</v>
          </cell>
          <cell r="G693" t="str">
            <v>Mark Up 480 SL @4 ltr</v>
          </cell>
          <cell r="H693">
            <v>4</v>
          </cell>
          <cell r="I693">
            <v>4</v>
          </cell>
          <cell r="J693" t="str">
            <v>Liter</v>
          </cell>
          <cell r="K693">
            <v>0</v>
          </cell>
          <cell r="T693">
            <v>0</v>
          </cell>
          <cell r="U693">
            <v>1008</v>
          </cell>
          <cell r="W693">
            <v>0</v>
          </cell>
        </row>
        <row r="694">
          <cell r="B694">
            <v>693</v>
          </cell>
          <cell r="G694" t="str">
            <v>Isopropylamine Glyphosate 62% TA</v>
          </cell>
          <cell r="H694">
            <v>250</v>
          </cell>
          <cell r="I694">
            <v>1</v>
          </cell>
          <cell r="J694" t="str">
            <v>Kg</v>
          </cell>
          <cell r="K694">
            <v>0</v>
          </cell>
          <cell r="T694">
            <v>0</v>
          </cell>
          <cell r="U694">
            <v>628</v>
          </cell>
          <cell r="W694">
            <v>0</v>
          </cell>
        </row>
        <row r="695">
          <cell r="B695">
            <v>694</v>
          </cell>
          <cell r="G695" t="str">
            <v>Agrisol 415 N</v>
          </cell>
          <cell r="H695">
            <v>200</v>
          </cell>
          <cell r="I695">
            <v>1</v>
          </cell>
          <cell r="J695" t="str">
            <v>Kg</v>
          </cell>
          <cell r="K695">
            <v>0</v>
          </cell>
          <cell r="T695">
            <v>0</v>
          </cell>
          <cell r="U695">
            <v>80</v>
          </cell>
          <cell r="W695">
            <v>0</v>
          </cell>
        </row>
        <row r="696">
          <cell r="B696">
            <v>695</v>
          </cell>
          <cell r="G696" t="str">
            <v>Tartrazine</v>
          </cell>
          <cell r="H696">
            <v>25</v>
          </cell>
          <cell r="I696">
            <v>1</v>
          </cell>
          <cell r="J696" t="str">
            <v>Kg</v>
          </cell>
          <cell r="K696">
            <v>0</v>
          </cell>
          <cell r="T696">
            <v>0</v>
          </cell>
          <cell r="U696">
            <v>0.6</v>
          </cell>
          <cell r="W696">
            <v>0</v>
          </cell>
        </row>
        <row r="697">
          <cell r="B697">
            <v>696</v>
          </cell>
          <cell r="G697" t="str">
            <v>Jerrycan HDPE - 20 L</v>
          </cell>
          <cell r="H697">
            <v>20</v>
          </cell>
          <cell r="I697">
            <v>1</v>
          </cell>
          <cell r="J697" t="str">
            <v>Pcs</v>
          </cell>
          <cell r="K697">
            <v>0</v>
          </cell>
          <cell r="T697">
            <v>0</v>
          </cell>
          <cell r="U697">
            <v>50</v>
          </cell>
          <cell r="W697">
            <v>0</v>
          </cell>
        </row>
        <row r="698">
          <cell r="B698">
            <v>697</v>
          </cell>
          <cell r="G698" t="str">
            <v>Jerrycan HDPE - 20 L - Cap - Black</v>
          </cell>
          <cell r="H698">
            <v>20</v>
          </cell>
          <cell r="I698">
            <v>1</v>
          </cell>
          <cell r="J698" t="str">
            <v>Pcs</v>
          </cell>
          <cell r="K698">
            <v>0</v>
          </cell>
          <cell r="T698">
            <v>0</v>
          </cell>
          <cell r="U698">
            <v>50</v>
          </cell>
          <cell r="W698">
            <v>0</v>
          </cell>
        </row>
        <row r="699">
          <cell r="B699">
            <v>698</v>
          </cell>
          <cell r="G699" t="str">
            <v>Jerrycan HDPE - 20 L - Plug</v>
          </cell>
          <cell r="H699">
            <v>20</v>
          </cell>
          <cell r="I699">
            <v>1</v>
          </cell>
          <cell r="J699" t="str">
            <v>Pcs</v>
          </cell>
          <cell r="K699">
            <v>0</v>
          </cell>
          <cell r="T699">
            <v>0</v>
          </cell>
          <cell r="U699">
            <v>50</v>
          </cell>
          <cell r="W699">
            <v>0</v>
          </cell>
        </row>
        <row r="700">
          <cell r="B700">
            <v>699</v>
          </cell>
          <cell r="G700" t="str">
            <v>Sticker Markup 480 SL - 20 L</v>
          </cell>
          <cell r="H700">
            <v>20</v>
          </cell>
          <cell r="I700">
            <v>1</v>
          </cell>
          <cell r="J700" t="str">
            <v>Pcs</v>
          </cell>
          <cell r="K700">
            <v>0</v>
          </cell>
          <cell r="T700">
            <v>0</v>
          </cell>
          <cell r="U700">
            <v>50</v>
          </cell>
          <cell r="W700">
            <v>0</v>
          </cell>
        </row>
        <row r="701">
          <cell r="B701">
            <v>700</v>
          </cell>
          <cell r="G701" t="str">
            <v>Mark Up 480 SL @20 ltr</v>
          </cell>
          <cell r="H701">
            <v>20</v>
          </cell>
          <cell r="I701">
            <v>1</v>
          </cell>
          <cell r="J701" t="str">
            <v>Liter</v>
          </cell>
          <cell r="K701">
            <v>0</v>
          </cell>
          <cell r="T701">
            <v>0</v>
          </cell>
          <cell r="U701">
            <v>1000</v>
          </cell>
          <cell r="W701">
            <v>0</v>
          </cell>
        </row>
        <row r="702">
          <cell r="B702">
            <v>701</v>
          </cell>
          <cell r="G702" t="str">
            <v>Isopropylamine Glyphosate 62% TA</v>
          </cell>
          <cell r="H702">
            <v>250</v>
          </cell>
          <cell r="I702">
            <v>1</v>
          </cell>
          <cell r="J702" t="str">
            <v>Kg</v>
          </cell>
          <cell r="K702">
            <v>0</v>
          </cell>
          <cell r="T702">
            <v>0</v>
          </cell>
          <cell r="U702">
            <v>628</v>
          </cell>
          <cell r="W702">
            <v>0</v>
          </cell>
        </row>
        <row r="703">
          <cell r="B703">
            <v>702</v>
          </cell>
          <cell r="G703" t="str">
            <v>Agrisol 415 N</v>
          </cell>
          <cell r="H703">
            <v>200</v>
          </cell>
          <cell r="I703">
            <v>1</v>
          </cell>
          <cell r="J703" t="str">
            <v>Kg</v>
          </cell>
          <cell r="K703">
            <v>0</v>
          </cell>
          <cell r="T703">
            <v>0</v>
          </cell>
          <cell r="U703">
            <v>80</v>
          </cell>
          <cell r="W703">
            <v>0</v>
          </cell>
        </row>
        <row r="704">
          <cell r="B704">
            <v>703</v>
          </cell>
          <cell r="G704" t="str">
            <v>Tartrazine</v>
          </cell>
          <cell r="H704">
            <v>25</v>
          </cell>
          <cell r="I704">
            <v>1</v>
          </cell>
          <cell r="J704" t="str">
            <v>Kg</v>
          </cell>
          <cell r="K704">
            <v>0</v>
          </cell>
          <cell r="T704">
            <v>0</v>
          </cell>
          <cell r="U704">
            <v>0.6</v>
          </cell>
          <cell r="W704">
            <v>0</v>
          </cell>
        </row>
        <row r="705">
          <cell r="B705">
            <v>704</v>
          </cell>
          <cell r="G705" t="str">
            <v>Jerrycan HDPE - 20 L</v>
          </cell>
          <cell r="H705">
            <v>20</v>
          </cell>
          <cell r="I705">
            <v>1</v>
          </cell>
          <cell r="J705" t="str">
            <v>Pcs</v>
          </cell>
          <cell r="K705">
            <v>0</v>
          </cell>
          <cell r="T705">
            <v>0</v>
          </cell>
          <cell r="U705">
            <v>50</v>
          </cell>
          <cell r="W705">
            <v>0</v>
          </cell>
        </row>
        <row r="706">
          <cell r="B706">
            <v>705</v>
          </cell>
          <cell r="G706" t="str">
            <v>Jerrycan HDPE - 20 L - Cap - Black</v>
          </cell>
          <cell r="H706">
            <v>20</v>
          </cell>
          <cell r="I706">
            <v>1</v>
          </cell>
          <cell r="J706" t="str">
            <v>Pcs</v>
          </cell>
          <cell r="K706">
            <v>0</v>
          </cell>
          <cell r="T706">
            <v>0</v>
          </cell>
          <cell r="U706">
            <v>50</v>
          </cell>
          <cell r="W706">
            <v>0</v>
          </cell>
        </row>
        <row r="707">
          <cell r="B707">
            <v>706</v>
          </cell>
          <cell r="G707" t="str">
            <v>Jerrycan HDPE - 20 L - Plug</v>
          </cell>
          <cell r="H707">
            <v>20</v>
          </cell>
          <cell r="I707">
            <v>1</v>
          </cell>
          <cell r="J707" t="str">
            <v>Pcs</v>
          </cell>
          <cell r="K707">
            <v>0</v>
          </cell>
          <cell r="T707">
            <v>0</v>
          </cell>
          <cell r="U707">
            <v>50</v>
          </cell>
          <cell r="W707">
            <v>0</v>
          </cell>
        </row>
        <row r="708">
          <cell r="B708">
            <v>707</v>
          </cell>
          <cell r="G708" t="str">
            <v>Sticker Markup 480 SL - 20 L</v>
          </cell>
          <cell r="H708">
            <v>20</v>
          </cell>
          <cell r="I708">
            <v>1</v>
          </cell>
          <cell r="J708" t="str">
            <v>Pcs</v>
          </cell>
          <cell r="K708">
            <v>0</v>
          </cell>
          <cell r="T708">
            <v>0</v>
          </cell>
          <cell r="U708">
            <v>50</v>
          </cell>
          <cell r="W708">
            <v>0</v>
          </cell>
        </row>
        <row r="709">
          <cell r="B709">
            <v>708</v>
          </cell>
          <cell r="G709" t="str">
            <v>Mark Up 480 SL @20 ltr</v>
          </cell>
          <cell r="H709">
            <v>20</v>
          </cell>
          <cell r="I709">
            <v>1</v>
          </cell>
          <cell r="J709" t="str">
            <v>Liter</v>
          </cell>
          <cell r="K709">
            <v>0</v>
          </cell>
          <cell r="T709">
            <v>0</v>
          </cell>
          <cell r="U709">
            <v>1000</v>
          </cell>
          <cell r="W709">
            <v>0</v>
          </cell>
        </row>
        <row r="710">
          <cell r="B710">
            <v>709</v>
          </cell>
          <cell r="G710" t="str">
            <v>Isopropylamine Glyphosate 62% TA</v>
          </cell>
          <cell r="H710">
            <v>250</v>
          </cell>
          <cell r="I710">
            <v>1</v>
          </cell>
          <cell r="J710" t="str">
            <v>Kg</v>
          </cell>
          <cell r="K710">
            <v>0</v>
          </cell>
          <cell r="T710">
            <v>0</v>
          </cell>
          <cell r="U710">
            <v>628</v>
          </cell>
          <cell r="W710">
            <v>0</v>
          </cell>
        </row>
        <row r="711">
          <cell r="B711">
            <v>710</v>
          </cell>
          <cell r="G711" t="str">
            <v>Agrisol 415 N</v>
          </cell>
          <cell r="H711">
            <v>200</v>
          </cell>
          <cell r="I711">
            <v>1</v>
          </cell>
          <cell r="J711" t="str">
            <v>Kg</v>
          </cell>
          <cell r="K711">
            <v>0</v>
          </cell>
          <cell r="T711">
            <v>0</v>
          </cell>
          <cell r="U711">
            <v>80</v>
          </cell>
          <cell r="W711">
            <v>0</v>
          </cell>
        </row>
        <row r="712">
          <cell r="B712">
            <v>711</v>
          </cell>
          <cell r="G712" t="str">
            <v>Tartrazine</v>
          </cell>
          <cell r="H712">
            <v>25</v>
          </cell>
          <cell r="I712">
            <v>1</v>
          </cell>
          <cell r="J712" t="str">
            <v>Kg</v>
          </cell>
          <cell r="K712">
            <v>0</v>
          </cell>
          <cell r="T712">
            <v>0</v>
          </cell>
          <cell r="U712">
            <v>0.6</v>
          </cell>
          <cell r="W712">
            <v>0</v>
          </cell>
        </row>
        <row r="713">
          <cell r="B713">
            <v>712</v>
          </cell>
          <cell r="G713" t="str">
            <v>Jerrycan HDPE - 20 L</v>
          </cell>
          <cell r="H713">
            <v>20</v>
          </cell>
          <cell r="I713">
            <v>1</v>
          </cell>
          <cell r="J713" t="str">
            <v>Pcs</v>
          </cell>
          <cell r="K713">
            <v>0</v>
          </cell>
          <cell r="T713">
            <v>0</v>
          </cell>
          <cell r="U713">
            <v>50</v>
          </cell>
          <cell r="W713">
            <v>0</v>
          </cell>
        </row>
        <row r="714">
          <cell r="B714">
            <v>713</v>
          </cell>
          <cell r="G714" t="str">
            <v>Jerrycan HDPE - 20 L - Cap - Black</v>
          </cell>
          <cell r="H714">
            <v>20</v>
          </cell>
          <cell r="I714">
            <v>1</v>
          </cell>
          <cell r="J714" t="str">
            <v>Pcs</v>
          </cell>
          <cell r="K714">
            <v>0</v>
          </cell>
          <cell r="T714">
            <v>0</v>
          </cell>
          <cell r="U714">
            <v>50</v>
          </cell>
          <cell r="W714">
            <v>0</v>
          </cell>
        </row>
        <row r="715">
          <cell r="B715">
            <v>714</v>
          </cell>
          <cell r="G715" t="str">
            <v>Jerrycan HDPE - 20 L - Plug</v>
          </cell>
          <cell r="H715">
            <v>20</v>
          </cell>
          <cell r="I715">
            <v>1</v>
          </cell>
          <cell r="J715" t="str">
            <v>Pcs</v>
          </cell>
          <cell r="K715">
            <v>0</v>
          </cell>
          <cell r="T715">
            <v>0</v>
          </cell>
          <cell r="U715">
            <v>50</v>
          </cell>
          <cell r="W715">
            <v>0</v>
          </cell>
        </row>
        <row r="716">
          <cell r="B716">
            <v>715</v>
          </cell>
          <cell r="G716" t="str">
            <v>Sticker Markup 480 SL - 20 L</v>
          </cell>
          <cell r="H716">
            <v>20</v>
          </cell>
          <cell r="I716">
            <v>1</v>
          </cell>
          <cell r="J716" t="str">
            <v>Pcs</v>
          </cell>
          <cell r="K716">
            <v>0</v>
          </cell>
          <cell r="T716">
            <v>0</v>
          </cell>
          <cell r="U716">
            <v>50</v>
          </cell>
          <cell r="W716">
            <v>0</v>
          </cell>
        </row>
        <row r="717">
          <cell r="B717">
            <v>716</v>
          </cell>
          <cell r="G717" t="str">
            <v>Mark Up 480 SL @20 ltr</v>
          </cell>
          <cell r="H717">
            <v>20</v>
          </cell>
          <cell r="I717">
            <v>1</v>
          </cell>
          <cell r="J717" t="str">
            <v>Liter</v>
          </cell>
          <cell r="K717">
            <v>0</v>
          </cell>
          <cell r="T717">
            <v>0</v>
          </cell>
          <cell r="U717">
            <v>1000</v>
          </cell>
          <cell r="W717">
            <v>0</v>
          </cell>
        </row>
        <row r="718">
          <cell r="B718">
            <v>717</v>
          </cell>
          <cell r="G718" t="str">
            <v>Isopropylamine Glyphosate 62% TA</v>
          </cell>
          <cell r="H718">
            <v>250</v>
          </cell>
          <cell r="I718">
            <v>1</v>
          </cell>
          <cell r="J718" t="str">
            <v>Kg</v>
          </cell>
          <cell r="K718">
            <v>0</v>
          </cell>
          <cell r="T718">
            <v>0</v>
          </cell>
          <cell r="U718">
            <v>628</v>
          </cell>
          <cell r="W718">
            <v>0</v>
          </cell>
        </row>
        <row r="719">
          <cell r="B719">
            <v>718</v>
          </cell>
          <cell r="G719" t="str">
            <v>Agrisol 415 N</v>
          </cell>
          <cell r="H719">
            <v>200</v>
          </cell>
          <cell r="I719">
            <v>1</v>
          </cell>
          <cell r="J719" t="str">
            <v>Kg</v>
          </cell>
          <cell r="K719">
            <v>0</v>
          </cell>
          <cell r="T719">
            <v>0</v>
          </cell>
          <cell r="U719">
            <v>80</v>
          </cell>
          <cell r="W719">
            <v>0</v>
          </cell>
        </row>
        <row r="720">
          <cell r="B720">
            <v>719</v>
          </cell>
          <cell r="G720" t="str">
            <v>Tartrazine</v>
          </cell>
          <cell r="H720">
            <v>25</v>
          </cell>
          <cell r="I720">
            <v>1</v>
          </cell>
          <cell r="J720" t="str">
            <v>Kg</v>
          </cell>
          <cell r="K720">
            <v>0</v>
          </cell>
          <cell r="T720">
            <v>0</v>
          </cell>
          <cell r="U720">
            <v>0.6</v>
          </cell>
          <cell r="W720">
            <v>0</v>
          </cell>
        </row>
        <row r="721">
          <cell r="B721">
            <v>720</v>
          </cell>
          <cell r="G721" t="str">
            <v>Jerrycan HDPE - 20 L</v>
          </cell>
          <cell r="H721">
            <v>20</v>
          </cell>
          <cell r="I721">
            <v>1</v>
          </cell>
          <cell r="J721" t="str">
            <v>Pcs</v>
          </cell>
          <cell r="K721">
            <v>0</v>
          </cell>
          <cell r="T721">
            <v>0</v>
          </cell>
          <cell r="U721">
            <v>50</v>
          </cell>
          <cell r="W721">
            <v>0</v>
          </cell>
        </row>
        <row r="722">
          <cell r="B722">
            <v>721</v>
          </cell>
          <cell r="G722" t="str">
            <v>Jerrycan HDPE - 20 L - Cap - Black</v>
          </cell>
          <cell r="H722">
            <v>20</v>
          </cell>
          <cell r="I722">
            <v>1</v>
          </cell>
          <cell r="J722" t="str">
            <v>Pcs</v>
          </cell>
          <cell r="K722">
            <v>0</v>
          </cell>
          <cell r="T722">
            <v>0</v>
          </cell>
          <cell r="U722">
            <v>50</v>
          </cell>
          <cell r="W722">
            <v>0</v>
          </cell>
        </row>
        <row r="723">
          <cell r="B723">
            <v>722</v>
          </cell>
          <cell r="G723" t="str">
            <v>Jerrycan HDPE - 20 L - Plug</v>
          </cell>
          <cell r="H723">
            <v>20</v>
          </cell>
          <cell r="I723">
            <v>1</v>
          </cell>
          <cell r="J723" t="str">
            <v>Pcs</v>
          </cell>
          <cell r="K723">
            <v>0</v>
          </cell>
          <cell r="T723">
            <v>0</v>
          </cell>
          <cell r="U723">
            <v>50</v>
          </cell>
          <cell r="W723">
            <v>0</v>
          </cell>
        </row>
        <row r="724">
          <cell r="B724">
            <v>723</v>
          </cell>
          <cell r="G724" t="str">
            <v>Sticker Markup 480 SL - 20 L</v>
          </cell>
          <cell r="H724">
            <v>20</v>
          </cell>
          <cell r="I724">
            <v>1</v>
          </cell>
          <cell r="J724" t="str">
            <v>Pcs</v>
          </cell>
          <cell r="K724">
            <v>0</v>
          </cell>
          <cell r="T724">
            <v>0</v>
          </cell>
          <cell r="U724">
            <v>50</v>
          </cell>
          <cell r="W724">
            <v>0</v>
          </cell>
        </row>
        <row r="725">
          <cell r="B725">
            <v>724</v>
          </cell>
          <cell r="G725" t="str">
            <v>Mark Up 480 SL @20 ltr</v>
          </cell>
          <cell r="H725">
            <v>20</v>
          </cell>
          <cell r="I725">
            <v>1</v>
          </cell>
          <cell r="J725" t="str">
            <v>Liter</v>
          </cell>
          <cell r="K725">
            <v>0</v>
          </cell>
          <cell r="T725">
            <v>0</v>
          </cell>
          <cell r="U725">
            <v>1000</v>
          </cell>
          <cell r="W725">
            <v>0</v>
          </cell>
        </row>
        <row r="726">
          <cell r="B726">
            <v>725</v>
          </cell>
          <cell r="G726" t="str">
            <v>Isopropylamine Glyphosate 62% TA</v>
          </cell>
          <cell r="H726">
            <v>250</v>
          </cell>
          <cell r="I726">
            <v>1</v>
          </cell>
          <cell r="J726" t="str">
            <v>Kg</v>
          </cell>
          <cell r="K726">
            <v>0</v>
          </cell>
          <cell r="T726">
            <v>0</v>
          </cell>
          <cell r="U726">
            <v>628</v>
          </cell>
          <cell r="W726">
            <v>0</v>
          </cell>
        </row>
        <row r="727">
          <cell r="B727">
            <v>726</v>
          </cell>
          <cell r="G727" t="str">
            <v>Agrisol 415 N</v>
          </cell>
          <cell r="H727">
            <v>200</v>
          </cell>
          <cell r="I727">
            <v>1</v>
          </cell>
          <cell r="J727" t="str">
            <v>Kg</v>
          </cell>
          <cell r="K727">
            <v>0</v>
          </cell>
          <cell r="T727">
            <v>0</v>
          </cell>
          <cell r="U727">
            <v>70</v>
          </cell>
          <cell r="W727">
            <v>0</v>
          </cell>
        </row>
        <row r="728">
          <cell r="B728">
            <v>727</v>
          </cell>
          <cell r="G728" t="str">
            <v>Agrisol 415 N</v>
          </cell>
          <cell r="H728">
            <v>200</v>
          </cell>
          <cell r="I728">
            <v>1</v>
          </cell>
          <cell r="J728" t="str">
            <v>Kg</v>
          </cell>
          <cell r="K728">
            <v>0</v>
          </cell>
          <cell r="T728">
            <v>0</v>
          </cell>
          <cell r="U728">
            <v>10</v>
          </cell>
          <cell r="W728">
            <v>0</v>
          </cell>
        </row>
        <row r="729">
          <cell r="B729">
            <v>728</v>
          </cell>
          <cell r="G729" t="str">
            <v>Tartrazine</v>
          </cell>
          <cell r="H729">
            <v>25</v>
          </cell>
          <cell r="I729">
            <v>1</v>
          </cell>
          <cell r="J729" t="str">
            <v>Kg</v>
          </cell>
          <cell r="K729">
            <v>0</v>
          </cell>
          <cell r="T729">
            <v>0</v>
          </cell>
          <cell r="U729">
            <v>0.6</v>
          </cell>
          <cell r="W729">
            <v>0</v>
          </cell>
        </row>
        <row r="730">
          <cell r="B730">
            <v>729</v>
          </cell>
          <cell r="G730" t="str">
            <v>Jerrycan HDPE - 20 L</v>
          </cell>
          <cell r="H730">
            <v>20</v>
          </cell>
          <cell r="I730">
            <v>1</v>
          </cell>
          <cell r="J730" t="str">
            <v>Pcs</v>
          </cell>
          <cell r="K730">
            <v>0</v>
          </cell>
          <cell r="T730">
            <v>0</v>
          </cell>
          <cell r="U730">
            <v>50</v>
          </cell>
          <cell r="W730">
            <v>0</v>
          </cell>
        </row>
        <row r="731">
          <cell r="B731">
            <v>730</v>
          </cell>
          <cell r="G731" t="str">
            <v>Jerrycan HDPE - 20 L - Cap - Black</v>
          </cell>
          <cell r="H731">
            <v>20</v>
          </cell>
          <cell r="I731">
            <v>1</v>
          </cell>
          <cell r="J731" t="str">
            <v>Pcs</v>
          </cell>
          <cell r="K731">
            <v>0</v>
          </cell>
          <cell r="T731">
            <v>0</v>
          </cell>
          <cell r="U731">
            <v>50</v>
          </cell>
          <cell r="W731">
            <v>0</v>
          </cell>
        </row>
        <row r="732">
          <cell r="B732">
            <v>731</v>
          </cell>
          <cell r="G732" t="str">
            <v>Jerrycan HDPE - 20 L - Plug</v>
          </cell>
          <cell r="H732">
            <v>20</v>
          </cell>
          <cell r="I732">
            <v>1</v>
          </cell>
          <cell r="J732" t="str">
            <v>Pcs</v>
          </cell>
          <cell r="K732">
            <v>0</v>
          </cell>
          <cell r="T732">
            <v>0</v>
          </cell>
          <cell r="U732">
            <v>50</v>
          </cell>
          <cell r="W732">
            <v>0</v>
          </cell>
        </row>
        <row r="733">
          <cell r="B733">
            <v>732</v>
          </cell>
          <cell r="G733" t="str">
            <v>Sticker Markup 480 SL - 20 L</v>
          </cell>
          <cell r="H733">
            <v>20</v>
          </cell>
          <cell r="I733">
            <v>1</v>
          </cell>
          <cell r="J733" t="str">
            <v>Pcs</v>
          </cell>
          <cell r="K733">
            <v>0</v>
          </cell>
          <cell r="T733">
            <v>0</v>
          </cell>
          <cell r="U733">
            <v>50</v>
          </cell>
          <cell r="W733">
            <v>0</v>
          </cell>
        </row>
        <row r="734">
          <cell r="B734">
            <v>733</v>
          </cell>
          <cell r="G734" t="str">
            <v>Mark Up 480 SL @20 ltr</v>
          </cell>
          <cell r="H734">
            <v>20</v>
          </cell>
          <cell r="I734">
            <v>1</v>
          </cell>
          <cell r="J734" t="str">
            <v>Liter</v>
          </cell>
          <cell r="K734">
            <v>0</v>
          </cell>
          <cell r="T734">
            <v>0</v>
          </cell>
          <cell r="U734">
            <v>1000</v>
          </cell>
          <cell r="W734">
            <v>0</v>
          </cell>
        </row>
        <row r="735">
          <cell r="B735">
            <v>734</v>
          </cell>
          <cell r="G735" t="str">
            <v>Karton Box Pandora 25 EC - 0,25 L</v>
          </cell>
          <cell r="H735">
            <v>0.25</v>
          </cell>
          <cell r="I735">
            <v>1</v>
          </cell>
          <cell r="J735" t="str">
            <v>Pcs</v>
          </cell>
          <cell r="K735">
            <v>0</v>
          </cell>
          <cell r="T735">
            <v>0</v>
          </cell>
          <cell r="U735">
            <v>485</v>
          </cell>
          <cell r="W735">
            <v>0</v>
          </cell>
        </row>
        <row r="736">
          <cell r="B736">
            <v>735</v>
          </cell>
          <cell r="G736" t="str">
            <v>Bottle PET - 1 L</v>
          </cell>
          <cell r="H736">
            <v>1</v>
          </cell>
          <cell r="I736">
            <v>1</v>
          </cell>
          <cell r="J736" t="str">
            <v>Pcs</v>
          </cell>
          <cell r="K736">
            <v>0</v>
          </cell>
          <cell r="T736">
            <v>0</v>
          </cell>
          <cell r="U736">
            <v>6000</v>
          </cell>
          <cell r="W736">
            <v>0</v>
          </cell>
        </row>
        <row r="737">
          <cell r="B737">
            <v>736</v>
          </cell>
          <cell r="G737" t="str">
            <v>Bottle PET - 1 L - Cap</v>
          </cell>
          <cell r="H737">
            <v>1</v>
          </cell>
          <cell r="I737">
            <v>1</v>
          </cell>
          <cell r="J737" t="str">
            <v>Pcs</v>
          </cell>
          <cell r="K737">
            <v>0</v>
          </cell>
          <cell r="T737">
            <v>0</v>
          </cell>
          <cell r="U737">
            <v>6000</v>
          </cell>
          <cell r="W737">
            <v>0</v>
          </cell>
        </row>
        <row r="738">
          <cell r="B738">
            <v>737</v>
          </cell>
          <cell r="G738" t="str">
            <v>Bottle PET - 1 L - Plug</v>
          </cell>
          <cell r="H738">
            <v>1</v>
          </cell>
          <cell r="I738">
            <v>1</v>
          </cell>
          <cell r="J738" t="str">
            <v>Pcs</v>
          </cell>
          <cell r="K738">
            <v>0</v>
          </cell>
          <cell r="T738">
            <v>0</v>
          </cell>
          <cell r="U738">
            <v>6000</v>
          </cell>
          <cell r="W738">
            <v>0</v>
          </cell>
        </row>
        <row r="739">
          <cell r="B739">
            <v>738</v>
          </cell>
          <cell r="G739" t="str">
            <v>Bottle PET - 0,25 L</v>
          </cell>
          <cell r="H739">
            <v>0.25</v>
          </cell>
          <cell r="I739">
            <v>1</v>
          </cell>
          <cell r="J739" t="str">
            <v>Pcs</v>
          </cell>
          <cell r="K739">
            <v>0</v>
          </cell>
          <cell r="T739">
            <v>0</v>
          </cell>
          <cell r="U739">
            <v>12040</v>
          </cell>
          <cell r="W739">
            <v>0</v>
          </cell>
        </row>
        <row r="740">
          <cell r="B740">
            <v>739</v>
          </cell>
          <cell r="G740" t="str">
            <v>Bottle PET - 0,25 L - Cap</v>
          </cell>
          <cell r="H740">
            <v>0.25</v>
          </cell>
          <cell r="I740">
            <v>1</v>
          </cell>
          <cell r="J740" t="str">
            <v>Pcs</v>
          </cell>
          <cell r="K740">
            <v>0</v>
          </cell>
          <cell r="T740">
            <v>0</v>
          </cell>
          <cell r="U740">
            <v>12040</v>
          </cell>
          <cell r="W740">
            <v>0</v>
          </cell>
        </row>
        <row r="741">
          <cell r="B741">
            <v>740</v>
          </cell>
          <cell r="G741" t="str">
            <v>Bottle PET - 0,25 L - Plug</v>
          </cell>
          <cell r="H741">
            <v>0.25</v>
          </cell>
          <cell r="I741">
            <v>1</v>
          </cell>
          <cell r="J741" t="str">
            <v>Pcs</v>
          </cell>
          <cell r="K741">
            <v>0</v>
          </cell>
          <cell r="T741">
            <v>0</v>
          </cell>
          <cell r="U741">
            <v>12040</v>
          </cell>
          <cell r="W741">
            <v>0</v>
          </cell>
        </row>
        <row r="742">
          <cell r="B742">
            <v>741</v>
          </cell>
          <cell r="G742" t="str">
            <v>Sticker Markup 480 SL - 20 L</v>
          </cell>
          <cell r="H742">
            <v>20</v>
          </cell>
          <cell r="I742">
            <v>1</v>
          </cell>
          <cell r="J742" t="str">
            <v>Pcs</v>
          </cell>
          <cell r="K742">
            <v>0</v>
          </cell>
          <cell r="T742">
            <v>0</v>
          </cell>
          <cell r="U742">
            <v>2000</v>
          </cell>
          <cell r="W742">
            <v>0</v>
          </cell>
        </row>
        <row r="743">
          <cell r="B743">
            <v>742</v>
          </cell>
          <cell r="G743" t="str">
            <v>Bottle PET - 0,05 L</v>
          </cell>
          <cell r="H743">
            <v>0.05</v>
          </cell>
          <cell r="I743">
            <v>1</v>
          </cell>
          <cell r="J743" t="str">
            <v>Pcs</v>
          </cell>
          <cell r="K743">
            <v>0</v>
          </cell>
          <cell r="T743">
            <v>0</v>
          </cell>
          <cell r="U743">
            <v>41280</v>
          </cell>
          <cell r="W743">
            <v>0</v>
          </cell>
        </row>
        <row r="744">
          <cell r="B744">
            <v>743</v>
          </cell>
          <cell r="G744" t="str">
            <v>Bottle PET - 0,05 L - Cap</v>
          </cell>
          <cell r="H744">
            <v>0.05</v>
          </cell>
          <cell r="I744">
            <v>1</v>
          </cell>
          <cell r="J744" t="str">
            <v>Pcs</v>
          </cell>
          <cell r="K744">
            <v>0</v>
          </cell>
          <cell r="T744">
            <v>0</v>
          </cell>
          <cell r="U744">
            <v>24950</v>
          </cell>
          <cell r="W744">
            <v>0</v>
          </cell>
        </row>
        <row r="745">
          <cell r="B745">
            <v>744</v>
          </cell>
          <cell r="G745" t="str">
            <v>Bottle PET - 0,05 L - Plug</v>
          </cell>
          <cell r="H745">
            <v>0.05</v>
          </cell>
          <cell r="I745">
            <v>1</v>
          </cell>
          <cell r="J745" t="str">
            <v>Pcs</v>
          </cell>
          <cell r="K745">
            <v>0</v>
          </cell>
          <cell r="T745">
            <v>0</v>
          </cell>
          <cell r="U745">
            <v>24950</v>
          </cell>
          <cell r="W745">
            <v>0</v>
          </cell>
        </row>
        <row r="746">
          <cell r="B746">
            <v>745</v>
          </cell>
          <cell r="G746" t="str">
            <v xml:space="preserve">Bottle PET - 0,1 L </v>
          </cell>
          <cell r="H746">
            <v>0.1</v>
          </cell>
          <cell r="I746">
            <v>1</v>
          </cell>
          <cell r="J746" t="str">
            <v>Pcs</v>
          </cell>
          <cell r="K746">
            <v>0</v>
          </cell>
          <cell r="T746">
            <v>0</v>
          </cell>
          <cell r="U746">
            <v>15050</v>
          </cell>
          <cell r="W746">
            <v>0</v>
          </cell>
        </row>
        <row r="747">
          <cell r="B747">
            <v>746</v>
          </cell>
          <cell r="G747" t="str">
            <v>Bottle PET - 0,1 L - Cap</v>
          </cell>
          <cell r="H747">
            <v>0.1</v>
          </cell>
          <cell r="I747">
            <v>1</v>
          </cell>
          <cell r="J747" t="str">
            <v>Pcs</v>
          </cell>
          <cell r="K747">
            <v>0</v>
          </cell>
          <cell r="T747">
            <v>0</v>
          </cell>
          <cell r="U747">
            <v>15050</v>
          </cell>
          <cell r="W747">
            <v>0</v>
          </cell>
        </row>
        <row r="748">
          <cell r="B748">
            <v>747</v>
          </cell>
          <cell r="G748" t="str">
            <v>Bottle PET - 0,1 L - Plug</v>
          </cell>
          <cell r="H748">
            <v>0.1</v>
          </cell>
          <cell r="I748">
            <v>1</v>
          </cell>
          <cell r="J748" t="str">
            <v>Pcs</v>
          </cell>
          <cell r="K748">
            <v>0</v>
          </cell>
          <cell r="T748">
            <v>0</v>
          </cell>
          <cell r="U748">
            <v>15050</v>
          </cell>
          <cell r="W748">
            <v>0</v>
          </cell>
        </row>
        <row r="749">
          <cell r="B749">
            <v>748</v>
          </cell>
          <cell r="E749" t="str">
            <v>1.1.7.0.3.91</v>
          </cell>
          <cell r="G749" t="str">
            <v>Fenomin 865 SL @500 ml</v>
          </cell>
          <cell r="H749">
            <v>0.5</v>
          </cell>
          <cell r="I749">
            <v>24</v>
          </cell>
          <cell r="J749" t="str">
            <v>Pcs</v>
          </cell>
          <cell r="K749">
            <v>38031</v>
          </cell>
          <cell r="T749">
            <v>0</v>
          </cell>
          <cell r="U749">
            <v>996</v>
          </cell>
          <cell r="W749">
            <v>0</v>
          </cell>
        </row>
        <row r="750">
          <cell r="B750">
            <v>749</v>
          </cell>
          <cell r="E750" t="str">
            <v>1.1.7.0.3.93</v>
          </cell>
          <cell r="G750" t="str">
            <v>Mark Up 480 SL @4 ltr</v>
          </cell>
          <cell r="H750">
            <v>4</v>
          </cell>
          <cell r="I750">
            <v>4</v>
          </cell>
          <cell r="J750" t="str">
            <v>Pcs</v>
          </cell>
          <cell r="K750">
            <v>26271</v>
          </cell>
          <cell r="T750">
            <v>0</v>
          </cell>
          <cell r="U750">
            <v>2000</v>
          </cell>
          <cell r="W750">
            <v>0</v>
          </cell>
        </row>
        <row r="751">
          <cell r="B751">
            <v>750</v>
          </cell>
          <cell r="E751" t="str">
            <v>1.1.7.0.3.92</v>
          </cell>
          <cell r="G751" t="str">
            <v>Grandup 480 SL @4 ltr</v>
          </cell>
          <cell r="H751">
            <v>4</v>
          </cell>
          <cell r="I751">
            <v>4</v>
          </cell>
          <cell r="J751" t="str">
            <v>Pcs</v>
          </cell>
          <cell r="K751">
            <v>31573</v>
          </cell>
          <cell r="T751">
            <v>0</v>
          </cell>
          <cell r="U751">
            <v>1008</v>
          </cell>
          <cell r="W751">
            <v>0</v>
          </cell>
        </row>
        <row r="752">
          <cell r="B752">
            <v>751</v>
          </cell>
          <cell r="E752" t="str">
            <v>1.1.7.0.3.94</v>
          </cell>
          <cell r="G752" t="str">
            <v>Mark Up 480 SL @20 ltr</v>
          </cell>
          <cell r="H752">
            <v>20</v>
          </cell>
          <cell r="I752">
            <v>1</v>
          </cell>
          <cell r="J752" t="str">
            <v>Pcs</v>
          </cell>
          <cell r="K752">
            <v>25769</v>
          </cell>
          <cell r="T752">
            <v>0</v>
          </cell>
          <cell r="U752">
            <v>1000</v>
          </cell>
          <cell r="W752">
            <v>0</v>
          </cell>
        </row>
        <row r="753">
          <cell r="B753">
            <v>752</v>
          </cell>
          <cell r="E753" t="str">
            <v>1.1.7.0.3.90</v>
          </cell>
          <cell r="G753" t="str">
            <v>Mark Up 480 SL @20 ltr</v>
          </cell>
          <cell r="H753">
            <v>20</v>
          </cell>
          <cell r="I753">
            <v>1</v>
          </cell>
          <cell r="J753" t="str">
            <v>Pcs</v>
          </cell>
          <cell r="K753">
            <v>25763.229555555557</v>
          </cell>
          <cell r="T753">
            <v>0</v>
          </cell>
          <cell r="U753">
            <v>4000</v>
          </cell>
          <cell r="W753">
            <v>0</v>
          </cell>
        </row>
        <row r="754">
          <cell r="B754">
            <v>753</v>
          </cell>
          <cell r="G754" t="str">
            <v>Isopropylamine Glyphosate 62% TA</v>
          </cell>
          <cell r="H754">
            <v>250</v>
          </cell>
          <cell r="I754">
            <v>1</v>
          </cell>
          <cell r="J754" t="str">
            <v>Kg</v>
          </cell>
          <cell r="K754">
            <v>0</v>
          </cell>
          <cell r="T754">
            <v>0</v>
          </cell>
          <cell r="U754">
            <v>628</v>
          </cell>
          <cell r="W754">
            <v>0</v>
          </cell>
        </row>
        <row r="755">
          <cell r="B755">
            <v>754</v>
          </cell>
          <cell r="G755" t="str">
            <v>Agrisol 415 N</v>
          </cell>
          <cell r="H755">
            <v>200</v>
          </cell>
          <cell r="I755">
            <v>1</v>
          </cell>
          <cell r="J755" t="str">
            <v>Kg</v>
          </cell>
          <cell r="K755">
            <v>0</v>
          </cell>
          <cell r="T755">
            <v>0</v>
          </cell>
          <cell r="U755">
            <v>80</v>
          </cell>
          <cell r="W755">
            <v>0</v>
          </cell>
        </row>
        <row r="756">
          <cell r="B756">
            <v>755</v>
          </cell>
          <cell r="G756" t="str">
            <v>Tartrazine</v>
          </cell>
          <cell r="H756">
            <v>25</v>
          </cell>
          <cell r="I756">
            <v>1</v>
          </cell>
          <cell r="J756" t="str">
            <v>Kg</v>
          </cell>
          <cell r="K756">
            <v>0</v>
          </cell>
          <cell r="T756">
            <v>0</v>
          </cell>
          <cell r="U756">
            <v>0.6</v>
          </cell>
          <cell r="W756">
            <v>0</v>
          </cell>
        </row>
        <row r="757">
          <cell r="B757">
            <v>756</v>
          </cell>
          <cell r="G757" t="str">
            <v>Jerrycan HDPE - 20 L</v>
          </cell>
          <cell r="H757">
            <v>20</v>
          </cell>
          <cell r="I757">
            <v>1</v>
          </cell>
          <cell r="J757" t="str">
            <v>Pcs</v>
          </cell>
          <cell r="K757">
            <v>0</v>
          </cell>
          <cell r="T757">
            <v>0</v>
          </cell>
          <cell r="U757">
            <v>50</v>
          </cell>
          <cell r="W757">
            <v>0</v>
          </cell>
        </row>
        <row r="758">
          <cell r="B758">
            <v>757</v>
          </cell>
          <cell r="G758" t="str">
            <v>Jerrycan HDPE - 20 L - Cap - Black</v>
          </cell>
          <cell r="H758">
            <v>20</v>
          </cell>
          <cell r="I758">
            <v>1</v>
          </cell>
          <cell r="J758" t="str">
            <v>Pcs</v>
          </cell>
          <cell r="K758">
            <v>0</v>
          </cell>
          <cell r="T758">
            <v>0</v>
          </cell>
          <cell r="U758">
            <v>50</v>
          </cell>
          <cell r="W758">
            <v>0</v>
          </cell>
        </row>
        <row r="759">
          <cell r="B759">
            <v>758</v>
          </cell>
          <cell r="G759" t="str">
            <v>Jerrycan HDPE - 20 L - Plug</v>
          </cell>
          <cell r="H759">
            <v>20</v>
          </cell>
          <cell r="I759">
            <v>1</v>
          </cell>
          <cell r="J759" t="str">
            <v>Pcs</v>
          </cell>
          <cell r="K759">
            <v>0</v>
          </cell>
          <cell r="T759">
            <v>0</v>
          </cell>
          <cell r="U759">
            <v>50</v>
          </cell>
          <cell r="W759">
            <v>0</v>
          </cell>
        </row>
        <row r="760">
          <cell r="B760">
            <v>759</v>
          </cell>
          <cell r="G760" t="str">
            <v>Sticker Markup 480 SL - 20 L</v>
          </cell>
          <cell r="H760">
            <v>20</v>
          </cell>
          <cell r="I760">
            <v>1</v>
          </cell>
          <cell r="J760" t="str">
            <v>Pcs</v>
          </cell>
          <cell r="K760">
            <v>0</v>
          </cell>
          <cell r="T760">
            <v>0</v>
          </cell>
          <cell r="U760">
            <v>50</v>
          </cell>
          <cell r="W760">
            <v>0</v>
          </cell>
        </row>
        <row r="761">
          <cell r="B761">
            <v>760</v>
          </cell>
          <cell r="G761" t="str">
            <v>Mark Up 480 SL @20 ltr</v>
          </cell>
          <cell r="H761">
            <v>20</v>
          </cell>
          <cell r="I761">
            <v>1</v>
          </cell>
          <cell r="J761" t="str">
            <v>Liter</v>
          </cell>
          <cell r="K761">
            <v>0</v>
          </cell>
          <cell r="T761">
            <v>0</v>
          </cell>
          <cell r="U761">
            <v>1000</v>
          </cell>
          <cell r="W761">
            <v>0</v>
          </cell>
        </row>
        <row r="762">
          <cell r="B762">
            <v>761</v>
          </cell>
          <cell r="G762" t="str">
            <v>Isopropylamine Glyphosate 62% TA</v>
          </cell>
          <cell r="H762">
            <v>250</v>
          </cell>
          <cell r="I762">
            <v>1</v>
          </cell>
          <cell r="J762" t="str">
            <v>Kg</v>
          </cell>
          <cell r="K762">
            <v>0</v>
          </cell>
          <cell r="T762">
            <v>0</v>
          </cell>
          <cell r="U762">
            <v>628</v>
          </cell>
          <cell r="W762">
            <v>0</v>
          </cell>
        </row>
        <row r="763">
          <cell r="B763">
            <v>762</v>
          </cell>
          <cell r="G763" t="str">
            <v>Agrisol 415 N</v>
          </cell>
          <cell r="H763">
            <v>200</v>
          </cell>
          <cell r="I763">
            <v>1</v>
          </cell>
          <cell r="J763" t="str">
            <v>Kg</v>
          </cell>
          <cell r="K763">
            <v>0</v>
          </cell>
          <cell r="T763">
            <v>0</v>
          </cell>
          <cell r="U763">
            <v>80</v>
          </cell>
          <cell r="W763">
            <v>0</v>
          </cell>
        </row>
        <row r="764">
          <cell r="B764">
            <v>763</v>
          </cell>
          <cell r="G764" t="str">
            <v>Tartrazine</v>
          </cell>
          <cell r="H764">
            <v>25</v>
          </cell>
          <cell r="I764">
            <v>1</v>
          </cell>
          <cell r="J764" t="str">
            <v>Kg</v>
          </cell>
          <cell r="K764">
            <v>0</v>
          </cell>
          <cell r="T764">
            <v>0</v>
          </cell>
          <cell r="U764">
            <v>0.6</v>
          </cell>
          <cell r="W764">
            <v>0</v>
          </cell>
        </row>
        <row r="765">
          <cell r="B765">
            <v>764</v>
          </cell>
          <cell r="G765" t="str">
            <v>Jerrycan HDPE - 20 L</v>
          </cell>
          <cell r="H765">
            <v>20</v>
          </cell>
          <cell r="I765">
            <v>1</v>
          </cell>
          <cell r="J765" t="str">
            <v>Pcs</v>
          </cell>
          <cell r="K765">
            <v>0</v>
          </cell>
          <cell r="T765">
            <v>0</v>
          </cell>
          <cell r="U765">
            <v>50</v>
          </cell>
          <cell r="W765">
            <v>0</v>
          </cell>
        </row>
        <row r="766">
          <cell r="B766">
            <v>765</v>
          </cell>
          <cell r="G766" t="str">
            <v>Jerrycan HDPE - 20 L - Cap - Black</v>
          </cell>
          <cell r="H766">
            <v>20</v>
          </cell>
          <cell r="I766">
            <v>1</v>
          </cell>
          <cell r="J766" t="str">
            <v>Pcs</v>
          </cell>
          <cell r="K766">
            <v>0</v>
          </cell>
          <cell r="T766">
            <v>0</v>
          </cell>
          <cell r="U766">
            <v>50</v>
          </cell>
          <cell r="W766">
            <v>0</v>
          </cell>
        </row>
        <row r="767">
          <cell r="B767">
            <v>766</v>
          </cell>
          <cell r="G767" t="str">
            <v>Jerrycan HDPE - 20 L - Plug</v>
          </cell>
          <cell r="H767">
            <v>20</v>
          </cell>
          <cell r="I767">
            <v>1</v>
          </cell>
          <cell r="J767" t="str">
            <v>Pcs</v>
          </cell>
          <cell r="K767">
            <v>0</v>
          </cell>
          <cell r="T767">
            <v>0</v>
          </cell>
          <cell r="U767">
            <v>50</v>
          </cell>
          <cell r="W767">
            <v>0</v>
          </cell>
        </row>
        <row r="768">
          <cell r="B768">
            <v>767</v>
          </cell>
          <cell r="G768" t="str">
            <v>Sticker Markup 480 SL - 20 L</v>
          </cell>
          <cell r="H768">
            <v>20</v>
          </cell>
          <cell r="I768">
            <v>1</v>
          </cell>
          <cell r="J768" t="str">
            <v>Pcs</v>
          </cell>
          <cell r="K768">
            <v>0</v>
          </cell>
          <cell r="T768">
            <v>0</v>
          </cell>
          <cell r="U768">
            <v>50</v>
          </cell>
          <cell r="W768">
            <v>0</v>
          </cell>
        </row>
        <row r="769">
          <cell r="B769">
            <v>768</v>
          </cell>
          <cell r="G769" t="str">
            <v>Mark Up 480 SL @20 ltr</v>
          </cell>
          <cell r="H769">
            <v>20</v>
          </cell>
          <cell r="I769">
            <v>1</v>
          </cell>
          <cell r="J769" t="str">
            <v>Liter</v>
          </cell>
          <cell r="K769">
            <v>0</v>
          </cell>
          <cell r="T769">
            <v>0</v>
          </cell>
          <cell r="U769">
            <v>1000</v>
          </cell>
          <cell r="W769">
            <v>0</v>
          </cell>
        </row>
        <row r="770">
          <cell r="B770">
            <v>769</v>
          </cell>
          <cell r="G770" t="str">
            <v>Isopropylamine Glyphosate 62% TA</v>
          </cell>
          <cell r="H770">
            <v>250</v>
          </cell>
          <cell r="I770">
            <v>1</v>
          </cell>
          <cell r="J770" t="str">
            <v>Kg</v>
          </cell>
          <cell r="K770">
            <v>0</v>
          </cell>
          <cell r="T770">
            <v>0</v>
          </cell>
          <cell r="U770">
            <v>628</v>
          </cell>
          <cell r="W770">
            <v>0</v>
          </cell>
        </row>
        <row r="771">
          <cell r="B771">
            <v>770</v>
          </cell>
          <cell r="G771" t="str">
            <v>Agrisol 415 N</v>
          </cell>
          <cell r="H771">
            <v>200</v>
          </cell>
          <cell r="I771">
            <v>1</v>
          </cell>
          <cell r="J771" t="str">
            <v>Kg</v>
          </cell>
          <cell r="K771">
            <v>0</v>
          </cell>
          <cell r="T771">
            <v>0</v>
          </cell>
          <cell r="U771">
            <v>80</v>
          </cell>
          <cell r="W771">
            <v>0</v>
          </cell>
        </row>
        <row r="772">
          <cell r="B772">
            <v>771</v>
          </cell>
          <cell r="G772" t="str">
            <v>Tartrazine</v>
          </cell>
          <cell r="H772">
            <v>25</v>
          </cell>
          <cell r="I772">
            <v>1</v>
          </cell>
          <cell r="J772" t="str">
            <v>Kg</v>
          </cell>
          <cell r="K772">
            <v>0</v>
          </cell>
          <cell r="T772">
            <v>0</v>
          </cell>
          <cell r="U772">
            <v>0.6</v>
          </cell>
          <cell r="W772">
            <v>0</v>
          </cell>
        </row>
        <row r="773">
          <cell r="B773">
            <v>772</v>
          </cell>
          <cell r="G773" t="str">
            <v>Jerrycan HDPE - 20 L</v>
          </cell>
          <cell r="H773">
            <v>20</v>
          </cell>
          <cell r="I773">
            <v>1</v>
          </cell>
          <cell r="J773" t="str">
            <v>Pcs</v>
          </cell>
          <cell r="K773">
            <v>0</v>
          </cell>
          <cell r="T773">
            <v>0</v>
          </cell>
          <cell r="U773">
            <v>50</v>
          </cell>
          <cell r="W773">
            <v>0</v>
          </cell>
        </row>
        <row r="774">
          <cell r="B774">
            <v>773</v>
          </cell>
          <cell r="G774" t="str">
            <v>Jerrycan HDPE - 20 L - Cap - Black</v>
          </cell>
          <cell r="H774">
            <v>20</v>
          </cell>
          <cell r="I774">
            <v>1</v>
          </cell>
          <cell r="J774" t="str">
            <v>Pcs</v>
          </cell>
          <cell r="K774">
            <v>0</v>
          </cell>
          <cell r="T774">
            <v>0</v>
          </cell>
          <cell r="U774">
            <v>50</v>
          </cell>
          <cell r="W774">
            <v>0</v>
          </cell>
        </row>
        <row r="775">
          <cell r="B775">
            <v>774</v>
          </cell>
          <cell r="G775" t="str">
            <v>Jerrycan HDPE - 20 L - Plug</v>
          </cell>
          <cell r="H775">
            <v>20</v>
          </cell>
          <cell r="I775">
            <v>1</v>
          </cell>
          <cell r="J775" t="str">
            <v>Pcs</v>
          </cell>
          <cell r="K775">
            <v>0</v>
          </cell>
          <cell r="T775">
            <v>0</v>
          </cell>
          <cell r="U775">
            <v>50</v>
          </cell>
          <cell r="W775">
            <v>0</v>
          </cell>
        </row>
        <row r="776">
          <cell r="B776">
            <v>775</v>
          </cell>
          <cell r="G776" t="str">
            <v>Sticker Markup 480 SL - 20 L</v>
          </cell>
          <cell r="H776">
            <v>20</v>
          </cell>
          <cell r="I776">
            <v>1</v>
          </cell>
          <cell r="J776" t="str">
            <v>Pcs</v>
          </cell>
          <cell r="K776">
            <v>0</v>
          </cell>
          <cell r="T776">
            <v>0</v>
          </cell>
          <cell r="U776">
            <v>50</v>
          </cell>
          <cell r="W776">
            <v>0</v>
          </cell>
        </row>
        <row r="777">
          <cell r="B777">
            <v>776</v>
          </cell>
          <cell r="G777" t="str">
            <v>Mark Up 480 SL @20 ltr</v>
          </cell>
          <cell r="H777">
            <v>20</v>
          </cell>
          <cell r="I777">
            <v>1</v>
          </cell>
          <cell r="J777" t="str">
            <v>Liter</v>
          </cell>
          <cell r="K777">
            <v>0</v>
          </cell>
          <cell r="T777">
            <v>0</v>
          </cell>
          <cell r="U777">
            <v>1000</v>
          </cell>
          <cell r="W777">
            <v>0</v>
          </cell>
        </row>
        <row r="778">
          <cell r="B778">
            <v>777</v>
          </cell>
          <cell r="G778" t="str">
            <v>Isopropylamine Glyphosate 62% TA</v>
          </cell>
          <cell r="H778">
            <v>250</v>
          </cell>
          <cell r="I778">
            <v>1</v>
          </cell>
          <cell r="J778" t="str">
            <v>Kg</v>
          </cell>
          <cell r="K778">
            <v>0</v>
          </cell>
          <cell r="T778">
            <v>0</v>
          </cell>
          <cell r="U778">
            <v>628</v>
          </cell>
          <cell r="W778">
            <v>0</v>
          </cell>
        </row>
        <row r="779">
          <cell r="B779">
            <v>778</v>
          </cell>
          <cell r="G779" t="str">
            <v>Agrisol 415 N</v>
          </cell>
          <cell r="H779">
            <v>200</v>
          </cell>
          <cell r="I779">
            <v>1</v>
          </cell>
          <cell r="J779" t="str">
            <v>Kg</v>
          </cell>
          <cell r="K779">
            <v>0</v>
          </cell>
          <cell r="T779">
            <v>0</v>
          </cell>
          <cell r="U779">
            <v>80</v>
          </cell>
          <cell r="W779">
            <v>0</v>
          </cell>
        </row>
        <row r="780">
          <cell r="B780">
            <v>779</v>
          </cell>
          <cell r="G780" t="str">
            <v>Tartrazine</v>
          </cell>
          <cell r="H780">
            <v>25</v>
          </cell>
          <cell r="I780">
            <v>1</v>
          </cell>
          <cell r="J780" t="str">
            <v>Kg</v>
          </cell>
          <cell r="K780">
            <v>0</v>
          </cell>
          <cell r="T780">
            <v>0</v>
          </cell>
          <cell r="U780">
            <v>0.6</v>
          </cell>
          <cell r="W780">
            <v>0</v>
          </cell>
        </row>
        <row r="781">
          <cell r="B781">
            <v>780</v>
          </cell>
          <cell r="G781" t="str">
            <v>Jerrycan HDPE - 20 L</v>
          </cell>
          <cell r="H781">
            <v>20</v>
          </cell>
          <cell r="I781">
            <v>1</v>
          </cell>
          <cell r="J781" t="str">
            <v>Pcs</v>
          </cell>
          <cell r="K781">
            <v>0</v>
          </cell>
          <cell r="T781">
            <v>0</v>
          </cell>
          <cell r="U781">
            <v>50</v>
          </cell>
          <cell r="W781">
            <v>0</v>
          </cell>
        </row>
        <row r="782">
          <cell r="B782">
            <v>781</v>
          </cell>
          <cell r="G782" t="str">
            <v>Jerrycan HDPE - 20 L - Cap - Black</v>
          </cell>
          <cell r="H782">
            <v>20</v>
          </cell>
          <cell r="I782">
            <v>1</v>
          </cell>
          <cell r="J782" t="str">
            <v>Pcs</v>
          </cell>
          <cell r="K782">
            <v>0</v>
          </cell>
          <cell r="T782">
            <v>0</v>
          </cell>
          <cell r="U782">
            <v>50</v>
          </cell>
          <cell r="W782">
            <v>0</v>
          </cell>
        </row>
        <row r="783">
          <cell r="B783">
            <v>782</v>
          </cell>
          <cell r="G783" t="str">
            <v>Jerrycan HDPE - 20 L - Plug</v>
          </cell>
          <cell r="H783">
            <v>20</v>
          </cell>
          <cell r="I783">
            <v>1</v>
          </cell>
          <cell r="J783" t="str">
            <v>Pcs</v>
          </cell>
          <cell r="K783">
            <v>0</v>
          </cell>
          <cell r="T783">
            <v>0</v>
          </cell>
          <cell r="U783">
            <v>50</v>
          </cell>
          <cell r="W783">
            <v>0</v>
          </cell>
        </row>
        <row r="784">
          <cell r="B784">
            <v>783</v>
          </cell>
          <cell r="G784" t="str">
            <v>Sticker Markup 480 SL - 20 L</v>
          </cell>
          <cell r="H784">
            <v>20</v>
          </cell>
          <cell r="I784">
            <v>1</v>
          </cell>
          <cell r="J784" t="str">
            <v>Pcs</v>
          </cell>
          <cell r="K784">
            <v>0</v>
          </cell>
          <cell r="T784">
            <v>0</v>
          </cell>
          <cell r="U784">
            <v>50</v>
          </cell>
          <cell r="W784">
            <v>0</v>
          </cell>
        </row>
        <row r="785">
          <cell r="B785">
            <v>784</v>
          </cell>
          <cell r="G785" t="str">
            <v>Mark Up 480 SL @20 ltr</v>
          </cell>
          <cell r="H785">
            <v>20</v>
          </cell>
          <cell r="I785">
            <v>1</v>
          </cell>
          <cell r="J785" t="str">
            <v>Liter</v>
          </cell>
          <cell r="K785">
            <v>0</v>
          </cell>
          <cell r="T785">
            <v>0</v>
          </cell>
          <cell r="U785">
            <v>1000</v>
          </cell>
          <cell r="W785">
            <v>0</v>
          </cell>
        </row>
        <row r="786">
          <cell r="B786">
            <v>785</v>
          </cell>
          <cell r="G786" t="str">
            <v>Isopropylamine Glyphosate 62% TA</v>
          </cell>
          <cell r="H786">
            <v>250</v>
          </cell>
          <cell r="I786">
            <v>1</v>
          </cell>
          <cell r="J786" t="str">
            <v>Kg</v>
          </cell>
          <cell r="K786">
            <v>0</v>
          </cell>
          <cell r="T786">
            <v>0</v>
          </cell>
          <cell r="U786">
            <v>628</v>
          </cell>
          <cell r="W786">
            <v>0</v>
          </cell>
        </row>
        <row r="787">
          <cell r="B787">
            <v>786</v>
          </cell>
          <cell r="G787" t="str">
            <v>Agrisol 415 N</v>
          </cell>
          <cell r="H787">
            <v>200</v>
          </cell>
          <cell r="I787">
            <v>1</v>
          </cell>
          <cell r="J787" t="str">
            <v>Kg</v>
          </cell>
          <cell r="K787">
            <v>0</v>
          </cell>
          <cell r="T787">
            <v>0</v>
          </cell>
          <cell r="U787">
            <v>80</v>
          </cell>
          <cell r="W787">
            <v>0</v>
          </cell>
        </row>
        <row r="788">
          <cell r="B788">
            <v>787</v>
          </cell>
          <cell r="G788" t="str">
            <v>Tartrazine</v>
          </cell>
          <cell r="H788">
            <v>25</v>
          </cell>
          <cell r="I788">
            <v>1</v>
          </cell>
          <cell r="J788" t="str">
            <v>Kg</v>
          </cell>
          <cell r="K788">
            <v>0</v>
          </cell>
          <cell r="T788">
            <v>0</v>
          </cell>
          <cell r="U788">
            <v>0.6</v>
          </cell>
          <cell r="W788">
            <v>0</v>
          </cell>
        </row>
        <row r="789">
          <cell r="B789">
            <v>788</v>
          </cell>
          <cell r="G789" t="str">
            <v>Jerrycan HDPE - 20 L</v>
          </cell>
          <cell r="H789">
            <v>20</v>
          </cell>
          <cell r="I789">
            <v>1</v>
          </cell>
          <cell r="J789" t="str">
            <v>Pcs</v>
          </cell>
          <cell r="K789">
            <v>0</v>
          </cell>
          <cell r="T789">
            <v>0</v>
          </cell>
          <cell r="U789">
            <v>50</v>
          </cell>
          <cell r="W789">
            <v>0</v>
          </cell>
        </row>
        <row r="790">
          <cell r="B790">
            <v>789</v>
          </cell>
          <cell r="G790" t="str">
            <v>Jerrycan HDPE - 20 L - Cap - Black</v>
          </cell>
          <cell r="H790">
            <v>20</v>
          </cell>
          <cell r="I790">
            <v>1</v>
          </cell>
          <cell r="J790" t="str">
            <v>Pcs</v>
          </cell>
          <cell r="K790">
            <v>0</v>
          </cell>
          <cell r="T790">
            <v>0</v>
          </cell>
          <cell r="U790">
            <v>50</v>
          </cell>
          <cell r="W790">
            <v>0</v>
          </cell>
        </row>
        <row r="791">
          <cell r="B791">
            <v>790</v>
          </cell>
          <cell r="G791" t="str">
            <v>Jerrycan HDPE - 20 L - Plug</v>
          </cell>
          <cell r="H791">
            <v>20</v>
          </cell>
          <cell r="I791">
            <v>1</v>
          </cell>
          <cell r="J791" t="str">
            <v>Pcs</v>
          </cell>
          <cell r="K791">
            <v>0</v>
          </cell>
          <cell r="T791">
            <v>0</v>
          </cell>
          <cell r="U791">
            <v>50</v>
          </cell>
          <cell r="W791">
            <v>0</v>
          </cell>
        </row>
        <row r="792">
          <cell r="B792">
            <v>791</v>
          </cell>
          <cell r="G792" t="str">
            <v>Sticker Markup 480 SL - 20 L</v>
          </cell>
          <cell r="H792">
            <v>20</v>
          </cell>
          <cell r="I792">
            <v>1</v>
          </cell>
          <cell r="J792" t="str">
            <v>Pcs</v>
          </cell>
          <cell r="K792">
            <v>0</v>
          </cell>
          <cell r="T792">
            <v>0</v>
          </cell>
          <cell r="U792">
            <v>50</v>
          </cell>
          <cell r="W792">
            <v>0</v>
          </cell>
        </row>
        <row r="793">
          <cell r="B793">
            <v>792</v>
          </cell>
          <cell r="G793" t="str">
            <v>Mark Up 480 SL @20 ltr</v>
          </cell>
          <cell r="H793">
            <v>20</v>
          </cell>
          <cell r="I793">
            <v>1</v>
          </cell>
          <cell r="J793" t="str">
            <v>Liter</v>
          </cell>
          <cell r="K793">
            <v>0</v>
          </cell>
          <cell r="T793">
            <v>0</v>
          </cell>
          <cell r="U793">
            <v>1000</v>
          </cell>
          <cell r="W793">
            <v>0</v>
          </cell>
        </row>
        <row r="794">
          <cell r="B794">
            <v>793</v>
          </cell>
          <cell r="E794" t="str">
            <v>1.1.7.0.3.95</v>
          </cell>
          <cell r="G794" t="str">
            <v>Mark Up 480 SL @20 ltr</v>
          </cell>
          <cell r="H794">
            <v>20</v>
          </cell>
          <cell r="I794">
            <v>1</v>
          </cell>
          <cell r="J794" t="str">
            <v>Pcs</v>
          </cell>
          <cell r="K794">
            <v>25769</v>
          </cell>
          <cell r="T794">
            <v>0</v>
          </cell>
          <cell r="U794">
            <v>5000</v>
          </cell>
          <cell r="W794">
            <v>0</v>
          </cell>
        </row>
        <row r="795">
          <cell r="B795">
            <v>794</v>
          </cell>
          <cell r="G795" t="str">
            <v>Bottle PET - 1 L</v>
          </cell>
          <cell r="H795">
            <v>1</v>
          </cell>
          <cell r="I795">
            <v>1</v>
          </cell>
          <cell r="J795" t="str">
            <v>Pcs</v>
          </cell>
          <cell r="K795">
            <v>0</v>
          </cell>
          <cell r="T795">
            <v>0</v>
          </cell>
          <cell r="U795">
            <v>34690</v>
          </cell>
          <cell r="W795">
            <v>0</v>
          </cell>
        </row>
        <row r="796">
          <cell r="B796">
            <v>795</v>
          </cell>
          <cell r="G796" t="str">
            <v>Bottle PET - 1 L - Plug</v>
          </cell>
          <cell r="H796">
            <v>1</v>
          </cell>
          <cell r="I796">
            <v>1</v>
          </cell>
          <cell r="J796" t="str">
            <v>Pcs</v>
          </cell>
          <cell r="K796">
            <v>0</v>
          </cell>
          <cell r="T796">
            <v>0</v>
          </cell>
          <cell r="U796">
            <v>14690</v>
          </cell>
          <cell r="W796">
            <v>0</v>
          </cell>
        </row>
        <row r="797">
          <cell r="B797">
            <v>796</v>
          </cell>
          <cell r="G797" t="str">
            <v>Bottle PET - 1 L - Cap</v>
          </cell>
          <cell r="H797">
            <v>1</v>
          </cell>
          <cell r="I797">
            <v>1</v>
          </cell>
          <cell r="J797" t="str">
            <v>Pcs</v>
          </cell>
          <cell r="K797">
            <v>0</v>
          </cell>
          <cell r="T797">
            <v>0</v>
          </cell>
          <cell r="U797">
            <v>34690</v>
          </cell>
          <cell r="W797">
            <v>0</v>
          </cell>
        </row>
        <row r="798">
          <cell r="B798">
            <v>797</v>
          </cell>
          <cell r="G798" t="str">
            <v>Isopropylamine Glyphosate 62% TA</v>
          </cell>
          <cell r="H798">
            <v>250</v>
          </cell>
          <cell r="I798">
            <v>1</v>
          </cell>
          <cell r="J798" t="str">
            <v>Kg</v>
          </cell>
          <cell r="K798">
            <v>0</v>
          </cell>
          <cell r="T798">
            <v>0</v>
          </cell>
          <cell r="U798">
            <v>628</v>
          </cell>
          <cell r="W798">
            <v>0</v>
          </cell>
        </row>
        <row r="799">
          <cell r="B799">
            <v>798</v>
          </cell>
          <cell r="G799" t="str">
            <v>Agrisol 415 N</v>
          </cell>
          <cell r="H799">
            <v>200</v>
          </cell>
          <cell r="I799">
            <v>1</v>
          </cell>
          <cell r="J799" t="str">
            <v>Kg</v>
          </cell>
          <cell r="K799">
            <v>0</v>
          </cell>
          <cell r="T799">
            <v>0</v>
          </cell>
          <cell r="U799">
            <v>80</v>
          </cell>
          <cell r="W799">
            <v>0</v>
          </cell>
        </row>
        <row r="800">
          <cell r="B800">
            <v>799</v>
          </cell>
          <cell r="G800" t="str">
            <v>Tartrazine</v>
          </cell>
          <cell r="H800">
            <v>25</v>
          </cell>
          <cell r="I800">
            <v>1</v>
          </cell>
          <cell r="J800" t="str">
            <v>Kg</v>
          </cell>
          <cell r="K800">
            <v>0</v>
          </cell>
          <cell r="T800">
            <v>0</v>
          </cell>
          <cell r="U800">
            <v>0.6</v>
          </cell>
          <cell r="W800">
            <v>0</v>
          </cell>
        </row>
        <row r="801">
          <cell r="B801">
            <v>800</v>
          </cell>
          <cell r="G801" t="str">
            <v>Bottle PET - 1 L</v>
          </cell>
          <cell r="H801">
            <v>1</v>
          </cell>
          <cell r="I801">
            <v>1</v>
          </cell>
          <cell r="J801" t="str">
            <v>Pcs</v>
          </cell>
          <cell r="K801">
            <v>0</v>
          </cell>
          <cell r="T801">
            <v>0</v>
          </cell>
          <cell r="U801">
            <v>1000</v>
          </cell>
          <cell r="W801">
            <v>0</v>
          </cell>
        </row>
        <row r="802">
          <cell r="B802">
            <v>801</v>
          </cell>
          <cell r="G802" t="str">
            <v>Bottle PET - 1 L - Plug</v>
          </cell>
          <cell r="H802">
            <v>1</v>
          </cell>
          <cell r="I802">
            <v>1</v>
          </cell>
          <cell r="J802" t="str">
            <v>Pcs</v>
          </cell>
          <cell r="K802">
            <v>0</v>
          </cell>
          <cell r="T802">
            <v>0</v>
          </cell>
          <cell r="U802">
            <v>1000</v>
          </cell>
          <cell r="W802">
            <v>0</v>
          </cell>
        </row>
        <row r="803">
          <cell r="B803">
            <v>802</v>
          </cell>
          <cell r="G803" t="str">
            <v>Bottle PET - 1 L - Cap</v>
          </cell>
          <cell r="H803">
            <v>1</v>
          </cell>
          <cell r="I803">
            <v>1</v>
          </cell>
          <cell r="J803" t="str">
            <v>Pcs</v>
          </cell>
          <cell r="K803">
            <v>0</v>
          </cell>
          <cell r="T803">
            <v>0</v>
          </cell>
          <cell r="U803">
            <v>1000</v>
          </cell>
          <cell r="W803">
            <v>0</v>
          </cell>
        </row>
        <row r="804">
          <cell r="B804">
            <v>803</v>
          </cell>
          <cell r="G804" t="str">
            <v>Sticker Markup 480 SL - 1 L</v>
          </cell>
          <cell r="H804">
            <v>1</v>
          </cell>
          <cell r="I804">
            <v>1</v>
          </cell>
          <cell r="J804" t="str">
            <v>Pcs</v>
          </cell>
          <cell r="K804">
            <v>0</v>
          </cell>
          <cell r="T804">
            <v>0</v>
          </cell>
          <cell r="U804">
            <v>1000</v>
          </cell>
          <cell r="W804">
            <v>0</v>
          </cell>
        </row>
        <row r="805">
          <cell r="B805">
            <v>804</v>
          </cell>
          <cell r="G805" t="str">
            <v>PVC Shrink Wrap Logo Nathani</v>
          </cell>
          <cell r="H805">
            <v>1</v>
          </cell>
          <cell r="I805">
            <v>1</v>
          </cell>
          <cell r="J805" t="str">
            <v>Pcs</v>
          </cell>
          <cell r="K805">
            <v>0</v>
          </cell>
          <cell r="T805">
            <v>0</v>
          </cell>
          <cell r="U805">
            <v>1000</v>
          </cell>
          <cell r="W805">
            <v>0</v>
          </cell>
        </row>
        <row r="806">
          <cell r="B806">
            <v>805</v>
          </cell>
          <cell r="G806" t="str">
            <v>Karton Box Markup 480 SL - 1 L</v>
          </cell>
          <cell r="H806">
            <v>1</v>
          </cell>
          <cell r="I806">
            <v>1</v>
          </cell>
          <cell r="J806" t="str">
            <v>Pcs</v>
          </cell>
          <cell r="K806">
            <v>0</v>
          </cell>
          <cell r="T806">
            <v>0</v>
          </cell>
          <cell r="U806">
            <v>83</v>
          </cell>
          <cell r="W806">
            <v>0</v>
          </cell>
        </row>
        <row r="807">
          <cell r="B807">
            <v>806</v>
          </cell>
          <cell r="G807" t="str">
            <v>Mark Up 480 SL @1 ltr</v>
          </cell>
          <cell r="H807">
            <v>1</v>
          </cell>
          <cell r="I807">
            <v>12</v>
          </cell>
          <cell r="J807" t="str">
            <v>Liter</v>
          </cell>
          <cell r="K807">
            <v>0</v>
          </cell>
          <cell r="T807">
            <v>0</v>
          </cell>
          <cell r="U807">
            <v>996</v>
          </cell>
          <cell r="W807">
            <v>0</v>
          </cell>
        </row>
        <row r="808">
          <cell r="B808">
            <v>807</v>
          </cell>
          <cell r="G808" t="str">
            <v>Isopropylamine Glyphosate 62% TA</v>
          </cell>
          <cell r="H808">
            <v>250</v>
          </cell>
          <cell r="I808">
            <v>1</v>
          </cell>
          <cell r="J808" t="str">
            <v>Kg</v>
          </cell>
          <cell r="K808">
            <v>0</v>
          </cell>
          <cell r="T808">
            <v>0</v>
          </cell>
          <cell r="U808">
            <v>628</v>
          </cell>
          <cell r="W808">
            <v>0</v>
          </cell>
        </row>
        <row r="809">
          <cell r="B809">
            <v>808</v>
          </cell>
          <cell r="G809" t="str">
            <v>Agrisol 415 N</v>
          </cell>
          <cell r="H809">
            <v>200</v>
          </cell>
          <cell r="I809">
            <v>1</v>
          </cell>
          <cell r="J809" t="str">
            <v>Kg</v>
          </cell>
          <cell r="K809">
            <v>0</v>
          </cell>
          <cell r="T809">
            <v>0</v>
          </cell>
          <cell r="U809">
            <v>80</v>
          </cell>
          <cell r="W809">
            <v>0</v>
          </cell>
        </row>
        <row r="810">
          <cell r="B810">
            <v>809</v>
          </cell>
          <cell r="G810" t="str">
            <v>Tartrazine</v>
          </cell>
          <cell r="H810">
            <v>25</v>
          </cell>
          <cell r="I810">
            <v>1</v>
          </cell>
          <cell r="J810" t="str">
            <v>Kg</v>
          </cell>
          <cell r="K810">
            <v>0</v>
          </cell>
          <cell r="T810">
            <v>0</v>
          </cell>
          <cell r="U810">
            <v>0.6</v>
          </cell>
          <cell r="W810">
            <v>0</v>
          </cell>
        </row>
        <row r="811">
          <cell r="B811">
            <v>810</v>
          </cell>
          <cell r="G811" t="str">
            <v>Bottle PET - 1 L</v>
          </cell>
          <cell r="H811">
            <v>1</v>
          </cell>
          <cell r="I811">
            <v>1</v>
          </cell>
          <cell r="J811" t="str">
            <v>Pcs</v>
          </cell>
          <cell r="K811">
            <v>0</v>
          </cell>
          <cell r="T811">
            <v>0</v>
          </cell>
          <cell r="U811">
            <v>1000</v>
          </cell>
          <cell r="W811">
            <v>0</v>
          </cell>
        </row>
        <row r="812">
          <cell r="B812">
            <v>811</v>
          </cell>
          <cell r="G812" t="str">
            <v>Bottle PET - 1 L - Plug</v>
          </cell>
          <cell r="H812">
            <v>1</v>
          </cell>
          <cell r="I812">
            <v>1</v>
          </cell>
          <cell r="J812" t="str">
            <v>Pcs</v>
          </cell>
          <cell r="K812">
            <v>0</v>
          </cell>
          <cell r="T812">
            <v>0</v>
          </cell>
          <cell r="U812">
            <v>1000</v>
          </cell>
          <cell r="W812">
            <v>0</v>
          </cell>
        </row>
        <row r="813">
          <cell r="B813">
            <v>812</v>
          </cell>
          <cell r="G813" t="str">
            <v>Bottle PET - 1 L - Cap</v>
          </cell>
          <cell r="H813">
            <v>1</v>
          </cell>
          <cell r="I813">
            <v>1</v>
          </cell>
          <cell r="J813" t="str">
            <v>Pcs</v>
          </cell>
          <cell r="K813">
            <v>0</v>
          </cell>
          <cell r="T813">
            <v>0</v>
          </cell>
          <cell r="U813">
            <v>1000</v>
          </cell>
          <cell r="W813">
            <v>0</v>
          </cell>
        </row>
        <row r="814">
          <cell r="B814">
            <v>813</v>
          </cell>
          <cell r="G814" t="str">
            <v>Sticker Markup 480 SL - 1 L</v>
          </cell>
          <cell r="H814">
            <v>1</v>
          </cell>
          <cell r="I814">
            <v>1</v>
          </cell>
          <cell r="J814" t="str">
            <v>Pcs</v>
          </cell>
          <cell r="K814">
            <v>0</v>
          </cell>
          <cell r="T814">
            <v>0</v>
          </cell>
          <cell r="U814">
            <v>1000</v>
          </cell>
          <cell r="W814">
            <v>0</v>
          </cell>
        </row>
        <row r="815">
          <cell r="B815">
            <v>814</v>
          </cell>
          <cell r="G815" t="str">
            <v>PVC Shrink Wrap Logo Nathani</v>
          </cell>
          <cell r="H815">
            <v>1</v>
          </cell>
          <cell r="I815">
            <v>1</v>
          </cell>
          <cell r="J815" t="str">
            <v>Pcs</v>
          </cell>
          <cell r="K815">
            <v>0</v>
          </cell>
          <cell r="T815">
            <v>0</v>
          </cell>
          <cell r="U815">
            <v>1000</v>
          </cell>
          <cell r="W815">
            <v>0</v>
          </cell>
        </row>
        <row r="816">
          <cell r="B816">
            <v>815</v>
          </cell>
          <cell r="G816" t="str">
            <v>Karton Box Markup 480 SL - 1 L</v>
          </cell>
          <cell r="H816">
            <v>1</v>
          </cell>
          <cell r="I816">
            <v>1</v>
          </cell>
          <cell r="J816" t="str">
            <v>Pcs</v>
          </cell>
          <cell r="K816">
            <v>0</v>
          </cell>
          <cell r="T816">
            <v>0</v>
          </cell>
          <cell r="U816">
            <v>84</v>
          </cell>
          <cell r="W816">
            <v>0</v>
          </cell>
        </row>
        <row r="817">
          <cell r="B817">
            <v>816</v>
          </cell>
          <cell r="G817" t="str">
            <v>Mark Up 480 SL @1 ltr</v>
          </cell>
          <cell r="H817">
            <v>1</v>
          </cell>
          <cell r="I817">
            <v>12</v>
          </cell>
          <cell r="J817" t="str">
            <v>Liter</v>
          </cell>
          <cell r="K817">
            <v>0</v>
          </cell>
          <cell r="T817">
            <v>0</v>
          </cell>
          <cell r="U817">
            <v>1008</v>
          </cell>
          <cell r="W817">
            <v>0</v>
          </cell>
        </row>
        <row r="818">
          <cell r="B818">
            <v>817</v>
          </cell>
          <cell r="G818" t="str">
            <v>Isopropylamine Glyphosate 62% TA</v>
          </cell>
          <cell r="H818">
            <v>250</v>
          </cell>
          <cell r="I818">
            <v>1</v>
          </cell>
          <cell r="J818" t="str">
            <v>Kg</v>
          </cell>
          <cell r="K818">
            <v>0</v>
          </cell>
          <cell r="T818">
            <v>0</v>
          </cell>
          <cell r="U818">
            <v>628</v>
          </cell>
          <cell r="W818">
            <v>0</v>
          </cell>
        </row>
        <row r="819">
          <cell r="B819">
            <v>818</v>
          </cell>
          <cell r="G819" t="str">
            <v>Agrisol 415 N</v>
          </cell>
          <cell r="H819">
            <v>200</v>
          </cell>
          <cell r="I819">
            <v>1</v>
          </cell>
          <cell r="J819" t="str">
            <v>Kg</v>
          </cell>
          <cell r="K819">
            <v>0</v>
          </cell>
          <cell r="T819">
            <v>0</v>
          </cell>
          <cell r="U819">
            <v>80</v>
          </cell>
          <cell r="W819">
            <v>0</v>
          </cell>
        </row>
        <row r="820">
          <cell r="B820">
            <v>819</v>
          </cell>
          <cell r="G820" t="str">
            <v>Tartrazine</v>
          </cell>
          <cell r="H820">
            <v>25</v>
          </cell>
          <cell r="I820">
            <v>1</v>
          </cell>
          <cell r="J820" t="str">
            <v>Kg</v>
          </cell>
          <cell r="K820">
            <v>0</v>
          </cell>
          <cell r="T820">
            <v>0</v>
          </cell>
          <cell r="U820">
            <v>0.6</v>
          </cell>
          <cell r="W820">
            <v>0</v>
          </cell>
        </row>
        <row r="821">
          <cell r="B821">
            <v>820</v>
          </cell>
          <cell r="G821" t="str">
            <v>Bottle PET - 1 L</v>
          </cell>
          <cell r="H821">
            <v>1</v>
          </cell>
          <cell r="I821">
            <v>1</v>
          </cell>
          <cell r="J821" t="str">
            <v>Pcs</v>
          </cell>
          <cell r="K821">
            <v>0</v>
          </cell>
          <cell r="T821">
            <v>0</v>
          </cell>
          <cell r="U821">
            <v>1000</v>
          </cell>
          <cell r="W821">
            <v>0</v>
          </cell>
        </row>
        <row r="822">
          <cell r="B822">
            <v>821</v>
          </cell>
          <cell r="G822" t="str">
            <v>Bottle PET - 1 L - Plug</v>
          </cell>
          <cell r="H822">
            <v>1</v>
          </cell>
          <cell r="I822">
            <v>1</v>
          </cell>
          <cell r="J822" t="str">
            <v>Pcs</v>
          </cell>
          <cell r="K822">
            <v>0</v>
          </cell>
          <cell r="T822">
            <v>0</v>
          </cell>
          <cell r="U822">
            <v>1000</v>
          </cell>
          <cell r="W822">
            <v>0</v>
          </cell>
        </row>
        <row r="823">
          <cell r="B823">
            <v>822</v>
          </cell>
          <cell r="G823" t="str">
            <v>Bottle PET - 1 L - Cap</v>
          </cell>
          <cell r="H823">
            <v>1</v>
          </cell>
          <cell r="I823">
            <v>1</v>
          </cell>
          <cell r="J823" t="str">
            <v>Pcs</v>
          </cell>
          <cell r="K823">
            <v>0</v>
          </cell>
          <cell r="T823">
            <v>0</v>
          </cell>
          <cell r="U823">
            <v>1000</v>
          </cell>
          <cell r="W823">
            <v>0</v>
          </cell>
        </row>
        <row r="824">
          <cell r="B824">
            <v>823</v>
          </cell>
          <cell r="G824" t="str">
            <v>Sticker Markup 480 SL - 1 L</v>
          </cell>
          <cell r="H824">
            <v>1</v>
          </cell>
          <cell r="I824">
            <v>1</v>
          </cell>
          <cell r="J824" t="str">
            <v>Pcs</v>
          </cell>
          <cell r="K824">
            <v>0</v>
          </cell>
          <cell r="T824">
            <v>0</v>
          </cell>
          <cell r="U824">
            <v>1000</v>
          </cell>
          <cell r="W824">
            <v>0</v>
          </cell>
        </row>
        <row r="825">
          <cell r="B825">
            <v>824</v>
          </cell>
          <cell r="G825" t="str">
            <v>PVC Shrink Wrap Logo Nathani</v>
          </cell>
          <cell r="H825">
            <v>1</v>
          </cell>
          <cell r="I825">
            <v>1</v>
          </cell>
          <cell r="J825" t="str">
            <v>Pcs</v>
          </cell>
          <cell r="K825">
            <v>0</v>
          </cell>
          <cell r="T825">
            <v>0</v>
          </cell>
          <cell r="U825">
            <v>1000</v>
          </cell>
          <cell r="W825">
            <v>0</v>
          </cell>
        </row>
        <row r="826">
          <cell r="B826">
            <v>825</v>
          </cell>
          <cell r="G826" t="str">
            <v>Karton Box Markup 480 SL - 1 L</v>
          </cell>
          <cell r="H826">
            <v>1</v>
          </cell>
          <cell r="I826">
            <v>1</v>
          </cell>
          <cell r="J826" t="str">
            <v>Pcs</v>
          </cell>
          <cell r="K826">
            <v>0</v>
          </cell>
          <cell r="T826">
            <v>0</v>
          </cell>
          <cell r="U826">
            <v>83</v>
          </cell>
          <cell r="W826">
            <v>0</v>
          </cell>
        </row>
        <row r="827">
          <cell r="B827">
            <v>826</v>
          </cell>
          <cell r="G827" t="str">
            <v>Mark Up 480 SL @1 ltr</v>
          </cell>
          <cell r="H827">
            <v>1</v>
          </cell>
          <cell r="I827">
            <v>12</v>
          </cell>
          <cell r="J827" t="str">
            <v>Liter</v>
          </cell>
          <cell r="K827">
            <v>0</v>
          </cell>
          <cell r="T827">
            <v>0</v>
          </cell>
          <cell r="U827">
            <v>996</v>
          </cell>
          <cell r="W827">
            <v>0</v>
          </cell>
        </row>
        <row r="828">
          <cell r="B828">
            <v>827</v>
          </cell>
          <cell r="G828" t="str">
            <v>Isopropylamine Glyphosate 62% TA</v>
          </cell>
          <cell r="H828">
            <v>250</v>
          </cell>
          <cell r="I828">
            <v>1</v>
          </cell>
          <cell r="J828" t="str">
            <v>Kg</v>
          </cell>
          <cell r="K828">
            <v>0</v>
          </cell>
          <cell r="T828">
            <v>0</v>
          </cell>
          <cell r="U828">
            <v>628</v>
          </cell>
          <cell r="W828">
            <v>0</v>
          </cell>
        </row>
        <row r="829">
          <cell r="B829">
            <v>828</v>
          </cell>
          <cell r="G829" t="str">
            <v>Agrisol 415 N</v>
          </cell>
          <cell r="H829">
            <v>200</v>
          </cell>
          <cell r="I829">
            <v>1</v>
          </cell>
          <cell r="J829" t="str">
            <v>Kg</v>
          </cell>
          <cell r="K829">
            <v>0</v>
          </cell>
          <cell r="T829">
            <v>0</v>
          </cell>
          <cell r="U829">
            <v>80</v>
          </cell>
          <cell r="W829">
            <v>0</v>
          </cell>
        </row>
        <row r="830">
          <cell r="B830">
            <v>829</v>
          </cell>
          <cell r="G830" t="str">
            <v>Tartrazine</v>
          </cell>
          <cell r="H830">
            <v>25</v>
          </cell>
          <cell r="I830">
            <v>1</v>
          </cell>
          <cell r="J830" t="str">
            <v>Kg</v>
          </cell>
          <cell r="K830">
            <v>0</v>
          </cell>
          <cell r="T830">
            <v>0</v>
          </cell>
          <cell r="U830">
            <v>0.6</v>
          </cell>
          <cell r="W830">
            <v>0</v>
          </cell>
        </row>
        <row r="831">
          <cell r="B831">
            <v>830</v>
          </cell>
          <cell r="G831" t="str">
            <v>Bottle PET - 1 L</v>
          </cell>
          <cell r="H831">
            <v>1</v>
          </cell>
          <cell r="I831">
            <v>1</v>
          </cell>
          <cell r="J831" t="str">
            <v>Pcs</v>
          </cell>
          <cell r="K831">
            <v>0</v>
          </cell>
          <cell r="T831">
            <v>0</v>
          </cell>
          <cell r="U831">
            <v>1000</v>
          </cell>
          <cell r="W831">
            <v>0</v>
          </cell>
        </row>
        <row r="832">
          <cell r="B832">
            <v>831</v>
          </cell>
          <cell r="G832" t="str">
            <v>Bottle PET - 1 L - Plug</v>
          </cell>
          <cell r="H832">
            <v>1</v>
          </cell>
          <cell r="I832">
            <v>1</v>
          </cell>
          <cell r="J832" t="str">
            <v>Pcs</v>
          </cell>
          <cell r="K832">
            <v>0</v>
          </cell>
          <cell r="T832">
            <v>0</v>
          </cell>
          <cell r="U832">
            <v>1000</v>
          </cell>
          <cell r="W832">
            <v>0</v>
          </cell>
        </row>
        <row r="833">
          <cell r="B833">
            <v>832</v>
          </cell>
          <cell r="G833" t="str">
            <v>Bottle PET - 1 L - Cap</v>
          </cell>
          <cell r="H833">
            <v>1</v>
          </cell>
          <cell r="I833">
            <v>1</v>
          </cell>
          <cell r="J833" t="str">
            <v>Pcs</v>
          </cell>
          <cell r="K833">
            <v>0</v>
          </cell>
          <cell r="T833">
            <v>0</v>
          </cell>
          <cell r="U833">
            <v>1000</v>
          </cell>
          <cell r="W833">
            <v>0</v>
          </cell>
        </row>
        <row r="834">
          <cell r="B834">
            <v>833</v>
          </cell>
          <cell r="G834" t="str">
            <v>Sticker Markup 480 SL - 1 L</v>
          </cell>
          <cell r="H834">
            <v>1</v>
          </cell>
          <cell r="I834">
            <v>1</v>
          </cell>
          <cell r="J834" t="str">
            <v>Pcs</v>
          </cell>
          <cell r="K834">
            <v>0</v>
          </cell>
          <cell r="T834">
            <v>0</v>
          </cell>
          <cell r="U834">
            <v>1000</v>
          </cell>
          <cell r="W834">
            <v>0</v>
          </cell>
        </row>
        <row r="835">
          <cell r="B835">
            <v>834</v>
          </cell>
          <cell r="G835" t="str">
            <v>PVC Shrink Wrap Logo Nathani</v>
          </cell>
          <cell r="H835">
            <v>1</v>
          </cell>
          <cell r="I835">
            <v>1</v>
          </cell>
          <cell r="J835" t="str">
            <v>Pcs</v>
          </cell>
          <cell r="K835">
            <v>0</v>
          </cell>
          <cell r="T835">
            <v>0</v>
          </cell>
          <cell r="U835">
            <v>1000</v>
          </cell>
          <cell r="W835">
            <v>0</v>
          </cell>
        </row>
        <row r="836">
          <cell r="B836">
            <v>835</v>
          </cell>
          <cell r="G836" t="str">
            <v>Karton Box Markup 480 SL - 1 L</v>
          </cell>
          <cell r="H836">
            <v>1</v>
          </cell>
          <cell r="I836">
            <v>1</v>
          </cell>
          <cell r="J836" t="str">
            <v>Pcs</v>
          </cell>
          <cell r="K836">
            <v>0</v>
          </cell>
          <cell r="T836">
            <v>0</v>
          </cell>
          <cell r="U836">
            <v>83</v>
          </cell>
          <cell r="W836">
            <v>0</v>
          </cell>
        </row>
        <row r="837">
          <cell r="B837">
            <v>836</v>
          </cell>
          <cell r="G837" t="str">
            <v>Mark Up 480 SL @1 ltr</v>
          </cell>
          <cell r="H837">
            <v>1</v>
          </cell>
          <cell r="I837">
            <v>12</v>
          </cell>
          <cell r="J837" t="str">
            <v>Liter</v>
          </cell>
          <cell r="K837">
            <v>0</v>
          </cell>
          <cell r="T837">
            <v>0</v>
          </cell>
          <cell r="U837">
            <v>996</v>
          </cell>
          <cell r="W837">
            <v>0</v>
          </cell>
        </row>
        <row r="838">
          <cell r="B838">
            <v>837</v>
          </cell>
          <cell r="G838" t="str">
            <v>Isopropylamine Glyphosate 62% TA</v>
          </cell>
          <cell r="H838">
            <v>250</v>
          </cell>
          <cell r="I838">
            <v>1</v>
          </cell>
          <cell r="J838" t="str">
            <v>Kg</v>
          </cell>
          <cell r="K838">
            <v>0</v>
          </cell>
          <cell r="T838">
            <v>0</v>
          </cell>
          <cell r="U838">
            <v>628</v>
          </cell>
          <cell r="W838">
            <v>0</v>
          </cell>
        </row>
        <row r="839">
          <cell r="B839">
            <v>838</v>
          </cell>
          <cell r="G839" t="str">
            <v>Agrisol 415 N</v>
          </cell>
          <cell r="H839">
            <v>200</v>
          </cell>
          <cell r="I839">
            <v>1</v>
          </cell>
          <cell r="J839" t="str">
            <v>Kg</v>
          </cell>
          <cell r="K839">
            <v>0</v>
          </cell>
          <cell r="T839">
            <v>0</v>
          </cell>
          <cell r="U839">
            <v>80</v>
          </cell>
          <cell r="W839">
            <v>0</v>
          </cell>
        </row>
        <row r="840">
          <cell r="B840">
            <v>839</v>
          </cell>
          <cell r="G840" t="str">
            <v>Tartrazine</v>
          </cell>
          <cell r="H840">
            <v>25</v>
          </cell>
          <cell r="I840">
            <v>1</v>
          </cell>
          <cell r="J840" t="str">
            <v>Kg</v>
          </cell>
          <cell r="K840">
            <v>0</v>
          </cell>
          <cell r="T840">
            <v>0</v>
          </cell>
          <cell r="U840">
            <v>0.6</v>
          </cell>
          <cell r="W840">
            <v>0</v>
          </cell>
        </row>
        <row r="841">
          <cell r="B841">
            <v>840</v>
          </cell>
          <cell r="G841" t="str">
            <v>Bottle PET - 1 L</v>
          </cell>
          <cell r="H841">
            <v>1</v>
          </cell>
          <cell r="I841">
            <v>1</v>
          </cell>
          <cell r="J841" t="str">
            <v>Pcs</v>
          </cell>
          <cell r="K841">
            <v>0</v>
          </cell>
          <cell r="T841">
            <v>0</v>
          </cell>
          <cell r="U841">
            <v>1000</v>
          </cell>
          <cell r="W841">
            <v>0</v>
          </cell>
        </row>
        <row r="842">
          <cell r="B842">
            <v>841</v>
          </cell>
          <cell r="G842" t="str">
            <v>Bottle PET - 1 L - Plug</v>
          </cell>
          <cell r="H842">
            <v>1</v>
          </cell>
          <cell r="I842">
            <v>1</v>
          </cell>
          <cell r="J842" t="str">
            <v>Pcs</v>
          </cell>
          <cell r="K842">
            <v>0</v>
          </cell>
          <cell r="T842">
            <v>0</v>
          </cell>
          <cell r="U842">
            <v>1000</v>
          </cell>
          <cell r="W842">
            <v>0</v>
          </cell>
        </row>
        <row r="843">
          <cell r="B843">
            <v>842</v>
          </cell>
          <cell r="G843" t="str">
            <v>Bottle PET - 1 L - Cap</v>
          </cell>
          <cell r="H843">
            <v>1</v>
          </cell>
          <cell r="I843">
            <v>1</v>
          </cell>
          <cell r="J843" t="str">
            <v>Pcs</v>
          </cell>
          <cell r="K843">
            <v>0</v>
          </cell>
          <cell r="T843">
            <v>0</v>
          </cell>
          <cell r="U843">
            <v>1000</v>
          </cell>
          <cell r="W843">
            <v>0</v>
          </cell>
        </row>
        <row r="844">
          <cell r="B844">
            <v>843</v>
          </cell>
          <cell r="G844" t="str">
            <v>Sticker Markup 480 SL - 1 L</v>
          </cell>
          <cell r="H844">
            <v>1</v>
          </cell>
          <cell r="I844">
            <v>1</v>
          </cell>
          <cell r="J844" t="str">
            <v>Pcs</v>
          </cell>
          <cell r="K844">
            <v>0</v>
          </cell>
          <cell r="T844">
            <v>0</v>
          </cell>
          <cell r="U844">
            <v>1000</v>
          </cell>
          <cell r="W844">
            <v>0</v>
          </cell>
        </row>
        <row r="845">
          <cell r="B845">
            <v>844</v>
          </cell>
          <cell r="G845" t="str">
            <v>PVC Shrink Wrap Logo Nathani</v>
          </cell>
          <cell r="H845">
            <v>1</v>
          </cell>
          <cell r="I845">
            <v>1</v>
          </cell>
          <cell r="J845" t="str">
            <v>Pcs</v>
          </cell>
          <cell r="K845">
            <v>0</v>
          </cell>
          <cell r="T845">
            <v>0</v>
          </cell>
          <cell r="U845">
            <v>1000</v>
          </cell>
          <cell r="W845">
            <v>0</v>
          </cell>
        </row>
        <row r="846">
          <cell r="B846">
            <v>845</v>
          </cell>
          <cell r="G846" t="str">
            <v>Karton Box Markup 480 SL - 1 L</v>
          </cell>
          <cell r="H846">
            <v>1</v>
          </cell>
          <cell r="I846">
            <v>1</v>
          </cell>
          <cell r="J846" t="str">
            <v>Pcs</v>
          </cell>
          <cell r="K846">
            <v>0</v>
          </cell>
          <cell r="T846">
            <v>0</v>
          </cell>
          <cell r="U846">
            <v>83</v>
          </cell>
          <cell r="W846">
            <v>0</v>
          </cell>
        </row>
        <row r="847">
          <cell r="B847">
            <v>846</v>
          </cell>
          <cell r="G847" t="str">
            <v>Mark Up 480 SL @1 ltr</v>
          </cell>
          <cell r="H847">
            <v>1</v>
          </cell>
          <cell r="I847">
            <v>12</v>
          </cell>
          <cell r="J847" t="str">
            <v>Liter</v>
          </cell>
          <cell r="K847">
            <v>0</v>
          </cell>
          <cell r="T847">
            <v>0</v>
          </cell>
          <cell r="U847">
            <v>996</v>
          </cell>
          <cell r="W847">
            <v>0</v>
          </cell>
        </row>
        <row r="848">
          <cell r="B848">
            <v>847</v>
          </cell>
          <cell r="E848" t="str">
            <v>1.1.7.0.3.96</v>
          </cell>
          <cell r="G848" t="str">
            <v>Mark Up 480 SL @1 ltr</v>
          </cell>
          <cell r="H848">
            <v>1</v>
          </cell>
          <cell r="I848">
            <v>12</v>
          </cell>
          <cell r="J848" t="str">
            <v>Pcs</v>
          </cell>
          <cell r="K848">
            <v>28241</v>
          </cell>
          <cell r="T848">
            <v>0</v>
          </cell>
          <cell r="U848">
            <v>4992</v>
          </cell>
          <cell r="W848">
            <v>0</v>
          </cell>
        </row>
        <row r="849">
          <cell r="B849">
            <v>848</v>
          </cell>
          <cell r="G849" t="str">
            <v>Bottle PET - 0,25 L</v>
          </cell>
          <cell r="H849">
            <v>0.25</v>
          </cell>
          <cell r="I849">
            <v>1</v>
          </cell>
          <cell r="J849" t="str">
            <v>Pcs</v>
          </cell>
          <cell r="K849">
            <v>0</v>
          </cell>
          <cell r="T849">
            <v>0</v>
          </cell>
          <cell r="U849">
            <v>28000</v>
          </cell>
          <cell r="W849">
            <v>0</v>
          </cell>
        </row>
        <row r="850">
          <cell r="B850">
            <v>849</v>
          </cell>
          <cell r="G850" t="str">
            <v>Bottle PET - 0,25 L - Plug</v>
          </cell>
          <cell r="H850">
            <v>0.25</v>
          </cell>
          <cell r="I850">
            <v>1</v>
          </cell>
          <cell r="J850" t="str">
            <v>Pcs</v>
          </cell>
          <cell r="K850">
            <v>0</v>
          </cell>
          <cell r="T850">
            <v>0</v>
          </cell>
          <cell r="U850">
            <v>28000</v>
          </cell>
          <cell r="W850">
            <v>0</v>
          </cell>
        </row>
        <row r="851">
          <cell r="B851">
            <v>850</v>
          </cell>
          <cell r="G851" t="str">
            <v>Bottle PET - 0,25 L - Cap</v>
          </cell>
          <cell r="H851">
            <v>0.25</v>
          </cell>
          <cell r="I851">
            <v>1</v>
          </cell>
          <cell r="J851" t="str">
            <v>Pcs</v>
          </cell>
          <cell r="K851">
            <v>0</v>
          </cell>
          <cell r="T851">
            <v>0</v>
          </cell>
          <cell r="U851">
            <v>28000</v>
          </cell>
          <cell r="W851">
            <v>0</v>
          </cell>
        </row>
        <row r="852">
          <cell r="B852">
            <v>851</v>
          </cell>
          <cell r="G852" t="str">
            <v>Bottle PET - 1 L</v>
          </cell>
          <cell r="H852">
            <v>1</v>
          </cell>
          <cell r="I852">
            <v>1</v>
          </cell>
          <cell r="J852" t="str">
            <v>Pcs</v>
          </cell>
          <cell r="K852">
            <v>0</v>
          </cell>
          <cell r="T852">
            <v>0</v>
          </cell>
          <cell r="U852">
            <v>400</v>
          </cell>
          <cell r="W852">
            <v>0</v>
          </cell>
        </row>
        <row r="853">
          <cell r="B853">
            <v>852</v>
          </cell>
          <cell r="G853" t="str">
            <v>Bottle PET - 1 L - Plug</v>
          </cell>
          <cell r="H853">
            <v>1</v>
          </cell>
          <cell r="I853">
            <v>1</v>
          </cell>
          <cell r="J853" t="str">
            <v>Pcs</v>
          </cell>
          <cell r="K853">
            <v>0</v>
          </cell>
          <cell r="T853">
            <v>0</v>
          </cell>
          <cell r="U853">
            <v>20400</v>
          </cell>
          <cell r="W853">
            <v>0</v>
          </cell>
        </row>
        <row r="854">
          <cell r="B854">
            <v>853</v>
          </cell>
          <cell r="G854" t="str">
            <v>Bottle PET - 1 L - Cap</v>
          </cell>
          <cell r="H854">
            <v>1</v>
          </cell>
          <cell r="I854">
            <v>1</v>
          </cell>
          <cell r="J854" t="str">
            <v>Pcs</v>
          </cell>
          <cell r="K854">
            <v>0</v>
          </cell>
          <cell r="T854">
            <v>0</v>
          </cell>
          <cell r="U854">
            <v>400</v>
          </cell>
          <cell r="W854">
            <v>0</v>
          </cell>
        </row>
        <row r="855">
          <cell r="B855">
            <v>854</v>
          </cell>
          <cell r="G855" t="str">
            <v>Bottle PET - 0,05 L - Cap</v>
          </cell>
          <cell r="H855">
            <v>0.05</v>
          </cell>
          <cell r="I855">
            <v>1</v>
          </cell>
          <cell r="J855" t="str">
            <v>Pcs</v>
          </cell>
          <cell r="K855">
            <v>0</v>
          </cell>
          <cell r="T855">
            <v>0</v>
          </cell>
          <cell r="U855">
            <v>16330</v>
          </cell>
          <cell r="W855">
            <v>0</v>
          </cell>
        </row>
        <row r="856">
          <cell r="B856">
            <v>855</v>
          </cell>
          <cell r="G856" t="str">
            <v>Bottle PET - 0,05 L - Plug</v>
          </cell>
          <cell r="H856">
            <v>0.05</v>
          </cell>
          <cell r="I856">
            <v>1</v>
          </cell>
          <cell r="J856" t="str">
            <v>Pcs</v>
          </cell>
          <cell r="K856">
            <v>0</v>
          </cell>
          <cell r="T856">
            <v>0</v>
          </cell>
          <cell r="U856">
            <v>16330</v>
          </cell>
          <cell r="W856">
            <v>0</v>
          </cell>
        </row>
        <row r="857">
          <cell r="B857">
            <v>856</v>
          </cell>
          <cell r="G857" t="str">
            <v>Scrap - Isopropylamine Glyphosate 62% TA</v>
          </cell>
          <cell r="H857">
            <v>250</v>
          </cell>
          <cell r="I857">
            <v>1</v>
          </cell>
          <cell r="J857" t="str">
            <v>Kg</v>
          </cell>
          <cell r="K857">
            <v>0</v>
          </cell>
          <cell r="T857">
            <v>0</v>
          </cell>
          <cell r="U857">
            <v>1000</v>
          </cell>
          <cell r="W857">
            <v>0</v>
          </cell>
        </row>
        <row r="858">
          <cell r="B858">
            <v>857</v>
          </cell>
          <cell r="G858" t="str">
            <v>Sticker Markup 480 SL - 20 L</v>
          </cell>
          <cell r="H858">
            <v>20</v>
          </cell>
          <cell r="I858">
            <v>1</v>
          </cell>
          <cell r="J858" t="str">
            <v>Pcs</v>
          </cell>
          <cell r="K858">
            <v>0</v>
          </cell>
          <cell r="T858">
            <v>0</v>
          </cell>
          <cell r="U858">
            <v>2646</v>
          </cell>
          <cell r="W858">
            <v>0</v>
          </cell>
        </row>
        <row r="859">
          <cell r="B859">
            <v>858</v>
          </cell>
          <cell r="G859" t="str">
            <v>Sticker Markup 480 SL - 4 L</v>
          </cell>
          <cell r="H859">
            <v>4</v>
          </cell>
          <cell r="I859">
            <v>1</v>
          </cell>
          <cell r="J859" t="str">
            <v>Pcs</v>
          </cell>
          <cell r="K859">
            <v>0</v>
          </cell>
          <cell r="T859">
            <v>0</v>
          </cell>
          <cell r="U859">
            <v>2000</v>
          </cell>
          <cell r="W859">
            <v>0</v>
          </cell>
        </row>
        <row r="860">
          <cell r="B860">
            <v>859</v>
          </cell>
          <cell r="G860" t="str">
            <v>Sticker Alert 20 WG - 0,25 K</v>
          </cell>
          <cell r="H860">
            <v>0.25</v>
          </cell>
          <cell r="I860">
            <v>1</v>
          </cell>
          <cell r="J860" t="str">
            <v>Pcs</v>
          </cell>
          <cell r="K860">
            <v>0</v>
          </cell>
          <cell r="T860">
            <v>0</v>
          </cell>
          <cell r="U860">
            <v>10380</v>
          </cell>
          <cell r="W860">
            <v>0</v>
          </cell>
        </row>
        <row r="861">
          <cell r="B861">
            <v>860</v>
          </cell>
          <cell r="G861" t="str">
            <v>Sticker GrowBan 350 EC - 1 L</v>
          </cell>
          <cell r="H861">
            <v>1</v>
          </cell>
          <cell r="I861">
            <v>1</v>
          </cell>
          <cell r="J861" t="str">
            <v>Pcs</v>
          </cell>
          <cell r="K861">
            <v>0</v>
          </cell>
          <cell r="T861">
            <v>0</v>
          </cell>
          <cell r="U861">
            <v>5114</v>
          </cell>
          <cell r="W861">
            <v>0</v>
          </cell>
        </row>
        <row r="862">
          <cell r="B862">
            <v>861</v>
          </cell>
          <cell r="G862" t="str">
            <v>Paraquat Dichloride 42% TA</v>
          </cell>
          <cell r="H862">
            <v>220</v>
          </cell>
          <cell r="I862">
            <v>1</v>
          </cell>
          <cell r="J862" t="str">
            <v>Kg</v>
          </cell>
          <cell r="K862">
            <v>0</v>
          </cell>
          <cell r="T862">
            <v>0</v>
          </cell>
          <cell r="U862">
            <v>17600</v>
          </cell>
          <cell r="W862">
            <v>0</v>
          </cell>
        </row>
        <row r="863">
          <cell r="B863">
            <v>862</v>
          </cell>
          <cell r="G863" t="str">
            <v>Isopropylamine Glyphosate 62% TA</v>
          </cell>
          <cell r="H863">
            <v>250</v>
          </cell>
          <cell r="I863">
            <v>1</v>
          </cell>
          <cell r="J863" t="str">
            <v>Kg</v>
          </cell>
          <cell r="K863">
            <v>0</v>
          </cell>
          <cell r="T863">
            <v>0</v>
          </cell>
          <cell r="U863">
            <v>628</v>
          </cell>
          <cell r="W863">
            <v>0</v>
          </cell>
        </row>
        <row r="864">
          <cell r="B864">
            <v>863</v>
          </cell>
          <cell r="G864" t="str">
            <v>Agrisol 415 N</v>
          </cell>
          <cell r="H864">
            <v>200</v>
          </cell>
          <cell r="I864">
            <v>1</v>
          </cell>
          <cell r="J864" t="str">
            <v>Kg</v>
          </cell>
          <cell r="K864">
            <v>0</v>
          </cell>
          <cell r="T864">
            <v>0</v>
          </cell>
          <cell r="U864">
            <v>80</v>
          </cell>
          <cell r="W864">
            <v>0</v>
          </cell>
        </row>
        <row r="865">
          <cell r="B865">
            <v>864</v>
          </cell>
          <cell r="G865" t="str">
            <v>Tartrazine</v>
          </cell>
          <cell r="H865">
            <v>25</v>
          </cell>
          <cell r="I865">
            <v>1</v>
          </cell>
          <cell r="J865" t="str">
            <v>Kg</v>
          </cell>
          <cell r="K865">
            <v>0</v>
          </cell>
          <cell r="T865">
            <v>0</v>
          </cell>
          <cell r="U865">
            <v>0.6</v>
          </cell>
          <cell r="W865">
            <v>0</v>
          </cell>
        </row>
        <row r="866">
          <cell r="B866">
            <v>865</v>
          </cell>
          <cell r="G866" t="str">
            <v>Jerrycan HDPE - 4 L</v>
          </cell>
          <cell r="H866">
            <v>4</v>
          </cell>
          <cell r="I866">
            <v>1</v>
          </cell>
          <cell r="J866" t="str">
            <v>Pcs</v>
          </cell>
          <cell r="K866">
            <v>0</v>
          </cell>
          <cell r="T866">
            <v>0</v>
          </cell>
          <cell r="U866">
            <v>250</v>
          </cell>
          <cell r="W866">
            <v>0</v>
          </cell>
        </row>
        <row r="867">
          <cell r="B867">
            <v>866</v>
          </cell>
          <cell r="G867" t="str">
            <v>Jerrycan HDPE - 4 L - Plug</v>
          </cell>
          <cell r="H867">
            <v>4</v>
          </cell>
          <cell r="I867">
            <v>1</v>
          </cell>
          <cell r="J867" t="str">
            <v>Pcs</v>
          </cell>
          <cell r="K867">
            <v>0</v>
          </cell>
          <cell r="T867">
            <v>0</v>
          </cell>
          <cell r="U867">
            <v>250</v>
          </cell>
          <cell r="W867">
            <v>0</v>
          </cell>
        </row>
        <row r="868">
          <cell r="B868">
            <v>867</v>
          </cell>
          <cell r="G868" t="str">
            <v>Jerrycan HDPE - 4 L - Cap - Black</v>
          </cell>
          <cell r="H868">
            <v>4</v>
          </cell>
          <cell r="I868">
            <v>1</v>
          </cell>
          <cell r="J868" t="str">
            <v>Pcs</v>
          </cell>
          <cell r="K868">
            <v>0</v>
          </cell>
          <cell r="T868">
            <v>0</v>
          </cell>
          <cell r="U868">
            <v>250</v>
          </cell>
          <cell r="W868">
            <v>0</v>
          </cell>
        </row>
        <row r="869">
          <cell r="B869">
            <v>868</v>
          </cell>
          <cell r="G869" t="str">
            <v>Sticker Markup 480 SL - 4 L</v>
          </cell>
          <cell r="H869">
            <v>4</v>
          </cell>
          <cell r="I869">
            <v>1</v>
          </cell>
          <cell r="J869" t="str">
            <v>Pcs</v>
          </cell>
          <cell r="K869">
            <v>0</v>
          </cell>
          <cell r="T869">
            <v>0</v>
          </cell>
          <cell r="U869">
            <v>250</v>
          </cell>
          <cell r="W869">
            <v>0</v>
          </cell>
        </row>
        <row r="870">
          <cell r="B870">
            <v>869</v>
          </cell>
          <cell r="G870" t="str">
            <v>Karton Box Markup 480 SL - 4 L</v>
          </cell>
          <cell r="H870">
            <v>4</v>
          </cell>
          <cell r="I870">
            <v>1</v>
          </cell>
          <cell r="J870" t="str">
            <v>Pcs</v>
          </cell>
          <cell r="K870">
            <v>0</v>
          </cell>
          <cell r="T870">
            <v>0</v>
          </cell>
          <cell r="U870">
            <v>62</v>
          </cell>
          <cell r="W870">
            <v>0</v>
          </cell>
        </row>
        <row r="871">
          <cell r="B871">
            <v>870</v>
          </cell>
          <cell r="G871" t="str">
            <v>Mark Up 480 SL @4 ltr</v>
          </cell>
          <cell r="H871">
            <v>4</v>
          </cell>
          <cell r="I871">
            <v>4</v>
          </cell>
          <cell r="J871" t="str">
            <v>Liter</v>
          </cell>
          <cell r="K871">
            <v>0</v>
          </cell>
          <cell r="T871">
            <v>0</v>
          </cell>
          <cell r="U871">
            <v>992</v>
          </cell>
          <cell r="W871">
            <v>0</v>
          </cell>
        </row>
        <row r="872">
          <cell r="B872">
            <v>871</v>
          </cell>
          <cell r="G872" t="str">
            <v>Isopropylamine Glyphosate 62% TA</v>
          </cell>
          <cell r="H872">
            <v>250</v>
          </cell>
          <cell r="I872">
            <v>1</v>
          </cell>
          <cell r="J872" t="str">
            <v>Kg</v>
          </cell>
          <cell r="K872">
            <v>0</v>
          </cell>
          <cell r="T872">
            <v>0</v>
          </cell>
          <cell r="U872">
            <v>488</v>
          </cell>
          <cell r="W872">
            <v>0</v>
          </cell>
        </row>
        <row r="873">
          <cell r="B873">
            <v>872</v>
          </cell>
          <cell r="G873" t="str">
            <v>Scrap - Isopropylamine Glyphosate 62% TA</v>
          </cell>
          <cell r="H873">
            <v>250</v>
          </cell>
          <cell r="I873">
            <v>1</v>
          </cell>
          <cell r="J873" t="str">
            <v>Kg</v>
          </cell>
          <cell r="K873">
            <v>0</v>
          </cell>
          <cell r="T873">
            <v>0</v>
          </cell>
          <cell r="U873">
            <v>140</v>
          </cell>
          <cell r="W873">
            <v>0</v>
          </cell>
        </row>
        <row r="874">
          <cell r="B874">
            <v>873</v>
          </cell>
          <cell r="G874" t="str">
            <v>Agrisol 415 N</v>
          </cell>
          <cell r="H874">
            <v>200</v>
          </cell>
          <cell r="I874">
            <v>1</v>
          </cell>
          <cell r="J874" t="str">
            <v>Kg</v>
          </cell>
          <cell r="K874">
            <v>0</v>
          </cell>
          <cell r="T874">
            <v>0</v>
          </cell>
          <cell r="U874">
            <v>80</v>
          </cell>
          <cell r="W874">
            <v>0</v>
          </cell>
        </row>
        <row r="875">
          <cell r="B875">
            <v>874</v>
          </cell>
          <cell r="G875" t="str">
            <v>Tartrazine</v>
          </cell>
          <cell r="H875">
            <v>25</v>
          </cell>
          <cell r="I875">
            <v>1</v>
          </cell>
          <cell r="J875" t="str">
            <v>Kg</v>
          </cell>
          <cell r="K875">
            <v>0</v>
          </cell>
          <cell r="T875">
            <v>0</v>
          </cell>
          <cell r="U875">
            <v>0.6</v>
          </cell>
          <cell r="W875">
            <v>0</v>
          </cell>
        </row>
        <row r="876">
          <cell r="B876">
            <v>875</v>
          </cell>
          <cell r="G876" t="str">
            <v>Jerrycan HDPE - 4 L</v>
          </cell>
          <cell r="H876">
            <v>4</v>
          </cell>
          <cell r="I876">
            <v>1</v>
          </cell>
          <cell r="J876" t="str">
            <v>Pcs</v>
          </cell>
          <cell r="K876">
            <v>0</v>
          </cell>
          <cell r="T876">
            <v>0</v>
          </cell>
          <cell r="U876">
            <v>250</v>
          </cell>
          <cell r="W876">
            <v>0</v>
          </cell>
        </row>
        <row r="877">
          <cell r="B877">
            <v>876</v>
          </cell>
          <cell r="G877" t="str">
            <v>Jerrycan HDPE - 4 L - Plug</v>
          </cell>
          <cell r="H877">
            <v>4</v>
          </cell>
          <cell r="I877">
            <v>1</v>
          </cell>
          <cell r="J877" t="str">
            <v>Pcs</v>
          </cell>
          <cell r="K877">
            <v>0</v>
          </cell>
          <cell r="T877">
            <v>0</v>
          </cell>
          <cell r="U877">
            <v>250</v>
          </cell>
          <cell r="W877">
            <v>0</v>
          </cell>
        </row>
        <row r="878">
          <cell r="B878">
            <v>877</v>
          </cell>
          <cell r="G878" t="str">
            <v>Jerrycan HDPE - 4 L - Cap - Black</v>
          </cell>
          <cell r="H878">
            <v>4</v>
          </cell>
          <cell r="I878">
            <v>1</v>
          </cell>
          <cell r="J878" t="str">
            <v>Pcs</v>
          </cell>
          <cell r="K878">
            <v>0</v>
          </cell>
          <cell r="T878">
            <v>0</v>
          </cell>
          <cell r="U878">
            <v>250</v>
          </cell>
          <cell r="W878">
            <v>0</v>
          </cell>
        </row>
        <row r="879">
          <cell r="B879">
            <v>878</v>
          </cell>
          <cell r="G879" t="str">
            <v>Sticker Markup 480 SL - 4 L</v>
          </cell>
          <cell r="H879">
            <v>4</v>
          </cell>
          <cell r="I879">
            <v>1</v>
          </cell>
          <cell r="J879" t="str">
            <v>Pcs</v>
          </cell>
          <cell r="K879">
            <v>0</v>
          </cell>
          <cell r="T879">
            <v>0</v>
          </cell>
          <cell r="U879">
            <v>250</v>
          </cell>
          <cell r="W879">
            <v>0</v>
          </cell>
        </row>
        <row r="880">
          <cell r="B880">
            <v>879</v>
          </cell>
          <cell r="G880" t="str">
            <v>Karton Box Markup 480 SL - 4 L</v>
          </cell>
          <cell r="H880">
            <v>4</v>
          </cell>
          <cell r="I880">
            <v>1</v>
          </cell>
          <cell r="J880" t="str">
            <v>Pcs</v>
          </cell>
          <cell r="K880">
            <v>0</v>
          </cell>
          <cell r="T880">
            <v>0</v>
          </cell>
          <cell r="U880">
            <v>63</v>
          </cell>
          <cell r="W880">
            <v>0</v>
          </cell>
        </row>
        <row r="881">
          <cell r="B881">
            <v>880</v>
          </cell>
          <cell r="G881" t="str">
            <v>Mark Up 480 SL @4 ltr</v>
          </cell>
          <cell r="H881">
            <v>4</v>
          </cell>
          <cell r="I881">
            <v>4</v>
          </cell>
          <cell r="J881" t="str">
            <v>Liter</v>
          </cell>
          <cell r="K881">
            <v>0</v>
          </cell>
          <cell r="T881">
            <v>0</v>
          </cell>
          <cell r="U881">
            <v>1008</v>
          </cell>
          <cell r="W881">
            <v>0</v>
          </cell>
        </row>
        <row r="882">
          <cell r="B882">
            <v>881</v>
          </cell>
          <cell r="G882" t="str">
            <v>2,4-D Dimethylamine 865 SL</v>
          </cell>
          <cell r="H882">
            <v>200</v>
          </cell>
          <cell r="I882">
            <v>1</v>
          </cell>
          <cell r="J882" t="str">
            <v>Liter</v>
          </cell>
          <cell r="K882">
            <v>0</v>
          </cell>
          <cell r="T882">
            <v>0</v>
          </cell>
          <cell r="U882">
            <v>1000</v>
          </cell>
          <cell r="W882">
            <v>0</v>
          </cell>
        </row>
        <row r="883">
          <cell r="B883">
            <v>882</v>
          </cell>
          <cell r="G883" t="str">
            <v>Bottle PET - 0,5 L</v>
          </cell>
          <cell r="H883">
            <v>0.5</v>
          </cell>
          <cell r="I883">
            <v>1</v>
          </cell>
          <cell r="J883" t="str">
            <v>Pcs</v>
          </cell>
          <cell r="K883">
            <v>0</v>
          </cell>
          <cell r="T883">
            <v>0</v>
          </cell>
          <cell r="U883">
            <v>2000</v>
          </cell>
          <cell r="W883">
            <v>0</v>
          </cell>
        </row>
        <row r="884">
          <cell r="B884">
            <v>883</v>
          </cell>
          <cell r="G884" t="str">
            <v>Bottle PET - 0,5 L - Plug</v>
          </cell>
          <cell r="H884">
            <v>0.5</v>
          </cell>
          <cell r="I884">
            <v>1</v>
          </cell>
          <cell r="J884" t="str">
            <v>Pcs</v>
          </cell>
          <cell r="K884">
            <v>0</v>
          </cell>
          <cell r="T884">
            <v>0</v>
          </cell>
          <cell r="U884">
            <v>2000</v>
          </cell>
          <cell r="W884">
            <v>0</v>
          </cell>
        </row>
        <row r="885">
          <cell r="B885">
            <v>884</v>
          </cell>
          <cell r="G885" t="str">
            <v>Bottle PET - 0,5 L - Cap</v>
          </cell>
          <cell r="H885">
            <v>0.5</v>
          </cell>
          <cell r="I885">
            <v>1</v>
          </cell>
          <cell r="J885" t="str">
            <v>Pcs</v>
          </cell>
          <cell r="K885">
            <v>0</v>
          </cell>
          <cell r="T885">
            <v>0</v>
          </cell>
          <cell r="U885">
            <v>2000</v>
          </cell>
          <cell r="W885">
            <v>0</v>
          </cell>
        </row>
        <row r="886">
          <cell r="B886">
            <v>885</v>
          </cell>
          <cell r="G886" t="str">
            <v>Sticker Fenomin 865 SL - 0,5 L</v>
          </cell>
          <cell r="H886">
            <v>0.5</v>
          </cell>
          <cell r="I886">
            <v>1</v>
          </cell>
          <cell r="J886" t="str">
            <v>Pcs</v>
          </cell>
          <cell r="K886">
            <v>0</v>
          </cell>
          <cell r="T886">
            <v>0</v>
          </cell>
          <cell r="U886">
            <v>2000</v>
          </cell>
          <cell r="W886">
            <v>0</v>
          </cell>
        </row>
        <row r="887">
          <cell r="B887">
            <v>886</v>
          </cell>
          <cell r="G887" t="str">
            <v>PVC Shrink Wrap Logo Nathani</v>
          </cell>
          <cell r="H887">
            <v>1</v>
          </cell>
          <cell r="I887">
            <v>1</v>
          </cell>
          <cell r="J887" t="str">
            <v>Pcs</v>
          </cell>
          <cell r="K887">
            <v>0</v>
          </cell>
          <cell r="T887">
            <v>0</v>
          </cell>
          <cell r="U887">
            <v>2000</v>
          </cell>
          <cell r="W887">
            <v>0</v>
          </cell>
        </row>
        <row r="888">
          <cell r="B888">
            <v>887</v>
          </cell>
          <cell r="G888" t="str">
            <v>Karton Box Fenomin 865 SL - 0,5 L</v>
          </cell>
          <cell r="H888">
            <v>0.5</v>
          </cell>
          <cell r="I888">
            <v>1</v>
          </cell>
          <cell r="J888" t="str">
            <v>Pcs</v>
          </cell>
          <cell r="K888">
            <v>0</v>
          </cell>
          <cell r="T888">
            <v>0</v>
          </cell>
          <cell r="U888">
            <v>83</v>
          </cell>
          <cell r="W888">
            <v>0</v>
          </cell>
        </row>
        <row r="889">
          <cell r="B889">
            <v>888</v>
          </cell>
          <cell r="G889" t="str">
            <v>Fenomin 865 SL @500 ml</v>
          </cell>
          <cell r="H889">
            <v>0.5</v>
          </cell>
          <cell r="I889">
            <v>24</v>
          </cell>
          <cell r="J889" t="str">
            <v>Liter</v>
          </cell>
          <cell r="K889">
            <v>0</v>
          </cell>
          <cell r="T889">
            <v>0</v>
          </cell>
          <cell r="U889">
            <v>996</v>
          </cell>
          <cell r="W889">
            <v>0</v>
          </cell>
        </row>
        <row r="890">
          <cell r="B890">
            <v>889</v>
          </cell>
          <cell r="E890" t="str">
            <v>1.1.7.0.3.98</v>
          </cell>
          <cell r="G890" t="str">
            <v>Mark Up 480 SL @4 ltr</v>
          </cell>
          <cell r="H890">
            <v>4</v>
          </cell>
          <cell r="I890">
            <v>4</v>
          </cell>
          <cell r="J890" t="str">
            <v>Pcs</v>
          </cell>
          <cell r="K890">
            <v>26271</v>
          </cell>
          <cell r="T890">
            <v>0</v>
          </cell>
          <cell r="U890">
            <v>2000</v>
          </cell>
          <cell r="W890">
            <v>0</v>
          </cell>
        </row>
        <row r="891">
          <cell r="B891">
            <v>890</v>
          </cell>
          <cell r="E891" t="str">
            <v>1.1.7.0.3.99</v>
          </cell>
          <cell r="G891" t="str">
            <v>Fenomin 865 SL @500 ml</v>
          </cell>
          <cell r="H891">
            <v>0.5</v>
          </cell>
          <cell r="I891">
            <v>24</v>
          </cell>
          <cell r="J891" t="str">
            <v>Pcs</v>
          </cell>
          <cell r="K891">
            <v>38031</v>
          </cell>
          <cell r="T891">
            <v>0</v>
          </cell>
          <cell r="U891">
            <v>996</v>
          </cell>
          <cell r="W891">
            <v>0</v>
          </cell>
        </row>
        <row r="892">
          <cell r="B892">
            <v>891</v>
          </cell>
          <cell r="G892" t="str">
            <v>Scrap - Isopropylamine Glyphosate 62% TA</v>
          </cell>
          <cell r="H892">
            <v>250</v>
          </cell>
          <cell r="I892">
            <v>1</v>
          </cell>
          <cell r="J892" t="str">
            <v>Kg</v>
          </cell>
          <cell r="K892">
            <v>0</v>
          </cell>
          <cell r="T892">
            <v>0</v>
          </cell>
          <cell r="U892">
            <v>628</v>
          </cell>
          <cell r="W892">
            <v>0</v>
          </cell>
        </row>
        <row r="893">
          <cell r="B893">
            <v>892</v>
          </cell>
          <cell r="G893" t="str">
            <v>Agrisol 415 N</v>
          </cell>
          <cell r="H893">
            <v>200</v>
          </cell>
          <cell r="I893">
            <v>1</v>
          </cell>
          <cell r="J893" t="str">
            <v>Kg</v>
          </cell>
          <cell r="K893">
            <v>0</v>
          </cell>
          <cell r="T893">
            <v>0</v>
          </cell>
          <cell r="U893">
            <v>80</v>
          </cell>
          <cell r="W893">
            <v>0</v>
          </cell>
        </row>
        <row r="894">
          <cell r="B894">
            <v>893</v>
          </cell>
          <cell r="G894" t="str">
            <v>Tartrazine</v>
          </cell>
          <cell r="H894">
            <v>25</v>
          </cell>
          <cell r="I894">
            <v>1</v>
          </cell>
          <cell r="J894" t="str">
            <v>Kg</v>
          </cell>
          <cell r="K894">
            <v>0</v>
          </cell>
          <cell r="T894">
            <v>0</v>
          </cell>
          <cell r="U894">
            <v>0.6</v>
          </cell>
          <cell r="W894">
            <v>0</v>
          </cell>
        </row>
        <row r="895">
          <cell r="B895">
            <v>894</v>
          </cell>
          <cell r="G895" t="str">
            <v>Bottle PET - 1 L</v>
          </cell>
          <cell r="H895">
            <v>1</v>
          </cell>
          <cell r="I895">
            <v>1</v>
          </cell>
          <cell r="J895" t="str">
            <v>Pcs</v>
          </cell>
          <cell r="K895">
            <v>0</v>
          </cell>
          <cell r="T895">
            <v>0</v>
          </cell>
          <cell r="U895">
            <v>1000</v>
          </cell>
          <cell r="W895">
            <v>0</v>
          </cell>
        </row>
        <row r="896">
          <cell r="B896">
            <v>895</v>
          </cell>
          <cell r="G896" t="str">
            <v>Bottle PET - 1 L - Plug</v>
          </cell>
          <cell r="H896">
            <v>1</v>
          </cell>
          <cell r="I896">
            <v>1</v>
          </cell>
          <cell r="J896" t="str">
            <v>Pcs</v>
          </cell>
          <cell r="K896">
            <v>0</v>
          </cell>
          <cell r="T896">
            <v>0</v>
          </cell>
          <cell r="U896">
            <v>1000</v>
          </cell>
          <cell r="W896">
            <v>0</v>
          </cell>
        </row>
        <row r="897">
          <cell r="B897">
            <v>896</v>
          </cell>
          <cell r="G897" t="str">
            <v>Bottle PET - 1 L - Cap</v>
          </cell>
          <cell r="H897">
            <v>1</v>
          </cell>
          <cell r="I897">
            <v>1</v>
          </cell>
          <cell r="J897" t="str">
            <v>Pcs</v>
          </cell>
          <cell r="K897">
            <v>0</v>
          </cell>
          <cell r="T897">
            <v>0</v>
          </cell>
          <cell r="U897">
            <v>1000</v>
          </cell>
          <cell r="W897">
            <v>0</v>
          </cell>
        </row>
        <row r="898">
          <cell r="B898">
            <v>897</v>
          </cell>
          <cell r="G898" t="str">
            <v>Sticker Markup 480 SL - 1 L</v>
          </cell>
          <cell r="H898">
            <v>1</v>
          </cell>
          <cell r="I898">
            <v>1</v>
          </cell>
          <cell r="J898" t="str">
            <v>Pcs</v>
          </cell>
          <cell r="K898">
            <v>0</v>
          </cell>
          <cell r="T898">
            <v>0</v>
          </cell>
          <cell r="U898">
            <v>1000</v>
          </cell>
          <cell r="W898">
            <v>0</v>
          </cell>
        </row>
        <row r="899">
          <cell r="B899">
            <v>898</v>
          </cell>
          <cell r="G899" t="str">
            <v>PVC Shrink Wrap Logo Nathani</v>
          </cell>
          <cell r="H899">
            <v>1</v>
          </cell>
          <cell r="I899">
            <v>1</v>
          </cell>
          <cell r="J899" t="str">
            <v>Pcs</v>
          </cell>
          <cell r="K899">
            <v>0</v>
          </cell>
          <cell r="T899">
            <v>0</v>
          </cell>
          <cell r="U899">
            <v>1000</v>
          </cell>
          <cell r="W899">
            <v>0</v>
          </cell>
        </row>
        <row r="900">
          <cell r="B900">
            <v>899</v>
          </cell>
          <cell r="G900" t="str">
            <v>Karton Box Markup 480 SL - 1 L</v>
          </cell>
          <cell r="H900">
            <v>1</v>
          </cell>
          <cell r="I900">
            <v>1</v>
          </cell>
          <cell r="J900" t="str">
            <v>Pcs</v>
          </cell>
          <cell r="K900">
            <v>0</v>
          </cell>
          <cell r="T900">
            <v>0</v>
          </cell>
          <cell r="U900">
            <v>83</v>
          </cell>
          <cell r="W900">
            <v>0</v>
          </cell>
        </row>
        <row r="901">
          <cell r="B901">
            <v>900</v>
          </cell>
          <cell r="G901" t="str">
            <v>Mark Up 480 SL @1 ltr</v>
          </cell>
          <cell r="H901">
            <v>1</v>
          </cell>
          <cell r="I901">
            <v>12</v>
          </cell>
          <cell r="J901" t="str">
            <v>Liter</v>
          </cell>
          <cell r="K901">
            <v>0</v>
          </cell>
          <cell r="T901">
            <v>0</v>
          </cell>
          <cell r="U901">
            <v>996</v>
          </cell>
          <cell r="W901">
            <v>0</v>
          </cell>
        </row>
        <row r="902">
          <cell r="B902">
            <v>901</v>
          </cell>
          <cell r="G902" t="str">
            <v>Sticker Markup 480 SL - 4 L</v>
          </cell>
          <cell r="H902">
            <v>4</v>
          </cell>
          <cell r="I902">
            <v>1</v>
          </cell>
          <cell r="J902" t="str">
            <v>Pcs</v>
          </cell>
          <cell r="K902">
            <v>0</v>
          </cell>
          <cell r="T902">
            <v>0</v>
          </cell>
          <cell r="U902">
            <v>2924</v>
          </cell>
          <cell r="W902">
            <v>0</v>
          </cell>
        </row>
        <row r="903">
          <cell r="B903">
            <v>902</v>
          </cell>
          <cell r="G903" t="str">
            <v>Karton Box Alert 20 WG - 0,25 K</v>
          </cell>
          <cell r="H903">
            <v>0.25</v>
          </cell>
          <cell r="I903">
            <v>1</v>
          </cell>
          <cell r="J903" t="str">
            <v>Pcs</v>
          </cell>
          <cell r="K903">
            <v>0</v>
          </cell>
          <cell r="T903">
            <v>0</v>
          </cell>
          <cell r="U903">
            <v>504</v>
          </cell>
          <cell r="W903">
            <v>0</v>
          </cell>
        </row>
        <row r="904">
          <cell r="B904">
            <v>903</v>
          </cell>
          <cell r="G904" t="str">
            <v>Metsulfuron Methyl 20% WG</v>
          </cell>
          <cell r="H904">
            <v>25</v>
          </cell>
          <cell r="I904">
            <v>1</v>
          </cell>
          <cell r="J904" t="str">
            <v>Kg</v>
          </cell>
          <cell r="K904">
            <v>0</v>
          </cell>
          <cell r="T904">
            <v>0</v>
          </cell>
          <cell r="U904">
            <v>400</v>
          </cell>
          <cell r="W904">
            <v>0</v>
          </cell>
        </row>
        <row r="905">
          <cell r="B905">
            <v>904</v>
          </cell>
          <cell r="G905" t="str">
            <v>Bottle HDPE - 0,25 K</v>
          </cell>
          <cell r="H905">
            <v>0.25</v>
          </cell>
          <cell r="I905">
            <v>1</v>
          </cell>
          <cell r="J905" t="str">
            <v>Pcs</v>
          </cell>
          <cell r="K905">
            <v>0</v>
          </cell>
          <cell r="T905">
            <v>0</v>
          </cell>
          <cell r="U905">
            <v>1600</v>
          </cell>
          <cell r="W905">
            <v>0</v>
          </cell>
        </row>
        <row r="906">
          <cell r="B906">
            <v>905</v>
          </cell>
          <cell r="G906" t="str">
            <v>Bottle HDPE - 0,25 K - Plug</v>
          </cell>
          <cell r="H906">
            <v>0.25</v>
          </cell>
          <cell r="I906">
            <v>1</v>
          </cell>
          <cell r="J906" t="str">
            <v>Pcs</v>
          </cell>
          <cell r="K906">
            <v>0</v>
          </cell>
          <cell r="T906">
            <v>0</v>
          </cell>
          <cell r="U906">
            <v>1600</v>
          </cell>
          <cell r="W906">
            <v>0</v>
          </cell>
        </row>
        <row r="907">
          <cell r="B907">
            <v>906</v>
          </cell>
          <cell r="G907" t="str">
            <v>Bottle HDPE - 0,25 K - Cap</v>
          </cell>
          <cell r="H907">
            <v>0.25</v>
          </cell>
          <cell r="I907">
            <v>1</v>
          </cell>
          <cell r="J907" t="str">
            <v>Pcs</v>
          </cell>
          <cell r="K907">
            <v>0</v>
          </cell>
          <cell r="T907">
            <v>0</v>
          </cell>
          <cell r="U907">
            <v>1600</v>
          </cell>
          <cell r="W907">
            <v>0</v>
          </cell>
        </row>
        <row r="908">
          <cell r="B908">
            <v>907</v>
          </cell>
          <cell r="G908" t="str">
            <v>Sendok Alert 20 WG</v>
          </cell>
          <cell r="H908">
            <v>0.25</v>
          </cell>
          <cell r="I908">
            <v>1</v>
          </cell>
          <cell r="J908" t="str">
            <v>Pcs</v>
          </cell>
          <cell r="K908">
            <v>0</v>
          </cell>
          <cell r="T908">
            <v>0</v>
          </cell>
          <cell r="U908">
            <v>1600</v>
          </cell>
          <cell r="W908">
            <v>0</v>
          </cell>
        </row>
        <row r="909">
          <cell r="B909">
            <v>908</v>
          </cell>
          <cell r="G909" t="str">
            <v>Sticker Alert 20 WG - 0,25 K</v>
          </cell>
          <cell r="H909">
            <v>0.25</v>
          </cell>
          <cell r="I909">
            <v>1</v>
          </cell>
          <cell r="J909" t="str">
            <v>Pcs</v>
          </cell>
          <cell r="K909">
            <v>0</v>
          </cell>
          <cell r="T909">
            <v>0</v>
          </cell>
          <cell r="U909">
            <v>1600</v>
          </cell>
          <cell r="W909">
            <v>0</v>
          </cell>
        </row>
        <row r="910">
          <cell r="B910">
            <v>909</v>
          </cell>
          <cell r="G910" t="str">
            <v>PVC Shrink Wrap Logo Nathani</v>
          </cell>
          <cell r="H910">
            <v>1</v>
          </cell>
          <cell r="I910">
            <v>1</v>
          </cell>
          <cell r="J910" t="str">
            <v>Pcs</v>
          </cell>
          <cell r="K910">
            <v>0</v>
          </cell>
          <cell r="T910">
            <v>0</v>
          </cell>
          <cell r="U910">
            <v>1600</v>
          </cell>
          <cell r="W910">
            <v>0</v>
          </cell>
        </row>
        <row r="911">
          <cell r="B911">
            <v>910</v>
          </cell>
          <cell r="G911" t="str">
            <v>Karton Box Alert 20 WG - 0,25 K</v>
          </cell>
          <cell r="H911">
            <v>0.25</v>
          </cell>
          <cell r="I911">
            <v>1</v>
          </cell>
          <cell r="J911" t="str">
            <v>Pcs</v>
          </cell>
          <cell r="K911">
            <v>0</v>
          </cell>
          <cell r="T911">
            <v>0</v>
          </cell>
          <cell r="U911">
            <v>40</v>
          </cell>
          <cell r="W911">
            <v>0</v>
          </cell>
        </row>
        <row r="912">
          <cell r="B912">
            <v>911</v>
          </cell>
          <cell r="G912" t="str">
            <v>Alert 20 WG @ 250 gr</v>
          </cell>
          <cell r="H912">
            <v>0.25</v>
          </cell>
          <cell r="I912">
            <v>40</v>
          </cell>
          <cell r="J912" t="str">
            <v>Kg</v>
          </cell>
          <cell r="K912">
            <v>0</v>
          </cell>
          <cell r="T912">
            <v>0</v>
          </cell>
          <cell r="U912">
            <v>400</v>
          </cell>
          <cell r="W912">
            <v>0</v>
          </cell>
        </row>
        <row r="913">
          <cell r="B913">
            <v>912</v>
          </cell>
          <cell r="G913" t="str">
            <v>Metsulfuron Methyl 20% WG</v>
          </cell>
          <cell r="H913">
            <v>25</v>
          </cell>
          <cell r="I913">
            <v>1</v>
          </cell>
          <cell r="J913" t="str">
            <v>Kg</v>
          </cell>
          <cell r="K913">
            <v>0</v>
          </cell>
          <cell r="T913">
            <v>0</v>
          </cell>
          <cell r="U913">
            <v>600</v>
          </cell>
          <cell r="W913">
            <v>0</v>
          </cell>
        </row>
        <row r="914">
          <cell r="B914">
            <v>913</v>
          </cell>
          <cell r="G914" t="str">
            <v>Bottle HDPE - 0,25 K</v>
          </cell>
          <cell r="H914">
            <v>0.25</v>
          </cell>
          <cell r="I914">
            <v>1</v>
          </cell>
          <cell r="J914" t="str">
            <v>Pcs</v>
          </cell>
          <cell r="K914">
            <v>0</v>
          </cell>
          <cell r="T914">
            <v>0</v>
          </cell>
          <cell r="U914">
            <v>2400</v>
          </cell>
          <cell r="W914">
            <v>0</v>
          </cell>
        </row>
        <row r="915">
          <cell r="B915">
            <v>914</v>
          </cell>
          <cell r="G915" t="str">
            <v>Bottle HDPE - 0,25 K - Plug</v>
          </cell>
          <cell r="H915">
            <v>0.25</v>
          </cell>
          <cell r="I915">
            <v>1</v>
          </cell>
          <cell r="J915" t="str">
            <v>Pcs</v>
          </cell>
          <cell r="K915">
            <v>0</v>
          </cell>
          <cell r="T915">
            <v>0</v>
          </cell>
          <cell r="U915">
            <v>2400</v>
          </cell>
          <cell r="W915">
            <v>0</v>
          </cell>
        </row>
        <row r="916">
          <cell r="B916">
            <v>915</v>
          </cell>
          <cell r="G916" t="str">
            <v>Bottle HDPE - 0,25 K - Cap</v>
          </cell>
          <cell r="H916">
            <v>0.25</v>
          </cell>
          <cell r="I916">
            <v>1</v>
          </cell>
          <cell r="J916" t="str">
            <v>Pcs</v>
          </cell>
          <cell r="K916">
            <v>0</v>
          </cell>
          <cell r="T916">
            <v>0</v>
          </cell>
          <cell r="U916">
            <v>2400</v>
          </cell>
          <cell r="W916">
            <v>0</v>
          </cell>
        </row>
        <row r="917">
          <cell r="B917">
            <v>916</v>
          </cell>
          <cell r="G917" t="str">
            <v>Sendok Alert 20 WG</v>
          </cell>
          <cell r="H917">
            <v>0.25</v>
          </cell>
          <cell r="I917">
            <v>1</v>
          </cell>
          <cell r="J917" t="str">
            <v>Pcs</v>
          </cell>
          <cell r="K917">
            <v>0</v>
          </cell>
          <cell r="T917">
            <v>0</v>
          </cell>
          <cell r="U917">
            <v>2400</v>
          </cell>
          <cell r="W917">
            <v>0</v>
          </cell>
        </row>
        <row r="918">
          <cell r="B918">
            <v>917</v>
          </cell>
          <cell r="G918" t="str">
            <v>Sticker Alert 20 WG - 0,25 K</v>
          </cell>
          <cell r="H918">
            <v>0.25</v>
          </cell>
          <cell r="I918">
            <v>1</v>
          </cell>
          <cell r="J918" t="str">
            <v>Pcs</v>
          </cell>
          <cell r="K918">
            <v>0</v>
          </cell>
          <cell r="T918">
            <v>0</v>
          </cell>
          <cell r="U918">
            <v>2400</v>
          </cell>
          <cell r="W918">
            <v>0</v>
          </cell>
        </row>
        <row r="919">
          <cell r="B919">
            <v>918</v>
          </cell>
          <cell r="G919" t="str">
            <v>PVC Shrink Wrap Logo Nathani</v>
          </cell>
          <cell r="H919">
            <v>1</v>
          </cell>
          <cell r="I919">
            <v>1</v>
          </cell>
          <cell r="J919" t="str">
            <v>Pcs</v>
          </cell>
          <cell r="K919">
            <v>0</v>
          </cell>
          <cell r="T919">
            <v>0</v>
          </cell>
          <cell r="U919">
            <v>2400</v>
          </cell>
          <cell r="W919">
            <v>0</v>
          </cell>
        </row>
        <row r="920">
          <cell r="B920">
            <v>919</v>
          </cell>
          <cell r="G920" t="str">
            <v>Karton Box Alert 20 WG - 0,25 K</v>
          </cell>
          <cell r="H920">
            <v>0.25</v>
          </cell>
          <cell r="I920">
            <v>1</v>
          </cell>
          <cell r="J920" t="str">
            <v>Pcs</v>
          </cell>
          <cell r="K920">
            <v>0</v>
          </cell>
          <cell r="T920">
            <v>0</v>
          </cell>
          <cell r="U920">
            <v>60</v>
          </cell>
          <cell r="W920">
            <v>0</v>
          </cell>
        </row>
        <row r="921">
          <cell r="B921">
            <v>920</v>
          </cell>
          <cell r="G921" t="str">
            <v>Alert 20 WG @ 250 gr</v>
          </cell>
          <cell r="H921">
            <v>0.25</v>
          </cell>
          <cell r="I921">
            <v>40</v>
          </cell>
          <cell r="J921" t="str">
            <v>Kg</v>
          </cell>
          <cell r="K921">
            <v>0</v>
          </cell>
          <cell r="T921">
            <v>0</v>
          </cell>
          <cell r="U921">
            <v>600</v>
          </cell>
          <cell r="W921">
            <v>0</v>
          </cell>
        </row>
        <row r="922">
          <cell r="B922">
            <v>921</v>
          </cell>
          <cell r="E922" t="str">
            <v>1.1.7.0.3.100</v>
          </cell>
          <cell r="G922" t="str">
            <v>Alert 20 WG @ 250 gr</v>
          </cell>
          <cell r="H922">
            <v>0.25</v>
          </cell>
          <cell r="I922">
            <v>40</v>
          </cell>
          <cell r="J922" t="str">
            <v>Pcs</v>
          </cell>
          <cell r="K922">
            <v>70647</v>
          </cell>
          <cell r="T922">
            <v>0</v>
          </cell>
          <cell r="U922">
            <v>1000</v>
          </cell>
          <cell r="W922">
            <v>0</v>
          </cell>
        </row>
        <row r="923">
          <cell r="B923">
            <v>922</v>
          </cell>
          <cell r="G923" t="str">
            <v xml:space="preserve">Karton Box FP Curthane @1 kg </v>
          </cell>
          <cell r="H923">
            <v>20</v>
          </cell>
          <cell r="I923">
            <v>1</v>
          </cell>
          <cell r="J923" t="str">
            <v>Pcs</v>
          </cell>
          <cell r="K923">
            <v>0</v>
          </cell>
          <cell r="T923">
            <v>0</v>
          </cell>
          <cell r="U923">
            <v>937</v>
          </cell>
          <cell r="W923">
            <v>0</v>
          </cell>
        </row>
        <row r="924">
          <cell r="B924">
            <v>923</v>
          </cell>
          <cell r="G924" t="str">
            <v>Karton Box Everstick 400 SL - 0,25 L</v>
          </cell>
          <cell r="H924">
            <v>0.25</v>
          </cell>
          <cell r="I924">
            <v>1</v>
          </cell>
          <cell r="J924" t="str">
            <v>Pcs</v>
          </cell>
          <cell r="K924">
            <v>0</v>
          </cell>
          <cell r="T924">
            <v>0</v>
          </cell>
          <cell r="U924">
            <v>499</v>
          </cell>
          <cell r="W924">
            <v>0</v>
          </cell>
        </row>
        <row r="925">
          <cell r="B925">
            <v>924</v>
          </cell>
          <cell r="G925" t="str">
            <v>Metsulfuron Methyl 20% WG</v>
          </cell>
          <cell r="H925">
            <v>25</v>
          </cell>
          <cell r="I925">
            <v>1</v>
          </cell>
          <cell r="J925" t="str">
            <v>Kg</v>
          </cell>
          <cell r="K925">
            <v>0</v>
          </cell>
          <cell r="T925">
            <v>0</v>
          </cell>
          <cell r="U925">
            <v>100</v>
          </cell>
          <cell r="W925">
            <v>0</v>
          </cell>
        </row>
        <row r="926">
          <cell r="B926">
            <v>925</v>
          </cell>
          <cell r="G926" t="str">
            <v>Bottle HDPE - 0,25 K</v>
          </cell>
          <cell r="H926">
            <v>0.25</v>
          </cell>
          <cell r="I926">
            <v>1</v>
          </cell>
          <cell r="J926" t="str">
            <v>Pcs</v>
          </cell>
          <cell r="K926">
            <v>0</v>
          </cell>
          <cell r="T926">
            <v>0</v>
          </cell>
          <cell r="U926">
            <v>400</v>
          </cell>
          <cell r="W926">
            <v>0</v>
          </cell>
        </row>
        <row r="927">
          <cell r="B927">
            <v>926</v>
          </cell>
          <cell r="G927" t="str">
            <v>Bottle HDPE - 0,25 K - Plug</v>
          </cell>
          <cell r="H927">
            <v>0.25</v>
          </cell>
          <cell r="I927">
            <v>1</v>
          </cell>
          <cell r="J927" t="str">
            <v>Pcs</v>
          </cell>
          <cell r="K927">
            <v>0</v>
          </cell>
          <cell r="T927">
            <v>0</v>
          </cell>
          <cell r="U927">
            <v>400</v>
          </cell>
          <cell r="W927">
            <v>0</v>
          </cell>
        </row>
        <row r="928">
          <cell r="B928">
            <v>927</v>
          </cell>
          <cell r="G928" t="str">
            <v>Bottle HDPE - 0,25 K - Cap</v>
          </cell>
          <cell r="H928">
            <v>0.25</v>
          </cell>
          <cell r="I928">
            <v>1</v>
          </cell>
          <cell r="J928" t="str">
            <v>Pcs</v>
          </cell>
          <cell r="K928">
            <v>0</v>
          </cell>
          <cell r="T928">
            <v>0</v>
          </cell>
          <cell r="U928">
            <v>400</v>
          </cell>
          <cell r="W928">
            <v>0</v>
          </cell>
        </row>
        <row r="929">
          <cell r="B929">
            <v>928</v>
          </cell>
          <cell r="G929" t="str">
            <v>Sendok Alert 20 WG</v>
          </cell>
          <cell r="H929">
            <v>0.25</v>
          </cell>
          <cell r="I929">
            <v>1</v>
          </cell>
          <cell r="J929" t="str">
            <v>Pcs</v>
          </cell>
          <cell r="K929">
            <v>0</v>
          </cell>
          <cell r="T929">
            <v>0</v>
          </cell>
          <cell r="U929">
            <v>400</v>
          </cell>
          <cell r="W929">
            <v>0</v>
          </cell>
        </row>
        <row r="930">
          <cell r="B930">
            <v>929</v>
          </cell>
          <cell r="G930" t="str">
            <v>Sticker Alert 20 WG - 0,25 K</v>
          </cell>
          <cell r="H930">
            <v>0.25</v>
          </cell>
          <cell r="I930">
            <v>1</v>
          </cell>
          <cell r="J930" t="str">
            <v>Pcs</v>
          </cell>
          <cell r="K930">
            <v>0</v>
          </cell>
          <cell r="T930">
            <v>0</v>
          </cell>
          <cell r="U930">
            <v>400</v>
          </cell>
          <cell r="W930">
            <v>0</v>
          </cell>
        </row>
        <row r="931">
          <cell r="B931">
            <v>930</v>
          </cell>
          <cell r="G931" t="str">
            <v>PVC Shrink Wrap Logo Nathani</v>
          </cell>
          <cell r="H931">
            <v>1</v>
          </cell>
          <cell r="I931">
            <v>1</v>
          </cell>
          <cell r="J931" t="str">
            <v>Pcs</v>
          </cell>
          <cell r="K931">
            <v>0</v>
          </cell>
          <cell r="T931">
            <v>0</v>
          </cell>
          <cell r="U931">
            <v>400</v>
          </cell>
          <cell r="W931">
            <v>0</v>
          </cell>
        </row>
        <row r="932">
          <cell r="B932">
            <v>931</v>
          </cell>
          <cell r="G932" t="str">
            <v>Karton Box Alert 20 WG - 0,25 K</v>
          </cell>
          <cell r="H932">
            <v>0.25</v>
          </cell>
          <cell r="I932">
            <v>1</v>
          </cell>
          <cell r="J932" t="str">
            <v>Pcs</v>
          </cell>
          <cell r="K932">
            <v>0</v>
          </cell>
          <cell r="T932">
            <v>0</v>
          </cell>
          <cell r="U932">
            <v>10</v>
          </cell>
          <cell r="W932">
            <v>0</v>
          </cell>
        </row>
        <row r="933">
          <cell r="B933">
            <v>932</v>
          </cell>
          <cell r="G933" t="str">
            <v>Alert 20 WG @ 250 gr</v>
          </cell>
          <cell r="H933">
            <v>0.25</v>
          </cell>
          <cell r="I933">
            <v>40</v>
          </cell>
          <cell r="J933" t="str">
            <v>Kg</v>
          </cell>
          <cell r="K933">
            <v>0</v>
          </cell>
          <cell r="T933">
            <v>0</v>
          </cell>
          <cell r="U933">
            <v>100</v>
          </cell>
          <cell r="W933">
            <v>0</v>
          </cell>
        </row>
        <row r="934">
          <cell r="B934">
            <v>933</v>
          </cell>
          <cell r="G934" t="str">
            <v>Mancozeb 80 WP</v>
          </cell>
          <cell r="H934">
            <v>25</v>
          </cell>
          <cell r="I934">
            <v>1</v>
          </cell>
          <cell r="J934" t="str">
            <v>Kg</v>
          </cell>
          <cell r="K934">
            <v>0</v>
          </cell>
          <cell r="T934">
            <v>0</v>
          </cell>
          <cell r="U934">
            <v>1000</v>
          </cell>
          <cell r="W934">
            <v>0</v>
          </cell>
        </row>
        <row r="935">
          <cell r="B935">
            <v>934</v>
          </cell>
          <cell r="G935" t="str">
            <v>FP Curthane @1 kg (160/250+10)x 350mm</v>
          </cell>
          <cell r="H935">
            <v>1</v>
          </cell>
          <cell r="I935">
            <v>1</v>
          </cell>
          <cell r="J935" t="str">
            <v>Pcs</v>
          </cell>
          <cell r="K935">
            <v>0</v>
          </cell>
          <cell r="T935">
            <v>0</v>
          </cell>
          <cell r="U935">
            <v>1000</v>
          </cell>
          <cell r="W935">
            <v>0</v>
          </cell>
        </row>
        <row r="936">
          <cell r="B936">
            <v>935</v>
          </cell>
          <cell r="G936" t="str">
            <v xml:space="preserve">Karton Box FP Curthane @1 kg </v>
          </cell>
          <cell r="H936">
            <v>20</v>
          </cell>
          <cell r="I936">
            <v>1</v>
          </cell>
          <cell r="J936" t="str">
            <v>Pcs</v>
          </cell>
          <cell r="K936">
            <v>0</v>
          </cell>
          <cell r="T936">
            <v>0</v>
          </cell>
          <cell r="U936">
            <v>50</v>
          </cell>
          <cell r="W936">
            <v>0</v>
          </cell>
        </row>
        <row r="937">
          <cell r="B937">
            <v>936</v>
          </cell>
          <cell r="G937" t="str">
            <v>Curthane 80 WP @ 1Kg</v>
          </cell>
          <cell r="H937">
            <v>1</v>
          </cell>
          <cell r="I937">
            <v>20</v>
          </cell>
          <cell r="J937" t="str">
            <v>Kg</v>
          </cell>
          <cell r="K937">
            <v>0</v>
          </cell>
          <cell r="T937">
            <v>0</v>
          </cell>
          <cell r="U937">
            <v>1000</v>
          </cell>
          <cell r="W937">
            <v>0</v>
          </cell>
        </row>
        <row r="938">
          <cell r="B938">
            <v>937</v>
          </cell>
          <cell r="E938" t="str">
            <v>1.1.7.0.3.100</v>
          </cell>
          <cell r="G938" t="str">
            <v>Alert 20 WG @ 250 gr</v>
          </cell>
          <cell r="H938">
            <v>0.25</v>
          </cell>
          <cell r="I938">
            <v>40</v>
          </cell>
          <cell r="J938" t="str">
            <v>Pcs</v>
          </cell>
          <cell r="K938">
            <v>70647</v>
          </cell>
          <cell r="T938">
            <v>0</v>
          </cell>
          <cell r="U938">
            <v>100</v>
          </cell>
          <cell r="W938">
            <v>0</v>
          </cell>
        </row>
        <row r="939">
          <cell r="B939">
            <v>938</v>
          </cell>
          <cell r="E939" t="str">
            <v>1.1.7.0.3.96</v>
          </cell>
          <cell r="G939" t="str">
            <v>Mark Up 480 SL @1 ltr</v>
          </cell>
          <cell r="H939">
            <v>1</v>
          </cell>
          <cell r="I939">
            <v>12</v>
          </cell>
          <cell r="J939" t="str">
            <v>Pcs</v>
          </cell>
          <cell r="K939">
            <v>28241</v>
          </cell>
          <cell r="T939">
            <v>0</v>
          </cell>
          <cell r="U939">
            <v>996</v>
          </cell>
          <cell r="W939">
            <v>0</v>
          </cell>
        </row>
        <row r="940">
          <cell r="B940">
            <v>939</v>
          </cell>
          <cell r="G940" t="str">
            <v>2,4-D Dimethylamine 865 SL</v>
          </cell>
          <cell r="H940">
            <v>200</v>
          </cell>
          <cell r="I940">
            <v>1</v>
          </cell>
          <cell r="J940" t="str">
            <v>Liter</v>
          </cell>
          <cell r="K940">
            <v>0</v>
          </cell>
          <cell r="T940">
            <v>0</v>
          </cell>
          <cell r="U940">
            <v>1000</v>
          </cell>
          <cell r="W940">
            <v>0</v>
          </cell>
        </row>
        <row r="941">
          <cell r="B941">
            <v>940</v>
          </cell>
          <cell r="G941" t="str">
            <v>Jerrycan HDPE - 20 L</v>
          </cell>
          <cell r="H941">
            <v>20</v>
          </cell>
          <cell r="I941">
            <v>1</v>
          </cell>
          <cell r="J941" t="str">
            <v>Pcs</v>
          </cell>
          <cell r="K941">
            <v>0</v>
          </cell>
          <cell r="T941">
            <v>0</v>
          </cell>
          <cell r="U941">
            <v>50</v>
          </cell>
          <cell r="W941">
            <v>0</v>
          </cell>
        </row>
        <row r="942">
          <cell r="B942">
            <v>941</v>
          </cell>
          <cell r="G942" t="str">
            <v>Jerrycan HDPE - 20 L - Cap - Black</v>
          </cell>
          <cell r="H942">
            <v>20</v>
          </cell>
          <cell r="I942">
            <v>1</v>
          </cell>
          <cell r="J942" t="str">
            <v>Pcs</v>
          </cell>
          <cell r="K942">
            <v>0</v>
          </cell>
          <cell r="T942">
            <v>0</v>
          </cell>
          <cell r="U942">
            <v>50</v>
          </cell>
          <cell r="W942">
            <v>0</v>
          </cell>
        </row>
        <row r="943">
          <cell r="B943">
            <v>942</v>
          </cell>
          <cell r="G943" t="str">
            <v>Jerrycan HDPE - 20 L - Plug</v>
          </cell>
          <cell r="H943">
            <v>20</v>
          </cell>
          <cell r="I943">
            <v>1</v>
          </cell>
          <cell r="J943" t="str">
            <v>Pcs</v>
          </cell>
          <cell r="K943">
            <v>0</v>
          </cell>
          <cell r="T943">
            <v>0</v>
          </cell>
          <cell r="U943">
            <v>50</v>
          </cell>
          <cell r="W943">
            <v>0</v>
          </cell>
        </row>
        <row r="944">
          <cell r="B944">
            <v>943</v>
          </cell>
          <cell r="G944" t="str">
            <v>Sticker Fenomin 480 SL - 20 L</v>
          </cell>
          <cell r="H944">
            <v>20</v>
          </cell>
          <cell r="I944">
            <v>1</v>
          </cell>
          <cell r="J944" t="str">
            <v>Pcs</v>
          </cell>
          <cell r="K944">
            <v>0</v>
          </cell>
          <cell r="T944">
            <v>0</v>
          </cell>
          <cell r="U944">
            <v>50</v>
          </cell>
          <cell r="W944">
            <v>0</v>
          </cell>
        </row>
        <row r="945">
          <cell r="B945">
            <v>944</v>
          </cell>
          <cell r="G945" t="str">
            <v>Fenomin 865 SL @20 ltr</v>
          </cell>
          <cell r="H945">
            <v>20</v>
          </cell>
          <cell r="I945">
            <v>1</v>
          </cell>
          <cell r="J945" t="str">
            <v>Liter</v>
          </cell>
          <cell r="K945">
            <v>0</v>
          </cell>
          <cell r="T945">
            <v>0</v>
          </cell>
          <cell r="U945">
            <v>1000</v>
          </cell>
          <cell r="W945">
            <v>0</v>
          </cell>
        </row>
        <row r="946">
          <cell r="B946">
            <v>945</v>
          </cell>
          <cell r="G946" t="str">
            <v>2,4-D Dimethylamine 865 SL</v>
          </cell>
          <cell r="H946">
            <v>200</v>
          </cell>
          <cell r="I946">
            <v>1</v>
          </cell>
          <cell r="J946" t="str">
            <v>Liter</v>
          </cell>
          <cell r="K946">
            <v>0</v>
          </cell>
          <cell r="T946">
            <v>0</v>
          </cell>
          <cell r="U946">
            <v>1000</v>
          </cell>
          <cell r="W946">
            <v>0</v>
          </cell>
        </row>
        <row r="947">
          <cell r="B947">
            <v>946</v>
          </cell>
          <cell r="G947" t="str">
            <v>Jerrycan HDPE - 20 L</v>
          </cell>
          <cell r="H947">
            <v>20</v>
          </cell>
          <cell r="I947">
            <v>1</v>
          </cell>
          <cell r="J947" t="str">
            <v>Pcs</v>
          </cell>
          <cell r="K947">
            <v>0</v>
          </cell>
          <cell r="T947">
            <v>0</v>
          </cell>
          <cell r="U947">
            <v>50</v>
          </cell>
          <cell r="W947">
            <v>0</v>
          </cell>
        </row>
        <row r="948">
          <cell r="B948">
            <v>947</v>
          </cell>
          <cell r="G948" t="str">
            <v>Jerrycan HDPE - 20 L - Cap - Black</v>
          </cell>
          <cell r="H948">
            <v>20</v>
          </cell>
          <cell r="I948">
            <v>1</v>
          </cell>
          <cell r="J948" t="str">
            <v>Pcs</v>
          </cell>
          <cell r="K948">
            <v>0</v>
          </cell>
          <cell r="T948">
            <v>0</v>
          </cell>
          <cell r="U948">
            <v>50</v>
          </cell>
          <cell r="W948">
            <v>0</v>
          </cell>
        </row>
        <row r="949">
          <cell r="B949">
            <v>948</v>
          </cell>
          <cell r="G949" t="str">
            <v>Jerrycan HDPE - 20 L - Plug</v>
          </cell>
          <cell r="H949">
            <v>20</v>
          </cell>
          <cell r="I949">
            <v>1</v>
          </cell>
          <cell r="J949" t="str">
            <v>Pcs</v>
          </cell>
          <cell r="K949">
            <v>0</v>
          </cell>
          <cell r="T949">
            <v>0</v>
          </cell>
          <cell r="U949">
            <v>50</v>
          </cell>
          <cell r="W949">
            <v>0</v>
          </cell>
        </row>
        <row r="950">
          <cell r="B950">
            <v>949</v>
          </cell>
          <cell r="G950" t="str">
            <v>Sticker Fenomin 480 SL - 20 L</v>
          </cell>
          <cell r="H950">
            <v>20</v>
          </cell>
          <cell r="I950">
            <v>1</v>
          </cell>
          <cell r="J950" t="str">
            <v>Pcs</v>
          </cell>
          <cell r="K950">
            <v>0</v>
          </cell>
          <cell r="T950">
            <v>0</v>
          </cell>
          <cell r="U950">
            <v>50</v>
          </cell>
          <cell r="W950">
            <v>0</v>
          </cell>
        </row>
        <row r="951">
          <cell r="B951">
            <v>950</v>
          </cell>
          <cell r="G951" t="str">
            <v>Fenomin 865 SL @20 ltr</v>
          </cell>
          <cell r="H951">
            <v>20</v>
          </cell>
          <cell r="I951">
            <v>1</v>
          </cell>
          <cell r="J951" t="str">
            <v>Liter</v>
          </cell>
          <cell r="K951">
            <v>0</v>
          </cell>
          <cell r="T951">
            <v>0</v>
          </cell>
          <cell r="U951">
            <v>1000</v>
          </cell>
          <cell r="W951">
            <v>0</v>
          </cell>
        </row>
        <row r="952">
          <cell r="B952">
            <v>951</v>
          </cell>
          <cell r="G952" t="str">
            <v xml:space="preserve">Scrap - Voltaris 240 SL (Red) </v>
          </cell>
          <cell r="H952">
            <v>20</v>
          </cell>
          <cell r="I952">
            <v>1</v>
          </cell>
          <cell r="J952" t="str">
            <v>Liter</v>
          </cell>
          <cell r="K952">
            <v>0</v>
          </cell>
          <cell r="T952">
            <v>0</v>
          </cell>
          <cell r="U952">
            <v>800</v>
          </cell>
          <cell r="W952">
            <v>0</v>
          </cell>
        </row>
        <row r="953">
          <cell r="B953">
            <v>952</v>
          </cell>
          <cell r="G953" t="str">
            <v xml:space="preserve">Scrap - Voltaris 240 SL (Yellow) </v>
          </cell>
          <cell r="H953">
            <v>20</v>
          </cell>
          <cell r="I953">
            <v>1</v>
          </cell>
          <cell r="J953" t="str">
            <v>Liter</v>
          </cell>
          <cell r="K953">
            <v>0</v>
          </cell>
          <cell r="T953">
            <v>0</v>
          </cell>
          <cell r="U953">
            <v>200</v>
          </cell>
          <cell r="W953">
            <v>0</v>
          </cell>
        </row>
        <row r="954">
          <cell r="B954">
            <v>953</v>
          </cell>
          <cell r="G954" t="str">
            <v>Bottle PET - 1 L</v>
          </cell>
          <cell r="H954">
            <v>1</v>
          </cell>
          <cell r="I954">
            <v>1</v>
          </cell>
          <cell r="J954" t="str">
            <v>Pcs</v>
          </cell>
          <cell r="K954">
            <v>0</v>
          </cell>
          <cell r="T954">
            <v>0</v>
          </cell>
          <cell r="U954">
            <v>1000</v>
          </cell>
          <cell r="W954">
            <v>0</v>
          </cell>
        </row>
        <row r="955">
          <cell r="B955">
            <v>954</v>
          </cell>
          <cell r="G955" t="str">
            <v>Bottle PET - 1 L - Cap</v>
          </cell>
          <cell r="H955">
            <v>1</v>
          </cell>
          <cell r="I955">
            <v>1</v>
          </cell>
          <cell r="J955" t="str">
            <v>Pcs</v>
          </cell>
          <cell r="K955">
            <v>0</v>
          </cell>
          <cell r="T955">
            <v>0</v>
          </cell>
          <cell r="U955">
            <v>1000</v>
          </cell>
          <cell r="W955">
            <v>0</v>
          </cell>
        </row>
        <row r="956">
          <cell r="B956">
            <v>955</v>
          </cell>
          <cell r="G956" t="str">
            <v>Bottle PET - 1 L - Plug</v>
          </cell>
          <cell r="H956">
            <v>1</v>
          </cell>
          <cell r="I956">
            <v>1</v>
          </cell>
          <cell r="J956" t="str">
            <v>Pcs</v>
          </cell>
          <cell r="K956">
            <v>0</v>
          </cell>
          <cell r="T956">
            <v>0</v>
          </cell>
          <cell r="U956">
            <v>1000</v>
          </cell>
          <cell r="W956">
            <v>0</v>
          </cell>
        </row>
        <row r="957">
          <cell r="B957">
            <v>956</v>
          </cell>
          <cell r="G957" t="str">
            <v>Sticker Voltaris 240 SL - 1 L</v>
          </cell>
          <cell r="H957">
            <v>1</v>
          </cell>
          <cell r="I957">
            <v>1</v>
          </cell>
          <cell r="J957" t="str">
            <v>Pcs</v>
          </cell>
          <cell r="K957">
            <v>0</v>
          </cell>
          <cell r="T957">
            <v>0</v>
          </cell>
          <cell r="U957">
            <v>1000</v>
          </cell>
          <cell r="W957">
            <v>0</v>
          </cell>
        </row>
        <row r="958">
          <cell r="B958">
            <v>957</v>
          </cell>
          <cell r="G958" t="str">
            <v>PVC Shrink Wrap Logo Nathani</v>
          </cell>
          <cell r="H958">
            <v>1</v>
          </cell>
          <cell r="I958">
            <v>1</v>
          </cell>
          <cell r="J958" t="str">
            <v>Pcs</v>
          </cell>
          <cell r="K958">
            <v>0</v>
          </cell>
          <cell r="T958">
            <v>0</v>
          </cell>
          <cell r="U958">
            <v>1000</v>
          </cell>
          <cell r="W958">
            <v>0</v>
          </cell>
        </row>
        <row r="959">
          <cell r="B959">
            <v>958</v>
          </cell>
          <cell r="G959" t="str">
            <v>Karton Box Voltaris 240 SL - 1 L</v>
          </cell>
          <cell r="H959">
            <v>1</v>
          </cell>
          <cell r="I959">
            <v>1</v>
          </cell>
          <cell r="J959" t="str">
            <v>Pcs</v>
          </cell>
          <cell r="K959">
            <v>0</v>
          </cell>
          <cell r="T959">
            <v>0</v>
          </cell>
          <cell r="U959">
            <v>83</v>
          </cell>
          <cell r="W959">
            <v>0</v>
          </cell>
        </row>
        <row r="960">
          <cell r="B960">
            <v>959</v>
          </cell>
          <cell r="G960" t="str">
            <v>Voltaris 240 SL @1 ltr</v>
          </cell>
          <cell r="H960">
            <v>1</v>
          </cell>
          <cell r="I960">
            <v>12</v>
          </cell>
          <cell r="J960" t="str">
            <v>Liter</v>
          </cell>
          <cell r="K960">
            <v>0</v>
          </cell>
          <cell r="T960">
            <v>0</v>
          </cell>
          <cell r="U960">
            <v>996</v>
          </cell>
          <cell r="W960">
            <v>0</v>
          </cell>
        </row>
        <row r="961">
          <cell r="B961">
            <v>960</v>
          </cell>
          <cell r="E961" t="str">
            <v>1.1.7.0.3.102</v>
          </cell>
          <cell r="G961" t="str">
            <v>Fenomin 865 SL @20 ltr</v>
          </cell>
          <cell r="H961">
            <v>20</v>
          </cell>
          <cell r="I961">
            <v>1</v>
          </cell>
          <cell r="J961" t="str">
            <v>Pcs</v>
          </cell>
          <cell r="K961">
            <v>32621</v>
          </cell>
          <cell r="T961">
            <v>0</v>
          </cell>
          <cell r="U961">
            <v>2000</v>
          </cell>
          <cell r="W961">
            <v>0</v>
          </cell>
        </row>
        <row r="962">
          <cell r="B962">
            <v>961</v>
          </cell>
          <cell r="E962" t="str">
            <v>1.1.7.0.3.35</v>
          </cell>
          <cell r="G962" t="str">
            <v>Voltaris 240 SL @1 ltr</v>
          </cell>
          <cell r="H962">
            <v>1</v>
          </cell>
          <cell r="I962">
            <v>12</v>
          </cell>
          <cell r="J962" t="str">
            <v>Pcs</v>
          </cell>
          <cell r="K962">
            <v>19717</v>
          </cell>
          <cell r="T962">
            <v>0</v>
          </cell>
          <cell r="U962">
            <v>996</v>
          </cell>
          <cell r="W962">
            <v>0</v>
          </cell>
        </row>
        <row r="963">
          <cell r="B963">
            <v>962</v>
          </cell>
          <cell r="G963" t="str">
            <v>Scrap - Isopropylamine Glyphosate 62% TA</v>
          </cell>
          <cell r="H963">
            <v>250</v>
          </cell>
          <cell r="I963">
            <v>1</v>
          </cell>
          <cell r="J963" t="str">
            <v>Kg</v>
          </cell>
          <cell r="K963">
            <v>0</v>
          </cell>
          <cell r="T963">
            <v>0</v>
          </cell>
          <cell r="U963">
            <v>1024</v>
          </cell>
          <cell r="W963">
            <v>0</v>
          </cell>
        </row>
        <row r="964">
          <cell r="B964">
            <v>963</v>
          </cell>
          <cell r="G964" t="str">
            <v>Scrap - Isopropylamine Glyphosate 62% TA</v>
          </cell>
          <cell r="H964">
            <v>250</v>
          </cell>
          <cell r="I964">
            <v>1</v>
          </cell>
          <cell r="J964" t="str">
            <v>Kg</v>
          </cell>
          <cell r="K964">
            <v>0</v>
          </cell>
          <cell r="T964">
            <v>0</v>
          </cell>
          <cell r="U964">
            <v>628</v>
          </cell>
          <cell r="W964">
            <v>0</v>
          </cell>
        </row>
        <row r="965">
          <cell r="B965">
            <v>964</v>
          </cell>
          <cell r="G965" t="str">
            <v>Agrisol 415 N</v>
          </cell>
          <cell r="H965">
            <v>200</v>
          </cell>
          <cell r="I965">
            <v>1</v>
          </cell>
          <cell r="J965" t="str">
            <v>Kg</v>
          </cell>
          <cell r="K965">
            <v>0</v>
          </cell>
          <cell r="T965">
            <v>0</v>
          </cell>
          <cell r="U965">
            <v>80</v>
          </cell>
          <cell r="W965">
            <v>0</v>
          </cell>
        </row>
        <row r="966">
          <cell r="B966">
            <v>965</v>
          </cell>
          <cell r="G966" t="str">
            <v>Tartrazine</v>
          </cell>
          <cell r="H966">
            <v>25</v>
          </cell>
          <cell r="I966">
            <v>1</v>
          </cell>
          <cell r="J966" t="str">
            <v>Kg</v>
          </cell>
          <cell r="K966">
            <v>0</v>
          </cell>
          <cell r="T966">
            <v>0</v>
          </cell>
          <cell r="U966">
            <v>0.6</v>
          </cell>
          <cell r="W966">
            <v>0</v>
          </cell>
        </row>
        <row r="967">
          <cell r="B967">
            <v>966</v>
          </cell>
          <cell r="G967" t="str">
            <v>Jerrycan HDPE - 20 L</v>
          </cell>
          <cell r="H967">
            <v>20</v>
          </cell>
          <cell r="I967">
            <v>1</v>
          </cell>
          <cell r="J967" t="str">
            <v>Pcs</v>
          </cell>
          <cell r="K967">
            <v>0</v>
          </cell>
          <cell r="T967">
            <v>0</v>
          </cell>
          <cell r="U967">
            <v>50</v>
          </cell>
          <cell r="W967">
            <v>0</v>
          </cell>
        </row>
        <row r="968">
          <cell r="B968">
            <v>967</v>
          </cell>
          <cell r="G968" t="str">
            <v>Jerrycan HDPE - 20 L - Cap - Black</v>
          </cell>
          <cell r="H968">
            <v>20</v>
          </cell>
          <cell r="I968">
            <v>1</v>
          </cell>
          <cell r="J968" t="str">
            <v>Pcs</v>
          </cell>
          <cell r="K968">
            <v>0</v>
          </cell>
          <cell r="T968">
            <v>0</v>
          </cell>
          <cell r="U968">
            <v>50</v>
          </cell>
          <cell r="W968">
            <v>0</v>
          </cell>
        </row>
        <row r="969">
          <cell r="B969">
            <v>968</v>
          </cell>
          <cell r="G969" t="str">
            <v>Jerrycan HDPE - 20 L - Plug</v>
          </cell>
          <cell r="H969">
            <v>20</v>
          </cell>
          <cell r="I969">
            <v>1</v>
          </cell>
          <cell r="J969" t="str">
            <v>Pcs</v>
          </cell>
          <cell r="K969">
            <v>0</v>
          </cell>
          <cell r="T969">
            <v>0</v>
          </cell>
          <cell r="U969">
            <v>50</v>
          </cell>
          <cell r="W969">
            <v>0</v>
          </cell>
        </row>
        <row r="970">
          <cell r="B970">
            <v>969</v>
          </cell>
          <cell r="G970" t="str">
            <v>Sticker Markup 480 SL - 20 L</v>
          </cell>
          <cell r="H970">
            <v>20</v>
          </cell>
          <cell r="I970">
            <v>1</v>
          </cell>
          <cell r="J970" t="str">
            <v>Pcs</v>
          </cell>
          <cell r="K970">
            <v>0</v>
          </cell>
          <cell r="T970">
            <v>0</v>
          </cell>
          <cell r="U970">
            <v>50</v>
          </cell>
          <cell r="W970">
            <v>0</v>
          </cell>
        </row>
        <row r="971">
          <cell r="B971">
            <v>970</v>
          </cell>
          <cell r="G971" t="str">
            <v>Mark Up 480 SL @20 ltr</v>
          </cell>
          <cell r="H971">
            <v>20</v>
          </cell>
          <cell r="I971">
            <v>1</v>
          </cell>
          <cell r="J971" t="str">
            <v>Liter</v>
          </cell>
          <cell r="K971">
            <v>0</v>
          </cell>
          <cell r="T971">
            <v>0</v>
          </cell>
          <cell r="U971">
            <v>1000</v>
          </cell>
          <cell r="W971">
            <v>0</v>
          </cell>
        </row>
        <row r="972">
          <cell r="B972">
            <v>971</v>
          </cell>
          <cell r="G972" t="str">
            <v>Scrap - Isopropylamine Glyphosate 62% TA</v>
          </cell>
          <cell r="H972">
            <v>250</v>
          </cell>
          <cell r="I972">
            <v>1</v>
          </cell>
          <cell r="J972" t="str">
            <v>Kg</v>
          </cell>
          <cell r="K972">
            <v>0</v>
          </cell>
          <cell r="T972">
            <v>0</v>
          </cell>
          <cell r="U972">
            <v>628</v>
          </cell>
          <cell r="W972">
            <v>0</v>
          </cell>
        </row>
        <row r="973">
          <cell r="B973">
            <v>972</v>
          </cell>
          <cell r="G973" t="str">
            <v>Agrisol 415 N</v>
          </cell>
          <cell r="H973">
            <v>200</v>
          </cell>
          <cell r="I973">
            <v>1</v>
          </cell>
          <cell r="J973" t="str">
            <v>Kg</v>
          </cell>
          <cell r="K973">
            <v>0</v>
          </cell>
          <cell r="T973">
            <v>0</v>
          </cell>
          <cell r="U973">
            <v>80</v>
          </cell>
          <cell r="W973">
            <v>0</v>
          </cell>
        </row>
        <row r="974">
          <cell r="B974">
            <v>973</v>
          </cell>
          <cell r="G974" t="str">
            <v>Tartrazine</v>
          </cell>
          <cell r="H974">
            <v>25</v>
          </cell>
          <cell r="I974">
            <v>1</v>
          </cell>
          <cell r="J974" t="str">
            <v>Kg</v>
          </cell>
          <cell r="K974">
            <v>0</v>
          </cell>
          <cell r="T974">
            <v>0</v>
          </cell>
          <cell r="U974">
            <v>0.6</v>
          </cell>
          <cell r="W974">
            <v>0</v>
          </cell>
        </row>
        <row r="975">
          <cell r="B975">
            <v>974</v>
          </cell>
          <cell r="G975" t="str">
            <v>Jerrycan HDPE - 20 L</v>
          </cell>
          <cell r="H975">
            <v>20</v>
          </cell>
          <cell r="I975">
            <v>1</v>
          </cell>
          <cell r="J975" t="str">
            <v>Pcs</v>
          </cell>
          <cell r="K975">
            <v>0</v>
          </cell>
          <cell r="T975">
            <v>0</v>
          </cell>
          <cell r="U975">
            <v>50</v>
          </cell>
          <cell r="W975">
            <v>0</v>
          </cell>
        </row>
        <row r="976">
          <cell r="B976">
            <v>975</v>
          </cell>
          <cell r="G976" t="str">
            <v>Jerrycan HDPE - 20 L - Cap - Black</v>
          </cell>
          <cell r="H976">
            <v>20</v>
          </cell>
          <cell r="I976">
            <v>1</v>
          </cell>
          <cell r="J976" t="str">
            <v>Pcs</v>
          </cell>
          <cell r="K976">
            <v>0</v>
          </cell>
          <cell r="T976">
            <v>0</v>
          </cell>
          <cell r="U976">
            <v>50</v>
          </cell>
          <cell r="W976">
            <v>0</v>
          </cell>
        </row>
        <row r="977">
          <cell r="B977">
            <v>976</v>
          </cell>
          <cell r="G977" t="str">
            <v>Jerrycan HDPE - 20 L - Plug</v>
          </cell>
          <cell r="H977">
            <v>20</v>
          </cell>
          <cell r="I977">
            <v>1</v>
          </cell>
          <cell r="J977" t="str">
            <v>Pcs</v>
          </cell>
          <cell r="K977">
            <v>0</v>
          </cell>
          <cell r="T977">
            <v>0</v>
          </cell>
          <cell r="U977">
            <v>50</v>
          </cell>
          <cell r="W977">
            <v>0</v>
          </cell>
        </row>
        <row r="978">
          <cell r="B978">
            <v>977</v>
          </cell>
          <cell r="G978" t="str">
            <v>Sticker Markup 480 SL - 20 L</v>
          </cell>
          <cell r="H978">
            <v>20</v>
          </cell>
          <cell r="I978">
            <v>1</v>
          </cell>
          <cell r="J978" t="str">
            <v>Pcs</v>
          </cell>
          <cell r="K978">
            <v>0</v>
          </cell>
          <cell r="T978">
            <v>0</v>
          </cell>
          <cell r="U978">
            <v>50</v>
          </cell>
          <cell r="W978">
            <v>0</v>
          </cell>
        </row>
        <row r="979">
          <cell r="B979">
            <v>978</v>
          </cell>
          <cell r="G979" t="str">
            <v>Mark Up 480 SL @20 ltr</v>
          </cell>
          <cell r="H979">
            <v>20</v>
          </cell>
          <cell r="I979">
            <v>1</v>
          </cell>
          <cell r="J979" t="str">
            <v>Liter</v>
          </cell>
          <cell r="K979">
            <v>0</v>
          </cell>
          <cell r="T979">
            <v>0</v>
          </cell>
          <cell r="U979">
            <v>1000</v>
          </cell>
          <cell r="W979">
            <v>0</v>
          </cell>
        </row>
        <row r="980">
          <cell r="B980">
            <v>979</v>
          </cell>
          <cell r="E980" t="str">
            <v>1.1.7.0.3.95</v>
          </cell>
          <cell r="G980" t="str">
            <v>Mark Up 480 SL @20 ltr</v>
          </cell>
          <cell r="H980">
            <v>20</v>
          </cell>
          <cell r="I980">
            <v>1</v>
          </cell>
          <cell r="J980" t="str">
            <v>Pcs</v>
          </cell>
          <cell r="K980">
            <v>25769</v>
          </cell>
          <cell r="T980">
            <v>0</v>
          </cell>
          <cell r="U980">
            <v>2000</v>
          </cell>
          <cell r="W980">
            <v>0</v>
          </cell>
        </row>
        <row r="981">
          <cell r="B981">
            <v>980</v>
          </cell>
          <cell r="E981" t="str">
            <v>1.1.7.0.3.60</v>
          </cell>
          <cell r="G981" t="str">
            <v>Pandora 25 EC @ 50 ml</v>
          </cell>
          <cell r="H981">
            <v>0.05</v>
          </cell>
          <cell r="I981">
            <v>100</v>
          </cell>
          <cell r="J981" t="str">
            <v>Pcs</v>
          </cell>
          <cell r="K981">
            <v>93956</v>
          </cell>
          <cell r="T981">
            <v>0</v>
          </cell>
          <cell r="U981">
            <v>460</v>
          </cell>
          <cell r="W981">
            <v>0</v>
          </cell>
        </row>
        <row r="982">
          <cell r="B982">
            <v>981</v>
          </cell>
          <cell r="G982" t="str">
            <v>Mancozeb 80 WP</v>
          </cell>
          <cell r="H982">
            <v>25</v>
          </cell>
          <cell r="I982">
            <v>1</v>
          </cell>
          <cell r="J982" t="str">
            <v>Kg</v>
          </cell>
          <cell r="K982">
            <v>0</v>
          </cell>
          <cell r="T982">
            <v>0</v>
          </cell>
          <cell r="U982">
            <v>1000</v>
          </cell>
          <cell r="W982">
            <v>0</v>
          </cell>
        </row>
        <row r="983">
          <cell r="B983">
            <v>982</v>
          </cell>
          <cell r="G983" t="str">
            <v>FP Curthane @1 kg (160/250+10)x 350mm</v>
          </cell>
          <cell r="H983">
            <v>1</v>
          </cell>
          <cell r="I983">
            <v>1</v>
          </cell>
          <cell r="J983" t="str">
            <v>Pcs</v>
          </cell>
          <cell r="K983">
            <v>0</v>
          </cell>
          <cell r="T983">
            <v>0</v>
          </cell>
          <cell r="U983">
            <v>1000</v>
          </cell>
          <cell r="W983">
            <v>0</v>
          </cell>
        </row>
        <row r="984">
          <cell r="B984">
            <v>983</v>
          </cell>
          <cell r="G984" t="str">
            <v xml:space="preserve">Karton Box FP Curthane @1 kg </v>
          </cell>
          <cell r="H984">
            <v>20</v>
          </cell>
          <cell r="I984">
            <v>1</v>
          </cell>
          <cell r="J984" t="str">
            <v>Pcs</v>
          </cell>
          <cell r="K984">
            <v>0</v>
          </cell>
          <cell r="T984">
            <v>0</v>
          </cell>
          <cell r="U984">
            <v>50</v>
          </cell>
          <cell r="W984">
            <v>0</v>
          </cell>
        </row>
        <row r="985">
          <cell r="B985">
            <v>984</v>
          </cell>
          <cell r="G985" t="str">
            <v>Curthane 80 WP @ 1Kg</v>
          </cell>
          <cell r="H985">
            <v>1</v>
          </cell>
          <cell r="I985">
            <v>20</v>
          </cell>
          <cell r="J985" t="str">
            <v>Kg</v>
          </cell>
          <cell r="K985">
            <v>0</v>
          </cell>
          <cell r="T985">
            <v>0</v>
          </cell>
          <cell r="U985">
            <v>1000</v>
          </cell>
          <cell r="W985">
            <v>0</v>
          </cell>
        </row>
        <row r="986">
          <cell r="B986">
            <v>985</v>
          </cell>
          <cell r="E986" t="str">
            <v>1.1.7.0.3.101</v>
          </cell>
          <cell r="G986" t="str">
            <v>Curthane 80 WP @ 1Kg</v>
          </cell>
          <cell r="H986">
            <v>1</v>
          </cell>
          <cell r="I986">
            <v>20</v>
          </cell>
          <cell r="J986" t="str">
            <v>Pcs</v>
          </cell>
          <cell r="K986">
            <v>34503</v>
          </cell>
          <cell r="T986">
            <v>0</v>
          </cell>
          <cell r="U986">
            <v>2000</v>
          </cell>
          <cell r="W986">
            <v>0</v>
          </cell>
        </row>
        <row r="987">
          <cell r="B987">
            <v>986</v>
          </cell>
          <cell r="G987" t="str">
            <v>Isopropylamine Glyphosate 62% TA</v>
          </cell>
          <cell r="H987">
            <v>250</v>
          </cell>
          <cell r="I987">
            <v>1</v>
          </cell>
          <cell r="J987" t="str">
            <v>Kg</v>
          </cell>
          <cell r="K987">
            <v>0</v>
          </cell>
          <cell r="T987">
            <v>0</v>
          </cell>
          <cell r="U987">
            <v>1300</v>
          </cell>
          <cell r="W987">
            <v>0</v>
          </cell>
        </row>
        <row r="988">
          <cell r="B988">
            <v>987</v>
          </cell>
          <cell r="G988" t="str">
            <v>Isopropylamine Glyphosate 62% TA</v>
          </cell>
          <cell r="H988">
            <v>250</v>
          </cell>
          <cell r="I988">
            <v>1</v>
          </cell>
          <cell r="J988" t="str">
            <v>Kg</v>
          </cell>
          <cell r="K988">
            <v>0</v>
          </cell>
          <cell r="T988">
            <v>0</v>
          </cell>
          <cell r="U988">
            <v>628</v>
          </cell>
          <cell r="W988">
            <v>0</v>
          </cell>
        </row>
        <row r="989">
          <cell r="B989">
            <v>988</v>
          </cell>
          <cell r="G989" t="str">
            <v>Agrisol 415 N</v>
          </cell>
          <cell r="H989">
            <v>200</v>
          </cell>
          <cell r="I989">
            <v>1</v>
          </cell>
          <cell r="J989" t="str">
            <v>Kg</v>
          </cell>
          <cell r="K989">
            <v>0</v>
          </cell>
          <cell r="T989">
            <v>0</v>
          </cell>
          <cell r="U989">
            <v>80</v>
          </cell>
          <cell r="W989">
            <v>0</v>
          </cell>
        </row>
        <row r="990">
          <cell r="B990">
            <v>989</v>
          </cell>
          <cell r="G990" t="str">
            <v>Tartrazine</v>
          </cell>
          <cell r="H990">
            <v>25</v>
          </cell>
          <cell r="I990">
            <v>1</v>
          </cell>
          <cell r="J990" t="str">
            <v>Kg</v>
          </cell>
          <cell r="K990">
            <v>0</v>
          </cell>
          <cell r="T990">
            <v>0</v>
          </cell>
          <cell r="U990">
            <v>0.6</v>
          </cell>
          <cell r="W990">
            <v>0</v>
          </cell>
        </row>
        <row r="991">
          <cell r="B991">
            <v>990</v>
          </cell>
          <cell r="G991" t="str">
            <v>Jerrycan HDPE - 20 L</v>
          </cell>
          <cell r="H991">
            <v>20</v>
          </cell>
          <cell r="I991">
            <v>1</v>
          </cell>
          <cell r="J991" t="str">
            <v>Pcs</v>
          </cell>
          <cell r="K991">
            <v>0</v>
          </cell>
          <cell r="T991">
            <v>0</v>
          </cell>
          <cell r="U991">
            <v>50</v>
          </cell>
          <cell r="W991">
            <v>0</v>
          </cell>
        </row>
        <row r="992">
          <cell r="B992">
            <v>991</v>
          </cell>
          <cell r="G992" t="str">
            <v>Jerrycan HDPE - 20 L - Cap - Black</v>
          </cell>
          <cell r="H992">
            <v>20</v>
          </cell>
          <cell r="I992">
            <v>1</v>
          </cell>
          <cell r="J992" t="str">
            <v>Pcs</v>
          </cell>
          <cell r="K992">
            <v>0</v>
          </cell>
          <cell r="T992">
            <v>0</v>
          </cell>
          <cell r="U992">
            <v>50</v>
          </cell>
          <cell r="W992">
            <v>0</v>
          </cell>
        </row>
        <row r="993">
          <cell r="B993">
            <v>992</v>
          </cell>
          <cell r="G993" t="str">
            <v>Jerrycan HDPE - 20 L - Plug</v>
          </cell>
          <cell r="H993">
            <v>20</v>
          </cell>
          <cell r="I993">
            <v>1</v>
          </cell>
          <cell r="J993" t="str">
            <v>Pcs</v>
          </cell>
          <cell r="K993">
            <v>0</v>
          </cell>
          <cell r="T993">
            <v>0</v>
          </cell>
          <cell r="U993">
            <v>50</v>
          </cell>
          <cell r="W993">
            <v>0</v>
          </cell>
        </row>
        <row r="994">
          <cell r="B994">
            <v>993</v>
          </cell>
          <cell r="G994" t="str">
            <v>Sticker Markup 480 SL - 20 L</v>
          </cell>
          <cell r="H994">
            <v>20</v>
          </cell>
          <cell r="I994">
            <v>1</v>
          </cell>
          <cell r="J994" t="str">
            <v>Pcs</v>
          </cell>
          <cell r="K994">
            <v>0</v>
          </cell>
          <cell r="T994">
            <v>0</v>
          </cell>
          <cell r="U994">
            <v>50</v>
          </cell>
          <cell r="W994">
            <v>0</v>
          </cell>
        </row>
        <row r="995">
          <cell r="B995">
            <v>994</v>
          </cell>
          <cell r="G995" t="str">
            <v>Mark Up 480 SL @20 ltr</v>
          </cell>
          <cell r="H995">
            <v>20</v>
          </cell>
          <cell r="I995">
            <v>1</v>
          </cell>
          <cell r="J995" t="str">
            <v>Liter</v>
          </cell>
          <cell r="K995">
            <v>0</v>
          </cell>
          <cell r="T995">
            <v>0</v>
          </cell>
          <cell r="U995">
            <v>1000</v>
          </cell>
          <cell r="W995">
            <v>0</v>
          </cell>
        </row>
        <row r="996">
          <cell r="B996">
            <v>995</v>
          </cell>
          <cell r="G996" t="str">
            <v>Isopropylamine Glyphosate 62% TA</v>
          </cell>
          <cell r="H996">
            <v>250</v>
          </cell>
          <cell r="I996">
            <v>1</v>
          </cell>
          <cell r="J996" t="str">
            <v>Kg</v>
          </cell>
          <cell r="K996">
            <v>0</v>
          </cell>
          <cell r="T996">
            <v>0</v>
          </cell>
          <cell r="U996">
            <v>628</v>
          </cell>
          <cell r="W996">
            <v>0</v>
          </cell>
        </row>
        <row r="997">
          <cell r="B997">
            <v>996</v>
          </cell>
          <cell r="G997" t="str">
            <v>Agrisol 415 N</v>
          </cell>
          <cell r="H997">
            <v>200</v>
          </cell>
          <cell r="I997">
            <v>1</v>
          </cell>
          <cell r="J997" t="str">
            <v>Kg</v>
          </cell>
          <cell r="K997">
            <v>0</v>
          </cell>
          <cell r="T997">
            <v>0</v>
          </cell>
          <cell r="U997">
            <v>80</v>
          </cell>
          <cell r="W997">
            <v>0</v>
          </cell>
        </row>
        <row r="998">
          <cell r="B998">
            <v>997</v>
          </cell>
          <cell r="G998" t="str">
            <v>Tartrazine</v>
          </cell>
          <cell r="H998">
            <v>25</v>
          </cell>
          <cell r="I998">
            <v>1</v>
          </cell>
          <cell r="J998" t="str">
            <v>Kg</v>
          </cell>
          <cell r="K998">
            <v>0</v>
          </cell>
          <cell r="T998">
            <v>0</v>
          </cell>
          <cell r="U998">
            <v>0.6</v>
          </cell>
          <cell r="W998">
            <v>0</v>
          </cell>
        </row>
        <row r="999">
          <cell r="B999">
            <v>998</v>
          </cell>
          <cell r="G999" t="str">
            <v>Jerrycan HDPE - 20 L</v>
          </cell>
          <cell r="H999">
            <v>20</v>
          </cell>
          <cell r="I999">
            <v>1</v>
          </cell>
          <cell r="J999" t="str">
            <v>Pcs</v>
          </cell>
          <cell r="K999">
            <v>0</v>
          </cell>
          <cell r="T999">
            <v>0</v>
          </cell>
          <cell r="U999">
            <v>50</v>
          </cell>
          <cell r="W999">
            <v>0</v>
          </cell>
        </row>
        <row r="1000">
          <cell r="B1000">
            <v>999</v>
          </cell>
          <cell r="G1000" t="str">
            <v>Jerrycan HDPE - 20 L - Cap - Black</v>
          </cell>
          <cell r="H1000">
            <v>20</v>
          </cell>
          <cell r="I1000">
            <v>1</v>
          </cell>
          <cell r="J1000" t="str">
            <v>Pcs</v>
          </cell>
          <cell r="K1000">
            <v>0</v>
          </cell>
          <cell r="T1000">
            <v>0</v>
          </cell>
          <cell r="U1000">
            <v>50</v>
          </cell>
          <cell r="W1000">
            <v>0</v>
          </cell>
        </row>
        <row r="1001">
          <cell r="B1001">
            <v>1000</v>
          </cell>
          <cell r="G1001" t="str">
            <v>Jerrycan HDPE - 20 L - Plug</v>
          </cell>
          <cell r="H1001">
            <v>20</v>
          </cell>
          <cell r="I1001">
            <v>1</v>
          </cell>
          <cell r="J1001" t="str">
            <v>Pcs</v>
          </cell>
          <cell r="K1001">
            <v>0</v>
          </cell>
          <cell r="T1001">
            <v>0</v>
          </cell>
          <cell r="U1001">
            <v>50</v>
          </cell>
          <cell r="W1001">
            <v>0</v>
          </cell>
        </row>
        <row r="1002">
          <cell r="B1002">
            <v>1001</v>
          </cell>
          <cell r="G1002" t="str">
            <v>Sticker Markup 480 SL - 20 L</v>
          </cell>
          <cell r="H1002">
            <v>20</v>
          </cell>
          <cell r="I1002">
            <v>1</v>
          </cell>
          <cell r="J1002" t="str">
            <v>Pcs</v>
          </cell>
          <cell r="K1002">
            <v>0</v>
          </cell>
          <cell r="T1002">
            <v>0</v>
          </cell>
          <cell r="U1002">
            <v>50</v>
          </cell>
          <cell r="W1002">
            <v>0</v>
          </cell>
        </row>
        <row r="1003">
          <cell r="B1003">
            <v>1002</v>
          </cell>
          <cell r="G1003" t="str">
            <v>Mark Up 480 SL @20 ltr</v>
          </cell>
          <cell r="H1003">
            <v>20</v>
          </cell>
          <cell r="I1003">
            <v>1</v>
          </cell>
          <cell r="J1003" t="str">
            <v>Liter</v>
          </cell>
          <cell r="K1003">
            <v>0</v>
          </cell>
          <cell r="T1003">
            <v>0</v>
          </cell>
          <cell r="U1003">
            <v>1000</v>
          </cell>
          <cell r="W1003">
            <v>0</v>
          </cell>
        </row>
        <row r="1004">
          <cell r="B1004">
            <v>1003</v>
          </cell>
          <cell r="G1004" t="str">
            <v>2,4-D Dimethylamine 865 SL</v>
          </cell>
          <cell r="H1004">
            <v>200</v>
          </cell>
          <cell r="I1004">
            <v>1</v>
          </cell>
          <cell r="J1004" t="str">
            <v>Liter</v>
          </cell>
          <cell r="K1004">
            <v>0</v>
          </cell>
          <cell r="T1004">
            <v>0</v>
          </cell>
          <cell r="U1004">
            <v>1000</v>
          </cell>
          <cell r="W1004">
            <v>0</v>
          </cell>
        </row>
        <row r="1005">
          <cell r="B1005">
            <v>1004</v>
          </cell>
          <cell r="G1005" t="str">
            <v>Bottle PET - 0,5 L</v>
          </cell>
          <cell r="H1005">
            <v>0.5</v>
          </cell>
          <cell r="I1005">
            <v>1</v>
          </cell>
          <cell r="J1005" t="str">
            <v>Pcs</v>
          </cell>
          <cell r="K1005">
            <v>0</v>
          </cell>
          <cell r="T1005">
            <v>0</v>
          </cell>
          <cell r="U1005">
            <v>2000</v>
          </cell>
          <cell r="W1005">
            <v>0</v>
          </cell>
        </row>
        <row r="1006">
          <cell r="B1006">
            <v>1005</v>
          </cell>
          <cell r="G1006" t="str">
            <v>Bottle PET - 0,5 L - Plug</v>
          </cell>
          <cell r="H1006">
            <v>0.5</v>
          </cell>
          <cell r="I1006">
            <v>1</v>
          </cell>
          <cell r="J1006" t="str">
            <v>Pcs</v>
          </cell>
          <cell r="K1006">
            <v>0</v>
          </cell>
          <cell r="T1006">
            <v>0</v>
          </cell>
          <cell r="U1006">
            <v>2000</v>
          </cell>
          <cell r="W1006">
            <v>0</v>
          </cell>
        </row>
        <row r="1007">
          <cell r="B1007">
            <v>1006</v>
          </cell>
          <cell r="G1007" t="str">
            <v>Bottle PET - 0,5 L - Cap</v>
          </cell>
          <cell r="H1007">
            <v>0.5</v>
          </cell>
          <cell r="I1007">
            <v>1</v>
          </cell>
          <cell r="J1007" t="str">
            <v>Pcs</v>
          </cell>
          <cell r="K1007">
            <v>0</v>
          </cell>
          <cell r="T1007">
            <v>0</v>
          </cell>
          <cell r="U1007">
            <v>2000</v>
          </cell>
          <cell r="W1007">
            <v>0</v>
          </cell>
        </row>
        <row r="1008">
          <cell r="B1008">
            <v>1007</v>
          </cell>
          <cell r="G1008" t="str">
            <v>Sticker Fenomin 865 SL - 0,5 L</v>
          </cell>
          <cell r="H1008">
            <v>0.5</v>
          </cell>
          <cell r="I1008">
            <v>1</v>
          </cell>
          <cell r="J1008" t="str">
            <v>Pcs</v>
          </cell>
          <cell r="K1008">
            <v>0</v>
          </cell>
          <cell r="T1008">
            <v>0</v>
          </cell>
          <cell r="U1008">
            <v>2000</v>
          </cell>
          <cell r="W1008">
            <v>0</v>
          </cell>
        </row>
        <row r="1009">
          <cell r="B1009">
            <v>1008</v>
          </cell>
          <cell r="G1009" t="str">
            <v>PVC Shrink Wrap Logo Nathani</v>
          </cell>
          <cell r="H1009">
            <v>1</v>
          </cell>
          <cell r="I1009">
            <v>1</v>
          </cell>
          <cell r="J1009" t="str">
            <v>Pcs</v>
          </cell>
          <cell r="K1009">
            <v>0</v>
          </cell>
          <cell r="T1009">
            <v>0</v>
          </cell>
          <cell r="U1009">
            <v>2000</v>
          </cell>
          <cell r="W1009">
            <v>0</v>
          </cell>
        </row>
        <row r="1010">
          <cell r="B1010">
            <v>1009</v>
          </cell>
          <cell r="G1010" t="str">
            <v>Karton Box Fenomin 865 SL - 0,5 L</v>
          </cell>
          <cell r="H1010">
            <v>0.5</v>
          </cell>
          <cell r="I1010">
            <v>1</v>
          </cell>
          <cell r="J1010" t="str">
            <v>Pcs</v>
          </cell>
          <cell r="K1010">
            <v>0</v>
          </cell>
          <cell r="T1010">
            <v>0</v>
          </cell>
          <cell r="U1010">
            <v>83</v>
          </cell>
          <cell r="W1010">
            <v>0</v>
          </cell>
        </row>
        <row r="1011">
          <cell r="B1011">
            <v>1010</v>
          </cell>
          <cell r="G1011" t="str">
            <v>Fenomin 865 SL @500 ml</v>
          </cell>
          <cell r="H1011">
            <v>0.5</v>
          </cell>
          <cell r="I1011">
            <v>24</v>
          </cell>
          <cell r="J1011" t="str">
            <v>Liter</v>
          </cell>
          <cell r="K1011">
            <v>0</v>
          </cell>
          <cell r="T1011">
            <v>0</v>
          </cell>
          <cell r="U1011">
            <v>1008</v>
          </cell>
          <cell r="W1011">
            <v>0</v>
          </cell>
        </row>
        <row r="1012">
          <cell r="B1012">
            <v>1011</v>
          </cell>
          <cell r="E1012" t="str">
            <v>1.1.7.0.3.103</v>
          </cell>
          <cell r="G1012" t="str">
            <v>Mark Up 480 SL @20 ltr</v>
          </cell>
          <cell r="H1012">
            <v>20</v>
          </cell>
          <cell r="I1012">
            <v>1</v>
          </cell>
          <cell r="J1012" t="str">
            <v>Pcs</v>
          </cell>
          <cell r="K1012">
            <v>25769</v>
          </cell>
          <cell r="T1012">
            <v>0</v>
          </cell>
          <cell r="U1012">
            <v>2000</v>
          </cell>
          <cell r="W1012">
            <v>0</v>
          </cell>
        </row>
        <row r="1013">
          <cell r="B1013">
            <v>1012</v>
          </cell>
          <cell r="E1013" t="str">
            <v>1.1.7.0.3.99</v>
          </cell>
          <cell r="G1013" t="str">
            <v>Fenomin 865 SL @500 ml</v>
          </cell>
          <cell r="H1013">
            <v>0.5</v>
          </cell>
          <cell r="I1013">
            <v>24</v>
          </cell>
          <cell r="J1013" t="str">
            <v>Pcs</v>
          </cell>
          <cell r="K1013">
            <v>38031</v>
          </cell>
          <cell r="T1013">
            <v>0</v>
          </cell>
          <cell r="U1013">
            <v>1008</v>
          </cell>
          <cell r="W1013">
            <v>0</v>
          </cell>
        </row>
        <row r="1014">
          <cell r="B1014">
            <v>1013</v>
          </cell>
          <cell r="G1014" t="str">
            <v>Isopropylamine Glyphosate 62% TA</v>
          </cell>
          <cell r="H1014">
            <v>250</v>
          </cell>
          <cell r="I1014">
            <v>1</v>
          </cell>
          <cell r="J1014" t="str">
            <v>Kg</v>
          </cell>
          <cell r="K1014">
            <v>0</v>
          </cell>
          <cell r="T1014">
            <v>0</v>
          </cell>
          <cell r="U1014">
            <v>18700</v>
          </cell>
          <cell r="W1014">
            <v>0</v>
          </cell>
        </row>
        <row r="1015">
          <cell r="B1015">
            <v>1014</v>
          </cell>
          <cell r="G1015" t="str">
            <v>Isopropylamine Glyphosate 62% TA</v>
          </cell>
          <cell r="H1015">
            <v>250</v>
          </cell>
          <cell r="I1015">
            <v>1</v>
          </cell>
          <cell r="J1015" t="str">
            <v>Kg</v>
          </cell>
          <cell r="K1015">
            <v>0</v>
          </cell>
          <cell r="T1015">
            <v>0</v>
          </cell>
          <cell r="U1015">
            <v>628</v>
          </cell>
          <cell r="W1015">
            <v>0</v>
          </cell>
        </row>
        <row r="1016">
          <cell r="B1016">
            <v>1015</v>
          </cell>
          <cell r="G1016" t="str">
            <v>Agrisol 415 N</v>
          </cell>
          <cell r="H1016">
            <v>200</v>
          </cell>
          <cell r="I1016">
            <v>1</v>
          </cell>
          <cell r="J1016" t="str">
            <v>Kg</v>
          </cell>
          <cell r="K1016">
            <v>0</v>
          </cell>
          <cell r="T1016">
            <v>0</v>
          </cell>
          <cell r="U1016">
            <v>80</v>
          </cell>
          <cell r="W1016">
            <v>0</v>
          </cell>
        </row>
        <row r="1017">
          <cell r="B1017">
            <v>1016</v>
          </cell>
          <cell r="G1017" t="str">
            <v>Tartrazine</v>
          </cell>
          <cell r="H1017">
            <v>25</v>
          </cell>
          <cell r="I1017">
            <v>1</v>
          </cell>
          <cell r="J1017" t="str">
            <v>Kg</v>
          </cell>
          <cell r="K1017">
            <v>0</v>
          </cell>
          <cell r="T1017">
            <v>0</v>
          </cell>
          <cell r="U1017">
            <v>0.6</v>
          </cell>
          <cell r="W1017">
            <v>0</v>
          </cell>
        </row>
        <row r="1018">
          <cell r="B1018">
            <v>1017</v>
          </cell>
          <cell r="G1018" t="str">
            <v>Jerrycan HDPE - 20 L</v>
          </cell>
          <cell r="H1018">
            <v>20</v>
          </cell>
          <cell r="I1018">
            <v>1</v>
          </cell>
          <cell r="J1018" t="str">
            <v>Pcs</v>
          </cell>
          <cell r="K1018">
            <v>0</v>
          </cell>
          <cell r="T1018">
            <v>0</v>
          </cell>
          <cell r="U1018">
            <v>50</v>
          </cell>
          <cell r="W1018">
            <v>0</v>
          </cell>
        </row>
        <row r="1019">
          <cell r="B1019">
            <v>1018</v>
          </cell>
          <cell r="G1019" t="str">
            <v>Jerrycan HDPE - 20 L - Cap - Black</v>
          </cell>
          <cell r="H1019">
            <v>20</v>
          </cell>
          <cell r="I1019">
            <v>1</v>
          </cell>
          <cell r="J1019" t="str">
            <v>Pcs</v>
          </cell>
          <cell r="K1019">
            <v>0</v>
          </cell>
          <cell r="T1019">
            <v>0</v>
          </cell>
          <cell r="U1019">
            <v>50</v>
          </cell>
          <cell r="W1019">
            <v>0</v>
          </cell>
        </row>
        <row r="1020">
          <cell r="B1020">
            <v>1019</v>
          </cell>
          <cell r="G1020" t="str">
            <v>Jerrycan HDPE - 20 L - Plug</v>
          </cell>
          <cell r="H1020">
            <v>20</v>
          </cell>
          <cell r="I1020">
            <v>1</v>
          </cell>
          <cell r="J1020" t="str">
            <v>Pcs</v>
          </cell>
          <cell r="K1020">
            <v>0</v>
          </cell>
          <cell r="T1020">
            <v>0</v>
          </cell>
          <cell r="U1020">
            <v>50</v>
          </cell>
          <cell r="W1020">
            <v>0</v>
          </cell>
        </row>
        <row r="1021">
          <cell r="B1021">
            <v>1020</v>
          </cell>
          <cell r="G1021" t="str">
            <v>Sticker Markup 480 SL - 20 L</v>
          </cell>
          <cell r="H1021">
            <v>20</v>
          </cell>
          <cell r="I1021">
            <v>1</v>
          </cell>
          <cell r="J1021" t="str">
            <v>Pcs</v>
          </cell>
          <cell r="K1021">
            <v>0</v>
          </cell>
          <cell r="T1021">
            <v>0</v>
          </cell>
          <cell r="U1021">
            <v>50</v>
          </cell>
          <cell r="W1021">
            <v>0</v>
          </cell>
        </row>
        <row r="1022">
          <cell r="B1022">
            <v>1021</v>
          </cell>
          <cell r="G1022" t="str">
            <v>Mark Up 480 SL @20 ltr</v>
          </cell>
          <cell r="H1022">
            <v>20</v>
          </cell>
          <cell r="I1022">
            <v>1</v>
          </cell>
          <cell r="J1022" t="str">
            <v>Liter</v>
          </cell>
          <cell r="K1022">
            <v>0</v>
          </cell>
          <cell r="T1022">
            <v>0</v>
          </cell>
          <cell r="U1022">
            <v>1000</v>
          </cell>
          <cell r="W1022">
            <v>0</v>
          </cell>
        </row>
        <row r="1023">
          <cell r="B1023">
            <v>1022</v>
          </cell>
          <cell r="G1023" t="str">
            <v>Isopropylamine Glyphosate 62% TA</v>
          </cell>
          <cell r="H1023">
            <v>250</v>
          </cell>
          <cell r="I1023">
            <v>1</v>
          </cell>
          <cell r="J1023" t="str">
            <v>Kg</v>
          </cell>
          <cell r="K1023">
            <v>0</v>
          </cell>
          <cell r="T1023">
            <v>0</v>
          </cell>
          <cell r="U1023">
            <v>628</v>
          </cell>
          <cell r="W1023">
            <v>0</v>
          </cell>
        </row>
        <row r="1024">
          <cell r="B1024">
            <v>1023</v>
          </cell>
          <cell r="G1024" t="str">
            <v>Agrisol 415 N</v>
          </cell>
          <cell r="H1024">
            <v>200</v>
          </cell>
          <cell r="I1024">
            <v>1</v>
          </cell>
          <cell r="J1024" t="str">
            <v>Kg</v>
          </cell>
          <cell r="K1024">
            <v>0</v>
          </cell>
          <cell r="T1024">
            <v>0</v>
          </cell>
          <cell r="U1024">
            <v>80</v>
          </cell>
          <cell r="W1024">
            <v>0</v>
          </cell>
        </row>
        <row r="1025">
          <cell r="B1025">
            <v>1024</v>
          </cell>
          <cell r="G1025" t="str">
            <v>Tartrazine</v>
          </cell>
          <cell r="H1025">
            <v>25</v>
          </cell>
          <cell r="I1025">
            <v>1</v>
          </cell>
          <cell r="J1025" t="str">
            <v>Kg</v>
          </cell>
          <cell r="K1025">
            <v>0</v>
          </cell>
          <cell r="T1025">
            <v>0</v>
          </cell>
          <cell r="U1025">
            <v>0.6</v>
          </cell>
          <cell r="W1025">
            <v>0</v>
          </cell>
        </row>
        <row r="1026">
          <cell r="B1026">
            <v>1025</v>
          </cell>
          <cell r="G1026" t="str">
            <v>Jerrycan HDPE - 20 L</v>
          </cell>
          <cell r="H1026">
            <v>20</v>
          </cell>
          <cell r="I1026">
            <v>1</v>
          </cell>
          <cell r="J1026" t="str">
            <v>Pcs</v>
          </cell>
          <cell r="K1026">
            <v>0</v>
          </cell>
          <cell r="T1026">
            <v>0</v>
          </cell>
          <cell r="U1026">
            <v>50</v>
          </cell>
          <cell r="W1026">
            <v>0</v>
          </cell>
        </row>
        <row r="1027">
          <cell r="B1027">
            <v>1026</v>
          </cell>
          <cell r="G1027" t="str">
            <v>Jerrycan HDPE - 20 L - Cap - Black</v>
          </cell>
          <cell r="H1027">
            <v>20</v>
          </cell>
          <cell r="I1027">
            <v>1</v>
          </cell>
          <cell r="J1027" t="str">
            <v>Pcs</v>
          </cell>
          <cell r="K1027">
            <v>0</v>
          </cell>
          <cell r="T1027">
            <v>0</v>
          </cell>
          <cell r="U1027">
            <v>50</v>
          </cell>
          <cell r="W1027">
            <v>0</v>
          </cell>
        </row>
        <row r="1028">
          <cell r="B1028">
            <v>1027</v>
          </cell>
          <cell r="G1028" t="str">
            <v>Jerrycan HDPE - 20 L - Plug</v>
          </cell>
          <cell r="H1028">
            <v>20</v>
          </cell>
          <cell r="I1028">
            <v>1</v>
          </cell>
          <cell r="J1028" t="str">
            <v>Pcs</v>
          </cell>
          <cell r="K1028">
            <v>0</v>
          </cell>
          <cell r="T1028">
            <v>0</v>
          </cell>
          <cell r="U1028">
            <v>50</v>
          </cell>
          <cell r="W1028">
            <v>0</v>
          </cell>
        </row>
        <row r="1029">
          <cell r="B1029">
            <v>1028</v>
          </cell>
          <cell r="G1029" t="str">
            <v>Sticker Markup 480 SL - 20 L</v>
          </cell>
          <cell r="H1029">
            <v>20</v>
          </cell>
          <cell r="I1029">
            <v>1</v>
          </cell>
          <cell r="J1029" t="str">
            <v>Pcs</v>
          </cell>
          <cell r="K1029">
            <v>0</v>
          </cell>
          <cell r="T1029">
            <v>0</v>
          </cell>
          <cell r="U1029">
            <v>50</v>
          </cell>
          <cell r="W1029">
            <v>0</v>
          </cell>
        </row>
        <row r="1030">
          <cell r="B1030">
            <v>1029</v>
          </cell>
          <cell r="G1030" t="str">
            <v>Mark Up 480 SL @20 ltr</v>
          </cell>
          <cell r="H1030">
            <v>20</v>
          </cell>
          <cell r="I1030">
            <v>1</v>
          </cell>
          <cell r="J1030" t="str">
            <v>Liter</v>
          </cell>
          <cell r="K1030">
            <v>0</v>
          </cell>
          <cell r="T1030">
            <v>0</v>
          </cell>
          <cell r="U1030">
            <v>1000</v>
          </cell>
          <cell r="W1030">
            <v>0</v>
          </cell>
        </row>
        <row r="1031">
          <cell r="B1031">
            <v>1030</v>
          </cell>
          <cell r="G1031" t="str">
            <v>Isopropylamine Glyphosate 62% TA</v>
          </cell>
          <cell r="H1031">
            <v>250</v>
          </cell>
          <cell r="I1031">
            <v>1</v>
          </cell>
          <cell r="J1031" t="str">
            <v>Kg</v>
          </cell>
          <cell r="K1031">
            <v>0</v>
          </cell>
          <cell r="T1031">
            <v>0</v>
          </cell>
          <cell r="U1031">
            <v>628</v>
          </cell>
          <cell r="W1031">
            <v>0</v>
          </cell>
        </row>
        <row r="1032">
          <cell r="B1032">
            <v>1031</v>
          </cell>
          <cell r="G1032" t="str">
            <v>Agrisol 415 N</v>
          </cell>
          <cell r="H1032">
            <v>200</v>
          </cell>
          <cell r="I1032">
            <v>1</v>
          </cell>
          <cell r="J1032" t="str">
            <v>Kg</v>
          </cell>
          <cell r="K1032">
            <v>0</v>
          </cell>
          <cell r="T1032">
            <v>0</v>
          </cell>
          <cell r="U1032">
            <v>80</v>
          </cell>
          <cell r="W1032">
            <v>0</v>
          </cell>
        </row>
        <row r="1033">
          <cell r="B1033">
            <v>1032</v>
          </cell>
          <cell r="G1033" t="str">
            <v>Tartrazine</v>
          </cell>
          <cell r="H1033">
            <v>25</v>
          </cell>
          <cell r="I1033">
            <v>1</v>
          </cell>
          <cell r="J1033" t="str">
            <v>Kg</v>
          </cell>
          <cell r="K1033">
            <v>0</v>
          </cell>
          <cell r="T1033">
            <v>0</v>
          </cell>
          <cell r="U1033">
            <v>0.6</v>
          </cell>
          <cell r="W1033">
            <v>0</v>
          </cell>
        </row>
        <row r="1034">
          <cell r="B1034">
            <v>1033</v>
          </cell>
          <cell r="G1034" t="str">
            <v>Jerrycan HDPE - 20 L</v>
          </cell>
          <cell r="H1034">
            <v>20</v>
          </cell>
          <cell r="I1034">
            <v>1</v>
          </cell>
          <cell r="J1034" t="str">
            <v>Pcs</v>
          </cell>
          <cell r="K1034">
            <v>0</v>
          </cell>
          <cell r="T1034">
            <v>0</v>
          </cell>
          <cell r="U1034">
            <v>50</v>
          </cell>
          <cell r="W1034">
            <v>0</v>
          </cell>
        </row>
        <row r="1035">
          <cell r="B1035">
            <v>1034</v>
          </cell>
          <cell r="G1035" t="str">
            <v>Jerrycan HDPE - 20 L - Cap - Black</v>
          </cell>
          <cell r="H1035">
            <v>20</v>
          </cell>
          <cell r="I1035">
            <v>1</v>
          </cell>
          <cell r="J1035" t="str">
            <v>Pcs</v>
          </cell>
          <cell r="K1035">
            <v>0</v>
          </cell>
          <cell r="T1035">
            <v>0</v>
          </cell>
          <cell r="U1035">
            <v>50</v>
          </cell>
          <cell r="W1035">
            <v>0</v>
          </cell>
        </row>
        <row r="1036">
          <cell r="B1036">
            <v>1035</v>
          </cell>
          <cell r="G1036" t="str">
            <v>Jerrycan HDPE - 20 L - Plug</v>
          </cell>
          <cell r="H1036">
            <v>20</v>
          </cell>
          <cell r="I1036">
            <v>1</v>
          </cell>
          <cell r="J1036" t="str">
            <v>Pcs</v>
          </cell>
          <cell r="K1036">
            <v>0</v>
          </cell>
          <cell r="T1036">
            <v>0</v>
          </cell>
          <cell r="U1036">
            <v>50</v>
          </cell>
          <cell r="W1036">
            <v>0</v>
          </cell>
        </row>
        <row r="1037">
          <cell r="B1037">
            <v>1036</v>
          </cell>
          <cell r="G1037" t="str">
            <v>Sticker Markup 480 SL - 20 L</v>
          </cell>
          <cell r="H1037">
            <v>20</v>
          </cell>
          <cell r="I1037">
            <v>1</v>
          </cell>
          <cell r="J1037" t="str">
            <v>Pcs</v>
          </cell>
          <cell r="K1037">
            <v>0</v>
          </cell>
          <cell r="T1037">
            <v>0</v>
          </cell>
          <cell r="U1037">
            <v>50</v>
          </cell>
          <cell r="W1037">
            <v>0</v>
          </cell>
        </row>
        <row r="1038">
          <cell r="B1038">
            <v>1037</v>
          </cell>
          <cell r="G1038" t="str">
            <v>Mark Up 480 SL @20 ltr</v>
          </cell>
          <cell r="H1038">
            <v>20</v>
          </cell>
          <cell r="I1038">
            <v>1</v>
          </cell>
          <cell r="J1038" t="str">
            <v>Liter</v>
          </cell>
          <cell r="K1038">
            <v>0</v>
          </cell>
          <cell r="T1038">
            <v>0</v>
          </cell>
          <cell r="U1038">
            <v>1000</v>
          </cell>
          <cell r="W1038">
            <v>0</v>
          </cell>
        </row>
        <row r="1039">
          <cell r="B1039">
            <v>1038</v>
          </cell>
          <cell r="G1039" t="str">
            <v>Isopropylamine Glyphosate 62% TA</v>
          </cell>
          <cell r="H1039">
            <v>250</v>
          </cell>
          <cell r="I1039">
            <v>1</v>
          </cell>
          <cell r="J1039" t="str">
            <v>Kg</v>
          </cell>
          <cell r="K1039">
            <v>0</v>
          </cell>
          <cell r="T1039">
            <v>0</v>
          </cell>
          <cell r="U1039">
            <v>628</v>
          </cell>
          <cell r="W1039">
            <v>0</v>
          </cell>
        </row>
        <row r="1040">
          <cell r="B1040">
            <v>1039</v>
          </cell>
          <cell r="G1040" t="str">
            <v>Agrisol 415 N</v>
          </cell>
          <cell r="H1040">
            <v>200</v>
          </cell>
          <cell r="I1040">
            <v>1</v>
          </cell>
          <cell r="J1040" t="str">
            <v>Kg</v>
          </cell>
          <cell r="K1040">
            <v>0</v>
          </cell>
          <cell r="T1040">
            <v>0</v>
          </cell>
          <cell r="U1040">
            <v>80</v>
          </cell>
          <cell r="W1040">
            <v>0</v>
          </cell>
        </row>
        <row r="1041">
          <cell r="B1041">
            <v>1040</v>
          </cell>
          <cell r="G1041" t="str">
            <v>Tartrazine</v>
          </cell>
          <cell r="H1041">
            <v>25</v>
          </cell>
          <cell r="I1041">
            <v>1</v>
          </cell>
          <cell r="J1041" t="str">
            <v>Kg</v>
          </cell>
          <cell r="K1041">
            <v>0</v>
          </cell>
          <cell r="T1041">
            <v>0</v>
          </cell>
          <cell r="U1041">
            <v>0.6</v>
          </cell>
          <cell r="W1041">
            <v>0</v>
          </cell>
        </row>
        <row r="1042">
          <cell r="B1042">
            <v>1041</v>
          </cell>
          <cell r="G1042" t="str">
            <v>Jerrycan HDPE - 20 L</v>
          </cell>
          <cell r="H1042">
            <v>20</v>
          </cell>
          <cell r="I1042">
            <v>1</v>
          </cell>
          <cell r="J1042" t="str">
            <v>Pcs</v>
          </cell>
          <cell r="K1042">
            <v>0</v>
          </cell>
          <cell r="T1042">
            <v>0</v>
          </cell>
          <cell r="U1042">
            <v>50</v>
          </cell>
          <cell r="W1042">
            <v>0</v>
          </cell>
        </row>
        <row r="1043">
          <cell r="B1043">
            <v>1042</v>
          </cell>
          <cell r="G1043" t="str">
            <v>Jerrycan HDPE - 20 L - Cap - Black</v>
          </cell>
          <cell r="H1043">
            <v>20</v>
          </cell>
          <cell r="I1043">
            <v>1</v>
          </cell>
          <cell r="J1043" t="str">
            <v>Pcs</v>
          </cell>
          <cell r="K1043">
            <v>0</v>
          </cell>
          <cell r="T1043">
            <v>0</v>
          </cell>
          <cell r="U1043">
            <v>50</v>
          </cell>
          <cell r="W1043">
            <v>0</v>
          </cell>
        </row>
        <row r="1044">
          <cell r="B1044">
            <v>1043</v>
          </cell>
          <cell r="G1044" t="str">
            <v>Jerrycan HDPE - 20 L - Plug</v>
          </cell>
          <cell r="H1044">
            <v>20</v>
          </cell>
          <cell r="I1044">
            <v>1</v>
          </cell>
          <cell r="J1044" t="str">
            <v>Pcs</v>
          </cell>
          <cell r="K1044">
            <v>0</v>
          </cell>
          <cell r="T1044">
            <v>0</v>
          </cell>
          <cell r="U1044">
            <v>50</v>
          </cell>
          <cell r="W1044">
            <v>0</v>
          </cell>
        </row>
        <row r="1045">
          <cell r="B1045">
            <v>1044</v>
          </cell>
          <cell r="G1045" t="str">
            <v>Sticker Markup 480 SL - 20 L</v>
          </cell>
          <cell r="H1045">
            <v>20</v>
          </cell>
          <cell r="I1045">
            <v>1</v>
          </cell>
          <cell r="J1045" t="str">
            <v>Pcs</v>
          </cell>
          <cell r="K1045">
            <v>0</v>
          </cell>
          <cell r="T1045">
            <v>0</v>
          </cell>
          <cell r="U1045">
            <v>50</v>
          </cell>
          <cell r="W1045">
            <v>0</v>
          </cell>
        </row>
        <row r="1046">
          <cell r="B1046">
            <v>1045</v>
          </cell>
          <cell r="G1046" t="str">
            <v>Mark Up 480 SL @20 ltr</v>
          </cell>
          <cell r="H1046">
            <v>20</v>
          </cell>
          <cell r="I1046">
            <v>1</v>
          </cell>
          <cell r="J1046" t="str">
            <v>Liter</v>
          </cell>
          <cell r="K1046">
            <v>0</v>
          </cell>
          <cell r="T1046">
            <v>0</v>
          </cell>
          <cell r="U1046">
            <v>1000</v>
          </cell>
          <cell r="W1046">
            <v>0</v>
          </cell>
        </row>
        <row r="1047">
          <cell r="B1047">
            <v>1046</v>
          </cell>
          <cell r="G1047" t="str">
            <v>Isopropylamine Glyphosate 62% TA</v>
          </cell>
          <cell r="H1047">
            <v>250</v>
          </cell>
          <cell r="I1047">
            <v>1</v>
          </cell>
          <cell r="J1047" t="str">
            <v>Kg</v>
          </cell>
          <cell r="K1047">
            <v>0</v>
          </cell>
          <cell r="T1047">
            <v>0</v>
          </cell>
          <cell r="U1047">
            <v>628</v>
          </cell>
          <cell r="W1047">
            <v>0</v>
          </cell>
        </row>
        <row r="1048">
          <cell r="B1048">
            <v>1047</v>
          </cell>
          <cell r="G1048" t="str">
            <v>Agrisol 415 N</v>
          </cell>
          <cell r="H1048">
            <v>200</v>
          </cell>
          <cell r="I1048">
            <v>1</v>
          </cell>
          <cell r="J1048" t="str">
            <v>Kg</v>
          </cell>
          <cell r="K1048">
            <v>0</v>
          </cell>
          <cell r="T1048">
            <v>0</v>
          </cell>
          <cell r="U1048">
            <v>80</v>
          </cell>
          <cell r="W1048">
            <v>0</v>
          </cell>
        </row>
        <row r="1049">
          <cell r="B1049">
            <v>1048</v>
          </cell>
          <cell r="G1049" t="str">
            <v>Tartrazine</v>
          </cell>
          <cell r="H1049">
            <v>25</v>
          </cell>
          <cell r="I1049">
            <v>1</v>
          </cell>
          <cell r="J1049" t="str">
            <v>Kg</v>
          </cell>
          <cell r="K1049">
            <v>0</v>
          </cell>
          <cell r="T1049">
            <v>0</v>
          </cell>
          <cell r="U1049">
            <v>0.6</v>
          </cell>
          <cell r="W1049">
            <v>0</v>
          </cell>
        </row>
        <row r="1050">
          <cell r="B1050">
            <v>1049</v>
          </cell>
          <cell r="G1050" t="str">
            <v>Jerrycan HDPE - 20 L</v>
          </cell>
          <cell r="H1050">
            <v>20</v>
          </cell>
          <cell r="I1050">
            <v>1</v>
          </cell>
          <cell r="J1050" t="str">
            <v>Pcs</v>
          </cell>
          <cell r="K1050">
            <v>0</v>
          </cell>
          <cell r="T1050">
            <v>0</v>
          </cell>
          <cell r="U1050">
            <v>50</v>
          </cell>
          <cell r="W1050">
            <v>0</v>
          </cell>
        </row>
        <row r="1051">
          <cell r="B1051">
            <v>1050</v>
          </cell>
          <cell r="G1051" t="str">
            <v>Jerrycan HDPE - 20 L - Cap - Black</v>
          </cell>
          <cell r="H1051">
            <v>20</v>
          </cell>
          <cell r="I1051">
            <v>1</v>
          </cell>
          <cell r="J1051" t="str">
            <v>Pcs</v>
          </cell>
          <cell r="K1051">
            <v>0</v>
          </cell>
          <cell r="T1051">
            <v>0</v>
          </cell>
          <cell r="U1051">
            <v>50</v>
          </cell>
          <cell r="W1051">
            <v>0</v>
          </cell>
        </row>
        <row r="1052">
          <cell r="B1052">
            <v>1051</v>
          </cell>
          <cell r="G1052" t="str">
            <v>Jerrycan HDPE - 20 L - Plug</v>
          </cell>
          <cell r="H1052">
            <v>20</v>
          </cell>
          <cell r="I1052">
            <v>1</v>
          </cell>
          <cell r="J1052" t="str">
            <v>Pcs</v>
          </cell>
          <cell r="K1052">
            <v>0</v>
          </cell>
          <cell r="T1052">
            <v>0</v>
          </cell>
          <cell r="U1052">
            <v>50</v>
          </cell>
          <cell r="W1052">
            <v>0</v>
          </cell>
        </row>
        <row r="1053">
          <cell r="B1053">
            <v>1052</v>
          </cell>
          <cell r="G1053" t="str">
            <v>Sticker Markup 480 SL - 20 L</v>
          </cell>
          <cell r="H1053">
            <v>20</v>
          </cell>
          <cell r="I1053">
            <v>1</v>
          </cell>
          <cell r="J1053" t="str">
            <v>Pcs</v>
          </cell>
          <cell r="K1053">
            <v>0</v>
          </cell>
          <cell r="T1053">
            <v>0</v>
          </cell>
          <cell r="U1053">
            <v>50</v>
          </cell>
          <cell r="W1053">
            <v>0</v>
          </cell>
        </row>
        <row r="1054">
          <cell r="B1054">
            <v>1053</v>
          </cell>
          <cell r="G1054" t="str">
            <v>Mark Up 480 SL @20 ltr</v>
          </cell>
          <cell r="H1054">
            <v>20</v>
          </cell>
          <cell r="I1054">
            <v>1</v>
          </cell>
          <cell r="J1054" t="str">
            <v>Liter</v>
          </cell>
          <cell r="K1054">
            <v>0</v>
          </cell>
          <cell r="T1054">
            <v>0</v>
          </cell>
          <cell r="U1054">
            <v>1000</v>
          </cell>
          <cell r="W1054">
            <v>0</v>
          </cell>
        </row>
        <row r="1055">
          <cell r="B1055">
            <v>1054</v>
          </cell>
          <cell r="E1055" t="str">
            <v>1.1.7.0.3.103</v>
          </cell>
          <cell r="G1055" t="str">
            <v>Mark Up 480 SL @20 ltr</v>
          </cell>
          <cell r="H1055">
            <v>20</v>
          </cell>
          <cell r="I1055">
            <v>1</v>
          </cell>
          <cell r="J1055" t="str">
            <v>Pcs</v>
          </cell>
          <cell r="K1055">
            <v>25769</v>
          </cell>
          <cell r="T1055">
            <v>0</v>
          </cell>
          <cell r="U1055">
            <v>5000</v>
          </cell>
          <cell r="W1055">
            <v>0</v>
          </cell>
        </row>
        <row r="1056">
          <cell r="B1056">
            <v>1055</v>
          </cell>
          <cell r="G1056" t="str">
            <v>Scrap - Proquat 276 SL</v>
          </cell>
          <cell r="H1056">
            <v>200</v>
          </cell>
          <cell r="I1056">
            <v>1</v>
          </cell>
          <cell r="J1056" t="str">
            <v>Ltr</v>
          </cell>
          <cell r="K1056">
            <v>0</v>
          </cell>
          <cell r="T1056">
            <v>0</v>
          </cell>
          <cell r="U1056">
            <v>1000</v>
          </cell>
          <cell r="W1056">
            <v>0</v>
          </cell>
        </row>
        <row r="1057">
          <cell r="B1057">
            <v>1056</v>
          </cell>
          <cell r="G1057" t="str">
            <v>Isopropylamine Glyphosate 62% TA</v>
          </cell>
          <cell r="H1057">
            <v>250</v>
          </cell>
          <cell r="I1057">
            <v>1</v>
          </cell>
          <cell r="J1057" t="str">
            <v>Kg</v>
          </cell>
          <cell r="K1057">
            <v>0</v>
          </cell>
          <cell r="T1057">
            <v>0</v>
          </cell>
          <cell r="U1057">
            <v>628</v>
          </cell>
          <cell r="W1057">
            <v>0</v>
          </cell>
        </row>
        <row r="1058">
          <cell r="B1058">
            <v>1057</v>
          </cell>
          <cell r="G1058" t="str">
            <v>Agrisol 415 N</v>
          </cell>
          <cell r="H1058">
            <v>200</v>
          </cell>
          <cell r="I1058">
            <v>1</v>
          </cell>
          <cell r="J1058" t="str">
            <v>Kg</v>
          </cell>
          <cell r="K1058">
            <v>0</v>
          </cell>
          <cell r="T1058">
            <v>0</v>
          </cell>
          <cell r="U1058">
            <v>80</v>
          </cell>
          <cell r="W1058">
            <v>0</v>
          </cell>
        </row>
        <row r="1059">
          <cell r="B1059">
            <v>1058</v>
          </cell>
          <cell r="G1059" t="str">
            <v>Tartrazine</v>
          </cell>
          <cell r="H1059">
            <v>25</v>
          </cell>
          <cell r="I1059">
            <v>1</v>
          </cell>
          <cell r="J1059" t="str">
            <v>Kg</v>
          </cell>
          <cell r="K1059">
            <v>0</v>
          </cell>
          <cell r="T1059">
            <v>0</v>
          </cell>
          <cell r="U1059">
            <v>0.6</v>
          </cell>
          <cell r="W1059">
            <v>0</v>
          </cell>
        </row>
        <row r="1060">
          <cell r="B1060">
            <v>1059</v>
          </cell>
          <cell r="G1060" t="str">
            <v>Jerrycan HDPE - 20 L</v>
          </cell>
          <cell r="H1060">
            <v>20</v>
          </cell>
          <cell r="I1060">
            <v>1</v>
          </cell>
          <cell r="J1060" t="str">
            <v>Pcs</v>
          </cell>
          <cell r="K1060">
            <v>0</v>
          </cell>
          <cell r="T1060">
            <v>0</v>
          </cell>
          <cell r="U1060">
            <v>50</v>
          </cell>
          <cell r="W1060">
            <v>0</v>
          </cell>
        </row>
        <row r="1061">
          <cell r="B1061">
            <v>1060</v>
          </cell>
          <cell r="G1061" t="str">
            <v>Jerrycan HDPE - 20 L - Cap - Black</v>
          </cell>
          <cell r="H1061">
            <v>20</v>
          </cell>
          <cell r="I1061">
            <v>1</v>
          </cell>
          <cell r="J1061" t="str">
            <v>Pcs</v>
          </cell>
          <cell r="K1061">
            <v>0</v>
          </cell>
          <cell r="T1061">
            <v>0</v>
          </cell>
          <cell r="U1061">
            <v>50</v>
          </cell>
          <cell r="W1061">
            <v>0</v>
          </cell>
        </row>
        <row r="1062">
          <cell r="B1062">
            <v>1061</v>
          </cell>
          <cell r="G1062" t="str">
            <v>Jerrycan HDPE - 20 L - Plug</v>
          </cell>
          <cell r="H1062">
            <v>20</v>
          </cell>
          <cell r="I1062">
            <v>1</v>
          </cell>
          <cell r="J1062" t="str">
            <v>Pcs</v>
          </cell>
          <cell r="K1062">
            <v>0</v>
          </cell>
          <cell r="T1062">
            <v>0</v>
          </cell>
          <cell r="U1062">
            <v>50</v>
          </cell>
          <cell r="W1062">
            <v>0</v>
          </cell>
        </row>
        <row r="1063">
          <cell r="B1063">
            <v>1062</v>
          </cell>
          <cell r="G1063" t="str">
            <v>Sticker Markup 480 SL - 20 L</v>
          </cell>
          <cell r="H1063">
            <v>20</v>
          </cell>
          <cell r="I1063">
            <v>1</v>
          </cell>
          <cell r="J1063" t="str">
            <v>Pcs</v>
          </cell>
          <cell r="K1063">
            <v>0</v>
          </cell>
          <cell r="T1063">
            <v>0</v>
          </cell>
          <cell r="U1063">
            <v>50</v>
          </cell>
          <cell r="W1063">
            <v>0</v>
          </cell>
        </row>
        <row r="1064">
          <cell r="B1064">
            <v>1063</v>
          </cell>
          <cell r="G1064" t="str">
            <v>Mark Up 480 SL @20 ltr</v>
          </cell>
          <cell r="H1064">
            <v>20</v>
          </cell>
          <cell r="I1064">
            <v>1</v>
          </cell>
          <cell r="J1064" t="str">
            <v>Liter</v>
          </cell>
          <cell r="K1064">
            <v>0</v>
          </cell>
          <cell r="T1064">
            <v>0</v>
          </cell>
          <cell r="U1064">
            <v>1000</v>
          </cell>
          <cell r="W1064">
            <v>0</v>
          </cell>
        </row>
        <row r="1065">
          <cell r="B1065">
            <v>1064</v>
          </cell>
          <cell r="G1065" t="str">
            <v>Isopropylamine Glyphosate 62% TA</v>
          </cell>
          <cell r="H1065">
            <v>250</v>
          </cell>
          <cell r="I1065">
            <v>1</v>
          </cell>
          <cell r="J1065" t="str">
            <v>Kg</v>
          </cell>
          <cell r="K1065">
            <v>0</v>
          </cell>
          <cell r="T1065">
            <v>0</v>
          </cell>
          <cell r="U1065">
            <v>628</v>
          </cell>
          <cell r="W1065">
            <v>0</v>
          </cell>
        </row>
        <row r="1066">
          <cell r="B1066">
            <v>1065</v>
          </cell>
          <cell r="G1066" t="str">
            <v>Agrisol 415 N</v>
          </cell>
          <cell r="H1066">
            <v>200</v>
          </cell>
          <cell r="I1066">
            <v>1</v>
          </cell>
          <cell r="J1066" t="str">
            <v>Kg</v>
          </cell>
          <cell r="K1066">
            <v>0</v>
          </cell>
          <cell r="T1066">
            <v>0</v>
          </cell>
          <cell r="U1066">
            <v>80</v>
          </cell>
          <cell r="W1066">
            <v>0</v>
          </cell>
        </row>
        <row r="1067">
          <cell r="B1067">
            <v>1066</v>
          </cell>
          <cell r="G1067" t="str">
            <v>Tartrazine</v>
          </cell>
          <cell r="H1067">
            <v>25</v>
          </cell>
          <cell r="I1067">
            <v>1</v>
          </cell>
          <cell r="J1067" t="str">
            <v>Kg</v>
          </cell>
          <cell r="K1067">
            <v>0</v>
          </cell>
          <cell r="T1067">
            <v>0</v>
          </cell>
          <cell r="U1067">
            <v>0.6</v>
          </cell>
          <cell r="W1067">
            <v>0</v>
          </cell>
        </row>
        <row r="1068">
          <cell r="B1068">
            <v>1067</v>
          </cell>
          <cell r="G1068" t="str">
            <v>Jerrycan HDPE - 20 L</v>
          </cell>
          <cell r="H1068">
            <v>20</v>
          </cell>
          <cell r="I1068">
            <v>1</v>
          </cell>
          <cell r="J1068" t="str">
            <v>Pcs</v>
          </cell>
          <cell r="K1068">
            <v>0</v>
          </cell>
          <cell r="T1068">
            <v>0</v>
          </cell>
          <cell r="U1068">
            <v>50</v>
          </cell>
          <cell r="W1068">
            <v>0</v>
          </cell>
        </row>
        <row r="1069">
          <cell r="B1069">
            <v>1068</v>
          </cell>
          <cell r="G1069" t="str">
            <v>Jerrycan HDPE - 20 L - Cap - Black</v>
          </cell>
          <cell r="H1069">
            <v>20</v>
          </cell>
          <cell r="I1069">
            <v>1</v>
          </cell>
          <cell r="J1069" t="str">
            <v>Pcs</v>
          </cell>
          <cell r="K1069">
            <v>0</v>
          </cell>
          <cell r="T1069">
            <v>0</v>
          </cell>
          <cell r="U1069">
            <v>50</v>
          </cell>
          <cell r="W1069">
            <v>0</v>
          </cell>
        </row>
        <row r="1070">
          <cell r="B1070">
            <v>1069</v>
          </cell>
          <cell r="G1070" t="str">
            <v>Jerrycan HDPE - 20 L - Plug</v>
          </cell>
          <cell r="H1070">
            <v>20</v>
          </cell>
          <cell r="I1070">
            <v>1</v>
          </cell>
          <cell r="J1070" t="str">
            <v>Pcs</v>
          </cell>
          <cell r="K1070">
            <v>0</v>
          </cell>
          <cell r="T1070">
            <v>0</v>
          </cell>
          <cell r="U1070">
            <v>50</v>
          </cell>
          <cell r="W1070">
            <v>0</v>
          </cell>
        </row>
        <row r="1071">
          <cell r="B1071">
            <v>1070</v>
          </cell>
          <cell r="G1071" t="str">
            <v>Sticker Markup 480 SL - 20 L</v>
          </cell>
          <cell r="H1071">
            <v>20</v>
          </cell>
          <cell r="I1071">
            <v>1</v>
          </cell>
          <cell r="J1071" t="str">
            <v>Pcs</v>
          </cell>
          <cell r="K1071">
            <v>0</v>
          </cell>
          <cell r="T1071">
            <v>0</v>
          </cell>
          <cell r="U1071">
            <v>50</v>
          </cell>
          <cell r="W1071">
            <v>0</v>
          </cell>
        </row>
        <row r="1072">
          <cell r="B1072">
            <v>1071</v>
          </cell>
          <cell r="G1072" t="str">
            <v>Mark Up 480 SL @20 ltr</v>
          </cell>
          <cell r="H1072">
            <v>20</v>
          </cell>
          <cell r="I1072">
            <v>1</v>
          </cell>
          <cell r="J1072" t="str">
            <v>Liter</v>
          </cell>
          <cell r="K1072">
            <v>0</v>
          </cell>
          <cell r="T1072">
            <v>0</v>
          </cell>
          <cell r="U1072">
            <v>1000</v>
          </cell>
          <cell r="W1072">
            <v>0</v>
          </cell>
        </row>
        <row r="1073">
          <cell r="B1073">
            <v>1072</v>
          </cell>
          <cell r="G1073" t="str">
            <v>Isopropylamine Glyphosate 62% TA</v>
          </cell>
          <cell r="H1073">
            <v>250</v>
          </cell>
          <cell r="I1073">
            <v>1</v>
          </cell>
          <cell r="J1073" t="str">
            <v>Kg</v>
          </cell>
          <cell r="K1073">
            <v>0</v>
          </cell>
          <cell r="T1073">
            <v>0</v>
          </cell>
          <cell r="U1073">
            <v>628</v>
          </cell>
          <cell r="W1073">
            <v>0</v>
          </cell>
        </row>
        <row r="1074">
          <cell r="B1074">
            <v>1073</v>
          </cell>
          <cell r="G1074" t="str">
            <v>Agrisol 415 N</v>
          </cell>
          <cell r="H1074">
            <v>200</v>
          </cell>
          <cell r="I1074">
            <v>1</v>
          </cell>
          <cell r="J1074" t="str">
            <v>Kg</v>
          </cell>
          <cell r="K1074">
            <v>0</v>
          </cell>
          <cell r="T1074">
            <v>0</v>
          </cell>
          <cell r="U1074">
            <v>80</v>
          </cell>
          <cell r="W1074">
            <v>0</v>
          </cell>
        </row>
        <row r="1075">
          <cell r="B1075">
            <v>1074</v>
          </cell>
          <cell r="G1075" t="str">
            <v>Tartrazine</v>
          </cell>
          <cell r="H1075">
            <v>25</v>
          </cell>
          <cell r="I1075">
            <v>1</v>
          </cell>
          <cell r="J1075" t="str">
            <v>Kg</v>
          </cell>
          <cell r="K1075">
            <v>0</v>
          </cell>
          <cell r="T1075">
            <v>0</v>
          </cell>
          <cell r="U1075">
            <v>0.6</v>
          </cell>
          <cell r="W1075">
            <v>0</v>
          </cell>
        </row>
        <row r="1076">
          <cell r="B1076">
            <v>1075</v>
          </cell>
          <cell r="G1076" t="str">
            <v>Jerrycan HDPE - 20 L</v>
          </cell>
          <cell r="H1076">
            <v>20</v>
          </cell>
          <cell r="I1076">
            <v>1</v>
          </cell>
          <cell r="J1076" t="str">
            <v>Pcs</v>
          </cell>
          <cell r="K1076">
            <v>0</v>
          </cell>
          <cell r="T1076">
            <v>0</v>
          </cell>
          <cell r="U1076">
            <v>50</v>
          </cell>
          <cell r="W1076">
            <v>0</v>
          </cell>
        </row>
        <row r="1077">
          <cell r="B1077">
            <v>1076</v>
          </cell>
          <cell r="G1077" t="str">
            <v>Jerrycan HDPE - 20 L - Cap - Black</v>
          </cell>
          <cell r="H1077">
            <v>20</v>
          </cell>
          <cell r="I1077">
            <v>1</v>
          </cell>
          <cell r="J1077" t="str">
            <v>Pcs</v>
          </cell>
          <cell r="K1077">
            <v>0</v>
          </cell>
          <cell r="T1077">
            <v>0</v>
          </cell>
          <cell r="U1077">
            <v>50</v>
          </cell>
          <cell r="W1077">
            <v>0</v>
          </cell>
        </row>
        <row r="1078">
          <cell r="B1078">
            <v>1077</v>
          </cell>
          <cell r="G1078" t="str">
            <v>Jerrycan HDPE - 20 L - Plug</v>
          </cell>
          <cell r="H1078">
            <v>20</v>
          </cell>
          <cell r="I1078">
            <v>1</v>
          </cell>
          <cell r="J1078" t="str">
            <v>Pcs</v>
          </cell>
          <cell r="K1078">
            <v>0</v>
          </cell>
          <cell r="T1078">
            <v>0</v>
          </cell>
          <cell r="U1078">
            <v>50</v>
          </cell>
          <cell r="W1078">
            <v>0</v>
          </cell>
        </row>
        <row r="1079">
          <cell r="B1079">
            <v>1078</v>
          </cell>
          <cell r="G1079" t="str">
            <v>Sticker Markup 480 SL - 20 L</v>
          </cell>
          <cell r="H1079">
            <v>20</v>
          </cell>
          <cell r="I1079">
            <v>1</v>
          </cell>
          <cell r="J1079" t="str">
            <v>Pcs</v>
          </cell>
          <cell r="K1079">
            <v>0</v>
          </cell>
          <cell r="T1079">
            <v>0</v>
          </cell>
          <cell r="U1079">
            <v>50</v>
          </cell>
          <cell r="W1079">
            <v>0</v>
          </cell>
        </row>
        <row r="1080">
          <cell r="B1080">
            <v>1079</v>
          </cell>
          <cell r="G1080" t="str">
            <v>Mark Up 480 SL @20 ltr</v>
          </cell>
          <cell r="H1080">
            <v>20</v>
          </cell>
          <cell r="I1080">
            <v>1</v>
          </cell>
          <cell r="J1080" t="str">
            <v>Liter</v>
          </cell>
          <cell r="K1080">
            <v>0</v>
          </cell>
          <cell r="T1080">
            <v>0</v>
          </cell>
          <cell r="U1080">
            <v>1000</v>
          </cell>
          <cell r="W1080">
            <v>0</v>
          </cell>
        </row>
        <row r="1081">
          <cell r="B1081">
            <v>1080</v>
          </cell>
          <cell r="G1081" t="str">
            <v>Isopropylamine Glyphosate 62% TA</v>
          </cell>
          <cell r="H1081">
            <v>250</v>
          </cell>
          <cell r="I1081">
            <v>1</v>
          </cell>
          <cell r="J1081" t="str">
            <v>Kg</v>
          </cell>
          <cell r="K1081">
            <v>0</v>
          </cell>
          <cell r="T1081">
            <v>0</v>
          </cell>
          <cell r="U1081">
            <v>628</v>
          </cell>
          <cell r="W1081">
            <v>0</v>
          </cell>
        </row>
        <row r="1082">
          <cell r="B1082">
            <v>1081</v>
          </cell>
          <cell r="G1082" t="str">
            <v>Agrisol 415 N</v>
          </cell>
          <cell r="H1082">
            <v>200</v>
          </cell>
          <cell r="I1082">
            <v>1</v>
          </cell>
          <cell r="J1082" t="str">
            <v>Kg</v>
          </cell>
          <cell r="K1082">
            <v>0</v>
          </cell>
          <cell r="T1082">
            <v>0</v>
          </cell>
          <cell r="U1082">
            <v>80</v>
          </cell>
          <cell r="W1082">
            <v>0</v>
          </cell>
        </row>
        <row r="1083">
          <cell r="B1083">
            <v>1082</v>
          </cell>
          <cell r="G1083" t="str">
            <v>Tartrazine</v>
          </cell>
          <cell r="H1083">
            <v>25</v>
          </cell>
          <cell r="I1083">
            <v>1</v>
          </cell>
          <cell r="J1083" t="str">
            <v>Kg</v>
          </cell>
          <cell r="K1083">
            <v>0</v>
          </cell>
          <cell r="T1083">
            <v>0</v>
          </cell>
          <cell r="U1083">
            <v>0.6</v>
          </cell>
          <cell r="W1083">
            <v>0</v>
          </cell>
        </row>
        <row r="1084">
          <cell r="B1084">
            <v>1083</v>
          </cell>
          <cell r="G1084" t="str">
            <v>Jerrycan HDPE - 20 L</v>
          </cell>
          <cell r="H1084">
            <v>20</v>
          </cell>
          <cell r="I1084">
            <v>1</v>
          </cell>
          <cell r="J1084" t="str">
            <v>Pcs</v>
          </cell>
          <cell r="K1084">
            <v>0</v>
          </cell>
          <cell r="T1084">
            <v>0</v>
          </cell>
          <cell r="U1084">
            <v>50</v>
          </cell>
          <cell r="W1084">
            <v>0</v>
          </cell>
        </row>
        <row r="1085">
          <cell r="B1085">
            <v>1084</v>
          </cell>
          <cell r="G1085" t="str">
            <v>Jerrycan HDPE - 20 L - Cap - Black</v>
          </cell>
          <cell r="H1085">
            <v>20</v>
          </cell>
          <cell r="I1085">
            <v>1</v>
          </cell>
          <cell r="J1085" t="str">
            <v>Pcs</v>
          </cell>
          <cell r="K1085">
            <v>0</v>
          </cell>
          <cell r="T1085">
            <v>0</v>
          </cell>
          <cell r="U1085">
            <v>50</v>
          </cell>
          <cell r="W1085">
            <v>0</v>
          </cell>
        </row>
        <row r="1086">
          <cell r="B1086">
            <v>1085</v>
          </cell>
          <cell r="G1086" t="str">
            <v>Jerrycan HDPE - 20 L - Plug</v>
          </cell>
          <cell r="H1086">
            <v>20</v>
          </cell>
          <cell r="I1086">
            <v>1</v>
          </cell>
          <cell r="J1086" t="str">
            <v>Pcs</v>
          </cell>
          <cell r="K1086">
            <v>0</v>
          </cell>
          <cell r="T1086">
            <v>0</v>
          </cell>
          <cell r="U1086">
            <v>50</v>
          </cell>
          <cell r="W1086">
            <v>0</v>
          </cell>
        </row>
        <row r="1087">
          <cell r="B1087">
            <v>1086</v>
          </cell>
          <cell r="G1087" t="str">
            <v>Sticker Markup 480 SL - 20 L</v>
          </cell>
          <cell r="H1087">
            <v>20</v>
          </cell>
          <cell r="I1087">
            <v>1</v>
          </cell>
          <cell r="J1087" t="str">
            <v>Pcs</v>
          </cell>
          <cell r="K1087">
            <v>0</v>
          </cell>
          <cell r="T1087">
            <v>0</v>
          </cell>
          <cell r="U1087">
            <v>50</v>
          </cell>
          <cell r="W1087">
            <v>0</v>
          </cell>
        </row>
        <row r="1088">
          <cell r="B1088">
            <v>1087</v>
          </cell>
          <cell r="G1088" t="str">
            <v>Mark Up 480 SL @20 ltr</v>
          </cell>
          <cell r="H1088">
            <v>20</v>
          </cell>
          <cell r="I1088">
            <v>1</v>
          </cell>
          <cell r="J1088" t="str">
            <v>Liter</v>
          </cell>
          <cell r="K1088">
            <v>0</v>
          </cell>
          <cell r="T1088">
            <v>0</v>
          </cell>
          <cell r="U1088">
            <v>1000</v>
          </cell>
          <cell r="W1088">
            <v>0</v>
          </cell>
        </row>
        <row r="1089">
          <cell r="B1089">
            <v>1088</v>
          </cell>
          <cell r="G1089" t="str">
            <v>Isopropylamine Glyphosate 62% TA</v>
          </cell>
          <cell r="H1089">
            <v>250</v>
          </cell>
          <cell r="I1089">
            <v>1</v>
          </cell>
          <cell r="J1089" t="str">
            <v>Kg</v>
          </cell>
          <cell r="K1089">
            <v>0</v>
          </cell>
          <cell r="T1089">
            <v>0</v>
          </cell>
          <cell r="U1089">
            <v>628</v>
          </cell>
          <cell r="W1089">
            <v>0</v>
          </cell>
        </row>
        <row r="1090">
          <cell r="B1090">
            <v>1089</v>
          </cell>
          <cell r="G1090" t="str">
            <v>Agrisol 415 N</v>
          </cell>
          <cell r="H1090">
            <v>200</v>
          </cell>
          <cell r="I1090">
            <v>1</v>
          </cell>
          <cell r="J1090" t="str">
            <v>Kg</v>
          </cell>
          <cell r="K1090">
            <v>0</v>
          </cell>
          <cell r="T1090">
            <v>0</v>
          </cell>
          <cell r="U1090">
            <v>80</v>
          </cell>
          <cell r="W1090">
            <v>0</v>
          </cell>
        </row>
        <row r="1091">
          <cell r="B1091">
            <v>1090</v>
          </cell>
          <cell r="G1091" t="str">
            <v>Tartrazine</v>
          </cell>
          <cell r="H1091">
            <v>25</v>
          </cell>
          <cell r="I1091">
            <v>1</v>
          </cell>
          <cell r="J1091" t="str">
            <v>Kg</v>
          </cell>
          <cell r="K1091">
            <v>0</v>
          </cell>
          <cell r="T1091">
            <v>0</v>
          </cell>
          <cell r="U1091">
            <v>0.6</v>
          </cell>
          <cell r="W1091">
            <v>0</v>
          </cell>
        </row>
        <row r="1092">
          <cell r="B1092">
            <v>1091</v>
          </cell>
          <cell r="G1092" t="str">
            <v>Jerrycan HDPE - 20 L</v>
          </cell>
          <cell r="H1092">
            <v>20</v>
          </cell>
          <cell r="I1092">
            <v>1</v>
          </cell>
          <cell r="J1092" t="str">
            <v>Pcs</v>
          </cell>
          <cell r="K1092">
            <v>0</v>
          </cell>
          <cell r="T1092">
            <v>0</v>
          </cell>
          <cell r="U1092">
            <v>50</v>
          </cell>
          <cell r="W1092">
            <v>0</v>
          </cell>
        </row>
        <row r="1093">
          <cell r="B1093">
            <v>1092</v>
          </cell>
          <cell r="G1093" t="str">
            <v>Jerrycan HDPE - 20 L - Cap - Black</v>
          </cell>
          <cell r="H1093">
            <v>20</v>
          </cell>
          <cell r="I1093">
            <v>1</v>
          </cell>
          <cell r="J1093" t="str">
            <v>Pcs</v>
          </cell>
          <cell r="K1093">
            <v>0</v>
          </cell>
          <cell r="T1093">
            <v>0</v>
          </cell>
          <cell r="U1093">
            <v>50</v>
          </cell>
          <cell r="W1093">
            <v>0</v>
          </cell>
        </row>
        <row r="1094">
          <cell r="B1094">
            <v>1093</v>
          </cell>
          <cell r="G1094" t="str">
            <v>Jerrycan HDPE - 20 L - Plug</v>
          </cell>
          <cell r="H1094">
            <v>20</v>
          </cell>
          <cell r="I1094">
            <v>1</v>
          </cell>
          <cell r="J1094" t="str">
            <v>Pcs</v>
          </cell>
          <cell r="K1094">
            <v>0</v>
          </cell>
          <cell r="T1094">
            <v>0</v>
          </cell>
          <cell r="U1094">
            <v>50</v>
          </cell>
          <cell r="W1094">
            <v>0</v>
          </cell>
        </row>
        <row r="1095">
          <cell r="B1095">
            <v>1094</v>
          </cell>
          <cell r="G1095" t="str">
            <v>Sticker Markup 480 SL - 20 L</v>
          </cell>
          <cell r="H1095">
            <v>20</v>
          </cell>
          <cell r="I1095">
            <v>1</v>
          </cell>
          <cell r="J1095" t="str">
            <v>Pcs</v>
          </cell>
          <cell r="K1095">
            <v>0</v>
          </cell>
          <cell r="T1095">
            <v>0</v>
          </cell>
          <cell r="U1095">
            <v>50</v>
          </cell>
          <cell r="W1095">
            <v>0</v>
          </cell>
        </row>
        <row r="1096">
          <cell r="B1096">
            <v>1095</v>
          </cell>
          <cell r="G1096" t="str">
            <v>Mark Up 480 SL @20 ltr</v>
          </cell>
          <cell r="H1096">
            <v>20</v>
          </cell>
          <cell r="I1096">
            <v>1</v>
          </cell>
          <cell r="J1096" t="str">
            <v>Liter</v>
          </cell>
          <cell r="K1096">
            <v>0</v>
          </cell>
          <cell r="T1096">
            <v>0</v>
          </cell>
          <cell r="U1096">
            <v>1000</v>
          </cell>
          <cell r="W1096">
            <v>0</v>
          </cell>
        </row>
        <row r="1097">
          <cell r="B1097">
            <v>1096</v>
          </cell>
          <cell r="E1097" t="str">
            <v>1.1.7.0.3.103</v>
          </cell>
          <cell r="G1097" t="str">
            <v>Mark Up 480 SL @20 ltr</v>
          </cell>
          <cell r="H1097">
            <v>20</v>
          </cell>
          <cell r="I1097">
            <v>1</v>
          </cell>
          <cell r="J1097" t="str">
            <v>Pcs</v>
          </cell>
          <cell r="K1097">
            <v>25769</v>
          </cell>
          <cell r="T1097">
            <v>0</v>
          </cell>
          <cell r="U1097">
            <v>5000</v>
          </cell>
          <cell r="W1097">
            <v>0</v>
          </cell>
        </row>
        <row r="1098">
          <cell r="B1098">
            <v>1097</v>
          </cell>
          <cell r="G1098" t="str">
            <v>Isopropylamine Glyphosate 62% TA</v>
          </cell>
          <cell r="H1098">
            <v>250</v>
          </cell>
          <cell r="I1098">
            <v>1</v>
          </cell>
          <cell r="J1098" t="str">
            <v>Kg</v>
          </cell>
          <cell r="K1098">
            <v>0</v>
          </cell>
          <cell r="T1098">
            <v>0</v>
          </cell>
          <cell r="U1098">
            <v>628</v>
          </cell>
          <cell r="W1098">
            <v>0</v>
          </cell>
        </row>
        <row r="1099">
          <cell r="B1099">
            <v>1098</v>
          </cell>
          <cell r="G1099" t="str">
            <v>Agrisol 415 N</v>
          </cell>
          <cell r="H1099">
            <v>200</v>
          </cell>
          <cell r="I1099">
            <v>1</v>
          </cell>
          <cell r="J1099" t="str">
            <v>Kg</v>
          </cell>
          <cell r="K1099">
            <v>0</v>
          </cell>
          <cell r="T1099">
            <v>0</v>
          </cell>
          <cell r="U1099">
            <v>80</v>
          </cell>
          <cell r="W1099">
            <v>0</v>
          </cell>
        </row>
        <row r="1100">
          <cell r="B1100">
            <v>1099</v>
          </cell>
          <cell r="G1100" t="str">
            <v>Tartrazine</v>
          </cell>
          <cell r="H1100">
            <v>25</v>
          </cell>
          <cell r="I1100">
            <v>1</v>
          </cell>
          <cell r="J1100" t="str">
            <v>Kg</v>
          </cell>
          <cell r="K1100">
            <v>0</v>
          </cell>
          <cell r="T1100">
            <v>0</v>
          </cell>
          <cell r="U1100">
            <v>0.6</v>
          </cell>
          <cell r="W1100">
            <v>0</v>
          </cell>
        </row>
        <row r="1101">
          <cell r="B1101">
            <v>1100</v>
          </cell>
          <cell r="G1101" t="str">
            <v>Bottle PET - 1 L</v>
          </cell>
          <cell r="H1101">
            <v>1</v>
          </cell>
          <cell r="I1101">
            <v>1</v>
          </cell>
          <cell r="J1101" t="str">
            <v>Pcs</v>
          </cell>
          <cell r="K1101">
            <v>0</v>
          </cell>
          <cell r="T1101">
            <v>0</v>
          </cell>
          <cell r="U1101">
            <v>1000</v>
          </cell>
          <cell r="W1101">
            <v>0</v>
          </cell>
        </row>
        <row r="1102">
          <cell r="B1102">
            <v>1101</v>
          </cell>
          <cell r="G1102" t="str">
            <v>Bottle PET - 1 L - Cap</v>
          </cell>
          <cell r="H1102">
            <v>1</v>
          </cell>
          <cell r="I1102">
            <v>1</v>
          </cell>
          <cell r="J1102" t="str">
            <v>Pcs</v>
          </cell>
          <cell r="K1102">
            <v>0</v>
          </cell>
          <cell r="T1102">
            <v>0</v>
          </cell>
          <cell r="U1102">
            <v>1000</v>
          </cell>
          <cell r="W1102">
            <v>0</v>
          </cell>
        </row>
        <row r="1103">
          <cell r="B1103">
            <v>1102</v>
          </cell>
          <cell r="G1103" t="str">
            <v>Bottle PET - 1 L - Plug</v>
          </cell>
          <cell r="H1103">
            <v>1</v>
          </cell>
          <cell r="I1103">
            <v>1</v>
          </cell>
          <cell r="J1103" t="str">
            <v>Pcs</v>
          </cell>
          <cell r="K1103">
            <v>0</v>
          </cell>
          <cell r="T1103">
            <v>0</v>
          </cell>
          <cell r="U1103">
            <v>1000</v>
          </cell>
          <cell r="W1103">
            <v>0</v>
          </cell>
        </row>
        <row r="1104">
          <cell r="B1104">
            <v>1103</v>
          </cell>
          <cell r="G1104" t="str">
            <v>PVC Shrink Wrap Logo Nathani</v>
          </cell>
          <cell r="H1104">
            <v>1</v>
          </cell>
          <cell r="I1104">
            <v>1</v>
          </cell>
          <cell r="J1104" t="str">
            <v>Pcs</v>
          </cell>
          <cell r="K1104">
            <v>0</v>
          </cell>
          <cell r="T1104">
            <v>0</v>
          </cell>
          <cell r="U1104">
            <v>1000</v>
          </cell>
          <cell r="W1104">
            <v>0</v>
          </cell>
        </row>
        <row r="1105">
          <cell r="B1105">
            <v>1104</v>
          </cell>
          <cell r="G1105" t="str">
            <v>Sticker Markup 480 SL - 1 L</v>
          </cell>
          <cell r="H1105">
            <v>1</v>
          </cell>
          <cell r="I1105">
            <v>1</v>
          </cell>
          <cell r="J1105" t="str">
            <v>Pcs</v>
          </cell>
          <cell r="K1105">
            <v>0</v>
          </cell>
          <cell r="T1105">
            <v>0</v>
          </cell>
          <cell r="U1105">
            <v>1000</v>
          </cell>
          <cell r="W1105">
            <v>0</v>
          </cell>
        </row>
        <row r="1106">
          <cell r="B1106">
            <v>1105</v>
          </cell>
          <cell r="G1106" t="str">
            <v>Karton Box Markup 480 SL - 1 L</v>
          </cell>
          <cell r="H1106">
            <v>1</v>
          </cell>
          <cell r="I1106">
            <v>1</v>
          </cell>
          <cell r="J1106" t="str">
            <v>Pcs</v>
          </cell>
          <cell r="K1106">
            <v>0</v>
          </cell>
          <cell r="T1106">
            <v>0</v>
          </cell>
          <cell r="U1106">
            <v>84</v>
          </cell>
          <cell r="W1106">
            <v>0</v>
          </cell>
        </row>
        <row r="1107">
          <cell r="B1107">
            <v>1106</v>
          </cell>
          <cell r="G1107" t="str">
            <v>Mark Up 480 SL @1 ltr</v>
          </cell>
          <cell r="H1107">
            <v>1</v>
          </cell>
          <cell r="I1107">
            <v>12</v>
          </cell>
          <cell r="J1107" t="str">
            <v>Liter</v>
          </cell>
          <cell r="K1107">
            <v>0</v>
          </cell>
          <cell r="T1107">
            <v>0</v>
          </cell>
          <cell r="U1107">
            <v>1008</v>
          </cell>
          <cell r="W1107">
            <v>0</v>
          </cell>
        </row>
        <row r="1108">
          <cell r="B1108">
            <v>1107</v>
          </cell>
          <cell r="G1108" t="str">
            <v>Isopropylamine Glyphosate 62% TA</v>
          </cell>
          <cell r="H1108">
            <v>250</v>
          </cell>
          <cell r="I1108">
            <v>1</v>
          </cell>
          <cell r="J1108" t="str">
            <v>Kg</v>
          </cell>
          <cell r="K1108">
            <v>0</v>
          </cell>
          <cell r="T1108">
            <v>0</v>
          </cell>
          <cell r="U1108">
            <v>628</v>
          </cell>
          <cell r="W1108">
            <v>0</v>
          </cell>
        </row>
        <row r="1109">
          <cell r="B1109">
            <v>1108</v>
          </cell>
          <cell r="G1109" t="str">
            <v>Agrisol 415 N</v>
          </cell>
          <cell r="H1109">
            <v>200</v>
          </cell>
          <cell r="I1109">
            <v>1</v>
          </cell>
          <cell r="J1109" t="str">
            <v>Kg</v>
          </cell>
          <cell r="K1109">
            <v>0</v>
          </cell>
          <cell r="T1109">
            <v>0</v>
          </cell>
          <cell r="U1109">
            <v>80</v>
          </cell>
          <cell r="W1109">
            <v>0</v>
          </cell>
        </row>
        <row r="1110">
          <cell r="B1110">
            <v>1109</v>
          </cell>
          <cell r="G1110" t="str">
            <v>Tartrazine</v>
          </cell>
          <cell r="H1110">
            <v>25</v>
          </cell>
          <cell r="I1110">
            <v>1</v>
          </cell>
          <cell r="J1110" t="str">
            <v>Kg</v>
          </cell>
          <cell r="K1110">
            <v>0</v>
          </cell>
          <cell r="T1110">
            <v>0</v>
          </cell>
          <cell r="U1110">
            <v>0.6</v>
          </cell>
          <cell r="W1110">
            <v>0</v>
          </cell>
        </row>
        <row r="1111">
          <cell r="B1111">
            <v>1110</v>
          </cell>
          <cell r="G1111" t="str">
            <v>Jerrycan HDPE - 4 L</v>
          </cell>
          <cell r="H1111">
            <v>4</v>
          </cell>
          <cell r="I1111">
            <v>1</v>
          </cell>
          <cell r="J1111" t="str">
            <v>Pcs</v>
          </cell>
          <cell r="K1111">
            <v>0</v>
          </cell>
          <cell r="T1111">
            <v>0</v>
          </cell>
          <cell r="U1111">
            <v>250</v>
          </cell>
          <cell r="W1111">
            <v>0</v>
          </cell>
        </row>
        <row r="1112">
          <cell r="B1112">
            <v>1111</v>
          </cell>
          <cell r="G1112" t="str">
            <v>Jerrycan HDPE - 4 L - Plug</v>
          </cell>
          <cell r="H1112">
            <v>4</v>
          </cell>
          <cell r="I1112">
            <v>1</v>
          </cell>
          <cell r="J1112" t="str">
            <v>Pcs</v>
          </cell>
          <cell r="K1112">
            <v>0</v>
          </cell>
          <cell r="T1112">
            <v>0</v>
          </cell>
          <cell r="U1112">
            <v>250</v>
          </cell>
          <cell r="W1112">
            <v>0</v>
          </cell>
        </row>
        <row r="1113">
          <cell r="B1113">
            <v>1112</v>
          </cell>
          <cell r="G1113" t="str">
            <v>Jerrycan HDPE - 4 L - Cap - Black</v>
          </cell>
          <cell r="H1113">
            <v>4</v>
          </cell>
          <cell r="I1113">
            <v>1</v>
          </cell>
          <cell r="J1113" t="str">
            <v>Pcs</v>
          </cell>
          <cell r="K1113">
            <v>0</v>
          </cell>
          <cell r="T1113">
            <v>0</v>
          </cell>
          <cell r="U1113">
            <v>250</v>
          </cell>
          <cell r="W1113">
            <v>0</v>
          </cell>
        </row>
        <row r="1114">
          <cell r="B1114">
            <v>1113</v>
          </cell>
          <cell r="G1114" t="str">
            <v>Sticker Markup 480 SL - 4 L</v>
          </cell>
          <cell r="H1114">
            <v>4</v>
          </cell>
          <cell r="I1114">
            <v>1</v>
          </cell>
          <cell r="J1114" t="str">
            <v>Pcs</v>
          </cell>
          <cell r="K1114">
            <v>0</v>
          </cell>
          <cell r="T1114">
            <v>0</v>
          </cell>
          <cell r="U1114">
            <v>250</v>
          </cell>
          <cell r="W1114">
            <v>0</v>
          </cell>
        </row>
        <row r="1115">
          <cell r="B1115">
            <v>1114</v>
          </cell>
          <cell r="G1115" t="str">
            <v>Karton Box Markup 480 SL - 4 L</v>
          </cell>
          <cell r="H1115">
            <v>4</v>
          </cell>
          <cell r="I1115">
            <v>1</v>
          </cell>
          <cell r="J1115" t="str">
            <v>Pcs</v>
          </cell>
          <cell r="K1115">
            <v>0</v>
          </cell>
          <cell r="T1115">
            <v>0</v>
          </cell>
          <cell r="U1115">
            <v>62</v>
          </cell>
          <cell r="W1115">
            <v>0</v>
          </cell>
        </row>
        <row r="1116">
          <cell r="B1116">
            <v>1115</v>
          </cell>
          <cell r="G1116" t="str">
            <v>Mark Up 480 SL @4 ltr</v>
          </cell>
          <cell r="H1116">
            <v>4</v>
          </cell>
          <cell r="I1116">
            <v>4</v>
          </cell>
          <cell r="J1116" t="str">
            <v>Liter</v>
          </cell>
          <cell r="K1116">
            <v>0</v>
          </cell>
          <cell r="T1116">
            <v>0</v>
          </cell>
          <cell r="U1116">
            <v>992</v>
          </cell>
          <cell r="W1116">
            <v>0</v>
          </cell>
        </row>
        <row r="1117">
          <cell r="B1117">
            <v>1116</v>
          </cell>
          <cell r="G1117" t="str">
            <v>Isopropylamine Glyphosate 62% TA</v>
          </cell>
          <cell r="H1117">
            <v>250</v>
          </cell>
          <cell r="I1117">
            <v>1</v>
          </cell>
          <cell r="J1117" t="str">
            <v>Kg</v>
          </cell>
          <cell r="K1117">
            <v>0</v>
          </cell>
          <cell r="T1117">
            <v>0</v>
          </cell>
          <cell r="U1117">
            <v>628</v>
          </cell>
          <cell r="W1117">
            <v>0</v>
          </cell>
        </row>
        <row r="1118">
          <cell r="B1118">
            <v>1117</v>
          </cell>
          <cell r="G1118" t="str">
            <v>Agrisol 415 N</v>
          </cell>
          <cell r="H1118">
            <v>200</v>
          </cell>
          <cell r="I1118">
            <v>1</v>
          </cell>
          <cell r="J1118" t="str">
            <v>Kg</v>
          </cell>
          <cell r="K1118">
            <v>0</v>
          </cell>
          <cell r="T1118">
            <v>0</v>
          </cell>
          <cell r="U1118">
            <v>80</v>
          </cell>
          <cell r="W1118">
            <v>0</v>
          </cell>
        </row>
        <row r="1119">
          <cell r="B1119">
            <v>1118</v>
          </cell>
          <cell r="G1119" t="str">
            <v>Tartrazine</v>
          </cell>
          <cell r="H1119">
            <v>25</v>
          </cell>
          <cell r="I1119">
            <v>1</v>
          </cell>
          <cell r="J1119" t="str">
            <v>Kg</v>
          </cell>
          <cell r="K1119">
            <v>0</v>
          </cell>
          <cell r="T1119">
            <v>0</v>
          </cell>
          <cell r="U1119">
            <v>0.6</v>
          </cell>
          <cell r="W1119">
            <v>0</v>
          </cell>
        </row>
        <row r="1120">
          <cell r="B1120">
            <v>1119</v>
          </cell>
          <cell r="G1120" t="str">
            <v>Jerrycan HDPE - 4 L</v>
          </cell>
          <cell r="H1120">
            <v>4</v>
          </cell>
          <cell r="I1120">
            <v>1</v>
          </cell>
          <cell r="J1120" t="str">
            <v>Pcs</v>
          </cell>
          <cell r="K1120">
            <v>0</v>
          </cell>
          <cell r="T1120">
            <v>0</v>
          </cell>
          <cell r="U1120">
            <v>250</v>
          </cell>
          <cell r="W1120">
            <v>0</v>
          </cell>
        </row>
        <row r="1121">
          <cell r="B1121">
            <v>1120</v>
          </cell>
          <cell r="G1121" t="str">
            <v>Jerrycan HDPE - 4 L - Plug</v>
          </cell>
          <cell r="H1121">
            <v>4</v>
          </cell>
          <cell r="I1121">
            <v>1</v>
          </cell>
          <cell r="J1121" t="str">
            <v>Pcs</v>
          </cell>
          <cell r="K1121">
            <v>0</v>
          </cell>
          <cell r="T1121">
            <v>0</v>
          </cell>
          <cell r="U1121">
            <v>250</v>
          </cell>
          <cell r="W1121">
            <v>0</v>
          </cell>
        </row>
        <row r="1122">
          <cell r="B1122">
            <v>1121</v>
          </cell>
          <cell r="G1122" t="str">
            <v>Jerrycan HDPE - 4 L - Cap - Black</v>
          </cell>
          <cell r="H1122">
            <v>4</v>
          </cell>
          <cell r="I1122">
            <v>1</v>
          </cell>
          <cell r="J1122" t="str">
            <v>Pcs</v>
          </cell>
          <cell r="K1122">
            <v>0</v>
          </cell>
          <cell r="T1122">
            <v>0</v>
          </cell>
          <cell r="U1122">
            <v>250</v>
          </cell>
          <cell r="W1122">
            <v>0</v>
          </cell>
        </row>
        <row r="1123">
          <cell r="B1123">
            <v>1122</v>
          </cell>
          <cell r="G1123" t="str">
            <v>Sticker Markup 480 SL - 4 L</v>
          </cell>
          <cell r="H1123">
            <v>4</v>
          </cell>
          <cell r="I1123">
            <v>1</v>
          </cell>
          <cell r="J1123" t="str">
            <v>Pcs</v>
          </cell>
          <cell r="K1123">
            <v>0</v>
          </cell>
          <cell r="T1123">
            <v>0</v>
          </cell>
          <cell r="U1123">
            <v>250</v>
          </cell>
          <cell r="W1123">
            <v>0</v>
          </cell>
        </row>
        <row r="1124">
          <cell r="B1124">
            <v>1123</v>
          </cell>
          <cell r="G1124" t="str">
            <v>Karton Box Markup 480 SL - 4 L</v>
          </cell>
          <cell r="H1124">
            <v>4</v>
          </cell>
          <cell r="I1124">
            <v>1</v>
          </cell>
          <cell r="J1124" t="str">
            <v>Pcs</v>
          </cell>
          <cell r="K1124">
            <v>0</v>
          </cell>
          <cell r="T1124">
            <v>0</v>
          </cell>
          <cell r="U1124">
            <v>63</v>
          </cell>
          <cell r="W1124">
            <v>0</v>
          </cell>
        </row>
        <row r="1125">
          <cell r="B1125">
            <v>1124</v>
          </cell>
          <cell r="G1125" t="str">
            <v>Mark Up 480 SL @4 ltr</v>
          </cell>
          <cell r="H1125">
            <v>4</v>
          </cell>
          <cell r="I1125">
            <v>4</v>
          </cell>
          <cell r="J1125" t="str">
            <v>Liter</v>
          </cell>
          <cell r="K1125">
            <v>0</v>
          </cell>
          <cell r="T1125">
            <v>0</v>
          </cell>
          <cell r="U1125">
            <v>1008</v>
          </cell>
          <cell r="W1125">
            <v>0</v>
          </cell>
        </row>
        <row r="1126">
          <cell r="B1126">
            <v>1125</v>
          </cell>
          <cell r="G1126" t="str">
            <v>Isopropylamine Glyphosate 62% TA</v>
          </cell>
          <cell r="H1126">
            <v>250</v>
          </cell>
          <cell r="I1126">
            <v>1</v>
          </cell>
          <cell r="J1126" t="str">
            <v>Kg</v>
          </cell>
          <cell r="K1126">
            <v>0</v>
          </cell>
          <cell r="T1126">
            <v>0</v>
          </cell>
          <cell r="U1126">
            <v>628</v>
          </cell>
          <cell r="W1126">
            <v>0</v>
          </cell>
        </row>
        <row r="1127">
          <cell r="B1127">
            <v>1126</v>
          </cell>
          <cell r="G1127" t="str">
            <v>Agrisol 415 N</v>
          </cell>
          <cell r="H1127">
            <v>200</v>
          </cell>
          <cell r="I1127">
            <v>1</v>
          </cell>
          <cell r="J1127" t="str">
            <v>Kg</v>
          </cell>
          <cell r="K1127">
            <v>0</v>
          </cell>
          <cell r="T1127">
            <v>0</v>
          </cell>
          <cell r="U1127">
            <v>80</v>
          </cell>
          <cell r="W1127">
            <v>0</v>
          </cell>
        </row>
        <row r="1128">
          <cell r="B1128">
            <v>1127</v>
          </cell>
          <cell r="G1128" t="str">
            <v>Tartrazine</v>
          </cell>
          <cell r="H1128">
            <v>25</v>
          </cell>
          <cell r="I1128">
            <v>1</v>
          </cell>
          <cell r="J1128" t="str">
            <v>Kg</v>
          </cell>
          <cell r="K1128">
            <v>0</v>
          </cell>
          <cell r="T1128">
            <v>0</v>
          </cell>
          <cell r="U1128">
            <v>0.6</v>
          </cell>
          <cell r="W1128">
            <v>0</v>
          </cell>
        </row>
        <row r="1129">
          <cell r="B1129">
            <v>1128</v>
          </cell>
          <cell r="G1129" t="str">
            <v>Jerrycan HDPE - 20 L</v>
          </cell>
          <cell r="H1129">
            <v>20</v>
          </cell>
          <cell r="I1129">
            <v>1</v>
          </cell>
          <cell r="J1129" t="str">
            <v>Pcs</v>
          </cell>
          <cell r="K1129">
            <v>0</v>
          </cell>
          <cell r="T1129">
            <v>0</v>
          </cell>
          <cell r="U1129">
            <v>50</v>
          </cell>
          <cell r="W1129">
            <v>0</v>
          </cell>
        </row>
        <row r="1130">
          <cell r="B1130">
            <v>1129</v>
          </cell>
          <cell r="G1130" t="str">
            <v>Jerrycan HDPE - 20 L - Cap - Black</v>
          </cell>
          <cell r="H1130">
            <v>20</v>
          </cell>
          <cell r="I1130">
            <v>1</v>
          </cell>
          <cell r="J1130" t="str">
            <v>Pcs</v>
          </cell>
          <cell r="K1130">
            <v>0</v>
          </cell>
          <cell r="T1130">
            <v>0</v>
          </cell>
          <cell r="U1130">
            <v>50</v>
          </cell>
          <cell r="W1130">
            <v>0</v>
          </cell>
        </row>
        <row r="1131">
          <cell r="B1131">
            <v>1130</v>
          </cell>
          <cell r="G1131" t="str">
            <v>Jerrycan HDPE - 20 L - Plug</v>
          </cell>
          <cell r="H1131">
            <v>20</v>
          </cell>
          <cell r="I1131">
            <v>1</v>
          </cell>
          <cell r="J1131" t="str">
            <v>Pcs</v>
          </cell>
          <cell r="K1131">
            <v>0</v>
          </cell>
          <cell r="T1131">
            <v>0</v>
          </cell>
          <cell r="U1131">
            <v>50</v>
          </cell>
          <cell r="W1131">
            <v>0</v>
          </cell>
        </row>
        <row r="1132">
          <cell r="B1132">
            <v>1131</v>
          </cell>
          <cell r="G1132" t="str">
            <v>Sticker Markup 480 SL - 20 L</v>
          </cell>
          <cell r="H1132">
            <v>20</v>
          </cell>
          <cell r="I1132">
            <v>1</v>
          </cell>
          <cell r="J1132" t="str">
            <v>Pcs</v>
          </cell>
          <cell r="K1132">
            <v>0</v>
          </cell>
          <cell r="T1132">
            <v>0</v>
          </cell>
          <cell r="U1132">
            <v>50</v>
          </cell>
          <cell r="W1132">
            <v>0</v>
          </cell>
        </row>
        <row r="1133">
          <cell r="B1133">
            <v>1132</v>
          </cell>
          <cell r="G1133" t="str">
            <v>Mark Up 480 SL @20 ltr</v>
          </cell>
          <cell r="H1133">
            <v>20</v>
          </cell>
          <cell r="I1133">
            <v>1</v>
          </cell>
          <cell r="J1133" t="str">
            <v>Liter</v>
          </cell>
          <cell r="K1133">
            <v>0</v>
          </cell>
          <cell r="T1133">
            <v>0</v>
          </cell>
          <cell r="U1133">
            <v>1000</v>
          </cell>
          <cell r="W1133">
            <v>0</v>
          </cell>
        </row>
        <row r="1134">
          <cell r="B1134">
            <v>1133</v>
          </cell>
          <cell r="G1134" t="str">
            <v>Isopropylamine Glyphosate 62% TA</v>
          </cell>
          <cell r="H1134">
            <v>250</v>
          </cell>
          <cell r="I1134">
            <v>1</v>
          </cell>
          <cell r="J1134" t="str">
            <v>Kg</v>
          </cell>
          <cell r="K1134">
            <v>0</v>
          </cell>
          <cell r="T1134">
            <v>0</v>
          </cell>
          <cell r="U1134">
            <v>628</v>
          </cell>
          <cell r="W1134">
            <v>0</v>
          </cell>
        </row>
        <row r="1135">
          <cell r="B1135">
            <v>1134</v>
          </cell>
          <cell r="G1135" t="str">
            <v>Agrisol 415 N</v>
          </cell>
          <cell r="H1135">
            <v>200</v>
          </cell>
          <cell r="I1135">
            <v>1</v>
          </cell>
          <cell r="J1135" t="str">
            <v>Kg</v>
          </cell>
          <cell r="K1135">
            <v>0</v>
          </cell>
          <cell r="T1135">
            <v>0</v>
          </cell>
          <cell r="U1135">
            <v>80</v>
          </cell>
          <cell r="W1135">
            <v>0</v>
          </cell>
        </row>
        <row r="1136">
          <cell r="B1136">
            <v>1135</v>
          </cell>
          <cell r="G1136" t="str">
            <v>Tartrazine</v>
          </cell>
          <cell r="H1136">
            <v>25</v>
          </cell>
          <cell r="I1136">
            <v>1</v>
          </cell>
          <cell r="J1136" t="str">
            <v>Kg</v>
          </cell>
          <cell r="K1136">
            <v>0</v>
          </cell>
          <cell r="T1136">
            <v>0</v>
          </cell>
          <cell r="U1136">
            <v>0.6</v>
          </cell>
          <cell r="W1136">
            <v>0</v>
          </cell>
        </row>
        <row r="1137">
          <cell r="B1137">
            <v>1136</v>
          </cell>
          <cell r="G1137" t="str">
            <v>Jerrycan HDPE - 20 L</v>
          </cell>
          <cell r="H1137">
            <v>20</v>
          </cell>
          <cell r="I1137">
            <v>1</v>
          </cell>
          <cell r="J1137" t="str">
            <v>Pcs</v>
          </cell>
          <cell r="K1137">
            <v>0</v>
          </cell>
          <cell r="T1137">
            <v>0</v>
          </cell>
          <cell r="U1137">
            <v>50</v>
          </cell>
          <cell r="W1137">
            <v>0</v>
          </cell>
        </row>
        <row r="1138">
          <cell r="B1138">
            <v>1137</v>
          </cell>
          <cell r="G1138" t="str">
            <v>Jerrycan HDPE - 20 L - Cap - Black</v>
          </cell>
          <cell r="H1138">
            <v>20</v>
          </cell>
          <cell r="I1138">
            <v>1</v>
          </cell>
          <cell r="J1138" t="str">
            <v>Pcs</v>
          </cell>
          <cell r="K1138">
            <v>0</v>
          </cell>
          <cell r="T1138">
            <v>0</v>
          </cell>
          <cell r="U1138">
            <v>50</v>
          </cell>
          <cell r="W1138">
            <v>0</v>
          </cell>
        </row>
        <row r="1139">
          <cell r="B1139">
            <v>1138</v>
          </cell>
          <cell r="G1139" t="str">
            <v>Jerrycan HDPE - 20 L - Plug</v>
          </cell>
          <cell r="H1139">
            <v>20</v>
          </cell>
          <cell r="I1139">
            <v>1</v>
          </cell>
          <cell r="J1139" t="str">
            <v>Pcs</v>
          </cell>
          <cell r="K1139">
            <v>0</v>
          </cell>
          <cell r="T1139">
            <v>0</v>
          </cell>
          <cell r="U1139">
            <v>50</v>
          </cell>
          <cell r="W1139">
            <v>0</v>
          </cell>
        </row>
        <row r="1140">
          <cell r="B1140">
            <v>1139</v>
          </cell>
          <cell r="G1140" t="str">
            <v>Sticker Markup 480 SL - 20 L</v>
          </cell>
          <cell r="H1140">
            <v>20</v>
          </cell>
          <cell r="I1140">
            <v>1</v>
          </cell>
          <cell r="J1140" t="str">
            <v>Pcs</v>
          </cell>
          <cell r="K1140">
            <v>0</v>
          </cell>
          <cell r="T1140">
            <v>0</v>
          </cell>
          <cell r="U1140">
            <v>50</v>
          </cell>
          <cell r="W1140">
            <v>0</v>
          </cell>
        </row>
        <row r="1141">
          <cell r="B1141">
            <v>1140</v>
          </cell>
          <cell r="G1141" t="str">
            <v>Mark Up 480 SL @20 ltr</v>
          </cell>
          <cell r="H1141">
            <v>20</v>
          </cell>
          <cell r="I1141">
            <v>1</v>
          </cell>
          <cell r="J1141" t="str">
            <v>Liter</v>
          </cell>
          <cell r="K1141">
            <v>0</v>
          </cell>
          <cell r="T1141">
            <v>0</v>
          </cell>
          <cell r="U1141">
            <v>1000</v>
          </cell>
          <cell r="W1141">
            <v>0</v>
          </cell>
        </row>
        <row r="1142">
          <cell r="B1142">
            <v>1141</v>
          </cell>
          <cell r="G1142" t="str">
            <v>Isopropylamine Glyphosate 62% TA</v>
          </cell>
          <cell r="H1142">
            <v>250</v>
          </cell>
          <cell r="I1142">
            <v>1</v>
          </cell>
          <cell r="J1142" t="str">
            <v>Kg</v>
          </cell>
          <cell r="K1142">
            <v>0</v>
          </cell>
          <cell r="T1142">
            <v>0</v>
          </cell>
          <cell r="U1142">
            <v>628</v>
          </cell>
          <cell r="W1142">
            <v>0</v>
          </cell>
        </row>
        <row r="1143">
          <cell r="B1143">
            <v>1142</v>
          </cell>
          <cell r="G1143" t="str">
            <v>Agrisol 415 N</v>
          </cell>
          <cell r="H1143">
            <v>200</v>
          </cell>
          <cell r="I1143">
            <v>1</v>
          </cell>
          <cell r="J1143" t="str">
            <v>Kg</v>
          </cell>
          <cell r="K1143">
            <v>0</v>
          </cell>
          <cell r="T1143">
            <v>0</v>
          </cell>
          <cell r="U1143">
            <v>80</v>
          </cell>
          <cell r="W1143">
            <v>0</v>
          </cell>
        </row>
        <row r="1144">
          <cell r="B1144">
            <v>1143</v>
          </cell>
          <cell r="G1144" t="str">
            <v>Tartrazine</v>
          </cell>
          <cell r="H1144">
            <v>25</v>
          </cell>
          <cell r="I1144">
            <v>1</v>
          </cell>
          <cell r="J1144" t="str">
            <v>Kg</v>
          </cell>
          <cell r="K1144">
            <v>0</v>
          </cell>
          <cell r="T1144">
            <v>0</v>
          </cell>
          <cell r="U1144">
            <v>0.6</v>
          </cell>
          <cell r="W1144">
            <v>0</v>
          </cell>
        </row>
        <row r="1145">
          <cell r="B1145">
            <v>1144</v>
          </cell>
          <cell r="G1145" t="str">
            <v>Jerrycan HDPE - 20 L</v>
          </cell>
          <cell r="H1145">
            <v>20</v>
          </cell>
          <cell r="I1145">
            <v>1</v>
          </cell>
          <cell r="J1145" t="str">
            <v>Pcs</v>
          </cell>
          <cell r="K1145">
            <v>0</v>
          </cell>
          <cell r="T1145">
            <v>0</v>
          </cell>
          <cell r="U1145">
            <v>50</v>
          </cell>
          <cell r="W1145">
            <v>0</v>
          </cell>
        </row>
        <row r="1146">
          <cell r="B1146">
            <v>1145</v>
          </cell>
          <cell r="G1146" t="str">
            <v>Jerrycan HDPE - 20 L - Cap - Black</v>
          </cell>
          <cell r="H1146">
            <v>20</v>
          </cell>
          <cell r="I1146">
            <v>1</v>
          </cell>
          <cell r="J1146" t="str">
            <v>Pcs</v>
          </cell>
          <cell r="K1146">
            <v>0</v>
          </cell>
          <cell r="T1146">
            <v>0</v>
          </cell>
          <cell r="U1146">
            <v>50</v>
          </cell>
          <cell r="W1146">
            <v>0</v>
          </cell>
        </row>
        <row r="1147">
          <cell r="B1147">
            <v>1146</v>
          </cell>
          <cell r="G1147" t="str">
            <v>Jerrycan HDPE - 20 L - Plug</v>
          </cell>
          <cell r="H1147">
            <v>20</v>
          </cell>
          <cell r="I1147">
            <v>1</v>
          </cell>
          <cell r="J1147" t="str">
            <v>Pcs</v>
          </cell>
          <cell r="K1147">
            <v>0</v>
          </cell>
          <cell r="T1147">
            <v>0</v>
          </cell>
          <cell r="U1147">
            <v>50</v>
          </cell>
          <cell r="W1147">
            <v>0</v>
          </cell>
        </row>
        <row r="1148">
          <cell r="B1148">
            <v>1147</v>
          </cell>
          <cell r="G1148" t="str">
            <v>Sticker Markup 480 SL - 20 L</v>
          </cell>
          <cell r="H1148">
            <v>20</v>
          </cell>
          <cell r="I1148">
            <v>1</v>
          </cell>
          <cell r="J1148" t="str">
            <v>Pcs</v>
          </cell>
          <cell r="K1148">
            <v>0</v>
          </cell>
          <cell r="T1148">
            <v>0</v>
          </cell>
          <cell r="U1148">
            <v>50</v>
          </cell>
          <cell r="W1148">
            <v>0</v>
          </cell>
        </row>
        <row r="1149">
          <cell r="B1149">
            <v>1148</v>
          </cell>
          <cell r="G1149" t="str">
            <v>Mark Up 480 SL @20 ltr</v>
          </cell>
          <cell r="H1149">
            <v>20</v>
          </cell>
          <cell r="I1149">
            <v>1</v>
          </cell>
          <cell r="J1149" t="str">
            <v>Liter</v>
          </cell>
          <cell r="K1149">
            <v>0</v>
          </cell>
          <cell r="T1149">
            <v>0</v>
          </cell>
          <cell r="U1149">
            <v>1000</v>
          </cell>
          <cell r="W1149">
            <v>0</v>
          </cell>
        </row>
        <row r="1150">
          <cell r="B1150">
            <v>1149</v>
          </cell>
          <cell r="G1150" t="str">
            <v>Isopropylamine Glyphosate 62% TA</v>
          </cell>
          <cell r="H1150">
            <v>250</v>
          </cell>
          <cell r="I1150">
            <v>1</v>
          </cell>
          <cell r="J1150" t="str">
            <v>Kg</v>
          </cell>
          <cell r="K1150">
            <v>0</v>
          </cell>
          <cell r="T1150">
            <v>0</v>
          </cell>
          <cell r="U1150">
            <v>628</v>
          </cell>
          <cell r="W1150">
            <v>0</v>
          </cell>
        </row>
        <row r="1151">
          <cell r="B1151">
            <v>1150</v>
          </cell>
          <cell r="G1151" t="str">
            <v>Agrisol 415 N</v>
          </cell>
          <cell r="H1151">
            <v>200</v>
          </cell>
          <cell r="I1151">
            <v>1</v>
          </cell>
          <cell r="J1151" t="str">
            <v>Kg</v>
          </cell>
          <cell r="K1151">
            <v>0</v>
          </cell>
          <cell r="T1151">
            <v>0</v>
          </cell>
          <cell r="U1151">
            <v>80</v>
          </cell>
          <cell r="W1151">
            <v>0</v>
          </cell>
        </row>
        <row r="1152">
          <cell r="B1152">
            <v>1151</v>
          </cell>
          <cell r="G1152" t="str">
            <v>Tartrazine</v>
          </cell>
          <cell r="H1152">
            <v>25</v>
          </cell>
          <cell r="I1152">
            <v>1</v>
          </cell>
          <cell r="J1152" t="str">
            <v>Kg</v>
          </cell>
          <cell r="K1152">
            <v>0</v>
          </cell>
          <cell r="T1152">
            <v>0</v>
          </cell>
          <cell r="U1152">
            <v>0.6</v>
          </cell>
          <cell r="W1152">
            <v>0</v>
          </cell>
        </row>
        <row r="1153">
          <cell r="B1153">
            <v>1152</v>
          </cell>
          <cell r="G1153" t="str">
            <v>Jerrycan HDPE - 20 L</v>
          </cell>
          <cell r="H1153">
            <v>20</v>
          </cell>
          <cell r="I1153">
            <v>1</v>
          </cell>
          <cell r="J1153" t="str">
            <v>Pcs</v>
          </cell>
          <cell r="K1153">
            <v>0</v>
          </cell>
          <cell r="T1153">
            <v>0</v>
          </cell>
          <cell r="U1153">
            <v>50</v>
          </cell>
          <cell r="W1153">
            <v>0</v>
          </cell>
        </row>
        <row r="1154">
          <cell r="B1154">
            <v>1153</v>
          </cell>
          <cell r="G1154" t="str">
            <v>Jerrycan HDPE - 20 L - Cap - Black</v>
          </cell>
          <cell r="H1154">
            <v>20</v>
          </cell>
          <cell r="I1154">
            <v>1</v>
          </cell>
          <cell r="J1154" t="str">
            <v>Pcs</v>
          </cell>
          <cell r="K1154">
            <v>0</v>
          </cell>
          <cell r="T1154">
            <v>0</v>
          </cell>
          <cell r="U1154">
            <v>50</v>
          </cell>
          <cell r="W1154">
            <v>0</v>
          </cell>
        </row>
        <row r="1155">
          <cell r="B1155">
            <v>1154</v>
          </cell>
          <cell r="G1155" t="str">
            <v>Jerrycan HDPE - 20 L - Plug</v>
          </cell>
          <cell r="H1155">
            <v>20</v>
          </cell>
          <cell r="I1155">
            <v>1</v>
          </cell>
          <cell r="J1155" t="str">
            <v>Pcs</v>
          </cell>
          <cell r="K1155">
            <v>0</v>
          </cell>
          <cell r="T1155">
            <v>0</v>
          </cell>
          <cell r="U1155">
            <v>50</v>
          </cell>
          <cell r="W1155">
            <v>0</v>
          </cell>
        </row>
        <row r="1156">
          <cell r="B1156">
            <v>1155</v>
          </cell>
          <cell r="G1156" t="str">
            <v>Sticker Markup 480 SL - 20 L</v>
          </cell>
          <cell r="H1156">
            <v>20</v>
          </cell>
          <cell r="I1156">
            <v>1</v>
          </cell>
          <cell r="J1156" t="str">
            <v>Pcs</v>
          </cell>
          <cell r="K1156">
            <v>0</v>
          </cell>
          <cell r="T1156">
            <v>0</v>
          </cell>
          <cell r="U1156">
            <v>50</v>
          </cell>
          <cell r="W1156">
            <v>0</v>
          </cell>
        </row>
        <row r="1157">
          <cell r="B1157">
            <v>1156</v>
          </cell>
          <cell r="G1157" t="str">
            <v>Mark Up 480 SL @20 ltr</v>
          </cell>
          <cell r="H1157">
            <v>20</v>
          </cell>
          <cell r="I1157">
            <v>1</v>
          </cell>
          <cell r="J1157" t="str">
            <v>Liter</v>
          </cell>
          <cell r="K1157">
            <v>0</v>
          </cell>
          <cell r="T1157">
            <v>0</v>
          </cell>
          <cell r="U1157">
            <v>1000</v>
          </cell>
          <cell r="W1157">
            <v>0</v>
          </cell>
        </row>
        <row r="1158">
          <cell r="B1158">
            <v>1157</v>
          </cell>
          <cell r="G1158" t="str">
            <v>Isopropylamine Glyphosate 62% TA</v>
          </cell>
          <cell r="H1158">
            <v>250</v>
          </cell>
          <cell r="I1158">
            <v>1</v>
          </cell>
          <cell r="J1158" t="str">
            <v>Kg</v>
          </cell>
          <cell r="K1158">
            <v>0</v>
          </cell>
          <cell r="T1158">
            <v>0</v>
          </cell>
          <cell r="U1158">
            <v>628</v>
          </cell>
          <cell r="W1158">
            <v>0</v>
          </cell>
        </row>
        <row r="1159">
          <cell r="B1159">
            <v>1158</v>
          </cell>
          <cell r="G1159" t="str">
            <v>Agrisol 415 N</v>
          </cell>
          <cell r="H1159">
            <v>200</v>
          </cell>
          <cell r="I1159">
            <v>1</v>
          </cell>
          <cell r="J1159" t="str">
            <v>Kg</v>
          </cell>
          <cell r="K1159">
            <v>0</v>
          </cell>
          <cell r="T1159">
            <v>0</v>
          </cell>
          <cell r="U1159">
            <v>80</v>
          </cell>
          <cell r="W1159">
            <v>0</v>
          </cell>
        </row>
        <row r="1160">
          <cell r="B1160">
            <v>1159</v>
          </cell>
          <cell r="G1160" t="str">
            <v>Tartrazine</v>
          </cell>
          <cell r="H1160">
            <v>25</v>
          </cell>
          <cell r="I1160">
            <v>1</v>
          </cell>
          <cell r="J1160" t="str">
            <v>Kg</v>
          </cell>
          <cell r="K1160">
            <v>0</v>
          </cell>
          <cell r="T1160">
            <v>0</v>
          </cell>
          <cell r="U1160">
            <v>0.6</v>
          </cell>
          <cell r="W1160">
            <v>0</v>
          </cell>
        </row>
        <row r="1161">
          <cell r="B1161">
            <v>1160</v>
          </cell>
          <cell r="G1161" t="str">
            <v>Jerrycan HDPE - 20 L</v>
          </cell>
          <cell r="H1161">
            <v>20</v>
          </cell>
          <cell r="I1161">
            <v>1</v>
          </cell>
          <cell r="J1161" t="str">
            <v>Pcs</v>
          </cell>
          <cell r="K1161">
            <v>0</v>
          </cell>
          <cell r="T1161">
            <v>0</v>
          </cell>
          <cell r="U1161">
            <v>50</v>
          </cell>
          <cell r="W1161">
            <v>0</v>
          </cell>
        </row>
        <row r="1162">
          <cell r="B1162">
            <v>1161</v>
          </cell>
          <cell r="G1162" t="str">
            <v>Jerrycan HDPE - 20 L - Cap - Black</v>
          </cell>
          <cell r="H1162">
            <v>20</v>
          </cell>
          <cell r="I1162">
            <v>1</v>
          </cell>
          <cell r="J1162" t="str">
            <v>Pcs</v>
          </cell>
          <cell r="K1162">
            <v>0</v>
          </cell>
          <cell r="T1162">
            <v>0</v>
          </cell>
          <cell r="U1162">
            <v>50</v>
          </cell>
          <cell r="W1162">
            <v>0</v>
          </cell>
        </row>
        <row r="1163">
          <cell r="B1163">
            <v>1162</v>
          </cell>
          <cell r="G1163" t="str">
            <v>Jerrycan HDPE - 20 L - Plug</v>
          </cell>
          <cell r="H1163">
            <v>20</v>
          </cell>
          <cell r="I1163">
            <v>1</v>
          </cell>
          <cell r="J1163" t="str">
            <v>Pcs</v>
          </cell>
          <cell r="K1163">
            <v>0</v>
          </cell>
          <cell r="T1163">
            <v>0</v>
          </cell>
          <cell r="U1163">
            <v>50</v>
          </cell>
          <cell r="W1163">
            <v>0</v>
          </cell>
        </row>
        <row r="1164">
          <cell r="B1164">
            <v>1163</v>
          </cell>
          <cell r="G1164" t="str">
            <v>Sticker Markup 480 SL - 20 L</v>
          </cell>
          <cell r="H1164">
            <v>20</v>
          </cell>
          <cell r="I1164">
            <v>1</v>
          </cell>
          <cell r="J1164" t="str">
            <v>Pcs</v>
          </cell>
          <cell r="K1164">
            <v>0</v>
          </cell>
          <cell r="T1164">
            <v>0</v>
          </cell>
          <cell r="U1164">
            <v>50</v>
          </cell>
          <cell r="W1164">
            <v>0</v>
          </cell>
        </row>
        <row r="1165">
          <cell r="B1165">
            <v>1164</v>
          </cell>
          <cell r="G1165" t="str">
            <v>Mark Up 480 SL @20 ltr</v>
          </cell>
          <cell r="H1165">
            <v>20</v>
          </cell>
          <cell r="I1165">
            <v>1</v>
          </cell>
          <cell r="J1165" t="str">
            <v>Liter</v>
          </cell>
          <cell r="K1165">
            <v>0</v>
          </cell>
          <cell r="T1165">
            <v>0</v>
          </cell>
          <cell r="U1165">
            <v>1000</v>
          </cell>
          <cell r="W1165">
            <v>0</v>
          </cell>
        </row>
        <row r="1166">
          <cell r="B1166">
            <v>1165</v>
          </cell>
          <cell r="G1166" t="str">
            <v>Isopropylamine Glyphosate 62% TA</v>
          </cell>
          <cell r="H1166">
            <v>250</v>
          </cell>
          <cell r="I1166">
            <v>1</v>
          </cell>
          <cell r="J1166" t="str">
            <v>Kg</v>
          </cell>
          <cell r="K1166">
            <v>0</v>
          </cell>
          <cell r="T1166">
            <v>0</v>
          </cell>
          <cell r="U1166">
            <v>628</v>
          </cell>
          <cell r="W1166">
            <v>0</v>
          </cell>
        </row>
        <row r="1167">
          <cell r="B1167">
            <v>1166</v>
          </cell>
          <cell r="G1167" t="str">
            <v>Agrisol 415 N</v>
          </cell>
          <cell r="H1167">
            <v>200</v>
          </cell>
          <cell r="I1167">
            <v>1</v>
          </cell>
          <cell r="J1167" t="str">
            <v>Kg</v>
          </cell>
          <cell r="K1167">
            <v>0</v>
          </cell>
          <cell r="T1167">
            <v>0</v>
          </cell>
          <cell r="U1167">
            <v>80</v>
          </cell>
          <cell r="W1167">
            <v>0</v>
          </cell>
        </row>
        <row r="1168">
          <cell r="B1168">
            <v>1167</v>
          </cell>
          <cell r="G1168" t="str">
            <v>Tartrazine</v>
          </cell>
          <cell r="H1168">
            <v>25</v>
          </cell>
          <cell r="I1168">
            <v>1</v>
          </cell>
          <cell r="J1168" t="str">
            <v>Kg</v>
          </cell>
          <cell r="K1168">
            <v>0</v>
          </cell>
          <cell r="T1168">
            <v>0</v>
          </cell>
          <cell r="U1168">
            <v>0.6</v>
          </cell>
          <cell r="W1168">
            <v>0</v>
          </cell>
        </row>
        <row r="1169">
          <cell r="B1169">
            <v>1168</v>
          </cell>
          <cell r="G1169" t="str">
            <v>Jerrycan HDPE - 4 L</v>
          </cell>
          <cell r="H1169">
            <v>4</v>
          </cell>
          <cell r="I1169">
            <v>1</v>
          </cell>
          <cell r="J1169" t="str">
            <v>Pcs</v>
          </cell>
          <cell r="K1169">
            <v>0</v>
          </cell>
          <cell r="T1169">
            <v>0</v>
          </cell>
          <cell r="U1169">
            <v>250</v>
          </cell>
          <cell r="W1169">
            <v>0</v>
          </cell>
        </row>
        <row r="1170">
          <cell r="B1170">
            <v>1169</v>
          </cell>
          <cell r="G1170" t="str">
            <v>Jerrycan HDPE - 4 L - Plug</v>
          </cell>
          <cell r="H1170">
            <v>4</v>
          </cell>
          <cell r="I1170">
            <v>1</v>
          </cell>
          <cell r="J1170" t="str">
            <v>Pcs</v>
          </cell>
          <cell r="K1170">
            <v>0</v>
          </cell>
          <cell r="T1170">
            <v>0</v>
          </cell>
          <cell r="U1170">
            <v>250</v>
          </cell>
          <cell r="W1170">
            <v>0</v>
          </cell>
        </row>
        <row r="1171">
          <cell r="B1171">
            <v>1170</v>
          </cell>
          <cell r="G1171" t="str">
            <v>Jerrycan HDPE - 4 L - Cap - Black</v>
          </cell>
          <cell r="H1171">
            <v>4</v>
          </cell>
          <cell r="I1171">
            <v>1</v>
          </cell>
          <cell r="J1171" t="str">
            <v>Pcs</v>
          </cell>
          <cell r="K1171">
            <v>0</v>
          </cell>
          <cell r="T1171">
            <v>0</v>
          </cell>
          <cell r="U1171">
            <v>250</v>
          </cell>
          <cell r="W1171">
            <v>0</v>
          </cell>
        </row>
        <row r="1172">
          <cell r="B1172">
            <v>1171</v>
          </cell>
          <cell r="G1172" t="str">
            <v>Sticker Markup 480 SL - 4 L</v>
          </cell>
          <cell r="H1172">
            <v>4</v>
          </cell>
          <cell r="I1172">
            <v>1</v>
          </cell>
          <cell r="J1172" t="str">
            <v>Pcs</v>
          </cell>
          <cell r="K1172">
            <v>0</v>
          </cell>
          <cell r="T1172">
            <v>0</v>
          </cell>
          <cell r="U1172">
            <v>250</v>
          </cell>
          <cell r="W1172">
            <v>0</v>
          </cell>
        </row>
        <row r="1173">
          <cell r="B1173">
            <v>1172</v>
          </cell>
          <cell r="G1173" t="str">
            <v>Karton Box Markup 480 SL - 4 L</v>
          </cell>
          <cell r="H1173">
            <v>4</v>
          </cell>
          <cell r="I1173">
            <v>1</v>
          </cell>
          <cell r="J1173" t="str">
            <v>Pcs</v>
          </cell>
          <cell r="K1173">
            <v>0</v>
          </cell>
          <cell r="T1173">
            <v>0</v>
          </cell>
          <cell r="U1173">
            <v>62</v>
          </cell>
          <cell r="W1173">
            <v>0</v>
          </cell>
        </row>
        <row r="1174">
          <cell r="B1174">
            <v>1173</v>
          </cell>
          <cell r="G1174" t="str">
            <v>Mark Up 480 SL @4 ltr</v>
          </cell>
          <cell r="H1174">
            <v>4</v>
          </cell>
          <cell r="I1174">
            <v>4</v>
          </cell>
          <cell r="J1174" t="str">
            <v>Liter</v>
          </cell>
          <cell r="K1174">
            <v>0</v>
          </cell>
          <cell r="T1174">
            <v>0</v>
          </cell>
          <cell r="U1174">
            <v>992</v>
          </cell>
          <cell r="W1174">
            <v>0</v>
          </cell>
        </row>
        <row r="1175">
          <cell r="B1175">
            <v>1174</v>
          </cell>
          <cell r="G1175" t="str">
            <v>Isopropylamine Glyphosate 62% TA</v>
          </cell>
          <cell r="H1175">
            <v>250</v>
          </cell>
          <cell r="I1175">
            <v>1</v>
          </cell>
          <cell r="J1175" t="str">
            <v>Kg</v>
          </cell>
          <cell r="K1175">
            <v>0</v>
          </cell>
          <cell r="T1175">
            <v>0</v>
          </cell>
          <cell r="U1175">
            <v>628</v>
          </cell>
          <cell r="W1175">
            <v>0</v>
          </cell>
        </row>
        <row r="1176">
          <cell r="B1176">
            <v>1175</v>
          </cell>
          <cell r="G1176" t="str">
            <v>Agrisol 415 N</v>
          </cell>
          <cell r="H1176">
            <v>200</v>
          </cell>
          <cell r="I1176">
            <v>1</v>
          </cell>
          <cell r="J1176" t="str">
            <v>Kg</v>
          </cell>
          <cell r="K1176">
            <v>0</v>
          </cell>
          <cell r="T1176">
            <v>0</v>
          </cell>
          <cell r="U1176">
            <v>80</v>
          </cell>
          <cell r="W1176">
            <v>0</v>
          </cell>
        </row>
        <row r="1177">
          <cell r="B1177">
            <v>1176</v>
          </cell>
          <cell r="G1177" t="str">
            <v>Tartrazine</v>
          </cell>
          <cell r="H1177">
            <v>25</v>
          </cell>
          <cell r="I1177">
            <v>1</v>
          </cell>
          <cell r="J1177" t="str">
            <v>Kg</v>
          </cell>
          <cell r="K1177">
            <v>0</v>
          </cell>
          <cell r="T1177">
            <v>0</v>
          </cell>
          <cell r="U1177">
            <v>0.6</v>
          </cell>
          <cell r="W1177">
            <v>0</v>
          </cell>
        </row>
        <row r="1178">
          <cell r="B1178">
            <v>1177</v>
          </cell>
          <cell r="G1178" t="str">
            <v>Jerrycan HDPE - 4 L</v>
          </cell>
          <cell r="H1178">
            <v>4</v>
          </cell>
          <cell r="I1178">
            <v>1</v>
          </cell>
          <cell r="J1178" t="str">
            <v>Pcs</v>
          </cell>
          <cell r="K1178">
            <v>0</v>
          </cell>
          <cell r="T1178">
            <v>0</v>
          </cell>
          <cell r="U1178">
            <v>250</v>
          </cell>
          <cell r="W1178">
            <v>0</v>
          </cell>
        </row>
        <row r="1179">
          <cell r="B1179">
            <v>1178</v>
          </cell>
          <cell r="G1179" t="str">
            <v>Jerrycan HDPE - 4 L - Plug</v>
          </cell>
          <cell r="H1179">
            <v>4</v>
          </cell>
          <cell r="I1179">
            <v>1</v>
          </cell>
          <cell r="J1179" t="str">
            <v>Pcs</v>
          </cell>
          <cell r="K1179">
            <v>0</v>
          </cell>
          <cell r="T1179">
            <v>0</v>
          </cell>
          <cell r="U1179">
            <v>250</v>
          </cell>
          <cell r="W1179">
            <v>0</v>
          </cell>
        </row>
        <row r="1180">
          <cell r="B1180">
            <v>1179</v>
          </cell>
          <cell r="G1180" t="str">
            <v>Jerrycan HDPE - 4 L - Cap - Black</v>
          </cell>
          <cell r="H1180">
            <v>4</v>
          </cell>
          <cell r="I1180">
            <v>1</v>
          </cell>
          <cell r="J1180" t="str">
            <v>Pcs</v>
          </cell>
          <cell r="K1180">
            <v>0</v>
          </cell>
          <cell r="T1180">
            <v>0</v>
          </cell>
          <cell r="U1180">
            <v>250</v>
          </cell>
          <cell r="W1180">
            <v>0</v>
          </cell>
        </row>
        <row r="1181">
          <cell r="B1181">
            <v>1180</v>
          </cell>
          <cell r="G1181" t="str">
            <v>Sticker Markup 480 SL - 4 L</v>
          </cell>
          <cell r="H1181">
            <v>4</v>
          </cell>
          <cell r="I1181">
            <v>1</v>
          </cell>
          <cell r="J1181" t="str">
            <v>Pcs</v>
          </cell>
          <cell r="K1181">
            <v>0</v>
          </cell>
          <cell r="T1181">
            <v>0</v>
          </cell>
          <cell r="U1181">
            <v>250</v>
          </cell>
          <cell r="W1181">
            <v>0</v>
          </cell>
        </row>
        <row r="1182">
          <cell r="B1182">
            <v>1181</v>
          </cell>
          <cell r="G1182" t="str">
            <v>Karton Box Markup 480 SL - 4 L</v>
          </cell>
          <cell r="H1182">
            <v>4</v>
          </cell>
          <cell r="I1182">
            <v>1</v>
          </cell>
          <cell r="J1182" t="str">
            <v>Pcs</v>
          </cell>
          <cell r="K1182">
            <v>0</v>
          </cell>
          <cell r="T1182">
            <v>0</v>
          </cell>
          <cell r="U1182">
            <v>63</v>
          </cell>
          <cell r="W1182">
            <v>0</v>
          </cell>
        </row>
        <row r="1183">
          <cell r="B1183">
            <v>1182</v>
          </cell>
          <cell r="G1183" t="str">
            <v>Mark Up 480 SL @4 ltr</v>
          </cell>
          <cell r="H1183">
            <v>4</v>
          </cell>
          <cell r="I1183">
            <v>4</v>
          </cell>
          <cell r="J1183" t="str">
            <v>Liter</v>
          </cell>
          <cell r="K1183">
            <v>0</v>
          </cell>
          <cell r="T1183">
            <v>0</v>
          </cell>
          <cell r="U1183">
            <v>1008</v>
          </cell>
          <cell r="W1183">
            <v>0</v>
          </cell>
        </row>
        <row r="1184">
          <cell r="B1184">
            <v>1183</v>
          </cell>
          <cell r="G1184" t="str">
            <v>Isopropylamine Glyphosate 62% TA</v>
          </cell>
          <cell r="H1184">
            <v>250</v>
          </cell>
          <cell r="I1184">
            <v>1</v>
          </cell>
          <cell r="J1184" t="str">
            <v>Kg</v>
          </cell>
          <cell r="K1184">
            <v>0</v>
          </cell>
          <cell r="T1184">
            <v>0</v>
          </cell>
          <cell r="U1184">
            <v>628</v>
          </cell>
          <cell r="W1184">
            <v>0</v>
          </cell>
        </row>
        <row r="1185">
          <cell r="B1185">
            <v>1184</v>
          </cell>
          <cell r="G1185" t="str">
            <v>Agrisol 415 N</v>
          </cell>
          <cell r="H1185">
            <v>200</v>
          </cell>
          <cell r="I1185">
            <v>1</v>
          </cell>
          <cell r="J1185" t="str">
            <v>Kg</v>
          </cell>
          <cell r="K1185">
            <v>0</v>
          </cell>
          <cell r="T1185">
            <v>0</v>
          </cell>
          <cell r="U1185">
            <v>80</v>
          </cell>
          <cell r="W1185">
            <v>0</v>
          </cell>
        </row>
        <row r="1186">
          <cell r="B1186">
            <v>1185</v>
          </cell>
          <cell r="G1186" t="str">
            <v>Tartrazine</v>
          </cell>
          <cell r="H1186">
            <v>25</v>
          </cell>
          <cell r="I1186">
            <v>1</v>
          </cell>
          <cell r="J1186" t="str">
            <v>Kg</v>
          </cell>
          <cell r="K1186">
            <v>0</v>
          </cell>
          <cell r="T1186">
            <v>0</v>
          </cell>
          <cell r="U1186">
            <v>0.6</v>
          </cell>
          <cell r="W1186">
            <v>0</v>
          </cell>
        </row>
        <row r="1187">
          <cell r="B1187">
            <v>1186</v>
          </cell>
          <cell r="G1187" t="str">
            <v>Jerrycan HDPE - 4 L</v>
          </cell>
          <cell r="H1187">
            <v>4</v>
          </cell>
          <cell r="I1187">
            <v>1</v>
          </cell>
          <cell r="J1187" t="str">
            <v>Pcs</v>
          </cell>
          <cell r="K1187">
            <v>0</v>
          </cell>
          <cell r="T1187">
            <v>0</v>
          </cell>
          <cell r="U1187">
            <v>250</v>
          </cell>
          <cell r="W1187">
            <v>0</v>
          </cell>
        </row>
        <row r="1188">
          <cell r="B1188">
            <v>1187</v>
          </cell>
          <cell r="G1188" t="str">
            <v>Jerrycan HDPE - 4 L - Plug</v>
          </cell>
          <cell r="H1188">
            <v>4</v>
          </cell>
          <cell r="I1188">
            <v>1</v>
          </cell>
          <cell r="J1188" t="str">
            <v>Pcs</v>
          </cell>
          <cell r="K1188">
            <v>0</v>
          </cell>
          <cell r="T1188">
            <v>0</v>
          </cell>
          <cell r="U1188">
            <v>250</v>
          </cell>
          <cell r="W1188">
            <v>0</v>
          </cell>
        </row>
        <row r="1189">
          <cell r="B1189">
            <v>1188</v>
          </cell>
          <cell r="G1189" t="str">
            <v>Jerrycan HDPE - 4 L - Cap - Black</v>
          </cell>
          <cell r="H1189">
            <v>4</v>
          </cell>
          <cell r="I1189">
            <v>1</v>
          </cell>
          <cell r="J1189" t="str">
            <v>Pcs</v>
          </cell>
          <cell r="K1189">
            <v>0</v>
          </cell>
          <cell r="T1189">
            <v>0</v>
          </cell>
          <cell r="U1189">
            <v>250</v>
          </cell>
          <cell r="W1189">
            <v>0</v>
          </cell>
        </row>
        <row r="1190">
          <cell r="B1190">
            <v>1189</v>
          </cell>
          <cell r="G1190" t="str">
            <v>Sticker Markup 480 SL - 4 L</v>
          </cell>
          <cell r="H1190">
            <v>4</v>
          </cell>
          <cell r="I1190">
            <v>1</v>
          </cell>
          <cell r="J1190" t="str">
            <v>Pcs</v>
          </cell>
          <cell r="K1190">
            <v>0</v>
          </cell>
          <cell r="T1190">
            <v>0</v>
          </cell>
          <cell r="U1190">
            <v>250</v>
          </cell>
          <cell r="W1190">
            <v>0</v>
          </cell>
        </row>
        <row r="1191">
          <cell r="B1191">
            <v>1190</v>
          </cell>
          <cell r="G1191" t="str">
            <v>Karton Box Markup 480 SL - 4 L</v>
          </cell>
          <cell r="H1191">
            <v>4</v>
          </cell>
          <cell r="I1191">
            <v>1</v>
          </cell>
          <cell r="J1191" t="str">
            <v>Pcs</v>
          </cell>
          <cell r="K1191">
            <v>0</v>
          </cell>
          <cell r="T1191">
            <v>0</v>
          </cell>
          <cell r="U1191">
            <v>62</v>
          </cell>
          <cell r="W1191">
            <v>0</v>
          </cell>
        </row>
        <row r="1192">
          <cell r="B1192">
            <v>1191</v>
          </cell>
          <cell r="G1192" t="str">
            <v>Mark Up 480 SL @4 ltr</v>
          </cell>
          <cell r="H1192">
            <v>4</v>
          </cell>
          <cell r="I1192">
            <v>4</v>
          </cell>
          <cell r="J1192" t="str">
            <v>Liter</v>
          </cell>
          <cell r="K1192">
            <v>0</v>
          </cell>
          <cell r="T1192">
            <v>0</v>
          </cell>
          <cell r="U1192">
            <v>992</v>
          </cell>
          <cell r="W1192">
            <v>0</v>
          </cell>
        </row>
        <row r="1193">
          <cell r="B1193">
            <v>1192</v>
          </cell>
          <cell r="E1193" t="str">
            <v>1.1.7.0.3.105</v>
          </cell>
          <cell r="G1193" t="str">
            <v>Mark Up 480 SL @1 ltr</v>
          </cell>
          <cell r="H1193">
            <v>1</v>
          </cell>
          <cell r="I1193">
            <v>12</v>
          </cell>
          <cell r="J1193" t="str">
            <v>Pcs</v>
          </cell>
          <cell r="K1193">
            <v>28241</v>
          </cell>
          <cell r="T1193">
            <v>0</v>
          </cell>
          <cell r="U1193">
            <v>1008</v>
          </cell>
          <cell r="W1193">
            <v>0</v>
          </cell>
        </row>
        <row r="1194">
          <cell r="B1194">
            <v>1193</v>
          </cell>
          <cell r="E1194" t="str">
            <v>1.1.7.0.3.104</v>
          </cell>
          <cell r="G1194" t="str">
            <v>Mark Up 480 SL @4 ltr</v>
          </cell>
          <cell r="H1194">
            <v>4</v>
          </cell>
          <cell r="I1194">
            <v>4</v>
          </cell>
          <cell r="J1194" t="str">
            <v>Pcs</v>
          </cell>
          <cell r="K1194">
            <v>26271</v>
          </cell>
          <cell r="T1194">
            <v>0</v>
          </cell>
          <cell r="U1194">
            <v>2000</v>
          </cell>
          <cell r="W1194">
            <v>0</v>
          </cell>
        </row>
        <row r="1195">
          <cell r="B1195">
            <v>1194</v>
          </cell>
          <cell r="E1195" t="str">
            <v>1.1.7.0.3.103</v>
          </cell>
          <cell r="G1195" t="str">
            <v>Mark Up 480 SL @20 ltr</v>
          </cell>
          <cell r="H1195">
            <v>20</v>
          </cell>
          <cell r="I1195">
            <v>1</v>
          </cell>
          <cell r="J1195" t="str">
            <v>Pcs</v>
          </cell>
          <cell r="K1195">
            <v>25769</v>
          </cell>
          <cell r="T1195">
            <v>0</v>
          </cell>
          <cell r="U1195">
            <v>5000</v>
          </cell>
          <cell r="W1195">
            <v>0</v>
          </cell>
        </row>
        <row r="1196">
          <cell r="B1196">
            <v>1195</v>
          </cell>
          <cell r="G1196" t="str">
            <v>Metsulfuron Methyl 20% WG</v>
          </cell>
          <cell r="H1196">
            <v>25</v>
          </cell>
          <cell r="I1196">
            <v>1</v>
          </cell>
          <cell r="J1196" t="str">
            <v>Kg</v>
          </cell>
          <cell r="K1196">
            <v>0</v>
          </cell>
          <cell r="T1196">
            <v>0</v>
          </cell>
          <cell r="U1196">
            <v>300</v>
          </cell>
          <cell r="W1196">
            <v>0</v>
          </cell>
        </row>
        <row r="1197">
          <cell r="B1197">
            <v>1196</v>
          </cell>
          <cell r="G1197" t="str">
            <v>Bottle HDPE - 0,25 K</v>
          </cell>
          <cell r="H1197">
            <v>0.25</v>
          </cell>
          <cell r="I1197">
            <v>1</v>
          </cell>
          <cell r="J1197" t="str">
            <v>Pcs</v>
          </cell>
          <cell r="K1197">
            <v>0</v>
          </cell>
          <cell r="T1197">
            <v>0</v>
          </cell>
          <cell r="U1197">
            <v>1200</v>
          </cell>
          <cell r="W1197">
            <v>0</v>
          </cell>
        </row>
        <row r="1198">
          <cell r="B1198">
            <v>1197</v>
          </cell>
          <cell r="G1198" t="str">
            <v>Bottle HDPE - 0,25 K - Plug</v>
          </cell>
          <cell r="H1198">
            <v>0.25</v>
          </cell>
          <cell r="I1198">
            <v>1</v>
          </cell>
          <cell r="J1198" t="str">
            <v>Pcs</v>
          </cell>
          <cell r="K1198">
            <v>0</v>
          </cell>
          <cell r="T1198">
            <v>0</v>
          </cell>
          <cell r="U1198">
            <v>1200</v>
          </cell>
          <cell r="W1198">
            <v>0</v>
          </cell>
        </row>
        <row r="1199">
          <cell r="B1199">
            <v>1198</v>
          </cell>
          <cell r="G1199" t="str">
            <v>Bottle HDPE - 0,25 K - Cap</v>
          </cell>
          <cell r="H1199">
            <v>0.25</v>
          </cell>
          <cell r="I1199">
            <v>1</v>
          </cell>
          <cell r="J1199" t="str">
            <v>Pcs</v>
          </cell>
          <cell r="K1199">
            <v>0</v>
          </cell>
          <cell r="T1199">
            <v>0</v>
          </cell>
          <cell r="U1199">
            <v>1200</v>
          </cell>
          <cell r="W1199">
            <v>0</v>
          </cell>
        </row>
        <row r="1200">
          <cell r="B1200">
            <v>1199</v>
          </cell>
          <cell r="G1200" t="str">
            <v>Sendok Alert 20 WG</v>
          </cell>
          <cell r="H1200">
            <v>0.25</v>
          </cell>
          <cell r="I1200">
            <v>1</v>
          </cell>
          <cell r="J1200" t="str">
            <v>Pcs</v>
          </cell>
          <cell r="K1200">
            <v>0</v>
          </cell>
          <cell r="T1200">
            <v>0</v>
          </cell>
          <cell r="U1200">
            <v>1200</v>
          </cell>
          <cell r="W1200">
            <v>0</v>
          </cell>
        </row>
        <row r="1201">
          <cell r="B1201">
            <v>1200</v>
          </cell>
          <cell r="G1201" t="str">
            <v>Sticker Alert 20 WG - 0,25 K</v>
          </cell>
          <cell r="H1201">
            <v>0.25</v>
          </cell>
          <cell r="I1201">
            <v>1</v>
          </cell>
          <cell r="J1201" t="str">
            <v>Pcs</v>
          </cell>
          <cell r="K1201">
            <v>0</v>
          </cell>
          <cell r="T1201">
            <v>0</v>
          </cell>
          <cell r="U1201">
            <v>1200</v>
          </cell>
          <cell r="W1201">
            <v>0</v>
          </cell>
        </row>
        <row r="1202">
          <cell r="B1202">
            <v>1201</v>
          </cell>
          <cell r="G1202" t="str">
            <v>PVC Shrink Wrap Logo Nathani</v>
          </cell>
          <cell r="H1202">
            <v>1</v>
          </cell>
          <cell r="I1202">
            <v>1</v>
          </cell>
          <cell r="J1202" t="str">
            <v>Pcs</v>
          </cell>
          <cell r="K1202">
            <v>0</v>
          </cell>
          <cell r="T1202">
            <v>0</v>
          </cell>
          <cell r="U1202">
            <v>1200</v>
          </cell>
          <cell r="W1202">
            <v>0</v>
          </cell>
        </row>
        <row r="1203">
          <cell r="B1203">
            <v>1202</v>
          </cell>
          <cell r="G1203" t="str">
            <v>Karton Box Alert 20 WG - 0,25 K</v>
          </cell>
          <cell r="H1203">
            <v>0.25</v>
          </cell>
          <cell r="I1203">
            <v>1</v>
          </cell>
          <cell r="J1203" t="str">
            <v>Pcs</v>
          </cell>
          <cell r="K1203">
            <v>0</v>
          </cell>
          <cell r="T1203">
            <v>0</v>
          </cell>
          <cell r="U1203">
            <v>30</v>
          </cell>
          <cell r="W1203">
            <v>0</v>
          </cell>
        </row>
        <row r="1204">
          <cell r="B1204">
            <v>1203</v>
          </cell>
          <cell r="G1204" t="str">
            <v>Alert 20 WG @ 250 gr</v>
          </cell>
          <cell r="H1204">
            <v>0.25</v>
          </cell>
          <cell r="I1204">
            <v>40</v>
          </cell>
          <cell r="J1204" t="str">
            <v>Kg</v>
          </cell>
          <cell r="K1204">
            <v>0</v>
          </cell>
          <cell r="T1204">
            <v>0</v>
          </cell>
          <cell r="U1204">
            <v>300</v>
          </cell>
          <cell r="W1204">
            <v>0</v>
          </cell>
        </row>
        <row r="1205">
          <cell r="B1205">
            <v>1204</v>
          </cell>
          <cell r="G1205" t="str">
            <v>Metsulfuron Methyl 20% WG</v>
          </cell>
          <cell r="H1205">
            <v>25</v>
          </cell>
          <cell r="I1205">
            <v>1</v>
          </cell>
          <cell r="J1205" t="str">
            <v>Kg</v>
          </cell>
          <cell r="K1205">
            <v>0</v>
          </cell>
          <cell r="T1205">
            <v>0</v>
          </cell>
          <cell r="U1205">
            <v>200</v>
          </cell>
          <cell r="W1205">
            <v>0</v>
          </cell>
        </row>
        <row r="1206">
          <cell r="B1206">
            <v>1205</v>
          </cell>
          <cell r="G1206" t="str">
            <v>Bottle HDPE - 0,25 K</v>
          </cell>
          <cell r="H1206">
            <v>0.25</v>
          </cell>
          <cell r="I1206">
            <v>1</v>
          </cell>
          <cell r="J1206" t="str">
            <v>Pcs</v>
          </cell>
          <cell r="K1206">
            <v>0</v>
          </cell>
          <cell r="T1206">
            <v>0</v>
          </cell>
          <cell r="U1206">
            <v>800</v>
          </cell>
          <cell r="W1206">
            <v>0</v>
          </cell>
        </row>
        <row r="1207">
          <cell r="B1207">
            <v>1206</v>
          </cell>
          <cell r="G1207" t="str">
            <v>Bottle HDPE - 0,25 K - Plug</v>
          </cell>
          <cell r="H1207">
            <v>0.25</v>
          </cell>
          <cell r="I1207">
            <v>1</v>
          </cell>
          <cell r="J1207" t="str">
            <v>Pcs</v>
          </cell>
          <cell r="K1207">
            <v>0</v>
          </cell>
          <cell r="T1207">
            <v>0</v>
          </cell>
          <cell r="U1207">
            <v>800</v>
          </cell>
          <cell r="W1207">
            <v>0</v>
          </cell>
        </row>
        <row r="1208">
          <cell r="B1208">
            <v>1207</v>
          </cell>
          <cell r="G1208" t="str">
            <v>Bottle HDPE - 0,25 K - Cap</v>
          </cell>
          <cell r="H1208">
            <v>0.25</v>
          </cell>
          <cell r="I1208">
            <v>1</v>
          </cell>
          <cell r="J1208" t="str">
            <v>Pcs</v>
          </cell>
          <cell r="K1208">
            <v>0</v>
          </cell>
          <cell r="T1208">
            <v>0</v>
          </cell>
          <cell r="U1208">
            <v>800</v>
          </cell>
          <cell r="W1208">
            <v>0</v>
          </cell>
        </row>
        <row r="1209">
          <cell r="B1209">
            <v>1208</v>
          </cell>
          <cell r="G1209" t="str">
            <v>Sendok Alert 20 WG</v>
          </cell>
          <cell r="H1209">
            <v>0.25</v>
          </cell>
          <cell r="I1209">
            <v>1</v>
          </cell>
          <cell r="J1209" t="str">
            <v>Pcs</v>
          </cell>
          <cell r="K1209">
            <v>0</v>
          </cell>
          <cell r="T1209">
            <v>0</v>
          </cell>
          <cell r="U1209">
            <v>800</v>
          </cell>
          <cell r="W1209">
            <v>0</v>
          </cell>
        </row>
        <row r="1210">
          <cell r="B1210">
            <v>1209</v>
          </cell>
          <cell r="G1210" t="str">
            <v>Sticker Alert 20 WG - 0,25 K</v>
          </cell>
          <cell r="H1210">
            <v>0.25</v>
          </cell>
          <cell r="I1210">
            <v>1</v>
          </cell>
          <cell r="J1210" t="str">
            <v>Pcs</v>
          </cell>
          <cell r="K1210">
            <v>0</v>
          </cell>
          <cell r="T1210">
            <v>0</v>
          </cell>
          <cell r="U1210">
            <v>800</v>
          </cell>
          <cell r="W1210">
            <v>0</v>
          </cell>
        </row>
        <row r="1211">
          <cell r="B1211">
            <v>1210</v>
          </cell>
          <cell r="G1211" t="str">
            <v>PVC Shrink Wrap Logo Nathani</v>
          </cell>
          <cell r="H1211">
            <v>1</v>
          </cell>
          <cell r="I1211">
            <v>1</v>
          </cell>
          <cell r="J1211" t="str">
            <v>Pcs</v>
          </cell>
          <cell r="K1211">
            <v>0</v>
          </cell>
          <cell r="T1211">
            <v>0</v>
          </cell>
          <cell r="U1211">
            <v>800</v>
          </cell>
          <cell r="W1211">
            <v>0</v>
          </cell>
        </row>
        <row r="1212">
          <cell r="B1212">
            <v>1211</v>
          </cell>
          <cell r="G1212" t="str">
            <v>Karton Box Alert 20 WG - 0,25 K</v>
          </cell>
          <cell r="H1212">
            <v>0.25</v>
          </cell>
          <cell r="I1212">
            <v>1</v>
          </cell>
          <cell r="J1212" t="str">
            <v>Pcs</v>
          </cell>
          <cell r="K1212">
            <v>0</v>
          </cell>
          <cell r="T1212">
            <v>0</v>
          </cell>
          <cell r="U1212">
            <v>20</v>
          </cell>
          <cell r="W1212">
            <v>0</v>
          </cell>
        </row>
        <row r="1213">
          <cell r="B1213">
            <v>1212</v>
          </cell>
          <cell r="G1213" t="str">
            <v>Alert 20 WG @ 250 gr</v>
          </cell>
          <cell r="H1213">
            <v>0.25</v>
          </cell>
          <cell r="I1213">
            <v>40</v>
          </cell>
          <cell r="J1213" t="str">
            <v>Kg</v>
          </cell>
          <cell r="K1213">
            <v>0</v>
          </cell>
          <cell r="T1213">
            <v>0</v>
          </cell>
          <cell r="U1213">
            <v>200</v>
          </cell>
          <cell r="W1213">
            <v>0</v>
          </cell>
        </row>
        <row r="1214">
          <cell r="B1214">
            <v>1213</v>
          </cell>
          <cell r="E1214" t="str">
            <v>1.1.7.0.3.100</v>
          </cell>
          <cell r="G1214" t="str">
            <v>Alert 20 WG @ 250 gr</v>
          </cell>
          <cell r="H1214">
            <v>0.25</v>
          </cell>
          <cell r="I1214">
            <v>40</v>
          </cell>
          <cell r="J1214" t="str">
            <v>Pcs</v>
          </cell>
          <cell r="K1214">
            <v>70647</v>
          </cell>
          <cell r="T1214">
            <v>0</v>
          </cell>
          <cell r="U1214">
            <v>500</v>
          </cell>
          <cell r="W1214">
            <v>0</v>
          </cell>
        </row>
        <row r="1215">
          <cell r="B1215">
            <v>1214</v>
          </cell>
          <cell r="E1215" t="str">
            <v>1.1.7.0.3.104</v>
          </cell>
          <cell r="G1215" t="str">
            <v>Mark Up 480 SL @4 ltr</v>
          </cell>
          <cell r="H1215">
            <v>4</v>
          </cell>
          <cell r="I1215">
            <v>4</v>
          </cell>
          <cell r="J1215" t="str">
            <v>Pcs</v>
          </cell>
          <cell r="K1215">
            <v>26271</v>
          </cell>
          <cell r="T1215">
            <v>0</v>
          </cell>
          <cell r="U1215">
            <v>2992</v>
          </cell>
          <cell r="W1215">
            <v>0</v>
          </cell>
        </row>
        <row r="1216">
          <cell r="B1216">
            <v>1215</v>
          </cell>
          <cell r="G1216" t="str">
            <v>Isopropylamine Glyphosate 62% TA</v>
          </cell>
          <cell r="H1216">
            <v>250</v>
          </cell>
          <cell r="I1216">
            <v>1</v>
          </cell>
          <cell r="J1216" t="str">
            <v>Kg</v>
          </cell>
          <cell r="K1216">
            <v>0</v>
          </cell>
          <cell r="T1216">
            <v>0</v>
          </cell>
          <cell r="U1216">
            <v>628</v>
          </cell>
          <cell r="W1216">
            <v>0</v>
          </cell>
        </row>
        <row r="1217">
          <cell r="B1217">
            <v>1216</v>
          </cell>
          <cell r="G1217" t="str">
            <v>Agrisol 415 N</v>
          </cell>
          <cell r="H1217">
            <v>200</v>
          </cell>
          <cell r="I1217">
            <v>1</v>
          </cell>
          <cell r="J1217" t="str">
            <v>Kg</v>
          </cell>
          <cell r="K1217">
            <v>0</v>
          </cell>
          <cell r="T1217">
            <v>0</v>
          </cell>
          <cell r="U1217">
            <v>80</v>
          </cell>
          <cell r="W1217">
            <v>0</v>
          </cell>
        </row>
        <row r="1218">
          <cell r="B1218">
            <v>1217</v>
          </cell>
          <cell r="G1218" t="str">
            <v>Tartrazine</v>
          </cell>
          <cell r="H1218">
            <v>25</v>
          </cell>
          <cell r="I1218">
            <v>1</v>
          </cell>
          <cell r="J1218" t="str">
            <v>Kg</v>
          </cell>
          <cell r="K1218">
            <v>0</v>
          </cell>
          <cell r="T1218">
            <v>0</v>
          </cell>
          <cell r="U1218">
            <v>0.6</v>
          </cell>
          <cell r="W1218">
            <v>0</v>
          </cell>
        </row>
        <row r="1219">
          <cell r="B1219">
            <v>1218</v>
          </cell>
          <cell r="G1219" t="str">
            <v>Bottle PET - 1 L</v>
          </cell>
          <cell r="H1219">
            <v>1</v>
          </cell>
          <cell r="I1219">
            <v>1</v>
          </cell>
          <cell r="J1219" t="str">
            <v>Pcs</v>
          </cell>
          <cell r="K1219">
            <v>0</v>
          </cell>
          <cell r="T1219">
            <v>0</v>
          </cell>
          <cell r="U1219">
            <v>1000</v>
          </cell>
          <cell r="W1219">
            <v>0</v>
          </cell>
        </row>
        <row r="1220">
          <cell r="B1220">
            <v>1219</v>
          </cell>
          <cell r="G1220" t="str">
            <v>Bottle PET - 1 L - Cap</v>
          </cell>
          <cell r="H1220">
            <v>1</v>
          </cell>
          <cell r="I1220">
            <v>1</v>
          </cell>
          <cell r="J1220" t="str">
            <v>Pcs</v>
          </cell>
          <cell r="K1220">
            <v>0</v>
          </cell>
          <cell r="T1220">
            <v>0</v>
          </cell>
          <cell r="U1220">
            <v>1000</v>
          </cell>
          <cell r="W1220">
            <v>0</v>
          </cell>
        </row>
        <row r="1221">
          <cell r="B1221">
            <v>1220</v>
          </cell>
          <cell r="G1221" t="str">
            <v>Bottle PET - 1 L - Plug</v>
          </cell>
          <cell r="H1221">
            <v>1</v>
          </cell>
          <cell r="I1221">
            <v>1</v>
          </cell>
          <cell r="J1221" t="str">
            <v>Pcs</v>
          </cell>
          <cell r="K1221">
            <v>0</v>
          </cell>
          <cell r="T1221">
            <v>0</v>
          </cell>
          <cell r="U1221">
            <v>1000</v>
          </cell>
          <cell r="W1221">
            <v>0</v>
          </cell>
        </row>
        <row r="1222">
          <cell r="B1222">
            <v>1221</v>
          </cell>
          <cell r="G1222" t="str">
            <v>PVC Shrink Wrap Logo Nathani</v>
          </cell>
          <cell r="H1222">
            <v>1</v>
          </cell>
          <cell r="I1222">
            <v>1</v>
          </cell>
          <cell r="J1222" t="str">
            <v>Pcs</v>
          </cell>
          <cell r="K1222">
            <v>0</v>
          </cell>
          <cell r="T1222">
            <v>0</v>
          </cell>
          <cell r="U1222">
            <v>1000</v>
          </cell>
          <cell r="W1222">
            <v>0</v>
          </cell>
        </row>
        <row r="1223">
          <cell r="B1223">
            <v>1222</v>
          </cell>
          <cell r="G1223" t="str">
            <v>Sticker Markup 480 SL - 1 L</v>
          </cell>
          <cell r="H1223">
            <v>1</v>
          </cell>
          <cell r="I1223">
            <v>1</v>
          </cell>
          <cell r="J1223" t="str">
            <v>Pcs</v>
          </cell>
          <cell r="K1223">
            <v>0</v>
          </cell>
          <cell r="T1223">
            <v>0</v>
          </cell>
          <cell r="U1223">
            <v>1000</v>
          </cell>
          <cell r="W1223">
            <v>0</v>
          </cell>
        </row>
        <row r="1224">
          <cell r="B1224">
            <v>1223</v>
          </cell>
          <cell r="G1224" t="str">
            <v>Karton Box Markup 480 SL - 1 L</v>
          </cell>
          <cell r="H1224">
            <v>1</v>
          </cell>
          <cell r="I1224">
            <v>1</v>
          </cell>
          <cell r="J1224" t="str">
            <v>Pcs</v>
          </cell>
          <cell r="K1224">
            <v>0</v>
          </cell>
          <cell r="T1224">
            <v>0</v>
          </cell>
          <cell r="U1224">
            <v>83</v>
          </cell>
          <cell r="W1224">
            <v>0</v>
          </cell>
        </row>
        <row r="1225">
          <cell r="B1225">
            <v>1224</v>
          </cell>
          <cell r="G1225" t="str">
            <v>Mark Up 480 SL @1 ltr</v>
          </cell>
          <cell r="H1225">
            <v>1</v>
          </cell>
          <cell r="I1225">
            <v>12</v>
          </cell>
          <cell r="J1225" t="str">
            <v>Liter</v>
          </cell>
          <cell r="K1225">
            <v>0</v>
          </cell>
          <cell r="T1225">
            <v>0</v>
          </cell>
          <cell r="U1225">
            <v>996</v>
          </cell>
          <cell r="W1225">
            <v>0</v>
          </cell>
        </row>
        <row r="1226">
          <cell r="B1226">
            <v>1225</v>
          </cell>
          <cell r="G1226" t="str">
            <v>Isopropylamine Glyphosate 62% TA</v>
          </cell>
          <cell r="H1226">
            <v>250</v>
          </cell>
          <cell r="I1226">
            <v>1</v>
          </cell>
          <cell r="J1226" t="str">
            <v>Kg</v>
          </cell>
          <cell r="K1226">
            <v>0</v>
          </cell>
          <cell r="T1226">
            <v>0</v>
          </cell>
          <cell r="U1226">
            <v>628</v>
          </cell>
          <cell r="W1226">
            <v>0</v>
          </cell>
        </row>
        <row r="1227">
          <cell r="B1227">
            <v>1226</v>
          </cell>
          <cell r="G1227" t="str">
            <v>Agrisol 415 N</v>
          </cell>
          <cell r="H1227">
            <v>200</v>
          </cell>
          <cell r="I1227">
            <v>1</v>
          </cell>
          <cell r="J1227" t="str">
            <v>Kg</v>
          </cell>
          <cell r="K1227">
            <v>0</v>
          </cell>
          <cell r="T1227">
            <v>0</v>
          </cell>
          <cell r="U1227">
            <v>80</v>
          </cell>
          <cell r="W1227">
            <v>0</v>
          </cell>
        </row>
        <row r="1228">
          <cell r="B1228">
            <v>1227</v>
          </cell>
          <cell r="G1228" t="str">
            <v>Tartrazine</v>
          </cell>
          <cell r="H1228">
            <v>25</v>
          </cell>
          <cell r="I1228">
            <v>1</v>
          </cell>
          <cell r="J1228" t="str">
            <v>Kg</v>
          </cell>
          <cell r="K1228">
            <v>0</v>
          </cell>
          <cell r="T1228">
            <v>0</v>
          </cell>
          <cell r="U1228">
            <v>0.6</v>
          </cell>
          <cell r="W1228">
            <v>0</v>
          </cell>
        </row>
        <row r="1229">
          <cell r="B1229">
            <v>1228</v>
          </cell>
          <cell r="G1229" t="str">
            <v>Bottle PET - 1 L</v>
          </cell>
          <cell r="H1229">
            <v>1</v>
          </cell>
          <cell r="I1229">
            <v>1</v>
          </cell>
          <cell r="J1229" t="str">
            <v>Pcs</v>
          </cell>
          <cell r="K1229">
            <v>0</v>
          </cell>
          <cell r="T1229">
            <v>0</v>
          </cell>
          <cell r="U1229">
            <v>1000</v>
          </cell>
          <cell r="W1229">
            <v>0</v>
          </cell>
        </row>
        <row r="1230">
          <cell r="B1230">
            <v>1229</v>
          </cell>
          <cell r="G1230" t="str">
            <v>Bottle PET - 1 L - Cap</v>
          </cell>
          <cell r="H1230">
            <v>1</v>
          </cell>
          <cell r="I1230">
            <v>1</v>
          </cell>
          <cell r="J1230" t="str">
            <v>Pcs</v>
          </cell>
          <cell r="K1230">
            <v>0</v>
          </cell>
          <cell r="T1230">
            <v>0</v>
          </cell>
          <cell r="U1230">
            <v>1000</v>
          </cell>
          <cell r="W1230">
            <v>0</v>
          </cell>
        </row>
        <row r="1231">
          <cell r="B1231">
            <v>1230</v>
          </cell>
          <cell r="G1231" t="str">
            <v>Bottle PET - 1 L - Plug</v>
          </cell>
          <cell r="H1231">
            <v>1</v>
          </cell>
          <cell r="I1231">
            <v>1</v>
          </cell>
          <cell r="J1231" t="str">
            <v>Pcs</v>
          </cell>
          <cell r="K1231">
            <v>0</v>
          </cell>
          <cell r="T1231">
            <v>0</v>
          </cell>
          <cell r="U1231">
            <v>1000</v>
          </cell>
          <cell r="W1231">
            <v>0</v>
          </cell>
        </row>
        <row r="1232">
          <cell r="B1232">
            <v>1231</v>
          </cell>
          <cell r="G1232" t="str">
            <v>PVC Shrink Wrap Logo Nathani</v>
          </cell>
          <cell r="H1232">
            <v>1</v>
          </cell>
          <cell r="I1232">
            <v>1</v>
          </cell>
          <cell r="J1232" t="str">
            <v>Pcs</v>
          </cell>
          <cell r="K1232">
            <v>0</v>
          </cell>
          <cell r="T1232">
            <v>0</v>
          </cell>
          <cell r="U1232">
            <v>1000</v>
          </cell>
          <cell r="W1232">
            <v>0</v>
          </cell>
        </row>
        <row r="1233">
          <cell r="B1233">
            <v>1232</v>
          </cell>
          <cell r="G1233" t="str">
            <v>Sticker Markup 480 SL - 1 L</v>
          </cell>
          <cell r="H1233">
            <v>1</v>
          </cell>
          <cell r="I1233">
            <v>1</v>
          </cell>
          <cell r="J1233" t="str">
            <v>Pcs</v>
          </cell>
          <cell r="K1233">
            <v>0</v>
          </cell>
          <cell r="T1233">
            <v>0</v>
          </cell>
          <cell r="U1233">
            <v>1000</v>
          </cell>
          <cell r="W1233">
            <v>0</v>
          </cell>
        </row>
        <row r="1234">
          <cell r="B1234">
            <v>1233</v>
          </cell>
          <cell r="G1234" t="str">
            <v>Karton Box Markup 480 SL - 1 L</v>
          </cell>
          <cell r="H1234">
            <v>1</v>
          </cell>
          <cell r="I1234">
            <v>1</v>
          </cell>
          <cell r="J1234" t="str">
            <v>Pcs</v>
          </cell>
          <cell r="K1234">
            <v>0</v>
          </cell>
          <cell r="T1234">
            <v>0</v>
          </cell>
          <cell r="U1234">
            <v>83</v>
          </cell>
          <cell r="W1234">
            <v>0</v>
          </cell>
        </row>
        <row r="1235">
          <cell r="B1235">
            <v>1234</v>
          </cell>
          <cell r="G1235" t="str">
            <v>Mark Up 480 SL @1 ltr</v>
          </cell>
          <cell r="H1235">
            <v>1</v>
          </cell>
          <cell r="I1235">
            <v>12</v>
          </cell>
          <cell r="J1235" t="str">
            <v>Liter</v>
          </cell>
          <cell r="K1235">
            <v>0</v>
          </cell>
          <cell r="T1235">
            <v>0</v>
          </cell>
          <cell r="U1235">
            <v>996</v>
          </cell>
          <cell r="W1235">
            <v>0</v>
          </cell>
        </row>
        <row r="1236">
          <cell r="B1236">
            <v>1235</v>
          </cell>
          <cell r="G1236" t="str">
            <v>Isopropylamine Glyphosate 62% TA</v>
          </cell>
          <cell r="H1236">
            <v>250</v>
          </cell>
          <cell r="I1236">
            <v>1</v>
          </cell>
          <cell r="J1236" t="str">
            <v>Kg</v>
          </cell>
          <cell r="K1236">
            <v>0</v>
          </cell>
          <cell r="T1236">
            <v>0</v>
          </cell>
          <cell r="U1236">
            <v>628</v>
          </cell>
          <cell r="W1236">
            <v>0</v>
          </cell>
        </row>
        <row r="1237">
          <cell r="B1237">
            <v>1236</v>
          </cell>
          <cell r="G1237" t="str">
            <v>Agrisol 415 N</v>
          </cell>
          <cell r="H1237">
            <v>200</v>
          </cell>
          <cell r="I1237">
            <v>1</v>
          </cell>
          <cell r="J1237" t="str">
            <v>Kg</v>
          </cell>
          <cell r="K1237">
            <v>0</v>
          </cell>
          <cell r="T1237">
            <v>0</v>
          </cell>
          <cell r="U1237">
            <v>80</v>
          </cell>
          <cell r="W1237">
            <v>0</v>
          </cell>
        </row>
        <row r="1238">
          <cell r="B1238">
            <v>1237</v>
          </cell>
          <cell r="G1238" t="str">
            <v>Tartrazine</v>
          </cell>
          <cell r="H1238">
            <v>25</v>
          </cell>
          <cell r="I1238">
            <v>1</v>
          </cell>
          <cell r="J1238" t="str">
            <v>Kg</v>
          </cell>
          <cell r="K1238">
            <v>0</v>
          </cell>
          <cell r="T1238">
            <v>0</v>
          </cell>
          <cell r="U1238">
            <v>0.6</v>
          </cell>
          <cell r="W1238">
            <v>0</v>
          </cell>
        </row>
        <row r="1239">
          <cell r="B1239">
            <v>1238</v>
          </cell>
          <cell r="G1239" t="str">
            <v>Bottle PET - 1 L</v>
          </cell>
          <cell r="H1239">
            <v>1</v>
          </cell>
          <cell r="I1239">
            <v>1</v>
          </cell>
          <cell r="J1239" t="str">
            <v>Pcs</v>
          </cell>
          <cell r="K1239">
            <v>0</v>
          </cell>
          <cell r="T1239">
            <v>0</v>
          </cell>
          <cell r="U1239">
            <v>1000</v>
          </cell>
          <cell r="W1239">
            <v>0</v>
          </cell>
        </row>
        <row r="1240">
          <cell r="B1240">
            <v>1239</v>
          </cell>
          <cell r="G1240" t="str">
            <v>Bottle PET - 1 L - Cap</v>
          </cell>
          <cell r="H1240">
            <v>1</v>
          </cell>
          <cell r="I1240">
            <v>1</v>
          </cell>
          <cell r="J1240" t="str">
            <v>Pcs</v>
          </cell>
          <cell r="K1240">
            <v>0</v>
          </cell>
          <cell r="T1240">
            <v>0</v>
          </cell>
          <cell r="U1240">
            <v>1000</v>
          </cell>
          <cell r="W1240">
            <v>0</v>
          </cell>
        </row>
        <row r="1241">
          <cell r="B1241">
            <v>1240</v>
          </cell>
          <cell r="G1241" t="str">
            <v>Bottle PET - 1 L - Plug</v>
          </cell>
          <cell r="H1241">
            <v>1</v>
          </cell>
          <cell r="I1241">
            <v>1</v>
          </cell>
          <cell r="J1241" t="str">
            <v>Pcs</v>
          </cell>
          <cell r="K1241">
            <v>0</v>
          </cell>
          <cell r="T1241">
            <v>0</v>
          </cell>
          <cell r="U1241">
            <v>1000</v>
          </cell>
          <cell r="W1241">
            <v>0</v>
          </cell>
        </row>
        <row r="1242">
          <cell r="B1242">
            <v>1241</v>
          </cell>
          <cell r="G1242" t="str">
            <v>PVC Shrink Wrap Logo Nathani</v>
          </cell>
          <cell r="H1242">
            <v>1</v>
          </cell>
          <cell r="I1242">
            <v>1</v>
          </cell>
          <cell r="J1242" t="str">
            <v>Pcs</v>
          </cell>
          <cell r="K1242">
            <v>0</v>
          </cell>
          <cell r="T1242">
            <v>0</v>
          </cell>
          <cell r="U1242">
            <v>1000</v>
          </cell>
          <cell r="W1242">
            <v>0</v>
          </cell>
        </row>
        <row r="1243">
          <cell r="B1243">
            <v>1242</v>
          </cell>
          <cell r="G1243" t="str">
            <v>Sticker Markup 480 SL - 1 L</v>
          </cell>
          <cell r="H1243">
            <v>1</v>
          </cell>
          <cell r="I1243">
            <v>1</v>
          </cell>
          <cell r="J1243" t="str">
            <v>Pcs</v>
          </cell>
          <cell r="K1243">
            <v>0</v>
          </cell>
          <cell r="T1243">
            <v>0</v>
          </cell>
          <cell r="U1243">
            <v>1000</v>
          </cell>
          <cell r="W1243">
            <v>0</v>
          </cell>
        </row>
        <row r="1244">
          <cell r="B1244">
            <v>1243</v>
          </cell>
          <cell r="G1244" t="str">
            <v>Karton Box Markup 480 SL - 1 L</v>
          </cell>
          <cell r="H1244">
            <v>1</v>
          </cell>
          <cell r="I1244">
            <v>1</v>
          </cell>
          <cell r="J1244" t="str">
            <v>Pcs</v>
          </cell>
          <cell r="K1244">
            <v>0</v>
          </cell>
          <cell r="T1244">
            <v>0</v>
          </cell>
          <cell r="U1244">
            <v>84</v>
          </cell>
          <cell r="W1244">
            <v>0</v>
          </cell>
        </row>
        <row r="1245">
          <cell r="B1245">
            <v>1244</v>
          </cell>
          <cell r="G1245" t="str">
            <v>Mark Up 480 SL @1 ltr</v>
          </cell>
          <cell r="H1245">
            <v>1</v>
          </cell>
          <cell r="I1245">
            <v>12</v>
          </cell>
          <cell r="J1245" t="str">
            <v>Liter</v>
          </cell>
          <cell r="K1245">
            <v>0</v>
          </cell>
          <cell r="T1245">
            <v>0</v>
          </cell>
          <cell r="U1245">
            <v>1008</v>
          </cell>
          <cell r="W1245">
            <v>0</v>
          </cell>
        </row>
        <row r="1246">
          <cell r="B1246">
            <v>1245</v>
          </cell>
          <cell r="G1246" t="str">
            <v/>
          </cell>
          <cell r="H1246" t="str">
            <v/>
          </cell>
          <cell r="I1246" t="str">
            <v/>
          </cell>
          <cell r="J1246" t="str">
            <v/>
          </cell>
          <cell r="K1246">
            <v>0</v>
          </cell>
          <cell r="T1246">
            <v>0</v>
          </cell>
          <cell r="W1246">
            <v>0</v>
          </cell>
        </row>
        <row r="1247">
          <cell r="B1247">
            <v>1246</v>
          </cell>
          <cell r="G1247" t="str">
            <v/>
          </cell>
          <cell r="H1247" t="str">
            <v/>
          </cell>
          <cell r="I1247" t="str">
            <v/>
          </cell>
          <cell r="J1247" t="str">
            <v/>
          </cell>
          <cell r="K1247">
            <v>0</v>
          </cell>
          <cell r="T1247">
            <v>0</v>
          </cell>
          <cell r="W1247">
            <v>0</v>
          </cell>
        </row>
        <row r="1248">
          <cell r="B1248">
            <v>1247</v>
          </cell>
          <cell r="G1248" t="str">
            <v/>
          </cell>
          <cell r="H1248" t="str">
            <v/>
          </cell>
          <cell r="I1248" t="str">
            <v/>
          </cell>
          <cell r="J1248" t="str">
            <v/>
          </cell>
          <cell r="K1248">
            <v>0</v>
          </cell>
          <cell r="T1248">
            <v>0</v>
          </cell>
          <cell r="W1248">
            <v>0</v>
          </cell>
        </row>
        <row r="1249">
          <cell r="B1249">
            <v>1248</v>
          </cell>
          <cell r="G1249" t="str">
            <v/>
          </cell>
          <cell r="H1249" t="str">
            <v/>
          </cell>
          <cell r="I1249" t="str">
            <v/>
          </cell>
          <cell r="J1249" t="str">
            <v/>
          </cell>
          <cell r="K1249">
            <v>0</v>
          </cell>
          <cell r="T1249">
            <v>0</v>
          </cell>
          <cell r="W1249">
            <v>0</v>
          </cell>
        </row>
        <row r="1250">
          <cell r="B1250">
            <v>1249</v>
          </cell>
          <cell r="G1250" t="str">
            <v/>
          </cell>
          <cell r="H1250" t="str">
            <v/>
          </cell>
          <cell r="I1250" t="str">
            <v/>
          </cell>
          <cell r="J1250" t="str">
            <v/>
          </cell>
          <cell r="K1250">
            <v>0</v>
          </cell>
          <cell r="T1250">
            <v>0</v>
          </cell>
          <cell r="W1250">
            <v>0</v>
          </cell>
        </row>
        <row r="1251">
          <cell r="B1251">
            <v>1250</v>
          </cell>
          <cell r="G1251" t="str">
            <v/>
          </cell>
          <cell r="H1251" t="str">
            <v/>
          </cell>
          <cell r="I1251" t="str">
            <v/>
          </cell>
          <cell r="J1251" t="str">
            <v/>
          </cell>
          <cell r="K1251">
            <v>0</v>
          </cell>
          <cell r="T1251">
            <v>0</v>
          </cell>
          <cell r="W1251">
            <v>0</v>
          </cell>
        </row>
        <row r="1252">
          <cell r="B1252">
            <v>1251</v>
          </cell>
          <cell r="G1252" t="str">
            <v/>
          </cell>
          <cell r="H1252" t="str">
            <v/>
          </cell>
          <cell r="I1252" t="str">
            <v/>
          </cell>
          <cell r="J1252" t="str">
            <v/>
          </cell>
          <cell r="K1252">
            <v>0</v>
          </cell>
          <cell r="T1252">
            <v>0</v>
          </cell>
          <cell r="W1252">
            <v>0</v>
          </cell>
        </row>
        <row r="1253">
          <cell r="B1253">
            <v>1252</v>
          </cell>
          <cell r="G1253" t="str">
            <v/>
          </cell>
          <cell r="H1253" t="str">
            <v/>
          </cell>
          <cell r="I1253" t="str">
            <v/>
          </cell>
          <cell r="J1253" t="str">
            <v/>
          </cell>
          <cell r="K1253">
            <v>0</v>
          </cell>
          <cell r="T1253">
            <v>0</v>
          </cell>
          <cell r="W1253">
            <v>0</v>
          </cell>
        </row>
        <row r="1254">
          <cell r="B1254">
            <v>1253</v>
          </cell>
          <cell r="G1254" t="str">
            <v/>
          </cell>
          <cell r="H1254" t="str">
            <v/>
          </cell>
          <cell r="I1254" t="str">
            <v/>
          </cell>
          <cell r="J1254" t="str">
            <v/>
          </cell>
          <cell r="K1254">
            <v>0</v>
          </cell>
          <cell r="T1254">
            <v>0</v>
          </cell>
          <cell r="W1254">
            <v>0</v>
          </cell>
        </row>
        <row r="1255">
          <cell r="B1255">
            <v>1254</v>
          </cell>
          <cell r="G1255" t="str">
            <v/>
          </cell>
          <cell r="H1255" t="str">
            <v/>
          </cell>
          <cell r="I1255" t="str">
            <v/>
          </cell>
          <cell r="J1255" t="str">
            <v/>
          </cell>
          <cell r="K1255">
            <v>0</v>
          </cell>
          <cell r="T1255">
            <v>0</v>
          </cell>
          <cell r="W1255">
            <v>0</v>
          </cell>
        </row>
        <row r="1256">
          <cell r="B1256">
            <v>1255</v>
          </cell>
          <cell r="G1256" t="str">
            <v/>
          </cell>
          <cell r="H1256" t="str">
            <v/>
          </cell>
          <cell r="I1256" t="str">
            <v/>
          </cell>
          <cell r="J1256" t="str">
            <v/>
          </cell>
          <cell r="K1256">
            <v>0</v>
          </cell>
          <cell r="T1256">
            <v>0</v>
          </cell>
          <cell r="W1256">
            <v>0</v>
          </cell>
        </row>
        <row r="1257">
          <cell r="B1257">
            <v>1256</v>
          </cell>
          <cell r="G1257" t="str">
            <v/>
          </cell>
          <cell r="H1257" t="str">
            <v/>
          </cell>
          <cell r="I1257" t="str">
            <v/>
          </cell>
          <cell r="J1257" t="str">
            <v/>
          </cell>
          <cell r="K1257">
            <v>0</v>
          </cell>
          <cell r="T1257">
            <v>0</v>
          </cell>
          <cell r="W1257">
            <v>0</v>
          </cell>
        </row>
        <row r="1258">
          <cell r="B1258">
            <v>1257</v>
          </cell>
          <cell r="G1258" t="str">
            <v/>
          </cell>
          <cell r="H1258" t="str">
            <v/>
          </cell>
          <cell r="I1258" t="str">
            <v/>
          </cell>
          <cell r="J1258" t="str">
            <v/>
          </cell>
          <cell r="K1258">
            <v>0</v>
          </cell>
          <cell r="T1258">
            <v>0</v>
          </cell>
          <cell r="W1258">
            <v>0</v>
          </cell>
        </row>
        <row r="1259">
          <cell r="B1259">
            <v>1258</v>
          </cell>
          <cell r="G1259" t="str">
            <v/>
          </cell>
          <cell r="H1259" t="str">
            <v/>
          </cell>
          <cell r="I1259" t="str">
            <v/>
          </cell>
          <cell r="J1259" t="str">
            <v/>
          </cell>
          <cell r="K1259">
            <v>0</v>
          </cell>
          <cell r="T1259">
            <v>0</v>
          </cell>
          <cell r="W1259">
            <v>0</v>
          </cell>
        </row>
        <row r="1260">
          <cell r="B1260">
            <v>1259</v>
          </cell>
          <cell r="G1260" t="str">
            <v/>
          </cell>
          <cell r="H1260" t="str">
            <v/>
          </cell>
          <cell r="I1260" t="str">
            <v/>
          </cell>
          <cell r="J1260" t="str">
            <v/>
          </cell>
          <cell r="K1260">
            <v>0</v>
          </cell>
          <cell r="T1260">
            <v>0</v>
          </cell>
          <cell r="W1260">
            <v>0</v>
          </cell>
        </row>
        <row r="1261">
          <cell r="B1261">
            <v>1260</v>
          </cell>
          <cell r="G1261" t="str">
            <v/>
          </cell>
          <cell r="H1261" t="str">
            <v/>
          </cell>
          <cell r="I1261" t="str">
            <v/>
          </cell>
          <cell r="J1261" t="str">
            <v/>
          </cell>
          <cell r="K1261">
            <v>0</v>
          </cell>
          <cell r="T1261">
            <v>0</v>
          </cell>
          <cell r="W1261">
            <v>0</v>
          </cell>
        </row>
        <row r="1262">
          <cell r="B1262">
            <v>1261</v>
          </cell>
          <cell r="G1262" t="str">
            <v/>
          </cell>
          <cell r="H1262" t="str">
            <v/>
          </cell>
          <cell r="I1262" t="str">
            <v/>
          </cell>
          <cell r="J1262" t="str">
            <v/>
          </cell>
          <cell r="K1262">
            <v>0</v>
          </cell>
          <cell r="T1262">
            <v>0</v>
          </cell>
          <cell r="W1262">
            <v>0</v>
          </cell>
        </row>
        <row r="1263">
          <cell r="B1263">
            <v>1262</v>
          </cell>
          <cell r="G1263" t="str">
            <v/>
          </cell>
          <cell r="H1263" t="str">
            <v/>
          </cell>
          <cell r="I1263" t="str">
            <v/>
          </cell>
          <cell r="J1263" t="str">
            <v/>
          </cell>
          <cell r="K1263">
            <v>0</v>
          </cell>
          <cell r="T1263">
            <v>0</v>
          </cell>
          <cell r="W1263">
            <v>0</v>
          </cell>
        </row>
        <row r="1264">
          <cell r="B1264">
            <v>1263</v>
          </cell>
          <cell r="G1264" t="str">
            <v/>
          </cell>
          <cell r="H1264" t="str">
            <v/>
          </cell>
          <cell r="I1264" t="str">
            <v/>
          </cell>
          <cell r="J1264" t="str">
            <v/>
          </cell>
          <cell r="K1264">
            <v>0</v>
          </cell>
          <cell r="T1264">
            <v>0</v>
          </cell>
          <cell r="W1264">
            <v>0</v>
          </cell>
        </row>
        <row r="1265">
          <cell r="B1265">
            <v>1264</v>
          </cell>
          <cell r="G1265" t="str">
            <v/>
          </cell>
          <cell r="H1265" t="str">
            <v/>
          </cell>
          <cell r="I1265" t="str">
            <v/>
          </cell>
          <cell r="J1265" t="str">
            <v/>
          </cell>
          <cell r="K1265">
            <v>0</v>
          </cell>
          <cell r="T1265">
            <v>0</v>
          </cell>
          <cell r="W1265">
            <v>0</v>
          </cell>
        </row>
        <row r="1266">
          <cell r="B1266">
            <v>1265</v>
          </cell>
          <cell r="G1266" t="str">
            <v/>
          </cell>
          <cell r="H1266" t="str">
            <v/>
          </cell>
          <cell r="I1266" t="str">
            <v/>
          </cell>
          <cell r="J1266" t="str">
            <v/>
          </cell>
          <cell r="K1266">
            <v>0</v>
          </cell>
          <cell r="T1266">
            <v>0</v>
          </cell>
          <cell r="W1266">
            <v>0</v>
          </cell>
        </row>
        <row r="1267">
          <cell r="B1267">
            <v>1266</v>
          </cell>
          <cell r="G1267" t="str">
            <v/>
          </cell>
          <cell r="H1267" t="str">
            <v/>
          </cell>
          <cell r="I1267" t="str">
            <v/>
          </cell>
          <cell r="J1267" t="str">
            <v/>
          </cell>
          <cell r="K1267">
            <v>0</v>
          </cell>
          <cell r="T1267">
            <v>0</v>
          </cell>
          <cell r="W1267">
            <v>0</v>
          </cell>
        </row>
        <row r="1268">
          <cell r="B1268">
            <v>1267</v>
          </cell>
          <cell r="G1268" t="str">
            <v/>
          </cell>
          <cell r="H1268" t="str">
            <v/>
          </cell>
          <cell r="I1268" t="str">
            <v/>
          </cell>
          <cell r="J1268" t="str">
            <v/>
          </cell>
          <cell r="K1268">
            <v>0</v>
          </cell>
          <cell r="T1268">
            <v>0</v>
          </cell>
          <cell r="W1268">
            <v>0</v>
          </cell>
        </row>
        <row r="1269">
          <cell r="B1269">
            <v>1268</v>
          </cell>
          <cell r="G1269" t="str">
            <v/>
          </cell>
          <cell r="H1269" t="str">
            <v/>
          </cell>
          <cell r="I1269" t="str">
            <v/>
          </cell>
          <cell r="J1269" t="str">
            <v/>
          </cell>
          <cell r="K1269">
            <v>0</v>
          </cell>
          <cell r="T1269">
            <v>0</v>
          </cell>
          <cell r="W1269">
            <v>0</v>
          </cell>
        </row>
        <row r="1270">
          <cell r="B1270">
            <v>1269</v>
          </cell>
          <cell r="G1270" t="str">
            <v>Isopropylamine Glyphosate 62% TA</v>
          </cell>
          <cell r="H1270">
            <v>250</v>
          </cell>
          <cell r="I1270">
            <v>1</v>
          </cell>
          <cell r="J1270" t="str">
            <v>Kg</v>
          </cell>
          <cell r="K1270">
            <v>0</v>
          </cell>
          <cell r="T1270">
            <v>0</v>
          </cell>
          <cell r="U1270">
            <v>628</v>
          </cell>
          <cell r="W1270">
            <v>0</v>
          </cell>
        </row>
        <row r="1271">
          <cell r="B1271">
            <v>1270</v>
          </cell>
          <cell r="G1271" t="str">
            <v>Agrisol 415 N</v>
          </cell>
          <cell r="H1271">
            <v>200</v>
          </cell>
          <cell r="I1271">
            <v>1</v>
          </cell>
          <cell r="J1271" t="str">
            <v>Kg</v>
          </cell>
          <cell r="K1271">
            <v>0</v>
          </cell>
          <cell r="T1271">
            <v>0</v>
          </cell>
          <cell r="U1271">
            <v>80</v>
          </cell>
          <cell r="W1271">
            <v>0</v>
          </cell>
        </row>
        <row r="1272">
          <cell r="B1272">
            <v>1271</v>
          </cell>
          <cell r="G1272" t="str">
            <v>Tartrazine</v>
          </cell>
          <cell r="H1272">
            <v>25</v>
          </cell>
          <cell r="I1272">
            <v>1</v>
          </cell>
          <cell r="J1272" t="str">
            <v>Kg</v>
          </cell>
          <cell r="K1272">
            <v>0</v>
          </cell>
          <cell r="T1272">
            <v>0</v>
          </cell>
          <cell r="U1272">
            <v>0.6</v>
          </cell>
          <cell r="W1272">
            <v>0</v>
          </cell>
        </row>
        <row r="1273">
          <cell r="B1273">
            <v>1272</v>
          </cell>
          <cell r="G1273" t="str">
            <v>Jerrycan HDPE - 20 L</v>
          </cell>
          <cell r="H1273">
            <v>20</v>
          </cell>
          <cell r="I1273">
            <v>1</v>
          </cell>
          <cell r="J1273" t="str">
            <v>Pcs</v>
          </cell>
          <cell r="K1273">
            <v>0</v>
          </cell>
          <cell r="T1273">
            <v>0</v>
          </cell>
          <cell r="U1273">
            <v>50</v>
          </cell>
          <cell r="W1273">
            <v>0</v>
          </cell>
        </row>
        <row r="1274">
          <cell r="B1274">
            <v>1273</v>
          </cell>
          <cell r="G1274" t="str">
            <v>Jerrycan HDPE - 20 L - Cap - Black</v>
          </cell>
          <cell r="H1274">
            <v>20</v>
          </cell>
          <cell r="I1274">
            <v>1</v>
          </cell>
          <cell r="J1274" t="str">
            <v>Pcs</v>
          </cell>
          <cell r="K1274">
            <v>0</v>
          </cell>
          <cell r="T1274">
            <v>0</v>
          </cell>
          <cell r="U1274">
            <v>50</v>
          </cell>
          <cell r="W1274">
            <v>0</v>
          </cell>
        </row>
        <row r="1275">
          <cell r="B1275">
            <v>1274</v>
          </cell>
          <cell r="G1275" t="str">
            <v>Jerrycan HDPE - 20 L - Plug</v>
          </cell>
          <cell r="H1275">
            <v>20</v>
          </cell>
          <cell r="I1275">
            <v>1</v>
          </cell>
          <cell r="J1275" t="str">
            <v>Pcs</v>
          </cell>
          <cell r="K1275">
            <v>0</v>
          </cell>
          <cell r="T1275">
            <v>0</v>
          </cell>
          <cell r="U1275">
            <v>50</v>
          </cell>
          <cell r="W1275">
            <v>0</v>
          </cell>
        </row>
        <row r="1276">
          <cell r="B1276">
            <v>1275</v>
          </cell>
          <cell r="G1276" t="str">
            <v>Sticker Markup 480 SL - 20 L</v>
          </cell>
          <cell r="H1276">
            <v>20</v>
          </cell>
          <cell r="I1276">
            <v>1</v>
          </cell>
          <cell r="J1276" t="str">
            <v>Pcs</v>
          </cell>
          <cell r="K1276">
            <v>0</v>
          </cell>
          <cell r="T1276">
            <v>0</v>
          </cell>
          <cell r="U1276">
            <v>50</v>
          </cell>
          <cell r="W1276">
            <v>0</v>
          </cell>
        </row>
        <row r="1277">
          <cell r="B1277">
            <v>1276</v>
          </cell>
          <cell r="G1277" t="str">
            <v>Mark Up 480 SL @20 ltr</v>
          </cell>
          <cell r="H1277">
            <v>20</v>
          </cell>
          <cell r="I1277">
            <v>1</v>
          </cell>
          <cell r="J1277" t="str">
            <v>Liter</v>
          </cell>
          <cell r="K1277">
            <v>0</v>
          </cell>
          <cell r="T1277">
            <v>0</v>
          </cell>
          <cell r="U1277">
            <v>1000</v>
          </cell>
          <cell r="W1277">
            <v>0</v>
          </cell>
        </row>
        <row r="1278">
          <cell r="B1278">
            <v>1277</v>
          </cell>
          <cell r="G1278" t="str">
            <v>Isopropylamine Glyphosate 62% TA</v>
          </cell>
          <cell r="H1278">
            <v>250</v>
          </cell>
          <cell r="I1278">
            <v>1</v>
          </cell>
          <cell r="J1278" t="str">
            <v>Kg</v>
          </cell>
          <cell r="K1278">
            <v>0</v>
          </cell>
          <cell r="T1278">
            <v>0</v>
          </cell>
          <cell r="U1278">
            <v>628</v>
          </cell>
          <cell r="W1278">
            <v>0</v>
          </cell>
        </row>
        <row r="1279">
          <cell r="B1279">
            <v>1278</v>
          </cell>
          <cell r="G1279" t="str">
            <v>Agrisol 415 N</v>
          </cell>
          <cell r="H1279">
            <v>200</v>
          </cell>
          <cell r="I1279">
            <v>1</v>
          </cell>
          <cell r="J1279" t="str">
            <v>Kg</v>
          </cell>
          <cell r="K1279">
            <v>0</v>
          </cell>
          <cell r="T1279">
            <v>0</v>
          </cell>
          <cell r="U1279">
            <v>80</v>
          </cell>
          <cell r="W1279">
            <v>0</v>
          </cell>
        </row>
        <row r="1280">
          <cell r="B1280">
            <v>1279</v>
          </cell>
          <cell r="G1280" t="str">
            <v>Tartrazine</v>
          </cell>
          <cell r="H1280">
            <v>25</v>
          </cell>
          <cell r="I1280">
            <v>1</v>
          </cell>
          <cell r="J1280" t="str">
            <v>Kg</v>
          </cell>
          <cell r="K1280">
            <v>0</v>
          </cell>
          <cell r="T1280">
            <v>0</v>
          </cell>
          <cell r="U1280">
            <v>0.6</v>
          </cell>
          <cell r="W1280">
            <v>0</v>
          </cell>
        </row>
        <row r="1281">
          <cell r="B1281">
            <v>1280</v>
          </cell>
          <cell r="G1281" t="str">
            <v>Jerrycan HDPE - 20 L</v>
          </cell>
          <cell r="H1281">
            <v>20</v>
          </cell>
          <cell r="I1281">
            <v>1</v>
          </cell>
          <cell r="J1281" t="str">
            <v>Pcs</v>
          </cell>
          <cell r="K1281">
            <v>0</v>
          </cell>
          <cell r="T1281">
            <v>0</v>
          </cell>
          <cell r="U1281">
            <v>50</v>
          </cell>
          <cell r="W1281">
            <v>0</v>
          </cell>
        </row>
        <row r="1282">
          <cell r="B1282">
            <v>1281</v>
          </cell>
          <cell r="G1282" t="str">
            <v>Jerrycan HDPE - 20 L - Cap - Black</v>
          </cell>
          <cell r="H1282">
            <v>20</v>
          </cell>
          <cell r="I1282">
            <v>1</v>
          </cell>
          <cell r="J1282" t="str">
            <v>Pcs</v>
          </cell>
          <cell r="K1282">
            <v>0</v>
          </cell>
          <cell r="T1282">
            <v>0</v>
          </cell>
          <cell r="U1282">
            <v>50</v>
          </cell>
          <cell r="W1282">
            <v>0</v>
          </cell>
        </row>
        <row r="1283">
          <cell r="B1283">
            <v>1282</v>
          </cell>
          <cell r="G1283" t="str">
            <v>Jerrycan HDPE - 20 L - Plug</v>
          </cell>
          <cell r="H1283">
            <v>20</v>
          </cell>
          <cell r="I1283">
            <v>1</v>
          </cell>
          <cell r="J1283" t="str">
            <v>Pcs</v>
          </cell>
          <cell r="K1283">
            <v>0</v>
          </cell>
          <cell r="T1283">
            <v>0</v>
          </cell>
          <cell r="U1283">
            <v>50</v>
          </cell>
          <cell r="W1283">
            <v>0</v>
          </cell>
        </row>
        <row r="1284">
          <cell r="B1284">
            <v>1283</v>
          </cell>
          <cell r="G1284" t="str">
            <v>Sticker Markup 480 SL - 20 L</v>
          </cell>
          <cell r="H1284">
            <v>20</v>
          </cell>
          <cell r="I1284">
            <v>1</v>
          </cell>
          <cell r="J1284" t="str">
            <v>Pcs</v>
          </cell>
          <cell r="K1284">
            <v>0</v>
          </cell>
          <cell r="T1284">
            <v>0</v>
          </cell>
          <cell r="U1284">
            <v>50</v>
          </cell>
          <cell r="W1284">
            <v>0</v>
          </cell>
        </row>
        <row r="1285">
          <cell r="B1285">
            <v>1284</v>
          </cell>
          <cell r="G1285" t="str">
            <v>Mark Up 480 SL @20 ltr</v>
          </cell>
          <cell r="H1285">
            <v>20</v>
          </cell>
          <cell r="I1285">
            <v>1</v>
          </cell>
          <cell r="J1285" t="str">
            <v>Liter</v>
          </cell>
          <cell r="K1285">
            <v>0</v>
          </cell>
          <cell r="T1285">
            <v>0</v>
          </cell>
          <cell r="U1285">
            <v>1000</v>
          </cell>
          <cell r="W1285">
            <v>0</v>
          </cell>
        </row>
        <row r="1286">
          <cell r="B1286">
            <v>1285</v>
          </cell>
          <cell r="G1286" t="str">
            <v>Isopropylamine Glyphosate 62% TA</v>
          </cell>
          <cell r="H1286">
            <v>250</v>
          </cell>
          <cell r="I1286">
            <v>1</v>
          </cell>
          <cell r="J1286" t="str">
            <v>Kg</v>
          </cell>
          <cell r="K1286">
            <v>0</v>
          </cell>
          <cell r="T1286">
            <v>0</v>
          </cell>
          <cell r="U1286">
            <v>628</v>
          </cell>
          <cell r="W1286">
            <v>0</v>
          </cell>
        </row>
        <row r="1287">
          <cell r="B1287">
            <v>1286</v>
          </cell>
          <cell r="G1287" t="str">
            <v>Agrisol 415 N</v>
          </cell>
          <cell r="H1287">
            <v>200</v>
          </cell>
          <cell r="I1287">
            <v>1</v>
          </cell>
          <cell r="J1287" t="str">
            <v>Kg</v>
          </cell>
          <cell r="K1287">
            <v>0</v>
          </cell>
          <cell r="T1287">
            <v>0</v>
          </cell>
          <cell r="U1287">
            <v>80</v>
          </cell>
          <cell r="W1287">
            <v>0</v>
          </cell>
        </row>
        <row r="1288">
          <cell r="B1288">
            <v>1287</v>
          </cell>
          <cell r="G1288" t="str">
            <v>Tartrazine</v>
          </cell>
          <cell r="H1288">
            <v>25</v>
          </cell>
          <cell r="I1288">
            <v>1</v>
          </cell>
          <cell r="J1288" t="str">
            <v>Kg</v>
          </cell>
          <cell r="K1288">
            <v>0</v>
          </cell>
          <cell r="T1288">
            <v>0</v>
          </cell>
          <cell r="U1288">
            <v>0.6</v>
          </cell>
          <cell r="W1288">
            <v>0</v>
          </cell>
        </row>
        <row r="1289">
          <cell r="B1289">
            <v>1288</v>
          </cell>
          <cell r="G1289" t="str">
            <v>Jerrycan HDPE - 20 L</v>
          </cell>
          <cell r="H1289">
            <v>20</v>
          </cell>
          <cell r="I1289">
            <v>1</v>
          </cell>
          <cell r="J1289" t="str">
            <v>Pcs</v>
          </cell>
          <cell r="K1289">
            <v>0</v>
          </cell>
          <cell r="T1289">
            <v>0</v>
          </cell>
          <cell r="U1289">
            <v>50</v>
          </cell>
          <cell r="W1289">
            <v>0</v>
          </cell>
        </row>
        <row r="1290">
          <cell r="B1290">
            <v>1289</v>
          </cell>
          <cell r="G1290" t="str">
            <v>Jerrycan HDPE - 20 L - Cap - Black</v>
          </cell>
          <cell r="H1290">
            <v>20</v>
          </cell>
          <cell r="I1290">
            <v>1</v>
          </cell>
          <cell r="J1290" t="str">
            <v>Pcs</v>
          </cell>
          <cell r="K1290">
            <v>0</v>
          </cell>
          <cell r="T1290">
            <v>0</v>
          </cell>
          <cell r="U1290">
            <v>50</v>
          </cell>
          <cell r="W1290">
            <v>0</v>
          </cell>
        </row>
        <row r="1291">
          <cell r="B1291">
            <v>1290</v>
          </cell>
          <cell r="G1291" t="str">
            <v>Jerrycan HDPE - 20 L - Plug</v>
          </cell>
          <cell r="H1291">
            <v>20</v>
          </cell>
          <cell r="I1291">
            <v>1</v>
          </cell>
          <cell r="J1291" t="str">
            <v>Pcs</v>
          </cell>
          <cell r="K1291">
            <v>0</v>
          </cell>
          <cell r="T1291">
            <v>0</v>
          </cell>
          <cell r="U1291">
            <v>50</v>
          </cell>
          <cell r="W1291">
            <v>0</v>
          </cell>
        </row>
        <row r="1292">
          <cell r="B1292">
            <v>1291</v>
          </cell>
          <cell r="G1292" t="str">
            <v>Sticker Markup 480 SL - 20 L</v>
          </cell>
          <cell r="H1292">
            <v>20</v>
          </cell>
          <cell r="I1292">
            <v>1</v>
          </cell>
          <cell r="J1292" t="str">
            <v>Pcs</v>
          </cell>
          <cell r="K1292">
            <v>0</v>
          </cell>
          <cell r="T1292">
            <v>0</v>
          </cell>
          <cell r="U1292">
            <v>50</v>
          </cell>
          <cell r="W1292">
            <v>0</v>
          </cell>
        </row>
        <row r="1293">
          <cell r="B1293">
            <v>1292</v>
          </cell>
          <cell r="G1293" t="str">
            <v>Mark Up 480 SL @20 ltr</v>
          </cell>
          <cell r="H1293">
            <v>20</v>
          </cell>
          <cell r="I1293">
            <v>1</v>
          </cell>
          <cell r="J1293" t="str">
            <v>Liter</v>
          </cell>
          <cell r="K1293">
            <v>0</v>
          </cell>
          <cell r="T1293">
            <v>0</v>
          </cell>
          <cell r="U1293">
            <v>1000</v>
          </cell>
          <cell r="W1293">
            <v>0</v>
          </cell>
        </row>
        <row r="1294">
          <cell r="B1294">
            <v>1293</v>
          </cell>
          <cell r="G1294" t="str">
            <v>Isopropylamine Glyphosate 62% TA</v>
          </cell>
          <cell r="H1294">
            <v>250</v>
          </cell>
          <cell r="I1294">
            <v>1</v>
          </cell>
          <cell r="J1294" t="str">
            <v>Kg</v>
          </cell>
          <cell r="K1294">
            <v>0</v>
          </cell>
          <cell r="T1294">
            <v>0</v>
          </cell>
          <cell r="U1294">
            <v>628</v>
          </cell>
          <cell r="W1294">
            <v>0</v>
          </cell>
        </row>
        <row r="1295">
          <cell r="B1295">
            <v>1294</v>
          </cell>
          <cell r="G1295" t="str">
            <v>Agrisol 415 N</v>
          </cell>
          <cell r="H1295">
            <v>200</v>
          </cell>
          <cell r="I1295">
            <v>1</v>
          </cell>
          <cell r="J1295" t="str">
            <v>Kg</v>
          </cell>
          <cell r="K1295">
            <v>0</v>
          </cell>
          <cell r="T1295">
            <v>0</v>
          </cell>
          <cell r="U1295">
            <v>80</v>
          </cell>
          <cell r="W1295">
            <v>0</v>
          </cell>
        </row>
        <row r="1296">
          <cell r="B1296">
            <v>1295</v>
          </cell>
          <cell r="G1296" t="str">
            <v>Tartrazine</v>
          </cell>
          <cell r="H1296">
            <v>25</v>
          </cell>
          <cell r="I1296">
            <v>1</v>
          </cell>
          <cell r="J1296" t="str">
            <v>Kg</v>
          </cell>
          <cell r="K1296">
            <v>0</v>
          </cell>
          <cell r="T1296">
            <v>0</v>
          </cell>
          <cell r="U1296">
            <v>0.6</v>
          </cell>
          <cell r="W1296">
            <v>0</v>
          </cell>
        </row>
        <row r="1297">
          <cell r="B1297">
            <v>1296</v>
          </cell>
          <cell r="G1297" t="str">
            <v>Jerrycan HDPE - 20 L</v>
          </cell>
          <cell r="H1297">
            <v>20</v>
          </cell>
          <cell r="I1297">
            <v>1</v>
          </cell>
          <cell r="J1297" t="str">
            <v>Pcs</v>
          </cell>
          <cell r="K1297">
            <v>0</v>
          </cell>
          <cell r="T1297">
            <v>0</v>
          </cell>
          <cell r="U1297">
            <v>50</v>
          </cell>
          <cell r="W1297">
            <v>0</v>
          </cell>
        </row>
        <row r="1298">
          <cell r="B1298">
            <v>1297</v>
          </cell>
          <cell r="G1298" t="str">
            <v>Jerrycan HDPE - 20 L - Cap - Black</v>
          </cell>
          <cell r="H1298">
            <v>20</v>
          </cell>
          <cell r="I1298">
            <v>1</v>
          </cell>
          <cell r="J1298" t="str">
            <v>Pcs</v>
          </cell>
          <cell r="K1298">
            <v>0</v>
          </cell>
          <cell r="T1298">
            <v>0</v>
          </cell>
          <cell r="U1298">
            <v>50</v>
          </cell>
          <cell r="W1298">
            <v>0</v>
          </cell>
        </row>
        <row r="1299">
          <cell r="B1299">
            <v>1298</v>
          </cell>
          <cell r="G1299" t="str">
            <v>Jerrycan HDPE - 20 L - Plug</v>
          </cell>
          <cell r="H1299">
            <v>20</v>
          </cell>
          <cell r="I1299">
            <v>1</v>
          </cell>
          <cell r="J1299" t="str">
            <v>Pcs</v>
          </cell>
          <cell r="K1299">
            <v>0</v>
          </cell>
          <cell r="T1299">
            <v>0</v>
          </cell>
          <cell r="U1299">
            <v>50</v>
          </cell>
          <cell r="W1299">
            <v>0</v>
          </cell>
        </row>
        <row r="1300">
          <cell r="B1300">
            <v>1299</v>
          </cell>
          <cell r="G1300" t="str">
            <v>Sticker Markup 480 SL - 20 L</v>
          </cell>
          <cell r="H1300">
            <v>20</v>
          </cell>
          <cell r="I1300">
            <v>1</v>
          </cell>
          <cell r="J1300" t="str">
            <v>Pcs</v>
          </cell>
          <cell r="K1300">
            <v>0</v>
          </cell>
          <cell r="T1300">
            <v>0</v>
          </cell>
          <cell r="U1300">
            <v>50</v>
          </cell>
          <cell r="W1300">
            <v>0</v>
          </cell>
        </row>
        <row r="1301">
          <cell r="B1301">
            <v>1300</v>
          </cell>
          <cell r="G1301" t="str">
            <v>Mark Up 480 SL @20 ltr</v>
          </cell>
          <cell r="H1301">
            <v>20</v>
          </cell>
          <cell r="I1301">
            <v>1</v>
          </cell>
          <cell r="J1301" t="str">
            <v>Liter</v>
          </cell>
          <cell r="K1301">
            <v>0</v>
          </cell>
          <cell r="T1301">
            <v>0</v>
          </cell>
          <cell r="U1301">
            <v>1000</v>
          </cell>
          <cell r="W1301">
            <v>0</v>
          </cell>
        </row>
        <row r="1302">
          <cell r="B1302">
            <v>1301</v>
          </cell>
          <cell r="G1302" t="str">
            <v>Isopropylamine Glyphosate 62% TA</v>
          </cell>
          <cell r="H1302">
            <v>250</v>
          </cell>
          <cell r="I1302">
            <v>1</v>
          </cell>
          <cell r="J1302" t="str">
            <v>Kg</v>
          </cell>
          <cell r="K1302">
            <v>0</v>
          </cell>
          <cell r="T1302">
            <v>0</v>
          </cell>
          <cell r="U1302">
            <v>628</v>
          </cell>
          <cell r="W1302">
            <v>0</v>
          </cell>
        </row>
        <row r="1303">
          <cell r="B1303">
            <v>1302</v>
          </cell>
          <cell r="G1303" t="str">
            <v>Agrisol 415 N</v>
          </cell>
          <cell r="H1303">
            <v>200</v>
          </cell>
          <cell r="I1303">
            <v>1</v>
          </cell>
          <cell r="J1303" t="str">
            <v>Kg</v>
          </cell>
          <cell r="K1303">
            <v>0</v>
          </cell>
          <cell r="T1303">
            <v>0</v>
          </cell>
          <cell r="U1303">
            <v>80</v>
          </cell>
          <cell r="W1303">
            <v>0</v>
          </cell>
        </row>
        <row r="1304">
          <cell r="B1304">
            <v>1303</v>
          </cell>
          <cell r="G1304" t="str">
            <v>Tartrazine</v>
          </cell>
          <cell r="H1304">
            <v>25</v>
          </cell>
          <cell r="I1304">
            <v>1</v>
          </cell>
          <cell r="J1304" t="str">
            <v>Kg</v>
          </cell>
          <cell r="K1304">
            <v>0</v>
          </cell>
          <cell r="T1304">
            <v>0</v>
          </cell>
          <cell r="U1304">
            <v>0.6</v>
          </cell>
          <cell r="W1304">
            <v>0</v>
          </cell>
        </row>
        <row r="1305">
          <cell r="B1305">
            <v>1304</v>
          </cell>
          <cell r="G1305" t="str">
            <v>Jerrycan HDPE - 20 L</v>
          </cell>
          <cell r="H1305">
            <v>20</v>
          </cell>
          <cell r="I1305">
            <v>1</v>
          </cell>
          <cell r="J1305" t="str">
            <v>Pcs</v>
          </cell>
          <cell r="K1305">
            <v>0</v>
          </cell>
          <cell r="T1305">
            <v>0</v>
          </cell>
          <cell r="U1305">
            <v>50</v>
          </cell>
          <cell r="W1305">
            <v>0</v>
          </cell>
        </row>
        <row r="1306">
          <cell r="B1306">
            <v>1305</v>
          </cell>
          <cell r="G1306" t="str">
            <v>Jerrycan HDPE - 20 L - Cap - Black</v>
          </cell>
          <cell r="H1306">
            <v>20</v>
          </cell>
          <cell r="I1306">
            <v>1</v>
          </cell>
          <cell r="J1306" t="str">
            <v>Pcs</v>
          </cell>
          <cell r="K1306">
            <v>0</v>
          </cell>
          <cell r="T1306">
            <v>0</v>
          </cell>
          <cell r="U1306">
            <v>50</v>
          </cell>
          <cell r="W1306">
            <v>0</v>
          </cell>
        </row>
        <row r="1307">
          <cell r="B1307">
            <v>1306</v>
          </cell>
          <cell r="G1307" t="str">
            <v>Jerrycan HDPE - 20 L - Plug</v>
          </cell>
          <cell r="H1307">
            <v>20</v>
          </cell>
          <cell r="I1307">
            <v>1</v>
          </cell>
          <cell r="J1307" t="str">
            <v>Pcs</v>
          </cell>
          <cell r="K1307">
            <v>0</v>
          </cell>
          <cell r="T1307">
            <v>0</v>
          </cell>
          <cell r="U1307">
            <v>50</v>
          </cell>
          <cell r="W1307">
            <v>0</v>
          </cell>
        </row>
        <row r="1308">
          <cell r="B1308">
            <v>1307</v>
          </cell>
          <cell r="G1308" t="str">
            <v>Sticker Markup 480 SL - 20 L</v>
          </cell>
          <cell r="H1308">
            <v>20</v>
          </cell>
          <cell r="I1308">
            <v>1</v>
          </cell>
          <cell r="J1308" t="str">
            <v>Pcs</v>
          </cell>
          <cell r="K1308">
            <v>0</v>
          </cell>
          <cell r="T1308">
            <v>0</v>
          </cell>
          <cell r="U1308">
            <v>50</v>
          </cell>
          <cell r="W1308">
            <v>0</v>
          </cell>
        </row>
        <row r="1309">
          <cell r="B1309">
            <v>1308</v>
          </cell>
          <cell r="G1309" t="str">
            <v>Mark Up 480 SL @20 ltr</v>
          </cell>
          <cell r="H1309">
            <v>20</v>
          </cell>
          <cell r="I1309">
            <v>1</v>
          </cell>
          <cell r="J1309" t="str">
            <v>Liter</v>
          </cell>
          <cell r="K1309">
            <v>0</v>
          </cell>
          <cell r="T1309">
            <v>0</v>
          </cell>
          <cell r="U1309">
            <v>1000</v>
          </cell>
          <cell r="W1309">
            <v>0</v>
          </cell>
        </row>
        <row r="1310">
          <cell r="B1310">
            <v>1309</v>
          </cell>
          <cell r="E1310" t="str">
            <v>1.1.7.0.3.105</v>
          </cell>
          <cell r="G1310" t="str">
            <v>Mark Up 480 SL @1 ltr</v>
          </cell>
          <cell r="H1310">
            <v>1</v>
          </cell>
          <cell r="I1310">
            <v>12</v>
          </cell>
          <cell r="J1310" t="str">
            <v>Pcs</v>
          </cell>
          <cell r="K1310">
            <v>28241</v>
          </cell>
          <cell r="T1310">
            <v>0</v>
          </cell>
          <cell r="U1310">
            <v>3000</v>
          </cell>
          <cell r="W1310">
            <v>0</v>
          </cell>
        </row>
        <row r="1311">
          <cell r="B1311">
            <v>1310</v>
          </cell>
          <cell r="E1311" t="str">
            <v>1.1.7.0.3.103</v>
          </cell>
          <cell r="G1311" t="str">
            <v>Mark Up 480 SL @20 ltr</v>
          </cell>
          <cell r="H1311">
            <v>20</v>
          </cell>
          <cell r="I1311">
            <v>1</v>
          </cell>
          <cell r="J1311" t="str">
            <v>Pcs</v>
          </cell>
          <cell r="K1311">
            <v>25769</v>
          </cell>
          <cell r="T1311">
            <v>0</v>
          </cell>
          <cell r="U1311">
            <v>5000</v>
          </cell>
          <cell r="W1311">
            <v>0</v>
          </cell>
        </row>
        <row r="1312">
          <cell r="B1312">
            <v>1311</v>
          </cell>
          <cell r="G1312" t="str">
            <v>Lambda Cyhalothrin 25 EC</v>
          </cell>
          <cell r="H1312">
            <v>200</v>
          </cell>
          <cell r="I1312">
            <v>1</v>
          </cell>
          <cell r="J1312" t="str">
            <v>Liter</v>
          </cell>
          <cell r="K1312">
            <v>0</v>
          </cell>
          <cell r="T1312">
            <v>0</v>
          </cell>
          <cell r="U1312">
            <v>1000</v>
          </cell>
          <cell r="W1312">
            <v>0</v>
          </cell>
        </row>
        <row r="1313">
          <cell r="B1313">
            <v>1312</v>
          </cell>
          <cell r="G1313" t="str">
            <v>Bottle PET - 0,25 L</v>
          </cell>
          <cell r="H1313">
            <v>0.25</v>
          </cell>
          <cell r="I1313">
            <v>1</v>
          </cell>
          <cell r="J1313" t="str">
            <v>Pcs</v>
          </cell>
          <cell r="K1313">
            <v>0</v>
          </cell>
          <cell r="T1313">
            <v>0</v>
          </cell>
          <cell r="U1313">
            <v>4000</v>
          </cell>
          <cell r="W1313">
            <v>0</v>
          </cell>
        </row>
        <row r="1314">
          <cell r="B1314">
            <v>1313</v>
          </cell>
          <cell r="G1314" t="str">
            <v>Bottle PET - 0,25 L - Plug</v>
          </cell>
          <cell r="H1314">
            <v>0.25</v>
          </cell>
          <cell r="I1314">
            <v>1</v>
          </cell>
          <cell r="J1314" t="str">
            <v>Pcs</v>
          </cell>
          <cell r="K1314">
            <v>0</v>
          </cell>
          <cell r="T1314">
            <v>0</v>
          </cell>
          <cell r="U1314">
            <v>4000</v>
          </cell>
          <cell r="W1314">
            <v>0</v>
          </cell>
        </row>
        <row r="1315">
          <cell r="B1315">
            <v>1314</v>
          </cell>
          <cell r="G1315" t="str">
            <v>Bottle PET - 0,25 L - Cap</v>
          </cell>
          <cell r="H1315">
            <v>0.25</v>
          </cell>
          <cell r="I1315">
            <v>1</v>
          </cell>
          <cell r="J1315" t="str">
            <v>Pcs</v>
          </cell>
          <cell r="K1315">
            <v>0</v>
          </cell>
          <cell r="T1315">
            <v>0</v>
          </cell>
          <cell r="U1315">
            <v>4000</v>
          </cell>
          <cell r="W1315">
            <v>0</v>
          </cell>
        </row>
        <row r="1316">
          <cell r="B1316">
            <v>1315</v>
          </cell>
          <cell r="G1316" t="str">
            <v>Sticker Pandora 25 EC @ 250 ml</v>
          </cell>
          <cell r="H1316">
            <v>0.25</v>
          </cell>
          <cell r="I1316">
            <v>1</v>
          </cell>
          <cell r="J1316" t="str">
            <v>Pcs</v>
          </cell>
          <cell r="K1316">
            <v>0</v>
          </cell>
          <cell r="T1316">
            <v>0</v>
          </cell>
          <cell r="U1316">
            <v>4000</v>
          </cell>
          <cell r="W1316">
            <v>0</v>
          </cell>
        </row>
        <row r="1317">
          <cell r="B1317">
            <v>1316</v>
          </cell>
          <cell r="G1317" t="str">
            <v>PVC Shrink Wrap Logo Nathani</v>
          </cell>
          <cell r="H1317">
            <v>1</v>
          </cell>
          <cell r="I1317">
            <v>1</v>
          </cell>
          <cell r="J1317" t="str">
            <v>Pcs</v>
          </cell>
          <cell r="K1317">
            <v>0</v>
          </cell>
          <cell r="T1317">
            <v>0</v>
          </cell>
          <cell r="U1317">
            <v>4000</v>
          </cell>
          <cell r="W1317">
            <v>0</v>
          </cell>
        </row>
        <row r="1318">
          <cell r="B1318">
            <v>1317</v>
          </cell>
          <cell r="G1318" t="str">
            <v>Karton Box Pandora 25 EC - 0,25 L</v>
          </cell>
          <cell r="H1318">
            <v>0.25</v>
          </cell>
          <cell r="I1318">
            <v>1</v>
          </cell>
          <cell r="J1318" t="str">
            <v>Pcs</v>
          </cell>
          <cell r="K1318">
            <v>0</v>
          </cell>
          <cell r="T1318">
            <v>0</v>
          </cell>
          <cell r="U1318">
            <v>21</v>
          </cell>
          <cell r="W1318">
            <v>0</v>
          </cell>
        </row>
        <row r="1319">
          <cell r="B1319">
            <v>1318</v>
          </cell>
          <cell r="G1319" t="str">
            <v>Karton Box Pandora 25 EC - 0,25 L</v>
          </cell>
          <cell r="H1319">
            <v>0.25</v>
          </cell>
          <cell r="I1319">
            <v>1</v>
          </cell>
          <cell r="J1319" t="str">
            <v>Pcs</v>
          </cell>
          <cell r="K1319">
            <v>0</v>
          </cell>
          <cell r="T1319">
            <v>0</v>
          </cell>
          <cell r="U1319">
            <v>79</v>
          </cell>
          <cell r="W1319">
            <v>0</v>
          </cell>
        </row>
        <row r="1320">
          <cell r="B1320">
            <v>1319</v>
          </cell>
          <cell r="G1320" t="str">
            <v>Pandora 25 EC @ 250 ml</v>
          </cell>
          <cell r="H1320">
            <v>0.25</v>
          </cell>
          <cell r="I1320">
            <v>40</v>
          </cell>
          <cell r="J1320" t="str">
            <v>Liter</v>
          </cell>
          <cell r="K1320">
            <v>0</v>
          </cell>
          <cell r="T1320">
            <v>0</v>
          </cell>
          <cell r="U1320">
            <v>1000</v>
          </cell>
          <cell r="W1320">
            <v>0</v>
          </cell>
        </row>
        <row r="1321">
          <cell r="B1321">
            <v>1320</v>
          </cell>
          <cell r="G1321" t="str">
            <v>FP Curthane @1 kg (160/250+10)x 350mm</v>
          </cell>
          <cell r="H1321">
            <v>1</v>
          </cell>
          <cell r="I1321">
            <v>1</v>
          </cell>
          <cell r="J1321" t="str">
            <v>Pcs</v>
          </cell>
          <cell r="K1321">
            <v>0</v>
          </cell>
          <cell r="T1321">
            <v>0</v>
          </cell>
          <cell r="U1321">
            <v>22000</v>
          </cell>
          <cell r="W1321">
            <v>0</v>
          </cell>
        </row>
        <row r="1322">
          <cell r="B1322">
            <v>1321</v>
          </cell>
          <cell r="G1322" t="str">
            <v>FP Curthane @500 gr (120/200+10)x 300mm</v>
          </cell>
          <cell r="H1322">
            <v>0.5</v>
          </cell>
          <cell r="I1322">
            <v>1</v>
          </cell>
          <cell r="J1322" t="str">
            <v>Pcs</v>
          </cell>
          <cell r="K1322">
            <v>0</v>
          </cell>
          <cell r="T1322">
            <v>0</v>
          </cell>
          <cell r="U1322">
            <v>32872</v>
          </cell>
          <cell r="W1322">
            <v>0</v>
          </cell>
        </row>
        <row r="1323">
          <cell r="B1323">
            <v>1322</v>
          </cell>
          <cell r="G1323" t="str">
            <v>Sticker Pandora 25 EC @ 100 ml</v>
          </cell>
          <cell r="H1323">
            <v>0.1</v>
          </cell>
          <cell r="I1323">
            <v>1</v>
          </cell>
          <cell r="J1323" t="str">
            <v>Pcs</v>
          </cell>
          <cell r="K1323">
            <v>0</v>
          </cell>
          <cell r="T1323">
            <v>0</v>
          </cell>
          <cell r="U1323">
            <v>30675</v>
          </cell>
          <cell r="W1323">
            <v>0</v>
          </cell>
        </row>
        <row r="1324">
          <cell r="B1324">
            <v>1323</v>
          </cell>
          <cell r="G1324" t="str">
            <v>Sticker Pandora 25 EC @ 50 ml</v>
          </cell>
          <cell r="H1324">
            <v>0.05</v>
          </cell>
          <cell r="I1324">
            <v>1</v>
          </cell>
          <cell r="J1324" t="str">
            <v>Pcs</v>
          </cell>
          <cell r="K1324">
            <v>0</v>
          </cell>
          <cell r="T1324">
            <v>0</v>
          </cell>
          <cell r="U1324">
            <v>78764</v>
          </cell>
          <cell r="W1324">
            <v>0</v>
          </cell>
        </row>
        <row r="1325">
          <cell r="B1325">
            <v>1324</v>
          </cell>
          <cell r="G1325" t="str">
            <v>Sticker Pandora 25 EC @ 250 ml</v>
          </cell>
          <cell r="H1325">
            <v>0.25</v>
          </cell>
          <cell r="I1325">
            <v>1</v>
          </cell>
          <cell r="J1325" t="str">
            <v>Pcs</v>
          </cell>
          <cell r="K1325">
            <v>0</v>
          </cell>
          <cell r="T1325">
            <v>0</v>
          </cell>
          <cell r="U1325">
            <v>4700</v>
          </cell>
          <cell r="W1325">
            <v>0</v>
          </cell>
        </row>
        <row r="1326">
          <cell r="B1326">
            <v>1325</v>
          </cell>
          <cell r="G1326" t="str">
            <v>Sticker ProQuat 276 SL - 4 L</v>
          </cell>
          <cell r="H1326">
            <v>4</v>
          </cell>
          <cell r="I1326">
            <v>1</v>
          </cell>
          <cell r="J1326" t="str">
            <v>Pcs</v>
          </cell>
          <cell r="K1326">
            <v>0</v>
          </cell>
          <cell r="T1326">
            <v>0</v>
          </cell>
          <cell r="U1326">
            <v>3505</v>
          </cell>
          <cell r="W1326">
            <v>0</v>
          </cell>
        </row>
        <row r="1327">
          <cell r="B1327">
            <v>1326</v>
          </cell>
          <cell r="G1327" t="str">
            <v>Scrap - Isopropylamine Glyphosate 62% TA</v>
          </cell>
          <cell r="H1327">
            <v>250</v>
          </cell>
          <cell r="I1327">
            <v>1</v>
          </cell>
          <cell r="J1327" t="str">
            <v>Kg</v>
          </cell>
          <cell r="K1327">
            <v>0</v>
          </cell>
          <cell r="T1327">
            <v>0</v>
          </cell>
          <cell r="U1327">
            <v>2608</v>
          </cell>
          <cell r="W1327">
            <v>0</v>
          </cell>
        </row>
        <row r="1328">
          <cell r="B1328">
            <v>1327</v>
          </cell>
          <cell r="G1328" t="str">
            <v>Mancozeb 80 WP</v>
          </cell>
          <cell r="H1328">
            <v>25</v>
          </cell>
          <cell r="I1328">
            <v>1</v>
          </cell>
          <cell r="J1328" t="str">
            <v>Kg</v>
          </cell>
          <cell r="K1328">
            <v>0</v>
          </cell>
          <cell r="T1328">
            <v>0</v>
          </cell>
          <cell r="U1328">
            <v>1000</v>
          </cell>
          <cell r="W1328">
            <v>0</v>
          </cell>
        </row>
        <row r="1329">
          <cell r="B1329">
            <v>1328</v>
          </cell>
          <cell r="G1329" t="str">
            <v>FP Curthane @1 kg (160/250+10)x 350mm</v>
          </cell>
          <cell r="H1329">
            <v>1</v>
          </cell>
          <cell r="I1329">
            <v>1</v>
          </cell>
          <cell r="J1329" t="str">
            <v>Pcs</v>
          </cell>
          <cell r="K1329">
            <v>0</v>
          </cell>
          <cell r="T1329">
            <v>0</v>
          </cell>
          <cell r="U1329">
            <v>1000</v>
          </cell>
          <cell r="W1329">
            <v>0</v>
          </cell>
        </row>
        <row r="1330">
          <cell r="B1330">
            <v>1329</v>
          </cell>
          <cell r="G1330" t="str">
            <v xml:space="preserve">Karton Box FP Curthane @1 kg </v>
          </cell>
          <cell r="H1330">
            <v>20</v>
          </cell>
          <cell r="I1330">
            <v>1</v>
          </cell>
          <cell r="J1330" t="str">
            <v>Pcs</v>
          </cell>
          <cell r="K1330">
            <v>0</v>
          </cell>
          <cell r="T1330">
            <v>0</v>
          </cell>
          <cell r="U1330">
            <v>50</v>
          </cell>
          <cell r="W1330">
            <v>0</v>
          </cell>
        </row>
        <row r="1331">
          <cell r="B1331">
            <v>1330</v>
          </cell>
          <cell r="G1331" t="str">
            <v>Curthane 80 WP @ 1Kg</v>
          </cell>
          <cell r="H1331">
            <v>1</v>
          </cell>
          <cell r="I1331">
            <v>20</v>
          </cell>
          <cell r="J1331" t="str">
            <v>Kg</v>
          </cell>
          <cell r="K1331">
            <v>0</v>
          </cell>
          <cell r="T1331">
            <v>0</v>
          </cell>
          <cell r="U1331">
            <v>1000</v>
          </cell>
          <cell r="W1331">
            <v>0</v>
          </cell>
        </row>
        <row r="1332">
          <cell r="B1332">
            <v>1331</v>
          </cell>
          <cell r="E1332" t="str">
            <v>1.1.7.0.3.106</v>
          </cell>
          <cell r="G1332" t="str">
            <v>Pandora 25 EC @ 250 ml</v>
          </cell>
          <cell r="H1332">
            <v>0.25</v>
          </cell>
          <cell r="I1332">
            <v>40</v>
          </cell>
          <cell r="J1332" t="str">
            <v>Pcs</v>
          </cell>
          <cell r="K1332">
            <v>62943</v>
          </cell>
          <cell r="T1332">
            <v>0</v>
          </cell>
          <cell r="U1332">
            <v>1000</v>
          </cell>
          <cell r="W1332">
            <v>0</v>
          </cell>
        </row>
        <row r="1333">
          <cell r="B1333">
            <v>1332</v>
          </cell>
          <cell r="E1333" t="str">
            <v>1.1.7.0.3.101</v>
          </cell>
          <cell r="G1333" t="str">
            <v>Curthane 80 WP @ 1Kg</v>
          </cell>
          <cell r="H1333">
            <v>1</v>
          </cell>
          <cell r="I1333">
            <v>20</v>
          </cell>
          <cell r="J1333" t="str">
            <v>Pcs</v>
          </cell>
          <cell r="K1333">
            <v>34503</v>
          </cell>
          <cell r="T1333">
            <v>0</v>
          </cell>
          <cell r="U1333">
            <v>1000</v>
          </cell>
          <cell r="W1333">
            <v>0</v>
          </cell>
        </row>
        <row r="1334">
          <cell r="B1334">
            <v>1333</v>
          </cell>
          <cell r="G1334" t="str">
            <v>Scrap - Mancozeb 80 WP</v>
          </cell>
          <cell r="H1334">
            <v>25</v>
          </cell>
          <cell r="I1334">
            <v>1</v>
          </cell>
          <cell r="J1334" t="str">
            <v>Kg</v>
          </cell>
          <cell r="K1334">
            <v>0</v>
          </cell>
          <cell r="T1334">
            <v>0</v>
          </cell>
          <cell r="U1334">
            <v>1000</v>
          </cell>
          <cell r="W1334">
            <v>0</v>
          </cell>
        </row>
        <row r="1335">
          <cell r="B1335">
            <v>1334</v>
          </cell>
          <cell r="G1335" t="str">
            <v>FP Curthane @1 kg (160/250+10)x 350mm</v>
          </cell>
          <cell r="H1335">
            <v>1</v>
          </cell>
          <cell r="I1335">
            <v>1</v>
          </cell>
          <cell r="J1335" t="str">
            <v>Pcs</v>
          </cell>
          <cell r="K1335">
            <v>0</v>
          </cell>
          <cell r="T1335">
            <v>0</v>
          </cell>
          <cell r="U1335">
            <v>1000</v>
          </cell>
          <cell r="W1335">
            <v>0</v>
          </cell>
        </row>
        <row r="1336">
          <cell r="B1336">
            <v>1335</v>
          </cell>
          <cell r="G1336" t="str">
            <v xml:space="preserve">Karton Box FP Curthane @1 kg </v>
          </cell>
          <cell r="H1336">
            <v>20</v>
          </cell>
          <cell r="I1336">
            <v>1</v>
          </cell>
          <cell r="J1336" t="str">
            <v>Pcs</v>
          </cell>
          <cell r="K1336">
            <v>0</v>
          </cell>
          <cell r="T1336">
            <v>0</v>
          </cell>
          <cell r="U1336">
            <v>50</v>
          </cell>
          <cell r="W1336">
            <v>0</v>
          </cell>
        </row>
        <row r="1337">
          <cell r="B1337">
            <v>1336</v>
          </cell>
          <cell r="G1337" t="str">
            <v>Curthane 80 WP @ 1Kg</v>
          </cell>
          <cell r="H1337">
            <v>1</v>
          </cell>
          <cell r="I1337">
            <v>20</v>
          </cell>
          <cell r="J1337" t="str">
            <v>Kg</v>
          </cell>
          <cell r="K1337">
            <v>0</v>
          </cell>
          <cell r="T1337">
            <v>0</v>
          </cell>
          <cell r="U1337">
            <v>1000</v>
          </cell>
          <cell r="W1337">
            <v>0</v>
          </cell>
        </row>
        <row r="1338">
          <cell r="B1338">
            <v>1337</v>
          </cell>
          <cell r="G1338" t="str">
            <v>Scrap - Mancozeb 80 WP</v>
          </cell>
          <cell r="H1338">
            <v>25</v>
          </cell>
          <cell r="I1338">
            <v>1</v>
          </cell>
          <cell r="J1338" t="str">
            <v>Kg</v>
          </cell>
          <cell r="K1338">
            <v>0</v>
          </cell>
          <cell r="T1338">
            <v>0</v>
          </cell>
          <cell r="U1338">
            <v>1000</v>
          </cell>
          <cell r="W1338">
            <v>0</v>
          </cell>
        </row>
        <row r="1339">
          <cell r="B1339">
            <v>1338</v>
          </cell>
          <cell r="G1339" t="str">
            <v>FP Curthane @1 kg (160/250+10)x 350mm</v>
          </cell>
          <cell r="H1339">
            <v>1</v>
          </cell>
          <cell r="I1339">
            <v>1</v>
          </cell>
          <cell r="J1339" t="str">
            <v>Pcs</v>
          </cell>
          <cell r="K1339">
            <v>0</v>
          </cell>
          <cell r="T1339">
            <v>0</v>
          </cell>
          <cell r="U1339">
            <v>1000</v>
          </cell>
          <cell r="W1339">
            <v>0</v>
          </cell>
        </row>
        <row r="1340">
          <cell r="B1340">
            <v>1339</v>
          </cell>
          <cell r="G1340" t="str">
            <v xml:space="preserve">Karton Box FP Curthane @1 kg </v>
          </cell>
          <cell r="H1340">
            <v>20</v>
          </cell>
          <cell r="I1340">
            <v>1</v>
          </cell>
          <cell r="J1340" t="str">
            <v>Pcs</v>
          </cell>
          <cell r="K1340">
            <v>0</v>
          </cell>
          <cell r="T1340">
            <v>0</v>
          </cell>
          <cell r="U1340">
            <v>50</v>
          </cell>
          <cell r="W1340">
            <v>0</v>
          </cell>
        </row>
        <row r="1341">
          <cell r="B1341">
            <v>1340</v>
          </cell>
          <cell r="G1341" t="str">
            <v>Curthane 80 WP @ 1Kg</v>
          </cell>
          <cell r="H1341">
            <v>1</v>
          </cell>
          <cell r="I1341">
            <v>20</v>
          </cell>
          <cell r="J1341" t="str">
            <v>Kg</v>
          </cell>
          <cell r="K1341">
            <v>0</v>
          </cell>
          <cell r="T1341">
            <v>0</v>
          </cell>
          <cell r="U1341">
            <v>1000</v>
          </cell>
          <cell r="W1341">
            <v>0</v>
          </cell>
        </row>
        <row r="1342">
          <cell r="B1342">
            <v>1341</v>
          </cell>
          <cell r="E1342" t="str">
            <v>1.1.7.0.3.101</v>
          </cell>
          <cell r="G1342" t="str">
            <v>Curthane 80 WP @ 1Kg</v>
          </cell>
          <cell r="H1342">
            <v>1</v>
          </cell>
          <cell r="I1342">
            <v>20</v>
          </cell>
          <cell r="J1342" t="str">
            <v>Pcs</v>
          </cell>
          <cell r="K1342">
            <v>34503</v>
          </cell>
          <cell r="T1342">
            <v>0</v>
          </cell>
          <cell r="U1342">
            <v>2000</v>
          </cell>
          <cell r="W1342">
            <v>0</v>
          </cell>
        </row>
        <row r="1343">
          <cell r="B1343">
            <v>1342</v>
          </cell>
          <cell r="G1343" t="str">
            <v>Metsulfuron Methyl 20% WG</v>
          </cell>
          <cell r="H1343">
            <v>25</v>
          </cell>
          <cell r="I1343">
            <v>1</v>
          </cell>
          <cell r="J1343" t="str">
            <v>Kg</v>
          </cell>
          <cell r="K1343">
            <v>0</v>
          </cell>
          <cell r="T1343">
            <v>0</v>
          </cell>
          <cell r="U1343">
            <v>800</v>
          </cell>
          <cell r="W1343">
            <v>0</v>
          </cell>
        </row>
        <row r="1344">
          <cell r="B1344">
            <v>1343</v>
          </cell>
          <cell r="G1344" t="str">
            <v>Bottle HDPE - 0,25 K</v>
          </cell>
          <cell r="H1344">
            <v>0.25</v>
          </cell>
          <cell r="I1344">
            <v>1</v>
          </cell>
          <cell r="J1344" t="str">
            <v>Pcs</v>
          </cell>
          <cell r="K1344">
            <v>0</v>
          </cell>
          <cell r="T1344">
            <v>0</v>
          </cell>
          <cell r="U1344">
            <v>3200</v>
          </cell>
          <cell r="W1344">
            <v>0</v>
          </cell>
        </row>
        <row r="1345">
          <cell r="B1345">
            <v>1344</v>
          </cell>
          <cell r="G1345" t="str">
            <v>Bottle HDPE - 0,25 K - Plug</v>
          </cell>
          <cell r="H1345">
            <v>0.25</v>
          </cell>
          <cell r="I1345">
            <v>1</v>
          </cell>
          <cell r="J1345" t="str">
            <v>Pcs</v>
          </cell>
          <cell r="K1345">
            <v>0</v>
          </cell>
          <cell r="T1345">
            <v>0</v>
          </cell>
          <cell r="U1345">
            <v>3200</v>
          </cell>
          <cell r="W1345">
            <v>0</v>
          </cell>
        </row>
        <row r="1346">
          <cell r="B1346">
            <v>1345</v>
          </cell>
          <cell r="G1346" t="str">
            <v>Bottle HDPE - 0,25 K - Cap</v>
          </cell>
          <cell r="H1346">
            <v>0.25</v>
          </cell>
          <cell r="I1346">
            <v>1</v>
          </cell>
          <cell r="J1346" t="str">
            <v>Pcs</v>
          </cell>
          <cell r="K1346">
            <v>0</v>
          </cell>
          <cell r="T1346">
            <v>0</v>
          </cell>
          <cell r="U1346">
            <v>3200</v>
          </cell>
          <cell r="W1346">
            <v>0</v>
          </cell>
        </row>
        <row r="1347">
          <cell r="B1347">
            <v>1346</v>
          </cell>
          <cell r="G1347" t="str">
            <v>Sendok Alert 20 WG</v>
          </cell>
          <cell r="H1347">
            <v>0.25</v>
          </cell>
          <cell r="I1347">
            <v>1</v>
          </cell>
          <cell r="J1347" t="str">
            <v>Pcs</v>
          </cell>
          <cell r="K1347">
            <v>0</v>
          </cell>
          <cell r="T1347">
            <v>0</v>
          </cell>
          <cell r="U1347">
            <v>3200</v>
          </cell>
          <cell r="W1347">
            <v>0</v>
          </cell>
        </row>
        <row r="1348">
          <cell r="B1348">
            <v>1347</v>
          </cell>
          <cell r="G1348" t="str">
            <v>Sticker Alert 20 WG - 0,25 K</v>
          </cell>
          <cell r="H1348">
            <v>0.25</v>
          </cell>
          <cell r="I1348">
            <v>1</v>
          </cell>
          <cell r="J1348" t="str">
            <v>Pcs</v>
          </cell>
          <cell r="K1348">
            <v>0</v>
          </cell>
          <cell r="T1348">
            <v>0</v>
          </cell>
          <cell r="U1348">
            <v>3200</v>
          </cell>
          <cell r="W1348">
            <v>0</v>
          </cell>
        </row>
        <row r="1349">
          <cell r="B1349">
            <v>1348</v>
          </cell>
          <cell r="G1349" t="str">
            <v>PVC Shrink Wrap Logo Nathani</v>
          </cell>
          <cell r="H1349">
            <v>1</v>
          </cell>
          <cell r="I1349">
            <v>1</v>
          </cell>
          <cell r="J1349" t="str">
            <v>Pcs</v>
          </cell>
          <cell r="K1349">
            <v>0</v>
          </cell>
          <cell r="T1349">
            <v>0</v>
          </cell>
          <cell r="U1349">
            <v>3200</v>
          </cell>
          <cell r="W1349">
            <v>0</v>
          </cell>
        </row>
        <row r="1350">
          <cell r="B1350">
            <v>1349</v>
          </cell>
          <cell r="G1350" t="str">
            <v>Karton Box Alert 20 WG - 0,25 K</v>
          </cell>
          <cell r="H1350">
            <v>0.25</v>
          </cell>
          <cell r="I1350">
            <v>1</v>
          </cell>
          <cell r="J1350" t="str">
            <v>Pcs</v>
          </cell>
          <cell r="K1350">
            <v>0</v>
          </cell>
          <cell r="T1350">
            <v>0</v>
          </cell>
          <cell r="U1350">
            <v>80</v>
          </cell>
          <cell r="W1350">
            <v>0</v>
          </cell>
        </row>
        <row r="1351">
          <cell r="B1351">
            <v>1350</v>
          </cell>
          <cell r="G1351" t="str">
            <v>Alert 20 WG @ 250 gr</v>
          </cell>
          <cell r="H1351">
            <v>0.25</v>
          </cell>
          <cell r="I1351">
            <v>40</v>
          </cell>
          <cell r="J1351" t="str">
            <v>Kg</v>
          </cell>
          <cell r="K1351">
            <v>0</v>
          </cell>
          <cell r="T1351">
            <v>0</v>
          </cell>
          <cell r="U1351">
            <v>800</v>
          </cell>
          <cell r="W1351">
            <v>0</v>
          </cell>
        </row>
        <row r="1352">
          <cell r="B1352">
            <v>1351</v>
          </cell>
          <cell r="G1352" t="str">
            <v>Metsulfuron Methyl 20% WG</v>
          </cell>
          <cell r="H1352">
            <v>25</v>
          </cell>
          <cell r="I1352">
            <v>1</v>
          </cell>
          <cell r="J1352" t="str">
            <v>Kg</v>
          </cell>
          <cell r="K1352">
            <v>0</v>
          </cell>
          <cell r="T1352">
            <v>0</v>
          </cell>
          <cell r="U1352">
            <v>250</v>
          </cell>
          <cell r="W1352">
            <v>0</v>
          </cell>
        </row>
        <row r="1353">
          <cell r="B1353">
            <v>1352</v>
          </cell>
          <cell r="G1353" t="str">
            <v>Bottle HDPE - 0,25 K</v>
          </cell>
          <cell r="H1353">
            <v>0.25</v>
          </cell>
          <cell r="I1353">
            <v>1</v>
          </cell>
          <cell r="J1353" t="str">
            <v>Pcs</v>
          </cell>
          <cell r="K1353">
            <v>0</v>
          </cell>
          <cell r="T1353">
            <v>0</v>
          </cell>
          <cell r="U1353">
            <v>1000</v>
          </cell>
          <cell r="W1353">
            <v>0</v>
          </cell>
        </row>
        <row r="1354">
          <cell r="B1354">
            <v>1353</v>
          </cell>
          <cell r="G1354" t="str">
            <v>Bottle HDPE - 0,25 K - Plug</v>
          </cell>
          <cell r="H1354">
            <v>0.25</v>
          </cell>
          <cell r="I1354">
            <v>1</v>
          </cell>
          <cell r="J1354" t="str">
            <v>Pcs</v>
          </cell>
          <cell r="K1354">
            <v>0</v>
          </cell>
          <cell r="T1354">
            <v>0</v>
          </cell>
          <cell r="U1354">
            <v>1000</v>
          </cell>
          <cell r="W1354">
            <v>0</v>
          </cell>
        </row>
        <row r="1355">
          <cell r="B1355">
            <v>1354</v>
          </cell>
          <cell r="G1355" t="str">
            <v>Bottle HDPE - 0,25 K - Cap</v>
          </cell>
          <cell r="H1355">
            <v>0.25</v>
          </cell>
          <cell r="I1355">
            <v>1</v>
          </cell>
          <cell r="J1355" t="str">
            <v>Pcs</v>
          </cell>
          <cell r="K1355">
            <v>0</v>
          </cell>
          <cell r="T1355">
            <v>0</v>
          </cell>
          <cell r="U1355">
            <v>1000</v>
          </cell>
          <cell r="W1355">
            <v>0</v>
          </cell>
        </row>
        <row r="1356">
          <cell r="B1356">
            <v>1355</v>
          </cell>
          <cell r="G1356" t="str">
            <v>Sendok Alert 20 WG</v>
          </cell>
          <cell r="H1356">
            <v>0.25</v>
          </cell>
          <cell r="I1356">
            <v>1</v>
          </cell>
          <cell r="J1356" t="str">
            <v>Pcs</v>
          </cell>
          <cell r="K1356">
            <v>0</v>
          </cell>
          <cell r="T1356">
            <v>0</v>
          </cell>
          <cell r="U1356">
            <v>1000</v>
          </cell>
          <cell r="W1356">
            <v>0</v>
          </cell>
        </row>
        <row r="1357">
          <cell r="B1357">
            <v>1356</v>
          </cell>
          <cell r="G1357" t="str">
            <v>Sticker Alert 20 WG - 0,25 K</v>
          </cell>
          <cell r="H1357">
            <v>0.25</v>
          </cell>
          <cell r="I1357">
            <v>1</v>
          </cell>
          <cell r="J1357" t="str">
            <v>Pcs</v>
          </cell>
          <cell r="K1357">
            <v>0</v>
          </cell>
          <cell r="T1357">
            <v>0</v>
          </cell>
          <cell r="U1357">
            <v>1000</v>
          </cell>
          <cell r="W1357">
            <v>0</v>
          </cell>
        </row>
        <row r="1358">
          <cell r="B1358">
            <v>1357</v>
          </cell>
          <cell r="G1358" t="str">
            <v>PVC Shrink Wrap Logo Nathani</v>
          </cell>
          <cell r="H1358">
            <v>1</v>
          </cell>
          <cell r="I1358">
            <v>1</v>
          </cell>
          <cell r="J1358" t="str">
            <v>Pcs</v>
          </cell>
          <cell r="K1358">
            <v>0</v>
          </cell>
          <cell r="T1358">
            <v>0</v>
          </cell>
          <cell r="U1358">
            <v>1000</v>
          </cell>
          <cell r="W1358">
            <v>0</v>
          </cell>
        </row>
        <row r="1359">
          <cell r="B1359">
            <v>1358</v>
          </cell>
          <cell r="G1359" t="str">
            <v>Karton Box Alert 20 WG - 0,25 K</v>
          </cell>
          <cell r="H1359">
            <v>0.25</v>
          </cell>
          <cell r="I1359">
            <v>1</v>
          </cell>
          <cell r="J1359" t="str">
            <v>Pcs</v>
          </cell>
          <cell r="K1359">
            <v>0</v>
          </cell>
          <cell r="T1359">
            <v>0</v>
          </cell>
          <cell r="U1359">
            <v>25</v>
          </cell>
          <cell r="W1359">
            <v>0</v>
          </cell>
        </row>
        <row r="1360">
          <cell r="B1360">
            <v>1359</v>
          </cell>
          <cell r="G1360" t="str">
            <v>Alert 20 WG @ 250 gr</v>
          </cell>
          <cell r="H1360">
            <v>0.25</v>
          </cell>
          <cell r="I1360">
            <v>40</v>
          </cell>
          <cell r="J1360" t="str">
            <v>Kg</v>
          </cell>
          <cell r="K1360">
            <v>0</v>
          </cell>
          <cell r="T1360">
            <v>0</v>
          </cell>
          <cell r="U1360">
            <v>250</v>
          </cell>
          <cell r="W1360">
            <v>0</v>
          </cell>
        </row>
        <row r="1361">
          <cell r="B1361">
            <v>1360</v>
          </cell>
          <cell r="G1361" t="str">
            <v>Scrap - Mancozeb 80 WP</v>
          </cell>
          <cell r="H1361">
            <v>25</v>
          </cell>
          <cell r="I1361">
            <v>1</v>
          </cell>
          <cell r="J1361" t="str">
            <v>Kg</v>
          </cell>
          <cell r="K1361">
            <v>0</v>
          </cell>
          <cell r="T1361">
            <v>0</v>
          </cell>
          <cell r="U1361">
            <v>120</v>
          </cell>
          <cell r="W1361">
            <v>0</v>
          </cell>
        </row>
        <row r="1362">
          <cell r="B1362">
            <v>1361</v>
          </cell>
          <cell r="G1362" t="str">
            <v>Scrap - Mancozeb 80 WP</v>
          </cell>
          <cell r="H1362">
            <v>25</v>
          </cell>
          <cell r="I1362">
            <v>1</v>
          </cell>
          <cell r="J1362" t="str">
            <v>Kg</v>
          </cell>
          <cell r="K1362">
            <v>0</v>
          </cell>
          <cell r="T1362">
            <v>0</v>
          </cell>
          <cell r="U1362">
            <v>120</v>
          </cell>
          <cell r="W1362">
            <v>0</v>
          </cell>
        </row>
        <row r="1363">
          <cell r="B1363">
            <v>1362</v>
          </cell>
          <cell r="G1363" t="str">
            <v>FP Curthane @1 kg (160/250+10)x 350mm</v>
          </cell>
          <cell r="H1363">
            <v>1</v>
          </cell>
          <cell r="I1363">
            <v>1</v>
          </cell>
          <cell r="J1363" t="str">
            <v>Pcs</v>
          </cell>
          <cell r="K1363">
            <v>0</v>
          </cell>
          <cell r="T1363">
            <v>0</v>
          </cell>
          <cell r="U1363">
            <v>120</v>
          </cell>
          <cell r="W1363">
            <v>0</v>
          </cell>
        </row>
        <row r="1364">
          <cell r="B1364">
            <v>1363</v>
          </cell>
          <cell r="G1364" t="str">
            <v xml:space="preserve">Karton Box FP Curthane @1 kg </v>
          </cell>
          <cell r="H1364">
            <v>20</v>
          </cell>
          <cell r="I1364">
            <v>1</v>
          </cell>
          <cell r="J1364" t="str">
            <v>Pcs</v>
          </cell>
          <cell r="K1364">
            <v>0</v>
          </cell>
          <cell r="T1364">
            <v>0</v>
          </cell>
          <cell r="U1364">
            <v>6</v>
          </cell>
          <cell r="W1364">
            <v>0</v>
          </cell>
        </row>
        <row r="1365">
          <cell r="B1365">
            <v>1364</v>
          </cell>
          <cell r="G1365" t="str">
            <v>Curthane 80 WP @ 1Kg</v>
          </cell>
          <cell r="H1365">
            <v>1</v>
          </cell>
          <cell r="I1365">
            <v>20</v>
          </cell>
          <cell r="J1365" t="str">
            <v>Kg</v>
          </cell>
          <cell r="K1365">
            <v>0</v>
          </cell>
          <cell r="T1365">
            <v>0</v>
          </cell>
          <cell r="U1365">
            <v>120</v>
          </cell>
          <cell r="W1365">
            <v>0</v>
          </cell>
        </row>
        <row r="1366">
          <cell r="B1366">
            <v>1365</v>
          </cell>
          <cell r="E1366" t="str">
            <v>1.1.7.0.3.109</v>
          </cell>
          <cell r="G1366" t="str">
            <v>Alert 20 WG @ 250 gr</v>
          </cell>
          <cell r="H1366">
            <v>0.25</v>
          </cell>
          <cell r="I1366">
            <v>40</v>
          </cell>
          <cell r="J1366" t="str">
            <v>Pcs</v>
          </cell>
          <cell r="K1366">
            <v>71221</v>
          </cell>
          <cell r="T1366">
            <v>0</v>
          </cell>
          <cell r="U1366">
            <v>1050</v>
          </cell>
          <cell r="W1366">
            <v>0</v>
          </cell>
        </row>
        <row r="1367">
          <cell r="B1367">
            <v>1366</v>
          </cell>
          <cell r="E1367" t="str">
            <v>1.1.7.0.3.101</v>
          </cell>
          <cell r="G1367" t="str">
            <v>Curthane 80 WP @ 1Kg</v>
          </cell>
          <cell r="H1367">
            <v>1</v>
          </cell>
          <cell r="I1367">
            <v>20</v>
          </cell>
          <cell r="J1367" t="str">
            <v>Pcs</v>
          </cell>
          <cell r="K1367">
            <v>34503</v>
          </cell>
          <cell r="T1367">
            <v>0</v>
          </cell>
          <cell r="U1367">
            <v>120</v>
          </cell>
          <cell r="W1367">
            <v>0</v>
          </cell>
        </row>
        <row r="1368">
          <cell r="B1368">
            <v>1367</v>
          </cell>
          <cell r="G1368" t="str">
            <v>2,4-D Dimethylamine 865 SL</v>
          </cell>
          <cell r="H1368">
            <v>200</v>
          </cell>
          <cell r="I1368">
            <v>1</v>
          </cell>
          <cell r="J1368" t="str">
            <v>Liter</v>
          </cell>
          <cell r="K1368">
            <v>0</v>
          </cell>
          <cell r="T1368">
            <v>0</v>
          </cell>
          <cell r="U1368">
            <v>1000</v>
          </cell>
          <cell r="W1368">
            <v>0</v>
          </cell>
        </row>
        <row r="1369">
          <cell r="B1369">
            <v>1368</v>
          </cell>
          <cell r="G1369" t="str">
            <v>Bottle PET - 0,5 L</v>
          </cell>
          <cell r="H1369">
            <v>0.5</v>
          </cell>
          <cell r="I1369">
            <v>1</v>
          </cell>
          <cell r="J1369" t="str">
            <v>Pcs</v>
          </cell>
          <cell r="K1369">
            <v>0</v>
          </cell>
          <cell r="T1369">
            <v>0</v>
          </cell>
          <cell r="U1369">
            <v>2000</v>
          </cell>
          <cell r="W1369">
            <v>0</v>
          </cell>
        </row>
        <row r="1370">
          <cell r="B1370">
            <v>1369</v>
          </cell>
          <cell r="G1370" t="str">
            <v>Bottle PET - 0,5 L - Plug</v>
          </cell>
          <cell r="H1370">
            <v>0.5</v>
          </cell>
          <cell r="I1370">
            <v>1</v>
          </cell>
          <cell r="J1370" t="str">
            <v>Pcs</v>
          </cell>
          <cell r="K1370">
            <v>0</v>
          </cell>
          <cell r="T1370">
            <v>0</v>
          </cell>
          <cell r="U1370">
            <v>2000</v>
          </cell>
          <cell r="W1370">
            <v>0</v>
          </cell>
        </row>
        <row r="1371">
          <cell r="B1371">
            <v>1370</v>
          </cell>
          <cell r="G1371" t="str">
            <v>Bottle PET - 0,5 L - Cap</v>
          </cell>
          <cell r="H1371">
            <v>0.5</v>
          </cell>
          <cell r="I1371">
            <v>1</v>
          </cell>
          <cell r="J1371" t="str">
            <v>Pcs</v>
          </cell>
          <cell r="K1371">
            <v>0</v>
          </cell>
          <cell r="T1371">
            <v>0</v>
          </cell>
          <cell r="U1371">
            <v>2000</v>
          </cell>
          <cell r="W1371">
            <v>0</v>
          </cell>
        </row>
        <row r="1372">
          <cell r="B1372">
            <v>1371</v>
          </cell>
          <cell r="G1372" t="str">
            <v>Sticker Fenomin 865 SL - 0,5 L</v>
          </cell>
          <cell r="H1372">
            <v>0.5</v>
          </cell>
          <cell r="I1372">
            <v>1</v>
          </cell>
          <cell r="J1372" t="str">
            <v>Pcs</v>
          </cell>
          <cell r="K1372">
            <v>0</v>
          </cell>
          <cell r="T1372">
            <v>0</v>
          </cell>
          <cell r="U1372">
            <v>2000</v>
          </cell>
          <cell r="W1372">
            <v>0</v>
          </cell>
        </row>
        <row r="1373">
          <cell r="B1373">
            <v>1372</v>
          </cell>
          <cell r="G1373" t="str">
            <v>PVC Shrink Wrap Logo Nathani</v>
          </cell>
          <cell r="H1373">
            <v>1</v>
          </cell>
          <cell r="I1373">
            <v>1</v>
          </cell>
          <cell r="J1373" t="str">
            <v>Pcs</v>
          </cell>
          <cell r="K1373">
            <v>0</v>
          </cell>
          <cell r="T1373">
            <v>0</v>
          </cell>
          <cell r="U1373">
            <v>2000</v>
          </cell>
          <cell r="W1373">
            <v>0</v>
          </cell>
        </row>
        <row r="1374">
          <cell r="B1374">
            <v>1373</v>
          </cell>
          <cell r="G1374" t="str">
            <v>Karton Box Fenomin 865 SL - 0,5 L</v>
          </cell>
          <cell r="H1374">
            <v>0.5</v>
          </cell>
          <cell r="I1374">
            <v>1</v>
          </cell>
          <cell r="J1374" t="str">
            <v>Pcs</v>
          </cell>
          <cell r="K1374">
            <v>0</v>
          </cell>
          <cell r="T1374">
            <v>0</v>
          </cell>
          <cell r="U1374">
            <v>83</v>
          </cell>
          <cell r="W1374">
            <v>0</v>
          </cell>
        </row>
        <row r="1375">
          <cell r="B1375">
            <v>1374</v>
          </cell>
          <cell r="G1375" t="str">
            <v>Fenomin 865 SL @500 ml</v>
          </cell>
          <cell r="H1375">
            <v>0.5</v>
          </cell>
          <cell r="I1375">
            <v>24</v>
          </cell>
          <cell r="J1375" t="str">
            <v>Liter</v>
          </cell>
          <cell r="K1375">
            <v>0</v>
          </cell>
          <cell r="T1375">
            <v>0</v>
          </cell>
          <cell r="U1375">
            <v>996</v>
          </cell>
          <cell r="W1375">
            <v>0</v>
          </cell>
        </row>
        <row r="1376">
          <cell r="B1376">
            <v>1375</v>
          </cell>
          <cell r="G1376" t="str">
            <v>Paraquat Dichloride 42% TA</v>
          </cell>
          <cell r="H1376">
            <v>220</v>
          </cell>
          <cell r="I1376">
            <v>1</v>
          </cell>
          <cell r="J1376" t="str">
            <v>Kg</v>
          </cell>
          <cell r="K1376">
            <v>0</v>
          </cell>
          <cell r="T1376">
            <v>0</v>
          </cell>
          <cell r="U1376">
            <v>682</v>
          </cell>
          <cell r="W1376">
            <v>0</v>
          </cell>
        </row>
        <row r="1377">
          <cell r="B1377">
            <v>1376</v>
          </cell>
          <cell r="G1377" t="str">
            <v>Agrisol 445 N</v>
          </cell>
          <cell r="H1377">
            <v>200</v>
          </cell>
          <cell r="I1377">
            <v>1</v>
          </cell>
          <cell r="J1377" t="str">
            <v>Kg</v>
          </cell>
          <cell r="K1377">
            <v>0</v>
          </cell>
          <cell r="T1377">
            <v>0</v>
          </cell>
          <cell r="U1377">
            <v>150</v>
          </cell>
          <cell r="W1377">
            <v>0</v>
          </cell>
        </row>
        <row r="1378">
          <cell r="B1378">
            <v>1377</v>
          </cell>
          <cell r="G1378" t="str">
            <v>Scrap - Blue FD 48</v>
          </cell>
          <cell r="H1378">
            <v>25</v>
          </cell>
          <cell r="I1378">
            <v>1</v>
          </cell>
          <cell r="J1378" t="str">
            <v>Kg</v>
          </cell>
          <cell r="K1378">
            <v>0</v>
          </cell>
          <cell r="T1378">
            <v>0</v>
          </cell>
          <cell r="U1378">
            <v>1.32</v>
          </cell>
          <cell r="W1378">
            <v>0</v>
          </cell>
        </row>
        <row r="1379">
          <cell r="B1379">
            <v>1378</v>
          </cell>
          <cell r="G1379" t="str">
            <v>Jerrycan HDPE - 20 L</v>
          </cell>
          <cell r="H1379">
            <v>20</v>
          </cell>
          <cell r="I1379">
            <v>1</v>
          </cell>
          <cell r="J1379" t="str">
            <v>Pcs</v>
          </cell>
          <cell r="K1379">
            <v>0</v>
          </cell>
          <cell r="T1379">
            <v>0</v>
          </cell>
          <cell r="U1379">
            <v>50</v>
          </cell>
          <cell r="W1379">
            <v>0</v>
          </cell>
        </row>
        <row r="1380">
          <cell r="B1380">
            <v>1379</v>
          </cell>
          <cell r="G1380" t="str">
            <v>Jerrycan HDPE - 20 L - Cap - Black</v>
          </cell>
          <cell r="H1380">
            <v>20</v>
          </cell>
          <cell r="I1380">
            <v>1</v>
          </cell>
          <cell r="J1380" t="str">
            <v>Pcs</v>
          </cell>
          <cell r="K1380">
            <v>0</v>
          </cell>
          <cell r="T1380">
            <v>0</v>
          </cell>
          <cell r="U1380">
            <v>50</v>
          </cell>
          <cell r="W1380">
            <v>0</v>
          </cell>
        </row>
        <row r="1381">
          <cell r="B1381">
            <v>1380</v>
          </cell>
          <cell r="G1381" t="str">
            <v>Jerrycan HDPE - 20 L - Plug</v>
          </cell>
          <cell r="H1381">
            <v>20</v>
          </cell>
          <cell r="I1381">
            <v>1</v>
          </cell>
          <cell r="J1381" t="str">
            <v>Pcs</v>
          </cell>
          <cell r="K1381">
            <v>0</v>
          </cell>
          <cell r="T1381">
            <v>0</v>
          </cell>
          <cell r="U1381">
            <v>50</v>
          </cell>
          <cell r="W1381">
            <v>0</v>
          </cell>
        </row>
        <row r="1382">
          <cell r="B1382">
            <v>1381</v>
          </cell>
          <cell r="G1382" t="str">
            <v>Sticker ProQuat 276 SL - 20 L</v>
          </cell>
          <cell r="H1382">
            <v>20</v>
          </cell>
          <cell r="I1382">
            <v>1</v>
          </cell>
          <cell r="J1382" t="str">
            <v>Pcs</v>
          </cell>
          <cell r="K1382">
            <v>0</v>
          </cell>
          <cell r="T1382">
            <v>0</v>
          </cell>
          <cell r="U1382">
            <v>50</v>
          </cell>
          <cell r="W1382">
            <v>0</v>
          </cell>
        </row>
        <row r="1383">
          <cell r="B1383">
            <v>1382</v>
          </cell>
          <cell r="G1383" t="str">
            <v>ProQuat 276 SL @20 ltr</v>
          </cell>
          <cell r="H1383">
            <v>20</v>
          </cell>
          <cell r="I1383">
            <v>1</v>
          </cell>
          <cell r="J1383" t="str">
            <v>Liter</v>
          </cell>
          <cell r="K1383">
            <v>0</v>
          </cell>
          <cell r="T1383">
            <v>0</v>
          </cell>
          <cell r="U1383">
            <v>1000</v>
          </cell>
          <cell r="W1383">
            <v>0</v>
          </cell>
        </row>
        <row r="1384">
          <cell r="B1384">
            <v>1383</v>
          </cell>
          <cell r="G1384" t="str">
            <v>Paraquat Dichloride 42% TA</v>
          </cell>
          <cell r="H1384">
            <v>220</v>
          </cell>
          <cell r="I1384">
            <v>1</v>
          </cell>
          <cell r="J1384" t="str">
            <v>Kg</v>
          </cell>
          <cell r="K1384">
            <v>0</v>
          </cell>
          <cell r="T1384">
            <v>0</v>
          </cell>
          <cell r="U1384">
            <v>682</v>
          </cell>
          <cell r="W1384">
            <v>0</v>
          </cell>
        </row>
        <row r="1385">
          <cell r="B1385">
            <v>1384</v>
          </cell>
          <cell r="G1385" t="str">
            <v>Agrisol 445 N</v>
          </cell>
          <cell r="H1385">
            <v>200</v>
          </cell>
          <cell r="I1385">
            <v>1</v>
          </cell>
          <cell r="J1385" t="str">
            <v>Kg</v>
          </cell>
          <cell r="K1385">
            <v>0</v>
          </cell>
          <cell r="T1385">
            <v>0</v>
          </cell>
          <cell r="U1385">
            <v>150</v>
          </cell>
          <cell r="W1385">
            <v>0</v>
          </cell>
        </row>
        <row r="1386">
          <cell r="B1386">
            <v>1385</v>
          </cell>
          <cell r="G1386" t="str">
            <v>Scrap - Blue FD 48</v>
          </cell>
          <cell r="H1386">
            <v>25</v>
          </cell>
          <cell r="I1386">
            <v>1</v>
          </cell>
          <cell r="J1386" t="str">
            <v>Kg</v>
          </cell>
          <cell r="K1386">
            <v>0</v>
          </cell>
          <cell r="T1386">
            <v>0</v>
          </cell>
          <cell r="U1386">
            <v>1.32</v>
          </cell>
          <cell r="W1386">
            <v>0</v>
          </cell>
        </row>
        <row r="1387">
          <cell r="B1387">
            <v>1386</v>
          </cell>
          <cell r="G1387" t="str">
            <v>Jerrycan HDPE - 20 L</v>
          </cell>
          <cell r="H1387">
            <v>20</v>
          </cell>
          <cell r="I1387">
            <v>1</v>
          </cell>
          <cell r="J1387" t="str">
            <v>Pcs</v>
          </cell>
          <cell r="K1387">
            <v>0</v>
          </cell>
          <cell r="T1387">
            <v>0</v>
          </cell>
          <cell r="U1387">
            <v>50</v>
          </cell>
          <cell r="W1387">
            <v>0</v>
          </cell>
        </row>
        <row r="1388">
          <cell r="B1388">
            <v>1387</v>
          </cell>
          <cell r="G1388" t="str">
            <v>Jerrycan HDPE - 20 L - Cap - Black</v>
          </cell>
          <cell r="H1388">
            <v>20</v>
          </cell>
          <cell r="I1388">
            <v>1</v>
          </cell>
          <cell r="J1388" t="str">
            <v>Pcs</v>
          </cell>
          <cell r="K1388">
            <v>0</v>
          </cell>
          <cell r="T1388">
            <v>0</v>
          </cell>
          <cell r="U1388">
            <v>50</v>
          </cell>
          <cell r="W1388">
            <v>0</v>
          </cell>
        </row>
        <row r="1389">
          <cell r="B1389">
            <v>1388</v>
          </cell>
          <cell r="G1389" t="str">
            <v>Jerrycan HDPE - 20 L - Plug</v>
          </cell>
          <cell r="H1389">
            <v>20</v>
          </cell>
          <cell r="I1389">
            <v>1</v>
          </cell>
          <cell r="J1389" t="str">
            <v>Pcs</v>
          </cell>
          <cell r="K1389">
            <v>0</v>
          </cell>
          <cell r="T1389">
            <v>0</v>
          </cell>
          <cell r="U1389">
            <v>50</v>
          </cell>
          <cell r="W1389">
            <v>0</v>
          </cell>
        </row>
        <row r="1390">
          <cell r="B1390">
            <v>1389</v>
          </cell>
          <cell r="G1390" t="str">
            <v>Sticker ProQuat 276 SL - 20 L</v>
          </cell>
          <cell r="H1390">
            <v>20</v>
          </cell>
          <cell r="I1390">
            <v>1</v>
          </cell>
          <cell r="J1390" t="str">
            <v>Pcs</v>
          </cell>
          <cell r="K1390">
            <v>0</v>
          </cell>
          <cell r="T1390">
            <v>0</v>
          </cell>
          <cell r="U1390">
            <v>9</v>
          </cell>
          <cell r="W1390">
            <v>0</v>
          </cell>
        </row>
        <row r="1391">
          <cell r="B1391">
            <v>1390</v>
          </cell>
          <cell r="G1391" t="str">
            <v>Sticker ProQuat 276 SL - 20 L</v>
          </cell>
          <cell r="H1391">
            <v>20</v>
          </cell>
          <cell r="I1391">
            <v>1</v>
          </cell>
          <cell r="J1391" t="str">
            <v>Pcs</v>
          </cell>
          <cell r="K1391">
            <v>0</v>
          </cell>
          <cell r="T1391">
            <v>0</v>
          </cell>
          <cell r="U1391">
            <v>41</v>
          </cell>
          <cell r="W1391">
            <v>0</v>
          </cell>
        </row>
        <row r="1392">
          <cell r="B1392">
            <v>1391</v>
          </cell>
          <cell r="G1392" t="str">
            <v>ProQuat 276 SL @20 ltr</v>
          </cell>
          <cell r="H1392">
            <v>20</v>
          </cell>
          <cell r="I1392">
            <v>1</v>
          </cell>
          <cell r="J1392" t="str">
            <v>Liter</v>
          </cell>
          <cell r="K1392">
            <v>0</v>
          </cell>
          <cell r="T1392">
            <v>0</v>
          </cell>
          <cell r="U1392">
            <v>1000</v>
          </cell>
          <cell r="W1392">
            <v>0</v>
          </cell>
        </row>
        <row r="1393">
          <cell r="B1393">
            <v>1392</v>
          </cell>
          <cell r="G1393" t="str">
            <v>Paraquat Dichloride 42% TA</v>
          </cell>
          <cell r="H1393">
            <v>220</v>
          </cell>
          <cell r="I1393">
            <v>1</v>
          </cell>
          <cell r="J1393" t="str">
            <v>Kg</v>
          </cell>
          <cell r="K1393">
            <v>0</v>
          </cell>
          <cell r="T1393">
            <v>0</v>
          </cell>
          <cell r="U1393">
            <v>682</v>
          </cell>
          <cell r="W1393">
            <v>0</v>
          </cell>
        </row>
        <row r="1394">
          <cell r="B1394">
            <v>1393</v>
          </cell>
          <cell r="G1394" t="str">
            <v>Agrisol 445 N</v>
          </cell>
          <cell r="H1394">
            <v>200</v>
          </cell>
          <cell r="I1394">
            <v>1</v>
          </cell>
          <cell r="J1394" t="str">
            <v>Kg</v>
          </cell>
          <cell r="K1394">
            <v>0</v>
          </cell>
          <cell r="T1394">
            <v>0</v>
          </cell>
          <cell r="U1394">
            <v>150</v>
          </cell>
          <cell r="W1394">
            <v>0</v>
          </cell>
        </row>
        <row r="1395">
          <cell r="B1395">
            <v>1394</v>
          </cell>
          <cell r="G1395" t="str">
            <v>Scrap - Blue FD 48</v>
          </cell>
          <cell r="H1395">
            <v>25</v>
          </cell>
          <cell r="I1395">
            <v>1</v>
          </cell>
          <cell r="J1395" t="str">
            <v>Kg</v>
          </cell>
          <cell r="K1395">
            <v>0</v>
          </cell>
          <cell r="T1395">
            <v>0</v>
          </cell>
          <cell r="U1395">
            <v>1.32</v>
          </cell>
          <cell r="W1395">
            <v>0</v>
          </cell>
        </row>
        <row r="1396">
          <cell r="B1396">
            <v>1395</v>
          </cell>
          <cell r="G1396" t="str">
            <v>Jerrycan HDPE - 20 L</v>
          </cell>
          <cell r="H1396">
            <v>20</v>
          </cell>
          <cell r="I1396">
            <v>1</v>
          </cell>
          <cell r="J1396" t="str">
            <v>Pcs</v>
          </cell>
          <cell r="K1396">
            <v>0</v>
          </cell>
          <cell r="T1396">
            <v>0</v>
          </cell>
          <cell r="U1396">
            <v>50</v>
          </cell>
          <cell r="W1396">
            <v>0</v>
          </cell>
        </row>
        <row r="1397">
          <cell r="B1397">
            <v>1396</v>
          </cell>
          <cell r="G1397" t="str">
            <v>Jerrycan HDPE - 20 L - Cap - Black</v>
          </cell>
          <cell r="H1397">
            <v>20</v>
          </cell>
          <cell r="I1397">
            <v>1</v>
          </cell>
          <cell r="J1397" t="str">
            <v>Pcs</v>
          </cell>
          <cell r="K1397">
            <v>0</v>
          </cell>
          <cell r="T1397">
            <v>0</v>
          </cell>
          <cell r="U1397">
            <v>50</v>
          </cell>
          <cell r="W1397">
            <v>0</v>
          </cell>
        </row>
        <row r="1398">
          <cell r="B1398">
            <v>1397</v>
          </cell>
          <cell r="G1398" t="str">
            <v>Jerrycan HDPE - 20 L - Plug</v>
          </cell>
          <cell r="H1398">
            <v>20</v>
          </cell>
          <cell r="I1398">
            <v>1</v>
          </cell>
          <cell r="J1398" t="str">
            <v>Pcs</v>
          </cell>
          <cell r="K1398">
            <v>0</v>
          </cell>
          <cell r="T1398">
            <v>0</v>
          </cell>
          <cell r="U1398">
            <v>50</v>
          </cell>
          <cell r="W1398">
            <v>0</v>
          </cell>
        </row>
        <row r="1399">
          <cell r="B1399">
            <v>1398</v>
          </cell>
          <cell r="G1399" t="str">
            <v>Sticker ProQuat 276 SL - 20 L</v>
          </cell>
          <cell r="H1399">
            <v>20</v>
          </cell>
          <cell r="I1399">
            <v>1</v>
          </cell>
          <cell r="J1399" t="str">
            <v>Pcs</v>
          </cell>
          <cell r="K1399">
            <v>0</v>
          </cell>
          <cell r="T1399">
            <v>0</v>
          </cell>
          <cell r="U1399">
            <v>50</v>
          </cell>
          <cell r="W1399">
            <v>0</v>
          </cell>
        </row>
        <row r="1400">
          <cell r="B1400">
            <v>1399</v>
          </cell>
          <cell r="G1400" t="str">
            <v>ProQuat 276 SL @20 ltr</v>
          </cell>
          <cell r="H1400">
            <v>20</v>
          </cell>
          <cell r="I1400">
            <v>1</v>
          </cell>
          <cell r="J1400" t="str">
            <v>Liter</v>
          </cell>
          <cell r="K1400">
            <v>0</v>
          </cell>
          <cell r="T1400">
            <v>0</v>
          </cell>
          <cell r="U1400">
            <v>1000</v>
          </cell>
          <cell r="W1400">
            <v>0</v>
          </cell>
        </row>
        <row r="1401">
          <cell r="B1401">
            <v>1400</v>
          </cell>
          <cell r="G1401" t="str">
            <v>Paraquat Dichloride 42% TA</v>
          </cell>
          <cell r="H1401">
            <v>220</v>
          </cell>
          <cell r="I1401">
            <v>1</v>
          </cell>
          <cell r="J1401" t="str">
            <v>Kg</v>
          </cell>
          <cell r="K1401">
            <v>0</v>
          </cell>
          <cell r="T1401">
            <v>0</v>
          </cell>
          <cell r="U1401">
            <v>682</v>
          </cell>
          <cell r="W1401">
            <v>0</v>
          </cell>
        </row>
        <row r="1402">
          <cell r="B1402">
            <v>1401</v>
          </cell>
          <cell r="G1402" t="str">
            <v>Agrisol 445 N</v>
          </cell>
          <cell r="H1402">
            <v>200</v>
          </cell>
          <cell r="I1402">
            <v>1</v>
          </cell>
          <cell r="J1402" t="str">
            <v>Kg</v>
          </cell>
          <cell r="K1402">
            <v>0</v>
          </cell>
          <cell r="T1402">
            <v>0</v>
          </cell>
          <cell r="U1402">
            <v>150</v>
          </cell>
          <cell r="W1402">
            <v>0</v>
          </cell>
        </row>
        <row r="1403">
          <cell r="B1403">
            <v>1402</v>
          </cell>
          <cell r="G1403" t="str">
            <v>Scrap - Blue FD 48</v>
          </cell>
          <cell r="H1403">
            <v>25</v>
          </cell>
          <cell r="I1403">
            <v>1</v>
          </cell>
          <cell r="J1403" t="str">
            <v>Kg</v>
          </cell>
          <cell r="K1403">
            <v>0</v>
          </cell>
          <cell r="T1403">
            <v>0</v>
          </cell>
          <cell r="U1403">
            <v>1.32</v>
          </cell>
          <cell r="W1403">
            <v>0</v>
          </cell>
        </row>
        <row r="1404">
          <cell r="B1404">
            <v>1403</v>
          </cell>
          <cell r="G1404" t="str">
            <v>Jerrycan HDPE - 20 L</v>
          </cell>
          <cell r="H1404">
            <v>20</v>
          </cell>
          <cell r="I1404">
            <v>1</v>
          </cell>
          <cell r="J1404" t="str">
            <v>Pcs</v>
          </cell>
          <cell r="K1404">
            <v>0</v>
          </cell>
          <cell r="T1404">
            <v>0</v>
          </cell>
          <cell r="U1404">
            <v>50</v>
          </cell>
          <cell r="W1404">
            <v>0</v>
          </cell>
        </row>
        <row r="1405">
          <cell r="B1405">
            <v>1404</v>
          </cell>
          <cell r="G1405" t="str">
            <v>Jerrycan HDPE - 20 L - Cap - Black</v>
          </cell>
          <cell r="H1405">
            <v>20</v>
          </cell>
          <cell r="I1405">
            <v>1</v>
          </cell>
          <cell r="J1405" t="str">
            <v>Pcs</v>
          </cell>
          <cell r="K1405">
            <v>0</v>
          </cell>
          <cell r="T1405">
            <v>0</v>
          </cell>
          <cell r="U1405">
            <v>50</v>
          </cell>
          <cell r="W1405">
            <v>0</v>
          </cell>
        </row>
        <row r="1406">
          <cell r="B1406">
            <v>1405</v>
          </cell>
          <cell r="G1406" t="str">
            <v>Jerrycan HDPE - 20 L - Plug</v>
          </cell>
          <cell r="H1406">
            <v>20</v>
          </cell>
          <cell r="I1406">
            <v>1</v>
          </cell>
          <cell r="J1406" t="str">
            <v>Pcs</v>
          </cell>
          <cell r="K1406">
            <v>0</v>
          </cell>
          <cell r="T1406">
            <v>0</v>
          </cell>
          <cell r="U1406">
            <v>50</v>
          </cell>
          <cell r="W1406">
            <v>0</v>
          </cell>
        </row>
        <row r="1407">
          <cell r="B1407">
            <v>1406</v>
          </cell>
          <cell r="G1407" t="str">
            <v>Sticker ProQuat 276 SL - 20 L</v>
          </cell>
          <cell r="H1407">
            <v>20</v>
          </cell>
          <cell r="I1407">
            <v>1</v>
          </cell>
          <cell r="J1407" t="str">
            <v>Pcs</v>
          </cell>
          <cell r="K1407">
            <v>0</v>
          </cell>
          <cell r="T1407">
            <v>0</v>
          </cell>
          <cell r="U1407">
            <v>50</v>
          </cell>
          <cell r="W1407">
            <v>0</v>
          </cell>
        </row>
        <row r="1408">
          <cell r="B1408">
            <v>1407</v>
          </cell>
          <cell r="G1408" t="str">
            <v>ProQuat 276 SL @20 ltr</v>
          </cell>
          <cell r="H1408">
            <v>20</v>
          </cell>
          <cell r="I1408">
            <v>1</v>
          </cell>
          <cell r="J1408" t="str">
            <v>Liter</v>
          </cell>
          <cell r="K1408">
            <v>0</v>
          </cell>
          <cell r="T1408">
            <v>0</v>
          </cell>
          <cell r="U1408">
            <v>1000</v>
          </cell>
          <cell r="W1408">
            <v>0</v>
          </cell>
        </row>
        <row r="1409">
          <cell r="B1409">
            <v>1408</v>
          </cell>
          <cell r="G1409" t="str">
            <v>Paraquat Dichloride 42% TA</v>
          </cell>
          <cell r="H1409">
            <v>220</v>
          </cell>
          <cell r="I1409">
            <v>1</v>
          </cell>
          <cell r="J1409" t="str">
            <v>Kg</v>
          </cell>
          <cell r="K1409">
            <v>0</v>
          </cell>
          <cell r="T1409">
            <v>0</v>
          </cell>
          <cell r="U1409">
            <v>682</v>
          </cell>
          <cell r="W1409">
            <v>0</v>
          </cell>
        </row>
        <row r="1410">
          <cell r="B1410">
            <v>1409</v>
          </cell>
          <cell r="G1410" t="str">
            <v>Agrisol 445 N</v>
          </cell>
          <cell r="H1410">
            <v>200</v>
          </cell>
          <cell r="I1410">
            <v>1</v>
          </cell>
          <cell r="J1410" t="str">
            <v>Kg</v>
          </cell>
          <cell r="K1410">
            <v>0</v>
          </cell>
          <cell r="T1410">
            <v>0</v>
          </cell>
          <cell r="U1410">
            <v>150</v>
          </cell>
          <cell r="W1410">
            <v>0</v>
          </cell>
        </row>
        <row r="1411">
          <cell r="B1411">
            <v>1410</v>
          </cell>
          <cell r="G1411" t="str">
            <v>Scrap - Blue FD 48</v>
          </cell>
          <cell r="H1411">
            <v>25</v>
          </cell>
          <cell r="I1411">
            <v>1</v>
          </cell>
          <cell r="J1411" t="str">
            <v>Kg</v>
          </cell>
          <cell r="K1411">
            <v>0</v>
          </cell>
          <cell r="T1411">
            <v>0</v>
          </cell>
          <cell r="U1411">
            <v>1.32</v>
          </cell>
          <cell r="W1411">
            <v>0</v>
          </cell>
        </row>
        <row r="1412">
          <cell r="B1412">
            <v>1411</v>
          </cell>
          <cell r="G1412" t="str">
            <v>Jerrycan HDPE - 20 L</v>
          </cell>
          <cell r="H1412">
            <v>20</v>
          </cell>
          <cell r="I1412">
            <v>1</v>
          </cell>
          <cell r="J1412" t="str">
            <v>Pcs</v>
          </cell>
          <cell r="K1412">
            <v>0</v>
          </cell>
          <cell r="T1412">
            <v>0</v>
          </cell>
          <cell r="U1412">
            <v>50</v>
          </cell>
          <cell r="W1412">
            <v>0</v>
          </cell>
        </row>
        <row r="1413">
          <cell r="B1413">
            <v>1412</v>
          </cell>
          <cell r="G1413" t="str">
            <v>Jerrycan HDPE - 20 L - Cap - Black</v>
          </cell>
          <cell r="H1413">
            <v>20</v>
          </cell>
          <cell r="I1413">
            <v>1</v>
          </cell>
          <cell r="J1413" t="str">
            <v>Pcs</v>
          </cell>
          <cell r="K1413">
            <v>0</v>
          </cell>
          <cell r="T1413">
            <v>0</v>
          </cell>
          <cell r="U1413">
            <v>50</v>
          </cell>
          <cell r="W1413">
            <v>0</v>
          </cell>
        </row>
        <row r="1414">
          <cell r="B1414">
            <v>1413</v>
          </cell>
          <cell r="G1414" t="str">
            <v>Jerrycan HDPE - 20 L - Plug</v>
          </cell>
          <cell r="H1414">
            <v>20</v>
          </cell>
          <cell r="I1414">
            <v>1</v>
          </cell>
          <cell r="J1414" t="str">
            <v>Pcs</v>
          </cell>
          <cell r="K1414">
            <v>0</v>
          </cell>
          <cell r="T1414">
            <v>0</v>
          </cell>
          <cell r="U1414">
            <v>50</v>
          </cell>
          <cell r="W1414">
            <v>0</v>
          </cell>
        </row>
        <row r="1415">
          <cell r="B1415">
            <v>1414</v>
          </cell>
          <cell r="G1415" t="str">
            <v>Sticker ProQuat 276 SL - 20 L</v>
          </cell>
          <cell r="H1415">
            <v>20</v>
          </cell>
          <cell r="I1415">
            <v>1</v>
          </cell>
          <cell r="J1415" t="str">
            <v>Pcs</v>
          </cell>
          <cell r="K1415">
            <v>0</v>
          </cell>
          <cell r="T1415">
            <v>0</v>
          </cell>
          <cell r="U1415">
            <v>50</v>
          </cell>
          <cell r="W1415">
            <v>0</v>
          </cell>
        </row>
        <row r="1416">
          <cell r="B1416">
            <v>1415</v>
          </cell>
          <cell r="G1416" t="str">
            <v>ProQuat 276 SL @20 ltr</v>
          </cell>
          <cell r="H1416">
            <v>20</v>
          </cell>
          <cell r="I1416">
            <v>1</v>
          </cell>
          <cell r="J1416" t="str">
            <v>Liter</v>
          </cell>
          <cell r="K1416">
            <v>0</v>
          </cell>
          <cell r="T1416">
            <v>0</v>
          </cell>
          <cell r="U1416">
            <v>1000</v>
          </cell>
          <cell r="W1416">
            <v>0</v>
          </cell>
        </row>
        <row r="1417">
          <cell r="B1417">
            <v>1416</v>
          </cell>
          <cell r="E1417" t="str">
            <v>1.1.7.0.3.99</v>
          </cell>
          <cell r="G1417" t="str">
            <v>Fenomin 865 SL @500 ml</v>
          </cell>
          <cell r="H1417">
            <v>0.5</v>
          </cell>
          <cell r="I1417">
            <v>24</v>
          </cell>
          <cell r="J1417" t="str">
            <v>Pcs</v>
          </cell>
          <cell r="K1417">
            <v>38031</v>
          </cell>
          <cell r="T1417">
            <v>0</v>
          </cell>
          <cell r="U1417">
            <v>996</v>
          </cell>
          <cell r="W1417">
            <v>0</v>
          </cell>
        </row>
        <row r="1418">
          <cell r="B1418">
            <v>1417</v>
          </cell>
          <cell r="G1418" t="str">
            <v>Bottle HDPE - 0,25 K</v>
          </cell>
          <cell r="H1418">
            <v>0.25</v>
          </cell>
          <cell r="I1418">
            <v>1</v>
          </cell>
          <cell r="J1418" t="str">
            <v>Pcs</v>
          </cell>
          <cell r="K1418">
            <v>0</v>
          </cell>
          <cell r="T1418">
            <v>0</v>
          </cell>
          <cell r="U1418">
            <v>1120</v>
          </cell>
          <cell r="W1418">
            <v>0</v>
          </cell>
        </row>
        <row r="1419">
          <cell r="B1419">
            <v>1418</v>
          </cell>
          <cell r="G1419" t="str">
            <v>Bottle HDPE - 0,25 K - Plug</v>
          </cell>
          <cell r="H1419">
            <v>0.25</v>
          </cell>
          <cell r="I1419">
            <v>1</v>
          </cell>
          <cell r="J1419" t="str">
            <v>Pcs</v>
          </cell>
          <cell r="K1419">
            <v>0</v>
          </cell>
          <cell r="T1419">
            <v>0</v>
          </cell>
          <cell r="U1419">
            <v>1120</v>
          </cell>
          <cell r="W1419">
            <v>0</v>
          </cell>
        </row>
        <row r="1420">
          <cell r="B1420">
            <v>1419</v>
          </cell>
          <cell r="G1420" t="str">
            <v>Bottle HDPE - 0,25 K - Cap</v>
          </cell>
          <cell r="H1420">
            <v>0.25</v>
          </cell>
          <cell r="I1420">
            <v>1</v>
          </cell>
          <cell r="J1420" t="str">
            <v>Pcs</v>
          </cell>
          <cell r="K1420">
            <v>0</v>
          </cell>
          <cell r="T1420">
            <v>0</v>
          </cell>
          <cell r="U1420">
            <v>1120</v>
          </cell>
          <cell r="W1420">
            <v>0</v>
          </cell>
        </row>
        <row r="1421">
          <cell r="B1421">
            <v>1420</v>
          </cell>
          <cell r="G1421" t="str">
            <v>Sticker Everstick 400 SL - 1 L</v>
          </cell>
          <cell r="H1421">
            <v>1</v>
          </cell>
          <cell r="I1421">
            <v>1</v>
          </cell>
          <cell r="J1421" t="str">
            <v>Pcs</v>
          </cell>
          <cell r="K1421">
            <v>0</v>
          </cell>
          <cell r="T1421">
            <v>0</v>
          </cell>
          <cell r="U1421">
            <v>1000</v>
          </cell>
          <cell r="W1421">
            <v>0</v>
          </cell>
        </row>
        <row r="1422">
          <cell r="B1422">
            <v>1421</v>
          </cell>
          <cell r="G1422" t="str">
            <v>Sticker Everstick 400 SL - 0,25 L</v>
          </cell>
          <cell r="H1422">
            <v>0.25</v>
          </cell>
          <cell r="I1422">
            <v>1</v>
          </cell>
          <cell r="J1422" t="str">
            <v>Pcs</v>
          </cell>
          <cell r="K1422">
            <v>0</v>
          </cell>
          <cell r="T1422">
            <v>0</v>
          </cell>
          <cell r="U1422">
            <v>2400</v>
          </cell>
          <cell r="W1422">
            <v>0</v>
          </cell>
        </row>
        <row r="1423">
          <cell r="B1423">
            <v>1422</v>
          </cell>
          <cell r="G1423" t="str">
            <v>Sticker ProQuat 276 SL - 0,25 L</v>
          </cell>
          <cell r="H1423">
            <v>0.25</v>
          </cell>
          <cell r="I1423">
            <v>1</v>
          </cell>
          <cell r="J1423" t="str">
            <v>Pcs</v>
          </cell>
          <cell r="K1423">
            <v>0</v>
          </cell>
          <cell r="T1423">
            <v>0</v>
          </cell>
          <cell r="U1423">
            <v>14400</v>
          </cell>
          <cell r="W1423">
            <v>0</v>
          </cell>
        </row>
        <row r="1424">
          <cell r="B1424">
            <v>1423</v>
          </cell>
          <cell r="G1424" t="str">
            <v>Sticker ProQuat 276 SL - 0,5 L</v>
          </cell>
          <cell r="H1424">
            <v>0.5</v>
          </cell>
          <cell r="I1424">
            <v>1</v>
          </cell>
          <cell r="J1424" t="str">
            <v>Pcs</v>
          </cell>
          <cell r="K1424">
            <v>0</v>
          </cell>
          <cell r="T1424">
            <v>0</v>
          </cell>
          <cell r="U1424">
            <v>3694</v>
          </cell>
          <cell r="W1424">
            <v>0</v>
          </cell>
        </row>
        <row r="1425">
          <cell r="B1425">
            <v>1424</v>
          </cell>
          <cell r="G1425" t="str">
            <v>Isopropylamine Glyphosate 62% TA</v>
          </cell>
          <cell r="H1425">
            <v>250</v>
          </cell>
          <cell r="I1425">
            <v>1</v>
          </cell>
          <cell r="J1425" t="str">
            <v>Kg</v>
          </cell>
          <cell r="K1425">
            <v>0</v>
          </cell>
          <cell r="T1425">
            <v>0</v>
          </cell>
          <cell r="U1425">
            <v>532</v>
          </cell>
          <cell r="W1425">
            <v>0</v>
          </cell>
        </row>
        <row r="1426">
          <cell r="B1426">
            <v>1425</v>
          </cell>
          <cell r="G1426" t="str">
            <v>Scrap - Isopropylamine Glyphosate 62% TA</v>
          </cell>
          <cell r="H1426">
            <v>250</v>
          </cell>
          <cell r="I1426">
            <v>1</v>
          </cell>
          <cell r="J1426" t="str">
            <v>Kg</v>
          </cell>
          <cell r="K1426">
            <v>0</v>
          </cell>
          <cell r="T1426">
            <v>0</v>
          </cell>
          <cell r="U1426">
            <v>96</v>
          </cell>
          <cell r="W1426">
            <v>0</v>
          </cell>
        </row>
        <row r="1427">
          <cell r="B1427">
            <v>1426</v>
          </cell>
          <cell r="G1427" t="str">
            <v>Agrisol 415 N</v>
          </cell>
          <cell r="H1427">
            <v>200</v>
          </cell>
          <cell r="I1427">
            <v>1</v>
          </cell>
          <cell r="J1427" t="str">
            <v>Kg</v>
          </cell>
          <cell r="K1427">
            <v>0</v>
          </cell>
          <cell r="T1427">
            <v>0</v>
          </cell>
          <cell r="U1427">
            <v>80</v>
          </cell>
          <cell r="W1427">
            <v>0</v>
          </cell>
        </row>
        <row r="1428">
          <cell r="B1428">
            <v>1427</v>
          </cell>
          <cell r="G1428" t="str">
            <v>Tartrazine</v>
          </cell>
          <cell r="H1428">
            <v>25</v>
          </cell>
          <cell r="I1428">
            <v>1</v>
          </cell>
          <cell r="J1428" t="str">
            <v>Kg</v>
          </cell>
          <cell r="K1428">
            <v>0</v>
          </cell>
          <cell r="T1428">
            <v>0</v>
          </cell>
          <cell r="U1428">
            <v>0.6</v>
          </cell>
          <cell r="W1428">
            <v>0</v>
          </cell>
        </row>
        <row r="1429">
          <cell r="B1429">
            <v>1428</v>
          </cell>
          <cell r="G1429" t="str">
            <v>Jerrycan HDPE - 4 L</v>
          </cell>
          <cell r="H1429">
            <v>4</v>
          </cell>
          <cell r="I1429">
            <v>1</v>
          </cell>
          <cell r="J1429" t="str">
            <v>Pcs</v>
          </cell>
          <cell r="K1429">
            <v>0</v>
          </cell>
          <cell r="T1429">
            <v>0</v>
          </cell>
          <cell r="U1429">
            <v>250</v>
          </cell>
          <cell r="W1429">
            <v>0</v>
          </cell>
        </row>
        <row r="1430">
          <cell r="B1430">
            <v>1429</v>
          </cell>
          <cell r="G1430" t="str">
            <v>Jerrycan HDPE - 4 L - Plug</v>
          </cell>
          <cell r="H1430">
            <v>4</v>
          </cell>
          <cell r="I1430">
            <v>1</v>
          </cell>
          <cell r="J1430" t="str">
            <v>Pcs</v>
          </cell>
          <cell r="K1430">
            <v>0</v>
          </cell>
          <cell r="T1430">
            <v>0</v>
          </cell>
          <cell r="U1430">
            <v>250</v>
          </cell>
          <cell r="W1430">
            <v>0</v>
          </cell>
        </row>
        <row r="1431">
          <cell r="B1431">
            <v>1430</v>
          </cell>
          <cell r="G1431" t="str">
            <v>Jerrycan HDPE - 4 L - Cap - Black</v>
          </cell>
          <cell r="H1431">
            <v>4</v>
          </cell>
          <cell r="I1431">
            <v>1</v>
          </cell>
          <cell r="J1431" t="str">
            <v>Pcs</v>
          </cell>
          <cell r="K1431">
            <v>0</v>
          </cell>
          <cell r="T1431">
            <v>0</v>
          </cell>
          <cell r="U1431">
            <v>250</v>
          </cell>
          <cell r="W1431">
            <v>0</v>
          </cell>
        </row>
        <row r="1432">
          <cell r="B1432">
            <v>1431</v>
          </cell>
          <cell r="G1432" t="str">
            <v>Sticker Markup 480 SL - 4 L</v>
          </cell>
          <cell r="H1432">
            <v>4</v>
          </cell>
          <cell r="I1432">
            <v>1</v>
          </cell>
          <cell r="J1432" t="str">
            <v>Pcs</v>
          </cell>
          <cell r="K1432">
            <v>0</v>
          </cell>
          <cell r="T1432">
            <v>0</v>
          </cell>
          <cell r="U1432">
            <v>250</v>
          </cell>
          <cell r="W1432">
            <v>0</v>
          </cell>
        </row>
        <row r="1433">
          <cell r="B1433">
            <v>1432</v>
          </cell>
          <cell r="G1433" t="str">
            <v>Karton Box Markup 480 SL - 4 L</v>
          </cell>
          <cell r="H1433">
            <v>4</v>
          </cell>
          <cell r="I1433">
            <v>1</v>
          </cell>
          <cell r="J1433" t="str">
            <v>Pcs</v>
          </cell>
          <cell r="K1433">
            <v>0</v>
          </cell>
          <cell r="T1433">
            <v>0</v>
          </cell>
          <cell r="U1433">
            <v>62</v>
          </cell>
          <cell r="W1433">
            <v>0</v>
          </cell>
        </row>
        <row r="1434">
          <cell r="B1434">
            <v>1433</v>
          </cell>
          <cell r="G1434" t="str">
            <v>Mark Up 480 SL @4 ltr</v>
          </cell>
          <cell r="H1434">
            <v>4</v>
          </cell>
          <cell r="I1434">
            <v>4</v>
          </cell>
          <cell r="J1434" t="str">
            <v>Liter</v>
          </cell>
          <cell r="K1434">
            <v>0</v>
          </cell>
          <cell r="T1434">
            <v>0</v>
          </cell>
          <cell r="U1434">
            <v>992</v>
          </cell>
          <cell r="W1434">
            <v>0</v>
          </cell>
        </row>
        <row r="1435">
          <cell r="B1435">
            <v>1434</v>
          </cell>
          <cell r="G1435" t="str">
            <v>Scrap - Isopropylamine Glyphosate 62% TA</v>
          </cell>
          <cell r="H1435">
            <v>250</v>
          </cell>
          <cell r="I1435">
            <v>1</v>
          </cell>
          <cell r="J1435" t="str">
            <v>Kg</v>
          </cell>
          <cell r="K1435">
            <v>0</v>
          </cell>
          <cell r="T1435">
            <v>0</v>
          </cell>
          <cell r="U1435">
            <v>628</v>
          </cell>
          <cell r="W1435">
            <v>0</v>
          </cell>
        </row>
        <row r="1436">
          <cell r="B1436">
            <v>1435</v>
          </cell>
          <cell r="G1436" t="str">
            <v>Agrisol 415 N</v>
          </cell>
          <cell r="H1436">
            <v>200</v>
          </cell>
          <cell r="I1436">
            <v>1</v>
          </cell>
          <cell r="J1436" t="str">
            <v>Kg</v>
          </cell>
          <cell r="K1436">
            <v>0</v>
          </cell>
          <cell r="T1436">
            <v>0</v>
          </cell>
          <cell r="U1436">
            <v>80</v>
          </cell>
          <cell r="W1436">
            <v>0</v>
          </cell>
        </row>
        <row r="1437">
          <cell r="B1437">
            <v>1436</v>
          </cell>
          <cell r="G1437" t="str">
            <v>Tartrazine</v>
          </cell>
          <cell r="H1437">
            <v>25</v>
          </cell>
          <cell r="I1437">
            <v>1</v>
          </cell>
          <cell r="J1437" t="str">
            <v>Kg</v>
          </cell>
          <cell r="K1437">
            <v>0</v>
          </cell>
          <cell r="T1437">
            <v>0</v>
          </cell>
          <cell r="U1437">
            <v>0.6</v>
          </cell>
          <cell r="W1437">
            <v>0</v>
          </cell>
        </row>
        <row r="1438">
          <cell r="B1438">
            <v>1437</v>
          </cell>
          <cell r="G1438" t="str">
            <v>Jerrycan HDPE - 4 L</v>
          </cell>
          <cell r="H1438">
            <v>4</v>
          </cell>
          <cell r="I1438">
            <v>1</v>
          </cell>
          <cell r="J1438" t="str">
            <v>Pcs</v>
          </cell>
          <cell r="K1438">
            <v>0</v>
          </cell>
          <cell r="T1438">
            <v>0</v>
          </cell>
          <cell r="U1438">
            <v>250</v>
          </cell>
          <cell r="W1438">
            <v>0</v>
          </cell>
        </row>
        <row r="1439">
          <cell r="B1439">
            <v>1438</v>
          </cell>
          <cell r="G1439" t="str">
            <v>Jerrycan HDPE - 4 L - Plug</v>
          </cell>
          <cell r="H1439">
            <v>4</v>
          </cell>
          <cell r="I1439">
            <v>1</v>
          </cell>
          <cell r="J1439" t="str">
            <v>Pcs</v>
          </cell>
          <cell r="K1439">
            <v>0</v>
          </cell>
          <cell r="T1439">
            <v>0</v>
          </cell>
          <cell r="U1439">
            <v>250</v>
          </cell>
          <cell r="W1439">
            <v>0</v>
          </cell>
        </row>
        <row r="1440">
          <cell r="B1440">
            <v>1439</v>
          </cell>
          <cell r="G1440" t="str">
            <v>Jerrycan HDPE - 4 L - Cap - Black</v>
          </cell>
          <cell r="H1440">
            <v>4</v>
          </cell>
          <cell r="I1440">
            <v>1</v>
          </cell>
          <cell r="J1440" t="str">
            <v>Pcs</v>
          </cell>
          <cell r="K1440">
            <v>0</v>
          </cell>
          <cell r="T1440">
            <v>0</v>
          </cell>
          <cell r="U1440">
            <v>250</v>
          </cell>
          <cell r="W1440">
            <v>0</v>
          </cell>
        </row>
        <row r="1441">
          <cell r="B1441">
            <v>1440</v>
          </cell>
          <cell r="G1441" t="str">
            <v>Sticker Markup 480 SL - 4 L</v>
          </cell>
          <cell r="H1441">
            <v>4</v>
          </cell>
          <cell r="I1441">
            <v>1</v>
          </cell>
          <cell r="J1441" t="str">
            <v>Pcs</v>
          </cell>
          <cell r="K1441">
            <v>0</v>
          </cell>
          <cell r="T1441">
            <v>0</v>
          </cell>
          <cell r="U1441">
            <v>250</v>
          </cell>
          <cell r="W1441">
            <v>0</v>
          </cell>
        </row>
        <row r="1442">
          <cell r="B1442">
            <v>1441</v>
          </cell>
          <cell r="G1442" t="str">
            <v>Karton Box Markup 480 SL - 4 L</v>
          </cell>
          <cell r="H1442">
            <v>4</v>
          </cell>
          <cell r="I1442">
            <v>1</v>
          </cell>
          <cell r="J1442" t="str">
            <v>Pcs</v>
          </cell>
          <cell r="K1442">
            <v>0</v>
          </cell>
          <cell r="T1442">
            <v>0</v>
          </cell>
          <cell r="U1442">
            <v>63</v>
          </cell>
          <cell r="W1442">
            <v>0</v>
          </cell>
        </row>
        <row r="1443">
          <cell r="B1443">
            <v>1442</v>
          </cell>
          <cell r="G1443" t="str">
            <v>Mark Up 480 SL @4 ltr</v>
          </cell>
          <cell r="H1443">
            <v>4</v>
          </cell>
          <cell r="I1443">
            <v>4</v>
          </cell>
          <cell r="J1443" t="str">
            <v>Liter</v>
          </cell>
          <cell r="K1443">
            <v>0</v>
          </cell>
          <cell r="T1443">
            <v>0</v>
          </cell>
          <cell r="U1443">
            <v>1008</v>
          </cell>
          <cell r="W1443">
            <v>0</v>
          </cell>
        </row>
        <row r="1444">
          <cell r="B1444">
            <v>1443</v>
          </cell>
          <cell r="G1444" t="str">
            <v>Scrap - Isopropylamine Glyphosate 62% TA</v>
          </cell>
          <cell r="H1444">
            <v>250</v>
          </cell>
          <cell r="I1444">
            <v>1</v>
          </cell>
          <cell r="J1444" t="str">
            <v>Kg</v>
          </cell>
          <cell r="K1444">
            <v>0</v>
          </cell>
          <cell r="T1444">
            <v>0</v>
          </cell>
          <cell r="U1444">
            <v>628</v>
          </cell>
          <cell r="W1444">
            <v>0</v>
          </cell>
        </row>
        <row r="1445">
          <cell r="B1445">
            <v>1444</v>
          </cell>
          <cell r="G1445" t="str">
            <v>Agrisol 415 N</v>
          </cell>
          <cell r="H1445">
            <v>200</v>
          </cell>
          <cell r="I1445">
            <v>1</v>
          </cell>
          <cell r="J1445" t="str">
            <v>Kg</v>
          </cell>
          <cell r="K1445">
            <v>0</v>
          </cell>
          <cell r="T1445">
            <v>0</v>
          </cell>
          <cell r="U1445">
            <v>80</v>
          </cell>
          <cell r="W1445">
            <v>0</v>
          </cell>
        </row>
        <row r="1446">
          <cell r="B1446">
            <v>1445</v>
          </cell>
          <cell r="G1446" t="str">
            <v>Tartrazine</v>
          </cell>
          <cell r="H1446">
            <v>25</v>
          </cell>
          <cell r="I1446">
            <v>1</v>
          </cell>
          <cell r="J1446" t="str">
            <v>Kg</v>
          </cell>
          <cell r="K1446">
            <v>0</v>
          </cell>
          <cell r="T1446">
            <v>0</v>
          </cell>
          <cell r="U1446">
            <v>0.6</v>
          </cell>
          <cell r="W1446">
            <v>0</v>
          </cell>
        </row>
        <row r="1447">
          <cell r="B1447">
            <v>1446</v>
          </cell>
          <cell r="G1447" t="str">
            <v>Jerrycan HDPE - 4 L</v>
          </cell>
          <cell r="H1447">
            <v>4</v>
          </cell>
          <cell r="I1447">
            <v>1</v>
          </cell>
          <cell r="J1447" t="str">
            <v>Pcs</v>
          </cell>
          <cell r="K1447">
            <v>0</v>
          </cell>
          <cell r="T1447">
            <v>0</v>
          </cell>
          <cell r="U1447">
            <v>250</v>
          </cell>
          <cell r="W1447">
            <v>0</v>
          </cell>
        </row>
        <row r="1448">
          <cell r="B1448">
            <v>1447</v>
          </cell>
          <cell r="G1448" t="str">
            <v>Jerrycan HDPE - 4 L - Plug</v>
          </cell>
          <cell r="H1448">
            <v>4</v>
          </cell>
          <cell r="I1448">
            <v>1</v>
          </cell>
          <cell r="J1448" t="str">
            <v>Pcs</v>
          </cell>
          <cell r="K1448">
            <v>0</v>
          </cell>
          <cell r="T1448">
            <v>0</v>
          </cell>
          <cell r="U1448">
            <v>250</v>
          </cell>
          <cell r="W1448">
            <v>0</v>
          </cell>
        </row>
        <row r="1449">
          <cell r="B1449">
            <v>1448</v>
          </cell>
          <cell r="G1449" t="str">
            <v>Jerrycan HDPE - 4 L - Cap - Black</v>
          </cell>
          <cell r="H1449">
            <v>4</v>
          </cell>
          <cell r="I1449">
            <v>1</v>
          </cell>
          <cell r="J1449" t="str">
            <v>Pcs</v>
          </cell>
          <cell r="K1449">
            <v>0</v>
          </cell>
          <cell r="T1449">
            <v>0</v>
          </cell>
          <cell r="U1449">
            <v>250</v>
          </cell>
          <cell r="W1449">
            <v>0</v>
          </cell>
        </row>
        <row r="1450">
          <cell r="B1450">
            <v>1449</v>
          </cell>
          <cell r="G1450" t="str">
            <v>Sticker Markup 480 SL - 4 L</v>
          </cell>
          <cell r="H1450">
            <v>4</v>
          </cell>
          <cell r="I1450">
            <v>1</v>
          </cell>
          <cell r="J1450" t="str">
            <v>Pcs</v>
          </cell>
          <cell r="K1450">
            <v>0</v>
          </cell>
          <cell r="T1450">
            <v>0</v>
          </cell>
          <cell r="U1450">
            <v>250</v>
          </cell>
          <cell r="W1450">
            <v>0</v>
          </cell>
        </row>
        <row r="1451">
          <cell r="B1451">
            <v>1450</v>
          </cell>
          <cell r="G1451" t="str">
            <v>Karton Box Markup 480 SL - 4 L</v>
          </cell>
          <cell r="H1451">
            <v>4</v>
          </cell>
          <cell r="I1451">
            <v>1</v>
          </cell>
          <cell r="J1451" t="str">
            <v>Pcs</v>
          </cell>
          <cell r="K1451">
            <v>0</v>
          </cell>
          <cell r="T1451">
            <v>0</v>
          </cell>
          <cell r="U1451">
            <v>62</v>
          </cell>
          <cell r="W1451">
            <v>0</v>
          </cell>
        </row>
        <row r="1452">
          <cell r="B1452">
            <v>1451</v>
          </cell>
          <cell r="G1452" t="str">
            <v>Mark Up 480 SL @4 ltr</v>
          </cell>
          <cell r="H1452">
            <v>4</v>
          </cell>
          <cell r="I1452">
            <v>4</v>
          </cell>
          <cell r="J1452" t="str">
            <v>Liter</v>
          </cell>
          <cell r="K1452">
            <v>0</v>
          </cell>
          <cell r="T1452">
            <v>0</v>
          </cell>
          <cell r="U1452">
            <v>992</v>
          </cell>
          <cell r="W1452">
            <v>0</v>
          </cell>
        </row>
        <row r="1453">
          <cell r="B1453">
            <v>1452</v>
          </cell>
          <cell r="E1453" t="str">
            <v>1.1.7.0.3.107</v>
          </cell>
          <cell r="G1453" t="str">
            <v>ProQuat 276 SL @20 ltr</v>
          </cell>
          <cell r="H1453">
            <v>20</v>
          </cell>
          <cell r="I1453">
            <v>1</v>
          </cell>
          <cell r="J1453" t="str">
            <v>Pcs</v>
          </cell>
          <cell r="K1453">
            <v>22408</v>
          </cell>
          <cell r="T1453">
            <v>0</v>
          </cell>
          <cell r="U1453">
            <v>1000</v>
          </cell>
          <cell r="W1453">
            <v>0</v>
          </cell>
        </row>
        <row r="1454">
          <cell r="B1454">
            <v>1453</v>
          </cell>
          <cell r="E1454" t="str">
            <v>1.1.7.0.3.108</v>
          </cell>
          <cell r="G1454" t="str">
            <v>ProQuat 276 SL @20 ltr</v>
          </cell>
          <cell r="H1454">
            <v>20</v>
          </cell>
          <cell r="I1454">
            <v>1</v>
          </cell>
          <cell r="J1454" t="str">
            <v>Pcs</v>
          </cell>
          <cell r="K1454">
            <v>22408</v>
          </cell>
          <cell r="T1454">
            <v>0</v>
          </cell>
          <cell r="U1454">
            <v>4000</v>
          </cell>
          <cell r="W1454">
            <v>0</v>
          </cell>
        </row>
        <row r="1455">
          <cell r="B1455">
            <v>1454</v>
          </cell>
          <cell r="G1455" t="str">
            <v>Paraquat Dichloride 42% TA</v>
          </cell>
          <cell r="H1455">
            <v>220</v>
          </cell>
          <cell r="I1455">
            <v>1</v>
          </cell>
          <cell r="J1455" t="str">
            <v>Kg</v>
          </cell>
          <cell r="K1455">
            <v>0</v>
          </cell>
          <cell r="T1455">
            <v>0</v>
          </cell>
          <cell r="U1455">
            <v>682</v>
          </cell>
          <cell r="W1455">
            <v>0</v>
          </cell>
        </row>
        <row r="1456">
          <cell r="B1456">
            <v>1455</v>
          </cell>
          <cell r="G1456" t="str">
            <v>Agrisol 445 N</v>
          </cell>
          <cell r="H1456">
            <v>200</v>
          </cell>
          <cell r="I1456">
            <v>1</v>
          </cell>
          <cell r="J1456" t="str">
            <v>Kg</v>
          </cell>
          <cell r="K1456">
            <v>0</v>
          </cell>
          <cell r="T1456">
            <v>0</v>
          </cell>
          <cell r="U1456">
            <v>150</v>
          </cell>
          <cell r="W1456">
            <v>0</v>
          </cell>
        </row>
        <row r="1457">
          <cell r="B1457">
            <v>1456</v>
          </cell>
          <cell r="G1457" t="str">
            <v>Scrap - Blue FD 48</v>
          </cell>
          <cell r="H1457">
            <v>25</v>
          </cell>
          <cell r="I1457">
            <v>1</v>
          </cell>
          <cell r="J1457" t="str">
            <v>Kg</v>
          </cell>
          <cell r="K1457">
            <v>0</v>
          </cell>
          <cell r="T1457">
            <v>0</v>
          </cell>
          <cell r="U1457">
            <v>1.32</v>
          </cell>
          <cell r="W1457">
            <v>0</v>
          </cell>
        </row>
        <row r="1458">
          <cell r="B1458">
            <v>1457</v>
          </cell>
          <cell r="G1458" t="str">
            <v>Bottle PET - 0,25 L</v>
          </cell>
          <cell r="H1458">
            <v>0.25</v>
          </cell>
          <cell r="I1458">
            <v>1</v>
          </cell>
          <cell r="J1458" t="str">
            <v>Pcs</v>
          </cell>
          <cell r="K1458">
            <v>0</v>
          </cell>
          <cell r="T1458">
            <v>0</v>
          </cell>
          <cell r="U1458">
            <v>4000</v>
          </cell>
          <cell r="W1458">
            <v>0</v>
          </cell>
        </row>
        <row r="1459">
          <cell r="B1459">
            <v>1458</v>
          </cell>
          <cell r="G1459" t="str">
            <v>Bottle PET - 0,25 L - Cap</v>
          </cell>
          <cell r="H1459">
            <v>0.25</v>
          </cell>
          <cell r="I1459">
            <v>1</v>
          </cell>
          <cell r="J1459" t="str">
            <v>Pcs</v>
          </cell>
          <cell r="K1459">
            <v>0</v>
          </cell>
          <cell r="T1459">
            <v>0</v>
          </cell>
          <cell r="U1459">
            <v>4000</v>
          </cell>
          <cell r="W1459">
            <v>0</v>
          </cell>
        </row>
        <row r="1460">
          <cell r="B1460">
            <v>1459</v>
          </cell>
          <cell r="G1460" t="str">
            <v>Bottle PET - 0,25 L - Plug</v>
          </cell>
          <cell r="H1460">
            <v>0.25</v>
          </cell>
          <cell r="I1460">
            <v>1</v>
          </cell>
          <cell r="J1460" t="str">
            <v>Pcs</v>
          </cell>
          <cell r="K1460">
            <v>0</v>
          </cell>
          <cell r="T1460">
            <v>0</v>
          </cell>
          <cell r="U1460">
            <v>4000</v>
          </cell>
          <cell r="W1460">
            <v>0</v>
          </cell>
        </row>
        <row r="1461">
          <cell r="B1461">
            <v>1460</v>
          </cell>
          <cell r="G1461" t="str">
            <v>Sticker ProQuat 276 SL - 0,25 L</v>
          </cell>
          <cell r="H1461">
            <v>0.25</v>
          </cell>
          <cell r="I1461">
            <v>1</v>
          </cell>
          <cell r="J1461" t="str">
            <v>Pcs</v>
          </cell>
          <cell r="K1461">
            <v>0</v>
          </cell>
          <cell r="T1461">
            <v>0</v>
          </cell>
          <cell r="U1461">
            <v>4000</v>
          </cell>
          <cell r="W1461">
            <v>0</v>
          </cell>
        </row>
        <row r="1462">
          <cell r="B1462">
            <v>1461</v>
          </cell>
          <cell r="G1462" t="str">
            <v>PVC Shrink Wrap Logo Nathani</v>
          </cell>
          <cell r="H1462">
            <v>1</v>
          </cell>
          <cell r="I1462">
            <v>1</v>
          </cell>
          <cell r="J1462" t="str">
            <v>Pcs</v>
          </cell>
          <cell r="K1462">
            <v>0</v>
          </cell>
          <cell r="T1462">
            <v>0</v>
          </cell>
          <cell r="U1462">
            <v>4000</v>
          </cell>
          <cell r="W1462">
            <v>0</v>
          </cell>
        </row>
        <row r="1463">
          <cell r="B1463">
            <v>1462</v>
          </cell>
          <cell r="G1463" t="str">
            <v>Karton Box ProQuat 276 SL - 0,25 L</v>
          </cell>
          <cell r="H1463">
            <v>0.25</v>
          </cell>
          <cell r="I1463">
            <v>1</v>
          </cell>
          <cell r="J1463" t="str">
            <v>Pcs</v>
          </cell>
          <cell r="K1463">
            <v>0</v>
          </cell>
          <cell r="T1463">
            <v>0</v>
          </cell>
          <cell r="U1463">
            <v>100</v>
          </cell>
          <cell r="W1463">
            <v>0</v>
          </cell>
        </row>
        <row r="1464">
          <cell r="B1464">
            <v>1463</v>
          </cell>
          <cell r="G1464" t="str">
            <v>ProQuat 276 SL @250 ml</v>
          </cell>
          <cell r="H1464">
            <v>0.25</v>
          </cell>
          <cell r="I1464">
            <v>40</v>
          </cell>
          <cell r="J1464" t="str">
            <v>Liter</v>
          </cell>
          <cell r="K1464">
            <v>0</v>
          </cell>
          <cell r="T1464">
            <v>0</v>
          </cell>
          <cell r="U1464">
            <v>1000</v>
          </cell>
          <cell r="W1464">
            <v>0</v>
          </cell>
        </row>
        <row r="1465">
          <cell r="B1465">
            <v>1464</v>
          </cell>
          <cell r="G1465" t="str">
            <v>Scrap - Isopropylamine Glyphosate 62% TA</v>
          </cell>
          <cell r="H1465">
            <v>250</v>
          </cell>
          <cell r="I1465">
            <v>1</v>
          </cell>
          <cell r="J1465" t="str">
            <v>Kg</v>
          </cell>
          <cell r="K1465">
            <v>0</v>
          </cell>
          <cell r="T1465">
            <v>0</v>
          </cell>
          <cell r="U1465">
            <v>628</v>
          </cell>
          <cell r="W1465">
            <v>0</v>
          </cell>
        </row>
        <row r="1466">
          <cell r="B1466">
            <v>1465</v>
          </cell>
          <cell r="G1466" t="str">
            <v>Agrisol 415 N</v>
          </cell>
          <cell r="H1466">
            <v>200</v>
          </cell>
          <cell r="I1466">
            <v>1</v>
          </cell>
          <cell r="J1466" t="str">
            <v>Kg</v>
          </cell>
          <cell r="K1466">
            <v>0</v>
          </cell>
          <cell r="T1466">
            <v>0</v>
          </cell>
          <cell r="U1466">
            <v>80</v>
          </cell>
          <cell r="W1466">
            <v>0</v>
          </cell>
        </row>
        <row r="1467">
          <cell r="B1467">
            <v>1466</v>
          </cell>
          <cell r="G1467" t="str">
            <v>Tartrazine</v>
          </cell>
          <cell r="H1467">
            <v>25</v>
          </cell>
          <cell r="I1467">
            <v>1</v>
          </cell>
          <cell r="J1467" t="str">
            <v>Kg</v>
          </cell>
          <cell r="K1467">
            <v>0</v>
          </cell>
          <cell r="T1467">
            <v>0</v>
          </cell>
          <cell r="U1467">
            <v>0.6</v>
          </cell>
          <cell r="W1467">
            <v>0</v>
          </cell>
        </row>
        <row r="1468">
          <cell r="B1468">
            <v>1467</v>
          </cell>
          <cell r="G1468" t="str">
            <v>Jerrycan HDPE - 20 L</v>
          </cell>
          <cell r="H1468">
            <v>20</v>
          </cell>
          <cell r="I1468">
            <v>1</v>
          </cell>
          <cell r="J1468" t="str">
            <v>Pcs</v>
          </cell>
          <cell r="K1468">
            <v>0</v>
          </cell>
          <cell r="T1468">
            <v>0</v>
          </cell>
          <cell r="U1468">
            <v>50</v>
          </cell>
          <cell r="W1468">
            <v>0</v>
          </cell>
        </row>
        <row r="1469">
          <cell r="B1469">
            <v>1468</v>
          </cell>
          <cell r="G1469" t="str">
            <v>Jerrycan HDPE - 20 L - Cap - Black</v>
          </cell>
          <cell r="H1469">
            <v>20</v>
          </cell>
          <cell r="I1469">
            <v>1</v>
          </cell>
          <cell r="J1469" t="str">
            <v>Pcs</v>
          </cell>
          <cell r="K1469">
            <v>0</v>
          </cell>
          <cell r="T1469">
            <v>0</v>
          </cell>
          <cell r="U1469">
            <v>50</v>
          </cell>
          <cell r="W1469">
            <v>0</v>
          </cell>
        </row>
        <row r="1470">
          <cell r="B1470">
            <v>1469</v>
          </cell>
          <cell r="G1470" t="str">
            <v>Jerrycan HDPE - 20 L - Plug</v>
          </cell>
          <cell r="H1470">
            <v>20</v>
          </cell>
          <cell r="I1470">
            <v>1</v>
          </cell>
          <cell r="J1470" t="str">
            <v>Pcs</v>
          </cell>
          <cell r="K1470">
            <v>0</v>
          </cell>
          <cell r="T1470">
            <v>0</v>
          </cell>
          <cell r="U1470">
            <v>50</v>
          </cell>
          <cell r="W1470">
            <v>0</v>
          </cell>
        </row>
        <row r="1471">
          <cell r="B1471">
            <v>1470</v>
          </cell>
          <cell r="G1471" t="str">
            <v>Sticker Markup 480 SL - 20 L</v>
          </cell>
          <cell r="H1471">
            <v>20</v>
          </cell>
          <cell r="I1471">
            <v>1</v>
          </cell>
          <cell r="J1471" t="str">
            <v>Pcs</v>
          </cell>
          <cell r="K1471">
            <v>0</v>
          </cell>
          <cell r="T1471">
            <v>0</v>
          </cell>
          <cell r="U1471">
            <v>50</v>
          </cell>
          <cell r="W1471">
            <v>0</v>
          </cell>
        </row>
        <row r="1472">
          <cell r="B1472">
            <v>1471</v>
          </cell>
          <cell r="G1472" t="str">
            <v>Mark Up 480 SL @20 ltr</v>
          </cell>
          <cell r="H1472">
            <v>20</v>
          </cell>
          <cell r="I1472">
            <v>1</v>
          </cell>
          <cell r="J1472" t="str">
            <v>Liter</v>
          </cell>
          <cell r="K1472">
            <v>0</v>
          </cell>
          <cell r="T1472">
            <v>0</v>
          </cell>
          <cell r="U1472">
            <v>1000</v>
          </cell>
          <cell r="W1472">
            <v>0</v>
          </cell>
        </row>
        <row r="1473">
          <cell r="B1473">
            <v>1472</v>
          </cell>
          <cell r="G1473" t="str">
            <v>Scrap - Isopropylamine Glyphosate 62% TA</v>
          </cell>
          <cell r="H1473">
            <v>250</v>
          </cell>
          <cell r="I1473">
            <v>1</v>
          </cell>
          <cell r="J1473" t="str">
            <v>Kg</v>
          </cell>
          <cell r="K1473">
            <v>0</v>
          </cell>
          <cell r="T1473">
            <v>0</v>
          </cell>
          <cell r="U1473">
            <v>628</v>
          </cell>
          <cell r="W1473">
            <v>0</v>
          </cell>
        </row>
        <row r="1474">
          <cell r="B1474">
            <v>1473</v>
          </cell>
          <cell r="G1474" t="str">
            <v>Agrisol 415 N</v>
          </cell>
          <cell r="H1474">
            <v>200</v>
          </cell>
          <cell r="I1474">
            <v>1</v>
          </cell>
          <cell r="J1474" t="str">
            <v>Kg</v>
          </cell>
          <cell r="K1474">
            <v>0</v>
          </cell>
          <cell r="T1474">
            <v>0</v>
          </cell>
          <cell r="U1474">
            <v>80</v>
          </cell>
          <cell r="W1474">
            <v>0</v>
          </cell>
        </row>
        <row r="1475">
          <cell r="B1475">
            <v>1474</v>
          </cell>
          <cell r="G1475" t="str">
            <v>Tartrazine</v>
          </cell>
          <cell r="H1475">
            <v>25</v>
          </cell>
          <cell r="I1475">
            <v>1</v>
          </cell>
          <cell r="J1475" t="str">
            <v>Kg</v>
          </cell>
          <cell r="K1475">
            <v>0</v>
          </cell>
          <cell r="T1475">
            <v>0</v>
          </cell>
          <cell r="U1475">
            <v>0.6</v>
          </cell>
          <cell r="W1475">
            <v>0</v>
          </cell>
        </row>
        <row r="1476">
          <cell r="B1476">
            <v>1475</v>
          </cell>
          <cell r="G1476" t="str">
            <v>Jerrycan HDPE - 20 L</v>
          </cell>
          <cell r="H1476">
            <v>20</v>
          </cell>
          <cell r="I1476">
            <v>1</v>
          </cell>
          <cell r="J1476" t="str">
            <v>Pcs</v>
          </cell>
          <cell r="K1476">
            <v>0</v>
          </cell>
          <cell r="T1476">
            <v>0</v>
          </cell>
          <cell r="U1476">
            <v>50</v>
          </cell>
          <cell r="W1476">
            <v>0</v>
          </cell>
        </row>
        <row r="1477">
          <cell r="B1477">
            <v>1476</v>
          </cell>
          <cell r="G1477" t="str">
            <v>Jerrycan HDPE - 20 L - Cap - Black</v>
          </cell>
          <cell r="H1477">
            <v>20</v>
          </cell>
          <cell r="I1477">
            <v>1</v>
          </cell>
          <cell r="J1477" t="str">
            <v>Pcs</v>
          </cell>
          <cell r="K1477">
            <v>0</v>
          </cell>
          <cell r="T1477">
            <v>0</v>
          </cell>
          <cell r="U1477">
            <v>50</v>
          </cell>
          <cell r="W1477">
            <v>0</v>
          </cell>
        </row>
        <row r="1478">
          <cell r="B1478">
            <v>1477</v>
          </cell>
          <cell r="G1478" t="str">
            <v>Jerrycan HDPE - 20 L - Plug</v>
          </cell>
          <cell r="H1478">
            <v>20</v>
          </cell>
          <cell r="I1478">
            <v>1</v>
          </cell>
          <cell r="J1478" t="str">
            <v>Pcs</v>
          </cell>
          <cell r="K1478">
            <v>0</v>
          </cell>
          <cell r="T1478">
            <v>0</v>
          </cell>
          <cell r="U1478">
            <v>50</v>
          </cell>
          <cell r="W1478">
            <v>0</v>
          </cell>
        </row>
        <row r="1479">
          <cell r="B1479">
            <v>1478</v>
          </cell>
          <cell r="G1479" t="str">
            <v>Sticker Markup 480 SL - 20 L</v>
          </cell>
          <cell r="H1479">
            <v>20</v>
          </cell>
          <cell r="I1479">
            <v>1</v>
          </cell>
          <cell r="J1479" t="str">
            <v>Pcs</v>
          </cell>
          <cell r="K1479">
            <v>0</v>
          </cell>
          <cell r="T1479">
            <v>0</v>
          </cell>
          <cell r="U1479">
            <v>50</v>
          </cell>
          <cell r="W1479">
            <v>0</v>
          </cell>
        </row>
        <row r="1480">
          <cell r="B1480">
            <v>1479</v>
          </cell>
          <cell r="G1480" t="str">
            <v>Mark Up 480 SL @20 ltr</v>
          </cell>
          <cell r="H1480">
            <v>20</v>
          </cell>
          <cell r="I1480">
            <v>1</v>
          </cell>
          <cell r="J1480" t="str">
            <v>Liter</v>
          </cell>
          <cell r="K1480">
            <v>0</v>
          </cell>
          <cell r="T1480">
            <v>0</v>
          </cell>
          <cell r="U1480">
            <v>1000</v>
          </cell>
          <cell r="W1480">
            <v>0</v>
          </cell>
        </row>
        <row r="1481">
          <cell r="B1481">
            <v>1480</v>
          </cell>
          <cell r="G1481" t="str">
            <v>Sendok Alert 20 WG</v>
          </cell>
          <cell r="H1481">
            <v>0.25</v>
          </cell>
          <cell r="I1481">
            <v>1</v>
          </cell>
          <cell r="J1481" t="str">
            <v>Pcs</v>
          </cell>
          <cell r="K1481">
            <v>0</v>
          </cell>
          <cell r="T1481">
            <v>0</v>
          </cell>
          <cell r="U1481">
            <v>2000</v>
          </cell>
          <cell r="W1481">
            <v>0</v>
          </cell>
        </row>
        <row r="1482">
          <cell r="B1482">
            <v>1481</v>
          </cell>
          <cell r="G1482" t="str">
            <v>Isopropylamine Glyphosate 62% TA</v>
          </cell>
          <cell r="H1482">
            <v>250</v>
          </cell>
          <cell r="I1482">
            <v>1</v>
          </cell>
          <cell r="J1482" t="str">
            <v>Kg</v>
          </cell>
          <cell r="K1482">
            <v>0</v>
          </cell>
          <cell r="T1482">
            <v>0</v>
          </cell>
          <cell r="U1482">
            <v>20000</v>
          </cell>
          <cell r="W1482">
            <v>0</v>
          </cell>
        </row>
        <row r="1483">
          <cell r="B1483">
            <v>1482</v>
          </cell>
          <cell r="E1483" t="str">
            <v>1.1.7.0.3.104</v>
          </cell>
          <cell r="G1483" t="str">
            <v>Mark Up 480 SL @4 ltr</v>
          </cell>
          <cell r="H1483">
            <v>4</v>
          </cell>
          <cell r="I1483">
            <v>4</v>
          </cell>
          <cell r="J1483" t="str">
            <v>Pcs</v>
          </cell>
          <cell r="K1483">
            <v>26271</v>
          </cell>
          <cell r="T1483">
            <v>0</v>
          </cell>
          <cell r="U1483">
            <v>2992</v>
          </cell>
          <cell r="W1483">
            <v>0</v>
          </cell>
        </row>
        <row r="1484">
          <cell r="B1484">
            <v>1483</v>
          </cell>
          <cell r="E1484" t="str">
            <v>1.1.7.0.3.103</v>
          </cell>
          <cell r="G1484" t="str">
            <v>Mark Up 480 SL @20 ltr</v>
          </cell>
          <cell r="H1484">
            <v>20</v>
          </cell>
          <cell r="I1484">
            <v>1</v>
          </cell>
          <cell r="J1484" t="str">
            <v>Pcs</v>
          </cell>
          <cell r="K1484">
            <v>25769</v>
          </cell>
          <cell r="T1484">
            <v>0</v>
          </cell>
          <cell r="U1484">
            <v>2000</v>
          </cell>
          <cell r="W1484">
            <v>0</v>
          </cell>
        </row>
        <row r="1485">
          <cell r="B1485">
            <v>1484</v>
          </cell>
          <cell r="G1485" t="str">
            <v>Paraquat Dichloride 42% TA</v>
          </cell>
          <cell r="H1485">
            <v>220</v>
          </cell>
          <cell r="I1485">
            <v>1</v>
          </cell>
          <cell r="J1485" t="str">
            <v>Kg</v>
          </cell>
          <cell r="K1485">
            <v>0</v>
          </cell>
          <cell r="T1485">
            <v>0</v>
          </cell>
          <cell r="U1485">
            <v>682</v>
          </cell>
          <cell r="W1485">
            <v>0</v>
          </cell>
        </row>
        <row r="1486">
          <cell r="B1486">
            <v>1485</v>
          </cell>
          <cell r="G1486" t="str">
            <v>Agrisol 445 N</v>
          </cell>
          <cell r="H1486">
            <v>200</v>
          </cell>
          <cell r="I1486">
            <v>1</v>
          </cell>
          <cell r="J1486" t="str">
            <v>Kg</v>
          </cell>
          <cell r="K1486">
            <v>0</v>
          </cell>
          <cell r="T1486">
            <v>0</v>
          </cell>
          <cell r="U1486">
            <v>150</v>
          </cell>
          <cell r="W1486">
            <v>0</v>
          </cell>
        </row>
        <row r="1487">
          <cell r="B1487">
            <v>1486</v>
          </cell>
          <cell r="G1487" t="str">
            <v>Scrap - Blue FD 48</v>
          </cell>
          <cell r="H1487">
            <v>25</v>
          </cell>
          <cell r="I1487">
            <v>1</v>
          </cell>
          <cell r="J1487" t="str">
            <v>Kg</v>
          </cell>
          <cell r="K1487">
            <v>0</v>
          </cell>
          <cell r="T1487">
            <v>0</v>
          </cell>
          <cell r="U1487">
            <v>1.32</v>
          </cell>
          <cell r="W1487">
            <v>0</v>
          </cell>
        </row>
        <row r="1488">
          <cell r="B1488">
            <v>1487</v>
          </cell>
          <cell r="G1488" t="str">
            <v>Jerrycan HDPE - 20 L</v>
          </cell>
          <cell r="H1488">
            <v>20</v>
          </cell>
          <cell r="I1488">
            <v>1</v>
          </cell>
          <cell r="J1488" t="str">
            <v>Pcs</v>
          </cell>
          <cell r="K1488">
            <v>0</v>
          </cell>
          <cell r="T1488">
            <v>0</v>
          </cell>
          <cell r="U1488">
            <v>50</v>
          </cell>
          <cell r="W1488">
            <v>0</v>
          </cell>
        </row>
        <row r="1489">
          <cell r="B1489">
            <v>1488</v>
          </cell>
          <cell r="G1489" t="str">
            <v>Jerrycan HDPE - 20 L - Cap - Black</v>
          </cell>
          <cell r="H1489">
            <v>20</v>
          </cell>
          <cell r="I1489">
            <v>1</v>
          </cell>
          <cell r="J1489" t="str">
            <v>Pcs</v>
          </cell>
          <cell r="K1489">
            <v>0</v>
          </cell>
          <cell r="T1489">
            <v>0</v>
          </cell>
          <cell r="U1489">
            <v>50</v>
          </cell>
          <cell r="W1489">
            <v>0</v>
          </cell>
        </row>
        <row r="1490">
          <cell r="B1490">
            <v>1489</v>
          </cell>
          <cell r="G1490" t="str">
            <v>Jerrycan HDPE - 20 L - Plug</v>
          </cell>
          <cell r="H1490">
            <v>20</v>
          </cell>
          <cell r="I1490">
            <v>1</v>
          </cell>
          <cell r="J1490" t="str">
            <v>Pcs</v>
          </cell>
          <cell r="K1490">
            <v>0</v>
          </cell>
          <cell r="T1490">
            <v>0</v>
          </cell>
          <cell r="U1490">
            <v>50</v>
          </cell>
          <cell r="W1490">
            <v>0</v>
          </cell>
        </row>
        <row r="1491">
          <cell r="B1491">
            <v>1490</v>
          </cell>
          <cell r="G1491" t="str">
            <v>Sticker ProQuat 276 SL - 20 L</v>
          </cell>
          <cell r="H1491">
            <v>20</v>
          </cell>
          <cell r="I1491">
            <v>1</v>
          </cell>
          <cell r="J1491" t="str">
            <v>Pcs</v>
          </cell>
          <cell r="K1491">
            <v>0</v>
          </cell>
          <cell r="T1491">
            <v>0</v>
          </cell>
          <cell r="U1491">
            <v>50</v>
          </cell>
          <cell r="W1491">
            <v>0</v>
          </cell>
        </row>
        <row r="1492">
          <cell r="B1492">
            <v>1491</v>
          </cell>
          <cell r="G1492" t="str">
            <v>ProQuat 276 SL @20 ltr</v>
          </cell>
          <cell r="H1492">
            <v>20</v>
          </cell>
          <cell r="I1492">
            <v>1</v>
          </cell>
          <cell r="J1492" t="str">
            <v>Liter</v>
          </cell>
          <cell r="K1492">
            <v>0</v>
          </cell>
          <cell r="T1492">
            <v>0</v>
          </cell>
          <cell r="U1492">
            <v>1000</v>
          </cell>
          <cell r="W1492">
            <v>0</v>
          </cell>
        </row>
        <row r="1493">
          <cell r="B1493">
            <v>1492</v>
          </cell>
          <cell r="G1493" t="str">
            <v>Paraquat Dichloride 42% TA</v>
          </cell>
          <cell r="H1493">
            <v>220</v>
          </cell>
          <cell r="I1493">
            <v>1</v>
          </cell>
          <cell r="J1493" t="str">
            <v>Kg</v>
          </cell>
          <cell r="K1493">
            <v>0</v>
          </cell>
          <cell r="T1493">
            <v>0</v>
          </cell>
          <cell r="U1493">
            <v>682</v>
          </cell>
          <cell r="W1493">
            <v>0</v>
          </cell>
        </row>
        <row r="1494">
          <cell r="B1494">
            <v>1493</v>
          </cell>
          <cell r="G1494" t="str">
            <v>Agrisol 445 N</v>
          </cell>
          <cell r="H1494">
            <v>200</v>
          </cell>
          <cell r="I1494">
            <v>1</v>
          </cell>
          <cell r="J1494" t="str">
            <v>Kg</v>
          </cell>
          <cell r="K1494">
            <v>0</v>
          </cell>
          <cell r="T1494">
            <v>0</v>
          </cell>
          <cell r="U1494">
            <v>150</v>
          </cell>
          <cell r="W1494">
            <v>0</v>
          </cell>
        </row>
        <row r="1495">
          <cell r="B1495">
            <v>1494</v>
          </cell>
          <cell r="G1495" t="str">
            <v>Scrap - Blue FD 48</v>
          </cell>
          <cell r="H1495">
            <v>25</v>
          </cell>
          <cell r="I1495">
            <v>1</v>
          </cell>
          <cell r="J1495" t="str">
            <v>Kg</v>
          </cell>
          <cell r="K1495">
            <v>0</v>
          </cell>
          <cell r="T1495">
            <v>0</v>
          </cell>
          <cell r="U1495">
            <v>1.32</v>
          </cell>
          <cell r="W1495">
            <v>0</v>
          </cell>
        </row>
        <row r="1496">
          <cell r="B1496">
            <v>1495</v>
          </cell>
          <cell r="G1496" t="str">
            <v>Jerrycan HDPE - 20 L</v>
          </cell>
          <cell r="H1496">
            <v>20</v>
          </cell>
          <cell r="I1496">
            <v>1</v>
          </cell>
          <cell r="J1496" t="str">
            <v>Pcs</v>
          </cell>
          <cell r="K1496">
            <v>0</v>
          </cell>
          <cell r="T1496">
            <v>0</v>
          </cell>
          <cell r="U1496">
            <v>50</v>
          </cell>
          <cell r="W1496">
            <v>0</v>
          </cell>
        </row>
        <row r="1497">
          <cell r="B1497">
            <v>1496</v>
          </cell>
          <cell r="G1497" t="str">
            <v>Jerrycan HDPE - 20 L - Cap - Black</v>
          </cell>
          <cell r="H1497">
            <v>20</v>
          </cell>
          <cell r="I1497">
            <v>1</v>
          </cell>
          <cell r="J1497" t="str">
            <v>Pcs</v>
          </cell>
          <cell r="K1497">
            <v>0</v>
          </cell>
          <cell r="T1497">
            <v>0</v>
          </cell>
          <cell r="U1497">
            <v>50</v>
          </cell>
          <cell r="W1497">
            <v>0</v>
          </cell>
        </row>
        <row r="1498">
          <cell r="B1498">
            <v>1497</v>
          </cell>
          <cell r="G1498" t="str">
            <v>Jerrycan HDPE - 20 L - Plug</v>
          </cell>
          <cell r="H1498">
            <v>20</v>
          </cell>
          <cell r="I1498">
            <v>1</v>
          </cell>
          <cell r="J1498" t="str">
            <v>Pcs</v>
          </cell>
          <cell r="K1498">
            <v>0</v>
          </cell>
          <cell r="T1498">
            <v>0</v>
          </cell>
          <cell r="U1498">
            <v>50</v>
          </cell>
          <cell r="W1498">
            <v>0</v>
          </cell>
        </row>
        <row r="1499">
          <cell r="B1499">
            <v>1498</v>
          </cell>
          <cell r="G1499" t="str">
            <v>Sticker ProQuat 276 SL - 20 L</v>
          </cell>
          <cell r="H1499">
            <v>20</v>
          </cell>
          <cell r="I1499">
            <v>1</v>
          </cell>
          <cell r="J1499" t="str">
            <v>Pcs</v>
          </cell>
          <cell r="K1499">
            <v>0</v>
          </cell>
          <cell r="T1499">
            <v>0</v>
          </cell>
          <cell r="U1499">
            <v>50</v>
          </cell>
          <cell r="W1499">
            <v>0</v>
          </cell>
        </row>
        <row r="1500">
          <cell r="B1500">
            <v>1499</v>
          </cell>
          <cell r="G1500" t="str">
            <v>ProQuat 276 SL @20 ltr</v>
          </cell>
          <cell r="H1500">
            <v>20</v>
          </cell>
          <cell r="I1500">
            <v>1</v>
          </cell>
          <cell r="J1500" t="str">
            <v>Liter</v>
          </cell>
          <cell r="K1500">
            <v>0</v>
          </cell>
          <cell r="T1500">
            <v>0</v>
          </cell>
          <cell r="U1500">
            <v>1000</v>
          </cell>
          <cell r="W1500">
            <v>0</v>
          </cell>
        </row>
        <row r="1501">
          <cell r="B1501">
            <v>1500</v>
          </cell>
          <cell r="G1501" t="str">
            <v>Paraquat Dichloride 42% TA</v>
          </cell>
          <cell r="H1501">
            <v>220</v>
          </cell>
          <cell r="I1501">
            <v>1</v>
          </cell>
          <cell r="J1501" t="str">
            <v>Kg</v>
          </cell>
          <cell r="K1501">
            <v>0</v>
          </cell>
          <cell r="T1501">
            <v>0</v>
          </cell>
          <cell r="U1501">
            <v>682</v>
          </cell>
          <cell r="W1501">
            <v>0</v>
          </cell>
        </row>
        <row r="1502">
          <cell r="B1502">
            <v>1501</v>
          </cell>
          <cell r="G1502" t="str">
            <v>Agrisol 445 N</v>
          </cell>
          <cell r="H1502">
            <v>200</v>
          </cell>
          <cell r="I1502">
            <v>1</v>
          </cell>
          <cell r="J1502" t="str">
            <v>Kg</v>
          </cell>
          <cell r="K1502">
            <v>0</v>
          </cell>
          <cell r="T1502">
            <v>0</v>
          </cell>
          <cell r="U1502">
            <v>150</v>
          </cell>
          <cell r="W1502">
            <v>0</v>
          </cell>
        </row>
        <row r="1503">
          <cell r="B1503">
            <v>1502</v>
          </cell>
          <cell r="G1503" t="str">
            <v>Scrap - Blue FD 48</v>
          </cell>
          <cell r="H1503">
            <v>25</v>
          </cell>
          <cell r="I1503">
            <v>1</v>
          </cell>
          <cell r="J1503" t="str">
            <v>Kg</v>
          </cell>
          <cell r="K1503">
            <v>0</v>
          </cell>
          <cell r="T1503">
            <v>0</v>
          </cell>
          <cell r="U1503">
            <v>1.32</v>
          </cell>
          <cell r="W1503">
            <v>0</v>
          </cell>
        </row>
        <row r="1504">
          <cell r="B1504">
            <v>1503</v>
          </cell>
          <cell r="G1504" t="str">
            <v>Jerrycan HDPE - 20 L</v>
          </cell>
          <cell r="H1504">
            <v>20</v>
          </cell>
          <cell r="I1504">
            <v>1</v>
          </cell>
          <cell r="J1504" t="str">
            <v>Pcs</v>
          </cell>
          <cell r="K1504">
            <v>0</v>
          </cell>
          <cell r="T1504">
            <v>0</v>
          </cell>
          <cell r="U1504">
            <v>50</v>
          </cell>
          <cell r="W1504">
            <v>0</v>
          </cell>
        </row>
        <row r="1505">
          <cell r="B1505">
            <v>1504</v>
          </cell>
          <cell r="G1505" t="str">
            <v>Jerrycan HDPE - 20 L - Cap - Black</v>
          </cell>
          <cell r="H1505">
            <v>20</v>
          </cell>
          <cell r="I1505">
            <v>1</v>
          </cell>
          <cell r="J1505" t="str">
            <v>Pcs</v>
          </cell>
          <cell r="K1505">
            <v>0</v>
          </cell>
          <cell r="T1505">
            <v>0</v>
          </cell>
          <cell r="U1505">
            <v>50</v>
          </cell>
          <cell r="W1505">
            <v>0</v>
          </cell>
        </row>
        <row r="1506">
          <cell r="B1506">
            <v>1505</v>
          </cell>
          <cell r="G1506" t="str">
            <v>Jerrycan HDPE - 20 L - Plug</v>
          </cell>
          <cell r="H1506">
            <v>20</v>
          </cell>
          <cell r="I1506">
            <v>1</v>
          </cell>
          <cell r="J1506" t="str">
            <v>Pcs</v>
          </cell>
          <cell r="K1506">
            <v>0</v>
          </cell>
          <cell r="T1506">
            <v>0</v>
          </cell>
          <cell r="U1506">
            <v>50</v>
          </cell>
          <cell r="W1506">
            <v>0</v>
          </cell>
        </row>
        <row r="1507">
          <cell r="B1507">
            <v>1506</v>
          </cell>
          <cell r="G1507" t="str">
            <v>Sticker ProQuat 276 SL - 20 L</v>
          </cell>
          <cell r="H1507">
            <v>20</v>
          </cell>
          <cell r="I1507">
            <v>1</v>
          </cell>
          <cell r="J1507" t="str">
            <v>Pcs</v>
          </cell>
          <cell r="K1507">
            <v>0</v>
          </cell>
          <cell r="T1507">
            <v>0</v>
          </cell>
          <cell r="U1507">
            <v>50</v>
          </cell>
          <cell r="W1507">
            <v>0</v>
          </cell>
        </row>
        <row r="1508">
          <cell r="B1508">
            <v>1507</v>
          </cell>
          <cell r="G1508" t="str">
            <v>ProQuat 276 SL @20 ltr</v>
          </cell>
          <cell r="H1508">
            <v>20</v>
          </cell>
          <cell r="I1508">
            <v>1</v>
          </cell>
          <cell r="J1508" t="str">
            <v>Liter</v>
          </cell>
          <cell r="K1508">
            <v>0</v>
          </cell>
          <cell r="T1508">
            <v>0</v>
          </cell>
          <cell r="U1508">
            <v>1000</v>
          </cell>
          <cell r="W1508">
            <v>0</v>
          </cell>
        </row>
        <row r="1509">
          <cell r="B1509">
            <v>1508</v>
          </cell>
          <cell r="G1509" t="str">
            <v>Paraquat Dichloride 42% TA</v>
          </cell>
          <cell r="H1509">
            <v>220</v>
          </cell>
          <cell r="I1509">
            <v>1</v>
          </cell>
          <cell r="J1509" t="str">
            <v>Kg</v>
          </cell>
          <cell r="K1509">
            <v>0</v>
          </cell>
          <cell r="T1509">
            <v>0</v>
          </cell>
          <cell r="U1509">
            <v>682</v>
          </cell>
          <cell r="W1509">
            <v>0</v>
          </cell>
        </row>
        <row r="1510">
          <cell r="B1510">
            <v>1509</v>
          </cell>
          <cell r="G1510" t="str">
            <v>Agrisol 445 N</v>
          </cell>
          <cell r="H1510">
            <v>200</v>
          </cell>
          <cell r="I1510">
            <v>1</v>
          </cell>
          <cell r="J1510" t="str">
            <v>Kg</v>
          </cell>
          <cell r="K1510">
            <v>0</v>
          </cell>
          <cell r="T1510">
            <v>0</v>
          </cell>
          <cell r="U1510">
            <v>150</v>
          </cell>
          <cell r="W1510">
            <v>0</v>
          </cell>
        </row>
        <row r="1511">
          <cell r="B1511">
            <v>1510</v>
          </cell>
          <cell r="G1511" t="str">
            <v>Scrap - Blue FD 48</v>
          </cell>
          <cell r="H1511">
            <v>25</v>
          </cell>
          <cell r="I1511">
            <v>1</v>
          </cell>
          <cell r="J1511" t="str">
            <v>Kg</v>
          </cell>
          <cell r="K1511">
            <v>0</v>
          </cell>
          <cell r="T1511">
            <v>0</v>
          </cell>
          <cell r="U1511">
            <v>1.32</v>
          </cell>
          <cell r="W1511">
            <v>0</v>
          </cell>
        </row>
        <row r="1512">
          <cell r="B1512">
            <v>1511</v>
          </cell>
          <cell r="G1512" t="str">
            <v>Jerrycan HDPE - 20 L</v>
          </cell>
          <cell r="H1512">
            <v>20</v>
          </cell>
          <cell r="I1512">
            <v>1</v>
          </cell>
          <cell r="J1512" t="str">
            <v>Pcs</v>
          </cell>
          <cell r="K1512">
            <v>0</v>
          </cell>
          <cell r="T1512">
            <v>0</v>
          </cell>
          <cell r="U1512">
            <v>50</v>
          </cell>
          <cell r="W1512">
            <v>0</v>
          </cell>
        </row>
        <row r="1513">
          <cell r="B1513">
            <v>1512</v>
          </cell>
          <cell r="G1513" t="str">
            <v>Jerrycan HDPE - 20 L - Cap - Black</v>
          </cell>
          <cell r="H1513">
            <v>20</v>
          </cell>
          <cell r="I1513">
            <v>1</v>
          </cell>
          <cell r="J1513" t="str">
            <v>Pcs</v>
          </cell>
          <cell r="K1513">
            <v>0</v>
          </cell>
          <cell r="T1513">
            <v>0</v>
          </cell>
          <cell r="U1513">
            <v>50</v>
          </cell>
          <cell r="W1513">
            <v>0</v>
          </cell>
        </row>
        <row r="1514">
          <cell r="B1514">
            <v>1513</v>
          </cell>
          <cell r="G1514" t="str">
            <v>Jerrycan HDPE - 20 L - Plug</v>
          </cell>
          <cell r="H1514">
            <v>20</v>
          </cell>
          <cell r="I1514">
            <v>1</v>
          </cell>
          <cell r="J1514" t="str">
            <v>Pcs</v>
          </cell>
          <cell r="K1514">
            <v>0</v>
          </cell>
          <cell r="T1514">
            <v>0</v>
          </cell>
          <cell r="U1514">
            <v>50</v>
          </cell>
          <cell r="W1514">
            <v>0</v>
          </cell>
        </row>
        <row r="1515">
          <cell r="B1515">
            <v>1514</v>
          </cell>
          <cell r="G1515" t="str">
            <v>Sticker ProQuat 276 SL - 20 L</v>
          </cell>
          <cell r="H1515">
            <v>20</v>
          </cell>
          <cell r="I1515">
            <v>1</v>
          </cell>
          <cell r="J1515" t="str">
            <v>Pcs</v>
          </cell>
          <cell r="K1515">
            <v>0</v>
          </cell>
          <cell r="T1515">
            <v>0</v>
          </cell>
          <cell r="U1515">
            <v>50</v>
          </cell>
          <cell r="W1515">
            <v>0</v>
          </cell>
        </row>
        <row r="1516">
          <cell r="B1516">
            <v>1515</v>
          </cell>
          <cell r="G1516" t="str">
            <v>ProQuat 276 SL @20 ltr</v>
          </cell>
          <cell r="H1516">
            <v>20</v>
          </cell>
          <cell r="I1516">
            <v>1</v>
          </cell>
          <cell r="J1516" t="str">
            <v>Liter</v>
          </cell>
          <cell r="K1516">
            <v>0</v>
          </cell>
          <cell r="T1516">
            <v>0</v>
          </cell>
          <cell r="U1516">
            <v>1000</v>
          </cell>
          <cell r="W1516">
            <v>0</v>
          </cell>
        </row>
        <row r="1517">
          <cell r="B1517">
            <v>1516</v>
          </cell>
          <cell r="G1517" t="str">
            <v>Scrap - Proquat 276 SL</v>
          </cell>
          <cell r="H1517">
            <v>200</v>
          </cell>
          <cell r="I1517">
            <v>1</v>
          </cell>
          <cell r="J1517" t="str">
            <v>Ltr</v>
          </cell>
          <cell r="K1517">
            <v>0</v>
          </cell>
          <cell r="T1517">
            <v>0</v>
          </cell>
          <cell r="U1517">
            <v>1000</v>
          </cell>
          <cell r="W1517">
            <v>0</v>
          </cell>
        </row>
        <row r="1518">
          <cell r="B1518">
            <v>1517</v>
          </cell>
          <cell r="G1518" t="str">
            <v>Jerrycan HDPE - 20 L</v>
          </cell>
          <cell r="H1518">
            <v>20</v>
          </cell>
          <cell r="I1518">
            <v>1</v>
          </cell>
          <cell r="J1518" t="str">
            <v>Pcs</v>
          </cell>
          <cell r="K1518">
            <v>0</v>
          </cell>
          <cell r="T1518">
            <v>0</v>
          </cell>
          <cell r="U1518">
            <v>50</v>
          </cell>
          <cell r="W1518">
            <v>0</v>
          </cell>
        </row>
        <row r="1519">
          <cell r="B1519">
            <v>1518</v>
          </cell>
          <cell r="G1519" t="str">
            <v>Jerrycan HDPE - 20 L - Cap - Black</v>
          </cell>
          <cell r="H1519">
            <v>20</v>
          </cell>
          <cell r="I1519">
            <v>1</v>
          </cell>
          <cell r="J1519" t="str">
            <v>Pcs</v>
          </cell>
          <cell r="K1519">
            <v>0</v>
          </cell>
          <cell r="T1519">
            <v>0</v>
          </cell>
          <cell r="U1519">
            <v>50</v>
          </cell>
          <cell r="W1519">
            <v>0</v>
          </cell>
        </row>
        <row r="1520">
          <cell r="B1520">
            <v>1519</v>
          </cell>
          <cell r="G1520" t="str">
            <v>Jerrycan HDPE - 20 L - Plug</v>
          </cell>
          <cell r="H1520">
            <v>20</v>
          </cell>
          <cell r="I1520">
            <v>1</v>
          </cell>
          <cell r="J1520" t="str">
            <v>Pcs</v>
          </cell>
          <cell r="K1520">
            <v>0</v>
          </cell>
          <cell r="T1520">
            <v>0</v>
          </cell>
          <cell r="U1520">
            <v>50</v>
          </cell>
          <cell r="W1520">
            <v>0</v>
          </cell>
        </row>
        <row r="1521">
          <cell r="B1521">
            <v>1520</v>
          </cell>
          <cell r="G1521" t="str">
            <v>Sticker ProQuat 276 SL - 20 L</v>
          </cell>
          <cell r="H1521">
            <v>20</v>
          </cell>
          <cell r="I1521">
            <v>1</v>
          </cell>
          <cell r="J1521" t="str">
            <v>Pcs</v>
          </cell>
          <cell r="K1521">
            <v>0</v>
          </cell>
          <cell r="T1521">
            <v>0</v>
          </cell>
          <cell r="U1521">
            <v>50</v>
          </cell>
          <cell r="W1521">
            <v>0</v>
          </cell>
        </row>
        <row r="1522">
          <cell r="B1522">
            <v>1521</v>
          </cell>
          <cell r="G1522" t="str">
            <v>ProQuat 276 SL @20 ltr</v>
          </cell>
          <cell r="H1522">
            <v>20</v>
          </cell>
          <cell r="I1522">
            <v>1</v>
          </cell>
          <cell r="J1522" t="str">
            <v>Liter</v>
          </cell>
          <cell r="K1522">
            <v>0</v>
          </cell>
          <cell r="T1522">
            <v>0</v>
          </cell>
          <cell r="U1522">
            <v>1000</v>
          </cell>
          <cell r="W1522">
            <v>0</v>
          </cell>
        </row>
        <row r="1523">
          <cell r="B1523">
            <v>1522</v>
          </cell>
          <cell r="G1523" t="str">
            <v>Isopropylamine Glyphosate 62% TA</v>
          </cell>
          <cell r="H1523">
            <v>250</v>
          </cell>
          <cell r="I1523">
            <v>1</v>
          </cell>
          <cell r="J1523" t="str">
            <v>Kg</v>
          </cell>
          <cell r="K1523">
            <v>0</v>
          </cell>
          <cell r="T1523">
            <v>0</v>
          </cell>
          <cell r="U1523">
            <v>395</v>
          </cell>
          <cell r="W1523">
            <v>0</v>
          </cell>
        </row>
        <row r="1524">
          <cell r="B1524">
            <v>1523</v>
          </cell>
          <cell r="G1524" t="str">
            <v>Agrisol 415 N</v>
          </cell>
          <cell r="H1524">
            <v>200</v>
          </cell>
          <cell r="I1524">
            <v>1</v>
          </cell>
          <cell r="J1524" t="str">
            <v>Kg</v>
          </cell>
          <cell r="K1524">
            <v>0</v>
          </cell>
          <cell r="T1524">
            <v>0</v>
          </cell>
          <cell r="U1524">
            <v>80</v>
          </cell>
          <cell r="W1524">
            <v>0</v>
          </cell>
        </row>
        <row r="1525">
          <cell r="B1525">
            <v>1524</v>
          </cell>
          <cell r="G1525" t="str">
            <v>Tartrazine</v>
          </cell>
          <cell r="H1525">
            <v>25</v>
          </cell>
          <cell r="I1525">
            <v>1</v>
          </cell>
          <cell r="J1525" t="str">
            <v>Kg</v>
          </cell>
          <cell r="K1525">
            <v>0</v>
          </cell>
          <cell r="T1525">
            <v>0</v>
          </cell>
          <cell r="U1525">
            <v>0.6</v>
          </cell>
          <cell r="W1525">
            <v>0</v>
          </cell>
        </row>
        <row r="1526">
          <cell r="B1526">
            <v>1525</v>
          </cell>
          <cell r="G1526" t="str">
            <v>Jerrycan HDPE - 20 L</v>
          </cell>
          <cell r="H1526">
            <v>20</v>
          </cell>
          <cell r="I1526">
            <v>1</v>
          </cell>
          <cell r="J1526" t="str">
            <v>Pcs</v>
          </cell>
          <cell r="K1526">
            <v>0</v>
          </cell>
          <cell r="T1526">
            <v>0</v>
          </cell>
          <cell r="U1526">
            <v>50</v>
          </cell>
          <cell r="W1526">
            <v>0</v>
          </cell>
        </row>
        <row r="1527">
          <cell r="B1527">
            <v>1526</v>
          </cell>
          <cell r="G1527" t="str">
            <v>Jerrycan HDPE - 20 L - Cap - Black</v>
          </cell>
          <cell r="H1527">
            <v>20</v>
          </cell>
          <cell r="I1527">
            <v>1</v>
          </cell>
          <cell r="J1527" t="str">
            <v>Pcs</v>
          </cell>
          <cell r="K1527">
            <v>0</v>
          </cell>
          <cell r="T1527">
            <v>0</v>
          </cell>
          <cell r="U1527">
            <v>50</v>
          </cell>
          <cell r="W1527">
            <v>0</v>
          </cell>
        </row>
        <row r="1528">
          <cell r="B1528">
            <v>1527</v>
          </cell>
          <cell r="G1528" t="str">
            <v>Jerrycan HDPE - 20 L - Plug</v>
          </cell>
          <cell r="H1528">
            <v>20</v>
          </cell>
          <cell r="I1528">
            <v>1</v>
          </cell>
          <cell r="J1528" t="str">
            <v>Pcs</v>
          </cell>
          <cell r="K1528">
            <v>0</v>
          </cell>
          <cell r="T1528">
            <v>0</v>
          </cell>
          <cell r="U1528">
            <v>50</v>
          </cell>
          <cell r="W1528">
            <v>0</v>
          </cell>
        </row>
        <row r="1529">
          <cell r="B1529">
            <v>1528</v>
          </cell>
          <cell r="G1529" t="str">
            <v>Sticker Voltaris 240 SL - 20 L</v>
          </cell>
          <cell r="H1529">
            <v>20</v>
          </cell>
          <cell r="I1529">
            <v>1</v>
          </cell>
          <cell r="J1529" t="str">
            <v>Pcs</v>
          </cell>
          <cell r="K1529">
            <v>0</v>
          </cell>
          <cell r="T1529">
            <v>0</v>
          </cell>
          <cell r="U1529">
            <v>50</v>
          </cell>
          <cell r="W1529">
            <v>0</v>
          </cell>
        </row>
        <row r="1530">
          <cell r="B1530">
            <v>1529</v>
          </cell>
          <cell r="G1530" t="str">
            <v>Voltaris 240 SL @20 ltr</v>
          </cell>
          <cell r="H1530">
            <v>20</v>
          </cell>
          <cell r="I1530">
            <v>1</v>
          </cell>
          <cell r="J1530" t="str">
            <v>Liter</v>
          </cell>
          <cell r="K1530">
            <v>0</v>
          </cell>
          <cell r="T1530">
            <v>0</v>
          </cell>
          <cell r="U1530">
            <v>1000</v>
          </cell>
          <cell r="W1530">
            <v>0</v>
          </cell>
        </row>
        <row r="1531">
          <cell r="B1531">
            <v>1530</v>
          </cell>
          <cell r="G1531" t="str">
            <v>Isopropylamine Glyphosate 62% TA</v>
          </cell>
          <cell r="H1531">
            <v>250</v>
          </cell>
          <cell r="I1531">
            <v>1</v>
          </cell>
          <cell r="J1531" t="str">
            <v>Kg</v>
          </cell>
          <cell r="K1531">
            <v>0</v>
          </cell>
          <cell r="T1531">
            <v>0</v>
          </cell>
          <cell r="U1531">
            <v>395</v>
          </cell>
          <cell r="W1531">
            <v>0</v>
          </cell>
        </row>
        <row r="1532">
          <cell r="B1532">
            <v>1531</v>
          </cell>
          <cell r="G1532" t="str">
            <v>Agrisol 415 N</v>
          </cell>
          <cell r="H1532">
            <v>200</v>
          </cell>
          <cell r="I1532">
            <v>1</v>
          </cell>
          <cell r="J1532" t="str">
            <v>Kg</v>
          </cell>
          <cell r="K1532">
            <v>0</v>
          </cell>
          <cell r="T1532">
            <v>0</v>
          </cell>
          <cell r="U1532">
            <v>80</v>
          </cell>
          <cell r="W1532">
            <v>0</v>
          </cell>
        </row>
        <row r="1533">
          <cell r="B1533">
            <v>1532</v>
          </cell>
          <cell r="G1533" t="str">
            <v>Tartrazine</v>
          </cell>
          <cell r="H1533">
            <v>25</v>
          </cell>
          <cell r="I1533">
            <v>1</v>
          </cell>
          <cell r="J1533" t="str">
            <v>Kg</v>
          </cell>
          <cell r="K1533">
            <v>0</v>
          </cell>
          <cell r="T1533">
            <v>0</v>
          </cell>
          <cell r="U1533">
            <v>0.6</v>
          </cell>
          <cell r="W1533">
            <v>0</v>
          </cell>
        </row>
        <row r="1534">
          <cell r="B1534">
            <v>1533</v>
          </cell>
          <cell r="G1534" t="str">
            <v>Jerrycan HDPE - 20 L</v>
          </cell>
          <cell r="H1534">
            <v>20</v>
          </cell>
          <cell r="I1534">
            <v>1</v>
          </cell>
          <cell r="J1534" t="str">
            <v>Pcs</v>
          </cell>
          <cell r="K1534">
            <v>0</v>
          </cell>
          <cell r="T1534">
            <v>0</v>
          </cell>
          <cell r="U1534">
            <v>50</v>
          </cell>
          <cell r="W1534">
            <v>0</v>
          </cell>
        </row>
        <row r="1535">
          <cell r="B1535">
            <v>1534</v>
          </cell>
          <cell r="G1535" t="str">
            <v>Jerrycan HDPE - 20 L - Cap - Black</v>
          </cell>
          <cell r="H1535">
            <v>20</v>
          </cell>
          <cell r="I1535">
            <v>1</v>
          </cell>
          <cell r="J1535" t="str">
            <v>Pcs</v>
          </cell>
          <cell r="K1535">
            <v>0</v>
          </cell>
          <cell r="T1535">
            <v>0</v>
          </cell>
          <cell r="U1535">
            <v>50</v>
          </cell>
          <cell r="W1535">
            <v>0</v>
          </cell>
        </row>
        <row r="1536">
          <cell r="B1536">
            <v>1535</v>
          </cell>
          <cell r="G1536" t="str">
            <v>Jerrycan HDPE - 20 L - Plug</v>
          </cell>
          <cell r="H1536">
            <v>20</v>
          </cell>
          <cell r="I1536">
            <v>1</v>
          </cell>
          <cell r="J1536" t="str">
            <v>Pcs</v>
          </cell>
          <cell r="K1536">
            <v>0</v>
          </cell>
          <cell r="T1536">
            <v>0</v>
          </cell>
          <cell r="U1536">
            <v>50</v>
          </cell>
          <cell r="W1536">
            <v>0</v>
          </cell>
        </row>
        <row r="1537">
          <cell r="B1537">
            <v>1536</v>
          </cell>
          <cell r="G1537" t="str">
            <v>Sticker Voltaris 240 SL - 20 L</v>
          </cell>
          <cell r="H1537">
            <v>20</v>
          </cell>
          <cell r="I1537">
            <v>1</v>
          </cell>
          <cell r="J1537" t="str">
            <v>Pcs</v>
          </cell>
          <cell r="K1537">
            <v>0</v>
          </cell>
          <cell r="T1537">
            <v>0</v>
          </cell>
          <cell r="U1537">
            <v>50</v>
          </cell>
          <cell r="W1537">
            <v>0</v>
          </cell>
        </row>
        <row r="1538">
          <cell r="B1538">
            <v>1537</v>
          </cell>
          <cell r="G1538" t="str">
            <v>Voltaris 240 SL @20 ltr</v>
          </cell>
          <cell r="H1538">
            <v>20</v>
          </cell>
          <cell r="I1538">
            <v>1</v>
          </cell>
          <cell r="J1538" t="str">
            <v>Liter</v>
          </cell>
          <cell r="K1538">
            <v>0</v>
          </cell>
          <cell r="T1538">
            <v>0</v>
          </cell>
          <cell r="U1538">
            <v>1000</v>
          </cell>
          <cell r="W1538">
            <v>0</v>
          </cell>
        </row>
        <row r="1539">
          <cell r="B1539">
            <v>1538</v>
          </cell>
          <cell r="G1539" t="str">
            <v>Isopropylamine Glyphosate 62% TA</v>
          </cell>
          <cell r="H1539">
            <v>250</v>
          </cell>
          <cell r="I1539">
            <v>1</v>
          </cell>
          <cell r="J1539" t="str">
            <v>Kg</v>
          </cell>
          <cell r="K1539">
            <v>0</v>
          </cell>
          <cell r="T1539">
            <v>0</v>
          </cell>
          <cell r="U1539">
            <v>395</v>
          </cell>
          <cell r="W1539">
            <v>0</v>
          </cell>
        </row>
        <row r="1540">
          <cell r="B1540">
            <v>1539</v>
          </cell>
          <cell r="G1540" t="str">
            <v>Agrisol 415 N</v>
          </cell>
          <cell r="H1540">
            <v>200</v>
          </cell>
          <cell r="I1540">
            <v>1</v>
          </cell>
          <cell r="J1540" t="str">
            <v>Kg</v>
          </cell>
          <cell r="K1540">
            <v>0</v>
          </cell>
          <cell r="T1540">
            <v>0</v>
          </cell>
          <cell r="U1540">
            <v>80</v>
          </cell>
          <cell r="W1540">
            <v>0</v>
          </cell>
        </row>
        <row r="1541">
          <cell r="B1541">
            <v>1540</v>
          </cell>
          <cell r="G1541" t="str">
            <v>Tartrazine</v>
          </cell>
          <cell r="H1541">
            <v>25</v>
          </cell>
          <cell r="I1541">
            <v>1</v>
          </cell>
          <cell r="J1541" t="str">
            <v>Kg</v>
          </cell>
          <cell r="K1541">
            <v>0</v>
          </cell>
          <cell r="T1541">
            <v>0</v>
          </cell>
          <cell r="U1541">
            <v>0.6</v>
          </cell>
          <cell r="W1541">
            <v>0</v>
          </cell>
        </row>
        <row r="1542">
          <cell r="B1542">
            <v>1541</v>
          </cell>
          <cell r="G1542" t="str">
            <v>Jerrycan HDPE - 20 L</v>
          </cell>
          <cell r="H1542">
            <v>20</v>
          </cell>
          <cell r="I1542">
            <v>1</v>
          </cell>
          <cell r="J1542" t="str">
            <v>Pcs</v>
          </cell>
          <cell r="K1542">
            <v>0</v>
          </cell>
          <cell r="T1542">
            <v>0</v>
          </cell>
          <cell r="U1542">
            <v>50</v>
          </cell>
          <cell r="W1542">
            <v>0</v>
          </cell>
        </row>
        <row r="1543">
          <cell r="B1543">
            <v>1542</v>
          </cell>
          <cell r="G1543" t="str">
            <v>Jerrycan HDPE - 20 L - Cap - Black</v>
          </cell>
          <cell r="H1543">
            <v>20</v>
          </cell>
          <cell r="I1543">
            <v>1</v>
          </cell>
          <cell r="J1543" t="str">
            <v>Pcs</v>
          </cell>
          <cell r="K1543">
            <v>0</v>
          </cell>
          <cell r="T1543">
            <v>0</v>
          </cell>
          <cell r="U1543">
            <v>50</v>
          </cell>
          <cell r="W1543">
            <v>0</v>
          </cell>
        </row>
        <row r="1544">
          <cell r="B1544">
            <v>1543</v>
          </cell>
          <cell r="G1544" t="str">
            <v>Jerrycan HDPE - 20 L - Plug</v>
          </cell>
          <cell r="H1544">
            <v>20</v>
          </cell>
          <cell r="I1544">
            <v>1</v>
          </cell>
          <cell r="J1544" t="str">
            <v>Pcs</v>
          </cell>
          <cell r="K1544">
            <v>0</v>
          </cell>
          <cell r="T1544">
            <v>0</v>
          </cell>
          <cell r="U1544">
            <v>50</v>
          </cell>
          <cell r="W1544">
            <v>0</v>
          </cell>
        </row>
        <row r="1545">
          <cell r="B1545">
            <v>1544</v>
          </cell>
          <cell r="G1545" t="str">
            <v>Sticker Voltaris 240 SL - 20 L</v>
          </cell>
          <cell r="H1545">
            <v>20</v>
          </cell>
          <cell r="I1545">
            <v>1</v>
          </cell>
          <cell r="J1545" t="str">
            <v>Pcs</v>
          </cell>
          <cell r="K1545">
            <v>0</v>
          </cell>
          <cell r="T1545">
            <v>0</v>
          </cell>
          <cell r="U1545">
            <v>50</v>
          </cell>
          <cell r="W1545">
            <v>0</v>
          </cell>
        </row>
        <row r="1546">
          <cell r="B1546">
            <v>1545</v>
          </cell>
          <cell r="G1546" t="str">
            <v>Voltaris 240 SL @20 ltr</v>
          </cell>
          <cell r="H1546">
            <v>20</v>
          </cell>
          <cell r="I1546">
            <v>1</v>
          </cell>
          <cell r="J1546" t="str">
            <v>Liter</v>
          </cell>
          <cell r="K1546">
            <v>0</v>
          </cell>
          <cell r="T1546">
            <v>0</v>
          </cell>
          <cell r="U1546">
            <v>1000</v>
          </cell>
          <cell r="W1546">
            <v>0</v>
          </cell>
        </row>
        <row r="1547">
          <cell r="B1547">
            <v>1546</v>
          </cell>
          <cell r="E1547" t="str">
            <v>1.1.7.0.3.86</v>
          </cell>
          <cell r="G1547" t="str">
            <v>ProQuat 276 SL @250 ml</v>
          </cell>
          <cell r="H1547">
            <v>0.25</v>
          </cell>
          <cell r="I1547">
            <v>40</v>
          </cell>
          <cell r="J1547" t="str">
            <v>Pcs</v>
          </cell>
          <cell r="K1547">
            <v>31303.774799999996</v>
          </cell>
          <cell r="T1547">
            <v>0</v>
          </cell>
          <cell r="U1547">
            <v>1000</v>
          </cell>
          <cell r="W1547">
            <v>0</v>
          </cell>
        </row>
        <row r="1548">
          <cell r="B1548">
            <v>1547</v>
          </cell>
          <cell r="E1548" t="str">
            <v>1.1.7.0.3.108</v>
          </cell>
          <cell r="G1548" t="str">
            <v>ProQuat 276 SL @20 ltr</v>
          </cell>
          <cell r="H1548">
            <v>20</v>
          </cell>
          <cell r="I1548">
            <v>1</v>
          </cell>
          <cell r="J1548" t="str">
            <v>Pcs</v>
          </cell>
          <cell r="K1548">
            <v>22408</v>
          </cell>
          <cell r="T1548">
            <v>0</v>
          </cell>
          <cell r="U1548">
            <v>4000</v>
          </cell>
          <cell r="W1548">
            <v>0</v>
          </cell>
        </row>
        <row r="1549">
          <cell r="B1549">
            <v>1548</v>
          </cell>
          <cell r="E1549" t="str">
            <v>1.1.7.0.3.110</v>
          </cell>
          <cell r="G1549" t="str">
            <v>ProQuat 276 SL @20 ltr</v>
          </cell>
          <cell r="H1549">
            <v>20</v>
          </cell>
          <cell r="I1549">
            <v>1</v>
          </cell>
          <cell r="J1549" t="str">
            <v>Pcs</v>
          </cell>
          <cell r="K1549">
            <v>22408</v>
          </cell>
          <cell r="T1549">
            <v>0</v>
          </cell>
          <cell r="U1549">
            <v>1000</v>
          </cell>
          <cell r="W1549">
            <v>0</v>
          </cell>
        </row>
        <row r="1550">
          <cell r="B1550">
            <v>1549</v>
          </cell>
          <cell r="E1550" t="str">
            <v>1.1.7.0.3.111</v>
          </cell>
          <cell r="G1550" t="str">
            <v>Voltaris 240 SL @20 ltr</v>
          </cell>
          <cell r="H1550">
            <v>20</v>
          </cell>
          <cell r="I1550">
            <v>1</v>
          </cell>
          <cell r="J1550" t="str">
            <v>Pcs</v>
          </cell>
          <cell r="K1550">
            <v>17098</v>
          </cell>
          <cell r="T1550">
            <v>0</v>
          </cell>
          <cell r="U1550">
            <v>3000</v>
          </cell>
          <cell r="W1550">
            <v>0</v>
          </cell>
        </row>
        <row r="1551">
          <cell r="B1551">
            <v>1550</v>
          </cell>
          <cell r="G1551" t="str">
            <v>Paraquat Dichloride 42% TA</v>
          </cell>
          <cell r="H1551">
            <v>220</v>
          </cell>
          <cell r="I1551">
            <v>1</v>
          </cell>
          <cell r="J1551" t="str">
            <v>Kg</v>
          </cell>
          <cell r="K1551">
            <v>0</v>
          </cell>
          <cell r="T1551">
            <v>0</v>
          </cell>
          <cell r="U1551">
            <v>682</v>
          </cell>
          <cell r="W1551">
            <v>0</v>
          </cell>
        </row>
        <row r="1552">
          <cell r="B1552">
            <v>1551</v>
          </cell>
          <cell r="G1552" t="str">
            <v>Agrisol 445 N</v>
          </cell>
          <cell r="H1552">
            <v>200</v>
          </cell>
          <cell r="I1552">
            <v>1</v>
          </cell>
          <cell r="J1552" t="str">
            <v>Kg</v>
          </cell>
          <cell r="K1552">
            <v>0</v>
          </cell>
          <cell r="T1552">
            <v>0</v>
          </cell>
          <cell r="U1552">
            <v>150</v>
          </cell>
          <cell r="W1552">
            <v>0</v>
          </cell>
        </row>
        <row r="1553">
          <cell r="B1553">
            <v>1552</v>
          </cell>
          <cell r="G1553" t="str">
            <v>Scrap - Blue FD 48</v>
          </cell>
          <cell r="H1553">
            <v>25</v>
          </cell>
          <cell r="I1553">
            <v>1</v>
          </cell>
          <cell r="J1553" t="str">
            <v>Kg</v>
          </cell>
          <cell r="K1553">
            <v>0</v>
          </cell>
          <cell r="T1553">
            <v>0</v>
          </cell>
          <cell r="U1553">
            <v>1.32</v>
          </cell>
          <cell r="W1553">
            <v>0</v>
          </cell>
        </row>
        <row r="1554">
          <cell r="B1554">
            <v>1553</v>
          </cell>
          <cell r="G1554" t="str">
            <v>Bottle PET - 0,5 L</v>
          </cell>
          <cell r="H1554">
            <v>0.5</v>
          </cell>
          <cell r="I1554">
            <v>1</v>
          </cell>
          <cell r="J1554" t="str">
            <v>Pcs</v>
          </cell>
          <cell r="K1554">
            <v>0</v>
          </cell>
          <cell r="T1554">
            <v>0</v>
          </cell>
          <cell r="U1554">
            <v>2000</v>
          </cell>
          <cell r="W1554">
            <v>0</v>
          </cell>
        </row>
        <row r="1555">
          <cell r="B1555">
            <v>1554</v>
          </cell>
          <cell r="G1555" t="str">
            <v>Bottle PET - 0,5 L - Cap</v>
          </cell>
          <cell r="H1555">
            <v>0.5</v>
          </cell>
          <cell r="I1555">
            <v>1</v>
          </cell>
          <cell r="J1555" t="str">
            <v>Pcs</v>
          </cell>
          <cell r="K1555">
            <v>0</v>
          </cell>
          <cell r="T1555">
            <v>0</v>
          </cell>
          <cell r="U1555">
            <v>2000</v>
          </cell>
          <cell r="W1555">
            <v>0</v>
          </cell>
        </row>
        <row r="1556">
          <cell r="B1556">
            <v>1555</v>
          </cell>
          <cell r="G1556" t="str">
            <v>Bottle PET - 0,5 L - Plug</v>
          </cell>
          <cell r="H1556">
            <v>0.5</v>
          </cell>
          <cell r="I1556">
            <v>1</v>
          </cell>
          <cell r="J1556" t="str">
            <v>Pcs</v>
          </cell>
          <cell r="K1556">
            <v>0</v>
          </cell>
          <cell r="T1556">
            <v>0</v>
          </cell>
          <cell r="U1556">
            <v>2000</v>
          </cell>
          <cell r="W1556">
            <v>0</v>
          </cell>
        </row>
        <row r="1557">
          <cell r="B1557">
            <v>1556</v>
          </cell>
          <cell r="G1557" t="str">
            <v>Sticker ProQuat 276 SL - 0,5 L</v>
          </cell>
          <cell r="H1557">
            <v>0.5</v>
          </cell>
          <cell r="I1557">
            <v>1</v>
          </cell>
          <cell r="J1557" t="str">
            <v>Pcs</v>
          </cell>
          <cell r="K1557">
            <v>0</v>
          </cell>
          <cell r="T1557">
            <v>0</v>
          </cell>
          <cell r="U1557">
            <v>2000</v>
          </cell>
          <cell r="W1557">
            <v>0</v>
          </cell>
        </row>
        <row r="1558">
          <cell r="B1558">
            <v>1557</v>
          </cell>
          <cell r="G1558" t="str">
            <v>PVC Shrink Wrap Logo Nathani</v>
          </cell>
          <cell r="H1558">
            <v>1</v>
          </cell>
          <cell r="I1558">
            <v>1</v>
          </cell>
          <cell r="J1558" t="str">
            <v>Pcs</v>
          </cell>
          <cell r="K1558">
            <v>0</v>
          </cell>
          <cell r="T1558">
            <v>0</v>
          </cell>
          <cell r="U1558">
            <v>2000</v>
          </cell>
          <cell r="W1558">
            <v>0</v>
          </cell>
        </row>
        <row r="1559">
          <cell r="B1559">
            <v>1558</v>
          </cell>
          <cell r="G1559" t="str">
            <v>Karton Box ProQuat 276 SL - 0,5 L</v>
          </cell>
          <cell r="H1559">
            <v>0.5</v>
          </cell>
          <cell r="I1559">
            <v>1</v>
          </cell>
          <cell r="J1559" t="str">
            <v>Pcs</v>
          </cell>
          <cell r="K1559">
            <v>0</v>
          </cell>
          <cell r="T1559">
            <v>0</v>
          </cell>
          <cell r="U1559">
            <v>83</v>
          </cell>
          <cell r="W1559">
            <v>0</v>
          </cell>
        </row>
        <row r="1560">
          <cell r="B1560">
            <v>1559</v>
          </cell>
          <cell r="G1560" t="str">
            <v>ProQuat 276 SL @500 ml</v>
          </cell>
          <cell r="H1560">
            <v>0.5</v>
          </cell>
          <cell r="I1560">
            <v>24</v>
          </cell>
          <cell r="J1560" t="str">
            <v>Liter</v>
          </cell>
          <cell r="K1560">
            <v>0</v>
          </cell>
          <cell r="T1560">
            <v>0</v>
          </cell>
          <cell r="U1560">
            <v>996</v>
          </cell>
          <cell r="W1560">
            <v>0</v>
          </cell>
        </row>
        <row r="1561">
          <cell r="B1561">
            <v>1560</v>
          </cell>
          <cell r="G1561" t="str">
            <v>Scrap - Metsulfuron Methyl 20% WG</v>
          </cell>
          <cell r="H1561">
            <v>25</v>
          </cell>
          <cell r="I1561">
            <v>1</v>
          </cell>
          <cell r="J1561" t="str">
            <v>Kg</v>
          </cell>
          <cell r="K1561">
            <v>0</v>
          </cell>
          <cell r="T1561">
            <v>0</v>
          </cell>
          <cell r="U1561">
            <v>500</v>
          </cell>
          <cell r="W1561">
            <v>0</v>
          </cell>
        </row>
        <row r="1562">
          <cell r="B1562">
            <v>1561</v>
          </cell>
          <cell r="G1562" t="str">
            <v>Bottle HDPE - 0,25 K</v>
          </cell>
          <cell r="H1562">
            <v>0.25</v>
          </cell>
          <cell r="I1562">
            <v>1</v>
          </cell>
          <cell r="J1562" t="str">
            <v>Pcs</v>
          </cell>
          <cell r="K1562">
            <v>0</v>
          </cell>
          <cell r="T1562">
            <v>0</v>
          </cell>
          <cell r="U1562">
            <v>880</v>
          </cell>
          <cell r="W1562">
            <v>0</v>
          </cell>
        </row>
        <row r="1563">
          <cell r="B1563">
            <v>1562</v>
          </cell>
          <cell r="G1563" t="str">
            <v>Bottle HDPE - 0,25 K - Plug</v>
          </cell>
          <cell r="H1563">
            <v>0.25</v>
          </cell>
          <cell r="I1563">
            <v>1</v>
          </cell>
          <cell r="J1563" t="str">
            <v>Pcs</v>
          </cell>
          <cell r="K1563">
            <v>0</v>
          </cell>
          <cell r="T1563">
            <v>0</v>
          </cell>
          <cell r="U1563">
            <v>880</v>
          </cell>
          <cell r="W1563">
            <v>0</v>
          </cell>
        </row>
        <row r="1564">
          <cell r="B1564">
            <v>1563</v>
          </cell>
          <cell r="G1564" t="str">
            <v>Bottle HDPE - 0,25 K - Cap</v>
          </cell>
          <cell r="H1564">
            <v>0.25</v>
          </cell>
          <cell r="I1564">
            <v>1</v>
          </cell>
          <cell r="J1564" t="str">
            <v>Pcs</v>
          </cell>
          <cell r="K1564">
            <v>0</v>
          </cell>
          <cell r="T1564">
            <v>0</v>
          </cell>
          <cell r="U1564">
            <v>880</v>
          </cell>
          <cell r="W1564">
            <v>0</v>
          </cell>
        </row>
        <row r="1565">
          <cell r="B1565">
            <v>1564</v>
          </cell>
          <cell r="G1565" t="str">
            <v>Sticker Everstick 400 SL - 0,25 L</v>
          </cell>
          <cell r="H1565">
            <v>0.25</v>
          </cell>
          <cell r="I1565">
            <v>1</v>
          </cell>
          <cell r="J1565" t="str">
            <v>Pcs</v>
          </cell>
          <cell r="K1565">
            <v>0</v>
          </cell>
          <cell r="T1565">
            <v>0</v>
          </cell>
          <cell r="U1565">
            <v>17800</v>
          </cell>
          <cell r="W1565">
            <v>0</v>
          </cell>
        </row>
        <row r="1566">
          <cell r="B1566">
            <v>1565</v>
          </cell>
          <cell r="G1566" t="str">
            <v>Sticker Everstick 400 SL - 1 L</v>
          </cell>
          <cell r="H1566">
            <v>1</v>
          </cell>
          <cell r="I1566">
            <v>1</v>
          </cell>
          <cell r="J1566" t="str">
            <v>Pcs</v>
          </cell>
          <cell r="K1566">
            <v>0</v>
          </cell>
          <cell r="T1566">
            <v>0</v>
          </cell>
          <cell r="U1566">
            <v>4050</v>
          </cell>
          <cell r="W1566">
            <v>0</v>
          </cell>
        </row>
        <row r="1567">
          <cell r="B1567">
            <v>1566</v>
          </cell>
          <cell r="G1567" t="str">
            <v>Sticker ProQuat 276 SL - 1 L</v>
          </cell>
          <cell r="H1567">
            <v>1</v>
          </cell>
          <cell r="I1567">
            <v>1</v>
          </cell>
          <cell r="J1567" t="str">
            <v>Pcs</v>
          </cell>
          <cell r="K1567">
            <v>0</v>
          </cell>
          <cell r="T1567">
            <v>0</v>
          </cell>
          <cell r="U1567">
            <v>21400</v>
          </cell>
          <cell r="W1567">
            <v>0</v>
          </cell>
        </row>
        <row r="1568">
          <cell r="B1568">
            <v>1567</v>
          </cell>
          <cell r="G1568" t="str">
            <v>Scrap - Metsulfuron Methyl 20% WG</v>
          </cell>
          <cell r="H1568">
            <v>25</v>
          </cell>
          <cell r="I1568">
            <v>1</v>
          </cell>
          <cell r="J1568" t="str">
            <v>Kg</v>
          </cell>
          <cell r="K1568">
            <v>0</v>
          </cell>
          <cell r="T1568">
            <v>0</v>
          </cell>
          <cell r="U1568">
            <v>250</v>
          </cell>
          <cell r="W1568">
            <v>0</v>
          </cell>
        </row>
        <row r="1569">
          <cell r="B1569">
            <v>1568</v>
          </cell>
          <cell r="G1569" t="str">
            <v>Bottle HDPE - 0,25 K</v>
          </cell>
          <cell r="H1569">
            <v>0.25</v>
          </cell>
          <cell r="I1569">
            <v>1</v>
          </cell>
          <cell r="J1569" t="str">
            <v>Pcs</v>
          </cell>
          <cell r="K1569">
            <v>0</v>
          </cell>
          <cell r="T1569">
            <v>0</v>
          </cell>
          <cell r="U1569">
            <v>1000</v>
          </cell>
          <cell r="W1569">
            <v>0</v>
          </cell>
        </row>
        <row r="1570">
          <cell r="B1570">
            <v>1569</v>
          </cell>
          <cell r="G1570" t="str">
            <v>Bottle HDPE - 0,25 K - Plug</v>
          </cell>
          <cell r="H1570">
            <v>0.25</v>
          </cell>
          <cell r="I1570">
            <v>1</v>
          </cell>
          <cell r="J1570" t="str">
            <v>Pcs</v>
          </cell>
          <cell r="K1570">
            <v>0</v>
          </cell>
          <cell r="T1570">
            <v>0</v>
          </cell>
          <cell r="U1570">
            <v>1000</v>
          </cell>
          <cell r="W1570">
            <v>0</v>
          </cell>
        </row>
        <row r="1571">
          <cell r="B1571">
            <v>1570</v>
          </cell>
          <cell r="G1571" t="str">
            <v>Bottle HDPE - 0,25 K - Cap</v>
          </cell>
          <cell r="H1571">
            <v>0.25</v>
          </cell>
          <cell r="I1571">
            <v>1</v>
          </cell>
          <cell r="J1571" t="str">
            <v>Pcs</v>
          </cell>
          <cell r="K1571">
            <v>0</v>
          </cell>
          <cell r="T1571">
            <v>0</v>
          </cell>
          <cell r="U1571">
            <v>1000</v>
          </cell>
          <cell r="W1571">
            <v>0</v>
          </cell>
        </row>
        <row r="1572">
          <cell r="B1572">
            <v>1571</v>
          </cell>
          <cell r="G1572" t="str">
            <v>Sendok Alert 20 WG</v>
          </cell>
          <cell r="H1572">
            <v>0.25</v>
          </cell>
          <cell r="I1572">
            <v>1</v>
          </cell>
          <cell r="J1572" t="str">
            <v>Pcs</v>
          </cell>
          <cell r="K1572">
            <v>0</v>
          </cell>
          <cell r="T1572">
            <v>0</v>
          </cell>
          <cell r="U1572">
            <v>1000</v>
          </cell>
          <cell r="W1572">
            <v>0</v>
          </cell>
        </row>
        <row r="1573">
          <cell r="B1573">
            <v>1572</v>
          </cell>
          <cell r="G1573" t="str">
            <v>Sticker Alert 20 WG - 0,25 K</v>
          </cell>
          <cell r="H1573">
            <v>0.25</v>
          </cell>
          <cell r="I1573">
            <v>1</v>
          </cell>
          <cell r="J1573" t="str">
            <v>Pcs</v>
          </cell>
          <cell r="K1573">
            <v>0</v>
          </cell>
          <cell r="T1573">
            <v>0</v>
          </cell>
          <cell r="U1573">
            <v>1000</v>
          </cell>
          <cell r="W1573">
            <v>0</v>
          </cell>
        </row>
        <row r="1574">
          <cell r="B1574">
            <v>1573</v>
          </cell>
          <cell r="G1574" t="str">
            <v>PVC Shrink Wrap Logo Nathani</v>
          </cell>
          <cell r="H1574">
            <v>1</v>
          </cell>
          <cell r="I1574">
            <v>1</v>
          </cell>
          <cell r="J1574" t="str">
            <v>Pcs</v>
          </cell>
          <cell r="K1574">
            <v>0</v>
          </cell>
          <cell r="T1574">
            <v>0</v>
          </cell>
          <cell r="U1574">
            <v>1000</v>
          </cell>
          <cell r="W1574">
            <v>0</v>
          </cell>
        </row>
        <row r="1575">
          <cell r="B1575">
            <v>1574</v>
          </cell>
          <cell r="G1575" t="str">
            <v>Karton Box Alert 20 WG - 0,25 K</v>
          </cell>
          <cell r="H1575">
            <v>0.25</v>
          </cell>
          <cell r="I1575">
            <v>1</v>
          </cell>
          <cell r="J1575" t="str">
            <v>Pcs</v>
          </cell>
          <cell r="K1575">
            <v>0</v>
          </cell>
          <cell r="T1575">
            <v>0</v>
          </cell>
          <cell r="U1575">
            <v>25</v>
          </cell>
          <cell r="W1575">
            <v>0</v>
          </cell>
        </row>
        <row r="1576">
          <cell r="B1576">
            <v>1575</v>
          </cell>
          <cell r="G1576" t="str">
            <v>Alert 20 WG @ 250 gr</v>
          </cell>
          <cell r="H1576">
            <v>0.25</v>
          </cell>
          <cell r="I1576">
            <v>40</v>
          </cell>
          <cell r="J1576" t="str">
            <v>Kg</v>
          </cell>
          <cell r="K1576">
            <v>0</v>
          </cell>
          <cell r="T1576">
            <v>0</v>
          </cell>
          <cell r="U1576">
            <v>250</v>
          </cell>
          <cell r="W1576">
            <v>0</v>
          </cell>
        </row>
        <row r="1577">
          <cell r="B1577">
            <v>1576</v>
          </cell>
          <cell r="G1577" t="str">
            <v>Scrap - Metsulfuron Methyl 20% WG</v>
          </cell>
          <cell r="H1577">
            <v>25</v>
          </cell>
          <cell r="I1577">
            <v>1</v>
          </cell>
          <cell r="J1577" t="str">
            <v>Kg</v>
          </cell>
          <cell r="K1577">
            <v>0</v>
          </cell>
          <cell r="T1577">
            <v>0</v>
          </cell>
          <cell r="U1577">
            <v>250</v>
          </cell>
          <cell r="W1577">
            <v>0</v>
          </cell>
        </row>
        <row r="1578">
          <cell r="B1578">
            <v>1577</v>
          </cell>
          <cell r="G1578" t="str">
            <v>Bottle HDPE - 0,25 K</v>
          </cell>
          <cell r="H1578">
            <v>0.25</v>
          </cell>
          <cell r="I1578">
            <v>1</v>
          </cell>
          <cell r="J1578" t="str">
            <v>Pcs</v>
          </cell>
          <cell r="K1578">
            <v>0</v>
          </cell>
          <cell r="T1578">
            <v>0</v>
          </cell>
          <cell r="U1578">
            <v>1000</v>
          </cell>
          <cell r="W1578">
            <v>0</v>
          </cell>
        </row>
        <row r="1579">
          <cell r="B1579">
            <v>1578</v>
          </cell>
          <cell r="G1579" t="str">
            <v>Bottle HDPE - 0,25 K - Plug</v>
          </cell>
          <cell r="H1579">
            <v>0.25</v>
          </cell>
          <cell r="I1579">
            <v>1</v>
          </cell>
          <cell r="J1579" t="str">
            <v>Pcs</v>
          </cell>
          <cell r="K1579">
            <v>0</v>
          </cell>
          <cell r="T1579">
            <v>0</v>
          </cell>
          <cell r="U1579">
            <v>1000</v>
          </cell>
          <cell r="W1579">
            <v>0</v>
          </cell>
        </row>
        <row r="1580">
          <cell r="B1580">
            <v>1579</v>
          </cell>
          <cell r="G1580" t="str">
            <v>Bottle HDPE - 0,25 K - Cap</v>
          </cell>
          <cell r="H1580">
            <v>0.25</v>
          </cell>
          <cell r="I1580">
            <v>1</v>
          </cell>
          <cell r="J1580" t="str">
            <v>Pcs</v>
          </cell>
          <cell r="K1580">
            <v>0</v>
          </cell>
          <cell r="T1580">
            <v>0</v>
          </cell>
          <cell r="U1580">
            <v>1000</v>
          </cell>
          <cell r="W1580">
            <v>0</v>
          </cell>
        </row>
        <row r="1581">
          <cell r="B1581">
            <v>1580</v>
          </cell>
          <cell r="G1581" t="str">
            <v>Sendok Alert 20 WG</v>
          </cell>
          <cell r="H1581">
            <v>0.25</v>
          </cell>
          <cell r="I1581">
            <v>1</v>
          </cell>
          <cell r="J1581" t="str">
            <v>Pcs</v>
          </cell>
          <cell r="K1581">
            <v>0</v>
          </cell>
          <cell r="T1581">
            <v>0</v>
          </cell>
          <cell r="U1581">
            <v>1000</v>
          </cell>
          <cell r="W1581">
            <v>0</v>
          </cell>
        </row>
        <row r="1582">
          <cell r="B1582">
            <v>1581</v>
          </cell>
          <cell r="G1582" t="str">
            <v>Sticker Alert 20 WG - 0,25 K</v>
          </cell>
          <cell r="H1582">
            <v>0.25</v>
          </cell>
          <cell r="I1582">
            <v>1</v>
          </cell>
          <cell r="J1582" t="str">
            <v>Pcs</v>
          </cell>
          <cell r="K1582">
            <v>0</v>
          </cell>
          <cell r="T1582">
            <v>0</v>
          </cell>
          <cell r="U1582">
            <v>1000</v>
          </cell>
          <cell r="W1582">
            <v>0</v>
          </cell>
        </row>
        <row r="1583">
          <cell r="B1583">
            <v>1582</v>
          </cell>
          <cell r="G1583" t="str">
            <v>PVC Shrink Wrap Logo Nathani</v>
          </cell>
          <cell r="H1583">
            <v>1</v>
          </cell>
          <cell r="I1583">
            <v>1</v>
          </cell>
          <cell r="J1583" t="str">
            <v>Pcs</v>
          </cell>
          <cell r="K1583">
            <v>0</v>
          </cell>
          <cell r="T1583">
            <v>0</v>
          </cell>
          <cell r="U1583">
            <v>1000</v>
          </cell>
          <cell r="W1583">
            <v>0</v>
          </cell>
        </row>
        <row r="1584">
          <cell r="B1584">
            <v>1583</v>
          </cell>
          <cell r="G1584" t="str">
            <v>Karton Box Alert 20 WG - 0,25 K</v>
          </cell>
          <cell r="H1584">
            <v>0.25</v>
          </cell>
          <cell r="I1584">
            <v>1</v>
          </cell>
          <cell r="J1584" t="str">
            <v>Pcs</v>
          </cell>
          <cell r="K1584">
            <v>0</v>
          </cell>
          <cell r="T1584">
            <v>0</v>
          </cell>
          <cell r="U1584">
            <v>25</v>
          </cell>
          <cell r="W1584">
            <v>0</v>
          </cell>
        </row>
        <row r="1585">
          <cell r="B1585">
            <v>1584</v>
          </cell>
          <cell r="G1585" t="str">
            <v>Alert 20 WG @ 250 gr</v>
          </cell>
          <cell r="H1585">
            <v>0.25</v>
          </cell>
          <cell r="I1585">
            <v>40</v>
          </cell>
          <cell r="J1585" t="str">
            <v>Kg</v>
          </cell>
          <cell r="K1585">
            <v>0</v>
          </cell>
          <cell r="T1585">
            <v>0</v>
          </cell>
          <cell r="U1585">
            <v>250</v>
          </cell>
          <cell r="W1585">
            <v>0</v>
          </cell>
        </row>
        <row r="1586">
          <cell r="B1586">
            <v>1585</v>
          </cell>
          <cell r="G1586" t="str">
            <v>2,4-D Dimethylamine 865 SL</v>
          </cell>
          <cell r="H1586">
            <v>200</v>
          </cell>
          <cell r="I1586">
            <v>1</v>
          </cell>
          <cell r="J1586" t="str">
            <v>Liter</v>
          </cell>
          <cell r="K1586">
            <v>0</v>
          </cell>
          <cell r="T1586">
            <v>0</v>
          </cell>
          <cell r="U1586">
            <v>1000</v>
          </cell>
          <cell r="W1586">
            <v>0</v>
          </cell>
        </row>
        <row r="1587">
          <cell r="B1587">
            <v>1586</v>
          </cell>
          <cell r="G1587" t="str">
            <v>Bottle PET - 0,5 L</v>
          </cell>
          <cell r="H1587">
            <v>0.5</v>
          </cell>
          <cell r="I1587">
            <v>1</v>
          </cell>
          <cell r="J1587" t="str">
            <v>Pcs</v>
          </cell>
          <cell r="K1587">
            <v>0</v>
          </cell>
          <cell r="T1587">
            <v>0</v>
          </cell>
          <cell r="U1587">
            <v>2000</v>
          </cell>
          <cell r="W1587">
            <v>0</v>
          </cell>
        </row>
        <row r="1588">
          <cell r="B1588">
            <v>1587</v>
          </cell>
          <cell r="G1588" t="str">
            <v>Bottle PET - 0,5 L - Plug</v>
          </cell>
          <cell r="H1588">
            <v>0.5</v>
          </cell>
          <cell r="I1588">
            <v>1</v>
          </cell>
          <cell r="J1588" t="str">
            <v>Pcs</v>
          </cell>
          <cell r="K1588">
            <v>0</v>
          </cell>
          <cell r="T1588">
            <v>0</v>
          </cell>
          <cell r="U1588">
            <v>2000</v>
          </cell>
          <cell r="W1588">
            <v>0</v>
          </cell>
        </row>
        <row r="1589">
          <cell r="B1589">
            <v>1588</v>
          </cell>
          <cell r="G1589" t="str">
            <v>Bottle PET - 0,5 L - Cap</v>
          </cell>
          <cell r="H1589">
            <v>0.5</v>
          </cell>
          <cell r="I1589">
            <v>1</v>
          </cell>
          <cell r="J1589" t="str">
            <v>Pcs</v>
          </cell>
          <cell r="K1589">
            <v>0</v>
          </cell>
          <cell r="T1589">
            <v>0</v>
          </cell>
          <cell r="U1589">
            <v>2000</v>
          </cell>
          <cell r="W1589">
            <v>0</v>
          </cell>
        </row>
        <row r="1590">
          <cell r="B1590">
            <v>1589</v>
          </cell>
          <cell r="G1590" t="str">
            <v>Sticker Fenomin 865 SL - 0,5 L</v>
          </cell>
          <cell r="H1590">
            <v>0.5</v>
          </cell>
          <cell r="I1590">
            <v>1</v>
          </cell>
          <cell r="J1590" t="str">
            <v>Pcs</v>
          </cell>
          <cell r="K1590">
            <v>0</v>
          </cell>
          <cell r="T1590">
            <v>0</v>
          </cell>
          <cell r="U1590">
            <v>2000</v>
          </cell>
          <cell r="W1590">
            <v>0</v>
          </cell>
        </row>
        <row r="1591">
          <cell r="B1591">
            <v>1590</v>
          </cell>
          <cell r="G1591" t="str">
            <v>PVC Shrink Wrap Logo Nathani</v>
          </cell>
          <cell r="H1591">
            <v>1</v>
          </cell>
          <cell r="I1591">
            <v>1</v>
          </cell>
          <cell r="J1591" t="str">
            <v>Pcs</v>
          </cell>
          <cell r="K1591">
            <v>0</v>
          </cell>
          <cell r="T1591">
            <v>0</v>
          </cell>
          <cell r="U1591">
            <v>2000</v>
          </cell>
          <cell r="W1591">
            <v>0</v>
          </cell>
        </row>
        <row r="1592">
          <cell r="B1592">
            <v>1591</v>
          </cell>
          <cell r="G1592" t="str">
            <v>Karton Box Fenomin 865 SL - 0,5 L</v>
          </cell>
          <cell r="H1592">
            <v>0.5</v>
          </cell>
          <cell r="I1592">
            <v>1</v>
          </cell>
          <cell r="J1592" t="str">
            <v>Pcs</v>
          </cell>
          <cell r="K1592">
            <v>0</v>
          </cell>
          <cell r="T1592">
            <v>0</v>
          </cell>
          <cell r="U1592">
            <v>83</v>
          </cell>
          <cell r="W1592">
            <v>0</v>
          </cell>
        </row>
        <row r="1593">
          <cell r="B1593">
            <v>1592</v>
          </cell>
          <cell r="G1593" t="str">
            <v>Fenomin 865 SL @500 ml</v>
          </cell>
          <cell r="H1593">
            <v>0.5</v>
          </cell>
          <cell r="I1593">
            <v>24</v>
          </cell>
          <cell r="J1593" t="str">
            <v>Liter</v>
          </cell>
          <cell r="K1593">
            <v>0</v>
          </cell>
          <cell r="T1593">
            <v>0</v>
          </cell>
          <cell r="U1593">
            <v>996</v>
          </cell>
          <cell r="W1593">
            <v>0</v>
          </cell>
        </row>
        <row r="1594">
          <cell r="B1594">
            <v>1593</v>
          </cell>
          <cell r="G1594" t="str">
            <v>2,4-D Dimethylamine 865 SL</v>
          </cell>
          <cell r="H1594">
            <v>200</v>
          </cell>
          <cell r="I1594">
            <v>1</v>
          </cell>
          <cell r="J1594" t="str">
            <v>Liter</v>
          </cell>
          <cell r="K1594">
            <v>0</v>
          </cell>
          <cell r="T1594">
            <v>0</v>
          </cell>
          <cell r="U1594">
            <v>1000</v>
          </cell>
          <cell r="W1594">
            <v>0</v>
          </cell>
        </row>
        <row r="1595">
          <cell r="B1595">
            <v>1594</v>
          </cell>
          <cell r="G1595" t="str">
            <v>Bottle PET - 0,5 L</v>
          </cell>
          <cell r="H1595">
            <v>0.5</v>
          </cell>
          <cell r="I1595">
            <v>1</v>
          </cell>
          <cell r="J1595" t="str">
            <v>Pcs</v>
          </cell>
          <cell r="K1595">
            <v>0</v>
          </cell>
          <cell r="T1595">
            <v>0</v>
          </cell>
          <cell r="U1595">
            <v>2000</v>
          </cell>
          <cell r="W1595">
            <v>0</v>
          </cell>
        </row>
        <row r="1596">
          <cell r="B1596">
            <v>1595</v>
          </cell>
          <cell r="G1596" t="str">
            <v>Bottle PET - 0,5 L - Plug</v>
          </cell>
          <cell r="H1596">
            <v>0.5</v>
          </cell>
          <cell r="I1596">
            <v>1</v>
          </cell>
          <cell r="J1596" t="str">
            <v>Pcs</v>
          </cell>
          <cell r="K1596">
            <v>0</v>
          </cell>
          <cell r="T1596">
            <v>0</v>
          </cell>
          <cell r="U1596">
            <v>2000</v>
          </cell>
          <cell r="W1596">
            <v>0</v>
          </cell>
        </row>
        <row r="1597">
          <cell r="B1597">
            <v>1596</v>
          </cell>
          <cell r="G1597" t="str">
            <v>Bottle PET - 0,5 L - Cap</v>
          </cell>
          <cell r="H1597">
            <v>0.5</v>
          </cell>
          <cell r="I1597">
            <v>1</v>
          </cell>
          <cell r="J1597" t="str">
            <v>Pcs</v>
          </cell>
          <cell r="K1597">
            <v>0</v>
          </cell>
          <cell r="T1597">
            <v>0</v>
          </cell>
          <cell r="U1597">
            <v>2000</v>
          </cell>
          <cell r="W1597">
            <v>0</v>
          </cell>
        </row>
        <row r="1598">
          <cell r="B1598">
            <v>1597</v>
          </cell>
          <cell r="G1598" t="str">
            <v>Sticker Fenomin 865 SL - 0,5 L</v>
          </cell>
          <cell r="H1598">
            <v>0.5</v>
          </cell>
          <cell r="I1598">
            <v>1</v>
          </cell>
          <cell r="J1598" t="str">
            <v>Pcs</v>
          </cell>
          <cell r="K1598">
            <v>0</v>
          </cell>
          <cell r="T1598">
            <v>0</v>
          </cell>
          <cell r="U1598">
            <v>2000</v>
          </cell>
          <cell r="W1598">
            <v>0</v>
          </cell>
        </row>
        <row r="1599">
          <cell r="B1599">
            <v>1598</v>
          </cell>
          <cell r="G1599" t="str">
            <v>PVC Shrink Wrap Logo Nathani</v>
          </cell>
          <cell r="H1599">
            <v>1</v>
          </cell>
          <cell r="I1599">
            <v>1</v>
          </cell>
          <cell r="J1599" t="str">
            <v>Pcs</v>
          </cell>
          <cell r="K1599">
            <v>0</v>
          </cell>
          <cell r="T1599">
            <v>0</v>
          </cell>
          <cell r="U1599">
            <v>2000</v>
          </cell>
          <cell r="W1599">
            <v>0</v>
          </cell>
        </row>
        <row r="1600">
          <cell r="B1600">
            <v>1599</v>
          </cell>
          <cell r="G1600" t="str">
            <v>Karton Box Fenomin 865 SL - 0,5 L</v>
          </cell>
          <cell r="H1600">
            <v>0.5</v>
          </cell>
          <cell r="I1600">
            <v>1</v>
          </cell>
          <cell r="J1600" t="str">
            <v>Pcs</v>
          </cell>
          <cell r="K1600">
            <v>0</v>
          </cell>
          <cell r="T1600">
            <v>0</v>
          </cell>
          <cell r="U1600">
            <v>84</v>
          </cell>
          <cell r="W1600">
            <v>0</v>
          </cell>
        </row>
        <row r="1601">
          <cell r="B1601">
            <v>1600</v>
          </cell>
          <cell r="G1601" t="str">
            <v>Fenomin 865 SL @500 ml</v>
          </cell>
          <cell r="H1601">
            <v>0.5</v>
          </cell>
          <cell r="I1601">
            <v>24</v>
          </cell>
          <cell r="J1601" t="str">
            <v>Liter</v>
          </cell>
          <cell r="K1601">
            <v>0</v>
          </cell>
          <cell r="T1601">
            <v>0</v>
          </cell>
          <cell r="U1601">
            <v>1008</v>
          </cell>
          <cell r="W1601">
            <v>0</v>
          </cell>
        </row>
        <row r="1602">
          <cell r="B1602">
            <v>1601</v>
          </cell>
          <cell r="G1602" t="str">
            <v>2,4-D Dimethylamine 865 SL</v>
          </cell>
          <cell r="H1602">
            <v>200</v>
          </cell>
          <cell r="I1602">
            <v>1</v>
          </cell>
          <cell r="J1602" t="str">
            <v>Liter</v>
          </cell>
          <cell r="K1602">
            <v>0</v>
          </cell>
          <cell r="T1602">
            <v>0</v>
          </cell>
          <cell r="U1602">
            <v>1000</v>
          </cell>
          <cell r="W1602">
            <v>0</v>
          </cell>
        </row>
        <row r="1603">
          <cell r="B1603">
            <v>1602</v>
          </cell>
          <cell r="G1603" t="str">
            <v>Bottle PET - 0,25 L</v>
          </cell>
          <cell r="H1603">
            <v>0.25</v>
          </cell>
          <cell r="I1603">
            <v>1</v>
          </cell>
          <cell r="J1603" t="str">
            <v>Pcs</v>
          </cell>
          <cell r="K1603">
            <v>0</v>
          </cell>
          <cell r="T1603">
            <v>0</v>
          </cell>
          <cell r="U1603">
            <v>2598</v>
          </cell>
          <cell r="W1603">
            <v>0</v>
          </cell>
        </row>
        <row r="1604">
          <cell r="B1604">
            <v>1603</v>
          </cell>
          <cell r="G1604" t="str">
            <v>Bottle PET - 0,25 L</v>
          </cell>
          <cell r="H1604">
            <v>0.25</v>
          </cell>
          <cell r="I1604">
            <v>1</v>
          </cell>
          <cell r="J1604" t="str">
            <v>Pcs</v>
          </cell>
          <cell r="K1604">
            <v>0</v>
          </cell>
          <cell r="T1604">
            <v>0</v>
          </cell>
          <cell r="U1604">
            <v>1402</v>
          </cell>
          <cell r="W1604">
            <v>0</v>
          </cell>
        </row>
        <row r="1605">
          <cell r="B1605">
            <v>1604</v>
          </cell>
          <cell r="G1605" t="str">
            <v>Bottle PET - 0,25 L - Cap</v>
          </cell>
          <cell r="H1605">
            <v>0.25</v>
          </cell>
          <cell r="I1605">
            <v>1</v>
          </cell>
          <cell r="J1605" t="str">
            <v>Pcs</v>
          </cell>
          <cell r="K1605">
            <v>0</v>
          </cell>
          <cell r="T1605">
            <v>0</v>
          </cell>
          <cell r="U1605">
            <v>2598</v>
          </cell>
          <cell r="W1605">
            <v>0</v>
          </cell>
        </row>
        <row r="1606">
          <cell r="B1606">
            <v>1605</v>
          </cell>
          <cell r="G1606" t="str">
            <v>Bottle PET - 0,25 L - Cap</v>
          </cell>
          <cell r="H1606">
            <v>0.25</v>
          </cell>
          <cell r="I1606">
            <v>1</v>
          </cell>
          <cell r="J1606" t="str">
            <v>Pcs</v>
          </cell>
          <cell r="K1606">
            <v>0</v>
          </cell>
          <cell r="T1606">
            <v>0</v>
          </cell>
          <cell r="U1606">
            <v>1402</v>
          </cell>
          <cell r="W1606">
            <v>0</v>
          </cell>
        </row>
        <row r="1607">
          <cell r="B1607">
            <v>1606</v>
          </cell>
          <cell r="G1607" t="str">
            <v>Bottle PET - 0,25 L - Plug</v>
          </cell>
          <cell r="H1607">
            <v>0.25</v>
          </cell>
          <cell r="I1607">
            <v>1</v>
          </cell>
          <cell r="J1607" t="str">
            <v>Pcs</v>
          </cell>
          <cell r="K1607">
            <v>0</v>
          </cell>
          <cell r="T1607">
            <v>0</v>
          </cell>
          <cell r="U1607">
            <v>2598</v>
          </cell>
          <cell r="W1607">
            <v>0</v>
          </cell>
        </row>
        <row r="1608">
          <cell r="B1608">
            <v>1607</v>
          </cell>
          <cell r="G1608" t="str">
            <v>Bottle PET - 0,25 L - Plug</v>
          </cell>
          <cell r="H1608">
            <v>0.25</v>
          </cell>
          <cell r="I1608">
            <v>1</v>
          </cell>
          <cell r="J1608" t="str">
            <v>Pcs</v>
          </cell>
          <cell r="K1608">
            <v>0</v>
          </cell>
          <cell r="T1608">
            <v>0</v>
          </cell>
          <cell r="U1608">
            <v>1402</v>
          </cell>
          <cell r="W1608">
            <v>0</v>
          </cell>
        </row>
        <row r="1609">
          <cell r="B1609">
            <v>1608</v>
          </cell>
          <cell r="G1609" t="str">
            <v>Sticker Fenomin 865 SL - 0,25 L</v>
          </cell>
          <cell r="H1609">
            <v>0.25</v>
          </cell>
          <cell r="I1609">
            <v>1</v>
          </cell>
          <cell r="J1609" t="str">
            <v>Pcs</v>
          </cell>
          <cell r="K1609">
            <v>0</v>
          </cell>
          <cell r="T1609">
            <v>0</v>
          </cell>
          <cell r="U1609">
            <v>4000</v>
          </cell>
          <cell r="W1609">
            <v>0</v>
          </cell>
        </row>
        <row r="1610">
          <cell r="B1610">
            <v>1609</v>
          </cell>
          <cell r="G1610" t="str">
            <v>PVC Shrink Wrap Logo Nathani</v>
          </cell>
          <cell r="H1610">
            <v>1</v>
          </cell>
          <cell r="I1610">
            <v>1</v>
          </cell>
          <cell r="J1610" t="str">
            <v>Pcs</v>
          </cell>
          <cell r="K1610">
            <v>0</v>
          </cell>
          <cell r="T1610">
            <v>0</v>
          </cell>
          <cell r="U1610">
            <v>4000</v>
          </cell>
          <cell r="W1610">
            <v>0</v>
          </cell>
        </row>
        <row r="1611">
          <cell r="B1611">
            <v>1610</v>
          </cell>
          <cell r="G1611" t="str">
            <v>Karton Box Fenomin 865 SL - 0,25 L</v>
          </cell>
          <cell r="H1611">
            <v>0.25</v>
          </cell>
          <cell r="I1611">
            <v>1</v>
          </cell>
          <cell r="J1611" t="str">
            <v>Pcs</v>
          </cell>
          <cell r="K1611">
            <v>0</v>
          </cell>
          <cell r="T1611">
            <v>0</v>
          </cell>
          <cell r="U1611">
            <v>32</v>
          </cell>
          <cell r="W1611">
            <v>0</v>
          </cell>
        </row>
        <row r="1612">
          <cell r="B1612">
            <v>1611</v>
          </cell>
          <cell r="G1612" t="str">
            <v>Karton Box Fenomin 865 SL - 0,25 L</v>
          </cell>
          <cell r="H1612">
            <v>0.25</v>
          </cell>
          <cell r="I1612">
            <v>1</v>
          </cell>
          <cell r="J1612" t="str">
            <v>Pcs</v>
          </cell>
          <cell r="K1612">
            <v>0</v>
          </cell>
          <cell r="T1612">
            <v>0</v>
          </cell>
          <cell r="U1612">
            <v>68</v>
          </cell>
          <cell r="W1612">
            <v>0</v>
          </cell>
        </row>
        <row r="1613">
          <cell r="B1613">
            <v>1612</v>
          </cell>
          <cell r="G1613" t="str">
            <v>Fenomin 865 SL @250 ml</v>
          </cell>
          <cell r="H1613">
            <v>0.25</v>
          </cell>
          <cell r="I1613">
            <v>40</v>
          </cell>
          <cell r="J1613" t="str">
            <v>Liter</v>
          </cell>
          <cell r="K1613">
            <v>0</v>
          </cell>
          <cell r="T1613">
            <v>0</v>
          </cell>
          <cell r="U1613">
            <v>1000</v>
          </cell>
          <cell r="W1613">
            <v>0</v>
          </cell>
        </row>
        <row r="1614">
          <cell r="B1614">
            <v>1613</v>
          </cell>
          <cell r="E1614" t="str">
            <v>1.1.7.0.3.112</v>
          </cell>
          <cell r="G1614" t="str">
            <v>ProQuat 276 SL @500 ml</v>
          </cell>
          <cell r="H1614">
            <v>0.5</v>
          </cell>
          <cell r="I1614">
            <v>24</v>
          </cell>
          <cell r="J1614" t="str">
            <v>Pcs</v>
          </cell>
          <cell r="K1614">
            <v>27611</v>
          </cell>
          <cell r="T1614">
            <v>0</v>
          </cell>
          <cell r="U1614">
            <v>996</v>
          </cell>
          <cell r="W1614">
            <v>0</v>
          </cell>
        </row>
        <row r="1615">
          <cell r="B1615">
            <v>1614</v>
          </cell>
          <cell r="E1615" t="str">
            <v>1.1.7.0.3.113</v>
          </cell>
          <cell r="G1615" t="str">
            <v>Alert 20 WG @ 250 gr</v>
          </cell>
          <cell r="H1615">
            <v>0.25</v>
          </cell>
          <cell r="I1615">
            <v>40</v>
          </cell>
          <cell r="J1615" t="str">
            <v>Pcs</v>
          </cell>
          <cell r="K1615">
            <v>71378</v>
          </cell>
          <cell r="T1615">
            <v>0</v>
          </cell>
          <cell r="U1615">
            <v>500</v>
          </cell>
          <cell r="W1615">
            <v>0</v>
          </cell>
        </row>
        <row r="1616">
          <cell r="B1616">
            <v>1615</v>
          </cell>
          <cell r="E1616" t="str">
            <v>1.1.7.0.3.99</v>
          </cell>
          <cell r="G1616" t="str">
            <v>Fenomin 865 SL @500 ml</v>
          </cell>
          <cell r="H1616">
            <v>0.5</v>
          </cell>
          <cell r="I1616">
            <v>24</v>
          </cell>
          <cell r="J1616" t="str">
            <v>Pcs</v>
          </cell>
          <cell r="K1616">
            <v>38031</v>
          </cell>
          <cell r="T1616">
            <v>0</v>
          </cell>
          <cell r="U1616">
            <v>2004</v>
          </cell>
          <cell r="W1616">
            <v>0</v>
          </cell>
        </row>
        <row r="1617">
          <cell r="B1617">
            <v>1616</v>
          </cell>
          <cell r="E1617" t="str">
            <v>1.1.7.0.3.10</v>
          </cell>
          <cell r="G1617" t="str">
            <v>Fenomin 865 SL @250 ml</v>
          </cell>
          <cell r="H1617">
            <v>0.25</v>
          </cell>
          <cell r="I1617">
            <v>40</v>
          </cell>
          <cell r="J1617" t="str">
            <v>Pcs</v>
          </cell>
          <cell r="K1617">
            <v>43670</v>
          </cell>
          <cell r="T1617">
            <v>0</v>
          </cell>
          <cell r="U1617">
            <v>1000</v>
          </cell>
          <cell r="W1617">
            <v>0</v>
          </cell>
        </row>
        <row r="1618">
          <cell r="B1618">
            <v>1617</v>
          </cell>
          <cell r="G1618" t="str">
            <v>Karton Box ProQuat 276 SL - 1 L</v>
          </cell>
          <cell r="H1618">
            <v>1</v>
          </cell>
          <cell r="I1618">
            <v>1</v>
          </cell>
          <cell r="J1618" t="str">
            <v>Pcs</v>
          </cell>
          <cell r="K1618">
            <v>0</v>
          </cell>
          <cell r="T1618">
            <v>0</v>
          </cell>
          <cell r="U1618">
            <v>300</v>
          </cell>
          <cell r="W1618">
            <v>0</v>
          </cell>
        </row>
        <row r="1619">
          <cell r="B1619">
            <v>1618</v>
          </cell>
          <cell r="G1619" t="str">
            <v>Paraquat Dichloride 42% TA</v>
          </cell>
          <cell r="H1619">
            <v>220</v>
          </cell>
          <cell r="I1619">
            <v>1</v>
          </cell>
          <cell r="J1619" t="str">
            <v>Kg</v>
          </cell>
          <cell r="K1619">
            <v>0</v>
          </cell>
          <cell r="T1619">
            <v>0</v>
          </cell>
          <cell r="U1619">
            <v>682</v>
          </cell>
          <cell r="W1619">
            <v>0</v>
          </cell>
        </row>
        <row r="1620">
          <cell r="B1620">
            <v>1619</v>
          </cell>
          <cell r="G1620" t="str">
            <v>Agrisol 445 N</v>
          </cell>
          <cell r="H1620">
            <v>200</v>
          </cell>
          <cell r="I1620">
            <v>1</v>
          </cell>
          <cell r="J1620" t="str">
            <v>Kg</v>
          </cell>
          <cell r="K1620">
            <v>0</v>
          </cell>
          <cell r="T1620">
            <v>0</v>
          </cell>
          <cell r="U1620">
            <v>150</v>
          </cell>
          <cell r="W1620">
            <v>0</v>
          </cell>
        </row>
        <row r="1621">
          <cell r="B1621">
            <v>1620</v>
          </cell>
          <cell r="G1621" t="str">
            <v>Scrap - Blue FD 48</v>
          </cell>
          <cell r="H1621">
            <v>25</v>
          </cell>
          <cell r="I1621">
            <v>1</v>
          </cell>
          <cell r="J1621" t="str">
            <v>Kg</v>
          </cell>
          <cell r="K1621">
            <v>0</v>
          </cell>
          <cell r="T1621">
            <v>0</v>
          </cell>
          <cell r="U1621">
            <v>1.32</v>
          </cell>
          <cell r="W1621">
            <v>0</v>
          </cell>
        </row>
        <row r="1622">
          <cell r="B1622">
            <v>1621</v>
          </cell>
          <cell r="G1622" t="str">
            <v>Bottle PET - 1 L</v>
          </cell>
          <cell r="H1622">
            <v>1</v>
          </cell>
          <cell r="I1622">
            <v>1</v>
          </cell>
          <cell r="J1622" t="str">
            <v>Pcs</v>
          </cell>
          <cell r="K1622">
            <v>0</v>
          </cell>
          <cell r="T1622">
            <v>0</v>
          </cell>
          <cell r="U1622">
            <v>1000</v>
          </cell>
          <cell r="W1622">
            <v>0</v>
          </cell>
        </row>
        <row r="1623">
          <cell r="B1623">
            <v>1622</v>
          </cell>
          <cell r="G1623" t="str">
            <v>Bottle PET - 1 L - Cap</v>
          </cell>
          <cell r="H1623">
            <v>1</v>
          </cell>
          <cell r="I1623">
            <v>1</v>
          </cell>
          <cell r="J1623" t="str">
            <v>Pcs</v>
          </cell>
          <cell r="K1623">
            <v>0</v>
          </cell>
          <cell r="T1623">
            <v>0</v>
          </cell>
          <cell r="U1623">
            <v>1000</v>
          </cell>
          <cell r="W1623">
            <v>0</v>
          </cell>
        </row>
        <row r="1624">
          <cell r="B1624">
            <v>1623</v>
          </cell>
          <cell r="G1624" t="str">
            <v>Bottle PET - 1 L - Plug</v>
          </cell>
          <cell r="H1624">
            <v>1</v>
          </cell>
          <cell r="I1624">
            <v>1</v>
          </cell>
          <cell r="J1624" t="str">
            <v>Pcs</v>
          </cell>
          <cell r="K1624">
            <v>0</v>
          </cell>
          <cell r="T1624">
            <v>0</v>
          </cell>
          <cell r="U1624">
            <v>1000</v>
          </cell>
          <cell r="W1624">
            <v>0</v>
          </cell>
        </row>
        <row r="1625">
          <cell r="B1625">
            <v>1624</v>
          </cell>
          <cell r="G1625" t="str">
            <v>Sticker ProQuat 276 SL - 1 L</v>
          </cell>
          <cell r="H1625">
            <v>1</v>
          </cell>
          <cell r="I1625">
            <v>1</v>
          </cell>
          <cell r="J1625" t="str">
            <v>Pcs</v>
          </cell>
          <cell r="K1625">
            <v>0</v>
          </cell>
          <cell r="T1625">
            <v>0</v>
          </cell>
          <cell r="U1625">
            <v>1000</v>
          </cell>
          <cell r="W1625">
            <v>0</v>
          </cell>
        </row>
        <row r="1626">
          <cell r="B1626">
            <v>1625</v>
          </cell>
          <cell r="G1626" t="str">
            <v>PVC Shrink Wrap Logo Nathani</v>
          </cell>
          <cell r="H1626">
            <v>1</v>
          </cell>
          <cell r="I1626">
            <v>1</v>
          </cell>
          <cell r="J1626" t="str">
            <v>Pcs</v>
          </cell>
          <cell r="K1626">
            <v>0</v>
          </cell>
          <cell r="T1626">
            <v>0</v>
          </cell>
          <cell r="U1626">
            <v>1000</v>
          </cell>
          <cell r="W1626">
            <v>0</v>
          </cell>
        </row>
        <row r="1627">
          <cell r="B1627">
            <v>1626</v>
          </cell>
          <cell r="G1627" t="str">
            <v>Karton Box ProQuat 276 SL - 1 L</v>
          </cell>
          <cell r="H1627">
            <v>1</v>
          </cell>
          <cell r="I1627">
            <v>1</v>
          </cell>
          <cell r="J1627" t="str">
            <v>Pcs</v>
          </cell>
          <cell r="K1627">
            <v>0</v>
          </cell>
          <cell r="T1627">
            <v>0</v>
          </cell>
          <cell r="U1627">
            <v>83</v>
          </cell>
          <cell r="W1627">
            <v>0</v>
          </cell>
        </row>
        <row r="1628">
          <cell r="B1628">
            <v>1627</v>
          </cell>
          <cell r="G1628" t="str">
            <v>ProQuat 276 SL @1 Ltr</v>
          </cell>
          <cell r="H1628">
            <v>1</v>
          </cell>
          <cell r="I1628">
            <v>12</v>
          </cell>
          <cell r="J1628" t="str">
            <v>Liter</v>
          </cell>
          <cell r="K1628">
            <v>0</v>
          </cell>
          <cell r="T1628">
            <v>0</v>
          </cell>
          <cell r="U1628">
            <v>996</v>
          </cell>
          <cell r="W1628">
            <v>0</v>
          </cell>
        </row>
        <row r="1629">
          <cell r="B1629">
            <v>1628</v>
          </cell>
          <cell r="G1629" t="str">
            <v>Paraquat Dichloride 42% TA</v>
          </cell>
          <cell r="H1629">
            <v>220</v>
          </cell>
          <cell r="I1629">
            <v>1</v>
          </cell>
          <cell r="J1629" t="str">
            <v>Kg</v>
          </cell>
          <cell r="K1629">
            <v>0</v>
          </cell>
          <cell r="T1629">
            <v>0</v>
          </cell>
          <cell r="U1629">
            <v>682</v>
          </cell>
          <cell r="W1629">
            <v>0</v>
          </cell>
        </row>
        <row r="1630">
          <cell r="B1630">
            <v>1629</v>
          </cell>
          <cell r="G1630" t="str">
            <v>Agrisol 445 N</v>
          </cell>
          <cell r="H1630">
            <v>200</v>
          </cell>
          <cell r="I1630">
            <v>1</v>
          </cell>
          <cell r="J1630" t="str">
            <v>Kg</v>
          </cell>
          <cell r="K1630">
            <v>0</v>
          </cell>
          <cell r="T1630">
            <v>0</v>
          </cell>
          <cell r="U1630">
            <v>150</v>
          </cell>
          <cell r="W1630">
            <v>0</v>
          </cell>
        </row>
        <row r="1631">
          <cell r="B1631">
            <v>1630</v>
          </cell>
          <cell r="G1631" t="str">
            <v>Scrap - Blue FD 48</v>
          </cell>
          <cell r="H1631">
            <v>25</v>
          </cell>
          <cell r="I1631">
            <v>1</v>
          </cell>
          <cell r="J1631" t="str">
            <v>Kg</v>
          </cell>
          <cell r="K1631">
            <v>0</v>
          </cell>
          <cell r="T1631">
            <v>0</v>
          </cell>
          <cell r="U1631">
            <v>1.32</v>
          </cell>
          <cell r="W1631">
            <v>0</v>
          </cell>
        </row>
        <row r="1632">
          <cell r="B1632">
            <v>1631</v>
          </cell>
          <cell r="G1632" t="str">
            <v>Bottle PET - 1 L</v>
          </cell>
          <cell r="H1632">
            <v>1</v>
          </cell>
          <cell r="I1632">
            <v>1</v>
          </cell>
          <cell r="J1632" t="str">
            <v>Pcs</v>
          </cell>
          <cell r="K1632">
            <v>0</v>
          </cell>
          <cell r="T1632">
            <v>0</v>
          </cell>
          <cell r="U1632">
            <v>1000</v>
          </cell>
          <cell r="W1632">
            <v>0</v>
          </cell>
        </row>
        <row r="1633">
          <cell r="B1633">
            <v>1632</v>
          </cell>
          <cell r="G1633" t="str">
            <v>Bottle PET - 1 L - Cap</v>
          </cell>
          <cell r="H1633">
            <v>1</v>
          </cell>
          <cell r="I1633">
            <v>1</v>
          </cell>
          <cell r="J1633" t="str">
            <v>Pcs</v>
          </cell>
          <cell r="K1633">
            <v>0</v>
          </cell>
          <cell r="T1633">
            <v>0</v>
          </cell>
          <cell r="U1633">
            <v>1000</v>
          </cell>
          <cell r="W1633">
            <v>0</v>
          </cell>
        </row>
        <row r="1634">
          <cell r="B1634">
            <v>1633</v>
          </cell>
          <cell r="G1634" t="str">
            <v>Bottle PET - 1 L - Plug</v>
          </cell>
          <cell r="H1634">
            <v>1</v>
          </cell>
          <cell r="I1634">
            <v>1</v>
          </cell>
          <cell r="J1634" t="str">
            <v>Pcs</v>
          </cell>
          <cell r="K1634">
            <v>0</v>
          </cell>
          <cell r="T1634">
            <v>0</v>
          </cell>
          <cell r="U1634">
            <v>1000</v>
          </cell>
          <cell r="W1634">
            <v>0</v>
          </cell>
        </row>
        <row r="1635">
          <cell r="B1635">
            <v>1634</v>
          </cell>
          <cell r="G1635" t="str">
            <v>Sticker ProQuat 276 SL - 1 L</v>
          </cell>
          <cell r="H1635">
            <v>1</v>
          </cell>
          <cell r="I1635">
            <v>1</v>
          </cell>
          <cell r="J1635" t="str">
            <v>Pcs</v>
          </cell>
          <cell r="K1635">
            <v>0</v>
          </cell>
          <cell r="T1635">
            <v>0</v>
          </cell>
          <cell r="U1635">
            <v>1000</v>
          </cell>
          <cell r="W1635">
            <v>0</v>
          </cell>
        </row>
        <row r="1636">
          <cell r="B1636">
            <v>1635</v>
          </cell>
          <cell r="G1636" t="str">
            <v>PVC Shrink Wrap Logo Nathani</v>
          </cell>
          <cell r="H1636">
            <v>1</v>
          </cell>
          <cell r="I1636">
            <v>1</v>
          </cell>
          <cell r="J1636" t="str">
            <v>Pcs</v>
          </cell>
          <cell r="K1636">
            <v>0</v>
          </cell>
          <cell r="T1636">
            <v>0</v>
          </cell>
          <cell r="U1636">
            <v>1000</v>
          </cell>
          <cell r="W1636">
            <v>0</v>
          </cell>
        </row>
        <row r="1637">
          <cell r="B1637">
            <v>1636</v>
          </cell>
          <cell r="G1637" t="str">
            <v>Karton Box ProQuat 276 SL - 1 L</v>
          </cell>
          <cell r="H1637">
            <v>1</v>
          </cell>
          <cell r="I1637">
            <v>1</v>
          </cell>
          <cell r="J1637" t="str">
            <v>Pcs</v>
          </cell>
          <cell r="K1637">
            <v>0</v>
          </cell>
          <cell r="T1637">
            <v>0</v>
          </cell>
          <cell r="U1637">
            <v>83</v>
          </cell>
          <cell r="W1637">
            <v>0</v>
          </cell>
        </row>
        <row r="1638">
          <cell r="B1638">
            <v>1637</v>
          </cell>
          <cell r="G1638" t="str">
            <v>ProQuat 276 SL @1 Ltr</v>
          </cell>
          <cell r="H1638">
            <v>1</v>
          </cell>
          <cell r="I1638">
            <v>12</v>
          </cell>
          <cell r="J1638" t="str">
            <v>Liter</v>
          </cell>
          <cell r="K1638">
            <v>0</v>
          </cell>
          <cell r="T1638">
            <v>0</v>
          </cell>
          <cell r="U1638">
            <v>996</v>
          </cell>
          <cell r="W1638">
            <v>0</v>
          </cell>
        </row>
        <row r="1639">
          <cell r="B1639">
            <v>1638</v>
          </cell>
          <cell r="G1639" t="str">
            <v>Paraquat Dichloride 42% TA</v>
          </cell>
          <cell r="H1639">
            <v>220</v>
          </cell>
          <cell r="I1639">
            <v>1</v>
          </cell>
          <cell r="J1639" t="str">
            <v>Kg</v>
          </cell>
          <cell r="K1639">
            <v>0</v>
          </cell>
          <cell r="T1639">
            <v>0</v>
          </cell>
          <cell r="U1639">
            <v>291</v>
          </cell>
          <cell r="W1639">
            <v>0</v>
          </cell>
        </row>
        <row r="1640">
          <cell r="B1640">
            <v>1639</v>
          </cell>
          <cell r="G1640" t="str">
            <v>Paraquat Dichloride 42% TA</v>
          </cell>
          <cell r="H1640">
            <v>220</v>
          </cell>
          <cell r="I1640">
            <v>1</v>
          </cell>
          <cell r="J1640" t="str">
            <v>Kg</v>
          </cell>
          <cell r="K1640">
            <v>0</v>
          </cell>
          <cell r="T1640">
            <v>0</v>
          </cell>
          <cell r="U1640">
            <v>391</v>
          </cell>
          <cell r="W1640">
            <v>0</v>
          </cell>
        </row>
        <row r="1641">
          <cell r="B1641">
            <v>1640</v>
          </cell>
          <cell r="G1641" t="str">
            <v>Agrisol 445 N</v>
          </cell>
          <cell r="H1641">
            <v>200</v>
          </cell>
          <cell r="I1641">
            <v>1</v>
          </cell>
          <cell r="J1641" t="str">
            <v>Kg</v>
          </cell>
          <cell r="K1641">
            <v>0</v>
          </cell>
          <cell r="T1641">
            <v>0</v>
          </cell>
          <cell r="U1641">
            <v>150</v>
          </cell>
          <cell r="W1641">
            <v>0</v>
          </cell>
        </row>
        <row r="1642">
          <cell r="B1642">
            <v>1641</v>
          </cell>
          <cell r="G1642" t="str">
            <v>Scrap - Blue FD 48</v>
          </cell>
          <cell r="H1642">
            <v>25</v>
          </cell>
          <cell r="I1642">
            <v>1</v>
          </cell>
          <cell r="J1642" t="str">
            <v>Kg</v>
          </cell>
          <cell r="K1642">
            <v>0</v>
          </cell>
          <cell r="T1642">
            <v>0</v>
          </cell>
          <cell r="U1642">
            <v>1.32</v>
          </cell>
          <cell r="W1642">
            <v>0</v>
          </cell>
        </row>
        <row r="1643">
          <cell r="B1643">
            <v>1642</v>
          </cell>
          <cell r="G1643" t="str">
            <v>Bottle PET - 1 L</v>
          </cell>
          <cell r="H1643">
            <v>1</v>
          </cell>
          <cell r="I1643">
            <v>1</v>
          </cell>
          <cell r="J1643" t="str">
            <v>Pcs</v>
          </cell>
          <cell r="K1643">
            <v>0</v>
          </cell>
          <cell r="T1643">
            <v>0</v>
          </cell>
          <cell r="U1643">
            <v>1000</v>
          </cell>
          <cell r="W1643">
            <v>0</v>
          </cell>
        </row>
        <row r="1644">
          <cell r="B1644">
            <v>1643</v>
          </cell>
          <cell r="G1644" t="str">
            <v>Bottle PET - 1 L - Cap</v>
          </cell>
          <cell r="H1644">
            <v>1</v>
          </cell>
          <cell r="I1644">
            <v>1</v>
          </cell>
          <cell r="J1644" t="str">
            <v>Pcs</v>
          </cell>
          <cell r="K1644">
            <v>0</v>
          </cell>
          <cell r="T1644">
            <v>0</v>
          </cell>
          <cell r="U1644">
            <v>1000</v>
          </cell>
          <cell r="W1644">
            <v>0</v>
          </cell>
        </row>
        <row r="1645">
          <cell r="B1645">
            <v>1644</v>
          </cell>
          <cell r="G1645" t="str">
            <v>Bottle PET - 1 L - Plug</v>
          </cell>
          <cell r="H1645">
            <v>1</v>
          </cell>
          <cell r="I1645">
            <v>1</v>
          </cell>
          <cell r="J1645" t="str">
            <v>Pcs</v>
          </cell>
          <cell r="K1645">
            <v>0</v>
          </cell>
          <cell r="T1645">
            <v>0</v>
          </cell>
          <cell r="U1645">
            <v>1000</v>
          </cell>
          <cell r="W1645">
            <v>0</v>
          </cell>
        </row>
        <row r="1646">
          <cell r="B1646">
            <v>1645</v>
          </cell>
          <cell r="G1646" t="str">
            <v>Sticker ProQuat 276 SL - 1 L</v>
          </cell>
          <cell r="H1646">
            <v>1</v>
          </cell>
          <cell r="I1646">
            <v>1</v>
          </cell>
          <cell r="J1646" t="str">
            <v>Pcs</v>
          </cell>
          <cell r="K1646">
            <v>0</v>
          </cell>
          <cell r="T1646">
            <v>0</v>
          </cell>
          <cell r="U1646">
            <v>1000</v>
          </cell>
          <cell r="W1646">
            <v>0</v>
          </cell>
        </row>
        <row r="1647">
          <cell r="B1647">
            <v>1646</v>
          </cell>
          <cell r="G1647" t="str">
            <v>PVC Shrink Wrap Logo Nathani</v>
          </cell>
          <cell r="H1647">
            <v>1</v>
          </cell>
          <cell r="I1647">
            <v>1</v>
          </cell>
          <cell r="J1647" t="str">
            <v>Pcs</v>
          </cell>
          <cell r="K1647">
            <v>0</v>
          </cell>
          <cell r="T1647">
            <v>0</v>
          </cell>
          <cell r="U1647">
            <v>1000</v>
          </cell>
          <cell r="W1647">
            <v>0</v>
          </cell>
        </row>
        <row r="1648">
          <cell r="B1648">
            <v>1647</v>
          </cell>
          <cell r="G1648" t="str">
            <v>Karton Box ProQuat 276 SL - 1 L</v>
          </cell>
          <cell r="H1648">
            <v>1</v>
          </cell>
          <cell r="I1648">
            <v>1</v>
          </cell>
          <cell r="J1648" t="str">
            <v>Pcs</v>
          </cell>
          <cell r="K1648">
            <v>0</v>
          </cell>
          <cell r="T1648">
            <v>0</v>
          </cell>
          <cell r="U1648">
            <v>84</v>
          </cell>
          <cell r="W1648">
            <v>0</v>
          </cell>
        </row>
        <row r="1649">
          <cell r="B1649">
            <v>1648</v>
          </cell>
          <cell r="G1649" t="str">
            <v>ProQuat 276 SL @1 Ltr</v>
          </cell>
          <cell r="H1649">
            <v>1</v>
          </cell>
          <cell r="I1649">
            <v>12</v>
          </cell>
          <cell r="J1649" t="str">
            <v>Liter</v>
          </cell>
          <cell r="K1649">
            <v>0</v>
          </cell>
          <cell r="T1649">
            <v>0</v>
          </cell>
          <cell r="U1649">
            <v>1008</v>
          </cell>
          <cell r="W1649">
            <v>0</v>
          </cell>
        </row>
        <row r="1650">
          <cell r="B1650">
            <v>1649</v>
          </cell>
          <cell r="G1650" t="str">
            <v>Paraquat Dichloride 42% TA</v>
          </cell>
          <cell r="H1650">
            <v>220</v>
          </cell>
          <cell r="I1650">
            <v>1</v>
          </cell>
          <cell r="J1650" t="str">
            <v>Kg</v>
          </cell>
          <cell r="K1650">
            <v>0</v>
          </cell>
          <cell r="T1650">
            <v>0</v>
          </cell>
          <cell r="U1650">
            <v>682</v>
          </cell>
          <cell r="W1650">
            <v>0</v>
          </cell>
        </row>
        <row r="1651">
          <cell r="B1651">
            <v>1650</v>
          </cell>
          <cell r="G1651" t="str">
            <v>Agrisol 445 N</v>
          </cell>
          <cell r="H1651">
            <v>200</v>
          </cell>
          <cell r="I1651">
            <v>1</v>
          </cell>
          <cell r="J1651" t="str">
            <v>Kg</v>
          </cell>
          <cell r="K1651">
            <v>0</v>
          </cell>
          <cell r="T1651">
            <v>0</v>
          </cell>
          <cell r="U1651">
            <v>150</v>
          </cell>
          <cell r="W1651">
            <v>0</v>
          </cell>
        </row>
        <row r="1652">
          <cell r="B1652">
            <v>1651</v>
          </cell>
          <cell r="G1652" t="str">
            <v>Scrap - Blue FD 48</v>
          </cell>
          <cell r="H1652">
            <v>25</v>
          </cell>
          <cell r="I1652">
            <v>1</v>
          </cell>
          <cell r="J1652" t="str">
            <v>Kg</v>
          </cell>
          <cell r="K1652">
            <v>0</v>
          </cell>
          <cell r="T1652">
            <v>0</v>
          </cell>
          <cell r="U1652">
            <v>1.32</v>
          </cell>
          <cell r="W1652">
            <v>0</v>
          </cell>
        </row>
        <row r="1653">
          <cell r="B1653">
            <v>1652</v>
          </cell>
          <cell r="G1653" t="str">
            <v>Bottle PET - 0,5 L</v>
          </cell>
          <cell r="H1653">
            <v>0.5</v>
          </cell>
          <cell r="I1653">
            <v>1</v>
          </cell>
          <cell r="J1653" t="str">
            <v>Pcs</v>
          </cell>
          <cell r="K1653">
            <v>0</v>
          </cell>
          <cell r="T1653">
            <v>0</v>
          </cell>
          <cell r="U1653">
            <v>2000</v>
          </cell>
          <cell r="W1653">
            <v>0</v>
          </cell>
        </row>
        <row r="1654">
          <cell r="B1654">
            <v>1653</v>
          </cell>
          <cell r="G1654" t="str">
            <v>Bottle PET - 0,5 L - Cap</v>
          </cell>
          <cell r="H1654">
            <v>0.5</v>
          </cell>
          <cell r="I1654">
            <v>1</v>
          </cell>
          <cell r="J1654" t="str">
            <v>Pcs</v>
          </cell>
          <cell r="K1654">
            <v>0</v>
          </cell>
          <cell r="T1654">
            <v>0</v>
          </cell>
          <cell r="U1654">
            <v>2000</v>
          </cell>
          <cell r="W1654">
            <v>0</v>
          </cell>
        </row>
        <row r="1655">
          <cell r="B1655">
            <v>1654</v>
          </cell>
          <cell r="G1655" t="str">
            <v>Bottle PET - 0,5 L - Plug</v>
          </cell>
          <cell r="H1655">
            <v>0.5</v>
          </cell>
          <cell r="I1655">
            <v>1</v>
          </cell>
          <cell r="J1655" t="str">
            <v>Pcs</v>
          </cell>
          <cell r="K1655">
            <v>0</v>
          </cell>
          <cell r="T1655">
            <v>0</v>
          </cell>
          <cell r="U1655">
            <v>2000</v>
          </cell>
          <cell r="W1655">
            <v>0</v>
          </cell>
        </row>
        <row r="1656">
          <cell r="B1656">
            <v>1655</v>
          </cell>
          <cell r="G1656" t="str">
            <v>Sticker ProQuat 276 SL - 0,5 L</v>
          </cell>
          <cell r="H1656">
            <v>0.5</v>
          </cell>
          <cell r="I1656">
            <v>1</v>
          </cell>
          <cell r="J1656" t="str">
            <v>Pcs</v>
          </cell>
          <cell r="K1656">
            <v>0</v>
          </cell>
          <cell r="T1656">
            <v>0</v>
          </cell>
          <cell r="U1656">
            <v>2000</v>
          </cell>
          <cell r="W1656">
            <v>0</v>
          </cell>
        </row>
        <row r="1657">
          <cell r="B1657">
            <v>1656</v>
          </cell>
          <cell r="G1657" t="str">
            <v>PVC Shrink Wrap Logo Nathani</v>
          </cell>
          <cell r="H1657">
            <v>1</v>
          </cell>
          <cell r="I1657">
            <v>1</v>
          </cell>
          <cell r="J1657" t="str">
            <v>Pcs</v>
          </cell>
          <cell r="K1657">
            <v>0</v>
          </cell>
          <cell r="T1657">
            <v>0</v>
          </cell>
          <cell r="U1657">
            <v>2000</v>
          </cell>
          <cell r="W1657">
            <v>0</v>
          </cell>
        </row>
        <row r="1658">
          <cell r="B1658">
            <v>1657</v>
          </cell>
          <cell r="G1658" t="str">
            <v>Karton Box ProQuat 276 SL - 0,5 L</v>
          </cell>
          <cell r="H1658">
            <v>0.5</v>
          </cell>
          <cell r="I1658">
            <v>1</v>
          </cell>
          <cell r="J1658" t="str">
            <v>Pcs</v>
          </cell>
          <cell r="K1658">
            <v>0</v>
          </cell>
          <cell r="T1658">
            <v>0</v>
          </cell>
          <cell r="U1658">
            <v>84</v>
          </cell>
          <cell r="W1658">
            <v>0</v>
          </cell>
        </row>
        <row r="1659">
          <cell r="B1659">
            <v>1658</v>
          </cell>
          <cell r="G1659" t="str">
            <v>ProQuat 276 SL @500 ml</v>
          </cell>
          <cell r="H1659">
            <v>0.5</v>
          </cell>
          <cell r="I1659">
            <v>24</v>
          </cell>
          <cell r="J1659" t="str">
            <v>Liter</v>
          </cell>
          <cell r="K1659">
            <v>0</v>
          </cell>
          <cell r="T1659">
            <v>0</v>
          </cell>
          <cell r="U1659">
            <v>1008</v>
          </cell>
          <cell r="W1659">
            <v>0</v>
          </cell>
        </row>
        <row r="1660">
          <cell r="B1660">
            <v>1659</v>
          </cell>
          <cell r="G1660" t="str">
            <v>Paraquat Dichloride 42% TA</v>
          </cell>
          <cell r="H1660">
            <v>220</v>
          </cell>
          <cell r="I1660">
            <v>1</v>
          </cell>
          <cell r="J1660" t="str">
            <v>Kg</v>
          </cell>
          <cell r="K1660">
            <v>0</v>
          </cell>
          <cell r="T1660">
            <v>0</v>
          </cell>
          <cell r="U1660">
            <v>682</v>
          </cell>
          <cell r="W1660">
            <v>0</v>
          </cell>
        </row>
        <row r="1661">
          <cell r="B1661">
            <v>1660</v>
          </cell>
          <cell r="G1661" t="str">
            <v>Agrisol 445 N</v>
          </cell>
          <cell r="H1661">
            <v>200</v>
          </cell>
          <cell r="I1661">
            <v>1</v>
          </cell>
          <cell r="J1661" t="str">
            <v>Kg</v>
          </cell>
          <cell r="K1661">
            <v>0</v>
          </cell>
          <cell r="T1661">
            <v>0</v>
          </cell>
          <cell r="U1661">
            <v>150</v>
          </cell>
          <cell r="W1661">
            <v>0</v>
          </cell>
        </row>
        <row r="1662">
          <cell r="B1662">
            <v>1661</v>
          </cell>
          <cell r="G1662" t="str">
            <v>Scrap - Blue FD 48</v>
          </cell>
          <cell r="H1662">
            <v>25</v>
          </cell>
          <cell r="I1662">
            <v>1</v>
          </cell>
          <cell r="J1662" t="str">
            <v>Kg</v>
          </cell>
          <cell r="K1662">
            <v>0</v>
          </cell>
          <cell r="T1662">
            <v>0</v>
          </cell>
          <cell r="U1662">
            <v>1.32</v>
          </cell>
          <cell r="W1662">
            <v>0</v>
          </cell>
        </row>
        <row r="1663">
          <cell r="B1663">
            <v>1662</v>
          </cell>
          <cell r="G1663" t="str">
            <v>Bottle PET - 0,5 L</v>
          </cell>
          <cell r="H1663">
            <v>0.5</v>
          </cell>
          <cell r="I1663">
            <v>1</v>
          </cell>
          <cell r="J1663" t="str">
            <v>Pcs</v>
          </cell>
          <cell r="K1663">
            <v>0</v>
          </cell>
          <cell r="T1663">
            <v>0</v>
          </cell>
          <cell r="U1663">
            <v>2000</v>
          </cell>
          <cell r="W1663">
            <v>0</v>
          </cell>
        </row>
        <row r="1664">
          <cell r="B1664">
            <v>1663</v>
          </cell>
          <cell r="G1664" t="str">
            <v>Bottle PET - 0,5 L - Cap</v>
          </cell>
          <cell r="H1664">
            <v>0.5</v>
          </cell>
          <cell r="I1664">
            <v>1</v>
          </cell>
          <cell r="J1664" t="str">
            <v>Pcs</v>
          </cell>
          <cell r="K1664">
            <v>0</v>
          </cell>
          <cell r="T1664">
            <v>0</v>
          </cell>
          <cell r="U1664">
            <v>2000</v>
          </cell>
          <cell r="W1664">
            <v>0</v>
          </cell>
        </row>
        <row r="1665">
          <cell r="B1665">
            <v>1664</v>
          </cell>
          <cell r="G1665" t="str">
            <v>Bottle PET - 0,5 L - Plug</v>
          </cell>
          <cell r="H1665">
            <v>0.5</v>
          </cell>
          <cell r="I1665">
            <v>1</v>
          </cell>
          <cell r="J1665" t="str">
            <v>Pcs</v>
          </cell>
          <cell r="K1665">
            <v>0</v>
          </cell>
          <cell r="T1665">
            <v>0</v>
          </cell>
          <cell r="U1665">
            <v>2000</v>
          </cell>
          <cell r="W1665">
            <v>0</v>
          </cell>
        </row>
        <row r="1666">
          <cell r="B1666">
            <v>1665</v>
          </cell>
          <cell r="G1666" t="str">
            <v>Sticker ProQuat 276 SL - 0,5 L</v>
          </cell>
          <cell r="H1666">
            <v>0.5</v>
          </cell>
          <cell r="I1666">
            <v>1</v>
          </cell>
          <cell r="J1666" t="str">
            <v>Pcs</v>
          </cell>
          <cell r="K1666">
            <v>0</v>
          </cell>
          <cell r="T1666">
            <v>0</v>
          </cell>
          <cell r="U1666">
            <v>2000</v>
          </cell>
          <cell r="W1666">
            <v>0</v>
          </cell>
        </row>
        <row r="1667">
          <cell r="B1667">
            <v>1666</v>
          </cell>
          <cell r="G1667" t="str">
            <v>PVC Shrink Wrap Logo Nathani</v>
          </cell>
          <cell r="H1667">
            <v>1</v>
          </cell>
          <cell r="I1667">
            <v>1</v>
          </cell>
          <cell r="J1667" t="str">
            <v>Pcs</v>
          </cell>
          <cell r="K1667">
            <v>0</v>
          </cell>
          <cell r="T1667">
            <v>0</v>
          </cell>
          <cell r="U1667">
            <v>2000</v>
          </cell>
          <cell r="W1667">
            <v>0</v>
          </cell>
        </row>
        <row r="1668">
          <cell r="B1668">
            <v>1667</v>
          </cell>
          <cell r="G1668" t="str">
            <v>Karton Box ProQuat 276 SL - 0,5 L</v>
          </cell>
          <cell r="H1668">
            <v>0.5</v>
          </cell>
          <cell r="I1668">
            <v>1</v>
          </cell>
          <cell r="J1668" t="str">
            <v>Pcs</v>
          </cell>
          <cell r="K1668">
            <v>0</v>
          </cell>
          <cell r="T1668">
            <v>0</v>
          </cell>
          <cell r="U1668">
            <v>83</v>
          </cell>
          <cell r="W1668">
            <v>0</v>
          </cell>
        </row>
        <row r="1669">
          <cell r="B1669">
            <v>1668</v>
          </cell>
          <cell r="G1669" t="str">
            <v>ProQuat 276 SL @500 ml</v>
          </cell>
          <cell r="H1669">
            <v>0.5</v>
          </cell>
          <cell r="I1669">
            <v>24</v>
          </cell>
          <cell r="J1669" t="str">
            <v>Liter</v>
          </cell>
          <cell r="K1669">
            <v>0</v>
          </cell>
          <cell r="T1669">
            <v>0</v>
          </cell>
          <cell r="U1669">
            <v>996</v>
          </cell>
          <cell r="W1669">
            <v>0</v>
          </cell>
        </row>
        <row r="1670">
          <cell r="B1670">
            <v>1669</v>
          </cell>
          <cell r="E1670" t="str">
            <v>1.1.7.0.3.84</v>
          </cell>
          <cell r="G1670" t="str">
            <v>ProQuat 276 SL @1 Ltr</v>
          </cell>
          <cell r="H1670">
            <v>1</v>
          </cell>
          <cell r="I1670">
            <v>12</v>
          </cell>
          <cell r="J1670" t="str">
            <v>Pcs</v>
          </cell>
          <cell r="K1670">
            <v>24880.16739259259</v>
          </cell>
          <cell r="T1670">
            <v>0</v>
          </cell>
          <cell r="U1670">
            <v>1992</v>
          </cell>
          <cell r="W1670">
            <v>0</v>
          </cell>
        </row>
        <row r="1671">
          <cell r="B1671">
            <v>1670</v>
          </cell>
          <cell r="E1671" t="str">
            <v>1.1.7.0.3.114</v>
          </cell>
          <cell r="G1671" t="str">
            <v>ProQuat 276 SL @1 Ltr</v>
          </cell>
          <cell r="H1671">
            <v>1</v>
          </cell>
          <cell r="I1671">
            <v>12</v>
          </cell>
          <cell r="J1671" t="str">
            <v>Pcs</v>
          </cell>
          <cell r="K1671">
            <v>24880.16739259259</v>
          </cell>
          <cell r="T1671">
            <v>0</v>
          </cell>
          <cell r="U1671">
            <v>1008</v>
          </cell>
          <cell r="W1671">
            <v>0</v>
          </cell>
        </row>
        <row r="1672">
          <cell r="B1672">
            <v>1671</v>
          </cell>
          <cell r="E1672" t="str">
            <v>1.1.7.0.3.115</v>
          </cell>
          <cell r="G1672" t="str">
            <v>ProQuat 276 SL @500 ml</v>
          </cell>
          <cell r="H1672">
            <v>0.5</v>
          </cell>
          <cell r="I1672">
            <v>24</v>
          </cell>
          <cell r="J1672" t="str">
            <v>Pcs</v>
          </cell>
          <cell r="K1672">
            <v>27611</v>
          </cell>
          <cell r="T1672">
            <v>0</v>
          </cell>
          <cell r="U1672">
            <v>2004</v>
          </cell>
          <cell r="W1672">
            <v>0</v>
          </cell>
        </row>
        <row r="1673">
          <cell r="B1673">
            <v>1672</v>
          </cell>
          <cell r="G1673" t="str">
            <v>Jerrycan HDPE - 20 L</v>
          </cell>
          <cell r="H1673">
            <v>20</v>
          </cell>
          <cell r="I1673">
            <v>1</v>
          </cell>
          <cell r="J1673" t="str">
            <v>Pcs</v>
          </cell>
          <cell r="K1673">
            <v>0</v>
          </cell>
          <cell r="T1673">
            <v>0</v>
          </cell>
          <cell r="U1673">
            <v>1000</v>
          </cell>
          <cell r="W1673">
            <v>0</v>
          </cell>
        </row>
        <row r="1674">
          <cell r="B1674">
            <v>1673</v>
          </cell>
          <cell r="G1674" t="str">
            <v>Jerrycan HDPE - 20 L - Plug</v>
          </cell>
          <cell r="H1674">
            <v>20</v>
          </cell>
          <cell r="I1674">
            <v>1</v>
          </cell>
          <cell r="J1674" t="str">
            <v>Pcs</v>
          </cell>
          <cell r="K1674">
            <v>0</v>
          </cell>
          <cell r="T1674">
            <v>0</v>
          </cell>
          <cell r="U1674">
            <v>1000</v>
          </cell>
          <cell r="W1674">
            <v>0</v>
          </cell>
        </row>
        <row r="1675">
          <cell r="B1675">
            <v>1674</v>
          </cell>
          <cell r="G1675" t="str">
            <v>Jerrycan HDPE - 20 L - Cap - Black</v>
          </cell>
          <cell r="H1675">
            <v>20</v>
          </cell>
          <cell r="I1675">
            <v>1</v>
          </cell>
          <cell r="J1675" t="str">
            <v>Pcs</v>
          </cell>
          <cell r="K1675">
            <v>0</v>
          </cell>
          <cell r="T1675">
            <v>0</v>
          </cell>
          <cell r="U1675">
            <v>1000</v>
          </cell>
          <cell r="W1675">
            <v>0</v>
          </cell>
        </row>
        <row r="1676">
          <cell r="B1676">
            <v>1675</v>
          </cell>
          <cell r="G1676" t="str">
            <v>Karton Box ProQuat 276 SL - 1 L</v>
          </cell>
          <cell r="H1676">
            <v>1</v>
          </cell>
          <cell r="I1676">
            <v>1</v>
          </cell>
          <cell r="J1676" t="str">
            <v>Pcs</v>
          </cell>
          <cell r="K1676">
            <v>0</v>
          </cell>
          <cell r="T1676">
            <v>0</v>
          </cell>
          <cell r="U1676">
            <v>1202</v>
          </cell>
          <cell r="W1676">
            <v>0</v>
          </cell>
        </row>
        <row r="1677">
          <cell r="B1677">
            <v>1676</v>
          </cell>
          <cell r="G1677" t="str">
            <v>Karton Box ProQuat 276 SL - 4 L</v>
          </cell>
          <cell r="H1677">
            <v>4</v>
          </cell>
          <cell r="I1677">
            <v>1</v>
          </cell>
          <cell r="J1677" t="str">
            <v>Pcs</v>
          </cell>
          <cell r="K1677">
            <v>0</v>
          </cell>
          <cell r="T1677">
            <v>0</v>
          </cell>
          <cell r="U1677">
            <v>1039</v>
          </cell>
          <cell r="W1677">
            <v>0</v>
          </cell>
        </row>
        <row r="1678">
          <cell r="B1678">
            <v>1677</v>
          </cell>
          <cell r="G1678" t="str">
            <v>Paraquat Dichloride 42% TA</v>
          </cell>
          <cell r="H1678">
            <v>220</v>
          </cell>
          <cell r="I1678">
            <v>1</v>
          </cell>
          <cell r="J1678" t="str">
            <v>Kg</v>
          </cell>
          <cell r="K1678">
            <v>0</v>
          </cell>
          <cell r="T1678">
            <v>0</v>
          </cell>
          <cell r="U1678">
            <v>682</v>
          </cell>
          <cell r="W1678">
            <v>0</v>
          </cell>
        </row>
        <row r="1679">
          <cell r="B1679">
            <v>1678</v>
          </cell>
          <cell r="G1679" t="str">
            <v>Agrisol 445 N</v>
          </cell>
          <cell r="H1679">
            <v>200</v>
          </cell>
          <cell r="I1679">
            <v>1</v>
          </cell>
          <cell r="J1679" t="str">
            <v>Kg</v>
          </cell>
          <cell r="K1679">
            <v>0</v>
          </cell>
          <cell r="T1679">
            <v>0</v>
          </cell>
          <cell r="U1679">
            <v>150</v>
          </cell>
          <cell r="W1679">
            <v>0</v>
          </cell>
        </row>
        <row r="1680">
          <cell r="B1680">
            <v>1679</v>
          </cell>
          <cell r="G1680" t="str">
            <v>Scrap - Blue FD 48</v>
          </cell>
          <cell r="H1680">
            <v>25</v>
          </cell>
          <cell r="I1680">
            <v>1</v>
          </cell>
          <cell r="J1680" t="str">
            <v>Kg</v>
          </cell>
          <cell r="K1680">
            <v>0</v>
          </cell>
          <cell r="T1680">
            <v>0</v>
          </cell>
          <cell r="U1680">
            <v>1.32</v>
          </cell>
          <cell r="W1680">
            <v>0</v>
          </cell>
        </row>
        <row r="1681">
          <cell r="B1681">
            <v>1680</v>
          </cell>
          <cell r="G1681" t="str">
            <v>Bottle PET - 0,25 L</v>
          </cell>
          <cell r="H1681">
            <v>0.25</v>
          </cell>
          <cell r="I1681">
            <v>1</v>
          </cell>
          <cell r="J1681" t="str">
            <v>Pcs</v>
          </cell>
          <cell r="K1681">
            <v>0</v>
          </cell>
          <cell r="T1681">
            <v>0</v>
          </cell>
          <cell r="U1681">
            <v>4000</v>
          </cell>
          <cell r="W1681">
            <v>0</v>
          </cell>
        </row>
        <row r="1682">
          <cell r="B1682">
            <v>1681</v>
          </cell>
          <cell r="G1682" t="str">
            <v>Bottle PET - 0,25 L - Cap</v>
          </cell>
          <cell r="H1682">
            <v>0.25</v>
          </cell>
          <cell r="I1682">
            <v>1</v>
          </cell>
          <cell r="J1682" t="str">
            <v>Pcs</v>
          </cell>
          <cell r="K1682">
            <v>0</v>
          </cell>
          <cell r="T1682">
            <v>0</v>
          </cell>
          <cell r="U1682">
            <v>4000</v>
          </cell>
          <cell r="W1682">
            <v>0</v>
          </cell>
        </row>
        <row r="1683">
          <cell r="B1683">
            <v>1682</v>
          </cell>
          <cell r="G1683" t="str">
            <v>Bottle PET - 0,25 L - Plug</v>
          </cell>
          <cell r="H1683">
            <v>0.25</v>
          </cell>
          <cell r="I1683">
            <v>1</v>
          </cell>
          <cell r="J1683" t="str">
            <v>Pcs</v>
          </cell>
          <cell r="K1683">
            <v>0</v>
          </cell>
          <cell r="T1683">
            <v>0</v>
          </cell>
          <cell r="U1683">
            <v>4000</v>
          </cell>
          <cell r="W1683">
            <v>0</v>
          </cell>
        </row>
        <row r="1684">
          <cell r="B1684">
            <v>1683</v>
          </cell>
          <cell r="G1684" t="str">
            <v>Sticker ProQuat 276 SL - 0,25 L</v>
          </cell>
          <cell r="H1684">
            <v>0.25</v>
          </cell>
          <cell r="I1684">
            <v>1</v>
          </cell>
          <cell r="J1684" t="str">
            <v>Pcs</v>
          </cell>
          <cell r="K1684">
            <v>0</v>
          </cell>
          <cell r="T1684">
            <v>0</v>
          </cell>
          <cell r="U1684">
            <v>4000</v>
          </cell>
          <cell r="W1684">
            <v>0</v>
          </cell>
        </row>
        <row r="1685">
          <cell r="B1685">
            <v>1684</v>
          </cell>
          <cell r="G1685" t="str">
            <v>PVC Shrink Wrap Logo Nathani</v>
          </cell>
          <cell r="H1685">
            <v>1</v>
          </cell>
          <cell r="I1685">
            <v>1</v>
          </cell>
          <cell r="J1685" t="str">
            <v>Pcs</v>
          </cell>
          <cell r="K1685">
            <v>0</v>
          </cell>
          <cell r="T1685">
            <v>0</v>
          </cell>
          <cell r="U1685">
            <v>4000</v>
          </cell>
          <cell r="W1685">
            <v>0</v>
          </cell>
        </row>
        <row r="1686">
          <cell r="B1686">
            <v>1685</v>
          </cell>
          <cell r="G1686" t="str">
            <v>Karton Box ProQuat 276 SL - 0,25 L</v>
          </cell>
          <cell r="H1686">
            <v>0.25</v>
          </cell>
          <cell r="I1686">
            <v>1</v>
          </cell>
          <cell r="J1686" t="str">
            <v>Pcs</v>
          </cell>
          <cell r="K1686">
            <v>0</v>
          </cell>
          <cell r="T1686">
            <v>0</v>
          </cell>
          <cell r="U1686">
            <v>100</v>
          </cell>
          <cell r="W1686">
            <v>0</v>
          </cell>
        </row>
        <row r="1687">
          <cell r="B1687">
            <v>1686</v>
          </cell>
          <cell r="G1687" t="str">
            <v>ProQuat 276 SL @250 ml</v>
          </cell>
          <cell r="H1687">
            <v>0.25</v>
          </cell>
          <cell r="I1687">
            <v>40</v>
          </cell>
          <cell r="J1687" t="str">
            <v>Liter</v>
          </cell>
          <cell r="K1687">
            <v>0</v>
          </cell>
          <cell r="T1687">
            <v>0</v>
          </cell>
          <cell r="U1687">
            <v>1000</v>
          </cell>
          <cell r="W1687">
            <v>0</v>
          </cell>
        </row>
        <row r="1688">
          <cell r="B1688">
            <v>1687</v>
          </cell>
          <cell r="G1688" t="str">
            <v>Paraquat Dichloride 42% TA</v>
          </cell>
          <cell r="H1688">
            <v>220</v>
          </cell>
          <cell r="I1688">
            <v>1</v>
          </cell>
          <cell r="J1688" t="str">
            <v>Kg</v>
          </cell>
          <cell r="K1688">
            <v>0</v>
          </cell>
          <cell r="T1688">
            <v>0</v>
          </cell>
          <cell r="U1688">
            <v>682</v>
          </cell>
          <cell r="W1688">
            <v>0</v>
          </cell>
        </row>
        <row r="1689">
          <cell r="B1689">
            <v>1688</v>
          </cell>
          <cell r="G1689" t="str">
            <v>Agrisol 445 N</v>
          </cell>
          <cell r="H1689">
            <v>200</v>
          </cell>
          <cell r="I1689">
            <v>1</v>
          </cell>
          <cell r="J1689" t="str">
            <v>Kg</v>
          </cell>
          <cell r="K1689">
            <v>0</v>
          </cell>
          <cell r="T1689">
            <v>0</v>
          </cell>
          <cell r="U1689">
            <v>150</v>
          </cell>
          <cell r="W1689">
            <v>0</v>
          </cell>
        </row>
        <row r="1690">
          <cell r="B1690">
            <v>1689</v>
          </cell>
          <cell r="G1690" t="str">
            <v>Scrap - Blue FD 48</v>
          </cell>
          <cell r="H1690">
            <v>25</v>
          </cell>
          <cell r="I1690">
            <v>1</v>
          </cell>
          <cell r="J1690" t="str">
            <v>Kg</v>
          </cell>
          <cell r="K1690">
            <v>0</v>
          </cell>
          <cell r="T1690">
            <v>0</v>
          </cell>
          <cell r="U1690">
            <v>1.32</v>
          </cell>
          <cell r="W1690">
            <v>0</v>
          </cell>
        </row>
        <row r="1691">
          <cell r="B1691">
            <v>1690</v>
          </cell>
          <cell r="G1691" t="str">
            <v>Bottle PET - 0,25 L</v>
          </cell>
          <cell r="H1691">
            <v>0.25</v>
          </cell>
          <cell r="I1691">
            <v>1</v>
          </cell>
          <cell r="J1691" t="str">
            <v>Pcs</v>
          </cell>
          <cell r="K1691">
            <v>0</v>
          </cell>
          <cell r="T1691">
            <v>0</v>
          </cell>
          <cell r="U1691">
            <v>4000</v>
          </cell>
          <cell r="W1691">
            <v>0</v>
          </cell>
        </row>
        <row r="1692">
          <cell r="B1692">
            <v>1691</v>
          </cell>
          <cell r="G1692" t="str">
            <v>Bottle PET - 0,25 L - Cap</v>
          </cell>
          <cell r="H1692">
            <v>0.25</v>
          </cell>
          <cell r="I1692">
            <v>1</v>
          </cell>
          <cell r="J1692" t="str">
            <v>Pcs</v>
          </cell>
          <cell r="K1692">
            <v>0</v>
          </cell>
          <cell r="T1692">
            <v>0</v>
          </cell>
          <cell r="U1692">
            <v>4000</v>
          </cell>
          <cell r="W1692">
            <v>0</v>
          </cell>
        </row>
        <row r="1693">
          <cell r="B1693">
            <v>1692</v>
          </cell>
          <cell r="G1693" t="str">
            <v>Bottle PET - 0,25 L - Plug</v>
          </cell>
          <cell r="H1693">
            <v>0.25</v>
          </cell>
          <cell r="I1693">
            <v>1</v>
          </cell>
          <cell r="J1693" t="str">
            <v>Pcs</v>
          </cell>
          <cell r="K1693">
            <v>0</v>
          </cell>
          <cell r="T1693">
            <v>0</v>
          </cell>
          <cell r="U1693">
            <v>4000</v>
          </cell>
          <cell r="W1693">
            <v>0</v>
          </cell>
        </row>
        <row r="1694">
          <cell r="B1694">
            <v>1693</v>
          </cell>
          <cell r="G1694" t="str">
            <v>Sticker ProQuat 276 SL - 0,25 L</v>
          </cell>
          <cell r="H1694">
            <v>0.25</v>
          </cell>
          <cell r="I1694">
            <v>1</v>
          </cell>
          <cell r="J1694" t="str">
            <v>Pcs</v>
          </cell>
          <cell r="K1694">
            <v>0</v>
          </cell>
          <cell r="T1694">
            <v>0</v>
          </cell>
          <cell r="U1694">
            <v>4000</v>
          </cell>
          <cell r="W1694">
            <v>0</v>
          </cell>
        </row>
        <row r="1695">
          <cell r="B1695">
            <v>1694</v>
          </cell>
          <cell r="G1695" t="str">
            <v>PVC Shrink Wrap Logo Nathani</v>
          </cell>
          <cell r="H1695">
            <v>1</v>
          </cell>
          <cell r="I1695">
            <v>1</v>
          </cell>
          <cell r="J1695" t="str">
            <v>Pcs</v>
          </cell>
          <cell r="K1695">
            <v>0</v>
          </cell>
          <cell r="T1695">
            <v>0</v>
          </cell>
          <cell r="U1695">
            <v>4000</v>
          </cell>
          <cell r="W1695">
            <v>0</v>
          </cell>
        </row>
        <row r="1696">
          <cell r="B1696">
            <v>1695</v>
          </cell>
          <cell r="G1696" t="str">
            <v>Karton Box ProQuat 276 SL - 0,25 L</v>
          </cell>
          <cell r="H1696">
            <v>0.25</v>
          </cell>
          <cell r="I1696">
            <v>1</v>
          </cell>
          <cell r="J1696" t="str">
            <v>Pcs</v>
          </cell>
          <cell r="K1696">
            <v>0</v>
          </cell>
          <cell r="T1696">
            <v>0</v>
          </cell>
          <cell r="U1696">
            <v>100</v>
          </cell>
          <cell r="W1696">
            <v>0</v>
          </cell>
        </row>
        <row r="1697">
          <cell r="B1697">
            <v>1696</v>
          </cell>
          <cell r="G1697" t="str">
            <v>ProQuat 276 SL @250 ml</v>
          </cell>
          <cell r="H1697">
            <v>0.25</v>
          </cell>
          <cell r="I1697">
            <v>40</v>
          </cell>
          <cell r="J1697" t="str">
            <v>Liter</v>
          </cell>
          <cell r="K1697">
            <v>0</v>
          </cell>
          <cell r="T1697">
            <v>0</v>
          </cell>
          <cell r="U1697">
            <v>1000</v>
          </cell>
          <cell r="W1697">
            <v>0</v>
          </cell>
        </row>
        <row r="1698">
          <cell r="B1698">
            <v>1697</v>
          </cell>
          <cell r="E1698" t="str">
            <v>1.1.7.0.3.116</v>
          </cell>
          <cell r="G1698" t="str">
            <v>ProQuat 276 SL @250 ml</v>
          </cell>
          <cell r="H1698">
            <v>0.25</v>
          </cell>
          <cell r="I1698">
            <v>40</v>
          </cell>
          <cell r="J1698" t="str">
            <v>Pcs</v>
          </cell>
          <cell r="K1698">
            <v>31303.774799999996</v>
          </cell>
          <cell r="T1698">
            <v>0</v>
          </cell>
          <cell r="U1698">
            <v>2000</v>
          </cell>
          <cell r="W1698">
            <v>0</v>
          </cell>
        </row>
        <row r="1699">
          <cell r="B1699">
            <v>1698</v>
          </cell>
          <cell r="G1699" t="str">
            <v>Jerrycan HDPE - 20 L</v>
          </cell>
          <cell r="H1699">
            <v>20</v>
          </cell>
          <cell r="I1699">
            <v>1</v>
          </cell>
          <cell r="J1699" t="str">
            <v>Pcs</v>
          </cell>
          <cell r="K1699">
            <v>0</v>
          </cell>
          <cell r="T1699">
            <v>0</v>
          </cell>
          <cell r="U1699">
            <v>1250</v>
          </cell>
          <cell r="W1699">
            <v>0</v>
          </cell>
        </row>
        <row r="1700">
          <cell r="B1700">
            <v>1699</v>
          </cell>
          <cell r="G1700" t="str">
            <v>Jerrycan HDPE - 20 L - Plug</v>
          </cell>
          <cell r="H1700">
            <v>20</v>
          </cell>
          <cell r="I1700">
            <v>1</v>
          </cell>
          <cell r="J1700" t="str">
            <v>Pcs</v>
          </cell>
          <cell r="K1700">
            <v>0</v>
          </cell>
          <cell r="T1700">
            <v>0</v>
          </cell>
          <cell r="U1700">
            <v>1250</v>
          </cell>
          <cell r="W1700">
            <v>0</v>
          </cell>
        </row>
        <row r="1701">
          <cell r="B1701">
            <v>1700</v>
          </cell>
          <cell r="G1701" t="str">
            <v>Jerrycan HDPE - 20 L - Cap - Black</v>
          </cell>
          <cell r="H1701">
            <v>20</v>
          </cell>
          <cell r="I1701">
            <v>1</v>
          </cell>
          <cell r="J1701" t="str">
            <v>Pcs</v>
          </cell>
          <cell r="K1701">
            <v>0</v>
          </cell>
          <cell r="T1701">
            <v>0</v>
          </cell>
          <cell r="U1701">
            <v>1250</v>
          </cell>
          <cell r="W1701">
            <v>0</v>
          </cell>
        </row>
        <row r="1702">
          <cell r="B1702">
            <v>1701</v>
          </cell>
          <cell r="G1702" t="str">
            <v>Karton Box Markup 480 SL - 4 L</v>
          </cell>
          <cell r="H1702">
            <v>4</v>
          </cell>
          <cell r="I1702">
            <v>1</v>
          </cell>
          <cell r="J1702" t="str">
            <v>Pcs</v>
          </cell>
          <cell r="K1702">
            <v>0</v>
          </cell>
          <cell r="T1702">
            <v>0</v>
          </cell>
          <cell r="U1702">
            <v>2200</v>
          </cell>
          <cell r="W1702">
            <v>0</v>
          </cell>
        </row>
        <row r="1703">
          <cell r="B1703">
            <v>1702</v>
          </cell>
          <cell r="G1703" t="str">
            <v>Isopropylamine Glyphosate 62% TA</v>
          </cell>
          <cell r="H1703">
            <v>250</v>
          </cell>
          <cell r="I1703">
            <v>1</v>
          </cell>
          <cell r="J1703" t="str">
            <v>Kg</v>
          </cell>
          <cell r="K1703">
            <v>0</v>
          </cell>
          <cell r="T1703">
            <v>0</v>
          </cell>
          <cell r="U1703">
            <v>628</v>
          </cell>
          <cell r="W1703">
            <v>0</v>
          </cell>
        </row>
        <row r="1704">
          <cell r="B1704">
            <v>1703</v>
          </cell>
          <cell r="G1704" t="str">
            <v>Agrisol 415 N</v>
          </cell>
          <cell r="H1704">
            <v>200</v>
          </cell>
          <cell r="I1704">
            <v>1</v>
          </cell>
          <cell r="J1704" t="str">
            <v>Kg</v>
          </cell>
          <cell r="K1704">
            <v>0</v>
          </cell>
          <cell r="T1704">
            <v>0</v>
          </cell>
          <cell r="U1704">
            <v>80</v>
          </cell>
          <cell r="W1704">
            <v>0</v>
          </cell>
        </row>
        <row r="1705">
          <cell r="B1705">
            <v>1704</v>
          </cell>
          <cell r="G1705" t="str">
            <v>Tartrazine</v>
          </cell>
          <cell r="H1705">
            <v>25</v>
          </cell>
          <cell r="I1705">
            <v>1</v>
          </cell>
          <cell r="J1705" t="str">
            <v>Kg</v>
          </cell>
          <cell r="K1705">
            <v>0</v>
          </cell>
          <cell r="T1705">
            <v>0</v>
          </cell>
          <cell r="U1705">
            <v>0.6</v>
          </cell>
          <cell r="W1705">
            <v>0</v>
          </cell>
        </row>
        <row r="1706">
          <cell r="B1706">
            <v>1705</v>
          </cell>
          <cell r="G1706" t="str">
            <v>Jerrycan HDPE - 20 L</v>
          </cell>
          <cell r="H1706">
            <v>20</v>
          </cell>
          <cell r="I1706">
            <v>1</v>
          </cell>
          <cell r="J1706" t="str">
            <v>Pcs</v>
          </cell>
          <cell r="K1706">
            <v>0</v>
          </cell>
          <cell r="T1706">
            <v>0</v>
          </cell>
          <cell r="U1706">
            <v>50</v>
          </cell>
          <cell r="W1706">
            <v>0</v>
          </cell>
        </row>
        <row r="1707">
          <cell r="B1707">
            <v>1706</v>
          </cell>
          <cell r="G1707" t="str">
            <v>Jerrycan HDPE - 20 L - Cap - Black</v>
          </cell>
          <cell r="H1707">
            <v>20</v>
          </cell>
          <cell r="I1707">
            <v>1</v>
          </cell>
          <cell r="J1707" t="str">
            <v>Pcs</v>
          </cell>
          <cell r="K1707">
            <v>0</v>
          </cell>
          <cell r="T1707">
            <v>0</v>
          </cell>
          <cell r="U1707">
            <v>50</v>
          </cell>
          <cell r="W1707">
            <v>0</v>
          </cell>
        </row>
        <row r="1708">
          <cell r="B1708">
            <v>1707</v>
          </cell>
          <cell r="G1708" t="str">
            <v>Jerrycan HDPE - 20 L - Plug</v>
          </cell>
          <cell r="H1708">
            <v>20</v>
          </cell>
          <cell r="I1708">
            <v>1</v>
          </cell>
          <cell r="J1708" t="str">
            <v>Pcs</v>
          </cell>
          <cell r="K1708">
            <v>0</v>
          </cell>
          <cell r="T1708">
            <v>0</v>
          </cell>
          <cell r="U1708">
            <v>50</v>
          </cell>
          <cell r="W1708">
            <v>0</v>
          </cell>
        </row>
        <row r="1709">
          <cell r="B1709">
            <v>1708</v>
          </cell>
          <cell r="G1709" t="str">
            <v>Sticker Markup 480 SL - 20 L</v>
          </cell>
          <cell r="H1709">
            <v>20</v>
          </cell>
          <cell r="I1709">
            <v>1</v>
          </cell>
          <cell r="J1709" t="str">
            <v>Pcs</v>
          </cell>
          <cell r="K1709">
            <v>0</v>
          </cell>
          <cell r="T1709">
            <v>0</v>
          </cell>
          <cell r="U1709">
            <v>50</v>
          </cell>
          <cell r="W1709">
            <v>0</v>
          </cell>
        </row>
        <row r="1710">
          <cell r="B1710">
            <v>1709</v>
          </cell>
          <cell r="G1710" t="str">
            <v>Mark Up 480 SL @20 ltr</v>
          </cell>
          <cell r="H1710">
            <v>20</v>
          </cell>
          <cell r="I1710">
            <v>1</v>
          </cell>
          <cell r="J1710" t="str">
            <v>Liter</v>
          </cell>
          <cell r="K1710">
            <v>0</v>
          </cell>
          <cell r="T1710">
            <v>0</v>
          </cell>
          <cell r="U1710">
            <v>1000</v>
          </cell>
          <cell r="W1710">
            <v>0</v>
          </cell>
        </row>
        <row r="1711">
          <cell r="B1711">
            <v>1710</v>
          </cell>
          <cell r="G1711" t="str">
            <v>Isopropylamine Glyphosate 62% TA</v>
          </cell>
          <cell r="H1711">
            <v>250</v>
          </cell>
          <cell r="I1711">
            <v>1</v>
          </cell>
          <cell r="J1711" t="str">
            <v>Kg</v>
          </cell>
          <cell r="K1711">
            <v>0</v>
          </cell>
          <cell r="T1711">
            <v>0</v>
          </cell>
          <cell r="U1711">
            <v>628</v>
          </cell>
          <cell r="W1711">
            <v>0</v>
          </cell>
        </row>
        <row r="1712">
          <cell r="B1712">
            <v>1711</v>
          </cell>
          <cell r="G1712" t="str">
            <v>Agrisol 415 N</v>
          </cell>
          <cell r="H1712">
            <v>200</v>
          </cell>
          <cell r="I1712">
            <v>1</v>
          </cell>
          <cell r="J1712" t="str">
            <v>Kg</v>
          </cell>
          <cell r="K1712">
            <v>0</v>
          </cell>
          <cell r="T1712">
            <v>0</v>
          </cell>
          <cell r="U1712">
            <v>80</v>
          </cell>
          <cell r="W1712">
            <v>0</v>
          </cell>
        </row>
        <row r="1713">
          <cell r="B1713">
            <v>1712</v>
          </cell>
          <cell r="G1713" t="str">
            <v>Tartrazine</v>
          </cell>
          <cell r="H1713">
            <v>25</v>
          </cell>
          <cell r="I1713">
            <v>1</v>
          </cell>
          <cell r="J1713" t="str">
            <v>Kg</v>
          </cell>
          <cell r="K1713">
            <v>0</v>
          </cell>
          <cell r="T1713">
            <v>0</v>
          </cell>
          <cell r="U1713">
            <v>0.6</v>
          </cell>
          <cell r="W1713">
            <v>0</v>
          </cell>
        </row>
        <row r="1714">
          <cell r="B1714">
            <v>1713</v>
          </cell>
          <cell r="G1714" t="str">
            <v>Jerrycan HDPE - 20 L</v>
          </cell>
          <cell r="H1714">
            <v>20</v>
          </cell>
          <cell r="I1714">
            <v>1</v>
          </cell>
          <cell r="J1714" t="str">
            <v>Pcs</v>
          </cell>
          <cell r="K1714">
            <v>0</v>
          </cell>
          <cell r="T1714">
            <v>0</v>
          </cell>
          <cell r="U1714">
            <v>50</v>
          </cell>
          <cell r="W1714">
            <v>0</v>
          </cell>
        </row>
        <row r="1715">
          <cell r="B1715">
            <v>1714</v>
          </cell>
          <cell r="G1715" t="str">
            <v>Jerrycan HDPE - 20 L - Cap - Black</v>
          </cell>
          <cell r="H1715">
            <v>20</v>
          </cell>
          <cell r="I1715">
            <v>1</v>
          </cell>
          <cell r="J1715" t="str">
            <v>Pcs</v>
          </cell>
          <cell r="K1715">
            <v>0</v>
          </cell>
          <cell r="T1715">
            <v>0</v>
          </cell>
          <cell r="U1715">
            <v>50</v>
          </cell>
          <cell r="W1715">
            <v>0</v>
          </cell>
        </row>
        <row r="1716">
          <cell r="B1716">
            <v>1715</v>
          </cell>
          <cell r="G1716" t="str">
            <v>Jerrycan HDPE - 20 L - Plug</v>
          </cell>
          <cell r="H1716">
            <v>20</v>
          </cell>
          <cell r="I1716">
            <v>1</v>
          </cell>
          <cell r="J1716" t="str">
            <v>Pcs</v>
          </cell>
          <cell r="K1716">
            <v>0</v>
          </cell>
          <cell r="T1716">
            <v>0</v>
          </cell>
          <cell r="U1716">
            <v>50</v>
          </cell>
          <cell r="W1716">
            <v>0</v>
          </cell>
        </row>
        <row r="1717">
          <cell r="B1717">
            <v>1716</v>
          </cell>
          <cell r="G1717" t="str">
            <v>Sticker Markup 480 SL - 20 L</v>
          </cell>
          <cell r="H1717">
            <v>20</v>
          </cell>
          <cell r="I1717">
            <v>1</v>
          </cell>
          <cell r="J1717" t="str">
            <v>Pcs</v>
          </cell>
          <cell r="K1717">
            <v>0</v>
          </cell>
          <cell r="T1717">
            <v>0</v>
          </cell>
          <cell r="U1717">
            <v>50</v>
          </cell>
          <cell r="W1717">
            <v>0</v>
          </cell>
        </row>
        <row r="1718">
          <cell r="B1718">
            <v>1717</v>
          </cell>
          <cell r="G1718" t="str">
            <v>Mark Up 480 SL @20 ltr</v>
          </cell>
          <cell r="H1718">
            <v>20</v>
          </cell>
          <cell r="I1718">
            <v>1</v>
          </cell>
          <cell r="J1718" t="str">
            <v>Liter</v>
          </cell>
          <cell r="K1718">
            <v>0</v>
          </cell>
          <cell r="T1718">
            <v>0</v>
          </cell>
          <cell r="U1718">
            <v>1000</v>
          </cell>
          <cell r="W1718">
            <v>0</v>
          </cell>
        </row>
        <row r="1719">
          <cell r="B1719">
            <v>1718</v>
          </cell>
          <cell r="G1719" t="str">
            <v>Isopropylamine Glyphosate 62% TA</v>
          </cell>
          <cell r="H1719">
            <v>250</v>
          </cell>
          <cell r="I1719">
            <v>1</v>
          </cell>
          <cell r="J1719" t="str">
            <v>Kg</v>
          </cell>
          <cell r="K1719">
            <v>0</v>
          </cell>
          <cell r="T1719">
            <v>0</v>
          </cell>
          <cell r="U1719">
            <v>628</v>
          </cell>
          <cell r="W1719">
            <v>0</v>
          </cell>
        </row>
        <row r="1720">
          <cell r="B1720">
            <v>1719</v>
          </cell>
          <cell r="G1720" t="str">
            <v>Agrisol 415 N</v>
          </cell>
          <cell r="H1720">
            <v>200</v>
          </cell>
          <cell r="I1720">
            <v>1</v>
          </cell>
          <cell r="J1720" t="str">
            <v>Kg</v>
          </cell>
          <cell r="K1720">
            <v>0</v>
          </cell>
          <cell r="T1720">
            <v>0</v>
          </cell>
          <cell r="U1720">
            <v>80</v>
          </cell>
          <cell r="W1720">
            <v>0</v>
          </cell>
        </row>
        <row r="1721">
          <cell r="B1721">
            <v>1720</v>
          </cell>
          <cell r="G1721" t="str">
            <v>Tartrazine</v>
          </cell>
          <cell r="H1721">
            <v>25</v>
          </cell>
          <cell r="I1721">
            <v>1</v>
          </cell>
          <cell r="J1721" t="str">
            <v>Kg</v>
          </cell>
          <cell r="K1721">
            <v>0</v>
          </cell>
          <cell r="T1721">
            <v>0</v>
          </cell>
          <cell r="U1721">
            <v>0.6</v>
          </cell>
          <cell r="W1721">
            <v>0</v>
          </cell>
        </row>
        <row r="1722">
          <cell r="B1722">
            <v>1721</v>
          </cell>
          <cell r="G1722" t="str">
            <v>Jerrycan HDPE - 20 L</v>
          </cell>
          <cell r="H1722">
            <v>20</v>
          </cell>
          <cell r="I1722">
            <v>1</v>
          </cell>
          <cell r="J1722" t="str">
            <v>Pcs</v>
          </cell>
          <cell r="K1722">
            <v>0</v>
          </cell>
          <cell r="T1722">
            <v>0</v>
          </cell>
          <cell r="U1722">
            <v>50</v>
          </cell>
          <cell r="W1722">
            <v>0</v>
          </cell>
        </row>
        <row r="1723">
          <cell r="B1723">
            <v>1722</v>
          </cell>
          <cell r="G1723" t="str">
            <v>Jerrycan HDPE - 20 L - Cap - Black</v>
          </cell>
          <cell r="H1723">
            <v>20</v>
          </cell>
          <cell r="I1723">
            <v>1</v>
          </cell>
          <cell r="J1723" t="str">
            <v>Pcs</v>
          </cell>
          <cell r="K1723">
            <v>0</v>
          </cell>
          <cell r="T1723">
            <v>0</v>
          </cell>
          <cell r="U1723">
            <v>50</v>
          </cell>
          <cell r="W1723">
            <v>0</v>
          </cell>
        </row>
        <row r="1724">
          <cell r="B1724">
            <v>1723</v>
          </cell>
          <cell r="G1724" t="str">
            <v>Jerrycan HDPE - 20 L - Plug</v>
          </cell>
          <cell r="H1724">
            <v>20</v>
          </cell>
          <cell r="I1724">
            <v>1</v>
          </cell>
          <cell r="J1724" t="str">
            <v>Pcs</v>
          </cell>
          <cell r="K1724">
            <v>0</v>
          </cell>
          <cell r="T1724">
            <v>0</v>
          </cell>
          <cell r="U1724">
            <v>50</v>
          </cell>
          <cell r="W1724">
            <v>0</v>
          </cell>
        </row>
        <row r="1725">
          <cell r="B1725">
            <v>1724</v>
          </cell>
          <cell r="G1725" t="str">
            <v>Sticker Markup 480 SL - 20 L</v>
          </cell>
          <cell r="H1725">
            <v>20</v>
          </cell>
          <cell r="I1725">
            <v>1</v>
          </cell>
          <cell r="J1725" t="str">
            <v>Pcs</v>
          </cell>
          <cell r="K1725">
            <v>0</v>
          </cell>
          <cell r="T1725">
            <v>0</v>
          </cell>
          <cell r="U1725">
            <v>50</v>
          </cell>
          <cell r="W1725">
            <v>0</v>
          </cell>
        </row>
        <row r="1726">
          <cell r="B1726">
            <v>1725</v>
          </cell>
          <cell r="G1726" t="str">
            <v>Mark Up 480 SL @20 ltr</v>
          </cell>
          <cell r="H1726">
            <v>20</v>
          </cell>
          <cell r="I1726">
            <v>1</v>
          </cell>
          <cell r="J1726" t="str">
            <v>Liter</v>
          </cell>
          <cell r="K1726">
            <v>0</v>
          </cell>
          <cell r="T1726">
            <v>0</v>
          </cell>
          <cell r="U1726">
            <v>1000</v>
          </cell>
          <cell r="W1726">
            <v>0</v>
          </cell>
        </row>
        <row r="1727">
          <cell r="B1727">
            <v>1726</v>
          </cell>
          <cell r="G1727" t="str">
            <v>Isopropylamine Glyphosate 62% TA</v>
          </cell>
          <cell r="H1727">
            <v>250</v>
          </cell>
          <cell r="I1727">
            <v>1</v>
          </cell>
          <cell r="J1727" t="str">
            <v>Kg</v>
          </cell>
          <cell r="K1727">
            <v>0</v>
          </cell>
          <cell r="T1727">
            <v>0</v>
          </cell>
          <cell r="U1727">
            <v>628</v>
          </cell>
          <cell r="W1727">
            <v>0</v>
          </cell>
        </row>
        <row r="1728">
          <cell r="B1728">
            <v>1727</v>
          </cell>
          <cell r="G1728" t="str">
            <v>Agrisol 415 N</v>
          </cell>
          <cell r="H1728">
            <v>200</v>
          </cell>
          <cell r="I1728">
            <v>1</v>
          </cell>
          <cell r="J1728" t="str">
            <v>Kg</v>
          </cell>
          <cell r="K1728">
            <v>0</v>
          </cell>
          <cell r="T1728">
            <v>0</v>
          </cell>
          <cell r="U1728">
            <v>80</v>
          </cell>
          <cell r="W1728">
            <v>0</v>
          </cell>
        </row>
        <row r="1729">
          <cell r="B1729">
            <v>1728</v>
          </cell>
          <cell r="G1729" t="str">
            <v>Tartrazine</v>
          </cell>
          <cell r="H1729">
            <v>25</v>
          </cell>
          <cell r="I1729">
            <v>1</v>
          </cell>
          <cell r="J1729" t="str">
            <v>Kg</v>
          </cell>
          <cell r="K1729">
            <v>0</v>
          </cell>
          <cell r="T1729">
            <v>0</v>
          </cell>
          <cell r="U1729">
            <v>0.6</v>
          </cell>
          <cell r="W1729">
            <v>0</v>
          </cell>
        </row>
        <row r="1730">
          <cell r="B1730">
            <v>1729</v>
          </cell>
          <cell r="G1730" t="str">
            <v>Jerrycan HDPE - 20 L</v>
          </cell>
          <cell r="H1730">
            <v>20</v>
          </cell>
          <cell r="I1730">
            <v>1</v>
          </cell>
          <cell r="J1730" t="str">
            <v>Pcs</v>
          </cell>
          <cell r="K1730">
            <v>0</v>
          </cell>
          <cell r="T1730">
            <v>0</v>
          </cell>
          <cell r="U1730">
            <v>50</v>
          </cell>
          <cell r="W1730">
            <v>0</v>
          </cell>
        </row>
        <row r="1731">
          <cell r="B1731">
            <v>1730</v>
          </cell>
          <cell r="G1731" t="str">
            <v>Jerrycan HDPE - 20 L - Cap - Black</v>
          </cell>
          <cell r="H1731">
            <v>20</v>
          </cell>
          <cell r="I1731">
            <v>1</v>
          </cell>
          <cell r="J1731" t="str">
            <v>Pcs</v>
          </cell>
          <cell r="K1731">
            <v>0</v>
          </cell>
          <cell r="T1731">
            <v>0</v>
          </cell>
          <cell r="U1731">
            <v>50</v>
          </cell>
          <cell r="W1731">
            <v>0</v>
          </cell>
        </row>
        <row r="1732">
          <cell r="B1732">
            <v>1731</v>
          </cell>
          <cell r="G1732" t="str">
            <v>Jerrycan HDPE - 20 L - Plug</v>
          </cell>
          <cell r="H1732">
            <v>20</v>
          </cell>
          <cell r="I1732">
            <v>1</v>
          </cell>
          <cell r="J1732" t="str">
            <v>Pcs</v>
          </cell>
          <cell r="K1732">
            <v>0</v>
          </cell>
          <cell r="T1732">
            <v>0</v>
          </cell>
          <cell r="U1732">
            <v>50</v>
          </cell>
          <cell r="W1732">
            <v>0</v>
          </cell>
        </row>
        <row r="1733">
          <cell r="B1733">
            <v>1732</v>
          </cell>
          <cell r="G1733" t="str">
            <v>Sticker Markup 480 SL - 20 L</v>
          </cell>
          <cell r="H1733">
            <v>20</v>
          </cell>
          <cell r="I1733">
            <v>1</v>
          </cell>
          <cell r="J1733" t="str">
            <v>Pcs</v>
          </cell>
          <cell r="K1733">
            <v>0</v>
          </cell>
          <cell r="T1733">
            <v>0</v>
          </cell>
          <cell r="U1733">
            <v>50</v>
          </cell>
          <cell r="W1733">
            <v>0</v>
          </cell>
        </row>
        <row r="1734">
          <cell r="B1734">
            <v>1733</v>
          </cell>
          <cell r="G1734" t="str">
            <v>Mark Up 480 SL @20 ltr</v>
          </cell>
          <cell r="H1734">
            <v>20</v>
          </cell>
          <cell r="I1734">
            <v>1</v>
          </cell>
          <cell r="J1734" t="str">
            <v>Liter</v>
          </cell>
          <cell r="K1734">
            <v>0</v>
          </cell>
          <cell r="T1734">
            <v>0</v>
          </cell>
          <cell r="U1734">
            <v>1000</v>
          </cell>
          <cell r="W1734">
            <v>0</v>
          </cell>
        </row>
        <row r="1735">
          <cell r="B1735">
            <v>1734</v>
          </cell>
          <cell r="G1735" t="str">
            <v>Isopropylamine Glyphosate 62% TA</v>
          </cell>
          <cell r="H1735">
            <v>250</v>
          </cell>
          <cell r="I1735">
            <v>1</v>
          </cell>
          <cell r="J1735" t="str">
            <v>Kg</v>
          </cell>
          <cell r="K1735">
            <v>0</v>
          </cell>
          <cell r="T1735">
            <v>0</v>
          </cell>
          <cell r="U1735">
            <v>628</v>
          </cell>
          <cell r="W1735">
            <v>0</v>
          </cell>
        </row>
        <row r="1736">
          <cell r="B1736">
            <v>1735</v>
          </cell>
          <cell r="G1736" t="str">
            <v>Agrisol 415 N</v>
          </cell>
          <cell r="H1736">
            <v>200</v>
          </cell>
          <cell r="I1736">
            <v>1</v>
          </cell>
          <cell r="J1736" t="str">
            <v>Kg</v>
          </cell>
          <cell r="K1736">
            <v>0</v>
          </cell>
          <cell r="T1736">
            <v>0</v>
          </cell>
          <cell r="U1736">
            <v>80</v>
          </cell>
          <cell r="W1736">
            <v>0</v>
          </cell>
        </row>
        <row r="1737">
          <cell r="B1737">
            <v>1736</v>
          </cell>
          <cell r="G1737" t="str">
            <v>Tartrazine</v>
          </cell>
          <cell r="H1737">
            <v>25</v>
          </cell>
          <cell r="I1737">
            <v>1</v>
          </cell>
          <cell r="J1737" t="str">
            <v>Kg</v>
          </cell>
          <cell r="K1737">
            <v>0</v>
          </cell>
          <cell r="T1737">
            <v>0</v>
          </cell>
          <cell r="U1737">
            <v>0.6</v>
          </cell>
          <cell r="W1737">
            <v>0</v>
          </cell>
        </row>
        <row r="1738">
          <cell r="B1738">
            <v>1737</v>
          </cell>
          <cell r="G1738" t="str">
            <v>Jerrycan HDPE - 20 L</v>
          </cell>
          <cell r="H1738">
            <v>20</v>
          </cell>
          <cell r="I1738">
            <v>1</v>
          </cell>
          <cell r="J1738" t="str">
            <v>Pcs</v>
          </cell>
          <cell r="K1738">
            <v>0</v>
          </cell>
          <cell r="T1738">
            <v>0</v>
          </cell>
          <cell r="U1738">
            <v>50</v>
          </cell>
          <cell r="W1738">
            <v>0</v>
          </cell>
        </row>
        <row r="1739">
          <cell r="B1739">
            <v>1738</v>
          </cell>
          <cell r="G1739" t="str">
            <v>Jerrycan HDPE - 20 L - Cap - Black</v>
          </cell>
          <cell r="H1739">
            <v>20</v>
          </cell>
          <cell r="I1739">
            <v>1</v>
          </cell>
          <cell r="J1739" t="str">
            <v>Pcs</v>
          </cell>
          <cell r="K1739">
            <v>0</v>
          </cell>
          <cell r="T1739">
            <v>0</v>
          </cell>
          <cell r="U1739">
            <v>50</v>
          </cell>
          <cell r="W1739">
            <v>0</v>
          </cell>
        </row>
        <row r="1740">
          <cell r="B1740">
            <v>1739</v>
          </cell>
          <cell r="G1740" t="str">
            <v>Jerrycan HDPE - 20 L - Plug</v>
          </cell>
          <cell r="H1740">
            <v>20</v>
          </cell>
          <cell r="I1740">
            <v>1</v>
          </cell>
          <cell r="J1740" t="str">
            <v>Pcs</v>
          </cell>
          <cell r="K1740">
            <v>0</v>
          </cell>
          <cell r="T1740">
            <v>0</v>
          </cell>
          <cell r="U1740">
            <v>50</v>
          </cell>
          <cell r="W1740">
            <v>0</v>
          </cell>
        </row>
        <row r="1741">
          <cell r="B1741">
            <v>1740</v>
          </cell>
          <cell r="G1741" t="str">
            <v>Sticker Markup 480 SL - 20 L</v>
          </cell>
          <cell r="H1741">
            <v>20</v>
          </cell>
          <cell r="I1741">
            <v>1</v>
          </cell>
          <cell r="J1741" t="str">
            <v>Pcs</v>
          </cell>
          <cell r="K1741">
            <v>0</v>
          </cell>
          <cell r="T1741">
            <v>0</v>
          </cell>
          <cell r="U1741">
            <v>50</v>
          </cell>
          <cell r="W1741">
            <v>0</v>
          </cell>
        </row>
        <row r="1742">
          <cell r="B1742">
            <v>1741</v>
          </cell>
          <cell r="G1742" t="str">
            <v>Mark Up 480 SL @20 ltr</v>
          </cell>
          <cell r="H1742">
            <v>20</v>
          </cell>
          <cell r="I1742">
            <v>1</v>
          </cell>
          <cell r="J1742" t="str">
            <v>Liter</v>
          </cell>
          <cell r="K1742">
            <v>0</v>
          </cell>
          <cell r="T1742">
            <v>0</v>
          </cell>
          <cell r="U1742">
            <v>1000</v>
          </cell>
          <cell r="W1742">
            <v>0</v>
          </cell>
        </row>
        <row r="1743">
          <cell r="B1743">
            <v>1742</v>
          </cell>
          <cell r="G1743" t="str">
            <v>Isopropylamine Glyphosate 62% TA</v>
          </cell>
          <cell r="H1743">
            <v>250</v>
          </cell>
          <cell r="I1743">
            <v>1</v>
          </cell>
          <cell r="J1743" t="str">
            <v>Kg</v>
          </cell>
          <cell r="K1743">
            <v>0</v>
          </cell>
          <cell r="T1743">
            <v>0</v>
          </cell>
          <cell r="U1743">
            <v>628</v>
          </cell>
          <cell r="W1743">
            <v>0</v>
          </cell>
        </row>
        <row r="1744">
          <cell r="B1744">
            <v>1743</v>
          </cell>
          <cell r="G1744" t="str">
            <v>Agrisol 415 N</v>
          </cell>
          <cell r="H1744">
            <v>200</v>
          </cell>
          <cell r="I1744">
            <v>1</v>
          </cell>
          <cell r="J1744" t="str">
            <v>Kg</v>
          </cell>
          <cell r="K1744">
            <v>0</v>
          </cell>
          <cell r="T1744">
            <v>0</v>
          </cell>
          <cell r="U1744">
            <v>80</v>
          </cell>
          <cell r="W1744">
            <v>0</v>
          </cell>
        </row>
        <row r="1745">
          <cell r="B1745">
            <v>1744</v>
          </cell>
          <cell r="G1745" t="str">
            <v>Tartrazine</v>
          </cell>
          <cell r="H1745">
            <v>25</v>
          </cell>
          <cell r="I1745">
            <v>1</v>
          </cell>
          <cell r="J1745" t="str">
            <v>Kg</v>
          </cell>
          <cell r="K1745">
            <v>0</v>
          </cell>
          <cell r="T1745">
            <v>0</v>
          </cell>
          <cell r="U1745">
            <v>0.6</v>
          </cell>
          <cell r="W1745">
            <v>0</v>
          </cell>
        </row>
        <row r="1746">
          <cell r="B1746">
            <v>1745</v>
          </cell>
          <cell r="G1746" t="str">
            <v>Jerrycan HDPE - 20 L</v>
          </cell>
          <cell r="H1746">
            <v>20</v>
          </cell>
          <cell r="I1746">
            <v>1</v>
          </cell>
          <cell r="J1746" t="str">
            <v>Pcs</v>
          </cell>
          <cell r="K1746">
            <v>0</v>
          </cell>
          <cell r="T1746">
            <v>0</v>
          </cell>
          <cell r="U1746">
            <v>50</v>
          </cell>
          <cell r="W1746">
            <v>0</v>
          </cell>
        </row>
        <row r="1747">
          <cell r="B1747">
            <v>1746</v>
          </cell>
          <cell r="G1747" t="str">
            <v>Jerrycan HDPE - 20 L - Cap - Black</v>
          </cell>
          <cell r="H1747">
            <v>20</v>
          </cell>
          <cell r="I1747">
            <v>1</v>
          </cell>
          <cell r="J1747" t="str">
            <v>Pcs</v>
          </cell>
          <cell r="K1747">
            <v>0</v>
          </cell>
          <cell r="T1747">
            <v>0</v>
          </cell>
          <cell r="U1747">
            <v>50</v>
          </cell>
          <cell r="W1747">
            <v>0</v>
          </cell>
        </row>
        <row r="1748">
          <cell r="B1748">
            <v>1747</v>
          </cell>
          <cell r="G1748" t="str">
            <v>Jerrycan HDPE - 20 L - Plug</v>
          </cell>
          <cell r="H1748">
            <v>20</v>
          </cell>
          <cell r="I1748">
            <v>1</v>
          </cell>
          <cell r="J1748" t="str">
            <v>Pcs</v>
          </cell>
          <cell r="K1748">
            <v>0</v>
          </cell>
          <cell r="T1748">
            <v>0</v>
          </cell>
          <cell r="U1748">
            <v>50</v>
          </cell>
          <cell r="W1748">
            <v>0</v>
          </cell>
        </row>
        <row r="1749">
          <cell r="B1749">
            <v>1748</v>
          </cell>
          <cell r="G1749" t="str">
            <v>Sticker Markup 480 SL - 20 L</v>
          </cell>
          <cell r="H1749">
            <v>20</v>
          </cell>
          <cell r="I1749">
            <v>1</v>
          </cell>
          <cell r="J1749" t="str">
            <v>Pcs</v>
          </cell>
          <cell r="K1749">
            <v>0</v>
          </cell>
          <cell r="T1749">
            <v>0</v>
          </cell>
          <cell r="U1749">
            <v>50</v>
          </cell>
          <cell r="W1749">
            <v>0</v>
          </cell>
        </row>
        <row r="1750">
          <cell r="B1750">
            <v>1749</v>
          </cell>
          <cell r="G1750" t="str">
            <v>Mark Up 480 SL @20 ltr</v>
          </cell>
          <cell r="H1750">
            <v>20</v>
          </cell>
          <cell r="I1750">
            <v>1</v>
          </cell>
          <cell r="J1750" t="str">
            <v>Liter</v>
          </cell>
          <cell r="K1750">
            <v>0</v>
          </cell>
          <cell r="T1750">
            <v>0</v>
          </cell>
          <cell r="U1750">
            <v>1000</v>
          </cell>
          <cell r="W1750">
            <v>0</v>
          </cell>
        </row>
        <row r="1751">
          <cell r="B1751">
            <v>1750</v>
          </cell>
          <cell r="G1751" t="str">
            <v>Isopropylamine Glyphosate 62% TA</v>
          </cell>
          <cell r="H1751">
            <v>250</v>
          </cell>
          <cell r="I1751">
            <v>1</v>
          </cell>
          <cell r="J1751" t="str">
            <v>Kg</v>
          </cell>
          <cell r="K1751">
            <v>0</v>
          </cell>
          <cell r="T1751">
            <v>0</v>
          </cell>
          <cell r="U1751">
            <v>628</v>
          </cell>
          <cell r="W1751">
            <v>0</v>
          </cell>
        </row>
        <row r="1752">
          <cell r="B1752">
            <v>1751</v>
          </cell>
          <cell r="G1752" t="str">
            <v>Agrisol 415 N</v>
          </cell>
          <cell r="H1752">
            <v>200</v>
          </cell>
          <cell r="I1752">
            <v>1</v>
          </cell>
          <cell r="J1752" t="str">
            <v>Kg</v>
          </cell>
          <cell r="K1752">
            <v>0</v>
          </cell>
          <cell r="T1752">
            <v>0</v>
          </cell>
          <cell r="U1752">
            <v>80</v>
          </cell>
          <cell r="W1752">
            <v>0</v>
          </cell>
        </row>
        <row r="1753">
          <cell r="B1753">
            <v>1752</v>
          </cell>
          <cell r="G1753" t="str">
            <v>Tartrazine</v>
          </cell>
          <cell r="H1753">
            <v>25</v>
          </cell>
          <cell r="I1753">
            <v>1</v>
          </cell>
          <cell r="J1753" t="str">
            <v>Kg</v>
          </cell>
          <cell r="K1753">
            <v>0</v>
          </cell>
          <cell r="T1753">
            <v>0</v>
          </cell>
          <cell r="U1753">
            <v>0.6</v>
          </cell>
          <cell r="W1753">
            <v>0</v>
          </cell>
        </row>
        <row r="1754">
          <cell r="B1754">
            <v>1753</v>
          </cell>
          <cell r="G1754" t="str">
            <v>Jerrycan HDPE - 20 L</v>
          </cell>
          <cell r="H1754">
            <v>20</v>
          </cell>
          <cell r="I1754">
            <v>1</v>
          </cell>
          <cell r="J1754" t="str">
            <v>Pcs</v>
          </cell>
          <cell r="K1754">
            <v>0</v>
          </cell>
          <cell r="T1754">
            <v>0</v>
          </cell>
          <cell r="U1754">
            <v>50</v>
          </cell>
          <cell r="W1754">
            <v>0</v>
          </cell>
        </row>
        <row r="1755">
          <cell r="B1755">
            <v>1754</v>
          </cell>
          <cell r="G1755" t="str">
            <v>Jerrycan HDPE - 20 L - Cap - Black</v>
          </cell>
          <cell r="H1755">
            <v>20</v>
          </cell>
          <cell r="I1755">
            <v>1</v>
          </cell>
          <cell r="J1755" t="str">
            <v>Pcs</v>
          </cell>
          <cell r="K1755">
            <v>0</v>
          </cell>
          <cell r="T1755">
            <v>0</v>
          </cell>
          <cell r="U1755">
            <v>50</v>
          </cell>
          <cell r="W1755">
            <v>0</v>
          </cell>
        </row>
        <row r="1756">
          <cell r="B1756">
            <v>1755</v>
          </cell>
          <cell r="G1756" t="str">
            <v>Jerrycan HDPE - 20 L - Plug</v>
          </cell>
          <cell r="H1756">
            <v>20</v>
          </cell>
          <cell r="I1756">
            <v>1</v>
          </cell>
          <cell r="J1756" t="str">
            <v>Pcs</v>
          </cell>
          <cell r="K1756">
            <v>0</v>
          </cell>
          <cell r="T1756">
            <v>0</v>
          </cell>
          <cell r="U1756">
            <v>50</v>
          </cell>
          <cell r="W1756">
            <v>0</v>
          </cell>
        </row>
        <row r="1757">
          <cell r="B1757">
            <v>1756</v>
          </cell>
          <cell r="G1757" t="str">
            <v>Sticker Markup 480 SL - 20 L</v>
          </cell>
          <cell r="H1757">
            <v>20</v>
          </cell>
          <cell r="I1757">
            <v>1</v>
          </cell>
          <cell r="J1757" t="str">
            <v>Pcs</v>
          </cell>
          <cell r="K1757">
            <v>0</v>
          </cell>
          <cell r="T1757">
            <v>0</v>
          </cell>
          <cell r="U1757">
            <v>50</v>
          </cell>
          <cell r="W1757">
            <v>0</v>
          </cell>
        </row>
        <row r="1758">
          <cell r="B1758">
            <v>1757</v>
          </cell>
          <cell r="G1758" t="str">
            <v>Mark Up 480 SL @20 ltr</v>
          </cell>
          <cell r="H1758">
            <v>20</v>
          </cell>
          <cell r="I1758">
            <v>1</v>
          </cell>
          <cell r="J1758" t="str">
            <v>Liter</v>
          </cell>
          <cell r="K1758">
            <v>0</v>
          </cell>
          <cell r="T1758">
            <v>0</v>
          </cell>
          <cell r="U1758">
            <v>1000</v>
          </cell>
          <cell r="W1758">
            <v>0</v>
          </cell>
        </row>
        <row r="1759">
          <cell r="B1759">
            <v>1758</v>
          </cell>
          <cell r="G1759" t="str">
            <v>Isopropylamine Glyphosate 62% TA</v>
          </cell>
          <cell r="H1759">
            <v>250</v>
          </cell>
          <cell r="I1759">
            <v>1</v>
          </cell>
          <cell r="J1759" t="str">
            <v>Kg</v>
          </cell>
          <cell r="K1759">
            <v>0</v>
          </cell>
          <cell r="T1759">
            <v>0</v>
          </cell>
          <cell r="U1759">
            <v>628</v>
          </cell>
          <cell r="W1759">
            <v>0</v>
          </cell>
        </row>
        <row r="1760">
          <cell r="B1760">
            <v>1759</v>
          </cell>
          <cell r="G1760" t="str">
            <v>Agrisol 415 N</v>
          </cell>
          <cell r="H1760">
            <v>200</v>
          </cell>
          <cell r="I1760">
            <v>1</v>
          </cell>
          <cell r="J1760" t="str">
            <v>Kg</v>
          </cell>
          <cell r="K1760">
            <v>0</v>
          </cell>
          <cell r="T1760">
            <v>0</v>
          </cell>
          <cell r="U1760">
            <v>80</v>
          </cell>
          <cell r="W1760">
            <v>0</v>
          </cell>
        </row>
        <row r="1761">
          <cell r="B1761">
            <v>1760</v>
          </cell>
          <cell r="G1761" t="str">
            <v>Tartrazine</v>
          </cell>
          <cell r="H1761">
            <v>25</v>
          </cell>
          <cell r="I1761">
            <v>1</v>
          </cell>
          <cell r="J1761" t="str">
            <v>Kg</v>
          </cell>
          <cell r="K1761">
            <v>0</v>
          </cell>
          <cell r="T1761">
            <v>0</v>
          </cell>
          <cell r="U1761">
            <v>0.6</v>
          </cell>
          <cell r="W1761">
            <v>0</v>
          </cell>
        </row>
        <row r="1762">
          <cell r="B1762">
            <v>1761</v>
          </cell>
          <cell r="G1762" t="str">
            <v>Jerrycan HDPE - 20 L</v>
          </cell>
          <cell r="H1762">
            <v>20</v>
          </cell>
          <cell r="I1762">
            <v>1</v>
          </cell>
          <cell r="J1762" t="str">
            <v>Pcs</v>
          </cell>
          <cell r="K1762">
            <v>0</v>
          </cell>
          <cell r="T1762">
            <v>0</v>
          </cell>
          <cell r="U1762">
            <v>50</v>
          </cell>
          <cell r="W1762">
            <v>0</v>
          </cell>
        </row>
        <row r="1763">
          <cell r="B1763">
            <v>1762</v>
          </cell>
          <cell r="G1763" t="str">
            <v>Jerrycan HDPE - 20 L - Cap - Black</v>
          </cell>
          <cell r="H1763">
            <v>20</v>
          </cell>
          <cell r="I1763">
            <v>1</v>
          </cell>
          <cell r="J1763" t="str">
            <v>Pcs</v>
          </cell>
          <cell r="K1763">
            <v>0</v>
          </cell>
          <cell r="T1763">
            <v>0</v>
          </cell>
          <cell r="U1763">
            <v>50</v>
          </cell>
          <cell r="W1763">
            <v>0</v>
          </cell>
        </row>
        <row r="1764">
          <cell r="B1764">
            <v>1763</v>
          </cell>
          <cell r="G1764" t="str">
            <v>Jerrycan HDPE - 20 L - Plug</v>
          </cell>
          <cell r="H1764">
            <v>20</v>
          </cell>
          <cell r="I1764">
            <v>1</v>
          </cell>
          <cell r="J1764" t="str">
            <v>Pcs</v>
          </cell>
          <cell r="K1764">
            <v>0</v>
          </cell>
          <cell r="T1764">
            <v>0</v>
          </cell>
          <cell r="U1764">
            <v>50</v>
          </cell>
          <cell r="W1764">
            <v>0</v>
          </cell>
        </row>
        <row r="1765">
          <cell r="B1765">
            <v>1764</v>
          </cell>
          <cell r="G1765" t="str">
            <v>Sticker Markup 480 SL - 20 L</v>
          </cell>
          <cell r="H1765">
            <v>20</v>
          </cell>
          <cell r="I1765">
            <v>1</v>
          </cell>
          <cell r="J1765" t="str">
            <v>Pcs</v>
          </cell>
          <cell r="K1765">
            <v>0</v>
          </cell>
          <cell r="T1765">
            <v>0</v>
          </cell>
          <cell r="U1765">
            <v>50</v>
          </cell>
          <cell r="W1765">
            <v>0</v>
          </cell>
        </row>
        <row r="1766">
          <cell r="B1766">
            <v>1765</v>
          </cell>
          <cell r="G1766" t="str">
            <v>Mark Up 480 SL @20 ltr</v>
          </cell>
          <cell r="H1766">
            <v>20</v>
          </cell>
          <cell r="I1766">
            <v>1</v>
          </cell>
          <cell r="J1766" t="str">
            <v>Liter</v>
          </cell>
          <cell r="K1766">
            <v>0</v>
          </cell>
          <cell r="T1766">
            <v>0</v>
          </cell>
          <cell r="U1766">
            <v>1000</v>
          </cell>
          <cell r="W1766">
            <v>0</v>
          </cell>
        </row>
        <row r="1767">
          <cell r="B1767">
            <v>1766</v>
          </cell>
          <cell r="E1767" t="str">
            <v>1.1.7.0.3.117</v>
          </cell>
          <cell r="G1767" t="str">
            <v>Mark Up 480 SL @20 ltr</v>
          </cell>
          <cell r="H1767">
            <v>20</v>
          </cell>
          <cell r="I1767">
            <v>1</v>
          </cell>
          <cell r="J1767" t="str">
            <v>Pcs</v>
          </cell>
          <cell r="K1767">
            <v>25445</v>
          </cell>
          <cell r="T1767">
            <v>0</v>
          </cell>
          <cell r="U1767">
            <v>8000</v>
          </cell>
          <cell r="W1767">
            <v>0</v>
          </cell>
        </row>
        <row r="1768">
          <cell r="B1768">
            <v>1767</v>
          </cell>
          <cell r="G1768" t="str">
            <v>Agnique BL 7051</v>
          </cell>
          <cell r="H1768">
            <v>200</v>
          </cell>
          <cell r="I1768">
            <v>1</v>
          </cell>
          <cell r="J1768" t="str">
            <v>kg</v>
          </cell>
          <cell r="K1768">
            <v>0</v>
          </cell>
          <cell r="T1768">
            <v>0</v>
          </cell>
          <cell r="U1768">
            <v>8900</v>
          </cell>
          <cell r="W1768">
            <v>0</v>
          </cell>
        </row>
        <row r="1769">
          <cell r="B1769">
            <v>1768</v>
          </cell>
          <cell r="G1769" t="str">
            <v>Isopropylamine Glyphosate 62% TA</v>
          </cell>
          <cell r="H1769">
            <v>250</v>
          </cell>
          <cell r="I1769">
            <v>1</v>
          </cell>
          <cell r="J1769" t="str">
            <v>Kg</v>
          </cell>
          <cell r="K1769">
            <v>0</v>
          </cell>
          <cell r="T1769">
            <v>0</v>
          </cell>
          <cell r="U1769">
            <v>628</v>
          </cell>
          <cell r="W1769">
            <v>0</v>
          </cell>
        </row>
        <row r="1770">
          <cell r="B1770">
            <v>1769</v>
          </cell>
          <cell r="G1770" t="str">
            <v>Agrisol 415 N</v>
          </cell>
          <cell r="H1770">
            <v>200</v>
          </cell>
          <cell r="I1770">
            <v>1</v>
          </cell>
          <cell r="J1770" t="str">
            <v>Kg</v>
          </cell>
          <cell r="K1770">
            <v>0</v>
          </cell>
          <cell r="T1770">
            <v>0</v>
          </cell>
          <cell r="U1770">
            <v>30</v>
          </cell>
          <cell r="W1770">
            <v>0</v>
          </cell>
        </row>
        <row r="1771">
          <cell r="B1771">
            <v>1770</v>
          </cell>
          <cell r="G1771" t="str">
            <v>Agnique BL 7051</v>
          </cell>
          <cell r="H1771">
            <v>200</v>
          </cell>
          <cell r="I1771">
            <v>1</v>
          </cell>
          <cell r="J1771" t="str">
            <v>kg</v>
          </cell>
          <cell r="K1771">
            <v>0</v>
          </cell>
          <cell r="T1771">
            <v>0</v>
          </cell>
          <cell r="U1771">
            <v>50</v>
          </cell>
          <cell r="W1771">
            <v>0</v>
          </cell>
        </row>
        <row r="1772">
          <cell r="B1772">
            <v>1771</v>
          </cell>
          <cell r="G1772" t="str">
            <v>Tartrazine</v>
          </cell>
          <cell r="H1772">
            <v>25</v>
          </cell>
          <cell r="I1772">
            <v>1</v>
          </cell>
          <cell r="J1772" t="str">
            <v>Kg</v>
          </cell>
          <cell r="K1772">
            <v>0</v>
          </cell>
          <cell r="T1772">
            <v>0</v>
          </cell>
          <cell r="U1772">
            <v>0.6</v>
          </cell>
          <cell r="W1772">
            <v>0</v>
          </cell>
        </row>
        <row r="1773">
          <cell r="B1773">
            <v>1772</v>
          </cell>
          <cell r="G1773" t="str">
            <v>Jerrycan HDPE - 4 L</v>
          </cell>
          <cell r="H1773">
            <v>4</v>
          </cell>
          <cell r="I1773">
            <v>1</v>
          </cell>
          <cell r="J1773" t="str">
            <v>Pcs</v>
          </cell>
          <cell r="K1773">
            <v>0</v>
          </cell>
          <cell r="T1773">
            <v>0</v>
          </cell>
          <cell r="U1773">
            <v>250</v>
          </cell>
          <cell r="W1773">
            <v>0</v>
          </cell>
        </row>
        <row r="1774">
          <cell r="B1774">
            <v>1773</v>
          </cell>
          <cell r="G1774" t="str">
            <v>Jerrycan HDPE - 4 L - Plug</v>
          </cell>
          <cell r="H1774">
            <v>4</v>
          </cell>
          <cell r="I1774">
            <v>1</v>
          </cell>
          <cell r="J1774" t="str">
            <v>Pcs</v>
          </cell>
          <cell r="K1774">
            <v>0</v>
          </cell>
          <cell r="T1774">
            <v>0</v>
          </cell>
          <cell r="U1774">
            <v>250</v>
          </cell>
          <cell r="W1774">
            <v>0</v>
          </cell>
        </row>
        <row r="1775">
          <cell r="B1775">
            <v>1774</v>
          </cell>
          <cell r="G1775" t="str">
            <v>Jerrycan HDPE - 4 L - Cap - Black</v>
          </cell>
          <cell r="H1775">
            <v>4</v>
          </cell>
          <cell r="I1775">
            <v>1</v>
          </cell>
          <cell r="J1775" t="str">
            <v>Pcs</v>
          </cell>
          <cell r="K1775">
            <v>0</v>
          </cell>
          <cell r="T1775">
            <v>0</v>
          </cell>
          <cell r="U1775">
            <v>250</v>
          </cell>
          <cell r="W1775">
            <v>0</v>
          </cell>
        </row>
        <row r="1776">
          <cell r="B1776">
            <v>1775</v>
          </cell>
          <cell r="G1776" t="str">
            <v>Sticker Markup 480 SL - 4 L</v>
          </cell>
          <cell r="H1776">
            <v>4</v>
          </cell>
          <cell r="I1776">
            <v>1</v>
          </cell>
          <cell r="J1776" t="str">
            <v>Pcs</v>
          </cell>
          <cell r="K1776">
            <v>0</v>
          </cell>
          <cell r="T1776">
            <v>0</v>
          </cell>
          <cell r="U1776">
            <v>250</v>
          </cell>
          <cell r="W1776">
            <v>0</v>
          </cell>
        </row>
        <row r="1777">
          <cell r="B1777">
            <v>1776</v>
          </cell>
          <cell r="G1777" t="str">
            <v>Karton Box Markup 480 SL - 4 L</v>
          </cell>
          <cell r="H1777">
            <v>4</v>
          </cell>
          <cell r="I1777">
            <v>1</v>
          </cell>
          <cell r="J1777" t="str">
            <v>Pcs</v>
          </cell>
          <cell r="K1777">
            <v>0</v>
          </cell>
          <cell r="T1777">
            <v>0</v>
          </cell>
          <cell r="U1777">
            <v>62</v>
          </cell>
          <cell r="W1777">
            <v>0</v>
          </cell>
        </row>
        <row r="1778">
          <cell r="B1778">
            <v>1777</v>
          </cell>
          <cell r="G1778" t="str">
            <v>Mark Up 480 SL @4 ltr</v>
          </cell>
          <cell r="H1778">
            <v>4</v>
          </cell>
          <cell r="I1778">
            <v>4</v>
          </cell>
          <cell r="J1778" t="str">
            <v>Liter</v>
          </cell>
          <cell r="K1778">
            <v>0</v>
          </cell>
          <cell r="T1778">
            <v>0</v>
          </cell>
          <cell r="U1778">
            <v>992</v>
          </cell>
          <cell r="W1778">
            <v>0</v>
          </cell>
        </row>
        <row r="1779">
          <cell r="B1779">
            <v>1778</v>
          </cell>
          <cell r="G1779" t="str">
            <v>Isopropylamine Glyphosate 62% TA</v>
          </cell>
          <cell r="H1779">
            <v>250</v>
          </cell>
          <cell r="I1779">
            <v>1</v>
          </cell>
          <cell r="J1779" t="str">
            <v>Kg</v>
          </cell>
          <cell r="K1779">
            <v>0</v>
          </cell>
          <cell r="T1779">
            <v>0</v>
          </cell>
          <cell r="U1779">
            <v>628</v>
          </cell>
          <cell r="W1779">
            <v>0</v>
          </cell>
        </row>
        <row r="1780">
          <cell r="B1780">
            <v>1779</v>
          </cell>
          <cell r="G1780" t="str">
            <v>Agnique BL 7051</v>
          </cell>
          <cell r="H1780">
            <v>200</v>
          </cell>
          <cell r="I1780">
            <v>1</v>
          </cell>
          <cell r="J1780" t="str">
            <v>kg</v>
          </cell>
          <cell r="K1780">
            <v>0</v>
          </cell>
          <cell r="T1780">
            <v>0</v>
          </cell>
          <cell r="U1780">
            <v>80</v>
          </cell>
          <cell r="W1780">
            <v>0</v>
          </cell>
        </row>
        <row r="1781">
          <cell r="B1781">
            <v>1780</v>
          </cell>
          <cell r="G1781" t="str">
            <v>Tartrazine</v>
          </cell>
          <cell r="H1781">
            <v>25</v>
          </cell>
          <cell r="I1781">
            <v>1</v>
          </cell>
          <cell r="J1781" t="str">
            <v>Kg</v>
          </cell>
          <cell r="K1781">
            <v>0</v>
          </cell>
          <cell r="T1781">
            <v>0</v>
          </cell>
          <cell r="U1781">
            <v>0.6</v>
          </cell>
          <cell r="W1781">
            <v>0</v>
          </cell>
        </row>
        <row r="1782">
          <cell r="B1782">
            <v>1781</v>
          </cell>
          <cell r="G1782" t="str">
            <v>Jerrycan HDPE - 4 L</v>
          </cell>
          <cell r="H1782">
            <v>4</v>
          </cell>
          <cell r="I1782">
            <v>1</v>
          </cell>
          <cell r="J1782" t="str">
            <v>Pcs</v>
          </cell>
          <cell r="K1782">
            <v>0</v>
          </cell>
          <cell r="T1782">
            <v>0</v>
          </cell>
          <cell r="U1782">
            <v>250</v>
          </cell>
          <cell r="W1782">
            <v>0</v>
          </cell>
        </row>
        <row r="1783">
          <cell r="B1783">
            <v>1782</v>
          </cell>
          <cell r="G1783" t="str">
            <v>Jerrycan HDPE - 4 L - Plug</v>
          </cell>
          <cell r="H1783">
            <v>4</v>
          </cell>
          <cell r="I1783">
            <v>1</v>
          </cell>
          <cell r="J1783" t="str">
            <v>Pcs</v>
          </cell>
          <cell r="K1783">
            <v>0</v>
          </cell>
          <cell r="T1783">
            <v>0</v>
          </cell>
          <cell r="U1783">
            <v>250</v>
          </cell>
          <cell r="W1783">
            <v>0</v>
          </cell>
        </row>
        <row r="1784">
          <cell r="B1784">
            <v>1783</v>
          </cell>
          <cell r="G1784" t="str">
            <v>Jerrycan HDPE - 4 L - Cap - Black</v>
          </cell>
          <cell r="H1784">
            <v>4</v>
          </cell>
          <cell r="I1784">
            <v>1</v>
          </cell>
          <cell r="J1784" t="str">
            <v>Pcs</v>
          </cell>
          <cell r="K1784">
            <v>0</v>
          </cell>
          <cell r="T1784">
            <v>0</v>
          </cell>
          <cell r="U1784">
            <v>250</v>
          </cell>
          <cell r="W1784">
            <v>0</v>
          </cell>
        </row>
        <row r="1785">
          <cell r="B1785">
            <v>1784</v>
          </cell>
          <cell r="G1785" t="str">
            <v>Sticker Markup 480 SL - 4 L</v>
          </cell>
          <cell r="H1785">
            <v>4</v>
          </cell>
          <cell r="I1785">
            <v>1</v>
          </cell>
          <cell r="J1785" t="str">
            <v>Pcs</v>
          </cell>
          <cell r="K1785">
            <v>0</v>
          </cell>
          <cell r="T1785">
            <v>0</v>
          </cell>
          <cell r="U1785">
            <v>250</v>
          </cell>
          <cell r="W1785">
            <v>0</v>
          </cell>
        </row>
        <row r="1786">
          <cell r="B1786">
            <v>1785</v>
          </cell>
          <cell r="G1786" t="str">
            <v>Karton Box Markup 480 SL - 4 L</v>
          </cell>
          <cell r="H1786">
            <v>4</v>
          </cell>
          <cell r="I1786">
            <v>1</v>
          </cell>
          <cell r="J1786" t="str">
            <v>Pcs</v>
          </cell>
          <cell r="K1786">
            <v>0</v>
          </cell>
          <cell r="T1786">
            <v>0</v>
          </cell>
          <cell r="U1786">
            <v>56</v>
          </cell>
          <cell r="W1786">
            <v>0</v>
          </cell>
        </row>
        <row r="1787">
          <cell r="B1787">
            <v>1786</v>
          </cell>
          <cell r="G1787" t="str">
            <v>Karton Box Markup 480 SL - 4 L</v>
          </cell>
          <cell r="H1787">
            <v>4</v>
          </cell>
          <cell r="I1787">
            <v>1</v>
          </cell>
          <cell r="J1787" t="str">
            <v>Pcs</v>
          </cell>
          <cell r="K1787">
            <v>0</v>
          </cell>
          <cell r="T1787">
            <v>0</v>
          </cell>
          <cell r="U1787">
            <v>7</v>
          </cell>
          <cell r="W1787">
            <v>0</v>
          </cell>
        </row>
        <row r="1788">
          <cell r="B1788">
            <v>1787</v>
          </cell>
          <cell r="G1788" t="str">
            <v>Mark Up 480 SL @4 ltr</v>
          </cell>
          <cell r="H1788">
            <v>4</v>
          </cell>
          <cell r="I1788">
            <v>4</v>
          </cell>
          <cell r="J1788" t="str">
            <v>Liter</v>
          </cell>
          <cell r="K1788">
            <v>0</v>
          </cell>
          <cell r="T1788">
            <v>0</v>
          </cell>
          <cell r="U1788">
            <v>1008</v>
          </cell>
          <cell r="W1788">
            <v>0</v>
          </cell>
        </row>
        <row r="1789">
          <cell r="B1789">
            <v>1788</v>
          </cell>
          <cell r="G1789" t="str">
            <v>Isopropylamine Glyphosate 62% TA</v>
          </cell>
          <cell r="H1789">
            <v>250</v>
          </cell>
          <cell r="I1789">
            <v>1</v>
          </cell>
          <cell r="J1789" t="str">
            <v>Kg</v>
          </cell>
          <cell r="K1789">
            <v>0</v>
          </cell>
          <cell r="T1789">
            <v>0</v>
          </cell>
          <cell r="U1789">
            <v>628</v>
          </cell>
          <cell r="W1789">
            <v>0</v>
          </cell>
        </row>
        <row r="1790">
          <cell r="B1790">
            <v>1789</v>
          </cell>
          <cell r="G1790" t="str">
            <v>Agnique BL 7051</v>
          </cell>
          <cell r="H1790">
            <v>200</v>
          </cell>
          <cell r="I1790">
            <v>1</v>
          </cell>
          <cell r="J1790" t="str">
            <v>kg</v>
          </cell>
          <cell r="K1790">
            <v>0</v>
          </cell>
          <cell r="T1790">
            <v>0</v>
          </cell>
          <cell r="U1790">
            <v>80</v>
          </cell>
          <cell r="W1790">
            <v>0</v>
          </cell>
        </row>
        <row r="1791">
          <cell r="B1791">
            <v>1790</v>
          </cell>
          <cell r="G1791" t="str">
            <v>Tartrazine</v>
          </cell>
          <cell r="H1791">
            <v>25</v>
          </cell>
          <cell r="I1791">
            <v>1</v>
          </cell>
          <cell r="J1791" t="str">
            <v>Kg</v>
          </cell>
          <cell r="K1791">
            <v>0</v>
          </cell>
          <cell r="T1791">
            <v>0</v>
          </cell>
          <cell r="U1791">
            <v>0.6</v>
          </cell>
          <cell r="W1791">
            <v>0</v>
          </cell>
        </row>
        <row r="1792">
          <cell r="B1792">
            <v>1791</v>
          </cell>
          <cell r="G1792" t="str">
            <v>Jerrycan HDPE - 4 L</v>
          </cell>
          <cell r="H1792">
            <v>4</v>
          </cell>
          <cell r="I1792">
            <v>1</v>
          </cell>
          <cell r="J1792" t="str">
            <v>Pcs</v>
          </cell>
          <cell r="K1792">
            <v>0</v>
          </cell>
          <cell r="T1792">
            <v>0</v>
          </cell>
          <cell r="U1792">
            <v>250</v>
          </cell>
          <cell r="W1792">
            <v>0</v>
          </cell>
        </row>
        <row r="1793">
          <cell r="B1793">
            <v>1792</v>
          </cell>
          <cell r="G1793" t="str">
            <v>Jerrycan HDPE - 4 L - Plug</v>
          </cell>
          <cell r="H1793">
            <v>4</v>
          </cell>
          <cell r="I1793">
            <v>1</v>
          </cell>
          <cell r="J1793" t="str">
            <v>Pcs</v>
          </cell>
          <cell r="K1793">
            <v>0</v>
          </cell>
          <cell r="T1793">
            <v>0</v>
          </cell>
          <cell r="U1793">
            <v>250</v>
          </cell>
          <cell r="W1793">
            <v>0</v>
          </cell>
        </row>
        <row r="1794">
          <cell r="B1794">
            <v>1793</v>
          </cell>
          <cell r="G1794" t="str">
            <v>Jerrycan HDPE - 4 L - Cap - Black</v>
          </cell>
          <cell r="H1794">
            <v>4</v>
          </cell>
          <cell r="I1794">
            <v>1</v>
          </cell>
          <cell r="J1794" t="str">
            <v>Pcs</v>
          </cell>
          <cell r="K1794">
            <v>0</v>
          </cell>
          <cell r="T1794">
            <v>0</v>
          </cell>
          <cell r="U1794">
            <v>250</v>
          </cell>
          <cell r="W1794">
            <v>0</v>
          </cell>
        </row>
        <row r="1795">
          <cell r="B1795">
            <v>1794</v>
          </cell>
          <cell r="G1795" t="str">
            <v>Sticker Markup 480 SL - 4 L</v>
          </cell>
          <cell r="H1795">
            <v>4</v>
          </cell>
          <cell r="I1795">
            <v>1</v>
          </cell>
          <cell r="J1795" t="str">
            <v>Pcs</v>
          </cell>
          <cell r="K1795">
            <v>0</v>
          </cell>
          <cell r="T1795">
            <v>0</v>
          </cell>
          <cell r="U1795">
            <v>250</v>
          </cell>
          <cell r="W1795">
            <v>0</v>
          </cell>
        </row>
        <row r="1796">
          <cell r="B1796">
            <v>1795</v>
          </cell>
          <cell r="G1796" t="str">
            <v>Karton Box Markup 480 SL - 4 L</v>
          </cell>
          <cell r="H1796">
            <v>4</v>
          </cell>
          <cell r="I1796">
            <v>1</v>
          </cell>
          <cell r="J1796" t="str">
            <v>Pcs</v>
          </cell>
          <cell r="K1796">
            <v>0</v>
          </cell>
          <cell r="T1796">
            <v>0</v>
          </cell>
          <cell r="U1796">
            <v>62</v>
          </cell>
          <cell r="W1796">
            <v>0</v>
          </cell>
        </row>
        <row r="1797">
          <cell r="B1797">
            <v>1796</v>
          </cell>
          <cell r="G1797" t="str">
            <v>Mark Up 480 SL @4 ltr</v>
          </cell>
          <cell r="H1797">
            <v>4</v>
          </cell>
          <cell r="I1797">
            <v>4</v>
          </cell>
          <cell r="J1797" t="str">
            <v>Liter</v>
          </cell>
          <cell r="K1797">
            <v>0</v>
          </cell>
          <cell r="T1797">
            <v>0</v>
          </cell>
          <cell r="U1797">
            <v>992</v>
          </cell>
          <cell r="W1797">
            <v>0</v>
          </cell>
        </row>
        <row r="1798">
          <cell r="B1798">
            <v>1797</v>
          </cell>
          <cell r="G1798" t="str">
            <v>Isopropylamine Glyphosate 62% TA</v>
          </cell>
          <cell r="H1798">
            <v>250</v>
          </cell>
          <cell r="I1798">
            <v>1</v>
          </cell>
          <cell r="J1798" t="str">
            <v>Kg</v>
          </cell>
          <cell r="K1798">
            <v>0</v>
          </cell>
          <cell r="T1798">
            <v>0</v>
          </cell>
          <cell r="U1798">
            <v>628</v>
          </cell>
          <cell r="W1798">
            <v>0</v>
          </cell>
        </row>
        <row r="1799">
          <cell r="B1799">
            <v>1798</v>
          </cell>
          <cell r="G1799" t="str">
            <v>Agnique BL 7051</v>
          </cell>
          <cell r="H1799">
            <v>200</v>
          </cell>
          <cell r="I1799">
            <v>1</v>
          </cell>
          <cell r="J1799" t="str">
            <v>kg</v>
          </cell>
          <cell r="K1799">
            <v>0</v>
          </cell>
          <cell r="T1799">
            <v>0</v>
          </cell>
          <cell r="U1799">
            <v>80</v>
          </cell>
          <cell r="W1799">
            <v>0</v>
          </cell>
        </row>
        <row r="1800">
          <cell r="B1800">
            <v>1799</v>
          </cell>
          <cell r="G1800" t="str">
            <v>Tartrazine</v>
          </cell>
          <cell r="H1800">
            <v>25</v>
          </cell>
          <cell r="I1800">
            <v>1</v>
          </cell>
          <cell r="J1800" t="str">
            <v>Kg</v>
          </cell>
          <cell r="K1800">
            <v>0</v>
          </cell>
          <cell r="T1800">
            <v>0</v>
          </cell>
          <cell r="U1800">
            <v>0.6</v>
          </cell>
          <cell r="W1800">
            <v>0</v>
          </cell>
        </row>
        <row r="1801">
          <cell r="B1801">
            <v>1800</v>
          </cell>
          <cell r="G1801" t="str">
            <v>Jerrycan HDPE - 4 L</v>
          </cell>
          <cell r="H1801">
            <v>4</v>
          </cell>
          <cell r="I1801">
            <v>1</v>
          </cell>
          <cell r="J1801" t="str">
            <v>Pcs</v>
          </cell>
          <cell r="K1801">
            <v>0</v>
          </cell>
          <cell r="T1801">
            <v>0</v>
          </cell>
          <cell r="U1801">
            <v>250</v>
          </cell>
          <cell r="W1801">
            <v>0</v>
          </cell>
        </row>
        <row r="1802">
          <cell r="B1802">
            <v>1801</v>
          </cell>
          <cell r="G1802" t="str">
            <v>Jerrycan HDPE - 4 L - Plug</v>
          </cell>
          <cell r="H1802">
            <v>4</v>
          </cell>
          <cell r="I1802">
            <v>1</v>
          </cell>
          <cell r="J1802" t="str">
            <v>Pcs</v>
          </cell>
          <cell r="K1802">
            <v>0</v>
          </cell>
          <cell r="T1802">
            <v>0</v>
          </cell>
          <cell r="U1802">
            <v>250</v>
          </cell>
          <cell r="W1802">
            <v>0</v>
          </cell>
        </row>
        <row r="1803">
          <cell r="B1803">
            <v>1802</v>
          </cell>
          <cell r="G1803" t="str">
            <v>Jerrycan HDPE - 4 L - Cap - Black</v>
          </cell>
          <cell r="H1803">
            <v>4</v>
          </cell>
          <cell r="I1803">
            <v>1</v>
          </cell>
          <cell r="J1803" t="str">
            <v>Pcs</v>
          </cell>
          <cell r="K1803">
            <v>0</v>
          </cell>
          <cell r="T1803">
            <v>0</v>
          </cell>
          <cell r="U1803">
            <v>250</v>
          </cell>
          <cell r="W1803">
            <v>0</v>
          </cell>
        </row>
        <row r="1804">
          <cell r="B1804">
            <v>1803</v>
          </cell>
          <cell r="G1804" t="str">
            <v>Sticker Markup 480 SL - 4 L</v>
          </cell>
          <cell r="H1804">
            <v>4</v>
          </cell>
          <cell r="I1804">
            <v>1</v>
          </cell>
          <cell r="J1804" t="str">
            <v>Pcs</v>
          </cell>
          <cell r="K1804">
            <v>0</v>
          </cell>
          <cell r="T1804">
            <v>0</v>
          </cell>
          <cell r="U1804">
            <v>250</v>
          </cell>
          <cell r="W1804">
            <v>0</v>
          </cell>
        </row>
        <row r="1805">
          <cell r="B1805">
            <v>1804</v>
          </cell>
          <cell r="G1805" t="str">
            <v>Karton Box Markup 480 SL - 4 L</v>
          </cell>
          <cell r="H1805">
            <v>4</v>
          </cell>
          <cell r="I1805">
            <v>1</v>
          </cell>
          <cell r="J1805" t="str">
            <v>Pcs</v>
          </cell>
          <cell r="K1805">
            <v>0</v>
          </cell>
          <cell r="T1805">
            <v>0</v>
          </cell>
          <cell r="U1805">
            <v>63</v>
          </cell>
          <cell r="W1805">
            <v>0</v>
          </cell>
        </row>
        <row r="1806">
          <cell r="B1806">
            <v>1805</v>
          </cell>
          <cell r="G1806" t="str">
            <v>Mark Up 480 SL @4 ltr</v>
          </cell>
          <cell r="H1806">
            <v>4</v>
          </cell>
          <cell r="I1806">
            <v>4</v>
          </cell>
          <cell r="J1806" t="str">
            <v>Liter</v>
          </cell>
          <cell r="K1806">
            <v>0</v>
          </cell>
          <cell r="T1806">
            <v>0</v>
          </cell>
          <cell r="U1806">
            <v>1008</v>
          </cell>
          <cell r="W1806">
            <v>0</v>
          </cell>
        </row>
        <row r="1807">
          <cell r="B1807">
            <v>1806</v>
          </cell>
          <cell r="G1807" t="str">
            <v>Isopropylamine Glyphosate 62% TA</v>
          </cell>
          <cell r="H1807">
            <v>250</v>
          </cell>
          <cell r="I1807">
            <v>1</v>
          </cell>
          <cell r="J1807" t="str">
            <v>Kg</v>
          </cell>
          <cell r="K1807">
            <v>0</v>
          </cell>
          <cell r="T1807">
            <v>0</v>
          </cell>
          <cell r="U1807">
            <v>628</v>
          </cell>
          <cell r="W1807">
            <v>0</v>
          </cell>
        </row>
        <row r="1808">
          <cell r="B1808">
            <v>1807</v>
          </cell>
          <cell r="G1808" t="str">
            <v>Agnique BL 7051</v>
          </cell>
          <cell r="H1808">
            <v>200</v>
          </cell>
          <cell r="I1808">
            <v>1</v>
          </cell>
          <cell r="J1808" t="str">
            <v>kg</v>
          </cell>
          <cell r="K1808">
            <v>0</v>
          </cell>
          <cell r="T1808">
            <v>0</v>
          </cell>
          <cell r="U1808">
            <v>80</v>
          </cell>
          <cell r="W1808">
            <v>0</v>
          </cell>
        </row>
        <row r="1809">
          <cell r="B1809">
            <v>1808</v>
          </cell>
          <cell r="G1809" t="str">
            <v>Tartrazine</v>
          </cell>
          <cell r="H1809">
            <v>25</v>
          </cell>
          <cell r="I1809">
            <v>1</v>
          </cell>
          <cell r="J1809" t="str">
            <v>Kg</v>
          </cell>
          <cell r="K1809">
            <v>0</v>
          </cell>
          <cell r="T1809">
            <v>0</v>
          </cell>
          <cell r="U1809">
            <v>0.6</v>
          </cell>
          <cell r="W1809">
            <v>0</v>
          </cell>
        </row>
        <row r="1810">
          <cell r="B1810">
            <v>1809</v>
          </cell>
          <cell r="G1810" t="str">
            <v>Jerrycan HDPE - 4 L</v>
          </cell>
          <cell r="H1810">
            <v>4</v>
          </cell>
          <cell r="I1810">
            <v>1</v>
          </cell>
          <cell r="J1810" t="str">
            <v>Pcs</v>
          </cell>
          <cell r="K1810">
            <v>0</v>
          </cell>
          <cell r="T1810">
            <v>0</v>
          </cell>
          <cell r="U1810">
            <v>250</v>
          </cell>
          <cell r="W1810">
            <v>0</v>
          </cell>
        </row>
        <row r="1811">
          <cell r="B1811">
            <v>1810</v>
          </cell>
          <cell r="G1811" t="str">
            <v>Jerrycan HDPE - 4 L - Plug</v>
          </cell>
          <cell r="H1811">
            <v>4</v>
          </cell>
          <cell r="I1811">
            <v>1</v>
          </cell>
          <cell r="J1811" t="str">
            <v>Pcs</v>
          </cell>
          <cell r="K1811">
            <v>0</v>
          </cell>
          <cell r="T1811">
            <v>0</v>
          </cell>
          <cell r="U1811">
            <v>250</v>
          </cell>
          <cell r="W1811">
            <v>0</v>
          </cell>
        </row>
        <row r="1812">
          <cell r="B1812">
            <v>1811</v>
          </cell>
          <cell r="G1812" t="str">
            <v>Jerrycan HDPE - 4 L - Cap - Black</v>
          </cell>
          <cell r="H1812">
            <v>4</v>
          </cell>
          <cell r="I1812">
            <v>1</v>
          </cell>
          <cell r="J1812" t="str">
            <v>Pcs</v>
          </cell>
          <cell r="K1812">
            <v>0</v>
          </cell>
          <cell r="T1812">
            <v>0</v>
          </cell>
          <cell r="U1812">
            <v>250</v>
          </cell>
          <cell r="W1812">
            <v>0</v>
          </cell>
        </row>
        <row r="1813">
          <cell r="B1813">
            <v>1812</v>
          </cell>
          <cell r="G1813" t="str">
            <v>Sticker Markup 480 SL - 4 L</v>
          </cell>
          <cell r="H1813">
            <v>4</v>
          </cell>
          <cell r="I1813">
            <v>1</v>
          </cell>
          <cell r="J1813" t="str">
            <v>Pcs</v>
          </cell>
          <cell r="K1813">
            <v>0</v>
          </cell>
          <cell r="T1813">
            <v>0</v>
          </cell>
          <cell r="U1813">
            <v>250</v>
          </cell>
          <cell r="W1813">
            <v>0</v>
          </cell>
        </row>
        <row r="1814">
          <cell r="B1814">
            <v>1813</v>
          </cell>
          <cell r="G1814" t="str">
            <v>Karton Box Markup 480 SL - 4 L</v>
          </cell>
          <cell r="H1814">
            <v>4</v>
          </cell>
          <cell r="I1814">
            <v>1</v>
          </cell>
          <cell r="J1814" t="str">
            <v>Pcs</v>
          </cell>
          <cell r="K1814">
            <v>0</v>
          </cell>
          <cell r="T1814">
            <v>0</v>
          </cell>
          <cell r="U1814">
            <v>62</v>
          </cell>
          <cell r="W1814">
            <v>0</v>
          </cell>
        </row>
        <row r="1815">
          <cell r="B1815">
            <v>1814</v>
          </cell>
          <cell r="G1815" t="str">
            <v>Mark Up 480 SL @4 ltr</v>
          </cell>
          <cell r="H1815">
            <v>4</v>
          </cell>
          <cell r="I1815">
            <v>4</v>
          </cell>
          <cell r="J1815" t="str">
            <v>Liter</v>
          </cell>
          <cell r="K1815">
            <v>0</v>
          </cell>
          <cell r="T1815">
            <v>0</v>
          </cell>
          <cell r="U1815">
            <v>992</v>
          </cell>
          <cell r="W1815">
            <v>0</v>
          </cell>
        </row>
        <row r="1816">
          <cell r="B1816">
            <v>1815</v>
          </cell>
          <cell r="G1816" t="str">
            <v>Isopropylamine Glyphosate 62% TA</v>
          </cell>
          <cell r="H1816">
            <v>250</v>
          </cell>
          <cell r="I1816">
            <v>1</v>
          </cell>
          <cell r="J1816" t="str">
            <v>Kg</v>
          </cell>
          <cell r="K1816">
            <v>0</v>
          </cell>
          <cell r="T1816">
            <v>0</v>
          </cell>
          <cell r="U1816">
            <v>628</v>
          </cell>
          <cell r="W1816">
            <v>0</v>
          </cell>
        </row>
        <row r="1817">
          <cell r="B1817">
            <v>1816</v>
          </cell>
          <cell r="G1817" t="str">
            <v>Agnique BL 7051</v>
          </cell>
          <cell r="H1817">
            <v>200</v>
          </cell>
          <cell r="I1817">
            <v>1</v>
          </cell>
          <cell r="J1817" t="str">
            <v>kg</v>
          </cell>
          <cell r="K1817">
            <v>0</v>
          </cell>
          <cell r="T1817">
            <v>0</v>
          </cell>
          <cell r="U1817">
            <v>80</v>
          </cell>
          <cell r="W1817">
            <v>0</v>
          </cell>
        </row>
        <row r="1818">
          <cell r="B1818">
            <v>1817</v>
          </cell>
          <cell r="G1818" t="str">
            <v>Tartrazine</v>
          </cell>
          <cell r="H1818">
            <v>25</v>
          </cell>
          <cell r="I1818">
            <v>1</v>
          </cell>
          <cell r="J1818" t="str">
            <v>Kg</v>
          </cell>
          <cell r="K1818">
            <v>0</v>
          </cell>
          <cell r="T1818">
            <v>0</v>
          </cell>
          <cell r="U1818">
            <v>0.6</v>
          </cell>
          <cell r="W1818">
            <v>0</v>
          </cell>
        </row>
        <row r="1819">
          <cell r="B1819">
            <v>1818</v>
          </cell>
          <cell r="G1819" t="str">
            <v>Jerrycan HDPE - 4 L</v>
          </cell>
          <cell r="H1819">
            <v>4</v>
          </cell>
          <cell r="I1819">
            <v>1</v>
          </cell>
          <cell r="J1819" t="str">
            <v>Pcs</v>
          </cell>
          <cell r="K1819">
            <v>0</v>
          </cell>
          <cell r="T1819">
            <v>0</v>
          </cell>
          <cell r="U1819">
            <v>250</v>
          </cell>
          <cell r="W1819">
            <v>0</v>
          </cell>
        </row>
        <row r="1820">
          <cell r="B1820">
            <v>1819</v>
          </cell>
          <cell r="G1820" t="str">
            <v>Jerrycan HDPE - 4 L - Plug</v>
          </cell>
          <cell r="H1820">
            <v>4</v>
          </cell>
          <cell r="I1820">
            <v>1</v>
          </cell>
          <cell r="J1820" t="str">
            <v>Pcs</v>
          </cell>
          <cell r="K1820">
            <v>0</v>
          </cell>
          <cell r="T1820">
            <v>0</v>
          </cell>
          <cell r="U1820">
            <v>250</v>
          </cell>
          <cell r="W1820">
            <v>0</v>
          </cell>
        </row>
        <row r="1821">
          <cell r="B1821">
            <v>1820</v>
          </cell>
          <cell r="G1821" t="str">
            <v>Jerrycan HDPE - 4 L - Cap - Black</v>
          </cell>
          <cell r="H1821">
            <v>4</v>
          </cell>
          <cell r="I1821">
            <v>1</v>
          </cell>
          <cell r="J1821" t="str">
            <v>Pcs</v>
          </cell>
          <cell r="K1821">
            <v>0</v>
          </cell>
          <cell r="T1821">
            <v>0</v>
          </cell>
          <cell r="U1821">
            <v>250</v>
          </cell>
          <cell r="W1821">
            <v>0</v>
          </cell>
        </row>
        <row r="1822">
          <cell r="B1822">
            <v>1821</v>
          </cell>
          <cell r="G1822" t="str">
            <v>Sticker Markup 480 SL - 4 L</v>
          </cell>
          <cell r="H1822">
            <v>4</v>
          </cell>
          <cell r="I1822">
            <v>1</v>
          </cell>
          <cell r="J1822" t="str">
            <v>Pcs</v>
          </cell>
          <cell r="K1822">
            <v>0</v>
          </cell>
          <cell r="T1822">
            <v>0</v>
          </cell>
          <cell r="U1822">
            <v>250</v>
          </cell>
          <cell r="W1822">
            <v>0</v>
          </cell>
        </row>
        <row r="1823">
          <cell r="B1823">
            <v>1822</v>
          </cell>
          <cell r="G1823" t="str">
            <v>Karton Box Markup 480 SL - 4 L</v>
          </cell>
          <cell r="H1823">
            <v>4</v>
          </cell>
          <cell r="I1823">
            <v>1</v>
          </cell>
          <cell r="J1823" t="str">
            <v>Pcs</v>
          </cell>
          <cell r="K1823">
            <v>0</v>
          </cell>
          <cell r="T1823">
            <v>0</v>
          </cell>
          <cell r="U1823">
            <v>63</v>
          </cell>
          <cell r="W1823">
            <v>0</v>
          </cell>
        </row>
        <row r="1824">
          <cell r="B1824">
            <v>1823</v>
          </cell>
          <cell r="G1824" t="str">
            <v>Mark Up 480 SL @4 ltr</v>
          </cell>
          <cell r="H1824">
            <v>4</v>
          </cell>
          <cell r="I1824">
            <v>4</v>
          </cell>
          <cell r="J1824" t="str">
            <v>Liter</v>
          </cell>
          <cell r="K1824">
            <v>0</v>
          </cell>
          <cell r="T1824">
            <v>0</v>
          </cell>
          <cell r="U1824">
            <v>1008</v>
          </cell>
          <cell r="W1824">
            <v>0</v>
          </cell>
        </row>
        <row r="1825">
          <cell r="B1825">
            <v>1824</v>
          </cell>
          <cell r="G1825" t="str">
            <v>Tartrazine</v>
          </cell>
          <cell r="H1825">
            <v>25</v>
          </cell>
          <cell r="I1825">
            <v>1</v>
          </cell>
          <cell r="J1825" t="str">
            <v>Kg</v>
          </cell>
          <cell r="K1825">
            <v>0</v>
          </cell>
          <cell r="T1825">
            <v>0</v>
          </cell>
          <cell r="U1825">
            <v>125</v>
          </cell>
          <cell r="W1825">
            <v>0</v>
          </cell>
        </row>
        <row r="1826">
          <cell r="B1826">
            <v>1825</v>
          </cell>
          <cell r="G1826" t="str">
            <v>Jerrycan HDPE - 20 L</v>
          </cell>
          <cell r="H1826">
            <v>20</v>
          </cell>
          <cell r="I1826">
            <v>1</v>
          </cell>
          <cell r="J1826" t="str">
            <v>Pcs</v>
          </cell>
          <cell r="K1826">
            <v>0</v>
          </cell>
          <cell r="T1826">
            <v>0</v>
          </cell>
          <cell r="U1826">
            <v>1000</v>
          </cell>
          <cell r="W1826">
            <v>0</v>
          </cell>
        </row>
        <row r="1827">
          <cell r="B1827">
            <v>1826</v>
          </cell>
          <cell r="G1827" t="str">
            <v>Jerrycan HDPE - 20 L - Plug</v>
          </cell>
          <cell r="H1827">
            <v>20</v>
          </cell>
          <cell r="I1827">
            <v>1</v>
          </cell>
          <cell r="J1827" t="str">
            <v>Pcs</v>
          </cell>
          <cell r="K1827">
            <v>0</v>
          </cell>
          <cell r="T1827">
            <v>0</v>
          </cell>
          <cell r="U1827">
            <v>1000</v>
          </cell>
          <cell r="W1827">
            <v>0</v>
          </cell>
        </row>
        <row r="1828">
          <cell r="B1828">
            <v>1827</v>
          </cell>
          <cell r="G1828" t="str">
            <v>Jerrycan HDPE - 20 L - Cap - Black</v>
          </cell>
          <cell r="H1828">
            <v>20</v>
          </cell>
          <cell r="I1828">
            <v>1</v>
          </cell>
          <cell r="J1828" t="str">
            <v>Pcs</v>
          </cell>
          <cell r="K1828">
            <v>0</v>
          </cell>
          <cell r="T1828">
            <v>0</v>
          </cell>
          <cell r="U1828">
            <v>1000</v>
          </cell>
          <cell r="W1828">
            <v>0</v>
          </cell>
        </row>
        <row r="1829">
          <cell r="B1829">
            <v>1828</v>
          </cell>
          <cell r="G1829" t="str">
            <v>Bottle HDPE - 0,25 K</v>
          </cell>
          <cell r="H1829">
            <v>0.25</v>
          </cell>
          <cell r="I1829">
            <v>1</v>
          </cell>
          <cell r="J1829" t="str">
            <v>Pcs</v>
          </cell>
          <cell r="K1829">
            <v>0</v>
          </cell>
          <cell r="T1829">
            <v>0</v>
          </cell>
          <cell r="U1829">
            <v>18410</v>
          </cell>
          <cell r="W1829">
            <v>0</v>
          </cell>
        </row>
        <row r="1830">
          <cell r="B1830">
            <v>1829</v>
          </cell>
          <cell r="G1830" t="str">
            <v>Bottle HDPE - 0,25 K - Plug</v>
          </cell>
          <cell r="H1830">
            <v>0.25</v>
          </cell>
          <cell r="I1830">
            <v>1</v>
          </cell>
          <cell r="J1830" t="str">
            <v>Pcs</v>
          </cell>
          <cell r="K1830">
            <v>0</v>
          </cell>
          <cell r="T1830">
            <v>0</v>
          </cell>
          <cell r="U1830">
            <v>18410</v>
          </cell>
          <cell r="W1830">
            <v>0</v>
          </cell>
        </row>
        <row r="1831">
          <cell r="B1831">
            <v>1830</v>
          </cell>
          <cell r="G1831" t="str">
            <v>Bottle HDPE - 0,25 K - Cap</v>
          </cell>
          <cell r="H1831">
            <v>0.25</v>
          </cell>
          <cell r="I1831">
            <v>1</v>
          </cell>
          <cell r="J1831" t="str">
            <v>Pcs</v>
          </cell>
          <cell r="K1831">
            <v>0</v>
          </cell>
          <cell r="T1831">
            <v>0</v>
          </cell>
          <cell r="U1831">
            <v>18410</v>
          </cell>
          <cell r="W1831">
            <v>0</v>
          </cell>
        </row>
        <row r="1832">
          <cell r="B1832">
            <v>1831</v>
          </cell>
          <cell r="G1832" t="str">
            <v>Karton Box Markup 480 SL - 4 L</v>
          </cell>
          <cell r="H1832">
            <v>4</v>
          </cell>
          <cell r="I1832">
            <v>1</v>
          </cell>
          <cell r="J1832" t="str">
            <v>Pcs</v>
          </cell>
          <cell r="K1832">
            <v>0</v>
          </cell>
          <cell r="T1832">
            <v>0</v>
          </cell>
          <cell r="U1832">
            <v>2834</v>
          </cell>
          <cell r="W1832">
            <v>0</v>
          </cell>
        </row>
        <row r="1833">
          <cell r="B1833">
            <v>1832</v>
          </cell>
          <cell r="G1833" t="str">
            <v>Karton Box Markup 480 SL - 1 L</v>
          </cell>
          <cell r="H1833">
            <v>1</v>
          </cell>
          <cell r="I1833">
            <v>1</v>
          </cell>
          <cell r="J1833" t="str">
            <v>Pcs</v>
          </cell>
          <cell r="K1833">
            <v>0</v>
          </cell>
          <cell r="T1833">
            <v>0</v>
          </cell>
          <cell r="U1833">
            <v>2400</v>
          </cell>
          <cell r="W1833">
            <v>0</v>
          </cell>
        </row>
        <row r="1834">
          <cell r="B1834">
            <v>1833</v>
          </cell>
          <cell r="G1834" t="str">
            <v>Isopropylamine Glyphosate 62% TA</v>
          </cell>
          <cell r="H1834">
            <v>250</v>
          </cell>
          <cell r="I1834">
            <v>1</v>
          </cell>
          <cell r="J1834" t="str">
            <v>Kg</v>
          </cell>
          <cell r="K1834">
            <v>0</v>
          </cell>
          <cell r="T1834">
            <v>0</v>
          </cell>
          <cell r="U1834">
            <v>628</v>
          </cell>
          <cell r="W1834">
            <v>0</v>
          </cell>
        </row>
        <row r="1835">
          <cell r="B1835">
            <v>1834</v>
          </cell>
          <cell r="G1835" t="str">
            <v>Agnique BL 7051</v>
          </cell>
          <cell r="H1835">
            <v>200</v>
          </cell>
          <cell r="I1835">
            <v>1</v>
          </cell>
          <cell r="J1835" t="str">
            <v>kg</v>
          </cell>
          <cell r="K1835">
            <v>0</v>
          </cell>
          <cell r="T1835">
            <v>0</v>
          </cell>
          <cell r="U1835">
            <v>80</v>
          </cell>
          <cell r="W1835">
            <v>0</v>
          </cell>
        </row>
        <row r="1836">
          <cell r="B1836">
            <v>1835</v>
          </cell>
          <cell r="G1836" t="str">
            <v>Tartrazine</v>
          </cell>
          <cell r="H1836">
            <v>25</v>
          </cell>
          <cell r="I1836">
            <v>1</v>
          </cell>
          <cell r="J1836" t="str">
            <v>Kg</v>
          </cell>
          <cell r="K1836">
            <v>0</v>
          </cell>
          <cell r="T1836">
            <v>0</v>
          </cell>
          <cell r="U1836">
            <v>0.6</v>
          </cell>
          <cell r="W1836">
            <v>0</v>
          </cell>
        </row>
        <row r="1837">
          <cell r="B1837">
            <v>1836</v>
          </cell>
          <cell r="G1837" t="str">
            <v>Bottle PET - 1 L</v>
          </cell>
          <cell r="H1837">
            <v>1</v>
          </cell>
          <cell r="I1837">
            <v>1</v>
          </cell>
          <cell r="J1837" t="str">
            <v>Pcs</v>
          </cell>
          <cell r="K1837">
            <v>0</v>
          </cell>
          <cell r="T1837">
            <v>0</v>
          </cell>
          <cell r="U1837">
            <v>1000</v>
          </cell>
          <cell r="W1837">
            <v>0</v>
          </cell>
        </row>
        <row r="1838">
          <cell r="B1838">
            <v>1837</v>
          </cell>
          <cell r="G1838" t="str">
            <v>Bottle PET - 1 L - Cap</v>
          </cell>
          <cell r="H1838">
            <v>1</v>
          </cell>
          <cell r="I1838">
            <v>1</v>
          </cell>
          <cell r="J1838" t="str">
            <v>Pcs</v>
          </cell>
          <cell r="K1838">
            <v>0</v>
          </cell>
          <cell r="T1838">
            <v>0</v>
          </cell>
          <cell r="U1838">
            <v>1000</v>
          </cell>
          <cell r="W1838">
            <v>0</v>
          </cell>
        </row>
        <row r="1839">
          <cell r="B1839">
            <v>1838</v>
          </cell>
          <cell r="G1839" t="str">
            <v>Bottle PET - 1 L - Plug</v>
          </cell>
          <cell r="H1839">
            <v>1</v>
          </cell>
          <cell r="I1839">
            <v>1</v>
          </cell>
          <cell r="J1839" t="str">
            <v>Pcs</v>
          </cell>
          <cell r="K1839">
            <v>0</v>
          </cell>
          <cell r="T1839">
            <v>0</v>
          </cell>
          <cell r="U1839">
            <v>1000</v>
          </cell>
          <cell r="W1839">
            <v>0</v>
          </cell>
        </row>
        <row r="1840">
          <cell r="B1840">
            <v>1839</v>
          </cell>
          <cell r="G1840" t="str">
            <v>PVC Shrink Wrap Logo Nathani</v>
          </cell>
          <cell r="H1840">
            <v>1</v>
          </cell>
          <cell r="I1840">
            <v>1</v>
          </cell>
          <cell r="J1840" t="str">
            <v>Pcs</v>
          </cell>
          <cell r="K1840">
            <v>0</v>
          </cell>
          <cell r="T1840">
            <v>0</v>
          </cell>
          <cell r="U1840">
            <v>1000</v>
          </cell>
          <cell r="W1840">
            <v>0</v>
          </cell>
        </row>
        <row r="1841">
          <cell r="B1841">
            <v>1840</v>
          </cell>
          <cell r="G1841" t="str">
            <v>Sticker Markup 480 SL - 1 L</v>
          </cell>
          <cell r="H1841">
            <v>1</v>
          </cell>
          <cell r="I1841">
            <v>1</v>
          </cell>
          <cell r="J1841" t="str">
            <v>Pcs</v>
          </cell>
          <cell r="K1841">
            <v>0</v>
          </cell>
          <cell r="T1841">
            <v>0</v>
          </cell>
          <cell r="U1841">
            <v>1000</v>
          </cell>
          <cell r="W1841">
            <v>0</v>
          </cell>
        </row>
        <row r="1842">
          <cell r="B1842">
            <v>1841</v>
          </cell>
          <cell r="G1842" t="str">
            <v>Karton Box Markup 480 SL - 1 L</v>
          </cell>
          <cell r="H1842">
            <v>1</v>
          </cell>
          <cell r="I1842">
            <v>1</v>
          </cell>
          <cell r="J1842" t="str">
            <v>Pcs</v>
          </cell>
          <cell r="K1842">
            <v>0</v>
          </cell>
          <cell r="T1842">
            <v>0</v>
          </cell>
          <cell r="U1842">
            <v>45</v>
          </cell>
          <cell r="W1842">
            <v>0</v>
          </cell>
        </row>
        <row r="1843">
          <cell r="B1843">
            <v>1842</v>
          </cell>
          <cell r="G1843" t="str">
            <v>Karton Box Markup 480 SL - 1 L</v>
          </cell>
          <cell r="H1843">
            <v>1</v>
          </cell>
          <cell r="I1843">
            <v>1</v>
          </cell>
          <cell r="J1843" t="str">
            <v>Pcs</v>
          </cell>
          <cell r="K1843">
            <v>0</v>
          </cell>
          <cell r="T1843">
            <v>0</v>
          </cell>
          <cell r="U1843">
            <v>38</v>
          </cell>
          <cell r="W1843">
            <v>0</v>
          </cell>
        </row>
        <row r="1844">
          <cell r="B1844">
            <v>1843</v>
          </cell>
          <cell r="G1844" t="str">
            <v>Mark Up 480 SL @1 ltr</v>
          </cell>
          <cell r="H1844">
            <v>1</v>
          </cell>
          <cell r="I1844">
            <v>12</v>
          </cell>
          <cell r="J1844" t="str">
            <v>Liter</v>
          </cell>
          <cell r="K1844">
            <v>0</v>
          </cell>
          <cell r="T1844">
            <v>0</v>
          </cell>
          <cell r="U1844">
            <v>996</v>
          </cell>
          <cell r="W1844">
            <v>0</v>
          </cell>
        </row>
        <row r="1845">
          <cell r="B1845">
            <v>1844</v>
          </cell>
          <cell r="G1845" t="str">
            <v>Isopropylamine Glyphosate 62% TA</v>
          </cell>
          <cell r="H1845">
            <v>250</v>
          </cell>
          <cell r="I1845">
            <v>1</v>
          </cell>
          <cell r="J1845" t="str">
            <v>Kg</v>
          </cell>
          <cell r="K1845">
            <v>0</v>
          </cell>
          <cell r="T1845">
            <v>0</v>
          </cell>
          <cell r="U1845">
            <v>628</v>
          </cell>
          <cell r="W1845">
            <v>0</v>
          </cell>
        </row>
        <row r="1846">
          <cell r="B1846">
            <v>1845</v>
          </cell>
          <cell r="G1846" t="str">
            <v>Agnique BL 7051</v>
          </cell>
          <cell r="H1846">
            <v>200</v>
          </cell>
          <cell r="I1846">
            <v>1</v>
          </cell>
          <cell r="J1846" t="str">
            <v>kg</v>
          </cell>
          <cell r="K1846">
            <v>0</v>
          </cell>
          <cell r="T1846">
            <v>0</v>
          </cell>
          <cell r="U1846">
            <v>80</v>
          </cell>
          <cell r="W1846">
            <v>0</v>
          </cell>
        </row>
        <row r="1847">
          <cell r="B1847">
            <v>1846</v>
          </cell>
          <cell r="G1847" t="str">
            <v>Tartrazine</v>
          </cell>
          <cell r="H1847">
            <v>25</v>
          </cell>
          <cell r="I1847">
            <v>1</v>
          </cell>
          <cell r="J1847" t="str">
            <v>Kg</v>
          </cell>
          <cell r="K1847">
            <v>0</v>
          </cell>
          <cell r="T1847">
            <v>0</v>
          </cell>
          <cell r="U1847">
            <v>0.6</v>
          </cell>
          <cell r="W1847">
            <v>0</v>
          </cell>
        </row>
        <row r="1848">
          <cell r="B1848">
            <v>1847</v>
          </cell>
          <cell r="G1848" t="str">
            <v>Bottle PET - 1 L</v>
          </cell>
          <cell r="H1848">
            <v>1</v>
          </cell>
          <cell r="I1848">
            <v>1</v>
          </cell>
          <cell r="J1848" t="str">
            <v>Pcs</v>
          </cell>
          <cell r="K1848">
            <v>0</v>
          </cell>
          <cell r="T1848">
            <v>0</v>
          </cell>
          <cell r="U1848">
            <v>1000</v>
          </cell>
          <cell r="W1848">
            <v>0</v>
          </cell>
        </row>
        <row r="1849">
          <cell r="B1849">
            <v>1848</v>
          </cell>
          <cell r="G1849" t="str">
            <v>Bottle PET - 1 L - Cap</v>
          </cell>
          <cell r="H1849">
            <v>1</v>
          </cell>
          <cell r="I1849">
            <v>1</v>
          </cell>
          <cell r="J1849" t="str">
            <v>Pcs</v>
          </cell>
          <cell r="K1849">
            <v>0</v>
          </cell>
          <cell r="T1849">
            <v>0</v>
          </cell>
          <cell r="U1849">
            <v>1000</v>
          </cell>
          <cell r="W1849">
            <v>0</v>
          </cell>
        </row>
        <row r="1850">
          <cell r="B1850">
            <v>1849</v>
          </cell>
          <cell r="G1850" t="str">
            <v>Bottle PET - 1 L - Plug</v>
          </cell>
          <cell r="H1850">
            <v>1</v>
          </cell>
          <cell r="I1850">
            <v>1</v>
          </cell>
          <cell r="J1850" t="str">
            <v>Pcs</v>
          </cell>
          <cell r="K1850">
            <v>0</v>
          </cell>
          <cell r="T1850">
            <v>0</v>
          </cell>
          <cell r="U1850">
            <v>1000</v>
          </cell>
          <cell r="W1850">
            <v>0</v>
          </cell>
        </row>
        <row r="1851">
          <cell r="B1851">
            <v>1850</v>
          </cell>
          <cell r="G1851" t="str">
            <v>PVC Shrink Wrap Logo Nathani</v>
          </cell>
          <cell r="H1851">
            <v>1</v>
          </cell>
          <cell r="I1851">
            <v>1</v>
          </cell>
          <cell r="J1851" t="str">
            <v>Pcs</v>
          </cell>
          <cell r="K1851">
            <v>0</v>
          </cell>
          <cell r="T1851">
            <v>0</v>
          </cell>
          <cell r="U1851">
            <v>1000</v>
          </cell>
          <cell r="W1851">
            <v>0</v>
          </cell>
        </row>
        <row r="1852">
          <cell r="B1852">
            <v>1851</v>
          </cell>
          <cell r="G1852" t="str">
            <v>Sticker Markup 480 SL - 1 L</v>
          </cell>
          <cell r="H1852">
            <v>1</v>
          </cell>
          <cell r="I1852">
            <v>1</v>
          </cell>
          <cell r="J1852" t="str">
            <v>Pcs</v>
          </cell>
          <cell r="K1852">
            <v>0</v>
          </cell>
          <cell r="T1852">
            <v>0</v>
          </cell>
          <cell r="U1852">
            <v>1000</v>
          </cell>
          <cell r="W1852">
            <v>0</v>
          </cell>
        </row>
        <row r="1853">
          <cell r="B1853">
            <v>1852</v>
          </cell>
          <cell r="G1853" t="str">
            <v>Karton Box Markup 480 SL - 1 L</v>
          </cell>
          <cell r="H1853">
            <v>1</v>
          </cell>
          <cell r="I1853">
            <v>1</v>
          </cell>
          <cell r="J1853" t="str">
            <v>Pcs</v>
          </cell>
          <cell r="K1853">
            <v>0</v>
          </cell>
          <cell r="T1853">
            <v>0</v>
          </cell>
          <cell r="U1853">
            <v>83</v>
          </cell>
          <cell r="W1853">
            <v>0</v>
          </cell>
        </row>
        <row r="1854">
          <cell r="B1854">
            <v>1853</v>
          </cell>
          <cell r="G1854" t="str">
            <v>Mark Up 480 SL @1 ltr</v>
          </cell>
          <cell r="H1854">
            <v>1</v>
          </cell>
          <cell r="I1854">
            <v>12</v>
          </cell>
          <cell r="J1854" t="str">
            <v>Liter</v>
          </cell>
          <cell r="K1854">
            <v>0</v>
          </cell>
          <cell r="T1854">
            <v>0</v>
          </cell>
          <cell r="U1854">
            <v>996</v>
          </cell>
          <cell r="W1854">
            <v>0</v>
          </cell>
        </row>
        <row r="1855">
          <cell r="B1855">
            <v>1854</v>
          </cell>
          <cell r="G1855" t="str">
            <v>Isopropylamine Glyphosate 62% TA</v>
          </cell>
          <cell r="H1855">
            <v>250</v>
          </cell>
          <cell r="I1855">
            <v>1</v>
          </cell>
          <cell r="J1855" t="str">
            <v>Kg</v>
          </cell>
          <cell r="K1855">
            <v>0</v>
          </cell>
          <cell r="T1855">
            <v>0</v>
          </cell>
          <cell r="U1855">
            <v>628</v>
          </cell>
          <cell r="W1855">
            <v>0</v>
          </cell>
        </row>
        <row r="1856">
          <cell r="B1856">
            <v>1855</v>
          </cell>
          <cell r="G1856" t="str">
            <v>Agnique BL 7051</v>
          </cell>
          <cell r="H1856">
            <v>200</v>
          </cell>
          <cell r="I1856">
            <v>1</v>
          </cell>
          <cell r="J1856" t="str">
            <v>kg</v>
          </cell>
          <cell r="K1856">
            <v>0</v>
          </cell>
          <cell r="T1856">
            <v>0</v>
          </cell>
          <cell r="U1856">
            <v>80</v>
          </cell>
          <cell r="W1856">
            <v>0</v>
          </cell>
        </row>
        <row r="1857">
          <cell r="B1857">
            <v>1856</v>
          </cell>
          <cell r="G1857" t="str">
            <v>Tartrazine</v>
          </cell>
          <cell r="H1857">
            <v>25</v>
          </cell>
          <cell r="I1857">
            <v>1</v>
          </cell>
          <cell r="J1857" t="str">
            <v>Kg</v>
          </cell>
          <cell r="K1857">
            <v>0</v>
          </cell>
          <cell r="T1857">
            <v>0</v>
          </cell>
          <cell r="U1857">
            <v>0.6</v>
          </cell>
          <cell r="W1857">
            <v>0</v>
          </cell>
        </row>
        <row r="1858">
          <cell r="B1858">
            <v>1857</v>
          </cell>
          <cell r="G1858" t="str">
            <v>Bottle PET - 1 L</v>
          </cell>
          <cell r="H1858">
            <v>1</v>
          </cell>
          <cell r="I1858">
            <v>1</v>
          </cell>
          <cell r="J1858" t="str">
            <v>Pcs</v>
          </cell>
          <cell r="K1858">
            <v>0</v>
          </cell>
          <cell r="T1858">
            <v>0</v>
          </cell>
          <cell r="U1858">
            <v>1000</v>
          </cell>
          <cell r="W1858">
            <v>0</v>
          </cell>
        </row>
        <row r="1859">
          <cell r="B1859">
            <v>1858</v>
          </cell>
          <cell r="G1859" t="str">
            <v>Bottle PET - 1 L - Cap</v>
          </cell>
          <cell r="H1859">
            <v>1</v>
          </cell>
          <cell r="I1859">
            <v>1</v>
          </cell>
          <cell r="J1859" t="str">
            <v>Pcs</v>
          </cell>
          <cell r="K1859">
            <v>0</v>
          </cell>
          <cell r="T1859">
            <v>0</v>
          </cell>
          <cell r="U1859">
            <v>1000</v>
          </cell>
          <cell r="W1859">
            <v>0</v>
          </cell>
        </row>
        <row r="1860">
          <cell r="B1860">
            <v>1859</v>
          </cell>
          <cell r="G1860" t="str">
            <v>Bottle PET - 1 L - Plug</v>
          </cell>
          <cell r="H1860">
            <v>1</v>
          </cell>
          <cell r="I1860">
            <v>1</v>
          </cell>
          <cell r="J1860" t="str">
            <v>Pcs</v>
          </cell>
          <cell r="K1860">
            <v>0</v>
          </cell>
          <cell r="T1860">
            <v>0</v>
          </cell>
          <cell r="U1860">
            <v>1000</v>
          </cell>
          <cell r="W1860">
            <v>0</v>
          </cell>
        </row>
        <row r="1861">
          <cell r="B1861">
            <v>1860</v>
          </cell>
          <cell r="G1861" t="str">
            <v>PVC Shrink Wrap Logo Nathani</v>
          </cell>
          <cell r="H1861">
            <v>1</v>
          </cell>
          <cell r="I1861">
            <v>1</v>
          </cell>
          <cell r="J1861" t="str">
            <v>Pcs</v>
          </cell>
          <cell r="K1861">
            <v>0</v>
          </cell>
          <cell r="T1861">
            <v>0</v>
          </cell>
          <cell r="U1861">
            <v>1000</v>
          </cell>
          <cell r="W1861">
            <v>0</v>
          </cell>
        </row>
        <row r="1862">
          <cell r="B1862">
            <v>1861</v>
          </cell>
          <cell r="G1862" t="str">
            <v>Sticker Markup 480 SL - 1 L</v>
          </cell>
          <cell r="H1862">
            <v>1</v>
          </cell>
          <cell r="I1862">
            <v>1</v>
          </cell>
          <cell r="J1862" t="str">
            <v>Pcs</v>
          </cell>
          <cell r="K1862">
            <v>0</v>
          </cell>
          <cell r="T1862">
            <v>0</v>
          </cell>
          <cell r="U1862">
            <v>1000</v>
          </cell>
          <cell r="W1862">
            <v>0</v>
          </cell>
        </row>
        <row r="1863">
          <cell r="B1863">
            <v>1862</v>
          </cell>
          <cell r="G1863" t="str">
            <v>Karton Box Markup 480 SL - 1 L</v>
          </cell>
          <cell r="H1863">
            <v>1</v>
          </cell>
          <cell r="I1863">
            <v>1</v>
          </cell>
          <cell r="J1863" t="str">
            <v>Pcs</v>
          </cell>
          <cell r="K1863">
            <v>0</v>
          </cell>
          <cell r="T1863">
            <v>0</v>
          </cell>
          <cell r="U1863">
            <v>84</v>
          </cell>
          <cell r="W1863">
            <v>0</v>
          </cell>
        </row>
        <row r="1864">
          <cell r="B1864">
            <v>1863</v>
          </cell>
          <cell r="G1864" t="str">
            <v>Mark Up 480 SL @1 ltr</v>
          </cell>
          <cell r="H1864">
            <v>1</v>
          </cell>
          <cell r="I1864">
            <v>12</v>
          </cell>
          <cell r="J1864" t="str">
            <v>Liter</v>
          </cell>
          <cell r="K1864">
            <v>0</v>
          </cell>
          <cell r="T1864">
            <v>0</v>
          </cell>
          <cell r="U1864">
            <v>1008</v>
          </cell>
          <cell r="W1864">
            <v>0</v>
          </cell>
        </row>
        <row r="1865">
          <cell r="B1865">
            <v>1864</v>
          </cell>
          <cell r="G1865" t="str">
            <v>Isopropylamine Glyphosate 62% TA</v>
          </cell>
          <cell r="H1865">
            <v>250</v>
          </cell>
          <cell r="I1865">
            <v>1</v>
          </cell>
          <cell r="J1865" t="str">
            <v>Kg</v>
          </cell>
          <cell r="K1865">
            <v>0</v>
          </cell>
          <cell r="T1865">
            <v>0</v>
          </cell>
          <cell r="U1865">
            <v>628</v>
          </cell>
          <cell r="W1865">
            <v>0</v>
          </cell>
        </row>
        <row r="1866">
          <cell r="B1866">
            <v>1865</v>
          </cell>
          <cell r="G1866" t="str">
            <v>Agnique BL 7051</v>
          </cell>
          <cell r="H1866">
            <v>200</v>
          </cell>
          <cell r="I1866">
            <v>1</v>
          </cell>
          <cell r="J1866" t="str">
            <v>kg</v>
          </cell>
          <cell r="K1866">
            <v>0</v>
          </cell>
          <cell r="T1866">
            <v>0</v>
          </cell>
          <cell r="U1866">
            <v>80</v>
          </cell>
          <cell r="W1866">
            <v>0</v>
          </cell>
        </row>
        <row r="1867">
          <cell r="B1867">
            <v>1866</v>
          </cell>
          <cell r="G1867" t="str">
            <v>Tartrazine</v>
          </cell>
          <cell r="H1867">
            <v>25</v>
          </cell>
          <cell r="I1867">
            <v>1</v>
          </cell>
          <cell r="J1867" t="str">
            <v>Kg</v>
          </cell>
          <cell r="K1867">
            <v>0</v>
          </cell>
          <cell r="T1867">
            <v>0</v>
          </cell>
          <cell r="U1867">
            <v>0.6</v>
          </cell>
          <cell r="W1867">
            <v>0</v>
          </cell>
        </row>
        <row r="1868">
          <cell r="B1868">
            <v>1867</v>
          </cell>
          <cell r="G1868" t="str">
            <v>Bottle PET - 1 L</v>
          </cell>
          <cell r="H1868">
            <v>1</v>
          </cell>
          <cell r="I1868">
            <v>1</v>
          </cell>
          <cell r="J1868" t="str">
            <v>Pcs</v>
          </cell>
          <cell r="K1868">
            <v>0</v>
          </cell>
          <cell r="T1868">
            <v>0</v>
          </cell>
          <cell r="U1868">
            <v>1000</v>
          </cell>
          <cell r="W1868">
            <v>0</v>
          </cell>
        </row>
        <row r="1869">
          <cell r="B1869">
            <v>1868</v>
          </cell>
          <cell r="G1869" t="str">
            <v>Bottle PET - 1 L - Cap</v>
          </cell>
          <cell r="H1869">
            <v>1</v>
          </cell>
          <cell r="I1869">
            <v>1</v>
          </cell>
          <cell r="J1869" t="str">
            <v>Pcs</v>
          </cell>
          <cell r="K1869">
            <v>0</v>
          </cell>
          <cell r="T1869">
            <v>0</v>
          </cell>
          <cell r="U1869">
            <v>1000</v>
          </cell>
          <cell r="W1869">
            <v>0</v>
          </cell>
        </row>
        <row r="1870">
          <cell r="B1870">
            <v>1869</v>
          </cell>
          <cell r="G1870" t="str">
            <v>Bottle PET - 1 L - Plug</v>
          </cell>
          <cell r="H1870">
            <v>1</v>
          </cell>
          <cell r="I1870">
            <v>1</v>
          </cell>
          <cell r="J1870" t="str">
            <v>Pcs</v>
          </cell>
          <cell r="K1870">
            <v>0</v>
          </cell>
          <cell r="T1870">
            <v>0</v>
          </cell>
          <cell r="U1870">
            <v>1000</v>
          </cell>
          <cell r="W1870">
            <v>0</v>
          </cell>
        </row>
        <row r="1871">
          <cell r="B1871">
            <v>1870</v>
          </cell>
          <cell r="G1871" t="str">
            <v>PVC Shrink Wrap Logo Nathani</v>
          </cell>
          <cell r="H1871">
            <v>1</v>
          </cell>
          <cell r="I1871">
            <v>1</v>
          </cell>
          <cell r="J1871" t="str">
            <v>Pcs</v>
          </cell>
          <cell r="K1871">
            <v>0</v>
          </cell>
          <cell r="T1871">
            <v>0</v>
          </cell>
          <cell r="U1871">
            <v>1000</v>
          </cell>
          <cell r="W1871">
            <v>0</v>
          </cell>
        </row>
        <row r="1872">
          <cell r="B1872">
            <v>1871</v>
          </cell>
          <cell r="G1872" t="str">
            <v>Sticker Markup 480 SL - 1 L</v>
          </cell>
          <cell r="H1872">
            <v>1</v>
          </cell>
          <cell r="I1872">
            <v>1</v>
          </cell>
          <cell r="J1872" t="str">
            <v>Pcs</v>
          </cell>
          <cell r="K1872">
            <v>0</v>
          </cell>
          <cell r="T1872">
            <v>0</v>
          </cell>
          <cell r="U1872">
            <v>1000</v>
          </cell>
          <cell r="W1872">
            <v>0</v>
          </cell>
        </row>
        <row r="1873">
          <cell r="B1873">
            <v>1872</v>
          </cell>
          <cell r="G1873" t="str">
            <v>Karton Box Markup 480 SL - 1 L</v>
          </cell>
          <cell r="H1873">
            <v>1</v>
          </cell>
          <cell r="I1873">
            <v>1</v>
          </cell>
          <cell r="J1873" t="str">
            <v>Pcs</v>
          </cell>
          <cell r="K1873">
            <v>0</v>
          </cell>
          <cell r="T1873">
            <v>0</v>
          </cell>
          <cell r="U1873">
            <v>83</v>
          </cell>
          <cell r="W1873">
            <v>0</v>
          </cell>
        </row>
        <row r="1874">
          <cell r="B1874">
            <v>1873</v>
          </cell>
          <cell r="G1874" t="str">
            <v>Mark Up 480 SL @1 ltr</v>
          </cell>
          <cell r="H1874">
            <v>1</v>
          </cell>
          <cell r="I1874">
            <v>12</v>
          </cell>
          <cell r="J1874" t="str">
            <v>Liter</v>
          </cell>
          <cell r="K1874">
            <v>0</v>
          </cell>
          <cell r="T1874">
            <v>0</v>
          </cell>
          <cell r="U1874">
            <v>996</v>
          </cell>
          <cell r="W1874">
            <v>0</v>
          </cell>
        </row>
        <row r="1875">
          <cell r="B1875">
            <v>1874</v>
          </cell>
          <cell r="E1875" t="str">
            <v>1.1.7.0.3.118</v>
          </cell>
          <cell r="G1875" t="str">
            <v>Mark Up 480 SL @4 ltr</v>
          </cell>
          <cell r="H1875">
            <v>4</v>
          </cell>
          <cell r="I1875">
            <v>4</v>
          </cell>
          <cell r="J1875" t="str">
            <v>Pcs</v>
          </cell>
          <cell r="K1875">
            <v>25767</v>
          </cell>
          <cell r="T1875">
            <v>0</v>
          </cell>
          <cell r="U1875">
            <v>6000</v>
          </cell>
          <cell r="W1875">
            <v>0</v>
          </cell>
        </row>
        <row r="1876">
          <cell r="B1876">
            <v>1875</v>
          </cell>
          <cell r="E1876" t="str">
            <v>1.1.7.0.3.119</v>
          </cell>
          <cell r="G1876" t="str">
            <v>Mark Up 480 SL @1 ltr</v>
          </cell>
          <cell r="H1876">
            <v>1</v>
          </cell>
          <cell r="I1876">
            <v>12</v>
          </cell>
          <cell r="J1876" t="str">
            <v>Pcs</v>
          </cell>
          <cell r="K1876">
            <v>27648</v>
          </cell>
          <cell r="T1876">
            <v>0</v>
          </cell>
          <cell r="U1876">
            <v>3996</v>
          </cell>
          <cell r="W1876">
            <v>0</v>
          </cell>
        </row>
        <row r="1877">
          <cell r="B1877">
            <v>1876</v>
          </cell>
          <cell r="G1877" t="str">
            <v>Isopropylamine Glyphosate 62% TA</v>
          </cell>
          <cell r="H1877">
            <v>250</v>
          </cell>
          <cell r="I1877">
            <v>1</v>
          </cell>
          <cell r="J1877" t="str">
            <v>Kg</v>
          </cell>
          <cell r="K1877">
            <v>0</v>
          </cell>
          <cell r="T1877">
            <v>0</v>
          </cell>
          <cell r="U1877">
            <v>628</v>
          </cell>
          <cell r="W1877">
            <v>0</v>
          </cell>
        </row>
        <row r="1878">
          <cell r="B1878">
            <v>1877</v>
          </cell>
          <cell r="G1878" t="str">
            <v>Agnique BL 7051</v>
          </cell>
          <cell r="H1878">
            <v>200</v>
          </cell>
          <cell r="I1878">
            <v>1</v>
          </cell>
          <cell r="J1878" t="str">
            <v>kg</v>
          </cell>
          <cell r="K1878">
            <v>0</v>
          </cell>
          <cell r="T1878">
            <v>0</v>
          </cell>
          <cell r="U1878">
            <v>80</v>
          </cell>
          <cell r="W1878">
            <v>0</v>
          </cell>
        </row>
        <row r="1879">
          <cell r="B1879">
            <v>1878</v>
          </cell>
          <cell r="G1879" t="str">
            <v>Tartrazine</v>
          </cell>
          <cell r="H1879">
            <v>25</v>
          </cell>
          <cell r="I1879">
            <v>1</v>
          </cell>
          <cell r="J1879" t="str">
            <v>Kg</v>
          </cell>
          <cell r="K1879">
            <v>0</v>
          </cell>
          <cell r="T1879">
            <v>0</v>
          </cell>
          <cell r="U1879">
            <v>0.6</v>
          </cell>
          <cell r="W1879">
            <v>0</v>
          </cell>
        </row>
        <row r="1880">
          <cell r="B1880">
            <v>1879</v>
          </cell>
          <cell r="G1880" t="str">
            <v>Bottle PET - 1 L</v>
          </cell>
          <cell r="H1880">
            <v>1</v>
          </cell>
          <cell r="I1880">
            <v>1</v>
          </cell>
          <cell r="J1880" t="str">
            <v>Pcs</v>
          </cell>
          <cell r="K1880">
            <v>0</v>
          </cell>
          <cell r="T1880">
            <v>0</v>
          </cell>
          <cell r="U1880">
            <v>1000</v>
          </cell>
          <cell r="W1880">
            <v>0</v>
          </cell>
        </row>
        <row r="1881">
          <cell r="B1881">
            <v>1880</v>
          </cell>
          <cell r="G1881" t="str">
            <v>Bottle PET - 1 L - Cap</v>
          </cell>
          <cell r="H1881">
            <v>1</v>
          </cell>
          <cell r="I1881">
            <v>1</v>
          </cell>
          <cell r="J1881" t="str">
            <v>Pcs</v>
          </cell>
          <cell r="K1881">
            <v>0</v>
          </cell>
          <cell r="T1881">
            <v>0</v>
          </cell>
          <cell r="U1881">
            <v>1000</v>
          </cell>
          <cell r="W1881">
            <v>0</v>
          </cell>
        </row>
        <row r="1882">
          <cell r="B1882">
            <v>1881</v>
          </cell>
          <cell r="G1882" t="str">
            <v>Bottle PET - 1 L - Plug</v>
          </cell>
          <cell r="H1882">
            <v>1</v>
          </cell>
          <cell r="I1882">
            <v>1</v>
          </cell>
          <cell r="J1882" t="str">
            <v>Pcs</v>
          </cell>
          <cell r="K1882">
            <v>0</v>
          </cell>
          <cell r="T1882">
            <v>0</v>
          </cell>
          <cell r="U1882">
            <v>1000</v>
          </cell>
          <cell r="W1882">
            <v>0</v>
          </cell>
        </row>
        <row r="1883">
          <cell r="B1883">
            <v>1882</v>
          </cell>
          <cell r="G1883" t="str">
            <v>PVC Shrink Wrap Logo Nathani</v>
          </cell>
          <cell r="H1883">
            <v>1</v>
          </cell>
          <cell r="I1883">
            <v>1</v>
          </cell>
          <cell r="J1883" t="str">
            <v>Pcs</v>
          </cell>
          <cell r="K1883">
            <v>0</v>
          </cell>
          <cell r="T1883">
            <v>0</v>
          </cell>
          <cell r="U1883">
            <v>1000</v>
          </cell>
          <cell r="W1883">
            <v>0</v>
          </cell>
        </row>
        <row r="1884">
          <cell r="B1884">
            <v>1883</v>
          </cell>
          <cell r="G1884" t="str">
            <v>Sticker Markup 480 SL - 1 L</v>
          </cell>
          <cell r="H1884">
            <v>1</v>
          </cell>
          <cell r="I1884">
            <v>1</v>
          </cell>
          <cell r="J1884" t="str">
            <v>Pcs</v>
          </cell>
          <cell r="K1884">
            <v>0</v>
          </cell>
          <cell r="T1884">
            <v>0</v>
          </cell>
          <cell r="U1884">
            <v>1000</v>
          </cell>
          <cell r="W1884">
            <v>0</v>
          </cell>
        </row>
        <row r="1885">
          <cell r="B1885">
            <v>1884</v>
          </cell>
          <cell r="G1885" t="str">
            <v>Karton Box Markup 480 SL - 1 L</v>
          </cell>
          <cell r="H1885">
            <v>1</v>
          </cell>
          <cell r="I1885">
            <v>1</v>
          </cell>
          <cell r="J1885" t="str">
            <v>Pcs</v>
          </cell>
          <cell r="K1885">
            <v>0</v>
          </cell>
          <cell r="T1885">
            <v>0</v>
          </cell>
          <cell r="U1885">
            <v>83</v>
          </cell>
          <cell r="W1885">
            <v>0</v>
          </cell>
        </row>
        <row r="1886">
          <cell r="B1886">
            <v>1885</v>
          </cell>
          <cell r="G1886" t="str">
            <v>Mark Up 480 SL @1 ltr</v>
          </cell>
          <cell r="H1886">
            <v>1</v>
          </cell>
          <cell r="I1886">
            <v>12</v>
          </cell>
          <cell r="J1886" t="str">
            <v>Liter</v>
          </cell>
          <cell r="K1886">
            <v>0</v>
          </cell>
          <cell r="T1886">
            <v>0</v>
          </cell>
          <cell r="U1886">
            <v>996</v>
          </cell>
          <cell r="W1886">
            <v>0</v>
          </cell>
        </row>
        <row r="1887">
          <cell r="B1887">
            <v>1886</v>
          </cell>
          <cell r="E1887" t="str">
            <v>1.1.7.0.3.119</v>
          </cell>
          <cell r="G1887" t="str">
            <v>Mark Up 480 SL @1 ltr</v>
          </cell>
          <cell r="H1887">
            <v>1</v>
          </cell>
          <cell r="I1887">
            <v>12</v>
          </cell>
          <cell r="J1887" t="str">
            <v>Pcs</v>
          </cell>
          <cell r="K1887">
            <v>27648</v>
          </cell>
          <cell r="T1887">
            <v>0</v>
          </cell>
          <cell r="U1887">
            <v>996</v>
          </cell>
          <cell r="W1887">
            <v>0</v>
          </cell>
        </row>
        <row r="1888">
          <cell r="B1888">
            <v>1887</v>
          </cell>
          <cell r="G1888" t="str">
            <v>Isopropylamine Glyphosate 62% TA</v>
          </cell>
          <cell r="H1888">
            <v>250</v>
          </cell>
          <cell r="I1888">
            <v>1</v>
          </cell>
          <cell r="J1888" t="str">
            <v>Kg</v>
          </cell>
          <cell r="K1888">
            <v>0</v>
          </cell>
          <cell r="T1888">
            <v>0</v>
          </cell>
          <cell r="U1888">
            <v>628</v>
          </cell>
          <cell r="W1888">
            <v>0</v>
          </cell>
        </row>
        <row r="1889">
          <cell r="B1889">
            <v>1888</v>
          </cell>
          <cell r="G1889" t="str">
            <v>Agnique BL 7051</v>
          </cell>
          <cell r="H1889">
            <v>200</v>
          </cell>
          <cell r="I1889">
            <v>1</v>
          </cell>
          <cell r="J1889" t="str">
            <v>kg</v>
          </cell>
          <cell r="K1889">
            <v>0</v>
          </cell>
          <cell r="T1889">
            <v>0</v>
          </cell>
          <cell r="U1889">
            <v>80</v>
          </cell>
          <cell r="W1889">
            <v>0</v>
          </cell>
        </row>
        <row r="1890">
          <cell r="B1890">
            <v>1889</v>
          </cell>
          <cell r="G1890" t="str">
            <v>Tartrazine</v>
          </cell>
          <cell r="H1890">
            <v>25</v>
          </cell>
          <cell r="I1890">
            <v>1</v>
          </cell>
          <cell r="J1890" t="str">
            <v>Kg</v>
          </cell>
          <cell r="K1890">
            <v>0</v>
          </cell>
          <cell r="T1890">
            <v>0</v>
          </cell>
          <cell r="U1890">
            <v>0.6</v>
          </cell>
          <cell r="W1890">
            <v>0</v>
          </cell>
        </row>
        <row r="1891">
          <cell r="B1891">
            <v>1890</v>
          </cell>
          <cell r="G1891" t="str">
            <v>Jerrycan HDPE - 20 L</v>
          </cell>
          <cell r="H1891">
            <v>20</v>
          </cell>
          <cell r="I1891">
            <v>1</v>
          </cell>
          <cell r="J1891" t="str">
            <v>Pcs</v>
          </cell>
          <cell r="K1891">
            <v>0</v>
          </cell>
          <cell r="T1891">
            <v>0</v>
          </cell>
          <cell r="U1891">
            <v>50</v>
          </cell>
          <cell r="W1891">
            <v>0</v>
          </cell>
        </row>
        <row r="1892">
          <cell r="B1892">
            <v>1891</v>
          </cell>
          <cell r="G1892" t="str">
            <v>Jerrycan HDPE - 20 L - Cap - Black</v>
          </cell>
          <cell r="H1892">
            <v>20</v>
          </cell>
          <cell r="I1892">
            <v>1</v>
          </cell>
          <cell r="J1892" t="str">
            <v>Pcs</v>
          </cell>
          <cell r="K1892">
            <v>0</v>
          </cell>
          <cell r="T1892">
            <v>0</v>
          </cell>
          <cell r="U1892">
            <v>50</v>
          </cell>
          <cell r="W1892">
            <v>0</v>
          </cell>
        </row>
        <row r="1893">
          <cell r="B1893">
            <v>1892</v>
          </cell>
          <cell r="G1893" t="str">
            <v>Jerrycan HDPE - 20 L - Plug</v>
          </cell>
          <cell r="H1893">
            <v>20</v>
          </cell>
          <cell r="I1893">
            <v>1</v>
          </cell>
          <cell r="J1893" t="str">
            <v>Pcs</v>
          </cell>
          <cell r="K1893">
            <v>0</v>
          </cell>
          <cell r="T1893">
            <v>0</v>
          </cell>
          <cell r="U1893">
            <v>50</v>
          </cell>
          <cell r="W1893">
            <v>0</v>
          </cell>
        </row>
        <row r="1894">
          <cell r="B1894">
            <v>1893</v>
          </cell>
          <cell r="G1894" t="str">
            <v>Sticker Markup 480 SL - 20 L</v>
          </cell>
          <cell r="H1894">
            <v>20</v>
          </cell>
          <cell r="I1894">
            <v>1</v>
          </cell>
          <cell r="J1894" t="str">
            <v>Pcs</v>
          </cell>
          <cell r="K1894">
            <v>0</v>
          </cell>
          <cell r="T1894">
            <v>0</v>
          </cell>
          <cell r="U1894">
            <v>50</v>
          </cell>
          <cell r="W1894">
            <v>0</v>
          </cell>
        </row>
        <row r="1895">
          <cell r="B1895">
            <v>1894</v>
          </cell>
          <cell r="G1895" t="str">
            <v>Mark Up 480 SL @20 ltr</v>
          </cell>
          <cell r="H1895">
            <v>20</v>
          </cell>
          <cell r="I1895">
            <v>1</v>
          </cell>
          <cell r="J1895" t="str">
            <v>Liter</v>
          </cell>
          <cell r="K1895">
            <v>0</v>
          </cell>
          <cell r="T1895">
            <v>0</v>
          </cell>
          <cell r="U1895">
            <v>1000</v>
          </cell>
          <cell r="W1895">
            <v>0</v>
          </cell>
        </row>
        <row r="1896">
          <cell r="B1896">
            <v>1895</v>
          </cell>
          <cell r="G1896" t="str">
            <v>Isopropylamine Glyphosate 62% TA</v>
          </cell>
          <cell r="H1896">
            <v>250</v>
          </cell>
          <cell r="I1896">
            <v>1</v>
          </cell>
          <cell r="J1896" t="str">
            <v>Kg</v>
          </cell>
          <cell r="K1896">
            <v>0</v>
          </cell>
          <cell r="T1896">
            <v>0</v>
          </cell>
          <cell r="U1896">
            <v>628</v>
          </cell>
          <cell r="W1896">
            <v>0</v>
          </cell>
        </row>
        <row r="1897">
          <cell r="B1897">
            <v>1896</v>
          </cell>
          <cell r="G1897" t="str">
            <v>Agnique BL 7051</v>
          </cell>
          <cell r="H1897">
            <v>200</v>
          </cell>
          <cell r="I1897">
            <v>1</v>
          </cell>
          <cell r="J1897" t="str">
            <v>kg</v>
          </cell>
          <cell r="K1897">
            <v>0</v>
          </cell>
          <cell r="T1897">
            <v>0</v>
          </cell>
          <cell r="U1897">
            <v>80</v>
          </cell>
          <cell r="W1897">
            <v>0</v>
          </cell>
        </row>
        <row r="1898">
          <cell r="B1898">
            <v>1897</v>
          </cell>
          <cell r="G1898" t="str">
            <v>Tartrazine</v>
          </cell>
          <cell r="H1898">
            <v>25</v>
          </cell>
          <cell r="I1898">
            <v>1</v>
          </cell>
          <cell r="J1898" t="str">
            <v>Kg</v>
          </cell>
          <cell r="K1898">
            <v>0</v>
          </cell>
          <cell r="T1898">
            <v>0</v>
          </cell>
          <cell r="U1898">
            <v>0.6</v>
          </cell>
          <cell r="W1898">
            <v>0</v>
          </cell>
        </row>
        <row r="1899">
          <cell r="B1899">
            <v>1898</v>
          </cell>
          <cell r="G1899" t="str">
            <v>Jerrycan HDPE - 20 L</v>
          </cell>
          <cell r="H1899">
            <v>20</v>
          </cell>
          <cell r="I1899">
            <v>1</v>
          </cell>
          <cell r="J1899" t="str">
            <v>Pcs</v>
          </cell>
          <cell r="K1899">
            <v>0</v>
          </cell>
          <cell r="T1899">
            <v>0</v>
          </cell>
          <cell r="U1899">
            <v>50</v>
          </cell>
          <cell r="W1899">
            <v>0</v>
          </cell>
        </row>
        <row r="1900">
          <cell r="B1900">
            <v>1899</v>
          </cell>
          <cell r="G1900" t="str">
            <v>Jerrycan HDPE - 20 L - Cap - Black</v>
          </cell>
          <cell r="H1900">
            <v>20</v>
          </cell>
          <cell r="I1900">
            <v>1</v>
          </cell>
          <cell r="J1900" t="str">
            <v>Pcs</v>
          </cell>
          <cell r="K1900">
            <v>0</v>
          </cell>
          <cell r="T1900">
            <v>0</v>
          </cell>
          <cell r="U1900">
            <v>50</v>
          </cell>
          <cell r="W1900">
            <v>0</v>
          </cell>
        </row>
        <row r="1901">
          <cell r="B1901">
            <v>1900</v>
          </cell>
          <cell r="G1901" t="str">
            <v>Jerrycan HDPE - 20 L - Plug</v>
          </cell>
          <cell r="H1901">
            <v>20</v>
          </cell>
          <cell r="I1901">
            <v>1</v>
          </cell>
          <cell r="J1901" t="str">
            <v>Pcs</v>
          </cell>
          <cell r="K1901">
            <v>0</v>
          </cell>
          <cell r="T1901">
            <v>0</v>
          </cell>
          <cell r="U1901">
            <v>50</v>
          </cell>
          <cell r="W1901">
            <v>0</v>
          </cell>
        </row>
        <row r="1902">
          <cell r="B1902">
            <v>1901</v>
          </cell>
          <cell r="G1902" t="str">
            <v>Sticker Markup 480 SL - 20 L</v>
          </cell>
          <cell r="H1902">
            <v>20</v>
          </cell>
          <cell r="I1902">
            <v>1</v>
          </cell>
          <cell r="J1902" t="str">
            <v>Pcs</v>
          </cell>
          <cell r="K1902">
            <v>0</v>
          </cell>
          <cell r="T1902">
            <v>0</v>
          </cell>
          <cell r="U1902">
            <v>50</v>
          </cell>
          <cell r="W1902">
            <v>0</v>
          </cell>
        </row>
        <row r="1903">
          <cell r="B1903">
            <v>1902</v>
          </cell>
          <cell r="G1903" t="str">
            <v>Mark Up 480 SL @20 ltr</v>
          </cell>
          <cell r="H1903">
            <v>20</v>
          </cell>
          <cell r="I1903">
            <v>1</v>
          </cell>
          <cell r="J1903" t="str">
            <v>Liter</v>
          </cell>
          <cell r="K1903">
            <v>0</v>
          </cell>
          <cell r="T1903">
            <v>0</v>
          </cell>
          <cell r="U1903">
            <v>1000</v>
          </cell>
          <cell r="W1903">
            <v>0</v>
          </cell>
        </row>
        <row r="1904">
          <cell r="B1904">
            <v>1903</v>
          </cell>
          <cell r="G1904" t="str">
            <v>Isopropylamine Glyphosate 62% TA</v>
          </cell>
          <cell r="H1904">
            <v>250</v>
          </cell>
          <cell r="I1904">
            <v>1</v>
          </cell>
          <cell r="J1904" t="str">
            <v>Kg</v>
          </cell>
          <cell r="K1904">
            <v>0</v>
          </cell>
          <cell r="T1904">
            <v>0</v>
          </cell>
          <cell r="U1904">
            <v>628</v>
          </cell>
          <cell r="W1904">
            <v>0</v>
          </cell>
        </row>
        <row r="1905">
          <cell r="B1905">
            <v>1904</v>
          </cell>
          <cell r="G1905" t="str">
            <v>Agnique BL 7051</v>
          </cell>
          <cell r="H1905">
            <v>200</v>
          </cell>
          <cell r="I1905">
            <v>1</v>
          </cell>
          <cell r="J1905" t="str">
            <v>kg</v>
          </cell>
          <cell r="K1905">
            <v>0</v>
          </cell>
          <cell r="T1905">
            <v>0</v>
          </cell>
          <cell r="U1905">
            <v>80</v>
          </cell>
          <cell r="W1905">
            <v>0</v>
          </cell>
        </row>
        <row r="1906">
          <cell r="B1906">
            <v>1905</v>
          </cell>
          <cell r="G1906" t="str">
            <v>Tartrazine</v>
          </cell>
          <cell r="H1906">
            <v>25</v>
          </cell>
          <cell r="I1906">
            <v>1</v>
          </cell>
          <cell r="J1906" t="str">
            <v>Kg</v>
          </cell>
          <cell r="K1906">
            <v>0</v>
          </cell>
          <cell r="T1906">
            <v>0</v>
          </cell>
          <cell r="U1906">
            <v>0.6</v>
          </cell>
          <cell r="W1906">
            <v>0</v>
          </cell>
        </row>
        <row r="1907">
          <cell r="B1907">
            <v>1906</v>
          </cell>
          <cell r="G1907" t="str">
            <v>Jerrycan HDPE - 20 L</v>
          </cell>
          <cell r="H1907">
            <v>20</v>
          </cell>
          <cell r="I1907">
            <v>1</v>
          </cell>
          <cell r="J1907" t="str">
            <v>Pcs</v>
          </cell>
          <cell r="K1907">
            <v>0</v>
          </cell>
          <cell r="T1907">
            <v>0</v>
          </cell>
          <cell r="U1907">
            <v>50</v>
          </cell>
          <cell r="W1907">
            <v>0</v>
          </cell>
        </row>
        <row r="1908">
          <cell r="B1908">
            <v>1907</v>
          </cell>
          <cell r="G1908" t="str">
            <v>Jerrycan HDPE - 20 L - Cap - Black</v>
          </cell>
          <cell r="H1908">
            <v>20</v>
          </cell>
          <cell r="I1908">
            <v>1</v>
          </cell>
          <cell r="J1908" t="str">
            <v>Pcs</v>
          </cell>
          <cell r="K1908">
            <v>0</v>
          </cell>
          <cell r="T1908">
            <v>0</v>
          </cell>
          <cell r="U1908">
            <v>50</v>
          </cell>
          <cell r="W1908">
            <v>0</v>
          </cell>
        </row>
        <row r="1909">
          <cell r="B1909">
            <v>1908</v>
          </cell>
          <cell r="G1909" t="str">
            <v>Jerrycan HDPE - 20 L - Plug</v>
          </cell>
          <cell r="H1909">
            <v>20</v>
          </cell>
          <cell r="I1909">
            <v>1</v>
          </cell>
          <cell r="J1909" t="str">
            <v>Pcs</v>
          </cell>
          <cell r="K1909">
            <v>0</v>
          </cell>
          <cell r="T1909">
            <v>0</v>
          </cell>
          <cell r="U1909">
            <v>50</v>
          </cell>
          <cell r="W1909">
            <v>0</v>
          </cell>
        </row>
        <row r="1910">
          <cell r="B1910">
            <v>1909</v>
          </cell>
          <cell r="G1910" t="str">
            <v>Sticker Markup 480 SL - 20 L</v>
          </cell>
          <cell r="H1910">
            <v>20</v>
          </cell>
          <cell r="I1910">
            <v>1</v>
          </cell>
          <cell r="J1910" t="str">
            <v>Pcs</v>
          </cell>
          <cell r="K1910">
            <v>0</v>
          </cell>
          <cell r="T1910">
            <v>0</v>
          </cell>
          <cell r="U1910">
            <v>50</v>
          </cell>
          <cell r="W1910">
            <v>0</v>
          </cell>
        </row>
        <row r="1911">
          <cell r="B1911">
            <v>1910</v>
          </cell>
          <cell r="G1911" t="str">
            <v>Mark Up 480 SL @20 ltr</v>
          </cell>
          <cell r="H1911">
            <v>20</v>
          </cell>
          <cell r="I1911">
            <v>1</v>
          </cell>
          <cell r="J1911" t="str">
            <v>Liter</v>
          </cell>
          <cell r="K1911">
            <v>0</v>
          </cell>
          <cell r="T1911">
            <v>0</v>
          </cell>
          <cell r="U1911">
            <v>1000</v>
          </cell>
          <cell r="W1911">
            <v>0</v>
          </cell>
        </row>
        <row r="1912">
          <cell r="B1912">
            <v>1911</v>
          </cell>
          <cell r="G1912" t="str">
            <v>Isopropylamine Glyphosate 62% TA</v>
          </cell>
          <cell r="H1912">
            <v>250</v>
          </cell>
          <cell r="I1912">
            <v>1</v>
          </cell>
          <cell r="J1912" t="str">
            <v>Kg</v>
          </cell>
          <cell r="K1912">
            <v>0</v>
          </cell>
          <cell r="T1912">
            <v>0</v>
          </cell>
          <cell r="U1912">
            <v>628</v>
          </cell>
          <cell r="W1912">
            <v>0</v>
          </cell>
        </row>
        <row r="1913">
          <cell r="B1913">
            <v>1912</v>
          </cell>
          <cell r="G1913" t="str">
            <v>Agnique BL 7051</v>
          </cell>
          <cell r="H1913">
            <v>200</v>
          </cell>
          <cell r="I1913">
            <v>1</v>
          </cell>
          <cell r="J1913" t="str">
            <v>kg</v>
          </cell>
          <cell r="K1913">
            <v>0</v>
          </cell>
          <cell r="T1913">
            <v>0</v>
          </cell>
          <cell r="U1913">
            <v>80</v>
          </cell>
          <cell r="W1913">
            <v>0</v>
          </cell>
        </row>
        <row r="1914">
          <cell r="B1914">
            <v>1913</v>
          </cell>
          <cell r="G1914" t="str">
            <v>Tartrazine</v>
          </cell>
          <cell r="H1914">
            <v>25</v>
          </cell>
          <cell r="I1914">
            <v>1</v>
          </cell>
          <cell r="J1914" t="str">
            <v>Kg</v>
          </cell>
          <cell r="K1914">
            <v>0</v>
          </cell>
          <cell r="T1914">
            <v>0</v>
          </cell>
          <cell r="U1914">
            <v>0.6</v>
          </cell>
          <cell r="W1914">
            <v>0</v>
          </cell>
        </row>
        <row r="1915">
          <cell r="B1915">
            <v>1914</v>
          </cell>
          <cell r="G1915" t="str">
            <v>Jerrycan HDPE - 20 L</v>
          </cell>
          <cell r="H1915">
            <v>20</v>
          </cell>
          <cell r="I1915">
            <v>1</v>
          </cell>
          <cell r="J1915" t="str">
            <v>Pcs</v>
          </cell>
          <cell r="K1915">
            <v>0</v>
          </cell>
          <cell r="T1915">
            <v>0</v>
          </cell>
          <cell r="U1915">
            <v>50</v>
          </cell>
          <cell r="W1915">
            <v>0</v>
          </cell>
        </row>
        <row r="1916">
          <cell r="B1916">
            <v>1915</v>
          </cell>
          <cell r="G1916" t="str">
            <v>Jerrycan HDPE - 20 L - Cap - Black</v>
          </cell>
          <cell r="H1916">
            <v>20</v>
          </cell>
          <cell r="I1916">
            <v>1</v>
          </cell>
          <cell r="J1916" t="str">
            <v>Pcs</v>
          </cell>
          <cell r="K1916">
            <v>0</v>
          </cell>
          <cell r="T1916">
            <v>0</v>
          </cell>
          <cell r="U1916">
            <v>50</v>
          </cell>
          <cell r="W1916">
            <v>0</v>
          </cell>
        </row>
        <row r="1917">
          <cell r="B1917">
            <v>1916</v>
          </cell>
          <cell r="G1917" t="str">
            <v>Jerrycan HDPE - 20 L - Plug</v>
          </cell>
          <cell r="H1917">
            <v>20</v>
          </cell>
          <cell r="I1917">
            <v>1</v>
          </cell>
          <cell r="J1917" t="str">
            <v>Pcs</v>
          </cell>
          <cell r="K1917">
            <v>0</v>
          </cell>
          <cell r="T1917">
            <v>0</v>
          </cell>
          <cell r="U1917">
            <v>50</v>
          </cell>
          <cell r="W1917">
            <v>0</v>
          </cell>
        </row>
        <row r="1918">
          <cell r="B1918">
            <v>1917</v>
          </cell>
          <cell r="G1918" t="str">
            <v>Sticker Markup 480 SL - 20 L</v>
          </cell>
          <cell r="H1918">
            <v>20</v>
          </cell>
          <cell r="I1918">
            <v>1</v>
          </cell>
          <cell r="J1918" t="str">
            <v>Pcs</v>
          </cell>
          <cell r="K1918">
            <v>0</v>
          </cell>
          <cell r="T1918">
            <v>0</v>
          </cell>
          <cell r="U1918">
            <v>50</v>
          </cell>
          <cell r="W1918">
            <v>0</v>
          </cell>
        </row>
        <row r="1919">
          <cell r="B1919">
            <v>1918</v>
          </cell>
          <cell r="G1919" t="str">
            <v>Mark Up 480 SL @20 ltr</v>
          </cell>
          <cell r="H1919">
            <v>20</v>
          </cell>
          <cell r="I1919">
            <v>1</v>
          </cell>
          <cell r="J1919" t="str">
            <v>Liter</v>
          </cell>
          <cell r="K1919">
            <v>0</v>
          </cell>
          <cell r="T1919">
            <v>0</v>
          </cell>
          <cell r="U1919">
            <v>1000</v>
          </cell>
          <cell r="W1919">
            <v>0</v>
          </cell>
        </row>
        <row r="1920">
          <cell r="B1920">
            <v>1919</v>
          </cell>
          <cell r="G1920" t="str">
            <v>Isopropylamine Glyphosate 62% TA</v>
          </cell>
          <cell r="H1920">
            <v>250</v>
          </cell>
          <cell r="I1920">
            <v>1</v>
          </cell>
          <cell r="J1920" t="str">
            <v>Kg</v>
          </cell>
          <cell r="K1920">
            <v>0</v>
          </cell>
          <cell r="T1920">
            <v>0</v>
          </cell>
          <cell r="U1920">
            <v>628</v>
          </cell>
          <cell r="W1920">
            <v>0</v>
          </cell>
        </row>
        <row r="1921">
          <cell r="B1921">
            <v>1920</v>
          </cell>
          <cell r="G1921" t="str">
            <v>Agnique BL 7051</v>
          </cell>
          <cell r="H1921">
            <v>200</v>
          </cell>
          <cell r="I1921">
            <v>1</v>
          </cell>
          <cell r="J1921" t="str">
            <v>kg</v>
          </cell>
          <cell r="K1921">
            <v>0</v>
          </cell>
          <cell r="T1921">
            <v>0</v>
          </cell>
          <cell r="U1921">
            <v>80</v>
          </cell>
          <cell r="W1921">
            <v>0</v>
          </cell>
        </row>
        <row r="1922">
          <cell r="B1922">
            <v>1921</v>
          </cell>
          <cell r="G1922" t="str">
            <v>Tartrazine</v>
          </cell>
          <cell r="H1922">
            <v>25</v>
          </cell>
          <cell r="I1922">
            <v>1</v>
          </cell>
          <cell r="J1922" t="str">
            <v>Kg</v>
          </cell>
          <cell r="K1922">
            <v>0</v>
          </cell>
          <cell r="T1922">
            <v>0</v>
          </cell>
          <cell r="U1922">
            <v>0.6</v>
          </cell>
          <cell r="W1922">
            <v>0</v>
          </cell>
        </row>
        <row r="1923">
          <cell r="B1923">
            <v>1922</v>
          </cell>
          <cell r="G1923" t="str">
            <v>Jerrycan HDPE - 20 L</v>
          </cell>
          <cell r="H1923">
            <v>20</v>
          </cell>
          <cell r="I1923">
            <v>1</v>
          </cell>
          <cell r="J1923" t="str">
            <v>Pcs</v>
          </cell>
          <cell r="K1923">
            <v>0</v>
          </cell>
          <cell r="T1923">
            <v>0</v>
          </cell>
          <cell r="U1923">
            <v>50</v>
          </cell>
          <cell r="W1923">
            <v>0</v>
          </cell>
        </row>
        <row r="1924">
          <cell r="B1924">
            <v>1923</v>
          </cell>
          <cell r="G1924" t="str">
            <v>Jerrycan HDPE - 20 L - Cap - Black</v>
          </cell>
          <cell r="H1924">
            <v>20</v>
          </cell>
          <cell r="I1924">
            <v>1</v>
          </cell>
          <cell r="J1924" t="str">
            <v>Pcs</v>
          </cell>
          <cell r="K1924">
            <v>0</v>
          </cell>
          <cell r="T1924">
            <v>0</v>
          </cell>
          <cell r="U1924">
            <v>50</v>
          </cell>
          <cell r="W1924">
            <v>0</v>
          </cell>
        </row>
        <row r="1925">
          <cell r="B1925">
            <v>1924</v>
          </cell>
          <cell r="G1925" t="str">
            <v>Jerrycan HDPE - 20 L - Plug</v>
          </cell>
          <cell r="H1925">
            <v>20</v>
          </cell>
          <cell r="I1925">
            <v>1</v>
          </cell>
          <cell r="J1925" t="str">
            <v>Pcs</v>
          </cell>
          <cell r="K1925">
            <v>0</v>
          </cell>
          <cell r="T1925">
            <v>0</v>
          </cell>
          <cell r="U1925">
            <v>50</v>
          </cell>
          <cell r="W1925">
            <v>0</v>
          </cell>
        </row>
        <row r="1926">
          <cell r="B1926">
            <v>1925</v>
          </cell>
          <cell r="G1926" t="str">
            <v>Sticker Markup 480 SL - 20 L</v>
          </cell>
          <cell r="H1926">
            <v>20</v>
          </cell>
          <cell r="I1926">
            <v>1</v>
          </cell>
          <cell r="J1926" t="str">
            <v>Pcs</v>
          </cell>
          <cell r="K1926">
            <v>0</v>
          </cell>
          <cell r="T1926">
            <v>0</v>
          </cell>
          <cell r="U1926">
            <v>50</v>
          </cell>
          <cell r="W1926">
            <v>0</v>
          </cell>
        </row>
        <row r="1927">
          <cell r="B1927">
            <v>1926</v>
          </cell>
          <cell r="G1927" t="str">
            <v>Mark Up 480 SL @20 ltr</v>
          </cell>
          <cell r="H1927">
            <v>20</v>
          </cell>
          <cell r="I1927">
            <v>1</v>
          </cell>
          <cell r="J1927" t="str">
            <v>Liter</v>
          </cell>
          <cell r="K1927">
            <v>0</v>
          </cell>
          <cell r="T1927">
            <v>0</v>
          </cell>
          <cell r="U1927">
            <v>1000</v>
          </cell>
          <cell r="W1927">
            <v>0</v>
          </cell>
        </row>
        <row r="1928">
          <cell r="B1928">
            <v>1927</v>
          </cell>
          <cell r="G1928" t="str">
            <v>Isopropylamine Glyphosate 62% TA</v>
          </cell>
          <cell r="H1928">
            <v>250</v>
          </cell>
          <cell r="I1928">
            <v>1</v>
          </cell>
          <cell r="J1928" t="str">
            <v>Kg</v>
          </cell>
          <cell r="K1928">
            <v>0</v>
          </cell>
          <cell r="T1928">
            <v>0</v>
          </cell>
          <cell r="U1928">
            <v>628</v>
          </cell>
          <cell r="W1928">
            <v>0</v>
          </cell>
        </row>
        <row r="1929">
          <cell r="B1929">
            <v>1928</v>
          </cell>
          <cell r="G1929" t="str">
            <v>Agnique BL 7051</v>
          </cell>
          <cell r="H1929">
            <v>200</v>
          </cell>
          <cell r="I1929">
            <v>1</v>
          </cell>
          <cell r="J1929" t="str">
            <v>kg</v>
          </cell>
          <cell r="K1929">
            <v>0</v>
          </cell>
          <cell r="T1929">
            <v>0</v>
          </cell>
          <cell r="U1929">
            <v>80</v>
          </cell>
          <cell r="W1929">
            <v>0</v>
          </cell>
        </row>
        <row r="1930">
          <cell r="B1930">
            <v>1929</v>
          </cell>
          <cell r="G1930" t="str">
            <v>Tartrazine</v>
          </cell>
          <cell r="H1930">
            <v>25</v>
          </cell>
          <cell r="I1930">
            <v>1</v>
          </cell>
          <cell r="J1930" t="str">
            <v>Kg</v>
          </cell>
          <cell r="K1930">
            <v>0</v>
          </cell>
          <cell r="T1930">
            <v>0</v>
          </cell>
          <cell r="U1930">
            <v>0.6</v>
          </cell>
          <cell r="W1930">
            <v>0</v>
          </cell>
        </row>
        <row r="1931">
          <cell r="B1931">
            <v>1930</v>
          </cell>
          <cell r="G1931" t="str">
            <v>Jerrycan HDPE - 20 L</v>
          </cell>
          <cell r="H1931">
            <v>20</v>
          </cell>
          <cell r="I1931">
            <v>1</v>
          </cell>
          <cell r="J1931" t="str">
            <v>Pcs</v>
          </cell>
          <cell r="K1931">
            <v>0</v>
          </cell>
          <cell r="T1931">
            <v>0</v>
          </cell>
          <cell r="U1931">
            <v>50</v>
          </cell>
          <cell r="W1931">
            <v>0</v>
          </cell>
        </row>
        <row r="1932">
          <cell r="B1932">
            <v>1931</v>
          </cell>
          <cell r="G1932" t="str">
            <v>Jerrycan HDPE - 20 L - Cap - Black</v>
          </cell>
          <cell r="H1932">
            <v>20</v>
          </cell>
          <cell r="I1932">
            <v>1</v>
          </cell>
          <cell r="J1932" t="str">
            <v>Pcs</v>
          </cell>
          <cell r="K1932">
            <v>0</v>
          </cell>
          <cell r="T1932">
            <v>0</v>
          </cell>
          <cell r="U1932">
            <v>50</v>
          </cell>
          <cell r="W1932">
            <v>0</v>
          </cell>
        </row>
        <row r="1933">
          <cell r="B1933">
            <v>1932</v>
          </cell>
          <cell r="G1933" t="str">
            <v>Jerrycan HDPE - 20 L - Plug</v>
          </cell>
          <cell r="H1933">
            <v>20</v>
          </cell>
          <cell r="I1933">
            <v>1</v>
          </cell>
          <cell r="J1933" t="str">
            <v>Pcs</v>
          </cell>
          <cell r="K1933">
            <v>0</v>
          </cell>
          <cell r="T1933">
            <v>0</v>
          </cell>
          <cell r="U1933">
            <v>50</v>
          </cell>
          <cell r="W1933">
            <v>0</v>
          </cell>
        </row>
        <row r="1934">
          <cell r="B1934">
            <v>1933</v>
          </cell>
          <cell r="G1934" t="str">
            <v>Sticker Markup 480 SL - 20 L</v>
          </cell>
          <cell r="H1934">
            <v>20</v>
          </cell>
          <cell r="I1934">
            <v>1</v>
          </cell>
          <cell r="J1934" t="str">
            <v>Pcs</v>
          </cell>
          <cell r="K1934">
            <v>0</v>
          </cell>
          <cell r="T1934">
            <v>0</v>
          </cell>
          <cell r="U1934">
            <v>50</v>
          </cell>
          <cell r="W1934">
            <v>0</v>
          </cell>
        </row>
        <row r="1935">
          <cell r="B1935">
            <v>1934</v>
          </cell>
          <cell r="G1935" t="str">
            <v>Mark Up 480 SL @20 ltr</v>
          </cell>
          <cell r="H1935">
            <v>20</v>
          </cell>
          <cell r="I1935">
            <v>1</v>
          </cell>
          <cell r="J1935" t="str">
            <v>Liter</v>
          </cell>
          <cell r="K1935">
            <v>0</v>
          </cell>
          <cell r="T1935">
            <v>0</v>
          </cell>
          <cell r="U1935">
            <v>1000</v>
          </cell>
          <cell r="W1935">
            <v>0</v>
          </cell>
        </row>
        <row r="1936">
          <cell r="B1936">
            <v>1935</v>
          </cell>
          <cell r="G1936" t="str">
            <v>Isopropylamine Glyphosate 62% TA</v>
          </cell>
          <cell r="H1936">
            <v>250</v>
          </cell>
          <cell r="I1936">
            <v>1</v>
          </cell>
          <cell r="J1936" t="str">
            <v>Kg</v>
          </cell>
          <cell r="K1936">
            <v>0</v>
          </cell>
          <cell r="T1936">
            <v>0</v>
          </cell>
          <cell r="U1936">
            <v>628</v>
          </cell>
          <cell r="W1936">
            <v>0</v>
          </cell>
        </row>
        <row r="1937">
          <cell r="B1937">
            <v>1936</v>
          </cell>
          <cell r="G1937" t="str">
            <v>Agnique BL 7051</v>
          </cell>
          <cell r="H1937">
            <v>200</v>
          </cell>
          <cell r="I1937">
            <v>1</v>
          </cell>
          <cell r="J1937" t="str">
            <v>kg</v>
          </cell>
          <cell r="K1937">
            <v>0</v>
          </cell>
          <cell r="T1937">
            <v>0</v>
          </cell>
          <cell r="U1937">
            <v>80</v>
          </cell>
          <cell r="W1937">
            <v>0</v>
          </cell>
        </row>
        <row r="1938">
          <cell r="B1938">
            <v>1937</v>
          </cell>
          <cell r="G1938" t="str">
            <v>Tartrazine</v>
          </cell>
          <cell r="H1938">
            <v>25</v>
          </cell>
          <cell r="I1938">
            <v>1</v>
          </cell>
          <cell r="J1938" t="str">
            <v>Kg</v>
          </cell>
          <cell r="K1938">
            <v>0</v>
          </cell>
          <cell r="T1938">
            <v>0</v>
          </cell>
          <cell r="U1938">
            <v>0.1</v>
          </cell>
          <cell r="W1938">
            <v>0</v>
          </cell>
        </row>
        <row r="1939">
          <cell r="B1939">
            <v>1938</v>
          </cell>
          <cell r="G1939" t="str">
            <v>Tartrazine</v>
          </cell>
          <cell r="H1939">
            <v>25</v>
          </cell>
          <cell r="I1939">
            <v>1</v>
          </cell>
          <cell r="J1939" t="str">
            <v>Kg</v>
          </cell>
          <cell r="K1939">
            <v>0</v>
          </cell>
          <cell r="T1939">
            <v>0</v>
          </cell>
          <cell r="U1939">
            <v>0.5</v>
          </cell>
          <cell r="W1939">
            <v>0</v>
          </cell>
        </row>
        <row r="1940">
          <cell r="B1940">
            <v>1939</v>
          </cell>
          <cell r="G1940" t="str">
            <v>Jerrycan HDPE - 20 L</v>
          </cell>
          <cell r="H1940">
            <v>20</v>
          </cell>
          <cell r="I1940">
            <v>1</v>
          </cell>
          <cell r="J1940" t="str">
            <v>Pcs</v>
          </cell>
          <cell r="K1940">
            <v>0</v>
          </cell>
          <cell r="T1940">
            <v>0</v>
          </cell>
          <cell r="U1940">
            <v>50</v>
          </cell>
          <cell r="W1940">
            <v>0</v>
          </cell>
        </row>
        <row r="1941">
          <cell r="B1941">
            <v>1940</v>
          </cell>
          <cell r="G1941" t="str">
            <v>Jerrycan HDPE - 20 L - Cap - Black</v>
          </cell>
          <cell r="H1941">
            <v>20</v>
          </cell>
          <cell r="I1941">
            <v>1</v>
          </cell>
          <cell r="J1941" t="str">
            <v>Pcs</v>
          </cell>
          <cell r="K1941">
            <v>0</v>
          </cell>
          <cell r="T1941">
            <v>0</v>
          </cell>
          <cell r="U1941">
            <v>50</v>
          </cell>
          <cell r="W1941">
            <v>0</v>
          </cell>
        </row>
        <row r="1942">
          <cell r="B1942">
            <v>1941</v>
          </cell>
          <cell r="G1942" t="str">
            <v>Jerrycan HDPE - 20 L - Plug</v>
          </cell>
          <cell r="H1942">
            <v>20</v>
          </cell>
          <cell r="I1942">
            <v>1</v>
          </cell>
          <cell r="J1942" t="str">
            <v>Pcs</v>
          </cell>
          <cell r="K1942">
            <v>0</v>
          </cell>
          <cell r="T1942">
            <v>0</v>
          </cell>
          <cell r="U1942">
            <v>50</v>
          </cell>
          <cell r="W1942">
            <v>0</v>
          </cell>
        </row>
        <row r="1943">
          <cell r="B1943">
            <v>1942</v>
          </cell>
          <cell r="G1943" t="str">
            <v>Sticker Markup 480 SL - 20 L</v>
          </cell>
          <cell r="H1943">
            <v>20</v>
          </cell>
          <cell r="I1943">
            <v>1</v>
          </cell>
          <cell r="J1943" t="str">
            <v>Pcs</v>
          </cell>
          <cell r="K1943">
            <v>0</v>
          </cell>
          <cell r="T1943">
            <v>0</v>
          </cell>
          <cell r="U1943">
            <v>50</v>
          </cell>
          <cell r="W1943">
            <v>0</v>
          </cell>
        </row>
        <row r="1944">
          <cell r="B1944">
            <v>1943</v>
          </cell>
          <cell r="G1944" t="str">
            <v>Mark Up 480 SL @20 ltr</v>
          </cell>
          <cell r="H1944">
            <v>20</v>
          </cell>
          <cell r="I1944">
            <v>1</v>
          </cell>
          <cell r="J1944" t="str">
            <v>Liter</v>
          </cell>
          <cell r="K1944">
            <v>0</v>
          </cell>
          <cell r="T1944">
            <v>0</v>
          </cell>
          <cell r="U1944">
            <v>1000</v>
          </cell>
          <cell r="W1944">
            <v>0</v>
          </cell>
        </row>
        <row r="1945">
          <cell r="B1945">
            <v>1944</v>
          </cell>
          <cell r="G1945" t="str">
            <v>Isopropylamine Glyphosate 62% TA</v>
          </cell>
          <cell r="H1945">
            <v>250</v>
          </cell>
          <cell r="I1945">
            <v>1</v>
          </cell>
          <cell r="J1945" t="str">
            <v>Kg</v>
          </cell>
          <cell r="K1945">
            <v>0</v>
          </cell>
          <cell r="T1945">
            <v>0</v>
          </cell>
          <cell r="U1945">
            <v>628</v>
          </cell>
          <cell r="W1945">
            <v>0</v>
          </cell>
        </row>
        <row r="1946">
          <cell r="B1946">
            <v>1945</v>
          </cell>
          <cell r="G1946" t="str">
            <v>Agnique BL 7051</v>
          </cell>
          <cell r="H1946">
            <v>200</v>
          </cell>
          <cell r="I1946">
            <v>1</v>
          </cell>
          <cell r="J1946" t="str">
            <v>kg</v>
          </cell>
          <cell r="K1946">
            <v>0</v>
          </cell>
          <cell r="T1946">
            <v>0</v>
          </cell>
          <cell r="U1946">
            <v>80</v>
          </cell>
          <cell r="W1946">
            <v>0</v>
          </cell>
        </row>
        <row r="1947">
          <cell r="B1947">
            <v>1946</v>
          </cell>
          <cell r="G1947" t="str">
            <v>Tartrazine</v>
          </cell>
          <cell r="H1947">
            <v>25</v>
          </cell>
          <cell r="I1947">
            <v>1</v>
          </cell>
          <cell r="J1947" t="str">
            <v>Kg</v>
          </cell>
          <cell r="K1947">
            <v>0</v>
          </cell>
          <cell r="T1947">
            <v>0</v>
          </cell>
          <cell r="U1947">
            <v>0.6</v>
          </cell>
          <cell r="W1947">
            <v>0</v>
          </cell>
        </row>
        <row r="1948">
          <cell r="B1948">
            <v>1947</v>
          </cell>
          <cell r="G1948" t="str">
            <v>Jerrycan HDPE - 20 L</v>
          </cell>
          <cell r="H1948">
            <v>20</v>
          </cell>
          <cell r="I1948">
            <v>1</v>
          </cell>
          <cell r="J1948" t="str">
            <v>Pcs</v>
          </cell>
          <cell r="K1948">
            <v>0</v>
          </cell>
          <cell r="T1948">
            <v>0</v>
          </cell>
          <cell r="U1948">
            <v>50</v>
          </cell>
          <cell r="W1948">
            <v>0</v>
          </cell>
        </row>
        <row r="1949">
          <cell r="B1949">
            <v>1948</v>
          </cell>
          <cell r="G1949" t="str">
            <v>Jerrycan HDPE - 20 L - Cap - Black</v>
          </cell>
          <cell r="H1949">
            <v>20</v>
          </cell>
          <cell r="I1949">
            <v>1</v>
          </cell>
          <cell r="J1949" t="str">
            <v>Pcs</v>
          </cell>
          <cell r="K1949">
            <v>0</v>
          </cell>
          <cell r="T1949">
            <v>0</v>
          </cell>
          <cell r="U1949">
            <v>50</v>
          </cell>
          <cell r="W1949">
            <v>0</v>
          </cell>
        </row>
        <row r="1950">
          <cell r="B1950">
            <v>1949</v>
          </cell>
          <cell r="G1950" t="str">
            <v>Jerrycan HDPE - 20 L - Plug</v>
          </cell>
          <cell r="H1950">
            <v>20</v>
          </cell>
          <cell r="I1950">
            <v>1</v>
          </cell>
          <cell r="J1950" t="str">
            <v>Pcs</v>
          </cell>
          <cell r="K1950">
            <v>0</v>
          </cell>
          <cell r="T1950">
            <v>0</v>
          </cell>
          <cell r="U1950">
            <v>50</v>
          </cell>
          <cell r="W1950">
            <v>0</v>
          </cell>
        </row>
        <row r="1951">
          <cell r="B1951">
            <v>1950</v>
          </cell>
          <cell r="G1951" t="str">
            <v>Sticker Markup 480 SL - 20 L</v>
          </cell>
          <cell r="H1951">
            <v>20</v>
          </cell>
          <cell r="I1951">
            <v>1</v>
          </cell>
          <cell r="J1951" t="str">
            <v>Pcs</v>
          </cell>
          <cell r="K1951">
            <v>0</v>
          </cell>
          <cell r="T1951">
            <v>0</v>
          </cell>
          <cell r="U1951">
            <v>50</v>
          </cell>
          <cell r="W1951">
            <v>0</v>
          </cell>
        </row>
        <row r="1952">
          <cell r="B1952">
            <v>1951</v>
          </cell>
          <cell r="G1952" t="str">
            <v>Mark Up 480 SL @20 ltr</v>
          </cell>
          <cell r="H1952">
            <v>20</v>
          </cell>
          <cell r="I1952">
            <v>1</v>
          </cell>
          <cell r="J1952" t="str">
            <v>Liter</v>
          </cell>
          <cell r="K1952">
            <v>0</v>
          </cell>
          <cell r="T1952">
            <v>0</v>
          </cell>
          <cell r="U1952">
            <v>1000</v>
          </cell>
          <cell r="W1952">
            <v>0</v>
          </cell>
        </row>
        <row r="1953">
          <cell r="B1953">
            <v>1952</v>
          </cell>
          <cell r="E1953" t="str">
            <v>1.1.7.0.3.329</v>
          </cell>
          <cell r="G1953" t="str">
            <v>Mark Up 480 SL @20 ltr</v>
          </cell>
          <cell r="H1953">
            <v>20</v>
          </cell>
          <cell r="I1953">
            <v>1</v>
          </cell>
          <cell r="J1953" t="str">
            <v>Pcs</v>
          </cell>
          <cell r="K1953">
            <v>25445</v>
          </cell>
          <cell r="T1953">
            <v>0</v>
          </cell>
          <cell r="U1953">
            <v>8000</v>
          </cell>
          <cell r="W1953">
            <v>0</v>
          </cell>
        </row>
        <row r="1954">
          <cell r="B1954">
            <v>1953</v>
          </cell>
          <cell r="G1954" t="str">
            <v>Karton Box Markup 480 SL - 1 L</v>
          </cell>
          <cell r="H1954">
            <v>1</v>
          </cell>
          <cell r="I1954">
            <v>1</v>
          </cell>
          <cell r="J1954" t="str">
            <v>Pcs</v>
          </cell>
          <cell r="K1954">
            <v>0</v>
          </cell>
          <cell r="T1954">
            <v>0</v>
          </cell>
          <cell r="U1954">
            <v>2604</v>
          </cell>
          <cell r="W1954">
            <v>0</v>
          </cell>
        </row>
        <row r="1955">
          <cell r="B1955">
            <v>1954</v>
          </cell>
          <cell r="G1955" t="str">
            <v>Jerrycan HDPE - 20 L</v>
          </cell>
          <cell r="H1955">
            <v>20</v>
          </cell>
          <cell r="I1955">
            <v>1</v>
          </cell>
          <cell r="J1955" t="str">
            <v>Pcs</v>
          </cell>
          <cell r="K1955">
            <v>0</v>
          </cell>
          <cell r="T1955">
            <v>0</v>
          </cell>
          <cell r="U1955">
            <v>1750</v>
          </cell>
          <cell r="W1955">
            <v>0</v>
          </cell>
        </row>
        <row r="1956">
          <cell r="B1956">
            <v>1955</v>
          </cell>
          <cell r="G1956" t="str">
            <v>Jerrycan HDPE - 20 L - Cap - Black</v>
          </cell>
          <cell r="H1956">
            <v>20</v>
          </cell>
          <cell r="I1956">
            <v>1</v>
          </cell>
          <cell r="J1956" t="str">
            <v>Pcs</v>
          </cell>
          <cell r="K1956">
            <v>0</v>
          </cell>
          <cell r="T1956">
            <v>0</v>
          </cell>
          <cell r="U1956">
            <v>1750</v>
          </cell>
          <cell r="W1956">
            <v>0</v>
          </cell>
        </row>
        <row r="1957">
          <cell r="B1957">
            <v>1956</v>
          </cell>
          <cell r="G1957" t="str">
            <v>Jerrycan HDPE - 20 L - Plug</v>
          </cell>
          <cell r="H1957">
            <v>20</v>
          </cell>
          <cell r="I1957">
            <v>1</v>
          </cell>
          <cell r="J1957" t="str">
            <v>Pcs</v>
          </cell>
          <cell r="K1957">
            <v>0</v>
          </cell>
          <cell r="T1957">
            <v>0</v>
          </cell>
          <cell r="U1957">
            <v>1750</v>
          </cell>
          <cell r="W1957">
            <v>0</v>
          </cell>
        </row>
        <row r="1958">
          <cell r="B1958">
            <v>1957</v>
          </cell>
          <cell r="G1958" t="str">
            <v>Jerrycan HDPE - 4 L</v>
          </cell>
          <cell r="H1958">
            <v>4</v>
          </cell>
          <cell r="I1958">
            <v>1</v>
          </cell>
          <cell r="J1958" t="str">
            <v>Pcs</v>
          </cell>
          <cell r="K1958">
            <v>0</v>
          </cell>
          <cell r="T1958">
            <v>0</v>
          </cell>
          <cell r="U1958">
            <v>5768</v>
          </cell>
          <cell r="W1958">
            <v>0</v>
          </cell>
        </row>
        <row r="1959">
          <cell r="B1959">
            <v>1958</v>
          </cell>
          <cell r="G1959" t="str">
            <v>Jerrycan HDPE - 4 L - Plug</v>
          </cell>
          <cell r="H1959">
            <v>4</v>
          </cell>
          <cell r="I1959">
            <v>1</v>
          </cell>
          <cell r="J1959" t="str">
            <v>Pcs</v>
          </cell>
          <cell r="K1959">
            <v>0</v>
          </cell>
          <cell r="T1959">
            <v>0</v>
          </cell>
          <cell r="U1959">
            <v>5768</v>
          </cell>
          <cell r="W1959">
            <v>0</v>
          </cell>
        </row>
        <row r="1960">
          <cell r="B1960">
            <v>1959</v>
          </cell>
          <cell r="G1960" t="str">
            <v>Jerrycan HDPE - 4 L - Cap - Black</v>
          </cell>
          <cell r="H1960">
            <v>4</v>
          </cell>
          <cell r="I1960">
            <v>1</v>
          </cell>
          <cell r="J1960" t="str">
            <v>Pcs</v>
          </cell>
          <cell r="K1960">
            <v>0</v>
          </cell>
          <cell r="T1960">
            <v>0</v>
          </cell>
          <cell r="U1960">
            <v>5768</v>
          </cell>
          <cell r="W1960">
            <v>0</v>
          </cell>
        </row>
        <row r="1961">
          <cell r="B1961">
            <v>1960</v>
          </cell>
          <cell r="G1961" t="str">
            <v>Mancozeb 80 WP</v>
          </cell>
          <cell r="H1961">
            <v>25</v>
          </cell>
          <cell r="I1961">
            <v>1</v>
          </cell>
          <cell r="J1961" t="str">
            <v>Kg</v>
          </cell>
          <cell r="K1961">
            <v>0</v>
          </cell>
          <cell r="T1961">
            <v>0</v>
          </cell>
          <cell r="U1961">
            <v>30000</v>
          </cell>
          <cell r="W1961">
            <v>0</v>
          </cell>
        </row>
        <row r="1962">
          <cell r="B1962">
            <v>1961</v>
          </cell>
          <cell r="G1962" t="str">
            <v>Paraquat Dichloride 42% TA</v>
          </cell>
          <cell r="H1962">
            <v>220</v>
          </cell>
          <cell r="I1962">
            <v>1</v>
          </cell>
          <cell r="J1962" t="str">
            <v>Kg</v>
          </cell>
          <cell r="K1962">
            <v>0</v>
          </cell>
          <cell r="T1962">
            <v>0</v>
          </cell>
          <cell r="U1962">
            <v>682</v>
          </cell>
          <cell r="W1962">
            <v>0</v>
          </cell>
        </row>
        <row r="1963">
          <cell r="B1963">
            <v>1962</v>
          </cell>
          <cell r="G1963" t="str">
            <v>Agrisol 445 N</v>
          </cell>
          <cell r="H1963">
            <v>200</v>
          </cell>
          <cell r="I1963">
            <v>1</v>
          </cell>
          <cell r="J1963" t="str">
            <v>Kg</v>
          </cell>
          <cell r="K1963">
            <v>0</v>
          </cell>
          <cell r="T1963">
            <v>0</v>
          </cell>
          <cell r="U1963">
            <v>150</v>
          </cell>
          <cell r="W1963">
            <v>0</v>
          </cell>
        </row>
        <row r="1964">
          <cell r="B1964">
            <v>1963</v>
          </cell>
          <cell r="G1964" t="str">
            <v>Scrap - Blue FD 48</v>
          </cell>
          <cell r="H1964">
            <v>25</v>
          </cell>
          <cell r="I1964">
            <v>1</v>
          </cell>
          <cell r="J1964" t="str">
            <v>Kg</v>
          </cell>
          <cell r="K1964">
            <v>0</v>
          </cell>
          <cell r="T1964">
            <v>0</v>
          </cell>
          <cell r="U1964">
            <v>1.32</v>
          </cell>
          <cell r="W1964">
            <v>0</v>
          </cell>
        </row>
        <row r="1965">
          <cell r="B1965">
            <v>1964</v>
          </cell>
          <cell r="G1965" t="str">
            <v>Bottle PET - 1 L</v>
          </cell>
          <cell r="H1965">
            <v>1</v>
          </cell>
          <cell r="I1965">
            <v>1</v>
          </cell>
          <cell r="J1965" t="str">
            <v>Pcs</v>
          </cell>
          <cell r="K1965">
            <v>0</v>
          </cell>
          <cell r="T1965">
            <v>0</v>
          </cell>
          <cell r="U1965">
            <v>1000</v>
          </cell>
          <cell r="W1965">
            <v>0</v>
          </cell>
        </row>
        <row r="1966">
          <cell r="B1966">
            <v>1965</v>
          </cell>
          <cell r="G1966" t="str">
            <v>Bottle PET - 1 L - Cap</v>
          </cell>
          <cell r="H1966">
            <v>1</v>
          </cell>
          <cell r="I1966">
            <v>1</v>
          </cell>
          <cell r="J1966" t="str">
            <v>Pcs</v>
          </cell>
          <cell r="K1966">
            <v>0</v>
          </cell>
          <cell r="T1966">
            <v>0</v>
          </cell>
          <cell r="U1966">
            <v>1000</v>
          </cell>
          <cell r="W1966">
            <v>0</v>
          </cell>
        </row>
        <row r="1967">
          <cell r="B1967">
            <v>1966</v>
          </cell>
          <cell r="G1967" t="str">
            <v>Bottle PET - 1 L - Plug</v>
          </cell>
          <cell r="H1967">
            <v>1</v>
          </cell>
          <cell r="I1967">
            <v>1</v>
          </cell>
          <cell r="J1967" t="str">
            <v>Pcs</v>
          </cell>
          <cell r="K1967">
            <v>0</v>
          </cell>
          <cell r="T1967">
            <v>0</v>
          </cell>
          <cell r="U1967">
            <v>1000</v>
          </cell>
          <cell r="W1967">
            <v>0</v>
          </cell>
        </row>
        <row r="1968">
          <cell r="B1968">
            <v>1967</v>
          </cell>
          <cell r="G1968" t="str">
            <v>Sticker ProQuat 276 SL - 1 L</v>
          </cell>
          <cell r="H1968">
            <v>1</v>
          </cell>
          <cell r="I1968">
            <v>1</v>
          </cell>
          <cell r="J1968" t="str">
            <v>Pcs</v>
          </cell>
          <cell r="K1968">
            <v>0</v>
          </cell>
          <cell r="T1968">
            <v>0</v>
          </cell>
          <cell r="U1968">
            <v>1000</v>
          </cell>
          <cell r="W1968">
            <v>0</v>
          </cell>
        </row>
        <row r="1969">
          <cell r="B1969">
            <v>1968</v>
          </cell>
          <cell r="G1969" t="str">
            <v>PVC Shrink Wrap Logo Nathani</v>
          </cell>
          <cell r="H1969">
            <v>1</v>
          </cell>
          <cell r="I1969">
            <v>1</v>
          </cell>
          <cell r="J1969" t="str">
            <v>Pcs</v>
          </cell>
          <cell r="K1969">
            <v>0</v>
          </cell>
          <cell r="T1969">
            <v>0</v>
          </cell>
          <cell r="U1969">
            <v>1000</v>
          </cell>
          <cell r="W1969">
            <v>0</v>
          </cell>
        </row>
        <row r="1970">
          <cell r="B1970">
            <v>1969</v>
          </cell>
          <cell r="G1970" t="str">
            <v>Karton Box ProQuat 276 SL - 1 L</v>
          </cell>
          <cell r="H1970">
            <v>1</v>
          </cell>
          <cell r="I1970">
            <v>1</v>
          </cell>
          <cell r="J1970" t="str">
            <v>Pcs</v>
          </cell>
          <cell r="K1970">
            <v>0</v>
          </cell>
          <cell r="T1970">
            <v>0</v>
          </cell>
          <cell r="U1970">
            <v>83</v>
          </cell>
          <cell r="W1970">
            <v>0</v>
          </cell>
        </row>
        <row r="1971">
          <cell r="B1971">
            <v>1970</v>
          </cell>
          <cell r="G1971" t="str">
            <v>ProQuat 276 SL @1 Ltr</v>
          </cell>
          <cell r="H1971">
            <v>1</v>
          </cell>
          <cell r="I1971">
            <v>12</v>
          </cell>
          <cell r="J1971" t="str">
            <v>Liter</v>
          </cell>
          <cell r="K1971">
            <v>0</v>
          </cell>
          <cell r="T1971">
            <v>0</v>
          </cell>
          <cell r="U1971">
            <v>996</v>
          </cell>
          <cell r="W1971">
            <v>0</v>
          </cell>
        </row>
        <row r="1972">
          <cell r="B1972">
            <v>1971</v>
          </cell>
          <cell r="G1972" t="str">
            <v>Paraquat Dichloride 42% TA</v>
          </cell>
          <cell r="H1972">
            <v>220</v>
          </cell>
          <cell r="I1972">
            <v>1</v>
          </cell>
          <cell r="J1972" t="str">
            <v>Kg</v>
          </cell>
          <cell r="K1972">
            <v>0</v>
          </cell>
          <cell r="T1972">
            <v>0</v>
          </cell>
          <cell r="U1972">
            <v>682</v>
          </cell>
          <cell r="W1972">
            <v>0</v>
          </cell>
        </row>
        <row r="1973">
          <cell r="B1973">
            <v>1972</v>
          </cell>
          <cell r="G1973" t="str">
            <v>Agrisol 445 N</v>
          </cell>
          <cell r="H1973">
            <v>200</v>
          </cell>
          <cell r="I1973">
            <v>1</v>
          </cell>
          <cell r="J1973" t="str">
            <v>Kg</v>
          </cell>
          <cell r="K1973">
            <v>0</v>
          </cell>
          <cell r="T1973">
            <v>0</v>
          </cell>
          <cell r="U1973">
            <v>150</v>
          </cell>
          <cell r="W1973">
            <v>0</v>
          </cell>
        </row>
        <row r="1974">
          <cell r="B1974">
            <v>1973</v>
          </cell>
          <cell r="G1974" t="str">
            <v>Scrap - Blue FD 48</v>
          </cell>
          <cell r="H1974">
            <v>25</v>
          </cell>
          <cell r="I1974">
            <v>1</v>
          </cell>
          <cell r="J1974" t="str">
            <v>Kg</v>
          </cell>
          <cell r="K1974">
            <v>0</v>
          </cell>
          <cell r="T1974">
            <v>0</v>
          </cell>
          <cell r="U1974">
            <v>1.32</v>
          </cell>
          <cell r="W1974">
            <v>0</v>
          </cell>
        </row>
        <row r="1975">
          <cell r="B1975">
            <v>1974</v>
          </cell>
          <cell r="G1975" t="str">
            <v>Bottle PET - 1 L</v>
          </cell>
          <cell r="H1975">
            <v>1</v>
          </cell>
          <cell r="I1975">
            <v>1</v>
          </cell>
          <cell r="J1975" t="str">
            <v>Pcs</v>
          </cell>
          <cell r="K1975">
            <v>0</v>
          </cell>
          <cell r="T1975">
            <v>0</v>
          </cell>
          <cell r="U1975">
            <v>1000</v>
          </cell>
          <cell r="W1975">
            <v>0</v>
          </cell>
        </row>
        <row r="1976">
          <cell r="B1976">
            <v>1975</v>
          </cell>
          <cell r="G1976" t="str">
            <v>Bottle PET - 1 L - Cap</v>
          </cell>
          <cell r="H1976">
            <v>1</v>
          </cell>
          <cell r="I1976">
            <v>1</v>
          </cell>
          <cell r="J1976" t="str">
            <v>Pcs</v>
          </cell>
          <cell r="K1976">
            <v>0</v>
          </cell>
          <cell r="T1976">
            <v>0</v>
          </cell>
          <cell r="U1976">
            <v>1000</v>
          </cell>
          <cell r="W1976">
            <v>0</v>
          </cell>
        </row>
        <row r="1977">
          <cell r="B1977">
            <v>1976</v>
          </cell>
          <cell r="G1977" t="str">
            <v>Bottle PET - 1 L - Plug</v>
          </cell>
          <cell r="H1977">
            <v>1</v>
          </cell>
          <cell r="I1977">
            <v>1</v>
          </cell>
          <cell r="J1977" t="str">
            <v>Pcs</v>
          </cell>
          <cell r="K1977">
            <v>0</v>
          </cell>
          <cell r="T1977">
            <v>0</v>
          </cell>
          <cell r="U1977">
            <v>1000</v>
          </cell>
          <cell r="W1977">
            <v>0</v>
          </cell>
        </row>
        <row r="1978">
          <cell r="B1978">
            <v>1977</v>
          </cell>
          <cell r="G1978" t="str">
            <v>Sticker ProQuat 276 SL - 1 L</v>
          </cell>
          <cell r="H1978">
            <v>1</v>
          </cell>
          <cell r="I1978">
            <v>1</v>
          </cell>
          <cell r="J1978" t="str">
            <v>Pcs</v>
          </cell>
          <cell r="K1978">
            <v>0</v>
          </cell>
          <cell r="T1978">
            <v>0</v>
          </cell>
          <cell r="U1978">
            <v>1000</v>
          </cell>
          <cell r="W1978">
            <v>0</v>
          </cell>
        </row>
        <row r="1979">
          <cell r="B1979">
            <v>1978</v>
          </cell>
          <cell r="G1979" t="str">
            <v>PVC Shrink Wrap Logo Nathani</v>
          </cell>
          <cell r="H1979">
            <v>1</v>
          </cell>
          <cell r="I1979">
            <v>1</v>
          </cell>
          <cell r="J1979" t="str">
            <v>Pcs</v>
          </cell>
          <cell r="K1979">
            <v>0</v>
          </cell>
          <cell r="T1979">
            <v>0</v>
          </cell>
          <cell r="U1979">
            <v>1000</v>
          </cell>
          <cell r="W1979">
            <v>0</v>
          </cell>
        </row>
        <row r="1980">
          <cell r="B1980">
            <v>1979</v>
          </cell>
          <cell r="G1980" t="str">
            <v>Karton Box ProQuat 276 SL - 1 L</v>
          </cell>
          <cell r="H1980">
            <v>1</v>
          </cell>
          <cell r="I1980">
            <v>1</v>
          </cell>
          <cell r="J1980" t="str">
            <v>Pcs</v>
          </cell>
          <cell r="K1980">
            <v>0</v>
          </cell>
          <cell r="T1980">
            <v>0</v>
          </cell>
          <cell r="U1980">
            <v>84</v>
          </cell>
          <cell r="W1980">
            <v>0</v>
          </cell>
        </row>
        <row r="1981">
          <cell r="B1981">
            <v>1980</v>
          </cell>
          <cell r="G1981" t="str">
            <v>ProQuat 276 SL @1 Ltr</v>
          </cell>
          <cell r="H1981">
            <v>1</v>
          </cell>
          <cell r="I1981">
            <v>12</v>
          </cell>
          <cell r="J1981" t="str">
            <v>Liter</v>
          </cell>
          <cell r="K1981">
            <v>0</v>
          </cell>
          <cell r="T1981">
            <v>0</v>
          </cell>
          <cell r="U1981">
            <v>1008</v>
          </cell>
          <cell r="W1981">
            <v>0</v>
          </cell>
        </row>
        <row r="1982">
          <cell r="B1982">
            <v>1981</v>
          </cell>
          <cell r="G1982" t="str">
            <v>Mancozeb 80 WP</v>
          </cell>
          <cell r="H1982">
            <v>25</v>
          </cell>
          <cell r="I1982">
            <v>1</v>
          </cell>
          <cell r="J1982" t="str">
            <v>Kg</v>
          </cell>
          <cell r="K1982">
            <v>0</v>
          </cell>
          <cell r="T1982">
            <v>0</v>
          </cell>
          <cell r="U1982">
            <v>1000</v>
          </cell>
          <cell r="W1982">
            <v>0</v>
          </cell>
        </row>
        <row r="1983">
          <cell r="B1983">
            <v>1982</v>
          </cell>
          <cell r="G1983" t="str">
            <v>FP Curthane @1 kg (160/250+10)x 350mm</v>
          </cell>
          <cell r="H1983">
            <v>1</v>
          </cell>
          <cell r="I1983">
            <v>1</v>
          </cell>
          <cell r="J1983" t="str">
            <v>Pcs</v>
          </cell>
          <cell r="K1983">
            <v>0</v>
          </cell>
          <cell r="T1983">
            <v>0</v>
          </cell>
          <cell r="U1983">
            <v>1000</v>
          </cell>
          <cell r="W1983">
            <v>0</v>
          </cell>
        </row>
        <row r="1984">
          <cell r="B1984">
            <v>1983</v>
          </cell>
          <cell r="G1984" t="str">
            <v xml:space="preserve">Karton Box FP Curthane @1 kg </v>
          </cell>
          <cell r="H1984">
            <v>20</v>
          </cell>
          <cell r="I1984">
            <v>1</v>
          </cell>
          <cell r="J1984" t="str">
            <v>Pcs</v>
          </cell>
          <cell r="K1984">
            <v>0</v>
          </cell>
          <cell r="T1984">
            <v>0</v>
          </cell>
          <cell r="U1984">
            <v>50</v>
          </cell>
          <cell r="W1984">
            <v>0</v>
          </cell>
        </row>
        <row r="1985">
          <cell r="B1985">
            <v>1984</v>
          </cell>
          <cell r="G1985" t="str">
            <v>Curthane 80 WP @ 1Kg</v>
          </cell>
          <cell r="H1985">
            <v>1</v>
          </cell>
          <cell r="I1985">
            <v>20</v>
          </cell>
          <cell r="J1985" t="str">
            <v>Kg</v>
          </cell>
          <cell r="K1985">
            <v>0</v>
          </cell>
          <cell r="T1985">
            <v>0</v>
          </cell>
          <cell r="U1985">
            <v>1000</v>
          </cell>
          <cell r="W1985">
            <v>0</v>
          </cell>
        </row>
        <row r="1986">
          <cell r="B1986">
            <v>1985</v>
          </cell>
          <cell r="E1986" t="str">
            <v>1.1.7.0.3.121</v>
          </cell>
          <cell r="G1986" t="str">
            <v>ProQuat 276 SL @1 Ltr</v>
          </cell>
          <cell r="H1986">
            <v>1</v>
          </cell>
          <cell r="I1986">
            <v>12</v>
          </cell>
          <cell r="J1986" t="str">
            <v>Pcs</v>
          </cell>
          <cell r="K1986">
            <v>29111.084607407403</v>
          </cell>
          <cell r="T1986">
            <v>0</v>
          </cell>
          <cell r="U1986">
            <v>2004</v>
          </cell>
          <cell r="W1986">
            <v>0</v>
          </cell>
        </row>
        <row r="1987">
          <cell r="B1987">
            <v>1986</v>
          </cell>
          <cell r="E1987" t="str">
            <v>1.1.7.0.3.122</v>
          </cell>
          <cell r="G1987" t="str">
            <v>Curthane 80 WP @ 1Kg</v>
          </cell>
          <cell r="H1987">
            <v>1</v>
          </cell>
          <cell r="I1987">
            <v>20</v>
          </cell>
          <cell r="J1987" t="str">
            <v>Pcs</v>
          </cell>
          <cell r="K1987">
            <v>34350.637485970823</v>
          </cell>
          <cell r="T1987">
            <v>0</v>
          </cell>
          <cell r="U1987">
            <v>1000</v>
          </cell>
          <cell r="W1987">
            <v>0</v>
          </cell>
        </row>
        <row r="1988">
          <cell r="B1988">
            <v>1987</v>
          </cell>
          <cell r="G1988" t="str">
            <v>Jerrycan HDPE - 4 L</v>
          </cell>
          <cell r="H1988">
            <v>4</v>
          </cell>
          <cell r="I1988">
            <v>1</v>
          </cell>
          <cell r="J1988" t="str">
            <v>Pcs</v>
          </cell>
          <cell r="K1988">
            <v>0</v>
          </cell>
          <cell r="T1988">
            <v>0</v>
          </cell>
          <cell r="U1988">
            <v>5732</v>
          </cell>
          <cell r="W1988">
            <v>0</v>
          </cell>
        </row>
        <row r="1989">
          <cell r="B1989">
            <v>1988</v>
          </cell>
          <cell r="G1989" t="str">
            <v>Jerrycan HDPE - 4 L - Plug</v>
          </cell>
          <cell r="H1989">
            <v>4</v>
          </cell>
          <cell r="I1989">
            <v>1</v>
          </cell>
          <cell r="J1989" t="str">
            <v>Pcs</v>
          </cell>
          <cell r="K1989">
            <v>0</v>
          </cell>
          <cell r="T1989">
            <v>0</v>
          </cell>
          <cell r="U1989">
            <v>5732</v>
          </cell>
          <cell r="W1989">
            <v>0</v>
          </cell>
        </row>
        <row r="1990">
          <cell r="B1990">
            <v>1989</v>
          </cell>
          <cell r="G1990" t="str">
            <v>Jerrycan HDPE - 4 L - Cap - Black</v>
          </cell>
          <cell r="H1990">
            <v>4</v>
          </cell>
          <cell r="I1990">
            <v>1</v>
          </cell>
          <cell r="J1990" t="str">
            <v>Pcs</v>
          </cell>
          <cell r="K1990">
            <v>0</v>
          </cell>
          <cell r="T1990">
            <v>0</v>
          </cell>
          <cell r="U1990">
            <v>5732</v>
          </cell>
          <cell r="W1990">
            <v>0</v>
          </cell>
        </row>
        <row r="1991">
          <cell r="B1991">
            <v>1990</v>
          </cell>
          <cell r="G1991" t="str">
            <v>IPA</v>
          </cell>
          <cell r="H1991">
            <v>160</v>
          </cell>
          <cell r="I1991">
            <v>1</v>
          </cell>
          <cell r="J1991" t="str">
            <v>Kg</v>
          </cell>
          <cell r="K1991">
            <v>0</v>
          </cell>
          <cell r="T1991">
            <v>0</v>
          </cell>
          <cell r="U1991">
            <v>800</v>
          </cell>
          <cell r="W1991">
            <v>0</v>
          </cell>
        </row>
        <row r="1992">
          <cell r="B1992">
            <v>1991</v>
          </cell>
          <cell r="G1992" t="str">
            <v>Scrap - Isopropylamine Glyphosate 62% TA</v>
          </cell>
          <cell r="H1992">
            <v>250</v>
          </cell>
          <cell r="I1992">
            <v>1</v>
          </cell>
          <cell r="J1992" t="str">
            <v>Kg</v>
          </cell>
          <cell r="K1992">
            <v>0</v>
          </cell>
          <cell r="T1992">
            <v>0</v>
          </cell>
          <cell r="U1992">
            <v>2641</v>
          </cell>
          <cell r="W1992">
            <v>0</v>
          </cell>
        </row>
        <row r="1993">
          <cell r="B1993">
            <v>1992</v>
          </cell>
          <cell r="G1993" t="str">
            <v>Isopropylamine Glyphosate 62% TA</v>
          </cell>
          <cell r="H1993">
            <v>250</v>
          </cell>
          <cell r="I1993">
            <v>1</v>
          </cell>
          <cell r="J1993" t="str">
            <v>Kg</v>
          </cell>
          <cell r="K1993">
            <v>0</v>
          </cell>
          <cell r="T1993">
            <v>0</v>
          </cell>
          <cell r="U1993">
            <v>628</v>
          </cell>
          <cell r="W1993">
            <v>0</v>
          </cell>
        </row>
        <row r="1994">
          <cell r="B1994">
            <v>1993</v>
          </cell>
          <cell r="G1994" t="str">
            <v>Agnique BL 7051</v>
          </cell>
          <cell r="H1994">
            <v>200</v>
          </cell>
          <cell r="I1994">
            <v>1</v>
          </cell>
          <cell r="J1994" t="str">
            <v>kg</v>
          </cell>
          <cell r="K1994">
            <v>0</v>
          </cell>
          <cell r="T1994">
            <v>0</v>
          </cell>
          <cell r="U1994">
            <v>80</v>
          </cell>
          <cell r="W1994">
            <v>0</v>
          </cell>
        </row>
        <row r="1995">
          <cell r="B1995">
            <v>1994</v>
          </cell>
          <cell r="G1995" t="str">
            <v>Tartrazine</v>
          </cell>
          <cell r="H1995">
            <v>25</v>
          </cell>
          <cell r="I1995">
            <v>1</v>
          </cell>
          <cell r="J1995" t="str">
            <v>Kg</v>
          </cell>
          <cell r="K1995">
            <v>0</v>
          </cell>
          <cell r="T1995">
            <v>0</v>
          </cell>
          <cell r="U1995">
            <v>0.6</v>
          </cell>
          <cell r="W1995">
            <v>0</v>
          </cell>
        </row>
        <row r="1996">
          <cell r="B1996">
            <v>1995</v>
          </cell>
          <cell r="G1996" t="str">
            <v>Jerrycan HDPE - 20 L</v>
          </cell>
          <cell r="H1996">
            <v>20</v>
          </cell>
          <cell r="I1996">
            <v>1</v>
          </cell>
          <cell r="J1996" t="str">
            <v>Pcs</v>
          </cell>
          <cell r="K1996">
            <v>0</v>
          </cell>
          <cell r="T1996">
            <v>0</v>
          </cell>
          <cell r="U1996">
            <v>50</v>
          </cell>
          <cell r="W1996">
            <v>0</v>
          </cell>
        </row>
        <row r="1997">
          <cell r="B1997">
            <v>1996</v>
          </cell>
          <cell r="G1997" t="str">
            <v>Jerrycan HDPE - 20 L - Cap - Black</v>
          </cell>
          <cell r="H1997">
            <v>20</v>
          </cell>
          <cell r="I1997">
            <v>1</v>
          </cell>
          <cell r="J1997" t="str">
            <v>Pcs</v>
          </cell>
          <cell r="K1997">
            <v>0</v>
          </cell>
          <cell r="T1997">
            <v>0</v>
          </cell>
          <cell r="U1997">
            <v>50</v>
          </cell>
          <cell r="W1997">
            <v>0</v>
          </cell>
        </row>
        <row r="1998">
          <cell r="B1998">
            <v>1997</v>
          </cell>
          <cell r="G1998" t="str">
            <v>Jerrycan HDPE - 20 L - Plug</v>
          </cell>
          <cell r="H1998">
            <v>20</v>
          </cell>
          <cell r="I1998">
            <v>1</v>
          </cell>
          <cell r="J1998" t="str">
            <v>Pcs</v>
          </cell>
          <cell r="K1998">
            <v>0</v>
          </cell>
          <cell r="T1998">
            <v>0</v>
          </cell>
          <cell r="U1998">
            <v>50</v>
          </cell>
          <cell r="W1998">
            <v>0</v>
          </cell>
        </row>
        <row r="1999">
          <cell r="B1999">
            <v>1998</v>
          </cell>
          <cell r="G1999" t="str">
            <v>Sticker Markup 480 SL - 20 L</v>
          </cell>
          <cell r="H1999">
            <v>20</v>
          </cell>
          <cell r="I1999">
            <v>1</v>
          </cell>
          <cell r="J1999" t="str">
            <v>Pcs</v>
          </cell>
          <cell r="K1999">
            <v>0</v>
          </cell>
          <cell r="T1999">
            <v>0</v>
          </cell>
          <cell r="U1999">
            <v>50</v>
          </cell>
          <cell r="W1999">
            <v>0</v>
          </cell>
        </row>
        <row r="2000">
          <cell r="B2000">
            <v>1999</v>
          </cell>
          <cell r="G2000" t="str">
            <v>Mark Up 480 SL @20 ltr</v>
          </cell>
          <cell r="H2000">
            <v>20</v>
          </cell>
          <cell r="I2000">
            <v>1</v>
          </cell>
          <cell r="J2000" t="str">
            <v>Liter</v>
          </cell>
          <cell r="K2000">
            <v>0</v>
          </cell>
          <cell r="T2000">
            <v>0</v>
          </cell>
          <cell r="U2000">
            <v>1000</v>
          </cell>
          <cell r="W2000">
            <v>0</v>
          </cell>
        </row>
        <row r="2001">
          <cell r="B2001">
            <v>2000</v>
          </cell>
          <cell r="G2001" t="str">
            <v>Isopropylamine Glyphosate 62% TA</v>
          </cell>
          <cell r="H2001">
            <v>250</v>
          </cell>
          <cell r="I2001">
            <v>1</v>
          </cell>
          <cell r="J2001" t="str">
            <v>Kg</v>
          </cell>
          <cell r="K2001">
            <v>0</v>
          </cell>
          <cell r="T2001">
            <v>0</v>
          </cell>
          <cell r="U2001">
            <v>628</v>
          </cell>
          <cell r="W2001">
            <v>0</v>
          </cell>
        </row>
        <row r="2002">
          <cell r="B2002">
            <v>2001</v>
          </cell>
          <cell r="G2002" t="str">
            <v>Agnique BL 7051</v>
          </cell>
          <cell r="H2002">
            <v>200</v>
          </cell>
          <cell r="I2002">
            <v>1</v>
          </cell>
          <cell r="J2002" t="str">
            <v>kg</v>
          </cell>
          <cell r="K2002">
            <v>0</v>
          </cell>
          <cell r="T2002">
            <v>0</v>
          </cell>
          <cell r="U2002">
            <v>80</v>
          </cell>
          <cell r="W2002">
            <v>0</v>
          </cell>
        </row>
        <row r="2003">
          <cell r="B2003">
            <v>2002</v>
          </cell>
          <cell r="G2003" t="str">
            <v>Tartrazine</v>
          </cell>
          <cell r="H2003">
            <v>25</v>
          </cell>
          <cell r="I2003">
            <v>1</v>
          </cell>
          <cell r="J2003" t="str">
            <v>Kg</v>
          </cell>
          <cell r="K2003">
            <v>0</v>
          </cell>
          <cell r="T2003">
            <v>0</v>
          </cell>
          <cell r="U2003">
            <v>0.6</v>
          </cell>
          <cell r="W2003">
            <v>0</v>
          </cell>
        </row>
        <row r="2004">
          <cell r="B2004">
            <v>2003</v>
          </cell>
          <cell r="G2004" t="str">
            <v>Jerrycan HDPE - 20 L</v>
          </cell>
          <cell r="H2004">
            <v>20</v>
          </cell>
          <cell r="I2004">
            <v>1</v>
          </cell>
          <cell r="J2004" t="str">
            <v>Pcs</v>
          </cell>
          <cell r="K2004">
            <v>0</v>
          </cell>
          <cell r="T2004">
            <v>0</v>
          </cell>
          <cell r="U2004">
            <v>50</v>
          </cell>
          <cell r="W2004">
            <v>0</v>
          </cell>
        </row>
        <row r="2005">
          <cell r="B2005">
            <v>2004</v>
          </cell>
          <cell r="G2005" t="str">
            <v>Jerrycan HDPE - 20 L - Cap - Black</v>
          </cell>
          <cell r="H2005">
            <v>20</v>
          </cell>
          <cell r="I2005">
            <v>1</v>
          </cell>
          <cell r="J2005" t="str">
            <v>Pcs</v>
          </cell>
          <cell r="K2005">
            <v>0</v>
          </cell>
          <cell r="T2005">
            <v>0</v>
          </cell>
          <cell r="U2005">
            <v>50</v>
          </cell>
          <cell r="W2005">
            <v>0</v>
          </cell>
        </row>
        <row r="2006">
          <cell r="B2006">
            <v>2005</v>
          </cell>
          <cell r="G2006" t="str">
            <v>Jerrycan HDPE - 20 L - Plug</v>
          </cell>
          <cell r="H2006">
            <v>20</v>
          </cell>
          <cell r="I2006">
            <v>1</v>
          </cell>
          <cell r="J2006" t="str">
            <v>Pcs</v>
          </cell>
          <cell r="K2006">
            <v>0</v>
          </cell>
          <cell r="T2006">
            <v>0</v>
          </cell>
          <cell r="U2006">
            <v>50</v>
          </cell>
          <cell r="W2006">
            <v>0</v>
          </cell>
        </row>
        <row r="2007">
          <cell r="B2007">
            <v>2006</v>
          </cell>
          <cell r="G2007" t="str">
            <v>Sticker Markup 480 SL - 20 L</v>
          </cell>
          <cell r="H2007">
            <v>20</v>
          </cell>
          <cell r="I2007">
            <v>1</v>
          </cell>
          <cell r="J2007" t="str">
            <v>Pcs</v>
          </cell>
          <cell r="K2007">
            <v>0</v>
          </cell>
          <cell r="T2007">
            <v>0</v>
          </cell>
          <cell r="U2007">
            <v>50</v>
          </cell>
          <cell r="W2007">
            <v>0</v>
          </cell>
        </row>
        <row r="2008">
          <cell r="B2008">
            <v>2007</v>
          </cell>
          <cell r="G2008" t="str">
            <v>Mark Up 480 SL @20 ltr</v>
          </cell>
          <cell r="H2008">
            <v>20</v>
          </cell>
          <cell r="I2008">
            <v>1</v>
          </cell>
          <cell r="J2008" t="str">
            <v>Liter</v>
          </cell>
          <cell r="K2008">
            <v>0</v>
          </cell>
          <cell r="T2008">
            <v>0</v>
          </cell>
          <cell r="U2008">
            <v>1000</v>
          </cell>
          <cell r="W2008">
            <v>0</v>
          </cell>
        </row>
        <row r="2009">
          <cell r="B2009">
            <v>2008</v>
          </cell>
          <cell r="G2009" t="str">
            <v>Isopropylamine Glyphosate 62% TA</v>
          </cell>
          <cell r="H2009">
            <v>250</v>
          </cell>
          <cell r="I2009">
            <v>1</v>
          </cell>
          <cell r="J2009" t="str">
            <v>Kg</v>
          </cell>
          <cell r="K2009">
            <v>0</v>
          </cell>
          <cell r="T2009">
            <v>0</v>
          </cell>
          <cell r="U2009">
            <v>603</v>
          </cell>
          <cell r="W2009">
            <v>0</v>
          </cell>
        </row>
        <row r="2010">
          <cell r="B2010">
            <v>2009</v>
          </cell>
          <cell r="G2010" t="str">
            <v>Scrap - Isopropylamine Glyphosate 62% TA</v>
          </cell>
          <cell r="H2010">
            <v>250</v>
          </cell>
          <cell r="I2010">
            <v>1</v>
          </cell>
          <cell r="J2010" t="str">
            <v>Kg</v>
          </cell>
          <cell r="K2010">
            <v>0</v>
          </cell>
          <cell r="T2010">
            <v>0</v>
          </cell>
          <cell r="U2010">
            <v>25</v>
          </cell>
          <cell r="W2010">
            <v>0</v>
          </cell>
        </row>
        <row r="2011">
          <cell r="B2011">
            <v>2010</v>
          </cell>
          <cell r="G2011" t="str">
            <v>Agnique BL 7051</v>
          </cell>
          <cell r="H2011">
            <v>200</v>
          </cell>
          <cell r="I2011">
            <v>1</v>
          </cell>
          <cell r="J2011" t="str">
            <v>kg</v>
          </cell>
          <cell r="K2011">
            <v>0</v>
          </cell>
          <cell r="T2011">
            <v>0</v>
          </cell>
          <cell r="U2011">
            <v>80</v>
          </cell>
          <cell r="W2011">
            <v>0</v>
          </cell>
        </row>
        <row r="2012">
          <cell r="B2012">
            <v>2011</v>
          </cell>
          <cell r="G2012" t="str">
            <v>Tartrazine</v>
          </cell>
          <cell r="H2012">
            <v>25</v>
          </cell>
          <cell r="I2012">
            <v>1</v>
          </cell>
          <cell r="J2012" t="str">
            <v>Kg</v>
          </cell>
          <cell r="K2012">
            <v>0</v>
          </cell>
          <cell r="T2012">
            <v>0</v>
          </cell>
          <cell r="U2012">
            <v>0.6</v>
          </cell>
          <cell r="W2012">
            <v>0</v>
          </cell>
        </row>
        <row r="2013">
          <cell r="B2013">
            <v>2012</v>
          </cell>
          <cell r="G2013" t="str">
            <v>Jerrycan HDPE - 20 L</v>
          </cell>
          <cell r="H2013">
            <v>20</v>
          </cell>
          <cell r="I2013">
            <v>1</v>
          </cell>
          <cell r="J2013" t="str">
            <v>Pcs</v>
          </cell>
          <cell r="K2013">
            <v>0</v>
          </cell>
          <cell r="T2013">
            <v>0</v>
          </cell>
          <cell r="U2013">
            <v>50</v>
          </cell>
          <cell r="W2013">
            <v>0</v>
          </cell>
        </row>
        <row r="2014">
          <cell r="B2014">
            <v>2013</v>
          </cell>
          <cell r="G2014" t="str">
            <v>Jerrycan HDPE - 20 L - Cap - Black</v>
          </cell>
          <cell r="H2014">
            <v>20</v>
          </cell>
          <cell r="I2014">
            <v>1</v>
          </cell>
          <cell r="J2014" t="str">
            <v>Pcs</v>
          </cell>
          <cell r="K2014">
            <v>0</v>
          </cell>
          <cell r="T2014">
            <v>0</v>
          </cell>
          <cell r="U2014">
            <v>50</v>
          </cell>
          <cell r="W2014">
            <v>0</v>
          </cell>
        </row>
        <row r="2015">
          <cell r="B2015">
            <v>2014</v>
          </cell>
          <cell r="G2015" t="str">
            <v>Jerrycan HDPE - 20 L - Plug</v>
          </cell>
          <cell r="H2015">
            <v>20</v>
          </cell>
          <cell r="I2015">
            <v>1</v>
          </cell>
          <cell r="J2015" t="str">
            <v>Pcs</v>
          </cell>
          <cell r="K2015">
            <v>0</v>
          </cell>
          <cell r="T2015">
            <v>0</v>
          </cell>
          <cell r="U2015">
            <v>50</v>
          </cell>
          <cell r="W2015">
            <v>0</v>
          </cell>
        </row>
        <row r="2016">
          <cell r="B2016">
            <v>2015</v>
          </cell>
          <cell r="G2016" t="str">
            <v>Sticker Markup 480 SL - 20 L</v>
          </cell>
          <cell r="H2016">
            <v>20</v>
          </cell>
          <cell r="I2016">
            <v>1</v>
          </cell>
          <cell r="J2016" t="str">
            <v>Pcs</v>
          </cell>
          <cell r="K2016">
            <v>0</v>
          </cell>
          <cell r="T2016">
            <v>0</v>
          </cell>
          <cell r="U2016">
            <v>50</v>
          </cell>
          <cell r="W2016">
            <v>0</v>
          </cell>
        </row>
        <row r="2017">
          <cell r="B2017">
            <v>2016</v>
          </cell>
          <cell r="G2017" t="str">
            <v>Mark Up 480 SL @20 ltr</v>
          </cell>
          <cell r="H2017">
            <v>20</v>
          </cell>
          <cell r="I2017">
            <v>1</v>
          </cell>
          <cell r="J2017" t="str">
            <v>Liter</v>
          </cell>
          <cell r="K2017">
            <v>0</v>
          </cell>
          <cell r="T2017">
            <v>0</v>
          </cell>
          <cell r="U2017">
            <v>1000</v>
          </cell>
          <cell r="W2017">
            <v>0</v>
          </cell>
        </row>
        <row r="2018">
          <cell r="B2018">
            <v>2017</v>
          </cell>
          <cell r="G2018" t="str">
            <v>Scrap - Isopropylamine Glyphosate 62% TA</v>
          </cell>
          <cell r="H2018">
            <v>250</v>
          </cell>
          <cell r="I2018">
            <v>1</v>
          </cell>
          <cell r="J2018" t="str">
            <v>Kg</v>
          </cell>
          <cell r="K2018">
            <v>0</v>
          </cell>
          <cell r="T2018">
            <v>0</v>
          </cell>
          <cell r="U2018">
            <v>628</v>
          </cell>
          <cell r="W2018">
            <v>0</v>
          </cell>
        </row>
        <row r="2019">
          <cell r="B2019">
            <v>2018</v>
          </cell>
          <cell r="G2019" t="str">
            <v>Agnique BL 7051</v>
          </cell>
          <cell r="H2019">
            <v>200</v>
          </cell>
          <cell r="I2019">
            <v>1</v>
          </cell>
          <cell r="J2019" t="str">
            <v>kg</v>
          </cell>
          <cell r="K2019">
            <v>0</v>
          </cell>
          <cell r="T2019">
            <v>0</v>
          </cell>
          <cell r="U2019">
            <v>80</v>
          </cell>
          <cell r="W2019">
            <v>0</v>
          </cell>
        </row>
        <row r="2020">
          <cell r="B2020">
            <v>2019</v>
          </cell>
          <cell r="G2020" t="str">
            <v>Tartrazine</v>
          </cell>
          <cell r="H2020">
            <v>25</v>
          </cell>
          <cell r="I2020">
            <v>1</v>
          </cell>
          <cell r="J2020" t="str">
            <v>Kg</v>
          </cell>
          <cell r="K2020">
            <v>0</v>
          </cell>
          <cell r="T2020">
            <v>0</v>
          </cell>
          <cell r="U2020">
            <v>0.6</v>
          </cell>
          <cell r="W2020">
            <v>0</v>
          </cell>
        </row>
        <row r="2021">
          <cell r="B2021">
            <v>2020</v>
          </cell>
          <cell r="G2021" t="str">
            <v>Jerrycan HDPE - 20 L</v>
          </cell>
          <cell r="H2021">
            <v>20</v>
          </cell>
          <cell r="I2021">
            <v>1</v>
          </cell>
          <cell r="J2021" t="str">
            <v>Pcs</v>
          </cell>
          <cell r="K2021">
            <v>0</v>
          </cell>
          <cell r="T2021">
            <v>0</v>
          </cell>
          <cell r="U2021">
            <v>50</v>
          </cell>
          <cell r="W2021">
            <v>0</v>
          </cell>
        </row>
        <row r="2022">
          <cell r="B2022">
            <v>2021</v>
          </cell>
          <cell r="G2022" t="str">
            <v>Jerrycan HDPE - 20 L - Cap - Black</v>
          </cell>
          <cell r="H2022">
            <v>20</v>
          </cell>
          <cell r="I2022">
            <v>1</v>
          </cell>
          <cell r="J2022" t="str">
            <v>Pcs</v>
          </cell>
          <cell r="K2022">
            <v>0</v>
          </cell>
          <cell r="T2022">
            <v>0</v>
          </cell>
          <cell r="U2022">
            <v>50</v>
          </cell>
          <cell r="W2022">
            <v>0</v>
          </cell>
        </row>
        <row r="2023">
          <cell r="B2023">
            <v>2022</v>
          </cell>
          <cell r="G2023" t="str">
            <v>Jerrycan HDPE - 20 L - Plug</v>
          </cell>
          <cell r="H2023">
            <v>20</v>
          </cell>
          <cell r="I2023">
            <v>1</v>
          </cell>
          <cell r="J2023" t="str">
            <v>Pcs</v>
          </cell>
          <cell r="K2023">
            <v>0</v>
          </cell>
          <cell r="T2023">
            <v>0</v>
          </cell>
          <cell r="U2023">
            <v>50</v>
          </cell>
          <cell r="W2023">
            <v>0</v>
          </cell>
        </row>
        <row r="2024">
          <cell r="B2024">
            <v>2023</v>
          </cell>
          <cell r="G2024" t="str">
            <v>Sticker Markup 480 SL - 20 L</v>
          </cell>
          <cell r="H2024">
            <v>20</v>
          </cell>
          <cell r="I2024">
            <v>1</v>
          </cell>
          <cell r="J2024" t="str">
            <v>Pcs</v>
          </cell>
          <cell r="K2024">
            <v>0</v>
          </cell>
          <cell r="T2024">
            <v>0</v>
          </cell>
          <cell r="U2024">
            <v>50</v>
          </cell>
          <cell r="W2024">
            <v>0</v>
          </cell>
        </row>
        <row r="2025">
          <cell r="B2025">
            <v>2024</v>
          </cell>
          <cell r="G2025" t="str">
            <v>Mark Up 480 SL @20 ltr</v>
          </cell>
          <cell r="H2025">
            <v>20</v>
          </cell>
          <cell r="I2025">
            <v>1</v>
          </cell>
          <cell r="J2025" t="str">
            <v>Liter</v>
          </cell>
          <cell r="K2025">
            <v>0</v>
          </cell>
          <cell r="T2025">
            <v>0</v>
          </cell>
          <cell r="U2025">
            <v>1000</v>
          </cell>
          <cell r="W2025">
            <v>0</v>
          </cell>
        </row>
        <row r="2026">
          <cell r="B2026">
            <v>2025</v>
          </cell>
          <cell r="G2026" t="str">
            <v>Scrap - Isopropylamine Glyphosate 62% TA</v>
          </cell>
          <cell r="H2026">
            <v>250</v>
          </cell>
          <cell r="I2026">
            <v>1</v>
          </cell>
          <cell r="J2026" t="str">
            <v>Kg</v>
          </cell>
          <cell r="K2026">
            <v>0</v>
          </cell>
          <cell r="T2026">
            <v>0</v>
          </cell>
          <cell r="U2026">
            <v>628</v>
          </cell>
          <cell r="W2026">
            <v>0</v>
          </cell>
        </row>
        <row r="2027">
          <cell r="B2027">
            <v>2026</v>
          </cell>
          <cell r="G2027" t="str">
            <v>Agnique BL 7051</v>
          </cell>
          <cell r="H2027">
            <v>200</v>
          </cell>
          <cell r="I2027">
            <v>1</v>
          </cell>
          <cell r="J2027" t="str">
            <v>kg</v>
          </cell>
          <cell r="K2027">
            <v>0</v>
          </cell>
          <cell r="T2027">
            <v>0</v>
          </cell>
          <cell r="U2027">
            <v>80</v>
          </cell>
          <cell r="W2027">
            <v>0</v>
          </cell>
        </row>
        <row r="2028">
          <cell r="B2028">
            <v>2027</v>
          </cell>
          <cell r="G2028" t="str">
            <v>Tartrazine</v>
          </cell>
          <cell r="H2028">
            <v>25</v>
          </cell>
          <cell r="I2028">
            <v>1</v>
          </cell>
          <cell r="J2028" t="str">
            <v>Kg</v>
          </cell>
          <cell r="K2028">
            <v>0</v>
          </cell>
          <cell r="T2028">
            <v>0</v>
          </cell>
          <cell r="U2028">
            <v>0.6</v>
          </cell>
          <cell r="W2028">
            <v>0</v>
          </cell>
        </row>
        <row r="2029">
          <cell r="B2029">
            <v>2028</v>
          </cell>
          <cell r="G2029" t="str">
            <v>Jerrycan HDPE - 20 L</v>
          </cell>
          <cell r="H2029">
            <v>20</v>
          </cell>
          <cell r="I2029">
            <v>1</v>
          </cell>
          <cell r="J2029" t="str">
            <v>Pcs</v>
          </cell>
          <cell r="K2029">
            <v>0</v>
          </cell>
          <cell r="T2029">
            <v>0</v>
          </cell>
          <cell r="U2029">
            <v>50</v>
          </cell>
          <cell r="W2029">
            <v>0</v>
          </cell>
        </row>
        <row r="2030">
          <cell r="B2030">
            <v>2029</v>
          </cell>
          <cell r="G2030" t="str">
            <v>Jerrycan HDPE - 20 L - Cap - Black</v>
          </cell>
          <cell r="H2030">
            <v>20</v>
          </cell>
          <cell r="I2030">
            <v>1</v>
          </cell>
          <cell r="J2030" t="str">
            <v>Pcs</v>
          </cell>
          <cell r="K2030">
            <v>0</v>
          </cell>
          <cell r="T2030">
            <v>0</v>
          </cell>
          <cell r="U2030">
            <v>50</v>
          </cell>
          <cell r="W2030">
            <v>0</v>
          </cell>
        </row>
        <row r="2031">
          <cell r="B2031">
            <v>2030</v>
          </cell>
          <cell r="G2031" t="str">
            <v>Jerrycan HDPE - 20 L - Plug</v>
          </cell>
          <cell r="H2031">
            <v>20</v>
          </cell>
          <cell r="I2031">
            <v>1</v>
          </cell>
          <cell r="J2031" t="str">
            <v>Pcs</v>
          </cell>
          <cell r="K2031">
            <v>0</v>
          </cell>
          <cell r="T2031">
            <v>0</v>
          </cell>
          <cell r="U2031">
            <v>50</v>
          </cell>
          <cell r="W2031">
            <v>0</v>
          </cell>
        </row>
        <row r="2032">
          <cell r="B2032">
            <v>2031</v>
          </cell>
          <cell r="G2032" t="str">
            <v>Sticker Markup 480 SL - 20 L</v>
          </cell>
          <cell r="H2032">
            <v>20</v>
          </cell>
          <cell r="I2032">
            <v>1</v>
          </cell>
          <cell r="J2032" t="str">
            <v>Pcs</v>
          </cell>
          <cell r="K2032">
            <v>0</v>
          </cell>
          <cell r="T2032">
            <v>0</v>
          </cell>
          <cell r="U2032">
            <v>50</v>
          </cell>
          <cell r="W2032">
            <v>0</v>
          </cell>
        </row>
        <row r="2033">
          <cell r="B2033">
            <v>2032</v>
          </cell>
          <cell r="G2033" t="str">
            <v>Mark Up 480 SL @20 ltr</v>
          </cell>
          <cell r="H2033">
            <v>20</v>
          </cell>
          <cell r="I2033">
            <v>1</v>
          </cell>
          <cell r="J2033" t="str">
            <v>Liter</v>
          </cell>
          <cell r="K2033">
            <v>0</v>
          </cell>
          <cell r="T2033">
            <v>0</v>
          </cell>
          <cell r="U2033">
            <v>1000</v>
          </cell>
          <cell r="W2033">
            <v>0</v>
          </cell>
        </row>
        <row r="2034">
          <cell r="B2034">
            <v>2033</v>
          </cell>
          <cell r="G2034" t="str">
            <v>Mancozeb 80 WP</v>
          </cell>
          <cell r="H2034">
            <v>25</v>
          </cell>
          <cell r="I2034">
            <v>1</v>
          </cell>
          <cell r="J2034" t="str">
            <v>Kg</v>
          </cell>
          <cell r="K2034">
            <v>0</v>
          </cell>
          <cell r="T2034">
            <v>0</v>
          </cell>
          <cell r="U2034">
            <v>1000</v>
          </cell>
          <cell r="W2034">
            <v>0</v>
          </cell>
        </row>
        <row r="2035">
          <cell r="B2035">
            <v>2034</v>
          </cell>
          <cell r="G2035" t="str">
            <v>FP Curthane @1 kg (160/250+10)x 350mm</v>
          </cell>
          <cell r="H2035">
            <v>1</v>
          </cell>
          <cell r="I2035">
            <v>1</v>
          </cell>
          <cell r="J2035" t="str">
            <v>Pcs</v>
          </cell>
          <cell r="K2035">
            <v>0</v>
          </cell>
          <cell r="T2035">
            <v>0</v>
          </cell>
          <cell r="U2035">
            <v>1000</v>
          </cell>
          <cell r="W2035">
            <v>0</v>
          </cell>
        </row>
        <row r="2036">
          <cell r="B2036">
            <v>2035</v>
          </cell>
          <cell r="G2036" t="str">
            <v xml:space="preserve">Karton Box FP Curthane @1 kg </v>
          </cell>
          <cell r="H2036">
            <v>20</v>
          </cell>
          <cell r="I2036">
            <v>1</v>
          </cell>
          <cell r="J2036" t="str">
            <v>Pcs</v>
          </cell>
          <cell r="K2036">
            <v>0</v>
          </cell>
          <cell r="T2036">
            <v>0</v>
          </cell>
          <cell r="U2036">
            <v>50</v>
          </cell>
          <cell r="W2036">
            <v>0</v>
          </cell>
        </row>
        <row r="2037">
          <cell r="B2037">
            <v>2036</v>
          </cell>
          <cell r="G2037" t="str">
            <v>Curthane 80 WP @ 1Kg</v>
          </cell>
          <cell r="H2037">
            <v>1</v>
          </cell>
          <cell r="I2037">
            <v>20</v>
          </cell>
          <cell r="J2037" t="str">
            <v>Kg</v>
          </cell>
          <cell r="K2037">
            <v>0</v>
          </cell>
          <cell r="T2037">
            <v>0</v>
          </cell>
          <cell r="U2037">
            <v>1000</v>
          </cell>
          <cell r="W2037">
            <v>0</v>
          </cell>
        </row>
        <row r="2038">
          <cell r="B2038">
            <v>2037</v>
          </cell>
          <cell r="E2038" t="str">
            <v>1.1.7.0.3.120</v>
          </cell>
          <cell r="G2038" t="str">
            <v>Mark Up 480 SL @20 ltr</v>
          </cell>
          <cell r="H2038">
            <v>20</v>
          </cell>
          <cell r="I2038">
            <v>1</v>
          </cell>
          <cell r="J2038" t="str">
            <v>Pcs</v>
          </cell>
          <cell r="K2038">
            <v>25406.5807542088</v>
          </cell>
          <cell r="T2038">
            <v>0</v>
          </cell>
          <cell r="U2038">
            <v>5000</v>
          </cell>
          <cell r="W2038">
            <v>0</v>
          </cell>
        </row>
        <row r="2039">
          <cell r="B2039">
            <v>2038</v>
          </cell>
          <cell r="E2039" t="str">
            <v>1.1.7.0.3.122</v>
          </cell>
          <cell r="G2039" t="str">
            <v>Curthane 80 WP @ 1Kg</v>
          </cell>
          <cell r="H2039">
            <v>1</v>
          </cell>
          <cell r="I2039">
            <v>20</v>
          </cell>
          <cell r="J2039" t="str">
            <v>Pcs</v>
          </cell>
          <cell r="K2039">
            <v>34350.637485970823</v>
          </cell>
          <cell r="T2039">
            <v>0</v>
          </cell>
          <cell r="U2039">
            <v>1000</v>
          </cell>
          <cell r="W2039">
            <v>0</v>
          </cell>
        </row>
        <row r="2040">
          <cell r="B2040">
            <v>2039</v>
          </cell>
          <cell r="G2040" t="str">
            <v>Scrap - Isopropylamine Glyphosate 62% TA</v>
          </cell>
          <cell r="H2040">
            <v>250</v>
          </cell>
          <cell r="I2040">
            <v>1</v>
          </cell>
          <cell r="J2040" t="str">
            <v>Kg</v>
          </cell>
          <cell r="K2040">
            <v>0</v>
          </cell>
          <cell r="T2040">
            <v>0</v>
          </cell>
          <cell r="U2040">
            <v>628</v>
          </cell>
          <cell r="W2040">
            <v>0</v>
          </cell>
        </row>
        <row r="2041">
          <cell r="B2041">
            <v>2040</v>
          </cell>
          <cell r="G2041" t="str">
            <v>Agnique BL 7051</v>
          </cell>
          <cell r="H2041">
            <v>200</v>
          </cell>
          <cell r="I2041">
            <v>1</v>
          </cell>
          <cell r="J2041" t="str">
            <v>kg</v>
          </cell>
          <cell r="K2041">
            <v>0</v>
          </cell>
          <cell r="T2041">
            <v>0</v>
          </cell>
          <cell r="U2041">
            <v>80</v>
          </cell>
          <cell r="W2041">
            <v>0</v>
          </cell>
        </row>
        <row r="2042">
          <cell r="B2042">
            <v>2041</v>
          </cell>
          <cell r="G2042" t="str">
            <v>Tartrazine</v>
          </cell>
          <cell r="H2042">
            <v>25</v>
          </cell>
          <cell r="I2042">
            <v>1</v>
          </cell>
          <cell r="J2042" t="str">
            <v>Kg</v>
          </cell>
          <cell r="K2042">
            <v>0</v>
          </cell>
          <cell r="T2042">
            <v>0</v>
          </cell>
          <cell r="U2042">
            <v>0.6</v>
          </cell>
          <cell r="W2042">
            <v>0</v>
          </cell>
        </row>
        <row r="2043">
          <cell r="B2043">
            <v>2042</v>
          </cell>
          <cell r="G2043" t="str">
            <v>Jerrycan HDPE - 20 L</v>
          </cell>
          <cell r="H2043">
            <v>20</v>
          </cell>
          <cell r="I2043">
            <v>1</v>
          </cell>
          <cell r="J2043" t="str">
            <v>Pcs</v>
          </cell>
          <cell r="K2043">
            <v>0</v>
          </cell>
          <cell r="T2043">
            <v>0</v>
          </cell>
          <cell r="U2043">
            <v>50</v>
          </cell>
          <cell r="W2043">
            <v>0</v>
          </cell>
        </row>
        <row r="2044">
          <cell r="B2044">
            <v>2043</v>
          </cell>
          <cell r="G2044" t="str">
            <v>Jerrycan HDPE - 20 L - Cap - Black</v>
          </cell>
          <cell r="H2044">
            <v>20</v>
          </cell>
          <cell r="I2044">
            <v>1</v>
          </cell>
          <cell r="J2044" t="str">
            <v>Pcs</v>
          </cell>
          <cell r="K2044">
            <v>0</v>
          </cell>
          <cell r="T2044">
            <v>0</v>
          </cell>
          <cell r="U2044">
            <v>50</v>
          </cell>
          <cell r="W2044">
            <v>0</v>
          </cell>
        </row>
        <row r="2045">
          <cell r="B2045">
            <v>2044</v>
          </cell>
          <cell r="G2045" t="str">
            <v>Jerrycan HDPE - 20 L - Plug</v>
          </cell>
          <cell r="H2045">
            <v>20</v>
          </cell>
          <cell r="I2045">
            <v>1</v>
          </cell>
          <cell r="J2045" t="str">
            <v>Pcs</v>
          </cell>
          <cell r="K2045">
            <v>0</v>
          </cell>
          <cell r="T2045">
            <v>0</v>
          </cell>
          <cell r="U2045">
            <v>50</v>
          </cell>
          <cell r="W2045">
            <v>0</v>
          </cell>
        </row>
        <row r="2046">
          <cell r="B2046">
            <v>2045</v>
          </cell>
          <cell r="G2046" t="str">
            <v>Sticker Markup 480 SL - 20 L</v>
          </cell>
          <cell r="H2046">
            <v>20</v>
          </cell>
          <cell r="I2046">
            <v>1</v>
          </cell>
          <cell r="J2046" t="str">
            <v>Pcs</v>
          </cell>
          <cell r="K2046">
            <v>0</v>
          </cell>
          <cell r="T2046">
            <v>0</v>
          </cell>
          <cell r="U2046">
            <v>50</v>
          </cell>
          <cell r="W2046">
            <v>0</v>
          </cell>
        </row>
        <row r="2047">
          <cell r="B2047">
            <v>2046</v>
          </cell>
          <cell r="G2047" t="str">
            <v>Mark Up 480 SL @20 ltr</v>
          </cell>
          <cell r="H2047">
            <v>20</v>
          </cell>
          <cell r="I2047">
            <v>1</v>
          </cell>
          <cell r="J2047" t="str">
            <v>Liter</v>
          </cell>
          <cell r="K2047">
            <v>0</v>
          </cell>
          <cell r="T2047">
            <v>0</v>
          </cell>
          <cell r="U2047">
            <v>1000</v>
          </cell>
          <cell r="W2047">
            <v>0</v>
          </cell>
        </row>
        <row r="2048">
          <cell r="B2048">
            <v>2047</v>
          </cell>
          <cell r="G2048" t="str">
            <v>Scrap - Isopropylamine Glyphosate 62% TA</v>
          </cell>
          <cell r="H2048">
            <v>250</v>
          </cell>
          <cell r="I2048">
            <v>1</v>
          </cell>
          <cell r="J2048" t="str">
            <v>Kg</v>
          </cell>
          <cell r="K2048">
            <v>0</v>
          </cell>
          <cell r="T2048">
            <v>0</v>
          </cell>
          <cell r="U2048">
            <v>628</v>
          </cell>
          <cell r="W2048">
            <v>0</v>
          </cell>
        </row>
        <row r="2049">
          <cell r="B2049">
            <v>2048</v>
          </cell>
          <cell r="G2049" t="str">
            <v>Agnique BL 7051</v>
          </cell>
          <cell r="H2049">
            <v>200</v>
          </cell>
          <cell r="I2049">
            <v>1</v>
          </cell>
          <cell r="J2049" t="str">
            <v>kg</v>
          </cell>
          <cell r="K2049">
            <v>0</v>
          </cell>
          <cell r="T2049">
            <v>0</v>
          </cell>
          <cell r="U2049">
            <v>80</v>
          </cell>
          <cell r="W2049">
            <v>0</v>
          </cell>
        </row>
        <row r="2050">
          <cell r="B2050">
            <v>2049</v>
          </cell>
          <cell r="G2050" t="str">
            <v>Tartrazine</v>
          </cell>
          <cell r="H2050">
            <v>25</v>
          </cell>
          <cell r="I2050">
            <v>1</v>
          </cell>
          <cell r="J2050" t="str">
            <v>Kg</v>
          </cell>
          <cell r="K2050">
            <v>0</v>
          </cell>
          <cell r="T2050">
            <v>0</v>
          </cell>
          <cell r="U2050">
            <v>0.6</v>
          </cell>
          <cell r="W2050">
            <v>0</v>
          </cell>
        </row>
        <row r="2051">
          <cell r="B2051">
            <v>2050</v>
          </cell>
          <cell r="G2051" t="str">
            <v>Jerrycan HDPE - 20 L</v>
          </cell>
          <cell r="H2051">
            <v>20</v>
          </cell>
          <cell r="I2051">
            <v>1</v>
          </cell>
          <cell r="J2051" t="str">
            <v>Pcs</v>
          </cell>
          <cell r="K2051">
            <v>0</v>
          </cell>
          <cell r="T2051">
            <v>0</v>
          </cell>
          <cell r="U2051">
            <v>50</v>
          </cell>
          <cell r="W2051">
            <v>0</v>
          </cell>
        </row>
        <row r="2052">
          <cell r="B2052">
            <v>2051</v>
          </cell>
          <cell r="G2052" t="str">
            <v>Jerrycan HDPE - 20 L - Cap - Black</v>
          </cell>
          <cell r="H2052">
            <v>20</v>
          </cell>
          <cell r="I2052">
            <v>1</v>
          </cell>
          <cell r="J2052" t="str">
            <v>Pcs</v>
          </cell>
          <cell r="K2052">
            <v>0</v>
          </cell>
          <cell r="T2052">
            <v>0</v>
          </cell>
          <cell r="U2052">
            <v>50</v>
          </cell>
          <cell r="W2052">
            <v>0</v>
          </cell>
        </row>
        <row r="2053">
          <cell r="B2053">
            <v>2052</v>
          </cell>
          <cell r="G2053" t="str">
            <v>Jerrycan HDPE - 20 L - Plug</v>
          </cell>
          <cell r="H2053">
            <v>20</v>
          </cell>
          <cell r="I2053">
            <v>1</v>
          </cell>
          <cell r="J2053" t="str">
            <v>Pcs</v>
          </cell>
          <cell r="K2053">
            <v>0</v>
          </cell>
          <cell r="T2053">
            <v>0</v>
          </cell>
          <cell r="U2053">
            <v>50</v>
          </cell>
          <cell r="W2053">
            <v>0</v>
          </cell>
        </row>
        <row r="2054">
          <cell r="B2054">
            <v>2053</v>
          </cell>
          <cell r="G2054" t="str">
            <v>Sticker Markup 480 SL - 20 L</v>
          </cell>
          <cell r="H2054">
            <v>20</v>
          </cell>
          <cell r="I2054">
            <v>1</v>
          </cell>
          <cell r="J2054" t="str">
            <v>Pcs</v>
          </cell>
          <cell r="K2054">
            <v>0</v>
          </cell>
          <cell r="T2054">
            <v>0</v>
          </cell>
          <cell r="U2054">
            <v>50</v>
          </cell>
          <cell r="W2054">
            <v>0</v>
          </cell>
        </row>
        <row r="2055">
          <cell r="B2055">
            <v>2054</v>
          </cell>
          <cell r="G2055" t="str">
            <v>Mark Up 480 SL @20 ltr</v>
          </cell>
          <cell r="H2055">
            <v>20</v>
          </cell>
          <cell r="I2055">
            <v>1</v>
          </cell>
          <cell r="J2055" t="str">
            <v>Liter</v>
          </cell>
          <cell r="K2055">
            <v>0</v>
          </cell>
          <cell r="T2055">
            <v>0</v>
          </cell>
          <cell r="U2055">
            <v>1000</v>
          </cell>
          <cell r="W2055">
            <v>0</v>
          </cell>
        </row>
        <row r="2056">
          <cell r="B2056">
            <v>2055</v>
          </cell>
          <cell r="G2056" t="str">
            <v>Agrisol 445 N</v>
          </cell>
          <cell r="H2056">
            <v>200</v>
          </cell>
          <cell r="I2056">
            <v>1</v>
          </cell>
          <cell r="J2056" t="str">
            <v>Kg</v>
          </cell>
          <cell r="K2056">
            <v>0</v>
          </cell>
          <cell r="T2056">
            <v>0</v>
          </cell>
          <cell r="U2056">
            <v>9600</v>
          </cell>
          <cell r="W2056">
            <v>0</v>
          </cell>
        </row>
        <row r="2057">
          <cell r="B2057">
            <v>2056</v>
          </cell>
          <cell r="G2057" t="str">
            <v>Isopropylamine Glyphosate 62% TA</v>
          </cell>
          <cell r="H2057">
            <v>250</v>
          </cell>
          <cell r="I2057">
            <v>1</v>
          </cell>
          <cell r="J2057" t="str">
            <v>Kg</v>
          </cell>
          <cell r="K2057">
            <v>0</v>
          </cell>
          <cell r="T2057">
            <v>0</v>
          </cell>
          <cell r="U2057">
            <v>40000</v>
          </cell>
          <cell r="W2057">
            <v>0</v>
          </cell>
        </row>
        <row r="2058">
          <cell r="B2058">
            <v>2057</v>
          </cell>
          <cell r="G2058" t="str">
            <v>Paraquat Dichloride 42% TA</v>
          </cell>
          <cell r="H2058">
            <v>220</v>
          </cell>
          <cell r="I2058">
            <v>1</v>
          </cell>
          <cell r="J2058" t="str">
            <v>Kg</v>
          </cell>
          <cell r="K2058">
            <v>0</v>
          </cell>
          <cell r="T2058">
            <v>0</v>
          </cell>
          <cell r="U2058">
            <v>682</v>
          </cell>
          <cell r="W2058">
            <v>0</v>
          </cell>
        </row>
        <row r="2059">
          <cell r="B2059">
            <v>2058</v>
          </cell>
          <cell r="G2059" t="str">
            <v>Agrisol 445 N</v>
          </cell>
          <cell r="H2059">
            <v>200</v>
          </cell>
          <cell r="I2059">
            <v>1</v>
          </cell>
          <cell r="J2059" t="str">
            <v>Kg</v>
          </cell>
          <cell r="K2059">
            <v>0</v>
          </cell>
          <cell r="T2059">
            <v>0</v>
          </cell>
          <cell r="U2059">
            <v>150</v>
          </cell>
          <cell r="W2059">
            <v>0</v>
          </cell>
        </row>
        <row r="2060">
          <cell r="B2060">
            <v>2059</v>
          </cell>
          <cell r="G2060" t="str">
            <v>Scrap - Blue FD 48</v>
          </cell>
          <cell r="H2060">
            <v>25</v>
          </cell>
          <cell r="I2060">
            <v>1</v>
          </cell>
          <cell r="J2060" t="str">
            <v>Kg</v>
          </cell>
          <cell r="K2060">
            <v>0</v>
          </cell>
          <cell r="T2060">
            <v>0</v>
          </cell>
          <cell r="U2060">
            <v>1.32</v>
          </cell>
          <cell r="W2060">
            <v>0</v>
          </cell>
        </row>
        <row r="2061">
          <cell r="B2061">
            <v>2060</v>
          </cell>
          <cell r="G2061" t="str">
            <v>Jerrycan HDPE - 20 L</v>
          </cell>
          <cell r="H2061">
            <v>20</v>
          </cell>
          <cell r="I2061">
            <v>1</v>
          </cell>
          <cell r="J2061" t="str">
            <v>Pcs</v>
          </cell>
          <cell r="K2061">
            <v>0</v>
          </cell>
          <cell r="T2061">
            <v>0</v>
          </cell>
          <cell r="U2061">
            <v>50</v>
          </cell>
          <cell r="W2061">
            <v>0</v>
          </cell>
        </row>
        <row r="2062">
          <cell r="B2062">
            <v>2061</v>
          </cell>
          <cell r="G2062" t="str">
            <v>Jerrycan HDPE - 20 L - Cap - Black</v>
          </cell>
          <cell r="H2062">
            <v>20</v>
          </cell>
          <cell r="I2062">
            <v>1</v>
          </cell>
          <cell r="J2062" t="str">
            <v>Pcs</v>
          </cell>
          <cell r="K2062">
            <v>0</v>
          </cell>
          <cell r="T2062">
            <v>0</v>
          </cell>
          <cell r="U2062">
            <v>50</v>
          </cell>
          <cell r="W2062">
            <v>0</v>
          </cell>
        </row>
        <row r="2063">
          <cell r="B2063">
            <v>2062</v>
          </cell>
          <cell r="G2063" t="str">
            <v>Jerrycan HDPE - 20 L - Plug</v>
          </cell>
          <cell r="H2063">
            <v>20</v>
          </cell>
          <cell r="I2063">
            <v>1</v>
          </cell>
          <cell r="J2063" t="str">
            <v>Pcs</v>
          </cell>
          <cell r="K2063">
            <v>0</v>
          </cell>
          <cell r="T2063">
            <v>0</v>
          </cell>
          <cell r="U2063">
            <v>50</v>
          </cell>
          <cell r="W2063">
            <v>0</v>
          </cell>
        </row>
        <row r="2064">
          <cell r="B2064">
            <v>2063</v>
          </cell>
          <cell r="G2064" t="str">
            <v>Sticker ProQuat 276 SL - 20 L</v>
          </cell>
          <cell r="H2064">
            <v>20</v>
          </cell>
          <cell r="I2064">
            <v>1</v>
          </cell>
          <cell r="J2064" t="str">
            <v>Pcs</v>
          </cell>
          <cell r="K2064">
            <v>0</v>
          </cell>
          <cell r="T2064">
            <v>0</v>
          </cell>
          <cell r="U2064">
            <v>50</v>
          </cell>
          <cell r="W2064">
            <v>0</v>
          </cell>
        </row>
        <row r="2065">
          <cell r="B2065">
            <v>2064</v>
          </cell>
          <cell r="G2065" t="str">
            <v>ProQuat 276 SL @20 ltr</v>
          </cell>
          <cell r="H2065">
            <v>20</v>
          </cell>
          <cell r="I2065">
            <v>1</v>
          </cell>
          <cell r="J2065" t="str">
            <v>Liter</v>
          </cell>
          <cell r="K2065">
            <v>0</v>
          </cell>
          <cell r="T2065">
            <v>0</v>
          </cell>
          <cell r="U2065">
            <v>1000</v>
          </cell>
          <cell r="W2065">
            <v>0</v>
          </cell>
        </row>
        <row r="2066">
          <cell r="B2066">
            <v>2065</v>
          </cell>
          <cell r="G2066" t="str">
            <v>Paraquat Dichloride 42% TA</v>
          </cell>
          <cell r="H2066">
            <v>220</v>
          </cell>
          <cell r="I2066">
            <v>1</v>
          </cell>
          <cell r="J2066" t="str">
            <v>Kg</v>
          </cell>
          <cell r="K2066">
            <v>0</v>
          </cell>
          <cell r="T2066">
            <v>0</v>
          </cell>
          <cell r="U2066">
            <v>682</v>
          </cell>
          <cell r="W2066">
            <v>0</v>
          </cell>
        </row>
        <row r="2067">
          <cell r="B2067">
            <v>2066</v>
          </cell>
          <cell r="G2067" t="str">
            <v>Agrisol 445 N</v>
          </cell>
          <cell r="H2067">
            <v>200</v>
          </cell>
          <cell r="I2067">
            <v>1</v>
          </cell>
          <cell r="J2067" t="str">
            <v>Kg</v>
          </cell>
          <cell r="K2067">
            <v>0</v>
          </cell>
          <cell r="T2067">
            <v>0</v>
          </cell>
          <cell r="U2067">
            <v>150</v>
          </cell>
          <cell r="W2067">
            <v>0</v>
          </cell>
        </row>
        <row r="2068">
          <cell r="B2068">
            <v>2067</v>
          </cell>
          <cell r="G2068" t="str">
            <v>Scrap - Blue FD 48</v>
          </cell>
          <cell r="H2068">
            <v>25</v>
          </cell>
          <cell r="I2068">
            <v>1</v>
          </cell>
          <cell r="J2068" t="str">
            <v>Kg</v>
          </cell>
          <cell r="K2068">
            <v>0</v>
          </cell>
          <cell r="T2068">
            <v>0</v>
          </cell>
          <cell r="U2068">
            <v>1.32</v>
          </cell>
          <cell r="W2068">
            <v>0</v>
          </cell>
        </row>
        <row r="2069">
          <cell r="B2069">
            <v>2068</v>
          </cell>
          <cell r="G2069" t="str">
            <v>Jerrycan HDPE - 20 L</v>
          </cell>
          <cell r="H2069">
            <v>20</v>
          </cell>
          <cell r="I2069">
            <v>1</v>
          </cell>
          <cell r="J2069" t="str">
            <v>Pcs</v>
          </cell>
          <cell r="K2069">
            <v>0</v>
          </cell>
          <cell r="T2069">
            <v>0</v>
          </cell>
          <cell r="U2069">
            <v>50</v>
          </cell>
          <cell r="W2069">
            <v>0</v>
          </cell>
        </row>
        <row r="2070">
          <cell r="B2070">
            <v>2069</v>
          </cell>
          <cell r="G2070" t="str">
            <v>Jerrycan HDPE - 20 L - Cap - Black</v>
          </cell>
          <cell r="H2070">
            <v>20</v>
          </cell>
          <cell r="I2070">
            <v>1</v>
          </cell>
          <cell r="J2070" t="str">
            <v>Pcs</v>
          </cell>
          <cell r="K2070">
            <v>0</v>
          </cell>
          <cell r="T2070">
            <v>0</v>
          </cell>
          <cell r="U2070">
            <v>50</v>
          </cell>
          <cell r="W2070">
            <v>0</v>
          </cell>
        </row>
        <row r="2071">
          <cell r="B2071">
            <v>2070</v>
          </cell>
          <cell r="G2071" t="str">
            <v>Jerrycan HDPE - 20 L - Plug</v>
          </cell>
          <cell r="H2071">
            <v>20</v>
          </cell>
          <cell r="I2071">
            <v>1</v>
          </cell>
          <cell r="J2071" t="str">
            <v>Pcs</v>
          </cell>
          <cell r="K2071">
            <v>0</v>
          </cell>
          <cell r="T2071">
            <v>0</v>
          </cell>
          <cell r="U2071">
            <v>50</v>
          </cell>
          <cell r="W2071">
            <v>0</v>
          </cell>
        </row>
        <row r="2072">
          <cell r="B2072">
            <v>2071</v>
          </cell>
          <cell r="G2072" t="str">
            <v>Sticker ProQuat 276 SL - 20 L</v>
          </cell>
          <cell r="H2072">
            <v>20</v>
          </cell>
          <cell r="I2072">
            <v>1</v>
          </cell>
          <cell r="J2072" t="str">
            <v>Pcs</v>
          </cell>
          <cell r="K2072">
            <v>0</v>
          </cell>
          <cell r="T2072">
            <v>0</v>
          </cell>
          <cell r="U2072">
            <v>50</v>
          </cell>
          <cell r="W2072">
            <v>0</v>
          </cell>
        </row>
        <row r="2073">
          <cell r="B2073">
            <v>2072</v>
          </cell>
          <cell r="G2073" t="str">
            <v>ProQuat 276 SL @20 ltr</v>
          </cell>
          <cell r="H2073">
            <v>20</v>
          </cell>
          <cell r="I2073">
            <v>1</v>
          </cell>
          <cell r="J2073" t="str">
            <v>Liter</v>
          </cell>
          <cell r="K2073">
            <v>0</v>
          </cell>
          <cell r="T2073">
            <v>0</v>
          </cell>
          <cell r="U2073">
            <v>1000</v>
          </cell>
          <cell r="W2073">
            <v>0</v>
          </cell>
        </row>
        <row r="2074">
          <cell r="B2074">
            <v>2073</v>
          </cell>
          <cell r="G2074" t="str">
            <v>Paraquat Dichloride 42% TA</v>
          </cell>
          <cell r="H2074">
            <v>220</v>
          </cell>
          <cell r="I2074">
            <v>1</v>
          </cell>
          <cell r="J2074" t="str">
            <v>Kg</v>
          </cell>
          <cell r="K2074">
            <v>0</v>
          </cell>
          <cell r="T2074">
            <v>0</v>
          </cell>
          <cell r="U2074">
            <v>682</v>
          </cell>
          <cell r="W2074">
            <v>0</v>
          </cell>
        </row>
        <row r="2075">
          <cell r="B2075">
            <v>2074</v>
          </cell>
          <cell r="G2075" t="str">
            <v>Agrisol 445 N</v>
          </cell>
          <cell r="H2075">
            <v>200</v>
          </cell>
          <cell r="I2075">
            <v>1</v>
          </cell>
          <cell r="J2075" t="str">
            <v>Kg</v>
          </cell>
          <cell r="K2075">
            <v>0</v>
          </cell>
          <cell r="T2075">
            <v>0</v>
          </cell>
          <cell r="U2075">
            <v>150</v>
          </cell>
          <cell r="W2075">
            <v>0</v>
          </cell>
        </row>
        <row r="2076">
          <cell r="B2076">
            <v>2075</v>
          </cell>
          <cell r="G2076" t="str">
            <v>Scrap - Blue FD 48</v>
          </cell>
          <cell r="H2076">
            <v>25</v>
          </cell>
          <cell r="I2076">
            <v>1</v>
          </cell>
          <cell r="J2076" t="str">
            <v>Kg</v>
          </cell>
          <cell r="K2076">
            <v>0</v>
          </cell>
          <cell r="T2076">
            <v>0</v>
          </cell>
          <cell r="U2076">
            <v>1.32</v>
          </cell>
          <cell r="W2076">
            <v>0</v>
          </cell>
        </row>
        <row r="2077">
          <cell r="B2077">
            <v>2076</v>
          </cell>
          <cell r="G2077" t="str">
            <v>Jerrycan HDPE - 20 L</v>
          </cell>
          <cell r="H2077">
            <v>20</v>
          </cell>
          <cell r="I2077">
            <v>1</v>
          </cell>
          <cell r="J2077" t="str">
            <v>Pcs</v>
          </cell>
          <cell r="K2077">
            <v>0</v>
          </cell>
          <cell r="T2077">
            <v>0</v>
          </cell>
          <cell r="U2077">
            <v>50</v>
          </cell>
          <cell r="W2077">
            <v>0</v>
          </cell>
        </row>
        <row r="2078">
          <cell r="B2078">
            <v>2077</v>
          </cell>
          <cell r="G2078" t="str">
            <v>Jerrycan HDPE - 20 L - Cap - Black</v>
          </cell>
          <cell r="H2078">
            <v>20</v>
          </cell>
          <cell r="I2078">
            <v>1</v>
          </cell>
          <cell r="J2078" t="str">
            <v>Pcs</v>
          </cell>
          <cell r="K2078">
            <v>0</v>
          </cell>
          <cell r="T2078">
            <v>0</v>
          </cell>
          <cell r="U2078">
            <v>50</v>
          </cell>
          <cell r="W2078">
            <v>0</v>
          </cell>
        </row>
        <row r="2079">
          <cell r="B2079">
            <v>2078</v>
          </cell>
          <cell r="G2079" t="str">
            <v>Jerrycan HDPE - 20 L - Plug</v>
          </cell>
          <cell r="H2079">
            <v>20</v>
          </cell>
          <cell r="I2079">
            <v>1</v>
          </cell>
          <cell r="J2079" t="str">
            <v>Pcs</v>
          </cell>
          <cell r="K2079">
            <v>0</v>
          </cell>
          <cell r="T2079">
            <v>0</v>
          </cell>
          <cell r="U2079">
            <v>50</v>
          </cell>
          <cell r="W2079">
            <v>0</v>
          </cell>
        </row>
        <row r="2080">
          <cell r="B2080">
            <v>2079</v>
          </cell>
          <cell r="G2080" t="str">
            <v>Sticker ProQuat 276 SL - 20 L</v>
          </cell>
          <cell r="H2080">
            <v>20</v>
          </cell>
          <cell r="I2080">
            <v>1</v>
          </cell>
          <cell r="J2080" t="str">
            <v>Pcs</v>
          </cell>
          <cell r="K2080">
            <v>0</v>
          </cell>
          <cell r="T2080">
            <v>0</v>
          </cell>
          <cell r="U2080">
            <v>50</v>
          </cell>
          <cell r="W2080">
            <v>0</v>
          </cell>
        </row>
        <row r="2081">
          <cell r="B2081">
            <v>2080</v>
          </cell>
          <cell r="G2081" t="str">
            <v>ProQuat 276 SL @20 ltr</v>
          </cell>
          <cell r="H2081">
            <v>20</v>
          </cell>
          <cell r="I2081">
            <v>1</v>
          </cell>
          <cell r="J2081" t="str">
            <v>Liter</v>
          </cell>
          <cell r="K2081">
            <v>0</v>
          </cell>
          <cell r="T2081">
            <v>0</v>
          </cell>
          <cell r="U2081">
            <v>1000</v>
          </cell>
          <cell r="W2081">
            <v>0</v>
          </cell>
        </row>
        <row r="2082">
          <cell r="B2082">
            <v>2081</v>
          </cell>
          <cell r="G2082" t="str">
            <v>Paraquat Dichloride 42% TA</v>
          </cell>
          <cell r="H2082">
            <v>220</v>
          </cell>
          <cell r="I2082">
            <v>1</v>
          </cell>
          <cell r="J2082" t="str">
            <v>Kg</v>
          </cell>
          <cell r="K2082">
            <v>0</v>
          </cell>
          <cell r="T2082">
            <v>0</v>
          </cell>
          <cell r="U2082">
            <v>682</v>
          </cell>
          <cell r="W2082">
            <v>0</v>
          </cell>
        </row>
        <row r="2083">
          <cell r="B2083">
            <v>2082</v>
          </cell>
          <cell r="G2083" t="str">
            <v>Agrisol 445 N</v>
          </cell>
          <cell r="H2083">
            <v>200</v>
          </cell>
          <cell r="I2083">
            <v>1</v>
          </cell>
          <cell r="J2083" t="str">
            <v>Kg</v>
          </cell>
          <cell r="K2083">
            <v>0</v>
          </cell>
          <cell r="T2083">
            <v>0</v>
          </cell>
          <cell r="U2083">
            <v>150</v>
          </cell>
          <cell r="W2083">
            <v>0</v>
          </cell>
        </row>
        <row r="2084">
          <cell r="B2084">
            <v>2083</v>
          </cell>
          <cell r="G2084" t="str">
            <v>Scrap - Blue FD 48</v>
          </cell>
          <cell r="H2084">
            <v>25</v>
          </cell>
          <cell r="I2084">
            <v>1</v>
          </cell>
          <cell r="J2084" t="str">
            <v>Kg</v>
          </cell>
          <cell r="K2084">
            <v>0</v>
          </cell>
          <cell r="T2084">
            <v>0</v>
          </cell>
          <cell r="U2084">
            <v>1.32</v>
          </cell>
          <cell r="W2084">
            <v>0</v>
          </cell>
        </row>
        <row r="2085">
          <cell r="B2085">
            <v>2084</v>
          </cell>
          <cell r="G2085" t="str">
            <v>Jerrycan HDPE - 20 L</v>
          </cell>
          <cell r="H2085">
            <v>20</v>
          </cell>
          <cell r="I2085">
            <v>1</v>
          </cell>
          <cell r="J2085" t="str">
            <v>Pcs</v>
          </cell>
          <cell r="K2085">
            <v>0</v>
          </cell>
          <cell r="T2085">
            <v>0</v>
          </cell>
          <cell r="U2085">
            <v>50</v>
          </cell>
          <cell r="W2085">
            <v>0</v>
          </cell>
        </row>
        <row r="2086">
          <cell r="B2086">
            <v>2085</v>
          </cell>
          <cell r="G2086" t="str">
            <v>Jerrycan HDPE - 20 L - Cap - Black</v>
          </cell>
          <cell r="H2086">
            <v>20</v>
          </cell>
          <cell r="I2086">
            <v>1</v>
          </cell>
          <cell r="J2086" t="str">
            <v>Pcs</v>
          </cell>
          <cell r="K2086">
            <v>0</v>
          </cell>
          <cell r="T2086">
            <v>0</v>
          </cell>
          <cell r="U2086">
            <v>50</v>
          </cell>
          <cell r="W2086">
            <v>0</v>
          </cell>
        </row>
        <row r="2087">
          <cell r="B2087">
            <v>2086</v>
          </cell>
          <cell r="G2087" t="str">
            <v>Jerrycan HDPE - 20 L - Plug</v>
          </cell>
          <cell r="H2087">
            <v>20</v>
          </cell>
          <cell r="I2087">
            <v>1</v>
          </cell>
          <cell r="J2087" t="str">
            <v>Pcs</v>
          </cell>
          <cell r="K2087">
            <v>0</v>
          </cell>
          <cell r="T2087">
            <v>0</v>
          </cell>
          <cell r="U2087">
            <v>50</v>
          </cell>
          <cell r="W2087">
            <v>0</v>
          </cell>
        </row>
        <row r="2088">
          <cell r="B2088">
            <v>2087</v>
          </cell>
          <cell r="G2088" t="str">
            <v>Sticker ProQuat 276 SL - 20 L</v>
          </cell>
          <cell r="H2088">
            <v>20</v>
          </cell>
          <cell r="I2088">
            <v>1</v>
          </cell>
          <cell r="J2088" t="str">
            <v>Pcs</v>
          </cell>
          <cell r="K2088">
            <v>0</v>
          </cell>
          <cell r="T2088">
            <v>0</v>
          </cell>
          <cell r="U2088">
            <v>50</v>
          </cell>
          <cell r="W2088">
            <v>0</v>
          </cell>
        </row>
        <row r="2089">
          <cell r="B2089">
            <v>2088</v>
          </cell>
          <cell r="G2089" t="str">
            <v>ProQuat 276 SL @20 ltr</v>
          </cell>
          <cell r="H2089">
            <v>20</v>
          </cell>
          <cell r="I2089">
            <v>1</v>
          </cell>
          <cell r="J2089" t="str">
            <v>Liter</v>
          </cell>
          <cell r="K2089">
            <v>0</v>
          </cell>
          <cell r="T2089">
            <v>0</v>
          </cell>
          <cell r="U2089">
            <v>1000</v>
          </cell>
          <cell r="W2089">
            <v>0</v>
          </cell>
        </row>
        <row r="2090">
          <cell r="B2090">
            <v>2089</v>
          </cell>
          <cell r="G2090" t="str">
            <v>Paraquat Dichloride 42% TA</v>
          </cell>
          <cell r="H2090">
            <v>220</v>
          </cell>
          <cell r="I2090">
            <v>1</v>
          </cell>
          <cell r="J2090" t="str">
            <v>Kg</v>
          </cell>
          <cell r="K2090">
            <v>0</v>
          </cell>
          <cell r="T2090">
            <v>0</v>
          </cell>
          <cell r="U2090">
            <v>682</v>
          </cell>
          <cell r="W2090">
            <v>0</v>
          </cell>
        </row>
        <row r="2091">
          <cell r="B2091">
            <v>2090</v>
          </cell>
          <cell r="G2091" t="str">
            <v>Agrisol 445 N</v>
          </cell>
          <cell r="H2091">
            <v>200</v>
          </cell>
          <cell r="I2091">
            <v>1</v>
          </cell>
          <cell r="J2091" t="str">
            <v>Kg</v>
          </cell>
          <cell r="K2091">
            <v>0</v>
          </cell>
          <cell r="T2091">
            <v>0</v>
          </cell>
          <cell r="U2091">
            <v>150</v>
          </cell>
          <cell r="W2091">
            <v>0</v>
          </cell>
        </row>
        <row r="2092">
          <cell r="B2092">
            <v>2091</v>
          </cell>
          <cell r="G2092" t="str">
            <v>Scrap - Blue FD 48</v>
          </cell>
          <cell r="H2092">
            <v>25</v>
          </cell>
          <cell r="I2092">
            <v>1</v>
          </cell>
          <cell r="J2092" t="str">
            <v>Kg</v>
          </cell>
          <cell r="K2092">
            <v>0</v>
          </cell>
          <cell r="T2092">
            <v>0</v>
          </cell>
          <cell r="U2092">
            <v>1.32</v>
          </cell>
          <cell r="W2092">
            <v>0</v>
          </cell>
        </row>
        <row r="2093">
          <cell r="B2093">
            <v>2092</v>
          </cell>
          <cell r="G2093" t="str">
            <v>Jerrycan HDPE - 20 L</v>
          </cell>
          <cell r="H2093">
            <v>20</v>
          </cell>
          <cell r="I2093">
            <v>1</v>
          </cell>
          <cell r="J2093" t="str">
            <v>Pcs</v>
          </cell>
          <cell r="K2093">
            <v>0</v>
          </cell>
          <cell r="T2093">
            <v>0</v>
          </cell>
          <cell r="U2093">
            <v>50</v>
          </cell>
          <cell r="W2093">
            <v>0</v>
          </cell>
        </row>
        <row r="2094">
          <cell r="B2094">
            <v>2093</v>
          </cell>
          <cell r="G2094" t="str">
            <v>Jerrycan HDPE - 20 L - Cap - Black</v>
          </cell>
          <cell r="H2094">
            <v>20</v>
          </cell>
          <cell r="I2094">
            <v>1</v>
          </cell>
          <cell r="J2094" t="str">
            <v>Pcs</v>
          </cell>
          <cell r="K2094">
            <v>0</v>
          </cell>
          <cell r="T2094">
            <v>0</v>
          </cell>
          <cell r="U2094">
            <v>50</v>
          </cell>
          <cell r="W2094">
            <v>0</v>
          </cell>
        </row>
        <row r="2095">
          <cell r="B2095">
            <v>2094</v>
          </cell>
          <cell r="G2095" t="str">
            <v>Jerrycan HDPE - 20 L - Plug</v>
          </cell>
          <cell r="H2095">
            <v>20</v>
          </cell>
          <cell r="I2095">
            <v>1</v>
          </cell>
          <cell r="J2095" t="str">
            <v>Pcs</v>
          </cell>
          <cell r="K2095">
            <v>0</v>
          </cell>
          <cell r="T2095">
            <v>0</v>
          </cell>
          <cell r="U2095">
            <v>50</v>
          </cell>
          <cell r="W2095">
            <v>0</v>
          </cell>
        </row>
        <row r="2096">
          <cell r="B2096">
            <v>2095</v>
          </cell>
          <cell r="G2096" t="str">
            <v>Sticker ProQuat 276 SL - 20 L</v>
          </cell>
          <cell r="H2096">
            <v>20</v>
          </cell>
          <cell r="I2096">
            <v>1</v>
          </cell>
          <cell r="J2096" t="str">
            <v>Pcs</v>
          </cell>
          <cell r="K2096">
            <v>0</v>
          </cell>
          <cell r="T2096">
            <v>0</v>
          </cell>
          <cell r="U2096">
            <v>50</v>
          </cell>
          <cell r="W2096">
            <v>0</v>
          </cell>
        </row>
        <row r="2097">
          <cell r="B2097">
            <v>2096</v>
          </cell>
          <cell r="G2097" t="str">
            <v>ProQuat 276 SL @20 ltr</v>
          </cell>
          <cell r="H2097">
            <v>20</v>
          </cell>
          <cell r="I2097">
            <v>1</v>
          </cell>
          <cell r="J2097" t="str">
            <v>Liter</v>
          </cell>
          <cell r="K2097">
            <v>0</v>
          </cell>
          <cell r="T2097">
            <v>0</v>
          </cell>
          <cell r="U2097">
            <v>1000</v>
          </cell>
          <cell r="W2097">
            <v>0</v>
          </cell>
        </row>
        <row r="2098">
          <cell r="B2098">
            <v>2097</v>
          </cell>
          <cell r="G2098" t="str">
            <v>Paraquat Dichloride 42% TA</v>
          </cell>
          <cell r="H2098">
            <v>220</v>
          </cell>
          <cell r="I2098">
            <v>1</v>
          </cell>
          <cell r="J2098" t="str">
            <v>Kg</v>
          </cell>
          <cell r="K2098">
            <v>0</v>
          </cell>
          <cell r="T2098">
            <v>0</v>
          </cell>
          <cell r="U2098">
            <v>682</v>
          </cell>
          <cell r="W2098">
            <v>0</v>
          </cell>
        </row>
        <row r="2099">
          <cell r="B2099">
            <v>2098</v>
          </cell>
          <cell r="G2099" t="str">
            <v>Agrisol 445 N</v>
          </cell>
          <cell r="H2099">
            <v>200</v>
          </cell>
          <cell r="I2099">
            <v>1</v>
          </cell>
          <cell r="J2099" t="str">
            <v>Kg</v>
          </cell>
          <cell r="K2099">
            <v>0</v>
          </cell>
          <cell r="T2099">
            <v>0</v>
          </cell>
          <cell r="U2099">
            <v>150</v>
          </cell>
          <cell r="W2099">
            <v>0</v>
          </cell>
        </row>
        <row r="2100">
          <cell r="B2100">
            <v>2099</v>
          </cell>
          <cell r="G2100" t="str">
            <v>Scrap - Blue FD 48</v>
          </cell>
          <cell r="H2100">
            <v>25</v>
          </cell>
          <cell r="I2100">
            <v>1</v>
          </cell>
          <cell r="J2100" t="str">
            <v>Kg</v>
          </cell>
          <cell r="K2100">
            <v>0</v>
          </cell>
          <cell r="T2100">
            <v>0</v>
          </cell>
          <cell r="U2100">
            <v>1.32</v>
          </cell>
          <cell r="W2100">
            <v>0</v>
          </cell>
        </row>
        <row r="2101">
          <cell r="B2101">
            <v>2100</v>
          </cell>
          <cell r="G2101" t="str">
            <v>Jerrycan HDPE - 20 L</v>
          </cell>
          <cell r="H2101">
            <v>20</v>
          </cell>
          <cell r="I2101">
            <v>1</v>
          </cell>
          <cell r="J2101" t="str">
            <v>Pcs</v>
          </cell>
          <cell r="K2101">
            <v>0</v>
          </cell>
          <cell r="T2101">
            <v>0</v>
          </cell>
          <cell r="U2101">
            <v>50</v>
          </cell>
          <cell r="W2101">
            <v>0</v>
          </cell>
        </row>
        <row r="2102">
          <cell r="B2102">
            <v>2101</v>
          </cell>
          <cell r="G2102" t="str">
            <v>Jerrycan HDPE - 20 L - Cap - Black</v>
          </cell>
          <cell r="H2102">
            <v>20</v>
          </cell>
          <cell r="I2102">
            <v>1</v>
          </cell>
          <cell r="J2102" t="str">
            <v>Pcs</v>
          </cell>
          <cell r="K2102">
            <v>0</v>
          </cell>
          <cell r="T2102">
            <v>0</v>
          </cell>
          <cell r="U2102">
            <v>50</v>
          </cell>
          <cell r="W2102">
            <v>0</v>
          </cell>
        </row>
        <row r="2103">
          <cell r="B2103">
            <v>2102</v>
          </cell>
          <cell r="G2103" t="str">
            <v>Jerrycan HDPE - 20 L - Plug</v>
          </cell>
          <cell r="H2103">
            <v>20</v>
          </cell>
          <cell r="I2103">
            <v>1</v>
          </cell>
          <cell r="J2103" t="str">
            <v>Pcs</v>
          </cell>
          <cell r="K2103">
            <v>0</v>
          </cell>
          <cell r="T2103">
            <v>0</v>
          </cell>
          <cell r="U2103">
            <v>50</v>
          </cell>
          <cell r="W2103">
            <v>0</v>
          </cell>
        </row>
        <row r="2104">
          <cell r="B2104">
            <v>2103</v>
          </cell>
          <cell r="G2104" t="str">
            <v>Sticker ProQuat 276 SL - 20 L</v>
          </cell>
          <cell r="H2104">
            <v>20</v>
          </cell>
          <cell r="I2104">
            <v>1</v>
          </cell>
          <cell r="J2104" t="str">
            <v>Pcs</v>
          </cell>
          <cell r="K2104">
            <v>0</v>
          </cell>
          <cell r="T2104">
            <v>0</v>
          </cell>
          <cell r="U2104">
            <v>50</v>
          </cell>
          <cell r="W2104">
            <v>0</v>
          </cell>
        </row>
        <row r="2105">
          <cell r="B2105">
            <v>2104</v>
          </cell>
          <cell r="G2105" t="str">
            <v>ProQuat 276 SL @20 ltr</v>
          </cell>
          <cell r="H2105">
            <v>20</v>
          </cell>
          <cell r="I2105">
            <v>1</v>
          </cell>
          <cell r="J2105" t="str">
            <v>Liter</v>
          </cell>
          <cell r="K2105">
            <v>0</v>
          </cell>
          <cell r="T2105">
            <v>0</v>
          </cell>
          <cell r="U2105">
            <v>1000</v>
          </cell>
          <cell r="W2105">
            <v>0</v>
          </cell>
        </row>
        <row r="2106">
          <cell r="B2106">
            <v>2105</v>
          </cell>
          <cell r="G2106" t="str">
            <v>Paraquat Dichloride 42% TA</v>
          </cell>
          <cell r="H2106">
            <v>220</v>
          </cell>
          <cell r="I2106">
            <v>1</v>
          </cell>
          <cell r="J2106" t="str">
            <v>Kg</v>
          </cell>
          <cell r="K2106">
            <v>0</v>
          </cell>
          <cell r="T2106">
            <v>0</v>
          </cell>
          <cell r="U2106">
            <v>682</v>
          </cell>
          <cell r="W2106">
            <v>0</v>
          </cell>
        </row>
        <row r="2107">
          <cell r="B2107">
            <v>2106</v>
          </cell>
          <cell r="G2107" t="str">
            <v>Agrisol 445 N</v>
          </cell>
          <cell r="H2107">
            <v>200</v>
          </cell>
          <cell r="I2107">
            <v>1</v>
          </cell>
          <cell r="J2107" t="str">
            <v>Kg</v>
          </cell>
          <cell r="K2107">
            <v>0</v>
          </cell>
          <cell r="T2107">
            <v>0</v>
          </cell>
          <cell r="U2107">
            <v>150</v>
          </cell>
          <cell r="W2107">
            <v>0</v>
          </cell>
        </row>
        <row r="2108">
          <cell r="B2108">
            <v>2107</v>
          </cell>
          <cell r="G2108" t="str">
            <v>Scrap - Blue FD 48</v>
          </cell>
          <cell r="H2108">
            <v>25</v>
          </cell>
          <cell r="I2108">
            <v>1</v>
          </cell>
          <cell r="J2108" t="str">
            <v>Kg</v>
          </cell>
          <cell r="K2108">
            <v>0</v>
          </cell>
          <cell r="T2108">
            <v>0</v>
          </cell>
          <cell r="U2108">
            <v>1.32</v>
          </cell>
          <cell r="W2108">
            <v>0</v>
          </cell>
        </row>
        <row r="2109">
          <cell r="B2109">
            <v>2108</v>
          </cell>
          <cell r="G2109" t="str">
            <v>Jerrycan HDPE - 20 L</v>
          </cell>
          <cell r="H2109">
            <v>20</v>
          </cell>
          <cell r="I2109">
            <v>1</v>
          </cell>
          <cell r="J2109" t="str">
            <v>Pcs</v>
          </cell>
          <cell r="K2109">
            <v>0</v>
          </cell>
          <cell r="T2109">
            <v>0</v>
          </cell>
          <cell r="U2109">
            <v>50</v>
          </cell>
          <cell r="W2109">
            <v>0</v>
          </cell>
        </row>
        <row r="2110">
          <cell r="B2110">
            <v>2109</v>
          </cell>
          <cell r="G2110" t="str">
            <v>Jerrycan HDPE - 20 L - Cap - Black</v>
          </cell>
          <cell r="H2110">
            <v>20</v>
          </cell>
          <cell r="I2110">
            <v>1</v>
          </cell>
          <cell r="J2110" t="str">
            <v>Pcs</v>
          </cell>
          <cell r="K2110">
            <v>0</v>
          </cell>
          <cell r="T2110">
            <v>0</v>
          </cell>
          <cell r="U2110">
            <v>50</v>
          </cell>
          <cell r="W2110">
            <v>0</v>
          </cell>
        </row>
        <row r="2111">
          <cell r="B2111">
            <v>2110</v>
          </cell>
          <cell r="G2111" t="str">
            <v>Jerrycan HDPE - 20 L - Plug</v>
          </cell>
          <cell r="H2111">
            <v>20</v>
          </cell>
          <cell r="I2111">
            <v>1</v>
          </cell>
          <cell r="J2111" t="str">
            <v>Pcs</v>
          </cell>
          <cell r="K2111">
            <v>0</v>
          </cell>
          <cell r="T2111">
            <v>0</v>
          </cell>
          <cell r="U2111">
            <v>50</v>
          </cell>
          <cell r="W2111">
            <v>0</v>
          </cell>
        </row>
        <row r="2112">
          <cell r="B2112">
            <v>2111</v>
          </cell>
          <cell r="G2112" t="str">
            <v>Sticker ProQuat 276 SL - 20 L</v>
          </cell>
          <cell r="H2112">
            <v>20</v>
          </cell>
          <cell r="I2112">
            <v>1</v>
          </cell>
          <cell r="J2112" t="str">
            <v>Pcs</v>
          </cell>
          <cell r="K2112">
            <v>0</v>
          </cell>
          <cell r="T2112">
            <v>0</v>
          </cell>
          <cell r="U2112">
            <v>50</v>
          </cell>
          <cell r="W2112">
            <v>0</v>
          </cell>
        </row>
        <row r="2113">
          <cell r="B2113">
            <v>2112</v>
          </cell>
          <cell r="G2113" t="str">
            <v>ProQuat 276 SL @20 ltr</v>
          </cell>
          <cell r="H2113">
            <v>20</v>
          </cell>
          <cell r="I2113">
            <v>1</v>
          </cell>
          <cell r="J2113" t="str">
            <v>Liter</v>
          </cell>
          <cell r="K2113">
            <v>0</v>
          </cell>
          <cell r="T2113">
            <v>0</v>
          </cell>
          <cell r="U2113">
            <v>1000</v>
          </cell>
          <cell r="W2113">
            <v>0</v>
          </cell>
        </row>
        <row r="2114">
          <cell r="B2114">
            <v>2113</v>
          </cell>
          <cell r="E2114" t="str">
            <v>1.1.7.0.3.120</v>
          </cell>
          <cell r="G2114" t="str">
            <v>Mark Up 480 SL @20 ltr</v>
          </cell>
          <cell r="H2114">
            <v>20</v>
          </cell>
          <cell r="I2114">
            <v>1</v>
          </cell>
          <cell r="J2114" t="str">
            <v>Pcs</v>
          </cell>
          <cell r="K2114">
            <v>25406.5807542088</v>
          </cell>
          <cell r="T2114">
            <v>0</v>
          </cell>
          <cell r="U2114">
            <v>2000</v>
          </cell>
          <cell r="W2114">
            <v>0</v>
          </cell>
        </row>
        <row r="2115">
          <cell r="B2115">
            <v>2114</v>
          </cell>
          <cell r="E2115" t="str">
            <v>1.1.7.0.3.123</v>
          </cell>
          <cell r="G2115" t="str">
            <v>ProQuat 276 SL @20 ltr</v>
          </cell>
          <cell r="H2115">
            <v>20</v>
          </cell>
          <cell r="I2115">
            <v>1</v>
          </cell>
          <cell r="J2115" t="str">
            <v>Pcs</v>
          </cell>
          <cell r="K2115">
            <v>26642.825348148148</v>
          </cell>
          <cell r="T2115">
            <v>0</v>
          </cell>
          <cell r="U2115">
            <v>5000</v>
          </cell>
          <cell r="W2115">
            <v>0</v>
          </cell>
        </row>
        <row r="2116">
          <cell r="B2116">
            <v>2115</v>
          </cell>
          <cell r="E2116" t="str">
            <v>1.1.7.0.3.124</v>
          </cell>
          <cell r="G2116" t="str">
            <v>ProQuat 276 SL @20 ltr</v>
          </cell>
          <cell r="H2116">
            <v>20</v>
          </cell>
          <cell r="I2116">
            <v>1</v>
          </cell>
          <cell r="J2116" t="str">
            <v>Pcs</v>
          </cell>
          <cell r="K2116">
            <v>26642.825348148148</v>
          </cell>
          <cell r="T2116">
            <v>0</v>
          </cell>
          <cell r="U2116">
            <v>2000</v>
          </cell>
          <cell r="W2116">
            <v>0</v>
          </cell>
        </row>
        <row r="2117">
          <cell r="B2117">
            <v>2116</v>
          </cell>
          <cell r="G2117" t="str">
            <v>Paraquat Dichloride 42% TA</v>
          </cell>
          <cell r="H2117">
            <v>220</v>
          </cell>
          <cell r="I2117">
            <v>1</v>
          </cell>
          <cell r="J2117" t="str">
            <v>Kg</v>
          </cell>
          <cell r="K2117">
            <v>0</v>
          </cell>
          <cell r="T2117">
            <v>0</v>
          </cell>
          <cell r="U2117">
            <v>682</v>
          </cell>
          <cell r="W2117">
            <v>0</v>
          </cell>
        </row>
        <row r="2118">
          <cell r="B2118">
            <v>2117</v>
          </cell>
          <cell r="G2118" t="str">
            <v>Agrisol 445 N</v>
          </cell>
          <cell r="H2118">
            <v>200</v>
          </cell>
          <cell r="I2118">
            <v>1</v>
          </cell>
          <cell r="J2118" t="str">
            <v>Kg</v>
          </cell>
          <cell r="K2118">
            <v>0</v>
          </cell>
          <cell r="T2118">
            <v>0</v>
          </cell>
          <cell r="U2118">
            <v>150</v>
          </cell>
          <cell r="W2118">
            <v>0</v>
          </cell>
        </row>
        <row r="2119">
          <cell r="B2119">
            <v>2118</v>
          </cell>
          <cell r="G2119" t="str">
            <v>Scrap - Blue FD 48</v>
          </cell>
          <cell r="H2119">
            <v>25</v>
          </cell>
          <cell r="I2119">
            <v>1</v>
          </cell>
          <cell r="J2119" t="str">
            <v>Kg</v>
          </cell>
          <cell r="K2119">
            <v>0</v>
          </cell>
          <cell r="T2119">
            <v>0</v>
          </cell>
          <cell r="U2119">
            <v>1.32</v>
          </cell>
          <cell r="W2119">
            <v>0</v>
          </cell>
        </row>
        <row r="2120">
          <cell r="B2120">
            <v>2119</v>
          </cell>
          <cell r="G2120" t="str">
            <v>Jerrycan HDPE - 20 L</v>
          </cell>
          <cell r="H2120">
            <v>20</v>
          </cell>
          <cell r="I2120">
            <v>1</v>
          </cell>
          <cell r="J2120" t="str">
            <v>Pcs</v>
          </cell>
          <cell r="K2120">
            <v>0</v>
          </cell>
          <cell r="T2120">
            <v>0</v>
          </cell>
          <cell r="U2120">
            <v>50</v>
          </cell>
          <cell r="W2120">
            <v>0</v>
          </cell>
        </row>
        <row r="2121">
          <cell r="B2121">
            <v>2120</v>
          </cell>
          <cell r="G2121" t="str">
            <v>Jerrycan HDPE - 20 L - Cap - Black</v>
          </cell>
          <cell r="H2121">
            <v>20</v>
          </cell>
          <cell r="I2121">
            <v>1</v>
          </cell>
          <cell r="J2121" t="str">
            <v>Pcs</v>
          </cell>
          <cell r="K2121">
            <v>0</v>
          </cell>
          <cell r="T2121">
            <v>0</v>
          </cell>
          <cell r="U2121">
            <v>50</v>
          </cell>
          <cell r="W2121">
            <v>0</v>
          </cell>
        </row>
        <row r="2122">
          <cell r="B2122">
            <v>2121</v>
          </cell>
          <cell r="G2122" t="str">
            <v>Jerrycan HDPE - 20 L - Plug</v>
          </cell>
          <cell r="H2122">
            <v>20</v>
          </cell>
          <cell r="I2122">
            <v>1</v>
          </cell>
          <cell r="J2122" t="str">
            <v>Pcs</v>
          </cell>
          <cell r="K2122">
            <v>0</v>
          </cell>
          <cell r="T2122">
            <v>0</v>
          </cell>
          <cell r="U2122">
            <v>50</v>
          </cell>
          <cell r="W2122">
            <v>0</v>
          </cell>
        </row>
        <row r="2123">
          <cell r="B2123">
            <v>2122</v>
          </cell>
          <cell r="G2123" t="str">
            <v>Sticker ProQuat 276 SL - 20 L</v>
          </cell>
          <cell r="H2123">
            <v>20</v>
          </cell>
          <cell r="I2123">
            <v>1</v>
          </cell>
          <cell r="J2123" t="str">
            <v>Pcs</v>
          </cell>
          <cell r="K2123">
            <v>0</v>
          </cell>
          <cell r="T2123">
            <v>0</v>
          </cell>
          <cell r="U2123">
            <v>50</v>
          </cell>
          <cell r="W2123">
            <v>0</v>
          </cell>
        </row>
        <row r="2124">
          <cell r="B2124">
            <v>2123</v>
          </cell>
          <cell r="G2124" t="str">
            <v>ProQuat 276 SL @20 ltr</v>
          </cell>
          <cell r="H2124">
            <v>20</v>
          </cell>
          <cell r="I2124">
            <v>1</v>
          </cell>
          <cell r="J2124" t="str">
            <v>Liter</v>
          </cell>
          <cell r="K2124">
            <v>0</v>
          </cell>
          <cell r="T2124">
            <v>0</v>
          </cell>
          <cell r="U2124">
            <v>1000</v>
          </cell>
          <cell r="W2124">
            <v>0</v>
          </cell>
        </row>
        <row r="2125">
          <cell r="B2125">
            <v>2124</v>
          </cell>
          <cell r="G2125" t="str">
            <v>Paraquat Dichloride 42% TA</v>
          </cell>
          <cell r="H2125">
            <v>220</v>
          </cell>
          <cell r="I2125">
            <v>1</v>
          </cell>
          <cell r="J2125" t="str">
            <v>Kg</v>
          </cell>
          <cell r="K2125">
            <v>0</v>
          </cell>
          <cell r="T2125">
            <v>0</v>
          </cell>
          <cell r="U2125">
            <v>682</v>
          </cell>
          <cell r="W2125">
            <v>0</v>
          </cell>
        </row>
        <row r="2126">
          <cell r="B2126">
            <v>2125</v>
          </cell>
          <cell r="G2126" t="str">
            <v>Agrisol 445 N</v>
          </cell>
          <cell r="H2126">
            <v>200</v>
          </cell>
          <cell r="I2126">
            <v>1</v>
          </cell>
          <cell r="J2126" t="str">
            <v>Kg</v>
          </cell>
          <cell r="K2126">
            <v>0</v>
          </cell>
          <cell r="T2126">
            <v>0</v>
          </cell>
          <cell r="U2126">
            <v>150</v>
          </cell>
          <cell r="W2126">
            <v>0</v>
          </cell>
        </row>
        <row r="2127">
          <cell r="B2127">
            <v>2126</v>
          </cell>
          <cell r="G2127" t="str">
            <v>Scrap - Blue FD 48</v>
          </cell>
          <cell r="H2127">
            <v>25</v>
          </cell>
          <cell r="I2127">
            <v>1</v>
          </cell>
          <cell r="J2127" t="str">
            <v>Kg</v>
          </cell>
          <cell r="K2127">
            <v>0</v>
          </cell>
          <cell r="T2127">
            <v>0</v>
          </cell>
          <cell r="U2127">
            <v>1.32</v>
          </cell>
          <cell r="W2127">
            <v>0</v>
          </cell>
        </row>
        <row r="2128">
          <cell r="B2128">
            <v>2127</v>
          </cell>
          <cell r="G2128" t="str">
            <v>Jerrycan HDPE - 20 L</v>
          </cell>
          <cell r="H2128">
            <v>20</v>
          </cell>
          <cell r="I2128">
            <v>1</v>
          </cell>
          <cell r="J2128" t="str">
            <v>Pcs</v>
          </cell>
          <cell r="K2128">
            <v>0</v>
          </cell>
          <cell r="T2128">
            <v>0</v>
          </cell>
          <cell r="U2128">
            <v>50</v>
          </cell>
          <cell r="W2128">
            <v>0</v>
          </cell>
        </row>
        <row r="2129">
          <cell r="B2129">
            <v>2128</v>
          </cell>
          <cell r="G2129" t="str">
            <v>Jerrycan HDPE - 20 L - Cap - Black</v>
          </cell>
          <cell r="H2129">
            <v>20</v>
          </cell>
          <cell r="I2129">
            <v>1</v>
          </cell>
          <cell r="J2129" t="str">
            <v>Pcs</v>
          </cell>
          <cell r="K2129">
            <v>0</v>
          </cell>
          <cell r="T2129">
            <v>0</v>
          </cell>
          <cell r="U2129">
            <v>50</v>
          </cell>
          <cell r="W2129">
            <v>0</v>
          </cell>
        </row>
        <row r="2130">
          <cell r="B2130">
            <v>2129</v>
          </cell>
          <cell r="G2130" t="str">
            <v>Jerrycan HDPE - 20 L - Plug</v>
          </cell>
          <cell r="H2130">
            <v>20</v>
          </cell>
          <cell r="I2130">
            <v>1</v>
          </cell>
          <cell r="J2130" t="str">
            <v>Pcs</v>
          </cell>
          <cell r="K2130">
            <v>0</v>
          </cell>
          <cell r="T2130">
            <v>0</v>
          </cell>
          <cell r="U2130">
            <v>50</v>
          </cell>
          <cell r="W2130">
            <v>0</v>
          </cell>
        </row>
        <row r="2131">
          <cell r="B2131">
            <v>2130</v>
          </cell>
          <cell r="G2131" t="str">
            <v>Sticker ProQuat 276 SL - 20 L</v>
          </cell>
          <cell r="H2131">
            <v>20</v>
          </cell>
          <cell r="I2131">
            <v>1</v>
          </cell>
          <cell r="J2131" t="str">
            <v>Pcs</v>
          </cell>
          <cell r="K2131">
            <v>0</v>
          </cell>
          <cell r="T2131">
            <v>0</v>
          </cell>
          <cell r="U2131">
            <v>50</v>
          </cell>
          <cell r="W2131">
            <v>0</v>
          </cell>
        </row>
        <row r="2132">
          <cell r="B2132">
            <v>2131</v>
          </cell>
          <cell r="G2132" t="str">
            <v>ProQuat 276 SL @20 ltr</v>
          </cell>
          <cell r="H2132">
            <v>20</v>
          </cell>
          <cell r="I2132">
            <v>1</v>
          </cell>
          <cell r="J2132" t="str">
            <v>Liter</v>
          </cell>
          <cell r="K2132">
            <v>0</v>
          </cell>
          <cell r="T2132">
            <v>0</v>
          </cell>
          <cell r="U2132">
            <v>1000</v>
          </cell>
          <cell r="W2132">
            <v>0</v>
          </cell>
        </row>
        <row r="2133">
          <cell r="B2133">
            <v>2132</v>
          </cell>
          <cell r="G2133" t="str">
            <v>Paraquat Dichloride 42% TA</v>
          </cell>
          <cell r="H2133">
            <v>220</v>
          </cell>
          <cell r="I2133">
            <v>1</v>
          </cell>
          <cell r="J2133" t="str">
            <v>Kg</v>
          </cell>
          <cell r="K2133">
            <v>0</v>
          </cell>
          <cell r="T2133">
            <v>0</v>
          </cell>
          <cell r="U2133">
            <v>682</v>
          </cell>
          <cell r="W2133">
            <v>0</v>
          </cell>
        </row>
        <row r="2134">
          <cell r="B2134">
            <v>2133</v>
          </cell>
          <cell r="G2134" t="str">
            <v>Agrisol 445 N</v>
          </cell>
          <cell r="H2134">
            <v>200</v>
          </cell>
          <cell r="I2134">
            <v>1</v>
          </cell>
          <cell r="J2134" t="str">
            <v>Kg</v>
          </cell>
          <cell r="K2134">
            <v>0</v>
          </cell>
          <cell r="T2134">
            <v>0</v>
          </cell>
          <cell r="U2134">
            <v>150</v>
          </cell>
          <cell r="W2134">
            <v>0</v>
          </cell>
        </row>
        <row r="2135">
          <cell r="B2135">
            <v>2134</v>
          </cell>
          <cell r="G2135" t="str">
            <v>Scrap - Blue FD 48</v>
          </cell>
          <cell r="H2135">
            <v>25</v>
          </cell>
          <cell r="I2135">
            <v>1</v>
          </cell>
          <cell r="J2135" t="str">
            <v>Kg</v>
          </cell>
          <cell r="K2135">
            <v>0</v>
          </cell>
          <cell r="T2135">
            <v>0</v>
          </cell>
          <cell r="U2135">
            <v>1.32</v>
          </cell>
          <cell r="W2135">
            <v>0</v>
          </cell>
        </row>
        <row r="2136">
          <cell r="B2136">
            <v>2135</v>
          </cell>
          <cell r="G2136" t="str">
            <v>Jerrycan HDPE - 20 L</v>
          </cell>
          <cell r="H2136">
            <v>20</v>
          </cell>
          <cell r="I2136">
            <v>1</v>
          </cell>
          <cell r="J2136" t="str">
            <v>Pcs</v>
          </cell>
          <cell r="K2136">
            <v>0</v>
          </cell>
          <cell r="T2136">
            <v>0</v>
          </cell>
          <cell r="U2136">
            <v>50</v>
          </cell>
          <cell r="W2136">
            <v>0</v>
          </cell>
        </row>
        <row r="2137">
          <cell r="B2137">
            <v>2136</v>
          </cell>
          <cell r="G2137" t="str">
            <v>Jerrycan HDPE - 20 L - Cap - Black</v>
          </cell>
          <cell r="H2137">
            <v>20</v>
          </cell>
          <cell r="I2137">
            <v>1</v>
          </cell>
          <cell r="J2137" t="str">
            <v>Pcs</v>
          </cell>
          <cell r="K2137">
            <v>0</v>
          </cell>
          <cell r="T2137">
            <v>0</v>
          </cell>
          <cell r="U2137">
            <v>50</v>
          </cell>
          <cell r="W2137">
            <v>0</v>
          </cell>
        </row>
        <row r="2138">
          <cell r="B2138">
            <v>2137</v>
          </cell>
          <cell r="G2138" t="str">
            <v>Jerrycan HDPE - 20 L - Plug</v>
          </cell>
          <cell r="H2138">
            <v>20</v>
          </cell>
          <cell r="I2138">
            <v>1</v>
          </cell>
          <cell r="J2138" t="str">
            <v>Pcs</v>
          </cell>
          <cell r="K2138">
            <v>0</v>
          </cell>
          <cell r="T2138">
            <v>0</v>
          </cell>
          <cell r="U2138">
            <v>50</v>
          </cell>
          <cell r="W2138">
            <v>0</v>
          </cell>
        </row>
        <row r="2139">
          <cell r="B2139">
            <v>2138</v>
          </cell>
          <cell r="G2139" t="str">
            <v>Sticker ProQuat 276 SL - 20 L</v>
          </cell>
          <cell r="H2139">
            <v>20</v>
          </cell>
          <cell r="I2139">
            <v>1</v>
          </cell>
          <cell r="J2139" t="str">
            <v>Pcs</v>
          </cell>
          <cell r="K2139">
            <v>0</v>
          </cell>
          <cell r="T2139">
            <v>0</v>
          </cell>
          <cell r="U2139">
            <v>50</v>
          </cell>
          <cell r="W2139">
            <v>0</v>
          </cell>
        </row>
        <row r="2140">
          <cell r="B2140">
            <v>2139</v>
          </cell>
          <cell r="G2140" t="str">
            <v>ProQuat 276 SL @20 ltr</v>
          </cell>
          <cell r="H2140">
            <v>20</v>
          </cell>
          <cell r="I2140">
            <v>1</v>
          </cell>
          <cell r="J2140" t="str">
            <v>Liter</v>
          </cell>
          <cell r="K2140">
            <v>0</v>
          </cell>
          <cell r="T2140">
            <v>0</v>
          </cell>
          <cell r="U2140">
            <v>1000</v>
          </cell>
          <cell r="W2140">
            <v>0</v>
          </cell>
        </row>
        <row r="2141">
          <cell r="B2141">
            <v>2140</v>
          </cell>
          <cell r="G2141" t="str">
            <v>Mancozeb 80 WP</v>
          </cell>
          <cell r="H2141">
            <v>25</v>
          </cell>
          <cell r="I2141">
            <v>1</v>
          </cell>
          <cell r="J2141" t="str">
            <v>Kg</v>
          </cell>
          <cell r="K2141">
            <v>0</v>
          </cell>
          <cell r="T2141">
            <v>0</v>
          </cell>
          <cell r="U2141">
            <v>1000</v>
          </cell>
          <cell r="W2141">
            <v>0</v>
          </cell>
        </row>
        <row r="2142">
          <cell r="B2142">
            <v>2141</v>
          </cell>
          <cell r="G2142" t="str">
            <v>FP Curthane @1 kg (160/250+10)x 350mm</v>
          </cell>
          <cell r="H2142">
            <v>1</v>
          </cell>
          <cell r="I2142">
            <v>1</v>
          </cell>
          <cell r="J2142" t="str">
            <v>Pcs</v>
          </cell>
          <cell r="K2142">
            <v>0</v>
          </cell>
          <cell r="T2142">
            <v>0</v>
          </cell>
          <cell r="U2142">
            <v>1000</v>
          </cell>
          <cell r="W2142">
            <v>0</v>
          </cell>
        </row>
        <row r="2143">
          <cell r="B2143">
            <v>2142</v>
          </cell>
          <cell r="G2143" t="str">
            <v xml:space="preserve">Karton Box FP Curthane @1 kg </v>
          </cell>
          <cell r="H2143">
            <v>20</v>
          </cell>
          <cell r="I2143">
            <v>1</v>
          </cell>
          <cell r="J2143" t="str">
            <v>Pcs</v>
          </cell>
          <cell r="K2143">
            <v>0</v>
          </cell>
          <cell r="T2143">
            <v>0</v>
          </cell>
          <cell r="U2143">
            <v>50</v>
          </cell>
          <cell r="W2143">
            <v>0</v>
          </cell>
        </row>
        <row r="2144">
          <cell r="B2144">
            <v>2143</v>
          </cell>
          <cell r="G2144" t="str">
            <v>Curthane 80 WP @ 1Kg</v>
          </cell>
          <cell r="H2144">
            <v>1</v>
          </cell>
          <cell r="I2144">
            <v>20</v>
          </cell>
          <cell r="J2144" t="str">
            <v>Kg</v>
          </cell>
          <cell r="K2144">
            <v>0</v>
          </cell>
          <cell r="T2144">
            <v>0</v>
          </cell>
          <cell r="U2144">
            <v>1000</v>
          </cell>
          <cell r="W2144">
            <v>0</v>
          </cell>
        </row>
        <row r="2145">
          <cell r="B2145">
            <v>2144</v>
          </cell>
          <cell r="E2145" t="str">
            <v>1.1.7.0.3.124</v>
          </cell>
          <cell r="G2145" t="str">
            <v>ProQuat 276 SL @20 ltr</v>
          </cell>
          <cell r="H2145">
            <v>20</v>
          </cell>
          <cell r="I2145">
            <v>1</v>
          </cell>
          <cell r="J2145" t="str">
            <v>Pcs</v>
          </cell>
          <cell r="K2145">
            <v>26642.825348148148</v>
          </cell>
          <cell r="T2145">
            <v>0</v>
          </cell>
          <cell r="U2145">
            <v>3000</v>
          </cell>
          <cell r="W2145">
            <v>0</v>
          </cell>
        </row>
        <row r="2146">
          <cell r="B2146">
            <v>2145</v>
          </cell>
          <cell r="E2146" t="str">
            <v>1.1.7.0.3.122</v>
          </cell>
          <cell r="G2146" t="str">
            <v>Curthane 80 WP @ 1Kg</v>
          </cell>
          <cell r="H2146">
            <v>1</v>
          </cell>
          <cell r="I2146">
            <v>20</v>
          </cell>
          <cell r="J2146" t="str">
            <v>Pcs</v>
          </cell>
          <cell r="K2146">
            <v>34350.637485970823</v>
          </cell>
          <cell r="T2146">
            <v>0</v>
          </cell>
          <cell r="U2146">
            <v>1000</v>
          </cell>
          <cell r="W2146">
            <v>0</v>
          </cell>
        </row>
        <row r="2147">
          <cell r="B2147">
            <v>2146</v>
          </cell>
          <cell r="G2147" t="str">
            <v>Paraquat Dichloride 42% TA</v>
          </cell>
          <cell r="H2147">
            <v>220</v>
          </cell>
          <cell r="I2147">
            <v>1</v>
          </cell>
          <cell r="J2147" t="str">
            <v>Kg</v>
          </cell>
          <cell r="K2147">
            <v>0</v>
          </cell>
          <cell r="T2147">
            <v>0</v>
          </cell>
          <cell r="U2147">
            <v>682</v>
          </cell>
          <cell r="W2147">
            <v>0</v>
          </cell>
        </row>
        <row r="2148">
          <cell r="B2148">
            <v>2147</v>
          </cell>
          <cell r="G2148" t="str">
            <v>Agrisol 445 N</v>
          </cell>
          <cell r="H2148">
            <v>200</v>
          </cell>
          <cell r="I2148">
            <v>1</v>
          </cell>
          <cell r="J2148" t="str">
            <v>Kg</v>
          </cell>
          <cell r="K2148">
            <v>0</v>
          </cell>
          <cell r="T2148">
            <v>0</v>
          </cell>
          <cell r="U2148">
            <v>150</v>
          </cell>
          <cell r="W2148">
            <v>0</v>
          </cell>
        </row>
        <row r="2149">
          <cell r="B2149">
            <v>2148</v>
          </cell>
          <cell r="G2149" t="str">
            <v>Scrap - Blue FD 48</v>
          </cell>
          <cell r="H2149">
            <v>25</v>
          </cell>
          <cell r="I2149">
            <v>1</v>
          </cell>
          <cell r="J2149" t="str">
            <v>Kg</v>
          </cell>
          <cell r="K2149">
            <v>0</v>
          </cell>
          <cell r="T2149">
            <v>0</v>
          </cell>
          <cell r="U2149">
            <v>1.32</v>
          </cell>
          <cell r="W2149">
            <v>0</v>
          </cell>
        </row>
        <row r="2150">
          <cell r="B2150">
            <v>2149</v>
          </cell>
          <cell r="G2150" t="str">
            <v>Jerrycan HDPE - 20 L</v>
          </cell>
          <cell r="H2150">
            <v>20</v>
          </cell>
          <cell r="I2150">
            <v>1</v>
          </cell>
          <cell r="J2150" t="str">
            <v>Pcs</v>
          </cell>
          <cell r="K2150">
            <v>0</v>
          </cell>
          <cell r="T2150">
            <v>0</v>
          </cell>
          <cell r="U2150">
            <v>50</v>
          </cell>
          <cell r="W2150">
            <v>0</v>
          </cell>
        </row>
        <row r="2151">
          <cell r="B2151">
            <v>2150</v>
          </cell>
          <cell r="G2151" t="str">
            <v>Jerrycan HDPE - 20 L - Cap - Black</v>
          </cell>
          <cell r="H2151">
            <v>20</v>
          </cell>
          <cell r="I2151">
            <v>1</v>
          </cell>
          <cell r="J2151" t="str">
            <v>Pcs</v>
          </cell>
          <cell r="K2151">
            <v>0</v>
          </cell>
          <cell r="T2151">
            <v>0</v>
          </cell>
          <cell r="U2151">
            <v>50</v>
          </cell>
          <cell r="W2151">
            <v>0</v>
          </cell>
        </row>
        <row r="2152">
          <cell r="B2152">
            <v>2151</v>
          </cell>
          <cell r="G2152" t="str">
            <v>Jerrycan HDPE - 20 L - Plug</v>
          </cell>
          <cell r="H2152">
            <v>20</v>
          </cell>
          <cell r="I2152">
            <v>1</v>
          </cell>
          <cell r="J2152" t="str">
            <v>Pcs</v>
          </cell>
          <cell r="K2152">
            <v>0</v>
          </cell>
          <cell r="T2152">
            <v>0</v>
          </cell>
          <cell r="U2152">
            <v>50</v>
          </cell>
          <cell r="W2152">
            <v>0</v>
          </cell>
        </row>
        <row r="2153">
          <cell r="B2153">
            <v>2152</v>
          </cell>
          <cell r="G2153" t="str">
            <v>Sticker ProQuat 276 SL - 20 L</v>
          </cell>
          <cell r="H2153">
            <v>20</v>
          </cell>
          <cell r="I2153">
            <v>1</v>
          </cell>
          <cell r="J2153" t="str">
            <v>Pcs</v>
          </cell>
          <cell r="K2153">
            <v>0</v>
          </cell>
          <cell r="T2153">
            <v>0</v>
          </cell>
          <cell r="U2153">
            <v>50</v>
          </cell>
          <cell r="W2153">
            <v>0</v>
          </cell>
        </row>
        <row r="2154">
          <cell r="B2154">
            <v>2153</v>
          </cell>
          <cell r="G2154" t="str">
            <v>ProQuat 276 SL @20 ltr</v>
          </cell>
          <cell r="H2154">
            <v>20</v>
          </cell>
          <cell r="I2154">
            <v>1</v>
          </cell>
          <cell r="J2154" t="str">
            <v>Liter</v>
          </cell>
          <cell r="K2154">
            <v>0</v>
          </cell>
          <cell r="T2154">
            <v>0</v>
          </cell>
          <cell r="U2154">
            <v>1000</v>
          </cell>
          <cell r="W2154">
            <v>0</v>
          </cell>
        </row>
        <row r="2155">
          <cell r="B2155">
            <v>2154</v>
          </cell>
          <cell r="G2155" t="str">
            <v>Paraquat Dichloride 42% TA</v>
          </cell>
          <cell r="H2155">
            <v>220</v>
          </cell>
          <cell r="I2155">
            <v>1</v>
          </cell>
          <cell r="J2155" t="str">
            <v>Kg</v>
          </cell>
          <cell r="K2155">
            <v>0</v>
          </cell>
          <cell r="T2155">
            <v>0</v>
          </cell>
          <cell r="U2155">
            <v>682</v>
          </cell>
          <cell r="W2155">
            <v>0</v>
          </cell>
        </row>
        <row r="2156">
          <cell r="B2156">
            <v>2155</v>
          </cell>
          <cell r="G2156" t="str">
            <v>Agrisol 445 N</v>
          </cell>
          <cell r="H2156">
            <v>200</v>
          </cell>
          <cell r="I2156">
            <v>1</v>
          </cell>
          <cell r="J2156" t="str">
            <v>Kg</v>
          </cell>
          <cell r="K2156">
            <v>0</v>
          </cell>
          <cell r="T2156">
            <v>0</v>
          </cell>
          <cell r="U2156">
            <v>150</v>
          </cell>
          <cell r="W2156">
            <v>0</v>
          </cell>
        </row>
        <row r="2157">
          <cell r="B2157">
            <v>2156</v>
          </cell>
          <cell r="G2157" t="str">
            <v>Scrap - Blue FD 48</v>
          </cell>
          <cell r="H2157">
            <v>25</v>
          </cell>
          <cell r="I2157">
            <v>1</v>
          </cell>
          <cell r="J2157" t="str">
            <v>Kg</v>
          </cell>
          <cell r="K2157">
            <v>0</v>
          </cell>
          <cell r="T2157">
            <v>0</v>
          </cell>
          <cell r="U2157">
            <v>1.32</v>
          </cell>
          <cell r="W2157">
            <v>0</v>
          </cell>
        </row>
        <row r="2158">
          <cell r="B2158">
            <v>2157</v>
          </cell>
          <cell r="G2158" t="str">
            <v>Jerrycan HDPE - 20 L</v>
          </cell>
          <cell r="H2158">
            <v>20</v>
          </cell>
          <cell r="I2158">
            <v>1</v>
          </cell>
          <cell r="J2158" t="str">
            <v>Pcs</v>
          </cell>
          <cell r="K2158">
            <v>0</v>
          </cell>
          <cell r="T2158">
            <v>0</v>
          </cell>
          <cell r="U2158">
            <v>50</v>
          </cell>
          <cell r="W2158">
            <v>0</v>
          </cell>
        </row>
        <row r="2159">
          <cell r="B2159">
            <v>2158</v>
          </cell>
          <cell r="G2159" t="str">
            <v>Jerrycan HDPE - 20 L - Cap - Black</v>
          </cell>
          <cell r="H2159">
            <v>20</v>
          </cell>
          <cell r="I2159">
            <v>1</v>
          </cell>
          <cell r="J2159" t="str">
            <v>Pcs</v>
          </cell>
          <cell r="K2159">
            <v>0</v>
          </cell>
          <cell r="T2159">
            <v>0</v>
          </cell>
          <cell r="U2159">
            <v>50</v>
          </cell>
          <cell r="W2159">
            <v>0</v>
          </cell>
        </row>
        <row r="2160">
          <cell r="B2160">
            <v>2159</v>
          </cell>
          <cell r="G2160" t="str">
            <v>Jerrycan HDPE - 20 L - Plug</v>
          </cell>
          <cell r="H2160">
            <v>20</v>
          </cell>
          <cell r="I2160">
            <v>1</v>
          </cell>
          <cell r="J2160" t="str">
            <v>Pcs</v>
          </cell>
          <cell r="K2160">
            <v>0</v>
          </cell>
          <cell r="T2160">
            <v>0</v>
          </cell>
          <cell r="U2160">
            <v>50</v>
          </cell>
          <cell r="W2160">
            <v>0</v>
          </cell>
        </row>
        <row r="2161">
          <cell r="B2161">
            <v>2160</v>
          </cell>
          <cell r="G2161" t="str">
            <v>Sticker ProQuat 276 SL - 20 L</v>
          </cell>
          <cell r="H2161">
            <v>20</v>
          </cell>
          <cell r="I2161">
            <v>1</v>
          </cell>
          <cell r="J2161" t="str">
            <v>Pcs</v>
          </cell>
          <cell r="K2161">
            <v>0</v>
          </cell>
          <cell r="T2161">
            <v>0</v>
          </cell>
          <cell r="U2161">
            <v>50</v>
          </cell>
          <cell r="W2161">
            <v>0</v>
          </cell>
        </row>
        <row r="2162">
          <cell r="B2162">
            <v>2161</v>
          </cell>
          <cell r="G2162" t="str">
            <v>ProQuat 276 SL @20 ltr</v>
          </cell>
          <cell r="H2162">
            <v>20</v>
          </cell>
          <cell r="I2162">
            <v>1</v>
          </cell>
          <cell r="J2162" t="str">
            <v>Liter</v>
          </cell>
          <cell r="K2162">
            <v>0</v>
          </cell>
          <cell r="T2162">
            <v>0</v>
          </cell>
          <cell r="U2162">
            <v>1000</v>
          </cell>
          <cell r="W2162">
            <v>0</v>
          </cell>
        </row>
        <row r="2163">
          <cell r="B2163">
            <v>2162</v>
          </cell>
          <cell r="G2163" t="str">
            <v>Paraquat Dichloride 42% TA</v>
          </cell>
          <cell r="H2163">
            <v>220</v>
          </cell>
          <cell r="I2163">
            <v>1</v>
          </cell>
          <cell r="J2163" t="str">
            <v>Kg</v>
          </cell>
          <cell r="K2163">
            <v>0</v>
          </cell>
          <cell r="T2163">
            <v>0</v>
          </cell>
          <cell r="U2163">
            <v>682</v>
          </cell>
          <cell r="W2163">
            <v>0</v>
          </cell>
        </row>
        <row r="2164">
          <cell r="B2164">
            <v>2163</v>
          </cell>
          <cell r="G2164" t="str">
            <v>Agrisol 445 N</v>
          </cell>
          <cell r="H2164">
            <v>200</v>
          </cell>
          <cell r="I2164">
            <v>1</v>
          </cell>
          <cell r="J2164" t="str">
            <v>Kg</v>
          </cell>
          <cell r="K2164">
            <v>0</v>
          </cell>
          <cell r="T2164">
            <v>0</v>
          </cell>
          <cell r="U2164">
            <v>150</v>
          </cell>
          <cell r="W2164">
            <v>0</v>
          </cell>
        </row>
        <row r="2165">
          <cell r="B2165">
            <v>2164</v>
          </cell>
          <cell r="G2165" t="str">
            <v>Scrap - Blue FD 48</v>
          </cell>
          <cell r="H2165">
            <v>25</v>
          </cell>
          <cell r="I2165">
            <v>1</v>
          </cell>
          <cell r="J2165" t="str">
            <v>Kg</v>
          </cell>
          <cell r="K2165">
            <v>0</v>
          </cell>
          <cell r="T2165">
            <v>0</v>
          </cell>
          <cell r="U2165">
            <v>1.32</v>
          </cell>
          <cell r="W2165">
            <v>0</v>
          </cell>
        </row>
        <row r="2166">
          <cell r="B2166">
            <v>2165</v>
          </cell>
          <cell r="G2166" t="str">
            <v>Jerrycan HDPE - 20 L</v>
          </cell>
          <cell r="H2166">
            <v>20</v>
          </cell>
          <cell r="I2166">
            <v>1</v>
          </cell>
          <cell r="J2166" t="str">
            <v>Pcs</v>
          </cell>
          <cell r="K2166">
            <v>0</v>
          </cell>
          <cell r="T2166">
            <v>0</v>
          </cell>
          <cell r="U2166">
            <v>50</v>
          </cell>
          <cell r="W2166">
            <v>0</v>
          </cell>
        </row>
        <row r="2167">
          <cell r="B2167">
            <v>2166</v>
          </cell>
          <cell r="G2167" t="str">
            <v>Jerrycan HDPE - 20 L - Cap - Black</v>
          </cell>
          <cell r="H2167">
            <v>20</v>
          </cell>
          <cell r="I2167">
            <v>1</v>
          </cell>
          <cell r="J2167" t="str">
            <v>Pcs</v>
          </cell>
          <cell r="K2167">
            <v>0</v>
          </cell>
          <cell r="T2167">
            <v>0</v>
          </cell>
          <cell r="U2167">
            <v>50</v>
          </cell>
          <cell r="W2167">
            <v>0</v>
          </cell>
        </row>
        <row r="2168">
          <cell r="B2168">
            <v>2167</v>
          </cell>
          <cell r="G2168" t="str">
            <v>Jerrycan HDPE - 20 L - Plug</v>
          </cell>
          <cell r="H2168">
            <v>20</v>
          </cell>
          <cell r="I2168">
            <v>1</v>
          </cell>
          <cell r="J2168" t="str">
            <v>Pcs</v>
          </cell>
          <cell r="K2168">
            <v>0</v>
          </cell>
          <cell r="T2168">
            <v>0</v>
          </cell>
          <cell r="U2168">
            <v>50</v>
          </cell>
          <cell r="W2168">
            <v>0</v>
          </cell>
        </row>
        <row r="2169">
          <cell r="B2169">
            <v>2168</v>
          </cell>
          <cell r="G2169" t="str">
            <v>Sticker ProQuat 276 SL - 20 L</v>
          </cell>
          <cell r="H2169">
            <v>20</v>
          </cell>
          <cell r="I2169">
            <v>1</v>
          </cell>
          <cell r="J2169" t="str">
            <v>Pcs</v>
          </cell>
          <cell r="K2169">
            <v>0</v>
          </cell>
          <cell r="T2169">
            <v>0</v>
          </cell>
          <cell r="U2169">
            <v>50</v>
          </cell>
          <cell r="W2169">
            <v>0</v>
          </cell>
        </row>
        <row r="2170">
          <cell r="B2170">
            <v>2169</v>
          </cell>
          <cell r="G2170" t="str">
            <v>ProQuat 276 SL @20 ltr</v>
          </cell>
          <cell r="H2170">
            <v>20</v>
          </cell>
          <cell r="I2170">
            <v>1</v>
          </cell>
          <cell r="J2170" t="str">
            <v>Liter</v>
          </cell>
          <cell r="K2170">
            <v>0</v>
          </cell>
          <cell r="T2170">
            <v>0</v>
          </cell>
          <cell r="U2170">
            <v>1000</v>
          </cell>
          <cell r="W2170">
            <v>0</v>
          </cell>
        </row>
        <row r="2171">
          <cell r="B2171">
            <v>2170</v>
          </cell>
          <cell r="G2171" t="str">
            <v>Paraquat Dichloride 42% TA</v>
          </cell>
          <cell r="H2171">
            <v>220</v>
          </cell>
          <cell r="I2171">
            <v>1</v>
          </cell>
          <cell r="J2171" t="str">
            <v>Kg</v>
          </cell>
          <cell r="K2171">
            <v>0</v>
          </cell>
          <cell r="T2171">
            <v>0</v>
          </cell>
          <cell r="U2171">
            <v>682</v>
          </cell>
          <cell r="W2171">
            <v>0</v>
          </cell>
        </row>
        <row r="2172">
          <cell r="B2172">
            <v>2171</v>
          </cell>
          <cell r="G2172" t="str">
            <v>Agrisol 445 N</v>
          </cell>
          <cell r="H2172">
            <v>200</v>
          </cell>
          <cell r="I2172">
            <v>1</v>
          </cell>
          <cell r="J2172" t="str">
            <v>Kg</v>
          </cell>
          <cell r="K2172">
            <v>0</v>
          </cell>
          <cell r="T2172">
            <v>0</v>
          </cell>
          <cell r="U2172">
            <v>150</v>
          </cell>
          <cell r="W2172">
            <v>0</v>
          </cell>
        </row>
        <row r="2173">
          <cell r="B2173">
            <v>2172</v>
          </cell>
          <cell r="G2173" t="str">
            <v>Scrap - Blue FD 48</v>
          </cell>
          <cell r="H2173">
            <v>25</v>
          </cell>
          <cell r="I2173">
            <v>1</v>
          </cell>
          <cell r="J2173" t="str">
            <v>Kg</v>
          </cell>
          <cell r="K2173">
            <v>0</v>
          </cell>
          <cell r="T2173">
            <v>0</v>
          </cell>
          <cell r="U2173">
            <v>1.32</v>
          </cell>
          <cell r="W2173">
            <v>0</v>
          </cell>
        </row>
        <row r="2174">
          <cell r="B2174">
            <v>2173</v>
          </cell>
          <cell r="G2174" t="str">
            <v>Jerrycan HDPE - 20 L</v>
          </cell>
          <cell r="H2174">
            <v>20</v>
          </cell>
          <cell r="I2174">
            <v>1</v>
          </cell>
          <cell r="J2174" t="str">
            <v>Pcs</v>
          </cell>
          <cell r="K2174">
            <v>0</v>
          </cell>
          <cell r="T2174">
            <v>0</v>
          </cell>
          <cell r="U2174">
            <v>50</v>
          </cell>
          <cell r="W2174">
            <v>0</v>
          </cell>
        </row>
        <row r="2175">
          <cell r="B2175">
            <v>2174</v>
          </cell>
          <cell r="G2175" t="str">
            <v>Jerrycan HDPE - 20 L - Cap - Black</v>
          </cell>
          <cell r="H2175">
            <v>20</v>
          </cell>
          <cell r="I2175">
            <v>1</v>
          </cell>
          <cell r="J2175" t="str">
            <v>Pcs</v>
          </cell>
          <cell r="K2175">
            <v>0</v>
          </cell>
          <cell r="T2175">
            <v>0</v>
          </cell>
          <cell r="U2175">
            <v>50</v>
          </cell>
          <cell r="W2175">
            <v>0</v>
          </cell>
        </row>
        <row r="2176">
          <cell r="B2176">
            <v>2175</v>
          </cell>
          <cell r="G2176" t="str">
            <v>Jerrycan HDPE - 20 L - Plug</v>
          </cell>
          <cell r="H2176">
            <v>20</v>
          </cell>
          <cell r="I2176">
            <v>1</v>
          </cell>
          <cell r="J2176" t="str">
            <v>Pcs</v>
          </cell>
          <cell r="K2176">
            <v>0</v>
          </cell>
          <cell r="T2176">
            <v>0</v>
          </cell>
          <cell r="U2176">
            <v>50</v>
          </cell>
          <cell r="W2176">
            <v>0</v>
          </cell>
        </row>
        <row r="2177">
          <cell r="B2177">
            <v>2176</v>
          </cell>
          <cell r="G2177" t="str">
            <v>Sticker ProQuat 276 SL - 20 L</v>
          </cell>
          <cell r="H2177">
            <v>20</v>
          </cell>
          <cell r="I2177">
            <v>1</v>
          </cell>
          <cell r="J2177" t="str">
            <v>Pcs</v>
          </cell>
          <cell r="K2177">
            <v>0</v>
          </cell>
          <cell r="T2177">
            <v>0</v>
          </cell>
          <cell r="U2177">
            <v>50</v>
          </cell>
          <cell r="W2177">
            <v>0</v>
          </cell>
        </row>
        <row r="2178">
          <cell r="B2178">
            <v>2177</v>
          </cell>
          <cell r="G2178" t="str">
            <v>ProQuat 276 SL @20 ltr</v>
          </cell>
          <cell r="H2178">
            <v>20</v>
          </cell>
          <cell r="I2178">
            <v>1</v>
          </cell>
          <cell r="J2178" t="str">
            <v>Liter</v>
          </cell>
          <cell r="K2178">
            <v>0</v>
          </cell>
          <cell r="T2178">
            <v>0</v>
          </cell>
          <cell r="U2178">
            <v>1000</v>
          </cell>
          <cell r="W2178">
            <v>0</v>
          </cell>
        </row>
        <row r="2179">
          <cell r="B2179">
            <v>2178</v>
          </cell>
          <cell r="G2179" t="str">
            <v>Paraquat Dichloride 42% TA</v>
          </cell>
          <cell r="H2179">
            <v>220</v>
          </cell>
          <cell r="I2179">
            <v>1</v>
          </cell>
          <cell r="J2179" t="str">
            <v>Kg</v>
          </cell>
          <cell r="K2179">
            <v>0</v>
          </cell>
          <cell r="T2179">
            <v>0</v>
          </cell>
          <cell r="U2179">
            <v>682</v>
          </cell>
          <cell r="W2179">
            <v>0</v>
          </cell>
        </row>
        <row r="2180">
          <cell r="B2180">
            <v>2179</v>
          </cell>
          <cell r="G2180" t="str">
            <v>Agrisol 445 N</v>
          </cell>
          <cell r="H2180">
            <v>200</v>
          </cell>
          <cell r="I2180">
            <v>1</v>
          </cell>
          <cell r="J2180" t="str">
            <v>Kg</v>
          </cell>
          <cell r="K2180">
            <v>0</v>
          </cell>
          <cell r="T2180">
            <v>0</v>
          </cell>
          <cell r="U2180">
            <v>150</v>
          </cell>
          <cell r="W2180">
            <v>0</v>
          </cell>
        </row>
        <row r="2181">
          <cell r="B2181">
            <v>2180</v>
          </cell>
          <cell r="G2181" t="str">
            <v>Scrap - Blue FD 48</v>
          </cell>
          <cell r="H2181">
            <v>25</v>
          </cell>
          <cell r="I2181">
            <v>1</v>
          </cell>
          <cell r="J2181" t="str">
            <v>Kg</v>
          </cell>
          <cell r="K2181">
            <v>0</v>
          </cell>
          <cell r="T2181">
            <v>0</v>
          </cell>
          <cell r="U2181">
            <v>1.32</v>
          </cell>
          <cell r="W2181">
            <v>0</v>
          </cell>
        </row>
        <row r="2182">
          <cell r="B2182">
            <v>2181</v>
          </cell>
          <cell r="G2182" t="str">
            <v>Jerrycan HDPE - 20 L</v>
          </cell>
          <cell r="H2182">
            <v>20</v>
          </cell>
          <cell r="I2182">
            <v>1</v>
          </cell>
          <cell r="J2182" t="str">
            <v>Pcs</v>
          </cell>
          <cell r="K2182">
            <v>0</v>
          </cell>
          <cell r="T2182">
            <v>0</v>
          </cell>
          <cell r="U2182">
            <v>50</v>
          </cell>
          <cell r="W2182">
            <v>0</v>
          </cell>
        </row>
        <row r="2183">
          <cell r="B2183">
            <v>2182</v>
          </cell>
          <cell r="G2183" t="str">
            <v>Jerrycan HDPE - 20 L - Cap - Black</v>
          </cell>
          <cell r="H2183">
            <v>20</v>
          </cell>
          <cell r="I2183">
            <v>1</v>
          </cell>
          <cell r="J2183" t="str">
            <v>Pcs</v>
          </cell>
          <cell r="K2183">
            <v>0</v>
          </cell>
          <cell r="T2183">
            <v>0</v>
          </cell>
          <cell r="U2183">
            <v>50</v>
          </cell>
          <cell r="W2183">
            <v>0</v>
          </cell>
        </row>
        <row r="2184">
          <cell r="B2184">
            <v>2183</v>
          </cell>
          <cell r="G2184" t="str">
            <v>Jerrycan HDPE - 20 L - Plug</v>
          </cell>
          <cell r="H2184">
            <v>20</v>
          </cell>
          <cell r="I2184">
            <v>1</v>
          </cell>
          <cell r="J2184" t="str">
            <v>Pcs</v>
          </cell>
          <cell r="K2184">
            <v>0</v>
          </cell>
          <cell r="T2184">
            <v>0</v>
          </cell>
          <cell r="U2184">
            <v>50</v>
          </cell>
          <cell r="W2184">
            <v>0</v>
          </cell>
        </row>
        <row r="2185">
          <cell r="B2185">
            <v>2184</v>
          </cell>
          <cell r="G2185" t="str">
            <v>Sticker ProQuat 276 SL - 20 L</v>
          </cell>
          <cell r="H2185">
            <v>20</v>
          </cell>
          <cell r="I2185">
            <v>1</v>
          </cell>
          <cell r="J2185" t="str">
            <v>Pcs</v>
          </cell>
          <cell r="K2185">
            <v>0</v>
          </cell>
          <cell r="T2185">
            <v>0</v>
          </cell>
          <cell r="U2185">
            <v>50</v>
          </cell>
          <cell r="W2185">
            <v>0</v>
          </cell>
        </row>
        <row r="2186">
          <cell r="B2186">
            <v>2185</v>
          </cell>
          <cell r="G2186" t="str">
            <v>ProQuat 276 SL @20 ltr</v>
          </cell>
          <cell r="H2186">
            <v>20</v>
          </cell>
          <cell r="I2186">
            <v>1</v>
          </cell>
          <cell r="J2186" t="str">
            <v>Liter</v>
          </cell>
          <cell r="K2186">
            <v>0</v>
          </cell>
          <cell r="T2186">
            <v>0</v>
          </cell>
          <cell r="U2186">
            <v>1000</v>
          </cell>
          <cell r="W2186">
            <v>0</v>
          </cell>
        </row>
        <row r="2187">
          <cell r="B2187">
            <v>2186</v>
          </cell>
          <cell r="E2187" t="str">
            <v>1.1.7.0.3.124</v>
          </cell>
          <cell r="G2187" t="str">
            <v>ProQuat 276 SL @20 ltr</v>
          </cell>
          <cell r="H2187">
            <v>20</v>
          </cell>
          <cell r="I2187">
            <v>1</v>
          </cell>
          <cell r="J2187" t="str">
            <v>Pcs</v>
          </cell>
          <cell r="K2187">
            <v>26642.825348148148</v>
          </cell>
          <cell r="T2187">
            <v>0</v>
          </cell>
          <cell r="U2187">
            <v>5000</v>
          </cell>
          <cell r="W2187">
            <v>0</v>
          </cell>
        </row>
        <row r="2188">
          <cell r="B2188">
            <v>2187</v>
          </cell>
          <cell r="G2188" t="str">
            <v>Isopropylamine Glyphosate 62% TA</v>
          </cell>
          <cell r="H2188">
            <v>250</v>
          </cell>
          <cell r="I2188">
            <v>1</v>
          </cell>
          <cell r="J2188" t="str">
            <v>Kg</v>
          </cell>
          <cell r="K2188">
            <v>0</v>
          </cell>
          <cell r="T2188">
            <v>0</v>
          </cell>
          <cell r="U2188">
            <v>740</v>
          </cell>
          <cell r="W2188">
            <v>0</v>
          </cell>
        </row>
        <row r="2189">
          <cell r="B2189">
            <v>2188</v>
          </cell>
          <cell r="G2189" t="str">
            <v>Agnique BL 7051</v>
          </cell>
          <cell r="H2189">
            <v>200</v>
          </cell>
          <cell r="I2189">
            <v>1</v>
          </cell>
          <cell r="J2189" t="str">
            <v>kg</v>
          </cell>
          <cell r="K2189">
            <v>0</v>
          </cell>
          <cell r="T2189">
            <v>0</v>
          </cell>
          <cell r="U2189">
            <v>150</v>
          </cell>
          <cell r="W2189">
            <v>0</v>
          </cell>
        </row>
        <row r="2190">
          <cell r="B2190">
            <v>2189</v>
          </cell>
          <cell r="G2190" t="str">
            <v>Tartrazine</v>
          </cell>
          <cell r="H2190">
            <v>25</v>
          </cell>
          <cell r="I2190">
            <v>1</v>
          </cell>
          <cell r="J2190" t="str">
            <v>Kg</v>
          </cell>
          <cell r="K2190">
            <v>0</v>
          </cell>
          <cell r="T2190">
            <v>0</v>
          </cell>
          <cell r="U2190">
            <v>0.6</v>
          </cell>
          <cell r="W2190">
            <v>0</v>
          </cell>
        </row>
        <row r="2191">
          <cell r="B2191">
            <v>2190</v>
          </cell>
          <cell r="G2191" t="str">
            <v>Jerrycan HDPE - 20 L</v>
          </cell>
          <cell r="H2191">
            <v>20</v>
          </cell>
          <cell r="I2191">
            <v>1</v>
          </cell>
          <cell r="J2191" t="str">
            <v>Pcs</v>
          </cell>
          <cell r="K2191">
            <v>0</v>
          </cell>
          <cell r="T2191">
            <v>0</v>
          </cell>
          <cell r="U2191">
            <v>50</v>
          </cell>
          <cell r="W2191">
            <v>0</v>
          </cell>
        </row>
        <row r="2192">
          <cell r="B2192">
            <v>2191</v>
          </cell>
          <cell r="G2192" t="str">
            <v>Jerrycan HDPE - 20 L - Cap - Black</v>
          </cell>
          <cell r="H2192">
            <v>20</v>
          </cell>
          <cell r="I2192">
            <v>1</v>
          </cell>
          <cell r="J2192" t="str">
            <v>Pcs</v>
          </cell>
          <cell r="K2192">
            <v>0</v>
          </cell>
          <cell r="T2192">
            <v>0</v>
          </cell>
          <cell r="U2192">
            <v>50</v>
          </cell>
          <cell r="W2192">
            <v>0</v>
          </cell>
        </row>
        <row r="2193">
          <cell r="B2193">
            <v>2192</v>
          </cell>
          <cell r="G2193" t="str">
            <v>Jerrycan HDPE - 20 L - Plug</v>
          </cell>
          <cell r="H2193">
            <v>20</v>
          </cell>
          <cell r="I2193">
            <v>1</v>
          </cell>
          <cell r="J2193" t="str">
            <v>Pcs</v>
          </cell>
          <cell r="K2193">
            <v>0</v>
          </cell>
          <cell r="T2193">
            <v>0</v>
          </cell>
          <cell r="U2193">
            <v>50</v>
          </cell>
          <cell r="W2193">
            <v>0</v>
          </cell>
        </row>
        <row r="2194">
          <cell r="B2194">
            <v>2193</v>
          </cell>
          <cell r="G2194" t="str">
            <v>Sticker Grandup 480 SL - 20 L</v>
          </cell>
          <cell r="H2194">
            <v>20</v>
          </cell>
          <cell r="I2194">
            <v>1</v>
          </cell>
          <cell r="J2194" t="str">
            <v>Pcs</v>
          </cell>
          <cell r="K2194">
            <v>0</v>
          </cell>
          <cell r="T2194">
            <v>0</v>
          </cell>
          <cell r="U2194">
            <v>50</v>
          </cell>
          <cell r="W2194">
            <v>0</v>
          </cell>
        </row>
        <row r="2195">
          <cell r="B2195">
            <v>2194</v>
          </cell>
          <cell r="G2195" t="str">
            <v>Grandup 480 SL @20 ltr</v>
          </cell>
          <cell r="H2195">
            <v>20</v>
          </cell>
          <cell r="I2195">
            <v>1</v>
          </cell>
          <cell r="J2195" t="str">
            <v>Liter</v>
          </cell>
          <cell r="K2195">
            <v>0</v>
          </cell>
          <cell r="T2195">
            <v>0</v>
          </cell>
          <cell r="U2195">
            <v>1000</v>
          </cell>
          <cell r="W2195">
            <v>0</v>
          </cell>
        </row>
        <row r="2196">
          <cell r="B2196">
            <v>2195</v>
          </cell>
          <cell r="G2196" t="str">
            <v>Isopropylamine Glyphosate 62% TA</v>
          </cell>
          <cell r="H2196">
            <v>250</v>
          </cell>
          <cell r="I2196">
            <v>1</v>
          </cell>
          <cell r="J2196" t="str">
            <v>Kg</v>
          </cell>
          <cell r="K2196">
            <v>0</v>
          </cell>
          <cell r="T2196">
            <v>0</v>
          </cell>
          <cell r="U2196">
            <v>740</v>
          </cell>
          <cell r="W2196">
            <v>0</v>
          </cell>
        </row>
        <row r="2197">
          <cell r="B2197">
            <v>2196</v>
          </cell>
          <cell r="G2197" t="str">
            <v>Agnique BL 7051</v>
          </cell>
          <cell r="H2197">
            <v>200</v>
          </cell>
          <cell r="I2197">
            <v>1</v>
          </cell>
          <cell r="J2197" t="str">
            <v>kg</v>
          </cell>
          <cell r="K2197">
            <v>0</v>
          </cell>
          <cell r="T2197">
            <v>0</v>
          </cell>
          <cell r="U2197">
            <v>150</v>
          </cell>
          <cell r="W2197">
            <v>0</v>
          </cell>
        </row>
        <row r="2198">
          <cell r="B2198">
            <v>2197</v>
          </cell>
          <cell r="G2198" t="str">
            <v>Tartrazine</v>
          </cell>
          <cell r="H2198">
            <v>25</v>
          </cell>
          <cell r="I2198">
            <v>1</v>
          </cell>
          <cell r="J2198" t="str">
            <v>Kg</v>
          </cell>
          <cell r="K2198">
            <v>0</v>
          </cell>
          <cell r="T2198">
            <v>0</v>
          </cell>
          <cell r="U2198">
            <v>0.6</v>
          </cell>
          <cell r="W2198">
            <v>0</v>
          </cell>
        </row>
        <row r="2199">
          <cell r="B2199">
            <v>2198</v>
          </cell>
          <cell r="G2199" t="str">
            <v>Jerrycan HDPE - 20 L</v>
          </cell>
          <cell r="H2199">
            <v>20</v>
          </cell>
          <cell r="I2199">
            <v>1</v>
          </cell>
          <cell r="J2199" t="str">
            <v>Pcs</v>
          </cell>
          <cell r="K2199">
            <v>0</v>
          </cell>
          <cell r="T2199">
            <v>0</v>
          </cell>
          <cell r="U2199">
            <v>50</v>
          </cell>
          <cell r="W2199">
            <v>0</v>
          </cell>
        </row>
        <row r="2200">
          <cell r="B2200">
            <v>2199</v>
          </cell>
          <cell r="G2200" t="str">
            <v>Jerrycan HDPE - 20 L - Cap - Black</v>
          </cell>
          <cell r="H2200">
            <v>20</v>
          </cell>
          <cell r="I2200">
            <v>1</v>
          </cell>
          <cell r="J2200" t="str">
            <v>Pcs</v>
          </cell>
          <cell r="K2200">
            <v>0</v>
          </cell>
          <cell r="T2200">
            <v>0</v>
          </cell>
          <cell r="U2200">
            <v>50</v>
          </cell>
          <cell r="W2200">
            <v>0</v>
          </cell>
        </row>
        <row r="2201">
          <cell r="B2201">
            <v>2200</v>
          </cell>
          <cell r="G2201" t="str">
            <v>Jerrycan HDPE - 20 L - Plug</v>
          </cell>
          <cell r="H2201">
            <v>20</v>
          </cell>
          <cell r="I2201">
            <v>1</v>
          </cell>
          <cell r="J2201" t="str">
            <v>Pcs</v>
          </cell>
          <cell r="K2201">
            <v>0</v>
          </cell>
          <cell r="T2201">
            <v>0</v>
          </cell>
          <cell r="U2201">
            <v>50</v>
          </cell>
          <cell r="W2201">
            <v>0</v>
          </cell>
        </row>
        <row r="2202">
          <cell r="B2202">
            <v>2201</v>
          </cell>
          <cell r="G2202" t="str">
            <v>Sticker Grandup 480 SL - 20 L</v>
          </cell>
          <cell r="H2202">
            <v>20</v>
          </cell>
          <cell r="I2202">
            <v>1</v>
          </cell>
          <cell r="J2202" t="str">
            <v>Pcs</v>
          </cell>
          <cell r="K2202">
            <v>0</v>
          </cell>
          <cell r="T2202">
            <v>0</v>
          </cell>
          <cell r="U2202">
            <v>50</v>
          </cell>
          <cell r="W2202">
            <v>0</v>
          </cell>
        </row>
        <row r="2203">
          <cell r="B2203">
            <v>2202</v>
          </cell>
          <cell r="G2203" t="str">
            <v>Grandup 480 SL @20 ltr</v>
          </cell>
          <cell r="H2203">
            <v>20</v>
          </cell>
          <cell r="I2203">
            <v>1</v>
          </cell>
          <cell r="J2203" t="str">
            <v>Liter</v>
          </cell>
          <cell r="K2203">
            <v>0</v>
          </cell>
          <cell r="T2203">
            <v>0</v>
          </cell>
          <cell r="U2203">
            <v>1000</v>
          </cell>
          <cell r="W2203">
            <v>0</v>
          </cell>
        </row>
        <row r="2204">
          <cell r="B2204">
            <v>2203</v>
          </cell>
          <cell r="G2204" t="str">
            <v>Isopropylamine Glyphosate 62% TA</v>
          </cell>
          <cell r="H2204">
            <v>250</v>
          </cell>
          <cell r="I2204">
            <v>1</v>
          </cell>
          <cell r="J2204" t="str">
            <v>Kg</v>
          </cell>
          <cell r="K2204">
            <v>0</v>
          </cell>
          <cell r="T2204">
            <v>0</v>
          </cell>
          <cell r="U2204">
            <v>740</v>
          </cell>
          <cell r="W2204">
            <v>0</v>
          </cell>
        </row>
        <row r="2205">
          <cell r="B2205">
            <v>2204</v>
          </cell>
          <cell r="G2205" t="str">
            <v>Agnique BL 7051</v>
          </cell>
          <cell r="H2205">
            <v>200</v>
          </cell>
          <cell r="I2205">
            <v>1</v>
          </cell>
          <cell r="J2205" t="str">
            <v>kg</v>
          </cell>
          <cell r="K2205">
            <v>0</v>
          </cell>
          <cell r="T2205">
            <v>0</v>
          </cell>
          <cell r="U2205">
            <v>150</v>
          </cell>
          <cell r="W2205">
            <v>0</v>
          </cell>
        </row>
        <row r="2206">
          <cell r="B2206">
            <v>2205</v>
          </cell>
          <cell r="G2206" t="str">
            <v>Tartrazine</v>
          </cell>
          <cell r="H2206">
            <v>25</v>
          </cell>
          <cell r="I2206">
            <v>1</v>
          </cell>
          <cell r="J2206" t="str">
            <v>Kg</v>
          </cell>
          <cell r="K2206">
            <v>0</v>
          </cell>
          <cell r="T2206">
            <v>0</v>
          </cell>
          <cell r="U2206">
            <v>0.6</v>
          </cell>
          <cell r="W2206">
            <v>0</v>
          </cell>
        </row>
        <row r="2207">
          <cell r="B2207">
            <v>2206</v>
          </cell>
          <cell r="G2207" t="str">
            <v>Jerrycan HDPE - 20 L</v>
          </cell>
          <cell r="H2207">
            <v>20</v>
          </cell>
          <cell r="I2207">
            <v>1</v>
          </cell>
          <cell r="J2207" t="str">
            <v>Pcs</v>
          </cell>
          <cell r="K2207">
            <v>0</v>
          </cell>
          <cell r="T2207">
            <v>0</v>
          </cell>
          <cell r="U2207">
            <v>50</v>
          </cell>
          <cell r="W2207">
            <v>0</v>
          </cell>
        </row>
        <row r="2208">
          <cell r="B2208">
            <v>2207</v>
          </cell>
          <cell r="G2208" t="str">
            <v>Jerrycan HDPE - 20 L - Cap - Black</v>
          </cell>
          <cell r="H2208">
            <v>20</v>
          </cell>
          <cell r="I2208">
            <v>1</v>
          </cell>
          <cell r="J2208" t="str">
            <v>Pcs</v>
          </cell>
          <cell r="K2208">
            <v>0</v>
          </cell>
          <cell r="T2208">
            <v>0</v>
          </cell>
          <cell r="U2208">
            <v>50</v>
          </cell>
          <cell r="W2208">
            <v>0</v>
          </cell>
        </row>
        <row r="2209">
          <cell r="B2209">
            <v>2208</v>
          </cell>
          <cell r="G2209" t="str">
            <v>Jerrycan HDPE - 20 L - Plug</v>
          </cell>
          <cell r="H2209">
            <v>20</v>
          </cell>
          <cell r="I2209">
            <v>1</v>
          </cell>
          <cell r="J2209" t="str">
            <v>Pcs</v>
          </cell>
          <cell r="K2209">
            <v>0</v>
          </cell>
          <cell r="T2209">
            <v>0</v>
          </cell>
          <cell r="U2209">
            <v>50</v>
          </cell>
          <cell r="W2209">
            <v>0</v>
          </cell>
        </row>
        <row r="2210">
          <cell r="B2210">
            <v>2209</v>
          </cell>
          <cell r="G2210" t="str">
            <v>Sticker Grandup 480 SL - 20 L</v>
          </cell>
          <cell r="H2210">
            <v>20</v>
          </cell>
          <cell r="I2210">
            <v>1</v>
          </cell>
          <cell r="J2210" t="str">
            <v>Pcs</v>
          </cell>
          <cell r="K2210">
            <v>0</v>
          </cell>
          <cell r="T2210">
            <v>0</v>
          </cell>
          <cell r="U2210">
            <v>50</v>
          </cell>
          <cell r="W2210">
            <v>0</v>
          </cell>
        </row>
        <row r="2211">
          <cell r="B2211">
            <v>2210</v>
          </cell>
          <cell r="G2211" t="str">
            <v>Grandup 480 SL @20 ltr</v>
          </cell>
          <cell r="H2211">
            <v>20</v>
          </cell>
          <cell r="I2211">
            <v>1</v>
          </cell>
          <cell r="J2211" t="str">
            <v>Liter</v>
          </cell>
          <cell r="K2211">
            <v>0</v>
          </cell>
          <cell r="T2211">
            <v>0</v>
          </cell>
          <cell r="U2211">
            <v>1000</v>
          </cell>
          <cell r="W2211">
            <v>0</v>
          </cell>
        </row>
        <row r="2212">
          <cell r="B2212">
            <v>2211</v>
          </cell>
          <cell r="G2212" t="str">
            <v>Isopropylamine Glyphosate 62% TA</v>
          </cell>
          <cell r="H2212">
            <v>250</v>
          </cell>
          <cell r="I2212">
            <v>1</v>
          </cell>
          <cell r="J2212" t="str">
            <v>Kg</v>
          </cell>
          <cell r="K2212">
            <v>0</v>
          </cell>
          <cell r="T2212">
            <v>0</v>
          </cell>
          <cell r="U2212">
            <v>740</v>
          </cell>
          <cell r="W2212">
            <v>0</v>
          </cell>
        </row>
        <row r="2213">
          <cell r="B2213">
            <v>2212</v>
          </cell>
          <cell r="G2213" t="str">
            <v>Agnique BL 7051</v>
          </cell>
          <cell r="H2213">
            <v>200</v>
          </cell>
          <cell r="I2213">
            <v>1</v>
          </cell>
          <cell r="J2213" t="str">
            <v>kg</v>
          </cell>
          <cell r="K2213">
            <v>0</v>
          </cell>
          <cell r="T2213">
            <v>0</v>
          </cell>
          <cell r="U2213">
            <v>150</v>
          </cell>
          <cell r="W2213">
            <v>0</v>
          </cell>
        </row>
        <row r="2214">
          <cell r="B2214">
            <v>2213</v>
          </cell>
          <cell r="G2214" t="str">
            <v>Tartrazine</v>
          </cell>
          <cell r="H2214">
            <v>25</v>
          </cell>
          <cell r="I2214">
            <v>1</v>
          </cell>
          <cell r="J2214" t="str">
            <v>Kg</v>
          </cell>
          <cell r="K2214">
            <v>0</v>
          </cell>
          <cell r="T2214">
            <v>0</v>
          </cell>
          <cell r="U2214">
            <v>0.6</v>
          </cell>
          <cell r="W2214">
            <v>0</v>
          </cell>
        </row>
        <row r="2215">
          <cell r="B2215">
            <v>2214</v>
          </cell>
          <cell r="G2215" t="str">
            <v>Jerrycan HDPE - 20 L</v>
          </cell>
          <cell r="H2215">
            <v>20</v>
          </cell>
          <cell r="I2215">
            <v>1</v>
          </cell>
          <cell r="J2215" t="str">
            <v>Pcs</v>
          </cell>
          <cell r="K2215">
            <v>0</v>
          </cell>
          <cell r="T2215">
            <v>0</v>
          </cell>
          <cell r="U2215">
            <v>50</v>
          </cell>
          <cell r="W2215">
            <v>0</v>
          </cell>
        </row>
        <row r="2216">
          <cell r="B2216">
            <v>2215</v>
          </cell>
          <cell r="G2216" t="str">
            <v>Jerrycan HDPE - 20 L - Cap - Black</v>
          </cell>
          <cell r="H2216">
            <v>20</v>
          </cell>
          <cell r="I2216">
            <v>1</v>
          </cell>
          <cell r="J2216" t="str">
            <v>Pcs</v>
          </cell>
          <cell r="K2216">
            <v>0</v>
          </cell>
          <cell r="T2216">
            <v>0</v>
          </cell>
          <cell r="U2216">
            <v>50</v>
          </cell>
          <cell r="W2216">
            <v>0</v>
          </cell>
        </row>
        <row r="2217">
          <cell r="B2217">
            <v>2216</v>
          </cell>
          <cell r="G2217" t="str">
            <v>Jerrycan HDPE - 20 L - Plug</v>
          </cell>
          <cell r="H2217">
            <v>20</v>
          </cell>
          <cell r="I2217">
            <v>1</v>
          </cell>
          <cell r="J2217" t="str">
            <v>Pcs</v>
          </cell>
          <cell r="K2217">
            <v>0</v>
          </cell>
          <cell r="T2217">
            <v>0</v>
          </cell>
          <cell r="U2217">
            <v>50</v>
          </cell>
          <cell r="W2217">
            <v>0</v>
          </cell>
        </row>
        <row r="2218">
          <cell r="B2218">
            <v>2217</v>
          </cell>
          <cell r="G2218" t="str">
            <v>Sticker Grandup 480 SL - 20 L</v>
          </cell>
          <cell r="H2218">
            <v>20</v>
          </cell>
          <cell r="I2218">
            <v>1</v>
          </cell>
          <cell r="J2218" t="str">
            <v>Pcs</v>
          </cell>
          <cell r="K2218">
            <v>0</v>
          </cell>
          <cell r="T2218">
            <v>0</v>
          </cell>
          <cell r="U2218">
            <v>50</v>
          </cell>
          <cell r="W2218">
            <v>0</v>
          </cell>
        </row>
        <row r="2219">
          <cell r="B2219">
            <v>2218</v>
          </cell>
          <cell r="G2219" t="str">
            <v>Grandup 480 SL @20 ltr</v>
          </cell>
          <cell r="H2219">
            <v>20</v>
          </cell>
          <cell r="I2219">
            <v>1</v>
          </cell>
          <cell r="J2219" t="str">
            <v>Liter</v>
          </cell>
          <cell r="K2219">
            <v>0</v>
          </cell>
          <cell r="T2219">
            <v>0</v>
          </cell>
          <cell r="U2219">
            <v>1000</v>
          </cell>
          <cell r="W2219">
            <v>0</v>
          </cell>
        </row>
        <row r="2220">
          <cell r="B2220">
            <v>2219</v>
          </cell>
          <cell r="G2220" t="str">
            <v>Scrap - Isopropylamine Glyphosate 62% TA</v>
          </cell>
          <cell r="H2220">
            <v>250</v>
          </cell>
          <cell r="I2220">
            <v>1</v>
          </cell>
          <cell r="J2220" t="str">
            <v>Kg</v>
          </cell>
          <cell r="K2220">
            <v>0</v>
          </cell>
          <cell r="T2220">
            <v>0</v>
          </cell>
          <cell r="U2220">
            <v>104</v>
          </cell>
          <cell r="W2220">
            <v>0</v>
          </cell>
        </row>
        <row r="2221">
          <cell r="B2221">
            <v>2220</v>
          </cell>
          <cell r="G2221" t="str">
            <v>Isopropylamine Glyphosate 62% TA</v>
          </cell>
          <cell r="H2221">
            <v>250</v>
          </cell>
          <cell r="I2221">
            <v>1</v>
          </cell>
          <cell r="J2221" t="str">
            <v>Kg</v>
          </cell>
          <cell r="K2221">
            <v>0</v>
          </cell>
          <cell r="T2221">
            <v>0</v>
          </cell>
          <cell r="U2221">
            <v>636</v>
          </cell>
          <cell r="W2221">
            <v>0</v>
          </cell>
        </row>
        <row r="2222">
          <cell r="B2222">
            <v>2221</v>
          </cell>
          <cell r="G2222" t="str">
            <v>Agnique BL 7051</v>
          </cell>
          <cell r="H2222">
            <v>200</v>
          </cell>
          <cell r="I2222">
            <v>1</v>
          </cell>
          <cell r="J2222" t="str">
            <v>kg</v>
          </cell>
          <cell r="K2222">
            <v>0</v>
          </cell>
          <cell r="T2222">
            <v>0</v>
          </cell>
          <cell r="U2222">
            <v>150</v>
          </cell>
          <cell r="W2222">
            <v>0</v>
          </cell>
        </row>
        <row r="2223">
          <cell r="B2223">
            <v>2222</v>
          </cell>
          <cell r="G2223" t="str">
            <v>Tartrazine</v>
          </cell>
          <cell r="H2223">
            <v>25</v>
          </cell>
          <cell r="I2223">
            <v>1</v>
          </cell>
          <cell r="J2223" t="str">
            <v>Kg</v>
          </cell>
          <cell r="K2223">
            <v>0</v>
          </cell>
          <cell r="T2223">
            <v>0</v>
          </cell>
          <cell r="U2223">
            <v>0.6</v>
          </cell>
          <cell r="W2223">
            <v>0</v>
          </cell>
        </row>
        <row r="2224">
          <cell r="B2224">
            <v>2223</v>
          </cell>
          <cell r="G2224" t="str">
            <v>Bottle PET - 1 L</v>
          </cell>
          <cell r="H2224">
            <v>1</v>
          </cell>
          <cell r="I2224">
            <v>1</v>
          </cell>
          <cell r="J2224" t="str">
            <v>Pcs</v>
          </cell>
          <cell r="K2224">
            <v>0</v>
          </cell>
          <cell r="T2224">
            <v>0</v>
          </cell>
          <cell r="U2224">
            <v>1000</v>
          </cell>
          <cell r="W2224">
            <v>0</v>
          </cell>
        </row>
        <row r="2225">
          <cell r="B2225">
            <v>2224</v>
          </cell>
          <cell r="G2225" t="str">
            <v>Bottle PET - 1 L - Cap</v>
          </cell>
          <cell r="H2225">
            <v>1</v>
          </cell>
          <cell r="I2225">
            <v>1</v>
          </cell>
          <cell r="J2225" t="str">
            <v>Pcs</v>
          </cell>
          <cell r="K2225">
            <v>0</v>
          </cell>
          <cell r="T2225">
            <v>0</v>
          </cell>
          <cell r="U2225">
            <v>1000</v>
          </cell>
          <cell r="W2225">
            <v>0</v>
          </cell>
        </row>
        <row r="2226">
          <cell r="B2226">
            <v>2225</v>
          </cell>
          <cell r="G2226" t="str">
            <v>Bottle PET - 1 L - Plug</v>
          </cell>
          <cell r="H2226">
            <v>1</v>
          </cell>
          <cell r="I2226">
            <v>1</v>
          </cell>
          <cell r="J2226" t="str">
            <v>Pcs</v>
          </cell>
          <cell r="K2226">
            <v>0</v>
          </cell>
          <cell r="T2226">
            <v>0</v>
          </cell>
          <cell r="U2226">
            <v>1000</v>
          </cell>
          <cell r="W2226">
            <v>0</v>
          </cell>
        </row>
        <row r="2227">
          <cell r="B2227">
            <v>2226</v>
          </cell>
          <cell r="G2227" t="str">
            <v>Sticker Grandup 480 SL - 1 L</v>
          </cell>
          <cell r="H2227">
            <v>1</v>
          </cell>
          <cell r="I2227">
            <v>1</v>
          </cell>
          <cell r="J2227" t="str">
            <v>Pcs</v>
          </cell>
          <cell r="K2227">
            <v>0</v>
          </cell>
          <cell r="T2227">
            <v>0</v>
          </cell>
          <cell r="U2227">
            <v>1000</v>
          </cell>
          <cell r="W2227">
            <v>0</v>
          </cell>
        </row>
        <row r="2228">
          <cell r="B2228">
            <v>2227</v>
          </cell>
          <cell r="G2228" t="str">
            <v>PVC Shrink Wrap Logo Nathani</v>
          </cell>
          <cell r="H2228">
            <v>1</v>
          </cell>
          <cell r="I2228">
            <v>1</v>
          </cell>
          <cell r="J2228" t="str">
            <v>Pcs</v>
          </cell>
          <cell r="K2228">
            <v>0</v>
          </cell>
          <cell r="T2228">
            <v>0</v>
          </cell>
          <cell r="U2228">
            <v>1000</v>
          </cell>
          <cell r="W2228">
            <v>0</v>
          </cell>
        </row>
        <row r="2229">
          <cell r="B2229">
            <v>2228</v>
          </cell>
          <cell r="G2229" t="str">
            <v>Karton Box Grandup 480 SL - 1 L</v>
          </cell>
          <cell r="H2229">
            <v>1</v>
          </cell>
          <cell r="I2229">
            <v>1</v>
          </cell>
          <cell r="J2229" t="str">
            <v>Pcs</v>
          </cell>
          <cell r="K2229">
            <v>0</v>
          </cell>
          <cell r="T2229">
            <v>0</v>
          </cell>
          <cell r="U2229">
            <v>83</v>
          </cell>
          <cell r="W2229">
            <v>0</v>
          </cell>
        </row>
        <row r="2230">
          <cell r="B2230">
            <v>2229</v>
          </cell>
          <cell r="G2230" t="str">
            <v>Grandup 480 SL @1 ltr</v>
          </cell>
          <cell r="H2230">
            <v>1</v>
          </cell>
          <cell r="I2230">
            <v>12</v>
          </cell>
          <cell r="J2230" t="str">
            <v>Liter</v>
          </cell>
          <cell r="K2230">
            <v>0</v>
          </cell>
          <cell r="T2230">
            <v>0</v>
          </cell>
          <cell r="U2230">
            <v>996</v>
          </cell>
          <cell r="W2230">
            <v>0</v>
          </cell>
        </row>
        <row r="2231">
          <cell r="B2231">
            <v>2230</v>
          </cell>
          <cell r="G2231" t="str">
            <v>Mancozeb 80 WP</v>
          </cell>
          <cell r="H2231">
            <v>25</v>
          </cell>
          <cell r="I2231">
            <v>1</v>
          </cell>
          <cell r="J2231" t="str">
            <v>Kg</v>
          </cell>
          <cell r="K2231">
            <v>0</v>
          </cell>
          <cell r="T2231">
            <v>0</v>
          </cell>
          <cell r="U2231">
            <v>1000</v>
          </cell>
          <cell r="W2231">
            <v>0</v>
          </cell>
        </row>
        <row r="2232">
          <cell r="B2232">
            <v>2231</v>
          </cell>
          <cell r="G2232" t="str">
            <v>FP Curthane @1 kg (160/250+10)x 350mm</v>
          </cell>
          <cell r="H2232">
            <v>1</v>
          </cell>
          <cell r="I2232">
            <v>1</v>
          </cell>
          <cell r="J2232" t="str">
            <v>Pcs</v>
          </cell>
          <cell r="K2232">
            <v>0</v>
          </cell>
          <cell r="T2232">
            <v>0</v>
          </cell>
          <cell r="U2232">
            <v>1000</v>
          </cell>
          <cell r="W2232">
            <v>0</v>
          </cell>
        </row>
        <row r="2233">
          <cell r="B2233">
            <v>2232</v>
          </cell>
          <cell r="G2233" t="str">
            <v xml:space="preserve">Karton Box FP Curthane @1 kg </v>
          </cell>
          <cell r="H2233">
            <v>20</v>
          </cell>
          <cell r="I2233">
            <v>1</v>
          </cell>
          <cell r="J2233" t="str">
            <v>Pcs</v>
          </cell>
          <cell r="K2233">
            <v>0</v>
          </cell>
          <cell r="T2233">
            <v>0</v>
          </cell>
          <cell r="U2233">
            <v>50</v>
          </cell>
          <cell r="W2233">
            <v>0</v>
          </cell>
        </row>
        <row r="2234">
          <cell r="B2234">
            <v>2233</v>
          </cell>
          <cell r="G2234" t="str">
            <v>Curthane 80 WP @ 1Kg</v>
          </cell>
          <cell r="H2234">
            <v>1</v>
          </cell>
          <cell r="I2234">
            <v>20</v>
          </cell>
          <cell r="J2234" t="str">
            <v>Kg</v>
          </cell>
          <cell r="K2234">
            <v>0</v>
          </cell>
          <cell r="T2234">
            <v>0</v>
          </cell>
          <cell r="U2234">
            <v>1000</v>
          </cell>
          <cell r="W2234">
            <v>0</v>
          </cell>
        </row>
        <row r="2235">
          <cell r="B2235">
            <v>2234</v>
          </cell>
          <cell r="E2235" t="str">
            <v>1.1.7.0.3.125</v>
          </cell>
          <cell r="G2235" t="str">
            <v>Grandup 480 SL @20 ltr</v>
          </cell>
          <cell r="H2235">
            <v>20</v>
          </cell>
          <cell r="I2235">
            <v>1</v>
          </cell>
          <cell r="J2235" t="str">
            <v>Pcs</v>
          </cell>
          <cell r="K2235">
            <v>30575.042303030306</v>
          </cell>
          <cell r="T2235">
            <v>0</v>
          </cell>
          <cell r="U2235">
            <v>4000</v>
          </cell>
          <cell r="W2235">
            <v>0</v>
          </cell>
        </row>
        <row r="2236">
          <cell r="B2236">
            <v>2235</v>
          </cell>
          <cell r="E2236" t="str">
            <v>1.1.7.0.3.126</v>
          </cell>
          <cell r="G2236" t="str">
            <v>Grandup 480 SL @1 ltr</v>
          </cell>
          <cell r="H2236">
            <v>1</v>
          </cell>
          <cell r="I2236">
            <v>12</v>
          </cell>
          <cell r="J2236" t="str">
            <v>Pcs</v>
          </cell>
          <cell r="K2236">
            <v>33043.301562289562</v>
          </cell>
          <cell r="T2236">
            <v>0</v>
          </cell>
          <cell r="U2236">
            <v>996</v>
          </cell>
          <cell r="W2236">
            <v>0</v>
          </cell>
        </row>
        <row r="2237">
          <cell r="B2237">
            <v>2236</v>
          </cell>
          <cell r="E2237" t="str">
            <v>1.1.7.0.3.122</v>
          </cell>
          <cell r="G2237" t="str">
            <v>Curthane 80 WP @ 1Kg</v>
          </cell>
          <cell r="H2237">
            <v>1</v>
          </cell>
          <cell r="I2237">
            <v>20</v>
          </cell>
          <cell r="J2237" t="str">
            <v>Pcs</v>
          </cell>
          <cell r="K2237">
            <v>34350.637485970823</v>
          </cell>
          <cell r="T2237">
            <v>0</v>
          </cell>
          <cell r="U2237">
            <v>1000</v>
          </cell>
          <cell r="W2237">
            <v>0</v>
          </cell>
        </row>
        <row r="2238">
          <cell r="B2238">
            <v>2237</v>
          </cell>
          <cell r="G2238" t="str">
            <v xml:space="preserve">Karton Box FP Curthane @1 kg </v>
          </cell>
          <cell r="H2238">
            <v>20</v>
          </cell>
          <cell r="I2238">
            <v>1</v>
          </cell>
          <cell r="J2238" t="str">
            <v>Pcs</v>
          </cell>
          <cell r="K2238">
            <v>0</v>
          </cell>
          <cell r="T2238">
            <v>0</v>
          </cell>
          <cell r="U2238">
            <v>3062</v>
          </cell>
          <cell r="W2238">
            <v>0</v>
          </cell>
        </row>
        <row r="2239">
          <cell r="B2239">
            <v>2238</v>
          </cell>
          <cell r="G2239" t="str">
            <v>Sticker Markup 480 SL - 1 L</v>
          </cell>
          <cell r="H2239">
            <v>1</v>
          </cell>
          <cell r="I2239">
            <v>1</v>
          </cell>
          <cell r="J2239" t="str">
            <v>Pcs</v>
          </cell>
          <cell r="K2239">
            <v>0</v>
          </cell>
          <cell r="T2239">
            <v>0</v>
          </cell>
          <cell r="U2239">
            <v>7500</v>
          </cell>
          <cell r="W2239">
            <v>0</v>
          </cell>
        </row>
        <row r="2240">
          <cell r="B2240">
            <v>2239</v>
          </cell>
          <cell r="G2240" t="str">
            <v>Sticker Markup 480 SL - 4 L</v>
          </cell>
          <cell r="H2240">
            <v>4</v>
          </cell>
          <cell r="I2240">
            <v>1</v>
          </cell>
          <cell r="J2240" t="str">
            <v>Pcs</v>
          </cell>
          <cell r="K2240">
            <v>0</v>
          </cell>
          <cell r="T2240">
            <v>0</v>
          </cell>
          <cell r="U2240">
            <v>6400</v>
          </cell>
          <cell r="W2240">
            <v>0</v>
          </cell>
        </row>
        <row r="2241">
          <cell r="B2241">
            <v>2240</v>
          </cell>
          <cell r="G2241" t="str">
            <v>Bottle HDPE - 0,25 K</v>
          </cell>
          <cell r="H2241">
            <v>0.25</v>
          </cell>
          <cell r="I2241">
            <v>1</v>
          </cell>
          <cell r="J2241" t="str">
            <v>Pcs</v>
          </cell>
          <cell r="K2241">
            <v>0</v>
          </cell>
          <cell r="T2241">
            <v>0</v>
          </cell>
          <cell r="U2241">
            <v>5590</v>
          </cell>
          <cell r="W2241">
            <v>0</v>
          </cell>
        </row>
        <row r="2242">
          <cell r="B2242">
            <v>2241</v>
          </cell>
          <cell r="G2242" t="str">
            <v>Bottle HDPE - 0,25 K - Plug</v>
          </cell>
          <cell r="H2242">
            <v>0.25</v>
          </cell>
          <cell r="I2242">
            <v>1</v>
          </cell>
          <cell r="J2242" t="str">
            <v>Pcs</v>
          </cell>
          <cell r="K2242">
            <v>0</v>
          </cell>
          <cell r="T2242">
            <v>0</v>
          </cell>
          <cell r="U2242">
            <v>5590</v>
          </cell>
          <cell r="W2242">
            <v>0</v>
          </cell>
        </row>
        <row r="2243">
          <cell r="B2243">
            <v>2242</v>
          </cell>
          <cell r="G2243" t="str">
            <v>Bottle HDPE - 0,25 K - Cap</v>
          </cell>
          <cell r="H2243">
            <v>0.25</v>
          </cell>
          <cell r="I2243">
            <v>1</v>
          </cell>
          <cell r="J2243" t="str">
            <v>Pcs</v>
          </cell>
          <cell r="K2243">
            <v>0</v>
          </cell>
          <cell r="T2243">
            <v>0</v>
          </cell>
          <cell r="U2243">
            <v>5590</v>
          </cell>
          <cell r="W2243">
            <v>0</v>
          </cell>
        </row>
        <row r="2244">
          <cell r="B2244">
            <v>2243</v>
          </cell>
          <cell r="G2244" t="str">
            <v>Karton Box Pandora 25 EC - 0,1 L</v>
          </cell>
          <cell r="H2244">
            <v>0.1</v>
          </cell>
          <cell r="I2244">
            <v>1</v>
          </cell>
          <cell r="J2244" t="str">
            <v>Pcs</v>
          </cell>
          <cell r="K2244">
            <v>0</v>
          </cell>
          <cell r="T2244">
            <v>0</v>
          </cell>
          <cell r="U2244">
            <v>612</v>
          </cell>
          <cell r="W2244">
            <v>0</v>
          </cell>
        </row>
        <row r="2245">
          <cell r="B2245">
            <v>2244</v>
          </cell>
          <cell r="G2245" t="str">
            <v>Blue FD 48</v>
          </cell>
          <cell r="H2245">
            <v>25</v>
          </cell>
          <cell r="I2245">
            <v>1</v>
          </cell>
          <cell r="J2245" t="str">
            <v>Kg</v>
          </cell>
          <cell r="K2245">
            <v>0</v>
          </cell>
          <cell r="T2245">
            <v>0</v>
          </cell>
          <cell r="U2245">
            <v>125</v>
          </cell>
          <cell r="W2245">
            <v>0</v>
          </cell>
        </row>
        <row r="2246">
          <cell r="B2246">
            <v>2245</v>
          </cell>
          <cell r="G2246" t="str">
            <v>Isopropylamine Glyphosate 62% TA</v>
          </cell>
          <cell r="H2246">
            <v>250</v>
          </cell>
          <cell r="I2246">
            <v>1</v>
          </cell>
          <cell r="J2246" t="str">
            <v>Kg</v>
          </cell>
          <cell r="K2246">
            <v>0</v>
          </cell>
          <cell r="T2246">
            <v>0</v>
          </cell>
          <cell r="U2246">
            <v>628</v>
          </cell>
          <cell r="W2246">
            <v>0</v>
          </cell>
        </row>
        <row r="2247">
          <cell r="B2247">
            <v>2246</v>
          </cell>
          <cell r="G2247" t="str">
            <v>Agnique BL 7051</v>
          </cell>
          <cell r="H2247">
            <v>200</v>
          </cell>
          <cell r="I2247">
            <v>1</v>
          </cell>
          <cell r="J2247" t="str">
            <v>kg</v>
          </cell>
          <cell r="K2247">
            <v>0</v>
          </cell>
          <cell r="T2247">
            <v>0</v>
          </cell>
          <cell r="U2247">
            <v>80</v>
          </cell>
          <cell r="W2247">
            <v>0</v>
          </cell>
        </row>
        <row r="2248">
          <cell r="B2248">
            <v>2247</v>
          </cell>
          <cell r="G2248" t="str">
            <v>Tartrazine</v>
          </cell>
          <cell r="H2248">
            <v>25</v>
          </cell>
          <cell r="I2248">
            <v>1</v>
          </cell>
          <cell r="J2248" t="str">
            <v>Kg</v>
          </cell>
          <cell r="K2248">
            <v>0</v>
          </cell>
          <cell r="T2248">
            <v>0</v>
          </cell>
          <cell r="U2248">
            <v>0.6</v>
          </cell>
          <cell r="W2248">
            <v>0</v>
          </cell>
        </row>
        <row r="2249">
          <cell r="B2249">
            <v>2248</v>
          </cell>
          <cell r="G2249" t="str">
            <v>Bottle PET - 1 L</v>
          </cell>
          <cell r="H2249">
            <v>1</v>
          </cell>
          <cell r="I2249">
            <v>1</v>
          </cell>
          <cell r="J2249" t="str">
            <v>Pcs</v>
          </cell>
          <cell r="K2249">
            <v>0</v>
          </cell>
          <cell r="T2249">
            <v>0</v>
          </cell>
          <cell r="U2249">
            <v>1000</v>
          </cell>
          <cell r="W2249">
            <v>0</v>
          </cell>
        </row>
        <row r="2250">
          <cell r="B2250">
            <v>2249</v>
          </cell>
          <cell r="G2250" t="str">
            <v>Bottle PET - 1 L - Cap</v>
          </cell>
          <cell r="H2250">
            <v>1</v>
          </cell>
          <cell r="I2250">
            <v>1</v>
          </cell>
          <cell r="J2250" t="str">
            <v>Pcs</v>
          </cell>
          <cell r="K2250">
            <v>0</v>
          </cell>
          <cell r="T2250">
            <v>0</v>
          </cell>
          <cell r="U2250">
            <v>1000</v>
          </cell>
          <cell r="W2250">
            <v>0</v>
          </cell>
        </row>
        <row r="2251">
          <cell r="B2251">
            <v>2250</v>
          </cell>
          <cell r="G2251" t="str">
            <v>Bottle PET - 1 L - Plug</v>
          </cell>
          <cell r="H2251">
            <v>1</v>
          </cell>
          <cell r="I2251">
            <v>1</v>
          </cell>
          <cell r="J2251" t="str">
            <v>Pcs</v>
          </cell>
          <cell r="K2251">
            <v>0</v>
          </cell>
          <cell r="T2251">
            <v>0</v>
          </cell>
          <cell r="U2251">
            <v>1000</v>
          </cell>
          <cell r="W2251">
            <v>0</v>
          </cell>
        </row>
        <row r="2252">
          <cell r="B2252">
            <v>2251</v>
          </cell>
          <cell r="G2252" t="str">
            <v>PVC Shrink Wrap Logo Nathani</v>
          </cell>
          <cell r="H2252">
            <v>1</v>
          </cell>
          <cell r="I2252">
            <v>1</v>
          </cell>
          <cell r="J2252" t="str">
            <v>Pcs</v>
          </cell>
          <cell r="K2252">
            <v>0</v>
          </cell>
          <cell r="T2252">
            <v>0</v>
          </cell>
          <cell r="U2252">
            <v>1000</v>
          </cell>
          <cell r="W2252">
            <v>0</v>
          </cell>
        </row>
        <row r="2253">
          <cell r="B2253">
            <v>2252</v>
          </cell>
          <cell r="G2253" t="str">
            <v>Sticker Markup 480 SL - 1 L</v>
          </cell>
          <cell r="H2253">
            <v>1</v>
          </cell>
          <cell r="I2253">
            <v>1</v>
          </cell>
          <cell r="J2253" t="str">
            <v>Pcs</v>
          </cell>
          <cell r="K2253">
            <v>0</v>
          </cell>
          <cell r="T2253">
            <v>0</v>
          </cell>
          <cell r="U2253">
            <v>1000</v>
          </cell>
          <cell r="W2253">
            <v>0</v>
          </cell>
        </row>
        <row r="2254">
          <cell r="B2254">
            <v>2253</v>
          </cell>
          <cell r="G2254" t="str">
            <v>Karton Box Markup 480 SL - 1 L</v>
          </cell>
          <cell r="H2254">
            <v>1</v>
          </cell>
          <cell r="I2254">
            <v>1</v>
          </cell>
          <cell r="J2254" t="str">
            <v>Pcs</v>
          </cell>
          <cell r="K2254">
            <v>0</v>
          </cell>
          <cell r="T2254">
            <v>0</v>
          </cell>
          <cell r="U2254">
            <v>83</v>
          </cell>
          <cell r="W2254">
            <v>0</v>
          </cell>
        </row>
        <row r="2255">
          <cell r="B2255">
            <v>2254</v>
          </cell>
          <cell r="G2255" t="str">
            <v>Mark Up 480 SL @1 ltr</v>
          </cell>
          <cell r="H2255">
            <v>1</v>
          </cell>
          <cell r="I2255">
            <v>12</v>
          </cell>
          <cell r="J2255" t="str">
            <v>Liter</v>
          </cell>
          <cell r="K2255">
            <v>0</v>
          </cell>
          <cell r="T2255">
            <v>0</v>
          </cell>
          <cell r="U2255">
            <v>996</v>
          </cell>
          <cell r="W2255">
            <v>0</v>
          </cell>
        </row>
        <row r="2256">
          <cell r="B2256">
            <v>2255</v>
          </cell>
          <cell r="G2256" t="str">
            <v>Isopropylamine Glyphosate 62% TA</v>
          </cell>
          <cell r="H2256">
            <v>250</v>
          </cell>
          <cell r="I2256">
            <v>1</v>
          </cell>
          <cell r="J2256" t="str">
            <v>Kg</v>
          </cell>
          <cell r="K2256">
            <v>0</v>
          </cell>
          <cell r="T2256">
            <v>0</v>
          </cell>
          <cell r="U2256">
            <v>628</v>
          </cell>
          <cell r="W2256">
            <v>0</v>
          </cell>
        </row>
        <row r="2257">
          <cell r="B2257">
            <v>2256</v>
          </cell>
          <cell r="G2257" t="str">
            <v>Agnique BL 7051</v>
          </cell>
          <cell r="H2257">
            <v>200</v>
          </cell>
          <cell r="I2257">
            <v>1</v>
          </cell>
          <cell r="J2257" t="str">
            <v>kg</v>
          </cell>
          <cell r="K2257">
            <v>0</v>
          </cell>
          <cell r="T2257">
            <v>0</v>
          </cell>
          <cell r="U2257">
            <v>80</v>
          </cell>
          <cell r="W2257">
            <v>0</v>
          </cell>
        </row>
        <row r="2258">
          <cell r="B2258">
            <v>2257</v>
          </cell>
          <cell r="G2258" t="str">
            <v>Tartrazine</v>
          </cell>
          <cell r="H2258">
            <v>25</v>
          </cell>
          <cell r="I2258">
            <v>1</v>
          </cell>
          <cell r="J2258" t="str">
            <v>Kg</v>
          </cell>
          <cell r="K2258">
            <v>0</v>
          </cell>
          <cell r="T2258">
            <v>0</v>
          </cell>
          <cell r="U2258">
            <v>0.6</v>
          </cell>
          <cell r="W2258">
            <v>0</v>
          </cell>
        </row>
        <row r="2259">
          <cell r="B2259">
            <v>2258</v>
          </cell>
          <cell r="G2259" t="str">
            <v>Bottle PET - 1 L</v>
          </cell>
          <cell r="H2259">
            <v>1</v>
          </cell>
          <cell r="I2259">
            <v>1</v>
          </cell>
          <cell r="J2259" t="str">
            <v>Pcs</v>
          </cell>
          <cell r="K2259">
            <v>0</v>
          </cell>
          <cell r="T2259">
            <v>0</v>
          </cell>
          <cell r="U2259">
            <v>1000</v>
          </cell>
          <cell r="W2259">
            <v>0</v>
          </cell>
        </row>
        <row r="2260">
          <cell r="B2260">
            <v>2259</v>
          </cell>
          <cell r="G2260" t="str">
            <v>Bottle PET - 1 L - Cap</v>
          </cell>
          <cell r="H2260">
            <v>1</v>
          </cell>
          <cell r="I2260">
            <v>1</v>
          </cell>
          <cell r="J2260" t="str">
            <v>Pcs</v>
          </cell>
          <cell r="K2260">
            <v>0</v>
          </cell>
          <cell r="T2260">
            <v>0</v>
          </cell>
          <cell r="U2260">
            <v>1000</v>
          </cell>
          <cell r="W2260">
            <v>0</v>
          </cell>
        </row>
        <row r="2261">
          <cell r="B2261">
            <v>2260</v>
          </cell>
          <cell r="G2261" t="str">
            <v>Bottle PET - 1 L - Plug</v>
          </cell>
          <cell r="H2261">
            <v>1</v>
          </cell>
          <cell r="I2261">
            <v>1</v>
          </cell>
          <cell r="J2261" t="str">
            <v>Pcs</v>
          </cell>
          <cell r="K2261">
            <v>0</v>
          </cell>
          <cell r="T2261">
            <v>0</v>
          </cell>
          <cell r="U2261">
            <v>1000</v>
          </cell>
          <cell r="W2261">
            <v>0</v>
          </cell>
        </row>
        <row r="2262">
          <cell r="B2262">
            <v>2261</v>
          </cell>
          <cell r="G2262" t="str">
            <v>PVC Shrink Wrap Logo Nathani</v>
          </cell>
          <cell r="H2262">
            <v>1</v>
          </cell>
          <cell r="I2262">
            <v>1</v>
          </cell>
          <cell r="J2262" t="str">
            <v>Pcs</v>
          </cell>
          <cell r="K2262">
            <v>0</v>
          </cell>
          <cell r="T2262">
            <v>0</v>
          </cell>
          <cell r="U2262">
            <v>1000</v>
          </cell>
          <cell r="W2262">
            <v>0</v>
          </cell>
        </row>
        <row r="2263">
          <cell r="B2263">
            <v>2262</v>
          </cell>
          <cell r="G2263" t="str">
            <v>Sticker Markup 480 SL - 1 L</v>
          </cell>
          <cell r="H2263">
            <v>1</v>
          </cell>
          <cell r="I2263">
            <v>1</v>
          </cell>
          <cell r="J2263" t="str">
            <v>Pcs</v>
          </cell>
          <cell r="K2263">
            <v>0</v>
          </cell>
          <cell r="T2263">
            <v>0</v>
          </cell>
          <cell r="U2263">
            <v>1000</v>
          </cell>
          <cell r="W2263">
            <v>0</v>
          </cell>
        </row>
        <row r="2264">
          <cell r="B2264">
            <v>2263</v>
          </cell>
          <cell r="G2264" t="str">
            <v>Karton Box Markup 480 SL - 1 L</v>
          </cell>
          <cell r="H2264">
            <v>1</v>
          </cell>
          <cell r="I2264">
            <v>1</v>
          </cell>
          <cell r="J2264" t="str">
            <v>Pcs</v>
          </cell>
          <cell r="K2264">
            <v>0</v>
          </cell>
          <cell r="T2264">
            <v>0</v>
          </cell>
          <cell r="U2264">
            <v>83</v>
          </cell>
          <cell r="W2264">
            <v>0</v>
          </cell>
        </row>
        <row r="2265">
          <cell r="B2265">
            <v>2264</v>
          </cell>
          <cell r="G2265" t="str">
            <v>Mark Up 480 SL @1 ltr</v>
          </cell>
          <cell r="H2265">
            <v>1</v>
          </cell>
          <cell r="I2265">
            <v>12</v>
          </cell>
          <cell r="J2265" t="str">
            <v>Liter</v>
          </cell>
          <cell r="K2265">
            <v>0</v>
          </cell>
          <cell r="T2265">
            <v>0</v>
          </cell>
          <cell r="U2265">
            <v>996</v>
          </cell>
          <cell r="W2265">
            <v>0</v>
          </cell>
        </row>
        <row r="2266">
          <cell r="B2266">
            <v>2265</v>
          </cell>
          <cell r="G2266" t="str">
            <v>Isopropylamine Glyphosate 62% TA</v>
          </cell>
          <cell r="H2266">
            <v>250</v>
          </cell>
          <cell r="I2266">
            <v>1</v>
          </cell>
          <cell r="J2266" t="str">
            <v>Kg</v>
          </cell>
          <cell r="K2266">
            <v>0</v>
          </cell>
          <cell r="T2266">
            <v>0</v>
          </cell>
          <cell r="U2266">
            <v>628</v>
          </cell>
          <cell r="W2266">
            <v>0</v>
          </cell>
        </row>
        <row r="2267">
          <cell r="B2267">
            <v>2266</v>
          </cell>
          <cell r="G2267" t="str">
            <v>Agnique BL 7051</v>
          </cell>
          <cell r="H2267">
            <v>200</v>
          </cell>
          <cell r="I2267">
            <v>1</v>
          </cell>
          <cell r="J2267" t="str">
            <v>kg</v>
          </cell>
          <cell r="K2267">
            <v>0</v>
          </cell>
          <cell r="T2267">
            <v>0</v>
          </cell>
          <cell r="U2267">
            <v>80</v>
          </cell>
          <cell r="W2267">
            <v>0</v>
          </cell>
        </row>
        <row r="2268">
          <cell r="B2268">
            <v>2267</v>
          </cell>
          <cell r="G2268" t="str">
            <v>Tartrazine</v>
          </cell>
          <cell r="H2268">
            <v>25</v>
          </cell>
          <cell r="I2268">
            <v>1</v>
          </cell>
          <cell r="J2268" t="str">
            <v>Kg</v>
          </cell>
          <cell r="K2268">
            <v>0</v>
          </cell>
          <cell r="T2268">
            <v>0</v>
          </cell>
          <cell r="U2268">
            <v>0.6</v>
          </cell>
          <cell r="W2268">
            <v>0</v>
          </cell>
        </row>
        <row r="2269">
          <cell r="B2269">
            <v>2268</v>
          </cell>
          <cell r="G2269" t="str">
            <v>Bottle PET - 1 L</v>
          </cell>
          <cell r="H2269">
            <v>1</v>
          </cell>
          <cell r="I2269">
            <v>1</v>
          </cell>
          <cell r="J2269" t="str">
            <v>Pcs</v>
          </cell>
          <cell r="K2269">
            <v>0</v>
          </cell>
          <cell r="T2269">
            <v>0</v>
          </cell>
          <cell r="U2269">
            <v>1000</v>
          </cell>
          <cell r="W2269">
            <v>0</v>
          </cell>
        </row>
        <row r="2270">
          <cell r="B2270">
            <v>2269</v>
          </cell>
          <cell r="G2270" t="str">
            <v>Bottle PET - 1 L - Cap</v>
          </cell>
          <cell r="H2270">
            <v>1</v>
          </cell>
          <cell r="I2270">
            <v>1</v>
          </cell>
          <cell r="J2270" t="str">
            <v>Pcs</v>
          </cell>
          <cell r="K2270">
            <v>0</v>
          </cell>
          <cell r="T2270">
            <v>0</v>
          </cell>
          <cell r="U2270">
            <v>1000</v>
          </cell>
          <cell r="W2270">
            <v>0</v>
          </cell>
        </row>
        <row r="2271">
          <cell r="B2271">
            <v>2270</v>
          </cell>
          <cell r="G2271" t="str">
            <v>Bottle PET - 1 L - Plug</v>
          </cell>
          <cell r="H2271">
            <v>1</v>
          </cell>
          <cell r="I2271">
            <v>1</v>
          </cell>
          <cell r="J2271" t="str">
            <v>Pcs</v>
          </cell>
          <cell r="K2271">
            <v>0</v>
          </cell>
          <cell r="T2271">
            <v>0</v>
          </cell>
          <cell r="U2271">
            <v>1000</v>
          </cell>
          <cell r="W2271">
            <v>0</v>
          </cell>
        </row>
        <row r="2272">
          <cell r="B2272">
            <v>2271</v>
          </cell>
          <cell r="G2272" t="str">
            <v>PVC Shrink Wrap Logo Nathani</v>
          </cell>
          <cell r="H2272">
            <v>1</v>
          </cell>
          <cell r="I2272">
            <v>1</v>
          </cell>
          <cell r="J2272" t="str">
            <v>Pcs</v>
          </cell>
          <cell r="K2272">
            <v>0</v>
          </cell>
          <cell r="T2272">
            <v>0</v>
          </cell>
          <cell r="U2272">
            <v>1000</v>
          </cell>
          <cell r="W2272">
            <v>0</v>
          </cell>
        </row>
        <row r="2273">
          <cell r="B2273">
            <v>2272</v>
          </cell>
          <cell r="G2273" t="str">
            <v>Sticker Markup 480 SL - 1 L</v>
          </cell>
          <cell r="H2273">
            <v>1</v>
          </cell>
          <cell r="I2273">
            <v>1</v>
          </cell>
          <cell r="J2273" t="str">
            <v>Pcs</v>
          </cell>
          <cell r="K2273">
            <v>0</v>
          </cell>
          <cell r="T2273">
            <v>0</v>
          </cell>
          <cell r="U2273">
            <v>1000</v>
          </cell>
          <cell r="W2273">
            <v>0</v>
          </cell>
        </row>
        <row r="2274">
          <cell r="B2274">
            <v>2273</v>
          </cell>
          <cell r="G2274" t="str">
            <v>Karton Box Markup 480 SL - 1 L</v>
          </cell>
          <cell r="H2274">
            <v>1</v>
          </cell>
          <cell r="I2274">
            <v>1</v>
          </cell>
          <cell r="J2274" t="str">
            <v>Pcs</v>
          </cell>
          <cell r="K2274">
            <v>0</v>
          </cell>
          <cell r="T2274">
            <v>0</v>
          </cell>
          <cell r="U2274">
            <v>84</v>
          </cell>
          <cell r="W2274">
            <v>0</v>
          </cell>
        </row>
        <row r="2275">
          <cell r="B2275">
            <v>2274</v>
          </cell>
          <cell r="G2275" t="str">
            <v>Mark Up 480 SL @1 ltr</v>
          </cell>
          <cell r="H2275">
            <v>1</v>
          </cell>
          <cell r="I2275">
            <v>12</v>
          </cell>
          <cell r="J2275" t="str">
            <v>Liter</v>
          </cell>
          <cell r="K2275">
            <v>0</v>
          </cell>
          <cell r="T2275">
            <v>0</v>
          </cell>
          <cell r="U2275">
            <v>1008</v>
          </cell>
          <cell r="W2275">
            <v>0</v>
          </cell>
        </row>
        <row r="2276">
          <cell r="B2276">
            <v>2275</v>
          </cell>
          <cell r="E2276" t="str">
            <v>1.1.7.0.3.127</v>
          </cell>
          <cell r="G2276" t="str">
            <v>Mark Up 480 SL @1 ltr</v>
          </cell>
          <cell r="H2276">
            <v>1</v>
          </cell>
          <cell r="I2276">
            <v>12</v>
          </cell>
          <cell r="J2276" t="str">
            <v>Pcs</v>
          </cell>
          <cell r="K2276">
            <v>27874.840013468016</v>
          </cell>
          <cell r="T2276">
            <v>0</v>
          </cell>
          <cell r="U2276">
            <v>3000</v>
          </cell>
          <cell r="W2276">
            <v>0</v>
          </cell>
        </row>
        <row r="2277">
          <cell r="B2277">
            <v>2276</v>
          </cell>
          <cell r="G2277" t="str">
            <v>Isopropylamine Glyphosate 62% TA</v>
          </cell>
          <cell r="H2277">
            <v>250</v>
          </cell>
          <cell r="I2277">
            <v>1</v>
          </cell>
          <cell r="J2277" t="str">
            <v>Kg</v>
          </cell>
          <cell r="K2277">
            <v>0</v>
          </cell>
          <cell r="T2277">
            <v>0</v>
          </cell>
          <cell r="U2277">
            <v>740</v>
          </cell>
          <cell r="W2277">
            <v>0</v>
          </cell>
        </row>
        <row r="2278">
          <cell r="B2278">
            <v>2277</v>
          </cell>
          <cell r="G2278" t="str">
            <v>Agnique BL 7051</v>
          </cell>
          <cell r="H2278">
            <v>200</v>
          </cell>
          <cell r="I2278">
            <v>1</v>
          </cell>
          <cell r="J2278" t="str">
            <v>kg</v>
          </cell>
          <cell r="K2278">
            <v>0</v>
          </cell>
          <cell r="T2278">
            <v>0</v>
          </cell>
          <cell r="U2278">
            <v>150</v>
          </cell>
          <cell r="W2278">
            <v>0</v>
          </cell>
        </row>
        <row r="2279">
          <cell r="B2279">
            <v>2278</v>
          </cell>
          <cell r="G2279" t="str">
            <v>Tartrazine</v>
          </cell>
          <cell r="H2279">
            <v>25</v>
          </cell>
          <cell r="I2279">
            <v>1</v>
          </cell>
          <cell r="J2279" t="str">
            <v>Kg</v>
          </cell>
          <cell r="K2279">
            <v>0</v>
          </cell>
          <cell r="T2279">
            <v>0</v>
          </cell>
          <cell r="U2279">
            <v>0.6</v>
          </cell>
          <cell r="W2279">
            <v>0</v>
          </cell>
        </row>
        <row r="2280">
          <cell r="B2280">
            <v>2279</v>
          </cell>
          <cell r="G2280" t="str">
            <v>Jerrycan HDPE - 4 L</v>
          </cell>
          <cell r="H2280">
            <v>4</v>
          </cell>
          <cell r="I2280">
            <v>1</v>
          </cell>
          <cell r="J2280" t="str">
            <v>Pcs</v>
          </cell>
          <cell r="K2280">
            <v>0</v>
          </cell>
          <cell r="T2280">
            <v>0</v>
          </cell>
          <cell r="U2280">
            <v>250</v>
          </cell>
          <cell r="W2280">
            <v>0</v>
          </cell>
        </row>
        <row r="2281">
          <cell r="B2281">
            <v>2280</v>
          </cell>
          <cell r="G2281" t="str">
            <v>Jerrycan HDPE - 4 L - Plug</v>
          </cell>
          <cell r="H2281">
            <v>4</v>
          </cell>
          <cell r="I2281">
            <v>1</v>
          </cell>
          <cell r="J2281" t="str">
            <v>Pcs</v>
          </cell>
          <cell r="K2281">
            <v>0</v>
          </cell>
          <cell r="T2281">
            <v>0</v>
          </cell>
          <cell r="U2281">
            <v>250</v>
          </cell>
          <cell r="W2281">
            <v>0</v>
          </cell>
        </row>
        <row r="2282">
          <cell r="B2282">
            <v>2281</v>
          </cell>
          <cell r="G2282" t="str">
            <v>Jerrycan HDPE - 4 L - Cap - Black</v>
          </cell>
          <cell r="H2282">
            <v>4</v>
          </cell>
          <cell r="I2282">
            <v>1</v>
          </cell>
          <cell r="J2282" t="str">
            <v>Pcs</v>
          </cell>
          <cell r="K2282">
            <v>0</v>
          </cell>
          <cell r="T2282">
            <v>0</v>
          </cell>
          <cell r="U2282">
            <v>250</v>
          </cell>
          <cell r="W2282">
            <v>0</v>
          </cell>
        </row>
        <row r="2283">
          <cell r="B2283">
            <v>2282</v>
          </cell>
          <cell r="G2283" t="str">
            <v>Sticker Grandup 480 SL - 4 L</v>
          </cell>
          <cell r="H2283">
            <v>4</v>
          </cell>
          <cell r="I2283">
            <v>1</v>
          </cell>
          <cell r="J2283" t="str">
            <v>Pcs</v>
          </cell>
          <cell r="K2283">
            <v>0</v>
          </cell>
          <cell r="T2283">
            <v>0</v>
          </cell>
          <cell r="U2283">
            <v>250</v>
          </cell>
          <cell r="W2283">
            <v>0</v>
          </cell>
        </row>
        <row r="2284">
          <cell r="B2284">
            <v>2283</v>
          </cell>
          <cell r="G2284" t="str">
            <v>Karton Box Grandup 480 SL - 4 L</v>
          </cell>
          <cell r="H2284">
            <v>4</v>
          </cell>
          <cell r="I2284">
            <v>1</v>
          </cell>
          <cell r="J2284" t="str">
            <v>Pcs</v>
          </cell>
          <cell r="K2284">
            <v>0</v>
          </cell>
          <cell r="T2284">
            <v>0</v>
          </cell>
          <cell r="U2284">
            <v>62</v>
          </cell>
          <cell r="W2284">
            <v>0</v>
          </cell>
        </row>
        <row r="2285">
          <cell r="B2285">
            <v>2284</v>
          </cell>
          <cell r="G2285" t="str">
            <v>Grandup 480 SL @4 ltr</v>
          </cell>
          <cell r="H2285">
            <v>4</v>
          </cell>
          <cell r="I2285">
            <v>4</v>
          </cell>
          <cell r="J2285" t="str">
            <v>Liter</v>
          </cell>
          <cell r="K2285">
            <v>0</v>
          </cell>
          <cell r="T2285">
            <v>0</v>
          </cell>
          <cell r="U2285">
            <v>992</v>
          </cell>
          <cell r="W2285">
            <v>0</v>
          </cell>
        </row>
        <row r="2286">
          <cell r="B2286">
            <v>2285</v>
          </cell>
          <cell r="G2286" t="str">
            <v>Isopropylamine Glyphosate 62% TA</v>
          </cell>
          <cell r="H2286">
            <v>250</v>
          </cell>
          <cell r="I2286">
            <v>1</v>
          </cell>
          <cell r="J2286" t="str">
            <v>Kg</v>
          </cell>
          <cell r="K2286">
            <v>0</v>
          </cell>
          <cell r="T2286">
            <v>0</v>
          </cell>
          <cell r="U2286">
            <v>740</v>
          </cell>
          <cell r="W2286">
            <v>0</v>
          </cell>
        </row>
        <row r="2287">
          <cell r="B2287">
            <v>2286</v>
          </cell>
          <cell r="G2287" t="str">
            <v>Agnique BL 7051</v>
          </cell>
          <cell r="H2287">
            <v>200</v>
          </cell>
          <cell r="I2287">
            <v>1</v>
          </cell>
          <cell r="J2287" t="str">
            <v>kg</v>
          </cell>
          <cell r="K2287">
            <v>0</v>
          </cell>
          <cell r="T2287">
            <v>0</v>
          </cell>
          <cell r="U2287">
            <v>150</v>
          </cell>
          <cell r="W2287">
            <v>0</v>
          </cell>
        </row>
        <row r="2288">
          <cell r="B2288">
            <v>2287</v>
          </cell>
          <cell r="G2288" t="str">
            <v>Tartrazine</v>
          </cell>
          <cell r="H2288">
            <v>25</v>
          </cell>
          <cell r="I2288">
            <v>1</v>
          </cell>
          <cell r="J2288" t="str">
            <v>Kg</v>
          </cell>
          <cell r="K2288">
            <v>0</v>
          </cell>
          <cell r="T2288">
            <v>0</v>
          </cell>
          <cell r="U2288">
            <v>0.6</v>
          </cell>
          <cell r="W2288">
            <v>0</v>
          </cell>
        </row>
        <row r="2289">
          <cell r="B2289">
            <v>2288</v>
          </cell>
          <cell r="G2289" t="str">
            <v>Jerrycan HDPE - 4 L</v>
          </cell>
          <cell r="H2289">
            <v>4</v>
          </cell>
          <cell r="I2289">
            <v>1</v>
          </cell>
          <cell r="J2289" t="str">
            <v>Pcs</v>
          </cell>
          <cell r="K2289">
            <v>0</v>
          </cell>
          <cell r="T2289">
            <v>0</v>
          </cell>
          <cell r="U2289">
            <v>250</v>
          </cell>
          <cell r="W2289">
            <v>0</v>
          </cell>
        </row>
        <row r="2290">
          <cell r="B2290">
            <v>2289</v>
          </cell>
          <cell r="G2290" t="str">
            <v>Jerrycan HDPE - 4 L - Plug</v>
          </cell>
          <cell r="H2290">
            <v>4</v>
          </cell>
          <cell r="I2290">
            <v>1</v>
          </cell>
          <cell r="J2290" t="str">
            <v>Pcs</v>
          </cell>
          <cell r="K2290">
            <v>0</v>
          </cell>
          <cell r="T2290">
            <v>0</v>
          </cell>
          <cell r="U2290">
            <v>250</v>
          </cell>
          <cell r="W2290">
            <v>0</v>
          </cell>
        </row>
        <row r="2291">
          <cell r="B2291">
            <v>2290</v>
          </cell>
          <cell r="G2291" t="str">
            <v>Jerrycan HDPE - 4 L - Cap - Black</v>
          </cell>
          <cell r="H2291">
            <v>4</v>
          </cell>
          <cell r="I2291">
            <v>1</v>
          </cell>
          <cell r="J2291" t="str">
            <v>Pcs</v>
          </cell>
          <cell r="K2291">
            <v>0</v>
          </cell>
          <cell r="T2291">
            <v>0</v>
          </cell>
          <cell r="U2291">
            <v>250</v>
          </cell>
          <cell r="W2291">
            <v>0</v>
          </cell>
        </row>
        <row r="2292">
          <cell r="B2292">
            <v>2291</v>
          </cell>
          <cell r="G2292" t="str">
            <v>Sticker Grandup 480 SL - 4 L</v>
          </cell>
          <cell r="H2292">
            <v>4</v>
          </cell>
          <cell r="I2292">
            <v>1</v>
          </cell>
          <cell r="J2292" t="str">
            <v>Pcs</v>
          </cell>
          <cell r="K2292">
            <v>0</v>
          </cell>
          <cell r="T2292">
            <v>0</v>
          </cell>
          <cell r="U2292">
            <v>250</v>
          </cell>
          <cell r="W2292">
            <v>0</v>
          </cell>
        </row>
        <row r="2293">
          <cell r="B2293">
            <v>2292</v>
          </cell>
          <cell r="G2293" t="str">
            <v>Karton Box Grandup 480 SL - 4 L</v>
          </cell>
          <cell r="H2293">
            <v>4</v>
          </cell>
          <cell r="I2293">
            <v>1</v>
          </cell>
          <cell r="J2293" t="str">
            <v>Pcs</v>
          </cell>
          <cell r="K2293">
            <v>0</v>
          </cell>
          <cell r="T2293">
            <v>0</v>
          </cell>
          <cell r="U2293">
            <v>63</v>
          </cell>
          <cell r="W2293">
            <v>0</v>
          </cell>
        </row>
        <row r="2294">
          <cell r="B2294">
            <v>2293</v>
          </cell>
          <cell r="G2294" t="str">
            <v>Grandup 480 SL @4 ltr</v>
          </cell>
          <cell r="H2294">
            <v>4</v>
          </cell>
          <cell r="I2294">
            <v>4</v>
          </cell>
          <cell r="J2294" t="str">
            <v>Liter</v>
          </cell>
          <cell r="K2294">
            <v>0</v>
          </cell>
          <cell r="T2294">
            <v>0</v>
          </cell>
          <cell r="U2294">
            <v>1008</v>
          </cell>
          <cell r="W2294">
            <v>0</v>
          </cell>
        </row>
        <row r="2295">
          <cell r="B2295">
            <v>2294</v>
          </cell>
          <cell r="G2295" t="str">
            <v>Isopropylamine Glyphosate 62% TA</v>
          </cell>
          <cell r="H2295">
            <v>250</v>
          </cell>
          <cell r="I2295">
            <v>1</v>
          </cell>
          <cell r="J2295" t="str">
            <v>Kg</v>
          </cell>
          <cell r="K2295">
            <v>0</v>
          </cell>
          <cell r="T2295">
            <v>0</v>
          </cell>
          <cell r="U2295">
            <v>628</v>
          </cell>
          <cell r="W2295">
            <v>0</v>
          </cell>
        </row>
        <row r="2296">
          <cell r="B2296">
            <v>2295</v>
          </cell>
          <cell r="G2296" t="str">
            <v>Agnique BL 7051</v>
          </cell>
          <cell r="H2296">
            <v>200</v>
          </cell>
          <cell r="I2296">
            <v>1</v>
          </cell>
          <cell r="J2296" t="str">
            <v>kg</v>
          </cell>
          <cell r="K2296">
            <v>0</v>
          </cell>
          <cell r="T2296">
            <v>0</v>
          </cell>
          <cell r="U2296">
            <v>80</v>
          </cell>
          <cell r="W2296">
            <v>0</v>
          </cell>
        </row>
        <row r="2297">
          <cell r="B2297">
            <v>2296</v>
          </cell>
          <cell r="G2297" t="str">
            <v>Tartrazine</v>
          </cell>
          <cell r="H2297">
            <v>25</v>
          </cell>
          <cell r="I2297">
            <v>1</v>
          </cell>
          <cell r="J2297" t="str">
            <v>Kg</v>
          </cell>
          <cell r="K2297">
            <v>0</v>
          </cell>
          <cell r="T2297">
            <v>0</v>
          </cell>
          <cell r="U2297">
            <v>0.6</v>
          </cell>
          <cell r="W2297">
            <v>0</v>
          </cell>
        </row>
        <row r="2298">
          <cell r="B2298">
            <v>2297</v>
          </cell>
          <cell r="G2298" t="str">
            <v>Jerrycan HDPE - 4 L</v>
          </cell>
          <cell r="H2298">
            <v>4</v>
          </cell>
          <cell r="I2298">
            <v>1</v>
          </cell>
          <cell r="J2298" t="str">
            <v>Pcs</v>
          </cell>
          <cell r="K2298">
            <v>0</v>
          </cell>
          <cell r="T2298">
            <v>0</v>
          </cell>
          <cell r="U2298">
            <v>250</v>
          </cell>
          <cell r="W2298">
            <v>0</v>
          </cell>
        </row>
        <row r="2299">
          <cell r="B2299">
            <v>2298</v>
          </cell>
          <cell r="G2299" t="str">
            <v>Jerrycan HDPE - 4 L - Plug</v>
          </cell>
          <cell r="H2299">
            <v>4</v>
          </cell>
          <cell r="I2299">
            <v>1</v>
          </cell>
          <cell r="J2299" t="str">
            <v>Pcs</v>
          </cell>
          <cell r="K2299">
            <v>0</v>
          </cell>
          <cell r="T2299">
            <v>0</v>
          </cell>
          <cell r="U2299">
            <v>250</v>
          </cell>
          <cell r="W2299">
            <v>0</v>
          </cell>
        </row>
        <row r="2300">
          <cell r="B2300">
            <v>2299</v>
          </cell>
          <cell r="G2300" t="str">
            <v>Jerrycan HDPE - 4 L - Cap - Black</v>
          </cell>
          <cell r="H2300">
            <v>4</v>
          </cell>
          <cell r="I2300">
            <v>1</v>
          </cell>
          <cell r="J2300" t="str">
            <v>Pcs</v>
          </cell>
          <cell r="K2300">
            <v>0</v>
          </cell>
          <cell r="T2300">
            <v>0</v>
          </cell>
          <cell r="U2300">
            <v>250</v>
          </cell>
          <cell r="W2300">
            <v>0</v>
          </cell>
        </row>
        <row r="2301">
          <cell r="B2301">
            <v>2300</v>
          </cell>
          <cell r="G2301" t="str">
            <v>Sticker Markup 480 SL - 4 L</v>
          </cell>
          <cell r="H2301">
            <v>4</v>
          </cell>
          <cell r="I2301">
            <v>1</v>
          </cell>
          <cell r="J2301" t="str">
            <v>Pcs</v>
          </cell>
          <cell r="K2301">
            <v>0</v>
          </cell>
          <cell r="T2301">
            <v>0</v>
          </cell>
          <cell r="U2301">
            <v>250</v>
          </cell>
          <cell r="W2301">
            <v>0</v>
          </cell>
        </row>
        <row r="2302">
          <cell r="B2302">
            <v>2301</v>
          </cell>
          <cell r="G2302" t="str">
            <v>Karton Box Markup 480 SL - 4 L</v>
          </cell>
          <cell r="H2302">
            <v>4</v>
          </cell>
          <cell r="I2302">
            <v>1</v>
          </cell>
          <cell r="J2302" t="str">
            <v>Pcs</v>
          </cell>
          <cell r="K2302">
            <v>0</v>
          </cell>
          <cell r="T2302">
            <v>0</v>
          </cell>
          <cell r="U2302">
            <v>62</v>
          </cell>
          <cell r="W2302">
            <v>0</v>
          </cell>
        </row>
        <row r="2303">
          <cell r="B2303">
            <v>2302</v>
          </cell>
          <cell r="G2303" t="str">
            <v>Mark Up 480 SL @4 ltr</v>
          </cell>
          <cell r="H2303">
            <v>4</v>
          </cell>
          <cell r="I2303">
            <v>4</v>
          </cell>
          <cell r="J2303" t="str">
            <v>Liter</v>
          </cell>
          <cell r="K2303">
            <v>0</v>
          </cell>
          <cell r="T2303">
            <v>0</v>
          </cell>
          <cell r="U2303">
            <v>992</v>
          </cell>
          <cell r="W2303">
            <v>0</v>
          </cell>
        </row>
        <row r="2304">
          <cell r="B2304">
            <v>2303</v>
          </cell>
          <cell r="G2304" t="str">
            <v>Isopropylamine Glyphosate 62% TA</v>
          </cell>
          <cell r="H2304">
            <v>250</v>
          </cell>
          <cell r="I2304">
            <v>1</v>
          </cell>
          <cell r="J2304" t="str">
            <v>Kg</v>
          </cell>
          <cell r="K2304">
            <v>0</v>
          </cell>
          <cell r="T2304">
            <v>0</v>
          </cell>
          <cell r="U2304">
            <v>628</v>
          </cell>
          <cell r="W2304">
            <v>0</v>
          </cell>
        </row>
        <row r="2305">
          <cell r="B2305">
            <v>2304</v>
          </cell>
          <cell r="G2305" t="str">
            <v>Agnique BL 7051</v>
          </cell>
          <cell r="H2305">
            <v>200</v>
          </cell>
          <cell r="I2305">
            <v>1</v>
          </cell>
          <cell r="J2305" t="str">
            <v>kg</v>
          </cell>
          <cell r="K2305">
            <v>0</v>
          </cell>
          <cell r="T2305">
            <v>0</v>
          </cell>
          <cell r="U2305">
            <v>80</v>
          </cell>
          <cell r="W2305">
            <v>0</v>
          </cell>
        </row>
        <row r="2306">
          <cell r="B2306">
            <v>2305</v>
          </cell>
          <cell r="G2306" t="str">
            <v>Tartrazine</v>
          </cell>
          <cell r="H2306">
            <v>25</v>
          </cell>
          <cell r="I2306">
            <v>1</v>
          </cell>
          <cell r="J2306" t="str">
            <v>Kg</v>
          </cell>
          <cell r="K2306">
            <v>0</v>
          </cell>
          <cell r="T2306">
            <v>0</v>
          </cell>
          <cell r="U2306">
            <v>0.6</v>
          </cell>
          <cell r="W2306">
            <v>0</v>
          </cell>
        </row>
        <row r="2307">
          <cell r="B2307">
            <v>2306</v>
          </cell>
          <cell r="G2307" t="str">
            <v>Jerrycan HDPE - 4 L</v>
          </cell>
          <cell r="H2307">
            <v>4</v>
          </cell>
          <cell r="I2307">
            <v>1</v>
          </cell>
          <cell r="J2307" t="str">
            <v>Pcs</v>
          </cell>
          <cell r="K2307">
            <v>0</v>
          </cell>
          <cell r="T2307">
            <v>0</v>
          </cell>
          <cell r="U2307">
            <v>250</v>
          </cell>
          <cell r="W2307">
            <v>0</v>
          </cell>
        </row>
        <row r="2308">
          <cell r="B2308">
            <v>2307</v>
          </cell>
          <cell r="G2308" t="str">
            <v>Jerrycan HDPE - 4 L - Plug</v>
          </cell>
          <cell r="H2308">
            <v>4</v>
          </cell>
          <cell r="I2308">
            <v>1</v>
          </cell>
          <cell r="J2308" t="str">
            <v>Pcs</v>
          </cell>
          <cell r="K2308">
            <v>0</v>
          </cell>
          <cell r="T2308">
            <v>0</v>
          </cell>
          <cell r="U2308">
            <v>250</v>
          </cell>
          <cell r="W2308">
            <v>0</v>
          </cell>
        </row>
        <row r="2309">
          <cell r="B2309">
            <v>2308</v>
          </cell>
          <cell r="G2309" t="str">
            <v>Jerrycan HDPE - 4 L - Cap - Black</v>
          </cell>
          <cell r="H2309">
            <v>4</v>
          </cell>
          <cell r="I2309">
            <v>1</v>
          </cell>
          <cell r="J2309" t="str">
            <v>Pcs</v>
          </cell>
          <cell r="K2309">
            <v>0</v>
          </cell>
          <cell r="T2309">
            <v>0</v>
          </cell>
          <cell r="U2309">
            <v>250</v>
          </cell>
          <cell r="W2309">
            <v>0</v>
          </cell>
        </row>
        <row r="2310">
          <cell r="B2310">
            <v>2309</v>
          </cell>
          <cell r="G2310" t="str">
            <v>Sticker Markup 480 SL - 4 L</v>
          </cell>
          <cell r="H2310">
            <v>4</v>
          </cell>
          <cell r="I2310">
            <v>1</v>
          </cell>
          <cell r="J2310" t="str">
            <v>Pcs</v>
          </cell>
          <cell r="K2310">
            <v>0</v>
          </cell>
          <cell r="T2310">
            <v>0</v>
          </cell>
          <cell r="U2310">
            <v>250</v>
          </cell>
          <cell r="W2310">
            <v>0</v>
          </cell>
        </row>
        <row r="2311">
          <cell r="B2311">
            <v>2310</v>
          </cell>
          <cell r="G2311" t="str">
            <v>Karton Box Markup 480 SL - 4 L</v>
          </cell>
          <cell r="H2311">
            <v>4</v>
          </cell>
          <cell r="I2311">
            <v>1</v>
          </cell>
          <cell r="J2311" t="str">
            <v>Pcs</v>
          </cell>
          <cell r="K2311">
            <v>0</v>
          </cell>
          <cell r="T2311">
            <v>0</v>
          </cell>
          <cell r="U2311">
            <v>63</v>
          </cell>
          <cell r="W2311">
            <v>0</v>
          </cell>
        </row>
        <row r="2312">
          <cell r="B2312">
            <v>2311</v>
          </cell>
          <cell r="G2312" t="str">
            <v>Mark Up 480 SL @4 ltr</v>
          </cell>
          <cell r="H2312">
            <v>4</v>
          </cell>
          <cell r="I2312">
            <v>4</v>
          </cell>
          <cell r="J2312" t="str">
            <v>Liter</v>
          </cell>
          <cell r="K2312">
            <v>0</v>
          </cell>
          <cell r="T2312">
            <v>0</v>
          </cell>
          <cell r="U2312">
            <v>1008</v>
          </cell>
          <cell r="W2312">
            <v>0</v>
          </cell>
        </row>
        <row r="2313">
          <cell r="B2313">
            <v>2312</v>
          </cell>
          <cell r="G2313" t="str">
            <v>Isopropylamine Glyphosate 62% TA</v>
          </cell>
          <cell r="H2313">
            <v>250</v>
          </cell>
          <cell r="I2313">
            <v>1</v>
          </cell>
          <cell r="J2313" t="str">
            <v>Kg</v>
          </cell>
          <cell r="K2313">
            <v>0</v>
          </cell>
          <cell r="T2313">
            <v>0</v>
          </cell>
          <cell r="U2313">
            <v>628</v>
          </cell>
          <cell r="W2313">
            <v>0</v>
          </cell>
        </row>
        <row r="2314">
          <cell r="B2314">
            <v>2313</v>
          </cell>
          <cell r="G2314" t="str">
            <v>Agnique BL 7051</v>
          </cell>
          <cell r="H2314">
            <v>200</v>
          </cell>
          <cell r="I2314">
            <v>1</v>
          </cell>
          <cell r="J2314" t="str">
            <v>kg</v>
          </cell>
          <cell r="K2314">
            <v>0</v>
          </cell>
          <cell r="T2314">
            <v>0</v>
          </cell>
          <cell r="U2314">
            <v>80</v>
          </cell>
          <cell r="W2314">
            <v>0</v>
          </cell>
        </row>
        <row r="2315">
          <cell r="B2315">
            <v>2314</v>
          </cell>
          <cell r="G2315" t="str">
            <v>Tartrazine</v>
          </cell>
          <cell r="H2315">
            <v>25</v>
          </cell>
          <cell r="I2315">
            <v>1</v>
          </cell>
          <cell r="J2315" t="str">
            <v>Kg</v>
          </cell>
          <cell r="K2315">
            <v>0</v>
          </cell>
          <cell r="T2315">
            <v>0</v>
          </cell>
          <cell r="U2315">
            <v>0.6</v>
          </cell>
          <cell r="W2315">
            <v>0</v>
          </cell>
        </row>
        <row r="2316">
          <cell r="B2316">
            <v>2315</v>
          </cell>
          <cell r="G2316" t="str">
            <v>Jerrycan HDPE - 4 L</v>
          </cell>
          <cell r="H2316">
            <v>4</v>
          </cell>
          <cell r="I2316">
            <v>1</v>
          </cell>
          <cell r="J2316" t="str">
            <v>Pcs</v>
          </cell>
          <cell r="K2316">
            <v>0</v>
          </cell>
          <cell r="T2316">
            <v>0</v>
          </cell>
          <cell r="U2316">
            <v>250</v>
          </cell>
          <cell r="W2316">
            <v>0</v>
          </cell>
        </row>
        <row r="2317">
          <cell r="B2317">
            <v>2316</v>
          </cell>
          <cell r="G2317" t="str">
            <v>Jerrycan HDPE - 4 L - Plug</v>
          </cell>
          <cell r="H2317">
            <v>4</v>
          </cell>
          <cell r="I2317">
            <v>1</v>
          </cell>
          <cell r="J2317" t="str">
            <v>Pcs</v>
          </cell>
          <cell r="K2317">
            <v>0</v>
          </cell>
          <cell r="T2317">
            <v>0</v>
          </cell>
          <cell r="U2317">
            <v>250</v>
          </cell>
          <cell r="W2317">
            <v>0</v>
          </cell>
        </row>
        <row r="2318">
          <cell r="B2318">
            <v>2317</v>
          </cell>
          <cell r="G2318" t="str">
            <v>Jerrycan HDPE - 4 L - Cap - Black</v>
          </cell>
          <cell r="H2318">
            <v>4</v>
          </cell>
          <cell r="I2318">
            <v>1</v>
          </cell>
          <cell r="J2318" t="str">
            <v>Pcs</v>
          </cell>
          <cell r="K2318">
            <v>0</v>
          </cell>
          <cell r="T2318">
            <v>0</v>
          </cell>
          <cell r="U2318">
            <v>250</v>
          </cell>
          <cell r="W2318">
            <v>0</v>
          </cell>
        </row>
        <row r="2319">
          <cell r="B2319">
            <v>2318</v>
          </cell>
          <cell r="G2319" t="str">
            <v>Sticker Markup 480 SL - 4 L</v>
          </cell>
          <cell r="H2319">
            <v>4</v>
          </cell>
          <cell r="I2319">
            <v>1</v>
          </cell>
          <cell r="J2319" t="str">
            <v>Pcs</v>
          </cell>
          <cell r="K2319">
            <v>0</v>
          </cell>
          <cell r="T2319">
            <v>0</v>
          </cell>
          <cell r="U2319">
            <v>250</v>
          </cell>
          <cell r="W2319">
            <v>0</v>
          </cell>
        </row>
        <row r="2320">
          <cell r="B2320">
            <v>2319</v>
          </cell>
          <cell r="G2320" t="str">
            <v>Karton Box Markup 480 SL - 4 L</v>
          </cell>
          <cell r="H2320">
            <v>4</v>
          </cell>
          <cell r="I2320">
            <v>1</v>
          </cell>
          <cell r="J2320" t="str">
            <v>Pcs</v>
          </cell>
          <cell r="K2320">
            <v>0</v>
          </cell>
          <cell r="T2320">
            <v>0</v>
          </cell>
          <cell r="U2320">
            <v>62</v>
          </cell>
          <cell r="W2320">
            <v>0</v>
          </cell>
        </row>
        <row r="2321">
          <cell r="B2321">
            <v>2320</v>
          </cell>
          <cell r="G2321" t="str">
            <v>Mark Up 480 SL @4 ltr</v>
          </cell>
          <cell r="H2321">
            <v>4</v>
          </cell>
          <cell r="I2321">
            <v>4</v>
          </cell>
          <cell r="J2321" t="str">
            <v>Liter</v>
          </cell>
          <cell r="K2321">
            <v>0</v>
          </cell>
          <cell r="T2321">
            <v>0</v>
          </cell>
          <cell r="U2321">
            <v>992</v>
          </cell>
          <cell r="W2321">
            <v>0</v>
          </cell>
        </row>
        <row r="2322">
          <cell r="B2322">
            <v>2321</v>
          </cell>
          <cell r="E2322" t="str">
            <v>1.1.7.0.3.128</v>
          </cell>
          <cell r="G2322" t="str">
            <v>Grandup 480 SL @4 ltr</v>
          </cell>
          <cell r="H2322">
            <v>4</v>
          </cell>
          <cell r="I2322">
            <v>4</v>
          </cell>
          <cell r="J2322" t="str">
            <v>Pcs</v>
          </cell>
          <cell r="K2322">
            <v>31089.366377104379</v>
          </cell>
          <cell r="T2322">
            <v>0</v>
          </cell>
          <cell r="U2322">
            <v>2000</v>
          </cell>
          <cell r="W2322">
            <v>0</v>
          </cell>
        </row>
        <row r="2323">
          <cell r="B2323">
            <v>2322</v>
          </cell>
          <cell r="E2323" t="str">
            <v>1.1.7.0.3.129</v>
          </cell>
          <cell r="G2323" t="str">
            <v>Mark Up 480 SL @4 ltr</v>
          </cell>
          <cell r="H2323">
            <v>4</v>
          </cell>
          <cell r="I2323">
            <v>4</v>
          </cell>
          <cell r="J2323" t="str">
            <v>Pcs</v>
          </cell>
          <cell r="K2323">
            <v>25920.904828282833</v>
          </cell>
          <cell r="T2323">
            <v>0</v>
          </cell>
          <cell r="U2323">
            <v>2992</v>
          </cell>
          <cell r="W2323">
            <v>0</v>
          </cell>
        </row>
        <row r="2324">
          <cell r="B2324">
            <v>2323</v>
          </cell>
          <cell r="G2324" t="str">
            <v/>
          </cell>
          <cell r="H2324" t="str">
            <v/>
          </cell>
          <cell r="I2324" t="str">
            <v/>
          </cell>
          <cell r="J2324" t="str">
            <v/>
          </cell>
          <cell r="K2324">
            <v>0</v>
          </cell>
          <cell r="T2324">
            <v>0</v>
          </cell>
          <cell r="W2324">
            <v>0</v>
          </cell>
        </row>
        <row r="2325">
          <cell r="B2325">
            <v>2324</v>
          </cell>
          <cell r="G2325" t="str">
            <v/>
          </cell>
          <cell r="H2325" t="str">
            <v/>
          </cell>
          <cell r="I2325" t="str">
            <v/>
          </cell>
          <cell r="J2325" t="str">
            <v/>
          </cell>
          <cell r="K2325">
            <v>0</v>
          </cell>
          <cell r="T2325">
            <v>0</v>
          </cell>
          <cell r="W2325">
            <v>0</v>
          </cell>
        </row>
        <row r="2326">
          <cell r="B2326">
            <v>2325</v>
          </cell>
          <cell r="G2326" t="str">
            <v/>
          </cell>
          <cell r="H2326" t="str">
            <v/>
          </cell>
          <cell r="I2326" t="str">
            <v/>
          </cell>
          <cell r="J2326" t="str">
            <v/>
          </cell>
          <cell r="K2326">
            <v>0</v>
          </cell>
          <cell r="T2326">
            <v>0</v>
          </cell>
          <cell r="W2326">
            <v>0</v>
          </cell>
        </row>
        <row r="2327">
          <cell r="B2327">
            <v>2326</v>
          </cell>
          <cell r="G2327" t="str">
            <v/>
          </cell>
          <cell r="H2327" t="str">
            <v/>
          </cell>
          <cell r="I2327" t="str">
            <v/>
          </cell>
          <cell r="J2327" t="str">
            <v/>
          </cell>
          <cell r="K2327">
            <v>0</v>
          </cell>
          <cell r="T2327">
            <v>0</v>
          </cell>
          <cell r="W2327">
            <v>0</v>
          </cell>
        </row>
        <row r="2328">
          <cell r="B2328">
            <v>2327</v>
          </cell>
          <cell r="G2328" t="str">
            <v/>
          </cell>
          <cell r="H2328" t="str">
            <v/>
          </cell>
          <cell r="I2328" t="str">
            <v/>
          </cell>
          <cell r="J2328" t="str">
            <v/>
          </cell>
          <cell r="K2328">
            <v>0</v>
          </cell>
          <cell r="T2328">
            <v>0</v>
          </cell>
          <cell r="W2328">
            <v>0</v>
          </cell>
        </row>
        <row r="2329">
          <cell r="B2329">
            <v>2328</v>
          </cell>
          <cell r="G2329" t="str">
            <v/>
          </cell>
          <cell r="H2329" t="str">
            <v/>
          </cell>
          <cell r="I2329" t="str">
            <v/>
          </cell>
          <cell r="J2329" t="str">
            <v/>
          </cell>
          <cell r="K2329">
            <v>0</v>
          </cell>
          <cell r="T2329">
            <v>0</v>
          </cell>
          <cell r="W2329">
            <v>0</v>
          </cell>
        </row>
        <row r="2330">
          <cell r="B2330">
            <v>2329</v>
          </cell>
          <cell r="G2330" t="str">
            <v/>
          </cell>
          <cell r="H2330" t="str">
            <v/>
          </cell>
          <cell r="I2330" t="str">
            <v/>
          </cell>
          <cell r="J2330" t="str">
            <v/>
          </cell>
          <cell r="K2330">
            <v>0</v>
          </cell>
          <cell r="T2330">
            <v>0</v>
          </cell>
          <cell r="W2330">
            <v>0</v>
          </cell>
        </row>
        <row r="2331">
          <cell r="B2331">
            <v>2330</v>
          </cell>
          <cell r="G2331" t="str">
            <v/>
          </cell>
          <cell r="H2331" t="str">
            <v/>
          </cell>
          <cell r="I2331" t="str">
            <v/>
          </cell>
          <cell r="J2331" t="str">
            <v/>
          </cell>
          <cell r="K2331">
            <v>0</v>
          </cell>
          <cell r="T2331">
            <v>0</v>
          </cell>
          <cell r="W2331">
            <v>0</v>
          </cell>
        </row>
        <row r="2332">
          <cell r="B2332">
            <v>2331</v>
          </cell>
          <cell r="G2332" t="str">
            <v/>
          </cell>
          <cell r="H2332" t="str">
            <v/>
          </cell>
          <cell r="I2332" t="str">
            <v/>
          </cell>
          <cell r="J2332" t="str">
            <v/>
          </cell>
          <cell r="K2332">
            <v>0</v>
          </cell>
          <cell r="T2332">
            <v>0</v>
          </cell>
          <cell r="W2332">
            <v>0</v>
          </cell>
        </row>
        <row r="2333">
          <cell r="B2333">
            <v>2332</v>
          </cell>
          <cell r="G2333" t="str">
            <v/>
          </cell>
          <cell r="H2333" t="str">
            <v/>
          </cell>
          <cell r="I2333" t="str">
            <v/>
          </cell>
          <cell r="J2333" t="str">
            <v/>
          </cell>
          <cell r="K2333">
            <v>0</v>
          </cell>
          <cell r="T2333">
            <v>0</v>
          </cell>
          <cell r="W2333">
            <v>0</v>
          </cell>
        </row>
        <row r="2334">
          <cell r="B2334">
            <v>2333</v>
          </cell>
          <cell r="G2334" t="str">
            <v/>
          </cell>
          <cell r="H2334" t="str">
            <v/>
          </cell>
          <cell r="I2334" t="str">
            <v/>
          </cell>
          <cell r="J2334" t="str">
            <v/>
          </cell>
          <cell r="K2334">
            <v>0</v>
          </cell>
          <cell r="T2334">
            <v>0</v>
          </cell>
          <cell r="W2334">
            <v>0</v>
          </cell>
        </row>
        <row r="2335">
          <cell r="B2335">
            <v>2334</v>
          </cell>
          <cell r="G2335" t="str">
            <v/>
          </cell>
          <cell r="H2335" t="str">
            <v/>
          </cell>
          <cell r="I2335" t="str">
            <v/>
          </cell>
          <cell r="J2335" t="str">
            <v/>
          </cell>
          <cell r="K2335">
            <v>0</v>
          </cell>
          <cell r="T2335">
            <v>0</v>
          </cell>
          <cell r="W2335">
            <v>0</v>
          </cell>
        </row>
        <row r="2336">
          <cell r="B2336">
            <v>2335</v>
          </cell>
          <cell r="G2336" t="str">
            <v/>
          </cell>
          <cell r="H2336" t="str">
            <v/>
          </cell>
          <cell r="I2336" t="str">
            <v/>
          </cell>
          <cell r="J2336" t="str">
            <v/>
          </cell>
          <cell r="K2336">
            <v>0</v>
          </cell>
          <cell r="T2336">
            <v>0</v>
          </cell>
          <cell r="W2336">
            <v>0</v>
          </cell>
        </row>
        <row r="2337">
          <cell r="B2337">
            <v>2336</v>
          </cell>
          <cell r="G2337" t="str">
            <v/>
          </cell>
          <cell r="H2337" t="str">
            <v/>
          </cell>
          <cell r="I2337" t="str">
            <v/>
          </cell>
          <cell r="J2337" t="str">
            <v/>
          </cell>
          <cell r="K2337">
            <v>0</v>
          </cell>
          <cell r="T2337">
            <v>0</v>
          </cell>
          <cell r="W2337">
            <v>0</v>
          </cell>
        </row>
        <row r="2338">
          <cell r="B2338">
            <v>2337</v>
          </cell>
          <cell r="G2338" t="str">
            <v/>
          </cell>
          <cell r="H2338" t="str">
            <v/>
          </cell>
          <cell r="I2338" t="str">
            <v/>
          </cell>
          <cell r="J2338" t="str">
            <v/>
          </cell>
          <cell r="K2338">
            <v>0</v>
          </cell>
          <cell r="T2338">
            <v>0</v>
          </cell>
          <cell r="W2338">
            <v>0</v>
          </cell>
        </row>
        <row r="2339">
          <cell r="B2339">
            <v>2338</v>
          </cell>
          <cell r="G2339" t="str">
            <v/>
          </cell>
          <cell r="H2339" t="str">
            <v/>
          </cell>
          <cell r="I2339" t="str">
            <v/>
          </cell>
          <cell r="J2339" t="str">
            <v/>
          </cell>
          <cell r="K2339">
            <v>0</v>
          </cell>
          <cell r="T2339">
            <v>0</v>
          </cell>
          <cell r="W2339">
            <v>0</v>
          </cell>
        </row>
        <row r="2340">
          <cell r="B2340">
            <v>2339</v>
          </cell>
          <cell r="G2340" t="str">
            <v/>
          </cell>
          <cell r="H2340" t="str">
            <v/>
          </cell>
          <cell r="I2340" t="str">
            <v/>
          </cell>
          <cell r="J2340" t="str">
            <v/>
          </cell>
          <cell r="K2340">
            <v>0</v>
          </cell>
          <cell r="T2340">
            <v>0</v>
          </cell>
          <cell r="W2340">
            <v>0</v>
          </cell>
        </row>
        <row r="2341">
          <cell r="B2341">
            <v>2340</v>
          </cell>
          <cell r="G2341" t="str">
            <v/>
          </cell>
          <cell r="H2341" t="str">
            <v/>
          </cell>
          <cell r="I2341" t="str">
            <v/>
          </cell>
          <cell r="J2341" t="str">
            <v/>
          </cell>
          <cell r="K2341">
            <v>0</v>
          </cell>
          <cell r="T2341">
            <v>0</v>
          </cell>
          <cell r="W2341">
            <v>0</v>
          </cell>
        </row>
        <row r="2342">
          <cell r="B2342">
            <v>2341</v>
          </cell>
          <cell r="G2342" t="str">
            <v/>
          </cell>
          <cell r="H2342" t="str">
            <v/>
          </cell>
          <cell r="I2342" t="str">
            <v/>
          </cell>
          <cell r="J2342" t="str">
            <v/>
          </cell>
          <cell r="K2342">
            <v>0</v>
          </cell>
          <cell r="T2342">
            <v>0</v>
          </cell>
          <cell r="W2342">
            <v>0</v>
          </cell>
        </row>
        <row r="2343">
          <cell r="B2343">
            <v>2342</v>
          </cell>
          <cell r="G2343" t="str">
            <v/>
          </cell>
          <cell r="H2343" t="str">
            <v/>
          </cell>
          <cell r="I2343" t="str">
            <v/>
          </cell>
          <cell r="J2343" t="str">
            <v/>
          </cell>
          <cell r="K2343">
            <v>0</v>
          </cell>
          <cell r="T2343">
            <v>0</v>
          </cell>
          <cell r="W2343">
            <v>0</v>
          </cell>
        </row>
        <row r="2344">
          <cell r="B2344">
            <v>2343</v>
          </cell>
          <cell r="G2344" t="str">
            <v/>
          </cell>
          <cell r="H2344" t="str">
            <v/>
          </cell>
          <cell r="I2344" t="str">
            <v/>
          </cell>
          <cell r="J2344" t="str">
            <v/>
          </cell>
          <cell r="K2344">
            <v>0</v>
          </cell>
          <cell r="T2344">
            <v>0</v>
          </cell>
          <cell r="W2344">
            <v>0</v>
          </cell>
        </row>
        <row r="2345">
          <cell r="B2345">
            <v>2344</v>
          </cell>
          <cell r="G2345" t="str">
            <v/>
          </cell>
          <cell r="H2345" t="str">
            <v/>
          </cell>
          <cell r="I2345" t="str">
            <v/>
          </cell>
          <cell r="J2345" t="str">
            <v/>
          </cell>
          <cell r="K2345">
            <v>0</v>
          </cell>
          <cell r="T2345">
            <v>0</v>
          </cell>
          <cell r="W2345">
            <v>0</v>
          </cell>
        </row>
        <row r="2346">
          <cell r="B2346">
            <v>2345</v>
          </cell>
          <cell r="G2346" t="str">
            <v/>
          </cell>
          <cell r="H2346" t="str">
            <v/>
          </cell>
          <cell r="I2346" t="str">
            <v/>
          </cell>
          <cell r="J2346" t="str">
            <v/>
          </cell>
          <cell r="K2346">
            <v>0</v>
          </cell>
          <cell r="T2346">
            <v>0</v>
          </cell>
          <cell r="W2346">
            <v>0</v>
          </cell>
        </row>
        <row r="2347">
          <cell r="B2347">
            <v>2346</v>
          </cell>
          <cell r="G2347" t="str">
            <v/>
          </cell>
          <cell r="H2347" t="str">
            <v/>
          </cell>
          <cell r="I2347" t="str">
            <v/>
          </cell>
          <cell r="J2347" t="str">
            <v/>
          </cell>
          <cell r="K2347">
            <v>0</v>
          </cell>
          <cell r="T2347">
            <v>0</v>
          </cell>
          <cell r="W2347">
            <v>0</v>
          </cell>
        </row>
        <row r="2348">
          <cell r="B2348">
            <v>2347</v>
          </cell>
          <cell r="G2348" t="str">
            <v/>
          </cell>
          <cell r="H2348" t="str">
            <v/>
          </cell>
          <cell r="I2348" t="str">
            <v/>
          </cell>
          <cell r="J2348" t="str">
            <v/>
          </cell>
          <cell r="K2348">
            <v>0</v>
          </cell>
          <cell r="T2348">
            <v>0</v>
          </cell>
          <cell r="W2348">
            <v>0</v>
          </cell>
        </row>
        <row r="2349">
          <cell r="B2349">
            <v>2348</v>
          </cell>
          <cell r="G2349" t="str">
            <v/>
          </cell>
          <cell r="H2349" t="str">
            <v/>
          </cell>
          <cell r="I2349" t="str">
            <v/>
          </cell>
          <cell r="J2349" t="str">
            <v/>
          </cell>
          <cell r="K2349">
            <v>0</v>
          </cell>
          <cell r="T2349">
            <v>0</v>
          </cell>
          <cell r="W2349">
            <v>0</v>
          </cell>
        </row>
        <row r="2350">
          <cell r="B2350">
            <v>2349</v>
          </cell>
          <cell r="G2350" t="str">
            <v/>
          </cell>
          <cell r="H2350" t="str">
            <v/>
          </cell>
          <cell r="I2350" t="str">
            <v/>
          </cell>
          <cell r="J2350" t="str">
            <v/>
          </cell>
          <cell r="K2350">
            <v>0</v>
          </cell>
          <cell r="T2350">
            <v>0</v>
          </cell>
          <cell r="W2350">
            <v>0</v>
          </cell>
        </row>
        <row r="2351">
          <cell r="B2351">
            <v>2350</v>
          </cell>
          <cell r="G2351" t="str">
            <v/>
          </cell>
          <cell r="H2351" t="str">
            <v/>
          </cell>
          <cell r="I2351" t="str">
            <v/>
          </cell>
          <cell r="J2351" t="str">
            <v/>
          </cell>
          <cell r="K2351">
            <v>0</v>
          </cell>
          <cell r="T2351">
            <v>0</v>
          </cell>
          <cell r="W2351">
            <v>0</v>
          </cell>
        </row>
        <row r="2352">
          <cell r="B2352">
            <v>2351</v>
          </cell>
          <cell r="G2352" t="str">
            <v/>
          </cell>
          <cell r="H2352" t="str">
            <v/>
          </cell>
          <cell r="I2352" t="str">
            <v/>
          </cell>
          <cell r="J2352" t="str">
            <v/>
          </cell>
          <cell r="K2352">
            <v>0</v>
          </cell>
          <cell r="T2352">
            <v>0</v>
          </cell>
          <cell r="W2352">
            <v>0</v>
          </cell>
        </row>
        <row r="2353">
          <cell r="B2353">
            <v>2352</v>
          </cell>
          <cell r="G2353" t="str">
            <v/>
          </cell>
          <cell r="H2353" t="str">
            <v/>
          </cell>
          <cell r="I2353" t="str">
            <v/>
          </cell>
          <cell r="J2353" t="str">
            <v/>
          </cell>
          <cell r="K2353">
            <v>0</v>
          </cell>
          <cell r="T2353">
            <v>0</v>
          </cell>
          <cell r="W2353">
            <v>0</v>
          </cell>
        </row>
        <row r="2354">
          <cell r="B2354">
            <v>2353</v>
          </cell>
          <cell r="G2354" t="str">
            <v/>
          </cell>
          <cell r="H2354" t="str">
            <v/>
          </cell>
          <cell r="I2354" t="str">
            <v/>
          </cell>
          <cell r="J2354" t="str">
            <v/>
          </cell>
          <cell r="K2354">
            <v>0</v>
          </cell>
          <cell r="T2354">
            <v>0</v>
          </cell>
          <cell r="W2354">
            <v>0</v>
          </cell>
        </row>
        <row r="2355">
          <cell r="B2355">
            <v>2354</v>
          </cell>
          <cell r="G2355" t="str">
            <v/>
          </cell>
          <cell r="H2355" t="str">
            <v/>
          </cell>
          <cell r="I2355" t="str">
            <v/>
          </cell>
          <cell r="J2355" t="str">
            <v/>
          </cell>
          <cell r="K2355">
            <v>0</v>
          </cell>
          <cell r="T2355">
            <v>0</v>
          </cell>
          <cell r="W2355">
            <v>0</v>
          </cell>
        </row>
        <row r="2356">
          <cell r="B2356">
            <v>2355</v>
          </cell>
          <cell r="G2356" t="str">
            <v/>
          </cell>
          <cell r="H2356" t="str">
            <v/>
          </cell>
          <cell r="I2356" t="str">
            <v/>
          </cell>
          <cell r="J2356" t="str">
            <v/>
          </cell>
          <cell r="K2356">
            <v>0</v>
          </cell>
          <cell r="T2356">
            <v>0</v>
          </cell>
          <cell r="W2356">
            <v>0</v>
          </cell>
        </row>
        <row r="2357">
          <cell r="B2357">
            <v>2356</v>
          </cell>
          <cell r="G2357" t="str">
            <v/>
          </cell>
          <cell r="H2357" t="str">
            <v/>
          </cell>
          <cell r="I2357" t="str">
            <v/>
          </cell>
          <cell r="J2357" t="str">
            <v/>
          </cell>
          <cell r="K2357">
            <v>0</v>
          </cell>
          <cell r="T2357">
            <v>0</v>
          </cell>
          <cell r="W2357">
            <v>0</v>
          </cell>
        </row>
        <row r="2358">
          <cell r="B2358">
            <v>2357</v>
          </cell>
          <cell r="G2358" t="str">
            <v/>
          </cell>
          <cell r="H2358" t="str">
            <v/>
          </cell>
          <cell r="I2358" t="str">
            <v/>
          </cell>
          <cell r="J2358" t="str">
            <v/>
          </cell>
          <cell r="K2358">
            <v>0</v>
          </cell>
          <cell r="T2358">
            <v>0</v>
          </cell>
          <cell r="W2358">
            <v>0</v>
          </cell>
        </row>
        <row r="2359">
          <cell r="B2359">
            <v>2358</v>
          </cell>
          <cell r="G2359" t="str">
            <v/>
          </cell>
          <cell r="H2359" t="str">
            <v/>
          </cell>
          <cell r="I2359" t="str">
            <v/>
          </cell>
          <cell r="J2359" t="str">
            <v/>
          </cell>
          <cell r="K2359">
            <v>0</v>
          </cell>
          <cell r="T2359">
            <v>0</v>
          </cell>
          <cell r="W2359">
            <v>0</v>
          </cell>
        </row>
        <row r="2360">
          <cell r="B2360">
            <v>2359</v>
          </cell>
          <cell r="G2360" t="str">
            <v/>
          </cell>
          <cell r="H2360" t="str">
            <v/>
          </cell>
          <cell r="I2360" t="str">
            <v/>
          </cell>
          <cell r="J2360" t="str">
            <v/>
          </cell>
          <cell r="K2360">
            <v>0</v>
          </cell>
          <cell r="T2360">
            <v>0</v>
          </cell>
          <cell r="W2360">
            <v>0</v>
          </cell>
        </row>
        <row r="2361">
          <cell r="B2361">
            <v>2360</v>
          </cell>
          <cell r="G2361" t="str">
            <v/>
          </cell>
          <cell r="H2361" t="str">
            <v/>
          </cell>
          <cell r="I2361" t="str">
            <v/>
          </cell>
          <cell r="J2361" t="str">
            <v/>
          </cell>
          <cell r="K2361">
            <v>0</v>
          </cell>
          <cell r="T2361">
            <v>0</v>
          </cell>
          <cell r="W2361">
            <v>0</v>
          </cell>
        </row>
        <row r="2362">
          <cell r="B2362">
            <v>2361</v>
          </cell>
          <cell r="G2362" t="str">
            <v/>
          </cell>
          <cell r="H2362" t="str">
            <v/>
          </cell>
          <cell r="I2362" t="str">
            <v/>
          </cell>
          <cell r="J2362" t="str">
            <v/>
          </cell>
          <cell r="K2362">
            <v>0</v>
          </cell>
          <cell r="T2362">
            <v>0</v>
          </cell>
          <cell r="W2362">
            <v>0</v>
          </cell>
        </row>
        <row r="2363">
          <cell r="B2363">
            <v>2362</v>
          </cell>
          <cell r="G2363" t="str">
            <v/>
          </cell>
          <cell r="H2363" t="str">
            <v/>
          </cell>
          <cell r="I2363" t="str">
            <v/>
          </cell>
          <cell r="J2363" t="str">
            <v/>
          </cell>
          <cell r="K2363">
            <v>0</v>
          </cell>
          <cell r="T2363">
            <v>0</v>
          </cell>
          <cell r="W2363">
            <v>0</v>
          </cell>
        </row>
        <row r="2364">
          <cell r="B2364">
            <v>2363</v>
          </cell>
          <cell r="G2364" t="str">
            <v/>
          </cell>
          <cell r="H2364" t="str">
            <v/>
          </cell>
          <cell r="I2364" t="str">
            <v/>
          </cell>
          <cell r="J2364" t="str">
            <v/>
          </cell>
          <cell r="K2364">
            <v>0</v>
          </cell>
          <cell r="T2364">
            <v>0</v>
          </cell>
          <cell r="W2364">
            <v>0</v>
          </cell>
        </row>
        <row r="2365">
          <cell r="B2365">
            <v>2364</v>
          </cell>
          <cell r="G2365" t="str">
            <v/>
          </cell>
          <cell r="H2365" t="str">
            <v/>
          </cell>
          <cell r="I2365" t="str">
            <v/>
          </cell>
          <cell r="J2365" t="str">
            <v/>
          </cell>
          <cell r="K2365">
            <v>0</v>
          </cell>
          <cell r="T2365">
            <v>0</v>
          </cell>
          <cell r="W2365">
            <v>0</v>
          </cell>
        </row>
        <row r="2366">
          <cell r="B2366">
            <v>2365</v>
          </cell>
          <cell r="G2366" t="str">
            <v/>
          </cell>
          <cell r="H2366" t="str">
            <v/>
          </cell>
          <cell r="I2366" t="str">
            <v/>
          </cell>
          <cell r="J2366" t="str">
            <v/>
          </cell>
          <cell r="K2366">
            <v>0</v>
          </cell>
          <cell r="T2366">
            <v>0</v>
          </cell>
          <cell r="W2366">
            <v>0</v>
          </cell>
        </row>
        <row r="2367">
          <cell r="B2367">
            <v>2366</v>
          </cell>
          <cell r="G2367" t="str">
            <v/>
          </cell>
          <cell r="H2367" t="str">
            <v/>
          </cell>
          <cell r="I2367" t="str">
            <v/>
          </cell>
          <cell r="J2367" t="str">
            <v/>
          </cell>
          <cell r="K2367">
            <v>0</v>
          </cell>
          <cell r="T2367">
            <v>0</v>
          </cell>
          <cell r="W2367">
            <v>0</v>
          </cell>
        </row>
        <row r="2368">
          <cell r="B2368">
            <v>2367</v>
          </cell>
          <cell r="G2368" t="str">
            <v/>
          </cell>
          <cell r="H2368" t="str">
            <v/>
          </cell>
          <cell r="I2368" t="str">
            <v/>
          </cell>
          <cell r="J2368" t="str">
            <v/>
          </cell>
          <cell r="K2368">
            <v>0</v>
          </cell>
          <cell r="T2368">
            <v>0</v>
          </cell>
          <cell r="W2368">
            <v>0</v>
          </cell>
        </row>
        <row r="2369">
          <cell r="B2369">
            <v>2368</v>
          </cell>
          <cell r="G2369" t="str">
            <v/>
          </cell>
          <cell r="H2369" t="str">
            <v/>
          </cell>
          <cell r="I2369" t="str">
            <v/>
          </cell>
          <cell r="J2369" t="str">
            <v/>
          </cell>
          <cell r="K2369">
            <v>0</v>
          </cell>
          <cell r="T2369">
            <v>0</v>
          </cell>
          <cell r="W2369">
            <v>0</v>
          </cell>
        </row>
        <row r="2370">
          <cell r="B2370">
            <v>2369</v>
          </cell>
          <cell r="G2370" t="str">
            <v/>
          </cell>
          <cell r="H2370" t="str">
            <v/>
          </cell>
          <cell r="I2370" t="str">
            <v/>
          </cell>
          <cell r="J2370" t="str">
            <v/>
          </cell>
          <cell r="K2370">
            <v>0</v>
          </cell>
          <cell r="T2370">
            <v>0</v>
          </cell>
          <cell r="W2370">
            <v>0</v>
          </cell>
        </row>
        <row r="2371">
          <cell r="B2371">
            <v>2370</v>
          </cell>
          <cell r="G2371" t="str">
            <v/>
          </cell>
          <cell r="H2371" t="str">
            <v/>
          </cell>
          <cell r="I2371" t="str">
            <v/>
          </cell>
          <cell r="J2371" t="str">
            <v/>
          </cell>
          <cell r="K2371">
            <v>0</v>
          </cell>
          <cell r="T2371">
            <v>0</v>
          </cell>
          <cell r="W2371">
            <v>0</v>
          </cell>
        </row>
        <row r="2372">
          <cell r="B2372">
            <v>2371</v>
          </cell>
          <cell r="G2372" t="str">
            <v/>
          </cell>
          <cell r="H2372" t="str">
            <v/>
          </cell>
          <cell r="I2372" t="str">
            <v/>
          </cell>
          <cell r="J2372" t="str">
            <v/>
          </cell>
          <cell r="K2372">
            <v>0</v>
          </cell>
          <cell r="T2372">
            <v>0</v>
          </cell>
          <cell r="W2372">
            <v>0</v>
          </cell>
        </row>
        <row r="2373">
          <cell r="B2373">
            <v>2372</v>
          </cell>
          <cell r="G2373" t="str">
            <v/>
          </cell>
          <cell r="H2373" t="str">
            <v/>
          </cell>
          <cell r="I2373" t="str">
            <v/>
          </cell>
          <cell r="J2373" t="str">
            <v/>
          </cell>
          <cell r="K2373">
            <v>0</v>
          </cell>
          <cell r="T2373">
            <v>0</v>
          </cell>
          <cell r="W2373">
            <v>0</v>
          </cell>
        </row>
        <row r="2374">
          <cell r="B2374">
            <v>2373</v>
          </cell>
          <cell r="G2374" t="str">
            <v/>
          </cell>
          <cell r="H2374" t="str">
            <v/>
          </cell>
          <cell r="I2374" t="str">
            <v/>
          </cell>
          <cell r="J2374" t="str">
            <v/>
          </cell>
          <cell r="K2374">
            <v>0</v>
          </cell>
          <cell r="T2374">
            <v>0</v>
          </cell>
          <cell r="W2374">
            <v>0</v>
          </cell>
        </row>
        <row r="2375">
          <cell r="B2375">
            <v>2374</v>
          </cell>
          <cell r="G2375" t="str">
            <v/>
          </cell>
          <cell r="H2375" t="str">
            <v/>
          </cell>
          <cell r="I2375" t="str">
            <v/>
          </cell>
          <cell r="J2375" t="str">
            <v/>
          </cell>
          <cell r="K2375">
            <v>0</v>
          </cell>
          <cell r="T2375">
            <v>0</v>
          </cell>
          <cell r="W2375">
            <v>0</v>
          </cell>
        </row>
        <row r="2376">
          <cell r="B2376">
            <v>2375</v>
          </cell>
          <cell r="G2376" t="str">
            <v/>
          </cell>
          <cell r="H2376" t="str">
            <v/>
          </cell>
          <cell r="I2376" t="str">
            <v/>
          </cell>
          <cell r="J2376" t="str">
            <v/>
          </cell>
          <cell r="K2376">
            <v>0</v>
          </cell>
          <cell r="T2376">
            <v>0</v>
          </cell>
          <cell r="W2376">
            <v>0</v>
          </cell>
        </row>
        <row r="2377">
          <cell r="B2377">
            <v>2376</v>
          </cell>
          <cell r="G2377" t="str">
            <v/>
          </cell>
          <cell r="H2377" t="str">
            <v/>
          </cell>
          <cell r="I2377" t="str">
            <v/>
          </cell>
          <cell r="J2377" t="str">
            <v/>
          </cell>
          <cell r="K2377">
            <v>0</v>
          </cell>
          <cell r="T2377">
            <v>0</v>
          </cell>
          <cell r="W2377">
            <v>0</v>
          </cell>
        </row>
        <row r="2378">
          <cell r="B2378">
            <v>2377</v>
          </cell>
          <cell r="G2378" t="str">
            <v>Karton Box Alert 20 WG - 0,25 K</v>
          </cell>
          <cell r="H2378">
            <v>0.25</v>
          </cell>
          <cell r="I2378">
            <v>1</v>
          </cell>
          <cell r="J2378" t="str">
            <v>Pcs</v>
          </cell>
          <cell r="K2378">
            <v>0</v>
          </cell>
          <cell r="T2378">
            <v>0</v>
          </cell>
          <cell r="U2378">
            <v>414</v>
          </cell>
          <cell r="W2378">
            <v>0</v>
          </cell>
        </row>
        <row r="2379">
          <cell r="B2379">
            <v>2378</v>
          </cell>
          <cell r="G2379" t="str">
            <v>Karton Box ProQuat 276 SL - 0,25 L</v>
          </cell>
          <cell r="H2379">
            <v>0.25</v>
          </cell>
          <cell r="I2379">
            <v>1</v>
          </cell>
          <cell r="J2379" t="str">
            <v>Pcs</v>
          </cell>
          <cell r="K2379">
            <v>0</v>
          </cell>
          <cell r="T2379">
            <v>0</v>
          </cell>
          <cell r="U2379">
            <v>199</v>
          </cell>
          <cell r="W2379">
            <v>0</v>
          </cell>
        </row>
        <row r="2380">
          <cell r="B2380">
            <v>2379</v>
          </cell>
          <cell r="G2380" t="str">
            <v>Karton Box ProQuat 276 SL - 4 L</v>
          </cell>
          <cell r="H2380">
            <v>4</v>
          </cell>
          <cell r="I2380">
            <v>1</v>
          </cell>
          <cell r="J2380" t="str">
            <v>Pcs</v>
          </cell>
          <cell r="K2380">
            <v>0</v>
          </cell>
          <cell r="T2380">
            <v>0</v>
          </cell>
          <cell r="U2380">
            <v>634</v>
          </cell>
          <cell r="W2380">
            <v>0</v>
          </cell>
        </row>
        <row r="2381">
          <cell r="B2381">
            <v>2380</v>
          </cell>
          <cell r="G2381" t="str">
            <v>Karton Box Fenomin 865 SL - 0,5 L</v>
          </cell>
          <cell r="H2381">
            <v>0.5</v>
          </cell>
          <cell r="I2381">
            <v>1</v>
          </cell>
          <cell r="J2381" t="str">
            <v>Pcs</v>
          </cell>
          <cell r="K2381">
            <v>0</v>
          </cell>
          <cell r="T2381">
            <v>0</v>
          </cell>
          <cell r="U2381">
            <v>484</v>
          </cell>
          <cell r="W2381">
            <v>0</v>
          </cell>
        </row>
        <row r="2382">
          <cell r="B2382">
            <v>2381</v>
          </cell>
          <cell r="G2382" t="str">
            <v>Karton Box ProQuat 276 SL - 1 L</v>
          </cell>
          <cell r="H2382">
            <v>1</v>
          </cell>
          <cell r="I2382">
            <v>1</v>
          </cell>
          <cell r="J2382" t="str">
            <v>Pcs</v>
          </cell>
          <cell r="K2382">
            <v>0</v>
          </cell>
          <cell r="T2382">
            <v>0</v>
          </cell>
          <cell r="U2382">
            <v>1076</v>
          </cell>
          <cell r="W2382">
            <v>0</v>
          </cell>
        </row>
        <row r="2383">
          <cell r="B2383">
            <v>2382</v>
          </cell>
          <cell r="G2383" t="str">
            <v>Sticker Markup 480 SL - 1 L</v>
          </cell>
          <cell r="H2383">
            <v>1</v>
          </cell>
          <cell r="I2383">
            <v>1</v>
          </cell>
          <cell r="J2383" t="str">
            <v>Pcs</v>
          </cell>
          <cell r="K2383">
            <v>0</v>
          </cell>
          <cell r="T2383">
            <v>0</v>
          </cell>
          <cell r="U2383">
            <v>16000</v>
          </cell>
          <cell r="W2383">
            <v>0</v>
          </cell>
        </row>
        <row r="2384">
          <cell r="B2384">
            <v>2383</v>
          </cell>
          <cell r="G2384" t="str">
            <v>Mancozeb 80 WP</v>
          </cell>
          <cell r="H2384">
            <v>25</v>
          </cell>
          <cell r="I2384">
            <v>1</v>
          </cell>
          <cell r="J2384" t="str">
            <v>Kg</v>
          </cell>
          <cell r="K2384">
            <v>0</v>
          </cell>
          <cell r="T2384">
            <v>0</v>
          </cell>
          <cell r="U2384">
            <v>1000</v>
          </cell>
          <cell r="W2384">
            <v>0</v>
          </cell>
        </row>
        <row r="2385">
          <cell r="B2385">
            <v>2384</v>
          </cell>
          <cell r="G2385" t="str">
            <v>FP Curthane @1 kg (160/250+10)x 350mm</v>
          </cell>
          <cell r="H2385">
            <v>1</v>
          </cell>
          <cell r="I2385">
            <v>1</v>
          </cell>
          <cell r="J2385" t="str">
            <v>Pcs</v>
          </cell>
          <cell r="K2385">
            <v>0</v>
          </cell>
          <cell r="T2385">
            <v>0</v>
          </cell>
          <cell r="U2385">
            <v>1000</v>
          </cell>
          <cell r="W2385">
            <v>0</v>
          </cell>
        </row>
        <row r="2386">
          <cell r="B2386">
            <v>2385</v>
          </cell>
          <cell r="G2386" t="str">
            <v xml:space="preserve">Karton Box FP Curthane @1 kg </v>
          </cell>
          <cell r="H2386">
            <v>20</v>
          </cell>
          <cell r="I2386">
            <v>1</v>
          </cell>
          <cell r="J2386" t="str">
            <v>Pcs</v>
          </cell>
          <cell r="K2386">
            <v>0</v>
          </cell>
          <cell r="T2386">
            <v>0</v>
          </cell>
          <cell r="U2386">
            <v>50</v>
          </cell>
          <cell r="W2386">
            <v>0</v>
          </cell>
        </row>
        <row r="2387">
          <cell r="B2387">
            <v>2386</v>
          </cell>
          <cell r="G2387" t="str">
            <v>Curthane 80 WP @ 1Kg</v>
          </cell>
          <cell r="H2387">
            <v>1</v>
          </cell>
          <cell r="I2387">
            <v>20</v>
          </cell>
          <cell r="J2387" t="str">
            <v>Kg</v>
          </cell>
          <cell r="K2387">
            <v>0</v>
          </cell>
          <cell r="T2387">
            <v>0</v>
          </cell>
          <cell r="U2387">
            <v>1000</v>
          </cell>
          <cell r="W2387">
            <v>0</v>
          </cell>
        </row>
        <row r="2388">
          <cell r="B2388">
            <v>2387</v>
          </cell>
          <cell r="G2388" t="str">
            <v>Mancozeb 80 WP</v>
          </cell>
          <cell r="H2388">
            <v>25</v>
          </cell>
          <cell r="I2388">
            <v>1</v>
          </cell>
          <cell r="J2388" t="str">
            <v>Kg</v>
          </cell>
          <cell r="K2388">
            <v>0</v>
          </cell>
          <cell r="T2388">
            <v>0</v>
          </cell>
          <cell r="U2388">
            <v>1000</v>
          </cell>
          <cell r="W2388">
            <v>0</v>
          </cell>
        </row>
        <row r="2389">
          <cell r="B2389">
            <v>2388</v>
          </cell>
          <cell r="G2389" t="str">
            <v>FP Curthane @1 kg (160/250+10)x 350mm</v>
          </cell>
          <cell r="H2389">
            <v>1</v>
          </cell>
          <cell r="I2389">
            <v>1</v>
          </cell>
          <cell r="J2389" t="str">
            <v>Pcs</v>
          </cell>
          <cell r="K2389">
            <v>0</v>
          </cell>
          <cell r="T2389">
            <v>0</v>
          </cell>
          <cell r="U2389">
            <v>1000</v>
          </cell>
          <cell r="W2389">
            <v>0</v>
          </cell>
        </row>
        <row r="2390">
          <cell r="B2390">
            <v>2389</v>
          </cell>
          <cell r="G2390" t="str">
            <v xml:space="preserve">Karton Box FP Curthane @1 kg </v>
          </cell>
          <cell r="H2390">
            <v>20</v>
          </cell>
          <cell r="I2390">
            <v>1</v>
          </cell>
          <cell r="J2390" t="str">
            <v>Pcs</v>
          </cell>
          <cell r="K2390">
            <v>0</v>
          </cell>
          <cell r="T2390">
            <v>0</v>
          </cell>
          <cell r="U2390">
            <v>50</v>
          </cell>
          <cell r="W2390">
            <v>0</v>
          </cell>
        </row>
        <row r="2391">
          <cell r="B2391">
            <v>2390</v>
          </cell>
          <cell r="G2391" t="str">
            <v>Curthane 80 WP @ 1Kg</v>
          </cell>
          <cell r="H2391">
            <v>1</v>
          </cell>
          <cell r="I2391">
            <v>20</v>
          </cell>
          <cell r="J2391" t="str">
            <v>Kg</v>
          </cell>
          <cell r="K2391">
            <v>0</v>
          </cell>
          <cell r="T2391">
            <v>0</v>
          </cell>
          <cell r="U2391">
            <v>1000</v>
          </cell>
          <cell r="W2391">
            <v>0</v>
          </cell>
        </row>
        <row r="2392">
          <cell r="B2392">
            <v>2391</v>
          </cell>
          <cell r="G2392" t="str">
            <v>Isopropylamine Glyphosate 62% TA</v>
          </cell>
          <cell r="H2392">
            <v>250</v>
          </cell>
          <cell r="I2392">
            <v>1</v>
          </cell>
          <cell r="J2392" t="str">
            <v>Kg</v>
          </cell>
          <cell r="K2392">
            <v>0</v>
          </cell>
          <cell r="T2392">
            <v>0</v>
          </cell>
          <cell r="U2392">
            <v>628</v>
          </cell>
          <cell r="W2392">
            <v>0</v>
          </cell>
        </row>
        <row r="2393">
          <cell r="B2393">
            <v>2392</v>
          </cell>
          <cell r="G2393" t="str">
            <v>Agnique BL 7051</v>
          </cell>
          <cell r="H2393">
            <v>200</v>
          </cell>
          <cell r="I2393">
            <v>1</v>
          </cell>
          <cell r="J2393" t="str">
            <v>kg</v>
          </cell>
          <cell r="K2393">
            <v>0</v>
          </cell>
          <cell r="T2393">
            <v>0</v>
          </cell>
          <cell r="U2393">
            <v>80</v>
          </cell>
          <cell r="W2393">
            <v>0</v>
          </cell>
        </row>
        <row r="2394">
          <cell r="B2394">
            <v>2393</v>
          </cell>
          <cell r="G2394" t="str">
            <v>Tartrazine</v>
          </cell>
          <cell r="H2394">
            <v>25</v>
          </cell>
          <cell r="I2394">
            <v>1</v>
          </cell>
          <cell r="J2394" t="str">
            <v>Kg</v>
          </cell>
          <cell r="K2394">
            <v>0</v>
          </cell>
          <cell r="T2394">
            <v>0</v>
          </cell>
          <cell r="U2394">
            <v>0.6</v>
          </cell>
          <cell r="W2394">
            <v>0</v>
          </cell>
        </row>
        <row r="2395">
          <cell r="B2395">
            <v>2394</v>
          </cell>
          <cell r="G2395" t="str">
            <v>Jerrycan HDPE - 20 L</v>
          </cell>
          <cell r="H2395">
            <v>20</v>
          </cell>
          <cell r="I2395">
            <v>1</v>
          </cell>
          <cell r="J2395" t="str">
            <v>Pcs</v>
          </cell>
          <cell r="K2395">
            <v>0</v>
          </cell>
          <cell r="T2395">
            <v>0</v>
          </cell>
          <cell r="U2395">
            <v>50</v>
          </cell>
          <cell r="W2395">
            <v>0</v>
          </cell>
        </row>
        <row r="2396">
          <cell r="B2396">
            <v>2395</v>
          </cell>
          <cell r="G2396" t="str">
            <v>Jerrycan HDPE - 20 L - Cap - Black</v>
          </cell>
          <cell r="H2396">
            <v>20</v>
          </cell>
          <cell r="I2396">
            <v>1</v>
          </cell>
          <cell r="J2396" t="str">
            <v>Pcs</v>
          </cell>
          <cell r="K2396">
            <v>0</v>
          </cell>
          <cell r="T2396">
            <v>0</v>
          </cell>
          <cell r="U2396">
            <v>50</v>
          </cell>
          <cell r="W2396">
            <v>0</v>
          </cell>
        </row>
        <row r="2397">
          <cell r="B2397">
            <v>2396</v>
          </cell>
          <cell r="G2397" t="str">
            <v>Jerrycan HDPE - 20 L - Plug</v>
          </cell>
          <cell r="H2397">
            <v>20</v>
          </cell>
          <cell r="I2397">
            <v>1</v>
          </cell>
          <cell r="J2397" t="str">
            <v>Pcs</v>
          </cell>
          <cell r="K2397">
            <v>0</v>
          </cell>
          <cell r="T2397">
            <v>0</v>
          </cell>
          <cell r="U2397">
            <v>50</v>
          </cell>
          <cell r="W2397">
            <v>0</v>
          </cell>
        </row>
        <row r="2398">
          <cell r="B2398">
            <v>2397</v>
          </cell>
          <cell r="G2398" t="str">
            <v>Sticker Markup 480 SL - 20 L</v>
          </cell>
          <cell r="H2398">
            <v>20</v>
          </cell>
          <cell r="I2398">
            <v>1</v>
          </cell>
          <cell r="J2398" t="str">
            <v>Pcs</v>
          </cell>
          <cell r="K2398">
            <v>0</v>
          </cell>
          <cell r="T2398">
            <v>0</v>
          </cell>
          <cell r="U2398">
            <v>50</v>
          </cell>
          <cell r="W2398">
            <v>0</v>
          </cell>
        </row>
        <row r="2399">
          <cell r="B2399">
            <v>2398</v>
          </cell>
          <cell r="G2399" t="str">
            <v>Mark Up 480 SL @20 ltr</v>
          </cell>
          <cell r="H2399">
            <v>20</v>
          </cell>
          <cell r="I2399">
            <v>1</v>
          </cell>
          <cell r="J2399" t="str">
            <v>Liter</v>
          </cell>
          <cell r="K2399">
            <v>0</v>
          </cell>
          <cell r="T2399">
            <v>0</v>
          </cell>
          <cell r="U2399">
            <v>1000</v>
          </cell>
          <cell r="W2399">
            <v>0</v>
          </cell>
        </row>
        <row r="2400">
          <cell r="B2400">
            <v>2399</v>
          </cell>
          <cell r="G2400" t="str">
            <v>Isopropylamine Glyphosate 62% TA</v>
          </cell>
          <cell r="H2400">
            <v>250</v>
          </cell>
          <cell r="I2400">
            <v>1</v>
          </cell>
          <cell r="J2400" t="str">
            <v>Kg</v>
          </cell>
          <cell r="K2400">
            <v>0</v>
          </cell>
          <cell r="T2400">
            <v>0</v>
          </cell>
          <cell r="U2400">
            <v>628</v>
          </cell>
          <cell r="W2400">
            <v>0</v>
          </cell>
        </row>
        <row r="2401">
          <cell r="B2401">
            <v>2400</v>
          </cell>
          <cell r="G2401" t="str">
            <v>Agnique BL 7051</v>
          </cell>
          <cell r="H2401">
            <v>200</v>
          </cell>
          <cell r="I2401">
            <v>1</v>
          </cell>
          <cell r="J2401" t="str">
            <v>kg</v>
          </cell>
          <cell r="K2401">
            <v>0</v>
          </cell>
          <cell r="T2401">
            <v>0</v>
          </cell>
          <cell r="U2401">
            <v>80</v>
          </cell>
          <cell r="W2401">
            <v>0</v>
          </cell>
        </row>
        <row r="2402">
          <cell r="B2402">
            <v>2401</v>
          </cell>
          <cell r="G2402" t="str">
            <v>Tartrazine</v>
          </cell>
          <cell r="H2402">
            <v>25</v>
          </cell>
          <cell r="I2402">
            <v>1</v>
          </cell>
          <cell r="J2402" t="str">
            <v>Kg</v>
          </cell>
          <cell r="K2402">
            <v>0</v>
          </cell>
          <cell r="T2402">
            <v>0</v>
          </cell>
          <cell r="U2402">
            <v>0.6</v>
          </cell>
          <cell r="W2402">
            <v>0</v>
          </cell>
        </row>
        <row r="2403">
          <cell r="B2403">
            <v>2402</v>
          </cell>
          <cell r="G2403" t="str">
            <v>Jerrycan HDPE - 20 L</v>
          </cell>
          <cell r="H2403">
            <v>20</v>
          </cell>
          <cell r="I2403">
            <v>1</v>
          </cell>
          <cell r="J2403" t="str">
            <v>Pcs</v>
          </cell>
          <cell r="K2403">
            <v>0</v>
          </cell>
          <cell r="T2403">
            <v>0</v>
          </cell>
          <cell r="U2403">
            <v>50</v>
          </cell>
          <cell r="W2403">
            <v>0</v>
          </cell>
        </row>
        <row r="2404">
          <cell r="B2404">
            <v>2403</v>
          </cell>
          <cell r="G2404" t="str">
            <v>Jerrycan HDPE - 20 L - Cap - Black</v>
          </cell>
          <cell r="H2404">
            <v>20</v>
          </cell>
          <cell r="I2404">
            <v>1</v>
          </cell>
          <cell r="J2404" t="str">
            <v>Pcs</v>
          </cell>
          <cell r="K2404">
            <v>0</v>
          </cell>
          <cell r="T2404">
            <v>0</v>
          </cell>
          <cell r="U2404">
            <v>50</v>
          </cell>
          <cell r="W2404">
            <v>0</v>
          </cell>
        </row>
        <row r="2405">
          <cell r="B2405">
            <v>2404</v>
          </cell>
          <cell r="G2405" t="str">
            <v>Jerrycan HDPE - 20 L - Plug</v>
          </cell>
          <cell r="H2405">
            <v>20</v>
          </cell>
          <cell r="I2405">
            <v>1</v>
          </cell>
          <cell r="J2405" t="str">
            <v>Pcs</v>
          </cell>
          <cell r="K2405">
            <v>0</v>
          </cell>
          <cell r="T2405">
            <v>0</v>
          </cell>
          <cell r="U2405">
            <v>50</v>
          </cell>
          <cell r="W2405">
            <v>0</v>
          </cell>
        </row>
        <row r="2406">
          <cell r="B2406">
            <v>2405</v>
          </cell>
          <cell r="G2406" t="str">
            <v>Sticker Markup 480 SL - 20 L</v>
          </cell>
          <cell r="H2406">
            <v>20</v>
          </cell>
          <cell r="I2406">
            <v>1</v>
          </cell>
          <cell r="J2406" t="str">
            <v>Pcs</v>
          </cell>
          <cell r="K2406">
            <v>0</v>
          </cell>
          <cell r="T2406">
            <v>0</v>
          </cell>
          <cell r="U2406">
            <v>50</v>
          </cell>
          <cell r="W2406">
            <v>0</v>
          </cell>
        </row>
        <row r="2407">
          <cell r="B2407">
            <v>2406</v>
          </cell>
          <cell r="G2407" t="str">
            <v>Mark Up 480 SL @20 ltr</v>
          </cell>
          <cell r="H2407">
            <v>20</v>
          </cell>
          <cell r="I2407">
            <v>1</v>
          </cell>
          <cell r="J2407" t="str">
            <v>Liter</v>
          </cell>
          <cell r="K2407">
            <v>0</v>
          </cell>
          <cell r="T2407">
            <v>0</v>
          </cell>
          <cell r="U2407">
            <v>1000</v>
          </cell>
          <cell r="W2407">
            <v>0</v>
          </cell>
        </row>
        <row r="2408">
          <cell r="B2408">
            <v>2407</v>
          </cell>
          <cell r="G2408" t="str">
            <v>Isopropylamine Glyphosate 62% TA</v>
          </cell>
          <cell r="H2408">
            <v>250</v>
          </cell>
          <cell r="I2408">
            <v>1</v>
          </cell>
          <cell r="J2408" t="str">
            <v>Kg</v>
          </cell>
          <cell r="K2408">
            <v>0</v>
          </cell>
          <cell r="T2408">
            <v>0</v>
          </cell>
          <cell r="U2408">
            <v>628</v>
          </cell>
          <cell r="W2408">
            <v>0</v>
          </cell>
        </row>
        <row r="2409">
          <cell r="B2409">
            <v>2408</v>
          </cell>
          <cell r="G2409" t="str">
            <v>Agnique BL 7051</v>
          </cell>
          <cell r="H2409">
            <v>200</v>
          </cell>
          <cell r="I2409">
            <v>1</v>
          </cell>
          <cell r="J2409" t="str">
            <v>kg</v>
          </cell>
          <cell r="K2409">
            <v>0</v>
          </cell>
          <cell r="T2409">
            <v>0</v>
          </cell>
          <cell r="U2409">
            <v>80</v>
          </cell>
          <cell r="W2409">
            <v>0</v>
          </cell>
        </row>
        <row r="2410">
          <cell r="B2410">
            <v>2409</v>
          </cell>
          <cell r="G2410" t="str">
            <v>Tartrazine</v>
          </cell>
          <cell r="H2410">
            <v>25</v>
          </cell>
          <cell r="I2410">
            <v>1</v>
          </cell>
          <cell r="J2410" t="str">
            <v>Kg</v>
          </cell>
          <cell r="K2410">
            <v>0</v>
          </cell>
          <cell r="T2410">
            <v>0</v>
          </cell>
          <cell r="U2410">
            <v>0.6</v>
          </cell>
          <cell r="W2410">
            <v>0</v>
          </cell>
        </row>
        <row r="2411">
          <cell r="B2411">
            <v>2410</v>
          </cell>
          <cell r="G2411" t="str">
            <v>Jerrycan HDPE - 20 L</v>
          </cell>
          <cell r="H2411">
            <v>20</v>
          </cell>
          <cell r="I2411">
            <v>1</v>
          </cell>
          <cell r="J2411" t="str">
            <v>Pcs</v>
          </cell>
          <cell r="K2411">
            <v>0</v>
          </cell>
          <cell r="T2411">
            <v>0</v>
          </cell>
          <cell r="U2411">
            <v>50</v>
          </cell>
          <cell r="W2411">
            <v>0</v>
          </cell>
        </row>
        <row r="2412">
          <cell r="B2412">
            <v>2411</v>
          </cell>
          <cell r="G2412" t="str">
            <v>Jerrycan HDPE - 20 L - Cap - Black</v>
          </cell>
          <cell r="H2412">
            <v>20</v>
          </cell>
          <cell r="I2412">
            <v>1</v>
          </cell>
          <cell r="J2412" t="str">
            <v>Pcs</v>
          </cell>
          <cell r="K2412">
            <v>0</v>
          </cell>
          <cell r="T2412">
            <v>0</v>
          </cell>
          <cell r="U2412">
            <v>50</v>
          </cell>
          <cell r="W2412">
            <v>0</v>
          </cell>
        </row>
        <row r="2413">
          <cell r="B2413">
            <v>2412</v>
          </cell>
          <cell r="G2413" t="str">
            <v>Jerrycan HDPE - 20 L - Plug</v>
          </cell>
          <cell r="H2413">
            <v>20</v>
          </cell>
          <cell r="I2413">
            <v>1</v>
          </cell>
          <cell r="J2413" t="str">
            <v>Pcs</v>
          </cell>
          <cell r="K2413">
            <v>0</v>
          </cell>
          <cell r="T2413">
            <v>0</v>
          </cell>
          <cell r="U2413">
            <v>50</v>
          </cell>
          <cell r="W2413">
            <v>0</v>
          </cell>
        </row>
        <row r="2414">
          <cell r="B2414">
            <v>2413</v>
          </cell>
          <cell r="G2414" t="str">
            <v>Sticker Markup 480 SL - 20 L</v>
          </cell>
          <cell r="H2414">
            <v>20</v>
          </cell>
          <cell r="I2414">
            <v>1</v>
          </cell>
          <cell r="J2414" t="str">
            <v>Pcs</v>
          </cell>
          <cell r="K2414">
            <v>0</v>
          </cell>
          <cell r="T2414">
            <v>0</v>
          </cell>
          <cell r="U2414">
            <v>50</v>
          </cell>
          <cell r="W2414">
            <v>0</v>
          </cell>
        </row>
        <row r="2415">
          <cell r="B2415">
            <v>2414</v>
          </cell>
          <cell r="G2415" t="str">
            <v>Mark Up 480 SL @20 ltr</v>
          </cell>
          <cell r="H2415">
            <v>20</v>
          </cell>
          <cell r="I2415">
            <v>1</v>
          </cell>
          <cell r="J2415" t="str">
            <v>Liter</v>
          </cell>
          <cell r="K2415">
            <v>0</v>
          </cell>
          <cell r="T2415">
            <v>0</v>
          </cell>
          <cell r="U2415">
            <v>1000</v>
          </cell>
          <cell r="W2415">
            <v>0</v>
          </cell>
        </row>
        <row r="2416">
          <cell r="B2416">
            <v>2415</v>
          </cell>
          <cell r="G2416" t="str">
            <v>Isopropylamine Glyphosate 62% TA</v>
          </cell>
          <cell r="H2416">
            <v>250</v>
          </cell>
          <cell r="I2416">
            <v>1</v>
          </cell>
          <cell r="J2416" t="str">
            <v>Kg</v>
          </cell>
          <cell r="K2416">
            <v>0</v>
          </cell>
          <cell r="T2416">
            <v>0</v>
          </cell>
          <cell r="U2416">
            <v>628</v>
          </cell>
          <cell r="W2416">
            <v>0</v>
          </cell>
        </row>
        <row r="2417">
          <cell r="B2417">
            <v>2416</v>
          </cell>
          <cell r="G2417" t="str">
            <v>Agnique BL 7051</v>
          </cell>
          <cell r="H2417">
            <v>200</v>
          </cell>
          <cell r="I2417">
            <v>1</v>
          </cell>
          <cell r="J2417" t="str">
            <v>kg</v>
          </cell>
          <cell r="K2417">
            <v>0</v>
          </cell>
          <cell r="T2417">
            <v>0</v>
          </cell>
          <cell r="U2417">
            <v>80</v>
          </cell>
          <cell r="W2417">
            <v>0</v>
          </cell>
        </row>
        <row r="2418">
          <cell r="B2418">
            <v>2417</v>
          </cell>
          <cell r="G2418" t="str">
            <v>Tartrazine</v>
          </cell>
          <cell r="H2418">
            <v>25</v>
          </cell>
          <cell r="I2418">
            <v>1</v>
          </cell>
          <cell r="J2418" t="str">
            <v>Kg</v>
          </cell>
          <cell r="K2418">
            <v>0</v>
          </cell>
          <cell r="T2418">
            <v>0</v>
          </cell>
          <cell r="U2418">
            <v>0.6</v>
          </cell>
          <cell r="W2418">
            <v>0</v>
          </cell>
        </row>
        <row r="2419">
          <cell r="B2419">
            <v>2418</v>
          </cell>
          <cell r="G2419" t="str">
            <v>Jerrycan HDPE - 20 L</v>
          </cell>
          <cell r="H2419">
            <v>20</v>
          </cell>
          <cell r="I2419">
            <v>1</v>
          </cell>
          <cell r="J2419" t="str">
            <v>Pcs</v>
          </cell>
          <cell r="K2419">
            <v>0</v>
          </cell>
          <cell r="T2419">
            <v>0</v>
          </cell>
          <cell r="U2419">
            <v>50</v>
          </cell>
          <cell r="W2419">
            <v>0</v>
          </cell>
        </row>
        <row r="2420">
          <cell r="B2420">
            <v>2419</v>
          </cell>
          <cell r="G2420" t="str">
            <v>Jerrycan HDPE - 20 L - Cap - Black</v>
          </cell>
          <cell r="H2420">
            <v>20</v>
          </cell>
          <cell r="I2420">
            <v>1</v>
          </cell>
          <cell r="J2420" t="str">
            <v>Pcs</v>
          </cell>
          <cell r="K2420">
            <v>0</v>
          </cell>
          <cell r="T2420">
            <v>0</v>
          </cell>
          <cell r="U2420">
            <v>50</v>
          </cell>
          <cell r="W2420">
            <v>0</v>
          </cell>
        </row>
        <row r="2421">
          <cell r="B2421">
            <v>2420</v>
          </cell>
          <cell r="G2421" t="str">
            <v>Jerrycan HDPE - 20 L - Plug</v>
          </cell>
          <cell r="H2421">
            <v>20</v>
          </cell>
          <cell r="I2421">
            <v>1</v>
          </cell>
          <cell r="J2421" t="str">
            <v>Pcs</v>
          </cell>
          <cell r="K2421">
            <v>0</v>
          </cell>
          <cell r="T2421">
            <v>0</v>
          </cell>
          <cell r="U2421">
            <v>50</v>
          </cell>
          <cell r="W2421">
            <v>0</v>
          </cell>
        </row>
        <row r="2422">
          <cell r="B2422">
            <v>2421</v>
          </cell>
          <cell r="G2422" t="str">
            <v>Sticker Markup 480 SL - 20 L</v>
          </cell>
          <cell r="H2422">
            <v>20</v>
          </cell>
          <cell r="I2422">
            <v>1</v>
          </cell>
          <cell r="J2422" t="str">
            <v>Pcs</v>
          </cell>
          <cell r="K2422">
            <v>0</v>
          </cell>
          <cell r="T2422">
            <v>0</v>
          </cell>
          <cell r="U2422">
            <v>50</v>
          </cell>
          <cell r="W2422">
            <v>0</v>
          </cell>
        </row>
        <row r="2423">
          <cell r="B2423">
            <v>2422</v>
          </cell>
          <cell r="G2423" t="str">
            <v>Mark Up 480 SL @20 ltr</v>
          </cell>
          <cell r="H2423">
            <v>20</v>
          </cell>
          <cell r="I2423">
            <v>1</v>
          </cell>
          <cell r="J2423" t="str">
            <v>Liter</v>
          </cell>
          <cell r="K2423">
            <v>0</v>
          </cell>
          <cell r="T2423">
            <v>0</v>
          </cell>
          <cell r="U2423">
            <v>1000</v>
          </cell>
          <cell r="W2423">
            <v>0</v>
          </cell>
        </row>
        <row r="2424">
          <cell r="B2424">
            <v>2423</v>
          </cell>
          <cell r="G2424" t="str">
            <v>Isopropylamine Glyphosate 62% TA</v>
          </cell>
          <cell r="H2424">
            <v>250</v>
          </cell>
          <cell r="I2424">
            <v>1</v>
          </cell>
          <cell r="J2424" t="str">
            <v>Kg</v>
          </cell>
          <cell r="K2424">
            <v>0</v>
          </cell>
          <cell r="T2424">
            <v>0</v>
          </cell>
          <cell r="U2424">
            <v>628</v>
          </cell>
          <cell r="W2424">
            <v>0</v>
          </cell>
        </row>
        <row r="2425">
          <cell r="B2425">
            <v>2424</v>
          </cell>
          <cell r="G2425" t="str">
            <v>Agnique BL 7051</v>
          </cell>
          <cell r="H2425">
            <v>200</v>
          </cell>
          <cell r="I2425">
            <v>1</v>
          </cell>
          <cell r="J2425" t="str">
            <v>kg</v>
          </cell>
          <cell r="K2425">
            <v>0</v>
          </cell>
          <cell r="T2425">
            <v>0</v>
          </cell>
          <cell r="U2425">
            <v>80</v>
          </cell>
          <cell r="W2425">
            <v>0</v>
          </cell>
        </row>
        <row r="2426">
          <cell r="B2426">
            <v>2425</v>
          </cell>
          <cell r="G2426" t="str">
            <v>Tartrazine</v>
          </cell>
          <cell r="H2426">
            <v>25</v>
          </cell>
          <cell r="I2426">
            <v>1</v>
          </cell>
          <cell r="J2426" t="str">
            <v>Kg</v>
          </cell>
          <cell r="K2426">
            <v>0</v>
          </cell>
          <cell r="T2426">
            <v>0</v>
          </cell>
          <cell r="U2426">
            <v>0.6</v>
          </cell>
          <cell r="W2426">
            <v>0</v>
          </cell>
        </row>
        <row r="2427">
          <cell r="B2427">
            <v>2426</v>
          </cell>
          <cell r="G2427" t="str">
            <v>Jerrycan HDPE - 20 L</v>
          </cell>
          <cell r="H2427">
            <v>20</v>
          </cell>
          <cell r="I2427">
            <v>1</v>
          </cell>
          <cell r="J2427" t="str">
            <v>Pcs</v>
          </cell>
          <cell r="K2427">
            <v>0</v>
          </cell>
          <cell r="T2427">
            <v>0</v>
          </cell>
          <cell r="U2427">
            <v>50</v>
          </cell>
          <cell r="W2427">
            <v>0</v>
          </cell>
        </row>
        <row r="2428">
          <cell r="B2428">
            <v>2427</v>
          </cell>
          <cell r="G2428" t="str">
            <v>Jerrycan HDPE - 20 L - Cap - Black</v>
          </cell>
          <cell r="H2428">
            <v>20</v>
          </cell>
          <cell r="I2428">
            <v>1</v>
          </cell>
          <cell r="J2428" t="str">
            <v>Pcs</v>
          </cell>
          <cell r="K2428">
            <v>0</v>
          </cell>
          <cell r="T2428">
            <v>0</v>
          </cell>
          <cell r="U2428">
            <v>50</v>
          </cell>
          <cell r="W2428">
            <v>0</v>
          </cell>
        </row>
        <row r="2429">
          <cell r="B2429">
            <v>2428</v>
          </cell>
          <cell r="G2429" t="str">
            <v>Jerrycan HDPE - 20 L - Plug</v>
          </cell>
          <cell r="H2429">
            <v>20</v>
          </cell>
          <cell r="I2429">
            <v>1</v>
          </cell>
          <cell r="J2429" t="str">
            <v>Pcs</v>
          </cell>
          <cell r="K2429">
            <v>0</v>
          </cell>
          <cell r="T2429">
            <v>0</v>
          </cell>
          <cell r="U2429">
            <v>50</v>
          </cell>
          <cell r="W2429">
            <v>0</v>
          </cell>
        </row>
        <row r="2430">
          <cell r="B2430">
            <v>2429</v>
          </cell>
          <cell r="G2430" t="str">
            <v>Sticker Markup 480 SL - 20 L</v>
          </cell>
          <cell r="H2430">
            <v>20</v>
          </cell>
          <cell r="I2430">
            <v>1</v>
          </cell>
          <cell r="J2430" t="str">
            <v>Pcs</v>
          </cell>
          <cell r="K2430">
            <v>0</v>
          </cell>
          <cell r="T2430">
            <v>0</v>
          </cell>
          <cell r="U2430">
            <v>50</v>
          </cell>
          <cell r="W2430">
            <v>0</v>
          </cell>
        </row>
        <row r="2431">
          <cell r="B2431">
            <v>2430</v>
          </cell>
          <cell r="G2431" t="str">
            <v>Mark Up 480 SL @20 ltr</v>
          </cell>
          <cell r="H2431">
            <v>20</v>
          </cell>
          <cell r="I2431">
            <v>1</v>
          </cell>
          <cell r="J2431" t="str">
            <v>Liter</v>
          </cell>
          <cell r="K2431">
            <v>0</v>
          </cell>
          <cell r="T2431">
            <v>0</v>
          </cell>
          <cell r="U2431">
            <v>1000</v>
          </cell>
          <cell r="W2431">
            <v>0</v>
          </cell>
        </row>
        <row r="2432">
          <cell r="B2432">
            <v>2431</v>
          </cell>
          <cell r="G2432" t="str">
            <v>Isopropylamine Glyphosate 62% TA</v>
          </cell>
          <cell r="H2432">
            <v>250</v>
          </cell>
          <cell r="I2432">
            <v>1</v>
          </cell>
          <cell r="J2432" t="str">
            <v>Kg</v>
          </cell>
          <cell r="K2432">
            <v>0</v>
          </cell>
          <cell r="T2432">
            <v>0</v>
          </cell>
          <cell r="U2432">
            <v>740</v>
          </cell>
          <cell r="W2432">
            <v>0</v>
          </cell>
        </row>
        <row r="2433">
          <cell r="B2433">
            <v>2432</v>
          </cell>
          <cell r="G2433" t="str">
            <v>Agnique BL 7051</v>
          </cell>
          <cell r="H2433">
            <v>200</v>
          </cell>
          <cell r="I2433">
            <v>1</v>
          </cell>
          <cell r="J2433" t="str">
            <v>kg</v>
          </cell>
          <cell r="K2433">
            <v>0</v>
          </cell>
          <cell r="T2433">
            <v>0</v>
          </cell>
          <cell r="U2433">
            <v>150</v>
          </cell>
          <cell r="W2433">
            <v>0</v>
          </cell>
        </row>
        <row r="2434">
          <cell r="B2434">
            <v>2433</v>
          </cell>
          <cell r="G2434" t="str">
            <v>Tartrazine</v>
          </cell>
          <cell r="H2434">
            <v>25</v>
          </cell>
          <cell r="I2434">
            <v>1</v>
          </cell>
          <cell r="J2434" t="str">
            <v>Kg</v>
          </cell>
          <cell r="K2434">
            <v>0</v>
          </cell>
          <cell r="T2434">
            <v>0</v>
          </cell>
          <cell r="U2434">
            <v>0.6</v>
          </cell>
          <cell r="W2434">
            <v>0</v>
          </cell>
        </row>
        <row r="2435">
          <cell r="B2435">
            <v>2434</v>
          </cell>
          <cell r="G2435" t="str">
            <v>Jerrycan HDPE - 20 L</v>
          </cell>
          <cell r="H2435">
            <v>20</v>
          </cell>
          <cell r="I2435">
            <v>1</v>
          </cell>
          <cell r="J2435" t="str">
            <v>Pcs</v>
          </cell>
          <cell r="K2435">
            <v>0</v>
          </cell>
          <cell r="T2435">
            <v>0</v>
          </cell>
          <cell r="U2435">
            <v>50</v>
          </cell>
          <cell r="W2435">
            <v>0</v>
          </cell>
        </row>
        <row r="2436">
          <cell r="B2436">
            <v>2435</v>
          </cell>
          <cell r="G2436" t="str">
            <v>Jerrycan HDPE - 20 L - Cap - Black</v>
          </cell>
          <cell r="H2436">
            <v>20</v>
          </cell>
          <cell r="I2436">
            <v>1</v>
          </cell>
          <cell r="J2436" t="str">
            <v>Pcs</v>
          </cell>
          <cell r="K2436">
            <v>0</v>
          </cell>
          <cell r="T2436">
            <v>0</v>
          </cell>
          <cell r="U2436">
            <v>50</v>
          </cell>
          <cell r="W2436">
            <v>0</v>
          </cell>
        </row>
        <row r="2437">
          <cell r="B2437">
            <v>2436</v>
          </cell>
          <cell r="G2437" t="str">
            <v>Jerrycan HDPE - 20 L - Plug</v>
          </cell>
          <cell r="H2437">
            <v>20</v>
          </cell>
          <cell r="I2437">
            <v>1</v>
          </cell>
          <cell r="J2437" t="str">
            <v>Pcs</v>
          </cell>
          <cell r="K2437">
            <v>0</v>
          </cell>
          <cell r="T2437">
            <v>0</v>
          </cell>
          <cell r="U2437">
            <v>50</v>
          </cell>
          <cell r="W2437">
            <v>0</v>
          </cell>
        </row>
        <row r="2438">
          <cell r="B2438">
            <v>2437</v>
          </cell>
          <cell r="G2438" t="str">
            <v>Sticker Grandup 480 SL - 20 L</v>
          </cell>
          <cell r="H2438">
            <v>20</v>
          </cell>
          <cell r="I2438">
            <v>1</v>
          </cell>
          <cell r="J2438" t="str">
            <v>Pcs</v>
          </cell>
          <cell r="K2438">
            <v>0</v>
          </cell>
          <cell r="T2438">
            <v>0</v>
          </cell>
          <cell r="U2438">
            <v>50</v>
          </cell>
          <cell r="W2438">
            <v>0</v>
          </cell>
        </row>
        <row r="2439">
          <cell r="B2439">
            <v>2438</v>
          </cell>
          <cell r="G2439" t="str">
            <v>Grandup 480 SL @20 ltr</v>
          </cell>
          <cell r="H2439">
            <v>20</v>
          </cell>
          <cell r="I2439">
            <v>1</v>
          </cell>
          <cell r="J2439" t="str">
            <v>Liter</v>
          </cell>
          <cell r="K2439">
            <v>0</v>
          </cell>
          <cell r="T2439">
            <v>0</v>
          </cell>
          <cell r="U2439">
            <v>1000</v>
          </cell>
          <cell r="W2439">
            <v>0</v>
          </cell>
        </row>
        <row r="2440">
          <cell r="B2440">
            <v>2439</v>
          </cell>
          <cell r="G2440" t="str">
            <v>Isopropylamine Glyphosate 62% TA</v>
          </cell>
          <cell r="H2440">
            <v>250</v>
          </cell>
          <cell r="I2440">
            <v>1</v>
          </cell>
          <cell r="J2440" t="str">
            <v>Kg</v>
          </cell>
          <cell r="K2440">
            <v>0</v>
          </cell>
          <cell r="T2440">
            <v>0</v>
          </cell>
          <cell r="U2440">
            <v>740</v>
          </cell>
          <cell r="W2440">
            <v>0</v>
          </cell>
        </row>
        <row r="2441">
          <cell r="B2441">
            <v>2440</v>
          </cell>
          <cell r="G2441" t="str">
            <v>Agnique BL 7051</v>
          </cell>
          <cell r="H2441">
            <v>200</v>
          </cell>
          <cell r="I2441">
            <v>1</v>
          </cell>
          <cell r="J2441" t="str">
            <v>kg</v>
          </cell>
          <cell r="K2441">
            <v>0</v>
          </cell>
          <cell r="T2441">
            <v>0</v>
          </cell>
          <cell r="U2441">
            <v>150</v>
          </cell>
          <cell r="W2441">
            <v>0</v>
          </cell>
        </row>
        <row r="2442">
          <cell r="B2442">
            <v>2441</v>
          </cell>
          <cell r="G2442" t="str">
            <v>Tartrazine</v>
          </cell>
          <cell r="H2442">
            <v>25</v>
          </cell>
          <cell r="I2442">
            <v>1</v>
          </cell>
          <cell r="J2442" t="str">
            <v>Kg</v>
          </cell>
          <cell r="K2442">
            <v>0</v>
          </cell>
          <cell r="T2442">
            <v>0</v>
          </cell>
          <cell r="U2442">
            <v>0.6</v>
          </cell>
          <cell r="W2442">
            <v>0</v>
          </cell>
        </row>
        <row r="2443">
          <cell r="B2443">
            <v>2442</v>
          </cell>
          <cell r="G2443" t="str">
            <v>Bottle PET - 1 L</v>
          </cell>
          <cell r="H2443">
            <v>1</v>
          </cell>
          <cell r="I2443">
            <v>1</v>
          </cell>
          <cell r="J2443" t="str">
            <v>Pcs</v>
          </cell>
          <cell r="K2443">
            <v>0</v>
          </cell>
          <cell r="T2443">
            <v>0</v>
          </cell>
          <cell r="U2443">
            <v>1000</v>
          </cell>
          <cell r="W2443">
            <v>0</v>
          </cell>
        </row>
        <row r="2444">
          <cell r="B2444">
            <v>2443</v>
          </cell>
          <cell r="G2444" t="str">
            <v>Bottle PET - 1 L - Cap</v>
          </cell>
          <cell r="H2444">
            <v>1</v>
          </cell>
          <cell r="I2444">
            <v>1</v>
          </cell>
          <cell r="J2444" t="str">
            <v>Pcs</v>
          </cell>
          <cell r="K2444">
            <v>0</v>
          </cell>
          <cell r="T2444">
            <v>0</v>
          </cell>
          <cell r="U2444">
            <v>1000</v>
          </cell>
          <cell r="W2444">
            <v>0</v>
          </cell>
        </row>
        <row r="2445">
          <cell r="B2445">
            <v>2444</v>
          </cell>
          <cell r="G2445" t="str">
            <v>Bottle PET - 1 L - Plug</v>
          </cell>
          <cell r="H2445">
            <v>1</v>
          </cell>
          <cell r="I2445">
            <v>1</v>
          </cell>
          <cell r="J2445" t="str">
            <v>Pcs</v>
          </cell>
          <cell r="K2445">
            <v>0</v>
          </cell>
          <cell r="T2445">
            <v>0</v>
          </cell>
          <cell r="U2445">
            <v>1000</v>
          </cell>
          <cell r="W2445">
            <v>0</v>
          </cell>
        </row>
        <row r="2446">
          <cell r="B2446">
            <v>2445</v>
          </cell>
          <cell r="G2446" t="str">
            <v>Sticker Grandup 480 SL - 1 L</v>
          </cell>
          <cell r="H2446">
            <v>1</v>
          </cell>
          <cell r="I2446">
            <v>1</v>
          </cell>
          <cell r="J2446" t="str">
            <v>Pcs</v>
          </cell>
          <cell r="K2446">
            <v>0</v>
          </cell>
          <cell r="T2446">
            <v>0</v>
          </cell>
          <cell r="U2446">
            <v>1000</v>
          </cell>
          <cell r="W2446">
            <v>0</v>
          </cell>
        </row>
        <row r="2447">
          <cell r="B2447">
            <v>2446</v>
          </cell>
          <cell r="G2447" t="str">
            <v>PVC Shrink Wrap Logo Nathani</v>
          </cell>
          <cell r="H2447">
            <v>1</v>
          </cell>
          <cell r="I2447">
            <v>1</v>
          </cell>
          <cell r="J2447" t="str">
            <v>Pcs</v>
          </cell>
          <cell r="K2447">
            <v>0</v>
          </cell>
          <cell r="T2447">
            <v>0</v>
          </cell>
          <cell r="U2447">
            <v>1000</v>
          </cell>
          <cell r="W2447">
            <v>0</v>
          </cell>
        </row>
        <row r="2448">
          <cell r="B2448">
            <v>2447</v>
          </cell>
          <cell r="G2448" t="str">
            <v>Karton Box Grandup 480 SL - 1 L</v>
          </cell>
          <cell r="H2448">
            <v>1</v>
          </cell>
          <cell r="I2448">
            <v>1</v>
          </cell>
          <cell r="J2448" t="str">
            <v>Pcs</v>
          </cell>
          <cell r="K2448">
            <v>0</v>
          </cell>
          <cell r="T2448">
            <v>0</v>
          </cell>
          <cell r="U2448">
            <v>84</v>
          </cell>
          <cell r="W2448">
            <v>0</v>
          </cell>
        </row>
        <row r="2449">
          <cell r="B2449">
            <v>2448</v>
          </cell>
          <cell r="G2449" t="str">
            <v>Grandup 480 SL @1 ltr</v>
          </cell>
          <cell r="H2449">
            <v>1</v>
          </cell>
          <cell r="I2449">
            <v>12</v>
          </cell>
          <cell r="J2449" t="str">
            <v>Liter</v>
          </cell>
          <cell r="K2449">
            <v>0</v>
          </cell>
          <cell r="T2449">
            <v>0</v>
          </cell>
          <cell r="U2449">
            <v>1008</v>
          </cell>
          <cell r="W2449">
            <v>0</v>
          </cell>
        </row>
        <row r="2450">
          <cell r="B2450">
            <v>2449</v>
          </cell>
          <cell r="E2450" t="str">
            <v>1.1.7.0.3.122</v>
          </cell>
          <cell r="G2450" t="str">
            <v>Curthane 80 WP @ 1Kg</v>
          </cell>
          <cell r="H2450">
            <v>1</v>
          </cell>
          <cell r="I2450">
            <v>20</v>
          </cell>
          <cell r="J2450" t="str">
            <v>Pcs</v>
          </cell>
          <cell r="K2450">
            <v>34350.637485970823</v>
          </cell>
          <cell r="T2450">
            <v>0</v>
          </cell>
          <cell r="U2450">
            <v>2000</v>
          </cell>
          <cell r="W2450">
            <v>0</v>
          </cell>
        </row>
        <row r="2451">
          <cell r="B2451">
            <v>2450</v>
          </cell>
          <cell r="E2451" t="str">
            <v>1.1.7.0.3.130</v>
          </cell>
          <cell r="G2451" t="str">
            <v>Mark Up 480 SL @20 ltr</v>
          </cell>
          <cell r="H2451">
            <v>20</v>
          </cell>
          <cell r="I2451">
            <v>1</v>
          </cell>
          <cell r="J2451" t="str">
            <v>Pcs</v>
          </cell>
          <cell r="K2451">
            <v>25406.5807542088</v>
          </cell>
          <cell r="T2451">
            <v>0</v>
          </cell>
          <cell r="U2451">
            <v>5000</v>
          </cell>
          <cell r="W2451">
            <v>0</v>
          </cell>
        </row>
        <row r="2452">
          <cell r="B2452">
            <v>2451</v>
          </cell>
          <cell r="E2452" t="str">
            <v>1.1.7.0.3.125</v>
          </cell>
          <cell r="G2452" t="str">
            <v>Grandup 480 SL @20 ltr</v>
          </cell>
          <cell r="H2452">
            <v>20</v>
          </cell>
          <cell r="I2452">
            <v>1</v>
          </cell>
          <cell r="J2452" t="str">
            <v>Pcs</v>
          </cell>
          <cell r="K2452">
            <v>30575.042303030306</v>
          </cell>
          <cell r="T2452">
            <v>0</v>
          </cell>
          <cell r="U2452">
            <v>1000</v>
          </cell>
          <cell r="W2452">
            <v>0</v>
          </cell>
        </row>
        <row r="2453">
          <cell r="B2453">
            <v>2452</v>
          </cell>
          <cell r="E2453" t="str">
            <v>1.1.7.0.3.126</v>
          </cell>
          <cell r="G2453" t="str">
            <v>Grandup 480 SL @1 ltr</v>
          </cell>
          <cell r="H2453">
            <v>1</v>
          </cell>
          <cell r="I2453">
            <v>12</v>
          </cell>
          <cell r="J2453" t="str">
            <v>Pcs</v>
          </cell>
          <cell r="K2453">
            <v>33043.301562289562</v>
          </cell>
          <cell r="T2453">
            <v>0</v>
          </cell>
          <cell r="U2453">
            <v>1008</v>
          </cell>
          <cell r="W2453">
            <v>0</v>
          </cell>
        </row>
        <row r="2454">
          <cell r="B2454">
            <v>2453</v>
          </cell>
          <cell r="G2454" t="str">
            <v>Isopropylamine Glyphosate 62% TA</v>
          </cell>
          <cell r="H2454">
            <v>250</v>
          </cell>
          <cell r="I2454">
            <v>1</v>
          </cell>
          <cell r="J2454" t="str">
            <v>Kg</v>
          </cell>
          <cell r="K2454">
            <v>0</v>
          </cell>
          <cell r="T2454">
            <v>0</v>
          </cell>
          <cell r="U2454">
            <v>628</v>
          </cell>
          <cell r="W2454">
            <v>0</v>
          </cell>
        </row>
        <row r="2455">
          <cell r="B2455">
            <v>2454</v>
          </cell>
          <cell r="G2455" t="str">
            <v>Agnique BL 7051</v>
          </cell>
          <cell r="H2455">
            <v>200</v>
          </cell>
          <cell r="I2455">
            <v>1</v>
          </cell>
          <cell r="J2455" t="str">
            <v>kg</v>
          </cell>
          <cell r="K2455">
            <v>0</v>
          </cell>
          <cell r="T2455">
            <v>0</v>
          </cell>
          <cell r="U2455">
            <v>80</v>
          </cell>
          <cell r="W2455">
            <v>0</v>
          </cell>
        </row>
        <row r="2456">
          <cell r="B2456">
            <v>2455</v>
          </cell>
          <cell r="G2456" t="str">
            <v>Tartrazine</v>
          </cell>
          <cell r="H2456">
            <v>25</v>
          </cell>
          <cell r="I2456">
            <v>1</v>
          </cell>
          <cell r="J2456" t="str">
            <v>Kg</v>
          </cell>
          <cell r="K2456">
            <v>0</v>
          </cell>
          <cell r="T2456">
            <v>0</v>
          </cell>
          <cell r="U2456">
            <v>0.6</v>
          </cell>
          <cell r="W2456">
            <v>0</v>
          </cell>
        </row>
        <row r="2457">
          <cell r="B2457">
            <v>2456</v>
          </cell>
          <cell r="G2457" t="str">
            <v>Jerrycan HDPE - 20 L</v>
          </cell>
          <cell r="H2457">
            <v>20</v>
          </cell>
          <cell r="I2457">
            <v>1</v>
          </cell>
          <cell r="J2457" t="str">
            <v>Pcs</v>
          </cell>
          <cell r="K2457">
            <v>0</v>
          </cell>
          <cell r="T2457">
            <v>0</v>
          </cell>
          <cell r="U2457">
            <v>50</v>
          </cell>
          <cell r="W2457">
            <v>0</v>
          </cell>
        </row>
        <row r="2458">
          <cell r="B2458">
            <v>2457</v>
          </cell>
          <cell r="G2458" t="str">
            <v>Jerrycan HDPE - 20 L - Cap - Black</v>
          </cell>
          <cell r="H2458">
            <v>20</v>
          </cell>
          <cell r="I2458">
            <v>1</v>
          </cell>
          <cell r="J2458" t="str">
            <v>Pcs</v>
          </cell>
          <cell r="K2458">
            <v>0</v>
          </cell>
          <cell r="T2458">
            <v>0</v>
          </cell>
          <cell r="U2458">
            <v>50</v>
          </cell>
          <cell r="W2458">
            <v>0</v>
          </cell>
        </row>
        <row r="2459">
          <cell r="B2459">
            <v>2458</v>
          </cell>
          <cell r="G2459" t="str">
            <v>Jerrycan HDPE - 20 L - Plug</v>
          </cell>
          <cell r="H2459">
            <v>20</v>
          </cell>
          <cell r="I2459">
            <v>1</v>
          </cell>
          <cell r="J2459" t="str">
            <v>Pcs</v>
          </cell>
          <cell r="K2459">
            <v>0</v>
          </cell>
          <cell r="T2459">
            <v>0</v>
          </cell>
          <cell r="U2459">
            <v>50</v>
          </cell>
          <cell r="W2459">
            <v>0</v>
          </cell>
        </row>
        <row r="2460">
          <cell r="B2460">
            <v>2459</v>
          </cell>
          <cell r="G2460" t="str">
            <v>Sticker Markup 480 SL - 20 L</v>
          </cell>
          <cell r="H2460">
            <v>20</v>
          </cell>
          <cell r="I2460">
            <v>1</v>
          </cell>
          <cell r="J2460" t="str">
            <v>Pcs</v>
          </cell>
          <cell r="K2460">
            <v>0</v>
          </cell>
          <cell r="T2460">
            <v>0</v>
          </cell>
          <cell r="U2460">
            <v>50</v>
          </cell>
          <cell r="W2460">
            <v>0</v>
          </cell>
        </row>
        <row r="2461">
          <cell r="B2461">
            <v>2460</v>
          </cell>
          <cell r="G2461" t="str">
            <v>Mark Up 480 SL @20 ltr</v>
          </cell>
          <cell r="H2461">
            <v>20</v>
          </cell>
          <cell r="I2461">
            <v>1</v>
          </cell>
          <cell r="J2461" t="str">
            <v>Liter</v>
          </cell>
          <cell r="K2461">
            <v>0</v>
          </cell>
          <cell r="T2461">
            <v>0</v>
          </cell>
          <cell r="U2461">
            <v>1000</v>
          </cell>
          <cell r="W2461">
            <v>0</v>
          </cell>
        </row>
        <row r="2462">
          <cell r="B2462">
            <v>2461</v>
          </cell>
          <cell r="G2462" t="str">
            <v>Isopropylamine Glyphosate 62% TA</v>
          </cell>
          <cell r="H2462">
            <v>250</v>
          </cell>
          <cell r="I2462">
            <v>1</v>
          </cell>
          <cell r="J2462" t="str">
            <v>Kg</v>
          </cell>
          <cell r="K2462">
            <v>0</v>
          </cell>
          <cell r="T2462">
            <v>0</v>
          </cell>
          <cell r="U2462">
            <v>628</v>
          </cell>
          <cell r="W2462">
            <v>0</v>
          </cell>
        </row>
        <row r="2463">
          <cell r="B2463">
            <v>2462</v>
          </cell>
          <cell r="G2463" t="str">
            <v>Agnique BL 7051</v>
          </cell>
          <cell r="H2463">
            <v>200</v>
          </cell>
          <cell r="I2463">
            <v>1</v>
          </cell>
          <cell r="J2463" t="str">
            <v>kg</v>
          </cell>
          <cell r="K2463">
            <v>0</v>
          </cell>
          <cell r="T2463">
            <v>0</v>
          </cell>
          <cell r="U2463">
            <v>80</v>
          </cell>
          <cell r="W2463">
            <v>0</v>
          </cell>
        </row>
        <row r="2464">
          <cell r="B2464">
            <v>2463</v>
          </cell>
          <cell r="G2464" t="str">
            <v>Tartrazine</v>
          </cell>
          <cell r="H2464">
            <v>25</v>
          </cell>
          <cell r="I2464">
            <v>1</v>
          </cell>
          <cell r="J2464" t="str">
            <v>Kg</v>
          </cell>
          <cell r="K2464">
            <v>0</v>
          </cell>
          <cell r="T2464">
            <v>0</v>
          </cell>
          <cell r="U2464">
            <v>0.6</v>
          </cell>
          <cell r="W2464">
            <v>0</v>
          </cell>
        </row>
        <row r="2465">
          <cell r="B2465">
            <v>2464</v>
          </cell>
          <cell r="G2465" t="str">
            <v>Jerrycan HDPE - 20 L</v>
          </cell>
          <cell r="H2465">
            <v>20</v>
          </cell>
          <cell r="I2465">
            <v>1</v>
          </cell>
          <cell r="J2465" t="str">
            <v>Pcs</v>
          </cell>
          <cell r="K2465">
            <v>0</v>
          </cell>
          <cell r="T2465">
            <v>0</v>
          </cell>
          <cell r="U2465">
            <v>50</v>
          </cell>
          <cell r="W2465">
            <v>0</v>
          </cell>
        </row>
        <row r="2466">
          <cell r="B2466">
            <v>2465</v>
          </cell>
          <cell r="G2466" t="str">
            <v>Jerrycan HDPE - 20 L - Cap - Black</v>
          </cell>
          <cell r="H2466">
            <v>20</v>
          </cell>
          <cell r="I2466">
            <v>1</v>
          </cell>
          <cell r="J2466" t="str">
            <v>Pcs</v>
          </cell>
          <cell r="K2466">
            <v>0</v>
          </cell>
          <cell r="T2466">
            <v>0</v>
          </cell>
          <cell r="U2466">
            <v>50</v>
          </cell>
          <cell r="W2466">
            <v>0</v>
          </cell>
        </row>
        <row r="2467">
          <cell r="B2467">
            <v>2466</v>
          </cell>
          <cell r="G2467" t="str">
            <v>Jerrycan HDPE - 20 L - Plug</v>
          </cell>
          <cell r="H2467">
            <v>20</v>
          </cell>
          <cell r="I2467">
            <v>1</v>
          </cell>
          <cell r="J2467" t="str">
            <v>Pcs</v>
          </cell>
          <cell r="K2467">
            <v>0</v>
          </cell>
          <cell r="T2467">
            <v>0</v>
          </cell>
          <cell r="U2467">
            <v>50</v>
          </cell>
          <cell r="W2467">
            <v>0</v>
          </cell>
        </row>
        <row r="2468">
          <cell r="B2468">
            <v>2467</v>
          </cell>
          <cell r="G2468" t="str">
            <v>Sticker Markup 480 SL - 20 L</v>
          </cell>
          <cell r="H2468">
            <v>20</v>
          </cell>
          <cell r="I2468">
            <v>1</v>
          </cell>
          <cell r="J2468" t="str">
            <v>Pcs</v>
          </cell>
          <cell r="K2468">
            <v>0</v>
          </cell>
          <cell r="T2468">
            <v>0</v>
          </cell>
          <cell r="U2468">
            <v>50</v>
          </cell>
          <cell r="W2468">
            <v>0</v>
          </cell>
        </row>
        <row r="2469">
          <cell r="B2469">
            <v>2468</v>
          </cell>
          <cell r="G2469" t="str">
            <v>Mark Up 480 SL @20 ltr</v>
          </cell>
          <cell r="H2469">
            <v>20</v>
          </cell>
          <cell r="I2469">
            <v>1</v>
          </cell>
          <cell r="J2469" t="str">
            <v>Liter</v>
          </cell>
          <cell r="K2469">
            <v>0</v>
          </cell>
          <cell r="T2469">
            <v>0</v>
          </cell>
          <cell r="U2469">
            <v>1000</v>
          </cell>
          <cell r="W2469">
            <v>0</v>
          </cell>
        </row>
        <row r="2470">
          <cell r="B2470">
            <v>2469</v>
          </cell>
          <cell r="G2470" t="str">
            <v>Isopropylamine Glyphosate 62% TA</v>
          </cell>
          <cell r="H2470">
            <v>250</v>
          </cell>
          <cell r="I2470">
            <v>1</v>
          </cell>
          <cell r="J2470" t="str">
            <v>Kg</v>
          </cell>
          <cell r="K2470">
            <v>0</v>
          </cell>
          <cell r="T2470">
            <v>0</v>
          </cell>
          <cell r="U2470">
            <v>628</v>
          </cell>
          <cell r="W2470">
            <v>0</v>
          </cell>
        </row>
        <row r="2471">
          <cell r="B2471">
            <v>2470</v>
          </cell>
          <cell r="G2471" t="str">
            <v>Agnique BL 7051</v>
          </cell>
          <cell r="H2471">
            <v>200</v>
          </cell>
          <cell r="I2471">
            <v>1</v>
          </cell>
          <cell r="J2471" t="str">
            <v>kg</v>
          </cell>
          <cell r="K2471">
            <v>0</v>
          </cell>
          <cell r="T2471">
            <v>0</v>
          </cell>
          <cell r="U2471">
            <v>80</v>
          </cell>
          <cell r="W2471">
            <v>0</v>
          </cell>
        </row>
        <row r="2472">
          <cell r="B2472">
            <v>2471</v>
          </cell>
          <cell r="G2472" t="str">
            <v>Tartrazine</v>
          </cell>
          <cell r="H2472">
            <v>25</v>
          </cell>
          <cell r="I2472">
            <v>1</v>
          </cell>
          <cell r="J2472" t="str">
            <v>Kg</v>
          </cell>
          <cell r="K2472">
            <v>0</v>
          </cell>
          <cell r="T2472">
            <v>0</v>
          </cell>
          <cell r="U2472">
            <v>0.6</v>
          </cell>
          <cell r="W2472">
            <v>0</v>
          </cell>
        </row>
        <row r="2473">
          <cell r="B2473">
            <v>2472</v>
          </cell>
          <cell r="G2473" t="str">
            <v>Jerrycan HDPE - 20 L</v>
          </cell>
          <cell r="H2473">
            <v>20</v>
          </cell>
          <cell r="I2473">
            <v>1</v>
          </cell>
          <cell r="J2473" t="str">
            <v>Pcs</v>
          </cell>
          <cell r="K2473">
            <v>0</v>
          </cell>
          <cell r="T2473">
            <v>0</v>
          </cell>
          <cell r="U2473">
            <v>50</v>
          </cell>
          <cell r="W2473">
            <v>0</v>
          </cell>
        </row>
        <row r="2474">
          <cell r="B2474">
            <v>2473</v>
          </cell>
          <cell r="G2474" t="str">
            <v>Jerrycan HDPE - 20 L - Cap - Black</v>
          </cell>
          <cell r="H2474">
            <v>20</v>
          </cell>
          <cell r="I2474">
            <v>1</v>
          </cell>
          <cell r="J2474" t="str">
            <v>Pcs</v>
          </cell>
          <cell r="K2474">
            <v>0</v>
          </cell>
          <cell r="T2474">
            <v>0</v>
          </cell>
          <cell r="U2474">
            <v>50</v>
          </cell>
          <cell r="W2474">
            <v>0</v>
          </cell>
        </row>
        <row r="2475">
          <cell r="B2475">
            <v>2474</v>
          </cell>
          <cell r="G2475" t="str">
            <v>Jerrycan HDPE - 20 L - Plug</v>
          </cell>
          <cell r="H2475">
            <v>20</v>
          </cell>
          <cell r="I2475">
            <v>1</v>
          </cell>
          <cell r="J2475" t="str">
            <v>Pcs</v>
          </cell>
          <cell r="K2475">
            <v>0</v>
          </cell>
          <cell r="T2475">
            <v>0</v>
          </cell>
          <cell r="U2475">
            <v>50</v>
          </cell>
          <cell r="W2475">
            <v>0</v>
          </cell>
        </row>
        <row r="2476">
          <cell r="B2476">
            <v>2475</v>
          </cell>
          <cell r="G2476" t="str">
            <v>Sticker Markup 480 SL - 20 L</v>
          </cell>
          <cell r="H2476">
            <v>20</v>
          </cell>
          <cell r="I2476">
            <v>1</v>
          </cell>
          <cell r="J2476" t="str">
            <v>Pcs</v>
          </cell>
          <cell r="K2476">
            <v>0</v>
          </cell>
          <cell r="T2476">
            <v>0</v>
          </cell>
          <cell r="U2476">
            <v>50</v>
          </cell>
          <cell r="W2476">
            <v>0</v>
          </cell>
        </row>
        <row r="2477">
          <cell r="B2477">
            <v>2476</v>
          </cell>
          <cell r="G2477" t="str">
            <v>Mark Up 480 SL @20 ltr</v>
          </cell>
          <cell r="H2477">
            <v>20</v>
          </cell>
          <cell r="I2477">
            <v>1</v>
          </cell>
          <cell r="J2477" t="str">
            <v>Liter</v>
          </cell>
          <cell r="K2477">
            <v>0</v>
          </cell>
          <cell r="T2477">
            <v>0</v>
          </cell>
          <cell r="U2477">
            <v>1000</v>
          </cell>
          <cell r="W2477">
            <v>0</v>
          </cell>
        </row>
        <row r="2478">
          <cell r="B2478">
            <v>2477</v>
          </cell>
          <cell r="G2478" t="str">
            <v>Isopropylamine Glyphosate 62% TA</v>
          </cell>
          <cell r="H2478">
            <v>250</v>
          </cell>
          <cell r="I2478">
            <v>1</v>
          </cell>
          <cell r="J2478" t="str">
            <v>Kg</v>
          </cell>
          <cell r="K2478">
            <v>0</v>
          </cell>
          <cell r="T2478">
            <v>0</v>
          </cell>
          <cell r="U2478">
            <v>628</v>
          </cell>
          <cell r="W2478">
            <v>0</v>
          </cell>
        </row>
        <row r="2479">
          <cell r="B2479">
            <v>2478</v>
          </cell>
          <cell r="G2479" t="str">
            <v>Agnique BL 7051</v>
          </cell>
          <cell r="H2479">
            <v>200</v>
          </cell>
          <cell r="I2479">
            <v>1</v>
          </cell>
          <cell r="J2479" t="str">
            <v>kg</v>
          </cell>
          <cell r="K2479">
            <v>0</v>
          </cell>
          <cell r="T2479">
            <v>0</v>
          </cell>
          <cell r="U2479">
            <v>80</v>
          </cell>
          <cell r="W2479">
            <v>0</v>
          </cell>
        </row>
        <row r="2480">
          <cell r="B2480">
            <v>2479</v>
          </cell>
          <cell r="G2480" t="str">
            <v>Tartrazine</v>
          </cell>
          <cell r="H2480">
            <v>25</v>
          </cell>
          <cell r="I2480">
            <v>1</v>
          </cell>
          <cell r="J2480" t="str">
            <v>Kg</v>
          </cell>
          <cell r="K2480">
            <v>0</v>
          </cell>
          <cell r="T2480">
            <v>0</v>
          </cell>
          <cell r="U2480">
            <v>0.6</v>
          </cell>
          <cell r="W2480">
            <v>0</v>
          </cell>
        </row>
        <row r="2481">
          <cell r="B2481">
            <v>2480</v>
          </cell>
          <cell r="G2481" t="str">
            <v>Jerrycan HDPE - 20 L</v>
          </cell>
          <cell r="H2481">
            <v>20</v>
          </cell>
          <cell r="I2481">
            <v>1</v>
          </cell>
          <cell r="J2481" t="str">
            <v>Pcs</v>
          </cell>
          <cell r="K2481">
            <v>0</v>
          </cell>
          <cell r="T2481">
            <v>0</v>
          </cell>
          <cell r="U2481">
            <v>50</v>
          </cell>
          <cell r="W2481">
            <v>0</v>
          </cell>
        </row>
        <row r="2482">
          <cell r="B2482">
            <v>2481</v>
          </cell>
          <cell r="G2482" t="str">
            <v>Jerrycan HDPE - 20 L - Cap - Black</v>
          </cell>
          <cell r="H2482">
            <v>20</v>
          </cell>
          <cell r="I2482">
            <v>1</v>
          </cell>
          <cell r="J2482" t="str">
            <v>Pcs</v>
          </cell>
          <cell r="K2482">
            <v>0</v>
          </cell>
          <cell r="T2482">
            <v>0</v>
          </cell>
          <cell r="U2482">
            <v>50</v>
          </cell>
          <cell r="W2482">
            <v>0</v>
          </cell>
        </row>
        <row r="2483">
          <cell r="B2483">
            <v>2482</v>
          </cell>
          <cell r="G2483" t="str">
            <v>Jerrycan HDPE - 20 L - Plug</v>
          </cell>
          <cell r="H2483">
            <v>20</v>
          </cell>
          <cell r="I2483">
            <v>1</v>
          </cell>
          <cell r="J2483" t="str">
            <v>Pcs</v>
          </cell>
          <cell r="K2483">
            <v>0</v>
          </cell>
          <cell r="T2483">
            <v>0</v>
          </cell>
          <cell r="U2483">
            <v>50</v>
          </cell>
          <cell r="W2483">
            <v>0</v>
          </cell>
        </row>
        <row r="2484">
          <cell r="B2484">
            <v>2483</v>
          </cell>
          <cell r="G2484" t="str">
            <v>Sticker Markup 480 SL - 20 L</v>
          </cell>
          <cell r="H2484">
            <v>20</v>
          </cell>
          <cell r="I2484">
            <v>1</v>
          </cell>
          <cell r="J2484" t="str">
            <v>Pcs</v>
          </cell>
          <cell r="K2484">
            <v>0</v>
          </cell>
          <cell r="T2484">
            <v>0</v>
          </cell>
          <cell r="U2484">
            <v>50</v>
          </cell>
          <cell r="W2484">
            <v>0</v>
          </cell>
        </row>
        <row r="2485">
          <cell r="B2485">
            <v>2484</v>
          </cell>
          <cell r="G2485" t="str">
            <v>Mark Up 480 SL @20 ltr</v>
          </cell>
          <cell r="H2485">
            <v>20</v>
          </cell>
          <cell r="I2485">
            <v>1</v>
          </cell>
          <cell r="J2485" t="str">
            <v>Liter</v>
          </cell>
          <cell r="K2485">
            <v>0</v>
          </cell>
          <cell r="T2485">
            <v>0</v>
          </cell>
          <cell r="U2485">
            <v>1000</v>
          </cell>
          <cell r="W2485">
            <v>0</v>
          </cell>
        </row>
        <row r="2486">
          <cell r="B2486">
            <v>2485</v>
          </cell>
          <cell r="G2486" t="str">
            <v>Isopropylamine Glyphosate 62% TA</v>
          </cell>
          <cell r="H2486">
            <v>250</v>
          </cell>
          <cell r="I2486">
            <v>1</v>
          </cell>
          <cell r="J2486" t="str">
            <v>Kg</v>
          </cell>
          <cell r="K2486">
            <v>0</v>
          </cell>
          <cell r="T2486">
            <v>0</v>
          </cell>
          <cell r="U2486">
            <v>628</v>
          </cell>
          <cell r="W2486">
            <v>0</v>
          </cell>
        </row>
        <row r="2487">
          <cell r="B2487">
            <v>2486</v>
          </cell>
          <cell r="G2487" t="str">
            <v>Agnique BL 7051</v>
          </cell>
          <cell r="H2487">
            <v>200</v>
          </cell>
          <cell r="I2487">
            <v>1</v>
          </cell>
          <cell r="J2487" t="str">
            <v>kg</v>
          </cell>
          <cell r="K2487">
            <v>0</v>
          </cell>
          <cell r="T2487">
            <v>0</v>
          </cell>
          <cell r="U2487">
            <v>80</v>
          </cell>
          <cell r="W2487">
            <v>0</v>
          </cell>
        </row>
        <row r="2488">
          <cell r="B2488">
            <v>2487</v>
          </cell>
          <cell r="G2488" t="str">
            <v>Tartrazine</v>
          </cell>
          <cell r="H2488">
            <v>25</v>
          </cell>
          <cell r="I2488">
            <v>1</v>
          </cell>
          <cell r="J2488" t="str">
            <v>Kg</v>
          </cell>
          <cell r="K2488">
            <v>0</v>
          </cell>
          <cell r="T2488">
            <v>0</v>
          </cell>
          <cell r="U2488">
            <v>0.6</v>
          </cell>
          <cell r="W2488">
            <v>0</v>
          </cell>
        </row>
        <row r="2489">
          <cell r="B2489">
            <v>2488</v>
          </cell>
          <cell r="G2489" t="str">
            <v>Jerrycan HDPE - 20 L</v>
          </cell>
          <cell r="H2489">
            <v>20</v>
          </cell>
          <cell r="I2489">
            <v>1</v>
          </cell>
          <cell r="J2489" t="str">
            <v>Pcs</v>
          </cell>
          <cell r="K2489">
            <v>0</v>
          </cell>
          <cell r="T2489">
            <v>0</v>
          </cell>
          <cell r="U2489">
            <v>50</v>
          </cell>
          <cell r="W2489">
            <v>0</v>
          </cell>
        </row>
        <row r="2490">
          <cell r="B2490">
            <v>2489</v>
          </cell>
          <cell r="G2490" t="str">
            <v>Jerrycan HDPE - 20 L - Cap - Black</v>
          </cell>
          <cell r="H2490">
            <v>20</v>
          </cell>
          <cell r="I2490">
            <v>1</v>
          </cell>
          <cell r="J2490" t="str">
            <v>Pcs</v>
          </cell>
          <cell r="K2490">
            <v>0</v>
          </cell>
          <cell r="T2490">
            <v>0</v>
          </cell>
          <cell r="U2490">
            <v>50</v>
          </cell>
          <cell r="W2490">
            <v>0</v>
          </cell>
        </row>
        <row r="2491">
          <cell r="B2491">
            <v>2490</v>
          </cell>
          <cell r="G2491" t="str">
            <v>Jerrycan HDPE - 20 L - Plug</v>
          </cell>
          <cell r="H2491">
            <v>20</v>
          </cell>
          <cell r="I2491">
            <v>1</v>
          </cell>
          <cell r="J2491" t="str">
            <v>Pcs</v>
          </cell>
          <cell r="K2491">
            <v>0</v>
          </cell>
          <cell r="T2491">
            <v>0</v>
          </cell>
          <cell r="U2491">
            <v>50</v>
          </cell>
          <cell r="W2491">
            <v>0</v>
          </cell>
        </row>
        <row r="2492">
          <cell r="B2492">
            <v>2491</v>
          </cell>
          <cell r="G2492" t="str">
            <v>Sticker Markup 480 SL - 20 L</v>
          </cell>
          <cell r="H2492">
            <v>20</v>
          </cell>
          <cell r="I2492">
            <v>1</v>
          </cell>
          <cell r="J2492" t="str">
            <v>Pcs</v>
          </cell>
          <cell r="K2492">
            <v>0</v>
          </cell>
          <cell r="T2492">
            <v>0</v>
          </cell>
          <cell r="U2492">
            <v>50</v>
          </cell>
          <cell r="W2492">
            <v>0</v>
          </cell>
        </row>
        <row r="2493">
          <cell r="B2493">
            <v>2492</v>
          </cell>
          <cell r="G2493" t="str">
            <v>Mark Up 480 SL @20 ltr</v>
          </cell>
          <cell r="H2493">
            <v>20</v>
          </cell>
          <cell r="I2493">
            <v>1</v>
          </cell>
          <cell r="J2493" t="str">
            <v>Liter</v>
          </cell>
          <cell r="K2493">
            <v>0</v>
          </cell>
          <cell r="T2493">
            <v>0</v>
          </cell>
          <cell r="U2493">
            <v>1000</v>
          </cell>
          <cell r="W2493">
            <v>0</v>
          </cell>
        </row>
        <row r="2494">
          <cell r="B2494">
            <v>2493</v>
          </cell>
          <cell r="G2494" t="str">
            <v>Isopropylamine Glyphosate 62% TA</v>
          </cell>
          <cell r="H2494">
            <v>250</v>
          </cell>
          <cell r="I2494">
            <v>1</v>
          </cell>
          <cell r="J2494" t="str">
            <v>Kg</v>
          </cell>
          <cell r="K2494">
            <v>0</v>
          </cell>
          <cell r="T2494">
            <v>0</v>
          </cell>
          <cell r="U2494">
            <v>628</v>
          </cell>
          <cell r="W2494">
            <v>0</v>
          </cell>
        </row>
        <row r="2495">
          <cell r="B2495">
            <v>2494</v>
          </cell>
          <cell r="G2495" t="str">
            <v>Agnique BL 7051</v>
          </cell>
          <cell r="H2495">
            <v>200</v>
          </cell>
          <cell r="I2495">
            <v>1</v>
          </cell>
          <cell r="J2495" t="str">
            <v>kg</v>
          </cell>
          <cell r="K2495">
            <v>0</v>
          </cell>
          <cell r="T2495">
            <v>0</v>
          </cell>
          <cell r="U2495">
            <v>80</v>
          </cell>
          <cell r="W2495">
            <v>0</v>
          </cell>
        </row>
        <row r="2496">
          <cell r="B2496">
            <v>2495</v>
          </cell>
          <cell r="G2496" t="str">
            <v>Tartrazine</v>
          </cell>
          <cell r="H2496">
            <v>25</v>
          </cell>
          <cell r="I2496">
            <v>1</v>
          </cell>
          <cell r="J2496" t="str">
            <v>Kg</v>
          </cell>
          <cell r="K2496">
            <v>0</v>
          </cell>
          <cell r="T2496">
            <v>0</v>
          </cell>
          <cell r="U2496">
            <v>0.6</v>
          </cell>
          <cell r="W2496">
            <v>0</v>
          </cell>
        </row>
        <row r="2497">
          <cell r="B2497">
            <v>2496</v>
          </cell>
          <cell r="G2497" t="str">
            <v>Jerrycan HDPE - 20 L</v>
          </cell>
          <cell r="H2497">
            <v>20</v>
          </cell>
          <cell r="I2497">
            <v>1</v>
          </cell>
          <cell r="J2497" t="str">
            <v>Pcs</v>
          </cell>
          <cell r="K2497">
            <v>0</v>
          </cell>
          <cell r="T2497">
            <v>0</v>
          </cell>
          <cell r="U2497">
            <v>50</v>
          </cell>
          <cell r="W2497">
            <v>0</v>
          </cell>
        </row>
        <row r="2498">
          <cell r="B2498">
            <v>2497</v>
          </cell>
          <cell r="G2498" t="str">
            <v>Jerrycan HDPE - 20 L - Cap - Black</v>
          </cell>
          <cell r="H2498">
            <v>20</v>
          </cell>
          <cell r="I2498">
            <v>1</v>
          </cell>
          <cell r="J2498" t="str">
            <v>Pcs</v>
          </cell>
          <cell r="K2498">
            <v>0</v>
          </cell>
          <cell r="T2498">
            <v>0</v>
          </cell>
          <cell r="U2498">
            <v>50</v>
          </cell>
          <cell r="W2498">
            <v>0</v>
          </cell>
        </row>
        <row r="2499">
          <cell r="B2499">
            <v>2498</v>
          </cell>
          <cell r="G2499" t="str">
            <v>Jerrycan HDPE - 20 L - Plug</v>
          </cell>
          <cell r="H2499">
            <v>20</v>
          </cell>
          <cell r="I2499">
            <v>1</v>
          </cell>
          <cell r="J2499" t="str">
            <v>Pcs</v>
          </cell>
          <cell r="K2499">
            <v>0</v>
          </cell>
          <cell r="T2499">
            <v>0</v>
          </cell>
          <cell r="U2499">
            <v>50</v>
          </cell>
          <cell r="W2499">
            <v>0</v>
          </cell>
        </row>
        <row r="2500">
          <cell r="B2500">
            <v>2499</v>
          </cell>
          <cell r="G2500" t="str">
            <v>Sticker Markup 480 SL - 20 L</v>
          </cell>
          <cell r="H2500">
            <v>20</v>
          </cell>
          <cell r="I2500">
            <v>1</v>
          </cell>
          <cell r="J2500" t="str">
            <v>Pcs</v>
          </cell>
          <cell r="K2500">
            <v>0</v>
          </cell>
          <cell r="T2500">
            <v>0</v>
          </cell>
          <cell r="U2500">
            <v>50</v>
          </cell>
          <cell r="W2500">
            <v>0</v>
          </cell>
        </row>
        <row r="2501">
          <cell r="B2501">
            <v>2500</v>
          </cell>
          <cell r="G2501" t="str">
            <v>Mark Up 480 SL @20 ltr</v>
          </cell>
          <cell r="H2501">
            <v>20</v>
          </cell>
          <cell r="I2501">
            <v>1</v>
          </cell>
          <cell r="J2501" t="str">
            <v>Liter</v>
          </cell>
          <cell r="K2501">
            <v>0</v>
          </cell>
          <cell r="T2501">
            <v>0</v>
          </cell>
          <cell r="U2501">
            <v>1000</v>
          </cell>
          <cell r="W2501">
            <v>0</v>
          </cell>
        </row>
        <row r="2502">
          <cell r="B2502">
            <v>2501</v>
          </cell>
          <cell r="G2502" t="str">
            <v>Isopropylamine Glyphosate 62% TA</v>
          </cell>
          <cell r="H2502">
            <v>250</v>
          </cell>
          <cell r="I2502">
            <v>1</v>
          </cell>
          <cell r="J2502" t="str">
            <v>Kg</v>
          </cell>
          <cell r="K2502">
            <v>0</v>
          </cell>
          <cell r="T2502">
            <v>0</v>
          </cell>
          <cell r="U2502">
            <v>628</v>
          </cell>
          <cell r="W2502">
            <v>0</v>
          </cell>
        </row>
        <row r="2503">
          <cell r="B2503">
            <v>2502</v>
          </cell>
          <cell r="G2503" t="str">
            <v>Agnique BL 7051</v>
          </cell>
          <cell r="H2503">
            <v>200</v>
          </cell>
          <cell r="I2503">
            <v>1</v>
          </cell>
          <cell r="J2503" t="str">
            <v>kg</v>
          </cell>
          <cell r="K2503">
            <v>0</v>
          </cell>
          <cell r="T2503">
            <v>0</v>
          </cell>
          <cell r="U2503">
            <v>80</v>
          </cell>
          <cell r="W2503">
            <v>0</v>
          </cell>
        </row>
        <row r="2504">
          <cell r="B2504">
            <v>2503</v>
          </cell>
          <cell r="G2504" t="str">
            <v>Tartrazine</v>
          </cell>
          <cell r="H2504">
            <v>25</v>
          </cell>
          <cell r="I2504">
            <v>1</v>
          </cell>
          <cell r="J2504" t="str">
            <v>Kg</v>
          </cell>
          <cell r="K2504">
            <v>0</v>
          </cell>
          <cell r="T2504">
            <v>0</v>
          </cell>
          <cell r="U2504">
            <v>0.6</v>
          </cell>
          <cell r="W2504">
            <v>0</v>
          </cell>
        </row>
        <row r="2505">
          <cell r="B2505">
            <v>2504</v>
          </cell>
          <cell r="G2505" t="str">
            <v>Jerrycan HDPE - 20 L</v>
          </cell>
          <cell r="H2505">
            <v>20</v>
          </cell>
          <cell r="I2505">
            <v>1</v>
          </cell>
          <cell r="J2505" t="str">
            <v>Pcs</v>
          </cell>
          <cell r="K2505">
            <v>0</v>
          </cell>
          <cell r="T2505">
            <v>0</v>
          </cell>
          <cell r="U2505">
            <v>50</v>
          </cell>
          <cell r="W2505">
            <v>0</v>
          </cell>
        </row>
        <row r="2506">
          <cell r="B2506">
            <v>2505</v>
          </cell>
          <cell r="G2506" t="str">
            <v>Jerrycan HDPE - 20 L - Cap - Black</v>
          </cell>
          <cell r="H2506">
            <v>20</v>
          </cell>
          <cell r="I2506">
            <v>1</v>
          </cell>
          <cell r="J2506" t="str">
            <v>Pcs</v>
          </cell>
          <cell r="K2506">
            <v>0</v>
          </cell>
          <cell r="T2506">
            <v>0</v>
          </cell>
          <cell r="U2506">
            <v>50</v>
          </cell>
          <cell r="W2506">
            <v>0</v>
          </cell>
        </row>
        <row r="2507">
          <cell r="B2507">
            <v>2506</v>
          </cell>
          <cell r="G2507" t="str">
            <v>Jerrycan HDPE - 20 L - Plug</v>
          </cell>
          <cell r="H2507">
            <v>20</v>
          </cell>
          <cell r="I2507">
            <v>1</v>
          </cell>
          <cell r="J2507" t="str">
            <v>Pcs</v>
          </cell>
          <cell r="K2507">
            <v>0</v>
          </cell>
          <cell r="T2507">
            <v>0</v>
          </cell>
          <cell r="U2507">
            <v>50</v>
          </cell>
          <cell r="W2507">
            <v>0</v>
          </cell>
        </row>
        <row r="2508">
          <cell r="B2508">
            <v>2507</v>
          </cell>
          <cell r="G2508" t="str">
            <v>Sticker Markup 480 SL - 20 L</v>
          </cell>
          <cell r="H2508">
            <v>20</v>
          </cell>
          <cell r="I2508">
            <v>1</v>
          </cell>
          <cell r="J2508" t="str">
            <v>Pcs</v>
          </cell>
          <cell r="K2508">
            <v>0</v>
          </cell>
          <cell r="T2508">
            <v>0</v>
          </cell>
          <cell r="U2508">
            <v>50</v>
          </cell>
          <cell r="W2508">
            <v>0</v>
          </cell>
        </row>
        <row r="2509">
          <cell r="B2509">
            <v>2508</v>
          </cell>
          <cell r="G2509" t="str">
            <v>Mark Up 480 SL @20 ltr</v>
          </cell>
          <cell r="H2509">
            <v>20</v>
          </cell>
          <cell r="I2509">
            <v>1</v>
          </cell>
          <cell r="J2509" t="str">
            <v>Liter</v>
          </cell>
          <cell r="K2509">
            <v>0</v>
          </cell>
          <cell r="T2509">
            <v>0</v>
          </cell>
          <cell r="U2509">
            <v>1000</v>
          </cell>
          <cell r="W2509">
            <v>0</v>
          </cell>
        </row>
        <row r="2510">
          <cell r="B2510">
            <v>2509</v>
          </cell>
          <cell r="E2510" t="str">
            <v>1.1.7.0.3.130</v>
          </cell>
          <cell r="G2510" t="str">
            <v>Mark Up 480 SL @20 ltr</v>
          </cell>
          <cell r="H2510">
            <v>20</v>
          </cell>
          <cell r="I2510">
            <v>1</v>
          </cell>
          <cell r="J2510" t="str">
            <v>Pcs</v>
          </cell>
          <cell r="K2510">
            <v>25406.5807542088</v>
          </cell>
          <cell r="T2510">
            <v>0</v>
          </cell>
          <cell r="U2510">
            <v>7000</v>
          </cell>
          <cell r="W2510">
            <v>0</v>
          </cell>
        </row>
        <row r="2511">
          <cell r="B2511">
            <v>2510</v>
          </cell>
          <cell r="E2511" t="str">
            <v>1.1.7.0.1.235</v>
          </cell>
          <cell r="G2511" t="str">
            <v xml:space="preserve">Karton Box FP Curthane @1 kg </v>
          </cell>
          <cell r="H2511">
            <v>20</v>
          </cell>
          <cell r="I2511">
            <v>1</v>
          </cell>
          <cell r="J2511" t="str">
            <v>Pcs</v>
          </cell>
          <cell r="K2511">
            <v>14784</v>
          </cell>
          <cell r="T2511">
            <v>0</v>
          </cell>
          <cell r="U2511">
            <v>79</v>
          </cell>
          <cell r="W2511">
            <v>0</v>
          </cell>
        </row>
        <row r="2512">
          <cell r="B2512">
            <v>2511</v>
          </cell>
          <cell r="G2512" t="str">
            <v>Isopropylamine Glyphosate 62% TA</v>
          </cell>
          <cell r="H2512">
            <v>250</v>
          </cell>
          <cell r="I2512">
            <v>1</v>
          </cell>
          <cell r="J2512" t="str">
            <v>Kg</v>
          </cell>
          <cell r="K2512">
            <v>0</v>
          </cell>
          <cell r="T2512">
            <v>0</v>
          </cell>
          <cell r="U2512">
            <v>628</v>
          </cell>
          <cell r="W2512">
            <v>0</v>
          </cell>
        </row>
        <row r="2513">
          <cell r="B2513">
            <v>2512</v>
          </cell>
          <cell r="G2513" t="str">
            <v>Agnique BL 7051</v>
          </cell>
          <cell r="H2513">
            <v>200</v>
          </cell>
          <cell r="I2513">
            <v>1</v>
          </cell>
          <cell r="J2513" t="str">
            <v>kg</v>
          </cell>
          <cell r="K2513">
            <v>0</v>
          </cell>
          <cell r="T2513">
            <v>0</v>
          </cell>
          <cell r="U2513">
            <v>80</v>
          </cell>
          <cell r="W2513">
            <v>0</v>
          </cell>
        </row>
        <row r="2514">
          <cell r="B2514">
            <v>2513</v>
          </cell>
          <cell r="G2514" t="str">
            <v>Tartrazine</v>
          </cell>
          <cell r="H2514">
            <v>25</v>
          </cell>
          <cell r="I2514">
            <v>1</v>
          </cell>
          <cell r="J2514" t="str">
            <v>Kg</v>
          </cell>
          <cell r="K2514">
            <v>0</v>
          </cell>
          <cell r="T2514">
            <v>0</v>
          </cell>
          <cell r="U2514">
            <v>0.6</v>
          </cell>
          <cell r="W2514">
            <v>0</v>
          </cell>
        </row>
        <row r="2515">
          <cell r="B2515">
            <v>2514</v>
          </cell>
          <cell r="G2515" t="str">
            <v>Bottle PET - 1 L</v>
          </cell>
          <cell r="H2515">
            <v>1</v>
          </cell>
          <cell r="I2515">
            <v>1</v>
          </cell>
          <cell r="J2515" t="str">
            <v>Pcs</v>
          </cell>
          <cell r="K2515">
            <v>0</v>
          </cell>
          <cell r="T2515">
            <v>0</v>
          </cell>
          <cell r="U2515">
            <v>1000</v>
          </cell>
          <cell r="W2515">
            <v>0</v>
          </cell>
        </row>
        <row r="2516">
          <cell r="B2516">
            <v>2515</v>
          </cell>
          <cell r="G2516" t="str">
            <v>Bottle PET - 1 L - Cap</v>
          </cell>
          <cell r="H2516">
            <v>1</v>
          </cell>
          <cell r="I2516">
            <v>1</v>
          </cell>
          <cell r="J2516" t="str">
            <v>Pcs</v>
          </cell>
          <cell r="K2516">
            <v>0</v>
          </cell>
          <cell r="T2516">
            <v>0</v>
          </cell>
          <cell r="U2516">
            <v>1000</v>
          </cell>
          <cell r="W2516">
            <v>0</v>
          </cell>
        </row>
        <row r="2517">
          <cell r="B2517">
            <v>2516</v>
          </cell>
          <cell r="G2517" t="str">
            <v>Bottle PET - 1 L - Plug</v>
          </cell>
          <cell r="H2517">
            <v>1</v>
          </cell>
          <cell r="I2517">
            <v>1</v>
          </cell>
          <cell r="J2517" t="str">
            <v>Pcs</v>
          </cell>
          <cell r="K2517">
            <v>0</v>
          </cell>
          <cell r="T2517">
            <v>0</v>
          </cell>
          <cell r="U2517">
            <v>1000</v>
          </cell>
          <cell r="W2517">
            <v>0</v>
          </cell>
        </row>
        <row r="2518">
          <cell r="B2518">
            <v>2517</v>
          </cell>
          <cell r="G2518" t="str">
            <v>PVC Shrink Wrap Logo Nathani</v>
          </cell>
          <cell r="H2518">
            <v>1</v>
          </cell>
          <cell r="I2518">
            <v>1</v>
          </cell>
          <cell r="J2518" t="str">
            <v>Pcs</v>
          </cell>
          <cell r="K2518">
            <v>0</v>
          </cell>
          <cell r="T2518">
            <v>0</v>
          </cell>
          <cell r="U2518">
            <v>1000</v>
          </cell>
          <cell r="W2518">
            <v>0</v>
          </cell>
        </row>
        <row r="2519">
          <cell r="B2519">
            <v>2518</v>
          </cell>
          <cell r="G2519" t="str">
            <v>Sticker Markup 480 SL - 1 L</v>
          </cell>
          <cell r="H2519">
            <v>1</v>
          </cell>
          <cell r="I2519">
            <v>1</v>
          </cell>
          <cell r="J2519" t="str">
            <v>Pcs</v>
          </cell>
          <cell r="K2519">
            <v>0</v>
          </cell>
          <cell r="T2519">
            <v>0</v>
          </cell>
          <cell r="U2519">
            <v>1000</v>
          </cell>
          <cell r="W2519">
            <v>0</v>
          </cell>
        </row>
        <row r="2520">
          <cell r="B2520">
            <v>2519</v>
          </cell>
          <cell r="G2520" t="str">
            <v>Karton Box Markup 480 SL - 1 L</v>
          </cell>
          <cell r="H2520">
            <v>1</v>
          </cell>
          <cell r="I2520">
            <v>1</v>
          </cell>
          <cell r="J2520" t="str">
            <v>Pcs</v>
          </cell>
          <cell r="K2520">
            <v>0</v>
          </cell>
          <cell r="T2520">
            <v>0</v>
          </cell>
          <cell r="U2520">
            <v>83</v>
          </cell>
          <cell r="W2520">
            <v>0</v>
          </cell>
        </row>
        <row r="2521">
          <cell r="B2521">
            <v>2520</v>
          </cell>
          <cell r="G2521" t="str">
            <v>Mark Up 480 SL @1 ltr</v>
          </cell>
          <cell r="H2521">
            <v>1</v>
          </cell>
          <cell r="I2521">
            <v>12</v>
          </cell>
          <cell r="J2521" t="str">
            <v>Liter</v>
          </cell>
          <cell r="K2521">
            <v>0</v>
          </cell>
          <cell r="T2521">
            <v>0</v>
          </cell>
          <cell r="U2521">
            <v>996</v>
          </cell>
          <cell r="W2521">
            <v>0</v>
          </cell>
        </row>
        <row r="2522">
          <cell r="B2522">
            <v>2521</v>
          </cell>
          <cell r="G2522" t="str">
            <v>Isopropylamine Glyphosate 62% TA</v>
          </cell>
          <cell r="H2522">
            <v>250</v>
          </cell>
          <cell r="I2522">
            <v>1</v>
          </cell>
          <cell r="J2522" t="str">
            <v>Kg</v>
          </cell>
          <cell r="K2522">
            <v>0</v>
          </cell>
          <cell r="T2522">
            <v>0</v>
          </cell>
          <cell r="U2522">
            <v>628</v>
          </cell>
          <cell r="W2522">
            <v>0</v>
          </cell>
        </row>
        <row r="2523">
          <cell r="B2523">
            <v>2522</v>
          </cell>
          <cell r="G2523" t="str">
            <v>Agnique BL 7051</v>
          </cell>
          <cell r="H2523">
            <v>200</v>
          </cell>
          <cell r="I2523">
            <v>1</v>
          </cell>
          <cell r="J2523" t="str">
            <v>kg</v>
          </cell>
          <cell r="K2523">
            <v>0</v>
          </cell>
          <cell r="T2523">
            <v>0</v>
          </cell>
          <cell r="U2523">
            <v>80</v>
          </cell>
          <cell r="W2523">
            <v>0</v>
          </cell>
        </row>
        <row r="2524">
          <cell r="B2524">
            <v>2523</v>
          </cell>
          <cell r="G2524" t="str">
            <v>Tartrazine</v>
          </cell>
          <cell r="H2524">
            <v>25</v>
          </cell>
          <cell r="I2524">
            <v>1</v>
          </cell>
          <cell r="J2524" t="str">
            <v>Kg</v>
          </cell>
          <cell r="K2524">
            <v>0</v>
          </cell>
          <cell r="T2524">
            <v>0</v>
          </cell>
          <cell r="U2524">
            <v>0.6</v>
          </cell>
          <cell r="W2524">
            <v>0</v>
          </cell>
        </row>
        <row r="2525">
          <cell r="B2525">
            <v>2524</v>
          </cell>
          <cell r="G2525" t="str">
            <v>Bottle PET - 1 L</v>
          </cell>
          <cell r="H2525">
            <v>1</v>
          </cell>
          <cell r="I2525">
            <v>1</v>
          </cell>
          <cell r="J2525" t="str">
            <v>Pcs</v>
          </cell>
          <cell r="K2525">
            <v>0</v>
          </cell>
          <cell r="T2525">
            <v>0</v>
          </cell>
          <cell r="U2525">
            <v>1000</v>
          </cell>
          <cell r="W2525">
            <v>0</v>
          </cell>
        </row>
        <row r="2526">
          <cell r="B2526">
            <v>2525</v>
          </cell>
          <cell r="G2526" t="str">
            <v>Bottle PET - 1 L - Cap</v>
          </cell>
          <cell r="H2526">
            <v>1</v>
          </cell>
          <cell r="I2526">
            <v>1</v>
          </cell>
          <cell r="J2526" t="str">
            <v>Pcs</v>
          </cell>
          <cell r="K2526">
            <v>0</v>
          </cell>
          <cell r="T2526">
            <v>0</v>
          </cell>
          <cell r="U2526">
            <v>1000</v>
          </cell>
          <cell r="W2526">
            <v>0</v>
          </cell>
        </row>
        <row r="2527">
          <cell r="B2527">
            <v>2526</v>
          </cell>
          <cell r="G2527" t="str">
            <v>Bottle PET - 1 L - Plug</v>
          </cell>
          <cell r="H2527">
            <v>1</v>
          </cell>
          <cell r="I2527">
            <v>1</v>
          </cell>
          <cell r="J2527" t="str">
            <v>Pcs</v>
          </cell>
          <cell r="K2527">
            <v>0</v>
          </cell>
          <cell r="T2527">
            <v>0</v>
          </cell>
          <cell r="U2527">
            <v>1000</v>
          </cell>
          <cell r="W2527">
            <v>0</v>
          </cell>
        </row>
        <row r="2528">
          <cell r="B2528">
            <v>2527</v>
          </cell>
          <cell r="G2528" t="str">
            <v>PVC Shrink Wrap Logo Nathani</v>
          </cell>
          <cell r="H2528">
            <v>1</v>
          </cell>
          <cell r="I2528">
            <v>1</v>
          </cell>
          <cell r="J2528" t="str">
            <v>Pcs</v>
          </cell>
          <cell r="K2528">
            <v>0</v>
          </cell>
          <cell r="T2528">
            <v>0</v>
          </cell>
          <cell r="U2528">
            <v>1000</v>
          </cell>
          <cell r="W2528">
            <v>0</v>
          </cell>
        </row>
        <row r="2529">
          <cell r="B2529">
            <v>2528</v>
          </cell>
          <cell r="G2529" t="str">
            <v>Sticker Markup 480 SL - 1 L</v>
          </cell>
          <cell r="H2529">
            <v>1</v>
          </cell>
          <cell r="I2529">
            <v>1</v>
          </cell>
          <cell r="J2529" t="str">
            <v>Pcs</v>
          </cell>
          <cell r="K2529">
            <v>0</v>
          </cell>
          <cell r="T2529">
            <v>0</v>
          </cell>
          <cell r="U2529">
            <v>1000</v>
          </cell>
          <cell r="W2529">
            <v>0</v>
          </cell>
        </row>
        <row r="2530">
          <cell r="B2530">
            <v>2529</v>
          </cell>
          <cell r="G2530" t="str">
            <v>Karton Box Markup 480 SL - 1 L</v>
          </cell>
          <cell r="H2530">
            <v>1</v>
          </cell>
          <cell r="I2530">
            <v>1</v>
          </cell>
          <cell r="J2530" t="str">
            <v>Pcs</v>
          </cell>
          <cell r="K2530">
            <v>0</v>
          </cell>
          <cell r="T2530">
            <v>0</v>
          </cell>
          <cell r="U2530">
            <v>83</v>
          </cell>
          <cell r="W2530">
            <v>0</v>
          </cell>
        </row>
        <row r="2531">
          <cell r="B2531">
            <v>2530</v>
          </cell>
          <cell r="G2531" t="str">
            <v>Mark Up 480 SL @1 ltr</v>
          </cell>
          <cell r="H2531">
            <v>1</v>
          </cell>
          <cell r="I2531">
            <v>12</v>
          </cell>
          <cell r="J2531" t="str">
            <v>Liter</v>
          </cell>
          <cell r="K2531">
            <v>0</v>
          </cell>
          <cell r="T2531">
            <v>0</v>
          </cell>
          <cell r="U2531">
            <v>996</v>
          </cell>
          <cell r="W2531">
            <v>0</v>
          </cell>
        </row>
        <row r="2532">
          <cell r="B2532">
            <v>2531</v>
          </cell>
          <cell r="G2532" t="str">
            <v>Isopropylamine Glyphosate 62% TA</v>
          </cell>
          <cell r="H2532">
            <v>250</v>
          </cell>
          <cell r="I2532">
            <v>1</v>
          </cell>
          <cell r="J2532" t="str">
            <v>Kg</v>
          </cell>
          <cell r="K2532">
            <v>0</v>
          </cell>
          <cell r="T2532">
            <v>0</v>
          </cell>
          <cell r="U2532">
            <v>628</v>
          </cell>
          <cell r="W2532">
            <v>0</v>
          </cell>
        </row>
        <row r="2533">
          <cell r="B2533">
            <v>2532</v>
          </cell>
          <cell r="G2533" t="str">
            <v>Agnique BL 7051</v>
          </cell>
          <cell r="H2533">
            <v>200</v>
          </cell>
          <cell r="I2533">
            <v>1</v>
          </cell>
          <cell r="J2533" t="str">
            <v>kg</v>
          </cell>
          <cell r="K2533">
            <v>0</v>
          </cell>
          <cell r="T2533">
            <v>0</v>
          </cell>
          <cell r="U2533">
            <v>80</v>
          </cell>
          <cell r="W2533">
            <v>0</v>
          </cell>
        </row>
        <row r="2534">
          <cell r="B2534">
            <v>2533</v>
          </cell>
          <cell r="G2534" t="str">
            <v>Tartrazine</v>
          </cell>
          <cell r="H2534">
            <v>25</v>
          </cell>
          <cell r="I2534">
            <v>1</v>
          </cell>
          <cell r="J2534" t="str">
            <v>Kg</v>
          </cell>
          <cell r="K2534">
            <v>0</v>
          </cell>
          <cell r="T2534">
            <v>0</v>
          </cell>
          <cell r="U2534">
            <v>0.6</v>
          </cell>
          <cell r="W2534">
            <v>0</v>
          </cell>
        </row>
        <row r="2535">
          <cell r="B2535">
            <v>2534</v>
          </cell>
          <cell r="G2535" t="str">
            <v>Bottle PET - 1 L</v>
          </cell>
          <cell r="H2535">
            <v>1</v>
          </cell>
          <cell r="I2535">
            <v>1</v>
          </cell>
          <cell r="J2535" t="str">
            <v>Pcs</v>
          </cell>
          <cell r="K2535">
            <v>0</v>
          </cell>
          <cell r="T2535">
            <v>0</v>
          </cell>
          <cell r="U2535">
            <v>1000</v>
          </cell>
          <cell r="W2535">
            <v>0</v>
          </cell>
        </row>
        <row r="2536">
          <cell r="B2536">
            <v>2535</v>
          </cell>
          <cell r="G2536" t="str">
            <v>Bottle PET - 1 L - Cap</v>
          </cell>
          <cell r="H2536">
            <v>1</v>
          </cell>
          <cell r="I2536">
            <v>1</v>
          </cell>
          <cell r="J2536" t="str">
            <v>Pcs</v>
          </cell>
          <cell r="K2536">
            <v>0</v>
          </cell>
          <cell r="T2536">
            <v>0</v>
          </cell>
          <cell r="U2536">
            <v>1000</v>
          </cell>
          <cell r="W2536">
            <v>0</v>
          </cell>
        </row>
        <row r="2537">
          <cell r="B2537">
            <v>2536</v>
          </cell>
          <cell r="G2537" t="str">
            <v>Bottle PET - 1 L - Plug</v>
          </cell>
          <cell r="H2537">
            <v>1</v>
          </cell>
          <cell r="I2537">
            <v>1</v>
          </cell>
          <cell r="J2537" t="str">
            <v>Pcs</v>
          </cell>
          <cell r="K2537">
            <v>0</v>
          </cell>
          <cell r="T2537">
            <v>0</v>
          </cell>
          <cell r="U2537">
            <v>1000</v>
          </cell>
          <cell r="W2537">
            <v>0</v>
          </cell>
        </row>
        <row r="2538">
          <cell r="B2538">
            <v>2537</v>
          </cell>
          <cell r="G2538" t="str">
            <v>PVC Shrink Wrap Logo Nathani</v>
          </cell>
          <cell r="H2538">
            <v>1</v>
          </cell>
          <cell r="I2538">
            <v>1</v>
          </cell>
          <cell r="J2538" t="str">
            <v>Pcs</v>
          </cell>
          <cell r="K2538">
            <v>0</v>
          </cell>
          <cell r="T2538">
            <v>0</v>
          </cell>
          <cell r="U2538">
            <v>1000</v>
          </cell>
          <cell r="W2538">
            <v>0</v>
          </cell>
        </row>
        <row r="2539">
          <cell r="B2539">
            <v>2538</v>
          </cell>
          <cell r="G2539" t="str">
            <v>Sticker Markup 480 SL - 1 L</v>
          </cell>
          <cell r="H2539">
            <v>1</v>
          </cell>
          <cell r="I2539">
            <v>1</v>
          </cell>
          <cell r="J2539" t="str">
            <v>Pcs</v>
          </cell>
          <cell r="K2539">
            <v>0</v>
          </cell>
          <cell r="T2539">
            <v>0</v>
          </cell>
          <cell r="U2539">
            <v>1000</v>
          </cell>
          <cell r="W2539">
            <v>0</v>
          </cell>
        </row>
        <row r="2540">
          <cell r="B2540">
            <v>2539</v>
          </cell>
          <cell r="G2540" t="str">
            <v>Karton Box Markup 480 SL - 1 L</v>
          </cell>
          <cell r="H2540">
            <v>1</v>
          </cell>
          <cell r="I2540">
            <v>1</v>
          </cell>
          <cell r="J2540" t="str">
            <v>Pcs</v>
          </cell>
          <cell r="K2540">
            <v>0</v>
          </cell>
          <cell r="T2540">
            <v>0</v>
          </cell>
          <cell r="U2540">
            <v>84</v>
          </cell>
          <cell r="W2540">
            <v>0</v>
          </cell>
        </row>
        <row r="2541">
          <cell r="B2541">
            <v>2540</v>
          </cell>
          <cell r="G2541" t="str">
            <v>Mark Up 480 SL @1 ltr</v>
          </cell>
          <cell r="H2541">
            <v>1</v>
          </cell>
          <cell r="I2541">
            <v>12</v>
          </cell>
          <cell r="J2541" t="str">
            <v>Liter</v>
          </cell>
          <cell r="K2541">
            <v>0</v>
          </cell>
          <cell r="T2541">
            <v>0</v>
          </cell>
          <cell r="U2541">
            <v>1008</v>
          </cell>
          <cell r="W2541">
            <v>0</v>
          </cell>
        </row>
        <row r="2542">
          <cell r="B2542">
            <v>2541</v>
          </cell>
          <cell r="E2542" t="str">
            <v>1.1.7.0.3.127</v>
          </cell>
          <cell r="G2542" t="str">
            <v>Mark Up 480 SL @1 ltr</v>
          </cell>
          <cell r="H2542">
            <v>1</v>
          </cell>
          <cell r="I2542">
            <v>12</v>
          </cell>
          <cell r="J2542" t="str">
            <v>Pcs</v>
          </cell>
          <cell r="K2542">
            <v>27874.840013468016</v>
          </cell>
          <cell r="T2542">
            <v>0</v>
          </cell>
          <cell r="U2542">
            <v>3000</v>
          </cell>
          <cell r="W2542">
            <v>0</v>
          </cell>
        </row>
        <row r="2543">
          <cell r="B2543">
            <v>2542</v>
          </cell>
          <cell r="G2543" t="str">
            <v>Isopropylamine Glyphosate 62% TA</v>
          </cell>
          <cell r="H2543">
            <v>250</v>
          </cell>
          <cell r="I2543">
            <v>1</v>
          </cell>
          <cell r="J2543" t="str">
            <v>Kg</v>
          </cell>
          <cell r="K2543">
            <v>0</v>
          </cell>
          <cell r="T2543">
            <v>0</v>
          </cell>
          <cell r="U2543">
            <v>628</v>
          </cell>
          <cell r="W2543">
            <v>0</v>
          </cell>
        </row>
        <row r="2544">
          <cell r="B2544">
            <v>2543</v>
          </cell>
          <cell r="G2544" t="str">
            <v>Agnique BL 7051</v>
          </cell>
          <cell r="H2544">
            <v>200</v>
          </cell>
          <cell r="I2544">
            <v>1</v>
          </cell>
          <cell r="J2544" t="str">
            <v>kg</v>
          </cell>
          <cell r="K2544">
            <v>0</v>
          </cell>
          <cell r="T2544">
            <v>0</v>
          </cell>
          <cell r="U2544">
            <v>80</v>
          </cell>
          <cell r="W2544">
            <v>0</v>
          </cell>
        </row>
        <row r="2545">
          <cell r="B2545">
            <v>2544</v>
          </cell>
          <cell r="G2545" t="str">
            <v>Tartrazine</v>
          </cell>
          <cell r="H2545">
            <v>25</v>
          </cell>
          <cell r="I2545">
            <v>1</v>
          </cell>
          <cell r="J2545" t="str">
            <v>Kg</v>
          </cell>
          <cell r="K2545">
            <v>0</v>
          </cell>
          <cell r="T2545">
            <v>0</v>
          </cell>
          <cell r="U2545">
            <v>0.6</v>
          </cell>
          <cell r="W2545">
            <v>0</v>
          </cell>
        </row>
        <row r="2546">
          <cell r="B2546">
            <v>2545</v>
          </cell>
          <cell r="G2546" t="str">
            <v>Jerrycan HDPE - 20 L</v>
          </cell>
          <cell r="H2546">
            <v>20</v>
          </cell>
          <cell r="I2546">
            <v>1</v>
          </cell>
          <cell r="J2546" t="str">
            <v>Pcs</v>
          </cell>
          <cell r="K2546">
            <v>0</v>
          </cell>
          <cell r="T2546">
            <v>0</v>
          </cell>
          <cell r="U2546">
            <v>50</v>
          </cell>
          <cell r="W2546">
            <v>0</v>
          </cell>
        </row>
        <row r="2547">
          <cell r="B2547">
            <v>2546</v>
          </cell>
          <cell r="G2547" t="str">
            <v>Jerrycan HDPE - 20 L - Cap - Black</v>
          </cell>
          <cell r="H2547">
            <v>20</v>
          </cell>
          <cell r="I2547">
            <v>1</v>
          </cell>
          <cell r="J2547" t="str">
            <v>Pcs</v>
          </cell>
          <cell r="K2547">
            <v>0</v>
          </cell>
          <cell r="T2547">
            <v>0</v>
          </cell>
          <cell r="U2547">
            <v>50</v>
          </cell>
          <cell r="W2547">
            <v>0</v>
          </cell>
        </row>
        <row r="2548">
          <cell r="B2548">
            <v>2547</v>
          </cell>
          <cell r="G2548" t="str">
            <v>Jerrycan HDPE - 20 L - Plug</v>
          </cell>
          <cell r="H2548">
            <v>20</v>
          </cell>
          <cell r="I2548">
            <v>1</v>
          </cell>
          <cell r="J2548" t="str">
            <v>Pcs</v>
          </cell>
          <cell r="K2548">
            <v>0</v>
          </cell>
          <cell r="T2548">
            <v>0</v>
          </cell>
          <cell r="U2548">
            <v>50</v>
          </cell>
          <cell r="W2548">
            <v>0</v>
          </cell>
        </row>
        <row r="2549">
          <cell r="B2549">
            <v>2548</v>
          </cell>
          <cell r="G2549" t="str">
            <v>Sticker Markup 480 SL - 20 L</v>
          </cell>
          <cell r="H2549">
            <v>20</v>
          </cell>
          <cell r="I2549">
            <v>1</v>
          </cell>
          <cell r="J2549" t="str">
            <v>Pcs</v>
          </cell>
          <cell r="K2549">
            <v>0</v>
          </cell>
          <cell r="T2549">
            <v>0</v>
          </cell>
          <cell r="U2549">
            <v>50</v>
          </cell>
          <cell r="W2549">
            <v>0</v>
          </cell>
        </row>
        <row r="2550">
          <cell r="B2550">
            <v>2549</v>
          </cell>
          <cell r="G2550" t="str">
            <v>Mark Up 480 SL @20 ltr</v>
          </cell>
          <cell r="H2550">
            <v>20</v>
          </cell>
          <cell r="I2550">
            <v>1</v>
          </cell>
          <cell r="J2550" t="str">
            <v>Liter</v>
          </cell>
          <cell r="K2550">
            <v>0</v>
          </cell>
          <cell r="T2550">
            <v>0</v>
          </cell>
          <cell r="U2550">
            <v>1000</v>
          </cell>
          <cell r="W2550">
            <v>0</v>
          </cell>
        </row>
        <row r="2551">
          <cell r="B2551">
            <v>2550</v>
          </cell>
          <cell r="G2551" t="str">
            <v>Isopropylamine Glyphosate 62% TA</v>
          </cell>
          <cell r="H2551">
            <v>250</v>
          </cell>
          <cell r="I2551">
            <v>1</v>
          </cell>
          <cell r="J2551" t="str">
            <v>Kg</v>
          </cell>
          <cell r="K2551">
            <v>0</v>
          </cell>
          <cell r="T2551">
            <v>0</v>
          </cell>
          <cell r="U2551">
            <v>628</v>
          </cell>
          <cell r="W2551">
            <v>0</v>
          </cell>
        </row>
        <row r="2552">
          <cell r="B2552">
            <v>2551</v>
          </cell>
          <cell r="G2552" t="str">
            <v>Agnique BL 7051</v>
          </cell>
          <cell r="H2552">
            <v>200</v>
          </cell>
          <cell r="I2552">
            <v>1</v>
          </cell>
          <cell r="J2552" t="str">
            <v>kg</v>
          </cell>
          <cell r="K2552">
            <v>0</v>
          </cell>
          <cell r="T2552">
            <v>0</v>
          </cell>
          <cell r="U2552">
            <v>80</v>
          </cell>
          <cell r="W2552">
            <v>0</v>
          </cell>
        </row>
        <row r="2553">
          <cell r="B2553">
            <v>2552</v>
          </cell>
          <cell r="G2553" t="str">
            <v>Tartrazine</v>
          </cell>
          <cell r="H2553">
            <v>25</v>
          </cell>
          <cell r="I2553">
            <v>1</v>
          </cell>
          <cell r="J2553" t="str">
            <v>Kg</v>
          </cell>
          <cell r="K2553">
            <v>0</v>
          </cell>
          <cell r="T2553">
            <v>0</v>
          </cell>
          <cell r="U2553">
            <v>0.6</v>
          </cell>
          <cell r="W2553">
            <v>0</v>
          </cell>
        </row>
        <row r="2554">
          <cell r="B2554">
            <v>2553</v>
          </cell>
          <cell r="G2554" t="str">
            <v>Jerrycan HDPE - 20 L</v>
          </cell>
          <cell r="H2554">
            <v>20</v>
          </cell>
          <cell r="I2554">
            <v>1</v>
          </cell>
          <cell r="J2554" t="str">
            <v>Pcs</v>
          </cell>
          <cell r="K2554">
            <v>0</v>
          </cell>
          <cell r="T2554">
            <v>0</v>
          </cell>
          <cell r="U2554">
            <v>50</v>
          </cell>
          <cell r="W2554">
            <v>0</v>
          </cell>
        </row>
        <row r="2555">
          <cell r="B2555">
            <v>2554</v>
          </cell>
          <cell r="G2555" t="str">
            <v>Jerrycan HDPE - 20 L - Cap - Black</v>
          </cell>
          <cell r="H2555">
            <v>20</v>
          </cell>
          <cell r="I2555">
            <v>1</v>
          </cell>
          <cell r="J2555" t="str">
            <v>Pcs</v>
          </cell>
          <cell r="K2555">
            <v>0</v>
          </cell>
          <cell r="T2555">
            <v>0</v>
          </cell>
          <cell r="U2555">
            <v>50</v>
          </cell>
          <cell r="W2555">
            <v>0</v>
          </cell>
        </row>
        <row r="2556">
          <cell r="B2556">
            <v>2555</v>
          </cell>
          <cell r="G2556" t="str">
            <v>Jerrycan HDPE - 20 L - Plug</v>
          </cell>
          <cell r="H2556">
            <v>20</v>
          </cell>
          <cell r="I2556">
            <v>1</v>
          </cell>
          <cell r="J2556" t="str">
            <v>Pcs</v>
          </cell>
          <cell r="K2556">
            <v>0</v>
          </cell>
          <cell r="T2556">
            <v>0</v>
          </cell>
          <cell r="U2556">
            <v>50</v>
          </cell>
          <cell r="W2556">
            <v>0</v>
          </cell>
        </row>
        <row r="2557">
          <cell r="B2557">
            <v>2556</v>
          </cell>
          <cell r="G2557" t="str">
            <v>Sticker Markup 480 SL - 20 L</v>
          </cell>
          <cell r="H2557">
            <v>20</v>
          </cell>
          <cell r="I2557">
            <v>1</v>
          </cell>
          <cell r="J2557" t="str">
            <v>Pcs</v>
          </cell>
          <cell r="K2557">
            <v>0</v>
          </cell>
          <cell r="T2557">
            <v>0</v>
          </cell>
          <cell r="U2557">
            <v>50</v>
          </cell>
          <cell r="W2557">
            <v>0</v>
          </cell>
        </row>
        <row r="2558">
          <cell r="B2558">
            <v>2557</v>
          </cell>
          <cell r="G2558" t="str">
            <v>Mark Up 480 SL @20 ltr</v>
          </cell>
          <cell r="H2558">
            <v>20</v>
          </cell>
          <cell r="I2558">
            <v>1</v>
          </cell>
          <cell r="J2558" t="str">
            <v>Liter</v>
          </cell>
          <cell r="K2558">
            <v>0</v>
          </cell>
          <cell r="T2558">
            <v>0</v>
          </cell>
          <cell r="U2558">
            <v>1000</v>
          </cell>
          <cell r="W2558">
            <v>0</v>
          </cell>
        </row>
        <row r="2559">
          <cell r="B2559">
            <v>2558</v>
          </cell>
          <cell r="G2559" t="str">
            <v>Isopropylamine Glyphosate 62% TA</v>
          </cell>
          <cell r="H2559">
            <v>250</v>
          </cell>
          <cell r="I2559">
            <v>1</v>
          </cell>
          <cell r="J2559" t="str">
            <v>Kg</v>
          </cell>
          <cell r="K2559">
            <v>0</v>
          </cell>
          <cell r="T2559">
            <v>0</v>
          </cell>
          <cell r="U2559">
            <v>628</v>
          </cell>
          <cell r="W2559">
            <v>0</v>
          </cell>
        </row>
        <row r="2560">
          <cell r="B2560">
            <v>2559</v>
          </cell>
          <cell r="G2560" t="str">
            <v>Agnique BL 7051</v>
          </cell>
          <cell r="H2560">
            <v>200</v>
          </cell>
          <cell r="I2560">
            <v>1</v>
          </cell>
          <cell r="J2560" t="str">
            <v>kg</v>
          </cell>
          <cell r="K2560">
            <v>0</v>
          </cell>
          <cell r="T2560">
            <v>0</v>
          </cell>
          <cell r="U2560">
            <v>80</v>
          </cell>
          <cell r="W2560">
            <v>0</v>
          </cell>
        </row>
        <row r="2561">
          <cell r="B2561">
            <v>2560</v>
          </cell>
          <cell r="G2561" t="str">
            <v>Tartrazine</v>
          </cell>
          <cell r="H2561">
            <v>25</v>
          </cell>
          <cell r="I2561">
            <v>1</v>
          </cell>
          <cell r="J2561" t="str">
            <v>Kg</v>
          </cell>
          <cell r="K2561">
            <v>0</v>
          </cell>
          <cell r="T2561">
            <v>0</v>
          </cell>
          <cell r="U2561">
            <v>0.6</v>
          </cell>
          <cell r="W2561">
            <v>0</v>
          </cell>
        </row>
        <row r="2562">
          <cell r="B2562">
            <v>2561</v>
          </cell>
          <cell r="G2562" t="str">
            <v>Jerrycan HDPE - 20 L</v>
          </cell>
          <cell r="H2562">
            <v>20</v>
          </cell>
          <cell r="I2562">
            <v>1</v>
          </cell>
          <cell r="J2562" t="str">
            <v>Pcs</v>
          </cell>
          <cell r="K2562">
            <v>0</v>
          </cell>
          <cell r="T2562">
            <v>0</v>
          </cell>
          <cell r="U2562">
            <v>50</v>
          </cell>
          <cell r="W2562">
            <v>0</v>
          </cell>
        </row>
        <row r="2563">
          <cell r="B2563">
            <v>2562</v>
          </cell>
          <cell r="G2563" t="str">
            <v>Jerrycan HDPE - 20 L - Cap - Black</v>
          </cell>
          <cell r="H2563">
            <v>20</v>
          </cell>
          <cell r="I2563">
            <v>1</v>
          </cell>
          <cell r="J2563" t="str">
            <v>Pcs</v>
          </cell>
          <cell r="K2563">
            <v>0</v>
          </cell>
          <cell r="T2563">
            <v>0</v>
          </cell>
          <cell r="U2563">
            <v>50</v>
          </cell>
          <cell r="W2563">
            <v>0</v>
          </cell>
        </row>
        <row r="2564">
          <cell r="B2564">
            <v>2563</v>
          </cell>
          <cell r="G2564" t="str">
            <v>Jerrycan HDPE - 20 L - Plug</v>
          </cell>
          <cell r="H2564">
            <v>20</v>
          </cell>
          <cell r="I2564">
            <v>1</v>
          </cell>
          <cell r="J2564" t="str">
            <v>Pcs</v>
          </cell>
          <cell r="K2564">
            <v>0</v>
          </cell>
          <cell r="T2564">
            <v>0</v>
          </cell>
          <cell r="U2564">
            <v>50</v>
          </cell>
          <cell r="W2564">
            <v>0</v>
          </cell>
        </row>
        <row r="2565">
          <cell r="B2565">
            <v>2564</v>
          </cell>
          <cell r="G2565" t="str">
            <v>Sticker Markup 480 SL - 20 L</v>
          </cell>
          <cell r="H2565">
            <v>20</v>
          </cell>
          <cell r="I2565">
            <v>1</v>
          </cell>
          <cell r="J2565" t="str">
            <v>Pcs</v>
          </cell>
          <cell r="K2565">
            <v>0</v>
          </cell>
          <cell r="T2565">
            <v>0</v>
          </cell>
          <cell r="U2565">
            <v>50</v>
          </cell>
          <cell r="W2565">
            <v>0</v>
          </cell>
        </row>
        <row r="2566">
          <cell r="B2566">
            <v>2565</v>
          </cell>
          <cell r="G2566" t="str">
            <v>Mark Up 480 SL @20 ltr</v>
          </cell>
          <cell r="H2566">
            <v>20</v>
          </cell>
          <cell r="I2566">
            <v>1</v>
          </cell>
          <cell r="J2566" t="str">
            <v>Liter</v>
          </cell>
          <cell r="K2566">
            <v>0</v>
          </cell>
          <cell r="T2566">
            <v>0</v>
          </cell>
          <cell r="U2566">
            <v>1000</v>
          </cell>
          <cell r="W2566">
            <v>0</v>
          </cell>
        </row>
        <row r="2567">
          <cell r="B2567">
            <v>2566</v>
          </cell>
          <cell r="G2567" t="str">
            <v>Isopropylamine Glyphosate 62% TA</v>
          </cell>
          <cell r="H2567">
            <v>250</v>
          </cell>
          <cell r="I2567">
            <v>1</v>
          </cell>
          <cell r="J2567" t="str">
            <v>Kg</v>
          </cell>
          <cell r="K2567">
            <v>0</v>
          </cell>
          <cell r="T2567">
            <v>0</v>
          </cell>
          <cell r="U2567">
            <v>628</v>
          </cell>
          <cell r="W2567">
            <v>0</v>
          </cell>
        </row>
        <row r="2568">
          <cell r="B2568">
            <v>2567</v>
          </cell>
          <cell r="G2568" t="str">
            <v>Agnique BL 7051</v>
          </cell>
          <cell r="H2568">
            <v>200</v>
          </cell>
          <cell r="I2568">
            <v>1</v>
          </cell>
          <cell r="J2568" t="str">
            <v>kg</v>
          </cell>
          <cell r="K2568">
            <v>0</v>
          </cell>
          <cell r="T2568">
            <v>0</v>
          </cell>
          <cell r="U2568">
            <v>80</v>
          </cell>
          <cell r="W2568">
            <v>0</v>
          </cell>
        </row>
        <row r="2569">
          <cell r="B2569">
            <v>2568</v>
          </cell>
          <cell r="G2569" t="str">
            <v>Tartrazine</v>
          </cell>
          <cell r="H2569">
            <v>25</v>
          </cell>
          <cell r="I2569">
            <v>1</v>
          </cell>
          <cell r="J2569" t="str">
            <v>Kg</v>
          </cell>
          <cell r="K2569">
            <v>0</v>
          </cell>
          <cell r="T2569">
            <v>0</v>
          </cell>
          <cell r="U2569">
            <v>0.6</v>
          </cell>
          <cell r="W2569">
            <v>0</v>
          </cell>
        </row>
        <row r="2570">
          <cell r="B2570">
            <v>2569</v>
          </cell>
          <cell r="G2570" t="str">
            <v>Jerrycan HDPE - 20 L</v>
          </cell>
          <cell r="H2570">
            <v>20</v>
          </cell>
          <cell r="I2570">
            <v>1</v>
          </cell>
          <cell r="J2570" t="str">
            <v>Pcs</v>
          </cell>
          <cell r="K2570">
            <v>0</v>
          </cell>
          <cell r="T2570">
            <v>0</v>
          </cell>
          <cell r="U2570">
            <v>50</v>
          </cell>
          <cell r="W2570">
            <v>0</v>
          </cell>
        </row>
        <row r="2571">
          <cell r="B2571">
            <v>2570</v>
          </cell>
          <cell r="G2571" t="str">
            <v>Jerrycan HDPE - 20 L - Cap - Black</v>
          </cell>
          <cell r="H2571">
            <v>20</v>
          </cell>
          <cell r="I2571">
            <v>1</v>
          </cell>
          <cell r="J2571" t="str">
            <v>Pcs</v>
          </cell>
          <cell r="K2571">
            <v>0</v>
          </cell>
          <cell r="T2571">
            <v>0</v>
          </cell>
          <cell r="U2571">
            <v>50</v>
          </cell>
          <cell r="W2571">
            <v>0</v>
          </cell>
        </row>
        <row r="2572">
          <cell r="B2572">
            <v>2571</v>
          </cell>
          <cell r="G2572" t="str">
            <v>Jerrycan HDPE - 20 L - Plug</v>
          </cell>
          <cell r="H2572">
            <v>20</v>
          </cell>
          <cell r="I2572">
            <v>1</v>
          </cell>
          <cell r="J2572" t="str">
            <v>Pcs</v>
          </cell>
          <cell r="K2572">
            <v>0</v>
          </cell>
          <cell r="T2572">
            <v>0</v>
          </cell>
          <cell r="U2572">
            <v>50</v>
          </cell>
          <cell r="W2572">
            <v>0</v>
          </cell>
        </row>
        <row r="2573">
          <cell r="B2573">
            <v>2572</v>
          </cell>
          <cell r="G2573" t="str">
            <v>Sticker Markup 480 SL - 20 L</v>
          </cell>
          <cell r="H2573">
            <v>20</v>
          </cell>
          <cell r="I2573">
            <v>1</v>
          </cell>
          <cell r="J2573" t="str">
            <v>Pcs</v>
          </cell>
          <cell r="K2573">
            <v>0</v>
          </cell>
          <cell r="T2573">
            <v>0</v>
          </cell>
          <cell r="U2573">
            <v>50</v>
          </cell>
          <cell r="W2573">
            <v>0</v>
          </cell>
        </row>
        <row r="2574">
          <cell r="B2574">
            <v>2573</v>
          </cell>
          <cell r="G2574" t="str">
            <v>Mark Up 480 SL @20 ltr</v>
          </cell>
          <cell r="H2574">
            <v>20</v>
          </cell>
          <cell r="I2574">
            <v>1</v>
          </cell>
          <cell r="J2574" t="str">
            <v>Liter</v>
          </cell>
          <cell r="K2574">
            <v>0</v>
          </cell>
          <cell r="T2574">
            <v>0</v>
          </cell>
          <cell r="U2574">
            <v>1000</v>
          </cell>
          <cell r="W2574">
            <v>0</v>
          </cell>
        </row>
        <row r="2575">
          <cell r="B2575">
            <v>2574</v>
          </cell>
          <cell r="G2575" t="str">
            <v>Isopropylamine Glyphosate 62% TA</v>
          </cell>
          <cell r="H2575">
            <v>250</v>
          </cell>
          <cell r="I2575">
            <v>1</v>
          </cell>
          <cell r="J2575" t="str">
            <v>Kg</v>
          </cell>
          <cell r="K2575">
            <v>0</v>
          </cell>
          <cell r="T2575">
            <v>0</v>
          </cell>
          <cell r="U2575">
            <v>628</v>
          </cell>
          <cell r="W2575">
            <v>0</v>
          </cell>
        </row>
        <row r="2576">
          <cell r="B2576">
            <v>2575</v>
          </cell>
          <cell r="G2576" t="str">
            <v>Agnique BL 7051</v>
          </cell>
          <cell r="H2576">
            <v>200</v>
          </cell>
          <cell r="I2576">
            <v>1</v>
          </cell>
          <cell r="J2576" t="str">
            <v>kg</v>
          </cell>
          <cell r="K2576">
            <v>0</v>
          </cell>
          <cell r="T2576">
            <v>0</v>
          </cell>
          <cell r="U2576">
            <v>80</v>
          </cell>
          <cell r="W2576">
            <v>0</v>
          </cell>
        </row>
        <row r="2577">
          <cell r="B2577">
            <v>2576</v>
          </cell>
          <cell r="G2577" t="str">
            <v>Tartrazine</v>
          </cell>
          <cell r="H2577">
            <v>25</v>
          </cell>
          <cell r="I2577">
            <v>1</v>
          </cell>
          <cell r="J2577" t="str">
            <v>Kg</v>
          </cell>
          <cell r="K2577">
            <v>0</v>
          </cell>
          <cell r="T2577">
            <v>0</v>
          </cell>
          <cell r="U2577">
            <v>0.6</v>
          </cell>
          <cell r="W2577">
            <v>0</v>
          </cell>
        </row>
        <row r="2578">
          <cell r="B2578">
            <v>2577</v>
          </cell>
          <cell r="G2578" t="str">
            <v>Jerrycan HDPE - 20 L</v>
          </cell>
          <cell r="H2578">
            <v>20</v>
          </cell>
          <cell r="I2578">
            <v>1</v>
          </cell>
          <cell r="J2578" t="str">
            <v>Pcs</v>
          </cell>
          <cell r="K2578">
            <v>0</v>
          </cell>
          <cell r="T2578">
            <v>0</v>
          </cell>
          <cell r="U2578">
            <v>50</v>
          </cell>
          <cell r="W2578">
            <v>0</v>
          </cell>
        </row>
        <row r="2579">
          <cell r="B2579">
            <v>2578</v>
          </cell>
          <cell r="G2579" t="str">
            <v>Jerrycan HDPE - 20 L - Cap - Black</v>
          </cell>
          <cell r="H2579">
            <v>20</v>
          </cell>
          <cell r="I2579">
            <v>1</v>
          </cell>
          <cell r="J2579" t="str">
            <v>Pcs</v>
          </cell>
          <cell r="K2579">
            <v>0</v>
          </cell>
          <cell r="T2579">
            <v>0</v>
          </cell>
          <cell r="U2579">
            <v>50</v>
          </cell>
          <cell r="W2579">
            <v>0</v>
          </cell>
        </row>
        <row r="2580">
          <cell r="B2580">
            <v>2579</v>
          </cell>
          <cell r="G2580" t="str">
            <v>Jerrycan HDPE - 20 L - Plug</v>
          </cell>
          <cell r="H2580">
            <v>20</v>
          </cell>
          <cell r="I2580">
            <v>1</v>
          </cell>
          <cell r="J2580" t="str">
            <v>Pcs</v>
          </cell>
          <cell r="K2580">
            <v>0</v>
          </cell>
          <cell r="T2580">
            <v>0</v>
          </cell>
          <cell r="U2580">
            <v>50</v>
          </cell>
          <cell r="W2580">
            <v>0</v>
          </cell>
        </row>
        <row r="2581">
          <cell r="B2581">
            <v>2580</v>
          </cell>
          <cell r="G2581" t="str">
            <v>Sticker Markup 480 SL - 20 L</v>
          </cell>
          <cell r="H2581">
            <v>20</v>
          </cell>
          <cell r="I2581">
            <v>1</v>
          </cell>
          <cell r="J2581" t="str">
            <v>Pcs</v>
          </cell>
          <cell r="K2581">
            <v>0</v>
          </cell>
          <cell r="T2581">
            <v>0</v>
          </cell>
          <cell r="U2581">
            <v>50</v>
          </cell>
          <cell r="W2581">
            <v>0</v>
          </cell>
        </row>
        <row r="2582">
          <cell r="B2582">
            <v>2581</v>
          </cell>
          <cell r="G2582" t="str">
            <v>Mark Up 480 SL @20 ltr</v>
          </cell>
          <cell r="H2582">
            <v>20</v>
          </cell>
          <cell r="I2582">
            <v>1</v>
          </cell>
          <cell r="J2582" t="str">
            <v>Liter</v>
          </cell>
          <cell r="K2582">
            <v>0</v>
          </cell>
          <cell r="T2582">
            <v>0</v>
          </cell>
          <cell r="U2582">
            <v>1000</v>
          </cell>
          <cell r="W2582">
            <v>0</v>
          </cell>
        </row>
        <row r="2583">
          <cell r="B2583">
            <v>2582</v>
          </cell>
          <cell r="G2583" t="str">
            <v>Isopropylamine Glyphosate 62% TA</v>
          </cell>
          <cell r="H2583">
            <v>250</v>
          </cell>
          <cell r="I2583">
            <v>1</v>
          </cell>
          <cell r="J2583" t="str">
            <v>Kg</v>
          </cell>
          <cell r="K2583">
            <v>0</v>
          </cell>
          <cell r="T2583">
            <v>0</v>
          </cell>
          <cell r="U2583">
            <v>628</v>
          </cell>
          <cell r="W2583">
            <v>0</v>
          </cell>
        </row>
        <row r="2584">
          <cell r="B2584">
            <v>2583</v>
          </cell>
          <cell r="G2584" t="str">
            <v>Agnique BL 7051</v>
          </cell>
          <cell r="H2584">
            <v>200</v>
          </cell>
          <cell r="I2584">
            <v>1</v>
          </cell>
          <cell r="J2584" t="str">
            <v>kg</v>
          </cell>
          <cell r="K2584">
            <v>0</v>
          </cell>
          <cell r="T2584">
            <v>0</v>
          </cell>
          <cell r="U2584">
            <v>80</v>
          </cell>
          <cell r="W2584">
            <v>0</v>
          </cell>
        </row>
        <row r="2585">
          <cell r="B2585">
            <v>2584</v>
          </cell>
          <cell r="G2585" t="str">
            <v>Tartrazine</v>
          </cell>
          <cell r="H2585">
            <v>25</v>
          </cell>
          <cell r="I2585">
            <v>1</v>
          </cell>
          <cell r="J2585" t="str">
            <v>Kg</v>
          </cell>
          <cell r="K2585">
            <v>0</v>
          </cell>
          <cell r="T2585">
            <v>0</v>
          </cell>
          <cell r="U2585">
            <v>0.6</v>
          </cell>
          <cell r="W2585">
            <v>0</v>
          </cell>
        </row>
        <row r="2586">
          <cell r="B2586">
            <v>2585</v>
          </cell>
          <cell r="G2586" t="str">
            <v>Jerrycan HDPE - 20 L</v>
          </cell>
          <cell r="H2586">
            <v>20</v>
          </cell>
          <cell r="I2586">
            <v>1</v>
          </cell>
          <cell r="J2586" t="str">
            <v>Pcs</v>
          </cell>
          <cell r="K2586">
            <v>0</v>
          </cell>
          <cell r="T2586">
            <v>0</v>
          </cell>
          <cell r="U2586">
            <v>50</v>
          </cell>
          <cell r="W2586">
            <v>0</v>
          </cell>
        </row>
        <row r="2587">
          <cell r="B2587">
            <v>2586</v>
          </cell>
          <cell r="G2587" t="str">
            <v>Jerrycan HDPE - 20 L - Cap - Black</v>
          </cell>
          <cell r="H2587">
            <v>20</v>
          </cell>
          <cell r="I2587">
            <v>1</v>
          </cell>
          <cell r="J2587" t="str">
            <v>Pcs</v>
          </cell>
          <cell r="K2587">
            <v>0</v>
          </cell>
          <cell r="T2587">
            <v>0</v>
          </cell>
          <cell r="U2587">
            <v>50</v>
          </cell>
          <cell r="W2587">
            <v>0</v>
          </cell>
        </row>
        <row r="2588">
          <cell r="B2588">
            <v>2587</v>
          </cell>
          <cell r="G2588" t="str">
            <v>Jerrycan HDPE - 20 L - Plug</v>
          </cell>
          <cell r="H2588">
            <v>20</v>
          </cell>
          <cell r="I2588">
            <v>1</v>
          </cell>
          <cell r="J2588" t="str">
            <v>Pcs</v>
          </cell>
          <cell r="K2588">
            <v>0</v>
          </cell>
          <cell r="T2588">
            <v>0</v>
          </cell>
          <cell r="U2588">
            <v>50</v>
          </cell>
          <cell r="W2588">
            <v>0</v>
          </cell>
        </row>
        <row r="2589">
          <cell r="B2589">
            <v>2588</v>
          </cell>
          <cell r="G2589" t="str">
            <v>Sticker Markup 480 SL - 20 L</v>
          </cell>
          <cell r="H2589">
            <v>20</v>
          </cell>
          <cell r="I2589">
            <v>1</v>
          </cell>
          <cell r="J2589" t="str">
            <v>Pcs</v>
          </cell>
          <cell r="K2589">
            <v>0</v>
          </cell>
          <cell r="T2589">
            <v>0</v>
          </cell>
          <cell r="U2589">
            <v>50</v>
          </cell>
          <cell r="W2589">
            <v>0</v>
          </cell>
        </row>
        <row r="2590">
          <cell r="B2590">
            <v>2589</v>
          </cell>
          <cell r="G2590" t="str">
            <v>Mark Up 480 SL @20 ltr</v>
          </cell>
          <cell r="H2590">
            <v>20</v>
          </cell>
          <cell r="I2590">
            <v>1</v>
          </cell>
          <cell r="J2590" t="str">
            <v>Liter</v>
          </cell>
          <cell r="K2590">
            <v>0</v>
          </cell>
          <cell r="T2590">
            <v>0</v>
          </cell>
          <cell r="U2590">
            <v>1000</v>
          </cell>
          <cell r="W2590">
            <v>0</v>
          </cell>
        </row>
        <row r="2591">
          <cell r="B2591">
            <v>2590</v>
          </cell>
          <cell r="G2591" t="str">
            <v>Isopropylamine Glyphosate 62% TA</v>
          </cell>
          <cell r="H2591">
            <v>250</v>
          </cell>
          <cell r="I2591">
            <v>1</v>
          </cell>
          <cell r="J2591" t="str">
            <v>Kg</v>
          </cell>
          <cell r="K2591">
            <v>0</v>
          </cell>
          <cell r="T2591">
            <v>0</v>
          </cell>
          <cell r="U2591">
            <v>628</v>
          </cell>
          <cell r="W2591">
            <v>0</v>
          </cell>
        </row>
        <row r="2592">
          <cell r="B2592">
            <v>2591</v>
          </cell>
          <cell r="G2592" t="str">
            <v>Agnique BL 7051</v>
          </cell>
          <cell r="H2592">
            <v>200</v>
          </cell>
          <cell r="I2592">
            <v>1</v>
          </cell>
          <cell r="J2592" t="str">
            <v>kg</v>
          </cell>
          <cell r="K2592">
            <v>0</v>
          </cell>
          <cell r="T2592">
            <v>0</v>
          </cell>
          <cell r="U2592">
            <v>80</v>
          </cell>
          <cell r="W2592">
            <v>0</v>
          </cell>
        </row>
        <row r="2593">
          <cell r="B2593">
            <v>2592</v>
          </cell>
          <cell r="G2593" t="str">
            <v>Tartrazine</v>
          </cell>
          <cell r="H2593">
            <v>25</v>
          </cell>
          <cell r="I2593">
            <v>1</v>
          </cell>
          <cell r="J2593" t="str">
            <v>Kg</v>
          </cell>
          <cell r="K2593">
            <v>0</v>
          </cell>
          <cell r="T2593">
            <v>0</v>
          </cell>
          <cell r="U2593">
            <v>0.6</v>
          </cell>
          <cell r="W2593">
            <v>0</v>
          </cell>
        </row>
        <row r="2594">
          <cell r="B2594">
            <v>2593</v>
          </cell>
          <cell r="G2594" t="str">
            <v>Jerrycan HDPE - 20 L</v>
          </cell>
          <cell r="H2594">
            <v>20</v>
          </cell>
          <cell r="I2594">
            <v>1</v>
          </cell>
          <cell r="J2594" t="str">
            <v>Pcs</v>
          </cell>
          <cell r="K2594">
            <v>0</v>
          </cell>
          <cell r="T2594">
            <v>0</v>
          </cell>
          <cell r="U2594">
            <v>50</v>
          </cell>
          <cell r="W2594">
            <v>0</v>
          </cell>
        </row>
        <row r="2595">
          <cell r="B2595">
            <v>2594</v>
          </cell>
          <cell r="G2595" t="str">
            <v>Jerrycan HDPE - 20 L - Cap - Black</v>
          </cell>
          <cell r="H2595">
            <v>20</v>
          </cell>
          <cell r="I2595">
            <v>1</v>
          </cell>
          <cell r="J2595" t="str">
            <v>Pcs</v>
          </cell>
          <cell r="K2595">
            <v>0</v>
          </cell>
          <cell r="T2595">
            <v>0</v>
          </cell>
          <cell r="U2595">
            <v>50</v>
          </cell>
          <cell r="W2595">
            <v>0</v>
          </cell>
        </row>
        <row r="2596">
          <cell r="B2596">
            <v>2595</v>
          </cell>
          <cell r="G2596" t="str">
            <v>Jerrycan HDPE - 20 L - Plug</v>
          </cell>
          <cell r="H2596">
            <v>20</v>
          </cell>
          <cell r="I2596">
            <v>1</v>
          </cell>
          <cell r="J2596" t="str">
            <v>Pcs</v>
          </cell>
          <cell r="K2596">
            <v>0</v>
          </cell>
          <cell r="T2596">
            <v>0</v>
          </cell>
          <cell r="U2596">
            <v>50</v>
          </cell>
          <cell r="W2596">
            <v>0</v>
          </cell>
        </row>
        <row r="2597">
          <cell r="B2597">
            <v>2596</v>
          </cell>
          <cell r="G2597" t="str">
            <v>Sticker Markup 480 SL - 20 L</v>
          </cell>
          <cell r="H2597">
            <v>20</v>
          </cell>
          <cell r="I2597">
            <v>1</v>
          </cell>
          <cell r="J2597" t="str">
            <v>Pcs</v>
          </cell>
          <cell r="K2597">
            <v>0</v>
          </cell>
          <cell r="T2597">
            <v>0</v>
          </cell>
          <cell r="U2597">
            <v>50</v>
          </cell>
          <cell r="W2597">
            <v>0</v>
          </cell>
        </row>
        <row r="2598">
          <cell r="B2598">
            <v>2597</v>
          </cell>
          <cell r="G2598" t="str">
            <v>Mark Up 480 SL @20 ltr</v>
          </cell>
          <cell r="H2598">
            <v>20</v>
          </cell>
          <cell r="I2598">
            <v>1</v>
          </cell>
          <cell r="J2598" t="str">
            <v>Liter</v>
          </cell>
          <cell r="K2598">
            <v>0</v>
          </cell>
          <cell r="T2598">
            <v>0</v>
          </cell>
          <cell r="U2598">
            <v>1000</v>
          </cell>
          <cell r="W2598">
            <v>0</v>
          </cell>
        </row>
        <row r="2599">
          <cell r="B2599">
            <v>2598</v>
          </cell>
          <cell r="E2599" t="str">
            <v>1.1.7.0.3.130</v>
          </cell>
          <cell r="G2599" t="str">
            <v>Mark Up 480 SL @20 ltr</v>
          </cell>
          <cell r="H2599">
            <v>20</v>
          </cell>
          <cell r="I2599">
            <v>1</v>
          </cell>
          <cell r="J2599" t="str">
            <v>Pcs</v>
          </cell>
          <cell r="K2599">
            <v>25406.5807542088</v>
          </cell>
          <cell r="T2599">
            <v>0</v>
          </cell>
          <cell r="U2599">
            <v>7000</v>
          </cell>
          <cell r="W2599">
            <v>0</v>
          </cell>
        </row>
        <row r="2600">
          <cell r="B2600">
            <v>2599</v>
          </cell>
          <cell r="G2600" t="str">
            <v>Isopropylamine Glyphosate 62% TA</v>
          </cell>
          <cell r="H2600">
            <v>250</v>
          </cell>
          <cell r="I2600">
            <v>1</v>
          </cell>
          <cell r="J2600" t="str">
            <v>Kg</v>
          </cell>
          <cell r="K2600">
            <v>0</v>
          </cell>
          <cell r="T2600">
            <v>0</v>
          </cell>
          <cell r="U2600">
            <v>628</v>
          </cell>
          <cell r="W2600">
            <v>0</v>
          </cell>
        </row>
        <row r="2601">
          <cell r="B2601">
            <v>2600</v>
          </cell>
          <cell r="G2601" t="str">
            <v>Agnique BL 7051</v>
          </cell>
          <cell r="H2601">
            <v>200</v>
          </cell>
          <cell r="I2601">
            <v>1</v>
          </cell>
          <cell r="J2601" t="str">
            <v>kg</v>
          </cell>
          <cell r="K2601">
            <v>0</v>
          </cell>
          <cell r="T2601">
            <v>0</v>
          </cell>
          <cell r="U2601">
            <v>80</v>
          </cell>
          <cell r="W2601">
            <v>0</v>
          </cell>
        </row>
        <row r="2602">
          <cell r="B2602">
            <v>2601</v>
          </cell>
          <cell r="G2602" t="str">
            <v>Tartrazine</v>
          </cell>
          <cell r="H2602">
            <v>25</v>
          </cell>
          <cell r="I2602">
            <v>1</v>
          </cell>
          <cell r="J2602" t="str">
            <v>Kg</v>
          </cell>
          <cell r="K2602">
            <v>0</v>
          </cell>
          <cell r="T2602">
            <v>0</v>
          </cell>
          <cell r="U2602">
            <v>0.6</v>
          </cell>
          <cell r="W2602">
            <v>0</v>
          </cell>
        </row>
        <row r="2603">
          <cell r="B2603">
            <v>2602</v>
          </cell>
          <cell r="G2603" t="str">
            <v>Jerrycan HDPE - 4 L</v>
          </cell>
          <cell r="H2603">
            <v>4</v>
          </cell>
          <cell r="I2603">
            <v>1</v>
          </cell>
          <cell r="J2603" t="str">
            <v>Pcs</v>
          </cell>
          <cell r="K2603">
            <v>0</v>
          </cell>
          <cell r="T2603">
            <v>0</v>
          </cell>
          <cell r="U2603">
            <v>250</v>
          </cell>
          <cell r="W2603">
            <v>0</v>
          </cell>
        </row>
        <row r="2604">
          <cell r="B2604">
            <v>2603</v>
          </cell>
          <cell r="G2604" t="str">
            <v>Jerrycan HDPE - 4 L - Plug</v>
          </cell>
          <cell r="H2604">
            <v>4</v>
          </cell>
          <cell r="I2604">
            <v>1</v>
          </cell>
          <cell r="J2604" t="str">
            <v>Pcs</v>
          </cell>
          <cell r="K2604">
            <v>0</v>
          </cell>
          <cell r="T2604">
            <v>0</v>
          </cell>
          <cell r="U2604">
            <v>250</v>
          </cell>
          <cell r="W2604">
            <v>0</v>
          </cell>
        </row>
        <row r="2605">
          <cell r="B2605">
            <v>2604</v>
          </cell>
          <cell r="G2605" t="str">
            <v>Jerrycan HDPE - 4 L - Cap - Black</v>
          </cell>
          <cell r="H2605">
            <v>4</v>
          </cell>
          <cell r="I2605">
            <v>1</v>
          </cell>
          <cell r="J2605" t="str">
            <v>Pcs</v>
          </cell>
          <cell r="K2605">
            <v>0</v>
          </cell>
          <cell r="T2605">
            <v>0</v>
          </cell>
          <cell r="U2605">
            <v>250</v>
          </cell>
          <cell r="W2605">
            <v>0</v>
          </cell>
        </row>
        <row r="2606">
          <cell r="B2606">
            <v>2605</v>
          </cell>
          <cell r="G2606" t="str">
            <v>Sticker Markup 480 SL - 4 L</v>
          </cell>
          <cell r="H2606">
            <v>4</v>
          </cell>
          <cell r="I2606">
            <v>1</v>
          </cell>
          <cell r="J2606" t="str">
            <v>Pcs</v>
          </cell>
          <cell r="K2606">
            <v>0</v>
          </cell>
          <cell r="T2606">
            <v>0</v>
          </cell>
          <cell r="U2606">
            <v>250</v>
          </cell>
          <cell r="W2606">
            <v>0</v>
          </cell>
        </row>
        <row r="2607">
          <cell r="B2607">
            <v>2606</v>
          </cell>
          <cell r="G2607" t="str">
            <v>Karton Box Markup 480 SL - 4 L</v>
          </cell>
          <cell r="H2607">
            <v>4</v>
          </cell>
          <cell r="I2607">
            <v>1</v>
          </cell>
          <cell r="J2607" t="str">
            <v>Pcs</v>
          </cell>
          <cell r="K2607">
            <v>0</v>
          </cell>
          <cell r="T2607">
            <v>0</v>
          </cell>
          <cell r="U2607">
            <v>62</v>
          </cell>
          <cell r="W2607">
            <v>0</v>
          </cell>
        </row>
        <row r="2608">
          <cell r="B2608">
            <v>2607</v>
          </cell>
          <cell r="G2608" t="str">
            <v>Mark Up 480 SL @4 ltr</v>
          </cell>
          <cell r="H2608">
            <v>4</v>
          </cell>
          <cell r="I2608">
            <v>4</v>
          </cell>
          <cell r="J2608" t="str">
            <v>Liter</v>
          </cell>
          <cell r="K2608">
            <v>0</v>
          </cell>
          <cell r="T2608">
            <v>0</v>
          </cell>
          <cell r="U2608">
            <v>992</v>
          </cell>
          <cell r="W2608">
            <v>0</v>
          </cell>
        </row>
        <row r="2609">
          <cell r="B2609">
            <v>2608</v>
          </cell>
          <cell r="G2609" t="str">
            <v>Isopropylamine Glyphosate 62% TA</v>
          </cell>
          <cell r="H2609">
            <v>250</v>
          </cell>
          <cell r="I2609">
            <v>1</v>
          </cell>
          <cell r="J2609" t="str">
            <v>Kg</v>
          </cell>
          <cell r="K2609">
            <v>0</v>
          </cell>
          <cell r="T2609">
            <v>0</v>
          </cell>
          <cell r="U2609">
            <v>628</v>
          </cell>
          <cell r="W2609">
            <v>0</v>
          </cell>
        </row>
        <row r="2610">
          <cell r="B2610">
            <v>2609</v>
          </cell>
          <cell r="G2610" t="str">
            <v>Agnique BL 7051</v>
          </cell>
          <cell r="H2610">
            <v>200</v>
          </cell>
          <cell r="I2610">
            <v>1</v>
          </cell>
          <cell r="J2610" t="str">
            <v>kg</v>
          </cell>
          <cell r="K2610">
            <v>0</v>
          </cell>
          <cell r="T2610">
            <v>0</v>
          </cell>
          <cell r="U2610">
            <v>80</v>
          </cell>
          <cell r="W2610">
            <v>0</v>
          </cell>
        </row>
        <row r="2611">
          <cell r="B2611">
            <v>2610</v>
          </cell>
          <cell r="G2611" t="str">
            <v>Tartrazine</v>
          </cell>
          <cell r="H2611">
            <v>25</v>
          </cell>
          <cell r="I2611">
            <v>1</v>
          </cell>
          <cell r="J2611" t="str">
            <v>Kg</v>
          </cell>
          <cell r="K2611">
            <v>0</v>
          </cell>
          <cell r="T2611">
            <v>0</v>
          </cell>
          <cell r="U2611">
            <v>0.6</v>
          </cell>
          <cell r="W2611">
            <v>0</v>
          </cell>
        </row>
        <row r="2612">
          <cell r="B2612">
            <v>2611</v>
          </cell>
          <cell r="G2612" t="str">
            <v>Jerrycan HDPE - 4 L</v>
          </cell>
          <cell r="H2612">
            <v>4</v>
          </cell>
          <cell r="I2612">
            <v>1</v>
          </cell>
          <cell r="J2612" t="str">
            <v>Pcs</v>
          </cell>
          <cell r="K2612">
            <v>0</v>
          </cell>
          <cell r="T2612">
            <v>0</v>
          </cell>
          <cell r="U2612">
            <v>250</v>
          </cell>
          <cell r="W2612">
            <v>0</v>
          </cell>
        </row>
        <row r="2613">
          <cell r="B2613">
            <v>2612</v>
          </cell>
          <cell r="G2613" t="str">
            <v>Jerrycan HDPE - 4 L - Plug</v>
          </cell>
          <cell r="H2613">
            <v>4</v>
          </cell>
          <cell r="I2613">
            <v>1</v>
          </cell>
          <cell r="J2613" t="str">
            <v>Pcs</v>
          </cell>
          <cell r="K2613">
            <v>0</v>
          </cell>
          <cell r="T2613">
            <v>0</v>
          </cell>
          <cell r="U2613">
            <v>250</v>
          </cell>
          <cell r="W2613">
            <v>0</v>
          </cell>
        </row>
        <row r="2614">
          <cell r="B2614">
            <v>2613</v>
          </cell>
          <cell r="G2614" t="str">
            <v>Jerrycan HDPE - 4 L - Cap - Black</v>
          </cell>
          <cell r="H2614">
            <v>4</v>
          </cell>
          <cell r="I2614">
            <v>1</v>
          </cell>
          <cell r="J2614" t="str">
            <v>Pcs</v>
          </cell>
          <cell r="K2614">
            <v>0</v>
          </cell>
          <cell r="T2614">
            <v>0</v>
          </cell>
          <cell r="U2614">
            <v>250</v>
          </cell>
          <cell r="W2614">
            <v>0</v>
          </cell>
        </row>
        <row r="2615">
          <cell r="B2615">
            <v>2614</v>
          </cell>
          <cell r="G2615" t="str">
            <v>Sticker Markup 480 SL - 4 L</v>
          </cell>
          <cell r="H2615">
            <v>4</v>
          </cell>
          <cell r="I2615">
            <v>1</v>
          </cell>
          <cell r="J2615" t="str">
            <v>Pcs</v>
          </cell>
          <cell r="K2615">
            <v>0</v>
          </cell>
          <cell r="T2615">
            <v>0</v>
          </cell>
          <cell r="U2615">
            <v>250</v>
          </cell>
          <cell r="W2615">
            <v>0</v>
          </cell>
        </row>
        <row r="2616">
          <cell r="B2616">
            <v>2615</v>
          </cell>
          <cell r="G2616" t="str">
            <v>Karton Box Markup 480 SL - 4 L</v>
          </cell>
          <cell r="H2616">
            <v>4</v>
          </cell>
          <cell r="I2616">
            <v>1</v>
          </cell>
          <cell r="J2616" t="str">
            <v>Pcs</v>
          </cell>
          <cell r="K2616">
            <v>0</v>
          </cell>
          <cell r="T2616">
            <v>0</v>
          </cell>
          <cell r="U2616">
            <v>63</v>
          </cell>
          <cell r="W2616">
            <v>0</v>
          </cell>
        </row>
        <row r="2617">
          <cell r="B2617">
            <v>2616</v>
          </cell>
          <cell r="G2617" t="str">
            <v>Mark Up 480 SL @4 ltr</v>
          </cell>
          <cell r="H2617">
            <v>4</v>
          </cell>
          <cell r="I2617">
            <v>4</v>
          </cell>
          <cell r="J2617" t="str">
            <v>Liter</v>
          </cell>
          <cell r="K2617">
            <v>0</v>
          </cell>
          <cell r="T2617">
            <v>0</v>
          </cell>
          <cell r="U2617">
            <v>1008</v>
          </cell>
          <cell r="W2617">
            <v>0</v>
          </cell>
        </row>
        <row r="2618">
          <cell r="B2618">
            <v>2617</v>
          </cell>
          <cell r="G2618" t="str">
            <v>Isopropylamine Glyphosate 62% TA</v>
          </cell>
          <cell r="H2618">
            <v>250</v>
          </cell>
          <cell r="I2618">
            <v>1</v>
          </cell>
          <cell r="J2618" t="str">
            <v>Kg</v>
          </cell>
          <cell r="K2618">
            <v>0</v>
          </cell>
          <cell r="T2618">
            <v>0</v>
          </cell>
          <cell r="U2618">
            <v>628</v>
          </cell>
          <cell r="W2618">
            <v>0</v>
          </cell>
        </row>
        <row r="2619">
          <cell r="B2619">
            <v>2618</v>
          </cell>
          <cell r="G2619" t="str">
            <v>Agnique BL 7051</v>
          </cell>
          <cell r="H2619">
            <v>200</v>
          </cell>
          <cell r="I2619">
            <v>1</v>
          </cell>
          <cell r="J2619" t="str">
            <v>kg</v>
          </cell>
          <cell r="K2619">
            <v>0</v>
          </cell>
          <cell r="T2619">
            <v>0</v>
          </cell>
          <cell r="U2619">
            <v>80</v>
          </cell>
          <cell r="W2619">
            <v>0</v>
          </cell>
        </row>
        <row r="2620">
          <cell r="B2620">
            <v>2619</v>
          </cell>
          <cell r="G2620" t="str">
            <v>Tartrazine</v>
          </cell>
          <cell r="H2620">
            <v>25</v>
          </cell>
          <cell r="I2620">
            <v>1</v>
          </cell>
          <cell r="J2620" t="str">
            <v>Kg</v>
          </cell>
          <cell r="K2620">
            <v>0</v>
          </cell>
          <cell r="T2620">
            <v>0</v>
          </cell>
          <cell r="U2620">
            <v>0.6</v>
          </cell>
          <cell r="W2620">
            <v>0</v>
          </cell>
        </row>
        <row r="2621">
          <cell r="B2621">
            <v>2620</v>
          </cell>
          <cell r="G2621" t="str">
            <v>Jerrycan HDPE - 4 L</v>
          </cell>
          <cell r="H2621">
            <v>4</v>
          </cell>
          <cell r="I2621">
            <v>1</v>
          </cell>
          <cell r="J2621" t="str">
            <v>Pcs</v>
          </cell>
          <cell r="K2621">
            <v>0</v>
          </cell>
          <cell r="T2621">
            <v>0</v>
          </cell>
          <cell r="U2621">
            <v>250</v>
          </cell>
          <cell r="W2621">
            <v>0</v>
          </cell>
        </row>
        <row r="2622">
          <cell r="B2622">
            <v>2621</v>
          </cell>
          <cell r="G2622" t="str">
            <v>Jerrycan HDPE - 4 L - Plug</v>
          </cell>
          <cell r="H2622">
            <v>4</v>
          </cell>
          <cell r="I2622">
            <v>1</v>
          </cell>
          <cell r="J2622" t="str">
            <v>Pcs</v>
          </cell>
          <cell r="K2622">
            <v>0</v>
          </cell>
          <cell r="T2622">
            <v>0</v>
          </cell>
          <cell r="U2622">
            <v>250</v>
          </cell>
          <cell r="W2622">
            <v>0</v>
          </cell>
        </row>
        <row r="2623">
          <cell r="B2623">
            <v>2622</v>
          </cell>
          <cell r="G2623" t="str">
            <v>Jerrycan HDPE - 4 L - Cap - Black</v>
          </cell>
          <cell r="H2623">
            <v>4</v>
          </cell>
          <cell r="I2623">
            <v>1</v>
          </cell>
          <cell r="J2623" t="str">
            <v>Pcs</v>
          </cell>
          <cell r="K2623">
            <v>0</v>
          </cell>
          <cell r="T2623">
            <v>0</v>
          </cell>
          <cell r="U2623">
            <v>250</v>
          </cell>
          <cell r="W2623">
            <v>0</v>
          </cell>
        </row>
        <row r="2624">
          <cell r="B2624">
            <v>2623</v>
          </cell>
          <cell r="G2624" t="str">
            <v>Sticker Markup 480 SL - 4 L</v>
          </cell>
          <cell r="H2624">
            <v>4</v>
          </cell>
          <cell r="I2624">
            <v>1</v>
          </cell>
          <cell r="J2624" t="str">
            <v>Pcs</v>
          </cell>
          <cell r="K2624">
            <v>0</v>
          </cell>
          <cell r="T2624">
            <v>0</v>
          </cell>
          <cell r="U2624">
            <v>250</v>
          </cell>
          <cell r="W2624">
            <v>0</v>
          </cell>
        </row>
        <row r="2625">
          <cell r="B2625">
            <v>2624</v>
          </cell>
          <cell r="G2625" t="str">
            <v>Karton Box Markup 480 SL - 4 L</v>
          </cell>
          <cell r="H2625">
            <v>4</v>
          </cell>
          <cell r="I2625">
            <v>1</v>
          </cell>
          <cell r="J2625" t="str">
            <v>Pcs</v>
          </cell>
          <cell r="K2625">
            <v>0</v>
          </cell>
          <cell r="T2625">
            <v>0</v>
          </cell>
          <cell r="U2625">
            <v>62</v>
          </cell>
          <cell r="W2625">
            <v>0</v>
          </cell>
        </row>
        <row r="2626">
          <cell r="B2626">
            <v>2625</v>
          </cell>
          <cell r="G2626" t="str">
            <v>Mark Up 480 SL @4 ltr</v>
          </cell>
          <cell r="H2626">
            <v>4</v>
          </cell>
          <cell r="I2626">
            <v>4</v>
          </cell>
          <cell r="J2626" t="str">
            <v>Liter</v>
          </cell>
          <cell r="K2626">
            <v>0</v>
          </cell>
          <cell r="T2626">
            <v>0</v>
          </cell>
          <cell r="U2626">
            <v>992</v>
          </cell>
          <cell r="W2626">
            <v>0</v>
          </cell>
        </row>
        <row r="2627">
          <cell r="B2627">
            <v>2626</v>
          </cell>
          <cell r="G2627" t="str">
            <v>Isopropylamine Glyphosate 62% TA</v>
          </cell>
          <cell r="H2627">
            <v>250</v>
          </cell>
          <cell r="I2627">
            <v>1</v>
          </cell>
          <cell r="J2627" t="str">
            <v>Kg</v>
          </cell>
          <cell r="K2627">
            <v>0</v>
          </cell>
          <cell r="T2627">
            <v>0</v>
          </cell>
          <cell r="U2627">
            <v>628</v>
          </cell>
          <cell r="W2627">
            <v>0</v>
          </cell>
        </row>
        <row r="2628">
          <cell r="B2628">
            <v>2627</v>
          </cell>
          <cell r="G2628" t="str">
            <v>Agnique BL 7051</v>
          </cell>
          <cell r="H2628">
            <v>200</v>
          </cell>
          <cell r="I2628">
            <v>1</v>
          </cell>
          <cell r="J2628" t="str">
            <v>kg</v>
          </cell>
          <cell r="K2628">
            <v>0</v>
          </cell>
          <cell r="T2628">
            <v>0</v>
          </cell>
          <cell r="U2628">
            <v>80</v>
          </cell>
          <cell r="W2628">
            <v>0</v>
          </cell>
        </row>
        <row r="2629">
          <cell r="B2629">
            <v>2628</v>
          </cell>
          <cell r="G2629" t="str">
            <v>Tartrazine</v>
          </cell>
          <cell r="H2629">
            <v>25</v>
          </cell>
          <cell r="I2629">
            <v>1</v>
          </cell>
          <cell r="J2629" t="str">
            <v>Kg</v>
          </cell>
          <cell r="K2629">
            <v>0</v>
          </cell>
          <cell r="T2629">
            <v>0</v>
          </cell>
          <cell r="U2629">
            <v>0.6</v>
          </cell>
          <cell r="W2629">
            <v>0</v>
          </cell>
        </row>
        <row r="2630">
          <cell r="B2630">
            <v>2629</v>
          </cell>
          <cell r="G2630" t="str">
            <v>Jerrycan HDPE - 4 L</v>
          </cell>
          <cell r="H2630">
            <v>4</v>
          </cell>
          <cell r="I2630">
            <v>1</v>
          </cell>
          <cell r="J2630" t="str">
            <v>Pcs</v>
          </cell>
          <cell r="K2630">
            <v>0</v>
          </cell>
          <cell r="T2630">
            <v>0</v>
          </cell>
          <cell r="U2630">
            <v>250</v>
          </cell>
          <cell r="W2630">
            <v>0</v>
          </cell>
        </row>
        <row r="2631">
          <cell r="B2631">
            <v>2630</v>
          </cell>
          <cell r="G2631" t="str">
            <v>Jerrycan HDPE - 4 L - Plug</v>
          </cell>
          <cell r="H2631">
            <v>4</v>
          </cell>
          <cell r="I2631">
            <v>1</v>
          </cell>
          <cell r="J2631" t="str">
            <v>Pcs</v>
          </cell>
          <cell r="K2631">
            <v>0</v>
          </cell>
          <cell r="T2631">
            <v>0</v>
          </cell>
          <cell r="U2631">
            <v>250</v>
          </cell>
          <cell r="W2631">
            <v>0</v>
          </cell>
        </row>
        <row r="2632">
          <cell r="B2632">
            <v>2631</v>
          </cell>
          <cell r="G2632" t="str">
            <v>Jerrycan HDPE - 4 L - Cap - Black</v>
          </cell>
          <cell r="H2632">
            <v>4</v>
          </cell>
          <cell r="I2632">
            <v>1</v>
          </cell>
          <cell r="J2632" t="str">
            <v>Pcs</v>
          </cell>
          <cell r="K2632">
            <v>0</v>
          </cell>
          <cell r="T2632">
            <v>0</v>
          </cell>
          <cell r="U2632">
            <v>250</v>
          </cell>
          <cell r="W2632">
            <v>0</v>
          </cell>
        </row>
        <row r="2633">
          <cell r="B2633">
            <v>2632</v>
          </cell>
          <cell r="G2633" t="str">
            <v>Sticker Markup 480 SL - 4 L</v>
          </cell>
          <cell r="H2633">
            <v>4</v>
          </cell>
          <cell r="I2633">
            <v>1</v>
          </cell>
          <cell r="J2633" t="str">
            <v>Pcs</v>
          </cell>
          <cell r="K2633">
            <v>0</v>
          </cell>
          <cell r="T2633">
            <v>0</v>
          </cell>
          <cell r="U2633">
            <v>250</v>
          </cell>
          <cell r="W2633">
            <v>0</v>
          </cell>
        </row>
        <row r="2634">
          <cell r="B2634">
            <v>2633</v>
          </cell>
          <cell r="G2634" t="str">
            <v>Karton Box Markup 480 SL - 4 L</v>
          </cell>
          <cell r="H2634">
            <v>4</v>
          </cell>
          <cell r="I2634">
            <v>1</v>
          </cell>
          <cell r="J2634" t="str">
            <v>Pcs</v>
          </cell>
          <cell r="K2634">
            <v>0</v>
          </cell>
          <cell r="T2634">
            <v>0</v>
          </cell>
          <cell r="U2634">
            <v>63</v>
          </cell>
          <cell r="W2634">
            <v>0</v>
          </cell>
        </row>
        <row r="2635">
          <cell r="B2635">
            <v>2634</v>
          </cell>
          <cell r="G2635" t="str">
            <v>Mark Up 480 SL @4 ltr</v>
          </cell>
          <cell r="H2635">
            <v>4</v>
          </cell>
          <cell r="I2635">
            <v>4</v>
          </cell>
          <cell r="J2635" t="str">
            <v>Liter</v>
          </cell>
          <cell r="K2635">
            <v>0</v>
          </cell>
          <cell r="T2635">
            <v>0</v>
          </cell>
          <cell r="U2635">
            <v>1008</v>
          </cell>
          <cell r="W2635">
            <v>0</v>
          </cell>
        </row>
        <row r="2636">
          <cell r="B2636">
            <v>2635</v>
          </cell>
          <cell r="G2636" t="str">
            <v>Isopropylamine Glyphosate 62% TA</v>
          </cell>
          <cell r="H2636">
            <v>250</v>
          </cell>
          <cell r="I2636">
            <v>1</v>
          </cell>
          <cell r="J2636" t="str">
            <v>Kg</v>
          </cell>
          <cell r="K2636">
            <v>0</v>
          </cell>
          <cell r="T2636">
            <v>0</v>
          </cell>
          <cell r="U2636">
            <v>628</v>
          </cell>
          <cell r="W2636">
            <v>0</v>
          </cell>
        </row>
        <row r="2637">
          <cell r="B2637">
            <v>2636</v>
          </cell>
          <cell r="G2637" t="str">
            <v>Agnique BL 7051</v>
          </cell>
          <cell r="H2637">
            <v>200</v>
          </cell>
          <cell r="I2637">
            <v>1</v>
          </cell>
          <cell r="J2637" t="str">
            <v>kg</v>
          </cell>
          <cell r="K2637">
            <v>0</v>
          </cell>
          <cell r="T2637">
            <v>0</v>
          </cell>
          <cell r="U2637">
            <v>80</v>
          </cell>
          <cell r="W2637">
            <v>0</v>
          </cell>
        </row>
        <row r="2638">
          <cell r="B2638">
            <v>2637</v>
          </cell>
          <cell r="G2638" t="str">
            <v>Tartrazine</v>
          </cell>
          <cell r="H2638">
            <v>25</v>
          </cell>
          <cell r="I2638">
            <v>1</v>
          </cell>
          <cell r="J2638" t="str">
            <v>Kg</v>
          </cell>
          <cell r="K2638">
            <v>0</v>
          </cell>
          <cell r="T2638">
            <v>0</v>
          </cell>
          <cell r="U2638">
            <v>0.6</v>
          </cell>
          <cell r="W2638">
            <v>0</v>
          </cell>
        </row>
        <row r="2639">
          <cell r="B2639">
            <v>2638</v>
          </cell>
          <cell r="G2639" t="str">
            <v>Jerrycan HDPE - 4 L</v>
          </cell>
          <cell r="H2639">
            <v>4</v>
          </cell>
          <cell r="I2639">
            <v>1</v>
          </cell>
          <cell r="J2639" t="str">
            <v>Pcs</v>
          </cell>
          <cell r="K2639">
            <v>0</v>
          </cell>
          <cell r="T2639">
            <v>0</v>
          </cell>
          <cell r="U2639">
            <v>250</v>
          </cell>
          <cell r="W2639">
            <v>0</v>
          </cell>
        </row>
        <row r="2640">
          <cell r="B2640">
            <v>2639</v>
          </cell>
          <cell r="G2640" t="str">
            <v>Jerrycan HDPE - 4 L - Plug</v>
          </cell>
          <cell r="H2640">
            <v>4</v>
          </cell>
          <cell r="I2640">
            <v>1</v>
          </cell>
          <cell r="J2640" t="str">
            <v>Pcs</v>
          </cell>
          <cell r="K2640">
            <v>0</v>
          </cell>
          <cell r="T2640">
            <v>0</v>
          </cell>
          <cell r="U2640">
            <v>250</v>
          </cell>
          <cell r="W2640">
            <v>0</v>
          </cell>
        </row>
        <row r="2641">
          <cell r="B2641">
            <v>2640</v>
          </cell>
          <cell r="G2641" t="str">
            <v>Jerrycan HDPE - 4 L - Cap - Black</v>
          </cell>
          <cell r="H2641">
            <v>4</v>
          </cell>
          <cell r="I2641">
            <v>1</v>
          </cell>
          <cell r="J2641" t="str">
            <v>Pcs</v>
          </cell>
          <cell r="K2641">
            <v>0</v>
          </cell>
          <cell r="T2641">
            <v>0</v>
          </cell>
          <cell r="U2641">
            <v>250</v>
          </cell>
          <cell r="W2641">
            <v>0</v>
          </cell>
        </row>
        <row r="2642">
          <cell r="B2642">
            <v>2641</v>
          </cell>
          <cell r="G2642" t="str">
            <v>Sticker Markup 480 SL - 4 L</v>
          </cell>
          <cell r="H2642">
            <v>4</v>
          </cell>
          <cell r="I2642">
            <v>1</v>
          </cell>
          <cell r="J2642" t="str">
            <v>Pcs</v>
          </cell>
          <cell r="K2642">
            <v>0</v>
          </cell>
          <cell r="T2642">
            <v>0</v>
          </cell>
          <cell r="U2642">
            <v>250</v>
          </cell>
          <cell r="W2642">
            <v>0</v>
          </cell>
        </row>
        <row r="2643">
          <cell r="B2643">
            <v>2642</v>
          </cell>
          <cell r="G2643" t="str">
            <v>Karton Box Markup 480 SL - 4 L</v>
          </cell>
          <cell r="H2643">
            <v>4</v>
          </cell>
          <cell r="I2643">
            <v>1</v>
          </cell>
          <cell r="J2643" t="str">
            <v>Pcs</v>
          </cell>
          <cell r="K2643">
            <v>0</v>
          </cell>
          <cell r="T2643">
            <v>0</v>
          </cell>
          <cell r="U2643">
            <v>62</v>
          </cell>
          <cell r="W2643">
            <v>0</v>
          </cell>
        </row>
        <row r="2644">
          <cell r="B2644">
            <v>2643</v>
          </cell>
          <cell r="G2644" t="str">
            <v>Mark Up 480 SL @4 ltr</v>
          </cell>
          <cell r="H2644">
            <v>4</v>
          </cell>
          <cell r="I2644">
            <v>4</v>
          </cell>
          <cell r="J2644" t="str">
            <v>Liter</v>
          </cell>
          <cell r="K2644">
            <v>0</v>
          </cell>
          <cell r="T2644">
            <v>0</v>
          </cell>
          <cell r="U2644">
            <v>992</v>
          </cell>
          <cell r="W2644">
            <v>0</v>
          </cell>
        </row>
        <row r="2645">
          <cell r="B2645">
            <v>2644</v>
          </cell>
          <cell r="G2645" t="str">
            <v>Isopropylamine Glyphosate 62% TA</v>
          </cell>
          <cell r="H2645">
            <v>250</v>
          </cell>
          <cell r="I2645">
            <v>1</v>
          </cell>
          <cell r="J2645" t="str">
            <v>Kg</v>
          </cell>
          <cell r="K2645">
            <v>0</v>
          </cell>
          <cell r="T2645">
            <v>0</v>
          </cell>
          <cell r="U2645">
            <v>628</v>
          </cell>
          <cell r="W2645">
            <v>0</v>
          </cell>
        </row>
        <row r="2646">
          <cell r="B2646">
            <v>2645</v>
          </cell>
          <cell r="G2646" t="str">
            <v>Agnique BL 7051</v>
          </cell>
          <cell r="H2646">
            <v>200</v>
          </cell>
          <cell r="I2646">
            <v>1</v>
          </cell>
          <cell r="J2646" t="str">
            <v>kg</v>
          </cell>
          <cell r="K2646">
            <v>0</v>
          </cell>
          <cell r="T2646">
            <v>0</v>
          </cell>
          <cell r="U2646">
            <v>80</v>
          </cell>
          <cell r="W2646">
            <v>0</v>
          </cell>
        </row>
        <row r="2647">
          <cell r="B2647">
            <v>2646</v>
          </cell>
          <cell r="G2647" t="str">
            <v>Tartrazine</v>
          </cell>
          <cell r="H2647">
            <v>25</v>
          </cell>
          <cell r="I2647">
            <v>1</v>
          </cell>
          <cell r="J2647" t="str">
            <v>Kg</v>
          </cell>
          <cell r="K2647">
            <v>0</v>
          </cell>
          <cell r="T2647">
            <v>0</v>
          </cell>
          <cell r="U2647">
            <v>0.6</v>
          </cell>
          <cell r="W2647">
            <v>0</v>
          </cell>
        </row>
        <row r="2648">
          <cell r="B2648">
            <v>2647</v>
          </cell>
          <cell r="G2648" t="str">
            <v>Jerrycan HDPE - 4 L</v>
          </cell>
          <cell r="H2648">
            <v>4</v>
          </cell>
          <cell r="I2648">
            <v>1</v>
          </cell>
          <cell r="J2648" t="str">
            <v>Pcs</v>
          </cell>
          <cell r="K2648">
            <v>0</v>
          </cell>
          <cell r="T2648">
            <v>0</v>
          </cell>
          <cell r="U2648">
            <v>250</v>
          </cell>
          <cell r="W2648">
            <v>0</v>
          </cell>
        </row>
        <row r="2649">
          <cell r="B2649">
            <v>2648</v>
          </cell>
          <cell r="G2649" t="str">
            <v>Jerrycan HDPE - 4 L - Plug</v>
          </cell>
          <cell r="H2649">
            <v>4</v>
          </cell>
          <cell r="I2649">
            <v>1</v>
          </cell>
          <cell r="J2649" t="str">
            <v>Pcs</v>
          </cell>
          <cell r="K2649">
            <v>0</v>
          </cell>
          <cell r="T2649">
            <v>0</v>
          </cell>
          <cell r="U2649">
            <v>250</v>
          </cell>
          <cell r="W2649">
            <v>0</v>
          </cell>
        </row>
        <row r="2650">
          <cell r="B2650">
            <v>2649</v>
          </cell>
          <cell r="G2650" t="str">
            <v>Jerrycan HDPE - 4 L - Cap - Black</v>
          </cell>
          <cell r="H2650">
            <v>4</v>
          </cell>
          <cell r="I2650">
            <v>1</v>
          </cell>
          <cell r="J2650" t="str">
            <v>Pcs</v>
          </cell>
          <cell r="K2650">
            <v>0</v>
          </cell>
          <cell r="T2650">
            <v>0</v>
          </cell>
          <cell r="U2650">
            <v>250</v>
          </cell>
          <cell r="W2650">
            <v>0</v>
          </cell>
        </row>
        <row r="2651">
          <cell r="B2651">
            <v>2650</v>
          </cell>
          <cell r="G2651" t="str">
            <v>Sticker Markup 480 SL - 4 L</v>
          </cell>
          <cell r="H2651">
            <v>4</v>
          </cell>
          <cell r="I2651">
            <v>1</v>
          </cell>
          <cell r="J2651" t="str">
            <v>Pcs</v>
          </cell>
          <cell r="K2651">
            <v>0</v>
          </cell>
          <cell r="T2651">
            <v>0</v>
          </cell>
          <cell r="U2651">
            <v>250</v>
          </cell>
          <cell r="W2651">
            <v>0</v>
          </cell>
        </row>
        <row r="2652">
          <cell r="B2652">
            <v>2651</v>
          </cell>
          <cell r="G2652" t="str">
            <v>Karton Box Markup 480 SL - 4 L</v>
          </cell>
          <cell r="H2652">
            <v>4</v>
          </cell>
          <cell r="I2652">
            <v>1</v>
          </cell>
          <cell r="J2652" t="str">
            <v>Pcs</v>
          </cell>
          <cell r="K2652">
            <v>0</v>
          </cell>
          <cell r="T2652">
            <v>0</v>
          </cell>
          <cell r="U2652">
            <v>63</v>
          </cell>
          <cell r="W2652">
            <v>0</v>
          </cell>
        </row>
        <row r="2653">
          <cell r="B2653">
            <v>2652</v>
          </cell>
          <cell r="G2653" t="str">
            <v>Mark Up 480 SL @4 ltr</v>
          </cell>
          <cell r="H2653">
            <v>4</v>
          </cell>
          <cell r="I2653">
            <v>4</v>
          </cell>
          <cell r="J2653" t="str">
            <v>Liter</v>
          </cell>
          <cell r="K2653">
            <v>0</v>
          </cell>
          <cell r="T2653">
            <v>0</v>
          </cell>
          <cell r="U2653">
            <v>1008</v>
          </cell>
          <cell r="W2653">
            <v>0</v>
          </cell>
        </row>
        <row r="2654">
          <cell r="B2654">
            <v>2653</v>
          </cell>
          <cell r="E2654" t="str">
            <v>1.1.7.0.3.129</v>
          </cell>
          <cell r="G2654" t="str">
            <v>Mark Up 480 SL @4 ltr</v>
          </cell>
          <cell r="H2654">
            <v>4</v>
          </cell>
          <cell r="I2654">
            <v>4</v>
          </cell>
          <cell r="J2654" t="str">
            <v>Pcs</v>
          </cell>
          <cell r="K2654">
            <v>25920.904828282833</v>
          </cell>
          <cell r="T2654">
            <v>0</v>
          </cell>
          <cell r="U2654">
            <v>6000</v>
          </cell>
          <cell r="W2654">
            <v>0</v>
          </cell>
        </row>
        <row r="2655">
          <cell r="B2655">
            <v>2654</v>
          </cell>
          <cell r="G2655" t="str">
            <v>Isopropylamine Glyphosate 62% TA</v>
          </cell>
          <cell r="H2655">
            <v>250</v>
          </cell>
          <cell r="I2655">
            <v>1</v>
          </cell>
          <cell r="J2655" t="str">
            <v>Kg</v>
          </cell>
          <cell r="K2655">
            <v>0</v>
          </cell>
          <cell r="T2655">
            <v>0</v>
          </cell>
          <cell r="U2655">
            <v>628</v>
          </cell>
          <cell r="W2655">
            <v>0</v>
          </cell>
        </row>
        <row r="2656">
          <cell r="B2656">
            <v>2655</v>
          </cell>
          <cell r="G2656" t="str">
            <v>Agnique BL 7051</v>
          </cell>
          <cell r="H2656">
            <v>200</v>
          </cell>
          <cell r="I2656">
            <v>1</v>
          </cell>
          <cell r="J2656" t="str">
            <v>kg</v>
          </cell>
          <cell r="K2656">
            <v>0</v>
          </cell>
          <cell r="T2656">
            <v>0</v>
          </cell>
          <cell r="U2656">
            <v>80</v>
          </cell>
          <cell r="W2656">
            <v>0</v>
          </cell>
        </row>
        <row r="2657">
          <cell r="B2657">
            <v>2656</v>
          </cell>
          <cell r="G2657" t="str">
            <v>Tartrazine</v>
          </cell>
          <cell r="H2657">
            <v>25</v>
          </cell>
          <cell r="I2657">
            <v>1</v>
          </cell>
          <cell r="J2657" t="str">
            <v>Kg</v>
          </cell>
          <cell r="K2657">
            <v>0</v>
          </cell>
          <cell r="T2657">
            <v>0</v>
          </cell>
          <cell r="U2657">
            <v>0.6</v>
          </cell>
          <cell r="W2657">
            <v>0</v>
          </cell>
        </row>
        <row r="2658">
          <cell r="B2658">
            <v>2657</v>
          </cell>
          <cell r="G2658" t="str">
            <v>Bottle PET - 1 L</v>
          </cell>
          <cell r="H2658">
            <v>1</v>
          </cell>
          <cell r="I2658">
            <v>1</v>
          </cell>
          <cell r="J2658" t="str">
            <v>Pcs</v>
          </cell>
          <cell r="K2658">
            <v>0</v>
          </cell>
          <cell r="T2658">
            <v>0</v>
          </cell>
          <cell r="U2658">
            <v>1000</v>
          </cell>
          <cell r="W2658">
            <v>0</v>
          </cell>
        </row>
        <row r="2659">
          <cell r="B2659">
            <v>2658</v>
          </cell>
          <cell r="G2659" t="str">
            <v>Bottle PET - 1 L - Cap</v>
          </cell>
          <cell r="H2659">
            <v>1</v>
          </cell>
          <cell r="I2659">
            <v>1</v>
          </cell>
          <cell r="J2659" t="str">
            <v>Pcs</v>
          </cell>
          <cell r="K2659">
            <v>0</v>
          </cell>
          <cell r="T2659">
            <v>0</v>
          </cell>
          <cell r="U2659">
            <v>1000</v>
          </cell>
          <cell r="W2659">
            <v>0</v>
          </cell>
        </row>
        <row r="2660">
          <cell r="B2660">
            <v>2659</v>
          </cell>
          <cell r="G2660" t="str">
            <v>Bottle PET - 1 L - Plug</v>
          </cell>
          <cell r="H2660">
            <v>1</v>
          </cell>
          <cell r="I2660">
            <v>1</v>
          </cell>
          <cell r="J2660" t="str">
            <v>Pcs</v>
          </cell>
          <cell r="K2660">
            <v>0</v>
          </cell>
          <cell r="T2660">
            <v>0</v>
          </cell>
          <cell r="U2660">
            <v>1000</v>
          </cell>
          <cell r="W2660">
            <v>0</v>
          </cell>
        </row>
        <row r="2661">
          <cell r="B2661">
            <v>2660</v>
          </cell>
          <cell r="G2661" t="str">
            <v>PVC Shrink Wrap Logo Nathani</v>
          </cell>
          <cell r="H2661">
            <v>1</v>
          </cell>
          <cell r="I2661">
            <v>1</v>
          </cell>
          <cell r="J2661" t="str">
            <v>Pcs</v>
          </cell>
          <cell r="K2661">
            <v>0</v>
          </cell>
          <cell r="T2661">
            <v>0</v>
          </cell>
          <cell r="U2661">
            <v>1000</v>
          </cell>
          <cell r="W2661">
            <v>0</v>
          </cell>
        </row>
        <row r="2662">
          <cell r="B2662">
            <v>2661</v>
          </cell>
          <cell r="G2662" t="str">
            <v>Sticker Markup 480 SL - 1 L</v>
          </cell>
          <cell r="H2662">
            <v>1</v>
          </cell>
          <cell r="I2662">
            <v>1</v>
          </cell>
          <cell r="J2662" t="str">
            <v>Pcs</v>
          </cell>
          <cell r="K2662">
            <v>0</v>
          </cell>
          <cell r="T2662">
            <v>0</v>
          </cell>
          <cell r="U2662">
            <v>1000</v>
          </cell>
          <cell r="W2662">
            <v>0</v>
          </cell>
        </row>
        <row r="2663">
          <cell r="B2663">
            <v>2662</v>
          </cell>
          <cell r="G2663" t="str">
            <v>Karton Box Markup 480 SL - 1 L</v>
          </cell>
          <cell r="H2663">
            <v>1</v>
          </cell>
          <cell r="I2663">
            <v>1</v>
          </cell>
          <cell r="J2663" t="str">
            <v>Pcs</v>
          </cell>
          <cell r="K2663">
            <v>0</v>
          </cell>
          <cell r="T2663">
            <v>0</v>
          </cell>
          <cell r="U2663">
            <v>83</v>
          </cell>
          <cell r="W2663">
            <v>0</v>
          </cell>
        </row>
        <row r="2664">
          <cell r="B2664">
            <v>2663</v>
          </cell>
          <cell r="G2664" t="str">
            <v>Mark Up 480 SL @1 ltr</v>
          </cell>
          <cell r="H2664">
            <v>1</v>
          </cell>
          <cell r="I2664">
            <v>12</v>
          </cell>
          <cell r="J2664" t="str">
            <v>Liter</v>
          </cell>
          <cell r="K2664">
            <v>0</v>
          </cell>
          <cell r="T2664">
            <v>0</v>
          </cell>
          <cell r="U2664">
            <v>996</v>
          </cell>
          <cell r="W2664">
            <v>0</v>
          </cell>
        </row>
        <row r="2665">
          <cell r="B2665">
            <v>2664</v>
          </cell>
          <cell r="G2665" t="str">
            <v>Isopropylamine Glyphosate 62% TA</v>
          </cell>
          <cell r="H2665">
            <v>250</v>
          </cell>
          <cell r="I2665">
            <v>1</v>
          </cell>
          <cell r="J2665" t="str">
            <v>Kg</v>
          </cell>
          <cell r="K2665">
            <v>0</v>
          </cell>
          <cell r="T2665">
            <v>0</v>
          </cell>
          <cell r="U2665">
            <v>628</v>
          </cell>
          <cell r="W2665">
            <v>0</v>
          </cell>
        </row>
        <row r="2666">
          <cell r="B2666">
            <v>2665</v>
          </cell>
          <cell r="G2666" t="str">
            <v>Agnique BL 7051</v>
          </cell>
          <cell r="H2666">
            <v>200</v>
          </cell>
          <cell r="I2666">
            <v>1</v>
          </cell>
          <cell r="J2666" t="str">
            <v>kg</v>
          </cell>
          <cell r="K2666">
            <v>0</v>
          </cell>
          <cell r="T2666">
            <v>0</v>
          </cell>
          <cell r="U2666">
            <v>80</v>
          </cell>
          <cell r="W2666">
            <v>0</v>
          </cell>
        </row>
        <row r="2667">
          <cell r="B2667">
            <v>2666</v>
          </cell>
          <cell r="G2667" t="str">
            <v>Tartrazine</v>
          </cell>
          <cell r="H2667">
            <v>25</v>
          </cell>
          <cell r="I2667">
            <v>1</v>
          </cell>
          <cell r="J2667" t="str">
            <v>Kg</v>
          </cell>
          <cell r="K2667">
            <v>0</v>
          </cell>
          <cell r="T2667">
            <v>0</v>
          </cell>
          <cell r="U2667">
            <v>0.6</v>
          </cell>
          <cell r="W2667">
            <v>0</v>
          </cell>
        </row>
        <row r="2668">
          <cell r="B2668">
            <v>2667</v>
          </cell>
          <cell r="G2668" t="str">
            <v>Bottle PET - 1 L</v>
          </cell>
          <cell r="H2668">
            <v>1</v>
          </cell>
          <cell r="I2668">
            <v>1</v>
          </cell>
          <cell r="J2668" t="str">
            <v>Pcs</v>
          </cell>
          <cell r="K2668">
            <v>0</v>
          </cell>
          <cell r="T2668">
            <v>0</v>
          </cell>
          <cell r="U2668">
            <v>1000</v>
          </cell>
          <cell r="W2668">
            <v>0</v>
          </cell>
        </row>
        <row r="2669">
          <cell r="B2669">
            <v>2668</v>
          </cell>
          <cell r="G2669" t="str">
            <v>Bottle PET - 1 L - Cap</v>
          </cell>
          <cell r="H2669">
            <v>1</v>
          </cell>
          <cell r="I2669">
            <v>1</v>
          </cell>
          <cell r="J2669" t="str">
            <v>Pcs</v>
          </cell>
          <cell r="K2669">
            <v>0</v>
          </cell>
          <cell r="T2669">
            <v>0</v>
          </cell>
          <cell r="U2669">
            <v>1000</v>
          </cell>
          <cell r="W2669">
            <v>0</v>
          </cell>
        </row>
        <row r="2670">
          <cell r="B2670">
            <v>2669</v>
          </cell>
          <cell r="G2670" t="str">
            <v>Bottle PET - 1 L - Plug</v>
          </cell>
          <cell r="H2670">
            <v>1</v>
          </cell>
          <cell r="I2670">
            <v>1</v>
          </cell>
          <cell r="J2670" t="str">
            <v>Pcs</v>
          </cell>
          <cell r="K2670">
            <v>0</v>
          </cell>
          <cell r="T2670">
            <v>0</v>
          </cell>
          <cell r="U2670">
            <v>1000</v>
          </cell>
          <cell r="W2670">
            <v>0</v>
          </cell>
        </row>
        <row r="2671">
          <cell r="B2671">
            <v>2670</v>
          </cell>
          <cell r="G2671" t="str">
            <v>PVC Shrink Wrap Logo Nathani</v>
          </cell>
          <cell r="H2671">
            <v>1</v>
          </cell>
          <cell r="I2671">
            <v>1</v>
          </cell>
          <cell r="J2671" t="str">
            <v>Pcs</v>
          </cell>
          <cell r="K2671">
            <v>0</v>
          </cell>
          <cell r="T2671">
            <v>0</v>
          </cell>
          <cell r="U2671">
            <v>1000</v>
          </cell>
          <cell r="W2671">
            <v>0</v>
          </cell>
        </row>
        <row r="2672">
          <cell r="B2672">
            <v>2671</v>
          </cell>
          <cell r="G2672" t="str">
            <v>Sticker Markup 480 SL - 1 L</v>
          </cell>
          <cell r="H2672">
            <v>1</v>
          </cell>
          <cell r="I2672">
            <v>1</v>
          </cell>
          <cell r="J2672" t="str">
            <v>Pcs</v>
          </cell>
          <cell r="K2672">
            <v>0</v>
          </cell>
          <cell r="T2672">
            <v>0</v>
          </cell>
          <cell r="U2672">
            <v>1000</v>
          </cell>
          <cell r="W2672">
            <v>0</v>
          </cell>
        </row>
        <row r="2673">
          <cell r="B2673">
            <v>2672</v>
          </cell>
          <cell r="G2673" t="str">
            <v>Karton Box Markup 480 SL - 1 L</v>
          </cell>
          <cell r="H2673">
            <v>1</v>
          </cell>
          <cell r="I2673">
            <v>1</v>
          </cell>
          <cell r="J2673" t="str">
            <v>Pcs</v>
          </cell>
          <cell r="K2673">
            <v>0</v>
          </cell>
          <cell r="T2673">
            <v>0</v>
          </cell>
          <cell r="U2673">
            <v>83</v>
          </cell>
          <cell r="W2673">
            <v>0</v>
          </cell>
        </row>
        <row r="2674">
          <cell r="B2674">
            <v>2673</v>
          </cell>
          <cell r="G2674" t="str">
            <v>Mark Up 480 SL @1 ltr</v>
          </cell>
          <cell r="H2674">
            <v>1</v>
          </cell>
          <cell r="I2674">
            <v>12</v>
          </cell>
          <cell r="J2674" t="str">
            <v>Liter</v>
          </cell>
          <cell r="K2674">
            <v>0</v>
          </cell>
          <cell r="T2674">
            <v>0</v>
          </cell>
          <cell r="U2674">
            <v>996</v>
          </cell>
          <cell r="W2674">
            <v>0</v>
          </cell>
        </row>
        <row r="2675">
          <cell r="B2675">
            <v>2674</v>
          </cell>
          <cell r="G2675" t="str">
            <v>Isopropylamine Glyphosate 62% TA</v>
          </cell>
          <cell r="H2675">
            <v>250</v>
          </cell>
          <cell r="I2675">
            <v>1</v>
          </cell>
          <cell r="J2675" t="str">
            <v>Kg</v>
          </cell>
          <cell r="K2675">
            <v>0</v>
          </cell>
          <cell r="T2675">
            <v>0</v>
          </cell>
          <cell r="U2675">
            <v>628</v>
          </cell>
          <cell r="W2675">
            <v>0</v>
          </cell>
        </row>
        <row r="2676">
          <cell r="B2676">
            <v>2675</v>
          </cell>
          <cell r="G2676" t="str">
            <v>Agnique BL 7051</v>
          </cell>
          <cell r="H2676">
            <v>200</v>
          </cell>
          <cell r="I2676">
            <v>1</v>
          </cell>
          <cell r="J2676" t="str">
            <v>kg</v>
          </cell>
          <cell r="K2676">
            <v>0</v>
          </cell>
          <cell r="T2676">
            <v>0</v>
          </cell>
          <cell r="U2676">
            <v>80</v>
          </cell>
          <cell r="W2676">
            <v>0</v>
          </cell>
        </row>
        <row r="2677">
          <cell r="B2677">
            <v>2676</v>
          </cell>
          <cell r="G2677" t="str">
            <v>Tartrazine</v>
          </cell>
          <cell r="H2677">
            <v>25</v>
          </cell>
          <cell r="I2677">
            <v>1</v>
          </cell>
          <cell r="J2677" t="str">
            <v>Kg</v>
          </cell>
          <cell r="K2677">
            <v>0</v>
          </cell>
          <cell r="T2677">
            <v>0</v>
          </cell>
          <cell r="U2677">
            <v>0.6</v>
          </cell>
          <cell r="W2677">
            <v>0</v>
          </cell>
        </row>
        <row r="2678">
          <cell r="B2678">
            <v>2677</v>
          </cell>
          <cell r="G2678" t="str">
            <v>Bottle PET - 1 L</v>
          </cell>
          <cell r="H2678">
            <v>1</v>
          </cell>
          <cell r="I2678">
            <v>1</v>
          </cell>
          <cell r="J2678" t="str">
            <v>Pcs</v>
          </cell>
          <cell r="K2678">
            <v>0</v>
          </cell>
          <cell r="T2678">
            <v>0</v>
          </cell>
          <cell r="U2678">
            <v>1000</v>
          </cell>
          <cell r="W2678">
            <v>0</v>
          </cell>
        </row>
        <row r="2679">
          <cell r="B2679">
            <v>2678</v>
          </cell>
          <cell r="G2679" t="str">
            <v>Bottle PET - 1 L - Cap</v>
          </cell>
          <cell r="H2679">
            <v>1</v>
          </cell>
          <cell r="I2679">
            <v>1</v>
          </cell>
          <cell r="J2679" t="str">
            <v>Pcs</v>
          </cell>
          <cell r="K2679">
            <v>0</v>
          </cell>
          <cell r="T2679">
            <v>0</v>
          </cell>
          <cell r="U2679">
            <v>1000</v>
          </cell>
          <cell r="W2679">
            <v>0</v>
          </cell>
        </row>
        <row r="2680">
          <cell r="B2680">
            <v>2679</v>
          </cell>
          <cell r="G2680" t="str">
            <v>Bottle PET - 1 L - Plug</v>
          </cell>
          <cell r="H2680">
            <v>1</v>
          </cell>
          <cell r="I2680">
            <v>1</v>
          </cell>
          <cell r="J2680" t="str">
            <v>Pcs</v>
          </cell>
          <cell r="K2680">
            <v>0</v>
          </cell>
          <cell r="T2680">
            <v>0</v>
          </cell>
          <cell r="U2680">
            <v>1000</v>
          </cell>
          <cell r="W2680">
            <v>0</v>
          </cell>
        </row>
        <row r="2681">
          <cell r="B2681">
            <v>2680</v>
          </cell>
          <cell r="G2681" t="str">
            <v>PVC Shrink Wrap Logo Nathani</v>
          </cell>
          <cell r="H2681">
            <v>1</v>
          </cell>
          <cell r="I2681">
            <v>1</v>
          </cell>
          <cell r="J2681" t="str">
            <v>Pcs</v>
          </cell>
          <cell r="K2681">
            <v>0</v>
          </cell>
          <cell r="T2681">
            <v>0</v>
          </cell>
          <cell r="U2681">
            <v>1000</v>
          </cell>
          <cell r="W2681">
            <v>0</v>
          </cell>
        </row>
        <row r="2682">
          <cell r="B2682">
            <v>2681</v>
          </cell>
          <cell r="G2682" t="str">
            <v>Sticker Markup 480 SL - 1 L</v>
          </cell>
          <cell r="H2682">
            <v>1</v>
          </cell>
          <cell r="I2682">
            <v>1</v>
          </cell>
          <cell r="J2682" t="str">
            <v>Pcs</v>
          </cell>
          <cell r="K2682">
            <v>0</v>
          </cell>
          <cell r="T2682">
            <v>0</v>
          </cell>
          <cell r="U2682">
            <v>1000</v>
          </cell>
          <cell r="W2682">
            <v>0</v>
          </cell>
        </row>
        <row r="2683">
          <cell r="B2683">
            <v>2682</v>
          </cell>
          <cell r="G2683" t="str">
            <v>Karton Box Markup 480 SL - 1 L</v>
          </cell>
          <cell r="H2683">
            <v>1</v>
          </cell>
          <cell r="I2683">
            <v>1</v>
          </cell>
          <cell r="J2683" t="str">
            <v>Pcs</v>
          </cell>
          <cell r="K2683">
            <v>0</v>
          </cell>
          <cell r="T2683">
            <v>0</v>
          </cell>
          <cell r="U2683">
            <v>84</v>
          </cell>
          <cell r="W2683">
            <v>0</v>
          </cell>
        </row>
        <row r="2684">
          <cell r="B2684">
            <v>2683</v>
          </cell>
          <cell r="G2684" t="str">
            <v>Mark Up 480 SL @1 ltr</v>
          </cell>
          <cell r="H2684">
            <v>1</v>
          </cell>
          <cell r="I2684">
            <v>12</v>
          </cell>
          <cell r="J2684" t="str">
            <v>Liter</v>
          </cell>
          <cell r="K2684">
            <v>0</v>
          </cell>
          <cell r="T2684">
            <v>0</v>
          </cell>
          <cell r="U2684">
            <v>1008</v>
          </cell>
          <cell r="W2684">
            <v>0</v>
          </cell>
        </row>
        <row r="2685">
          <cell r="B2685">
            <v>2684</v>
          </cell>
          <cell r="E2685" t="str">
            <v>1.1.7.0.3.127</v>
          </cell>
          <cell r="G2685" t="str">
            <v>Mark Up 480 SL @1 ltr</v>
          </cell>
          <cell r="H2685">
            <v>1</v>
          </cell>
          <cell r="I2685">
            <v>12</v>
          </cell>
          <cell r="J2685" t="str">
            <v>Pcs</v>
          </cell>
          <cell r="K2685">
            <v>27874.840013468016</v>
          </cell>
          <cell r="T2685">
            <v>0</v>
          </cell>
          <cell r="U2685">
            <v>3000</v>
          </cell>
          <cell r="W2685">
            <v>0</v>
          </cell>
        </row>
        <row r="2686">
          <cell r="B2686">
            <v>2685</v>
          </cell>
          <cell r="E2686" t="str">
            <v>1.1.7.0.1.235</v>
          </cell>
          <cell r="G2686" t="str">
            <v xml:space="preserve">Karton Box FP Curthane @1 kg </v>
          </cell>
          <cell r="H2686">
            <v>20</v>
          </cell>
          <cell r="I2686">
            <v>1</v>
          </cell>
          <cell r="J2686" t="str">
            <v>Pcs</v>
          </cell>
          <cell r="K2686">
            <v>14784</v>
          </cell>
          <cell r="T2686">
            <v>0</v>
          </cell>
          <cell r="U2686">
            <v>26</v>
          </cell>
          <cell r="W2686">
            <v>0</v>
          </cell>
        </row>
        <row r="2687">
          <cell r="B2687">
            <v>2686</v>
          </cell>
          <cell r="G2687" t="str">
            <v>Isopropylamine Glyphosate 62% TA</v>
          </cell>
          <cell r="H2687">
            <v>250</v>
          </cell>
          <cell r="I2687">
            <v>1</v>
          </cell>
          <cell r="J2687" t="str">
            <v>Kg</v>
          </cell>
          <cell r="K2687">
            <v>0</v>
          </cell>
          <cell r="T2687">
            <v>0</v>
          </cell>
          <cell r="U2687">
            <v>628</v>
          </cell>
          <cell r="W2687">
            <v>0</v>
          </cell>
        </row>
        <row r="2688">
          <cell r="B2688">
            <v>2687</v>
          </cell>
          <cell r="G2688" t="str">
            <v>Agnique BL 7051</v>
          </cell>
          <cell r="H2688">
            <v>200</v>
          </cell>
          <cell r="I2688">
            <v>1</v>
          </cell>
          <cell r="J2688" t="str">
            <v>kg</v>
          </cell>
          <cell r="K2688">
            <v>0</v>
          </cell>
          <cell r="T2688">
            <v>0</v>
          </cell>
          <cell r="U2688">
            <v>80</v>
          </cell>
          <cell r="W2688">
            <v>0</v>
          </cell>
        </row>
        <row r="2689">
          <cell r="B2689">
            <v>2688</v>
          </cell>
          <cell r="G2689" t="str">
            <v>Tartrazine</v>
          </cell>
          <cell r="H2689">
            <v>25</v>
          </cell>
          <cell r="I2689">
            <v>1</v>
          </cell>
          <cell r="J2689" t="str">
            <v>Kg</v>
          </cell>
          <cell r="K2689">
            <v>0</v>
          </cell>
          <cell r="T2689">
            <v>0</v>
          </cell>
          <cell r="U2689">
            <v>0.6</v>
          </cell>
          <cell r="W2689">
            <v>0</v>
          </cell>
        </row>
        <row r="2690">
          <cell r="B2690">
            <v>2689</v>
          </cell>
          <cell r="G2690" t="str">
            <v>Jerrycan HDPE - 4 L</v>
          </cell>
          <cell r="H2690">
            <v>4</v>
          </cell>
          <cell r="I2690">
            <v>1</v>
          </cell>
          <cell r="J2690" t="str">
            <v>Pcs</v>
          </cell>
          <cell r="K2690">
            <v>0</v>
          </cell>
          <cell r="T2690">
            <v>0</v>
          </cell>
          <cell r="U2690">
            <v>250</v>
          </cell>
          <cell r="W2690">
            <v>0</v>
          </cell>
        </row>
        <row r="2691">
          <cell r="B2691">
            <v>2690</v>
          </cell>
          <cell r="G2691" t="str">
            <v>Jerrycan HDPE - 4 L - Plug</v>
          </cell>
          <cell r="H2691">
            <v>4</v>
          </cell>
          <cell r="I2691">
            <v>1</v>
          </cell>
          <cell r="J2691" t="str">
            <v>Pcs</v>
          </cell>
          <cell r="K2691">
            <v>0</v>
          </cell>
          <cell r="T2691">
            <v>0</v>
          </cell>
          <cell r="U2691">
            <v>250</v>
          </cell>
          <cell r="W2691">
            <v>0</v>
          </cell>
        </row>
        <row r="2692">
          <cell r="B2692">
            <v>2691</v>
          </cell>
          <cell r="G2692" t="str">
            <v>Jerrycan HDPE - 4 L - Cap - Black</v>
          </cell>
          <cell r="H2692">
            <v>4</v>
          </cell>
          <cell r="I2692">
            <v>1</v>
          </cell>
          <cell r="J2692" t="str">
            <v>Pcs</v>
          </cell>
          <cell r="K2692">
            <v>0</v>
          </cell>
          <cell r="T2692">
            <v>0</v>
          </cell>
          <cell r="U2692">
            <v>250</v>
          </cell>
          <cell r="W2692">
            <v>0</v>
          </cell>
        </row>
        <row r="2693">
          <cell r="B2693">
            <v>2692</v>
          </cell>
          <cell r="G2693" t="str">
            <v>Sticker Markup 480 SL - 4 L</v>
          </cell>
          <cell r="H2693">
            <v>4</v>
          </cell>
          <cell r="I2693">
            <v>1</v>
          </cell>
          <cell r="J2693" t="str">
            <v>Pcs</v>
          </cell>
          <cell r="K2693">
            <v>0</v>
          </cell>
          <cell r="T2693">
            <v>0</v>
          </cell>
          <cell r="U2693">
            <v>250</v>
          </cell>
          <cell r="W2693">
            <v>0</v>
          </cell>
        </row>
        <row r="2694">
          <cell r="B2694">
            <v>2693</v>
          </cell>
          <cell r="G2694" t="str">
            <v>Karton Box Markup 480 SL - 4 L</v>
          </cell>
          <cell r="H2694">
            <v>4</v>
          </cell>
          <cell r="I2694">
            <v>1</v>
          </cell>
          <cell r="J2694" t="str">
            <v>Pcs</v>
          </cell>
          <cell r="K2694">
            <v>0</v>
          </cell>
          <cell r="T2694">
            <v>0</v>
          </cell>
          <cell r="U2694">
            <v>62</v>
          </cell>
          <cell r="W2694">
            <v>0</v>
          </cell>
        </row>
        <row r="2695">
          <cell r="B2695">
            <v>2694</v>
          </cell>
          <cell r="G2695" t="str">
            <v>Mark Up 480 SL @4 ltr</v>
          </cell>
          <cell r="H2695">
            <v>4</v>
          </cell>
          <cell r="I2695">
            <v>4</v>
          </cell>
          <cell r="J2695" t="str">
            <v>Liter</v>
          </cell>
          <cell r="K2695">
            <v>0</v>
          </cell>
          <cell r="T2695">
            <v>0</v>
          </cell>
          <cell r="U2695">
            <v>992</v>
          </cell>
          <cell r="W2695">
            <v>0</v>
          </cell>
        </row>
        <row r="2696">
          <cell r="B2696">
            <v>2695</v>
          </cell>
          <cell r="G2696" t="str">
            <v>Isopropylamine Glyphosate 62% TA</v>
          </cell>
          <cell r="H2696">
            <v>250</v>
          </cell>
          <cell r="I2696">
            <v>1</v>
          </cell>
          <cell r="J2696" t="str">
            <v>Kg</v>
          </cell>
          <cell r="K2696">
            <v>0</v>
          </cell>
          <cell r="T2696">
            <v>0</v>
          </cell>
          <cell r="U2696">
            <v>628</v>
          </cell>
          <cell r="W2696">
            <v>0</v>
          </cell>
        </row>
        <row r="2697">
          <cell r="B2697">
            <v>2696</v>
          </cell>
          <cell r="G2697" t="str">
            <v>Agnique BL 7051</v>
          </cell>
          <cell r="H2697">
            <v>200</v>
          </cell>
          <cell r="I2697">
            <v>1</v>
          </cell>
          <cell r="J2697" t="str">
            <v>kg</v>
          </cell>
          <cell r="K2697">
            <v>0</v>
          </cell>
          <cell r="T2697">
            <v>0</v>
          </cell>
          <cell r="U2697">
            <v>80</v>
          </cell>
          <cell r="W2697">
            <v>0</v>
          </cell>
        </row>
        <row r="2698">
          <cell r="B2698">
            <v>2697</v>
          </cell>
          <cell r="G2698" t="str">
            <v>Tartrazine</v>
          </cell>
          <cell r="H2698">
            <v>25</v>
          </cell>
          <cell r="I2698">
            <v>1</v>
          </cell>
          <cell r="J2698" t="str">
            <v>Kg</v>
          </cell>
          <cell r="K2698">
            <v>0</v>
          </cell>
          <cell r="T2698">
            <v>0</v>
          </cell>
          <cell r="U2698">
            <v>0.6</v>
          </cell>
          <cell r="W2698">
            <v>0</v>
          </cell>
        </row>
        <row r="2699">
          <cell r="B2699">
            <v>2698</v>
          </cell>
          <cell r="G2699" t="str">
            <v>Jerrycan HDPE - 4 L</v>
          </cell>
          <cell r="H2699">
            <v>4</v>
          </cell>
          <cell r="I2699">
            <v>1</v>
          </cell>
          <cell r="J2699" t="str">
            <v>Pcs</v>
          </cell>
          <cell r="K2699">
            <v>0</v>
          </cell>
          <cell r="T2699">
            <v>0</v>
          </cell>
          <cell r="U2699">
            <v>250</v>
          </cell>
          <cell r="W2699">
            <v>0</v>
          </cell>
        </row>
        <row r="2700">
          <cell r="B2700">
            <v>2699</v>
          </cell>
          <cell r="G2700" t="str">
            <v>Jerrycan HDPE - 4 L - Plug</v>
          </cell>
          <cell r="H2700">
            <v>4</v>
          </cell>
          <cell r="I2700">
            <v>1</v>
          </cell>
          <cell r="J2700" t="str">
            <v>Pcs</v>
          </cell>
          <cell r="K2700">
            <v>0</v>
          </cell>
          <cell r="T2700">
            <v>0</v>
          </cell>
          <cell r="U2700">
            <v>250</v>
          </cell>
          <cell r="W2700">
            <v>0</v>
          </cell>
        </row>
        <row r="2701">
          <cell r="B2701">
            <v>2700</v>
          </cell>
          <cell r="G2701" t="str">
            <v>Jerrycan HDPE - 4 L - Cap - Black</v>
          </cell>
          <cell r="H2701">
            <v>4</v>
          </cell>
          <cell r="I2701">
            <v>1</v>
          </cell>
          <cell r="J2701" t="str">
            <v>Pcs</v>
          </cell>
          <cell r="K2701">
            <v>0</v>
          </cell>
          <cell r="T2701">
            <v>0</v>
          </cell>
          <cell r="U2701">
            <v>250</v>
          </cell>
          <cell r="W2701">
            <v>0</v>
          </cell>
        </row>
        <row r="2702">
          <cell r="B2702">
            <v>2701</v>
          </cell>
          <cell r="G2702" t="str">
            <v>Sticker Markup 480 SL - 4 L</v>
          </cell>
          <cell r="H2702">
            <v>4</v>
          </cell>
          <cell r="I2702">
            <v>1</v>
          </cell>
          <cell r="J2702" t="str">
            <v>Pcs</v>
          </cell>
          <cell r="K2702">
            <v>0</v>
          </cell>
          <cell r="T2702">
            <v>0</v>
          </cell>
          <cell r="U2702">
            <v>250</v>
          </cell>
          <cell r="W2702">
            <v>0</v>
          </cell>
        </row>
        <row r="2703">
          <cell r="B2703">
            <v>2702</v>
          </cell>
          <cell r="G2703" t="str">
            <v>Karton Box Markup 480 SL - 4 L</v>
          </cell>
          <cell r="H2703">
            <v>4</v>
          </cell>
          <cell r="I2703">
            <v>1</v>
          </cell>
          <cell r="J2703" t="str">
            <v>Pcs</v>
          </cell>
          <cell r="K2703">
            <v>0</v>
          </cell>
          <cell r="T2703">
            <v>0</v>
          </cell>
          <cell r="U2703">
            <v>63</v>
          </cell>
          <cell r="W2703">
            <v>0</v>
          </cell>
        </row>
        <row r="2704">
          <cell r="B2704">
            <v>2703</v>
          </cell>
          <cell r="G2704" t="str">
            <v>Mark Up 480 SL @4 ltr</v>
          </cell>
          <cell r="H2704">
            <v>4</v>
          </cell>
          <cell r="I2704">
            <v>4</v>
          </cell>
          <cell r="J2704" t="str">
            <v>Liter</v>
          </cell>
          <cell r="K2704">
            <v>0</v>
          </cell>
          <cell r="T2704">
            <v>0</v>
          </cell>
          <cell r="U2704">
            <v>1008</v>
          </cell>
          <cell r="W2704">
            <v>0</v>
          </cell>
        </row>
        <row r="2705">
          <cell r="B2705">
            <v>2704</v>
          </cell>
          <cell r="G2705" t="str">
            <v>Isopropylamine Glyphosate 62% TA</v>
          </cell>
          <cell r="H2705">
            <v>250</v>
          </cell>
          <cell r="I2705">
            <v>1</v>
          </cell>
          <cell r="J2705" t="str">
            <v>Kg</v>
          </cell>
          <cell r="K2705">
            <v>0</v>
          </cell>
          <cell r="T2705">
            <v>0</v>
          </cell>
          <cell r="U2705">
            <v>628</v>
          </cell>
          <cell r="W2705">
            <v>0</v>
          </cell>
        </row>
        <row r="2706">
          <cell r="B2706">
            <v>2705</v>
          </cell>
          <cell r="G2706" t="str">
            <v>Agnique BL 7051</v>
          </cell>
          <cell r="H2706">
            <v>200</v>
          </cell>
          <cell r="I2706">
            <v>1</v>
          </cell>
          <cell r="J2706" t="str">
            <v>kg</v>
          </cell>
          <cell r="K2706">
            <v>0</v>
          </cell>
          <cell r="T2706">
            <v>0</v>
          </cell>
          <cell r="U2706">
            <v>80</v>
          </cell>
          <cell r="W2706">
            <v>0</v>
          </cell>
        </row>
        <row r="2707">
          <cell r="B2707">
            <v>2706</v>
          </cell>
          <cell r="G2707" t="str">
            <v>Tartrazine</v>
          </cell>
          <cell r="H2707">
            <v>25</v>
          </cell>
          <cell r="I2707">
            <v>1</v>
          </cell>
          <cell r="J2707" t="str">
            <v>Kg</v>
          </cell>
          <cell r="K2707">
            <v>0</v>
          </cell>
          <cell r="T2707">
            <v>0</v>
          </cell>
          <cell r="U2707">
            <v>0.6</v>
          </cell>
          <cell r="W2707">
            <v>0</v>
          </cell>
        </row>
        <row r="2708">
          <cell r="B2708">
            <v>2707</v>
          </cell>
          <cell r="G2708" t="str">
            <v>Jerrycan HDPE - 4 L</v>
          </cell>
          <cell r="H2708">
            <v>4</v>
          </cell>
          <cell r="I2708">
            <v>1</v>
          </cell>
          <cell r="J2708" t="str">
            <v>Pcs</v>
          </cell>
          <cell r="K2708">
            <v>0</v>
          </cell>
          <cell r="T2708">
            <v>0</v>
          </cell>
          <cell r="U2708">
            <v>250</v>
          </cell>
          <cell r="W2708">
            <v>0</v>
          </cell>
        </row>
        <row r="2709">
          <cell r="B2709">
            <v>2708</v>
          </cell>
          <cell r="G2709" t="str">
            <v>Jerrycan HDPE - 4 L - Plug</v>
          </cell>
          <cell r="H2709">
            <v>4</v>
          </cell>
          <cell r="I2709">
            <v>1</v>
          </cell>
          <cell r="J2709" t="str">
            <v>Pcs</v>
          </cell>
          <cell r="K2709">
            <v>0</v>
          </cell>
          <cell r="T2709">
            <v>0</v>
          </cell>
          <cell r="U2709">
            <v>250</v>
          </cell>
          <cell r="W2709">
            <v>0</v>
          </cell>
        </row>
        <row r="2710">
          <cell r="B2710">
            <v>2709</v>
          </cell>
          <cell r="G2710" t="str">
            <v>Jerrycan HDPE - 4 L - Cap - Black</v>
          </cell>
          <cell r="H2710">
            <v>4</v>
          </cell>
          <cell r="I2710">
            <v>1</v>
          </cell>
          <cell r="J2710" t="str">
            <v>Pcs</v>
          </cell>
          <cell r="K2710">
            <v>0</v>
          </cell>
          <cell r="T2710">
            <v>0</v>
          </cell>
          <cell r="U2710">
            <v>250</v>
          </cell>
          <cell r="W2710">
            <v>0</v>
          </cell>
        </row>
        <row r="2711">
          <cell r="B2711">
            <v>2710</v>
          </cell>
          <cell r="G2711" t="str">
            <v>Sticker Markup 480 SL - 4 L</v>
          </cell>
          <cell r="H2711">
            <v>4</v>
          </cell>
          <cell r="I2711">
            <v>1</v>
          </cell>
          <cell r="J2711" t="str">
            <v>Pcs</v>
          </cell>
          <cell r="K2711">
            <v>0</v>
          </cell>
          <cell r="T2711">
            <v>0</v>
          </cell>
          <cell r="U2711">
            <v>250</v>
          </cell>
          <cell r="W2711">
            <v>0</v>
          </cell>
        </row>
        <row r="2712">
          <cell r="B2712">
            <v>2711</v>
          </cell>
          <cell r="G2712" t="str">
            <v>Karton Box Markup 480 SL - 4 L</v>
          </cell>
          <cell r="H2712">
            <v>4</v>
          </cell>
          <cell r="I2712">
            <v>1</v>
          </cell>
          <cell r="J2712" t="str">
            <v>Pcs</v>
          </cell>
          <cell r="K2712">
            <v>0</v>
          </cell>
          <cell r="T2712">
            <v>0</v>
          </cell>
          <cell r="U2712">
            <v>62</v>
          </cell>
          <cell r="W2712">
            <v>0</v>
          </cell>
        </row>
        <row r="2713">
          <cell r="B2713">
            <v>2712</v>
          </cell>
          <cell r="G2713" t="str">
            <v>Mark Up 480 SL @4 ltr</v>
          </cell>
          <cell r="H2713">
            <v>4</v>
          </cell>
          <cell r="I2713">
            <v>4</v>
          </cell>
          <cell r="J2713" t="str">
            <v>Liter</v>
          </cell>
          <cell r="K2713">
            <v>0</v>
          </cell>
          <cell r="T2713">
            <v>0</v>
          </cell>
          <cell r="U2713">
            <v>992</v>
          </cell>
          <cell r="W2713">
            <v>0</v>
          </cell>
        </row>
        <row r="2714">
          <cell r="B2714">
            <v>2713</v>
          </cell>
          <cell r="G2714" t="str">
            <v>Isopropylamine Glyphosate 62% TA</v>
          </cell>
          <cell r="H2714">
            <v>250</v>
          </cell>
          <cell r="I2714">
            <v>1</v>
          </cell>
          <cell r="J2714" t="str">
            <v>Kg</v>
          </cell>
          <cell r="K2714">
            <v>0</v>
          </cell>
          <cell r="T2714">
            <v>0</v>
          </cell>
          <cell r="U2714">
            <v>628</v>
          </cell>
          <cell r="W2714">
            <v>0</v>
          </cell>
        </row>
        <row r="2715">
          <cell r="B2715">
            <v>2714</v>
          </cell>
          <cell r="G2715" t="str">
            <v>Agnique BL 7051</v>
          </cell>
          <cell r="H2715">
            <v>200</v>
          </cell>
          <cell r="I2715">
            <v>1</v>
          </cell>
          <cell r="J2715" t="str">
            <v>kg</v>
          </cell>
          <cell r="K2715">
            <v>0</v>
          </cell>
          <cell r="T2715">
            <v>0</v>
          </cell>
          <cell r="U2715">
            <v>80</v>
          </cell>
          <cell r="W2715">
            <v>0</v>
          </cell>
        </row>
        <row r="2716">
          <cell r="B2716">
            <v>2715</v>
          </cell>
          <cell r="G2716" t="str">
            <v>Tartrazine</v>
          </cell>
          <cell r="H2716">
            <v>25</v>
          </cell>
          <cell r="I2716">
            <v>1</v>
          </cell>
          <cell r="J2716" t="str">
            <v>Kg</v>
          </cell>
          <cell r="K2716">
            <v>0</v>
          </cell>
          <cell r="T2716">
            <v>0</v>
          </cell>
          <cell r="U2716">
            <v>0.6</v>
          </cell>
          <cell r="W2716">
            <v>0</v>
          </cell>
        </row>
        <row r="2717">
          <cell r="B2717">
            <v>2716</v>
          </cell>
          <cell r="G2717" t="str">
            <v>Jerrycan HDPE - 4 L</v>
          </cell>
          <cell r="H2717">
            <v>4</v>
          </cell>
          <cell r="I2717">
            <v>1</v>
          </cell>
          <cell r="J2717" t="str">
            <v>Pcs</v>
          </cell>
          <cell r="K2717">
            <v>0</v>
          </cell>
          <cell r="T2717">
            <v>0</v>
          </cell>
          <cell r="U2717">
            <v>250</v>
          </cell>
          <cell r="W2717">
            <v>0</v>
          </cell>
        </row>
        <row r="2718">
          <cell r="B2718">
            <v>2717</v>
          </cell>
          <cell r="G2718" t="str">
            <v>Jerrycan HDPE - 4 L - Plug</v>
          </cell>
          <cell r="H2718">
            <v>4</v>
          </cell>
          <cell r="I2718">
            <v>1</v>
          </cell>
          <cell r="J2718" t="str">
            <v>Pcs</v>
          </cell>
          <cell r="K2718">
            <v>0</v>
          </cell>
          <cell r="T2718">
            <v>0</v>
          </cell>
          <cell r="U2718">
            <v>250</v>
          </cell>
          <cell r="W2718">
            <v>0</v>
          </cell>
        </row>
        <row r="2719">
          <cell r="B2719">
            <v>2718</v>
          </cell>
          <cell r="G2719" t="str">
            <v>Jerrycan HDPE - 4 L - Cap - Black</v>
          </cell>
          <cell r="H2719">
            <v>4</v>
          </cell>
          <cell r="I2719">
            <v>1</v>
          </cell>
          <cell r="J2719" t="str">
            <v>Pcs</v>
          </cell>
          <cell r="K2719">
            <v>0</v>
          </cell>
          <cell r="T2719">
            <v>0</v>
          </cell>
          <cell r="U2719">
            <v>250</v>
          </cell>
          <cell r="W2719">
            <v>0</v>
          </cell>
        </row>
        <row r="2720">
          <cell r="B2720">
            <v>2719</v>
          </cell>
          <cell r="G2720" t="str">
            <v>Sticker Markup 480 SL - 4 L</v>
          </cell>
          <cell r="H2720">
            <v>4</v>
          </cell>
          <cell r="I2720">
            <v>1</v>
          </cell>
          <cell r="J2720" t="str">
            <v>Pcs</v>
          </cell>
          <cell r="K2720">
            <v>0</v>
          </cell>
          <cell r="T2720">
            <v>0</v>
          </cell>
          <cell r="U2720">
            <v>250</v>
          </cell>
          <cell r="W2720">
            <v>0</v>
          </cell>
        </row>
        <row r="2721">
          <cell r="B2721">
            <v>2720</v>
          </cell>
          <cell r="G2721" t="str">
            <v>Karton Box Markup 480 SL - 4 L</v>
          </cell>
          <cell r="H2721">
            <v>4</v>
          </cell>
          <cell r="I2721">
            <v>1</v>
          </cell>
          <cell r="J2721" t="str">
            <v>Pcs</v>
          </cell>
          <cell r="K2721">
            <v>0</v>
          </cell>
          <cell r="T2721">
            <v>0</v>
          </cell>
          <cell r="U2721">
            <v>63</v>
          </cell>
          <cell r="W2721">
            <v>0</v>
          </cell>
        </row>
        <row r="2722">
          <cell r="B2722">
            <v>2721</v>
          </cell>
          <cell r="G2722" t="str">
            <v>Mark Up 480 SL @4 ltr</v>
          </cell>
          <cell r="H2722">
            <v>4</v>
          </cell>
          <cell r="I2722">
            <v>4</v>
          </cell>
          <cell r="J2722" t="str">
            <v>Liter</v>
          </cell>
          <cell r="K2722">
            <v>0</v>
          </cell>
          <cell r="T2722">
            <v>0</v>
          </cell>
          <cell r="U2722">
            <v>1008</v>
          </cell>
          <cell r="W2722">
            <v>0</v>
          </cell>
        </row>
        <row r="2723">
          <cell r="B2723">
            <v>2722</v>
          </cell>
          <cell r="G2723" t="str">
            <v>Isopropylamine Glyphosate 62% TA</v>
          </cell>
          <cell r="H2723">
            <v>250</v>
          </cell>
          <cell r="I2723">
            <v>1</v>
          </cell>
          <cell r="J2723" t="str">
            <v>Kg</v>
          </cell>
          <cell r="K2723">
            <v>0</v>
          </cell>
          <cell r="T2723">
            <v>0</v>
          </cell>
          <cell r="U2723">
            <v>628</v>
          </cell>
          <cell r="W2723">
            <v>0</v>
          </cell>
        </row>
        <row r="2724">
          <cell r="B2724">
            <v>2723</v>
          </cell>
          <cell r="G2724" t="str">
            <v>Agnique BL 7051</v>
          </cell>
          <cell r="H2724">
            <v>200</v>
          </cell>
          <cell r="I2724">
            <v>1</v>
          </cell>
          <cell r="J2724" t="str">
            <v>kg</v>
          </cell>
          <cell r="K2724">
            <v>0</v>
          </cell>
          <cell r="T2724">
            <v>0</v>
          </cell>
          <cell r="U2724">
            <v>80</v>
          </cell>
          <cell r="W2724">
            <v>0</v>
          </cell>
        </row>
        <row r="2725">
          <cell r="B2725">
            <v>2724</v>
          </cell>
          <cell r="G2725" t="str">
            <v>Tartrazine</v>
          </cell>
          <cell r="H2725">
            <v>25</v>
          </cell>
          <cell r="I2725">
            <v>1</v>
          </cell>
          <cell r="J2725" t="str">
            <v>Kg</v>
          </cell>
          <cell r="K2725">
            <v>0</v>
          </cell>
          <cell r="T2725">
            <v>0</v>
          </cell>
          <cell r="U2725">
            <v>0.6</v>
          </cell>
          <cell r="W2725">
            <v>0</v>
          </cell>
        </row>
        <row r="2726">
          <cell r="B2726">
            <v>2725</v>
          </cell>
          <cell r="G2726" t="str">
            <v>Jerrycan HDPE - 4 L</v>
          </cell>
          <cell r="H2726">
            <v>4</v>
          </cell>
          <cell r="I2726">
            <v>1</v>
          </cell>
          <cell r="J2726" t="str">
            <v>Pcs</v>
          </cell>
          <cell r="K2726">
            <v>0</v>
          </cell>
          <cell r="T2726">
            <v>0</v>
          </cell>
          <cell r="U2726">
            <v>250</v>
          </cell>
          <cell r="W2726">
            <v>0</v>
          </cell>
        </row>
        <row r="2727">
          <cell r="B2727">
            <v>2726</v>
          </cell>
          <cell r="G2727" t="str">
            <v>Jerrycan HDPE - 4 L - Plug</v>
          </cell>
          <cell r="H2727">
            <v>4</v>
          </cell>
          <cell r="I2727">
            <v>1</v>
          </cell>
          <cell r="J2727" t="str">
            <v>Pcs</v>
          </cell>
          <cell r="K2727">
            <v>0</v>
          </cell>
          <cell r="T2727">
            <v>0</v>
          </cell>
          <cell r="U2727">
            <v>250</v>
          </cell>
          <cell r="W2727">
            <v>0</v>
          </cell>
        </row>
        <row r="2728">
          <cell r="B2728">
            <v>2727</v>
          </cell>
          <cell r="G2728" t="str">
            <v>Jerrycan HDPE - 4 L - Cap - Black</v>
          </cell>
          <cell r="H2728">
            <v>4</v>
          </cell>
          <cell r="I2728">
            <v>1</v>
          </cell>
          <cell r="J2728" t="str">
            <v>Pcs</v>
          </cell>
          <cell r="K2728">
            <v>0</v>
          </cell>
          <cell r="T2728">
            <v>0</v>
          </cell>
          <cell r="U2728">
            <v>250</v>
          </cell>
          <cell r="W2728">
            <v>0</v>
          </cell>
        </row>
        <row r="2729">
          <cell r="B2729">
            <v>2728</v>
          </cell>
          <cell r="G2729" t="str">
            <v>Sticker Markup 480 SL - 4 L</v>
          </cell>
          <cell r="H2729">
            <v>4</v>
          </cell>
          <cell r="I2729">
            <v>1</v>
          </cell>
          <cell r="J2729" t="str">
            <v>Pcs</v>
          </cell>
          <cell r="K2729">
            <v>0</v>
          </cell>
          <cell r="T2729">
            <v>0</v>
          </cell>
          <cell r="U2729">
            <v>250</v>
          </cell>
          <cell r="W2729">
            <v>0</v>
          </cell>
        </row>
        <row r="2730">
          <cell r="B2730">
            <v>2729</v>
          </cell>
          <cell r="G2730" t="str">
            <v>Karton Box Markup 480 SL - 4 L</v>
          </cell>
          <cell r="H2730">
            <v>4</v>
          </cell>
          <cell r="I2730">
            <v>1</v>
          </cell>
          <cell r="J2730" t="str">
            <v>Pcs</v>
          </cell>
          <cell r="K2730">
            <v>0</v>
          </cell>
          <cell r="T2730">
            <v>0</v>
          </cell>
          <cell r="U2730">
            <v>62</v>
          </cell>
          <cell r="W2730">
            <v>0</v>
          </cell>
        </row>
        <row r="2731">
          <cell r="B2731">
            <v>2730</v>
          </cell>
          <cell r="G2731" t="str">
            <v>Mark Up 480 SL @4 ltr</v>
          </cell>
          <cell r="H2731">
            <v>4</v>
          </cell>
          <cell r="I2731">
            <v>4</v>
          </cell>
          <cell r="J2731" t="str">
            <v>Liter</v>
          </cell>
          <cell r="K2731">
            <v>0</v>
          </cell>
          <cell r="T2731">
            <v>0</v>
          </cell>
          <cell r="U2731">
            <v>992</v>
          </cell>
          <cell r="W2731">
            <v>0</v>
          </cell>
        </row>
        <row r="2732">
          <cell r="B2732">
            <v>2731</v>
          </cell>
          <cell r="G2732" t="str">
            <v>Isopropylamine Glyphosate 62% TA</v>
          </cell>
          <cell r="H2732">
            <v>250</v>
          </cell>
          <cell r="I2732">
            <v>1</v>
          </cell>
          <cell r="J2732" t="str">
            <v>Kg</v>
          </cell>
          <cell r="K2732">
            <v>0</v>
          </cell>
          <cell r="T2732">
            <v>0</v>
          </cell>
          <cell r="U2732">
            <v>628</v>
          </cell>
          <cell r="W2732">
            <v>0</v>
          </cell>
        </row>
        <row r="2733">
          <cell r="B2733">
            <v>2732</v>
          </cell>
          <cell r="G2733" t="str">
            <v>Agnique BL 7051</v>
          </cell>
          <cell r="H2733">
            <v>200</v>
          </cell>
          <cell r="I2733">
            <v>1</v>
          </cell>
          <cell r="J2733" t="str">
            <v>kg</v>
          </cell>
          <cell r="K2733">
            <v>0</v>
          </cell>
          <cell r="T2733">
            <v>0</v>
          </cell>
          <cell r="U2733">
            <v>80</v>
          </cell>
          <cell r="W2733">
            <v>0</v>
          </cell>
        </row>
        <row r="2734">
          <cell r="B2734">
            <v>2733</v>
          </cell>
          <cell r="G2734" t="str">
            <v>Tartrazine</v>
          </cell>
          <cell r="H2734">
            <v>25</v>
          </cell>
          <cell r="I2734">
            <v>1</v>
          </cell>
          <cell r="J2734" t="str">
            <v>Kg</v>
          </cell>
          <cell r="K2734">
            <v>0</v>
          </cell>
          <cell r="T2734">
            <v>0</v>
          </cell>
          <cell r="U2734">
            <v>0.6</v>
          </cell>
          <cell r="W2734">
            <v>0</v>
          </cell>
        </row>
        <row r="2735">
          <cell r="B2735">
            <v>2734</v>
          </cell>
          <cell r="G2735" t="str">
            <v>Jerrycan HDPE - 4 L</v>
          </cell>
          <cell r="H2735">
            <v>4</v>
          </cell>
          <cell r="I2735">
            <v>1</v>
          </cell>
          <cell r="J2735" t="str">
            <v>Pcs</v>
          </cell>
          <cell r="K2735">
            <v>0</v>
          </cell>
          <cell r="T2735">
            <v>0</v>
          </cell>
          <cell r="U2735">
            <v>250</v>
          </cell>
          <cell r="W2735">
            <v>0</v>
          </cell>
        </row>
        <row r="2736">
          <cell r="B2736">
            <v>2735</v>
          </cell>
          <cell r="G2736" t="str">
            <v>Jerrycan HDPE - 4 L - Plug</v>
          </cell>
          <cell r="H2736">
            <v>4</v>
          </cell>
          <cell r="I2736">
            <v>1</v>
          </cell>
          <cell r="J2736" t="str">
            <v>Pcs</v>
          </cell>
          <cell r="K2736">
            <v>0</v>
          </cell>
          <cell r="T2736">
            <v>0</v>
          </cell>
          <cell r="U2736">
            <v>250</v>
          </cell>
          <cell r="W2736">
            <v>0</v>
          </cell>
        </row>
        <row r="2737">
          <cell r="B2737">
            <v>2736</v>
          </cell>
          <cell r="G2737" t="str">
            <v>Jerrycan HDPE - 4 L - Cap - Black</v>
          </cell>
          <cell r="H2737">
            <v>4</v>
          </cell>
          <cell r="I2737">
            <v>1</v>
          </cell>
          <cell r="J2737" t="str">
            <v>Pcs</v>
          </cell>
          <cell r="K2737">
            <v>0</v>
          </cell>
          <cell r="T2737">
            <v>0</v>
          </cell>
          <cell r="U2737">
            <v>250</v>
          </cell>
          <cell r="W2737">
            <v>0</v>
          </cell>
        </row>
        <row r="2738">
          <cell r="B2738">
            <v>2737</v>
          </cell>
          <cell r="G2738" t="str">
            <v>Sticker Markup 480 SL - 4 L</v>
          </cell>
          <cell r="H2738">
            <v>4</v>
          </cell>
          <cell r="I2738">
            <v>1</v>
          </cell>
          <cell r="J2738" t="str">
            <v>Pcs</v>
          </cell>
          <cell r="K2738">
            <v>0</v>
          </cell>
          <cell r="T2738">
            <v>0</v>
          </cell>
          <cell r="U2738">
            <v>250</v>
          </cell>
          <cell r="W2738">
            <v>0</v>
          </cell>
        </row>
        <row r="2739">
          <cell r="B2739">
            <v>2738</v>
          </cell>
          <cell r="G2739" t="str">
            <v>Karton Box Markup 480 SL - 4 L</v>
          </cell>
          <cell r="H2739">
            <v>4</v>
          </cell>
          <cell r="I2739">
            <v>1</v>
          </cell>
          <cell r="J2739" t="str">
            <v>Pcs</v>
          </cell>
          <cell r="K2739">
            <v>0</v>
          </cell>
          <cell r="T2739">
            <v>0</v>
          </cell>
          <cell r="U2739">
            <v>63</v>
          </cell>
          <cell r="W2739">
            <v>0</v>
          </cell>
        </row>
        <row r="2740">
          <cell r="B2740">
            <v>2739</v>
          </cell>
          <cell r="G2740" t="str">
            <v>Mark Up 480 SL @4 ltr</v>
          </cell>
          <cell r="H2740">
            <v>4</v>
          </cell>
          <cell r="I2740">
            <v>4</v>
          </cell>
          <cell r="J2740" t="str">
            <v>Liter</v>
          </cell>
          <cell r="K2740">
            <v>0</v>
          </cell>
          <cell r="T2740">
            <v>0</v>
          </cell>
          <cell r="U2740">
            <v>1008</v>
          </cell>
          <cell r="W2740">
            <v>0</v>
          </cell>
        </row>
        <row r="2741">
          <cell r="B2741">
            <v>2740</v>
          </cell>
          <cell r="E2741" t="str">
            <v>1.1.7.0.3.129</v>
          </cell>
          <cell r="G2741" t="str">
            <v>Mark Up 480 SL @4 ltr</v>
          </cell>
          <cell r="H2741">
            <v>4</v>
          </cell>
          <cell r="I2741">
            <v>4</v>
          </cell>
          <cell r="J2741" t="str">
            <v>Pcs</v>
          </cell>
          <cell r="K2741">
            <v>25920.904828282833</v>
          </cell>
          <cell r="T2741">
            <v>0</v>
          </cell>
          <cell r="U2741">
            <v>6000</v>
          </cell>
          <cell r="W2741">
            <v>0</v>
          </cell>
        </row>
        <row r="2742">
          <cell r="B2742">
            <v>2741</v>
          </cell>
          <cell r="G2742" t="str">
            <v>Agrisol 445 N</v>
          </cell>
          <cell r="H2742">
            <v>200</v>
          </cell>
          <cell r="I2742">
            <v>1</v>
          </cell>
          <cell r="J2742" t="str">
            <v>Kg</v>
          </cell>
          <cell r="K2742">
            <v>0</v>
          </cell>
          <cell r="T2742">
            <v>0</v>
          </cell>
          <cell r="U2742">
            <v>400</v>
          </cell>
          <cell r="W2742">
            <v>0</v>
          </cell>
        </row>
        <row r="2743">
          <cell r="B2743">
            <v>2742</v>
          </cell>
          <cell r="G2743" t="str">
            <v>Karton Box Fenomin 865 SL - 0,25 L</v>
          </cell>
          <cell r="H2743">
            <v>0.25</v>
          </cell>
          <cell r="I2743">
            <v>1</v>
          </cell>
          <cell r="J2743" t="str">
            <v>Pcs</v>
          </cell>
          <cell r="K2743">
            <v>0</v>
          </cell>
          <cell r="T2743">
            <v>0</v>
          </cell>
          <cell r="U2743">
            <v>223</v>
          </cell>
          <cell r="W2743">
            <v>0</v>
          </cell>
        </row>
        <row r="2744">
          <cell r="B2744">
            <v>2743</v>
          </cell>
          <cell r="G2744" t="str">
            <v>Bottle PET - 0,5 L</v>
          </cell>
          <cell r="H2744">
            <v>0.5</v>
          </cell>
          <cell r="I2744">
            <v>1</v>
          </cell>
          <cell r="J2744" t="str">
            <v>Pcs</v>
          </cell>
          <cell r="K2744">
            <v>0</v>
          </cell>
          <cell r="T2744">
            <v>0</v>
          </cell>
          <cell r="U2744">
            <v>20000</v>
          </cell>
          <cell r="W2744">
            <v>0</v>
          </cell>
        </row>
        <row r="2745">
          <cell r="B2745">
            <v>2744</v>
          </cell>
          <cell r="G2745" t="str">
            <v>Bottle PET - 0,5 L - Plug</v>
          </cell>
          <cell r="H2745">
            <v>0.5</v>
          </cell>
          <cell r="I2745">
            <v>1</v>
          </cell>
          <cell r="J2745" t="str">
            <v>Pcs</v>
          </cell>
          <cell r="K2745">
            <v>0</v>
          </cell>
          <cell r="T2745">
            <v>0</v>
          </cell>
          <cell r="U2745">
            <v>20000</v>
          </cell>
          <cell r="W2745">
            <v>0</v>
          </cell>
        </row>
        <row r="2746">
          <cell r="B2746">
            <v>2745</v>
          </cell>
          <cell r="G2746" t="str">
            <v>Bottle PET - 0,5 L - Cap</v>
          </cell>
          <cell r="H2746">
            <v>0.5</v>
          </cell>
          <cell r="I2746">
            <v>1</v>
          </cell>
          <cell r="J2746" t="str">
            <v>Pcs</v>
          </cell>
          <cell r="K2746">
            <v>0</v>
          </cell>
          <cell r="T2746">
            <v>0</v>
          </cell>
          <cell r="U2746">
            <v>20000</v>
          </cell>
          <cell r="W2746">
            <v>0</v>
          </cell>
        </row>
        <row r="2747">
          <cell r="B2747">
            <v>2746</v>
          </cell>
          <cell r="G2747" t="str">
            <v>Layer FP Curthane</v>
          </cell>
          <cell r="H2747">
            <v>1</v>
          </cell>
          <cell r="I2747">
            <v>1</v>
          </cell>
          <cell r="J2747" t="str">
            <v>Set</v>
          </cell>
          <cell r="K2747">
            <v>0</v>
          </cell>
          <cell r="T2747">
            <v>0</v>
          </cell>
          <cell r="U2747">
            <v>340</v>
          </cell>
          <cell r="W2747">
            <v>0</v>
          </cell>
        </row>
        <row r="2748">
          <cell r="B2748">
            <v>2747</v>
          </cell>
          <cell r="G2748" t="str">
            <v>Isopropylamine Glyphosate 62% TA</v>
          </cell>
          <cell r="H2748">
            <v>250</v>
          </cell>
          <cell r="I2748">
            <v>1</v>
          </cell>
          <cell r="J2748" t="str">
            <v>Kg</v>
          </cell>
          <cell r="K2748">
            <v>0</v>
          </cell>
          <cell r="T2748">
            <v>0</v>
          </cell>
          <cell r="U2748">
            <v>628</v>
          </cell>
          <cell r="W2748">
            <v>0</v>
          </cell>
        </row>
        <row r="2749">
          <cell r="B2749">
            <v>2748</v>
          </cell>
          <cell r="G2749" t="str">
            <v>Agnique BL 7051</v>
          </cell>
          <cell r="H2749">
            <v>200</v>
          </cell>
          <cell r="I2749">
            <v>1</v>
          </cell>
          <cell r="J2749" t="str">
            <v>kg</v>
          </cell>
          <cell r="K2749">
            <v>0</v>
          </cell>
          <cell r="T2749">
            <v>0</v>
          </cell>
          <cell r="U2749">
            <v>80</v>
          </cell>
          <cell r="W2749">
            <v>0</v>
          </cell>
        </row>
        <row r="2750">
          <cell r="B2750">
            <v>2749</v>
          </cell>
          <cell r="G2750" t="str">
            <v>Tartrazine</v>
          </cell>
          <cell r="H2750">
            <v>25</v>
          </cell>
          <cell r="I2750">
            <v>1</v>
          </cell>
          <cell r="J2750" t="str">
            <v>Kg</v>
          </cell>
          <cell r="K2750">
            <v>0</v>
          </cell>
          <cell r="T2750">
            <v>0</v>
          </cell>
          <cell r="U2750">
            <v>0.6</v>
          </cell>
          <cell r="W2750">
            <v>0</v>
          </cell>
        </row>
        <row r="2751">
          <cell r="B2751">
            <v>2750</v>
          </cell>
          <cell r="G2751" t="str">
            <v>Jerrycan HDPE - 20 L</v>
          </cell>
          <cell r="H2751">
            <v>20</v>
          </cell>
          <cell r="I2751">
            <v>1</v>
          </cell>
          <cell r="J2751" t="str">
            <v>Pcs</v>
          </cell>
          <cell r="K2751">
            <v>0</v>
          </cell>
          <cell r="T2751">
            <v>0</v>
          </cell>
          <cell r="U2751">
            <v>50</v>
          </cell>
          <cell r="W2751">
            <v>0</v>
          </cell>
        </row>
        <row r="2752">
          <cell r="B2752">
            <v>2751</v>
          </cell>
          <cell r="G2752" t="str">
            <v>Jerrycan HDPE - 20 L - Cap - Black</v>
          </cell>
          <cell r="H2752">
            <v>20</v>
          </cell>
          <cell r="I2752">
            <v>1</v>
          </cell>
          <cell r="J2752" t="str">
            <v>Pcs</v>
          </cell>
          <cell r="K2752">
            <v>0</v>
          </cell>
          <cell r="T2752">
            <v>0</v>
          </cell>
          <cell r="U2752">
            <v>50</v>
          </cell>
          <cell r="W2752">
            <v>0</v>
          </cell>
        </row>
        <row r="2753">
          <cell r="B2753">
            <v>2752</v>
          </cell>
          <cell r="G2753" t="str">
            <v>Jerrycan HDPE - 20 L - Plug</v>
          </cell>
          <cell r="H2753">
            <v>20</v>
          </cell>
          <cell r="I2753">
            <v>1</v>
          </cell>
          <cell r="J2753" t="str">
            <v>Pcs</v>
          </cell>
          <cell r="K2753">
            <v>0</v>
          </cell>
          <cell r="T2753">
            <v>0</v>
          </cell>
          <cell r="U2753">
            <v>50</v>
          </cell>
          <cell r="W2753">
            <v>0</v>
          </cell>
        </row>
        <row r="2754">
          <cell r="B2754">
            <v>2753</v>
          </cell>
          <cell r="G2754" t="str">
            <v>Sticker Markup 480 SL - 20 L</v>
          </cell>
          <cell r="H2754">
            <v>20</v>
          </cell>
          <cell r="I2754">
            <v>1</v>
          </cell>
          <cell r="J2754" t="str">
            <v>Pcs</v>
          </cell>
          <cell r="K2754">
            <v>0</v>
          </cell>
          <cell r="T2754">
            <v>0</v>
          </cell>
          <cell r="U2754">
            <v>50</v>
          </cell>
          <cell r="W2754">
            <v>0</v>
          </cell>
        </row>
        <row r="2755">
          <cell r="B2755">
            <v>2754</v>
          </cell>
          <cell r="G2755" t="str">
            <v>Mark Up 480 SL @20 ltr</v>
          </cell>
          <cell r="H2755">
            <v>20</v>
          </cell>
          <cell r="I2755">
            <v>1</v>
          </cell>
          <cell r="J2755" t="str">
            <v>Liter</v>
          </cell>
          <cell r="K2755">
            <v>0</v>
          </cell>
          <cell r="T2755">
            <v>0</v>
          </cell>
          <cell r="U2755">
            <v>1000</v>
          </cell>
          <cell r="W2755">
            <v>0</v>
          </cell>
        </row>
        <row r="2756">
          <cell r="B2756">
            <v>2755</v>
          </cell>
          <cell r="G2756" t="str">
            <v>Isopropylamine Glyphosate 62% TA</v>
          </cell>
          <cell r="H2756">
            <v>250</v>
          </cell>
          <cell r="I2756">
            <v>1</v>
          </cell>
          <cell r="J2756" t="str">
            <v>Kg</v>
          </cell>
          <cell r="K2756">
            <v>0</v>
          </cell>
          <cell r="T2756">
            <v>0</v>
          </cell>
          <cell r="U2756">
            <v>628</v>
          </cell>
          <cell r="W2756">
            <v>0</v>
          </cell>
        </row>
        <row r="2757">
          <cell r="B2757">
            <v>2756</v>
          </cell>
          <cell r="G2757" t="str">
            <v>Agnique BL 7051</v>
          </cell>
          <cell r="H2757">
            <v>200</v>
          </cell>
          <cell r="I2757">
            <v>1</v>
          </cell>
          <cell r="J2757" t="str">
            <v>kg</v>
          </cell>
          <cell r="K2757">
            <v>0</v>
          </cell>
          <cell r="T2757">
            <v>0</v>
          </cell>
          <cell r="U2757">
            <v>80</v>
          </cell>
          <cell r="W2757">
            <v>0</v>
          </cell>
        </row>
        <row r="2758">
          <cell r="B2758">
            <v>2757</v>
          </cell>
          <cell r="G2758" t="str">
            <v>Tartrazine</v>
          </cell>
          <cell r="H2758">
            <v>25</v>
          </cell>
          <cell r="I2758">
            <v>1</v>
          </cell>
          <cell r="J2758" t="str">
            <v>Kg</v>
          </cell>
          <cell r="K2758">
            <v>0</v>
          </cell>
          <cell r="T2758">
            <v>0</v>
          </cell>
          <cell r="U2758">
            <v>0.6</v>
          </cell>
          <cell r="W2758">
            <v>0</v>
          </cell>
        </row>
        <row r="2759">
          <cell r="B2759">
            <v>2758</v>
          </cell>
          <cell r="G2759" t="str">
            <v>Jerrycan HDPE - 20 L</v>
          </cell>
          <cell r="H2759">
            <v>20</v>
          </cell>
          <cell r="I2759">
            <v>1</v>
          </cell>
          <cell r="J2759" t="str">
            <v>Pcs</v>
          </cell>
          <cell r="K2759">
            <v>0</v>
          </cell>
          <cell r="T2759">
            <v>0</v>
          </cell>
          <cell r="U2759">
            <v>50</v>
          </cell>
          <cell r="W2759">
            <v>0</v>
          </cell>
        </row>
        <row r="2760">
          <cell r="B2760">
            <v>2759</v>
          </cell>
          <cell r="G2760" t="str">
            <v>Jerrycan HDPE - 20 L - Cap - Black</v>
          </cell>
          <cell r="H2760">
            <v>20</v>
          </cell>
          <cell r="I2760">
            <v>1</v>
          </cell>
          <cell r="J2760" t="str">
            <v>Pcs</v>
          </cell>
          <cell r="K2760">
            <v>0</v>
          </cell>
          <cell r="T2760">
            <v>0</v>
          </cell>
          <cell r="U2760">
            <v>50</v>
          </cell>
          <cell r="W2760">
            <v>0</v>
          </cell>
        </row>
        <row r="2761">
          <cell r="B2761">
            <v>2760</v>
          </cell>
          <cell r="G2761" t="str">
            <v>Jerrycan HDPE - 20 L - Plug</v>
          </cell>
          <cell r="H2761">
            <v>20</v>
          </cell>
          <cell r="I2761">
            <v>1</v>
          </cell>
          <cell r="J2761" t="str">
            <v>Pcs</v>
          </cell>
          <cell r="K2761">
            <v>0</v>
          </cell>
          <cell r="T2761">
            <v>0</v>
          </cell>
          <cell r="U2761">
            <v>50</v>
          </cell>
          <cell r="W2761">
            <v>0</v>
          </cell>
        </row>
        <row r="2762">
          <cell r="B2762">
            <v>2761</v>
          </cell>
          <cell r="G2762" t="str">
            <v>Sticker Markup 480 SL - 20 L</v>
          </cell>
          <cell r="H2762">
            <v>20</v>
          </cell>
          <cell r="I2762">
            <v>1</v>
          </cell>
          <cell r="J2762" t="str">
            <v>Pcs</v>
          </cell>
          <cell r="K2762">
            <v>0</v>
          </cell>
          <cell r="T2762">
            <v>0</v>
          </cell>
          <cell r="U2762">
            <v>50</v>
          </cell>
          <cell r="W2762">
            <v>0</v>
          </cell>
        </row>
        <row r="2763">
          <cell r="B2763">
            <v>2762</v>
          </cell>
          <cell r="G2763" t="str">
            <v>Mark Up 480 SL @20 ltr</v>
          </cell>
          <cell r="H2763">
            <v>20</v>
          </cell>
          <cell r="I2763">
            <v>1</v>
          </cell>
          <cell r="J2763" t="str">
            <v>Liter</v>
          </cell>
          <cell r="K2763">
            <v>0</v>
          </cell>
          <cell r="T2763">
            <v>0</v>
          </cell>
          <cell r="U2763">
            <v>1000</v>
          </cell>
          <cell r="W2763">
            <v>0</v>
          </cell>
        </row>
        <row r="2764">
          <cell r="B2764">
            <v>2763</v>
          </cell>
          <cell r="G2764" t="str">
            <v>Isopropylamine Glyphosate 62% TA</v>
          </cell>
          <cell r="H2764">
            <v>250</v>
          </cell>
          <cell r="I2764">
            <v>1</v>
          </cell>
          <cell r="J2764" t="str">
            <v>Kg</v>
          </cell>
          <cell r="K2764">
            <v>0</v>
          </cell>
          <cell r="T2764">
            <v>0</v>
          </cell>
          <cell r="U2764">
            <v>628</v>
          </cell>
          <cell r="W2764">
            <v>0</v>
          </cell>
        </row>
        <row r="2765">
          <cell r="B2765">
            <v>2764</v>
          </cell>
          <cell r="G2765" t="str">
            <v>Agnique BL 7051</v>
          </cell>
          <cell r="H2765">
            <v>200</v>
          </cell>
          <cell r="I2765">
            <v>1</v>
          </cell>
          <cell r="J2765" t="str">
            <v>kg</v>
          </cell>
          <cell r="K2765">
            <v>0</v>
          </cell>
          <cell r="T2765">
            <v>0</v>
          </cell>
          <cell r="U2765">
            <v>80</v>
          </cell>
          <cell r="W2765">
            <v>0</v>
          </cell>
        </row>
        <row r="2766">
          <cell r="B2766">
            <v>2765</v>
          </cell>
          <cell r="G2766" t="str">
            <v>Tartrazine</v>
          </cell>
          <cell r="H2766">
            <v>25</v>
          </cell>
          <cell r="I2766">
            <v>1</v>
          </cell>
          <cell r="J2766" t="str">
            <v>Kg</v>
          </cell>
          <cell r="K2766">
            <v>0</v>
          </cell>
          <cell r="T2766">
            <v>0</v>
          </cell>
          <cell r="U2766">
            <v>0.6</v>
          </cell>
          <cell r="W2766">
            <v>0</v>
          </cell>
        </row>
        <row r="2767">
          <cell r="B2767">
            <v>2766</v>
          </cell>
          <cell r="G2767" t="str">
            <v>Jerrycan HDPE - 20 L</v>
          </cell>
          <cell r="H2767">
            <v>20</v>
          </cell>
          <cell r="I2767">
            <v>1</v>
          </cell>
          <cell r="J2767" t="str">
            <v>Pcs</v>
          </cell>
          <cell r="K2767">
            <v>0</v>
          </cell>
          <cell r="T2767">
            <v>0</v>
          </cell>
          <cell r="U2767">
            <v>50</v>
          </cell>
          <cell r="W2767">
            <v>0</v>
          </cell>
        </row>
        <row r="2768">
          <cell r="B2768">
            <v>2767</v>
          </cell>
          <cell r="G2768" t="str">
            <v>Jerrycan HDPE - 20 L - Cap - Black</v>
          </cell>
          <cell r="H2768">
            <v>20</v>
          </cell>
          <cell r="I2768">
            <v>1</v>
          </cell>
          <cell r="J2768" t="str">
            <v>Pcs</v>
          </cell>
          <cell r="K2768">
            <v>0</v>
          </cell>
          <cell r="T2768">
            <v>0</v>
          </cell>
          <cell r="U2768">
            <v>50</v>
          </cell>
          <cell r="W2768">
            <v>0</v>
          </cell>
        </row>
        <row r="2769">
          <cell r="B2769">
            <v>2768</v>
          </cell>
          <cell r="G2769" t="str">
            <v>Jerrycan HDPE - 20 L - Plug</v>
          </cell>
          <cell r="H2769">
            <v>20</v>
          </cell>
          <cell r="I2769">
            <v>1</v>
          </cell>
          <cell r="J2769" t="str">
            <v>Pcs</v>
          </cell>
          <cell r="K2769">
            <v>0</v>
          </cell>
          <cell r="T2769">
            <v>0</v>
          </cell>
          <cell r="U2769">
            <v>50</v>
          </cell>
          <cell r="W2769">
            <v>0</v>
          </cell>
        </row>
        <row r="2770">
          <cell r="B2770">
            <v>2769</v>
          </cell>
          <cell r="G2770" t="str">
            <v>Sticker Markup 480 SL - 20 L</v>
          </cell>
          <cell r="H2770">
            <v>20</v>
          </cell>
          <cell r="I2770">
            <v>1</v>
          </cell>
          <cell r="J2770" t="str">
            <v>Pcs</v>
          </cell>
          <cell r="K2770">
            <v>0</v>
          </cell>
          <cell r="T2770">
            <v>0</v>
          </cell>
          <cell r="U2770">
            <v>50</v>
          </cell>
          <cell r="W2770">
            <v>0</v>
          </cell>
        </row>
        <row r="2771">
          <cell r="B2771">
            <v>2770</v>
          </cell>
          <cell r="G2771" t="str">
            <v>Mark Up 480 SL @20 ltr</v>
          </cell>
          <cell r="H2771">
            <v>20</v>
          </cell>
          <cell r="I2771">
            <v>1</v>
          </cell>
          <cell r="J2771" t="str">
            <v>Liter</v>
          </cell>
          <cell r="K2771">
            <v>0</v>
          </cell>
          <cell r="T2771">
            <v>0</v>
          </cell>
          <cell r="U2771">
            <v>1000</v>
          </cell>
          <cell r="W2771">
            <v>0</v>
          </cell>
        </row>
        <row r="2772">
          <cell r="B2772">
            <v>2771</v>
          </cell>
          <cell r="G2772" t="str">
            <v>Isopropylamine Glyphosate 62% TA</v>
          </cell>
          <cell r="H2772">
            <v>250</v>
          </cell>
          <cell r="I2772">
            <v>1</v>
          </cell>
          <cell r="J2772" t="str">
            <v>Kg</v>
          </cell>
          <cell r="K2772">
            <v>0</v>
          </cell>
          <cell r="T2772">
            <v>0</v>
          </cell>
          <cell r="U2772">
            <v>628</v>
          </cell>
          <cell r="W2772">
            <v>0</v>
          </cell>
        </row>
        <row r="2773">
          <cell r="B2773">
            <v>2772</v>
          </cell>
          <cell r="G2773" t="str">
            <v>Agnique BL 7051</v>
          </cell>
          <cell r="H2773">
            <v>200</v>
          </cell>
          <cell r="I2773">
            <v>1</v>
          </cell>
          <cell r="J2773" t="str">
            <v>kg</v>
          </cell>
          <cell r="K2773">
            <v>0</v>
          </cell>
          <cell r="T2773">
            <v>0</v>
          </cell>
          <cell r="U2773">
            <v>80</v>
          </cell>
          <cell r="W2773">
            <v>0</v>
          </cell>
        </row>
        <row r="2774">
          <cell r="B2774">
            <v>2773</v>
          </cell>
          <cell r="G2774" t="str">
            <v>Tartrazine</v>
          </cell>
          <cell r="H2774">
            <v>25</v>
          </cell>
          <cell r="I2774">
            <v>1</v>
          </cell>
          <cell r="J2774" t="str">
            <v>Kg</v>
          </cell>
          <cell r="K2774">
            <v>0</v>
          </cell>
          <cell r="T2774">
            <v>0</v>
          </cell>
          <cell r="U2774">
            <v>0.6</v>
          </cell>
          <cell r="W2774">
            <v>0</v>
          </cell>
        </row>
        <row r="2775">
          <cell r="B2775">
            <v>2774</v>
          </cell>
          <cell r="G2775" t="str">
            <v>Jerrycan HDPE - 20 L</v>
          </cell>
          <cell r="H2775">
            <v>20</v>
          </cell>
          <cell r="I2775">
            <v>1</v>
          </cell>
          <cell r="J2775" t="str">
            <v>Pcs</v>
          </cell>
          <cell r="K2775">
            <v>0</v>
          </cell>
          <cell r="T2775">
            <v>0</v>
          </cell>
          <cell r="U2775">
            <v>50</v>
          </cell>
          <cell r="W2775">
            <v>0</v>
          </cell>
        </row>
        <row r="2776">
          <cell r="B2776">
            <v>2775</v>
          </cell>
          <cell r="G2776" t="str">
            <v>Jerrycan HDPE - 20 L - Cap - Black</v>
          </cell>
          <cell r="H2776">
            <v>20</v>
          </cell>
          <cell r="I2776">
            <v>1</v>
          </cell>
          <cell r="J2776" t="str">
            <v>Pcs</v>
          </cell>
          <cell r="K2776">
            <v>0</v>
          </cell>
          <cell r="T2776">
            <v>0</v>
          </cell>
          <cell r="U2776">
            <v>50</v>
          </cell>
          <cell r="W2776">
            <v>0</v>
          </cell>
        </row>
        <row r="2777">
          <cell r="B2777">
            <v>2776</v>
          </cell>
          <cell r="G2777" t="str">
            <v>Jerrycan HDPE - 20 L - Plug</v>
          </cell>
          <cell r="H2777">
            <v>20</v>
          </cell>
          <cell r="I2777">
            <v>1</v>
          </cell>
          <cell r="J2777" t="str">
            <v>Pcs</v>
          </cell>
          <cell r="K2777">
            <v>0</v>
          </cell>
          <cell r="T2777">
            <v>0</v>
          </cell>
          <cell r="U2777">
            <v>50</v>
          </cell>
          <cell r="W2777">
            <v>0</v>
          </cell>
        </row>
        <row r="2778">
          <cell r="B2778">
            <v>2777</v>
          </cell>
          <cell r="G2778" t="str">
            <v>Sticker Markup 480 SL - 20 L</v>
          </cell>
          <cell r="H2778">
            <v>20</v>
          </cell>
          <cell r="I2778">
            <v>1</v>
          </cell>
          <cell r="J2778" t="str">
            <v>Pcs</v>
          </cell>
          <cell r="K2778">
            <v>0</v>
          </cell>
          <cell r="T2778">
            <v>0</v>
          </cell>
          <cell r="U2778">
            <v>50</v>
          </cell>
          <cell r="W2778">
            <v>0</v>
          </cell>
        </row>
        <row r="2779">
          <cell r="B2779">
            <v>2778</v>
          </cell>
          <cell r="G2779" t="str">
            <v>Mark Up 480 SL @20 ltr</v>
          </cell>
          <cell r="H2779">
            <v>20</v>
          </cell>
          <cell r="I2779">
            <v>1</v>
          </cell>
          <cell r="J2779" t="str">
            <v>Liter</v>
          </cell>
          <cell r="K2779">
            <v>0</v>
          </cell>
          <cell r="T2779">
            <v>0</v>
          </cell>
          <cell r="U2779">
            <v>1000</v>
          </cell>
          <cell r="W2779">
            <v>0</v>
          </cell>
        </row>
        <row r="2780">
          <cell r="B2780">
            <v>2779</v>
          </cell>
          <cell r="G2780" t="str">
            <v>Isopropylamine Glyphosate 62% TA</v>
          </cell>
          <cell r="H2780">
            <v>250</v>
          </cell>
          <cell r="I2780">
            <v>1</v>
          </cell>
          <cell r="J2780" t="str">
            <v>Kg</v>
          </cell>
          <cell r="K2780">
            <v>0</v>
          </cell>
          <cell r="T2780">
            <v>0</v>
          </cell>
          <cell r="U2780">
            <v>628</v>
          </cell>
          <cell r="W2780">
            <v>0</v>
          </cell>
        </row>
        <row r="2781">
          <cell r="B2781">
            <v>2780</v>
          </cell>
          <cell r="G2781" t="str">
            <v>Agnique BL 7051</v>
          </cell>
          <cell r="H2781">
            <v>200</v>
          </cell>
          <cell r="I2781">
            <v>1</v>
          </cell>
          <cell r="J2781" t="str">
            <v>kg</v>
          </cell>
          <cell r="K2781">
            <v>0</v>
          </cell>
          <cell r="T2781">
            <v>0</v>
          </cell>
          <cell r="U2781">
            <v>80</v>
          </cell>
          <cell r="W2781">
            <v>0</v>
          </cell>
        </row>
        <row r="2782">
          <cell r="B2782">
            <v>2781</v>
          </cell>
          <cell r="G2782" t="str">
            <v>Tartrazine</v>
          </cell>
          <cell r="H2782">
            <v>25</v>
          </cell>
          <cell r="I2782">
            <v>1</v>
          </cell>
          <cell r="J2782" t="str">
            <v>Kg</v>
          </cell>
          <cell r="K2782">
            <v>0</v>
          </cell>
          <cell r="T2782">
            <v>0</v>
          </cell>
          <cell r="U2782">
            <v>0.6</v>
          </cell>
          <cell r="W2782">
            <v>0</v>
          </cell>
        </row>
        <row r="2783">
          <cell r="B2783">
            <v>2782</v>
          </cell>
          <cell r="G2783" t="str">
            <v>Jerrycan HDPE - 20 L</v>
          </cell>
          <cell r="H2783">
            <v>20</v>
          </cell>
          <cell r="I2783">
            <v>1</v>
          </cell>
          <cell r="J2783" t="str">
            <v>Pcs</v>
          </cell>
          <cell r="K2783">
            <v>0</v>
          </cell>
          <cell r="T2783">
            <v>0</v>
          </cell>
          <cell r="U2783">
            <v>50</v>
          </cell>
          <cell r="W2783">
            <v>0</v>
          </cell>
        </row>
        <row r="2784">
          <cell r="B2784">
            <v>2783</v>
          </cell>
          <cell r="G2784" t="str">
            <v>Jerrycan HDPE - 20 L - Cap - Black</v>
          </cell>
          <cell r="H2784">
            <v>20</v>
          </cell>
          <cell r="I2784">
            <v>1</v>
          </cell>
          <cell r="J2784" t="str">
            <v>Pcs</v>
          </cell>
          <cell r="K2784">
            <v>0</v>
          </cell>
          <cell r="T2784">
            <v>0</v>
          </cell>
          <cell r="U2784">
            <v>50</v>
          </cell>
          <cell r="W2784">
            <v>0</v>
          </cell>
        </row>
        <row r="2785">
          <cell r="B2785">
            <v>2784</v>
          </cell>
          <cell r="G2785" t="str">
            <v>Jerrycan HDPE - 20 L - Plug</v>
          </cell>
          <cell r="H2785">
            <v>20</v>
          </cell>
          <cell r="I2785">
            <v>1</v>
          </cell>
          <cell r="J2785" t="str">
            <v>Pcs</v>
          </cell>
          <cell r="K2785">
            <v>0</v>
          </cell>
          <cell r="T2785">
            <v>0</v>
          </cell>
          <cell r="U2785">
            <v>50</v>
          </cell>
          <cell r="W2785">
            <v>0</v>
          </cell>
        </row>
        <row r="2786">
          <cell r="B2786">
            <v>2785</v>
          </cell>
          <cell r="G2786" t="str">
            <v>Sticker Markup 480 SL - 20 L</v>
          </cell>
          <cell r="H2786">
            <v>20</v>
          </cell>
          <cell r="I2786">
            <v>1</v>
          </cell>
          <cell r="J2786" t="str">
            <v>Pcs</v>
          </cell>
          <cell r="K2786">
            <v>0</v>
          </cell>
          <cell r="T2786">
            <v>0</v>
          </cell>
          <cell r="U2786">
            <v>50</v>
          </cell>
          <cell r="W2786">
            <v>0</v>
          </cell>
        </row>
        <row r="2787">
          <cell r="B2787">
            <v>2786</v>
          </cell>
          <cell r="G2787" t="str">
            <v>Mark Up 480 SL @20 ltr</v>
          </cell>
          <cell r="H2787">
            <v>20</v>
          </cell>
          <cell r="I2787">
            <v>1</v>
          </cell>
          <cell r="J2787" t="str">
            <v>Liter</v>
          </cell>
          <cell r="K2787">
            <v>0</v>
          </cell>
          <cell r="T2787">
            <v>0</v>
          </cell>
          <cell r="U2787">
            <v>1000</v>
          </cell>
          <cell r="W2787">
            <v>0</v>
          </cell>
        </row>
        <row r="2788">
          <cell r="B2788">
            <v>2787</v>
          </cell>
          <cell r="G2788" t="str">
            <v>Isopropylamine Glyphosate 62% TA</v>
          </cell>
          <cell r="H2788">
            <v>250</v>
          </cell>
          <cell r="I2788">
            <v>1</v>
          </cell>
          <cell r="J2788" t="str">
            <v>Kg</v>
          </cell>
          <cell r="K2788">
            <v>0</v>
          </cell>
          <cell r="T2788">
            <v>0</v>
          </cell>
          <cell r="U2788">
            <v>628</v>
          </cell>
          <cell r="W2788">
            <v>0</v>
          </cell>
        </row>
        <row r="2789">
          <cell r="B2789">
            <v>2788</v>
          </cell>
          <cell r="G2789" t="str">
            <v>Agnique BL 7051</v>
          </cell>
          <cell r="H2789">
            <v>200</v>
          </cell>
          <cell r="I2789">
            <v>1</v>
          </cell>
          <cell r="J2789" t="str">
            <v>kg</v>
          </cell>
          <cell r="K2789">
            <v>0</v>
          </cell>
          <cell r="T2789">
            <v>0</v>
          </cell>
          <cell r="U2789">
            <v>80</v>
          </cell>
          <cell r="W2789">
            <v>0</v>
          </cell>
        </row>
        <row r="2790">
          <cell r="B2790">
            <v>2789</v>
          </cell>
          <cell r="G2790" t="str">
            <v>Tartrazine</v>
          </cell>
          <cell r="H2790">
            <v>25</v>
          </cell>
          <cell r="I2790">
            <v>1</v>
          </cell>
          <cell r="J2790" t="str">
            <v>Kg</v>
          </cell>
          <cell r="K2790">
            <v>0</v>
          </cell>
          <cell r="T2790">
            <v>0</v>
          </cell>
          <cell r="U2790">
            <v>0.6</v>
          </cell>
          <cell r="W2790">
            <v>0</v>
          </cell>
        </row>
        <row r="2791">
          <cell r="B2791">
            <v>2790</v>
          </cell>
          <cell r="G2791" t="str">
            <v>Jerrycan HDPE - 20 L</v>
          </cell>
          <cell r="H2791">
            <v>20</v>
          </cell>
          <cell r="I2791">
            <v>1</v>
          </cell>
          <cell r="J2791" t="str">
            <v>Pcs</v>
          </cell>
          <cell r="K2791">
            <v>0</v>
          </cell>
          <cell r="T2791">
            <v>0</v>
          </cell>
          <cell r="U2791">
            <v>50</v>
          </cell>
          <cell r="W2791">
            <v>0</v>
          </cell>
        </row>
        <row r="2792">
          <cell r="B2792">
            <v>2791</v>
          </cell>
          <cell r="G2792" t="str">
            <v>Jerrycan HDPE - 20 L - Cap - Black</v>
          </cell>
          <cell r="H2792">
            <v>20</v>
          </cell>
          <cell r="I2792">
            <v>1</v>
          </cell>
          <cell r="J2792" t="str">
            <v>Pcs</v>
          </cell>
          <cell r="K2792">
            <v>0</v>
          </cell>
          <cell r="T2792">
            <v>0</v>
          </cell>
          <cell r="U2792">
            <v>50</v>
          </cell>
          <cell r="W2792">
            <v>0</v>
          </cell>
        </row>
        <row r="2793">
          <cell r="B2793">
            <v>2792</v>
          </cell>
          <cell r="G2793" t="str">
            <v>Jerrycan HDPE - 20 L - Plug</v>
          </cell>
          <cell r="H2793">
            <v>20</v>
          </cell>
          <cell r="I2793">
            <v>1</v>
          </cell>
          <cell r="J2793" t="str">
            <v>Pcs</v>
          </cell>
          <cell r="K2793">
            <v>0</v>
          </cell>
          <cell r="T2793">
            <v>0</v>
          </cell>
          <cell r="U2793">
            <v>50</v>
          </cell>
          <cell r="W2793">
            <v>0</v>
          </cell>
        </row>
        <row r="2794">
          <cell r="B2794">
            <v>2793</v>
          </cell>
          <cell r="G2794" t="str">
            <v>Sticker Markup 480 SL - 20 L</v>
          </cell>
          <cell r="H2794">
            <v>20</v>
          </cell>
          <cell r="I2794">
            <v>1</v>
          </cell>
          <cell r="J2794" t="str">
            <v>Pcs</v>
          </cell>
          <cell r="K2794">
            <v>0</v>
          </cell>
          <cell r="T2794">
            <v>0</v>
          </cell>
          <cell r="U2794">
            <v>50</v>
          </cell>
          <cell r="W2794">
            <v>0</v>
          </cell>
        </row>
        <row r="2795">
          <cell r="B2795">
            <v>2794</v>
          </cell>
          <cell r="G2795" t="str">
            <v>Mark Up 480 SL @20 ltr</v>
          </cell>
          <cell r="H2795">
            <v>20</v>
          </cell>
          <cell r="I2795">
            <v>1</v>
          </cell>
          <cell r="J2795" t="str">
            <v>Liter</v>
          </cell>
          <cell r="K2795">
            <v>0</v>
          </cell>
          <cell r="T2795">
            <v>0</v>
          </cell>
          <cell r="U2795">
            <v>1000</v>
          </cell>
          <cell r="W2795">
            <v>0</v>
          </cell>
        </row>
        <row r="2796">
          <cell r="B2796">
            <v>2795</v>
          </cell>
          <cell r="G2796" t="str">
            <v>Isopropylamine Glyphosate 62% TA</v>
          </cell>
          <cell r="H2796">
            <v>250</v>
          </cell>
          <cell r="I2796">
            <v>1</v>
          </cell>
          <cell r="J2796" t="str">
            <v>Kg</v>
          </cell>
          <cell r="K2796">
            <v>0</v>
          </cell>
          <cell r="T2796">
            <v>0</v>
          </cell>
          <cell r="U2796">
            <v>628</v>
          </cell>
          <cell r="W2796">
            <v>0</v>
          </cell>
        </row>
        <row r="2797">
          <cell r="B2797">
            <v>2796</v>
          </cell>
          <cell r="G2797" t="str">
            <v>Agnique BL 7051</v>
          </cell>
          <cell r="H2797">
            <v>200</v>
          </cell>
          <cell r="I2797">
            <v>1</v>
          </cell>
          <cell r="J2797" t="str">
            <v>kg</v>
          </cell>
          <cell r="K2797">
            <v>0</v>
          </cell>
          <cell r="T2797">
            <v>0</v>
          </cell>
          <cell r="U2797">
            <v>80</v>
          </cell>
          <cell r="W2797">
            <v>0</v>
          </cell>
        </row>
        <row r="2798">
          <cell r="B2798">
            <v>2797</v>
          </cell>
          <cell r="G2798" t="str">
            <v>Tartrazine</v>
          </cell>
          <cell r="H2798">
            <v>25</v>
          </cell>
          <cell r="I2798">
            <v>1</v>
          </cell>
          <cell r="J2798" t="str">
            <v>Kg</v>
          </cell>
          <cell r="K2798">
            <v>0</v>
          </cell>
          <cell r="T2798">
            <v>0</v>
          </cell>
          <cell r="U2798">
            <v>0.6</v>
          </cell>
          <cell r="W2798">
            <v>0</v>
          </cell>
        </row>
        <row r="2799">
          <cell r="B2799">
            <v>2798</v>
          </cell>
          <cell r="G2799" t="str">
            <v>Jerrycan HDPE - 20 L</v>
          </cell>
          <cell r="H2799">
            <v>20</v>
          </cell>
          <cell r="I2799">
            <v>1</v>
          </cell>
          <cell r="J2799" t="str">
            <v>Pcs</v>
          </cell>
          <cell r="K2799">
            <v>0</v>
          </cell>
          <cell r="T2799">
            <v>0</v>
          </cell>
          <cell r="U2799">
            <v>50</v>
          </cell>
          <cell r="W2799">
            <v>0</v>
          </cell>
        </row>
        <row r="2800">
          <cell r="B2800">
            <v>2799</v>
          </cell>
          <cell r="G2800" t="str">
            <v>Jerrycan HDPE - 20 L - Cap - Black</v>
          </cell>
          <cell r="H2800">
            <v>20</v>
          </cell>
          <cell r="I2800">
            <v>1</v>
          </cell>
          <cell r="J2800" t="str">
            <v>Pcs</v>
          </cell>
          <cell r="K2800">
            <v>0</v>
          </cell>
          <cell r="T2800">
            <v>0</v>
          </cell>
          <cell r="U2800">
            <v>50</v>
          </cell>
          <cell r="W2800">
            <v>0</v>
          </cell>
        </row>
        <row r="2801">
          <cell r="B2801">
            <v>2800</v>
          </cell>
          <cell r="G2801" t="str">
            <v>Jerrycan HDPE - 20 L - Plug</v>
          </cell>
          <cell r="H2801">
            <v>20</v>
          </cell>
          <cell r="I2801">
            <v>1</v>
          </cell>
          <cell r="J2801" t="str">
            <v>Pcs</v>
          </cell>
          <cell r="K2801">
            <v>0</v>
          </cell>
          <cell r="T2801">
            <v>0</v>
          </cell>
          <cell r="U2801">
            <v>50</v>
          </cell>
          <cell r="W2801">
            <v>0</v>
          </cell>
        </row>
        <row r="2802">
          <cell r="B2802">
            <v>2801</v>
          </cell>
          <cell r="G2802" t="str">
            <v>Sticker Markup 480 SL - 20 L</v>
          </cell>
          <cell r="H2802">
            <v>20</v>
          </cell>
          <cell r="I2802">
            <v>1</v>
          </cell>
          <cell r="J2802" t="str">
            <v>Pcs</v>
          </cell>
          <cell r="K2802">
            <v>0</v>
          </cell>
          <cell r="T2802">
            <v>0</v>
          </cell>
          <cell r="U2802">
            <v>50</v>
          </cell>
          <cell r="W2802">
            <v>0</v>
          </cell>
        </row>
        <row r="2803">
          <cell r="B2803">
            <v>2802</v>
          </cell>
          <cell r="G2803" t="str">
            <v>Mark Up 480 SL @20 ltr</v>
          </cell>
          <cell r="H2803">
            <v>20</v>
          </cell>
          <cell r="I2803">
            <v>1</v>
          </cell>
          <cell r="J2803" t="str">
            <v>Liter</v>
          </cell>
          <cell r="K2803">
            <v>0</v>
          </cell>
          <cell r="T2803">
            <v>0</v>
          </cell>
          <cell r="U2803">
            <v>1000</v>
          </cell>
          <cell r="W2803">
            <v>0</v>
          </cell>
        </row>
        <row r="2804">
          <cell r="B2804">
            <v>2803</v>
          </cell>
          <cell r="G2804" t="str">
            <v>Scrap - Isopropylamine Glyphosate 62% TA</v>
          </cell>
          <cell r="H2804">
            <v>250</v>
          </cell>
          <cell r="I2804">
            <v>1</v>
          </cell>
          <cell r="J2804" t="str">
            <v>Kg</v>
          </cell>
          <cell r="K2804">
            <v>0</v>
          </cell>
          <cell r="T2804">
            <v>0</v>
          </cell>
          <cell r="U2804">
            <v>2310</v>
          </cell>
          <cell r="W2804">
            <v>0</v>
          </cell>
        </row>
        <row r="2805">
          <cell r="B2805">
            <v>2804</v>
          </cell>
          <cell r="G2805" t="str">
            <v xml:space="preserve">Scrap - Markup 480 SL </v>
          </cell>
          <cell r="H2805">
            <v>200</v>
          </cell>
          <cell r="I2805">
            <v>1</v>
          </cell>
          <cell r="J2805" t="str">
            <v>Liter</v>
          </cell>
          <cell r="K2805">
            <v>0</v>
          </cell>
          <cell r="T2805">
            <v>0</v>
          </cell>
          <cell r="U2805">
            <v>1000</v>
          </cell>
          <cell r="W2805">
            <v>0</v>
          </cell>
        </row>
        <row r="2806">
          <cell r="B2806">
            <v>2805</v>
          </cell>
          <cell r="G2806" t="str">
            <v xml:space="preserve">Scrap - Markup 480 SL </v>
          </cell>
          <cell r="H2806">
            <v>200</v>
          </cell>
          <cell r="I2806">
            <v>1</v>
          </cell>
          <cell r="J2806" t="str">
            <v>Liter</v>
          </cell>
          <cell r="K2806">
            <v>0</v>
          </cell>
          <cell r="T2806">
            <v>0</v>
          </cell>
          <cell r="U2806">
            <v>1000</v>
          </cell>
          <cell r="W2806">
            <v>0</v>
          </cell>
        </row>
        <row r="2807">
          <cell r="B2807">
            <v>2806</v>
          </cell>
          <cell r="G2807" t="str">
            <v>Jerrycan HDPE - 4 L</v>
          </cell>
          <cell r="H2807">
            <v>4</v>
          </cell>
          <cell r="I2807">
            <v>1</v>
          </cell>
          <cell r="J2807" t="str">
            <v>Pcs</v>
          </cell>
          <cell r="K2807">
            <v>0</v>
          </cell>
          <cell r="T2807">
            <v>0</v>
          </cell>
          <cell r="U2807">
            <v>250</v>
          </cell>
          <cell r="W2807">
            <v>0</v>
          </cell>
        </row>
        <row r="2808">
          <cell r="B2808">
            <v>2807</v>
          </cell>
          <cell r="G2808" t="str">
            <v>Jerrycan HDPE - 4 L - Plug</v>
          </cell>
          <cell r="H2808">
            <v>4</v>
          </cell>
          <cell r="I2808">
            <v>1</v>
          </cell>
          <cell r="J2808" t="str">
            <v>Pcs</v>
          </cell>
          <cell r="K2808">
            <v>0</v>
          </cell>
          <cell r="T2808">
            <v>0</v>
          </cell>
          <cell r="U2808">
            <v>250</v>
          </cell>
          <cell r="W2808">
            <v>0</v>
          </cell>
        </row>
        <row r="2809">
          <cell r="B2809">
            <v>2808</v>
          </cell>
          <cell r="G2809" t="str">
            <v>Jerrycan HDPE - 4 L - Cap - Black</v>
          </cell>
          <cell r="H2809">
            <v>4</v>
          </cell>
          <cell r="I2809">
            <v>1</v>
          </cell>
          <cell r="J2809" t="str">
            <v>Pcs</v>
          </cell>
          <cell r="K2809">
            <v>0</v>
          </cell>
          <cell r="T2809">
            <v>0</v>
          </cell>
          <cell r="U2809">
            <v>250</v>
          </cell>
          <cell r="W2809">
            <v>0</v>
          </cell>
        </row>
        <row r="2810">
          <cell r="B2810">
            <v>2809</v>
          </cell>
          <cell r="G2810" t="str">
            <v>Sticker Markup 480 SL - 4 L</v>
          </cell>
          <cell r="H2810">
            <v>4</v>
          </cell>
          <cell r="I2810">
            <v>1</v>
          </cell>
          <cell r="J2810" t="str">
            <v>Pcs</v>
          </cell>
          <cell r="K2810">
            <v>0</v>
          </cell>
          <cell r="T2810">
            <v>0</v>
          </cell>
          <cell r="U2810">
            <v>250</v>
          </cell>
          <cell r="W2810">
            <v>0</v>
          </cell>
        </row>
        <row r="2811">
          <cell r="B2811">
            <v>2810</v>
          </cell>
          <cell r="G2811" t="str">
            <v>Karton Box Markup 480 SL - 4 L</v>
          </cell>
          <cell r="H2811">
            <v>4</v>
          </cell>
          <cell r="I2811">
            <v>1</v>
          </cell>
          <cell r="J2811" t="str">
            <v>Pcs</v>
          </cell>
          <cell r="K2811">
            <v>0</v>
          </cell>
          <cell r="T2811">
            <v>0</v>
          </cell>
          <cell r="U2811">
            <v>62</v>
          </cell>
          <cell r="W2811">
            <v>0</v>
          </cell>
        </row>
        <row r="2812">
          <cell r="B2812">
            <v>2811</v>
          </cell>
          <cell r="G2812" t="str">
            <v>Mark Up 480 SL @4 ltr</v>
          </cell>
          <cell r="H2812">
            <v>4</v>
          </cell>
          <cell r="I2812">
            <v>4</v>
          </cell>
          <cell r="J2812" t="str">
            <v>Liter</v>
          </cell>
          <cell r="K2812">
            <v>0</v>
          </cell>
          <cell r="T2812">
            <v>0</v>
          </cell>
          <cell r="U2812">
            <v>992</v>
          </cell>
          <cell r="W2812">
            <v>0</v>
          </cell>
        </row>
        <row r="2813">
          <cell r="B2813">
            <v>2812</v>
          </cell>
          <cell r="E2813" t="str">
            <v>1.1.7.0.3.130</v>
          </cell>
          <cell r="G2813" t="str">
            <v>Mark Up 480 SL @20 ltr</v>
          </cell>
          <cell r="H2813">
            <v>20</v>
          </cell>
          <cell r="I2813">
            <v>1</v>
          </cell>
          <cell r="J2813" t="str">
            <v>Pcs</v>
          </cell>
          <cell r="K2813">
            <v>25406.5807542088</v>
          </cell>
          <cell r="T2813">
            <v>0</v>
          </cell>
          <cell r="U2813">
            <v>7000</v>
          </cell>
          <cell r="W2813">
            <v>0</v>
          </cell>
        </row>
        <row r="2814">
          <cell r="B2814">
            <v>2813</v>
          </cell>
          <cell r="E2814" t="str">
            <v>1.1.7.0.3.129</v>
          </cell>
          <cell r="G2814" t="str">
            <v>Mark Up 480 SL @4 ltr</v>
          </cell>
          <cell r="H2814">
            <v>4</v>
          </cell>
          <cell r="I2814">
            <v>4</v>
          </cell>
          <cell r="J2814" t="str">
            <v>Pcs</v>
          </cell>
          <cell r="K2814">
            <v>25920.904828282833</v>
          </cell>
          <cell r="T2814">
            <v>0</v>
          </cell>
          <cell r="U2814">
            <v>992</v>
          </cell>
          <cell r="W2814">
            <v>0</v>
          </cell>
        </row>
        <row r="2815">
          <cell r="B2815">
            <v>2814</v>
          </cell>
          <cell r="G2815" t="str">
            <v>Isopropylamine Glyphosate 62% TA</v>
          </cell>
          <cell r="H2815">
            <v>250</v>
          </cell>
          <cell r="I2815">
            <v>1</v>
          </cell>
          <cell r="J2815" t="str">
            <v>Kg</v>
          </cell>
          <cell r="K2815">
            <v>0</v>
          </cell>
          <cell r="T2815">
            <v>0</v>
          </cell>
          <cell r="U2815">
            <v>628</v>
          </cell>
          <cell r="W2815">
            <v>0</v>
          </cell>
        </row>
        <row r="2816">
          <cell r="B2816">
            <v>2815</v>
          </cell>
          <cell r="G2816" t="str">
            <v>Agnique BL 7051</v>
          </cell>
          <cell r="H2816">
            <v>200</v>
          </cell>
          <cell r="I2816">
            <v>1</v>
          </cell>
          <cell r="J2816" t="str">
            <v>kg</v>
          </cell>
          <cell r="K2816">
            <v>0</v>
          </cell>
          <cell r="T2816">
            <v>0</v>
          </cell>
          <cell r="U2816">
            <v>80</v>
          </cell>
          <cell r="W2816">
            <v>0</v>
          </cell>
        </row>
        <row r="2817">
          <cell r="B2817">
            <v>2816</v>
          </cell>
          <cell r="G2817" t="str">
            <v>Tartrazine</v>
          </cell>
          <cell r="H2817">
            <v>25</v>
          </cell>
          <cell r="I2817">
            <v>1</v>
          </cell>
          <cell r="J2817" t="str">
            <v>Kg</v>
          </cell>
          <cell r="K2817">
            <v>0</v>
          </cell>
          <cell r="T2817">
            <v>0</v>
          </cell>
          <cell r="U2817">
            <v>0.6</v>
          </cell>
          <cell r="W2817">
            <v>0</v>
          </cell>
        </row>
        <row r="2818">
          <cell r="B2818">
            <v>2817</v>
          </cell>
          <cell r="G2818" t="str">
            <v>Jerrycan HDPE - 20 L</v>
          </cell>
          <cell r="H2818">
            <v>20</v>
          </cell>
          <cell r="I2818">
            <v>1</v>
          </cell>
          <cell r="J2818" t="str">
            <v>Pcs</v>
          </cell>
          <cell r="K2818">
            <v>0</v>
          </cell>
          <cell r="T2818">
            <v>0</v>
          </cell>
          <cell r="U2818">
            <v>50</v>
          </cell>
          <cell r="W2818">
            <v>0</v>
          </cell>
        </row>
        <row r="2819">
          <cell r="B2819">
            <v>2818</v>
          </cell>
          <cell r="G2819" t="str">
            <v>Jerrycan HDPE - 20 L - Cap - Black</v>
          </cell>
          <cell r="H2819">
            <v>20</v>
          </cell>
          <cell r="I2819">
            <v>1</v>
          </cell>
          <cell r="J2819" t="str">
            <v>Pcs</v>
          </cell>
          <cell r="K2819">
            <v>0</v>
          </cell>
          <cell r="T2819">
            <v>0</v>
          </cell>
          <cell r="U2819">
            <v>50</v>
          </cell>
          <cell r="W2819">
            <v>0</v>
          </cell>
        </row>
        <row r="2820">
          <cell r="B2820">
            <v>2819</v>
          </cell>
          <cell r="G2820" t="str">
            <v>Jerrycan HDPE - 20 L - Plug</v>
          </cell>
          <cell r="H2820">
            <v>20</v>
          </cell>
          <cell r="I2820">
            <v>1</v>
          </cell>
          <cell r="J2820" t="str">
            <v>Pcs</v>
          </cell>
          <cell r="K2820">
            <v>0</v>
          </cell>
          <cell r="T2820">
            <v>0</v>
          </cell>
          <cell r="U2820">
            <v>50</v>
          </cell>
          <cell r="W2820">
            <v>0</v>
          </cell>
        </row>
        <row r="2821">
          <cell r="B2821">
            <v>2820</v>
          </cell>
          <cell r="G2821" t="str">
            <v>Sticker Markup 480 SL - 20 L</v>
          </cell>
          <cell r="H2821">
            <v>20</v>
          </cell>
          <cell r="I2821">
            <v>1</v>
          </cell>
          <cell r="J2821" t="str">
            <v>Pcs</v>
          </cell>
          <cell r="K2821">
            <v>0</v>
          </cell>
          <cell r="T2821">
            <v>0</v>
          </cell>
          <cell r="U2821">
            <v>50</v>
          </cell>
          <cell r="W2821">
            <v>0</v>
          </cell>
        </row>
        <row r="2822">
          <cell r="B2822">
            <v>2821</v>
          </cell>
          <cell r="G2822" t="str">
            <v>Mark Up 480 SL @20 ltr</v>
          </cell>
          <cell r="H2822">
            <v>20</v>
          </cell>
          <cell r="I2822">
            <v>1</v>
          </cell>
          <cell r="J2822" t="str">
            <v>Liter</v>
          </cell>
          <cell r="K2822">
            <v>0</v>
          </cell>
          <cell r="T2822">
            <v>0</v>
          </cell>
          <cell r="U2822">
            <v>1000</v>
          </cell>
          <cell r="W2822">
            <v>0</v>
          </cell>
        </row>
        <row r="2823">
          <cell r="B2823">
            <v>2822</v>
          </cell>
          <cell r="G2823" t="str">
            <v>Isopropylamine Glyphosate 62% TA</v>
          </cell>
          <cell r="H2823">
            <v>250</v>
          </cell>
          <cell r="I2823">
            <v>1</v>
          </cell>
          <cell r="J2823" t="str">
            <v>Kg</v>
          </cell>
          <cell r="K2823">
            <v>0</v>
          </cell>
          <cell r="T2823">
            <v>0</v>
          </cell>
          <cell r="U2823">
            <v>628</v>
          </cell>
          <cell r="W2823">
            <v>0</v>
          </cell>
        </row>
        <row r="2824">
          <cell r="B2824">
            <v>2823</v>
          </cell>
          <cell r="G2824" t="str">
            <v>Agnique BL 7051</v>
          </cell>
          <cell r="H2824">
            <v>200</v>
          </cell>
          <cell r="I2824">
            <v>1</v>
          </cell>
          <cell r="J2824" t="str">
            <v>kg</v>
          </cell>
          <cell r="K2824">
            <v>0</v>
          </cell>
          <cell r="T2824">
            <v>0</v>
          </cell>
          <cell r="U2824">
            <v>80</v>
          </cell>
          <cell r="W2824">
            <v>0</v>
          </cell>
        </row>
        <row r="2825">
          <cell r="B2825">
            <v>2824</v>
          </cell>
          <cell r="G2825" t="str">
            <v>Tartrazine</v>
          </cell>
          <cell r="H2825">
            <v>25</v>
          </cell>
          <cell r="I2825">
            <v>1</v>
          </cell>
          <cell r="J2825" t="str">
            <v>Kg</v>
          </cell>
          <cell r="K2825">
            <v>0</v>
          </cell>
          <cell r="T2825">
            <v>0</v>
          </cell>
          <cell r="U2825">
            <v>0.6</v>
          </cell>
          <cell r="W2825">
            <v>0</v>
          </cell>
        </row>
        <row r="2826">
          <cell r="B2826">
            <v>2825</v>
          </cell>
          <cell r="G2826" t="str">
            <v>Jerrycan HDPE - 20 L</v>
          </cell>
          <cell r="H2826">
            <v>20</v>
          </cell>
          <cell r="I2826">
            <v>1</v>
          </cell>
          <cell r="J2826" t="str">
            <v>Pcs</v>
          </cell>
          <cell r="K2826">
            <v>0</v>
          </cell>
          <cell r="T2826">
            <v>0</v>
          </cell>
          <cell r="U2826">
            <v>50</v>
          </cell>
          <cell r="W2826">
            <v>0</v>
          </cell>
        </row>
        <row r="2827">
          <cell r="B2827">
            <v>2826</v>
          </cell>
          <cell r="G2827" t="str">
            <v>Jerrycan HDPE - 20 L - Cap - Black</v>
          </cell>
          <cell r="H2827">
            <v>20</v>
          </cell>
          <cell r="I2827">
            <v>1</v>
          </cell>
          <cell r="J2827" t="str">
            <v>Pcs</v>
          </cell>
          <cell r="K2827">
            <v>0</v>
          </cell>
          <cell r="T2827">
            <v>0</v>
          </cell>
          <cell r="U2827">
            <v>50</v>
          </cell>
          <cell r="W2827">
            <v>0</v>
          </cell>
        </row>
        <row r="2828">
          <cell r="B2828">
            <v>2827</v>
          </cell>
          <cell r="G2828" t="str">
            <v>Jerrycan HDPE - 20 L - Plug</v>
          </cell>
          <cell r="H2828">
            <v>20</v>
          </cell>
          <cell r="I2828">
            <v>1</v>
          </cell>
          <cell r="J2828" t="str">
            <v>Pcs</v>
          </cell>
          <cell r="K2828">
            <v>0</v>
          </cell>
          <cell r="T2828">
            <v>0</v>
          </cell>
          <cell r="U2828">
            <v>50</v>
          </cell>
          <cell r="W2828">
            <v>0</v>
          </cell>
        </row>
        <row r="2829">
          <cell r="B2829">
            <v>2828</v>
          </cell>
          <cell r="G2829" t="str">
            <v>Sticker Markup 480 SL - 20 L</v>
          </cell>
          <cell r="H2829">
            <v>20</v>
          </cell>
          <cell r="I2829">
            <v>1</v>
          </cell>
          <cell r="J2829" t="str">
            <v>Pcs</v>
          </cell>
          <cell r="K2829">
            <v>0</v>
          </cell>
          <cell r="T2829">
            <v>0</v>
          </cell>
          <cell r="U2829">
            <v>50</v>
          </cell>
          <cell r="W2829">
            <v>0</v>
          </cell>
        </row>
        <row r="2830">
          <cell r="B2830">
            <v>2829</v>
          </cell>
          <cell r="G2830" t="str">
            <v>Mark Up 480 SL @20 ltr</v>
          </cell>
          <cell r="H2830">
            <v>20</v>
          </cell>
          <cell r="I2830">
            <v>1</v>
          </cell>
          <cell r="J2830" t="str">
            <v>Liter</v>
          </cell>
          <cell r="K2830">
            <v>0</v>
          </cell>
          <cell r="T2830">
            <v>0</v>
          </cell>
          <cell r="U2830">
            <v>1000</v>
          </cell>
          <cell r="W2830">
            <v>0</v>
          </cell>
        </row>
        <row r="2831">
          <cell r="B2831">
            <v>2830</v>
          </cell>
          <cell r="G2831" t="str">
            <v>Isopropylamine Glyphosate 62% TA</v>
          </cell>
          <cell r="H2831">
            <v>250</v>
          </cell>
          <cell r="I2831">
            <v>1</v>
          </cell>
          <cell r="J2831" t="str">
            <v>Kg</v>
          </cell>
          <cell r="K2831">
            <v>0</v>
          </cell>
          <cell r="T2831">
            <v>0</v>
          </cell>
          <cell r="U2831">
            <v>628</v>
          </cell>
          <cell r="W2831">
            <v>0</v>
          </cell>
        </row>
        <row r="2832">
          <cell r="B2832">
            <v>2831</v>
          </cell>
          <cell r="G2832" t="str">
            <v>Agnique BL 7051</v>
          </cell>
          <cell r="H2832">
            <v>200</v>
          </cell>
          <cell r="I2832">
            <v>1</v>
          </cell>
          <cell r="J2832" t="str">
            <v>kg</v>
          </cell>
          <cell r="K2832">
            <v>0</v>
          </cell>
          <cell r="T2832">
            <v>0</v>
          </cell>
          <cell r="U2832">
            <v>80</v>
          </cell>
          <cell r="W2832">
            <v>0</v>
          </cell>
        </row>
        <row r="2833">
          <cell r="B2833">
            <v>2832</v>
          </cell>
          <cell r="G2833" t="str">
            <v>Tartrazine</v>
          </cell>
          <cell r="H2833">
            <v>25</v>
          </cell>
          <cell r="I2833">
            <v>1</v>
          </cell>
          <cell r="J2833" t="str">
            <v>Kg</v>
          </cell>
          <cell r="K2833">
            <v>0</v>
          </cell>
          <cell r="T2833">
            <v>0</v>
          </cell>
          <cell r="U2833">
            <v>0.6</v>
          </cell>
          <cell r="W2833">
            <v>0</v>
          </cell>
        </row>
        <row r="2834">
          <cell r="B2834">
            <v>2833</v>
          </cell>
          <cell r="G2834" t="str">
            <v>Jerrycan HDPE - 20 L</v>
          </cell>
          <cell r="H2834">
            <v>20</v>
          </cell>
          <cell r="I2834">
            <v>1</v>
          </cell>
          <cell r="J2834" t="str">
            <v>Pcs</v>
          </cell>
          <cell r="K2834">
            <v>0</v>
          </cell>
          <cell r="T2834">
            <v>0</v>
          </cell>
          <cell r="U2834">
            <v>50</v>
          </cell>
          <cell r="W2834">
            <v>0</v>
          </cell>
        </row>
        <row r="2835">
          <cell r="B2835">
            <v>2834</v>
          </cell>
          <cell r="G2835" t="str">
            <v>Jerrycan HDPE - 20 L - Cap - Black</v>
          </cell>
          <cell r="H2835">
            <v>20</v>
          </cell>
          <cell r="I2835">
            <v>1</v>
          </cell>
          <cell r="J2835" t="str">
            <v>Pcs</v>
          </cell>
          <cell r="K2835">
            <v>0</v>
          </cell>
          <cell r="T2835">
            <v>0</v>
          </cell>
          <cell r="U2835">
            <v>50</v>
          </cell>
          <cell r="W2835">
            <v>0</v>
          </cell>
        </row>
        <row r="2836">
          <cell r="B2836">
            <v>2835</v>
          </cell>
          <cell r="G2836" t="str">
            <v>Jerrycan HDPE - 20 L - Plug</v>
          </cell>
          <cell r="H2836">
            <v>20</v>
          </cell>
          <cell r="I2836">
            <v>1</v>
          </cell>
          <cell r="J2836" t="str">
            <v>Pcs</v>
          </cell>
          <cell r="K2836">
            <v>0</v>
          </cell>
          <cell r="T2836">
            <v>0</v>
          </cell>
          <cell r="U2836">
            <v>50</v>
          </cell>
          <cell r="W2836">
            <v>0</v>
          </cell>
        </row>
        <row r="2837">
          <cell r="B2837">
            <v>2836</v>
          </cell>
          <cell r="G2837" t="str">
            <v>Sticker Markup 480 SL - 20 L</v>
          </cell>
          <cell r="H2837">
            <v>20</v>
          </cell>
          <cell r="I2837">
            <v>1</v>
          </cell>
          <cell r="J2837" t="str">
            <v>Pcs</v>
          </cell>
          <cell r="K2837">
            <v>0</v>
          </cell>
          <cell r="T2837">
            <v>0</v>
          </cell>
          <cell r="U2837">
            <v>50</v>
          </cell>
          <cell r="W2837">
            <v>0</v>
          </cell>
        </row>
        <row r="2838">
          <cell r="B2838">
            <v>2837</v>
          </cell>
          <cell r="G2838" t="str">
            <v>Mark Up 480 SL @20 ltr</v>
          </cell>
          <cell r="H2838">
            <v>20</v>
          </cell>
          <cell r="I2838">
            <v>1</v>
          </cell>
          <cell r="J2838" t="str">
            <v>Liter</v>
          </cell>
          <cell r="K2838">
            <v>0</v>
          </cell>
          <cell r="T2838">
            <v>0</v>
          </cell>
          <cell r="U2838">
            <v>1000</v>
          </cell>
          <cell r="W2838">
            <v>0</v>
          </cell>
        </row>
        <row r="2839">
          <cell r="B2839">
            <v>2838</v>
          </cell>
          <cell r="G2839" t="str">
            <v>Scrap - Isopropylamine Glyphosate 62% TA</v>
          </cell>
          <cell r="H2839">
            <v>250</v>
          </cell>
          <cell r="I2839">
            <v>1</v>
          </cell>
          <cell r="J2839" t="str">
            <v>Kg</v>
          </cell>
          <cell r="K2839">
            <v>0</v>
          </cell>
          <cell r="T2839">
            <v>0</v>
          </cell>
          <cell r="U2839">
            <v>628</v>
          </cell>
          <cell r="W2839">
            <v>0</v>
          </cell>
        </row>
        <row r="2840">
          <cell r="B2840">
            <v>2839</v>
          </cell>
          <cell r="G2840" t="str">
            <v>Agnique BL 7051</v>
          </cell>
          <cell r="H2840">
            <v>200</v>
          </cell>
          <cell r="I2840">
            <v>1</v>
          </cell>
          <cell r="J2840" t="str">
            <v>kg</v>
          </cell>
          <cell r="K2840">
            <v>0</v>
          </cell>
          <cell r="T2840">
            <v>0</v>
          </cell>
          <cell r="U2840">
            <v>80</v>
          </cell>
          <cell r="W2840">
            <v>0</v>
          </cell>
        </row>
        <row r="2841">
          <cell r="B2841">
            <v>2840</v>
          </cell>
          <cell r="G2841" t="str">
            <v>Tartrazine</v>
          </cell>
          <cell r="H2841">
            <v>25</v>
          </cell>
          <cell r="I2841">
            <v>1</v>
          </cell>
          <cell r="J2841" t="str">
            <v>Kg</v>
          </cell>
          <cell r="K2841">
            <v>0</v>
          </cell>
          <cell r="T2841">
            <v>0</v>
          </cell>
          <cell r="U2841">
            <v>0.6</v>
          </cell>
          <cell r="W2841">
            <v>0</v>
          </cell>
        </row>
        <row r="2842">
          <cell r="B2842">
            <v>2841</v>
          </cell>
          <cell r="G2842" t="str">
            <v>Jerrycan HDPE - 20 L</v>
          </cell>
          <cell r="H2842">
            <v>20</v>
          </cell>
          <cell r="I2842">
            <v>1</v>
          </cell>
          <cell r="J2842" t="str">
            <v>Pcs</v>
          </cell>
          <cell r="K2842">
            <v>0</v>
          </cell>
          <cell r="T2842">
            <v>0</v>
          </cell>
          <cell r="U2842">
            <v>50</v>
          </cell>
          <cell r="W2842">
            <v>0</v>
          </cell>
        </row>
        <row r="2843">
          <cell r="B2843">
            <v>2842</v>
          </cell>
          <cell r="G2843" t="str">
            <v>Jerrycan HDPE - 20 L - Cap - Black</v>
          </cell>
          <cell r="H2843">
            <v>20</v>
          </cell>
          <cell r="I2843">
            <v>1</v>
          </cell>
          <cell r="J2843" t="str">
            <v>Pcs</v>
          </cell>
          <cell r="K2843">
            <v>0</v>
          </cell>
          <cell r="T2843">
            <v>0</v>
          </cell>
          <cell r="U2843">
            <v>50</v>
          </cell>
          <cell r="W2843">
            <v>0</v>
          </cell>
        </row>
        <row r="2844">
          <cell r="B2844">
            <v>2843</v>
          </cell>
          <cell r="G2844" t="str">
            <v>Jerrycan HDPE - 20 L - Plug</v>
          </cell>
          <cell r="H2844">
            <v>20</v>
          </cell>
          <cell r="I2844">
            <v>1</v>
          </cell>
          <cell r="J2844" t="str">
            <v>Pcs</v>
          </cell>
          <cell r="K2844">
            <v>0</v>
          </cell>
          <cell r="T2844">
            <v>0</v>
          </cell>
          <cell r="U2844">
            <v>50</v>
          </cell>
          <cell r="W2844">
            <v>0</v>
          </cell>
        </row>
        <row r="2845">
          <cell r="B2845">
            <v>2844</v>
          </cell>
          <cell r="G2845" t="str">
            <v>Sticker Markup 480 SL - 20 L</v>
          </cell>
          <cell r="H2845">
            <v>20</v>
          </cell>
          <cell r="I2845">
            <v>1</v>
          </cell>
          <cell r="J2845" t="str">
            <v>Pcs</v>
          </cell>
          <cell r="K2845">
            <v>0</v>
          </cell>
          <cell r="T2845">
            <v>0</v>
          </cell>
          <cell r="U2845">
            <v>50</v>
          </cell>
          <cell r="W2845">
            <v>0</v>
          </cell>
        </row>
        <row r="2846">
          <cell r="B2846">
            <v>2845</v>
          </cell>
          <cell r="G2846" t="str">
            <v>Mark Up 480 SL @20 ltr</v>
          </cell>
          <cell r="H2846">
            <v>20</v>
          </cell>
          <cell r="I2846">
            <v>1</v>
          </cell>
          <cell r="J2846" t="str">
            <v>Liter</v>
          </cell>
          <cell r="K2846">
            <v>0</v>
          </cell>
          <cell r="T2846">
            <v>0</v>
          </cell>
          <cell r="U2846">
            <v>1000</v>
          </cell>
          <cell r="W2846">
            <v>0</v>
          </cell>
        </row>
        <row r="2847">
          <cell r="B2847">
            <v>2846</v>
          </cell>
          <cell r="G2847" t="str">
            <v>Scrap - Isopropylamine Glyphosate 62% TA</v>
          </cell>
          <cell r="H2847">
            <v>250</v>
          </cell>
          <cell r="I2847">
            <v>1</v>
          </cell>
          <cell r="J2847" t="str">
            <v>Kg</v>
          </cell>
          <cell r="K2847">
            <v>0</v>
          </cell>
          <cell r="T2847">
            <v>0</v>
          </cell>
          <cell r="U2847">
            <v>628</v>
          </cell>
          <cell r="W2847">
            <v>0</v>
          </cell>
        </row>
        <row r="2848">
          <cell r="B2848">
            <v>2847</v>
          </cell>
          <cell r="G2848" t="str">
            <v>Agnique BL 7051</v>
          </cell>
          <cell r="H2848">
            <v>200</v>
          </cell>
          <cell r="I2848">
            <v>1</v>
          </cell>
          <cell r="J2848" t="str">
            <v>kg</v>
          </cell>
          <cell r="K2848">
            <v>0</v>
          </cell>
          <cell r="T2848">
            <v>0</v>
          </cell>
          <cell r="U2848">
            <v>80</v>
          </cell>
          <cell r="W2848">
            <v>0</v>
          </cell>
        </row>
        <row r="2849">
          <cell r="B2849">
            <v>2848</v>
          </cell>
          <cell r="G2849" t="str">
            <v>Tartrazine</v>
          </cell>
          <cell r="H2849">
            <v>25</v>
          </cell>
          <cell r="I2849">
            <v>1</v>
          </cell>
          <cell r="J2849" t="str">
            <v>Kg</v>
          </cell>
          <cell r="K2849">
            <v>0</v>
          </cell>
          <cell r="T2849">
            <v>0</v>
          </cell>
          <cell r="U2849">
            <v>0.6</v>
          </cell>
          <cell r="W2849">
            <v>0</v>
          </cell>
        </row>
        <row r="2850">
          <cell r="B2850">
            <v>2849</v>
          </cell>
          <cell r="G2850" t="str">
            <v>Jerrycan HDPE - 20 L</v>
          </cell>
          <cell r="H2850">
            <v>20</v>
          </cell>
          <cell r="I2850">
            <v>1</v>
          </cell>
          <cell r="J2850" t="str">
            <v>Pcs</v>
          </cell>
          <cell r="K2850">
            <v>0</v>
          </cell>
          <cell r="T2850">
            <v>0</v>
          </cell>
          <cell r="U2850">
            <v>50</v>
          </cell>
          <cell r="W2850">
            <v>0</v>
          </cell>
        </row>
        <row r="2851">
          <cell r="B2851">
            <v>2850</v>
          </cell>
          <cell r="G2851" t="str">
            <v>Jerrycan HDPE - 20 L - Cap - Black</v>
          </cell>
          <cell r="H2851">
            <v>20</v>
          </cell>
          <cell r="I2851">
            <v>1</v>
          </cell>
          <cell r="J2851" t="str">
            <v>Pcs</v>
          </cell>
          <cell r="K2851">
            <v>0</v>
          </cell>
          <cell r="T2851">
            <v>0</v>
          </cell>
          <cell r="U2851">
            <v>50</v>
          </cell>
          <cell r="W2851">
            <v>0</v>
          </cell>
        </row>
        <row r="2852">
          <cell r="B2852">
            <v>2851</v>
          </cell>
          <cell r="G2852" t="str">
            <v>Jerrycan HDPE - 20 L - Plug</v>
          </cell>
          <cell r="H2852">
            <v>20</v>
          </cell>
          <cell r="I2852">
            <v>1</v>
          </cell>
          <cell r="J2852" t="str">
            <v>Pcs</v>
          </cell>
          <cell r="K2852">
            <v>0</v>
          </cell>
          <cell r="T2852">
            <v>0</v>
          </cell>
          <cell r="U2852">
            <v>50</v>
          </cell>
          <cell r="W2852">
            <v>0</v>
          </cell>
        </row>
        <row r="2853">
          <cell r="B2853">
            <v>2852</v>
          </cell>
          <cell r="G2853" t="str">
            <v>Sticker Markup 480 SL - 20 L</v>
          </cell>
          <cell r="H2853">
            <v>20</v>
          </cell>
          <cell r="I2853">
            <v>1</v>
          </cell>
          <cell r="J2853" t="str">
            <v>Pcs</v>
          </cell>
          <cell r="K2853">
            <v>0</v>
          </cell>
          <cell r="T2853">
            <v>0</v>
          </cell>
          <cell r="U2853">
            <v>50</v>
          </cell>
          <cell r="W2853">
            <v>0</v>
          </cell>
        </row>
        <row r="2854">
          <cell r="B2854">
            <v>2853</v>
          </cell>
          <cell r="G2854" t="str">
            <v>Mark Up 480 SL @20 ltr</v>
          </cell>
          <cell r="H2854">
            <v>20</v>
          </cell>
          <cell r="I2854">
            <v>1</v>
          </cell>
          <cell r="J2854" t="str">
            <v>Liter</v>
          </cell>
          <cell r="K2854">
            <v>0</v>
          </cell>
          <cell r="T2854">
            <v>0</v>
          </cell>
          <cell r="U2854">
            <v>1000</v>
          </cell>
          <cell r="W2854">
            <v>0</v>
          </cell>
        </row>
        <row r="2855">
          <cell r="B2855">
            <v>2854</v>
          </cell>
          <cell r="G2855" t="str">
            <v>Scrap - Isopropylamine Glyphosate 62% TA</v>
          </cell>
          <cell r="H2855">
            <v>250</v>
          </cell>
          <cell r="I2855">
            <v>1</v>
          </cell>
          <cell r="J2855" t="str">
            <v>Kg</v>
          </cell>
          <cell r="K2855">
            <v>0</v>
          </cell>
          <cell r="T2855">
            <v>0</v>
          </cell>
          <cell r="U2855">
            <v>628</v>
          </cell>
          <cell r="W2855">
            <v>0</v>
          </cell>
        </row>
        <row r="2856">
          <cell r="B2856">
            <v>2855</v>
          </cell>
          <cell r="G2856" t="str">
            <v>Agnique BL 7051</v>
          </cell>
          <cell r="H2856">
            <v>200</v>
          </cell>
          <cell r="I2856">
            <v>1</v>
          </cell>
          <cell r="J2856" t="str">
            <v>kg</v>
          </cell>
          <cell r="K2856">
            <v>0</v>
          </cell>
          <cell r="T2856">
            <v>0</v>
          </cell>
          <cell r="U2856">
            <v>80</v>
          </cell>
          <cell r="W2856">
            <v>0</v>
          </cell>
        </row>
        <row r="2857">
          <cell r="B2857">
            <v>2856</v>
          </cell>
          <cell r="G2857" t="str">
            <v>Tartrazine</v>
          </cell>
          <cell r="H2857">
            <v>25</v>
          </cell>
          <cell r="I2857">
            <v>1</v>
          </cell>
          <cell r="J2857" t="str">
            <v>Kg</v>
          </cell>
          <cell r="K2857">
            <v>0</v>
          </cell>
          <cell r="T2857">
            <v>0</v>
          </cell>
          <cell r="U2857">
            <v>0.6</v>
          </cell>
          <cell r="W2857">
            <v>0</v>
          </cell>
        </row>
        <row r="2858">
          <cell r="B2858">
            <v>2857</v>
          </cell>
          <cell r="G2858" t="str">
            <v>Jerrycan HDPE - 20 L</v>
          </cell>
          <cell r="H2858">
            <v>20</v>
          </cell>
          <cell r="I2858">
            <v>1</v>
          </cell>
          <cell r="J2858" t="str">
            <v>Pcs</v>
          </cell>
          <cell r="K2858">
            <v>0</v>
          </cell>
          <cell r="T2858">
            <v>0</v>
          </cell>
          <cell r="U2858">
            <v>50</v>
          </cell>
          <cell r="W2858">
            <v>0</v>
          </cell>
        </row>
        <row r="2859">
          <cell r="B2859">
            <v>2858</v>
          </cell>
          <cell r="G2859" t="str">
            <v>Jerrycan HDPE - 20 L - Cap - Black</v>
          </cell>
          <cell r="H2859">
            <v>20</v>
          </cell>
          <cell r="I2859">
            <v>1</v>
          </cell>
          <cell r="J2859" t="str">
            <v>Pcs</v>
          </cell>
          <cell r="K2859">
            <v>0</v>
          </cell>
          <cell r="T2859">
            <v>0</v>
          </cell>
          <cell r="U2859">
            <v>50</v>
          </cell>
          <cell r="W2859">
            <v>0</v>
          </cell>
        </row>
        <row r="2860">
          <cell r="B2860">
            <v>2859</v>
          </cell>
          <cell r="G2860" t="str">
            <v>Jerrycan HDPE - 20 L - Plug</v>
          </cell>
          <cell r="H2860">
            <v>20</v>
          </cell>
          <cell r="I2860">
            <v>1</v>
          </cell>
          <cell r="J2860" t="str">
            <v>Pcs</v>
          </cell>
          <cell r="K2860">
            <v>0</v>
          </cell>
          <cell r="T2860">
            <v>0</v>
          </cell>
          <cell r="U2860">
            <v>50</v>
          </cell>
          <cell r="W2860">
            <v>0</v>
          </cell>
        </row>
        <row r="2861">
          <cell r="B2861">
            <v>2860</v>
          </cell>
          <cell r="G2861" t="str">
            <v>Sticker Markup 480 SL - 20 L</v>
          </cell>
          <cell r="H2861">
            <v>20</v>
          </cell>
          <cell r="I2861">
            <v>1</v>
          </cell>
          <cell r="J2861" t="str">
            <v>Pcs</v>
          </cell>
          <cell r="K2861">
            <v>0</v>
          </cell>
          <cell r="T2861">
            <v>0</v>
          </cell>
          <cell r="U2861">
            <v>50</v>
          </cell>
          <cell r="W2861">
            <v>0</v>
          </cell>
        </row>
        <row r="2862">
          <cell r="B2862">
            <v>2861</v>
          </cell>
          <cell r="G2862" t="str">
            <v>Mark Up 480 SL @20 ltr</v>
          </cell>
          <cell r="H2862">
            <v>20</v>
          </cell>
          <cell r="I2862">
            <v>1</v>
          </cell>
          <cell r="J2862" t="str">
            <v>Liter</v>
          </cell>
          <cell r="K2862">
            <v>0</v>
          </cell>
          <cell r="T2862">
            <v>0</v>
          </cell>
          <cell r="U2862">
            <v>1000</v>
          </cell>
          <cell r="W2862">
            <v>0</v>
          </cell>
        </row>
        <row r="2863">
          <cell r="B2863">
            <v>2862</v>
          </cell>
          <cell r="G2863" t="str">
            <v>Isopropylamine Glyphosate 62% TA</v>
          </cell>
          <cell r="H2863">
            <v>250</v>
          </cell>
          <cell r="I2863">
            <v>1</v>
          </cell>
          <cell r="J2863" t="str">
            <v>Kg</v>
          </cell>
          <cell r="K2863">
            <v>0</v>
          </cell>
          <cell r="T2863">
            <v>0</v>
          </cell>
          <cell r="U2863">
            <v>160</v>
          </cell>
          <cell r="W2863">
            <v>0</v>
          </cell>
        </row>
        <row r="2864">
          <cell r="B2864">
            <v>2863</v>
          </cell>
          <cell r="G2864" t="str">
            <v>Scrap - Isopropylamine Glyphosate 62% TA</v>
          </cell>
          <cell r="H2864">
            <v>250</v>
          </cell>
          <cell r="I2864">
            <v>1</v>
          </cell>
          <cell r="J2864" t="str">
            <v>Kg</v>
          </cell>
          <cell r="K2864">
            <v>0</v>
          </cell>
          <cell r="T2864">
            <v>0</v>
          </cell>
          <cell r="U2864">
            <v>426</v>
          </cell>
          <cell r="W2864">
            <v>0</v>
          </cell>
        </row>
        <row r="2865">
          <cell r="B2865">
            <v>2864</v>
          </cell>
          <cell r="G2865" t="str">
            <v>Agnique BL 7051</v>
          </cell>
          <cell r="H2865">
            <v>200</v>
          </cell>
          <cell r="I2865">
            <v>1</v>
          </cell>
          <cell r="J2865" t="str">
            <v>kg</v>
          </cell>
          <cell r="K2865">
            <v>0</v>
          </cell>
          <cell r="T2865">
            <v>0</v>
          </cell>
          <cell r="U2865">
            <v>80</v>
          </cell>
          <cell r="W2865">
            <v>0</v>
          </cell>
        </row>
        <row r="2866">
          <cell r="B2866">
            <v>2865</v>
          </cell>
          <cell r="G2866" t="str">
            <v>Tartrazine</v>
          </cell>
          <cell r="H2866">
            <v>25</v>
          </cell>
          <cell r="I2866">
            <v>1</v>
          </cell>
          <cell r="J2866" t="str">
            <v>Kg</v>
          </cell>
          <cell r="K2866">
            <v>0</v>
          </cell>
          <cell r="T2866">
            <v>0</v>
          </cell>
          <cell r="U2866">
            <v>0.6</v>
          </cell>
          <cell r="W2866">
            <v>0</v>
          </cell>
        </row>
        <row r="2867">
          <cell r="B2867">
            <v>2866</v>
          </cell>
          <cell r="G2867" t="str">
            <v>Jerrycan HDPE - 20 L</v>
          </cell>
          <cell r="H2867">
            <v>20</v>
          </cell>
          <cell r="I2867">
            <v>1</v>
          </cell>
          <cell r="J2867" t="str">
            <v>Pcs</v>
          </cell>
          <cell r="K2867">
            <v>0</v>
          </cell>
          <cell r="T2867">
            <v>0</v>
          </cell>
          <cell r="U2867">
            <v>50</v>
          </cell>
          <cell r="W2867">
            <v>0</v>
          </cell>
        </row>
        <row r="2868">
          <cell r="B2868">
            <v>2867</v>
          </cell>
          <cell r="G2868" t="str">
            <v>Jerrycan HDPE - 20 L - Cap - Black</v>
          </cell>
          <cell r="H2868">
            <v>20</v>
          </cell>
          <cell r="I2868">
            <v>1</v>
          </cell>
          <cell r="J2868" t="str">
            <v>Pcs</v>
          </cell>
          <cell r="K2868">
            <v>0</v>
          </cell>
          <cell r="T2868">
            <v>0</v>
          </cell>
          <cell r="U2868">
            <v>50</v>
          </cell>
          <cell r="W2868">
            <v>0</v>
          </cell>
        </row>
        <row r="2869">
          <cell r="B2869">
            <v>2868</v>
          </cell>
          <cell r="G2869" t="str">
            <v>Jerrycan HDPE - 20 L - Plug</v>
          </cell>
          <cell r="H2869">
            <v>20</v>
          </cell>
          <cell r="I2869">
            <v>1</v>
          </cell>
          <cell r="J2869" t="str">
            <v>Pcs</v>
          </cell>
          <cell r="K2869">
            <v>0</v>
          </cell>
          <cell r="T2869">
            <v>0</v>
          </cell>
          <cell r="U2869">
            <v>50</v>
          </cell>
          <cell r="W2869">
            <v>0</v>
          </cell>
        </row>
        <row r="2870">
          <cell r="B2870">
            <v>2869</v>
          </cell>
          <cell r="G2870" t="str">
            <v>Sticker Markup 480 SL - 20 L</v>
          </cell>
          <cell r="H2870">
            <v>20</v>
          </cell>
          <cell r="I2870">
            <v>1</v>
          </cell>
          <cell r="J2870" t="str">
            <v>Pcs</v>
          </cell>
          <cell r="K2870">
            <v>0</v>
          </cell>
          <cell r="T2870">
            <v>0</v>
          </cell>
          <cell r="U2870">
            <v>50</v>
          </cell>
          <cell r="W2870">
            <v>0</v>
          </cell>
        </row>
        <row r="2871">
          <cell r="B2871">
            <v>2870</v>
          </cell>
          <cell r="G2871" t="str">
            <v>Mark Up 480 SL @20 ltr</v>
          </cell>
          <cell r="H2871">
            <v>20</v>
          </cell>
          <cell r="I2871">
            <v>1</v>
          </cell>
          <cell r="J2871" t="str">
            <v>Liter</v>
          </cell>
          <cell r="K2871">
            <v>0</v>
          </cell>
          <cell r="T2871">
            <v>0</v>
          </cell>
          <cell r="U2871">
            <v>1000</v>
          </cell>
          <cell r="W2871">
            <v>0</v>
          </cell>
        </row>
        <row r="2872">
          <cell r="B2872">
            <v>2871</v>
          </cell>
          <cell r="E2872" t="str">
            <v>1.1.7.0.3.130</v>
          </cell>
          <cell r="G2872" t="str">
            <v>Mark Up 480 SL @20 ltr</v>
          </cell>
          <cell r="H2872">
            <v>20</v>
          </cell>
          <cell r="I2872">
            <v>1</v>
          </cell>
          <cell r="J2872" t="str">
            <v>Pcs</v>
          </cell>
          <cell r="K2872">
            <v>25406.5807542088</v>
          </cell>
          <cell r="T2872">
            <v>0</v>
          </cell>
          <cell r="U2872">
            <v>7000</v>
          </cell>
          <cell r="W2872">
            <v>0</v>
          </cell>
        </row>
        <row r="2873">
          <cell r="B2873">
            <v>2872</v>
          </cell>
          <cell r="G2873" t="str">
            <v>Paraquat Dichloride 42% TA</v>
          </cell>
          <cell r="H2873">
            <v>220</v>
          </cell>
          <cell r="I2873">
            <v>1</v>
          </cell>
          <cell r="J2873" t="str">
            <v>Kg</v>
          </cell>
          <cell r="K2873">
            <v>0</v>
          </cell>
          <cell r="T2873">
            <v>0</v>
          </cell>
          <cell r="U2873">
            <v>682</v>
          </cell>
          <cell r="W2873">
            <v>0</v>
          </cell>
        </row>
        <row r="2874">
          <cell r="B2874">
            <v>2873</v>
          </cell>
          <cell r="G2874" t="str">
            <v>Agrisol 445 N</v>
          </cell>
          <cell r="H2874">
            <v>200</v>
          </cell>
          <cell r="I2874">
            <v>1</v>
          </cell>
          <cell r="J2874" t="str">
            <v>Kg</v>
          </cell>
          <cell r="K2874">
            <v>0</v>
          </cell>
          <cell r="T2874">
            <v>0</v>
          </cell>
          <cell r="U2874">
            <v>150</v>
          </cell>
          <cell r="W2874">
            <v>0</v>
          </cell>
        </row>
        <row r="2875">
          <cell r="B2875">
            <v>2874</v>
          </cell>
          <cell r="G2875" t="str">
            <v>Scrap - Blue FD 48</v>
          </cell>
          <cell r="H2875">
            <v>25</v>
          </cell>
          <cell r="I2875">
            <v>1</v>
          </cell>
          <cell r="J2875" t="str">
            <v>Kg</v>
          </cell>
          <cell r="K2875">
            <v>0</v>
          </cell>
          <cell r="T2875">
            <v>0</v>
          </cell>
          <cell r="U2875">
            <v>1.32</v>
          </cell>
          <cell r="W2875">
            <v>0</v>
          </cell>
        </row>
        <row r="2876">
          <cell r="B2876">
            <v>2875</v>
          </cell>
          <cell r="G2876" t="str">
            <v>Bottle PET - 1 L</v>
          </cell>
          <cell r="H2876">
            <v>1</v>
          </cell>
          <cell r="I2876">
            <v>1</v>
          </cell>
          <cell r="J2876" t="str">
            <v>Pcs</v>
          </cell>
          <cell r="K2876">
            <v>0</v>
          </cell>
          <cell r="T2876">
            <v>0</v>
          </cell>
          <cell r="U2876">
            <v>1000</v>
          </cell>
          <cell r="W2876">
            <v>0</v>
          </cell>
        </row>
        <row r="2877">
          <cell r="B2877">
            <v>2876</v>
          </cell>
          <cell r="G2877" t="str">
            <v>Bottle PET - 1 L - Cap</v>
          </cell>
          <cell r="H2877">
            <v>1</v>
          </cell>
          <cell r="I2877">
            <v>1</v>
          </cell>
          <cell r="J2877" t="str">
            <v>Pcs</v>
          </cell>
          <cell r="K2877">
            <v>0</v>
          </cell>
          <cell r="T2877">
            <v>0</v>
          </cell>
          <cell r="U2877">
            <v>1000</v>
          </cell>
          <cell r="W2877">
            <v>0</v>
          </cell>
        </row>
        <row r="2878">
          <cell r="B2878">
            <v>2877</v>
          </cell>
          <cell r="G2878" t="str">
            <v>Bottle PET - 1 L - Plug</v>
          </cell>
          <cell r="H2878">
            <v>1</v>
          </cell>
          <cell r="I2878">
            <v>1</v>
          </cell>
          <cell r="J2878" t="str">
            <v>Pcs</v>
          </cell>
          <cell r="K2878">
            <v>0</v>
          </cell>
          <cell r="T2878">
            <v>0</v>
          </cell>
          <cell r="U2878">
            <v>1000</v>
          </cell>
          <cell r="W2878">
            <v>0</v>
          </cell>
        </row>
        <row r="2879">
          <cell r="B2879">
            <v>2878</v>
          </cell>
          <cell r="G2879" t="str">
            <v>Sticker ProQuat 276 SL - 1 L</v>
          </cell>
          <cell r="H2879">
            <v>1</v>
          </cell>
          <cell r="I2879">
            <v>1</v>
          </cell>
          <cell r="J2879" t="str">
            <v>Pcs</v>
          </cell>
          <cell r="K2879">
            <v>0</v>
          </cell>
          <cell r="T2879">
            <v>0</v>
          </cell>
          <cell r="U2879">
            <v>1000</v>
          </cell>
          <cell r="W2879">
            <v>0</v>
          </cell>
        </row>
        <row r="2880">
          <cell r="B2880">
            <v>2879</v>
          </cell>
          <cell r="G2880" t="str">
            <v>PVC Shrink Wrap Logo Nathani</v>
          </cell>
          <cell r="H2880">
            <v>1</v>
          </cell>
          <cell r="I2880">
            <v>1</v>
          </cell>
          <cell r="J2880" t="str">
            <v>Pcs</v>
          </cell>
          <cell r="K2880">
            <v>0</v>
          </cell>
          <cell r="T2880">
            <v>0</v>
          </cell>
          <cell r="U2880">
            <v>1000</v>
          </cell>
          <cell r="W2880">
            <v>0</v>
          </cell>
        </row>
        <row r="2881">
          <cell r="B2881">
            <v>2880</v>
          </cell>
          <cell r="G2881" t="str">
            <v>Karton Box ProQuat 276 SL - 1 L</v>
          </cell>
          <cell r="H2881">
            <v>1</v>
          </cell>
          <cell r="I2881">
            <v>1</v>
          </cell>
          <cell r="J2881" t="str">
            <v>Pcs</v>
          </cell>
          <cell r="K2881">
            <v>0</v>
          </cell>
          <cell r="T2881">
            <v>0</v>
          </cell>
          <cell r="U2881">
            <v>83</v>
          </cell>
          <cell r="W2881">
            <v>0</v>
          </cell>
        </row>
        <row r="2882">
          <cell r="B2882">
            <v>2881</v>
          </cell>
          <cell r="G2882" t="str">
            <v>ProQuat 276 SL @1 Ltr</v>
          </cell>
          <cell r="H2882">
            <v>1</v>
          </cell>
          <cell r="I2882">
            <v>12</v>
          </cell>
          <cell r="J2882" t="str">
            <v>Liter</v>
          </cell>
          <cell r="K2882">
            <v>0</v>
          </cell>
          <cell r="T2882">
            <v>0</v>
          </cell>
          <cell r="U2882">
            <v>996</v>
          </cell>
          <cell r="W2882">
            <v>0</v>
          </cell>
        </row>
        <row r="2883">
          <cell r="B2883">
            <v>2882</v>
          </cell>
          <cell r="G2883" t="str">
            <v>Paraquat Dichloride 42% TA</v>
          </cell>
          <cell r="H2883">
            <v>220</v>
          </cell>
          <cell r="I2883">
            <v>1</v>
          </cell>
          <cell r="J2883" t="str">
            <v>Kg</v>
          </cell>
          <cell r="K2883">
            <v>0</v>
          </cell>
          <cell r="T2883">
            <v>0</v>
          </cell>
          <cell r="U2883">
            <v>682</v>
          </cell>
          <cell r="W2883">
            <v>0</v>
          </cell>
        </row>
        <row r="2884">
          <cell r="B2884">
            <v>2883</v>
          </cell>
          <cell r="G2884" t="str">
            <v>Agrisol 445 N</v>
          </cell>
          <cell r="H2884">
            <v>200</v>
          </cell>
          <cell r="I2884">
            <v>1</v>
          </cell>
          <cell r="J2884" t="str">
            <v>Kg</v>
          </cell>
          <cell r="K2884">
            <v>0</v>
          </cell>
          <cell r="T2884">
            <v>0</v>
          </cell>
          <cell r="U2884">
            <v>150</v>
          </cell>
          <cell r="W2884">
            <v>0</v>
          </cell>
        </row>
        <row r="2885">
          <cell r="B2885">
            <v>2884</v>
          </cell>
          <cell r="G2885" t="str">
            <v>Scrap - Blue FD 48</v>
          </cell>
          <cell r="H2885">
            <v>25</v>
          </cell>
          <cell r="I2885">
            <v>1</v>
          </cell>
          <cell r="J2885" t="str">
            <v>Kg</v>
          </cell>
          <cell r="K2885">
            <v>0</v>
          </cell>
          <cell r="T2885">
            <v>0</v>
          </cell>
          <cell r="U2885">
            <v>1.32</v>
          </cell>
          <cell r="W2885">
            <v>0</v>
          </cell>
        </row>
        <row r="2886">
          <cell r="B2886">
            <v>2885</v>
          </cell>
          <cell r="G2886" t="str">
            <v>Bottle PET - 1 L</v>
          </cell>
          <cell r="H2886">
            <v>1</v>
          </cell>
          <cell r="I2886">
            <v>1</v>
          </cell>
          <cell r="J2886" t="str">
            <v>Pcs</v>
          </cell>
          <cell r="K2886">
            <v>0</v>
          </cell>
          <cell r="T2886">
            <v>0</v>
          </cell>
          <cell r="U2886">
            <v>1000</v>
          </cell>
          <cell r="W2886">
            <v>0</v>
          </cell>
        </row>
        <row r="2887">
          <cell r="B2887">
            <v>2886</v>
          </cell>
          <cell r="G2887" t="str">
            <v>Bottle PET - 1 L - Cap</v>
          </cell>
          <cell r="H2887">
            <v>1</v>
          </cell>
          <cell r="I2887">
            <v>1</v>
          </cell>
          <cell r="J2887" t="str">
            <v>Pcs</v>
          </cell>
          <cell r="K2887">
            <v>0</v>
          </cell>
          <cell r="T2887">
            <v>0</v>
          </cell>
          <cell r="U2887">
            <v>1000</v>
          </cell>
          <cell r="W2887">
            <v>0</v>
          </cell>
        </row>
        <row r="2888">
          <cell r="B2888">
            <v>2887</v>
          </cell>
          <cell r="G2888" t="str">
            <v>Bottle PET - 1 L - Plug</v>
          </cell>
          <cell r="H2888">
            <v>1</v>
          </cell>
          <cell r="I2888">
            <v>1</v>
          </cell>
          <cell r="J2888" t="str">
            <v>Pcs</v>
          </cell>
          <cell r="K2888">
            <v>0</v>
          </cell>
          <cell r="T2888">
            <v>0</v>
          </cell>
          <cell r="U2888">
            <v>1000</v>
          </cell>
          <cell r="W2888">
            <v>0</v>
          </cell>
        </row>
        <row r="2889">
          <cell r="B2889">
            <v>2888</v>
          </cell>
          <cell r="G2889" t="str">
            <v>Sticker ProQuat 276 SL - 1 L</v>
          </cell>
          <cell r="H2889">
            <v>1</v>
          </cell>
          <cell r="I2889">
            <v>1</v>
          </cell>
          <cell r="J2889" t="str">
            <v>Pcs</v>
          </cell>
          <cell r="K2889">
            <v>0</v>
          </cell>
          <cell r="T2889">
            <v>0</v>
          </cell>
          <cell r="U2889">
            <v>1000</v>
          </cell>
          <cell r="W2889">
            <v>0</v>
          </cell>
        </row>
        <row r="2890">
          <cell r="B2890">
            <v>2889</v>
          </cell>
          <cell r="G2890" t="str">
            <v>PVC Shrink Wrap Logo Nathani</v>
          </cell>
          <cell r="H2890">
            <v>1</v>
          </cell>
          <cell r="I2890">
            <v>1</v>
          </cell>
          <cell r="J2890" t="str">
            <v>Pcs</v>
          </cell>
          <cell r="K2890">
            <v>0</v>
          </cell>
          <cell r="T2890">
            <v>0</v>
          </cell>
          <cell r="U2890">
            <v>1000</v>
          </cell>
          <cell r="W2890">
            <v>0</v>
          </cell>
        </row>
        <row r="2891">
          <cell r="B2891">
            <v>2890</v>
          </cell>
          <cell r="G2891" t="str">
            <v>Karton Box ProQuat 276 SL - 1 L</v>
          </cell>
          <cell r="H2891">
            <v>1</v>
          </cell>
          <cell r="I2891">
            <v>1</v>
          </cell>
          <cell r="J2891" t="str">
            <v>Pcs</v>
          </cell>
          <cell r="K2891">
            <v>0</v>
          </cell>
          <cell r="T2891">
            <v>0</v>
          </cell>
          <cell r="U2891">
            <v>83</v>
          </cell>
          <cell r="W2891">
            <v>0</v>
          </cell>
        </row>
        <row r="2892">
          <cell r="B2892">
            <v>2891</v>
          </cell>
          <cell r="G2892" t="str">
            <v>ProQuat 276 SL @1 Ltr</v>
          </cell>
          <cell r="H2892">
            <v>1</v>
          </cell>
          <cell r="I2892">
            <v>12</v>
          </cell>
          <cell r="J2892" t="str">
            <v>Liter</v>
          </cell>
          <cell r="K2892">
            <v>0</v>
          </cell>
          <cell r="T2892">
            <v>0</v>
          </cell>
          <cell r="U2892">
            <v>996</v>
          </cell>
          <cell r="W2892">
            <v>0</v>
          </cell>
        </row>
        <row r="2893">
          <cell r="B2893">
            <v>2892</v>
          </cell>
          <cell r="G2893" t="str">
            <v>Paraquat Dichloride 42% TA</v>
          </cell>
          <cell r="H2893">
            <v>220</v>
          </cell>
          <cell r="I2893">
            <v>1</v>
          </cell>
          <cell r="J2893" t="str">
            <v>Kg</v>
          </cell>
          <cell r="K2893">
            <v>0</v>
          </cell>
          <cell r="T2893">
            <v>0</v>
          </cell>
          <cell r="U2893">
            <v>682</v>
          </cell>
          <cell r="W2893">
            <v>0</v>
          </cell>
        </row>
        <row r="2894">
          <cell r="B2894">
            <v>2893</v>
          </cell>
          <cell r="G2894" t="str">
            <v>Agrisol 445 N</v>
          </cell>
          <cell r="H2894">
            <v>200</v>
          </cell>
          <cell r="I2894">
            <v>1</v>
          </cell>
          <cell r="J2894" t="str">
            <v>Kg</v>
          </cell>
          <cell r="K2894">
            <v>0</v>
          </cell>
          <cell r="T2894">
            <v>0</v>
          </cell>
          <cell r="U2894">
            <v>150</v>
          </cell>
          <cell r="W2894">
            <v>0</v>
          </cell>
        </row>
        <row r="2895">
          <cell r="B2895">
            <v>2894</v>
          </cell>
          <cell r="G2895" t="str">
            <v>Scrap - Blue FD 48</v>
          </cell>
          <cell r="H2895">
            <v>25</v>
          </cell>
          <cell r="I2895">
            <v>1</v>
          </cell>
          <cell r="J2895" t="str">
            <v>Kg</v>
          </cell>
          <cell r="K2895">
            <v>0</v>
          </cell>
          <cell r="T2895">
            <v>0</v>
          </cell>
          <cell r="U2895">
            <v>1.32</v>
          </cell>
          <cell r="W2895">
            <v>0</v>
          </cell>
        </row>
        <row r="2896">
          <cell r="B2896">
            <v>2895</v>
          </cell>
          <cell r="G2896" t="str">
            <v>Bottle PET - 1 L</v>
          </cell>
          <cell r="H2896">
            <v>1</v>
          </cell>
          <cell r="I2896">
            <v>1</v>
          </cell>
          <cell r="J2896" t="str">
            <v>Pcs</v>
          </cell>
          <cell r="K2896">
            <v>0</v>
          </cell>
          <cell r="T2896">
            <v>0</v>
          </cell>
          <cell r="U2896">
            <v>1000</v>
          </cell>
          <cell r="W2896">
            <v>0</v>
          </cell>
        </row>
        <row r="2897">
          <cell r="B2897">
            <v>2896</v>
          </cell>
          <cell r="G2897" t="str">
            <v>Bottle PET - 1 L - Cap</v>
          </cell>
          <cell r="H2897">
            <v>1</v>
          </cell>
          <cell r="I2897">
            <v>1</v>
          </cell>
          <cell r="J2897" t="str">
            <v>Pcs</v>
          </cell>
          <cell r="K2897">
            <v>0</v>
          </cell>
          <cell r="T2897">
            <v>0</v>
          </cell>
          <cell r="U2897">
            <v>1000</v>
          </cell>
          <cell r="W2897">
            <v>0</v>
          </cell>
        </row>
        <row r="2898">
          <cell r="B2898">
            <v>2897</v>
          </cell>
          <cell r="G2898" t="str">
            <v>Bottle PET - 1 L - Plug</v>
          </cell>
          <cell r="H2898">
            <v>1</v>
          </cell>
          <cell r="I2898">
            <v>1</v>
          </cell>
          <cell r="J2898" t="str">
            <v>Pcs</v>
          </cell>
          <cell r="K2898">
            <v>0</v>
          </cell>
          <cell r="T2898">
            <v>0</v>
          </cell>
          <cell r="U2898">
            <v>1000</v>
          </cell>
          <cell r="W2898">
            <v>0</v>
          </cell>
        </row>
        <row r="2899">
          <cell r="B2899">
            <v>2898</v>
          </cell>
          <cell r="G2899" t="str">
            <v>Sticker ProQuat 276 SL - 1 L</v>
          </cell>
          <cell r="H2899">
            <v>1</v>
          </cell>
          <cell r="I2899">
            <v>1</v>
          </cell>
          <cell r="J2899" t="str">
            <v>Pcs</v>
          </cell>
          <cell r="K2899">
            <v>0</v>
          </cell>
          <cell r="T2899">
            <v>0</v>
          </cell>
          <cell r="U2899">
            <v>1000</v>
          </cell>
          <cell r="W2899">
            <v>0</v>
          </cell>
        </row>
        <row r="2900">
          <cell r="B2900">
            <v>2899</v>
          </cell>
          <cell r="G2900" t="str">
            <v>PVC Shrink Wrap Logo Nathani</v>
          </cell>
          <cell r="H2900">
            <v>1</v>
          </cell>
          <cell r="I2900">
            <v>1</v>
          </cell>
          <cell r="J2900" t="str">
            <v>Pcs</v>
          </cell>
          <cell r="K2900">
            <v>0</v>
          </cell>
          <cell r="T2900">
            <v>0</v>
          </cell>
          <cell r="U2900">
            <v>1000</v>
          </cell>
          <cell r="W2900">
            <v>0</v>
          </cell>
        </row>
        <row r="2901">
          <cell r="B2901">
            <v>2900</v>
          </cell>
          <cell r="G2901" t="str">
            <v>Karton Box ProQuat 276 SL - 1 L</v>
          </cell>
          <cell r="H2901">
            <v>1</v>
          </cell>
          <cell r="I2901">
            <v>1</v>
          </cell>
          <cell r="J2901" t="str">
            <v>Pcs</v>
          </cell>
          <cell r="K2901">
            <v>0</v>
          </cell>
          <cell r="T2901">
            <v>0</v>
          </cell>
          <cell r="U2901">
            <v>84</v>
          </cell>
          <cell r="W2901">
            <v>0</v>
          </cell>
        </row>
        <row r="2902">
          <cell r="B2902">
            <v>2901</v>
          </cell>
          <cell r="G2902" t="str">
            <v>ProQuat 276 SL @1 Ltr</v>
          </cell>
          <cell r="H2902">
            <v>1</v>
          </cell>
          <cell r="I2902">
            <v>12</v>
          </cell>
          <cell r="J2902" t="str">
            <v>Liter</v>
          </cell>
          <cell r="K2902">
            <v>0</v>
          </cell>
          <cell r="T2902">
            <v>0</v>
          </cell>
          <cell r="U2902">
            <v>1008</v>
          </cell>
          <cell r="W2902">
            <v>0</v>
          </cell>
        </row>
        <row r="2903">
          <cell r="B2903">
            <v>2902</v>
          </cell>
          <cell r="E2903" t="str">
            <v>1.1.7.0.3.131</v>
          </cell>
          <cell r="G2903" t="str">
            <v>ProQuat 276 SL @1 Ltr</v>
          </cell>
          <cell r="H2903">
            <v>1</v>
          </cell>
          <cell r="I2903">
            <v>12</v>
          </cell>
          <cell r="J2903" t="str">
            <v>Pcs</v>
          </cell>
          <cell r="K2903">
            <v>29111.084607407403</v>
          </cell>
          <cell r="T2903">
            <v>0</v>
          </cell>
          <cell r="U2903">
            <v>3000</v>
          </cell>
          <cell r="W2903">
            <v>0</v>
          </cell>
        </row>
        <row r="2904">
          <cell r="B2904">
            <v>2903</v>
          </cell>
          <cell r="G2904" t="str">
            <v>Scrap - Paraquat Dichloride 42% TA</v>
          </cell>
          <cell r="H2904">
            <v>220</v>
          </cell>
          <cell r="I2904">
            <v>1</v>
          </cell>
          <cell r="J2904" t="str">
            <v>Kg</v>
          </cell>
          <cell r="K2904">
            <v>0</v>
          </cell>
          <cell r="T2904">
            <v>0</v>
          </cell>
          <cell r="U2904">
            <v>3251</v>
          </cell>
          <cell r="W2904">
            <v>0</v>
          </cell>
        </row>
        <row r="2905">
          <cell r="B2905">
            <v>2904</v>
          </cell>
          <cell r="G2905" t="str">
            <v>Mancozeb 80 WP</v>
          </cell>
          <cell r="H2905">
            <v>25</v>
          </cell>
          <cell r="I2905">
            <v>1</v>
          </cell>
          <cell r="J2905" t="str">
            <v>Kg</v>
          </cell>
          <cell r="K2905">
            <v>0</v>
          </cell>
          <cell r="T2905">
            <v>0</v>
          </cell>
          <cell r="U2905">
            <v>1000</v>
          </cell>
          <cell r="W2905">
            <v>0</v>
          </cell>
        </row>
        <row r="2906">
          <cell r="B2906">
            <v>2905</v>
          </cell>
          <cell r="G2906" t="str">
            <v>FP Curthane @1 kg (160/250+10)x 350mm</v>
          </cell>
          <cell r="H2906">
            <v>1</v>
          </cell>
          <cell r="I2906">
            <v>1</v>
          </cell>
          <cell r="J2906" t="str">
            <v>Pcs</v>
          </cell>
          <cell r="K2906">
            <v>0</v>
          </cell>
          <cell r="T2906">
            <v>0</v>
          </cell>
          <cell r="U2906">
            <v>1000</v>
          </cell>
          <cell r="W2906">
            <v>0</v>
          </cell>
        </row>
        <row r="2907">
          <cell r="B2907">
            <v>2906</v>
          </cell>
          <cell r="G2907" t="str">
            <v xml:space="preserve">Karton Box FP Curthane @1 kg </v>
          </cell>
          <cell r="H2907">
            <v>20</v>
          </cell>
          <cell r="I2907">
            <v>1</v>
          </cell>
          <cell r="J2907" t="str">
            <v>Pcs</v>
          </cell>
          <cell r="K2907">
            <v>0</v>
          </cell>
          <cell r="T2907">
            <v>0</v>
          </cell>
          <cell r="U2907">
            <v>50</v>
          </cell>
          <cell r="W2907">
            <v>0</v>
          </cell>
        </row>
        <row r="2908">
          <cell r="B2908">
            <v>2907</v>
          </cell>
          <cell r="G2908" t="str">
            <v>Layer FP Curthane</v>
          </cell>
          <cell r="H2908">
            <v>1</v>
          </cell>
          <cell r="I2908">
            <v>1</v>
          </cell>
          <cell r="J2908" t="str">
            <v>Set</v>
          </cell>
          <cell r="K2908">
            <v>0</v>
          </cell>
          <cell r="T2908">
            <v>0</v>
          </cell>
          <cell r="U2908">
            <v>50</v>
          </cell>
          <cell r="W2908">
            <v>0</v>
          </cell>
        </row>
        <row r="2909">
          <cell r="B2909">
            <v>2908</v>
          </cell>
          <cell r="G2909" t="str">
            <v>Curthane 80 WP @ 1Kg</v>
          </cell>
          <cell r="H2909">
            <v>1</v>
          </cell>
          <cell r="I2909">
            <v>20</v>
          </cell>
          <cell r="J2909" t="str">
            <v>Kg</v>
          </cell>
          <cell r="K2909">
            <v>0</v>
          </cell>
          <cell r="T2909">
            <v>0</v>
          </cell>
          <cell r="U2909">
            <v>1000</v>
          </cell>
          <cell r="W2909">
            <v>0</v>
          </cell>
        </row>
        <row r="2910">
          <cell r="B2910">
            <v>2909</v>
          </cell>
          <cell r="E2910" t="str">
            <v>1.1.7.0.3.132</v>
          </cell>
          <cell r="G2910" t="str">
            <v>Curthane 80 WP @ 1Kg</v>
          </cell>
          <cell r="H2910">
            <v>1</v>
          </cell>
          <cell r="I2910">
            <v>20</v>
          </cell>
          <cell r="J2910" t="str">
            <v>Pcs</v>
          </cell>
          <cell r="K2910">
            <v>34350.637485970823</v>
          </cell>
          <cell r="T2910">
            <v>0</v>
          </cell>
          <cell r="U2910">
            <v>1000</v>
          </cell>
          <cell r="W2910">
            <v>0</v>
          </cell>
        </row>
        <row r="2911">
          <cell r="B2911">
            <v>2910</v>
          </cell>
          <cell r="G2911" t="str">
            <v>Gramoxone @250 ml</v>
          </cell>
          <cell r="H2911">
            <v>0.25</v>
          </cell>
          <cell r="I2911">
            <v>40</v>
          </cell>
          <cell r="J2911" t="str">
            <v>Liter</v>
          </cell>
          <cell r="K2911">
            <v>0</v>
          </cell>
          <cell r="T2911">
            <v>0</v>
          </cell>
          <cell r="U2911">
            <v>200</v>
          </cell>
          <cell r="W2911">
            <v>0</v>
          </cell>
        </row>
        <row r="2912">
          <cell r="B2912">
            <v>2911</v>
          </cell>
          <cell r="G2912" t="str">
            <v>Gramoxone @200 ltr</v>
          </cell>
          <cell r="H2912">
            <v>200</v>
          </cell>
          <cell r="I2912">
            <v>1</v>
          </cell>
          <cell r="J2912" t="str">
            <v>Liter</v>
          </cell>
          <cell r="K2912">
            <v>0</v>
          </cell>
          <cell r="T2912">
            <v>0</v>
          </cell>
          <cell r="U2912">
            <v>379.5</v>
          </cell>
          <cell r="W2912">
            <v>0</v>
          </cell>
        </row>
        <row r="2913">
          <cell r="B2913">
            <v>2912</v>
          </cell>
          <cell r="G2913" t="str">
            <v>Bottle PET - 0,5 L</v>
          </cell>
          <cell r="H2913">
            <v>0.5</v>
          </cell>
          <cell r="I2913">
            <v>1</v>
          </cell>
          <cell r="J2913" t="str">
            <v>Pcs</v>
          </cell>
          <cell r="K2913">
            <v>0</v>
          </cell>
          <cell r="T2913">
            <v>0</v>
          </cell>
          <cell r="U2913">
            <v>4341</v>
          </cell>
          <cell r="W2913">
            <v>0</v>
          </cell>
        </row>
        <row r="2914">
          <cell r="B2914">
            <v>2913</v>
          </cell>
          <cell r="G2914" t="str">
            <v>Bottle PET - 0,5 L - Plug</v>
          </cell>
          <cell r="H2914">
            <v>0.5</v>
          </cell>
          <cell r="I2914">
            <v>1</v>
          </cell>
          <cell r="J2914" t="str">
            <v>Pcs</v>
          </cell>
          <cell r="K2914">
            <v>0</v>
          </cell>
          <cell r="T2914">
            <v>0</v>
          </cell>
          <cell r="U2914">
            <v>4341</v>
          </cell>
          <cell r="W2914">
            <v>0</v>
          </cell>
        </row>
        <row r="2915">
          <cell r="B2915">
            <v>2914</v>
          </cell>
          <cell r="G2915" t="str">
            <v>Bottle PET - 0,5 L - Cap</v>
          </cell>
          <cell r="H2915">
            <v>0.5</v>
          </cell>
          <cell r="I2915">
            <v>1</v>
          </cell>
          <cell r="J2915" t="str">
            <v>Pcs</v>
          </cell>
          <cell r="K2915">
            <v>0</v>
          </cell>
          <cell r="T2915">
            <v>0</v>
          </cell>
          <cell r="U2915">
            <v>4341</v>
          </cell>
          <cell r="W2915">
            <v>0</v>
          </cell>
        </row>
        <row r="2916">
          <cell r="B2916">
            <v>2915</v>
          </cell>
          <cell r="G2916" t="str">
            <v>Layer FP Curthane</v>
          </cell>
          <cell r="H2916">
            <v>1</v>
          </cell>
          <cell r="I2916">
            <v>1</v>
          </cell>
          <cell r="J2916" t="str">
            <v>Set</v>
          </cell>
          <cell r="K2916">
            <v>0</v>
          </cell>
          <cell r="T2916">
            <v>0</v>
          </cell>
          <cell r="U2916">
            <v>1700</v>
          </cell>
          <cell r="W2916">
            <v>0</v>
          </cell>
        </row>
        <row r="2917">
          <cell r="B2917">
            <v>2916</v>
          </cell>
          <cell r="G2917" t="str">
            <v>Paraquat Dichloride 42% TA</v>
          </cell>
          <cell r="H2917">
            <v>220</v>
          </cell>
          <cell r="I2917">
            <v>1</v>
          </cell>
          <cell r="J2917" t="str">
            <v>Kg</v>
          </cell>
          <cell r="K2917">
            <v>0</v>
          </cell>
          <cell r="T2917">
            <v>0</v>
          </cell>
          <cell r="U2917">
            <v>682</v>
          </cell>
          <cell r="W2917">
            <v>0</v>
          </cell>
        </row>
        <row r="2918">
          <cell r="B2918">
            <v>2917</v>
          </cell>
          <cell r="G2918" t="str">
            <v>Agrisol 445 N</v>
          </cell>
          <cell r="H2918">
            <v>200</v>
          </cell>
          <cell r="I2918">
            <v>1</v>
          </cell>
          <cell r="J2918" t="str">
            <v>Kg</v>
          </cell>
          <cell r="K2918">
            <v>0</v>
          </cell>
          <cell r="T2918">
            <v>0</v>
          </cell>
          <cell r="U2918">
            <v>150</v>
          </cell>
          <cell r="W2918">
            <v>0</v>
          </cell>
        </row>
        <row r="2919">
          <cell r="B2919">
            <v>2918</v>
          </cell>
          <cell r="G2919" t="str">
            <v>Scrap - Blue FD 48</v>
          </cell>
          <cell r="H2919">
            <v>25</v>
          </cell>
          <cell r="I2919">
            <v>1</v>
          </cell>
          <cell r="J2919" t="str">
            <v>Kg</v>
          </cell>
          <cell r="K2919">
            <v>0</v>
          </cell>
          <cell r="T2919">
            <v>0</v>
          </cell>
          <cell r="U2919">
            <v>1.32</v>
          </cell>
          <cell r="W2919">
            <v>0</v>
          </cell>
        </row>
        <row r="2920">
          <cell r="B2920">
            <v>2919</v>
          </cell>
          <cell r="G2920" t="str">
            <v>Jerrycan HDPE - 4 L</v>
          </cell>
          <cell r="H2920">
            <v>4</v>
          </cell>
          <cell r="I2920">
            <v>1</v>
          </cell>
          <cell r="J2920" t="str">
            <v>Pcs</v>
          </cell>
          <cell r="K2920">
            <v>0</v>
          </cell>
          <cell r="T2920">
            <v>0</v>
          </cell>
          <cell r="U2920">
            <v>250</v>
          </cell>
          <cell r="W2920">
            <v>0</v>
          </cell>
        </row>
        <row r="2921">
          <cell r="B2921">
            <v>2920</v>
          </cell>
          <cell r="G2921" t="str">
            <v>Jerrycan HDPE - 4 L - Cap - Black</v>
          </cell>
          <cell r="H2921">
            <v>4</v>
          </cell>
          <cell r="I2921">
            <v>1</v>
          </cell>
          <cell r="J2921" t="str">
            <v>Pcs</v>
          </cell>
          <cell r="K2921">
            <v>0</v>
          </cell>
          <cell r="T2921">
            <v>0</v>
          </cell>
          <cell r="U2921">
            <v>250</v>
          </cell>
          <cell r="W2921">
            <v>0</v>
          </cell>
        </row>
        <row r="2922">
          <cell r="B2922">
            <v>2921</v>
          </cell>
          <cell r="G2922" t="str">
            <v>Jerrycan HDPE - 4 L - Plug</v>
          </cell>
          <cell r="H2922">
            <v>4</v>
          </cell>
          <cell r="I2922">
            <v>1</v>
          </cell>
          <cell r="J2922" t="str">
            <v>Pcs</v>
          </cell>
          <cell r="K2922">
            <v>0</v>
          </cell>
          <cell r="T2922">
            <v>0</v>
          </cell>
          <cell r="U2922">
            <v>250</v>
          </cell>
          <cell r="W2922">
            <v>0</v>
          </cell>
        </row>
        <row r="2923">
          <cell r="B2923">
            <v>2922</v>
          </cell>
          <cell r="G2923" t="str">
            <v>Sticker ProQuat 276 SL - 4 L</v>
          </cell>
          <cell r="H2923">
            <v>4</v>
          </cell>
          <cell r="I2923">
            <v>1</v>
          </cell>
          <cell r="J2923" t="str">
            <v>Pcs</v>
          </cell>
          <cell r="K2923">
            <v>0</v>
          </cell>
          <cell r="T2923">
            <v>0</v>
          </cell>
          <cell r="U2923">
            <v>250</v>
          </cell>
          <cell r="W2923">
            <v>0</v>
          </cell>
        </row>
        <row r="2924">
          <cell r="B2924">
            <v>2923</v>
          </cell>
          <cell r="G2924" t="str">
            <v>Karton Box ProQuat 276 SL - 4 L</v>
          </cell>
          <cell r="H2924">
            <v>4</v>
          </cell>
          <cell r="I2924">
            <v>1</v>
          </cell>
          <cell r="J2924" t="str">
            <v>Pcs</v>
          </cell>
          <cell r="K2924">
            <v>0</v>
          </cell>
          <cell r="T2924">
            <v>0</v>
          </cell>
          <cell r="U2924">
            <v>63</v>
          </cell>
          <cell r="W2924">
            <v>0</v>
          </cell>
        </row>
        <row r="2925">
          <cell r="B2925">
            <v>2924</v>
          </cell>
          <cell r="G2925" t="str">
            <v>ProQuat 276 SL @4 ltr</v>
          </cell>
          <cell r="H2925">
            <v>4</v>
          </cell>
          <cell r="I2925">
            <v>4</v>
          </cell>
          <cell r="J2925" t="str">
            <v>Liter</v>
          </cell>
          <cell r="K2925">
            <v>0</v>
          </cell>
          <cell r="T2925">
            <v>0</v>
          </cell>
          <cell r="U2925">
            <v>1008</v>
          </cell>
          <cell r="W2925">
            <v>0</v>
          </cell>
        </row>
        <row r="2926">
          <cell r="B2926">
            <v>2925</v>
          </cell>
          <cell r="G2926" t="str">
            <v>Paraquat Dichloride 42% TA</v>
          </cell>
          <cell r="H2926">
            <v>220</v>
          </cell>
          <cell r="I2926">
            <v>1</v>
          </cell>
          <cell r="J2926" t="str">
            <v>Kg</v>
          </cell>
          <cell r="K2926">
            <v>0</v>
          </cell>
          <cell r="T2926">
            <v>0</v>
          </cell>
          <cell r="U2926">
            <v>159</v>
          </cell>
          <cell r="W2926">
            <v>0</v>
          </cell>
        </row>
        <row r="2927">
          <cell r="B2927">
            <v>2926</v>
          </cell>
          <cell r="G2927" t="str">
            <v>Scrap - Paraquat Dichloride 42% TA</v>
          </cell>
          <cell r="H2927">
            <v>220</v>
          </cell>
          <cell r="I2927">
            <v>1</v>
          </cell>
          <cell r="J2927" t="str">
            <v>Kg</v>
          </cell>
          <cell r="K2927">
            <v>0</v>
          </cell>
          <cell r="T2927">
            <v>0</v>
          </cell>
          <cell r="U2927">
            <v>523</v>
          </cell>
          <cell r="W2927">
            <v>0</v>
          </cell>
        </row>
        <row r="2928">
          <cell r="B2928">
            <v>2927</v>
          </cell>
          <cell r="G2928" t="str">
            <v>Agrisol 445 N</v>
          </cell>
          <cell r="H2928">
            <v>200</v>
          </cell>
          <cell r="I2928">
            <v>1</v>
          </cell>
          <cell r="J2928" t="str">
            <v>Kg</v>
          </cell>
          <cell r="K2928">
            <v>0</v>
          </cell>
          <cell r="T2928">
            <v>0</v>
          </cell>
          <cell r="U2928">
            <v>150</v>
          </cell>
          <cell r="W2928">
            <v>0</v>
          </cell>
        </row>
        <row r="2929">
          <cell r="B2929">
            <v>2928</v>
          </cell>
          <cell r="G2929" t="str">
            <v>Scrap - Blue FD 48</v>
          </cell>
          <cell r="H2929">
            <v>25</v>
          </cell>
          <cell r="I2929">
            <v>1</v>
          </cell>
          <cell r="J2929" t="str">
            <v>Kg</v>
          </cell>
          <cell r="K2929">
            <v>0</v>
          </cell>
          <cell r="T2929">
            <v>0</v>
          </cell>
          <cell r="U2929">
            <v>1.32</v>
          </cell>
          <cell r="W2929">
            <v>0</v>
          </cell>
        </row>
        <row r="2930">
          <cell r="B2930">
            <v>2929</v>
          </cell>
          <cell r="G2930" t="str">
            <v>Jerrycan HDPE - 4 L</v>
          </cell>
          <cell r="H2930">
            <v>4</v>
          </cell>
          <cell r="I2930">
            <v>1</v>
          </cell>
          <cell r="J2930" t="str">
            <v>Pcs</v>
          </cell>
          <cell r="K2930">
            <v>0</v>
          </cell>
          <cell r="T2930">
            <v>0</v>
          </cell>
          <cell r="U2930">
            <v>250</v>
          </cell>
          <cell r="W2930">
            <v>0</v>
          </cell>
        </row>
        <row r="2931">
          <cell r="B2931">
            <v>2930</v>
          </cell>
          <cell r="G2931" t="str">
            <v>Jerrycan HDPE - 4 L - Cap - Black</v>
          </cell>
          <cell r="H2931">
            <v>4</v>
          </cell>
          <cell r="I2931">
            <v>1</v>
          </cell>
          <cell r="J2931" t="str">
            <v>Pcs</v>
          </cell>
          <cell r="K2931">
            <v>0</v>
          </cell>
          <cell r="T2931">
            <v>0</v>
          </cell>
          <cell r="U2931">
            <v>250</v>
          </cell>
          <cell r="W2931">
            <v>0</v>
          </cell>
        </row>
        <row r="2932">
          <cell r="B2932">
            <v>2931</v>
          </cell>
          <cell r="G2932" t="str">
            <v>Jerrycan HDPE - 4 L - Plug</v>
          </cell>
          <cell r="H2932">
            <v>4</v>
          </cell>
          <cell r="I2932">
            <v>1</v>
          </cell>
          <cell r="J2932" t="str">
            <v>Pcs</v>
          </cell>
          <cell r="K2932">
            <v>0</v>
          </cell>
          <cell r="T2932">
            <v>0</v>
          </cell>
          <cell r="U2932">
            <v>250</v>
          </cell>
          <cell r="W2932">
            <v>0</v>
          </cell>
        </row>
        <row r="2933">
          <cell r="B2933">
            <v>2932</v>
          </cell>
          <cell r="G2933" t="str">
            <v>Sticker ProQuat 276 SL - 4 L</v>
          </cell>
          <cell r="H2933">
            <v>4</v>
          </cell>
          <cell r="I2933">
            <v>1</v>
          </cell>
          <cell r="J2933" t="str">
            <v>Pcs</v>
          </cell>
          <cell r="K2933">
            <v>0</v>
          </cell>
          <cell r="T2933">
            <v>0</v>
          </cell>
          <cell r="U2933">
            <v>250</v>
          </cell>
          <cell r="W2933">
            <v>0</v>
          </cell>
        </row>
        <row r="2934">
          <cell r="B2934">
            <v>2933</v>
          </cell>
          <cell r="G2934" t="str">
            <v>Karton Box ProQuat 276 SL - 4 L</v>
          </cell>
          <cell r="H2934">
            <v>4</v>
          </cell>
          <cell r="I2934">
            <v>1</v>
          </cell>
          <cell r="J2934" t="str">
            <v>Pcs</v>
          </cell>
          <cell r="K2934">
            <v>0</v>
          </cell>
          <cell r="T2934">
            <v>0</v>
          </cell>
          <cell r="U2934">
            <v>62</v>
          </cell>
          <cell r="W2934">
            <v>0</v>
          </cell>
        </row>
        <row r="2935">
          <cell r="B2935">
            <v>2934</v>
          </cell>
          <cell r="G2935" t="str">
            <v>ProQuat 276 SL @4 ltr</v>
          </cell>
          <cell r="H2935">
            <v>4</v>
          </cell>
          <cell r="I2935">
            <v>4</v>
          </cell>
          <cell r="J2935" t="str">
            <v>Liter</v>
          </cell>
          <cell r="K2935">
            <v>0</v>
          </cell>
          <cell r="T2935">
            <v>0</v>
          </cell>
          <cell r="U2935">
            <v>992</v>
          </cell>
          <cell r="W2935">
            <v>0</v>
          </cell>
        </row>
        <row r="2936">
          <cell r="B2936">
            <v>2935</v>
          </cell>
          <cell r="G2936" t="str">
            <v>Scrap - Paraquat Dichloride 42% TA</v>
          </cell>
          <cell r="H2936">
            <v>220</v>
          </cell>
          <cell r="I2936">
            <v>1</v>
          </cell>
          <cell r="J2936" t="str">
            <v>Kg</v>
          </cell>
          <cell r="K2936">
            <v>0</v>
          </cell>
          <cell r="T2936">
            <v>0</v>
          </cell>
          <cell r="U2936">
            <v>682</v>
          </cell>
          <cell r="W2936">
            <v>0</v>
          </cell>
        </row>
        <row r="2937">
          <cell r="B2937">
            <v>2936</v>
          </cell>
          <cell r="G2937" t="str">
            <v>Agrisol 445 N</v>
          </cell>
          <cell r="H2937">
            <v>200</v>
          </cell>
          <cell r="I2937">
            <v>1</v>
          </cell>
          <cell r="J2937" t="str">
            <v>Kg</v>
          </cell>
          <cell r="K2937">
            <v>0</v>
          </cell>
          <cell r="T2937">
            <v>0</v>
          </cell>
          <cell r="U2937">
            <v>150</v>
          </cell>
          <cell r="W2937">
            <v>0</v>
          </cell>
        </row>
        <row r="2938">
          <cell r="B2938">
            <v>2937</v>
          </cell>
          <cell r="G2938" t="str">
            <v>Scrap - Blue FD 48</v>
          </cell>
          <cell r="H2938">
            <v>25</v>
          </cell>
          <cell r="I2938">
            <v>1</v>
          </cell>
          <cell r="J2938" t="str">
            <v>Kg</v>
          </cell>
          <cell r="K2938">
            <v>0</v>
          </cell>
          <cell r="T2938">
            <v>0</v>
          </cell>
          <cell r="U2938">
            <v>1.32</v>
          </cell>
          <cell r="W2938">
            <v>0</v>
          </cell>
        </row>
        <row r="2939">
          <cell r="B2939">
            <v>2938</v>
          </cell>
          <cell r="G2939" t="str">
            <v>Jerrycan HDPE - 4 L</v>
          </cell>
          <cell r="H2939">
            <v>4</v>
          </cell>
          <cell r="I2939">
            <v>1</v>
          </cell>
          <cell r="J2939" t="str">
            <v>Pcs</v>
          </cell>
          <cell r="K2939">
            <v>0</v>
          </cell>
          <cell r="T2939">
            <v>0</v>
          </cell>
          <cell r="U2939">
            <v>250</v>
          </cell>
          <cell r="W2939">
            <v>0</v>
          </cell>
        </row>
        <row r="2940">
          <cell r="B2940">
            <v>2939</v>
          </cell>
          <cell r="G2940" t="str">
            <v>Jerrycan HDPE - 4 L - Cap - Black</v>
          </cell>
          <cell r="H2940">
            <v>4</v>
          </cell>
          <cell r="I2940">
            <v>1</v>
          </cell>
          <cell r="J2940" t="str">
            <v>Pcs</v>
          </cell>
          <cell r="K2940">
            <v>0</v>
          </cell>
          <cell r="T2940">
            <v>0</v>
          </cell>
          <cell r="U2940">
            <v>250</v>
          </cell>
          <cell r="W2940">
            <v>0</v>
          </cell>
        </row>
        <row r="2941">
          <cell r="B2941">
            <v>2940</v>
          </cell>
          <cell r="G2941" t="str">
            <v>Jerrycan HDPE - 4 L - Plug</v>
          </cell>
          <cell r="H2941">
            <v>4</v>
          </cell>
          <cell r="I2941">
            <v>1</v>
          </cell>
          <cell r="J2941" t="str">
            <v>Pcs</v>
          </cell>
          <cell r="K2941">
            <v>0</v>
          </cell>
          <cell r="T2941">
            <v>0</v>
          </cell>
          <cell r="U2941">
            <v>250</v>
          </cell>
          <cell r="W2941">
            <v>0</v>
          </cell>
        </row>
        <row r="2942">
          <cell r="B2942">
            <v>2941</v>
          </cell>
          <cell r="G2942" t="str">
            <v>Sticker ProQuat 276 SL - 4 L</v>
          </cell>
          <cell r="H2942">
            <v>4</v>
          </cell>
          <cell r="I2942">
            <v>1</v>
          </cell>
          <cell r="J2942" t="str">
            <v>Pcs</v>
          </cell>
          <cell r="K2942">
            <v>0</v>
          </cell>
          <cell r="T2942">
            <v>0</v>
          </cell>
          <cell r="U2942">
            <v>250</v>
          </cell>
          <cell r="W2942">
            <v>0</v>
          </cell>
        </row>
        <row r="2943">
          <cell r="B2943">
            <v>2942</v>
          </cell>
          <cell r="G2943" t="str">
            <v>Karton Box ProQuat 276 SL - 4 L</v>
          </cell>
          <cell r="H2943">
            <v>4</v>
          </cell>
          <cell r="I2943">
            <v>1</v>
          </cell>
          <cell r="J2943" t="str">
            <v>Pcs</v>
          </cell>
          <cell r="K2943">
            <v>0</v>
          </cell>
          <cell r="T2943">
            <v>0</v>
          </cell>
          <cell r="U2943">
            <v>63</v>
          </cell>
          <cell r="W2943">
            <v>0</v>
          </cell>
        </row>
        <row r="2944">
          <cell r="B2944">
            <v>2943</v>
          </cell>
          <cell r="G2944" t="str">
            <v>ProQuat 276 SL @4 ltr</v>
          </cell>
          <cell r="H2944">
            <v>4</v>
          </cell>
          <cell r="I2944">
            <v>4</v>
          </cell>
          <cell r="J2944" t="str">
            <v>Liter</v>
          </cell>
          <cell r="K2944">
            <v>0</v>
          </cell>
          <cell r="T2944">
            <v>0</v>
          </cell>
          <cell r="U2944">
            <v>1008</v>
          </cell>
          <cell r="W2944">
            <v>0</v>
          </cell>
        </row>
        <row r="2945">
          <cell r="B2945">
            <v>2944</v>
          </cell>
          <cell r="G2945" t="str">
            <v>Scrap - Proquat 276 SL</v>
          </cell>
          <cell r="H2945">
            <v>200</v>
          </cell>
          <cell r="I2945">
            <v>1</v>
          </cell>
          <cell r="J2945" t="str">
            <v>Ltr</v>
          </cell>
          <cell r="K2945">
            <v>0</v>
          </cell>
          <cell r="T2945">
            <v>0</v>
          </cell>
          <cell r="U2945">
            <v>6000</v>
          </cell>
          <cell r="W2945">
            <v>0</v>
          </cell>
        </row>
        <row r="2946">
          <cell r="B2946">
            <v>2945</v>
          </cell>
          <cell r="G2946" t="str">
            <v>Scrap - Paraquat Dichloride 42% TA</v>
          </cell>
          <cell r="H2946">
            <v>220</v>
          </cell>
          <cell r="I2946">
            <v>1</v>
          </cell>
          <cell r="J2946" t="str">
            <v>Kg</v>
          </cell>
          <cell r="K2946">
            <v>0</v>
          </cell>
          <cell r="T2946">
            <v>0</v>
          </cell>
          <cell r="U2946">
            <v>682</v>
          </cell>
          <cell r="W2946">
            <v>0</v>
          </cell>
        </row>
        <row r="2947">
          <cell r="B2947">
            <v>2946</v>
          </cell>
          <cell r="G2947" t="str">
            <v>Agrisol 445 N</v>
          </cell>
          <cell r="H2947">
            <v>200</v>
          </cell>
          <cell r="I2947">
            <v>1</v>
          </cell>
          <cell r="J2947" t="str">
            <v>Kg</v>
          </cell>
          <cell r="K2947">
            <v>0</v>
          </cell>
          <cell r="T2947">
            <v>0</v>
          </cell>
          <cell r="U2947">
            <v>150</v>
          </cell>
          <cell r="W2947">
            <v>0</v>
          </cell>
        </row>
        <row r="2948">
          <cell r="B2948">
            <v>2947</v>
          </cell>
          <cell r="G2948" t="str">
            <v>Scrap - Blue FD 48</v>
          </cell>
          <cell r="H2948">
            <v>25</v>
          </cell>
          <cell r="I2948">
            <v>1</v>
          </cell>
          <cell r="J2948" t="str">
            <v>Kg</v>
          </cell>
          <cell r="K2948">
            <v>0</v>
          </cell>
          <cell r="T2948">
            <v>0</v>
          </cell>
          <cell r="U2948">
            <v>1.32</v>
          </cell>
          <cell r="W2948">
            <v>0</v>
          </cell>
        </row>
        <row r="2949">
          <cell r="B2949">
            <v>2948</v>
          </cell>
          <cell r="G2949" t="str">
            <v>Jerrycan HDPE - 20 L</v>
          </cell>
          <cell r="H2949">
            <v>20</v>
          </cell>
          <cell r="I2949">
            <v>1</v>
          </cell>
          <cell r="J2949" t="str">
            <v>Pcs</v>
          </cell>
          <cell r="K2949">
            <v>0</v>
          </cell>
          <cell r="T2949">
            <v>0</v>
          </cell>
          <cell r="U2949">
            <v>50</v>
          </cell>
          <cell r="W2949">
            <v>0</v>
          </cell>
        </row>
        <row r="2950">
          <cell r="B2950">
            <v>2949</v>
          </cell>
          <cell r="G2950" t="str">
            <v>Jerrycan HDPE - 20 L - Cap - Black</v>
          </cell>
          <cell r="H2950">
            <v>20</v>
          </cell>
          <cell r="I2950">
            <v>1</v>
          </cell>
          <cell r="J2950" t="str">
            <v>Pcs</v>
          </cell>
          <cell r="K2950">
            <v>0</v>
          </cell>
          <cell r="T2950">
            <v>0</v>
          </cell>
          <cell r="U2950">
            <v>50</v>
          </cell>
          <cell r="W2950">
            <v>0</v>
          </cell>
        </row>
        <row r="2951">
          <cell r="B2951">
            <v>2950</v>
          </cell>
          <cell r="G2951" t="str">
            <v>Jerrycan HDPE - 20 L - Plug</v>
          </cell>
          <cell r="H2951">
            <v>20</v>
          </cell>
          <cell r="I2951">
            <v>1</v>
          </cell>
          <cell r="J2951" t="str">
            <v>Pcs</v>
          </cell>
          <cell r="K2951">
            <v>0</v>
          </cell>
          <cell r="T2951">
            <v>0</v>
          </cell>
          <cell r="U2951">
            <v>50</v>
          </cell>
          <cell r="W2951">
            <v>0</v>
          </cell>
        </row>
        <row r="2952">
          <cell r="B2952">
            <v>2951</v>
          </cell>
          <cell r="G2952" t="str">
            <v>Sticker ProQuat 276 SL - 20 L</v>
          </cell>
          <cell r="H2952">
            <v>20</v>
          </cell>
          <cell r="I2952">
            <v>1</v>
          </cell>
          <cell r="J2952" t="str">
            <v>Pcs</v>
          </cell>
          <cell r="K2952">
            <v>0</v>
          </cell>
          <cell r="T2952">
            <v>0</v>
          </cell>
          <cell r="U2952">
            <v>50</v>
          </cell>
          <cell r="W2952">
            <v>0</v>
          </cell>
        </row>
        <row r="2953">
          <cell r="B2953">
            <v>2952</v>
          </cell>
          <cell r="G2953" t="str">
            <v>ProQuat 276 SL @20 ltr</v>
          </cell>
          <cell r="H2953">
            <v>20</v>
          </cell>
          <cell r="I2953">
            <v>1</v>
          </cell>
          <cell r="J2953" t="str">
            <v>Liter</v>
          </cell>
          <cell r="K2953">
            <v>0</v>
          </cell>
          <cell r="T2953">
            <v>0</v>
          </cell>
          <cell r="U2953">
            <v>1000</v>
          </cell>
          <cell r="W2953">
            <v>0</v>
          </cell>
        </row>
        <row r="2954">
          <cell r="B2954">
            <v>2953</v>
          </cell>
          <cell r="G2954" t="str">
            <v>Scrap - Paraquat Dichloride 42% TA</v>
          </cell>
          <cell r="H2954">
            <v>220</v>
          </cell>
          <cell r="I2954">
            <v>1</v>
          </cell>
          <cell r="J2954" t="str">
            <v>Kg</v>
          </cell>
          <cell r="K2954">
            <v>0</v>
          </cell>
          <cell r="T2954">
            <v>0</v>
          </cell>
          <cell r="U2954">
            <v>682</v>
          </cell>
          <cell r="W2954">
            <v>0</v>
          </cell>
        </row>
        <row r="2955">
          <cell r="B2955">
            <v>2954</v>
          </cell>
          <cell r="G2955" t="str">
            <v>Agrisol 445 N</v>
          </cell>
          <cell r="H2955">
            <v>200</v>
          </cell>
          <cell r="I2955">
            <v>1</v>
          </cell>
          <cell r="J2955" t="str">
            <v>Kg</v>
          </cell>
          <cell r="K2955">
            <v>0</v>
          </cell>
          <cell r="T2955">
            <v>0</v>
          </cell>
          <cell r="U2955">
            <v>150</v>
          </cell>
          <cell r="W2955">
            <v>0</v>
          </cell>
        </row>
        <row r="2956">
          <cell r="B2956">
            <v>2955</v>
          </cell>
          <cell r="G2956" t="str">
            <v>Scrap - Blue FD 48</v>
          </cell>
          <cell r="H2956">
            <v>25</v>
          </cell>
          <cell r="I2956">
            <v>1</v>
          </cell>
          <cell r="J2956" t="str">
            <v>Kg</v>
          </cell>
          <cell r="K2956">
            <v>0</v>
          </cell>
          <cell r="T2956">
            <v>0</v>
          </cell>
          <cell r="U2956">
            <v>1.32</v>
          </cell>
          <cell r="W2956">
            <v>0</v>
          </cell>
        </row>
        <row r="2957">
          <cell r="B2957">
            <v>2956</v>
          </cell>
          <cell r="G2957" t="str">
            <v>Jerrycan HDPE - 20 L</v>
          </cell>
          <cell r="H2957">
            <v>20</v>
          </cell>
          <cell r="I2957">
            <v>1</v>
          </cell>
          <cell r="J2957" t="str">
            <v>Pcs</v>
          </cell>
          <cell r="K2957">
            <v>0</v>
          </cell>
          <cell r="T2957">
            <v>0</v>
          </cell>
          <cell r="U2957">
            <v>50</v>
          </cell>
          <cell r="W2957">
            <v>0</v>
          </cell>
        </row>
        <row r="2958">
          <cell r="B2958">
            <v>2957</v>
          </cell>
          <cell r="G2958" t="str">
            <v>Jerrycan HDPE - 20 L - Cap - Black</v>
          </cell>
          <cell r="H2958">
            <v>20</v>
          </cell>
          <cell r="I2958">
            <v>1</v>
          </cell>
          <cell r="J2958" t="str">
            <v>Pcs</v>
          </cell>
          <cell r="K2958">
            <v>0</v>
          </cell>
          <cell r="T2958">
            <v>0</v>
          </cell>
          <cell r="U2958">
            <v>50</v>
          </cell>
          <cell r="W2958">
            <v>0</v>
          </cell>
        </row>
        <row r="2959">
          <cell r="B2959">
            <v>2958</v>
          </cell>
          <cell r="G2959" t="str">
            <v>Jerrycan HDPE - 20 L - Plug</v>
          </cell>
          <cell r="H2959">
            <v>20</v>
          </cell>
          <cell r="I2959">
            <v>1</v>
          </cell>
          <cell r="J2959" t="str">
            <v>Pcs</v>
          </cell>
          <cell r="K2959">
            <v>0</v>
          </cell>
          <cell r="T2959">
            <v>0</v>
          </cell>
          <cell r="U2959">
            <v>50</v>
          </cell>
          <cell r="W2959">
            <v>0</v>
          </cell>
        </row>
        <row r="2960">
          <cell r="B2960">
            <v>2959</v>
          </cell>
          <cell r="G2960" t="str">
            <v>Sticker ProQuat 276 SL - 20 L</v>
          </cell>
          <cell r="H2960">
            <v>20</v>
          </cell>
          <cell r="I2960">
            <v>1</v>
          </cell>
          <cell r="J2960" t="str">
            <v>Pcs</v>
          </cell>
          <cell r="K2960">
            <v>0</v>
          </cell>
          <cell r="T2960">
            <v>0</v>
          </cell>
          <cell r="U2960">
            <v>50</v>
          </cell>
          <cell r="W2960">
            <v>0</v>
          </cell>
        </row>
        <row r="2961">
          <cell r="B2961">
            <v>2960</v>
          </cell>
          <cell r="G2961" t="str">
            <v>ProQuat 276 SL @20 ltr</v>
          </cell>
          <cell r="H2961">
            <v>20</v>
          </cell>
          <cell r="I2961">
            <v>1</v>
          </cell>
          <cell r="J2961" t="str">
            <v>Liter</v>
          </cell>
          <cell r="K2961">
            <v>0</v>
          </cell>
          <cell r="T2961">
            <v>0</v>
          </cell>
          <cell r="U2961">
            <v>1000</v>
          </cell>
          <cell r="W2961">
            <v>0</v>
          </cell>
        </row>
        <row r="2962">
          <cell r="B2962">
            <v>2961</v>
          </cell>
          <cell r="G2962" t="str">
            <v>Scrap - Paraquat Dichloride 42% TA</v>
          </cell>
          <cell r="H2962">
            <v>220</v>
          </cell>
          <cell r="I2962">
            <v>1</v>
          </cell>
          <cell r="J2962" t="str">
            <v>Kg</v>
          </cell>
          <cell r="K2962">
            <v>0</v>
          </cell>
          <cell r="T2962">
            <v>0</v>
          </cell>
          <cell r="U2962">
            <v>682</v>
          </cell>
          <cell r="W2962">
            <v>0</v>
          </cell>
        </row>
        <row r="2963">
          <cell r="B2963">
            <v>2962</v>
          </cell>
          <cell r="G2963" t="str">
            <v>Agrisol 445 N</v>
          </cell>
          <cell r="H2963">
            <v>200</v>
          </cell>
          <cell r="I2963">
            <v>1</v>
          </cell>
          <cell r="J2963" t="str">
            <v>Kg</v>
          </cell>
          <cell r="K2963">
            <v>0</v>
          </cell>
          <cell r="T2963">
            <v>0</v>
          </cell>
          <cell r="U2963">
            <v>150</v>
          </cell>
          <cell r="W2963">
            <v>0</v>
          </cell>
        </row>
        <row r="2964">
          <cell r="B2964">
            <v>2963</v>
          </cell>
          <cell r="G2964" t="str">
            <v>Scrap - Blue FD 48</v>
          </cell>
          <cell r="H2964">
            <v>25</v>
          </cell>
          <cell r="I2964">
            <v>1</v>
          </cell>
          <cell r="J2964" t="str">
            <v>Kg</v>
          </cell>
          <cell r="K2964">
            <v>0</v>
          </cell>
          <cell r="T2964">
            <v>0</v>
          </cell>
          <cell r="U2964">
            <v>1.32</v>
          </cell>
          <cell r="W2964">
            <v>0</v>
          </cell>
        </row>
        <row r="2965">
          <cell r="B2965">
            <v>2964</v>
          </cell>
          <cell r="G2965" t="str">
            <v>Jerrycan HDPE - 20 L</v>
          </cell>
          <cell r="H2965">
            <v>20</v>
          </cell>
          <cell r="I2965">
            <v>1</v>
          </cell>
          <cell r="J2965" t="str">
            <v>Pcs</v>
          </cell>
          <cell r="K2965">
            <v>0</v>
          </cell>
          <cell r="T2965">
            <v>0</v>
          </cell>
          <cell r="U2965">
            <v>50</v>
          </cell>
          <cell r="W2965">
            <v>0</v>
          </cell>
        </row>
        <row r="2966">
          <cell r="B2966">
            <v>2965</v>
          </cell>
          <cell r="G2966" t="str">
            <v>Jerrycan HDPE - 20 L - Cap - Black</v>
          </cell>
          <cell r="H2966">
            <v>20</v>
          </cell>
          <cell r="I2966">
            <v>1</v>
          </cell>
          <cell r="J2966" t="str">
            <v>Pcs</v>
          </cell>
          <cell r="K2966">
            <v>0</v>
          </cell>
          <cell r="T2966">
            <v>0</v>
          </cell>
          <cell r="U2966">
            <v>50</v>
          </cell>
          <cell r="W2966">
            <v>0</v>
          </cell>
        </row>
        <row r="2967">
          <cell r="B2967">
            <v>2966</v>
          </cell>
          <cell r="G2967" t="str">
            <v>Jerrycan HDPE - 20 L - Plug</v>
          </cell>
          <cell r="H2967">
            <v>20</v>
          </cell>
          <cell r="I2967">
            <v>1</v>
          </cell>
          <cell r="J2967" t="str">
            <v>Pcs</v>
          </cell>
          <cell r="K2967">
            <v>0</v>
          </cell>
          <cell r="T2967">
            <v>0</v>
          </cell>
          <cell r="U2967">
            <v>50</v>
          </cell>
          <cell r="W2967">
            <v>0</v>
          </cell>
        </row>
        <row r="2968">
          <cell r="B2968">
            <v>2967</v>
          </cell>
          <cell r="G2968" t="str">
            <v>Sticker ProQuat 276 SL - 20 L</v>
          </cell>
          <cell r="H2968">
            <v>20</v>
          </cell>
          <cell r="I2968">
            <v>1</v>
          </cell>
          <cell r="J2968" t="str">
            <v>Pcs</v>
          </cell>
          <cell r="K2968">
            <v>0</v>
          </cell>
          <cell r="T2968">
            <v>0</v>
          </cell>
          <cell r="U2968">
            <v>50</v>
          </cell>
          <cell r="W2968">
            <v>0</v>
          </cell>
        </row>
        <row r="2969">
          <cell r="B2969">
            <v>2968</v>
          </cell>
          <cell r="G2969" t="str">
            <v>ProQuat 276 SL @20 ltr</v>
          </cell>
          <cell r="H2969">
            <v>20</v>
          </cell>
          <cell r="I2969">
            <v>1</v>
          </cell>
          <cell r="J2969" t="str">
            <v>Liter</v>
          </cell>
          <cell r="K2969">
            <v>0</v>
          </cell>
          <cell r="T2969">
            <v>0</v>
          </cell>
          <cell r="U2969">
            <v>1000</v>
          </cell>
          <cell r="W2969">
            <v>0</v>
          </cell>
        </row>
        <row r="2970">
          <cell r="B2970">
            <v>2969</v>
          </cell>
          <cell r="G2970" t="str">
            <v>Scrap - Proquat 276 SL</v>
          </cell>
          <cell r="H2970">
            <v>200</v>
          </cell>
          <cell r="I2970">
            <v>1</v>
          </cell>
          <cell r="J2970" t="str">
            <v>Ltr</v>
          </cell>
          <cell r="K2970">
            <v>0</v>
          </cell>
          <cell r="T2970">
            <v>0</v>
          </cell>
          <cell r="U2970">
            <v>1000</v>
          </cell>
          <cell r="W2970">
            <v>0</v>
          </cell>
        </row>
        <row r="2971">
          <cell r="B2971">
            <v>2970</v>
          </cell>
          <cell r="G2971" t="str">
            <v>Jerrycan HDPE - 20 L</v>
          </cell>
          <cell r="H2971">
            <v>20</v>
          </cell>
          <cell r="I2971">
            <v>1</v>
          </cell>
          <cell r="J2971" t="str">
            <v>Pcs</v>
          </cell>
          <cell r="K2971">
            <v>0</v>
          </cell>
          <cell r="T2971">
            <v>0</v>
          </cell>
          <cell r="U2971">
            <v>50</v>
          </cell>
          <cell r="W2971">
            <v>0</v>
          </cell>
        </row>
        <row r="2972">
          <cell r="B2972">
            <v>2971</v>
          </cell>
          <cell r="G2972" t="str">
            <v>Jerrycan HDPE - 20 L - Cap - Black</v>
          </cell>
          <cell r="H2972">
            <v>20</v>
          </cell>
          <cell r="I2972">
            <v>1</v>
          </cell>
          <cell r="J2972" t="str">
            <v>Pcs</v>
          </cell>
          <cell r="K2972">
            <v>0</v>
          </cell>
          <cell r="T2972">
            <v>0</v>
          </cell>
          <cell r="U2972">
            <v>50</v>
          </cell>
          <cell r="W2972">
            <v>0</v>
          </cell>
        </row>
        <row r="2973">
          <cell r="B2973">
            <v>2972</v>
          </cell>
          <cell r="G2973" t="str">
            <v>Jerrycan HDPE - 20 L - Plug</v>
          </cell>
          <cell r="H2973">
            <v>20</v>
          </cell>
          <cell r="I2973">
            <v>1</v>
          </cell>
          <cell r="J2973" t="str">
            <v>Pcs</v>
          </cell>
          <cell r="K2973">
            <v>0</v>
          </cell>
          <cell r="T2973">
            <v>0</v>
          </cell>
          <cell r="U2973">
            <v>50</v>
          </cell>
          <cell r="W2973">
            <v>0</v>
          </cell>
        </row>
        <row r="2974">
          <cell r="B2974">
            <v>2973</v>
          </cell>
          <cell r="G2974" t="str">
            <v>Sticker ProQuat 276 SL - 20 L</v>
          </cell>
          <cell r="H2974">
            <v>20</v>
          </cell>
          <cell r="I2974">
            <v>1</v>
          </cell>
          <cell r="J2974" t="str">
            <v>Pcs</v>
          </cell>
          <cell r="K2974">
            <v>0</v>
          </cell>
          <cell r="T2974">
            <v>0</v>
          </cell>
          <cell r="U2974">
            <v>50</v>
          </cell>
          <cell r="W2974">
            <v>0</v>
          </cell>
        </row>
        <row r="2975">
          <cell r="B2975">
            <v>2974</v>
          </cell>
          <cell r="G2975" t="str">
            <v>ProQuat 276 SL @20 ltr</v>
          </cell>
          <cell r="H2975">
            <v>20</v>
          </cell>
          <cell r="I2975">
            <v>1</v>
          </cell>
          <cell r="J2975" t="str">
            <v>Liter</v>
          </cell>
          <cell r="K2975">
            <v>0</v>
          </cell>
          <cell r="T2975">
            <v>0</v>
          </cell>
          <cell r="U2975">
            <v>1000</v>
          </cell>
          <cell r="W2975">
            <v>0</v>
          </cell>
        </row>
        <row r="2976">
          <cell r="B2976">
            <v>2975</v>
          </cell>
          <cell r="G2976" t="str">
            <v>Scrap - Proquat 276 SL</v>
          </cell>
          <cell r="H2976">
            <v>200</v>
          </cell>
          <cell r="I2976">
            <v>1</v>
          </cell>
          <cell r="J2976" t="str">
            <v>Ltr</v>
          </cell>
          <cell r="K2976">
            <v>0</v>
          </cell>
          <cell r="T2976">
            <v>0</v>
          </cell>
          <cell r="U2976">
            <v>1000</v>
          </cell>
          <cell r="W2976">
            <v>0</v>
          </cell>
        </row>
        <row r="2977">
          <cell r="B2977">
            <v>2976</v>
          </cell>
          <cell r="G2977" t="str">
            <v>Jerrycan HDPE - 20 L</v>
          </cell>
          <cell r="H2977">
            <v>20</v>
          </cell>
          <cell r="I2977">
            <v>1</v>
          </cell>
          <cell r="J2977" t="str">
            <v>Pcs</v>
          </cell>
          <cell r="K2977">
            <v>0</v>
          </cell>
          <cell r="T2977">
            <v>0</v>
          </cell>
          <cell r="U2977">
            <v>50</v>
          </cell>
          <cell r="W2977">
            <v>0</v>
          </cell>
        </row>
        <row r="2978">
          <cell r="B2978">
            <v>2977</v>
          </cell>
          <cell r="G2978" t="str">
            <v>Jerrycan HDPE - 20 L - Cap - Black</v>
          </cell>
          <cell r="H2978">
            <v>20</v>
          </cell>
          <cell r="I2978">
            <v>1</v>
          </cell>
          <cell r="J2978" t="str">
            <v>Pcs</v>
          </cell>
          <cell r="K2978">
            <v>0</v>
          </cell>
          <cell r="T2978">
            <v>0</v>
          </cell>
          <cell r="U2978">
            <v>50</v>
          </cell>
          <cell r="W2978">
            <v>0</v>
          </cell>
        </row>
        <row r="2979">
          <cell r="B2979">
            <v>2978</v>
          </cell>
          <cell r="G2979" t="str">
            <v>Jerrycan HDPE - 20 L - Plug</v>
          </cell>
          <cell r="H2979">
            <v>20</v>
          </cell>
          <cell r="I2979">
            <v>1</v>
          </cell>
          <cell r="J2979" t="str">
            <v>Pcs</v>
          </cell>
          <cell r="K2979">
            <v>0</v>
          </cell>
          <cell r="T2979">
            <v>0</v>
          </cell>
          <cell r="U2979">
            <v>50</v>
          </cell>
          <cell r="W2979">
            <v>0</v>
          </cell>
        </row>
        <row r="2980">
          <cell r="B2980">
            <v>2979</v>
          </cell>
          <cell r="G2980" t="str">
            <v>Sticker ProQuat 276 SL - 20 L</v>
          </cell>
          <cell r="H2980">
            <v>20</v>
          </cell>
          <cell r="I2980">
            <v>1</v>
          </cell>
          <cell r="J2980" t="str">
            <v>Pcs</v>
          </cell>
          <cell r="K2980">
            <v>0</v>
          </cell>
          <cell r="T2980">
            <v>0</v>
          </cell>
          <cell r="U2980">
            <v>50</v>
          </cell>
          <cell r="W2980">
            <v>0</v>
          </cell>
        </row>
        <row r="2981">
          <cell r="B2981">
            <v>2980</v>
          </cell>
          <cell r="G2981" t="str">
            <v>ProQuat 276 SL @20 ltr</v>
          </cell>
          <cell r="H2981">
            <v>20</v>
          </cell>
          <cell r="I2981">
            <v>1</v>
          </cell>
          <cell r="J2981" t="str">
            <v>Liter</v>
          </cell>
          <cell r="K2981">
            <v>0</v>
          </cell>
          <cell r="T2981">
            <v>0</v>
          </cell>
          <cell r="U2981">
            <v>1000</v>
          </cell>
          <cell r="W2981">
            <v>0</v>
          </cell>
        </row>
        <row r="2982">
          <cell r="B2982">
            <v>2981</v>
          </cell>
          <cell r="E2982" t="str">
            <v>1.1.7.0.3.133</v>
          </cell>
          <cell r="G2982" t="str">
            <v>ProQuat 276 SL @4 ltr</v>
          </cell>
          <cell r="H2982">
            <v>4</v>
          </cell>
          <cell r="I2982">
            <v>4</v>
          </cell>
          <cell r="J2982" t="str">
            <v>Pcs</v>
          </cell>
          <cell r="K2982">
            <v>27157.149422222221</v>
          </cell>
          <cell r="T2982">
            <v>0</v>
          </cell>
          <cell r="U2982">
            <v>3008</v>
          </cell>
          <cell r="W2982">
            <v>0</v>
          </cell>
        </row>
        <row r="2983">
          <cell r="B2983">
            <v>2982</v>
          </cell>
          <cell r="E2983" t="str">
            <v>1.1.7.0.3.124</v>
          </cell>
          <cell r="G2983" t="str">
            <v>ProQuat 276 SL @20 ltr</v>
          </cell>
          <cell r="H2983">
            <v>20</v>
          </cell>
          <cell r="I2983">
            <v>1</v>
          </cell>
          <cell r="J2983" t="str">
            <v>Pcs</v>
          </cell>
          <cell r="K2983">
            <v>26642.825348148148</v>
          </cell>
          <cell r="T2983">
            <v>0</v>
          </cell>
          <cell r="U2983">
            <v>5000</v>
          </cell>
          <cell r="W2983">
            <v>0</v>
          </cell>
        </row>
        <row r="2984">
          <cell r="B2984">
            <v>2983</v>
          </cell>
          <cell r="G2984" t="str">
            <v>2,4-D Dimethylamine 865 SL</v>
          </cell>
          <cell r="H2984">
            <v>200</v>
          </cell>
          <cell r="I2984">
            <v>1</v>
          </cell>
          <cell r="J2984" t="str">
            <v>Liter</v>
          </cell>
          <cell r="K2984">
            <v>0</v>
          </cell>
          <cell r="T2984">
            <v>0</v>
          </cell>
          <cell r="U2984">
            <v>1000</v>
          </cell>
          <cell r="W2984">
            <v>0</v>
          </cell>
        </row>
        <row r="2985">
          <cell r="B2985">
            <v>2984</v>
          </cell>
          <cell r="G2985" t="str">
            <v>Bottle PET - 0,5 L</v>
          </cell>
          <cell r="H2985">
            <v>0.5</v>
          </cell>
          <cell r="I2985">
            <v>1</v>
          </cell>
          <cell r="J2985" t="str">
            <v>Pcs</v>
          </cell>
          <cell r="K2985">
            <v>0</v>
          </cell>
          <cell r="T2985">
            <v>0</v>
          </cell>
          <cell r="U2985">
            <v>2000</v>
          </cell>
          <cell r="W2985">
            <v>0</v>
          </cell>
        </row>
        <row r="2986">
          <cell r="B2986">
            <v>2985</v>
          </cell>
          <cell r="G2986" t="str">
            <v>Bottle PET - 0,5 L - Plug</v>
          </cell>
          <cell r="H2986">
            <v>0.5</v>
          </cell>
          <cell r="I2986">
            <v>1</v>
          </cell>
          <cell r="J2986" t="str">
            <v>Pcs</v>
          </cell>
          <cell r="K2986">
            <v>0</v>
          </cell>
          <cell r="T2986">
            <v>0</v>
          </cell>
          <cell r="U2986">
            <v>2000</v>
          </cell>
          <cell r="W2986">
            <v>0</v>
          </cell>
        </row>
        <row r="2987">
          <cell r="B2987">
            <v>2986</v>
          </cell>
          <cell r="G2987" t="str">
            <v>Bottle PET - 0,5 L - Cap</v>
          </cell>
          <cell r="H2987">
            <v>0.5</v>
          </cell>
          <cell r="I2987">
            <v>1</v>
          </cell>
          <cell r="J2987" t="str">
            <v>Pcs</v>
          </cell>
          <cell r="K2987">
            <v>0</v>
          </cell>
          <cell r="T2987">
            <v>0</v>
          </cell>
          <cell r="U2987">
            <v>2000</v>
          </cell>
          <cell r="W2987">
            <v>0</v>
          </cell>
        </row>
        <row r="2988">
          <cell r="B2988">
            <v>2987</v>
          </cell>
          <cell r="G2988" t="str">
            <v>Sticker Fenomin 865 SL - 0,5 L</v>
          </cell>
          <cell r="H2988">
            <v>0.5</v>
          </cell>
          <cell r="I2988">
            <v>1</v>
          </cell>
          <cell r="J2988" t="str">
            <v>Pcs</v>
          </cell>
          <cell r="K2988">
            <v>0</v>
          </cell>
          <cell r="T2988">
            <v>0</v>
          </cell>
          <cell r="U2988">
            <v>2000</v>
          </cell>
          <cell r="W2988">
            <v>0</v>
          </cell>
        </row>
        <row r="2989">
          <cell r="B2989">
            <v>2988</v>
          </cell>
          <cell r="G2989" t="str">
            <v>PVC Shrink Wrap Logo Nathani</v>
          </cell>
          <cell r="H2989">
            <v>1</v>
          </cell>
          <cell r="I2989">
            <v>1</v>
          </cell>
          <cell r="J2989" t="str">
            <v>Pcs</v>
          </cell>
          <cell r="K2989">
            <v>0</v>
          </cell>
          <cell r="T2989">
            <v>0</v>
          </cell>
          <cell r="U2989">
            <v>2000</v>
          </cell>
          <cell r="W2989">
            <v>0</v>
          </cell>
        </row>
        <row r="2990">
          <cell r="B2990">
            <v>2989</v>
          </cell>
          <cell r="G2990" t="str">
            <v>Karton Box Fenomin 865 SL - 0,5 L</v>
          </cell>
          <cell r="H2990">
            <v>0.5</v>
          </cell>
          <cell r="I2990">
            <v>1</v>
          </cell>
          <cell r="J2990" t="str">
            <v>Pcs</v>
          </cell>
          <cell r="K2990">
            <v>0</v>
          </cell>
          <cell r="T2990">
            <v>0</v>
          </cell>
          <cell r="U2990">
            <v>83</v>
          </cell>
          <cell r="W2990">
            <v>0</v>
          </cell>
        </row>
        <row r="2991">
          <cell r="B2991">
            <v>2990</v>
          </cell>
          <cell r="G2991" t="str">
            <v>Fenomin 865 SL @500 ml</v>
          </cell>
          <cell r="H2991">
            <v>0.5</v>
          </cell>
          <cell r="I2991">
            <v>24</v>
          </cell>
          <cell r="J2991" t="str">
            <v>Liter</v>
          </cell>
          <cell r="K2991">
            <v>0</v>
          </cell>
          <cell r="T2991">
            <v>0</v>
          </cell>
          <cell r="U2991">
            <v>996</v>
          </cell>
          <cell r="W2991">
            <v>0</v>
          </cell>
        </row>
        <row r="2992">
          <cell r="B2992">
            <v>2991</v>
          </cell>
          <cell r="G2992" t="str">
            <v>2,4-D Dimethylamine 865 SL</v>
          </cell>
          <cell r="H2992">
            <v>200</v>
          </cell>
          <cell r="I2992">
            <v>1</v>
          </cell>
          <cell r="J2992" t="str">
            <v>Liter</v>
          </cell>
          <cell r="K2992">
            <v>0</v>
          </cell>
          <cell r="T2992">
            <v>0</v>
          </cell>
          <cell r="U2992">
            <v>1000</v>
          </cell>
          <cell r="W2992">
            <v>0</v>
          </cell>
        </row>
        <row r="2993">
          <cell r="B2993">
            <v>2992</v>
          </cell>
          <cell r="G2993" t="str">
            <v>Bottle PET - 0,5 L</v>
          </cell>
          <cell r="H2993">
            <v>0.5</v>
          </cell>
          <cell r="I2993">
            <v>1</v>
          </cell>
          <cell r="J2993" t="str">
            <v>Pcs</v>
          </cell>
          <cell r="K2993">
            <v>0</v>
          </cell>
          <cell r="T2993">
            <v>0</v>
          </cell>
          <cell r="U2993">
            <v>660</v>
          </cell>
          <cell r="W2993">
            <v>0</v>
          </cell>
        </row>
        <row r="2994">
          <cell r="B2994">
            <v>2993</v>
          </cell>
          <cell r="G2994" t="str">
            <v>Bottle PET - 0,5 L</v>
          </cell>
          <cell r="H2994">
            <v>0.5</v>
          </cell>
          <cell r="I2994">
            <v>1</v>
          </cell>
          <cell r="J2994" t="str">
            <v>Pcs</v>
          </cell>
          <cell r="K2994">
            <v>0</v>
          </cell>
          <cell r="T2994">
            <v>0</v>
          </cell>
          <cell r="U2994">
            <v>1340</v>
          </cell>
          <cell r="W2994">
            <v>0</v>
          </cell>
        </row>
        <row r="2995">
          <cell r="B2995">
            <v>2994</v>
          </cell>
          <cell r="G2995" t="str">
            <v>Bottle PET - 0,5 L - Plug</v>
          </cell>
          <cell r="H2995">
            <v>0.5</v>
          </cell>
          <cell r="I2995">
            <v>1</v>
          </cell>
          <cell r="J2995" t="str">
            <v>Pcs</v>
          </cell>
          <cell r="K2995">
            <v>0</v>
          </cell>
          <cell r="T2995">
            <v>0</v>
          </cell>
          <cell r="U2995">
            <v>660</v>
          </cell>
          <cell r="W2995">
            <v>0</v>
          </cell>
        </row>
        <row r="2996">
          <cell r="B2996">
            <v>2995</v>
          </cell>
          <cell r="G2996" t="str">
            <v>Bottle PET - 0,5 L - Plug</v>
          </cell>
          <cell r="H2996">
            <v>0.5</v>
          </cell>
          <cell r="I2996">
            <v>1</v>
          </cell>
          <cell r="J2996" t="str">
            <v>Pcs</v>
          </cell>
          <cell r="K2996">
            <v>0</v>
          </cell>
          <cell r="T2996">
            <v>0</v>
          </cell>
          <cell r="U2996">
            <v>1340</v>
          </cell>
          <cell r="W2996">
            <v>0</v>
          </cell>
        </row>
        <row r="2997">
          <cell r="B2997">
            <v>2996</v>
          </cell>
          <cell r="G2997" t="str">
            <v>Bottle PET - 0,5 L - Cap</v>
          </cell>
          <cell r="H2997">
            <v>0.5</v>
          </cell>
          <cell r="I2997">
            <v>1</v>
          </cell>
          <cell r="J2997" t="str">
            <v>Pcs</v>
          </cell>
          <cell r="K2997">
            <v>0</v>
          </cell>
          <cell r="T2997">
            <v>0</v>
          </cell>
          <cell r="U2997">
            <v>660</v>
          </cell>
          <cell r="W2997">
            <v>0</v>
          </cell>
        </row>
        <row r="2998">
          <cell r="B2998">
            <v>2997</v>
          </cell>
          <cell r="G2998" t="str">
            <v>Bottle PET - 0,5 L - Cap</v>
          </cell>
          <cell r="H2998">
            <v>0.5</v>
          </cell>
          <cell r="I2998">
            <v>1</v>
          </cell>
          <cell r="J2998" t="str">
            <v>Pcs</v>
          </cell>
          <cell r="K2998">
            <v>0</v>
          </cell>
          <cell r="T2998">
            <v>0</v>
          </cell>
          <cell r="U2998">
            <v>1340</v>
          </cell>
          <cell r="W2998">
            <v>0</v>
          </cell>
        </row>
        <row r="2999">
          <cell r="B2999">
            <v>2998</v>
          </cell>
          <cell r="G2999" t="str">
            <v>Sticker Fenomin 865 SL - 0,5 L</v>
          </cell>
          <cell r="H2999">
            <v>0.5</v>
          </cell>
          <cell r="I2999">
            <v>1</v>
          </cell>
          <cell r="J2999" t="str">
            <v>Pcs</v>
          </cell>
          <cell r="K2999">
            <v>0</v>
          </cell>
          <cell r="T2999">
            <v>0</v>
          </cell>
          <cell r="U2999">
            <v>2000</v>
          </cell>
          <cell r="W2999">
            <v>0</v>
          </cell>
        </row>
        <row r="3000">
          <cell r="B3000">
            <v>2999</v>
          </cell>
          <cell r="G3000" t="str">
            <v>PVC Shrink Wrap Logo Nathani</v>
          </cell>
          <cell r="H3000">
            <v>1</v>
          </cell>
          <cell r="I3000">
            <v>1</v>
          </cell>
          <cell r="J3000" t="str">
            <v>Pcs</v>
          </cell>
          <cell r="K3000">
            <v>0</v>
          </cell>
          <cell r="T3000">
            <v>0</v>
          </cell>
          <cell r="U3000">
            <v>2000</v>
          </cell>
          <cell r="W3000">
            <v>0</v>
          </cell>
        </row>
        <row r="3001">
          <cell r="B3001">
            <v>3000</v>
          </cell>
          <cell r="G3001" t="str">
            <v>Karton Box Fenomin 865 SL - 0,5 L</v>
          </cell>
          <cell r="H3001">
            <v>0.5</v>
          </cell>
          <cell r="I3001">
            <v>1</v>
          </cell>
          <cell r="J3001" t="str">
            <v>Pcs</v>
          </cell>
          <cell r="K3001">
            <v>0</v>
          </cell>
          <cell r="T3001">
            <v>0</v>
          </cell>
          <cell r="U3001">
            <v>83</v>
          </cell>
          <cell r="W3001">
            <v>0</v>
          </cell>
        </row>
        <row r="3002">
          <cell r="B3002">
            <v>3001</v>
          </cell>
          <cell r="G3002" t="str">
            <v>Fenomin 865 SL @500 ml</v>
          </cell>
          <cell r="H3002">
            <v>0.5</v>
          </cell>
          <cell r="I3002">
            <v>24</v>
          </cell>
          <cell r="J3002" t="str">
            <v>Liter</v>
          </cell>
          <cell r="K3002">
            <v>0</v>
          </cell>
          <cell r="T3002">
            <v>0</v>
          </cell>
          <cell r="U3002">
            <v>996</v>
          </cell>
          <cell r="W3002">
            <v>0</v>
          </cell>
        </row>
        <row r="3003">
          <cell r="B3003">
            <v>3002</v>
          </cell>
          <cell r="E3003" t="str">
            <v>1.1.7.0.3.134</v>
          </cell>
          <cell r="G3003" t="str">
            <v>Fenomin 865 SL @500 ml</v>
          </cell>
          <cell r="H3003">
            <v>0.5</v>
          </cell>
          <cell r="I3003">
            <v>24</v>
          </cell>
          <cell r="J3003" t="str">
            <v>Pcs</v>
          </cell>
          <cell r="K3003">
            <v>38530.864646464644</v>
          </cell>
          <cell r="T3003">
            <v>0</v>
          </cell>
          <cell r="U3003">
            <v>996</v>
          </cell>
          <cell r="W3003">
            <v>0</v>
          </cell>
        </row>
        <row r="3004">
          <cell r="B3004">
            <v>3003</v>
          </cell>
          <cell r="E3004" t="str">
            <v>1.1.7.0.3.135</v>
          </cell>
          <cell r="G3004" t="str">
            <v>Fenomin 865 SL @500 ml</v>
          </cell>
          <cell r="H3004">
            <v>0.5</v>
          </cell>
          <cell r="I3004">
            <v>24</v>
          </cell>
          <cell r="J3004" t="str">
            <v>Pcs</v>
          </cell>
          <cell r="K3004">
            <v>38530.864646464644</v>
          </cell>
          <cell r="T3004">
            <v>0</v>
          </cell>
          <cell r="U3004">
            <v>996</v>
          </cell>
          <cell r="W3004">
            <v>0</v>
          </cell>
        </row>
        <row r="3005">
          <cell r="B3005">
            <v>3004</v>
          </cell>
          <cell r="G3005" t="str">
            <v>Scrap - Proquat 276 SL</v>
          </cell>
          <cell r="H3005">
            <v>200</v>
          </cell>
          <cell r="I3005">
            <v>1</v>
          </cell>
          <cell r="J3005" t="str">
            <v>Ltr</v>
          </cell>
          <cell r="K3005">
            <v>0</v>
          </cell>
          <cell r="T3005">
            <v>0</v>
          </cell>
          <cell r="U3005">
            <v>1000</v>
          </cell>
          <cell r="W3005">
            <v>0</v>
          </cell>
        </row>
        <row r="3006">
          <cell r="B3006">
            <v>3005</v>
          </cell>
          <cell r="G3006" t="str">
            <v>Jerrycan HDPE - 20 L</v>
          </cell>
          <cell r="H3006">
            <v>20</v>
          </cell>
          <cell r="I3006">
            <v>1</v>
          </cell>
          <cell r="J3006" t="str">
            <v>Pcs</v>
          </cell>
          <cell r="K3006">
            <v>0</v>
          </cell>
          <cell r="T3006">
            <v>0</v>
          </cell>
          <cell r="U3006">
            <v>50</v>
          </cell>
          <cell r="W3006">
            <v>0</v>
          </cell>
        </row>
        <row r="3007">
          <cell r="B3007">
            <v>3006</v>
          </cell>
          <cell r="G3007" t="str">
            <v>Jerrycan HDPE - 20 L - Cap - Black</v>
          </cell>
          <cell r="H3007">
            <v>20</v>
          </cell>
          <cell r="I3007">
            <v>1</v>
          </cell>
          <cell r="J3007" t="str">
            <v>Pcs</v>
          </cell>
          <cell r="K3007">
            <v>0</v>
          </cell>
          <cell r="T3007">
            <v>0</v>
          </cell>
          <cell r="U3007">
            <v>50</v>
          </cell>
          <cell r="W3007">
            <v>0</v>
          </cell>
        </row>
        <row r="3008">
          <cell r="B3008">
            <v>3007</v>
          </cell>
          <cell r="G3008" t="str">
            <v>Jerrycan HDPE - 20 L - Plug</v>
          </cell>
          <cell r="H3008">
            <v>20</v>
          </cell>
          <cell r="I3008">
            <v>1</v>
          </cell>
          <cell r="J3008" t="str">
            <v>Pcs</v>
          </cell>
          <cell r="K3008">
            <v>0</v>
          </cell>
          <cell r="T3008">
            <v>0</v>
          </cell>
          <cell r="U3008">
            <v>50</v>
          </cell>
          <cell r="W3008">
            <v>0</v>
          </cell>
        </row>
        <row r="3009">
          <cell r="B3009">
            <v>3008</v>
          </cell>
          <cell r="G3009" t="str">
            <v>Sticker ProQuat 276 SL - 20 L</v>
          </cell>
          <cell r="H3009">
            <v>20</v>
          </cell>
          <cell r="I3009">
            <v>1</v>
          </cell>
          <cell r="J3009" t="str">
            <v>Pcs</v>
          </cell>
          <cell r="K3009">
            <v>0</v>
          </cell>
          <cell r="T3009">
            <v>0</v>
          </cell>
          <cell r="U3009">
            <v>50</v>
          </cell>
          <cell r="W3009">
            <v>0</v>
          </cell>
        </row>
        <row r="3010">
          <cell r="B3010">
            <v>3009</v>
          </cell>
          <cell r="G3010" t="str">
            <v>ProQuat 276 SL @20 ltr</v>
          </cell>
          <cell r="H3010">
            <v>20</v>
          </cell>
          <cell r="I3010">
            <v>1</v>
          </cell>
          <cell r="J3010" t="str">
            <v>Liter</v>
          </cell>
          <cell r="K3010">
            <v>0</v>
          </cell>
          <cell r="T3010">
            <v>0</v>
          </cell>
          <cell r="U3010">
            <v>1000</v>
          </cell>
          <cell r="W3010">
            <v>0</v>
          </cell>
        </row>
        <row r="3011">
          <cell r="B3011">
            <v>3010</v>
          </cell>
          <cell r="G3011" t="str">
            <v>Scrap - Proquat 276 SL</v>
          </cell>
          <cell r="H3011">
            <v>200</v>
          </cell>
          <cell r="I3011">
            <v>1</v>
          </cell>
          <cell r="J3011" t="str">
            <v>Ltr</v>
          </cell>
          <cell r="K3011">
            <v>0</v>
          </cell>
          <cell r="T3011">
            <v>0</v>
          </cell>
          <cell r="U3011">
            <v>1000</v>
          </cell>
          <cell r="W3011">
            <v>0</v>
          </cell>
        </row>
        <row r="3012">
          <cell r="B3012">
            <v>3011</v>
          </cell>
          <cell r="G3012" t="str">
            <v>Jerrycan HDPE - 20 L</v>
          </cell>
          <cell r="H3012">
            <v>20</v>
          </cell>
          <cell r="I3012">
            <v>1</v>
          </cell>
          <cell r="J3012" t="str">
            <v>Pcs</v>
          </cell>
          <cell r="K3012">
            <v>0</v>
          </cell>
          <cell r="T3012">
            <v>0</v>
          </cell>
          <cell r="U3012">
            <v>50</v>
          </cell>
          <cell r="W3012">
            <v>0</v>
          </cell>
        </row>
        <row r="3013">
          <cell r="B3013">
            <v>3012</v>
          </cell>
          <cell r="G3013" t="str">
            <v>Jerrycan HDPE - 20 L - Cap - Black</v>
          </cell>
          <cell r="H3013">
            <v>20</v>
          </cell>
          <cell r="I3013">
            <v>1</v>
          </cell>
          <cell r="J3013" t="str">
            <v>Pcs</v>
          </cell>
          <cell r="K3013">
            <v>0</v>
          </cell>
          <cell r="T3013">
            <v>0</v>
          </cell>
          <cell r="U3013">
            <v>50</v>
          </cell>
          <cell r="W3013">
            <v>0</v>
          </cell>
        </row>
        <row r="3014">
          <cell r="B3014">
            <v>3013</v>
          </cell>
          <cell r="G3014" t="str">
            <v>Jerrycan HDPE - 20 L - Plug</v>
          </cell>
          <cell r="H3014">
            <v>20</v>
          </cell>
          <cell r="I3014">
            <v>1</v>
          </cell>
          <cell r="J3014" t="str">
            <v>Pcs</v>
          </cell>
          <cell r="K3014">
            <v>0</v>
          </cell>
          <cell r="T3014">
            <v>0</v>
          </cell>
          <cell r="U3014">
            <v>50</v>
          </cell>
          <cell r="W3014">
            <v>0</v>
          </cell>
        </row>
        <row r="3015">
          <cell r="B3015">
            <v>3014</v>
          </cell>
          <cell r="G3015" t="str">
            <v>Sticker ProQuat 276 SL - 20 L</v>
          </cell>
          <cell r="H3015">
            <v>20</v>
          </cell>
          <cell r="I3015">
            <v>1</v>
          </cell>
          <cell r="J3015" t="str">
            <v>Pcs</v>
          </cell>
          <cell r="K3015">
            <v>0</v>
          </cell>
          <cell r="T3015">
            <v>0</v>
          </cell>
          <cell r="U3015">
            <v>50</v>
          </cell>
          <cell r="W3015">
            <v>0</v>
          </cell>
        </row>
        <row r="3016">
          <cell r="B3016">
            <v>3015</v>
          </cell>
          <cell r="G3016" t="str">
            <v>ProQuat 276 SL @20 ltr</v>
          </cell>
          <cell r="H3016">
            <v>20</v>
          </cell>
          <cell r="I3016">
            <v>1</v>
          </cell>
          <cell r="J3016" t="str">
            <v>Liter</v>
          </cell>
          <cell r="K3016">
            <v>0</v>
          </cell>
          <cell r="T3016">
            <v>0</v>
          </cell>
          <cell r="U3016">
            <v>1000</v>
          </cell>
          <cell r="W3016">
            <v>0</v>
          </cell>
        </row>
        <row r="3017">
          <cell r="B3017">
            <v>3016</v>
          </cell>
          <cell r="G3017" t="str">
            <v>Scrap - Proquat 276 SL</v>
          </cell>
          <cell r="H3017">
            <v>200</v>
          </cell>
          <cell r="I3017">
            <v>1</v>
          </cell>
          <cell r="J3017" t="str">
            <v>Ltr</v>
          </cell>
          <cell r="K3017">
            <v>0</v>
          </cell>
          <cell r="T3017">
            <v>0</v>
          </cell>
          <cell r="U3017">
            <v>1000</v>
          </cell>
          <cell r="W3017">
            <v>0</v>
          </cell>
        </row>
        <row r="3018">
          <cell r="B3018">
            <v>3017</v>
          </cell>
          <cell r="G3018" t="str">
            <v>Jerrycan HDPE - 20 L</v>
          </cell>
          <cell r="H3018">
            <v>20</v>
          </cell>
          <cell r="I3018">
            <v>1</v>
          </cell>
          <cell r="J3018" t="str">
            <v>Pcs</v>
          </cell>
          <cell r="K3018">
            <v>0</v>
          </cell>
          <cell r="T3018">
            <v>0</v>
          </cell>
          <cell r="U3018">
            <v>50</v>
          </cell>
          <cell r="W3018">
            <v>0</v>
          </cell>
        </row>
        <row r="3019">
          <cell r="B3019">
            <v>3018</v>
          </cell>
          <cell r="G3019" t="str">
            <v>Jerrycan HDPE - 20 L - Cap - Black</v>
          </cell>
          <cell r="H3019">
            <v>20</v>
          </cell>
          <cell r="I3019">
            <v>1</v>
          </cell>
          <cell r="J3019" t="str">
            <v>Pcs</v>
          </cell>
          <cell r="K3019">
            <v>0</v>
          </cell>
          <cell r="T3019">
            <v>0</v>
          </cell>
          <cell r="U3019">
            <v>50</v>
          </cell>
          <cell r="W3019">
            <v>0</v>
          </cell>
        </row>
        <row r="3020">
          <cell r="B3020">
            <v>3019</v>
          </cell>
          <cell r="G3020" t="str">
            <v>Jerrycan HDPE - 20 L - Plug</v>
          </cell>
          <cell r="H3020">
            <v>20</v>
          </cell>
          <cell r="I3020">
            <v>1</v>
          </cell>
          <cell r="J3020" t="str">
            <v>Pcs</v>
          </cell>
          <cell r="K3020">
            <v>0</v>
          </cell>
          <cell r="T3020">
            <v>0</v>
          </cell>
          <cell r="U3020">
            <v>50</v>
          </cell>
          <cell r="W3020">
            <v>0</v>
          </cell>
        </row>
        <row r="3021">
          <cell r="B3021">
            <v>3020</v>
          </cell>
          <cell r="G3021" t="str">
            <v>Sticker ProQuat 276 SL - 20 L</v>
          </cell>
          <cell r="H3021">
            <v>20</v>
          </cell>
          <cell r="I3021">
            <v>1</v>
          </cell>
          <cell r="J3021" t="str">
            <v>Pcs</v>
          </cell>
          <cell r="K3021">
            <v>0</v>
          </cell>
          <cell r="T3021">
            <v>0</v>
          </cell>
          <cell r="U3021">
            <v>50</v>
          </cell>
          <cell r="W3021">
            <v>0</v>
          </cell>
        </row>
        <row r="3022">
          <cell r="B3022">
            <v>3021</v>
          </cell>
          <cell r="G3022" t="str">
            <v>ProQuat 276 SL @20 ltr</v>
          </cell>
          <cell r="H3022">
            <v>20</v>
          </cell>
          <cell r="I3022">
            <v>1</v>
          </cell>
          <cell r="J3022" t="str">
            <v>Liter</v>
          </cell>
          <cell r="K3022">
            <v>0</v>
          </cell>
          <cell r="T3022">
            <v>0</v>
          </cell>
          <cell r="U3022">
            <v>1000</v>
          </cell>
          <cell r="W3022">
            <v>0</v>
          </cell>
        </row>
        <row r="3023">
          <cell r="B3023">
            <v>3022</v>
          </cell>
          <cell r="G3023" t="str">
            <v>Scrap - Proquat 276 SL</v>
          </cell>
          <cell r="H3023">
            <v>200</v>
          </cell>
          <cell r="I3023">
            <v>1</v>
          </cell>
          <cell r="J3023" t="str">
            <v>Ltr</v>
          </cell>
          <cell r="K3023">
            <v>0</v>
          </cell>
          <cell r="T3023">
            <v>0</v>
          </cell>
          <cell r="U3023">
            <v>1000</v>
          </cell>
          <cell r="W3023">
            <v>0</v>
          </cell>
        </row>
        <row r="3024">
          <cell r="B3024">
            <v>3023</v>
          </cell>
          <cell r="G3024" t="str">
            <v>Jerrycan HDPE - 20 L</v>
          </cell>
          <cell r="H3024">
            <v>20</v>
          </cell>
          <cell r="I3024">
            <v>1</v>
          </cell>
          <cell r="J3024" t="str">
            <v>Pcs</v>
          </cell>
          <cell r="K3024">
            <v>0</v>
          </cell>
          <cell r="T3024">
            <v>0</v>
          </cell>
          <cell r="U3024">
            <v>50</v>
          </cell>
          <cell r="W3024">
            <v>0</v>
          </cell>
        </row>
        <row r="3025">
          <cell r="B3025">
            <v>3024</v>
          </cell>
          <cell r="G3025" t="str">
            <v>Jerrycan HDPE - 20 L - Cap - Black</v>
          </cell>
          <cell r="H3025">
            <v>20</v>
          </cell>
          <cell r="I3025">
            <v>1</v>
          </cell>
          <cell r="J3025" t="str">
            <v>Pcs</v>
          </cell>
          <cell r="K3025">
            <v>0</v>
          </cell>
          <cell r="T3025">
            <v>0</v>
          </cell>
          <cell r="U3025">
            <v>50</v>
          </cell>
          <cell r="W3025">
            <v>0</v>
          </cell>
        </row>
        <row r="3026">
          <cell r="B3026">
            <v>3025</v>
          </cell>
          <cell r="G3026" t="str">
            <v>Jerrycan HDPE - 20 L - Plug</v>
          </cell>
          <cell r="H3026">
            <v>20</v>
          </cell>
          <cell r="I3026">
            <v>1</v>
          </cell>
          <cell r="J3026" t="str">
            <v>Pcs</v>
          </cell>
          <cell r="K3026">
            <v>0</v>
          </cell>
          <cell r="T3026">
            <v>0</v>
          </cell>
          <cell r="U3026">
            <v>50</v>
          </cell>
          <cell r="W3026">
            <v>0</v>
          </cell>
        </row>
        <row r="3027">
          <cell r="B3027">
            <v>3026</v>
          </cell>
          <cell r="G3027" t="str">
            <v>Sticker ProQuat 276 SL - 20 L</v>
          </cell>
          <cell r="H3027">
            <v>20</v>
          </cell>
          <cell r="I3027">
            <v>1</v>
          </cell>
          <cell r="J3027" t="str">
            <v>Pcs</v>
          </cell>
          <cell r="K3027">
            <v>0</v>
          </cell>
          <cell r="T3027">
            <v>0</v>
          </cell>
          <cell r="U3027">
            <v>50</v>
          </cell>
          <cell r="W3027">
            <v>0</v>
          </cell>
        </row>
        <row r="3028">
          <cell r="B3028">
            <v>3027</v>
          </cell>
          <cell r="G3028" t="str">
            <v>ProQuat 276 SL @20 ltr</v>
          </cell>
          <cell r="H3028">
            <v>20</v>
          </cell>
          <cell r="I3028">
            <v>1</v>
          </cell>
          <cell r="J3028" t="str">
            <v>Liter</v>
          </cell>
          <cell r="K3028">
            <v>0</v>
          </cell>
          <cell r="T3028">
            <v>0</v>
          </cell>
          <cell r="U3028">
            <v>1000</v>
          </cell>
          <cell r="W3028">
            <v>0</v>
          </cell>
        </row>
        <row r="3029">
          <cell r="B3029">
            <v>3028</v>
          </cell>
          <cell r="E3029" t="str">
            <v>1.1.7.0.3.124</v>
          </cell>
          <cell r="G3029" t="str">
            <v>ProQuat 276 SL @20 ltr</v>
          </cell>
          <cell r="H3029">
            <v>20</v>
          </cell>
          <cell r="I3029">
            <v>1</v>
          </cell>
          <cell r="J3029" t="str">
            <v>Pcs</v>
          </cell>
          <cell r="K3029">
            <v>26642.825348148148</v>
          </cell>
          <cell r="T3029">
            <v>0</v>
          </cell>
          <cell r="U3029">
            <v>4000</v>
          </cell>
          <cell r="W3029">
            <v>0</v>
          </cell>
        </row>
        <row r="3030">
          <cell r="B3030">
            <v>3029</v>
          </cell>
          <cell r="G3030" t="str">
            <v>Sticker Fenomin 865 SL - 0,5 L</v>
          </cell>
          <cell r="H3030">
            <v>0.5</v>
          </cell>
          <cell r="I3030">
            <v>1</v>
          </cell>
          <cell r="J3030" t="str">
            <v>Pcs</v>
          </cell>
          <cell r="K3030">
            <v>0</v>
          </cell>
          <cell r="T3030">
            <v>0</v>
          </cell>
          <cell r="U3030">
            <v>8100</v>
          </cell>
          <cell r="W3030">
            <v>0</v>
          </cell>
        </row>
        <row r="3031">
          <cell r="B3031">
            <v>3030</v>
          </cell>
          <cell r="G3031" t="str">
            <v>Layer FP Curthane</v>
          </cell>
          <cell r="H3031">
            <v>1</v>
          </cell>
          <cell r="I3031">
            <v>1</v>
          </cell>
          <cell r="J3031" t="str">
            <v>Set</v>
          </cell>
          <cell r="K3031">
            <v>0</v>
          </cell>
          <cell r="T3031">
            <v>0</v>
          </cell>
          <cell r="U3031">
            <v>1090</v>
          </cell>
          <cell r="W3031">
            <v>0</v>
          </cell>
        </row>
        <row r="3032">
          <cell r="B3032">
            <v>3031</v>
          </cell>
          <cell r="G3032" t="str">
            <v>2,4-D Dimethylamine 865 SL</v>
          </cell>
          <cell r="H3032">
            <v>200</v>
          </cell>
          <cell r="I3032">
            <v>1</v>
          </cell>
          <cell r="J3032" t="str">
            <v>Liter</v>
          </cell>
          <cell r="K3032">
            <v>0</v>
          </cell>
          <cell r="T3032">
            <v>0</v>
          </cell>
          <cell r="U3032">
            <v>1000</v>
          </cell>
          <cell r="W3032">
            <v>0</v>
          </cell>
        </row>
        <row r="3033">
          <cell r="B3033">
            <v>3032</v>
          </cell>
          <cell r="G3033" t="str">
            <v>Bottle PET - 0,5 L</v>
          </cell>
          <cell r="H3033">
            <v>0.5</v>
          </cell>
          <cell r="I3033">
            <v>1</v>
          </cell>
          <cell r="J3033" t="str">
            <v>Pcs</v>
          </cell>
          <cell r="K3033">
            <v>0</v>
          </cell>
          <cell r="T3033">
            <v>0</v>
          </cell>
          <cell r="U3033">
            <v>2000</v>
          </cell>
          <cell r="W3033">
            <v>0</v>
          </cell>
        </row>
        <row r="3034">
          <cell r="B3034">
            <v>3033</v>
          </cell>
          <cell r="G3034" t="str">
            <v>Bottle PET - 0,5 L - Plug</v>
          </cell>
          <cell r="H3034">
            <v>0.5</v>
          </cell>
          <cell r="I3034">
            <v>1</v>
          </cell>
          <cell r="J3034" t="str">
            <v>Pcs</v>
          </cell>
          <cell r="K3034">
            <v>0</v>
          </cell>
          <cell r="T3034">
            <v>0</v>
          </cell>
          <cell r="U3034">
            <v>2000</v>
          </cell>
          <cell r="W3034">
            <v>0</v>
          </cell>
        </row>
        <row r="3035">
          <cell r="B3035">
            <v>3034</v>
          </cell>
          <cell r="G3035" t="str">
            <v>Bottle PET - 0,5 L - Cap</v>
          </cell>
          <cell r="H3035">
            <v>0.5</v>
          </cell>
          <cell r="I3035">
            <v>1</v>
          </cell>
          <cell r="J3035" t="str">
            <v>Pcs</v>
          </cell>
          <cell r="K3035">
            <v>0</v>
          </cell>
          <cell r="T3035">
            <v>0</v>
          </cell>
          <cell r="U3035">
            <v>2000</v>
          </cell>
          <cell r="W3035">
            <v>0</v>
          </cell>
        </row>
        <row r="3036">
          <cell r="B3036">
            <v>3035</v>
          </cell>
          <cell r="G3036" t="str">
            <v>Sticker Fenomin 865 SL - 0,5 L</v>
          </cell>
          <cell r="H3036">
            <v>0.5</v>
          </cell>
          <cell r="I3036">
            <v>1</v>
          </cell>
          <cell r="J3036" t="str">
            <v>Pcs</v>
          </cell>
          <cell r="K3036">
            <v>0</v>
          </cell>
          <cell r="T3036">
            <v>0</v>
          </cell>
          <cell r="U3036">
            <v>2000</v>
          </cell>
          <cell r="W3036">
            <v>0</v>
          </cell>
        </row>
        <row r="3037">
          <cell r="B3037">
            <v>3036</v>
          </cell>
          <cell r="G3037" t="str">
            <v>PVC Shrink Wrap Logo Nathani</v>
          </cell>
          <cell r="H3037">
            <v>1</v>
          </cell>
          <cell r="I3037">
            <v>1</v>
          </cell>
          <cell r="J3037" t="str">
            <v>Pcs</v>
          </cell>
          <cell r="K3037">
            <v>0</v>
          </cell>
          <cell r="T3037">
            <v>0</v>
          </cell>
          <cell r="U3037">
            <v>2000</v>
          </cell>
          <cell r="W3037">
            <v>0</v>
          </cell>
        </row>
        <row r="3038">
          <cell r="B3038">
            <v>3037</v>
          </cell>
          <cell r="G3038" t="str">
            <v>Karton Box Fenomin 865 SL - 0,5 L</v>
          </cell>
          <cell r="H3038">
            <v>0.5</v>
          </cell>
          <cell r="I3038">
            <v>1</v>
          </cell>
          <cell r="J3038" t="str">
            <v>Pcs</v>
          </cell>
          <cell r="K3038">
            <v>0</v>
          </cell>
          <cell r="T3038">
            <v>0</v>
          </cell>
          <cell r="U3038">
            <v>84</v>
          </cell>
          <cell r="W3038">
            <v>0</v>
          </cell>
        </row>
        <row r="3039">
          <cell r="B3039">
            <v>3038</v>
          </cell>
          <cell r="G3039" t="str">
            <v>Fenomin 865 SL @500 ml</v>
          </cell>
          <cell r="H3039">
            <v>0.5</v>
          </cell>
          <cell r="I3039">
            <v>24</v>
          </cell>
          <cell r="J3039" t="str">
            <v>Liter</v>
          </cell>
          <cell r="K3039">
            <v>0</v>
          </cell>
          <cell r="T3039">
            <v>0</v>
          </cell>
          <cell r="U3039">
            <v>1008</v>
          </cell>
          <cell r="W3039">
            <v>0</v>
          </cell>
        </row>
        <row r="3040">
          <cell r="B3040">
            <v>3039</v>
          </cell>
          <cell r="E3040" t="str">
            <v>1.1.7.0.3.136</v>
          </cell>
          <cell r="G3040" t="str">
            <v>Fenomin 865 SL @500 ml</v>
          </cell>
          <cell r="H3040">
            <v>0.5</v>
          </cell>
          <cell r="I3040">
            <v>24</v>
          </cell>
          <cell r="J3040" t="str">
            <v>Pcs</v>
          </cell>
          <cell r="K3040">
            <v>38530.864646464644</v>
          </cell>
          <cell r="T3040">
            <v>0</v>
          </cell>
          <cell r="U3040">
            <v>1008</v>
          </cell>
          <cell r="W3040">
            <v>0</v>
          </cell>
        </row>
        <row r="3041">
          <cell r="B3041">
            <v>3040</v>
          </cell>
          <cell r="G3041" t="str">
            <v>2,4-D Dimethylamine 865 SL</v>
          </cell>
          <cell r="H3041">
            <v>200</v>
          </cell>
          <cell r="I3041">
            <v>1</v>
          </cell>
          <cell r="J3041" t="str">
            <v>Liter</v>
          </cell>
          <cell r="K3041">
            <v>0</v>
          </cell>
          <cell r="T3041">
            <v>0</v>
          </cell>
          <cell r="U3041">
            <v>1000</v>
          </cell>
          <cell r="W3041">
            <v>0</v>
          </cell>
        </row>
        <row r="3042">
          <cell r="B3042">
            <v>3041</v>
          </cell>
          <cell r="G3042" t="str">
            <v>Bottle PET - 0,5 L</v>
          </cell>
          <cell r="H3042">
            <v>0.5</v>
          </cell>
          <cell r="I3042">
            <v>1</v>
          </cell>
          <cell r="J3042" t="str">
            <v>Pcs</v>
          </cell>
          <cell r="K3042">
            <v>0</v>
          </cell>
          <cell r="T3042">
            <v>0</v>
          </cell>
          <cell r="U3042">
            <v>2000</v>
          </cell>
          <cell r="W3042">
            <v>0</v>
          </cell>
        </row>
        <row r="3043">
          <cell r="B3043">
            <v>3042</v>
          </cell>
          <cell r="G3043" t="str">
            <v>Bottle PET - 0,5 L - Plug</v>
          </cell>
          <cell r="H3043">
            <v>0.5</v>
          </cell>
          <cell r="I3043">
            <v>1</v>
          </cell>
          <cell r="J3043" t="str">
            <v>Pcs</v>
          </cell>
          <cell r="K3043">
            <v>0</v>
          </cell>
          <cell r="T3043">
            <v>0</v>
          </cell>
          <cell r="U3043">
            <v>2000</v>
          </cell>
          <cell r="W3043">
            <v>0</v>
          </cell>
        </row>
        <row r="3044">
          <cell r="B3044">
            <v>3043</v>
          </cell>
          <cell r="G3044" t="str">
            <v>Bottle PET - 0,5 L - Cap</v>
          </cell>
          <cell r="H3044">
            <v>0.5</v>
          </cell>
          <cell r="I3044">
            <v>1</v>
          </cell>
          <cell r="J3044" t="str">
            <v>Pcs</v>
          </cell>
          <cell r="K3044">
            <v>0</v>
          </cell>
          <cell r="T3044">
            <v>0</v>
          </cell>
          <cell r="U3044">
            <v>2000</v>
          </cell>
          <cell r="W3044">
            <v>0</v>
          </cell>
        </row>
        <row r="3045">
          <cell r="B3045">
            <v>3044</v>
          </cell>
          <cell r="G3045" t="str">
            <v>Sticker Fenomin 865 SL - 0,5 L</v>
          </cell>
          <cell r="H3045">
            <v>0.5</v>
          </cell>
          <cell r="I3045">
            <v>1</v>
          </cell>
          <cell r="J3045" t="str">
            <v>Pcs</v>
          </cell>
          <cell r="K3045">
            <v>0</v>
          </cell>
          <cell r="T3045">
            <v>0</v>
          </cell>
          <cell r="U3045">
            <v>2000</v>
          </cell>
          <cell r="W3045">
            <v>0</v>
          </cell>
        </row>
        <row r="3046">
          <cell r="B3046">
            <v>3045</v>
          </cell>
          <cell r="G3046" t="str">
            <v>PVC Shrink Wrap Logo Nathani</v>
          </cell>
          <cell r="H3046">
            <v>1</v>
          </cell>
          <cell r="I3046">
            <v>1</v>
          </cell>
          <cell r="J3046" t="str">
            <v>Pcs</v>
          </cell>
          <cell r="K3046">
            <v>0</v>
          </cell>
          <cell r="T3046">
            <v>0</v>
          </cell>
          <cell r="U3046">
            <v>2000</v>
          </cell>
          <cell r="W3046">
            <v>0</v>
          </cell>
        </row>
        <row r="3047">
          <cell r="B3047">
            <v>3046</v>
          </cell>
          <cell r="G3047" t="str">
            <v>Karton Box Fenomin 865 SL - 0,5 L</v>
          </cell>
          <cell r="H3047">
            <v>0.5</v>
          </cell>
          <cell r="I3047">
            <v>1</v>
          </cell>
          <cell r="J3047" t="str">
            <v>Pcs</v>
          </cell>
          <cell r="K3047">
            <v>0</v>
          </cell>
          <cell r="T3047">
            <v>0</v>
          </cell>
          <cell r="U3047">
            <v>83</v>
          </cell>
          <cell r="W3047">
            <v>0</v>
          </cell>
        </row>
        <row r="3048">
          <cell r="B3048">
            <v>3047</v>
          </cell>
          <cell r="G3048" t="str">
            <v>Fenomin 865 SL @500 ml</v>
          </cell>
          <cell r="H3048">
            <v>0.5</v>
          </cell>
          <cell r="I3048">
            <v>24</v>
          </cell>
          <cell r="J3048" t="str">
            <v>Liter</v>
          </cell>
          <cell r="K3048">
            <v>0</v>
          </cell>
          <cell r="T3048">
            <v>0</v>
          </cell>
          <cell r="U3048">
            <v>996</v>
          </cell>
          <cell r="W3048">
            <v>0</v>
          </cell>
        </row>
        <row r="3049">
          <cell r="B3049">
            <v>3048</v>
          </cell>
          <cell r="G3049" t="str">
            <v>2,4-D Dimethylamine 865 SL</v>
          </cell>
          <cell r="H3049">
            <v>200</v>
          </cell>
          <cell r="I3049">
            <v>1</v>
          </cell>
          <cell r="J3049" t="str">
            <v>Liter</v>
          </cell>
          <cell r="K3049">
            <v>0</v>
          </cell>
          <cell r="T3049">
            <v>0</v>
          </cell>
          <cell r="U3049">
            <v>1000</v>
          </cell>
          <cell r="W3049">
            <v>0</v>
          </cell>
        </row>
        <row r="3050">
          <cell r="B3050">
            <v>3049</v>
          </cell>
          <cell r="G3050" t="str">
            <v>Bottle PET - 0,5 L</v>
          </cell>
          <cell r="H3050">
            <v>0.5</v>
          </cell>
          <cell r="I3050">
            <v>1</v>
          </cell>
          <cell r="J3050" t="str">
            <v>Pcs</v>
          </cell>
          <cell r="K3050">
            <v>0</v>
          </cell>
          <cell r="T3050">
            <v>0</v>
          </cell>
          <cell r="U3050">
            <v>2000</v>
          </cell>
          <cell r="W3050">
            <v>0</v>
          </cell>
        </row>
        <row r="3051">
          <cell r="B3051">
            <v>3050</v>
          </cell>
          <cell r="G3051" t="str">
            <v>Bottle PET - 0,5 L - Plug</v>
          </cell>
          <cell r="H3051">
            <v>0.5</v>
          </cell>
          <cell r="I3051">
            <v>1</v>
          </cell>
          <cell r="J3051" t="str">
            <v>Pcs</v>
          </cell>
          <cell r="K3051">
            <v>0</v>
          </cell>
          <cell r="T3051">
            <v>0</v>
          </cell>
          <cell r="U3051">
            <v>2000</v>
          </cell>
          <cell r="W3051">
            <v>0</v>
          </cell>
        </row>
        <row r="3052">
          <cell r="B3052">
            <v>3051</v>
          </cell>
          <cell r="G3052" t="str">
            <v>Bottle PET - 0,5 L - Cap</v>
          </cell>
          <cell r="H3052">
            <v>0.5</v>
          </cell>
          <cell r="I3052">
            <v>1</v>
          </cell>
          <cell r="J3052" t="str">
            <v>Pcs</v>
          </cell>
          <cell r="K3052">
            <v>0</v>
          </cell>
          <cell r="T3052">
            <v>0</v>
          </cell>
          <cell r="U3052">
            <v>2000</v>
          </cell>
          <cell r="W3052">
            <v>0</v>
          </cell>
        </row>
        <row r="3053">
          <cell r="B3053">
            <v>3052</v>
          </cell>
          <cell r="G3053" t="str">
            <v>Sticker Fenomin 865 SL - 0,5 L</v>
          </cell>
          <cell r="H3053">
            <v>0.5</v>
          </cell>
          <cell r="I3053">
            <v>1</v>
          </cell>
          <cell r="J3053" t="str">
            <v>Pcs</v>
          </cell>
          <cell r="K3053">
            <v>0</v>
          </cell>
          <cell r="T3053">
            <v>0</v>
          </cell>
          <cell r="U3053">
            <v>2000</v>
          </cell>
          <cell r="W3053">
            <v>0</v>
          </cell>
        </row>
        <row r="3054">
          <cell r="B3054">
            <v>3053</v>
          </cell>
          <cell r="G3054" t="str">
            <v>PVC Shrink Wrap Logo Nathani</v>
          </cell>
          <cell r="H3054">
            <v>1</v>
          </cell>
          <cell r="I3054">
            <v>1</v>
          </cell>
          <cell r="J3054" t="str">
            <v>Pcs</v>
          </cell>
          <cell r="K3054">
            <v>0</v>
          </cell>
          <cell r="T3054">
            <v>0</v>
          </cell>
          <cell r="U3054">
            <v>2000</v>
          </cell>
          <cell r="W3054">
            <v>0</v>
          </cell>
        </row>
        <row r="3055">
          <cell r="B3055">
            <v>3054</v>
          </cell>
          <cell r="G3055" t="str">
            <v>Karton Box Fenomin 865 SL - 0,5 L</v>
          </cell>
          <cell r="H3055">
            <v>0.5</v>
          </cell>
          <cell r="I3055">
            <v>1</v>
          </cell>
          <cell r="J3055" t="str">
            <v>Pcs</v>
          </cell>
          <cell r="K3055">
            <v>0</v>
          </cell>
          <cell r="T3055">
            <v>0</v>
          </cell>
          <cell r="U3055">
            <v>83</v>
          </cell>
          <cell r="W3055">
            <v>0</v>
          </cell>
        </row>
        <row r="3056">
          <cell r="B3056">
            <v>3055</v>
          </cell>
          <cell r="G3056" t="str">
            <v>Fenomin 865 SL @500 ml</v>
          </cell>
          <cell r="H3056">
            <v>0.5</v>
          </cell>
          <cell r="I3056">
            <v>24</v>
          </cell>
          <cell r="J3056" t="str">
            <v>Liter</v>
          </cell>
          <cell r="K3056">
            <v>0</v>
          </cell>
          <cell r="T3056">
            <v>0</v>
          </cell>
          <cell r="U3056">
            <v>996</v>
          </cell>
          <cell r="W3056">
            <v>0</v>
          </cell>
        </row>
        <row r="3057">
          <cell r="B3057">
            <v>3056</v>
          </cell>
          <cell r="E3057" t="str">
            <v>1.1.7.0.3.136</v>
          </cell>
          <cell r="G3057" t="str">
            <v>Fenomin 865 SL @500 ml</v>
          </cell>
          <cell r="H3057">
            <v>0.5</v>
          </cell>
          <cell r="I3057">
            <v>24</v>
          </cell>
          <cell r="J3057" t="str">
            <v>Pcs</v>
          </cell>
          <cell r="K3057">
            <v>38530.864646464644</v>
          </cell>
          <cell r="T3057">
            <v>0</v>
          </cell>
          <cell r="U3057">
            <v>1992</v>
          </cell>
          <cell r="W3057">
            <v>0</v>
          </cell>
        </row>
        <row r="3058">
          <cell r="B3058">
            <v>3057</v>
          </cell>
          <cell r="G3058" t="str">
            <v>Scrap - Lambda Cyhalothrin 25 EC</v>
          </cell>
          <cell r="H3058">
            <v>200</v>
          </cell>
          <cell r="I3058">
            <v>1</v>
          </cell>
          <cell r="J3058" t="str">
            <v>Liter</v>
          </cell>
          <cell r="K3058">
            <v>0</v>
          </cell>
          <cell r="T3058">
            <v>0</v>
          </cell>
          <cell r="U3058">
            <v>800</v>
          </cell>
          <cell r="W3058">
            <v>0</v>
          </cell>
        </row>
        <row r="3059">
          <cell r="B3059">
            <v>3058</v>
          </cell>
          <cell r="G3059" t="str">
            <v>Lambda Cyhalothrin 25 EC</v>
          </cell>
          <cell r="H3059">
            <v>200</v>
          </cell>
          <cell r="I3059">
            <v>1</v>
          </cell>
          <cell r="J3059" t="str">
            <v>Liter</v>
          </cell>
          <cell r="K3059">
            <v>0</v>
          </cell>
          <cell r="T3059">
            <v>0</v>
          </cell>
          <cell r="U3059">
            <v>200</v>
          </cell>
          <cell r="W3059">
            <v>0</v>
          </cell>
        </row>
        <row r="3060">
          <cell r="B3060">
            <v>3059</v>
          </cell>
          <cell r="G3060" t="str">
            <v>Scrap - Lambda Cyhalothrin 25 EC</v>
          </cell>
          <cell r="H3060">
            <v>200</v>
          </cell>
          <cell r="I3060">
            <v>1</v>
          </cell>
          <cell r="J3060" t="str">
            <v>Liter</v>
          </cell>
          <cell r="K3060">
            <v>0</v>
          </cell>
          <cell r="T3060">
            <v>0</v>
          </cell>
          <cell r="U3060">
            <v>800</v>
          </cell>
          <cell r="W3060">
            <v>0</v>
          </cell>
        </row>
        <row r="3061">
          <cell r="B3061">
            <v>3060</v>
          </cell>
          <cell r="G3061" t="str">
            <v xml:space="preserve">Bottle PET - 0,1 L </v>
          </cell>
          <cell r="H3061">
            <v>0.1</v>
          </cell>
          <cell r="I3061">
            <v>1</v>
          </cell>
          <cell r="J3061" t="str">
            <v>Pcs</v>
          </cell>
          <cell r="K3061">
            <v>0</v>
          </cell>
          <cell r="T3061">
            <v>0</v>
          </cell>
          <cell r="U3061">
            <v>10000</v>
          </cell>
          <cell r="W3061">
            <v>0</v>
          </cell>
        </row>
        <row r="3062">
          <cell r="B3062">
            <v>3061</v>
          </cell>
          <cell r="G3062" t="str">
            <v>Bottle PET - 0,1 L - Cap</v>
          </cell>
          <cell r="H3062">
            <v>0.1</v>
          </cell>
          <cell r="I3062">
            <v>1</v>
          </cell>
          <cell r="J3062" t="str">
            <v>Pcs</v>
          </cell>
          <cell r="K3062">
            <v>0</v>
          </cell>
          <cell r="T3062">
            <v>0</v>
          </cell>
          <cell r="U3062">
            <v>10000</v>
          </cell>
          <cell r="W3062">
            <v>0</v>
          </cell>
        </row>
        <row r="3063">
          <cell r="B3063">
            <v>3062</v>
          </cell>
          <cell r="G3063" t="str">
            <v>Bottle PET - 0,1 L - Plug</v>
          </cell>
          <cell r="H3063">
            <v>0.1</v>
          </cell>
          <cell r="I3063">
            <v>1</v>
          </cell>
          <cell r="J3063" t="str">
            <v>Pcs</v>
          </cell>
          <cell r="K3063">
            <v>0</v>
          </cell>
          <cell r="T3063">
            <v>0</v>
          </cell>
          <cell r="U3063">
            <v>10000</v>
          </cell>
          <cell r="W3063">
            <v>0</v>
          </cell>
        </row>
        <row r="3064">
          <cell r="B3064">
            <v>3063</v>
          </cell>
          <cell r="G3064" t="str">
            <v>Sticker Pandora 25 EC @ 100 ml</v>
          </cell>
          <cell r="H3064">
            <v>0.1</v>
          </cell>
          <cell r="I3064">
            <v>1</v>
          </cell>
          <cell r="J3064" t="str">
            <v>Pcs</v>
          </cell>
          <cell r="K3064">
            <v>0</v>
          </cell>
          <cell r="T3064">
            <v>0</v>
          </cell>
          <cell r="U3064">
            <v>10000</v>
          </cell>
          <cell r="W3064">
            <v>0</v>
          </cell>
        </row>
        <row r="3065">
          <cell r="B3065">
            <v>3064</v>
          </cell>
          <cell r="G3065" t="str">
            <v>PVC Shrink Wrap Logo Nathani</v>
          </cell>
          <cell r="H3065">
            <v>1</v>
          </cell>
          <cell r="I3065">
            <v>1</v>
          </cell>
          <cell r="J3065" t="str">
            <v>Pcs</v>
          </cell>
          <cell r="K3065">
            <v>0</v>
          </cell>
          <cell r="T3065">
            <v>0</v>
          </cell>
          <cell r="U3065">
            <v>10000</v>
          </cell>
          <cell r="W3065">
            <v>0</v>
          </cell>
        </row>
        <row r="3066">
          <cell r="B3066">
            <v>3065</v>
          </cell>
          <cell r="G3066" t="str">
            <v>Karton Box Pandora 25 EC - 0,1 L</v>
          </cell>
          <cell r="H3066">
            <v>0.1</v>
          </cell>
          <cell r="I3066">
            <v>1</v>
          </cell>
          <cell r="J3066" t="str">
            <v>Pcs</v>
          </cell>
          <cell r="K3066">
            <v>0</v>
          </cell>
          <cell r="T3066">
            <v>0</v>
          </cell>
          <cell r="U3066">
            <v>100</v>
          </cell>
          <cell r="W3066">
            <v>0</v>
          </cell>
        </row>
        <row r="3067">
          <cell r="B3067">
            <v>3066</v>
          </cell>
          <cell r="G3067" t="str">
            <v>Pandora 25 EC @ 100 ml</v>
          </cell>
          <cell r="H3067">
            <v>0.1</v>
          </cell>
          <cell r="I3067">
            <v>100</v>
          </cell>
          <cell r="J3067" t="str">
            <v>Liter</v>
          </cell>
          <cell r="K3067">
            <v>0</v>
          </cell>
          <cell r="T3067">
            <v>0</v>
          </cell>
          <cell r="U3067">
            <v>1000</v>
          </cell>
          <cell r="W3067">
            <v>0</v>
          </cell>
        </row>
        <row r="3068">
          <cell r="B3068">
            <v>3067</v>
          </cell>
          <cell r="E3068" t="str">
            <v>1.1.7.0.3.137</v>
          </cell>
          <cell r="G3068" t="str">
            <v>Pandora 25 EC @ 100 ml</v>
          </cell>
          <cell r="H3068">
            <v>0.1</v>
          </cell>
          <cell r="I3068">
            <v>100</v>
          </cell>
          <cell r="J3068" t="str">
            <v>Pcs</v>
          </cell>
          <cell r="K3068">
            <v>73846.666666666672</v>
          </cell>
          <cell r="T3068">
            <v>0</v>
          </cell>
          <cell r="U3068">
            <v>1000</v>
          </cell>
          <cell r="W3068">
            <v>0</v>
          </cell>
        </row>
        <row r="3069">
          <cell r="B3069">
            <v>3068</v>
          </cell>
          <cell r="G3069" t="str">
            <v xml:space="preserve">Scrap - Grandup 480 SL </v>
          </cell>
          <cell r="H3069">
            <v>200</v>
          </cell>
          <cell r="I3069">
            <v>1</v>
          </cell>
          <cell r="J3069" t="str">
            <v>Liter</v>
          </cell>
          <cell r="K3069">
            <v>0</v>
          </cell>
          <cell r="T3069">
            <v>0</v>
          </cell>
          <cell r="U3069">
            <v>660</v>
          </cell>
          <cell r="W3069">
            <v>0</v>
          </cell>
        </row>
        <row r="3070">
          <cell r="B3070">
            <v>3069</v>
          </cell>
          <cell r="G3070" t="str">
            <v xml:space="preserve">Scrap - Grandup 480 SL </v>
          </cell>
          <cell r="H3070">
            <v>200</v>
          </cell>
          <cell r="I3070">
            <v>1</v>
          </cell>
          <cell r="J3070" t="str">
            <v>Liter</v>
          </cell>
          <cell r="K3070">
            <v>0</v>
          </cell>
          <cell r="T3070">
            <v>0</v>
          </cell>
          <cell r="U3070">
            <v>660</v>
          </cell>
          <cell r="W3070">
            <v>0</v>
          </cell>
        </row>
        <row r="3071">
          <cell r="B3071">
            <v>3070</v>
          </cell>
          <cell r="G3071" t="str">
            <v>Jerrycan HDPE - 20 L</v>
          </cell>
          <cell r="H3071">
            <v>20</v>
          </cell>
          <cell r="I3071">
            <v>1</v>
          </cell>
          <cell r="J3071" t="str">
            <v>Pcs</v>
          </cell>
          <cell r="K3071">
            <v>0</v>
          </cell>
          <cell r="T3071">
            <v>0</v>
          </cell>
          <cell r="U3071">
            <v>33</v>
          </cell>
          <cell r="W3071">
            <v>0</v>
          </cell>
        </row>
        <row r="3072">
          <cell r="B3072">
            <v>3071</v>
          </cell>
          <cell r="G3072" t="str">
            <v>Jerrycan HDPE - 20 L - Cap - Black</v>
          </cell>
          <cell r="H3072">
            <v>20</v>
          </cell>
          <cell r="I3072">
            <v>1</v>
          </cell>
          <cell r="J3072" t="str">
            <v>Pcs</v>
          </cell>
          <cell r="K3072">
            <v>0</v>
          </cell>
          <cell r="T3072">
            <v>0</v>
          </cell>
          <cell r="U3072">
            <v>33</v>
          </cell>
          <cell r="W3072">
            <v>0</v>
          </cell>
        </row>
        <row r="3073">
          <cell r="B3073">
            <v>3072</v>
          </cell>
          <cell r="G3073" t="str">
            <v>Jerrycan HDPE - 20 L - Plug</v>
          </cell>
          <cell r="H3073">
            <v>20</v>
          </cell>
          <cell r="I3073">
            <v>1</v>
          </cell>
          <cell r="J3073" t="str">
            <v>Pcs</v>
          </cell>
          <cell r="K3073">
            <v>0</v>
          </cell>
          <cell r="T3073">
            <v>0</v>
          </cell>
          <cell r="U3073">
            <v>33</v>
          </cell>
          <cell r="W3073">
            <v>0</v>
          </cell>
        </row>
        <row r="3074">
          <cell r="B3074">
            <v>3073</v>
          </cell>
          <cell r="G3074" t="str">
            <v>Sticker Grandup 480 SL - 20 L</v>
          </cell>
          <cell r="H3074">
            <v>20</v>
          </cell>
          <cell r="I3074">
            <v>1</v>
          </cell>
          <cell r="J3074" t="str">
            <v>Pcs</v>
          </cell>
          <cell r="K3074">
            <v>0</v>
          </cell>
          <cell r="T3074">
            <v>0</v>
          </cell>
          <cell r="U3074">
            <v>33</v>
          </cell>
          <cell r="W3074">
            <v>0</v>
          </cell>
        </row>
        <row r="3075">
          <cell r="B3075">
            <v>3074</v>
          </cell>
          <cell r="G3075" t="str">
            <v>Grandup 480 SL @20 ltr</v>
          </cell>
          <cell r="H3075">
            <v>20</v>
          </cell>
          <cell r="I3075">
            <v>1</v>
          </cell>
          <cell r="J3075" t="str">
            <v>Liter</v>
          </cell>
          <cell r="K3075">
            <v>0</v>
          </cell>
          <cell r="T3075">
            <v>0</v>
          </cell>
          <cell r="U3075">
            <v>660</v>
          </cell>
          <cell r="W3075">
            <v>0</v>
          </cell>
        </row>
        <row r="3076">
          <cell r="B3076">
            <v>3075</v>
          </cell>
          <cell r="G3076" t="str">
            <v>Mancozeb 80 WP</v>
          </cell>
          <cell r="H3076">
            <v>25</v>
          </cell>
          <cell r="I3076">
            <v>1</v>
          </cell>
          <cell r="J3076" t="str">
            <v>Kg</v>
          </cell>
          <cell r="K3076">
            <v>0</v>
          </cell>
          <cell r="T3076">
            <v>0</v>
          </cell>
          <cell r="U3076">
            <v>1000</v>
          </cell>
          <cell r="W3076">
            <v>0</v>
          </cell>
        </row>
        <row r="3077">
          <cell r="B3077">
            <v>3076</v>
          </cell>
          <cell r="G3077" t="str">
            <v>FP Curthane @1 kg (160/250+10)x 350mm</v>
          </cell>
          <cell r="H3077">
            <v>1</v>
          </cell>
          <cell r="I3077">
            <v>1</v>
          </cell>
          <cell r="J3077" t="str">
            <v>Pcs</v>
          </cell>
          <cell r="K3077">
            <v>0</v>
          </cell>
          <cell r="T3077">
            <v>0</v>
          </cell>
          <cell r="U3077">
            <v>1000</v>
          </cell>
          <cell r="W3077">
            <v>0</v>
          </cell>
        </row>
        <row r="3078">
          <cell r="B3078">
            <v>3077</v>
          </cell>
          <cell r="G3078" t="str">
            <v xml:space="preserve">Karton Box FP Curthane @1 kg </v>
          </cell>
          <cell r="H3078">
            <v>20</v>
          </cell>
          <cell r="I3078">
            <v>1</v>
          </cell>
          <cell r="J3078" t="str">
            <v>Pcs</v>
          </cell>
          <cell r="K3078">
            <v>0</v>
          </cell>
          <cell r="T3078">
            <v>0</v>
          </cell>
          <cell r="U3078">
            <v>50</v>
          </cell>
          <cell r="W3078">
            <v>0</v>
          </cell>
        </row>
        <row r="3079">
          <cell r="B3079">
            <v>3078</v>
          </cell>
          <cell r="G3079" t="str">
            <v>Layer FP Curthane</v>
          </cell>
          <cell r="H3079">
            <v>1</v>
          </cell>
          <cell r="I3079">
            <v>1</v>
          </cell>
          <cell r="J3079" t="str">
            <v>Set</v>
          </cell>
          <cell r="K3079">
            <v>0</v>
          </cell>
          <cell r="T3079">
            <v>0</v>
          </cell>
          <cell r="U3079">
            <v>50</v>
          </cell>
          <cell r="W3079">
            <v>0</v>
          </cell>
        </row>
        <row r="3080">
          <cell r="B3080">
            <v>3079</v>
          </cell>
          <cell r="G3080" t="str">
            <v>Curthane 80 WP @ 1Kg</v>
          </cell>
          <cell r="H3080">
            <v>1</v>
          </cell>
          <cell r="I3080">
            <v>20</v>
          </cell>
          <cell r="J3080" t="str">
            <v>Kg</v>
          </cell>
          <cell r="K3080">
            <v>0</v>
          </cell>
          <cell r="T3080">
            <v>0</v>
          </cell>
          <cell r="U3080">
            <v>1000</v>
          </cell>
          <cell r="W3080">
            <v>0</v>
          </cell>
        </row>
        <row r="3081">
          <cell r="B3081">
            <v>3080</v>
          </cell>
          <cell r="E3081" t="str">
            <v>1.1.7.0.3.125</v>
          </cell>
          <cell r="G3081" t="str">
            <v>Grandup 480 SL @20 ltr</v>
          </cell>
          <cell r="H3081">
            <v>20</v>
          </cell>
          <cell r="I3081">
            <v>1</v>
          </cell>
          <cell r="J3081" t="str">
            <v>Pcs</v>
          </cell>
          <cell r="K3081">
            <v>30575.042303030306</v>
          </cell>
          <cell r="T3081">
            <v>0</v>
          </cell>
          <cell r="U3081">
            <v>660</v>
          </cell>
          <cell r="W3081">
            <v>0</v>
          </cell>
        </row>
        <row r="3082">
          <cell r="B3082">
            <v>3081</v>
          </cell>
          <cell r="E3082" t="str">
            <v>1.1.7.0.3.132</v>
          </cell>
          <cell r="G3082" t="str">
            <v>Curthane 80 WP @ 1Kg</v>
          </cell>
          <cell r="H3082">
            <v>1</v>
          </cell>
          <cell r="I3082">
            <v>20</v>
          </cell>
          <cell r="J3082" t="str">
            <v>Pcs</v>
          </cell>
          <cell r="K3082">
            <v>34350.637485970823</v>
          </cell>
          <cell r="T3082">
            <v>0</v>
          </cell>
          <cell r="U3082">
            <v>1000</v>
          </cell>
          <cell r="W3082">
            <v>0</v>
          </cell>
        </row>
        <row r="3083">
          <cell r="B3083">
            <v>3082</v>
          </cell>
          <cell r="G3083" t="str">
            <v>Mancozeb 80 WP</v>
          </cell>
          <cell r="H3083">
            <v>25</v>
          </cell>
          <cell r="I3083">
            <v>1</v>
          </cell>
          <cell r="J3083" t="str">
            <v>Kg</v>
          </cell>
          <cell r="K3083">
            <v>0</v>
          </cell>
          <cell r="T3083">
            <v>0</v>
          </cell>
          <cell r="U3083">
            <v>1000</v>
          </cell>
          <cell r="W3083">
            <v>0</v>
          </cell>
        </row>
        <row r="3084">
          <cell r="B3084">
            <v>3083</v>
          </cell>
          <cell r="G3084" t="str">
            <v>FP Curthane @1 kg (160/250+10)x 350mm</v>
          </cell>
          <cell r="H3084">
            <v>1</v>
          </cell>
          <cell r="I3084">
            <v>1</v>
          </cell>
          <cell r="J3084" t="str">
            <v>Pcs</v>
          </cell>
          <cell r="K3084">
            <v>0</v>
          </cell>
          <cell r="T3084">
            <v>0</v>
          </cell>
          <cell r="U3084">
            <v>1000</v>
          </cell>
          <cell r="W3084">
            <v>0</v>
          </cell>
        </row>
        <row r="3085">
          <cell r="B3085">
            <v>3084</v>
          </cell>
          <cell r="G3085" t="str">
            <v xml:space="preserve">Karton Box FP Curthane @1 kg </v>
          </cell>
          <cell r="H3085">
            <v>20</v>
          </cell>
          <cell r="I3085">
            <v>1</v>
          </cell>
          <cell r="J3085" t="str">
            <v>Pcs</v>
          </cell>
          <cell r="K3085">
            <v>0</v>
          </cell>
          <cell r="T3085">
            <v>0</v>
          </cell>
          <cell r="U3085">
            <v>50</v>
          </cell>
          <cell r="W3085">
            <v>0</v>
          </cell>
        </row>
        <row r="3086">
          <cell r="B3086">
            <v>3085</v>
          </cell>
          <cell r="G3086" t="str">
            <v>Layer FP Curthane</v>
          </cell>
          <cell r="H3086">
            <v>1</v>
          </cell>
          <cell r="I3086">
            <v>1</v>
          </cell>
          <cell r="J3086" t="str">
            <v>Set</v>
          </cell>
          <cell r="K3086">
            <v>0</v>
          </cell>
          <cell r="T3086">
            <v>0</v>
          </cell>
          <cell r="U3086">
            <v>50</v>
          </cell>
          <cell r="W3086">
            <v>0</v>
          </cell>
        </row>
        <row r="3087">
          <cell r="B3087">
            <v>3086</v>
          </cell>
          <cell r="G3087" t="str">
            <v>Curthane 80 WP @ 1Kg</v>
          </cell>
          <cell r="H3087">
            <v>1</v>
          </cell>
          <cell r="I3087">
            <v>20</v>
          </cell>
          <cell r="J3087" t="str">
            <v>Kg</v>
          </cell>
          <cell r="K3087">
            <v>0</v>
          </cell>
          <cell r="T3087">
            <v>0</v>
          </cell>
          <cell r="U3087">
            <v>1000</v>
          </cell>
          <cell r="W3087">
            <v>0</v>
          </cell>
        </row>
        <row r="3088">
          <cell r="B3088">
            <v>3087</v>
          </cell>
          <cell r="G3088" t="str">
            <v>Mancozeb 80 WP</v>
          </cell>
          <cell r="H3088">
            <v>25</v>
          </cell>
          <cell r="I3088">
            <v>1</v>
          </cell>
          <cell r="J3088" t="str">
            <v>Kg</v>
          </cell>
          <cell r="K3088">
            <v>0</v>
          </cell>
          <cell r="T3088">
            <v>0</v>
          </cell>
          <cell r="U3088">
            <v>1000</v>
          </cell>
          <cell r="W3088">
            <v>0</v>
          </cell>
        </row>
        <row r="3089">
          <cell r="B3089">
            <v>3088</v>
          </cell>
          <cell r="G3089" t="str">
            <v>FP Curthane @1 kg (160/250+10)x 350mm</v>
          </cell>
          <cell r="H3089">
            <v>1</v>
          </cell>
          <cell r="I3089">
            <v>1</v>
          </cell>
          <cell r="J3089" t="str">
            <v>Pcs</v>
          </cell>
          <cell r="K3089">
            <v>0</v>
          </cell>
          <cell r="T3089">
            <v>0</v>
          </cell>
          <cell r="U3089">
            <v>1000</v>
          </cell>
          <cell r="W3089">
            <v>0</v>
          </cell>
        </row>
        <row r="3090">
          <cell r="B3090">
            <v>3089</v>
          </cell>
          <cell r="G3090" t="str">
            <v xml:space="preserve">Karton Box FP Curthane @1 kg </v>
          </cell>
          <cell r="H3090">
            <v>20</v>
          </cell>
          <cell r="I3090">
            <v>1</v>
          </cell>
          <cell r="J3090" t="str">
            <v>Pcs</v>
          </cell>
          <cell r="K3090">
            <v>0</v>
          </cell>
          <cell r="T3090">
            <v>0</v>
          </cell>
          <cell r="U3090">
            <v>50</v>
          </cell>
          <cell r="W3090">
            <v>0</v>
          </cell>
        </row>
        <row r="3091">
          <cell r="B3091">
            <v>3090</v>
          </cell>
          <cell r="G3091" t="str">
            <v>Layer FP Curthane</v>
          </cell>
          <cell r="H3091">
            <v>1</v>
          </cell>
          <cell r="I3091">
            <v>1</v>
          </cell>
          <cell r="J3091" t="str">
            <v>Set</v>
          </cell>
          <cell r="K3091">
            <v>0</v>
          </cell>
          <cell r="T3091">
            <v>0</v>
          </cell>
          <cell r="U3091">
            <v>50</v>
          </cell>
          <cell r="W3091">
            <v>0</v>
          </cell>
        </row>
        <row r="3092">
          <cell r="B3092">
            <v>3091</v>
          </cell>
          <cell r="G3092" t="str">
            <v>Curthane 80 WP @ 1Kg</v>
          </cell>
          <cell r="H3092">
            <v>1</v>
          </cell>
          <cell r="I3092">
            <v>20</v>
          </cell>
          <cell r="J3092" t="str">
            <v>Kg</v>
          </cell>
          <cell r="K3092">
            <v>0</v>
          </cell>
          <cell r="T3092">
            <v>0</v>
          </cell>
          <cell r="U3092">
            <v>1000</v>
          </cell>
          <cell r="W3092">
            <v>0</v>
          </cell>
        </row>
        <row r="3093">
          <cell r="B3093">
            <v>3092</v>
          </cell>
          <cell r="E3093" t="str">
            <v>1.1.7.0.3.132</v>
          </cell>
          <cell r="G3093" t="str">
            <v>Curthane 80 WP @ 1Kg</v>
          </cell>
          <cell r="H3093">
            <v>1</v>
          </cell>
          <cell r="I3093">
            <v>20</v>
          </cell>
          <cell r="J3093" t="str">
            <v>Pcs</v>
          </cell>
          <cell r="K3093">
            <v>34350.637485970823</v>
          </cell>
          <cell r="T3093">
            <v>0</v>
          </cell>
          <cell r="U3093">
            <v>2000</v>
          </cell>
          <cell r="W3093">
            <v>0</v>
          </cell>
        </row>
        <row r="3094">
          <cell r="B3094">
            <v>3093</v>
          </cell>
          <cell r="G3094" t="str">
            <v/>
          </cell>
          <cell r="H3094" t="str">
            <v/>
          </cell>
          <cell r="I3094" t="str">
            <v/>
          </cell>
          <cell r="J3094" t="str">
            <v/>
          </cell>
          <cell r="K3094">
            <v>0</v>
          </cell>
          <cell r="T3094">
            <v>0</v>
          </cell>
          <cell r="W3094">
            <v>0</v>
          </cell>
        </row>
        <row r="3095">
          <cell r="B3095">
            <v>3094</v>
          </cell>
          <cell r="G3095" t="str">
            <v/>
          </cell>
          <cell r="H3095" t="str">
            <v/>
          </cell>
          <cell r="I3095" t="str">
            <v/>
          </cell>
          <cell r="J3095" t="str">
            <v/>
          </cell>
          <cell r="K3095">
            <v>0</v>
          </cell>
          <cell r="T3095">
            <v>0</v>
          </cell>
          <cell r="W3095">
            <v>0</v>
          </cell>
        </row>
        <row r="3096">
          <cell r="B3096">
            <v>3095</v>
          </cell>
          <cell r="G3096" t="str">
            <v/>
          </cell>
          <cell r="H3096" t="str">
            <v/>
          </cell>
          <cell r="I3096" t="str">
            <v/>
          </cell>
          <cell r="J3096" t="str">
            <v/>
          </cell>
          <cell r="K3096">
            <v>0</v>
          </cell>
          <cell r="T3096">
            <v>0</v>
          </cell>
          <cell r="W3096">
            <v>0</v>
          </cell>
        </row>
        <row r="3097">
          <cell r="B3097">
            <v>3096</v>
          </cell>
          <cell r="G3097" t="str">
            <v/>
          </cell>
          <cell r="H3097" t="str">
            <v/>
          </cell>
          <cell r="I3097" t="str">
            <v/>
          </cell>
          <cell r="J3097" t="str">
            <v/>
          </cell>
          <cell r="K3097">
            <v>0</v>
          </cell>
          <cell r="T3097">
            <v>0</v>
          </cell>
          <cell r="W3097">
            <v>0</v>
          </cell>
        </row>
        <row r="3098">
          <cell r="B3098">
            <v>3097</v>
          </cell>
          <cell r="G3098" t="str">
            <v/>
          </cell>
          <cell r="H3098" t="str">
            <v/>
          </cell>
          <cell r="I3098" t="str">
            <v/>
          </cell>
          <cell r="J3098" t="str">
            <v/>
          </cell>
          <cell r="K3098">
            <v>0</v>
          </cell>
          <cell r="T3098">
            <v>0</v>
          </cell>
          <cell r="W3098">
            <v>0</v>
          </cell>
        </row>
        <row r="3099">
          <cell r="B3099">
            <v>3098</v>
          </cell>
          <cell r="G3099" t="str">
            <v/>
          </cell>
          <cell r="H3099" t="str">
            <v/>
          </cell>
          <cell r="I3099" t="str">
            <v/>
          </cell>
          <cell r="J3099" t="str">
            <v/>
          </cell>
          <cell r="K3099">
            <v>0</v>
          </cell>
          <cell r="T3099">
            <v>0</v>
          </cell>
          <cell r="W3099">
            <v>0</v>
          </cell>
        </row>
        <row r="3100">
          <cell r="B3100">
            <v>3099</v>
          </cell>
          <cell r="G3100" t="str">
            <v/>
          </cell>
          <cell r="H3100" t="str">
            <v/>
          </cell>
          <cell r="I3100" t="str">
            <v/>
          </cell>
          <cell r="J3100" t="str">
            <v/>
          </cell>
          <cell r="K3100">
            <v>0</v>
          </cell>
          <cell r="T3100">
            <v>0</v>
          </cell>
          <cell r="W3100">
            <v>0</v>
          </cell>
        </row>
        <row r="3101">
          <cell r="B3101">
            <v>3100</v>
          </cell>
          <cell r="G3101" t="str">
            <v/>
          </cell>
          <cell r="H3101" t="str">
            <v/>
          </cell>
          <cell r="I3101" t="str">
            <v/>
          </cell>
          <cell r="J3101" t="str">
            <v/>
          </cell>
          <cell r="K3101">
            <v>0</v>
          </cell>
          <cell r="T3101">
            <v>0</v>
          </cell>
          <cell r="W3101">
            <v>0</v>
          </cell>
        </row>
        <row r="3102">
          <cell r="B3102">
            <v>3101</v>
          </cell>
          <cell r="G3102" t="str">
            <v/>
          </cell>
          <cell r="H3102" t="str">
            <v/>
          </cell>
          <cell r="I3102" t="str">
            <v/>
          </cell>
          <cell r="J3102" t="str">
            <v/>
          </cell>
          <cell r="K3102">
            <v>0</v>
          </cell>
          <cell r="T3102">
            <v>0</v>
          </cell>
          <cell r="W3102">
            <v>0</v>
          </cell>
        </row>
        <row r="3103">
          <cell r="B3103">
            <v>3102</v>
          </cell>
          <cell r="G3103" t="str">
            <v/>
          </cell>
          <cell r="H3103" t="str">
            <v/>
          </cell>
          <cell r="I3103" t="str">
            <v/>
          </cell>
          <cell r="J3103" t="str">
            <v/>
          </cell>
          <cell r="K3103">
            <v>0</v>
          </cell>
          <cell r="T3103">
            <v>0</v>
          </cell>
          <cell r="W3103">
            <v>0</v>
          </cell>
        </row>
        <row r="3104">
          <cell r="B3104">
            <v>3103</v>
          </cell>
          <cell r="G3104" t="str">
            <v/>
          </cell>
          <cell r="H3104" t="str">
            <v/>
          </cell>
          <cell r="I3104" t="str">
            <v/>
          </cell>
          <cell r="J3104" t="str">
            <v/>
          </cell>
          <cell r="K3104">
            <v>0</v>
          </cell>
          <cell r="T3104">
            <v>0</v>
          </cell>
          <cell r="W3104">
            <v>0</v>
          </cell>
        </row>
        <row r="3105">
          <cell r="B3105">
            <v>3104</v>
          </cell>
          <cell r="G3105" t="str">
            <v/>
          </cell>
          <cell r="H3105" t="str">
            <v/>
          </cell>
          <cell r="I3105" t="str">
            <v/>
          </cell>
          <cell r="J3105" t="str">
            <v/>
          </cell>
          <cell r="K3105">
            <v>0</v>
          </cell>
          <cell r="T3105">
            <v>0</v>
          </cell>
          <cell r="W3105">
            <v>0</v>
          </cell>
        </row>
        <row r="3106">
          <cell r="B3106">
            <v>3105</v>
          </cell>
          <cell r="G3106" t="str">
            <v/>
          </cell>
          <cell r="H3106" t="str">
            <v/>
          </cell>
          <cell r="I3106" t="str">
            <v/>
          </cell>
          <cell r="J3106" t="str">
            <v/>
          </cell>
          <cell r="K3106">
            <v>0</v>
          </cell>
          <cell r="T3106">
            <v>0</v>
          </cell>
          <cell r="W3106">
            <v>0</v>
          </cell>
        </row>
        <row r="3107">
          <cell r="B3107">
            <v>3106</v>
          </cell>
          <cell r="G3107" t="str">
            <v/>
          </cell>
          <cell r="H3107" t="str">
            <v/>
          </cell>
          <cell r="I3107" t="str">
            <v/>
          </cell>
          <cell r="J3107" t="str">
            <v/>
          </cell>
          <cell r="K3107">
            <v>0</v>
          </cell>
          <cell r="T3107">
            <v>0</v>
          </cell>
          <cell r="W3107">
            <v>0</v>
          </cell>
        </row>
        <row r="3108">
          <cell r="B3108">
            <v>3107</v>
          </cell>
          <cell r="G3108" t="str">
            <v/>
          </cell>
          <cell r="H3108" t="str">
            <v/>
          </cell>
          <cell r="I3108" t="str">
            <v/>
          </cell>
          <cell r="J3108" t="str">
            <v/>
          </cell>
          <cell r="K3108">
            <v>0</v>
          </cell>
          <cell r="T3108">
            <v>0</v>
          </cell>
          <cell r="W3108">
            <v>0</v>
          </cell>
        </row>
        <row r="3109">
          <cell r="B3109">
            <v>3108</v>
          </cell>
          <cell r="G3109" t="str">
            <v/>
          </cell>
          <cell r="H3109" t="str">
            <v/>
          </cell>
          <cell r="I3109" t="str">
            <v/>
          </cell>
          <cell r="J3109" t="str">
            <v/>
          </cell>
          <cell r="K3109">
            <v>0</v>
          </cell>
          <cell r="T3109">
            <v>0</v>
          </cell>
          <cell r="W3109">
            <v>0</v>
          </cell>
        </row>
        <row r="3110">
          <cell r="B3110">
            <v>3109</v>
          </cell>
          <cell r="G3110" t="str">
            <v/>
          </cell>
          <cell r="H3110" t="str">
            <v/>
          </cell>
          <cell r="I3110" t="str">
            <v/>
          </cell>
          <cell r="J3110" t="str">
            <v/>
          </cell>
          <cell r="K3110">
            <v>0</v>
          </cell>
          <cell r="T3110">
            <v>0</v>
          </cell>
          <cell r="W3110">
            <v>0</v>
          </cell>
        </row>
        <row r="3111">
          <cell r="B3111">
            <v>3110</v>
          </cell>
          <cell r="G3111" t="str">
            <v/>
          </cell>
          <cell r="H3111" t="str">
            <v/>
          </cell>
          <cell r="I3111" t="str">
            <v/>
          </cell>
          <cell r="J3111" t="str">
            <v/>
          </cell>
          <cell r="K3111">
            <v>0</v>
          </cell>
          <cell r="T3111">
            <v>0</v>
          </cell>
          <cell r="W3111">
            <v>0</v>
          </cell>
        </row>
        <row r="3112">
          <cell r="B3112">
            <v>3111</v>
          </cell>
          <cell r="G3112" t="str">
            <v/>
          </cell>
          <cell r="H3112" t="str">
            <v/>
          </cell>
          <cell r="I3112" t="str">
            <v/>
          </cell>
          <cell r="J3112" t="str">
            <v/>
          </cell>
          <cell r="K3112">
            <v>0</v>
          </cell>
          <cell r="T3112">
            <v>0</v>
          </cell>
          <cell r="W3112">
            <v>0</v>
          </cell>
        </row>
        <row r="3113">
          <cell r="B3113">
            <v>3112</v>
          </cell>
          <cell r="G3113" t="str">
            <v/>
          </cell>
          <cell r="H3113" t="str">
            <v/>
          </cell>
          <cell r="I3113" t="str">
            <v/>
          </cell>
          <cell r="J3113" t="str">
            <v/>
          </cell>
          <cell r="K3113">
            <v>0</v>
          </cell>
          <cell r="T3113">
            <v>0</v>
          </cell>
          <cell r="W3113">
            <v>0</v>
          </cell>
        </row>
        <row r="3114">
          <cell r="B3114">
            <v>3113</v>
          </cell>
          <cell r="G3114" t="str">
            <v/>
          </cell>
          <cell r="H3114" t="str">
            <v/>
          </cell>
          <cell r="I3114" t="str">
            <v/>
          </cell>
          <cell r="J3114" t="str">
            <v/>
          </cell>
          <cell r="K3114">
            <v>0</v>
          </cell>
          <cell r="T3114">
            <v>0</v>
          </cell>
          <cell r="W3114">
            <v>0</v>
          </cell>
        </row>
        <row r="3115">
          <cell r="B3115">
            <v>3114</v>
          </cell>
          <cell r="G3115" t="str">
            <v/>
          </cell>
          <cell r="H3115" t="str">
            <v/>
          </cell>
          <cell r="I3115" t="str">
            <v/>
          </cell>
          <cell r="J3115" t="str">
            <v/>
          </cell>
          <cell r="K3115">
            <v>0</v>
          </cell>
          <cell r="T3115">
            <v>0</v>
          </cell>
          <cell r="W3115">
            <v>0</v>
          </cell>
        </row>
        <row r="3116">
          <cell r="B3116">
            <v>3115</v>
          </cell>
          <cell r="G3116" t="str">
            <v/>
          </cell>
          <cell r="H3116" t="str">
            <v/>
          </cell>
          <cell r="I3116" t="str">
            <v/>
          </cell>
          <cell r="J3116" t="str">
            <v/>
          </cell>
          <cell r="K3116">
            <v>0</v>
          </cell>
          <cell r="T3116">
            <v>0</v>
          </cell>
          <cell r="W3116">
            <v>0</v>
          </cell>
        </row>
        <row r="3117">
          <cell r="B3117">
            <v>3116</v>
          </cell>
          <cell r="G3117" t="str">
            <v/>
          </cell>
          <cell r="H3117" t="str">
            <v/>
          </cell>
          <cell r="I3117" t="str">
            <v/>
          </cell>
          <cell r="J3117" t="str">
            <v/>
          </cell>
          <cell r="K3117">
            <v>0</v>
          </cell>
          <cell r="T3117">
            <v>0</v>
          </cell>
          <cell r="W3117">
            <v>0</v>
          </cell>
        </row>
        <row r="3118">
          <cell r="B3118">
            <v>3117</v>
          </cell>
          <cell r="G3118" t="str">
            <v/>
          </cell>
          <cell r="H3118" t="str">
            <v/>
          </cell>
          <cell r="I3118" t="str">
            <v/>
          </cell>
          <cell r="J3118" t="str">
            <v/>
          </cell>
          <cell r="K3118">
            <v>0</v>
          </cell>
          <cell r="T3118">
            <v>0</v>
          </cell>
          <cell r="W3118">
            <v>0</v>
          </cell>
        </row>
        <row r="3119">
          <cell r="B3119">
            <v>3118</v>
          </cell>
          <cell r="G3119" t="str">
            <v/>
          </cell>
          <cell r="H3119" t="str">
            <v/>
          </cell>
          <cell r="I3119" t="str">
            <v/>
          </cell>
          <cell r="J3119" t="str">
            <v/>
          </cell>
          <cell r="K3119">
            <v>0</v>
          </cell>
          <cell r="T3119">
            <v>0</v>
          </cell>
          <cell r="W3119">
            <v>0</v>
          </cell>
        </row>
        <row r="3120">
          <cell r="B3120">
            <v>3119</v>
          </cell>
          <cell r="G3120" t="str">
            <v/>
          </cell>
          <cell r="H3120" t="str">
            <v/>
          </cell>
          <cell r="I3120" t="str">
            <v/>
          </cell>
          <cell r="J3120" t="str">
            <v/>
          </cell>
          <cell r="K3120">
            <v>0</v>
          </cell>
          <cell r="T3120">
            <v>0</v>
          </cell>
          <cell r="W3120">
            <v>0</v>
          </cell>
        </row>
        <row r="3121">
          <cell r="B3121">
            <v>3120</v>
          </cell>
          <cell r="G3121" t="str">
            <v/>
          </cell>
          <cell r="H3121" t="str">
            <v/>
          </cell>
          <cell r="I3121" t="str">
            <v/>
          </cell>
          <cell r="J3121" t="str">
            <v/>
          </cell>
          <cell r="K3121">
            <v>0</v>
          </cell>
          <cell r="T3121">
            <v>0</v>
          </cell>
          <cell r="W3121">
            <v>0</v>
          </cell>
        </row>
        <row r="3122">
          <cell r="B3122">
            <v>3121</v>
          </cell>
          <cell r="G3122" t="str">
            <v/>
          </cell>
          <cell r="H3122" t="str">
            <v/>
          </cell>
          <cell r="I3122" t="str">
            <v/>
          </cell>
          <cell r="J3122" t="str">
            <v/>
          </cell>
          <cell r="K3122">
            <v>0</v>
          </cell>
          <cell r="T3122">
            <v>0</v>
          </cell>
          <cell r="W3122">
            <v>0</v>
          </cell>
        </row>
        <row r="3123">
          <cell r="B3123">
            <v>3122</v>
          </cell>
          <cell r="G3123" t="str">
            <v/>
          </cell>
          <cell r="H3123" t="str">
            <v/>
          </cell>
          <cell r="I3123" t="str">
            <v/>
          </cell>
          <cell r="J3123" t="str">
            <v/>
          </cell>
          <cell r="K3123">
            <v>0</v>
          </cell>
          <cell r="T3123">
            <v>0</v>
          </cell>
          <cell r="W3123">
            <v>0</v>
          </cell>
        </row>
        <row r="3124">
          <cell r="B3124">
            <v>3123</v>
          </cell>
          <cell r="G3124" t="str">
            <v/>
          </cell>
          <cell r="H3124" t="str">
            <v/>
          </cell>
          <cell r="I3124" t="str">
            <v/>
          </cell>
          <cell r="J3124" t="str">
            <v/>
          </cell>
          <cell r="K3124">
            <v>0</v>
          </cell>
          <cell r="T3124">
            <v>0</v>
          </cell>
          <cell r="W3124">
            <v>0</v>
          </cell>
        </row>
        <row r="3125">
          <cell r="B3125">
            <v>3124</v>
          </cell>
          <cell r="G3125" t="str">
            <v/>
          </cell>
          <cell r="H3125" t="str">
            <v/>
          </cell>
          <cell r="I3125" t="str">
            <v/>
          </cell>
          <cell r="J3125" t="str">
            <v/>
          </cell>
          <cell r="K3125">
            <v>0</v>
          </cell>
          <cell r="T3125">
            <v>0</v>
          </cell>
          <cell r="W3125">
            <v>0</v>
          </cell>
        </row>
        <row r="3126">
          <cell r="B3126">
            <v>3125</v>
          </cell>
          <cell r="G3126" t="str">
            <v/>
          </cell>
          <cell r="H3126" t="str">
            <v/>
          </cell>
          <cell r="I3126" t="str">
            <v/>
          </cell>
          <cell r="J3126" t="str">
            <v/>
          </cell>
          <cell r="K3126">
            <v>0</v>
          </cell>
          <cell r="T3126">
            <v>0</v>
          </cell>
          <cell r="W3126">
            <v>0</v>
          </cell>
        </row>
        <row r="3127">
          <cell r="B3127">
            <v>3126</v>
          </cell>
          <cell r="G3127" t="str">
            <v/>
          </cell>
          <cell r="H3127" t="str">
            <v/>
          </cell>
          <cell r="I3127" t="str">
            <v/>
          </cell>
          <cell r="J3127" t="str">
            <v/>
          </cell>
          <cell r="K3127">
            <v>0</v>
          </cell>
          <cell r="T3127">
            <v>0</v>
          </cell>
          <cell r="W3127">
            <v>0</v>
          </cell>
        </row>
        <row r="3128">
          <cell r="B3128">
            <v>3127</v>
          </cell>
          <cell r="G3128" t="str">
            <v/>
          </cell>
          <cell r="H3128" t="str">
            <v/>
          </cell>
          <cell r="I3128" t="str">
            <v/>
          </cell>
          <cell r="J3128" t="str">
            <v/>
          </cell>
          <cell r="K3128">
            <v>0</v>
          </cell>
          <cell r="T3128">
            <v>0</v>
          </cell>
          <cell r="W3128">
            <v>0</v>
          </cell>
        </row>
        <row r="3129">
          <cell r="B3129">
            <v>3128</v>
          </cell>
          <cell r="G3129" t="str">
            <v/>
          </cell>
          <cell r="H3129" t="str">
            <v/>
          </cell>
          <cell r="I3129" t="str">
            <v/>
          </cell>
          <cell r="J3129" t="str">
            <v/>
          </cell>
          <cell r="K3129">
            <v>0</v>
          </cell>
          <cell r="T3129">
            <v>0</v>
          </cell>
          <cell r="W3129">
            <v>0</v>
          </cell>
        </row>
        <row r="3130">
          <cell r="B3130">
            <v>3129</v>
          </cell>
          <cell r="G3130" t="str">
            <v/>
          </cell>
          <cell r="H3130" t="str">
            <v/>
          </cell>
          <cell r="I3130" t="str">
            <v/>
          </cell>
          <cell r="J3130" t="str">
            <v/>
          </cell>
          <cell r="K3130">
            <v>0</v>
          </cell>
          <cell r="T3130">
            <v>0</v>
          </cell>
          <cell r="W3130">
            <v>0</v>
          </cell>
        </row>
        <row r="3131">
          <cell r="B3131">
            <v>3130</v>
          </cell>
          <cell r="G3131" t="str">
            <v/>
          </cell>
          <cell r="H3131" t="str">
            <v/>
          </cell>
          <cell r="I3131" t="str">
            <v/>
          </cell>
          <cell r="J3131" t="str">
            <v/>
          </cell>
          <cell r="K3131">
            <v>0</v>
          </cell>
          <cell r="T3131">
            <v>0</v>
          </cell>
          <cell r="W3131">
            <v>0</v>
          </cell>
        </row>
        <row r="3132">
          <cell r="B3132">
            <v>3131</v>
          </cell>
          <cell r="G3132" t="str">
            <v>Mancozeb 80 WP</v>
          </cell>
          <cell r="H3132">
            <v>25</v>
          </cell>
          <cell r="I3132">
            <v>1</v>
          </cell>
          <cell r="J3132" t="str">
            <v>Kg</v>
          </cell>
          <cell r="K3132">
            <v>0</v>
          </cell>
          <cell r="T3132">
            <v>0</v>
          </cell>
          <cell r="U3132">
            <v>1000</v>
          </cell>
          <cell r="W3132">
            <v>0</v>
          </cell>
        </row>
        <row r="3133">
          <cell r="B3133">
            <v>3132</v>
          </cell>
          <cell r="G3133" t="str">
            <v>FP Curthane @1 kg (160/250+10)x 350mm</v>
          </cell>
          <cell r="H3133">
            <v>1</v>
          </cell>
          <cell r="I3133">
            <v>1</v>
          </cell>
          <cell r="J3133" t="str">
            <v>Pcs</v>
          </cell>
          <cell r="K3133">
            <v>0</v>
          </cell>
          <cell r="T3133">
            <v>0</v>
          </cell>
          <cell r="U3133">
            <v>1000</v>
          </cell>
          <cell r="W3133">
            <v>0</v>
          </cell>
        </row>
        <row r="3134">
          <cell r="B3134">
            <v>3133</v>
          </cell>
          <cell r="G3134" t="str">
            <v xml:space="preserve">Karton Box FP Curthane @1 kg </v>
          </cell>
          <cell r="H3134">
            <v>20</v>
          </cell>
          <cell r="I3134">
            <v>1</v>
          </cell>
          <cell r="J3134" t="str">
            <v>Pcs</v>
          </cell>
          <cell r="K3134">
            <v>0</v>
          </cell>
          <cell r="T3134">
            <v>0</v>
          </cell>
          <cell r="U3134">
            <v>50</v>
          </cell>
          <cell r="W3134">
            <v>0</v>
          </cell>
        </row>
        <row r="3135">
          <cell r="B3135">
            <v>3134</v>
          </cell>
          <cell r="G3135" t="str">
            <v>Layer FP Curthane</v>
          </cell>
          <cell r="H3135">
            <v>1</v>
          </cell>
          <cell r="I3135">
            <v>1</v>
          </cell>
          <cell r="J3135" t="str">
            <v>Set</v>
          </cell>
          <cell r="K3135">
            <v>0</v>
          </cell>
          <cell r="T3135">
            <v>0</v>
          </cell>
          <cell r="U3135">
            <v>50</v>
          </cell>
          <cell r="W3135">
            <v>0</v>
          </cell>
        </row>
        <row r="3136">
          <cell r="B3136">
            <v>3135</v>
          </cell>
          <cell r="G3136" t="str">
            <v>Curthane 80 WP @ 1Kg</v>
          </cell>
          <cell r="H3136">
            <v>1</v>
          </cell>
          <cell r="I3136">
            <v>20</v>
          </cell>
          <cell r="J3136" t="str">
            <v>Kg</v>
          </cell>
          <cell r="K3136">
            <v>0</v>
          </cell>
          <cell r="T3136">
            <v>0</v>
          </cell>
          <cell r="U3136">
            <v>1000</v>
          </cell>
          <cell r="W3136">
            <v>0</v>
          </cell>
        </row>
        <row r="3137">
          <cell r="B3137">
            <v>3136</v>
          </cell>
          <cell r="G3137" t="str">
            <v>Mancozeb 80 WP</v>
          </cell>
          <cell r="H3137">
            <v>25</v>
          </cell>
          <cell r="I3137">
            <v>1</v>
          </cell>
          <cell r="J3137" t="str">
            <v>Kg</v>
          </cell>
          <cell r="K3137">
            <v>0</v>
          </cell>
          <cell r="T3137">
            <v>0</v>
          </cell>
          <cell r="U3137">
            <v>1000</v>
          </cell>
          <cell r="W3137">
            <v>0</v>
          </cell>
        </row>
        <row r="3138">
          <cell r="B3138">
            <v>3137</v>
          </cell>
          <cell r="G3138" t="str">
            <v>FP Curthane @1 kg (160/250+10)x 350mm</v>
          </cell>
          <cell r="H3138">
            <v>1</v>
          </cell>
          <cell r="I3138">
            <v>1</v>
          </cell>
          <cell r="J3138" t="str">
            <v>Pcs</v>
          </cell>
          <cell r="K3138">
            <v>0</v>
          </cell>
          <cell r="T3138">
            <v>0</v>
          </cell>
          <cell r="U3138">
            <v>1000</v>
          </cell>
          <cell r="W3138">
            <v>0</v>
          </cell>
        </row>
        <row r="3139">
          <cell r="B3139">
            <v>3138</v>
          </cell>
          <cell r="G3139" t="str">
            <v xml:space="preserve">Karton Box FP Curthane @1 kg </v>
          </cell>
          <cell r="H3139">
            <v>20</v>
          </cell>
          <cell r="I3139">
            <v>1</v>
          </cell>
          <cell r="J3139" t="str">
            <v>Pcs</v>
          </cell>
          <cell r="K3139">
            <v>0</v>
          </cell>
          <cell r="T3139">
            <v>0</v>
          </cell>
          <cell r="U3139">
            <v>26</v>
          </cell>
          <cell r="W3139">
            <v>0</v>
          </cell>
        </row>
        <row r="3140">
          <cell r="B3140">
            <v>3139</v>
          </cell>
          <cell r="G3140" t="str">
            <v xml:space="preserve">Karton Box FP Curthane @1 kg </v>
          </cell>
          <cell r="H3140">
            <v>20</v>
          </cell>
          <cell r="I3140">
            <v>1</v>
          </cell>
          <cell r="J3140" t="str">
            <v>Pcs</v>
          </cell>
          <cell r="K3140">
            <v>0</v>
          </cell>
          <cell r="T3140">
            <v>0</v>
          </cell>
          <cell r="U3140">
            <v>24</v>
          </cell>
          <cell r="W3140">
            <v>0</v>
          </cell>
        </row>
        <row r="3141">
          <cell r="B3141">
            <v>3140</v>
          </cell>
          <cell r="G3141" t="str">
            <v>Layer FP Curthane</v>
          </cell>
          <cell r="H3141">
            <v>1</v>
          </cell>
          <cell r="I3141">
            <v>1</v>
          </cell>
          <cell r="J3141" t="str">
            <v>Set</v>
          </cell>
          <cell r="K3141">
            <v>0</v>
          </cell>
          <cell r="T3141">
            <v>0</v>
          </cell>
          <cell r="U3141">
            <v>50</v>
          </cell>
          <cell r="W3141">
            <v>0</v>
          </cell>
        </row>
        <row r="3142">
          <cell r="B3142">
            <v>3141</v>
          </cell>
          <cell r="G3142" t="str">
            <v>Curthane 80 WP @ 1Kg</v>
          </cell>
          <cell r="H3142">
            <v>1</v>
          </cell>
          <cell r="I3142">
            <v>20</v>
          </cell>
          <cell r="J3142" t="str">
            <v>Kg</v>
          </cell>
          <cell r="K3142">
            <v>0</v>
          </cell>
          <cell r="T3142">
            <v>0</v>
          </cell>
          <cell r="U3142">
            <v>1000</v>
          </cell>
          <cell r="W3142">
            <v>0</v>
          </cell>
        </row>
        <row r="3143">
          <cell r="B3143">
            <v>3142</v>
          </cell>
          <cell r="E3143" t="str">
            <v>1.1.7.0.3.132</v>
          </cell>
          <cell r="G3143" t="str">
            <v>Curthane 80 WP @ 1Kg</v>
          </cell>
          <cell r="H3143">
            <v>1</v>
          </cell>
          <cell r="I3143">
            <v>20</v>
          </cell>
          <cell r="J3143" t="str">
            <v>Pcs</v>
          </cell>
          <cell r="K3143">
            <v>34350.637485970823</v>
          </cell>
          <cell r="T3143">
            <v>0</v>
          </cell>
          <cell r="U3143">
            <v>2000</v>
          </cell>
          <cell r="W3143">
            <v>0</v>
          </cell>
        </row>
        <row r="3144">
          <cell r="B3144">
            <v>3143</v>
          </cell>
          <cell r="G3144" t="str">
            <v>Mancozeb 80 WP</v>
          </cell>
          <cell r="H3144">
            <v>25</v>
          </cell>
          <cell r="I3144">
            <v>1</v>
          </cell>
          <cell r="J3144" t="str">
            <v>Kg</v>
          </cell>
          <cell r="K3144">
            <v>0</v>
          </cell>
          <cell r="T3144">
            <v>0</v>
          </cell>
          <cell r="U3144">
            <v>1000</v>
          </cell>
          <cell r="W3144">
            <v>0</v>
          </cell>
        </row>
        <row r="3145">
          <cell r="B3145">
            <v>3144</v>
          </cell>
          <cell r="G3145" t="str">
            <v>FP Curthane @1 kg (160/250+10)x 350mm</v>
          </cell>
          <cell r="H3145">
            <v>1</v>
          </cell>
          <cell r="I3145">
            <v>1</v>
          </cell>
          <cell r="J3145" t="str">
            <v>Pcs</v>
          </cell>
          <cell r="K3145">
            <v>0</v>
          </cell>
          <cell r="T3145">
            <v>0</v>
          </cell>
          <cell r="U3145">
            <v>1000</v>
          </cell>
          <cell r="W3145">
            <v>0</v>
          </cell>
        </row>
        <row r="3146">
          <cell r="B3146">
            <v>3145</v>
          </cell>
          <cell r="G3146" t="str">
            <v xml:space="preserve">Karton Box FP Curthane @1 kg </v>
          </cell>
          <cell r="H3146">
            <v>20</v>
          </cell>
          <cell r="I3146">
            <v>1</v>
          </cell>
          <cell r="J3146" t="str">
            <v>Pcs</v>
          </cell>
          <cell r="K3146">
            <v>0</v>
          </cell>
          <cell r="T3146">
            <v>0</v>
          </cell>
          <cell r="U3146">
            <v>50</v>
          </cell>
          <cell r="W3146">
            <v>0</v>
          </cell>
        </row>
        <row r="3147">
          <cell r="B3147">
            <v>3146</v>
          </cell>
          <cell r="G3147" t="str">
            <v>Layer FP Curthane</v>
          </cell>
          <cell r="H3147">
            <v>1</v>
          </cell>
          <cell r="I3147">
            <v>1</v>
          </cell>
          <cell r="J3147" t="str">
            <v>Set</v>
          </cell>
          <cell r="K3147">
            <v>0</v>
          </cell>
          <cell r="T3147">
            <v>0</v>
          </cell>
          <cell r="U3147">
            <v>50</v>
          </cell>
          <cell r="W3147">
            <v>0</v>
          </cell>
        </row>
        <row r="3148">
          <cell r="B3148">
            <v>3147</v>
          </cell>
          <cell r="G3148" t="str">
            <v>Curthane 80 WP @ 1Kg</v>
          </cell>
          <cell r="H3148">
            <v>1</v>
          </cell>
          <cell r="I3148">
            <v>20</v>
          </cell>
          <cell r="J3148" t="str">
            <v>Kg</v>
          </cell>
          <cell r="K3148">
            <v>0</v>
          </cell>
          <cell r="T3148">
            <v>0</v>
          </cell>
          <cell r="U3148">
            <v>1000</v>
          </cell>
          <cell r="W3148">
            <v>0</v>
          </cell>
        </row>
        <row r="3149">
          <cell r="B3149">
            <v>3148</v>
          </cell>
          <cell r="G3149" t="str">
            <v>Mancozeb 80 WP</v>
          </cell>
          <cell r="H3149">
            <v>25</v>
          </cell>
          <cell r="I3149">
            <v>1</v>
          </cell>
          <cell r="J3149" t="str">
            <v>Kg</v>
          </cell>
          <cell r="K3149">
            <v>0</v>
          </cell>
          <cell r="T3149">
            <v>0</v>
          </cell>
          <cell r="U3149">
            <v>1000</v>
          </cell>
          <cell r="W3149">
            <v>0</v>
          </cell>
        </row>
        <row r="3150">
          <cell r="B3150">
            <v>3149</v>
          </cell>
          <cell r="G3150" t="str">
            <v>FP Curthane @1 kg (160/250+10)x 350mm</v>
          </cell>
          <cell r="H3150">
            <v>1</v>
          </cell>
          <cell r="I3150">
            <v>1</v>
          </cell>
          <cell r="J3150" t="str">
            <v>Pcs</v>
          </cell>
          <cell r="K3150">
            <v>0</v>
          </cell>
          <cell r="T3150">
            <v>0</v>
          </cell>
          <cell r="U3150">
            <v>1000</v>
          </cell>
          <cell r="W3150">
            <v>0</v>
          </cell>
        </row>
        <row r="3151">
          <cell r="B3151">
            <v>3150</v>
          </cell>
          <cell r="G3151" t="str">
            <v xml:space="preserve">Karton Box FP Curthane @1 kg </v>
          </cell>
          <cell r="H3151">
            <v>20</v>
          </cell>
          <cell r="I3151">
            <v>1</v>
          </cell>
          <cell r="J3151" t="str">
            <v>Pcs</v>
          </cell>
          <cell r="K3151">
            <v>0</v>
          </cell>
          <cell r="T3151">
            <v>0</v>
          </cell>
          <cell r="U3151">
            <v>50</v>
          </cell>
          <cell r="W3151">
            <v>0</v>
          </cell>
        </row>
        <row r="3152">
          <cell r="B3152">
            <v>3151</v>
          </cell>
          <cell r="G3152" t="str">
            <v>Layer FP Curthane</v>
          </cell>
          <cell r="H3152">
            <v>1</v>
          </cell>
          <cell r="I3152">
            <v>1</v>
          </cell>
          <cell r="J3152" t="str">
            <v>Set</v>
          </cell>
          <cell r="K3152">
            <v>0</v>
          </cell>
          <cell r="T3152">
            <v>0</v>
          </cell>
          <cell r="U3152">
            <v>50</v>
          </cell>
          <cell r="W3152">
            <v>0</v>
          </cell>
        </row>
        <row r="3153">
          <cell r="B3153">
            <v>3152</v>
          </cell>
          <cell r="G3153" t="str">
            <v>Curthane 80 WP @ 1Kg</v>
          </cell>
          <cell r="H3153">
            <v>1</v>
          </cell>
          <cell r="I3153">
            <v>20</v>
          </cell>
          <cell r="J3153" t="str">
            <v>Kg</v>
          </cell>
          <cell r="K3153">
            <v>0</v>
          </cell>
          <cell r="T3153">
            <v>0</v>
          </cell>
          <cell r="U3153">
            <v>1000</v>
          </cell>
          <cell r="W3153">
            <v>0</v>
          </cell>
        </row>
        <row r="3154">
          <cell r="B3154">
            <v>3153</v>
          </cell>
          <cell r="G3154" t="str">
            <v>Mancozeb 80 WP</v>
          </cell>
          <cell r="H3154">
            <v>25</v>
          </cell>
          <cell r="I3154">
            <v>1</v>
          </cell>
          <cell r="J3154" t="str">
            <v>Kg</v>
          </cell>
          <cell r="K3154">
            <v>0</v>
          </cell>
          <cell r="T3154">
            <v>0</v>
          </cell>
          <cell r="U3154">
            <v>1000</v>
          </cell>
          <cell r="W3154">
            <v>0</v>
          </cell>
        </row>
        <row r="3155">
          <cell r="B3155">
            <v>3154</v>
          </cell>
          <cell r="G3155" t="str">
            <v>FP Curthane @1 kg (160/250+10)x 350mm</v>
          </cell>
          <cell r="H3155">
            <v>1</v>
          </cell>
          <cell r="I3155">
            <v>1</v>
          </cell>
          <cell r="J3155" t="str">
            <v>Pcs</v>
          </cell>
          <cell r="K3155">
            <v>0</v>
          </cell>
          <cell r="T3155">
            <v>0</v>
          </cell>
          <cell r="U3155">
            <v>1000</v>
          </cell>
          <cell r="W3155">
            <v>0</v>
          </cell>
        </row>
        <row r="3156">
          <cell r="B3156">
            <v>3155</v>
          </cell>
          <cell r="G3156" t="str">
            <v xml:space="preserve">Karton Box FP Curthane @1 kg </v>
          </cell>
          <cell r="H3156">
            <v>20</v>
          </cell>
          <cell r="I3156">
            <v>1</v>
          </cell>
          <cell r="J3156" t="str">
            <v>Pcs</v>
          </cell>
          <cell r="K3156">
            <v>0</v>
          </cell>
          <cell r="T3156">
            <v>0</v>
          </cell>
          <cell r="U3156">
            <v>50</v>
          </cell>
          <cell r="W3156">
            <v>0</v>
          </cell>
        </row>
        <row r="3157">
          <cell r="B3157">
            <v>3156</v>
          </cell>
          <cell r="G3157" t="str">
            <v>Layer FP Curthane</v>
          </cell>
          <cell r="H3157">
            <v>1</v>
          </cell>
          <cell r="I3157">
            <v>1</v>
          </cell>
          <cell r="J3157" t="str">
            <v>Set</v>
          </cell>
          <cell r="K3157">
            <v>0</v>
          </cell>
          <cell r="T3157">
            <v>0</v>
          </cell>
          <cell r="U3157">
            <v>50</v>
          </cell>
          <cell r="W3157">
            <v>0</v>
          </cell>
        </row>
        <row r="3158">
          <cell r="B3158">
            <v>3157</v>
          </cell>
          <cell r="G3158" t="str">
            <v>Curthane 80 WP @ 1Kg</v>
          </cell>
          <cell r="H3158">
            <v>1</v>
          </cell>
          <cell r="I3158">
            <v>20</v>
          </cell>
          <cell r="J3158" t="str">
            <v>Kg</v>
          </cell>
          <cell r="K3158">
            <v>0</v>
          </cell>
          <cell r="T3158">
            <v>0</v>
          </cell>
          <cell r="U3158">
            <v>1000</v>
          </cell>
          <cell r="W3158">
            <v>0</v>
          </cell>
        </row>
        <row r="3159">
          <cell r="B3159">
            <v>3158</v>
          </cell>
          <cell r="G3159" t="str">
            <v>Mancozeb 80 WP</v>
          </cell>
          <cell r="H3159">
            <v>25</v>
          </cell>
          <cell r="I3159">
            <v>1</v>
          </cell>
          <cell r="J3159" t="str">
            <v>Kg</v>
          </cell>
          <cell r="K3159">
            <v>0</v>
          </cell>
          <cell r="T3159">
            <v>0</v>
          </cell>
          <cell r="U3159">
            <v>1000</v>
          </cell>
          <cell r="W3159">
            <v>0</v>
          </cell>
        </row>
        <row r="3160">
          <cell r="B3160">
            <v>3159</v>
          </cell>
          <cell r="G3160" t="str">
            <v>FP Curthane @1 kg (160/250+10)x 350mm</v>
          </cell>
          <cell r="H3160">
            <v>1</v>
          </cell>
          <cell r="I3160">
            <v>1</v>
          </cell>
          <cell r="J3160" t="str">
            <v>Pcs</v>
          </cell>
          <cell r="K3160">
            <v>0</v>
          </cell>
          <cell r="T3160">
            <v>0</v>
          </cell>
          <cell r="U3160">
            <v>1000</v>
          </cell>
          <cell r="W3160">
            <v>0</v>
          </cell>
        </row>
        <row r="3161">
          <cell r="B3161">
            <v>3160</v>
          </cell>
          <cell r="G3161" t="str">
            <v xml:space="preserve">Karton Box FP Curthane @1 kg </v>
          </cell>
          <cell r="H3161">
            <v>20</v>
          </cell>
          <cell r="I3161">
            <v>1</v>
          </cell>
          <cell r="J3161" t="str">
            <v>Pcs</v>
          </cell>
          <cell r="K3161">
            <v>0</v>
          </cell>
          <cell r="T3161">
            <v>0</v>
          </cell>
          <cell r="U3161">
            <v>50</v>
          </cell>
          <cell r="W3161">
            <v>0</v>
          </cell>
        </row>
        <row r="3162">
          <cell r="B3162">
            <v>3161</v>
          </cell>
          <cell r="G3162" t="str">
            <v>Layer FP Curthane</v>
          </cell>
          <cell r="H3162">
            <v>1</v>
          </cell>
          <cell r="I3162">
            <v>1</v>
          </cell>
          <cell r="J3162" t="str">
            <v>Set</v>
          </cell>
          <cell r="K3162">
            <v>0</v>
          </cell>
          <cell r="T3162">
            <v>0</v>
          </cell>
          <cell r="U3162">
            <v>50</v>
          </cell>
          <cell r="W3162">
            <v>0</v>
          </cell>
        </row>
        <row r="3163">
          <cell r="B3163">
            <v>3162</v>
          </cell>
          <cell r="G3163" t="str">
            <v>Curthane 80 WP @ 1Kg</v>
          </cell>
          <cell r="H3163">
            <v>1</v>
          </cell>
          <cell r="I3163">
            <v>20</v>
          </cell>
          <cell r="J3163" t="str">
            <v>Kg</v>
          </cell>
          <cell r="K3163">
            <v>0</v>
          </cell>
          <cell r="T3163">
            <v>0</v>
          </cell>
          <cell r="U3163">
            <v>1000</v>
          </cell>
          <cell r="W3163">
            <v>0</v>
          </cell>
        </row>
        <row r="3164">
          <cell r="B3164">
            <v>3163</v>
          </cell>
          <cell r="G3164" t="str">
            <v>Mancozeb 80 WP</v>
          </cell>
          <cell r="H3164">
            <v>25</v>
          </cell>
          <cell r="I3164">
            <v>1</v>
          </cell>
          <cell r="J3164" t="str">
            <v>Kg</v>
          </cell>
          <cell r="K3164">
            <v>0</v>
          </cell>
          <cell r="T3164">
            <v>0</v>
          </cell>
          <cell r="U3164">
            <v>1000</v>
          </cell>
          <cell r="W3164">
            <v>0</v>
          </cell>
        </row>
        <row r="3165">
          <cell r="B3165">
            <v>3164</v>
          </cell>
          <cell r="G3165" t="str">
            <v>FP Curthane @1 kg (160/250+10)x 350mm</v>
          </cell>
          <cell r="H3165">
            <v>1</v>
          </cell>
          <cell r="I3165">
            <v>1</v>
          </cell>
          <cell r="J3165" t="str">
            <v>Pcs</v>
          </cell>
          <cell r="K3165">
            <v>0</v>
          </cell>
          <cell r="T3165">
            <v>0</v>
          </cell>
          <cell r="U3165">
            <v>1000</v>
          </cell>
          <cell r="W3165">
            <v>0</v>
          </cell>
        </row>
        <row r="3166">
          <cell r="B3166">
            <v>3165</v>
          </cell>
          <cell r="G3166" t="str">
            <v xml:space="preserve">Karton Box FP Curthane @1 kg </v>
          </cell>
          <cell r="H3166">
            <v>20</v>
          </cell>
          <cell r="I3166">
            <v>1</v>
          </cell>
          <cell r="J3166" t="str">
            <v>Pcs</v>
          </cell>
          <cell r="K3166">
            <v>0</v>
          </cell>
          <cell r="T3166">
            <v>0</v>
          </cell>
          <cell r="U3166">
            <v>50</v>
          </cell>
          <cell r="W3166">
            <v>0</v>
          </cell>
        </row>
        <row r="3167">
          <cell r="B3167">
            <v>3166</v>
          </cell>
          <cell r="G3167" t="str">
            <v>Layer FP Curthane</v>
          </cell>
          <cell r="H3167">
            <v>1</v>
          </cell>
          <cell r="I3167">
            <v>1</v>
          </cell>
          <cell r="J3167" t="str">
            <v>Set</v>
          </cell>
          <cell r="K3167">
            <v>0</v>
          </cell>
          <cell r="T3167">
            <v>0</v>
          </cell>
          <cell r="U3167">
            <v>50</v>
          </cell>
          <cell r="W3167">
            <v>0</v>
          </cell>
        </row>
        <row r="3168">
          <cell r="B3168">
            <v>3167</v>
          </cell>
          <cell r="G3168" t="str">
            <v>Curthane 80 WP @ 1Kg</v>
          </cell>
          <cell r="H3168">
            <v>1</v>
          </cell>
          <cell r="I3168">
            <v>20</v>
          </cell>
          <cell r="J3168" t="str">
            <v>Kg</v>
          </cell>
          <cell r="K3168">
            <v>0</v>
          </cell>
          <cell r="T3168">
            <v>0</v>
          </cell>
          <cell r="U3168">
            <v>1000</v>
          </cell>
          <cell r="W3168">
            <v>0</v>
          </cell>
        </row>
        <row r="3169">
          <cell r="B3169">
            <v>3168</v>
          </cell>
          <cell r="G3169" t="str">
            <v>Mancozeb 80 WP</v>
          </cell>
          <cell r="H3169">
            <v>25</v>
          </cell>
          <cell r="I3169">
            <v>1</v>
          </cell>
          <cell r="J3169" t="str">
            <v>Kg</v>
          </cell>
          <cell r="K3169">
            <v>0</v>
          </cell>
          <cell r="T3169">
            <v>0</v>
          </cell>
          <cell r="U3169">
            <v>1000</v>
          </cell>
          <cell r="W3169">
            <v>0</v>
          </cell>
        </row>
        <row r="3170">
          <cell r="B3170">
            <v>3169</v>
          </cell>
          <cell r="G3170" t="str">
            <v>FP Curthane @1 kg (160/250+10)x 350mm</v>
          </cell>
          <cell r="H3170">
            <v>1</v>
          </cell>
          <cell r="I3170">
            <v>1</v>
          </cell>
          <cell r="J3170" t="str">
            <v>Pcs</v>
          </cell>
          <cell r="K3170">
            <v>0</v>
          </cell>
          <cell r="T3170">
            <v>0</v>
          </cell>
          <cell r="U3170">
            <v>1000</v>
          </cell>
          <cell r="W3170">
            <v>0</v>
          </cell>
        </row>
        <row r="3171">
          <cell r="B3171">
            <v>3170</v>
          </cell>
          <cell r="G3171" t="str">
            <v xml:space="preserve">Karton Box FP Curthane @1 kg </v>
          </cell>
          <cell r="H3171">
            <v>20</v>
          </cell>
          <cell r="I3171">
            <v>1</v>
          </cell>
          <cell r="J3171" t="str">
            <v>Pcs</v>
          </cell>
          <cell r="K3171">
            <v>0</v>
          </cell>
          <cell r="T3171">
            <v>0</v>
          </cell>
          <cell r="U3171">
            <v>50</v>
          </cell>
          <cell r="W3171">
            <v>0</v>
          </cell>
        </row>
        <row r="3172">
          <cell r="B3172">
            <v>3171</v>
          </cell>
          <cell r="G3172" t="str">
            <v>Layer FP Curthane</v>
          </cell>
          <cell r="H3172">
            <v>1</v>
          </cell>
          <cell r="I3172">
            <v>1</v>
          </cell>
          <cell r="J3172" t="str">
            <v>Set</v>
          </cell>
          <cell r="K3172">
            <v>0</v>
          </cell>
          <cell r="T3172">
            <v>0</v>
          </cell>
          <cell r="U3172">
            <v>50</v>
          </cell>
          <cell r="W3172">
            <v>0</v>
          </cell>
        </row>
        <row r="3173">
          <cell r="B3173">
            <v>3172</v>
          </cell>
          <cell r="G3173" t="str">
            <v>Curthane 80 WP @ 1Kg</v>
          </cell>
          <cell r="H3173">
            <v>1</v>
          </cell>
          <cell r="I3173">
            <v>20</v>
          </cell>
          <cell r="J3173" t="str">
            <v>Kg</v>
          </cell>
          <cell r="K3173">
            <v>0</v>
          </cell>
          <cell r="T3173">
            <v>0</v>
          </cell>
          <cell r="U3173">
            <v>1000</v>
          </cell>
          <cell r="W3173">
            <v>0</v>
          </cell>
        </row>
        <row r="3174">
          <cell r="B3174">
            <v>3173</v>
          </cell>
          <cell r="G3174" t="str">
            <v>Mancozeb 80 WP</v>
          </cell>
          <cell r="H3174">
            <v>25</v>
          </cell>
          <cell r="I3174">
            <v>1</v>
          </cell>
          <cell r="J3174" t="str">
            <v>Kg</v>
          </cell>
          <cell r="K3174">
            <v>0</v>
          </cell>
          <cell r="T3174">
            <v>0</v>
          </cell>
          <cell r="U3174">
            <v>1000</v>
          </cell>
          <cell r="W3174">
            <v>0</v>
          </cell>
        </row>
        <row r="3175">
          <cell r="B3175">
            <v>3174</v>
          </cell>
          <cell r="G3175" t="str">
            <v>FP Curthane @1 kg (160/250+10)x 350mm</v>
          </cell>
          <cell r="H3175">
            <v>1</v>
          </cell>
          <cell r="I3175">
            <v>1</v>
          </cell>
          <cell r="J3175" t="str">
            <v>Pcs</v>
          </cell>
          <cell r="K3175">
            <v>0</v>
          </cell>
          <cell r="T3175">
            <v>0</v>
          </cell>
          <cell r="U3175">
            <v>1000</v>
          </cell>
          <cell r="W3175">
            <v>0</v>
          </cell>
        </row>
        <row r="3176">
          <cell r="B3176">
            <v>3175</v>
          </cell>
          <cell r="G3176" t="str">
            <v xml:space="preserve">Karton Box FP Curthane @1 kg </v>
          </cell>
          <cell r="H3176">
            <v>20</v>
          </cell>
          <cell r="I3176">
            <v>1</v>
          </cell>
          <cell r="J3176" t="str">
            <v>Pcs</v>
          </cell>
          <cell r="K3176">
            <v>0</v>
          </cell>
          <cell r="T3176">
            <v>0</v>
          </cell>
          <cell r="U3176">
            <v>50</v>
          </cell>
          <cell r="W3176">
            <v>0</v>
          </cell>
        </row>
        <row r="3177">
          <cell r="B3177">
            <v>3176</v>
          </cell>
          <cell r="G3177" t="str">
            <v>Layer FP Curthane</v>
          </cell>
          <cell r="H3177">
            <v>1</v>
          </cell>
          <cell r="I3177">
            <v>1</v>
          </cell>
          <cell r="J3177" t="str">
            <v>Set</v>
          </cell>
          <cell r="K3177">
            <v>0</v>
          </cell>
          <cell r="T3177">
            <v>0</v>
          </cell>
          <cell r="U3177">
            <v>50</v>
          </cell>
          <cell r="W3177">
            <v>0</v>
          </cell>
        </row>
        <row r="3178">
          <cell r="B3178">
            <v>3177</v>
          </cell>
          <cell r="G3178" t="str">
            <v>Curthane 80 WP @ 1Kg</v>
          </cell>
          <cell r="H3178">
            <v>1</v>
          </cell>
          <cell r="I3178">
            <v>20</v>
          </cell>
          <cell r="J3178" t="str">
            <v>Kg</v>
          </cell>
          <cell r="K3178">
            <v>0</v>
          </cell>
          <cell r="T3178">
            <v>0</v>
          </cell>
          <cell r="U3178">
            <v>1000</v>
          </cell>
          <cell r="W3178">
            <v>0</v>
          </cell>
        </row>
        <row r="3179">
          <cell r="B3179">
            <v>3178</v>
          </cell>
          <cell r="E3179" t="str">
            <v>1.1.7.0.3.138</v>
          </cell>
          <cell r="G3179" t="str">
            <v>Curthane 80 WP @ 1Kg</v>
          </cell>
          <cell r="H3179">
            <v>1</v>
          </cell>
          <cell r="I3179">
            <v>20</v>
          </cell>
          <cell r="J3179" t="str">
            <v>Pcs</v>
          </cell>
          <cell r="K3179">
            <v>34350.637485970823</v>
          </cell>
          <cell r="T3179">
            <v>0</v>
          </cell>
          <cell r="U3179">
            <v>7000</v>
          </cell>
          <cell r="W3179">
            <v>0</v>
          </cell>
        </row>
        <row r="3180">
          <cell r="B3180">
            <v>3179</v>
          </cell>
          <cell r="G3180" t="str">
            <v>Sticker Fenomin 865 SL - 0,5 L</v>
          </cell>
          <cell r="H3180">
            <v>0.5</v>
          </cell>
          <cell r="I3180">
            <v>1</v>
          </cell>
          <cell r="J3180" t="str">
            <v>Pcs</v>
          </cell>
          <cell r="K3180">
            <v>0</v>
          </cell>
          <cell r="T3180">
            <v>0</v>
          </cell>
          <cell r="U3180">
            <v>18735</v>
          </cell>
          <cell r="W3180">
            <v>0</v>
          </cell>
        </row>
        <row r="3181">
          <cell r="B3181">
            <v>3180</v>
          </cell>
          <cell r="G3181" t="str">
            <v>Sticker Fenomin 865 SL - 0,25 L</v>
          </cell>
          <cell r="H3181">
            <v>0.25</v>
          </cell>
          <cell r="I3181">
            <v>1</v>
          </cell>
          <cell r="J3181" t="str">
            <v>Pcs</v>
          </cell>
          <cell r="K3181">
            <v>0</v>
          </cell>
          <cell r="T3181">
            <v>0</v>
          </cell>
          <cell r="U3181">
            <v>4055</v>
          </cell>
          <cell r="W3181">
            <v>0</v>
          </cell>
        </row>
        <row r="3182">
          <cell r="B3182">
            <v>3181</v>
          </cell>
          <cell r="G3182" t="str">
            <v>Sticker ProQuat 276 SL - 0,25 L</v>
          </cell>
          <cell r="H3182">
            <v>0.25</v>
          </cell>
          <cell r="I3182">
            <v>1</v>
          </cell>
          <cell r="J3182" t="str">
            <v>Pcs</v>
          </cell>
          <cell r="K3182">
            <v>0</v>
          </cell>
          <cell r="T3182">
            <v>0</v>
          </cell>
          <cell r="U3182">
            <v>8000</v>
          </cell>
          <cell r="W3182">
            <v>0</v>
          </cell>
        </row>
        <row r="3183">
          <cell r="B3183">
            <v>3182</v>
          </cell>
          <cell r="G3183" t="str">
            <v>Bottle PET - 0,5 L</v>
          </cell>
          <cell r="H3183">
            <v>0.5</v>
          </cell>
          <cell r="I3183">
            <v>1</v>
          </cell>
          <cell r="J3183" t="str">
            <v>Pcs</v>
          </cell>
          <cell r="K3183">
            <v>0</v>
          </cell>
          <cell r="T3183">
            <v>0</v>
          </cell>
          <cell r="U3183">
            <v>5000</v>
          </cell>
          <cell r="W3183">
            <v>0</v>
          </cell>
        </row>
        <row r="3184">
          <cell r="B3184">
            <v>3183</v>
          </cell>
          <cell r="G3184" t="str">
            <v>Bottle PET - 0,5 L - Plug</v>
          </cell>
          <cell r="H3184">
            <v>0.5</v>
          </cell>
          <cell r="I3184">
            <v>1</v>
          </cell>
          <cell r="J3184" t="str">
            <v>Pcs</v>
          </cell>
          <cell r="K3184">
            <v>0</v>
          </cell>
          <cell r="T3184">
            <v>0</v>
          </cell>
          <cell r="U3184">
            <v>5000</v>
          </cell>
          <cell r="W3184">
            <v>0</v>
          </cell>
        </row>
        <row r="3185">
          <cell r="B3185">
            <v>3184</v>
          </cell>
          <cell r="G3185" t="str">
            <v>Bottle PET - 0,5 L - Cap</v>
          </cell>
          <cell r="H3185">
            <v>0.5</v>
          </cell>
          <cell r="I3185">
            <v>1</v>
          </cell>
          <cell r="J3185" t="str">
            <v>Pcs</v>
          </cell>
          <cell r="K3185">
            <v>0</v>
          </cell>
          <cell r="T3185">
            <v>0</v>
          </cell>
          <cell r="U3185">
            <v>5000</v>
          </cell>
          <cell r="W3185">
            <v>0</v>
          </cell>
        </row>
        <row r="3186">
          <cell r="B3186">
            <v>3185</v>
          </cell>
          <cell r="G3186" t="str">
            <v>Bottle PET - 0,25 L</v>
          </cell>
          <cell r="H3186">
            <v>0.25</v>
          </cell>
          <cell r="I3186">
            <v>1</v>
          </cell>
          <cell r="J3186" t="str">
            <v>Pcs</v>
          </cell>
          <cell r="K3186">
            <v>0</v>
          </cell>
          <cell r="T3186">
            <v>0</v>
          </cell>
          <cell r="U3186">
            <v>20000</v>
          </cell>
          <cell r="W3186">
            <v>0</v>
          </cell>
        </row>
        <row r="3187">
          <cell r="B3187">
            <v>3186</v>
          </cell>
          <cell r="G3187" t="str">
            <v>Bottle PET - 0,25 L - Plug</v>
          </cell>
          <cell r="H3187">
            <v>0.25</v>
          </cell>
          <cell r="I3187">
            <v>1</v>
          </cell>
          <cell r="J3187" t="str">
            <v>Pcs</v>
          </cell>
          <cell r="K3187">
            <v>0</v>
          </cell>
          <cell r="T3187">
            <v>0</v>
          </cell>
          <cell r="U3187">
            <v>20000</v>
          </cell>
          <cell r="W3187">
            <v>0</v>
          </cell>
        </row>
        <row r="3188">
          <cell r="B3188">
            <v>3187</v>
          </cell>
          <cell r="G3188" t="str">
            <v>Bottle PET - 0,25 L - Cap</v>
          </cell>
          <cell r="H3188">
            <v>0.25</v>
          </cell>
          <cell r="I3188">
            <v>1</v>
          </cell>
          <cell r="J3188" t="str">
            <v>Pcs</v>
          </cell>
          <cell r="K3188">
            <v>0</v>
          </cell>
          <cell r="T3188">
            <v>0</v>
          </cell>
          <cell r="U3188">
            <v>20000</v>
          </cell>
          <cell r="W3188">
            <v>0</v>
          </cell>
        </row>
        <row r="3189">
          <cell r="B3189">
            <v>3188</v>
          </cell>
          <cell r="G3189" t="str">
            <v>Agnique BL 7051</v>
          </cell>
          <cell r="H3189">
            <v>200</v>
          </cell>
          <cell r="I3189">
            <v>1</v>
          </cell>
          <cell r="J3189" t="str">
            <v>kg</v>
          </cell>
          <cell r="K3189">
            <v>0</v>
          </cell>
          <cell r="T3189">
            <v>0</v>
          </cell>
          <cell r="U3189">
            <v>10000</v>
          </cell>
          <cell r="W3189">
            <v>0</v>
          </cell>
        </row>
        <row r="3190">
          <cell r="B3190">
            <v>3189</v>
          </cell>
          <cell r="G3190" t="str">
            <v>Lambda Cyhalothrin 25 EC</v>
          </cell>
          <cell r="H3190">
            <v>200</v>
          </cell>
          <cell r="I3190">
            <v>1</v>
          </cell>
          <cell r="J3190" t="str">
            <v>Liter</v>
          </cell>
          <cell r="K3190">
            <v>0</v>
          </cell>
          <cell r="T3190">
            <v>0</v>
          </cell>
          <cell r="U3190">
            <v>15000</v>
          </cell>
          <cell r="W3190">
            <v>0</v>
          </cell>
        </row>
        <row r="3191">
          <cell r="B3191">
            <v>3190</v>
          </cell>
          <cell r="G3191" t="str">
            <v>2,4-D Dimethylamine 865 SL</v>
          </cell>
          <cell r="H3191">
            <v>200</v>
          </cell>
          <cell r="I3191">
            <v>1</v>
          </cell>
          <cell r="J3191" t="str">
            <v>Liter</v>
          </cell>
          <cell r="K3191">
            <v>0</v>
          </cell>
          <cell r="T3191">
            <v>0</v>
          </cell>
          <cell r="U3191">
            <v>15600</v>
          </cell>
          <cell r="W3191">
            <v>0</v>
          </cell>
        </row>
        <row r="3192">
          <cell r="B3192">
            <v>3191</v>
          </cell>
          <cell r="G3192" t="str">
            <v>Layer FP Curthane</v>
          </cell>
          <cell r="H3192">
            <v>1</v>
          </cell>
          <cell r="I3192">
            <v>1</v>
          </cell>
          <cell r="J3192" t="str">
            <v>Set</v>
          </cell>
          <cell r="K3192">
            <v>0</v>
          </cell>
          <cell r="T3192">
            <v>0</v>
          </cell>
          <cell r="U3192">
            <v>346</v>
          </cell>
          <cell r="W3192">
            <v>0</v>
          </cell>
        </row>
        <row r="3193">
          <cell r="B3193">
            <v>3192</v>
          </cell>
          <cell r="G3193" t="str">
            <v>Mancozeb 80 WP</v>
          </cell>
          <cell r="H3193">
            <v>25</v>
          </cell>
          <cell r="I3193">
            <v>1</v>
          </cell>
          <cell r="J3193" t="str">
            <v>Kg</v>
          </cell>
          <cell r="K3193">
            <v>0</v>
          </cell>
          <cell r="T3193">
            <v>0</v>
          </cell>
          <cell r="U3193">
            <v>1000</v>
          </cell>
          <cell r="W3193">
            <v>0</v>
          </cell>
        </row>
        <row r="3194">
          <cell r="B3194">
            <v>3193</v>
          </cell>
          <cell r="G3194" t="str">
            <v>FP Curthane @1 kg (160/250+10)x 350mm</v>
          </cell>
          <cell r="H3194">
            <v>1</v>
          </cell>
          <cell r="I3194">
            <v>1</v>
          </cell>
          <cell r="J3194" t="str">
            <v>Pcs</v>
          </cell>
          <cell r="K3194">
            <v>0</v>
          </cell>
          <cell r="T3194">
            <v>0</v>
          </cell>
          <cell r="U3194">
            <v>1000</v>
          </cell>
          <cell r="W3194">
            <v>0</v>
          </cell>
        </row>
        <row r="3195">
          <cell r="B3195">
            <v>3194</v>
          </cell>
          <cell r="G3195" t="str">
            <v xml:space="preserve">Karton Box FP Curthane @1 kg </v>
          </cell>
          <cell r="H3195">
            <v>20</v>
          </cell>
          <cell r="I3195">
            <v>1</v>
          </cell>
          <cell r="J3195" t="str">
            <v>Pcs</v>
          </cell>
          <cell r="K3195">
            <v>0</v>
          </cell>
          <cell r="T3195">
            <v>0</v>
          </cell>
          <cell r="U3195">
            <v>50</v>
          </cell>
          <cell r="W3195">
            <v>0</v>
          </cell>
        </row>
        <row r="3196">
          <cell r="B3196">
            <v>3195</v>
          </cell>
          <cell r="G3196" t="str">
            <v>Layer FP Curthane</v>
          </cell>
          <cell r="H3196">
            <v>1</v>
          </cell>
          <cell r="I3196">
            <v>1</v>
          </cell>
          <cell r="J3196" t="str">
            <v>Set</v>
          </cell>
          <cell r="K3196">
            <v>0</v>
          </cell>
          <cell r="T3196">
            <v>0</v>
          </cell>
          <cell r="U3196">
            <v>50</v>
          </cell>
          <cell r="W3196">
            <v>0</v>
          </cell>
        </row>
        <row r="3197">
          <cell r="B3197">
            <v>3196</v>
          </cell>
          <cell r="G3197" t="str">
            <v>Curthane 80 WP @ 1Kg</v>
          </cell>
          <cell r="H3197">
            <v>1</v>
          </cell>
          <cell r="I3197">
            <v>20</v>
          </cell>
          <cell r="J3197" t="str">
            <v>Kg</v>
          </cell>
          <cell r="K3197">
            <v>0</v>
          </cell>
          <cell r="T3197">
            <v>0</v>
          </cell>
          <cell r="U3197">
            <v>1000</v>
          </cell>
          <cell r="W3197">
            <v>0</v>
          </cell>
        </row>
        <row r="3198">
          <cell r="B3198">
            <v>3197</v>
          </cell>
          <cell r="E3198" t="str">
            <v>1.1.7.0.3.138</v>
          </cell>
          <cell r="G3198" t="str">
            <v>Curthane 80 WP @ 1Kg</v>
          </cell>
          <cell r="H3198">
            <v>1</v>
          </cell>
          <cell r="I3198">
            <v>20</v>
          </cell>
          <cell r="J3198" t="str">
            <v>Pcs</v>
          </cell>
          <cell r="K3198">
            <v>34350.637485970823</v>
          </cell>
          <cell r="T3198">
            <v>0</v>
          </cell>
          <cell r="U3198">
            <v>1000</v>
          </cell>
          <cell r="W3198">
            <v>0</v>
          </cell>
        </row>
        <row r="3199">
          <cell r="B3199">
            <v>3198</v>
          </cell>
          <cell r="G3199" t="str">
            <v>Mancozeb 80 WP</v>
          </cell>
          <cell r="H3199">
            <v>25</v>
          </cell>
          <cell r="I3199">
            <v>1</v>
          </cell>
          <cell r="J3199" t="str">
            <v>Kg</v>
          </cell>
          <cell r="K3199">
            <v>0</v>
          </cell>
          <cell r="T3199">
            <v>0</v>
          </cell>
          <cell r="U3199">
            <v>1000</v>
          </cell>
          <cell r="W3199">
            <v>0</v>
          </cell>
        </row>
        <row r="3200">
          <cell r="B3200">
            <v>3199</v>
          </cell>
          <cell r="G3200" t="str">
            <v>FP Curthane @1 kg (160/250+10)x 350mm</v>
          </cell>
          <cell r="H3200">
            <v>1</v>
          </cell>
          <cell r="I3200">
            <v>1</v>
          </cell>
          <cell r="J3200" t="str">
            <v>Pcs</v>
          </cell>
          <cell r="K3200">
            <v>0</v>
          </cell>
          <cell r="T3200">
            <v>0</v>
          </cell>
          <cell r="U3200">
            <v>1000</v>
          </cell>
          <cell r="W3200">
            <v>0</v>
          </cell>
        </row>
        <row r="3201">
          <cell r="B3201">
            <v>3200</v>
          </cell>
          <cell r="G3201" t="str">
            <v xml:space="preserve">Karton Box FP Curthane @1 kg </v>
          </cell>
          <cell r="H3201">
            <v>20</v>
          </cell>
          <cell r="I3201">
            <v>1</v>
          </cell>
          <cell r="J3201" t="str">
            <v>Pcs</v>
          </cell>
          <cell r="K3201">
            <v>0</v>
          </cell>
          <cell r="T3201">
            <v>0</v>
          </cell>
          <cell r="U3201">
            <v>50</v>
          </cell>
          <cell r="W3201">
            <v>0</v>
          </cell>
        </row>
        <row r="3202">
          <cell r="B3202">
            <v>3201</v>
          </cell>
          <cell r="G3202" t="str">
            <v>Layer FP Curthane</v>
          </cell>
          <cell r="H3202">
            <v>1</v>
          </cell>
          <cell r="I3202">
            <v>1</v>
          </cell>
          <cell r="J3202" t="str">
            <v>Set</v>
          </cell>
          <cell r="K3202">
            <v>0</v>
          </cell>
          <cell r="T3202">
            <v>0</v>
          </cell>
          <cell r="U3202">
            <v>50</v>
          </cell>
          <cell r="W3202">
            <v>0</v>
          </cell>
        </row>
        <row r="3203">
          <cell r="B3203">
            <v>3202</v>
          </cell>
          <cell r="G3203" t="str">
            <v>Curthane 80 WP @ 1Kg</v>
          </cell>
          <cell r="H3203">
            <v>1</v>
          </cell>
          <cell r="I3203">
            <v>20</v>
          </cell>
          <cell r="J3203" t="str">
            <v>Kg</v>
          </cell>
          <cell r="K3203">
            <v>0</v>
          </cell>
          <cell r="T3203">
            <v>0</v>
          </cell>
          <cell r="U3203">
            <v>1000</v>
          </cell>
          <cell r="W3203">
            <v>0</v>
          </cell>
        </row>
        <row r="3204">
          <cell r="B3204">
            <v>3203</v>
          </cell>
          <cell r="E3204" t="str">
            <v>1.1.7.0.3.138</v>
          </cell>
          <cell r="G3204" t="str">
            <v>Curthane 80 WP @ 1Kg</v>
          </cell>
          <cell r="H3204">
            <v>1</v>
          </cell>
          <cell r="I3204">
            <v>20</v>
          </cell>
          <cell r="J3204" t="str">
            <v>Pcs</v>
          </cell>
          <cell r="K3204">
            <v>34350.637485970823</v>
          </cell>
          <cell r="T3204">
            <v>0</v>
          </cell>
          <cell r="U3204">
            <v>1000</v>
          </cell>
          <cell r="W3204">
            <v>0</v>
          </cell>
        </row>
        <row r="3205">
          <cell r="B3205">
            <v>3204</v>
          </cell>
          <cell r="E3205" t="str">
            <v>1.1.7.0.1.215</v>
          </cell>
          <cell r="G3205" t="str">
            <v>Bottle PET - 1 L</v>
          </cell>
          <cell r="H3205">
            <v>1</v>
          </cell>
          <cell r="I3205">
            <v>1</v>
          </cell>
          <cell r="J3205" t="str">
            <v>Pcs</v>
          </cell>
          <cell r="K3205">
            <v>1919</v>
          </cell>
          <cell r="T3205">
            <v>0</v>
          </cell>
          <cell r="U3205">
            <v>800</v>
          </cell>
          <cell r="W3205">
            <v>0</v>
          </cell>
        </row>
        <row r="3206">
          <cell r="B3206">
            <v>3205</v>
          </cell>
          <cell r="E3206" t="str">
            <v>1.1.7.0.1.217</v>
          </cell>
          <cell r="G3206" t="str">
            <v>Bottle PET - 1 L - Cap</v>
          </cell>
          <cell r="H3206">
            <v>1</v>
          </cell>
          <cell r="I3206">
            <v>1</v>
          </cell>
          <cell r="J3206" t="str">
            <v>Pcs</v>
          </cell>
          <cell r="K3206">
            <v>404</v>
          </cell>
          <cell r="T3206">
            <v>0</v>
          </cell>
          <cell r="U3206">
            <v>800</v>
          </cell>
          <cell r="W3206">
            <v>0</v>
          </cell>
        </row>
        <row r="3207">
          <cell r="B3207">
            <v>3206</v>
          </cell>
          <cell r="E3207" t="str">
            <v>1.1.7.0.1.216</v>
          </cell>
          <cell r="G3207" t="str">
            <v>Bottle PET - 1 L - Plug</v>
          </cell>
          <cell r="H3207">
            <v>1</v>
          </cell>
          <cell r="I3207">
            <v>1</v>
          </cell>
          <cell r="J3207" t="str">
            <v>Pcs</v>
          </cell>
          <cell r="K3207">
            <v>202</v>
          </cell>
          <cell r="T3207">
            <v>0</v>
          </cell>
          <cell r="U3207">
            <v>800</v>
          </cell>
          <cell r="W3207">
            <v>0</v>
          </cell>
        </row>
        <row r="3208">
          <cell r="B3208">
            <v>3207</v>
          </cell>
          <cell r="E3208" t="str">
            <v>1.1.7.0.1.82</v>
          </cell>
          <cell r="G3208" t="str">
            <v>Sticker Grandup 480 SL - 1 L</v>
          </cell>
          <cell r="H3208">
            <v>1</v>
          </cell>
          <cell r="I3208">
            <v>1</v>
          </cell>
          <cell r="J3208" t="str">
            <v>Pcs</v>
          </cell>
          <cell r="K3208">
            <v>455</v>
          </cell>
          <cell r="T3208">
            <v>0</v>
          </cell>
          <cell r="U3208">
            <v>800</v>
          </cell>
          <cell r="W3208">
            <v>0</v>
          </cell>
        </row>
        <row r="3209">
          <cell r="B3209">
            <v>3208</v>
          </cell>
          <cell r="E3209" t="str">
            <v>1.1.7.0.1.89</v>
          </cell>
          <cell r="G3209" t="str">
            <v>Karton Box Grandup 480 SL - 1 L</v>
          </cell>
          <cell r="H3209">
            <v>1</v>
          </cell>
          <cell r="I3209">
            <v>1</v>
          </cell>
          <cell r="J3209" t="str">
            <v>Pcs</v>
          </cell>
          <cell r="K3209">
            <v>4224</v>
          </cell>
          <cell r="T3209">
            <v>0</v>
          </cell>
          <cell r="U3209">
            <v>66</v>
          </cell>
          <cell r="W3209">
            <v>0</v>
          </cell>
        </row>
        <row r="3210">
          <cell r="B3210">
            <v>3209</v>
          </cell>
          <cell r="G3210" t="str">
            <v>2,4-D Dimethylamine 865 SL</v>
          </cell>
          <cell r="H3210">
            <v>200</v>
          </cell>
          <cell r="I3210">
            <v>1</v>
          </cell>
          <cell r="J3210" t="str">
            <v>Liter</v>
          </cell>
          <cell r="K3210">
            <v>0</v>
          </cell>
          <cell r="T3210">
            <v>0</v>
          </cell>
          <cell r="U3210">
            <v>1000</v>
          </cell>
          <cell r="W3210">
            <v>0</v>
          </cell>
        </row>
        <row r="3211">
          <cell r="B3211">
            <v>3210</v>
          </cell>
          <cell r="G3211" t="str">
            <v>Bottle PET - 0,5 L</v>
          </cell>
          <cell r="H3211">
            <v>0.5</v>
          </cell>
          <cell r="I3211">
            <v>1</v>
          </cell>
          <cell r="J3211" t="str">
            <v>Pcs</v>
          </cell>
          <cell r="K3211">
            <v>0</v>
          </cell>
          <cell r="T3211">
            <v>0</v>
          </cell>
          <cell r="U3211">
            <v>2000</v>
          </cell>
          <cell r="W3211">
            <v>0</v>
          </cell>
        </row>
        <row r="3212">
          <cell r="B3212">
            <v>3211</v>
          </cell>
          <cell r="G3212" t="str">
            <v>Bottle PET - 0,5 L - Plug</v>
          </cell>
          <cell r="H3212">
            <v>0.5</v>
          </cell>
          <cell r="I3212">
            <v>1</v>
          </cell>
          <cell r="J3212" t="str">
            <v>Pcs</v>
          </cell>
          <cell r="K3212">
            <v>0</v>
          </cell>
          <cell r="T3212">
            <v>0</v>
          </cell>
          <cell r="U3212">
            <v>2000</v>
          </cell>
          <cell r="W3212">
            <v>0</v>
          </cell>
        </row>
        <row r="3213">
          <cell r="B3213">
            <v>3212</v>
          </cell>
          <cell r="G3213" t="str">
            <v>Bottle PET - 0,5 L - Cap</v>
          </cell>
          <cell r="H3213">
            <v>0.5</v>
          </cell>
          <cell r="I3213">
            <v>1</v>
          </cell>
          <cell r="J3213" t="str">
            <v>Pcs</v>
          </cell>
          <cell r="K3213">
            <v>0</v>
          </cell>
          <cell r="T3213">
            <v>0</v>
          </cell>
          <cell r="U3213">
            <v>2000</v>
          </cell>
          <cell r="W3213">
            <v>0</v>
          </cell>
        </row>
        <row r="3214">
          <cell r="B3214">
            <v>3213</v>
          </cell>
          <cell r="G3214" t="str">
            <v>Sticker Fenomin 865 SL - 0,5 L</v>
          </cell>
          <cell r="H3214">
            <v>0.5</v>
          </cell>
          <cell r="I3214">
            <v>1</v>
          </cell>
          <cell r="J3214" t="str">
            <v>Pcs</v>
          </cell>
          <cell r="K3214">
            <v>0</v>
          </cell>
          <cell r="T3214">
            <v>0</v>
          </cell>
          <cell r="U3214">
            <v>2000</v>
          </cell>
          <cell r="W3214">
            <v>0</v>
          </cell>
        </row>
        <row r="3215">
          <cell r="B3215">
            <v>3214</v>
          </cell>
          <cell r="G3215" t="str">
            <v>PVC Shrink Wrap Logo Nathani</v>
          </cell>
          <cell r="H3215">
            <v>1</v>
          </cell>
          <cell r="I3215">
            <v>1</v>
          </cell>
          <cell r="J3215" t="str">
            <v>Pcs</v>
          </cell>
          <cell r="K3215">
            <v>0</v>
          </cell>
          <cell r="T3215">
            <v>0</v>
          </cell>
          <cell r="U3215">
            <v>2000</v>
          </cell>
          <cell r="W3215">
            <v>0</v>
          </cell>
        </row>
        <row r="3216">
          <cell r="B3216">
            <v>3215</v>
          </cell>
          <cell r="G3216" t="str">
            <v>Karton Box Fenomin 865 SL - 0,5 L</v>
          </cell>
          <cell r="H3216">
            <v>0.5</v>
          </cell>
          <cell r="I3216">
            <v>1</v>
          </cell>
          <cell r="J3216" t="str">
            <v>Pcs</v>
          </cell>
          <cell r="K3216">
            <v>0</v>
          </cell>
          <cell r="T3216">
            <v>0</v>
          </cell>
          <cell r="U3216">
            <v>84</v>
          </cell>
          <cell r="W3216">
            <v>0</v>
          </cell>
        </row>
        <row r="3217">
          <cell r="B3217">
            <v>3216</v>
          </cell>
          <cell r="G3217" t="str">
            <v>Fenomin 865 SL @500 ml</v>
          </cell>
          <cell r="H3217">
            <v>0.5</v>
          </cell>
          <cell r="I3217">
            <v>24</v>
          </cell>
          <cell r="J3217" t="str">
            <v>Liter</v>
          </cell>
          <cell r="K3217">
            <v>0</v>
          </cell>
          <cell r="T3217">
            <v>0</v>
          </cell>
          <cell r="U3217">
            <v>1008</v>
          </cell>
          <cell r="W3217">
            <v>0</v>
          </cell>
        </row>
        <row r="3218">
          <cell r="B3218">
            <v>3217</v>
          </cell>
          <cell r="E3218" t="str">
            <v>1.1.7.0.3.136</v>
          </cell>
          <cell r="G3218" t="str">
            <v>Fenomin 865 SL @500 ml</v>
          </cell>
          <cell r="H3218">
            <v>0.5</v>
          </cell>
          <cell r="I3218">
            <v>24</v>
          </cell>
          <cell r="J3218" t="str">
            <v>Pcs</v>
          </cell>
          <cell r="K3218">
            <v>38530.864646464644</v>
          </cell>
          <cell r="T3218">
            <v>0</v>
          </cell>
          <cell r="U3218">
            <v>1008</v>
          </cell>
          <cell r="W3218">
            <v>0</v>
          </cell>
        </row>
        <row r="3219">
          <cell r="B3219">
            <v>3218</v>
          </cell>
          <cell r="G3219" t="str">
            <v>Paraquat Dichloride 42% TA</v>
          </cell>
          <cell r="H3219">
            <v>220</v>
          </cell>
          <cell r="I3219">
            <v>1</v>
          </cell>
          <cell r="J3219" t="str">
            <v>Kg</v>
          </cell>
          <cell r="K3219">
            <v>0</v>
          </cell>
          <cell r="T3219">
            <v>0</v>
          </cell>
          <cell r="U3219">
            <v>17600</v>
          </cell>
          <cell r="W3219">
            <v>0</v>
          </cell>
        </row>
        <row r="3220">
          <cell r="B3220">
            <v>3219</v>
          </cell>
          <cell r="G3220" t="str">
            <v>Bottle PET - 0,25 L</v>
          </cell>
          <cell r="H3220">
            <v>0.25</v>
          </cell>
          <cell r="I3220">
            <v>1</v>
          </cell>
          <cell r="J3220" t="str">
            <v>Pcs</v>
          </cell>
          <cell r="K3220">
            <v>0</v>
          </cell>
          <cell r="T3220">
            <v>0</v>
          </cell>
          <cell r="U3220">
            <v>30000</v>
          </cell>
          <cell r="W3220">
            <v>0</v>
          </cell>
        </row>
        <row r="3221">
          <cell r="B3221">
            <v>3220</v>
          </cell>
          <cell r="G3221" t="str">
            <v>Bottle PET - 0,25 L - Plug</v>
          </cell>
          <cell r="H3221">
            <v>0.25</v>
          </cell>
          <cell r="I3221">
            <v>1</v>
          </cell>
          <cell r="J3221" t="str">
            <v>Pcs</v>
          </cell>
          <cell r="K3221">
            <v>0</v>
          </cell>
          <cell r="T3221">
            <v>0</v>
          </cell>
          <cell r="U3221">
            <v>30000</v>
          </cell>
          <cell r="W3221">
            <v>0</v>
          </cell>
        </row>
        <row r="3222">
          <cell r="B3222">
            <v>3221</v>
          </cell>
          <cell r="G3222" t="str">
            <v>Bottle PET - 0,25 L - Cap</v>
          </cell>
          <cell r="H3222">
            <v>0.25</v>
          </cell>
          <cell r="I3222">
            <v>1</v>
          </cell>
          <cell r="J3222" t="str">
            <v>Pcs</v>
          </cell>
          <cell r="K3222">
            <v>0</v>
          </cell>
          <cell r="T3222">
            <v>0</v>
          </cell>
          <cell r="U3222">
            <v>30000</v>
          </cell>
          <cell r="W3222">
            <v>0</v>
          </cell>
        </row>
        <row r="3223">
          <cell r="B3223">
            <v>3222</v>
          </cell>
          <cell r="G3223" t="str">
            <v>Bottle PET - 0,5 L</v>
          </cell>
          <cell r="H3223">
            <v>0.5</v>
          </cell>
          <cell r="I3223">
            <v>1</v>
          </cell>
          <cell r="J3223" t="str">
            <v>Pcs</v>
          </cell>
          <cell r="K3223">
            <v>0</v>
          </cell>
          <cell r="T3223">
            <v>0</v>
          </cell>
          <cell r="U3223">
            <v>13696</v>
          </cell>
          <cell r="W3223">
            <v>0</v>
          </cell>
        </row>
        <row r="3224">
          <cell r="B3224">
            <v>3223</v>
          </cell>
          <cell r="G3224" t="str">
            <v>Bottle PET - 0,5 L - Plug</v>
          </cell>
          <cell r="H3224">
            <v>0.5</v>
          </cell>
          <cell r="I3224">
            <v>1</v>
          </cell>
          <cell r="J3224" t="str">
            <v>Pcs</v>
          </cell>
          <cell r="K3224">
            <v>0</v>
          </cell>
          <cell r="T3224">
            <v>0</v>
          </cell>
          <cell r="U3224">
            <v>13696</v>
          </cell>
          <cell r="W3224">
            <v>0</v>
          </cell>
        </row>
        <row r="3225">
          <cell r="B3225">
            <v>3224</v>
          </cell>
          <cell r="G3225" t="str">
            <v>Bottle PET - 0,5 L - Cap</v>
          </cell>
          <cell r="H3225">
            <v>0.5</v>
          </cell>
          <cell r="I3225">
            <v>1</v>
          </cell>
          <cell r="J3225" t="str">
            <v>Pcs</v>
          </cell>
          <cell r="K3225">
            <v>0</v>
          </cell>
          <cell r="T3225">
            <v>0</v>
          </cell>
          <cell r="U3225">
            <v>13696</v>
          </cell>
          <cell r="W3225">
            <v>0</v>
          </cell>
        </row>
        <row r="3226">
          <cell r="B3226">
            <v>3225</v>
          </cell>
          <cell r="G3226" t="str">
            <v>Mancozeb 80 WP</v>
          </cell>
          <cell r="H3226">
            <v>25</v>
          </cell>
          <cell r="I3226">
            <v>1</v>
          </cell>
          <cell r="J3226" t="str">
            <v>Kg</v>
          </cell>
          <cell r="K3226">
            <v>0</v>
          </cell>
          <cell r="T3226">
            <v>0</v>
          </cell>
          <cell r="U3226">
            <v>60000</v>
          </cell>
          <cell r="W3226">
            <v>0</v>
          </cell>
        </row>
        <row r="3227">
          <cell r="B3227">
            <v>3226</v>
          </cell>
          <cell r="G3227" t="str">
            <v>Bottle PET - 1 L</v>
          </cell>
          <cell r="H3227">
            <v>1</v>
          </cell>
          <cell r="I3227">
            <v>1</v>
          </cell>
          <cell r="J3227" t="str">
            <v>Pcs</v>
          </cell>
          <cell r="K3227">
            <v>0</v>
          </cell>
          <cell r="T3227">
            <v>0</v>
          </cell>
          <cell r="U3227">
            <v>7992</v>
          </cell>
          <cell r="W3227">
            <v>0</v>
          </cell>
        </row>
        <row r="3228">
          <cell r="B3228">
            <v>3227</v>
          </cell>
          <cell r="G3228" t="str">
            <v>Bottle PET - 1 L - Plug</v>
          </cell>
          <cell r="H3228">
            <v>1</v>
          </cell>
          <cell r="I3228">
            <v>1</v>
          </cell>
          <cell r="J3228" t="str">
            <v>Pcs</v>
          </cell>
          <cell r="K3228">
            <v>0</v>
          </cell>
          <cell r="T3228">
            <v>0</v>
          </cell>
          <cell r="U3228">
            <v>7992</v>
          </cell>
          <cell r="W3228">
            <v>0</v>
          </cell>
        </row>
        <row r="3229">
          <cell r="B3229">
            <v>3228</v>
          </cell>
          <cell r="G3229" t="str">
            <v>Bottle PET - 1 L - Cap</v>
          </cell>
          <cell r="H3229">
            <v>1</v>
          </cell>
          <cell r="I3229">
            <v>1</v>
          </cell>
          <cell r="J3229" t="str">
            <v>Pcs</v>
          </cell>
          <cell r="K3229">
            <v>0</v>
          </cell>
          <cell r="T3229">
            <v>0</v>
          </cell>
          <cell r="U3229">
            <v>7992</v>
          </cell>
          <cell r="W3229">
            <v>0</v>
          </cell>
        </row>
        <row r="3230">
          <cell r="B3230">
            <v>3229</v>
          </cell>
          <cell r="G3230" t="str">
            <v>Paraquat Dichloride 42% TA</v>
          </cell>
          <cell r="H3230">
            <v>220</v>
          </cell>
          <cell r="I3230">
            <v>1</v>
          </cell>
          <cell r="J3230" t="str">
            <v>Kg</v>
          </cell>
          <cell r="K3230">
            <v>0</v>
          </cell>
          <cell r="T3230">
            <v>0</v>
          </cell>
          <cell r="U3230">
            <v>682</v>
          </cell>
          <cell r="W3230">
            <v>0</v>
          </cell>
        </row>
        <row r="3231">
          <cell r="B3231">
            <v>3230</v>
          </cell>
          <cell r="G3231" t="str">
            <v>Agrisol 445 N</v>
          </cell>
          <cell r="H3231">
            <v>200</v>
          </cell>
          <cell r="I3231">
            <v>1</v>
          </cell>
          <cell r="J3231" t="str">
            <v>Kg</v>
          </cell>
          <cell r="K3231">
            <v>0</v>
          </cell>
          <cell r="T3231">
            <v>0</v>
          </cell>
          <cell r="U3231">
            <v>150</v>
          </cell>
          <cell r="W3231">
            <v>0</v>
          </cell>
        </row>
        <row r="3232">
          <cell r="B3232">
            <v>3231</v>
          </cell>
          <cell r="G3232" t="str">
            <v>Scrap - Blue FD 48</v>
          </cell>
          <cell r="H3232">
            <v>25</v>
          </cell>
          <cell r="I3232">
            <v>1</v>
          </cell>
          <cell r="J3232" t="str">
            <v>Kg</v>
          </cell>
          <cell r="K3232">
            <v>0</v>
          </cell>
          <cell r="T3232">
            <v>0</v>
          </cell>
          <cell r="U3232">
            <v>1.32</v>
          </cell>
          <cell r="W3232">
            <v>0</v>
          </cell>
        </row>
        <row r="3233">
          <cell r="B3233">
            <v>3232</v>
          </cell>
          <cell r="G3233" t="str">
            <v>Bottle PET - 1 L</v>
          </cell>
          <cell r="H3233">
            <v>1</v>
          </cell>
          <cell r="I3233">
            <v>1</v>
          </cell>
          <cell r="J3233" t="str">
            <v>Pcs</v>
          </cell>
          <cell r="K3233">
            <v>0</v>
          </cell>
          <cell r="T3233">
            <v>0</v>
          </cell>
          <cell r="U3233">
            <v>1000</v>
          </cell>
          <cell r="W3233">
            <v>0</v>
          </cell>
        </row>
        <row r="3234">
          <cell r="B3234">
            <v>3233</v>
          </cell>
          <cell r="G3234" t="str">
            <v>Bottle PET - 1 L - Cap</v>
          </cell>
          <cell r="H3234">
            <v>1</v>
          </cell>
          <cell r="I3234">
            <v>1</v>
          </cell>
          <cell r="J3234" t="str">
            <v>Pcs</v>
          </cell>
          <cell r="K3234">
            <v>0</v>
          </cell>
          <cell r="T3234">
            <v>0</v>
          </cell>
          <cell r="U3234">
            <v>1000</v>
          </cell>
          <cell r="W3234">
            <v>0</v>
          </cell>
        </row>
        <row r="3235">
          <cell r="B3235">
            <v>3234</v>
          </cell>
          <cell r="G3235" t="str">
            <v>Bottle PET - 1 L - Plug</v>
          </cell>
          <cell r="H3235">
            <v>1</v>
          </cell>
          <cell r="I3235">
            <v>1</v>
          </cell>
          <cell r="J3235" t="str">
            <v>Pcs</v>
          </cell>
          <cell r="K3235">
            <v>0</v>
          </cell>
          <cell r="T3235">
            <v>0</v>
          </cell>
          <cell r="U3235">
            <v>1000</v>
          </cell>
          <cell r="W3235">
            <v>0</v>
          </cell>
        </row>
        <row r="3236">
          <cell r="B3236">
            <v>3235</v>
          </cell>
          <cell r="G3236" t="str">
            <v>Sticker ProQuat 276 SL - 1 L</v>
          </cell>
          <cell r="H3236">
            <v>1</v>
          </cell>
          <cell r="I3236">
            <v>1</v>
          </cell>
          <cell r="J3236" t="str">
            <v>Pcs</v>
          </cell>
          <cell r="K3236">
            <v>0</v>
          </cell>
          <cell r="T3236">
            <v>0</v>
          </cell>
          <cell r="U3236">
            <v>1000</v>
          </cell>
          <cell r="W3236">
            <v>0</v>
          </cell>
        </row>
        <row r="3237">
          <cell r="B3237">
            <v>3236</v>
          </cell>
          <cell r="G3237" t="str">
            <v>PVC Shrink Wrap Logo Nathani</v>
          </cell>
          <cell r="H3237">
            <v>1</v>
          </cell>
          <cell r="I3237">
            <v>1</v>
          </cell>
          <cell r="J3237" t="str">
            <v>Pcs</v>
          </cell>
          <cell r="K3237">
            <v>0</v>
          </cell>
          <cell r="T3237">
            <v>0</v>
          </cell>
          <cell r="U3237">
            <v>1000</v>
          </cell>
          <cell r="W3237">
            <v>0</v>
          </cell>
        </row>
        <row r="3238">
          <cell r="B3238">
            <v>3237</v>
          </cell>
          <cell r="G3238" t="str">
            <v>Karton Box ProQuat 276 SL - 1 L</v>
          </cell>
          <cell r="H3238">
            <v>1</v>
          </cell>
          <cell r="I3238">
            <v>1</v>
          </cell>
          <cell r="J3238" t="str">
            <v>Pcs</v>
          </cell>
          <cell r="K3238">
            <v>0</v>
          </cell>
          <cell r="T3238">
            <v>0</v>
          </cell>
          <cell r="U3238">
            <v>83</v>
          </cell>
          <cell r="W3238">
            <v>0</v>
          </cell>
        </row>
        <row r="3239">
          <cell r="B3239">
            <v>3238</v>
          </cell>
          <cell r="G3239" t="str">
            <v>ProQuat 276 SL @1 Ltr</v>
          </cell>
          <cell r="H3239">
            <v>1</v>
          </cell>
          <cell r="I3239">
            <v>12</v>
          </cell>
          <cell r="J3239" t="str">
            <v>Liter</v>
          </cell>
          <cell r="K3239">
            <v>0</v>
          </cell>
          <cell r="T3239">
            <v>0</v>
          </cell>
          <cell r="U3239">
            <v>996</v>
          </cell>
          <cell r="W3239">
            <v>0</v>
          </cell>
        </row>
        <row r="3240">
          <cell r="B3240">
            <v>3239</v>
          </cell>
          <cell r="G3240" t="str">
            <v>Paraquat Dichloride 42% TA</v>
          </cell>
          <cell r="H3240">
            <v>220</v>
          </cell>
          <cell r="I3240">
            <v>1</v>
          </cell>
          <cell r="J3240" t="str">
            <v>Kg</v>
          </cell>
          <cell r="K3240">
            <v>0</v>
          </cell>
          <cell r="T3240">
            <v>0</v>
          </cell>
          <cell r="U3240">
            <v>682</v>
          </cell>
          <cell r="W3240">
            <v>0</v>
          </cell>
        </row>
        <row r="3241">
          <cell r="B3241">
            <v>3240</v>
          </cell>
          <cell r="G3241" t="str">
            <v>Agrisol 445 N</v>
          </cell>
          <cell r="H3241">
            <v>200</v>
          </cell>
          <cell r="I3241">
            <v>1</v>
          </cell>
          <cell r="J3241" t="str">
            <v>Kg</v>
          </cell>
          <cell r="K3241">
            <v>0</v>
          </cell>
          <cell r="T3241">
            <v>0</v>
          </cell>
          <cell r="U3241">
            <v>150</v>
          </cell>
          <cell r="W3241">
            <v>0</v>
          </cell>
        </row>
        <row r="3242">
          <cell r="B3242">
            <v>3241</v>
          </cell>
          <cell r="G3242" t="str">
            <v>Scrap - Blue FD 48</v>
          </cell>
          <cell r="H3242">
            <v>25</v>
          </cell>
          <cell r="I3242">
            <v>1</v>
          </cell>
          <cell r="J3242" t="str">
            <v>Kg</v>
          </cell>
          <cell r="K3242">
            <v>0</v>
          </cell>
          <cell r="T3242">
            <v>0</v>
          </cell>
          <cell r="U3242">
            <v>1.32</v>
          </cell>
          <cell r="W3242">
            <v>0</v>
          </cell>
        </row>
        <row r="3243">
          <cell r="B3243">
            <v>3242</v>
          </cell>
          <cell r="G3243" t="str">
            <v>Bottle PET - 1 L</v>
          </cell>
          <cell r="H3243">
            <v>1</v>
          </cell>
          <cell r="I3243">
            <v>1</v>
          </cell>
          <cell r="J3243" t="str">
            <v>Pcs</v>
          </cell>
          <cell r="K3243">
            <v>0</v>
          </cell>
          <cell r="T3243">
            <v>0</v>
          </cell>
          <cell r="U3243">
            <v>1000</v>
          </cell>
          <cell r="W3243">
            <v>0</v>
          </cell>
        </row>
        <row r="3244">
          <cell r="B3244">
            <v>3243</v>
          </cell>
          <cell r="G3244" t="str">
            <v>Bottle PET - 1 L - Cap</v>
          </cell>
          <cell r="H3244">
            <v>1</v>
          </cell>
          <cell r="I3244">
            <v>1</v>
          </cell>
          <cell r="J3244" t="str">
            <v>Pcs</v>
          </cell>
          <cell r="K3244">
            <v>0</v>
          </cell>
          <cell r="T3244">
            <v>0</v>
          </cell>
          <cell r="U3244">
            <v>1000</v>
          </cell>
          <cell r="W3244">
            <v>0</v>
          </cell>
        </row>
        <row r="3245">
          <cell r="B3245">
            <v>3244</v>
          </cell>
          <cell r="G3245" t="str">
            <v>Bottle PET - 1 L - Plug</v>
          </cell>
          <cell r="H3245">
            <v>1</v>
          </cell>
          <cell r="I3245">
            <v>1</v>
          </cell>
          <cell r="J3245" t="str">
            <v>Pcs</v>
          </cell>
          <cell r="K3245">
            <v>0</v>
          </cell>
          <cell r="T3245">
            <v>0</v>
          </cell>
          <cell r="U3245">
            <v>1000</v>
          </cell>
          <cell r="W3245">
            <v>0</v>
          </cell>
        </row>
        <row r="3246">
          <cell r="B3246">
            <v>3245</v>
          </cell>
          <cell r="G3246" t="str">
            <v>Sticker ProQuat 276 SL - 1 L</v>
          </cell>
          <cell r="H3246">
            <v>1</v>
          </cell>
          <cell r="I3246">
            <v>1</v>
          </cell>
          <cell r="J3246" t="str">
            <v>Pcs</v>
          </cell>
          <cell r="K3246">
            <v>0</v>
          </cell>
          <cell r="T3246">
            <v>0</v>
          </cell>
          <cell r="U3246">
            <v>1000</v>
          </cell>
          <cell r="W3246">
            <v>0</v>
          </cell>
        </row>
        <row r="3247">
          <cell r="B3247">
            <v>3246</v>
          </cell>
          <cell r="G3247" t="str">
            <v>PVC Shrink Wrap Logo Nathani</v>
          </cell>
          <cell r="H3247">
            <v>1</v>
          </cell>
          <cell r="I3247">
            <v>1</v>
          </cell>
          <cell r="J3247" t="str">
            <v>Pcs</v>
          </cell>
          <cell r="K3247">
            <v>0</v>
          </cell>
          <cell r="T3247">
            <v>0</v>
          </cell>
          <cell r="U3247">
            <v>1000</v>
          </cell>
          <cell r="W3247">
            <v>0</v>
          </cell>
        </row>
        <row r="3248">
          <cell r="B3248">
            <v>3247</v>
          </cell>
          <cell r="G3248" t="str">
            <v>Karton Box ProQuat 276 SL - 1 L</v>
          </cell>
          <cell r="H3248">
            <v>1</v>
          </cell>
          <cell r="I3248">
            <v>1</v>
          </cell>
          <cell r="J3248" t="str">
            <v>Pcs</v>
          </cell>
          <cell r="K3248">
            <v>0</v>
          </cell>
          <cell r="T3248">
            <v>0</v>
          </cell>
          <cell r="U3248">
            <v>83</v>
          </cell>
          <cell r="W3248">
            <v>0</v>
          </cell>
        </row>
        <row r="3249">
          <cell r="B3249">
            <v>3248</v>
          </cell>
          <cell r="G3249" t="str">
            <v>ProQuat 276 SL @1 Ltr</v>
          </cell>
          <cell r="H3249">
            <v>1</v>
          </cell>
          <cell r="I3249">
            <v>12</v>
          </cell>
          <cell r="J3249" t="str">
            <v>Liter</v>
          </cell>
          <cell r="K3249">
            <v>0</v>
          </cell>
          <cell r="T3249">
            <v>0</v>
          </cell>
          <cell r="U3249">
            <v>996</v>
          </cell>
          <cell r="W3249">
            <v>0</v>
          </cell>
        </row>
        <row r="3250">
          <cell r="B3250">
            <v>3249</v>
          </cell>
          <cell r="G3250" t="str">
            <v>Paraquat Dichloride 42% TA</v>
          </cell>
          <cell r="H3250">
            <v>220</v>
          </cell>
          <cell r="I3250">
            <v>1</v>
          </cell>
          <cell r="J3250" t="str">
            <v>Kg</v>
          </cell>
          <cell r="K3250">
            <v>0</v>
          </cell>
          <cell r="T3250">
            <v>0</v>
          </cell>
          <cell r="U3250">
            <v>682</v>
          </cell>
          <cell r="W3250">
            <v>0</v>
          </cell>
        </row>
        <row r="3251">
          <cell r="B3251">
            <v>3250</v>
          </cell>
          <cell r="G3251" t="str">
            <v>Agrisol 445 N</v>
          </cell>
          <cell r="H3251">
            <v>200</v>
          </cell>
          <cell r="I3251">
            <v>1</v>
          </cell>
          <cell r="J3251" t="str">
            <v>Kg</v>
          </cell>
          <cell r="K3251">
            <v>0</v>
          </cell>
          <cell r="T3251">
            <v>0</v>
          </cell>
          <cell r="U3251">
            <v>150</v>
          </cell>
          <cell r="W3251">
            <v>0</v>
          </cell>
        </row>
        <row r="3252">
          <cell r="B3252">
            <v>3251</v>
          </cell>
          <cell r="G3252" t="str">
            <v>Scrap - Blue FD 48</v>
          </cell>
          <cell r="H3252">
            <v>25</v>
          </cell>
          <cell r="I3252">
            <v>1</v>
          </cell>
          <cell r="J3252" t="str">
            <v>Kg</v>
          </cell>
          <cell r="K3252">
            <v>0</v>
          </cell>
          <cell r="T3252">
            <v>0</v>
          </cell>
          <cell r="U3252">
            <v>1.32</v>
          </cell>
          <cell r="W3252">
            <v>0</v>
          </cell>
        </row>
        <row r="3253">
          <cell r="B3253">
            <v>3252</v>
          </cell>
          <cell r="G3253" t="str">
            <v>Bottle PET - 1 L</v>
          </cell>
          <cell r="H3253">
            <v>1</v>
          </cell>
          <cell r="I3253">
            <v>1</v>
          </cell>
          <cell r="J3253" t="str">
            <v>Pcs</v>
          </cell>
          <cell r="K3253">
            <v>0</v>
          </cell>
          <cell r="T3253">
            <v>0</v>
          </cell>
          <cell r="U3253">
            <v>1000</v>
          </cell>
          <cell r="W3253">
            <v>0</v>
          </cell>
        </row>
        <row r="3254">
          <cell r="B3254">
            <v>3253</v>
          </cell>
          <cell r="G3254" t="str">
            <v>Bottle PET - 1 L - Cap</v>
          </cell>
          <cell r="H3254">
            <v>1</v>
          </cell>
          <cell r="I3254">
            <v>1</v>
          </cell>
          <cell r="J3254" t="str">
            <v>Pcs</v>
          </cell>
          <cell r="K3254">
            <v>0</v>
          </cell>
          <cell r="T3254">
            <v>0</v>
          </cell>
          <cell r="U3254">
            <v>1000</v>
          </cell>
          <cell r="W3254">
            <v>0</v>
          </cell>
        </row>
        <row r="3255">
          <cell r="B3255">
            <v>3254</v>
          </cell>
          <cell r="G3255" t="str">
            <v>Bottle PET - 1 L - Plug</v>
          </cell>
          <cell r="H3255">
            <v>1</v>
          </cell>
          <cell r="I3255">
            <v>1</v>
          </cell>
          <cell r="J3255" t="str">
            <v>Pcs</v>
          </cell>
          <cell r="K3255">
            <v>0</v>
          </cell>
          <cell r="T3255">
            <v>0</v>
          </cell>
          <cell r="U3255">
            <v>1000</v>
          </cell>
          <cell r="W3255">
            <v>0</v>
          </cell>
        </row>
        <row r="3256">
          <cell r="B3256">
            <v>3255</v>
          </cell>
          <cell r="G3256" t="str">
            <v>Sticker ProQuat 276 SL - 1 L</v>
          </cell>
          <cell r="H3256">
            <v>1</v>
          </cell>
          <cell r="I3256">
            <v>1</v>
          </cell>
          <cell r="J3256" t="str">
            <v>Pcs</v>
          </cell>
          <cell r="K3256">
            <v>0</v>
          </cell>
          <cell r="T3256">
            <v>0</v>
          </cell>
          <cell r="U3256">
            <v>1000</v>
          </cell>
          <cell r="W3256">
            <v>0</v>
          </cell>
        </row>
        <row r="3257">
          <cell r="B3257">
            <v>3256</v>
          </cell>
          <cell r="G3257" t="str">
            <v>PVC Shrink Wrap Logo Nathani</v>
          </cell>
          <cell r="H3257">
            <v>1</v>
          </cell>
          <cell r="I3257">
            <v>1</v>
          </cell>
          <cell r="J3257" t="str">
            <v>Pcs</v>
          </cell>
          <cell r="K3257">
            <v>0</v>
          </cell>
          <cell r="T3257">
            <v>0</v>
          </cell>
          <cell r="U3257">
            <v>1000</v>
          </cell>
          <cell r="W3257">
            <v>0</v>
          </cell>
        </row>
        <row r="3258">
          <cell r="B3258">
            <v>3257</v>
          </cell>
          <cell r="G3258" t="str">
            <v>Karton Box ProQuat 276 SL - 1 L</v>
          </cell>
          <cell r="H3258">
            <v>1</v>
          </cell>
          <cell r="I3258">
            <v>1</v>
          </cell>
          <cell r="J3258" t="str">
            <v>Pcs</v>
          </cell>
          <cell r="K3258">
            <v>0</v>
          </cell>
          <cell r="T3258">
            <v>0</v>
          </cell>
          <cell r="U3258">
            <v>84</v>
          </cell>
          <cell r="W3258">
            <v>0</v>
          </cell>
        </row>
        <row r="3259">
          <cell r="B3259">
            <v>3258</v>
          </cell>
          <cell r="G3259" t="str">
            <v>ProQuat 276 SL @1 Ltr</v>
          </cell>
          <cell r="H3259">
            <v>1</v>
          </cell>
          <cell r="I3259">
            <v>12</v>
          </cell>
          <cell r="J3259" t="str">
            <v>Liter</v>
          </cell>
          <cell r="K3259">
            <v>0</v>
          </cell>
          <cell r="T3259">
            <v>0</v>
          </cell>
          <cell r="U3259">
            <v>1008</v>
          </cell>
          <cell r="W3259">
            <v>0</v>
          </cell>
        </row>
        <row r="3260">
          <cell r="B3260">
            <v>3259</v>
          </cell>
          <cell r="G3260" t="str">
            <v>Mancozeb 80 WP</v>
          </cell>
          <cell r="H3260">
            <v>25</v>
          </cell>
          <cell r="I3260">
            <v>1</v>
          </cell>
          <cell r="J3260" t="str">
            <v>Kg</v>
          </cell>
          <cell r="K3260">
            <v>0</v>
          </cell>
          <cell r="T3260">
            <v>0</v>
          </cell>
          <cell r="U3260">
            <v>1000</v>
          </cell>
          <cell r="W3260">
            <v>0</v>
          </cell>
        </row>
        <row r="3261">
          <cell r="B3261">
            <v>3260</v>
          </cell>
          <cell r="G3261" t="str">
            <v>FP Curthane @1 kg (160/250+10)x 350mm</v>
          </cell>
          <cell r="H3261">
            <v>1</v>
          </cell>
          <cell r="I3261">
            <v>1</v>
          </cell>
          <cell r="J3261" t="str">
            <v>Pcs</v>
          </cell>
          <cell r="K3261">
            <v>0</v>
          </cell>
          <cell r="T3261">
            <v>0</v>
          </cell>
          <cell r="U3261">
            <v>1000</v>
          </cell>
          <cell r="W3261">
            <v>0</v>
          </cell>
        </row>
        <row r="3262">
          <cell r="B3262">
            <v>3261</v>
          </cell>
          <cell r="G3262" t="str">
            <v xml:space="preserve">Karton Box FP Curthane @1 kg </v>
          </cell>
          <cell r="H3262">
            <v>20</v>
          </cell>
          <cell r="I3262">
            <v>1</v>
          </cell>
          <cell r="J3262" t="str">
            <v>Pcs</v>
          </cell>
          <cell r="K3262">
            <v>0</v>
          </cell>
          <cell r="T3262">
            <v>0</v>
          </cell>
          <cell r="U3262">
            <v>50</v>
          </cell>
          <cell r="W3262">
            <v>0</v>
          </cell>
        </row>
        <row r="3263">
          <cell r="B3263">
            <v>3262</v>
          </cell>
          <cell r="G3263" t="str">
            <v>Layer FP Curthane</v>
          </cell>
          <cell r="H3263">
            <v>1</v>
          </cell>
          <cell r="I3263">
            <v>1</v>
          </cell>
          <cell r="J3263" t="str">
            <v>Set</v>
          </cell>
          <cell r="K3263">
            <v>0</v>
          </cell>
          <cell r="T3263">
            <v>0</v>
          </cell>
          <cell r="U3263">
            <v>50</v>
          </cell>
          <cell r="W3263">
            <v>0</v>
          </cell>
        </row>
        <row r="3264">
          <cell r="B3264">
            <v>3263</v>
          </cell>
          <cell r="G3264" t="str">
            <v>Curthane 80 WP @ 1Kg</v>
          </cell>
          <cell r="H3264">
            <v>1</v>
          </cell>
          <cell r="I3264">
            <v>20</v>
          </cell>
          <cell r="J3264" t="str">
            <v>Kg</v>
          </cell>
          <cell r="K3264">
            <v>0</v>
          </cell>
          <cell r="T3264">
            <v>0</v>
          </cell>
          <cell r="U3264">
            <v>1000</v>
          </cell>
          <cell r="W3264">
            <v>0</v>
          </cell>
        </row>
        <row r="3265">
          <cell r="B3265">
            <v>3264</v>
          </cell>
          <cell r="G3265" t="str">
            <v>Mancozeb 80 WP</v>
          </cell>
          <cell r="H3265">
            <v>25</v>
          </cell>
          <cell r="I3265">
            <v>1</v>
          </cell>
          <cell r="J3265" t="str">
            <v>Kg</v>
          </cell>
          <cell r="K3265">
            <v>0</v>
          </cell>
          <cell r="T3265">
            <v>0</v>
          </cell>
          <cell r="U3265">
            <v>1000</v>
          </cell>
          <cell r="W3265">
            <v>0</v>
          </cell>
        </row>
        <row r="3266">
          <cell r="B3266">
            <v>3265</v>
          </cell>
          <cell r="G3266" t="str">
            <v>FP Curthane @1 kg (160/250+10)x 350mm</v>
          </cell>
          <cell r="H3266">
            <v>1</v>
          </cell>
          <cell r="I3266">
            <v>1</v>
          </cell>
          <cell r="J3266" t="str">
            <v>Pcs</v>
          </cell>
          <cell r="K3266">
            <v>0</v>
          </cell>
          <cell r="T3266">
            <v>0</v>
          </cell>
          <cell r="U3266">
            <v>1000</v>
          </cell>
          <cell r="W3266">
            <v>0</v>
          </cell>
        </row>
        <row r="3267">
          <cell r="B3267">
            <v>3266</v>
          </cell>
          <cell r="G3267" t="str">
            <v xml:space="preserve">Karton Box FP Curthane @1 kg </v>
          </cell>
          <cell r="H3267">
            <v>20</v>
          </cell>
          <cell r="I3267">
            <v>1</v>
          </cell>
          <cell r="J3267" t="str">
            <v>Pcs</v>
          </cell>
          <cell r="K3267">
            <v>0</v>
          </cell>
          <cell r="T3267">
            <v>0</v>
          </cell>
          <cell r="U3267">
            <v>50</v>
          </cell>
          <cell r="W3267">
            <v>0</v>
          </cell>
        </row>
        <row r="3268">
          <cell r="B3268">
            <v>3267</v>
          </cell>
          <cell r="G3268" t="str">
            <v>Layer FP Curthane</v>
          </cell>
          <cell r="H3268">
            <v>1</v>
          </cell>
          <cell r="I3268">
            <v>1</v>
          </cell>
          <cell r="J3268" t="str">
            <v>Set</v>
          </cell>
          <cell r="K3268">
            <v>0</v>
          </cell>
          <cell r="T3268">
            <v>0</v>
          </cell>
          <cell r="U3268">
            <v>50</v>
          </cell>
          <cell r="W3268">
            <v>0</v>
          </cell>
        </row>
        <row r="3269">
          <cell r="B3269">
            <v>3268</v>
          </cell>
          <cell r="G3269" t="str">
            <v>Curthane 80 WP @ 1Kg</v>
          </cell>
          <cell r="H3269">
            <v>1</v>
          </cell>
          <cell r="I3269">
            <v>20</v>
          </cell>
          <cell r="J3269" t="str">
            <v>Kg</v>
          </cell>
          <cell r="K3269">
            <v>0</v>
          </cell>
          <cell r="T3269">
            <v>0</v>
          </cell>
          <cell r="U3269">
            <v>1000</v>
          </cell>
          <cell r="W3269">
            <v>0</v>
          </cell>
        </row>
        <row r="3270">
          <cell r="B3270">
            <v>3269</v>
          </cell>
          <cell r="G3270" t="str">
            <v>Mancozeb 80 WP</v>
          </cell>
          <cell r="H3270">
            <v>25</v>
          </cell>
          <cell r="I3270">
            <v>1</v>
          </cell>
          <cell r="J3270" t="str">
            <v>Kg</v>
          </cell>
          <cell r="K3270">
            <v>0</v>
          </cell>
          <cell r="T3270">
            <v>0</v>
          </cell>
          <cell r="U3270">
            <v>1000</v>
          </cell>
          <cell r="W3270">
            <v>0</v>
          </cell>
        </row>
        <row r="3271">
          <cell r="B3271">
            <v>3270</v>
          </cell>
          <cell r="G3271" t="str">
            <v>FP Curthane @1 kg (160/250+10)x 350mm</v>
          </cell>
          <cell r="H3271">
            <v>1</v>
          </cell>
          <cell r="I3271">
            <v>1</v>
          </cell>
          <cell r="J3271" t="str">
            <v>Pcs</v>
          </cell>
          <cell r="K3271">
            <v>0</v>
          </cell>
          <cell r="T3271">
            <v>0</v>
          </cell>
          <cell r="U3271">
            <v>1000</v>
          </cell>
          <cell r="W3271">
            <v>0</v>
          </cell>
        </row>
        <row r="3272">
          <cell r="B3272">
            <v>3271</v>
          </cell>
          <cell r="G3272" t="str">
            <v xml:space="preserve">Karton Box FP Curthane @1 kg </v>
          </cell>
          <cell r="H3272">
            <v>20</v>
          </cell>
          <cell r="I3272">
            <v>1</v>
          </cell>
          <cell r="J3272" t="str">
            <v>Pcs</v>
          </cell>
          <cell r="K3272">
            <v>0</v>
          </cell>
          <cell r="T3272">
            <v>0</v>
          </cell>
          <cell r="U3272">
            <v>50</v>
          </cell>
          <cell r="W3272">
            <v>0</v>
          </cell>
        </row>
        <row r="3273">
          <cell r="B3273">
            <v>3272</v>
          </cell>
          <cell r="G3273" t="str">
            <v>Layer FP Curthane</v>
          </cell>
          <cell r="H3273">
            <v>1</v>
          </cell>
          <cell r="I3273">
            <v>1</v>
          </cell>
          <cell r="J3273" t="str">
            <v>Set</v>
          </cell>
          <cell r="K3273">
            <v>0</v>
          </cell>
          <cell r="T3273">
            <v>0</v>
          </cell>
          <cell r="U3273">
            <v>50</v>
          </cell>
          <cell r="W3273">
            <v>0</v>
          </cell>
        </row>
        <row r="3274">
          <cell r="B3274">
            <v>3273</v>
          </cell>
          <cell r="G3274" t="str">
            <v>Curthane 80 WP @ 1Kg</v>
          </cell>
          <cell r="H3274">
            <v>1</v>
          </cell>
          <cell r="I3274">
            <v>20</v>
          </cell>
          <cell r="J3274" t="str">
            <v>Kg</v>
          </cell>
          <cell r="K3274">
            <v>0</v>
          </cell>
          <cell r="T3274">
            <v>0</v>
          </cell>
          <cell r="U3274">
            <v>1000</v>
          </cell>
          <cell r="W3274">
            <v>0</v>
          </cell>
        </row>
        <row r="3275">
          <cell r="B3275">
            <v>3274</v>
          </cell>
          <cell r="G3275" t="str">
            <v>Mancozeb 80 WP</v>
          </cell>
          <cell r="H3275">
            <v>25</v>
          </cell>
          <cell r="I3275">
            <v>1</v>
          </cell>
          <cell r="J3275" t="str">
            <v>Kg</v>
          </cell>
          <cell r="K3275">
            <v>0</v>
          </cell>
          <cell r="T3275">
            <v>0</v>
          </cell>
          <cell r="U3275">
            <v>1000</v>
          </cell>
          <cell r="W3275">
            <v>0</v>
          </cell>
        </row>
        <row r="3276">
          <cell r="B3276">
            <v>3275</v>
          </cell>
          <cell r="G3276" t="str">
            <v>FP Curthane @1 kg (160/250+10)x 350mm</v>
          </cell>
          <cell r="H3276">
            <v>1</v>
          </cell>
          <cell r="I3276">
            <v>1</v>
          </cell>
          <cell r="J3276" t="str">
            <v>Pcs</v>
          </cell>
          <cell r="K3276">
            <v>0</v>
          </cell>
          <cell r="T3276">
            <v>0</v>
          </cell>
          <cell r="U3276">
            <v>1000</v>
          </cell>
          <cell r="W3276">
            <v>0</v>
          </cell>
        </row>
        <row r="3277">
          <cell r="B3277">
            <v>3276</v>
          </cell>
          <cell r="G3277" t="str">
            <v xml:space="preserve">Karton Box FP Curthane @1 kg </v>
          </cell>
          <cell r="H3277">
            <v>20</v>
          </cell>
          <cell r="I3277">
            <v>1</v>
          </cell>
          <cell r="J3277" t="str">
            <v>Pcs</v>
          </cell>
          <cell r="K3277">
            <v>0</v>
          </cell>
          <cell r="T3277">
            <v>0</v>
          </cell>
          <cell r="U3277">
            <v>50</v>
          </cell>
          <cell r="W3277">
            <v>0</v>
          </cell>
        </row>
        <row r="3278">
          <cell r="B3278">
            <v>3277</v>
          </cell>
          <cell r="G3278" t="str">
            <v>Layer FP Curthane</v>
          </cell>
          <cell r="H3278">
            <v>1</v>
          </cell>
          <cell r="I3278">
            <v>1</v>
          </cell>
          <cell r="J3278" t="str">
            <v>Set</v>
          </cell>
          <cell r="K3278">
            <v>0</v>
          </cell>
          <cell r="T3278">
            <v>0</v>
          </cell>
          <cell r="U3278">
            <v>50</v>
          </cell>
          <cell r="W3278">
            <v>0</v>
          </cell>
        </row>
        <row r="3279">
          <cell r="B3279">
            <v>3278</v>
          </cell>
          <cell r="G3279" t="str">
            <v>Curthane 80 WP @ 1Kg</v>
          </cell>
          <cell r="H3279">
            <v>1</v>
          </cell>
          <cell r="I3279">
            <v>20</v>
          </cell>
          <cell r="J3279" t="str">
            <v>Kg</v>
          </cell>
          <cell r="K3279">
            <v>0</v>
          </cell>
          <cell r="T3279">
            <v>0</v>
          </cell>
          <cell r="U3279">
            <v>1000</v>
          </cell>
          <cell r="W3279">
            <v>0</v>
          </cell>
        </row>
        <row r="3280">
          <cell r="B3280">
            <v>3279</v>
          </cell>
          <cell r="G3280" t="str">
            <v>Mancozeb 80 WP</v>
          </cell>
          <cell r="H3280">
            <v>25</v>
          </cell>
          <cell r="I3280">
            <v>1</v>
          </cell>
          <cell r="J3280" t="str">
            <v>Kg</v>
          </cell>
          <cell r="K3280">
            <v>0</v>
          </cell>
          <cell r="T3280">
            <v>0</v>
          </cell>
          <cell r="U3280">
            <v>1000</v>
          </cell>
          <cell r="W3280">
            <v>0</v>
          </cell>
        </row>
        <row r="3281">
          <cell r="B3281">
            <v>3280</v>
          </cell>
          <cell r="G3281" t="str">
            <v>FP Curthane @1 kg (160/250+10)x 350mm</v>
          </cell>
          <cell r="H3281">
            <v>1</v>
          </cell>
          <cell r="I3281">
            <v>1</v>
          </cell>
          <cell r="J3281" t="str">
            <v>Pcs</v>
          </cell>
          <cell r="K3281">
            <v>0</v>
          </cell>
          <cell r="T3281">
            <v>0</v>
          </cell>
          <cell r="U3281">
            <v>1000</v>
          </cell>
          <cell r="W3281">
            <v>0</v>
          </cell>
        </row>
        <row r="3282">
          <cell r="B3282">
            <v>3281</v>
          </cell>
          <cell r="G3282" t="str">
            <v xml:space="preserve">Karton Box FP Curthane @1 kg </v>
          </cell>
          <cell r="H3282">
            <v>20</v>
          </cell>
          <cell r="I3282">
            <v>1</v>
          </cell>
          <cell r="J3282" t="str">
            <v>Pcs</v>
          </cell>
          <cell r="K3282">
            <v>0</v>
          </cell>
          <cell r="T3282">
            <v>0</v>
          </cell>
          <cell r="U3282">
            <v>50</v>
          </cell>
          <cell r="W3282">
            <v>0</v>
          </cell>
        </row>
        <row r="3283">
          <cell r="B3283">
            <v>3282</v>
          </cell>
          <cell r="G3283" t="str">
            <v>Layer FP Curthane</v>
          </cell>
          <cell r="H3283">
            <v>1</v>
          </cell>
          <cell r="I3283">
            <v>1</v>
          </cell>
          <cell r="J3283" t="str">
            <v>Set</v>
          </cell>
          <cell r="K3283">
            <v>0</v>
          </cell>
          <cell r="T3283">
            <v>0</v>
          </cell>
          <cell r="U3283">
            <v>50</v>
          </cell>
          <cell r="W3283">
            <v>0</v>
          </cell>
        </row>
        <row r="3284">
          <cell r="B3284">
            <v>3283</v>
          </cell>
          <cell r="G3284" t="str">
            <v>Curthane 80 WP @ 1Kg</v>
          </cell>
          <cell r="H3284">
            <v>1</v>
          </cell>
          <cell r="I3284">
            <v>20</v>
          </cell>
          <cell r="J3284" t="str">
            <v>Kg</v>
          </cell>
          <cell r="K3284">
            <v>0</v>
          </cell>
          <cell r="T3284">
            <v>0</v>
          </cell>
          <cell r="U3284">
            <v>1000</v>
          </cell>
          <cell r="W3284">
            <v>0</v>
          </cell>
        </row>
        <row r="3285">
          <cell r="B3285">
            <v>3284</v>
          </cell>
          <cell r="G3285" t="str">
            <v>Mancozeb 80 WP</v>
          </cell>
          <cell r="H3285">
            <v>25</v>
          </cell>
          <cell r="I3285">
            <v>1</v>
          </cell>
          <cell r="J3285" t="str">
            <v>Kg</v>
          </cell>
          <cell r="K3285">
            <v>0</v>
          </cell>
          <cell r="T3285">
            <v>0</v>
          </cell>
          <cell r="U3285">
            <v>1000</v>
          </cell>
          <cell r="W3285">
            <v>0</v>
          </cell>
        </row>
        <row r="3286">
          <cell r="B3286">
            <v>3285</v>
          </cell>
          <cell r="G3286" t="str">
            <v>FP Curthane @1 kg (160/250+10)x 350mm</v>
          </cell>
          <cell r="H3286">
            <v>1</v>
          </cell>
          <cell r="I3286">
            <v>1</v>
          </cell>
          <cell r="J3286" t="str">
            <v>Pcs</v>
          </cell>
          <cell r="K3286">
            <v>0</v>
          </cell>
          <cell r="T3286">
            <v>0</v>
          </cell>
          <cell r="U3286">
            <v>1000</v>
          </cell>
          <cell r="W3286">
            <v>0</v>
          </cell>
        </row>
        <row r="3287">
          <cell r="B3287">
            <v>3286</v>
          </cell>
          <cell r="G3287" t="str">
            <v xml:space="preserve">Karton Box FP Curthane @1 kg </v>
          </cell>
          <cell r="H3287">
            <v>20</v>
          </cell>
          <cell r="I3287">
            <v>1</v>
          </cell>
          <cell r="J3287" t="str">
            <v>Pcs</v>
          </cell>
          <cell r="K3287">
            <v>0</v>
          </cell>
          <cell r="T3287">
            <v>0</v>
          </cell>
          <cell r="U3287">
            <v>50</v>
          </cell>
          <cell r="W3287">
            <v>0</v>
          </cell>
        </row>
        <row r="3288">
          <cell r="B3288">
            <v>3287</v>
          </cell>
          <cell r="G3288" t="str">
            <v>Layer FP Curthane</v>
          </cell>
          <cell r="H3288">
            <v>1</v>
          </cell>
          <cell r="I3288">
            <v>1</v>
          </cell>
          <cell r="J3288" t="str">
            <v>Set</v>
          </cell>
          <cell r="K3288">
            <v>0</v>
          </cell>
          <cell r="T3288">
            <v>0</v>
          </cell>
          <cell r="U3288">
            <v>50</v>
          </cell>
          <cell r="W3288">
            <v>0</v>
          </cell>
        </row>
        <row r="3289">
          <cell r="B3289">
            <v>3288</v>
          </cell>
          <cell r="G3289" t="str">
            <v>Curthane 80 WP @ 1Kg</v>
          </cell>
          <cell r="H3289">
            <v>1</v>
          </cell>
          <cell r="I3289">
            <v>20</v>
          </cell>
          <cell r="J3289" t="str">
            <v>Kg</v>
          </cell>
          <cell r="K3289">
            <v>0</v>
          </cell>
          <cell r="T3289">
            <v>0</v>
          </cell>
          <cell r="U3289">
            <v>1000</v>
          </cell>
          <cell r="W3289">
            <v>0</v>
          </cell>
        </row>
        <row r="3290">
          <cell r="B3290">
            <v>3289</v>
          </cell>
          <cell r="G3290" t="str">
            <v>Paraquat Dichloride 42% TA</v>
          </cell>
          <cell r="H3290">
            <v>220</v>
          </cell>
          <cell r="I3290">
            <v>1</v>
          </cell>
          <cell r="J3290" t="str">
            <v>Kg</v>
          </cell>
          <cell r="K3290">
            <v>0</v>
          </cell>
          <cell r="T3290">
            <v>0</v>
          </cell>
          <cell r="U3290">
            <v>682</v>
          </cell>
          <cell r="W3290">
            <v>0</v>
          </cell>
        </row>
        <row r="3291">
          <cell r="B3291">
            <v>3290</v>
          </cell>
          <cell r="G3291" t="str">
            <v>Agrisol 445 N</v>
          </cell>
          <cell r="H3291">
            <v>200</v>
          </cell>
          <cell r="I3291">
            <v>1</v>
          </cell>
          <cell r="J3291" t="str">
            <v>Kg</v>
          </cell>
          <cell r="K3291">
            <v>0</v>
          </cell>
          <cell r="T3291">
            <v>0</v>
          </cell>
          <cell r="U3291">
            <v>150</v>
          </cell>
          <cell r="W3291">
            <v>0</v>
          </cell>
        </row>
        <row r="3292">
          <cell r="B3292">
            <v>3291</v>
          </cell>
          <cell r="G3292" t="str">
            <v>Scrap - Blue FD 48</v>
          </cell>
          <cell r="H3292">
            <v>25</v>
          </cell>
          <cell r="I3292">
            <v>1</v>
          </cell>
          <cell r="J3292" t="str">
            <v>Kg</v>
          </cell>
          <cell r="K3292">
            <v>0</v>
          </cell>
          <cell r="T3292">
            <v>0</v>
          </cell>
          <cell r="U3292">
            <v>1.32</v>
          </cell>
          <cell r="W3292">
            <v>0</v>
          </cell>
        </row>
        <row r="3293">
          <cell r="B3293">
            <v>3292</v>
          </cell>
          <cell r="G3293" t="str">
            <v>Bottle PET - 0,25 L</v>
          </cell>
          <cell r="H3293">
            <v>0.25</v>
          </cell>
          <cell r="I3293">
            <v>1</v>
          </cell>
          <cell r="J3293" t="str">
            <v>Pcs</v>
          </cell>
          <cell r="K3293">
            <v>0</v>
          </cell>
          <cell r="T3293">
            <v>0</v>
          </cell>
          <cell r="U3293">
            <v>4000</v>
          </cell>
          <cell r="W3293">
            <v>0</v>
          </cell>
        </row>
        <row r="3294">
          <cell r="B3294">
            <v>3293</v>
          </cell>
          <cell r="G3294" t="str">
            <v>Bottle PET - 0,25 L - Cap</v>
          </cell>
          <cell r="H3294">
            <v>0.25</v>
          </cell>
          <cell r="I3294">
            <v>1</v>
          </cell>
          <cell r="J3294" t="str">
            <v>Pcs</v>
          </cell>
          <cell r="K3294">
            <v>0</v>
          </cell>
          <cell r="T3294">
            <v>0</v>
          </cell>
          <cell r="U3294">
            <v>4000</v>
          </cell>
          <cell r="W3294">
            <v>0</v>
          </cell>
        </row>
        <row r="3295">
          <cell r="B3295">
            <v>3294</v>
          </cell>
          <cell r="G3295" t="str">
            <v>Bottle PET - 0,25 L - Plug</v>
          </cell>
          <cell r="H3295">
            <v>0.25</v>
          </cell>
          <cell r="I3295">
            <v>1</v>
          </cell>
          <cell r="J3295" t="str">
            <v>Pcs</v>
          </cell>
          <cell r="K3295">
            <v>0</v>
          </cell>
          <cell r="T3295">
            <v>0</v>
          </cell>
          <cell r="U3295">
            <v>4000</v>
          </cell>
          <cell r="W3295">
            <v>0</v>
          </cell>
        </row>
        <row r="3296">
          <cell r="B3296">
            <v>3295</v>
          </cell>
          <cell r="G3296" t="str">
            <v>Sticker ProQuat 276 SL - 0,25 L</v>
          </cell>
          <cell r="H3296">
            <v>0.25</v>
          </cell>
          <cell r="I3296">
            <v>1</v>
          </cell>
          <cell r="J3296" t="str">
            <v>Pcs</v>
          </cell>
          <cell r="K3296">
            <v>0</v>
          </cell>
          <cell r="T3296">
            <v>0</v>
          </cell>
          <cell r="U3296">
            <v>4000</v>
          </cell>
          <cell r="W3296">
            <v>0</v>
          </cell>
        </row>
        <row r="3297">
          <cell r="B3297">
            <v>3296</v>
          </cell>
          <cell r="G3297" t="str">
            <v>PVC Shrink Wrap Logo Nathani</v>
          </cell>
          <cell r="H3297">
            <v>1</v>
          </cell>
          <cell r="I3297">
            <v>1</v>
          </cell>
          <cell r="J3297" t="str">
            <v>Pcs</v>
          </cell>
          <cell r="K3297">
            <v>0</v>
          </cell>
          <cell r="T3297">
            <v>0</v>
          </cell>
          <cell r="U3297">
            <v>4000</v>
          </cell>
          <cell r="W3297">
            <v>0</v>
          </cell>
        </row>
        <row r="3298">
          <cell r="B3298">
            <v>3297</v>
          </cell>
          <cell r="G3298" t="str">
            <v>Karton Box ProQuat 276 SL - 0,25 L</v>
          </cell>
          <cell r="H3298">
            <v>0.25</v>
          </cell>
          <cell r="I3298">
            <v>1</v>
          </cell>
          <cell r="J3298" t="str">
            <v>Pcs</v>
          </cell>
          <cell r="K3298">
            <v>0</v>
          </cell>
          <cell r="T3298">
            <v>0</v>
          </cell>
          <cell r="U3298">
            <v>100</v>
          </cell>
          <cell r="W3298">
            <v>0</v>
          </cell>
        </row>
        <row r="3299">
          <cell r="B3299">
            <v>3298</v>
          </cell>
          <cell r="G3299" t="str">
            <v>ProQuat 276 SL @250 ml</v>
          </cell>
          <cell r="H3299">
            <v>0.25</v>
          </cell>
          <cell r="I3299">
            <v>40</v>
          </cell>
          <cell r="J3299" t="str">
            <v>Liter</v>
          </cell>
          <cell r="K3299">
            <v>0</v>
          </cell>
          <cell r="T3299">
            <v>0</v>
          </cell>
          <cell r="U3299">
            <v>1000</v>
          </cell>
          <cell r="W3299">
            <v>0</v>
          </cell>
        </row>
        <row r="3300">
          <cell r="B3300">
            <v>3299</v>
          </cell>
          <cell r="G3300" t="str">
            <v>Bottle PET - 0,5 L</v>
          </cell>
          <cell r="H3300">
            <v>0.5</v>
          </cell>
          <cell r="I3300">
            <v>1</v>
          </cell>
          <cell r="J3300" t="str">
            <v>Pcs</v>
          </cell>
          <cell r="K3300">
            <v>0</v>
          </cell>
          <cell r="T3300">
            <v>0</v>
          </cell>
          <cell r="U3300">
            <v>11963</v>
          </cell>
          <cell r="W3300">
            <v>0</v>
          </cell>
        </row>
        <row r="3301">
          <cell r="B3301">
            <v>3300</v>
          </cell>
          <cell r="G3301" t="str">
            <v>Bottle PET - 0,5 L - Plug</v>
          </cell>
          <cell r="H3301">
            <v>0.5</v>
          </cell>
          <cell r="I3301">
            <v>1</v>
          </cell>
          <cell r="J3301" t="str">
            <v>Pcs</v>
          </cell>
          <cell r="K3301">
            <v>0</v>
          </cell>
          <cell r="T3301">
            <v>0</v>
          </cell>
          <cell r="U3301">
            <v>11963</v>
          </cell>
          <cell r="W3301">
            <v>0</v>
          </cell>
        </row>
        <row r="3302">
          <cell r="B3302">
            <v>3301</v>
          </cell>
          <cell r="G3302" t="str">
            <v>Bottle PET - 0,5 L - Cap</v>
          </cell>
          <cell r="H3302">
            <v>0.5</v>
          </cell>
          <cell r="I3302">
            <v>1</v>
          </cell>
          <cell r="J3302" t="str">
            <v>Pcs</v>
          </cell>
          <cell r="K3302">
            <v>0</v>
          </cell>
          <cell r="T3302">
            <v>0</v>
          </cell>
          <cell r="U3302">
            <v>11963</v>
          </cell>
          <cell r="W3302">
            <v>0</v>
          </cell>
        </row>
        <row r="3303">
          <cell r="B3303">
            <v>3302</v>
          </cell>
          <cell r="G3303" t="str">
            <v>Bottle PET - 1 L</v>
          </cell>
          <cell r="H3303">
            <v>1</v>
          </cell>
          <cell r="I3303">
            <v>1</v>
          </cell>
          <cell r="J3303" t="str">
            <v>Pcs</v>
          </cell>
          <cell r="K3303">
            <v>0</v>
          </cell>
          <cell r="T3303">
            <v>0</v>
          </cell>
          <cell r="U3303">
            <v>1584</v>
          </cell>
          <cell r="W3303">
            <v>0</v>
          </cell>
        </row>
        <row r="3304">
          <cell r="B3304">
            <v>3303</v>
          </cell>
          <cell r="G3304" t="str">
            <v>Bottle PET - 1 L - Plug</v>
          </cell>
          <cell r="H3304">
            <v>1</v>
          </cell>
          <cell r="I3304">
            <v>1</v>
          </cell>
          <cell r="J3304" t="str">
            <v>Pcs</v>
          </cell>
          <cell r="K3304">
            <v>0</v>
          </cell>
          <cell r="T3304">
            <v>0</v>
          </cell>
          <cell r="U3304">
            <v>1584</v>
          </cell>
          <cell r="W3304">
            <v>0</v>
          </cell>
        </row>
        <row r="3305">
          <cell r="B3305">
            <v>3304</v>
          </cell>
          <cell r="G3305" t="str">
            <v>Bottle PET - 1 L - Cap</v>
          </cell>
          <cell r="H3305">
            <v>1</v>
          </cell>
          <cell r="I3305">
            <v>1</v>
          </cell>
          <cell r="J3305" t="str">
            <v>Pcs</v>
          </cell>
          <cell r="K3305">
            <v>0</v>
          </cell>
          <cell r="T3305">
            <v>0</v>
          </cell>
          <cell r="U3305">
            <v>1584</v>
          </cell>
          <cell r="W3305">
            <v>0</v>
          </cell>
        </row>
        <row r="3306">
          <cell r="B3306">
            <v>3305</v>
          </cell>
          <cell r="G3306" t="str">
            <v>Paraquat Dichloride 42% TA</v>
          </cell>
          <cell r="H3306">
            <v>220</v>
          </cell>
          <cell r="I3306">
            <v>1</v>
          </cell>
          <cell r="J3306" t="str">
            <v>Kg</v>
          </cell>
          <cell r="K3306">
            <v>0</v>
          </cell>
          <cell r="T3306">
            <v>0</v>
          </cell>
          <cell r="U3306">
            <v>682</v>
          </cell>
          <cell r="W3306">
            <v>0</v>
          </cell>
        </row>
        <row r="3307">
          <cell r="B3307">
            <v>3306</v>
          </cell>
          <cell r="G3307" t="str">
            <v>Agrisol 445 N</v>
          </cell>
          <cell r="H3307">
            <v>200</v>
          </cell>
          <cell r="I3307">
            <v>1</v>
          </cell>
          <cell r="J3307" t="str">
            <v>Kg</v>
          </cell>
          <cell r="K3307">
            <v>0</v>
          </cell>
          <cell r="T3307">
            <v>0</v>
          </cell>
          <cell r="U3307">
            <v>150</v>
          </cell>
          <cell r="W3307">
            <v>0</v>
          </cell>
        </row>
        <row r="3308">
          <cell r="B3308">
            <v>3307</v>
          </cell>
          <cell r="G3308" t="str">
            <v>Blue FD 48</v>
          </cell>
          <cell r="H3308">
            <v>25</v>
          </cell>
          <cell r="I3308">
            <v>1</v>
          </cell>
          <cell r="J3308" t="str">
            <v>Kg</v>
          </cell>
          <cell r="K3308">
            <v>0</v>
          </cell>
          <cell r="T3308">
            <v>0</v>
          </cell>
          <cell r="U3308">
            <v>1.32</v>
          </cell>
          <cell r="W3308">
            <v>0</v>
          </cell>
        </row>
        <row r="3309">
          <cell r="B3309">
            <v>3308</v>
          </cell>
          <cell r="G3309" t="str">
            <v>Bottle PET - 0,25 L</v>
          </cell>
          <cell r="H3309">
            <v>0.25</v>
          </cell>
          <cell r="I3309">
            <v>1</v>
          </cell>
          <cell r="J3309" t="str">
            <v>Pcs</v>
          </cell>
          <cell r="K3309">
            <v>0</v>
          </cell>
          <cell r="T3309">
            <v>0</v>
          </cell>
          <cell r="U3309">
            <v>4000</v>
          </cell>
          <cell r="W3309">
            <v>0</v>
          </cell>
        </row>
        <row r="3310">
          <cell r="B3310">
            <v>3309</v>
          </cell>
          <cell r="G3310" t="str">
            <v>Bottle PET - 0,25 L - Cap</v>
          </cell>
          <cell r="H3310">
            <v>0.25</v>
          </cell>
          <cell r="I3310">
            <v>1</v>
          </cell>
          <cell r="J3310" t="str">
            <v>Pcs</v>
          </cell>
          <cell r="K3310">
            <v>0</v>
          </cell>
          <cell r="T3310">
            <v>0</v>
          </cell>
          <cell r="U3310">
            <v>4000</v>
          </cell>
          <cell r="W3310">
            <v>0</v>
          </cell>
        </row>
        <row r="3311">
          <cell r="B3311">
            <v>3310</v>
          </cell>
          <cell r="G3311" t="str">
            <v>Bottle PET - 0,25 L - Plug</v>
          </cell>
          <cell r="H3311">
            <v>0.25</v>
          </cell>
          <cell r="I3311">
            <v>1</v>
          </cell>
          <cell r="J3311" t="str">
            <v>Pcs</v>
          </cell>
          <cell r="K3311">
            <v>0</v>
          </cell>
          <cell r="T3311">
            <v>0</v>
          </cell>
          <cell r="U3311">
            <v>4000</v>
          </cell>
          <cell r="W3311">
            <v>0</v>
          </cell>
        </row>
        <row r="3312">
          <cell r="B3312">
            <v>3311</v>
          </cell>
          <cell r="G3312" t="str">
            <v>Sticker ProQuat 276 SL - 0,25 L</v>
          </cell>
          <cell r="H3312">
            <v>0.25</v>
          </cell>
          <cell r="I3312">
            <v>1</v>
          </cell>
          <cell r="J3312" t="str">
            <v>Pcs</v>
          </cell>
          <cell r="K3312">
            <v>0</v>
          </cell>
          <cell r="T3312">
            <v>0</v>
          </cell>
          <cell r="U3312">
            <v>4000</v>
          </cell>
          <cell r="W3312">
            <v>0</v>
          </cell>
        </row>
        <row r="3313">
          <cell r="B3313">
            <v>3312</v>
          </cell>
          <cell r="G3313" t="str">
            <v>PVC Shrink Wrap Logo Nathani</v>
          </cell>
          <cell r="H3313">
            <v>1</v>
          </cell>
          <cell r="I3313">
            <v>1</v>
          </cell>
          <cell r="J3313" t="str">
            <v>Pcs</v>
          </cell>
          <cell r="K3313">
            <v>0</v>
          </cell>
          <cell r="T3313">
            <v>0</v>
          </cell>
          <cell r="U3313">
            <v>4000</v>
          </cell>
          <cell r="W3313">
            <v>0</v>
          </cell>
        </row>
        <row r="3314">
          <cell r="B3314">
            <v>3313</v>
          </cell>
          <cell r="G3314" t="str">
            <v>Karton Box ProQuat 276 SL - 0,25 L</v>
          </cell>
          <cell r="H3314">
            <v>0.25</v>
          </cell>
          <cell r="I3314">
            <v>1</v>
          </cell>
          <cell r="J3314" t="str">
            <v>Pcs</v>
          </cell>
          <cell r="K3314">
            <v>0</v>
          </cell>
          <cell r="T3314">
            <v>0</v>
          </cell>
          <cell r="U3314">
            <v>100</v>
          </cell>
          <cell r="W3314">
            <v>0</v>
          </cell>
        </row>
        <row r="3315">
          <cell r="B3315">
            <v>3314</v>
          </cell>
          <cell r="G3315" t="str">
            <v>ProQuat 276 SL @250 ml</v>
          </cell>
          <cell r="H3315">
            <v>0.25</v>
          </cell>
          <cell r="I3315">
            <v>40</v>
          </cell>
          <cell r="J3315" t="str">
            <v>Liter</v>
          </cell>
          <cell r="K3315">
            <v>0</v>
          </cell>
          <cell r="T3315">
            <v>0</v>
          </cell>
          <cell r="U3315">
            <v>1000</v>
          </cell>
          <cell r="W3315">
            <v>0</v>
          </cell>
        </row>
        <row r="3316">
          <cell r="B3316">
            <v>3315</v>
          </cell>
          <cell r="E3316" t="str">
            <v>1.1.7.0.3.138</v>
          </cell>
          <cell r="G3316" t="str">
            <v>Curthane 80 WP @ 1Kg</v>
          </cell>
          <cell r="H3316">
            <v>1</v>
          </cell>
          <cell r="I3316">
            <v>20</v>
          </cell>
          <cell r="J3316" t="str">
            <v>Pcs</v>
          </cell>
          <cell r="K3316">
            <v>34350.637485970823</v>
          </cell>
          <cell r="T3316">
            <v>0</v>
          </cell>
          <cell r="U3316">
            <v>6000</v>
          </cell>
          <cell r="W3316">
            <v>0</v>
          </cell>
        </row>
        <row r="3317">
          <cell r="B3317">
            <v>3316</v>
          </cell>
          <cell r="E3317" t="str">
            <v>1.1.7.0.3.131</v>
          </cell>
          <cell r="G3317" t="str">
            <v>ProQuat 276 SL @1 Ltr</v>
          </cell>
          <cell r="H3317">
            <v>1</v>
          </cell>
          <cell r="I3317">
            <v>12</v>
          </cell>
          <cell r="J3317" t="str">
            <v>Pcs</v>
          </cell>
          <cell r="K3317">
            <v>29111.084607407403</v>
          </cell>
          <cell r="T3317">
            <v>0</v>
          </cell>
          <cell r="U3317">
            <v>3000</v>
          </cell>
          <cell r="W3317">
            <v>0</v>
          </cell>
        </row>
        <row r="3318">
          <cell r="B3318">
            <v>3317</v>
          </cell>
          <cell r="E3318" t="str">
            <v>1.1.7.0.3.139</v>
          </cell>
          <cell r="G3318" t="str">
            <v>ProQuat 276 SL @250 ml</v>
          </cell>
          <cell r="H3318">
            <v>0.25</v>
          </cell>
          <cell r="I3318">
            <v>40</v>
          </cell>
          <cell r="J3318" t="str">
            <v>Pcs</v>
          </cell>
          <cell r="K3318">
            <v>37732.26979259259</v>
          </cell>
          <cell r="T3318">
            <v>0</v>
          </cell>
          <cell r="U3318">
            <v>2000</v>
          </cell>
          <cell r="W3318">
            <v>0</v>
          </cell>
        </row>
        <row r="3319">
          <cell r="B3319">
            <v>3318</v>
          </cell>
          <cell r="G3319" t="str">
            <v>Sticker ProQuat 276 SL - 0,5 L</v>
          </cell>
          <cell r="H3319">
            <v>0.5</v>
          </cell>
          <cell r="I3319">
            <v>1</v>
          </cell>
          <cell r="J3319" t="str">
            <v>Pcs</v>
          </cell>
          <cell r="K3319">
            <v>0</v>
          </cell>
          <cell r="T3319">
            <v>0</v>
          </cell>
          <cell r="U3319">
            <v>800</v>
          </cell>
          <cell r="W3319">
            <v>0</v>
          </cell>
        </row>
        <row r="3320">
          <cell r="B3320">
            <v>3319</v>
          </cell>
          <cell r="G3320" t="str">
            <v>Sticker ProQuat 276 SL - 0,25 L</v>
          </cell>
          <cell r="H3320">
            <v>0.25</v>
          </cell>
          <cell r="I3320">
            <v>1</v>
          </cell>
          <cell r="J3320" t="str">
            <v>Pcs</v>
          </cell>
          <cell r="K3320">
            <v>0</v>
          </cell>
          <cell r="T3320">
            <v>0</v>
          </cell>
          <cell r="U3320">
            <v>6000</v>
          </cell>
          <cell r="W3320">
            <v>0</v>
          </cell>
        </row>
        <row r="3321">
          <cell r="B3321">
            <v>3320</v>
          </cell>
          <cell r="G3321" t="str">
            <v>Paraquat Dichloride 42% TA</v>
          </cell>
          <cell r="H3321">
            <v>220</v>
          </cell>
          <cell r="I3321">
            <v>1</v>
          </cell>
          <cell r="J3321" t="str">
            <v>Kg</v>
          </cell>
          <cell r="K3321">
            <v>0</v>
          </cell>
          <cell r="T3321">
            <v>0</v>
          </cell>
          <cell r="U3321">
            <v>682</v>
          </cell>
          <cell r="W3321">
            <v>0</v>
          </cell>
        </row>
        <row r="3322">
          <cell r="B3322">
            <v>3321</v>
          </cell>
          <cell r="G3322" t="str">
            <v>Agrisol 445 N</v>
          </cell>
          <cell r="H3322">
            <v>200</v>
          </cell>
          <cell r="I3322">
            <v>1</v>
          </cell>
          <cell r="J3322" t="str">
            <v>Kg</v>
          </cell>
          <cell r="K3322">
            <v>0</v>
          </cell>
          <cell r="T3322">
            <v>0</v>
          </cell>
          <cell r="U3322">
            <v>150</v>
          </cell>
          <cell r="W3322">
            <v>0</v>
          </cell>
        </row>
        <row r="3323">
          <cell r="B3323">
            <v>3322</v>
          </cell>
          <cell r="G3323" t="str">
            <v>Blue FD 48</v>
          </cell>
          <cell r="H3323">
            <v>25</v>
          </cell>
          <cell r="I3323">
            <v>1</v>
          </cell>
          <cell r="J3323" t="str">
            <v>Kg</v>
          </cell>
          <cell r="K3323">
            <v>0</v>
          </cell>
          <cell r="T3323">
            <v>0</v>
          </cell>
          <cell r="U3323">
            <v>1.32</v>
          </cell>
          <cell r="W3323">
            <v>0</v>
          </cell>
        </row>
        <row r="3324">
          <cell r="B3324">
            <v>3323</v>
          </cell>
          <cell r="G3324" t="str">
            <v>Bottle PET - 0,5 L</v>
          </cell>
          <cell r="H3324">
            <v>0.5</v>
          </cell>
          <cell r="I3324">
            <v>1</v>
          </cell>
          <cell r="J3324" t="str">
            <v>Pcs</v>
          </cell>
          <cell r="K3324">
            <v>0</v>
          </cell>
          <cell r="T3324">
            <v>0</v>
          </cell>
          <cell r="U3324">
            <v>2000</v>
          </cell>
          <cell r="W3324">
            <v>0</v>
          </cell>
        </row>
        <row r="3325">
          <cell r="B3325">
            <v>3324</v>
          </cell>
          <cell r="G3325" t="str">
            <v>Bottle PET - 0,5 L - Cap</v>
          </cell>
          <cell r="H3325">
            <v>0.5</v>
          </cell>
          <cell r="I3325">
            <v>1</v>
          </cell>
          <cell r="J3325" t="str">
            <v>Pcs</v>
          </cell>
          <cell r="K3325">
            <v>0</v>
          </cell>
          <cell r="T3325">
            <v>0</v>
          </cell>
          <cell r="U3325">
            <v>2000</v>
          </cell>
          <cell r="W3325">
            <v>0</v>
          </cell>
        </row>
        <row r="3326">
          <cell r="B3326">
            <v>3325</v>
          </cell>
          <cell r="G3326" t="str">
            <v>Bottle PET - 0,5 L - Plug</v>
          </cell>
          <cell r="H3326">
            <v>0.5</v>
          </cell>
          <cell r="I3326">
            <v>1</v>
          </cell>
          <cell r="J3326" t="str">
            <v>Pcs</v>
          </cell>
          <cell r="K3326">
            <v>0</v>
          </cell>
          <cell r="T3326">
            <v>0</v>
          </cell>
          <cell r="U3326">
            <v>2000</v>
          </cell>
          <cell r="W3326">
            <v>0</v>
          </cell>
        </row>
        <row r="3327">
          <cell r="B3327">
            <v>3326</v>
          </cell>
          <cell r="G3327" t="str">
            <v>Sticker ProQuat 276 SL - 0,5 L</v>
          </cell>
          <cell r="H3327">
            <v>0.5</v>
          </cell>
          <cell r="I3327">
            <v>1</v>
          </cell>
          <cell r="J3327" t="str">
            <v>Pcs</v>
          </cell>
          <cell r="K3327">
            <v>0</v>
          </cell>
          <cell r="T3327">
            <v>0</v>
          </cell>
          <cell r="U3327">
            <v>2000</v>
          </cell>
          <cell r="W3327">
            <v>0</v>
          </cell>
        </row>
        <row r="3328">
          <cell r="B3328">
            <v>3327</v>
          </cell>
          <cell r="G3328" t="str">
            <v>PVC Shrink Wrap Logo Nathani</v>
          </cell>
          <cell r="H3328">
            <v>1</v>
          </cell>
          <cell r="I3328">
            <v>1</v>
          </cell>
          <cell r="J3328" t="str">
            <v>Pcs</v>
          </cell>
          <cell r="K3328">
            <v>0</v>
          </cell>
          <cell r="T3328">
            <v>0</v>
          </cell>
          <cell r="U3328">
            <v>2000</v>
          </cell>
          <cell r="W3328">
            <v>0</v>
          </cell>
        </row>
        <row r="3329">
          <cell r="B3329">
            <v>3328</v>
          </cell>
          <cell r="G3329" t="str">
            <v>Karton Box ProQuat 276 SL - 0,5 L</v>
          </cell>
          <cell r="H3329">
            <v>0.5</v>
          </cell>
          <cell r="I3329">
            <v>1</v>
          </cell>
          <cell r="J3329" t="str">
            <v>Pcs</v>
          </cell>
          <cell r="K3329">
            <v>0</v>
          </cell>
          <cell r="T3329">
            <v>0</v>
          </cell>
          <cell r="U3329">
            <v>83</v>
          </cell>
          <cell r="W3329">
            <v>0</v>
          </cell>
        </row>
        <row r="3330">
          <cell r="B3330">
            <v>3329</v>
          </cell>
          <cell r="G3330" t="str">
            <v>ProQuat 276 SL @500 ml</v>
          </cell>
          <cell r="H3330">
            <v>0.5</v>
          </cell>
          <cell r="I3330">
            <v>24</v>
          </cell>
          <cell r="J3330" t="str">
            <v>Liter</v>
          </cell>
          <cell r="K3330">
            <v>0</v>
          </cell>
          <cell r="T3330">
            <v>0</v>
          </cell>
          <cell r="U3330">
            <v>996</v>
          </cell>
          <cell r="W3330">
            <v>0</v>
          </cell>
        </row>
        <row r="3331">
          <cell r="B3331">
            <v>3330</v>
          </cell>
          <cell r="E3331" t="str">
            <v>1.1.7.0.3.140</v>
          </cell>
          <cell r="G3331" t="str">
            <v>ProQuat 276 SL @500 ml</v>
          </cell>
          <cell r="H3331">
            <v>0.5</v>
          </cell>
          <cell r="I3331">
            <v>24</v>
          </cell>
          <cell r="J3331" t="str">
            <v>Pcs</v>
          </cell>
          <cell r="K3331">
            <v>33236.7809037037</v>
          </cell>
          <cell r="T3331">
            <v>0</v>
          </cell>
          <cell r="U3331">
            <v>996</v>
          </cell>
          <cell r="W3331">
            <v>0</v>
          </cell>
        </row>
        <row r="3332">
          <cell r="B3332">
            <v>3331</v>
          </cell>
          <cell r="G3332" t="str">
            <v>Scrap - Mancozeb 80 WP</v>
          </cell>
          <cell r="H3332">
            <v>25</v>
          </cell>
          <cell r="I3332">
            <v>1</v>
          </cell>
          <cell r="J3332" t="str">
            <v>Kg</v>
          </cell>
          <cell r="K3332">
            <v>0</v>
          </cell>
          <cell r="T3332">
            <v>0</v>
          </cell>
          <cell r="U3332">
            <v>1000</v>
          </cell>
          <cell r="W3332">
            <v>0</v>
          </cell>
        </row>
        <row r="3333">
          <cell r="B3333">
            <v>3332</v>
          </cell>
          <cell r="G3333" t="str">
            <v>FP Curthane @1 kg (160/250+10)x 350mm</v>
          </cell>
          <cell r="H3333">
            <v>1</v>
          </cell>
          <cell r="I3333">
            <v>1</v>
          </cell>
          <cell r="J3333" t="str">
            <v>Pcs</v>
          </cell>
          <cell r="K3333">
            <v>0</v>
          </cell>
          <cell r="T3333">
            <v>0</v>
          </cell>
          <cell r="U3333">
            <v>1000</v>
          </cell>
          <cell r="W3333">
            <v>0</v>
          </cell>
        </row>
        <row r="3334">
          <cell r="B3334">
            <v>3333</v>
          </cell>
          <cell r="G3334" t="str">
            <v xml:space="preserve">Karton Box FP Curthane @1 kg </v>
          </cell>
          <cell r="H3334">
            <v>20</v>
          </cell>
          <cell r="I3334">
            <v>1</v>
          </cell>
          <cell r="J3334" t="str">
            <v>Pcs</v>
          </cell>
          <cell r="K3334">
            <v>0</v>
          </cell>
          <cell r="T3334">
            <v>0</v>
          </cell>
          <cell r="U3334">
            <v>50</v>
          </cell>
          <cell r="W3334">
            <v>0</v>
          </cell>
        </row>
        <row r="3335">
          <cell r="B3335">
            <v>3334</v>
          </cell>
          <cell r="G3335" t="str">
            <v>Layer FP Curthane</v>
          </cell>
          <cell r="H3335">
            <v>1</v>
          </cell>
          <cell r="I3335">
            <v>1</v>
          </cell>
          <cell r="J3335" t="str">
            <v>Set</v>
          </cell>
          <cell r="K3335">
            <v>0</v>
          </cell>
          <cell r="T3335">
            <v>0</v>
          </cell>
          <cell r="U3335">
            <v>50</v>
          </cell>
          <cell r="W3335">
            <v>0</v>
          </cell>
        </row>
        <row r="3336">
          <cell r="B3336">
            <v>3335</v>
          </cell>
          <cell r="G3336" t="str">
            <v>Curthane 80 WP @ 1Kg</v>
          </cell>
          <cell r="H3336">
            <v>1</v>
          </cell>
          <cell r="I3336">
            <v>20</v>
          </cell>
          <cell r="J3336" t="str">
            <v>Kg</v>
          </cell>
          <cell r="K3336">
            <v>0</v>
          </cell>
          <cell r="T3336">
            <v>0</v>
          </cell>
          <cell r="U3336">
            <v>1000</v>
          </cell>
          <cell r="W3336">
            <v>0</v>
          </cell>
        </row>
        <row r="3337">
          <cell r="B3337">
            <v>3336</v>
          </cell>
          <cell r="G3337" t="str">
            <v>Scrap - Mancozeb 80 WP</v>
          </cell>
          <cell r="H3337">
            <v>25</v>
          </cell>
          <cell r="I3337">
            <v>1</v>
          </cell>
          <cell r="J3337" t="str">
            <v>Kg</v>
          </cell>
          <cell r="K3337">
            <v>0</v>
          </cell>
          <cell r="T3337">
            <v>0</v>
          </cell>
          <cell r="U3337">
            <v>1000</v>
          </cell>
          <cell r="W3337">
            <v>0</v>
          </cell>
        </row>
        <row r="3338">
          <cell r="B3338">
            <v>3337</v>
          </cell>
          <cell r="G3338" t="str">
            <v>FP Curthane @1 kg (160/250+10)x 350mm</v>
          </cell>
          <cell r="H3338">
            <v>1</v>
          </cell>
          <cell r="I3338">
            <v>1</v>
          </cell>
          <cell r="J3338" t="str">
            <v>Pcs</v>
          </cell>
          <cell r="K3338">
            <v>0</v>
          </cell>
          <cell r="T3338">
            <v>0</v>
          </cell>
          <cell r="U3338">
            <v>1000</v>
          </cell>
          <cell r="W3338">
            <v>0</v>
          </cell>
        </row>
        <row r="3339">
          <cell r="B3339">
            <v>3338</v>
          </cell>
          <cell r="G3339" t="str">
            <v xml:space="preserve">Karton Box FP Curthane @1 kg </v>
          </cell>
          <cell r="H3339">
            <v>20</v>
          </cell>
          <cell r="I3339">
            <v>1</v>
          </cell>
          <cell r="J3339" t="str">
            <v>Pcs</v>
          </cell>
          <cell r="K3339">
            <v>0</v>
          </cell>
          <cell r="T3339">
            <v>0</v>
          </cell>
          <cell r="U3339">
            <v>50</v>
          </cell>
          <cell r="W3339">
            <v>0</v>
          </cell>
        </row>
        <row r="3340">
          <cell r="B3340">
            <v>3339</v>
          </cell>
          <cell r="G3340" t="str">
            <v>Layer FP Curthane</v>
          </cell>
          <cell r="H3340">
            <v>1</v>
          </cell>
          <cell r="I3340">
            <v>1</v>
          </cell>
          <cell r="J3340" t="str">
            <v>Set</v>
          </cell>
          <cell r="K3340">
            <v>0</v>
          </cell>
          <cell r="T3340">
            <v>0</v>
          </cell>
          <cell r="U3340">
            <v>50</v>
          </cell>
          <cell r="W3340">
            <v>0</v>
          </cell>
        </row>
        <row r="3341">
          <cell r="B3341">
            <v>3340</v>
          </cell>
          <cell r="G3341" t="str">
            <v>Curthane 80 WP @ 1Kg</v>
          </cell>
          <cell r="H3341">
            <v>1</v>
          </cell>
          <cell r="I3341">
            <v>20</v>
          </cell>
          <cell r="J3341" t="str">
            <v>Kg</v>
          </cell>
          <cell r="K3341">
            <v>0</v>
          </cell>
          <cell r="T3341">
            <v>0</v>
          </cell>
          <cell r="U3341">
            <v>1000</v>
          </cell>
          <cell r="W3341">
            <v>0</v>
          </cell>
        </row>
        <row r="3342">
          <cell r="B3342">
            <v>3341</v>
          </cell>
          <cell r="G3342" t="str">
            <v>Mancozeb 80 WP</v>
          </cell>
          <cell r="H3342">
            <v>25</v>
          </cell>
          <cell r="I3342">
            <v>1</v>
          </cell>
          <cell r="J3342" t="str">
            <v>Kg</v>
          </cell>
          <cell r="K3342">
            <v>0</v>
          </cell>
          <cell r="T3342">
            <v>0</v>
          </cell>
          <cell r="U3342">
            <v>1000</v>
          </cell>
          <cell r="W3342">
            <v>0</v>
          </cell>
        </row>
        <row r="3343">
          <cell r="B3343">
            <v>3342</v>
          </cell>
          <cell r="G3343" t="str">
            <v>FP Curthane @1 kg (160/250+10)x 350mm</v>
          </cell>
          <cell r="H3343">
            <v>1</v>
          </cell>
          <cell r="I3343">
            <v>1</v>
          </cell>
          <cell r="J3343" t="str">
            <v>Pcs</v>
          </cell>
          <cell r="K3343">
            <v>0</v>
          </cell>
          <cell r="T3343">
            <v>0</v>
          </cell>
          <cell r="U3343">
            <v>1000</v>
          </cell>
          <cell r="W3343">
            <v>0</v>
          </cell>
        </row>
        <row r="3344">
          <cell r="B3344">
            <v>3343</v>
          </cell>
          <cell r="G3344" t="str">
            <v xml:space="preserve">Karton Box FP Curthane @1 kg </v>
          </cell>
          <cell r="H3344">
            <v>20</v>
          </cell>
          <cell r="I3344">
            <v>1</v>
          </cell>
          <cell r="J3344" t="str">
            <v>Pcs</v>
          </cell>
          <cell r="K3344">
            <v>0</v>
          </cell>
          <cell r="T3344">
            <v>0</v>
          </cell>
          <cell r="U3344">
            <v>50</v>
          </cell>
          <cell r="W3344">
            <v>0</v>
          </cell>
        </row>
        <row r="3345">
          <cell r="B3345">
            <v>3344</v>
          </cell>
          <cell r="G3345" t="str">
            <v>Layer FP Curthane</v>
          </cell>
          <cell r="H3345">
            <v>1</v>
          </cell>
          <cell r="I3345">
            <v>1</v>
          </cell>
          <cell r="J3345" t="str">
            <v>Set</v>
          </cell>
          <cell r="K3345">
            <v>0</v>
          </cell>
          <cell r="T3345">
            <v>0</v>
          </cell>
          <cell r="U3345">
            <v>50</v>
          </cell>
          <cell r="W3345">
            <v>0</v>
          </cell>
        </row>
        <row r="3346">
          <cell r="B3346">
            <v>3345</v>
          </cell>
          <cell r="G3346" t="str">
            <v>Curthane 80 WP @ 1Kg</v>
          </cell>
          <cell r="H3346">
            <v>1</v>
          </cell>
          <cell r="I3346">
            <v>20</v>
          </cell>
          <cell r="J3346" t="str">
            <v>Kg</v>
          </cell>
          <cell r="K3346">
            <v>0</v>
          </cell>
          <cell r="T3346">
            <v>0</v>
          </cell>
          <cell r="U3346">
            <v>1000</v>
          </cell>
          <cell r="W3346">
            <v>0</v>
          </cell>
        </row>
        <row r="3347">
          <cell r="B3347">
            <v>3346</v>
          </cell>
          <cell r="G3347" t="str">
            <v>Mancozeb 80 WP</v>
          </cell>
          <cell r="H3347">
            <v>25</v>
          </cell>
          <cell r="I3347">
            <v>1</v>
          </cell>
          <cell r="J3347" t="str">
            <v>Kg</v>
          </cell>
          <cell r="K3347">
            <v>0</v>
          </cell>
          <cell r="T3347">
            <v>0</v>
          </cell>
          <cell r="U3347">
            <v>1000</v>
          </cell>
          <cell r="W3347">
            <v>0</v>
          </cell>
        </row>
        <row r="3348">
          <cell r="B3348">
            <v>3347</v>
          </cell>
          <cell r="G3348" t="str">
            <v>FP Curthane @1 kg (160/250+10)x 350mm</v>
          </cell>
          <cell r="H3348">
            <v>1</v>
          </cell>
          <cell r="I3348">
            <v>1</v>
          </cell>
          <cell r="J3348" t="str">
            <v>Pcs</v>
          </cell>
          <cell r="K3348">
            <v>0</v>
          </cell>
          <cell r="T3348">
            <v>0</v>
          </cell>
          <cell r="U3348">
            <v>1000</v>
          </cell>
          <cell r="W3348">
            <v>0</v>
          </cell>
        </row>
        <row r="3349">
          <cell r="B3349">
            <v>3348</v>
          </cell>
          <cell r="G3349" t="str">
            <v xml:space="preserve">Karton Box FP Curthane @1 kg </v>
          </cell>
          <cell r="H3349">
            <v>20</v>
          </cell>
          <cell r="I3349">
            <v>1</v>
          </cell>
          <cell r="J3349" t="str">
            <v>Pcs</v>
          </cell>
          <cell r="K3349">
            <v>0</v>
          </cell>
          <cell r="T3349">
            <v>0</v>
          </cell>
          <cell r="U3349">
            <v>50</v>
          </cell>
          <cell r="W3349">
            <v>0</v>
          </cell>
        </row>
        <row r="3350">
          <cell r="B3350">
            <v>3349</v>
          </cell>
          <cell r="G3350" t="str">
            <v>Layer FP Curthane</v>
          </cell>
          <cell r="H3350">
            <v>1</v>
          </cell>
          <cell r="I3350">
            <v>1</v>
          </cell>
          <cell r="J3350" t="str">
            <v>Set</v>
          </cell>
          <cell r="K3350">
            <v>0</v>
          </cell>
          <cell r="T3350">
            <v>0</v>
          </cell>
          <cell r="U3350">
            <v>50</v>
          </cell>
          <cell r="W3350">
            <v>0</v>
          </cell>
        </row>
        <row r="3351">
          <cell r="B3351">
            <v>3350</v>
          </cell>
          <cell r="G3351" t="str">
            <v>Curthane 80 WP @ 1Kg</v>
          </cell>
          <cell r="H3351">
            <v>1</v>
          </cell>
          <cell r="I3351">
            <v>20</v>
          </cell>
          <cell r="J3351" t="str">
            <v>Kg</v>
          </cell>
          <cell r="K3351">
            <v>0</v>
          </cell>
          <cell r="T3351">
            <v>0</v>
          </cell>
          <cell r="U3351">
            <v>1000</v>
          </cell>
          <cell r="W3351">
            <v>0</v>
          </cell>
        </row>
        <row r="3352">
          <cell r="B3352">
            <v>3351</v>
          </cell>
          <cell r="E3352" t="str">
            <v>1.1.7.0.3.141</v>
          </cell>
          <cell r="G3352" t="str">
            <v>Curthane 80 WP @ 1Kg</v>
          </cell>
          <cell r="H3352">
            <v>1</v>
          </cell>
          <cell r="I3352">
            <v>20</v>
          </cell>
          <cell r="J3352" t="str">
            <v>Pcs</v>
          </cell>
          <cell r="K3352">
            <v>34350.637485970823</v>
          </cell>
          <cell r="T3352">
            <v>0</v>
          </cell>
          <cell r="U3352">
            <v>4000</v>
          </cell>
          <cell r="W3352">
            <v>0</v>
          </cell>
        </row>
        <row r="3353">
          <cell r="B3353">
            <v>3352</v>
          </cell>
          <cell r="G3353" t="str">
            <v>Mancozeb 80 WP</v>
          </cell>
          <cell r="H3353">
            <v>25</v>
          </cell>
          <cell r="I3353">
            <v>1</v>
          </cell>
          <cell r="J3353" t="str">
            <v>Kg</v>
          </cell>
          <cell r="K3353">
            <v>0</v>
          </cell>
          <cell r="T3353">
            <v>0</v>
          </cell>
          <cell r="U3353">
            <v>1000</v>
          </cell>
          <cell r="W3353">
            <v>0</v>
          </cell>
        </row>
        <row r="3354">
          <cell r="B3354">
            <v>3353</v>
          </cell>
          <cell r="G3354" t="str">
            <v>FP Curthane @1 kg (160/250+10)x 350mm</v>
          </cell>
          <cell r="H3354">
            <v>1</v>
          </cell>
          <cell r="I3354">
            <v>1</v>
          </cell>
          <cell r="J3354" t="str">
            <v>Pcs</v>
          </cell>
          <cell r="K3354">
            <v>0</v>
          </cell>
          <cell r="T3354">
            <v>0</v>
          </cell>
          <cell r="U3354">
            <v>1000</v>
          </cell>
          <cell r="W3354">
            <v>0</v>
          </cell>
        </row>
        <row r="3355">
          <cell r="B3355">
            <v>3354</v>
          </cell>
          <cell r="G3355" t="str">
            <v xml:space="preserve">Karton Box FP Curthane @1 kg </v>
          </cell>
          <cell r="H3355">
            <v>20</v>
          </cell>
          <cell r="I3355">
            <v>1</v>
          </cell>
          <cell r="J3355" t="str">
            <v>Pcs</v>
          </cell>
          <cell r="K3355">
            <v>0</v>
          </cell>
          <cell r="T3355">
            <v>0</v>
          </cell>
          <cell r="U3355">
            <v>50</v>
          </cell>
          <cell r="W3355">
            <v>0</v>
          </cell>
        </row>
        <row r="3356">
          <cell r="B3356">
            <v>3355</v>
          </cell>
          <cell r="G3356" t="str">
            <v>Layer FP Curthane</v>
          </cell>
          <cell r="H3356">
            <v>1</v>
          </cell>
          <cell r="I3356">
            <v>1</v>
          </cell>
          <cell r="J3356" t="str">
            <v>Set</v>
          </cell>
          <cell r="K3356">
            <v>0</v>
          </cell>
          <cell r="T3356">
            <v>0</v>
          </cell>
          <cell r="U3356">
            <v>50</v>
          </cell>
          <cell r="W3356">
            <v>0</v>
          </cell>
        </row>
        <row r="3357">
          <cell r="B3357">
            <v>3356</v>
          </cell>
          <cell r="G3357" t="str">
            <v>Curthane 80 WP @ 1Kg</v>
          </cell>
          <cell r="H3357">
            <v>1</v>
          </cell>
          <cell r="I3357">
            <v>20</v>
          </cell>
          <cell r="J3357" t="str">
            <v>Kg</v>
          </cell>
          <cell r="K3357">
            <v>0</v>
          </cell>
          <cell r="T3357">
            <v>0</v>
          </cell>
          <cell r="U3357">
            <v>1000</v>
          </cell>
          <cell r="W3357">
            <v>0</v>
          </cell>
        </row>
        <row r="3358">
          <cell r="B3358">
            <v>3357</v>
          </cell>
          <cell r="E3358" t="str">
            <v>1.1.7.0.3.141</v>
          </cell>
          <cell r="G3358" t="str">
            <v>Curthane 80 WP @ 1Kg</v>
          </cell>
          <cell r="H3358">
            <v>1</v>
          </cell>
          <cell r="I3358">
            <v>20</v>
          </cell>
          <cell r="J3358" t="str">
            <v>Pcs</v>
          </cell>
          <cell r="K3358">
            <v>34350.637485970823</v>
          </cell>
          <cell r="T3358">
            <v>0</v>
          </cell>
          <cell r="U3358">
            <v>1000</v>
          </cell>
          <cell r="W3358">
            <v>0</v>
          </cell>
        </row>
        <row r="3359">
          <cell r="B3359">
            <v>3358</v>
          </cell>
          <cell r="G3359" t="str">
            <v>Isopropylamine Glyphosate 62% TA</v>
          </cell>
          <cell r="H3359">
            <v>250</v>
          </cell>
          <cell r="I3359">
            <v>1</v>
          </cell>
          <cell r="J3359" t="str">
            <v>Kg</v>
          </cell>
          <cell r="K3359">
            <v>0</v>
          </cell>
          <cell r="T3359">
            <v>0</v>
          </cell>
          <cell r="U3359">
            <v>20000</v>
          </cell>
          <cell r="W3359">
            <v>0</v>
          </cell>
        </row>
        <row r="3360">
          <cell r="B3360">
            <v>3359</v>
          </cell>
          <cell r="G3360" t="str">
            <v>Metsulfuron Methyl 20% WG</v>
          </cell>
          <cell r="H3360">
            <v>25</v>
          </cell>
          <cell r="I3360">
            <v>1</v>
          </cell>
          <cell r="J3360" t="str">
            <v>Kg</v>
          </cell>
          <cell r="K3360">
            <v>0</v>
          </cell>
          <cell r="T3360">
            <v>0</v>
          </cell>
          <cell r="U3360">
            <v>11000</v>
          </cell>
          <cell r="W3360">
            <v>0</v>
          </cell>
        </row>
        <row r="3361">
          <cell r="B3361">
            <v>3360</v>
          </cell>
          <cell r="G3361" t="str">
            <v>Sticker ProQuat 276 SL - 0,5 L</v>
          </cell>
          <cell r="H3361">
            <v>0.5</v>
          </cell>
          <cell r="I3361">
            <v>1</v>
          </cell>
          <cell r="J3361" t="str">
            <v>Pcs</v>
          </cell>
          <cell r="K3361">
            <v>0</v>
          </cell>
          <cell r="T3361">
            <v>0</v>
          </cell>
          <cell r="U3361">
            <v>1700</v>
          </cell>
          <cell r="W3361">
            <v>0</v>
          </cell>
        </row>
        <row r="3362">
          <cell r="B3362">
            <v>3361</v>
          </cell>
          <cell r="G3362" t="str">
            <v>Sticker Markup 480 SL - 20 L</v>
          </cell>
          <cell r="H3362">
            <v>20</v>
          </cell>
          <cell r="I3362">
            <v>1</v>
          </cell>
          <cell r="J3362" t="str">
            <v>Pcs</v>
          </cell>
          <cell r="K3362">
            <v>0</v>
          </cell>
          <cell r="T3362">
            <v>0</v>
          </cell>
          <cell r="U3362">
            <v>1300</v>
          </cell>
          <cell r="W3362">
            <v>0</v>
          </cell>
        </row>
        <row r="3363">
          <cell r="B3363">
            <v>3362</v>
          </cell>
          <cell r="G3363" t="str">
            <v>Isopropylamine Glyphosate 62% TA</v>
          </cell>
          <cell r="H3363">
            <v>250</v>
          </cell>
          <cell r="I3363">
            <v>1</v>
          </cell>
          <cell r="J3363" t="str">
            <v>Kg</v>
          </cell>
          <cell r="K3363">
            <v>0</v>
          </cell>
          <cell r="T3363">
            <v>0</v>
          </cell>
          <cell r="U3363">
            <v>628</v>
          </cell>
          <cell r="W3363">
            <v>0</v>
          </cell>
        </row>
        <row r="3364">
          <cell r="B3364">
            <v>3363</v>
          </cell>
          <cell r="G3364" t="str">
            <v>Agnique BL 7051</v>
          </cell>
          <cell r="H3364">
            <v>200</v>
          </cell>
          <cell r="I3364">
            <v>1</v>
          </cell>
          <cell r="J3364" t="str">
            <v>kg</v>
          </cell>
          <cell r="K3364">
            <v>0</v>
          </cell>
          <cell r="T3364">
            <v>0</v>
          </cell>
          <cell r="U3364">
            <v>80</v>
          </cell>
          <cell r="W3364">
            <v>0</v>
          </cell>
        </row>
        <row r="3365">
          <cell r="B3365">
            <v>3364</v>
          </cell>
          <cell r="G3365" t="str">
            <v>Tartrazine</v>
          </cell>
          <cell r="H3365">
            <v>25</v>
          </cell>
          <cell r="I3365">
            <v>1</v>
          </cell>
          <cell r="J3365" t="str">
            <v>Kg</v>
          </cell>
          <cell r="K3365">
            <v>0</v>
          </cell>
          <cell r="T3365">
            <v>0</v>
          </cell>
          <cell r="U3365">
            <v>0.6</v>
          </cell>
          <cell r="W3365">
            <v>0</v>
          </cell>
        </row>
        <row r="3366">
          <cell r="B3366">
            <v>3365</v>
          </cell>
          <cell r="G3366" t="str">
            <v>Jerrycan HDPE - 20 L</v>
          </cell>
          <cell r="H3366">
            <v>20</v>
          </cell>
          <cell r="I3366">
            <v>1</v>
          </cell>
          <cell r="J3366" t="str">
            <v>Pcs</v>
          </cell>
          <cell r="K3366">
            <v>0</v>
          </cell>
          <cell r="T3366">
            <v>0</v>
          </cell>
          <cell r="U3366">
            <v>50</v>
          </cell>
          <cell r="W3366">
            <v>0</v>
          </cell>
        </row>
        <row r="3367">
          <cell r="B3367">
            <v>3366</v>
          </cell>
          <cell r="G3367" t="str">
            <v>Jerrycan HDPE - 20 L - Cap - Black</v>
          </cell>
          <cell r="H3367">
            <v>20</v>
          </cell>
          <cell r="I3367">
            <v>1</v>
          </cell>
          <cell r="J3367" t="str">
            <v>Pcs</v>
          </cell>
          <cell r="K3367">
            <v>0</v>
          </cell>
          <cell r="T3367">
            <v>0</v>
          </cell>
          <cell r="U3367">
            <v>50</v>
          </cell>
          <cell r="W3367">
            <v>0</v>
          </cell>
        </row>
        <row r="3368">
          <cell r="B3368">
            <v>3367</v>
          </cell>
          <cell r="G3368" t="str">
            <v>Jerrycan HDPE - 20 L - Plug</v>
          </cell>
          <cell r="H3368">
            <v>20</v>
          </cell>
          <cell r="I3368">
            <v>1</v>
          </cell>
          <cell r="J3368" t="str">
            <v>Pcs</v>
          </cell>
          <cell r="K3368">
            <v>0</v>
          </cell>
          <cell r="T3368">
            <v>0</v>
          </cell>
          <cell r="U3368">
            <v>50</v>
          </cell>
          <cell r="W3368">
            <v>0</v>
          </cell>
        </row>
        <row r="3369">
          <cell r="B3369">
            <v>3368</v>
          </cell>
          <cell r="G3369" t="str">
            <v>Sticker Markup 480 SL - 20 L</v>
          </cell>
          <cell r="H3369">
            <v>20</v>
          </cell>
          <cell r="I3369">
            <v>1</v>
          </cell>
          <cell r="J3369" t="str">
            <v>Pcs</v>
          </cell>
          <cell r="K3369">
            <v>0</v>
          </cell>
          <cell r="T3369">
            <v>0</v>
          </cell>
          <cell r="U3369">
            <v>50</v>
          </cell>
          <cell r="W3369">
            <v>0</v>
          </cell>
        </row>
        <row r="3370">
          <cell r="B3370">
            <v>3369</v>
          </cell>
          <cell r="G3370" t="str">
            <v>Mark Up 480 SL @20 ltr</v>
          </cell>
          <cell r="H3370">
            <v>20</v>
          </cell>
          <cell r="I3370">
            <v>1</v>
          </cell>
          <cell r="J3370" t="str">
            <v>Liter</v>
          </cell>
          <cell r="K3370">
            <v>0</v>
          </cell>
          <cell r="T3370">
            <v>0</v>
          </cell>
          <cell r="U3370">
            <v>1000</v>
          </cell>
          <cell r="W3370">
            <v>0</v>
          </cell>
        </row>
        <row r="3371">
          <cell r="B3371">
            <v>3370</v>
          </cell>
          <cell r="G3371" t="str">
            <v>Isopropylamine Glyphosate 62% TA</v>
          </cell>
          <cell r="H3371">
            <v>250</v>
          </cell>
          <cell r="I3371">
            <v>1</v>
          </cell>
          <cell r="J3371" t="str">
            <v>Kg</v>
          </cell>
          <cell r="K3371">
            <v>0</v>
          </cell>
          <cell r="T3371">
            <v>0</v>
          </cell>
          <cell r="U3371">
            <v>628</v>
          </cell>
          <cell r="W3371">
            <v>0</v>
          </cell>
        </row>
        <row r="3372">
          <cell r="B3372">
            <v>3371</v>
          </cell>
          <cell r="G3372" t="str">
            <v>Agnique BL 7051</v>
          </cell>
          <cell r="H3372">
            <v>200</v>
          </cell>
          <cell r="I3372">
            <v>1</v>
          </cell>
          <cell r="J3372" t="str">
            <v>kg</v>
          </cell>
          <cell r="K3372">
            <v>0</v>
          </cell>
          <cell r="T3372">
            <v>0</v>
          </cell>
          <cell r="U3372">
            <v>80</v>
          </cell>
          <cell r="W3372">
            <v>0</v>
          </cell>
        </row>
        <row r="3373">
          <cell r="B3373">
            <v>3372</v>
          </cell>
          <cell r="G3373" t="str">
            <v>Tartrazine</v>
          </cell>
          <cell r="H3373">
            <v>25</v>
          </cell>
          <cell r="I3373">
            <v>1</v>
          </cell>
          <cell r="J3373" t="str">
            <v>Kg</v>
          </cell>
          <cell r="K3373">
            <v>0</v>
          </cell>
          <cell r="T3373">
            <v>0</v>
          </cell>
          <cell r="U3373">
            <v>0.6</v>
          </cell>
          <cell r="W3373">
            <v>0</v>
          </cell>
        </row>
        <row r="3374">
          <cell r="B3374">
            <v>3373</v>
          </cell>
          <cell r="G3374" t="str">
            <v>Jerrycan HDPE - 20 L</v>
          </cell>
          <cell r="H3374">
            <v>20</v>
          </cell>
          <cell r="I3374">
            <v>1</v>
          </cell>
          <cell r="J3374" t="str">
            <v>Pcs</v>
          </cell>
          <cell r="K3374">
            <v>0</v>
          </cell>
          <cell r="T3374">
            <v>0</v>
          </cell>
          <cell r="U3374">
            <v>50</v>
          </cell>
          <cell r="W3374">
            <v>0</v>
          </cell>
        </row>
        <row r="3375">
          <cell r="B3375">
            <v>3374</v>
          </cell>
          <cell r="G3375" t="str">
            <v>Jerrycan HDPE - 20 L - Cap - Black</v>
          </cell>
          <cell r="H3375">
            <v>20</v>
          </cell>
          <cell r="I3375">
            <v>1</v>
          </cell>
          <cell r="J3375" t="str">
            <v>Pcs</v>
          </cell>
          <cell r="K3375">
            <v>0</v>
          </cell>
          <cell r="T3375">
            <v>0</v>
          </cell>
          <cell r="U3375">
            <v>50</v>
          </cell>
          <cell r="W3375">
            <v>0</v>
          </cell>
        </row>
        <row r="3376">
          <cell r="B3376">
            <v>3375</v>
          </cell>
          <cell r="G3376" t="str">
            <v>Jerrycan HDPE - 20 L - Plug</v>
          </cell>
          <cell r="H3376">
            <v>20</v>
          </cell>
          <cell r="I3376">
            <v>1</v>
          </cell>
          <cell r="J3376" t="str">
            <v>Pcs</v>
          </cell>
          <cell r="K3376">
            <v>0</v>
          </cell>
          <cell r="T3376">
            <v>0</v>
          </cell>
          <cell r="U3376">
            <v>50</v>
          </cell>
          <cell r="W3376">
            <v>0</v>
          </cell>
        </row>
        <row r="3377">
          <cell r="B3377">
            <v>3376</v>
          </cell>
          <cell r="G3377" t="str">
            <v>Sticker Markup 480 SL - 20 L</v>
          </cell>
          <cell r="H3377">
            <v>20</v>
          </cell>
          <cell r="I3377">
            <v>1</v>
          </cell>
          <cell r="J3377" t="str">
            <v>Pcs</v>
          </cell>
          <cell r="K3377">
            <v>0</v>
          </cell>
          <cell r="T3377">
            <v>0</v>
          </cell>
          <cell r="U3377">
            <v>50</v>
          </cell>
          <cell r="W3377">
            <v>0</v>
          </cell>
        </row>
        <row r="3378">
          <cell r="B3378">
            <v>3377</v>
          </cell>
          <cell r="G3378" t="str">
            <v>Mark Up 480 SL @20 ltr</v>
          </cell>
          <cell r="H3378">
            <v>20</v>
          </cell>
          <cell r="I3378">
            <v>1</v>
          </cell>
          <cell r="J3378" t="str">
            <v>Liter</v>
          </cell>
          <cell r="K3378">
            <v>0</v>
          </cell>
          <cell r="T3378">
            <v>0</v>
          </cell>
          <cell r="U3378">
            <v>1000</v>
          </cell>
          <cell r="W3378">
            <v>0</v>
          </cell>
        </row>
        <row r="3379">
          <cell r="B3379">
            <v>3378</v>
          </cell>
          <cell r="G3379" t="str">
            <v>Isopropylamine Glyphosate 62% TA</v>
          </cell>
          <cell r="H3379">
            <v>250</v>
          </cell>
          <cell r="I3379">
            <v>1</v>
          </cell>
          <cell r="J3379" t="str">
            <v>Kg</v>
          </cell>
          <cell r="K3379">
            <v>0</v>
          </cell>
          <cell r="T3379">
            <v>0</v>
          </cell>
          <cell r="U3379">
            <v>628</v>
          </cell>
          <cell r="W3379">
            <v>0</v>
          </cell>
        </row>
        <row r="3380">
          <cell r="B3380">
            <v>3379</v>
          </cell>
          <cell r="G3380" t="str">
            <v>Agnique BL 7051</v>
          </cell>
          <cell r="H3380">
            <v>200</v>
          </cell>
          <cell r="I3380">
            <v>1</v>
          </cell>
          <cell r="J3380" t="str">
            <v>kg</v>
          </cell>
          <cell r="K3380">
            <v>0</v>
          </cell>
          <cell r="T3380">
            <v>0</v>
          </cell>
          <cell r="U3380">
            <v>80</v>
          </cell>
          <cell r="W3380">
            <v>0</v>
          </cell>
        </row>
        <row r="3381">
          <cell r="B3381">
            <v>3380</v>
          </cell>
          <cell r="G3381" t="str">
            <v>Tartrazine</v>
          </cell>
          <cell r="H3381">
            <v>25</v>
          </cell>
          <cell r="I3381">
            <v>1</v>
          </cell>
          <cell r="J3381" t="str">
            <v>Kg</v>
          </cell>
          <cell r="K3381">
            <v>0</v>
          </cell>
          <cell r="T3381">
            <v>0</v>
          </cell>
          <cell r="U3381">
            <v>0.6</v>
          </cell>
          <cell r="W3381">
            <v>0</v>
          </cell>
        </row>
        <row r="3382">
          <cell r="B3382">
            <v>3381</v>
          </cell>
          <cell r="G3382" t="str">
            <v>Jerrycan HDPE - 20 L</v>
          </cell>
          <cell r="H3382">
            <v>20</v>
          </cell>
          <cell r="I3382">
            <v>1</v>
          </cell>
          <cell r="J3382" t="str">
            <v>Pcs</v>
          </cell>
          <cell r="K3382">
            <v>0</v>
          </cell>
          <cell r="T3382">
            <v>0</v>
          </cell>
          <cell r="U3382">
            <v>50</v>
          </cell>
          <cell r="W3382">
            <v>0</v>
          </cell>
        </row>
        <row r="3383">
          <cell r="B3383">
            <v>3382</v>
          </cell>
          <cell r="G3383" t="str">
            <v>Jerrycan HDPE - 20 L - Cap - Black</v>
          </cell>
          <cell r="H3383">
            <v>20</v>
          </cell>
          <cell r="I3383">
            <v>1</v>
          </cell>
          <cell r="J3383" t="str">
            <v>Pcs</v>
          </cell>
          <cell r="K3383">
            <v>0</v>
          </cell>
          <cell r="T3383">
            <v>0</v>
          </cell>
          <cell r="U3383">
            <v>50</v>
          </cell>
          <cell r="W3383">
            <v>0</v>
          </cell>
        </row>
        <row r="3384">
          <cell r="B3384">
            <v>3383</v>
          </cell>
          <cell r="G3384" t="str">
            <v>Jerrycan HDPE - 20 L - Plug</v>
          </cell>
          <cell r="H3384">
            <v>20</v>
          </cell>
          <cell r="I3384">
            <v>1</v>
          </cell>
          <cell r="J3384" t="str">
            <v>Pcs</v>
          </cell>
          <cell r="K3384">
            <v>0</v>
          </cell>
          <cell r="T3384">
            <v>0</v>
          </cell>
          <cell r="U3384">
            <v>50</v>
          </cell>
          <cell r="W3384">
            <v>0</v>
          </cell>
        </row>
        <row r="3385">
          <cell r="B3385">
            <v>3384</v>
          </cell>
          <cell r="G3385" t="str">
            <v>Sticker Markup 480 SL - 20 L</v>
          </cell>
          <cell r="H3385">
            <v>20</v>
          </cell>
          <cell r="I3385">
            <v>1</v>
          </cell>
          <cell r="J3385" t="str">
            <v>Pcs</v>
          </cell>
          <cell r="K3385">
            <v>0</v>
          </cell>
          <cell r="T3385">
            <v>0</v>
          </cell>
          <cell r="U3385">
            <v>50</v>
          </cell>
          <cell r="W3385">
            <v>0</v>
          </cell>
        </row>
        <row r="3386">
          <cell r="B3386">
            <v>3385</v>
          </cell>
          <cell r="G3386" t="str">
            <v>Mark Up 480 SL @20 ltr</v>
          </cell>
          <cell r="H3386">
            <v>20</v>
          </cell>
          <cell r="I3386">
            <v>1</v>
          </cell>
          <cell r="J3386" t="str">
            <v>Liter</v>
          </cell>
          <cell r="K3386">
            <v>0</v>
          </cell>
          <cell r="T3386">
            <v>0</v>
          </cell>
          <cell r="U3386">
            <v>1000</v>
          </cell>
          <cell r="W3386">
            <v>0</v>
          </cell>
        </row>
        <row r="3387">
          <cell r="B3387">
            <v>3386</v>
          </cell>
          <cell r="G3387" t="str">
            <v>Isopropylamine Glyphosate 62% TA</v>
          </cell>
          <cell r="H3387">
            <v>250</v>
          </cell>
          <cell r="I3387">
            <v>1</v>
          </cell>
          <cell r="J3387" t="str">
            <v>Kg</v>
          </cell>
          <cell r="K3387">
            <v>0</v>
          </cell>
          <cell r="T3387">
            <v>0</v>
          </cell>
          <cell r="U3387">
            <v>628</v>
          </cell>
          <cell r="W3387">
            <v>0</v>
          </cell>
        </row>
        <row r="3388">
          <cell r="B3388">
            <v>3387</v>
          </cell>
          <cell r="G3388" t="str">
            <v>Agnique BL 7051</v>
          </cell>
          <cell r="H3388">
            <v>200</v>
          </cell>
          <cell r="I3388">
            <v>1</v>
          </cell>
          <cell r="J3388" t="str">
            <v>kg</v>
          </cell>
          <cell r="K3388">
            <v>0</v>
          </cell>
          <cell r="T3388">
            <v>0</v>
          </cell>
          <cell r="U3388">
            <v>80</v>
          </cell>
          <cell r="W3388">
            <v>0</v>
          </cell>
        </row>
        <row r="3389">
          <cell r="B3389">
            <v>3388</v>
          </cell>
          <cell r="G3389" t="str">
            <v>Tartrazine</v>
          </cell>
          <cell r="H3389">
            <v>25</v>
          </cell>
          <cell r="I3389">
            <v>1</v>
          </cell>
          <cell r="J3389" t="str">
            <v>Kg</v>
          </cell>
          <cell r="K3389">
            <v>0</v>
          </cell>
          <cell r="T3389">
            <v>0</v>
          </cell>
          <cell r="U3389">
            <v>0.6</v>
          </cell>
          <cell r="W3389">
            <v>0</v>
          </cell>
        </row>
        <row r="3390">
          <cell r="B3390">
            <v>3389</v>
          </cell>
          <cell r="G3390" t="str">
            <v>Jerrycan HDPE - 20 L</v>
          </cell>
          <cell r="H3390">
            <v>20</v>
          </cell>
          <cell r="I3390">
            <v>1</v>
          </cell>
          <cell r="J3390" t="str">
            <v>Pcs</v>
          </cell>
          <cell r="K3390">
            <v>0</v>
          </cell>
          <cell r="T3390">
            <v>0</v>
          </cell>
          <cell r="U3390">
            <v>50</v>
          </cell>
          <cell r="W3390">
            <v>0</v>
          </cell>
        </row>
        <row r="3391">
          <cell r="B3391">
            <v>3390</v>
          </cell>
          <cell r="G3391" t="str">
            <v>Jerrycan HDPE - 20 L - Cap - Black</v>
          </cell>
          <cell r="H3391">
            <v>20</v>
          </cell>
          <cell r="I3391">
            <v>1</v>
          </cell>
          <cell r="J3391" t="str">
            <v>Pcs</v>
          </cell>
          <cell r="K3391">
            <v>0</v>
          </cell>
          <cell r="T3391">
            <v>0</v>
          </cell>
          <cell r="U3391">
            <v>50</v>
          </cell>
          <cell r="W3391">
            <v>0</v>
          </cell>
        </row>
        <row r="3392">
          <cell r="B3392">
            <v>3391</v>
          </cell>
          <cell r="G3392" t="str">
            <v>Jerrycan HDPE - 20 L - Plug</v>
          </cell>
          <cell r="H3392">
            <v>20</v>
          </cell>
          <cell r="I3392">
            <v>1</v>
          </cell>
          <cell r="J3392" t="str">
            <v>Pcs</v>
          </cell>
          <cell r="K3392">
            <v>0</v>
          </cell>
          <cell r="T3392">
            <v>0</v>
          </cell>
          <cell r="U3392">
            <v>50</v>
          </cell>
          <cell r="W3392">
            <v>0</v>
          </cell>
        </row>
        <row r="3393">
          <cell r="B3393">
            <v>3392</v>
          </cell>
          <cell r="G3393" t="str">
            <v>Sticker Markup 480 SL - 20 L</v>
          </cell>
          <cell r="H3393">
            <v>20</v>
          </cell>
          <cell r="I3393">
            <v>1</v>
          </cell>
          <cell r="J3393" t="str">
            <v>Pcs</v>
          </cell>
          <cell r="K3393">
            <v>0</v>
          </cell>
          <cell r="T3393">
            <v>0</v>
          </cell>
          <cell r="U3393">
            <v>50</v>
          </cell>
          <cell r="W3393">
            <v>0</v>
          </cell>
        </row>
        <row r="3394">
          <cell r="B3394">
            <v>3393</v>
          </cell>
          <cell r="G3394" t="str">
            <v>Mark Up 480 SL @20 ltr</v>
          </cell>
          <cell r="H3394">
            <v>20</v>
          </cell>
          <cell r="I3394">
            <v>1</v>
          </cell>
          <cell r="J3394" t="str">
            <v>Liter</v>
          </cell>
          <cell r="K3394">
            <v>0</v>
          </cell>
          <cell r="T3394">
            <v>0</v>
          </cell>
          <cell r="U3394">
            <v>1000</v>
          </cell>
          <cell r="W3394">
            <v>0</v>
          </cell>
        </row>
        <row r="3395">
          <cell r="B3395">
            <v>3394</v>
          </cell>
          <cell r="G3395" t="str">
            <v>Isopropylamine Glyphosate 62% TA</v>
          </cell>
          <cell r="H3395">
            <v>250</v>
          </cell>
          <cell r="I3395">
            <v>1</v>
          </cell>
          <cell r="J3395" t="str">
            <v>Kg</v>
          </cell>
          <cell r="K3395">
            <v>0</v>
          </cell>
          <cell r="T3395">
            <v>0</v>
          </cell>
          <cell r="U3395">
            <v>628</v>
          </cell>
          <cell r="W3395">
            <v>0</v>
          </cell>
        </row>
        <row r="3396">
          <cell r="B3396">
            <v>3395</v>
          </cell>
          <cell r="G3396" t="str">
            <v>Agnique BL 7051</v>
          </cell>
          <cell r="H3396">
            <v>200</v>
          </cell>
          <cell r="I3396">
            <v>1</v>
          </cell>
          <cell r="J3396" t="str">
            <v>kg</v>
          </cell>
          <cell r="K3396">
            <v>0</v>
          </cell>
          <cell r="T3396">
            <v>0</v>
          </cell>
          <cell r="U3396">
            <v>80</v>
          </cell>
          <cell r="W3396">
            <v>0</v>
          </cell>
        </row>
        <row r="3397">
          <cell r="B3397">
            <v>3396</v>
          </cell>
          <cell r="G3397" t="str">
            <v>Tartrazine</v>
          </cell>
          <cell r="H3397">
            <v>25</v>
          </cell>
          <cell r="I3397">
            <v>1</v>
          </cell>
          <cell r="J3397" t="str">
            <v>Kg</v>
          </cell>
          <cell r="K3397">
            <v>0</v>
          </cell>
          <cell r="T3397">
            <v>0</v>
          </cell>
          <cell r="U3397">
            <v>0.6</v>
          </cell>
          <cell r="W3397">
            <v>0</v>
          </cell>
        </row>
        <row r="3398">
          <cell r="B3398">
            <v>3397</v>
          </cell>
          <cell r="G3398" t="str">
            <v>Jerrycan HDPE - 20 L</v>
          </cell>
          <cell r="H3398">
            <v>20</v>
          </cell>
          <cell r="I3398">
            <v>1</v>
          </cell>
          <cell r="J3398" t="str">
            <v>Pcs</v>
          </cell>
          <cell r="K3398">
            <v>0</v>
          </cell>
          <cell r="T3398">
            <v>0</v>
          </cell>
          <cell r="U3398">
            <v>50</v>
          </cell>
          <cell r="W3398">
            <v>0</v>
          </cell>
        </row>
        <row r="3399">
          <cell r="B3399">
            <v>3398</v>
          </cell>
          <cell r="G3399" t="str">
            <v>Jerrycan HDPE - 20 L - Cap - Black</v>
          </cell>
          <cell r="H3399">
            <v>20</v>
          </cell>
          <cell r="I3399">
            <v>1</v>
          </cell>
          <cell r="J3399" t="str">
            <v>Pcs</v>
          </cell>
          <cell r="K3399">
            <v>0</v>
          </cell>
          <cell r="T3399">
            <v>0</v>
          </cell>
          <cell r="U3399">
            <v>50</v>
          </cell>
          <cell r="W3399">
            <v>0</v>
          </cell>
        </row>
        <row r="3400">
          <cell r="B3400">
            <v>3399</v>
          </cell>
          <cell r="G3400" t="str">
            <v>Jerrycan HDPE - 20 L - Plug</v>
          </cell>
          <cell r="H3400">
            <v>20</v>
          </cell>
          <cell r="I3400">
            <v>1</v>
          </cell>
          <cell r="J3400" t="str">
            <v>Pcs</v>
          </cell>
          <cell r="K3400">
            <v>0</v>
          </cell>
          <cell r="T3400">
            <v>0</v>
          </cell>
          <cell r="U3400">
            <v>50</v>
          </cell>
          <cell r="W3400">
            <v>0</v>
          </cell>
        </row>
        <row r="3401">
          <cell r="B3401">
            <v>3400</v>
          </cell>
          <cell r="G3401" t="str">
            <v>Sticker Markup 480 SL - 20 L</v>
          </cell>
          <cell r="H3401">
            <v>20</v>
          </cell>
          <cell r="I3401">
            <v>1</v>
          </cell>
          <cell r="J3401" t="str">
            <v>Pcs</v>
          </cell>
          <cell r="K3401">
            <v>0</v>
          </cell>
          <cell r="T3401">
            <v>0</v>
          </cell>
          <cell r="U3401">
            <v>50</v>
          </cell>
          <cell r="W3401">
            <v>0</v>
          </cell>
        </row>
        <row r="3402">
          <cell r="B3402">
            <v>3401</v>
          </cell>
          <cell r="G3402" t="str">
            <v>Mark Up 480 SL @20 ltr</v>
          </cell>
          <cell r="H3402">
            <v>20</v>
          </cell>
          <cell r="I3402">
            <v>1</v>
          </cell>
          <cell r="J3402" t="str">
            <v>Liter</v>
          </cell>
          <cell r="K3402">
            <v>0</v>
          </cell>
          <cell r="T3402">
            <v>0</v>
          </cell>
          <cell r="U3402">
            <v>1000</v>
          </cell>
          <cell r="W3402">
            <v>0</v>
          </cell>
        </row>
        <row r="3403">
          <cell r="B3403">
            <v>3402</v>
          </cell>
          <cell r="G3403" t="str">
            <v>Isopropylamine Glyphosate 62% TA</v>
          </cell>
          <cell r="H3403">
            <v>250</v>
          </cell>
          <cell r="I3403">
            <v>1</v>
          </cell>
          <cell r="J3403" t="str">
            <v>Kg</v>
          </cell>
          <cell r="K3403">
            <v>0</v>
          </cell>
          <cell r="T3403">
            <v>0</v>
          </cell>
          <cell r="U3403">
            <v>628</v>
          </cell>
          <cell r="W3403">
            <v>0</v>
          </cell>
        </row>
        <row r="3404">
          <cell r="B3404">
            <v>3403</v>
          </cell>
          <cell r="G3404" t="str">
            <v>Agnique BL 7051</v>
          </cell>
          <cell r="H3404">
            <v>200</v>
          </cell>
          <cell r="I3404">
            <v>1</v>
          </cell>
          <cell r="J3404" t="str">
            <v>kg</v>
          </cell>
          <cell r="K3404">
            <v>0</v>
          </cell>
          <cell r="T3404">
            <v>0</v>
          </cell>
          <cell r="U3404">
            <v>80</v>
          </cell>
          <cell r="W3404">
            <v>0</v>
          </cell>
        </row>
        <row r="3405">
          <cell r="B3405">
            <v>3404</v>
          </cell>
          <cell r="G3405" t="str">
            <v>Tartrazine</v>
          </cell>
          <cell r="H3405">
            <v>25</v>
          </cell>
          <cell r="I3405">
            <v>1</v>
          </cell>
          <cell r="J3405" t="str">
            <v>Kg</v>
          </cell>
          <cell r="K3405">
            <v>0</v>
          </cell>
          <cell r="T3405">
            <v>0</v>
          </cell>
          <cell r="U3405">
            <v>0.6</v>
          </cell>
          <cell r="W3405">
            <v>0</v>
          </cell>
        </row>
        <row r="3406">
          <cell r="B3406">
            <v>3405</v>
          </cell>
          <cell r="G3406" t="str">
            <v>Jerrycan HDPE - 20 L</v>
          </cell>
          <cell r="H3406">
            <v>20</v>
          </cell>
          <cell r="I3406">
            <v>1</v>
          </cell>
          <cell r="J3406" t="str">
            <v>Pcs</v>
          </cell>
          <cell r="K3406">
            <v>0</v>
          </cell>
          <cell r="T3406">
            <v>0</v>
          </cell>
          <cell r="U3406">
            <v>50</v>
          </cell>
          <cell r="W3406">
            <v>0</v>
          </cell>
        </row>
        <row r="3407">
          <cell r="B3407">
            <v>3406</v>
          </cell>
          <cell r="G3407" t="str">
            <v>Jerrycan HDPE - 20 L - Cap - Black</v>
          </cell>
          <cell r="H3407">
            <v>20</v>
          </cell>
          <cell r="I3407">
            <v>1</v>
          </cell>
          <cell r="J3407" t="str">
            <v>Pcs</v>
          </cell>
          <cell r="K3407">
            <v>0</v>
          </cell>
          <cell r="T3407">
            <v>0</v>
          </cell>
          <cell r="U3407">
            <v>50</v>
          </cell>
          <cell r="W3407">
            <v>0</v>
          </cell>
        </row>
        <row r="3408">
          <cell r="B3408">
            <v>3407</v>
          </cell>
          <cell r="G3408" t="str">
            <v>Jerrycan HDPE - 20 L - Plug</v>
          </cell>
          <cell r="H3408">
            <v>20</v>
          </cell>
          <cell r="I3408">
            <v>1</v>
          </cell>
          <cell r="J3408" t="str">
            <v>Pcs</v>
          </cell>
          <cell r="K3408">
            <v>0</v>
          </cell>
          <cell r="T3408">
            <v>0</v>
          </cell>
          <cell r="U3408">
            <v>50</v>
          </cell>
          <cell r="W3408">
            <v>0</v>
          </cell>
        </row>
        <row r="3409">
          <cell r="B3409">
            <v>3408</v>
          </cell>
          <cell r="G3409" t="str">
            <v>Sticker Markup 480 SL - 20 L</v>
          </cell>
          <cell r="H3409">
            <v>20</v>
          </cell>
          <cell r="I3409">
            <v>1</v>
          </cell>
          <cell r="J3409" t="str">
            <v>Pcs</v>
          </cell>
          <cell r="K3409">
            <v>0</v>
          </cell>
          <cell r="T3409">
            <v>0</v>
          </cell>
          <cell r="U3409">
            <v>50</v>
          </cell>
          <cell r="W3409">
            <v>0</v>
          </cell>
        </row>
        <row r="3410">
          <cell r="B3410">
            <v>3409</v>
          </cell>
          <cell r="G3410" t="str">
            <v>Mark Up 480 SL @20 ltr</v>
          </cell>
          <cell r="H3410">
            <v>20</v>
          </cell>
          <cell r="I3410">
            <v>1</v>
          </cell>
          <cell r="J3410" t="str">
            <v>Liter</v>
          </cell>
          <cell r="K3410">
            <v>0</v>
          </cell>
          <cell r="T3410">
            <v>0</v>
          </cell>
          <cell r="U3410">
            <v>1000</v>
          </cell>
          <cell r="W3410">
            <v>0</v>
          </cell>
        </row>
        <row r="3411">
          <cell r="B3411">
            <v>3410</v>
          </cell>
          <cell r="G3411" t="str">
            <v>Isopropylamine Glyphosate 62% TA</v>
          </cell>
          <cell r="H3411">
            <v>250</v>
          </cell>
          <cell r="I3411">
            <v>1</v>
          </cell>
          <cell r="J3411" t="str">
            <v>Kg</v>
          </cell>
          <cell r="K3411">
            <v>0</v>
          </cell>
          <cell r="T3411">
            <v>0</v>
          </cell>
          <cell r="U3411">
            <v>628</v>
          </cell>
          <cell r="W3411">
            <v>0</v>
          </cell>
        </row>
        <row r="3412">
          <cell r="B3412">
            <v>3411</v>
          </cell>
          <cell r="G3412" t="str">
            <v>Agnique BL 7051</v>
          </cell>
          <cell r="H3412">
            <v>200</v>
          </cell>
          <cell r="I3412">
            <v>1</v>
          </cell>
          <cell r="J3412" t="str">
            <v>kg</v>
          </cell>
          <cell r="K3412">
            <v>0</v>
          </cell>
          <cell r="T3412">
            <v>0</v>
          </cell>
          <cell r="U3412">
            <v>80</v>
          </cell>
          <cell r="W3412">
            <v>0</v>
          </cell>
        </row>
        <row r="3413">
          <cell r="B3413">
            <v>3412</v>
          </cell>
          <cell r="G3413" t="str">
            <v>Tartrazine</v>
          </cell>
          <cell r="H3413">
            <v>25</v>
          </cell>
          <cell r="I3413">
            <v>1</v>
          </cell>
          <cell r="J3413" t="str">
            <v>Kg</v>
          </cell>
          <cell r="K3413">
            <v>0</v>
          </cell>
          <cell r="T3413">
            <v>0</v>
          </cell>
          <cell r="U3413">
            <v>0.6</v>
          </cell>
          <cell r="W3413">
            <v>0</v>
          </cell>
        </row>
        <row r="3414">
          <cell r="B3414">
            <v>3413</v>
          </cell>
          <cell r="G3414" t="str">
            <v>Jerrycan HDPE - 20 L</v>
          </cell>
          <cell r="H3414">
            <v>20</v>
          </cell>
          <cell r="I3414">
            <v>1</v>
          </cell>
          <cell r="J3414" t="str">
            <v>Pcs</v>
          </cell>
          <cell r="K3414">
            <v>0</v>
          </cell>
          <cell r="T3414">
            <v>0</v>
          </cell>
          <cell r="U3414">
            <v>50</v>
          </cell>
          <cell r="W3414">
            <v>0</v>
          </cell>
        </row>
        <row r="3415">
          <cell r="B3415">
            <v>3414</v>
          </cell>
          <cell r="G3415" t="str">
            <v>Jerrycan HDPE - 20 L - Cap - Black</v>
          </cell>
          <cell r="H3415">
            <v>20</v>
          </cell>
          <cell r="I3415">
            <v>1</v>
          </cell>
          <cell r="J3415" t="str">
            <v>Pcs</v>
          </cell>
          <cell r="K3415">
            <v>0</v>
          </cell>
          <cell r="T3415">
            <v>0</v>
          </cell>
          <cell r="U3415">
            <v>50</v>
          </cell>
          <cell r="W3415">
            <v>0</v>
          </cell>
        </row>
        <row r="3416">
          <cell r="B3416">
            <v>3415</v>
          </cell>
          <cell r="G3416" t="str">
            <v>Jerrycan HDPE - 20 L - Plug</v>
          </cell>
          <cell r="H3416">
            <v>20</v>
          </cell>
          <cell r="I3416">
            <v>1</v>
          </cell>
          <cell r="J3416" t="str">
            <v>Pcs</v>
          </cell>
          <cell r="K3416">
            <v>0</v>
          </cell>
          <cell r="T3416">
            <v>0</v>
          </cell>
          <cell r="U3416">
            <v>50</v>
          </cell>
          <cell r="W3416">
            <v>0</v>
          </cell>
        </row>
        <row r="3417">
          <cell r="B3417">
            <v>3416</v>
          </cell>
          <cell r="G3417" t="str">
            <v>Sticker Markup 480 SL - 20 L</v>
          </cell>
          <cell r="H3417">
            <v>20</v>
          </cell>
          <cell r="I3417">
            <v>1</v>
          </cell>
          <cell r="J3417" t="str">
            <v>Pcs</v>
          </cell>
          <cell r="K3417">
            <v>0</v>
          </cell>
          <cell r="T3417">
            <v>0</v>
          </cell>
          <cell r="U3417">
            <v>50</v>
          </cell>
          <cell r="W3417">
            <v>0</v>
          </cell>
        </row>
        <row r="3418">
          <cell r="B3418">
            <v>3417</v>
          </cell>
          <cell r="G3418" t="str">
            <v>Mark Up 480 SL @20 ltr</v>
          </cell>
          <cell r="H3418">
            <v>20</v>
          </cell>
          <cell r="I3418">
            <v>1</v>
          </cell>
          <cell r="J3418" t="str">
            <v>Liter</v>
          </cell>
          <cell r="K3418">
            <v>0</v>
          </cell>
          <cell r="T3418">
            <v>0</v>
          </cell>
          <cell r="U3418">
            <v>1000</v>
          </cell>
          <cell r="W3418">
            <v>0</v>
          </cell>
        </row>
        <row r="3419">
          <cell r="B3419">
            <v>3418</v>
          </cell>
          <cell r="G3419" t="str">
            <v>Isopropylamine Glyphosate 62% TA</v>
          </cell>
          <cell r="H3419">
            <v>250</v>
          </cell>
          <cell r="I3419">
            <v>1</v>
          </cell>
          <cell r="J3419" t="str">
            <v>Kg</v>
          </cell>
          <cell r="K3419">
            <v>0</v>
          </cell>
          <cell r="T3419">
            <v>0</v>
          </cell>
          <cell r="U3419">
            <v>628</v>
          </cell>
          <cell r="W3419">
            <v>0</v>
          </cell>
        </row>
        <row r="3420">
          <cell r="B3420">
            <v>3419</v>
          </cell>
          <cell r="G3420" t="str">
            <v>Agnique BL 7051</v>
          </cell>
          <cell r="H3420">
            <v>200</v>
          </cell>
          <cell r="I3420">
            <v>1</v>
          </cell>
          <cell r="J3420" t="str">
            <v>kg</v>
          </cell>
          <cell r="K3420">
            <v>0</v>
          </cell>
          <cell r="T3420">
            <v>0</v>
          </cell>
          <cell r="U3420">
            <v>80</v>
          </cell>
          <cell r="W3420">
            <v>0</v>
          </cell>
        </row>
        <row r="3421">
          <cell r="B3421">
            <v>3420</v>
          </cell>
          <cell r="G3421" t="str">
            <v>Tartrazine</v>
          </cell>
          <cell r="H3421">
            <v>25</v>
          </cell>
          <cell r="I3421">
            <v>1</v>
          </cell>
          <cell r="J3421" t="str">
            <v>Kg</v>
          </cell>
          <cell r="K3421">
            <v>0</v>
          </cell>
          <cell r="T3421">
            <v>0</v>
          </cell>
          <cell r="U3421">
            <v>0.6</v>
          </cell>
          <cell r="W3421">
            <v>0</v>
          </cell>
        </row>
        <row r="3422">
          <cell r="B3422">
            <v>3421</v>
          </cell>
          <cell r="G3422" t="str">
            <v>Jerrycan HDPE - 20 L</v>
          </cell>
          <cell r="H3422">
            <v>20</v>
          </cell>
          <cell r="I3422">
            <v>1</v>
          </cell>
          <cell r="J3422" t="str">
            <v>Pcs</v>
          </cell>
          <cell r="K3422">
            <v>0</v>
          </cell>
          <cell r="T3422">
            <v>0</v>
          </cell>
          <cell r="U3422">
            <v>50</v>
          </cell>
          <cell r="W3422">
            <v>0</v>
          </cell>
        </row>
        <row r="3423">
          <cell r="B3423">
            <v>3422</v>
          </cell>
          <cell r="G3423" t="str">
            <v>Jerrycan HDPE - 20 L - Cap - Black</v>
          </cell>
          <cell r="H3423">
            <v>20</v>
          </cell>
          <cell r="I3423">
            <v>1</v>
          </cell>
          <cell r="J3423" t="str">
            <v>Pcs</v>
          </cell>
          <cell r="K3423">
            <v>0</v>
          </cell>
          <cell r="T3423">
            <v>0</v>
          </cell>
          <cell r="U3423">
            <v>50</v>
          </cell>
          <cell r="W3423">
            <v>0</v>
          </cell>
        </row>
        <row r="3424">
          <cell r="B3424">
            <v>3423</v>
          </cell>
          <cell r="G3424" t="str">
            <v>Jerrycan HDPE - 20 L - Plug</v>
          </cell>
          <cell r="H3424">
            <v>20</v>
          </cell>
          <cell r="I3424">
            <v>1</v>
          </cell>
          <cell r="J3424" t="str">
            <v>Pcs</v>
          </cell>
          <cell r="K3424">
            <v>0</v>
          </cell>
          <cell r="T3424">
            <v>0</v>
          </cell>
          <cell r="U3424">
            <v>50</v>
          </cell>
          <cell r="W3424">
            <v>0</v>
          </cell>
        </row>
        <row r="3425">
          <cell r="B3425">
            <v>3424</v>
          </cell>
          <cell r="G3425" t="str">
            <v>Sticker Markup 480 SL - 20 L</v>
          </cell>
          <cell r="H3425">
            <v>20</v>
          </cell>
          <cell r="I3425">
            <v>1</v>
          </cell>
          <cell r="J3425" t="str">
            <v>Pcs</v>
          </cell>
          <cell r="K3425">
            <v>0</v>
          </cell>
          <cell r="T3425">
            <v>0</v>
          </cell>
          <cell r="U3425">
            <v>50</v>
          </cell>
          <cell r="W3425">
            <v>0</v>
          </cell>
        </row>
        <row r="3426">
          <cell r="B3426">
            <v>3425</v>
          </cell>
          <cell r="G3426" t="str">
            <v>Mark Up 480 SL @20 ltr</v>
          </cell>
          <cell r="H3426">
            <v>20</v>
          </cell>
          <cell r="I3426">
            <v>1</v>
          </cell>
          <cell r="J3426" t="str">
            <v>Liter</v>
          </cell>
          <cell r="K3426">
            <v>0</v>
          </cell>
          <cell r="T3426">
            <v>0</v>
          </cell>
          <cell r="U3426">
            <v>1000</v>
          </cell>
          <cell r="W3426">
            <v>0</v>
          </cell>
        </row>
        <row r="3427">
          <cell r="B3427">
            <v>3426</v>
          </cell>
          <cell r="G3427" t="str">
            <v>Isopropylamine Glyphosate 62% TA</v>
          </cell>
          <cell r="H3427">
            <v>250</v>
          </cell>
          <cell r="I3427">
            <v>1</v>
          </cell>
          <cell r="J3427" t="str">
            <v>Kg</v>
          </cell>
          <cell r="K3427">
            <v>0</v>
          </cell>
          <cell r="T3427">
            <v>0</v>
          </cell>
          <cell r="U3427">
            <v>628</v>
          </cell>
          <cell r="W3427">
            <v>0</v>
          </cell>
        </row>
        <row r="3428">
          <cell r="B3428">
            <v>3427</v>
          </cell>
          <cell r="G3428" t="str">
            <v>Agnique BL 7051</v>
          </cell>
          <cell r="H3428">
            <v>200</v>
          </cell>
          <cell r="I3428">
            <v>1</v>
          </cell>
          <cell r="J3428" t="str">
            <v>kg</v>
          </cell>
          <cell r="K3428">
            <v>0</v>
          </cell>
          <cell r="T3428">
            <v>0</v>
          </cell>
          <cell r="U3428">
            <v>80</v>
          </cell>
          <cell r="W3428">
            <v>0</v>
          </cell>
        </row>
        <row r="3429">
          <cell r="B3429">
            <v>3428</v>
          </cell>
          <cell r="G3429" t="str">
            <v>Tartrazine</v>
          </cell>
          <cell r="H3429">
            <v>25</v>
          </cell>
          <cell r="I3429">
            <v>1</v>
          </cell>
          <cell r="J3429" t="str">
            <v>Kg</v>
          </cell>
          <cell r="K3429">
            <v>0</v>
          </cell>
          <cell r="T3429">
            <v>0</v>
          </cell>
          <cell r="U3429">
            <v>0.6</v>
          </cell>
          <cell r="W3429">
            <v>0</v>
          </cell>
        </row>
        <row r="3430">
          <cell r="B3430">
            <v>3429</v>
          </cell>
          <cell r="G3430" t="str">
            <v>Jerrycan HDPE - 20 L</v>
          </cell>
          <cell r="H3430">
            <v>20</v>
          </cell>
          <cell r="I3430">
            <v>1</v>
          </cell>
          <cell r="J3430" t="str">
            <v>Pcs</v>
          </cell>
          <cell r="K3430">
            <v>0</v>
          </cell>
          <cell r="T3430">
            <v>0</v>
          </cell>
          <cell r="U3430">
            <v>50</v>
          </cell>
          <cell r="W3430">
            <v>0</v>
          </cell>
        </row>
        <row r="3431">
          <cell r="B3431">
            <v>3430</v>
          </cell>
          <cell r="G3431" t="str">
            <v>Jerrycan HDPE - 20 L - Cap - Black</v>
          </cell>
          <cell r="H3431">
            <v>20</v>
          </cell>
          <cell r="I3431">
            <v>1</v>
          </cell>
          <cell r="J3431" t="str">
            <v>Pcs</v>
          </cell>
          <cell r="K3431">
            <v>0</v>
          </cell>
          <cell r="T3431">
            <v>0</v>
          </cell>
          <cell r="U3431">
            <v>50</v>
          </cell>
          <cell r="W3431">
            <v>0</v>
          </cell>
        </row>
        <row r="3432">
          <cell r="B3432">
            <v>3431</v>
          </cell>
          <cell r="G3432" t="str">
            <v>Jerrycan HDPE - 20 L - Plug</v>
          </cell>
          <cell r="H3432">
            <v>20</v>
          </cell>
          <cell r="I3432">
            <v>1</v>
          </cell>
          <cell r="J3432" t="str">
            <v>Pcs</v>
          </cell>
          <cell r="K3432">
            <v>0</v>
          </cell>
          <cell r="T3432">
            <v>0</v>
          </cell>
          <cell r="U3432">
            <v>50</v>
          </cell>
          <cell r="W3432">
            <v>0</v>
          </cell>
        </row>
        <row r="3433">
          <cell r="B3433">
            <v>3432</v>
          </cell>
          <cell r="G3433" t="str">
            <v>Sticker Markup 480 SL - 20 L</v>
          </cell>
          <cell r="H3433">
            <v>20</v>
          </cell>
          <cell r="I3433">
            <v>1</v>
          </cell>
          <cell r="J3433" t="str">
            <v>Pcs</v>
          </cell>
          <cell r="K3433">
            <v>0</v>
          </cell>
          <cell r="T3433">
            <v>0</v>
          </cell>
          <cell r="U3433">
            <v>50</v>
          </cell>
          <cell r="W3433">
            <v>0</v>
          </cell>
        </row>
        <row r="3434">
          <cell r="B3434">
            <v>3433</v>
          </cell>
          <cell r="G3434" t="str">
            <v>Mark Up 480 SL @20 ltr</v>
          </cell>
          <cell r="H3434">
            <v>20</v>
          </cell>
          <cell r="I3434">
            <v>1</v>
          </cell>
          <cell r="J3434" t="str">
            <v>Liter</v>
          </cell>
          <cell r="K3434">
            <v>0</v>
          </cell>
          <cell r="T3434">
            <v>0</v>
          </cell>
          <cell r="U3434">
            <v>1000</v>
          </cell>
          <cell r="W3434">
            <v>0</v>
          </cell>
        </row>
        <row r="3435">
          <cell r="B3435">
            <v>3434</v>
          </cell>
          <cell r="G3435" t="str">
            <v>Isopropylamine Glyphosate 62% TA</v>
          </cell>
          <cell r="H3435">
            <v>250</v>
          </cell>
          <cell r="I3435">
            <v>1</v>
          </cell>
          <cell r="J3435" t="str">
            <v>Kg</v>
          </cell>
          <cell r="K3435">
            <v>0</v>
          </cell>
          <cell r="T3435">
            <v>0</v>
          </cell>
          <cell r="U3435">
            <v>628</v>
          </cell>
          <cell r="W3435">
            <v>0</v>
          </cell>
        </row>
        <row r="3436">
          <cell r="B3436">
            <v>3435</v>
          </cell>
          <cell r="G3436" t="str">
            <v>Agnique BL 7051</v>
          </cell>
          <cell r="H3436">
            <v>200</v>
          </cell>
          <cell r="I3436">
            <v>1</v>
          </cell>
          <cell r="J3436" t="str">
            <v>kg</v>
          </cell>
          <cell r="K3436">
            <v>0</v>
          </cell>
          <cell r="T3436">
            <v>0</v>
          </cell>
          <cell r="U3436">
            <v>80</v>
          </cell>
          <cell r="W3436">
            <v>0</v>
          </cell>
        </row>
        <row r="3437">
          <cell r="B3437">
            <v>3436</v>
          </cell>
          <cell r="G3437" t="str">
            <v>Tartrazine</v>
          </cell>
          <cell r="H3437">
            <v>25</v>
          </cell>
          <cell r="I3437">
            <v>1</v>
          </cell>
          <cell r="J3437" t="str">
            <v>Kg</v>
          </cell>
          <cell r="K3437">
            <v>0</v>
          </cell>
          <cell r="T3437">
            <v>0</v>
          </cell>
          <cell r="U3437">
            <v>0.6</v>
          </cell>
          <cell r="W3437">
            <v>0</v>
          </cell>
        </row>
        <row r="3438">
          <cell r="B3438">
            <v>3437</v>
          </cell>
          <cell r="G3438" t="str">
            <v>Jerrycan HDPE - 20 L</v>
          </cell>
          <cell r="H3438">
            <v>20</v>
          </cell>
          <cell r="I3438">
            <v>1</v>
          </cell>
          <cell r="J3438" t="str">
            <v>Pcs</v>
          </cell>
          <cell r="K3438">
            <v>0</v>
          </cell>
          <cell r="T3438">
            <v>0</v>
          </cell>
          <cell r="U3438">
            <v>50</v>
          </cell>
          <cell r="W3438">
            <v>0</v>
          </cell>
        </row>
        <row r="3439">
          <cell r="B3439">
            <v>3438</v>
          </cell>
          <cell r="G3439" t="str">
            <v>Jerrycan HDPE - 20 L - Cap - Black</v>
          </cell>
          <cell r="H3439">
            <v>20</v>
          </cell>
          <cell r="I3439">
            <v>1</v>
          </cell>
          <cell r="J3439" t="str">
            <v>Pcs</v>
          </cell>
          <cell r="K3439">
            <v>0</v>
          </cell>
          <cell r="T3439">
            <v>0</v>
          </cell>
          <cell r="U3439">
            <v>50</v>
          </cell>
          <cell r="W3439">
            <v>0</v>
          </cell>
        </row>
        <row r="3440">
          <cell r="B3440">
            <v>3439</v>
          </cell>
          <cell r="G3440" t="str">
            <v>Jerrycan HDPE - 20 L - Plug</v>
          </cell>
          <cell r="H3440">
            <v>20</v>
          </cell>
          <cell r="I3440">
            <v>1</v>
          </cell>
          <cell r="J3440" t="str">
            <v>Pcs</v>
          </cell>
          <cell r="K3440">
            <v>0</v>
          </cell>
          <cell r="T3440">
            <v>0</v>
          </cell>
          <cell r="U3440">
            <v>50</v>
          </cell>
          <cell r="W3440">
            <v>0</v>
          </cell>
        </row>
        <row r="3441">
          <cell r="B3441">
            <v>3440</v>
          </cell>
          <cell r="G3441" t="str">
            <v>Sticker Markup 480 SL - 20 L</v>
          </cell>
          <cell r="H3441">
            <v>20</v>
          </cell>
          <cell r="I3441">
            <v>1</v>
          </cell>
          <cell r="J3441" t="str">
            <v>Pcs</v>
          </cell>
          <cell r="K3441">
            <v>0</v>
          </cell>
          <cell r="T3441">
            <v>0</v>
          </cell>
          <cell r="U3441">
            <v>50</v>
          </cell>
          <cell r="W3441">
            <v>0</v>
          </cell>
        </row>
        <row r="3442">
          <cell r="B3442">
            <v>3441</v>
          </cell>
          <cell r="G3442" t="str">
            <v>Mark Up 480 SL @20 ltr</v>
          </cell>
          <cell r="H3442">
            <v>20</v>
          </cell>
          <cell r="I3442">
            <v>1</v>
          </cell>
          <cell r="J3442" t="str">
            <v>Liter</v>
          </cell>
          <cell r="K3442">
            <v>0</v>
          </cell>
          <cell r="T3442">
            <v>0</v>
          </cell>
          <cell r="U3442">
            <v>1000</v>
          </cell>
          <cell r="W3442">
            <v>0</v>
          </cell>
        </row>
        <row r="3443">
          <cell r="B3443">
            <v>3442</v>
          </cell>
          <cell r="E3443" t="str">
            <v>1.1.7.0.3.142</v>
          </cell>
          <cell r="G3443" t="str">
            <v>Mark Up 480 SL @20 ltr</v>
          </cell>
          <cell r="H3443">
            <v>20</v>
          </cell>
          <cell r="I3443">
            <v>1</v>
          </cell>
          <cell r="J3443" t="str">
            <v>Pcs</v>
          </cell>
          <cell r="K3443">
            <v>25406.580754208757</v>
          </cell>
          <cell r="T3443">
            <v>0</v>
          </cell>
          <cell r="U3443">
            <v>10000</v>
          </cell>
          <cell r="W3443">
            <v>0</v>
          </cell>
        </row>
        <row r="3444">
          <cell r="B3444">
            <v>3443</v>
          </cell>
          <cell r="G3444" t="str">
            <v>Bottle PET - 1 L</v>
          </cell>
          <cell r="H3444">
            <v>1</v>
          </cell>
          <cell r="I3444">
            <v>1</v>
          </cell>
          <cell r="J3444" t="str">
            <v>Pcs</v>
          </cell>
          <cell r="K3444">
            <v>0</v>
          </cell>
          <cell r="T3444">
            <v>0</v>
          </cell>
          <cell r="U3444">
            <v>7200</v>
          </cell>
          <cell r="W3444">
            <v>0</v>
          </cell>
        </row>
        <row r="3445">
          <cell r="B3445">
            <v>3444</v>
          </cell>
          <cell r="G3445" t="str">
            <v>Bottle PET - 1 L - Plug</v>
          </cell>
          <cell r="H3445">
            <v>1</v>
          </cell>
          <cell r="I3445">
            <v>1</v>
          </cell>
          <cell r="J3445" t="str">
            <v>Pcs</v>
          </cell>
          <cell r="K3445">
            <v>0</v>
          </cell>
          <cell r="T3445">
            <v>0</v>
          </cell>
          <cell r="U3445">
            <v>7200</v>
          </cell>
          <cell r="W3445">
            <v>0</v>
          </cell>
        </row>
        <row r="3446">
          <cell r="B3446">
            <v>3445</v>
          </cell>
          <cell r="G3446" t="str">
            <v>Bottle PET - 1 L - Cap</v>
          </cell>
          <cell r="H3446">
            <v>1</v>
          </cell>
          <cell r="I3446">
            <v>1</v>
          </cell>
          <cell r="J3446" t="str">
            <v>Pcs</v>
          </cell>
          <cell r="K3446">
            <v>0</v>
          </cell>
          <cell r="T3446">
            <v>0</v>
          </cell>
          <cell r="U3446">
            <v>7200</v>
          </cell>
          <cell r="W3446">
            <v>0</v>
          </cell>
        </row>
        <row r="3447">
          <cell r="B3447">
            <v>3446</v>
          </cell>
          <cell r="G3447" t="str">
            <v>Isopropylamine Glyphosate 62% TA</v>
          </cell>
          <cell r="H3447">
            <v>250</v>
          </cell>
          <cell r="I3447">
            <v>1</v>
          </cell>
          <cell r="J3447" t="str">
            <v>Kg</v>
          </cell>
          <cell r="K3447">
            <v>0</v>
          </cell>
          <cell r="T3447">
            <v>0</v>
          </cell>
          <cell r="U3447">
            <v>628</v>
          </cell>
          <cell r="W3447">
            <v>0</v>
          </cell>
        </row>
        <row r="3448">
          <cell r="B3448">
            <v>3447</v>
          </cell>
          <cell r="G3448" t="str">
            <v>Agnique BL 7051</v>
          </cell>
          <cell r="H3448">
            <v>200</v>
          </cell>
          <cell r="I3448">
            <v>1</v>
          </cell>
          <cell r="J3448" t="str">
            <v>kg</v>
          </cell>
          <cell r="K3448">
            <v>0</v>
          </cell>
          <cell r="T3448">
            <v>0</v>
          </cell>
          <cell r="U3448">
            <v>80</v>
          </cell>
          <cell r="W3448">
            <v>0</v>
          </cell>
        </row>
        <row r="3449">
          <cell r="B3449">
            <v>3448</v>
          </cell>
          <cell r="G3449" t="str">
            <v>Tartrazine</v>
          </cell>
          <cell r="H3449">
            <v>25</v>
          </cell>
          <cell r="I3449">
            <v>1</v>
          </cell>
          <cell r="J3449" t="str">
            <v>Kg</v>
          </cell>
          <cell r="K3449">
            <v>0</v>
          </cell>
          <cell r="T3449">
            <v>0</v>
          </cell>
          <cell r="U3449">
            <v>0.6</v>
          </cell>
          <cell r="W3449">
            <v>0</v>
          </cell>
        </row>
        <row r="3450">
          <cell r="B3450">
            <v>3449</v>
          </cell>
          <cell r="G3450" t="str">
            <v>Jerrycan HDPE - 20 L</v>
          </cell>
          <cell r="H3450">
            <v>20</v>
          </cell>
          <cell r="I3450">
            <v>1</v>
          </cell>
          <cell r="J3450" t="str">
            <v>Pcs</v>
          </cell>
          <cell r="K3450">
            <v>0</v>
          </cell>
          <cell r="T3450">
            <v>0</v>
          </cell>
          <cell r="U3450">
            <v>50</v>
          </cell>
          <cell r="W3450">
            <v>0</v>
          </cell>
        </row>
        <row r="3451">
          <cell r="B3451">
            <v>3450</v>
          </cell>
          <cell r="G3451" t="str">
            <v>Jerrycan HDPE - 20 L - Cap - Black</v>
          </cell>
          <cell r="H3451">
            <v>20</v>
          </cell>
          <cell r="I3451">
            <v>1</v>
          </cell>
          <cell r="J3451" t="str">
            <v>Pcs</v>
          </cell>
          <cell r="K3451">
            <v>0</v>
          </cell>
          <cell r="T3451">
            <v>0</v>
          </cell>
          <cell r="U3451">
            <v>50</v>
          </cell>
          <cell r="W3451">
            <v>0</v>
          </cell>
        </row>
        <row r="3452">
          <cell r="B3452">
            <v>3451</v>
          </cell>
          <cell r="G3452" t="str">
            <v>Jerrycan HDPE - 20 L - Plug</v>
          </cell>
          <cell r="H3452">
            <v>20</v>
          </cell>
          <cell r="I3452">
            <v>1</v>
          </cell>
          <cell r="J3452" t="str">
            <v>Pcs</v>
          </cell>
          <cell r="K3452">
            <v>0</v>
          </cell>
          <cell r="T3452">
            <v>0</v>
          </cell>
          <cell r="U3452">
            <v>50</v>
          </cell>
          <cell r="W3452">
            <v>0</v>
          </cell>
        </row>
        <row r="3453">
          <cell r="B3453">
            <v>3452</v>
          </cell>
          <cell r="G3453" t="str">
            <v>Sticker Markup 480 SL - 20 L</v>
          </cell>
          <cell r="H3453">
            <v>20</v>
          </cell>
          <cell r="I3453">
            <v>1</v>
          </cell>
          <cell r="J3453" t="str">
            <v>Pcs</v>
          </cell>
          <cell r="K3453">
            <v>0</v>
          </cell>
          <cell r="T3453">
            <v>0</v>
          </cell>
          <cell r="U3453">
            <v>50</v>
          </cell>
          <cell r="W3453">
            <v>0</v>
          </cell>
        </row>
        <row r="3454">
          <cell r="B3454">
            <v>3453</v>
          </cell>
          <cell r="G3454" t="str">
            <v>Mark Up 480 SL @20 ltr</v>
          </cell>
          <cell r="H3454">
            <v>20</v>
          </cell>
          <cell r="I3454">
            <v>1</v>
          </cell>
          <cell r="J3454" t="str">
            <v>Liter</v>
          </cell>
          <cell r="K3454">
            <v>0</v>
          </cell>
          <cell r="T3454">
            <v>0</v>
          </cell>
          <cell r="U3454">
            <v>1000</v>
          </cell>
          <cell r="W3454">
            <v>0</v>
          </cell>
        </row>
        <row r="3455">
          <cell r="B3455">
            <v>3454</v>
          </cell>
          <cell r="G3455" t="str">
            <v>Isopropylamine Glyphosate 62% TA</v>
          </cell>
          <cell r="H3455">
            <v>250</v>
          </cell>
          <cell r="I3455">
            <v>1</v>
          </cell>
          <cell r="J3455" t="str">
            <v>Kg</v>
          </cell>
          <cell r="K3455">
            <v>0</v>
          </cell>
          <cell r="T3455">
            <v>0</v>
          </cell>
          <cell r="U3455">
            <v>628</v>
          </cell>
          <cell r="W3455">
            <v>0</v>
          </cell>
        </row>
        <row r="3456">
          <cell r="B3456">
            <v>3455</v>
          </cell>
          <cell r="G3456" t="str">
            <v>Agnique BL 7051</v>
          </cell>
          <cell r="H3456">
            <v>200</v>
          </cell>
          <cell r="I3456">
            <v>1</v>
          </cell>
          <cell r="J3456" t="str">
            <v>kg</v>
          </cell>
          <cell r="K3456">
            <v>0</v>
          </cell>
          <cell r="T3456">
            <v>0</v>
          </cell>
          <cell r="U3456">
            <v>80</v>
          </cell>
          <cell r="W3456">
            <v>0</v>
          </cell>
        </row>
        <row r="3457">
          <cell r="B3457">
            <v>3456</v>
          </cell>
          <cell r="G3457" t="str">
            <v>Tartrazine</v>
          </cell>
          <cell r="H3457">
            <v>25</v>
          </cell>
          <cell r="I3457">
            <v>1</v>
          </cell>
          <cell r="J3457" t="str">
            <v>Kg</v>
          </cell>
          <cell r="K3457">
            <v>0</v>
          </cell>
          <cell r="T3457">
            <v>0</v>
          </cell>
          <cell r="U3457">
            <v>0.6</v>
          </cell>
          <cell r="W3457">
            <v>0</v>
          </cell>
        </row>
        <row r="3458">
          <cell r="B3458">
            <v>3457</v>
          </cell>
          <cell r="G3458" t="str">
            <v>Jerrycan HDPE - 20 L</v>
          </cell>
          <cell r="H3458">
            <v>20</v>
          </cell>
          <cell r="I3458">
            <v>1</v>
          </cell>
          <cell r="J3458" t="str">
            <v>Pcs</v>
          </cell>
          <cell r="K3458">
            <v>0</v>
          </cell>
          <cell r="T3458">
            <v>0</v>
          </cell>
          <cell r="U3458">
            <v>50</v>
          </cell>
          <cell r="W3458">
            <v>0</v>
          </cell>
        </row>
        <row r="3459">
          <cell r="B3459">
            <v>3458</v>
          </cell>
          <cell r="G3459" t="str">
            <v>Jerrycan HDPE - 20 L - Cap - Black</v>
          </cell>
          <cell r="H3459">
            <v>20</v>
          </cell>
          <cell r="I3459">
            <v>1</v>
          </cell>
          <cell r="J3459" t="str">
            <v>Pcs</v>
          </cell>
          <cell r="K3459">
            <v>0</v>
          </cell>
          <cell r="T3459">
            <v>0</v>
          </cell>
          <cell r="U3459">
            <v>50</v>
          </cell>
          <cell r="W3459">
            <v>0</v>
          </cell>
        </row>
        <row r="3460">
          <cell r="B3460">
            <v>3459</v>
          </cell>
          <cell r="G3460" t="str">
            <v>Jerrycan HDPE - 20 L - Plug</v>
          </cell>
          <cell r="H3460">
            <v>20</v>
          </cell>
          <cell r="I3460">
            <v>1</v>
          </cell>
          <cell r="J3460" t="str">
            <v>Pcs</v>
          </cell>
          <cell r="K3460">
            <v>0</v>
          </cell>
          <cell r="T3460">
            <v>0</v>
          </cell>
          <cell r="U3460">
            <v>50</v>
          </cell>
          <cell r="W3460">
            <v>0</v>
          </cell>
        </row>
        <row r="3461">
          <cell r="B3461">
            <v>3460</v>
          </cell>
          <cell r="G3461" t="str">
            <v>Sticker Markup 480 SL - 20 L</v>
          </cell>
          <cell r="H3461">
            <v>20</v>
          </cell>
          <cell r="I3461">
            <v>1</v>
          </cell>
          <cell r="J3461" t="str">
            <v>Pcs</v>
          </cell>
          <cell r="K3461">
            <v>0</v>
          </cell>
          <cell r="T3461">
            <v>0</v>
          </cell>
          <cell r="U3461">
            <v>50</v>
          </cell>
          <cell r="W3461">
            <v>0</v>
          </cell>
        </row>
        <row r="3462">
          <cell r="B3462">
            <v>3461</v>
          </cell>
          <cell r="G3462" t="str">
            <v>Mark Up 480 SL @20 ltr</v>
          </cell>
          <cell r="H3462">
            <v>20</v>
          </cell>
          <cell r="I3462">
            <v>1</v>
          </cell>
          <cell r="J3462" t="str">
            <v>Liter</v>
          </cell>
          <cell r="K3462">
            <v>0</v>
          </cell>
          <cell r="T3462">
            <v>0</v>
          </cell>
          <cell r="U3462">
            <v>1000</v>
          </cell>
          <cell r="W3462">
            <v>0</v>
          </cell>
        </row>
        <row r="3463">
          <cell r="B3463">
            <v>3462</v>
          </cell>
          <cell r="G3463" t="str">
            <v>Isopropylamine Glyphosate 62% TA</v>
          </cell>
          <cell r="H3463">
            <v>250</v>
          </cell>
          <cell r="I3463">
            <v>1</v>
          </cell>
          <cell r="J3463" t="str">
            <v>Kg</v>
          </cell>
          <cell r="K3463">
            <v>0</v>
          </cell>
          <cell r="T3463">
            <v>0</v>
          </cell>
          <cell r="U3463">
            <v>628</v>
          </cell>
          <cell r="W3463">
            <v>0</v>
          </cell>
        </row>
        <row r="3464">
          <cell r="B3464">
            <v>3463</v>
          </cell>
          <cell r="G3464" t="str">
            <v>Agnique BL 7051</v>
          </cell>
          <cell r="H3464">
            <v>200</v>
          </cell>
          <cell r="I3464">
            <v>1</v>
          </cell>
          <cell r="J3464" t="str">
            <v>kg</v>
          </cell>
          <cell r="K3464">
            <v>0</v>
          </cell>
          <cell r="T3464">
            <v>0</v>
          </cell>
          <cell r="U3464">
            <v>80</v>
          </cell>
          <cell r="W3464">
            <v>0</v>
          </cell>
        </row>
        <row r="3465">
          <cell r="B3465">
            <v>3464</v>
          </cell>
          <cell r="G3465" t="str">
            <v>Tartrazine</v>
          </cell>
          <cell r="H3465">
            <v>25</v>
          </cell>
          <cell r="I3465">
            <v>1</v>
          </cell>
          <cell r="J3465" t="str">
            <v>Kg</v>
          </cell>
          <cell r="K3465">
            <v>0</v>
          </cell>
          <cell r="T3465">
            <v>0</v>
          </cell>
          <cell r="U3465">
            <v>0.6</v>
          </cell>
          <cell r="W3465">
            <v>0</v>
          </cell>
        </row>
        <row r="3466">
          <cell r="B3466">
            <v>3465</v>
          </cell>
          <cell r="G3466" t="str">
            <v>Jerrycan HDPE - 20 L</v>
          </cell>
          <cell r="H3466">
            <v>20</v>
          </cell>
          <cell r="I3466">
            <v>1</v>
          </cell>
          <cell r="J3466" t="str">
            <v>Pcs</v>
          </cell>
          <cell r="K3466">
            <v>0</v>
          </cell>
          <cell r="T3466">
            <v>0</v>
          </cell>
          <cell r="U3466">
            <v>50</v>
          </cell>
          <cell r="W3466">
            <v>0</v>
          </cell>
        </row>
        <row r="3467">
          <cell r="B3467">
            <v>3466</v>
          </cell>
          <cell r="G3467" t="str">
            <v>Jerrycan HDPE - 20 L - Cap - Black</v>
          </cell>
          <cell r="H3467">
            <v>20</v>
          </cell>
          <cell r="I3467">
            <v>1</v>
          </cell>
          <cell r="J3467" t="str">
            <v>Pcs</v>
          </cell>
          <cell r="K3467">
            <v>0</v>
          </cell>
          <cell r="T3467">
            <v>0</v>
          </cell>
          <cell r="U3467">
            <v>50</v>
          </cell>
          <cell r="W3467">
            <v>0</v>
          </cell>
        </row>
        <row r="3468">
          <cell r="B3468">
            <v>3467</v>
          </cell>
          <cell r="G3468" t="str">
            <v>Jerrycan HDPE - 20 L - Plug</v>
          </cell>
          <cell r="H3468">
            <v>20</v>
          </cell>
          <cell r="I3468">
            <v>1</v>
          </cell>
          <cell r="J3468" t="str">
            <v>Pcs</v>
          </cell>
          <cell r="K3468">
            <v>0</v>
          </cell>
          <cell r="T3468">
            <v>0</v>
          </cell>
          <cell r="U3468">
            <v>50</v>
          </cell>
          <cell r="W3468">
            <v>0</v>
          </cell>
        </row>
        <row r="3469">
          <cell r="B3469">
            <v>3468</v>
          </cell>
          <cell r="G3469" t="str">
            <v>Sticker Markup 480 SL - 20 L</v>
          </cell>
          <cell r="H3469">
            <v>20</v>
          </cell>
          <cell r="I3469">
            <v>1</v>
          </cell>
          <cell r="J3469" t="str">
            <v>Pcs</v>
          </cell>
          <cell r="K3469">
            <v>0</v>
          </cell>
          <cell r="T3469">
            <v>0</v>
          </cell>
          <cell r="U3469">
            <v>50</v>
          </cell>
          <cell r="W3469">
            <v>0</v>
          </cell>
        </row>
        <row r="3470">
          <cell r="B3470">
            <v>3469</v>
          </cell>
          <cell r="G3470" t="str">
            <v>Mark Up 480 SL @20 ltr</v>
          </cell>
          <cell r="H3470">
            <v>20</v>
          </cell>
          <cell r="I3470">
            <v>1</v>
          </cell>
          <cell r="J3470" t="str">
            <v>Liter</v>
          </cell>
          <cell r="K3470">
            <v>0</v>
          </cell>
          <cell r="T3470">
            <v>0</v>
          </cell>
          <cell r="U3470">
            <v>1000</v>
          </cell>
          <cell r="W3470">
            <v>0</v>
          </cell>
        </row>
        <row r="3471">
          <cell r="B3471">
            <v>3470</v>
          </cell>
          <cell r="G3471" t="str">
            <v>Isopropylamine Glyphosate 62% TA</v>
          </cell>
          <cell r="H3471">
            <v>250</v>
          </cell>
          <cell r="I3471">
            <v>1</v>
          </cell>
          <cell r="J3471" t="str">
            <v>Kg</v>
          </cell>
          <cell r="K3471">
            <v>0</v>
          </cell>
          <cell r="T3471">
            <v>0</v>
          </cell>
          <cell r="U3471">
            <v>628</v>
          </cell>
          <cell r="W3471">
            <v>0</v>
          </cell>
        </row>
        <row r="3472">
          <cell r="B3472">
            <v>3471</v>
          </cell>
          <cell r="G3472" t="str">
            <v>Agnique BL 7051</v>
          </cell>
          <cell r="H3472">
            <v>200</v>
          </cell>
          <cell r="I3472">
            <v>1</v>
          </cell>
          <cell r="J3472" t="str">
            <v>kg</v>
          </cell>
          <cell r="K3472">
            <v>0</v>
          </cell>
          <cell r="T3472">
            <v>0</v>
          </cell>
          <cell r="U3472">
            <v>80</v>
          </cell>
          <cell r="W3472">
            <v>0</v>
          </cell>
        </row>
        <row r="3473">
          <cell r="B3473">
            <v>3472</v>
          </cell>
          <cell r="G3473" t="str">
            <v>Tartrazine</v>
          </cell>
          <cell r="H3473">
            <v>25</v>
          </cell>
          <cell r="I3473">
            <v>1</v>
          </cell>
          <cell r="J3473" t="str">
            <v>Kg</v>
          </cell>
          <cell r="K3473">
            <v>0</v>
          </cell>
          <cell r="T3473">
            <v>0</v>
          </cell>
          <cell r="U3473">
            <v>0.6</v>
          </cell>
          <cell r="W3473">
            <v>0</v>
          </cell>
        </row>
        <row r="3474">
          <cell r="B3474">
            <v>3473</v>
          </cell>
          <cell r="G3474" t="str">
            <v>Jerrycan HDPE - 20 L</v>
          </cell>
          <cell r="H3474">
            <v>20</v>
          </cell>
          <cell r="I3474">
            <v>1</v>
          </cell>
          <cell r="J3474" t="str">
            <v>Pcs</v>
          </cell>
          <cell r="K3474">
            <v>0</v>
          </cell>
          <cell r="T3474">
            <v>0</v>
          </cell>
          <cell r="U3474">
            <v>50</v>
          </cell>
          <cell r="W3474">
            <v>0</v>
          </cell>
        </row>
        <row r="3475">
          <cell r="B3475">
            <v>3474</v>
          </cell>
          <cell r="G3475" t="str">
            <v>Jerrycan HDPE - 20 L - Cap - Black</v>
          </cell>
          <cell r="H3475">
            <v>20</v>
          </cell>
          <cell r="I3475">
            <v>1</v>
          </cell>
          <cell r="J3475" t="str">
            <v>Pcs</v>
          </cell>
          <cell r="K3475">
            <v>0</v>
          </cell>
          <cell r="T3475">
            <v>0</v>
          </cell>
          <cell r="U3475">
            <v>50</v>
          </cell>
          <cell r="W3475">
            <v>0</v>
          </cell>
        </row>
        <row r="3476">
          <cell r="B3476">
            <v>3475</v>
          </cell>
          <cell r="G3476" t="str">
            <v>Jerrycan HDPE - 20 L - Plug</v>
          </cell>
          <cell r="H3476">
            <v>20</v>
          </cell>
          <cell r="I3476">
            <v>1</v>
          </cell>
          <cell r="J3476" t="str">
            <v>Pcs</v>
          </cell>
          <cell r="K3476">
            <v>0</v>
          </cell>
          <cell r="T3476">
            <v>0</v>
          </cell>
          <cell r="U3476">
            <v>50</v>
          </cell>
          <cell r="W3476">
            <v>0</v>
          </cell>
        </row>
        <row r="3477">
          <cell r="B3477">
            <v>3476</v>
          </cell>
          <cell r="G3477" t="str">
            <v>Sticker Markup 480 SL - 20 L</v>
          </cell>
          <cell r="H3477">
            <v>20</v>
          </cell>
          <cell r="I3477">
            <v>1</v>
          </cell>
          <cell r="J3477" t="str">
            <v>Pcs</v>
          </cell>
          <cell r="K3477">
            <v>0</v>
          </cell>
          <cell r="T3477">
            <v>0</v>
          </cell>
          <cell r="U3477">
            <v>50</v>
          </cell>
          <cell r="W3477">
            <v>0</v>
          </cell>
        </row>
        <row r="3478">
          <cell r="B3478">
            <v>3477</v>
          </cell>
          <cell r="G3478" t="str">
            <v>Mark Up 480 SL @20 ltr</v>
          </cell>
          <cell r="H3478">
            <v>20</v>
          </cell>
          <cell r="I3478">
            <v>1</v>
          </cell>
          <cell r="J3478" t="str">
            <v>Liter</v>
          </cell>
          <cell r="K3478">
            <v>0</v>
          </cell>
          <cell r="T3478">
            <v>0</v>
          </cell>
          <cell r="U3478">
            <v>1000</v>
          </cell>
          <cell r="W3478">
            <v>0</v>
          </cell>
        </row>
        <row r="3479">
          <cell r="B3479">
            <v>3478</v>
          </cell>
          <cell r="G3479" t="str">
            <v>Isopropylamine Glyphosate 62% TA</v>
          </cell>
          <cell r="H3479">
            <v>250</v>
          </cell>
          <cell r="I3479">
            <v>1</v>
          </cell>
          <cell r="J3479" t="str">
            <v>Kg</v>
          </cell>
          <cell r="K3479">
            <v>0</v>
          </cell>
          <cell r="T3479">
            <v>0</v>
          </cell>
          <cell r="U3479">
            <v>628</v>
          </cell>
          <cell r="W3479">
            <v>0</v>
          </cell>
        </row>
        <row r="3480">
          <cell r="B3480">
            <v>3479</v>
          </cell>
          <cell r="G3480" t="str">
            <v>Agnique BL 7051</v>
          </cell>
          <cell r="H3480">
            <v>200</v>
          </cell>
          <cell r="I3480">
            <v>1</v>
          </cell>
          <cell r="J3480" t="str">
            <v>kg</v>
          </cell>
          <cell r="K3480">
            <v>0</v>
          </cell>
          <cell r="T3480">
            <v>0</v>
          </cell>
          <cell r="U3480">
            <v>80</v>
          </cell>
          <cell r="W3480">
            <v>0</v>
          </cell>
        </row>
        <row r="3481">
          <cell r="B3481">
            <v>3480</v>
          </cell>
          <cell r="G3481" t="str">
            <v>Tartrazine</v>
          </cell>
          <cell r="H3481">
            <v>25</v>
          </cell>
          <cell r="I3481">
            <v>1</v>
          </cell>
          <cell r="J3481" t="str">
            <v>Kg</v>
          </cell>
          <cell r="K3481">
            <v>0</v>
          </cell>
          <cell r="T3481">
            <v>0</v>
          </cell>
          <cell r="U3481">
            <v>0.6</v>
          </cell>
          <cell r="W3481">
            <v>0</v>
          </cell>
        </row>
        <row r="3482">
          <cell r="B3482">
            <v>3481</v>
          </cell>
          <cell r="G3482" t="str">
            <v>Jerrycan HDPE - 20 L</v>
          </cell>
          <cell r="H3482">
            <v>20</v>
          </cell>
          <cell r="I3482">
            <v>1</v>
          </cell>
          <cell r="J3482" t="str">
            <v>Pcs</v>
          </cell>
          <cell r="K3482">
            <v>0</v>
          </cell>
          <cell r="T3482">
            <v>0</v>
          </cell>
          <cell r="U3482">
            <v>50</v>
          </cell>
          <cell r="W3482">
            <v>0</v>
          </cell>
        </row>
        <row r="3483">
          <cell r="B3483">
            <v>3482</v>
          </cell>
          <cell r="G3483" t="str">
            <v>Jerrycan HDPE - 20 L - Cap - Black</v>
          </cell>
          <cell r="H3483">
            <v>20</v>
          </cell>
          <cell r="I3483">
            <v>1</v>
          </cell>
          <cell r="J3483" t="str">
            <v>Pcs</v>
          </cell>
          <cell r="K3483">
            <v>0</v>
          </cell>
          <cell r="T3483">
            <v>0</v>
          </cell>
          <cell r="U3483">
            <v>50</v>
          </cell>
          <cell r="W3483">
            <v>0</v>
          </cell>
        </row>
        <row r="3484">
          <cell r="B3484">
            <v>3483</v>
          </cell>
          <cell r="G3484" t="str">
            <v>Jerrycan HDPE - 20 L - Plug</v>
          </cell>
          <cell r="H3484">
            <v>20</v>
          </cell>
          <cell r="I3484">
            <v>1</v>
          </cell>
          <cell r="J3484" t="str">
            <v>Pcs</v>
          </cell>
          <cell r="K3484">
            <v>0</v>
          </cell>
          <cell r="T3484">
            <v>0</v>
          </cell>
          <cell r="U3484">
            <v>50</v>
          </cell>
          <cell r="W3484">
            <v>0</v>
          </cell>
        </row>
        <row r="3485">
          <cell r="B3485">
            <v>3484</v>
          </cell>
          <cell r="G3485" t="str">
            <v>Sticker Markup 480 SL - 20 L</v>
          </cell>
          <cell r="H3485">
            <v>20</v>
          </cell>
          <cell r="I3485">
            <v>1</v>
          </cell>
          <cell r="J3485" t="str">
            <v>Pcs</v>
          </cell>
          <cell r="K3485">
            <v>0</v>
          </cell>
          <cell r="T3485">
            <v>0</v>
          </cell>
          <cell r="U3485">
            <v>50</v>
          </cell>
          <cell r="W3485">
            <v>0</v>
          </cell>
        </row>
        <row r="3486">
          <cell r="B3486">
            <v>3485</v>
          </cell>
          <cell r="G3486" t="str">
            <v>Mark Up 480 SL @20 ltr</v>
          </cell>
          <cell r="H3486">
            <v>20</v>
          </cell>
          <cell r="I3486">
            <v>1</v>
          </cell>
          <cell r="J3486" t="str">
            <v>Liter</v>
          </cell>
          <cell r="K3486">
            <v>0</v>
          </cell>
          <cell r="T3486">
            <v>0</v>
          </cell>
          <cell r="U3486">
            <v>1000</v>
          </cell>
          <cell r="W3486">
            <v>0</v>
          </cell>
        </row>
        <row r="3487">
          <cell r="B3487">
            <v>3486</v>
          </cell>
          <cell r="G3487" t="str">
            <v>Isopropylamine Glyphosate 62% TA</v>
          </cell>
          <cell r="H3487">
            <v>250</v>
          </cell>
          <cell r="I3487">
            <v>1</v>
          </cell>
          <cell r="J3487" t="str">
            <v>Kg</v>
          </cell>
          <cell r="K3487">
            <v>0</v>
          </cell>
          <cell r="T3487">
            <v>0</v>
          </cell>
          <cell r="U3487">
            <v>628</v>
          </cell>
          <cell r="W3487">
            <v>0</v>
          </cell>
        </row>
        <row r="3488">
          <cell r="B3488">
            <v>3487</v>
          </cell>
          <cell r="G3488" t="str">
            <v>Agnique BL 7051</v>
          </cell>
          <cell r="H3488">
            <v>200</v>
          </cell>
          <cell r="I3488">
            <v>1</v>
          </cell>
          <cell r="J3488" t="str">
            <v>kg</v>
          </cell>
          <cell r="K3488">
            <v>0</v>
          </cell>
          <cell r="T3488">
            <v>0</v>
          </cell>
          <cell r="U3488">
            <v>80</v>
          </cell>
          <cell r="W3488">
            <v>0</v>
          </cell>
        </row>
        <row r="3489">
          <cell r="B3489">
            <v>3488</v>
          </cell>
          <cell r="G3489" t="str">
            <v>Tartrazine</v>
          </cell>
          <cell r="H3489">
            <v>25</v>
          </cell>
          <cell r="I3489">
            <v>1</v>
          </cell>
          <cell r="J3489" t="str">
            <v>Kg</v>
          </cell>
          <cell r="K3489">
            <v>0</v>
          </cell>
          <cell r="T3489">
            <v>0</v>
          </cell>
          <cell r="U3489">
            <v>0.6</v>
          </cell>
          <cell r="W3489">
            <v>0</v>
          </cell>
        </row>
        <row r="3490">
          <cell r="B3490">
            <v>3489</v>
          </cell>
          <cell r="G3490" t="str">
            <v>Jerrycan HDPE - 20 L</v>
          </cell>
          <cell r="H3490">
            <v>20</v>
          </cell>
          <cell r="I3490">
            <v>1</v>
          </cell>
          <cell r="J3490" t="str">
            <v>Pcs</v>
          </cell>
          <cell r="K3490">
            <v>0</v>
          </cell>
          <cell r="T3490">
            <v>0</v>
          </cell>
          <cell r="U3490">
            <v>50</v>
          </cell>
          <cell r="W3490">
            <v>0</v>
          </cell>
        </row>
        <row r="3491">
          <cell r="B3491">
            <v>3490</v>
          </cell>
          <cell r="G3491" t="str">
            <v>Jerrycan HDPE - 20 L - Cap - Black</v>
          </cell>
          <cell r="H3491">
            <v>20</v>
          </cell>
          <cell r="I3491">
            <v>1</v>
          </cell>
          <cell r="J3491" t="str">
            <v>Pcs</v>
          </cell>
          <cell r="K3491">
            <v>0</v>
          </cell>
          <cell r="T3491">
            <v>0</v>
          </cell>
          <cell r="U3491">
            <v>50</v>
          </cell>
          <cell r="W3491">
            <v>0</v>
          </cell>
        </row>
        <row r="3492">
          <cell r="B3492">
            <v>3491</v>
          </cell>
          <cell r="G3492" t="str">
            <v>Jerrycan HDPE - 20 L - Plug</v>
          </cell>
          <cell r="H3492">
            <v>20</v>
          </cell>
          <cell r="I3492">
            <v>1</v>
          </cell>
          <cell r="J3492" t="str">
            <v>Pcs</v>
          </cell>
          <cell r="K3492">
            <v>0</v>
          </cell>
          <cell r="T3492">
            <v>0</v>
          </cell>
          <cell r="U3492">
            <v>50</v>
          </cell>
          <cell r="W3492">
            <v>0</v>
          </cell>
        </row>
        <row r="3493">
          <cell r="B3493">
            <v>3492</v>
          </cell>
          <cell r="G3493" t="str">
            <v>Sticker Markup 480 SL - 20 L</v>
          </cell>
          <cell r="H3493">
            <v>20</v>
          </cell>
          <cell r="I3493">
            <v>1</v>
          </cell>
          <cell r="J3493" t="str">
            <v>Pcs</v>
          </cell>
          <cell r="K3493">
            <v>0</v>
          </cell>
          <cell r="T3493">
            <v>0</v>
          </cell>
          <cell r="U3493">
            <v>50</v>
          </cell>
          <cell r="W3493">
            <v>0</v>
          </cell>
        </row>
        <row r="3494">
          <cell r="B3494">
            <v>3493</v>
          </cell>
          <cell r="G3494" t="str">
            <v>Mark Up 480 SL @20 ltr</v>
          </cell>
          <cell r="H3494">
            <v>20</v>
          </cell>
          <cell r="I3494">
            <v>1</v>
          </cell>
          <cell r="J3494" t="str">
            <v>Liter</v>
          </cell>
          <cell r="K3494">
            <v>0</v>
          </cell>
          <cell r="T3494">
            <v>0</v>
          </cell>
          <cell r="U3494">
            <v>1000</v>
          </cell>
          <cell r="W3494">
            <v>0</v>
          </cell>
        </row>
        <row r="3495">
          <cell r="B3495">
            <v>3494</v>
          </cell>
          <cell r="G3495" t="str">
            <v>Isopropylamine Glyphosate 62% TA</v>
          </cell>
          <cell r="H3495">
            <v>250</v>
          </cell>
          <cell r="I3495">
            <v>1</v>
          </cell>
          <cell r="J3495" t="str">
            <v>Kg</v>
          </cell>
          <cell r="K3495">
            <v>0</v>
          </cell>
          <cell r="T3495">
            <v>0</v>
          </cell>
          <cell r="U3495">
            <v>628</v>
          </cell>
          <cell r="W3495">
            <v>0</v>
          </cell>
        </row>
        <row r="3496">
          <cell r="B3496">
            <v>3495</v>
          </cell>
          <cell r="G3496" t="str">
            <v>Agnique BL 7051</v>
          </cell>
          <cell r="H3496">
            <v>200</v>
          </cell>
          <cell r="I3496">
            <v>1</v>
          </cell>
          <cell r="J3496" t="str">
            <v>kg</v>
          </cell>
          <cell r="K3496">
            <v>0</v>
          </cell>
          <cell r="T3496">
            <v>0</v>
          </cell>
          <cell r="U3496">
            <v>80</v>
          </cell>
          <cell r="W3496">
            <v>0</v>
          </cell>
        </row>
        <row r="3497">
          <cell r="B3497">
            <v>3496</v>
          </cell>
          <cell r="G3497" t="str">
            <v>Tartrazine</v>
          </cell>
          <cell r="H3497">
            <v>25</v>
          </cell>
          <cell r="I3497">
            <v>1</v>
          </cell>
          <cell r="J3497" t="str">
            <v>Kg</v>
          </cell>
          <cell r="K3497">
            <v>0</v>
          </cell>
          <cell r="T3497">
            <v>0</v>
          </cell>
          <cell r="U3497">
            <v>0.6</v>
          </cell>
          <cell r="W3497">
            <v>0</v>
          </cell>
        </row>
        <row r="3498">
          <cell r="B3498">
            <v>3497</v>
          </cell>
          <cell r="G3498" t="str">
            <v>Jerrycan HDPE - 20 L</v>
          </cell>
          <cell r="H3498">
            <v>20</v>
          </cell>
          <cell r="I3498">
            <v>1</v>
          </cell>
          <cell r="J3498" t="str">
            <v>Pcs</v>
          </cell>
          <cell r="K3498">
            <v>0</v>
          </cell>
          <cell r="T3498">
            <v>0</v>
          </cell>
          <cell r="U3498">
            <v>50</v>
          </cell>
          <cell r="W3498">
            <v>0</v>
          </cell>
        </row>
        <row r="3499">
          <cell r="B3499">
            <v>3498</v>
          </cell>
          <cell r="G3499" t="str">
            <v>Jerrycan HDPE - 20 L - Cap - Black</v>
          </cell>
          <cell r="H3499">
            <v>20</v>
          </cell>
          <cell r="I3499">
            <v>1</v>
          </cell>
          <cell r="J3499" t="str">
            <v>Pcs</v>
          </cell>
          <cell r="K3499">
            <v>0</v>
          </cell>
          <cell r="T3499">
            <v>0</v>
          </cell>
          <cell r="U3499">
            <v>50</v>
          </cell>
          <cell r="W3499">
            <v>0</v>
          </cell>
        </row>
        <row r="3500">
          <cell r="B3500">
            <v>3499</v>
          </cell>
          <cell r="G3500" t="str">
            <v>Jerrycan HDPE - 20 L - Plug</v>
          </cell>
          <cell r="H3500">
            <v>20</v>
          </cell>
          <cell r="I3500">
            <v>1</v>
          </cell>
          <cell r="J3500" t="str">
            <v>Pcs</v>
          </cell>
          <cell r="K3500">
            <v>0</v>
          </cell>
          <cell r="T3500">
            <v>0</v>
          </cell>
          <cell r="U3500">
            <v>50</v>
          </cell>
          <cell r="W3500">
            <v>0</v>
          </cell>
        </row>
        <row r="3501">
          <cell r="B3501">
            <v>3500</v>
          </cell>
          <cell r="G3501" t="str">
            <v>Sticker Markup 480 SL - 20 L</v>
          </cell>
          <cell r="H3501">
            <v>20</v>
          </cell>
          <cell r="I3501">
            <v>1</v>
          </cell>
          <cell r="J3501" t="str">
            <v>Pcs</v>
          </cell>
          <cell r="K3501">
            <v>0</v>
          </cell>
          <cell r="T3501">
            <v>0</v>
          </cell>
          <cell r="U3501">
            <v>50</v>
          </cell>
          <cell r="W3501">
            <v>0</v>
          </cell>
        </row>
        <row r="3502">
          <cell r="B3502">
            <v>3501</v>
          </cell>
          <cell r="G3502" t="str">
            <v>Mark Up 480 SL @20 ltr</v>
          </cell>
          <cell r="H3502">
            <v>20</v>
          </cell>
          <cell r="I3502">
            <v>1</v>
          </cell>
          <cell r="J3502" t="str">
            <v>Liter</v>
          </cell>
          <cell r="K3502">
            <v>0</v>
          </cell>
          <cell r="T3502">
            <v>0</v>
          </cell>
          <cell r="U3502">
            <v>1000</v>
          </cell>
          <cell r="W3502">
            <v>0</v>
          </cell>
        </row>
        <row r="3503">
          <cell r="B3503">
            <v>3502</v>
          </cell>
          <cell r="G3503" t="str">
            <v>Isopropylamine Glyphosate 62% TA</v>
          </cell>
          <cell r="H3503">
            <v>250</v>
          </cell>
          <cell r="I3503">
            <v>1</v>
          </cell>
          <cell r="J3503" t="str">
            <v>Kg</v>
          </cell>
          <cell r="K3503">
            <v>0</v>
          </cell>
          <cell r="T3503">
            <v>0</v>
          </cell>
          <cell r="U3503">
            <v>628</v>
          </cell>
          <cell r="W3503">
            <v>0</v>
          </cell>
        </row>
        <row r="3504">
          <cell r="B3504">
            <v>3503</v>
          </cell>
          <cell r="G3504" t="str">
            <v>Agnique BL 7051</v>
          </cell>
          <cell r="H3504">
            <v>200</v>
          </cell>
          <cell r="I3504">
            <v>1</v>
          </cell>
          <cell r="J3504" t="str">
            <v>kg</v>
          </cell>
          <cell r="K3504">
            <v>0</v>
          </cell>
          <cell r="T3504">
            <v>0</v>
          </cell>
          <cell r="U3504">
            <v>80</v>
          </cell>
          <cell r="W3504">
            <v>0</v>
          </cell>
        </row>
        <row r="3505">
          <cell r="B3505">
            <v>3504</v>
          </cell>
          <cell r="G3505" t="str">
            <v>Tartrazine</v>
          </cell>
          <cell r="H3505">
            <v>25</v>
          </cell>
          <cell r="I3505">
            <v>1</v>
          </cell>
          <cell r="J3505" t="str">
            <v>Kg</v>
          </cell>
          <cell r="K3505">
            <v>0</v>
          </cell>
          <cell r="T3505">
            <v>0</v>
          </cell>
          <cell r="U3505">
            <v>0.6</v>
          </cell>
          <cell r="W3505">
            <v>0</v>
          </cell>
        </row>
        <row r="3506">
          <cell r="B3506">
            <v>3505</v>
          </cell>
          <cell r="G3506" t="str">
            <v>Jerrycan HDPE - 20 L</v>
          </cell>
          <cell r="H3506">
            <v>20</v>
          </cell>
          <cell r="I3506">
            <v>1</v>
          </cell>
          <cell r="J3506" t="str">
            <v>Pcs</v>
          </cell>
          <cell r="K3506">
            <v>0</v>
          </cell>
          <cell r="T3506">
            <v>0</v>
          </cell>
          <cell r="U3506">
            <v>50</v>
          </cell>
          <cell r="W3506">
            <v>0</v>
          </cell>
        </row>
        <row r="3507">
          <cell r="B3507">
            <v>3506</v>
          </cell>
          <cell r="G3507" t="str">
            <v>Jerrycan HDPE - 20 L - Cap - Black</v>
          </cell>
          <cell r="H3507">
            <v>20</v>
          </cell>
          <cell r="I3507">
            <v>1</v>
          </cell>
          <cell r="J3507" t="str">
            <v>Pcs</v>
          </cell>
          <cell r="K3507">
            <v>0</v>
          </cell>
          <cell r="T3507">
            <v>0</v>
          </cell>
          <cell r="U3507">
            <v>50</v>
          </cell>
          <cell r="W3507">
            <v>0</v>
          </cell>
        </row>
        <row r="3508">
          <cell r="B3508">
            <v>3507</v>
          </cell>
          <cell r="G3508" t="str">
            <v>Jerrycan HDPE - 20 L - Plug</v>
          </cell>
          <cell r="H3508">
            <v>20</v>
          </cell>
          <cell r="I3508">
            <v>1</v>
          </cell>
          <cell r="J3508" t="str">
            <v>Pcs</v>
          </cell>
          <cell r="K3508">
            <v>0</v>
          </cell>
          <cell r="T3508">
            <v>0</v>
          </cell>
          <cell r="U3508">
            <v>50</v>
          </cell>
          <cell r="W3508">
            <v>0</v>
          </cell>
        </row>
        <row r="3509">
          <cell r="B3509">
            <v>3508</v>
          </cell>
          <cell r="G3509" t="str">
            <v>Sticker Markup 480 SL - 20 L</v>
          </cell>
          <cell r="H3509">
            <v>20</v>
          </cell>
          <cell r="I3509">
            <v>1</v>
          </cell>
          <cell r="J3509" t="str">
            <v>Pcs</v>
          </cell>
          <cell r="K3509">
            <v>0</v>
          </cell>
          <cell r="T3509">
            <v>0</v>
          </cell>
          <cell r="U3509">
            <v>50</v>
          </cell>
          <cell r="W3509">
            <v>0</v>
          </cell>
        </row>
        <row r="3510">
          <cell r="B3510">
            <v>3509</v>
          </cell>
          <cell r="G3510" t="str">
            <v>Mark Up 480 SL @20 ltr</v>
          </cell>
          <cell r="H3510">
            <v>20</v>
          </cell>
          <cell r="I3510">
            <v>1</v>
          </cell>
          <cell r="J3510" t="str">
            <v>Liter</v>
          </cell>
          <cell r="K3510">
            <v>0</v>
          </cell>
          <cell r="T3510">
            <v>0</v>
          </cell>
          <cell r="U3510">
            <v>1000</v>
          </cell>
          <cell r="W3510">
            <v>0</v>
          </cell>
        </row>
        <row r="3511">
          <cell r="B3511">
            <v>3510</v>
          </cell>
          <cell r="G3511" t="str">
            <v>Isopropylamine Glyphosate 62% TA</v>
          </cell>
          <cell r="H3511">
            <v>250</v>
          </cell>
          <cell r="I3511">
            <v>1</v>
          </cell>
          <cell r="J3511" t="str">
            <v>Kg</v>
          </cell>
          <cell r="K3511">
            <v>0</v>
          </cell>
          <cell r="T3511">
            <v>0</v>
          </cell>
          <cell r="U3511">
            <v>628</v>
          </cell>
          <cell r="W3511">
            <v>0</v>
          </cell>
        </row>
        <row r="3512">
          <cell r="B3512">
            <v>3511</v>
          </cell>
          <cell r="G3512" t="str">
            <v>Agnique BL 7051</v>
          </cell>
          <cell r="H3512">
            <v>200</v>
          </cell>
          <cell r="I3512">
            <v>1</v>
          </cell>
          <cell r="J3512" t="str">
            <v>kg</v>
          </cell>
          <cell r="K3512">
            <v>0</v>
          </cell>
          <cell r="T3512">
            <v>0</v>
          </cell>
          <cell r="U3512">
            <v>80</v>
          </cell>
          <cell r="W3512">
            <v>0</v>
          </cell>
        </row>
        <row r="3513">
          <cell r="B3513">
            <v>3512</v>
          </cell>
          <cell r="G3513" t="str">
            <v>Tartrazine</v>
          </cell>
          <cell r="H3513">
            <v>25</v>
          </cell>
          <cell r="I3513">
            <v>1</v>
          </cell>
          <cell r="J3513" t="str">
            <v>Kg</v>
          </cell>
          <cell r="K3513">
            <v>0</v>
          </cell>
          <cell r="T3513">
            <v>0</v>
          </cell>
          <cell r="U3513">
            <v>0.6</v>
          </cell>
          <cell r="W3513">
            <v>0</v>
          </cell>
        </row>
        <row r="3514">
          <cell r="B3514">
            <v>3513</v>
          </cell>
          <cell r="G3514" t="str">
            <v>Jerrycan HDPE - 20 L</v>
          </cell>
          <cell r="H3514">
            <v>20</v>
          </cell>
          <cell r="I3514">
            <v>1</v>
          </cell>
          <cell r="J3514" t="str">
            <v>Pcs</v>
          </cell>
          <cell r="K3514">
            <v>0</v>
          </cell>
          <cell r="T3514">
            <v>0</v>
          </cell>
          <cell r="U3514">
            <v>50</v>
          </cell>
          <cell r="W3514">
            <v>0</v>
          </cell>
        </row>
        <row r="3515">
          <cell r="B3515">
            <v>3514</v>
          </cell>
          <cell r="G3515" t="str">
            <v>Jerrycan HDPE - 20 L - Cap - Black</v>
          </cell>
          <cell r="H3515">
            <v>20</v>
          </cell>
          <cell r="I3515">
            <v>1</v>
          </cell>
          <cell r="J3515" t="str">
            <v>Pcs</v>
          </cell>
          <cell r="K3515">
            <v>0</v>
          </cell>
          <cell r="T3515">
            <v>0</v>
          </cell>
          <cell r="U3515">
            <v>50</v>
          </cell>
          <cell r="W3515">
            <v>0</v>
          </cell>
        </row>
        <row r="3516">
          <cell r="B3516">
            <v>3515</v>
          </cell>
          <cell r="G3516" t="str">
            <v>Jerrycan HDPE - 20 L - Plug</v>
          </cell>
          <cell r="H3516">
            <v>20</v>
          </cell>
          <cell r="I3516">
            <v>1</v>
          </cell>
          <cell r="J3516" t="str">
            <v>Pcs</v>
          </cell>
          <cell r="K3516">
            <v>0</v>
          </cell>
          <cell r="T3516">
            <v>0</v>
          </cell>
          <cell r="U3516">
            <v>50</v>
          </cell>
          <cell r="W3516">
            <v>0</v>
          </cell>
        </row>
        <row r="3517">
          <cell r="B3517">
            <v>3516</v>
          </cell>
          <cell r="G3517" t="str">
            <v>Sticker Markup 480 SL - 20 L</v>
          </cell>
          <cell r="H3517">
            <v>20</v>
          </cell>
          <cell r="I3517">
            <v>1</v>
          </cell>
          <cell r="J3517" t="str">
            <v>Pcs</v>
          </cell>
          <cell r="K3517">
            <v>0</v>
          </cell>
          <cell r="T3517">
            <v>0</v>
          </cell>
          <cell r="U3517">
            <v>50</v>
          </cell>
          <cell r="W3517">
            <v>0</v>
          </cell>
        </row>
        <row r="3518">
          <cell r="B3518">
            <v>3517</v>
          </cell>
          <cell r="G3518" t="str">
            <v>Mark Up 480 SL @20 ltr</v>
          </cell>
          <cell r="H3518">
            <v>20</v>
          </cell>
          <cell r="I3518">
            <v>1</v>
          </cell>
          <cell r="J3518" t="str">
            <v>Liter</v>
          </cell>
          <cell r="K3518">
            <v>0</v>
          </cell>
          <cell r="T3518">
            <v>0</v>
          </cell>
          <cell r="U3518">
            <v>1000</v>
          </cell>
          <cell r="W3518">
            <v>0</v>
          </cell>
        </row>
        <row r="3519">
          <cell r="B3519">
            <v>3518</v>
          </cell>
          <cell r="G3519" t="str">
            <v>Isopropylamine Glyphosate 62% TA</v>
          </cell>
          <cell r="H3519">
            <v>250</v>
          </cell>
          <cell r="I3519">
            <v>1</v>
          </cell>
          <cell r="J3519" t="str">
            <v>Kg</v>
          </cell>
          <cell r="K3519">
            <v>0</v>
          </cell>
          <cell r="T3519">
            <v>0</v>
          </cell>
          <cell r="U3519">
            <v>628</v>
          </cell>
          <cell r="W3519">
            <v>0</v>
          </cell>
        </row>
        <row r="3520">
          <cell r="B3520">
            <v>3519</v>
          </cell>
          <cell r="G3520" t="str">
            <v>Agnique BL 7051</v>
          </cell>
          <cell r="H3520">
            <v>200</v>
          </cell>
          <cell r="I3520">
            <v>1</v>
          </cell>
          <cell r="J3520" t="str">
            <v>kg</v>
          </cell>
          <cell r="K3520">
            <v>0</v>
          </cell>
          <cell r="T3520">
            <v>0</v>
          </cell>
          <cell r="U3520">
            <v>80</v>
          </cell>
          <cell r="W3520">
            <v>0</v>
          </cell>
        </row>
        <row r="3521">
          <cell r="B3521">
            <v>3520</v>
          </cell>
          <cell r="G3521" t="str">
            <v>Tartrazine</v>
          </cell>
          <cell r="H3521">
            <v>25</v>
          </cell>
          <cell r="I3521">
            <v>1</v>
          </cell>
          <cell r="J3521" t="str">
            <v>Kg</v>
          </cell>
          <cell r="K3521">
            <v>0</v>
          </cell>
          <cell r="T3521">
            <v>0</v>
          </cell>
          <cell r="U3521">
            <v>0.6</v>
          </cell>
          <cell r="W3521">
            <v>0</v>
          </cell>
        </row>
        <row r="3522">
          <cell r="B3522">
            <v>3521</v>
          </cell>
          <cell r="G3522" t="str">
            <v>Jerrycan HDPE - 20 L</v>
          </cell>
          <cell r="H3522">
            <v>20</v>
          </cell>
          <cell r="I3522">
            <v>1</v>
          </cell>
          <cell r="J3522" t="str">
            <v>Pcs</v>
          </cell>
          <cell r="K3522">
            <v>0</v>
          </cell>
          <cell r="T3522">
            <v>0</v>
          </cell>
          <cell r="U3522">
            <v>50</v>
          </cell>
          <cell r="W3522">
            <v>0</v>
          </cell>
        </row>
        <row r="3523">
          <cell r="B3523">
            <v>3522</v>
          </cell>
          <cell r="G3523" t="str">
            <v>Jerrycan HDPE - 20 L - Cap - Black</v>
          </cell>
          <cell r="H3523">
            <v>20</v>
          </cell>
          <cell r="I3523">
            <v>1</v>
          </cell>
          <cell r="J3523" t="str">
            <v>Pcs</v>
          </cell>
          <cell r="K3523">
            <v>0</v>
          </cell>
          <cell r="T3523">
            <v>0</v>
          </cell>
          <cell r="U3523">
            <v>50</v>
          </cell>
          <cell r="W3523">
            <v>0</v>
          </cell>
        </row>
        <row r="3524">
          <cell r="B3524">
            <v>3523</v>
          </cell>
          <cell r="G3524" t="str">
            <v>Jerrycan HDPE - 20 L - Plug</v>
          </cell>
          <cell r="H3524">
            <v>20</v>
          </cell>
          <cell r="I3524">
            <v>1</v>
          </cell>
          <cell r="J3524" t="str">
            <v>Pcs</v>
          </cell>
          <cell r="K3524">
            <v>0</v>
          </cell>
          <cell r="T3524">
            <v>0</v>
          </cell>
          <cell r="U3524">
            <v>50</v>
          </cell>
          <cell r="W3524">
            <v>0</v>
          </cell>
        </row>
        <row r="3525">
          <cell r="B3525">
            <v>3524</v>
          </cell>
          <cell r="G3525" t="str">
            <v>Sticker Markup 480 SL - 20 L</v>
          </cell>
          <cell r="H3525">
            <v>20</v>
          </cell>
          <cell r="I3525">
            <v>1</v>
          </cell>
          <cell r="J3525" t="str">
            <v>Pcs</v>
          </cell>
          <cell r="K3525">
            <v>0</v>
          </cell>
          <cell r="T3525">
            <v>0</v>
          </cell>
          <cell r="U3525">
            <v>50</v>
          </cell>
          <cell r="W3525">
            <v>0</v>
          </cell>
        </row>
        <row r="3526">
          <cell r="B3526">
            <v>3525</v>
          </cell>
          <cell r="G3526" t="str">
            <v>Mark Up 480 SL @20 ltr</v>
          </cell>
          <cell r="H3526">
            <v>20</v>
          </cell>
          <cell r="I3526">
            <v>1</v>
          </cell>
          <cell r="J3526" t="str">
            <v>Liter</v>
          </cell>
          <cell r="K3526">
            <v>0</v>
          </cell>
          <cell r="T3526">
            <v>0</v>
          </cell>
          <cell r="U3526">
            <v>1000</v>
          </cell>
          <cell r="W3526">
            <v>0</v>
          </cell>
        </row>
        <row r="3527">
          <cell r="B3527">
            <v>3526</v>
          </cell>
          <cell r="G3527" t="str">
            <v>Sticker Markup 480 SL - 20 L</v>
          </cell>
          <cell r="H3527">
            <v>20</v>
          </cell>
          <cell r="I3527">
            <v>1</v>
          </cell>
          <cell r="J3527" t="str">
            <v>Pcs</v>
          </cell>
          <cell r="K3527">
            <v>0</v>
          </cell>
          <cell r="T3527">
            <v>0</v>
          </cell>
          <cell r="U3527">
            <v>2000</v>
          </cell>
          <cell r="W3527">
            <v>0</v>
          </cell>
        </row>
        <row r="3528">
          <cell r="B3528">
            <v>3527</v>
          </cell>
          <cell r="G3528" t="str">
            <v>Sticker ProQuat 276 SL - 0,5 L</v>
          </cell>
          <cell r="H3528">
            <v>0.5</v>
          </cell>
          <cell r="I3528">
            <v>1</v>
          </cell>
          <cell r="J3528" t="str">
            <v>Pcs</v>
          </cell>
          <cell r="K3528">
            <v>0</v>
          </cell>
          <cell r="T3528">
            <v>0</v>
          </cell>
          <cell r="U3528">
            <v>8100</v>
          </cell>
          <cell r="W3528">
            <v>0</v>
          </cell>
        </row>
        <row r="3529">
          <cell r="B3529">
            <v>3528</v>
          </cell>
          <cell r="G3529" t="str">
            <v>Isopropylamine Glyphosate 62% TA</v>
          </cell>
          <cell r="H3529">
            <v>250</v>
          </cell>
          <cell r="I3529">
            <v>1</v>
          </cell>
          <cell r="J3529" t="str">
            <v>Kg</v>
          </cell>
          <cell r="K3529">
            <v>0</v>
          </cell>
          <cell r="T3529">
            <v>0</v>
          </cell>
          <cell r="U3529">
            <v>628</v>
          </cell>
          <cell r="W3529">
            <v>0</v>
          </cell>
        </row>
        <row r="3530">
          <cell r="B3530">
            <v>3529</v>
          </cell>
          <cell r="G3530" t="str">
            <v>Agnique BL 7051</v>
          </cell>
          <cell r="H3530">
            <v>200</v>
          </cell>
          <cell r="I3530">
            <v>1</v>
          </cell>
          <cell r="J3530" t="str">
            <v>kg</v>
          </cell>
          <cell r="K3530">
            <v>0</v>
          </cell>
          <cell r="T3530">
            <v>0</v>
          </cell>
          <cell r="U3530">
            <v>80</v>
          </cell>
          <cell r="W3530">
            <v>0</v>
          </cell>
        </row>
        <row r="3531">
          <cell r="B3531">
            <v>3530</v>
          </cell>
          <cell r="G3531" t="str">
            <v>Tartrazine</v>
          </cell>
          <cell r="H3531">
            <v>25</v>
          </cell>
          <cell r="I3531">
            <v>1</v>
          </cell>
          <cell r="J3531" t="str">
            <v>Kg</v>
          </cell>
          <cell r="K3531">
            <v>0</v>
          </cell>
          <cell r="T3531">
            <v>0</v>
          </cell>
          <cell r="U3531">
            <v>0.6</v>
          </cell>
          <cell r="W3531">
            <v>0</v>
          </cell>
        </row>
        <row r="3532">
          <cell r="B3532">
            <v>3531</v>
          </cell>
          <cell r="G3532" t="str">
            <v>Jerrycan HDPE - 20 L</v>
          </cell>
          <cell r="H3532">
            <v>20</v>
          </cell>
          <cell r="I3532">
            <v>1</v>
          </cell>
          <cell r="J3532" t="str">
            <v>Pcs</v>
          </cell>
          <cell r="K3532">
            <v>0</v>
          </cell>
          <cell r="T3532">
            <v>0</v>
          </cell>
          <cell r="U3532">
            <v>50</v>
          </cell>
          <cell r="W3532">
            <v>0</v>
          </cell>
        </row>
        <row r="3533">
          <cell r="B3533">
            <v>3532</v>
          </cell>
          <cell r="G3533" t="str">
            <v>Jerrycan HDPE - 20 L - Cap - Black</v>
          </cell>
          <cell r="H3533">
            <v>20</v>
          </cell>
          <cell r="I3533">
            <v>1</v>
          </cell>
          <cell r="J3533" t="str">
            <v>Pcs</v>
          </cell>
          <cell r="K3533">
            <v>0</v>
          </cell>
          <cell r="T3533">
            <v>0</v>
          </cell>
          <cell r="U3533">
            <v>50</v>
          </cell>
          <cell r="W3533">
            <v>0</v>
          </cell>
        </row>
        <row r="3534">
          <cell r="B3534">
            <v>3533</v>
          </cell>
          <cell r="G3534" t="str">
            <v>Jerrycan HDPE - 20 L - Plug</v>
          </cell>
          <cell r="H3534">
            <v>20</v>
          </cell>
          <cell r="I3534">
            <v>1</v>
          </cell>
          <cell r="J3534" t="str">
            <v>Pcs</v>
          </cell>
          <cell r="K3534">
            <v>0</v>
          </cell>
          <cell r="T3534">
            <v>0</v>
          </cell>
          <cell r="U3534">
            <v>50</v>
          </cell>
          <cell r="W3534">
            <v>0</v>
          </cell>
        </row>
        <row r="3535">
          <cell r="B3535">
            <v>3534</v>
          </cell>
          <cell r="G3535" t="str">
            <v>Sticker Markup 480 SL - 20 L</v>
          </cell>
          <cell r="H3535">
            <v>20</v>
          </cell>
          <cell r="I3535">
            <v>1</v>
          </cell>
          <cell r="J3535" t="str">
            <v>Pcs</v>
          </cell>
          <cell r="K3535">
            <v>0</v>
          </cell>
          <cell r="T3535">
            <v>0</v>
          </cell>
          <cell r="U3535">
            <v>50</v>
          </cell>
          <cell r="W3535">
            <v>0</v>
          </cell>
        </row>
        <row r="3536">
          <cell r="B3536">
            <v>3535</v>
          </cell>
          <cell r="G3536" t="str">
            <v>Mark Up 480 SL @20 ltr</v>
          </cell>
          <cell r="H3536">
            <v>20</v>
          </cell>
          <cell r="I3536">
            <v>1</v>
          </cell>
          <cell r="J3536" t="str">
            <v>Liter</v>
          </cell>
          <cell r="K3536">
            <v>0</v>
          </cell>
          <cell r="T3536">
            <v>0</v>
          </cell>
          <cell r="U3536">
            <v>1000</v>
          </cell>
          <cell r="W3536">
            <v>0</v>
          </cell>
        </row>
        <row r="3537">
          <cell r="B3537">
            <v>3536</v>
          </cell>
          <cell r="G3537" t="str">
            <v>Isopropylamine Glyphosate 62% TA</v>
          </cell>
          <cell r="H3537">
            <v>250</v>
          </cell>
          <cell r="I3537">
            <v>1</v>
          </cell>
          <cell r="J3537" t="str">
            <v>Kg</v>
          </cell>
          <cell r="K3537">
            <v>0</v>
          </cell>
          <cell r="T3537">
            <v>0</v>
          </cell>
          <cell r="U3537">
            <v>628</v>
          </cell>
          <cell r="W3537">
            <v>0</v>
          </cell>
        </row>
        <row r="3538">
          <cell r="B3538">
            <v>3537</v>
          </cell>
          <cell r="G3538" t="str">
            <v>Agnique BL 7051</v>
          </cell>
          <cell r="H3538">
            <v>200</v>
          </cell>
          <cell r="I3538">
            <v>1</v>
          </cell>
          <cell r="J3538" t="str">
            <v>kg</v>
          </cell>
          <cell r="K3538">
            <v>0</v>
          </cell>
          <cell r="T3538">
            <v>0</v>
          </cell>
          <cell r="U3538">
            <v>80</v>
          </cell>
          <cell r="W3538">
            <v>0</v>
          </cell>
        </row>
        <row r="3539">
          <cell r="B3539">
            <v>3538</v>
          </cell>
          <cell r="G3539" t="str">
            <v>Tartrazine</v>
          </cell>
          <cell r="H3539">
            <v>25</v>
          </cell>
          <cell r="I3539">
            <v>1</v>
          </cell>
          <cell r="J3539" t="str">
            <v>Kg</v>
          </cell>
          <cell r="K3539">
            <v>0</v>
          </cell>
          <cell r="T3539">
            <v>0</v>
          </cell>
          <cell r="U3539">
            <v>0.6</v>
          </cell>
          <cell r="W3539">
            <v>0</v>
          </cell>
        </row>
        <row r="3540">
          <cell r="B3540">
            <v>3539</v>
          </cell>
          <cell r="G3540" t="str">
            <v>Jerrycan HDPE - 20 L</v>
          </cell>
          <cell r="H3540">
            <v>20</v>
          </cell>
          <cell r="I3540">
            <v>1</v>
          </cell>
          <cell r="J3540" t="str">
            <v>Pcs</v>
          </cell>
          <cell r="K3540">
            <v>0</v>
          </cell>
          <cell r="T3540">
            <v>0</v>
          </cell>
          <cell r="U3540">
            <v>50</v>
          </cell>
          <cell r="W3540">
            <v>0</v>
          </cell>
        </row>
        <row r="3541">
          <cell r="B3541">
            <v>3540</v>
          </cell>
          <cell r="G3541" t="str">
            <v>Jerrycan HDPE - 20 L - Cap - Black</v>
          </cell>
          <cell r="H3541">
            <v>20</v>
          </cell>
          <cell r="I3541">
            <v>1</v>
          </cell>
          <cell r="J3541" t="str">
            <v>Pcs</v>
          </cell>
          <cell r="K3541">
            <v>0</v>
          </cell>
          <cell r="T3541">
            <v>0</v>
          </cell>
          <cell r="U3541">
            <v>50</v>
          </cell>
          <cell r="W3541">
            <v>0</v>
          </cell>
        </row>
        <row r="3542">
          <cell r="B3542">
            <v>3541</v>
          </cell>
          <cell r="G3542" t="str">
            <v>Jerrycan HDPE - 20 L - Plug</v>
          </cell>
          <cell r="H3542">
            <v>20</v>
          </cell>
          <cell r="I3542">
            <v>1</v>
          </cell>
          <cell r="J3542" t="str">
            <v>Pcs</v>
          </cell>
          <cell r="K3542">
            <v>0</v>
          </cell>
          <cell r="T3542">
            <v>0</v>
          </cell>
          <cell r="U3542">
            <v>50</v>
          </cell>
          <cell r="W3542">
            <v>0</v>
          </cell>
        </row>
        <row r="3543">
          <cell r="B3543">
            <v>3542</v>
          </cell>
          <cell r="G3543" t="str">
            <v>Sticker Markup 480 SL - 20 L</v>
          </cell>
          <cell r="H3543">
            <v>20</v>
          </cell>
          <cell r="I3543">
            <v>1</v>
          </cell>
          <cell r="J3543" t="str">
            <v>Pcs</v>
          </cell>
          <cell r="K3543">
            <v>0</v>
          </cell>
          <cell r="T3543">
            <v>0</v>
          </cell>
          <cell r="U3543">
            <v>50</v>
          </cell>
          <cell r="W3543">
            <v>0</v>
          </cell>
        </row>
        <row r="3544">
          <cell r="B3544">
            <v>3543</v>
          </cell>
          <cell r="G3544" t="str">
            <v>Mark Up 480 SL @20 ltr</v>
          </cell>
          <cell r="H3544">
            <v>20</v>
          </cell>
          <cell r="I3544">
            <v>1</v>
          </cell>
          <cell r="J3544" t="str">
            <v>Liter</v>
          </cell>
          <cell r="K3544">
            <v>0</v>
          </cell>
          <cell r="T3544">
            <v>0</v>
          </cell>
          <cell r="U3544">
            <v>1000</v>
          </cell>
          <cell r="W3544">
            <v>0</v>
          </cell>
        </row>
        <row r="3545">
          <cell r="B3545">
            <v>3544</v>
          </cell>
          <cell r="G3545" t="str">
            <v>Isopropylamine Glyphosate 62% TA</v>
          </cell>
          <cell r="H3545">
            <v>250</v>
          </cell>
          <cell r="I3545">
            <v>1</v>
          </cell>
          <cell r="J3545" t="str">
            <v>Kg</v>
          </cell>
          <cell r="K3545">
            <v>0</v>
          </cell>
          <cell r="T3545">
            <v>0</v>
          </cell>
          <cell r="U3545">
            <v>628</v>
          </cell>
          <cell r="W3545">
            <v>0</v>
          </cell>
        </row>
        <row r="3546">
          <cell r="B3546">
            <v>3545</v>
          </cell>
          <cell r="G3546" t="str">
            <v>Agnique BL 7051</v>
          </cell>
          <cell r="H3546">
            <v>200</v>
          </cell>
          <cell r="I3546">
            <v>1</v>
          </cell>
          <cell r="J3546" t="str">
            <v>kg</v>
          </cell>
          <cell r="K3546">
            <v>0</v>
          </cell>
          <cell r="T3546">
            <v>0</v>
          </cell>
          <cell r="U3546">
            <v>80</v>
          </cell>
          <cell r="W3546">
            <v>0</v>
          </cell>
        </row>
        <row r="3547">
          <cell r="B3547">
            <v>3546</v>
          </cell>
          <cell r="G3547" t="str">
            <v>Tartrazine</v>
          </cell>
          <cell r="H3547">
            <v>25</v>
          </cell>
          <cell r="I3547">
            <v>1</v>
          </cell>
          <cell r="J3547" t="str">
            <v>Kg</v>
          </cell>
          <cell r="K3547">
            <v>0</v>
          </cell>
          <cell r="T3547">
            <v>0</v>
          </cell>
          <cell r="U3547">
            <v>0.6</v>
          </cell>
          <cell r="W3547">
            <v>0</v>
          </cell>
        </row>
        <row r="3548">
          <cell r="B3548">
            <v>3547</v>
          </cell>
          <cell r="G3548" t="str">
            <v>Jerrycan HDPE - 20 L</v>
          </cell>
          <cell r="H3548">
            <v>20</v>
          </cell>
          <cell r="I3548">
            <v>1</v>
          </cell>
          <cell r="J3548" t="str">
            <v>Pcs</v>
          </cell>
          <cell r="K3548">
            <v>0</v>
          </cell>
          <cell r="T3548">
            <v>0</v>
          </cell>
          <cell r="U3548">
            <v>50</v>
          </cell>
          <cell r="W3548">
            <v>0</v>
          </cell>
        </row>
        <row r="3549">
          <cell r="B3549">
            <v>3548</v>
          </cell>
          <cell r="G3549" t="str">
            <v>Jerrycan HDPE - 20 L - Cap - Black</v>
          </cell>
          <cell r="H3549">
            <v>20</v>
          </cell>
          <cell r="I3549">
            <v>1</v>
          </cell>
          <cell r="J3549" t="str">
            <v>Pcs</v>
          </cell>
          <cell r="K3549">
            <v>0</v>
          </cell>
          <cell r="T3549">
            <v>0</v>
          </cell>
          <cell r="U3549">
            <v>50</v>
          </cell>
          <cell r="W3549">
            <v>0</v>
          </cell>
        </row>
        <row r="3550">
          <cell r="B3550">
            <v>3549</v>
          </cell>
          <cell r="G3550" t="str">
            <v>Jerrycan HDPE - 20 L - Plug</v>
          </cell>
          <cell r="H3550">
            <v>20</v>
          </cell>
          <cell r="I3550">
            <v>1</v>
          </cell>
          <cell r="J3550" t="str">
            <v>Pcs</v>
          </cell>
          <cell r="K3550">
            <v>0</v>
          </cell>
          <cell r="T3550">
            <v>0</v>
          </cell>
          <cell r="U3550">
            <v>50</v>
          </cell>
          <cell r="W3550">
            <v>0</v>
          </cell>
        </row>
        <row r="3551">
          <cell r="B3551">
            <v>3550</v>
          </cell>
          <cell r="G3551" t="str">
            <v>Sticker Markup 480 SL - 20 L</v>
          </cell>
          <cell r="H3551">
            <v>20</v>
          </cell>
          <cell r="I3551">
            <v>1</v>
          </cell>
          <cell r="J3551" t="str">
            <v>Pcs</v>
          </cell>
          <cell r="K3551">
            <v>0</v>
          </cell>
          <cell r="T3551">
            <v>0</v>
          </cell>
          <cell r="U3551">
            <v>50</v>
          </cell>
          <cell r="W3551">
            <v>0</v>
          </cell>
        </row>
        <row r="3552">
          <cell r="B3552">
            <v>3551</v>
          </cell>
          <cell r="G3552" t="str">
            <v>Mark Up 480 SL @20 ltr</v>
          </cell>
          <cell r="H3552">
            <v>20</v>
          </cell>
          <cell r="I3552">
            <v>1</v>
          </cell>
          <cell r="J3552" t="str">
            <v>Liter</v>
          </cell>
          <cell r="K3552">
            <v>0</v>
          </cell>
          <cell r="T3552">
            <v>0</v>
          </cell>
          <cell r="U3552">
            <v>1000</v>
          </cell>
          <cell r="W3552">
            <v>0</v>
          </cell>
        </row>
        <row r="3553">
          <cell r="B3553">
            <v>3552</v>
          </cell>
          <cell r="G3553" t="str">
            <v>Isopropylamine Glyphosate 62% TA</v>
          </cell>
          <cell r="H3553">
            <v>250</v>
          </cell>
          <cell r="I3553">
            <v>1</v>
          </cell>
          <cell r="J3553" t="str">
            <v>Kg</v>
          </cell>
          <cell r="K3553">
            <v>0</v>
          </cell>
          <cell r="T3553">
            <v>0</v>
          </cell>
          <cell r="U3553">
            <v>628</v>
          </cell>
          <cell r="W3553">
            <v>0</v>
          </cell>
        </row>
        <row r="3554">
          <cell r="B3554">
            <v>3553</v>
          </cell>
          <cell r="G3554" t="str">
            <v>Agnique BL 7051</v>
          </cell>
          <cell r="H3554">
            <v>200</v>
          </cell>
          <cell r="I3554">
            <v>1</v>
          </cell>
          <cell r="J3554" t="str">
            <v>kg</v>
          </cell>
          <cell r="K3554">
            <v>0</v>
          </cell>
          <cell r="T3554">
            <v>0</v>
          </cell>
          <cell r="U3554">
            <v>80</v>
          </cell>
          <cell r="W3554">
            <v>0</v>
          </cell>
        </row>
        <row r="3555">
          <cell r="B3555">
            <v>3554</v>
          </cell>
          <cell r="G3555" t="str">
            <v>Tartrazine</v>
          </cell>
          <cell r="H3555">
            <v>25</v>
          </cell>
          <cell r="I3555">
            <v>1</v>
          </cell>
          <cell r="J3555" t="str">
            <v>Kg</v>
          </cell>
          <cell r="K3555">
            <v>0</v>
          </cell>
          <cell r="T3555">
            <v>0</v>
          </cell>
          <cell r="U3555">
            <v>0.6</v>
          </cell>
          <cell r="W3555">
            <v>0</v>
          </cell>
        </row>
        <row r="3556">
          <cell r="B3556">
            <v>3555</v>
          </cell>
          <cell r="G3556" t="str">
            <v>Jerrycan HDPE - 20 L</v>
          </cell>
          <cell r="H3556">
            <v>20</v>
          </cell>
          <cell r="I3556">
            <v>1</v>
          </cell>
          <cell r="J3556" t="str">
            <v>Pcs</v>
          </cell>
          <cell r="K3556">
            <v>0</v>
          </cell>
          <cell r="T3556">
            <v>0</v>
          </cell>
          <cell r="U3556">
            <v>50</v>
          </cell>
          <cell r="W3556">
            <v>0</v>
          </cell>
        </row>
        <row r="3557">
          <cell r="B3557">
            <v>3556</v>
          </cell>
          <cell r="G3557" t="str">
            <v>Jerrycan HDPE - 20 L - Cap - Black</v>
          </cell>
          <cell r="H3557">
            <v>20</v>
          </cell>
          <cell r="I3557">
            <v>1</v>
          </cell>
          <cell r="J3557" t="str">
            <v>Pcs</v>
          </cell>
          <cell r="K3557">
            <v>0</v>
          </cell>
          <cell r="T3557">
            <v>0</v>
          </cell>
          <cell r="U3557">
            <v>50</v>
          </cell>
          <cell r="W3557">
            <v>0</v>
          </cell>
        </row>
        <row r="3558">
          <cell r="B3558">
            <v>3557</v>
          </cell>
          <cell r="G3558" t="str">
            <v>Jerrycan HDPE - 20 L - Plug</v>
          </cell>
          <cell r="H3558">
            <v>20</v>
          </cell>
          <cell r="I3558">
            <v>1</v>
          </cell>
          <cell r="J3558" t="str">
            <v>Pcs</v>
          </cell>
          <cell r="K3558">
            <v>0</v>
          </cell>
          <cell r="T3558">
            <v>0</v>
          </cell>
          <cell r="U3558">
            <v>50</v>
          </cell>
          <cell r="W3558">
            <v>0</v>
          </cell>
        </row>
        <row r="3559">
          <cell r="B3559">
            <v>3558</v>
          </cell>
          <cell r="G3559" t="str">
            <v>Sticker Markup 480 SL - 20 L</v>
          </cell>
          <cell r="H3559">
            <v>20</v>
          </cell>
          <cell r="I3559">
            <v>1</v>
          </cell>
          <cell r="J3559" t="str">
            <v>Pcs</v>
          </cell>
          <cell r="K3559">
            <v>0</v>
          </cell>
          <cell r="T3559">
            <v>0</v>
          </cell>
          <cell r="U3559">
            <v>50</v>
          </cell>
          <cell r="W3559">
            <v>0</v>
          </cell>
        </row>
        <row r="3560">
          <cell r="B3560">
            <v>3559</v>
          </cell>
          <cell r="G3560" t="str">
            <v>Mark Up 480 SL @20 ltr</v>
          </cell>
          <cell r="H3560">
            <v>20</v>
          </cell>
          <cell r="I3560">
            <v>1</v>
          </cell>
          <cell r="J3560" t="str">
            <v>Liter</v>
          </cell>
          <cell r="K3560">
            <v>0</v>
          </cell>
          <cell r="T3560">
            <v>0</v>
          </cell>
          <cell r="U3560">
            <v>1000</v>
          </cell>
          <cell r="W3560">
            <v>0</v>
          </cell>
        </row>
        <row r="3561">
          <cell r="B3561">
            <v>3560</v>
          </cell>
          <cell r="G3561" t="str">
            <v>Isopropylamine Glyphosate 62% TA</v>
          </cell>
          <cell r="H3561">
            <v>250</v>
          </cell>
          <cell r="I3561">
            <v>1</v>
          </cell>
          <cell r="J3561" t="str">
            <v>Kg</v>
          </cell>
          <cell r="K3561">
            <v>0</v>
          </cell>
          <cell r="T3561">
            <v>0</v>
          </cell>
          <cell r="U3561">
            <v>628</v>
          </cell>
          <cell r="W3561">
            <v>0</v>
          </cell>
        </row>
        <row r="3562">
          <cell r="B3562">
            <v>3561</v>
          </cell>
          <cell r="G3562" t="str">
            <v>Agnique BL 7051</v>
          </cell>
          <cell r="H3562">
            <v>200</v>
          </cell>
          <cell r="I3562">
            <v>1</v>
          </cell>
          <cell r="J3562" t="str">
            <v>kg</v>
          </cell>
          <cell r="K3562">
            <v>0</v>
          </cell>
          <cell r="T3562">
            <v>0</v>
          </cell>
          <cell r="U3562">
            <v>80</v>
          </cell>
          <cell r="W3562">
            <v>0</v>
          </cell>
        </row>
        <row r="3563">
          <cell r="B3563">
            <v>3562</v>
          </cell>
          <cell r="G3563" t="str">
            <v>Tartrazine</v>
          </cell>
          <cell r="H3563">
            <v>25</v>
          </cell>
          <cell r="I3563">
            <v>1</v>
          </cell>
          <cell r="J3563" t="str">
            <v>Kg</v>
          </cell>
          <cell r="K3563">
            <v>0</v>
          </cell>
          <cell r="T3563">
            <v>0</v>
          </cell>
          <cell r="U3563">
            <v>0.6</v>
          </cell>
          <cell r="W3563">
            <v>0</v>
          </cell>
        </row>
        <row r="3564">
          <cell r="B3564">
            <v>3563</v>
          </cell>
          <cell r="G3564" t="str">
            <v>Jerrycan HDPE - 20 L</v>
          </cell>
          <cell r="H3564">
            <v>20</v>
          </cell>
          <cell r="I3564">
            <v>1</v>
          </cell>
          <cell r="J3564" t="str">
            <v>Pcs</v>
          </cell>
          <cell r="K3564">
            <v>0</v>
          </cell>
          <cell r="T3564">
            <v>0</v>
          </cell>
          <cell r="U3564">
            <v>50</v>
          </cell>
          <cell r="W3564">
            <v>0</v>
          </cell>
        </row>
        <row r="3565">
          <cell r="B3565">
            <v>3564</v>
          </cell>
          <cell r="G3565" t="str">
            <v>Jerrycan HDPE - 20 L - Cap - Black</v>
          </cell>
          <cell r="H3565">
            <v>20</v>
          </cell>
          <cell r="I3565">
            <v>1</v>
          </cell>
          <cell r="J3565" t="str">
            <v>Pcs</v>
          </cell>
          <cell r="K3565">
            <v>0</v>
          </cell>
          <cell r="T3565">
            <v>0</v>
          </cell>
          <cell r="U3565">
            <v>50</v>
          </cell>
          <cell r="W3565">
            <v>0</v>
          </cell>
        </row>
        <row r="3566">
          <cell r="B3566">
            <v>3565</v>
          </cell>
          <cell r="G3566" t="str">
            <v>Jerrycan HDPE - 20 L - Plug</v>
          </cell>
          <cell r="H3566">
            <v>20</v>
          </cell>
          <cell r="I3566">
            <v>1</v>
          </cell>
          <cell r="J3566" t="str">
            <v>Pcs</v>
          </cell>
          <cell r="K3566">
            <v>0</v>
          </cell>
          <cell r="T3566">
            <v>0</v>
          </cell>
          <cell r="U3566">
            <v>50</v>
          </cell>
          <cell r="W3566">
            <v>0</v>
          </cell>
        </row>
        <row r="3567">
          <cell r="B3567">
            <v>3566</v>
          </cell>
          <cell r="G3567" t="str">
            <v>Sticker Markup 480 SL - 20 L</v>
          </cell>
          <cell r="H3567">
            <v>20</v>
          </cell>
          <cell r="I3567">
            <v>1</v>
          </cell>
          <cell r="J3567" t="str">
            <v>Pcs</v>
          </cell>
          <cell r="K3567">
            <v>0</v>
          </cell>
          <cell r="T3567">
            <v>0</v>
          </cell>
          <cell r="U3567">
            <v>50</v>
          </cell>
          <cell r="W3567">
            <v>0</v>
          </cell>
        </row>
        <row r="3568">
          <cell r="B3568">
            <v>3567</v>
          </cell>
          <cell r="G3568" t="str">
            <v>Mark Up 480 SL @20 ltr</v>
          </cell>
          <cell r="H3568">
            <v>20</v>
          </cell>
          <cell r="I3568">
            <v>1</v>
          </cell>
          <cell r="J3568" t="str">
            <v>Liter</v>
          </cell>
          <cell r="K3568">
            <v>0</v>
          </cell>
          <cell r="T3568">
            <v>0</v>
          </cell>
          <cell r="U3568">
            <v>1000</v>
          </cell>
          <cell r="W3568">
            <v>0</v>
          </cell>
        </row>
        <row r="3569">
          <cell r="B3569">
            <v>3568</v>
          </cell>
          <cell r="G3569" t="str">
            <v>Isopropylamine Glyphosate 62% TA</v>
          </cell>
          <cell r="H3569">
            <v>250</v>
          </cell>
          <cell r="I3569">
            <v>1</v>
          </cell>
          <cell r="J3569" t="str">
            <v>Kg</v>
          </cell>
          <cell r="K3569">
            <v>0</v>
          </cell>
          <cell r="T3569">
            <v>0</v>
          </cell>
          <cell r="U3569">
            <v>628</v>
          </cell>
          <cell r="W3569">
            <v>0</v>
          </cell>
        </row>
        <row r="3570">
          <cell r="B3570">
            <v>3569</v>
          </cell>
          <cell r="G3570" t="str">
            <v>Agnique BL 7051</v>
          </cell>
          <cell r="H3570">
            <v>200</v>
          </cell>
          <cell r="I3570">
            <v>1</v>
          </cell>
          <cell r="J3570" t="str">
            <v>kg</v>
          </cell>
          <cell r="K3570">
            <v>0</v>
          </cell>
          <cell r="T3570">
            <v>0</v>
          </cell>
          <cell r="U3570">
            <v>80</v>
          </cell>
          <cell r="W3570">
            <v>0</v>
          </cell>
        </row>
        <row r="3571">
          <cell r="B3571">
            <v>3570</v>
          </cell>
          <cell r="G3571" t="str">
            <v>Tartrazine</v>
          </cell>
          <cell r="H3571">
            <v>25</v>
          </cell>
          <cell r="I3571">
            <v>1</v>
          </cell>
          <cell r="J3571" t="str">
            <v>Kg</v>
          </cell>
          <cell r="K3571">
            <v>0</v>
          </cell>
          <cell r="T3571">
            <v>0</v>
          </cell>
          <cell r="U3571">
            <v>0.6</v>
          </cell>
          <cell r="W3571">
            <v>0</v>
          </cell>
        </row>
        <row r="3572">
          <cell r="B3572">
            <v>3571</v>
          </cell>
          <cell r="G3572" t="str">
            <v>Jerrycan HDPE - 20 L</v>
          </cell>
          <cell r="H3572">
            <v>20</v>
          </cell>
          <cell r="I3572">
            <v>1</v>
          </cell>
          <cell r="J3572" t="str">
            <v>Pcs</v>
          </cell>
          <cell r="K3572">
            <v>0</v>
          </cell>
          <cell r="T3572">
            <v>0</v>
          </cell>
          <cell r="U3572">
            <v>50</v>
          </cell>
          <cell r="W3572">
            <v>0</v>
          </cell>
        </row>
        <row r="3573">
          <cell r="B3573">
            <v>3572</v>
          </cell>
          <cell r="G3573" t="str">
            <v>Jerrycan HDPE - 20 L - Cap - Black</v>
          </cell>
          <cell r="H3573">
            <v>20</v>
          </cell>
          <cell r="I3573">
            <v>1</v>
          </cell>
          <cell r="J3573" t="str">
            <v>Pcs</v>
          </cell>
          <cell r="K3573">
            <v>0</v>
          </cell>
          <cell r="T3573">
            <v>0</v>
          </cell>
          <cell r="U3573">
            <v>50</v>
          </cell>
          <cell r="W3573">
            <v>0</v>
          </cell>
        </row>
        <row r="3574">
          <cell r="B3574">
            <v>3573</v>
          </cell>
          <cell r="G3574" t="str">
            <v>Jerrycan HDPE - 20 L - Plug</v>
          </cell>
          <cell r="H3574">
            <v>20</v>
          </cell>
          <cell r="I3574">
            <v>1</v>
          </cell>
          <cell r="J3574" t="str">
            <v>Pcs</v>
          </cell>
          <cell r="K3574">
            <v>0</v>
          </cell>
          <cell r="T3574">
            <v>0</v>
          </cell>
          <cell r="U3574">
            <v>50</v>
          </cell>
          <cell r="W3574">
            <v>0</v>
          </cell>
        </row>
        <row r="3575">
          <cell r="B3575">
            <v>3574</v>
          </cell>
          <cell r="G3575" t="str">
            <v>Sticker Markup 480 SL - 20 L</v>
          </cell>
          <cell r="H3575">
            <v>20</v>
          </cell>
          <cell r="I3575">
            <v>1</v>
          </cell>
          <cell r="J3575" t="str">
            <v>Pcs</v>
          </cell>
          <cell r="K3575">
            <v>0</v>
          </cell>
          <cell r="T3575">
            <v>0</v>
          </cell>
          <cell r="U3575">
            <v>50</v>
          </cell>
          <cell r="W3575">
            <v>0</v>
          </cell>
        </row>
        <row r="3576">
          <cell r="B3576">
            <v>3575</v>
          </cell>
          <cell r="G3576" t="str">
            <v>Mark Up 480 SL @20 ltr</v>
          </cell>
          <cell r="H3576">
            <v>20</v>
          </cell>
          <cell r="I3576">
            <v>1</v>
          </cell>
          <cell r="J3576" t="str">
            <v>Liter</v>
          </cell>
          <cell r="K3576">
            <v>0</v>
          </cell>
          <cell r="T3576">
            <v>0</v>
          </cell>
          <cell r="U3576">
            <v>1000</v>
          </cell>
          <cell r="W3576">
            <v>0</v>
          </cell>
        </row>
        <row r="3577">
          <cell r="B3577">
            <v>3576</v>
          </cell>
          <cell r="G3577" t="str">
            <v>Isopropylamine Glyphosate 62% TA</v>
          </cell>
          <cell r="H3577">
            <v>250</v>
          </cell>
          <cell r="I3577">
            <v>1</v>
          </cell>
          <cell r="J3577" t="str">
            <v>Kg</v>
          </cell>
          <cell r="K3577">
            <v>0</v>
          </cell>
          <cell r="T3577">
            <v>0</v>
          </cell>
          <cell r="U3577">
            <v>628</v>
          </cell>
          <cell r="W3577">
            <v>0</v>
          </cell>
        </row>
        <row r="3578">
          <cell r="B3578">
            <v>3577</v>
          </cell>
          <cell r="G3578" t="str">
            <v>Agnique BL 7051</v>
          </cell>
          <cell r="H3578">
            <v>200</v>
          </cell>
          <cell r="I3578">
            <v>1</v>
          </cell>
          <cell r="J3578" t="str">
            <v>kg</v>
          </cell>
          <cell r="K3578">
            <v>0</v>
          </cell>
          <cell r="T3578">
            <v>0</v>
          </cell>
          <cell r="U3578">
            <v>80</v>
          </cell>
          <cell r="W3578">
            <v>0</v>
          </cell>
        </row>
        <row r="3579">
          <cell r="B3579">
            <v>3578</v>
          </cell>
          <cell r="G3579" t="str">
            <v>Tartrazine</v>
          </cell>
          <cell r="H3579">
            <v>25</v>
          </cell>
          <cell r="I3579">
            <v>1</v>
          </cell>
          <cell r="J3579" t="str">
            <v>Kg</v>
          </cell>
          <cell r="K3579">
            <v>0</v>
          </cell>
          <cell r="T3579">
            <v>0</v>
          </cell>
          <cell r="U3579">
            <v>0.6</v>
          </cell>
          <cell r="W3579">
            <v>0</v>
          </cell>
        </row>
        <row r="3580">
          <cell r="B3580">
            <v>3579</v>
          </cell>
          <cell r="G3580" t="str">
            <v>Jerrycan HDPE - 20 L</v>
          </cell>
          <cell r="H3580">
            <v>20</v>
          </cell>
          <cell r="I3580">
            <v>1</v>
          </cell>
          <cell r="J3580" t="str">
            <v>Pcs</v>
          </cell>
          <cell r="K3580">
            <v>0</v>
          </cell>
          <cell r="T3580">
            <v>0</v>
          </cell>
          <cell r="U3580">
            <v>50</v>
          </cell>
          <cell r="W3580">
            <v>0</v>
          </cell>
        </row>
        <row r="3581">
          <cell r="B3581">
            <v>3580</v>
          </cell>
          <cell r="G3581" t="str">
            <v>Jerrycan HDPE - 20 L - Cap - Black</v>
          </cell>
          <cell r="H3581">
            <v>20</v>
          </cell>
          <cell r="I3581">
            <v>1</v>
          </cell>
          <cell r="J3581" t="str">
            <v>Pcs</v>
          </cell>
          <cell r="K3581">
            <v>0</v>
          </cell>
          <cell r="T3581">
            <v>0</v>
          </cell>
          <cell r="U3581">
            <v>50</v>
          </cell>
          <cell r="W3581">
            <v>0</v>
          </cell>
        </row>
        <row r="3582">
          <cell r="B3582">
            <v>3581</v>
          </cell>
          <cell r="G3582" t="str">
            <v>Jerrycan HDPE - 20 L - Plug</v>
          </cell>
          <cell r="H3582">
            <v>20</v>
          </cell>
          <cell r="I3582">
            <v>1</v>
          </cell>
          <cell r="J3582" t="str">
            <v>Pcs</v>
          </cell>
          <cell r="K3582">
            <v>0</v>
          </cell>
          <cell r="T3582">
            <v>0</v>
          </cell>
          <cell r="U3582">
            <v>50</v>
          </cell>
          <cell r="W3582">
            <v>0</v>
          </cell>
        </row>
        <row r="3583">
          <cell r="B3583">
            <v>3582</v>
          </cell>
          <cell r="G3583" t="str">
            <v>Sticker Markup 480 SL - 20 L</v>
          </cell>
          <cell r="H3583">
            <v>20</v>
          </cell>
          <cell r="I3583">
            <v>1</v>
          </cell>
          <cell r="J3583" t="str">
            <v>Pcs</v>
          </cell>
          <cell r="K3583">
            <v>0</v>
          </cell>
          <cell r="T3583">
            <v>0</v>
          </cell>
          <cell r="U3583">
            <v>50</v>
          </cell>
          <cell r="W3583">
            <v>0</v>
          </cell>
        </row>
        <row r="3584">
          <cell r="B3584">
            <v>3583</v>
          </cell>
          <cell r="G3584" t="str">
            <v>Mark Up 480 SL @20 ltr</v>
          </cell>
          <cell r="H3584">
            <v>20</v>
          </cell>
          <cell r="I3584">
            <v>1</v>
          </cell>
          <cell r="J3584" t="str">
            <v>Liter</v>
          </cell>
          <cell r="K3584">
            <v>0</v>
          </cell>
          <cell r="T3584">
            <v>0</v>
          </cell>
          <cell r="U3584">
            <v>1000</v>
          </cell>
          <cell r="W3584">
            <v>0</v>
          </cell>
        </row>
        <row r="3585">
          <cell r="B3585">
            <v>3584</v>
          </cell>
          <cell r="G3585" t="str">
            <v>Isopropylamine Glyphosate 62% TA</v>
          </cell>
          <cell r="H3585">
            <v>250</v>
          </cell>
          <cell r="I3585">
            <v>1</v>
          </cell>
          <cell r="J3585" t="str">
            <v>Kg</v>
          </cell>
          <cell r="K3585">
            <v>0</v>
          </cell>
          <cell r="T3585">
            <v>0</v>
          </cell>
          <cell r="U3585">
            <v>628</v>
          </cell>
          <cell r="W3585">
            <v>0</v>
          </cell>
        </row>
        <row r="3586">
          <cell r="B3586">
            <v>3585</v>
          </cell>
          <cell r="G3586" t="str">
            <v>Agnique BL 7051</v>
          </cell>
          <cell r="H3586">
            <v>200</v>
          </cell>
          <cell r="I3586">
            <v>1</v>
          </cell>
          <cell r="J3586" t="str">
            <v>kg</v>
          </cell>
          <cell r="K3586">
            <v>0</v>
          </cell>
          <cell r="T3586">
            <v>0</v>
          </cell>
          <cell r="U3586">
            <v>80</v>
          </cell>
          <cell r="W3586">
            <v>0</v>
          </cell>
        </row>
        <row r="3587">
          <cell r="B3587">
            <v>3586</v>
          </cell>
          <cell r="G3587" t="str">
            <v>Tartrazine</v>
          </cell>
          <cell r="H3587">
            <v>25</v>
          </cell>
          <cell r="I3587">
            <v>1</v>
          </cell>
          <cell r="J3587" t="str">
            <v>Kg</v>
          </cell>
          <cell r="K3587">
            <v>0</v>
          </cell>
          <cell r="T3587">
            <v>0</v>
          </cell>
          <cell r="U3587">
            <v>0.6</v>
          </cell>
          <cell r="W3587">
            <v>0</v>
          </cell>
        </row>
        <row r="3588">
          <cell r="B3588">
            <v>3587</v>
          </cell>
          <cell r="G3588" t="str">
            <v>Jerrycan HDPE - 20 L</v>
          </cell>
          <cell r="H3588">
            <v>20</v>
          </cell>
          <cell r="I3588">
            <v>1</v>
          </cell>
          <cell r="J3588" t="str">
            <v>Pcs</v>
          </cell>
          <cell r="K3588">
            <v>0</v>
          </cell>
          <cell r="T3588">
            <v>0</v>
          </cell>
          <cell r="U3588">
            <v>50</v>
          </cell>
          <cell r="W3588">
            <v>0</v>
          </cell>
        </row>
        <row r="3589">
          <cell r="B3589">
            <v>3588</v>
          </cell>
          <cell r="G3589" t="str">
            <v>Jerrycan HDPE - 20 L - Cap - Black</v>
          </cell>
          <cell r="H3589">
            <v>20</v>
          </cell>
          <cell r="I3589">
            <v>1</v>
          </cell>
          <cell r="J3589" t="str">
            <v>Pcs</v>
          </cell>
          <cell r="K3589">
            <v>0</v>
          </cell>
          <cell r="T3589">
            <v>0</v>
          </cell>
          <cell r="U3589">
            <v>50</v>
          </cell>
          <cell r="W3589">
            <v>0</v>
          </cell>
        </row>
        <row r="3590">
          <cell r="B3590">
            <v>3589</v>
          </cell>
          <cell r="G3590" t="str">
            <v>Jerrycan HDPE - 20 L - Plug</v>
          </cell>
          <cell r="H3590">
            <v>20</v>
          </cell>
          <cell r="I3590">
            <v>1</v>
          </cell>
          <cell r="J3590" t="str">
            <v>Pcs</v>
          </cell>
          <cell r="K3590">
            <v>0</v>
          </cell>
          <cell r="T3590">
            <v>0</v>
          </cell>
          <cell r="U3590">
            <v>50</v>
          </cell>
          <cell r="W3590">
            <v>0</v>
          </cell>
        </row>
        <row r="3591">
          <cell r="B3591">
            <v>3590</v>
          </cell>
          <cell r="G3591" t="str">
            <v>Sticker Markup 480 SL - 20 L</v>
          </cell>
          <cell r="H3591">
            <v>20</v>
          </cell>
          <cell r="I3591">
            <v>1</v>
          </cell>
          <cell r="J3591" t="str">
            <v>Pcs</v>
          </cell>
          <cell r="K3591">
            <v>0</v>
          </cell>
          <cell r="T3591">
            <v>0</v>
          </cell>
          <cell r="U3591">
            <v>50</v>
          </cell>
          <cell r="W3591">
            <v>0</v>
          </cell>
        </row>
        <row r="3592">
          <cell r="B3592">
            <v>3591</v>
          </cell>
          <cell r="G3592" t="str">
            <v>Mark Up 480 SL @20 ltr</v>
          </cell>
          <cell r="H3592">
            <v>20</v>
          </cell>
          <cell r="I3592">
            <v>1</v>
          </cell>
          <cell r="J3592" t="str">
            <v>Liter</v>
          </cell>
          <cell r="K3592">
            <v>0</v>
          </cell>
          <cell r="T3592">
            <v>0</v>
          </cell>
          <cell r="U3592">
            <v>1000</v>
          </cell>
          <cell r="W3592">
            <v>0</v>
          </cell>
        </row>
        <row r="3593">
          <cell r="B3593">
            <v>3592</v>
          </cell>
          <cell r="G3593" t="str">
            <v>Isopropylamine Glyphosate 62% TA</v>
          </cell>
          <cell r="H3593">
            <v>250</v>
          </cell>
          <cell r="I3593">
            <v>1</v>
          </cell>
          <cell r="J3593" t="str">
            <v>Kg</v>
          </cell>
          <cell r="K3593">
            <v>0</v>
          </cell>
          <cell r="T3593">
            <v>0</v>
          </cell>
          <cell r="U3593">
            <v>628</v>
          </cell>
          <cell r="W3593">
            <v>0</v>
          </cell>
        </row>
        <row r="3594">
          <cell r="B3594">
            <v>3593</v>
          </cell>
          <cell r="G3594" t="str">
            <v>Agnique BL 7051</v>
          </cell>
          <cell r="H3594">
            <v>200</v>
          </cell>
          <cell r="I3594">
            <v>1</v>
          </cell>
          <cell r="J3594" t="str">
            <v>kg</v>
          </cell>
          <cell r="K3594">
            <v>0</v>
          </cell>
          <cell r="T3594">
            <v>0</v>
          </cell>
          <cell r="U3594">
            <v>80</v>
          </cell>
          <cell r="W3594">
            <v>0</v>
          </cell>
        </row>
        <row r="3595">
          <cell r="B3595">
            <v>3594</v>
          </cell>
          <cell r="G3595" t="str">
            <v>Tartrazine</v>
          </cell>
          <cell r="H3595">
            <v>25</v>
          </cell>
          <cell r="I3595">
            <v>1</v>
          </cell>
          <cell r="J3595" t="str">
            <v>Kg</v>
          </cell>
          <cell r="K3595">
            <v>0</v>
          </cell>
          <cell r="T3595">
            <v>0</v>
          </cell>
          <cell r="U3595">
            <v>0.6</v>
          </cell>
          <cell r="W3595">
            <v>0</v>
          </cell>
        </row>
        <row r="3596">
          <cell r="B3596">
            <v>3595</v>
          </cell>
          <cell r="G3596" t="str">
            <v>Jerrycan HDPE - 20 L</v>
          </cell>
          <cell r="H3596">
            <v>20</v>
          </cell>
          <cell r="I3596">
            <v>1</v>
          </cell>
          <cell r="J3596" t="str">
            <v>Pcs</v>
          </cell>
          <cell r="K3596">
            <v>0</v>
          </cell>
          <cell r="T3596">
            <v>0</v>
          </cell>
          <cell r="U3596">
            <v>50</v>
          </cell>
          <cell r="W3596">
            <v>0</v>
          </cell>
        </row>
        <row r="3597">
          <cell r="B3597">
            <v>3596</v>
          </cell>
          <cell r="G3597" t="str">
            <v>Jerrycan HDPE - 20 L - Cap - Black</v>
          </cell>
          <cell r="H3597">
            <v>20</v>
          </cell>
          <cell r="I3597">
            <v>1</v>
          </cell>
          <cell r="J3597" t="str">
            <v>Pcs</v>
          </cell>
          <cell r="K3597">
            <v>0</v>
          </cell>
          <cell r="T3597">
            <v>0</v>
          </cell>
          <cell r="U3597">
            <v>50</v>
          </cell>
          <cell r="W3597">
            <v>0</v>
          </cell>
        </row>
        <row r="3598">
          <cell r="B3598">
            <v>3597</v>
          </cell>
          <cell r="G3598" t="str">
            <v>Jerrycan HDPE - 20 L - Plug</v>
          </cell>
          <cell r="H3598">
            <v>20</v>
          </cell>
          <cell r="I3598">
            <v>1</v>
          </cell>
          <cell r="J3598" t="str">
            <v>Pcs</v>
          </cell>
          <cell r="K3598">
            <v>0</v>
          </cell>
          <cell r="T3598">
            <v>0</v>
          </cell>
          <cell r="U3598">
            <v>50</v>
          </cell>
          <cell r="W3598">
            <v>0</v>
          </cell>
        </row>
        <row r="3599">
          <cell r="B3599">
            <v>3598</v>
          </cell>
          <cell r="G3599" t="str">
            <v>Sticker Markup 480 SL - 20 L</v>
          </cell>
          <cell r="H3599">
            <v>20</v>
          </cell>
          <cell r="I3599">
            <v>1</v>
          </cell>
          <cell r="J3599" t="str">
            <v>Pcs</v>
          </cell>
          <cell r="K3599">
            <v>0</v>
          </cell>
          <cell r="T3599">
            <v>0</v>
          </cell>
          <cell r="U3599">
            <v>50</v>
          </cell>
          <cell r="W3599">
            <v>0</v>
          </cell>
        </row>
        <row r="3600">
          <cell r="B3600">
            <v>3599</v>
          </cell>
          <cell r="G3600" t="str">
            <v>Mark Up 480 SL @20 ltr</v>
          </cell>
          <cell r="H3600">
            <v>20</v>
          </cell>
          <cell r="I3600">
            <v>1</v>
          </cell>
          <cell r="J3600" t="str">
            <v>Liter</v>
          </cell>
          <cell r="K3600">
            <v>0</v>
          </cell>
          <cell r="T3600">
            <v>0</v>
          </cell>
          <cell r="U3600">
            <v>1000</v>
          </cell>
          <cell r="W3600">
            <v>0</v>
          </cell>
        </row>
        <row r="3601">
          <cell r="B3601">
            <v>3600</v>
          </cell>
          <cell r="G3601" t="str">
            <v>Isopropylamine Glyphosate 62% TA</v>
          </cell>
          <cell r="H3601">
            <v>250</v>
          </cell>
          <cell r="I3601">
            <v>1</v>
          </cell>
          <cell r="J3601" t="str">
            <v>Kg</v>
          </cell>
          <cell r="K3601">
            <v>0</v>
          </cell>
          <cell r="T3601">
            <v>0</v>
          </cell>
          <cell r="U3601">
            <v>628</v>
          </cell>
          <cell r="W3601">
            <v>0</v>
          </cell>
        </row>
        <row r="3602">
          <cell r="B3602">
            <v>3601</v>
          </cell>
          <cell r="G3602" t="str">
            <v>Agnique BL 7051</v>
          </cell>
          <cell r="H3602">
            <v>200</v>
          </cell>
          <cell r="I3602">
            <v>1</v>
          </cell>
          <cell r="J3602" t="str">
            <v>kg</v>
          </cell>
          <cell r="K3602">
            <v>0</v>
          </cell>
          <cell r="T3602">
            <v>0</v>
          </cell>
          <cell r="U3602">
            <v>80</v>
          </cell>
          <cell r="W3602">
            <v>0</v>
          </cell>
        </row>
        <row r="3603">
          <cell r="B3603">
            <v>3602</v>
          </cell>
          <cell r="G3603" t="str">
            <v>Tartrazine</v>
          </cell>
          <cell r="H3603">
            <v>25</v>
          </cell>
          <cell r="I3603">
            <v>1</v>
          </cell>
          <cell r="J3603" t="str">
            <v>Kg</v>
          </cell>
          <cell r="K3603">
            <v>0</v>
          </cell>
          <cell r="T3603">
            <v>0</v>
          </cell>
          <cell r="U3603">
            <v>0.6</v>
          </cell>
          <cell r="W3603">
            <v>0</v>
          </cell>
        </row>
        <row r="3604">
          <cell r="B3604">
            <v>3603</v>
          </cell>
          <cell r="G3604" t="str">
            <v>Jerrycan HDPE - 20 L</v>
          </cell>
          <cell r="H3604">
            <v>20</v>
          </cell>
          <cell r="I3604">
            <v>1</v>
          </cell>
          <cell r="J3604" t="str">
            <v>Pcs</v>
          </cell>
          <cell r="K3604">
            <v>0</v>
          </cell>
          <cell r="T3604">
            <v>0</v>
          </cell>
          <cell r="U3604">
            <v>50</v>
          </cell>
          <cell r="W3604">
            <v>0</v>
          </cell>
        </row>
        <row r="3605">
          <cell r="B3605">
            <v>3604</v>
          </cell>
          <cell r="G3605" t="str">
            <v>Jerrycan HDPE - 20 L - Cap - Black</v>
          </cell>
          <cell r="H3605">
            <v>20</v>
          </cell>
          <cell r="I3605">
            <v>1</v>
          </cell>
          <cell r="J3605" t="str">
            <v>Pcs</v>
          </cell>
          <cell r="K3605">
            <v>0</v>
          </cell>
          <cell r="T3605">
            <v>0</v>
          </cell>
          <cell r="U3605">
            <v>50</v>
          </cell>
          <cell r="W3605">
            <v>0</v>
          </cell>
        </row>
        <row r="3606">
          <cell r="B3606">
            <v>3605</v>
          </cell>
          <cell r="G3606" t="str">
            <v>Jerrycan HDPE - 20 L - Plug</v>
          </cell>
          <cell r="H3606">
            <v>20</v>
          </cell>
          <cell r="I3606">
            <v>1</v>
          </cell>
          <cell r="J3606" t="str">
            <v>Pcs</v>
          </cell>
          <cell r="K3606">
            <v>0</v>
          </cell>
          <cell r="T3606">
            <v>0</v>
          </cell>
          <cell r="U3606">
            <v>50</v>
          </cell>
          <cell r="W3606">
            <v>0</v>
          </cell>
        </row>
        <row r="3607">
          <cell r="B3607">
            <v>3606</v>
          </cell>
          <cell r="G3607" t="str">
            <v>Sticker Markup 480 SL - 20 L</v>
          </cell>
          <cell r="H3607">
            <v>20</v>
          </cell>
          <cell r="I3607">
            <v>1</v>
          </cell>
          <cell r="J3607" t="str">
            <v>Pcs</v>
          </cell>
          <cell r="K3607">
            <v>0</v>
          </cell>
          <cell r="T3607">
            <v>0</v>
          </cell>
          <cell r="U3607">
            <v>50</v>
          </cell>
          <cell r="W3607">
            <v>0</v>
          </cell>
        </row>
        <row r="3608">
          <cell r="B3608">
            <v>3607</v>
          </cell>
          <cell r="G3608" t="str">
            <v>Mark Up 480 SL @20 ltr</v>
          </cell>
          <cell r="H3608">
            <v>20</v>
          </cell>
          <cell r="I3608">
            <v>1</v>
          </cell>
          <cell r="J3608" t="str">
            <v>Liter</v>
          </cell>
          <cell r="K3608">
            <v>0</v>
          </cell>
          <cell r="T3608">
            <v>0</v>
          </cell>
          <cell r="U3608">
            <v>1000</v>
          </cell>
          <cell r="W3608">
            <v>0</v>
          </cell>
        </row>
        <row r="3609">
          <cell r="B3609">
            <v>3608</v>
          </cell>
          <cell r="E3609" t="str">
            <v>1.1.7.0.3.142</v>
          </cell>
          <cell r="G3609" t="str">
            <v>Mark Up 480 SL @20 ltr</v>
          </cell>
          <cell r="H3609">
            <v>20</v>
          </cell>
          <cell r="I3609">
            <v>1</v>
          </cell>
          <cell r="J3609" t="str">
            <v>Pcs</v>
          </cell>
          <cell r="K3609">
            <v>25406.580754208757</v>
          </cell>
          <cell r="T3609">
            <v>0</v>
          </cell>
          <cell r="U3609">
            <v>10000</v>
          </cell>
          <cell r="W3609">
            <v>0</v>
          </cell>
        </row>
        <row r="3610">
          <cell r="B3610">
            <v>3609</v>
          </cell>
          <cell r="E3610" t="str">
            <v>1.1.7.0.3.143</v>
          </cell>
          <cell r="G3610" t="str">
            <v>Mark Up 480 SL @20 ltr</v>
          </cell>
          <cell r="H3610">
            <v>20</v>
          </cell>
          <cell r="I3610">
            <v>1</v>
          </cell>
          <cell r="J3610" t="str">
            <v>Pcs</v>
          </cell>
          <cell r="K3610">
            <v>25406.580754208757</v>
          </cell>
          <cell r="T3610">
            <v>0</v>
          </cell>
          <cell r="U3610">
            <v>10000</v>
          </cell>
          <cell r="W3610">
            <v>0</v>
          </cell>
        </row>
        <row r="3611">
          <cell r="B3611">
            <v>3610</v>
          </cell>
          <cell r="G3611" t="str">
            <v>Disponil TD 1080</v>
          </cell>
          <cell r="H3611">
            <v>1000</v>
          </cell>
          <cell r="I3611">
            <v>1</v>
          </cell>
          <cell r="J3611" t="str">
            <v>Kg</v>
          </cell>
          <cell r="K3611">
            <v>0</v>
          </cell>
          <cell r="T3611">
            <v>0</v>
          </cell>
          <cell r="U3611">
            <v>480</v>
          </cell>
          <cell r="W3611">
            <v>0</v>
          </cell>
        </row>
        <row r="3612">
          <cell r="B3612">
            <v>3611</v>
          </cell>
          <cell r="G3612" t="str">
            <v>IPA</v>
          </cell>
          <cell r="H3612">
            <v>160</v>
          </cell>
          <cell r="I3612">
            <v>1</v>
          </cell>
          <cell r="J3612" t="str">
            <v>Kg</v>
          </cell>
          <cell r="K3612">
            <v>0</v>
          </cell>
          <cell r="T3612">
            <v>0</v>
          </cell>
          <cell r="U3612">
            <v>84</v>
          </cell>
          <cell r="W3612">
            <v>0</v>
          </cell>
        </row>
        <row r="3613">
          <cell r="B3613">
            <v>3612</v>
          </cell>
          <cell r="G3613" t="str">
            <v>Dehygant B10</v>
          </cell>
          <cell r="H3613">
            <v>30</v>
          </cell>
          <cell r="I3613">
            <v>1</v>
          </cell>
          <cell r="J3613" t="str">
            <v>Kg</v>
          </cell>
          <cell r="K3613">
            <v>0</v>
          </cell>
          <cell r="T3613">
            <v>0</v>
          </cell>
          <cell r="U3613">
            <v>1</v>
          </cell>
          <cell r="W3613">
            <v>0</v>
          </cell>
        </row>
        <row r="3614">
          <cell r="B3614">
            <v>3613</v>
          </cell>
          <cell r="G3614" t="str">
            <v>Bottle PET - 1 L</v>
          </cell>
          <cell r="H3614">
            <v>1</v>
          </cell>
          <cell r="I3614">
            <v>1</v>
          </cell>
          <cell r="J3614" t="str">
            <v>Pcs</v>
          </cell>
          <cell r="K3614">
            <v>0</v>
          </cell>
          <cell r="T3614">
            <v>0</v>
          </cell>
          <cell r="U3614">
            <v>1000</v>
          </cell>
          <cell r="W3614">
            <v>0</v>
          </cell>
        </row>
        <row r="3615">
          <cell r="B3615">
            <v>3614</v>
          </cell>
          <cell r="G3615" t="str">
            <v>Bottle PET - 1 L - Cap</v>
          </cell>
          <cell r="H3615">
            <v>1</v>
          </cell>
          <cell r="I3615">
            <v>1</v>
          </cell>
          <cell r="J3615" t="str">
            <v>Pcs</v>
          </cell>
          <cell r="K3615">
            <v>0</v>
          </cell>
          <cell r="T3615">
            <v>0</v>
          </cell>
          <cell r="U3615">
            <v>1000</v>
          </cell>
          <cell r="W3615">
            <v>0</v>
          </cell>
        </row>
        <row r="3616">
          <cell r="B3616">
            <v>3615</v>
          </cell>
          <cell r="G3616" t="str">
            <v>Bottle PET - 1 L - Plug</v>
          </cell>
          <cell r="H3616">
            <v>1</v>
          </cell>
          <cell r="I3616">
            <v>1</v>
          </cell>
          <cell r="J3616" t="str">
            <v>Pcs</v>
          </cell>
          <cell r="K3616">
            <v>0</v>
          </cell>
          <cell r="T3616">
            <v>0</v>
          </cell>
          <cell r="U3616">
            <v>1000</v>
          </cell>
          <cell r="W3616">
            <v>0</v>
          </cell>
        </row>
        <row r="3617">
          <cell r="B3617">
            <v>3616</v>
          </cell>
          <cell r="G3617" t="str">
            <v>Sticker Everstick 400 SL - 1 L</v>
          </cell>
          <cell r="H3617">
            <v>1</v>
          </cell>
          <cell r="I3617">
            <v>1</v>
          </cell>
          <cell r="J3617" t="str">
            <v>Pcs</v>
          </cell>
          <cell r="K3617">
            <v>0</v>
          </cell>
          <cell r="T3617">
            <v>0</v>
          </cell>
          <cell r="U3617">
            <v>1000</v>
          </cell>
          <cell r="W3617">
            <v>0</v>
          </cell>
        </row>
        <row r="3618">
          <cell r="B3618">
            <v>3617</v>
          </cell>
          <cell r="G3618" t="str">
            <v>PVC Shrink Wrap Logo Nathani</v>
          </cell>
          <cell r="H3618">
            <v>1</v>
          </cell>
          <cell r="I3618">
            <v>1</v>
          </cell>
          <cell r="J3618" t="str">
            <v>Pcs</v>
          </cell>
          <cell r="K3618">
            <v>0</v>
          </cell>
          <cell r="T3618">
            <v>0</v>
          </cell>
          <cell r="U3618">
            <v>1000</v>
          </cell>
          <cell r="W3618">
            <v>0</v>
          </cell>
        </row>
        <row r="3619">
          <cell r="B3619">
            <v>3618</v>
          </cell>
          <cell r="G3619" t="str">
            <v>Karton Box Everstick 400 SL - 1 L</v>
          </cell>
          <cell r="H3619">
            <v>1</v>
          </cell>
          <cell r="I3619">
            <v>1</v>
          </cell>
          <cell r="J3619" t="str">
            <v>Pcs</v>
          </cell>
          <cell r="K3619">
            <v>0</v>
          </cell>
          <cell r="T3619">
            <v>0</v>
          </cell>
          <cell r="U3619">
            <v>83</v>
          </cell>
          <cell r="W3619">
            <v>0</v>
          </cell>
        </row>
        <row r="3620">
          <cell r="B3620">
            <v>3619</v>
          </cell>
          <cell r="G3620" t="str">
            <v>Everstick 400 SL @1 ltr</v>
          </cell>
          <cell r="H3620">
            <v>1</v>
          </cell>
          <cell r="I3620">
            <v>12</v>
          </cell>
          <cell r="J3620" t="str">
            <v>Liter</v>
          </cell>
          <cell r="K3620">
            <v>0</v>
          </cell>
          <cell r="T3620">
            <v>0</v>
          </cell>
          <cell r="U3620">
            <v>1000</v>
          </cell>
          <cell r="W3620">
            <v>0</v>
          </cell>
        </row>
        <row r="3621">
          <cell r="B3621">
            <v>3620</v>
          </cell>
          <cell r="G3621" t="str">
            <v>Disponil TD 1080</v>
          </cell>
          <cell r="H3621">
            <v>1000</v>
          </cell>
          <cell r="I3621">
            <v>1</v>
          </cell>
          <cell r="J3621" t="str">
            <v>Kg</v>
          </cell>
          <cell r="K3621">
            <v>0</v>
          </cell>
          <cell r="T3621">
            <v>0</v>
          </cell>
          <cell r="U3621">
            <v>480</v>
          </cell>
          <cell r="W3621">
            <v>0</v>
          </cell>
        </row>
        <row r="3622">
          <cell r="B3622">
            <v>3621</v>
          </cell>
          <cell r="G3622" t="str">
            <v>IPA</v>
          </cell>
          <cell r="H3622">
            <v>160</v>
          </cell>
          <cell r="I3622">
            <v>1</v>
          </cell>
          <cell r="J3622" t="str">
            <v>Kg</v>
          </cell>
          <cell r="K3622">
            <v>0</v>
          </cell>
          <cell r="T3622">
            <v>0</v>
          </cell>
          <cell r="U3622">
            <v>84</v>
          </cell>
          <cell r="W3622">
            <v>0</v>
          </cell>
        </row>
        <row r="3623">
          <cell r="B3623">
            <v>3622</v>
          </cell>
          <cell r="G3623" t="str">
            <v>Dehygant B10</v>
          </cell>
          <cell r="H3623">
            <v>30</v>
          </cell>
          <cell r="I3623">
            <v>1</v>
          </cell>
          <cell r="J3623" t="str">
            <v>Kg</v>
          </cell>
          <cell r="K3623">
            <v>0</v>
          </cell>
          <cell r="T3623">
            <v>0</v>
          </cell>
          <cell r="U3623">
            <v>1</v>
          </cell>
          <cell r="W3623">
            <v>0</v>
          </cell>
        </row>
        <row r="3624">
          <cell r="B3624">
            <v>3623</v>
          </cell>
          <cell r="G3624" t="str">
            <v>Bottle PET - 1 L</v>
          </cell>
          <cell r="H3624">
            <v>1</v>
          </cell>
          <cell r="I3624">
            <v>1</v>
          </cell>
          <cell r="J3624" t="str">
            <v>Pcs</v>
          </cell>
          <cell r="K3624">
            <v>0</v>
          </cell>
          <cell r="T3624">
            <v>0</v>
          </cell>
          <cell r="U3624">
            <v>1000</v>
          </cell>
          <cell r="W3624">
            <v>0</v>
          </cell>
        </row>
        <row r="3625">
          <cell r="B3625">
            <v>3624</v>
          </cell>
          <cell r="G3625" t="str">
            <v>Bottle PET - 1 L - Cap</v>
          </cell>
          <cell r="H3625">
            <v>1</v>
          </cell>
          <cell r="I3625">
            <v>1</v>
          </cell>
          <cell r="J3625" t="str">
            <v>Pcs</v>
          </cell>
          <cell r="K3625">
            <v>0</v>
          </cell>
          <cell r="T3625">
            <v>0</v>
          </cell>
          <cell r="U3625">
            <v>1000</v>
          </cell>
          <cell r="W3625">
            <v>0</v>
          </cell>
        </row>
        <row r="3626">
          <cell r="B3626">
            <v>3625</v>
          </cell>
          <cell r="G3626" t="str">
            <v>Bottle PET - 1 L - Plug</v>
          </cell>
          <cell r="H3626">
            <v>1</v>
          </cell>
          <cell r="I3626">
            <v>1</v>
          </cell>
          <cell r="J3626" t="str">
            <v>Pcs</v>
          </cell>
          <cell r="K3626">
            <v>0</v>
          </cell>
          <cell r="T3626">
            <v>0</v>
          </cell>
          <cell r="U3626">
            <v>1000</v>
          </cell>
          <cell r="W3626">
            <v>0</v>
          </cell>
        </row>
        <row r="3627">
          <cell r="B3627">
            <v>3626</v>
          </cell>
          <cell r="G3627" t="str">
            <v>Sticker Everstick 400 SL - 1 L</v>
          </cell>
          <cell r="H3627">
            <v>1</v>
          </cell>
          <cell r="I3627">
            <v>1</v>
          </cell>
          <cell r="J3627" t="str">
            <v>Pcs</v>
          </cell>
          <cell r="K3627">
            <v>0</v>
          </cell>
          <cell r="T3627">
            <v>0</v>
          </cell>
          <cell r="U3627">
            <v>1000</v>
          </cell>
          <cell r="W3627">
            <v>0</v>
          </cell>
        </row>
        <row r="3628">
          <cell r="B3628">
            <v>3627</v>
          </cell>
          <cell r="G3628" t="str">
            <v>PVC Shrink Wrap Logo Nathani</v>
          </cell>
          <cell r="H3628">
            <v>1</v>
          </cell>
          <cell r="I3628">
            <v>1</v>
          </cell>
          <cell r="J3628" t="str">
            <v>Pcs</v>
          </cell>
          <cell r="K3628">
            <v>0</v>
          </cell>
          <cell r="T3628">
            <v>0</v>
          </cell>
          <cell r="U3628">
            <v>1000</v>
          </cell>
          <cell r="W3628">
            <v>0</v>
          </cell>
        </row>
        <row r="3629">
          <cell r="B3629">
            <v>3628</v>
          </cell>
          <cell r="G3629" t="str">
            <v>Karton Box Everstick 400 SL - 1 L</v>
          </cell>
          <cell r="H3629">
            <v>1</v>
          </cell>
          <cell r="I3629">
            <v>1</v>
          </cell>
          <cell r="J3629" t="str">
            <v>Pcs</v>
          </cell>
          <cell r="K3629">
            <v>0</v>
          </cell>
          <cell r="T3629">
            <v>0</v>
          </cell>
          <cell r="U3629">
            <v>83</v>
          </cell>
          <cell r="W3629">
            <v>0</v>
          </cell>
        </row>
        <row r="3630">
          <cell r="B3630">
            <v>3629</v>
          </cell>
          <cell r="G3630" t="str">
            <v>Everstick 400 SL @1 ltr</v>
          </cell>
          <cell r="H3630">
            <v>1</v>
          </cell>
          <cell r="I3630">
            <v>12</v>
          </cell>
          <cell r="J3630" t="str">
            <v>Liter</v>
          </cell>
          <cell r="K3630">
            <v>0</v>
          </cell>
          <cell r="T3630">
            <v>0</v>
          </cell>
          <cell r="U3630">
            <v>1000</v>
          </cell>
          <cell r="W3630">
            <v>0</v>
          </cell>
        </row>
        <row r="3631">
          <cell r="B3631">
            <v>3630</v>
          </cell>
          <cell r="G3631" t="str">
            <v>Disponil TD 1080</v>
          </cell>
          <cell r="H3631">
            <v>1000</v>
          </cell>
          <cell r="I3631">
            <v>1</v>
          </cell>
          <cell r="J3631" t="str">
            <v>Kg</v>
          </cell>
          <cell r="K3631">
            <v>0</v>
          </cell>
          <cell r="T3631">
            <v>0</v>
          </cell>
          <cell r="U3631">
            <v>480</v>
          </cell>
          <cell r="W3631">
            <v>0</v>
          </cell>
        </row>
        <row r="3632">
          <cell r="B3632">
            <v>3631</v>
          </cell>
          <cell r="G3632" t="str">
            <v>IPA</v>
          </cell>
          <cell r="H3632">
            <v>160</v>
          </cell>
          <cell r="I3632">
            <v>1</v>
          </cell>
          <cell r="J3632" t="str">
            <v>Kg</v>
          </cell>
          <cell r="K3632">
            <v>0</v>
          </cell>
          <cell r="T3632">
            <v>0</v>
          </cell>
          <cell r="U3632">
            <v>84</v>
          </cell>
          <cell r="W3632">
            <v>0</v>
          </cell>
        </row>
        <row r="3633">
          <cell r="B3633">
            <v>3632</v>
          </cell>
          <cell r="G3633" t="str">
            <v>Dehygant B10</v>
          </cell>
          <cell r="H3633">
            <v>30</v>
          </cell>
          <cell r="I3633">
            <v>1</v>
          </cell>
          <cell r="J3633" t="str">
            <v>Kg</v>
          </cell>
          <cell r="K3633">
            <v>0</v>
          </cell>
          <cell r="T3633">
            <v>0</v>
          </cell>
          <cell r="U3633">
            <v>1</v>
          </cell>
          <cell r="W3633">
            <v>0</v>
          </cell>
        </row>
        <row r="3634">
          <cell r="B3634">
            <v>3633</v>
          </cell>
          <cell r="G3634" t="str">
            <v>Bottle PET - 1 L</v>
          </cell>
          <cell r="H3634">
            <v>1</v>
          </cell>
          <cell r="I3634">
            <v>1</v>
          </cell>
          <cell r="J3634" t="str">
            <v>Pcs</v>
          </cell>
          <cell r="K3634">
            <v>0</v>
          </cell>
          <cell r="T3634">
            <v>0</v>
          </cell>
          <cell r="U3634">
            <v>1000</v>
          </cell>
          <cell r="W3634">
            <v>0</v>
          </cell>
        </row>
        <row r="3635">
          <cell r="B3635">
            <v>3634</v>
          </cell>
          <cell r="G3635" t="str">
            <v>Bottle PET - 1 L - Cap</v>
          </cell>
          <cell r="H3635">
            <v>1</v>
          </cell>
          <cell r="I3635">
            <v>1</v>
          </cell>
          <cell r="J3635" t="str">
            <v>Pcs</v>
          </cell>
          <cell r="K3635">
            <v>0</v>
          </cell>
          <cell r="T3635">
            <v>0</v>
          </cell>
          <cell r="U3635">
            <v>1000</v>
          </cell>
          <cell r="W3635">
            <v>0</v>
          </cell>
        </row>
        <row r="3636">
          <cell r="B3636">
            <v>3635</v>
          </cell>
          <cell r="G3636" t="str">
            <v>Bottle PET - 1 L - Plug</v>
          </cell>
          <cell r="H3636">
            <v>1</v>
          </cell>
          <cell r="I3636">
            <v>1</v>
          </cell>
          <cell r="J3636" t="str">
            <v>Pcs</v>
          </cell>
          <cell r="K3636">
            <v>0</v>
          </cell>
          <cell r="T3636">
            <v>0</v>
          </cell>
          <cell r="U3636">
            <v>1000</v>
          </cell>
          <cell r="W3636">
            <v>0</v>
          </cell>
        </row>
        <row r="3637">
          <cell r="B3637">
            <v>3636</v>
          </cell>
          <cell r="G3637" t="str">
            <v>Sticker Everstick 400 SL - 1 L</v>
          </cell>
          <cell r="H3637">
            <v>1</v>
          </cell>
          <cell r="I3637">
            <v>1</v>
          </cell>
          <cell r="J3637" t="str">
            <v>Pcs</v>
          </cell>
          <cell r="K3637">
            <v>0</v>
          </cell>
          <cell r="T3637">
            <v>0</v>
          </cell>
          <cell r="U3637">
            <v>1000</v>
          </cell>
          <cell r="W3637">
            <v>0</v>
          </cell>
        </row>
        <row r="3638">
          <cell r="B3638">
            <v>3637</v>
          </cell>
          <cell r="G3638" t="str">
            <v>PVC Shrink Wrap Logo Nathani</v>
          </cell>
          <cell r="H3638">
            <v>1</v>
          </cell>
          <cell r="I3638">
            <v>1</v>
          </cell>
          <cell r="J3638" t="str">
            <v>Pcs</v>
          </cell>
          <cell r="K3638">
            <v>0</v>
          </cell>
          <cell r="T3638">
            <v>0</v>
          </cell>
          <cell r="U3638">
            <v>1000</v>
          </cell>
          <cell r="W3638">
            <v>0</v>
          </cell>
        </row>
        <row r="3639">
          <cell r="B3639">
            <v>3638</v>
          </cell>
          <cell r="G3639" t="str">
            <v>Karton Box Everstick 400 SL - 1 L</v>
          </cell>
          <cell r="H3639">
            <v>1</v>
          </cell>
          <cell r="I3639">
            <v>1</v>
          </cell>
          <cell r="J3639" t="str">
            <v>Pcs</v>
          </cell>
          <cell r="K3639">
            <v>0</v>
          </cell>
          <cell r="T3639">
            <v>0</v>
          </cell>
          <cell r="U3639">
            <v>84</v>
          </cell>
          <cell r="W3639">
            <v>0</v>
          </cell>
        </row>
        <row r="3640">
          <cell r="B3640">
            <v>3639</v>
          </cell>
          <cell r="G3640" t="str">
            <v>Everstick 400 SL @1 ltr</v>
          </cell>
          <cell r="H3640">
            <v>1</v>
          </cell>
          <cell r="I3640">
            <v>12</v>
          </cell>
          <cell r="J3640" t="str">
            <v>Liter</v>
          </cell>
          <cell r="K3640">
            <v>0</v>
          </cell>
          <cell r="T3640">
            <v>0</v>
          </cell>
          <cell r="U3640">
            <v>1000</v>
          </cell>
          <cell r="W3640">
            <v>0</v>
          </cell>
        </row>
        <row r="3641">
          <cell r="B3641">
            <v>3640</v>
          </cell>
          <cell r="G3641" t="str">
            <v>Scrap - Isopropylamine Glyphosate 62% TA</v>
          </cell>
          <cell r="H3641">
            <v>250</v>
          </cell>
          <cell r="I3641">
            <v>1</v>
          </cell>
          <cell r="J3641" t="str">
            <v>Kg</v>
          </cell>
          <cell r="K3641">
            <v>0</v>
          </cell>
          <cell r="T3641">
            <v>0</v>
          </cell>
          <cell r="U3641">
            <v>1590</v>
          </cell>
          <cell r="W3641">
            <v>0</v>
          </cell>
        </row>
        <row r="3642">
          <cell r="B3642">
            <v>3641</v>
          </cell>
          <cell r="G3642" t="str">
            <v>Sticker Markup 480 SL - 20 L</v>
          </cell>
          <cell r="H3642">
            <v>20</v>
          </cell>
          <cell r="I3642">
            <v>1</v>
          </cell>
          <cell r="J3642" t="str">
            <v>Pcs</v>
          </cell>
          <cell r="K3642">
            <v>0</v>
          </cell>
          <cell r="T3642">
            <v>0</v>
          </cell>
          <cell r="U3642">
            <v>1300</v>
          </cell>
          <cell r="W3642">
            <v>0</v>
          </cell>
        </row>
        <row r="3643">
          <cell r="B3643">
            <v>3642</v>
          </cell>
          <cell r="G3643" t="str">
            <v>Sticker Markup 480 SL - 20 L</v>
          </cell>
          <cell r="H3643">
            <v>20</v>
          </cell>
          <cell r="I3643">
            <v>1</v>
          </cell>
          <cell r="J3643" t="str">
            <v>Pcs</v>
          </cell>
          <cell r="K3643">
            <v>0</v>
          </cell>
          <cell r="T3643">
            <v>0</v>
          </cell>
          <cell r="U3643">
            <v>6582</v>
          </cell>
          <cell r="W3643">
            <v>0</v>
          </cell>
        </row>
        <row r="3644">
          <cell r="B3644">
            <v>3643</v>
          </cell>
          <cell r="G3644" t="str">
            <v>Sticker Alert 20 WG - 0,25 K</v>
          </cell>
          <cell r="H3644">
            <v>0.25</v>
          </cell>
          <cell r="I3644">
            <v>1</v>
          </cell>
          <cell r="J3644" t="str">
            <v>Pcs</v>
          </cell>
          <cell r="K3644">
            <v>0</v>
          </cell>
          <cell r="T3644">
            <v>0</v>
          </cell>
          <cell r="U3644">
            <v>16400</v>
          </cell>
          <cell r="W3644">
            <v>0</v>
          </cell>
        </row>
        <row r="3645">
          <cell r="B3645">
            <v>3644</v>
          </cell>
          <cell r="G3645" t="str">
            <v>Sticker Fenomin 865 SL - 0,25 L</v>
          </cell>
          <cell r="H3645">
            <v>0.25</v>
          </cell>
          <cell r="I3645">
            <v>1</v>
          </cell>
          <cell r="J3645" t="str">
            <v>Pcs</v>
          </cell>
          <cell r="K3645">
            <v>0</v>
          </cell>
          <cell r="T3645">
            <v>0</v>
          </cell>
          <cell r="U3645">
            <v>5640</v>
          </cell>
          <cell r="W3645">
            <v>0</v>
          </cell>
        </row>
        <row r="3646">
          <cell r="B3646">
            <v>3645</v>
          </cell>
          <cell r="G3646" t="str">
            <v>Mancozeb 80 WP</v>
          </cell>
          <cell r="H3646">
            <v>25</v>
          </cell>
          <cell r="I3646">
            <v>1</v>
          </cell>
          <cell r="J3646" t="str">
            <v>Kg</v>
          </cell>
          <cell r="K3646">
            <v>0</v>
          </cell>
          <cell r="T3646">
            <v>0</v>
          </cell>
          <cell r="U3646">
            <v>1000</v>
          </cell>
          <cell r="W3646">
            <v>0</v>
          </cell>
        </row>
        <row r="3647">
          <cell r="B3647">
            <v>3646</v>
          </cell>
          <cell r="G3647" t="str">
            <v>FP Curthane @1 kg (160/250+10)x 350mm</v>
          </cell>
          <cell r="H3647">
            <v>1</v>
          </cell>
          <cell r="I3647">
            <v>1</v>
          </cell>
          <cell r="J3647" t="str">
            <v>Pcs</v>
          </cell>
          <cell r="K3647">
            <v>0</v>
          </cell>
          <cell r="T3647">
            <v>0</v>
          </cell>
          <cell r="U3647">
            <v>1000</v>
          </cell>
          <cell r="W3647">
            <v>0</v>
          </cell>
        </row>
        <row r="3648">
          <cell r="B3648">
            <v>3647</v>
          </cell>
          <cell r="G3648" t="str">
            <v xml:space="preserve">Karton Box FP Curthane @1 kg </v>
          </cell>
          <cell r="H3648">
            <v>20</v>
          </cell>
          <cell r="I3648">
            <v>1</v>
          </cell>
          <cell r="J3648" t="str">
            <v>Pcs</v>
          </cell>
          <cell r="K3648">
            <v>0</v>
          </cell>
          <cell r="T3648">
            <v>0</v>
          </cell>
          <cell r="U3648">
            <v>50</v>
          </cell>
          <cell r="W3648">
            <v>0</v>
          </cell>
        </row>
        <row r="3649">
          <cell r="B3649">
            <v>3648</v>
          </cell>
          <cell r="G3649" t="str">
            <v>Layer FP Curthane</v>
          </cell>
          <cell r="H3649">
            <v>1</v>
          </cell>
          <cell r="I3649">
            <v>1</v>
          </cell>
          <cell r="J3649" t="str">
            <v>Set</v>
          </cell>
          <cell r="K3649">
            <v>0</v>
          </cell>
          <cell r="T3649">
            <v>0</v>
          </cell>
          <cell r="U3649">
            <v>50</v>
          </cell>
          <cell r="W3649">
            <v>0</v>
          </cell>
        </row>
        <row r="3650">
          <cell r="B3650">
            <v>3649</v>
          </cell>
          <cell r="G3650" t="str">
            <v>Curthane 80 WP @ 1Kg</v>
          </cell>
          <cell r="H3650">
            <v>1</v>
          </cell>
          <cell r="I3650">
            <v>20</v>
          </cell>
          <cell r="J3650" t="str">
            <v>Kg</v>
          </cell>
          <cell r="K3650">
            <v>0</v>
          </cell>
          <cell r="T3650">
            <v>0</v>
          </cell>
          <cell r="U3650">
            <v>1000</v>
          </cell>
          <cell r="W3650">
            <v>0</v>
          </cell>
        </row>
        <row r="3651">
          <cell r="B3651">
            <v>3650</v>
          </cell>
          <cell r="G3651" t="str">
            <v>Mancozeb 80 WP</v>
          </cell>
          <cell r="H3651">
            <v>25</v>
          </cell>
          <cell r="I3651">
            <v>1</v>
          </cell>
          <cell r="J3651" t="str">
            <v>Kg</v>
          </cell>
          <cell r="K3651">
            <v>0</v>
          </cell>
          <cell r="T3651">
            <v>0</v>
          </cell>
          <cell r="U3651">
            <v>1000</v>
          </cell>
          <cell r="W3651">
            <v>0</v>
          </cell>
        </row>
        <row r="3652">
          <cell r="B3652">
            <v>3651</v>
          </cell>
          <cell r="G3652" t="str">
            <v>FP Curthane @1 kg (160/250+10)x 350mm</v>
          </cell>
          <cell r="H3652">
            <v>1</v>
          </cell>
          <cell r="I3652">
            <v>1</v>
          </cell>
          <cell r="J3652" t="str">
            <v>Pcs</v>
          </cell>
          <cell r="K3652">
            <v>0</v>
          </cell>
          <cell r="T3652">
            <v>0</v>
          </cell>
          <cell r="U3652">
            <v>1000</v>
          </cell>
          <cell r="W3652">
            <v>0</v>
          </cell>
        </row>
        <row r="3653">
          <cell r="B3653">
            <v>3652</v>
          </cell>
          <cell r="G3653" t="str">
            <v xml:space="preserve">Karton Box FP Curthane @1 kg </v>
          </cell>
          <cell r="H3653">
            <v>20</v>
          </cell>
          <cell r="I3653">
            <v>1</v>
          </cell>
          <cell r="J3653" t="str">
            <v>Pcs</v>
          </cell>
          <cell r="K3653">
            <v>0</v>
          </cell>
          <cell r="T3653">
            <v>0</v>
          </cell>
          <cell r="U3653">
            <v>50</v>
          </cell>
          <cell r="W3653">
            <v>0</v>
          </cell>
        </row>
        <row r="3654">
          <cell r="B3654">
            <v>3653</v>
          </cell>
          <cell r="G3654" t="str">
            <v>Layer FP Curthane</v>
          </cell>
          <cell r="H3654">
            <v>1</v>
          </cell>
          <cell r="I3654">
            <v>1</v>
          </cell>
          <cell r="J3654" t="str">
            <v>Set</v>
          </cell>
          <cell r="K3654">
            <v>0</v>
          </cell>
          <cell r="T3654">
            <v>0</v>
          </cell>
          <cell r="U3654">
            <v>50</v>
          </cell>
          <cell r="W3654">
            <v>0</v>
          </cell>
        </row>
        <row r="3655">
          <cell r="B3655">
            <v>3654</v>
          </cell>
          <cell r="G3655" t="str">
            <v>Curthane 80 WP @ 1Kg</v>
          </cell>
          <cell r="H3655">
            <v>1</v>
          </cell>
          <cell r="I3655">
            <v>20</v>
          </cell>
          <cell r="J3655" t="str">
            <v>Kg</v>
          </cell>
          <cell r="K3655">
            <v>0</v>
          </cell>
          <cell r="T3655">
            <v>0</v>
          </cell>
          <cell r="U3655">
            <v>1000</v>
          </cell>
          <cell r="W3655">
            <v>0</v>
          </cell>
        </row>
        <row r="3656">
          <cell r="B3656">
            <v>3655</v>
          </cell>
          <cell r="G3656" t="str">
            <v>2,4-D Dimethylamine 865 SL</v>
          </cell>
          <cell r="H3656">
            <v>200</v>
          </cell>
          <cell r="I3656">
            <v>1</v>
          </cell>
          <cell r="J3656" t="str">
            <v>Liter</v>
          </cell>
          <cell r="K3656">
            <v>0</v>
          </cell>
          <cell r="T3656">
            <v>0</v>
          </cell>
          <cell r="U3656">
            <v>1000</v>
          </cell>
          <cell r="W3656">
            <v>0</v>
          </cell>
        </row>
        <row r="3657">
          <cell r="B3657">
            <v>3656</v>
          </cell>
          <cell r="G3657" t="str">
            <v>Jerrycan HDPE - 20 L</v>
          </cell>
          <cell r="H3657">
            <v>20</v>
          </cell>
          <cell r="I3657">
            <v>1</v>
          </cell>
          <cell r="J3657" t="str">
            <v>Pcs</v>
          </cell>
          <cell r="K3657">
            <v>0</v>
          </cell>
          <cell r="T3657">
            <v>0</v>
          </cell>
          <cell r="U3657">
            <v>50</v>
          </cell>
          <cell r="W3657">
            <v>0</v>
          </cell>
        </row>
        <row r="3658">
          <cell r="B3658">
            <v>3657</v>
          </cell>
          <cell r="G3658" t="str">
            <v>Jerrycan HDPE - 20 L - Cap - Black</v>
          </cell>
          <cell r="H3658">
            <v>20</v>
          </cell>
          <cell r="I3658">
            <v>1</v>
          </cell>
          <cell r="J3658" t="str">
            <v>Pcs</v>
          </cell>
          <cell r="K3658">
            <v>0</v>
          </cell>
          <cell r="T3658">
            <v>0</v>
          </cell>
          <cell r="U3658">
            <v>50</v>
          </cell>
          <cell r="W3658">
            <v>0</v>
          </cell>
        </row>
        <row r="3659">
          <cell r="B3659">
            <v>3658</v>
          </cell>
          <cell r="G3659" t="str">
            <v>Jerrycan HDPE - 20 L - Plug</v>
          </cell>
          <cell r="H3659">
            <v>20</v>
          </cell>
          <cell r="I3659">
            <v>1</v>
          </cell>
          <cell r="J3659" t="str">
            <v>Pcs</v>
          </cell>
          <cell r="K3659">
            <v>0</v>
          </cell>
          <cell r="T3659">
            <v>0</v>
          </cell>
          <cell r="U3659">
            <v>50</v>
          </cell>
          <cell r="W3659">
            <v>0</v>
          </cell>
        </row>
        <row r="3660">
          <cell r="B3660">
            <v>3659</v>
          </cell>
          <cell r="G3660" t="str">
            <v>Sticker Fenomin 480 SL - 20 L</v>
          </cell>
          <cell r="H3660">
            <v>20</v>
          </cell>
          <cell r="I3660">
            <v>1</v>
          </cell>
          <cell r="J3660" t="str">
            <v>Pcs</v>
          </cell>
          <cell r="K3660">
            <v>0</v>
          </cell>
          <cell r="T3660">
            <v>0</v>
          </cell>
          <cell r="U3660">
            <v>50</v>
          </cell>
          <cell r="W3660">
            <v>0</v>
          </cell>
        </row>
        <row r="3661">
          <cell r="B3661">
            <v>3660</v>
          </cell>
          <cell r="G3661" t="str">
            <v>Fenomin 865 SL @20 ltr</v>
          </cell>
          <cell r="H3661">
            <v>20</v>
          </cell>
          <cell r="I3661">
            <v>1</v>
          </cell>
          <cell r="J3661" t="str">
            <v>Liter</v>
          </cell>
          <cell r="K3661">
            <v>0</v>
          </cell>
          <cell r="T3661">
            <v>0</v>
          </cell>
          <cell r="U3661">
            <v>1000</v>
          </cell>
          <cell r="W3661">
            <v>0</v>
          </cell>
        </row>
        <row r="3662">
          <cell r="B3662">
            <v>3661</v>
          </cell>
          <cell r="E3662" t="str">
            <v>1.1.7.0.3.144</v>
          </cell>
          <cell r="G3662" t="str">
            <v>Everstick 400 SL @1 ltr</v>
          </cell>
          <cell r="H3662">
            <v>1</v>
          </cell>
          <cell r="I3662">
            <v>12</v>
          </cell>
          <cell r="J3662" t="str">
            <v>Pcs</v>
          </cell>
          <cell r="K3662">
            <v>21252.345925925922</v>
          </cell>
          <cell r="T3662">
            <v>0</v>
          </cell>
          <cell r="U3662">
            <v>3000</v>
          </cell>
          <cell r="W3662">
            <v>0</v>
          </cell>
        </row>
        <row r="3663">
          <cell r="B3663">
            <v>3662</v>
          </cell>
          <cell r="E3663" t="str">
            <v>1.1.7.0.1.248</v>
          </cell>
          <cell r="G3663" t="str">
            <v xml:space="preserve">Karton Box FP Curthane @1 kg </v>
          </cell>
          <cell r="H3663">
            <v>20</v>
          </cell>
          <cell r="I3663">
            <v>1</v>
          </cell>
          <cell r="J3663" t="str">
            <v>Pcs</v>
          </cell>
          <cell r="K3663">
            <v>14117</v>
          </cell>
          <cell r="T3663">
            <v>0</v>
          </cell>
          <cell r="U3663">
            <v>25</v>
          </cell>
          <cell r="W3663">
            <v>0</v>
          </cell>
        </row>
        <row r="3664">
          <cell r="B3664">
            <v>3663</v>
          </cell>
          <cell r="E3664" t="str">
            <v>1.1.7.0.3.102</v>
          </cell>
          <cell r="G3664" t="str">
            <v>Fenomin 865 SL @20 ltr</v>
          </cell>
          <cell r="H3664">
            <v>20</v>
          </cell>
          <cell r="I3664">
            <v>1</v>
          </cell>
          <cell r="J3664" t="str">
            <v>Pcs</v>
          </cell>
          <cell r="K3664">
            <v>32621</v>
          </cell>
          <cell r="T3664">
            <v>0</v>
          </cell>
          <cell r="U3664">
            <v>1000</v>
          </cell>
          <cell r="W3664">
            <v>0</v>
          </cell>
        </row>
        <row r="3665">
          <cell r="B3665">
            <v>3664</v>
          </cell>
          <cell r="E3665" t="str">
            <v>1.1.7.0.3.141</v>
          </cell>
          <cell r="G3665" t="str">
            <v>Curthane 80 WP @ 1Kg</v>
          </cell>
          <cell r="H3665">
            <v>1</v>
          </cell>
          <cell r="I3665">
            <v>20</v>
          </cell>
          <cell r="J3665" t="str">
            <v>Pcs</v>
          </cell>
          <cell r="K3665">
            <v>34350.637485970823</v>
          </cell>
          <cell r="T3665">
            <v>0</v>
          </cell>
          <cell r="U3665">
            <v>2000</v>
          </cell>
          <cell r="W3665">
            <v>0</v>
          </cell>
        </row>
        <row r="3666">
          <cell r="B3666">
            <v>3665</v>
          </cell>
          <cell r="G3666" t="str">
            <v>Mancozeb 80 WP</v>
          </cell>
          <cell r="H3666">
            <v>25</v>
          </cell>
          <cell r="I3666">
            <v>1</v>
          </cell>
          <cell r="J3666" t="str">
            <v>Kg</v>
          </cell>
          <cell r="K3666">
            <v>0</v>
          </cell>
          <cell r="T3666">
            <v>0</v>
          </cell>
          <cell r="U3666">
            <v>1000</v>
          </cell>
          <cell r="W3666">
            <v>0</v>
          </cell>
        </row>
        <row r="3667">
          <cell r="B3667">
            <v>3666</v>
          </cell>
          <cell r="G3667" t="str">
            <v>FP Curthane @1 kg (160/250+10)x 350mm</v>
          </cell>
          <cell r="H3667">
            <v>1</v>
          </cell>
          <cell r="I3667">
            <v>1</v>
          </cell>
          <cell r="J3667" t="str">
            <v>Pcs</v>
          </cell>
          <cell r="K3667">
            <v>0</v>
          </cell>
          <cell r="T3667">
            <v>0</v>
          </cell>
          <cell r="U3667">
            <v>1000</v>
          </cell>
          <cell r="W3667">
            <v>0</v>
          </cell>
        </row>
        <row r="3668">
          <cell r="B3668">
            <v>3667</v>
          </cell>
          <cell r="G3668" t="str">
            <v xml:space="preserve">Karton Box FP Curthane @1 kg </v>
          </cell>
          <cell r="H3668">
            <v>20</v>
          </cell>
          <cell r="I3668">
            <v>1</v>
          </cell>
          <cell r="J3668" t="str">
            <v>Pcs</v>
          </cell>
          <cell r="K3668">
            <v>0</v>
          </cell>
          <cell r="T3668">
            <v>0</v>
          </cell>
          <cell r="U3668">
            <v>50</v>
          </cell>
          <cell r="W3668">
            <v>0</v>
          </cell>
        </row>
        <row r="3669">
          <cell r="B3669">
            <v>3668</v>
          </cell>
          <cell r="G3669" t="str">
            <v>Layer FP Curthane</v>
          </cell>
          <cell r="H3669">
            <v>1</v>
          </cell>
          <cell r="I3669">
            <v>1</v>
          </cell>
          <cell r="J3669" t="str">
            <v>Set</v>
          </cell>
          <cell r="K3669">
            <v>0</v>
          </cell>
          <cell r="T3669">
            <v>0</v>
          </cell>
          <cell r="U3669">
            <v>50</v>
          </cell>
          <cell r="W3669">
            <v>0</v>
          </cell>
        </row>
        <row r="3670">
          <cell r="B3670">
            <v>3669</v>
          </cell>
          <cell r="G3670" t="str">
            <v>Curthane 80 WP @ 1Kg</v>
          </cell>
          <cell r="H3670">
            <v>1</v>
          </cell>
          <cell r="I3670">
            <v>20</v>
          </cell>
          <cell r="J3670" t="str">
            <v>Kg</v>
          </cell>
          <cell r="K3670">
            <v>0</v>
          </cell>
          <cell r="T3670">
            <v>0</v>
          </cell>
          <cell r="U3670">
            <v>1000</v>
          </cell>
          <cell r="W3670">
            <v>0</v>
          </cell>
        </row>
        <row r="3671">
          <cell r="B3671">
            <v>3670</v>
          </cell>
          <cell r="G3671" t="str">
            <v>Mancozeb 80 WP</v>
          </cell>
          <cell r="H3671">
            <v>25</v>
          </cell>
          <cell r="I3671">
            <v>1</v>
          </cell>
          <cell r="J3671" t="str">
            <v>Kg</v>
          </cell>
          <cell r="K3671">
            <v>0</v>
          </cell>
          <cell r="T3671">
            <v>0</v>
          </cell>
          <cell r="U3671">
            <v>1000</v>
          </cell>
          <cell r="W3671">
            <v>0</v>
          </cell>
        </row>
        <row r="3672">
          <cell r="B3672">
            <v>3671</v>
          </cell>
          <cell r="G3672" t="str">
            <v>FP Curthane @1 kg (160/250+10)x 350mm</v>
          </cell>
          <cell r="H3672">
            <v>1</v>
          </cell>
          <cell r="I3672">
            <v>1</v>
          </cell>
          <cell r="J3672" t="str">
            <v>Pcs</v>
          </cell>
          <cell r="K3672">
            <v>0</v>
          </cell>
          <cell r="T3672">
            <v>0</v>
          </cell>
          <cell r="U3672">
            <v>1000</v>
          </cell>
          <cell r="W3672">
            <v>0</v>
          </cell>
        </row>
        <row r="3673">
          <cell r="B3673">
            <v>3672</v>
          </cell>
          <cell r="G3673" t="str">
            <v xml:space="preserve">Karton Box FP Curthane @1 kg </v>
          </cell>
          <cell r="H3673">
            <v>20</v>
          </cell>
          <cell r="I3673">
            <v>1</v>
          </cell>
          <cell r="J3673" t="str">
            <v>Pcs</v>
          </cell>
          <cell r="K3673">
            <v>0</v>
          </cell>
          <cell r="T3673">
            <v>0</v>
          </cell>
          <cell r="U3673">
            <v>50</v>
          </cell>
          <cell r="W3673">
            <v>0</v>
          </cell>
        </row>
        <row r="3674">
          <cell r="B3674">
            <v>3673</v>
          </cell>
          <cell r="G3674" t="str">
            <v>Layer FP Curthane</v>
          </cell>
          <cell r="H3674">
            <v>1</v>
          </cell>
          <cell r="I3674">
            <v>1</v>
          </cell>
          <cell r="J3674" t="str">
            <v>Set</v>
          </cell>
          <cell r="K3674">
            <v>0</v>
          </cell>
          <cell r="T3674">
            <v>0</v>
          </cell>
          <cell r="U3674">
            <v>50</v>
          </cell>
          <cell r="W3674">
            <v>0</v>
          </cell>
        </row>
        <row r="3675">
          <cell r="B3675">
            <v>3674</v>
          </cell>
          <cell r="G3675" t="str">
            <v>Curthane 80 WP @ 1Kg</v>
          </cell>
          <cell r="H3675">
            <v>1</v>
          </cell>
          <cell r="I3675">
            <v>20</v>
          </cell>
          <cell r="J3675" t="str">
            <v>Kg</v>
          </cell>
          <cell r="K3675">
            <v>0</v>
          </cell>
          <cell r="T3675">
            <v>0</v>
          </cell>
          <cell r="U3675">
            <v>1000</v>
          </cell>
          <cell r="W3675">
            <v>0</v>
          </cell>
        </row>
        <row r="3676">
          <cell r="B3676">
            <v>3675</v>
          </cell>
          <cell r="G3676" t="str">
            <v>2,4-D Dimethylamine 865 SL</v>
          </cell>
          <cell r="H3676">
            <v>200</v>
          </cell>
          <cell r="I3676">
            <v>1</v>
          </cell>
          <cell r="J3676" t="str">
            <v>Liter</v>
          </cell>
          <cell r="K3676">
            <v>0</v>
          </cell>
          <cell r="T3676">
            <v>0</v>
          </cell>
          <cell r="U3676">
            <v>1000</v>
          </cell>
          <cell r="W3676">
            <v>0</v>
          </cell>
        </row>
        <row r="3677">
          <cell r="B3677">
            <v>3676</v>
          </cell>
          <cell r="G3677" t="str">
            <v>Jerrycan HDPE - 20 L</v>
          </cell>
          <cell r="H3677">
            <v>20</v>
          </cell>
          <cell r="I3677">
            <v>1</v>
          </cell>
          <cell r="J3677" t="str">
            <v>Pcs</v>
          </cell>
          <cell r="K3677">
            <v>0</v>
          </cell>
          <cell r="T3677">
            <v>0</v>
          </cell>
          <cell r="U3677">
            <v>50</v>
          </cell>
          <cell r="W3677">
            <v>0</v>
          </cell>
        </row>
        <row r="3678">
          <cell r="B3678">
            <v>3677</v>
          </cell>
          <cell r="G3678" t="str">
            <v>Jerrycan HDPE - 20 L - Cap - Black</v>
          </cell>
          <cell r="H3678">
            <v>20</v>
          </cell>
          <cell r="I3678">
            <v>1</v>
          </cell>
          <cell r="J3678" t="str">
            <v>Pcs</v>
          </cell>
          <cell r="K3678">
            <v>0</v>
          </cell>
          <cell r="T3678">
            <v>0</v>
          </cell>
          <cell r="U3678">
            <v>50</v>
          </cell>
          <cell r="W3678">
            <v>0</v>
          </cell>
        </row>
        <row r="3679">
          <cell r="B3679">
            <v>3678</v>
          </cell>
          <cell r="G3679" t="str">
            <v>Jerrycan HDPE - 20 L - Plug</v>
          </cell>
          <cell r="H3679">
            <v>20</v>
          </cell>
          <cell r="I3679">
            <v>1</v>
          </cell>
          <cell r="J3679" t="str">
            <v>Pcs</v>
          </cell>
          <cell r="K3679">
            <v>0</v>
          </cell>
          <cell r="T3679">
            <v>0</v>
          </cell>
          <cell r="U3679">
            <v>50</v>
          </cell>
          <cell r="W3679">
            <v>0</v>
          </cell>
        </row>
        <row r="3680">
          <cell r="B3680">
            <v>3679</v>
          </cell>
          <cell r="G3680" t="str">
            <v>Sticker Fenomin 480 SL - 20 L</v>
          </cell>
          <cell r="H3680">
            <v>20</v>
          </cell>
          <cell r="I3680">
            <v>1</v>
          </cell>
          <cell r="J3680" t="str">
            <v>Pcs</v>
          </cell>
          <cell r="K3680">
            <v>0</v>
          </cell>
          <cell r="T3680">
            <v>0</v>
          </cell>
          <cell r="U3680">
            <v>50</v>
          </cell>
          <cell r="W3680">
            <v>0</v>
          </cell>
        </row>
        <row r="3681">
          <cell r="B3681">
            <v>3680</v>
          </cell>
          <cell r="G3681" t="str">
            <v>Fenomin 865 SL @20 ltr</v>
          </cell>
          <cell r="H3681">
            <v>20</v>
          </cell>
          <cell r="I3681">
            <v>1</v>
          </cell>
          <cell r="J3681" t="str">
            <v>Liter</v>
          </cell>
          <cell r="K3681">
            <v>0</v>
          </cell>
          <cell r="T3681">
            <v>0</v>
          </cell>
          <cell r="U3681">
            <v>1000</v>
          </cell>
          <cell r="W3681">
            <v>0</v>
          </cell>
        </row>
        <row r="3682">
          <cell r="B3682">
            <v>3681</v>
          </cell>
          <cell r="E3682" t="str">
            <v>1.1.7.0.3.145</v>
          </cell>
          <cell r="G3682" t="str">
            <v>Curthane 80 WP @ 1Kg</v>
          </cell>
          <cell r="H3682">
            <v>1</v>
          </cell>
          <cell r="I3682">
            <v>20</v>
          </cell>
          <cell r="J3682" t="str">
            <v>Pcs</v>
          </cell>
          <cell r="K3682">
            <v>33119.777777777774</v>
          </cell>
          <cell r="T3682">
            <v>0</v>
          </cell>
          <cell r="U3682">
            <v>2000</v>
          </cell>
          <cell r="W3682">
            <v>0</v>
          </cell>
        </row>
        <row r="3683">
          <cell r="B3683">
            <v>3682</v>
          </cell>
          <cell r="E3683" t="str">
            <v>1.1.7.0.3.146</v>
          </cell>
          <cell r="G3683" t="str">
            <v>Fenomin 865 SL @20 ltr</v>
          </cell>
          <cell r="H3683">
            <v>20</v>
          </cell>
          <cell r="I3683">
            <v>1</v>
          </cell>
          <cell r="J3683" t="str">
            <v>Pcs</v>
          </cell>
          <cell r="K3683">
            <v>30159.368421052633</v>
          </cell>
          <cell r="T3683">
            <v>0</v>
          </cell>
          <cell r="U3683">
            <v>1000</v>
          </cell>
          <cell r="W3683">
            <v>0</v>
          </cell>
        </row>
        <row r="3684">
          <cell r="B3684">
            <v>3683</v>
          </cell>
          <cell r="G3684" t="str">
            <v>Mancozeb 80 WP</v>
          </cell>
          <cell r="H3684">
            <v>25</v>
          </cell>
          <cell r="I3684">
            <v>1</v>
          </cell>
          <cell r="J3684" t="str">
            <v>Kg</v>
          </cell>
          <cell r="K3684">
            <v>0</v>
          </cell>
          <cell r="T3684">
            <v>0</v>
          </cell>
          <cell r="U3684">
            <v>1000</v>
          </cell>
          <cell r="W3684">
            <v>0</v>
          </cell>
        </row>
        <row r="3685">
          <cell r="B3685">
            <v>3684</v>
          </cell>
          <cell r="G3685" t="str">
            <v>FP Curthane @1 kg (160/250+10)x 350mm</v>
          </cell>
          <cell r="H3685">
            <v>1</v>
          </cell>
          <cell r="I3685">
            <v>1</v>
          </cell>
          <cell r="J3685" t="str">
            <v>Pcs</v>
          </cell>
          <cell r="K3685">
            <v>0</v>
          </cell>
          <cell r="T3685">
            <v>0</v>
          </cell>
          <cell r="U3685">
            <v>1000</v>
          </cell>
          <cell r="W3685">
            <v>0</v>
          </cell>
        </row>
        <row r="3686">
          <cell r="B3686">
            <v>3685</v>
          </cell>
          <cell r="G3686" t="str">
            <v xml:space="preserve">Karton Box FP Curthane @1 kg </v>
          </cell>
          <cell r="H3686">
            <v>20</v>
          </cell>
          <cell r="I3686">
            <v>1</v>
          </cell>
          <cell r="J3686" t="str">
            <v>Pcs</v>
          </cell>
          <cell r="K3686">
            <v>0</v>
          </cell>
          <cell r="T3686">
            <v>0</v>
          </cell>
          <cell r="U3686">
            <v>50</v>
          </cell>
          <cell r="W3686">
            <v>0</v>
          </cell>
        </row>
        <row r="3687">
          <cell r="B3687">
            <v>3686</v>
          </cell>
          <cell r="G3687" t="str">
            <v>Layer FP Curthane</v>
          </cell>
          <cell r="H3687">
            <v>1</v>
          </cell>
          <cell r="I3687">
            <v>1</v>
          </cell>
          <cell r="J3687" t="str">
            <v>Set</v>
          </cell>
          <cell r="K3687">
            <v>0</v>
          </cell>
          <cell r="T3687">
            <v>0</v>
          </cell>
          <cell r="U3687">
            <v>50</v>
          </cell>
          <cell r="W3687">
            <v>0</v>
          </cell>
        </row>
        <row r="3688">
          <cell r="B3688">
            <v>3687</v>
          </cell>
          <cell r="G3688" t="str">
            <v>Curthane 80 WP @ 1Kg</v>
          </cell>
          <cell r="H3688">
            <v>1</v>
          </cell>
          <cell r="I3688">
            <v>20</v>
          </cell>
          <cell r="J3688" t="str">
            <v>Kg</v>
          </cell>
          <cell r="K3688">
            <v>0</v>
          </cell>
          <cell r="T3688">
            <v>0</v>
          </cell>
          <cell r="U3688">
            <v>1000</v>
          </cell>
          <cell r="W3688">
            <v>0</v>
          </cell>
        </row>
        <row r="3689">
          <cell r="B3689">
            <v>3688</v>
          </cell>
          <cell r="E3689" t="str">
            <v>1.1.7.0.3.145</v>
          </cell>
          <cell r="G3689" t="str">
            <v>Curthane 80 WP @ 1Kg</v>
          </cell>
          <cell r="H3689">
            <v>1</v>
          </cell>
          <cell r="I3689">
            <v>20</v>
          </cell>
          <cell r="J3689" t="str">
            <v>Pcs</v>
          </cell>
          <cell r="K3689">
            <v>33119.777777777774</v>
          </cell>
          <cell r="T3689">
            <v>0</v>
          </cell>
          <cell r="U3689">
            <v>1000</v>
          </cell>
          <cell r="W3689">
            <v>0</v>
          </cell>
        </row>
        <row r="3690">
          <cell r="B3690">
            <v>3689</v>
          </cell>
          <cell r="G3690" t="str">
            <v>Paraquat Dichloride 42% TA</v>
          </cell>
          <cell r="H3690">
            <v>220</v>
          </cell>
          <cell r="I3690">
            <v>1</v>
          </cell>
          <cell r="J3690" t="str">
            <v>Kg</v>
          </cell>
          <cell r="K3690">
            <v>0</v>
          </cell>
          <cell r="T3690">
            <v>0</v>
          </cell>
          <cell r="U3690">
            <v>17600</v>
          </cell>
          <cell r="W3690">
            <v>0</v>
          </cell>
        </row>
        <row r="3691">
          <cell r="B3691">
            <v>3690</v>
          </cell>
          <cell r="G3691" t="str">
            <v>Bottle PET - 1 L</v>
          </cell>
          <cell r="H3691">
            <v>1</v>
          </cell>
          <cell r="I3691">
            <v>1</v>
          </cell>
          <cell r="J3691" t="str">
            <v>Pcs</v>
          </cell>
          <cell r="K3691">
            <v>0</v>
          </cell>
          <cell r="T3691">
            <v>0</v>
          </cell>
          <cell r="U3691">
            <v>14832</v>
          </cell>
          <cell r="W3691">
            <v>0</v>
          </cell>
        </row>
        <row r="3692">
          <cell r="B3692">
            <v>3691</v>
          </cell>
          <cell r="G3692" t="str">
            <v>Bottle PET - 1 L - Plug</v>
          </cell>
          <cell r="H3692">
            <v>1</v>
          </cell>
          <cell r="I3692">
            <v>1</v>
          </cell>
          <cell r="J3692" t="str">
            <v>Pcs</v>
          </cell>
          <cell r="K3692">
            <v>0</v>
          </cell>
          <cell r="T3692">
            <v>0</v>
          </cell>
          <cell r="U3692">
            <v>14832</v>
          </cell>
          <cell r="W3692">
            <v>0</v>
          </cell>
        </row>
        <row r="3693">
          <cell r="B3693">
            <v>3692</v>
          </cell>
          <cell r="G3693" t="str">
            <v>Bottle PET - 1 L - Cap</v>
          </cell>
          <cell r="H3693">
            <v>1</v>
          </cell>
          <cell r="I3693">
            <v>1</v>
          </cell>
          <cell r="J3693" t="str">
            <v>Pcs</v>
          </cell>
          <cell r="K3693">
            <v>0</v>
          </cell>
          <cell r="T3693">
            <v>0</v>
          </cell>
          <cell r="U3693">
            <v>14832</v>
          </cell>
          <cell r="W3693">
            <v>0</v>
          </cell>
        </row>
        <row r="3694">
          <cell r="B3694">
            <v>3693</v>
          </cell>
          <cell r="G3694" t="str">
            <v>Jerrycan HDPE - 20 L</v>
          </cell>
          <cell r="H3694">
            <v>20</v>
          </cell>
          <cell r="I3694">
            <v>1</v>
          </cell>
          <cell r="J3694" t="str">
            <v>Pcs</v>
          </cell>
          <cell r="K3694">
            <v>0</v>
          </cell>
          <cell r="T3694">
            <v>0</v>
          </cell>
          <cell r="U3694">
            <v>1250</v>
          </cell>
          <cell r="W3694">
            <v>0</v>
          </cell>
        </row>
        <row r="3695">
          <cell r="B3695">
            <v>3694</v>
          </cell>
          <cell r="G3695" t="str">
            <v>Jerrycan HDPE - 20 L - Plug</v>
          </cell>
          <cell r="H3695">
            <v>20</v>
          </cell>
          <cell r="I3695">
            <v>1</v>
          </cell>
          <cell r="J3695" t="str">
            <v>Pcs</v>
          </cell>
          <cell r="K3695">
            <v>0</v>
          </cell>
          <cell r="T3695">
            <v>0</v>
          </cell>
          <cell r="U3695">
            <v>1250</v>
          </cell>
          <cell r="W3695">
            <v>0</v>
          </cell>
        </row>
        <row r="3696">
          <cell r="B3696">
            <v>3695</v>
          </cell>
          <cell r="G3696" t="str">
            <v>Jerrycan HDPE - 20 L - Cap - Black</v>
          </cell>
          <cell r="H3696">
            <v>20</v>
          </cell>
          <cell r="I3696">
            <v>1</v>
          </cell>
          <cell r="J3696" t="str">
            <v>Pcs</v>
          </cell>
          <cell r="K3696">
            <v>0</v>
          </cell>
          <cell r="T3696">
            <v>0</v>
          </cell>
          <cell r="U3696">
            <v>1250</v>
          </cell>
          <cell r="W3696">
            <v>0</v>
          </cell>
        </row>
        <row r="3697">
          <cell r="B3697">
            <v>3696</v>
          </cell>
          <cell r="G3697" t="str">
            <v>Sticker Pandora 25 EC @ 100 ml</v>
          </cell>
          <cell r="H3697">
            <v>0.1</v>
          </cell>
          <cell r="I3697">
            <v>1</v>
          </cell>
          <cell r="J3697" t="str">
            <v>Pcs</v>
          </cell>
          <cell r="K3697">
            <v>0</v>
          </cell>
          <cell r="T3697">
            <v>0</v>
          </cell>
          <cell r="U3697">
            <v>20565</v>
          </cell>
          <cell r="W3697">
            <v>0</v>
          </cell>
        </row>
        <row r="3698">
          <cell r="B3698">
            <v>3697</v>
          </cell>
          <cell r="G3698" t="str">
            <v>Sticker Pandora 25 EC @ 250 ml</v>
          </cell>
          <cell r="H3698">
            <v>0.25</v>
          </cell>
          <cell r="I3698">
            <v>1</v>
          </cell>
          <cell r="J3698" t="str">
            <v>Pcs</v>
          </cell>
          <cell r="K3698">
            <v>0</v>
          </cell>
          <cell r="T3698">
            <v>0</v>
          </cell>
          <cell r="U3698">
            <v>17730</v>
          </cell>
          <cell r="W3698">
            <v>0</v>
          </cell>
        </row>
        <row r="3699">
          <cell r="B3699">
            <v>3698</v>
          </cell>
          <cell r="G3699" t="str">
            <v>Paraquat Dichloride 42% TA</v>
          </cell>
          <cell r="H3699">
            <v>220</v>
          </cell>
          <cell r="I3699">
            <v>1</v>
          </cell>
          <cell r="J3699" t="str">
            <v>Kg</v>
          </cell>
          <cell r="K3699">
            <v>0</v>
          </cell>
          <cell r="T3699">
            <v>0</v>
          </cell>
          <cell r="U3699">
            <v>682</v>
          </cell>
          <cell r="W3699">
            <v>0</v>
          </cell>
        </row>
        <row r="3700">
          <cell r="B3700">
            <v>3699</v>
          </cell>
          <cell r="G3700" t="str">
            <v>Agrisol 445 N</v>
          </cell>
          <cell r="H3700">
            <v>200</v>
          </cell>
          <cell r="I3700">
            <v>1</v>
          </cell>
          <cell r="J3700" t="str">
            <v>Kg</v>
          </cell>
          <cell r="K3700">
            <v>0</v>
          </cell>
          <cell r="T3700">
            <v>0</v>
          </cell>
          <cell r="U3700">
            <v>150</v>
          </cell>
          <cell r="W3700">
            <v>0</v>
          </cell>
        </row>
        <row r="3701">
          <cell r="B3701">
            <v>3700</v>
          </cell>
          <cell r="G3701" t="str">
            <v>Blue FD 48</v>
          </cell>
          <cell r="H3701">
            <v>25</v>
          </cell>
          <cell r="I3701">
            <v>1</v>
          </cell>
          <cell r="J3701" t="str">
            <v>Kg</v>
          </cell>
          <cell r="K3701">
            <v>0</v>
          </cell>
          <cell r="T3701">
            <v>0</v>
          </cell>
          <cell r="U3701">
            <v>1.32</v>
          </cell>
          <cell r="W3701">
            <v>0</v>
          </cell>
        </row>
        <row r="3702">
          <cell r="B3702">
            <v>3701</v>
          </cell>
          <cell r="G3702" t="str">
            <v>Bottle PET - 1 L</v>
          </cell>
          <cell r="H3702">
            <v>1</v>
          </cell>
          <cell r="I3702">
            <v>1</v>
          </cell>
          <cell r="J3702" t="str">
            <v>Pcs</v>
          </cell>
          <cell r="K3702">
            <v>0</v>
          </cell>
          <cell r="T3702">
            <v>0</v>
          </cell>
          <cell r="U3702">
            <v>1000</v>
          </cell>
          <cell r="W3702">
            <v>0</v>
          </cell>
        </row>
        <row r="3703">
          <cell r="B3703">
            <v>3702</v>
          </cell>
          <cell r="G3703" t="str">
            <v>Bottle PET - 1 L - Cap</v>
          </cell>
          <cell r="H3703">
            <v>1</v>
          </cell>
          <cell r="I3703">
            <v>1</v>
          </cell>
          <cell r="J3703" t="str">
            <v>Pcs</v>
          </cell>
          <cell r="K3703">
            <v>0</v>
          </cell>
          <cell r="T3703">
            <v>0</v>
          </cell>
          <cell r="U3703">
            <v>1000</v>
          </cell>
          <cell r="W3703">
            <v>0</v>
          </cell>
        </row>
        <row r="3704">
          <cell r="B3704">
            <v>3703</v>
          </cell>
          <cell r="G3704" t="str">
            <v>Bottle PET - 1 L - Plug</v>
          </cell>
          <cell r="H3704">
            <v>1</v>
          </cell>
          <cell r="I3704">
            <v>1</v>
          </cell>
          <cell r="J3704" t="str">
            <v>Pcs</v>
          </cell>
          <cell r="K3704">
            <v>0</v>
          </cell>
          <cell r="T3704">
            <v>0</v>
          </cell>
          <cell r="U3704">
            <v>1000</v>
          </cell>
          <cell r="W3704">
            <v>0</v>
          </cell>
        </row>
        <row r="3705">
          <cell r="B3705">
            <v>3704</v>
          </cell>
          <cell r="G3705" t="str">
            <v>Sticker ProQuat 276 SL - 1 L</v>
          </cell>
          <cell r="H3705">
            <v>1</v>
          </cell>
          <cell r="I3705">
            <v>1</v>
          </cell>
          <cell r="J3705" t="str">
            <v>Pcs</v>
          </cell>
          <cell r="K3705">
            <v>0</v>
          </cell>
          <cell r="T3705">
            <v>0</v>
          </cell>
          <cell r="U3705">
            <v>1000</v>
          </cell>
          <cell r="W3705">
            <v>0</v>
          </cell>
        </row>
        <row r="3706">
          <cell r="B3706">
            <v>3705</v>
          </cell>
          <cell r="G3706" t="str">
            <v>PVC Shrink Wrap Logo Nathani</v>
          </cell>
          <cell r="H3706">
            <v>1</v>
          </cell>
          <cell r="I3706">
            <v>1</v>
          </cell>
          <cell r="J3706" t="str">
            <v>Pcs</v>
          </cell>
          <cell r="K3706">
            <v>0</v>
          </cell>
          <cell r="T3706">
            <v>0</v>
          </cell>
          <cell r="U3706">
            <v>1000</v>
          </cell>
          <cell r="W3706">
            <v>0</v>
          </cell>
        </row>
        <row r="3707">
          <cell r="B3707">
            <v>3706</v>
          </cell>
          <cell r="G3707" t="str">
            <v>Karton Box ProQuat 276 SL - 1 L</v>
          </cell>
          <cell r="H3707">
            <v>1</v>
          </cell>
          <cell r="I3707">
            <v>1</v>
          </cell>
          <cell r="J3707" t="str">
            <v>Pcs</v>
          </cell>
          <cell r="K3707">
            <v>0</v>
          </cell>
          <cell r="T3707">
            <v>0</v>
          </cell>
          <cell r="U3707">
            <v>83</v>
          </cell>
          <cell r="W3707">
            <v>0</v>
          </cell>
        </row>
        <row r="3708">
          <cell r="B3708">
            <v>3707</v>
          </cell>
          <cell r="G3708" t="str">
            <v>ProQuat 276 SL @1 Ltr</v>
          </cell>
          <cell r="H3708">
            <v>1</v>
          </cell>
          <cell r="I3708">
            <v>12</v>
          </cell>
          <cell r="J3708" t="str">
            <v>Liter</v>
          </cell>
          <cell r="K3708">
            <v>0</v>
          </cell>
          <cell r="T3708">
            <v>0</v>
          </cell>
          <cell r="U3708">
            <v>996</v>
          </cell>
          <cell r="W3708">
            <v>0</v>
          </cell>
        </row>
        <row r="3709">
          <cell r="B3709">
            <v>3708</v>
          </cell>
          <cell r="G3709" t="str">
            <v>Paraquat Dichloride 42% TA</v>
          </cell>
          <cell r="H3709">
            <v>220</v>
          </cell>
          <cell r="I3709">
            <v>1</v>
          </cell>
          <cell r="J3709" t="str">
            <v>Kg</v>
          </cell>
          <cell r="K3709">
            <v>0</v>
          </cell>
          <cell r="T3709">
            <v>0</v>
          </cell>
          <cell r="U3709">
            <v>682</v>
          </cell>
          <cell r="W3709">
            <v>0</v>
          </cell>
        </row>
        <row r="3710">
          <cell r="B3710">
            <v>3709</v>
          </cell>
          <cell r="G3710" t="str">
            <v>Agrisol 445 N</v>
          </cell>
          <cell r="H3710">
            <v>200</v>
          </cell>
          <cell r="I3710">
            <v>1</v>
          </cell>
          <cell r="J3710" t="str">
            <v>Kg</v>
          </cell>
          <cell r="K3710">
            <v>0</v>
          </cell>
          <cell r="T3710">
            <v>0</v>
          </cell>
          <cell r="U3710">
            <v>150</v>
          </cell>
          <cell r="W3710">
            <v>0</v>
          </cell>
        </row>
        <row r="3711">
          <cell r="B3711">
            <v>3710</v>
          </cell>
          <cell r="G3711" t="str">
            <v>Blue FD 48</v>
          </cell>
          <cell r="H3711">
            <v>25</v>
          </cell>
          <cell r="I3711">
            <v>1</v>
          </cell>
          <cell r="J3711" t="str">
            <v>Kg</v>
          </cell>
          <cell r="K3711">
            <v>0</v>
          </cell>
          <cell r="T3711">
            <v>0</v>
          </cell>
          <cell r="U3711">
            <v>1.32</v>
          </cell>
          <cell r="W3711">
            <v>0</v>
          </cell>
        </row>
        <row r="3712">
          <cell r="B3712">
            <v>3711</v>
          </cell>
          <cell r="G3712" t="str">
            <v>Bottle PET - 1 L</v>
          </cell>
          <cell r="H3712">
            <v>1</v>
          </cell>
          <cell r="I3712">
            <v>1</v>
          </cell>
          <cell r="J3712" t="str">
            <v>Pcs</v>
          </cell>
          <cell r="K3712">
            <v>0</v>
          </cell>
          <cell r="T3712">
            <v>0</v>
          </cell>
          <cell r="U3712">
            <v>1000</v>
          </cell>
          <cell r="W3712">
            <v>0</v>
          </cell>
        </row>
        <row r="3713">
          <cell r="B3713">
            <v>3712</v>
          </cell>
          <cell r="G3713" t="str">
            <v>Bottle PET - 1 L - Cap</v>
          </cell>
          <cell r="H3713">
            <v>1</v>
          </cell>
          <cell r="I3713">
            <v>1</v>
          </cell>
          <cell r="J3713" t="str">
            <v>Pcs</v>
          </cell>
          <cell r="K3713">
            <v>0</v>
          </cell>
          <cell r="T3713">
            <v>0</v>
          </cell>
          <cell r="U3713">
            <v>1000</v>
          </cell>
          <cell r="W3713">
            <v>0</v>
          </cell>
        </row>
        <row r="3714">
          <cell r="B3714">
            <v>3713</v>
          </cell>
          <cell r="G3714" t="str">
            <v>Bottle PET - 1 L - Plug</v>
          </cell>
          <cell r="H3714">
            <v>1</v>
          </cell>
          <cell r="I3714">
            <v>1</v>
          </cell>
          <cell r="J3714" t="str">
            <v>Pcs</v>
          </cell>
          <cell r="K3714">
            <v>0</v>
          </cell>
          <cell r="T3714">
            <v>0</v>
          </cell>
          <cell r="U3714">
            <v>1000</v>
          </cell>
          <cell r="W3714">
            <v>0</v>
          </cell>
        </row>
        <row r="3715">
          <cell r="B3715">
            <v>3714</v>
          </cell>
          <cell r="G3715" t="str">
            <v>Sticker ProQuat 276 SL - 1 L</v>
          </cell>
          <cell r="H3715">
            <v>1</v>
          </cell>
          <cell r="I3715">
            <v>1</v>
          </cell>
          <cell r="J3715" t="str">
            <v>Pcs</v>
          </cell>
          <cell r="K3715">
            <v>0</v>
          </cell>
          <cell r="T3715">
            <v>0</v>
          </cell>
          <cell r="U3715">
            <v>1000</v>
          </cell>
          <cell r="W3715">
            <v>0</v>
          </cell>
        </row>
        <row r="3716">
          <cell r="B3716">
            <v>3715</v>
          </cell>
          <cell r="G3716" t="str">
            <v>PVC Shrink Wrap Logo Nathani</v>
          </cell>
          <cell r="H3716">
            <v>1</v>
          </cell>
          <cell r="I3716">
            <v>1</v>
          </cell>
          <cell r="J3716" t="str">
            <v>Pcs</v>
          </cell>
          <cell r="K3716">
            <v>0</v>
          </cell>
          <cell r="T3716">
            <v>0</v>
          </cell>
          <cell r="U3716">
            <v>1000</v>
          </cell>
          <cell r="W3716">
            <v>0</v>
          </cell>
        </row>
        <row r="3717">
          <cell r="B3717">
            <v>3716</v>
          </cell>
          <cell r="G3717" t="str">
            <v>Karton Box ProQuat 276 SL - 1 L</v>
          </cell>
          <cell r="H3717">
            <v>1</v>
          </cell>
          <cell r="I3717">
            <v>1</v>
          </cell>
          <cell r="J3717" t="str">
            <v>Pcs</v>
          </cell>
          <cell r="K3717">
            <v>0</v>
          </cell>
          <cell r="T3717">
            <v>0</v>
          </cell>
          <cell r="U3717">
            <v>83</v>
          </cell>
          <cell r="W3717">
            <v>0</v>
          </cell>
        </row>
        <row r="3718">
          <cell r="B3718">
            <v>3717</v>
          </cell>
          <cell r="G3718" t="str">
            <v>ProQuat 276 SL @1 Ltr</v>
          </cell>
          <cell r="H3718">
            <v>1</v>
          </cell>
          <cell r="I3718">
            <v>12</v>
          </cell>
          <cell r="J3718" t="str">
            <v>Liter</v>
          </cell>
          <cell r="K3718">
            <v>0</v>
          </cell>
          <cell r="T3718">
            <v>0</v>
          </cell>
          <cell r="U3718">
            <v>996</v>
          </cell>
          <cell r="W3718">
            <v>0</v>
          </cell>
        </row>
        <row r="3719">
          <cell r="B3719">
            <v>3718</v>
          </cell>
          <cell r="G3719" t="str">
            <v>Paraquat Dichloride 42% TA</v>
          </cell>
          <cell r="H3719">
            <v>220</v>
          </cell>
          <cell r="I3719">
            <v>1</v>
          </cell>
          <cell r="J3719" t="str">
            <v>Kg</v>
          </cell>
          <cell r="K3719">
            <v>0</v>
          </cell>
          <cell r="T3719">
            <v>0</v>
          </cell>
          <cell r="U3719">
            <v>682</v>
          </cell>
          <cell r="W3719">
            <v>0</v>
          </cell>
        </row>
        <row r="3720">
          <cell r="B3720">
            <v>3719</v>
          </cell>
          <cell r="G3720" t="str">
            <v>Agrisol 445 N</v>
          </cell>
          <cell r="H3720">
            <v>200</v>
          </cell>
          <cell r="I3720">
            <v>1</v>
          </cell>
          <cell r="J3720" t="str">
            <v>Kg</v>
          </cell>
          <cell r="K3720">
            <v>0</v>
          </cell>
          <cell r="T3720">
            <v>0</v>
          </cell>
          <cell r="U3720">
            <v>150</v>
          </cell>
          <cell r="W3720">
            <v>0</v>
          </cell>
        </row>
        <row r="3721">
          <cell r="B3721">
            <v>3720</v>
          </cell>
          <cell r="G3721" t="str">
            <v>Blue FD 48</v>
          </cell>
          <cell r="H3721">
            <v>25</v>
          </cell>
          <cell r="I3721">
            <v>1</v>
          </cell>
          <cell r="J3721" t="str">
            <v>Kg</v>
          </cell>
          <cell r="K3721">
            <v>0</v>
          </cell>
          <cell r="T3721">
            <v>0</v>
          </cell>
          <cell r="U3721">
            <v>1.32</v>
          </cell>
          <cell r="W3721">
            <v>0</v>
          </cell>
        </row>
        <row r="3722">
          <cell r="B3722">
            <v>3721</v>
          </cell>
          <cell r="G3722" t="str">
            <v>Bottle PET - 1 L</v>
          </cell>
          <cell r="H3722">
            <v>1</v>
          </cell>
          <cell r="I3722">
            <v>1</v>
          </cell>
          <cell r="J3722" t="str">
            <v>Pcs</v>
          </cell>
          <cell r="K3722">
            <v>0</v>
          </cell>
          <cell r="T3722">
            <v>0</v>
          </cell>
          <cell r="U3722">
            <v>1000</v>
          </cell>
          <cell r="W3722">
            <v>0</v>
          </cell>
        </row>
        <row r="3723">
          <cell r="B3723">
            <v>3722</v>
          </cell>
          <cell r="G3723" t="str">
            <v>Bottle PET - 1 L - Cap</v>
          </cell>
          <cell r="H3723">
            <v>1</v>
          </cell>
          <cell r="I3723">
            <v>1</v>
          </cell>
          <cell r="J3723" t="str">
            <v>Pcs</v>
          </cell>
          <cell r="K3723">
            <v>0</v>
          </cell>
          <cell r="T3723">
            <v>0</v>
          </cell>
          <cell r="U3723">
            <v>1000</v>
          </cell>
          <cell r="W3723">
            <v>0</v>
          </cell>
        </row>
        <row r="3724">
          <cell r="B3724">
            <v>3723</v>
          </cell>
          <cell r="G3724" t="str">
            <v>Bottle PET - 1 L - Plug</v>
          </cell>
          <cell r="H3724">
            <v>1</v>
          </cell>
          <cell r="I3724">
            <v>1</v>
          </cell>
          <cell r="J3724" t="str">
            <v>Pcs</v>
          </cell>
          <cell r="K3724">
            <v>0</v>
          </cell>
          <cell r="T3724">
            <v>0</v>
          </cell>
          <cell r="U3724">
            <v>1000</v>
          </cell>
          <cell r="W3724">
            <v>0</v>
          </cell>
        </row>
        <row r="3725">
          <cell r="B3725">
            <v>3724</v>
          </cell>
          <cell r="G3725" t="str">
            <v>Sticker ProQuat 276 SL - 1 L</v>
          </cell>
          <cell r="H3725">
            <v>1</v>
          </cell>
          <cell r="I3725">
            <v>1</v>
          </cell>
          <cell r="J3725" t="str">
            <v>Pcs</v>
          </cell>
          <cell r="K3725">
            <v>0</v>
          </cell>
          <cell r="T3725">
            <v>0</v>
          </cell>
          <cell r="U3725">
            <v>1000</v>
          </cell>
          <cell r="W3725">
            <v>0</v>
          </cell>
        </row>
        <row r="3726">
          <cell r="B3726">
            <v>3725</v>
          </cell>
          <cell r="G3726" t="str">
            <v>PVC Shrink Wrap Logo Nathani</v>
          </cell>
          <cell r="H3726">
            <v>1</v>
          </cell>
          <cell r="I3726">
            <v>1</v>
          </cell>
          <cell r="J3726" t="str">
            <v>Pcs</v>
          </cell>
          <cell r="K3726">
            <v>0</v>
          </cell>
          <cell r="T3726">
            <v>0</v>
          </cell>
          <cell r="U3726">
            <v>1000</v>
          </cell>
          <cell r="W3726">
            <v>0</v>
          </cell>
        </row>
        <row r="3727">
          <cell r="B3727">
            <v>3726</v>
          </cell>
          <cell r="G3727" t="str">
            <v>Karton Box ProQuat 276 SL - 1 L</v>
          </cell>
          <cell r="H3727">
            <v>1</v>
          </cell>
          <cell r="I3727">
            <v>1</v>
          </cell>
          <cell r="J3727" t="str">
            <v>Pcs</v>
          </cell>
          <cell r="K3727">
            <v>0</v>
          </cell>
          <cell r="T3727">
            <v>0</v>
          </cell>
          <cell r="U3727">
            <v>84</v>
          </cell>
          <cell r="W3727">
            <v>0</v>
          </cell>
        </row>
        <row r="3728">
          <cell r="B3728">
            <v>3727</v>
          </cell>
          <cell r="G3728" t="str">
            <v>ProQuat 276 SL @1 Ltr</v>
          </cell>
          <cell r="H3728">
            <v>1</v>
          </cell>
          <cell r="I3728">
            <v>12</v>
          </cell>
          <cell r="J3728" t="str">
            <v>Liter</v>
          </cell>
          <cell r="K3728">
            <v>0</v>
          </cell>
          <cell r="T3728">
            <v>0</v>
          </cell>
          <cell r="U3728">
            <v>1008</v>
          </cell>
          <cell r="W3728">
            <v>0</v>
          </cell>
        </row>
        <row r="3729">
          <cell r="B3729">
            <v>3728</v>
          </cell>
          <cell r="E3729" t="str">
            <v>1.1.7.0.3.147</v>
          </cell>
          <cell r="G3729" t="str">
            <v>ProQuat 276 SL @1 Ltr</v>
          </cell>
          <cell r="H3729">
            <v>1</v>
          </cell>
          <cell r="I3729">
            <v>12</v>
          </cell>
          <cell r="J3729" t="str">
            <v>Pcs</v>
          </cell>
          <cell r="K3729">
            <v>26447.847003508774</v>
          </cell>
          <cell r="T3729">
            <v>0</v>
          </cell>
          <cell r="U3729">
            <v>3000</v>
          </cell>
          <cell r="W3729">
            <v>0</v>
          </cell>
        </row>
        <row r="3730">
          <cell r="B3730">
            <v>3729</v>
          </cell>
          <cell r="G3730" t="str">
            <v>Paraquat Dichloride 42% TA</v>
          </cell>
          <cell r="H3730">
            <v>220</v>
          </cell>
          <cell r="I3730">
            <v>1</v>
          </cell>
          <cell r="J3730" t="str">
            <v>Kg</v>
          </cell>
          <cell r="K3730">
            <v>0</v>
          </cell>
          <cell r="T3730">
            <v>0</v>
          </cell>
          <cell r="U3730">
            <v>682</v>
          </cell>
          <cell r="W3730">
            <v>0</v>
          </cell>
        </row>
        <row r="3731">
          <cell r="B3731">
            <v>3730</v>
          </cell>
          <cell r="G3731" t="str">
            <v>Agrisol 445 N</v>
          </cell>
          <cell r="H3731">
            <v>200</v>
          </cell>
          <cell r="I3731">
            <v>1</v>
          </cell>
          <cell r="J3731" t="str">
            <v>Kg</v>
          </cell>
          <cell r="K3731">
            <v>0</v>
          </cell>
          <cell r="T3731">
            <v>0</v>
          </cell>
          <cell r="U3731">
            <v>150</v>
          </cell>
          <cell r="W3731">
            <v>0</v>
          </cell>
        </row>
        <row r="3732">
          <cell r="B3732">
            <v>3731</v>
          </cell>
          <cell r="G3732" t="str">
            <v>Blue FD 48</v>
          </cell>
          <cell r="H3732">
            <v>25</v>
          </cell>
          <cell r="I3732">
            <v>1</v>
          </cell>
          <cell r="J3732" t="str">
            <v>Kg</v>
          </cell>
          <cell r="K3732">
            <v>0</v>
          </cell>
          <cell r="T3732">
            <v>0</v>
          </cell>
          <cell r="U3732">
            <v>1.32</v>
          </cell>
          <cell r="W3732">
            <v>0</v>
          </cell>
        </row>
        <row r="3733">
          <cell r="B3733">
            <v>3732</v>
          </cell>
          <cell r="G3733" t="str">
            <v>Jerrycan HDPE - 4 L</v>
          </cell>
          <cell r="H3733">
            <v>4</v>
          </cell>
          <cell r="I3733">
            <v>1</v>
          </cell>
          <cell r="J3733" t="str">
            <v>Pcs</v>
          </cell>
          <cell r="K3733">
            <v>0</v>
          </cell>
          <cell r="T3733">
            <v>0</v>
          </cell>
          <cell r="U3733">
            <v>250</v>
          </cell>
          <cell r="W3733">
            <v>0</v>
          </cell>
        </row>
        <row r="3734">
          <cell r="B3734">
            <v>3733</v>
          </cell>
          <cell r="G3734" t="str">
            <v>Jerrycan HDPE - 4 L - Cap - Black</v>
          </cell>
          <cell r="H3734">
            <v>4</v>
          </cell>
          <cell r="I3734">
            <v>1</v>
          </cell>
          <cell r="J3734" t="str">
            <v>Pcs</v>
          </cell>
          <cell r="K3734">
            <v>0</v>
          </cell>
          <cell r="T3734">
            <v>0</v>
          </cell>
          <cell r="U3734">
            <v>250</v>
          </cell>
          <cell r="W3734">
            <v>0</v>
          </cell>
        </row>
        <row r="3735">
          <cell r="B3735">
            <v>3734</v>
          </cell>
          <cell r="G3735" t="str">
            <v>Jerrycan HDPE - 4 L - Plug</v>
          </cell>
          <cell r="H3735">
            <v>4</v>
          </cell>
          <cell r="I3735">
            <v>1</v>
          </cell>
          <cell r="J3735" t="str">
            <v>Pcs</v>
          </cell>
          <cell r="K3735">
            <v>0</v>
          </cell>
          <cell r="T3735">
            <v>0</v>
          </cell>
          <cell r="U3735">
            <v>250</v>
          </cell>
          <cell r="W3735">
            <v>0</v>
          </cell>
        </row>
        <row r="3736">
          <cell r="B3736">
            <v>3735</v>
          </cell>
          <cell r="G3736" t="str">
            <v>Sticker ProQuat 276 SL - 4 L</v>
          </cell>
          <cell r="H3736">
            <v>4</v>
          </cell>
          <cell r="I3736">
            <v>1</v>
          </cell>
          <cell r="J3736" t="str">
            <v>Pcs</v>
          </cell>
          <cell r="K3736">
            <v>0</v>
          </cell>
          <cell r="T3736">
            <v>0</v>
          </cell>
          <cell r="U3736">
            <v>250</v>
          </cell>
          <cell r="W3736">
            <v>0</v>
          </cell>
        </row>
        <row r="3737">
          <cell r="B3737">
            <v>3736</v>
          </cell>
          <cell r="G3737" t="str">
            <v>Karton Box ProQuat 276 SL - 4 L</v>
          </cell>
          <cell r="H3737">
            <v>4</v>
          </cell>
          <cell r="I3737">
            <v>1</v>
          </cell>
          <cell r="J3737" t="str">
            <v>Pcs</v>
          </cell>
          <cell r="K3737">
            <v>0</v>
          </cell>
          <cell r="T3737">
            <v>0</v>
          </cell>
          <cell r="U3737">
            <v>62</v>
          </cell>
          <cell r="W3737">
            <v>0</v>
          </cell>
        </row>
        <row r="3738">
          <cell r="B3738">
            <v>3737</v>
          </cell>
          <cell r="G3738" t="str">
            <v>ProQuat 276 SL @4 ltr</v>
          </cell>
          <cell r="H3738">
            <v>4</v>
          </cell>
          <cell r="I3738">
            <v>4</v>
          </cell>
          <cell r="J3738" t="str">
            <v>Liter</v>
          </cell>
          <cell r="K3738">
            <v>0</v>
          </cell>
          <cell r="T3738">
            <v>0</v>
          </cell>
          <cell r="U3738">
            <v>992</v>
          </cell>
          <cell r="W3738">
            <v>0</v>
          </cell>
        </row>
        <row r="3739">
          <cell r="B3739">
            <v>3738</v>
          </cell>
          <cell r="G3739" t="str">
            <v>Paraquat Dichloride 42% TA</v>
          </cell>
          <cell r="H3739">
            <v>220</v>
          </cell>
          <cell r="I3739">
            <v>1</v>
          </cell>
          <cell r="J3739" t="str">
            <v>Kg</v>
          </cell>
          <cell r="K3739">
            <v>0</v>
          </cell>
          <cell r="T3739">
            <v>0</v>
          </cell>
          <cell r="U3739">
            <v>682</v>
          </cell>
          <cell r="W3739">
            <v>0</v>
          </cell>
        </row>
        <row r="3740">
          <cell r="B3740">
            <v>3739</v>
          </cell>
          <cell r="G3740" t="str">
            <v>Agrisol 445 N</v>
          </cell>
          <cell r="H3740">
            <v>200</v>
          </cell>
          <cell r="I3740">
            <v>1</v>
          </cell>
          <cell r="J3740" t="str">
            <v>Kg</v>
          </cell>
          <cell r="K3740">
            <v>0</v>
          </cell>
          <cell r="T3740">
            <v>0</v>
          </cell>
          <cell r="U3740">
            <v>150</v>
          </cell>
          <cell r="W3740">
            <v>0</v>
          </cell>
        </row>
        <row r="3741">
          <cell r="B3741">
            <v>3740</v>
          </cell>
          <cell r="G3741" t="str">
            <v>Blue FD 48</v>
          </cell>
          <cell r="H3741">
            <v>25</v>
          </cell>
          <cell r="I3741">
            <v>1</v>
          </cell>
          <cell r="J3741" t="str">
            <v>Kg</v>
          </cell>
          <cell r="K3741">
            <v>0</v>
          </cell>
          <cell r="T3741">
            <v>0</v>
          </cell>
          <cell r="U3741">
            <v>1.32</v>
          </cell>
          <cell r="W3741">
            <v>0</v>
          </cell>
        </row>
        <row r="3742">
          <cell r="B3742">
            <v>3741</v>
          </cell>
          <cell r="G3742" t="str">
            <v>Bottle PET - 1 L</v>
          </cell>
          <cell r="H3742">
            <v>1</v>
          </cell>
          <cell r="I3742">
            <v>1</v>
          </cell>
          <cell r="J3742" t="str">
            <v>Pcs</v>
          </cell>
          <cell r="K3742">
            <v>0</v>
          </cell>
          <cell r="T3742">
            <v>0</v>
          </cell>
          <cell r="U3742">
            <v>1000</v>
          </cell>
          <cell r="W3742">
            <v>0</v>
          </cell>
        </row>
        <row r="3743">
          <cell r="B3743">
            <v>3742</v>
          </cell>
          <cell r="G3743" t="str">
            <v>Bottle PET - 1 L - Cap</v>
          </cell>
          <cell r="H3743">
            <v>1</v>
          </cell>
          <cell r="I3743">
            <v>1</v>
          </cell>
          <cell r="J3743" t="str">
            <v>Pcs</v>
          </cell>
          <cell r="K3743">
            <v>0</v>
          </cell>
          <cell r="T3743">
            <v>0</v>
          </cell>
          <cell r="U3743">
            <v>1000</v>
          </cell>
          <cell r="W3743">
            <v>0</v>
          </cell>
        </row>
        <row r="3744">
          <cell r="B3744">
            <v>3743</v>
          </cell>
          <cell r="G3744" t="str">
            <v>Bottle PET - 1 L - Plug</v>
          </cell>
          <cell r="H3744">
            <v>1</v>
          </cell>
          <cell r="I3744">
            <v>1</v>
          </cell>
          <cell r="J3744" t="str">
            <v>Pcs</v>
          </cell>
          <cell r="K3744">
            <v>0</v>
          </cell>
          <cell r="T3744">
            <v>0</v>
          </cell>
          <cell r="U3744">
            <v>1000</v>
          </cell>
          <cell r="W3744">
            <v>0</v>
          </cell>
        </row>
        <row r="3745">
          <cell r="B3745">
            <v>3744</v>
          </cell>
          <cell r="G3745" t="str">
            <v>Sticker ProQuat 276 SL - 1 L</v>
          </cell>
          <cell r="H3745">
            <v>1</v>
          </cell>
          <cell r="I3745">
            <v>1</v>
          </cell>
          <cell r="J3745" t="str">
            <v>Pcs</v>
          </cell>
          <cell r="K3745">
            <v>0</v>
          </cell>
          <cell r="T3745">
            <v>0</v>
          </cell>
          <cell r="U3745">
            <v>1000</v>
          </cell>
          <cell r="W3745">
            <v>0</v>
          </cell>
        </row>
        <row r="3746">
          <cell r="B3746">
            <v>3745</v>
          </cell>
          <cell r="G3746" t="str">
            <v>PVC Shrink Wrap Logo Nathani</v>
          </cell>
          <cell r="H3746">
            <v>1</v>
          </cell>
          <cell r="I3746">
            <v>1</v>
          </cell>
          <cell r="J3746" t="str">
            <v>Pcs</v>
          </cell>
          <cell r="K3746">
            <v>0</v>
          </cell>
          <cell r="T3746">
            <v>0</v>
          </cell>
          <cell r="U3746">
            <v>1000</v>
          </cell>
          <cell r="W3746">
            <v>0</v>
          </cell>
        </row>
        <row r="3747">
          <cell r="B3747">
            <v>3746</v>
          </cell>
          <cell r="G3747" t="str">
            <v>Karton Box ProQuat 276 SL - 1 L</v>
          </cell>
          <cell r="H3747">
            <v>1</v>
          </cell>
          <cell r="I3747">
            <v>1</v>
          </cell>
          <cell r="J3747" t="str">
            <v>Pcs</v>
          </cell>
          <cell r="K3747">
            <v>0</v>
          </cell>
          <cell r="T3747">
            <v>0</v>
          </cell>
          <cell r="U3747">
            <v>84</v>
          </cell>
          <cell r="W3747">
            <v>0</v>
          </cell>
        </row>
        <row r="3748">
          <cell r="B3748">
            <v>3747</v>
          </cell>
          <cell r="G3748" t="str">
            <v>ProQuat 276 SL @1 Ltr</v>
          </cell>
          <cell r="H3748">
            <v>1</v>
          </cell>
          <cell r="I3748">
            <v>12</v>
          </cell>
          <cell r="J3748" t="str">
            <v>Liter</v>
          </cell>
          <cell r="K3748">
            <v>0</v>
          </cell>
          <cell r="T3748">
            <v>0</v>
          </cell>
          <cell r="U3748">
            <v>1008</v>
          </cell>
          <cell r="W3748">
            <v>0</v>
          </cell>
        </row>
        <row r="3749">
          <cell r="B3749">
            <v>3748</v>
          </cell>
          <cell r="G3749" t="str">
            <v>Paraquat Dichloride 42% TA</v>
          </cell>
          <cell r="H3749">
            <v>220</v>
          </cell>
          <cell r="I3749">
            <v>1</v>
          </cell>
          <cell r="J3749" t="str">
            <v>Kg</v>
          </cell>
          <cell r="K3749">
            <v>0</v>
          </cell>
          <cell r="T3749">
            <v>0</v>
          </cell>
          <cell r="U3749">
            <v>682</v>
          </cell>
          <cell r="W3749">
            <v>0</v>
          </cell>
        </row>
        <row r="3750">
          <cell r="B3750">
            <v>3749</v>
          </cell>
          <cell r="G3750" t="str">
            <v>Agrisol 445 N</v>
          </cell>
          <cell r="H3750">
            <v>200</v>
          </cell>
          <cell r="I3750">
            <v>1</v>
          </cell>
          <cell r="J3750" t="str">
            <v>Kg</v>
          </cell>
          <cell r="K3750">
            <v>0</v>
          </cell>
          <cell r="T3750">
            <v>0</v>
          </cell>
          <cell r="U3750">
            <v>150</v>
          </cell>
          <cell r="W3750">
            <v>0</v>
          </cell>
        </row>
        <row r="3751">
          <cell r="B3751">
            <v>3750</v>
          </cell>
          <cell r="G3751" t="str">
            <v>Blue FD 48</v>
          </cell>
          <cell r="H3751">
            <v>25</v>
          </cell>
          <cell r="I3751">
            <v>1</v>
          </cell>
          <cell r="J3751" t="str">
            <v>Kg</v>
          </cell>
          <cell r="K3751">
            <v>0</v>
          </cell>
          <cell r="T3751">
            <v>0</v>
          </cell>
          <cell r="U3751">
            <v>1.32</v>
          </cell>
          <cell r="W3751">
            <v>0</v>
          </cell>
        </row>
        <row r="3752">
          <cell r="B3752">
            <v>3751</v>
          </cell>
          <cell r="G3752" t="str">
            <v>Bottle PET - 1 L</v>
          </cell>
          <cell r="H3752">
            <v>1</v>
          </cell>
          <cell r="I3752">
            <v>1</v>
          </cell>
          <cell r="J3752" t="str">
            <v>Pcs</v>
          </cell>
          <cell r="K3752">
            <v>0</v>
          </cell>
          <cell r="T3752">
            <v>0</v>
          </cell>
          <cell r="U3752">
            <v>1000</v>
          </cell>
          <cell r="W3752">
            <v>0</v>
          </cell>
        </row>
        <row r="3753">
          <cell r="B3753">
            <v>3752</v>
          </cell>
          <cell r="G3753" t="str">
            <v>Bottle PET - 1 L - Cap</v>
          </cell>
          <cell r="H3753">
            <v>1</v>
          </cell>
          <cell r="I3753">
            <v>1</v>
          </cell>
          <cell r="J3753" t="str">
            <v>Pcs</v>
          </cell>
          <cell r="K3753">
            <v>0</v>
          </cell>
          <cell r="T3753">
            <v>0</v>
          </cell>
          <cell r="U3753">
            <v>1000</v>
          </cell>
          <cell r="W3753">
            <v>0</v>
          </cell>
        </row>
        <row r="3754">
          <cell r="B3754">
            <v>3753</v>
          </cell>
          <cell r="G3754" t="str">
            <v>Bottle PET - 1 L - Plug</v>
          </cell>
          <cell r="H3754">
            <v>1</v>
          </cell>
          <cell r="I3754">
            <v>1</v>
          </cell>
          <cell r="J3754" t="str">
            <v>Pcs</v>
          </cell>
          <cell r="K3754">
            <v>0</v>
          </cell>
          <cell r="T3754">
            <v>0</v>
          </cell>
          <cell r="U3754">
            <v>1000</v>
          </cell>
          <cell r="W3754">
            <v>0</v>
          </cell>
        </row>
        <row r="3755">
          <cell r="B3755">
            <v>3754</v>
          </cell>
          <cell r="G3755" t="str">
            <v>Sticker ProQuat 276 SL - 1 L</v>
          </cell>
          <cell r="H3755">
            <v>1</v>
          </cell>
          <cell r="I3755">
            <v>1</v>
          </cell>
          <cell r="J3755" t="str">
            <v>Pcs</v>
          </cell>
          <cell r="K3755">
            <v>0</v>
          </cell>
          <cell r="T3755">
            <v>0</v>
          </cell>
          <cell r="U3755">
            <v>1000</v>
          </cell>
          <cell r="W3755">
            <v>0</v>
          </cell>
        </row>
        <row r="3756">
          <cell r="B3756">
            <v>3755</v>
          </cell>
          <cell r="G3756" t="str">
            <v>PVC Shrink Wrap Logo Nathani</v>
          </cell>
          <cell r="H3756">
            <v>1</v>
          </cell>
          <cell r="I3756">
            <v>1</v>
          </cell>
          <cell r="J3756" t="str">
            <v>Pcs</v>
          </cell>
          <cell r="K3756">
            <v>0</v>
          </cell>
          <cell r="T3756">
            <v>0</v>
          </cell>
          <cell r="U3756">
            <v>1000</v>
          </cell>
          <cell r="W3756">
            <v>0</v>
          </cell>
        </row>
        <row r="3757">
          <cell r="B3757">
            <v>3756</v>
          </cell>
          <cell r="G3757" t="str">
            <v>Karton Box ProQuat 276 SL - 1 L</v>
          </cell>
          <cell r="H3757">
            <v>1</v>
          </cell>
          <cell r="I3757">
            <v>1</v>
          </cell>
          <cell r="J3757" t="str">
            <v>Pcs</v>
          </cell>
          <cell r="K3757">
            <v>0</v>
          </cell>
          <cell r="T3757">
            <v>0</v>
          </cell>
          <cell r="U3757">
            <v>83</v>
          </cell>
          <cell r="W3757">
            <v>0</v>
          </cell>
        </row>
        <row r="3758">
          <cell r="B3758">
            <v>3757</v>
          </cell>
          <cell r="G3758" t="str">
            <v>ProQuat 276 SL @1 Ltr</v>
          </cell>
          <cell r="H3758">
            <v>1</v>
          </cell>
          <cell r="I3758">
            <v>12</v>
          </cell>
          <cell r="J3758" t="str">
            <v>Liter</v>
          </cell>
          <cell r="K3758">
            <v>0</v>
          </cell>
          <cell r="T3758">
            <v>0</v>
          </cell>
          <cell r="U3758">
            <v>996</v>
          </cell>
          <cell r="W3758">
            <v>0</v>
          </cell>
        </row>
        <row r="3759">
          <cell r="B3759">
            <v>3758</v>
          </cell>
          <cell r="E3759" t="str">
            <v>1.1.7.0.3.148</v>
          </cell>
          <cell r="G3759" t="str">
            <v>ProQuat 276 SL @4 ltr</v>
          </cell>
          <cell r="H3759">
            <v>4</v>
          </cell>
          <cell r="I3759">
            <v>4</v>
          </cell>
          <cell r="J3759" t="str">
            <v>Pcs</v>
          </cell>
          <cell r="K3759">
            <v>24821.18033684211</v>
          </cell>
          <cell r="T3759">
            <v>0</v>
          </cell>
          <cell r="U3759">
            <v>992</v>
          </cell>
          <cell r="W3759">
            <v>0</v>
          </cell>
        </row>
        <row r="3760">
          <cell r="B3760">
            <v>3759</v>
          </cell>
          <cell r="E3760" t="str">
            <v>1.1.7.0.3.147</v>
          </cell>
          <cell r="G3760" t="str">
            <v>ProQuat 276 SL @1 Ltr</v>
          </cell>
          <cell r="H3760">
            <v>1</v>
          </cell>
          <cell r="I3760">
            <v>12</v>
          </cell>
          <cell r="J3760" t="str">
            <v>Pcs</v>
          </cell>
          <cell r="K3760">
            <v>26447.847003508774</v>
          </cell>
          <cell r="T3760">
            <v>0</v>
          </cell>
          <cell r="U3760">
            <v>2004</v>
          </cell>
          <cell r="W3760">
            <v>0</v>
          </cell>
        </row>
        <row r="3761">
          <cell r="B3761">
            <v>3760</v>
          </cell>
          <cell r="G3761" t="str">
            <v>Paraquat Dichloride 42% TA</v>
          </cell>
          <cell r="H3761">
            <v>220</v>
          </cell>
          <cell r="I3761">
            <v>1</v>
          </cell>
          <cell r="J3761" t="str">
            <v>Kg</v>
          </cell>
          <cell r="K3761">
            <v>0</v>
          </cell>
          <cell r="T3761">
            <v>0</v>
          </cell>
          <cell r="U3761">
            <v>682</v>
          </cell>
          <cell r="W3761">
            <v>0</v>
          </cell>
        </row>
        <row r="3762">
          <cell r="B3762">
            <v>3761</v>
          </cell>
          <cell r="G3762" t="str">
            <v>Agrisol 445 N</v>
          </cell>
          <cell r="H3762">
            <v>200</v>
          </cell>
          <cell r="I3762">
            <v>1</v>
          </cell>
          <cell r="J3762" t="str">
            <v>Kg</v>
          </cell>
          <cell r="K3762">
            <v>0</v>
          </cell>
          <cell r="T3762">
            <v>0</v>
          </cell>
          <cell r="U3762">
            <v>150</v>
          </cell>
          <cell r="W3762">
            <v>0</v>
          </cell>
        </row>
        <row r="3763">
          <cell r="B3763">
            <v>3762</v>
          </cell>
          <cell r="G3763" t="str">
            <v>Blue FD 48</v>
          </cell>
          <cell r="H3763">
            <v>25</v>
          </cell>
          <cell r="I3763">
            <v>1</v>
          </cell>
          <cell r="J3763" t="str">
            <v>Kg</v>
          </cell>
          <cell r="K3763">
            <v>0</v>
          </cell>
          <cell r="T3763">
            <v>0</v>
          </cell>
          <cell r="U3763">
            <v>1.32</v>
          </cell>
          <cell r="W3763">
            <v>0</v>
          </cell>
        </row>
        <row r="3764">
          <cell r="B3764">
            <v>3763</v>
          </cell>
          <cell r="G3764" t="str">
            <v>Jerrycan HDPE - 4 L</v>
          </cell>
          <cell r="H3764">
            <v>4</v>
          </cell>
          <cell r="I3764">
            <v>1</v>
          </cell>
          <cell r="J3764" t="str">
            <v>Pcs</v>
          </cell>
          <cell r="K3764">
            <v>0</v>
          </cell>
          <cell r="T3764">
            <v>0</v>
          </cell>
          <cell r="U3764">
            <v>250</v>
          </cell>
          <cell r="W3764">
            <v>0</v>
          </cell>
        </row>
        <row r="3765">
          <cell r="B3765">
            <v>3764</v>
          </cell>
          <cell r="G3765" t="str">
            <v>Jerrycan HDPE - 4 L - Cap - Black</v>
          </cell>
          <cell r="H3765">
            <v>4</v>
          </cell>
          <cell r="I3765">
            <v>1</v>
          </cell>
          <cell r="J3765" t="str">
            <v>Pcs</v>
          </cell>
          <cell r="K3765">
            <v>0</v>
          </cell>
          <cell r="T3765">
            <v>0</v>
          </cell>
          <cell r="U3765">
            <v>250</v>
          </cell>
          <cell r="W3765">
            <v>0</v>
          </cell>
        </row>
        <row r="3766">
          <cell r="B3766">
            <v>3765</v>
          </cell>
          <cell r="G3766" t="str">
            <v>Jerrycan HDPE - 4 L - Plug</v>
          </cell>
          <cell r="H3766">
            <v>4</v>
          </cell>
          <cell r="I3766">
            <v>1</v>
          </cell>
          <cell r="J3766" t="str">
            <v>Pcs</v>
          </cell>
          <cell r="K3766">
            <v>0</v>
          </cell>
          <cell r="T3766">
            <v>0</v>
          </cell>
          <cell r="U3766">
            <v>250</v>
          </cell>
          <cell r="W3766">
            <v>0</v>
          </cell>
        </row>
        <row r="3767">
          <cell r="B3767">
            <v>3766</v>
          </cell>
          <cell r="G3767" t="str">
            <v>Sticker ProQuat 276 SL - 4 L</v>
          </cell>
          <cell r="H3767">
            <v>4</v>
          </cell>
          <cell r="I3767">
            <v>1</v>
          </cell>
          <cell r="J3767" t="str">
            <v>Pcs</v>
          </cell>
          <cell r="K3767">
            <v>0</v>
          </cell>
          <cell r="T3767">
            <v>0</v>
          </cell>
          <cell r="U3767">
            <v>250</v>
          </cell>
          <cell r="W3767">
            <v>0</v>
          </cell>
        </row>
        <row r="3768">
          <cell r="B3768">
            <v>3767</v>
          </cell>
          <cell r="G3768" t="str">
            <v>Karton Box ProQuat 276 SL - 4 L</v>
          </cell>
          <cell r="H3768">
            <v>4</v>
          </cell>
          <cell r="I3768">
            <v>1</v>
          </cell>
          <cell r="J3768" t="str">
            <v>Pcs</v>
          </cell>
          <cell r="K3768">
            <v>0</v>
          </cell>
          <cell r="T3768">
            <v>0</v>
          </cell>
          <cell r="U3768">
            <v>63</v>
          </cell>
          <cell r="W3768">
            <v>0</v>
          </cell>
        </row>
        <row r="3769">
          <cell r="B3769">
            <v>3768</v>
          </cell>
          <cell r="G3769" t="str">
            <v>ProQuat 276 SL @4 ltr</v>
          </cell>
          <cell r="H3769">
            <v>4</v>
          </cell>
          <cell r="I3769">
            <v>4</v>
          </cell>
          <cell r="J3769" t="str">
            <v>Liter</v>
          </cell>
          <cell r="K3769">
            <v>0</v>
          </cell>
          <cell r="T3769">
            <v>0</v>
          </cell>
          <cell r="U3769">
            <v>1008</v>
          </cell>
          <cell r="W3769">
            <v>0</v>
          </cell>
        </row>
        <row r="3770">
          <cell r="B3770">
            <v>3769</v>
          </cell>
          <cell r="G3770" t="str">
            <v>Paraquat Dichloride 42% TA</v>
          </cell>
          <cell r="H3770">
            <v>220</v>
          </cell>
          <cell r="I3770">
            <v>1</v>
          </cell>
          <cell r="J3770" t="str">
            <v>Kg</v>
          </cell>
          <cell r="K3770">
            <v>0</v>
          </cell>
          <cell r="T3770">
            <v>0</v>
          </cell>
          <cell r="U3770">
            <v>682</v>
          </cell>
          <cell r="W3770">
            <v>0</v>
          </cell>
        </row>
        <row r="3771">
          <cell r="B3771">
            <v>3770</v>
          </cell>
          <cell r="G3771" t="str">
            <v>Agrisol 445 N</v>
          </cell>
          <cell r="H3771">
            <v>200</v>
          </cell>
          <cell r="I3771">
            <v>1</v>
          </cell>
          <cell r="J3771" t="str">
            <v>Kg</v>
          </cell>
          <cell r="K3771">
            <v>0</v>
          </cell>
          <cell r="T3771">
            <v>0</v>
          </cell>
          <cell r="U3771">
            <v>150</v>
          </cell>
          <cell r="W3771">
            <v>0</v>
          </cell>
        </row>
        <row r="3772">
          <cell r="B3772">
            <v>3771</v>
          </cell>
          <cell r="G3772" t="str">
            <v>Blue FD 48</v>
          </cell>
          <cell r="H3772">
            <v>25</v>
          </cell>
          <cell r="I3772">
            <v>1</v>
          </cell>
          <cell r="J3772" t="str">
            <v>Kg</v>
          </cell>
          <cell r="K3772">
            <v>0</v>
          </cell>
          <cell r="T3772">
            <v>0</v>
          </cell>
          <cell r="U3772">
            <v>1.32</v>
          </cell>
          <cell r="W3772">
            <v>0</v>
          </cell>
        </row>
        <row r="3773">
          <cell r="B3773">
            <v>3772</v>
          </cell>
          <cell r="G3773" t="str">
            <v>Jerrycan HDPE - 4 L</v>
          </cell>
          <cell r="H3773">
            <v>4</v>
          </cell>
          <cell r="I3773">
            <v>1</v>
          </cell>
          <cell r="J3773" t="str">
            <v>Pcs</v>
          </cell>
          <cell r="K3773">
            <v>0</v>
          </cell>
          <cell r="T3773">
            <v>0</v>
          </cell>
          <cell r="U3773">
            <v>250</v>
          </cell>
          <cell r="W3773">
            <v>0</v>
          </cell>
        </row>
        <row r="3774">
          <cell r="B3774">
            <v>3773</v>
          </cell>
          <cell r="G3774" t="str">
            <v>Jerrycan HDPE - 4 L - Cap - Black</v>
          </cell>
          <cell r="H3774">
            <v>4</v>
          </cell>
          <cell r="I3774">
            <v>1</v>
          </cell>
          <cell r="J3774" t="str">
            <v>Pcs</v>
          </cell>
          <cell r="K3774">
            <v>0</v>
          </cell>
          <cell r="T3774">
            <v>0</v>
          </cell>
          <cell r="U3774">
            <v>250</v>
          </cell>
          <cell r="W3774">
            <v>0</v>
          </cell>
        </row>
        <row r="3775">
          <cell r="B3775">
            <v>3774</v>
          </cell>
          <cell r="G3775" t="str">
            <v>Jerrycan HDPE - 4 L - Plug</v>
          </cell>
          <cell r="H3775">
            <v>4</v>
          </cell>
          <cell r="I3775">
            <v>1</v>
          </cell>
          <cell r="J3775" t="str">
            <v>Pcs</v>
          </cell>
          <cell r="K3775">
            <v>0</v>
          </cell>
          <cell r="T3775">
            <v>0</v>
          </cell>
          <cell r="U3775">
            <v>250</v>
          </cell>
          <cell r="W3775">
            <v>0</v>
          </cell>
        </row>
        <row r="3776">
          <cell r="B3776">
            <v>3775</v>
          </cell>
          <cell r="G3776" t="str">
            <v>Sticker ProQuat 276 SL - 4 L</v>
          </cell>
          <cell r="H3776">
            <v>4</v>
          </cell>
          <cell r="I3776">
            <v>1</v>
          </cell>
          <cell r="J3776" t="str">
            <v>Pcs</v>
          </cell>
          <cell r="K3776">
            <v>0</v>
          </cell>
          <cell r="T3776">
            <v>0</v>
          </cell>
          <cell r="U3776">
            <v>250</v>
          </cell>
          <cell r="W3776">
            <v>0</v>
          </cell>
        </row>
        <row r="3777">
          <cell r="B3777">
            <v>3776</v>
          </cell>
          <cell r="G3777" t="str">
            <v>Karton Box ProQuat 276 SL - 4 L</v>
          </cell>
          <cell r="H3777">
            <v>4</v>
          </cell>
          <cell r="I3777">
            <v>1</v>
          </cell>
          <cell r="J3777" t="str">
            <v>Pcs</v>
          </cell>
          <cell r="K3777">
            <v>0</v>
          </cell>
          <cell r="T3777">
            <v>0</v>
          </cell>
          <cell r="U3777">
            <v>62</v>
          </cell>
          <cell r="W3777">
            <v>0</v>
          </cell>
        </row>
        <row r="3778">
          <cell r="B3778">
            <v>3777</v>
          </cell>
          <cell r="G3778" t="str">
            <v>ProQuat 276 SL @4 ltr</v>
          </cell>
          <cell r="H3778">
            <v>4</v>
          </cell>
          <cell r="I3778">
            <v>4</v>
          </cell>
          <cell r="J3778" t="str">
            <v>Liter</v>
          </cell>
          <cell r="K3778">
            <v>0</v>
          </cell>
          <cell r="T3778">
            <v>0</v>
          </cell>
          <cell r="U3778">
            <v>992</v>
          </cell>
          <cell r="W3778">
            <v>0</v>
          </cell>
        </row>
        <row r="3779">
          <cell r="B3779">
            <v>3778</v>
          </cell>
          <cell r="G3779" t="str">
            <v>Paraquat Dichloride 42% TA</v>
          </cell>
          <cell r="H3779">
            <v>220</v>
          </cell>
          <cell r="I3779">
            <v>1</v>
          </cell>
          <cell r="J3779" t="str">
            <v>Kg</v>
          </cell>
          <cell r="K3779">
            <v>0</v>
          </cell>
          <cell r="T3779">
            <v>0</v>
          </cell>
          <cell r="U3779">
            <v>682</v>
          </cell>
          <cell r="W3779">
            <v>0</v>
          </cell>
        </row>
        <row r="3780">
          <cell r="B3780">
            <v>3779</v>
          </cell>
          <cell r="G3780" t="str">
            <v>Agrisol 445 N</v>
          </cell>
          <cell r="H3780">
            <v>200</v>
          </cell>
          <cell r="I3780">
            <v>1</v>
          </cell>
          <cell r="J3780" t="str">
            <v>Kg</v>
          </cell>
          <cell r="K3780">
            <v>0</v>
          </cell>
          <cell r="T3780">
            <v>0</v>
          </cell>
          <cell r="U3780">
            <v>150</v>
          </cell>
          <cell r="W3780">
            <v>0</v>
          </cell>
        </row>
        <row r="3781">
          <cell r="B3781">
            <v>3780</v>
          </cell>
          <cell r="G3781" t="str">
            <v>Blue FD 48</v>
          </cell>
          <cell r="H3781">
            <v>25</v>
          </cell>
          <cell r="I3781">
            <v>1</v>
          </cell>
          <cell r="J3781" t="str">
            <v>Kg</v>
          </cell>
          <cell r="K3781">
            <v>0</v>
          </cell>
          <cell r="T3781">
            <v>0</v>
          </cell>
          <cell r="U3781">
            <v>1.32</v>
          </cell>
          <cell r="W3781">
            <v>0</v>
          </cell>
        </row>
        <row r="3782">
          <cell r="B3782">
            <v>3781</v>
          </cell>
          <cell r="G3782" t="str">
            <v>Jerrycan HDPE - 4 L</v>
          </cell>
          <cell r="H3782">
            <v>4</v>
          </cell>
          <cell r="I3782">
            <v>1</v>
          </cell>
          <cell r="J3782" t="str">
            <v>Pcs</v>
          </cell>
          <cell r="K3782">
            <v>0</v>
          </cell>
          <cell r="T3782">
            <v>0</v>
          </cell>
          <cell r="U3782">
            <v>250</v>
          </cell>
          <cell r="W3782">
            <v>0</v>
          </cell>
        </row>
        <row r="3783">
          <cell r="B3783">
            <v>3782</v>
          </cell>
          <cell r="G3783" t="str">
            <v>Jerrycan HDPE - 4 L - Cap - Black</v>
          </cell>
          <cell r="H3783">
            <v>4</v>
          </cell>
          <cell r="I3783">
            <v>1</v>
          </cell>
          <cell r="J3783" t="str">
            <v>Pcs</v>
          </cell>
          <cell r="K3783">
            <v>0</v>
          </cell>
          <cell r="T3783">
            <v>0</v>
          </cell>
          <cell r="U3783">
            <v>250</v>
          </cell>
          <cell r="W3783">
            <v>0</v>
          </cell>
        </row>
        <row r="3784">
          <cell r="B3784">
            <v>3783</v>
          </cell>
          <cell r="G3784" t="str">
            <v>Jerrycan HDPE - 4 L - Plug</v>
          </cell>
          <cell r="H3784">
            <v>4</v>
          </cell>
          <cell r="I3784">
            <v>1</v>
          </cell>
          <cell r="J3784" t="str">
            <v>Pcs</v>
          </cell>
          <cell r="K3784">
            <v>0</v>
          </cell>
          <cell r="T3784">
            <v>0</v>
          </cell>
          <cell r="U3784">
            <v>250</v>
          </cell>
          <cell r="W3784">
            <v>0</v>
          </cell>
        </row>
        <row r="3785">
          <cell r="B3785">
            <v>3784</v>
          </cell>
          <cell r="G3785" t="str">
            <v>Sticker ProQuat 276 SL - 4 L</v>
          </cell>
          <cell r="H3785">
            <v>4</v>
          </cell>
          <cell r="I3785">
            <v>1</v>
          </cell>
          <cell r="J3785" t="str">
            <v>Pcs</v>
          </cell>
          <cell r="K3785">
            <v>0</v>
          </cell>
          <cell r="T3785">
            <v>0</v>
          </cell>
          <cell r="U3785">
            <v>250</v>
          </cell>
          <cell r="W3785">
            <v>0</v>
          </cell>
        </row>
        <row r="3786">
          <cell r="B3786">
            <v>3785</v>
          </cell>
          <cell r="G3786" t="str">
            <v>Karton Box ProQuat 276 SL - 4 L</v>
          </cell>
          <cell r="H3786">
            <v>4</v>
          </cell>
          <cell r="I3786">
            <v>1</v>
          </cell>
          <cell r="J3786" t="str">
            <v>Pcs</v>
          </cell>
          <cell r="K3786">
            <v>0</v>
          </cell>
          <cell r="T3786">
            <v>0</v>
          </cell>
          <cell r="U3786">
            <v>63</v>
          </cell>
          <cell r="W3786">
            <v>0</v>
          </cell>
        </row>
        <row r="3787">
          <cell r="B3787">
            <v>3786</v>
          </cell>
          <cell r="G3787" t="str">
            <v>ProQuat 276 SL @4 ltr</v>
          </cell>
          <cell r="H3787">
            <v>4</v>
          </cell>
          <cell r="I3787">
            <v>4</v>
          </cell>
          <cell r="J3787" t="str">
            <v>Liter</v>
          </cell>
          <cell r="K3787">
            <v>0</v>
          </cell>
          <cell r="T3787">
            <v>0</v>
          </cell>
          <cell r="U3787">
            <v>1008</v>
          </cell>
          <cell r="W3787">
            <v>0</v>
          </cell>
        </row>
        <row r="3788">
          <cell r="B3788">
            <v>3787</v>
          </cell>
          <cell r="G3788" t="str">
            <v>Paraquat Dichloride 42% TA</v>
          </cell>
          <cell r="H3788">
            <v>220</v>
          </cell>
          <cell r="I3788">
            <v>1</v>
          </cell>
          <cell r="J3788" t="str">
            <v>Kg</v>
          </cell>
          <cell r="K3788">
            <v>0</v>
          </cell>
          <cell r="T3788">
            <v>0</v>
          </cell>
          <cell r="U3788">
            <v>682</v>
          </cell>
          <cell r="W3788">
            <v>0</v>
          </cell>
        </row>
        <row r="3789">
          <cell r="B3789">
            <v>3788</v>
          </cell>
          <cell r="G3789" t="str">
            <v>Agrisol 445 N</v>
          </cell>
          <cell r="H3789">
            <v>200</v>
          </cell>
          <cell r="I3789">
            <v>1</v>
          </cell>
          <cell r="J3789" t="str">
            <v>Kg</v>
          </cell>
          <cell r="K3789">
            <v>0</v>
          </cell>
          <cell r="T3789">
            <v>0</v>
          </cell>
          <cell r="U3789">
            <v>150</v>
          </cell>
          <cell r="W3789">
            <v>0</v>
          </cell>
        </row>
        <row r="3790">
          <cell r="B3790">
            <v>3789</v>
          </cell>
          <cell r="G3790" t="str">
            <v>Blue FD 48</v>
          </cell>
          <cell r="H3790">
            <v>25</v>
          </cell>
          <cell r="I3790">
            <v>1</v>
          </cell>
          <cell r="J3790" t="str">
            <v>Kg</v>
          </cell>
          <cell r="K3790">
            <v>0</v>
          </cell>
          <cell r="T3790">
            <v>0</v>
          </cell>
          <cell r="U3790">
            <v>1.32</v>
          </cell>
          <cell r="W3790">
            <v>0</v>
          </cell>
        </row>
        <row r="3791">
          <cell r="B3791">
            <v>3790</v>
          </cell>
          <cell r="G3791" t="str">
            <v>Jerrycan HDPE - 4 L</v>
          </cell>
          <cell r="H3791">
            <v>4</v>
          </cell>
          <cell r="I3791">
            <v>1</v>
          </cell>
          <cell r="J3791" t="str">
            <v>Pcs</v>
          </cell>
          <cell r="K3791">
            <v>0</v>
          </cell>
          <cell r="T3791">
            <v>0</v>
          </cell>
          <cell r="U3791">
            <v>250</v>
          </cell>
          <cell r="W3791">
            <v>0</v>
          </cell>
        </row>
        <row r="3792">
          <cell r="B3792">
            <v>3791</v>
          </cell>
          <cell r="G3792" t="str">
            <v>Jerrycan HDPE - 4 L - Cap - Black</v>
          </cell>
          <cell r="H3792">
            <v>4</v>
          </cell>
          <cell r="I3792">
            <v>1</v>
          </cell>
          <cell r="J3792" t="str">
            <v>Pcs</v>
          </cell>
          <cell r="K3792">
            <v>0</v>
          </cell>
          <cell r="T3792">
            <v>0</v>
          </cell>
          <cell r="U3792">
            <v>250</v>
          </cell>
          <cell r="W3792">
            <v>0</v>
          </cell>
        </row>
        <row r="3793">
          <cell r="B3793">
            <v>3792</v>
          </cell>
          <cell r="G3793" t="str">
            <v>Jerrycan HDPE - 4 L - Plug</v>
          </cell>
          <cell r="H3793">
            <v>4</v>
          </cell>
          <cell r="I3793">
            <v>1</v>
          </cell>
          <cell r="J3793" t="str">
            <v>Pcs</v>
          </cell>
          <cell r="K3793">
            <v>0</v>
          </cell>
          <cell r="T3793">
            <v>0</v>
          </cell>
          <cell r="U3793">
            <v>250</v>
          </cell>
          <cell r="W3793">
            <v>0</v>
          </cell>
        </row>
        <row r="3794">
          <cell r="B3794">
            <v>3793</v>
          </cell>
          <cell r="G3794" t="str">
            <v>Sticker ProQuat 276 SL - 4 L</v>
          </cell>
          <cell r="H3794">
            <v>4</v>
          </cell>
          <cell r="I3794">
            <v>1</v>
          </cell>
          <cell r="J3794" t="str">
            <v>Pcs</v>
          </cell>
          <cell r="K3794">
            <v>0</v>
          </cell>
          <cell r="T3794">
            <v>0</v>
          </cell>
          <cell r="U3794">
            <v>250</v>
          </cell>
          <cell r="W3794">
            <v>0</v>
          </cell>
        </row>
        <row r="3795">
          <cell r="B3795">
            <v>3794</v>
          </cell>
          <cell r="G3795" t="str">
            <v>Karton Box ProQuat 276 SL - 4 L</v>
          </cell>
          <cell r="H3795">
            <v>4</v>
          </cell>
          <cell r="I3795">
            <v>1</v>
          </cell>
          <cell r="J3795" t="str">
            <v>Pcs</v>
          </cell>
          <cell r="K3795">
            <v>0</v>
          </cell>
          <cell r="T3795">
            <v>0</v>
          </cell>
          <cell r="U3795">
            <v>62</v>
          </cell>
          <cell r="W3795">
            <v>0</v>
          </cell>
        </row>
        <row r="3796">
          <cell r="B3796">
            <v>3795</v>
          </cell>
          <cell r="G3796" t="str">
            <v>ProQuat 276 SL @4 ltr</v>
          </cell>
          <cell r="H3796">
            <v>4</v>
          </cell>
          <cell r="I3796">
            <v>4</v>
          </cell>
          <cell r="J3796" t="str">
            <v>Liter</v>
          </cell>
          <cell r="K3796">
            <v>0</v>
          </cell>
          <cell r="T3796">
            <v>0</v>
          </cell>
          <cell r="U3796">
            <v>992</v>
          </cell>
          <cell r="W3796">
            <v>0</v>
          </cell>
        </row>
        <row r="3797">
          <cell r="B3797">
            <v>3796</v>
          </cell>
          <cell r="E3797" t="str">
            <v>1.1.7.0.3.148</v>
          </cell>
          <cell r="G3797" t="str">
            <v>ProQuat 276 SL @4 ltr</v>
          </cell>
          <cell r="H3797">
            <v>4</v>
          </cell>
          <cell r="I3797">
            <v>4</v>
          </cell>
          <cell r="J3797" t="str">
            <v>Pcs</v>
          </cell>
          <cell r="K3797">
            <v>24821.18033684211</v>
          </cell>
          <cell r="T3797">
            <v>0</v>
          </cell>
          <cell r="U3797">
            <v>1008</v>
          </cell>
          <cell r="W3797">
            <v>0</v>
          </cell>
        </row>
        <row r="3798">
          <cell r="B3798">
            <v>3797</v>
          </cell>
          <cell r="E3798" t="str">
            <v>1.1.7.0.3.149</v>
          </cell>
          <cell r="G3798" t="str">
            <v>ProQuat 276 SL @4 ltr</v>
          </cell>
          <cell r="H3798">
            <v>4</v>
          </cell>
          <cell r="I3798">
            <v>4</v>
          </cell>
          <cell r="J3798" t="str">
            <v>Pcs</v>
          </cell>
          <cell r="K3798">
            <v>24816.797705263158</v>
          </cell>
          <cell r="T3798">
            <v>0</v>
          </cell>
          <cell r="U3798">
            <v>2992</v>
          </cell>
          <cell r="W3798">
            <v>0</v>
          </cell>
        </row>
        <row r="3799">
          <cell r="B3799">
            <v>3798</v>
          </cell>
          <cell r="G3799" t="str">
            <v>Paraquat Dichloride 42% TA</v>
          </cell>
          <cell r="H3799">
            <v>220</v>
          </cell>
          <cell r="I3799">
            <v>1</v>
          </cell>
          <cell r="J3799" t="str">
            <v>Kg</v>
          </cell>
          <cell r="K3799">
            <v>0</v>
          </cell>
          <cell r="T3799">
            <v>0</v>
          </cell>
          <cell r="U3799">
            <v>682</v>
          </cell>
          <cell r="W3799">
            <v>0</v>
          </cell>
        </row>
        <row r="3800">
          <cell r="B3800">
            <v>3799</v>
          </cell>
          <cell r="G3800" t="str">
            <v>Agrisol 445 N</v>
          </cell>
          <cell r="H3800">
            <v>200</v>
          </cell>
          <cell r="I3800">
            <v>1</v>
          </cell>
          <cell r="J3800" t="str">
            <v>Kg</v>
          </cell>
          <cell r="K3800">
            <v>0</v>
          </cell>
          <cell r="T3800">
            <v>0</v>
          </cell>
          <cell r="U3800">
            <v>150</v>
          </cell>
          <cell r="W3800">
            <v>0</v>
          </cell>
        </row>
        <row r="3801">
          <cell r="B3801">
            <v>3800</v>
          </cell>
          <cell r="G3801" t="str">
            <v>Blue FD 48</v>
          </cell>
          <cell r="H3801">
            <v>25</v>
          </cell>
          <cell r="I3801">
            <v>1</v>
          </cell>
          <cell r="J3801" t="str">
            <v>Kg</v>
          </cell>
          <cell r="K3801">
            <v>0</v>
          </cell>
          <cell r="T3801">
            <v>0</v>
          </cell>
          <cell r="U3801">
            <v>1.32</v>
          </cell>
          <cell r="W3801">
            <v>0</v>
          </cell>
        </row>
        <row r="3802">
          <cell r="B3802">
            <v>3801</v>
          </cell>
          <cell r="G3802" t="str">
            <v>Jerrycan HDPE - 20 L</v>
          </cell>
          <cell r="H3802">
            <v>20</v>
          </cell>
          <cell r="I3802">
            <v>1</v>
          </cell>
          <cell r="J3802" t="str">
            <v>Pcs</v>
          </cell>
          <cell r="K3802">
            <v>0</v>
          </cell>
          <cell r="T3802">
            <v>0</v>
          </cell>
          <cell r="U3802">
            <v>50</v>
          </cell>
          <cell r="W3802">
            <v>0</v>
          </cell>
        </row>
        <row r="3803">
          <cell r="B3803">
            <v>3802</v>
          </cell>
          <cell r="G3803" t="str">
            <v>Jerrycan HDPE - 20 L - Cap - Black</v>
          </cell>
          <cell r="H3803">
            <v>20</v>
          </cell>
          <cell r="I3803">
            <v>1</v>
          </cell>
          <cell r="J3803" t="str">
            <v>Pcs</v>
          </cell>
          <cell r="K3803">
            <v>0</v>
          </cell>
          <cell r="T3803">
            <v>0</v>
          </cell>
          <cell r="U3803">
            <v>50</v>
          </cell>
          <cell r="W3803">
            <v>0</v>
          </cell>
        </row>
        <row r="3804">
          <cell r="B3804">
            <v>3803</v>
          </cell>
          <cell r="G3804" t="str">
            <v>Jerrycan HDPE - 20 L - Plug</v>
          </cell>
          <cell r="H3804">
            <v>20</v>
          </cell>
          <cell r="I3804">
            <v>1</v>
          </cell>
          <cell r="J3804" t="str">
            <v>Pcs</v>
          </cell>
          <cell r="K3804">
            <v>0</v>
          </cell>
          <cell r="T3804">
            <v>0</v>
          </cell>
          <cell r="U3804">
            <v>50</v>
          </cell>
          <cell r="W3804">
            <v>0</v>
          </cell>
        </row>
        <row r="3805">
          <cell r="B3805">
            <v>3804</v>
          </cell>
          <cell r="G3805" t="str">
            <v>Sticker ProQuat 276 SL - 20 L</v>
          </cell>
          <cell r="H3805">
            <v>20</v>
          </cell>
          <cell r="I3805">
            <v>1</v>
          </cell>
          <cell r="J3805" t="str">
            <v>Pcs</v>
          </cell>
          <cell r="K3805">
            <v>0</v>
          </cell>
          <cell r="T3805">
            <v>0</v>
          </cell>
          <cell r="U3805">
            <v>50</v>
          </cell>
          <cell r="W3805">
            <v>0</v>
          </cell>
        </row>
        <row r="3806">
          <cell r="B3806">
            <v>3805</v>
          </cell>
          <cell r="G3806" t="str">
            <v>ProQuat 276 SL @20 ltr</v>
          </cell>
          <cell r="H3806">
            <v>20</v>
          </cell>
          <cell r="I3806">
            <v>1</v>
          </cell>
          <cell r="J3806" t="str">
            <v>Liter</v>
          </cell>
          <cell r="K3806">
            <v>0</v>
          </cell>
          <cell r="T3806">
            <v>0</v>
          </cell>
          <cell r="U3806">
            <v>1000</v>
          </cell>
          <cell r="W3806">
            <v>0</v>
          </cell>
        </row>
        <row r="3807">
          <cell r="B3807">
            <v>3806</v>
          </cell>
          <cell r="G3807" t="str">
            <v>Paraquat Dichloride 42% TA</v>
          </cell>
          <cell r="H3807">
            <v>220</v>
          </cell>
          <cell r="I3807">
            <v>1</v>
          </cell>
          <cell r="J3807" t="str">
            <v>Kg</v>
          </cell>
          <cell r="K3807">
            <v>0</v>
          </cell>
          <cell r="T3807">
            <v>0</v>
          </cell>
          <cell r="U3807">
            <v>682</v>
          </cell>
          <cell r="W3807">
            <v>0</v>
          </cell>
        </row>
        <row r="3808">
          <cell r="B3808">
            <v>3807</v>
          </cell>
          <cell r="G3808" t="str">
            <v>Agrisol 445 N</v>
          </cell>
          <cell r="H3808">
            <v>200</v>
          </cell>
          <cell r="I3808">
            <v>1</v>
          </cell>
          <cell r="J3808" t="str">
            <v>Kg</v>
          </cell>
          <cell r="K3808">
            <v>0</v>
          </cell>
          <cell r="T3808">
            <v>0</v>
          </cell>
          <cell r="U3808">
            <v>150</v>
          </cell>
          <cell r="W3808">
            <v>0</v>
          </cell>
        </row>
        <row r="3809">
          <cell r="B3809">
            <v>3808</v>
          </cell>
          <cell r="G3809" t="str">
            <v>Blue FD 48</v>
          </cell>
          <cell r="H3809">
            <v>25</v>
          </cell>
          <cell r="I3809">
            <v>1</v>
          </cell>
          <cell r="J3809" t="str">
            <v>Kg</v>
          </cell>
          <cell r="K3809">
            <v>0</v>
          </cell>
          <cell r="T3809">
            <v>0</v>
          </cell>
          <cell r="U3809">
            <v>1.32</v>
          </cell>
          <cell r="W3809">
            <v>0</v>
          </cell>
        </row>
        <row r="3810">
          <cell r="B3810">
            <v>3809</v>
          </cell>
          <cell r="G3810" t="str">
            <v>Jerrycan HDPE - 20 L</v>
          </cell>
          <cell r="H3810">
            <v>20</v>
          </cell>
          <cell r="I3810">
            <v>1</v>
          </cell>
          <cell r="J3810" t="str">
            <v>Pcs</v>
          </cell>
          <cell r="K3810">
            <v>0</v>
          </cell>
          <cell r="T3810">
            <v>0</v>
          </cell>
          <cell r="U3810">
            <v>50</v>
          </cell>
          <cell r="W3810">
            <v>0</v>
          </cell>
        </row>
        <row r="3811">
          <cell r="B3811">
            <v>3810</v>
          </cell>
          <cell r="G3811" t="str">
            <v>Jerrycan HDPE - 20 L - Cap - Black</v>
          </cell>
          <cell r="H3811">
            <v>20</v>
          </cell>
          <cell r="I3811">
            <v>1</v>
          </cell>
          <cell r="J3811" t="str">
            <v>Pcs</v>
          </cell>
          <cell r="K3811">
            <v>0</v>
          </cell>
          <cell r="T3811">
            <v>0</v>
          </cell>
          <cell r="U3811">
            <v>50</v>
          </cell>
          <cell r="W3811">
            <v>0</v>
          </cell>
        </row>
        <row r="3812">
          <cell r="B3812">
            <v>3811</v>
          </cell>
          <cell r="G3812" t="str">
            <v>Jerrycan HDPE - 20 L - Plug</v>
          </cell>
          <cell r="H3812">
            <v>20</v>
          </cell>
          <cell r="I3812">
            <v>1</v>
          </cell>
          <cell r="J3812" t="str">
            <v>Pcs</v>
          </cell>
          <cell r="K3812">
            <v>0</v>
          </cell>
          <cell r="T3812">
            <v>0</v>
          </cell>
          <cell r="U3812">
            <v>50</v>
          </cell>
          <cell r="W3812">
            <v>0</v>
          </cell>
        </row>
        <row r="3813">
          <cell r="B3813">
            <v>3812</v>
          </cell>
          <cell r="G3813" t="str">
            <v>Sticker ProQuat 276 SL - 20 L</v>
          </cell>
          <cell r="H3813">
            <v>20</v>
          </cell>
          <cell r="I3813">
            <v>1</v>
          </cell>
          <cell r="J3813" t="str">
            <v>Pcs</v>
          </cell>
          <cell r="K3813">
            <v>0</v>
          </cell>
          <cell r="T3813">
            <v>0</v>
          </cell>
          <cell r="U3813">
            <v>50</v>
          </cell>
          <cell r="W3813">
            <v>0</v>
          </cell>
        </row>
        <row r="3814">
          <cell r="B3814">
            <v>3813</v>
          </cell>
          <cell r="G3814" t="str">
            <v>ProQuat 276 SL @20 ltr</v>
          </cell>
          <cell r="H3814">
            <v>20</v>
          </cell>
          <cell r="I3814">
            <v>1</v>
          </cell>
          <cell r="J3814" t="str">
            <v>Liter</v>
          </cell>
          <cell r="K3814">
            <v>0</v>
          </cell>
          <cell r="T3814">
            <v>0</v>
          </cell>
          <cell r="U3814">
            <v>1000</v>
          </cell>
          <cell r="W3814">
            <v>0</v>
          </cell>
        </row>
        <row r="3815">
          <cell r="B3815">
            <v>3814</v>
          </cell>
          <cell r="G3815" t="str">
            <v>Paraquat Dichloride 42% TA</v>
          </cell>
          <cell r="H3815">
            <v>220</v>
          </cell>
          <cell r="I3815">
            <v>1</v>
          </cell>
          <cell r="J3815" t="str">
            <v>Kg</v>
          </cell>
          <cell r="K3815">
            <v>0</v>
          </cell>
          <cell r="T3815">
            <v>0</v>
          </cell>
          <cell r="U3815">
            <v>682</v>
          </cell>
          <cell r="W3815">
            <v>0</v>
          </cell>
        </row>
        <row r="3816">
          <cell r="B3816">
            <v>3815</v>
          </cell>
          <cell r="G3816" t="str">
            <v>Agrisol 445 N</v>
          </cell>
          <cell r="H3816">
            <v>200</v>
          </cell>
          <cell r="I3816">
            <v>1</v>
          </cell>
          <cell r="J3816" t="str">
            <v>Kg</v>
          </cell>
          <cell r="K3816">
            <v>0</v>
          </cell>
          <cell r="T3816">
            <v>0</v>
          </cell>
          <cell r="U3816">
            <v>150</v>
          </cell>
          <cell r="W3816">
            <v>0</v>
          </cell>
        </row>
        <row r="3817">
          <cell r="B3817">
            <v>3816</v>
          </cell>
          <cell r="G3817" t="str">
            <v>Blue FD 48</v>
          </cell>
          <cell r="H3817">
            <v>25</v>
          </cell>
          <cell r="I3817">
            <v>1</v>
          </cell>
          <cell r="J3817" t="str">
            <v>Kg</v>
          </cell>
          <cell r="K3817">
            <v>0</v>
          </cell>
          <cell r="T3817">
            <v>0</v>
          </cell>
          <cell r="U3817">
            <v>1.32</v>
          </cell>
          <cell r="W3817">
            <v>0</v>
          </cell>
        </row>
        <row r="3818">
          <cell r="B3818">
            <v>3817</v>
          </cell>
          <cell r="G3818" t="str">
            <v>Jerrycan HDPE - 20 L</v>
          </cell>
          <cell r="H3818">
            <v>20</v>
          </cell>
          <cell r="I3818">
            <v>1</v>
          </cell>
          <cell r="J3818" t="str">
            <v>Pcs</v>
          </cell>
          <cell r="K3818">
            <v>0</v>
          </cell>
          <cell r="T3818">
            <v>0</v>
          </cell>
          <cell r="U3818">
            <v>50</v>
          </cell>
          <cell r="W3818">
            <v>0</v>
          </cell>
        </row>
        <row r="3819">
          <cell r="B3819">
            <v>3818</v>
          </cell>
          <cell r="G3819" t="str">
            <v>Jerrycan HDPE - 20 L - Cap - Black</v>
          </cell>
          <cell r="H3819">
            <v>20</v>
          </cell>
          <cell r="I3819">
            <v>1</v>
          </cell>
          <cell r="J3819" t="str">
            <v>Pcs</v>
          </cell>
          <cell r="K3819">
            <v>0</v>
          </cell>
          <cell r="T3819">
            <v>0</v>
          </cell>
          <cell r="U3819">
            <v>50</v>
          </cell>
          <cell r="W3819">
            <v>0</v>
          </cell>
        </row>
        <row r="3820">
          <cell r="B3820">
            <v>3819</v>
          </cell>
          <cell r="G3820" t="str">
            <v>Jerrycan HDPE - 20 L - Plug</v>
          </cell>
          <cell r="H3820">
            <v>20</v>
          </cell>
          <cell r="I3820">
            <v>1</v>
          </cell>
          <cell r="J3820" t="str">
            <v>Pcs</v>
          </cell>
          <cell r="K3820">
            <v>0</v>
          </cell>
          <cell r="T3820">
            <v>0</v>
          </cell>
          <cell r="U3820">
            <v>50</v>
          </cell>
          <cell r="W3820">
            <v>0</v>
          </cell>
        </row>
        <row r="3821">
          <cell r="B3821">
            <v>3820</v>
          </cell>
          <cell r="G3821" t="str">
            <v>Sticker ProQuat 276 SL - 20 L</v>
          </cell>
          <cell r="H3821">
            <v>20</v>
          </cell>
          <cell r="I3821">
            <v>1</v>
          </cell>
          <cell r="J3821" t="str">
            <v>Pcs</v>
          </cell>
          <cell r="K3821">
            <v>0</v>
          </cell>
          <cell r="T3821">
            <v>0</v>
          </cell>
          <cell r="U3821">
            <v>50</v>
          </cell>
          <cell r="W3821">
            <v>0</v>
          </cell>
        </row>
        <row r="3822">
          <cell r="B3822">
            <v>3821</v>
          </cell>
          <cell r="G3822" t="str">
            <v>ProQuat 276 SL @20 ltr</v>
          </cell>
          <cell r="H3822">
            <v>20</v>
          </cell>
          <cell r="I3822">
            <v>1</v>
          </cell>
          <cell r="J3822" t="str">
            <v>Liter</v>
          </cell>
          <cell r="K3822">
            <v>0</v>
          </cell>
          <cell r="T3822">
            <v>0</v>
          </cell>
          <cell r="U3822">
            <v>1000</v>
          </cell>
          <cell r="W3822">
            <v>0</v>
          </cell>
        </row>
        <row r="3823">
          <cell r="B3823">
            <v>3822</v>
          </cell>
          <cell r="G3823" t="str">
            <v>Paraquat Dichloride 42% TA</v>
          </cell>
          <cell r="H3823">
            <v>220</v>
          </cell>
          <cell r="I3823">
            <v>1</v>
          </cell>
          <cell r="J3823" t="str">
            <v>Kg</v>
          </cell>
          <cell r="K3823">
            <v>0</v>
          </cell>
          <cell r="T3823">
            <v>0</v>
          </cell>
          <cell r="U3823">
            <v>682</v>
          </cell>
          <cell r="W3823">
            <v>0</v>
          </cell>
        </row>
        <row r="3824">
          <cell r="B3824">
            <v>3823</v>
          </cell>
          <cell r="G3824" t="str">
            <v>Agrisol 445 N</v>
          </cell>
          <cell r="H3824">
            <v>200</v>
          </cell>
          <cell r="I3824">
            <v>1</v>
          </cell>
          <cell r="J3824" t="str">
            <v>Kg</v>
          </cell>
          <cell r="K3824">
            <v>0</v>
          </cell>
          <cell r="T3824">
            <v>0</v>
          </cell>
          <cell r="U3824">
            <v>150</v>
          </cell>
          <cell r="W3824">
            <v>0</v>
          </cell>
        </row>
        <row r="3825">
          <cell r="B3825">
            <v>3824</v>
          </cell>
          <cell r="G3825" t="str">
            <v>Blue FD 48</v>
          </cell>
          <cell r="H3825">
            <v>25</v>
          </cell>
          <cell r="I3825">
            <v>1</v>
          </cell>
          <cell r="J3825" t="str">
            <v>Kg</v>
          </cell>
          <cell r="K3825">
            <v>0</v>
          </cell>
          <cell r="T3825">
            <v>0</v>
          </cell>
          <cell r="U3825">
            <v>1.32</v>
          </cell>
          <cell r="W3825">
            <v>0</v>
          </cell>
        </row>
        <row r="3826">
          <cell r="B3826">
            <v>3825</v>
          </cell>
          <cell r="G3826" t="str">
            <v>Jerrycan HDPE - 20 L</v>
          </cell>
          <cell r="H3826">
            <v>20</v>
          </cell>
          <cell r="I3826">
            <v>1</v>
          </cell>
          <cell r="J3826" t="str">
            <v>Pcs</v>
          </cell>
          <cell r="K3826">
            <v>0</v>
          </cell>
          <cell r="T3826">
            <v>0</v>
          </cell>
          <cell r="U3826">
            <v>50</v>
          </cell>
          <cell r="W3826">
            <v>0</v>
          </cell>
        </row>
        <row r="3827">
          <cell r="B3827">
            <v>3826</v>
          </cell>
          <cell r="G3827" t="str">
            <v>Jerrycan HDPE - 20 L - Cap - Black</v>
          </cell>
          <cell r="H3827">
            <v>20</v>
          </cell>
          <cell r="I3827">
            <v>1</v>
          </cell>
          <cell r="J3827" t="str">
            <v>Pcs</v>
          </cell>
          <cell r="K3827">
            <v>0</v>
          </cell>
          <cell r="T3827">
            <v>0</v>
          </cell>
          <cell r="U3827">
            <v>50</v>
          </cell>
          <cell r="W3827">
            <v>0</v>
          </cell>
        </row>
        <row r="3828">
          <cell r="B3828">
            <v>3827</v>
          </cell>
          <cell r="G3828" t="str">
            <v>Jerrycan HDPE - 20 L - Plug</v>
          </cell>
          <cell r="H3828">
            <v>20</v>
          </cell>
          <cell r="I3828">
            <v>1</v>
          </cell>
          <cell r="J3828" t="str">
            <v>Pcs</v>
          </cell>
          <cell r="K3828">
            <v>0</v>
          </cell>
          <cell r="T3828">
            <v>0</v>
          </cell>
          <cell r="U3828">
            <v>50</v>
          </cell>
          <cell r="W3828">
            <v>0</v>
          </cell>
        </row>
        <row r="3829">
          <cell r="B3829">
            <v>3828</v>
          </cell>
          <cell r="G3829" t="str">
            <v>Sticker ProQuat 276 SL - 20 L</v>
          </cell>
          <cell r="H3829">
            <v>20</v>
          </cell>
          <cell r="I3829">
            <v>1</v>
          </cell>
          <cell r="J3829" t="str">
            <v>Pcs</v>
          </cell>
          <cell r="K3829">
            <v>0</v>
          </cell>
          <cell r="T3829">
            <v>0</v>
          </cell>
          <cell r="U3829">
            <v>50</v>
          </cell>
          <cell r="W3829">
            <v>0</v>
          </cell>
        </row>
        <row r="3830">
          <cell r="B3830">
            <v>3829</v>
          </cell>
          <cell r="G3830" t="str">
            <v>ProQuat 276 SL @20 ltr</v>
          </cell>
          <cell r="H3830">
            <v>20</v>
          </cell>
          <cell r="I3830">
            <v>1</v>
          </cell>
          <cell r="J3830" t="str">
            <v>Liter</v>
          </cell>
          <cell r="K3830">
            <v>0</v>
          </cell>
          <cell r="T3830">
            <v>0</v>
          </cell>
          <cell r="U3830">
            <v>1000</v>
          </cell>
          <cell r="W3830">
            <v>0</v>
          </cell>
        </row>
        <row r="3831">
          <cell r="B3831">
            <v>3830</v>
          </cell>
          <cell r="G3831" t="str">
            <v>Paraquat Dichloride 42% TA</v>
          </cell>
          <cell r="H3831">
            <v>220</v>
          </cell>
          <cell r="I3831">
            <v>1</v>
          </cell>
          <cell r="J3831" t="str">
            <v>Kg</v>
          </cell>
          <cell r="K3831">
            <v>0</v>
          </cell>
          <cell r="T3831">
            <v>0</v>
          </cell>
          <cell r="U3831">
            <v>682</v>
          </cell>
          <cell r="W3831">
            <v>0</v>
          </cell>
        </row>
        <row r="3832">
          <cell r="B3832">
            <v>3831</v>
          </cell>
          <cell r="G3832" t="str">
            <v>Agrisol 445 N</v>
          </cell>
          <cell r="H3832">
            <v>200</v>
          </cell>
          <cell r="I3832">
            <v>1</v>
          </cell>
          <cell r="J3832" t="str">
            <v>Kg</v>
          </cell>
          <cell r="K3832">
            <v>0</v>
          </cell>
          <cell r="T3832">
            <v>0</v>
          </cell>
          <cell r="U3832">
            <v>150</v>
          </cell>
          <cell r="W3832">
            <v>0</v>
          </cell>
        </row>
        <row r="3833">
          <cell r="B3833">
            <v>3832</v>
          </cell>
          <cell r="G3833" t="str">
            <v>Blue FD 48</v>
          </cell>
          <cell r="H3833">
            <v>25</v>
          </cell>
          <cell r="I3833">
            <v>1</v>
          </cell>
          <cell r="J3833" t="str">
            <v>Kg</v>
          </cell>
          <cell r="K3833">
            <v>0</v>
          </cell>
          <cell r="T3833">
            <v>0</v>
          </cell>
          <cell r="U3833">
            <v>1.32</v>
          </cell>
          <cell r="W3833">
            <v>0</v>
          </cell>
        </row>
        <row r="3834">
          <cell r="B3834">
            <v>3833</v>
          </cell>
          <cell r="G3834" t="str">
            <v>Jerrycan HDPE - 20 L</v>
          </cell>
          <cell r="H3834">
            <v>20</v>
          </cell>
          <cell r="I3834">
            <v>1</v>
          </cell>
          <cell r="J3834" t="str">
            <v>Pcs</v>
          </cell>
          <cell r="K3834">
            <v>0</v>
          </cell>
          <cell r="T3834">
            <v>0</v>
          </cell>
          <cell r="U3834">
            <v>50</v>
          </cell>
          <cell r="W3834">
            <v>0</v>
          </cell>
        </row>
        <row r="3835">
          <cell r="B3835">
            <v>3834</v>
          </cell>
          <cell r="G3835" t="str">
            <v>Jerrycan HDPE - 20 L - Cap - Black</v>
          </cell>
          <cell r="H3835">
            <v>20</v>
          </cell>
          <cell r="I3835">
            <v>1</v>
          </cell>
          <cell r="J3835" t="str">
            <v>Pcs</v>
          </cell>
          <cell r="K3835">
            <v>0</v>
          </cell>
          <cell r="T3835">
            <v>0</v>
          </cell>
          <cell r="U3835">
            <v>50</v>
          </cell>
          <cell r="W3835">
            <v>0</v>
          </cell>
        </row>
        <row r="3836">
          <cell r="B3836">
            <v>3835</v>
          </cell>
          <cell r="G3836" t="str">
            <v>Jerrycan HDPE - 20 L - Plug</v>
          </cell>
          <cell r="H3836">
            <v>20</v>
          </cell>
          <cell r="I3836">
            <v>1</v>
          </cell>
          <cell r="J3836" t="str">
            <v>Pcs</v>
          </cell>
          <cell r="K3836">
            <v>0</v>
          </cell>
          <cell r="T3836">
            <v>0</v>
          </cell>
          <cell r="U3836">
            <v>50</v>
          </cell>
          <cell r="W3836">
            <v>0</v>
          </cell>
        </row>
        <row r="3837">
          <cell r="B3837">
            <v>3836</v>
          </cell>
          <cell r="G3837" t="str">
            <v>Sticker ProQuat 276 SL - 20 L</v>
          </cell>
          <cell r="H3837">
            <v>20</v>
          </cell>
          <cell r="I3837">
            <v>1</v>
          </cell>
          <cell r="J3837" t="str">
            <v>Pcs</v>
          </cell>
          <cell r="K3837">
            <v>0</v>
          </cell>
          <cell r="T3837">
            <v>0</v>
          </cell>
          <cell r="U3837">
            <v>50</v>
          </cell>
          <cell r="W3837">
            <v>0</v>
          </cell>
        </row>
        <row r="3838">
          <cell r="B3838">
            <v>3837</v>
          </cell>
          <cell r="G3838" t="str">
            <v>ProQuat 276 SL @20 ltr</v>
          </cell>
          <cell r="H3838">
            <v>20</v>
          </cell>
          <cell r="I3838">
            <v>1</v>
          </cell>
          <cell r="J3838" t="str">
            <v>Liter</v>
          </cell>
          <cell r="K3838">
            <v>0</v>
          </cell>
          <cell r="T3838">
            <v>0</v>
          </cell>
          <cell r="U3838">
            <v>1000</v>
          </cell>
          <cell r="W3838">
            <v>0</v>
          </cell>
        </row>
        <row r="3839">
          <cell r="B3839">
            <v>3838</v>
          </cell>
          <cell r="G3839" t="str">
            <v>Paraquat Dichloride 42% TA</v>
          </cell>
          <cell r="H3839">
            <v>220</v>
          </cell>
          <cell r="I3839">
            <v>1</v>
          </cell>
          <cell r="J3839" t="str">
            <v>Kg</v>
          </cell>
          <cell r="K3839">
            <v>0</v>
          </cell>
          <cell r="T3839">
            <v>0</v>
          </cell>
          <cell r="U3839">
            <v>682</v>
          </cell>
          <cell r="W3839">
            <v>0</v>
          </cell>
        </row>
        <row r="3840">
          <cell r="B3840">
            <v>3839</v>
          </cell>
          <cell r="G3840" t="str">
            <v>Agrisol 445 N</v>
          </cell>
          <cell r="H3840">
            <v>200</v>
          </cell>
          <cell r="I3840">
            <v>1</v>
          </cell>
          <cell r="J3840" t="str">
            <v>Kg</v>
          </cell>
          <cell r="K3840">
            <v>0</v>
          </cell>
          <cell r="T3840">
            <v>0</v>
          </cell>
          <cell r="U3840">
            <v>150</v>
          </cell>
          <cell r="W3840">
            <v>0</v>
          </cell>
        </row>
        <row r="3841">
          <cell r="B3841">
            <v>3840</v>
          </cell>
          <cell r="G3841" t="str">
            <v>Blue FD 48</v>
          </cell>
          <cell r="H3841">
            <v>25</v>
          </cell>
          <cell r="I3841">
            <v>1</v>
          </cell>
          <cell r="J3841" t="str">
            <v>Kg</v>
          </cell>
          <cell r="K3841">
            <v>0</v>
          </cell>
          <cell r="T3841">
            <v>0</v>
          </cell>
          <cell r="U3841">
            <v>1.32</v>
          </cell>
          <cell r="W3841">
            <v>0</v>
          </cell>
        </row>
        <row r="3842">
          <cell r="B3842">
            <v>3841</v>
          </cell>
          <cell r="G3842" t="str">
            <v>Jerrycan HDPE - 20 L</v>
          </cell>
          <cell r="H3842">
            <v>20</v>
          </cell>
          <cell r="I3842">
            <v>1</v>
          </cell>
          <cell r="J3842" t="str">
            <v>Pcs</v>
          </cell>
          <cell r="K3842">
            <v>0</v>
          </cell>
          <cell r="T3842">
            <v>0</v>
          </cell>
          <cell r="U3842">
            <v>50</v>
          </cell>
          <cell r="W3842">
            <v>0</v>
          </cell>
        </row>
        <row r="3843">
          <cell r="B3843">
            <v>3842</v>
          </cell>
          <cell r="G3843" t="str">
            <v>Jerrycan HDPE - 20 L - Cap - Black</v>
          </cell>
          <cell r="H3843">
            <v>20</v>
          </cell>
          <cell r="I3843">
            <v>1</v>
          </cell>
          <cell r="J3843" t="str">
            <v>Pcs</v>
          </cell>
          <cell r="K3843">
            <v>0</v>
          </cell>
          <cell r="T3843">
            <v>0</v>
          </cell>
          <cell r="U3843">
            <v>50</v>
          </cell>
          <cell r="W3843">
            <v>0</v>
          </cell>
        </row>
        <row r="3844">
          <cell r="B3844">
            <v>3843</v>
          </cell>
          <cell r="G3844" t="str">
            <v>Jerrycan HDPE - 20 L - Plug</v>
          </cell>
          <cell r="H3844">
            <v>20</v>
          </cell>
          <cell r="I3844">
            <v>1</v>
          </cell>
          <cell r="J3844" t="str">
            <v>Pcs</v>
          </cell>
          <cell r="K3844">
            <v>0</v>
          </cell>
          <cell r="T3844">
            <v>0</v>
          </cell>
          <cell r="U3844">
            <v>50</v>
          </cell>
          <cell r="W3844">
            <v>0</v>
          </cell>
        </row>
        <row r="3845">
          <cell r="B3845">
            <v>3844</v>
          </cell>
          <cell r="G3845" t="str">
            <v>Sticker ProQuat 276 SL - 20 L</v>
          </cell>
          <cell r="H3845">
            <v>20</v>
          </cell>
          <cell r="I3845">
            <v>1</v>
          </cell>
          <cell r="J3845" t="str">
            <v>Pcs</v>
          </cell>
          <cell r="K3845">
            <v>0</v>
          </cell>
          <cell r="T3845">
            <v>0</v>
          </cell>
          <cell r="U3845">
            <v>50</v>
          </cell>
          <cell r="W3845">
            <v>0</v>
          </cell>
        </row>
        <row r="3846">
          <cell r="B3846">
            <v>3845</v>
          </cell>
          <cell r="G3846" t="str">
            <v>ProQuat 276 SL @20 ltr</v>
          </cell>
          <cell r="H3846">
            <v>20</v>
          </cell>
          <cell r="I3846">
            <v>1</v>
          </cell>
          <cell r="J3846" t="str">
            <v>Liter</v>
          </cell>
          <cell r="K3846">
            <v>0</v>
          </cell>
          <cell r="T3846">
            <v>0</v>
          </cell>
          <cell r="U3846">
            <v>1000</v>
          </cell>
          <cell r="W3846">
            <v>0</v>
          </cell>
        </row>
        <row r="3847">
          <cell r="B3847">
            <v>3846</v>
          </cell>
          <cell r="G3847" t="str">
            <v>Paraquat Dichloride 42% TA</v>
          </cell>
          <cell r="H3847">
            <v>220</v>
          </cell>
          <cell r="I3847">
            <v>1</v>
          </cell>
          <cell r="J3847" t="str">
            <v>Kg</v>
          </cell>
          <cell r="K3847">
            <v>0</v>
          </cell>
          <cell r="T3847">
            <v>0</v>
          </cell>
          <cell r="U3847">
            <v>682</v>
          </cell>
          <cell r="W3847">
            <v>0</v>
          </cell>
        </row>
        <row r="3848">
          <cell r="B3848">
            <v>3847</v>
          </cell>
          <cell r="G3848" t="str">
            <v>Agrisol 445 N</v>
          </cell>
          <cell r="H3848">
            <v>200</v>
          </cell>
          <cell r="I3848">
            <v>1</v>
          </cell>
          <cell r="J3848" t="str">
            <v>Kg</v>
          </cell>
          <cell r="K3848">
            <v>0</v>
          </cell>
          <cell r="T3848">
            <v>0</v>
          </cell>
          <cell r="U3848">
            <v>150</v>
          </cell>
          <cell r="W3848">
            <v>0</v>
          </cell>
        </row>
        <row r="3849">
          <cell r="B3849">
            <v>3848</v>
          </cell>
          <cell r="G3849" t="str">
            <v>Blue FD 48</v>
          </cell>
          <cell r="H3849">
            <v>25</v>
          </cell>
          <cell r="I3849">
            <v>1</v>
          </cell>
          <cell r="J3849" t="str">
            <v>Kg</v>
          </cell>
          <cell r="K3849">
            <v>0</v>
          </cell>
          <cell r="T3849">
            <v>0</v>
          </cell>
          <cell r="U3849">
            <v>1.32</v>
          </cell>
          <cell r="W3849">
            <v>0</v>
          </cell>
        </row>
        <row r="3850">
          <cell r="B3850">
            <v>3849</v>
          </cell>
          <cell r="G3850" t="str">
            <v>Jerrycan HDPE - 20 L</v>
          </cell>
          <cell r="H3850">
            <v>20</v>
          </cell>
          <cell r="I3850">
            <v>1</v>
          </cell>
          <cell r="J3850" t="str">
            <v>Pcs</v>
          </cell>
          <cell r="K3850">
            <v>0</v>
          </cell>
          <cell r="T3850">
            <v>0</v>
          </cell>
          <cell r="U3850">
            <v>50</v>
          </cell>
          <cell r="W3850">
            <v>0</v>
          </cell>
        </row>
        <row r="3851">
          <cell r="B3851">
            <v>3850</v>
          </cell>
          <cell r="G3851" t="str">
            <v>Jerrycan HDPE - 20 L - Cap - Black</v>
          </cell>
          <cell r="H3851">
            <v>20</v>
          </cell>
          <cell r="I3851">
            <v>1</v>
          </cell>
          <cell r="J3851" t="str">
            <v>Pcs</v>
          </cell>
          <cell r="K3851">
            <v>0</v>
          </cell>
          <cell r="T3851">
            <v>0</v>
          </cell>
          <cell r="U3851">
            <v>50</v>
          </cell>
          <cell r="W3851">
            <v>0</v>
          </cell>
        </row>
        <row r="3852">
          <cell r="B3852">
            <v>3851</v>
          </cell>
          <cell r="G3852" t="str">
            <v>Jerrycan HDPE - 20 L - Plug</v>
          </cell>
          <cell r="H3852">
            <v>20</v>
          </cell>
          <cell r="I3852">
            <v>1</v>
          </cell>
          <cell r="J3852" t="str">
            <v>Pcs</v>
          </cell>
          <cell r="K3852">
            <v>0</v>
          </cell>
          <cell r="T3852">
            <v>0</v>
          </cell>
          <cell r="U3852">
            <v>50</v>
          </cell>
          <cell r="W3852">
            <v>0</v>
          </cell>
        </row>
        <row r="3853">
          <cell r="B3853">
            <v>3852</v>
          </cell>
          <cell r="G3853" t="str">
            <v>Sticker ProQuat 276 SL - 20 L</v>
          </cell>
          <cell r="H3853">
            <v>20</v>
          </cell>
          <cell r="I3853">
            <v>1</v>
          </cell>
          <cell r="J3853" t="str">
            <v>Pcs</v>
          </cell>
          <cell r="K3853">
            <v>0</v>
          </cell>
          <cell r="T3853">
            <v>0</v>
          </cell>
          <cell r="U3853">
            <v>50</v>
          </cell>
          <cell r="W3853">
            <v>0</v>
          </cell>
        </row>
        <row r="3854">
          <cell r="B3854">
            <v>3853</v>
          </cell>
          <cell r="G3854" t="str">
            <v>ProQuat 276 SL @20 ltr</v>
          </cell>
          <cell r="H3854">
            <v>20</v>
          </cell>
          <cell r="I3854">
            <v>1</v>
          </cell>
          <cell r="J3854" t="str">
            <v>Liter</v>
          </cell>
          <cell r="K3854">
            <v>0</v>
          </cell>
          <cell r="T3854">
            <v>0</v>
          </cell>
          <cell r="U3854">
            <v>1000</v>
          </cell>
          <cell r="W3854">
            <v>0</v>
          </cell>
        </row>
        <row r="3855">
          <cell r="B3855">
            <v>3854</v>
          </cell>
          <cell r="G3855" t="str">
            <v>Paraquat Dichloride 42% TA</v>
          </cell>
          <cell r="H3855">
            <v>220</v>
          </cell>
          <cell r="I3855">
            <v>1</v>
          </cell>
          <cell r="J3855" t="str">
            <v>Kg</v>
          </cell>
          <cell r="K3855">
            <v>0</v>
          </cell>
          <cell r="T3855">
            <v>0</v>
          </cell>
          <cell r="U3855">
            <v>682</v>
          </cell>
          <cell r="W3855">
            <v>0</v>
          </cell>
        </row>
        <row r="3856">
          <cell r="B3856">
            <v>3855</v>
          </cell>
          <cell r="G3856" t="str">
            <v>Agrisol 445 N</v>
          </cell>
          <cell r="H3856">
            <v>200</v>
          </cell>
          <cell r="I3856">
            <v>1</v>
          </cell>
          <cell r="J3856" t="str">
            <v>Kg</v>
          </cell>
          <cell r="K3856">
            <v>0</v>
          </cell>
          <cell r="T3856">
            <v>0</v>
          </cell>
          <cell r="U3856">
            <v>150</v>
          </cell>
          <cell r="W3856">
            <v>0</v>
          </cell>
        </row>
        <row r="3857">
          <cell r="B3857">
            <v>3856</v>
          </cell>
          <cell r="G3857" t="str">
            <v>Blue FD 48</v>
          </cell>
          <cell r="H3857">
            <v>25</v>
          </cell>
          <cell r="I3857">
            <v>1</v>
          </cell>
          <cell r="J3857" t="str">
            <v>Kg</v>
          </cell>
          <cell r="K3857">
            <v>0</v>
          </cell>
          <cell r="T3857">
            <v>0</v>
          </cell>
          <cell r="U3857">
            <v>1.32</v>
          </cell>
          <cell r="W3857">
            <v>0</v>
          </cell>
        </row>
        <row r="3858">
          <cell r="B3858">
            <v>3857</v>
          </cell>
          <cell r="G3858" t="str">
            <v>Jerrycan HDPE - 20 L</v>
          </cell>
          <cell r="H3858">
            <v>20</v>
          </cell>
          <cell r="I3858">
            <v>1</v>
          </cell>
          <cell r="J3858" t="str">
            <v>Pcs</v>
          </cell>
          <cell r="K3858">
            <v>0</v>
          </cell>
          <cell r="T3858">
            <v>0</v>
          </cell>
          <cell r="U3858">
            <v>50</v>
          </cell>
          <cell r="W3858">
            <v>0</v>
          </cell>
        </row>
        <row r="3859">
          <cell r="B3859">
            <v>3858</v>
          </cell>
          <cell r="G3859" t="str">
            <v>Jerrycan HDPE - 20 L - Cap - Black</v>
          </cell>
          <cell r="H3859">
            <v>20</v>
          </cell>
          <cell r="I3859">
            <v>1</v>
          </cell>
          <cell r="J3859" t="str">
            <v>Pcs</v>
          </cell>
          <cell r="K3859">
            <v>0</v>
          </cell>
          <cell r="T3859">
            <v>0</v>
          </cell>
          <cell r="U3859">
            <v>50</v>
          </cell>
          <cell r="W3859">
            <v>0</v>
          </cell>
        </row>
        <row r="3860">
          <cell r="B3860">
            <v>3859</v>
          </cell>
          <cell r="G3860" t="str">
            <v>Jerrycan HDPE - 20 L - Plug</v>
          </cell>
          <cell r="H3860">
            <v>20</v>
          </cell>
          <cell r="I3860">
            <v>1</v>
          </cell>
          <cell r="J3860" t="str">
            <v>Pcs</v>
          </cell>
          <cell r="K3860">
            <v>0</v>
          </cell>
          <cell r="T3860">
            <v>0</v>
          </cell>
          <cell r="U3860">
            <v>50</v>
          </cell>
          <cell r="W3860">
            <v>0</v>
          </cell>
        </row>
        <row r="3861">
          <cell r="B3861">
            <v>3860</v>
          </cell>
          <cell r="G3861" t="str">
            <v>Sticker ProQuat 276 SL - 20 L</v>
          </cell>
          <cell r="H3861">
            <v>20</v>
          </cell>
          <cell r="I3861">
            <v>1</v>
          </cell>
          <cell r="J3861" t="str">
            <v>Pcs</v>
          </cell>
          <cell r="K3861">
            <v>0</v>
          </cell>
          <cell r="T3861">
            <v>0</v>
          </cell>
          <cell r="U3861">
            <v>50</v>
          </cell>
          <cell r="W3861">
            <v>0</v>
          </cell>
        </row>
        <row r="3862">
          <cell r="B3862">
            <v>3861</v>
          </cell>
          <cell r="G3862" t="str">
            <v>ProQuat 276 SL @20 ltr</v>
          </cell>
          <cell r="H3862">
            <v>20</v>
          </cell>
          <cell r="I3862">
            <v>1</v>
          </cell>
          <cell r="J3862" t="str">
            <v>Liter</v>
          </cell>
          <cell r="K3862">
            <v>0</v>
          </cell>
          <cell r="T3862">
            <v>0</v>
          </cell>
          <cell r="U3862">
            <v>1000</v>
          </cell>
          <cell r="W3862">
            <v>0</v>
          </cell>
        </row>
        <row r="3863">
          <cell r="B3863">
            <v>3862</v>
          </cell>
          <cell r="G3863" t="str">
            <v>Paraquat Dichloride 42% TA</v>
          </cell>
          <cell r="H3863">
            <v>220</v>
          </cell>
          <cell r="I3863">
            <v>1</v>
          </cell>
          <cell r="J3863" t="str">
            <v>Kg</v>
          </cell>
          <cell r="K3863">
            <v>0</v>
          </cell>
          <cell r="T3863">
            <v>0</v>
          </cell>
          <cell r="U3863">
            <v>682</v>
          </cell>
          <cell r="W3863">
            <v>0</v>
          </cell>
        </row>
        <row r="3864">
          <cell r="B3864">
            <v>3863</v>
          </cell>
          <cell r="G3864" t="str">
            <v>Agrisol 445 N</v>
          </cell>
          <cell r="H3864">
            <v>200</v>
          </cell>
          <cell r="I3864">
            <v>1</v>
          </cell>
          <cell r="J3864" t="str">
            <v>Kg</v>
          </cell>
          <cell r="K3864">
            <v>0</v>
          </cell>
          <cell r="T3864">
            <v>0</v>
          </cell>
          <cell r="U3864">
            <v>150</v>
          </cell>
          <cell r="W3864">
            <v>0</v>
          </cell>
        </row>
        <row r="3865">
          <cell r="B3865">
            <v>3864</v>
          </cell>
          <cell r="G3865" t="str">
            <v>Blue FD 48</v>
          </cell>
          <cell r="H3865">
            <v>25</v>
          </cell>
          <cell r="I3865">
            <v>1</v>
          </cell>
          <cell r="J3865" t="str">
            <v>Kg</v>
          </cell>
          <cell r="K3865">
            <v>0</v>
          </cell>
          <cell r="T3865">
            <v>0</v>
          </cell>
          <cell r="U3865">
            <v>1.32</v>
          </cell>
          <cell r="W3865">
            <v>0</v>
          </cell>
        </row>
        <row r="3866">
          <cell r="B3866">
            <v>3865</v>
          </cell>
          <cell r="G3866" t="str">
            <v>Jerrycan HDPE - 20 L</v>
          </cell>
          <cell r="H3866">
            <v>20</v>
          </cell>
          <cell r="I3866">
            <v>1</v>
          </cell>
          <cell r="J3866" t="str">
            <v>Pcs</v>
          </cell>
          <cell r="K3866">
            <v>0</v>
          </cell>
          <cell r="T3866">
            <v>0</v>
          </cell>
          <cell r="U3866">
            <v>50</v>
          </cell>
          <cell r="W3866">
            <v>0</v>
          </cell>
        </row>
        <row r="3867">
          <cell r="B3867">
            <v>3866</v>
          </cell>
          <cell r="G3867" t="str">
            <v>Jerrycan HDPE - 20 L - Cap - Black</v>
          </cell>
          <cell r="H3867">
            <v>20</v>
          </cell>
          <cell r="I3867">
            <v>1</v>
          </cell>
          <cell r="J3867" t="str">
            <v>Pcs</v>
          </cell>
          <cell r="K3867">
            <v>0</v>
          </cell>
          <cell r="T3867">
            <v>0</v>
          </cell>
          <cell r="U3867">
            <v>50</v>
          </cell>
          <cell r="W3867">
            <v>0</v>
          </cell>
        </row>
        <row r="3868">
          <cell r="B3868">
            <v>3867</v>
          </cell>
          <cell r="G3868" t="str">
            <v>Jerrycan HDPE - 20 L - Plug</v>
          </cell>
          <cell r="H3868">
            <v>20</v>
          </cell>
          <cell r="I3868">
            <v>1</v>
          </cell>
          <cell r="J3868" t="str">
            <v>Pcs</v>
          </cell>
          <cell r="K3868">
            <v>0</v>
          </cell>
          <cell r="T3868">
            <v>0</v>
          </cell>
          <cell r="U3868">
            <v>50</v>
          </cell>
          <cell r="W3868">
            <v>0</v>
          </cell>
        </row>
        <row r="3869">
          <cell r="B3869">
            <v>3868</v>
          </cell>
          <cell r="G3869" t="str">
            <v>Sticker ProQuat 276 SL - 20 L</v>
          </cell>
          <cell r="H3869">
            <v>20</v>
          </cell>
          <cell r="I3869">
            <v>1</v>
          </cell>
          <cell r="J3869" t="str">
            <v>Pcs</v>
          </cell>
          <cell r="K3869">
            <v>0</v>
          </cell>
          <cell r="T3869">
            <v>0</v>
          </cell>
          <cell r="U3869">
            <v>50</v>
          </cell>
          <cell r="W3869">
            <v>0</v>
          </cell>
        </row>
        <row r="3870">
          <cell r="B3870">
            <v>3869</v>
          </cell>
          <cell r="G3870" t="str">
            <v>ProQuat 276 SL @20 ltr</v>
          </cell>
          <cell r="H3870">
            <v>20</v>
          </cell>
          <cell r="I3870">
            <v>1</v>
          </cell>
          <cell r="J3870" t="str">
            <v>Liter</v>
          </cell>
          <cell r="K3870">
            <v>0</v>
          </cell>
          <cell r="T3870">
            <v>0</v>
          </cell>
          <cell r="U3870">
            <v>1000</v>
          </cell>
          <cell r="W3870">
            <v>0</v>
          </cell>
        </row>
        <row r="3871">
          <cell r="B3871">
            <v>3870</v>
          </cell>
          <cell r="G3871" t="str">
            <v>Paraquat Dichloride 42% TA</v>
          </cell>
          <cell r="H3871">
            <v>220</v>
          </cell>
          <cell r="I3871">
            <v>1</v>
          </cell>
          <cell r="J3871" t="str">
            <v>Kg</v>
          </cell>
          <cell r="K3871">
            <v>0</v>
          </cell>
          <cell r="T3871">
            <v>0</v>
          </cell>
          <cell r="U3871">
            <v>682</v>
          </cell>
          <cell r="W3871">
            <v>0</v>
          </cell>
        </row>
        <row r="3872">
          <cell r="B3872">
            <v>3871</v>
          </cell>
          <cell r="G3872" t="str">
            <v>Agrisol 445 N</v>
          </cell>
          <cell r="H3872">
            <v>200</v>
          </cell>
          <cell r="I3872">
            <v>1</v>
          </cell>
          <cell r="J3872" t="str">
            <v>Kg</v>
          </cell>
          <cell r="K3872">
            <v>0</v>
          </cell>
          <cell r="T3872">
            <v>0</v>
          </cell>
          <cell r="U3872">
            <v>150</v>
          </cell>
          <cell r="W3872">
            <v>0</v>
          </cell>
        </row>
        <row r="3873">
          <cell r="B3873">
            <v>3872</v>
          </cell>
          <cell r="G3873" t="str">
            <v>Blue FD 48</v>
          </cell>
          <cell r="H3873">
            <v>25</v>
          </cell>
          <cell r="I3873">
            <v>1</v>
          </cell>
          <cell r="J3873" t="str">
            <v>Kg</v>
          </cell>
          <cell r="K3873">
            <v>0</v>
          </cell>
          <cell r="T3873">
            <v>0</v>
          </cell>
          <cell r="U3873">
            <v>1.32</v>
          </cell>
          <cell r="W3873">
            <v>0</v>
          </cell>
        </row>
        <row r="3874">
          <cell r="B3874">
            <v>3873</v>
          </cell>
          <cell r="G3874" t="str">
            <v>Jerrycan HDPE - 20 L</v>
          </cell>
          <cell r="H3874">
            <v>20</v>
          </cell>
          <cell r="I3874">
            <v>1</v>
          </cell>
          <cell r="J3874" t="str">
            <v>Pcs</v>
          </cell>
          <cell r="K3874">
            <v>0</v>
          </cell>
          <cell r="T3874">
            <v>0</v>
          </cell>
          <cell r="U3874">
            <v>50</v>
          </cell>
          <cell r="W3874">
            <v>0</v>
          </cell>
        </row>
        <row r="3875">
          <cell r="B3875">
            <v>3874</v>
          </cell>
          <cell r="G3875" t="str">
            <v>Jerrycan HDPE - 20 L - Cap - Black</v>
          </cell>
          <cell r="H3875">
            <v>20</v>
          </cell>
          <cell r="I3875">
            <v>1</v>
          </cell>
          <cell r="J3875" t="str">
            <v>Pcs</v>
          </cell>
          <cell r="K3875">
            <v>0</v>
          </cell>
          <cell r="T3875">
            <v>0</v>
          </cell>
          <cell r="U3875">
            <v>50</v>
          </cell>
          <cell r="W3875">
            <v>0</v>
          </cell>
        </row>
        <row r="3876">
          <cell r="B3876">
            <v>3875</v>
          </cell>
          <cell r="G3876" t="str">
            <v>Jerrycan HDPE - 20 L - Plug</v>
          </cell>
          <cell r="H3876">
            <v>20</v>
          </cell>
          <cell r="I3876">
            <v>1</v>
          </cell>
          <cell r="J3876" t="str">
            <v>Pcs</v>
          </cell>
          <cell r="K3876">
            <v>0</v>
          </cell>
          <cell r="T3876">
            <v>0</v>
          </cell>
          <cell r="U3876">
            <v>50</v>
          </cell>
          <cell r="W3876">
            <v>0</v>
          </cell>
        </row>
        <row r="3877">
          <cell r="B3877">
            <v>3876</v>
          </cell>
          <cell r="G3877" t="str">
            <v>Sticker ProQuat 276 SL - 20 L</v>
          </cell>
          <cell r="H3877">
            <v>20</v>
          </cell>
          <cell r="I3877">
            <v>1</v>
          </cell>
          <cell r="J3877" t="str">
            <v>Pcs</v>
          </cell>
          <cell r="K3877">
            <v>0</v>
          </cell>
          <cell r="T3877">
            <v>0</v>
          </cell>
          <cell r="U3877">
            <v>50</v>
          </cell>
          <cell r="W3877">
            <v>0</v>
          </cell>
        </row>
        <row r="3878">
          <cell r="B3878">
            <v>3877</v>
          </cell>
          <cell r="G3878" t="str">
            <v>ProQuat 276 SL @20 ltr</v>
          </cell>
          <cell r="H3878">
            <v>20</v>
          </cell>
          <cell r="I3878">
            <v>1</v>
          </cell>
          <cell r="J3878" t="str">
            <v>Liter</v>
          </cell>
          <cell r="K3878">
            <v>0</v>
          </cell>
          <cell r="T3878">
            <v>0</v>
          </cell>
          <cell r="U3878">
            <v>1000</v>
          </cell>
          <cell r="W3878">
            <v>0</v>
          </cell>
        </row>
        <row r="3879">
          <cell r="B3879">
            <v>3878</v>
          </cell>
          <cell r="E3879" t="str">
            <v>1.1.7.0.3.150</v>
          </cell>
          <cell r="G3879" t="str">
            <v>ProQuat 276 SL @20 ltr</v>
          </cell>
          <cell r="H3879">
            <v>20</v>
          </cell>
          <cell r="I3879">
            <v>1</v>
          </cell>
          <cell r="J3879" t="str">
            <v>Pcs</v>
          </cell>
          <cell r="K3879">
            <v>24222.060863157894</v>
          </cell>
          <cell r="T3879">
            <v>0</v>
          </cell>
          <cell r="U3879">
            <v>9000</v>
          </cell>
          <cell r="W3879">
            <v>0</v>
          </cell>
        </row>
        <row r="3880">
          <cell r="B3880">
            <v>3879</v>
          </cell>
          <cell r="E3880" t="str">
            <v>1.1.7.0.3.151</v>
          </cell>
          <cell r="G3880" t="str">
            <v>ProQuat 276 SL @20 ltr</v>
          </cell>
          <cell r="H3880">
            <v>20</v>
          </cell>
          <cell r="I3880">
            <v>1</v>
          </cell>
          <cell r="J3880" t="str">
            <v>Pcs</v>
          </cell>
          <cell r="K3880">
            <v>25481.96612631579</v>
          </cell>
          <cell r="T3880">
            <v>0</v>
          </cell>
          <cell r="U3880">
            <v>1000</v>
          </cell>
          <cell r="W3880">
            <v>0</v>
          </cell>
        </row>
        <row r="3881">
          <cell r="B3881">
            <v>3880</v>
          </cell>
          <cell r="G3881" t="str">
            <v>Bottle PET - 1 L</v>
          </cell>
          <cell r="H3881">
            <v>1</v>
          </cell>
          <cell r="I3881">
            <v>1</v>
          </cell>
          <cell r="J3881" t="str">
            <v>Pcs</v>
          </cell>
          <cell r="K3881">
            <v>0</v>
          </cell>
          <cell r="T3881">
            <v>0</v>
          </cell>
          <cell r="U3881">
            <v>23392</v>
          </cell>
          <cell r="W3881">
            <v>0</v>
          </cell>
        </row>
        <row r="3882">
          <cell r="B3882">
            <v>3881</v>
          </cell>
          <cell r="G3882" t="str">
            <v>Bottle PET - 1 L - Plug</v>
          </cell>
          <cell r="H3882">
            <v>1</v>
          </cell>
          <cell r="I3882">
            <v>1</v>
          </cell>
          <cell r="J3882" t="str">
            <v>Pcs</v>
          </cell>
          <cell r="K3882">
            <v>0</v>
          </cell>
          <cell r="T3882">
            <v>0</v>
          </cell>
          <cell r="U3882">
            <v>23392</v>
          </cell>
          <cell r="W3882">
            <v>0</v>
          </cell>
        </row>
        <row r="3883">
          <cell r="B3883">
            <v>3882</v>
          </cell>
          <cell r="G3883" t="str">
            <v>Bottle PET - 1 L - Cap</v>
          </cell>
          <cell r="H3883">
            <v>1</v>
          </cell>
          <cell r="I3883">
            <v>1</v>
          </cell>
          <cell r="J3883" t="str">
            <v>Pcs</v>
          </cell>
          <cell r="K3883">
            <v>0</v>
          </cell>
          <cell r="T3883">
            <v>0</v>
          </cell>
          <cell r="U3883">
            <v>23392</v>
          </cell>
          <cell r="W3883">
            <v>0</v>
          </cell>
        </row>
        <row r="3884">
          <cell r="B3884">
            <v>3883</v>
          </cell>
          <cell r="G3884" t="str">
            <v>Mancozeb 80 WP</v>
          </cell>
          <cell r="H3884">
            <v>25</v>
          </cell>
          <cell r="I3884">
            <v>1</v>
          </cell>
          <cell r="J3884" t="str">
            <v>Kg</v>
          </cell>
          <cell r="K3884">
            <v>0</v>
          </cell>
          <cell r="T3884">
            <v>0</v>
          </cell>
          <cell r="U3884">
            <v>1000</v>
          </cell>
          <cell r="W3884">
            <v>0</v>
          </cell>
        </row>
        <row r="3885">
          <cell r="B3885">
            <v>3884</v>
          </cell>
          <cell r="G3885" t="str">
            <v>FP Curthane @1 kg (160/250+10)x 350mm</v>
          </cell>
          <cell r="H3885">
            <v>1</v>
          </cell>
          <cell r="I3885">
            <v>1</v>
          </cell>
          <cell r="J3885" t="str">
            <v>Pcs</v>
          </cell>
          <cell r="K3885">
            <v>0</v>
          </cell>
          <cell r="T3885">
            <v>0</v>
          </cell>
          <cell r="U3885">
            <v>1000</v>
          </cell>
          <cell r="W3885">
            <v>0</v>
          </cell>
        </row>
        <row r="3886">
          <cell r="B3886">
            <v>3885</v>
          </cell>
          <cell r="G3886" t="str">
            <v xml:space="preserve">Karton Box FP Curthane @1 kg </v>
          </cell>
          <cell r="H3886">
            <v>20</v>
          </cell>
          <cell r="I3886">
            <v>1</v>
          </cell>
          <cell r="J3886" t="str">
            <v>Pcs</v>
          </cell>
          <cell r="K3886">
            <v>0</v>
          </cell>
          <cell r="T3886">
            <v>0</v>
          </cell>
          <cell r="U3886">
            <v>50</v>
          </cell>
          <cell r="W3886">
            <v>0</v>
          </cell>
        </row>
        <row r="3887">
          <cell r="B3887">
            <v>3886</v>
          </cell>
          <cell r="G3887" t="str">
            <v>Layer FP Curthane</v>
          </cell>
          <cell r="H3887">
            <v>1</v>
          </cell>
          <cell r="I3887">
            <v>1</v>
          </cell>
          <cell r="J3887" t="str">
            <v>Set</v>
          </cell>
          <cell r="K3887">
            <v>0</v>
          </cell>
          <cell r="T3887">
            <v>0</v>
          </cell>
          <cell r="U3887">
            <v>50</v>
          </cell>
          <cell r="W3887">
            <v>0</v>
          </cell>
        </row>
        <row r="3888">
          <cell r="B3888">
            <v>3887</v>
          </cell>
          <cell r="G3888" t="str">
            <v>Curthane 80 WP @ 1Kg</v>
          </cell>
          <cell r="H3888">
            <v>1</v>
          </cell>
          <cell r="I3888">
            <v>20</v>
          </cell>
          <cell r="J3888" t="str">
            <v>Kg</v>
          </cell>
          <cell r="K3888">
            <v>0</v>
          </cell>
          <cell r="T3888">
            <v>0</v>
          </cell>
          <cell r="U3888">
            <v>1000</v>
          </cell>
          <cell r="W3888">
            <v>0</v>
          </cell>
        </row>
        <row r="3889">
          <cell r="B3889">
            <v>3888</v>
          </cell>
          <cell r="G3889" t="str">
            <v>Mancozeb 80 WP</v>
          </cell>
          <cell r="H3889">
            <v>25</v>
          </cell>
          <cell r="I3889">
            <v>1</v>
          </cell>
          <cell r="J3889" t="str">
            <v>Kg</v>
          </cell>
          <cell r="K3889">
            <v>0</v>
          </cell>
          <cell r="T3889">
            <v>0</v>
          </cell>
          <cell r="U3889">
            <v>1000</v>
          </cell>
          <cell r="W3889">
            <v>0</v>
          </cell>
        </row>
        <row r="3890">
          <cell r="B3890">
            <v>3889</v>
          </cell>
          <cell r="G3890" t="str">
            <v>FP Curthane @1 kg (160/250+10)x 350mm</v>
          </cell>
          <cell r="H3890">
            <v>1</v>
          </cell>
          <cell r="I3890">
            <v>1</v>
          </cell>
          <cell r="J3890" t="str">
            <v>Pcs</v>
          </cell>
          <cell r="K3890">
            <v>0</v>
          </cell>
          <cell r="T3890">
            <v>0</v>
          </cell>
          <cell r="U3890">
            <v>1000</v>
          </cell>
          <cell r="W3890">
            <v>0</v>
          </cell>
        </row>
        <row r="3891">
          <cell r="B3891">
            <v>3890</v>
          </cell>
          <cell r="G3891" t="str">
            <v xml:space="preserve">Karton Box FP Curthane @1 kg </v>
          </cell>
          <cell r="H3891">
            <v>20</v>
          </cell>
          <cell r="I3891">
            <v>1</v>
          </cell>
          <cell r="J3891" t="str">
            <v>Pcs</v>
          </cell>
          <cell r="K3891">
            <v>0</v>
          </cell>
          <cell r="T3891">
            <v>0</v>
          </cell>
          <cell r="U3891">
            <v>50</v>
          </cell>
          <cell r="W3891">
            <v>0</v>
          </cell>
        </row>
        <row r="3892">
          <cell r="B3892">
            <v>3891</v>
          </cell>
          <cell r="G3892" t="str">
            <v>Layer FP Curthane</v>
          </cell>
          <cell r="H3892">
            <v>1</v>
          </cell>
          <cell r="I3892">
            <v>1</v>
          </cell>
          <cell r="J3892" t="str">
            <v>Set</v>
          </cell>
          <cell r="K3892">
            <v>0</v>
          </cell>
          <cell r="T3892">
            <v>0</v>
          </cell>
          <cell r="U3892">
            <v>50</v>
          </cell>
          <cell r="W3892">
            <v>0</v>
          </cell>
        </row>
        <row r="3893">
          <cell r="B3893">
            <v>3892</v>
          </cell>
          <cell r="G3893" t="str">
            <v>Curthane 80 WP @ 1Kg</v>
          </cell>
          <cell r="H3893">
            <v>1</v>
          </cell>
          <cell r="I3893">
            <v>20</v>
          </cell>
          <cell r="J3893" t="str">
            <v>Kg</v>
          </cell>
          <cell r="K3893">
            <v>0</v>
          </cell>
          <cell r="T3893">
            <v>0</v>
          </cell>
          <cell r="U3893">
            <v>1000</v>
          </cell>
          <cell r="W3893">
            <v>0</v>
          </cell>
        </row>
        <row r="3894">
          <cell r="B3894">
            <v>3893</v>
          </cell>
          <cell r="G3894" t="str">
            <v>Mancozeb 80 WP</v>
          </cell>
          <cell r="H3894">
            <v>25</v>
          </cell>
          <cell r="I3894">
            <v>1</v>
          </cell>
          <cell r="J3894" t="str">
            <v>Kg</v>
          </cell>
          <cell r="K3894">
            <v>0</v>
          </cell>
          <cell r="T3894">
            <v>0</v>
          </cell>
          <cell r="U3894">
            <v>1000</v>
          </cell>
          <cell r="W3894">
            <v>0</v>
          </cell>
        </row>
        <row r="3895">
          <cell r="B3895">
            <v>3894</v>
          </cell>
          <cell r="G3895" t="str">
            <v>FP Curthane @1 kg (160/250+10)x 350mm</v>
          </cell>
          <cell r="H3895">
            <v>1</v>
          </cell>
          <cell r="I3895">
            <v>1</v>
          </cell>
          <cell r="J3895" t="str">
            <v>Pcs</v>
          </cell>
          <cell r="K3895">
            <v>0</v>
          </cell>
          <cell r="T3895">
            <v>0</v>
          </cell>
          <cell r="U3895">
            <v>1000</v>
          </cell>
          <cell r="W3895">
            <v>0</v>
          </cell>
        </row>
        <row r="3896">
          <cell r="B3896">
            <v>3895</v>
          </cell>
          <cell r="G3896" t="str">
            <v xml:space="preserve">Karton Box FP Curthane @1 kg </v>
          </cell>
          <cell r="H3896">
            <v>20</v>
          </cell>
          <cell r="I3896">
            <v>1</v>
          </cell>
          <cell r="J3896" t="str">
            <v>Pcs</v>
          </cell>
          <cell r="K3896">
            <v>0</v>
          </cell>
          <cell r="T3896">
            <v>0</v>
          </cell>
          <cell r="U3896">
            <v>50</v>
          </cell>
          <cell r="W3896">
            <v>0</v>
          </cell>
        </row>
        <row r="3897">
          <cell r="B3897">
            <v>3896</v>
          </cell>
          <cell r="G3897" t="str">
            <v>Layer FP Curthane</v>
          </cell>
          <cell r="H3897">
            <v>1</v>
          </cell>
          <cell r="I3897">
            <v>1</v>
          </cell>
          <cell r="J3897" t="str">
            <v>Set</v>
          </cell>
          <cell r="K3897">
            <v>0</v>
          </cell>
          <cell r="T3897">
            <v>0</v>
          </cell>
          <cell r="U3897">
            <v>50</v>
          </cell>
          <cell r="W3897">
            <v>0</v>
          </cell>
        </row>
        <row r="3898">
          <cell r="B3898">
            <v>3897</v>
          </cell>
          <cell r="G3898" t="str">
            <v>Curthane 80 WP @ 1Kg</v>
          </cell>
          <cell r="H3898">
            <v>1</v>
          </cell>
          <cell r="I3898">
            <v>20</v>
          </cell>
          <cell r="J3898" t="str">
            <v>Kg</v>
          </cell>
          <cell r="K3898">
            <v>0</v>
          </cell>
          <cell r="T3898">
            <v>0</v>
          </cell>
          <cell r="U3898">
            <v>1000</v>
          </cell>
          <cell r="W3898">
            <v>0</v>
          </cell>
        </row>
        <row r="3899">
          <cell r="B3899">
            <v>3898</v>
          </cell>
          <cell r="G3899" t="str">
            <v>Mancozeb 80 WP</v>
          </cell>
          <cell r="H3899">
            <v>25</v>
          </cell>
          <cell r="I3899">
            <v>1</v>
          </cell>
          <cell r="J3899" t="str">
            <v>Kg</v>
          </cell>
          <cell r="K3899">
            <v>0</v>
          </cell>
          <cell r="T3899">
            <v>0</v>
          </cell>
          <cell r="U3899">
            <v>1000</v>
          </cell>
          <cell r="W3899">
            <v>0</v>
          </cell>
        </row>
        <row r="3900">
          <cell r="B3900">
            <v>3899</v>
          </cell>
          <cell r="G3900" t="str">
            <v>FP Curthane @1 kg (160/250+10)x 350mm</v>
          </cell>
          <cell r="H3900">
            <v>1</v>
          </cell>
          <cell r="I3900">
            <v>1</v>
          </cell>
          <cell r="J3900" t="str">
            <v>Pcs</v>
          </cell>
          <cell r="K3900">
            <v>0</v>
          </cell>
          <cell r="T3900">
            <v>0</v>
          </cell>
          <cell r="U3900">
            <v>1000</v>
          </cell>
          <cell r="W3900">
            <v>0</v>
          </cell>
        </row>
        <row r="3901">
          <cell r="B3901">
            <v>3900</v>
          </cell>
          <cell r="G3901" t="str">
            <v xml:space="preserve">Karton Box FP Curthane @1 kg </v>
          </cell>
          <cell r="H3901">
            <v>20</v>
          </cell>
          <cell r="I3901">
            <v>1</v>
          </cell>
          <cell r="J3901" t="str">
            <v>Pcs</v>
          </cell>
          <cell r="K3901">
            <v>0</v>
          </cell>
          <cell r="T3901">
            <v>0</v>
          </cell>
          <cell r="U3901">
            <v>50</v>
          </cell>
          <cell r="W3901">
            <v>0</v>
          </cell>
        </row>
        <row r="3902">
          <cell r="B3902">
            <v>3901</v>
          </cell>
          <cell r="G3902" t="str">
            <v>Layer FP Curthane</v>
          </cell>
          <cell r="H3902">
            <v>1</v>
          </cell>
          <cell r="I3902">
            <v>1</v>
          </cell>
          <cell r="J3902" t="str">
            <v>Set</v>
          </cell>
          <cell r="K3902">
            <v>0</v>
          </cell>
          <cell r="T3902">
            <v>0</v>
          </cell>
          <cell r="U3902">
            <v>50</v>
          </cell>
          <cell r="W3902">
            <v>0</v>
          </cell>
        </row>
        <row r="3903">
          <cell r="B3903">
            <v>3902</v>
          </cell>
          <cell r="G3903" t="str">
            <v>Curthane 80 WP @ 1Kg</v>
          </cell>
          <cell r="H3903">
            <v>1</v>
          </cell>
          <cell r="I3903">
            <v>20</v>
          </cell>
          <cell r="J3903" t="str">
            <v>Kg</v>
          </cell>
          <cell r="K3903">
            <v>0</v>
          </cell>
          <cell r="T3903">
            <v>0</v>
          </cell>
          <cell r="U3903">
            <v>1000</v>
          </cell>
          <cell r="W3903">
            <v>0</v>
          </cell>
        </row>
        <row r="3904">
          <cell r="B3904">
            <v>3903</v>
          </cell>
          <cell r="E3904" t="str">
            <v>1.1.7.0.3.145</v>
          </cell>
          <cell r="G3904" t="str">
            <v>Curthane 80 WP @ 1Kg</v>
          </cell>
          <cell r="H3904">
            <v>1</v>
          </cell>
          <cell r="I3904">
            <v>20</v>
          </cell>
          <cell r="J3904" t="str">
            <v>Pcs</v>
          </cell>
          <cell r="K3904">
            <v>33119.777777777774</v>
          </cell>
          <cell r="T3904">
            <v>0</v>
          </cell>
          <cell r="U3904">
            <v>4000</v>
          </cell>
          <cell r="W3904">
            <v>0</v>
          </cell>
        </row>
        <row r="3905">
          <cell r="B3905">
            <v>3904</v>
          </cell>
          <cell r="G3905" t="str">
            <v>Isopropylamine Glyphosate 62% TA</v>
          </cell>
          <cell r="H3905">
            <v>250</v>
          </cell>
          <cell r="I3905">
            <v>1</v>
          </cell>
          <cell r="J3905" t="str">
            <v>Kg</v>
          </cell>
          <cell r="K3905">
            <v>0</v>
          </cell>
          <cell r="T3905">
            <v>0</v>
          </cell>
          <cell r="U3905">
            <v>628</v>
          </cell>
          <cell r="W3905">
            <v>0</v>
          </cell>
        </row>
        <row r="3906">
          <cell r="B3906">
            <v>3905</v>
          </cell>
          <cell r="G3906" t="str">
            <v>Agnique BL 7051</v>
          </cell>
          <cell r="H3906">
            <v>200</v>
          </cell>
          <cell r="I3906">
            <v>1</v>
          </cell>
          <cell r="J3906" t="str">
            <v>kg</v>
          </cell>
          <cell r="K3906">
            <v>0</v>
          </cell>
          <cell r="T3906">
            <v>0</v>
          </cell>
          <cell r="U3906">
            <v>80</v>
          </cell>
          <cell r="W3906">
            <v>0</v>
          </cell>
        </row>
        <row r="3907">
          <cell r="B3907">
            <v>3906</v>
          </cell>
          <cell r="G3907" t="str">
            <v>Tartrazine</v>
          </cell>
          <cell r="H3907">
            <v>25</v>
          </cell>
          <cell r="I3907">
            <v>1</v>
          </cell>
          <cell r="J3907" t="str">
            <v>Kg</v>
          </cell>
          <cell r="K3907">
            <v>0</v>
          </cell>
          <cell r="T3907">
            <v>0</v>
          </cell>
          <cell r="U3907">
            <v>0.6</v>
          </cell>
          <cell r="W3907">
            <v>0</v>
          </cell>
        </row>
        <row r="3908">
          <cell r="B3908">
            <v>3907</v>
          </cell>
          <cell r="G3908" t="str">
            <v>Bottle PET - 1 L</v>
          </cell>
          <cell r="H3908">
            <v>1</v>
          </cell>
          <cell r="I3908">
            <v>1</v>
          </cell>
          <cell r="J3908" t="str">
            <v>Pcs</v>
          </cell>
          <cell r="K3908">
            <v>0</v>
          </cell>
          <cell r="T3908">
            <v>0</v>
          </cell>
          <cell r="U3908">
            <v>1000</v>
          </cell>
          <cell r="W3908">
            <v>0</v>
          </cell>
        </row>
        <row r="3909">
          <cell r="B3909">
            <v>3908</v>
          </cell>
          <cell r="G3909" t="str">
            <v>Bottle PET - 1 L - Cap</v>
          </cell>
          <cell r="H3909">
            <v>1</v>
          </cell>
          <cell r="I3909">
            <v>1</v>
          </cell>
          <cell r="J3909" t="str">
            <v>Pcs</v>
          </cell>
          <cell r="K3909">
            <v>0</v>
          </cell>
          <cell r="T3909">
            <v>0</v>
          </cell>
          <cell r="U3909">
            <v>1000</v>
          </cell>
          <cell r="W3909">
            <v>0</v>
          </cell>
        </row>
        <row r="3910">
          <cell r="B3910">
            <v>3909</v>
          </cell>
          <cell r="G3910" t="str">
            <v>Bottle PET - 1 L - Plug</v>
          </cell>
          <cell r="H3910">
            <v>1</v>
          </cell>
          <cell r="I3910">
            <v>1</v>
          </cell>
          <cell r="J3910" t="str">
            <v>Pcs</v>
          </cell>
          <cell r="K3910">
            <v>0</v>
          </cell>
          <cell r="T3910">
            <v>0</v>
          </cell>
          <cell r="U3910">
            <v>1000</v>
          </cell>
          <cell r="W3910">
            <v>0</v>
          </cell>
        </row>
        <row r="3911">
          <cell r="B3911">
            <v>3910</v>
          </cell>
          <cell r="G3911" t="str">
            <v>PVC Shrink Wrap Logo Nathani</v>
          </cell>
          <cell r="H3911">
            <v>1</v>
          </cell>
          <cell r="I3911">
            <v>1</v>
          </cell>
          <cell r="J3911" t="str">
            <v>Pcs</v>
          </cell>
          <cell r="K3911">
            <v>0</v>
          </cell>
          <cell r="T3911">
            <v>0</v>
          </cell>
          <cell r="U3911">
            <v>1000</v>
          </cell>
          <cell r="W3911">
            <v>0</v>
          </cell>
        </row>
        <row r="3912">
          <cell r="B3912">
            <v>3911</v>
          </cell>
          <cell r="G3912" t="str">
            <v>Sticker Markup 480 SL - 1 L</v>
          </cell>
          <cell r="H3912">
            <v>1</v>
          </cell>
          <cell r="I3912">
            <v>1</v>
          </cell>
          <cell r="J3912" t="str">
            <v>Pcs</v>
          </cell>
          <cell r="K3912">
            <v>0</v>
          </cell>
          <cell r="T3912">
            <v>0</v>
          </cell>
          <cell r="U3912">
            <v>1000</v>
          </cell>
          <cell r="W3912">
            <v>0</v>
          </cell>
        </row>
        <row r="3913">
          <cell r="B3913">
            <v>3912</v>
          </cell>
          <cell r="G3913" t="str">
            <v>Karton Box Markup 480 SL - 1 L</v>
          </cell>
          <cell r="H3913">
            <v>1</v>
          </cell>
          <cell r="I3913">
            <v>1</v>
          </cell>
          <cell r="J3913" t="str">
            <v>Pcs</v>
          </cell>
          <cell r="K3913">
            <v>0</v>
          </cell>
          <cell r="T3913">
            <v>0</v>
          </cell>
          <cell r="U3913">
            <v>83</v>
          </cell>
          <cell r="W3913">
            <v>0</v>
          </cell>
        </row>
        <row r="3914">
          <cell r="B3914">
            <v>3913</v>
          </cell>
          <cell r="G3914" t="str">
            <v>Mark Up 480 SL @1 ltr</v>
          </cell>
          <cell r="H3914">
            <v>1</v>
          </cell>
          <cell r="I3914">
            <v>12</v>
          </cell>
          <cell r="J3914" t="str">
            <v>Liter</v>
          </cell>
          <cell r="K3914">
            <v>0</v>
          </cell>
          <cell r="T3914">
            <v>0</v>
          </cell>
          <cell r="U3914">
            <v>996</v>
          </cell>
          <cell r="W3914">
            <v>0</v>
          </cell>
        </row>
        <row r="3915">
          <cell r="B3915">
            <v>3914</v>
          </cell>
          <cell r="G3915" t="str">
            <v>Scrap - Isopropylamine Glyphosate 62% TA</v>
          </cell>
          <cell r="H3915">
            <v>250</v>
          </cell>
          <cell r="I3915">
            <v>1</v>
          </cell>
          <cell r="J3915" t="str">
            <v>Kg</v>
          </cell>
          <cell r="K3915">
            <v>0</v>
          </cell>
          <cell r="T3915">
            <v>0</v>
          </cell>
          <cell r="U3915">
            <v>628</v>
          </cell>
          <cell r="W3915">
            <v>0</v>
          </cell>
        </row>
        <row r="3916">
          <cell r="B3916">
            <v>3915</v>
          </cell>
          <cell r="G3916" t="str">
            <v>Agnique BL 7051</v>
          </cell>
          <cell r="H3916">
            <v>200</v>
          </cell>
          <cell r="I3916">
            <v>1</v>
          </cell>
          <cell r="J3916" t="str">
            <v>kg</v>
          </cell>
          <cell r="K3916">
            <v>0</v>
          </cell>
          <cell r="T3916">
            <v>0</v>
          </cell>
          <cell r="U3916">
            <v>80</v>
          </cell>
          <cell r="W3916">
            <v>0</v>
          </cell>
        </row>
        <row r="3917">
          <cell r="B3917">
            <v>3916</v>
          </cell>
          <cell r="G3917" t="str">
            <v>Tartrazine</v>
          </cell>
          <cell r="H3917">
            <v>25</v>
          </cell>
          <cell r="I3917">
            <v>1</v>
          </cell>
          <cell r="J3917" t="str">
            <v>Kg</v>
          </cell>
          <cell r="K3917">
            <v>0</v>
          </cell>
          <cell r="T3917">
            <v>0</v>
          </cell>
          <cell r="U3917">
            <v>0.6</v>
          </cell>
          <cell r="W3917">
            <v>0</v>
          </cell>
        </row>
        <row r="3918">
          <cell r="B3918">
            <v>3917</v>
          </cell>
          <cell r="G3918" t="str">
            <v>Bottle PET - 1 L</v>
          </cell>
          <cell r="H3918">
            <v>1</v>
          </cell>
          <cell r="I3918">
            <v>1</v>
          </cell>
          <cell r="J3918" t="str">
            <v>Pcs</v>
          </cell>
          <cell r="K3918">
            <v>0</v>
          </cell>
          <cell r="T3918">
            <v>0</v>
          </cell>
          <cell r="U3918">
            <v>1000</v>
          </cell>
          <cell r="W3918">
            <v>0</v>
          </cell>
        </row>
        <row r="3919">
          <cell r="B3919">
            <v>3918</v>
          </cell>
          <cell r="G3919" t="str">
            <v>Bottle PET - 1 L - Cap</v>
          </cell>
          <cell r="H3919">
            <v>1</v>
          </cell>
          <cell r="I3919">
            <v>1</v>
          </cell>
          <cell r="J3919" t="str">
            <v>Pcs</v>
          </cell>
          <cell r="K3919">
            <v>0</v>
          </cell>
          <cell r="T3919">
            <v>0</v>
          </cell>
          <cell r="U3919">
            <v>1000</v>
          </cell>
          <cell r="W3919">
            <v>0</v>
          </cell>
        </row>
        <row r="3920">
          <cell r="B3920">
            <v>3919</v>
          </cell>
          <cell r="G3920" t="str">
            <v>Bottle PET - 1 L - Plug</v>
          </cell>
          <cell r="H3920">
            <v>1</v>
          </cell>
          <cell r="I3920">
            <v>1</v>
          </cell>
          <cell r="J3920" t="str">
            <v>Pcs</v>
          </cell>
          <cell r="K3920">
            <v>0</v>
          </cell>
          <cell r="T3920">
            <v>0</v>
          </cell>
          <cell r="U3920">
            <v>1000</v>
          </cell>
          <cell r="W3920">
            <v>0</v>
          </cell>
        </row>
        <row r="3921">
          <cell r="B3921">
            <v>3920</v>
          </cell>
          <cell r="G3921" t="str">
            <v>PVC Shrink Wrap Logo Nathani</v>
          </cell>
          <cell r="H3921">
            <v>1</v>
          </cell>
          <cell r="I3921">
            <v>1</v>
          </cell>
          <cell r="J3921" t="str">
            <v>Pcs</v>
          </cell>
          <cell r="K3921">
            <v>0</v>
          </cell>
          <cell r="T3921">
            <v>0</v>
          </cell>
          <cell r="U3921">
            <v>1000</v>
          </cell>
          <cell r="W3921">
            <v>0</v>
          </cell>
        </row>
        <row r="3922">
          <cell r="B3922">
            <v>3921</v>
          </cell>
          <cell r="G3922" t="str">
            <v>Sticker Markup 480 SL - 1 L</v>
          </cell>
          <cell r="H3922">
            <v>1</v>
          </cell>
          <cell r="I3922">
            <v>1</v>
          </cell>
          <cell r="J3922" t="str">
            <v>Pcs</v>
          </cell>
          <cell r="K3922">
            <v>0</v>
          </cell>
          <cell r="T3922">
            <v>0</v>
          </cell>
          <cell r="U3922">
            <v>1000</v>
          </cell>
          <cell r="W3922">
            <v>0</v>
          </cell>
        </row>
        <row r="3923">
          <cell r="B3923">
            <v>3922</v>
          </cell>
          <cell r="G3923" t="str">
            <v>Karton Box Markup 480 SL - 1 L</v>
          </cell>
          <cell r="H3923">
            <v>1</v>
          </cell>
          <cell r="I3923">
            <v>1</v>
          </cell>
          <cell r="J3923" t="str">
            <v>Pcs</v>
          </cell>
          <cell r="K3923">
            <v>0</v>
          </cell>
          <cell r="T3923">
            <v>0</v>
          </cell>
          <cell r="U3923">
            <v>83</v>
          </cell>
          <cell r="W3923">
            <v>0</v>
          </cell>
        </row>
        <row r="3924">
          <cell r="B3924">
            <v>3923</v>
          </cell>
          <cell r="G3924" t="str">
            <v>Mark Up 480 SL @1 ltr</v>
          </cell>
          <cell r="H3924">
            <v>1</v>
          </cell>
          <cell r="I3924">
            <v>12</v>
          </cell>
          <cell r="J3924" t="str">
            <v>Liter</v>
          </cell>
          <cell r="K3924">
            <v>0</v>
          </cell>
          <cell r="T3924">
            <v>0</v>
          </cell>
          <cell r="U3924">
            <v>996</v>
          </cell>
          <cell r="W3924">
            <v>0</v>
          </cell>
        </row>
        <row r="3925">
          <cell r="B3925">
            <v>3924</v>
          </cell>
          <cell r="G3925" t="str">
            <v>Scrap - Isopropylamine Glyphosate 62% TA</v>
          </cell>
          <cell r="H3925">
            <v>250</v>
          </cell>
          <cell r="I3925">
            <v>1</v>
          </cell>
          <cell r="J3925" t="str">
            <v>Kg</v>
          </cell>
          <cell r="K3925">
            <v>0</v>
          </cell>
          <cell r="T3925">
            <v>0</v>
          </cell>
          <cell r="U3925">
            <v>628</v>
          </cell>
          <cell r="W3925">
            <v>0</v>
          </cell>
        </row>
        <row r="3926">
          <cell r="B3926">
            <v>3925</v>
          </cell>
          <cell r="G3926" t="str">
            <v>Agnique BL 7051</v>
          </cell>
          <cell r="H3926">
            <v>200</v>
          </cell>
          <cell r="I3926">
            <v>1</v>
          </cell>
          <cell r="J3926" t="str">
            <v>kg</v>
          </cell>
          <cell r="K3926">
            <v>0</v>
          </cell>
          <cell r="T3926">
            <v>0</v>
          </cell>
          <cell r="U3926">
            <v>80</v>
          </cell>
          <cell r="W3926">
            <v>0</v>
          </cell>
        </row>
        <row r="3927">
          <cell r="B3927">
            <v>3926</v>
          </cell>
          <cell r="G3927" t="str">
            <v>Tartrazine</v>
          </cell>
          <cell r="H3927">
            <v>25</v>
          </cell>
          <cell r="I3927">
            <v>1</v>
          </cell>
          <cell r="J3927" t="str">
            <v>Kg</v>
          </cell>
          <cell r="K3927">
            <v>0</v>
          </cell>
          <cell r="T3927">
            <v>0</v>
          </cell>
          <cell r="U3927">
            <v>0.6</v>
          </cell>
          <cell r="W3927">
            <v>0</v>
          </cell>
        </row>
        <row r="3928">
          <cell r="B3928">
            <v>3927</v>
          </cell>
          <cell r="G3928" t="str">
            <v>Bottle PET - 1 L</v>
          </cell>
          <cell r="H3928">
            <v>1</v>
          </cell>
          <cell r="I3928">
            <v>1</v>
          </cell>
          <cell r="J3928" t="str">
            <v>Pcs</v>
          </cell>
          <cell r="K3928">
            <v>0</v>
          </cell>
          <cell r="T3928">
            <v>0</v>
          </cell>
          <cell r="U3928">
            <v>1000</v>
          </cell>
          <cell r="W3928">
            <v>0</v>
          </cell>
        </row>
        <row r="3929">
          <cell r="B3929">
            <v>3928</v>
          </cell>
          <cell r="G3929" t="str">
            <v>Bottle PET - 1 L - Cap</v>
          </cell>
          <cell r="H3929">
            <v>1</v>
          </cell>
          <cell r="I3929">
            <v>1</v>
          </cell>
          <cell r="J3929" t="str">
            <v>Pcs</v>
          </cell>
          <cell r="K3929">
            <v>0</v>
          </cell>
          <cell r="T3929">
            <v>0</v>
          </cell>
          <cell r="U3929">
            <v>1000</v>
          </cell>
          <cell r="W3929">
            <v>0</v>
          </cell>
        </row>
        <row r="3930">
          <cell r="B3930">
            <v>3929</v>
          </cell>
          <cell r="G3930" t="str">
            <v>Bottle PET - 1 L - Plug</v>
          </cell>
          <cell r="H3930">
            <v>1</v>
          </cell>
          <cell r="I3930">
            <v>1</v>
          </cell>
          <cell r="J3930" t="str">
            <v>Pcs</v>
          </cell>
          <cell r="K3930">
            <v>0</v>
          </cell>
          <cell r="T3930">
            <v>0</v>
          </cell>
          <cell r="U3930">
            <v>1000</v>
          </cell>
          <cell r="W3930">
            <v>0</v>
          </cell>
        </row>
        <row r="3931">
          <cell r="B3931">
            <v>3930</v>
          </cell>
          <cell r="G3931" t="str">
            <v>PVC Shrink Wrap Logo Nathani</v>
          </cell>
          <cell r="H3931">
            <v>1</v>
          </cell>
          <cell r="I3931">
            <v>1</v>
          </cell>
          <cell r="J3931" t="str">
            <v>Pcs</v>
          </cell>
          <cell r="K3931">
            <v>0</v>
          </cell>
          <cell r="T3931">
            <v>0</v>
          </cell>
          <cell r="U3931">
            <v>1000</v>
          </cell>
          <cell r="W3931">
            <v>0</v>
          </cell>
        </row>
        <row r="3932">
          <cell r="B3932">
            <v>3931</v>
          </cell>
          <cell r="G3932" t="str">
            <v>Sticker Markup 480 SL - 1 L</v>
          </cell>
          <cell r="H3932">
            <v>1</v>
          </cell>
          <cell r="I3932">
            <v>1</v>
          </cell>
          <cell r="J3932" t="str">
            <v>Pcs</v>
          </cell>
          <cell r="K3932">
            <v>0</v>
          </cell>
          <cell r="T3932">
            <v>0</v>
          </cell>
          <cell r="U3932">
            <v>1000</v>
          </cell>
          <cell r="W3932">
            <v>0</v>
          </cell>
        </row>
        <row r="3933">
          <cell r="B3933">
            <v>3932</v>
          </cell>
          <cell r="G3933" t="str">
            <v>Karton Box Markup 480 SL - 1 L</v>
          </cell>
          <cell r="H3933">
            <v>1</v>
          </cell>
          <cell r="I3933">
            <v>1</v>
          </cell>
          <cell r="J3933" t="str">
            <v>Pcs</v>
          </cell>
          <cell r="K3933">
            <v>0</v>
          </cell>
          <cell r="T3933">
            <v>0</v>
          </cell>
          <cell r="U3933">
            <v>84</v>
          </cell>
          <cell r="W3933">
            <v>0</v>
          </cell>
        </row>
        <row r="3934">
          <cell r="B3934">
            <v>3933</v>
          </cell>
          <cell r="G3934" t="str">
            <v>Mark Up 480 SL @1 ltr</v>
          </cell>
          <cell r="H3934">
            <v>1</v>
          </cell>
          <cell r="I3934">
            <v>12</v>
          </cell>
          <cell r="J3934" t="str">
            <v>Liter</v>
          </cell>
          <cell r="K3934">
            <v>0</v>
          </cell>
          <cell r="T3934">
            <v>0</v>
          </cell>
          <cell r="U3934">
            <v>1008</v>
          </cell>
          <cell r="W3934">
            <v>0</v>
          </cell>
        </row>
        <row r="3935">
          <cell r="B3935">
            <v>3934</v>
          </cell>
          <cell r="G3935" t="str">
            <v>Scrap - Isopropylamine Glyphosate 62% TA</v>
          </cell>
          <cell r="H3935">
            <v>250</v>
          </cell>
          <cell r="I3935">
            <v>1</v>
          </cell>
          <cell r="J3935" t="str">
            <v>Kg</v>
          </cell>
          <cell r="K3935">
            <v>0</v>
          </cell>
          <cell r="T3935">
            <v>0</v>
          </cell>
          <cell r="U3935">
            <v>96</v>
          </cell>
          <cell r="W3935">
            <v>0</v>
          </cell>
        </row>
        <row r="3936">
          <cell r="B3936">
            <v>3935</v>
          </cell>
          <cell r="G3936" t="str">
            <v>Isopropylamine Glyphosate 62% TA</v>
          </cell>
          <cell r="H3936">
            <v>250</v>
          </cell>
          <cell r="I3936">
            <v>1</v>
          </cell>
          <cell r="J3936" t="str">
            <v>Kg</v>
          </cell>
          <cell r="K3936">
            <v>0</v>
          </cell>
          <cell r="T3936">
            <v>0</v>
          </cell>
          <cell r="U3936">
            <v>532</v>
          </cell>
          <cell r="W3936">
            <v>0</v>
          </cell>
        </row>
        <row r="3937">
          <cell r="B3937">
            <v>3936</v>
          </cell>
          <cell r="G3937" t="str">
            <v>Agnique BL 7051</v>
          </cell>
          <cell r="H3937">
            <v>200</v>
          </cell>
          <cell r="I3937">
            <v>1</v>
          </cell>
          <cell r="J3937" t="str">
            <v>kg</v>
          </cell>
          <cell r="K3937">
            <v>0</v>
          </cell>
          <cell r="T3937">
            <v>0</v>
          </cell>
          <cell r="U3937">
            <v>80</v>
          </cell>
          <cell r="W3937">
            <v>0</v>
          </cell>
        </row>
        <row r="3938">
          <cell r="B3938">
            <v>3937</v>
          </cell>
          <cell r="G3938" t="str">
            <v>Tartrazine</v>
          </cell>
          <cell r="H3938">
            <v>25</v>
          </cell>
          <cell r="I3938">
            <v>1</v>
          </cell>
          <cell r="J3938" t="str">
            <v>Kg</v>
          </cell>
          <cell r="K3938">
            <v>0</v>
          </cell>
          <cell r="T3938">
            <v>0</v>
          </cell>
          <cell r="U3938">
            <v>0.6</v>
          </cell>
          <cell r="W3938">
            <v>0</v>
          </cell>
        </row>
        <row r="3939">
          <cell r="B3939">
            <v>3938</v>
          </cell>
          <cell r="G3939" t="str">
            <v>Bottle PET - 1 L</v>
          </cell>
          <cell r="H3939">
            <v>1</v>
          </cell>
          <cell r="I3939">
            <v>1</v>
          </cell>
          <cell r="J3939" t="str">
            <v>Pcs</v>
          </cell>
          <cell r="K3939">
            <v>0</v>
          </cell>
          <cell r="T3939">
            <v>0</v>
          </cell>
          <cell r="U3939">
            <v>1000</v>
          </cell>
          <cell r="W3939">
            <v>0</v>
          </cell>
        </row>
        <row r="3940">
          <cell r="B3940">
            <v>3939</v>
          </cell>
          <cell r="G3940" t="str">
            <v>Bottle PET - 1 L - Cap</v>
          </cell>
          <cell r="H3940">
            <v>1</v>
          </cell>
          <cell r="I3940">
            <v>1</v>
          </cell>
          <cell r="J3940" t="str">
            <v>Pcs</v>
          </cell>
          <cell r="K3940">
            <v>0</v>
          </cell>
          <cell r="T3940">
            <v>0</v>
          </cell>
          <cell r="U3940">
            <v>1000</v>
          </cell>
          <cell r="W3940">
            <v>0</v>
          </cell>
        </row>
        <row r="3941">
          <cell r="B3941">
            <v>3940</v>
          </cell>
          <cell r="G3941" t="str">
            <v>Bottle PET - 1 L - Plug</v>
          </cell>
          <cell r="H3941">
            <v>1</v>
          </cell>
          <cell r="I3941">
            <v>1</v>
          </cell>
          <cell r="J3941" t="str">
            <v>Pcs</v>
          </cell>
          <cell r="K3941">
            <v>0</v>
          </cell>
          <cell r="T3941">
            <v>0</v>
          </cell>
          <cell r="U3941">
            <v>1000</v>
          </cell>
          <cell r="W3941">
            <v>0</v>
          </cell>
        </row>
        <row r="3942">
          <cell r="B3942">
            <v>3941</v>
          </cell>
          <cell r="G3942" t="str">
            <v>PVC Shrink Wrap Logo Nathani</v>
          </cell>
          <cell r="H3942">
            <v>1</v>
          </cell>
          <cell r="I3942">
            <v>1</v>
          </cell>
          <cell r="J3942" t="str">
            <v>Pcs</v>
          </cell>
          <cell r="K3942">
            <v>0</v>
          </cell>
          <cell r="T3942">
            <v>0</v>
          </cell>
          <cell r="U3942">
            <v>1000</v>
          </cell>
          <cell r="W3942">
            <v>0</v>
          </cell>
        </row>
        <row r="3943">
          <cell r="B3943">
            <v>3942</v>
          </cell>
          <cell r="G3943" t="str">
            <v>Sticker Markup 480 SL - 1 L</v>
          </cell>
          <cell r="H3943">
            <v>1</v>
          </cell>
          <cell r="I3943">
            <v>1</v>
          </cell>
          <cell r="J3943" t="str">
            <v>Pcs</v>
          </cell>
          <cell r="K3943">
            <v>0</v>
          </cell>
          <cell r="T3943">
            <v>0</v>
          </cell>
          <cell r="U3943">
            <v>1000</v>
          </cell>
          <cell r="W3943">
            <v>0</v>
          </cell>
        </row>
        <row r="3944">
          <cell r="B3944">
            <v>3943</v>
          </cell>
          <cell r="G3944" t="str">
            <v>Karton Box Markup 480 SL - 1 L</v>
          </cell>
          <cell r="H3944">
            <v>1</v>
          </cell>
          <cell r="I3944">
            <v>1</v>
          </cell>
          <cell r="J3944" t="str">
            <v>Pcs</v>
          </cell>
          <cell r="K3944">
            <v>0</v>
          </cell>
          <cell r="T3944">
            <v>0</v>
          </cell>
          <cell r="U3944">
            <v>83</v>
          </cell>
          <cell r="W3944">
            <v>0</v>
          </cell>
        </row>
        <row r="3945">
          <cell r="B3945">
            <v>3944</v>
          </cell>
          <cell r="G3945" t="str">
            <v>Mark Up 480 SL @1 ltr</v>
          </cell>
          <cell r="H3945">
            <v>1</v>
          </cell>
          <cell r="I3945">
            <v>12</v>
          </cell>
          <cell r="J3945" t="str">
            <v>Liter</v>
          </cell>
          <cell r="K3945">
            <v>0</v>
          </cell>
          <cell r="T3945">
            <v>0</v>
          </cell>
          <cell r="U3945">
            <v>996</v>
          </cell>
          <cell r="W3945">
            <v>0</v>
          </cell>
        </row>
        <row r="3946">
          <cell r="B3946">
            <v>3945</v>
          </cell>
          <cell r="G3946" t="str">
            <v>Jerrycan HDPE - 20 L</v>
          </cell>
          <cell r="H3946">
            <v>20</v>
          </cell>
          <cell r="I3946">
            <v>1</v>
          </cell>
          <cell r="J3946" t="str">
            <v>Pcs</v>
          </cell>
          <cell r="K3946">
            <v>0</v>
          </cell>
          <cell r="T3946">
            <v>0</v>
          </cell>
          <cell r="U3946">
            <v>1250</v>
          </cell>
          <cell r="W3946">
            <v>0</v>
          </cell>
        </row>
        <row r="3947">
          <cell r="B3947">
            <v>3946</v>
          </cell>
          <cell r="G3947" t="str">
            <v>Jerrycan HDPE - 20 L - Cap - Black</v>
          </cell>
          <cell r="H3947">
            <v>20</v>
          </cell>
          <cell r="I3947">
            <v>1</v>
          </cell>
          <cell r="J3947" t="str">
            <v>Pcs</v>
          </cell>
          <cell r="K3947">
            <v>0</v>
          </cell>
          <cell r="T3947">
            <v>0</v>
          </cell>
          <cell r="U3947">
            <v>1250</v>
          </cell>
          <cell r="W3947">
            <v>0</v>
          </cell>
        </row>
        <row r="3948">
          <cell r="B3948">
            <v>3947</v>
          </cell>
          <cell r="G3948" t="str">
            <v>Jerrycan HDPE - 20 L - Plug</v>
          </cell>
          <cell r="H3948">
            <v>20</v>
          </cell>
          <cell r="I3948">
            <v>1</v>
          </cell>
          <cell r="J3948" t="str">
            <v>Pcs</v>
          </cell>
          <cell r="K3948">
            <v>0</v>
          </cell>
          <cell r="T3948">
            <v>0</v>
          </cell>
          <cell r="U3948">
            <v>1250</v>
          </cell>
          <cell r="W3948">
            <v>0</v>
          </cell>
        </row>
        <row r="3949">
          <cell r="B3949">
            <v>3948</v>
          </cell>
          <cell r="G3949" t="str">
            <v>Sendok Alert 20 WG</v>
          </cell>
          <cell r="H3949">
            <v>0.25</v>
          </cell>
          <cell r="I3949">
            <v>1</v>
          </cell>
          <cell r="J3949" t="str">
            <v>Pcs</v>
          </cell>
          <cell r="K3949">
            <v>0</v>
          </cell>
          <cell r="T3949">
            <v>0</v>
          </cell>
          <cell r="U3949">
            <v>11520</v>
          </cell>
          <cell r="W3949">
            <v>0</v>
          </cell>
        </row>
        <row r="3950">
          <cell r="B3950">
            <v>3949</v>
          </cell>
          <cell r="E3950" t="str">
            <v>1.1.7.0.3.152</v>
          </cell>
          <cell r="G3950" t="str">
            <v>Mark Up 480 SL @1 ltr</v>
          </cell>
          <cell r="H3950">
            <v>1</v>
          </cell>
          <cell r="I3950">
            <v>12</v>
          </cell>
          <cell r="J3950" t="str">
            <v>Pcs</v>
          </cell>
          <cell r="K3950">
            <v>27874.840013468016</v>
          </cell>
          <cell r="T3950">
            <v>0</v>
          </cell>
          <cell r="U3950">
            <v>3996</v>
          </cell>
          <cell r="W3950">
            <v>0</v>
          </cell>
        </row>
        <row r="3951">
          <cell r="B3951">
            <v>3950</v>
          </cell>
          <cell r="G3951" t="str">
            <v>Metsulfuron Methyl 20% WG</v>
          </cell>
          <cell r="H3951">
            <v>25</v>
          </cell>
          <cell r="I3951">
            <v>1</v>
          </cell>
          <cell r="J3951" t="str">
            <v>Kg</v>
          </cell>
          <cell r="K3951">
            <v>0</v>
          </cell>
          <cell r="T3951">
            <v>0</v>
          </cell>
          <cell r="U3951">
            <v>1000</v>
          </cell>
          <cell r="W3951">
            <v>0</v>
          </cell>
        </row>
        <row r="3952">
          <cell r="B3952">
            <v>3951</v>
          </cell>
          <cell r="G3952" t="str">
            <v>Bottle HDPE - 0,25 K</v>
          </cell>
          <cell r="H3952">
            <v>0.25</v>
          </cell>
          <cell r="I3952">
            <v>1</v>
          </cell>
          <cell r="J3952" t="str">
            <v>Pcs</v>
          </cell>
          <cell r="K3952">
            <v>0</v>
          </cell>
          <cell r="T3952">
            <v>0</v>
          </cell>
          <cell r="U3952">
            <v>4000</v>
          </cell>
          <cell r="W3952">
            <v>0</v>
          </cell>
        </row>
        <row r="3953">
          <cell r="B3953">
            <v>3952</v>
          </cell>
          <cell r="G3953" t="str">
            <v>Bottle HDPE - 0,25 K - Plug</v>
          </cell>
          <cell r="H3953">
            <v>0.25</v>
          </cell>
          <cell r="I3953">
            <v>1</v>
          </cell>
          <cell r="J3953" t="str">
            <v>Pcs</v>
          </cell>
          <cell r="K3953">
            <v>0</v>
          </cell>
          <cell r="T3953">
            <v>0</v>
          </cell>
          <cell r="U3953">
            <v>4000</v>
          </cell>
          <cell r="W3953">
            <v>0</v>
          </cell>
        </row>
        <row r="3954">
          <cell r="B3954">
            <v>3953</v>
          </cell>
          <cell r="G3954" t="str">
            <v>Bottle HDPE - 0,25 K - Cap</v>
          </cell>
          <cell r="H3954">
            <v>0.25</v>
          </cell>
          <cell r="I3954">
            <v>1</v>
          </cell>
          <cell r="J3954" t="str">
            <v>Pcs</v>
          </cell>
          <cell r="K3954">
            <v>0</v>
          </cell>
          <cell r="T3954">
            <v>0</v>
          </cell>
          <cell r="U3954">
            <v>4000</v>
          </cell>
          <cell r="W3954">
            <v>0</v>
          </cell>
        </row>
        <row r="3955">
          <cell r="B3955">
            <v>3954</v>
          </cell>
          <cell r="G3955" t="str">
            <v>Sendok Alert 20 WG</v>
          </cell>
          <cell r="H3955">
            <v>0.25</v>
          </cell>
          <cell r="I3955">
            <v>1</v>
          </cell>
          <cell r="J3955" t="str">
            <v>Pcs</v>
          </cell>
          <cell r="K3955">
            <v>0</v>
          </cell>
          <cell r="T3955">
            <v>0</v>
          </cell>
          <cell r="U3955">
            <v>4000</v>
          </cell>
          <cell r="W3955">
            <v>0</v>
          </cell>
        </row>
        <row r="3956">
          <cell r="B3956">
            <v>3955</v>
          </cell>
          <cell r="G3956" t="str">
            <v>Sticker Alert 20 WG - 0,25 K</v>
          </cell>
          <cell r="H3956">
            <v>0.25</v>
          </cell>
          <cell r="I3956">
            <v>1</v>
          </cell>
          <cell r="J3956" t="str">
            <v>Pcs</v>
          </cell>
          <cell r="K3956">
            <v>0</v>
          </cell>
          <cell r="T3956">
            <v>0</v>
          </cell>
          <cell r="U3956">
            <v>4000</v>
          </cell>
          <cell r="W3956">
            <v>0</v>
          </cell>
        </row>
        <row r="3957">
          <cell r="B3957">
            <v>3956</v>
          </cell>
          <cell r="G3957" t="str">
            <v>PVC Shrink Wrap Logo Nathani</v>
          </cell>
          <cell r="H3957">
            <v>1</v>
          </cell>
          <cell r="I3957">
            <v>1</v>
          </cell>
          <cell r="J3957" t="str">
            <v>Pcs</v>
          </cell>
          <cell r="K3957">
            <v>0</v>
          </cell>
          <cell r="T3957">
            <v>0</v>
          </cell>
          <cell r="U3957">
            <v>4000</v>
          </cell>
          <cell r="W3957">
            <v>0</v>
          </cell>
        </row>
        <row r="3958">
          <cell r="B3958">
            <v>3957</v>
          </cell>
          <cell r="G3958" t="str">
            <v>Karton Box Alert 20 WG - 0,25 K</v>
          </cell>
          <cell r="H3958">
            <v>0.25</v>
          </cell>
          <cell r="I3958">
            <v>1</v>
          </cell>
          <cell r="J3958" t="str">
            <v>Pcs</v>
          </cell>
          <cell r="K3958">
            <v>0</v>
          </cell>
          <cell r="T3958">
            <v>0</v>
          </cell>
          <cell r="U3958">
            <v>100</v>
          </cell>
          <cell r="W3958">
            <v>0</v>
          </cell>
        </row>
        <row r="3959">
          <cell r="B3959">
            <v>3958</v>
          </cell>
          <cell r="G3959" t="str">
            <v>Alert 20 WG @ 250 gr</v>
          </cell>
          <cell r="H3959">
            <v>0.25</v>
          </cell>
          <cell r="I3959">
            <v>40</v>
          </cell>
          <cell r="J3959" t="str">
            <v>Kg</v>
          </cell>
          <cell r="K3959">
            <v>0</v>
          </cell>
          <cell r="T3959">
            <v>0</v>
          </cell>
          <cell r="U3959">
            <v>1000</v>
          </cell>
          <cell r="W3959">
            <v>0</v>
          </cell>
        </row>
        <row r="3960">
          <cell r="B3960">
            <v>3959</v>
          </cell>
          <cell r="E3960" t="str">
            <v>1.1.7.0.3.153</v>
          </cell>
          <cell r="G3960" t="str">
            <v>Alert 20 WG @ 250 gr</v>
          </cell>
          <cell r="H3960">
            <v>0.25</v>
          </cell>
          <cell r="I3960">
            <v>40</v>
          </cell>
          <cell r="J3960" t="str">
            <v>Pcs</v>
          </cell>
          <cell r="K3960">
            <v>65285.67288888889</v>
          </cell>
          <cell r="T3960">
            <v>0</v>
          </cell>
          <cell r="U3960">
            <v>1000</v>
          </cell>
          <cell r="W3960">
            <v>0</v>
          </cell>
        </row>
        <row r="3961">
          <cell r="B3961">
            <v>3960</v>
          </cell>
          <cell r="G3961" t="str">
            <v>Isopropylamine Glyphosate 62% TA</v>
          </cell>
          <cell r="H3961">
            <v>250</v>
          </cell>
          <cell r="I3961">
            <v>1</v>
          </cell>
          <cell r="J3961" t="str">
            <v>Kg</v>
          </cell>
          <cell r="K3961">
            <v>0</v>
          </cell>
          <cell r="T3961">
            <v>0</v>
          </cell>
          <cell r="U3961">
            <v>20000</v>
          </cell>
          <cell r="W3961">
            <v>0</v>
          </cell>
        </row>
        <row r="3962">
          <cell r="B3962">
            <v>3961</v>
          </cell>
          <cell r="G3962" t="str">
            <v>Isopropylamine Glyphosate 62% TA</v>
          </cell>
          <cell r="H3962">
            <v>250</v>
          </cell>
          <cell r="I3962">
            <v>1</v>
          </cell>
          <cell r="J3962" t="str">
            <v>Kg</v>
          </cell>
          <cell r="K3962">
            <v>0</v>
          </cell>
          <cell r="T3962">
            <v>0</v>
          </cell>
          <cell r="U3962">
            <v>20000</v>
          </cell>
          <cell r="W3962">
            <v>0</v>
          </cell>
        </row>
        <row r="3963">
          <cell r="B3963">
            <v>3962</v>
          </cell>
          <cell r="G3963" t="str">
            <v>Isopropylamine Glyphosate 62% TA</v>
          </cell>
          <cell r="H3963">
            <v>250</v>
          </cell>
          <cell r="I3963">
            <v>1</v>
          </cell>
          <cell r="J3963" t="str">
            <v>Kg</v>
          </cell>
          <cell r="K3963">
            <v>0</v>
          </cell>
          <cell r="T3963">
            <v>0</v>
          </cell>
          <cell r="U3963">
            <v>628</v>
          </cell>
          <cell r="W3963">
            <v>0</v>
          </cell>
        </row>
        <row r="3964">
          <cell r="B3964">
            <v>3963</v>
          </cell>
          <cell r="G3964" t="str">
            <v>Agnique BL 7051</v>
          </cell>
          <cell r="H3964">
            <v>200</v>
          </cell>
          <cell r="I3964">
            <v>1</v>
          </cell>
          <cell r="J3964" t="str">
            <v>kg</v>
          </cell>
          <cell r="K3964">
            <v>0</v>
          </cell>
          <cell r="T3964">
            <v>0</v>
          </cell>
          <cell r="U3964">
            <v>80</v>
          </cell>
          <cell r="W3964">
            <v>0</v>
          </cell>
        </row>
        <row r="3965">
          <cell r="B3965">
            <v>3964</v>
          </cell>
          <cell r="G3965" t="str">
            <v>Tartrazine</v>
          </cell>
          <cell r="H3965">
            <v>25</v>
          </cell>
          <cell r="I3965">
            <v>1</v>
          </cell>
          <cell r="J3965" t="str">
            <v>Kg</v>
          </cell>
          <cell r="K3965">
            <v>0</v>
          </cell>
          <cell r="T3965">
            <v>0</v>
          </cell>
          <cell r="U3965">
            <v>0.6</v>
          </cell>
          <cell r="W3965">
            <v>0</v>
          </cell>
        </row>
        <row r="3966">
          <cell r="B3966">
            <v>3965</v>
          </cell>
          <cell r="G3966" t="str">
            <v>Bottle PET - 1 L</v>
          </cell>
          <cell r="H3966">
            <v>1</v>
          </cell>
          <cell r="I3966">
            <v>1</v>
          </cell>
          <cell r="J3966" t="str">
            <v>Pcs</v>
          </cell>
          <cell r="K3966">
            <v>0</v>
          </cell>
          <cell r="T3966">
            <v>0</v>
          </cell>
          <cell r="U3966">
            <v>1000</v>
          </cell>
          <cell r="W3966">
            <v>0</v>
          </cell>
        </row>
        <row r="3967">
          <cell r="B3967">
            <v>3966</v>
          </cell>
          <cell r="G3967" t="str">
            <v>Bottle PET - 1 L - Cap</v>
          </cell>
          <cell r="H3967">
            <v>1</v>
          </cell>
          <cell r="I3967">
            <v>1</v>
          </cell>
          <cell r="J3967" t="str">
            <v>Pcs</v>
          </cell>
          <cell r="K3967">
            <v>0</v>
          </cell>
          <cell r="T3967">
            <v>0</v>
          </cell>
          <cell r="U3967">
            <v>1000</v>
          </cell>
          <cell r="W3967">
            <v>0</v>
          </cell>
        </row>
        <row r="3968">
          <cell r="B3968">
            <v>3967</v>
          </cell>
          <cell r="G3968" t="str">
            <v>Bottle PET - 1 L - Plug</v>
          </cell>
          <cell r="H3968">
            <v>1</v>
          </cell>
          <cell r="I3968">
            <v>1</v>
          </cell>
          <cell r="J3968" t="str">
            <v>Pcs</v>
          </cell>
          <cell r="K3968">
            <v>0</v>
          </cell>
          <cell r="T3968">
            <v>0</v>
          </cell>
          <cell r="U3968">
            <v>1000</v>
          </cell>
          <cell r="W3968">
            <v>0</v>
          </cell>
        </row>
        <row r="3969">
          <cell r="B3969">
            <v>3968</v>
          </cell>
          <cell r="G3969" t="str">
            <v>PVC Shrink Wrap Logo Nathani</v>
          </cell>
          <cell r="H3969">
            <v>1</v>
          </cell>
          <cell r="I3969">
            <v>1</v>
          </cell>
          <cell r="J3969" t="str">
            <v>Pcs</v>
          </cell>
          <cell r="K3969">
            <v>0</v>
          </cell>
          <cell r="T3969">
            <v>0</v>
          </cell>
          <cell r="U3969">
            <v>1000</v>
          </cell>
          <cell r="W3969">
            <v>0</v>
          </cell>
        </row>
        <row r="3970">
          <cell r="B3970">
            <v>3969</v>
          </cell>
          <cell r="G3970" t="str">
            <v>Sticker Markup 480 SL - 1 L</v>
          </cell>
          <cell r="H3970">
            <v>1</v>
          </cell>
          <cell r="I3970">
            <v>1</v>
          </cell>
          <cell r="J3970" t="str">
            <v>Pcs</v>
          </cell>
          <cell r="K3970">
            <v>0</v>
          </cell>
          <cell r="T3970">
            <v>0</v>
          </cell>
          <cell r="U3970">
            <v>1000</v>
          </cell>
          <cell r="W3970">
            <v>0</v>
          </cell>
        </row>
        <row r="3971">
          <cell r="B3971">
            <v>3970</v>
          </cell>
          <cell r="G3971" t="str">
            <v>Karton Box Markup 480 SL - 1 L</v>
          </cell>
          <cell r="H3971">
            <v>1</v>
          </cell>
          <cell r="I3971">
            <v>1</v>
          </cell>
          <cell r="J3971" t="str">
            <v>Pcs</v>
          </cell>
          <cell r="K3971">
            <v>0</v>
          </cell>
          <cell r="T3971">
            <v>0</v>
          </cell>
          <cell r="U3971">
            <v>83</v>
          </cell>
          <cell r="W3971">
            <v>0</v>
          </cell>
        </row>
        <row r="3972">
          <cell r="B3972">
            <v>3971</v>
          </cell>
          <cell r="G3972" t="str">
            <v>Mark Up 480 SL @1 ltr</v>
          </cell>
          <cell r="H3972">
            <v>1</v>
          </cell>
          <cell r="I3972">
            <v>12</v>
          </cell>
          <cell r="J3972" t="str">
            <v>Liter</v>
          </cell>
          <cell r="K3972">
            <v>0</v>
          </cell>
          <cell r="T3972">
            <v>0</v>
          </cell>
          <cell r="U3972">
            <v>996</v>
          </cell>
          <cell r="W3972">
            <v>0</v>
          </cell>
        </row>
        <row r="3973">
          <cell r="B3973">
            <v>3972</v>
          </cell>
          <cell r="G3973" t="str">
            <v>Isopropylamine Glyphosate 62% TA</v>
          </cell>
          <cell r="H3973">
            <v>250</v>
          </cell>
          <cell r="I3973">
            <v>1</v>
          </cell>
          <cell r="J3973" t="str">
            <v>Kg</v>
          </cell>
          <cell r="K3973">
            <v>0</v>
          </cell>
          <cell r="T3973">
            <v>0</v>
          </cell>
          <cell r="U3973">
            <v>628</v>
          </cell>
          <cell r="W3973">
            <v>0</v>
          </cell>
        </row>
        <row r="3974">
          <cell r="B3974">
            <v>3973</v>
          </cell>
          <cell r="G3974" t="str">
            <v>Agnique BL 7051</v>
          </cell>
          <cell r="H3974">
            <v>200</v>
          </cell>
          <cell r="I3974">
            <v>1</v>
          </cell>
          <cell r="J3974" t="str">
            <v>kg</v>
          </cell>
          <cell r="K3974">
            <v>0</v>
          </cell>
          <cell r="T3974">
            <v>0</v>
          </cell>
          <cell r="U3974">
            <v>80</v>
          </cell>
          <cell r="W3974">
            <v>0</v>
          </cell>
        </row>
        <row r="3975">
          <cell r="B3975">
            <v>3974</v>
          </cell>
          <cell r="G3975" t="str">
            <v>Tartrazine</v>
          </cell>
          <cell r="H3975">
            <v>25</v>
          </cell>
          <cell r="I3975">
            <v>1</v>
          </cell>
          <cell r="J3975" t="str">
            <v>Kg</v>
          </cell>
          <cell r="K3975">
            <v>0</v>
          </cell>
          <cell r="T3975">
            <v>0</v>
          </cell>
          <cell r="U3975">
            <v>0.6</v>
          </cell>
          <cell r="W3975">
            <v>0</v>
          </cell>
        </row>
        <row r="3976">
          <cell r="B3976">
            <v>3975</v>
          </cell>
          <cell r="G3976" t="str">
            <v>Bottle PET - 1 L</v>
          </cell>
          <cell r="H3976">
            <v>1</v>
          </cell>
          <cell r="I3976">
            <v>1</v>
          </cell>
          <cell r="J3976" t="str">
            <v>Pcs</v>
          </cell>
          <cell r="K3976">
            <v>0</v>
          </cell>
          <cell r="T3976">
            <v>0</v>
          </cell>
          <cell r="U3976">
            <v>1000</v>
          </cell>
          <cell r="W3976">
            <v>0</v>
          </cell>
        </row>
        <row r="3977">
          <cell r="B3977">
            <v>3976</v>
          </cell>
          <cell r="G3977" t="str">
            <v>Bottle PET - 1 L - Cap</v>
          </cell>
          <cell r="H3977">
            <v>1</v>
          </cell>
          <cell r="I3977">
            <v>1</v>
          </cell>
          <cell r="J3977" t="str">
            <v>Pcs</v>
          </cell>
          <cell r="K3977">
            <v>0</v>
          </cell>
          <cell r="T3977">
            <v>0</v>
          </cell>
          <cell r="U3977">
            <v>1000</v>
          </cell>
          <cell r="W3977">
            <v>0</v>
          </cell>
        </row>
        <row r="3978">
          <cell r="B3978">
            <v>3977</v>
          </cell>
          <cell r="G3978" t="str">
            <v>Bottle PET - 1 L - Plug</v>
          </cell>
          <cell r="H3978">
            <v>1</v>
          </cell>
          <cell r="I3978">
            <v>1</v>
          </cell>
          <cell r="J3978" t="str">
            <v>Pcs</v>
          </cell>
          <cell r="K3978">
            <v>0</v>
          </cell>
          <cell r="T3978">
            <v>0</v>
          </cell>
          <cell r="U3978">
            <v>1000</v>
          </cell>
          <cell r="W3978">
            <v>0</v>
          </cell>
        </row>
        <row r="3979">
          <cell r="B3979">
            <v>3978</v>
          </cell>
          <cell r="G3979" t="str">
            <v>PVC Shrink Wrap Logo Nathani</v>
          </cell>
          <cell r="H3979">
            <v>1</v>
          </cell>
          <cell r="I3979">
            <v>1</v>
          </cell>
          <cell r="J3979" t="str">
            <v>Pcs</v>
          </cell>
          <cell r="K3979">
            <v>0</v>
          </cell>
          <cell r="T3979">
            <v>0</v>
          </cell>
          <cell r="U3979">
            <v>1000</v>
          </cell>
          <cell r="W3979">
            <v>0</v>
          </cell>
        </row>
        <row r="3980">
          <cell r="B3980">
            <v>3979</v>
          </cell>
          <cell r="G3980" t="str">
            <v>Sticker Markup 480 SL - 1 L</v>
          </cell>
          <cell r="H3980">
            <v>1</v>
          </cell>
          <cell r="I3980">
            <v>1</v>
          </cell>
          <cell r="J3980" t="str">
            <v>Pcs</v>
          </cell>
          <cell r="K3980">
            <v>0</v>
          </cell>
          <cell r="T3980">
            <v>0</v>
          </cell>
          <cell r="U3980">
            <v>1000</v>
          </cell>
          <cell r="W3980">
            <v>0</v>
          </cell>
        </row>
        <row r="3981">
          <cell r="B3981">
            <v>3980</v>
          </cell>
          <cell r="G3981" t="str">
            <v>Karton Box Markup 480 SL - 1 L</v>
          </cell>
          <cell r="H3981">
            <v>1</v>
          </cell>
          <cell r="I3981">
            <v>1</v>
          </cell>
          <cell r="J3981" t="str">
            <v>Pcs</v>
          </cell>
          <cell r="K3981">
            <v>0</v>
          </cell>
          <cell r="T3981">
            <v>0</v>
          </cell>
          <cell r="U3981">
            <v>84</v>
          </cell>
          <cell r="W3981">
            <v>0</v>
          </cell>
        </row>
        <row r="3982">
          <cell r="B3982">
            <v>3981</v>
          </cell>
          <cell r="G3982" t="str">
            <v>Mark Up 480 SL @1 ltr</v>
          </cell>
          <cell r="H3982">
            <v>1</v>
          </cell>
          <cell r="I3982">
            <v>12</v>
          </cell>
          <cell r="J3982" t="str">
            <v>Liter</v>
          </cell>
          <cell r="K3982">
            <v>0</v>
          </cell>
          <cell r="T3982">
            <v>0</v>
          </cell>
          <cell r="U3982">
            <v>1008</v>
          </cell>
          <cell r="W3982">
            <v>0</v>
          </cell>
        </row>
        <row r="3983">
          <cell r="B3983">
            <v>3982</v>
          </cell>
          <cell r="G3983" t="str">
            <v>Isopropylamine Glyphosate 62% TA</v>
          </cell>
          <cell r="H3983">
            <v>250</v>
          </cell>
          <cell r="I3983">
            <v>1</v>
          </cell>
          <cell r="J3983" t="str">
            <v>Kg</v>
          </cell>
          <cell r="K3983">
            <v>0</v>
          </cell>
          <cell r="T3983">
            <v>0</v>
          </cell>
          <cell r="U3983">
            <v>628</v>
          </cell>
          <cell r="W3983">
            <v>0</v>
          </cell>
        </row>
        <row r="3984">
          <cell r="B3984">
            <v>3983</v>
          </cell>
          <cell r="G3984" t="str">
            <v>Agnique BL 7051</v>
          </cell>
          <cell r="H3984">
            <v>200</v>
          </cell>
          <cell r="I3984">
            <v>1</v>
          </cell>
          <cell r="J3984" t="str">
            <v>kg</v>
          </cell>
          <cell r="K3984">
            <v>0</v>
          </cell>
          <cell r="T3984">
            <v>0</v>
          </cell>
          <cell r="U3984">
            <v>80</v>
          </cell>
          <cell r="W3984">
            <v>0</v>
          </cell>
        </row>
        <row r="3985">
          <cell r="B3985">
            <v>3984</v>
          </cell>
          <cell r="G3985" t="str">
            <v>Tartrazine</v>
          </cell>
          <cell r="H3985">
            <v>25</v>
          </cell>
          <cell r="I3985">
            <v>1</v>
          </cell>
          <cell r="J3985" t="str">
            <v>Kg</v>
          </cell>
          <cell r="K3985">
            <v>0</v>
          </cell>
          <cell r="T3985">
            <v>0</v>
          </cell>
          <cell r="U3985">
            <v>0.6</v>
          </cell>
          <cell r="W3985">
            <v>0</v>
          </cell>
        </row>
        <row r="3986">
          <cell r="B3986">
            <v>3985</v>
          </cell>
          <cell r="G3986" t="str">
            <v>Bottle PET - 1 L</v>
          </cell>
          <cell r="H3986">
            <v>1</v>
          </cell>
          <cell r="I3986">
            <v>1</v>
          </cell>
          <cell r="J3986" t="str">
            <v>Pcs</v>
          </cell>
          <cell r="K3986">
            <v>0</v>
          </cell>
          <cell r="T3986">
            <v>0</v>
          </cell>
          <cell r="U3986">
            <v>1000</v>
          </cell>
          <cell r="W3986">
            <v>0</v>
          </cell>
        </row>
        <row r="3987">
          <cell r="B3987">
            <v>3986</v>
          </cell>
          <cell r="G3987" t="str">
            <v>Bottle PET - 1 L - Cap</v>
          </cell>
          <cell r="H3987">
            <v>1</v>
          </cell>
          <cell r="I3987">
            <v>1</v>
          </cell>
          <cell r="J3987" t="str">
            <v>Pcs</v>
          </cell>
          <cell r="K3987">
            <v>0</v>
          </cell>
          <cell r="T3987">
            <v>0</v>
          </cell>
          <cell r="U3987">
            <v>1000</v>
          </cell>
          <cell r="W3987">
            <v>0</v>
          </cell>
        </row>
        <row r="3988">
          <cell r="B3988">
            <v>3987</v>
          </cell>
          <cell r="G3988" t="str">
            <v>Bottle PET - 1 L - Plug</v>
          </cell>
          <cell r="H3988">
            <v>1</v>
          </cell>
          <cell r="I3988">
            <v>1</v>
          </cell>
          <cell r="J3988" t="str">
            <v>Pcs</v>
          </cell>
          <cell r="K3988">
            <v>0</v>
          </cell>
          <cell r="T3988">
            <v>0</v>
          </cell>
          <cell r="U3988">
            <v>1000</v>
          </cell>
          <cell r="W3988">
            <v>0</v>
          </cell>
        </row>
        <row r="3989">
          <cell r="B3989">
            <v>3988</v>
          </cell>
          <cell r="G3989" t="str">
            <v>PVC Shrink Wrap Logo Nathani</v>
          </cell>
          <cell r="H3989">
            <v>1</v>
          </cell>
          <cell r="I3989">
            <v>1</v>
          </cell>
          <cell r="J3989" t="str">
            <v>Pcs</v>
          </cell>
          <cell r="K3989">
            <v>0</v>
          </cell>
          <cell r="T3989">
            <v>0</v>
          </cell>
          <cell r="U3989">
            <v>1000</v>
          </cell>
          <cell r="W3989">
            <v>0</v>
          </cell>
        </row>
        <row r="3990">
          <cell r="B3990">
            <v>3989</v>
          </cell>
          <cell r="G3990" t="str">
            <v>Sticker Markup 480 SL - 1 L</v>
          </cell>
          <cell r="H3990">
            <v>1</v>
          </cell>
          <cell r="I3990">
            <v>1</v>
          </cell>
          <cell r="J3990" t="str">
            <v>Pcs</v>
          </cell>
          <cell r="K3990">
            <v>0</v>
          </cell>
          <cell r="T3990">
            <v>0</v>
          </cell>
          <cell r="U3990">
            <v>1000</v>
          </cell>
          <cell r="W3990">
            <v>0</v>
          </cell>
        </row>
        <row r="3991">
          <cell r="B3991">
            <v>3990</v>
          </cell>
          <cell r="G3991" t="str">
            <v>Karton Box Markup 480 SL - 1 L</v>
          </cell>
          <cell r="H3991">
            <v>1</v>
          </cell>
          <cell r="I3991">
            <v>1</v>
          </cell>
          <cell r="J3991" t="str">
            <v>Pcs</v>
          </cell>
          <cell r="K3991">
            <v>0</v>
          </cell>
          <cell r="T3991">
            <v>0</v>
          </cell>
          <cell r="U3991">
            <v>83</v>
          </cell>
          <cell r="W3991">
            <v>0</v>
          </cell>
        </row>
        <row r="3992">
          <cell r="B3992">
            <v>3991</v>
          </cell>
          <cell r="G3992" t="str">
            <v>Mark Up 480 SL @1 ltr</v>
          </cell>
          <cell r="H3992">
            <v>1</v>
          </cell>
          <cell r="I3992">
            <v>12</v>
          </cell>
          <cell r="J3992" t="str">
            <v>Liter</v>
          </cell>
          <cell r="K3992">
            <v>0</v>
          </cell>
          <cell r="T3992">
            <v>0</v>
          </cell>
          <cell r="U3992">
            <v>996</v>
          </cell>
          <cell r="W3992">
            <v>0</v>
          </cell>
        </row>
        <row r="3993">
          <cell r="B3993">
            <v>3992</v>
          </cell>
          <cell r="G3993" t="str">
            <v>Isopropylamine Glyphosate 62% TA</v>
          </cell>
          <cell r="H3993">
            <v>250</v>
          </cell>
          <cell r="I3993">
            <v>1</v>
          </cell>
          <cell r="J3993" t="str">
            <v>Kg</v>
          </cell>
          <cell r="K3993">
            <v>0</v>
          </cell>
          <cell r="T3993">
            <v>0</v>
          </cell>
          <cell r="U3993">
            <v>628</v>
          </cell>
          <cell r="W3993">
            <v>0</v>
          </cell>
        </row>
        <row r="3994">
          <cell r="B3994">
            <v>3993</v>
          </cell>
          <cell r="G3994" t="str">
            <v>Agnique BL 7051</v>
          </cell>
          <cell r="H3994">
            <v>200</v>
          </cell>
          <cell r="I3994">
            <v>1</v>
          </cell>
          <cell r="J3994" t="str">
            <v>kg</v>
          </cell>
          <cell r="K3994">
            <v>0</v>
          </cell>
          <cell r="T3994">
            <v>0</v>
          </cell>
          <cell r="U3994">
            <v>80</v>
          </cell>
          <cell r="W3994">
            <v>0</v>
          </cell>
        </row>
        <row r="3995">
          <cell r="B3995">
            <v>3994</v>
          </cell>
          <cell r="G3995" t="str">
            <v>Tartrazine</v>
          </cell>
          <cell r="H3995">
            <v>25</v>
          </cell>
          <cell r="I3995">
            <v>1</v>
          </cell>
          <cell r="J3995" t="str">
            <v>Kg</v>
          </cell>
          <cell r="K3995">
            <v>0</v>
          </cell>
          <cell r="T3995">
            <v>0</v>
          </cell>
          <cell r="U3995">
            <v>0.6</v>
          </cell>
          <cell r="W3995">
            <v>0</v>
          </cell>
        </row>
        <row r="3996">
          <cell r="B3996">
            <v>3995</v>
          </cell>
          <cell r="G3996" t="str">
            <v>Bottle PET - 1 L</v>
          </cell>
          <cell r="H3996">
            <v>1</v>
          </cell>
          <cell r="I3996">
            <v>1</v>
          </cell>
          <cell r="J3996" t="str">
            <v>Pcs</v>
          </cell>
          <cell r="K3996">
            <v>0</v>
          </cell>
          <cell r="T3996">
            <v>0</v>
          </cell>
          <cell r="U3996">
            <v>1000</v>
          </cell>
          <cell r="W3996">
            <v>0</v>
          </cell>
        </row>
        <row r="3997">
          <cell r="B3997">
            <v>3996</v>
          </cell>
          <cell r="G3997" t="str">
            <v>Bottle PET - 1 L - Cap</v>
          </cell>
          <cell r="H3997">
            <v>1</v>
          </cell>
          <cell r="I3997">
            <v>1</v>
          </cell>
          <cell r="J3997" t="str">
            <v>Pcs</v>
          </cell>
          <cell r="K3997">
            <v>0</v>
          </cell>
          <cell r="T3997">
            <v>0</v>
          </cell>
          <cell r="U3997">
            <v>1000</v>
          </cell>
          <cell r="W3997">
            <v>0</v>
          </cell>
        </row>
        <row r="3998">
          <cell r="B3998">
            <v>3997</v>
          </cell>
          <cell r="G3998" t="str">
            <v>Bottle PET - 1 L - Plug</v>
          </cell>
          <cell r="H3998">
            <v>1</v>
          </cell>
          <cell r="I3998">
            <v>1</v>
          </cell>
          <cell r="J3998" t="str">
            <v>Pcs</v>
          </cell>
          <cell r="K3998">
            <v>0</v>
          </cell>
          <cell r="T3998">
            <v>0</v>
          </cell>
          <cell r="U3998">
            <v>1000</v>
          </cell>
          <cell r="W3998">
            <v>0</v>
          </cell>
        </row>
        <row r="3999">
          <cell r="B3999">
            <v>3998</v>
          </cell>
          <cell r="G3999" t="str">
            <v>PVC Shrink Wrap Logo Nathani</v>
          </cell>
          <cell r="H3999">
            <v>1</v>
          </cell>
          <cell r="I3999">
            <v>1</v>
          </cell>
          <cell r="J3999" t="str">
            <v>Pcs</v>
          </cell>
          <cell r="K3999">
            <v>0</v>
          </cell>
          <cell r="T3999">
            <v>0</v>
          </cell>
          <cell r="U3999">
            <v>1000</v>
          </cell>
          <cell r="W3999">
            <v>0</v>
          </cell>
        </row>
        <row r="4000">
          <cell r="B4000">
            <v>3999</v>
          </cell>
          <cell r="G4000" t="str">
            <v>Sticker Markup 480 SL - 1 L</v>
          </cell>
          <cell r="H4000">
            <v>1</v>
          </cell>
          <cell r="I4000">
            <v>1</v>
          </cell>
          <cell r="J4000" t="str">
            <v>Pcs</v>
          </cell>
          <cell r="K4000">
            <v>0</v>
          </cell>
          <cell r="T4000">
            <v>0</v>
          </cell>
          <cell r="U4000">
            <v>1000</v>
          </cell>
          <cell r="W4000">
            <v>0</v>
          </cell>
        </row>
        <row r="4001">
          <cell r="B4001">
            <v>4000</v>
          </cell>
          <cell r="G4001" t="str">
            <v>Karton Box Markup 480 SL - 1 L</v>
          </cell>
          <cell r="H4001">
            <v>1</v>
          </cell>
          <cell r="I4001">
            <v>1</v>
          </cell>
          <cell r="J4001" t="str">
            <v>Pcs</v>
          </cell>
          <cell r="K4001">
            <v>0</v>
          </cell>
          <cell r="T4001">
            <v>0</v>
          </cell>
          <cell r="U4001">
            <v>83</v>
          </cell>
          <cell r="W4001">
            <v>0</v>
          </cell>
        </row>
        <row r="4002">
          <cell r="B4002">
            <v>4001</v>
          </cell>
          <cell r="G4002" t="str">
            <v>Mark Up 480 SL @1 ltr</v>
          </cell>
          <cell r="H4002">
            <v>1</v>
          </cell>
          <cell r="I4002">
            <v>12</v>
          </cell>
          <cell r="J4002" t="str">
            <v>Liter</v>
          </cell>
          <cell r="K4002">
            <v>0</v>
          </cell>
          <cell r="T4002">
            <v>0</v>
          </cell>
          <cell r="U4002">
            <v>996</v>
          </cell>
          <cell r="W4002">
            <v>0</v>
          </cell>
        </row>
        <row r="4003">
          <cell r="B4003">
            <v>4002</v>
          </cell>
          <cell r="G4003" t="str">
            <v>Jerrycan HDPE - 20 L</v>
          </cell>
          <cell r="H4003">
            <v>20</v>
          </cell>
          <cell r="I4003">
            <v>1</v>
          </cell>
          <cell r="J4003" t="str">
            <v>Pcs</v>
          </cell>
          <cell r="K4003">
            <v>0</v>
          </cell>
          <cell r="T4003">
            <v>0</v>
          </cell>
          <cell r="U4003">
            <v>1250</v>
          </cell>
          <cell r="W4003">
            <v>0</v>
          </cell>
        </row>
        <row r="4004">
          <cell r="B4004">
            <v>4003</v>
          </cell>
          <cell r="G4004" t="str">
            <v>Jerrycan HDPE - 20 L - Cap - Black</v>
          </cell>
          <cell r="H4004">
            <v>20</v>
          </cell>
          <cell r="I4004">
            <v>1</v>
          </cell>
          <cell r="J4004" t="str">
            <v>Pcs</v>
          </cell>
          <cell r="K4004">
            <v>0</v>
          </cell>
          <cell r="T4004">
            <v>0</v>
          </cell>
          <cell r="U4004">
            <v>1250</v>
          </cell>
          <cell r="W4004">
            <v>0</v>
          </cell>
        </row>
        <row r="4005">
          <cell r="B4005">
            <v>4004</v>
          </cell>
          <cell r="G4005" t="str">
            <v>Jerrycan HDPE - 20 L - Plug</v>
          </cell>
          <cell r="H4005">
            <v>20</v>
          </cell>
          <cell r="I4005">
            <v>1</v>
          </cell>
          <cell r="J4005" t="str">
            <v>Pcs</v>
          </cell>
          <cell r="K4005">
            <v>0</v>
          </cell>
          <cell r="T4005">
            <v>0</v>
          </cell>
          <cell r="U4005">
            <v>1250</v>
          </cell>
          <cell r="W4005">
            <v>0</v>
          </cell>
        </row>
        <row r="4006">
          <cell r="B4006">
            <v>4005</v>
          </cell>
          <cell r="E4006" t="str">
            <v>1.1.7.0.3.154</v>
          </cell>
          <cell r="G4006" t="str">
            <v>Mark Up 480 SL @1 ltr</v>
          </cell>
          <cell r="H4006">
            <v>1</v>
          </cell>
          <cell r="I4006">
            <v>12</v>
          </cell>
          <cell r="J4006" t="str">
            <v>Pcs</v>
          </cell>
          <cell r="K4006">
            <v>26110.131087719299</v>
          </cell>
          <cell r="T4006">
            <v>0</v>
          </cell>
          <cell r="U4006">
            <v>996</v>
          </cell>
          <cell r="W4006">
            <v>0</v>
          </cell>
        </row>
        <row r="4007">
          <cell r="B4007">
            <v>4006</v>
          </cell>
          <cell r="E4007" t="str">
            <v>1.1.7.0.3.155</v>
          </cell>
          <cell r="G4007" t="str">
            <v>Mark Up 480 SL @1 ltr</v>
          </cell>
          <cell r="H4007">
            <v>1</v>
          </cell>
          <cell r="I4007">
            <v>12</v>
          </cell>
          <cell r="J4007" t="str">
            <v>Pcs</v>
          </cell>
          <cell r="K4007">
            <v>26074.257403508771</v>
          </cell>
          <cell r="T4007">
            <v>0</v>
          </cell>
          <cell r="U4007">
            <v>3000</v>
          </cell>
          <cell r="W4007">
            <v>0</v>
          </cell>
        </row>
        <row r="4008">
          <cell r="B4008">
            <v>4007</v>
          </cell>
          <cell r="G4008" t="str">
            <v>Isopropylamine Glyphosate 62% TA</v>
          </cell>
          <cell r="H4008">
            <v>250</v>
          </cell>
          <cell r="I4008">
            <v>1</v>
          </cell>
          <cell r="J4008" t="str">
            <v>Kg</v>
          </cell>
          <cell r="K4008">
            <v>0</v>
          </cell>
          <cell r="T4008">
            <v>0</v>
          </cell>
          <cell r="U4008">
            <v>628</v>
          </cell>
          <cell r="W4008">
            <v>0</v>
          </cell>
        </row>
        <row r="4009">
          <cell r="B4009">
            <v>4008</v>
          </cell>
          <cell r="G4009" t="str">
            <v>Agnique BL 7051</v>
          </cell>
          <cell r="H4009">
            <v>200</v>
          </cell>
          <cell r="I4009">
            <v>1</v>
          </cell>
          <cell r="J4009" t="str">
            <v>kg</v>
          </cell>
          <cell r="K4009">
            <v>0</v>
          </cell>
          <cell r="T4009">
            <v>0</v>
          </cell>
          <cell r="U4009">
            <v>80</v>
          </cell>
          <cell r="W4009">
            <v>0</v>
          </cell>
        </row>
        <row r="4010">
          <cell r="B4010">
            <v>4009</v>
          </cell>
          <cell r="G4010" t="str">
            <v>Tartrazine</v>
          </cell>
          <cell r="H4010">
            <v>25</v>
          </cell>
          <cell r="I4010">
            <v>1</v>
          </cell>
          <cell r="J4010" t="str">
            <v>Kg</v>
          </cell>
          <cell r="K4010">
            <v>0</v>
          </cell>
          <cell r="T4010">
            <v>0</v>
          </cell>
          <cell r="U4010">
            <v>0.6</v>
          </cell>
          <cell r="W4010">
            <v>0</v>
          </cell>
        </row>
        <row r="4011">
          <cell r="B4011">
            <v>4010</v>
          </cell>
          <cell r="G4011" t="str">
            <v>Jerrycan HDPE - 4 L</v>
          </cell>
          <cell r="H4011">
            <v>4</v>
          </cell>
          <cell r="I4011">
            <v>1</v>
          </cell>
          <cell r="J4011" t="str">
            <v>Pcs</v>
          </cell>
          <cell r="K4011">
            <v>0</v>
          </cell>
          <cell r="T4011">
            <v>0</v>
          </cell>
          <cell r="U4011">
            <v>250</v>
          </cell>
          <cell r="W4011">
            <v>0</v>
          </cell>
        </row>
        <row r="4012">
          <cell r="B4012">
            <v>4011</v>
          </cell>
          <cell r="G4012" t="str">
            <v>Jerrycan HDPE - 4 L - Plug</v>
          </cell>
          <cell r="H4012">
            <v>4</v>
          </cell>
          <cell r="I4012">
            <v>1</v>
          </cell>
          <cell r="J4012" t="str">
            <v>Pcs</v>
          </cell>
          <cell r="K4012">
            <v>0</v>
          </cell>
          <cell r="T4012">
            <v>0</v>
          </cell>
          <cell r="U4012">
            <v>250</v>
          </cell>
          <cell r="W4012">
            <v>0</v>
          </cell>
        </row>
        <row r="4013">
          <cell r="B4013">
            <v>4012</v>
          </cell>
          <cell r="G4013" t="str">
            <v>Jerrycan HDPE - 4 L - Cap - Black</v>
          </cell>
          <cell r="H4013">
            <v>4</v>
          </cell>
          <cell r="I4013">
            <v>1</v>
          </cell>
          <cell r="J4013" t="str">
            <v>Pcs</v>
          </cell>
          <cell r="K4013">
            <v>0</v>
          </cell>
          <cell r="T4013">
            <v>0</v>
          </cell>
          <cell r="U4013">
            <v>250</v>
          </cell>
          <cell r="W4013">
            <v>0</v>
          </cell>
        </row>
        <row r="4014">
          <cell r="B4014">
            <v>4013</v>
          </cell>
          <cell r="G4014" t="str">
            <v>Sticker Markup 480 SL - 4 L</v>
          </cell>
          <cell r="H4014">
            <v>4</v>
          </cell>
          <cell r="I4014">
            <v>1</v>
          </cell>
          <cell r="J4014" t="str">
            <v>Pcs</v>
          </cell>
          <cell r="K4014">
            <v>0</v>
          </cell>
          <cell r="T4014">
            <v>0</v>
          </cell>
          <cell r="U4014">
            <v>250</v>
          </cell>
          <cell r="W4014">
            <v>0</v>
          </cell>
        </row>
        <row r="4015">
          <cell r="B4015">
            <v>4014</v>
          </cell>
          <cell r="G4015" t="str">
            <v>Karton Box Markup 480 SL - 4 L</v>
          </cell>
          <cell r="H4015">
            <v>4</v>
          </cell>
          <cell r="I4015">
            <v>1</v>
          </cell>
          <cell r="J4015" t="str">
            <v>Pcs</v>
          </cell>
          <cell r="K4015">
            <v>0</v>
          </cell>
          <cell r="T4015">
            <v>0</v>
          </cell>
          <cell r="U4015">
            <v>63</v>
          </cell>
          <cell r="W4015">
            <v>0</v>
          </cell>
        </row>
        <row r="4016">
          <cell r="B4016">
            <v>4015</v>
          </cell>
          <cell r="G4016" t="str">
            <v>Mark Up 480 SL @4 ltr</v>
          </cell>
          <cell r="H4016">
            <v>4</v>
          </cell>
          <cell r="I4016">
            <v>4</v>
          </cell>
          <cell r="J4016" t="str">
            <v>Liter</v>
          </cell>
          <cell r="K4016">
            <v>0</v>
          </cell>
          <cell r="T4016">
            <v>0</v>
          </cell>
          <cell r="U4016">
            <v>1008</v>
          </cell>
          <cell r="W4016">
            <v>0</v>
          </cell>
        </row>
        <row r="4017">
          <cell r="B4017">
            <v>4016</v>
          </cell>
          <cell r="G4017" t="str">
            <v>Isopropylamine Glyphosate 62% TA</v>
          </cell>
          <cell r="H4017">
            <v>250</v>
          </cell>
          <cell r="I4017">
            <v>1</v>
          </cell>
          <cell r="J4017" t="str">
            <v>Kg</v>
          </cell>
          <cell r="K4017">
            <v>0</v>
          </cell>
          <cell r="T4017">
            <v>0</v>
          </cell>
          <cell r="U4017">
            <v>628</v>
          </cell>
          <cell r="W4017">
            <v>0</v>
          </cell>
        </row>
        <row r="4018">
          <cell r="B4018">
            <v>4017</v>
          </cell>
          <cell r="G4018" t="str">
            <v>Agnique BL 7051</v>
          </cell>
          <cell r="H4018">
            <v>200</v>
          </cell>
          <cell r="I4018">
            <v>1</v>
          </cell>
          <cell r="J4018" t="str">
            <v>kg</v>
          </cell>
          <cell r="K4018">
            <v>0</v>
          </cell>
          <cell r="T4018">
            <v>0</v>
          </cell>
          <cell r="U4018">
            <v>80</v>
          </cell>
          <cell r="W4018">
            <v>0</v>
          </cell>
        </row>
        <row r="4019">
          <cell r="B4019">
            <v>4018</v>
          </cell>
          <cell r="G4019" t="str">
            <v>Tartrazine</v>
          </cell>
          <cell r="H4019">
            <v>25</v>
          </cell>
          <cell r="I4019">
            <v>1</v>
          </cell>
          <cell r="J4019" t="str">
            <v>Kg</v>
          </cell>
          <cell r="K4019">
            <v>0</v>
          </cell>
          <cell r="T4019">
            <v>0</v>
          </cell>
          <cell r="U4019">
            <v>0.6</v>
          </cell>
          <cell r="W4019">
            <v>0</v>
          </cell>
        </row>
        <row r="4020">
          <cell r="B4020">
            <v>4019</v>
          </cell>
          <cell r="G4020" t="str">
            <v>Jerrycan HDPE - 4 L</v>
          </cell>
          <cell r="H4020">
            <v>4</v>
          </cell>
          <cell r="I4020">
            <v>1</v>
          </cell>
          <cell r="J4020" t="str">
            <v>Pcs</v>
          </cell>
          <cell r="K4020">
            <v>0</v>
          </cell>
          <cell r="T4020">
            <v>0</v>
          </cell>
          <cell r="U4020">
            <v>250</v>
          </cell>
          <cell r="W4020">
            <v>0</v>
          </cell>
        </row>
        <row r="4021">
          <cell r="B4021">
            <v>4020</v>
          </cell>
          <cell r="G4021" t="str">
            <v>Jerrycan HDPE - 4 L - Plug</v>
          </cell>
          <cell r="H4021">
            <v>4</v>
          </cell>
          <cell r="I4021">
            <v>1</v>
          </cell>
          <cell r="J4021" t="str">
            <v>Pcs</v>
          </cell>
          <cell r="K4021">
            <v>0</v>
          </cell>
          <cell r="T4021">
            <v>0</v>
          </cell>
          <cell r="U4021">
            <v>250</v>
          </cell>
          <cell r="W4021">
            <v>0</v>
          </cell>
        </row>
        <row r="4022">
          <cell r="B4022">
            <v>4021</v>
          </cell>
          <cell r="G4022" t="str">
            <v>Jerrycan HDPE - 4 L - Cap - Black</v>
          </cell>
          <cell r="H4022">
            <v>4</v>
          </cell>
          <cell r="I4022">
            <v>1</v>
          </cell>
          <cell r="J4022" t="str">
            <v>Pcs</v>
          </cell>
          <cell r="K4022">
            <v>0</v>
          </cell>
          <cell r="T4022">
            <v>0</v>
          </cell>
          <cell r="U4022">
            <v>250</v>
          </cell>
          <cell r="W4022">
            <v>0</v>
          </cell>
        </row>
        <row r="4023">
          <cell r="B4023">
            <v>4022</v>
          </cell>
          <cell r="G4023" t="str">
            <v>Sticker Markup 480 SL - 4 L</v>
          </cell>
          <cell r="H4023">
            <v>4</v>
          </cell>
          <cell r="I4023">
            <v>1</v>
          </cell>
          <cell r="J4023" t="str">
            <v>Pcs</v>
          </cell>
          <cell r="K4023">
            <v>0</v>
          </cell>
          <cell r="T4023">
            <v>0</v>
          </cell>
          <cell r="U4023">
            <v>250</v>
          </cell>
          <cell r="W4023">
            <v>0</v>
          </cell>
        </row>
        <row r="4024">
          <cell r="B4024">
            <v>4023</v>
          </cell>
          <cell r="G4024" t="str">
            <v>Karton Box Markup 480 SL - 4 L</v>
          </cell>
          <cell r="H4024">
            <v>4</v>
          </cell>
          <cell r="I4024">
            <v>1</v>
          </cell>
          <cell r="J4024" t="str">
            <v>Pcs</v>
          </cell>
          <cell r="K4024">
            <v>0</v>
          </cell>
          <cell r="T4024">
            <v>0</v>
          </cell>
          <cell r="U4024">
            <v>62</v>
          </cell>
          <cell r="W4024">
            <v>0</v>
          </cell>
        </row>
        <row r="4025">
          <cell r="B4025">
            <v>4024</v>
          </cell>
          <cell r="G4025" t="str">
            <v>Mark Up 480 SL @4 ltr</v>
          </cell>
          <cell r="H4025">
            <v>4</v>
          </cell>
          <cell r="I4025">
            <v>4</v>
          </cell>
          <cell r="J4025" t="str">
            <v>Liter</v>
          </cell>
          <cell r="K4025">
            <v>0</v>
          </cell>
          <cell r="T4025">
            <v>0</v>
          </cell>
          <cell r="U4025">
            <v>992</v>
          </cell>
          <cell r="W4025">
            <v>0</v>
          </cell>
        </row>
        <row r="4026">
          <cell r="B4026">
            <v>4025</v>
          </cell>
          <cell r="G4026" t="str">
            <v>Isopropylamine Glyphosate 62% TA</v>
          </cell>
          <cell r="H4026">
            <v>250</v>
          </cell>
          <cell r="I4026">
            <v>1</v>
          </cell>
          <cell r="J4026" t="str">
            <v>Kg</v>
          </cell>
          <cell r="K4026">
            <v>0</v>
          </cell>
          <cell r="T4026">
            <v>0</v>
          </cell>
          <cell r="U4026">
            <v>628</v>
          </cell>
          <cell r="W4026">
            <v>0</v>
          </cell>
        </row>
        <row r="4027">
          <cell r="B4027">
            <v>4026</v>
          </cell>
          <cell r="G4027" t="str">
            <v>Agnique BL 7051</v>
          </cell>
          <cell r="H4027">
            <v>200</v>
          </cell>
          <cell r="I4027">
            <v>1</v>
          </cell>
          <cell r="J4027" t="str">
            <v>kg</v>
          </cell>
          <cell r="K4027">
            <v>0</v>
          </cell>
          <cell r="T4027">
            <v>0</v>
          </cell>
          <cell r="U4027">
            <v>80</v>
          </cell>
          <cell r="W4027">
            <v>0</v>
          </cell>
        </row>
        <row r="4028">
          <cell r="B4028">
            <v>4027</v>
          </cell>
          <cell r="G4028" t="str">
            <v>Tartrazine</v>
          </cell>
          <cell r="H4028">
            <v>25</v>
          </cell>
          <cell r="I4028">
            <v>1</v>
          </cell>
          <cell r="J4028" t="str">
            <v>Kg</v>
          </cell>
          <cell r="K4028">
            <v>0</v>
          </cell>
          <cell r="T4028">
            <v>0</v>
          </cell>
          <cell r="U4028">
            <v>0.6</v>
          </cell>
          <cell r="W4028">
            <v>0</v>
          </cell>
        </row>
        <row r="4029">
          <cell r="B4029">
            <v>4028</v>
          </cell>
          <cell r="G4029" t="str">
            <v>Jerrycan HDPE - 4 L</v>
          </cell>
          <cell r="H4029">
            <v>4</v>
          </cell>
          <cell r="I4029">
            <v>1</v>
          </cell>
          <cell r="J4029" t="str">
            <v>Pcs</v>
          </cell>
          <cell r="K4029">
            <v>0</v>
          </cell>
          <cell r="T4029">
            <v>0</v>
          </cell>
          <cell r="U4029">
            <v>250</v>
          </cell>
          <cell r="W4029">
            <v>0</v>
          </cell>
        </row>
        <row r="4030">
          <cell r="B4030">
            <v>4029</v>
          </cell>
          <cell r="G4030" t="str">
            <v>Jerrycan HDPE - 4 L - Plug</v>
          </cell>
          <cell r="H4030">
            <v>4</v>
          </cell>
          <cell r="I4030">
            <v>1</v>
          </cell>
          <cell r="J4030" t="str">
            <v>Pcs</v>
          </cell>
          <cell r="K4030">
            <v>0</v>
          </cell>
          <cell r="T4030">
            <v>0</v>
          </cell>
          <cell r="U4030">
            <v>250</v>
          </cell>
          <cell r="W4030">
            <v>0</v>
          </cell>
        </row>
        <row r="4031">
          <cell r="B4031">
            <v>4030</v>
          </cell>
          <cell r="G4031" t="str">
            <v>Jerrycan HDPE - 4 L - Cap - Black</v>
          </cell>
          <cell r="H4031">
            <v>4</v>
          </cell>
          <cell r="I4031">
            <v>1</v>
          </cell>
          <cell r="J4031" t="str">
            <v>Pcs</v>
          </cell>
          <cell r="K4031">
            <v>0</v>
          </cell>
          <cell r="T4031">
            <v>0</v>
          </cell>
          <cell r="U4031">
            <v>250</v>
          </cell>
          <cell r="W4031">
            <v>0</v>
          </cell>
        </row>
        <row r="4032">
          <cell r="B4032">
            <v>4031</v>
          </cell>
          <cell r="G4032" t="str">
            <v>Sticker Markup 480 SL - 4 L</v>
          </cell>
          <cell r="H4032">
            <v>4</v>
          </cell>
          <cell r="I4032">
            <v>1</v>
          </cell>
          <cell r="J4032" t="str">
            <v>Pcs</v>
          </cell>
          <cell r="K4032">
            <v>0</v>
          </cell>
          <cell r="T4032">
            <v>0</v>
          </cell>
          <cell r="U4032">
            <v>250</v>
          </cell>
          <cell r="W4032">
            <v>0</v>
          </cell>
        </row>
        <row r="4033">
          <cell r="B4033">
            <v>4032</v>
          </cell>
          <cell r="G4033" t="str">
            <v>Karton Box Markup 480 SL - 4 L</v>
          </cell>
          <cell r="H4033">
            <v>4</v>
          </cell>
          <cell r="I4033">
            <v>1</v>
          </cell>
          <cell r="J4033" t="str">
            <v>Pcs</v>
          </cell>
          <cell r="K4033">
            <v>0</v>
          </cell>
          <cell r="T4033">
            <v>0</v>
          </cell>
          <cell r="U4033">
            <v>63</v>
          </cell>
          <cell r="W4033">
            <v>0</v>
          </cell>
        </row>
        <row r="4034">
          <cell r="B4034">
            <v>4033</v>
          </cell>
          <cell r="G4034" t="str">
            <v>Mark Up 480 SL @4 ltr</v>
          </cell>
          <cell r="H4034">
            <v>4</v>
          </cell>
          <cell r="I4034">
            <v>4</v>
          </cell>
          <cell r="J4034" t="str">
            <v>Liter</v>
          </cell>
          <cell r="K4034">
            <v>0</v>
          </cell>
          <cell r="T4034">
            <v>0</v>
          </cell>
          <cell r="U4034">
            <v>1008</v>
          </cell>
          <cell r="W4034">
            <v>0</v>
          </cell>
        </row>
        <row r="4035">
          <cell r="B4035">
            <v>4034</v>
          </cell>
          <cell r="G4035" t="str">
            <v>Isopropylamine Glyphosate 62% TA</v>
          </cell>
          <cell r="H4035">
            <v>250</v>
          </cell>
          <cell r="I4035">
            <v>1</v>
          </cell>
          <cell r="J4035" t="str">
            <v>Kg</v>
          </cell>
          <cell r="K4035">
            <v>0</v>
          </cell>
          <cell r="T4035">
            <v>0</v>
          </cell>
          <cell r="U4035">
            <v>628</v>
          </cell>
          <cell r="W4035">
            <v>0</v>
          </cell>
        </row>
        <row r="4036">
          <cell r="B4036">
            <v>4035</v>
          </cell>
          <cell r="G4036" t="str">
            <v>Agnique BL 7051</v>
          </cell>
          <cell r="H4036">
            <v>200</v>
          </cell>
          <cell r="I4036">
            <v>1</v>
          </cell>
          <cell r="J4036" t="str">
            <v>kg</v>
          </cell>
          <cell r="K4036">
            <v>0</v>
          </cell>
          <cell r="T4036">
            <v>0</v>
          </cell>
          <cell r="U4036">
            <v>80</v>
          </cell>
          <cell r="W4036">
            <v>0</v>
          </cell>
        </row>
        <row r="4037">
          <cell r="B4037">
            <v>4036</v>
          </cell>
          <cell r="G4037" t="str">
            <v>Tartrazine</v>
          </cell>
          <cell r="H4037">
            <v>25</v>
          </cell>
          <cell r="I4037">
            <v>1</v>
          </cell>
          <cell r="J4037" t="str">
            <v>Kg</v>
          </cell>
          <cell r="K4037">
            <v>0</v>
          </cell>
          <cell r="T4037">
            <v>0</v>
          </cell>
          <cell r="U4037">
            <v>0.6</v>
          </cell>
          <cell r="W4037">
            <v>0</v>
          </cell>
        </row>
        <row r="4038">
          <cell r="B4038">
            <v>4037</v>
          </cell>
          <cell r="G4038" t="str">
            <v>Jerrycan HDPE - 4 L</v>
          </cell>
          <cell r="H4038">
            <v>4</v>
          </cell>
          <cell r="I4038">
            <v>1</v>
          </cell>
          <cell r="J4038" t="str">
            <v>Pcs</v>
          </cell>
          <cell r="K4038">
            <v>0</v>
          </cell>
          <cell r="T4038">
            <v>0</v>
          </cell>
          <cell r="U4038">
            <v>250</v>
          </cell>
          <cell r="W4038">
            <v>0</v>
          </cell>
        </row>
        <row r="4039">
          <cell r="B4039">
            <v>4038</v>
          </cell>
          <cell r="G4039" t="str">
            <v>Jerrycan HDPE - 4 L - Plug</v>
          </cell>
          <cell r="H4039">
            <v>4</v>
          </cell>
          <cell r="I4039">
            <v>1</v>
          </cell>
          <cell r="J4039" t="str">
            <v>Pcs</v>
          </cell>
          <cell r="K4039">
            <v>0</v>
          </cell>
          <cell r="T4039">
            <v>0</v>
          </cell>
          <cell r="U4039">
            <v>250</v>
          </cell>
          <cell r="W4039">
            <v>0</v>
          </cell>
        </row>
        <row r="4040">
          <cell r="B4040">
            <v>4039</v>
          </cell>
          <cell r="G4040" t="str">
            <v>Jerrycan HDPE - 4 L - Cap - Black</v>
          </cell>
          <cell r="H4040">
            <v>4</v>
          </cell>
          <cell r="I4040">
            <v>1</v>
          </cell>
          <cell r="J4040" t="str">
            <v>Pcs</v>
          </cell>
          <cell r="K4040">
            <v>0</v>
          </cell>
          <cell r="T4040">
            <v>0</v>
          </cell>
          <cell r="U4040">
            <v>250</v>
          </cell>
          <cell r="W4040">
            <v>0</v>
          </cell>
        </row>
        <row r="4041">
          <cell r="B4041">
            <v>4040</v>
          </cell>
          <cell r="G4041" t="str">
            <v>Sticker Markup 480 SL - 4 L</v>
          </cell>
          <cell r="H4041">
            <v>4</v>
          </cell>
          <cell r="I4041">
            <v>1</v>
          </cell>
          <cell r="J4041" t="str">
            <v>Pcs</v>
          </cell>
          <cell r="K4041">
            <v>0</v>
          </cell>
          <cell r="T4041">
            <v>0</v>
          </cell>
          <cell r="U4041">
            <v>250</v>
          </cell>
          <cell r="W4041">
            <v>0</v>
          </cell>
        </row>
        <row r="4042">
          <cell r="B4042">
            <v>4041</v>
          </cell>
          <cell r="G4042" t="str">
            <v>Karton Box Markup 480 SL - 4 L</v>
          </cell>
          <cell r="H4042">
            <v>4</v>
          </cell>
          <cell r="I4042">
            <v>1</v>
          </cell>
          <cell r="J4042" t="str">
            <v>Pcs</v>
          </cell>
          <cell r="K4042">
            <v>0</v>
          </cell>
          <cell r="T4042">
            <v>0</v>
          </cell>
          <cell r="U4042">
            <v>62</v>
          </cell>
          <cell r="W4042">
            <v>0</v>
          </cell>
        </row>
        <row r="4043">
          <cell r="B4043">
            <v>4042</v>
          </cell>
          <cell r="G4043" t="str">
            <v>Mark Up 480 SL @4 ltr</v>
          </cell>
          <cell r="H4043">
            <v>4</v>
          </cell>
          <cell r="I4043">
            <v>4</v>
          </cell>
          <cell r="J4043" t="str">
            <v>Liter</v>
          </cell>
          <cell r="K4043">
            <v>0</v>
          </cell>
          <cell r="T4043">
            <v>0</v>
          </cell>
          <cell r="U4043">
            <v>992</v>
          </cell>
          <cell r="W4043">
            <v>0</v>
          </cell>
        </row>
        <row r="4044">
          <cell r="B4044">
            <v>4043</v>
          </cell>
          <cell r="G4044" t="str">
            <v>Isopropylamine Glyphosate 62% TA</v>
          </cell>
          <cell r="H4044">
            <v>250</v>
          </cell>
          <cell r="I4044">
            <v>1</v>
          </cell>
          <cell r="J4044" t="str">
            <v>Kg</v>
          </cell>
          <cell r="K4044">
            <v>0</v>
          </cell>
          <cell r="T4044">
            <v>0</v>
          </cell>
          <cell r="U4044">
            <v>628</v>
          </cell>
          <cell r="W4044">
            <v>0</v>
          </cell>
        </row>
        <row r="4045">
          <cell r="B4045">
            <v>4044</v>
          </cell>
          <cell r="G4045" t="str">
            <v>Agnique BL 7051</v>
          </cell>
          <cell r="H4045">
            <v>200</v>
          </cell>
          <cell r="I4045">
            <v>1</v>
          </cell>
          <cell r="J4045" t="str">
            <v>kg</v>
          </cell>
          <cell r="K4045">
            <v>0</v>
          </cell>
          <cell r="T4045">
            <v>0</v>
          </cell>
          <cell r="U4045">
            <v>80</v>
          </cell>
          <cell r="W4045">
            <v>0</v>
          </cell>
        </row>
        <row r="4046">
          <cell r="B4046">
            <v>4045</v>
          </cell>
          <cell r="G4046" t="str">
            <v>Tartrazine</v>
          </cell>
          <cell r="H4046">
            <v>25</v>
          </cell>
          <cell r="I4046">
            <v>1</v>
          </cell>
          <cell r="J4046" t="str">
            <v>Kg</v>
          </cell>
          <cell r="K4046">
            <v>0</v>
          </cell>
          <cell r="T4046">
            <v>0</v>
          </cell>
          <cell r="U4046">
            <v>0.6</v>
          </cell>
          <cell r="W4046">
            <v>0</v>
          </cell>
        </row>
        <row r="4047">
          <cell r="B4047">
            <v>4046</v>
          </cell>
          <cell r="G4047" t="str">
            <v>Jerrycan HDPE - 4 L</v>
          </cell>
          <cell r="H4047">
            <v>4</v>
          </cell>
          <cell r="I4047">
            <v>1</v>
          </cell>
          <cell r="J4047" t="str">
            <v>Pcs</v>
          </cell>
          <cell r="K4047">
            <v>0</v>
          </cell>
          <cell r="T4047">
            <v>0</v>
          </cell>
          <cell r="U4047">
            <v>250</v>
          </cell>
          <cell r="W4047">
            <v>0</v>
          </cell>
        </row>
        <row r="4048">
          <cell r="B4048">
            <v>4047</v>
          </cell>
          <cell r="G4048" t="str">
            <v>Jerrycan HDPE - 4 L - Plug</v>
          </cell>
          <cell r="H4048">
            <v>4</v>
          </cell>
          <cell r="I4048">
            <v>1</v>
          </cell>
          <cell r="J4048" t="str">
            <v>Pcs</v>
          </cell>
          <cell r="K4048">
            <v>0</v>
          </cell>
          <cell r="T4048">
            <v>0</v>
          </cell>
          <cell r="U4048">
            <v>250</v>
          </cell>
          <cell r="W4048">
            <v>0</v>
          </cell>
        </row>
        <row r="4049">
          <cell r="B4049">
            <v>4048</v>
          </cell>
          <cell r="G4049" t="str">
            <v>Jerrycan HDPE - 4 L - Cap - Black</v>
          </cell>
          <cell r="H4049">
            <v>4</v>
          </cell>
          <cell r="I4049">
            <v>1</v>
          </cell>
          <cell r="J4049" t="str">
            <v>Pcs</v>
          </cell>
          <cell r="K4049">
            <v>0</v>
          </cell>
          <cell r="T4049">
            <v>0</v>
          </cell>
          <cell r="U4049">
            <v>250</v>
          </cell>
          <cell r="W4049">
            <v>0</v>
          </cell>
        </row>
        <row r="4050">
          <cell r="B4050">
            <v>4049</v>
          </cell>
          <cell r="G4050" t="str">
            <v>Sticker Markup 480 SL - 4 L</v>
          </cell>
          <cell r="H4050">
            <v>4</v>
          </cell>
          <cell r="I4050">
            <v>1</v>
          </cell>
          <cell r="J4050" t="str">
            <v>Pcs</v>
          </cell>
          <cell r="K4050">
            <v>0</v>
          </cell>
          <cell r="T4050">
            <v>0</v>
          </cell>
          <cell r="U4050">
            <v>250</v>
          </cell>
          <cell r="W4050">
            <v>0</v>
          </cell>
        </row>
        <row r="4051">
          <cell r="B4051">
            <v>4050</v>
          </cell>
          <cell r="G4051" t="str">
            <v>Karton Box Markup 480 SL - 4 L</v>
          </cell>
          <cell r="H4051">
            <v>4</v>
          </cell>
          <cell r="I4051">
            <v>1</v>
          </cell>
          <cell r="J4051" t="str">
            <v>Pcs</v>
          </cell>
          <cell r="K4051">
            <v>0</v>
          </cell>
          <cell r="T4051">
            <v>0</v>
          </cell>
          <cell r="U4051">
            <v>63</v>
          </cell>
          <cell r="W4051">
            <v>0</v>
          </cell>
        </row>
        <row r="4052">
          <cell r="B4052">
            <v>4051</v>
          </cell>
          <cell r="G4052" t="str">
            <v>Mark Up 480 SL @4 ltr</v>
          </cell>
          <cell r="H4052">
            <v>4</v>
          </cell>
          <cell r="I4052">
            <v>4</v>
          </cell>
          <cell r="J4052" t="str">
            <v>Liter</v>
          </cell>
          <cell r="K4052">
            <v>0</v>
          </cell>
          <cell r="T4052">
            <v>0</v>
          </cell>
          <cell r="U4052">
            <v>1008</v>
          </cell>
          <cell r="W4052">
            <v>0</v>
          </cell>
        </row>
        <row r="4053">
          <cell r="B4053">
            <v>4052</v>
          </cell>
          <cell r="G4053" t="str">
            <v>Isopropylamine Glyphosate 62% TA</v>
          </cell>
          <cell r="H4053">
            <v>250</v>
          </cell>
          <cell r="I4053">
            <v>1</v>
          </cell>
          <cell r="J4053" t="str">
            <v>Kg</v>
          </cell>
          <cell r="K4053">
            <v>0</v>
          </cell>
          <cell r="T4053">
            <v>0</v>
          </cell>
          <cell r="U4053">
            <v>628</v>
          </cell>
          <cell r="W4053">
            <v>0</v>
          </cell>
        </row>
        <row r="4054">
          <cell r="B4054">
            <v>4053</v>
          </cell>
          <cell r="G4054" t="str">
            <v>Agnique BL 7051</v>
          </cell>
          <cell r="H4054">
            <v>200</v>
          </cell>
          <cell r="I4054">
            <v>1</v>
          </cell>
          <cell r="J4054" t="str">
            <v>kg</v>
          </cell>
          <cell r="K4054">
            <v>0</v>
          </cell>
          <cell r="T4054">
            <v>0</v>
          </cell>
          <cell r="U4054">
            <v>80</v>
          </cell>
          <cell r="W4054">
            <v>0</v>
          </cell>
        </row>
        <row r="4055">
          <cell r="B4055">
            <v>4054</v>
          </cell>
          <cell r="G4055" t="str">
            <v>Tartrazine</v>
          </cell>
          <cell r="H4055">
            <v>25</v>
          </cell>
          <cell r="I4055">
            <v>1</v>
          </cell>
          <cell r="J4055" t="str">
            <v>Kg</v>
          </cell>
          <cell r="K4055">
            <v>0</v>
          </cell>
          <cell r="T4055">
            <v>0</v>
          </cell>
          <cell r="U4055">
            <v>0.6</v>
          </cell>
          <cell r="W4055">
            <v>0</v>
          </cell>
        </row>
        <row r="4056">
          <cell r="B4056">
            <v>4055</v>
          </cell>
          <cell r="G4056" t="str">
            <v>Jerrycan HDPE - 4 L</v>
          </cell>
          <cell r="H4056">
            <v>4</v>
          </cell>
          <cell r="I4056">
            <v>1</v>
          </cell>
          <cell r="J4056" t="str">
            <v>Pcs</v>
          </cell>
          <cell r="K4056">
            <v>0</v>
          </cell>
          <cell r="T4056">
            <v>0</v>
          </cell>
          <cell r="U4056">
            <v>250</v>
          </cell>
          <cell r="W4056">
            <v>0</v>
          </cell>
        </row>
        <row r="4057">
          <cell r="B4057">
            <v>4056</v>
          </cell>
          <cell r="G4057" t="str">
            <v>Jerrycan HDPE - 4 L - Plug</v>
          </cell>
          <cell r="H4057">
            <v>4</v>
          </cell>
          <cell r="I4057">
            <v>1</v>
          </cell>
          <cell r="J4057" t="str">
            <v>Pcs</v>
          </cell>
          <cell r="K4057">
            <v>0</v>
          </cell>
          <cell r="T4057">
            <v>0</v>
          </cell>
          <cell r="U4057">
            <v>250</v>
          </cell>
          <cell r="W4057">
            <v>0</v>
          </cell>
        </row>
        <row r="4058">
          <cell r="B4058">
            <v>4057</v>
          </cell>
          <cell r="G4058" t="str">
            <v>Jerrycan HDPE - 4 L - Cap - Black</v>
          </cell>
          <cell r="H4058">
            <v>4</v>
          </cell>
          <cell r="I4058">
            <v>1</v>
          </cell>
          <cell r="J4058" t="str">
            <v>Pcs</v>
          </cell>
          <cell r="K4058">
            <v>0</v>
          </cell>
          <cell r="T4058">
            <v>0</v>
          </cell>
          <cell r="U4058">
            <v>250</v>
          </cell>
          <cell r="W4058">
            <v>0</v>
          </cell>
        </row>
        <row r="4059">
          <cell r="B4059">
            <v>4058</v>
          </cell>
          <cell r="G4059" t="str">
            <v>Sticker Markup 480 SL - 4 L</v>
          </cell>
          <cell r="H4059">
            <v>4</v>
          </cell>
          <cell r="I4059">
            <v>1</v>
          </cell>
          <cell r="J4059" t="str">
            <v>Pcs</v>
          </cell>
          <cell r="K4059">
            <v>0</v>
          </cell>
          <cell r="T4059">
            <v>0</v>
          </cell>
          <cell r="U4059">
            <v>250</v>
          </cell>
          <cell r="W4059">
            <v>0</v>
          </cell>
        </row>
        <row r="4060">
          <cell r="B4060">
            <v>4059</v>
          </cell>
          <cell r="G4060" t="str">
            <v>Karton Box Markup 480 SL - 4 L</v>
          </cell>
          <cell r="H4060">
            <v>4</v>
          </cell>
          <cell r="I4060">
            <v>1</v>
          </cell>
          <cell r="J4060" t="str">
            <v>Pcs</v>
          </cell>
          <cell r="K4060">
            <v>0</v>
          </cell>
          <cell r="T4060">
            <v>0</v>
          </cell>
          <cell r="U4060">
            <v>62</v>
          </cell>
          <cell r="W4060">
            <v>0</v>
          </cell>
        </row>
        <row r="4061">
          <cell r="B4061">
            <v>4060</v>
          </cell>
          <cell r="G4061" t="str">
            <v>Mark Up 480 SL @4 ltr</v>
          </cell>
          <cell r="H4061">
            <v>4</v>
          </cell>
          <cell r="I4061">
            <v>4</v>
          </cell>
          <cell r="J4061" t="str">
            <v>Liter</v>
          </cell>
          <cell r="K4061">
            <v>0</v>
          </cell>
          <cell r="T4061">
            <v>0</v>
          </cell>
          <cell r="U4061">
            <v>992</v>
          </cell>
          <cell r="W4061">
            <v>0</v>
          </cell>
        </row>
        <row r="4062">
          <cell r="B4062">
            <v>4061</v>
          </cell>
          <cell r="E4062" t="str">
            <v>1.1.7.0.3.156</v>
          </cell>
          <cell r="G4062" t="str">
            <v>Mark Up 480 SL @4 ltr</v>
          </cell>
          <cell r="H4062">
            <v>4</v>
          </cell>
          <cell r="I4062">
            <v>4</v>
          </cell>
          <cell r="J4062" t="str">
            <v>Pcs</v>
          </cell>
          <cell r="K4062">
            <v>25680.334666666662</v>
          </cell>
          <cell r="T4062">
            <v>0</v>
          </cell>
          <cell r="U4062">
            <v>6000</v>
          </cell>
          <cell r="W4062">
            <v>0</v>
          </cell>
        </row>
        <row r="4063">
          <cell r="B4063">
            <v>4062</v>
          </cell>
          <cell r="G4063" t="str">
            <v>Isopropylamine Glyphosate 62% TA</v>
          </cell>
          <cell r="H4063">
            <v>250</v>
          </cell>
          <cell r="I4063">
            <v>1</v>
          </cell>
          <cell r="J4063" t="str">
            <v>Kg</v>
          </cell>
          <cell r="K4063">
            <v>0</v>
          </cell>
          <cell r="T4063">
            <v>0</v>
          </cell>
          <cell r="U4063">
            <v>628</v>
          </cell>
          <cell r="W4063">
            <v>0</v>
          </cell>
        </row>
        <row r="4064">
          <cell r="B4064">
            <v>4063</v>
          </cell>
          <cell r="G4064" t="str">
            <v>Agnique BL 7051</v>
          </cell>
          <cell r="H4064">
            <v>200</v>
          </cell>
          <cell r="I4064">
            <v>1</v>
          </cell>
          <cell r="J4064" t="str">
            <v>kg</v>
          </cell>
          <cell r="K4064">
            <v>0</v>
          </cell>
          <cell r="T4064">
            <v>0</v>
          </cell>
          <cell r="U4064">
            <v>80</v>
          </cell>
          <cell r="W4064">
            <v>0</v>
          </cell>
        </row>
        <row r="4065">
          <cell r="B4065">
            <v>4064</v>
          </cell>
          <cell r="G4065" t="str">
            <v>Tartrazine</v>
          </cell>
          <cell r="H4065">
            <v>25</v>
          </cell>
          <cell r="I4065">
            <v>1</v>
          </cell>
          <cell r="J4065" t="str">
            <v>Kg</v>
          </cell>
          <cell r="K4065">
            <v>0</v>
          </cell>
          <cell r="T4065">
            <v>0</v>
          </cell>
          <cell r="U4065">
            <v>0.6</v>
          </cell>
          <cell r="W4065">
            <v>0</v>
          </cell>
        </row>
        <row r="4066">
          <cell r="B4066">
            <v>4065</v>
          </cell>
          <cell r="G4066" t="str">
            <v>Jerrycan HDPE - 4 L</v>
          </cell>
          <cell r="H4066">
            <v>4</v>
          </cell>
          <cell r="I4066">
            <v>1</v>
          </cell>
          <cell r="J4066" t="str">
            <v>Pcs</v>
          </cell>
          <cell r="K4066">
            <v>0</v>
          </cell>
          <cell r="T4066">
            <v>0</v>
          </cell>
          <cell r="U4066">
            <v>250</v>
          </cell>
          <cell r="W4066">
            <v>0</v>
          </cell>
        </row>
        <row r="4067">
          <cell r="B4067">
            <v>4066</v>
          </cell>
          <cell r="G4067" t="str">
            <v>Jerrycan HDPE - 4 L - Plug</v>
          </cell>
          <cell r="H4067">
            <v>4</v>
          </cell>
          <cell r="I4067">
            <v>1</v>
          </cell>
          <cell r="J4067" t="str">
            <v>Pcs</v>
          </cell>
          <cell r="K4067">
            <v>0</v>
          </cell>
          <cell r="T4067">
            <v>0</v>
          </cell>
          <cell r="U4067">
            <v>250</v>
          </cell>
          <cell r="W4067">
            <v>0</v>
          </cell>
        </row>
        <row r="4068">
          <cell r="B4068">
            <v>4067</v>
          </cell>
          <cell r="G4068" t="str">
            <v>Jerrycan HDPE - 4 L - Cap - Black</v>
          </cell>
          <cell r="H4068">
            <v>4</v>
          </cell>
          <cell r="I4068">
            <v>1</v>
          </cell>
          <cell r="J4068" t="str">
            <v>Pcs</v>
          </cell>
          <cell r="K4068">
            <v>0</v>
          </cell>
          <cell r="T4068">
            <v>0</v>
          </cell>
          <cell r="U4068">
            <v>250</v>
          </cell>
          <cell r="W4068">
            <v>0</v>
          </cell>
        </row>
        <row r="4069">
          <cell r="B4069">
            <v>4068</v>
          </cell>
          <cell r="G4069" t="str">
            <v>Sticker Markup 480 SL - 4 L</v>
          </cell>
          <cell r="H4069">
            <v>4</v>
          </cell>
          <cell r="I4069">
            <v>1</v>
          </cell>
          <cell r="J4069" t="str">
            <v>Pcs</v>
          </cell>
          <cell r="K4069">
            <v>0</v>
          </cell>
          <cell r="T4069">
            <v>0</v>
          </cell>
          <cell r="U4069">
            <v>250</v>
          </cell>
          <cell r="W4069">
            <v>0</v>
          </cell>
        </row>
        <row r="4070">
          <cell r="B4070">
            <v>4069</v>
          </cell>
          <cell r="G4070" t="str">
            <v>Karton Box Markup 480 SL - 4 L</v>
          </cell>
          <cell r="H4070">
            <v>4</v>
          </cell>
          <cell r="I4070">
            <v>1</v>
          </cell>
          <cell r="J4070" t="str">
            <v>Pcs</v>
          </cell>
          <cell r="K4070">
            <v>0</v>
          </cell>
          <cell r="T4070">
            <v>0</v>
          </cell>
          <cell r="U4070">
            <v>63</v>
          </cell>
          <cell r="W4070">
            <v>0</v>
          </cell>
        </row>
        <row r="4071">
          <cell r="B4071">
            <v>4070</v>
          </cell>
          <cell r="G4071" t="str">
            <v>Mark Up 480 SL @4 ltr</v>
          </cell>
          <cell r="H4071">
            <v>4</v>
          </cell>
          <cell r="I4071">
            <v>4</v>
          </cell>
          <cell r="J4071" t="str">
            <v>Liter</v>
          </cell>
          <cell r="K4071">
            <v>0</v>
          </cell>
          <cell r="T4071">
            <v>0</v>
          </cell>
          <cell r="U4071">
            <v>1008</v>
          </cell>
          <cell r="W4071">
            <v>0</v>
          </cell>
        </row>
        <row r="4072">
          <cell r="B4072">
            <v>4071</v>
          </cell>
          <cell r="G4072" t="str">
            <v>Isopropylamine Glyphosate 62% TA</v>
          </cell>
          <cell r="H4072">
            <v>250</v>
          </cell>
          <cell r="I4072">
            <v>1</v>
          </cell>
          <cell r="J4072" t="str">
            <v>Kg</v>
          </cell>
          <cell r="K4072">
            <v>0</v>
          </cell>
          <cell r="T4072">
            <v>0</v>
          </cell>
          <cell r="U4072">
            <v>628</v>
          </cell>
          <cell r="W4072">
            <v>0</v>
          </cell>
        </row>
        <row r="4073">
          <cell r="B4073">
            <v>4072</v>
          </cell>
          <cell r="G4073" t="str">
            <v>Agnique BL 7051</v>
          </cell>
          <cell r="H4073">
            <v>200</v>
          </cell>
          <cell r="I4073">
            <v>1</v>
          </cell>
          <cell r="J4073" t="str">
            <v>kg</v>
          </cell>
          <cell r="K4073">
            <v>0</v>
          </cell>
          <cell r="T4073">
            <v>0</v>
          </cell>
          <cell r="U4073">
            <v>80</v>
          </cell>
          <cell r="W4073">
            <v>0</v>
          </cell>
        </row>
        <row r="4074">
          <cell r="B4074">
            <v>4073</v>
          </cell>
          <cell r="G4074" t="str">
            <v>Tartrazine</v>
          </cell>
          <cell r="H4074">
            <v>25</v>
          </cell>
          <cell r="I4074">
            <v>1</v>
          </cell>
          <cell r="J4074" t="str">
            <v>Kg</v>
          </cell>
          <cell r="K4074">
            <v>0</v>
          </cell>
          <cell r="T4074">
            <v>0</v>
          </cell>
          <cell r="U4074">
            <v>0.6</v>
          </cell>
          <cell r="W4074">
            <v>0</v>
          </cell>
        </row>
        <row r="4075">
          <cell r="B4075">
            <v>4074</v>
          </cell>
          <cell r="G4075" t="str">
            <v>Jerrycan HDPE - 4 L</v>
          </cell>
          <cell r="H4075">
            <v>4</v>
          </cell>
          <cell r="I4075">
            <v>1</v>
          </cell>
          <cell r="J4075" t="str">
            <v>Pcs</v>
          </cell>
          <cell r="K4075">
            <v>0</v>
          </cell>
          <cell r="T4075">
            <v>0</v>
          </cell>
          <cell r="U4075">
            <v>250</v>
          </cell>
          <cell r="W4075">
            <v>0</v>
          </cell>
        </row>
        <row r="4076">
          <cell r="B4076">
            <v>4075</v>
          </cell>
          <cell r="G4076" t="str">
            <v>Jerrycan HDPE - 4 L - Plug</v>
          </cell>
          <cell r="H4076">
            <v>4</v>
          </cell>
          <cell r="I4076">
            <v>1</v>
          </cell>
          <cell r="J4076" t="str">
            <v>Pcs</v>
          </cell>
          <cell r="K4076">
            <v>0</v>
          </cell>
          <cell r="T4076">
            <v>0</v>
          </cell>
          <cell r="U4076">
            <v>250</v>
          </cell>
          <cell r="W4076">
            <v>0</v>
          </cell>
        </row>
        <row r="4077">
          <cell r="B4077">
            <v>4076</v>
          </cell>
          <cell r="G4077" t="str">
            <v>Jerrycan HDPE - 4 L - Cap - Black</v>
          </cell>
          <cell r="H4077">
            <v>4</v>
          </cell>
          <cell r="I4077">
            <v>1</v>
          </cell>
          <cell r="J4077" t="str">
            <v>Pcs</v>
          </cell>
          <cell r="K4077">
            <v>0</v>
          </cell>
          <cell r="T4077">
            <v>0</v>
          </cell>
          <cell r="U4077">
            <v>250</v>
          </cell>
          <cell r="W4077">
            <v>0</v>
          </cell>
        </row>
        <row r="4078">
          <cell r="B4078">
            <v>4077</v>
          </cell>
          <cell r="G4078" t="str">
            <v>Sticker Markup 480 SL - 4 L</v>
          </cell>
          <cell r="H4078">
            <v>4</v>
          </cell>
          <cell r="I4078">
            <v>1</v>
          </cell>
          <cell r="J4078" t="str">
            <v>Pcs</v>
          </cell>
          <cell r="K4078">
            <v>0</v>
          </cell>
          <cell r="T4078">
            <v>0</v>
          </cell>
          <cell r="U4078">
            <v>250</v>
          </cell>
          <cell r="W4078">
            <v>0</v>
          </cell>
        </row>
        <row r="4079">
          <cell r="B4079">
            <v>4078</v>
          </cell>
          <cell r="G4079" t="str">
            <v>Karton Box Markup 480 SL - 4 L</v>
          </cell>
          <cell r="H4079">
            <v>4</v>
          </cell>
          <cell r="I4079">
            <v>1</v>
          </cell>
          <cell r="J4079" t="str">
            <v>Pcs</v>
          </cell>
          <cell r="K4079">
            <v>0</v>
          </cell>
          <cell r="T4079">
            <v>0</v>
          </cell>
          <cell r="U4079">
            <v>62</v>
          </cell>
          <cell r="W4079">
            <v>0</v>
          </cell>
        </row>
        <row r="4080">
          <cell r="B4080">
            <v>4079</v>
          </cell>
          <cell r="G4080" t="str">
            <v>Mark Up 480 SL @4 ltr</v>
          </cell>
          <cell r="H4080">
            <v>4</v>
          </cell>
          <cell r="I4080">
            <v>4</v>
          </cell>
          <cell r="J4080" t="str">
            <v>Liter</v>
          </cell>
          <cell r="K4080">
            <v>0</v>
          </cell>
          <cell r="T4080">
            <v>0</v>
          </cell>
          <cell r="U4080">
            <v>992</v>
          </cell>
          <cell r="W4080">
            <v>0</v>
          </cell>
        </row>
        <row r="4081">
          <cell r="B4081">
            <v>4080</v>
          </cell>
          <cell r="G4081" t="str">
            <v>Isopropylamine Glyphosate 62% TA</v>
          </cell>
          <cell r="H4081">
            <v>250</v>
          </cell>
          <cell r="I4081">
            <v>1</v>
          </cell>
          <cell r="J4081" t="str">
            <v>Kg</v>
          </cell>
          <cell r="K4081">
            <v>0</v>
          </cell>
          <cell r="T4081">
            <v>0</v>
          </cell>
          <cell r="U4081">
            <v>628</v>
          </cell>
          <cell r="W4081">
            <v>0</v>
          </cell>
        </row>
        <row r="4082">
          <cell r="B4082">
            <v>4081</v>
          </cell>
          <cell r="G4082" t="str">
            <v>Agnique BL 7051</v>
          </cell>
          <cell r="H4082">
            <v>200</v>
          </cell>
          <cell r="I4082">
            <v>1</v>
          </cell>
          <cell r="J4082" t="str">
            <v>kg</v>
          </cell>
          <cell r="K4082">
            <v>0</v>
          </cell>
          <cell r="T4082">
            <v>0</v>
          </cell>
          <cell r="U4082">
            <v>80</v>
          </cell>
          <cell r="W4082">
            <v>0</v>
          </cell>
        </row>
        <row r="4083">
          <cell r="B4083">
            <v>4082</v>
          </cell>
          <cell r="G4083" t="str">
            <v>Tartrazine</v>
          </cell>
          <cell r="H4083">
            <v>25</v>
          </cell>
          <cell r="I4083">
            <v>1</v>
          </cell>
          <cell r="J4083" t="str">
            <v>Kg</v>
          </cell>
          <cell r="K4083">
            <v>0</v>
          </cell>
          <cell r="T4083">
            <v>0</v>
          </cell>
          <cell r="U4083">
            <v>0.6</v>
          </cell>
          <cell r="W4083">
            <v>0</v>
          </cell>
        </row>
        <row r="4084">
          <cell r="B4084">
            <v>4083</v>
          </cell>
          <cell r="G4084" t="str">
            <v>Jerrycan HDPE - 4 L</v>
          </cell>
          <cell r="H4084">
            <v>4</v>
          </cell>
          <cell r="I4084">
            <v>1</v>
          </cell>
          <cell r="J4084" t="str">
            <v>Pcs</v>
          </cell>
          <cell r="K4084">
            <v>0</v>
          </cell>
          <cell r="T4084">
            <v>0</v>
          </cell>
          <cell r="U4084">
            <v>250</v>
          </cell>
          <cell r="W4084">
            <v>0</v>
          </cell>
        </row>
        <row r="4085">
          <cell r="B4085">
            <v>4084</v>
          </cell>
          <cell r="G4085" t="str">
            <v>Jerrycan HDPE - 4 L - Plug</v>
          </cell>
          <cell r="H4085">
            <v>4</v>
          </cell>
          <cell r="I4085">
            <v>1</v>
          </cell>
          <cell r="J4085" t="str">
            <v>Pcs</v>
          </cell>
          <cell r="K4085">
            <v>0</v>
          </cell>
          <cell r="T4085">
            <v>0</v>
          </cell>
          <cell r="U4085">
            <v>250</v>
          </cell>
          <cell r="W4085">
            <v>0</v>
          </cell>
        </row>
        <row r="4086">
          <cell r="B4086">
            <v>4085</v>
          </cell>
          <cell r="G4086" t="str">
            <v>Jerrycan HDPE - 4 L - Cap - Black</v>
          </cell>
          <cell r="H4086">
            <v>4</v>
          </cell>
          <cell r="I4086">
            <v>1</v>
          </cell>
          <cell r="J4086" t="str">
            <v>Pcs</v>
          </cell>
          <cell r="K4086">
            <v>0</v>
          </cell>
          <cell r="T4086">
            <v>0</v>
          </cell>
          <cell r="U4086">
            <v>250</v>
          </cell>
          <cell r="W4086">
            <v>0</v>
          </cell>
        </row>
        <row r="4087">
          <cell r="B4087">
            <v>4086</v>
          </cell>
          <cell r="G4087" t="str">
            <v>Sticker Markup 480 SL - 4 L</v>
          </cell>
          <cell r="H4087">
            <v>4</v>
          </cell>
          <cell r="I4087">
            <v>1</v>
          </cell>
          <cell r="J4087" t="str">
            <v>Pcs</v>
          </cell>
          <cell r="K4087">
            <v>0</v>
          </cell>
          <cell r="T4087">
            <v>0</v>
          </cell>
          <cell r="U4087">
            <v>250</v>
          </cell>
          <cell r="W4087">
            <v>0</v>
          </cell>
        </row>
        <row r="4088">
          <cell r="B4088">
            <v>4087</v>
          </cell>
          <cell r="G4088" t="str">
            <v>Karton Box Markup 480 SL - 4 L</v>
          </cell>
          <cell r="H4088">
            <v>4</v>
          </cell>
          <cell r="I4088">
            <v>1</v>
          </cell>
          <cell r="J4088" t="str">
            <v>Pcs</v>
          </cell>
          <cell r="K4088">
            <v>0</v>
          </cell>
          <cell r="T4088">
            <v>0</v>
          </cell>
          <cell r="U4088">
            <v>63</v>
          </cell>
          <cell r="W4088">
            <v>0</v>
          </cell>
        </row>
        <row r="4089">
          <cell r="B4089">
            <v>4088</v>
          </cell>
          <cell r="G4089" t="str">
            <v>Mark Up 480 SL @4 ltr</v>
          </cell>
          <cell r="H4089">
            <v>4</v>
          </cell>
          <cell r="I4089">
            <v>4</v>
          </cell>
          <cell r="J4089" t="str">
            <v>Liter</v>
          </cell>
          <cell r="K4089">
            <v>0</v>
          </cell>
          <cell r="T4089">
            <v>0</v>
          </cell>
          <cell r="U4089">
            <v>1008</v>
          </cell>
          <cell r="W4089">
            <v>0</v>
          </cell>
        </row>
        <row r="4090">
          <cell r="B4090">
            <v>4089</v>
          </cell>
          <cell r="G4090" t="str">
            <v>Isopropylamine Glyphosate 62% TA</v>
          </cell>
          <cell r="H4090">
            <v>250</v>
          </cell>
          <cell r="I4090">
            <v>1</v>
          </cell>
          <cell r="J4090" t="str">
            <v>Kg</v>
          </cell>
          <cell r="K4090">
            <v>0</v>
          </cell>
          <cell r="T4090">
            <v>0</v>
          </cell>
          <cell r="U4090">
            <v>628</v>
          </cell>
          <cell r="W4090">
            <v>0</v>
          </cell>
        </row>
        <row r="4091">
          <cell r="B4091">
            <v>4090</v>
          </cell>
          <cell r="G4091" t="str">
            <v>Agnique BL 7051</v>
          </cell>
          <cell r="H4091">
            <v>200</v>
          </cell>
          <cell r="I4091">
            <v>1</v>
          </cell>
          <cell r="J4091" t="str">
            <v>kg</v>
          </cell>
          <cell r="K4091">
            <v>0</v>
          </cell>
          <cell r="T4091">
            <v>0</v>
          </cell>
          <cell r="U4091">
            <v>80</v>
          </cell>
          <cell r="W4091">
            <v>0</v>
          </cell>
        </row>
        <row r="4092">
          <cell r="B4092">
            <v>4091</v>
          </cell>
          <cell r="G4092" t="str">
            <v>Tartrazine</v>
          </cell>
          <cell r="H4092">
            <v>25</v>
          </cell>
          <cell r="I4092">
            <v>1</v>
          </cell>
          <cell r="J4092" t="str">
            <v>Kg</v>
          </cell>
          <cell r="K4092">
            <v>0</v>
          </cell>
          <cell r="T4092">
            <v>0</v>
          </cell>
          <cell r="U4092">
            <v>0.6</v>
          </cell>
          <cell r="W4092">
            <v>0</v>
          </cell>
        </row>
        <row r="4093">
          <cell r="B4093">
            <v>4092</v>
          </cell>
          <cell r="G4093" t="str">
            <v>Jerrycan HDPE - 4 L</v>
          </cell>
          <cell r="H4093">
            <v>4</v>
          </cell>
          <cell r="I4093">
            <v>1</v>
          </cell>
          <cell r="J4093" t="str">
            <v>Pcs</v>
          </cell>
          <cell r="K4093">
            <v>0</v>
          </cell>
          <cell r="T4093">
            <v>0</v>
          </cell>
          <cell r="U4093">
            <v>250</v>
          </cell>
          <cell r="W4093">
            <v>0</v>
          </cell>
        </row>
        <row r="4094">
          <cell r="B4094">
            <v>4093</v>
          </cell>
          <cell r="G4094" t="str">
            <v>Jerrycan HDPE - 4 L - Plug</v>
          </cell>
          <cell r="H4094">
            <v>4</v>
          </cell>
          <cell r="I4094">
            <v>1</v>
          </cell>
          <cell r="J4094" t="str">
            <v>Pcs</v>
          </cell>
          <cell r="K4094">
            <v>0</v>
          </cell>
          <cell r="T4094">
            <v>0</v>
          </cell>
          <cell r="U4094">
            <v>250</v>
          </cell>
          <cell r="W4094">
            <v>0</v>
          </cell>
        </row>
        <row r="4095">
          <cell r="B4095">
            <v>4094</v>
          </cell>
          <cell r="G4095" t="str">
            <v>Jerrycan HDPE - 4 L - Cap - Black</v>
          </cell>
          <cell r="H4095">
            <v>4</v>
          </cell>
          <cell r="I4095">
            <v>1</v>
          </cell>
          <cell r="J4095" t="str">
            <v>Pcs</v>
          </cell>
          <cell r="K4095">
            <v>0</v>
          </cell>
          <cell r="T4095">
            <v>0</v>
          </cell>
          <cell r="U4095">
            <v>250</v>
          </cell>
          <cell r="W4095">
            <v>0</v>
          </cell>
        </row>
        <row r="4096">
          <cell r="B4096">
            <v>4095</v>
          </cell>
          <cell r="G4096" t="str">
            <v>Sticker Markup 480 SL - 4 L</v>
          </cell>
          <cell r="H4096">
            <v>4</v>
          </cell>
          <cell r="I4096">
            <v>1</v>
          </cell>
          <cell r="J4096" t="str">
            <v>Pcs</v>
          </cell>
          <cell r="K4096">
            <v>0</v>
          </cell>
          <cell r="T4096">
            <v>0</v>
          </cell>
          <cell r="U4096">
            <v>250</v>
          </cell>
          <cell r="W4096">
            <v>0</v>
          </cell>
        </row>
        <row r="4097">
          <cell r="B4097">
            <v>4096</v>
          </cell>
          <cell r="G4097" t="str">
            <v>Karton Box Markup 480 SL - 4 L</v>
          </cell>
          <cell r="H4097">
            <v>4</v>
          </cell>
          <cell r="I4097">
            <v>1</v>
          </cell>
          <cell r="J4097" t="str">
            <v>Pcs</v>
          </cell>
          <cell r="K4097">
            <v>0</v>
          </cell>
          <cell r="T4097">
            <v>0</v>
          </cell>
          <cell r="U4097">
            <v>62</v>
          </cell>
          <cell r="W4097">
            <v>0</v>
          </cell>
        </row>
        <row r="4098">
          <cell r="B4098">
            <v>4097</v>
          </cell>
          <cell r="G4098" t="str">
            <v>Mark Up 480 SL @4 ltr</v>
          </cell>
          <cell r="H4098">
            <v>4</v>
          </cell>
          <cell r="I4098">
            <v>4</v>
          </cell>
          <cell r="J4098" t="str">
            <v>Liter</v>
          </cell>
          <cell r="K4098">
            <v>0</v>
          </cell>
          <cell r="T4098">
            <v>0</v>
          </cell>
          <cell r="U4098">
            <v>992</v>
          </cell>
          <cell r="W4098">
            <v>0</v>
          </cell>
        </row>
        <row r="4099">
          <cell r="B4099">
            <v>4098</v>
          </cell>
          <cell r="G4099" t="str">
            <v>Isopropylamine Glyphosate 62% TA</v>
          </cell>
          <cell r="H4099">
            <v>250</v>
          </cell>
          <cell r="I4099">
            <v>1</v>
          </cell>
          <cell r="J4099" t="str">
            <v>Kg</v>
          </cell>
          <cell r="K4099">
            <v>0</v>
          </cell>
          <cell r="T4099">
            <v>0</v>
          </cell>
          <cell r="U4099">
            <v>628</v>
          </cell>
          <cell r="W4099">
            <v>0</v>
          </cell>
        </row>
        <row r="4100">
          <cell r="B4100">
            <v>4099</v>
          </cell>
          <cell r="G4100" t="str">
            <v>Agnique BL 7051</v>
          </cell>
          <cell r="H4100">
            <v>200</v>
          </cell>
          <cell r="I4100">
            <v>1</v>
          </cell>
          <cell r="J4100" t="str">
            <v>kg</v>
          </cell>
          <cell r="K4100">
            <v>0</v>
          </cell>
          <cell r="T4100">
            <v>0</v>
          </cell>
          <cell r="U4100">
            <v>80</v>
          </cell>
          <cell r="W4100">
            <v>0</v>
          </cell>
        </row>
        <row r="4101">
          <cell r="B4101">
            <v>4100</v>
          </cell>
          <cell r="G4101" t="str">
            <v>Tartrazine</v>
          </cell>
          <cell r="H4101">
            <v>25</v>
          </cell>
          <cell r="I4101">
            <v>1</v>
          </cell>
          <cell r="J4101" t="str">
            <v>Kg</v>
          </cell>
          <cell r="K4101">
            <v>0</v>
          </cell>
          <cell r="T4101">
            <v>0</v>
          </cell>
          <cell r="U4101">
            <v>0.6</v>
          </cell>
          <cell r="W4101">
            <v>0</v>
          </cell>
        </row>
        <row r="4102">
          <cell r="B4102">
            <v>4101</v>
          </cell>
          <cell r="G4102" t="str">
            <v>Jerrycan HDPE - 4 L</v>
          </cell>
          <cell r="H4102">
            <v>4</v>
          </cell>
          <cell r="I4102">
            <v>1</v>
          </cell>
          <cell r="J4102" t="str">
            <v>Pcs</v>
          </cell>
          <cell r="K4102">
            <v>0</v>
          </cell>
          <cell r="T4102">
            <v>0</v>
          </cell>
          <cell r="U4102">
            <v>250</v>
          </cell>
          <cell r="W4102">
            <v>0</v>
          </cell>
        </row>
        <row r="4103">
          <cell r="B4103">
            <v>4102</v>
          </cell>
          <cell r="G4103" t="str">
            <v>Jerrycan HDPE - 4 L - Plug</v>
          </cell>
          <cell r="H4103">
            <v>4</v>
          </cell>
          <cell r="I4103">
            <v>1</v>
          </cell>
          <cell r="J4103" t="str">
            <v>Pcs</v>
          </cell>
          <cell r="K4103">
            <v>0</v>
          </cell>
          <cell r="T4103">
            <v>0</v>
          </cell>
          <cell r="U4103">
            <v>250</v>
          </cell>
          <cell r="W4103">
            <v>0</v>
          </cell>
        </row>
        <row r="4104">
          <cell r="B4104">
            <v>4103</v>
          </cell>
          <cell r="G4104" t="str">
            <v>Jerrycan HDPE - 4 L - Cap - Black</v>
          </cell>
          <cell r="H4104">
            <v>4</v>
          </cell>
          <cell r="I4104">
            <v>1</v>
          </cell>
          <cell r="J4104" t="str">
            <v>Pcs</v>
          </cell>
          <cell r="K4104">
            <v>0</v>
          </cell>
          <cell r="T4104">
            <v>0</v>
          </cell>
          <cell r="U4104">
            <v>250</v>
          </cell>
          <cell r="W4104">
            <v>0</v>
          </cell>
        </row>
        <row r="4105">
          <cell r="B4105">
            <v>4104</v>
          </cell>
          <cell r="G4105" t="str">
            <v>Sticker Markup 480 SL - 4 L</v>
          </cell>
          <cell r="H4105">
            <v>4</v>
          </cell>
          <cell r="I4105">
            <v>1</v>
          </cell>
          <cell r="J4105" t="str">
            <v>Pcs</v>
          </cell>
          <cell r="K4105">
            <v>0</v>
          </cell>
          <cell r="T4105">
            <v>0</v>
          </cell>
          <cell r="U4105">
            <v>250</v>
          </cell>
          <cell r="W4105">
            <v>0</v>
          </cell>
        </row>
        <row r="4106">
          <cell r="B4106">
            <v>4105</v>
          </cell>
          <cell r="G4106" t="str">
            <v>Karton Box Markup 480 SL - 4 L</v>
          </cell>
          <cell r="H4106">
            <v>4</v>
          </cell>
          <cell r="I4106">
            <v>1</v>
          </cell>
          <cell r="J4106" t="str">
            <v>Pcs</v>
          </cell>
          <cell r="K4106">
            <v>0</v>
          </cell>
          <cell r="T4106">
            <v>0</v>
          </cell>
          <cell r="U4106">
            <v>63</v>
          </cell>
          <cell r="W4106">
            <v>0</v>
          </cell>
        </row>
        <row r="4107">
          <cell r="B4107">
            <v>4106</v>
          </cell>
          <cell r="G4107" t="str">
            <v>Mark Up 480 SL @4 ltr</v>
          </cell>
          <cell r="H4107">
            <v>4</v>
          </cell>
          <cell r="I4107">
            <v>4</v>
          </cell>
          <cell r="J4107" t="str">
            <v>Liter</v>
          </cell>
          <cell r="K4107">
            <v>0</v>
          </cell>
          <cell r="T4107">
            <v>0</v>
          </cell>
          <cell r="U4107">
            <v>1008</v>
          </cell>
          <cell r="W4107">
            <v>0</v>
          </cell>
        </row>
        <row r="4108">
          <cell r="B4108">
            <v>4107</v>
          </cell>
          <cell r="G4108" t="str">
            <v>Isopropylamine Glyphosate 62% TA</v>
          </cell>
          <cell r="H4108">
            <v>250</v>
          </cell>
          <cell r="I4108">
            <v>1</v>
          </cell>
          <cell r="J4108" t="str">
            <v>Kg</v>
          </cell>
          <cell r="K4108">
            <v>0</v>
          </cell>
          <cell r="T4108">
            <v>0</v>
          </cell>
          <cell r="U4108">
            <v>628</v>
          </cell>
          <cell r="W4108">
            <v>0</v>
          </cell>
        </row>
        <row r="4109">
          <cell r="B4109">
            <v>4108</v>
          </cell>
          <cell r="G4109" t="str">
            <v>Agnique BL 7051</v>
          </cell>
          <cell r="H4109">
            <v>200</v>
          </cell>
          <cell r="I4109">
            <v>1</v>
          </cell>
          <cell r="J4109" t="str">
            <v>kg</v>
          </cell>
          <cell r="K4109">
            <v>0</v>
          </cell>
          <cell r="T4109">
            <v>0</v>
          </cell>
          <cell r="U4109">
            <v>80</v>
          </cell>
          <cell r="W4109">
            <v>0</v>
          </cell>
        </row>
        <row r="4110">
          <cell r="B4110">
            <v>4109</v>
          </cell>
          <cell r="G4110" t="str">
            <v>Tartrazine</v>
          </cell>
          <cell r="H4110">
            <v>25</v>
          </cell>
          <cell r="I4110">
            <v>1</v>
          </cell>
          <cell r="J4110" t="str">
            <v>Kg</v>
          </cell>
          <cell r="K4110">
            <v>0</v>
          </cell>
          <cell r="T4110">
            <v>0</v>
          </cell>
          <cell r="U4110">
            <v>0.6</v>
          </cell>
          <cell r="W4110">
            <v>0</v>
          </cell>
        </row>
        <row r="4111">
          <cell r="B4111">
            <v>4110</v>
          </cell>
          <cell r="G4111" t="str">
            <v>Jerrycan HDPE - 4 L</v>
          </cell>
          <cell r="H4111">
            <v>4</v>
          </cell>
          <cell r="I4111">
            <v>1</v>
          </cell>
          <cell r="J4111" t="str">
            <v>Pcs</v>
          </cell>
          <cell r="K4111">
            <v>0</v>
          </cell>
          <cell r="T4111">
            <v>0</v>
          </cell>
          <cell r="U4111">
            <v>250</v>
          </cell>
          <cell r="W4111">
            <v>0</v>
          </cell>
        </row>
        <row r="4112">
          <cell r="B4112">
            <v>4111</v>
          </cell>
          <cell r="G4112" t="str">
            <v>Jerrycan HDPE - 4 L - Plug</v>
          </cell>
          <cell r="H4112">
            <v>4</v>
          </cell>
          <cell r="I4112">
            <v>1</v>
          </cell>
          <cell r="J4112" t="str">
            <v>Pcs</v>
          </cell>
          <cell r="K4112">
            <v>0</v>
          </cell>
          <cell r="T4112">
            <v>0</v>
          </cell>
          <cell r="U4112">
            <v>250</v>
          </cell>
          <cell r="W4112">
            <v>0</v>
          </cell>
        </row>
        <row r="4113">
          <cell r="B4113">
            <v>4112</v>
          </cell>
          <cell r="G4113" t="str">
            <v>Jerrycan HDPE - 4 L - Cap - Black</v>
          </cell>
          <cell r="H4113">
            <v>4</v>
          </cell>
          <cell r="I4113">
            <v>1</v>
          </cell>
          <cell r="J4113" t="str">
            <v>Pcs</v>
          </cell>
          <cell r="K4113">
            <v>0</v>
          </cell>
          <cell r="T4113">
            <v>0</v>
          </cell>
          <cell r="U4113">
            <v>250</v>
          </cell>
          <cell r="W4113">
            <v>0</v>
          </cell>
        </row>
        <row r="4114">
          <cell r="B4114">
            <v>4113</v>
          </cell>
          <cell r="G4114" t="str">
            <v>Sticker Markup 480 SL - 4 L</v>
          </cell>
          <cell r="H4114">
            <v>4</v>
          </cell>
          <cell r="I4114">
            <v>1</v>
          </cell>
          <cell r="J4114" t="str">
            <v>Pcs</v>
          </cell>
          <cell r="K4114">
            <v>0</v>
          </cell>
          <cell r="T4114">
            <v>0</v>
          </cell>
          <cell r="U4114">
            <v>250</v>
          </cell>
          <cell r="W4114">
            <v>0</v>
          </cell>
        </row>
        <row r="4115">
          <cell r="B4115">
            <v>4114</v>
          </cell>
          <cell r="G4115" t="str">
            <v>Karton Box Markup 480 SL - 4 L</v>
          </cell>
          <cell r="H4115">
            <v>4</v>
          </cell>
          <cell r="I4115">
            <v>1</v>
          </cell>
          <cell r="J4115" t="str">
            <v>Pcs</v>
          </cell>
          <cell r="K4115">
            <v>0</v>
          </cell>
          <cell r="T4115">
            <v>0</v>
          </cell>
          <cell r="U4115">
            <v>62</v>
          </cell>
          <cell r="W4115">
            <v>0</v>
          </cell>
        </row>
        <row r="4116">
          <cell r="B4116">
            <v>4115</v>
          </cell>
          <cell r="G4116" t="str">
            <v>Mark Up 480 SL @4 ltr</v>
          </cell>
          <cell r="H4116">
            <v>4</v>
          </cell>
          <cell r="I4116">
            <v>4</v>
          </cell>
          <cell r="J4116" t="str">
            <v>Liter</v>
          </cell>
          <cell r="K4116">
            <v>0</v>
          </cell>
          <cell r="T4116">
            <v>0</v>
          </cell>
          <cell r="U4116">
            <v>992</v>
          </cell>
          <cell r="W4116">
            <v>0</v>
          </cell>
        </row>
        <row r="4117">
          <cell r="B4117">
            <v>4116</v>
          </cell>
          <cell r="E4117" t="str">
            <v>1.1.7.0.3.156</v>
          </cell>
          <cell r="G4117" t="str">
            <v>Mark Up 480 SL @4 ltr</v>
          </cell>
          <cell r="H4117">
            <v>4</v>
          </cell>
          <cell r="I4117">
            <v>4</v>
          </cell>
          <cell r="J4117" t="str">
            <v>Pcs</v>
          </cell>
          <cell r="K4117">
            <v>25680.334666666662</v>
          </cell>
          <cell r="T4117">
            <v>0</v>
          </cell>
          <cell r="U4117">
            <v>6000</v>
          </cell>
          <cell r="W4117">
            <v>0</v>
          </cell>
        </row>
        <row r="4118">
          <cell r="B4118">
            <v>4117</v>
          </cell>
          <cell r="G4118" t="str">
            <v>2,4-D Dimethylamine 865 SL</v>
          </cell>
          <cell r="H4118">
            <v>200</v>
          </cell>
          <cell r="I4118">
            <v>1</v>
          </cell>
          <cell r="J4118" t="str">
            <v>Liter</v>
          </cell>
          <cell r="K4118">
            <v>0</v>
          </cell>
          <cell r="T4118">
            <v>0</v>
          </cell>
          <cell r="U4118">
            <v>1000</v>
          </cell>
          <cell r="W4118">
            <v>0</v>
          </cell>
        </row>
        <row r="4119">
          <cell r="B4119">
            <v>4118</v>
          </cell>
          <cell r="G4119" t="str">
            <v>Jerrycan HDPE - 20 L</v>
          </cell>
          <cell r="H4119">
            <v>20</v>
          </cell>
          <cell r="I4119">
            <v>1</v>
          </cell>
          <cell r="J4119" t="str">
            <v>Pcs</v>
          </cell>
          <cell r="K4119">
            <v>0</v>
          </cell>
          <cell r="T4119">
            <v>0</v>
          </cell>
          <cell r="U4119">
            <v>50</v>
          </cell>
          <cell r="W4119">
            <v>0</v>
          </cell>
        </row>
        <row r="4120">
          <cell r="B4120">
            <v>4119</v>
          </cell>
          <cell r="G4120" t="str">
            <v>Jerrycan HDPE - 20 L - Cap - Black</v>
          </cell>
          <cell r="H4120">
            <v>20</v>
          </cell>
          <cell r="I4120">
            <v>1</v>
          </cell>
          <cell r="J4120" t="str">
            <v>Pcs</v>
          </cell>
          <cell r="K4120">
            <v>0</v>
          </cell>
          <cell r="T4120">
            <v>0</v>
          </cell>
          <cell r="U4120">
            <v>50</v>
          </cell>
          <cell r="W4120">
            <v>0</v>
          </cell>
        </row>
        <row r="4121">
          <cell r="B4121">
            <v>4120</v>
          </cell>
          <cell r="G4121" t="str">
            <v>Jerrycan HDPE - 20 L - Plug</v>
          </cell>
          <cell r="H4121">
            <v>20</v>
          </cell>
          <cell r="I4121">
            <v>1</v>
          </cell>
          <cell r="J4121" t="str">
            <v>Pcs</v>
          </cell>
          <cell r="K4121">
            <v>0</v>
          </cell>
          <cell r="T4121">
            <v>0</v>
          </cell>
          <cell r="U4121">
            <v>50</v>
          </cell>
          <cell r="W4121">
            <v>0</v>
          </cell>
        </row>
        <row r="4122">
          <cell r="B4122">
            <v>4121</v>
          </cell>
          <cell r="G4122" t="str">
            <v>Sticker Fenomin 480 SL - 20 L</v>
          </cell>
          <cell r="H4122">
            <v>20</v>
          </cell>
          <cell r="I4122">
            <v>1</v>
          </cell>
          <cell r="J4122" t="str">
            <v>Pcs</v>
          </cell>
          <cell r="K4122">
            <v>0</v>
          </cell>
          <cell r="T4122">
            <v>0</v>
          </cell>
          <cell r="U4122">
            <v>50</v>
          </cell>
          <cell r="W4122">
            <v>0</v>
          </cell>
        </row>
        <row r="4123">
          <cell r="B4123">
            <v>4122</v>
          </cell>
          <cell r="G4123" t="str">
            <v>Fenomin 865 SL @20 ltr</v>
          </cell>
          <cell r="H4123">
            <v>20</v>
          </cell>
          <cell r="I4123">
            <v>1</v>
          </cell>
          <cell r="J4123" t="str">
            <v>Liter</v>
          </cell>
          <cell r="K4123">
            <v>0</v>
          </cell>
          <cell r="T4123">
            <v>0</v>
          </cell>
          <cell r="U4123">
            <v>1000</v>
          </cell>
          <cell r="W4123">
            <v>0</v>
          </cell>
        </row>
        <row r="4124">
          <cell r="B4124">
            <v>4123</v>
          </cell>
          <cell r="G4124" t="str">
            <v>2,4-D Dimethylamine 865 SL</v>
          </cell>
          <cell r="H4124">
            <v>200</v>
          </cell>
          <cell r="I4124">
            <v>1</v>
          </cell>
          <cell r="J4124" t="str">
            <v>Liter</v>
          </cell>
          <cell r="K4124">
            <v>0</v>
          </cell>
          <cell r="T4124">
            <v>0</v>
          </cell>
          <cell r="U4124">
            <v>1000</v>
          </cell>
          <cell r="W4124">
            <v>0</v>
          </cell>
        </row>
        <row r="4125">
          <cell r="B4125">
            <v>4124</v>
          </cell>
          <cell r="G4125" t="str">
            <v>Jerrycan HDPE - 20 L</v>
          </cell>
          <cell r="H4125">
            <v>20</v>
          </cell>
          <cell r="I4125">
            <v>1</v>
          </cell>
          <cell r="J4125" t="str">
            <v>Pcs</v>
          </cell>
          <cell r="K4125">
            <v>0</v>
          </cell>
          <cell r="T4125">
            <v>0</v>
          </cell>
          <cell r="U4125">
            <v>50</v>
          </cell>
          <cell r="W4125">
            <v>0</v>
          </cell>
        </row>
        <row r="4126">
          <cell r="B4126">
            <v>4125</v>
          </cell>
          <cell r="G4126" t="str">
            <v>Jerrycan HDPE - 20 L - Cap - Black</v>
          </cell>
          <cell r="H4126">
            <v>20</v>
          </cell>
          <cell r="I4126">
            <v>1</v>
          </cell>
          <cell r="J4126" t="str">
            <v>Pcs</v>
          </cell>
          <cell r="K4126">
            <v>0</v>
          </cell>
          <cell r="T4126">
            <v>0</v>
          </cell>
          <cell r="U4126">
            <v>50</v>
          </cell>
          <cell r="W4126">
            <v>0</v>
          </cell>
        </row>
        <row r="4127">
          <cell r="B4127">
            <v>4126</v>
          </cell>
          <cell r="G4127" t="str">
            <v>Jerrycan HDPE - 20 L - Plug</v>
          </cell>
          <cell r="H4127">
            <v>20</v>
          </cell>
          <cell r="I4127">
            <v>1</v>
          </cell>
          <cell r="J4127" t="str">
            <v>Pcs</v>
          </cell>
          <cell r="K4127">
            <v>0</v>
          </cell>
          <cell r="T4127">
            <v>0</v>
          </cell>
          <cell r="U4127">
            <v>50</v>
          </cell>
          <cell r="W4127">
            <v>0</v>
          </cell>
        </row>
        <row r="4128">
          <cell r="B4128">
            <v>4127</v>
          </cell>
          <cell r="G4128" t="str">
            <v>Sticker Fenomin 480 SL - 20 L</v>
          </cell>
          <cell r="H4128">
            <v>20</v>
          </cell>
          <cell r="I4128">
            <v>1</v>
          </cell>
          <cell r="J4128" t="str">
            <v>Pcs</v>
          </cell>
          <cell r="K4128">
            <v>0</v>
          </cell>
          <cell r="T4128">
            <v>0</v>
          </cell>
          <cell r="U4128">
            <v>50</v>
          </cell>
          <cell r="W4128">
            <v>0</v>
          </cell>
        </row>
        <row r="4129">
          <cell r="B4129">
            <v>4128</v>
          </cell>
          <cell r="G4129" t="str">
            <v>Fenomin 865 SL @20 ltr</v>
          </cell>
          <cell r="H4129">
            <v>20</v>
          </cell>
          <cell r="I4129">
            <v>1</v>
          </cell>
          <cell r="J4129" t="str">
            <v>Liter</v>
          </cell>
          <cell r="K4129">
            <v>0</v>
          </cell>
          <cell r="T4129">
            <v>0</v>
          </cell>
          <cell r="U4129">
            <v>1000</v>
          </cell>
          <cell r="W4129">
            <v>0</v>
          </cell>
        </row>
        <row r="4130">
          <cell r="B4130">
            <v>4129</v>
          </cell>
          <cell r="G4130" t="str">
            <v>Isopropylamine Glyphosate 62% TA</v>
          </cell>
          <cell r="H4130">
            <v>250</v>
          </cell>
          <cell r="I4130">
            <v>1</v>
          </cell>
          <cell r="J4130" t="str">
            <v>Kg</v>
          </cell>
          <cell r="K4130">
            <v>0</v>
          </cell>
          <cell r="T4130">
            <v>0</v>
          </cell>
          <cell r="U4130">
            <v>628</v>
          </cell>
          <cell r="W4130">
            <v>0</v>
          </cell>
        </row>
        <row r="4131">
          <cell r="B4131">
            <v>4130</v>
          </cell>
          <cell r="G4131" t="str">
            <v>Agnique BL 7051</v>
          </cell>
          <cell r="H4131">
            <v>200</v>
          </cell>
          <cell r="I4131">
            <v>1</v>
          </cell>
          <cell r="J4131" t="str">
            <v>kg</v>
          </cell>
          <cell r="K4131">
            <v>0</v>
          </cell>
          <cell r="T4131">
            <v>0</v>
          </cell>
          <cell r="U4131">
            <v>80</v>
          </cell>
          <cell r="W4131">
            <v>0</v>
          </cell>
        </row>
        <row r="4132">
          <cell r="B4132">
            <v>4131</v>
          </cell>
          <cell r="G4132" t="str">
            <v>Tartrazine</v>
          </cell>
          <cell r="H4132">
            <v>25</v>
          </cell>
          <cell r="I4132">
            <v>1</v>
          </cell>
          <cell r="J4132" t="str">
            <v>Kg</v>
          </cell>
          <cell r="K4132">
            <v>0</v>
          </cell>
          <cell r="T4132">
            <v>0</v>
          </cell>
          <cell r="U4132">
            <v>0.6</v>
          </cell>
          <cell r="W4132">
            <v>0</v>
          </cell>
        </row>
        <row r="4133">
          <cell r="B4133">
            <v>4132</v>
          </cell>
          <cell r="G4133" t="str">
            <v>Bottle PET - 1 L</v>
          </cell>
          <cell r="H4133">
            <v>1</v>
          </cell>
          <cell r="I4133">
            <v>1</v>
          </cell>
          <cell r="J4133" t="str">
            <v>Pcs</v>
          </cell>
          <cell r="K4133">
            <v>0</v>
          </cell>
          <cell r="T4133">
            <v>0</v>
          </cell>
          <cell r="U4133">
            <v>1000</v>
          </cell>
          <cell r="W4133">
            <v>0</v>
          </cell>
        </row>
        <row r="4134">
          <cell r="B4134">
            <v>4133</v>
          </cell>
          <cell r="G4134" t="str">
            <v>Bottle PET - 1 L - Cap</v>
          </cell>
          <cell r="H4134">
            <v>1</v>
          </cell>
          <cell r="I4134">
            <v>1</v>
          </cell>
          <cell r="J4134" t="str">
            <v>Pcs</v>
          </cell>
          <cell r="K4134">
            <v>0</v>
          </cell>
          <cell r="T4134">
            <v>0</v>
          </cell>
          <cell r="U4134">
            <v>1000</v>
          </cell>
          <cell r="W4134">
            <v>0</v>
          </cell>
        </row>
        <row r="4135">
          <cell r="B4135">
            <v>4134</v>
          </cell>
          <cell r="G4135" t="str">
            <v>Bottle PET - 1 L - Plug</v>
          </cell>
          <cell r="H4135">
            <v>1</v>
          </cell>
          <cell r="I4135">
            <v>1</v>
          </cell>
          <cell r="J4135" t="str">
            <v>Pcs</v>
          </cell>
          <cell r="K4135">
            <v>0</v>
          </cell>
          <cell r="T4135">
            <v>0</v>
          </cell>
          <cell r="U4135">
            <v>1000</v>
          </cell>
          <cell r="W4135">
            <v>0</v>
          </cell>
        </row>
        <row r="4136">
          <cell r="B4136">
            <v>4135</v>
          </cell>
          <cell r="G4136" t="str">
            <v>PVC Shrink Wrap Logo Nathani</v>
          </cell>
          <cell r="H4136">
            <v>1</v>
          </cell>
          <cell r="I4136">
            <v>1</v>
          </cell>
          <cell r="J4136" t="str">
            <v>Pcs</v>
          </cell>
          <cell r="K4136">
            <v>0</v>
          </cell>
          <cell r="T4136">
            <v>0</v>
          </cell>
          <cell r="U4136">
            <v>1000</v>
          </cell>
          <cell r="W4136">
            <v>0</v>
          </cell>
        </row>
        <row r="4137">
          <cell r="B4137">
            <v>4136</v>
          </cell>
          <cell r="G4137" t="str">
            <v>Sticker Markup 480 SL - 1 L</v>
          </cell>
          <cell r="H4137">
            <v>1</v>
          </cell>
          <cell r="I4137">
            <v>1</v>
          </cell>
          <cell r="J4137" t="str">
            <v>Pcs</v>
          </cell>
          <cell r="K4137">
            <v>0</v>
          </cell>
          <cell r="T4137">
            <v>0</v>
          </cell>
          <cell r="U4137">
            <v>1000</v>
          </cell>
          <cell r="W4137">
            <v>0</v>
          </cell>
        </row>
        <row r="4138">
          <cell r="B4138">
            <v>4137</v>
          </cell>
          <cell r="G4138" t="str">
            <v>Karton Box Markup 480 SL - 1 L</v>
          </cell>
          <cell r="H4138">
            <v>1</v>
          </cell>
          <cell r="I4138">
            <v>1</v>
          </cell>
          <cell r="J4138" t="str">
            <v>Pcs</v>
          </cell>
          <cell r="K4138">
            <v>0</v>
          </cell>
          <cell r="T4138">
            <v>0</v>
          </cell>
          <cell r="U4138">
            <v>84</v>
          </cell>
          <cell r="W4138">
            <v>0</v>
          </cell>
        </row>
        <row r="4139">
          <cell r="B4139">
            <v>4138</v>
          </cell>
          <cell r="G4139" t="str">
            <v>Mark Up 480 SL @1 ltr</v>
          </cell>
          <cell r="H4139">
            <v>1</v>
          </cell>
          <cell r="I4139">
            <v>12</v>
          </cell>
          <cell r="J4139" t="str">
            <v>Liter</v>
          </cell>
          <cell r="K4139">
            <v>0</v>
          </cell>
          <cell r="T4139">
            <v>0</v>
          </cell>
          <cell r="U4139">
            <v>1008</v>
          </cell>
          <cell r="W4139">
            <v>0</v>
          </cell>
        </row>
        <row r="4140">
          <cell r="B4140">
            <v>4139</v>
          </cell>
          <cell r="E4140" t="str">
            <v>1.1.7.0.3.157</v>
          </cell>
          <cell r="G4140" t="str">
            <v>Fenomin 865 SL @20 ltr</v>
          </cell>
          <cell r="H4140">
            <v>20</v>
          </cell>
          <cell r="I4140">
            <v>1</v>
          </cell>
          <cell r="J4140" t="str">
            <v>Pcs</v>
          </cell>
          <cell r="K4140">
            <v>30165.263157894737</v>
          </cell>
          <cell r="T4140">
            <v>0</v>
          </cell>
          <cell r="U4140">
            <v>2000</v>
          </cell>
          <cell r="W4140">
            <v>0</v>
          </cell>
        </row>
        <row r="4141">
          <cell r="B4141">
            <v>4140</v>
          </cell>
          <cell r="E4141" t="str">
            <v>1.1.7.0.3.155</v>
          </cell>
          <cell r="G4141" t="str">
            <v>Mark Up 480 SL @1 ltr</v>
          </cell>
          <cell r="H4141">
            <v>1</v>
          </cell>
          <cell r="I4141">
            <v>12</v>
          </cell>
          <cell r="J4141" t="str">
            <v>Pcs</v>
          </cell>
          <cell r="K4141">
            <v>26074.257403508771</v>
          </cell>
          <cell r="T4141">
            <v>0</v>
          </cell>
          <cell r="U4141">
            <v>1008</v>
          </cell>
          <cell r="W4141">
            <v>0</v>
          </cell>
        </row>
        <row r="4142">
          <cell r="B4142">
            <v>4141</v>
          </cell>
          <cell r="G4142" t="str">
            <v>Isopropylamine Glyphosate 62% TA</v>
          </cell>
          <cell r="H4142">
            <v>250</v>
          </cell>
          <cell r="I4142">
            <v>1</v>
          </cell>
          <cell r="J4142" t="str">
            <v>Kg</v>
          </cell>
          <cell r="K4142">
            <v>0</v>
          </cell>
          <cell r="T4142">
            <v>0</v>
          </cell>
          <cell r="U4142">
            <v>628</v>
          </cell>
          <cell r="W4142">
            <v>0</v>
          </cell>
        </row>
        <row r="4143">
          <cell r="B4143">
            <v>4142</v>
          </cell>
          <cell r="G4143" t="str">
            <v>Agnique BL 7051</v>
          </cell>
          <cell r="H4143">
            <v>200</v>
          </cell>
          <cell r="I4143">
            <v>1</v>
          </cell>
          <cell r="J4143" t="str">
            <v>kg</v>
          </cell>
          <cell r="K4143">
            <v>0</v>
          </cell>
          <cell r="T4143">
            <v>0</v>
          </cell>
          <cell r="U4143">
            <v>80</v>
          </cell>
          <cell r="W4143">
            <v>0</v>
          </cell>
        </row>
        <row r="4144">
          <cell r="B4144">
            <v>4143</v>
          </cell>
          <cell r="G4144" t="str">
            <v>Tartrazine</v>
          </cell>
          <cell r="H4144">
            <v>25</v>
          </cell>
          <cell r="I4144">
            <v>1</v>
          </cell>
          <cell r="J4144" t="str">
            <v>Kg</v>
          </cell>
          <cell r="K4144">
            <v>0</v>
          </cell>
          <cell r="T4144">
            <v>0</v>
          </cell>
          <cell r="U4144">
            <v>0.6</v>
          </cell>
          <cell r="W4144">
            <v>0</v>
          </cell>
        </row>
        <row r="4145">
          <cell r="B4145">
            <v>4144</v>
          </cell>
          <cell r="G4145" t="str">
            <v>Bottle PET - 1 L</v>
          </cell>
          <cell r="H4145">
            <v>1</v>
          </cell>
          <cell r="I4145">
            <v>1</v>
          </cell>
          <cell r="J4145" t="str">
            <v>Pcs</v>
          </cell>
          <cell r="K4145">
            <v>0</v>
          </cell>
          <cell r="T4145">
            <v>0</v>
          </cell>
          <cell r="U4145">
            <v>1000</v>
          </cell>
          <cell r="W4145">
            <v>0</v>
          </cell>
        </row>
        <row r="4146">
          <cell r="B4146">
            <v>4145</v>
          </cell>
          <cell r="G4146" t="str">
            <v>Bottle PET - 1 L - Cap</v>
          </cell>
          <cell r="H4146">
            <v>1</v>
          </cell>
          <cell r="I4146">
            <v>1</v>
          </cell>
          <cell r="J4146" t="str">
            <v>Pcs</v>
          </cell>
          <cell r="K4146">
            <v>0</v>
          </cell>
          <cell r="T4146">
            <v>0</v>
          </cell>
          <cell r="U4146">
            <v>1000</v>
          </cell>
          <cell r="W4146">
            <v>0</v>
          </cell>
        </row>
        <row r="4147">
          <cell r="B4147">
            <v>4146</v>
          </cell>
          <cell r="G4147" t="str">
            <v>Bottle PET - 1 L - Plug</v>
          </cell>
          <cell r="H4147">
            <v>1</v>
          </cell>
          <cell r="I4147">
            <v>1</v>
          </cell>
          <cell r="J4147" t="str">
            <v>Pcs</v>
          </cell>
          <cell r="K4147">
            <v>0</v>
          </cell>
          <cell r="T4147">
            <v>0</v>
          </cell>
          <cell r="U4147">
            <v>1000</v>
          </cell>
          <cell r="W4147">
            <v>0</v>
          </cell>
        </row>
        <row r="4148">
          <cell r="B4148">
            <v>4147</v>
          </cell>
          <cell r="G4148" t="str">
            <v>PVC Shrink Wrap Logo Nathani</v>
          </cell>
          <cell r="H4148">
            <v>1</v>
          </cell>
          <cell r="I4148">
            <v>1</v>
          </cell>
          <cell r="J4148" t="str">
            <v>Pcs</v>
          </cell>
          <cell r="K4148">
            <v>0</v>
          </cell>
          <cell r="T4148">
            <v>0</v>
          </cell>
          <cell r="U4148">
            <v>1000</v>
          </cell>
          <cell r="W4148">
            <v>0</v>
          </cell>
        </row>
        <row r="4149">
          <cell r="B4149">
            <v>4148</v>
          </cell>
          <cell r="G4149" t="str">
            <v>Sticker Markup 480 SL - 1 L</v>
          </cell>
          <cell r="H4149">
            <v>1</v>
          </cell>
          <cell r="I4149">
            <v>1</v>
          </cell>
          <cell r="J4149" t="str">
            <v>Pcs</v>
          </cell>
          <cell r="K4149">
            <v>0</v>
          </cell>
          <cell r="T4149">
            <v>0</v>
          </cell>
          <cell r="U4149">
            <v>1000</v>
          </cell>
          <cell r="W4149">
            <v>0</v>
          </cell>
        </row>
        <row r="4150">
          <cell r="B4150">
            <v>4149</v>
          </cell>
          <cell r="G4150" t="str">
            <v>Karton Box Markup 480 SL - 1 L</v>
          </cell>
          <cell r="H4150">
            <v>1</v>
          </cell>
          <cell r="I4150">
            <v>1</v>
          </cell>
          <cell r="J4150" t="str">
            <v>Pcs</v>
          </cell>
          <cell r="K4150">
            <v>0</v>
          </cell>
          <cell r="T4150">
            <v>0</v>
          </cell>
          <cell r="U4150">
            <v>83</v>
          </cell>
          <cell r="W4150">
            <v>0</v>
          </cell>
        </row>
        <row r="4151">
          <cell r="B4151">
            <v>4150</v>
          </cell>
          <cell r="G4151" t="str">
            <v>Mark Up 480 SL @1 ltr</v>
          </cell>
          <cell r="H4151">
            <v>1</v>
          </cell>
          <cell r="I4151">
            <v>12</v>
          </cell>
          <cell r="J4151" t="str">
            <v>Liter</v>
          </cell>
          <cell r="K4151">
            <v>0</v>
          </cell>
          <cell r="T4151">
            <v>0</v>
          </cell>
          <cell r="U4151">
            <v>996</v>
          </cell>
          <cell r="W4151">
            <v>0</v>
          </cell>
        </row>
        <row r="4152">
          <cell r="B4152">
            <v>4151</v>
          </cell>
          <cell r="G4152" t="str">
            <v>Isopropylamine Glyphosate 62% TA</v>
          </cell>
          <cell r="H4152">
            <v>250</v>
          </cell>
          <cell r="I4152">
            <v>1</v>
          </cell>
          <cell r="J4152" t="str">
            <v>Kg</v>
          </cell>
          <cell r="K4152">
            <v>0</v>
          </cell>
          <cell r="T4152">
            <v>0</v>
          </cell>
          <cell r="U4152">
            <v>628</v>
          </cell>
          <cell r="W4152">
            <v>0</v>
          </cell>
        </row>
        <row r="4153">
          <cell r="B4153">
            <v>4152</v>
          </cell>
          <cell r="G4153" t="str">
            <v>Agnique BL 7051</v>
          </cell>
          <cell r="H4153">
            <v>200</v>
          </cell>
          <cell r="I4153">
            <v>1</v>
          </cell>
          <cell r="J4153" t="str">
            <v>kg</v>
          </cell>
          <cell r="K4153">
            <v>0</v>
          </cell>
          <cell r="T4153">
            <v>0</v>
          </cell>
          <cell r="U4153">
            <v>80</v>
          </cell>
          <cell r="W4153">
            <v>0</v>
          </cell>
        </row>
        <row r="4154">
          <cell r="B4154">
            <v>4153</v>
          </cell>
          <cell r="G4154" t="str">
            <v>Tartrazine</v>
          </cell>
          <cell r="H4154">
            <v>25</v>
          </cell>
          <cell r="I4154">
            <v>1</v>
          </cell>
          <cell r="J4154" t="str">
            <v>Kg</v>
          </cell>
          <cell r="K4154">
            <v>0</v>
          </cell>
          <cell r="T4154">
            <v>0</v>
          </cell>
          <cell r="U4154">
            <v>0.6</v>
          </cell>
          <cell r="W4154">
            <v>0</v>
          </cell>
        </row>
        <row r="4155">
          <cell r="B4155">
            <v>4154</v>
          </cell>
          <cell r="G4155" t="str">
            <v>Bottle PET - 1 L</v>
          </cell>
          <cell r="H4155">
            <v>1</v>
          </cell>
          <cell r="I4155">
            <v>1</v>
          </cell>
          <cell r="J4155" t="str">
            <v>Pcs</v>
          </cell>
          <cell r="K4155">
            <v>0</v>
          </cell>
          <cell r="T4155">
            <v>0</v>
          </cell>
          <cell r="U4155">
            <v>1000</v>
          </cell>
          <cell r="W4155">
            <v>0</v>
          </cell>
        </row>
        <row r="4156">
          <cell r="B4156">
            <v>4155</v>
          </cell>
          <cell r="G4156" t="str">
            <v>Bottle PET - 1 L - Cap</v>
          </cell>
          <cell r="H4156">
            <v>1</v>
          </cell>
          <cell r="I4156">
            <v>1</v>
          </cell>
          <cell r="J4156" t="str">
            <v>Pcs</v>
          </cell>
          <cell r="K4156">
            <v>0</v>
          </cell>
          <cell r="T4156">
            <v>0</v>
          </cell>
          <cell r="U4156">
            <v>1000</v>
          </cell>
          <cell r="W4156">
            <v>0</v>
          </cell>
        </row>
        <row r="4157">
          <cell r="B4157">
            <v>4156</v>
          </cell>
          <cell r="G4157" t="str">
            <v>Bottle PET - 1 L - Plug</v>
          </cell>
          <cell r="H4157">
            <v>1</v>
          </cell>
          <cell r="I4157">
            <v>1</v>
          </cell>
          <cell r="J4157" t="str">
            <v>Pcs</v>
          </cell>
          <cell r="K4157">
            <v>0</v>
          </cell>
          <cell r="T4157">
            <v>0</v>
          </cell>
          <cell r="U4157">
            <v>1000</v>
          </cell>
          <cell r="W4157">
            <v>0</v>
          </cell>
        </row>
        <row r="4158">
          <cell r="B4158">
            <v>4157</v>
          </cell>
          <cell r="G4158" t="str">
            <v>PVC Shrink Wrap Logo Nathani</v>
          </cell>
          <cell r="H4158">
            <v>1</v>
          </cell>
          <cell r="I4158">
            <v>1</v>
          </cell>
          <cell r="J4158" t="str">
            <v>Pcs</v>
          </cell>
          <cell r="K4158">
            <v>0</v>
          </cell>
          <cell r="T4158">
            <v>0</v>
          </cell>
          <cell r="U4158">
            <v>1000</v>
          </cell>
          <cell r="W4158">
            <v>0</v>
          </cell>
        </row>
        <row r="4159">
          <cell r="B4159">
            <v>4158</v>
          </cell>
          <cell r="G4159" t="str">
            <v>Sticker Markup 480 SL - 1 L</v>
          </cell>
          <cell r="H4159">
            <v>1</v>
          </cell>
          <cell r="I4159">
            <v>1</v>
          </cell>
          <cell r="J4159" t="str">
            <v>Pcs</v>
          </cell>
          <cell r="K4159">
            <v>0</v>
          </cell>
          <cell r="T4159">
            <v>0</v>
          </cell>
          <cell r="U4159">
            <v>1000</v>
          </cell>
          <cell r="W4159">
            <v>0</v>
          </cell>
        </row>
        <row r="4160">
          <cell r="B4160">
            <v>4159</v>
          </cell>
          <cell r="G4160" t="str">
            <v>Karton Box Markup 480 SL - 1 L</v>
          </cell>
          <cell r="H4160">
            <v>1</v>
          </cell>
          <cell r="I4160">
            <v>1</v>
          </cell>
          <cell r="J4160" t="str">
            <v>Pcs</v>
          </cell>
          <cell r="K4160">
            <v>0</v>
          </cell>
          <cell r="T4160">
            <v>0</v>
          </cell>
          <cell r="U4160">
            <v>83</v>
          </cell>
          <cell r="W4160">
            <v>0</v>
          </cell>
        </row>
        <row r="4161">
          <cell r="B4161">
            <v>4160</v>
          </cell>
          <cell r="G4161" t="str">
            <v>Mark Up 480 SL @1 ltr</v>
          </cell>
          <cell r="H4161">
            <v>1</v>
          </cell>
          <cell r="I4161">
            <v>12</v>
          </cell>
          <cell r="J4161" t="str">
            <v>Liter</v>
          </cell>
          <cell r="K4161">
            <v>0</v>
          </cell>
          <cell r="T4161">
            <v>0</v>
          </cell>
          <cell r="U4161">
            <v>996</v>
          </cell>
          <cell r="W4161">
            <v>0</v>
          </cell>
        </row>
        <row r="4162">
          <cell r="B4162">
            <v>4161</v>
          </cell>
          <cell r="G4162" t="str">
            <v>Isopropylamine Glyphosate 62% TA</v>
          </cell>
          <cell r="H4162">
            <v>250</v>
          </cell>
          <cell r="I4162">
            <v>1</v>
          </cell>
          <cell r="J4162" t="str">
            <v>Kg</v>
          </cell>
          <cell r="K4162">
            <v>0</v>
          </cell>
          <cell r="T4162">
            <v>0</v>
          </cell>
          <cell r="U4162">
            <v>628</v>
          </cell>
          <cell r="W4162">
            <v>0</v>
          </cell>
        </row>
        <row r="4163">
          <cell r="B4163">
            <v>4162</v>
          </cell>
          <cell r="G4163" t="str">
            <v>Agnique BL 7051</v>
          </cell>
          <cell r="H4163">
            <v>200</v>
          </cell>
          <cell r="I4163">
            <v>1</v>
          </cell>
          <cell r="J4163" t="str">
            <v>kg</v>
          </cell>
          <cell r="K4163">
            <v>0</v>
          </cell>
          <cell r="T4163">
            <v>0</v>
          </cell>
          <cell r="U4163">
            <v>80</v>
          </cell>
          <cell r="W4163">
            <v>0</v>
          </cell>
        </row>
        <row r="4164">
          <cell r="B4164">
            <v>4163</v>
          </cell>
          <cell r="G4164" t="str">
            <v>Tartrazine</v>
          </cell>
          <cell r="H4164">
            <v>25</v>
          </cell>
          <cell r="I4164">
            <v>1</v>
          </cell>
          <cell r="J4164" t="str">
            <v>Kg</v>
          </cell>
          <cell r="K4164">
            <v>0</v>
          </cell>
          <cell r="T4164">
            <v>0</v>
          </cell>
          <cell r="U4164">
            <v>0.6</v>
          </cell>
          <cell r="W4164">
            <v>0</v>
          </cell>
        </row>
        <row r="4165">
          <cell r="B4165">
            <v>4164</v>
          </cell>
          <cell r="G4165" t="str">
            <v>Bottle PET - 1 L</v>
          </cell>
          <cell r="H4165">
            <v>1</v>
          </cell>
          <cell r="I4165">
            <v>1</v>
          </cell>
          <cell r="J4165" t="str">
            <v>Pcs</v>
          </cell>
          <cell r="K4165">
            <v>0</v>
          </cell>
          <cell r="T4165">
            <v>0</v>
          </cell>
          <cell r="U4165">
            <v>1000</v>
          </cell>
          <cell r="W4165">
            <v>0</v>
          </cell>
        </row>
        <row r="4166">
          <cell r="B4166">
            <v>4165</v>
          </cell>
          <cell r="G4166" t="str">
            <v>Bottle PET - 1 L - Cap</v>
          </cell>
          <cell r="H4166">
            <v>1</v>
          </cell>
          <cell r="I4166">
            <v>1</v>
          </cell>
          <cell r="J4166" t="str">
            <v>Pcs</v>
          </cell>
          <cell r="K4166">
            <v>0</v>
          </cell>
          <cell r="T4166">
            <v>0</v>
          </cell>
          <cell r="U4166">
            <v>1000</v>
          </cell>
          <cell r="W4166">
            <v>0</v>
          </cell>
        </row>
        <row r="4167">
          <cell r="B4167">
            <v>4166</v>
          </cell>
          <cell r="G4167" t="str">
            <v>Bottle PET - 1 L - Plug</v>
          </cell>
          <cell r="H4167">
            <v>1</v>
          </cell>
          <cell r="I4167">
            <v>1</v>
          </cell>
          <cell r="J4167" t="str">
            <v>Pcs</v>
          </cell>
          <cell r="K4167">
            <v>0</v>
          </cell>
          <cell r="T4167">
            <v>0</v>
          </cell>
          <cell r="U4167">
            <v>1000</v>
          </cell>
          <cell r="W4167">
            <v>0</v>
          </cell>
        </row>
        <row r="4168">
          <cell r="B4168">
            <v>4167</v>
          </cell>
          <cell r="G4168" t="str">
            <v>PVC Shrink Wrap Logo Nathani</v>
          </cell>
          <cell r="H4168">
            <v>1</v>
          </cell>
          <cell r="I4168">
            <v>1</v>
          </cell>
          <cell r="J4168" t="str">
            <v>Pcs</v>
          </cell>
          <cell r="K4168">
            <v>0</v>
          </cell>
          <cell r="T4168">
            <v>0</v>
          </cell>
          <cell r="U4168">
            <v>1000</v>
          </cell>
          <cell r="W4168">
            <v>0</v>
          </cell>
        </row>
        <row r="4169">
          <cell r="B4169">
            <v>4168</v>
          </cell>
          <cell r="G4169" t="str">
            <v>Sticker Markup 480 SL - 1 L</v>
          </cell>
          <cell r="H4169">
            <v>1</v>
          </cell>
          <cell r="I4169">
            <v>1</v>
          </cell>
          <cell r="J4169" t="str">
            <v>Pcs</v>
          </cell>
          <cell r="K4169">
            <v>0</v>
          </cell>
          <cell r="T4169">
            <v>0</v>
          </cell>
          <cell r="U4169">
            <v>1000</v>
          </cell>
          <cell r="W4169">
            <v>0</v>
          </cell>
        </row>
        <row r="4170">
          <cell r="B4170">
            <v>4169</v>
          </cell>
          <cell r="G4170" t="str">
            <v>Karton Box Markup 480 SL - 1 L</v>
          </cell>
          <cell r="H4170">
            <v>1</v>
          </cell>
          <cell r="I4170">
            <v>1</v>
          </cell>
          <cell r="J4170" t="str">
            <v>Pcs</v>
          </cell>
          <cell r="K4170">
            <v>0</v>
          </cell>
          <cell r="T4170">
            <v>0</v>
          </cell>
          <cell r="U4170">
            <v>84</v>
          </cell>
          <cell r="W4170">
            <v>0</v>
          </cell>
        </row>
        <row r="4171">
          <cell r="B4171">
            <v>4170</v>
          </cell>
          <cell r="G4171" t="str">
            <v>Mark Up 480 SL @1 ltr</v>
          </cell>
          <cell r="H4171">
            <v>1</v>
          </cell>
          <cell r="I4171">
            <v>12</v>
          </cell>
          <cell r="J4171" t="str">
            <v>Liter</v>
          </cell>
          <cell r="K4171">
            <v>0</v>
          </cell>
          <cell r="T4171">
            <v>0</v>
          </cell>
          <cell r="U4171">
            <v>1008</v>
          </cell>
          <cell r="W4171">
            <v>0</v>
          </cell>
        </row>
        <row r="4172">
          <cell r="B4172">
            <v>4171</v>
          </cell>
          <cell r="G4172" t="str">
            <v>Isopropylamine Glyphosate 62% TA</v>
          </cell>
          <cell r="H4172">
            <v>250</v>
          </cell>
          <cell r="I4172">
            <v>1</v>
          </cell>
          <cell r="J4172" t="str">
            <v>Kg</v>
          </cell>
          <cell r="K4172">
            <v>0</v>
          </cell>
          <cell r="T4172">
            <v>0</v>
          </cell>
          <cell r="U4172">
            <v>628</v>
          </cell>
          <cell r="W4172">
            <v>0</v>
          </cell>
        </row>
        <row r="4173">
          <cell r="B4173">
            <v>4172</v>
          </cell>
          <cell r="G4173" t="str">
            <v>Agnique BL 7051</v>
          </cell>
          <cell r="H4173">
            <v>200</v>
          </cell>
          <cell r="I4173">
            <v>1</v>
          </cell>
          <cell r="J4173" t="str">
            <v>kg</v>
          </cell>
          <cell r="K4173">
            <v>0</v>
          </cell>
          <cell r="T4173">
            <v>0</v>
          </cell>
          <cell r="U4173">
            <v>80</v>
          </cell>
          <cell r="W4173">
            <v>0</v>
          </cell>
        </row>
        <row r="4174">
          <cell r="B4174">
            <v>4173</v>
          </cell>
          <cell r="G4174" t="str">
            <v>Tartrazine</v>
          </cell>
          <cell r="H4174">
            <v>25</v>
          </cell>
          <cell r="I4174">
            <v>1</v>
          </cell>
          <cell r="J4174" t="str">
            <v>Kg</v>
          </cell>
          <cell r="K4174">
            <v>0</v>
          </cell>
          <cell r="T4174">
            <v>0</v>
          </cell>
          <cell r="U4174">
            <v>0.6</v>
          </cell>
          <cell r="W4174">
            <v>0</v>
          </cell>
        </row>
        <row r="4175">
          <cell r="B4175">
            <v>4174</v>
          </cell>
          <cell r="G4175" t="str">
            <v>Bottle PET - 1 L</v>
          </cell>
          <cell r="H4175">
            <v>1</v>
          </cell>
          <cell r="I4175">
            <v>1</v>
          </cell>
          <cell r="J4175" t="str">
            <v>Pcs</v>
          </cell>
          <cell r="K4175">
            <v>0</v>
          </cell>
          <cell r="T4175">
            <v>0</v>
          </cell>
          <cell r="U4175">
            <v>1000</v>
          </cell>
          <cell r="W4175">
            <v>0</v>
          </cell>
        </row>
        <row r="4176">
          <cell r="B4176">
            <v>4175</v>
          </cell>
          <cell r="G4176" t="str">
            <v>Bottle PET - 1 L - Cap</v>
          </cell>
          <cell r="H4176">
            <v>1</v>
          </cell>
          <cell r="I4176">
            <v>1</v>
          </cell>
          <cell r="J4176" t="str">
            <v>Pcs</v>
          </cell>
          <cell r="K4176">
            <v>0</v>
          </cell>
          <cell r="T4176">
            <v>0</v>
          </cell>
          <cell r="U4176">
            <v>1000</v>
          </cell>
          <cell r="W4176">
            <v>0</v>
          </cell>
        </row>
        <row r="4177">
          <cell r="B4177">
            <v>4176</v>
          </cell>
          <cell r="G4177" t="str">
            <v>Bottle PET - 1 L - Plug</v>
          </cell>
          <cell r="H4177">
            <v>1</v>
          </cell>
          <cell r="I4177">
            <v>1</v>
          </cell>
          <cell r="J4177" t="str">
            <v>Pcs</v>
          </cell>
          <cell r="K4177">
            <v>0</v>
          </cell>
          <cell r="T4177">
            <v>0</v>
          </cell>
          <cell r="U4177">
            <v>1000</v>
          </cell>
          <cell r="W4177">
            <v>0</v>
          </cell>
        </row>
        <row r="4178">
          <cell r="B4178">
            <v>4177</v>
          </cell>
          <cell r="G4178" t="str">
            <v>PVC Shrink Wrap Logo Nathani</v>
          </cell>
          <cell r="H4178">
            <v>1</v>
          </cell>
          <cell r="I4178">
            <v>1</v>
          </cell>
          <cell r="J4178" t="str">
            <v>Pcs</v>
          </cell>
          <cell r="K4178">
            <v>0</v>
          </cell>
          <cell r="T4178">
            <v>0</v>
          </cell>
          <cell r="U4178">
            <v>1000</v>
          </cell>
          <cell r="W4178">
            <v>0</v>
          </cell>
        </row>
        <row r="4179">
          <cell r="B4179">
            <v>4178</v>
          </cell>
          <cell r="G4179" t="str">
            <v>Sticker Markup 480 SL - 1 L</v>
          </cell>
          <cell r="H4179">
            <v>1</v>
          </cell>
          <cell r="I4179">
            <v>1</v>
          </cell>
          <cell r="J4179" t="str">
            <v>Pcs</v>
          </cell>
          <cell r="K4179">
            <v>0</v>
          </cell>
          <cell r="T4179">
            <v>0</v>
          </cell>
          <cell r="U4179">
            <v>1000</v>
          </cell>
          <cell r="W4179">
            <v>0</v>
          </cell>
        </row>
        <row r="4180">
          <cell r="B4180">
            <v>4179</v>
          </cell>
          <cell r="G4180" t="str">
            <v>Karton Box Markup 480 SL - 1 L</v>
          </cell>
          <cell r="H4180">
            <v>1</v>
          </cell>
          <cell r="I4180">
            <v>1</v>
          </cell>
          <cell r="J4180" t="str">
            <v>Pcs</v>
          </cell>
          <cell r="K4180">
            <v>0</v>
          </cell>
          <cell r="T4180">
            <v>0</v>
          </cell>
          <cell r="U4180">
            <v>83</v>
          </cell>
          <cell r="W4180">
            <v>0</v>
          </cell>
        </row>
        <row r="4181">
          <cell r="B4181">
            <v>4180</v>
          </cell>
          <cell r="G4181" t="str">
            <v>Mark Up 480 SL @1 ltr</v>
          </cell>
          <cell r="H4181">
            <v>1</v>
          </cell>
          <cell r="I4181">
            <v>12</v>
          </cell>
          <cell r="J4181" t="str">
            <v>Liter</v>
          </cell>
          <cell r="K4181">
            <v>0</v>
          </cell>
          <cell r="T4181">
            <v>0</v>
          </cell>
          <cell r="U4181">
            <v>996</v>
          </cell>
          <cell r="W4181">
            <v>0</v>
          </cell>
        </row>
        <row r="4182">
          <cell r="B4182">
            <v>4181</v>
          </cell>
          <cell r="G4182" t="str">
            <v>Isopropylamine Glyphosate 62% TA</v>
          </cell>
          <cell r="H4182">
            <v>250</v>
          </cell>
          <cell r="I4182">
            <v>1</v>
          </cell>
          <cell r="J4182" t="str">
            <v>Kg</v>
          </cell>
          <cell r="K4182">
            <v>0</v>
          </cell>
          <cell r="T4182">
            <v>0</v>
          </cell>
          <cell r="U4182">
            <v>628</v>
          </cell>
          <cell r="W4182">
            <v>0</v>
          </cell>
        </row>
        <row r="4183">
          <cell r="B4183">
            <v>4182</v>
          </cell>
          <cell r="G4183" t="str">
            <v>Agnique BL 7051</v>
          </cell>
          <cell r="H4183">
            <v>200</v>
          </cell>
          <cell r="I4183">
            <v>1</v>
          </cell>
          <cell r="J4183" t="str">
            <v>kg</v>
          </cell>
          <cell r="K4183">
            <v>0</v>
          </cell>
          <cell r="T4183">
            <v>0</v>
          </cell>
          <cell r="U4183">
            <v>80</v>
          </cell>
          <cell r="W4183">
            <v>0</v>
          </cell>
        </row>
        <row r="4184">
          <cell r="B4184">
            <v>4183</v>
          </cell>
          <cell r="G4184" t="str">
            <v>Tartrazine</v>
          </cell>
          <cell r="H4184">
            <v>25</v>
          </cell>
          <cell r="I4184">
            <v>1</v>
          </cell>
          <cell r="J4184" t="str">
            <v>Kg</v>
          </cell>
          <cell r="K4184">
            <v>0</v>
          </cell>
          <cell r="T4184">
            <v>0</v>
          </cell>
          <cell r="U4184">
            <v>0.6</v>
          </cell>
          <cell r="W4184">
            <v>0</v>
          </cell>
        </row>
        <row r="4185">
          <cell r="B4185">
            <v>4184</v>
          </cell>
          <cell r="G4185" t="str">
            <v>Bottle PET - 1 L</v>
          </cell>
          <cell r="H4185">
            <v>1</v>
          </cell>
          <cell r="I4185">
            <v>1</v>
          </cell>
          <cell r="J4185" t="str">
            <v>Pcs</v>
          </cell>
          <cell r="K4185">
            <v>0</v>
          </cell>
          <cell r="T4185">
            <v>0</v>
          </cell>
          <cell r="U4185">
            <v>1000</v>
          </cell>
          <cell r="W4185">
            <v>0</v>
          </cell>
        </row>
        <row r="4186">
          <cell r="B4186">
            <v>4185</v>
          </cell>
          <cell r="G4186" t="str">
            <v>Bottle PET - 1 L - Cap</v>
          </cell>
          <cell r="H4186">
            <v>1</v>
          </cell>
          <cell r="I4186">
            <v>1</v>
          </cell>
          <cell r="J4186" t="str">
            <v>Pcs</v>
          </cell>
          <cell r="K4186">
            <v>0</v>
          </cell>
          <cell r="T4186">
            <v>0</v>
          </cell>
          <cell r="U4186">
            <v>1000</v>
          </cell>
          <cell r="W4186">
            <v>0</v>
          </cell>
        </row>
        <row r="4187">
          <cell r="B4187">
            <v>4186</v>
          </cell>
          <cell r="G4187" t="str">
            <v>Bottle PET - 1 L - Plug</v>
          </cell>
          <cell r="H4187">
            <v>1</v>
          </cell>
          <cell r="I4187">
            <v>1</v>
          </cell>
          <cell r="J4187" t="str">
            <v>Pcs</v>
          </cell>
          <cell r="K4187">
            <v>0</v>
          </cell>
          <cell r="T4187">
            <v>0</v>
          </cell>
          <cell r="U4187">
            <v>1000</v>
          </cell>
          <cell r="W4187">
            <v>0</v>
          </cell>
        </row>
        <row r="4188">
          <cell r="B4188">
            <v>4187</v>
          </cell>
          <cell r="G4188" t="str">
            <v>PVC Shrink Wrap Logo Nathani</v>
          </cell>
          <cell r="H4188">
            <v>1</v>
          </cell>
          <cell r="I4188">
            <v>1</v>
          </cell>
          <cell r="J4188" t="str">
            <v>Pcs</v>
          </cell>
          <cell r="K4188">
            <v>0</v>
          </cell>
          <cell r="T4188">
            <v>0</v>
          </cell>
          <cell r="U4188">
            <v>1000</v>
          </cell>
          <cell r="W4188">
            <v>0</v>
          </cell>
        </row>
        <row r="4189">
          <cell r="B4189">
            <v>4188</v>
          </cell>
          <cell r="G4189" t="str">
            <v>Sticker Markup 480 SL - 1 L</v>
          </cell>
          <cell r="H4189">
            <v>1</v>
          </cell>
          <cell r="I4189">
            <v>1</v>
          </cell>
          <cell r="J4189" t="str">
            <v>Pcs</v>
          </cell>
          <cell r="K4189">
            <v>0</v>
          </cell>
          <cell r="T4189">
            <v>0</v>
          </cell>
          <cell r="U4189">
            <v>1000</v>
          </cell>
          <cell r="W4189">
            <v>0</v>
          </cell>
        </row>
        <row r="4190">
          <cell r="B4190">
            <v>4189</v>
          </cell>
          <cell r="G4190" t="str">
            <v>Karton Box Markup 480 SL - 1 L</v>
          </cell>
          <cell r="H4190">
            <v>1</v>
          </cell>
          <cell r="I4190">
            <v>1</v>
          </cell>
          <cell r="J4190" t="str">
            <v>Pcs</v>
          </cell>
          <cell r="K4190">
            <v>0</v>
          </cell>
          <cell r="T4190">
            <v>0</v>
          </cell>
          <cell r="U4190">
            <v>83</v>
          </cell>
          <cell r="W4190">
            <v>0</v>
          </cell>
        </row>
        <row r="4191">
          <cell r="B4191">
            <v>4190</v>
          </cell>
          <cell r="G4191" t="str">
            <v>Mark Up 480 SL @1 ltr</v>
          </cell>
          <cell r="H4191">
            <v>1</v>
          </cell>
          <cell r="I4191">
            <v>12</v>
          </cell>
          <cell r="J4191" t="str">
            <v>Liter</v>
          </cell>
          <cell r="K4191">
            <v>0</v>
          </cell>
          <cell r="T4191">
            <v>0</v>
          </cell>
          <cell r="U4191">
            <v>996</v>
          </cell>
          <cell r="W4191">
            <v>0</v>
          </cell>
        </row>
        <row r="4192">
          <cell r="B4192">
            <v>4191</v>
          </cell>
          <cell r="G4192" t="str">
            <v>Isopropylamine Glyphosate 62% TA</v>
          </cell>
          <cell r="H4192">
            <v>250</v>
          </cell>
          <cell r="I4192">
            <v>1</v>
          </cell>
          <cell r="J4192" t="str">
            <v>Kg</v>
          </cell>
          <cell r="K4192">
            <v>0</v>
          </cell>
          <cell r="T4192">
            <v>0</v>
          </cell>
          <cell r="U4192">
            <v>628</v>
          </cell>
          <cell r="W4192">
            <v>0</v>
          </cell>
        </row>
        <row r="4193">
          <cell r="B4193">
            <v>4192</v>
          </cell>
          <cell r="G4193" t="str">
            <v>Agnique BL 7051</v>
          </cell>
          <cell r="H4193">
            <v>200</v>
          </cell>
          <cell r="I4193">
            <v>1</v>
          </cell>
          <cell r="J4193" t="str">
            <v>kg</v>
          </cell>
          <cell r="K4193">
            <v>0</v>
          </cell>
          <cell r="T4193">
            <v>0</v>
          </cell>
          <cell r="U4193">
            <v>80</v>
          </cell>
          <cell r="W4193">
            <v>0</v>
          </cell>
        </row>
        <row r="4194">
          <cell r="B4194">
            <v>4193</v>
          </cell>
          <cell r="G4194" t="str">
            <v>Tartrazine</v>
          </cell>
          <cell r="H4194">
            <v>25</v>
          </cell>
          <cell r="I4194">
            <v>1</v>
          </cell>
          <cell r="J4194" t="str">
            <v>Kg</v>
          </cell>
          <cell r="K4194">
            <v>0</v>
          </cell>
          <cell r="T4194">
            <v>0</v>
          </cell>
          <cell r="U4194">
            <v>0.6</v>
          </cell>
          <cell r="W4194">
            <v>0</v>
          </cell>
        </row>
        <row r="4195">
          <cell r="B4195">
            <v>4194</v>
          </cell>
          <cell r="G4195" t="str">
            <v>Bottle PET - 1 L</v>
          </cell>
          <cell r="H4195">
            <v>1</v>
          </cell>
          <cell r="I4195">
            <v>1</v>
          </cell>
          <cell r="J4195" t="str">
            <v>Pcs</v>
          </cell>
          <cell r="K4195">
            <v>0</v>
          </cell>
          <cell r="T4195">
            <v>0</v>
          </cell>
          <cell r="U4195">
            <v>1000</v>
          </cell>
          <cell r="W4195">
            <v>0</v>
          </cell>
        </row>
        <row r="4196">
          <cell r="B4196">
            <v>4195</v>
          </cell>
          <cell r="G4196" t="str">
            <v>Bottle PET - 1 L - Cap</v>
          </cell>
          <cell r="H4196">
            <v>1</v>
          </cell>
          <cell r="I4196">
            <v>1</v>
          </cell>
          <cell r="J4196" t="str">
            <v>Pcs</v>
          </cell>
          <cell r="K4196">
            <v>0</v>
          </cell>
          <cell r="T4196">
            <v>0</v>
          </cell>
          <cell r="U4196">
            <v>1000</v>
          </cell>
          <cell r="W4196">
            <v>0</v>
          </cell>
        </row>
        <row r="4197">
          <cell r="B4197">
            <v>4196</v>
          </cell>
          <cell r="G4197" t="str">
            <v>Bottle PET - 1 L - Plug</v>
          </cell>
          <cell r="H4197">
            <v>1</v>
          </cell>
          <cell r="I4197">
            <v>1</v>
          </cell>
          <cell r="J4197" t="str">
            <v>Pcs</v>
          </cell>
          <cell r="K4197">
            <v>0</v>
          </cell>
          <cell r="T4197">
            <v>0</v>
          </cell>
          <cell r="U4197">
            <v>1000</v>
          </cell>
          <cell r="W4197">
            <v>0</v>
          </cell>
        </row>
        <row r="4198">
          <cell r="B4198">
            <v>4197</v>
          </cell>
          <cell r="G4198" t="str">
            <v>PVC Shrink Wrap Logo Nathani</v>
          </cell>
          <cell r="H4198">
            <v>1</v>
          </cell>
          <cell r="I4198">
            <v>1</v>
          </cell>
          <cell r="J4198" t="str">
            <v>Pcs</v>
          </cell>
          <cell r="K4198">
            <v>0</v>
          </cell>
          <cell r="T4198">
            <v>0</v>
          </cell>
          <cell r="U4198">
            <v>1000</v>
          </cell>
          <cell r="W4198">
            <v>0</v>
          </cell>
        </row>
        <row r="4199">
          <cell r="B4199">
            <v>4198</v>
          </cell>
          <cell r="G4199" t="str">
            <v>Sticker Markup 480 SL - 1 L</v>
          </cell>
          <cell r="H4199">
            <v>1</v>
          </cell>
          <cell r="I4199">
            <v>1</v>
          </cell>
          <cell r="J4199" t="str">
            <v>Pcs</v>
          </cell>
          <cell r="K4199">
            <v>0</v>
          </cell>
          <cell r="T4199">
            <v>0</v>
          </cell>
          <cell r="U4199">
            <v>1000</v>
          </cell>
          <cell r="W4199">
            <v>0</v>
          </cell>
        </row>
        <row r="4200">
          <cell r="B4200">
            <v>4199</v>
          </cell>
          <cell r="G4200" t="str">
            <v>Karton Box Markup 480 SL - 1 L</v>
          </cell>
          <cell r="H4200">
            <v>1</v>
          </cell>
          <cell r="I4200">
            <v>1</v>
          </cell>
          <cell r="J4200" t="str">
            <v>Pcs</v>
          </cell>
          <cell r="K4200">
            <v>0</v>
          </cell>
          <cell r="T4200">
            <v>0</v>
          </cell>
          <cell r="U4200">
            <v>84</v>
          </cell>
          <cell r="W4200">
            <v>0</v>
          </cell>
        </row>
        <row r="4201">
          <cell r="B4201">
            <v>4200</v>
          </cell>
          <cell r="G4201" t="str">
            <v>Mark Up 480 SL @1 ltr</v>
          </cell>
          <cell r="H4201">
            <v>1</v>
          </cell>
          <cell r="I4201">
            <v>12</v>
          </cell>
          <cell r="J4201" t="str">
            <v>Liter</v>
          </cell>
          <cell r="K4201">
            <v>0</v>
          </cell>
          <cell r="T4201">
            <v>0</v>
          </cell>
          <cell r="U4201">
            <v>1008</v>
          </cell>
          <cell r="W4201">
            <v>0</v>
          </cell>
        </row>
        <row r="4202">
          <cell r="B4202">
            <v>4201</v>
          </cell>
          <cell r="E4202" t="str">
            <v>1.1.7.0.3.155</v>
          </cell>
          <cell r="G4202" t="str">
            <v>Mark Up 480 SL @1 ltr</v>
          </cell>
          <cell r="H4202">
            <v>1</v>
          </cell>
          <cell r="I4202">
            <v>12</v>
          </cell>
          <cell r="J4202" t="str">
            <v>Pcs</v>
          </cell>
          <cell r="K4202">
            <v>26074.257403508771</v>
          </cell>
          <cell r="T4202">
            <v>0</v>
          </cell>
          <cell r="U4202">
            <v>6000</v>
          </cell>
          <cell r="W4202">
            <v>0</v>
          </cell>
        </row>
        <row r="4203">
          <cell r="B4203">
            <v>4202</v>
          </cell>
          <cell r="G4203" t="str">
            <v>Sticker Combitox 550 EC @ 500 ml</v>
          </cell>
          <cell r="H4203">
            <v>1</v>
          </cell>
          <cell r="I4203">
            <v>1</v>
          </cell>
          <cell r="J4203" t="str">
            <v>Pcs</v>
          </cell>
          <cell r="K4203">
            <v>0</v>
          </cell>
          <cell r="T4203">
            <v>0</v>
          </cell>
          <cell r="U4203">
            <v>27970</v>
          </cell>
          <cell r="W4203">
            <v>0</v>
          </cell>
        </row>
        <row r="4204">
          <cell r="B4204">
            <v>4203</v>
          </cell>
          <cell r="G4204" t="str">
            <v>Sticker ProQuat 276 SL - 1 L</v>
          </cell>
          <cell r="H4204">
            <v>1</v>
          </cell>
          <cell r="I4204">
            <v>1</v>
          </cell>
          <cell r="J4204" t="str">
            <v>Pcs</v>
          </cell>
          <cell r="K4204">
            <v>0</v>
          </cell>
          <cell r="T4204">
            <v>0</v>
          </cell>
          <cell r="U4204">
            <v>8408</v>
          </cell>
          <cell r="W4204">
            <v>0</v>
          </cell>
        </row>
        <row r="4205">
          <cell r="B4205">
            <v>4204</v>
          </cell>
          <cell r="G4205" t="str">
            <v>Sticker Combitox 550 EC @ 250 ml</v>
          </cell>
          <cell r="H4205">
            <v>1</v>
          </cell>
          <cell r="I4205">
            <v>1</v>
          </cell>
          <cell r="J4205" t="str">
            <v>Pcs</v>
          </cell>
          <cell r="K4205">
            <v>0</v>
          </cell>
          <cell r="T4205">
            <v>0</v>
          </cell>
          <cell r="U4205">
            <v>19850</v>
          </cell>
          <cell r="W4205">
            <v>0</v>
          </cell>
        </row>
        <row r="4206">
          <cell r="B4206">
            <v>4205</v>
          </cell>
          <cell r="G4206" t="str">
            <v>Sticker ProQuat 276 SL - 4 L</v>
          </cell>
          <cell r="H4206">
            <v>4</v>
          </cell>
          <cell r="I4206">
            <v>1</v>
          </cell>
          <cell r="J4206" t="str">
            <v>Pcs</v>
          </cell>
          <cell r="K4206">
            <v>0</v>
          </cell>
          <cell r="T4206">
            <v>0</v>
          </cell>
          <cell r="U4206">
            <v>914</v>
          </cell>
          <cell r="W4206">
            <v>0</v>
          </cell>
        </row>
        <row r="4207">
          <cell r="B4207">
            <v>4206</v>
          </cell>
          <cell r="G4207" t="str">
            <v>Jerrycan HDPE - 20 L</v>
          </cell>
          <cell r="H4207">
            <v>20</v>
          </cell>
          <cell r="I4207">
            <v>1</v>
          </cell>
          <cell r="J4207" t="str">
            <v>Pcs</v>
          </cell>
          <cell r="K4207">
            <v>0</v>
          </cell>
          <cell r="T4207">
            <v>0</v>
          </cell>
          <cell r="U4207">
            <v>1250</v>
          </cell>
          <cell r="W4207">
            <v>0</v>
          </cell>
        </row>
        <row r="4208">
          <cell r="B4208">
            <v>4207</v>
          </cell>
          <cell r="G4208" t="str">
            <v>Jerrycan HDPE - 20 L - Cap - Black</v>
          </cell>
          <cell r="H4208">
            <v>20</v>
          </cell>
          <cell r="I4208">
            <v>1</v>
          </cell>
          <cell r="J4208" t="str">
            <v>Pcs</v>
          </cell>
          <cell r="K4208">
            <v>0</v>
          </cell>
          <cell r="T4208">
            <v>0</v>
          </cell>
          <cell r="U4208">
            <v>1250</v>
          </cell>
          <cell r="W4208">
            <v>0</v>
          </cell>
        </row>
        <row r="4209">
          <cell r="B4209">
            <v>4208</v>
          </cell>
          <cell r="G4209" t="str">
            <v>Jerrycan HDPE - 20 L - Plug</v>
          </cell>
          <cell r="H4209">
            <v>20</v>
          </cell>
          <cell r="I4209">
            <v>1</v>
          </cell>
          <cell r="J4209" t="str">
            <v>Pcs</v>
          </cell>
          <cell r="K4209">
            <v>0</v>
          </cell>
          <cell r="T4209">
            <v>0</v>
          </cell>
          <cell r="U4209">
            <v>1250</v>
          </cell>
          <cell r="W4209">
            <v>0</v>
          </cell>
        </row>
        <row r="4210">
          <cell r="B4210">
            <v>4209</v>
          </cell>
          <cell r="G4210" t="str">
            <v>Sticker Everstick 400 SL - 1 L</v>
          </cell>
          <cell r="H4210">
            <v>1</v>
          </cell>
          <cell r="I4210">
            <v>1</v>
          </cell>
          <cell r="J4210" t="str">
            <v>Pcs</v>
          </cell>
          <cell r="K4210">
            <v>0</v>
          </cell>
          <cell r="T4210">
            <v>0</v>
          </cell>
          <cell r="U4210">
            <v>1768</v>
          </cell>
          <cell r="W4210">
            <v>0</v>
          </cell>
        </row>
        <row r="4211">
          <cell r="B4211">
            <v>4210</v>
          </cell>
          <cell r="G4211" t="str">
            <v>Isopropylamine Glyphosate 62% TA</v>
          </cell>
          <cell r="H4211">
            <v>250</v>
          </cell>
          <cell r="I4211">
            <v>1</v>
          </cell>
          <cell r="J4211" t="str">
            <v>Kg</v>
          </cell>
          <cell r="K4211">
            <v>0</v>
          </cell>
          <cell r="T4211">
            <v>0</v>
          </cell>
          <cell r="U4211">
            <v>628</v>
          </cell>
          <cell r="W4211">
            <v>0</v>
          </cell>
        </row>
        <row r="4212">
          <cell r="B4212">
            <v>4211</v>
          </cell>
          <cell r="G4212" t="str">
            <v>Agnique BL 7051</v>
          </cell>
          <cell r="H4212">
            <v>200</v>
          </cell>
          <cell r="I4212">
            <v>1</v>
          </cell>
          <cell r="J4212" t="str">
            <v>kg</v>
          </cell>
          <cell r="K4212">
            <v>0</v>
          </cell>
          <cell r="T4212">
            <v>0</v>
          </cell>
          <cell r="U4212">
            <v>80</v>
          </cell>
          <cell r="W4212">
            <v>0</v>
          </cell>
        </row>
        <row r="4213">
          <cell r="B4213">
            <v>4212</v>
          </cell>
          <cell r="G4213" t="str">
            <v>Tartrazine</v>
          </cell>
          <cell r="H4213">
            <v>25</v>
          </cell>
          <cell r="I4213">
            <v>1</v>
          </cell>
          <cell r="J4213" t="str">
            <v>Kg</v>
          </cell>
          <cell r="K4213">
            <v>0</v>
          </cell>
          <cell r="T4213">
            <v>0</v>
          </cell>
          <cell r="U4213">
            <v>0.6</v>
          </cell>
          <cell r="W4213">
            <v>0</v>
          </cell>
        </row>
        <row r="4214">
          <cell r="B4214">
            <v>4213</v>
          </cell>
          <cell r="G4214" t="str">
            <v>Jerrycan HDPE - 20 L</v>
          </cell>
          <cell r="H4214">
            <v>20</v>
          </cell>
          <cell r="I4214">
            <v>1</v>
          </cell>
          <cell r="J4214" t="str">
            <v>Pcs</v>
          </cell>
          <cell r="K4214">
            <v>0</v>
          </cell>
          <cell r="T4214">
            <v>0</v>
          </cell>
          <cell r="U4214">
            <v>50</v>
          </cell>
          <cell r="W4214">
            <v>0</v>
          </cell>
        </row>
        <row r="4215">
          <cell r="B4215">
            <v>4214</v>
          </cell>
          <cell r="G4215" t="str">
            <v>Jerrycan HDPE - 20 L - Cap - Black</v>
          </cell>
          <cell r="H4215">
            <v>20</v>
          </cell>
          <cell r="I4215">
            <v>1</v>
          </cell>
          <cell r="J4215" t="str">
            <v>Pcs</v>
          </cell>
          <cell r="K4215">
            <v>0</v>
          </cell>
          <cell r="T4215">
            <v>0</v>
          </cell>
          <cell r="U4215">
            <v>50</v>
          </cell>
          <cell r="W4215">
            <v>0</v>
          </cell>
        </row>
        <row r="4216">
          <cell r="B4216">
            <v>4215</v>
          </cell>
          <cell r="G4216" t="str">
            <v>Jerrycan HDPE - 20 L - Plug</v>
          </cell>
          <cell r="H4216">
            <v>20</v>
          </cell>
          <cell r="I4216">
            <v>1</v>
          </cell>
          <cell r="J4216" t="str">
            <v>Pcs</v>
          </cell>
          <cell r="K4216">
            <v>0</v>
          </cell>
          <cell r="T4216">
            <v>0</v>
          </cell>
          <cell r="U4216">
            <v>50</v>
          </cell>
          <cell r="W4216">
            <v>0</v>
          </cell>
        </row>
        <row r="4217">
          <cell r="B4217">
            <v>4216</v>
          </cell>
          <cell r="G4217" t="str">
            <v>Sticker Markup 480 SL - 20 L</v>
          </cell>
          <cell r="H4217">
            <v>20</v>
          </cell>
          <cell r="I4217">
            <v>1</v>
          </cell>
          <cell r="J4217" t="str">
            <v>Pcs</v>
          </cell>
          <cell r="K4217">
            <v>0</v>
          </cell>
          <cell r="T4217">
            <v>0</v>
          </cell>
          <cell r="U4217">
            <v>50</v>
          </cell>
          <cell r="W4217">
            <v>0</v>
          </cell>
        </row>
        <row r="4218">
          <cell r="B4218">
            <v>4217</v>
          </cell>
          <cell r="G4218" t="str">
            <v>Mark Up 480 SL @20 ltr</v>
          </cell>
          <cell r="H4218">
            <v>20</v>
          </cell>
          <cell r="I4218">
            <v>1</v>
          </cell>
          <cell r="J4218" t="str">
            <v>Liter</v>
          </cell>
          <cell r="K4218">
            <v>0</v>
          </cell>
          <cell r="T4218">
            <v>0</v>
          </cell>
          <cell r="U4218">
            <v>1000</v>
          </cell>
          <cell r="W4218">
            <v>0</v>
          </cell>
        </row>
        <row r="4219">
          <cell r="B4219">
            <v>4218</v>
          </cell>
          <cell r="G4219" t="str">
            <v>Isopropylamine Glyphosate 62% TA</v>
          </cell>
          <cell r="H4219">
            <v>250</v>
          </cell>
          <cell r="I4219">
            <v>1</v>
          </cell>
          <cell r="J4219" t="str">
            <v>Kg</v>
          </cell>
          <cell r="K4219">
            <v>0</v>
          </cell>
          <cell r="T4219">
            <v>0</v>
          </cell>
          <cell r="U4219">
            <v>628</v>
          </cell>
          <cell r="W4219">
            <v>0</v>
          </cell>
        </row>
        <row r="4220">
          <cell r="B4220">
            <v>4219</v>
          </cell>
          <cell r="G4220" t="str">
            <v>Agnique BL 7051</v>
          </cell>
          <cell r="H4220">
            <v>200</v>
          </cell>
          <cell r="I4220">
            <v>1</v>
          </cell>
          <cell r="J4220" t="str">
            <v>kg</v>
          </cell>
          <cell r="K4220">
            <v>0</v>
          </cell>
          <cell r="T4220">
            <v>0</v>
          </cell>
          <cell r="U4220">
            <v>80</v>
          </cell>
          <cell r="W4220">
            <v>0</v>
          </cell>
        </row>
        <row r="4221">
          <cell r="B4221">
            <v>4220</v>
          </cell>
          <cell r="G4221" t="str">
            <v>Tartrazine</v>
          </cell>
          <cell r="H4221">
            <v>25</v>
          </cell>
          <cell r="I4221">
            <v>1</v>
          </cell>
          <cell r="J4221" t="str">
            <v>Kg</v>
          </cell>
          <cell r="K4221">
            <v>0</v>
          </cell>
          <cell r="T4221">
            <v>0</v>
          </cell>
          <cell r="U4221">
            <v>0.6</v>
          </cell>
          <cell r="W4221">
            <v>0</v>
          </cell>
        </row>
        <row r="4222">
          <cell r="B4222">
            <v>4221</v>
          </cell>
          <cell r="G4222" t="str">
            <v>Jerrycan HDPE - 20 L</v>
          </cell>
          <cell r="H4222">
            <v>20</v>
          </cell>
          <cell r="I4222">
            <v>1</v>
          </cell>
          <cell r="J4222" t="str">
            <v>Pcs</v>
          </cell>
          <cell r="K4222">
            <v>0</v>
          </cell>
          <cell r="T4222">
            <v>0</v>
          </cell>
          <cell r="U4222">
            <v>50</v>
          </cell>
          <cell r="W4222">
            <v>0</v>
          </cell>
        </row>
        <row r="4223">
          <cell r="B4223">
            <v>4222</v>
          </cell>
          <cell r="G4223" t="str">
            <v>Jerrycan HDPE - 20 L - Cap - Black</v>
          </cell>
          <cell r="H4223">
            <v>20</v>
          </cell>
          <cell r="I4223">
            <v>1</v>
          </cell>
          <cell r="J4223" t="str">
            <v>Pcs</v>
          </cell>
          <cell r="K4223">
            <v>0</v>
          </cell>
          <cell r="T4223">
            <v>0</v>
          </cell>
          <cell r="U4223">
            <v>50</v>
          </cell>
          <cell r="W4223">
            <v>0</v>
          </cell>
        </row>
        <row r="4224">
          <cell r="B4224">
            <v>4223</v>
          </cell>
          <cell r="G4224" t="str">
            <v>Jerrycan HDPE - 20 L - Plug</v>
          </cell>
          <cell r="H4224">
            <v>20</v>
          </cell>
          <cell r="I4224">
            <v>1</v>
          </cell>
          <cell r="J4224" t="str">
            <v>Pcs</v>
          </cell>
          <cell r="K4224">
            <v>0</v>
          </cell>
          <cell r="T4224">
            <v>0</v>
          </cell>
          <cell r="U4224">
            <v>50</v>
          </cell>
          <cell r="W4224">
            <v>0</v>
          </cell>
        </row>
        <row r="4225">
          <cell r="B4225">
            <v>4224</v>
          </cell>
          <cell r="G4225" t="str">
            <v>Sticker Markup 480 SL - 20 L</v>
          </cell>
          <cell r="H4225">
            <v>20</v>
          </cell>
          <cell r="I4225">
            <v>1</v>
          </cell>
          <cell r="J4225" t="str">
            <v>Pcs</v>
          </cell>
          <cell r="K4225">
            <v>0</v>
          </cell>
          <cell r="T4225">
            <v>0</v>
          </cell>
          <cell r="U4225">
            <v>50</v>
          </cell>
          <cell r="W4225">
            <v>0</v>
          </cell>
        </row>
        <row r="4226">
          <cell r="B4226">
            <v>4225</v>
          </cell>
          <cell r="G4226" t="str">
            <v>Mark Up 480 SL @20 ltr</v>
          </cell>
          <cell r="H4226">
            <v>20</v>
          </cell>
          <cell r="I4226">
            <v>1</v>
          </cell>
          <cell r="J4226" t="str">
            <v>Liter</v>
          </cell>
          <cell r="K4226">
            <v>0</v>
          </cell>
          <cell r="T4226">
            <v>0</v>
          </cell>
          <cell r="U4226">
            <v>1000</v>
          </cell>
          <cell r="W4226">
            <v>0</v>
          </cell>
        </row>
        <row r="4227">
          <cell r="B4227">
            <v>4226</v>
          </cell>
          <cell r="G4227" t="str">
            <v>Isopropylamine Glyphosate 62% TA</v>
          </cell>
          <cell r="H4227">
            <v>250</v>
          </cell>
          <cell r="I4227">
            <v>1</v>
          </cell>
          <cell r="J4227" t="str">
            <v>Kg</v>
          </cell>
          <cell r="K4227">
            <v>0</v>
          </cell>
          <cell r="T4227">
            <v>0</v>
          </cell>
          <cell r="U4227">
            <v>628</v>
          </cell>
          <cell r="W4227">
            <v>0</v>
          </cell>
        </row>
        <row r="4228">
          <cell r="B4228">
            <v>4227</v>
          </cell>
          <cell r="G4228" t="str">
            <v>Agnique BL 7051</v>
          </cell>
          <cell r="H4228">
            <v>200</v>
          </cell>
          <cell r="I4228">
            <v>1</v>
          </cell>
          <cell r="J4228" t="str">
            <v>kg</v>
          </cell>
          <cell r="K4228">
            <v>0</v>
          </cell>
          <cell r="T4228">
            <v>0</v>
          </cell>
          <cell r="U4228">
            <v>80</v>
          </cell>
          <cell r="W4228">
            <v>0</v>
          </cell>
        </row>
        <row r="4229">
          <cell r="B4229">
            <v>4228</v>
          </cell>
          <cell r="G4229" t="str">
            <v>Tartrazine</v>
          </cell>
          <cell r="H4229">
            <v>25</v>
          </cell>
          <cell r="I4229">
            <v>1</v>
          </cell>
          <cell r="J4229" t="str">
            <v>Kg</v>
          </cell>
          <cell r="K4229">
            <v>0</v>
          </cell>
          <cell r="T4229">
            <v>0</v>
          </cell>
          <cell r="U4229">
            <v>0.6</v>
          </cell>
          <cell r="W4229">
            <v>0</v>
          </cell>
        </row>
        <row r="4230">
          <cell r="B4230">
            <v>4229</v>
          </cell>
          <cell r="G4230" t="str">
            <v>Jerrycan HDPE - 20 L</v>
          </cell>
          <cell r="H4230">
            <v>20</v>
          </cell>
          <cell r="I4230">
            <v>1</v>
          </cell>
          <cell r="J4230" t="str">
            <v>Pcs</v>
          </cell>
          <cell r="K4230">
            <v>0</v>
          </cell>
          <cell r="T4230">
            <v>0</v>
          </cell>
          <cell r="U4230">
            <v>50</v>
          </cell>
          <cell r="W4230">
            <v>0</v>
          </cell>
        </row>
        <row r="4231">
          <cell r="B4231">
            <v>4230</v>
          </cell>
          <cell r="G4231" t="str">
            <v>Jerrycan HDPE - 20 L - Cap - Black</v>
          </cell>
          <cell r="H4231">
            <v>20</v>
          </cell>
          <cell r="I4231">
            <v>1</v>
          </cell>
          <cell r="J4231" t="str">
            <v>Pcs</v>
          </cell>
          <cell r="K4231">
            <v>0</v>
          </cell>
          <cell r="T4231">
            <v>0</v>
          </cell>
          <cell r="U4231">
            <v>50</v>
          </cell>
          <cell r="W4231">
            <v>0</v>
          </cell>
        </row>
        <row r="4232">
          <cell r="B4232">
            <v>4231</v>
          </cell>
          <cell r="G4232" t="str">
            <v>Jerrycan HDPE - 20 L - Plug</v>
          </cell>
          <cell r="H4232">
            <v>20</v>
          </cell>
          <cell r="I4232">
            <v>1</v>
          </cell>
          <cell r="J4232" t="str">
            <v>Pcs</v>
          </cell>
          <cell r="K4232">
            <v>0</v>
          </cell>
          <cell r="T4232">
            <v>0</v>
          </cell>
          <cell r="U4232">
            <v>50</v>
          </cell>
          <cell r="W4232">
            <v>0</v>
          </cell>
        </row>
        <row r="4233">
          <cell r="B4233">
            <v>4232</v>
          </cell>
          <cell r="G4233" t="str">
            <v>Sticker Markup 480 SL - 20 L</v>
          </cell>
          <cell r="H4233">
            <v>20</v>
          </cell>
          <cell r="I4233">
            <v>1</v>
          </cell>
          <cell r="J4233" t="str">
            <v>Pcs</v>
          </cell>
          <cell r="K4233">
            <v>0</v>
          </cell>
          <cell r="T4233">
            <v>0</v>
          </cell>
          <cell r="U4233">
            <v>50</v>
          </cell>
          <cell r="W4233">
            <v>0</v>
          </cell>
        </row>
        <row r="4234">
          <cell r="B4234">
            <v>4233</v>
          </cell>
          <cell r="G4234" t="str">
            <v>Mark Up 480 SL @20 ltr</v>
          </cell>
          <cell r="H4234">
            <v>20</v>
          </cell>
          <cell r="I4234">
            <v>1</v>
          </cell>
          <cell r="J4234" t="str">
            <v>Liter</v>
          </cell>
          <cell r="K4234">
            <v>0</v>
          </cell>
          <cell r="T4234">
            <v>0</v>
          </cell>
          <cell r="U4234">
            <v>1000</v>
          </cell>
          <cell r="W4234">
            <v>0</v>
          </cell>
        </row>
        <row r="4235">
          <cell r="B4235">
            <v>4234</v>
          </cell>
          <cell r="G4235" t="str">
            <v>Isopropylamine Glyphosate 62% TA</v>
          </cell>
          <cell r="H4235">
            <v>250</v>
          </cell>
          <cell r="I4235">
            <v>1</v>
          </cell>
          <cell r="J4235" t="str">
            <v>Kg</v>
          </cell>
          <cell r="K4235">
            <v>0</v>
          </cell>
          <cell r="T4235">
            <v>0</v>
          </cell>
          <cell r="U4235">
            <v>628</v>
          </cell>
          <cell r="W4235">
            <v>0</v>
          </cell>
        </row>
        <row r="4236">
          <cell r="B4236">
            <v>4235</v>
          </cell>
          <cell r="G4236" t="str">
            <v>Agnique BL 7051</v>
          </cell>
          <cell r="H4236">
            <v>200</v>
          </cell>
          <cell r="I4236">
            <v>1</v>
          </cell>
          <cell r="J4236" t="str">
            <v>kg</v>
          </cell>
          <cell r="K4236">
            <v>0</v>
          </cell>
          <cell r="T4236">
            <v>0</v>
          </cell>
          <cell r="U4236">
            <v>80</v>
          </cell>
          <cell r="W4236">
            <v>0</v>
          </cell>
        </row>
        <row r="4237">
          <cell r="B4237">
            <v>4236</v>
          </cell>
          <cell r="G4237" t="str">
            <v>Tartrazine</v>
          </cell>
          <cell r="H4237">
            <v>25</v>
          </cell>
          <cell r="I4237">
            <v>1</v>
          </cell>
          <cell r="J4237" t="str">
            <v>Kg</v>
          </cell>
          <cell r="K4237">
            <v>0</v>
          </cell>
          <cell r="T4237">
            <v>0</v>
          </cell>
          <cell r="U4237">
            <v>0.6</v>
          </cell>
          <cell r="W4237">
            <v>0</v>
          </cell>
        </row>
        <row r="4238">
          <cell r="B4238">
            <v>4237</v>
          </cell>
          <cell r="G4238" t="str">
            <v>Jerrycan HDPE - 20 L</v>
          </cell>
          <cell r="H4238">
            <v>20</v>
          </cell>
          <cell r="I4238">
            <v>1</v>
          </cell>
          <cell r="J4238" t="str">
            <v>Pcs</v>
          </cell>
          <cell r="K4238">
            <v>0</v>
          </cell>
          <cell r="T4238">
            <v>0</v>
          </cell>
          <cell r="U4238">
            <v>50</v>
          </cell>
          <cell r="W4238">
            <v>0</v>
          </cell>
        </row>
        <row r="4239">
          <cell r="B4239">
            <v>4238</v>
          </cell>
          <cell r="G4239" t="str">
            <v>Jerrycan HDPE - 20 L - Cap - Black</v>
          </cell>
          <cell r="H4239">
            <v>20</v>
          </cell>
          <cell r="I4239">
            <v>1</v>
          </cell>
          <cell r="J4239" t="str">
            <v>Pcs</v>
          </cell>
          <cell r="K4239">
            <v>0</v>
          </cell>
          <cell r="T4239">
            <v>0</v>
          </cell>
          <cell r="U4239">
            <v>50</v>
          </cell>
          <cell r="W4239">
            <v>0</v>
          </cell>
        </row>
        <row r="4240">
          <cell r="B4240">
            <v>4239</v>
          </cell>
          <cell r="G4240" t="str">
            <v>Jerrycan HDPE - 20 L - Plug</v>
          </cell>
          <cell r="H4240">
            <v>20</v>
          </cell>
          <cell r="I4240">
            <v>1</v>
          </cell>
          <cell r="J4240" t="str">
            <v>Pcs</v>
          </cell>
          <cell r="K4240">
            <v>0</v>
          </cell>
          <cell r="T4240">
            <v>0</v>
          </cell>
          <cell r="U4240">
            <v>50</v>
          </cell>
          <cell r="W4240">
            <v>0</v>
          </cell>
        </row>
        <row r="4241">
          <cell r="B4241">
            <v>4240</v>
          </cell>
          <cell r="G4241" t="str">
            <v>Sticker Markup 480 SL - 20 L</v>
          </cell>
          <cell r="H4241">
            <v>20</v>
          </cell>
          <cell r="I4241">
            <v>1</v>
          </cell>
          <cell r="J4241" t="str">
            <v>Pcs</v>
          </cell>
          <cell r="K4241">
            <v>0</v>
          </cell>
          <cell r="T4241">
            <v>0</v>
          </cell>
          <cell r="U4241">
            <v>50</v>
          </cell>
          <cell r="W4241">
            <v>0</v>
          </cell>
        </row>
        <row r="4242">
          <cell r="B4242">
            <v>4241</v>
          </cell>
          <cell r="G4242" t="str">
            <v>Mark Up 480 SL @20 ltr</v>
          </cell>
          <cell r="H4242">
            <v>20</v>
          </cell>
          <cell r="I4242">
            <v>1</v>
          </cell>
          <cell r="J4242" t="str">
            <v>Liter</v>
          </cell>
          <cell r="K4242">
            <v>0</v>
          </cell>
          <cell r="T4242">
            <v>0</v>
          </cell>
          <cell r="U4242">
            <v>1000</v>
          </cell>
          <cell r="W4242">
            <v>0</v>
          </cell>
        </row>
        <row r="4243">
          <cell r="B4243">
            <v>4242</v>
          </cell>
          <cell r="G4243" t="str">
            <v>Isopropylamine Glyphosate 62% TA</v>
          </cell>
          <cell r="H4243">
            <v>250</v>
          </cell>
          <cell r="I4243">
            <v>1</v>
          </cell>
          <cell r="J4243" t="str">
            <v>Kg</v>
          </cell>
          <cell r="K4243">
            <v>0</v>
          </cell>
          <cell r="T4243">
            <v>0</v>
          </cell>
          <cell r="U4243">
            <v>628</v>
          </cell>
          <cell r="W4243">
            <v>0</v>
          </cell>
        </row>
        <row r="4244">
          <cell r="B4244">
            <v>4243</v>
          </cell>
          <cell r="G4244" t="str">
            <v>Agnique BL 7051</v>
          </cell>
          <cell r="H4244">
            <v>200</v>
          </cell>
          <cell r="I4244">
            <v>1</v>
          </cell>
          <cell r="J4244" t="str">
            <v>kg</v>
          </cell>
          <cell r="K4244">
            <v>0</v>
          </cell>
          <cell r="T4244">
            <v>0</v>
          </cell>
          <cell r="U4244">
            <v>80</v>
          </cell>
          <cell r="W4244">
            <v>0</v>
          </cell>
        </row>
        <row r="4245">
          <cell r="B4245">
            <v>4244</v>
          </cell>
          <cell r="G4245" t="str">
            <v>Tartrazine</v>
          </cell>
          <cell r="H4245">
            <v>25</v>
          </cell>
          <cell r="I4245">
            <v>1</v>
          </cell>
          <cell r="J4245" t="str">
            <v>Kg</v>
          </cell>
          <cell r="K4245">
            <v>0</v>
          </cell>
          <cell r="T4245">
            <v>0</v>
          </cell>
          <cell r="U4245">
            <v>0.6</v>
          </cell>
          <cell r="W4245">
            <v>0</v>
          </cell>
        </row>
        <row r="4246">
          <cell r="B4246">
            <v>4245</v>
          </cell>
          <cell r="G4246" t="str">
            <v>Jerrycan HDPE - 20 L</v>
          </cell>
          <cell r="H4246">
            <v>20</v>
          </cell>
          <cell r="I4246">
            <v>1</v>
          </cell>
          <cell r="J4246" t="str">
            <v>Pcs</v>
          </cell>
          <cell r="K4246">
            <v>0</v>
          </cell>
          <cell r="T4246">
            <v>0</v>
          </cell>
          <cell r="U4246">
            <v>50</v>
          </cell>
          <cell r="W4246">
            <v>0</v>
          </cell>
        </row>
        <row r="4247">
          <cell r="B4247">
            <v>4246</v>
          </cell>
          <cell r="G4247" t="str">
            <v>Jerrycan HDPE - 20 L - Cap - Black</v>
          </cell>
          <cell r="H4247">
            <v>20</v>
          </cell>
          <cell r="I4247">
            <v>1</v>
          </cell>
          <cell r="J4247" t="str">
            <v>Pcs</v>
          </cell>
          <cell r="K4247">
            <v>0</v>
          </cell>
          <cell r="T4247">
            <v>0</v>
          </cell>
          <cell r="U4247">
            <v>50</v>
          </cell>
          <cell r="W4247">
            <v>0</v>
          </cell>
        </row>
        <row r="4248">
          <cell r="B4248">
            <v>4247</v>
          </cell>
          <cell r="G4248" t="str">
            <v>Jerrycan HDPE - 20 L - Plug</v>
          </cell>
          <cell r="H4248">
            <v>20</v>
          </cell>
          <cell r="I4248">
            <v>1</v>
          </cell>
          <cell r="J4248" t="str">
            <v>Pcs</v>
          </cell>
          <cell r="K4248">
            <v>0</v>
          </cell>
          <cell r="T4248">
            <v>0</v>
          </cell>
          <cell r="U4248">
            <v>50</v>
          </cell>
          <cell r="W4248">
            <v>0</v>
          </cell>
        </row>
        <row r="4249">
          <cell r="B4249">
            <v>4248</v>
          </cell>
          <cell r="G4249" t="str">
            <v>Sticker Markup 480 SL - 20 L</v>
          </cell>
          <cell r="H4249">
            <v>20</v>
          </cell>
          <cell r="I4249">
            <v>1</v>
          </cell>
          <cell r="J4249" t="str">
            <v>Pcs</v>
          </cell>
          <cell r="K4249">
            <v>0</v>
          </cell>
          <cell r="T4249">
            <v>0</v>
          </cell>
          <cell r="U4249">
            <v>50</v>
          </cell>
          <cell r="W4249">
            <v>0</v>
          </cell>
        </row>
        <row r="4250">
          <cell r="B4250">
            <v>4249</v>
          </cell>
          <cell r="G4250" t="str">
            <v>Mark Up 480 SL @20 ltr</v>
          </cell>
          <cell r="H4250">
            <v>20</v>
          </cell>
          <cell r="I4250">
            <v>1</v>
          </cell>
          <cell r="J4250" t="str">
            <v>Liter</v>
          </cell>
          <cell r="K4250">
            <v>0</v>
          </cell>
          <cell r="T4250">
            <v>0</v>
          </cell>
          <cell r="U4250">
            <v>1000</v>
          </cell>
          <cell r="W4250">
            <v>0</v>
          </cell>
        </row>
        <row r="4251">
          <cell r="B4251">
            <v>4250</v>
          </cell>
          <cell r="G4251" t="str">
            <v>Isopropylamine Glyphosate 62% TA</v>
          </cell>
          <cell r="H4251">
            <v>250</v>
          </cell>
          <cell r="I4251">
            <v>1</v>
          </cell>
          <cell r="J4251" t="str">
            <v>Kg</v>
          </cell>
          <cell r="K4251">
            <v>0</v>
          </cell>
          <cell r="T4251">
            <v>0</v>
          </cell>
          <cell r="U4251">
            <v>628</v>
          </cell>
          <cell r="W4251">
            <v>0</v>
          </cell>
        </row>
        <row r="4252">
          <cell r="B4252">
            <v>4251</v>
          </cell>
          <cell r="G4252" t="str">
            <v>Agnique BL 7051</v>
          </cell>
          <cell r="H4252">
            <v>200</v>
          </cell>
          <cell r="I4252">
            <v>1</v>
          </cell>
          <cell r="J4252" t="str">
            <v>kg</v>
          </cell>
          <cell r="K4252">
            <v>0</v>
          </cell>
          <cell r="T4252">
            <v>0</v>
          </cell>
          <cell r="U4252">
            <v>80</v>
          </cell>
          <cell r="W4252">
            <v>0</v>
          </cell>
        </row>
        <row r="4253">
          <cell r="B4253">
            <v>4252</v>
          </cell>
          <cell r="G4253" t="str">
            <v>Tartrazine</v>
          </cell>
          <cell r="H4253">
            <v>25</v>
          </cell>
          <cell r="I4253">
            <v>1</v>
          </cell>
          <cell r="J4253" t="str">
            <v>Kg</v>
          </cell>
          <cell r="K4253">
            <v>0</v>
          </cell>
          <cell r="T4253">
            <v>0</v>
          </cell>
          <cell r="U4253">
            <v>0.6</v>
          </cell>
          <cell r="W4253">
            <v>0</v>
          </cell>
        </row>
        <row r="4254">
          <cell r="B4254">
            <v>4253</v>
          </cell>
          <cell r="G4254" t="str">
            <v>Jerrycan HDPE - 20 L</v>
          </cell>
          <cell r="H4254">
            <v>20</v>
          </cell>
          <cell r="I4254">
            <v>1</v>
          </cell>
          <cell r="J4254" t="str">
            <v>Pcs</v>
          </cell>
          <cell r="K4254">
            <v>0</v>
          </cell>
          <cell r="T4254">
            <v>0</v>
          </cell>
          <cell r="U4254">
            <v>50</v>
          </cell>
          <cell r="W4254">
            <v>0</v>
          </cell>
        </row>
        <row r="4255">
          <cell r="B4255">
            <v>4254</v>
          </cell>
          <cell r="G4255" t="str">
            <v>Jerrycan HDPE - 20 L - Cap - Black</v>
          </cell>
          <cell r="H4255">
            <v>20</v>
          </cell>
          <cell r="I4255">
            <v>1</v>
          </cell>
          <cell r="J4255" t="str">
            <v>Pcs</v>
          </cell>
          <cell r="K4255">
            <v>0</v>
          </cell>
          <cell r="T4255">
            <v>0</v>
          </cell>
          <cell r="U4255">
            <v>50</v>
          </cell>
          <cell r="W4255">
            <v>0</v>
          </cell>
        </row>
        <row r="4256">
          <cell r="B4256">
            <v>4255</v>
          </cell>
          <cell r="G4256" t="str">
            <v>Jerrycan HDPE - 20 L - Plug</v>
          </cell>
          <cell r="H4256">
            <v>20</v>
          </cell>
          <cell r="I4256">
            <v>1</v>
          </cell>
          <cell r="J4256" t="str">
            <v>Pcs</v>
          </cell>
          <cell r="K4256">
            <v>0</v>
          </cell>
          <cell r="T4256">
            <v>0</v>
          </cell>
          <cell r="U4256">
            <v>50</v>
          </cell>
          <cell r="W4256">
            <v>0</v>
          </cell>
        </row>
        <row r="4257">
          <cell r="B4257">
            <v>4256</v>
          </cell>
          <cell r="G4257" t="str">
            <v>Sticker Markup 480 SL - 20 L</v>
          </cell>
          <cell r="H4257">
            <v>20</v>
          </cell>
          <cell r="I4257">
            <v>1</v>
          </cell>
          <cell r="J4257" t="str">
            <v>Pcs</v>
          </cell>
          <cell r="K4257">
            <v>0</v>
          </cell>
          <cell r="T4257">
            <v>0</v>
          </cell>
          <cell r="U4257">
            <v>50</v>
          </cell>
          <cell r="W4257">
            <v>0</v>
          </cell>
        </row>
        <row r="4258">
          <cell r="B4258">
            <v>4257</v>
          </cell>
          <cell r="G4258" t="str">
            <v>Mark Up 480 SL @20 ltr</v>
          </cell>
          <cell r="H4258">
            <v>20</v>
          </cell>
          <cell r="I4258">
            <v>1</v>
          </cell>
          <cell r="J4258" t="str">
            <v>Liter</v>
          </cell>
          <cell r="K4258">
            <v>0</v>
          </cell>
          <cell r="T4258">
            <v>0</v>
          </cell>
          <cell r="U4258">
            <v>1000</v>
          </cell>
          <cell r="W4258">
            <v>0</v>
          </cell>
        </row>
        <row r="4259">
          <cell r="B4259">
            <v>4258</v>
          </cell>
          <cell r="G4259" t="str">
            <v>Isopropylamine Glyphosate 62% TA</v>
          </cell>
          <cell r="H4259">
            <v>250</v>
          </cell>
          <cell r="I4259">
            <v>1</v>
          </cell>
          <cell r="J4259" t="str">
            <v>Kg</v>
          </cell>
          <cell r="K4259">
            <v>0</v>
          </cell>
          <cell r="T4259">
            <v>0</v>
          </cell>
          <cell r="U4259">
            <v>628</v>
          </cell>
          <cell r="W4259">
            <v>0</v>
          </cell>
        </row>
        <row r="4260">
          <cell r="B4260">
            <v>4259</v>
          </cell>
          <cell r="G4260" t="str">
            <v>Agnique BL 7051</v>
          </cell>
          <cell r="H4260">
            <v>200</v>
          </cell>
          <cell r="I4260">
            <v>1</v>
          </cell>
          <cell r="J4260" t="str">
            <v>kg</v>
          </cell>
          <cell r="K4260">
            <v>0</v>
          </cell>
          <cell r="T4260">
            <v>0</v>
          </cell>
          <cell r="U4260">
            <v>80</v>
          </cell>
          <cell r="W4260">
            <v>0</v>
          </cell>
        </row>
        <row r="4261">
          <cell r="B4261">
            <v>4260</v>
          </cell>
          <cell r="G4261" t="str">
            <v>Tartrazine</v>
          </cell>
          <cell r="H4261">
            <v>25</v>
          </cell>
          <cell r="I4261">
            <v>1</v>
          </cell>
          <cell r="J4261" t="str">
            <v>Kg</v>
          </cell>
          <cell r="K4261">
            <v>0</v>
          </cell>
          <cell r="T4261">
            <v>0</v>
          </cell>
          <cell r="U4261">
            <v>0.6</v>
          </cell>
          <cell r="W4261">
            <v>0</v>
          </cell>
        </row>
        <row r="4262">
          <cell r="B4262">
            <v>4261</v>
          </cell>
          <cell r="G4262" t="str">
            <v>Jerrycan HDPE - 20 L</v>
          </cell>
          <cell r="H4262">
            <v>20</v>
          </cell>
          <cell r="I4262">
            <v>1</v>
          </cell>
          <cell r="J4262" t="str">
            <v>Pcs</v>
          </cell>
          <cell r="K4262">
            <v>0</v>
          </cell>
          <cell r="T4262">
            <v>0</v>
          </cell>
          <cell r="U4262">
            <v>50</v>
          </cell>
          <cell r="W4262">
            <v>0</v>
          </cell>
        </row>
        <row r="4263">
          <cell r="B4263">
            <v>4262</v>
          </cell>
          <cell r="G4263" t="str">
            <v>Jerrycan HDPE - 20 L - Cap - Black</v>
          </cell>
          <cell r="H4263">
            <v>20</v>
          </cell>
          <cell r="I4263">
            <v>1</v>
          </cell>
          <cell r="J4263" t="str">
            <v>Pcs</v>
          </cell>
          <cell r="K4263">
            <v>0</v>
          </cell>
          <cell r="T4263">
            <v>0</v>
          </cell>
          <cell r="U4263">
            <v>50</v>
          </cell>
          <cell r="W4263">
            <v>0</v>
          </cell>
        </row>
        <row r="4264">
          <cell r="B4264">
            <v>4263</v>
          </cell>
          <cell r="G4264" t="str">
            <v>Jerrycan HDPE - 20 L - Plug</v>
          </cell>
          <cell r="H4264">
            <v>20</v>
          </cell>
          <cell r="I4264">
            <v>1</v>
          </cell>
          <cell r="J4264" t="str">
            <v>Pcs</v>
          </cell>
          <cell r="K4264">
            <v>0</v>
          </cell>
          <cell r="T4264">
            <v>0</v>
          </cell>
          <cell r="U4264">
            <v>50</v>
          </cell>
          <cell r="W4264">
            <v>0</v>
          </cell>
        </row>
        <row r="4265">
          <cell r="B4265">
            <v>4264</v>
          </cell>
          <cell r="G4265" t="str">
            <v>Sticker Markup 480 SL - 20 L</v>
          </cell>
          <cell r="H4265">
            <v>20</v>
          </cell>
          <cell r="I4265">
            <v>1</v>
          </cell>
          <cell r="J4265" t="str">
            <v>Pcs</v>
          </cell>
          <cell r="K4265">
            <v>0</v>
          </cell>
          <cell r="T4265">
            <v>0</v>
          </cell>
          <cell r="U4265">
            <v>50</v>
          </cell>
          <cell r="W4265">
            <v>0</v>
          </cell>
        </row>
        <row r="4266">
          <cell r="B4266">
            <v>4265</v>
          </cell>
          <cell r="G4266" t="str">
            <v>Mark Up 480 SL @20 ltr</v>
          </cell>
          <cell r="H4266">
            <v>20</v>
          </cell>
          <cell r="I4266">
            <v>1</v>
          </cell>
          <cell r="J4266" t="str">
            <v>Liter</v>
          </cell>
          <cell r="K4266">
            <v>0</v>
          </cell>
          <cell r="T4266">
            <v>0</v>
          </cell>
          <cell r="U4266">
            <v>1000</v>
          </cell>
          <cell r="W4266">
            <v>0</v>
          </cell>
        </row>
        <row r="4267">
          <cell r="B4267">
            <v>4266</v>
          </cell>
          <cell r="G4267" t="str">
            <v>Isopropylamine Glyphosate 62% TA</v>
          </cell>
          <cell r="H4267">
            <v>250</v>
          </cell>
          <cell r="I4267">
            <v>1</v>
          </cell>
          <cell r="J4267" t="str">
            <v>Kg</v>
          </cell>
          <cell r="K4267">
            <v>0</v>
          </cell>
          <cell r="T4267">
            <v>0</v>
          </cell>
          <cell r="U4267">
            <v>628</v>
          </cell>
          <cell r="W4267">
            <v>0</v>
          </cell>
        </row>
        <row r="4268">
          <cell r="B4268">
            <v>4267</v>
          </cell>
          <cell r="G4268" t="str">
            <v>Agnique BL 7051</v>
          </cell>
          <cell r="H4268">
            <v>200</v>
          </cell>
          <cell r="I4268">
            <v>1</v>
          </cell>
          <cell r="J4268" t="str">
            <v>kg</v>
          </cell>
          <cell r="K4268">
            <v>0</v>
          </cell>
          <cell r="T4268">
            <v>0</v>
          </cell>
          <cell r="U4268">
            <v>80</v>
          </cell>
          <cell r="W4268">
            <v>0</v>
          </cell>
        </row>
        <row r="4269">
          <cell r="B4269">
            <v>4268</v>
          </cell>
          <cell r="G4269" t="str">
            <v>Tartrazine</v>
          </cell>
          <cell r="H4269">
            <v>25</v>
          </cell>
          <cell r="I4269">
            <v>1</v>
          </cell>
          <cell r="J4269" t="str">
            <v>Kg</v>
          </cell>
          <cell r="K4269">
            <v>0</v>
          </cell>
          <cell r="T4269">
            <v>0</v>
          </cell>
          <cell r="U4269">
            <v>0.6</v>
          </cell>
          <cell r="W4269">
            <v>0</v>
          </cell>
        </row>
        <row r="4270">
          <cell r="B4270">
            <v>4269</v>
          </cell>
          <cell r="G4270" t="str">
            <v>Jerrycan HDPE - 20 L</v>
          </cell>
          <cell r="H4270">
            <v>20</v>
          </cell>
          <cell r="I4270">
            <v>1</v>
          </cell>
          <cell r="J4270" t="str">
            <v>Pcs</v>
          </cell>
          <cell r="K4270">
            <v>0</v>
          </cell>
          <cell r="T4270">
            <v>0</v>
          </cell>
          <cell r="U4270">
            <v>50</v>
          </cell>
          <cell r="W4270">
            <v>0</v>
          </cell>
        </row>
        <row r="4271">
          <cell r="B4271">
            <v>4270</v>
          </cell>
          <cell r="G4271" t="str">
            <v>Jerrycan HDPE - 20 L - Cap - Black</v>
          </cell>
          <cell r="H4271">
            <v>20</v>
          </cell>
          <cell r="I4271">
            <v>1</v>
          </cell>
          <cell r="J4271" t="str">
            <v>Pcs</v>
          </cell>
          <cell r="K4271">
            <v>0</v>
          </cell>
          <cell r="T4271">
            <v>0</v>
          </cell>
          <cell r="U4271">
            <v>50</v>
          </cell>
          <cell r="W4271">
            <v>0</v>
          </cell>
        </row>
        <row r="4272">
          <cell r="B4272">
            <v>4271</v>
          </cell>
          <cell r="G4272" t="str">
            <v>Jerrycan HDPE - 20 L - Plug</v>
          </cell>
          <cell r="H4272">
            <v>20</v>
          </cell>
          <cell r="I4272">
            <v>1</v>
          </cell>
          <cell r="J4272" t="str">
            <v>Pcs</v>
          </cell>
          <cell r="K4272">
            <v>0</v>
          </cell>
          <cell r="T4272">
            <v>0</v>
          </cell>
          <cell r="U4272">
            <v>50</v>
          </cell>
          <cell r="W4272">
            <v>0</v>
          </cell>
        </row>
        <row r="4273">
          <cell r="B4273">
            <v>4272</v>
          </cell>
          <cell r="G4273" t="str">
            <v>Sticker Markup 480 SL - 20 L</v>
          </cell>
          <cell r="H4273">
            <v>20</v>
          </cell>
          <cell r="I4273">
            <v>1</v>
          </cell>
          <cell r="J4273" t="str">
            <v>Pcs</v>
          </cell>
          <cell r="K4273">
            <v>0</v>
          </cell>
          <cell r="T4273">
            <v>0</v>
          </cell>
          <cell r="U4273">
            <v>50</v>
          </cell>
          <cell r="W4273">
            <v>0</v>
          </cell>
        </row>
        <row r="4274">
          <cell r="B4274">
            <v>4273</v>
          </cell>
          <cell r="G4274" t="str">
            <v>Mark Up 480 SL @20 ltr</v>
          </cell>
          <cell r="H4274">
            <v>20</v>
          </cell>
          <cell r="I4274">
            <v>1</v>
          </cell>
          <cell r="J4274" t="str">
            <v>Liter</v>
          </cell>
          <cell r="K4274">
            <v>0</v>
          </cell>
          <cell r="T4274">
            <v>0</v>
          </cell>
          <cell r="U4274">
            <v>1000</v>
          </cell>
          <cell r="W4274">
            <v>0</v>
          </cell>
        </row>
        <row r="4275">
          <cell r="B4275">
            <v>4274</v>
          </cell>
          <cell r="G4275" t="str">
            <v>Isopropylamine Glyphosate 62% TA</v>
          </cell>
          <cell r="H4275">
            <v>250</v>
          </cell>
          <cell r="I4275">
            <v>1</v>
          </cell>
          <cell r="J4275" t="str">
            <v>Kg</v>
          </cell>
          <cell r="K4275">
            <v>0</v>
          </cell>
          <cell r="T4275">
            <v>0</v>
          </cell>
          <cell r="U4275">
            <v>628</v>
          </cell>
          <cell r="W4275">
            <v>0</v>
          </cell>
        </row>
        <row r="4276">
          <cell r="B4276">
            <v>4275</v>
          </cell>
          <cell r="G4276" t="str">
            <v>Agnique BL 7051</v>
          </cell>
          <cell r="H4276">
            <v>200</v>
          </cell>
          <cell r="I4276">
            <v>1</v>
          </cell>
          <cell r="J4276" t="str">
            <v>kg</v>
          </cell>
          <cell r="K4276">
            <v>0</v>
          </cell>
          <cell r="T4276">
            <v>0</v>
          </cell>
          <cell r="U4276">
            <v>80</v>
          </cell>
          <cell r="W4276">
            <v>0</v>
          </cell>
        </row>
        <row r="4277">
          <cell r="B4277">
            <v>4276</v>
          </cell>
          <cell r="G4277" t="str">
            <v>Tartrazine</v>
          </cell>
          <cell r="H4277">
            <v>25</v>
          </cell>
          <cell r="I4277">
            <v>1</v>
          </cell>
          <cell r="J4277" t="str">
            <v>Kg</v>
          </cell>
          <cell r="K4277">
            <v>0</v>
          </cell>
          <cell r="T4277">
            <v>0</v>
          </cell>
          <cell r="U4277">
            <v>0.6</v>
          </cell>
          <cell r="W4277">
            <v>0</v>
          </cell>
        </row>
        <row r="4278">
          <cell r="B4278">
            <v>4277</v>
          </cell>
          <cell r="G4278" t="str">
            <v>Jerrycan HDPE - 20 L</v>
          </cell>
          <cell r="H4278">
            <v>20</v>
          </cell>
          <cell r="I4278">
            <v>1</v>
          </cell>
          <cell r="J4278" t="str">
            <v>Pcs</v>
          </cell>
          <cell r="K4278">
            <v>0</v>
          </cell>
          <cell r="T4278">
            <v>0</v>
          </cell>
          <cell r="U4278">
            <v>50</v>
          </cell>
          <cell r="W4278">
            <v>0</v>
          </cell>
        </row>
        <row r="4279">
          <cell r="B4279">
            <v>4278</v>
          </cell>
          <cell r="G4279" t="str">
            <v>Jerrycan HDPE - 20 L - Cap - Black</v>
          </cell>
          <cell r="H4279">
            <v>20</v>
          </cell>
          <cell r="I4279">
            <v>1</v>
          </cell>
          <cell r="J4279" t="str">
            <v>Pcs</v>
          </cell>
          <cell r="K4279">
            <v>0</v>
          </cell>
          <cell r="T4279">
            <v>0</v>
          </cell>
          <cell r="U4279">
            <v>50</v>
          </cell>
          <cell r="W4279">
            <v>0</v>
          </cell>
        </row>
        <row r="4280">
          <cell r="B4280">
            <v>4279</v>
          </cell>
          <cell r="G4280" t="str">
            <v>Jerrycan HDPE - 20 L - Plug</v>
          </cell>
          <cell r="H4280">
            <v>20</v>
          </cell>
          <cell r="I4280">
            <v>1</v>
          </cell>
          <cell r="J4280" t="str">
            <v>Pcs</v>
          </cell>
          <cell r="K4280">
            <v>0</v>
          </cell>
          <cell r="T4280">
            <v>0</v>
          </cell>
          <cell r="U4280">
            <v>50</v>
          </cell>
          <cell r="W4280">
            <v>0</v>
          </cell>
        </row>
        <row r="4281">
          <cell r="B4281">
            <v>4280</v>
          </cell>
          <cell r="G4281" t="str">
            <v>Sticker Markup 480 SL - 20 L</v>
          </cell>
          <cell r="H4281">
            <v>20</v>
          </cell>
          <cell r="I4281">
            <v>1</v>
          </cell>
          <cell r="J4281" t="str">
            <v>Pcs</v>
          </cell>
          <cell r="K4281">
            <v>0</v>
          </cell>
          <cell r="T4281">
            <v>0</v>
          </cell>
          <cell r="U4281">
            <v>50</v>
          </cell>
          <cell r="W4281">
            <v>0</v>
          </cell>
        </row>
        <row r="4282">
          <cell r="B4282">
            <v>4281</v>
          </cell>
          <cell r="G4282" t="str">
            <v>Mark Up 480 SL @20 ltr</v>
          </cell>
          <cell r="H4282">
            <v>20</v>
          </cell>
          <cell r="I4282">
            <v>1</v>
          </cell>
          <cell r="J4282" t="str">
            <v>Liter</v>
          </cell>
          <cell r="K4282">
            <v>0</v>
          </cell>
          <cell r="T4282">
            <v>0</v>
          </cell>
          <cell r="U4282">
            <v>1000</v>
          </cell>
          <cell r="W4282">
            <v>0</v>
          </cell>
        </row>
        <row r="4283">
          <cell r="B4283">
            <v>4282</v>
          </cell>
          <cell r="G4283" t="str">
            <v>Isopropylamine Glyphosate 62% TA</v>
          </cell>
          <cell r="H4283">
            <v>250</v>
          </cell>
          <cell r="I4283">
            <v>1</v>
          </cell>
          <cell r="J4283" t="str">
            <v>Kg</v>
          </cell>
          <cell r="K4283">
            <v>0</v>
          </cell>
          <cell r="T4283">
            <v>0</v>
          </cell>
          <cell r="U4283">
            <v>628</v>
          </cell>
          <cell r="W4283">
            <v>0</v>
          </cell>
        </row>
        <row r="4284">
          <cell r="B4284">
            <v>4283</v>
          </cell>
          <cell r="G4284" t="str">
            <v>Agnique BL 7051</v>
          </cell>
          <cell r="H4284">
            <v>200</v>
          </cell>
          <cell r="I4284">
            <v>1</v>
          </cell>
          <cell r="J4284" t="str">
            <v>kg</v>
          </cell>
          <cell r="K4284">
            <v>0</v>
          </cell>
          <cell r="T4284">
            <v>0</v>
          </cell>
          <cell r="U4284">
            <v>80</v>
          </cell>
          <cell r="W4284">
            <v>0</v>
          </cell>
        </row>
        <row r="4285">
          <cell r="B4285">
            <v>4284</v>
          </cell>
          <cell r="G4285" t="str">
            <v>Tartrazine</v>
          </cell>
          <cell r="H4285">
            <v>25</v>
          </cell>
          <cell r="I4285">
            <v>1</v>
          </cell>
          <cell r="J4285" t="str">
            <v>Kg</v>
          </cell>
          <cell r="K4285">
            <v>0</v>
          </cell>
          <cell r="T4285">
            <v>0</v>
          </cell>
          <cell r="U4285">
            <v>0.6</v>
          </cell>
          <cell r="W4285">
            <v>0</v>
          </cell>
        </row>
        <row r="4286">
          <cell r="B4286">
            <v>4285</v>
          </cell>
          <cell r="G4286" t="str">
            <v>Jerrycan HDPE - 20 L</v>
          </cell>
          <cell r="H4286">
            <v>20</v>
          </cell>
          <cell r="I4286">
            <v>1</v>
          </cell>
          <cell r="J4286" t="str">
            <v>Pcs</v>
          </cell>
          <cell r="K4286">
            <v>0</v>
          </cell>
          <cell r="T4286">
            <v>0</v>
          </cell>
          <cell r="U4286">
            <v>50</v>
          </cell>
          <cell r="W4286">
            <v>0</v>
          </cell>
        </row>
        <row r="4287">
          <cell r="B4287">
            <v>4286</v>
          </cell>
          <cell r="G4287" t="str">
            <v>Jerrycan HDPE - 20 L - Cap - Black</v>
          </cell>
          <cell r="H4287">
            <v>20</v>
          </cell>
          <cell r="I4287">
            <v>1</v>
          </cell>
          <cell r="J4287" t="str">
            <v>Pcs</v>
          </cell>
          <cell r="K4287">
            <v>0</v>
          </cell>
          <cell r="T4287">
            <v>0</v>
          </cell>
          <cell r="U4287">
            <v>50</v>
          </cell>
          <cell r="W4287">
            <v>0</v>
          </cell>
        </row>
        <row r="4288">
          <cell r="B4288">
            <v>4287</v>
          </cell>
          <cell r="G4288" t="str">
            <v>Jerrycan HDPE - 20 L - Plug</v>
          </cell>
          <cell r="H4288">
            <v>20</v>
          </cell>
          <cell r="I4288">
            <v>1</v>
          </cell>
          <cell r="J4288" t="str">
            <v>Pcs</v>
          </cell>
          <cell r="K4288">
            <v>0</v>
          </cell>
          <cell r="T4288">
            <v>0</v>
          </cell>
          <cell r="U4288">
            <v>50</v>
          </cell>
          <cell r="W4288">
            <v>0</v>
          </cell>
        </row>
        <row r="4289">
          <cell r="B4289">
            <v>4288</v>
          </cell>
          <cell r="G4289" t="str">
            <v>Sticker Markup 480 SL - 20 L</v>
          </cell>
          <cell r="H4289">
            <v>20</v>
          </cell>
          <cell r="I4289">
            <v>1</v>
          </cell>
          <cell r="J4289" t="str">
            <v>Pcs</v>
          </cell>
          <cell r="K4289">
            <v>0</v>
          </cell>
          <cell r="T4289">
            <v>0</v>
          </cell>
          <cell r="U4289">
            <v>50</v>
          </cell>
          <cell r="W4289">
            <v>0</v>
          </cell>
        </row>
        <row r="4290">
          <cell r="B4290">
            <v>4289</v>
          </cell>
          <cell r="G4290" t="str">
            <v>Mark Up 480 SL @20 ltr</v>
          </cell>
          <cell r="H4290">
            <v>20</v>
          </cell>
          <cell r="I4290">
            <v>1</v>
          </cell>
          <cell r="J4290" t="str">
            <v>Liter</v>
          </cell>
          <cell r="K4290">
            <v>0</v>
          </cell>
          <cell r="T4290">
            <v>0</v>
          </cell>
          <cell r="U4290">
            <v>1000</v>
          </cell>
          <cell r="W4290">
            <v>0</v>
          </cell>
        </row>
        <row r="4291">
          <cell r="B4291">
            <v>4290</v>
          </cell>
          <cell r="E4291" t="str">
            <v>1.1.7.0.3.158</v>
          </cell>
          <cell r="G4291" t="str">
            <v>Mark Up 480 SL @20 ltr</v>
          </cell>
          <cell r="H4291">
            <v>20</v>
          </cell>
          <cell r="I4291">
            <v>1</v>
          </cell>
          <cell r="J4291" t="str">
            <v>Pcs</v>
          </cell>
          <cell r="K4291">
            <v>23800.306526315791</v>
          </cell>
          <cell r="T4291">
            <v>0</v>
          </cell>
          <cell r="U4291">
            <v>10000</v>
          </cell>
          <cell r="W4291">
            <v>0</v>
          </cell>
        </row>
        <row r="4292">
          <cell r="B4292">
            <v>4291</v>
          </cell>
          <cell r="G4292" t="str">
            <v>Isopropylamine Glyphosate 62% TA</v>
          </cell>
          <cell r="H4292">
            <v>250</v>
          </cell>
          <cell r="I4292">
            <v>1</v>
          </cell>
          <cell r="J4292" t="str">
            <v>Kg</v>
          </cell>
          <cell r="K4292">
            <v>0</v>
          </cell>
          <cell r="T4292">
            <v>0</v>
          </cell>
          <cell r="U4292">
            <v>628</v>
          </cell>
          <cell r="W4292">
            <v>0</v>
          </cell>
        </row>
        <row r="4293">
          <cell r="B4293">
            <v>4292</v>
          </cell>
          <cell r="G4293" t="str">
            <v>Agnique BL 7051</v>
          </cell>
          <cell r="H4293">
            <v>200</v>
          </cell>
          <cell r="I4293">
            <v>1</v>
          </cell>
          <cell r="J4293" t="str">
            <v>kg</v>
          </cell>
          <cell r="K4293">
            <v>0</v>
          </cell>
          <cell r="T4293">
            <v>0</v>
          </cell>
          <cell r="U4293">
            <v>80</v>
          </cell>
          <cell r="W4293">
            <v>0</v>
          </cell>
        </row>
        <row r="4294">
          <cell r="B4294">
            <v>4293</v>
          </cell>
          <cell r="G4294" t="str">
            <v>Tartrazine</v>
          </cell>
          <cell r="H4294">
            <v>25</v>
          </cell>
          <cell r="I4294">
            <v>1</v>
          </cell>
          <cell r="J4294" t="str">
            <v>Kg</v>
          </cell>
          <cell r="K4294">
            <v>0</v>
          </cell>
          <cell r="T4294">
            <v>0</v>
          </cell>
          <cell r="U4294">
            <v>0.6</v>
          </cell>
          <cell r="W4294">
            <v>0</v>
          </cell>
        </row>
        <row r="4295">
          <cell r="B4295">
            <v>4294</v>
          </cell>
          <cell r="G4295" t="str">
            <v>Jerrycan HDPE - 20 L</v>
          </cell>
          <cell r="H4295">
            <v>20</v>
          </cell>
          <cell r="I4295">
            <v>1</v>
          </cell>
          <cell r="J4295" t="str">
            <v>Pcs</v>
          </cell>
          <cell r="K4295">
            <v>0</v>
          </cell>
          <cell r="T4295">
            <v>0</v>
          </cell>
          <cell r="U4295">
            <v>50</v>
          </cell>
          <cell r="W4295">
            <v>0</v>
          </cell>
        </row>
        <row r="4296">
          <cell r="B4296">
            <v>4295</v>
          </cell>
          <cell r="G4296" t="str">
            <v>Jerrycan HDPE - 20 L - Cap - Black</v>
          </cell>
          <cell r="H4296">
            <v>20</v>
          </cell>
          <cell r="I4296">
            <v>1</v>
          </cell>
          <cell r="J4296" t="str">
            <v>Pcs</v>
          </cell>
          <cell r="K4296">
            <v>0</v>
          </cell>
          <cell r="T4296">
            <v>0</v>
          </cell>
          <cell r="U4296">
            <v>50</v>
          </cell>
          <cell r="W4296">
            <v>0</v>
          </cell>
        </row>
        <row r="4297">
          <cell r="B4297">
            <v>4296</v>
          </cell>
          <cell r="G4297" t="str">
            <v>Jerrycan HDPE - 20 L - Plug</v>
          </cell>
          <cell r="H4297">
            <v>20</v>
          </cell>
          <cell r="I4297">
            <v>1</v>
          </cell>
          <cell r="J4297" t="str">
            <v>Pcs</v>
          </cell>
          <cell r="K4297">
            <v>0</v>
          </cell>
          <cell r="T4297">
            <v>0</v>
          </cell>
          <cell r="U4297">
            <v>50</v>
          </cell>
          <cell r="W4297">
            <v>0</v>
          </cell>
        </row>
        <row r="4298">
          <cell r="B4298">
            <v>4297</v>
          </cell>
          <cell r="G4298" t="str">
            <v>Sticker Markup 480 SL - 20 L</v>
          </cell>
          <cell r="H4298">
            <v>20</v>
          </cell>
          <cell r="I4298">
            <v>1</v>
          </cell>
          <cell r="J4298" t="str">
            <v>Pcs</v>
          </cell>
          <cell r="K4298">
            <v>0</v>
          </cell>
          <cell r="T4298">
            <v>0</v>
          </cell>
          <cell r="U4298">
            <v>50</v>
          </cell>
          <cell r="W4298">
            <v>0</v>
          </cell>
        </row>
        <row r="4299">
          <cell r="B4299">
            <v>4298</v>
          </cell>
          <cell r="G4299" t="str">
            <v>Mark Up 480 SL @20 ltr</v>
          </cell>
          <cell r="H4299">
            <v>20</v>
          </cell>
          <cell r="I4299">
            <v>1</v>
          </cell>
          <cell r="J4299" t="str">
            <v>Liter</v>
          </cell>
          <cell r="K4299">
            <v>0</v>
          </cell>
          <cell r="T4299">
            <v>0</v>
          </cell>
          <cell r="U4299">
            <v>1000</v>
          </cell>
          <cell r="W4299">
            <v>0</v>
          </cell>
        </row>
        <row r="4300">
          <cell r="B4300">
            <v>4299</v>
          </cell>
          <cell r="G4300" t="str">
            <v>Isopropylamine Glyphosate 62% TA</v>
          </cell>
          <cell r="H4300">
            <v>250</v>
          </cell>
          <cell r="I4300">
            <v>1</v>
          </cell>
          <cell r="J4300" t="str">
            <v>Kg</v>
          </cell>
          <cell r="K4300">
            <v>0</v>
          </cell>
          <cell r="T4300">
            <v>0</v>
          </cell>
          <cell r="U4300">
            <v>628</v>
          </cell>
          <cell r="W4300">
            <v>0</v>
          </cell>
        </row>
        <row r="4301">
          <cell r="B4301">
            <v>4300</v>
          </cell>
          <cell r="G4301" t="str">
            <v>Agnique BL 7051</v>
          </cell>
          <cell r="H4301">
            <v>200</v>
          </cell>
          <cell r="I4301">
            <v>1</v>
          </cell>
          <cell r="J4301" t="str">
            <v>kg</v>
          </cell>
          <cell r="K4301">
            <v>0</v>
          </cell>
          <cell r="T4301">
            <v>0</v>
          </cell>
          <cell r="U4301">
            <v>80</v>
          </cell>
          <cell r="W4301">
            <v>0</v>
          </cell>
        </row>
        <row r="4302">
          <cell r="B4302">
            <v>4301</v>
          </cell>
          <cell r="G4302" t="str">
            <v>Tartrazine</v>
          </cell>
          <cell r="H4302">
            <v>25</v>
          </cell>
          <cell r="I4302">
            <v>1</v>
          </cell>
          <cell r="J4302" t="str">
            <v>Kg</v>
          </cell>
          <cell r="K4302">
            <v>0</v>
          </cell>
          <cell r="T4302">
            <v>0</v>
          </cell>
          <cell r="U4302">
            <v>0.6</v>
          </cell>
          <cell r="W4302">
            <v>0</v>
          </cell>
        </row>
        <row r="4303">
          <cell r="B4303">
            <v>4302</v>
          </cell>
          <cell r="G4303" t="str">
            <v>Jerrycan HDPE - 20 L</v>
          </cell>
          <cell r="H4303">
            <v>20</v>
          </cell>
          <cell r="I4303">
            <v>1</v>
          </cell>
          <cell r="J4303" t="str">
            <v>Pcs</v>
          </cell>
          <cell r="K4303">
            <v>0</v>
          </cell>
          <cell r="T4303">
            <v>0</v>
          </cell>
          <cell r="U4303">
            <v>50</v>
          </cell>
          <cell r="W4303">
            <v>0</v>
          </cell>
        </row>
        <row r="4304">
          <cell r="B4304">
            <v>4303</v>
          </cell>
          <cell r="G4304" t="str">
            <v>Jerrycan HDPE - 20 L - Cap - Black</v>
          </cell>
          <cell r="H4304">
            <v>20</v>
          </cell>
          <cell r="I4304">
            <v>1</v>
          </cell>
          <cell r="J4304" t="str">
            <v>Pcs</v>
          </cell>
          <cell r="K4304">
            <v>0</v>
          </cell>
          <cell r="T4304">
            <v>0</v>
          </cell>
          <cell r="U4304">
            <v>50</v>
          </cell>
          <cell r="W4304">
            <v>0</v>
          </cell>
        </row>
        <row r="4305">
          <cell r="B4305">
            <v>4304</v>
          </cell>
          <cell r="G4305" t="str">
            <v>Jerrycan HDPE - 20 L - Plug</v>
          </cell>
          <cell r="H4305">
            <v>20</v>
          </cell>
          <cell r="I4305">
            <v>1</v>
          </cell>
          <cell r="J4305" t="str">
            <v>Pcs</v>
          </cell>
          <cell r="K4305">
            <v>0</v>
          </cell>
          <cell r="T4305">
            <v>0</v>
          </cell>
          <cell r="U4305">
            <v>50</v>
          </cell>
          <cell r="W4305">
            <v>0</v>
          </cell>
        </row>
        <row r="4306">
          <cell r="B4306">
            <v>4305</v>
          </cell>
          <cell r="G4306" t="str">
            <v>Sticker Markup 480 SL - 20 L</v>
          </cell>
          <cell r="H4306">
            <v>20</v>
          </cell>
          <cell r="I4306">
            <v>1</v>
          </cell>
          <cell r="J4306" t="str">
            <v>Pcs</v>
          </cell>
          <cell r="K4306">
            <v>0</v>
          </cell>
          <cell r="T4306">
            <v>0</v>
          </cell>
          <cell r="U4306">
            <v>50</v>
          </cell>
          <cell r="W4306">
            <v>0</v>
          </cell>
        </row>
        <row r="4307">
          <cell r="B4307">
            <v>4306</v>
          </cell>
          <cell r="G4307" t="str">
            <v>Mark Up 480 SL @20 ltr</v>
          </cell>
          <cell r="H4307">
            <v>20</v>
          </cell>
          <cell r="I4307">
            <v>1</v>
          </cell>
          <cell r="J4307" t="str">
            <v>Liter</v>
          </cell>
          <cell r="K4307">
            <v>0</v>
          </cell>
          <cell r="T4307">
            <v>0</v>
          </cell>
          <cell r="U4307">
            <v>1000</v>
          </cell>
          <cell r="W4307">
            <v>0</v>
          </cell>
        </row>
        <row r="4308">
          <cell r="B4308">
            <v>4307</v>
          </cell>
          <cell r="G4308" t="str">
            <v>Isopropylamine Glyphosate 62% TA</v>
          </cell>
          <cell r="H4308">
            <v>250</v>
          </cell>
          <cell r="I4308">
            <v>1</v>
          </cell>
          <cell r="J4308" t="str">
            <v>Kg</v>
          </cell>
          <cell r="K4308">
            <v>0</v>
          </cell>
          <cell r="T4308">
            <v>0</v>
          </cell>
          <cell r="U4308">
            <v>628</v>
          </cell>
          <cell r="W4308">
            <v>0</v>
          </cell>
        </row>
        <row r="4309">
          <cell r="B4309">
            <v>4308</v>
          </cell>
          <cell r="G4309" t="str">
            <v>Agnique BL 7051</v>
          </cell>
          <cell r="H4309">
            <v>200</v>
          </cell>
          <cell r="I4309">
            <v>1</v>
          </cell>
          <cell r="J4309" t="str">
            <v>kg</v>
          </cell>
          <cell r="K4309">
            <v>0</v>
          </cell>
          <cell r="T4309">
            <v>0</v>
          </cell>
          <cell r="U4309">
            <v>80</v>
          </cell>
          <cell r="W4309">
            <v>0</v>
          </cell>
        </row>
        <row r="4310">
          <cell r="B4310">
            <v>4309</v>
          </cell>
          <cell r="G4310" t="str">
            <v>Tartrazine</v>
          </cell>
          <cell r="H4310">
            <v>25</v>
          </cell>
          <cell r="I4310">
            <v>1</v>
          </cell>
          <cell r="J4310" t="str">
            <v>Kg</v>
          </cell>
          <cell r="K4310">
            <v>0</v>
          </cell>
          <cell r="T4310">
            <v>0</v>
          </cell>
          <cell r="U4310">
            <v>0.6</v>
          </cell>
          <cell r="W4310">
            <v>0</v>
          </cell>
        </row>
        <row r="4311">
          <cell r="B4311">
            <v>4310</v>
          </cell>
          <cell r="G4311" t="str">
            <v>Jerrycan HDPE - 20 L</v>
          </cell>
          <cell r="H4311">
            <v>20</v>
          </cell>
          <cell r="I4311">
            <v>1</v>
          </cell>
          <cell r="J4311" t="str">
            <v>Pcs</v>
          </cell>
          <cell r="K4311">
            <v>0</v>
          </cell>
          <cell r="T4311">
            <v>0</v>
          </cell>
          <cell r="U4311">
            <v>50</v>
          </cell>
          <cell r="W4311">
            <v>0</v>
          </cell>
        </row>
        <row r="4312">
          <cell r="B4312">
            <v>4311</v>
          </cell>
          <cell r="G4312" t="str">
            <v>Jerrycan HDPE - 20 L - Cap - Black</v>
          </cell>
          <cell r="H4312">
            <v>20</v>
          </cell>
          <cell r="I4312">
            <v>1</v>
          </cell>
          <cell r="J4312" t="str">
            <v>Pcs</v>
          </cell>
          <cell r="K4312">
            <v>0</v>
          </cell>
          <cell r="T4312">
            <v>0</v>
          </cell>
          <cell r="U4312">
            <v>50</v>
          </cell>
          <cell r="W4312">
            <v>0</v>
          </cell>
        </row>
        <row r="4313">
          <cell r="B4313">
            <v>4312</v>
          </cell>
          <cell r="G4313" t="str">
            <v>Jerrycan HDPE - 20 L - Plug</v>
          </cell>
          <cell r="H4313">
            <v>20</v>
          </cell>
          <cell r="I4313">
            <v>1</v>
          </cell>
          <cell r="J4313" t="str">
            <v>Pcs</v>
          </cell>
          <cell r="K4313">
            <v>0</v>
          </cell>
          <cell r="T4313">
            <v>0</v>
          </cell>
          <cell r="U4313">
            <v>50</v>
          </cell>
          <cell r="W4313">
            <v>0</v>
          </cell>
        </row>
        <row r="4314">
          <cell r="B4314">
            <v>4313</v>
          </cell>
          <cell r="G4314" t="str">
            <v>Sticker Markup 480 SL - 20 L</v>
          </cell>
          <cell r="H4314">
            <v>20</v>
          </cell>
          <cell r="I4314">
            <v>1</v>
          </cell>
          <cell r="J4314" t="str">
            <v>Pcs</v>
          </cell>
          <cell r="K4314">
            <v>0</v>
          </cell>
          <cell r="T4314">
            <v>0</v>
          </cell>
          <cell r="U4314">
            <v>50</v>
          </cell>
          <cell r="W4314">
            <v>0</v>
          </cell>
        </row>
        <row r="4315">
          <cell r="B4315">
            <v>4314</v>
          </cell>
          <cell r="G4315" t="str">
            <v>Mark Up 480 SL @20 ltr</v>
          </cell>
          <cell r="H4315">
            <v>20</v>
          </cell>
          <cell r="I4315">
            <v>1</v>
          </cell>
          <cell r="J4315" t="str">
            <v>Liter</v>
          </cell>
          <cell r="K4315">
            <v>0</v>
          </cell>
          <cell r="T4315">
            <v>0</v>
          </cell>
          <cell r="U4315">
            <v>1000</v>
          </cell>
          <cell r="W4315">
            <v>0</v>
          </cell>
        </row>
        <row r="4316">
          <cell r="B4316">
            <v>4315</v>
          </cell>
          <cell r="G4316" t="str">
            <v>Isopropylamine Glyphosate 62% TA</v>
          </cell>
          <cell r="H4316">
            <v>250</v>
          </cell>
          <cell r="I4316">
            <v>1</v>
          </cell>
          <cell r="J4316" t="str">
            <v>Kg</v>
          </cell>
          <cell r="K4316">
            <v>0</v>
          </cell>
          <cell r="T4316">
            <v>0</v>
          </cell>
          <cell r="U4316">
            <v>628</v>
          </cell>
          <cell r="W4316">
            <v>0</v>
          </cell>
        </row>
        <row r="4317">
          <cell r="B4317">
            <v>4316</v>
          </cell>
          <cell r="G4317" t="str">
            <v>Agnique BL 7051</v>
          </cell>
          <cell r="H4317">
            <v>200</v>
          </cell>
          <cell r="I4317">
            <v>1</v>
          </cell>
          <cell r="J4317" t="str">
            <v>kg</v>
          </cell>
          <cell r="K4317">
            <v>0</v>
          </cell>
          <cell r="T4317">
            <v>0</v>
          </cell>
          <cell r="U4317">
            <v>80</v>
          </cell>
          <cell r="W4317">
            <v>0</v>
          </cell>
        </row>
        <row r="4318">
          <cell r="B4318">
            <v>4317</v>
          </cell>
          <cell r="G4318" t="str">
            <v>Tartrazine</v>
          </cell>
          <cell r="H4318">
            <v>25</v>
          </cell>
          <cell r="I4318">
            <v>1</v>
          </cell>
          <cell r="J4318" t="str">
            <v>Kg</v>
          </cell>
          <cell r="K4318">
            <v>0</v>
          </cell>
          <cell r="T4318">
            <v>0</v>
          </cell>
          <cell r="U4318">
            <v>0.6</v>
          </cell>
          <cell r="W4318">
            <v>0</v>
          </cell>
        </row>
        <row r="4319">
          <cell r="B4319">
            <v>4318</v>
          </cell>
          <cell r="G4319" t="str">
            <v>Jerrycan HDPE - 20 L</v>
          </cell>
          <cell r="H4319">
            <v>20</v>
          </cell>
          <cell r="I4319">
            <v>1</v>
          </cell>
          <cell r="J4319" t="str">
            <v>Pcs</v>
          </cell>
          <cell r="K4319">
            <v>0</v>
          </cell>
          <cell r="T4319">
            <v>0</v>
          </cell>
          <cell r="U4319">
            <v>50</v>
          </cell>
          <cell r="W4319">
            <v>0</v>
          </cell>
        </row>
        <row r="4320">
          <cell r="B4320">
            <v>4319</v>
          </cell>
          <cell r="G4320" t="str">
            <v>Jerrycan HDPE - 20 L - Cap - Black</v>
          </cell>
          <cell r="H4320">
            <v>20</v>
          </cell>
          <cell r="I4320">
            <v>1</v>
          </cell>
          <cell r="J4320" t="str">
            <v>Pcs</v>
          </cell>
          <cell r="K4320">
            <v>0</v>
          </cell>
          <cell r="T4320">
            <v>0</v>
          </cell>
          <cell r="U4320">
            <v>50</v>
          </cell>
          <cell r="W4320">
            <v>0</v>
          </cell>
        </row>
        <row r="4321">
          <cell r="B4321">
            <v>4320</v>
          </cell>
          <cell r="G4321" t="str">
            <v>Jerrycan HDPE - 20 L - Plug</v>
          </cell>
          <cell r="H4321">
            <v>20</v>
          </cell>
          <cell r="I4321">
            <v>1</v>
          </cell>
          <cell r="J4321" t="str">
            <v>Pcs</v>
          </cell>
          <cell r="K4321">
            <v>0</v>
          </cell>
          <cell r="T4321">
            <v>0</v>
          </cell>
          <cell r="U4321">
            <v>50</v>
          </cell>
          <cell r="W4321">
            <v>0</v>
          </cell>
        </row>
        <row r="4322">
          <cell r="B4322">
            <v>4321</v>
          </cell>
          <cell r="G4322" t="str">
            <v>Sticker Markup 480 SL - 20 L</v>
          </cell>
          <cell r="H4322">
            <v>20</v>
          </cell>
          <cell r="I4322">
            <v>1</v>
          </cell>
          <cell r="J4322" t="str">
            <v>Pcs</v>
          </cell>
          <cell r="K4322">
            <v>0</v>
          </cell>
          <cell r="T4322">
            <v>0</v>
          </cell>
          <cell r="U4322">
            <v>50</v>
          </cell>
          <cell r="W4322">
            <v>0</v>
          </cell>
        </row>
        <row r="4323">
          <cell r="B4323">
            <v>4322</v>
          </cell>
          <cell r="G4323" t="str">
            <v>Mark Up 480 SL @20 ltr</v>
          </cell>
          <cell r="H4323">
            <v>20</v>
          </cell>
          <cell r="I4323">
            <v>1</v>
          </cell>
          <cell r="J4323" t="str">
            <v>Liter</v>
          </cell>
          <cell r="K4323">
            <v>0</v>
          </cell>
          <cell r="T4323">
            <v>0</v>
          </cell>
          <cell r="U4323">
            <v>1000</v>
          </cell>
          <cell r="W4323">
            <v>0</v>
          </cell>
        </row>
        <row r="4324">
          <cell r="B4324">
            <v>4323</v>
          </cell>
          <cell r="G4324" t="str">
            <v>Isopropylamine Glyphosate 62% TA</v>
          </cell>
          <cell r="H4324">
            <v>250</v>
          </cell>
          <cell r="I4324">
            <v>1</v>
          </cell>
          <cell r="J4324" t="str">
            <v>Kg</v>
          </cell>
          <cell r="K4324">
            <v>0</v>
          </cell>
          <cell r="T4324">
            <v>0</v>
          </cell>
          <cell r="U4324">
            <v>628</v>
          </cell>
          <cell r="W4324">
            <v>0</v>
          </cell>
        </row>
        <row r="4325">
          <cell r="B4325">
            <v>4324</v>
          </cell>
          <cell r="G4325" t="str">
            <v>Agnique BL 7051</v>
          </cell>
          <cell r="H4325">
            <v>200</v>
          </cell>
          <cell r="I4325">
            <v>1</v>
          </cell>
          <cell r="J4325" t="str">
            <v>kg</v>
          </cell>
          <cell r="K4325">
            <v>0</v>
          </cell>
          <cell r="T4325">
            <v>0</v>
          </cell>
          <cell r="U4325">
            <v>80</v>
          </cell>
          <cell r="W4325">
            <v>0</v>
          </cell>
        </row>
        <row r="4326">
          <cell r="B4326">
            <v>4325</v>
          </cell>
          <cell r="G4326" t="str">
            <v>Tartrazine</v>
          </cell>
          <cell r="H4326">
            <v>25</v>
          </cell>
          <cell r="I4326">
            <v>1</v>
          </cell>
          <cell r="J4326" t="str">
            <v>Kg</v>
          </cell>
          <cell r="K4326">
            <v>0</v>
          </cell>
          <cell r="T4326">
            <v>0</v>
          </cell>
          <cell r="U4326">
            <v>0.6</v>
          </cell>
          <cell r="W4326">
            <v>0</v>
          </cell>
        </row>
        <row r="4327">
          <cell r="B4327">
            <v>4326</v>
          </cell>
          <cell r="G4327" t="str">
            <v>Jerrycan HDPE - 20 L</v>
          </cell>
          <cell r="H4327">
            <v>20</v>
          </cell>
          <cell r="I4327">
            <v>1</v>
          </cell>
          <cell r="J4327" t="str">
            <v>Pcs</v>
          </cell>
          <cell r="K4327">
            <v>0</v>
          </cell>
          <cell r="T4327">
            <v>0</v>
          </cell>
          <cell r="U4327">
            <v>50</v>
          </cell>
          <cell r="W4327">
            <v>0</v>
          </cell>
        </row>
        <row r="4328">
          <cell r="B4328">
            <v>4327</v>
          </cell>
          <cell r="G4328" t="str">
            <v>Jerrycan HDPE - 20 L - Cap - Black</v>
          </cell>
          <cell r="H4328">
            <v>20</v>
          </cell>
          <cell r="I4328">
            <v>1</v>
          </cell>
          <cell r="J4328" t="str">
            <v>Pcs</v>
          </cell>
          <cell r="K4328">
            <v>0</v>
          </cell>
          <cell r="T4328">
            <v>0</v>
          </cell>
          <cell r="U4328">
            <v>50</v>
          </cell>
          <cell r="W4328">
            <v>0</v>
          </cell>
        </row>
        <row r="4329">
          <cell r="B4329">
            <v>4328</v>
          </cell>
          <cell r="G4329" t="str">
            <v>Jerrycan HDPE - 20 L - Plug</v>
          </cell>
          <cell r="H4329">
            <v>20</v>
          </cell>
          <cell r="I4329">
            <v>1</v>
          </cell>
          <cell r="J4329" t="str">
            <v>Pcs</v>
          </cell>
          <cell r="K4329">
            <v>0</v>
          </cell>
          <cell r="T4329">
            <v>0</v>
          </cell>
          <cell r="U4329">
            <v>50</v>
          </cell>
          <cell r="W4329">
            <v>0</v>
          </cell>
        </row>
        <row r="4330">
          <cell r="B4330">
            <v>4329</v>
          </cell>
          <cell r="G4330" t="str">
            <v>Sticker Markup 480 SL - 20 L</v>
          </cell>
          <cell r="H4330">
            <v>20</v>
          </cell>
          <cell r="I4330">
            <v>1</v>
          </cell>
          <cell r="J4330" t="str">
            <v>Pcs</v>
          </cell>
          <cell r="K4330">
            <v>0</v>
          </cell>
          <cell r="T4330">
            <v>0</v>
          </cell>
          <cell r="U4330">
            <v>50</v>
          </cell>
          <cell r="W4330">
            <v>0</v>
          </cell>
        </row>
        <row r="4331">
          <cell r="B4331">
            <v>4330</v>
          </cell>
          <cell r="G4331" t="str">
            <v>Mark Up 480 SL @20 ltr</v>
          </cell>
          <cell r="H4331">
            <v>20</v>
          </cell>
          <cell r="I4331">
            <v>1</v>
          </cell>
          <cell r="J4331" t="str">
            <v>Liter</v>
          </cell>
          <cell r="K4331">
            <v>0</v>
          </cell>
          <cell r="T4331">
            <v>0</v>
          </cell>
          <cell r="U4331">
            <v>1000</v>
          </cell>
          <cell r="W4331">
            <v>0</v>
          </cell>
        </row>
        <row r="4332">
          <cell r="B4332">
            <v>4331</v>
          </cell>
          <cell r="G4332" t="str">
            <v>Isopropylamine Glyphosate 62% TA</v>
          </cell>
          <cell r="H4332">
            <v>250</v>
          </cell>
          <cell r="I4332">
            <v>1</v>
          </cell>
          <cell r="J4332" t="str">
            <v>Kg</v>
          </cell>
          <cell r="K4332">
            <v>0</v>
          </cell>
          <cell r="T4332">
            <v>0</v>
          </cell>
          <cell r="U4332">
            <v>628</v>
          </cell>
          <cell r="W4332">
            <v>0</v>
          </cell>
        </row>
        <row r="4333">
          <cell r="B4333">
            <v>4332</v>
          </cell>
          <cell r="G4333" t="str">
            <v>Agnique BL 7051</v>
          </cell>
          <cell r="H4333">
            <v>200</v>
          </cell>
          <cell r="I4333">
            <v>1</v>
          </cell>
          <cell r="J4333" t="str">
            <v>kg</v>
          </cell>
          <cell r="K4333">
            <v>0</v>
          </cell>
          <cell r="T4333">
            <v>0</v>
          </cell>
          <cell r="U4333">
            <v>80</v>
          </cell>
          <cell r="W4333">
            <v>0</v>
          </cell>
        </row>
        <row r="4334">
          <cell r="B4334">
            <v>4333</v>
          </cell>
          <cell r="G4334" t="str">
            <v>Tartrazine</v>
          </cell>
          <cell r="H4334">
            <v>25</v>
          </cell>
          <cell r="I4334">
            <v>1</v>
          </cell>
          <cell r="J4334" t="str">
            <v>Kg</v>
          </cell>
          <cell r="K4334">
            <v>0</v>
          </cell>
          <cell r="T4334">
            <v>0</v>
          </cell>
          <cell r="U4334">
            <v>0.6</v>
          </cell>
          <cell r="W4334">
            <v>0</v>
          </cell>
        </row>
        <row r="4335">
          <cell r="B4335">
            <v>4334</v>
          </cell>
          <cell r="G4335" t="str">
            <v>Jerrycan HDPE - 20 L</v>
          </cell>
          <cell r="H4335">
            <v>20</v>
          </cell>
          <cell r="I4335">
            <v>1</v>
          </cell>
          <cell r="J4335" t="str">
            <v>Pcs</v>
          </cell>
          <cell r="K4335">
            <v>0</v>
          </cell>
          <cell r="T4335">
            <v>0</v>
          </cell>
          <cell r="U4335">
            <v>50</v>
          </cell>
          <cell r="W4335">
            <v>0</v>
          </cell>
        </row>
        <row r="4336">
          <cell r="B4336">
            <v>4335</v>
          </cell>
          <cell r="G4336" t="str">
            <v>Jerrycan HDPE - 20 L - Cap - Black</v>
          </cell>
          <cell r="H4336">
            <v>20</v>
          </cell>
          <cell r="I4336">
            <v>1</v>
          </cell>
          <cell r="J4336" t="str">
            <v>Pcs</v>
          </cell>
          <cell r="K4336">
            <v>0</v>
          </cell>
          <cell r="T4336">
            <v>0</v>
          </cell>
          <cell r="U4336">
            <v>50</v>
          </cell>
          <cell r="W4336">
            <v>0</v>
          </cell>
        </row>
        <row r="4337">
          <cell r="B4337">
            <v>4336</v>
          </cell>
          <cell r="G4337" t="str">
            <v>Jerrycan HDPE - 20 L - Plug</v>
          </cell>
          <cell r="H4337">
            <v>20</v>
          </cell>
          <cell r="I4337">
            <v>1</v>
          </cell>
          <cell r="J4337" t="str">
            <v>Pcs</v>
          </cell>
          <cell r="K4337">
            <v>0</v>
          </cell>
          <cell r="T4337">
            <v>0</v>
          </cell>
          <cell r="U4337">
            <v>50</v>
          </cell>
          <cell r="W4337">
            <v>0</v>
          </cell>
        </row>
        <row r="4338">
          <cell r="B4338">
            <v>4337</v>
          </cell>
          <cell r="G4338" t="str">
            <v>Sticker Markup 480 SL - 20 L</v>
          </cell>
          <cell r="H4338">
            <v>20</v>
          </cell>
          <cell r="I4338">
            <v>1</v>
          </cell>
          <cell r="J4338" t="str">
            <v>Pcs</v>
          </cell>
          <cell r="K4338">
            <v>0</v>
          </cell>
          <cell r="T4338">
            <v>0</v>
          </cell>
          <cell r="U4338">
            <v>50</v>
          </cell>
          <cell r="W4338">
            <v>0</v>
          </cell>
        </row>
        <row r="4339">
          <cell r="B4339">
            <v>4338</v>
          </cell>
          <cell r="G4339" t="str">
            <v>Mark Up 480 SL @20 ltr</v>
          </cell>
          <cell r="H4339">
            <v>20</v>
          </cell>
          <cell r="I4339">
            <v>1</v>
          </cell>
          <cell r="J4339" t="str">
            <v>Liter</v>
          </cell>
          <cell r="K4339">
            <v>0</v>
          </cell>
          <cell r="T4339">
            <v>0</v>
          </cell>
          <cell r="U4339">
            <v>1000</v>
          </cell>
          <cell r="W4339">
            <v>0</v>
          </cell>
        </row>
        <row r="4340">
          <cell r="B4340">
            <v>4339</v>
          </cell>
          <cell r="G4340" t="str">
            <v>Isopropylamine Glyphosate 62% TA</v>
          </cell>
          <cell r="H4340">
            <v>250</v>
          </cell>
          <cell r="I4340">
            <v>1</v>
          </cell>
          <cell r="J4340" t="str">
            <v>Kg</v>
          </cell>
          <cell r="K4340">
            <v>0</v>
          </cell>
          <cell r="T4340">
            <v>0</v>
          </cell>
          <cell r="U4340">
            <v>628</v>
          </cell>
          <cell r="W4340">
            <v>0</v>
          </cell>
        </row>
        <row r="4341">
          <cell r="B4341">
            <v>4340</v>
          </cell>
          <cell r="G4341" t="str">
            <v>Agnique BL 7051</v>
          </cell>
          <cell r="H4341">
            <v>200</v>
          </cell>
          <cell r="I4341">
            <v>1</v>
          </cell>
          <cell r="J4341" t="str">
            <v>kg</v>
          </cell>
          <cell r="K4341">
            <v>0</v>
          </cell>
          <cell r="T4341">
            <v>0</v>
          </cell>
          <cell r="U4341">
            <v>80</v>
          </cell>
          <cell r="W4341">
            <v>0</v>
          </cell>
        </row>
        <row r="4342">
          <cell r="B4342">
            <v>4341</v>
          </cell>
          <cell r="G4342" t="str">
            <v>Tartrazine</v>
          </cell>
          <cell r="H4342">
            <v>25</v>
          </cell>
          <cell r="I4342">
            <v>1</v>
          </cell>
          <cell r="J4342" t="str">
            <v>Kg</v>
          </cell>
          <cell r="K4342">
            <v>0</v>
          </cell>
          <cell r="T4342">
            <v>0</v>
          </cell>
          <cell r="U4342">
            <v>0.6</v>
          </cell>
          <cell r="W4342">
            <v>0</v>
          </cell>
        </row>
        <row r="4343">
          <cell r="B4343">
            <v>4342</v>
          </cell>
          <cell r="G4343" t="str">
            <v>Jerrycan HDPE - 20 L</v>
          </cell>
          <cell r="H4343">
            <v>20</v>
          </cell>
          <cell r="I4343">
            <v>1</v>
          </cell>
          <cell r="J4343" t="str">
            <v>Pcs</v>
          </cell>
          <cell r="K4343">
            <v>0</v>
          </cell>
          <cell r="T4343">
            <v>0</v>
          </cell>
          <cell r="U4343">
            <v>50</v>
          </cell>
          <cell r="W4343">
            <v>0</v>
          </cell>
        </row>
        <row r="4344">
          <cell r="B4344">
            <v>4343</v>
          </cell>
          <cell r="G4344" t="str">
            <v>Jerrycan HDPE - 20 L - Cap - Black</v>
          </cell>
          <cell r="H4344">
            <v>20</v>
          </cell>
          <cell r="I4344">
            <v>1</v>
          </cell>
          <cell r="J4344" t="str">
            <v>Pcs</v>
          </cell>
          <cell r="K4344">
            <v>0</v>
          </cell>
          <cell r="T4344">
            <v>0</v>
          </cell>
          <cell r="U4344">
            <v>50</v>
          </cell>
          <cell r="W4344">
            <v>0</v>
          </cell>
        </row>
        <row r="4345">
          <cell r="B4345">
            <v>4344</v>
          </cell>
          <cell r="G4345" t="str">
            <v>Jerrycan HDPE - 20 L - Plug</v>
          </cell>
          <cell r="H4345">
            <v>20</v>
          </cell>
          <cell r="I4345">
            <v>1</v>
          </cell>
          <cell r="J4345" t="str">
            <v>Pcs</v>
          </cell>
          <cell r="K4345">
            <v>0</v>
          </cell>
          <cell r="T4345">
            <v>0</v>
          </cell>
          <cell r="U4345">
            <v>50</v>
          </cell>
          <cell r="W4345">
            <v>0</v>
          </cell>
        </row>
        <row r="4346">
          <cell r="B4346">
            <v>4345</v>
          </cell>
          <cell r="G4346" t="str">
            <v>Sticker Markup 480 SL - 20 L</v>
          </cell>
          <cell r="H4346">
            <v>20</v>
          </cell>
          <cell r="I4346">
            <v>1</v>
          </cell>
          <cell r="J4346" t="str">
            <v>Pcs</v>
          </cell>
          <cell r="K4346">
            <v>0</v>
          </cell>
          <cell r="T4346">
            <v>0</v>
          </cell>
          <cell r="U4346">
            <v>50</v>
          </cell>
          <cell r="W4346">
            <v>0</v>
          </cell>
        </row>
        <row r="4347">
          <cell r="B4347">
            <v>4346</v>
          </cell>
          <cell r="G4347" t="str">
            <v>Mark Up 480 SL @20 ltr</v>
          </cell>
          <cell r="H4347">
            <v>20</v>
          </cell>
          <cell r="I4347">
            <v>1</v>
          </cell>
          <cell r="J4347" t="str">
            <v>Liter</v>
          </cell>
          <cell r="K4347">
            <v>0</v>
          </cell>
          <cell r="T4347">
            <v>0</v>
          </cell>
          <cell r="U4347">
            <v>1000</v>
          </cell>
          <cell r="W4347">
            <v>0</v>
          </cell>
        </row>
        <row r="4348">
          <cell r="B4348">
            <v>4347</v>
          </cell>
          <cell r="G4348" t="str">
            <v>Isopropylamine Glyphosate 62% TA</v>
          </cell>
          <cell r="H4348">
            <v>250</v>
          </cell>
          <cell r="I4348">
            <v>1</v>
          </cell>
          <cell r="J4348" t="str">
            <v>Kg</v>
          </cell>
          <cell r="K4348">
            <v>0</v>
          </cell>
          <cell r="T4348">
            <v>0</v>
          </cell>
          <cell r="U4348">
            <v>628</v>
          </cell>
          <cell r="W4348">
            <v>0</v>
          </cell>
        </row>
        <row r="4349">
          <cell r="B4349">
            <v>4348</v>
          </cell>
          <cell r="G4349" t="str">
            <v>Agnique BL 7051</v>
          </cell>
          <cell r="H4349">
            <v>200</v>
          </cell>
          <cell r="I4349">
            <v>1</v>
          </cell>
          <cell r="J4349" t="str">
            <v>kg</v>
          </cell>
          <cell r="K4349">
            <v>0</v>
          </cell>
          <cell r="T4349">
            <v>0</v>
          </cell>
          <cell r="U4349">
            <v>80</v>
          </cell>
          <cell r="W4349">
            <v>0</v>
          </cell>
        </row>
        <row r="4350">
          <cell r="B4350">
            <v>4349</v>
          </cell>
          <cell r="G4350" t="str">
            <v>Tartrazine</v>
          </cell>
          <cell r="H4350">
            <v>25</v>
          </cell>
          <cell r="I4350">
            <v>1</v>
          </cell>
          <cell r="J4350" t="str">
            <v>Kg</v>
          </cell>
          <cell r="K4350">
            <v>0</v>
          </cell>
          <cell r="T4350">
            <v>0</v>
          </cell>
          <cell r="U4350">
            <v>0.6</v>
          </cell>
          <cell r="W4350">
            <v>0</v>
          </cell>
        </row>
        <row r="4351">
          <cell r="B4351">
            <v>4350</v>
          </cell>
          <cell r="G4351" t="str">
            <v>Jerrycan HDPE - 20 L</v>
          </cell>
          <cell r="H4351">
            <v>20</v>
          </cell>
          <cell r="I4351">
            <v>1</v>
          </cell>
          <cell r="J4351" t="str">
            <v>Pcs</v>
          </cell>
          <cell r="K4351">
            <v>0</v>
          </cell>
          <cell r="T4351">
            <v>0</v>
          </cell>
          <cell r="U4351">
            <v>50</v>
          </cell>
          <cell r="W4351">
            <v>0</v>
          </cell>
        </row>
        <row r="4352">
          <cell r="B4352">
            <v>4351</v>
          </cell>
          <cell r="G4352" t="str">
            <v>Jerrycan HDPE - 20 L - Cap - Black</v>
          </cell>
          <cell r="H4352">
            <v>20</v>
          </cell>
          <cell r="I4352">
            <v>1</v>
          </cell>
          <cell r="J4352" t="str">
            <v>Pcs</v>
          </cell>
          <cell r="K4352">
            <v>0</v>
          </cell>
          <cell r="T4352">
            <v>0</v>
          </cell>
          <cell r="U4352">
            <v>50</v>
          </cell>
          <cell r="W4352">
            <v>0</v>
          </cell>
        </row>
        <row r="4353">
          <cell r="B4353">
            <v>4352</v>
          </cell>
          <cell r="G4353" t="str">
            <v>Jerrycan HDPE - 20 L - Plug</v>
          </cell>
          <cell r="H4353">
            <v>20</v>
          </cell>
          <cell r="I4353">
            <v>1</v>
          </cell>
          <cell r="J4353" t="str">
            <v>Pcs</v>
          </cell>
          <cell r="K4353">
            <v>0</v>
          </cell>
          <cell r="T4353">
            <v>0</v>
          </cell>
          <cell r="U4353">
            <v>50</v>
          </cell>
          <cell r="W4353">
            <v>0</v>
          </cell>
        </row>
        <row r="4354">
          <cell r="B4354">
            <v>4353</v>
          </cell>
          <cell r="G4354" t="str">
            <v>Sticker Markup 480 SL - 20 L</v>
          </cell>
          <cell r="H4354">
            <v>20</v>
          </cell>
          <cell r="I4354">
            <v>1</v>
          </cell>
          <cell r="J4354" t="str">
            <v>Pcs</v>
          </cell>
          <cell r="K4354">
            <v>0</v>
          </cell>
          <cell r="T4354">
            <v>0</v>
          </cell>
          <cell r="U4354">
            <v>50</v>
          </cell>
          <cell r="W4354">
            <v>0</v>
          </cell>
        </row>
        <row r="4355">
          <cell r="B4355">
            <v>4354</v>
          </cell>
          <cell r="G4355" t="str">
            <v>Mark Up 480 SL @20 ltr</v>
          </cell>
          <cell r="H4355">
            <v>20</v>
          </cell>
          <cell r="I4355">
            <v>1</v>
          </cell>
          <cell r="J4355" t="str">
            <v>Liter</v>
          </cell>
          <cell r="K4355">
            <v>0</v>
          </cell>
          <cell r="T4355">
            <v>0</v>
          </cell>
          <cell r="U4355">
            <v>1000</v>
          </cell>
          <cell r="W4355">
            <v>0</v>
          </cell>
        </row>
        <row r="4356">
          <cell r="B4356">
            <v>4355</v>
          </cell>
          <cell r="G4356" t="str">
            <v>Isopropylamine Glyphosate 62% TA</v>
          </cell>
          <cell r="H4356">
            <v>250</v>
          </cell>
          <cell r="I4356">
            <v>1</v>
          </cell>
          <cell r="J4356" t="str">
            <v>Kg</v>
          </cell>
          <cell r="K4356">
            <v>0</v>
          </cell>
          <cell r="T4356">
            <v>0</v>
          </cell>
          <cell r="U4356">
            <v>628</v>
          </cell>
          <cell r="W4356">
            <v>0</v>
          </cell>
        </row>
        <row r="4357">
          <cell r="B4357">
            <v>4356</v>
          </cell>
          <cell r="G4357" t="str">
            <v>Agnique BL 7051</v>
          </cell>
          <cell r="H4357">
            <v>200</v>
          </cell>
          <cell r="I4357">
            <v>1</v>
          </cell>
          <cell r="J4357" t="str">
            <v>kg</v>
          </cell>
          <cell r="K4357">
            <v>0</v>
          </cell>
          <cell r="T4357">
            <v>0</v>
          </cell>
          <cell r="U4357">
            <v>80</v>
          </cell>
          <cell r="W4357">
            <v>0</v>
          </cell>
        </row>
        <row r="4358">
          <cell r="B4358">
            <v>4357</v>
          </cell>
          <cell r="G4358" t="str">
            <v>Tartrazine</v>
          </cell>
          <cell r="H4358">
            <v>25</v>
          </cell>
          <cell r="I4358">
            <v>1</v>
          </cell>
          <cell r="J4358" t="str">
            <v>Kg</v>
          </cell>
          <cell r="K4358">
            <v>0</v>
          </cell>
          <cell r="T4358">
            <v>0</v>
          </cell>
          <cell r="U4358">
            <v>0.6</v>
          </cell>
          <cell r="W4358">
            <v>0</v>
          </cell>
        </row>
        <row r="4359">
          <cell r="B4359">
            <v>4358</v>
          </cell>
          <cell r="G4359" t="str">
            <v>Jerrycan HDPE - 20 L</v>
          </cell>
          <cell r="H4359">
            <v>20</v>
          </cell>
          <cell r="I4359">
            <v>1</v>
          </cell>
          <cell r="J4359" t="str">
            <v>Pcs</v>
          </cell>
          <cell r="K4359">
            <v>0</v>
          </cell>
          <cell r="T4359">
            <v>0</v>
          </cell>
          <cell r="U4359">
            <v>50</v>
          </cell>
          <cell r="W4359">
            <v>0</v>
          </cell>
        </row>
        <row r="4360">
          <cell r="B4360">
            <v>4359</v>
          </cell>
          <cell r="G4360" t="str">
            <v>Jerrycan HDPE - 20 L - Cap - Black</v>
          </cell>
          <cell r="H4360">
            <v>20</v>
          </cell>
          <cell r="I4360">
            <v>1</v>
          </cell>
          <cell r="J4360" t="str">
            <v>Pcs</v>
          </cell>
          <cell r="K4360">
            <v>0</v>
          </cell>
          <cell r="T4360">
            <v>0</v>
          </cell>
          <cell r="U4360">
            <v>50</v>
          </cell>
          <cell r="W4360">
            <v>0</v>
          </cell>
        </row>
        <row r="4361">
          <cell r="B4361">
            <v>4360</v>
          </cell>
          <cell r="G4361" t="str">
            <v>Jerrycan HDPE - 20 L - Plug</v>
          </cell>
          <cell r="H4361">
            <v>20</v>
          </cell>
          <cell r="I4361">
            <v>1</v>
          </cell>
          <cell r="J4361" t="str">
            <v>Pcs</v>
          </cell>
          <cell r="K4361">
            <v>0</v>
          </cell>
          <cell r="T4361">
            <v>0</v>
          </cell>
          <cell r="U4361">
            <v>50</v>
          </cell>
          <cell r="W4361">
            <v>0</v>
          </cell>
        </row>
        <row r="4362">
          <cell r="B4362">
            <v>4361</v>
          </cell>
          <cell r="G4362" t="str">
            <v>Sticker Markup 480 SL - 20 L</v>
          </cell>
          <cell r="H4362">
            <v>20</v>
          </cell>
          <cell r="I4362">
            <v>1</v>
          </cell>
          <cell r="J4362" t="str">
            <v>Pcs</v>
          </cell>
          <cell r="K4362">
            <v>0</v>
          </cell>
          <cell r="T4362">
            <v>0</v>
          </cell>
          <cell r="U4362">
            <v>50</v>
          </cell>
          <cell r="W4362">
            <v>0</v>
          </cell>
        </row>
        <row r="4363">
          <cell r="B4363">
            <v>4362</v>
          </cell>
          <cell r="G4363" t="str">
            <v>Mark Up 480 SL @20 ltr</v>
          </cell>
          <cell r="H4363">
            <v>20</v>
          </cell>
          <cell r="I4363">
            <v>1</v>
          </cell>
          <cell r="J4363" t="str">
            <v>Liter</v>
          </cell>
          <cell r="K4363">
            <v>0</v>
          </cell>
          <cell r="T4363">
            <v>0</v>
          </cell>
          <cell r="U4363">
            <v>1000</v>
          </cell>
          <cell r="W4363">
            <v>0</v>
          </cell>
        </row>
        <row r="4364">
          <cell r="B4364">
            <v>4363</v>
          </cell>
          <cell r="G4364" t="str">
            <v>Isopropylamine Glyphosate 62% TA</v>
          </cell>
          <cell r="H4364">
            <v>250</v>
          </cell>
          <cell r="I4364">
            <v>1</v>
          </cell>
          <cell r="J4364" t="str">
            <v>Kg</v>
          </cell>
          <cell r="K4364">
            <v>0</v>
          </cell>
          <cell r="T4364">
            <v>0</v>
          </cell>
          <cell r="U4364">
            <v>628</v>
          </cell>
          <cell r="W4364">
            <v>0</v>
          </cell>
        </row>
        <row r="4365">
          <cell r="B4365">
            <v>4364</v>
          </cell>
          <cell r="G4365" t="str">
            <v>Agnique BL 7051</v>
          </cell>
          <cell r="H4365">
            <v>200</v>
          </cell>
          <cell r="I4365">
            <v>1</v>
          </cell>
          <cell r="J4365" t="str">
            <v>kg</v>
          </cell>
          <cell r="K4365">
            <v>0</v>
          </cell>
          <cell r="T4365">
            <v>0</v>
          </cell>
          <cell r="U4365">
            <v>80</v>
          </cell>
          <cell r="W4365">
            <v>0</v>
          </cell>
        </row>
        <row r="4366">
          <cell r="B4366">
            <v>4365</v>
          </cell>
          <cell r="G4366" t="str">
            <v>Tartrazine</v>
          </cell>
          <cell r="H4366">
            <v>25</v>
          </cell>
          <cell r="I4366">
            <v>1</v>
          </cell>
          <cell r="J4366" t="str">
            <v>Kg</v>
          </cell>
          <cell r="K4366">
            <v>0</v>
          </cell>
          <cell r="T4366">
            <v>0</v>
          </cell>
          <cell r="U4366">
            <v>0.6</v>
          </cell>
          <cell r="W4366">
            <v>0</v>
          </cell>
        </row>
        <row r="4367">
          <cell r="B4367">
            <v>4366</v>
          </cell>
          <cell r="G4367" t="str">
            <v>Jerrycan HDPE - 20 L</v>
          </cell>
          <cell r="H4367">
            <v>20</v>
          </cell>
          <cell r="I4367">
            <v>1</v>
          </cell>
          <cell r="J4367" t="str">
            <v>Pcs</v>
          </cell>
          <cell r="K4367">
            <v>0</v>
          </cell>
          <cell r="T4367">
            <v>0</v>
          </cell>
          <cell r="U4367">
            <v>50</v>
          </cell>
          <cell r="W4367">
            <v>0</v>
          </cell>
        </row>
        <row r="4368">
          <cell r="B4368">
            <v>4367</v>
          </cell>
          <cell r="G4368" t="str">
            <v>Jerrycan HDPE - 20 L - Cap - Black</v>
          </cell>
          <cell r="H4368">
            <v>20</v>
          </cell>
          <cell r="I4368">
            <v>1</v>
          </cell>
          <cell r="J4368" t="str">
            <v>Pcs</v>
          </cell>
          <cell r="K4368">
            <v>0</v>
          </cell>
          <cell r="T4368">
            <v>0</v>
          </cell>
          <cell r="U4368">
            <v>50</v>
          </cell>
          <cell r="W4368">
            <v>0</v>
          </cell>
        </row>
        <row r="4369">
          <cell r="B4369">
            <v>4368</v>
          </cell>
          <cell r="G4369" t="str">
            <v>Jerrycan HDPE - 20 L - Plug</v>
          </cell>
          <cell r="H4369">
            <v>20</v>
          </cell>
          <cell r="I4369">
            <v>1</v>
          </cell>
          <cell r="J4369" t="str">
            <v>Pcs</v>
          </cell>
          <cell r="K4369">
            <v>0</v>
          </cell>
          <cell r="T4369">
            <v>0</v>
          </cell>
          <cell r="U4369">
            <v>50</v>
          </cell>
          <cell r="W4369">
            <v>0</v>
          </cell>
        </row>
        <row r="4370">
          <cell r="B4370">
            <v>4369</v>
          </cell>
          <cell r="G4370" t="str">
            <v>Sticker Markup 480 SL - 20 L</v>
          </cell>
          <cell r="H4370">
            <v>20</v>
          </cell>
          <cell r="I4370">
            <v>1</v>
          </cell>
          <cell r="J4370" t="str">
            <v>Pcs</v>
          </cell>
          <cell r="K4370">
            <v>0</v>
          </cell>
          <cell r="T4370">
            <v>0</v>
          </cell>
          <cell r="U4370">
            <v>50</v>
          </cell>
          <cell r="W4370">
            <v>0</v>
          </cell>
        </row>
        <row r="4371">
          <cell r="B4371">
            <v>4370</v>
          </cell>
          <cell r="G4371" t="str">
            <v>Mark Up 480 SL @20 ltr</v>
          </cell>
          <cell r="H4371">
            <v>20</v>
          </cell>
          <cell r="I4371">
            <v>1</v>
          </cell>
          <cell r="J4371" t="str">
            <v>Liter</v>
          </cell>
          <cell r="K4371">
            <v>0</v>
          </cell>
          <cell r="T4371">
            <v>0</v>
          </cell>
          <cell r="U4371">
            <v>1000</v>
          </cell>
          <cell r="W4371">
            <v>0</v>
          </cell>
        </row>
        <row r="4372">
          <cell r="B4372">
            <v>4371</v>
          </cell>
          <cell r="E4372" t="str">
            <v>1.1.7.0.3.158</v>
          </cell>
          <cell r="G4372" t="str">
            <v>Mark Up 480 SL @20 ltr</v>
          </cell>
          <cell r="H4372">
            <v>20</v>
          </cell>
          <cell r="I4372">
            <v>1</v>
          </cell>
          <cell r="J4372" t="str">
            <v>Pcs</v>
          </cell>
          <cell r="K4372">
            <v>23800.306526315791</v>
          </cell>
          <cell r="T4372">
            <v>0</v>
          </cell>
          <cell r="U4372">
            <v>10000</v>
          </cell>
          <cell r="W4372">
            <v>0</v>
          </cell>
        </row>
        <row r="4373">
          <cell r="B4373">
            <v>4372</v>
          </cell>
          <cell r="G4373" t="str">
            <v>Glyphosate 95% TC</v>
          </cell>
          <cell r="H4373">
            <v>25</v>
          </cell>
          <cell r="I4373">
            <v>1</v>
          </cell>
          <cell r="J4373" t="str">
            <v>Kg</v>
          </cell>
          <cell r="K4373">
            <v>0</v>
          </cell>
          <cell r="T4373">
            <v>0</v>
          </cell>
          <cell r="U4373">
            <v>20000</v>
          </cell>
          <cell r="W4373">
            <v>0</v>
          </cell>
        </row>
        <row r="4374">
          <cell r="B4374">
            <v>4373</v>
          </cell>
          <cell r="G4374" t="str">
            <v>Isopropylamine Glyphosate 62% TA</v>
          </cell>
          <cell r="H4374">
            <v>250</v>
          </cell>
          <cell r="I4374">
            <v>1</v>
          </cell>
          <cell r="J4374" t="str">
            <v>Kg</v>
          </cell>
          <cell r="K4374">
            <v>0</v>
          </cell>
          <cell r="T4374">
            <v>0</v>
          </cell>
          <cell r="U4374">
            <v>628</v>
          </cell>
          <cell r="W4374">
            <v>0</v>
          </cell>
        </row>
        <row r="4375">
          <cell r="B4375">
            <v>4374</v>
          </cell>
          <cell r="G4375" t="str">
            <v>Agnique BL 7051</v>
          </cell>
          <cell r="H4375">
            <v>200</v>
          </cell>
          <cell r="I4375">
            <v>1</v>
          </cell>
          <cell r="J4375" t="str">
            <v>kg</v>
          </cell>
          <cell r="K4375">
            <v>0</v>
          </cell>
          <cell r="T4375">
            <v>0</v>
          </cell>
          <cell r="U4375">
            <v>80</v>
          </cell>
          <cell r="W4375">
            <v>0</v>
          </cell>
        </row>
        <row r="4376">
          <cell r="B4376">
            <v>4375</v>
          </cell>
          <cell r="G4376" t="str">
            <v>Tartrazine</v>
          </cell>
          <cell r="H4376">
            <v>25</v>
          </cell>
          <cell r="I4376">
            <v>1</v>
          </cell>
          <cell r="J4376" t="str">
            <v>Kg</v>
          </cell>
          <cell r="K4376">
            <v>0</v>
          </cell>
          <cell r="T4376">
            <v>0</v>
          </cell>
          <cell r="U4376">
            <v>0.6</v>
          </cell>
          <cell r="W4376">
            <v>0</v>
          </cell>
        </row>
        <row r="4377">
          <cell r="B4377">
            <v>4376</v>
          </cell>
          <cell r="G4377" t="str">
            <v>Jerrycan HDPE - 20 L</v>
          </cell>
          <cell r="H4377">
            <v>20</v>
          </cell>
          <cell r="I4377">
            <v>1</v>
          </cell>
          <cell r="J4377" t="str">
            <v>Pcs</v>
          </cell>
          <cell r="K4377">
            <v>0</v>
          </cell>
          <cell r="T4377">
            <v>0</v>
          </cell>
          <cell r="U4377">
            <v>50</v>
          </cell>
          <cell r="W4377">
            <v>0</v>
          </cell>
        </row>
        <row r="4378">
          <cell r="B4378">
            <v>4377</v>
          </cell>
          <cell r="G4378" t="str">
            <v>Jerrycan HDPE - 20 L - Cap - Black</v>
          </cell>
          <cell r="H4378">
            <v>20</v>
          </cell>
          <cell r="I4378">
            <v>1</v>
          </cell>
          <cell r="J4378" t="str">
            <v>Pcs</v>
          </cell>
          <cell r="K4378">
            <v>0</v>
          </cell>
          <cell r="T4378">
            <v>0</v>
          </cell>
          <cell r="U4378">
            <v>50</v>
          </cell>
          <cell r="W4378">
            <v>0</v>
          </cell>
        </row>
        <row r="4379">
          <cell r="B4379">
            <v>4378</v>
          </cell>
          <cell r="G4379" t="str">
            <v>Jerrycan HDPE - 20 L - Plug</v>
          </cell>
          <cell r="H4379">
            <v>20</v>
          </cell>
          <cell r="I4379">
            <v>1</v>
          </cell>
          <cell r="J4379" t="str">
            <v>Pcs</v>
          </cell>
          <cell r="K4379">
            <v>0</v>
          </cell>
          <cell r="T4379">
            <v>0</v>
          </cell>
          <cell r="U4379">
            <v>50</v>
          </cell>
          <cell r="W4379">
            <v>0</v>
          </cell>
        </row>
        <row r="4380">
          <cell r="B4380">
            <v>4379</v>
          </cell>
          <cell r="G4380" t="str">
            <v>Sticker Markup 480 SL - 20 L</v>
          </cell>
          <cell r="H4380">
            <v>20</v>
          </cell>
          <cell r="I4380">
            <v>1</v>
          </cell>
          <cell r="J4380" t="str">
            <v>Pcs</v>
          </cell>
          <cell r="K4380">
            <v>0</v>
          </cell>
          <cell r="T4380">
            <v>0</v>
          </cell>
          <cell r="U4380">
            <v>50</v>
          </cell>
          <cell r="W4380">
            <v>0</v>
          </cell>
        </row>
        <row r="4381">
          <cell r="B4381">
            <v>4380</v>
          </cell>
          <cell r="G4381" t="str">
            <v>Mark Up 480 SL @20 ltr</v>
          </cell>
          <cell r="H4381">
            <v>20</v>
          </cell>
          <cell r="I4381">
            <v>1</v>
          </cell>
          <cell r="J4381" t="str">
            <v>Liter</v>
          </cell>
          <cell r="K4381">
            <v>0</v>
          </cell>
          <cell r="T4381">
            <v>0</v>
          </cell>
          <cell r="U4381">
            <v>1000</v>
          </cell>
          <cell r="W4381">
            <v>0</v>
          </cell>
        </row>
        <row r="4382">
          <cell r="B4382">
            <v>4381</v>
          </cell>
          <cell r="G4382" t="str">
            <v>Isopropylamine Glyphosate 62% TA</v>
          </cell>
          <cell r="H4382">
            <v>250</v>
          </cell>
          <cell r="I4382">
            <v>1</v>
          </cell>
          <cell r="J4382" t="str">
            <v>Kg</v>
          </cell>
          <cell r="K4382">
            <v>0</v>
          </cell>
          <cell r="T4382">
            <v>0</v>
          </cell>
          <cell r="U4382">
            <v>628</v>
          </cell>
          <cell r="W4382">
            <v>0</v>
          </cell>
        </row>
        <row r="4383">
          <cell r="B4383">
            <v>4382</v>
          </cell>
          <cell r="G4383" t="str">
            <v>Agnique BL 7051</v>
          </cell>
          <cell r="H4383">
            <v>200</v>
          </cell>
          <cell r="I4383">
            <v>1</v>
          </cell>
          <cell r="J4383" t="str">
            <v>kg</v>
          </cell>
          <cell r="K4383">
            <v>0</v>
          </cell>
          <cell r="T4383">
            <v>0</v>
          </cell>
          <cell r="U4383">
            <v>80</v>
          </cell>
          <cell r="W4383">
            <v>0</v>
          </cell>
        </row>
        <row r="4384">
          <cell r="B4384">
            <v>4383</v>
          </cell>
          <cell r="G4384" t="str">
            <v>Tartrazine</v>
          </cell>
          <cell r="H4384">
            <v>25</v>
          </cell>
          <cell r="I4384">
            <v>1</v>
          </cell>
          <cell r="J4384" t="str">
            <v>Kg</v>
          </cell>
          <cell r="K4384">
            <v>0</v>
          </cell>
          <cell r="T4384">
            <v>0</v>
          </cell>
          <cell r="U4384">
            <v>0.6</v>
          </cell>
          <cell r="W4384">
            <v>0</v>
          </cell>
        </row>
        <row r="4385">
          <cell r="B4385">
            <v>4384</v>
          </cell>
          <cell r="G4385" t="str">
            <v>Jerrycan HDPE - 20 L</v>
          </cell>
          <cell r="H4385">
            <v>20</v>
          </cell>
          <cell r="I4385">
            <v>1</v>
          </cell>
          <cell r="J4385" t="str">
            <v>Pcs</v>
          </cell>
          <cell r="K4385">
            <v>0</v>
          </cell>
          <cell r="T4385">
            <v>0</v>
          </cell>
          <cell r="U4385">
            <v>50</v>
          </cell>
          <cell r="W4385">
            <v>0</v>
          </cell>
        </row>
        <row r="4386">
          <cell r="B4386">
            <v>4385</v>
          </cell>
          <cell r="G4386" t="str">
            <v>Jerrycan HDPE - 20 L - Cap - Black</v>
          </cell>
          <cell r="H4386">
            <v>20</v>
          </cell>
          <cell r="I4386">
            <v>1</v>
          </cell>
          <cell r="J4386" t="str">
            <v>Pcs</v>
          </cell>
          <cell r="K4386">
            <v>0</v>
          </cell>
          <cell r="T4386">
            <v>0</v>
          </cell>
          <cell r="U4386">
            <v>50</v>
          </cell>
          <cell r="W4386">
            <v>0</v>
          </cell>
        </row>
        <row r="4387">
          <cell r="B4387">
            <v>4386</v>
          </cell>
          <cell r="G4387" t="str">
            <v>Jerrycan HDPE - 20 L - Plug</v>
          </cell>
          <cell r="H4387">
            <v>20</v>
          </cell>
          <cell r="I4387">
            <v>1</v>
          </cell>
          <cell r="J4387" t="str">
            <v>Pcs</v>
          </cell>
          <cell r="K4387">
            <v>0</v>
          </cell>
          <cell r="T4387">
            <v>0</v>
          </cell>
          <cell r="U4387">
            <v>50</v>
          </cell>
          <cell r="W4387">
            <v>0</v>
          </cell>
        </row>
        <row r="4388">
          <cell r="B4388">
            <v>4387</v>
          </cell>
          <cell r="G4388" t="str">
            <v>Sticker Markup 480 SL - 20 L</v>
          </cell>
          <cell r="H4388">
            <v>20</v>
          </cell>
          <cell r="I4388">
            <v>1</v>
          </cell>
          <cell r="J4388" t="str">
            <v>Pcs</v>
          </cell>
          <cell r="K4388">
            <v>0</v>
          </cell>
          <cell r="T4388">
            <v>0</v>
          </cell>
          <cell r="U4388">
            <v>50</v>
          </cell>
          <cell r="W4388">
            <v>0</v>
          </cell>
        </row>
        <row r="4389">
          <cell r="B4389">
            <v>4388</v>
          </cell>
          <cell r="G4389" t="str">
            <v>Mark Up 480 SL @20 ltr</v>
          </cell>
          <cell r="H4389">
            <v>20</v>
          </cell>
          <cell r="I4389">
            <v>1</v>
          </cell>
          <cell r="J4389" t="str">
            <v>Liter</v>
          </cell>
          <cell r="K4389">
            <v>0</v>
          </cell>
          <cell r="T4389">
            <v>0</v>
          </cell>
          <cell r="U4389">
            <v>1000</v>
          </cell>
          <cell r="W4389">
            <v>0</v>
          </cell>
        </row>
        <row r="4390">
          <cell r="B4390">
            <v>4389</v>
          </cell>
          <cell r="G4390" t="str">
            <v>Isopropylamine Glyphosate 62% TA</v>
          </cell>
          <cell r="H4390">
            <v>250</v>
          </cell>
          <cell r="I4390">
            <v>1</v>
          </cell>
          <cell r="J4390" t="str">
            <v>Kg</v>
          </cell>
          <cell r="K4390">
            <v>0</v>
          </cell>
          <cell r="T4390">
            <v>0</v>
          </cell>
          <cell r="U4390">
            <v>628</v>
          </cell>
          <cell r="W4390">
            <v>0</v>
          </cell>
        </row>
        <row r="4391">
          <cell r="B4391">
            <v>4390</v>
          </cell>
          <cell r="G4391" t="str">
            <v>Agnique BL 7051</v>
          </cell>
          <cell r="H4391">
            <v>200</v>
          </cell>
          <cell r="I4391">
            <v>1</v>
          </cell>
          <cell r="J4391" t="str">
            <v>kg</v>
          </cell>
          <cell r="K4391">
            <v>0</v>
          </cell>
          <cell r="T4391">
            <v>0</v>
          </cell>
          <cell r="U4391">
            <v>80</v>
          </cell>
          <cell r="W4391">
            <v>0</v>
          </cell>
        </row>
        <row r="4392">
          <cell r="B4392">
            <v>4391</v>
          </cell>
          <cell r="G4392" t="str">
            <v>Tartrazine</v>
          </cell>
          <cell r="H4392">
            <v>25</v>
          </cell>
          <cell r="I4392">
            <v>1</v>
          </cell>
          <cell r="J4392" t="str">
            <v>Kg</v>
          </cell>
          <cell r="K4392">
            <v>0</v>
          </cell>
          <cell r="T4392">
            <v>0</v>
          </cell>
          <cell r="U4392">
            <v>0.6</v>
          </cell>
          <cell r="W4392">
            <v>0</v>
          </cell>
        </row>
        <row r="4393">
          <cell r="B4393">
            <v>4392</v>
          </cell>
          <cell r="G4393" t="str">
            <v>Jerrycan HDPE - 20 L</v>
          </cell>
          <cell r="H4393">
            <v>20</v>
          </cell>
          <cell r="I4393">
            <v>1</v>
          </cell>
          <cell r="J4393" t="str">
            <v>Pcs</v>
          </cell>
          <cell r="K4393">
            <v>0</v>
          </cell>
          <cell r="T4393">
            <v>0</v>
          </cell>
          <cell r="U4393">
            <v>50</v>
          </cell>
          <cell r="W4393">
            <v>0</v>
          </cell>
        </row>
        <row r="4394">
          <cell r="B4394">
            <v>4393</v>
          </cell>
          <cell r="G4394" t="str">
            <v>Jerrycan HDPE - 20 L - Cap - Black</v>
          </cell>
          <cell r="H4394">
            <v>20</v>
          </cell>
          <cell r="I4394">
            <v>1</v>
          </cell>
          <cell r="J4394" t="str">
            <v>Pcs</v>
          </cell>
          <cell r="K4394">
            <v>0</v>
          </cell>
          <cell r="T4394">
            <v>0</v>
          </cell>
          <cell r="U4394">
            <v>50</v>
          </cell>
          <cell r="W4394">
            <v>0</v>
          </cell>
        </row>
        <row r="4395">
          <cell r="B4395">
            <v>4394</v>
          </cell>
          <cell r="G4395" t="str">
            <v>Jerrycan HDPE - 20 L - Plug</v>
          </cell>
          <cell r="H4395">
            <v>20</v>
          </cell>
          <cell r="I4395">
            <v>1</v>
          </cell>
          <cell r="J4395" t="str">
            <v>Pcs</v>
          </cell>
          <cell r="K4395">
            <v>0</v>
          </cell>
          <cell r="T4395">
            <v>0</v>
          </cell>
          <cell r="U4395">
            <v>50</v>
          </cell>
          <cell r="W4395">
            <v>0</v>
          </cell>
        </row>
        <row r="4396">
          <cell r="B4396">
            <v>4395</v>
          </cell>
          <cell r="G4396" t="str">
            <v>Sticker Markup 480 SL - 20 L</v>
          </cell>
          <cell r="H4396">
            <v>20</v>
          </cell>
          <cell r="I4396">
            <v>1</v>
          </cell>
          <cell r="J4396" t="str">
            <v>Pcs</v>
          </cell>
          <cell r="K4396">
            <v>0</v>
          </cell>
          <cell r="T4396">
            <v>0</v>
          </cell>
          <cell r="U4396">
            <v>50</v>
          </cell>
          <cell r="W4396">
            <v>0</v>
          </cell>
        </row>
        <row r="4397">
          <cell r="B4397">
            <v>4396</v>
          </cell>
          <cell r="G4397" t="str">
            <v>Mark Up 480 SL @20 ltr</v>
          </cell>
          <cell r="H4397">
            <v>20</v>
          </cell>
          <cell r="I4397">
            <v>1</v>
          </cell>
          <cell r="J4397" t="str">
            <v>Liter</v>
          </cell>
          <cell r="K4397">
            <v>0</v>
          </cell>
          <cell r="T4397">
            <v>0</v>
          </cell>
          <cell r="U4397">
            <v>1000</v>
          </cell>
          <cell r="W4397">
            <v>0</v>
          </cell>
        </row>
        <row r="4398">
          <cell r="B4398">
            <v>4397</v>
          </cell>
          <cell r="G4398" t="str">
            <v>Isopropylamine Glyphosate 62% TA</v>
          </cell>
          <cell r="H4398">
            <v>250</v>
          </cell>
          <cell r="I4398">
            <v>1</v>
          </cell>
          <cell r="J4398" t="str">
            <v>Kg</v>
          </cell>
          <cell r="K4398">
            <v>0</v>
          </cell>
          <cell r="T4398">
            <v>0</v>
          </cell>
          <cell r="U4398">
            <v>628</v>
          </cell>
          <cell r="W4398">
            <v>0</v>
          </cell>
        </row>
        <row r="4399">
          <cell r="B4399">
            <v>4398</v>
          </cell>
          <cell r="G4399" t="str">
            <v>Agnique BL 7051</v>
          </cell>
          <cell r="H4399">
            <v>200</v>
          </cell>
          <cell r="I4399">
            <v>1</v>
          </cell>
          <cell r="J4399" t="str">
            <v>kg</v>
          </cell>
          <cell r="K4399">
            <v>0</v>
          </cell>
          <cell r="T4399">
            <v>0</v>
          </cell>
          <cell r="U4399">
            <v>80</v>
          </cell>
          <cell r="W4399">
            <v>0</v>
          </cell>
        </row>
        <row r="4400">
          <cell r="B4400">
            <v>4399</v>
          </cell>
          <cell r="G4400" t="str">
            <v>Tartrazine</v>
          </cell>
          <cell r="H4400">
            <v>25</v>
          </cell>
          <cell r="I4400">
            <v>1</v>
          </cell>
          <cell r="J4400" t="str">
            <v>Kg</v>
          </cell>
          <cell r="K4400">
            <v>0</v>
          </cell>
          <cell r="T4400">
            <v>0</v>
          </cell>
          <cell r="U4400">
            <v>0.6</v>
          </cell>
          <cell r="W4400">
            <v>0</v>
          </cell>
        </row>
        <row r="4401">
          <cell r="B4401">
            <v>4400</v>
          </cell>
          <cell r="G4401" t="str">
            <v>Jerrycan HDPE - 20 L</v>
          </cell>
          <cell r="H4401">
            <v>20</v>
          </cell>
          <cell r="I4401">
            <v>1</v>
          </cell>
          <cell r="J4401" t="str">
            <v>Pcs</v>
          </cell>
          <cell r="K4401">
            <v>0</v>
          </cell>
          <cell r="T4401">
            <v>0</v>
          </cell>
          <cell r="U4401">
            <v>50</v>
          </cell>
          <cell r="W4401">
            <v>0</v>
          </cell>
        </row>
        <row r="4402">
          <cell r="B4402">
            <v>4401</v>
          </cell>
          <cell r="G4402" t="str">
            <v>Jerrycan HDPE - 20 L - Cap - Black</v>
          </cell>
          <cell r="H4402">
            <v>20</v>
          </cell>
          <cell r="I4402">
            <v>1</v>
          </cell>
          <cell r="J4402" t="str">
            <v>Pcs</v>
          </cell>
          <cell r="K4402">
            <v>0</v>
          </cell>
          <cell r="T4402">
            <v>0</v>
          </cell>
          <cell r="U4402">
            <v>50</v>
          </cell>
          <cell r="W4402">
            <v>0</v>
          </cell>
        </row>
        <row r="4403">
          <cell r="B4403">
            <v>4402</v>
          </cell>
          <cell r="G4403" t="str">
            <v>Jerrycan HDPE - 20 L - Plug</v>
          </cell>
          <cell r="H4403">
            <v>20</v>
          </cell>
          <cell r="I4403">
            <v>1</v>
          </cell>
          <cell r="J4403" t="str">
            <v>Pcs</v>
          </cell>
          <cell r="K4403">
            <v>0</v>
          </cell>
          <cell r="T4403">
            <v>0</v>
          </cell>
          <cell r="U4403">
            <v>50</v>
          </cell>
          <cell r="W4403">
            <v>0</v>
          </cell>
        </row>
        <row r="4404">
          <cell r="B4404">
            <v>4403</v>
          </cell>
          <cell r="G4404" t="str">
            <v>Sticker Markup 480 SL - 20 L</v>
          </cell>
          <cell r="H4404">
            <v>20</v>
          </cell>
          <cell r="I4404">
            <v>1</v>
          </cell>
          <cell r="J4404" t="str">
            <v>Pcs</v>
          </cell>
          <cell r="K4404">
            <v>0</v>
          </cell>
          <cell r="T4404">
            <v>0</v>
          </cell>
          <cell r="U4404">
            <v>50</v>
          </cell>
          <cell r="W4404">
            <v>0</v>
          </cell>
        </row>
        <row r="4405">
          <cell r="B4405">
            <v>4404</v>
          </cell>
          <cell r="G4405" t="str">
            <v>Mark Up 480 SL @20 ltr</v>
          </cell>
          <cell r="H4405">
            <v>20</v>
          </cell>
          <cell r="I4405">
            <v>1</v>
          </cell>
          <cell r="J4405" t="str">
            <v>Liter</v>
          </cell>
          <cell r="K4405">
            <v>0</v>
          </cell>
          <cell r="T4405">
            <v>0</v>
          </cell>
          <cell r="U4405">
            <v>1000</v>
          </cell>
          <cell r="W4405">
            <v>0</v>
          </cell>
        </row>
        <row r="4406">
          <cell r="B4406">
            <v>4405</v>
          </cell>
          <cell r="G4406" t="str">
            <v>Isopropylamine Glyphosate 62% TA</v>
          </cell>
          <cell r="H4406">
            <v>250</v>
          </cell>
          <cell r="I4406">
            <v>1</v>
          </cell>
          <cell r="J4406" t="str">
            <v>Kg</v>
          </cell>
          <cell r="K4406">
            <v>0</v>
          </cell>
          <cell r="T4406">
            <v>0</v>
          </cell>
          <cell r="U4406">
            <v>628</v>
          </cell>
          <cell r="W4406">
            <v>0</v>
          </cell>
        </row>
        <row r="4407">
          <cell r="B4407">
            <v>4406</v>
          </cell>
          <cell r="G4407" t="str">
            <v>Agnique BL 7051</v>
          </cell>
          <cell r="H4407">
            <v>200</v>
          </cell>
          <cell r="I4407">
            <v>1</v>
          </cell>
          <cell r="J4407" t="str">
            <v>kg</v>
          </cell>
          <cell r="K4407">
            <v>0</v>
          </cell>
          <cell r="T4407">
            <v>0</v>
          </cell>
          <cell r="U4407">
            <v>80</v>
          </cell>
          <cell r="W4407">
            <v>0</v>
          </cell>
        </row>
        <row r="4408">
          <cell r="B4408">
            <v>4407</v>
          </cell>
          <cell r="G4408" t="str">
            <v>Tartrazine</v>
          </cell>
          <cell r="H4408">
            <v>25</v>
          </cell>
          <cell r="I4408">
            <v>1</v>
          </cell>
          <cell r="J4408" t="str">
            <v>Kg</v>
          </cell>
          <cell r="K4408">
            <v>0</v>
          </cell>
          <cell r="T4408">
            <v>0</v>
          </cell>
          <cell r="U4408">
            <v>0.6</v>
          </cell>
          <cell r="W4408">
            <v>0</v>
          </cell>
        </row>
        <row r="4409">
          <cell r="B4409">
            <v>4408</v>
          </cell>
          <cell r="G4409" t="str">
            <v>Jerrycan HDPE - 20 L</v>
          </cell>
          <cell r="H4409">
            <v>20</v>
          </cell>
          <cell r="I4409">
            <v>1</v>
          </cell>
          <cell r="J4409" t="str">
            <v>Pcs</v>
          </cell>
          <cell r="K4409">
            <v>0</v>
          </cell>
          <cell r="T4409">
            <v>0</v>
          </cell>
          <cell r="U4409">
            <v>50</v>
          </cell>
          <cell r="W4409">
            <v>0</v>
          </cell>
        </row>
        <row r="4410">
          <cell r="B4410">
            <v>4409</v>
          </cell>
          <cell r="G4410" t="str">
            <v>Jerrycan HDPE - 20 L - Cap - Black</v>
          </cell>
          <cell r="H4410">
            <v>20</v>
          </cell>
          <cell r="I4410">
            <v>1</v>
          </cell>
          <cell r="J4410" t="str">
            <v>Pcs</v>
          </cell>
          <cell r="K4410">
            <v>0</v>
          </cell>
          <cell r="T4410">
            <v>0</v>
          </cell>
          <cell r="U4410">
            <v>50</v>
          </cell>
          <cell r="W4410">
            <v>0</v>
          </cell>
        </row>
        <row r="4411">
          <cell r="B4411">
            <v>4410</v>
          </cell>
          <cell r="G4411" t="str">
            <v>Jerrycan HDPE - 20 L - Plug</v>
          </cell>
          <cell r="H4411">
            <v>20</v>
          </cell>
          <cell r="I4411">
            <v>1</v>
          </cell>
          <cell r="J4411" t="str">
            <v>Pcs</v>
          </cell>
          <cell r="K4411">
            <v>0</v>
          </cell>
          <cell r="T4411">
            <v>0</v>
          </cell>
          <cell r="U4411">
            <v>50</v>
          </cell>
          <cell r="W4411">
            <v>0</v>
          </cell>
        </row>
        <row r="4412">
          <cell r="B4412">
            <v>4411</v>
          </cell>
          <cell r="G4412" t="str">
            <v>Sticker Markup 480 SL - 20 L</v>
          </cell>
          <cell r="H4412">
            <v>20</v>
          </cell>
          <cell r="I4412">
            <v>1</v>
          </cell>
          <cell r="J4412" t="str">
            <v>Pcs</v>
          </cell>
          <cell r="K4412">
            <v>0</v>
          </cell>
          <cell r="T4412">
            <v>0</v>
          </cell>
          <cell r="U4412">
            <v>50</v>
          </cell>
          <cell r="W4412">
            <v>0</v>
          </cell>
        </row>
        <row r="4413">
          <cell r="B4413">
            <v>4412</v>
          </cell>
          <cell r="G4413" t="str">
            <v>Mark Up 480 SL @20 ltr</v>
          </cell>
          <cell r="H4413">
            <v>20</v>
          </cell>
          <cell r="I4413">
            <v>1</v>
          </cell>
          <cell r="J4413" t="str">
            <v>Liter</v>
          </cell>
          <cell r="K4413">
            <v>0</v>
          </cell>
          <cell r="T4413">
            <v>0</v>
          </cell>
          <cell r="U4413">
            <v>1000</v>
          </cell>
          <cell r="W4413">
            <v>0</v>
          </cell>
        </row>
        <row r="4414">
          <cell r="B4414">
            <v>4413</v>
          </cell>
          <cell r="G4414" t="str">
            <v>Isopropylamine Glyphosate 62% TA</v>
          </cell>
          <cell r="H4414">
            <v>250</v>
          </cell>
          <cell r="I4414">
            <v>1</v>
          </cell>
          <cell r="J4414" t="str">
            <v>Kg</v>
          </cell>
          <cell r="K4414">
            <v>0</v>
          </cell>
          <cell r="T4414">
            <v>0</v>
          </cell>
          <cell r="U4414">
            <v>628</v>
          </cell>
          <cell r="W4414">
            <v>0</v>
          </cell>
        </row>
        <row r="4415">
          <cell r="B4415">
            <v>4414</v>
          </cell>
          <cell r="G4415" t="str">
            <v>Agnique BL 7051</v>
          </cell>
          <cell r="H4415">
            <v>200</v>
          </cell>
          <cell r="I4415">
            <v>1</v>
          </cell>
          <cell r="J4415" t="str">
            <v>kg</v>
          </cell>
          <cell r="K4415">
            <v>0</v>
          </cell>
          <cell r="T4415">
            <v>0</v>
          </cell>
          <cell r="U4415">
            <v>80</v>
          </cell>
          <cell r="W4415">
            <v>0</v>
          </cell>
        </row>
        <row r="4416">
          <cell r="B4416">
            <v>4415</v>
          </cell>
          <cell r="G4416" t="str">
            <v>Tartrazine</v>
          </cell>
          <cell r="H4416">
            <v>25</v>
          </cell>
          <cell r="I4416">
            <v>1</v>
          </cell>
          <cell r="J4416" t="str">
            <v>Kg</v>
          </cell>
          <cell r="K4416">
            <v>0</v>
          </cell>
          <cell r="T4416">
            <v>0</v>
          </cell>
          <cell r="U4416">
            <v>0.6</v>
          </cell>
          <cell r="W4416">
            <v>0</v>
          </cell>
        </row>
        <row r="4417">
          <cell r="B4417">
            <v>4416</v>
          </cell>
          <cell r="G4417" t="str">
            <v>Jerrycan HDPE - 20 L</v>
          </cell>
          <cell r="H4417">
            <v>20</v>
          </cell>
          <cell r="I4417">
            <v>1</v>
          </cell>
          <cell r="J4417" t="str">
            <v>Pcs</v>
          </cell>
          <cell r="K4417">
            <v>0</v>
          </cell>
          <cell r="T4417">
            <v>0</v>
          </cell>
          <cell r="U4417">
            <v>50</v>
          </cell>
          <cell r="W4417">
            <v>0</v>
          </cell>
        </row>
        <row r="4418">
          <cell r="B4418">
            <v>4417</v>
          </cell>
          <cell r="G4418" t="str">
            <v>Jerrycan HDPE - 20 L - Cap - Black</v>
          </cell>
          <cell r="H4418">
            <v>20</v>
          </cell>
          <cell r="I4418">
            <v>1</v>
          </cell>
          <cell r="J4418" t="str">
            <v>Pcs</v>
          </cell>
          <cell r="K4418">
            <v>0</v>
          </cell>
          <cell r="T4418">
            <v>0</v>
          </cell>
          <cell r="U4418">
            <v>50</v>
          </cell>
          <cell r="W4418">
            <v>0</v>
          </cell>
        </row>
        <row r="4419">
          <cell r="B4419">
            <v>4418</v>
          </cell>
          <cell r="G4419" t="str">
            <v>Jerrycan HDPE - 20 L - Plug</v>
          </cell>
          <cell r="H4419">
            <v>20</v>
          </cell>
          <cell r="I4419">
            <v>1</v>
          </cell>
          <cell r="J4419" t="str">
            <v>Pcs</v>
          </cell>
          <cell r="K4419">
            <v>0</v>
          </cell>
          <cell r="T4419">
            <v>0</v>
          </cell>
          <cell r="U4419">
            <v>50</v>
          </cell>
          <cell r="W4419">
            <v>0</v>
          </cell>
        </row>
        <row r="4420">
          <cell r="B4420">
            <v>4419</v>
          </cell>
          <cell r="G4420" t="str">
            <v>Sticker Markup 480 SL - 20 L</v>
          </cell>
          <cell r="H4420">
            <v>20</v>
          </cell>
          <cell r="I4420">
            <v>1</v>
          </cell>
          <cell r="J4420" t="str">
            <v>Pcs</v>
          </cell>
          <cell r="K4420">
            <v>0</v>
          </cell>
          <cell r="T4420">
            <v>0</v>
          </cell>
          <cell r="U4420">
            <v>50</v>
          </cell>
          <cell r="W4420">
            <v>0</v>
          </cell>
        </row>
        <row r="4421">
          <cell r="B4421">
            <v>4420</v>
          </cell>
          <cell r="G4421" t="str">
            <v>Mark Up 480 SL @20 ltr</v>
          </cell>
          <cell r="H4421">
            <v>20</v>
          </cell>
          <cell r="I4421">
            <v>1</v>
          </cell>
          <cell r="J4421" t="str">
            <v>Liter</v>
          </cell>
          <cell r="K4421">
            <v>0</v>
          </cell>
          <cell r="T4421">
            <v>0</v>
          </cell>
          <cell r="U4421">
            <v>1000</v>
          </cell>
          <cell r="W4421">
            <v>0</v>
          </cell>
        </row>
        <row r="4422">
          <cell r="B4422">
            <v>4421</v>
          </cell>
          <cell r="G4422" t="str">
            <v>Isopropylamine Glyphosate 62% TA</v>
          </cell>
          <cell r="H4422">
            <v>250</v>
          </cell>
          <cell r="I4422">
            <v>1</v>
          </cell>
          <cell r="J4422" t="str">
            <v>Kg</v>
          </cell>
          <cell r="K4422">
            <v>0</v>
          </cell>
          <cell r="T4422">
            <v>0</v>
          </cell>
          <cell r="U4422">
            <v>628</v>
          </cell>
          <cell r="W4422">
            <v>0</v>
          </cell>
        </row>
        <row r="4423">
          <cell r="B4423">
            <v>4422</v>
          </cell>
          <cell r="G4423" t="str">
            <v>Agnique BL 7051</v>
          </cell>
          <cell r="H4423">
            <v>200</v>
          </cell>
          <cell r="I4423">
            <v>1</v>
          </cell>
          <cell r="J4423" t="str">
            <v>kg</v>
          </cell>
          <cell r="K4423">
            <v>0</v>
          </cell>
          <cell r="T4423">
            <v>0</v>
          </cell>
          <cell r="U4423">
            <v>80</v>
          </cell>
          <cell r="W4423">
            <v>0</v>
          </cell>
        </row>
        <row r="4424">
          <cell r="B4424">
            <v>4423</v>
          </cell>
          <cell r="G4424" t="str">
            <v>Tartrazine</v>
          </cell>
          <cell r="H4424">
            <v>25</v>
          </cell>
          <cell r="I4424">
            <v>1</v>
          </cell>
          <cell r="J4424" t="str">
            <v>Kg</v>
          </cell>
          <cell r="K4424">
            <v>0</v>
          </cell>
          <cell r="T4424">
            <v>0</v>
          </cell>
          <cell r="U4424">
            <v>0.6</v>
          </cell>
          <cell r="W4424">
            <v>0</v>
          </cell>
        </row>
        <row r="4425">
          <cell r="B4425">
            <v>4424</v>
          </cell>
          <cell r="G4425" t="str">
            <v>Jerrycan HDPE - 20 L</v>
          </cell>
          <cell r="H4425">
            <v>20</v>
          </cell>
          <cell r="I4425">
            <v>1</v>
          </cell>
          <cell r="J4425" t="str">
            <v>Pcs</v>
          </cell>
          <cell r="K4425">
            <v>0</v>
          </cell>
          <cell r="T4425">
            <v>0</v>
          </cell>
          <cell r="U4425">
            <v>50</v>
          </cell>
          <cell r="W4425">
            <v>0</v>
          </cell>
        </row>
        <row r="4426">
          <cell r="B4426">
            <v>4425</v>
          </cell>
          <cell r="G4426" t="str">
            <v>Jerrycan HDPE - 20 L - Cap - Black</v>
          </cell>
          <cell r="H4426">
            <v>20</v>
          </cell>
          <cell r="I4426">
            <v>1</v>
          </cell>
          <cell r="J4426" t="str">
            <v>Pcs</v>
          </cell>
          <cell r="K4426">
            <v>0</v>
          </cell>
          <cell r="T4426">
            <v>0</v>
          </cell>
          <cell r="U4426">
            <v>50</v>
          </cell>
          <cell r="W4426">
            <v>0</v>
          </cell>
        </row>
        <row r="4427">
          <cell r="B4427">
            <v>4426</v>
          </cell>
          <cell r="G4427" t="str">
            <v>Jerrycan HDPE - 20 L - Plug</v>
          </cell>
          <cell r="H4427">
            <v>20</v>
          </cell>
          <cell r="I4427">
            <v>1</v>
          </cell>
          <cell r="J4427" t="str">
            <v>Pcs</v>
          </cell>
          <cell r="K4427">
            <v>0</v>
          </cell>
          <cell r="T4427">
            <v>0</v>
          </cell>
          <cell r="U4427">
            <v>50</v>
          </cell>
          <cell r="W4427">
            <v>0</v>
          </cell>
        </row>
        <row r="4428">
          <cell r="B4428">
            <v>4427</v>
          </cell>
          <cell r="G4428" t="str">
            <v>Sticker Markup 480 SL - 20 L</v>
          </cell>
          <cell r="H4428">
            <v>20</v>
          </cell>
          <cell r="I4428">
            <v>1</v>
          </cell>
          <cell r="J4428" t="str">
            <v>Pcs</v>
          </cell>
          <cell r="K4428">
            <v>0</v>
          </cell>
          <cell r="T4428">
            <v>0</v>
          </cell>
          <cell r="U4428">
            <v>50</v>
          </cell>
          <cell r="W4428">
            <v>0</v>
          </cell>
        </row>
        <row r="4429">
          <cell r="B4429">
            <v>4428</v>
          </cell>
          <cell r="G4429" t="str">
            <v>Mark Up 480 SL @20 ltr</v>
          </cell>
          <cell r="H4429">
            <v>20</v>
          </cell>
          <cell r="I4429">
            <v>1</v>
          </cell>
          <cell r="J4429" t="str">
            <v>Liter</v>
          </cell>
          <cell r="K4429">
            <v>0</v>
          </cell>
          <cell r="T4429">
            <v>0</v>
          </cell>
          <cell r="U4429">
            <v>1000</v>
          </cell>
          <cell r="W4429">
            <v>0</v>
          </cell>
        </row>
        <row r="4430">
          <cell r="B4430">
            <v>4429</v>
          </cell>
          <cell r="G4430" t="str">
            <v>Isopropylamine Glyphosate 62% TA</v>
          </cell>
          <cell r="H4430">
            <v>250</v>
          </cell>
          <cell r="I4430">
            <v>1</v>
          </cell>
          <cell r="J4430" t="str">
            <v>Kg</v>
          </cell>
          <cell r="K4430">
            <v>0</v>
          </cell>
          <cell r="T4430">
            <v>0</v>
          </cell>
          <cell r="U4430">
            <v>628</v>
          </cell>
          <cell r="W4430">
            <v>0</v>
          </cell>
        </row>
        <row r="4431">
          <cell r="B4431">
            <v>4430</v>
          </cell>
          <cell r="G4431" t="str">
            <v>Agnique BL 7051</v>
          </cell>
          <cell r="H4431">
            <v>200</v>
          </cell>
          <cell r="I4431">
            <v>1</v>
          </cell>
          <cell r="J4431" t="str">
            <v>kg</v>
          </cell>
          <cell r="K4431">
            <v>0</v>
          </cell>
          <cell r="T4431">
            <v>0</v>
          </cell>
          <cell r="U4431">
            <v>80</v>
          </cell>
          <cell r="W4431">
            <v>0</v>
          </cell>
        </row>
        <row r="4432">
          <cell r="B4432">
            <v>4431</v>
          </cell>
          <cell r="G4432" t="str">
            <v>Tartrazine</v>
          </cell>
          <cell r="H4432">
            <v>25</v>
          </cell>
          <cell r="I4432">
            <v>1</v>
          </cell>
          <cell r="J4432" t="str">
            <v>Kg</v>
          </cell>
          <cell r="K4432">
            <v>0</v>
          </cell>
          <cell r="T4432">
            <v>0</v>
          </cell>
          <cell r="U4432">
            <v>0.6</v>
          </cell>
          <cell r="W4432">
            <v>0</v>
          </cell>
        </row>
        <row r="4433">
          <cell r="B4433">
            <v>4432</v>
          </cell>
          <cell r="G4433" t="str">
            <v>Jerrycan HDPE - 20 L</v>
          </cell>
          <cell r="H4433">
            <v>20</v>
          </cell>
          <cell r="I4433">
            <v>1</v>
          </cell>
          <cell r="J4433" t="str">
            <v>Pcs</v>
          </cell>
          <cell r="K4433">
            <v>0</v>
          </cell>
          <cell r="T4433">
            <v>0</v>
          </cell>
          <cell r="U4433">
            <v>50</v>
          </cell>
          <cell r="W4433">
            <v>0</v>
          </cell>
        </row>
        <row r="4434">
          <cell r="B4434">
            <v>4433</v>
          </cell>
          <cell r="G4434" t="str">
            <v>Jerrycan HDPE - 20 L - Cap - Black</v>
          </cell>
          <cell r="H4434">
            <v>20</v>
          </cell>
          <cell r="I4434">
            <v>1</v>
          </cell>
          <cell r="J4434" t="str">
            <v>Pcs</v>
          </cell>
          <cell r="K4434">
            <v>0</v>
          </cell>
          <cell r="T4434">
            <v>0</v>
          </cell>
          <cell r="U4434">
            <v>50</v>
          </cell>
          <cell r="W4434">
            <v>0</v>
          </cell>
        </row>
        <row r="4435">
          <cell r="B4435">
            <v>4434</v>
          </cell>
          <cell r="G4435" t="str">
            <v>Jerrycan HDPE - 20 L - Plug</v>
          </cell>
          <cell r="H4435">
            <v>20</v>
          </cell>
          <cell r="I4435">
            <v>1</v>
          </cell>
          <cell r="J4435" t="str">
            <v>Pcs</v>
          </cell>
          <cell r="K4435">
            <v>0</v>
          </cell>
          <cell r="T4435">
            <v>0</v>
          </cell>
          <cell r="U4435">
            <v>50</v>
          </cell>
          <cell r="W4435">
            <v>0</v>
          </cell>
        </row>
        <row r="4436">
          <cell r="B4436">
            <v>4435</v>
          </cell>
          <cell r="G4436" t="str">
            <v>Sticker Markup 480 SL - 20 L</v>
          </cell>
          <cell r="H4436">
            <v>20</v>
          </cell>
          <cell r="I4436">
            <v>1</v>
          </cell>
          <cell r="J4436" t="str">
            <v>Pcs</v>
          </cell>
          <cell r="K4436">
            <v>0</v>
          </cell>
          <cell r="T4436">
            <v>0</v>
          </cell>
          <cell r="U4436">
            <v>50</v>
          </cell>
          <cell r="W4436">
            <v>0</v>
          </cell>
        </row>
        <row r="4437">
          <cell r="B4437">
            <v>4436</v>
          </cell>
          <cell r="G4437" t="str">
            <v>Mark Up 480 SL @20 ltr</v>
          </cell>
          <cell r="H4437">
            <v>20</v>
          </cell>
          <cell r="I4437">
            <v>1</v>
          </cell>
          <cell r="J4437" t="str">
            <v>Liter</v>
          </cell>
          <cell r="K4437">
            <v>0</v>
          </cell>
          <cell r="T4437">
            <v>0</v>
          </cell>
          <cell r="U4437">
            <v>1000</v>
          </cell>
          <cell r="W4437">
            <v>0</v>
          </cell>
        </row>
        <row r="4438">
          <cell r="B4438">
            <v>4437</v>
          </cell>
          <cell r="G4438" t="str">
            <v>Isopropylamine Glyphosate 62% TA</v>
          </cell>
          <cell r="H4438">
            <v>250</v>
          </cell>
          <cell r="I4438">
            <v>1</v>
          </cell>
          <cell r="J4438" t="str">
            <v>Kg</v>
          </cell>
          <cell r="K4438">
            <v>0</v>
          </cell>
          <cell r="T4438">
            <v>0</v>
          </cell>
          <cell r="U4438">
            <v>628</v>
          </cell>
          <cell r="W4438">
            <v>0</v>
          </cell>
        </row>
        <row r="4439">
          <cell r="B4439">
            <v>4438</v>
          </cell>
          <cell r="G4439" t="str">
            <v>Agnique BL 7051</v>
          </cell>
          <cell r="H4439">
            <v>200</v>
          </cell>
          <cell r="I4439">
            <v>1</v>
          </cell>
          <cell r="J4439" t="str">
            <v>kg</v>
          </cell>
          <cell r="K4439">
            <v>0</v>
          </cell>
          <cell r="T4439">
            <v>0</v>
          </cell>
          <cell r="U4439">
            <v>80</v>
          </cell>
          <cell r="W4439">
            <v>0</v>
          </cell>
        </row>
        <row r="4440">
          <cell r="B4440">
            <v>4439</v>
          </cell>
          <cell r="G4440" t="str">
            <v>Tartrazine</v>
          </cell>
          <cell r="H4440">
            <v>25</v>
          </cell>
          <cell r="I4440">
            <v>1</v>
          </cell>
          <cell r="J4440" t="str">
            <v>Kg</v>
          </cell>
          <cell r="K4440">
            <v>0</v>
          </cell>
          <cell r="T4440">
            <v>0</v>
          </cell>
          <cell r="U4440">
            <v>0.6</v>
          </cell>
          <cell r="W4440">
            <v>0</v>
          </cell>
        </row>
        <row r="4441">
          <cell r="B4441">
            <v>4440</v>
          </cell>
          <cell r="G4441" t="str">
            <v>Jerrycan HDPE - 20 L</v>
          </cell>
          <cell r="H4441">
            <v>20</v>
          </cell>
          <cell r="I4441">
            <v>1</v>
          </cell>
          <cell r="J4441" t="str">
            <v>Pcs</v>
          </cell>
          <cell r="K4441">
            <v>0</v>
          </cell>
          <cell r="T4441">
            <v>0</v>
          </cell>
          <cell r="U4441">
            <v>50</v>
          </cell>
          <cell r="W4441">
            <v>0</v>
          </cell>
        </row>
        <row r="4442">
          <cell r="B4442">
            <v>4441</v>
          </cell>
          <cell r="G4442" t="str">
            <v>Jerrycan HDPE - 20 L - Cap - Black</v>
          </cell>
          <cell r="H4442">
            <v>20</v>
          </cell>
          <cell r="I4442">
            <v>1</v>
          </cell>
          <cell r="J4442" t="str">
            <v>Pcs</v>
          </cell>
          <cell r="K4442">
            <v>0</v>
          </cell>
          <cell r="T4442">
            <v>0</v>
          </cell>
          <cell r="U4442">
            <v>50</v>
          </cell>
          <cell r="W4442">
            <v>0</v>
          </cell>
        </row>
        <row r="4443">
          <cell r="B4443">
            <v>4442</v>
          </cell>
          <cell r="G4443" t="str">
            <v>Jerrycan HDPE - 20 L - Plug</v>
          </cell>
          <cell r="H4443">
            <v>20</v>
          </cell>
          <cell r="I4443">
            <v>1</v>
          </cell>
          <cell r="J4443" t="str">
            <v>Pcs</v>
          </cell>
          <cell r="K4443">
            <v>0</v>
          </cell>
          <cell r="T4443">
            <v>0</v>
          </cell>
          <cell r="U4443">
            <v>50</v>
          </cell>
          <cell r="W4443">
            <v>0</v>
          </cell>
        </row>
        <row r="4444">
          <cell r="B4444">
            <v>4443</v>
          </cell>
          <cell r="G4444" t="str">
            <v>Sticker Markup 480 SL - 20 L</v>
          </cell>
          <cell r="H4444">
            <v>20</v>
          </cell>
          <cell r="I4444">
            <v>1</v>
          </cell>
          <cell r="J4444" t="str">
            <v>Pcs</v>
          </cell>
          <cell r="K4444">
            <v>0</v>
          </cell>
          <cell r="T4444">
            <v>0</v>
          </cell>
          <cell r="U4444">
            <v>50</v>
          </cell>
          <cell r="W4444">
            <v>0</v>
          </cell>
        </row>
        <row r="4445">
          <cell r="B4445">
            <v>4444</v>
          </cell>
          <cell r="G4445" t="str">
            <v>Mark Up 480 SL @20 ltr</v>
          </cell>
          <cell r="H4445">
            <v>20</v>
          </cell>
          <cell r="I4445">
            <v>1</v>
          </cell>
          <cell r="J4445" t="str">
            <v>Liter</v>
          </cell>
          <cell r="K4445">
            <v>0</v>
          </cell>
          <cell r="T4445">
            <v>0</v>
          </cell>
          <cell r="U4445">
            <v>1000</v>
          </cell>
          <cell r="W4445">
            <v>0</v>
          </cell>
        </row>
        <row r="4446">
          <cell r="B4446">
            <v>4445</v>
          </cell>
          <cell r="G4446" t="str">
            <v>Isopropylamine Glyphosate 62% TA</v>
          </cell>
          <cell r="H4446">
            <v>250</v>
          </cell>
          <cell r="I4446">
            <v>1</v>
          </cell>
          <cell r="J4446" t="str">
            <v>Kg</v>
          </cell>
          <cell r="K4446">
            <v>0</v>
          </cell>
          <cell r="T4446">
            <v>0</v>
          </cell>
          <cell r="U4446">
            <v>628</v>
          </cell>
          <cell r="W4446">
            <v>0</v>
          </cell>
        </row>
        <row r="4447">
          <cell r="B4447">
            <v>4446</v>
          </cell>
          <cell r="G4447" t="str">
            <v>Agnique BL 7051</v>
          </cell>
          <cell r="H4447">
            <v>200</v>
          </cell>
          <cell r="I4447">
            <v>1</v>
          </cell>
          <cell r="J4447" t="str">
            <v>kg</v>
          </cell>
          <cell r="K4447">
            <v>0</v>
          </cell>
          <cell r="T4447">
            <v>0</v>
          </cell>
          <cell r="U4447">
            <v>80</v>
          </cell>
          <cell r="W4447">
            <v>0</v>
          </cell>
        </row>
        <row r="4448">
          <cell r="B4448">
            <v>4447</v>
          </cell>
          <cell r="G4448" t="str">
            <v>Tartrazine</v>
          </cell>
          <cell r="H4448">
            <v>25</v>
          </cell>
          <cell r="I4448">
            <v>1</v>
          </cell>
          <cell r="J4448" t="str">
            <v>Kg</v>
          </cell>
          <cell r="K4448">
            <v>0</v>
          </cell>
          <cell r="T4448">
            <v>0</v>
          </cell>
          <cell r="U4448">
            <v>0.6</v>
          </cell>
          <cell r="W4448">
            <v>0</v>
          </cell>
        </row>
        <row r="4449">
          <cell r="B4449">
            <v>4448</v>
          </cell>
          <cell r="G4449" t="str">
            <v>Jerrycan HDPE - 20 L</v>
          </cell>
          <cell r="H4449">
            <v>20</v>
          </cell>
          <cell r="I4449">
            <v>1</v>
          </cell>
          <cell r="J4449" t="str">
            <v>Pcs</v>
          </cell>
          <cell r="K4449">
            <v>0</v>
          </cell>
          <cell r="T4449">
            <v>0</v>
          </cell>
          <cell r="U4449">
            <v>50</v>
          </cell>
          <cell r="W4449">
            <v>0</v>
          </cell>
        </row>
        <row r="4450">
          <cell r="B4450">
            <v>4449</v>
          </cell>
          <cell r="G4450" t="str">
            <v>Jerrycan HDPE - 20 L - Cap - Black</v>
          </cell>
          <cell r="H4450">
            <v>20</v>
          </cell>
          <cell r="I4450">
            <v>1</v>
          </cell>
          <cell r="J4450" t="str">
            <v>Pcs</v>
          </cell>
          <cell r="K4450">
            <v>0</v>
          </cell>
          <cell r="T4450">
            <v>0</v>
          </cell>
          <cell r="U4450">
            <v>50</v>
          </cell>
          <cell r="W4450">
            <v>0</v>
          </cell>
        </row>
        <row r="4451">
          <cell r="B4451">
            <v>4450</v>
          </cell>
          <cell r="G4451" t="str">
            <v>Jerrycan HDPE - 20 L - Plug</v>
          </cell>
          <cell r="H4451">
            <v>20</v>
          </cell>
          <cell r="I4451">
            <v>1</v>
          </cell>
          <cell r="J4451" t="str">
            <v>Pcs</v>
          </cell>
          <cell r="K4451">
            <v>0</v>
          </cell>
          <cell r="T4451">
            <v>0</v>
          </cell>
          <cell r="U4451">
            <v>50</v>
          </cell>
          <cell r="W4451">
            <v>0</v>
          </cell>
        </row>
        <row r="4452">
          <cell r="B4452">
            <v>4451</v>
          </cell>
          <cell r="G4452" t="str">
            <v>Sticker Markup 480 SL - 20 L</v>
          </cell>
          <cell r="H4452">
            <v>20</v>
          </cell>
          <cell r="I4452">
            <v>1</v>
          </cell>
          <cell r="J4452" t="str">
            <v>Pcs</v>
          </cell>
          <cell r="K4452">
            <v>0</v>
          </cell>
          <cell r="T4452">
            <v>0</v>
          </cell>
          <cell r="U4452">
            <v>50</v>
          </cell>
          <cell r="W4452">
            <v>0</v>
          </cell>
        </row>
        <row r="4453">
          <cell r="B4453">
            <v>4452</v>
          </cell>
          <cell r="G4453" t="str">
            <v>Mark Up 480 SL @20 ltr</v>
          </cell>
          <cell r="H4453">
            <v>20</v>
          </cell>
          <cell r="I4453">
            <v>1</v>
          </cell>
          <cell r="J4453" t="str">
            <v>Liter</v>
          </cell>
          <cell r="K4453">
            <v>0</v>
          </cell>
          <cell r="T4453">
            <v>0</v>
          </cell>
          <cell r="U4453">
            <v>1000</v>
          </cell>
          <cell r="W4453">
            <v>0</v>
          </cell>
        </row>
        <row r="4454">
          <cell r="B4454">
            <v>4453</v>
          </cell>
          <cell r="E4454" t="str">
            <v>1.1.7.0.3.158</v>
          </cell>
          <cell r="G4454" t="str">
            <v>Mark Up 480 SL @20 ltr</v>
          </cell>
          <cell r="H4454">
            <v>20</v>
          </cell>
          <cell r="I4454">
            <v>1</v>
          </cell>
          <cell r="J4454" t="str">
            <v>Pcs</v>
          </cell>
          <cell r="K4454">
            <v>23800.306526315791</v>
          </cell>
          <cell r="T4454">
            <v>0</v>
          </cell>
          <cell r="U4454">
            <v>10000</v>
          </cell>
          <cell r="W4454">
            <v>0</v>
          </cell>
        </row>
        <row r="4455">
          <cell r="B4455">
            <v>4454</v>
          </cell>
          <cell r="G4455" t="str">
            <v>Isopropylamine Glyphosate 62% TA</v>
          </cell>
          <cell r="H4455">
            <v>250</v>
          </cell>
          <cell r="I4455">
            <v>1</v>
          </cell>
          <cell r="J4455" t="str">
            <v>Kg</v>
          </cell>
          <cell r="K4455">
            <v>0</v>
          </cell>
          <cell r="T4455">
            <v>0</v>
          </cell>
          <cell r="U4455">
            <v>628</v>
          </cell>
          <cell r="W4455">
            <v>0</v>
          </cell>
        </row>
        <row r="4456">
          <cell r="B4456">
            <v>4455</v>
          </cell>
          <cell r="G4456" t="str">
            <v>Agnique BL 7051</v>
          </cell>
          <cell r="H4456">
            <v>200</v>
          </cell>
          <cell r="I4456">
            <v>1</v>
          </cell>
          <cell r="J4456" t="str">
            <v>kg</v>
          </cell>
          <cell r="K4456">
            <v>0</v>
          </cell>
          <cell r="T4456">
            <v>0</v>
          </cell>
          <cell r="U4456">
            <v>80</v>
          </cell>
          <cell r="W4456">
            <v>0</v>
          </cell>
        </row>
        <row r="4457">
          <cell r="B4457">
            <v>4456</v>
          </cell>
          <cell r="G4457" t="str">
            <v>Tartrazine</v>
          </cell>
          <cell r="H4457">
            <v>25</v>
          </cell>
          <cell r="I4457">
            <v>1</v>
          </cell>
          <cell r="J4457" t="str">
            <v>Kg</v>
          </cell>
          <cell r="K4457">
            <v>0</v>
          </cell>
          <cell r="T4457">
            <v>0</v>
          </cell>
          <cell r="U4457">
            <v>0.6</v>
          </cell>
          <cell r="W4457">
            <v>0</v>
          </cell>
        </row>
        <row r="4458">
          <cell r="B4458">
            <v>4457</v>
          </cell>
          <cell r="G4458" t="str">
            <v>Jerrycan HDPE - 20 L</v>
          </cell>
          <cell r="H4458">
            <v>20</v>
          </cell>
          <cell r="I4458">
            <v>1</v>
          </cell>
          <cell r="J4458" t="str">
            <v>Pcs</v>
          </cell>
          <cell r="K4458">
            <v>0</v>
          </cell>
          <cell r="T4458">
            <v>0</v>
          </cell>
          <cell r="U4458">
            <v>50</v>
          </cell>
          <cell r="W4458">
            <v>0</v>
          </cell>
        </row>
        <row r="4459">
          <cell r="B4459">
            <v>4458</v>
          </cell>
          <cell r="G4459" t="str">
            <v>Jerrycan HDPE - 20 L - Cap - Black</v>
          </cell>
          <cell r="H4459">
            <v>20</v>
          </cell>
          <cell r="I4459">
            <v>1</v>
          </cell>
          <cell r="J4459" t="str">
            <v>Pcs</v>
          </cell>
          <cell r="K4459">
            <v>0</v>
          </cell>
          <cell r="T4459">
            <v>0</v>
          </cell>
          <cell r="U4459">
            <v>50</v>
          </cell>
          <cell r="W4459">
            <v>0</v>
          </cell>
        </row>
        <row r="4460">
          <cell r="B4460">
            <v>4459</v>
          </cell>
          <cell r="G4460" t="str">
            <v>Jerrycan HDPE - 20 L - Plug</v>
          </cell>
          <cell r="H4460">
            <v>20</v>
          </cell>
          <cell r="I4460">
            <v>1</v>
          </cell>
          <cell r="J4460" t="str">
            <v>Pcs</v>
          </cell>
          <cell r="K4460">
            <v>0</v>
          </cell>
          <cell r="T4460">
            <v>0</v>
          </cell>
          <cell r="U4460">
            <v>50</v>
          </cell>
          <cell r="W4460">
            <v>0</v>
          </cell>
        </row>
        <row r="4461">
          <cell r="B4461">
            <v>4460</v>
          </cell>
          <cell r="G4461" t="str">
            <v>Sticker Markup 480 SL - 20 L</v>
          </cell>
          <cell r="H4461">
            <v>20</v>
          </cell>
          <cell r="I4461">
            <v>1</v>
          </cell>
          <cell r="J4461" t="str">
            <v>Pcs</v>
          </cell>
          <cell r="K4461">
            <v>0</v>
          </cell>
          <cell r="T4461">
            <v>0</v>
          </cell>
          <cell r="U4461">
            <v>50</v>
          </cell>
          <cell r="W4461">
            <v>0</v>
          </cell>
        </row>
        <row r="4462">
          <cell r="B4462">
            <v>4461</v>
          </cell>
          <cell r="G4462" t="str">
            <v>Mark Up 480 SL @20 ltr</v>
          </cell>
          <cell r="H4462">
            <v>20</v>
          </cell>
          <cell r="I4462">
            <v>1</v>
          </cell>
          <cell r="J4462" t="str">
            <v>Liter</v>
          </cell>
          <cell r="K4462">
            <v>0</v>
          </cell>
          <cell r="T4462">
            <v>0</v>
          </cell>
          <cell r="U4462">
            <v>1000</v>
          </cell>
          <cell r="W4462">
            <v>0</v>
          </cell>
        </row>
        <row r="4463">
          <cell r="B4463">
            <v>4462</v>
          </cell>
          <cell r="G4463" t="str">
            <v>Isopropylamine Glyphosate 62% TA</v>
          </cell>
          <cell r="H4463">
            <v>250</v>
          </cell>
          <cell r="I4463">
            <v>1</v>
          </cell>
          <cell r="J4463" t="str">
            <v>Kg</v>
          </cell>
          <cell r="K4463">
            <v>0</v>
          </cell>
          <cell r="T4463">
            <v>0</v>
          </cell>
          <cell r="U4463">
            <v>628</v>
          </cell>
          <cell r="W4463">
            <v>0</v>
          </cell>
        </row>
        <row r="4464">
          <cell r="B4464">
            <v>4463</v>
          </cell>
          <cell r="G4464" t="str">
            <v>Agnique BL 7051</v>
          </cell>
          <cell r="H4464">
            <v>200</v>
          </cell>
          <cell r="I4464">
            <v>1</v>
          </cell>
          <cell r="J4464" t="str">
            <v>kg</v>
          </cell>
          <cell r="K4464">
            <v>0</v>
          </cell>
          <cell r="T4464">
            <v>0</v>
          </cell>
          <cell r="U4464">
            <v>80</v>
          </cell>
          <cell r="W4464">
            <v>0</v>
          </cell>
        </row>
        <row r="4465">
          <cell r="B4465">
            <v>4464</v>
          </cell>
          <cell r="G4465" t="str">
            <v>Tartrazine</v>
          </cell>
          <cell r="H4465">
            <v>25</v>
          </cell>
          <cell r="I4465">
            <v>1</v>
          </cell>
          <cell r="J4465" t="str">
            <v>Kg</v>
          </cell>
          <cell r="K4465">
            <v>0</v>
          </cell>
          <cell r="T4465">
            <v>0</v>
          </cell>
          <cell r="U4465">
            <v>0.6</v>
          </cell>
          <cell r="W4465">
            <v>0</v>
          </cell>
        </row>
        <row r="4466">
          <cell r="B4466">
            <v>4465</v>
          </cell>
          <cell r="G4466" t="str">
            <v>Jerrycan HDPE - 20 L</v>
          </cell>
          <cell r="H4466">
            <v>20</v>
          </cell>
          <cell r="I4466">
            <v>1</v>
          </cell>
          <cell r="J4466" t="str">
            <v>Pcs</v>
          </cell>
          <cell r="K4466">
            <v>0</v>
          </cell>
          <cell r="T4466">
            <v>0</v>
          </cell>
          <cell r="U4466">
            <v>50</v>
          </cell>
          <cell r="W4466">
            <v>0</v>
          </cell>
        </row>
        <row r="4467">
          <cell r="B4467">
            <v>4466</v>
          </cell>
          <cell r="G4467" t="str">
            <v>Jerrycan HDPE - 20 L - Cap - Black</v>
          </cell>
          <cell r="H4467">
            <v>20</v>
          </cell>
          <cell r="I4467">
            <v>1</v>
          </cell>
          <cell r="J4467" t="str">
            <v>Pcs</v>
          </cell>
          <cell r="K4467">
            <v>0</v>
          </cell>
          <cell r="T4467">
            <v>0</v>
          </cell>
          <cell r="U4467">
            <v>50</v>
          </cell>
          <cell r="W4467">
            <v>0</v>
          </cell>
        </row>
        <row r="4468">
          <cell r="B4468">
            <v>4467</v>
          </cell>
          <cell r="G4468" t="str">
            <v>Jerrycan HDPE - 20 L - Plug</v>
          </cell>
          <cell r="H4468">
            <v>20</v>
          </cell>
          <cell r="I4468">
            <v>1</v>
          </cell>
          <cell r="J4468" t="str">
            <v>Pcs</v>
          </cell>
          <cell r="K4468">
            <v>0</v>
          </cell>
          <cell r="T4468">
            <v>0</v>
          </cell>
          <cell r="U4468">
            <v>50</v>
          </cell>
          <cell r="W4468">
            <v>0</v>
          </cell>
        </row>
        <row r="4469">
          <cell r="B4469">
            <v>4468</v>
          </cell>
          <cell r="G4469" t="str">
            <v>Sticker Markup 480 SL - 20 L</v>
          </cell>
          <cell r="H4469">
            <v>20</v>
          </cell>
          <cell r="I4469">
            <v>1</v>
          </cell>
          <cell r="J4469" t="str">
            <v>Pcs</v>
          </cell>
          <cell r="K4469">
            <v>0</v>
          </cell>
          <cell r="T4469">
            <v>0</v>
          </cell>
          <cell r="U4469">
            <v>50</v>
          </cell>
          <cell r="W4469">
            <v>0</v>
          </cell>
        </row>
        <row r="4470">
          <cell r="B4470">
            <v>4469</v>
          </cell>
          <cell r="G4470" t="str">
            <v>Mark Up 480 SL @20 ltr</v>
          </cell>
          <cell r="H4470">
            <v>20</v>
          </cell>
          <cell r="I4470">
            <v>1</v>
          </cell>
          <cell r="J4470" t="str">
            <v>Liter</v>
          </cell>
          <cell r="K4470">
            <v>0</v>
          </cell>
          <cell r="T4470">
            <v>0</v>
          </cell>
          <cell r="U4470">
            <v>1000</v>
          </cell>
          <cell r="W4470">
            <v>0</v>
          </cell>
        </row>
        <row r="4471">
          <cell r="B4471">
            <v>4470</v>
          </cell>
          <cell r="G4471" t="str">
            <v>Isopropylamine Glyphosate 62% TA</v>
          </cell>
          <cell r="H4471">
            <v>250</v>
          </cell>
          <cell r="I4471">
            <v>1</v>
          </cell>
          <cell r="J4471" t="str">
            <v>Kg</v>
          </cell>
          <cell r="K4471">
            <v>0</v>
          </cell>
          <cell r="T4471">
            <v>0</v>
          </cell>
          <cell r="U4471">
            <v>628</v>
          </cell>
          <cell r="W4471">
            <v>0</v>
          </cell>
        </row>
        <row r="4472">
          <cell r="B4472">
            <v>4471</v>
          </cell>
          <cell r="G4472" t="str">
            <v>Agnique BL 7051</v>
          </cell>
          <cell r="H4472">
            <v>200</v>
          </cell>
          <cell r="I4472">
            <v>1</v>
          </cell>
          <cell r="J4472" t="str">
            <v>kg</v>
          </cell>
          <cell r="K4472">
            <v>0</v>
          </cell>
          <cell r="T4472">
            <v>0</v>
          </cell>
          <cell r="U4472">
            <v>80</v>
          </cell>
          <cell r="W4472">
            <v>0</v>
          </cell>
        </row>
        <row r="4473">
          <cell r="B4473">
            <v>4472</v>
          </cell>
          <cell r="G4473" t="str">
            <v>Tartrazine</v>
          </cell>
          <cell r="H4473">
            <v>25</v>
          </cell>
          <cell r="I4473">
            <v>1</v>
          </cell>
          <cell r="J4473" t="str">
            <v>Kg</v>
          </cell>
          <cell r="K4473">
            <v>0</v>
          </cell>
          <cell r="T4473">
            <v>0</v>
          </cell>
          <cell r="U4473">
            <v>0.6</v>
          </cell>
          <cell r="W4473">
            <v>0</v>
          </cell>
        </row>
        <row r="4474">
          <cell r="B4474">
            <v>4473</v>
          </cell>
          <cell r="G4474" t="str">
            <v>Jerrycan HDPE - 20 L</v>
          </cell>
          <cell r="H4474">
            <v>20</v>
          </cell>
          <cell r="I4474">
            <v>1</v>
          </cell>
          <cell r="J4474" t="str">
            <v>Pcs</v>
          </cell>
          <cell r="K4474">
            <v>0</v>
          </cell>
          <cell r="T4474">
            <v>0</v>
          </cell>
          <cell r="U4474">
            <v>50</v>
          </cell>
          <cell r="W4474">
            <v>0</v>
          </cell>
        </row>
        <row r="4475">
          <cell r="B4475">
            <v>4474</v>
          </cell>
          <cell r="G4475" t="str">
            <v>Jerrycan HDPE - 20 L - Cap - Black</v>
          </cell>
          <cell r="H4475">
            <v>20</v>
          </cell>
          <cell r="I4475">
            <v>1</v>
          </cell>
          <cell r="J4475" t="str">
            <v>Pcs</v>
          </cell>
          <cell r="K4475">
            <v>0</v>
          </cell>
          <cell r="T4475">
            <v>0</v>
          </cell>
          <cell r="U4475">
            <v>50</v>
          </cell>
          <cell r="W4475">
            <v>0</v>
          </cell>
        </row>
        <row r="4476">
          <cell r="B4476">
            <v>4475</v>
          </cell>
          <cell r="G4476" t="str">
            <v>Jerrycan HDPE - 20 L - Plug</v>
          </cell>
          <cell r="H4476">
            <v>20</v>
          </cell>
          <cell r="I4476">
            <v>1</v>
          </cell>
          <cell r="J4476" t="str">
            <v>Pcs</v>
          </cell>
          <cell r="K4476">
            <v>0</v>
          </cell>
          <cell r="T4476">
            <v>0</v>
          </cell>
          <cell r="U4476">
            <v>50</v>
          </cell>
          <cell r="W4476">
            <v>0</v>
          </cell>
        </row>
        <row r="4477">
          <cell r="B4477">
            <v>4476</v>
          </cell>
          <cell r="G4477" t="str">
            <v>Sticker Markup 480 SL - 20 L</v>
          </cell>
          <cell r="H4477">
            <v>20</v>
          </cell>
          <cell r="I4477">
            <v>1</v>
          </cell>
          <cell r="J4477" t="str">
            <v>Pcs</v>
          </cell>
          <cell r="K4477">
            <v>0</v>
          </cell>
          <cell r="T4477">
            <v>0</v>
          </cell>
          <cell r="U4477">
            <v>50</v>
          </cell>
          <cell r="W4477">
            <v>0</v>
          </cell>
        </row>
        <row r="4478">
          <cell r="B4478">
            <v>4477</v>
          </cell>
          <cell r="G4478" t="str">
            <v>Mark Up 480 SL @20 ltr</v>
          </cell>
          <cell r="H4478">
            <v>20</v>
          </cell>
          <cell r="I4478">
            <v>1</v>
          </cell>
          <cell r="J4478" t="str">
            <v>Liter</v>
          </cell>
          <cell r="K4478">
            <v>0</v>
          </cell>
          <cell r="T4478">
            <v>0</v>
          </cell>
          <cell r="U4478">
            <v>1000</v>
          </cell>
          <cell r="W4478">
            <v>0</v>
          </cell>
        </row>
        <row r="4479">
          <cell r="B4479">
            <v>4478</v>
          </cell>
          <cell r="G4479" t="str">
            <v>Isopropylamine Glyphosate 62% TA</v>
          </cell>
          <cell r="H4479">
            <v>250</v>
          </cell>
          <cell r="I4479">
            <v>1</v>
          </cell>
          <cell r="J4479" t="str">
            <v>Kg</v>
          </cell>
          <cell r="K4479">
            <v>0</v>
          </cell>
          <cell r="T4479">
            <v>0</v>
          </cell>
          <cell r="U4479">
            <v>628</v>
          </cell>
          <cell r="W4479">
            <v>0</v>
          </cell>
        </row>
        <row r="4480">
          <cell r="B4480">
            <v>4479</v>
          </cell>
          <cell r="G4480" t="str">
            <v>Agnique BL 7051</v>
          </cell>
          <cell r="H4480">
            <v>200</v>
          </cell>
          <cell r="I4480">
            <v>1</v>
          </cell>
          <cell r="J4480" t="str">
            <v>kg</v>
          </cell>
          <cell r="K4480">
            <v>0</v>
          </cell>
          <cell r="T4480">
            <v>0</v>
          </cell>
          <cell r="U4480">
            <v>80</v>
          </cell>
          <cell r="W4480">
            <v>0</v>
          </cell>
        </row>
        <row r="4481">
          <cell r="B4481">
            <v>4480</v>
          </cell>
          <cell r="G4481" t="str">
            <v>Tartrazine</v>
          </cell>
          <cell r="H4481">
            <v>25</v>
          </cell>
          <cell r="I4481">
            <v>1</v>
          </cell>
          <cell r="J4481" t="str">
            <v>Kg</v>
          </cell>
          <cell r="K4481">
            <v>0</v>
          </cell>
          <cell r="T4481">
            <v>0</v>
          </cell>
          <cell r="U4481">
            <v>0.6</v>
          </cell>
          <cell r="W4481">
            <v>0</v>
          </cell>
        </row>
        <row r="4482">
          <cell r="B4482">
            <v>4481</v>
          </cell>
          <cell r="G4482" t="str">
            <v>Jerrycan HDPE - 20 L</v>
          </cell>
          <cell r="H4482">
            <v>20</v>
          </cell>
          <cell r="I4482">
            <v>1</v>
          </cell>
          <cell r="J4482" t="str">
            <v>Pcs</v>
          </cell>
          <cell r="K4482">
            <v>0</v>
          </cell>
          <cell r="T4482">
            <v>0</v>
          </cell>
          <cell r="U4482">
            <v>50</v>
          </cell>
          <cell r="W4482">
            <v>0</v>
          </cell>
        </row>
        <row r="4483">
          <cell r="B4483">
            <v>4482</v>
          </cell>
          <cell r="G4483" t="str">
            <v>Jerrycan HDPE - 20 L - Cap - Black</v>
          </cell>
          <cell r="H4483">
            <v>20</v>
          </cell>
          <cell r="I4483">
            <v>1</v>
          </cell>
          <cell r="J4483" t="str">
            <v>Pcs</v>
          </cell>
          <cell r="K4483">
            <v>0</v>
          </cell>
          <cell r="T4483">
            <v>0</v>
          </cell>
          <cell r="U4483">
            <v>50</v>
          </cell>
          <cell r="W4483">
            <v>0</v>
          </cell>
        </row>
        <row r="4484">
          <cell r="B4484">
            <v>4483</v>
          </cell>
          <cell r="G4484" t="str">
            <v>Jerrycan HDPE - 20 L - Plug</v>
          </cell>
          <cell r="H4484">
            <v>20</v>
          </cell>
          <cell r="I4484">
            <v>1</v>
          </cell>
          <cell r="J4484" t="str">
            <v>Pcs</v>
          </cell>
          <cell r="K4484">
            <v>0</v>
          </cell>
          <cell r="T4484">
            <v>0</v>
          </cell>
          <cell r="U4484">
            <v>50</v>
          </cell>
          <cell r="W4484">
            <v>0</v>
          </cell>
        </row>
        <row r="4485">
          <cell r="B4485">
            <v>4484</v>
          </cell>
          <cell r="G4485" t="str">
            <v>Sticker Markup 480 SL - 20 L</v>
          </cell>
          <cell r="H4485">
            <v>20</v>
          </cell>
          <cell r="I4485">
            <v>1</v>
          </cell>
          <cell r="J4485" t="str">
            <v>Pcs</v>
          </cell>
          <cell r="K4485">
            <v>0</v>
          </cell>
          <cell r="T4485">
            <v>0</v>
          </cell>
          <cell r="U4485">
            <v>50</v>
          </cell>
          <cell r="W4485">
            <v>0</v>
          </cell>
        </row>
        <row r="4486">
          <cell r="B4486">
            <v>4485</v>
          </cell>
          <cell r="G4486" t="str">
            <v>Mark Up 480 SL @20 ltr</v>
          </cell>
          <cell r="H4486">
            <v>20</v>
          </cell>
          <cell r="I4486">
            <v>1</v>
          </cell>
          <cell r="J4486" t="str">
            <v>Liter</v>
          </cell>
          <cell r="K4486">
            <v>0</v>
          </cell>
          <cell r="T4486">
            <v>0</v>
          </cell>
          <cell r="U4486">
            <v>1000</v>
          </cell>
          <cell r="W4486">
            <v>0</v>
          </cell>
        </row>
        <row r="4487">
          <cell r="B4487">
            <v>4486</v>
          </cell>
          <cell r="G4487" t="str">
            <v>Isopropylamine Glyphosate 62% TA</v>
          </cell>
          <cell r="H4487">
            <v>250</v>
          </cell>
          <cell r="I4487">
            <v>1</v>
          </cell>
          <cell r="J4487" t="str">
            <v>Kg</v>
          </cell>
          <cell r="K4487">
            <v>0</v>
          </cell>
          <cell r="T4487">
            <v>0</v>
          </cell>
          <cell r="U4487">
            <v>628</v>
          </cell>
          <cell r="W4487">
            <v>0</v>
          </cell>
        </row>
        <row r="4488">
          <cell r="B4488">
            <v>4487</v>
          </cell>
          <cell r="G4488" t="str">
            <v>Agnique BL 7051</v>
          </cell>
          <cell r="H4488">
            <v>200</v>
          </cell>
          <cell r="I4488">
            <v>1</v>
          </cell>
          <cell r="J4488" t="str">
            <v>kg</v>
          </cell>
          <cell r="K4488">
            <v>0</v>
          </cell>
          <cell r="T4488">
            <v>0</v>
          </cell>
          <cell r="U4488">
            <v>80</v>
          </cell>
          <cell r="W4488">
            <v>0</v>
          </cell>
        </row>
        <row r="4489">
          <cell r="B4489">
            <v>4488</v>
          </cell>
          <cell r="G4489" t="str">
            <v>Tartrazine</v>
          </cell>
          <cell r="H4489">
            <v>25</v>
          </cell>
          <cell r="I4489">
            <v>1</v>
          </cell>
          <cell r="J4489" t="str">
            <v>Kg</v>
          </cell>
          <cell r="K4489">
            <v>0</v>
          </cell>
          <cell r="T4489">
            <v>0</v>
          </cell>
          <cell r="U4489">
            <v>0.6</v>
          </cell>
          <cell r="W4489">
            <v>0</v>
          </cell>
        </row>
        <row r="4490">
          <cell r="B4490">
            <v>4489</v>
          </cell>
          <cell r="G4490" t="str">
            <v>Jerrycan HDPE - 20 L</v>
          </cell>
          <cell r="H4490">
            <v>20</v>
          </cell>
          <cell r="I4490">
            <v>1</v>
          </cell>
          <cell r="J4490" t="str">
            <v>Pcs</v>
          </cell>
          <cell r="K4490">
            <v>0</v>
          </cell>
          <cell r="T4490">
            <v>0</v>
          </cell>
          <cell r="U4490">
            <v>50</v>
          </cell>
          <cell r="W4490">
            <v>0</v>
          </cell>
        </row>
        <row r="4491">
          <cell r="B4491">
            <v>4490</v>
          </cell>
          <cell r="G4491" t="str">
            <v>Jerrycan HDPE - 20 L - Cap - Black</v>
          </cell>
          <cell r="H4491">
            <v>20</v>
          </cell>
          <cell r="I4491">
            <v>1</v>
          </cell>
          <cell r="J4491" t="str">
            <v>Pcs</v>
          </cell>
          <cell r="K4491">
            <v>0</v>
          </cell>
          <cell r="T4491">
            <v>0</v>
          </cell>
          <cell r="U4491">
            <v>50</v>
          </cell>
          <cell r="W4491">
            <v>0</v>
          </cell>
        </row>
        <row r="4492">
          <cell r="B4492">
            <v>4491</v>
          </cell>
          <cell r="G4492" t="str">
            <v>Jerrycan HDPE - 20 L - Plug</v>
          </cell>
          <cell r="H4492">
            <v>20</v>
          </cell>
          <cell r="I4492">
            <v>1</v>
          </cell>
          <cell r="J4492" t="str">
            <v>Pcs</v>
          </cell>
          <cell r="K4492">
            <v>0</v>
          </cell>
          <cell r="T4492">
            <v>0</v>
          </cell>
          <cell r="U4492">
            <v>50</v>
          </cell>
          <cell r="W4492">
            <v>0</v>
          </cell>
        </row>
        <row r="4493">
          <cell r="B4493">
            <v>4492</v>
          </cell>
          <cell r="G4493" t="str">
            <v>Sticker Markup 480 SL - 20 L</v>
          </cell>
          <cell r="H4493">
            <v>20</v>
          </cell>
          <cell r="I4493">
            <v>1</v>
          </cell>
          <cell r="J4493" t="str">
            <v>Pcs</v>
          </cell>
          <cell r="K4493">
            <v>0</v>
          </cell>
          <cell r="T4493">
            <v>0</v>
          </cell>
          <cell r="U4493">
            <v>50</v>
          </cell>
          <cell r="W4493">
            <v>0</v>
          </cell>
        </row>
        <row r="4494">
          <cell r="B4494">
            <v>4493</v>
          </cell>
          <cell r="G4494" t="str">
            <v>Mark Up 480 SL @20 ltr</v>
          </cell>
          <cell r="H4494">
            <v>20</v>
          </cell>
          <cell r="I4494">
            <v>1</v>
          </cell>
          <cell r="J4494" t="str">
            <v>Liter</v>
          </cell>
          <cell r="K4494">
            <v>0</v>
          </cell>
          <cell r="T4494">
            <v>0</v>
          </cell>
          <cell r="U4494">
            <v>1000</v>
          </cell>
          <cell r="W4494">
            <v>0</v>
          </cell>
        </row>
        <row r="4495">
          <cell r="B4495">
            <v>4494</v>
          </cell>
          <cell r="G4495" t="str">
            <v>Isopropylamine Glyphosate 62% TA</v>
          </cell>
          <cell r="H4495">
            <v>250</v>
          </cell>
          <cell r="I4495">
            <v>1</v>
          </cell>
          <cell r="J4495" t="str">
            <v>Kg</v>
          </cell>
          <cell r="K4495">
            <v>0</v>
          </cell>
          <cell r="T4495">
            <v>0</v>
          </cell>
          <cell r="U4495">
            <v>628</v>
          </cell>
          <cell r="W4495">
            <v>0</v>
          </cell>
        </row>
        <row r="4496">
          <cell r="B4496">
            <v>4495</v>
          </cell>
          <cell r="G4496" t="str">
            <v>Agnique BL 7051</v>
          </cell>
          <cell r="H4496">
            <v>200</v>
          </cell>
          <cell r="I4496">
            <v>1</v>
          </cell>
          <cell r="J4496" t="str">
            <v>kg</v>
          </cell>
          <cell r="K4496">
            <v>0</v>
          </cell>
          <cell r="T4496">
            <v>0</v>
          </cell>
          <cell r="U4496">
            <v>100</v>
          </cell>
          <cell r="W4496">
            <v>0</v>
          </cell>
        </row>
        <row r="4497">
          <cell r="B4497">
            <v>4496</v>
          </cell>
          <cell r="G4497" t="str">
            <v>Tartrazine</v>
          </cell>
          <cell r="H4497">
            <v>25</v>
          </cell>
          <cell r="I4497">
            <v>1</v>
          </cell>
          <cell r="J4497" t="str">
            <v>Kg</v>
          </cell>
          <cell r="K4497">
            <v>0</v>
          </cell>
          <cell r="T4497">
            <v>0</v>
          </cell>
          <cell r="U4497">
            <v>0.6</v>
          </cell>
          <cell r="W4497">
            <v>0</v>
          </cell>
        </row>
        <row r="4498">
          <cell r="B4498">
            <v>4497</v>
          </cell>
          <cell r="G4498" t="str">
            <v>Jerrycan HDPE - 20 L</v>
          </cell>
          <cell r="H4498">
            <v>20</v>
          </cell>
          <cell r="I4498">
            <v>1</v>
          </cell>
          <cell r="J4498" t="str">
            <v>Pcs</v>
          </cell>
          <cell r="K4498">
            <v>0</v>
          </cell>
          <cell r="T4498">
            <v>0</v>
          </cell>
          <cell r="U4498">
            <v>50</v>
          </cell>
          <cell r="W4498">
            <v>0</v>
          </cell>
        </row>
        <row r="4499">
          <cell r="B4499">
            <v>4498</v>
          </cell>
          <cell r="G4499" t="str">
            <v>Jerrycan HDPE - 20 L - Cap - Black</v>
          </cell>
          <cell r="H4499">
            <v>20</v>
          </cell>
          <cell r="I4499">
            <v>1</v>
          </cell>
          <cell r="J4499" t="str">
            <v>Pcs</v>
          </cell>
          <cell r="K4499">
            <v>0</v>
          </cell>
          <cell r="T4499">
            <v>0</v>
          </cell>
          <cell r="U4499">
            <v>50</v>
          </cell>
          <cell r="W4499">
            <v>0</v>
          </cell>
        </row>
        <row r="4500">
          <cell r="B4500">
            <v>4499</v>
          </cell>
          <cell r="G4500" t="str">
            <v>Jerrycan HDPE - 20 L - Plug</v>
          </cell>
          <cell r="H4500">
            <v>20</v>
          </cell>
          <cell r="I4500">
            <v>1</v>
          </cell>
          <cell r="J4500" t="str">
            <v>Pcs</v>
          </cell>
          <cell r="K4500">
            <v>0</v>
          </cell>
          <cell r="T4500">
            <v>0</v>
          </cell>
          <cell r="U4500">
            <v>50</v>
          </cell>
          <cell r="W4500">
            <v>0</v>
          </cell>
        </row>
        <row r="4501">
          <cell r="B4501">
            <v>4500</v>
          </cell>
          <cell r="G4501" t="str">
            <v>Sticker Markup 480 SL - 20 L</v>
          </cell>
          <cell r="H4501">
            <v>20</v>
          </cell>
          <cell r="I4501">
            <v>1</v>
          </cell>
          <cell r="J4501" t="str">
            <v>Pcs</v>
          </cell>
          <cell r="K4501">
            <v>0</v>
          </cell>
          <cell r="T4501">
            <v>0</v>
          </cell>
          <cell r="U4501">
            <v>50</v>
          </cell>
          <cell r="W4501">
            <v>0</v>
          </cell>
        </row>
        <row r="4502">
          <cell r="B4502">
            <v>4501</v>
          </cell>
          <cell r="G4502" t="str">
            <v>Mark Up 480 SL @20 ltr</v>
          </cell>
          <cell r="H4502">
            <v>20</v>
          </cell>
          <cell r="I4502">
            <v>1</v>
          </cell>
          <cell r="J4502" t="str">
            <v>Liter</v>
          </cell>
          <cell r="K4502">
            <v>0</v>
          </cell>
          <cell r="T4502">
            <v>0</v>
          </cell>
          <cell r="U4502">
            <v>1000</v>
          </cell>
          <cell r="W4502">
            <v>0</v>
          </cell>
        </row>
        <row r="4503">
          <cell r="B4503">
            <v>4502</v>
          </cell>
          <cell r="G4503" t="str">
            <v>Isopropylamine Glyphosate 62% TA</v>
          </cell>
          <cell r="H4503">
            <v>250</v>
          </cell>
          <cell r="I4503">
            <v>1</v>
          </cell>
          <cell r="J4503" t="str">
            <v>Kg</v>
          </cell>
          <cell r="K4503">
            <v>0</v>
          </cell>
          <cell r="T4503">
            <v>0</v>
          </cell>
          <cell r="U4503">
            <v>628</v>
          </cell>
          <cell r="W4503">
            <v>0</v>
          </cell>
        </row>
        <row r="4504">
          <cell r="B4504">
            <v>4503</v>
          </cell>
          <cell r="G4504" t="str">
            <v>Agnique BL 7051</v>
          </cell>
          <cell r="H4504">
            <v>200</v>
          </cell>
          <cell r="I4504">
            <v>1</v>
          </cell>
          <cell r="J4504" t="str">
            <v>kg</v>
          </cell>
          <cell r="K4504">
            <v>0</v>
          </cell>
          <cell r="T4504">
            <v>0</v>
          </cell>
          <cell r="U4504">
            <v>100</v>
          </cell>
          <cell r="W4504">
            <v>0</v>
          </cell>
        </row>
        <row r="4505">
          <cell r="B4505">
            <v>4504</v>
          </cell>
          <cell r="G4505" t="str">
            <v>Tartrazine</v>
          </cell>
          <cell r="H4505">
            <v>25</v>
          </cell>
          <cell r="I4505">
            <v>1</v>
          </cell>
          <cell r="J4505" t="str">
            <v>Kg</v>
          </cell>
          <cell r="K4505">
            <v>0</v>
          </cell>
          <cell r="T4505">
            <v>0</v>
          </cell>
          <cell r="U4505">
            <v>0.6</v>
          </cell>
          <cell r="W4505">
            <v>0</v>
          </cell>
        </row>
        <row r="4506">
          <cell r="B4506">
            <v>4505</v>
          </cell>
          <cell r="G4506" t="str">
            <v>Jerrycan HDPE - 20 L</v>
          </cell>
          <cell r="H4506">
            <v>20</v>
          </cell>
          <cell r="I4506">
            <v>1</v>
          </cell>
          <cell r="J4506" t="str">
            <v>Pcs</v>
          </cell>
          <cell r="K4506">
            <v>0</v>
          </cell>
          <cell r="T4506">
            <v>0</v>
          </cell>
          <cell r="U4506">
            <v>50</v>
          </cell>
          <cell r="W4506">
            <v>0</v>
          </cell>
        </row>
        <row r="4507">
          <cell r="B4507">
            <v>4506</v>
          </cell>
          <cell r="G4507" t="str">
            <v>Jerrycan HDPE - 20 L - Cap - Black</v>
          </cell>
          <cell r="H4507">
            <v>20</v>
          </cell>
          <cell r="I4507">
            <v>1</v>
          </cell>
          <cell r="J4507" t="str">
            <v>Pcs</v>
          </cell>
          <cell r="K4507">
            <v>0</v>
          </cell>
          <cell r="T4507">
            <v>0</v>
          </cell>
          <cell r="U4507">
            <v>50</v>
          </cell>
          <cell r="W4507">
            <v>0</v>
          </cell>
        </row>
        <row r="4508">
          <cell r="B4508">
            <v>4507</v>
          </cell>
          <cell r="G4508" t="str">
            <v>Jerrycan HDPE - 20 L - Plug</v>
          </cell>
          <cell r="H4508">
            <v>20</v>
          </cell>
          <cell r="I4508">
            <v>1</v>
          </cell>
          <cell r="J4508" t="str">
            <v>Pcs</v>
          </cell>
          <cell r="K4508">
            <v>0</v>
          </cell>
          <cell r="T4508">
            <v>0</v>
          </cell>
          <cell r="U4508">
            <v>50</v>
          </cell>
          <cell r="W4508">
            <v>0</v>
          </cell>
        </row>
        <row r="4509">
          <cell r="B4509">
            <v>4508</v>
          </cell>
          <cell r="G4509" t="str">
            <v>Sticker Markup 480 SL - 20 L</v>
          </cell>
          <cell r="H4509">
            <v>20</v>
          </cell>
          <cell r="I4509">
            <v>1</v>
          </cell>
          <cell r="J4509" t="str">
            <v>Pcs</v>
          </cell>
          <cell r="K4509">
            <v>0</v>
          </cell>
          <cell r="T4509">
            <v>0</v>
          </cell>
          <cell r="U4509">
            <v>50</v>
          </cell>
          <cell r="W4509">
            <v>0</v>
          </cell>
        </row>
        <row r="4510">
          <cell r="B4510">
            <v>4509</v>
          </cell>
          <cell r="G4510" t="str">
            <v>Mark Up 480 SL @20 ltr</v>
          </cell>
          <cell r="H4510">
            <v>20</v>
          </cell>
          <cell r="I4510">
            <v>1</v>
          </cell>
          <cell r="J4510" t="str">
            <v>Liter</v>
          </cell>
          <cell r="K4510">
            <v>0</v>
          </cell>
          <cell r="T4510">
            <v>0</v>
          </cell>
          <cell r="U4510">
            <v>1000</v>
          </cell>
          <cell r="W4510">
            <v>0</v>
          </cell>
        </row>
        <row r="4511">
          <cell r="B4511">
            <v>4510</v>
          </cell>
          <cell r="G4511" t="str">
            <v>Isopropylamine Glyphosate 62% TA</v>
          </cell>
          <cell r="H4511">
            <v>250</v>
          </cell>
          <cell r="I4511">
            <v>1</v>
          </cell>
          <cell r="J4511" t="str">
            <v>Kg</v>
          </cell>
          <cell r="K4511">
            <v>0</v>
          </cell>
          <cell r="T4511">
            <v>0</v>
          </cell>
          <cell r="U4511">
            <v>628</v>
          </cell>
          <cell r="W4511">
            <v>0</v>
          </cell>
        </row>
        <row r="4512">
          <cell r="B4512">
            <v>4511</v>
          </cell>
          <cell r="G4512" t="str">
            <v>Agnique BL 7051</v>
          </cell>
          <cell r="H4512">
            <v>200</v>
          </cell>
          <cell r="I4512">
            <v>1</v>
          </cell>
          <cell r="J4512" t="str">
            <v>kg</v>
          </cell>
          <cell r="K4512">
            <v>0</v>
          </cell>
          <cell r="T4512">
            <v>0</v>
          </cell>
          <cell r="U4512">
            <v>100</v>
          </cell>
          <cell r="W4512">
            <v>0</v>
          </cell>
        </row>
        <row r="4513">
          <cell r="B4513">
            <v>4512</v>
          </cell>
          <cell r="G4513" t="str">
            <v>Tartrazine</v>
          </cell>
          <cell r="H4513">
            <v>25</v>
          </cell>
          <cell r="I4513">
            <v>1</v>
          </cell>
          <cell r="J4513" t="str">
            <v>Kg</v>
          </cell>
          <cell r="K4513">
            <v>0</v>
          </cell>
          <cell r="T4513">
            <v>0</v>
          </cell>
          <cell r="U4513">
            <v>0.6</v>
          </cell>
          <cell r="W4513">
            <v>0</v>
          </cell>
        </row>
        <row r="4514">
          <cell r="B4514">
            <v>4513</v>
          </cell>
          <cell r="G4514" t="str">
            <v>Jerrycan HDPE - 20 L</v>
          </cell>
          <cell r="H4514">
            <v>20</v>
          </cell>
          <cell r="I4514">
            <v>1</v>
          </cell>
          <cell r="J4514" t="str">
            <v>Pcs</v>
          </cell>
          <cell r="K4514">
            <v>0</v>
          </cell>
          <cell r="T4514">
            <v>0</v>
          </cell>
          <cell r="U4514">
            <v>50</v>
          </cell>
          <cell r="W4514">
            <v>0</v>
          </cell>
        </row>
        <row r="4515">
          <cell r="B4515">
            <v>4514</v>
          </cell>
          <cell r="G4515" t="str">
            <v>Jerrycan HDPE - 20 L - Cap - Black</v>
          </cell>
          <cell r="H4515">
            <v>20</v>
          </cell>
          <cell r="I4515">
            <v>1</v>
          </cell>
          <cell r="J4515" t="str">
            <v>Pcs</v>
          </cell>
          <cell r="K4515">
            <v>0</v>
          </cell>
          <cell r="T4515">
            <v>0</v>
          </cell>
          <cell r="U4515">
            <v>50</v>
          </cell>
          <cell r="W4515">
            <v>0</v>
          </cell>
        </row>
        <row r="4516">
          <cell r="B4516">
            <v>4515</v>
          </cell>
          <cell r="G4516" t="str">
            <v>Jerrycan HDPE - 20 L - Plug</v>
          </cell>
          <cell r="H4516">
            <v>20</v>
          </cell>
          <cell r="I4516">
            <v>1</v>
          </cell>
          <cell r="J4516" t="str">
            <v>Pcs</v>
          </cell>
          <cell r="K4516">
            <v>0</v>
          </cell>
          <cell r="T4516">
            <v>0</v>
          </cell>
          <cell r="U4516">
            <v>50</v>
          </cell>
          <cell r="W4516">
            <v>0</v>
          </cell>
        </row>
        <row r="4517">
          <cell r="B4517">
            <v>4516</v>
          </cell>
          <cell r="G4517" t="str">
            <v>Sticker Markup 480 SL - 20 L</v>
          </cell>
          <cell r="H4517">
            <v>20</v>
          </cell>
          <cell r="I4517">
            <v>1</v>
          </cell>
          <cell r="J4517" t="str">
            <v>Pcs</v>
          </cell>
          <cell r="K4517">
            <v>0</v>
          </cell>
          <cell r="T4517">
            <v>0</v>
          </cell>
          <cell r="U4517">
            <v>50</v>
          </cell>
          <cell r="W4517">
            <v>0</v>
          </cell>
        </row>
        <row r="4518">
          <cell r="B4518">
            <v>4517</v>
          </cell>
          <cell r="G4518" t="str">
            <v>Mark Up 480 SL @20 ltr</v>
          </cell>
          <cell r="H4518">
            <v>20</v>
          </cell>
          <cell r="I4518">
            <v>1</v>
          </cell>
          <cell r="J4518" t="str">
            <v>Liter</v>
          </cell>
          <cell r="K4518">
            <v>0</v>
          </cell>
          <cell r="T4518">
            <v>0</v>
          </cell>
          <cell r="U4518">
            <v>1000</v>
          </cell>
          <cell r="W4518">
            <v>0</v>
          </cell>
        </row>
        <row r="4519">
          <cell r="B4519">
            <v>4518</v>
          </cell>
          <cell r="G4519" t="str">
            <v>Isopropylamine Glyphosate 62% TA</v>
          </cell>
          <cell r="H4519">
            <v>250</v>
          </cell>
          <cell r="I4519">
            <v>1</v>
          </cell>
          <cell r="J4519" t="str">
            <v>Kg</v>
          </cell>
          <cell r="K4519">
            <v>0</v>
          </cell>
          <cell r="T4519">
            <v>0</v>
          </cell>
          <cell r="U4519">
            <v>628</v>
          </cell>
          <cell r="W4519">
            <v>0</v>
          </cell>
        </row>
        <row r="4520">
          <cell r="B4520">
            <v>4519</v>
          </cell>
          <cell r="G4520" t="str">
            <v>Agnique BL 7051</v>
          </cell>
          <cell r="H4520">
            <v>200</v>
          </cell>
          <cell r="I4520">
            <v>1</v>
          </cell>
          <cell r="J4520" t="str">
            <v>kg</v>
          </cell>
          <cell r="K4520">
            <v>0</v>
          </cell>
          <cell r="T4520">
            <v>0</v>
          </cell>
          <cell r="U4520">
            <v>100</v>
          </cell>
          <cell r="W4520">
            <v>0</v>
          </cell>
        </row>
        <row r="4521">
          <cell r="B4521">
            <v>4520</v>
          </cell>
          <cell r="G4521" t="str">
            <v>Tartrazine</v>
          </cell>
          <cell r="H4521">
            <v>25</v>
          </cell>
          <cell r="I4521">
            <v>1</v>
          </cell>
          <cell r="J4521" t="str">
            <v>Kg</v>
          </cell>
          <cell r="K4521">
            <v>0</v>
          </cell>
          <cell r="T4521">
            <v>0</v>
          </cell>
          <cell r="U4521">
            <v>0.6</v>
          </cell>
          <cell r="W4521">
            <v>0</v>
          </cell>
        </row>
        <row r="4522">
          <cell r="B4522">
            <v>4521</v>
          </cell>
          <cell r="G4522" t="str">
            <v>Jerrycan HDPE - 20 L</v>
          </cell>
          <cell r="H4522">
            <v>20</v>
          </cell>
          <cell r="I4522">
            <v>1</v>
          </cell>
          <cell r="J4522" t="str">
            <v>Pcs</v>
          </cell>
          <cell r="K4522">
            <v>0</v>
          </cell>
          <cell r="T4522">
            <v>0</v>
          </cell>
          <cell r="U4522">
            <v>50</v>
          </cell>
          <cell r="W4522">
            <v>0</v>
          </cell>
        </row>
        <row r="4523">
          <cell r="B4523">
            <v>4522</v>
          </cell>
          <cell r="G4523" t="str">
            <v>Jerrycan HDPE - 20 L - Cap - Black</v>
          </cell>
          <cell r="H4523">
            <v>20</v>
          </cell>
          <cell r="I4523">
            <v>1</v>
          </cell>
          <cell r="J4523" t="str">
            <v>Pcs</v>
          </cell>
          <cell r="K4523">
            <v>0</v>
          </cell>
          <cell r="T4523">
            <v>0</v>
          </cell>
          <cell r="U4523">
            <v>50</v>
          </cell>
          <cell r="W4523">
            <v>0</v>
          </cell>
        </row>
        <row r="4524">
          <cell r="B4524">
            <v>4523</v>
          </cell>
          <cell r="G4524" t="str">
            <v>Jerrycan HDPE - 20 L - Plug</v>
          </cell>
          <cell r="H4524">
            <v>20</v>
          </cell>
          <cell r="I4524">
            <v>1</v>
          </cell>
          <cell r="J4524" t="str">
            <v>Pcs</v>
          </cell>
          <cell r="K4524">
            <v>0</v>
          </cell>
          <cell r="T4524">
            <v>0</v>
          </cell>
          <cell r="U4524">
            <v>50</v>
          </cell>
          <cell r="W4524">
            <v>0</v>
          </cell>
        </row>
        <row r="4525">
          <cell r="B4525">
            <v>4524</v>
          </cell>
          <cell r="G4525" t="str">
            <v>Sticker Markup 480 SL - 20 L</v>
          </cell>
          <cell r="H4525">
            <v>20</v>
          </cell>
          <cell r="I4525">
            <v>1</v>
          </cell>
          <cell r="J4525" t="str">
            <v>Pcs</v>
          </cell>
          <cell r="K4525">
            <v>0</v>
          </cell>
          <cell r="T4525">
            <v>0</v>
          </cell>
          <cell r="U4525">
            <v>50</v>
          </cell>
          <cell r="W4525">
            <v>0</v>
          </cell>
        </row>
        <row r="4526">
          <cell r="B4526">
            <v>4525</v>
          </cell>
          <cell r="G4526" t="str">
            <v>Mark Up 480 SL @20 ltr</v>
          </cell>
          <cell r="H4526">
            <v>20</v>
          </cell>
          <cell r="I4526">
            <v>1</v>
          </cell>
          <cell r="J4526" t="str">
            <v>Liter</v>
          </cell>
          <cell r="K4526">
            <v>0</v>
          </cell>
          <cell r="T4526">
            <v>0</v>
          </cell>
          <cell r="U4526">
            <v>1000</v>
          </cell>
          <cell r="W4526">
            <v>0</v>
          </cell>
        </row>
        <row r="4527">
          <cell r="B4527">
            <v>4526</v>
          </cell>
          <cell r="G4527" t="str">
            <v>Isopropylamine Glyphosate 62% TA</v>
          </cell>
          <cell r="H4527">
            <v>250</v>
          </cell>
          <cell r="I4527">
            <v>1</v>
          </cell>
          <cell r="J4527" t="str">
            <v>Kg</v>
          </cell>
          <cell r="K4527">
            <v>0</v>
          </cell>
          <cell r="T4527">
            <v>0</v>
          </cell>
          <cell r="U4527">
            <v>532</v>
          </cell>
          <cell r="W4527">
            <v>0</v>
          </cell>
        </row>
        <row r="4528">
          <cell r="B4528">
            <v>4527</v>
          </cell>
          <cell r="G4528" t="str">
            <v>Isopropylamine Glyphosate 62% TA</v>
          </cell>
          <cell r="H4528">
            <v>250</v>
          </cell>
          <cell r="I4528">
            <v>1</v>
          </cell>
          <cell r="J4528" t="str">
            <v>Kg</v>
          </cell>
          <cell r="K4528">
            <v>0</v>
          </cell>
          <cell r="T4528">
            <v>0</v>
          </cell>
          <cell r="U4528">
            <v>96</v>
          </cell>
          <cell r="W4528">
            <v>0</v>
          </cell>
        </row>
        <row r="4529">
          <cell r="B4529">
            <v>4528</v>
          </cell>
          <cell r="G4529" t="str">
            <v>Agnique BL 7051</v>
          </cell>
          <cell r="H4529">
            <v>200</v>
          </cell>
          <cell r="I4529">
            <v>1</v>
          </cell>
          <cell r="J4529" t="str">
            <v>kg</v>
          </cell>
          <cell r="K4529">
            <v>0</v>
          </cell>
          <cell r="T4529">
            <v>0</v>
          </cell>
          <cell r="U4529">
            <v>100</v>
          </cell>
          <cell r="W4529">
            <v>0</v>
          </cell>
        </row>
        <row r="4530">
          <cell r="B4530">
            <v>4529</v>
          </cell>
          <cell r="G4530" t="str">
            <v>Tartrazine</v>
          </cell>
          <cell r="H4530">
            <v>25</v>
          </cell>
          <cell r="I4530">
            <v>1</v>
          </cell>
          <cell r="J4530" t="str">
            <v>Kg</v>
          </cell>
          <cell r="K4530">
            <v>0</v>
          </cell>
          <cell r="T4530">
            <v>0</v>
          </cell>
          <cell r="U4530">
            <v>0.6</v>
          </cell>
          <cell r="W4530">
            <v>0</v>
          </cell>
        </row>
        <row r="4531">
          <cell r="B4531">
            <v>4530</v>
          </cell>
          <cell r="G4531" t="str">
            <v>Jerrycan HDPE - 20 L</v>
          </cell>
          <cell r="H4531">
            <v>20</v>
          </cell>
          <cell r="I4531">
            <v>1</v>
          </cell>
          <cell r="J4531" t="str">
            <v>Pcs</v>
          </cell>
          <cell r="K4531">
            <v>0</v>
          </cell>
          <cell r="T4531">
            <v>0</v>
          </cell>
          <cell r="U4531">
            <v>50</v>
          </cell>
          <cell r="W4531">
            <v>0</v>
          </cell>
        </row>
        <row r="4532">
          <cell r="B4532">
            <v>4531</v>
          </cell>
          <cell r="G4532" t="str">
            <v>Jerrycan HDPE - 20 L - Cap - Black</v>
          </cell>
          <cell r="H4532">
            <v>20</v>
          </cell>
          <cell r="I4532">
            <v>1</v>
          </cell>
          <cell r="J4532" t="str">
            <v>Pcs</v>
          </cell>
          <cell r="K4532">
            <v>0</v>
          </cell>
          <cell r="T4532">
            <v>0</v>
          </cell>
          <cell r="U4532">
            <v>50</v>
          </cell>
          <cell r="W4532">
            <v>0</v>
          </cell>
        </row>
        <row r="4533">
          <cell r="B4533">
            <v>4532</v>
          </cell>
          <cell r="G4533" t="str">
            <v>Jerrycan HDPE - 20 L - Plug</v>
          </cell>
          <cell r="H4533">
            <v>20</v>
          </cell>
          <cell r="I4533">
            <v>1</v>
          </cell>
          <cell r="J4533" t="str">
            <v>Pcs</v>
          </cell>
          <cell r="K4533">
            <v>0</v>
          </cell>
          <cell r="T4533">
            <v>0</v>
          </cell>
          <cell r="U4533">
            <v>50</v>
          </cell>
          <cell r="W4533">
            <v>0</v>
          </cell>
        </row>
        <row r="4534">
          <cell r="B4534">
            <v>4533</v>
          </cell>
          <cell r="G4534" t="str">
            <v>Sticker Markup 480 SL - 20 L</v>
          </cell>
          <cell r="H4534">
            <v>20</v>
          </cell>
          <cell r="I4534">
            <v>1</v>
          </cell>
          <cell r="J4534" t="str">
            <v>Pcs</v>
          </cell>
          <cell r="K4534">
            <v>0</v>
          </cell>
          <cell r="T4534">
            <v>0</v>
          </cell>
          <cell r="U4534">
            <v>50</v>
          </cell>
          <cell r="W4534">
            <v>0</v>
          </cell>
        </row>
        <row r="4535">
          <cell r="B4535">
            <v>4534</v>
          </cell>
          <cell r="G4535" t="str">
            <v>Mark Up 480 SL @20 ltr</v>
          </cell>
          <cell r="H4535">
            <v>20</v>
          </cell>
          <cell r="I4535">
            <v>1</v>
          </cell>
          <cell r="J4535" t="str">
            <v>Liter</v>
          </cell>
          <cell r="K4535">
            <v>0</v>
          </cell>
          <cell r="T4535">
            <v>0</v>
          </cell>
          <cell r="U4535">
            <v>1000</v>
          </cell>
          <cell r="W4535">
            <v>0</v>
          </cell>
        </row>
        <row r="4536">
          <cell r="B4536">
            <v>4535</v>
          </cell>
          <cell r="E4536" t="str">
            <v>1.1.7.0.3.159</v>
          </cell>
          <cell r="G4536" t="str">
            <v>Mark Up 480 SL @20 ltr</v>
          </cell>
          <cell r="H4536">
            <v>20</v>
          </cell>
          <cell r="I4536">
            <v>1</v>
          </cell>
          <cell r="J4536" t="str">
            <v>Pcs</v>
          </cell>
          <cell r="K4536">
            <v>23912.685473684211</v>
          </cell>
          <cell r="T4536">
            <v>0</v>
          </cell>
          <cell r="U4536">
            <v>8000</v>
          </cell>
          <cell r="W4536">
            <v>0</v>
          </cell>
        </row>
        <row r="4537">
          <cell r="B4537">
            <v>4536</v>
          </cell>
          <cell r="E4537" t="str">
            <v>1.1.7.0.3.158</v>
          </cell>
          <cell r="G4537" t="str">
            <v>Mark Up 480 SL @20 ltr</v>
          </cell>
          <cell r="H4537">
            <v>20</v>
          </cell>
          <cell r="I4537">
            <v>1</v>
          </cell>
          <cell r="J4537" t="str">
            <v>Pcs</v>
          </cell>
          <cell r="K4537">
            <v>23800.306526315791</v>
          </cell>
          <cell r="T4537">
            <v>0</v>
          </cell>
          <cell r="U4537">
            <v>1000</v>
          </cell>
          <cell r="W4537">
            <v>0</v>
          </cell>
        </row>
        <row r="4538">
          <cell r="B4538">
            <v>4537</v>
          </cell>
          <cell r="E4538" t="str">
            <v>1.1.7.0.3.160</v>
          </cell>
          <cell r="G4538" t="str">
            <v>Mark Up 480 SL @20 ltr</v>
          </cell>
          <cell r="H4538">
            <v>20</v>
          </cell>
          <cell r="I4538">
            <v>1</v>
          </cell>
          <cell r="J4538" t="str">
            <v>Pcs</v>
          </cell>
          <cell r="K4538">
            <v>23895.506526315792</v>
          </cell>
          <cell r="T4538">
            <v>0</v>
          </cell>
          <cell r="U4538">
            <v>1000</v>
          </cell>
          <cell r="W4538">
            <v>0</v>
          </cell>
        </row>
        <row r="4539">
          <cell r="B4539">
            <v>4538</v>
          </cell>
          <cell r="G4539" t="str">
            <v>Scrap - Isopropylamine Glyphosate 62% TA</v>
          </cell>
          <cell r="H4539">
            <v>250</v>
          </cell>
          <cell r="I4539">
            <v>1</v>
          </cell>
          <cell r="J4539" t="str">
            <v>Kg</v>
          </cell>
          <cell r="K4539">
            <v>0</v>
          </cell>
          <cell r="T4539">
            <v>0</v>
          </cell>
          <cell r="U4539">
            <v>3784</v>
          </cell>
          <cell r="W4539">
            <v>0</v>
          </cell>
        </row>
        <row r="4540">
          <cell r="B4540">
            <v>4539</v>
          </cell>
          <cell r="G4540" t="str">
            <v>Scrap - Isopropylamine Glyphosate 62% TA</v>
          </cell>
          <cell r="H4540">
            <v>250</v>
          </cell>
          <cell r="I4540">
            <v>1</v>
          </cell>
          <cell r="J4540" t="str">
            <v>Kg</v>
          </cell>
          <cell r="K4540">
            <v>0</v>
          </cell>
          <cell r="T4540">
            <v>0</v>
          </cell>
          <cell r="U4540">
            <v>740</v>
          </cell>
          <cell r="W4540">
            <v>0</v>
          </cell>
        </row>
        <row r="4541">
          <cell r="B4541">
            <v>4540</v>
          </cell>
          <cell r="G4541" t="str">
            <v>Agnique BL 7051</v>
          </cell>
          <cell r="H4541">
            <v>200</v>
          </cell>
          <cell r="I4541">
            <v>1</v>
          </cell>
          <cell r="J4541" t="str">
            <v>kg</v>
          </cell>
          <cell r="K4541">
            <v>0</v>
          </cell>
          <cell r="T4541">
            <v>0</v>
          </cell>
          <cell r="U4541">
            <v>150</v>
          </cell>
          <cell r="W4541">
            <v>0</v>
          </cell>
        </row>
        <row r="4542">
          <cell r="B4542">
            <v>4541</v>
          </cell>
          <cell r="G4542" t="str">
            <v>Tartrazine</v>
          </cell>
          <cell r="H4542">
            <v>25</v>
          </cell>
          <cell r="I4542">
            <v>1</v>
          </cell>
          <cell r="J4542" t="str">
            <v>Kg</v>
          </cell>
          <cell r="K4542">
            <v>0</v>
          </cell>
          <cell r="T4542">
            <v>0</v>
          </cell>
          <cell r="U4542">
            <v>0.6</v>
          </cell>
          <cell r="W4542">
            <v>0</v>
          </cell>
        </row>
        <row r="4543">
          <cell r="B4543">
            <v>4542</v>
          </cell>
          <cell r="G4543" t="str">
            <v>Bottle PET - 1 L</v>
          </cell>
          <cell r="H4543">
            <v>1</v>
          </cell>
          <cell r="I4543">
            <v>1</v>
          </cell>
          <cell r="J4543" t="str">
            <v>Pcs</v>
          </cell>
          <cell r="K4543">
            <v>0</v>
          </cell>
          <cell r="T4543">
            <v>0</v>
          </cell>
          <cell r="U4543">
            <v>1000</v>
          </cell>
          <cell r="W4543">
            <v>0</v>
          </cell>
        </row>
        <row r="4544">
          <cell r="B4544">
            <v>4543</v>
          </cell>
          <cell r="G4544" t="str">
            <v>Bottle PET - 1 L - Cap</v>
          </cell>
          <cell r="H4544">
            <v>1</v>
          </cell>
          <cell r="I4544">
            <v>1</v>
          </cell>
          <cell r="J4544" t="str">
            <v>Pcs</v>
          </cell>
          <cell r="K4544">
            <v>0</v>
          </cell>
          <cell r="T4544">
            <v>0</v>
          </cell>
          <cell r="U4544">
            <v>1000</v>
          </cell>
          <cell r="W4544">
            <v>0</v>
          </cell>
        </row>
        <row r="4545">
          <cell r="B4545">
            <v>4544</v>
          </cell>
          <cell r="G4545" t="str">
            <v>Bottle PET - 1 L - Plug</v>
          </cell>
          <cell r="H4545">
            <v>1</v>
          </cell>
          <cell r="I4545">
            <v>1</v>
          </cell>
          <cell r="J4545" t="str">
            <v>Pcs</v>
          </cell>
          <cell r="K4545">
            <v>0</v>
          </cell>
          <cell r="T4545">
            <v>0</v>
          </cell>
          <cell r="U4545">
            <v>1000</v>
          </cell>
          <cell r="W4545">
            <v>0</v>
          </cell>
        </row>
        <row r="4546">
          <cell r="B4546">
            <v>4545</v>
          </cell>
          <cell r="G4546" t="str">
            <v>Sticker Grandup 480 SL - 1 L</v>
          </cell>
          <cell r="H4546">
            <v>1</v>
          </cell>
          <cell r="I4546">
            <v>1</v>
          </cell>
          <cell r="J4546" t="str">
            <v>Pcs</v>
          </cell>
          <cell r="K4546">
            <v>0</v>
          </cell>
          <cell r="T4546">
            <v>0</v>
          </cell>
          <cell r="U4546">
            <v>1000</v>
          </cell>
          <cell r="W4546">
            <v>0</v>
          </cell>
        </row>
        <row r="4547">
          <cell r="B4547">
            <v>4546</v>
          </cell>
          <cell r="G4547" t="str">
            <v>PVC Shrink Wrap Logo Nathani</v>
          </cell>
          <cell r="H4547">
            <v>1</v>
          </cell>
          <cell r="I4547">
            <v>1</v>
          </cell>
          <cell r="J4547" t="str">
            <v>Pcs</v>
          </cell>
          <cell r="K4547">
            <v>0</v>
          </cell>
          <cell r="T4547">
            <v>0</v>
          </cell>
          <cell r="U4547">
            <v>1000</v>
          </cell>
          <cell r="W4547">
            <v>0</v>
          </cell>
        </row>
        <row r="4548">
          <cell r="B4548">
            <v>4547</v>
          </cell>
          <cell r="G4548" t="str">
            <v>Karton Box Grandup 480 SL - 1 L</v>
          </cell>
          <cell r="H4548">
            <v>1</v>
          </cell>
          <cell r="I4548">
            <v>1</v>
          </cell>
          <cell r="J4548" t="str">
            <v>Pcs</v>
          </cell>
          <cell r="K4548">
            <v>0</v>
          </cell>
          <cell r="T4548">
            <v>0</v>
          </cell>
          <cell r="U4548">
            <v>83</v>
          </cell>
          <cell r="W4548">
            <v>0</v>
          </cell>
        </row>
        <row r="4549">
          <cell r="B4549">
            <v>4548</v>
          </cell>
          <cell r="G4549" t="str">
            <v>Grandup 480 SL @1 ltr</v>
          </cell>
          <cell r="H4549">
            <v>1</v>
          </cell>
          <cell r="I4549">
            <v>12</v>
          </cell>
          <cell r="J4549" t="str">
            <v>Liter</v>
          </cell>
          <cell r="K4549">
            <v>0</v>
          </cell>
          <cell r="T4549">
            <v>0</v>
          </cell>
          <cell r="U4549">
            <v>996</v>
          </cell>
          <cell r="W4549">
            <v>0</v>
          </cell>
        </row>
        <row r="4550">
          <cell r="B4550">
            <v>4549</v>
          </cell>
          <cell r="G4550" t="str">
            <v>Scrap - Isopropylamine Glyphosate 62% TA</v>
          </cell>
          <cell r="H4550">
            <v>250</v>
          </cell>
          <cell r="I4550">
            <v>1</v>
          </cell>
          <cell r="J4550" t="str">
            <v>Kg</v>
          </cell>
          <cell r="K4550">
            <v>0</v>
          </cell>
          <cell r="T4550">
            <v>0</v>
          </cell>
          <cell r="U4550">
            <v>740</v>
          </cell>
          <cell r="W4550">
            <v>0</v>
          </cell>
        </row>
        <row r="4551">
          <cell r="B4551">
            <v>4550</v>
          </cell>
          <cell r="G4551" t="str">
            <v>Agnique BL 7051</v>
          </cell>
          <cell r="H4551">
            <v>200</v>
          </cell>
          <cell r="I4551">
            <v>1</v>
          </cell>
          <cell r="J4551" t="str">
            <v>kg</v>
          </cell>
          <cell r="K4551">
            <v>0</v>
          </cell>
          <cell r="T4551">
            <v>0</v>
          </cell>
          <cell r="U4551">
            <v>150</v>
          </cell>
          <cell r="W4551">
            <v>0</v>
          </cell>
        </row>
        <row r="4552">
          <cell r="B4552">
            <v>4551</v>
          </cell>
          <cell r="G4552" t="str">
            <v>Tartrazine</v>
          </cell>
          <cell r="H4552">
            <v>25</v>
          </cell>
          <cell r="I4552">
            <v>1</v>
          </cell>
          <cell r="J4552" t="str">
            <v>Kg</v>
          </cell>
          <cell r="K4552">
            <v>0</v>
          </cell>
          <cell r="T4552">
            <v>0</v>
          </cell>
          <cell r="U4552">
            <v>0.6</v>
          </cell>
          <cell r="W4552">
            <v>0</v>
          </cell>
        </row>
        <row r="4553">
          <cell r="B4553">
            <v>4552</v>
          </cell>
          <cell r="G4553" t="str">
            <v>Bottle PET - 1 L</v>
          </cell>
          <cell r="H4553">
            <v>1</v>
          </cell>
          <cell r="I4553">
            <v>1</v>
          </cell>
          <cell r="J4553" t="str">
            <v>Pcs</v>
          </cell>
          <cell r="K4553">
            <v>0</v>
          </cell>
          <cell r="T4553">
            <v>0</v>
          </cell>
          <cell r="U4553">
            <v>1000</v>
          </cell>
          <cell r="W4553">
            <v>0</v>
          </cell>
        </row>
        <row r="4554">
          <cell r="B4554">
            <v>4553</v>
          </cell>
          <cell r="G4554" t="str">
            <v>Bottle PET - 1 L - Cap</v>
          </cell>
          <cell r="H4554">
            <v>1</v>
          </cell>
          <cell r="I4554">
            <v>1</v>
          </cell>
          <cell r="J4554" t="str">
            <v>Pcs</v>
          </cell>
          <cell r="K4554">
            <v>0</v>
          </cell>
          <cell r="T4554">
            <v>0</v>
          </cell>
          <cell r="U4554">
            <v>1000</v>
          </cell>
          <cell r="W4554">
            <v>0</v>
          </cell>
        </row>
        <row r="4555">
          <cell r="B4555">
            <v>4554</v>
          </cell>
          <cell r="G4555" t="str">
            <v>Bottle PET - 1 L - Plug</v>
          </cell>
          <cell r="H4555">
            <v>1</v>
          </cell>
          <cell r="I4555">
            <v>1</v>
          </cell>
          <cell r="J4555" t="str">
            <v>Pcs</v>
          </cell>
          <cell r="K4555">
            <v>0</v>
          </cell>
          <cell r="T4555">
            <v>0</v>
          </cell>
          <cell r="U4555">
            <v>1000</v>
          </cell>
          <cell r="W4555">
            <v>0</v>
          </cell>
        </row>
        <row r="4556">
          <cell r="B4556">
            <v>4555</v>
          </cell>
          <cell r="G4556" t="str">
            <v>Sticker Grandup 480 SL - 1 L</v>
          </cell>
          <cell r="H4556">
            <v>1</v>
          </cell>
          <cell r="I4556">
            <v>1</v>
          </cell>
          <cell r="J4556" t="str">
            <v>Pcs</v>
          </cell>
          <cell r="K4556">
            <v>0</v>
          </cell>
          <cell r="T4556">
            <v>0</v>
          </cell>
          <cell r="U4556">
            <v>1000</v>
          </cell>
          <cell r="W4556">
            <v>0</v>
          </cell>
        </row>
        <row r="4557">
          <cell r="B4557">
            <v>4556</v>
          </cell>
          <cell r="G4557" t="str">
            <v>PVC Shrink Wrap Logo Nathani</v>
          </cell>
          <cell r="H4557">
            <v>1</v>
          </cell>
          <cell r="I4557">
            <v>1</v>
          </cell>
          <cell r="J4557" t="str">
            <v>Pcs</v>
          </cell>
          <cell r="K4557">
            <v>0</v>
          </cell>
          <cell r="T4557">
            <v>0</v>
          </cell>
          <cell r="U4557">
            <v>1000</v>
          </cell>
          <cell r="W4557">
            <v>0</v>
          </cell>
        </row>
        <row r="4558">
          <cell r="B4558">
            <v>4557</v>
          </cell>
          <cell r="G4558" t="str">
            <v>Karton Box Grandup 480 SL - 1 L</v>
          </cell>
          <cell r="H4558">
            <v>1</v>
          </cell>
          <cell r="I4558">
            <v>1</v>
          </cell>
          <cell r="J4558" t="str">
            <v>Pcs</v>
          </cell>
          <cell r="K4558">
            <v>0</v>
          </cell>
          <cell r="T4558">
            <v>0</v>
          </cell>
          <cell r="U4558">
            <v>83</v>
          </cell>
          <cell r="W4558">
            <v>0</v>
          </cell>
        </row>
        <row r="4559">
          <cell r="B4559">
            <v>4558</v>
          </cell>
          <cell r="G4559" t="str">
            <v>Grandup 480 SL @1 ltr</v>
          </cell>
          <cell r="H4559">
            <v>1</v>
          </cell>
          <cell r="I4559">
            <v>12</v>
          </cell>
          <cell r="J4559" t="str">
            <v>Liter</v>
          </cell>
          <cell r="K4559">
            <v>0</v>
          </cell>
          <cell r="T4559">
            <v>0</v>
          </cell>
          <cell r="U4559">
            <v>996</v>
          </cell>
          <cell r="W4559">
            <v>0</v>
          </cell>
        </row>
        <row r="4560">
          <cell r="B4560">
            <v>4559</v>
          </cell>
          <cell r="G4560" t="str">
            <v>Scrap - Isopropylamine Glyphosate 62% TA</v>
          </cell>
          <cell r="H4560">
            <v>250</v>
          </cell>
          <cell r="I4560">
            <v>1</v>
          </cell>
          <cell r="J4560" t="str">
            <v>Kg</v>
          </cell>
          <cell r="K4560">
            <v>0</v>
          </cell>
          <cell r="T4560">
            <v>0</v>
          </cell>
          <cell r="U4560">
            <v>740</v>
          </cell>
          <cell r="W4560">
            <v>0</v>
          </cell>
        </row>
        <row r="4561">
          <cell r="B4561">
            <v>4560</v>
          </cell>
          <cell r="G4561" t="str">
            <v>Agnique BL 7051</v>
          </cell>
          <cell r="H4561">
            <v>200</v>
          </cell>
          <cell r="I4561">
            <v>1</v>
          </cell>
          <cell r="J4561" t="str">
            <v>kg</v>
          </cell>
          <cell r="K4561">
            <v>0</v>
          </cell>
          <cell r="T4561">
            <v>0</v>
          </cell>
          <cell r="U4561">
            <v>150</v>
          </cell>
          <cell r="W4561">
            <v>0</v>
          </cell>
        </row>
        <row r="4562">
          <cell r="B4562">
            <v>4561</v>
          </cell>
          <cell r="G4562" t="str">
            <v>Tartrazine</v>
          </cell>
          <cell r="H4562">
            <v>25</v>
          </cell>
          <cell r="I4562">
            <v>1</v>
          </cell>
          <cell r="J4562" t="str">
            <v>Kg</v>
          </cell>
          <cell r="K4562">
            <v>0</v>
          </cell>
          <cell r="T4562">
            <v>0</v>
          </cell>
          <cell r="U4562">
            <v>0.6</v>
          </cell>
          <cell r="W4562">
            <v>0</v>
          </cell>
        </row>
        <row r="4563">
          <cell r="B4563">
            <v>4562</v>
          </cell>
          <cell r="G4563" t="str">
            <v>Bottle PET - 1 L</v>
          </cell>
          <cell r="H4563">
            <v>1</v>
          </cell>
          <cell r="I4563">
            <v>1</v>
          </cell>
          <cell r="J4563" t="str">
            <v>Pcs</v>
          </cell>
          <cell r="K4563">
            <v>0</v>
          </cell>
          <cell r="T4563">
            <v>0</v>
          </cell>
          <cell r="U4563">
            <v>1000</v>
          </cell>
          <cell r="W4563">
            <v>0</v>
          </cell>
        </row>
        <row r="4564">
          <cell r="B4564">
            <v>4563</v>
          </cell>
          <cell r="G4564" t="str">
            <v>Bottle PET - 1 L - Cap</v>
          </cell>
          <cell r="H4564">
            <v>1</v>
          </cell>
          <cell r="I4564">
            <v>1</v>
          </cell>
          <cell r="J4564" t="str">
            <v>Pcs</v>
          </cell>
          <cell r="K4564">
            <v>0</v>
          </cell>
          <cell r="T4564">
            <v>0</v>
          </cell>
          <cell r="U4564">
            <v>1000</v>
          </cell>
          <cell r="W4564">
            <v>0</v>
          </cell>
        </row>
        <row r="4565">
          <cell r="B4565">
            <v>4564</v>
          </cell>
          <cell r="G4565" t="str">
            <v>Bottle PET - 1 L - Plug</v>
          </cell>
          <cell r="H4565">
            <v>1</v>
          </cell>
          <cell r="I4565">
            <v>1</v>
          </cell>
          <cell r="J4565" t="str">
            <v>Pcs</v>
          </cell>
          <cell r="K4565">
            <v>0</v>
          </cell>
          <cell r="T4565">
            <v>0</v>
          </cell>
          <cell r="U4565">
            <v>1000</v>
          </cell>
          <cell r="W4565">
            <v>0</v>
          </cell>
        </row>
        <row r="4566">
          <cell r="B4566">
            <v>4565</v>
          </cell>
          <cell r="G4566" t="str">
            <v>Sticker Grandup 480 SL - 1 L</v>
          </cell>
          <cell r="H4566">
            <v>1</v>
          </cell>
          <cell r="I4566">
            <v>1</v>
          </cell>
          <cell r="J4566" t="str">
            <v>Pcs</v>
          </cell>
          <cell r="K4566">
            <v>0</v>
          </cell>
          <cell r="T4566">
            <v>0</v>
          </cell>
          <cell r="U4566">
            <v>1000</v>
          </cell>
          <cell r="W4566">
            <v>0</v>
          </cell>
        </row>
        <row r="4567">
          <cell r="B4567">
            <v>4566</v>
          </cell>
          <cell r="G4567" t="str">
            <v>PVC Shrink Wrap Logo Nathani</v>
          </cell>
          <cell r="H4567">
            <v>1</v>
          </cell>
          <cell r="I4567">
            <v>1</v>
          </cell>
          <cell r="J4567" t="str">
            <v>Pcs</v>
          </cell>
          <cell r="K4567">
            <v>0</v>
          </cell>
          <cell r="T4567">
            <v>0</v>
          </cell>
          <cell r="U4567">
            <v>1000</v>
          </cell>
          <cell r="W4567">
            <v>0</v>
          </cell>
        </row>
        <row r="4568">
          <cell r="B4568">
            <v>4567</v>
          </cell>
          <cell r="G4568" t="str">
            <v>Karton Box Grandup 480 SL - 1 L</v>
          </cell>
          <cell r="H4568">
            <v>1</v>
          </cell>
          <cell r="I4568">
            <v>1</v>
          </cell>
          <cell r="J4568" t="str">
            <v>Pcs</v>
          </cell>
          <cell r="K4568">
            <v>0</v>
          </cell>
          <cell r="T4568">
            <v>0</v>
          </cell>
          <cell r="U4568">
            <v>84</v>
          </cell>
          <cell r="W4568">
            <v>0</v>
          </cell>
        </row>
        <row r="4569">
          <cell r="B4569">
            <v>4568</v>
          </cell>
          <cell r="G4569" t="str">
            <v>Grandup 480 SL @1 ltr</v>
          </cell>
          <cell r="H4569">
            <v>1</v>
          </cell>
          <cell r="I4569">
            <v>12</v>
          </cell>
          <cell r="J4569" t="str">
            <v>Liter</v>
          </cell>
          <cell r="K4569">
            <v>0</v>
          </cell>
          <cell r="T4569">
            <v>0</v>
          </cell>
          <cell r="U4569">
            <v>1008</v>
          </cell>
          <cell r="W4569">
            <v>0</v>
          </cell>
        </row>
        <row r="4570">
          <cell r="B4570">
            <v>4569</v>
          </cell>
          <cell r="G4570" t="str">
            <v>Scrap - Isopropylamine Glyphosate 62% TA</v>
          </cell>
          <cell r="H4570">
            <v>250</v>
          </cell>
          <cell r="I4570">
            <v>1</v>
          </cell>
          <cell r="J4570" t="str">
            <v>Kg</v>
          </cell>
          <cell r="K4570">
            <v>0</v>
          </cell>
          <cell r="T4570">
            <v>0</v>
          </cell>
          <cell r="U4570">
            <v>740</v>
          </cell>
          <cell r="W4570">
            <v>0</v>
          </cell>
        </row>
        <row r="4571">
          <cell r="B4571">
            <v>4570</v>
          </cell>
          <cell r="G4571" t="str">
            <v>Agnique BL 7051</v>
          </cell>
          <cell r="H4571">
            <v>200</v>
          </cell>
          <cell r="I4571">
            <v>1</v>
          </cell>
          <cell r="J4571" t="str">
            <v>kg</v>
          </cell>
          <cell r="K4571">
            <v>0</v>
          </cell>
          <cell r="T4571">
            <v>0</v>
          </cell>
          <cell r="U4571">
            <v>150</v>
          </cell>
          <cell r="W4571">
            <v>0</v>
          </cell>
        </row>
        <row r="4572">
          <cell r="B4572">
            <v>4571</v>
          </cell>
          <cell r="G4572" t="str">
            <v>Tartrazine</v>
          </cell>
          <cell r="H4572">
            <v>25</v>
          </cell>
          <cell r="I4572">
            <v>1</v>
          </cell>
          <cell r="J4572" t="str">
            <v>Kg</v>
          </cell>
          <cell r="K4572">
            <v>0</v>
          </cell>
          <cell r="T4572">
            <v>0</v>
          </cell>
          <cell r="U4572">
            <v>0.6</v>
          </cell>
          <cell r="W4572">
            <v>0</v>
          </cell>
        </row>
        <row r="4573">
          <cell r="B4573">
            <v>4572</v>
          </cell>
          <cell r="G4573" t="str">
            <v>Bottle PET - 1 L</v>
          </cell>
          <cell r="H4573">
            <v>1</v>
          </cell>
          <cell r="I4573">
            <v>1</v>
          </cell>
          <cell r="J4573" t="str">
            <v>Pcs</v>
          </cell>
          <cell r="K4573">
            <v>0</v>
          </cell>
          <cell r="T4573">
            <v>0</v>
          </cell>
          <cell r="U4573">
            <v>1000</v>
          </cell>
          <cell r="W4573">
            <v>0</v>
          </cell>
        </row>
        <row r="4574">
          <cell r="B4574">
            <v>4573</v>
          </cell>
          <cell r="G4574" t="str">
            <v>Bottle PET - 1 L - Cap</v>
          </cell>
          <cell r="H4574">
            <v>1</v>
          </cell>
          <cell r="I4574">
            <v>1</v>
          </cell>
          <cell r="J4574" t="str">
            <v>Pcs</v>
          </cell>
          <cell r="K4574">
            <v>0</v>
          </cell>
          <cell r="T4574">
            <v>0</v>
          </cell>
          <cell r="U4574">
            <v>1000</v>
          </cell>
          <cell r="W4574">
            <v>0</v>
          </cell>
        </row>
        <row r="4575">
          <cell r="B4575">
            <v>4574</v>
          </cell>
          <cell r="G4575" t="str">
            <v>Bottle PET - 1 L - Plug</v>
          </cell>
          <cell r="H4575">
            <v>1</v>
          </cell>
          <cell r="I4575">
            <v>1</v>
          </cell>
          <cell r="J4575" t="str">
            <v>Pcs</v>
          </cell>
          <cell r="K4575">
            <v>0</v>
          </cell>
          <cell r="T4575">
            <v>0</v>
          </cell>
          <cell r="U4575">
            <v>1000</v>
          </cell>
          <cell r="W4575">
            <v>0</v>
          </cell>
        </row>
        <row r="4576">
          <cell r="B4576">
            <v>4575</v>
          </cell>
          <cell r="G4576" t="str">
            <v>Sticker Grandup 480 SL - 1 L</v>
          </cell>
          <cell r="H4576">
            <v>1</v>
          </cell>
          <cell r="I4576">
            <v>1</v>
          </cell>
          <cell r="J4576" t="str">
            <v>Pcs</v>
          </cell>
          <cell r="K4576">
            <v>0</v>
          </cell>
          <cell r="T4576">
            <v>0</v>
          </cell>
          <cell r="U4576">
            <v>1000</v>
          </cell>
          <cell r="W4576">
            <v>0</v>
          </cell>
        </row>
        <row r="4577">
          <cell r="B4577">
            <v>4576</v>
          </cell>
          <cell r="G4577" t="str">
            <v>PVC Shrink Wrap Logo Nathani</v>
          </cell>
          <cell r="H4577">
            <v>1</v>
          </cell>
          <cell r="I4577">
            <v>1</v>
          </cell>
          <cell r="J4577" t="str">
            <v>Pcs</v>
          </cell>
          <cell r="K4577">
            <v>0</v>
          </cell>
          <cell r="T4577">
            <v>0</v>
          </cell>
          <cell r="U4577">
            <v>1000</v>
          </cell>
          <cell r="W4577">
            <v>0</v>
          </cell>
        </row>
        <row r="4578">
          <cell r="B4578">
            <v>4577</v>
          </cell>
          <cell r="G4578" t="str">
            <v>Karton Box Grandup 480 SL - 1 L</v>
          </cell>
          <cell r="H4578">
            <v>1</v>
          </cell>
          <cell r="I4578">
            <v>1</v>
          </cell>
          <cell r="J4578" t="str">
            <v>Pcs</v>
          </cell>
          <cell r="K4578">
            <v>0</v>
          </cell>
          <cell r="T4578">
            <v>0</v>
          </cell>
          <cell r="U4578">
            <v>84</v>
          </cell>
          <cell r="W4578">
            <v>0</v>
          </cell>
        </row>
        <row r="4579">
          <cell r="B4579">
            <v>4578</v>
          </cell>
          <cell r="G4579" t="str">
            <v>Grandup 480 SL @1 ltr</v>
          </cell>
          <cell r="H4579">
            <v>1</v>
          </cell>
          <cell r="I4579">
            <v>12</v>
          </cell>
          <cell r="J4579" t="str">
            <v>Liter</v>
          </cell>
          <cell r="K4579">
            <v>0</v>
          </cell>
          <cell r="T4579">
            <v>0</v>
          </cell>
          <cell r="U4579">
            <v>996</v>
          </cell>
          <cell r="W4579">
            <v>0</v>
          </cell>
        </row>
        <row r="4580">
          <cell r="B4580">
            <v>4579</v>
          </cell>
          <cell r="E4580" t="str">
            <v>1.1.7.0.3.161</v>
          </cell>
          <cell r="G4580" t="str">
            <v>Grandup 480 SL @1 ltr</v>
          </cell>
          <cell r="H4580">
            <v>1</v>
          </cell>
          <cell r="I4580">
            <v>12</v>
          </cell>
          <cell r="J4580" t="str">
            <v>Pcs</v>
          </cell>
          <cell r="K4580">
            <v>29088.225031366295</v>
          </cell>
          <cell r="T4580">
            <v>0</v>
          </cell>
          <cell r="U4580">
            <v>3000</v>
          </cell>
          <cell r="W4580">
            <v>0</v>
          </cell>
        </row>
        <row r="4581">
          <cell r="B4581">
            <v>4580</v>
          </cell>
          <cell r="E4581" t="str">
            <v>1.1.7.0.3.162</v>
          </cell>
          <cell r="G4581" t="str">
            <v>Grandup 480 SL @1 ltr</v>
          </cell>
          <cell r="H4581">
            <v>1</v>
          </cell>
          <cell r="I4581">
            <v>12</v>
          </cell>
          <cell r="J4581" t="str">
            <v>Pcs</v>
          </cell>
          <cell r="K4581">
            <v>29088.225031366295</v>
          </cell>
          <cell r="T4581">
            <v>0</v>
          </cell>
          <cell r="U4581">
            <v>996</v>
          </cell>
          <cell r="W4581">
            <v>0</v>
          </cell>
        </row>
        <row r="4582">
          <cell r="B4582">
            <v>4581</v>
          </cell>
          <cell r="G4582" t="str">
            <v>Chlorpyrifos 500EC+Gypermetrin 50EC</v>
          </cell>
          <cell r="H4582">
            <v>200</v>
          </cell>
          <cell r="I4582">
            <v>1</v>
          </cell>
          <cell r="J4582" t="str">
            <v>Liter</v>
          </cell>
          <cell r="K4582">
            <v>0</v>
          </cell>
          <cell r="T4582">
            <v>0</v>
          </cell>
          <cell r="U4582">
            <v>5000</v>
          </cell>
          <cell r="W4582">
            <v>0</v>
          </cell>
        </row>
        <row r="4583">
          <cell r="B4583">
            <v>4582</v>
          </cell>
          <cell r="G4583" t="str">
            <v>Paraquat Dichloride 42% TA</v>
          </cell>
          <cell r="H4583">
            <v>220</v>
          </cell>
          <cell r="I4583">
            <v>1</v>
          </cell>
          <cell r="J4583" t="str">
            <v>Kg</v>
          </cell>
          <cell r="K4583">
            <v>0</v>
          </cell>
          <cell r="T4583">
            <v>0</v>
          </cell>
          <cell r="U4583">
            <v>682</v>
          </cell>
          <cell r="W4583">
            <v>0</v>
          </cell>
        </row>
        <row r="4584">
          <cell r="B4584">
            <v>4583</v>
          </cell>
          <cell r="G4584" t="str">
            <v>Agrisol 445 N</v>
          </cell>
          <cell r="H4584">
            <v>200</v>
          </cell>
          <cell r="I4584">
            <v>1</v>
          </cell>
          <cell r="J4584" t="str">
            <v>Kg</v>
          </cell>
          <cell r="K4584">
            <v>0</v>
          </cell>
          <cell r="T4584">
            <v>0</v>
          </cell>
          <cell r="U4584">
            <v>150</v>
          </cell>
          <cell r="W4584">
            <v>0</v>
          </cell>
        </row>
        <row r="4585">
          <cell r="B4585">
            <v>4584</v>
          </cell>
          <cell r="G4585" t="str">
            <v>Blue FD 48</v>
          </cell>
          <cell r="H4585">
            <v>25</v>
          </cell>
          <cell r="I4585">
            <v>1</v>
          </cell>
          <cell r="J4585" t="str">
            <v>Kg</v>
          </cell>
          <cell r="K4585">
            <v>0</v>
          </cell>
          <cell r="T4585">
            <v>0</v>
          </cell>
          <cell r="U4585">
            <v>1.32</v>
          </cell>
          <cell r="W4585">
            <v>0</v>
          </cell>
        </row>
        <row r="4586">
          <cell r="B4586">
            <v>4585</v>
          </cell>
          <cell r="G4586" t="str">
            <v>Bottle PET - 1 L</v>
          </cell>
          <cell r="H4586">
            <v>1</v>
          </cell>
          <cell r="I4586">
            <v>1</v>
          </cell>
          <cell r="J4586" t="str">
            <v>Pcs</v>
          </cell>
          <cell r="K4586">
            <v>0</v>
          </cell>
          <cell r="T4586">
            <v>0</v>
          </cell>
          <cell r="U4586">
            <v>1000</v>
          </cell>
          <cell r="W4586">
            <v>0</v>
          </cell>
        </row>
        <row r="4587">
          <cell r="B4587">
            <v>4586</v>
          </cell>
          <cell r="G4587" t="str">
            <v>Bottle PET - 1 L - Cap</v>
          </cell>
          <cell r="H4587">
            <v>1</v>
          </cell>
          <cell r="I4587">
            <v>1</v>
          </cell>
          <cell r="J4587" t="str">
            <v>Pcs</v>
          </cell>
          <cell r="K4587">
            <v>0</v>
          </cell>
          <cell r="T4587">
            <v>0</v>
          </cell>
          <cell r="U4587">
            <v>1000</v>
          </cell>
          <cell r="W4587">
            <v>0</v>
          </cell>
        </row>
        <row r="4588">
          <cell r="B4588">
            <v>4587</v>
          </cell>
          <cell r="G4588" t="str">
            <v>Bottle PET - 1 L - Plug</v>
          </cell>
          <cell r="H4588">
            <v>1</v>
          </cell>
          <cell r="I4588">
            <v>1</v>
          </cell>
          <cell r="J4588" t="str">
            <v>Pcs</v>
          </cell>
          <cell r="K4588">
            <v>0</v>
          </cell>
          <cell r="T4588">
            <v>0</v>
          </cell>
          <cell r="U4588">
            <v>1000</v>
          </cell>
          <cell r="W4588">
            <v>0</v>
          </cell>
        </row>
        <row r="4589">
          <cell r="B4589">
            <v>4588</v>
          </cell>
          <cell r="G4589" t="str">
            <v>Sticker ProQuat 276 SL - 1 L</v>
          </cell>
          <cell r="H4589">
            <v>1</v>
          </cell>
          <cell r="I4589">
            <v>1</v>
          </cell>
          <cell r="J4589" t="str">
            <v>Pcs</v>
          </cell>
          <cell r="K4589">
            <v>0</v>
          </cell>
          <cell r="T4589">
            <v>0</v>
          </cell>
          <cell r="U4589">
            <v>1000</v>
          </cell>
          <cell r="W4589">
            <v>0</v>
          </cell>
        </row>
        <row r="4590">
          <cell r="B4590">
            <v>4589</v>
          </cell>
          <cell r="G4590" t="str">
            <v>PVC Shrink Wrap Logo Nathani</v>
          </cell>
          <cell r="H4590">
            <v>1</v>
          </cell>
          <cell r="I4590">
            <v>1</v>
          </cell>
          <cell r="J4590" t="str">
            <v>Pcs</v>
          </cell>
          <cell r="K4590">
            <v>0</v>
          </cell>
          <cell r="T4590">
            <v>0</v>
          </cell>
          <cell r="U4590">
            <v>1000</v>
          </cell>
          <cell r="W4590">
            <v>0</v>
          </cell>
        </row>
        <row r="4591">
          <cell r="B4591">
            <v>4590</v>
          </cell>
          <cell r="G4591" t="str">
            <v>Karton Box ProQuat 276 SL - 1 L</v>
          </cell>
          <cell r="H4591">
            <v>1</v>
          </cell>
          <cell r="I4591">
            <v>1</v>
          </cell>
          <cell r="J4591" t="str">
            <v>Pcs</v>
          </cell>
          <cell r="K4591">
            <v>0</v>
          </cell>
          <cell r="T4591">
            <v>0</v>
          </cell>
          <cell r="U4591">
            <v>84</v>
          </cell>
          <cell r="W4591">
            <v>0</v>
          </cell>
        </row>
        <row r="4592">
          <cell r="B4592">
            <v>4591</v>
          </cell>
          <cell r="G4592" t="str">
            <v>ProQuat 276 SL @1 Ltr</v>
          </cell>
          <cell r="H4592">
            <v>1</v>
          </cell>
          <cell r="I4592">
            <v>12</v>
          </cell>
          <cell r="J4592" t="str">
            <v>Liter</v>
          </cell>
          <cell r="K4592">
            <v>0</v>
          </cell>
          <cell r="T4592">
            <v>0</v>
          </cell>
          <cell r="U4592">
            <v>1008</v>
          </cell>
          <cell r="W4592">
            <v>0</v>
          </cell>
        </row>
        <row r="4593">
          <cell r="B4593">
            <v>4592</v>
          </cell>
          <cell r="G4593" t="str">
            <v>Paraquat Dichloride 42% TA</v>
          </cell>
          <cell r="H4593">
            <v>220</v>
          </cell>
          <cell r="I4593">
            <v>1</v>
          </cell>
          <cell r="J4593" t="str">
            <v>Kg</v>
          </cell>
          <cell r="K4593">
            <v>0</v>
          </cell>
          <cell r="T4593">
            <v>0</v>
          </cell>
          <cell r="U4593">
            <v>682</v>
          </cell>
          <cell r="W4593">
            <v>0</v>
          </cell>
        </row>
        <row r="4594">
          <cell r="B4594">
            <v>4593</v>
          </cell>
          <cell r="G4594" t="str">
            <v>Agrisol 445 N</v>
          </cell>
          <cell r="H4594">
            <v>200</v>
          </cell>
          <cell r="I4594">
            <v>1</v>
          </cell>
          <cell r="J4594" t="str">
            <v>Kg</v>
          </cell>
          <cell r="K4594">
            <v>0</v>
          </cell>
          <cell r="T4594">
            <v>0</v>
          </cell>
          <cell r="U4594">
            <v>150</v>
          </cell>
          <cell r="W4594">
            <v>0</v>
          </cell>
        </row>
        <row r="4595">
          <cell r="B4595">
            <v>4594</v>
          </cell>
          <cell r="G4595" t="str">
            <v>Blue FD 48</v>
          </cell>
          <cell r="H4595">
            <v>25</v>
          </cell>
          <cell r="I4595">
            <v>1</v>
          </cell>
          <cell r="J4595" t="str">
            <v>Kg</v>
          </cell>
          <cell r="K4595">
            <v>0</v>
          </cell>
          <cell r="T4595">
            <v>0</v>
          </cell>
          <cell r="U4595">
            <v>1.32</v>
          </cell>
          <cell r="W4595">
            <v>0</v>
          </cell>
        </row>
        <row r="4596">
          <cell r="B4596">
            <v>4595</v>
          </cell>
          <cell r="G4596" t="str">
            <v>Bottle PET - 1 L</v>
          </cell>
          <cell r="H4596">
            <v>1</v>
          </cell>
          <cell r="I4596">
            <v>1</v>
          </cell>
          <cell r="J4596" t="str">
            <v>Pcs</v>
          </cell>
          <cell r="K4596">
            <v>0</v>
          </cell>
          <cell r="T4596">
            <v>0</v>
          </cell>
          <cell r="U4596">
            <v>1000</v>
          </cell>
          <cell r="W4596">
            <v>0</v>
          </cell>
        </row>
        <row r="4597">
          <cell r="B4597">
            <v>4596</v>
          </cell>
          <cell r="G4597" t="str">
            <v>Bottle PET - 1 L - Cap</v>
          </cell>
          <cell r="H4597">
            <v>1</v>
          </cell>
          <cell r="I4597">
            <v>1</v>
          </cell>
          <cell r="J4597" t="str">
            <v>Pcs</v>
          </cell>
          <cell r="K4597">
            <v>0</v>
          </cell>
          <cell r="T4597">
            <v>0</v>
          </cell>
          <cell r="U4597">
            <v>1000</v>
          </cell>
          <cell r="W4597">
            <v>0</v>
          </cell>
        </row>
        <row r="4598">
          <cell r="B4598">
            <v>4597</v>
          </cell>
          <cell r="G4598" t="str">
            <v>Bottle PET - 1 L - Plug</v>
          </cell>
          <cell r="H4598">
            <v>1</v>
          </cell>
          <cell r="I4598">
            <v>1</v>
          </cell>
          <cell r="J4598" t="str">
            <v>Pcs</v>
          </cell>
          <cell r="K4598">
            <v>0</v>
          </cell>
          <cell r="T4598">
            <v>0</v>
          </cell>
          <cell r="U4598">
            <v>1000</v>
          </cell>
          <cell r="W4598">
            <v>0</v>
          </cell>
        </row>
        <row r="4599">
          <cell r="B4599">
            <v>4598</v>
          </cell>
          <cell r="G4599" t="str">
            <v>Sticker ProQuat 276 SL - 1 L</v>
          </cell>
          <cell r="H4599">
            <v>1</v>
          </cell>
          <cell r="I4599">
            <v>1</v>
          </cell>
          <cell r="J4599" t="str">
            <v>Pcs</v>
          </cell>
          <cell r="K4599">
            <v>0</v>
          </cell>
          <cell r="T4599">
            <v>0</v>
          </cell>
          <cell r="U4599">
            <v>1000</v>
          </cell>
          <cell r="W4599">
            <v>0</v>
          </cell>
        </row>
        <row r="4600">
          <cell r="B4600">
            <v>4599</v>
          </cell>
          <cell r="G4600" t="str">
            <v>PVC Shrink Wrap Logo Nathani</v>
          </cell>
          <cell r="H4600">
            <v>1</v>
          </cell>
          <cell r="I4600">
            <v>1</v>
          </cell>
          <cell r="J4600" t="str">
            <v>Pcs</v>
          </cell>
          <cell r="K4600">
            <v>0</v>
          </cell>
          <cell r="T4600">
            <v>0</v>
          </cell>
          <cell r="U4600">
            <v>1000</v>
          </cell>
          <cell r="W4600">
            <v>0</v>
          </cell>
        </row>
        <row r="4601">
          <cell r="B4601">
            <v>4600</v>
          </cell>
          <cell r="G4601" t="str">
            <v>Karton Box ProQuat 276 SL - 1 L</v>
          </cell>
          <cell r="H4601">
            <v>1</v>
          </cell>
          <cell r="I4601">
            <v>1</v>
          </cell>
          <cell r="J4601" t="str">
            <v>Pcs</v>
          </cell>
          <cell r="K4601">
            <v>0</v>
          </cell>
          <cell r="T4601">
            <v>0</v>
          </cell>
          <cell r="U4601">
            <v>83</v>
          </cell>
          <cell r="W4601">
            <v>0</v>
          </cell>
        </row>
        <row r="4602">
          <cell r="B4602">
            <v>4601</v>
          </cell>
          <cell r="G4602" t="str">
            <v>ProQuat 276 SL @1 Ltr</v>
          </cell>
          <cell r="H4602">
            <v>1</v>
          </cell>
          <cell r="I4602">
            <v>12</v>
          </cell>
          <cell r="J4602" t="str">
            <v>Liter</v>
          </cell>
          <cell r="K4602">
            <v>0</v>
          </cell>
          <cell r="T4602">
            <v>0</v>
          </cell>
          <cell r="U4602">
            <v>996</v>
          </cell>
          <cell r="W4602">
            <v>0</v>
          </cell>
        </row>
        <row r="4603">
          <cell r="B4603">
            <v>4602</v>
          </cell>
          <cell r="G4603" t="str">
            <v>Paraquat Dichloride 42% TA</v>
          </cell>
          <cell r="H4603">
            <v>220</v>
          </cell>
          <cell r="I4603">
            <v>1</v>
          </cell>
          <cell r="J4603" t="str">
            <v>Kg</v>
          </cell>
          <cell r="K4603">
            <v>0</v>
          </cell>
          <cell r="T4603">
            <v>0</v>
          </cell>
          <cell r="U4603">
            <v>682</v>
          </cell>
          <cell r="W4603">
            <v>0</v>
          </cell>
        </row>
        <row r="4604">
          <cell r="B4604">
            <v>4603</v>
          </cell>
          <cell r="G4604" t="str">
            <v>Agrisol 445 N</v>
          </cell>
          <cell r="H4604">
            <v>200</v>
          </cell>
          <cell r="I4604">
            <v>1</v>
          </cell>
          <cell r="J4604" t="str">
            <v>Kg</v>
          </cell>
          <cell r="K4604">
            <v>0</v>
          </cell>
          <cell r="T4604">
            <v>0</v>
          </cell>
          <cell r="U4604">
            <v>150</v>
          </cell>
          <cell r="W4604">
            <v>0</v>
          </cell>
        </row>
        <row r="4605">
          <cell r="B4605">
            <v>4604</v>
          </cell>
          <cell r="G4605" t="str">
            <v>Blue FD 48</v>
          </cell>
          <cell r="H4605">
            <v>25</v>
          </cell>
          <cell r="I4605">
            <v>1</v>
          </cell>
          <cell r="J4605" t="str">
            <v>Kg</v>
          </cell>
          <cell r="K4605">
            <v>0</v>
          </cell>
          <cell r="T4605">
            <v>0</v>
          </cell>
          <cell r="U4605">
            <v>1.32</v>
          </cell>
          <cell r="W4605">
            <v>0</v>
          </cell>
        </row>
        <row r="4606">
          <cell r="B4606">
            <v>4605</v>
          </cell>
          <cell r="G4606" t="str">
            <v>Bottle PET - 1 L</v>
          </cell>
          <cell r="H4606">
            <v>1</v>
          </cell>
          <cell r="I4606">
            <v>1</v>
          </cell>
          <cell r="J4606" t="str">
            <v>Pcs</v>
          </cell>
          <cell r="K4606">
            <v>0</v>
          </cell>
          <cell r="T4606">
            <v>0</v>
          </cell>
          <cell r="U4606">
            <v>1000</v>
          </cell>
          <cell r="W4606">
            <v>0</v>
          </cell>
        </row>
        <row r="4607">
          <cell r="B4607">
            <v>4606</v>
          </cell>
          <cell r="G4607" t="str">
            <v>Bottle PET - 1 L - Cap</v>
          </cell>
          <cell r="H4607">
            <v>1</v>
          </cell>
          <cell r="I4607">
            <v>1</v>
          </cell>
          <cell r="J4607" t="str">
            <v>Pcs</v>
          </cell>
          <cell r="K4607">
            <v>0</v>
          </cell>
          <cell r="T4607">
            <v>0</v>
          </cell>
          <cell r="U4607">
            <v>1000</v>
          </cell>
          <cell r="W4607">
            <v>0</v>
          </cell>
        </row>
        <row r="4608">
          <cell r="B4608">
            <v>4607</v>
          </cell>
          <cell r="G4608" t="str">
            <v>Bottle PET - 1 L - Plug</v>
          </cell>
          <cell r="H4608">
            <v>1</v>
          </cell>
          <cell r="I4608">
            <v>1</v>
          </cell>
          <cell r="J4608" t="str">
            <v>Pcs</v>
          </cell>
          <cell r="K4608">
            <v>0</v>
          </cell>
          <cell r="T4608">
            <v>0</v>
          </cell>
          <cell r="U4608">
            <v>1000</v>
          </cell>
          <cell r="W4608">
            <v>0</v>
          </cell>
        </row>
        <row r="4609">
          <cell r="B4609">
            <v>4608</v>
          </cell>
          <cell r="G4609" t="str">
            <v>Sticker ProQuat 276 SL - 1 L</v>
          </cell>
          <cell r="H4609">
            <v>1</v>
          </cell>
          <cell r="I4609">
            <v>1</v>
          </cell>
          <cell r="J4609" t="str">
            <v>Pcs</v>
          </cell>
          <cell r="K4609">
            <v>0</v>
          </cell>
          <cell r="T4609">
            <v>0</v>
          </cell>
          <cell r="U4609">
            <v>1000</v>
          </cell>
          <cell r="W4609">
            <v>0</v>
          </cell>
        </row>
        <row r="4610">
          <cell r="B4610">
            <v>4609</v>
          </cell>
          <cell r="G4610" t="str">
            <v>PVC Shrink Wrap Logo Nathani</v>
          </cell>
          <cell r="H4610">
            <v>1</v>
          </cell>
          <cell r="I4610">
            <v>1</v>
          </cell>
          <cell r="J4610" t="str">
            <v>Pcs</v>
          </cell>
          <cell r="K4610">
            <v>0</v>
          </cell>
          <cell r="T4610">
            <v>0</v>
          </cell>
          <cell r="U4610">
            <v>1000</v>
          </cell>
          <cell r="W4610">
            <v>0</v>
          </cell>
        </row>
        <row r="4611">
          <cell r="B4611">
            <v>4610</v>
          </cell>
          <cell r="G4611" t="str">
            <v>Karton Box ProQuat 276 SL - 1 L</v>
          </cell>
          <cell r="H4611">
            <v>1</v>
          </cell>
          <cell r="I4611">
            <v>1</v>
          </cell>
          <cell r="J4611" t="str">
            <v>Pcs</v>
          </cell>
          <cell r="K4611">
            <v>0</v>
          </cell>
          <cell r="T4611">
            <v>0</v>
          </cell>
          <cell r="U4611">
            <v>83</v>
          </cell>
          <cell r="W4611">
            <v>0</v>
          </cell>
        </row>
        <row r="4612">
          <cell r="B4612">
            <v>4611</v>
          </cell>
          <cell r="G4612" t="str">
            <v>ProQuat 276 SL @1 Ltr</v>
          </cell>
          <cell r="H4612">
            <v>1</v>
          </cell>
          <cell r="I4612">
            <v>12</v>
          </cell>
          <cell r="J4612" t="str">
            <v>Liter</v>
          </cell>
          <cell r="K4612">
            <v>0</v>
          </cell>
          <cell r="T4612">
            <v>0</v>
          </cell>
          <cell r="U4612">
            <v>996</v>
          </cell>
          <cell r="W4612">
            <v>0</v>
          </cell>
        </row>
        <row r="4613">
          <cell r="B4613">
            <v>4612</v>
          </cell>
          <cell r="G4613" t="str">
            <v>Paraquat Dichloride 42% TA</v>
          </cell>
          <cell r="H4613">
            <v>220</v>
          </cell>
          <cell r="I4613">
            <v>1</v>
          </cell>
          <cell r="J4613" t="str">
            <v>Kg</v>
          </cell>
          <cell r="K4613">
            <v>0</v>
          </cell>
          <cell r="T4613">
            <v>0</v>
          </cell>
          <cell r="U4613">
            <v>682</v>
          </cell>
          <cell r="W4613">
            <v>0</v>
          </cell>
        </row>
        <row r="4614">
          <cell r="B4614">
            <v>4613</v>
          </cell>
          <cell r="G4614" t="str">
            <v>Agrisol 445 N</v>
          </cell>
          <cell r="H4614">
            <v>200</v>
          </cell>
          <cell r="I4614">
            <v>1</v>
          </cell>
          <cell r="J4614" t="str">
            <v>Kg</v>
          </cell>
          <cell r="K4614">
            <v>0</v>
          </cell>
          <cell r="T4614">
            <v>0</v>
          </cell>
          <cell r="U4614">
            <v>150</v>
          </cell>
          <cell r="W4614">
            <v>0</v>
          </cell>
        </row>
        <row r="4615">
          <cell r="B4615">
            <v>4614</v>
          </cell>
          <cell r="G4615" t="str">
            <v>Blue FD 48</v>
          </cell>
          <cell r="H4615">
            <v>25</v>
          </cell>
          <cell r="I4615">
            <v>1</v>
          </cell>
          <cell r="J4615" t="str">
            <v>Kg</v>
          </cell>
          <cell r="K4615">
            <v>0</v>
          </cell>
          <cell r="T4615">
            <v>0</v>
          </cell>
          <cell r="U4615">
            <v>1.32</v>
          </cell>
          <cell r="W4615">
            <v>0</v>
          </cell>
        </row>
        <row r="4616">
          <cell r="B4616">
            <v>4615</v>
          </cell>
          <cell r="G4616" t="str">
            <v>Bottle PET - 1 L</v>
          </cell>
          <cell r="H4616">
            <v>1</v>
          </cell>
          <cell r="I4616">
            <v>1</v>
          </cell>
          <cell r="J4616" t="str">
            <v>Pcs</v>
          </cell>
          <cell r="K4616">
            <v>0</v>
          </cell>
          <cell r="T4616">
            <v>0</v>
          </cell>
          <cell r="U4616">
            <v>1000</v>
          </cell>
          <cell r="W4616">
            <v>0</v>
          </cell>
        </row>
        <row r="4617">
          <cell r="B4617">
            <v>4616</v>
          </cell>
          <cell r="G4617" t="str">
            <v>Bottle PET - 1 L - Cap</v>
          </cell>
          <cell r="H4617">
            <v>1</v>
          </cell>
          <cell r="I4617">
            <v>1</v>
          </cell>
          <cell r="J4617" t="str">
            <v>Pcs</v>
          </cell>
          <cell r="K4617">
            <v>0</v>
          </cell>
          <cell r="T4617">
            <v>0</v>
          </cell>
          <cell r="U4617">
            <v>1000</v>
          </cell>
          <cell r="W4617">
            <v>0</v>
          </cell>
        </row>
        <row r="4618">
          <cell r="B4618">
            <v>4617</v>
          </cell>
          <cell r="G4618" t="str">
            <v>Bottle PET - 1 L - Plug</v>
          </cell>
          <cell r="H4618">
            <v>1</v>
          </cell>
          <cell r="I4618">
            <v>1</v>
          </cell>
          <cell r="J4618" t="str">
            <v>Pcs</v>
          </cell>
          <cell r="K4618">
            <v>0</v>
          </cell>
          <cell r="T4618">
            <v>0</v>
          </cell>
          <cell r="U4618">
            <v>1000</v>
          </cell>
          <cell r="W4618">
            <v>0</v>
          </cell>
        </row>
        <row r="4619">
          <cell r="B4619">
            <v>4618</v>
          </cell>
          <cell r="G4619" t="str">
            <v>Sticker ProQuat 276 SL - 1 L</v>
          </cell>
          <cell r="H4619">
            <v>1</v>
          </cell>
          <cell r="I4619">
            <v>1</v>
          </cell>
          <cell r="J4619" t="str">
            <v>Pcs</v>
          </cell>
          <cell r="K4619">
            <v>0</v>
          </cell>
          <cell r="T4619">
            <v>0</v>
          </cell>
          <cell r="U4619">
            <v>1000</v>
          </cell>
          <cell r="W4619">
            <v>0</v>
          </cell>
        </row>
        <row r="4620">
          <cell r="B4620">
            <v>4619</v>
          </cell>
          <cell r="G4620" t="str">
            <v>PVC Shrink Wrap Logo Nathani</v>
          </cell>
          <cell r="H4620">
            <v>1</v>
          </cell>
          <cell r="I4620">
            <v>1</v>
          </cell>
          <cell r="J4620" t="str">
            <v>Pcs</v>
          </cell>
          <cell r="K4620">
            <v>0</v>
          </cell>
          <cell r="T4620">
            <v>0</v>
          </cell>
          <cell r="U4620">
            <v>1000</v>
          </cell>
          <cell r="W4620">
            <v>0</v>
          </cell>
        </row>
        <row r="4621">
          <cell r="B4621">
            <v>4620</v>
          </cell>
          <cell r="G4621" t="str">
            <v>Karton Box ProQuat 276 SL - 1 L</v>
          </cell>
          <cell r="H4621">
            <v>1</v>
          </cell>
          <cell r="I4621">
            <v>1</v>
          </cell>
          <cell r="J4621" t="str">
            <v>Pcs</v>
          </cell>
          <cell r="K4621">
            <v>0</v>
          </cell>
          <cell r="T4621">
            <v>0</v>
          </cell>
          <cell r="U4621">
            <v>84</v>
          </cell>
          <cell r="W4621">
            <v>0</v>
          </cell>
        </row>
        <row r="4622">
          <cell r="B4622">
            <v>4621</v>
          </cell>
          <cell r="G4622" t="str">
            <v>ProQuat 276 SL @1 Ltr</v>
          </cell>
          <cell r="H4622">
            <v>1</v>
          </cell>
          <cell r="I4622">
            <v>12</v>
          </cell>
          <cell r="J4622" t="str">
            <v>Liter</v>
          </cell>
          <cell r="K4622">
            <v>0</v>
          </cell>
          <cell r="T4622">
            <v>0</v>
          </cell>
          <cell r="U4622">
            <v>1008</v>
          </cell>
          <cell r="W4622">
            <v>0</v>
          </cell>
        </row>
        <row r="4623">
          <cell r="B4623">
            <v>4622</v>
          </cell>
          <cell r="E4623" t="str">
            <v>1.1.7.0.3.163</v>
          </cell>
          <cell r="G4623" t="str">
            <v>ProQuat 276 SL @1 Ltr</v>
          </cell>
          <cell r="H4623">
            <v>1</v>
          </cell>
          <cell r="I4623">
            <v>12</v>
          </cell>
          <cell r="J4623" t="str">
            <v>Pcs</v>
          </cell>
          <cell r="K4623">
            <v>27749.661470281764</v>
          </cell>
          <cell r="T4623">
            <v>0</v>
          </cell>
          <cell r="U4623">
            <v>4008</v>
          </cell>
          <cell r="W4623">
            <v>0</v>
          </cell>
        </row>
        <row r="4624">
          <cell r="B4624">
            <v>4623</v>
          </cell>
          <cell r="G4624" t="str">
            <v>Paraquat Dichloride 42% TA</v>
          </cell>
          <cell r="H4624">
            <v>220</v>
          </cell>
          <cell r="I4624">
            <v>1</v>
          </cell>
          <cell r="J4624" t="str">
            <v>Kg</v>
          </cell>
          <cell r="K4624">
            <v>0</v>
          </cell>
          <cell r="T4624">
            <v>0</v>
          </cell>
          <cell r="U4624">
            <v>682</v>
          </cell>
          <cell r="W4624">
            <v>0</v>
          </cell>
        </row>
        <row r="4625">
          <cell r="B4625">
            <v>4624</v>
          </cell>
          <cell r="G4625" t="str">
            <v>Agrisol 445 N</v>
          </cell>
          <cell r="H4625">
            <v>200</v>
          </cell>
          <cell r="I4625">
            <v>1</v>
          </cell>
          <cell r="J4625" t="str">
            <v>Kg</v>
          </cell>
          <cell r="K4625">
            <v>0</v>
          </cell>
          <cell r="T4625">
            <v>0</v>
          </cell>
          <cell r="U4625">
            <v>150</v>
          </cell>
          <cell r="W4625">
            <v>0</v>
          </cell>
        </row>
        <row r="4626">
          <cell r="B4626">
            <v>4625</v>
          </cell>
          <cell r="G4626" t="str">
            <v>Blue FD 48</v>
          </cell>
          <cell r="H4626">
            <v>25</v>
          </cell>
          <cell r="I4626">
            <v>1</v>
          </cell>
          <cell r="J4626" t="str">
            <v>Kg</v>
          </cell>
          <cell r="K4626">
            <v>0</v>
          </cell>
          <cell r="T4626">
            <v>0</v>
          </cell>
          <cell r="U4626">
            <v>1.32</v>
          </cell>
          <cell r="W4626">
            <v>0</v>
          </cell>
        </row>
        <row r="4627">
          <cell r="B4627">
            <v>4626</v>
          </cell>
          <cell r="G4627" t="str">
            <v>Jerrycan HDPE - 20 L</v>
          </cell>
          <cell r="H4627">
            <v>20</v>
          </cell>
          <cell r="I4627">
            <v>1</v>
          </cell>
          <cell r="J4627" t="str">
            <v>Pcs</v>
          </cell>
          <cell r="K4627">
            <v>0</v>
          </cell>
          <cell r="T4627">
            <v>0</v>
          </cell>
          <cell r="U4627">
            <v>50</v>
          </cell>
          <cell r="W4627">
            <v>0</v>
          </cell>
        </row>
        <row r="4628">
          <cell r="B4628">
            <v>4627</v>
          </cell>
          <cell r="G4628" t="str">
            <v>Jerrycan HDPE - 20 L - Cap - Black</v>
          </cell>
          <cell r="H4628">
            <v>20</v>
          </cell>
          <cell r="I4628">
            <v>1</v>
          </cell>
          <cell r="J4628" t="str">
            <v>Pcs</v>
          </cell>
          <cell r="K4628">
            <v>0</v>
          </cell>
          <cell r="T4628">
            <v>0</v>
          </cell>
          <cell r="U4628">
            <v>50</v>
          </cell>
          <cell r="W4628">
            <v>0</v>
          </cell>
        </row>
        <row r="4629">
          <cell r="B4629">
            <v>4628</v>
          </cell>
          <cell r="G4629" t="str">
            <v>Jerrycan HDPE - 20 L - Plug</v>
          </cell>
          <cell r="H4629">
            <v>20</v>
          </cell>
          <cell r="I4629">
            <v>1</v>
          </cell>
          <cell r="J4629" t="str">
            <v>Pcs</v>
          </cell>
          <cell r="K4629">
            <v>0</v>
          </cell>
          <cell r="T4629">
            <v>0</v>
          </cell>
          <cell r="U4629">
            <v>50</v>
          </cell>
          <cell r="W4629">
            <v>0</v>
          </cell>
        </row>
        <row r="4630">
          <cell r="B4630">
            <v>4629</v>
          </cell>
          <cell r="G4630" t="str">
            <v>Sticker ProQuat 276 SL - 20 L</v>
          </cell>
          <cell r="H4630">
            <v>20</v>
          </cell>
          <cell r="I4630">
            <v>1</v>
          </cell>
          <cell r="J4630" t="str">
            <v>Pcs</v>
          </cell>
          <cell r="K4630">
            <v>0</v>
          </cell>
          <cell r="T4630">
            <v>0</v>
          </cell>
          <cell r="U4630">
            <v>50</v>
          </cell>
          <cell r="W4630">
            <v>0</v>
          </cell>
        </row>
        <row r="4631">
          <cell r="B4631">
            <v>4630</v>
          </cell>
          <cell r="G4631" t="str">
            <v>ProQuat 276 SL @20 ltr</v>
          </cell>
          <cell r="H4631">
            <v>20</v>
          </cell>
          <cell r="I4631">
            <v>1</v>
          </cell>
          <cell r="J4631" t="str">
            <v>Liter</v>
          </cell>
          <cell r="K4631">
            <v>0</v>
          </cell>
          <cell r="T4631">
            <v>0</v>
          </cell>
          <cell r="U4631">
            <v>1000</v>
          </cell>
          <cell r="W4631">
            <v>0</v>
          </cell>
        </row>
        <row r="4632">
          <cell r="B4632">
            <v>4631</v>
          </cell>
          <cell r="G4632" t="str">
            <v>Paraquat Dichloride 42% TA</v>
          </cell>
          <cell r="H4632">
            <v>220</v>
          </cell>
          <cell r="I4632">
            <v>1</v>
          </cell>
          <cell r="J4632" t="str">
            <v>Kg</v>
          </cell>
          <cell r="K4632">
            <v>0</v>
          </cell>
          <cell r="T4632">
            <v>0</v>
          </cell>
          <cell r="U4632">
            <v>682</v>
          </cell>
          <cell r="W4632">
            <v>0</v>
          </cell>
        </row>
        <row r="4633">
          <cell r="B4633">
            <v>4632</v>
          </cell>
          <cell r="G4633" t="str">
            <v>Agrisol 445 N</v>
          </cell>
          <cell r="H4633">
            <v>200</v>
          </cell>
          <cell r="I4633">
            <v>1</v>
          </cell>
          <cell r="J4633" t="str">
            <v>Kg</v>
          </cell>
          <cell r="K4633">
            <v>0</v>
          </cell>
          <cell r="T4633">
            <v>0</v>
          </cell>
          <cell r="U4633">
            <v>150</v>
          </cell>
          <cell r="W4633">
            <v>0</v>
          </cell>
        </row>
        <row r="4634">
          <cell r="B4634">
            <v>4633</v>
          </cell>
          <cell r="G4634" t="str">
            <v>Blue FD 48</v>
          </cell>
          <cell r="H4634">
            <v>25</v>
          </cell>
          <cell r="I4634">
            <v>1</v>
          </cell>
          <cell r="J4634" t="str">
            <v>Kg</v>
          </cell>
          <cell r="K4634">
            <v>0</v>
          </cell>
          <cell r="T4634">
            <v>0</v>
          </cell>
          <cell r="U4634">
            <v>1.32</v>
          </cell>
          <cell r="W4634">
            <v>0</v>
          </cell>
        </row>
        <row r="4635">
          <cell r="B4635">
            <v>4634</v>
          </cell>
          <cell r="G4635" t="str">
            <v>Jerrycan HDPE - 20 L</v>
          </cell>
          <cell r="H4635">
            <v>20</v>
          </cell>
          <cell r="I4635">
            <v>1</v>
          </cell>
          <cell r="J4635" t="str">
            <v>Pcs</v>
          </cell>
          <cell r="K4635">
            <v>0</v>
          </cell>
          <cell r="T4635">
            <v>0</v>
          </cell>
          <cell r="U4635">
            <v>50</v>
          </cell>
          <cell r="W4635">
            <v>0</v>
          </cell>
        </row>
        <row r="4636">
          <cell r="B4636">
            <v>4635</v>
          </cell>
          <cell r="G4636" t="str">
            <v>Jerrycan HDPE - 20 L - Cap - Black</v>
          </cell>
          <cell r="H4636">
            <v>20</v>
          </cell>
          <cell r="I4636">
            <v>1</v>
          </cell>
          <cell r="J4636" t="str">
            <v>Pcs</v>
          </cell>
          <cell r="K4636">
            <v>0</v>
          </cell>
          <cell r="T4636">
            <v>0</v>
          </cell>
          <cell r="U4636">
            <v>50</v>
          </cell>
          <cell r="W4636">
            <v>0</v>
          </cell>
        </row>
        <row r="4637">
          <cell r="B4637">
            <v>4636</v>
          </cell>
          <cell r="G4637" t="str">
            <v>Jerrycan HDPE - 20 L - Plug</v>
          </cell>
          <cell r="H4637">
            <v>20</v>
          </cell>
          <cell r="I4637">
            <v>1</v>
          </cell>
          <cell r="J4637" t="str">
            <v>Pcs</v>
          </cell>
          <cell r="K4637">
            <v>0</v>
          </cell>
          <cell r="T4637">
            <v>0</v>
          </cell>
          <cell r="U4637">
            <v>50</v>
          </cell>
          <cell r="W4637">
            <v>0</v>
          </cell>
        </row>
        <row r="4638">
          <cell r="B4638">
            <v>4637</v>
          </cell>
          <cell r="G4638" t="str">
            <v>Sticker ProQuat 276 SL - 20 L</v>
          </cell>
          <cell r="H4638">
            <v>20</v>
          </cell>
          <cell r="I4638">
            <v>1</v>
          </cell>
          <cell r="J4638" t="str">
            <v>Pcs</v>
          </cell>
          <cell r="K4638">
            <v>0</v>
          </cell>
          <cell r="T4638">
            <v>0</v>
          </cell>
          <cell r="U4638">
            <v>50</v>
          </cell>
          <cell r="W4638">
            <v>0</v>
          </cell>
        </row>
        <row r="4639">
          <cell r="B4639">
            <v>4638</v>
          </cell>
          <cell r="G4639" t="str">
            <v>ProQuat 276 SL @20 ltr</v>
          </cell>
          <cell r="H4639">
            <v>20</v>
          </cell>
          <cell r="I4639">
            <v>1</v>
          </cell>
          <cell r="J4639" t="str">
            <v>Liter</v>
          </cell>
          <cell r="K4639">
            <v>0</v>
          </cell>
          <cell r="T4639">
            <v>0</v>
          </cell>
          <cell r="U4639">
            <v>1000</v>
          </cell>
          <cell r="W4639">
            <v>0</v>
          </cell>
        </row>
        <row r="4640">
          <cell r="B4640">
            <v>4639</v>
          </cell>
          <cell r="G4640" t="str">
            <v>Paraquat Dichloride 42% TA</v>
          </cell>
          <cell r="H4640">
            <v>220</v>
          </cell>
          <cell r="I4640">
            <v>1</v>
          </cell>
          <cell r="J4640" t="str">
            <v>Kg</v>
          </cell>
          <cell r="K4640">
            <v>0</v>
          </cell>
          <cell r="T4640">
            <v>0</v>
          </cell>
          <cell r="U4640">
            <v>682</v>
          </cell>
          <cell r="W4640">
            <v>0</v>
          </cell>
        </row>
        <row r="4641">
          <cell r="B4641">
            <v>4640</v>
          </cell>
          <cell r="G4641" t="str">
            <v>Agrisol 445 N</v>
          </cell>
          <cell r="H4641">
            <v>200</v>
          </cell>
          <cell r="I4641">
            <v>1</v>
          </cell>
          <cell r="J4641" t="str">
            <v>Kg</v>
          </cell>
          <cell r="K4641">
            <v>0</v>
          </cell>
          <cell r="T4641">
            <v>0</v>
          </cell>
          <cell r="U4641">
            <v>150</v>
          </cell>
          <cell r="W4641">
            <v>0</v>
          </cell>
        </row>
        <row r="4642">
          <cell r="B4642">
            <v>4641</v>
          </cell>
          <cell r="G4642" t="str">
            <v>Scrap - Blue FD 48</v>
          </cell>
          <cell r="H4642">
            <v>25</v>
          </cell>
          <cell r="I4642">
            <v>1</v>
          </cell>
          <cell r="J4642" t="str">
            <v>Kg</v>
          </cell>
          <cell r="K4642">
            <v>0</v>
          </cell>
          <cell r="T4642">
            <v>0</v>
          </cell>
          <cell r="U4642">
            <v>1.32</v>
          </cell>
          <cell r="W4642">
            <v>0</v>
          </cell>
        </row>
        <row r="4643">
          <cell r="B4643">
            <v>4642</v>
          </cell>
          <cell r="G4643" t="str">
            <v>Jerrycan HDPE - 20 L</v>
          </cell>
          <cell r="H4643">
            <v>20</v>
          </cell>
          <cell r="I4643">
            <v>1</v>
          </cell>
          <cell r="J4643" t="str">
            <v>Pcs</v>
          </cell>
          <cell r="K4643">
            <v>0</v>
          </cell>
          <cell r="T4643">
            <v>0</v>
          </cell>
          <cell r="U4643">
            <v>50</v>
          </cell>
          <cell r="W4643">
            <v>0</v>
          </cell>
        </row>
        <row r="4644">
          <cell r="B4644">
            <v>4643</v>
          </cell>
          <cell r="G4644" t="str">
            <v>Jerrycan HDPE - 20 L - Cap - Black</v>
          </cell>
          <cell r="H4644">
            <v>20</v>
          </cell>
          <cell r="I4644">
            <v>1</v>
          </cell>
          <cell r="J4644" t="str">
            <v>Pcs</v>
          </cell>
          <cell r="K4644">
            <v>0</v>
          </cell>
          <cell r="T4644">
            <v>0</v>
          </cell>
          <cell r="U4644">
            <v>50</v>
          </cell>
          <cell r="W4644">
            <v>0</v>
          </cell>
        </row>
        <row r="4645">
          <cell r="B4645">
            <v>4644</v>
          </cell>
          <cell r="G4645" t="str">
            <v>Jerrycan HDPE - 20 L - Plug</v>
          </cell>
          <cell r="H4645">
            <v>20</v>
          </cell>
          <cell r="I4645">
            <v>1</v>
          </cell>
          <cell r="J4645" t="str">
            <v>Pcs</v>
          </cell>
          <cell r="K4645">
            <v>0</v>
          </cell>
          <cell r="T4645">
            <v>0</v>
          </cell>
          <cell r="U4645">
            <v>50</v>
          </cell>
          <cell r="W4645">
            <v>0</v>
          </cell>
        </row>
        <row r="4646">
          <cell r="B4646">
            <v>4645</v>
          </cell>
          <cell r="G4646" t="str">
            <v>Sticker ProQuat 276 SL - 20 L</v>
          </cell>
          <cell r="H4646">
            <v>20</v>
          </cell>
          <cell r="I4646">
            <v>1</v>
          </cell>
          <cell r="J4646" t="str">
            <v>Pcs</v>
          </cell>
          <cell r="K4646">
            <v>0</v>
          </cell>
          <cell r="T4646">
            <v>0</v>
          </cell>
          <cell r="U4646">
            <v>50</v>
          </cell>
          <cell r="W4646">
            <v>0</v>
          </cell>
        </row>
        <row r="4647">
          <cell r="B4647">
            <v>4646</v>
          </cell>
          <cell r="G4647" t="str">
            <v>ProQuat 276 SL @20 ltr</v>
          </cell>
          <cell r="H4647">
            <v>20</v>
          </cell>
          <cell r="I4647">
            <v>1</v>
          </cell>
          <cell r="J4647" t="str">
            <v>Liter</v>
          </cell>
          <cell r="K4647">
            <v>0</v>
          </cell>
          <cell r="T4647">
            <v>0</v>
          </cell>
          <cell r="U4647">
            <v>1000</v>
          </cell>
          <cell r="W4647">
            <v>0</v>
          </cell>
        </row>
        <row r="4648">
          <cell r="B4648">
            <v>4647</v>
          </cell>
          <cell r="G4648" t="str">
            <v>Paraquat Dichloride 42% TA</v>
          </cell>
          <cell r="H4648">
            <v>220</v>
          </cell>
          <cell r="I4648">
            <v>1</v>
          </cell>
          <cell r="J4648" t="str">
            <v>Kg</v>
          </cell>
          <cell r="K4648">
            <v>0</v>
          </cell>
          <cell r="T4648">
            <v>0</v>
          </cell>
          <cell r="U4648">
            <v>682</v>
          </cell>
          <cell r="W4648">
            <v>0</v>
          </cell>
        </row>
        <row r="4649">
          <cell r="B4649">
            <v>4648</v>
          </cell>
          <cell r="G4649" t="str">
            <v>Agrisol 445 N</v>
          </cell>
          <cell r="H4649">
            <v>200</v>
          </cell>
          <cell r="I4649">
            <v>1</v>
          </cell>
          <cell r="J4649" t="str">
            <v>Kg</v>
          </cell>
          <cell r="K4649">
            <v>0</v>
          </cell>
          <cell r="T4649">
            <v>0</v>
          </cell>
          <cell r="U4649">
            <v>150</v>
          </cell>
          <cell r="W4649">
            <v>0</v>
          </cell>
        </row>
        <row r="4650">
          <cell r="B4650">
            <v>4649</v>
          </cell>
          <cell r="G4650" t="str">
            <v>Scrap - Blue FD 48</v>
          </cell>
          <cell r="H4650">
            <v>25</v>
          </cell>
          <cell r="I4650">
            <v>1</v>
          </cell>
          <cell r="J4650" t="str">
            <v>Kg</v>
          </cell>
          <cell r="K4650">
            <v>0</v>
          </cell>
          <cell r="T4650">
            <v>0</v>
          </cell>
          <cell r="U4650">
            <v>1.32</v>
          </cell>
          <cell r="W4650">
            <v>0</v>
          </cell>
        </row>
        <row r="4651">
          <cell r="B4651">
            <v>4650</v>
          </cell>
          <cell r="G4651" t="str">
            <v>Jerrycan HDPE - 20 L</v>
          </cell>
          <cell r="H4651">
            <v>20</v>
          </cell>
          <cell r="I4651">
            <v>1</v>
          </cell>
          <cell r="J4651" t="str">
            <v>Pcs</v>
          </cell>
          <cell r="K4651">
            <v>0</v>
          </cell>
          <cell r="T4651">
            <v>0</v>
          </cell>
          <cell r="U4651">
            <v>50</v>
          </cell>
          <cell r="W4651">
            <v>0</v>
          </cell>
        </row>
        <row r="4652">
          <cell r="B4652">
            <v>4651</v>
          </cell>
          <cell r="G4652" t="str">
            <v>Jerrycan HDPE - 20 L - Cap - Black</v>
          </cell>
          <cell r="H4652">
            <v>20</v>
          </cell>
          <cell r="I4652">
            <v>1</v>
          </cell>
          <cell r="J4652" t="str">
            <v>Pcs</v>
          </cell>
          <cell r="K4652">
            <v>0</v>
          </cell>
          <cell r="T4652">
            <v>0</v>
          </cell>
          <cell r="U4652">
            <v>50</v>
          </cell>
          <cell r="W4652">
            <v>0</v>
          </cell>
        </row>
        <row r="4653">
          <cell r="B4653">
            <v>4652</v>
          </cell>
          <cell r="G4653" t="str">
            <v>Jerrycan HDPE - 20 L - Plug</v>
          </cell>
          <cell r="H4653">
            <v>20</v>
          </cell>
          <cell r="I4653">
            <v>1</v>
          </cell>
          <cell r="J4653" t="str">
            <v>Pcs</v>
          </cell>
          <cell r="K4653">
            <v>0</v>
          </cell>
          <cell r="T4653">
            <v>0</v>
          </cell>
          <cell r="U4653">
            <v>50</v>
          </cell>
          <cell r="W4653">
            <v>0</v>
          </cell>
        </row>
        <row r="4654">
          <cell r="B4654">
            <v>4653</v>
          </cell>
          <cell r="G4654" t="str">
            <v>Sticker ProQuat 276 SL - 20 L</v>
          </cell>
          <cell r="H4654">
            <v>20</v>
          </cell>
          <cell r="I4654">
            <v>1</v>
          </cell>
          <cell r="J4654" t="str">
            <v>Pcs</v>
          </cell>
          <cell r="K4654">
            <v>0</v>
          </cell>
          <cell r="T4654">
            <v>0</v>
          </cell>
          <cell r="U4654">
            <v>50</v>
          </cell>
          <cell r="W4654">
            <v>0</v>
          </cell>
        </row>
        <row r="4655">
          <cell r="B4655">
            <v>4654</v>
          </cell>
          <cell r="G4655" t="str">
            <v>ProQuat 276 SL @20 ltr</v>
          </cell>
          <cell r="H4655">
            <v>20</v>
          </cell>
          <cell r="I4655">
            <v>1</v>
          </cell>
          <cell r="J4655" t="str">
            <v>Liter</v>
          </cell>
          <cell r="K4655">
            <v>0</v>
          </cell>
          <cell r="T4655">
            <v>0</v>
          </cell>
          <cell r="U4655">
            <v>1000</v>
          </cell>
          <cell r="W4655">
            <v>0</v>
          </cell>
        </row>
        <row r="4656">
          <cell r="B4656">
            <v>4655</v>
          </cell>
          <cell r="G4656" t="str">
            <v>Paraquat Dichloride 42% TA</v>
          </cell>
          <cell r="H4656">
            <v>220</v>
          </cell>
          <cell r="I4656">
            <v>1</v>
          </cell>
          <cell r="J4656" t="str">
            <v>Kg</v>
          </cell>
          <cell r="K4656">
            <v>0</v>
          </cell>
          <cell r="T4656">
            <v>0</v>
          </cell>
          <cell r="U4656">
            <v>682</v>
          </cell>
          <cell r="W4656">
            <v>0</v>
          </cell>
        </row>
        <row r="4657">
          <cell r="B4657">
            <v>4656</v>
          </cell>
          <cell r="G4657" t="str">
            <v>Agrisol 445 N</v>
          </cell>
          <cell r="H4657">
            <v>200</v>
          </cell>
          <cell r="I4657">
            <v>1</v>
          </cell>
          <cell r="J4657" t="str">
            <v>Kg</v>
          </cell>
          <cell r="K4657">
            <v>0</v>
          </cell>
          <cell r="T4657">
            <v>0</v>
          </cell>
          <cell r="U4657">
            <v>150</v>
          </cell>
          <cell r="W4657">
            <v>0</v>
          </cell>
        </row>
        <row r="4658">
          <cell r="B4658">
            <v>4657</v>
          </cell>
          <cell r="G4658" t="str">
            <v>Scrap - Blue FD 48</v>
          </cell>
          <cell r="H4658">
            <v>25</v>
          </cell>
          <cell r="I4658">
            <v>1</v>
          </cell>
          <cell r="J4658" t="str">
            <v>Kg</v>
          </cell>
          <cell r="K4658">
            <v>0</v>
          </cell>
          <cell r="T4658">
            <v>0</v>
          </cell>
          <cell r="U4658">
            <v>1.32</v>
          </cell>
          <cell r="W4658">
            <v>0</v>
          </cell>
        </row>
        <row r="4659">
          <cell r="B4659">
            <v>4658</v>
          </cell>
          <cell r="G4659" t="str">
            <v>Jerrycan HDPE - 20 L</v>
          </cell>
          <cell r="H4659">
            <v>20</v>
          </cell>
          <cell r="I4659">
            <v>1</v>
          </cell>
          <cell r="J4659" t="str">
            <v>Pcs</v>
          </cell>
          <cell r="K4659">
            <v>0</v>
          </cell>
          <cell r="T4659">
            <v>0</v>
          </cell>
          <cell r="U4659">
            <v>50</v>
          </cell>
          <cell r="W4659">
            <v>0</v>
          </cell>
        </row>
        <row r="4660">
          <cell r="B4660">
            <v>4659</v>
          </cell>
          <cell r="G4660" t="str">
            <v>Jerrycan HDPE - 20 L - Cap - Black</v>
          </cell>
          <cell r="H4660">
            <v>20</v>
          </cell>
          <cell r="I4660">
            <v>1</v>
          </cell>
          <cell r="J4660" t="str">
            <v>Pcs</v>
          </cell>
          <cell r="K4660">
            <v>0</v>
          </cell>
          <cell r="T4660">
            <v>0</v>
          </cell>
          <cell r="U4660">
            <v>50</v>
          </cell>
          <cell r="W4660">
            <v>0</v>
          </cell>
        </row>
        <row r="4661">
          <cell r="B4661">
            <v>4660</v>
          </cell>
          <cell r="G4661" t="str">
            <v>Jerrycan HDPE - 20 L - Plug</v>
          </cell>
          <cell r="H4661">
            <v>20</v>
          </cell>
          <cell r="I4661">
            <v>1</v>
          </cell>
          <cell r="J4661" t="str">
            <v>Pcs</v>
          </cell>
          <cell r="K4661">
            <v>0</v>
          </cell>
          <cell r="T4661">
            <v>0</v>
          </cell>
          <cell r="U4661">
            <v>50</v>
          </cell>
          <cell r="W4661">
            <v>0</v>
          </cell>
        </row>
        <row r="4662">
          <cell r="B4662">
            <v>4661</v>
          </cell>
          <cell r="G4662" t="str">
            <v>Sticker ProQuat 276 SL - 20 L</v>
          </cell>
          <cell r="H4662">
            <v>20</v>
          </cell>
          <cell r="I4662">
            <v>1</v>
          </cell>
          <cell r="J4662" t="str">
            <v>Pcs</v>
          </cell>
          <cell r="K4662">
            <v>0</v>
          </cell>
          <cell r="T4662">
            <v>0</v>
          </cell>
          <cell r="U4662">
            <v>50</v>
          </cell>
          <cell r="W4662">
            <v>0</v>
          </cell>
        </row>
        <row r="4663">
          <cell r="B4663">
            <v>4662</v>
          </cell>
          <cell r="G4663" t="str">
            <v>ProQuat 276 SL @20 ltr</v>
          </cell>
          <cell r="H4663">
            <v>20</v>
          </cell>
          <cell r="I4663">
            <v>1</v>
          </cell>
          <cell r="J4663" t="str">
            <v>Liter</v>
          </cell>
          <cell r="K4663">
            <v>0</v>
          </cell>
          <cell r="T4663">
            <v>0</v>
          </cell>
          <cell r="U4663">
            <v>1000</v>
          </cell>
          <cell r="W4663">
            <v>0</v>
          </cell>
        </row>
        <row r="4664">
          <cell r="B4664">
            <v>4663</v>
          </cell>
          <cell r="G4664" t="str">
            <v>Paraquat Dichloride 42% TA</v>
          </cell>
          <cell r="H4664">
            <v>220</v>
          </cell>
          <cell r="I4664">
            <v>1</v>
          </cell>
          <cell r="J4664" t="str">
            <v>Kg</v>
          </cell>
          <cell r="K4664">
            <v>0</v>
          </cell>
          <cell r="T4664">
            <v>0</v>
          </cell>
          <cell r="U4664">
            <v>682</v>
          </cell>
          <cell r="W4664">
            <v>0</v>
          </cell>
        </row>
        <row r="4665">
          <cell r="B4665">
            <v>4664</v>
          </cell>
          <cell r="G4665" t="str">
            <v>Agrisol 445 N</v>
          </cell>
          <cell r="H4665">
            <v>200</v>
          </cell>
          <cell r="I4665">
            <v>1</v>
          </cell>
          <cell r="J4665" t="str">
            <v>Kg</v>
          </cell>
          <cell r="K4665">
            <v>0</v>
          </cell>
          <cell r="T4665">
            <v>0</v>
          </cell>
          <cell r="U4665">
            <v>150</v>
          </cell>
          <cell r="W4665">
            <v>0</v>
          </cell>
        </row>
        <row r="4666">
          <cell r="B4666">
            <v>4665</v>
          </cell>
          <cell r="G4666" t="str">
            <v>Scrap - Blue FD 48</v>
          </cell>
          <cell r="H4666">
            <v>25</v>
          </cell>
          <cell r="I4666">
            <v>1</v>
          </cell>
          <cell r="J4666" t="str">
            <v>Kg</v>
          </cell>
          <cell r="K4666">
            <v>0</v>
          </cell>
          <cell r="T4666">
            <v>0</v>
          </cell>
          <cell r="U4666">
            <v>1.32</v>
          </cell>
          <cell r="W4666">
            <v>0</v>
          </cell>
        </row>
        <row r="4667">
          <cell r="B4667">
            <v>4666</v>
          </cell>
          <cell r="G4667" t="str">
            <v>Jerrycan HDPE - 20 L</v>
          </cell>
          <cell r="H4667">
            <v>20</v>
          </cell>
          <cell r="I4667">
            <v>1</v>
          </cell>
          <cell r="J4667" t="str">
            <v>Pcs</v>
          </cell>
          <cell r="K4667">
            <v>0</v>
          </cell>
          <cell r="T4667">
            <v>0</v>
          </cell>
          <cell r="U4667">
            <v>50</v>
          </cell>
          <cell r="W4667">
            <v>0</v>
          </cell>
        </row>
        <row r="4668">
          <cell r="B4668">
            <v>4667</v>
          </cell>
          <cell r="G4668" t="str">
            <v>Jerrycan HDPE - 20 L - Cap - Black</v>
          </cell>
          <cell r="H4668">
            <v>20</v>
          </cell>
          <cell r="I4668">
            <v>1</v>
          </cell>
          <cell r="J4668" t="str">
            <v>Pcs</v>
          </cell>
          <cell r="K4668">
            <v>0</v>
          </cell>
          <cell r="T4668">
            <v>0</v>
          </cell>
          <cell r="U4668">
            <v>50</v>
          </cell>
          <cell r="W4668">
            <v>0</v>
          </cell>
        </row>
        <row r="4669">
          <cell r="B4669">
            <v>4668</v>
          </cell>
          <cell r="G4669" t="str">
            <v>Jerrycan HDPE - 20 L - Plug</v>
          </cell>
          <cell r="H4669">
            <v>20</v>
          </cell>
          <cell r="I4669">
            <v>1</v>
          </cell>
          <cell r="J4669" t="str">
            <v>Pcs</v>
          </cell>
          <cell r="K4669">
            <v>0</v>
          </cell>
          <cell r="T4669">
            <v>0</v>
          </cell>
          <cell r="U4669">
            <v>50</v>
          </cell>
          <cell r="W4669">
            <v>0</v>
          </cell>
        </row>
        <row r="4670">
          <cell r="B4670">
            <v>4669</v>
          </cell>
          <cell r="G4670" t="str">
            <v>Sticker ProQuat 276 SL - 20 L</v>
          </cell>
          <cell r="H4670">
            <v>20</v>
          </cell>
          <cell r="I4670">
            <v>1</v>
          </cell>
          <cell r="J4670" t="str">
            <v>Pcs</v>
          </cell>
          <cell r="K4670">
            <v>0</v>
          </cell>
          <cell r="T4670">
            <v>0</v>
          </cell>
          <cell r="U4670">
            <v>50</v>
          </cell>
          <cell r="W4670">
            <v>0</v>
          </cell>
        </row>
        <row r="4671">
          <cell r="B4671">
            <v>4670</v>
          </cell>
          <cell r="G4671" t="str">
            <v>ProQuat 276 SL @20 ltr</v>
          </cell>
          <cell r="H4671">
            <v>20</v>
          </cell>
          <cell r="I4671">
            <v>1</v>
          </cell>
          <cell r="J4671" t="str">
            <v>Liter</v>
          </cell>
          <cell r="K4671">
            <v>0</v>
          </cell>
          <cell r="T4671">
            <v>0</v>
          </cell>
          <cell r="U4671">
            <v>1000</v>
          </cell>
          <cell r="W4671">
            <v>0</v>
          </cell>
        </row>
        <row r="4672">
          <cell r="B4672">
            <v>4671</v>
          </cell>
          <cell r="G4672" t="str">
            <v>Paraquat Dichloride 42% TA</v>
          </cell>
          <cell r="H4672">
            <v>220</v>
          </cell>
          <cell r="I4672">
            <v>1</v>
          </cell>
          <cell r="J4672" t="str">
            <v>Kg</v>
          </cell>
          <cell r="K4672">
            <v>0</v>
          </cell>
          <cell r="T4672">
            <v>0</v>
          </cell>
          <cell r="U4672">
            <v>682</v>
          </cell>
          <cell r="W4672">
            <v>0</v>
          </cell>
        </row>
        <row r="4673">
          <cell r="B4673">
            <v>4672</v>
          </cell>
          <cell r="G4673" t="str">
            <v>Agrisol 445 N</v>
          </cell>
          <cell r="H4673">
            <v>200</v>
          </cell>
          <cell r="I4673">
            <v>1</v>
          </cell>
          <cell r="J4673" t="str">
            <v>Kg</v>
          </cell>
          <cell r="K4673">
            <v>0</v>
          </cell>
          <cell r="T4673">
            <v>0</v>
          </cell>
          <cell r="U4673">
            <v>150</v>
          </cell>
          <cell r="W4673">
            <v>0</v>
          </cell>
        </row>
        <row r="4674">
          <cell r="B4674">
            <v>4673</v>
          </cell>
          <cell r="G4674" t="str">
            <v>Scrap - Blue FD 48</v>
          </cell>
          <cell r="H4674">
            <v>25</v>
          </cell>
          <cell r="I4674">
            <v>1</v>
          </cell>
          <cell r="J4674" t="str">
            <v>Kg</v>
          </cell>
          <cell r="K4674">
            <v>0</v>
          </cell>
          <cell r="T4674">
            <v>0</v>
          </cell>
          <cell r="U4674">
            <v>1.32</v>
          </cell>
          <cell r="W4674">
            <v>0</v>
          </cell>
        </row>
        <row r="4675">
          <cell r="B4675">
            <v>4674</v>
          </cell>
          <cell r="G4675" t="str">
            <v>Jerrycan HDPE - 20 L</v>
          </cell>
          <cell r="H4675">
            <v>20</v>
          </cell>
          <cell r="I4675">
            <v>1</v>
          </cell>
          <cell r="J4675" t="str">
            <v>Pcs</v>
          </cell>
          <cell r="K4675">
            <v>0</v>
          </cell>
          <cell r="T4675">
            <v>0</v>
          </cell>
          <cell r="U4675">
            <v>50</v>
          </cell>
          <cell r="W4675">
            <v>0</v>
          </cell>
        </row>
        <row r="4676">
          <cell r="B4676">
            <v>4675</v>
          </cell>
          <cell r="G4676" t="str">
            <v>Jerrycan HDPE - 20 L - Cap - Black</v>
          </cell>
          <cell r="H4676">
            <v>20</v>
          </cell>
          <cell r="I4676">
            <v>1</v>
          </cell>
          <cell r="J4676" t="str">
            <v>Pcs</v>
          </cell>
          <cell r="K4676">
            <v>0</v>
          </cell>
          <cell r="T4676">
            <v>0</v>
          </cell>
          <cell r="U4676">
            <v>50</v>
          </cell>
          <cell r="W4676">
            <v>0</v>
          </cell>
        </row>
        <row r="4677">
          <cell r="B4677">
            <v>4676</v>
          </cell>
          <cell r="G4677" t="str">
            <v>Jerrycan HDPE - 20 L - Plug</v>
          </cell>
          <cell r="H4677">
            <v>20</v>
          </cell>
          <cell r="I4677">
            <v>1</v>
          </cell>
          <cell r="J4677" t="str">
            <v>Pcs</v>
          </cell>
          <cell r="K4677">
            <v>0</v>
          </cell>
          <cell r="T4677">
            <v>0</v>
          </cell>
          <cell r="U4677">
            <v>50</v>
          </cell>
          <cell r="W4677">
            <v>0</v>
          </cell>
        </row>
        <row r="4678">
          <cell r="B4678">
            <v>4677</v>
          </cell>
          <cell r="G4678" t="str">
            <v>Sticker ProQuat 276 SL - 20 L</v>
          </cell>
          <cell r="H4678">
            <v>20</v>
          </cell>
          <cell r="I4678">
            <v>1</v>
          </cell>
          <cell r="J4678" t="str">
            <v>Pcs</v>
          </cell>
          <cell r="K4678">
            <v>0</v>
          </cell>
          <cell r="T4678">
            <v>0</v>
          </cell>
          <cell r="U4678">
            <v>50</v>
          </cell>
          <cell r="W4678">
            <v>0</v>
          </cell>
        </row>
        <row r="4679">
          <cell r="B4679">
            <v>4678</v>
          </cell>
          <cell r="G4679" t="str">
            <v>ProQuat 276 SL @20 ltr</v>
          </cell>
          <cell r="H4679">
            <v>20</v>
          </cell>
          <cell r="I4679">
            <v>1</v>
          </cell>
          <cell r="J4679" t="str">
            <v>Liter</v>
          </cell>
          <cell r="K4679">
            <v>0</v>
          </cell>
          <cell r="T4679">
            <v>0</v>
          </cell>
          <cell r="U4679">
            <v>1000</v>
          </cell>
          <cell r="W4679">
            <v>0</v>
          </cell>
        </row>
        <row r="4680">
          <cell r="B4680">
            <v>4679</v>
          </cell>
          <cell r="G4680" t="str">
            <v>Paraquat Dichloride 42% TA</v>
          </cell>
          <cell r="H4680">
            <v>220</v>
          </cell>
          <cell r="I4680">
            <v>1</v>
          </cell>
          <cell r="J4680" t="str">
            <v>Kg</v>
          </cell>
          <cell r="K4680">
            <v>0</v>
          </cell>
          <cell r="T4680">
            <v>0</v>
          </cell>
          <cell r="U4680">
            <v>682</v>
          </cell>
          <cell r="W4680">
            <v>0</v>
          </cell>
        </row>
        <row r="4681">
          <cell r="B4681">
            <v>4680</v>
          </cell>
          <cell r="G4681" t="str">
            <v>Agrisol 445 N</v>
          </cell>
          <cell r="H4681">
            <v>200</v>
          </cell>
          <cell r="I4681">
            <v>1</v>
          </cell>
          <cell r="J4681" t="str">
            <v>Kg</v>
          </cell>
          <cell r="K4681">
            <v>0</v>
          </cell>
          <cell r="T4681">
            <v>0</v>
          </cell>
          <cell r="U4681">
            <v>150</v>
          </cell>
          <cell r="W4681">
            <v>0</v>
          </cell>
        </row>
        <row r="4682">
          <cell r="B4682">
            <v>4681</v>
          </cell>
          <cell r="G4682" t="str">
            <v>Scrap - Blue FD 48</v>
          </cell>
          <cell r="H4682">
            <v>25</v>
          </cell>
          <cell r="I4682">
            <v>1</v>
          </cell>
          <cell r="J4682" t="str">
            <v>Kg</v>
          </cell>
          <cell r="K4682">
            <v>0</v>
          </cell>
          <cell r="T4682">
            <v>0</v>
          </cell>
          <cell r="U4682">
            <v>1.32</v>
          </cell>
          <cell r="W4682">
            <v>0</v>
          </cell>
        </row>
        <row r="4683">
          <cell r="B4683">
            <v>4682</v>
          </cell>
          <cell r="G4683" t="str">
            <v>Jerrycan HDPE - 20 L</v>
          </cell>
          <cell r="H4683">
            <v>20</v>
          </cell>
          <cell r="I4683">
            <v>1</v>
          </cell>
          <cell r="J4683" t="str">
            <v>Pcs</v>
          </cell>
          <cell r="K4683">
            <v>0</v>
          </cell>
          <cell r="T4683">
            <v>0</v>
          </cell>
          <cell r="U4683">
            <v>50</v>
          </cell>
          <cell r="W4683">
            <v>0</v>
          </cell>
        </row>
        <row r="4684">
          <cell r="B4684">
            <v>4683</v>
          </cell>
          <cell r="G4684" t="str">
            <v>Jerrycan HDPE - 20 L - Cap - Black</v>
          </cell>
          <cell r="H4684">
            <v>20</v>
          </cell>
          <cell r="I4684">
            <v>1</v>
          </cell>
          <cell r="J4684" t="str">
            <v>Pcs</v>
          </cell>
          <cell r="K4684">
            <v>0</v>
          </cell>
          <cell r="T4684">
            <v>0</v>
          </cell>
          <cell r="U4684">
            <v>50</v>
          </cell>
          <cell r="W4684">
            <v>0</v>
          </cell>
        </row>
        <row r="4685">
          <cell r="B4685">
            <v>4684</v>
          </cell>
          <cell r="G4685" t="str">
            <v>Jerrycan HDPE - 20 L - Plug</v>
          </cell>
          <cell r="H4685">
            <v>20</v>
          </cell>
          <cell r="I4685">
            <v>1</v>
          </cell>
          <cell r="J4685" t="str">
            <v>Pcs</v>
          </cell>
          <cell r="K4685">
            <v>0</v>
          </cell>
          <cell r="T4685">
            <v>0</v>
          </cell>
          <cell r="U4685">
            <v>50</v>
          </cell>
          <cell r="W4685">
            <v>0</v>
          </cell>
        </row>
        <row r="4686">
          <cell r="B4686">
            <v>4685</v>
          </cell>
          <cell r="G4686" t="str">
            <v>Sticker ProQuat 276 SL - 20 L</v>
          </cell>
          <cell r="H4686">
            <v>20</v>
          </cell>
          <cell r="I4686">
            <v>1</v>
          </cell>
          <cell r="J4686" t="str">
            <v>Pcs</v>
          </cell>
          <cell r="K4686">
            <v>0</v>
          </cell>
          <cell r="T4686">
            <v>0</v>
          </cell>
          <cell r="U4686">
            <v>50</v>
          </cell>
          <cell r="W4686">
            <v>0</v>
          </cell>
        </row>
        <row r="4687">
          <cell r="B4687">
            <v>4686</v>
          </cell>
          <cell r="G4687" t="str">
            <v>ProQuat 276 SL @20 ltr</v>
          </cell>
          <cell r="H4687">
            <v>20</v>
          </cell>
          <cell r="I4687">
            <v>1</v>
          </cell>
          <cell r="J4687" t="str">
            <v>Liter</v>
          </cell>
          <cell r="K4687">
            <v>0</v>
          </cell>
          <cell r="T4687">
            <v>0</v>
          </cell>
          <cell r="U4687">
            <v>1000</v>
          </cell>
          <cell r="W4687">
            <v>0</v>
          </cell>
        </row>
        <row r="4688">
          <cell r="B4688">
            <v>4687</v>
          </cell>
          <cell r="G4688" t="str">
            <v>Paraquat Dichloride 42% TA</v>
          </cell>
          <cell r="H4688">
            <v>220</v>
          </cell>
          <cell r="I4688">
            <v>1</v>
          </cell>
          <cell r="J4688" t="str">
            <v>Kg</v>
          </cell>
          <cell r="K4688">
            <v>0</v>
          </cell>
          <cell r="T4688">
            <v>0</v>
          </cell>
          <cell r="U4688">
            <v>682</v>
          </cell>
          <cell r="W4688">
            <v>0</v>
          </cell>
        </row>
        <row r="4689">
          <cell r="B4689">
            <v>4688</v>
          </cell>
          <cell r="G4689" t="str">
            <v>Agrisol 445 N</v>
          </cell>
          <cell r="H4689">
            <v>200</v>
          </cell>
          <cell r="I4689">
            <v>1</v>
          </cell>
          <cell r="J4689" t="str">
            <v>Kg</v>
          </cell>
          <cell r="K4689">
            <v>0</v>
          </cell>
          <cell r="T4689">
            <v>0</v>
          </cell>
          <cell r="U4689">
            <v>150</v>
          </cell>
          <cell r="W4689">
            <v>0</v>
          </cell>
        </row>
        <row r="4690">
          <cell r="B4690">
            <v>4689</v>
          </cell>
          <cell r="G4690" t="str">
            <v>Scrap - Blue FD 48</v>
          </cell>
          <cell r="H4690">
            <v>25</v>
          </cell>
          <cell r="I4690">
            <v>1</v>
          </cell>
          <cell r="J4690" t="str">
            <v>Kg</v>
          </cell>
          <cell r="K4690">
            <v>0</v>
          </cell>
          <cell r="T4690">
            <v>0</v>
          </cell>
          <cell r="U4690">
            <v>1.32</v>
          </cell>
          <cell r="W4690">
            <v>0</v>
          </cell>
        </row>
        <row r="4691">
          <cell r="B4691">
            <v>4690</v>
          </cell>
          <cell r="G4691" t="str">
            <v>Jerrycan HDPE - 20 L</v>
          </cell>
          <cell r="H4691">
            <v>20</v>
          </cell>
          <cell r="I4691">
            <v>1</v>
          </cell>
          <cell r="J4691" t="str">
            <v>Pcs</v>
          </cell>
          <cell r="K4691">
            <v>0</v>
          </cell>
          <cell r="T4691">
            <v>0</v>
          </cell>
          <cell r="U4691">
            <v>50</v>
          </cell>
          <cell r="W4691">
            <v>0</v>
          </cell>
        </row>
        <row r="4692">
          <cell r="B4692">
            <v>4691</v>
          </cell>
          <cell r="G4692" t="str">
            <v>Jerrycan HDPE - 20 L - Cap - Black</v>
          </cell>
          <cell r="H4692">
            <v>20</v>
          </cell>
          <cell r="I4692">
            <v>1</v>
          </cell>
          <cell r="J4692" t="str">
            <v>Pcs</v>
          </cell>
          <cell r="K4692">
            <v>0</v>
          </cell>
          <cell r="T4692">
            <v>0</v>
          </cell>
          <cell r="U4692">
            <v>50</v>
          </cell>
          <cell r="W4692">
            <v>0</v>
          </cell>
        </row>
        <row r="4693">
          <cell r="B4693">
            <v>4692</v>
          </cell>
          <cell r="G4693" t="str">
            <v>Jerrycan HDPE - 20 L - Plug</v>
          </cell>
          <cell r="H4693">
            <v>20</v>
          </cell>
          <cell r="I4693">
            <v>1</v>
          </cell>
          <cell r="J4693" t="str">
            <v>Pcs</v>
          </cell>
          <cell r="K4693">
            <v>0</v>
          </cell>
          <cell r="T4693">
            <v>0</v>
          </cell>
          <cell r="U4693">
            <v>50</v>
          </cell>
          <cell r="W4693">
            <v>0</v>
          </cell>
        </row>
        <row r="4694">
          <cell r="B4694">
            <v>4693</v>
          </cell>
          <cell r="G4694" t="str">
            <v>Sticker ProQuat 276 SL - 20 L</v>
          </cell>
          <cell r="H4694">
            <v>20</v>
          </cell>
          <cell r="I4694">
            <v>1</v>
          </cell>
          <cell r="J4694" t="str">
            <v>Pcs</v>
          </cell>
          <cell r="K4694">
            <v>0</v>
          </cell>
          <cell r="T4694">
            <v>0</v>
          </cell>
          <cell r="U4694">
            <v>50</v>
          </cell>
          <cell r="W4694">
            <v>0</v>
          </cell>
        </row>
        <row r="4695">
          <cell r="B4695">
            <v>4694</v>
          </cell>
          <cell r="G4695" t="str">
            <v>ProQuat 276 SL @20 ltr</v>
          </cell>
          <cell r="H4695">
            <v>20</v>
          </cell>
          <cell r="I4695">
            <v>1</v>
          </cell>
          <cell r="J4695" t="str">
            <v>Liter</v>
          </cell>
          <cell r="K4695">
            <v>0</v>
          </cell>
          <cell r="T4695">
            <v>0</v>
          </cell>
          <cell r="U4695">
            <v>1000</v>
          </cell>
          <cell r="W4695">
            <v>0</v>
          </cell>
        </row>
        <row r="4696">
          <cell r="B4696">
            <v>4695</v>
          </cell>
          <cell r="G4696" t="str">
            <v>Paraquat Dichloride 42% TA</v>
          </cell>
          <cell r="H4696">
            <v>220</v>
          </cell>
          <cell r="I4696">
            <v>1</v>
          </cell>
          <cell r="J4696" t="str">
            <v>Kg</v>
          </cell>
          <cell r="K4696">
            <v>0</v>
          </cell>
          <cell r="T4696">
            <v>0</v>
          </cell>
          <cell r="U4696">
            <v>682</v>
          </cell>
          <cell r="W4696">
            <v>0</v>
          </cell>
        </row>
        <row r="4697">
          <cell r="B4697">
            <v>4696</v>
          </cell>
          <cell r="G4697" t="str">
            <v>Agrisol 445 N</v>
          </cell>
          <cell r="H4697">
            <v>200</v>
          </cell>
          <cell r="I4697">
            <v>1</v>
          </cell>
          <cell r="J4697" t="str">
            <v>Kg</v>
          </cell>
          <cell r="K4697">
            <v>0</v>
          </cell>
          <cell r="T4697">
            <v>0</v>
          </cell>
          <cell r="U4697">
            <v>150</v>
          </cell>
          <cell r="W4697">
            <v>0</v>
          </cell>
        </row>
        <row r="4698">
          <cell r="B4698">
            <v>4697</v>
          </cell>
          <cell r="G4698" t="str">
            <v>Scrap - Blue FD 48</v>
          </cell>
          <cell r="H4698">
            <v>25</v>
          </cell>
          <cell r="I4698">
            <v>1</v>
          </cell>
          <cell r="J4698" t="str">
            <v>Kg</v>
          </cell>
          <cell r="K4698">
            <v>0</v>
          </cell>
          <cell r="T4698">
            <v>0</v>
          </cell>
          <cell r="U4698">
            <v>1.32</v>
          </cell>
          <cell r="W4698">
            <v>0</v>
          </cell>
        </row>
        <row r="4699">
          <cell r="B4699">
            <v>4698</v>
          </cell>
          <cell r="G4699" t="str">
            <v>Jerrycan HDPE - 20 L</v>
          </cell>
          <cell r="H4699">
            <v>20</v>
          </cell>
          <cell r="I4699">
            <v>1</v>
          </cell>
          <cell r="J4699" t="str">
            <v>Pcs</v>
          </cell>
          <cell r="K4699">
            <v>0</v>
          </cell>
          <cell r="T4699">
            <v>0</v>
          </cell>
          <cell r="U4699">
            <v>50</v>
          </cell>
          <cell r="W4699">
            <v>0</v>
          </cell>
        </row>
        <row r="4700">
          <cell r="B4700">
            <v>4699</v>
          </cell>
          <cell r="G4700" t="str">
            <v>Jerrycan HDPE - 20 L - Cap - Black</v>
          </cell>
          <cell r="H4700">
            <v>20</v>
          </cell>
          <cell r="I4700">
            <v>1</v>
          </cell>
          <cell r="J4700" t="str">
            <v>Pcs</v>
          </cell>
          <cell r="K4700">
            <v>0</v>
          </cell>
          <cell r="T4700">
            <v>0</v>
          </cell>
          <cell r="U4700">
            <v>50</v>
          </cell>
          <cell r="W4700">
            <v>0</v>
          </cell>
        </row>
        <row r="4701">
          <cell r="B4701">
            <v>4700</v>
          </cell>
          <cell r="G4701" t="str">
            <v>Jerrycan HDPE - 20 L - Plug</v>
          </cell>
          <cell r="H4701">
            <v>20</v>
          </cell>
          <cell r="I4701">
            <v>1</v>
          </cell>
          <cell r="J4701" t="str">
            <v>Pcs</v>
          </cell>
          <cell r="K4701">
            <v>0</v>
          </cell>
          <cell r="T4701">
            <v>0</v>
          </cell>
          <cell r="U4701">
            <v>50</v>
          </cell>
          <cell r="W4701">
            <v>0</v>
          </cell>
        </row>
        <row r="4702">
          <cell r="B4702">
            <v>4701</v>
          </cell>
          <cell r="G4702" t="str">
            <v>Sticker ProQuat 276 SL - 20 L</v>
          </cell>
          <cell r="H4702">
            <v>20</v>
          </cell>
          <cell r="I4702">
            <v>1</v>
          </cell>
          <cell r="J4702" t="str">
            <v>Pcs</v>
          </cell>
          <cell r="K4702">
            <v>0</v>
          </cell>
          <cell r="T4702">
            <v>0</v>
          </cell>
          <cell r="U4702">
            <v>50</v>
          </cell>
          <cell r="W4702">
            <v>0</v>
          </cell>
        </row>
        <row r="4703">
          <cell r="B4703">
            <v>4702</v>
          </cell>
          <cell r="G4703" t="str">
            <v>ProQuat 276 SL @20 ltr</v>
          </cell>
          <cell r="H4703">
            <v>20</v>
          </cell>
          <cell r="I4703">
            <v>1</v>
          </cell>
          <cell r="J4703" t="str">
            <v>Liter</v>
          </cell>
          <cell r="K4703">
            <v>0</v>
          </cell>
          <cell r="T4703">
            <v>0</v>
          </cell>
          <cell r="U4703">
            <v>1000</v>
          </cell>
          <cell r="W4703">
            <v>0</v>
          </cell>
        </row>
        <row r="4704">
          <cell r="B4704">
            <v>4703</v>
          </cell>
          <cell r="E4704" t="str">
            <v>1.1.7.0.3.164</v>
          </cell>
          <cell r="G4704" t="str">
            <v>ProQuat 276 SL @20 ltr</v>
          </cell>
          <cell r="H4704">
            <v>20</v>
          </cell>
          <cell r="I4704">
            <v>1</v>
          </cell>
          <cell r="J4704" t="str">
            <v>Pcs</v>
          </cell>
          <cell r="K4704">
            <v>25520.4948036151</v>
          </cell>
          <cell r="T4704">
            <v>0</v>
          </cell>
          <cell r="U4704">
            <v>10000</v>
          </cell>
          <cell r="W4704">
            <v>0</v>
          </cell>
        </row>
        <row r="4705">
          <cell r="B4705">
            <v>4704</v>
          </cell>
          <cell r="G4705" t="str">
            <v>Scrap - Isopropylamine Glyphosate 62% TA</v>
          </cell>
          <cell r="H4705">
            <v>250</v>
          </cell>
          <cell r="I4705">
            <v>1</v>
          </cell>
          <cell r="J4705" t="str">
            <v>Kg</v>
          </cell>
          <cell r="K4705">
            <v>0</v>
          </cell>
          <cell r="T4705">
            <v>0</v>
          </cell>
          <cell r="U4705">
            <v>2252</v>
          </cell>
          <cell r="W4705">
            <v>0</v>
          </cell>
        </row>
        <row r="4706">
          <cell r="B4706">
            <v>4705</v>
          </cell>
          <cell r="G4706" t="str">
            <v>Isopropylamine Glyphosate 62% TA</v>
          </cell>
          <cell r="H4706">
            <v>250</v>
          </cell>
          <cell r="I4706">
            <v>1</v>
          </cell>
          <cell r="J4706" t="str">
            <v>Kg</v>
          </cell>
          <cell r="K4706">
            <v>0</v>
          </cell>
          <cell r="T4706">
            <v>0</v>
          </cell>
          <cell r="U4706">
            <v>375</v>
          </cell>
          <cell r="W4706">
            <v>0</v>
          </cell>
        </row>
        <row r="4707">
          <cell r="B4707">
            <v>4706</v>
          </cell>
          <cell r="G4707" t="str">
            <v>Scrap - Agrisol 415 N</v>
          </cell>
          <cell r="H4707">
            <v>200</v>
          </cell>
          <cell r="I4707">
            <v>1</v>
          </cell>
          <cell r="J4707" t="str">
            <v>Kg</v>
          </cell>
          <cell r="K4707">
            <v>0</v>
          </cell>
          <cell r="T4707">
            <v>0</v>
          </cell>
          <cell r="U4707">
            <v>80</v>
          </cell>
          <cell r="W4707">
            <v>0</v>
          </cell>
        </row>
        <row r="4708">
          <cell r="B4708">
            <v>4707</v>
          </cell>
          <cell r="G4708" t="str">
            <v>Tartrazine</v>
          </cell>
          <cell r="H4708">
            <v>25</v>
          </cell>
          <cell r="I4708">
            <v>1</v>
          </cell>
          <cell r="J4708" t="str">
            <v>Kg</v>
          </cell>
          <cell r="K4708">
            <v>0</v>
          </cell>
          <cell r="T4708">
            <v>0</v>
          </cell>
          <cell r="U4708">
            <v>0.6</v>
          </cell>
          <cell r="W4708">
            <v>0</v>
          </cell>
        </row>
        <row r="4709">
          <cell r="B4709">
            <v>4708</v>
          </cell>
          <cell r="G4709" t="str">
            <v>Jerrycan HDPE - 20 L</v>
          </cell>
          <cell r="H4709">
            <v>20</v>
          </cell>
          <cell r="I4709">
            <v>1</v>
          </cell>
          <cell r="J4709" t="str">
            <v>Pcs</v>
          </cell>
          <cell r="K4709">
            <v>0</v>
          </cell>
          <cell r="T4709">
            <v>0</v>
          </cell>
          <cell r="U4709">
            <v>50</v>
          </cell>
          <cell r="W4709">
            <v>0</v>
          </cell>
        </row>
        <row r="4710">
          <cell r="B4710">
            <v>4709</v>
          </cell>
          <cell r="G4710" t="str">
            <v>Jerrycan HDPE - 20 L - Cap - Black</v>
          </cell>
          <cell r="H4710">
            <v>20</v>
          </cell>
          <cell r="I4710">
            <v>1</v>
          </cell>
          <cell r="J4710" t="str">
            <v>Pcs</v>
          </cell>
          <cell r="K4710">
            <v>0</v>
          </cell>
          <cell r="T4710">
            <v>0</v>
          </cell>
          <cell r="U4710">
            <v>50</v>
          </cell>
          <cell r="W4710">
            <v>0</v>
          </cell>
        </row>
        <row r="4711">
          <cell r="B4711">
            <v>4710</v>
          </cell>
          <cell r="G4711" t="str">
            <v>Jerrycan HDPE - 20 L - Plug</v>
          </cell>
          <cell r="H4711">
            <v>20</v>
          </cell>
          <cell r="I4711">
            <v>1</v>
          </cell>
          <cell r="J4711" t="str">
            <v>Pcs</v>
          </cell>
          <cell r="K4711">
            <v>0</v>
          </cell>
          <cell r="T4711">
            <v>0</v>
          </cell>
          <cell r="U4711">
            <v>50</v>
          </cell>
          <cell r="W4711">
            <v>0</v>
          </cell>
        </row>
        <row r="4712">
          <cell r="B4712">
            <v>4711</v>
          </cell>
          <cell r="G4712" t="str">
            <v>Sticker Voltaris 240 SL - 20 L</v>
          </cell>
          <cell r="H4712">
            <v>20</v>
          </cell>
          <cell r="I4712">
            <v>1</v>
          </cell>
          <cell r="J4712" t="str">
            <v>Pcs</v>
          </cell>
          <cell r="K4712">
            <v>0</v>
          </cell>
          <cell r="T4712">
            <v>0</v>
          </cell>
          <cell r="U4712">
            <v>50</v>
          </cell>
          <cell r="W4712">
            <v>0</v>
          </cell>
        </row>
        <row r="4713">
          <cell r="B4713">
            <v>4712</v>
          </cell>
          <cell r="G4713" t="str">
            <v>Voltaris 240 SL @20 ltr</v>
          </cell>
          <cell r="H4713">
            <v>20</v>
          </cell>
          <cell r="I4713">
            <v>1</v>
          </cell>
          <cell r="J4713" t="str">
            <v>Liter</v>
          </cell>
          <cell r="K4713">
            <v>0</v>
          </cell>
          <cell r="T4713">
            <v>0</v>
          </cell>
          <cell r="U4713">
            <v>1000</v>
          </cell>
          <cell r="W4713">
            <v>0</v>
          </cell>
        </row>
        <row r="4714">
          <cell r="B4714">
            <v>4713</v>
          </cell>
          <cell r="G4714" t="str">
            <v>Scrap - Isopropylamine Glyphosate 62% TA</v>
          </cell>
          <cell r="H4714">
            <v>250</v>
          </cell>
          <cell r="I4714">
            <v>1</v>
          </cell>
          <cell r="J4714" t="str">
            <v>Kg</v>
          </cell>
          <cell r="K4714">
            <v>0</v>
          </cell>
          <cell r="T4714">
            <v>0</v>
          </cell>
          <cell r="U4714">
            <v>375</v>
          </cell>
          <cell r="W4714">
            <v>0</v>
          </cell>
        </row>
        <row r="4715">
          <cell r="B4715">
            <v>4714</v>
          </cell>
          <cell r="G4715" t="str">
            <v>Scrap - Agrisol 415 N</v>
          </cell>
          <cell r="H4715">
            <v>200</v>
          </cell>
          <cell r="I4715">
            <v>1</v>
          </cell>
          <cell r="J4715" t="str">
            <v>Kg</v>
          </cell>
          <cell r="K4715">
            <v>0</v>
          </cell>
          <cell r="T4715">
            <v>0</v>
          </cell>
          <cell r="U4715">
            <v>80</v>
          </cell>
          <cell r="W4715">
            <v>0</v>
          </cell>
        </row>
        <row r="4716">
          <cell r="B4716">
            <v>4715</v>
          </cell>
          <cell r="G4716" t="str">
            <v>Tartrazine</v>
          </cell>
          <cell r="H4716">
            <v>25</v>
          </cell>
          <cell r="I4716">
            <v>1</v>
          </cell>
          <cell r="J4716" t="str">
            <v>Kg</v>
          </cell>
          <cell r="K4716">
            <v>0</v>
          </cell>
          <cell r="T4716">
            <v>0</v>
          </cell>
          <cell r="U4716">
            <v>0.6</v>
          </cell>
          <cell r="W4716">
            <v>0</v>
          </cell>
        </row>
        <row r="4717">
          <cell r="B4717">
            <v>4716</v>
          </cell>
          <cell r="G4717" t="str">
            <v>Jerrycan HDPE - 20 L</v>
          </cell>
          <cell r="H4717">
            <v>20</v>
          </cell>
          <cell r="I4717">
            <v>1</v>
          </cell>
          <cell r="J4717" t="str">
            <v>Pcs</v>
          </cell>
          <cell r="K4717">
            <v>0</v>
          </cell>
          <cell r="T4717">
            <v>0</v>
          </cell>
          <cell r="U4717">
            <v>50</v>
          </cell>
          <cell r="W4717">
            <v>0</v>
          </cell>
        </row>
        <row r="4718">
          <cell r="B4718">
            <v>4717</v>
          </cell>
          <cell r="G4718" t="str">
            <v>Jerrycan HDPE - 20 L - Cap - Black</v>
          </cell>
          <cell r="H4718">
            <v>20</v>
          </cell>
          <cell r="I4718">
            <v>1</v>
          </cell>
          <cell r="J4718" t="str">
            <v>Pcs</v>
          </cell>
          <cell r="K4718">
            <v>0</v>
          </cell>
          <cell r="T4718">
            <v>0</v>
          </cell>
          <cell r="U4718">
            <v>50</v>
          </cell>
          <cell r="W4718">
            <v>0</v>
          </cell>
        </row>
        <row r="4719">
          <cell r="B4719">
            <v>4718</v>
          </cell>
          <cell r="G4719" t="str">
            <v>Jerrycan HDPE - 20 L - Plug</v>
          </cell>
          <cell r="H4719">
            <v>20</v>
          </cell>
          <cell r="I4719">
            <v>1</v>
          </cell>
          <cell r="J4719" t="str">
            <v>Pcs</v>
          </cell>
          <cell r="K4719">
            <v>0</v>
          </cell>
          <cell r="T4719">
            <v>0</v>
          </cell>
          <cell r="U4719">
            <v>50</v>
          </cell>
          <cell r="W4719">
            <v>0</v>
          </cell>
        </row>
        <row r="4720">
          <cell r="B4720">
            <v>4719</v>
          </cell>
          <cell r="G4720" t="str">
            <v>Sticker Voltaris 240 SL - 20 L</v>
          </cell>
          <cell r="H4720">
            <v>20</v>
          </cell>
          <cell r="I4720">
            <v>1</v>
          </cell>
          <cell r="J4720" t="str">
            <v>Pcs</v>
          </cell>
          <cell r="K4720">
            <v>0</v>
          </cell>
          <cell r="T4720">
            <v>0</v>
          </cell>
          <cell r="U4720">
            <v>50</v>
          </cell>
          <cell r="W4720">
            <v>0</v>
          </cell>
        </row>
        <row r="4721">
          <cell r="B4721">
            <v>4720</v>
          </cell>
          <cell r="G4721" t="str">
            <v>Voltaris 240 SL @20 ltr</v>
          </cell>
          <cell r="H4721">
            <v>20</v>
          </cell>
          <cell r="I4721">
            <v>1</v>
          </cell>
          <cell r="J4721" t="str">
            <v>Liter</v>
          </cell>
          <cell r="K4721">
            <v>0</v>
          </cell>
          <cell r="T4721">
            <v>0</v>
          </cell>
          <cell r="U4721">
            <v>1000</v>
          </cell>
          <cell r="W4721">
            <v>0</v>
          </cell>
        </row>
        <row r="4722">
          <cell r="B4722">
            <v>4721</v>
          </cell>
          <cell r="G4722" t="str">
            <v>Scrap - Isopropylamine Glyphosate 62% TA</v>
          </cell>
          <cell r="H4722">
            <v>250</v>
          </cell>
          <cell r="I4722">
            <v>1</v>
          </cell>
          <cell r="J4722" t="str">
            <v>Kg</v>
          </cell>
          <cell r="K4722">
            <v>0</v>
          </cell>
          <cell r="T4722">
            <v>0</v>
          </cell>
          <cell r="U4722">
            <v>375</v>
          </cell>
          <cell r="W4722">
            <v>0</v>
          </cell>
        </row>
        <row r="4723">
          <cell r="B4723">
            <v>4722</v>
          </cell>
          <cell r="G4723" t="str">
            <v>Scrap - Agrisol 415 N</v>
          </cell>
          <cell r="H4723">
            <v>200</v>
          </cell>
          <cell r="I4723">
            <v>1</v>
          </cell>
          <cell r="J4723" t="str">
            <v>Kg</v>
          </cell>
          <cell r="K4723">
            <v>0</v>
          </cell>
          <cell r="T4723">
            <v>0</v>
          </cell>
          <cell r="U4723">
            <v>80</v>
          </cell>
          <cell r="W4723">
            <v>0</v>
          </cell>
        </row>
        <row r="4724">
          <cell r="B4724">
            <v>4723</v>
          </cell>
          <cell r="G4724" t="str">
            <v>Tartrazine</v>
          </cell>
          <cell r="H4724">
            <v>25</v>
          </cell>
          <cell r="I4724">
            <v>1</v>
          </cell>
          <cell r="J4724" t="str">
            <v>Kg</v>
          </cell>
          <cell r="K4724">
            <v>0</v>
          </cell>
          <cell r="T4724">
            <v>0</v>
          </cell>
          <cell r="U4724">
            <v>0.6</v>
          </cell>
          <cell r="W4724">
            <v>0</v>
          </cell>
        </row>
        <row r="4725">
          <cell r="B4725">
            <v>4724</v>
          </cell>
          <cell r="G4725" t="str">
            <v>Jerrycan HDPE - 20 L</v>
          </cell>
          <cell r="H4725">
            <v>20</v>
          </cell>
          <cell r="I4725">
            <v>1</v>
          </cell>
          <cell r="J4725" t="str">
            <v>Pcs</v>
          </cell>
          <cell r="K4725">
            <v>0</v>
          </cell>
          <cell r="T4725">
            <v>0</v>
          </cell>
          <cell r="U4725">
            <v>50</v>
          </cell>
          <cell r="W4725">
            <v>0</v>
          </cell>
        </row>
        <row r="4726">
          <cell r="B4726">
            <v>4725</v>
          </cell>
          <cell r="G4726" t="str">
            <v>Jerrycan HDPE - 20 L - Cap - Black</v>
          </cell>
          <cell r="H4726">
            <v>20</v>
          </cell>
          <cell r="I4726">
            <v>1</v>
          </cell>
          <cell r="J4726" t="str">
            <v>Pcs</v>
          </cell>
          <cell r="K4726">
            <v>0</v>
          </cell>
          <cell r="T4726">
            <v>0</v>
          </cell>
          <cell r="U4726">
            <v>50</v>
          </cell>
          <cell r="W4726">
            <v>0</v>
          </cell>
        </row>
        <row r="4727">
          <cell r="B4727">
            <v>4726</v>
          </cell>
          <cell r="G4727" t="str">
            <v>Jerrycan HDPE - 20 L - Plug</v>
          </cell>
          <cell r="H4727">
            <v>20</v>
          </cell>
          <cell r="I4727">
            <v>1</v>
          </cell>
          <cell r="J4727" t="str">
            <v>Pcs</v>
          </cell>
          <cell r="K4727">
            <v>0</v>
          </cell>
          <cell r="T4727">
            <v>0</v>
          </cell>
          <cell r="U4727">
            <v>50</v>
          </cell>
          <cell r="W4727">
            <v>0</v>
          </cell>
        </row>
        <row r="4728">
          <cell r="B4728">
            <v>4727</v>
          </cell>
          <cell r="G4728" t="str">
            <v>Sticker Voltaris 240 SL - 20 L</v>
          </cell>
          <cell r="H4728">
            <v>20</v>
          </cell>
          <cell r="I4728">
            <v>1</v>
          </cell>
          <cell r="J4728" t="str">
            <v>Pcs</v>
          </cell>
          <cell r="K4728">
            <v>0</v>
          </cell>
          <cell r="T4728">
            <v>0</v>
          </cell>
          <cell r="U4728">
            <v>50</v>
          </cell>
          <cell r="W4728">
            <v>0</v>
          </cell>
        </row>
        <row r="4729">
          <cell r="B4729">
            <v>4728</v>
          </cell>
          <cell r="G4729" t="str">
            <v>Voltaris 240 SL @20 ltr</v>
          </cell>
          <cell r="H4729">
            <v>20</v>
          </cell>
          <cell r="I4729">
            <v>1</v>
          </cell>
          <cell r="J4729" t="str">
            <v>Liter</v>
          </cell>
          <cell r="K4729">
            <v>0</v>
          </cell>
          <cell r="T4729">
            <v>0</v>
          </cell>
          <cell r="U4729">
            <v>1000</v>
          </cell>
          <cell r="W4729">
            <v>0</v>
          </cell>
        </row>
        <row r="4730">
          <cell r="B4730">
            <v>4729</v>
          </cell>
          <cell r="G4730" t="str">
            <v>Scrap - Isopropylamine Glyphosate 62% TA</v>
          </cell>
          <cell r="H4730">
            <v>250</v>
          </cell>
          <cell r="I4730">
            <v>1</v>
          </cell>
          <cell r="J4730" t="str">
            <v>Kg</v>
          </cell>
          <cell r="K4730">
            <v>0</v>
          </cell>
          <cell r="T4730">
            <v>0</v>
          </cell>
          <cell r="U4730">
            <v>375</v>
          </cell>
          <cell r="W4730">
            <v>0</v>
          </cell>
        </row>
        <row r="4731">
          <cell r="B4731">
            <v>4730</v>
          </cell>
          <cell r="G4731" t="str">
            <v>Scrap - Agrisol 415 N</v>
          </cell>
          <cell r="H4731">
            <v>200</v>
          </cell>
          <cell r="I4731">
            <v>1</v>
          </cell>
          <cell r="J4731" t="str">
            <v>Kg</v>
          </cell>
          <cell r="K4731">
            <v>0</v>
          </cell>
          <cell r="T4731">
            <v>0</v>
          </cell>
          <cell r="U4731">
            <v>80</v>
          </cell>
          <cell r="W4731">
            <v>0</v>
          </cell>
        </row>
        <row r="4732">
          <cell r="B4732">
            <v>4731</v>
          </cell>
          <cell r="G4732" t="str">
            <v>Tartrazine</v>
          </cell>
          <cell r="H4732">
            <v>25</v>
          </cell>
          <cell r="I4732">
            <v>1</v>
          </cell>
          <cell r="J4732" t="str">
            <v>Kg</v>
          </cell>
          <cell r="K4732">
            <v>0</v>
          </cell>
          <cell r="T4732">
            <v>0</v>
          </cell>
          <cell r="U4732">
            <v>0.6</v>
          </cell>
          <cell r="W4732">
            <v>0</v>
          </cell>
        </row>
        <row r="4733">
          <cell r="B4733">
            <v>4732</v>
          </cell>
          <cell r="G4733" t="str">
            <v>Jerrycan HDPE - 20 L</v>
          </cell>
          <cell r="H4733">
            <v>20</v>
          </cell>
          <cell r="I4733">
            <v>1</v>
          </cell>
          <cell r="J4733" t="str">
            <v>Pcs</v>
          </cell>
          <cell r="K4733">
            <v>0</v>
          </cell>
          <cell r="T4733">
            <v>0</v>
          </cell>
          <cell r="U4733">
            <v>50</v>
          </cell>
          <cell r="W4733">
            <v>0</v>
          </cell>
        </row>
        <row r="4734">
          <cell r="B4734">
            <v>4733</v>
          </cell>
          <cell r="G4734" t="str">
            <v>Jerrycan HDPE - 20 L - Cap - Black</v>
          </cell>
          <cell r="H4734">
            <v>20</v>
          </cell>
          <cell r="I4734">
            <v>1</v>
          </cell>
          <cell r="J4734" t="str">
            <v>Pcs</v>
          </cell>
          <cell r="K4734">
            <v>0</v>
          </cell>
          <cell r="T4734">
            <v>0</v>
          </cell>
          <cell r="U4734">
            <v>50</v>
          </cell>
          <cell r="W4734">
            <v>0</v>
          </cell>
        </row>
        <row r="4735">
          <cell r="B4735">
            <v>4734</v>
          </cell>
          <cell r="G4735" t="str">
            <v>Jerrycan HDPE - 20 L - Plug</v>
          </cell>
          <cell r="H4735">
            <v>20</v>
          </cell>
          <cell r="I4735">
            <v>1</v>
          </cell>
          <cell r="J4735" t="str">
            <v>Pcs</v>
          </cell>
          <cell r="K4735">
            <v>0</v>
          </cell>
          <cell r="T4735">
            <v>0</v>
          </cell>
          <cell r="U4735">
            <v>50</v>
          </cell>
          <cell r="W4735">
            <v>0</v>
          </cell>
        </row>
        <row r="4736">
          <cell r="B4736">
            <v>4735</v>
          </cell>
          <cell r="G4736" t="str">
            <v>Sticker Voltaris 240 SL - 20 L</v>
          </cell>
          <cell r="H4736">
            <v>20</v>
          </cell>
          <cell r="I4736">
            <v>1</v>
          </cell>
          <cell r="J4736" t="str">
            <v>Pcs</v>
          </cell>
          <cell r="K4736">
            <v>0</v>
          </cell>
          <cell r="T4736">
            <v>0</v>
          </cell>
          <cell r="U4736">
            <v>50</v>
          </cell>
          <cell r="W4736">
            <v>0</v>
          </cell>
        </row>
        <row r="4737">
          <cell r="B4737">
            <v>4736</v>
          </cell>
          <cell r="G4737" t="str">
            <v>Voltaris 240 SL @20 ltr</v>
          </cell>
          <cell r="H4737">
            <v>20</v>
          </cell>
          <cell r="I4737">
            <v>1</v>
          </cell>
          <cell r="J4737" t="str">
            <v>Liter</v>
          </cell>
          <cell r="K4737">
            <v>0</v>
          </cell>
          <cell r="T4737">
            <v>0</v>
          </cell>
          <cell r="U4737">
            <v>1000</v>
          </cell>
          <cell r="W4737">
            <v>0</v>
          </cell>
        </row>
        <row r="4738">
          <cell r="B4738">
            <v>4737</v>
          </cell>
          <cell r="G4738" t="str">
            <v>Scrap - Isopropylamine Glyphosate 62% TA</v>
          </cell>
          <cell r="H4738">
            <v>250</v>
          </cell>
          <cell r="I4738">
            <v>1</v>
          </cell>
          <cell r="J4738" t="str">
            <v>Kg</v>
          </cell>
          <cell r="K4738">
            <v>0</v>
          </cell>
          <cell r="T4738">
            <v>0</v>
          </cell>
          <cell r="U4738">
            <v>375</v>
          </cell>
          <cell r="W4738">
            <v>0</v>
          </cell>
        </row>
        <row r="4739">
          <cell r="B4739">
            <v>4738</v>
          </cell>
          <cell r="G4739" t="str">
            <v>Scrap - Agrisol 415 N</v>
          </cell>
          <cell r="H4739">
            <v>200</v>
          </cell>
          <cell r="I4739">
            <v>1</v>
          </cell>
          <cell r="J4739" t="str">
            <v>Kg</v>
          </cell>
          <cell r="K4739">
            <v>0</v>
          </cell>
          <cell r="T4739">
            <v>0</v>
          </cell>
          <cell r="U4739">
            <v>80</v>
          </cell>
          <cell r="W4739">
            <v>0</v>
          </cell>
        </row>
        <row r="4740">
          <cell r="B4740">
            <v>4739</v>
          </cell>
          <cell r="G4740" t="str">
            <v>Tartrazine</v>
          </cell>
          <cell r="H4740">
            <v>25</v>
          </cell>
          <cell r="I4740">
            <v>1</v>
          </cell>
          <cell r="J4740" t="str">
            <v>Kg</v>
          </cell>
          <cell r="K4740">
            <v>0</v>
          </cell>
          <cell r="T4740">
            <v>0</v>
          </cell>
          <cell r="U4740">
            <v>0.6</v>
          </cell>
          <cell r="W4740">
            <v>0</v>
          </cell>
        </row>
        <row r="4741">
          <cell r="B4741">
            <v>4740</v>
          </cell>
          <cell r="G4741" t="str">
            <v>Jerrycan HDPE - 20 L</v>
          </cell>
          <cell r="H4741">
            <v>20</v>
          </cell>
          <cell r="I4741">
            <v>1</v>
          </cell>
          <cell r="J4741" t="str">
            <v>Pcs</v>
          </cell>
          <cell r="K4741">
            <v>0</v>
          </cell>
          <cell r="T4741">
            <v>0</v>
          </cell>
          <cell r="U4741">
            <v>50</v>
          </cell>
          <cell r="W4741">
            <v>0</v>
          </cell>
        </row>
        <row r="4742">
          <cell r="B4742">
            <v>4741</v>
          </cell>
          <cell r="G4742" t="str">
            <v>Jerrycan HDPE - 20 L - Cap - Black</v>
          </cell>
          <cell r="H4742">
            <v>20</v>
          </cell>
          <cell r="I4742">
            <v>1</v>
          </cell>
          <cell r="J4742" t="str">
            <v>Pcs</v>
          </cell>
          <cell r="K4742">
            <v>0</v>
          </cell>
          <cell r="T4742">
            <v>0</v>
          </cell>
          <cell r="U4742">
            <v>50</v>
          </cell>
          <cell r="W4742">
            <v>0</v>
          </cell>
        </row>
        <row r="4743">
          <cell r="B4743">
            <v>4742</v>
          </cell>
          <cell r="G4743" t="str">
            <v>Jerrycan HDPE - 20 L - Plug</v>
          </cell>
          <cell r="H4743">
            <v>20</v>
          </cell>
          <cell r="I4743">
            <v>1</v>
          </cell>
          <cell r="J4743" t="str">
            <v>Pcs</v>
          </cell>
          <cell r="K4743">
            <v>0</v>
          </cell>
          <cell r="T4743">
            <v>0</v>
          </cell>
          <cell r="U4743">
            <v>50</v>
          </cell>
          <cell r="W4743">
            <v>0</v>
          </cell>
        </row>
        <row r="4744">
          <cell r="B4744">
            <v>4743</v>
          </cell>
          <cell r="G4744" t="str">
            <v>Sticker Voltaris 240 SL - 20 L</v>
          </cell>
          <cell r="H4744">
            <v>20</v>
          </cell>
          <cell r="I4744">
            <v>1</v>
          </cell>
          <cell r="J4744" t="str">
            <v>Pcs</v>
          </cell>
          <cell r="K4744">
            <v>0</v>
          </cell>
          <cell r="T4744">
            <v>0</v>
          </cell>
          <cell r="U4744">
            <v>50</v>
          </cell>
          <cell r="W4744">
            <v>0</v>
          </cell>
        </row>
        <row r="4745">
          <cell r="B4745">
            <v>4744</v>
          </cell>
          <cell r="G4745" t="str">
            <v>Voltaris 240 SL @20 ltr</v>
          </cell>
          <cell r="H4745">
            <v>20</v>
          </cell>
          <cell r="I4745">
            <v>1</v>
          </cell>
          <cell r="J4745" t="str">
            <v>Liter</v>
          </cell>
          <cell r="K4745">
            <v>0</v>
          </cell>
          <cell r="T4745">
            <v>0</v>
          </cell>
          <cell r="U4745">
            <v>1000</v>
          </cell>
          <cell r="W4745">
            <v>0</v>
          </cell>
        </row>
        <row r="4746">
          <cell r="B4746">
            <v>4745</v>
          </cell>
          <cell r="G4746" t="str">
            <v>Scrap - Isopropylamine Glyphosate 62% TA</v>
          </cell>
          <cell r="H4746">
            <v>250</v>
          </cell>
          <cell r="I4746">
            <v>1</v>
          </cell>
          <cell r="J4746" t="str">
            <v>Kg</v>
          </cell>
          <cell r="K4746">
            <v>0</v>
          </cell>
          <cell r="T4746">
            <v>0</v>
          </cell>
          <cell r="U4746">
            <v>375</v>
          </cell>
          <cell r="W4746">
            <v>0</v>
          </cell>
        </row>
        <row r="4747">
          <cell r="B4747">
            <v>4746</v>
          </cell>
          <cell r="G4747" t="str">
            <v>Scrap - Agrisol 415 N</v>
          </cell>
          <cell r="H4747">
            <v>200</v>
          </cell>
          <cell r="I4747">
            <v>1</v>
          </cell>
          <cell r="J4747" t="str">
            <v>Kg</v>
          </cell>
          <cell r="K4747">
            <v>0</v>
          </cell>
          <cell r="T4747">
            <v>0</v>
          </cell>
          <cell r="U4747">
            <v>80</v>
          </cell>
          <cell r="W4747">
            <v>0</v>
          </cell>
        </row>
        <row r="4748">
          <cell r="B4748">
            <v>4747</v>
          </cell>
          <cell r="G4748" t="str">
            <v>Tartrazine</v>
          </cell>
          <cell r="H4748">
            <v>25</v>
          </cell>
          <cell r="I4748">
            <v>1</v>
          </cell>
          <cell r="J4748" t="str">
            <v>Kg</v>
          </cell>
          <cell r="K4748">
            <v>0</v>
          </cell>
          <cell r="T4748">
            <v>0</v>
          </cell>
          <cell r="U4748">
            <v>0.6</v>
          </cell>
          <cell r="W4748">
            <v>0</v>
          </cell>
        </row>
        <row r="4749">
          <cell r="B4749">
            <v>4748</v>
          </cell>
          <cell r="G4749" t="str">
            <v>Jerrycan HDPE - 20 L</v>
          </cell>
          <cell r="H4749">
            <v>20</v>
          </cell>
          <cell r="I4749">
            <v>1</v>
          </cell>
          <cell r="J4749" t="str">
            <v>Pcs</v>
          </cell>
          <cell r="K4749">
            <v>0</v>
          </cell>
          <cell r="T4749">
            <v>0</v>
          </cell>
          <cell r="U4749">
            <v>50</v>
          </cell>
          <cell r="W4749">
            <v>0</v>
          </cell>
        </row>
        <row r="4750">
          <cell r="B4750">
            <v>4749</v>
          </cell>
          <cell r="G4750" t="str">
            <v>Jerrycan HDPE - 20 L - Cap - Black</v>
          </cell>
          <cell r="H4750">
            <v>20</v>
          </cell>
          <cell r="I4750">
            <v>1</v>
          </cell>
          <cell r="J4750" t="str">
            <v>Pcs</v>
          </cell>
          <cell r="K4750">
            <v>0</v>
          </cell>
          <cell r="T4750">
            <v>0</v>
          </cell>
          <cell r="U4750">
            <v>50</v>
          </cell>
          <cell r="W4750">
            <v>0</v>
          </cell>
        </row>
        <row r="4751">
          <cell r="B4751">
            <v>4750</v>
          </cell>
          <cell r="G4751" t="str">
            <v>Jerrycan HDPE - 20 L - Plug</v>
          </cell>
          <cell r="H4751">
            <v>20</v>
          </cell>
          <cell r="I4751">
            <v>1</v>
          </cell>
          <cell r="J4751" t="str">
            <v>Pcs</v>
          </cell>
          <cell r="K4751">
            <v>0</v>
          </cell>
          <cell r="T4751">
            <v>0</v>
          </cell>
          <cell r="U4751">
            <v>50</v>
          </cell>
          <cell r="W4751">
            <v>0</v>
          </cell>
        </row>
        <row r="4752">
          <cell r="B4752">
            <v>4751</v>
          </cell>
          <cell r="G4752" t="str">
            <v>Sticker Voltaris 240 SL - 20 L</v>
          </cell>
          <cell r="H4752">
            <v>20</v>
          </cell>
          <cell r="I4752">
            <v>1</v>
          </cell>
          <cell r="J4752" t="str">
            <v>Pcs</v>
          </cell>
          <cell r="K4752">
            <v>0</v>
          </cell>
          <cell r="T4752">
            <v>0</v>
          </cell>
          <cell r="U4752">
            <v>50</v>
          </cell>
          <cell r="W4752">
            <v>0</v>
          </cell>
        </row>
        <row r="4753">
          <cell r="B4753">
            <v>4752</v>
          </cell>
          <cell r="G4753" t="str">
            <v>Voltaris 240 SL @20 ltr</v>
          </cell>
          <cell r="H4753">
            <v>20</v>
          </cell>
          <cell r="I4753">
            <v>1</v>
          </cell>
          <cell r="J4753" t="str">
            <v>Liter</v>
          </cell>
          <cell r="K4753">
            <v>0</v>
          </cell>
          <cell r="T4753">
            <v>0</v>
          </cell>
          <cell r="U4753">
            <v>1000</v>
          </cell>
          <cell r="W4753">
            <v>0</v>
          </cell>
        </row>
        <row r="4754">
          <cell r="B4754">
            <v>4753</v>
          </cell>
          <cell r="G4754" t="str">
            <v>Scrap - Isopropylamine Glyphosate 62% TA</v>
          </cell>
          <cell r="H4754">
            <v>250</v>
          </cell>
          <cell r="I4754">
            <v>1</v>
          </cell>
          <cell r="J4754" t="str">
            <v>Kg</v>
          </cell>
          <cell r="K4754">
            <v>0</v>
          </cell>
          <cell r="T4754">
            <v>0</v>
          </cell>
          <cell r="U4754">
            <v>375</v>
          </cell>
          <cell r="W4754">
            <v>0</v>
          </cell>
        </row>
        <row r="4755">
          <cell r="B4755">
            <v>4754</v>
          </cell>
          <cell r="G4755" t="str">
            <v>Scrap - Agrisol 415 N</v>
          </cell>
          <cell r="H4755">
            <v>200</v>
          </cell>
          <cell r="I4755">
            <v>1</v>
          </cell>
          <cell r="J4755" t="str">
            <v>Kg</v>
          </cell>
          <cell r="K4755">
            <v>0</v>
          </cell>
          <cell r="T4755">
            <v>0</v>
          </cell>
          <cell r="U4755">
            <v>80</v>
          </cell>
          <cell r="W4755">
            <v>0</v>
          </cell>
        </row>
        <row r="4756">
          <cell r="B4756">
            <v>4755</v>
          </cell>
          <cell r="G4756" t="str">
            <v>Tartrazine</v>
          </cell>
          <cell r="H4756">
            <v>25</v>
          </cell>
          <cell r="I4756">
            <v>1</v>
          </cell>
          <cell r="J4756" t="str">
            <v>Kg</v>
          </cell>
          <cell r="K4756">
            <v>0</v>
          </cell>
          <cell r="T4756">
            <v>0</v>
          </cell>
          <cell r="U4756">
            <v>0.6</v>
          </cell>
          <cell r="W4756">
            <v>0</v>
          </cell>
        </row>
        <row r="4757">
          <cell r="B4757">
            <v>4756</v>
          </cell>
          <cell r="G4757" t="str">
            <v>Jerrycan HDPE - 20 L</v>
          </cell>
          <cell r="H4757">
            <v>20</v>
          </cell>
          <cell r="I4757">
            <v>1</v>
          </cell>
          <cell r="J4757" t="str">
            <v>Pcs</v>
          </cell>
          <cell r="K4757">
            <v>0</v>
          </cell>
          <cell r="T4757">
            <v>0</v>
          </cell>
          <cell r="U4757">
            <v>50</v>
          </cell>
          <cell r="W4757">
            <v>0</v>
          </cell>
        </row>
        <row r="4758">
          <cell r="B4758">
            <v>4757</v>
          </cell>
          <cell r="G4758" t="str">
            <v>Jerrycan HDPE - 20 L - Cap - Black</v>
          </cell>
          <cell r="H4758">
            <v>20</v>
          </cell>
          <cell r="I4758">
            <v>1</v>
          </cell>
          <cell r="J4758" t="str">
            <v>Pcs</v>
          </cell>
          <cell r="K4758">
            <v>0</v>
          </cell>
          <cell r="T4758">
            <v>0</v>
          </cell>
          <cell r="U4758">
            <v>50</v>
          </cell>
          <cell r="W4758">
            <v>0</v>
          </cell>
        </row>
        <row r="4759">
          <cell r="B4759">
            <v>4758</v>
          </cell>
          <cell r="G4759" t="str">
            <v>Jerrycan HDPE - 20 L - Plug</v>
          </cell>
          <cell r="H4759">
            <v>20</v>
          </cell>
          <cell r="I4759">
            <v>1</v>
          </cell>
          <cell r="J4759" t="str">
            <v>Pcs</v>
          </cell>
          <cell r="K4759">
            <v>0</v>
          </cell>
          <cell r="T4759">
            <v>0</v>
          </cell>
          <cell r="U4759">
            <v>50</v>
          </cell>
          <cell r="W4759">
            <v>0</v>
          </cell>
        </row>
        <row r="4760">
          <cell r="B4760">
            <v>4759</v>
          </cell>
          <cell r="G4760" t="str">
            <v>Sticker Voltaris 240 SL - 20 L</v>
          </cell>
          <cell r="H4760">
            <v>20</v>
          </cell>
          <cell r="I4760">
            <v>1</v>
          </cell>
          <cell r="J4760" t="str">
            <v>Pcs</v>
          </cell>
          <cell r="K4760">
            <v>0</v>
          </cell>
          <cell r="T4760">
            <v>0</v>
          </cell>
          <cell r="U4760">
            <v>50</v>
          </cell>
          <cell r="W4760">
            <v>0</v>
          </cell>
        </row>
        <row r="4761">
          <cell r="B4761">
            <v>4760</v>
          </cell>
          <cell r="G4761" t="str">
            <v>Voltaris 240 SL @20 ltr</v>
          </cell>
          <cell r="H4761">
            <v>20</v>
          </cell>
          <cell r="I4761">
            <v>1</v>
          </cell>
          <cell r="J4761" t="str">
            <v>Liter</v>
          </cell>
          <cell r="K4761">
            <v>0</v>
          </cell>
          <cell r="T4761">
            <v>0</v>
          </cell>
          <cell r="U4761">
            <v>1000</v>
          </cell>
          <cell r="W4761">
            <v>0</v>
          </cell>
        </row>
        <row r="4762">
          <cell r="B4762">
            <v>4761</v>
          </cell>
          <cell r="G4762" t="str">
            <v>Scrap - Isopropylamine Glyphosate 62% TA</v>
          </cell>
          <cell r="H4762">
            <v>250</v>
          </cell>
          <cell r="I4762">
            <v>1</v>
          </cell>
          <cell r="J4762" t="str">
            <v>Kg</v>
          </cell>
          <cell r="K4762">
            <v>0</v>
          </cell>
          <cell r="T4762">
            <v>0</v>
          </cell>
          <cell r="U4762">
            <v>375</v>
          </cell>
          <cell r="W4762">
            <v>0</v>
          </cell>
        </row>
        <row r="4763">
          <cell r="B4763">
            <v>4762</v>
          </cell>
          <cell r="G4763" t="str">
            <v>Scrap - Agrisol 415 N</v>
          </cell>
          <cell r="H4763">
            <v>200</v>
          </cell>
          <cell r="I4763">
            <v>1</v>
          </cell>
          <cell r="J4763" t="str">
            <v>Kg</v>
          </cell>
          <cell r="K4763">
            <v>0</v>
          </cell>
          <cell r="T4763">
            <v>0</v>
          </cell>
          <cell r="U4763">
            <v>80</v>
          </cell>
          <cell r="W4763">
            <v>0</v>
          </cell>
        </row>
        <row r="4764">
          <cell r="B4764">
            <v>4763</v>
          </cell>
          <cell r="G4764" t="str">
            <v>Tartrazine</v>
          </cell>
          <cell r="H4764">
            <v>25</v>
          </cell>
          <cell r="I4764">
            <v>1</v>
          </cell>
          <cell r="J4764" t="str">
            <v>Kg</v>
          </cell>
          <cell r="K4764">
            <v>0</v>
          </cell>
          <cell r="T4764">
            <v>0</v>
          </cell>
          <cell r="U4764">
            <v>0.6</v>
          </cell>
          <cell r="W4764">
            <v>0</v>
          </cell>
        </row>
        <row r="4765">
          <cell r="B4765">
            <v>4764</v>
          </cell>
          <cell r="G4765" t="str">
            <v>Jerrycan HDPE - 20 L</v>
          </cell>
          <cell r="H4765">
            <v>20</v>
          </cell>
          <cell r="I4765">
            <v>1</v>
          </cell>
          <cell r="J4765" t="str">
            <v>Pcs</v>
          </cell>
          <cell r="K4765">
            <v>0</v>
          </cell>
          <cell r="T4765">
            <v>0</v>
          </cell>
          <cell r="U4765">
            <v>50</v>
          </cell>
          <cell r="W4765">
            <v>0</v>
          </cell>
        </row>
        <row r="4766">
          <cell r="B4766">
            <v>4765</v>
          </cell>
          <cell r="G4766" t="str">
            <v>Jerrycan HDPE - 20 L - Cap - Black</v>
          </cell>
          <cell r="H4766">
            <v>20</v>
          </cell>
          <cell r="I4766">
            <v>1</v>
          </cell>
          <cell r="J4766" t="str">
            <v>Pcs</v>
          </cell>
          <cell r="K4766">
            <v>0</v>
          </cell>
          <cell r="T4766">
            <v>0</v>
          </cell>
          <cell r="U4766">
            <v>50</v>
          </cell>
          <cell r="W4766">
            <v>0</v>
          </cell>
        </row>
        <row r="4767">
          <cell r="B4767">
            <v>4766</v>
          </cell>
          <cell r="G4767" t="str">
            <v>Jerrycan HDPE - 20 L - Plug</v>
          </cell>
          <cell r="H4767">
            <v>20</v>
          </cell>
          <cell r="I4767">
            <v>1</v>
          </cell>
          <cell r="J4767" t="str">
            <v>Pcs</v>
          </cell>
          <cell r="K4767">
            <v>0</v>
          </cell>
          <cell r="T4767">
            <v>0</v>
          </cell>
          <cell r="U4767">
            <v>50</v>
          </cell>
          <cell r="W4767">
            <v>0</v>
          </cell>
        </row>
        <row r="4768">
          <cell r="B4768">
            <v>4767</v>
          </cell>
          <cell r="G4768" t="str">
            <v>Sticker Voltaris 240 SL - 20 L</v>
          </cell>
          <cell r="H4768">
            <v>20</v>
          </cell>
          <cell r="I4768">
            <v>1</v>
          </cell>
          <cell r="J4768" t="str">
            <v>Pcs</v>
          </cell>
          <cell r="K4768">
            <v>0</v>
          </cell>
          <cell r="T4768">
            <v>0</v>
          </cell>
          <cell r="U4768">
            <v>50</v>
          </cell>
          <cell r="W4768">
            <v>0</v>
          </cell>
        </row>
        <row r="4769">
          <cell r="B4769">
            <v>4768</v>
          </cell>
          <cell r="G4769" t="str">
            <v>Voltaris 240 SL @20 ltr</v>
          </cell>
          <cell r="H4769">
            <v>20</v>
          </cell>
          <cell r="I4769">
            <v>1</v>
          </cell>
          <cell r="J4769" t="str">
            <v>Liter</v>
          </cell>
          <cell r="K4769">
            <v>0</v>
          </cell>
          <cell r="T4769">
            <v>0</v>
          </cell>
          <cell r="U4769">
            <v>1000</v>
          </cell>
          <cell r="W4769">
            <v>0</v>
          </cell>
        </row>
        <row r="4770">
          <cell r="B4770">
            <v>4769</v>
          </cell>
          <cell r="G4770" t="str">
            <v>Scrap - Isopropylamine Glyphosate 62% TA</v>
          </cell>
          <cell r="H4770">
            <v>250</v>
          </cell>
          <cell r="I4770">
            <v>1</v>
          </cell>
          <cell r="J4770" t="str">
            <v>Kg</v>
          </cell>
          <cell r="K4770">
            <v>0</v>
          </cell>
          <cell r="T4770">
            <v>0</v>
          </cell>
          <cell r="U4770">
            <v>375</v>
          </cell>
          <cell r="W4770">
            <v>0</v>
          </cell>
        </row>
        <row r="4771">
          <cell r="B4771">
            <v>4770</v>
          </cell>
          <cell r="G4771" t="str">
            <v>Scrap - Agrisol 415 N</v>
          </cell>
          <cell r="H4771">
            <v>200</v>
          </cell>
          <cell r="I4771">
            <v>1</v>
          </cell>
          <cell r="J4771" t="str">
            <v>Kg</v>
          </cell>
          <cell r="K4771">
            <v>0</v>
          </cell>
          <cell r="T4771">
            <v>0</v>
          </cell>
          <cell r="U4771">
            <v>80</v>
          </cell>
          <cell r="W4771">
            <v>0</v>
          </cell>
        </row>
        <row r="4772">
          <cell r="B4772">
            <v>4771</v>
          </cell>
          <cell r="G4772" t="str">
            <v>Tartrazine</v>
          </cell>
          <cell r="H4772">
            <v>25</v>
          </cell>
          <cell r="I4772">
            <v>1</v>
          </cell>
          <cell r="J4772" t="str">
            <v>Kg</v>
          </cell>
          <cell r="K4772">
            <v>0</v>
          </cell>
          <cell r="T4772">
            <v>0</v>
          </cell>
          <cell r="U4772">
            <v>0.6</v>
          </cell>
          <cell r="W4772">
            <v>0</v>
          </cell>
        </row>
        <row r="4773">
          <cell r="B4773">
            <v>4772</v>
          </cell>
          <cell r="G4773" t="str">
            <v>Jerrycan HDPE - 20 L</v>
          </cell>
          <cell r="H4773">
            <v>20</v>
          </cell>
          <cell r="I4773">
            <v>1</v>
          </cell>
          <cell r="J4773" t="str">
            <v>Pcs</v>
          </cell>
          <cell r="K4773">
            <v>0</v>
          </cell>
          <cell r="T4773">
            <v>0</v>
          </cell>
          <cell r="U4773">
            <v>50</v>
          </cell>
          <cell r="W4773">
            <v>0</v>
          </cell>
        </row>
        <row r="4774">
          <cell r="B4774">
            <v>4773</v>
          </cell>
          <cell r="G4774" t="str">
            <v>Jerrycan HDPE - 20 L - Cap - Black</v>
          </cell>
          <cell r="H4774">
            <v>20</v>
          </cell>
          <cell r="I4774">
            <v>1</v>
          </cell>
          <cell r="J4774" t="str">
            <v>Pcs</v>
          </cell>
          <cell r="K4774">
            <v>0</v>
          </cell>
          <cell r="T4774">
            <v>0</v>
          </cell>
          <cell r="U4774">
            <v>50</v>
          </cell>
          <cell r="W4774">
            <v>0</v>
          </cell>
        </row>
        <row r="4775">
          <cell r="B4775">
            <v>4774</v>
          </cell>
          <cell r="G4775" t="str">
            <v>Jerrycan HDPE - 20 L - Plug</v>
          </cell>
          <cell r="H4775">
            <v>20</v>
          </cell>
          <cell r="I4775">
            <v>1</v>
          </cell>
          <cell r="J4775" t="str">
            <v>Pcs</v>
          </cell>
          <cell r="K4775">
            <v>0</v>
          </cell>
          <cell r="T4775">
            <v>0</v>
          </cell>
          <cell r="U4775">
            <v>50</v>
          </cell>
          <cell r="W4775">
            <v>0</v>
          </cell>
        </row>
        <row r="4776">
          <cell r="B4776">
            <v>4775</v>
          </cell>
          <cell r="G4776" t="str">
            <v>Sticker Voltaris 240 SL - 20 L</v>
          </cell>
          <cell r="H4776">
            <v>20</v>
          </cell>
          <cell r="I4776">
            <v>1</v>
          </cell>
          <cell r="J4776" t="str">
            <v>Pcs</v>
          </cell>
          <cell r="K4776">
            <v>0</v>
          </cell>
          <cell r="T4776">
            <v>0</v>
          </cell>
          <cell r="U4776">
            <v>50</v>
          </cell>
          <cell r="W4776">
            <v>0</v>
          </cell>
        </row>
        <row r="4777">
          <cell r="B4777">
            <v>4776</v>
          </cell>
          <cell r="G4777" t="str">
            <v>Voltaris 240 SL @20 ltr</v>
          </cell>
          <cell r="H4777">
            <v>20</v>
          </cell>
          <cell r="I4777">
            <v>1</v>
          </cell>
          <cell r="J4777" t="str">
            <v>Liter</v>
          </cell>
          <cell r="K4777">
            <v>0</v>
          </cell>
          <cell r="T4777">
            <v>0</v>
          </cell>
          <cell r="U4777">
            <v>1000</v>
          </cell>
          <cell r="W4777">
            <v>0</v>
          </cell>
        </row>
        <row r="4778">
          <cell r="B4778">
            <v>4777</v>
          </cell>
          <cell r="G4778" t="str">
            <v>Isopropylamine Glyphosate 62% TA</v>
          </cell>
          <cell r="H4778">
            <v>250</v>
          </cell>
          <cell r="I4778">
            <v>1</v>
          </cell>
          <cell r="J4778" t="str">
            <v>Kg</v>
          </cell>
          <cell r="K4778">
            <v>0</v>
          </cell>
          <cell r="T4778">
            <v>0</v>
          </cell>
          <cell r="U4778">
            <v>61</v>
          </cell>
          <cell r="W4778">
            <v>0</v>
          </cell>
        </row>
        <row r="4779">
          <cell r="B4779">
            <v>4778</v>
          </cell>
          <cell r="G4779" t="str">
            <v>Scrap - Isopropylamine Glyphosate 62% TA</v>
          </cell>
          <cell r="H4779">
            <v>250</v>
          </cell>
          <cell r="I4779">
            <v>1</v>
          </cell>
          <cell r="J4779" t="str">
            <v>Kg</v>
          </cell>
          <cell r="K4779">
            <v>0</v>
          </cell>
          <cell r="T4779">
            <v>0</v>
          </cell>
          <cell r="U4779">
            <v>238</v>
          </cell>
          <cell r="W4779">
            <v>0</v>
          </cell>
        </row>
        <row r="4780">
          <cell r="B4780">
            <v>4779</v>
          </cell>
          <cell r="G4780" t="str">
            <v>Scrap - Isopropylamine Glyphosate 62% TA</v>
          </cell>
          <cell r="H4780">
            <v>250</v>
          </cell>
          <cell r="I4780">
            <v>1</v>
          </cell>
          <cell r="J4780" t="str">
            <v>Kg</v>
          </cell>
          <cell r="K4780">
            <v>0</v>
          </cell>
          <cell r="T4780">
            <v>0</v>
          </cell>
          <cell r="U4780">
            <v>76</v>
          </cell>
          <cell r="W4780">
            <v>0</v>
          </cell>
        </row>
        <row r="4781">
          <cell r="B4781">
            <v>4780</v>
          </cell>
          <cell r="G4781" t="str">
            <v>Scrap - Agrisol 415 N</v>
          </cell>
          <cell r="H4781">
            <v>200</v>
          </cell>
          <cell r="I4781">
            <v>1</v>
          </cell>
          <cell r="J4781" t="str">
            <v>Kg</v>
          </cell>
          <cell r="K4781">
            <v>0</v>
          </cell>
          <cell r="T4781">
            <v>0</v>
          </cell>
          <cell r="U4781">
            <v>80</v>
          </cell>
          <cell r="W4781">
            <v>0</v>
          </cell>
        </row>
        <row r="4782">
          <cell r="B4782">
            <v>4781</v>
          </cell>
          <cell r="G4782" t="str">
            <v>Tartrazine</v>
          </cell>
          <cell r="H4782">
            <v>25</v>
          </cell>
          <cell r="I4782">
            <v>1</v>
          </cell>
          <cell r="J4782" t="str">
            <v>Kg</v>
          </cell>
          <cell r="K4782">
            <v>0</v>
          </cell>
          <cell r="T4782">
            <v>0</v>
          </cell>
          <cell r="U4782">
            <v>0.6</v>
          </cell>
          <cell r="W4782">
            <v>0</v>
          </cell>
        </row>
        <row r="4783">
          <cell r="B4783">
            <v>4782</v>
          </cell>
          <cell r="G4783" t="str">
            <v>Jerrycan HDPE - 20 L</v>
          </cell>
          <cell r="H4783">
            <v>20</v>
          </cell>
          <cell r="I4783">
            <v>1</v>
          </cell>
          <cell r="J4783" t="str">
            <v>Pcs</v>
          </cell>
          <cell r="K4783">
            <v>0</v>
          </cell>
          <cell r="T4783">
            <v>0</v>
          </cell>
          <cell r="U4783">
            <v>50</v>
          </cell>
          <cell r="W4783">
            <v>0</v>
          </cell>
        </row>
        <row r="4784">
          <cell r="B4784">
            <v>4783</v>
          </cell>
          <cell r="G4784" t="str">
            <v>Jerrycan HDPE - 20 L - Cap - Black</v>
          </cell>
          <cell r="H4784">
            <v>20</v>
          </cell>
          <cell r="I4784">
            <v>1</v>
          </cell>
          <cell r="J4784" t="str">
            <v>Pcs</v>
          </cell>
          <cell r="K4784">
            <v>0</v>
          </cell>
          <cell r="T4784">
            <v>0</v>
          </cell>
          <cell r="U4784">
            <v>50</v>
          </cell>
          <cell r="W4784">
            <v>0</v>
          </cell>
        </row>
        <row r="4785">
          <cell r="B4785">
            <v>4784</v>
          </cell>
          <cell r="G4785" t="str">
            <v>Jerrycan HDPE - 20 L - Plug</v>
          </cell>
          <cell r="H4785">
            <v>20</v>
          </cell>
          <cell r="I4785">
            <v>1</v>
          </cell>
          <cell r="J4785" t="str">
            <v>Pcs</v>
          </cell>
          <cell r="K4785">
            <v>0</v>
          </cell>
          <cell r="T4785">
            <v>0</v>
          </cell>
          <cell r="U4785">
            <v>50</v>
          </cell>
          <cell r="W4785">
            <v>0</v>
          </cell>
        </row>
        <row r="4786">
          <cell r="B4786">
            <v>4785</v>
          </cell>
          <cell r="G4786" t="str">
            <v>Sticker Voltaris 240 SL - 20 L</v>
          </cell>
          <cell r="H4786">
            <v>20</v>
          </cell>
          <cell r="I4786">
            <v>1</v>
          </cell>
          <cell r="J4786" t="str">
            <v>Pcs</v>
          </cell>
          <cell r="K4786">
            <v>0</v>
          </cell>
          <cell r="T4786">
            <v>0</v>
          </cell>
          <cell r="U4786">
            <v>50</v>
          </cell>
          <cell r="W4786">
            <v>0</v>
          </cell>
        </row>
        <row r="4787">
          <cell r="B4787">
            <v>4786</v>
          </cell>
          <cell r="G4787" t="str">
            <v>Voltaris 240 SL @20 ltr</v>
          </cell>
          <cell r="H4787">
            <v>20</v>
          </cell>
          <cell r="I4787">
            <v>1</v>
          </cell>
          <cell r="J4787" t="str">
            <v>Liter</v>
          </cell>
          <cell r="K4787">
            <v>0</v>
          </cell>
          <cell r="T4787">
            <v>0</v>
          </cell>
          <cell r="U4787">
            <v>1000</v>
          </cell>
          <cell r="W4787">
            <v>0</v>
          </cell>
        </row>
        <row r="4788">
          <cell r="B4788">
            <v>4787</v>
          </cell>
          <cell r="E4788" t="str">
            <v>1.1.7.0.3.165</v>
          </cell>
          <cell r="G4788" t="str">
            <v>Voltaris 240 SL @20 ltr</v>
          </cell>
          <cell r="H4788">
            <v>20</v>
          </cell>
          <cell r="I4788">
            <v>1</v>
          </cell>
          <cell r="J4788" t="str">
            <v>Pcs</v>
          </cell>
          <cell r="K4788">
            <v>21509.56341520468</v>
          </cell>
          <cell r="T4788">
            <v>0</v>
          </cell>
          <cell r="U4788">
            <v>1000</v>
          </cell>
          <cell r="W4788">
            <v>0</v>
          </cell>
        </row>
        <row r="4789">
          <cell r="B4789">
            <v>4788</v>
          </cell>
          <cell r="E4789" t="str">
            <v>1.1.7.0.3.166</v>
          </cell>
          <cell r="G4789" t="str">
            <v>Voltaris 240 SL @20 ltr</v>
          </cell>
          <cell r="H4789">
            <v>20</v>
          </cell>
          <cell r="I4789">
            <v>1</v>
          </cell>
          <cell r="J4789" t="str">
            <v>Pcs</v>
          </cell>
          <cell r="K4789">
            <v>21509.56341520468</v>
          </cell>
          <cell r="T4789">
            <v>0</v>
          </cell>
          <cell r="U4789">
            <v>8000</v>
          </cell>
          <cell r="W4789">
            <v>0</v>
          </cell>
        </row>
        <row r="4790">
          <cell r="B4790">
            <v>4789</v>
          </cell>
          <cell r="E4790" t="str">
            <v>1.1.7.0.3.167</v>
          </cell>
          <cell r="G4790" t="str">
            <v>Voltaris 240 SL @20 ltr</v>
          </cell>
          <cell r="H4790">
            <v>20</v>
          </cell>
          <cell r="I4790">
            <v>1</v>
          </cell>
          <cell r="J4790" t="str">
            <v>Pcs</v>
          </cell>
          <cell r="K4790">
            <v>21509.56341520468</v>
          </cell>
          <cell r="T4790">
            <v>0</v>
          </cell>
          <cell r="U4790">
            <v>1000</v>
          </cell>
          <cell r="W4790">
            <v>0</v>
          </cell>
        </row>
        <row r="4791">
          <cell r="B4791">
            <v>4790</v>
          </cell>
          <cell r="G4791" t="str">
            <v>Scrap - Agrisol 415 N</v>
          </cell>
          <cell r="H4791">
            <v>200</v>
          </cell>
          <cell r="I4791">
            <v>1</v>
          </cell>
          <cell r="J4791" t="str">
            <v>Kg</v>
          </cell>
          <cell r="K4791">
            <v>0</v>
          </cell>
          <cell r="T4791">
            <v>0</v>
          </cell>
          <cell r="U4791">
            <v>1000</v>
          </cell>
          <cell r="W4791">
            <v>0</v>
          </cell>
        </row>
        <row r="4792">
          <cell r="B4792">
            <v>4791</v>
          </cell>
          <cell r="G4792" t="str">
            <v>Scrap - Glyphosate 480SL</v>
          </cell>
          <cell r="H4792">
            <v>200</v>
          </cell>
          <cell r="I4792">
            <v>1</v>
          </cell>
          <cell r="J4792" t="str">
            <v>kg</v>
          </cell>
          <cell r="K4792">
            <v>0</v>
          </cell>
          <cell r="T4792">
            <v>0</v>
          </cell>
          <cell r="U4792">
            <v>2000</v>
          </cell>
          <cell r="W4792">
            <v>0</v>
          </cell>
        </row>
        <row r="4793">
          <cell r="B4793">
            <v>4792</v>
          </cell>
          <cell r="G4793" t="str">
            <v>Metsulfuron Methyl 20% WG</v>
          </cell>
          <cell r="H4793">
            <v>25</v>
          </cell>
          <cell r="I4793">
            <v>1</v>
          </cell>
          <cell r="J4793" t="str">
            <v>Kg</v>
          </cell>
          <cell r="K4793">
            <v>0</v>
          </cell>
          <cell r="T4793">
            <v>0</v>
          </cell>
          <cell r="U4793">
            <v>1000</v>
          </cell>
          <cell r="W4793">
            <v>0</v>
          </cell>
        </row>
        <row r="4794">
          <cell r="B4794">
            <v>4793</v>
          </cell>
          <cell r="G4794" t="str">
            <v>Bottle HDPE - 0,25 K</v>
          </cell>
          <cell r="H4794">
            <v>0.25</v>
          </cell>
          <cell r="I4794">
            <v>1</v>
          </cell>
          <cell r="J4794" t="str">
            <v>Pcs</v>
          </cell>
          <cell r="K4794">
            <v>0</v>
          </cell>
          <cell r="T4794">
            <v>0</v>
          </cell>
          <cell r="U4794">
            <v>4000</v>
          </cell>
          <cell r="W4794">
            <v>0</v>
          </cell>
        </row>
        <row r="4795">
          <cell r="B4795">
            <v>4794</v>
          </cell>
          <cell r="G4795" t="str">
            <v>Bottle HDPE - 0,25 K - Plug</v>
          </cell>
          <cell r="H4795">
            <v>0.25</v>
          </cell>
          <cell r="I4795">
            <v>1</v>
          </cell>
          <cell r="J4795" t="str">
            <v>Pcs</v>
          </cell>
          <cell r="K4795">
            <v>0</v>
          </cell>
          <cell r="T4795">
            <v>0</v>
          </cell>
          <cell r="U4795">
            <v>4000</v>
          </cell>
          <cell r="W4795">
            <v>0</v>
          </cell>
        </row>
        <row r="4796">
          <cell r="B4796">
            <v>4795</v>
          </cell>
          <cell r="G4796" t="str">
            <v>Bottle HDPE - 0,25 K - Cap</v>
          </cell>
          <cell r="H4796">
            <v>0.25</v>
          </cell>
          <cell r="I4796">
            <v>1</v>
          </cell>
          <cell r="J4796" t="str">
            <v>Pcs</v>
          </cell>
          <cell r="K4796">
            <v>0</v>
          </cell>
          <cell r="T4796">
            <v>0</v>
          </cell>
          <cell r="U4796">
            <v>4000</v>
          </cell>
          <cell r="W4796">
            <v>0</v>
          </cell>
        </row>
        <row r="4797">
          <cell r="B4797">
            <v>4796</v>
          </cell>
          <cell r="G4797" t="str">
            <v>Sendok Alert 20 WG</v>
          </cell>
          <cell r="H4797">
            <v>0.25</v>
          </cell>
          <cell r="I4797">
            <v>1</v>
          </cell>
          <cell r="J4797" t="str">
            <v>Pcs</v>
          </cell>
          <cell r="K4797">
            <v>0</v>
          </cell>
          <cell r="T4797">
            <v>0</v>
          </cell>
          <cell r="U4797">
            <v>4000</v>
          </cell>
          <cell r="W4797">
            <v>0</v>
          </cell>
        </row>
        <row r="4798">
          <cell r="B4798">
            <v>4797</v>
          </cell>
          <cell r="G4798" t="str">
            <v>Sticker Alert 20 WG - 0,25 K</v>
          </cell>
          <cell r="H4798">
            <v>0.25</v>
          </cell>
          <cell r="I4798">
            <v>1</v>
          </cell>
          <cell r="J4798" t="str">
            <v>Pcs</v>
          </cell>
          <cell r="K4798">
            <v>0</v>
          </cell>
          <cell r="T4798">
            <v>0</v>
          </cell>
          <cell r="U4798">
            <v>4000</v>
          </cell>
          <cell r="W4798">
            <v>0</v>
          </cell>
        </row>
        <row r="4799">
          <cell r="B4799">
            <v>4798</v>
          </cell>
          <cell r="G4799" t="str">
            <v>PVC Shrink Wrap Logo Nathani</v>
          </cell>
          <cell r="H4799">
            <v>1</v>
          </cell>
          <cell r="I4799">
            <v>1</v>
          </cell>
          <cell r="J4799" t="str">
            <v>Pcs</v>
          </cell>
          <cell r="K4799">
            <v>0</v>
          </cell>
          <cell r="T4799">
            <v>0</v>
          </cell>
          <cell r="U4799">
            <v>4000</v>
          </cell>
          <cell r="W4799">
            <v>0</v>
          </cell>
        </row>
        <row r="4800">
          <cell r="B4800">
            <v>4799</v>
          </cell>
          <cell r="G4800" t="str">
            <v>Karton Box Alert 20 WG - 0,25 K</v>
          </cell>
          <cell r="H4800">
            <v>0.25</v>
          </cell>
          <cell r="I4800">
            <v>1</v>
          </cell>
          <cell r="J4800" t="str">
            <v>Pcs</v>
          </cell>
          <cell r="K4800">
            <v>0</v>
          </cell>
          <cell r="T4800">
            <v>0</v>
          </cell>
          <cell r="U4800">
            <v>100</v>
          </cell>
          <cell r="W4800">
            <v>0</v>
          </cell>
        </row>
        <row r="4801">
          <cell r="B4801">
            <v>4800</v>
          </cell>
          <cell r="G4801" t="str">
            <v>Alert 20 WG @ 250 gr</v>
          </cell>
          <cell r="H4801">
            <v>0.25</v>
          </cell>
          <cell r="I4801">
            <v>40</v>
          </cell>
          <cell r="J4801" t="str">
            <v>Kg</v>
          </cell>
          <cell r="K4801">
            <v>0</v>
          </cell>
          <cell r="T4801">
            <v>0</v>
          </cell>
          <cell r="U4801">
            <v>1000</v>
          </cell>
          <cell r="W4801">
            <v>0</v>
          </cell>
        </row>
        <row r="4802">
          <cell r="B4802">
            <v>4801</v>
          </cell>
          <cell r="G4802" t="str">
            <v>Scrap - Glyphosate 480SL</v>
          </cell>
          <cell r="H4802">
            <v>200</v>
          </cell>
          <cell r="I4802">
            <v>1</v>
          </cell>
          <cell r="J4802" t="str">
            <v>kg</v>
          </cell>
          <cell r="K4802">
            <v>0</v>
          </cell>
          <cell r="T4802">
            <v>0</v>
          </cell>
          <cell r="U4802">
            <v>1000</v>
          </cell>
          <cell r="W4802">
            <v>0</v>
          </cell>
        </row>
        <row r="4803">
          <cell r="B4803">
            <v>4802</v>
          </cell>
          <cell r="G4803" t="str">
            <v>Jerrycan HDPE - 20 L</v>
          </cell>
          <cell r="H4803">
            <v>20</v>
          </cell>
          <cell r="I4803">
            <v>1</v>
          </cell>
          <cell r="J4803" t="str">
            <v>Pcs</v>
          </cell>
          <cell r="K4803">
            <v>0</v>
          </cell>
          <cell r="T4803">
            <v>0</v>
          </cell>
          <cell r="U4803">
            <v>50</v>
          </cell>
          <cell r="W4803">
            <v>0</v>
          </cell>
        </row>
        <row r="4804">
          <cell r="B4804">
            <v>4803</v>
          </cell>
          <cell r="G4804" t="str">
            <v>Jerrycan HDPE - 20 L - Cap - Black</v>
          </cell>
          <cell r="H4804">
            <v>20</v>
          </cell>
          <cell r="I4804">
            <v>1</v>
          </cell>
          <cell r="J4804" t="str">
            <v>Pcs</v>
          </cell>
          <cell r="K4804">
            <v>0</v>
          </cell>
          <cell r="T4804">
            <v>0</v>
          </cell>
          <cell r="U4804">
            <v>50</v>
          </cell>
          <cell r="W4804">
            <v>0</v>
          </cell>
        </row>
        <row r="4805">
          <cell r="B4805">
            <v>4804</v>
          </cell>
          <cell r="G4805" t="str">
            <v>Jerrycan HDPE - 20 L - Plug</v>
          </cell>
          <cell r="H4805">
            <v>20</v>
          </cell>
          <cell r="I4805">
            <v>1</v>
          </cell>
          <cell r="J4805" t="str">
            <v>Pcs</v>
          </cell>
          <cell r="K4805">
            <v>0</v>
          </cell>
          <cell r="T4805">
            <v>0</v>
          </cell>
          <cell r="U4805">
            <v>50</v>
          </cell>
          <cell r="W4805">
            <v>0</v>
          </cell>
        </row>
        <row r="4806">
          <cell r="B4806">
            <v>4805</v>
          </cell>
          <cell r="G4806" t="str">
            <v>Sticker Grandup 480 SL - 20 L</v>
          </cell>
          <cell r="H4806">
            <v>20</v>
          </cell>
          <cell r="I4806">
            <v>1</v>
          </cell>
          <cell r="J4806" t="str">
            <v>Pcs</v>
          </cell>
          <cell r="K4806">
            <v>0</v>
          </cell>
          <cell r="T4806">
            <v>0</v>
          </cell>
          <cell r="U4806">
            <v>50</v>
          </cell>
          <cell r="W4806">
            <v>0</v>
          </cell>
        </row>
        <row r="4807">
          <cell r="B4807">
            <v>4806</v>
          </cell>
          <cell r="G4807" t="str">
            <v>Grandup 480 SL @20 ltr</v>
          </cell>
          <cell r="H4807">
            <v>20</v>
          </cell>
          <cell r="I4807">
            <v>1</v>
          </cell>
          <cell r="J4807" t="str">
            <v>Liter</v>
          </cell>
          <cell r="K4807">
            <v>0</v>
          </cell>
          <cell r="T4807">
            <v>0</v>
          </cell>
          <cell r="U4807">
            <v>1000</v>
          </cell>
          <cell r="W4807">
            <v>0</v>
          </cell>
        </row>
        <row r="4808">
          <cell r="B4808">
            <v>4807</v>
          </cell>
          <cell r="G4808" t="str">
            <v>Scrap - Glyphosate 480SL</v>
          </cell>
          <cell r="H4808">
            <v>200</v>
          </cell>
          <cell r="I4808">
            <v>1</v>
          </cell>
          <cell r="J4808" t="str">
            <v>kg</v>
          </cell>
          <cell r="K4808">
            <v>0</v>
          </cell>
          <cell r="T4808">
            <v>0</v>
          </cell>
          <cell r="U4808">
            <v>1000</v>
          </cell>
          <cell r="W4808">
            <v>0</v>
          </cell>
        </row>
        <row r="4809">
          <cell r="B4809">
            <v>4808</v>
          </cell>
          <cell r="G4809" t="str">
            <v>Jerrycan HDPE - 20 L</v>
          </cell>
          <cell r="H4809">
            <v>20</v>
          </cell>
          <cell r="I4809">
            <v>1</v>
          </cell>
          <cell r="J4809" t="str">
            <v>Pcs</v>
          </cell>
          <cell r="K4809">
            <v>0</v>
          </cell>
          <cell r="T4809">
            <v>0</v>
          </cell>
          <cell r="U4809">
            <v>50</v>
          </cell>
          <cell r="W4809">
            <v>0</v>
          </cell>
        </row>
        <row r="4810">
          <cell r="B4810">
            <v>4809</v>
          </cell>
          <cell r="G4810" t="str">
            <v>Jerrycan HDPE - 20 L - Cap - Black</v>
          </cell>
          <cell r="H4810">
            <v>20</v>
          </cell>
          <cell r="I4810">
            <v>1</v>
          </cell>
          <cell r="J4810" t="str">
            <v>Pcs</v>
          </cell>
          <cell r="K4810">
            <v>0</v>
          </cell>
          <cell r="T4810">
            <v>0</v>
          </cell>
          <cell r="U4810">
            <v>50</v>
          </cell>
          <cell r="W4810">
            <v>0</v>
          </cell>
        </row>
        <row r="4811">
          <cell r="B4811">
            <v>4810</v>
          </cell>
          <cell r="G4811" t="str">
            <v>Jerrycan HDPE - 20 L - Plug</v>
          </cell>
          <cell r="H4811">
            <v>20</v>
          </cell>
          <cell r="I4811">
            <v>1</v>
          </cell>
          <cell r="J4811" t="str">
            <v>Pcs</v>
          </cell>
          <cell r="K4811">
            <v>0</v>
          </cell>
          <cell r="T4811">
            <v>0</v>
          </cell>
          <cell r="U4811">
            <v>50</v>
          </cell>
          <cell r="W4811">
            <v>0</v>
          </cell>
        </row>
        <row r="4812">
          <cell r="B4812">
            <v>4811</v>
          </cell>
          <cell r="G4812" t="str">
            <v>Sticker Grandup 480 SL - 20 L</v>
          </cell>
          <cell r="H4812">
            <v>20</v>
          </cell>
          <cell r="I4812">
            <v>1</v>
          </cell>
          <cell r="J4812" t="str">
            <v>Pcs</v>
          </cell>
          <cell r="K4812">
            <v>0</v>
          </cell>
          <cell r="T4812">
            <v>0</v>
          </cell>
          <cell r="U4812">
            <v>50</v>
          </cell>
          <cell r="W4812">
            <v>0</v>
          </cell>
        </row>
        <row r="4813">
          <cell r="B4813">
            <v>4812</v>
          </cell>
          <cell r="G4813" t="str">
            <v>Grandup 480 SL @20 ltr</v>
          </cell>
          <cell r="H4813">
            <v>20</v>
          </cell>
          <cell r="I4813">
            <v>1</v>
          </cell>
          <cell r="J4813" t="str">
            <v>Liter</v>
          </cell>
          <cell r="K4813">
            <v>0</v>
          </cell>
          <cell r="T4813">
            <v>0</v>
          </cell>
          <cell r="U4813">
            <v>1000</v>
          </cell>
          <cell r="W4813">
            <v>0</v>
          </cell>
        </row>
        <row r="4814">
          <cell r="B4814">
            <v>4813</v>
          </cell>
          <cell r="E4814" t="str">
            <v>1.1.7.0.3.168</v>
          </cell>
          <cell r="G4814" t="str">
            <v>Alert 20 WG @ 250 gr</v>
          </cell>
          <cell r="H4814">
            <v>0.25</v>
          </cell>
          <cell r="I4814">
            <v>40</v>
          </cell>
          <cell r="J4814" t="str">
            <v>Pcs</v>
          </cell>
          <cell r="K4814">
            <v>67571.131250280581</v>
          </cell>
          <cell r="T4814">
            <v>0</v>
          </cell>
          <cell r="U4814">
            <v>1000</v>
          </cell>
          <cell r="W4814">
            <v>0</v>
          </cell>
        </row>
        <row r="4815">
          <cell r="B4815">
            <v>4814</v>
          </cell>
          <cell r="E4815" t="str">
            <v>1.1.7.0.3.169</v>
          </cell>
          <cell r="G4815" t="str">
            <v>Grandup 480 SL @20 ltr</v>
          </cell>
          <cell r="H4815">
            <v>20</v>
          </cell>
          <cell r="I4815">
            <v>1</v>
          </cell>
          <cell r="J4815" t="str">
            <v>Pcs</v>
          </cell>
          <cell r="K4815">
            <v>26859.058364699631</v>
          </cell>
          <cell r="T4815">
            <v>0</v>
          </cell>
          <cell r="U4815">
            <v>2000</v>
          </cell>
          <cell r="W4815">
            <v>0</v>
          </cell>
        </row>
        <row r="4816">
          <cell r="B4816">
            <v>4815</v>
          </cell>
          <cell r="G4816" t="str">
            <v>Karton Box Combitox 550EC @100ml</v>
          </cell>
          <cell r="H4816">
            <v>0.1</v>
          </cell>
          <cell r="I4816">
            <v>1</v>
          </cell>
          <cell r="J4816" t="str">
            <v>Pcs</v>
          </cell>
          <cell r="K4816">
            <v>0</v>
          </cell>
          <cell r="T4816">
            <v>0</v>
          </cell>
          <cell r="U4816">
            <v>505</v>
          </cell>
          <cell r="W4816">
            <v>0</v>
          </cell>
        </row>
        <row r="4817">
          <cell r="B4817">
            <v>4816</v>
          </cell>
          <cell r="G4817" t="str">
            <v>Karton Box Combitox 550EC @500ml</v>
          </cell>
          <cell r="H4817">
            <v>0.5</v>
          </cell>
          <cell r="I4817">
            <v>1</v>
          </cell>
          <cell r="J4817" t="str">
            <v>Pcs</v>
          </cell>
          <cell r="K4817">
            <v>0</v>
          </cell>
          <cell r="T4817">
            <v>0</v>
          </cell>
          <cell r="U4817">
            <v>501</v>
          </cell>
          <cell r="W4817">
            <v>0</v>
          </cell>
        </row>
        <row r="4818">
          <cell r="B4818">
            <v>4817</v>
          </cell>
          <cell r="G4818" t="str">
            <v>Chlorpyrifos 500EC+Gypermetrin 50EC</v>
          </cell>
          <cell r="H4818">
            <v>200</v>
          </cell>
          <cell r="I4818">
            <v>1</v>
          </cell>
          <cell r="J4818" t="str">
            <v>Liter</v>
          </cell>
          <cell r="K4818">
            <v>0</v>
          </cell>
          <cell r="T4818">
            <v>0</v>
          </cell>
          <cell r="U4818">
            <v>1000</v>
          </cell>
          <cell r="W4818">
            <v>0</v>
          </cell>
        </row>
        <row r="4819">
          <cell r="B4819">
            <v>4818</v>
          </cell>
          <cell r="G4819" t="str">
            <v>Bottle PET - 0,5 L</v>
          </cell>
          <cell r="H4819">
            <v>0.5</v>
          </cell>
          <cell r="I4819">
            <v>1</v>
          </cell>
          <cell r="J4819" t="str">
            <v>Pcs</v>
          </cell>
          <cell r="K4819">
            <v>0</v>
          </cell>
          <cell r="T4819">
            <v>0</v>
          </cell>
          <cell r="U4819">
            <v>2000</v>
          </cell>
          <cell r="W4819">
            <v>0</v>
          </cell>
        </row>
        <row r="4820">
          <cell r="B4820">
            <v>4819</v>
          </cell>
          <cell r="G4820" t="str">
            <v>Bottle PET - 0,5 L - Cap</v>
          </cell>
          <cell r="H4820">
            <v>0.5</v>
          </cell>
          <cell r="I4820">
            <v>1</v>
          </cell>
          <cell r="J4820" t="str">
            <v>Pcs</v>
          </cell>
          <cell r="K4820">
            <v>0</v>
          </cell>
          <cell r="T4820">
            <v>0</v>
          </cell>
          <cell r="U4820">
            <v>2000</v>
          </cell>
          <cell r="W4820">
            <v>0</v>
          </cell>
        </row>
        <row r="4821">
          <cell r="B4821">
            <v>4820</v>
          </cell>
          <cell r="G4821" t="str">
            <v>Bottle PET - 0,5 L - Plug</v>
          </cell>
          <cell r="H4821">
            <v>0.5</v>
          </cell>
          <cell r="I4821">
            <v>1</v>
          </cell>
          <cell r="J4821" t="str">
            <v>Pcs</v>
          </cell>
          <cell r="K4821">
            <v>0</v>
          </cell>
          <cell r="T4821">
            <v>0</v>
          </cell>
          <cell r="U4821">
            <v>2000</v>
          </cell>
          <cell r="W4821">
            <v>0</v>
          </cell>
        </row>
        <row r="4822">
          <cell r="B4822">
            <v>4821</v>
          </cell>
          <cell r="G4822" t="str">
            <v>PVC Shrink Wrap Logo Nathani</v>
          </cell>
          <cell r="H4822">
            <v>1</v>
          </cell>
          <cell r="I4822">
            <v>1</v>
          </cell>
          <cell r="J4822" t="str">
            <v>Pcs</v>
          </cell>
          <cell r="K4822">
            <v>0</v>
          </cell>
          <cell r="T4822">
            <v>0</v>
          </cell>
          <cell r="U4822">
            <v>2000</v>
          </cell>
          <cell r="W4822">
            <v>0</v>
          </cell>
        </row>
        <row r="4823">
          <cell r="B4823">
            <v>4822</v>
          </cell>
          <cell r="G4823" t="str">
            <v>Sticker Combitox 550 EC @ 500 ml</v>
          </cell>
          <cell r="H4823">
            <v>1</v>
          </cell>
          <cell r="I4823">
            <v>1</v>
          </cell>
          <cell r="J4823" t="str">
            <v>Pcs</v>
          </cell>
          <cell r="K4823">
            <v>0</v>
          </cell>
          <cell r="T4823">
            <v>0</v>
          </cell>
          <cell r="U4823">
            <v>2000</v>
          </cell>
          <cell r="W4823">
            <v>0</v>
          </cell>
        </row>
        <row r="4824">
          <cell r="B4824">
            <v>4823</v>
          </cell>
          <cell r="G4824" t="str">
            <v>Karton Box Combitox 550EC @500ml</v>
          </cell>
          <cell r="H4824">
            <v>0.5</v>
          </cell>
          <cell r="I4824">
            <v>1</v>
          </cell>
          <cell r="J4824" t="str">
            <v>Pcs</v>
          </cell>
          <cell r="K4824">
            <v>0</v>
          </cell>
          <cell r="T4824">
            <v>0</v>
          </cell>
          <cell r="U4824">
            <v>83</v>
          </cell>
          <cell r="W4824">
            <v>0</v>
          </cell>
        </row>
        <row r="4825">
          <cell r="B4825">
            <v>4824</v>
          </cell>
          <cell r="G4825" t="str">
            <v>Combitox 550 EC @500 ML</v>
          </cell>
          <cell r="H4825">
            <v>0.5</v>
          </cell>
          <cell r="I4825">
            <v>24</v>
          </cell>
          <cell r="J4825" t="str">
            <v>Liter</v>
          </cell>
          <cell r="K4825">
            <v>0</v>
          </cell>
          <cell r="T4825">
            <v>0</v>
          </cell>
          <cell r="U4825">
            <v>996</v>
          </cell>
          <cell r="W4825">
            <v>0</v>
          </cell>
        </row>
        <row r="4826">
          <cell r="B4826">
            <v>4825</v>
          </cell>
          <cell r="G4826" t="str">
            <v>Chlorpyrifos 500EC+Gypermetrin 50EC</v>
          </cell>
          <cell r="H4826">
            <v>200</v>
          </cell>
          <cell r="I4826">
            <v>1</v>
          </cell>
          <cell r="J4826" t="str">
            <v>Liter</v>
          </cell>
          <cell r="K4826">
            <v>0</v>
          </cell>
          <cell r="T4826">
            <v>0</v>
          </cell>
          <cell r="U4826">
            <v>1000</v>
          </cell>
          <cell r="W4826">
            <v>0</v>
          </cell>
        </row>
        <row r="4827">
          <cell r="B4827">
            <v>4826</v>
          </cell>
          <cell r="G4827" t="str">
            <v>Bottle PET - 0,5 L</v>
          </cell>
          <cell r="H4827">
            <v>0.5</v>
          </cell>
          <cell r="I4827">
            <v>1</v>
          </cell>
          <cell r="J4827" t="str">
            <v>Pcs</v>
          </cell>
          <cell r="K4827">
            <v>0</v>
          </cell>
          <cell r="T4827">
            <v>0</v>
          </cell>
          <cell r="U4827">
            <v>2000</v>
          </cell>
          <cell r="W4827">
            <v>0</v>
          </cell>
        </row>
        <row r="4828">
          <cell r="B4828">
            <v>4827</v>
          </cell>
          <cell r="G4828" t="str">
            <v>Bottle PET - 0,5 L - Cap</v>
          </cell>
          <cell r="H4828">
            <v>0.5</v>
          </cell>
          <cell r="I4828">
            <v>1</v>
          </cell>
          <cell r="J4828" t="str">
            <v>Pcs</v>
          </cell>
          <cell r="K4828">
            <v>0</v>
          </cell>
          <cell r="T4828">
            <v>0</v>
          </cell>
          <cell r="U4828">
            <v>2000</v>
          </cell>
          <cell r="W4828">
            <v>0</v>
          </cell>
        </row>
        <row r="4829">
          <cell r="B4829">
            <v>4828</v>
          </cell>
          <cell r="G4829" t="str">
            <v>Bottle PET - 0,5 L - Plug</v>
          </cell>
          <cell r="H4829">
            <v>0.5</v>
          </cell>
          <cell r="I4829">
            <v>1</v>
          </cell>
          <cell r="J4829" t="str">
            <v>Pcs</v>
          </cell>
          <cell r="K4829">
            <v>0</v>
          </cell>
          <cell r="T4829">
            <v>0</v>
          </cell>
          <cell r="U4829">
            <v>2000</v>
          </cell>
          <cell r="W4829">
            <v>0</v>
          </cell>
        </row>
        <row r="4830">
          <cell r="B4830">
            <v>4829</v>
          </cell>
          <cell r="G4830" t="str">
            <v>PVC Shrink Wrap Logo Nathani</v>
          </cell>
          <cell r="H4830">
            <v>1</v>
          </cell>
          <cell r="I4830">
            <v>1</v>
          </cell>
          <cell r="J4830" t="str">
            <v>Pcs</v>
          </cell>
          <cell r="K4830">
            <v>0</v>
          </cell>
          <cell r="T4830">
            <v>0</v>
          </cell>
          <cell r="U4830">
            <v>2000</v>
          </cell>
          <cell r="W4830">
            <v>0</v>
          </cell>
        </row>
        <row r="4831">
          <cell r="B4831">
            <v>4830</v>
          </cell>
          <cell r="G4831" t="str">
            <v>Sticker Combitox 550 EC @ 500 ml</v>
          </cell>
          <cell r="H4831">
            <v>1</v>
          </cell>
          <cell r="I4831">
            <v>1</v>
          </cell>
          <cell r="J4831" t="str">
            <v>Pcs</v>
          </cell>
          <cell r="K4831">
            <v>0</v>
          </cell>
          <cell r="T4831">
            <v>0</v>
          </cell>
          <cell r="U4831">
            <v>2000</v>
          </cell>
          <cell r="W4831">
            <v>0</v>
          </cell>
        </row>
        <row r="4832">
          <cell r="B4832">
            <v>4831</v>
          </cell>
          <cell r="G4832" t="str">
            <v>Karton Box Combitox 550EC @500ml</v>
          </cell>
          <cell r="H4832">
            <v>0.5</v>
          </cell>
          <cell r="I4832">
            <v>1</v>
          </cell>
          <cell r="J4832" t="str">
            <v>Pcs</v>
          </cell>
          <cell r="K4832">
            <v>0</v>
          </cell>
          <cell r="T4832">
            <v>0</v>
          </cell>
          <cell r="U4832">
            <v>83</v>
          </cell>
          <cell r="W4832">
            <v>0</v>
          </cell>
        </row>
        <row r="4833">
          <cell r="B4833">
            <v>4832</v>
          </cell>
          <cell r="G4833" t="str">
            <v>Combitox 550 EC @500 ML</v>
          </cell>
          <cell r="H4833">
            <v>0.5</v>
          </cell>
          <cell r="I4833">
            <v>24</v>
          </cell>
          <cell r="J4833" t="str">
            <v>Liter</v>
          </cell>
          <cell r="K4833">
            <v>0</v>
          </cell>
          <cell r="T4833">
            <v>0</v>
          </cell>
          <cell r="U4833">
            <v>996</v>
          </cell>
          <cell r="W4833">
            <v>0</v>
          </cell>
        </row>
        <row r="4834">
          <cell r="B4834">
            <v>4833</v>
          </cell>
          <cell r="E4834" t="str">
            <v>1.1.7.0.3.170</v>
          </cell>
          <cell r="G4834" t="str">
            <v>Combitox 550 EC @500 ML</v>
          </cell>
          <cell r="H4834">
            <v>0.5</v>
          </cell>
          <cell r="I4834">
            <v>24</v>
          </cell>
          <cell r="J4834" t="str">
            <v>Pcs</v>
          </cell>
          <cell r="K4834">
            <v>92883.287012987028</v>
          </cell>
          <cell r="T4834">
            <v>0</v>
          </cell>
          <cell r="U4834">
            <v>1992</v>
          </cell>
          <cell r="W4834">
            <v>0</v>
          </cell>
        </row>
        <row r="4835">
          <cell r="B4835">
            <v>4834</v>
          </cell>
          <cell r="G4835" t="str">
            <v>Agrisol 415 N</v>
          </cell>
          <cell r="H4835">
            <v>200</v>
          </cell>
          <cell r="I4835">
            <v>1</v>
          </cell>
          <cell r="J4835" t="str">
            <v>Kg</v>
          </cell>
          <cell r="K4835">
            <v>0</v>
          </cell>
          <cell r="T4835">
            <v>0</v>
          </cell>
          <cell r="U4835">
            <v>4000</v>
          </cell>
          <cell r="W4835">
            <v>0</v>
          </cell>
        </row>
        <row r="4836">
          <cell r="B4836">
            <v>4835</v>
          </cell>
          <cell r="G4836" t="str">
            <v>Paraquat Dichloride 42% TA</v>
          </cell>
          <cell r="H4836">
            <v>220</v>
          </cell>
          <cell r="I4836">
            <v>1</v>
          </cell>
          <cell r="J4836" t="str">
            <v>Kg</v>
          </cell>
          <cell r="K4836">
            <v>0</v>
          </cell>
          <cell r="T4836">
            <v>0</v>
          </cell>
          <cell r="U4836">
            <v>17600</v>
          </cell>
          <cell r="W4836">
            <v>0</v>
          </cell>
        </row>
        <row r="4837">
          <cell r="B4837">
            <v>4836</v>
          </cell>
          <cell r="G4837" t="str">
            <v>Karton Box Pandora 25 EC - 0,5 L</v>
          </cell>
          <cell r="H4837">
            <v>0.5</v>
          </cell>
          <cell r="I4837">
            <v>1</v>
          </cell>
          <cell r="J4837" t="str">
            <v>Pcs</v>
          </cell>
          <cell r="K4837">
            <v>0</v>
          </cell>
          <cell r="T4837">
            <v>0</v>
          </cell>
          <cell r="U4837">
            <v>502</v>
          </cell>
          <cell r="W4837">
            <v>0</v>
          </cell>
        </row>
        <row r="4838">
          <cell r="B4838">
            <v>4837</v>
          </cell>
          <cell r="G4838" t="str">
            <v>Sticker Combitox 550 EC @ 100 ml</v>
          </cell>
          <cell r="H4838">
            <v>0.1</v>
          </cell>
          <cell r="I4838">
            <v>1</v>
          </cell>
          <cell r="J4838" t="str">
            <v>Pcs</v>
          </cell>
          <cell r="K4838">
            <v>0</v>
          </cell>
          <cell r="T4838">
            <v>0</v>
          </cell>
          <cell r="U4838">
            <v>97940</v>
          </cell>
          <cell r="W4838">
            <v>0</v>
          </cell>
        </row>
        <row r="4839">
          <cell r="B4839">
            <v>4838</v>
          </cell>
          <cell r="G4839" t="str">
            <v>FP Curthane @1 kg (160/250+10)x 350mm</v>
          </cell>
          <cell r="H4839">
            <v>1</v>
          </cell>
          <cell r="I4839">
            <v>1</v>
          </cell>
          <cell r="J4839" t="str">
            <v>Pcs</v>
          </cell>
          <cell r="K4839">
            <v>0</v>
          </cell>
          <cell r="T4839">
            <v>0</v>
          </cell>
          <cell r="U4839">
            <v>30000</v>
          </cell>
          <cell r="W4839">
            <v>0</v>
          </cell>
        </row>
        <row r="4840">
          <cell r="B4840">
            <v>4839</v>
          </cell>
          <cell r="G4840" t="str">
            <v>Sticker Markup 480 SL - 4 L</v>
          </cell>
          <cell r="H4840">
            <v>4</v>
          </cell>
          <cell r="I4840">
            <v>1</v>
          </cell>
          <cell r="J4840" t="str">
            <v>Pcs</v>
          </cell>
          <cell r="K4840">
            <v>0</v>
          </cell>
          <cell r="T4840">
            <v>0</v>
          </cell>
          <cell r="U4840">
            <v>900</v>
          </cell>
          <cell r="W4840">
            <v>0</v>
          </cell>
        </row>
        <row r="4841">
          <cell r="B4841">
            <v>4840</v>
          </cell>
          <cell r="G4841" t="str">
            <v>Chlorpyrifos 500EC+Gypermetrin 50EC</v>
          </cell>
          <cell r="H4841">
            <v>200</v>
          </cell>
          <cell r="I4841">
            <v>1</v>
          </cell>
          <cell r="J4841" t="str">
            <v>Liter</v>
          </cell>
          <cell r="K4841">
            <v>0</v>
          </cell>
          <cell r="T4841">
            <v>0</v>
          </cell>
          <cell r="U4841">
            <v>1000</v>
          </cell>
          <cell r="W4841">
            <v>0</v>
          </cell>
        </row>
        <row r="4842">
          <cell r="B4842">
            <v>4841</v>
          </cell>
          <cell r="G4842" t="str">
            <v xml:space="preserve">Bottle PET - 0,1 L </v>
          </cell>
          <cell r="H4842">
            <v>0.1</v>
          </cell>
          <cell r="I4842">
            <v>1</v>
          </cell>
          <cell r="J4842" t="str">
            <v>Pcs</v>
          </cell>
          <cell r="K4842">
            <v>0</v>
          </cell>
          <cell r="T4842">
            <v>0</v>
          </cell>
          <cell r="U4842">
            <v>10000</v>
          </cell>
          <cell r="W4842">
            <v>0</v>
          </cell>
        </row>
        <row r="4843">
          <cell r="B4843">
            <v>4842</v>
          </cell>
          <cell r="G4843" t="str">
            <v>Bottle PET - 0,1 L - Cap</v>
          </cell>
          <cell r="H4843">
            <v>0.1</v>
          </cell>
          <cell r="I4843">
            <v>1</v>
          </cell>
          <cell r="J4843" t="str">
            <v>Pcs</v>
          </cell>
          <cell r="K4843">
            <v>0</v>
          </cell>
          <cell r="T4843">
            <v>0</v>
          </cell>
          <cell r="U4843">
            <v>10000</v>
          </cell>
          <cell r="W4843">
            <v>0</v>
          </cell>
        </row>
        <row r="4844">
          <cell r="B4844">
            <v>4843</v>
          </cell>
          <cell r="G4844" t="str">
            <v>Bottle PET - 0,1 L - Plug</v>
          </cell>
          <cell r="H4844">
            <v>0.1</v>
          </cell>
          <cell r="I4844">
            <v>1</v>
          </cell>
          <cell r="J4844" t="str">
            <v>Pcs</v>
          </cell>
          <cell r="K4844">
            <v>0</v>
          </cell>
          <cell r="T4844">
            <v>0</v>
          </cell>
          <cell r="U4844">
            <v>10000</v>
          </cell>
          <cell r="W4844">
            <v>0</v>
          </cell>
        </row>
        <row r="4845">
          <cell r="B4845">
            <v>4844</v>
          </cell>
          <cell r="G4845" t="str">
            <v>Sticker Combitox 550 EC @ 100 ml</v>
          </cell>
          <cell r="H4845">
            <v>0.1</v>
          </cell>
          <cell r="I4845">
            <v>1</v>
          </cell>
          <cell r="J4845" t="str">
            <v>Pcs</v>
          </cell>
          <cell r="K4845">
            <v>0</v>
          </cell>
          <cell r="T4845">
            <v>0</v>
          </cell>
          <cell r="U4845">
            <v>10000</v>
          </cell>
          <cell r="W4845">
            <v>0</v>
          </cell>
        </row>
        <row r="4846">
          <cell r="B4846">
            <v>4845</v>
          </cell>
          <cell r="G4846" t="str">
            <v>Karton Box Combitox 550EC @100ml</v>
          </cell>
          <cell r="H4846">
            <v>0.1</v>
          </cell>
          <cell r="I4846">
            <v>1</v>
          </cell>
          <cell r="J4846" t="str">
            <v>Pcs</v>
          </cell>
          <cell r="K4846">
            <v>0</v>
          </cell>
          <cell r="T4846">
            <v>0</v>
          </cell>
          <cell r="U4846">
            <v>100</v>
          </cell>
          <cell r="W4846">
            <v>0</v>
          </cell>
        </row>
        <row r="4847">
          <cell r="B4847">
            <v>4846</v>
          </cell>
          <cell r="G4847" t="str">
            <v>Combitox 550 EC @100 ML</v>
          </cell>
          <cell r="H4847">
            <v>0.1</v>
          </cell>
          <cell r="I4847">
            <v>100</v>
          </cell>
          <cell r="J4847" t="str">
            <v>Liter</v>
          </cell>
          <cell r="K4847">
            <v>0</v>
          </cell>
          <cell r="T4847">
            <v>0</v>
          </cell>
          <cell r="U4847">
            <v>1000</v>
          </cell>
          <cell r="W4847">
            <v>0</v>
          </cell>
        </row>
        <row r="4848">
          <cell r="B4848">
            <v>4847</v>
          </cell>
          <cell r="E4848" t="str">
            <v>1.1.7.0.3.171</v>
          </cell>
          <cell r="G4848" t="str">
            <v>Combitox 550 EC @100 ML</v>
          </cell>
          <cell r="H4848">
            <v>0.1</v>
          </cell>
          <cell r="I4848">
            <v>100</v>
          </cell>
          <cell r="J4848" t="str">
            <v>Pcs</v>
          </cell>
          <cell r="K4848">
            <v>105322.51082251081</v>
          </cell>
          <cell r="T4848">
            <v>0</v>
          </cell>
          <cell r="U4848">
            <v>1000</v>
          </cell>
          <cell r="W4848">
            <v>0</v>
          </cell>
        </row>
        <row r="4849">
          <cell r="B4849">
            <v>4848</v>
          </cell>
          <cell r="G4849" t="str">
            <v>Chlorpyrifos 500EC+Gypermetrin 50EC</v>
          </cell>
          <cell r="H4849">
            <v>200</v>
          </cell>
          <cell r="I4849">
            <v>1</v>
          </cell>
          <cell r="J4849" t="str">
            <v>Liter</v>
          </cell>
          <cell r="K4849">
            <v>0</v>
          </cell>
          <cell r="T4849">
            <v>0</v>
          </cell>
          <cell r="U4849">
            <v>1000</v>
          </cell>
          <cell r="W4849">
            <v>0</v>
          </cell>
        </row>
        <row r="4850">
          <cell r="B4850">
            <v>4849</v>
          </cell>
          <cell r="G4850" t="str">
            <v xml:space="preserve">Bottle PET - 0,1 L </v>
          </cell>
          <cell r="H4850">
            <v>0.1</v>
          </cell>
          <cell r="I4850">
            <v>1</v>
          </cell>
          <cell r="J4850" t="str">
            <v>Pcs</v>
          </cell>
          <cell r="K4850">
            <v>0</v>
          </cell>
          <cell r="T4850">
            <v>0</v>
          </cell>
          <cell r="U4850">
            <v>10000</v>
          </cell>
          <cell r="W4850">
            <v>0</v>
          </cell>
        </row>
        <row r="4851">
          <cell r="B4851">
            <v>4850</v>
          </cell>
          <cell r="G4851" t="str">
            <v>Bottle PET - 0,1 L - Cap</v>
          </cell>
          <cell r="H4851">
            <v>0.1</v>
          </cell>
          <cell r="I4851">
            <v>1</v>
          </cell>
          <cell r="J4851" t="str">
            <v>Pcs</v>
          </cell>
          <cell r="K4851">
            <v>0</v>
          </cell>
          <cell r="T4851">
            <v>0</v>
          </cell>
          <cell r="U4851">
            <v>10000</v>
          </cell>
          <cell r="W4851">
            <v>0</v>
          </cell>
        </row>
        <row r="4852">
          <cell r="B4852">
            <v>4851</v>
          </cell>
          <cell r="G4852" t="str">
            <v>Bottle PET - 0,1 L - Plug</v>
          </cell>
          <cell r="H4852">
            <v>0.1</v>
          </cell>
          <cell r="I4852">
            <v>1</v>
          </cell>
          <cell r="J4852" t="str">
            <v>Pcs</v>
          </cell>
          <cell r="K4852">
            <v>0</v>
          </cell>
          <cell r="T4852">
            <v>0</v>
          </cell>
          <cell r="U4852">
            <v>10000</v>
          </cell>
          <cell r="W4852">
            <v>0</v>
          </cell>
        </row>
        <row r="4853">
          <cell r="B4853">
            <v>4852</v>
          </cell>
          <cell r="G4853" t="str">
            <v>Sticker Combitox 550 EC @ 100 ml</v>
          </cell>
          <cell r="H4853">
            <v>0.1</v>
          </cell>
          <cell r="I4853">
            <v>1</v>
          </cell>
          <cell r="J4853" t="str">
            <v>Pcs</v>
          </cell>
          <cell r="K4853">
            <v>0</v>
          </cell>
          <cell r="T4853">
            <v>0</v>
          </cell>
          <cell r="U4853">
            <v>10000</v>
          </cell>
          <cell r="W4853">
            <v>0</v>
          </cell>
        </row>
        <row r="4854">
          <cell r="B4854">
            <v>4853</v>
          </cell>
          <cell r="G4854" t="str">
            <v>Karton Box Combitox 550EC @100ml</v>
          </cell>
          <cell r="H4854">
            <v>0.1</v>
          </cell>
          <cell r="I4854">
            <v>1</v>
          </cell>
          <cell r="J4854" t="str">
            <v>Pcs</v>
          </cell>
          <cell r="K4854">
            <v>0</v>
          </cell>
          <cell r="T4854">
            <v>0</v>
          </cell>
          <cell r="U4854">
            <v>100</v>
          </cell>
          <cell r="W4854">
            <v>0</v>
          </cell>
        </row>
        <row r="4855">
          <cell r="B4855">
            <v>4854</v>
          </cell>
          <cell r="G4855" t="str">
            <v>Combitox 550 EC @100 ML</v>
          </cell>
          <cell r="H4855">
            <v>0.1</v>
          </cell>
          <cell r="I4855">
            <v>100</v>
          </cell>
          <cell r="J4855" t="str">
            <v>Liter</v>
          </cell>
          <cell r="K4855">
            <v>0</v>
          </cell>
          <cell r="T4855">
            <v>0</v>
          </cell>
          <cell r="U4855">
            <v>1000</v>
          </cell>
          <cell r="W4855">
            <v>0</v>
          </cell>
        </row>
        <row r="4856">
          <cell r="B4856">
            <v>4855</v>
          </cell>
          <cell r="G4856" t="str">
            <v>Tartrazine @25Kg</v>
          </cell>
          <cell r="H4856">
            <v>25</v>
          </cell>
          <cell r="I4856">
            <v>1</v>
          </cell>
          <cell r="J4856" t="str">
            <v>Kg</v>
          </cell>
          <cell r="K4856">
            <v>0</v>
          </cell>
          <cell r="T4856">
            <v>0</v>
          </cell>
          <cell r="U4856">
            <v>250</v>
          </cell>
          <cell r="W4856">
            <v>0</v>
          </cell>
        </row>
        <row r="4857">
          <cell r="B4857">
            <v>4856</v>
          </cell>
          <cell r="G4857" t="str">
            <v>Sticker Markup 480 SL - 4 L</v>
          </cell>
          <cell r="H4857">
            <v>4</v>
          </cell>
          <cell r="I4857">
            <v>1</v>
          </cell>
          <cell r="J4857" t="str">
            <v>Pcs</v>
          </cell>
          <cell r="K4857">
            <v>0</v>
          </cell>
          <cell r="T4857">
            <v>0</v>
          </cell>
          <cell r="U4857">
            <v>16000</v>
          </cell>
          <cell r="W4857">
            <v>0</v>
          </cell>
        </row>
        <row r="4858">
          <cell r="B4858">
            <v>4857</v>
          </cell>
          <cell r="G4858" t="str">
            <v>Karton Box Combitox 550EC @250ml</v>
          </cell>
          <cell r="H4858">
            <v>0.25</v>
          </cell>
          <cell r="I4858">
            <v>1</v>
          </cell>
          <cell r="J4858" t="str">
            <v>Pcs</v>
          </cell>
          <cell r="K4858">
            <v>0</v>
          </cell>
          <cell r="T4858">
            <v>0</v>
          </cell>
          <cell r="U4858">
            <v>500</v>
          </cell>
          <cell r="W4858">
            <v>0</v>
          </cell>
        </row>
        <row r="4859">
          <cell r="B4859">
            <v>4858</v>
          </cell>
          <cell r="G4859" t="str">
            <v>Jerrycan HDPE - 20 L</v>
          </cell>
          <cell r="H4859">
            <v>20</v>
          </cell>
          <cell r="I4859">
            <v>1</v>
          </cell>
          <cell r="J4859" t="str">
            <v>Pcs</v>
          </cell>
          <cell r="K4859">
            <v>0</v>
          </cell>
          <cell r="T4859">
            <v>0</v>
          </cell>
          <cell r="U4859">
            <v>1250</v>
          </cell>
          <cell r="W4859">
            <v>0</v>
          </cell>
        </row>
        <row r="4860">
          <cell r="B4860">
            <v>4859</v>
          </cell>
          <cell r="G4860" t="str">
            <v>Jerrycan HDPE - 20 L - Cap - Black</v>
          </cell>
          <cell r="H4860">
            <v>20</v>
          </cell>
          <cell r="I4860">
            <v>1</v>
          </cell>
          <cell r="J4860" t="str">
            <v>Pcs</v>
          </cell>
          <cell r="K4860">
            <v>0</v>
          </cell>
          <cell r="T4860">
            <v>0</v>
          </cell>
          <cell r="U4860">
            <v>1250</v>
          </cell>
          <cell r="W4860">
            <v>0</v>
          </cell>
        </row>
        <row r="4861">
          <cell r="B4861">
            <v>4860</v>
          </cell>
          <cell r="G4861" t="str">
            <v>Jerrycan HDPE - 20 L - Plug</v>
          </cell>
          <cell r="H4861">
            <v>20</v>
          </cell>
          <cell r="I4861">
            <v>1</v>
          </cell>
          <cell r="J4861" t="str">
            <v>Pcs</v>
          </cell>
          <cell r="K4861">
            <v>0</v>
          </cell>
          <cell r="T4861">
            <v>0</v>
          </cell>
          <cell r="U4861">
            <v>1250</v>
          </cell>
          <cell r="W4861">
            <v>0</v>
          </cell>
        </row>
        <row r="4862">
          <cell r="B4862">
            <v>4861</v>
          </cell>
          <cell r="E4862" t="str">
            <v>1.1.7.0.3.171</v>
          </cell>
          <cell r="G4862" t="str">
            <v>Combitox 550 EC @100 ML</v>
          </cell>
          <cell r="H4862">
            <v>0.1</v>
          </cell>
          <cell r="I4862">
            <v>100</v>
          </cell>
          <cell r="J4862" t="str">
            <v>Pcs</v>
          </cell>
          <cell r="K4862">
            <v>105322.51082251081</v>
          </cell>
          <cell r="T4862">
            <v>0</v>
          </cell>
          <cell r="U4862">
            <v>1000</v>
          </cell>
          <cell r="W4862">
            <v>0</v>
          </cell>
        </row>
        <row r="4863">
          <cell r="B4863">
            <v>4862</v>
          </cell>
          <cell r="E4863" t="str">
            <v>1.1.7.0.1.167</v>
          </cell>
          <cell r="G4863" t="str">
            <v>Sticker Grandup 480 SL - 20 L</v>
          </cell>
          <cell r="H4863">
            <v>20</v>
          </cell>
          <cell r="I4863">
            <v>1</v>
          </cell>
          <cell r="J4863" t="str">
            <v>Pcs</v>
          </cell>
          <cell r="K4863">
            <v>808</v>
          </cell>
          <cell r="T4863">
            <v>0</v>
          </cell>
          <cell r="U4863">
            <v>50</v>
          </cell>
          <cell r="W4863">
            <v>0</v>
          </cell>
        </row>
        <row r="4864">
          <cell r="B4864">
            <v>4863</v>
          </cell>
          <cell r="G4864" t="str">
            <v>Paraquat Dichloride 42% TA</v>
          </cell>
          <cell r="H4864">
            <v>220</v>
          </cell>
          <cell r="I4864">
            <v>1</v>
          </cell>
          <cell r="J4864" t="str">
            <v>Kg</v>
          </cell>
          <cell r="K4864">
            <v>0</v>
          </cell>
          <cell r="T4864">
            <v>0</v>
          </cell>
          <cell r="U4864">
            <v>341</v>
          </cell>
          <cell r="W4864">
            <v>0</v>
          </cell>
        </row>
        <row r="4865">
          <cell r="B4865">
            <v>4864</v>
          </cell>
          <cell r="G4865" t="str">
            <v>Scrap - Agrisol 445 N</v>
          </cell>
          <cell r="H4865">
            <v>200</v>
          </cell>
          <cell r="I4865">
            <v>1</v>
          </cell>
          <cell r="J4865" t="str">
            <v>Kg</v>
          </cell>
          <cell r="K4865">
            <v>0</v>
          </cell>
          <cell r="T4865">
            <v>0</v>
          </cell>
          <cell r="U4865">
            <v>150</v>
          </cell>
          <cell r="W4865">
            <v>0</v>
          </cell>
        </row>
        <row r="4866">
          <cell r="B4866">
            <v>4865</v>
          </cell>
          <cell r="G4866" t="str">
            <v>Scrap - Blue FD 48</v>
          </cell>
          <cell r="H4866">
            <v>25</v>
          </cell>
          <cell r="I4866">
            <v>1</v>
          </cell>
          <cell r="J4866" t="str">
            <v>Kg</v>
          </cell>
          <cell r="K4866">
            <v>0</v>
          </cell>
          <cell r="T4866">
            <v>0</v>
          </cell>
          <cell r="U4866">
            <v>1.32</v>
          </cell>
          <cell r="W4866">
            <v>0</v>
          </cell>
        </row>
        <row r="4867">
          <cell r="B4867">
            <v>4866</v>
          </cell>
          <cell r="G4867" t="str">
            <v>Jerrycan HDPE - 20 L</v>
          </cell>
          <cell r="H4867">
            <v>20</v>
          </cell>
          <cell r="I4867">
            <v>1</v>
          </cell>
          <cell r="J4867" t="str">
            <v>Pcs</v>
          </cell>
          <cell r="K4867">
            <v>0</v>
          </cell>
          <cell r="T4867">
            <v>0</v>
          </cell>
          <cell r="U4867">
            <v>50</v>
          </cell>
          <cell r="W4867">
            <v>0</v>
          </cell>
        </row>
        <row r="4868">
          <cell r="B4868">
            <v>4867</v>
          </cell>
          <cell r="G4868" t="str">
            <v>Jerrycan HDPE - 20 L - Cap - Black</v>
          </cell>
          <cell r="H4868">
            <v>20</v>
          </cell>
          <cell r="I4868">
            <v>1</v>
          </cell>
          <cell r="J4868" t="str">
            <v>Pcs</v>
          </cell>
          <cell r="K4868">
            <v>0</v>
          </cell>
          <cell r="T4868">
            <v>0</v>
          </cell>
          <cell r="U4868">
            <v>50</v>
          </cell>
          <cell r="W4868">
            <v>0</v>
          </cell>
        </row>
        <row r="4869">
          <cell r="B4869">
            <v>4868</v>
          </cell>
          <cell r="G4869" t="str">
            <v>Jerrycan HDPE - 20 L - Plug</v>
          </cell>
          <cell r="H4869">
            <v>20</v>
          </cell>
          <cell r="I4869">
            <v>1</v>
          </cell>
          <cell r="J4869" t="str">
            <v>Pcs</v>
          </cell>
          <cell r="K4869">
            <v>0</v>
          </cell>
          <cell r="T4869">
            <v>0</v>
          </cell>
          <cell r="U4869">
            <v>50</v>
          </cell>
          <cell r="W4869">
            <v>0</v>
          </cell>
        </row>
        <row r="4870">
          <cell r="B4870">
            <v>4869</v>
          </cell>
          <cell r="G4870" t="str">
            <v>Sticker ProQuat 276 SL - 20 L</v>
          </cell>
          <cell r="H4870">
            <v>20</v>
          </cell>
          <cell r="I4870">
            <v>1</v>
          </cell>
          <cell r="J4870" t="str">
            <v>Pcs</v>
          </cell>
          <cell r="K4870">
            <v>0</v>
          </cell>
          <cell r="T4870">
            <v>0</v>
          </cell>
          <cell r="U4870">
            <v>50</v>
          </cell>
          <cell r="W4870">
            <v>0</v>
          </cell>
        </row>
        <row r="4871">
          <cell r="B4871">
            <v>4870</v>
          </cell>
          <cell r="G4871" t="str">
            <v>ProQuat 276 SL @20 ltr</v>
          </cell>
          <cell r="H4871">
            <v>20</v>
          </cell>
          <cell r="I4871">
            <v>1</v>
          </cell>
          <cell r="J4871" t="str">
            <v>Liter</v>
          </cell>
          <cell r="K4871">
            <v>0</v>
          </cell>
          <cell r="T4871">
            <v>0</v>
          </cell>
          <cell r="U4871">
            <v>1000</v>
          </cell>
          <cell r="W4871">
            <v>0</v>
          </cell>
        </row>
        <row r="4872">
          <cell r="B4872">
            <v>4871</v>
          </cell>
          <cell r="G4872" t="str">
            <v>Paraquat Dichloride 42% TA</v>
          </cell>
          <cell r="H4872">
            <v>220</v>
          </cell>
          <cell r="I4872">
            <v>1</v>
          </cell>
          <cell r="J4872" t="str">
            <v>Kg</v>
          </cell>
          <cell r="K4872">
            <v>0</v>
          </cell>
          <cell r="T4872">
            <v>0</v>
          </cell>
          <cell r="U4872">
            <v>341</v>
          </cell>
          <cell r="W4872">
            <v>0</v>
          </cell>
        </row>
        <row r="4873">
          <cell r="B4873">
            <v>4872</v>
          </cell>
          <cell r="G4873" t="str">
            <v>Scrap - Agrisol 445 N</v>
          </cell>
          <cell r="H4873">
            <v>200</v>
          </cell>
          <cell r="I4873">
            <v>1</v>
          </cell>
          <cell r="J4873" t="str">
            <v>Kg</v>
          </cell>
          <cell r="K4873">
            <v>0</v>
          </cell>
          <cell r="T4873">
            <v>0</v>
          </cell>
          <cell r="U4873">
            <v>150</v>
          </cell>
          <cell r="W4873">
            <v>0</v>
          </cell>
        </row>
        <row r="4874">
          <cell r="B4874">
            <v>4873</v>
          </cell>
          <cell r="G4874" t="str">
            <v>Scrap - Blue FD 48</v>
          </cell>
          <cell r="H4874">
            <v>25</v>
          </cell>
          <cell r="I4874">
            <v>1</v>
          </cell>
          <cell r="J4874" t="str">
            <v>Kg</v>
          </cell>
          <cell r="K4874">
            <v>0</v>
          </cell>
          <cell r="T4874">
            <v>0</v>
          </cell>
          <cell r="U4874">
            <v>1.32</v>
          </cell>
          <cell r="W4874">
            <v>0</v>
          </cell>
        </row>
        <row r="4875">
          <cell r="B4875">
            <v>4874</v>
          </cell>
          <cell r="G4875" t="str">
            <v>Jerrycan HDPE - 20 L</v>
          </cell>
          <cell r="H4875">
            <v>20</v>
          </cell>
          <cell r="I4875">
            <v>1</v>
          </cell>
          <cell r="J4875" t="str">
            <v>Pcs</v>
          </cell>
          <cell r="K4875">
            <v>0</v>
          </cell>
          <cell r="T4875">
            <v>0</v>
          </cell>
          <cell r="U4875">
            <v>50</v>
          </cell>
          <cell r="W4875">
            <v>0</v>
          </cell>
        </row>
        <row r="4876">
          <cell r="B4876">
            <v>4875</v>
          </cell>
          <cell r="G4876" t="str">
            <v>Jerrycan HDPE - 20 L - Cap - Black</v>
          </cell>
          <cell r="H4876">
            <v>20</v>
          </cell>
          <cell r="I4876">
            <v>1</v>
          </cell>
          <cell r="J4876" t="str">
            <v>Pcs</v>
          </cell>
          <cell r="K4876">
            <v>0</v>
          </cell>
          <cell r="T4876">
            <v>0</v>
          </cell>
          <cell r="U4876">
            <v>50</v>
          </cell>
          <cell r="W4876">
            <v>0</v>
          </cell>
        </row>
        <row r="4877">
          <cell r="B4877">
            <v>4876</v>
          </cell>
          <cell r="G4877" t="str">
            <v>Jerrycan HDPE - 20 L - Plug</v>
          </cell>
          <cell r="H4877">
            <v>20</v>
          </cell>
          <cell r="I4877">
            <v>1</v>
          </cell>
          <cell r="J4877" t="str">
            <v>Pcs</v>
          </cell>
          <cell r="K4877">
            <v>0</v>
          </cell>
          <cell r="T4877">
            <v>0</v>
          </cell>
          <cell r="U4877">
            <v>50</v>
          </cell>
          <cell r="W4877">
            <v>0</v>
          </cell>
        </row>
        <row r="4878">
          <cell r="B4878">
            <v>4877</v>
          </cell>
          <cell r="G4878" t="str">
            <v>Sticker ProQuat 276 SL - 20 L</v>
          </cell>
          <cell r="H4878">
            <v>20</v>
          </cell>
          <cell r="I4878">
            <v>1</v>
          </cell>
          <cell r="J4878" t="str">
            <v>Pcs</v>
          </cell>
          <cell r="K4878">
            <v>0</v>
          </cell>
          <cell r="T4878">
            <v>0</v>
          </cell>
          <cell r="U4878">
            <v>50</v>
          </cell>
          <cell r="W4878">
            <v>0</v>
          </cell>
        </row>
        <row r="4879">
          <cell r="B4879">
            <v>4878</v>
          </cell>
          <cell r="G4879" t="str">
            <v>ProQuat 276 SL @20 ltr</v>
          </cell>
          <cell r="H4879">
            <v>20</v>
          </cell>
          <cell r="I4879">
            <v>1</v>
          </cell>
          <cell r="J4879" t="str">
            <v>Liter</v>
          </cell>
          <cell r="K4879">
            <v>0</v>
          </cell>
          <cell r="T4879">
            <v>0</v>
          </cell>
          <cell r="U4879">
            <v>1000</v>
          </cell>
          <cell r="W4879">
            <v>0</v>
          </cell>
        </row>
        <row r="4880">
          <cell r="B4880">
            <v>4879</v>
          </cell>
          <cell r="G4880" t="str">
            <v>Paraquat Dichloride 42% TA</v>
          </cell>
          <cell r="H4880">
            <v>220</v>
          </cell>
          <cell r="I4880">
            <v>1</v>
          </cell>
          <cell r="J4880" t="str">
            <v>Kg</v>
          </cell>
          <cell r="K4880">
            <v>0</v>
          </cell>
          <cell r="T4880">
            <v>0</v>
          </cell>
          <cell r="U4880">
            <v>341</v>
          </cell>
          <cell r="W4880">
            <v>0</v>
          </cell>
        </row>
        <row r="4881">
          <cell r="B4881">
            <v>4880</v>
          </cell>
          <cell r="G4881" t="str">
            <v>Scrap - Agrisol 445 N</v>
          </cell>
          <cell r="H4881">
            <v>200</v>
          </cell>
          <cell r="I4881">
            <v>1</v>
          </cell>
          <cell r="J4881" t="str">
            <v>Kg</v>
          </cell>
          <cell r="K4881">
            <v>0</v>
          </cell>
          <cell r="T4881">
            <v>0</v>
          </cell>
          <cell r="U4881">
            <v>150</v>
          </cell>
          <cell r="W4881">
            <v>0</v>
          </cell>
        </row>
        <row r="4882">
          <cell r="B4882">
            <v>4881</v>
          </cell>
          <cell r="G4882" t="str">
            <v>Scrap - Blue FD 48</v>
          </cell>
          <cell r="H4882">
            <v>25</v>
          </cell>
          <cell r="I4882">
            <v>1</v>
          </cell>
          <cell r="J4882" t="str">
            <v>Kg</v>
          </cell>
          <cell r="K4882">
            <v>0</v>
          </cell>
          <cell r="T4882">
            <v>0</v>
          </cell>
          <cell r="U4882">
            <v>1.32</v>
          </cell>
          <cell r="W4882">
            <v>0</v>
          </cell>
        </row>
        <row r="4883">
          <cell r="B4883">
            <v>4882</v>
          </cell>
          <cell r="G4883" t="str">
            <v>Jerrycan HDPE - 20 L</v>
          </cell>
          <cell r="H4883">
            <v>20</v>
          </cell>
          <cell r="I4883">
            <v>1</v>
          </cell>
          <cell r="J4883" t="str">
            <v>Pcs</v>
          </cell>
          <cell r="K4883">
            <v>0</v>
          </cell>
          <cell r="T4883">
            <v>0</v>
          </cell>
          <cell r="U4883">
            <v>50</v>
          </cell>
          <cell r="W4883">
            <v>0</v>
          </cell>
        </row>
        <row r="4884">
          <cell r="B4884">
            <v>4883</v>
          </cell>
          <cell r="G4884" t="str">
            <v>Jerrycan HDPE - 20 L - Cap - Black</v>
          </cell>
          <cell r="H4884">
            <v>20</v>
          </cell>
          <cell r="I4884">
            <v>1</v>
          </cell>
          <cell r="J4884" t="str">
            <v>Pcs</v>
          </cell>
          <cell r="K4884">
            <v>0</v>
          </cell>
          <cell r="T4884">
            <v>0</v>
          </cell>
          <cell r="U4884">
            <v>50</v>
          </cell>
          <cell r="W4884">
            <v>0</v>
          </cell>
        </row>
        <row r="4885">
          <cell r="B4885">
            <v>4884</v>
          </cell>
          <cell r="G4885" t="str">
            <v>Jerrycan HDPE - 20 L - Plug</v>
          </cell>
          <cell r="H4885">
            <v>20</v>
          </cell>
          <cell r="I4885">
            <v>1</v>
          </cell>
          <cell r="J4885" t="str">
            <v>Pcs</v>
          </cell>
          <cell r="K4885">
            <v>0</v>
          </cell>
          <cell r="T4885">
            <v>0</v>
          </cell>
          <cell r="U4885">
            <v>50</v>
          </cell>
          <cell r="W4885">
            <v>0</v>
          </cell>
        </row>
        <row r="4886">
          <cell r="B4886">
            <v>4885</v>
          </cell>
          <cell r="G4886" t="str">
            <v>Sticker ProQuat 276 SL - 20 L</v>
          </cell>
          <cell r="H4886">
            <v>20</v>
          </cell>
          <cell r="I4886">
            <v>1</v>
          </cell>
          <cell r="J4886" t="str">
            <v>Pcs</v>
          </cell>
          <cell r="K4886">
            <v>0</v>
          </cell>
          <cell r="T4886">
            <v>0</v>
          </cell>
          <cell r="U4886">
            <v>50</v>
          </cell>
          <cell r="W4886">
            <v>0</v>
          </cell>
        </row>
        <row r="4887">
          <cell r="B4887">
            <v>4886</v>
          </cell>
          <cell r="G4887" t="str">
            <v>ProQuat 276 SL @20 ltr</v>
          </cell>
          <cell r="H4887">
            <v>20</v>
          </cell>
          <cell r="I4887">
            <v>1</v>
          </cell>
          <cell r="J4887" t="str">
            <v>Liter</v>
          </cell>
          <cell r="K4887">
            <v>0</v>
          </cell>
          <cell r="T4887">
            <v>0</v>
          </cell>
          <cell r="U4887">
            <v>1000</v>
          </cell>
          <cell r="W4887">
            <v>0</v>
          </cell>
        </row>
        <row r="4888">
          <cell r="B4888">
            <v>4887</v>
          </cell>
          <cell r="G4888" t="str">
            <v>Paraquat Dichloride 42% TA</v>
          </cell>
          <cell r="H4888">
            <v>220</v>
          </cell>
          <cell r="I4888">
            <v>1</v>
          </cell>
          <cell r="J4888" t="str">
            <v>Kg</v>
          </cell>
          <cell r="K4888">
            <v>0</v>
          </cell>
          <cell r="T4888">
            <v>0</v>
          </cell>
          <cell r="U4888">
            <v>341</v>
          </cell>
          <cell r="W4888">
            <v>0</v>
          </cell>
        </row>
        <row r="4889">
          <cell r="B4889">
            <v>4888</v>
          </cell>
          <cell r="G4889" t="str">
            <v>Scrap - Agrisol 445 N</v>
          </cell>
          <cell r="H4889">
            <v>200</v>
          </cell>
          <cell r="I4889">
            <v>1</v>
          </cell>
          <cell r="J4889" t="str">
            <v>Kg</v>
          </cell>
          <cell r="K4889">
            <v>0</v>
          </cell>
          <cell r="T4889">
            <v>0</v>
          </cell>
          <cell r="U4889">
            <v>150</v>
          </cell>
          <cell r="W4889">
            <v>0</v>
          </cell>
        </row>
        <row r="4890">
          <cell r="B4890">
            <v>4889</v>
          </cell>
          <cell r="G4890" t="str">
            <v>Scrap - Blue FD 48</v>
          </cell>
          <cell r="H4890">
            <v>25</v>
          </cell>
          <cell r="I4890">
            <v>1</v>
          </cell>
          <cell r="J4890" t="str">
            <v>Kg</v>
          </cell>
          <cell r="K4890">
            <v>0</v>
          </cell>
          <cell r="T4890">
            <v>0</v>
          </cell>
          <cell r="U4890">
            <v>1.32</v>
          </cell>
          <cell r="W4890">
            <v>0</v>
          </cell>
        </row>
        <row r="4891">
          <cell r="B4891">
            <v>4890</v>
          </cell>
          <cell r="G4891" t="str">
            <v>Jerrycan HDPE - 20 L</v>
          </cell>
          <cell r="H4891">
            <v>20</v>
          </cell>
          <cell r="I4891">
            <v>1</v>
          </cell>
          <cell r="J4891" t="str">
            <v>Pcs</v>
          </cell>
          <cell r="K4891">
            <v>0</v>
          </cell>
          <cell r="T4891">
            <v>0</v>
          </cell>
          <cell r="U4891">
            <v>50</v>
          </cell>
          <cell r="W4891">
            <v>0</v>
          </cell>
        </row>
        <row r="4892">
          <cell r="B4892">
            <v>4891</v>
          </cell>
          <cell r="G4892" t="str">
            <v>Jerrycan HDPE - 20 L - Cap - Black</v>
          </cell>
          <cell r="H4892">
            <v>20</v>
          </cell>
          <cell r="I4892">
            <v>1</v>
          </cell>
          <cell r="J4892" t="str">
            <v>Pcs</v>
          </cell>
          <cell r="K4892">
            <v>0</v>
          </cell>
          <cell r="T4892">
            <v>0</v>
          </cell>
          <cell r="U4892">
            <v>50</v>
          </cell>
          <cell r="W4892">
            <v>0</v>
          </cell>
        </row>
        <row r="4893">
          <cell r="B4893">
            <v>4892</v>
          </cell>
          <cell r="G4893" t="str">
            <v>Jerrycan HDPE - 20 L - Plug</v>
          </cell>
          <cell r="H4893">
            <v>20</v>
          </cell>
          <cell r="I4893">
            <v>1</v>
          </cell>
          <cell r="J4893" t="str">
            <v>Pcs</v>
          </cell>
          <cell r="K4893">
            <v>0</v>
          </cell>
          <cell r="T4893">
            <v>0</v>
          </cell>
          <cell r="U4893">
            <v>50</v>
          </cell>
          <cell r="W4893">
            <v>0</v>
          </cell>
        </row>
        <row r="4894">
          <cell r="B4894">
            <v>4893</v>
          </cell>
          <cell r="G4894" t="str">
            <v>Sticker ProQuat 276 SL - 20 L</v>
          </cell>
          <cell r="H4894">
            <v>20</v>
          </cell>
          <cell r="I4894">
            <v>1</v>
          </cell>
          <cell r="J4894" t="str">
            <v>Pcs</v>
          </cell>
          <cell r="K4894">
            <v>0</v>
          </cell>
          <cell r="T4894">
            <v>0</v>
          </cell>
          <cell r="U4894">
            <v>50</v>
          </cell>
          <cell r="W4894">
            <v>0</v>
          </cell>
        </row>
        <row r="4895">
          <cell r="B4895">
            <v>4894</v>
          </cell>
          <cell r="G4895" t="str">
            <v>ProQuat 276 SL @20 ltr</v>
          </cell>
          <cell r="H4895">
            <v>20</v>
          </cell>
          <cell r="I4895">
            <v>1</v>
          </cell>
          <cell r="J4895" t="str">
            <v>Liter</v>
          </cell>
          <cell r="K4895">
            <v>0</v>
          </cell>
          <cell r="T4895">
            <v>0</v>
          </cell>
          <cell r="U4895">
            <v>1000</v>
          </cell>
          <cell r="W4895">
            <v>0</v>
          </cell>
        </row>
        <row r="4896">
          <cell r="B4896">
            <v>4895</v>
          </cell>
          <cell r="G4896" t="str">
            <v>Paraquat Dichloride 42% TA</v>
          </cell>
          <cell r="H4896">
            <v>220</v>
          </cell>
          <cell r="I4896">
            <v>1</v>
          </cell>
          <cell r="J4896" t="str">
            <v>Kg</v>
          </cell>
          <cell r="K4896">
            <v>0</v>
          </cell>
          <cell r="T4896">
            <v>0</v>
          </cell>
          <cell r="U4896">
            <v>341</v>
          </cell>
          <cell r="W4896">
            <v>0</v>
          </cell>
        </row>
        <row r="4897">
          <cell r="B4897">
            <v>4896</v>
          </cell>
          <cell r="G4897" t="str">
            <v>Scrap - Agrisol 445 N</v>
          </cell>
          <cell r="H4897">
            <v>200</v>
          </cell>
          <cell r="I4897">
            <v>1</v>
          </cell>
          <cell r="J4897" t="str">
            <v>Kg</v>
          </cell>
          <cell r="K4897">
            <v>0</v>
          </cell>
          <cell r="T4897">
            <v>0</v>
          </cell>
          <cell r="U4897">
            <v>150</v>
          </cell>
          <cell r="W4897">
            <v>0</v>
          </cell>
        </row>
        <row r="4898">
          <cell r="B4898">
            <v>4897</v>
          </cell>
          <cell r="G4898" t="str">
            <v>Scrap - Blue FD 48</v>
          </cell>
          <cell r="H4898">
            <v>25</v>
          </cell>
          <cell r="I4898">
            <v>1</v>
          </cell>
          <cell r="J4898" t="str">
            <v>Kg</v>
          </cell>
          <cell r="K4898">
            <v>0</v>
          </cell>
          <cell r="T4898">
            <v>0</v>
          </cell>
          <cell r="U4898">
            <v>1.32</v>
          </cell>
          <cell r="W4898">
            <v>0</v>
          </cell>
        </row>
        <row r="4899">
          <cell r="B4899">
            <v>4898</v>
          </cell>
          <cell r="G4899" t="str">
            <v>Jerrycan HDPE - 20 L</v>
          </cell>
          <cell r="H4899">
            <v>20</v>
          </cell>
          <cell r="I4899">
            <v>1</v>
          </cell>
          <cell r="J4899" t="str">
            <v>Pcs</v>
          </cell>
          <cell r="K4899">
            <v>0</v>
          </cell>
          <cell r="T4899">
            <v>0</v>
          </cell>
          <cell r="U4899">
            <v>50</v>
          </cell>
          <cell r="W4899">
            <v>0</v>
          </cell>
        </row>
        <row r="4900">
          <cell r="B4900">
            <v>4899</v>
          </cell>
          <cell r="G4900" t="str">
            <v>Jerrycan HDPE - 20 L - Cap - Black</v>
          </cell>
          <cell r="H4900">
            <v>20</v>
          </cell>
          <cell r="I4900">
            <v>1</v>
          </cell>
          <cell r="J4900" t="str">
            <v>Pcs</v>
          </cell>
          <cell r="K4900">
            <v>0</v>
          </cell>
          <cell r="T4900">
            <v>0</v>
          </cell>
          <cell r="U4900">
            <v>50</v>
          </cell>
          <cell r="W4900">
            <v>0</v>
          </cell>
        </row>
        <row r="4901">
          <cell r="B4901">
            <v>4900</v>
          </cell>
          <cell r="G4901" t="str">
            <v>Jerrycan HDPE - 20 L - Plug</v>
          </cell>
          <cell r="H4901">
            <v>20</v>
          </cell>
          <cell r="I4901">
            <v>1</v>
          </cell>
          <cell r="J4901" t="str">
            <v>Pcs</v>
          </cell>
          <cell r="K4901">
            <v>0</v>
          </cell>
          <cell r="T4901">
            <v>0</v>
          </cell>
          <cell r="U4901">
            <v>50</v>
          </cell>
          <cell r="W4901">
            <v>0</v>
          </cell>
        </row>
        <row r="4902">
          <cell r="B4902">
            <v>4901</v>
          </cell>
          <cell r="G4902" t="str">
            <v>Sticker ProQuat 276 SL - 20 L</v>
          </cell>
          <cell r="H4902">
            <v>20</v>
          </cell>
          <cell r="I4902">
            <v>1</v>
          </cell>
          <cell r="J4902" t="str">
            <v>Pcs</v>
          </cell>
          <cell r="K4902">
            <v>0</v>
          </cell>
          <cell r="T4902">
            <v>0</v>
          </cell>
          <cell r="U4902">
            <v>50</v>
          </cell>
          <cell r="W4902">
            <v>0</v>
          </cell>
        </row>
        <row r="4903">
          <cell r="B4903">
            <v>4902</v>
          </cell>
          <cell r="G4903" t="str">
            <v>ProQuat 276 SL @20 ltr</v>
          </cell>
          <cell r="H4903">
            <v>20</v>
          </cell>
          <cell r="I4903">
            <v>1</v>
          </cell>
          <cell r="J4903" t="str">
            <v>Liter</v>
          </cell>
          <cell r="K4903">
            <v>0</v>
          </cell>
          <cell r="T4903">
            <v>0</v>
          </cell>
          <cell r="U4903">
            <v>1000</v>
          </cell>
          <cell r="W4903">
            <v>0</v>
          </cell>
        </row>
        <row r="4904">
          <cell r="B4904">
            <v>4903</v>
          </cell>
          <cell r="G4904" t="str">
            <v>Paraquat Dichloride 42% TA</v>
          </cell>
          <cell r="H4904">
            <v>220</v>
          </cell>
          <cell r="I4904">
            <v>1</v>
          </cell>
          <cell r="J4904" t="str">
            <v>Kg</v>
          </cell>
          <cell r="K4904">
            <v>0</v>
          </cell>
          <cell r="T4904">
            <v>0</v>
          </cell>
          <cell r="U4904">
            <v>341</v>
          </cell>
          <cell r="W4904">
            <v>0</v>
          </cell>
        </row>
        <row r="4905">
          <cell r="B4905">
            <v>4904</v>
          </cell>
          <cell r="G4905" t="str">
            <v>Scrap - Agrisol 445 N</v>
          </cell>
          <cell r="H4905">
            <v>200</v>
          </cell>
          <cell r="I4905">
            <v>1</v>
          </cell>
          <cell r="J4905" t="str">
            <v>Kg</v>
          </cell>
          <cell r="K4905">
            <v>0</v>
          </cell>
          <cell r="T4905">
            <v>0</v>
          </cell>
          <cell r="U4905">
            <v>150</v>
          </cell>
          <cell r="W4905">
            <v>0</v>
          </cell>
        </row>
        <row r="4906">
          <cell r="B4906">
            <v>4905</v>
          </cell>
          <cell r="G4906" t="str">
            <v>Scrap - Blue FD 48</v>
          </cell>
          <cell r="H4906">
            <v>25</v>
          </cell>
          <cell r="I4906">
            <v>1</v>
          </cell>
          <cell r="J4906" t="str">
            <v>Kg</v>
          </cell>
          <cell r="K4906">
            <v>0</v>
          </cell>
          <cell r="T4906">
            <v>0</v>
          </cell>
          <cell r="U4906">
            <v>1.32</v>
          </cell>
          <cell r="W4906">
            <v>0</v>
          </cell>
        </row>
        <row r="4907">
          <cell r="B4907">
            <v>4906</v>
          </cell>
          <cell r="G4907" t="str">
            <v>Jerrycan HDPE - 20 L</v>
          </cell>
          <cell r="H4907">
            <v>20</v>
          </cell>
          <cell r="I4907">
            <v>1</v>
          </cell>
          <cell r="J4907" t="str">
            <v>Pcs</v>
          </cell>
          <cell r="K4907">
            <v>0</v>
          </cell>
          <cell r="T4907">
            <v>0</v>
          </cell>
          <cell r="U4907">
            <v>50</v>
          </cell>
          <cell r="W4907">
            <v>0</v>
          </cell>
        </row>
        <row r="4908">
          <cell r="B4908">
            <v>4907</v>
          </cell>
          <cell r="G4908" t="str">
            <v>Jerrycan HDPE - 20 L - Cap - Black</v>
          </cell>
          <cell r="H4908">
            <v>20</v>
          </cell>
          <cell r="I4908">
            <v>1</v>
          </cell>
          <cell r="J4908" t="str">
            <v>Pcs</v>
          </cell>
          <cell r="K4908">
            <v>0</v>
          </cell>
          <cell r="T4908">
            <v>0</v>
          </cell>
          <cell r="U4908">
            <v>50</v>
          </cell>
          <cell r="W4908">
            <v>0</v>
          </cell>
        </row>
        <row r="4909">
          <cell r="B4909">
            <v>4908</v>
          </cell>
          <cell r="G4909" t="str">
            <v>Jerrycan HDPE - 20 L - Plug</v>
          </cell>
          <cell r="H4909">
            <v>20</v>
          </cell>
          <cell r="I4909">
            <v>1</v>
          </cell>
          <cell r="J4909" t="str">
            <v>Pcs</v>
          </cell>
          <cell r="K4909">
            <v>0</v>
          </cell>
          <cell r="T4909">
            <v>0</v>
          </cell>
          <cell r="U4909">
            <v>50</v>
          </cell>
          <cell r="W4909">
            <v>0</v>
          </cell>
        </row>
        <row r="4910">
          <cell r="B4910">
            <v>4909</v>
          </cell>
          <cell r="G4910" t="str">
            <v>Sticker ProQuat 276 SL - 20 L</v>
          </cell>
          <cell r="H4910">
            <v>20</v>
          </cell>
          <cell r="I4910">
            <v>1</v>
          </cell>
          <cell r="J4910" t="str">
            <v>Pcs</v>
          </cell>
          <cell r="K4910">
            <v>0</v>
          </cell>
          <cell r="T4910">
            <v>0</v>
          </cell>
          <cell r="U4910">
            <v>50</v>
          </cell>
          <cell r="W4910">
            <v>0</v>
          </cell>
        </row>
        <row r="4911">
          <cell r="B4911">
            <v>4910</v>
          </cell>
          <cell r="G4911" t="str">
            <v>ProQuat 276 SL @20 ltr</v>
          </cell>
          <cell r="H4911">
            <v>20</v>
          </cell>
          <cell r="I4911">
            <v>1</v>
          </cell>
          <cell r="J4911" t="str">
            <v>Liter</v>
          </cell>
          <cell r="K4911">
            <v>0</v>
          </cell>
          <cell r="T4911">
            <v>0</v>
          </cell>
          <cell r="U4911">
            <v>1000</v>
          </cell>
          <cell r="W4911">
            <v>0</v>
          </cell>
        </row>
        <row r="4912">
          <cell r="B4912">
            <v>4911</v>
          </cell>
          <cell r="G4912" t="str">
            <v>Paraquat Dichloride 42% TA</v>
          </cell>
          <cell r="H4912">
            <v>220</v>
          </cell>
          <cell r="I4912">
            <v>1</v>
          </cell>
          <cell r="J4912" t="str">
            <v>Kg</v>
          </cell>
          <cell r="K4912">
            <v>0</v>
          </cell>
          <cell r="T4912">
            <v>0</v>
          </cell>
          <cell r="U4912">
            <v>682</v>
          </cell>
          <cell r="W4912">
            <v>0</v>
          </cell>
        </row>
        <row r="4913">
          <cell r="B4913">
            <v>4912</v>
          </cell>
          <cell r="G4913" t="str">
            <v>Scrap - Agrisol 445 N</v>
          </cell>
          <cell r="H4913">
            <v>200</v>
          </cell>
          <cell r="I4913">
            <v>1</v>
          </cell>
          <cell r="J4913" t="str">
            <v>Kg</v>
          </cell>
          <cell r="K4913">
            <v>0</v>
          </cell>
          <cell r="T4913">
            <v>0</v>
          </cell>
          <cell r="U4913">
            <v>150</v>
          </cell>
          <cell r="W4913">
            <v>0</v>
          </cell>
        </row>
        <row r="4914">
          <cell r="B4914">
            <v>4913</v>
          </cell>
          <cell r="G4914" t="str">
            <v>Scrap - Blue FD 48</v>
          </cell>
          <cell r="H4914">
            <v>25</v>
          </cell>
          <cell r="I4914">
            <v>1</v>
          </cell>
          <cell r="J4914" t="str">
            <v>Kg</v>
          </cell>
          <cell r="K4914">
            <v>0</v>
          </cell>
          <cell r="T4914">
            <v>0</v>
          </cell>
          <cell r="U4914">
            <v>1.32</v>
          </cell>
          <cell r="W4914">
            <v>0</v>
          </cell>
        </row>
        <row r="4915">
          <cell r="B4915">
            <v>4914</v>
          </cell>
          <cell r="G4915" t="str">
            <v>Bottle PET - 1 L</v>
          </cell>
          <cell r="H4915">
            <v>1</v>
          </cell>
          <cell r="I4915">
            <v>1</v>
          </cell>
          <cell r="J4915" t="str">
            <v>Pcs</v>
          </cell>
          <cell r="K4915">
            <v>0</v>
          </cell>
          <cell r="T4915">
            <v>0</v>
          </cell>
          <cell r="U4915">
            <v>1000</v>
          </cell>
          <cell r="W4915">
            <v>0</v>
          </cell>
        </row>
        <row r="4916">
          <cell r="B4916">
            <v>4915</v>
          </cell>
          <cell r="G4916" t="str">
            <v>Bottle PET - 1 L - Cap</v>
          </cell>
          <cell r="H4916">
            <v>1</v>
          </cell>
          <cell r="I4916">
            <v>1</v>
          </cell>
          <cell r="J4916" t="str">
            <v>Pcs</v>
          </cell>
          <cell r="K4916">
            <v>0</v>
          </cell>
          <cell r="T4916">
            <v>0</v>
          </cell>
          <cell r="U4916">
            <v>1000</v>
          </cell>
          <cell r="W4916">
            <v>0</v>
          </cell>
        </row>
        <row r="4917">
          <cell r="B4917">
            <v>4916</v>
          </cell>
          <cell r="G4917" t="str">
            <v>Bottle PET - 1 L - Plug</v>
          </cell>
          <cell r="H4917">
            <v>1</v>
          </cell>
          <cell r="I4917">
            <v>1</v>
          </cell>
          <cell r="J4917" t="str">
            <v>Pcs</v>
          </cell>
          <cell r="K4917">
            <v>0</v>
          </cell>
          <cell r="T4917">
            <v>0</v>
          </cell>
          <cell r="U4917">
            <v>1000</v>
          </cell>
          <cell r="W4917">
            <v>0</v>
          </cell>
        </row>
        <row r="4918">
          <cell r="B4918">
            <v>4917</v>
          </cell>
          <cell r="G4918" t="str">
            <v>Sticker ProQuat 276 SL - 1 L</v>
          </cell>
          <cell r="H4918">
            <v>1</v>
          </cell>
          <cell r="I4918">
            <v>1</v>
          </cell>
          <cell r="J4918" t="str">
            <v>Pcs</v>
          </cell>
          <cell r="K4918">
            <v>0</v>
          </cell>
          <cell r="T4918">
            <v>0</v>
          </cell>
          <cell r="U4918">
            <v>1000</v>
          </cell>
          <cell r="W4918">
            <v>0</v>
          </cell>
        </row>
        <row r="4919">
          <cell r="B4919">
            <v>4918</v>
          </cell>
          <cell r="G4919" t="str">
            <v>PVC Shrink Wrap Logo Nathani</v>
          </cell>
          <cell r="H4919">
            <v>1</v>
          </cell>
          <cell r="I4919">
            <v>1</v>
          </cell>
          <cell r="J4919" t="str">
            <v>Pcs</v>
          </cell>
          <cell r="K4919">
            <v>0</v>
          </cell>
          <cell r="T4919">
            <v>0</v>
          </cell>
          <cell r="U4919">
            <v>1000</v>
          </cell>
          <cell r="W4919">
            <v>0</v>
          </cell>
        </row>
        <row r="4920">
          <cell r="B4920">
            <v>4919</v>
          </cell>
          <cell r="G4920" t="str">
            <v>Karton Box ProQuat 276 SL - 1 L</v>
          </cell>
          <cell r="H4920">
            <v>1</v>
          </cell>
          <cell r="I4920">
            <v>1</v>
          </cell>
          <cell r="J4920" t="str">
            <v>Pcs</v>
          </cell>
          <cell r="K4920">
            <v>0</v>
          </cell>
          <cell r="T4920">
            <v>0</v>
          </cell>
          <cell r="U4920">
            <v>83</v>
          </cell>
          <cell r="W4920">
            <v>0</v>
          </cell>
        </row>
        <row r="4921">
          <cell r="B4921">
            <v>4920</v>
          </cell>
          <cell r="G4921" t="str">
            <v>ProQuat 276 SL @1 Ltr</v>
          </cell>
          <cell r="H4921">
            <v>1</v>
          </cell>
          <cell r="I4921">
            <v>12</v>
          </cell>
          <cell r="J4921" t="str">
            <v>Liter</v>
          </cell>
          <cell r="K4921">
            <v>0</v>
          </cell>
          <cell r="T4921">
            <v>0</v>
          </cell>
          <cell r="U4921">
            <v>996</v>
          </cell>
          <cell r="W4921">
            <v>0</v>
          </cell>
        </row>
        <row r="4922">
          <cell r="B4922">
            <v>4921</v>
          </cell>
          <cell r="G4922" t="str">
            <v>Paraquat Dichloride 42% TA</v>
          </cell>
          <cell r="H4922">
            <v>220</v>
          </cell>
          <cell r="I4922">
            <v>1</v>
          </cell>
          <cell r="J4922" t="str">
            <v>Kg</v>
          </cell>
          <cell r="K4922">
            <v>0</v>
          </cell>
          <cell r="T4922">
            <v>0</v>
          </cell>
          <cell r="U4922">
            <v>682</v>
          </cell>
          <cell r="W4922">
            <v>0</v>
          </cell>
        </row>
        <row r="4923">
          <cell r="B4923">
            <v>4922</v>
          </cell>
          <cell r="G4923" t="str">
            <v>Scrap - Agrisol 445 N</v>
          </cell>
          <cell r="H4923">
            <v>200</v>
          </cell>
          <cell r="I4923">
            <v>1</v>
          </cell>
          <cell r="J4923" t="str">
            <v>Kg</v>
          </cell>
          <cell r="K4923">
            <v>0</v>
          </cell>
          <cell r="T4923">
            <v>0</v>
          </cell>
          <cell r="U4923">
            <v>150</v>
          </cell>
          <cell r="W4923">
            <v>0</v>
          </cell>
        </row>
        <row r="4924">
          <cell r="B4924">
            <v>4923</v>
          </cell>
          <cell r="G4924" t="str">
            <v>Scrap - Blue FD 48</v>
          </cell>
          <cell r="H4924">
            <v>25</v>
          </cell>
          <cell r="I4924">
            <v>1</v>
          </cell>
          <cell r="J4924" t="str">
            <v>Kg</v>
          </cell>
          <cell r="K4924">
            <v>0</v>
          </cell>
          <cell r="T4924">
            <v>0</v>
          </cell>
          <cell r="U4924">
            <v>1.32</v>
          </cell>
          <cell r="W4924">
            <v>0</v>
          </cell>
        </row>
        <row r="4925">
          <cell r="B4925">
            <v>4924</v>
          </cell>
          <cell r="G4925" t="str">
            <v>Bottle PET - 1 L</v>
          </cell>
          <cell r="H4925">
            <v>1</v>
          </cell>
          <cell r="I4925">
            <v>1</v>
          </cell>
          <cell r="J4925" t="str">
            <v>Pcs</v>
          </cell>
          <cell r="K4925">
            <v>0</v>
          </cell>
          <cell r="T4925">
            <v>0</v>
          </cell>
          <cell r="U4925">
            <v>1000</v>
          </cell>
          <cell r="W4925">
            <v>0</v>
          </cell>
        </row>
        <row r="4926">
          <cell r="B4926">
            <v>4925</v>
          </cell>
          <cell r="G4926" t="str">
            <v>Bottle PET - 1 L - Cap</v>
          </cell>
          <cell r="H4926">
            <v>1</v>
          </cell>
          <cell r="I4926">
            <v>1</v>
          </cell>
          <cell r="J4926" t="str">
            <v>Pcs</v>
          </cell>
          <cell r="K4926">
            <v>0</v>
          </cell>
          <cell r="T4926">
            <v>0</v>
          </cell>
          <cell r="U4926">
            <v>1000</v>
          </cell>
          <cell r="W4926">
            <v>0</v>
          </cell>
        </row>
        <row r="4927">
          <cell r="B4927">
            <v>4926</v>
          </cell>
          <cell r="G4927" t="str">
            <v>Bottle PET - 1 L - Plug</v>
          </cell>
          <cell r="H4927">
            <v>1</v>
          </cell>
          <cell r="I4927">
            <v>1</v>
          </cell>
          <cell r="J4927" t="str">
            <v>Pcs</v>
          </cell>
          <cell r="K4927">
            <v>0</v>
          </cell>
          <cell r="T4927">
            <v>0</v>
          </cell>
          <cell r="U4927">
            <v>1000</v>
          </cell>
          <cell r="W4927">
            <v>0</v>
          </cell>
        </row>
        <row r="4928">
          <cell r="B4928">
            <v>4927</v>
          </cell>
          <cell r="G4928" t="str">
            <v>Sticker ProQuat 276 SL - 1 L</v>
          </cell>
          <cell r="H4928">
            <v>1</v>
          </cell>
          <cell r="I4928">
            <v>1</v>
          </cell>
          <cell r="J4928" t="str">
            <v>Pcs</v>
          </cell>
          <cell r="K4928">
            <v>0</v>
          </cell>
          <cell r="T4928">
            <v>0</v>
          </cell>
          <cell r="U4928">
            <v>1000</v>
          </cell>
          <cell r="W4928">
            <v>0</v>
          </cell>
        </row>
        <row r="4929">
          <cell r="B4929">
            <v>4928</v>
          </cell>
          <cell r="G4929" t="str">
            <v>PVC Shrink Wrap Logo Nathani</v>
          </cell>
          <cell r="H4929">
            <v>1</v>
          </cell>
          <cell r="I4929">
            <v>1</v>
          </cell>
          <cell r="J4929" t="str">
            <v>Pcs</v>
          </cell>
          <cell r="K4929">
            <v>0</v>
          </cell>
          <cell r="T4929">
            <v>0</v>
          </cell>
          <cell r="U4929">
            <v>1000</v>
          </cell>
          <cell r="W4929">
            <v>0</v>
          </cell>
        </row>
        <row r="4930">
          <cell r="B4930">
            <v>4929</v>
          </cell>
          <cell r="G4930" t="str">
            <v>Karton Box ProQuat 276 SL - 1 L</v>
          </cell>
          <cell r="H4930">
            <v>1</v>
          </cell>
          <cell r="I4930">
            <v>1</v>
          </cell>
          <cell r="J4930" t="str">
            <v>Pcs</v>
          </cell>
          <cell r="K4930">
            <v>0</v>
          </cell>
          <cell r="T4930">
            <v>0</v>
          </cell>
          <cell r="U4930">
            <v>83</v>
          </cell>
          <cell r="W4930">
            <v>0</v>
          </cell>
        </row>
        <row r="4931">
          <cell r="B4931">
            <v>4930</v>
          </cell>
          <cell r="G4931" t="str">
            <v>ProQuat 276 SL @1 Ltr</v>
          </cell>
          <cell r="H4931">
            <v>1</v>
          </cell>
          <cell r="I4931">
            <v>12</v>
          </cell>
          <cell r="J4931" t="str">
            <v>Liter</v>
          </cell>
          <cell r="K4931">
            <v>0</v>
          </cell>
          <cell r="T4931">
            <v>0</v>
          </cell>
          <cell r="U4931">
            <v>996</v>
          </cell>
          <cell r="W4931">
            <v>0</v>
          </cell>
        </row>
        <row r="4932">
          <cell r="B4932">
            <v>4931</v>
          </cell>
          <cell r="G4932" t="str">
            <v>Scrap - Agrisol 445 N</v>
          </cell>
          <cell r="H4932">
            <v>200</v>
          </cell>
          <cell r="I4932">
            <v>1</v>
          </cell>
          <cell r="J4932" t="str">
            <v>Kg</v>
          </cell>
          <cell r="K4932">
            <v>0</v>
          </cell>
          <cell r="T4932">
            <v>0</v>
          </cell>
          <cell r="U4932">
            <v>2000</v>
          </cell>
          <cell r="W4932">
            <v>0</v>
          </cell>
        </row>
        <row r="4933">
          <cell r="B4933">
            <v>4932</v>
          </cell>
          <cell r="E4933" t="str">
            <v>1.1.7.0.3.172</v>
          </cell>
          <cell r="G4933" t="str">
            <v>ProQuat 276 SL @20 ltr</v>
          </cell>
          <cell r="H4933">
            <v>20</v>
          </cell>
          <cell r="I4933">
            <v>1</v>
          </cell>
          <cell r="J4933" t="str">
            <v>Pcs</v>
          </cell>
          <cell r="K4933">
            <v>17056.31765263158</v>
          </cell>
          <cell r="T4933">
            <v>0</v>
          </cell>
          <cell r="U4933">
            <v>6000</v>
          </cell>
          <cell r="W4933">
            <v>0</v>
          </cell>
        </row>
        <row r="4934">
          <cell r="B4934">
            <v>4933</v>
          </cell>
          <cell r="E4934" t="str">
            <v>1.1.7.0.3.163</v>
          </cell>
          <cell r="G4934" t="str">
            <v>ProQuat 276 SL @1 Ltr</v>
          </cell>
          <cell r="H4934">
            <v>1</v>
          </cell>
          <cell r="I4934">
            <v>12</v>
          </cell>
          <cell r="J4934" t="str">
            <v>Pcs</v>
          </cell>
          <cell r="K4934">
            <v>27749.661470281764</v>
          </cell>
          <cell r="T4934">
            <v>0</v>
          </cell>
          <cell r="U4934">
            <v>1992</v>
          </cell>
          <cell r="W4934">
            <v>0</v>
          </cell>
        </row>
        <row r="4935">
          <cell r="B4935">
            <v>4934</v>
          </cell>
          <cell r="G4935" t="str">
            <v>Chlorpyrifos 500EC+Gypermetrin 50EC</v>
          </cell>
          <cell r="H4935">
            <v>200</v>
          </cell>
          <cell r="I4935">
            <v>1</v>
          </cell>
          <cell r="J4935" t="str">
            <v>Liter</v>
          </cell>
          <cell r="K4935">
            <v>0</v>
          </cell>
          <cell r="T4935">
            <v>0</v>
          </cell>
          <cell r="U4935">
            <v>5000</v>
          </cell>
          <cell r="W4935">
            <v>0</v>
          </cell>
        </row>
        <row r="4936">
          <cell r="B4936">
            <v>4935</v>
          </cell>
          <cell r="G4936" t="str">
            <v>Paraquat Dichloride 42% TA</v>
          </cell>
          <cell r="H4936">
            <v>220</v>
          </cell>
          <cell r="I4936">
            <v>1</v>
          </cell>
          <cell r="J4936" t="str">
            <v>Kg</v>
          </cell>
          <cell r="K4936">
            <v>0</v>
          </cell>
          <cell r="T4936">
            <v>0</v>
          </cell>
          <cell r="U4936">
            <v>682</v>
          </cell>
          <cell r="W4936">
            <v>0</v>
          </cell>
        </row>
        <row r="4937">
          <cell r="B4937">
            <v>4936</v>
          </cell>
          <cell r="G4937" t="str">
            <v>Scrap - Agrisol 445 N</v>
          </cell>
          <cell r="H4937">
            <v>200</v>
          </cell>
          <cell r="I4937">
            <v>1</v>
          </cell>
          <cell r="J4937" t="str">
            <v>Kg</v>
          </cell>
          <cell r="K4937">
            <v>0</v>
          </cell>
          <cell r="T4937">
            <v>0</v>
          </cell>
          <cell r="U4937">
            <v>150</v>
          </cell>
          <cell r="W4937">
            <v>0</v>
          </cell>
        </row>
        <row r="4938">
          <cell r="B4938">
            <v>4937</v>
          </cell>
          <cell r="G4938" t="str">
            <v>Scrap - Blue FD 48</v>
          </cell>
          <cell r="H4938">
            <v>25</v>
          </cell>
          <cell r="I4938">
            <v>1</v>
          </cell>
          <cell r="J4938" t="str">
            <v>Kg</v>
          </cell>
          <cell r="K4938">
            <v>0</v>
          </cell>
          <cell r="T4938">
            <v>0</v>
          </cell>
          <cell r="U4938">
            <v>1.32</v>
          </cell>
          <cell r="W4938">
            <v>0</v>
          </cell>
        </row>
        <row r="4939">
          <cell r="B4939">
            <v>4938</v>
          </cell>
          <cell r="G4939" t="str">
            <v>Bottle PET - 0,25 L</v>
          </cell>
          <cell r="H4939">
            <v>0.25</v>
          </cell>
          <cell r="I4939">
            <v>1</v>
          </cell>
          <cell r="J4939" t="str">
            <v>Pcs</v>
          </cell>
          <cell r="K4939">
            <v>0</v>
          </cell>
          <cell r="T4939">
            <v>0</v>
          </cell>
          <cell r="U4939">
            <v>4000</v>
          </cell>
          <cell r="W4939">
            <v>0</v>
          </cell>
        </row>
        <row r="4940">
          <cell r="B4940">
            <v>4939</v>
          </cell>
          <cell r="G4940" t="str">
            <v>Bottle PET - 0,25 L - Cap</v>
          </cell>
          <cell r="H4940">
            <v>0.25</v>
          </cell>
          <cell r="I4940">
            <v>1</v>
          </cell>
          <cell r="J4940" t="str">
            <v>Pcs</v>
          </cell>
          <cell r="K4940">
            <v>0</v>
          </cell>
          <cell r="T4940">
            <v>0</v>
          </cell>
          <cell r="U4940">
            <v>4000</v>
          </cell>
          <cell r="W4940">
            <v>0</v>
          </cell>
        </row>
        <row r="4941">
          <cell r="B4941">
            <v>4940</v>
          </cell>
          <cell r="G4941" t="str">
            <v>Bottle PET - 0,25 L - Plug</v>
          </cell>
          <cell r="H4941">
            <v>0.25</v>
          </cell>
          <cell r="I4941">
            <v>1</v>
          </cell>
          <cell r="J4941" t="str">
            <v>Pcs</v>
          </cell>
          <cell r="K4941">
            <v>0</v>
          </cell>
          <cell r="T4941">
            <v>0</v>
          </cell>
          <cell r="U4941">
            <v>4000</v>
          </cell>
          <cell r="W4941">
            <v>0</v>
          </cell>
        </row>
        <row r="4942">
          <cell r="B4942">
            <v>4941</v>
          </cell>
          <cell r="G4942" t="str">
            <v>Sticker ProQuat 276 SL - 0,25 L</v>
          </cell>
          <cell r="H4942">
            <v>0.25</v>
          </cell>
          <cell r="I4942">
            <v>1</v>
          </cell>
          <cell r="J4942" t="str">
            <v>Pcs</v>
          </cell>
          <cell r="K4942">
            <v>0</v>
          </cell>
          <cell r="T4942">
            <v>0</v>
          </cell>
          <cell r="U4942">
            <v>4000</v>
          </cell>
          <cell r="W4942">
            <v>0</v>
          </cell>
        </row>
        <row r="4943">
          <cell r="B4943">
            <v>4942</v>
          </cell>
          <cell r="G4943" t="str">
            <v>PVC Shrink Wrap Logo Nathani</v>
          </cell>
          <cell r="H4943">
            <v>1</v>
          </cell>
          <cell r="I4943">
            <v>1</v>
          </cell>
          <cell r="J4943" t="str">
            <v>Pcs</v>
          </cell>
          <cell r="K4943">
            <v>0</v>
          </cell>
          <cell r="T4943">
            <v>0</v>
          </cell>
          <cell r="U4943">
            <v>4000</v>
          </cell>
          <cell r="W4943">
            <v>0</v>
          </cell>
        </row>
        <row r="4944">
          <cell r="B4944">
            <v>4943</v>
          </cell>
          <cell r="G4944" t="str">
            <v>Karton Box ProQuat 276 SL - 0,25 L</v>
          </cell>
          <cell r="H4944">
            <v>0.25</v>
          </cell>
          <cell r="I4944">
            <v>1</v>
          </cell>
          <cell r="J4944" t="str">
            <v>Pcs</v>
          </cell>
          <cell r="K4944">
            <v>0</v>
          </cell>
          <cell r="T4944">
            <v>0</v>
          </cell>
          <cell r="U4944">
            <v>100</v>
          </cell>
          <cell r="W4944">
            <v>0</v>
          </cell>
        </row>
        <row r="4945">
          <cell r="B4945">
            <v>4944</v>
          </cell>
          <cell r="G4945" t="str">
            <v>ProQuat 276 SL @250 ml</v>
          </cell>
          <cell r="H4945">
            <v>0.25</v>
          </cell>
          <cell r="I4945">
            <v>40</v>
          </cell>
          <cell r="J4945" t="str">
            <v>Liter</v>
          </cell>
          <cell r="K4945">
            <v>0</v>
          </cell>
          <cell r="T4945">
            <v>0</v>
          </cell>
          <cell r="U4945">
            <v>1000</v>
          </cell>
          <cell r="W4945">
            <v>0</v>
          </cell>
        </row>
        <row r="4946">
          <cell r="B4946">
            <v>4945</v>
          </cell>
          <cell r="G4946" t="str">
            <v>Paraquat Dichloride 42% TA</v>
          </cell>
          <cell r="H4946">
            <v>220</v>
          </cell>
          <cell r="I4946">
            <v>1</v>
          </cell>
          <cell r="J4946" t="str">
            <v>Kg</v>
          </cell>
          <cell r="K4946">
            <v>0</v>
          </cell>
          <cell r="T4946">
            <v>0</v>
          </cell>
          <cell r="U4946">
            <v>682</v>
          </cell>
          <cell r="W4946">
            <v>0</v>
          </cell>
        </row>
        <row r="4947">
          <cell r="B4947">
            <v>4946</v>
          </cell>
          <cell r="G4947" t="str">
            <v>Agrisol 445 N</v>
          </cell>
          <cell r="H4947">
            <v>200</v>
          </cell>
          <cell r="I4947">
            <v>1</v>
          </cell>
          <cell r="J4947" t="str">
            <v>Kg</v>
          </cell>
          <cell r="K4947">
            <v>0</v>
          </cell>
          <cell r="T4947">
            <v>0</v>
          </cell>
          <cell r="U4947">
            <v>150</v>
          </cell>
          <cell r="W4947">
            <v>0</v>
          </cell>
        </row>
        <row r="4948">
          <cell r="B4948">
            <v>4947</v>
          </cell>
          <cell r="G4948" t="str">
            <v>Scrap - Blue FD 48</v>
          </cell>
          <cell r="H4948">
            <v>25</v>
          </cell>
          <cell r="I4948">
            <v>1</v>
          </cell>
          <cell r="J4948" t="str">
            <v>Kg</v>
          </cell>
          <cell r="K4948">
            <v>0</v>
          </cell>
          <cell r="T4948">
            <v>0</v>
          </cell>
          <cell r="U4948">
            <v>1.32</v>
          </cell>
          <cell r="W4948">
            <v>0</v>
          </cell>
        </row>
        <row r="4949">
          <cell r="B4949">
            <v>4948</v>
          </cell>
          <cell r="G4949" t="str">
            <v>Bottle PET - 0,5 L</v>
          </cell>
          <cell r="H4949">
            <v>0.5</v>
          </cell>
          <cell r="I4949">
            <v>1</v>
          </cell>
          <cell r="J4949" t="str">
            <v>Pcs</v>
          </cell>
          <cell r="K4949">
            <v>0</v>
          </cell>
          <cell r="T4949">
            <v>0</v>
          </cell>
          <cell r="U4949">
            <v>2000</v>
          </cell>
          <cell r="W4949">
            <v>0</v>
          </cell>
        </row>
        <row r="4950">
          <cell r="B4950">
            <v>4949</v>
          </cell>
          <cell r="G4950" t="str">
            <v>Bottle PET - 0,5 L - Cap</v>
          </cell>
          <cell r="H4950">
            <v>0.5</v>
          </cell>
          <cell r="I4950">
            <v>1</v>
          </cell>
          <cell r="J4950" t="str">
            <v>Pcs</v>
          </cell>
          <cell r="K4950">
            <v>0</v>
          </cell>
          <cell r="T4950">
            <v>0</v>
          </cell>
          <cell r="U4950">
            <v>2000</v>
          </cell>
          <cell r="W4950">
            <v>0</v>
          </cell>
        </row>
        <row r="4951">
          <cell r="B4951">
            <v>4950</v>
          </cell>
          <cell r="G4951" t="str">
            <v>Bottle PET - 0,5 L - Plug</v>
          </cell>
          <cell r="H4951">
            <v>0.5</v>
          </cell>
          <cell r="I4951">
            <v>1</v>
          </cell>
          <cell r="J4951" t="str">
            <v>Pcs</v>
          </cell>
          <cell r="K4951">
            <v>0</v>
          </cell>
          <cell r="T4951">
            <v>0</v>
          </cell>
          <cell r="U4951">
            <v>2000</v>
          </cell>
          <cell r="W4951">
            <v>0</v>
          </cell>
        </row>
        <row r="4952">
          <cell r="B4952">
            <v>4951</v>
          </cell>
          <cell r="G4952" t="str">
            <v>Sticker ProQuat 276 SL - 0,5 L</v>
          </cell>
          <cell r="H4952">
            <v>0.5</v>
          </cell>
          <cell r="I4952">
            <v>1</v>
          </cell>
          <cell r="J4952" t="str">
            <v>Pcs</v>
          </cell>
          <cell r="K4952">
            <v>0</v>
          </cell>
          <cell r="T4952">
            <v>0</v>
          </cell>
          <cell r="U4952">
            <v>2000</v>
          </cell>
          <cell r="W4952">
            <v>0</v>
          </cell>
        </row>
        <row r="4953">
          <cell r="B4953">
            <v>4952</v>
          </cell>
          <cell r="G4953" t="str">
            <v>PVC Shrink Wrap Logo Nathani</v>
          </cell>
          <cell r="H4953">
            <v>1</v>
          </cell>
          <cell r="I4953">
            <v>1</v>
          </cell>
          <cell r="J4953" t="str">
            <v>Pcs</v>
          </cell>
          <cell r="K4953">
            <v>0</v>
          </cell>
          <cell r="T4953">
            <v>0</v>
          </cell>
          <cell r="U4953">
            <v>2000</v>
          </cell>
          <cell r="W4953">
            <v>0</v>
          </cell>
        </row>
        <row r="4954">
          <cell r="B4954">
            <v>4953</v>
          </cell>
          <cell r="G4954" t="str">
            <v>Karton Box ProQuat 276 SL - 0,5 L</v>
          </cell>
          <cell r="H4954">
            <v>0.5</v>
          </cell>
          <cell r="I4954">
            <v>1</v>
          </cell>
          <cell r="J4954" t="str">
            <v>Pcs</v>
          </cell>
          <cell r="K4954">
            <v>0</v>
          </cell>
          <cell r="T4954">
            <v>0</v>
          </cell>
          <cell r="U4954">
            <v>83</v>
          </cell>
          <cell r="W4954">
            <v>0</v>
          </cell>
        </row>
        <row r="4955">
          <cell r="B4955">
            <v>4954</v>
          </cell>
          <cell r="G4955" t="str">
            <v>ProQuat 276 SL @500 ml</v>
          </cell>
          <cell r="H4955">
            <v>0.5</v>
          </cell>
          <cell r="I4955">
            <v>24</v>
          </cell>
          <cell r="J4955" t="str">
            <v>Liter</v>
          </cell>
          <cell r="K4955">
            <v>0</v>
          </cell>
          <cell r="T4955">
            <v>0</v>
          </cell>
          <cell r="U4955">
            <v>996</v>
          </cell>
          <cell r="W4955">
            <v>0</v>
          </cell>
        </row>
        <row r="4956">
          <cell r="B4956">
            <v>4955</v>
          </cell>
          <cell r="E4956" t="str">
            <v>1.1.7.0.3.173</v>
          </cell>
          <cell r="G4956" t="str">
            <v>ProQuat 276 SL @250 ml</v>
          </cell>
          <cell r="H4956">
            <v>0.25</v>
          </cell>
          <cell r="I4956">
            <v>40</v>
          </cell>
          <cell r="J4956" t="str">
            <v>Pcs</v>
          </cell>
          <cell r="K4956">
            <v>36363.094803615095</v>
          </cell>
          <cell r="T4956">
            <v>0</v>
          </cell>
          <cell r="U4956">
            <v>1000</v>
          </cell>
          <cell r="W4956">
            <v>0</v>
          </cell>
        </row>
        <row r="4957">
          <cell r="B4957">
            <v>4956</v>
          </cell>
          <cell r="E4957" t="str">
            <v>1.1.7.0.3.174</v>
          </cell>
          <cell r="G4957" t="str">
            <v>ProQuat 276 SL @500 ml</v>
          </cell>
          <cell r="H4957">
            <v>0.5</v>
          </cell>
          <cell r="I4957">
            <v>24</v>
          </cell>
          <cell r="J4957" t="str">
            <v>Pcs</v>
          </cell>
          <cell r="K4957">
            <v>31929.750943965973</v>
          </cell>
          <cell r="T4957">
            <v>0</v>
          </cell>
          <cell r="U4957">
            <v>996</v>
          </cell>
          <cell r="W4957">
            <v>0</v>
          </cell>
        </row>
        <row r="4958">
          <cell r="B4958">
            <v>4957</v>
          </cell>
          <cell r="G4958" t="str">
            <v>Chlorpyrifos 500EC+Gypermetrin 50EC</v>
          </cell>
          <cell r="H4958">
            <v>200</v>
          </cell>
          <cell r="I4958">
            <v>1</v>
          </cell>
          <cell r="J4958" t="str">
            <v>Liter</v>
          </cell>
          <cell r="K4958">
            <v>0</v>
          </cell>
          <cell r="T4958">
            <v>0</v>
          </cell>
          <cell r="U4958">
            <v>1000</v>
          </cell>
          <cell r="W4958">
            <v>0</v>
          </cell>
        </row>
        <row r="4959">
          <cell r="B4959">
            <v>4958</v>
          </cell>
          <cell r="G4959" t="str">
            <v>Bottle PET - 0,5 L</v>
          </cell>
          <cell r="H4959">
            <v>0.5</v>
          </cell>
          <cell r="I4959">
            <v>1</v>
          </cell>
          <cell r="J4959" t="str">
            <v>Pcs</v>
          </cell>
          <cell r="K4959">
            <v>0</v>
          </cell>
          <cell r="T4959">
            <v>0</v>
          </cell>
          <cell r="U4959">
            <v>2000</v>
          </cell>
          <cell r="W4959">
            <v>0</v>
          </cell>
        </row>
        <row r="4960">
          <cell r="B4960">
            <v>4959</v>
          </cell>
          <cell r="G4960" t="str">
            <v>Bottle PET - 0,5 L - Cap</v>
          </cell>
          <cell r="H4960">
            <v>0.5</v>
          </cell>
          <cell r="I4960">
            <v>1</v>
          </cell>
          <cell r="J4960" t="str">
            <v>Pcs</v>
          </cell>
          <cell r="K4960">
            <v>0</v>
          </cell>
          <cell r="T4960">
            <v>0</v>
          </cell>
          <cell r="U4960">
            <v>2000</v>
          </cell>
          <cell r="W4960">
            <v>0</v>
          </cell>
        </row>
        <row r="4961">
          <cell r="B4961">
            <v>4960</v>
          </cell>
          <cell r="G4961" t="str">
            <v>Bottle PET - 0,5 L - Plug</v>
          </cell>
          <cell r="H4961">
            <v>0.5</v>
          </cell>
          <cell r="I4961">
            <v>1</v>
          </cell>
          <cell r="J4961" t="str">
            <v>Pcs</v>
          </cell>
          <cell r="K4961">
            <v>0</v>
          </cell>
          <cell r="T4961">
            <v>0</v>
          </cell>
          <cell r="U4961">
            <v>2000</v>
          </cell>
          <cell r="W4961">
            <v>0</v>
          </cell>
        </row>
        <row r="4962">
          <cell r="B4962">
            <v>4961</v>
          </cell>
          <cell r="G4962" t="str">
            <v>PVC Shrink Wrap Logo Nathani</v>
          </cell>
          <cell r="H4962">
            <v>1</v>
          </cell>
          <cell r="I4962">
            <v>1</v>
          </cell>
          <cell r="J4962" t="str">
            <v>Pcs</v>
          </cell>
          <cell r="K4962">
            <v>0</v>
          </cell>
          <cell r="T4962">
            <v>0</v>
          </cell>
          <cell r="U4962">
            <v>2000</v>
          </cell>
          <cell r="W4962">
            <v>0</v>
          </cell>
        </row>
        <row r="4963">
          <cell r="B4963">
            <v>4962</v>
          </cell>
          <cell r="G4963" t="str">
            <v>Sticker Combitox 550 EC @ 500 ml</v>
          </cell>
          <cell r="H4963">
            <v>1</v>
          </cell>
          <cell r="I4963">
            <v>1</v>
          </cell>
          <cell r="J4963" t="str">
            <v>Pcs</v>
          </cell>
          <cell r="K4963">
            <v>0</v>
          </cell>
          <cell r="T4963">
            <v>0</v>
          </cell>
          <cell r="U4963">
            <v>2000</v>
          </cell>
          <cell r="W4963">
            <v>0</v>
          </cell>
        </row>
        <row r="4964">
          <cell r="B4964">
            <v>4963</v>
          </cell>
          <cell r="G4964" t="str">
            <v>Karton Box Combitox 550EC @500ml</v>
          </cell>
          <cell r="H4964">
            <v>0.5</v>
          </cell>
          <cell r="I4964">
            <v>1</v>
          </cell>
          <cell r="J4964" t="str">
            <v>Pcs</v>
          </cell>
          <cell r="K4964">
            <v>0</v>
          </cell>
          <cell r="T4964">
            <v>0</v>
          </cell>
          <cell r="U4964">
            <v>84</v>
          </cell>
          <cell r="W4964">
            <v>0</v>
          </cell>
        </row>
        <row r="4965">
          <cell r="B4965">
            <v>4964</v>
          </cell>
          <cell r="G4965" t="str">
            <v>Combitox 550 EC @500 ML</v>
          </cell>
          <cell r="H4965">
            <v>0.5</v>
          </cell>
          <cell r="I4965">
            <v>24</v>
          </cell>
          <cell r="J4965" t="str">
            <v>Liter</v>
          </cell>
          <cell r="K4965">
            <v>0</v>
          </cell>
          <cell r="T4965">
            <v>0</v>
          </cell>
          <cell r="U4965">
            <v>1008</v>
          </cell>
          <cell r="W4965">
            <v>0</v>
          </cell>
        </row>
        <row r="4966">
          <cell r="B4966">
            <v>4965</v>
          </cell>
          <cell r="G4966" t="str">
            <v>Chlorpyrifos 500EC+Gypermetrin 50EC</v>
          </cell>
          <cell r="H4966">
            <v>200</v>
          </cell>
          <cell r="I4966">
            <v>1</v>
          </cell>
          <cell r="J4966" t="str">
            <v>Liter</v>
          </cell>
          <cell r="K4966">
            <v>0</v>
          </cell>
          <cell r="T4966">
            <v>0</v>
          </cell>
          <cell r="U4966">
            <v>1000</v>
          </cell>
          <cell r="W4966">
            <v>0</v>
          </cell>
        </row>
        <row r="4967">
          <cell r="B4967">
            <v>4966</v>
          </cell>
          <cell r="G4967" t="str">
            <v>Bottle PET - 0,5 L</v>
          </cell>
          <cell r="H4967">
            <v>0.5</v>
          </cell>
          <cell r="I4967">
            <v>1</v>
          </cell>
          <cell r="J4967" t="str">
            <v>Pcs</v>
          </cell>
          <cell r="K4967">
            <v>0</v>
          </cell>
          <cell r="T4967">
            <v>0</v>
          </cell>
          <cell r="U4967">
            <v>2000</v>
          </cell>
          <cell r="W4967">
            <v>0</v>
          </cell>
        </row>
        <row r="4968">
          <cell r="B4968">
            <v>4967</v>
          </cell>
          <cell r="G4968" t="str">
            <v>Bottle PET - 0,5 L - Cap</v>
          </cell>
          <cell r="H4968">
            <v>0.5</v>
          </cell>
          <cell r="I4968">
            <v>1</v>
          </cell>
          <cell r="J4968" t="str">
            <v>Pcs</v>
          </cell>
          <cell r="K4968">
            <v>0</v>
          </cell>
          <cell r="T4968">
            <v>0</v>
          </cell>
          <cell r="U4968">
            <v>2000</v>
          </cell>
          <cell r="W4968">
            <v>0</v>
          </cell>
        </row>
        <row r="4969">
          <cell r="B4969">
            <v>4968</v>
          </cell>
          <cell r="G4969" t="str">
            <v>Bottle PET - 0,5 L - Plug</v>
          </cell>
          <cell r="H4969">
            <v>0.5</v>
          </cell>
          <cell r="I4969">
            <v>1</v>
          </cell>
          <cell r="J4969" t="str">
            <v>Pcs</v>
          </cell>
          <cell r="K4969">
            <v>0</v>
          </cell>
          <cell r="T4969">
            <v>0</v>
          </cell>
          <cell r="U4969">
            <v>2000</v>
          </cell>
          <cell r="W4969">
            <v>0</v>
          </cell>
        </row>
        <row r="4970">
          <cell r="B4970">
            <v>4969</v>
          </cell>
          <cell r="G4970" t="str">
            <v>PVC Shrink Wrap Logo Nathani</v>
          </cell>
          <cell r="H4970">
            <v>1</v>
          </cell>
          <cell r="I4970">
            <v>1</v>
          </cell>
          <cell r="J4970" t="str">
            <v>Pcs</v>
          </cell>
          <cell r="K4970">
            <v>0</v>
          </cell>
          <cell r="T4970">
            <v>0</v>
          </cell>
          <cell r="U4970">
            <v>2000</v>
          </cell>
          <cell r="W4970">
            <v>0</v>
          </cell>
        </row>
        <row r="4971">
          <cell r="B4971">
            <v>4970</v>
          </cell>
          <cell r="G4971" t="str">
            <v>Sticker Combitox 550 EC @ 500 ml</v>
          </cell>
          <cell r="H4971">
            <v>1</v>
          </cell>
          <cell r="I4971">
            <v>1</v>
          </cell>
          <cell r="J4971" t="str">
            <v>Pcs</v>
          </cell>
          <cell r="K4971">
            <v>0</v>
          </cell>
          <cell r="T4971">
            <v>0</v>
          </cell>
          <cell r="U4971">
            <v>2000</v>
          </cell>
          <cell r="W4971">
            <v>0</v>
          </cell>
        </row>
        <row r="4972">
          <cell r="B4972">
            <v>4971</v>
          </cell>
          <cell r="G4972" t="str">
            <v>Karton Box Combitox 550EC @500ml</v>
          </cell>
          <cell r="H4972">
            <v>0.5</v>
          </cell>
          <cell r="I4972">
            <v>1</v>
          </cell>
          <cell r="J4972" t="str">
            <v>Pcs</v>
          </cell>
          <cell r="K4972">
            <v>0</v>
          </cell>
          <cell r="T4972">
            <v>0</v>
          </cell>
          <cell r="U4972">
            <v>83</v>
          </cell>
          <cell r="W4972">
            <v>0</v>
          </cell>
        </row>
        <row r="4973">
          <cell r="B4973">
            <v>4972</v>
          </cell>
          <cell r="G4973" t="str">
            <v>Combitox 550 EC @500 ML</v>
          </cell>
          <cell r="H4973">
            <v>0.5</v>
          </cell>
          <cell r="I4973">
            <v>24</v>
          </cell>
          <cell r="J4973" t="str">
            <v>Liter</v>
          </cell>
          <cell r="K4973">
            <v>0</v>
          </cell>
          <cell r="T4973">
            <v>0</v>
          </cell>
          <cell r="U4973">
            <v>996</v>
          </cell>
          <cell r="W4973">
            <v>0</v>
          </cell>
        </row>
        <row r="4974">
          <cell r="B4974">
            <v>4973</v>
          </cell>
          <cell r="G4974" t="str">
            <v>Chlorpyrifos 500EC+Gypermetrin 50EC</v>
          </cell>
          <cell r="H4974">
            <v>200</v>
          </cell>
          <cell r="I4974">
            <v>1</v>
          </cell>
          <cell r="J4974" t="str">
            <v>Liter</v>
          </cell>
          <cell r="K4974">
            <v>0</v>
          </cell>
          <cell r="T4974">
            <v>0</v>
          </cell>
          <cell r="U4974">
            <v>1000</v>
          </cell>
          <cell r="W4974">
            <v>0</v>
          </cell>
        </row>
        <row r="4975">
          <cell r="B4975">
            <v>4974</v>
          </cell>
          <cell r="G4975" t="str">
            <v>Bottle PET - 0,5 L</v>
          </cell>
          <cell r="H4975">
            <v>0.5</v>
          </cell>
          <cell r="I4975">
            <v>1</v>
          </cell>
          <cell r="J4975" t="str">
            <v>Pcs</v>
          </cell>
          <cell r="K4975">
            <v>0</v>
          </cell>
          <cell r="T4975">
            <v>0</v>
          </cell>
          <cell r="U4975">
            <v>2000</v>
          </cell>
          <cell r="W4975">
            <v>0</v>
          </cell>
        </row>
        <row r="4976">
          <cell r="B4976">
            <v>4975</v>
          </cell>
          <cell r="G4976" t="str">
            <v>Bottle PET - 0,5 L - Cap</v>
          </cell>
          <cell r="H4976">
            <v>0.5</v>
          </cell>
          <cell r="I4976">
            <v>1</v>
          </cell>
          <cell r="J4976" t="str">
            <v>Pcs</v>
          </cell>
          <cell r="K4976">
            <v>0</v>
          </cell>
          <cell r="T4976">
            <v>0</v>
          </cell>
          <cell r="U4976">
            <v>2000</v>
          </cell>
          <cell r="W4976">
            <v>0</v>
          </cell>
        </row>
        <row r="4977">
          <cell r="B4977">
            <v>4976</v>
          </cell>
          <cell r="G4977" t="str">
            <v>Bottle PET - 0,5 L - Plug</v>
          </cell>
          <cell r="H4977">
            <v>0.5</v>
          </cell>
          <cell r="I4977">
            <v>1</v>
          </cell>
          <cell r="J4977" t="str">
            <v>Pcs</v>
          </cell>
          <cell r="K4977">
            <v>0</v>
          </cell>
          <cell r="T4977">
            <v>0</v>
          </cell>
          <cell r="U4977">
            <v>2000</v>
          </cell>
          <cell r="W4977">
            <v>0</v>
          </cell>
        </row>
        <row r="4978">
          <cell r="B4978">
            <v>4977</v>
          </cell>
          <cell r="G4978" t="str">
            <v>PVC Shrink Wrap Logo Nathani</v>
          </cell>
          <cell r="H4978">
            <v>1</v>
          </cell>
          <cell r="I4978">
            <v>1</v>
          </cell>
          <cell r="J4978" t="str">
            <v>Pcs</v>
          </cell>
          <cell r="K4978">
            <v>0</v>
          </cell>
          <cell r="T4978">
            <v>0</v>
          </cell>
          <cell r="U4978">
            <v>2000</v>
          </cell>
          <cell r="W4978">
            <v>0</v>
          </cell>
        </row>
        <row r="4979">
          <cell r="B4979">
            <v>4978</v>
          </cell>
          <cell r="G4979" t="str">
            <v>Sticker Combitox 550 EC @ 500 ml</v>
          </cell>
          <cell r="H4979">
            <v>1</v>
          </cell>
          <cell r="I4979">
            <v>1</v>
          </cell>
          <cell r="J4979" t="str">
            <v>Pcs</v>
          </cell>
          <cell r="K4979">
            <v>0</v>
          </cell>
          <cell r="T4979">
            <v>0</v>
          </cell>
          <cell r="U4979">
            <v>2000</v>
          </cell>
          <cell r="W4979">
            <v>0</v>
          </cell>
        </row>
        <row r="4980">
          <cell r="B4980">
            <v>4979</v>
          </cell>
          <cell r="G4980" t="str">
            <v>Karton Box Combitox 550EC @500ml</v>
          </cell>
          <cell r="H4980">
            <v>0.5</v>
          </cell>
          <cell r="I4980">
            <v>1</v>
          </cell>
          <cell r="J4980" t="str">
            <v>Pcs</v>
          </cell>
          <cell r="K4980">
            <v>0</v>
          </cell>
          <cell r="T4980">
            <v>0</v>
          </cell>
          <cell r="U4980">
            <v>83</v>
          </cell>
          <cell r="W4980">
            <v>0</v>
          </cell>
        </row>
        <row r="4981">
          <cell r="B4981">
            <v>4980</v>
          </cell>
          <cell r="G4981" t="str">
            <v>Combitox 550 EC @500 ML</v>
          </cell>
          <cell r="H4981">
            <v>0.5</v>
          </cell>
          <cell r="I4981">
            <v>24</v>
          </cell>
          <cell r="J4981" t="str">
            <v>Liter</v>
          </cell>
          <cell r="K4981">
            <v>0</v>
          </cell>
          <cell r="T4981">
            <v>0</v>
          </cell>
          <cell r="U4981">
            <v>996</v>
          </cell>
          <cell r="W4981">
            <v>0</v>
          </cell>
        </row>
        <row r="4982">
          <cell r="B4982">
            <v>4981</v>
          </cell>
          <cell r="E4982" t="str">
            <v>1.1.7.0.3.170</v>
          </cell>
          <cell r="G4982" t="str">
            <v>Combitox 550 EC @500 ML</v>
          </cell>
          <cell r="H4982">
            <v>0.5</v>
          </cell>
          <cell r="I4982">
            <v>24</v>
          </cell>
          <cell r="J4982" t="str">
            <v>Pcs</v>
          </cell>
          <cell r="K4982">
            <v>92883.287012987028</v>
          </cell>
          <cell r="T4982">
            <v>0</v>
          </cell>
          <cell r="U4982">
            <v>3000</v>
          </cell>
          <cell r="W4982">
            <v>0</v>
          </cell>
        </row>
        <row r="4983">
          <cell r="B4983">
            <v>4982</v>
          </cell>
          <cell r="G4983" t="str">
            <v>Chlorpyrifos 500EC+Gypermetrin 50EC</v>
          </cell>
          <cell r="H4983">
            <v>200</v>
          </cell>
          <cell r="I4983">
            <v>1</v>
          </cell>
          <cell r="J4983" t="str">
            <v>Liter</v>
          </cell>
          <cell r="K4983">
            <v>0</v>
          </cell>
          <cell r="T4983">
            <v>0</v>
          </cell>
          <cell r="U4983">
            <v>5000</v>
          </cell>
          <cell r="W4983">
            <v>0</v>
          </cell>
        </row>
        <row r="4984">
          <cell r="B4984">
            <v>4983</v>
          </cell>
          <cell r="G4984" t="str">
            <v>Chlorpyrifos 500EC+Gypermetrin 50EC</v>
          </cell>
          <cell r="H4984">
            <v>200</v>
          </cell>
          <cell r="I4984">
            <v>1</v>
          </cell>
          <cell r="J4984" t="str">
            <v>Liter</v>
          </cell>
          <cell r="K4984">
            <v>0</v>
          </cell>
          <cell r="T4984">
            <v>0</v>
          </cell>
          <cell r="U4984">
            <v>1000</v>
          </cell>
          <cell r="W4984">
            <v>0</v>
          </cell>
        </row>
        <row r="4985">
          <cell r="B4985">
            <v>4984</v>
          </cell>
          <cell r="G4985" t="str">
            <v>Bottle PET - 0,25 L</v>
          </cell>
          <cell r="H4985">
            <v>0.25</v>
          </cell>
          <cell r="I4985">
            <v>1</v>
          </cell>
          <cell r="J4985" t="str">
            <v>Pcs</v>
          </cell>
          <cell r="K4985">
            <v>0</v>
          </cell>
          <cell r="T4985">
            <v>0</v>
          </cell>
          <cell r="U4985">
            <v>4000</v>
          </cell>
          <cell r="W4985">
            <v>0</v>
          </cell>
        </row>
        <row r="4986">
          <cell r="B4986">
            <v>4985</v>
          </cell>
          <cell r="G4986" t="str">
            <v>Bottle PET - 0,25 L - Cap</v>
          </cell>
          <cell r="H4986">
            <v>0.25</v>
          </cell>
          <cell r="I4986">
            <v>1</v>
          </cell>
          <cell r="J4986" t="str">
            <v>Pcs</v>
          </cell>
          <cell r="K4986">
            <v>0</v>
          </cell>
          <cell r="T4986">
            <v>0</v>
          </cell>
          <cell r="U4986">
            <v>4000</v>
          </cell>
          <cell r="W4986">
            <v>0</v>
          </cell>
        </row>
        <row r="4987">
          <cell r="B4987">
            <v>4986</v>
          </cell>
          <cell r="G4987" t="str">
            <v>Bottle PET - 0,25 L - Plug</v>
          </cell>
          <cell r="H4987">
            <v>0.25</v>
          </cell>
          <cell r="I4987">
            <v>1</v>
          </cell>
          <cell r="J4987" t="str">
            <v>Pcs</v>
          </cell>
          <cell r="K4987">
            <v>0</v>
          </cell>
          <cell r="T4987">
            <v>0</v>
          </cell>
          <cell r="U4987">
            <v>4000</v>
          </cell>
          <cell r="W4987">
            <v>0</v>
          </cell>
        </row>
        <row r="4988">
          <cell r="B4988">
            <v>4987</v>
          </cell>
          <cell r="G4988" t="str">
            <v>PVC Shrink Wrap Logo Nathani</v>
          </cell>
          <cell r="H4988">
            <v>1</v>
          </cell>
          <cell r="I4988">
            <v>1</v>
          </cell>
          <cell r="J4988" t="str">
            <v>Pcs</v>
          </cell>
          <cell r="K4988">
            <v>0</v>
          </cell>
          <cell r="T4988">
            <v>0</v>
          </cell>
          <cell r="U4988">
            <v>4000</v>
          </cell>
          <cell r="W4988">
            <v>0</v>
          </cell>
        </row>
        <row r="4989">
          <cell r="B4989">
            <v>4988</v>
          </cell>
          <cell r="G4989" t="str">
            <v>Sticker Combitox 550 EC @ 250 ml</v>
          </cell>
          <cell r="H4989">
            <v>1</v>
          </cell>
          <cell r="I4989">
            <v>1</v>
          </cell>
          <cell r="J4989" t="str">
            <v>Pcs</v>
          </cell>
          <cell r="K4989">
            <v>0</v>
          </cell>
          <cell r="T4989">
            <v>0</v>
          </cell>
          <cell r="U4989">
            <v>4000</v>
          </cell>
          <cell r="W4989">
            <v>0</v>
          </cell>
        </row>
        <row r="4990">
          <cell r="B4990">
            <v>4989</v>
          </cell>
          <cell r="G4990" t="str">
            <v>Karton Box Combitox 550EC @250ml</v>
          </cell>
          <cell r="H4990">
            <v>0.25</v>
          </cell>
          <cell r="I4990">
            <v>1</v>
          </cell>
          <cell r="J4990" t="str">
            <v>Pcs</v>
          </cell>
          <cell r="K4990">
            <v>0</v>
          </cell>
          <cell r="T4990">
            <v>0</v>
          </cell>
          <cell r="U4990">
            <v>100</v>
          </cell>
          <cell r="W4990">
            <v>0</v>
          </cell>
        </row>
        <row r="4991">
          <cell r="B4991">
            <v>4990</v>
          </cell>
          <cell r="G4991" t="str">
            <v>Combitox 550 EC @250 ML</v>
          </cell>
          <cell r="H4991">
            <v>0.25</v>
          </cell>
          <cell r="I4991">
            <v>40</v>
          </cell>
          <cell r="J4991" t="str">
            <v>Liter</v>
          </cell>
          <cell r="K4991">
            <v>0</v>
          </cell>
          <cell r="T4991">
            <v>0</v>
          </cell>
          <cell r="U4991">
            <v>1000</v>
          </cell>
          <cell r="W4991">
            <v>0</v>
          </cell>
        </row>
        <row r="4992">
          <cell r="B4992">
            <v>4991</v>
          </cell>
          <cell r="G4992" t="str">
            <v>Chlorpyrifos 500EC+Gypermetrin 50EC</v>
          </cell>
          <cell r="H4992">
            <v>200</v>
          </cell>
          <cell r="I4992">
            <v>1</v>
          </cell>
          <cell r="J4992" t="str">
            <v>Liter</v>
          </cell>
          <cell r="K4992">
            <v>0</v>
          </cell>
          <cell r="T4992">
            <v>0</v>
          </cell>
          <cell r="U4992">
            <v>1000</v>
          </cell>
          <cell r="W4992">
            <v>0</v>
          </cell>
        </row>
        <row r="4993">
          <cell r="B4993">
            <v>4992</v>
          </cell>
          <cell r="G4993" t="str">
            <v>Bottle PET - 0,25 L</v>
          </cell>
          <cell r="H4993">
            <v>0.25</v>
          </cell>
          <cell r="I4993">
            <v>1</v>
          </cell>
          <cell r="J4993" t="str">
            <v>Pcs</v>
          </cell>
          <cell r="K4993">
            <v>0</v>
          </cell>
          <cell r="T4993">
            <v>0</v>
          </cell>
          <cell r="U4993">
            <v>4000</v>
          </cell>
          <cell r="W4993">
            <v>0</v>
          </cell>
        </row>
        <row r="4994">
          <cell r="B4994">
            <v>4993</v>
          </cell>
          <cell r="G4994" t="str">
            <v>Bottle PET - 0,25 L - Cap</v>
          </cell>
          <cell r="H4994">
            <v>0.25</v>
          </cell>
          <cell r="I4994">
            <v>1</v>
          </cell>
          <cell r="J4994" t="str">
            <v>Pcs</v>
          </cell>
          <cell r="K4994">
            <v>0</v>
          </cell>
          <cell r="T4994">
            <v>0</v>
          </cell>
          <cell r="U4994">
            <v>4000</v>
          </cell>
          <cell r="W4994">
            <v>0</v>
          </cell>
        </row>
        <row r="4995">
          <cell r="B4995">
            <v>4994</v>
          </cell>
          <cell r="G4995" t="str">
            <v>Bottle PET - 0,25 L - Plug</v>
          </cell>
          <cell r="H4995">
            <v>0.25</v>
          </cell>
          <cell r="I4995">
            <v>1</v>
          </cell>
          <cell r="J4995" t="str">
            <v>Pcs</v>
          </cell>
          <cell r="K4995">
            <v>0</v>
          </cell>
          <cell r="T4995">
            <v>0</v>
          </cell>
          <cell r="U4995">
            <v>4000</v>
          </cell>
          <cell r="W4995">
            <v>0</v>
          </cell>
        </row>
        <row r="4996">
          <cell r="B4996">
            <v>4995</v>
          </cell>
          <cell r="G4996" t="str">
            <v>PVC Shrink Wrap Logo Nathani</v>
          </cell>
          <cell r="H4996">
            <v>1</v>
          </cell>
          <cell r="I4996">
            <v>1</v>
          </cell>
          <cell r="J4996" t="str">
            <v>Pcs</v>
          </cell>
          <cell r="K4996">
            <v>0</v>
          </cell>
          <cell r="T4996">
            <v>0</v>
          </cell>
          <cell r="U4996">
            <v>4000</v>
          </cell>
          <cell r="W4996">
            <v>0</v>
          </cell>
        </row>
        <row r="4997">
          <cell r="B4997">
            <v>4996</v>
          </cell>
          <cell r="G4997" t="str">
            <v>Sticker Combitox 550 EC @ 250 ml</v>
          </cell>
          <cell r="H4997">
            <v>1</v>
          </cell>
          <cell r="I4997">
            <v>1</v>
          </cell>
          <cell r="J4997" t="str">
            <v>Pcs</v>
          </cell>
          <cell r="K4997">
            <v>0</v>
          </cell>
          <cell r="T4997">
            <v>0</v>
          </cell>
          <cell r="U4997">
            <v>4000</v>
          </cell>
          <cell r="W4997">
            <v>0</v>
          </cell>
        </row>
        <row r="4998">
          <cell r="B4998">
            <v>4997</v>
          </cell>
          <cell r="G4998" t="str">
            <v>Karton Box Combitox 550EC @250ml</v>
          </cell>
          <cell r="H4998">
            <v>0.25</v>
          </cell>
          <cell r="I4998">
            <v>1</v>
          </cell>
          <cell r="J4998" t="str">
            <v>Pcs</v>
          </cell>
          <cell r="K4998">
            <v>0</v>
          </cell>
          <cell r="T4998">
            <v>0</v>
          </cell>
          <cell r="U4998">
            <v>100</v>
          </cell>
          <cell r="W4998">
            <v>0</v>
          </cell>
        </row>
        <row r="4999">
          <cell r="B4999">
            <v>4998</v>
          </cell>
          <cell r="G4999" t="str">
            <v>Combitox 550 EC @250 ML</v>
          </cell>
          <cell r="H4999">
            <v>0.25</v>
          </cell>
          <cell r="I4999">
            <v>40</v>
          </cell>
          <cell r="J4999" t="str">
            <v>Liter</v>
          </cell>
          <cell r="K4999">
            <v>0</v>
          </cell>
          <cell r="T4999">
            <v>0</v>
          </cell>
          <cell r="U4999">
            <v>1000</v>
          </cell>
          <cell r="W4999">
            <v>0</v>
          </cell>
        </row>
        <row r="5000">
          <cell r="B5000">
            <v>4999</v>
          </cell>
          <cell r="E5000" t="str">
            <v>1.1.7.0.3.175</v>
          </cell>
          <cell r="G5000" t="str">
            <v>Combitox 550 EC @250 ML</v>
          </cell>
          <cell r="H5000">
            <v>0.25</v>
          </cell>
          <cell r="I5000">
            <v>40</v>
          </cell>
          <cell r="J5000" t="str">
            <v>Pcs</v>
          </cell>
          <cell r="K5000">
            <v>98899.967965367963</v>
          </cell>
          <cell r="T5000">
            <v>0</v>
          </cell>
          <cell r="U5000">
            <v>2000</v>
          </cell>
          <cell r="W5000">
            <v>0</v>
          </cell>
        </row>
        <row r="5001">
          <cell r="B5001">
            <v>5000</v>
          </cell>
          <cell r="G5001" t="str">
            <v>Ammuniom</v>
          </cell>
          <cell r="H5001">
            <v>200</v>
          </cell>
          <cell r="I5001">
            <v>1</v>
          </cell>
          <cell r="J5001" t="str">
            <v>Kg</v>
          </cell>
          <cell r="K5001">
            <v>0</v>
          </cell>
          <cell r="T5001">
            <v>0</v>
          </cell>
          <cell r="U5001">
            <v>8800</v>
          </cell>
          <cell r="W5001">
            <v>0</v>
          </cell>
        </row>
        <row r="5002">
          <cell r="B5002">
            <v>5001</v>
          </cell>
          <cell r="G5002" t="str">
            <v>Ammuniom</v>
          </cell>
          <cell r="H5002">
            <v>200</v>
          </cell>
          <cell r="I5002">
            <v>1</v>
          </cell>
          <cell r="J5002" t="str">
            <v>Kg</v>
          </cell>
          <cell r="K5002">
            <v>0</v>
          </cell>
          <cell r="T5002">
            <v>0</v>
          </cell>
          <cell r="U5002">
            <v>9000</v>
          </cell>
          <cell r="W5002">
            <v>0</v>
          </cell>
        </row>
        <row r="5003">
          <cell r="B5003">
            <v>5002</v>
          </cell>
          <cell r="G5003" t="str">
            <v>Chlorpyrifos 500EC+Gypermetrin 50EC</v>
          </cell>
          <cell r="H5003">
            <v>200</v>
          </cell>
          <cell r="I5003">
            <v>1</v>
          </cell>
          <cell r="J5003" t="str">
            <v>Liter</v>
          </cell>
          <cell r="K5003">
            <v>0</v>
          </cell>
          <cell r="T5003">
            <v>0</v>
          </cell>
          <cell r="U5003">
            <v>1000</v>
          </cell>
          <cell r="W5003">
            <v>0</v>
          </cell>
        </row>
        <row r="5004">
          <cell r="B5004">
            <v>5003</v>
          </cell>
          <cell r="G5004" t="str">
            <v xml:space="preserve">Bottle PET - 0,1 L </v>
          </cell>
          <cell r="H5004">
            <v>0.1</v>
          </cell>
          <cell r="I5004">
            <v>1</v>
          </cell>
          <cell r="J5004" t="str">
            <v>Pcs</v>
          </cell>
          <cell r="K5004">
            <v>0</v>
          </cell>
          <cell r="T5004">
            <v>0</v>
          </cell>
          <cell r="U5004">
            <v>10000</v>
          </cell>
          <cell r="W5004">
            <v>0</v>
          </cell>
        </row>
        <row r="5005">
          <cell r="B5005">
            <v>5004</v>
          </cell>
          <cell r="G5005" t="str">
            <v>Bottle PET - 0,1 L - Cap</v>
          </cell>
          <cell r="H5005">
            <v>0.1</v>
          </cell>
          <cell r="I5005">
            <v>1</v>
          </cell>
          <cell r="J5005" t="str">
            <v>Pcs</v>
          </cell>
          <cell r="K5005">
            <v>0</v>
          </cell>
          <cell r="T5005">
            <v>0</v>
          </cell>
          <cell r="U5005">
            <v>10000</v>
          </cell>
          <cell r="W5005">
            <v>0</v>
          </cell>
        </row>
        <row r="5006">
          <cell r="B5006">
            <v>5005</v>
          </cell>
          <cell r="G5006" t="str">
            <v>Bottle PET - 0,1 L - Plug</v>
          </cell>
          <cell r="H5006">
            <v>0.1</v>
          </cell>
          <cell r="I5006">
            <v>1</v>
          </cell>
          <cell r="J5006" t="str">
            <v>Pcs</v>
          </cell>
          <cell r="K5006">
            <v>0</v>
          </cell>
          <cell r="T5006">
            <v>0</v>
          </cell>
          <cell r="U5006">
            <v>10000</v>
          </cell>
          <cell r="W5006">
            <v>0</v>
          </cell>
        </row>
        <row r="5007">
          <cell r="B5007">
            <v>5006</v>
          </cell>
          <cell r="G5007" t="str">
            <v>Sticker Combitox 550 EC @ 100 ml</v>
          </cell>
          <cell r="H5007">
            <v>0.1</v>
          </cell>
          <cell r="I5007">
            <v>1</v>
          </cell>
          <cell r="J5007" t="str">
            <v>Pcs</v>
          </cell>
          <cell r="K5007">
            <v>0</v>
          </cell>
          <cell r="T5007">
            <v>0</v>
          </cell>
          <cell r="U5007">
            <v>10000</v>
          </cell>
          <cell r="W5007">
            <v>0</v>
          </cell>
        </row>
        <row r="5008">
          <cell r="B5008">
            <v>5007</v>
          </cell>
          <cell r="G5008" t="str">
            <v>Karton Box Combitox 550EC @100ml</v>
          </cell>
          <cell r="H5008">
            <v>0.1</v>
          </cell>
          <cell r="I5008">
            <v>1</v>
          </cell>
          <cell r="J5008" t="str">
            <v>Pcs</v>
          </cell>
          <cell r="K5008">
            <v>0</v>
          </cell>
          <cell r="T5008">
            <v>0</v>
          </cell>
          <cell r="U5008">
            <v>100</v>
          </cell>
          <cell r="W5008">
            <v>0</v>
          </cell>
        </row>
        <row r="5009">
          <cell r="B5009">
            <v>5008</v>
          </cell>
          <cell r="G5009" t="str">
            <v>Combitox 550 EC @100 ML</v>
          </cell>
          <cell r="H5009">
            <v>0.1</v>
          </cell>
          <cell r="I5009">
            <v>100</v>
          </cell>
          <cell r="J5009" t="str">
            <v>Liter</v>
          </cell>
          <cell r="K5009">
            <v>0</v>
          </cell>
          <cell r="T5009">
            <v>0</v>
          </cell>
          <cell r="U5009">
            <v>1000</v>
          </cell>
          <cell r="W5009">
            <v>0</v>
          </cell>
        </row>
        <row r="5010">
          <cell r="B5010">
            <v>5009</v>
          </cell>
          <cell r="E5010" t="str">
            <v>1.1.7.0.3.171</v>
          </cell>
          <cell r="G5010" t="str">
            <v>Combitox 550 EC @100 ML</v>
          </cell>
          <cell r="H5010">
            <v>0.1</v>
          </cell>
          <cell r="I5010">
            <v>100</v>
          </cell>
          <cell r="J5010" t="str">
            <v>Pcs</v>
          </cell>
          <cell r="K5010">
            <v>105322.51082251081</v>
          </cell>
          <cell r="T5010">
            <v>0</v>
          </cell>
          <cell r="U5010">
            <v>1000</v>
          </cell>
          <cell r="W5010">
            <v>0</v>
          </cell>
        </row>
        <row r="5011">
          <cell r="B5011">
            <v>5010</v>
          </cell>
          <cell r="G5011" t="str">
            <v/>
          </cell>
          <cell r="H5011" t="str">
            <v/>
          </cell>
          <cell r="I5011" t="str">
            <v/>
          </cell>
          <cell r="J5011" t="str">
            <v/>
          </cell>
          <cell r="K5011">
            <v>0</v>
          </cell>
          <cell r="T5011">
            <v>0</v>
          </cell>
          <cell r="W5011">
            <v>0</v>
          </cell>
        </row>
        <row r="5012">
          <cell r="B5012">
            <v>5011</v>
          </cell>
          <cell r="G5012" t="str">
            <v/>
          </cell>
          <cell r="H5012" t="str">
            <v/>
          </cell>
          <cell r="I5012" t="str">
            <v/>
          </cell>
          <cell r="J5012" t="str">
            <v/>
          </cell>
          <cell r="K5012">
            <v>0</v>
          </cell>
          <cell r="T5012">
            <v>0</v>
          </cell>
          <cell r="W5012">
            <v>0</v>
          </cell>
        </row>
        <row r="5013">
          <cell r="B5013">
            <v>5012</v>
          </cell>
          <cell r="G5013" t="str">
            <v/>
          </cell>
          <cell r="H5013" t="str">
            <v/>
          </cell>
          <cell r="I5013" t="str">
            <v/>
          </cell>
          <cell r="J5013" t="str">
            <v/>
          </cell>
          <cell r="K5013">
            <v>0</v>
          </cell>
          <cell r="T5013">
            <v>0</v>
          </cell>
          <cell r="W5013">
            <v>0</v>
          </cell>
        </row>
        <row r="5014">
          <cell r="B5014">
            <v>5013</v>
          </cell>
          <cell r="G5014" t="str">
            <v/>
          </cell>
          <cell r="H5014" t="str">
            <v/>
          </cell>
          <cell r="I5014" t="str">
            <v/>
          </cell>
          <cell r="J5014" t="str">
            <v/>
          </cell>
          <cell r="K5014">
            <v>0</v>
          </cell>
          <cell r="T5014">
            <v>0</v>
          </cell>
          <cell r="W5014">
            <v>0</v>
          </cell>
        </row>
        <row r="5015">
          <cell r="B5015">
            <v>5014</v>
          </cell>
          <cell r="G5015" t="str">
            <v/>
          </cell>
          <cell r="H5015" t="str">
            <v/>
          </cell>
          <cell r="I5015" t="str">
            <v/>
          </cell>
          <cell r="J5015" t="str">
            <v/>
          </cell>
          <cell r="K5015">
            <v>0</v>
          </cell>
          <cell r="T5015">
            <v>0</v>
          </cell>
          <cell r="W5015">
            <v>0</v>
          </cell>
        </row>
        <row r="5016">
          <cell r="B5016">
            <v>5015</v>
          </cell>
          <cell r="G5016" t="str">
            <v/>
          </cell>
          <cell r="H5016" t="str">
            <v/>
          </cell>
          <cell r="I5016" t="str">
            <v/>
          </cell>
          <cell r="J5016" t="str">
            <v/>
          </cell>
          <cell r="K5016">
            <v>0</v>
          </cell>
          <cell r="T5016">
            <v>0</v>
          </cell>
          <cell r="W5016">
            <v>0</v>
          </cell>
        </row>
        <row r="5017">
          <cell r="B5017">
            <v>5016</v>
          </cell>
          <cell r="G5017" t="str">
            <v/>
          </cell>
          <cell r="H5017" t="str">
            <v/>
          </cell>
          <cell r="I5017" t="str">
            <v/>
          </cell>
          <cell r="J5017" t="str">
            <v/>
          </cell>
          <cell r="K5017">
            <v>0</v>
          </cell>
          <cell r="T5017">
            <v>0</v>
          </cell>
          <cell r="W5017">
            <v>0</v>
          </cell>
        </row>
        <row r="5018">
          <cell r="B5018">
            <v>5017</v>
          </cell>
          <cell r="G5018" t="str">
            <v/>
          </cell>
          <cell r="H5018" t="str">
            <v/>
          </cell>
          <cell r="I5018" t="str">
            <v/>
          </cell>
          <cell r="J5018" t="str">
            <v/>
          </cell>
          <cell r="K5018">
            <v>0</v>
          </cell>
          <cell r="T5018">
            <v>0</v>
          </cell>
          <cell r="W5018">
            <v>0</v>
          </cell>
        </row>
        <row r="5019">
          <cell r="B5019">
            <v>5018</v>
          </cell>
          <cell r="G5019" t="str">
            <v/>
          </cell>
          <cell r="H5019" t="str">
            <v/>
          </cell>
          <cell r="I5019" t="str">
            <v/>
          </cell>
          <cell r="J5019" t="str">
            <v/>
          </cell>
          <cell r="K5019">
            <v>0</v>
          </cell>
          <cell r="T5019">
            <v>0</v>
          </cell>
          <cell r="W5019">
            <v>0</v>
          </cell>
        </row>
        <row r="5020">
          <cell r="B5020">
            <v>5019</v>
          </cell>
          <cell r="G5020" t="str">
            <v/>
          </cell>
          <cell r="H5020" t="str">
            <v/>
          </cell>
          <cell r="I5020" t="str">
            <v/>
          </cell>
          <cell r="J5020" t="str">
            <v/>
          </cell>
          <cell r="K5020">
            <v>0</v>
          </cell>
          <cell r="T5020">
            <v>0</v>
          </cell>
          <cell r="W5020">
            <v>0</v>
          </cell>
        </row>
        <row r="5021">
          <cell r="B5021">
            <v>5020</v>
          </cell>
          <cell r="G5021" t="str">
            <v/>
          </cell>
          <cell r="H5021" t="str">
            <v/>
          </cell>
          <cell r="I5021" t="str">
            <v/>
          </cell>
          <cell r="J5021" t="str">
            <v/>
          </cell>
          <cell r="K5021">
            <v>0</v>
          </cell>
          <cell r="T5021">
            <v>0</v>
          </cell>
          <cell r="W5021">
            <v>0</v>
          </cell>
        </row>
        <row r="5022">
          <cell r="B5022">
            <v>5021</v>
          </cell>
          <cell r="G5022" t="str">
            <v/>
          </cell>
          <cell r="H5022" t="str">
            <v/>
          </cell>
          <cell r="I5022" t="str">
            <v/>
          </cell>
          <cell r="J5022" t="str">
            <v/>
          </cell>
          <cell r="K5022">
            <v>0</v>
          </cell>
          <cell r="T5022">
            <v>0</v>
          </cell>
          <cell r="W5022">
            <v>0</v>
          </cell>
        </row>
        <row r="5023">
          <cell r="B5023">
            <v>5022</v>
          </cell>
          <cell r="G5023" t="str">
            <v/>
          </cell>
          <cell r="H5023" t="str">
            <v/>
          </cell>
          <cell r="I5023" t="str">
            <v/>
          </cell>
          <cell r="J5023" t="str">
            <v/>
          </cell>
          <cell r="K5023">
            <v>0</v>
          </cell>
          <cell r="T5023">
            <v>0</v>
          </cell>
          <cell r="W5023">
            <v>0</v>
          </cell>
        </row>
        <row r="5024">
          <cell r="B5024">
            <v>5023</v>
          </cell>
          <cell r="G5024" t="str">
            <v/>
          </cell>
          <cell r="H5024" t="str">
            <v/>
          </cell>
          <cell r="I5024" t="str">
            <v/>
          </cell>
          <cell r="J5024" t="str">
            <v/>
          </cell>
          <cell r="K5024">
            <v>0</v>
          </cell>
          <cell r="T5024">
            <v>0</v>
          </cell>
          <cell r="W5024">
            <v>0</v>
          </cell>
        </row>
        <row r="5025">
          <cell r="B5025">
            <v>5024</v>
          </cell>
          <cell r="G5025" t="str">
            <v/>
          </cell>
          <cell r="H5025" t="str">
            <v/>
          </cell>
          <cell r="I5025" t="str">
            <v/>
          </cell>
          <cell r="J5025" t="str">
            <v/>
          </cell>
          <cell r="K5025">
            <v>0</v>
          </cell>
          <cell r="T5025">
            <v>0</v>
          </cell>
          <cell r="W5025">
            <v>0</v>
          </cell>
        </row>
        <row r="5026">
          <cell r="B5026">
            <v>5025</v>
          </cell>
          <cell r="G5026" t="str">
            <v/>
          </cell>
          <cell r="H5026" t="str">
            <v/>
          </cell>
          <cell r="I5026" t="str">
            <v/>
          </cell>
          <cell r="J5026" t="str">
            <v/>
          </cell>
          <cell r="K5026">
            <v>0</v>
          </cell>
          <cell r="T5026">
            <v>0</v>
          </cell>
          <cell r="W5026">
            <v>0</v>
          </cell>
        </row>
        <row r="5027">
          <cell r="B5027">
            <v>5026</v>
          </cell>
          <cell r="G5027" t="str">
            <v/>
          </cell>
          <cell r="H5027" t="str">
            <v/>
          </cell>
          <cell r="I5027" t="str">
            <v/>
          </cell>
          <cell r="J5027" t="str">
            <v/>
          </cell>
          <cell r="K5027">
            <v>0</v>
          </cell>
          <cell r="T5027">
            <v>0</v>
          </cell>
          <cell r="W5027">
            <v>0</v>
          </cell>
        </row>
        <row r="5028">
          <cell r="B5028">
            <v>5027</v>
          </cell>
          <cell r="G5028" t="str">
            <v/>
          </cell>
          <cell r="H5028" t="str">
            <v/>
          </cell>
          <cell r="I5028" t="str">
            <v/>
          </cell>
          <cell r="J5028" t="str">
            <v/>
          </cell>
          <cell r="K5028">
            <v>0</v>
          </cell>
          <cell r="T5028">
            <v>0</v>
          </cell>
          <cell r="W5028">
            <v>0</v>
          </cell>
        </row>
        <row r="5029">
          <cell r="B5029">
            <v>5028</v>
          </cell>
          <cell r="G5029" t="str">
            <v/>
          </cell>
          <cell r="H5029" t="str">
            <v/>
          </cell>
          <cell r="I5029" t="str">
            <v/>
          </cell>
          <cell r="J5029" t="str">
            <v/>
          </cell>
          <cell r="K5029">
            <v>0</v>
          </cell>
          <cell r="T5029">
            <v>0</v>
          </cell>
          <cell r="W5029">
            <v>0</v>
          </cell>
        </row>
        <row r="5030">
          <cell r="B5030">
            <v>5029</v>
          </cell>
          <cell r="G5030" t="str">
            <v/>
          </cell>
          <cell r="H5030" t="str">
            <v/>
          </cell>
          <cell r="I5030" t="str">
            <v/>
          </cell>
          <cell r="J5030" t="str">
            <v/>
          </cell>
          <cell r="K5030">
            <v>0</v>
          </cell>
          <cell r="T5030">
            <v>0</v>
          </cell>
          <cell r="W5030">
            <v>0</v>
          </cell>
        </row>
        <row r="5031">
          <cell r="B5031">
            <v>5030</v>
          </cell>
          <cell r="G5031" t="str">
            <v/>
          </cell>
          <cell r="H5031" t="str">
            <v/>
          </cell>
          <cell r="I5031" t="str">
            <v/>
          </cell>
          <cell r="J5031" t="str">
            <v/>
          </cell>
          <cell r="K5031">
            <v>0</v>
          </cell>
          <cell r="T5031">
            <v>0</v>
          </cell>
          <cell r="W5031">
            <v>0</v>
          </cell>
        </row>
        <row r="5032">
          <cell r="B5032">
            <v>5031</v>
          </cell>
          <cell r="G5032" t="str">
            <v/>
          </cell>
          <cell r="H5032" t="str">
            <v/>
          </cell>
          <cell r="I5032" t="str">
            <v/>
          </cell>
          <cell r="J5032" t="str">
            <v/>
          </cell>
          <cell r="K5032">
            <v>0</v>
          </cell>
          <cell r="T5032">
            <v>0</v>
          </cell>
          <cell r="W5032">
            <v>0</v>
          </cell>
        </row>
        <row r="5033">
          <cell r="B5033">
            <v>5032</v>
          </cell>
          <cell r="G5033" t="str">
            <v>Ammuniom</v>
          </cell>
          <cell r="H5033">
            <v>200</v>
          </cell>
          <cell r="I5033">
            <v>1</v>
          </cell>
          <cell r="J5033" t="str">
            <v>Kg</v>
          </cell>
          <cell r="K5033">
            <v>0</v>
          </cell>
          <cell r="T5033">
            <v>0</v>
          </cell>
          <cell r="U5033">
            <v>3800</v>
          </cell>
          <cell r="W5033">
            <v>0</v>
          </cell>
        </row>
        <row r="5034">
          <cell r="B5034">
            <v>5033</v>
          </cell>
          <cell r="G5034" t="str">
            <v>Ammuniom</v>
          </cell>
          <cell r="H5034">
            <v>200</v>
          </cell>
          <cell r="I5034">
            <v>1</v>
          </cell>
          <cell r="J5034" t="str">
            <v>Kg</v>
          </cell>
          <cell r="K5034">
            <v>0</v>
          </cell>
          <cell r="T5034">
            <v>0</v>
          </cell>
          <cell r="U5034">
            <v>5000</v>
          </cell>
          <cell r="W5034">
            <v>0</v>
          </cell>
        </row>
        <row r="5035">
          <cell r="B5035">
            <v>5034</v>
          </cell>
          <cell r="G5035" t="str">
            <v>Chlorpyrifos 500EC+Gypermetrin 50EC</v>
          </cell>
          <cell r="H5035">
            <v>200</v>
          </cell>
          <cell r="I5035">
            <v>1</v>
          </cell>
          <cell r="J5035" t="str">
            <v>Liter</v>
          </cell>
          <cell r="K5035">
            <v>0</v>
          </cell>
          <cell r="T5035">
            <v>0</v>
          </cell>
          <cell r="U5035">
            <v>1000</v>
          </cell>
          <cell r="W5035">
            <v>0</v>
          </cell>
        </row>
        <row r="5036">
          <cell r="B5036">
            <v>5035</v>
          </cell>
          <cell r="G5036" t="str">
            <v xml:space="preserve">Bottle PET - 0,1 L </v>
          </cell>
          <cell r="H5036">
            <v>0.1</v>
          </cell>
          <cell r="I5036">
            <v>1</v>
          </cell>
          <cell r="J5036" t="str">
            <v>Pcs</v>
          </cell>
          <cell r="K5036">
            <v>0</v>
          </cell>
          <cell r="T5036">
            <v>0</v>
          </cell>
          <cell r="U5036">
            <v>10000</v>
          </cell>
          <cell r="W5036">
            <v>0</v>
          </cell>
        </row>
        <row r="5037">
          <cell r="B5037">
            <v>5036</v>
          </cell>
          <cell r="G5037" t="str">
            <v>Bottle PET - 0,1 L - Cap</v>
          </cell>
          <cell r="H5037">
            <v>0.1</v>
          </cell>
          <cell r="I5037">
            <v>1</v>
          </cell>
          <cell r="J5037" t="str">
            <v>Pcs</v>
          </cell>
          <cell r="K5037">
            <v>0</v>
          </cell>
          <cell r="T5037">
            <v>0</v>
          </cell>
          <cell r="U5037">
            <v>10000</v>
          </cell>
          <cell r="W5037">
            <v>0</v>
          </cell>
        </row>
        <row r="5038">
          <cell r="B5038">
            <v>5037</v>
          </cell>
          <cell r="G5038" t="str">
            <v>Bottle PET - 0,1 L - Plug</v>
          </cell>
          <cell r="H5038">
            <v>0.1</v>
          </cell>
          <cell r="I5038">
            <v>1</v>
          </cell>
          <cell r="J5038" t="str">
            <v>Pcs</v>
          </cell>
          <cell r="K5038">
            <v>0</v>
          </cell>
          <cell r="T5038">
            <v>0</v>
          </cell>
          <cell r="U5038">
            <v>10000</v>
          </cell>
          <cell r="W5038">
            <v>0</v>
          </cell>
        </row>
        <row r="5039">
          <cell r="B5039">
            <v>5038</v>
          </cell>
          <cell r="G5039" t="str">
            <v>Sticker Combitox 550 EC @ 100 ml</v>
          </cell>
          <cell r="H5039">
            <v>0.1</v>
          </cell>
          <cell r="I5039">
            <v>1</v>
          </cell>
          <cell r="J5039" t="str">
            <v>Pcs</v>
          </cell>
          <cell r="K5039">
            <v>0</v>
          </cell>
          <cell r="T5039">
            <v>0</v>
          </cell>
          <cell r="U5039">
            <v>10000</v>
          </cell>
          <cell r="W5039">
            <v>0</v>
          </cell>
        </row>
        <row r="5040">
          <cell r="B5040">
            <v>5039</v>
          </cell>
          <cell r="G5040" t="str">
            <v>Karton Box Combitox 550EC @100ml</v>
          </cell>
          <cell r="H5040">
            <v>0.1</v>
          </cell>
          <cell r="I5040">
            <v>1</v>
          </cell>
          <cell r="J5040" t="str">
            <v>Pcs</v>
          </cell>
          <cell r="K5040">
            <v>0</v>
          </cell>
          <cell r="T5040">
            <v>0</v>
          </cell>
          <cell r="U5040">
            <v>100</v>
          </cell>
          <cell r="W5040">
            <v>0</v>
          </cell>
        </row>
        <row r="5041">
          <cell r="B5041">
            <v>5040</v>
          </cell>
          <cell r="G5041" t="str">
            <v>Combitox 550 EC @100 ML</v>
          </cell>
          <cell r="H5041">
            <v>0.1</v>
          </cell>
          <cell r="I5041">
            <v>100</v>
          </cell>
          <cell r="J5041" t="str">
            <v>Liter</v>
          </cell>
          <cell r="K5041">
            <v>0</v>
          </cell>
          <cell r="T5041">
            <v>0</v>
          </cell>
          <cell r="U5041">
            <v>1000</v>
          </cell>
          <cell r="W5041">
            <v>0</v>
          </cell>
        </row>
        <row r="5042">
          <cell r="B5042">
            <v>5041</v>
          </cell>
          <cell r="E5042" t="str">
            <v>1.1.7.0.3.171</v>
          </cell>
          <cell r="G5042" t="str">
            <v>Combitox 550 EC @100 ML</v>
          </cell>
          <cell r="H5042">
            <v>0.1</v>
          </cell>
          <cell r="I5042">
            <v>100</v>
          </cell>
          <cell r="J5042" t="str">
            <v>Pcs</v>
          </cell>
          <cell r="K5042">
            <v>105322.51082251081</v>
          </cell>
          <cell r="T5042">
            <v>0</v>
          </cell>
          <cell r="U5042">
            <v>1000</v>
          </cell>
          <cell r="W5042">
            <v>0</v>
          </cell>
        </row>
        <row r="5043">
          <cell r="B5043">
            <v>5042</v>
          </cell>
          <cell r="G5043" t="str">
            <v>Chlorpyrifos 500EC+Gypermetrin 50EC</v>
          </cell>
          <cell r="H5043">
            <v>200</v>
          </cell>
          <cell r="I5043">
            <v>1</v>
          </cell>
          <cell r="J5043" t="str">
            <v>Liter</v>
          </cell>
          <cell r="K5043">
            <v>0</v>
          </cell>
          <cell r="T5043">
            <v>0</v>
          </cell>
          <cell r="U5043">
            <v>1000</v>
          </cell>
          <cell r="W5043">
            <v>0</v>
          </cell>
        </row>
        <row r="5044">
          <cell r="B5044">
            <v>5043</v>
          </cell>
          <cell r="G5044" t="str">
            <v>Bottle PET - 0,5 L</v>
          </cell>
          <cell r="H5044">
            <v>0.5</v>
          </cell>
          <cell r="I5044">
            <v>1</v>
          </cell>
          <cell r="J5044" t="str">
            <v>Pcs</v>
          </cell>
          <cell r="K5044">
            <v>0</v>
          </cell>
          <cell r="T5044">
            <v>0</v>
          </cell>
          <cell r="U5044">
            <v>2000</v>
          </cell>
          <cell r="W5044">
            <v>0</v>
          </cell>
        </row>
        <row r="5045">
          <cell r="B5045">
            <v>5044</v>
          </cell>
          <cell r="G5045" t="str">
            <v>Bottle PET - 0,5 L - Cap</v>
          </cell>
          <cell r="H5045">
            <v>0.5</v>
          </cell>
          <cell r="I5045">
            <v>1</v>
          </cell>
          <cell r="J5045" t="str">
            <v>Pcs</v>
          </cell>
          <cell r="K5045">
            <v>0</v>
          </cell>
          <cell r="T5045">
            <v>0</v>
          </cell>
          <cell r="U5045">
            <v>2000</v>
          </cell>
          <cell r="W5045">
            <v>0</v>
          </cell>
        </row>
        <row r="5046">
          <cell r="B5046">
            <v>5045</v>
          </cell>
          <cell r="G5046" t="str">
            <v>Bottle PET - 0,5 L - Plug</v>
          </cell>
          <cell r="H5046">
            <v>0.5</v>
          </cell>
          <cell r="I5046">
            <v>1</v>
          </cell>
          <cell r="J5046" t="str">
            <v>Pcs</v>
          </cell>
          <cell r="K5046">
            <v>0</v>
          </cell>
          <cell r="T5046">
            <v>0</v>
          </cell>
          <cell r="U5046">
            <v>2000</v>
          </cell>
          <cell r="W5046">
            <v>0</v>
          </cell>
        </row>
        <row r="5047">
          <cell r="B5047">
            <v>5046</v>
          </cell>
          <cell r="G5047" t="str">
            <v>PVC Shrink Wrap Logo Nathani</v>
          </cell>
          <cell r="H5047">
            <v>1</v>
          </cell>
          <cell r="I5047">
            <v>1</v>
          </cell>
          <cell r="J5047" t="str">
            <v>Pcs</v>
          </cell>
          <cell r="K5047">
            <v>0</v>
          </cell>
          <cell r="T5047">
            <v>0</v>
          </cell>
          <cell r="U5047">
            <v>2000</v>
          </cell>
          <cell r="W5047">
            <v>0</v>
          </cell>
        </row>
        <row r="5048">
          <cell r="B5048">
            <v>5047</v>
          </cell>
          <cell r="G5048" t="str">
            <v>Sticker Combitox 550 EC @ 500 ml</v>
          </cell>
          <cell r="H5048">
            <v>1</v>
          </cell>
          <cell r="I5048">
            <v>1</v>
          </cell>
          <cell r="J5048" t="str">
            <v>Pcs</v>
          </cell>
          <cell r="K5048">
            <v>0</v>
          </cell>
          <cell r="T5048">
            <v>0</v>
          </cell>
          <cell r="U5048">
            <v>2000</v>
          </cell>
          <cell r="W5048">
            <v>0</v>
          </cell>
        </row>
        <row r="5049">
          <cell r="B5049">
            <v>5048</v>
          </cell>
          <cell r="G5049" t="str">
            <v>Karton Box Combitox 550EC @500ml</v>
          </cell>
          <cell r="H5049">
            <v>0.5</v>
          </cell>
          <cell r="I5049">
            <v>1</v>
          </cell>
          <cell r="J5049" t="str">
            <v>Pcs</v>
          </cell>
          <cell r="K5049">
            <v>0</v>
          </cell>
          <cell r="T5049">
            <v>0</v>
          </cell>
          <cell r="U5049">
            <v>84</v>
          </cell>
          <cell r="W5049">
            <v>0</v>
          </cell>
        </row>
        <row r="5050">
          <cell r="B5050">
            <v>5049</v>
          </cell>
          <cell r="G5050" t="str">
            <v>Combitox 550 EC @500 ML</v>
          </cell>
          <cell r="H5050">
            <v>0.5</v>
          </cell>
          <cell r="I5050">
            <v>24</v>
          </cell>
          <cell r="J5050" t="str">
            <v>Liter</v>
          </cell>
          <cell r="K5050">
            <v>0</v>
          </cell>
          <cell r="T5050">
            <v>0</v>
          </cell>
          <cell r="U5050">
            <v>1008</v>
          </cell>
          <cell r="W5050">
            <v>0</v>
          </cell>
        </row>
        <row r="5051">
          <cell r="B5051">
            <v>5050</v>
          </cell>
          <cell r="E5051" t="str">
            <v>1.1.7.0.3.170</v>
          </cell>
          <cell r="G5051" t="str">
            <v>Combitox 550 EC @500 ML</v>
          </cell>
          <cell r="H5051">
            <v>0.5</v>
          </cell>
          <cell r="I5051">
            <v>24</v>
          </cell>
          <cell r="J5051" t="str">
            <v>Pcs</v>
          </cell>
          <cell r="K5051">
            <v>92883.287012987028</v>
          </cell>
          <cell r="T5051">
            <v>0</v>
          </cell>
          <cell r="U5051">
            <v>1008</v>
          </cell>
          <cell r="W5051">
            <v>0</v>
          </cell>
        </row>
        <row r="5052">
          <cell r="B5052">
            <v>5051</v>
          </cell>
          <cell r="G5052" t="str">
            <v>Ammuniom</v>
          </cell>
          <cell r="H5052">
            <v>200</v>
          </cell>
          <cell r="I5052">
            <v>1</v>
          </cell>
          <cell r="J5052" t="str">
            <v>Kg</v>
          </cell>
          <cell r="K5052">
            <v>0</v>
          </cell>
          <cell r="T5052">
            <v>0</v>
          </cell>
          <cell r="U5052">
            <v>10400</v>
          </cell>
          <cell r="W5052">
            <v>0</v>
          </cell>
        </row>
        <row r="5053">
          <cell r="B5053">
            <v>5052</v>
          </cell>
          <cell r="G5053" t="str">
            <v>Ammuniom</v>
          </cell>
          <cell r="H5053">
            <v>200</v>
          </cell>
          <cell r="I5053">
            <v>1</v>
          </cell>
          <cell r="J5053" t="str">
            <v>Kg</v>
          </cell>
          <cell r="K5053">
            <v>0</v>
          </cell>
          <cell r="T5053">
            <v>0</v>
          </cell>
          <cell r="U5053">
            <v>6000</v>
          </cell>
          <cell r="W5053">
            <v>0</v>
          </cell>
        </row>
        <row r="5054">
          <cell r="B5054">
            <v>5053</v>
          </cell>
          <cell r="G5054" t="str">
            <v>Glyphosate 95% TC</v>
          </cell>
          <cell r="H5054">
            <v>25</v>
          </cell>
          <cell r="I5054">
            <v>1</v>
          </cell>
          <cell r="J5054" t="str">
            <v>Kg</v>
          </cell>
          <cell r="K5054">
            <v>0</v>
          </cell>
          <cell r="T5054">
            <v>0</v>
          </cell>
          <cell r="U5054">
            <v>247</v>
          </cell>
          <cell r="W5054">
            <v>0</v>
          </cell>
        </row>
        <row r="5055">
          <cell r="B5055">
            <v>5054</v>
          </cell>
          <cell r="G5055" t="str">
            <v>Ammuniom</v>
          </cell>
          <cell r="H5055">
            <v>200</v>
          </cell>
          <cell r="I5055">
            <v>1</v>
          </cell>
          <cell r="J5055" t="str">
            <v>Kg</v>
          </cell>
          <cell r="K5055">
            <v>0</v>
          </cell>
          <cell r="T5055">
            <v>0</v>
          </cell>
          <cell r="U5055">
            <v>1000</v>
          </cell>
          <cell r="W5055">
            <v>0</v>
          </cell>
        </row>
        <row r="5056">
          <cell r="B5056">
            <v>5055</v>
          </cell>
          <cell r="G5056" t="str">
            <v>Agrisol 415 N</v>
          </cell>
          <cell r="H5056">
            <v>200</v>
          </cell>
          <cell r="I5056">
            <v>1</v>
          </cell>
          <cell r="J5056" t="str">
            <v>Kg</v>
          </cell>
          <cell r="K5056">
            <v>0</v>
          </cell>
          <cell r="T5056">
            <v>0</v>
          </cell>
          <cell r="U5056">
            <v>100</v>
          </cell>
          <cell r="W5056">
            <v>0</v>
          </cell>
        </row>
        <row r="5057">
          <cell r="B5057">
            <v>5056</v>
          </cell>
          <cell r="G5057" t="str">
            <v>Tartrazine @25Kg</v>
          </cell>
          <cell r="H5057">
            <v>25</v>
          </cell>
          <cell r="I5057">
            <v>1</v>
          </cell>
          <cell r="J5057" t="str">
            <v>Kg</v>
          </cell>
          <cell r="K5057">
            <v>0</v>
          </cell>
          <cell r="T5057">
            <v>0</v>
          </cell>
          <cell r="U5057">
            <v>0.4</v>
          </cell>
          <cell r="W5057">
            <v>0</v>
          </cell>
        </row>
        <row r="5058">
          <cell r="B5058">
            <v>5057</v>
          </cell>
          <cell r="G5058" t="str">
            <v>Jerrycan HDPE - 20 L</v>
          </cell>
          <cell r="H5058">
            <v>20</v>
          </cell>
          <cell r="I5058">
            <v>1</v>
          </cell>
          <cell r="J5058" t="str">
            <v>Pcs</v>
          </cell>
          <cell r="K5058">
            <v>0</v>
          </cell>
          <cell r="T5058">
            <v>0</v>
          </cell>
          <cell r="U5058">
            <v>50</v>
          </cell>
          <cell r="W5058">
            <v>0</v>
          </cell>
        </row>
        <row r="5059">
          <cell r="B5059">
            <v>5058</v>
          </cell>
          <cell r="G5059" t="str">
            <v>Jerrycan HDPE - 20 L - Cap - Black</v>
          </cell>
          <cell r="H5059">
            <v>20</v>
          </cell>
          <cell r="I5059">
            <v>1</v>
          </cell>
          <cell r="J5059" t="str">
            <v>Pcs</v>
          </cell>
          <cell r="K5059">
            <v>0</v>
          </cell>
          <cell r="T5059">
            <v>0</v>
          </cell>
          <cell r="U5059">
            <v>50</v>
          </cell>
          <cell r="W5059">
            <v>0</v>
          </cell>
        </row>
        <row r="5060">
          <cell r="B5060">
            <v>5059</v>
          </cell>
          <cell r="G5060" t="str">
            <v>Jerrycan HDPE - 20 L - Plug</v>
          </cell>
          <cell r="H5060">
            <v>20</v>
          </cell>
          <cell r="I5060">
            <v>1</v>
          </cell>
          <cell r="J5060" t="str">
            <v>Pcs</v>
          </cell>
          <cell r="K5060">
            <v>0</v>
          </cell>
          <cell r="T5060">
            <v>0</v>
          </cell>
          <cell r="U5060">
            <v>50</v>
          </cell>
          <cell r="W5060">
            <v>0</v>
          </cell>
        </row>
        <row r="5061">
          <cell r="B5061">
            <v>5060</v>
          </cell>
          <cell r="G5061" t="str">
            <v>Sticker Markup 480 SL - 20 L</v>
          </cell>
          <cell r="H5061">
            <v>20</v>
          </cell>
          <cell r="I5061">
            <v>1</v>
          </cell>
          <cell r="J5061" t="str">
            <v>Pcs</v>
          </cell>
          <cell r="K5061">
            <v>0</v>
          </cell>
          <cell r="T5061">
            <v>0</v>
          </cell>
          <cell r="U5061">
            <v>50</v>
          </cell>
          <cell r="W5061">
            <v>0</v>
          </cell>
        </row>
        <row r="5062">
          <cell r="B5062">
            <v>5061</v>
          </cell>
          <cell r="G5062" t="str">
            <v>Mark Up 480 SL @20 ltr</v>
          </cell>
          <cell r="H5062">
            <v>20</v>
          </cell>
          <cell r="I5062">
            <v>1</v>
          </cell>
          <cell r="J5062" t="str">
            <v>Liter</v>
          </cell>
          <cell r="K5062">
            <v>0</v>
          </cell>
          <cell r="T5062">
            <v>0</v>
          </cell>
          <cell r="U5062">
            <v>1000</v>
          </cell>
          <cell r="W5062">
            <v>0</v>
          </cell>
        </row>
        <row r="5063">
          <cell r="B5063">
            <v>5062</v>
          </cell>
          <cell r="G5063" t="str">
            <v>Glyphosate 95% TC</v>
          </cell>
          <cell r="H5063">
            <v>25</v>
          </cell>
          <cell r="I5063">
            <v>1</v>
          </cell>
          <cell r="J5063" t="str">
            <v>Kg</v>
          </cell>
          <cell r="K5063">
            <v>0</v>
          </cell>
          <cell r="T5063">
            <v>0</v>
          </cell>
          <cell r="U5063">
            <v>247</v>
          </cell>
          <cell r="W5063">
            <v>0</v>
          </cell>
        </row>
        <row r="5064">
          <cell r="B5064">
            <v>5063</v>
          </cell>
          <cell r="G5064" t="str">
            <v>Ammuniom</v>
          </cell>
          <cell r="H5064">
            <v>200</v>
          </cell>
          <cell r="I5064">
            <v>1</v>
          </cell>
          <cell r="J5064" t="str">
            <v>Kg</v>
          </cell>
          <cell r="K5064">
            <v>0</v>
          </cell>
          <cell r="T5064">
            <v>0</v>
          </cell>
          <cell r="U5064">
            <v>1000</v>
          </cell>
          <cell r="W5064">
            <v>0</v>
          </cell>
        </row>
        <row r="5065">
          <cell r="B5065">
            <v>5064</v>
          </cell>
          <cell r="G5065" t="str">
            <v>Agrisol 415 N</v>
          </cell>
          <cell r="H5065">
            <v>200</v>
          </cell>
          <cell r="I5065">
            <v>1</v>
          </cell>
          <cell r="J5065" t="str">
            <v>Kg</v>
          </cell>
          <cell r="K5065">
            <v>0</v>
          </cell>
          <cell r="T5065">
            <v>0</v>
          </cell>
          <cell r="U5065">
            <v>100</v>
          </cell>
          <cell r="W5065">
            <v>0</v>
          </cell>
        </row>
        <row r="5066">
          <cell r="B5066">
            <v>5065</v>
          </cell>
          <cell r="G5066" t="str">
            <v>Tartrazine @25Kg</v>
          </cell>
          <cell r="H5066">
            <v>25</v>
          </cell>
          <cell r="I5066">
            <v>1</v>
          </cell>
          <cell r="J5066" t="str">
            <v>Kg</v>
          </cell>
          <cell r="K5066">
            <v>0</v>
          </cell>
          <cell r="T5066">
            <v>0</v>
          </cell>
          <cell r="U5066">
            <v>0.4</v>
          </cell>
          <cell r="W5066">
            <v>0</v>
          </cell>
        </row>
        <row r="5067">
          <cell r="B5067">
            <v>5066</v>
          </cell>
          <cell r="G5067" t="str">
            <v>Jerrycan HDPE - 20 L</v>
          </cell>
          <cell r="H5067">
            <v>20</v>
          </cell>
          <cell r="I5067">
            <v>1</v>
          </cell>
          <cell r="J5067" t="str">
            <v>Pcs</v>
          </cell>
          <cell r="K5067">
            <v>0</v>
          </cell>
          <cell r="T5067">
            <v>0</v>
          </cell>
          <cell r="U5067">
            <v>50</v>
          </cell>
          <cell r="W5067">
            <v>0</v>
          </cell>
        </row>
        <row r="5068">
          <cell r="B5068">
            <v>5067</v>
          </cell>
          <cell r="G5068" t="str">
            <v>Jerrycan HDPE - 20 L - Cap - Black</v>
          </cell>
          <cell r="H5068">
            <v>20</v>
          </cell>
          <cell r="I5068">
            <v>1</v>
          </cell>
          <cell r="J5068" t="str">
            <v>Pcs</v>
          </cell>
          <cell r="K5068">
            <v>0</v>
          </cell>
          <cell r="T5068">
            <v>0</v>
          </cell>
          <cell r="U5068">
            <v>50</v>
          </cell>
          <cell r="W5068">
            <v>0</v>
          </cell>
        </row>
        <row r="5069">
          <cell r="B5069">
            <v>5068</v>
          </cell>
          <cell r="G5069" t="str">
            <v>Jerrycan HDPE - 20 L - Plug</v>
          </cell>
          <cell r="H5069">
            <v>20</v>
          </cell>
          <cell r="I5069">
            <v>1</v>
          </cell>
          <cell r="J5069" t="str">
            <v>Pcs</v>
          </cell>
          <cell r="K5069">
            <v>0</v>
          </cell>
          <cell r="T5069">
            <v>0</v>
          </cell>
          <cell r="U5069">
            <v>50</v>
          </cell>
          <cell r="W5069">
            <v>0</v>
          </cell>
        </row>
        <row r="5070">
          <cell r="B5070">
            <v>5069</v>
          </cell>
          <cell r="G5070" t="str">
            <v>Sticker Markup 480 SL - 20 L</v>
          </cell>
          <cell r="H5070">
            <v>20</v>
          </cell>
          <cell r="I5070">
            <v>1</v>
          </cell>
          <cell r="J5070" t="str">
            <v>Pcs</v>
          </cell>
          <cell r="K5070">
            <v>0</v>
          </cell>
          <cell r="T5070">
            <v>0</v>
          </cell>
          <cell r="U5070">
            <v>50</v>
          </cell>
          <cell r="W5070">
            <v>0</v>
          </cell>
        </row>
        <row r="5071">
          <cell r="B5071">
            <v>5070</v>
          </cell>
          <cell r="G5071" t="str">
            <v>Mark Up 480 SL @20 ltr</v>
          </cell>
          <cell r="H5071">
            <v>20</v>
          </cell>
          <cell r="I5071">
            <v>1</v>
          </cell>
          <cell r="J5071" t="str">
            <v>Liter</v>
          </cell>
          <cell r="K5071">
            <v>0</v>
          </cell>
          <cell r="T5071">
            <v>0</v>
          </cell>
          <cell r="U5071">
            <v>1000</v>
          </cell>
          <cell r="W5071">
            <v>0</v>
          </cell>
        </row>
        <row r="5072">
          <cell r="B5072">
            <v>5071</v>
          </cell>
          <cell r="G5072" t="str">
            <v>Glyphosate 95% TC</v>
          </cell>
          <cell r="H5072">
            <v>25</v>
          </cell>
          <cell r="I5072">
            <v>1</v>
          </cell>
          <cell r="J5072" t="str">
            <v>Kg</v>
          </cell>
          <cell r="K5072">
            <v>0</v>
          </cell>
          <cell r="T5072">
            <v>0</v>
          </cell>
          <cell r="U5072">
            <v>247</v>
          </cell>
          <cell r="W5072">
            <v>0</v>
          </cell>
        </row>
        <row r="5073">
          <cell r="B5073">
            <v>5072</v>
          </cell>
          <cell r="G5073" t="str">
            <v>Ammuniom</v>
          </cell>
          <cell r="H5073">
            <v>200</v>
          </cell>
          <cell r="I5073">
            <v>1</v>
          </cell>
          <cell r="J5073" t="str">
            <v>Kg</v>
          </cell>
          <cell r="K5073">
            <v>0</v>
          </cell>
          <cell r="T5073">
            <v>0</v>
          </cell>
          <cell r="U5073">
            <v>1000</v>
          </cell>
          <cell r="W5073">
            <v>0</v>
          </cell>
        </row>
        <row r="5074">
          <cell r="B5074">
            <v>5073</v>
          </cell>
          <cell r="G5074" t="str">
            <v>Agrisol 415 N</v>
          </cell>
          <cell r="H5074">
            <v>200</v>
          </cell>
          <cell r="I5074">
            <v>1</v>
          </cell>
          <cell r="J5074" t="str">
            <v>Kg</v>
          </cell>
          <cell r="K5074">
            <v>0</v>
          </cell>
          <cell r="T5074">
            <v>0</v>
          </cell>
          <cell r="U5074">
            <v>100</v>
          </cell>
          <cell r="W5074">
            <v>0</v>
          </cell>
        </row>
        <row r="5075">
          <cell r="B5075">
            <v>5074</v>
          </cell>
          <cell r="G5075" t="str">
            <v>Tartrazine @25Kg</v>
          </cell>
          <cell r="H5075">
            <v>25</v>
          </cell>
          <cell r="I5075">
            <v>1</v>
          </cell>
          <cell r="J5075" t="str">
            <v>Kg</v>
          </cell>
          <cell r="K5075">
            <v>0</v>
          </cell>
          <cell r="T5075">
            <v>0</v>
          </cell>
          <cell r="U5075">
            <v>0.4</v>
          </cell>
          <cell r="W5075">
            <v>0</v>
          </cell>
        </row>
        <row r="5076">
          <cell r="B5076">
            <v>5075</v>
          </cell>
          <cell r="G5076" t="str">
            <v>Jerrycan HDPE - 20 L</v>
          </cell>
          <cell r="H5076">
            <v>20</v>
          </cell>
          <cell r="I5076">
            <v>1</v>
          </cell>
          <cell r="J5076" t="str">
            <v>Pcs</v>
          </cell>
          <cell r="K5076">
            <v>0</v>
          </cell>
          <cell r="T5076">
            <v>0</v>
          </cell>
          <cell r="U5076">
            <v>50</v>
          </cell>
          <cell r="W5076">
            <v>0</v>
          </cell>
        </row>
        <row r="5077">
          <cell r="B5077">
            <v>5076</v>
          </cell>
          <cell r="G5077" t="str">
            <v>Jerrycan HDPE - 20 L - Cap - Black</v>
          </cell>
          <cell r="H5077">
            <v>20</v>
          </cell>
          <cell r="I5077">
            <v>1</v>
          </cell>
          <cell r="J5077" t="str">
            <v>Pcs</v>
          </cell>
          <cell r="K5077">
            <v>0</v>
          </cell>
          <cell r="T5077">
            <v>0</v>
          </cell>
          <cell r="U5077">
            <v>50</v>
          </cell>
          <cell r="W5077">
            <v>0</v>
          </cell>
        </row>
        <row r="5078">
          <cell r="B5078">
            <v>5077</v>
          </cell>
          <cell r="G5078" t="str">
            <v>Jerrycan HDPE - 20 L - Plug</v>
          </cell>
          <cell r="H5078">
            <v>20</v>
          </cell>
          <cell r="I5078">
            <v>1</v>
          </cell>
          <cell r="J5078" t="str">
            <v>Pcs</v>
          </cell>
          <cell r="K5078">
            <v>0</v>
          </cell>
          <cell r="T5078">
            <v>0</v>
          </cell>
          <cell r="U5078">
            <v>50</v>
          </cell>
          <cell r="W5078">
            <v>0</v>
          </cell>
        </row>
        <row r="5079">
          <cell r="B5079">
            <v>5078</v>
          </cell>
          <cell r="G5079" t="str">
            <v>Sticker Markup 480 SL - 20 L</v>
          </cell>
          <cell r="H5079">
            <v>20</v>
          </cell>
          <cell r="I5079">
            <v>1</v>
          </cell>
          <cell r="J5079" t="str">
            <v>Pcs</v>
          </cell>
          <cell r="K5079">
            <v>0</v>
          </cell>
          <cell r="T5079">
            <v>0</v>
          </cell>
          <cell r="U5079">
            <v>50</v>
          </cell>
          <cell r="W5079">
            <v>0</v>
          </cell>
        </row>
        <row r="5080">
          <cell r="B5080">
            <v>5079</v>
          </cell>
          <cell r="G5080" t="str">
            <v>Mark Up 480 SL @20 ltr</v>
          </cell>
          <cell r="H5080">
            <v>20</v>
          </cell>
          <cell r="I5080">
            <v>1</v>
          </cell>
          <cell r="J5080" t="str">
            <v>Liter</v>
          </cell>
          <cell r="K5080">
            <v>0</v>
          </cell>
          <cell r="T5080">
            <v>0</v>
          </cell>
          <cell r="U5080">
            <v>1000</v>
          </cell>
          <cell r="W5080">
            <v>0</v>
          </cell>
        </row>
        <row r="5081">
          <cell r="B5081">
            <v>5080</v>
          </cell>
          <cell r="G5081" t="str">
            <v>Glyphosate 95% TC</v>
          </cell>
          <cell r="H5081">
            <v>25</v>
          </cell>
          <cell r="I5081">
            <v>1</v>
          </cell>
          <cell r="J5081" t="str">
            <v>Kg</v>
          </cell>
          <cell r="K5081">
            <v>0</v>
          </cell>
          <cell r="T5081">
            <v>0</v>
          </cell>
          <cell r="U5081">
            <v>247</v>
          </cell>
          <cell r="W5081">
            <v>0</v>
          </cell>
        </row>
        <row r="5082">
          <cell r="B5082">
            <v>5081</v>
          </cell>
          <cell r="G5082" t="str">
            <v>Ammuniom</v>
          </cell>
          <cell r="H5082">
            <v>200</v>
          </cell>
          <cell r="I5082">
            <v>1</v>
          </cell>
          <cell r="J5082" t="str">
            <v>Kg</v>
          </cell>
          <cell r="K5082">
            <v>0</v>
          </cell>
          <cell r="T5082">
            <v>0</v>
          </cell>
          <cell r="U5082">
            <v>1000</v>
          </cell>
          <cell r="W5082">
            <v>0</v>
          </cell>
        </row>
        <row r="5083">
          <cell r="B5083">
            <v>5082</v>
          </cell>
          <cell r="G5083" t="str">
            <v>Agrisol 415 N</v>
          </cell>
          <cell r="H5083">
            <v>200</v>
          </cell>
          <cell r="I5083">
            <v>1</v>
          </cell>
          <cell r="J5083" t="str">
            <v>Kg</v>
          </cell>
          <cell r="K5083">
            <v>0</v>
          </cell>
          <cell r="T5083">
            <v>0</v>
          </cell>
          <cell r="U5083">
            <v>100</v>
          </cell>
          <cell r="W5083">
            <v>0</v>
          </cell>
        </row>
        <row r="5084">
          <cell r="B5084">
            <v>5083</v>
          </cell>
          <cell r="G5084" t="str">
            <v>Tartrazine @25Kg</v>
          </cell>
          <cell r="H5084">
            <v>25</v>
          </cell>
          <cell r="I5084">
            <v>1</v>
          </cell>
          <cell r="J5084" t="str">
            <v>Kg</v>
          </cell>
          <cell r="K5084">
            <v>0</v>
          </cell>
          <cell r="T5084">
            <v>0</v>
          </cell>
          <cell r="U5084">
            <v>0.4</v>
          </cell>
          <cell r="W5084">
            <v>0</v>
          </cell>
        </row>
        <row r="5085">
          <cell r="B5085">
            <v>5084</v>
          </cell>
          <cell r="G5085" t="str">
            <v>Jerrycan HDPE - 20 L</v>
          </cell>
          <cell r="H5085">
            <v>20</v>
          </cell>
          <cell r="I5085">
            <v>1</v>
          </cell>
          <cell r="J5085" t="str">
            <v>Pcs</v>
          </cell>
          <cell r="K5085">
            <v>0</v>
          </cell>
          <cell r="T5085">
            <v>0</v>
          </cell>
          <cell r="U5085">
            <v>50</v>
          </cell>
          <cell r="W5085">
            <v>0</v>
          </cell>
        </row>
        <row r="5086">
          <cell r="B5086">
            <v>5085</v>
          </cell>
          <cell r="G5086" t="str">
            <v>Jerrycan HDPE - 20 L - Cap - Black</v>
          </cell>
          <cell r="H5086">
            <v>20</v>
          </cell>
          <cell r="I5086">
            <v>1</v>
          </cell>
          <cell r="J5086" t="str">
            <v>Pcs</v>
          </cell>
          <cell r="K5086">
            <v>0</v>
          </cell>
          <cell r="T5086">
            <v>0</v>
          </cell>
          <cell r="U5086">
            <v>50</v>
          </cell>
          <cell r="W5086">
            <v>0</v>
          </cell>
        </row>
        <row r="5087">
          <cell r="B5087">
            <v>5086</v>
          </cell>
          <cell r="G5087" t="str">
            <v>Jerrycan HDPE - 20 L - Plug</v>
          </cell>
          <cell r="H5087">
            <v>20</v>
          </cell>
          <cell r="I5087">
            <v>1</v>
          </cell>
          <cell r="J5087" t="str">
            <v>Pcs</v>
          </cell>
          <cell r="K5087">
            <v>0</v>
          </cell>
          <cell r="T5087">
            <v>0</v>
          </cell>
          <cell r="U5087">
            <v>50</v>
          </cell>
          <cell r="W5087">
            <v>0</v>
          </cell>
        </row>
        <row r="5088">
          <cell r="B5088">
            <v>5087</v>
          </cell>
          <cell r="G5088" t="str">
            <v>Sticker Markup 480 SL - 20 L</v>
          </cell>
          <cell r="H5088">
            <v>20</v>
          </cell>
          <cell r="I5088">
            <v>1</v>
          </cell>
          <cell r="J5088" t="str">
            <v>Pcs</v>
          </cell>
          <cell r="K5088">
            <v>0</v>
          </cell>
          <cell r="T5088">
            <v>0</v>
          </cell>
          <cell r="U5088">
            <v>50</v>
          </cell>
          <cell r="W5088">
            <v>0</v>
          </cell>
        </row>
        <row r="5089">
          <cell r="B5089">
            <v>5088</v>
          </cell>
          <cell r="G5089" t="str">
            <v>Mark Up 480 SL @20 ltr</v>
          </cell>
          <cell r="H5089">
            <v>20</v>
          </cell>
          <cell r="I5089">
            <v>1</v>
          </cell>
          <cell r="J5089" t="str">
            <v>Liter</v>
          </cell>
          <cell r="K5089">
            <v>0</v>
          </cell>
          <cell r="T5089">
            <v>0</v>
          </cell>
          <cell r="U5089">
            <v>1000</v>
          </cell>
          <cell r="W5089">
            <v>0</v>
          </cell>
        </row>
        <row r="5090">
          <cell r="B5090">
            <v>5089</v>
          </cell>
          <cell r="G5090" t="str">
            <v>Glyphosate 95% TC</v>
          </cell>
          <cell r="H5090">
            <v>25</v>
          </cell>
          <cell r="I5090">
            <v>1</v>
          </cell>
          <cell r="J5090" t="str">
            <v>Kg</v>
          </cell>
          <cell r="K5090">
            <v>0</v>
          </cell>
          <cell r="T5090">
            <v>0</v>
          </cell>
          <cell r="U5090">
            <v>247</v>
          </cell>
          <cell r="W5090">
            <v>0</v>
          </cell>
        </row>
        <row r="5091">
          <cell r="B5091">
            <v>5090</v>
          </cell>
          <cell r="G5091" t="str">
            <v>Ammuniom</v>
          </cell>
          <cell r="H5091">
            <v>200</v>
          </cell>
          <cell r="I5091">
            <v>1</v>
          </cell>
          <cell r="J5091" t="str">
            <v>Kg</v>
          </cell>
          <cell r="K5091">
            <v>0</v>
          </cell>
          <cell r="T5091">
            <v>0</v>
          </cell>
          <cell r="U5091">
            <v>1000</v>
          </cell>
          <cell r="W5091">
            <v>0</v>
          </cell>
        </row>
        <row r="5092">
          <cell r="B5092">
            <v>5091</v>
          </cell>
          <cell r="G5092" t="str">
            <v>Agrisol 415 N</v>
          </cell>
          <cell r="H5092">
            <v>200</v>
          </cell>
          <cell r="I5092">
            <v>1</v>
          </cell>
          <cell r="J5092" t="str">
            <v>Kg</v>
          </cell>
          <cell r="K5092">
            <v>0</v>
          </cell>
          <cell r="T5092">
            <v>0</v>
          </cell>
          <cell r="U5092">
            <v>100</v>
          </cell>
          <cell r="W5092">
            <v>0</v>
          </cell>
        </row>
        <row r="5093">
          <cell r="B5093">
            <v>5092</v>
          </cell>
          <cell r="G5093" t="str">
            <v>Tartrazine @25Kg</v>
          </cell>
          <cell r="H5093">
            <v>25</v>
          </cell>
          <cell r="I5093">
            <v>1</v>
          </cell>
          <cell r="J5093" t="str">
            <v>Kg</v>
          </cell>
          <cell r="K5093">
            <v>0</v>
          </cell>
          <cell r="T5093">
            <v>0</v>
          </cell>
          <cell r="U5093">
            <v>0.4</v>
          </cell>
          <cell r="W5093">
            <v>0</v>
          </cell>
        </row>
        <row r="5094">
          <cell r="B5094">
            <v>5093</v>
          </cell>
          <cell r="G5094" t="str">
            <v>Jerrycan HDPE - 20 L</v>
          </cell>
          <cell r="H5094">
            <v>20</v>
          </cell>
          <cell r="I5094">
            <v>1</v>
          </cell>
          <cell r="J5094" t="str">
            <v>Pcs</v>
          </cell>
          <cell r="K5094">
            <v>0</v>
          </cell>
          <cell r="T5094">
            <v>0</v>
          </cell>
          <cell r="U5094">
            <v>50</v>
          </cell>
          <cell r="W5094">
            <v>0</v>
          </cell>
        </row>
        <row r="5095">
          <cell r="B5095">
            <v>5094</v>
          </cell>
          <cell r="G5095" t="str">
            <v>Jerrycan HDPE - 20 L - Cap - Black</v>
          </cell>
          <cell r="H5095">
            <v>20</v>
          </cell>
          <cell r="I5095">
            <v>1</v>
          </cell>
          <cell r="J5095" t="str">
            <v>Pcs</v>
          </cell>
          <cell r="K5095">
            <v>0</v>
          </cell>
          <cell r="T5095">
            <v>0</v>
          </cell>
          <cell r="U5095">
            <v>50</v>
          </cell>
          <cell r="W5095">
            <v>0</v>
          </cell>
        </row>
        <row r="5096">
          <cell r="B5096">
            <v>5095</v>
          </cell>
          <cell r="G5096" t="str">
            <v>Jerrycan HDPE - 20 L - Plug</v>
          </cell>
          <cell r="H5096">
            <v>20</v>
          </cell>
          <cell r="I5096">
            <v>1</v>
          </cell>
          <cell r="J5096" t="str">
            <v>Pcs</v>
          </cell>
          <cell r="K5096">
            <v>0</v>
          </cell>
          <cell r="T5096">
            <v>0</v>
          </cell>
          <cell r="U5096">
            <v>50</v>
          </cell>
          <cell r="W5096">
            <v>0</v>
          </cell>
        </row>
        <row r="5097">
          <cell r="B5097">
            <v>5096</v>
          </cell>
          <cell r="G5097" t="str">
            <v>Sticker Markup 480 SL - 20 L</v>
          </cell>
          <cell r="H5097">
            <v>20</v>
          </cell>
          <cell r="I5097">
            <v>1</v>
          </cell>
          <cell r="J5097" t="str">
            <v>Pcs</v>
          </cell>
          <cell r="K5097">
            <v>0</v>
          </cell>
          <cell r="T5097">
            <v>0</v>
          </cell>
          <cell r="U5097">
            <v>50</v>
          </cell>
          <cell r="W5097">
            <v>0</v>
          </cell>
        </row>
        <row r="5098">
          <cell r="B5098">
            <v>5097</v>
          </cell>
          <cell r="G5098" t="str">
            <v>Mark Up 480 SL @20 ltr</v>
          </cell>
          <cell r="H5098">
            <v>20</v>
          </cell>
          <cell r="I5098">
            <v>1</v>
          </cell>
          <cell r="J5098" t="str">
            <v>Liter</v>
          </cell>
          <cell r="K5098">
            <v>0</v>
          </cell>
          <cell r="T5098">
            <v>0</v>
          </cell>
          <cell r="U5098">
            <v>1000</v>
          </cell>
          <cell r="W5098">
            <v>0</v>
          </cell>
        </row>
        <row r="5099">
          <cell r="B5099">
            <v>5098</v>
          </cell>
          <cell r="G5099" t="str">
            <v>Glyphosate 95% TC</v>
          </cell>
          <cell r="H5099">
            <v>25</v>
          </cell>
          <cell r="I5099">
            <v>1</v>
          </cell>
          <cell r="J5099" t="str">
            <v>Kg</v>
          </cell>
          <cell r="K5099">
            <v>0</v>
          </cell>
          <cell r="T5099">
            <v>0</v>
          </cell>
          <cell r="U5099">
            <v>247</v>
          </cell>
          <cell r="W5099">
            <v>0</v>
          </cell>
        </row>
        <row r="5100">
          <cell r="B5100">
            <v>5099</v>
          </cell>
          <cell r="G5100" t="str">
            <v>Ammuniom</v>
          </cell>
          <cell r="H5100">
            <v>200</v>
          </cell>
          <cell r="I5100">
            <v>1</v>
          </cell>
          <cell r="J5100" t="str">
            <v>Kg</v>
          </cell>
          <cell r="K5100">
            <v>0</v>
          </cell>
          <cell r="T5100">
            <v>0</v>
          </cell>
          <cell r="U5100">
            <v>1000</v>
          </cell>
          <cell r="W5100">
            <v>0</v>
          </cell>
        </row>
        <row r="5101">
          <cell r="B5101">
            <v>5100</v>
          </cell>
          <cell r="G5101" t="str">
            <v>Agrisol 415 N</v>
          </cell>
          <cell r="H5101">
            <v>200</v>
          </cell>
          <cell r="I5101">
            <v>1</v>
          </cell>
          <cell r="J5101" t="str">
            <v>Kg</v>
          </cell>
          <cell r="K5101">
            <v>0</v>
          </cell>
          <cell r="T5101">
            <v>0</v>
          </cell>
          <cell r="U5101">
            <v>100</v>
          </cell>
          <cell r="W5101">
            <v>0</v>
          </cell>
        </row>
        <row r="5102">
          <cell r="B5102">
            <v>5101</v>
          </cell>
          <cell r="G5102" t="str">
            <v>Tartrazine @25Kg</v>
          </cell>
          <cell r="H5102">
            <v>25</v>
          </cell>
          <cell r="I5102">
            <v>1</v>
          </cell>
          <cell r="J5102" t="str">
            <v>Kg</v>
          </cell>
          <cell r="K5102">
            <v>0</v>
          </cell>
          <cell r="T5102">
            <v>0</v>
          </cell>
          <cell r="U5102">
            <v>0.4</v>
          </cell>
          <cell r="W5102">
            <v>0</v>
          </cell>
        </row>
        <row r="5103">
          <cell r="B5103">
            <v>5102</v>
          </cell>
          <cell r="G5103" t="str">
            <v>Jerrycan HDPE - 20 L</v>
          </cell>
          <cell r="H5103">
            <v>20</v>
          </cell>
          <cell r="I5103">
            <v>1</v>
          </cell>
          <cell r="J5103" t="str">
            <v>Pcs</v>
          </cell>
          <cell r="K5103">
            <v>0</v>
          </cell>
          <cell r="T5103">
            <v>0</v>
          </cell>
          <cell r="U5103">
            <v>50</v>
          </cell>
          <cell r="W5103">
            <v>0</v>
          </cell>
        </row>
        <row r="5104">
          <cell r="B5104">
            <v>5103</v>
          </cell>
          <cell r="G5104" t="str">
            <v>Jerrycan HDPE - 20 L - Cap - Black</v>
          </cell>
          <cell r="H5104">
            <v>20</v>
          </cell>
          <cell r="I5104">
            <v>1</v>
          </cell>
          <cell r="J5104" t="str">
            <v>Pcs</v>
          </cell>
          <cell r="K5104">
            <v>0</v>
          </cell>
          <cell r="T5104">
            <v>0</v>
          </cell>
          <cell r="U5104">
            <v>50</v>
          </cell>
          <cell r="W5104">
            <v>0</v>
          </cell>
        </row>
        <row r="5105">
          <cell r="B5105">
            <v>5104</v>
          </cell>
          <cell r="G5105" t="str">
            <v>Jerrycan HDPE - 20 L - Plug</v>
          </cell>
          <cell r="H5105">
            <v>20</v>
          </cell>
          <cell r="I5105">
            <v>1</v>
          </cell>
          <cell r="J5105" t="str">
            <v>Pcs</v>
          </cell>
          <cell r="K5105">
            <v>0</v>
          </cell>
          <cell r="T5105">
            <v>0</v>
          </cell>
          <cell r="U5105">
            <v>50</v>
          </cell>
          <cell r="W5105">
            <v>0</v>
          </cell>
        </row>
        <row r="5106">
          <cell r="B5106">
            <v>5105</v>
          </cell>
          <cell r="G5106" t="str">
            <v>Sticker Markup 480 SL - 20 L</v>
          </cell>
          <cell r="H5106">
            <v>20</v>
          </cell>
          <cell r="I5106">
            <v>1</v>
          </cell>
          <cell r="J5106" t="str">
            <v>Pcs</v>
          </cell>
          <cell r="K5106">
            <v>0</v>
          </cell>
          <cell r="T5106">
            <v>0</v>
          </cell>
          <cell r="U5106">
            <v>50</v>
          </cell>
          <cell r="W5106">
            <v>0</v>
          </cell>
        </row>
        <row r="5107">
          <cell r="B5107">
            <v>5106</v>
          </cell>
          <cell r="G5107" t="str">
            <v>Mark Up 480 SL @20 ltr</v>
          </cell>
          <cell r="H5107">
            <v>20</v>
          </cell>
          <cell r="I5107">
            <v>1</v>
          </cell>
          <cell r="J5107" t="str">
            <v>Liter</v>
          </cell>
          <cell r="K5107">
            <v>0</v>
          </cell>
          <cell r="T5107">
            <v>0</v>
          </cell>
          <cell r="U5107">
            <v>1000</v>
          </cell>
          <cell r="W5107">
            <v>0</v>
          </cell>
        </row>
        <row r="5108">
          <cell r="B5108">
            <v>5107</v>
          </cell>
          <cell r="G5108" t="str">
            <v>Glyphosate 95% TC</v>
          </cell>
          <cell r="H5108">
            <v>25</v>
          </cell>
          <cell r="I5108">
            <v>1</v>
          </cell>
          <cell r="J5108" t="str">
            <v>Kg</v>
          </cell>
          <cell r="K5108">
            <v>0</v>
          </cell>
          <cell r="T5108">
            <v>0</v>
          </cell>
          <cell r="U5108">
            <v>247</v>
          </cell>
          <cell r="W5108">
            <v>0</v>
          </cell>
        </row>
        <row r="5109">
          <cell r="B5109">
            <v>5108</v>
          </cell>
          <cell r="G5109" t="str">
            <v>Ammuniom</v>
          </cell>
          <cell r="H5109">
            <v>200</v>
          </cell>
          <cell r="I5109">
            <v>1</v>
          </cell>
          <cell r="J5109" t="str">
            <v>Kg</v>
          </cell>
          <cell r="K5109">
            <v>0</v>
          </cell>
          <cell r="T5109">
            <v>0</v>
          </cell>
          <cell r="U5109">
            <v>1000</v>
          </cell>
          <cell r="W5109">
            <v>0</v>
          </cell>
        </row>
        <row r="5110">
          <cell r="B5110">
            <v>5109</v>
          </cell>
          <cell r="G5110" t="str">
            <v>Agrisol 415 N</v>
          </cell>
          <cell r="H5110">
            <v>200</v>
          </cell>
          <cell r="I5110">
            <v>1</v>
          </cell>
          <cell r="J5110" t="str">
            <v>Kg</v>
          </cell>
          <cell r="K5110">
            <v>0</v>
          </cell>
          <cell r="T5110">
            <v>0</v>
          </cell>
          <cell r="U5110">
            <v>100</v>
          </cell>
          <cell r="W5110">
            <v>0</v>
          </cell>
        </row>
        <row r="5111">
          <cell r="B5111">
            <v>5110</v>
          </cell>
          <cell r="G5111" t="str">
            <v>Tartrazine @25Kg</v>
          </cell>
          <cell r="H5111">
            <v>25</v>
          </cell>
          <cell r="I5111">
            <v>1</v>
          </cell>
          <cell r="J5111" t="str">
            <v>Kg</v>
          </cell>
          <cell r="K5111">
            <v>0</v>
          </cell>
          <cell r="T5111">
            <v>0</v>
          </cell>
          <cell r="U5111">
            <v>0.4</v>
          </cell>
          <cell r="W5111">
            <v>0</v>
          </cell>
        </row>
        <row r="5112">
          <cell r="B5112">
            <v>5111</v>
          </cell>
          <cell r="G5112" t="str">
            <v>Jerrycan HDPE - 20 L</v>
          </cell>
          <cell r="H5112">
            <v>20</v>
          </cell>
          <cell r="I5112">
            <v>1</v>
          </cell>
          <cell r="J5112" t="str">
            <v>Pcs</v>
          </cell>
          <cell r="K5112">
            <v>0</v>
          </cell>
          <cell r="T5112">
            <v>0</v>
          </cell>
          <cell r="U5112">
            <v>50</v>
          </cell>
          <cell r="W5112">
            <v>0</v>
          </cell>
        </row>
        <row r="5113">
          <cell r="B5113">
            <v>5112</v>
          </cell>
          <cell r="G5113" t="str">
            <v>Jerrycan HDPE - 20 L - Cap - Black</v>
          </cell>
          <cell r="H5113">
            <v>20</v>
          </cell>
          <cell r="I5113">
            <v>1</v>
          </cell>
          <cell r="J5113" t="str">
            <v>Pcs</v>
          </cell>
          <cell r="K5113">
            <v>0</v>
          </cell>
          <cell r="T5113">
            <v>0</v>
          </cell>
          <cell r="U5113">
            <v>50</v>
          </cell>
          <cell r="W5113">
            <v>0</v>
          </cell>
        </row>
        <row r="5114">
          <cell r="B5114">
            <v>5113</v>
          </cell>
          <cell r="G5114" t="str">
            <v>Jerrycan HDPE - 20 L - Plug</v>
          </cell>
          <cell r="H5114">
            <v>20</v>
          </cell>
          <cell r="I5114">
            <v>1</v>
          </cell>
          <cell r="J5114" t="str">
            <v>Pcs</v>
          </cell>
          <cell r="K5114">
            <v>0</v>
          </cell>
          <cell r="T5114">
            <v>0</v>
          </cell>
          <cell r="U5114">
            <v>50</v>
          </cell>
          <cell r="W5114">
            <v>0</v>
          </cell>
        </row>
        <row r="5115">
          <cell r="B5115">
            <v>5114</v>
          </cell>
          <cell r="G5115" t="str">
            <v>Sticker Markup 480 SL - 20 L</v>
          </cell>
          <cell r="H5115">
            <v>20</v>
          </cell>
          <cell r="I5115">
            <v>1</v>
          </cell>
          <cell r="J5115" t="str">
            <v>Pcs</v>
          </cell>
          <cell r="K5115">
            <v>0</v>
          </cell>
          <cell r="T5115">
            <v>0</v>
          </cell>
          <cell r="U5115">
            <v>50</v>
          </cell>
          <cell r="W5115">
            <v>0</v>
          </cell>
        </row>
        <row r="5116">
          <cell r="B5116">
            <v>5115</v>
          </cell>
          <cell r="G5116" t="str">
            <v>Mark Up 480 SL @20 ltr</v>
          </cell>
          <cell r="H5116">
            <v>20</v>
          </cell>
          <cell r="I5116">
            <v>1</v>
          </cell>
          <cell r="J5116" t="str">
            <v>Liter</v>
          </cell>
          <cell r="K5116">
            <v>0</v>
          </cell>
          <cell r="T5116">
            <v>0</v>
          </cell>
          <cell r="U5116">
            <v>1000</v>
          </cell>
          <cell r="W5116">
            <v>0</v>
          </cell>
        </row>
        <row r="5117">
          <cell r="B5117">
            <v>5116</v>
          </cell>
          <cell r="G5117" t="str">
            <v>Glyphosate 95% TC</v>
          </cell>
          <cell r="H5117">
            <v>25</v>
          </cell>
          <cell r="I5117">
            <v>1</v>
          </cell>
          <cell r="J5117" t="str">
            <v>Kg</v>
          </cell>
          <cell r="K5117">
            <v>0</v>
          </cell>
          <cell r="T5117">
            <v>0</v>
          </cell>
          <cell r="U5117">
            <v>247</v>
          </cell>
          <cell r="W5117">
            <v>0</v>
          </cell>
        </row>
        <row r="5118">
          <cell r="B5118">
            <v>5117</v>
          </cell>
          <cell r="G5118" t="str">
            <v>Ammuniom</v>
          </cell>
          <cell r="H5118">
            <v>200</v>
          </cell>
          <cell r="I5118">
            <v>1</v>
          </cell>
          <cell r="J5118" t="str">
            <v>Kg</v>
          </cell>
          <cell r="K5118">
            <v>0</v>
          </cell>
          <cell r="T5118">
            <v>0</v>
          </cell>
          <cell r="U5118">
            <v>1000</v>
          </cell>
          <cell r="W5118">
            <v>0</v>
          </cell>
        </row>
        <row r="5119">
          <cell r="B5119">
            <v>5118</v>
          </cell>
          <cell r="G5119" t="str">
            <v>Agrisol 415 N</v>
          </cell>
          <cell r="H5119">
            <v>200</v>
          </cell>
          <cell r="I5119">
            <v>1</v>
          </cell>
          <cell r="J5119" t="str">
            <v>Kg</v>
          </cell>
          <cell r="K5119">
            <v>0</v>
          </cell>
          <cell r="T5119">
            <v>0</v>
          </cell>
          <cell r="U5119">
            <v>100</v>
          </cell>
          <cell r="W5119">
            <v>0</v>
          </cell>
        </row>
        <row r="5120">
          <cell r="B5120">
            <v>5119</v>
          </cell>
          <cell r="G5120" t="str">
            <v>Tartrazine @25Kg</v>
          </cell>
          <cell r="H5120">
            <v>25</v>
          </cell>
          <cell r="I5120">
            <v>1</v>
          </cell>
          <cell r="J5120" t="str">
            <v>Kg</v>
          </cell>
          <cell r="K5120">
            <v>0</v>
          </cell>
          <cell r="T5120">
            <v>0</v>
          </cell>
          <cell r="U5120">
            <v>0.4</v>
          </cell>
          <cell r="W5120">
            <v>0</v>
          </cell>
        </row>
        <row r="5121">
          <cell r="B5121">
            <v>5120</v>
          </cell>
          <cell r="G5121" t="str">
            <v>Jerrycan HDPE - 20 L</v>
          </cell>
          <cell r="H5121">
            <v>20</v>
          </cell>
          <cell r="I5121">
            <v>1</v>
          </cell>
          <cell r="J5121" t="str">
            <v>Pcs</v>
          </cell>
          <cell r="K5121">
            <v>0</v>
          </cell>
          <cell r="T5121">
            <v>0</v>
          </cell>
          <cell r="U5121">
            <v>50</v>
          </cell>
          <cell r="W5121">
            <v>0</v>
          </cell>
        </row>
        <row r="5122">
          <cell r="B5122">
            <v>5121</v>
          </cell>
          <cell r="G5122" t="str">
            <v>Jerrycan HDPE - 20 L - Cap - Black</v>
          </cell>
          <cell r="H5122">
            <v>20</v>
          </cell>
          <cell r="I5122">
            <v>1</v>
          </cell>
          <cell r="J5122" t="str">
            <v>Pcs</v>
          </cell>
          <cell r="K5122">
            <v>0</v>
          </cell>
          <cell r="T5122">
            <v>0</v>
          </cell>
          <cell r="U5122">
            <v>50</v>
          </cell>
          <cell r="W5122">
            <v>0</v>
          </cell>
        </row>
        <row r="5123">
          <cell r="B5123">
            <v>5122</v>
          </cell>
          <cell r="G5123" t="str">
            <v>Jerrycan HDPE - 20 L - Plug</v>
          </cell>
          <cell r="H5123">
            <v>20</v>
          </cell>
          <cell r="I5123">
            <v>1</v>
          </cell>
          <cell r="J5123" t="str">
            <v>Pcs</v>
          </cell>
          <cell r="K5123">
            <v>0</v>
          </cell>
          <cell r="T5123">
            <v>0</v>
          </cell>
          <cell r="U5123">
            <v>50</v>
          </cell>
          <cell r="W5123">
            <v>0</v>
          </cell>
        </row>
        <row r="5124">
          <cell r="B5124">
            <v>5123</v>
          </cell>
          <cell r="G5124" t="str">
            <v>Sticker Markup 480 SL - 20 L</v>
          </cell>
          <cell r="H5124">
            <v>20</v>
          </cell>
          <cell r="I5124">
            <v>1</v>
          </cell>
          <cell r="J5124" t="str">
            <v>Pcs</v>
          </cell>
          <cell r="K5124">
            <v>0</v>
          </cell>
          <cell r="T5124">
            <v>0</v>
          </cell>
          <cell r="U5124">
            <v>50</v>
          </cell>
          <cell r="W5124">
            <v>0</v>
          </cell>
        </row>
        <row r="5125">
          <cell r="B5125">
            <v>5124</v>
          </cell>
          <cell r="G5125" t="str">
            <v>Mark Up 480 SL @20 ltr</v>
          </cell>
          <cell r="H5125">
            <v>20</v>
          </cell>
          <cell r="I5125">
            <v>1</v>
          </cell>
          <cell r="J5125" t="str">
            <v>Liter</v>
          </cell>
          <cell r="K5125">
            <v>0</v>
          </cell>
          <cell r="T5125">
            <v>0</v>
          </cell>
          <cell r="U5125">
            <v>1000</v>
          </cell>
          <cell r="W5125">
            <v>0</v>
          </cell>
        </row>
        <row r="5126">
          <cell r="B5126">
            <v>5125</v>
          </cell>
          <cell r="G5126" t="str">
            <v>Glyphosate 95% TC</v>
          </cell>
          <cell r="H5126">
            <v>25</v>
          </cell>
          <cell r="I5126">
            <v>1</v>
          </cell>
          <cell r="J5126" t="str">
            <v>Kg</v>
          </cell>
          <cell r="K5126">
            <v>0</v>
          </cell>
          <cell r="T5126">
            <v>0</v>
          </cell>
          <cell r="U5126">
            <v>247</v>
          </cell>
          <cell r="W5126">
            <v>0</v>
          </cell>
        </row>
        <row r="5127">
          <cell r="B5127">
            <v>5126</v>
          </cell>
          <cell r="G5127" t="str">
            <v>Ammuniom</v>
          </cell>
          <cell r="H5127">
            <v>200</v>
          </cell>
          <cell r="I5127">
            <v>1</v>
          </cell>
          <cell r="J5127" t="str">
            <v>Kg</v>
          </cell>
          <cell r="K5127">
            <v>0</v>
          </cell>
          <cell r="T5127">
            <v>0</v>
          </cell>
          <cell r="U5127">
            <v>1000</v>
          </cell>
          <cell r="W5127">
            <v>0</v>
          </cell>
        </row>
        <row r="5128">
          <cell r="B5128">
            <v>5127</v>
          </cell>
          <cell r="G5128" t="str">
            <v>Agrisol 415 N</v>
          </cell>
          <cell r="H5128">
            <v>200</v>
          </cell>
          <cell r="I5128">
            <v>1</v>
          </cell>
          <cell r="J5128" t="str">
            <v>Kg</v>
          </cell>
          <cell r="K5128">
            <v>0</v>
          </cell>
          <cell r="T5128">
            <v>0</v>
          </cell>
          <cell r="U5128">
            <v>100</v>
          </cell>
          <cell r="W5128">
            <v>0</v>
          </cell>
        </row>
        <row r="5129">
          <cell r="B5129">
            <v>5128</v>
          </cell>
          <cell r="G5129" t="str">
            <v>Tartrazine @25Kg</v>
          </cell>
          <cell r="H5129">
            <v>25</v>
          </cell>
          <cell r="I5129">
            <v>1</v>
          </cell>
          <cell r="J5129" t="str">
            <v>Kg</v>
          </cell>
          <cell r="K5129">
            <v>0</v>
          </cell>
          <cell r="T5129">
            <v>0</v>
          </cell>
          <cell r="U5129">
            <v>0.4</v>
          </cell>
          <cell r="W5129">
            <v>0</v>
          </cell>
        </row>
        <row r="5130">
          <cell r="B5130">
            <v>5129</v>
          </cell>
          <cell r="G5130" t="str">
            <v>Jerrycan HDPE - 20 L</v>
          </cell>
          <cell r="H5130">
            <v>20</v>
          </cell>
          <cell r="I5130">
            <v>1</v>
          </cell>
          <cell r="J5130" t="str">
            <v>Pcs</v>
          </cell>
          <cell r="K5130">
            <v>0</v>
          </cell>
          <cell r="T5130">
            <v>0</v>
          </cell>
          <cell r="U5130">
            <v>50</v>
          </cell>
          <cell r="W5130">
            <v>0</v>
          </cell>
        </row>
        <row r="5131">
          <cell r="B5131">
            <v>5130</v>
          </cell>
          <cell r="G5131" t="str">
            <v>Jerrycan HDPE - 20 L - Cap - Black</v>
          </cell>
          <cell r="H5131">
            <v>20</v>
          </cell>
          <cell r="I5131">
            <v>1</v>
          </cell>
          <cell r="J5131" t="str">
            <v>Pcs</v>
          </cell>
          <cell r="K5131">
            <v>0</v>
          </cell>
          <cell r="T5131">
            <v>0</v>
          </cell>
          <cell r="U5131">
            <v>50</v>
          </cell>
          <cell r="W5131">
            <v>0</v>
          </cell>
        </row>
        <row r="5132">
          <cell r="B5132">
            <v>5131</v>
          </cell>
          <cell r="G5132" t="str">
            <v>Jerrycan HDPE - 20 L - Plug</v>
          </cell>
          <cell r="H5132">
            <v>20</v>
          </cell>
          <cell r="I5132">
            <v>1</v>
          </cell>
          <cell r="J5132" t="str">
            <v>Pcs</v>
          </cell>
          <cell r="K5132">
            <v>0</v>
          </cell>
          <cell r="T5132">
            <v>0</v>
          </cell>
          <cell r="U5132">
            <v>50</v>
          </cell>
          <cell r="W5132">
            <v>0</v>
          </cell>
        </row>
        <row r="5133">
          <cell r="B5133">
            <v>5132</v>
          </cell>
          <cell r="G5133" t="str">
            <v>Sticker Markup 480 SL - 20 L</v>
          </cell>
          <cell r="H5133">
            <v>20</v>
          </cell>
          <cell r="I5133">
            <v>1</v>
          </cell>
          <cell r="J5133" t="str">
            <v>Pcs</v>
          </cell>
          <cell r="K5133">
            <v>0</v>
          </cell>
          <cell r="T5133">
            <v>0</v>
          </cell>
          <cell r="U5133">
            <v>50</v>
          </cell>
          <cell r="W5133">
            <v>0</v>
          </cell>
        </row>
        <row r="5134">
          <cell r="B5134">
            <v>5133</v>
          </cell>
          <cell r="G5134" t="str">
            <v>Mark Up 480 SL @20 ltr</v>
          </cell>
          <cell r="H5134">
            <v>20</v>
          </cell>
          <cell r="I5134">
            <v>1</v>
          </cell>
          <cell r="J5134" t="str">
            <v>Liter</v>
          </cell>
          <cell r="K5134">
            <v>0</v>
          </cell>
          <cell r="T5134">
            <v>0</v>
          </cell>
          <cell r="U5134">
            <v>1000</v>
          </cell>
          <cell r="W5134">
            <v>0</v>
          </cell>
        </row>
        <row r="5135">
          <cell r="B5135">
            <v>5134</v>
          </cell>
          <cell r="G5135" t="str">
            <v>Glyphosate 95% TC</v>
          </cell>
          <cell r="H5135">
            <v>25</v>
          </cell>
          <cell r="I5135">
            <v>1</v>
          </cell>
          <cell r="J5135" t="str">
            <v>Kg</v>
          </cell>
          <cell r="K5135">
            <v>0</v>
          </cell>
          <cell r="T5135">
            <v>0</v>
          </cell>
          <cell r="U5135">
            <v>247</v>
          </cell>
          <cell r="W5135">
            <v>0</v>
          </cell>
        </row>
        <row r="5136">
          <cell r="B5136">
            <v>5135</v>
          </cell>
          <cell r="G5136" t="str">
            <v>Ammuniom</v>
          </cell>
          <cell r="H5136">
            <v>200</v>
          </cell>
          <cell r="I5136">
            <v>1</v>
          </cell>
          <cell r="J5136" t="str">
            <v>Kg</v>
          </cell>
          <cell r="K5136">
            <v>0</v>
          </cell>
          <cell r="T5136">
            <v>0</v>
          </cell>
          <cell r="U5136">
            <v>1000</v>
          </cell>
          <cell r="W5136">
            <v>0</v>
          </cell>
        </row>
        <row r="5137">
          <cell r="B5137">
            <v>5136</v>
          </cell>
          <cell r="G5137" t="str">
            <v>Agrisol 415 N</v>
          </cell>
          <cell r="H5137">
            <v>200</v>
          </cell>
          <cell r="I5137">
            <v>1</v>
          </cell>
          <cell r="J5137" t="str">
            <v>Kg</v>
          </cell>
          <cell r="K5137">
            <v>0</v>
          </cell>
          <cell r="T5137">
            <v>0</v>
          </cell>
          <cell r="U5137">
            <v>100</v>
          </cell>
          <cell r="W5137">
            <v>0</v>
          </cell>
        </row>
        <row r="5138">
          <cell r="B5138">
            <v>5137</v>
          </cell>
          <cell r="G5138" t="str">
            <v>Tartrazine @25Kg</v>
          </cell>
          <cell r="H5138">
            <v>25</v>
          </cell>
          <cell r="I5138">
            <v>1</v>
          </cell>
          <cell r="J5138" t="str">
            <v>Kg</v>
          </cell>
          <cell r="K5138">
            <v>0</v>
          </cell>
          <cell r="T5138">
            <v>0</v>
          </cell>
          <cell r="U5138">
            <v>0.4</v>
          </cell>
          <cell r="W5138">
            <v>0</v>
          </cell>
        </row>
        <row r="5139">
          <cell r="B5139">
            <v>5138</v>
          </cell>
          <cell r="G5139" t="str">
            <v>Jerrycan HDPE - 20 L</v>
          </cell>
          <cell r="H5139">
            <v>20</v>
          </cell>
          <cell r="I5139">
            <v>1</v>
          </cell>
          <cell r="J5139" t="str">
            <v>Pcs</v>
          </cell>
          <cell r="K5139">
            <v>0</v>
          </cell>
          <cell r="T5139">
            <v>0</v>
          </cell>
          <cell r="U5139">
            <v>50</v>
          </cell>
          <cell r="W5139">
            <v>0</v>
          </cell>
        </row>
        <row r="5140">
          <cell r="B5140">
            <v>5139</v>
          </cell>
          <cell r="G5140" t="str">
            <v>Jerrycan HDPE - 20 L - Cap - Black</v>
          </cell>
          <cell r="H5140">
            <v>20</v>
          </cell>
          <cell r="I5140">
            <v>1</v>
          </cell>
          <cell r="J5140" t="str">
            <v>Pcs</v>
          </cell>
          <cell r="K5140">
            <v>0</v>
          </cell>
          <cell r="T5140">
            <v>0</v>
          </cell>
          <cell r="U5140">
            <v>50</v>
          </cell>
          <cell r="W5140">
            <v>0</v>
          </cell>
        </row>
        <row r="5141">
          <cell r="B5141">
            <v>5140</v>
          </cell>
          <cell r="G5141" t="str">
            <v>Jerrycan HDPE - 20 L - Plug</v>
          </cell>
          <cell r="H5141">
            <v>20</v>
          </cell>
          <cell r="I5141">
            <v>1</v>
          </cell>
          <cell r="J5141" t="str">
            <v>Pcs</v>
          </cell>
          <cell r="K5141">
            <v>0</v>
          </cell>
          <cell r="T5141">
            <v>0</v>
          </cell>
          <cell r="U5141">
            <v>50</v>
          </cell>
          <cell r="W5141">
            <v>0</v>
          </cell>
        </row>
        <row r="5142">
          <cell r="B5142">
            <v>5141</v>
          </cell>
          <cell r="G5142" t="str">
            <v>Sticker Markup 480 SL - 20 L</v>
          </cell>
          <cell r="H5142">
            <v>20</v>
          </cell>
          <cell r="I5142">
            <v>1</v>
          </cell>
          <cell r="J5142" t="str">
            <v>Pcs</v>
          </cell>
          <cell r="K5142">
            <v>0</v>
          </cell>
          <cell r="T5142">
            <v>0</v>
          </cell>
          <cell r="U5142">
            <v>50</v>
          </cell>
          <cell r="W5142">
            <v>0</v>
          </cell>
        </row>
        <row r="5143">
          <cell r="B5143">
            <v>5142</v>
          </cell>
          <cell r="G5143" t="str">
            <v>Mark Up 480 SL @20 ltr</v>
          </cell>
          <cell r="H5143">
            <v>20</v>
          </cell>
          <cell r="I5143">
            <v>1</v>
          </cell>
          <cell r="J5143" t="str">
            <v>Liter</v>
          </cell>
          <cell r="K5143">
            <v>0</v>
          </cell>
          <cell r="T5143">
            <v>0</v>
          </cell>
          <cell r="U5143">
            <v>1000</v>
          </cell>
          <cell r="W5143">
            <v>0</v>
          </cell>
        </row>
        <row r="5144">
          <cell r="B5144">
            <v>5143</v>
          </cell>
          <cell r="E5144" t="str">
            <v>1.1.7.0.3.176</v>
          </cell>
          <cell r="G5144" t="str">
            <v>Mark Up 480 SL @20 ltr</v>
          </cell>
          <cell r="H5144">
            <v>20</v>
          </cell>
          <cell r="I5144">
            <v>1</v>
          </cell>
          <cell r="J5144" t="str">
            <v>Pcs</v>
          </cell>
          <cell r="K5144">
            <v>26300</v>
          </cell>
          <cell r="T5144">
            <v>0</v>
          </cell>
          <cell r="U5144">
            <v>10000</v>
          </cell>
          <cell r="W5144">
            <v>0</v>
          </cell>
        </row>
        <row r="5145">
          <cell r="B5145">
            <v>5144</v>
          </cell>
          <cell r="G5145" t="str">
            <v>Sticker Markup 480 SL - 4 L</v>
          </cell>
          <cell r="H5145">
            <v>4</v>
          </cell>
          <cell r="I5145">
            <v>1</v>
          </cell>
          <cell r="J5145" t="str">
            <v>Pcs</v>
          </cell>
          <cell r="K5145">
            <v>0</v>
          </cell>
          <cell r="T5145">
            <v>0</v>
          </cell>
          <cell r="U5145">
            <v>7837</v>
          </cell>
          <cell r="W5145">
            <v>0</v>
          </cell>
        </row>
        <row r="5146">
          <cell r="B5146">
            <v>5145</v>
          </cell>
          <cell r="G5146" t="str">
            <v>Sticker Grandup 480 SL - 1 L</v>
          </cell>
          <cell r="H5146">
            <v>1</v>
          </cell>
          <cell r="I5146">
            <v>1</v>
          </cell>
          <cell r="J5146" t="str">
            <v>Pcs</v>
          </cell>
          <cell r="K5146">
            <v>0</v>
          </cell>
          <cell r="T5146">
            <v>0</v>
          </cell>
          <cell r="U5146">
            <v>26654</v>
          </cell>
          <cell r="W5146">
            <v>0</v>
          </cell>
        </row>
        <row r="5147">
          <cell r="B5147">
            <v>5146</v>
          </cell>
          <cell r="G5147" t="str">
            <v>Sticker Markup 480 SL - 1 L</v>
          </cell>
          <cell r="H5147">
            <v>1</v>
          </cell>
          <cell r="I5147">
            <v>1</v>
          </cell>
          <cell r="J5147" t="str">
            <v>Pcs</v>
          </cell>
          <cell r="K5147">
            <v>0</v>
          </cell>
          <cell r="T5147">
            <v>0</v>
          </cell>
          <cell r="U5147">
            <v>49935</v>
          </cell>
          <cell r="W5147">
            <v>0</v>
          </cell>
        </row>
        <row r="5148">
          <cell r="B5148">
            <v>5147</v>
          </cell>
          <cell r="G5148" t="str">
            <v>Agrisol 415 N</v>
          </cell>
          <cell r="H5148">
            <v>200</v>
          </cell>
          <cell r="I5148">
            <v>1</v>
          </cell>
          <cell r="J5148" t="str">
            <v>Kg</v>
          </cell>
          <cell r="K5148">
            <v>0</v>
          </cell>
          <cell r="T5148">
            <v>0</v>
          </cell>
          <cell r="U5148">
            <v>8000</v>
          </cell>
          <cell r="W5148">
            <v>0</v>
          </cell>
        </row>
        <row r="5149">
          <cell r="B5149">
            <v>5148</v>
          </cell>
          <cell r="G5149" t="str">
            <v>Karton Box Grandup 480 SL - 1 L</v>
          </cell>
          <cell r="H5149">
            <v>1</v>
          </cell>
          <cell r="I5149">
            <v>1</v>
          </cell>
          <cell r="J5149" t="str">
            <v>Pcs</v>
          </cell>
          <cell r="K5149">
            <v>0</v>
          </cell>
          <cell r="T5149">
            <v>0</v>
          </cell>
          <cell r="U5149">
            <v>3007</v>
          </cell>
          <cell r="W5149">
            <v>0</v>
          </cell>
        </row>
        <row r="5150">
          <cell r="B5150">
            <v>5149</v>
          </cell>
          <cell r="G5150" t="str">
            <v>Bottle HDPE - 0,25 K</v>
          </cell>
          <cell r="H5150">
            <v>0.25</v>
          </cell>
          <cell r="I5150">
            <v>1</v>
          </cell>
          <cell r="J5150" t="str">
            <v>Pcs</v>
          </cell>
          <cell r="K5150">
            <v>0</v>
          </cell>
          <cell r="T5150">
            <v>0</v>
          </cell>
          <cell r="U5150">
            <v>5000</v>
          </cell>
          <cell r="W5150">
            <v>0</v>
          </cell>
        </row>
        <row r="5151">
          <cell r="B5151">
            <v>5150</v>
          </cell>
          <cell r="G5151" t="str">
            <v>Bottle HDPE - 0,25 K - Plug</v>
          </cell>
          <cell r="H5151">
            <v>0.25</v>
          </cell>
          <cell r="I5151">
            <v>1</v>
          </cell>
          <cell r="J5151" t="str">
            <v>Pcs</v>
          </cell>
          <cell r="K5151">
            <v>0</v>
          </cell>
          <cell r="T5151">
            <v>0</v>
          </cell>
          <cell r="U5151">
            <v>5000</v>
          </cell>
          <cell r="W5151">
            <v>0</v>
          </cell>
        </row>
        <row r="5152">
          <cell r="B5152">
            <v>5151</v>
          </cell>
          <cell r="G5152" t="str">
            <v>Bottle HDPE - 0,25 K - Cap</v>
          </cell>
          <cell r="H5152">
            <v>0.25</v>
          </cell>
          <cell r="I5152">
            <v>1</v>
          </cell>
          <cell r="J5152" t="str">
            <v>Pcs</v>
          </cell>
          <cell r="K5152">
            <v>0</v>
          </cell>
          <cell r="T5152">
            <v>0</v>
          </cell>
          <cell r="U5152">
            <v>5000</v>
          </cell>
          <cell r="W5152">
            <v>0</v>
          </cell>
        </row>
        <row r="5153">
          <cell r="B5153">
            <v>5152</v>
          </cell>
          <cell r="G5153" t="str">
            <v>Glyphosate 95% TC</v>
          </cell>
          <cell r="H5153">
            <v>25</v>
          </cell>
          <cell r="I5153">
            <v>1</v>
          </cell>
          <cell r="J5153" t="str">
            <v>Kg</v>
          </cell>
          <cell r="K5153">
            <v>0</v>
          </cell>
          <cell r="T5153">
            <v>0</v>
          </cell>
          <cell r="U5153">
            <v>247</v>
          </cell>
          <cell r="W5153">
            <v>0</v>
          </cell>
        </row>
        <row r="5154">
          <cell r="B5154">
            <v>5153</v>
          </cell>
          <cell r="G5154" t="str">
            <v>Ammuniom</v>
          </cell>
          <cell r="H5154">
            <v>200</v>
          </cell>
          <cell r="I5154">
            <v>1</v>
          </cell>
          <cell r="J5154" t="str">
            <v>Kg</v>
          </cell>
          <cell r="K5154">
            <v>0</v>
          </cell>
          <cell r="T5154">
            <v>0</v>
          </cell>
          <cell r="U5154">
            <v>1000</v>
          </cell>
          <cell r="W5154">
            <v>0</v>
          </cell>
        </row>
        <row r="5155">
          <cell r="B5155">
            <v>5154</v>
          </cell>
          <cell r="G5155" t="str">
            <v>Agrisol 415 N</v>
          </cell>
          <cell r="H5155">
            <v>200</v>
          </cell>
          <cell r="I5155">
            <v>1</v>
          </cell>
          <cell r="J5155" t="str">
            <v>Kg</v>
          </cell>
          <cell r="K5155">
            <v>0</v>
          </cell>
          <cell r="T5155">
            <v>0</v>
          </cell>
          <cell r="U5155">
            <v>100</v>
          </cell>
          <cell r="W5155">
            <v>0</v>
          </cell>
        </row>
        <row r="5156">
          <cell r="B5156">
            <v>5155</v>
          </cell>
          <cell r="G5156" t="str">
            <v>Tartrazine @25Kg</v>
          </cell>
          <cell r="H5156">
            <v>25</v>
          </cell>
          <cell r="I5156">
            <v>1</v>
          </cell>
          <cell r="J5156" t="str">
            <v>Kg</v>
          </cell>
          <cell r="K5156">
            <v>0</v>
          </cell>
          <cell r="T5156">
            <v>0</v>
          </cell>
          <cell r="U5156">
            <v>0.4</v>
          </cell>
          <cell r="W5156">
            <v>0</v>
          </cell>
        </row>
        <row r="5157">
          <cell r="B5157">
            <v>5156</v>
          </cell>
          <cell r="G5157" t="str">
            <v>Bottle PET - 1 L</v>
          </cell>
          <cell r="H5157">
            <v>1</v>
          </cell>
          <cell r="I5157">
            <v>1</v>
          </cell>
          <cell r="J5157" t="str">
            <v>Pcs</v>
          </cell>
          <cell r="K5157">
            <v>0</v>
          </cell>
          <cell r="T5157">
            <v>0</v>
          </cell>
          <cell r="U5157">
            <v>1000</v>
          </cell>
          <cell r="W5157">
            <v>0</v>
          </cell>
        </row>
        <row r="5158">
          <cell r="B5158">
            <v>5157</v>
          </cell>
          <cell r="G5158" t="str">
            <v>Bottle PET - 1 L - Cap</v>
          </cell>
          <cell r="H5158">
            <v>1</v>
          </cell>
          <cell r="I5158">
            <v>1</v>
          </cell>
          <cell r="J5158" t="str">
            <v>Pcs</v>
          </cell>
          <cell r="K5158">
            <v>0</v>
          </cell>
          <cell r="T5158">
            <v>0</v>
          </cell>
          <cell r="U5158">
            <v>1000</v>
          </cell>
          <cell r="W5158">
            <v>0</v>
          </cell>
        </row>
        <row r="5159">
          <cell r="B5159">
            <v>5158</v>
          </cell>
          <cell r="G5159" t="str">
            <v>Bottle PET - 1 L - Plug</v>
          </cell>
          <cell r="H5159">
            <v>1</v>
          </cell>
          <cell r="I5159">
            <v>1</v>
          </cell>
          <cell r="J5159" t="str">
            <v>Pcs</v>
          </cell>
          <cell r="K5159">
            <v>0</v>
          </cell>
          <cell r="T5159">
            <v>0</v>
          </cell>
          <cell r="U5159">
            <v>1000</v>
          </cell>
          <cell r="W5159">
            <v>0</v>
          </cell>
        </row>
        <row r="5160">
          <cell r="B5160">
            <v>5159</v>
          </cell>
          <cell r="G5160" t="str">
            <v>Sticker Grandup 480 SL - 1 L</v>
          </cell>
          <cell r="H5160">
            <v>1</v>
          </cell>
          <cell r="I5160">
            <v>1</v>
          </cell>
          <cell r="J5160" t="str">
            <v>Pcs</v>
          </cell>
          <cell r="K5160">
            <v>0</v>
          </cell>
          <cell r="T5160">
            <v>0</v>
          </cell>
          <cell r="U5160">
            <v>1000</v>
          </cell>
          <cell r="W5160">
            <v>0</v>
          </cell>
        </row>
        <row r="5161">
          <cell r="B5161">
            <v>5160</v>
          </cell>
          <cell r="G5161" t="str">
            <v>PVC Shrink Wrap Logo Nathani</v>
          </cell>
          <cell r="H5161">
            <v>1</v>
          </cell>
          <cell r="I5161">
            <v>1</v>
          </cell>
          <cell r="J5161" t="str">
            <v>Pcs</v>
          </cell>
          <cell r="K5161">
            <v>0</v>
          </cell>
          <cell r="T5161">
            <v>0</v>
          </cell>
          <cell r="U5161">
            <v>1000</v>
          </cell>
          <cell r="W5161">
            <v>0</v>
          </cell>
        </row>
        <row r="5162">
          <cell r="B5162">
            <v>5161</v>
          </cell>
          <cell r="G5162" t="str">
            <v>Karton Box Grandup 480 SL - 1 L</v>
          </cell>
          <cell r="H5162">
            <v>1</v>
          </cell>
          <cell r="I5162">
            <v>1</v>
          </cell>
          <cell r="J5162" t="str">
            <v>Pcs</v>
          </cell>
          <cell r="K5162">
            <v>0</v>
          </cell>
          <cell r="T5162">
            <v>0</v>
          </cell>
          <cell r="U5162">
            <v>83</v>
          </cell>
          <cell r="W5162">
            <v>0</v>
          </cell>
        </row>
        <row r="5163">
          <cell r="B5163">
            <v>5162</v>
          </cell>
          <cell r="G5163" t="str">
            <v>Grandup 480 SL @1 ltr</v>
          </cell>
          <cell r="H5163">
            <v>1</v>
          </cell>
          <cell r="I5163">
            <v>12</v>
          </cell>
          <cell r="J5163" t="str">
            <v>Liter</v>
          </cell>
          <cell r="K5163">
            <v>0</v>
          </cell>
          <cell r="T5163">
            <v>0</v>
          </cell>
          <cell r="U5163">
            <v>996</v>
          </cell>
          <cell r="W5163">
            <v>0</v>
          </cell>
        </row>
        <row r="5164">
          <cell r="B5164">
            <v>5163</v>
          </cell>
          <cell r="G5164" t="str">
            <v>Glyphosate 95% TC</v>
          </cell>
          <cell r="H5164">
            <v>25</v>
          </cell>
          <cell r="I5164">
            <v>1</v>
          </cell>
          <cell r="J5164" t="str">
            <v>Kg</v>
          </cell>
          <cell r="K5164">
            <v>0</v>
          </cell>
          <cell r="T5164">
            <v>0</v>
          </cell>
          <cell r="U5164">
            <v>247</v>
          </cell>
          <cell r="W5164">
            <v>0</v>
          </cell>
        </row>
        <row r="5165">
          <cell r="B5165">
            <v>5164</v>
          </cell>
          <cell r="G5165" t="str">
            <v>Ammuniom</v>
          </cell>
          <cell r="H5165">
            <v>200</v>
          </cell>
          <cell r="I5165">
            <v>1</v>
          </cell>
          <cell r="J5165" t="str">
            <v>Kg</v>
          </cell>
          <cell r="K5165">
            <v>0</v>
          </cell>
          <cell r="T5165">
            <v>0</v>
          </cell>
          <cell r="U5165">
            <v>1000</v>
          </cell>
          <cell r="W5165">
            <v>0</v>
          </cell>
        </row>
        <row r="5166">
          <cell r="B5166">
            <v>5165</v>
          </cell>
          <cell r="G5166" t="str">
            <v>Agrisol 415 N</v>
          </cell>
          <cell r="H5166">
            <v>200</v>
          </cell>
          <cell r="I5166">
            <v>1</v>
          </cell>
          <cell r="J5166" t="str">
            <v>Kg</v>
          </cell>
          <cell r="K5166">
            <v>0</v>
          </cell>
          <cell r="T5166">
            <v>0</v>
          </cell>
          <cell r="U5166">
            <v>100</v>
          </cell>
          <cell r="W5166">
            <v>0</v>
          </cell>
        </row>
        <row r="5167">
          <cell r="B5167">
            <v>5166</v>
          </cell>
          <cell r="G5167" t="str">
            <v>Tartrazine @25Kg</v>
          </cell>
          <cell r="H5167">
            <v>25</v>
          </cell>
          <cell r="I5167">
            <v>1</v>
          </cell>
          <cell r="J5167" t="str">
            <v>Kg</v>
          </cell>
          <cell r="K5167">
            <v>0</v>
          </cell>
          <cell r="T5167">
            <v>0</v>
          </cell>
          <cell r="U5167">
            <v>0.4</v>
          </cell>
          <cell r="W5167">
            <v>0</v>
          </cell>
        </row>
        <row r="5168">
          <cell r="B5168">
            <v>5167</v>
          </cell>
          <cell r="G5168" t="str">
            <v>Bottle PET - 1 L</v>
          </cell>
          <cell r="H5168">
            <v>1</v>
          </cell>
          <cell r="I5168">
            <v>1</v>
          </cell>
          <cell r="J5168" t="str">
            <v>Pcs</v>
          </cell>
          <cell r="K5168">
            <v>0</v>
          </cell>
          <cell r="T5168">
            <v>0</v>
          </cell>
          <cell r="U5168">
            <v>1000</v>
          </cell>
          <cell r="W5168">
            <v>0</v>
          </cell>
        </row>
        <row r="5169">
          <cell r="B5169">
            <v>5168</v>
          </cell>
          <cell r="G5169" t="str">
            <v>Bottle PET - 1 L - Cap</v>
          </cell>
          <cell r="H5169">
            <v>1</v>
          </cell>
          <cell r="I5169">
            <v>1</v>
          </cell>
          <cell r="J5169" t="str">
            <v>Pcs</v>
          </cell>
          <cell r="K5169">
            <v>0</v>
          </cell>
          <cell r="T5169">
            <v>0</v>
          </cell>
          <cell r="U5169">
            <v>1000</v>
          </cell>
          <cell r="W5169">
            <v>0</v>
          </cell>
        </row>
        <row r="5170">
          <cell r="B5170">
            <v>5169</v>
          </cell>
          <cell r="G5170" t="str">
            <v>Bottle PET - 1 L - Plug</v>
          </cell>
          <cell r="H5170">
            <v>1</v>
          </cell>
          <cell r="I5170">
            <v>1</v>
          </cell>
          <cell r="J5170" t="str">
            <v>Pcs</v>
          </cell>
          <cell r="K5170">
            <v>0</v>
          </cell>
          <cell r="T5170">
            <v>0</v>
          </cell>
          <cell r="U5170">
            <v>1000</v>
          </cell>
          <cell r="W5170">
            <v>0</v>
          </cell>
        </row>
        <row r="5171">
          <cell r="B5171">
            <v>5170</v>
          </cell>
          <cell r="G5171" t="str">
            <v>Sticker Grandup 480 SL - 1 L</v>
          </cell>
          <cell r="H5171">
            <v>1</v>
          </cell>
          <cell r="I5171">
            <v>1</v>
          </cell>
          <cell r="J5171" t="str">
            <v>Pcs</v>
          </cell>
          <cell r="K5171">
            <v>0</v>
          </cell>
          <cell r="T5171">
            <v>0</v>
          </cell>
          <cell r="U5171">
            <v>1000</v>
          </cell>
          <cell r="W5171">
            <v>0</v>
          </cell>
        </row>
        <row r="5172">
          <cell r="B5172">
            <v>5171</v>
          </cell>
          <cell r="G5172" t="str">
            <v>PVC Shrink Wrap Logo Nathani</v>
          </cell>
          <cell r="H5172">
            <v>1</v>
          </cell>
          <cell r="I5172">
            <v>1</v>
          </cell>
          <cell r="J5172" t="str">
            <v>Pcs</v>
          </cell>
          <cell r="K5172">
            <v>0</v>
          </cell>
          <cell r="T5172">
            <v>0</v>
          </cell>
          <cell r="U5172">
            <v>1000</v>
          </cell>
          <cell r="W5172">
            <v>0</v>
          </cell>
        </row>
        <row r="5173">
          <cell r="B5173">
            <v>5172</v>
          </cell>
          <cell r="G5173" t="str">
            <v>Karton Box Grandup 480 SL - 1 L</v>
          </cell>
          <cell r="H5173">
            <v>1</v>
          </cell>
          <cell r="I5173">
            <v>1</v>
          </cell>
          <cell r="J5173" t="str">
            <v>Pcs</v>
          </cell>
          <cell r="K5173">
            <v>0</v>
          </cell>
          <cell r="T5173">
            <v>0</v>
          </cell>
          <cell r="U5173">
            <v>84</v>
          </cell>
          <cell r="W5173">
            <v>0</v>
          </cell>
        </row>
        <row r="5174">
          <cell r="B5174">
            <v>5173</v>
          </cell>
          <cell r="G5174" t="str">
            <v>Grandup 480 SL @1 ltr</v>
          </cell>
          <cell r="H5174">
            <v>1</v>
          </cell>
          <cell r="I5174">
            <v>12</v>
          </cell>
          <cell r="J5174" t="str">
            <v>Liter</v>
          </cell>
          <cell r="K5174">
            <v>0</v>
          </cell>
          <cell r="T5174">
            <v>0</v>
          </cell>
          <cell r="U5174">
            <v>1008</v>
          </cell>
          <cell r="W5174">
            <v>0</v>
          </cell>
        </row>
        <row r="5175">
          <cell r="B5175">
            <v>5174</v>
          </cell>
          <cell r="G5175" t="str">
            <v>Glyphosate 95% TC</v>
          </cell>
          <cell r="H5175">
            <v>25</v>
          </cell>
          <cell r="I5175">
            <v>1</v>
          </cell>
          <cell r="J5175" t="str">
            <v>Kg</v>
          </cell>
          <cell r="K5175">
            <v>0</v>
          </cell>
          <cell r="T5175">
            <v>0</v>
          </cell>
          <cell r="U5175">
            <v>247</v>
          </cell>
          <cell r="W5175">
            <v>0</v>
          </cell>
        </row>
        <row r="5176">
          <cell r="B5176">
            <v>5175</v>
          </cell>
          <cell r="G5176" t="str">
            <v>Ammuniom</v>
          </cell>
          <cell r="H5176">
            <v>200</v>
          </cell>
          <cell r="I5176">
            <v>1</v>
          </cell>
          <cell r="J5176" t="str">
            <v>Kg</v>
          </cell>
          <cell r="K5176">
            <v>0</v>
          </cell>
          <cell r="T5176">
            <v>0</v>
          </cell>
          <cell r="U5176">
            <v>1000</v>
          </cell>
          <cell r="W5176">
            <v>0</v>
          </cell>
        </row>
        <row r="5177">
          <cell r="B5177">
            <v>5176</v>
          </cell>
          <cell r="G5177" t="str">
            <v>Agrisol 415 N</v>
          </cell>
          <cell r="H5177">
            <v>200</v>
          </cell>
          <cell r="I5177">
            <v>1</v>
          </cell>
          <cell r="J5177" t="str">
            <v>Kg</v>
          </cell>
          <cell r="K5177">
            <v>0</v>
          </cell>
          <cell r="T5177">
            <v>0</v>
          </cell>
          <cell r="U5177">
            <v>100</v>
          </cell>
          <cell r="W5177">
            <v>0</v>
          </cell>
        </row>
        <row r="5178">
          <cell r="B5178">
            <v>5177</v>
          </cell>
          <cell r="G5178" t="str">
            <v>Tartrazine @25Kg</v>
          </cell>
          <cell r="H5178">
            <v>25</v>
          </cell>
          <cell r="I5178">
            <v>1</v>
          </cell>
          <cell r="J5178" t="str">
            <v>Kg</v>
          </cell>
          <cell r="K5178">
            <v>0</v>
          </cell>
          <cell r="T5178">
            <v>0</v>
          </cell>
          <cell r="U5178">
            <v>0.4</v>
          </cell>
          <cell r="W5178">
            <v>0</v>
          </cell>
        </row>
        <row r="5179">
          <cell r="B5179">
            <v>5178</v>
          </cell>
          <cell r="G5179" t="str">
            <v>Bottle PET - 1 L</v>
          </cell>
          <cell r="H5179">
            <v>1</v>
          </cell>
          <cell r="I5179">
            <v>1</v>
          </cell>
          <cell r="J5179" t="str">
            <v>Pcs</v>
          </cell>
          <cell r="K5179">
            <v>0</v>
          </cell>
          <cell r="T5179">
            <v>0</v>
          </cell>
          <cell r="U5179">
            <v>1000</v>
          </cell>
          <cell r="W5179">
            <v>0</v>
          </cell>
        </row>
        <row r="5180">
          <cell r="B5180">
            <v>5179</v>
          </cell>
          <cell r="G5180" t="str">
            <v>Bottle PET - 1 L - Cap</v>
          </cell>
          <cell r="H5180">
            <v>1</v>
          </cell>
          <cell r="I5180">
            <v>1</v>
          </cell>
          <cell r="J5180" t="str">
            <v>Pcs</v>
          </cell>
          <cell r="K5180">
            <v>0</v>
          </cell>
          <cell r="T5180">
            <v>0</v>
          </cell>
          <cell r="U5180">
            <v>1000</v>
          </cell>
          <cell r="W5180">
            <v>0</v>
          </cell>
        </row>
        <row r="5181">
          <cell r="B5181">
            <v>5180</v>
          </cell>
          <cell r="G5181" t="str">
            <v>Bottle PET - 1 L - Plug</v>
          </cell>
          <cell r="H5181">
            <v>1</v>
          </cell>
          <cell r="I5181">
            <v>1</v>
          </cell>
          <cell r="J5181" t="str">
            <v>Pcs</v>
          </cell>
          <cell r="K5181">
            <v>0</v>
          </cell>
          <cell r="T5181">
            <v>0</v>
          </cell>
          <cell r="U5181">
            <v>1000</v>
          </cell>
          <cell r="W5181">
            <v>0</v>
          </cell>
        </row>
        <row r="5182">
          <cell r="B5182">
            <v>5181</v>
          </cell>
          <cell r="G5182" t="str">
            <v>Sticker Grandup 480 SL - 1 L</v>
          </cell>
          <cell r="H5182">
            <v>1</v>
          </cell>
          <cell r="I5182">
            <v>1</v>
          </cell>
          <cell r="J5182" t="str">
            <v>Pcs</v>
          </cell>
          <cell r="K5182">
            <v>0</v>
          </cell>
          <cell r="T5182">
            <v>0</v>
          </cell>
          <cell r="U5182">
            <v>1000</v>
          </cell>
          <cell r="W5182">
            <v>0</v>
          </cell>
        </row>
        <row r="5183">
          <cell r="B5183">
            <v>5182</v>
          </cell>
          <cell r="G5183" t="str">
            <v>PVC Shrink Wrap Logo Nathani</v>
          </cell>
          <cell r="H5183">
            <v>1</v>
          </cell>
          <cell r="I5183">
            <v>1</v>
          </cell>
          <cell r="J5183" t="str">
            <v>Pcs</v>
          </cell>
          <cell r="K5183">
            <v>0</v>
          </cell>
          <cell r="T5183">
            <v>0</v>
          </cell>
          <cell r="U5183">
            <v>1000</v>
          </cell>
          <cell r="W5183">
            <v>0</v>
          </cell>
        </row>
        <row r="5184">
          <cell r="B5184">
            <v>5183</v>
          </cell>
          <cell r="G5184" t="str">
            <v>Karton Box Grandup 480 SL - 1 L</v>
          </cell>
          <cell r="H5184">
            <v>1</v>
          </cell>
          <cell r="I5184">
            <v>1</v>
          </cell>
          <cell r="J5184" t="str">
            <v>Pcs</v>
          </cell>
          <cell r="K5184">
            <v>0</v>
          </cell>
          <cell r="T5184">
            <v>0</v>
          </cell>
          <cell r="U5184">
            <v>83</v>
          </cell>
          <cell r="W5184">
            <v>0</v>
          </cell>
        </row>
        <row r="5185">
          <cell r="B5185">
            <v>5184</v>
          </cell>
          <cell r="G5185" t="str">
            <v>Grandup 480 SL @1 ltr</v>
          </cell>
          <cell r="H5185">
            <v>1</v>
          </cell>
          <cell r="I5185">
            <v>12</v>
          </cell>
          <cell r="J5185" t="str">
            <v>Liter</v>
          </cell>
          <cell r="K5185">
            <v>0</v>
          </cell>
          <cell r="T5185">
            <v>0</v>
          </cell>
          <cell r="U5185">
            <v>996</v>
          </cell>
          <cell r="W5185">
            <v>0</v>
          </cell>
        </row>
        <row r="5186">
          <cell r="B5186">
            <v>5185</v>
          </cell>
          <cell r="G5186" t="str">
            <v>Glyphosate 95% TC</v>
          </cell>
          <cell r="H5186">
            <v>25</v>
          </cell>
          <cell r="I5186">
            <v>1</v>
          </cell>
          <cell r="J5186" t="str">
            <v>Kg</v>
          </cell>
          <cell r="K5186">
            <v>0</v>
          </cell>
          <cell r="T5186">
            <v>0</v>
          </cell>
          <cell r="U5186">
            <v>247</v>
          </cell>
          <cell r="W5186">
            <v>0</v>
          </cell>
        </row>
        <row r="5187">
          <cell r="B5187">
            <v>5186</v>
          </cell>
          <cell r="G5187" t="str">
            <v>Ammuniom</v>
          </cell>
          <cell r="H5187">
            <v>200</v>
          </cell>
          <cell r="I5187">
            <v>1</v>
          </cell>
          <cell r="J5187" t="str">
            <v>Kg</v>
          </cell>
          <cell r="K5187">
            <v>0</v>
          </cell>
          <cell r="T5187">
            <v>0</v>
          </cell>
          <cell r="U5187">
            <v>1000</v>
          </cell>
          <cell r="W5187">
            <v>0</v>
          </cell>
        </row>
        <row r="5188">
          <cell r="B5188">
            <v>5187</v>
          </cell>
          <cell r="G5188" t="str">
            <v>Agrisol 415 N</v>
          </cell>
          <cell r="H5188">
            <v>200</v>
          </cell>
          <cell r="I5188">
            <v>1</v>
          </cell>
          <cell r="J5188" t="str">
            <v>Kg</v>
          </cell>
          <cell r="K5188">
            <v>0</v>
          </cell>
          <cell r="T5188">
            <v>0</v>
          </cell>
          <cell r="U5188">
            <v>100</v>
          </cell>
          <cell r="W5188">
            <v>0</v>
          </cell>
        </row>
        <row r="5189">
          <cell r="B5189">
            <v>5188</v>
          </cell>
          <cell r="G5189" t="str">
            <v>Tartrazine @25Kg</v>
          </cell>
          <cell r="H5189">
            <v>25</v>
          </cell>
          <cell r="I5189">
            <v>1</v>
          </cell>
          <cell r="J5189" t="str">
            <v>Kg</v>
          </cell>
          <cell r="K5189">
            <v>0</v>
          </cell>
          <cell r="T5189">
            <v>0</v>
          </cell>
          <cell r="U5189">
            <v>0.4</v>
          </cell>
          <cell r="W5189">
            <v>0</v>
          </cell>
        </row>
        <row r="5190">
          <cell r="B5190">
            <v>5189</v>
          </cell>
          <cell r="G5190" t="str">
            <v>Bottle PET - 1 L</v>
          </cell>
          <cell r="H5190">
            <v>1</v>
          </cell>
          <cell r="I5190">
            <v>1</v>
          </cell>
          <cell r="J5190" t="str">
            <v>Pcs</v>
          </cell>
          <cell r="K5190">
            <v>0</v>
          </cell>
          <cell r="T5190">
            <v>0</v>
          </cell>
          <cell r="U5190">
            <v>1000</v>
          </cell>
          <cell r="W5190">
            <v>0</v>
          </cell>
        </row>
        <row r="5191">
          <cell r="B5191">
            <v>5190</v>
          </cell>
          <cell r="G5191" t="str">
            <v>Bottle PET - 1 L - Cap</v>
          </cell>
          <cell r="H5191">
            <v>1</v>
          </cell>
          <cell r="I5191">
            <v>1</v>
          </cell>
          <cell r="J5191" t="str">
            <v>Pcs</v>
          </cell>
          <cell r="K5191">
            <v>0</v>
          </cell>
          <cell r="T5191">
            <v>0</v>
          </cell>
          <cell r="U5191">
            <v>1000</v>
          </cell>
          <cell r="W5191">
            <v>0</v>
          </cell>
        </row>
        <row r="5192">
          <cell r="B5192">
            <v>5191</v>
          </cell>
          <cell r="G5192" t="str">
            <v>Bottle PET - 1 L - Plug</v>
          </cell>
          <cell r="H5192">
            <v>1</v>
          </cell>
          <cell r="I5192">
            <v>1</v>
          </cell>
          <cell r="J5192" t="str">
            <v>Pcs</v>
          </cell>
          <cell r="K5192">
            <v>0</v>
          </cell>
          <cell r="T5192">
            <v>0</v>
          </cell>
          <cell r="U5192">
            <v>1000</v>
          </cell>
          <cell r="W5192">
            <v>0</v>
          </cell>
        </row>
        <row r="5193">
          <cell r="B5193">
            <v>5192</v>
          </cell>
          <cell r="G5193" t="str">
            <v>Sticker Grandup 480 SL - 1 L</v>
          </cell>
          <cell r="H5193">
            <v>1</v>
          </cell>
          <cell r="I5193">
            <v>1</v>
          </cell>
          <cell r="J5193" t="str">
            <v>Pcs</v>
          </cell>
          <cell r="K5193">
            <v>0</v>
          </cell>
          <cell r="T5193">
            <v>0</v>
          </cell>
          <cell r="U5193">
            <v>1000</v>
          </cell>
          <cell r="W5193">
            <v>0</v>
          </cell>
        </row>
        <row r="5194">
          <cell r="B5194">
            <v>5193</v>
          </cell>
          <cell r="G5194" t="str">
            <v>PVC Shrink Wrap Logo Nathani</v>
          </cell>
          <cell r="H5194">
            <v>1</v>
          </cell>
          <cell r="I5194">
            <v>1</v>
          </cell>
          <cell r="J5194" t="str">
            <v>Pcs</v>
          </cell>
          <cell r="K5194">
            <v>0</v>
          </cell>
          <cell r="T5194">
            <v>0</v>
          </cell>
          <cell r="U5194">
            <v>1000</v>
          </cell>
          <cell r="W5194">
            <v>0</v>
          </cell>
        </row>
        <row r="5195">
          <cell r="B5195">
            <v>5194</v>
          </cell>
          <cell r="G5195" t="str">
            <v>Karton Box Grandup 480 SL - 1 L</v>
          </cell>
          <cell r="H5195">
            <v>1</v>
          </cell>
          <cell r="I5195">
            <v>1</v>
          </cell>
          <cell r="J5195" t="str">
            <v>Pcs</v>
          </cell>
          <cell r="K5195">
            <v>0</v>
          </cell>
          <cell r="T5195">
            <v>0</v>
          </cell>
          <cell r="U5195">
            <v>83</v>
          </cell>
          <cell r="W5195">
            <v>0</v>
          </cell>
        </row>
        <row r="5196">
          <cell r="B5196">
            <v>5195</v>
          </cell>
          <cell r="G5196" t="str">
            <v>Grandup 480 SL @1 ltr</v>
          </cell>
          <cell r="H5196">
            <v>1</v>
          </cell>
          <cell r="I5196">
            <v>12</v>
          </cell>
          <cell r="J5196" t="str">
            <v>Liter</v>
          </cell>
          <cell r="K5196">
            <v>0</v>
          </cell>
          <cell r="T5196">
            <v>0</v>
          </cell>
          <cell r="U5196">
            <v>996</v>
          </cell>
          <cell r="W5196">
            <v>0</v>
          </cell>
        </row>
        <row r="5197">
          <cell r="B5197">
            <v>5196</v>
          </cell>
          <cell r="G5197" t="str">
            <v>Glyphosate 95% TC</v>
          </cell>
          <cell r="H5197">
            <v>25</v>
          </cell>
          <cell r="I5197">
            <v>1</v>
          </cell>
          <cell r="J5197" t="str">
            <v>Kg</v>
          </cell>
          <cell r="K5197">
            <v>0</v>
          </cell>
          <cell r="T5197">
            <v>0</v>
          </cell>
          <cell r="U5197">
            <v>247</v>
          </cell>
          <cell r="W5197">
            <v>0</v>
          </cell>
        </row>
        <row r="5198">
          <cell r="B5198">
            <v>5197</v>
          </cell>
          <cell r="G5198" t="str">
            <v>Ammuniom</v>
          </cell>
          <cell r="H5198">
            <v>200</v>
          </cell>
          <cell r="I5198">
            <v>1</v>
          </cell>
          <cell r="J5198" t="str">
            <v>Kg</v>
          </cell>
          <cell r="K5198">
            <v>0</v>
          </cell>
          <cell r="T5198">
            <v>0</v>
          </cell>
          <cell r="U5198">
            <v>1000</v>
          </cell>
          <cell r="W5198">
            <v>0</v>
          </cell>
        </row>
        <row r="5199">
          <cell r="B5199">
            <v>5198</v>
          </cell>
          <cell r="G5199" t="str">
            <v>Agrisol 415 N</v>
          </cell>
          <cell r="H5199">
            <v>200</v>
          </cell>
          <cell r="I5199">
            <v>1</v>
          </cell>
          <cell r="J5199" t="str">
            <v>Kg</v>
          </cell>
          <cell r="K5199">
            <v>0</v>
          </cell>
          <cell r="T5199">
            <v>0</v>
          </cell>
          <cell r="U5199">
            <v>100</v>
          </cell>
          <cell r="W5199">
            <v>0</v>
          </cell>
        </row>
        <row r="5200">
          <cell r="B5200">
            <v>5199</v>
          </cell>
          <cell r="G5200" t="str">
            <v>Tartrazine @25Kg</v>
          </cell>
          <cell r="H5200">
            <v>25</v>
          </cell>
          <cell r="I5200">
            <v>1</v>
          </cell>
          <cell r="J5200" t="str">
            <v>Kg</v>
          </cell>
          <cell r="K5200">
            <v>0</v>
          </cell>
          <cell r="T5200">
            <v>0</v>
          </cell>
          <cell r="U5200">
            <v>0.4</v>
          </cell>
          <cell r="W5200">
            <v>0</v>
          </cell>
        </row>
        <row r="5201">
          <cell r="B5201">
            <v>5200</v>
          </cell>
          <cell r="G5201" t="str">
            <v>Bottle PET - 1 L</v>
          </cell>
          <cell r="H5201">
            <v>1</v>
          </cell>
          <cell r="I5201">
            <v>1</v>
          </cell>
          <cell r="J5201" t="str">
            <v>Pcs</v>
          </cell>
          <cell r="K5201">
            <v>0</v>
          </cell>
          <cell r="T5201">
            <v>0</v>
          </cell>
          <cell r="U5201">
            <v>1000</v>
          </cell>
          <cell r="W5201">
            <v>0</v>
          </cell>
        </row>
        <row r="5202">
          <cell r="B5202">
            <v>5201</v>
          </cell>
          <cell r="G5202" t="str">
            <v>Bottle PET - 1 L - Cap</v>
          </cell>
          <cell r="H5202">
            <v>1</v>
          </cell>
          <cell r="I5202">
            <v>1</v>
          </cell>
          <cell r="J5202" t="str">
            <v>Pcs</v>
          </cell>
          <cell r="K5202">
            <v>0</v>
          </cell>
          <cell r="T5202">
            <v>0</v>
          </cell>
          <cell r="U5202">
            <v>1000</v>
          </cell>
          <cell r="W5202">
            <v>0</v>
          </cell>
        </row>
        <row r="5203">
          <cell r="B5203">
            <v>5202</v>
          </cell>
          <cell r="G5203" t="str">
            <v>Bottle PET - 1 L - Plug</v>
          </cell>
          <cell r="H5203">
            <v>1</v>
          </cell>
          <cell r="I5203">
            <v>1</v>
          </cell>
          <cell r="J5203" t="str">
            <v>Pcs</v>
          </cell>
          <cell r="K5203">
            <v>0</v>
          </cell>
          <cell r="T5203">
            <v>0</v>
          </cell>
          <cell r="U5203">
            <v>1000</v>
          </cell>
          <cell r="W5203">
            <v>0</v>
          </cell>
        </row>
        <row r="5204">
          <cell r="B5204">
            <v>5203</v>
          </cell>
          <cell r="G5204" t="str">
            <v>Sticker Grandup 480 SL - 1 L</v>
          </cell>
          <cell r="H5204">
            <v>1</v>
          </cell>
          <cell r="I5204">
            <v>1</v>
          </cell>
          <cell r="J5204" t="str">
            <v>Pcs</v>
          </cell>
          <cell r="K5204">
            <v>0</v>
          </cell>
          <cell r="T5204">
            <v>0</v>
          </cell>
          <cell r="U5204">
            <v>1000</v>
          </cell>
          <cell r="W5204">
            <v>0</v>
          </cell>
        </row>
        <row r="5205">
          <cell r="B5205">
            <v>5204</v>
          </cell>
          <cell r="G5205" t="str">
            <v>PVC Shrink Wrap Logo Nathani</v>
          </cell>
          <cell r="H5205">
            <v>1</v>
          </cell>
          <cell r="I5205">
            <v>1</v>
          </cell>
          <cell r="J5205" t="str">
            <v>Pcs</v>
          </cell>
          <cell r="K5205">
            <v>0</v>
          </cell>
          <cell r="T5205">
            <v>0</v>
          </cell>
          <cell r="U5205">
            <v>1000</v>
          </cell>
          <cell r="W5205">
            <v>0</v>
          </cell>
        </row>
        <row r="5206">
          <cell r="B5206">
            <v>5205</v>
          </cell>
          <cell r="G5206" t="str">
            <v>Karton Box Grandup 480 SL - 1 L</v>
          </cell>
          <cell r="H5206">
            <v>1</v>
          </cell>
          <cell r="I5206">
            <v>1</v>
          </cell>
          <cell r="J5206" t="str">
            <v>Pcs</v>
          </cell>
          <cell r="K5206">
            <v>0</v>
          </cell>
          <cell r="T5206">
            <v>0</v>
          </cell>
          <cell r="U5206">
            <v>84</v>
          </cell>
          <cell r="W5206">
            <v>0</v>
          </cell>
        </row>
        <row r="5207">
          <cell r="B5207">
            <v>5206</v>
          </cell>
          <cell r="G5207" t="str">
            <v>Grandup 480 SL @1 ltr</v>
          </cell>
          <cell r="H5207">
            <v>1</v>
          </cell>
          <cell r="I5207">
            <v>12</v>
          </cell>
          <cell r="J5207" t="str">
            <v>Liter</v>
          </cell>
          <cell r="K5207">
            <v>0</v>
          </cell>
          <cell r="T5207">
            <v>0</v>
          </cell>
          <cell r="U5207">
            <v>1008</v>
          </cell>
          <cell r="W5207">
            <v>0</v>
          </cell>
        </row>
        <row r="5208">
          <cell r="B5208">
            <v>5207</v>
          </cell>
          <cell r="E5208" t="str">
            <v>1.1.7.0.3.177</v>
          </cell>
          <cell r="G5208" t="str">
            <v>Grandup 480 SL @1 ltr</v>
          </cell>
          <cell r="H5208">
            <v>1</v>
          </cell>
          <cell r="I5208">
            <v>12</v>
          </cell>
          <cell r="J5208" t="str">
            <v>Pcs</v>
          </cell>
          <cell r="K5208">
            <v>28529.326611376928</v>
          </cell>
          <cell r="T5208">
            <v>0</v>
          </cell>
          <cell r="U5208">
            <v>5004</v>
          </cell>
          <cell r="W5208">
            <v>0</v>
          </cell>
        </row>
        <row r="5209">
          <cell r="B5209">
            <v>5208</v>
          </cell>
          <cell r="E5209" t="str">
            <v>1.1.7.0.1.272</v>
          </cell>
          <cell r="G5209" t="str">
            <v>Bottle PET - 1 L - Cap</v>
          </cell>
          <cell r="H5209">
            <v>1</v>
          </cell>
          <cell r="I5209">
            <v>1</v>
          </cell>
          <cell r="J5209" t="str">
            <v>Pcs</v>
          </cell>
          <cell r="K5209">
            <v>405</v>
          </cell>
          <cell r="T5209">
            <v>0</v>
          </cell>
          <cell r="U5209">
            <v>81</v>
          </cell>
          <cell r="W5209">
            <v>0</v>
          </cell>
        </row>
        <row r="5210">
          <cell r="B5210">
            <v>5209</v>
          </cell>
          <cell r="E5210" t="str">
            <v>1.1.7.0.1.271</v>
          </cell>
          <cell r="G5210" t="str">
            <v>Bottle PET - 1 L - Plug</v>
          </cell>
          <cell r="H5210">
            <v>1</v>
          </cell>
          <cell r="I5210">
            <v>1</v>
          </cell>
          <cell r="J5210" t="str">
            <v>Pcs</v>
          </cell>
          <cell r="K5210">
            <v>170</v>
          </cell>
          <cell r="T5210">
            <v>0</v>
          </cell>
          <cell r="U5210">
            <v>81</v>
          </cell>
          <cell r="W5210">
            <v>0</v>
          </cell>
        </row>
        <row r="5211">
          <cell r="B5211">
            <v>5210</v>
          </cell>
          <cell r="E5211" t="str">
            <v>1.1.7.0.1.131</v>
          </cell>
          <cell r="G5211" t="str">
            <v>PVC Shrink Wrap Logo Nathani</v>
          </cell>
          <cell r="H5211">
            <v>1</v>
          </cell>
          <cell r="I5211">
            <v>1</v>
          </cell>
          <cell r="J5211" t="str">
            <v>Pcs</v>
          </cell>
          <cell r="K5211">
            <v>16.16</v>
          </cell>
          <cell r="T5211">
            <v>0</v>
          </cell>
          <cell r="U5211">
            <v>81</v>
          </cell>
          <cell r="W5211">
            <v>0</v>
          </cell>
        </row>
        <row r="5212">
          <cell r="B5212">
            <v>5211</v>
          </cell>
          <cell r="G5212" t="str">
            <v>Glyphosate 95% TC</v>
          </cell>
          <cell r="H5212">
            <v>25</v>
          </cell>
          <cell r="I5212">
            <v>1</v>
          </cell>
          <cell r="J5212" t="str">
            <v>Kg</v>
          </cell>
          <cell r="K5212">
            <v>0</v>
          </cell>
          <cell r="T5212">
            <v>0</v>
          </cell>
          <cell r="U5212">
            <v>247</v>
          </cell>
          <cell r="W5212">
            <v>0</v>
          </cell>
        </row>
        <row r="5213">
          <cell r="B5213">
            <v>5212</v>
          </cell>
          <cell r="G5213" t="str">
            <v>Ammuniom</v>
          </cell>
          <cell r="H5213">
            <v>200</v>
          </cell>
          <cell r="I5213">
            <v>1</v>
          </cell>
          <cell r="J5213" t="str">
            <v>Kg</v>
          </cell>
          <cell r="K5213">
            <v>0</v>
          </cell>
          <cell r="T5213">
            <v>0</v>
          </cell>
          <cell r="U5213">
            <v>1000</v>
          </cell>
          <cell r="W5213">
            <v>0</v>
          </cell>
        </row>
        <row r="5214">
          <cell r="B5214">
            <v>5213</v>
          </cell>
          <cell r="G5214" t="str">
            <v>Agrisol 415 N</v>
          </cell>
          <cell r="H5214">
            <v>200</v>
          </cell>
          <cell r="I5214">
            <v>1</v>
          </cell>
          <cell r="J5214" t="str">
            <v>Kg</v>
          </cell>
          <cell r="K5214">
            <v>0</v>
          </cell>
          <cell r="T5214">
            <v>0</v>
          </cell>
          <cell r="U5214">
            <v>100</v>
          </cell>
          <cell r="W5214">
            <v>0</v>
          </cell>
        </row>
        <row r="5215">
          <cell r="B5215">
            <v>5214</v>
          </cell>
          <cell r="G5215" t="str">
            <v>Tartrazine @25Kg</v>
          </cell>
          <cell r="H5215">
            <v>25</v>
          </cell>
          <cell r="I5215">
            <v>1</v>
          </cell>
          <cell r="J5215" t="str">
            <v>Kg</v>
          </cell>
          <cell r="K5215">
            <v>0</v>
          </cell>
          <cell r="T5215">
            <v>0</v>
          </cell>
          <cell r="U5215">
            <v>0.4</v>
          </cell>
          <cell r="W5215">
            <v>0</v>
          </cell>
        </row>
        <row r="5216">
          <cell r="B5216">
            <v>5215</v>
          </cell>
          <cell r="G5216" t="str">
            <v>Bottle PET - 1 L</v>
          </cell>
          <cell r="H5216">
            <v>1</v>
          </cell>
          <cell r="I5216">
            <v>1</v>
          </cell>
          <cell r="J5216" t="str">
            <v>Pcs</v>
          </cell>
          <cell r="K5216">
            <v>0</v>
          </cell>
          <cell r="T5216">
            <v>0</v>
          </cell>
          <cell r="U5216">
            <v>1000</v>
          </cell>
          <cell r="W5216">
            <v>0</v>
          </cell>
        </row>
        <row r="5217">
          <cell r="B5217">
            <v>5216</v>
          </cell>
          <cell r="G5217" t="str">
            <v>Bottle PET - 1 L - Cap</v>
          </cell>
          <cell r="H5217">
            <v>1</v>
          </cell>
          <cell r="I5217">
            <v>1</v>
          </cell>
          <cell r="J5217" t="str">
            <v>Pcs</v>
          </cell>
          <cell r="K5217">
            <v>0</v>
          </cell>
          <cell r="T5217">
            <v>0</v>
          </cell>
          <cell r="U5217">
            <v>1000</v>
          </cell>
          <cell r="W5217">
            <v>0</v>
          </cell>
        </row>
        <row r="5218">
          <cell r="B5218">
            <v>5217</v>
          </cell>
          <cell r="G5218" t="str">
            <v>Bottle PET - 1 L - Plug</v>
          </cell>
          <cell r="H5218">
            <v>1</v>
          </cell>
          <cell r="I5218">
            <v>1</v>
          </cell>
          <cell r="J5218" t="str">
            <v>Pcs</v>
          </cell>
          <cell r="K5218">
            <v>0</v>
          </cell>
          <cell r="T5218">
            <v>0</v>
          </cell>
          <cell r="U5218">
            <v>1000</v>
          </cell>
          <cell r="W5218">
            <v>0</v>
          </cell>
        </row>
        <row r="5219">
          <cell r="B5219">
            <v>5218</v>
          </cell>
          <cell r="G5219" t="str">
            <v>Sticker Grandup 480 SL - 1 L</v>
          </cell>
          <cell r="H5219">
            <v>1</v>
          </cell>
          <cell r="I5219">
            <v>1</v>
          </cell>
          <cell r="J5219" t="str">
            <v>Pcs</v>
          </cell>
          <cell r="K5219">
            <v>0</v>
          </cell>
          <cell r="T5219">
            <v>0</v>
          </cell>
          <cell r="U5219">
            <v>1000</v>
          </cell>
          <cell r="W5219">
            <v>0</v>
          </cell>
        </row>
        <row r="5220">
          <cell r="B5220">
            <v>5219</v>
          </cell>
          <cell r="G5220" t="str">
            <v>PVC Shrink Wrap Logo Nathani</v>
          </cell>
          <cell r="H5220">
            <v>1</v>
          </cell>
          <cell r="I5220">
            <v>1</v>
          </cell>
          <cell r="J5220" t="str">
            <v>Pcs</v>
          </cell>
          <cell r="K5220">
            <v>0</v>
          </cell>
          <cell r="T5220">
            <v>0</v>
          </cell>
          <cell r="U5220">
            <v>1000</v>
          </cell>
          <cell r="W5220">
            <v>0</v>
          </cell>
        </row>
        <row r="5221">
          <cell r="B5221">
            <v>5220</v>
          </cell>
          <cell r="G5221" t="str">
            <v>Karton Box Grandup 480 SL - 1 L</v>
          </cell>
          <cell r="H5221">
            <v>1</v>
          </cell>
          <cell r="I5221">
            <v>1</v>
          </cell>
          <cell r="J5221" t="str">
            <v>Pcs</v>
          </cell>
          <cell r="K5221">
            <v>0</v>
          </cell>
          <cell r="T5221">
            <v>0</v>
          </cell>
          <cell r="U5221">
            <v>83</v>
          </cell>
          <cell r="W5221">
            <v>0</v>
          </cell>
        </row>
        <row r="5222">
          <cell r="B5222">
            <v>5221</v>
          </cell>
          <cell r="G5222" t="str">
            <v>Grandup 480 SL @1 ltr</v>
          </cell>
          <cell r="H5222">
            <v>1</v>
          </cell>
          <cell r="I5222">
            <v>12</v>
          </cell>
          <cell r="J5222" t="str">
            <v>Liter</v>
          </cell>
          <cell r="K5222">
            <v>0</v>
          </cell>
          <cell r="T5222">
            <v>0</v>
          </cell>
          <cell r="U5222">
            <v>996</v>
          </cell>
          <cell r="W5222">
            <v>0</v>
          </cell>
        </row>
        <row r="5223">
          <cell r="B5223">
            <v>5222</v>
          </cell>
          <cell r="G5223" t="str">
            <v>Glyphosate 95% TC</v>
          </cell>
          <cell r="H5223">
            <v>25</v>
          </cell>
          <cell r="I5223">
            <v>1</v>
          </cell>
          <cell r="J5223" t="str">
            <v>Kg</v>
          </cell>
          <cell r="K5223">
            <v>0</v>
          </cell>
          <cell r="T5223">
            <v>0</v>
          </cell>
          <cell r="U5223">
            <v>247</v>
          </cell>
          <cell r="W5223">
            <v>0</v>
          </cell>
        </row>
        <row r="5224">
          <cell r="B5224">
            <v>5223</v>
          </cell>
          <cell r="G5224" t="str">
            <v>Ammuniom</v>
          </cell>
          <cell r="H5224">
            <v>200</v>
          </cell>
          <cell r="I5224">
            <v>1</v>
          </cell>
          <cell r="J5224" t="str">
            <v>Kg</v>
          </cell>
          <cell r="K5224">
            <v>0</v>
          </cell>
          <cell r="T5224">
            <v>0</v>
          </cell>
          <cell r="U5224">
            <v>1000</v>
          </cell>
          <cell r="W5224">
            <v>0</v>
          </cell>
        </row>
        <row r="5225">
          <cell r="B5225">
            <v>5224</v>
          </cell>
          <cell r="G5225" t="str">
            <v>Agrisol 415 N</v>
          </cell>
          <cell r="H5225">
            <v>200</v>
          </cell>
          <cell r="I5225">
            <v>1</v>
          </cell>
          <cell r="J5225" t="str">
            <v>Kg</v>
          </cell>
          <cell r="K5225">
            <v>0</v>
          </cell>
          <cell r="T5225">
            <v>0</v>
          </cell>
          <cell r="U5225">
            <v>100</v>
          </cell>
          <cell r="W5225">
            <v>0</v>
          </cell>
        </row>
        <row r="5226">
          <cell r="B5226">
            <v>5225</v>
          </cell>
          <cell r="G5226" t="str">
            <v>Tartrazine @25Kg</v>
          </cell>
          <cell r="H5226">
            <v>25</v>
          </cell>
          <cell r="I5226">
            <v>1</v>
          </cell>
          <cell r="J5226" t="str">
            <v>Kg</v>
          </cell>
          <cell r="K5226">
            <v>0</v>
          </cell>
          <cell r="T5226">
            <v>0</v>
          </cell>
          <cell r="U5226">
            <v>0.4</v>
          </cell>
          <cell r="W5226">
            <v>0</v>
          </cell>
        </row>
        <row r="5227">
          <cell r="B5227">
            <v>5226</v>
          </cell>
          <cell r="G5227" t="str">
            <v>Bottle PET - 1 L</v>
          </cell>
          <cell r="H5227">
            <v>1</v>
          </cell>
          <cell r="I5227">
            <v>1</v>
          </cell>
          <cell r="J5227" t="str">
            <v>Pcs</v>
          </cell>
          <cell r="K5227">
            <v>0</v>
          </cell>
          <cell r="T5227">
            <v>0</v>
          </cell>
          <cell r="U5227">
            <v>1000</v>
          </cell>
          <cell r="W5227">
            <v>0</v>
          </cell>
        </row>
        <row r="5228">
          <cell r="B5228">
            <v>5227</v>
          </cell>
          <cell r="G5228" t="str">
            <v>Bottle PET - 1 L - Cap</v>
          </cell>
          <cell r="H5228">
            <v>1</v>
          </cell>
          <cell r="I5228">
            <v>1</v>
          </cell>
          <cell r="J5228" t="str">
            <v>Pcs</v>
          </cell>
          <cell r="K5228">
            <v>0</v>
          </cell>
          <cell r="T5228">
            <v>0</v>
          </cell>
          <cell r="U5228">
            <v>1000</v>
          </cell>
          <cell r="W5228">
            <v>0</v>
          </cell>
        </row>
        <row r="5229">
          <cell r="B5229">
            <v>5228</v>
          </cell>
          <cell r="G5229" t="str">
            <v>Bottle PET - 1 L - Plug</v>
          </cell>
          <cell r="H5229">
            <v>1</v>
          </cell>
          <cell r="I5229">
            <v>1</v>
          </cell>
          <cell r="J5229" t="str">
            <v>Pcs</v>
          </cell>
          <cell r="K5229">
            <v>0</v>
          </cell>
          <cell r="T5229">
            <v>0</v>
          </cell>
          <cell r="U5229">
            <v>1000</v>
          </cell>
          <cell r="W5229">
            <v>0</v>
          </cell>
        </row>
        <row r="5230">
          <cell r="B5230">
            <v>5229</v>
          </cell>
          <cell r="G5230" t="str">
            <v>Sticker Grandup 480 SL - 1 L</v>
          </cell>
          <cell r="H5230">
            <v>1</v>
          </cell>
          <cell r="I5230">
            <v>1</v>
          </cell>
          <cell r="J5230" t="str">
            <v>Pcs</v>
          </cell>
          <cell r="K5230">
            <v>0</v>
          </cell>
          <cell r="T5230">
            <v>0</v>
          </cell>
          <cell r="U5230">
            <v>1000</v>
          </cell>
          <cell r="W5230">
            <v>0</v>
          </cell>
        </row>
        <row r="5231">
          <cell r="B5231">
            <v>5230</v>
          </cell>
          <cell r="G5231" t="str">
            <v>PVC Shrink Wrap Logo Nathani</v>
          </cell>
          <cell r="H5231">
            <v>1</v>
          </cell>
          <cell r="I5231">
            <v>1</v>
          </cell>
          <cell r="J5231" t="str">
            <v>Pcs</v>
          </cell>
          <cell r="K5231">
            <v>0</v>
          </cell>
          <cell r="T5231">
            <v>0</v>
          </cell>
          <cell r="U5231">
            <v>1000</v>
          </cell>
          <cell r="W5231">
            <v>0</v>
          </cell>
        </row>
        <row r="5232">
          <cell r="B5232">
            <v>5231</v>
          </cell>
          <cell r="G5232" t="str">
            <v>Karton Box Grandup 480 SL - 1 L</v>
          </cell>
          <cell r="H5232">
            <v>1</v>
          </cell>
          <cell r="I5232">
            <v>1</v>
          </cell>
          <cell r="J5232" t="str">
            <v>Pcs</v>
          </cell>
          <cell r="K5232">
            <v>0</v>
          </cell>
          <cell r="T5232">
            <v>0</v>
          </cell>
          <cell r="U5232">
            <v>83</v>
          </cell>
          <cell r="W5232">
            <v>0</v>
          </cell>
        </row>
        <row r="5233">
          <cell r="B5233">
            <v>5232</v>
          </cell>
          <cell r="G5233" t="str">
            <v>Grandup 480 SL @1 ltr</v>
          </cell>
          <cell r="H5233">
            <v>1</v>
          </cell>
          <cell r="I5233">
            <v>12</v>
          </cell>
          <cell r="J5233" t="str">
            <v>Liter</v>
          </cell>
          <cell r="K5233">
            <v>0</v>
          </cell>
          <cell r="T5233">
            <v>0</v>
          </cell>
          <cell r="U5233">
            <v>996</v>
          </cell>
          <cell r="W5233">
            <v>0</v>
          </cell>
        </row>
        <row r="5234">
          <cell r="B5234">
            <v>5233</v>
          </cell>
          <cell r="G5234" t="str">
            <v>Glyphosate 95% TC</v>
          </cell>
          <cell r="H5234">
            <v>25</v>
          </cell>
          <cell r="I5234">
            <v>1</v>
          </cell>
          <cell r="J5234" t="str">
            <v>Kg</v>
          </cell>
          <cell r="K5234">
            <v>0</v>
          </cell>
          <cell r="T5234">
            <v>0</v>
          </cell>
          <cell r="U5234">
            <v>247</v>
          </cell>
          <cell r="W5234">
            <v>0</v>
          </cell>
        </row>
        <row r="5235">
          <cell r="B5235">
            <v>5234</v>
          </cell>
          <cell r="G5235" t="str">
            <v>Ammuniom</v>
          </cell>
          <cell r="H5235">
            <v>200</v>
          </cell>
          <cell r="I5235">
            <v>1</v>
          </cell>
          <cell r="J5235" t="str">
            <v>Kg</v>
          </cell>
          <cell r="K5235">
            <v>0</v>
          </cell>
          <cell r="T5235">
            <v>0</v>
          </cell>
          <cell r="U5235">
            <v>1000</v>
          </cell>
          <cell r="W5235">
            <v>0</v>
          </cell>
        </row>
        <row r="5236">
          <cell r="B5236">
            <v>5235</v>
          </cell>
          <cell r="G5236" t="str">
            <v>Agrisol 415 N</v>
          </cell>
          <cell r="H5236">
            <v>200</v>
          </cell>
          <cell r="I5236">
            <v>1</v>
          </cell>
          <cell r="J5236" t="str">
            <v>Kg</v>
          </cell>
          <cell r="K5236">
            <v>0</v>
          </cell>
          <cell r="T5236">
            <v>0</v>
          </cell>
          <cell r="U5236">
            <v>100</v>
          </cell>
          <cell r="W5236">
            <v>0</v>
          </cell>
        </row>
        <row r="5237">
          <cell r="B5237">
            <v>5236</v>
          </cell>
          <cell r="G5237" t="str">
            <v>Tartrazine @25Kg</v>
          </cell>
          <cell r="H5237">
            <v>25</v>
          </cell>
          <cell r="I5237">
            <v>1</v>
          </cell>
          <cell r="J5237" t="str">
            <v>Kg</v>
          </cell>
          <cell r="K5237">
            <v>0</v>
          </cell>
          <cell r="T5237">
            <v>0</v>
          </cell>
          <cell r="U5237">
            <v>0.4</v>
          </cell>
          <cell r="W5237">
            <v>0</v>
          </cell>
        </row>
        <row r="5238">
          <cell r="B5238">
            <v>5237</v>
          </cell>
          <cell r="G5238" t="str">
            <v>Bottle PET - 1 L</v>
          </cell>
          <cell r="H5238">
            <v>1</v>
          </cell>
          <cell r="I5238">
            <v>1</v>
          </cell>
          <cell r="J5238" t="str">
            <v>Pcs</v>
          </cell>
          <cell r="K5238">
            <v>0</v>
          </cell>
          <cell r="T5238">
            <v>0</v>
          </cell>
          <cell r="U5238">
            <v>1000</v>
          </cell>
          <cell r="W5238">
            <v>0</v>
          </cell>
        </row>
        <row r="5239">
          <cell r="B5239">
            <v>5238</v>
          </cell>
          <cell r="G5239" t="str">
            <v>Bottle PET - 1 L - Cap</v>
          </cell>
          <cell r="H5239">
            <v>1</v>
          </cell>
          <cell r="I5239">
            <v>1</v>
          </cell>
          <cell r="J5239" t="str">
            <v>Pcs</v>
          </cell>
          <cell r="K5239">
            <v>0</v>
          </cell>
          <cell r="T5239">
            <v>0</v>
          </cell>
          <cell r="U5239">
            <v>1000</v>
          </cell>
          <cell r="W5239">
            <v>0</v>
          </cell>
        </row>
        <row r="5240">
          <cell r="B5240">
            <v>5239</v>
          </cell>
          <cell r="G5240" t="str">
            <v>Bottle PET - 1 L - Plug</v>
          </cell>
          <cell r="H5240">
            <v>1</v>
          </cell>
          <cell r="I5240">
            <v>1</v>
          </cell>
          <cell r="J5240" t="str">
            <v>Pcs</v>
          </cell>
          <cell r="K5240">
            <v>0</v>
          </cell>
          <cell r="T5240">
            <v>0</v>
          </cell>
          <cell r="U5240">
            <v>1000</v>
          </cell>
          <cell r="W5240">
            <v>0</v>
          </cell>
        </row>
        <row r="5241">
          <cell r="B5241">
            <v>5240</v>
          </cell>
          <cell r="G5241" t="str">
            <v>Sticker Grandup 480 SL - 1 L</v>
          </cell>
          <cell r="H5241">
            <v>1</v>
          </cell>
          <cell r="I5241">
            <v>1</v>
          </cell>
          <cell r="J5241" t="str">
            <v>Pcs</v>
          </cell>
          <cell r="K5241">
            <v>0</v>
          </cell>
          <cell r="T5241">
            <v>0</v>
          </cell>
          <cell r="U5241">
            <v>1000</v>
          </cell>
          <cell r="W5241">
            <v>0</v>
          </cell>
        </row>
        <row r="5242">
          <cell r="B5242">
            <v>5241</v>
          </cell>
          <cell r="G5242" t="str">
            <v>PVC Shrink Wrap Logo Nathani</v>
          </cell>
          <cell r="H5242">
            <v>1</v>
          </cell>
          <cell r="I5242">
            <v>1</v>
          </cell>
          <cell r="J5242" t="str">
            <v>Pcs</v>
          </cell>
          <cell r="K5242">
            <v>0</v>
          </cell>
          <cell r="T5242">
            <v>0</v>
          </cell>
          <cell r="U5242">
            <v>1000</v>
          </cell>
          <cell r="W5242">
            <v>0</v>
          </cell>
        </row>
        <row r="5243">
          <cell r="B5243">
            <v>5242</v>
          </cell>
          <cell r="G5243" t="str">
            <v>Karton Box Grandup 480 SL - 1 L</v>
          </cell>
          <cell r="H5243">
            <v>1</v>
          </cell>
          <cell r="I5243">
            <v>1</v>
          </cell>
          <cell r="J5243" t="str">
            <v>Pcs</v>
          </cell>
          <cell r="K5243">
            <v>0</v>
          </cell>
          <cell r="T5243">
            <v>0</v>
          </cell>
          <cell r="U5243">
            <v>84</v>
          </cell>
          <cell r="W5243">
            <v>0</v>
          </cell>
        </row>
        <row r="5244">
          <cell r="B5244">
            <v>5243</v>
          </cell>
          <cell r="G5244" t="str">
            <v>Grandup 480 SL @1 ltr</v>
          </cell>
          <cell r="H5244">
            <v>1</v>
          </cell>
          <cell r="I5244">
            <v>12</v>
          </cell>
          <cell r="J5244" t="str">
            <v>Liter</v>
          </cell>
          <cell r="K5244">
            <v>0</v>
          </cell>
          <cell r="T5244">
            <v>0</v>
          </cell>
          <cell r="U5244">
            <v>1008</v>
          </cell>
          <cell r="W5244">
            <v>0</v>
          </cell>
        </row>
        <row r="5245">
          <cell r="B5245">
            <v>5244</v>
          </cell>
          <cell r="G5245" t="str">
            <v>Glyphosate 95% TC</v>
          </cell>
          <cell r="H5245">
            <v>25</v>
          </cell>
          <cell r="I5245">
            <v>1</v>
          </cell>
          <cell r="J5245" t="str">
            <v>Kg</v>
          </cell>
          <cell r="K5245">
            <v>0</v>
          </cell>
          <cell r="T5245">
            <v>0</v>
          </cell>
          <cell r="U5245">
            <v>247</v>
          </cell>
          <cell r="W5245">
            <v>0</v>
          </cell>
        </row>
        <row r="5246">
          <cell r="B5246">
            <v>5245</v>
          </cell>
          <cell r="G5246" t="str">
            <v>Ammuniom</v>
          </cell>
          <cell r="H5246">
            <v>200</v>
          </cell>
          <cell r="I5246">
            <v>1</v>
          </cell>
          <cell r="J5246" t="str">
            <v>Kg</v>
          </cell>
          <cell r="K5246">
            <v>0</v>
          </cell>
          <cell r="T5246">
            <v>0</v>
          </cell>
          <cell r="U5246">
            <v>1000</v>
          </cell>
          <cell r="W5246">
            <v>0</v>
          </cell>
        </row>
        <row r="5247">
          <cell r="B5247">
            <v>5246</v>
          </cell>
          <cell r="G5247" t="str">
            <v>Agrisol 415 N</v>
          </cell>
          <cell r="H5247">
            <v>200</v>
          </cell>
          <cell r="I5247">
            <v>1</v>
          </cell>
          <cell r="J5247" t="str">
            <v>Kg</v>
          </cell>
          <cell r="K5247">
            <v>0</v>
          </cell>
          <cell r="T5247">
            <v>0</v>
          </cell>
          <cell r="U5247">
            <v>100</v>
          </cell>
          <cell r="W5247">
            <v>0</v>
          </cell>
        </row>
        <row r="5248">
          <cell r="B5248">
            <v>5247</v>
          </cell>
          <cell r="G5248" t="str">
            <v>Tartrazine @25Kg</v>
          </cell>
          <cell r="H5248">
            <v>25</v>
          </cell>
          <cell r="I5248">
            <v>1</v>
          </cell>
          <cell r="J5248" t="str">
            <v>Kg</v>
          </cell>
          <cell r="K5248">
            <v>0</v>
          </cell>
          <cell r="T5248">
            <v>0</v>
          </cell>
          <cell r="U5248">
            <v>0.4</v>
          </cell>
          <cell r="W5248">
            <v>0</v>
          </cell>
        </row>
        <row r="5249">
          <cell r="B5249">
            <v>5248</v>
          </cell>
          <cell r="G5249" t="str">
            <v>Bottle PET - 1 L</v>
          </cell>
          <cell r="H5249">
            <v>1</v>
          </cell>
          <cell r="I5249">
            <v>1</v>
          </cell>
          <cell r="J5249" t="str">
            <v>Pcs</v>
          </cell>
          <cell r="K5249">
            <v>0</v>
          </cell>
          <cell r="T5249">
            <v>0</v>
          </cell>
          <cell r="U5249">
            <v>1000</v>
          </cell>
          <cell r="W5249">
            <v>0</v>
          </cell>
        </row>
        <row r="5250">
          <cell r="B5250">
            <v>5249</v>
          </cell>
          <cell r="G5250" t="str">
            <v>Bottle PET - 1 L - Cap</v>
          </cell>
          <cell r="H5250">
            <v>1</v>
          </cell>
          <cell r="I5250">
            <v>1</v>
          </cell>
          <cell r="J5250" t="str">
            <v>Pcs</v>
          </cell>
          <cell r="K5250">
            <v>0</v>
          </cell>
          <cell r="T5250">
            <v>0</v>
          </cell>
          <cell r="U5250">
            <v>1000</v>
          </cell>
          <cell r="W5250">
            <v>0</v>
          </cell>
        </row>
        <row r="5251">
          <cell r="B5251">
            <v>5250</v>
          </cell>
          <cell r="G5251" t="str">
            <v>Bottle PET - 1 L - Plug</v>
          </cell>
          <cell r="H5251">
            <v>1</v>
          </cell>
          <cell r="I5251">
            <v>1</v>
          </cell>
          <cell r="J5251" t="str">
            <v>Pcs</v>
          </cell>
          <cell r="K5251">
            <v>0</v>
          </cell>
          <cell r="T5251">
            <v>0</v>
          </cell>
          <cell r="U5251">
            <v>1000</v>
          </cell>
          <cell r="W5251">
            <v>0</v>
          </cell>
        </row>
        <row r="5252">
          <cell r="B5252">
            <v>5251</v>
          </cell>
          <cell r="G5252" t="str">
            <v>Sticker Grandup 480 SL - 1 L</v>
          </cell>
          <cell r="H5252">
            <v>1</v>
          </cell>
          <cell r="I5252">
            <v>1</v>
          </cell>
          <cell r="J5252" t="str">
            <v>Pcs</v>
          </cell>
          <cell r="K5252">
            <v>0</v>
          </cell>
          <cell r="T5252">
            <v>0</v>
          </cell>
          <cell r="U5252">
            <v>1000</v>
          </cell>
          <cell r="W5252">
            <v>0</v>
          </cell>
        </row>
        <row r="5253">
          <cell r="B5253">
            <v>5252</v>
          </cell>
          <cell r="G5253" t="str">
            <v>PVC Shrink Wrap Logo Nathani</v>
          </cell>
          <cell r="H5253">
            <v>1</v>
          </cell>
          <cell r="I5253">
            <v>1</v>
          </cell>
          <cell r="J5253" t="str">
            <v>Pcs</v>
          </cell>
          <cell r="K5253">
            <v>0</v>
          </cell>
          <cell r="T5253">
            <v>0</v>
          </cell>
          <cell r="U5253">
            <v>1000</v>
          </cell>
          <cell r="W5253">
            <v>0</v>
          </cell>
        </row>
        <row r="5254">
          <cell r="B5254">
            <v>5253</v>
          </cell>
          <cell r="G5254" t="str">
            <v>Karton Box Grandup 480 SL - 1 L</v>
          </cell>
          <cell r="H5254">
            <v>1</v>
          </cell>
          <cell r="I5254">
            <v>1</v>
          </cell>
          <cell r="J5254" t="str">
            <v>Pcs</v>
          </cell>
          <cell r="K5254">
            <v>0</v>
          </cell>
          <cell r="T5254">
            <v>0</v>
          </cell>
          <cell r="U5254">
            <v>83</v>
          </cell>
          <cell r="W5254">
            <v>0</v>
          </cell>
        </row>
        <row r="5255">
          <cell r="B5255">
            <v>5254</v>
          </cell>
          <cell r="G5255" t="str">
            <v>Grandup 480 SL @1 ltr</v>
          </cell>
          <cell r="H5255">
            <v>1</v>
          </cell>
          <cell r="I5255">
            <v>12</v>
          </cell>
          <cell r="J5255" t="str">
            <v>Liter</v>
          </cell>
          <cell r="K5255">
            <v>0</v>
          </cell>
          <cell r="T5255">
            <v>0</v>
          </cell>
          <cell r="U5255">
            <v>996</v>
          </cell>
          <cell r="W5255">
            <v>0</v>
          </cell>
        </row>
        <row r="5256">
          <cell r="B5256">
            <v>5255</v>
          </cell>
          <cell r="G5256" t="str">
            <v>Glyphosate 95% TC</v>
          </cell>
          <cell r="H5256">
            <v>25</v>
          </cell>
          <cell r="I5256">
            <v>1</v>
          </cell>
          <cell r="J5256" t="str">
            <v>Kg</v>
          </cell>
          <cell r="K5256">
            <v>0</v>
          </cell>
          <cell r="T5256">
            <v>0</v>
          </cell>
          <cell r="U5256">
            <v>247</v>
          </cell>
          <cell r="W5256">
            <v>0</v>
          </cell>
        </row>
        <row r="5257">
          <cell r="B5257">
            <v>5256</v>
          </cell>
          <cell r="G5257" t="str">
            <v>Ammuniom</v>
          </cell>
          <cell r="H5257">
            <v>200</v>
          </cell>
          <cell r="I5257">
            <v>1</v>
          </cell>
          <cell r="J5257" t="str">
            <v>Kg</v>
          </cell>
          <cell r="K5257">
            <v>0</v>
          </cell>
          <cell r="T5257">
            <v>0</v>
          </cell>
          <cell r="U5257">
            <v>1000</v>
          </cell>
          <cell r="W5257">
            <v>0</v>
          </cell>
        </row>
        <row r="5258">
          <cell r="B5258">
            <v>5257</v>
          </cell>
          <cell r="G5258" t="str">
            <v>Agrisol 415 N</v>
          </cell>
          <cell r="H5258">
            <v>200</v>
          </cell>
          <cell r="I5258">
            <v>1</v>
          </cell>
          <cell r="J5258" t="str">
            <v>Kg</v>
          </cell>
          <cell r="K5258">
            <v>0</v>
          </cell>
          <cell r="T5258">
            <v>0</v>
          </cell>
          <cell r="U5258">
            <v>100</v>
          </cell>
          <cell r="W5258">
            <v>0</v>
          </cell>
        </row>
        <row r="5259">
          <cell r="B5259">
            <v>5258</v>
          </cell>
          <cell r="G5259" t="str">
            <v>Tartrazine @25Kg</v>
          </cell>
          <cell r="H5259">
            <v>25</v>
          </cell>
          <cell r="I5259">
            <v>1</v>
          </cell>
          <cell r="J5259" t="str">
            <v>Kg</v>
          </cell>
          <cell r="K5259">
            <v>0</v>
          </cell>
          <cell r="T5259">
            <v>0</v>
          </cell>
          <cell r="U5259">
            <v>0.4</v>
          </cell>
          <cell r="W5259">
            <v>0</v>
          </cell>
        </row>
        <row r="5260">
          <cell r="B5260">
            <v>5259</v>
          </cell>
          <cell r="G5260" t="str">
            <v>Bottle PET - 1 L</v>
          </cell>
          <cell r="H5260">
            <v>1</v>
          </cell>
          <cell r="I5260">
            <v>1</v>
          </cell>
          <cell r="J5260" t="str">
            <v>Pcs</v>
          </cell>
          <cell r="K5260">
            <v>0</v>
          </cell>
          <cell r="T5260">
            <v>0</v>
          </cell>
          <cell r="U5260">
            <v>1000</v>
          </cell>
          <cell r="W5260">
            <v>0</v>
          </cell>
        </row>
        <row r="5261">
          <cell r="B5261">
            <v>5260</v>
          </cell>
          <cell r="G5261" t="str">
            <v>Bottle PET - 1 L - Cap</v>
          </cell>
          <cell r="H5261">
            <v>1</v>
          </cell>
          <cell r="I5261">
            <v>1</v>
          </cell>
          <cell r="J5261" t="str">
            <v>Pcs</v>
          </cell>
          <cell r="K5261">
            <v>0</v>
          </cell>
          <cell r="T5261">
            <v>0</v>
          </cell>
          <cell r="U5261">
            <v>1000</v>
          </cell>
          <cell r="W5261">
            <v>0</v>
          </cell>
        </row>
        <row r="5262">
          <cell r="B5262">
            <v>5261</v>
          </cell>
          <cell r="G5262" t="str">
            <v>Bottle PET - 1 L - Plug</v>
          </cell>
          <cell r="H5262">
            <v>1</v>
          </cell>
          <cell r="I5262">
            <v>1</v>
          </cell>
          <cell r="J5262" t="str">
            <v>Pcs</v>
          </cell>
          <cell r="K5262">
            <v>0</v>
          </cell>
          <cell r="T5262">
            <v>0</v>
          </cell>
          <cell r="U5262">
            <v>1000</v>
          </cell>
          <cell r="W5262">
            <v>0</v>
          </cell>
        </row>
        <row r="5263">
          <cell r="B5263">
            <v>5262</v>
          </cell>
          <cell r="G5263" t="str">
            <v>Sticker Grandup 480 SL - 1 L</v>
          </cell>
          <cell r="H5263">
            <v>1</v>
          </cell>
          <cell r="I5263">
            <v>1</v>
          </cell>
          <cell r="J5263" t="str">
            <v>Pcs</v>
          </cell>
          <cell r="K5263">
            <v>0</v>
          </cell>
          <cell r="T5263">
            <v>0</v>
          </cell>
          <cell r="U5263">
            <v>1000</v>
          </cell>
          <cell r="W5263">
            <v>0</v>
          </cell>
        </row>
        <row r="5264">
          <cell r="B5264">
            <v>5263</v>
          </cell>
          <cell r="G5264" t="str">
            <v>PVC Shrink Wrap Logo Nathani</v>
          </cell>
          <cell r="H5264">
            <v>1</v>
          </cell>
          <cell r="I5264">
            <v>1</v>
          </cell>
          <cell r="J5264" t="str">
            <v>Pcs</v>
          </cell>
          <cell r="K5264">
            <v>0</v>
          </cell>
          <cell r="T5264">
            <v>0</v>
          </cell>
          <cell r="U5264">
            <v>1000</v>
          </cell>
          <cell r="W5264">
            <v>0</v>
          </cell>
        </row>
        <row r="5265">
          <cell r="B5265">
            <v>5264</v>
          </cell>
          <cell r="G5265" t="str">
            <v>Karton Box Grandup 480 SL - 1 L</v>
          </cell>
          <cell r="H5265">
            <v>1</v>
          </cell>
          <cell r="I5265">
            <v>1</v>
          </cell>
          <cell r="J5265" t="str">
            <v>Pcs</v>
          </cell>
          <cell r="K5265">
            <v>0</v>
          </cell>
          <cell r="T5265">
            <v>0</v>
          </cell>
          <cell r="U5265">
            <v>83</v>
          </cell>
          <cell r="W5265">
            <v>0</v>
          </cell>
        </row>
        <row r="5266">
          <cell r="B5266">
            <v>5265</v>
          </cell>
          <cell r="G5266" t="str">
            <v>Grandup 480 SL @1 ltr</v>
          </cell>
          <cell r="H5266">
            <v>1</v>
          </cell>
          <cell r="I5266">
            <v>12</v>
          </cell>
          <cell r="J5266" t="str">
            <v>Liter</v>
          </cell>
          <cell r="K5266">
            <v>0</v>
          </cell>
          <cell r="T5266">
            <v>0</v>
          </cell>
          <cell r="U5266">
            <v>996</v>
          </cell>
          <cell r="W5266">
            <v>0</v>
          </cell>
        </row>
        <row r="5267">
          <cell r="B5267">
            <v>5266</v>
          </cell>
          <cell r="E5267" t="str">
            <v>1.1.7.0.3.177</v>
          </cell>
          <cell r="G5267" t="str">
            <v>Grandup 480 SL @1 ltr</v>
          </cell>
          <cell r="H5267">
            <v>1</v>
          </cell>
          <cell r="I5267">
            <v>12</v>
          </cell>
          <cell r="J5267" t="str">
            <v>Pcs</v>
          </cell>
          <cell r="K5267">
            <v>28529.326611376928</v>
          </cell>
          <cell r="T5267">
            <v>0</v>
          </cell>
          <cell r="U5267">
            <v>4992</v>
          </cell>
          <cell r="W5267">
            <v>0</v>
          </cell>
        </row>
        <row r="5268">
          <cell r="B5268">
            <v>5267</v>
          </cell>
          <cell r="G5268" t="str">
            <v>Glyphosate 95% TC</v>
          </cell>
          <cell r="H5268">
            <v>25</v>
          </cell>
          <cell r="I5268">
            <v>1</v>
          </cell>
          <cell r="J5268" t="str">
            <v>Kg</v>
          </cell>
          <cell r="K5268">
            <v>0</v>
          </cell>
          <cell r="T5268">
            <v>0</v>
          </cell>
          <cell r="U5268">
            <v>247</v>
          </cell>
          <cell r="W5268">
            <v>0</v>
          </cell>
        </row>
        <row r="5269">
          <cell r="B5269">
            <v>5268</v>
          </cell>
          <cell r="G5269" t="str">
            <v>Ammuniom</v>
          </cell>
          <cell r="H5269">
            <v>200</v>
          </cell>
          <cell r="I5269">
            <v>1</v>
          </cell>
          <cell r="J5269" t="str">
            <v>Kg</v>
          </cell>
          <cell r="K5269">
            <v>0</v>
          </cell>
          <cell r="T5269">
            <v>0</v>
          </cell>
          <cell r="U5269">
            <v>1000</v>
          </cell>
          <cell r="W5269">
            <v>0</v>
          </cell>
        </row>
        <row r="5270">
          <cell r="B5270">
            <v>5269</v>
          </cell>
          <cell r="G5270" t="str">
            <v>Agrisol 415 N</v>
          </cell>
          <cell r="H5270">
            <v>200</v>
          </cell>
          <cell r="I5270">
            <v>1</v>
          </cell>
          <cell r="J5270" t="str">
            <v>Kg</v>
          </cell>
          <cell r="K5270">
            <v>0</v>
          </cell>
          <cell r="T5270">
            <v>0</v>
          </cell>
          <cell r="U5270">
            <v>100</v>
          </cell>
          <cell r="W5270">
            <v>0</v>
          </cell>
        </row>
        <row r="5271">
          <cell r="B5271">
            <v>5270</v>
          </cell>
          <cell r="G5271" t="str">
            <v>Tartrazine @25Kg</v>
          </cell>
          <cell r="H5271">
            <v>25</v>
          </cell>
          <cell r="I5271">
            <v>1</v>
          </cell>
          <cell r="J5271" t="str">
            <v>Kg</v>
          </cell>
          <cell r="K5271">
            <v>0</v>
          </cell>
          <cell r="T5271">
            <v>0</v>
          </cell>
          <cell r="U5271">
            <v>0.4</v>
          </cell>
          <cell r="W5271">
            <v>0</v>
          </cell>
        </row>
        <row r="5272">
          <cell r="B5272">
            <v>5271</v>
          </cell>
          <cell r="G5272" t="str">
            <v>Bottle PET - 1 L</v>
          </cell>
          <cell r="H5272">
            <v>1</v>
          </cell>
          <cell r="I5272">
            <v>1</v>
          </cell>
          <cell r="J5272" t="str">
            <v>Pcs</v>
          </cell>
          <cell r="K5272">
            <v>0</v>
          </cell>
          <cell r="T5272">
            <v>0</v>
          </cell>
          <cell r="U5272">
            <v>1000</v>
          </cell>
          <cell r="W5272">
            <v>0</v>
          </cell>
        </row>
        <row r="5273">
          <cell r="B5273">
            <v>5272</v>
          </cell>
          <cell r="G5273" t="str">
            <v>Bottle PET - 1 L - Cap</v>
          </cell>
          <cell r="H5273">
            <v>1</v>
          </cell>
          <cell r="I5273">
            <v>1</v>
          </cell>
          <cell r="J5273" t="str">
            <v>Pcs</v>
          </cell>
          <cell r="K5273">
            <v>0</v>
          </cell>
          <cell r="T5273">
            <v>0</v>
          </cell>
          <cell r="U5273">
            <v>1000</v>
          </cell>
          <cell r="W5273">
            <v>0</v>
          </cell>
        </row>
        <row r="5274">
          <cell r="B5274">
            <v>5273</v>
          </cell>
          <cell r="G5274" t="str">
            <v>Bottle PET - 1 L - Plug</v>
          </cell>
          <cell r="H5274">
            <v>1</v>
          </cell>
          <cell r="I5274">
            <v>1</v>
          </cell>
          <cell r="J5274" t="str">
            <v>Pcs</v>
          </cell>
          <cell r="K5274">
            <v>0</v>
          </cell>
          <cell r="T5274">
            <v>0</v>
          </cell>
          <cell r="U5274">
            <v>1000</v>
          </cell>
          <cell r="W5274">
            <v>0</v>
          </cell>
        </row>
        <row r="5275">
          <cell r="B5275">
            <v>5274</v>
          </cell>
          <cell r="G5275" t="str">
            <v>Sticker Grandup 480 SL - 1 L</v>
          </cell>
          <cell r="H5275">
            <v>1</v>
          </cell>
          <cell r="I5275">
            <v>1</v>
          </cell>
          <cell r="J5275" t="str">
            <v>Pcs</v>
          </cell>
          <cell r="K5275">
            <v>0</v>
          </cell>
          <cell r="T5275">
            <v>0</v>
          </cell>
          <cell r="U5275">
            <v>1000</v>
          </cell>
          <cell r="W5275">
            <v>0</v>
          </cell>
        </row>
        <row r="5276">
          <cell r="B5276">
            <v>5275</v>
          </cell>
          <cell r="G5276" t="str">
            <v>PVC Shrink Wrap Logo Nathani</v>
          </cell>
          <cell r="H5276">
            <v>1</v>
          </cell>
          <cell r="I5276">
            <v>1</v>
          </cell>
          <cell r="J5276" t="str">
            <v>Pcs</v>
          </cell>
          <cell r="K5276">
            <v>0</v>
          </cell>
          <cell r="T5276">
            <v>0</v>
          </cell>
          <cell r="U5276">
            <v>1000</v>
          </cell>
          <cell r="W5276">
            <v>0</v>
          </cell>
        </row>
        <row r="5277">
          <cell r="B5277">
            <v>5276</v>
          </cell>
          <cell r="G5277" t="str">
            <v>Karton Box Grandup 480 SL - 1 L</v>
          </cell>
          <cell r="H5277">
            <v>1</v>
          </cell>
          <cell r="I5277">
            <v>1</v>
          </cell>
          <cell r="J5277" t="str">
            <v>Pcs</v>
          </cell>
          <cell r="K5277">
            <v>0</v>
          </cell>
          <cell r="T5277">
            <v>0</v>
          </cell>
          <cell r="U5277">
            <v>84</v>
          </cell>
          <cell r="W5277">
            <v>0</v>
          </cell>
        </row>
        <row r="5278">
          <cell r="B5278">
            <v>5277</v>
          </cell>
          <cell r="G5278" t="str">
            <v>Grandup 480 SL @1 ltr</v>
          </cell>
          <cell r="H5278">
            <v>1</v>
          </cell>
          <cell r="I5278">
            <v>12</v>
          </cell>
          <cell r="J5278" t="str">
            <v>Liter</v>
          </cell>
          <cell r="K5278">
            <v>0</v>
          </cell>
          <cell r="T5278">
            <v>0</v>
          </cell>
          <cell r="U5278">
            <v>1008</v>
          </cell>
          <cell r="W5278">
            <v>0</v>
          </cell>
        </row>
        <row r="5279">
          <cell r="B5279">
            <v>5278</v>
          </cell>
          <cell r="G5279" t="str">
            <v>Glyphosate 95% TC</v>
          </cell>
          <cell r="H5279">
            <v>25</v>
          </cell>
          <cell r="I5279">
            <v>1</v>
          </cell>
          <cell r="J5279" t="str">
            <v>Kg</v>
          </cell>
          <cell r="K5279">
            <v>0</v>
          </cell>
          <cell r="T5279">
            <v>0</v>
          </cell>
          <cell r="U5279">
            <v>247</v>
          </cell>
          <cell r="W5279">
            <v>0</v>
          </cell>
        </row>
        <row r="5280">
          <cell r="B5280">
            <v>5279</v>
          </cell>
          <cell r="G5280" t="str">
            <v>Ammuniom</v>
          </cell>
          <cell r="H5280">
            <v>200</v>
          </cell>
          <cell r="I5280">
            <v>1</v>
          </cell>
          <cell r="J5280" t="str">
            <v>Kg</v>
          </cell>
          <cell r="K5280">
            <v>0</v>
          </cell>
          <cell r="T5280">
            <v>0</v>
          </cell>
          <cell r="U5280">
            <v>1000</v>
          </cell>
          <cell r="W5280">
            <v>0</v>
          </cell>
        </row>
        <row r="5281">
          <cell r="B5281">
            <v>5280</v>
          </cell>
          <cell r="G5281" t="str">
            <v>Agrisol 415 N</v>
          </cell>
          <cell r="H5281">
            <v>200</v>
          </cell>
          <cell r="I5281">
            <v>1</v>
          </cell>
          <cell r="J5281" t="str">
            <v>Kg</v>
          </cell>
          <cell r="K5281">
            <v>0</v>
          </cell>
          <cell r="T5281">
            <v>0</v>
          </cell>
          <cell r="U5281">
            <v>100</v>
          </cell>
          <cell r="W5281">
            <v>0</v>
          </cell>
        </row>
        <row r="5282">
          <cell r="B5282">
            <v>5281</v>
          </cell>
          <cell r="G5282" t="str">
            <v>Tartrazine @25Kg</v>
          </cell>
          <cell r="H5282">
            <v>25</v>
          </cell>
          <cell r="I5282">
            <v>1</v>
          </cell>
          <cell r="J5282" t="str">
            <v>Kg</v>
          </cell>
          <cell r="K5282">
            <v>0</v>
          </cell>
          <cell r="T5282">
            <v>0</v>
          </cell>
          <cell r="U5282">
            <v>0.4</v>
          </cell>
          <cell r="W5282">
            <v>0</v>
          </cell>
        </row>
        <row r="5283">
          <cell r="B5283">
            <v>5282</v>
          </cell>
          <cell r="G5283" t="str">
            <v>Bottle PET - 1 L</v>
          </cell>
          <cell r="H5283">
            <v>1</v>
          </cell>
          <cell r="I5283">
            <v>1</v>
          </cell>
          <cell r="J5283" t="str">
            <v>Pcs</v>
          </cell>
          <cell r="K5283">
            <v>0</v>
          </cell>
          <cell r="T5283">
            <v>0</v>
          </cell>
          <cell r="U5283">
            <v>1000</v>
          </cell>
          <cell r="W5283">
            <v>0</v>
          </cell>
        </row>
        <row r="5284">
          <cell r="B5284">
            <v>5283</v>
          </cell>
          <cell r="G5284" t="str">
            <v>Bottle PET - 1 L - Cap</v>
          </cell>
          <cell r="H5284">
            <v>1</v>
          </cell>
          <cell r="I5284">
            <v>1</v>
          </cell>
          <cell r="J5284" t="str">
            <v>Pcs</v>
          </cell>
          <cell r="K5284">
            <v>0</v>
          </cell>
          <cell r="T5284">
            <v>0</v>
          </cell>
          <cell r="U5284">
            <v>1000</v>
          </cell>
          <cell r="W5284">
            <v>0</v>
          </cell>
        </row>
        <row r="5285">
          <cell r="B5285">
            <v>5284</v>
          </cell>
          <cell r="G5285" t="str">
            <v>Bottle PET - 1 L - Plug</v>
          </cell>
          <cell r="H5285">
            <v>1</v>
          </cell>
          <cell r="I5285">
            <v>1</v>
          </cell>
          <cell r="J5285" t="str">
            <v>Pcs</v>
          </cell>
          <cell r="K5285">
            <v>0</v>
          </cell>
          <cell r="T5285">
            <v>0</v>
          </cell>
          <cell r="U5285">
            <v>1000</v>
          </cell>
          <cell r="W5285">
            <v>0</v>
          </cell>
        </row>
        <row r="5286">
          <cell r="B5286">
            <v>5285</v>
          </cell>
          <cell r="G5286" t="str">
            <v>Sticker Grandup 480 SL - 1 L</v>
          </cell>
          <cell r="H5286">
            <v>1</v>
          </cell>
          <cell r="I5286">
            <v>1</v>
          </cell>
          <cell r="J5286" t="str">
            <v>Pcs</v>
          </cell>
          <cell r="K5286">
            <v>0</v>
          </cell>
          <cell r="T5286">
            <v>0</v>
          </cell>
          <cell r="U5286">
            <v>1000</v>
          </cell>
          <cell r="W5286">
            <v>0</v>
          </cell>
        </row>
        <row r="5287">
          <cell r="B5287">
            <v>5286</v>
          </cell>
          <cell r="G5287" t="str">
            <v>PVC Shrink Wrap Logo Nathani</v>
          </cell>
          <cell r="H5287">
            <v>1</v>
          </cell>
          <cell r="I5287">
            <v>1</v>
          </cell>
          <cell r="J5287" t="str">
            <v>Pcs</v>
          </cell>
          <cell r="K5287">
            <v>0</v>
          </cell>
          <cell r="T5287">
            <v>0</v>
          </cell>
          <cell r="U5287">
            <v>1000</v>
          </cell>
          <cell r="W5287">
            <v>0</v>
          </cell>
        </row>
        <row r="5288">
          <cell r="B5288">
            <v>5287</v>
          </cell>
          <cell r="G5288" t="str">
            <v>Karton Box Grandup 480 SL - 1 L</v>
          </cell>
          <cell r="H5288">
            <v>1</v>
          </cell>
          <cell r="I5288">
            <v>1</v>
          </cell>
          <cell r="J5288" t="str">
            <v>Pcs</v>
          </cell>
          <cell r="K5288">
            <v>0</v>
          </cell>
          <cell r="T5288">
            <v>0</v>
          </cell>
          <cell r="U5288">
            <v>83</v>
          </cell>
          <cell r="W5288">
            <v>0</v>
          </cell>
        </row>
        <row r="5289">
          <cell r="B5289">
            <v>5288</v>
          </cell>
          <cell r="G5289" t="str">
            <v>Grandup 480 SL @1 ltr</v>
          </cell>
          <cell r="H5289">
            <v>1</v>
          </cell>
          <cell r="I5289">
            <v>12</v>
          </cell>
          <cell r="J5289" t="str">
            <v>Liter</v>
          </cell>
          <cell r="K5289">
            <v>0</v>
          </cell>
          <cell r="T5289">
            <v>0</v>
          </cell>
          <cell r="U5289">
            <v>996</v>
          </cell>
          <cell r="W5289">
            <v>0</v>
          </cell>
        </row>
        <row r="5290">
          <cell r="B5290">
            <v>5289</v>
          </cell>
          <cell r="E5290" t="str">
            <v>1.1.7.0.3.177</v>
          </cell>
          <cell r="G5290" t="str">
            <v>Grandup 480 SL @1 ltr</v>
          </cell>
          <cell r="H5290">
            <v>1</v>
          </cell>
          <cell r="I5290">
            <v>12</v>
          </cell>
          <cell r="J5290" t="str">
            <v>Pcs</v>
          </cell>
          <cell r="K5290">
            <v>28529.326611376928</v>
          </cell>
          <cell r="T5290">
            <v>0</v>
          </cell>
          <cell r="U5290">
            <v>2004</v>
          </cell>
          <cell r="W5290">
            <v>0</v>
          </cell>
        </row>
        <row r="5291">
          <cell r="B5291">
            <v>5290</v>
          </cell>
          <cell r="G5291" t="str">
            <v>Chlorpyrifos 500EC+Gypermetrin 50EC</v>
          </cell>
          <cell r="H5291">
            <v>200</v>
          </cell>
          <cell r="I5291">
            <v>1</v>
          </cell>
          <cell r="J5291" t="str">
            <v>Liter</v>
          </cell>
          <cell r="K5291">
            <v>0</v>
          </cell>
          <cell r="T5291">
            <v>0</v>
          </cell>
          <cell r="U5291">
            <v>16000</v>
          </cell>
          <cell r="W5291">
            <v>0</v>
          </cell>
        </row>
        <row r="5292">
          <cell r="B5292">
            <v>5291</v>
          </cell>
          <cell r="G5292" t="str">
            <v>Glyphosate 95% TC</v>
          </cell>
          <cell r="H5292">
            <v>25</v>
          </cell>
          <cell r="I5292">
            <v>1</v>
          </cell>
          <cell r="J5292" t="str">
            <v>Kg</v>
          </cell>
          <cell r="K5292">
            <v>0</v>
          </cell>
          <cell r="T5292">
            <v>0</v>
          </cell>
          <cell r="U5292">
            <v>247</v>
          </cell>
          <cell r="W5292">
            <v>0</v>
          </cell>
        </row>
        <row r="5293">
          <cell r="B5293">
            <v>5292</v>
          </cell>
          <cell r="G5293" t="str">
            <v>Ammuniom</v>
          </cell>
          <cell r="H5293">
            <v>200</v>
          </cell>
          <cell r="I5293">
            <v>1</v>
          </cell>
          <cell r="J5293" t="str">
            <v>Kg</v>
          </cell>
          <cell r="K5293">
            <v>0</v>
          </cell>
          <cell r="T5293">
            <v>0</v>
          </cell>
          <cell r="U5293">
            <v>1000</v>
          </cell>
          <cell r="W5293">
            <v>0</v>
          </cell>
        </row>
        <row r="5294">
          <cell r="B5294">
            <v>5293</v>
          </cell>
          <cell r="G5294" t="str">
            <v>Agrisol 415 N</v>
          </cell>
          <cell r="H5294">
            <v>200</v>
          </cell>
          <cell r="I5294">
            <v>1</v>
          </cell>
          <cell r="J5294" t="str">
            <v>Kg</v>
          </cell>
          <cell r="K5294">
            <v>0</v>
          </cell>
          <cell r="T5294">
            <v>0</v>
          </cell>
          <cell r="U5294">
            <v>100</v>
          </cell>
          <cell r="W5294">
            <v>0</v>
          </cell>
        </row>
        <row r="5295">
          <cell r="B5295">
            <v>5294</v>
          </cell>
          <cell r="G5295" t="str">
            <v>Tartrazine @25Kg</v>
          </cell>
          <cell r="H5295">
            <v>25</v>
          </cell>
          <cell r="I5295">
            <v>1</v>
          </cell>
          <cell r="J5295" t="str">
            <v>Kg</v>
          </cell>
          <cell r="K5295">
            <v>0</v>
          </cell>
          <cell r="T5295">
            <v>0</v>
          </cell>
          <cell r="U5295">
            <v>0.4</v>
          </cell>
          <cell r="W5295">
            <v>0</v>
          </cell>
        </row>
        <row r="5296">
          <cell r="B5296">
            <v>5295</v>
          </cell>
          <cell r="G5296" t="str">
            <v>Bottle PET - 1 L</v>
          </cell>
          <cell r="H5296">
            <v>1</v>
          </cell>
          <cell r="I5296">
            <v>1</v>
          </cell>
          <cell r="J5296" t="str">
            <v>Pcs</v>
          </cell>
          <cell r="K5296">
            <v>0</v>
          </cell>
          <cell r="T5296">
            <v>0</v>
          </cell>
          <cell r="U5296">
            <v>1000</v>
          </cell>
          <cell r="W5296">
            <v>0</v>
          </cell>
        </row>
        <row r="5297">
          <cell r="B5297">
            <v>5296</v>
          </cell>
          <cell r="G5297" t="str">
            <v>Bottle PET - 1 L - Cap</v>
          </cell>
          <cell r="H5297">
            <v>1</v>
          </cell>
          <cell r="I5297">
            <v>1</v>
          </cell>
          <cell r="J5297" t="str">
            <v>Pcs</v>
          </cell>
          <cell r="K5297">
            <v>0</v>
          </cell>
          <cell r="T5297">
            <v>0</v>
          </cell>
          <cell r="U5297">
            <v>1000</v>
          </cell>
          <cell r="W5297">
            <v>0</v>
          </cell>
        </row>
        <row r="5298">
          <cell r="B5298">
            <v>5297</v>
          </cell>
          <cell r="G5298" t="str">
            <v>Bottle PET - 1 L - Plug</v>
          </cell>
          <cell r="H5298">
            <v>1</v>
          </cell>
          <cell r="I5298">
            <v>1</v>
          </cell>
          <cell r="J5298" t="str">
            <v>Pcs</v>
          </cell>
          <cell r="K5298">
            <v>0</v>
          </cell>
          <cell r="T5298">
            <v>0</v>
          </cell>
          <cell r="U5298">
            <v>1000</v>
          </cell>
          <cell r="W5298">
            <v>0</v>
          </cell>
        </row>
        <row r="5299">
          <cell r="B5299">
            <v>5298</v>
          </cell>
          <cell r="G5299" t="str">
            <v>Sticker Grandup 480 SL - 1 L</v>
          </cell>
          <cell r="H5299">
            <v>1</v>
          </cell>
          <cell r="I5299">
            <v>1</v>
          </cell>
          <cell r="J5299" t="str">
            <v>Pcs</v>
          </cell>
          <cell r="K5299">
            <v>0</v>
          </cell>
          <cell r="T5299">
            <v>0</v>
          </cell>
          <cell r="U5299">
            <v>1000</v>
          </cell>
          <cell r="W5299">
            <v>0</v>
          </cell>
        </row>
        <row r="5300">
          <cell r="B5300">
            <v>5299</v>
          </cell>
          <cell r="G5300" t="str">
            <v>PVC Shrink Wrap Logo Nathani</v>
          </cell>
          <cell r="H5300">
            <v>1</v>
          </cell>
          <cell r="I5300">
            <v>1</v>
          </cell>
          <cell r="J5300" t="str">
            <v>Pcs</v>
          </cell>
          <cell r="K5300">
            <v>0</v>
          </cell>
          <cell r="T5300">
            <v>0</v>
          </cell>
          <cell r="U5300">
            <v>1000</v>
          </cell>
          <cell r="W5300">
            <v>0</v>
          </cell>
        </row>
        <row r="5301">
          <cell r="B5301">
            <v>5300</v>
          </cell>
          <cell r="G5301" t="str">
            <v>Karton Box Grandup 480 SL - 1 L</v>
          </cell>
          <cell r="H5301">
            <v>1</v>
          </cell>
          <cell r="I5301">
            <v>1</v>
          </cell>
          <cell r="J5301" t="str">
            <v>Pcs</v>
          </cell>
          <cell r="K5301">
            <v>0</v>
          </cell>
          <cell r="T5301">
            <v>0</v>
          </cell>
          <cell r="U5301">
            <v>83</v>
          </cell>
          <cell r="W5301">
            <v>0</v>
          </cell>
        </row>
        <row r="5302">
          <cell r="B5302">
            <v>5301</v>
          </cell>
          <cell r="G5302" t="str">
            <v>Grandup 480 SL @1 ltr</v>
          </cell>
          <cell r="H5302">
            <v>1</v>
          </cell>
          <cell r="I5302">
            <v>12</v>
          </cell>
          <cell r="J5302" t="str">
            <v>Liter</v>
          </cell>
          <cell r="K5302">
            <v>0</v>
          </cell>
          <cell r="T5302">
            <v>0</v>
          </cell>
          <cell r="U5302">
            <v>996</v>
          </cell>
          <cell r="W5302">
            <v>0</v>
          </cell>
        </row>
        <row r="5303">
          <cell r="B5303">
            <v>5302</v>
          </cell>
          <cell r="G5303" t="str">
            <v>Glyphosate 95% TC</v>
          </cell>
          <cell r="H5303">
            <v>25</v>
          </cell>
          <cell r="I5303">
            <v>1</v>
          </cell>
          <cell r="J5303" t="str">
            <v>Kg</v>
          </cell>
          <cell r="K5303">
            <v>0</v>
          </cell>
          <cell r="T5303">
            <v>0</v>
          </cell>
          <cell r="U5303">
            <v>247</v>
          </cell>
          <cell r="W5303">
            <v>0</v>
          </cell>
        </row>
        <row r="5304">
          <cell r="B5304">
            <v>5303</v>
          </cell>
          <cell r="G5304" t="str">
            <v>Ammuniom</v>
          </cell>
          <cell r="H5304">
            <v>200</v>
          </cell>
          <cell r="I5304">
            <v>1</v>
          </cell>
          <cell r="J5304" t="str">
            <v>Kg</v>
          </cell>
          <cell r="K5304">
            <v>0</v>
          </cell>
          <cell r="T5304">
            <v>0</v>
          </cell>
          <cell r="U5304">
            <v>1000</v>
          </cell>
          <cell r="W5304">
            <v>0</v>
          </cell>
        </row>
        <row r="5305">
          <cell r="B5305">
            <v>5304</v>
          </cell>
          <cell r="G5305" t="str">
            <v>Agrisol 415 N</v>
          </cell>
          <cell r="H5305">
            <v>200</v>
          </cell>
          <cell r="I5305">
            <v>1</v>
          </cell>
          <cell r="J5305" t="str">
            <v>Kg</v>
          </cell>
          <cell r="K5305">
            <v>0</v>
          </cell>
          <cell r="T5305">
            <v>0</v>
          </cell>
          <cell r="U5305">
            <v>100</v>
          </cell>
          <cell r="W5305">
            <v>0</v>
          </cell>
        </row>
        <row r="5306">
          <cell r="B5306">
            <v>5305</v>
          </cell>
          <cell r="G5306" t="str">
            <v>Tartrazine @25Kg</v>
          </cell>
          <cell r="H5306">
            <v>25</v>
          </cell>
          <cell r="I5306">
            <v>1</v>
          </cell>
          <cell r="J5306" t="str">
            <v>Kg</v>
          </cell>
          <cell r="K5306">
            <v>0</v>
          </cell>
          <cell r="T5306">
            <v>0</v>
          </cell>
          <cell r="U5306">
            <v>0.4</v>
          </cell>
          <cell r="W5306">
            <v>0</v>
          </cell>
        </row>
        <row r="5307">
          <cell r="B5307">
            <v>5306</v>
          </cell>
          <cell r="G5307" t="str">
            <v>Bottle PET - 1 L</v>
          </cell>
          <cell r="H5307">
            <v>1</v>
          </cell>
          <cell r="I5307">
            <v>1</v>
          </cell>
          <cell r="J5307" t="str">
            <v>Pcs</v>
          </cell>
          <cell r="K5307">
            <v>0</v>
          </cell>
          <cell r="T5307">
            <v>0</v>
          </cell>
          <cell r="U5307">
            <v>1000</v>
          </cell>
          <cell r="W5307">
            <v>0</v>
          </cell>
        </row>
        <row r="5308">
          <cell r="B5308">
            <v>5307</v>
          </cell>
          <cell r="G5308" t="str">
            <v>Bottle PET - 1 L - Cap</v>
          </cell>
          <cell r="H5308">
            <v>1</v>
          </cell>
          <cell r="I5308">
            <v>1</v>
          </cell>
          <cell r="J5308" t="str">
            <v>Pcs</v>
          </cell>
          <cell r="K5308">
            <v>0</v>
          </cell>
          <cell r="T5308">
            <v>0</v>
          </cell>
          <cell r="U5308">
            <v>1000</v>
          </cell>
          <cell r="W5308">
            <v>0</v>
          </cell>
        </row>
        <row r="5309">
          <cell r="B5309">
            <v>5308</v>
          </cell>
          <cell r="G5309" t="str">
            <v>Bottle PET - 1 L - Plug</v>
          </cell>
          <cell r="H5309">
            <v>1</v>
          </cell>
          <cell r="I5309">
            <v>1</v>
          </cell>
          <cell r="J5309" t="str">
            <v>Pcs</v>
          </cell>
          <cell r="K5309">
            <v>0</v>
          </cell>
          <cell r="T5309">
            <v>0</v>
          </cell>
          <cell r="U5309">
            <v>1000</v>
          </cell>
          <cell r="W5309">
            <v>0</v>
          </cell>
        </row>
        <row r="5310">
          <cell r="B5310">
            <v>5309</v>
          </cell>
          <cell r="G5310" t="str">
            <v>Sticker Grandup 480 SL - 1 L</v>
          </cell>
          <cell r="H5310">
            <v>1</v>
          </cell>
          <cell r="I5310">
            <v>1</v>
          </cell>
          <cell r="J5310" t="str">
            <v>Pcs</v>
          </cell>
          <cell r="K5310">
            <v>0</v>
          </cell>
          <cell r="T5310">
            <v>0</v>
          </cell>
          <cell r="U5310">
            <v>1000</v>
          </cell>
          <cell r="W5310">
            <v>0</v>
          </cell>
        </row>
        <row r="5311">
          <cell r="B5311">
            <v>5310</v>
          </cell>
          <cell r="G5311" t="str">
            <v>PVC Shrink Wrap Logo Nathani</v>
          </cell>
          <cell r="H5311">
            <v>1</v>
          </cell>
          <cell r="I5311">
            <v>1</v>
          </cell>
          <cell r="J5311" t="str">
            <v>Pcs</v>
          </cell>
          <cell r="K5311">
            <v>0</v>
          </cell>
          <cell r="T5311">
            <v>0</v>
          </cell>
          <cell r="U5311">
            <v>1000</v>
          </cell>
          <cell r="W5311">
            <v>0</v>
          </cell>
        </row>
        <row r="5312">
          <cell r="B5312">
            <v>5311</v>
          </cell>
          <cell r="G5312" t="str">
            <v>Karton Box Grandup 480 SL - 1 L</v>
          </cell>
          <cell r="H5312">
            <v>1</v>
          </cell>
          <cell r="I5312">
            <v>1</v>
          </cell>
          <cell r="J5312" t="str">
            <v>Pcs</v>
          </cell>
          <cell r="K5312">
            <v>0</v>
          </cell>
          <cell r="T5312">
            <v>0</v>
          </cell>
          <cell r="U5312">
            <v>84</v>
          </cell>
          <cell r="W5312">
            <v>0</v>
          </cell>
        </row>
        <row r="5313">
          <cell r="B5313">
            <v>5312</v>
          </cell>
          <cell r="G5313" t="str">
            <v>Grandup 480 SL @1 ltr</v>
          </cell>
          <cell r="H5313">
            <v>1</v>
          </cell>
          <cell r="I5313">
            <v>12</v>
          </cell>
          <cell r="J5313" t="str">
            <v>Liter</v>
          </cell>
          <cell r="K5313">
            <v>0</v>
          </cell>
          <cell r="T5313">
            <v>0</v>
          </cell>
          <cell r="U5313">
            <v>1008</v>
          </cell>
          <cell r="W5313">
            <v>0</v>
          </cell>
        </row>
        <row r="5314">
          <cell r="B5314">
            <v>5313</v>
          </cell>
          <cell r="G5314" t="str">
            <v>Glyphosate 95% TC</v>
          </cell>
          <cell r="H5314">
            <v>25</v>
          </cell>
          <cell r="I5314">
            <v>1</v>
          </cell>
          <cell r="J5314" t="str">
            <v>Kg</v>
          </cell>
          <cell r="K5314">
            <v>0</v>
          </cell>
          <cell r="T5314">
            <v>0</v>
          </cell>
          <cell r="U5314">
            <v>247</v>
          </cell>
          <cell r="W5314">
            <v>0</v>
          </cell>
        </row>
        <row r="5315">
          <cell r="B5315">
            <v>5314</v>
          </cell>
          <cell r="G5315" t="str">
            <v>Ammuniom</v>
          </cell>
          <cell r="H5315">
            <v>200</v>
          </cell>
          <cell r="I5315">
            <v>1</v>
          </cell>
          <cell r="J5315" t="str">
            <v>Kg</v>
          </cell>
          <cell r="K5315">
            <v>0</v>
          </cell>
          <cell r="T5315">
            <v>0</v>
          </cell>
          <cell r="U5315">
            <v>1000</v>
          </cell>
          <cell r="W5315">
            <v>0</v>
          </cell>
        </row>
        <row r="5316">
          <cell r="B5316">
            <v>5315</v>
          </cell>
          <cell r="G5316" t="str">
            <v>Agrisol 415 N</v>
          </cell>
          <cell r="H5316">
            <v>200</v>
          </cell>
          <cell r="I5316">
            <v>1</v>
          </cell>
          <cell r="J5316" t="str">
            <v>Kg</v>
          </cell>
          <cell r="K5316">
            <v>0</v>
          </cell>
          <cell r="T5316">
            <v>0</v>
          </cell>
          <cell r="U5316">
            <v>100</v>
          </cell>
          <cell r="W5316">
            <v>0</v>
          </cell>
        </row>
        <row r="5317">
          <cell r="B5317">
            <v>5316</v>
          </cell>
          <cell r="G5317" t="str">
            <v>Tartrazine @25Kg</v>
          </cell>
          <cell r="H5317">
            <v>25</v>
          </cell>
          <cell r="I5317">
            <v>1</v>
          </cell>
          <cell r="J5317" t="str">
            <v>Kg</v>
          </cell>
          <cell r="K5317">
            <v>0</v>
          </cell>
          <cell r="T5317">
            <v>0</v>
          </cell>
          <cell r="U5317">
            <v>0.4</v>
          </cell>
          <cell r="W5317">
            <v>0</v>
          </cell>
        </row>
        <row r="5318">
          <cell r="B5318">
            <v>5317</v>
          </cell>
          <cell r="G5318" t="str">
            <v>Bottle PET - 1 L</v>
          </cell>
          <cell r="H5318">
            <v>1</v>
          </cell>
          <cell r="I5318">
            <v>1</v>
          </cell>
          <cell r="J5318" t="str">
            <v>Pcs</v>
          </cell>
          <cell r="K5318">
            <v>0</v>
          </cell>
          <cell r="T5318">
            <v>0</v>
          </cell>
          <cell r="U5318">
            <v>1000</v>
          </cell>
          <cell r="W5318">
            <v>0</v>
          </cell>
        </row>
        <row r="5319">
          <cell r="B5319">
            <v>5318</v>
          </cell>
          <cell r="G5319" t="str">
            <v>Bottle PET - 1 L - Cap</v>
          </cell>
          <cell r="H5319">
            <v>1</v>
          </cell>
          <cell r="I5319">
            <v>1</v>
          </cell>
          <cell r="J5319" t="str">
            <v>Pcs</v>
          </cell>
          <cell r="K5319">
            <v>0</v>
          </cell>
          <cell r="T5319">
            <v>0</v>
          </cell>
          <cell r="U5319">
            <v>1000</v>
          </cell>
          <cell r="W5319">
            <v>0</v>
          </cell>
        </row>
        <row r="5320">
          <cell r="B5320">
            <v>5319</v>
          </cell>
          <cell r="G5320" t="str">
            <v>Bottle PET - 1 L - Plug</v>
          </cell>
          <cell r="H5320">
            <v>1</v>
          </cell>
          <cell r="I5320">
            <v>1</v>
          </cell>
          <cell r="J5320" t="str">
            <v>Pcs</v>
          </cell>
          <cell r="K5320">
            <v>0</v>
          </cell>
          <cell r="T5320">
            <v>0</v>
          </cell>
          <cell r="U5320">
            <v>1000</v>
          </cell>
          <cell r="W5320">
            <v>0</v>
          </cell>
        </row>
        <row r="5321">
          <cell r="B5321">
            <v>5320</v>
          </cell>
          <cell r="G5321" t="str">
            <v>Sticker Grandup 480 SL - 1 L</v>
          </cell>
          <cell r="H5321">
            <v>1</v>
          </cell>
          <cell r="I5321">
            <v>1</v>
          </cell>
          <cell r="J5321" t="str">
            <v>Pcs</v>
          </cell>
          <cell r="K5321">
            <v>0</v>
          </cell>
          <cell r="T5321">
            <v>0</v>
          </cell>
          <cell r="U5321">
            <v>1000</v>
          </cell>
          <cell r="W5321">
            <v>0</v>
          </cell>
        </row>
        <row r="5322">
          <cell r="B5322">
            <v>5321</v>
          </cell>
          <cell r="G5322" t="str">
            <v>PVC Shrink Wrap Logo Nathani</v>
          </cell>
          <cell r="H5322">
            <v>1</v>
          </cell>
          <cell r="I5322">
            <v>1</v>
          </cell>
          <cell r="J5322" t="str">
            <v>Pcs</v>
          </cell>
          <cell r="K5322">
            <v>0</v>
          </cell>
          <cell r="T5322">
            <v>0</v>
          </cell>
          <cell r="U5322">
            <v>1000</v>
          </cell>
          <cell r="W5322">
            <v>0</v>
          </cell>
        </row>
        <row r="5323">
          <cell r="B5323">
            <v>5322</v>
          </cell>
          <cell r="G5323" t="str">
            <v>Karton Box Grandup 480 SL - 1 L</v>
          </cell>
          <cell r="H5323">
            <v>1</v>
          </cell>
          <cell r="I5323">
            <v>1</v>
          </cell>
          <cell r="J5323" t="str">
            <v>Pcs</v>
          </cell>
          <cell r="K5323">
            <v>0</v>
          </cell>
          <cell r="T5323">
            <v>0</v>
          </cell>
          <cell r="U5323">
            <v>83</v>
          </cell>
          <cell r="W5323">
            <v>0</v>
          </cell>
        </row>
        <row r="5324">
          <cell r="B5324">
            <v>5323</v>
          </cell>
          <cell r="G5324" t="str">
            <v>Grandup 480 SL @1 ltr</v>
          </cell>
          <cell r="H5324">
            <v>1</v>
          </cell>
          <cell r="I5324">
            <v>12</v>
          </cell>
          <cell r="J5324" t="str">
            <v>Liter</v>
          </cell>
          <cell r="K5324">
            <v>0</v>
          </cell>
          <cell r="T5324">
            <v>0</v>
          </cell>
          <cell r="U5324">
            <v>996</v>
          </cell>
          <cell r="W5324">
            <v>0</v>
          </cell>
        </row>
        <row r="5325">
          <cell r="B5325">
            <v>5324</v>
          </cell>
          <cell r="G5325" t="str">
            <v>Glyphosate 95% TC</v>
          </cell>
          <cell r="H5325">
            <v>25</v>
          </cell>
          <cell r="I5325">
            <v>1</v>
          </cell>
          <cell r="J5325" t="str">
            <v>Kg</v>
          </cell>
          <cell r="K5325">
            <v>0</v>
          </cell>
          <cell r="T5325">
            <v>0</v>
          </cell>
          <cell r="U5325">
            <v>247</v>
          </cell>
          <cell r="W5325">
            <v>0</v>
          </cell>
        </row>
        <row r="5326">
          <cell r="B5326">
            <v>5325</v>
          </cell>
          <cell r="G5326" t="str">
            <v>Ammuniom</v>
          </cell>
          <cell r="H5326">
            <v>200</v>
          </cell>
          <cell r="I5326">
            <v>1</v>
          </cell>
          <cell r="J5326" t="str">
            <v>Kg</v>
          </cell>
          <cell r="K5326">
            <v>0</v>
          </cell>
          <cell r="T5326">
            <v>0</v>
          </cell>
          <cell r="U5326">
            <v>1000</v>
          </cell>
          <cell r="W5326">
            <v>0</v>
          </cell>
        </row>
        <row r="5327">
          <cell r="B5327">
            <v>5326</v>
          </cell>
          <cell r="G5327" t="str">
            <v>Agrisol 415 N</v>
          </cell>
          <cell r="H5327">
            <v>200</v>
          </cell>
          <cell r="I5327">
            <v>1</v>
          </cell>
          <cell r="J5327" t="str">
            <v>Kg</v>
          </cell>
          <cell r="K5327">
            <v>0</v>
          </cell>
          <cell r="T5327">
            <v>0</v>
          </cell>
          <cell r="U5327">
            <v>100</v>
          </cell>
          <cell r="W5327">
            <v>0</v>
          </cell>
        </row>
        <row r="5328">
          <cell r="B5328">
            <v>5327</v>
          </cell>
          <cell r="G5328" t="str">
            <v>Tartrazine @25Kg</v>
          </cell>
          <cell r="H5328">
            <v>25</v>
          </cell>
          <cell r="I5328">
            <v>1</v>
          </cell>
          <cell r="J5328" t="str">
            <v>Kg</v>
          </cell>
          <cell r="K5328">
            <v>0</v>
          </cell>
          <cell r="T5328">
            <v>0</v>
          </cell>
          <cell r="U5328">
            <v>0.4</v>
          </cell>
          <cell r="W5328">
            <v>0</v>
          </cell>
        </row>
        <row r="5329">
          <cell r="B5329">
            <v>5328</v>
          </cell>
          <cell r="G5329" t="str">
            <v>Bottle PET - 1 L</v>
          </cell>
          <cell r="H5329">
            <v>1</v>
          </cell>
          <cell r="I5329">
            <v>1</v>
          </cell>
          <cell r="J5329" t="str">
            <v>Pcs</v>
          </cell>
          <cell r="K5329">
            <v>0</v>
          </cell>
          <cell r="T5329">
            <v>0</v>
          </cell>
          <cell r="U5329">
            <v>1000</v>
          </cell>
          <cell r="W5329">
            <v>0</v>
          </cell>
        </row>
        <row r="5330">
          <cell r="B5330">
            <v>5329</v>
          </cell>
          <cell r="G5330" t="str">
            <v>Bottle PET - 1 L - Cap</v>
          </cell>
          <cell r="H5330">
            <v>1</v>
          </cell>
          <cell r="I5330">
            <v>1</v>
          </cell>
          <cell r="J5330" t="str">
            <v>Pcs</v>
          </cell>
          <cell r="K5330">
            <v>0</v>
          </cell>
          <cell r="T5330">
            <v>0</v>
          </cell>
          <cell r="U5330">
            <v>1000</v>
          </cell>
          <cell r="W5330">
            <v>0</v>
          </cell>
        </row>
        <row r="5331">
          <cell r="B5331">
            <v>5330</v>
          </cell>
          <cell r="G5331" t="str">
            <v>Bottle PET - 1 L - Plug</v>
          </cell>
          <cell r="H5331">
            <v>1</v>
          </cell>
          <cell r="I5331">
            <v>1</v>
          </cell>
          <cell r="J5331" t="str">
            <v>Pcs</v>
          </cell>
          <cell r="K5331">
            <v>0</v>
          </cell>
          <cell r="T5331">
            <v>0</v>
          </cell>
          <cell r="U5331">
            <v>1000</v>
          </cell>
          <cell r="W5331">
            <v>0</v>
          </cell>
        </row>
        <row r="5332">
          <cell r="B5332">
            <v>5331</v>
          </cell>
          <cell r="G5332" t="str">
            <v>Sticker Grandup 480 SL - 1 L</v>
          </cell>
          <cell r="H5332">
            <v>1</v>
          </cell>
          <cell r="I5332">
            <v>1</v>
          </cell>
          <cell r="J5332" t="str">
            <v>Pcs</v>
          </cell>
          <cell r="K5332">
            <v>0</v>
          </cell>
          <cell r="T5332">
            <v>0</v>
          </cell>
          <cell r="U5332">
            <v>1000</v>
          </cell>
          <cell r="W5332">
            <v>0</v>
          </cell>
        </row>
        <row r="5333">
          <cell r="B5333">
            <v>5332</v>
          </cell>
          <cell r="G5333" t="str">
            <v>PVC Shrink Wrap Logo Nathani</v>
          </cell>
          <cell r="H5333">
            <v>1</v>
          </cell>
          <cell r="I5333">
            <v>1</v>
          </cell>
          <cell r="J5333" t="str">
            <v>Pcs</v>
          </cell>
          <cell r="K5333">
            <v>0</v>
          </cell>
          <cell r="T5333">
            <v>0</v>
          </cell>
          <cell r="U5333">
            <v>1000</v>
          </cell>
          <cell r="W5333">
            <v>0</v>
          </cell>
        </row>
        <row r="5334">
          <cell r="B5334">
            <v>5333</v>
          </cell>
          <cell r="G5334" t="str">
            <v>Karton Box Grandup 480 SL - 1 L</v>
          </cell>
          <cell r="H5334">
            <v>1</v>
          </cell>
          <cell r="I5334">
            <v>1</v>
          </cell>
          <cell r="J5334" t="str">
            <v>Pcs</v>
          </cell>
          <cell r="K5334">
            <v>0</v>
          </cell>
          <cell r="T5334">
            <v>0</v>
          </cell>
          <cell r="U5334">
            <v>83</v>
          </cell>
          <cell r="W5334">
            <v>0</v>
          </cell>
        </row>
        <row r="5335">
          <cell r="B5335">
            <v>5334</v>
          </cell>
          <cell r="G5335" t="str">
            <v>Grandup 480 SL @1 ltr</v>
          </cell>
          <cell r="H5335">
            <v>1</v>
          </cell>
          <cell r="I5335">
            <v>12</v>
          </cell>
          <cell r="J5335" t="str">
            <v>Liter</v>
          </cell>
          <cell r="K5335">
            <v>0</v>
          </cell>
          <cell r="T5335">
            <v>0</v>
          </cell>
          <cell r="U5335">
            <v>996</v>
          </cell>
          <cell r="W5335">
            <v>0</v>
          </cell>
        </row>
        <row r="5336">
          <cell r="B5336">
            <v>5335</v>
          </cell>
          <cell r="E5336" t="str">
            <v>1.1.7.0.3.177</v>
          </cell>
          <cell r="G5336" t="str">
            <v>Grandup 480 SL @1 ltr</v>
          </cell>
          <cell r="H5336">
            <v>1</v>
          </cell>
          <cell r="I5336">
            <v>12</v>
          </cell>
          <cell r="J5336" t="str">
            <v>Pcs</v>
          </cell>
          <cell r="K5336">
            <v>28529.326611376928</v>
          </cell>
          <cell r="T5336">
            <v>0</v>
          </cell>
          <cell r="U5336">
            <v>3996</v>
          </cell>
          <cell r="W5336">
            <v>0</v>
          </cell>
        </row>
        <row r="5337">
          <cell r="B5337">
            <v>5336</v>
          </cell>
          <cell r="E5337" t="str">
            <v>1.1.7.0.1.83</v>
          </cell>
          <cell r="G5337" t="str">
            <v>Sticker Markup 480 SL - 1 L</v>
          </cell>
          <cell r="H5337">
            <v>1</v>
          </cell>
          <cell r="I5337">
            <v>1</v>
          </cell>
          <cell r="J5337" t="str">
            <v>Pcs</v>
          </cell>
          <cell r="K5337">
            <v>455</v>
          </cell>
          <cell r="T5337">
            <v>0</v>
          </cell>
          <cell r="U5337">
            <v>413</v>
          </cell>
          <cell r="W5337">
            <v>0</v>
          </cell>
        </row>
        <row r="5338">
          <cell r="B5338">
            <v>5337</v>
          </cell>
          <cell r="E5338" t="str">
            <v>1.1.7.0.1.272</v>
          </cell>
          <cell r="G5338" t="str">
            <v>Bottle PET - 1 L - Cap</v>
          </cell>
          <cell r="H5338">
            <v>1</v>
          </cell>
          <cell r="I5338">
            <v>1</v>
          </cell>
          <cell r="J5338" t="str">
            <v>Pcs</v>
          </cell>
          <cell r="K5338">
            <v>405</v>
          </cell>
          <cell r="T5338">
            <v>0</v>
          </cell>
          <cell r="U5338">
            <v>600</v>
          </cell>
          <cell r="W5338">
            <v>0</v>
          </cell>
        </row>
        <row r="5339">
          <cell r="B5339">
            <v>5338</v>
          </cell>
          <cell r="E5339" t="str">
            <v>1.1.7.0.1.271</v>
          </cell>
          <cell r="G5339" t="str">
            <v>Bottle PET - 1 L - Plug</v>
          </cell>
          <cell r="H5339">
            <v>1</v>
          </cell>
          <cell r="I5339">
            <v>1</v>
          </cell>
          <cell r="J5339" t="str">
            <v>Pcs</v>
          </cell>
          <cell r="K5339">
            <v>170</v>
          </cell>
          <cell r="T5339">
            <v>0</v>
          </cell>
          <cell r="U5339">
            <v>793</v>
          </cell>
          <cell r="W5339">
            <v>0</v>
          </cell>
        </row>
        <row r="5340">
          <cell r="B5340">
            <v>5339</v>
          </cell>
          <cell r="E5340" t="str">
            <v>1.1.7.0.1.242</v>
          </cell>
          <cell r="G5340" t="str">
            <v>Karton Box Markup 480 SL - 1 L</v>
          </cell>
          <cell r="H5340">
            <v>1</v>
          </cell>
          <cell r="I5340">
            <v>1</v>
          </cell>
          <cell r="J5340" t="str">
            <v>Pcs</v>
          </cell>
          <cell r="K5340">
            <v>4408</v>
          </cell>
          <cell r="T5340">
            <v>0</v>
          </cell>
          <cell r="U5340">
            <v>7</v>
          </cell>
          <cell r="W5340">
            <v>0</v>
          </cell>
        </row>
        <row r="5341">
          <cell r="B5341">
            <v>5340</v>
          </cell>
          <cell r="E5341" t="str">
            <v>1.1.7.0.1.131</v>
          </cell>
          <cell r="G5341" t="str">
            <v>PVC Shrink Wrap Logo Nathani</v>
          </cell>
          <cell r="H5341">
            <v>1</v>
          </cell>
          <cell r="I5341">
            <v>1</v>
          </cell>
          <cell r="J5341" t="str">
            <v>Pcs</v>
          </cell>
          <cell r="K5341">
            <v>16.16</v>
          </cell>
          <cell r="T5341">
            <v>0</v>
          </cell>
          <cell r="U5341">
            <v>793</v>
          </cell>
          <cell r="W5341">
            <v>0</v>
          </cell>
        </row>
        <row r="5342">
          <cell r="B5342">
            <v>5341</v>
          </cell>
          <cell r="G5342" t="str">
            <v>Glyphosate 95% TC</v>
          </cell>
          <cell r="H5342">
            <v>25</v>
          </cell>
          <cell r="I5342">
            <v>1</v>
          </cell>
          <cell r="J5342" t="str">
            <v>Kg</v>
          </cell>
          <cell r="K5342">
            <v>0</v>
          </cell>
          <cell r="T5342">
            <v>0</v>
          </cell>
          <cell r="U5342">
            <v>247</v>
          </cell>
          <cell r="W5342">
            <v>0</v>
          </cell>
        </row>
        <row r="5343">
          <cell r="B5343">
            <v>5342</v>
          </cell>
          <cell r="G5343" t="str">
            <v>Ammuniom</v>
          </cell>
          <cell r="H5343">
            <v>200</v>
          </cell>
          <cell r="I5343">
            <v>1</v>
          </cell>
          <cell r="J5343" t="str">
            <v>Kg</v>
          </cell>
          <cell r="K5343">
            <v>0</v>
          </cell>
          <cell r="T5343">
            <v>0</v>
          </cell>
          <cell r="U5343">
            <v>1000</v>
          </cell>
          <cell r="W5343">
            <v>0</v>
          </cell>
        </row>
        <row r="5344">
          <cell r="B5344">
            <v>5343</v>
          </cell>
          <cell r="G5344" t="str">
            <v>Agrisol 415 N</v>
          </cell>
          <cell r="H5344">
            <v>200</v>
          </cell>
          <cell r="I5344">
            <v>1</v>
          </cell>
          <cell r="J5344" t="str">
            <v>Kg</v>
          </cell>
          <cell r="K5344">
            <v>0</v>
          </cell>
          <cell r="T5344">
            <v>0</v>
          </cell>
          <cell r="U5344">
            <v>100</v>
          </cell>
          <cell r="W5344">
            <v>0</v>
          </cell>
        </row>
        <row r="5345">
          <cell r="B5345">
            <v>5344</v>
          </cell>
          <cell r="G5345" t="str">
            <v>Tartrazine @25Kg</v>
          </cell>
          <cell r="H5345">
            <v>25</v>
          </cell>
          <cell r="I5345">
            <v>1</v>
          </cell>
          <cell r="J5345" t="str">
            <v>Kg</v>
          </cell>
          <cell r="K5345">
            <v>0</v>
          </cell>
          <cell r="T5345">
            <v>0</v>
          </cell>
          <cell r="U5345">
            <v>0.4</v>
          </cell>
          <cell r="W5345">
            <v>0</v>
          </cell>
        </row>
        <row r="5346">
          <cell r="B5346">
            <v>5345</v>
          </cell>
          <cell r="G5346" t="str">
            <v>Bottle PET - 1 L</v>
          </cell>
          <cell r="H5346">
            <v>1</v>
          </cell>
          <cell r="I5346">
            <v>1</v>
          </cell>
          <cell r="J5346" t="str">
            <v>Pcs</v>
          </cell>
          <cell r="K5346">
            <v>0</v>
          </cell>
          <cell r="T5346">
            <v>0</v>
          </cell>
          <cell r="U5346">
            <v>1000</v>
          </cell>
          <cell r="W5346">
            <v>0</v>
          </cell>
        </row>
        <row r="5347">
          <cell r="B5347">
            <v>5346</v>
          </cell>
          <cell r="G5347" t="str">
            <v>Bottle PET - 1 L - Cap</v>
          </cell>
          <cell r="H5347">
            <v>1</v>
          </cell>
          <cell r="I5347">
            <v>1</v>
          </cell>
          <cell r="J5347" t="str">
            <v>Pcs</v>
          </cell>
          <cell r="K5347">
            <v>0</v>
          </cell>
          <cell r="T5347">
            <v>0</v>
          </cell>
          <cell r="U5347">
            <v>1000</v>
          </cell>
          <cell r="W5347">
            <v>0</v>
          </cell>
        </row>
        <row r="5348">
          <cell r="B5348">
            <v>5347</v>
          </cell>
          <cell r="G5348" t="str">
            <v>Bottle PET - 1 L - Plug</v>
          </cell>
          <cell r="H5348">
            <v>1</v>
          </cell>
          <cell r="I5348">
            <v>1</v>
          </cell>
          <cell r="J5348" t="str">
            <v>Pcs</v>
          </cell>
          <cell r="K5348">
            <v>0</v>
          </cell>
          <cell r="T5348">
            <v>0</v>
          </cell>
          <cell r="U5348">
            <v>1000</v>
          </cell>
          <cell r="W5348">
            <v>0</v>
          </cell>
        </row>
        <row r="5349">
          <cell r="B5349">
            <v>5348</v>
          </cell>
          <cell r="G5349" t="str">
            <v>Sticker Grandup 480 SL - 1 L</v>
          </cell>
          <cell r="H5349">
            <v>1</v>
          </cell>
          <cell r="I5349">
            <v>1</v>
          </cell>
          <cell r="J5349" t="str">
            <v>Pcs</v>
          </cell>
          <cell r="K5349">
            <v>0</v>
          </cell>
          <cell r="T5349">
            <v>0</v>
          </cell>
          <cell r="U5349">
            <v>1000</v>
          </cell>
          <cell r="W5349">
            <v>0</v>
          </cell>
        </row>
        <row r="5350">
          <cell r="B5350">
            <v>5349</v>
          </cell>
          <cell r="G5350" t="str">
            <v>PVC Shrink Wrap Logo Nathani</v>
          </cell>
          <cell r="H5350">
            <v>1</v>
          </cell>
          <cell r="I5350">
            <v>1</v>
          </cell>
          <cell r="J5350" t="str">
            <v>Pcs</v>
          </cell>
          <cell r="K5350">
            <v>0</v>
          </cell>
          <cell r="T5350">
            <v>0</v>
          </cell>
          <cell r="U5350">
            <v>1000</v>
          </cell>
          <cell r="W5350">
            <v>0</v>
          </cell>
        </row>
        <row r="5351">
          <cell r="B5351">
            <v>5350</v>
          </cell>
          <cell r="G5351" t="str">
            <v>Karton Box Grandup 480 SL - 1 L</v>
          </cell>
          <cell r="H5351">
            <v>1</v>
          </cell>
          <cell r="I5351">
            <v>1</v>
          </cell>
          <cell r="J5351" t="str">
            <v>Pcs</v>
          </cell>
          <cell r="K5351">
            <v>0</v>
          </cell>
          <cell r="T5351">
            <v>0</v>
          </cell>
          <cell r="U5351">
            <v>84</v>
          </cell>
          <cell r="W5351">
            <v>0</v>
          </cell>
        </row>
        <row r="5352">
          <cell r="B5352">
            <v>5351</v>
          </cell>
          <cell r="G5352" t="str">
            <v>Grandup 480 SL @1 ltr</v>
          </cell>
          <cell r="H5352">
            <v>1</v>
          </cell>
          <cell r="I5352">
            <v>12</v>
          </cell>
          <cell r="J5352" t="str">
            <v>Liter</v>
          </cell>
          <cell r="K5352">
            <v>0</v>
          </cell>
          <cell r="T5352">
            <v>0</v>
          </cell>
          <cell r="U5352">
            <v>1008</v>
          </cell>
          <cell r="W5352">
            <v>0</v>
          </cell>
        </row>
        <row r="5353">
          <cell r="B5353">
            <v>5352</v>
          </cell>
          <cell r="G5353" t="str">
            <v>Glyphosate 95% TC</v>
          </cell>
          <cell r="H5353">
            <v>25</v>
          </cell>
          <cell r="I5353">
            <v>1</v>
          </cell>
          <cell r="J5353" t="str">
            <v>Kg</v>
          </cell>
          <cell r="K5353">
            <v>0</v>
          </cell>
          <cell r="T5353">
            <v>0</v>
          </cell>
          <cell r="U5353">
            <v>247</v>
          </cell>
          <cell r="W5353">
            <v>0</v>
          </cell>
        </row>
        <row r="5354">
          <cell r="B5354">
            <v>5353</v>
          </cell>
          <cell r="G5354" t="str">
            <v>Ammuniom</v>
          </cell>
          <cell r="H5354">
            <v>200</v>
          </cell>
          <cell r="I5354">
            <v>1</v>
          </cell>
          <cell r="J5354" t="str">
            <v>Kg</v>
          </cell>
          <cell r="K5354">
            <v>0</v>
          </cell>
          <cell r="T5354">
            <v>0</v>
          </cell>
          <cell r="U5354">
            <v>1000</v>
          </cell>
          <cell r="W5354">
            <v>0</v>
          </cell>
        </row>
        <row r="5355">
          <cell r="B5355">
            <v>5354</v>
          </cell>
          <cell r="G5355" t="str">
            <v>Agrisol 415 N</v>
          </cell>
          <cell r="H5355">
            <v>200</v>
          </cell>
          <cell r="I5355">
            <v>1</v>
          </cell>
          <cell r="J5355" t="str">
            <v>Kg</v>
          </cell>
          <cell r="K5355">
            <v>0</v>
          </cell>
          <cell r="T5355">
            <v>0</v>
          </cell>
          <cell r="U5355">
            <v>100</v>
          </cell>
          <cell r="W5355">
            <v>0</v>
          </cell>
        </row>
        <row r="5356">
          <cell r="B5356">
            <v>5355</v>
          </cell>
          <cell r="G5356" t="str">
            <v>Tartrazine @25Kg</v>
          </cell>
          <cell r="H5356">
            <v>25</v>
          </cell>
          <cell r="I5356">
            <v>1</v>
          </cell>
          <cell r="J5356" t="str">
            <v>Kg</v>
          </cell>
          <cell r="K5356">
            <v>0</v>
          </cell>
          <cell r="T5356">
            <v>0</v>
          </cell>
          <cell r="U5356">
            <v>0.4</v>
          </cell>
          <cell r="W5356">
            <v>0</v>
          </cell>
        </row>
        <row r="5357">
          <cell r="B5357">
            <v>5356</v>
          </cell>
          <cell r="G5357" t="str">
            <v>Bottle PET - 1 L</v>
          </cell>
          <cell r="H5357">
            <v>1</v>
          </cell>
          <cell r="I5357">
            <v>1</v>
          </cell>
          <cell r="J5357" t="str">
            <v>Pcs</v>
          </cell>
          <cell r="K5357">
            <v>0</v>
          </cell>
          <cell r="T5357">
            <v>0</v>
          </cell>
          <cell r="U5357">
            <v>1000</v>
          </cell>
          <cell r="W5357">
            <v>0</v>
          </cell>
        </row>
        <row r="5358">
          <cell r="B5358">
            <v>5357</v>
          </cell>
          <cell r="G5358" t="str">
            <v>Bottle PET - 1 L - Cap</v>
          </cell>
          <cell r="H5358">
            <v>1</v>
          </cell>
          <cell r="I5358">
            <v>1</v>
          </cell>
          <cell r="J5358" t="str">
            <v>Pcs</v>
          </cell>
          <cell r="K5358">
            <v>0</v>
          </cell>
          <cell r="T5358">
            <v>0</v>
          </cell>
          <cell r="U5358">
            <v>1000</v>
          </cell>
          <cell r="W5358">
            <v>0</v>
          </cell>
        </row>
        <row r="5359">
          <cell r="B5359">
            <v>5358</v>
          </cell>
          <cell r="G5359" t="str">
            <v>Bottle PET - 1 L - Plug</v>
          </cell>
          <cell r="H5359">
            <v>1</v>
          </cell>
          <cell r="I5359">
            <v>1</v>
          </cell>
          <cell r="J5359" t="str">
            <v>Pcs</v>
          </cell>
          <cell r="K5359">
            <v>0</v>
          </cell>
          <cell r="T5359">
            <v>0</v>
          </cell>
          <cell r="U5359">
            <v>1000</v>
          </cell>
          <cell r="W5359">
            <v>0</v>
          </cell>
        </row>
        <row r="5360">
          <cell r="B5360">
            <v>5359</v>
          </cell>
          <cell r="G5360" t="str">
            <v>Sticker Grandup 480 SL - 1 L</v>
          </cell>
          <cell r="H5360">
            <v>1</v>
          </cell>
          <cell r="I5360">
            <v>1</v>
          </cell>
          <cell r="J5360" t="str">
            <v>Pcs</v>
          </cell>
          <cell r="K5360">
            <v>0</v>
          </cell>
          <cell r="T5360">
            <v>0</v>
          </cell>
          <cell r="U5360">
            <v>1000</v>
          </cell>
          <cell r="W5360">
            <v>0</v>
          </cell>
        </row>
        <row r="5361">
          <cell r="B5361">
            <v>5360</v>
          </cell>
          <cell r="G5361" t="str">
            <v>PVC Shrink Wrap Logo Nathani</v>
          </cell>
          <cell r="H5361">
            <v>1</v>
          </cell>
          <cell r="I5361">
            <v>1</v>
          </cell>
          <cell r="J5361" t="str">
            <v>Pcs</v>
          </cell>
          <cell r="K5361">
            <v>0</v>
          </cell>
          <cell r="T5361">
            <v>0</v>
          </cell>
          <cell r="U5361">
            <v>1000</v>
          </cell>
          <cell r="W5361">
            <v>0</v>
          </cell>
        </row>
        <row r="5362">
          <cell r="B5362">
            <v>5361</v>
          </cell>
          <cell r="G5362" t="str">
            <v>Karton Box Grandup 480 SL - 1 L</v>
          </cell>
          <cell r="H5362">
            <v>1</v>
          </cell>
          <cell r="I5362">
            <v>1</v>
          </cell>
          <cell r="J5362" t="str">
            <v>Pcs</v>
          </cell>
          <cell r="K5362">
            <v>0</v>
          </cell>
          <cell r="T5362">
            <v>0</v>
          </cell>
          <cell r="U5362">
            <v>83</v>
          </cell>
          <cell r="W5362">
            <v>0</v>
          </cell>
        </row>
        <row r="5363">
          <cell r="B5363">
            <v>5362</v>
          </cell>
          <cell r="G5363" t="str">
            <v>Grandup 480 SL @1 ltr</v>
          </cell>
          <cell r="H5363">
            <v>1</v>
          </cell>
          <cell r="I5363">
            <v>12</v>
          </cell>
          <cell r="J5363" t="str">
            <v>Liter</v>
          </cell>
          <cell r="K5363">
            <v>0</v>
          </cell>
          <cell r="T5363">
            <v>0</v>
          </cell>
          <cell r="U5363">
            <v>996</v>
          </cell>
          <cell r="W5363">
            <v>0</v>
          </cell>
        </row>
        <row r="5364">
          <cell r="B5364">
            <v>5363</v>
          </cell>
          <cell r="G5364" t="str">
            <v>Glyphosate 95% TC</v>
          </cell>
          <cell r="H5364">
            <v>25</v>
          </cell>
          <cell r="I5364">
            <v>1</v>
          </cell>
          <cell r="J5364" t="str">
            <v>Kg</v>
          </cell>
          <cell r="K5364">
            <v>0</v>
          </cell>
          <cell r="T5364">
            <v>0</v>
          </cell>
          <cell r="U5364">
            <v>247</v>
          </cell>
          <cell r="W5364">
            <v>0</v>
          </cell>
        </row>
        <row r="5365">
          <cell r="B5365">
            <v>5364</v>
          </cell>
          <cell r="G5365" t="str">
            <v>Ammuniom</v>
          </cell>
          <cell r="H5365">
            <v>200</v>
          </cell>
          <cell r="I5365">
            <v>1</v>
          </cell>
          <cell r="J5365" t="str">
            <v>Kg</v>
          </cell>
          <cell r="K5365">
            <v>0</v>
          </cell>
          <cell r="T5365">
            <v>0</v>
          </cell>
          <cell r="U5365">
            <v>1000</v>
          </cell>
          <cell r="W5365">
            <v>0</v>
          </cell>
        </row>
        <row r="5366">
          <cell r="B5366">
            <v>5365</v>
          </cell>
          <cell r="G5366" t="str">
            <v>Agrisol 415 N</v>
          </cell>
          <cell r="H5366">
            <v>200</v>
          </cell>
          <cell r="I5366">
            <v>1</v>
          </cell>
          <cell r="J5366" t="str">
            <v>Kg</v>
          </cell>
          <cell r="K5366">
            <v>0</v>
          </cell>
          <cell r="T5366">
            <v>0</v>
          </cell>
          <cell r="U5366">
            <v>100</v>
          </cell>
          <cell r="W5366">
            <v>0</v>
          </cell>
        </row>
        <row r="5367">
          <cell r="B5367">
            <v>5366</v>
          </cell>
          <cell r="G5367" t="str">
            <v>Tartrazine @25Kg</v>
          </cell>
          <cell r="H5367">
            <v>25</v>
          </cell>
          <cell r="I5367">
            <v>1</v>
          </cell>
          <cell r="J5367" t="str">
            <v>Kg</v>
          </cell>
          <cell r="K5367">
            <v>0</v>
          </cell>
          <cell r="T5367">
            <v>0</v>
          </cell>
          <cell r="U5367">
            <v>0.4</v>
          </cell>
          <cell r="W5367">
            <v>0</v>
          </cell>
        </row>
        <row r="5368">
          <cell r="B5368">
            <v>5367</v>
          </cell>
          <cell r="G5368" t="str">
            <v>Bottle PET - 1 L</v>
          </cell>
          <cell r="H5368">
            <v>1</v>
          </cell>
          <cell r="I5368">
            <v>1</v>
          </cell>
          <cell r="J5368" t="str">
            <v>Pcs</v>
          </cell>
          <cell r="K5368">
            <v>0</v>
          </cell>
          <cell r="T5368">
            <v>0</v>
          </cell>
          <cell r="U5368">
            <v>1000</v>
          </cell>
          <cell r="W5368">
            <v>0</v>
          </cell>
        </row>
        <row r="5369">
          <cell r="B5369">
            <v>5368</v>
          </cell>
          <cell r="G5369" t="str">
            <v>Bottle PET - 1 L - Cap</v>
          </cell>
          <cell r="H5369">
            <v>1</v>
          </cell>
          <cell r="I5369">
            <v>1</v>
          </cell>
          <cell r="J5369" t="str">
            <v>Pcs</v>
          </cell>
          <cell r="K5369">
            <v>0</v>
          </cell>
          <cell r="T5369">
            <v>0</v>
          </cell>
          <cell r="U5369">
            <v>1000</v>
          </cell>
          <cell r="W5369">
            <v>0</v>
          </cell>
        </row>
        <row r="5370">
          <cell r="B5370">
            <v>5369</v>
          </cell>
          <cell r="G5370" t="str">
            <v>Bottle PET - 1 L - Plug</v>
          </cell>
          <cell r="H5370">
            <v>1</v>
          </cell>
          <cell r="I5370">
            <v>1</v>
          </cell>
          <cell r="J5370" t="str">
            <v>Pcs</v>
          </cell>
          <cell r="K5370">
            <v>0</v>
          </cell>
          <cell r="T5370">
            <v>0</v>
          </cell>
          <cell r="U5370">
            <v>1000</v>
          </cell>
          <cell r="W5370">
            <v>0</v>
          </cell>
        </row>
        <row r="5371">
          <cell r="B5371">
            <v>5370</v>
          </cell>
          <cell r="G5371" t="str">
            <v>Sticker Grandup 480 SL - 1 L</v>
          </cell>
          <cell r="H5371">
            <v>1</v>
          </cell>
          <cell r="I5371">
            <v>1</v>
          </cell>
          <cell r="J5371" t="str">
            <v>Pcs</v>
          </cell>
          <cell r="K5371">
            <v>0</v>
          </cell>
          <cell r="T5371">
            <v>0</v>
          </cell>
          <cell r="U5371">
            <v>1000</v>
          </cell>
          <cell r="W5371">
            <v>0</v>
          </cell>
        </row>
        <row r="5372">
          <cell r="B5372">
            <v>5371</v>
          </cell>
          <cell r="G5372" t="str">
            <v>PVC Shrink Wrap Logo Nathani</v>
          </cell>
          <cell r="H5372">
            <v>1</v>
          </cell>
          <cell r="I5372">
            <v>1</v>
          </cell>
          <cell r="J5372" t="str">
            <v>Pcs</v>
          </cell>
          <cell r="K5372">
            <v>0</v>
          </cell>
          <cell r="T5372">
            <v>0</v>
          </cell>
          <cell r="U5372">
            <v>1000</v>
          </cell>
          <cell r="W5372">
            <v>0</v>
          </cell>
        </row>
        <row r="5373">
          <cell r="B5373">
            <v>5372</v>
          </cell>
          <cell r="G5373" t="str">
            <v>Karton Box Grandup 480 SL - 1 L</v>
          </cell>
          <cell r="H5373">
            <v>1</v>
          </cell>
          <cell r="I5373">
            <v>1</v>
          </cell>
          <cell r="J5373" t="str">
            <v>Pcs</v>
          </cell>
          <cell r="K5373">
            <v>0</v>
          </cell>
          <cell r="T5373">
            <v>0</v>
          </cell>
          <cell r="U5373">
            <v>83</v>
          </cell>
          <cell r="W5373">
            <v>0</v>
          </cell>
        </row>
        <row r="5374">
          <cell r="B5374">
            <v>5373</v>
          </cell>
          <cell r="G5374" t="str">
            <v>Grandup 480 SL @1 ltr</v>
          </cell>
          <cell r="H5374">
            <v>1</v>
          </cell>
          <cell r="I5374">
            <v>12</v>
          </cell>
          <cell r="J5374" t="str">
            <v>Liter</v>
          </cell>
          <cell r="K5374">
            <v>0</v>
          </cell>
          <cell r="T5374">
            <v>0</v>
          </cell>
          <cell r="U5374">
            <v>996</v>
          </cell>
          <cell r="W5374">
            <v>0</v>
          </cell>
        </row>
        <row r="5375">
          <cell r="B5375">
            <v>5374</v>
          </cell>
          <cell r="G5375" t="str">
            <v>Glyphosate 95% TC</v>
          </cell>
          <cell r="H5375">
            <v>25</v>
          </cell>
          <cell r="I5375">
            <v>1</v>
          </cell>
          <cell r="J5375" t="str">
            <v>Kg</v>
          </cell>
          <cell r="K5375">
            <v>0</v>
          </cell>
          <cell r="T5375">
            <v>0</v>
          </cell>
          <cell r="U5375">
            <v>247</v>
          </cell>
          <cell r="W5375">
            <v>0</v>
          </cell>
        </row>
        <row r="5376">
          <cell r="B5376">
            <v>5375</v>
          </cell>
          <cell r="G5376" t="str">
            <v>Ammuniom</v>
          </cell>
          <cell r="H5376">
            <v>200</v>
          </cell>
          <cell r="I5376">
            <v>1</v>
          </cell>
          <cell r="J5376" t="str">
            <v>Kg</v>
          </cell>
          <cell r="K5376">
            <v>0</v>
          </cell>
          <cell r="T5376">
            <v>0</v>
          </cell>
          <cell r="U5376">
            <v>1000</v>
          </cell>
          <cell r="W5376">
            <v>0</v>
          </cell>
        </row>
        <row r="5377">
          <cell r="B5377">
            <v>5376</v>
          </cell>
          <cell r="G5377" t="str">
            <v>Agrisol 415 N</v>
          </cell>
          <cell r="H5377">
            <v>200</v>
          </cell>
          <cell r="I5377">
            <v>1</v>
          </cell>
          <cell r="J5377" t="str">
            <v>Kg</v>
          </cell>
          <cell r="K5377">
            <v>0</v>
          </cell>
          <cell r="T5377">
            <v>0</v>
          </cell>
          <cell r="U5377">
            <v>100</v>
          </cell>
          <cell r="W5377">
            <v>0</v>
          </cell>
        </row>
        <row r="5378">
          <cell r="B5378">
            <v>5377</v>
          </cell>
          <cell r="G5378" t="str">
            <v>Tartrazine @25Kg</v>
          </cell>
          <cell r="H5378">
            <v>25</v>
          </cell>
          <cell r="I5378">
            <v>1</v>
          </cell>
          <cell r="J5378" t="str">
            <v>Kg</v>
          </cell>
          <cell r="K5378">
            <v>0</v>
          </cell>
          <cell r="T5378">
            <v>0</v>
          </cell>
          <cell r="U5378">
            <v>0.4</v>
          </cell>
          <cell r="W5378">
            <v>0</v>
          </cell>
        </row>
        <row r="5379">
          <cell r="B5379">
            <v>5378</v>
          </cell>
          <cell r="G5379" t="str">
            <v>Bottle PET - 1 L</v>
          </cell>
          <cell r="H5379">
            <v>1</v>
          </cell>
          <cell r="I5379">
            <v>1</v>
          </cell>
          <cell r="J5379" t="str">
            <v>Pcs</v>
          </cell>
          <cell r="K5379">
            <v>0</v>
          </cell>
          <cell r="T5379">
            <v>0</v>
          </cell>
          <cell r="U5379">
            <v>1000</v>
          </cell>
          <cell r="W5379">
            <v>0</v>
          </cell>
        </row>
        <row r="5380">
          <cell r="B5380">
            <v>5379</v>
          </cell>
          <cell r="G5380" t="str">
            <v>Bottle PET - 1 L - Cap</v>
          </cell>
          <cell r="H5380">
            <v>1</v>
          </cell>
          <cell r="I5380">
            <v>1</v>
          </cell>
          <cell r="J5380" t="str">
            <v>Pcs</v>
          </cell>
          <cell r="K5380">
            <v>0</v>
          </cell>
          <cell r="T5380">
            <v>0</v>
          </cell>
          <cell r="U5380">
            <v>1000</v>
          </cell>
          <cell r="W5380">
            <v>0</v>
          </cell>
        </row>
        <row r="5381">
          <cell r="B5381">
            <v>5380</v>
          </cell>
          <cell r="G5381" t="str">
            <v>Bottle PET - 1 L - Plug</v>
          </cell>
          <cell r="H5381">
            <v>1</v>
          </cell>
          <cell r="I5381">
            <v>1</v>
          </cell>
          <cell r="J5381" t="str">
            <v>Pcs</v>
          </cell>
          <cell r="K5381">
            <v>0</v>
          </cell>
          <cell r="T5381">
            <v>0</v>
          </cell>
          <cell r="U5381">
            <v>1000</v>
          </cell>
          <cell r="W5381">
            <v>0</v>
          </cell>
        </row>
        <row r="5382">
          <cell r="B5382">
            <v>5381</v>
          </cell>
          <cell r="G5382" t="str">
            <v>Sticker Grandup 480 SL - 1 L</v>
          </cell>
          <cell r="H5382">
            <v>1</v>
          </cell>
          <cell r="I5382">
            <v>1</v>
          </cell>
          <cell r="J5382" t="str">
            <v>Pcs</v>
          </cell>
          <cell r="K5382">
            <v>0</v>
          </cell>
          <cell r="T5382">
            <v>0</v>
          </cell>
          <cell r="U5382">
            <v>1000</v>
          </cell>
          <cell r="W5382">
            <v>0</v>
          </cell>
        </row>
        <row r="5383">
          <cell r="B5383">
            <v>5382</v>
          </cell>
          <cell r="G5383" t="str">
            <v>PVC Shrink Wrap Logo Nathani</v>
          </cell>
          <cell r="H5383">
            <v>1</v>
          </cell>
          <cell r="I5383">
            <v>1</v>
          </cell>
          <cell r="J5383" t="str">
            <v>Pcs</v>
          </cell>
          <cell r="K5383">
            <v>0</v>
          </cell>
          <cell r="T5383">
            <v>0</v>
          </cell>
          <cell r="U5383">
            <v>1000</v>
          </cell>
          <cell r="W5383">
            <v>0</v>
          </cell>
        </row>
        <row r="5384">
          <cell r="B5384">
            <v>5383</v>
          </cell>
          <cell r="G5384" t="str">
            <v>Karton Box Grandup 480 SL - 1 L</v>
          </cell>
          <cell r="H5384">
            <v>1</v>
          </cell>
          <cell r="I5384">
            <v>1</v>
          </cell>
          <cell r="J5384" t="str">
            <v>Pcs</v>
          </cell>
          <cell r="K5384">
            <v>0</v>
          </cell>
          <cell r="T5384">
            <v>0</v>
          </cell>
          <cell r="U5384">
            <v>84</v>
          </cell>
          <cell r="W5384">
            <v>0</v>
          </cell>
        </row>
        <row r="5385">
          <cell r="B5385">
            <v>5384</v>
          </cell>
          <cell r="G5385" t="str">
            <v>Grandup 480 SL @1 ltr</v>
          </cell>
          <cell r="H5385">
            <v>1</v>
          </cell>
          <cell r="I5385">
            <v>12</v>
          </cell>
          <cell r="J5385" t="str">
            <v>Liter</v>
          </cell>
          <cell r="K5385">
            <v>0</v>
          </cell>
          <cell r="T5385">
            <v>0</v>
          </cell>
          <cell r="U5385">
            <v>1008</v>
          </cell>
          <cell r="W5385">
            <v>0</v>
          </cell>
        </row>
        <row r="5386">
          <cell r="B5386">
            <v>5385</v>
          </cell>
          <cell r="E5386" t="str">
            <v>1.1.7.0.3.177</v>
          </cell>
          <cell r="G5386" t="str">
            <v>Grandup 480 SL @1 ltr</v>
          </cell>
          <cell r="H5386">
            <v>1</v>
          </cell>
          <cell r="I5386">
            <v>12</v>
          </cell>
          <cell r="J5386" t="str">
            <v>Pcs</v>
          </cell>
          <cell r="K5386">
            <v>28529.326611376928</v>
          </cell>
          <cell r="T5386">
            <v>0</v>
          </cell>
          <cell r="U5386">
            <v>1008</v>
          </cell>
          <cell r="W5386">
            <v>0</v>
          </cell>
        </row>
        <row r="5387">
          <cell r="B5387">
            <v>5386</v>
          </cell>
          <cell r="G5387" t="str">
            <v>Glyphosate 95% TC</v>
          </cell>
          <cell r="H5387">
            <v>25</v>
          </cell>
          <cell r="I5387">
            <v>1</v>
          </cell>
          <cell r="J5387" t="str">
            <v>Kg</v>
          </cell>
          <cell r="K5387">
            <v>0</v>
          </cell>
          <cell r="T5387">
            <v>0</v>
          </cell>
          <cell r="U5387">
            <v>247</v>
          </cell>
          <cell r="W5387">
            <v>0</v>
          </cell>
        </row>
        <row r="5388">
          <cell r="B5388">
            <v>5387</v>
          </cell>
          <cell r="G5388" t="str">
            <v>Ammuniom</v>
          </cell>
          <cell r="H5388">
            <v>200</v>
          </cell>
          <cell r="I5388">
            <v>1</v>
          </cell>
          <cell r="J5388" t="str">
            <v>Kg</v>
          </cell>
          <cell r="K5388">
            <v>0</v>
          </cell>
          <cell r="T5388">
            <v>0</v>
          </cell>
          <cell r="U5388">
            <v>1000</v>
          </cell>
          <cell r="W5388">
            <v>0</v>
          </cell>
        </row>
        <row r="5389">
          <cell r="B5389">
            <v>5388</v>
          </cell>
          <cell r="G5389" t="str">
            <v>Agrisol 415 N</v>
          </cell>
          <cell r="H5389">
            <v>200</v>
          </cell>
          <cell r="I5389">
            <v>1</v>
          </cell>
          <cell r="J5389" t="str">
            <v>Kg</v>
          </cell>
          <cell r="K5389">
            <v>0</v>
          </cell>
          <cell r="T5389">
            <v>0</v>
          </cell>
          <cell r="U5389">
            <v>100</v>
          </cell>
          <cell r="W5389">
            <v>0</v>
          </cell>
        </row>
        <row r="5390">
          <cell r="B5390">
            <v>5389</v>
          </cell>
          <cell r="G5390" t="str">
            <v>Tartrazine @25Kg</v>
          </cell>
          <cell r="H5390">
            <v>25</v>
          </cell>
          <cell r="I5390">
            <v>1</v>
          </cell>
          <cell r="J5390" t="str">
            <v>Kg</v>
          </cell>
          <cell r="K5390">
            <v>0</v>
          </cell>
          <cell r="T5390">
            <v>0</v>
          </cell>
          <cell r="U5390">
            <v>0.4</v>
          </cell>
          <cell r="W5390">
            <v>0</v>
          </cell>
        </row>
        <row r="5391">
          <cell r="B5391">
            <v>5390</v>
          </cell>
          <cell r="G5391" t="str">
            <v>Jerrycan HDPE - 4 L</v>
          </cell>
          <cell r="H5391">
            <v>4</v>
          </cell>
          <cell r="I5391">
            <v>1</v>
          </cell>
          <cell r="J5391" t="str">
            <v>Pcs</v>
          </cell>
          <cell r="K5391">
            <v>0</v>
          </cell>
          <cell r="T5391">
            <v>0</v>
          </cell>
          <cell r="U5391">
            <v>250</v>
          </cell>
          <cell r="W5391">
            <v>0</v>
          </cell>
        </row>
        <row r="5392">
          <cell r="B5392">
            <v>5391</v>
          </cell>
          <cell r="G5392" t="str">
            <v>Jerrycan HDPE - 4 L - Plug</v>
          </cell>
          <cell r="H5392">
            <v>4</v>
          </cell>
          <cell r="I5392">
            <v>1</v>
          </cell>
          <cell r="J5392" t="str">
            <v>Pcs</v>
          </cell>
          <cell r="K5392">
            <v>0</v>
          </cell>
          <cell r="T5392">
            <v>0</v>
          </cell>
          <cell r="U5392">
            <v>250</v>
          </cell>
          <cell r="W5392">
            <v>0</v>
          </cell>
        </row>
        <row r="5393">
          <cell r="B5393">
            <v>5392</v>
          </cell>
          <cell r="G5393" t="str">
            <v>Jerrycan HDPE - 4 L - Cap - Black</v>
          </cell>
          <cell r="H5393">
            <v>4</v>
          </cell>
          <cell r="I5393">
            <v>1</v>
          </cell>
          <cell r="J5393" t="str">
            <v>Pcs</v>
          </cell>
          <cell r="K5393">
            <v>0</v>
          </cell>
          <cell r="T5393">
            <v>0</v>
          </cell>
          <cell r="U5393">
            <v>250</v>
          </cell>
          <cell r="W5393">
            <v>0</v>
          </cell>
        </row>
        <row r="5394">
          <cell r="B5394">
            <v>5393</v>
          </cell>
          <cell r="G5394" t="str">
            <v>Sticker Grandup 480 SL - 4 L</v>
          </cell>
          <cell r="H5394">
            <v>4</v>
          </cell>
          <cell r="I5394">
            <v>1</v>
          </cell>
          <cell r="J5394" t="str">
            <v>Pcs</v>
          </cell>
          <cell r="K5394">
            <v>0</v>
          </cell>
          <cell r="T5394">
            <v>0</v>
          </cell>
          <cell r="U5394">
            <v>250</v>
          </cell>
          <cell r="W5394">
            <v>0</v>
          </cell>
        </row>
        <row r="5395">
          <cell r="B5395">
            <v>5394</v>
          </cell>
          <cell r="G5395" t="str">
            <v>Karton Box Grandup 480 SL - 4 L</v>
          </cell>
          <cell r="H5395">
            <v>4</v>
          </cell>
          <cell r="I5395">
            <v>1</v>
          </cell>
          <cell r="J5395" t="str">
            <v>Pcs</v>
          </cell>
          <cell r="K5395">
            <v>0</v>
          </cell>
          <cell r="T5395">
            <v>0</v>
          </cell>
          <cell r="U5395">
            <v>62</v>
          </cell>
          <cell r="W5395">
            <v>0</v>
          </cell>
        </row>
        <row r="5396">
          <cell r="B5396">
            <v>5395</v>
          </cell>
          <cell r="G5396" t="str">
            <v>Grandup 480 SL @4 ltr</v>
          </cell>
          <cell r="H5396">
            <v>4</v>
          </cell>
          <cell r="I5396">
            <v>4</v>
          </cell>
          <cell r="J5396" t="str">
            <v>Liter</v>
          </cell>
          <cell r="K5396">
            <v>0</v>
          </cell>
          <cell r="T5396">
            <v>0</v>
          </cell>
          <cell r="U5396">
            <v>992</v>
          </cell>
          <cell r="W5396">
            <v>0</v>
          </cell>
        </row>
        <row r="5397">
          <cell r="B5397">
            <v>5396</v>
          </cell>
          <cell r="G5397" t="str">
            <v>Glyphosate 95% TC</v>
          </cell>
          <cell r="H5397">
            <v>25</v>
          </cell>
          <cell r="I5397">
            <v>1</v>
          </cell>
          <cell r="J5397" t="str">
            <v>Kg</v>
          </cell>
          <cell r="K5397">
            <v>0</v>
          </cell>
          <cell r="T5397">
            <v>0</v>
          </cell>
          <cell r="U5397">
            <v>247</v>
          </cell>
          <cell r="W5397">
            <v>0</v>
          </cell>
        </row>
        <row r="5398">
          <cell r="B5398">
            <v>5397</v>
          </cell>
          <cell r="G5398" t="str">
            <v>Ammuniom</v>
          </cell>
          <cell r="H5398">
            <v>200</v>
          </cell>
          <cell r="I5398">
            <v>1</v>
          </cell>
          <cell r="J5398" t="str">
            <v>Kg</v>
          </cell>
          <cell r="K5398">
            <v>0</v>
          </cell>
          <cell r="T5398">
            <v>0</v>
          </cell>
          <cell r="U5398">
            <v>1000</v>
          </cell>
          <cell r="W5398">
            <v>0</v>
          </cell>
        </row>
        <row r="5399">
          <cell r="B5399">
            <v>5398</v>
          </cell>
          <cell r="G5399" t="str">
            <v>Agrisol 415 N</v>
          </cell>
          <cell r="H5399">
            <v>200</v>
          </cell>
          <cell r="I5399">
            <v>1</v>
          </cell>
          <cell r="J5399" t="str">
            <v>Kg</v>
          </cell>
          <cell r="K5399">
            <v>0</v>
          </cell>
          <cell r="T5399">
            <v>0</v>
          </cell>
          <cell r="U5399">
            <v>100</v>
          </cell>
          <cell r="W5399">
            <v>0</v>
          </cell>
        </row>
        <row r="5400">
          <cell r="B5400">
            <v>5399</v>
          </cell>
          <cell r="G5400" t="str">
            <v>Tartrazine @25Kg</v>
          </cell>
          <cell r="H5400">
            <v>25</v>
          </cell>
          <cell r="I5400">
            <v>1</v>
          </cell>
          <cell r="J5400" t="str">
            <v>Kg</v>
          </cell>
          <cell r="K5400">
            <v>0</v>
          </cell>
          <cell r="T5400">
            <v>0</v>
          </cell>
          <cell r="U5400">
            <v>0.4</v>
          </cell>
          <cell r="W5400">
            <v>0</v>
          </cell>
        </row>
        <row r="5401">
          <cell r="B5401">
            <v>5400</v>
          </cell>
          <cell r="G5401" t="str">
            <v>Jerrycan HDPE - 4 L</v>
          </cell>
          <cell r="H5401">
            <v>4</v>
          </cell>
          <cell r="I5401">
            <v>1</v>
          </cell>
          <cell r="J5401" t="str">
            <v>Pcs</v>
          </cell>
          <cell r="K5401">
            <v>0</v>
          </cell>
          <cell r="T5401">
            <v>0</v>
          </cell>
          <cell r="U5401">
            <v>250</v>
          </cell>
          <cell r="W5401">
            <v>0</v>
          </cell>
        </row>
        <row r="5402">
          <cell r="B5402">
            <v>5401</v>
          </cell>
          <cell r="G5402" t="str">
            <v>Jerrycan HDPE - 4 L - Plug</v>
          </cell>
          <cell r="H5402">
            <v>4</v>
          </cell>
          <cell r="I5402">
            <v>1</v>
          </cell>
          <cell r="J5402" t="str">
            <v>Pcs</v>
          </cell>
          <cell r="K5402">
            <v>0</v>
          </cell>
          <cell r="T5402">
            <v>0</v>
          </cell>
          <cell r="U5402">
            <v>250</v>
          </cell>
          <cell r="W5402">
            <v>0</v>
          </cell>
        </row>
        <row r="5403">
          <cell r="B5403">
            <v>5402</v>
          </cell>
          <cell r="G5403" t="str">
            <v>Jerrycan HDPE - 4 L - Cap - Black</v>
          </cell>
          <cell r="H5403">
            <v>4</v>
          </cell>
          <cell r="I5403">
            <v>1</v>
          </cell>
          <cell r="J5403" t="str">
            <v>Pcs</v>
          </cell>
          <cell r="K5403">
            <v>0</v>
          </cell>
          <cell r="T5403">
            <v>0</v>
          </cell>
          <cell r="U5403">
            <v>250</v>
          </cell>
          <cell r="W5403">
            <v>0</v>
          </cell>
        </row>
        <row r="5404">
          <cell r="B5404">
            <v>5403</v>
          </cell>
          <cell r="G5404" t="str">
            <v>Sticker Grandup 480 SL - 4 L</v>
          </cell>
          <cell r="H5404">
            <v>4</v>
          </cell>
          <cell r="I5404">
            <v>1</v>
          </cell>
          <cell r="J5404" t="str">
            <v>Pcs</v>
          </cell>
          <cell r="K5404">
            <v>0</v>
          </cell>
          <cell r="T5404">
            <v>0</v>
          </cell>
          <cell r="U5404">
            <v>250</v>
          </cell>
          <cell r="W5404">
            <v>0</v>
          </cell>
        </row>
        <row r="5405">
          <cell r="B5405">
            <v>5404</v>
          </cell>
          <cell r="G5405" t="str">
            <v>Karton Box Grandup 480 SL - 4 L</v>
          </cell>
          <cell r="H5405">
            <v>4</v>
          </cell>
          <cell r="I5405">
            <v>1</v>
          </cell>
          <cell r="J5405" t="str">
            <v>Pcs</v>
          </cell>
          <cell r="K5405">
            <v>0</v>
          </cell>
          <cell r="T5405">
            <v>0</v>
          </cell>
          <cell r="U5405">
            <v>63</v>
          </cell>
          <cell r="W5405">
            <v>0</v>
          </cell>
        </row>
        <row r="5406">
          <cell r="B5406">
            <v>5405</v>
          </cell>
          <cell r="G5406" t="str">
            <v>Grandup 480 SL @4 ltr</v>
          </cell>
          <cell r="H5406">
            <v>4</v>
          </cell>
          <cell r="I5406">
            <v>4</v>
          </cell>
          <cell r="J5406" t="str">
            <v>Liter</v>
          </cell>
          <cell r="K5406">
            <v>0</v>
          </cell>
          <cell r="T5406">
            <v>0</v>
          </cell>
          <cell r="U5406">
            <v>1008</v>
          </cell>
          <cell r="W5406">
            <v>0</v>
          </cell>
        </row>
        <row r="5407">
          <cell r="B5407">
            <v>5406</v>
          </cell>
          <cell r="G5407" t="str">
            <v>Glyphosate 95% TC</v>
          </cell>
          <cell r="H5407">
            <v>25</v>
          </cell>
          <cell r="I5407">
            <v>1</v>
          </cell>
          <cell r="J5407" t="str">
            <v>Kg</v>
          </cell>
          <cell r="K5407">
            <v>0</v>
          </cell>
          <cell r="T5407">
            <v>0</v>
          </cell>
          <cell r="U5407">
            <v>247</v>
          </cell>
          <cell r="W5407">
            <v>0</v>
          </cell>
        </row>
        <row r="5408">
          <cell r="B5408">
            <v>5407</v>
          </cell>
          <cell r="G5408" t="str">
            <v>Ammuniom</v>
          </cell>
          <cell r="H5408">
            <v>200</v>
          </cell>
          <cell r="I5408">
            <v>1</v>
          </cell>
          <cell r="J5408" t="str">
            <v>Kg</v>
          </cell>
          <cell r="K5408">
            <v>0</v>
          </cell>
          <cell r="T5408">
            <v>0</v>
          </cell>
          <cell r="U5408">
            <v>1000</v>
          </cell>
          <cell r="W5408">
            <v>0</v>
          </cell>
        </row>
        <row r="5409">
          <cell r="B5409">
            <v>5408</v>
          </cell>
          <cell r="G5409" t="str">
            <v>Agrisol 415 N</v>
          </cell>
          <cell r="H5409">
            <v>200</v>
          </cell>
          <cell r="I5409">
            <v>1</v>
          </cell>
          <cell r="J5409" t="str">
            <v>Kg</v>
          </cell>
          <cell r="K5409">
            <v>0</v>
          </cell>
          <cell r="T5409">
            <v>0</v>
          </cell>
          <cell r="U5409">
            <v>100</v>
          </cell>
          <cell r="W5409">
            <v>0</v>
          </cell>
        </row>
        <row r="5410">
          <cell r="B5410">
            <v>5409</v>
          </cell>
          <cell r="G5410" t="str">
            <v>Tartrazine @25Kg</v>
          </cell>
          <cell r="H5410">
            <v>25</v>
          </cell>
          <cell r="I5410">
            <v>1</v>
          </cell>
          <cell r="J5410" t="str">
            <v>Kg</v>
          </cell>
          <cell r="K5410">
            <v>0</v>
          </cell>
          <cell r="T5410">
            <v>0</v>
          </cell>
          <cell r="U5410">
            <v>0.4</v>
          </cell>
          <cell r="W5410">
            <v>0</v>
          </cell>
        </row>
        <row r="5411">
          <cell r="B5411">
            <v>5410</v>
          </cell>
          <cell r="G5411" t="str">
            <v>Jerrycan HDPE - 4 L</v>
          </cell>
          <cell r="H5411">
            <v>4</v>
          </cell>
          <cell r="I5411">
            <v>1</v>
          </cell>
          <cell r="J5411" t="str">
            <v>Pcs</v>
          </cell>
          <cell r="K5411">
            <v>0</v>
          </cell>
          <cell r="T5411">
            <v>0</v>
          </cell>
          <cell r="U5411">
            <v>250</v>
          </cell>
          <cell r="W5411">
            <v>0</v>
          </cell>
        </row>
        <row r="5412">
          <cell r="B5412">
            <v>5411</v>
          </cell>
          <cell r="G5412" t="str">
            <v>Jerrycan HDPE - 4 L - Plug</v>
          </cell>
          <cell r="H5412">
            <v>4</v>
          </cell>
          <cell r="I5412">
            <v>1</v>
          </cell>
          <cell r="J5412" t="str">
            <v>Pcs</v>
          </cell>
          <cell r="K5412">
            <v>0</v>
          </cell>
          <cell r="T5412">
            <v>0</v>
          </cell>
          <cell r="U5412">
            <v>250</v>
          </cell>
          <cell r="W5412">
            <v>0</v>
          </cell>
        </row>
        <row r="5413">
          <cell r="B5413">
            <v>5412</v>
          </cell>
          <cell r="G5413" t="str">
            <v>Jerrycan HDPE - 4 L - Cap - Black</v>
          </cell>
          <cell r="H5413">
            <v>4</v>
          </cell>
          <cell r="I5413">
            <v>1</v>
          </cell>
          <cell r="J5413" t="str">
            <v>Pcs</v>
          </cell>
          <cell r="K5413">
            <v>0</v>
          </cell>
          <cell r="T5413">
            <v>0</v>
          </cell>
          <cell r="U5413">
            <v>250</v>
          </cell>
          <cell r="W5413">
            <v>0</v>
          </cell>
        </row>
        <row r="5414">
          <cell r="B5414">
            <v>5413</v>
          </cell>
          <cell r="G5414" t="str">
            <v>Sticker Grandup 480 SL - 4 L</v>
          </cell>
          <cell r="H5414">
            <v>4</v>
          </cell>
          <cell r="I5414">
            <v>1</v>
          </cell>
          <cell r="J5414" t="str">
            <v>Pcs</v>
          </cell>
          <cell r="K5414">
            <v>0</v>
          </cell>
          <cell r="T5414">
            <v>0</v>
          </cell>
          <cell r="U5414">
            <v>250</v>
          </cell>
          <cell r="W5414">
            <v>0</v>
          </cell>
        </row>
        <row r="5415">
          <cell r="B5415">
            <v>5414</v>
          </cell>
          <cell r="G5415" t="str">
            <v>Karton Box Grandup 480 SL - 4 L</v>
          </cell>
          <cell r="H5415">
            <v>4</v>
          </cell>
          <cell r="I5415">
            <v>1</v>
          </cell>
          <cell r="J5415" t="str">
            <v>Pcs</v>
          </cell>
          <cell r="K5415">
            <v>0</v>
          </cell>
          <cell r="T5415">
            <v>0</v>
          </cell>
          <cell r="U5415">
            <v>62</v>
          </cell>
          <cell r="W5415">
            <v>0</v>
          </cell>
        </row>
        <row r="5416">
          <cell r="B5416">
            <v>5415</v>
          </cell>
          <cell r="G5416" t="str">
            <v>Grandup 480 SL @4 ltr</v>
          </cell>
          <cell r="H5416">
            <v>4</v>
          </cell>
          <cell r="I5416">
            <v>4</v>
          </cell>
          <cell r="J5416" t="str">
            <v>Liter</v>
          </cell>
          <cell r="K5416">
            <v>0</v>
          </cell>
          <cell r="T5416">
            <v>0</v>
          </cell>
          <cell r="U5416">
            <v>992</v>
          </cell>
          <cell r="W5416">
            <v>0</v>
          </cell>
        </row>
        <row r="5417">
          <cell r="B5417">
            <v>5416</v>
          </cell>
          <cell r="G5417" t="str">
            <v>Glyphosate 95% TC</v>
          </cell>
          <cell r="H5417">
            <v>25</v>
          </cell>
          <cell r="I5417">
            <v>1</v>
          </cell>
          <cell r="J5417" t="str">
            <v>Kg</v>
          </cell>
          <cell r="K5417">
            <v>0</v>
          </cell>
          <cell r="T5417">
            <v>0</v>
          </cell>
          <cell r="U5417">
            <v>247</v>
          </cell>
          <cell r="W5417">
            <v>0</v>
          </cell>
        </row>
        <row r="5418">
          <cell r="B5418">
            <v>5417</v>
          </cell>
          <cell r="G5418" t="str">
            <v>Ammuniom</v>
          </cell>
          <cell r="H5418">
            <v>200</v>
          </cell>
          <cell r="I5418">
            <v>1</v>
          </cell>
          <cell r="J5418" t="str">
            <v>Kg</v>
          </cell>
          <cell r="K5418">
            <v>0</v>
          </cell>
          <cell r="T5418">
            <v>0</v>
          </cell>
          <cell r="U5418">
            <v>1000</v>
          </cell>
          <cell r="W5418">
            <v>0</v>
          </cell>
        </row>
        <row r="5419">
          <cell r="B5419">
            <v>5418</v>
          </cell>
          <cell r="G5419" t="str">
            <v>Agrisol 415 N</v>
          </cell>
          <cell r="H5419">
            <v>200</v>
          </cell>
          <cell r="I5419">
            <v>1</v>
          </cell>
          <cell r="J5419" t="str">
            <v>Kg</v>
          </cell>
          <cell r="K5419">
            <v>0</v>
          </cell>
          <cell r="T5419">
            <v>0</v>
          </cell>
          <cell r="U5419">
            <v>100</v>
          </cell>
          <cell r="W5419">
            <v>0</v>
          </cell>
        </row>
        <row r="5420">
          <cell r="B5420">
            <v>5419</v>
          </cell>
          <cell r="G5420" t="str">
            <v>Tartrazine @25Kg</v>
          </cell>
          <cell r="H5420">
            <v>25</v>
          </cell>
          <cell r="I5420">
            <v>1</v>
          </cell>
          <cell r="J5420" t="str">
            <v>Kg</v>
          </cell>
          <cell r="K5420">
            <v>0</v>
          </cell>
          <cell r="T5420">
            <v>0</v>
          </cell>
          <cell r="U5420">
            <v>0.4</v>
          </cell>
          <cell r="W5420">
            <v>0</v>
          </cell>
        </row>
        <row r="5421">
          <cell r="B5421">
            <v>5420</v>
          </cell>
          <cell r="G5421" t="str">
            <v>Jerrycan HDPE - 4 L</v>
          </cell>
          <cell r="H5421">
            <v>4</v>
          </cell>
          <cell r="I5421">
            <v>1</v>
          </cell>
          <cell r="J5421" t="str">
            <v>Pcs</v>
          </cell>
          <cell r="K5421">
            <v>0</v>
          </cell>
          <cell r="T5421">
            <v>0</v>
          </cell>
          <cell r="U5421">
            <v>250</v>
          </cell>
          <cell r="W5421">
            <v>0</v>
          </cell>
        </row>
        <row r="5422">
          <cell r="B5422">
            <v>5421</v>
          </cell>
          <cell r="G5422" t="str">
            <v>Jerrycan HDPE - 4 L - Plug</v>
          </cell>
          <cell r="H5422">
            <v>4</v>
          </cell>
          <cell r="I5422">
            <v>1</v>
          </cell>
          <cell r="J5422" t="str">
            <v>Pcs</v>
          </cell>
          <cell r="K5422">
            <v>0</v>
          </cell>
          <cell r="T5422">
            <v>0</v>
          </cell>
          <cell r="U5422">
            <v>250</v>
          </cell>
          <cell r="W5422">
            <v>0</v>
          </cell>
        </row>
        <row r="5423">
          <cell r="B5423">
            <v>5422</v>
          </cell>
          <cell r="G5423" t="str">
            <v>Jerrycan HDPE - 4 L - Cap - Black</v>
          </cell>
          <cell r="H5423">
            <v>4</v>
          </cell>
          <cell r="I5423">
            <v>1</v>
          </cell>
          <cell r="J5423" t="str">
            <v>Pcs</v>
          </cell>
          <cell r="K5423">
            <v>0</v>
          </cell>
          <cell r="T5423">
            <v>0</v>
          </cell>
          <cell r="U5423">
            <v>250</v>
          </cell>
          <cell r="W5423">
            <v>0</v>
          </cell>
        </row>
        <row r="5424">
          <cell r="B5424">
            <v>5423</v>
          </cell>
          <cell r="G5424" t="str">
            <v>Sticker Grandup 480 SL - 4 L</v>
          </cell>
          <cell r="H5424">
            <v>4</v>
          </cell>
          <cell r="I5424">
            <v>1</v>
          </cell>
          <cell r="J5424" t="str">
            <v>Pcs</v>
          </cell>
          <cell r="K5424">
            <v>0</v>
          </cell>
          <cell r="T5424">
            <v>0</v>
          </cell>
          <cell r="U5424">
            <v>250</v>
          </cell>
          <cell r="W5424">
            <v>0</v>
          </cell>
        </row>
        <row r="5425">
          <cell r="B5425">
            <v>5424</v>
          </cell>
          <cell r="G5425" t="str">
            <v>Karton Box Grandup 480 SL - 4 L</v>
          </cell>
          <cell r="H5425">
            <v>4</v>
          </cell>
          <cell r="I5425">
            <v>1</v>
          </cell>
          <cell r="J5425" t="str">
            <v>Pcs</v>
          </cell>
          <cell r="K5425">
            <v>0</v>
          </cell>
          <cell r="T5425">
            <v>0</v>
          </cell>
          <cell r="U5425">
            <v>63</v>
          </cell>
          <cell r="W5425">
            <v>0</v>
          </cell>
        </row>
        <row r="5426">
          <cell r="B5426">
            <v>5425</v>
          </cell>
          <cell r="G5426" t="str">
            <v>Grandup 480 SL @4 ltr</v>
          </cell>
          <cell r="H5426">
            <v>4</v>
          </cell>
          <cell r="I5426">
            <v>4</v>
          </cell>
          <cell r="J5426" t="str">
            <v>Liter</v>
          </cell>
          <cell r="K5426">
            <v>0</v>
          </cell>
          <cell r="T5426">
            <v>0</v>
          </cell>
          <cell r="U5426">
            <v>1008</v>
          </cell>
          <cell r="W5426">
            <v>0</v>
          </cell>
        </row>
        <row r="5427">
          <cell r="B5427">
            <v>5426</v>
          </cell>
          <cell r="G5427" t="str">
            <v>Glyphosate 95% TC</v>
          </cell>
          <cell r="H5427">
            <v>25</v>
          </cell>
          <cell r="I5427">
            <v>1</v>
          </cell>
          <cell r="J5427" t="str">
            <v>Kg</v>
          </cell>
          <cell r="K5427">
            <v>0</v>
          </cell>
          <cell r="T5427">
            <v>0</v>
          </cell>
          <cell r="U5427">
            <v>247</v>
          </cell>
          <cell r="W5427">
            <v>0</v>
          </cell>
        </row>
        <row r="5428">
          <cell r="B5428">
            <v>5427</v>
          </cell>
          <cell r="G5428" t="str">
            <v>Ammuniom</v>
          </cell>
          <cell r="H5428">
            <v>200</v>
          </cell>
          <cell r="I5428">
            <v>1</v>
          </cell>
          <cell r="J5428" t="str">
            <v>Kg</v>
          </cell>
          <cell r="K5428">
            <v>0</v>
          </cell>
          <cell r="T5428">
            <v>0</v>
          </cell>
          <cell r="U5428">
            <v>1000</v>
          </cell>
          <cell r="W5428">
            <v>0</v>
          </cell>
        </row>
        <row r="5429">
          <cell r="B5429">
            <v>5428</v>
          </cell>
          <cell r="G5429" t="str">
            <v>Agrisol 415 N</v>
          </cell>
          <cell r="H5429">
            <v>200</v>
          </cell>
          <cell r="I5429">
            <v>1</v>
          </cell>
          <cell r="J5429" t="str">
            <v>Kg</v>
          </cell>
          <cell r="K5429">
            <v>0</v>
          </cell>
          <cell r="T5429">
            <v>0</v>
          </cell>
          <cell r="U5429">
            <v>100</v>
          </cell>
          <cell r="W5429">
            <v>0</v>
          </cell>
        </row>
        <row r="5430">
          <cell r="B5430">
            <v>5429</v>
          </cell>
          <cell r="G5430" t="str">
            <v>Tartrazine @25Kg</v>
          </cell>
          <cell r="H5430">
            <v>25</v>
          </cell>
          <cell r="I5430">
            <v>1</v>
          </cell>
          <cell r="J5430" t="str">
            <v>Kg</v>
          </cell>
          <cell r="K5430">
            <v>0</v>
          </cell>
          <cell r="T5430">
            <v>0</v>
          </cell>
          <cell r="U5430">
            <v>0.4</v>
          </cell>
          <cell r="W5430">
            <v>0</v>
          </cell>
        </row>
        <row r="5431">
          <cell r="B5431">
            <v>5430</v>
          </cell>
          <cell r="G5431" t="str">
            <v>Jerrycan HDPE - 4 L</v>
          </cell>
          <cell r="H5431">
            <v>4</v>
          </cell>
          <cell r="I5431">
            <v>1</v>
          </cell>
          <cell r="J5431" t="str">
            <v>Pcs</v>
          </cell>
          <cell r="K5431">
            <v>0</v>
          </cell>
          <cell r="T5431">
            <v>0</v>
          </cell>
          <cell r="U5431">
            <v>250</v>
          </cell>
          <cell r="W5431">
            <v>0</v>
          </cell>
        </row>
        <row r="5432">
          <cell r="B5432">
            <v>5431</v>
          </cell>
          <cell r="G5432" t="str">
            <v>Jerrycan HDPE - 4 L - Plug</v>
          </cell>
          <cell r="H5432">
            <v>4</v>
          </cell>
          <cell r="I5432">
            <v>1</v>
          </cell>
          <cell r="J5432" t="str">
            <v>Pcs</v>
          </cell>
          <cell r="K5432">
            <v>0</v>
          </cell>
          <cell r="T5432">
            <v>0</v>
          </cell>
          <cell r="U5432">
            <v>250</v>
          </cell>
          <cell r="W5432">
            <v>0</v>
          </cell>
        </row>
        <row r="5433">
          <cell r="B5433">
            <v>5432</v>
          </cell>
          <cell r="G5433" t="str">
            <v>Jerrycan HDPE - 4 L - Cap - Black</v>
          </cell>
          <cell r="H5433">
            <v>4</v>
          </cell>
          <cell r="I5433">
            <v>1</v>
          </cell>
          <cell r="J5433" t="str">
            <v>Pcs</v>
          </cell>
          <cell r="K5433">
            <v>0</v>
          </cell>
          <cell r="T5433">
            <v>0</v>
          </cell>
          <cell r="U5433">
            <v>250</v>
          </cell>
          <cell r="W5433">
            <v>0</v>
          </cell>
        </row>
        <row r="5434">
          <cell r="B5434">
            <v>5433</v>
          </cell>
          <cell r="G5434" t="str">
            <v>Sticker Grandup 480 SL - 4 L</v>
          </cell>
          <cell r="H5434">
            <v>4</v>
          </cell>
          <cell r="I5434">
            <v>1</v>
          </cell>
          <cell r="J5434" t="str">
            <v>Pcs</v>
          </cell>
          <cell r="K5434">
            <v>0</v>
          </cell>
          <cell r="T5434">
            <v>0</v>
          </cell>
          <cell r="U5434">
            <v>250</v>
          </cell>
          <cell r="W5434">
            <v>0</v>
          </cell>
        </row>
        <row r="5435">
          <cell r="B5435">
            <v>5434</v>
          </cell>
          <cell r="G5435" t="str">
            <v>Karton Box Grandup 480 SL - 4 L</v>
          </cell>
          <cell r="H5435">
            <v>4</v>
          </cell>
          <cell r="I5435">
            <v>1</v>
          </cell>
          <cell r="J5435" t="str">
            <v>Pcs</v>
          </cell>
          <cell r="K5435">
            <v>0</v>
          </cell>
          <cell r="T5435">
            <v>0</v>
          </cell>
          <cell r="U5435">
            <v>62</v>
          </cell>
          <cell r="W5435">
            <v>0</v>
          </cell>
        </row>
        <row r="5436">
          <cell r="B5436">
            <v>5435</v>
          </cell>
          <cell r="G5436" t="str">
            <v>Grandup 480 SL @4 ltr</v>
          </cell>
          <cell r="H5436">
            <v>4</v>
          </cell>
          <cell r="I5436">
            <v>4</v>
          </cell>
          <cell r="J5436" t="str">
            <v>Liter</v>
          </cell>
          <cell r="K5436">
            <v>0</v>
          </cell>
          <cell r="T5436">
            <v>0</v>
          </cell>
          <cell r="U5436">
            <v>992</v>
          </cell>
          <cell r="W5436">
            <v>0</v>
          </cell>
        </row>
        <row r="5437">
          <cell r="B5437">
            <v>5436</v>
          </cell>
          <cell r="G5437" t="str">
            <v>Glyphosate 95% TC</v>
          </cell>
          <cell r="H5437">
            <v>25</v>
          </cell>
          <cell r="I5437">
            <v>1</v>
          </cell>
          <cell r="J5437" t="str">
            <v>Kg</v>
          </cell>
          <cell r="K5437">
            <v>0</v>
          </cell>
          <cell r="T5437">
            <v>0</v>
          </cell>
          <cell r="U5437">
            <v>247</v>
          </cell>
          <cell r="W5437">
            <v>0</v>
          </cell>
        </row>
        <row r="5438">
          <cell r="B5438">
            <v>5437</v>
          </cell>
          <cell r="G5438" t="str">
            <v>Ammuniom</v>
          </cell>
          <cell r="H5438">
            <v>200</v>
          </cell>
          <cell r="I5438">
            <v>1</v>
          </cell>
          <cell r="J5438" t="str">
            <v>Kg</v>
          </cell>
          <cell r="K5438">
            <v>0</v>
          </cell>
          <cell r="T5438">
            <v>0</v>
          </cell>
          <cell r="U5438">
            <v>1000</v>
          </cell>
          <cell r="W5438">
            <v>0</v>
          </cell>
        </row>
        <row r="5439">
          <cell r="B5439">
            <v>5438</v>
          </cell>
          <cell r="G5439" t="str">
            <v>Agrisol 415 N</v>
          </cell>
          <cell r="H5439">
            <v>200</v>
          </cell>
          <cell r="I5439">
            <v>1</v>
          </cell>
          <cell r="J5439" t="str">
            <v>Kg</v>
          </cell>
          <cell r="K5439">
            <v>0</v>
          </cell>
          <cell r="T5439">
            <v>0</v>
          </cell>
          <cell r="U5439">
            <v>100</v>
          </cell>
          <cell r="W5439">
            <v>0</v>
          </cell>
        </row>
        <row r="5440">
          <cell r="B5440">
            <v>5439</v>
          </cell>
          <cell r="G5440" t="str">
            <v>Tartrazine @25Kg</v>
          </cell>
          <cell r="H5440">
            <v>25</v>
          </cell>
          <cell r="I5440">
            <v>1</v>
          </cell>
          <cell r="J5440" t="str">
            <v>Kg</v>
          </cell>
          <cell r="K5440">
            <v>0</v>
          </cell>
          <cell r="T5440">
            <v>0</v>
          </cell>
          <cell r="U5440">
            <v>0.4</v>
          </cell>
          <cell r="W5440">
            <v>0</v>
          </cell>
        </row>
        <row r="5441">
          <cell r="B5441">
            <v>5440</v>
          </cell>
          <cell r="G5441" t="str">
            <v>Jerrycan HDPE - 4 L</v>
          </cell>
          <cell r="H5441">
            <v>4</v>
          </cell>
          <cell r="I5441">
            <v>1</v>
          </cell>
          <cell r="J5441" t="str">
            <v>Pcs</v>
          </cell>
          <cell r="K5441">
            <v>0</v>
          </cell>
          <cell r="T5441">
            <v>0</v>
          </cell>
          <cell r="U5441">
            <v>250</v>
          </cell>
          <cell r="W5441">
            <v>0</v>
          </cell>
        </row>
        <row r="5442">
          <cell r="B5442">
            <v>5441</v>
          </cell>
          <cell r="G5442" t="str">
            <v>Jerrycan HDPE - 4 L - Plug</v>
          </cell>
          <cell r="H5442">
            <v>4</v>
          </cell>
          <cell r="I5442">
            <v>1</v>
          </cell>
          <cell r="J5442" t="str">
            <v>Pcs</v>
          </cell>
          <cell r="K5442">
            <v>0</v>
          </cell>
          <cell r="T5442">
            <v>0</v>
          </cell>
          <cell r="U5442">
            <v>250</v>
          </cell>
          <cell r="W5442">
            <v>0</v>
          </cell>
        </row>
        <row r="5443">
          <cell r="B5443">
            <v>5442</v>
          </cell>
          <cell r="G5443" t="str">
            <v>Jerrycan HDPE - 4 L - Cap - Black</v>
          </cell>
          <cell r="H5443">
            <v>4</v>
          </cell>
          <cell r="I5443">
            <v>1</v>
          </cell>
          <cell r="J5443" t="str">
            <v>Pcs</v>
          </cell>
          <cell r="K5443">
            <v>0</v>
          </cell>
          <cell r="T5443">
            <v>0</v>
          </cell>
          <cell r="U5443">
            <v>250</v>
          </cell>
          <cell r="W5443">
            <v>0</v>
          </cell>
        </row>
        <row r="5444">
          <cell r="B5444">
            <v>5443</v>
          </cell>
          <cell r="G5444" t="str">
            <v>Sticker Grandup 480 SL - 4 L</v>
          </cell>
          <cell r="H5444">
            <v>4</v>
          </cell>
          <cell r="I5444">
            <v>1</v>
          </cell>
          <cell r="J5444" t="str">
            <v>Pcs</v>
          </cell>
          <cell r="K5444">
            <v>0</v>
          </cell>
          <cell r="T5444">
            <v>0</v>
          </cell>
          <cell r="U5444">
            <v>250</v>
          </cell>
          <cell r="W5444">
            <v>0</v>
          </cell>
        </row>
        <row r="5445">
          <cell r="B5445">
            <v>5444</v>
          </cell>
          <cell r="G5445" t="str">
            <v>Karton Box Grandup 480 SL - 4 L</v>
          </cell>
          <cell r="H5445">
            <v>4</v>
          </cell>
          <cell r="I5445">
            <v>1</v>
          </cell>
          <cell r="J5445" t="str">
            <v>Pcs</v>
          </cell>
          <cell r="K5445">
            <v>0</v>
          </cell>
          <cell r="T5445">
            <v>0</v>
          </cell>
          <cell r="U5445">
            <v>63</v>
          </cell>
          <cell r="W5445">
            <v>0</v>
          </cell>
        </row>
        <row r="5446">
          <cell r="B5446">
            <v>5445</v>
          </cell>
          <cell r="G5446" t="str">
            <v>Grandup 480 SL @4 ltr</v>
          </cell>
          <cell r="H5446">
            <v>4</v>
          </cell>
          <cell r="I5446">
            <v>4</v>
          </cell>
          <cell r="J5446" t="str">
            <v>Liter</v>
          </cell>
          <cell r="K5446">
            <v>0</v>
          </cell>
          <cell r="T5446">
            <v>0</v>
          </cell>
          <cell r="U5446">
            <v>1008</v>
          </cell>
          <cell r="W5446">
            <v>0</v>
          </cell>
        </row>
        <row r="5447">
          <cell r="B5447">
            <v>5446</v>
          </cell>
          <cell r="G5447" t="str">
            <v>Glyphosate 95% TC</v>
          </cell>
          <cell r="H5447">
            <v>25</v>
          </cell>
          <cell r="I5447">
            <v>1</v>
          </cell>
          <cell r="J5447" t="str">
            <v>Kg</v>
          </cell>
          <cell r="K5447">
            <v>0</v>
          </cell>
          <cell r="T5447">
            <v>0</v>
          </cell>
          <cell r="U5447">
            <v>247</v>
          </cell>
          <cell r="W5447">
            <v>0</v>
          </cell>
        </row>
        <row r="5448">
          <cell r="B5448">
            <v>5447</v>
          </cell>
          <cell r="G5448" t="str">
            <v>Ammuniom</v>
          </cell>
          <cell r="H5448">
            <v>200</v>
          </cell>
          <cell r="I5448">
            <v>1</v>
          </cell>
          <cell r="J5448" t="str">
            <v>Kg</v>
          </cell>
          <cell r="K5448">
            <v>0</v>
          </cell>
          <cell r="T5448">
            <v>0</v>
          </cell>
          <cell r="U5448">
            <v>1000</v>
          </cell>
          <cell r="W5448">
            <v>0</v>
          </cell>
        </row>
        <row r="5449">
          <cell r="B5449">
            <v>5448</v>
          </cell>
          <cell r="G5449" t="str">
            <v>Agrisol 415 N</v>
          </cell>
          <cell r="H5449">
            <v>200</v>
          </cell>
          <cell r="I5449">
            <v>1</v>
          </cell>
          <cell r="J5449" t="str">
            <v>Kg</v>
          </cell>
          <cell r="K5449">
            <v>0</v>
          </cell>
          <cell r="T5449">
            <v>0</v>
          </cell>
          <cell r="U5449">
            <v>100</v>
          </cell>
          <cell r="W5449">
            <v>0</v>
          </cell>
        </row>
        <row r="5450">
          <cell r="B5450">
            <v>5449</v>
          </cell>
          <cell r="G5450" t="str">
            <v>Tartrazine @25Kg</v>
          </cell>
          <cell r="H5450">
            <v>25</v>
          </cell>
          <cell r="I5450">
            <v>1</v>
          </cell>
          <cell r="J5450" t="str">
            <v>Kg</v>
          </cell>
          <cell r="K5450">
            <v>0</v>
          </cell>
          <cell r="T5450">
            <v>0</v>
          </cell>
          <cell r="U5450">
            <v>0.4</v>
          </cell>
          <cell r="W5450">
            <v>0</v>
          </cell>
        </row>
        <row r="5451">
          <cell r="B5451">
            <v>5450</v>
          </cell>
          <cell r="G5451" t="str">
            <v>Jerrycan HDPE - 4 L</v>
          </cell>
          <cell r="H5451">
            <v>4</v>
          </cell>
          <cell r="I5451">
            <v>1</v>
          </cell>
          <cell r="J5451" t="str">
            <v>Pcs</v>
          </cell>
          <cell r="K5451">
            <v>0</v>
          </cell>
          <cell r="T5451">
            <v>0</v>
          </cell>
          <cell r="U5451">
            <v>250</v>
          </cell>
          <cell r="W5451">
            <v>0</v>
          </cell>
        </row>
        <row r="5452">
          <cell r="B5452">
            <v>5451</v>
          </cell>
          <cell r="G5452" t="str">
            <v>Jerrycan HDPE - 4 L - Plug</v>
          </cell>
          <cell r="H5452">
            <v>4</v>
          </cell>
          <cell r="I5452">
            <v>1</v>
          </cell>
          <cell r="J5452" t="str">
            <v>Pcs</v>
          </cell>
          <cell r="K5452">
            <v>0</v>
          </cell>
          <cell r="T5452">
            <v>0</v>
          </cell>
          <cell r="U5452">
            <v>250</v>
          </cell>
          <cell r="W5452">
            <v>0</v>
          </cell>
        </row>
        <row r="5453">
          <cell r="B5453">
            <v>5452</v>
          </cell>
          <cell r="G5453" t="str">
            <v>Jerrycan HDPE - 4 L - Cap - Black</v>
          </cell>
          <cell r="H5453">
            <v>4</v>
          </cell>
          <cell r="I5453">
            <v>1</v>
          </cell>
          <cell r="J5453" t="str">
            <v>Pcs</v>
          </cell>
          <cell r="K5453">
            <v>0</v>
          </cell>
          <cell r="T5453">
            <v>0</v>
          </cell>
          <cell r="U5453">
            <v>250</v>
          </cell>
          <cell r="W5453">
            <v>0</v>
          </cell>
        </row>
        <row r="5454">
          <cell r="B5454">
            <v>5453</v>
          </cell>
          <cell r="G5454" t="str">
            <v>Sticker Grandup 480 SL - 4 L</v>
          </cell>
          <cell r="H5454">
            <v>4</v>
          </cell>
          <cell r="I5454">
            <v>1</v>
          </cell>
          <cell r="J5454" t="str">
            <v>Pcs</v>
          </cell>
          <cell r="K5454">
            <v>0</v>
          </cell>
          <cell r="T5454">
            <v>0</v>
          </cell>
          <cell r="U5454">
            <v>250</v>
          </cell>
          <cell r="W5454">
            <v>0</v>
          </cell>
        </row>
        <row r="5455">
          <cell r="B5455">
            <v>5454</v>
          </cell>
          <cell r="G5455" t="str">
            <v>Karton Box Grandup 480 SL - 4 L</v>
          </cell>
          <cell r="H5455">
            <v>4</v>
          </cell>
          <cell r="I5455">
            <v>1</v>
          </cell>
          <cell r="J5455" t="str">
            <v>Pcs</v>
          </cell>
          <cell r="K5455">
            <v>0</v>
          </cell>
          <cell r="T5455">
            <v>0</v>
          </cell>
          <cell r="U5455">
            <v>62</v>
          </cell>
          <cell r="W5455">
            <v>0</v>
          </cell>
        </row>
        <row r="5456">
          <cell r="B5456">
            <v>5455</v>
          </cell>
          <cell r="G5456" t="str">
            <v>Grandup 480 SL @4 ltr</v>
          </cell>
          <cell r="H5456">
            <v>4</v>
          </cell>
          <cell r="I5456">
            <v>4</v>
          </cell>
          <cell r="J5456" t="str">
            <v>Liter</v>
          </cell>
          <cell r="K5456">
            <v>0</v>
          </cell>
          <cell r="T5456">
            <v>0</v>
          </cell>
          <cell r="U5456">
            <v>992</v>
          </cell>
          <cell r="W5456">
            <v>0</v>
          </cell>
        </row>
        <row r="5457">
          <cell r="B5457">
            <v>5456</v>
          </cell>
          <cell r="G5457" t="str">
            <v>Glyphosate 95% TC</v>
          </cell>
          <cell r="H5457">
            <v>25</v>
          </cell>
          <cell r="I5457">
            <v>1</v>
          </cell>
          <cell r="J5457" t="str">
            <v>Kg</v>
          </cell>
          <cell r="K5457">
            <v>0</v>
          </cell>
          <cell r="T5457">
            <v>0</v>
          </cell>
          <cell r="U5457">
            <v>247</v>
          </cell>
          <cell r="W5457">
            <v>0</v>
          </cell>
        </row>
        <row r="5458">
          <cell r="B5458">
            <v>5457</v>
          </cell>
          <cell r="G5458" t="str">
            <v>Ammuniom</v>
          </cell>
          <cell r="H5458">
            <v>200</v>
          </cell>
          <cell r="I5458">
            <v>1</v>
          </cell>
          <cell r="J5458" t="str">
            <v>Kg</v>
          </cell>
          <cell r="K5458">
            <v>0</v>
          </cell>
          <cell r="T5458">
            <v>0</v>
          </cell>
          <cell r="U5458">
            <v>1000</v>
          </cell>
          <cell r="W5458">
            <v>0</v>
          </cell>
        </row>
        <row r="5459">
          <cell r="B5459">
            <v>5458</v>
          </cell>
          <cell r="G5459" t="str">
            <v>Agrisol 415 N</v>
          </cell>
          <cell r="H5459">
            <v>200</v>
          </cell>
          <cell r="I5459">
            <v>1</v>
          </cell>
          <cell r="J5459" t="str">
            <v>Kg</v>
          </cell>
          <cell r="K5459">
            <v>0</v>
          </cell>
          <cell r="T5459">
            <v>0</v>
          </cell>
          <cell r="U5459">
            <v>100</v>
          </cell>
          <cell r="W5459">
            <v>0</v>
          </cell>
        </row>
        <row r="5460">
          <cell r="B5460">
            <v>5459</v>
          </cell>
          <cell r="G5460" t="str">
            <v>Tartrazine @25Kg</v>
          </cell>
          <cell r="H5460">
            <v>25</v>
          </cell>
          <cell r="I5460">
            <v>1</v>
          </cell>
          <cell r="J5460" t="str">
            <v>Kg</v>
          </cell>
          <cell r="K5460">
            <v>0</v>
          </cell>
          <cell r="T5460">
            <v>0</v>
          </cell>
          <cell r="U5460">
            <v>0.4</v>
          </cell>
          <cell r="W5460">
            <v>0</v>
          </cell>
        </row>
        <row r="5461">
          <cell r="B5461">
            <v>5460</v>
          </cell>
          <cell r="G5461" t="str">
            <v>Jerrycan HDPE - 4 L</v>
          </cell>
          <cell r="H5461">
            <v>4</v>
          </cell>
          <cell r="I5461">
            <v>1</v>
          </cell>
          <cell r="J5461" t="str">
            <v>Pcs</v>
          </cell>
          <cell r="K5461">
            <v>0</v>
          </cell>
          <cell r="T5461">
            <v>0</v>
          </cell>
          <cell r="U5461">
            <v>250</v>
          </cell>
          <cell r="W5461">
            <v>0</v>
          </cell>
        </row>
        <row r="5462">
          <cell r="B5462">
            <v>5461</v>
          </cell>
          <cell r="G5462" t="str">
            <v>Jerrycan HDPE - 4 L - Plug</v>
          </cell>
          <cell r="H5462">
            <v>4</v>
          </cell>
          <cell r="I5462">
            <v>1</v>
          </cell>
          <cell r="J5462" t="str">
            <v>Pcs</v>
          </cell>
          <cell r="K5462">
            <v>0</v>
          </cell>
          <cell r="T5462">
            <v>0</v>
          </cell>
          <cell r="U5462">
            <v>250</v>
          </cell>
          <cell r="W5462">
            <v>0</v>
          </cell>
        </row>
        <row r="5463">
          <cell r="B5463">
            <v>5462</v>
          </cell>
          <cell r="G5463" t="str">
            <v>Jerrycan HDPE - 4 L - Cap - Black</v>
          </cell>
          <cell r="H5463">
            <v>4</v>
          </cell>
          <cell r="I5463">
            <v>1</v>
          </cell>
          <cell r="J5463" t="str">
            <v>Pcs</v>
          </cell>
          <cell r="K5463">
            <v>0</v>
          </cell>
          <cell r="T5463">
            <v>0</v>
          </cell>
          <cell r="U5463">
            <v>250</v>
          </cell>
          <cell r="W5463">
            <v>0</v>
          </cell>
        </row>
        <row r="5464">
          <cell r="B5464">
            <v>5463</v>
          </cell>
          <cell r="G5464" t="str">
            <v>Sticker Grandup 480 SL - 4 L</v>
          </cell>
          <cell r="H5464">
            <v>4</v>
          </cell>
          <cell r="I5464">
            <v>1</v>
          </cell>
          <cell r="J5464" t="str">
            <v>Pcs</v>
          </cell>
          <cell r="K5464">
            <v>0</v>
          </cell>
          <cell r="T5464">
            <v>0</v>
          </cell>
          <cell r="U5464">
            <v>250</v>
          </cell>
          <cell r="W5464">
            <v>0</v>
          </cell>
        </row>
        <row r="5465">
          <cell r="B5465">
            <v>5464</v>
          </cell>
          <cell r="G5465" t="str">
            <v>Karton Box Grandup 480 SL - 4 L</v>
          </cell>
          <cell r="H5465">
            <v>4</v>
          </cell>
          <cell r="I5465">
            <v>1</v>
          </cell>
          <cell r="J5465" t="str">
            <v>Pcs</v>
          </cell>
          <cell r="K5465">
            <v>0</v>
          </cell>
          <cell r="T5465">
            <v>0</v>
          </cell>
          <cell r="U5465">
            <v>63</v>
          </cell>
          <cell r="W5465">
            <v>0</v>
          </cell>
        </row>
        <row r="5466">
          <cell r="B5466">
            <v>5465</v>
          </cell>
          <cell r="G5466" t="str">
            <v>Grandup 480 SL @4 ltr</v>
          </cell>
          <cell r="H5466">
            <v>4</v>
          </cell>
          <cell r="I5466">
            <v>4</v>
          </cell>
          <cell r="J5466" t="str">
            <v>Liter</v>
          </cell>
          <cell r="K5466">
            <v>0</v>
          </cell>
          <cell r="T5466">
            <v>0</v>
          </cell>
          <cell r="U5466">
            <v>1008</v>
          </cell>
          <cell r="W5466">
            <v>0</v>
          </cell>
        </row>
        <row r="5467">
          <cell r="B5467">
            <v>5466</v>
          </cell>
          <cell r="E5467" t="str">
            <v>1.1.7.0.3.178</v>
          </cell>
          <cell r="G5467" t="str">
            <v>Grandup 480 SL @4 ltr</v>
          </cell>
          <cell r="H5467">
            <v>4</v>
          </cell>
          <cell r="I5467">
            <v>4</v>
          </cell>
          <cell r="J5467" t="str">
            <v>Pcs</v>
          </cell>
          <cell r="K5467">
            <v>26787.309067517279</v>
          </cell>
          <cell r="T5467">
            <v>0</v>
          </cell>
          <cell r="U5467">
            <v>2512</v>
          </cell>
          <cell r="W5467">
            <v>0</v>
          </cell>
        </row>
        <row r="5468">
          <cell r="B5468">
            <v>5467</v>
          </cell>
          <cell r="E5468" t="str">
            <v>1.1.7.0.3.179</v>
          </cell>
          <cell r="G5468" t="str">
            <v>Grandup 480 SL @4 ltr</v>
          </cell>
          <cell r="H5468">
            <v>4</v>
          </cell>
          <cell r="I5468">
            <v>4</v>
          </cell>
          <cell r="J5468" t="str">
            <v>Pcs</v>
          </cell>
          <cell r="K5468">
            <v>26787.309067517279</v>
          </cell>
          <cell r="T5468">
            <v>0</v>
          </cell>
          <cell r="U5468">
            <v>4000</v>
          </cell>
          <cell r="W5468">
            <v>0</v>
          </cell>
        </row>
        <row r="5469">
          <cell r="B5469">
            <v>5468</v>
          </cell>
          <cell r="G5469" t="str">
            <v>Ammuniom</v>
          </cell>
          <cell r="H5469">
            <v>200</v>
          </cell>
          <cell r="I5469">
            <v>1</v>
          </cell>
          <cell r="J5469" t="str">
            <v>Kg</v>
          </cell>
          <cell r="K5469">
            <v>0</v>
          </cell>
          <cell r="T5469">
            <v>0</v>
          </cell>
          <cell r="U5469">
            <v>7600</v>
          </cell>
          <cell r="W5469">
            <v>0</v>
          </cell>
        </row>
        <row r="5470">
          <cell r="G5470" t="str">
            <v/>
          </cell>
          <cell r="H5470" t="str">
            <v/>
          </cell>
          <cell r="I5470" t="str">
            <v/>
          </cell>
          <cell r="J5470" t="str">
            <v/>
          </cell>
          <cell r="K5470">
            <v>0</v>
          </cell>
          <cell r="T5470">
            <v>0</v>
          </cell>
          <cell r="W5470">
            <v>0</v>
          </cell>
        </row>
        <row r="5471">
          <cell r="B5471">
            <v>5470</v>
          </cell>
          <cell r="G5471" t="str">
            <v>Ammuniom</v>
          </cell>
          <cell r="H5471">
            <v>200</v>
          </cell>
          <cell r="I5471">
            <v>1</v>
          </cell>
          <cell r="J5471" t="str">
            <v>Kg</v>
          </cell>
          <cell r="K5471">
            <v>0</v>
          </cell>
          <cell r="T5471">
            <v>0</v>
          </cell>
          <cell r="U5471">
            <v>3240</v>
          </cell>
          <cell r="W5471">
            <v>0</v>
          </cell>
        </row>
        <row r="5472">
          <cell r="B5472">
            <v>5471</v>
          </cell>
          <cell r="G5472" t="str">
            <v>Glyphosate 95% TC</v>
          </cell>
          <cell r="H5472">
            <v>25</v>
          </cell>
          <cell r="I5472">
            <v>1</v>
          </cell>
          <cell r="J5472" t="str">
            <v>Kg</v>
          </cell>
          <cell r="K5472">
            <v>0</v>
          </cell>
          <cell r="T5472">
            <v>0</v>
          </cell>
          <cell r="U5472">
            <v>247</v>
          </cell>
          <cell r="W5472">
            <v>0</v>
          </cell>
        </row>
        <row r="5473">
          <cell r="B5473">
            <v>5472</v>
          </cell>
          <cell r="G5473" t="str">
            <v>Ammuniom</v>
          </cell>
          <cell r="H5473">
            <v>200</v>
          </cell>
          <cell r="I5473">
            <v>1</v>
          </cell>
          <cell r="J5473" t="str">
            <v>Kg</v>
          </cell>
          <cell r="K5473">
            <v>0</v>
          </cell>
          <cell r="T5473">
            <v>0</v>
          </cell>
          <cell r="U5473">
            <v>1000</v>
          </cell>
          <cell r="W5473">
            <v>0</v>
          </cell>
        </row>
        <row r="5474">
          <cell r="B5474">
            <v>5473</v>
          </cell>
          <cell r="G5474" t="str">
            <v>Agrisol 415 N</v>
          </cell>
          <cell r="H5474">
            <v>200</v>
          </cell>
          <cell r="I5474">
            <v>1</v>
          </cell>
          <cell r="J5474" t="str">
            <v>Kg</v>
          </cell>
          <cell r="K5474">
            <v>0</v>
          </cell>
          <cell r="T5474">
            <v>0</v>
          </cell>
          <cell r="U5474">
            <v>100</v>
          </cell>
          <cell r="W5474">
            <v>0</v>
          </cell>
        </row>
        <row r="5475">
          <cell r="B5475">
            <v>5474</v>
          </cell>
          <cell r="G5475" t="str">
            <v>Tartrazine @25Kg</v>
          </cell>
          <cell r="H5475">
            <v>25</v>
          </cell>
          <cell r="I5475">
            <v>1</v>
          </cell>
          <cell r="J5475" t="str">
            <v>Kg</v>
          </cell>
          <cell r="K5475">
            <v>0</v>
          </cell>
          <cell r="T5475">
            <v>0</v>
          </cell>
          <cell r="U5475">
            <v>0.4</v>
          </cell>
          <cell r="W5475">
            <v>0</v>
          </cell>
        </row>
        <row r="5476">
          <cell r="B5476">
            <v>5475</v>
          </cell>
          <cell r="G5476" t="str">
            <v>Drum 200 Liter</v>
          </cell>
          <cell r="H5476">
            <v>200</v>
          </cell>
          <cell r="I5476">
            <v>1</v>
          </cell>
          <cell r="J5476" t="str">
            <v>Kg</v>
          </cell>
          <cell r="K5476">
            <v>0</v>
          </cell>
          <cell r="T5476">
            <v>0</v>
          </cell>
          <cell r="U5476">
            <v>5</v>
          </cell>
          <cell r="W5476">
            <v>0</v>
          </cell>
        </row>
        <row r="5477">
          <cell r="B5477">
            <v>5476</v>
          </cell>
          <cell r="G5477" t="str">
            <v>Sticker Rockup 480 SL @200 ltr</v>
          </cell>
          <cell r="H5477">
            <v>200</v>
          </cell>
          <cell r="I5477">
            <v>1</v>
          </cell>
          <cell r="J5477" t="str">
            <v>Pcs</v>
          </cell>
          <cell r="K5477">
            <v>0</v>
          </cell>
          <cell r="T5477">
            <v>0</v>
          </cell>
          <cell r="U5477">
            <v>5</v>
          </cell>
          <cell r="W5477">
            <v>0</v>
          </cell>
        </row>
        <row r="5478">
          <cell r="B5478">
            <v>5477</v>
          </cell>
          <cell r="G5478" t="str">
            <v>Rockup 160 SL @200 ltr</v>
          </cell>
          <cell r="H5478">
            <v>200</v>
          </cell>
          <cell r="I5478">
            <v>1</v>
          </cell>
          <cell r="J5478" t="str">
            <v>Liter</v>
          </cell>
          <cell r="K5478">
            <v>0</v>
          </cell>
          <cell r="T5478">
            <v>0</v>
          </cell>
          <cell r="U5478">
            <v>1000</v>
          </cell>
          <cell r="W5478">
            <v>0</v>
          </cell>
        </row>
        <row r="5479">
          <cell r="B5479">
            <v>5478</v>
          </cell>
          <cell r="G5479" t="str">
            <v>Glyphosate 95% TC</v>
          </cell>
          <cell r="H5479">
            <v>25</v>
          </cell>
          <cell r="I5479">
            <v>1</v>
          </cell>
          <cell r="J5479" t="str">
            <v>Kg</v>
          </cell>
          <cell r="K5479">
            <v>0</v>
          </cell>
          <cell r="T5479">
            <v>0</v>
          </cell>
          <cell r="U5479">
            <v>247</v>
          </cell>
          <cell r="W5479">
            <v>0</v>
          </cell>
        </row>
        <row r="5480">
          <cell r="B5480">
            <v>5479</v>
          </cell>
          <cell r="G5480" t="str">
            <v>Ammuniom</v>
          </cell>
          <cell r="H5480">
            <v>200</v>
          </cell>
          <cell r="I5480">
            <v>1</v>
          </cell>
          <cell r="J5480" t="str">
            <v>Kg</v>
          </cell>
          <cell r="K5480">
            <v>0</v>
          </cell>
          <cell r="T5480">
            <v>0</v>
          </cell>
          <cell r="U5480">
            <v>1000</v>
          </cell>
          <cell r="W5480">
            <v>0</v>
          </cell>
        </row>
        <row r="5481">
          <cell r="B5481">
            <v>5480</v>
          </cell>
          <cell r="G5481" t="str">
            <v>Agrisol 415 N</v>
          </cell>
          <cell r="H5481">
            <v>200</v>
          </cell>
          <cell r="I5481">
            <v>1</v>
          </cell>
          <cell r="J5481" t="str">
            <v>Kg</v>
          </cell>
          <cell r="K5481">
            <v>0</v>
          </cell>
          <cell r="T5481">
            <v>0</v>
          </cell>
          <cell r="U5481">
            <v>100</v>
          </cell>
          <cell r="W5481">
            <v>0</v>
          </cell>
        </row>
        <row r="5482">
          <cell r="B5482">
            <v>5481</v>
          </cell>
          <cell r="G5482" t="str">
            <v>Tartrazine @25Kg</v>
          </cell>
          <cell r="H5482">
            <v>25</v>
          </cell>
          <cell r="I5482">
            <v>1</v>
          </cell>
          <cell r="J5482" t="str">
            <v>Kg</v>
          </cell>
          <cell r="K5482">
            <v>0</v>
          </cell>
          <cell r="T5482">
            <v>0</v>
          </cell>
          <cell r="U5482">
            <v>0.4</v>
          </cell>
          <cell r="W5482">
            <v>0</v>
          </cell>
        </row>
        <row r="5483">
          <cell r="B5483">
            <v>5482</v>
          </cell>
          <cell r="G5483" t="str">
            <v>Drum 200 Liter</v>
          </cell>
          <cell r="H5483">
            <v>200</v>
          </cell>
          <cell r="I5483">
            <v>1</v>
          </cell>
          <cell r="J5483" t="str">
            <v>Kg</v>
          </cell>
          <cell r="K5483">
            <v>0</v>
          </cell>
          <cell r="T5483">
            <v>0</v>
          </cell>
          <cell r="U5483">
            <v>5</v>
          </cell>
          <cell r="W5483">
            <v>0</v>
          </cell>
        </row>
        <row r="5484">
          <cell r="B5484">
            <v>5483</v>
          </cell>
          <cell r="G5484" t="str">
            <v>Sticker Rockup 480 SL @200 ltr</v>
          </cell>
          <cell r="H5484">
            <v>200</v>
          </cell>
          <cell r="I5484">
            <v>1</v>
          </cell>
          <cell r="J5484" t="str">
            <v>Pcs</v>
          </cell>
          <cell r="K5484">
            <v>0</v>
          </cell>
          <cell r="T5484">
            <v>0</v>
          </cell>
          <cell r="U5484">
            <v>5</v>
          </cell>
          <cell r="W5484">
            <v>0</v>
          </cell>
        </row>
        <row r="5485">
          <cell r="B5485">
            <v>5484</v>
          </cell>
          <cell r="G5485" t="str">
            <v>Rockup 160 SL @200 ltr</v>
          </cell>
          <cell r="H5485">
            <v>200</v>
          </cell>
          <cell r="I5485">
            <v>1</v>
          </cell>
          <cell r="J5485" t="str">
            <v>Liter</v>
          </cell>
          <cell r="K5485">
            <v>0</v>
          </cell>
          <cell r="T5485">
            <v>0</v>
          </cell>
          <cell r="U5485">
            <v>1000</v>
          </cell>
          <cell r="W5485">
            <v>0</v>
          </cell>
        </row>
        <row r="5486">
          <cell r="B5486">
            <v>5485</v>
          </cell>
          <cell r="G5486" t="str">
            <v>Glyphosate 95% TC</v>
          </cell>
          <cell r="H5486">
            <v>25</v>
          </cell>
          <cell r="I5486">
            <v>1</v>
          </cell>
          <cell r="J5486" t="str">
            <v>Kg</v>
          </cell>
          <cell r="K5486">
            <v>0</v>
          </cell>
          <cell r="T5486">
            <v>0</v>
          </cell>
          <cell r="U5486">
            <v>247</v>
          </cell>
          <cell r="W5486">
            <v>0</v>
          </cell>
        </row>
        <row r="5487">
          <cell r="B5487">
            <v>5486</v>
          </cell>
          <cell r="G5487" t="str">
            <v>Ammuniom</v>
          </cell>
          <cell r="H5487">
            <v>200</v>
          </cell>
          <cell r="I5487">
            <v>1</v>
          </cell>
          <cell r="J5487" t="str">
            <v>Kg</v>
          </cell>
          <cell r="K5487">
            <v>0</v>
          </cell>
          <cell r="T5487">
            <v>0</v>
          </cell>
          <cell r="U5487">
            <v>1000</v>
          </cell>
          <cell r="W5487">
            <v>0</v>
          </cell>
        </row>
        <row r="5488">
          <cell r="B5488">
            <v>5487</v>
          </cell>
          <cell r="G5488" t="str">
            <v>Agrisol 415 N</v>
          </cell>
          <cell r="H5488">
            <v>200</v>
          </cell>
          <cell r="I5488">
            <v>1</v>
          </cell>
          <cell r="J5488" t="str">
            <v>Kg</v>
          </cell>
          <cell r="K5488">
            <v>0</v>
          </cell>
          <cell r="T5488">
            <v>0</v>
          </cell>
          <cell r="U5488">
            <v>100</v>
          </cell>
          <cell r="W5488">
            <v>0</v>
          </cell>
        </row>
        <row r="5489">
          <cell r="B5489">
            <v>5488</v>
          </cell>
          <cell r="G5489" t="str">
            <v>Tartrazine @25Kg</v>
          </cell>
          <cell r="H5489">
            <v>25</v>
          </cell>
          <cell r="I5489">
            <v>1</v>
          </cell>
          <cell r="J5489" t="str">
            <v>Kg</v>
          </cell>
          <cell r="K5489">
            <v>0</v>
          </cell>
          <cell r="T5489">
            <v>0</v>
          </cell>
          <cell r="U5489">
            <v>0.4</v>
          </cell>
          <cell r="W5489">
            <v>0</v>
          </cell>
        </row>
        <row r="5490">
          <cell r="B5490">
            <v>5489</v>
          </cell>
          <cell r="G5490" t="str">
            <v>Drum 200 Liter</v>
          </cell>
          <cell r="H5490">
            <v>200</v>
          </cell>
          <cell r="I5490">
            <v>1</v>
          </cell>
          <cell r="J5490" t="str">
            <v>Kg</v>
          </cell>
          <cell r="K5490">
            <v>0</v>
          </cell>
          <cell r="T5490">
            <v>0</v>
          </cell>
          <cell r="U5490">
            <v>5</v>
          </cell>
          <cell r="W5490">
            <v>0</v>
          </cell>
        </row>
        <row r="5491">
          <cell r="B5491">
            <v>5490</v>
          </cell>
          <cell r="G5491" t="str">
            <v>Sticker Rockup 480 SL @200 ltr</v>
          </cell>
          <cell r="H5491">
            <v>200</v>
          </cell>
          <cell r="I5491">
            <v>1</v>
          </cell>
          <cell r="J5491" t="str">
            <v>Pcs</v>
          </cell>
          <cell r="K5491">
            <v>0</v>
          </cell>
          <cell r="T5491">
            <v>0</v>
          </cell>
          <cell r="U5491">
            <v>5</v>
          </cell>
          <cell r="W5491">
            <v>0</v>
          </cell>
        </row>
        <row r="5492">
          <cell r="B5492">
            <v>5491</v>
          </cell>
          <cell r="G5492" t="str">
            <v>Rockup 160 SL @200 ltr</v>
          </cell>
          <cell r="H5492">
            <v>200</v>
          </cell>
          <cell r="I5492">
            <v>1</v>
          </cell>
          <cell r="J5492" t="str">
            <v>Liter</v>
          </cell>
          <cell r="K5492">
            <v>0</v>
          </cell>
          <cell r="T5492">
            <v>0</v>
          </cell>
          <cell r="U5492">
            <v>1000</v>
          </cell>
          <cell r="W5492">
            <v>0</v>
          </cell>
        </row>
        <row r="5493">
          <cell r="B5493">
            <v>5492</v>
          </cell>
          <cell r="G5493" t="str">
            <v>Glyphosate 95% TC</v>
          </cell>
          <cell r="H5493">
            <v>25</v>
          </cell>
          <cell r="I5493">
            <v>1</v>
          </cell>
          <cell r="J5493" t="str">
            <v>Kg</v>
          </cell>
          <cell r="K5493">
            <v>0</v>
          </cell>
          <cell r="T5493">
            <v>0</v>
          </cell>
          <cell r="U5493">
            <v>247</v>
          </cell>
          <cell r="W5493">
            <v>0</v>
          </cell>
        </row>
        <row r="5494">
          <cell r="B5494">
            <v>5493</v>
          </cell>
          <cell r="G5494" t="str">
            <v>Ammuniom</v>
          </cell>
          <cell r="H5494">
            <v>200</v>
          </cell>
          <cell r="I5494">
            <v>1</v>
          </cell>
          <cell r="J5494" t="str">
            <v>Kg</v>
          </cell>
          <cell r="K5494">
            <v>0</v>
          </cell>
          <cell r="T5494">
            <v>0</v>
          </cell>
          <cell r="U5494">
            <v>1000</v>
          </cell>
          <cell r="W5494">
            <v>0</v>
          </cell>
        </row>
        <row r="5495">
          <cell r="B5495">
            <v>5494</v>
          </cell>
          <cell r="G5495" t="str">
            <v>Agrisol 415 N</v>
          </cell>
          <cell r="H5495">
            <v>200</v>
          </cell>
          <cell r="I5495">
            <v>1</v>
          </cell>
          <cell r="J5495" t="str">
            <v>Kg</v>
          </cell>
          <cell r="K5495">
            <v>0</v>
          </cell>
          <cell r="T5495">
            <v>0</v>
          </cell>
          <cell r="U5495">
            <v>100</v>
          </cell>
          <cell r="W5495">
            <v>0</v>
          </cell>
        </row>
        <row r="5496">
          <cell r="B5496">
            <v>5495</v>
          </cell>
          <cell r="G5496" t="str">
            <v>Tartrazine @25Kg</v>
          </cell>
          <cell r="H5496">
            <v>25</v>
          </cell>
          <cell r="I5496">
            <v>1</v>
          </cell>
          <cell r="J5496" t="str">
            <v>Kg</v>
          </cell>
          <cell r="K5496">
            <v>0</v>
          </cell>
          <cell r="T5496">
            <v>0</v>
          </cell>
          <cell r="U5496">
            <v>0.4</v>
          </cell>
          <cell r="W5496">
            <v>0</v>
          </cell>
        </row>
        <row r="5497">
          <cell r="B5497">
            <v>5496</v>
          </cell>
          <cell r="G5497" t="str">
            <v>Drum 200 Liter</v>
          </cell>
          <cell r="H5497">
            <v>200</v>
          </cell>
          <cell r="I5497">
            <v>1</v>
          </cell>
          <cell r="J5497" t="str">
            <v>Kg</v>
          </cell>
          <cell r="K5497">
            <v>0</v>
          </cell>
          <cell r="T5497">
            <v>0</v>
          </cell>
          <cell r="U5497">
            <v>5</v>
          </cell>
          <cell r="W5497">
            <v>0</v>
          </cell>
        </row>
        <row r="5498">
          <cell r="B5498">
            <v>5497</v>
          </cell>
          <cell r="G5498" t="str">
            <v>Sticker Rockup 480 SL @200 ltr</v>
          </cell>
          <cell r="H5498">
            <v>200</v>
          </cell>
          <cell r="I5498">
            <v>1</v>
          </cell>
          <cell r="J5498" t="str">
            <v>Pcs</v>
          </cell>
          <cell r="K5498">
            <v>0</v>
          </cell>
          <cell r="T5498">
            <v>0</v>
          </cell>
          <cell r="U5498">
            <v>5</v>
          </cell>
          <cell r="W5498">
            <v>0</v>
          </cell>
        </row>
        <row r="5499">
          <cell r="B5499">
            <v>5498</v>
          </cell>
          <cell r="G5499" t="str">
            <v>Rockup 160 SL @200 ltr</v>
          </cell>
          <cell r="H5499">
            <v>200</v>
          </cell>
          <cell r="I5499">
            <v>1</v>
          </cell>
          <cell r="J5499" t="str">
            <v>Liter</v>
          </cell>
          <cell r="K5499">
            <v>0</v>
          </cell>
          <cell r="T5499">
            <v>0</v>
          </cell>
          <cell r="U5499">
            <v>1000</v>
          </cell>
          <cell r="W5499">
            <v>0</v>
          </cell>
        </row>
        <row r="5500">
          <cell r="B5500">
            <v>5499</v>
          </cell>
          <cell r="E5500" t="str">
            <v>1.1.7.0.3.180</v>
          </cell>
          <cell r="G5500" t="str">
            <v>Rockup 160 SL @200 ltr</v>
          </cell>
          <cell r="H5500">
            <v>200</v>
          </cell>
          <cell r="I5500">
            <v>1</v>
          </cell>
          <cell r="J5500" t="str">
            <v>Pcs</v>
          </cell>
          <cell r="K5500">
            <v>26003.888014885702</v>
          </cell>
          <cell r="T5500">
            <v>0</v>
          </cell>
          <cell r="U5500">
            <v>4000</v>
          </cell>
          <cell r="W5500">
            <v>0</v>
          </cell>
        </row>
        <row r="5501">
          <cell r="B5501">
            <v>5500</v>
          </cell>
          <cell r="G5501" t="str">
            <v xml:space="preserve">Bottle PET - 0,1 L </v>
          </cell>
          <cell r="H5501">
            <v>0.1</v>
          </cell>
          <cell r="I5501">
            <v>1</v>
          </cell>
          <cell r="J5501" t="str">
            <v>Pcs</v>
          </cell>
          <cell r="K5501">
            <v>0</v>
          </cell>
          <cell r="T5501">
            <v>0</v>
          </cell>
          <cell r="U5501">
            <v>60200</v>
          </cell>
          <cell r="W5501">
            <v>0</v>
          </cell>
        </row>
        <row r="5502">
          <cell r="B5502">
            <v>5501</v>
          </cell>
          <cell r="G5502" t="str">
            <v>Bottle PET - 0,1 L - Cap</v>
          </cell>
          <cell r="H5502">
            <v>0.1</v>
          </cell>
          <cell r="I5502">
            <v>1</v>
          </cell>
          <cell r="J5502" t="str">
            <v>Pcs</v>
          </cell>
          <cell r="K5502">
            <v>0</v>
          </cell>
          <cell r="T5502">
            <v>0</v>
          </cell>
          <cell r="U5502">
            <v>60200</v>
          </cell>
          <cell r="W5502">
            <v>0</v>
          </cell>
        </row>
        <row r="5503">
          <cell r="B5503">
            <v>5502</v>
          </cell>
          <cell r="G5503" t="str">
            <v>Bottle PET - 0,1 L - Plug</v>
          </cell>
          <cell r="H5503">
            <v>0.1</v>
          </cell>
          <cell r="I5503">
            <v>1</v>
          </cell>
          <cell r="J5503" t="str">
            <v>Pcs</v>
          </cell>
          <cell r="K5503">
            <v>0</v>
          </cell>
          <cell r="T5503">
            <v>0</v>
          </cell>
          <cell r="U5503">
            <v>60200</v>
          </cell>
          <cell r="W5503">
            <v>0</v>
          </cell>
        </row>
        <row r="5504">
          <cell r="B5504">
            <v>5503</v>
          </cell>
          <cell r="G5504" t="str">
            <v>Agrisol 415 N</v>
          </cell>
          <cell r="H5504">
            <v>200</v>
          </cell>
          <cell r="I5504">
            <v>1</v>
          </cell>
          <cell r="J5504" t="str">
            <v>Kg</v>
          </cell>
          <cell r="K5504">
            <v>0</v>
          </cell>
          <cell r="T5504">
            <v>0</v>
          </cell>
          <cell r="U5504">
            <v>8000</v>
          </cell>
          <cell r="W5504">
            <v>0</v>
          </cell>
        </row>
        <row r="5505">
          <cell r="B5505">
            <v>5504</v>
          </cell>
          <cell r="G5505" t="str">
            <v>Bottle PET - 1 L</v>
          </cell>
          <cell r="H5505">
            <v>1</v>
          </cell>
          <cell r="I5505">
            <v>1</v>
          </cell>
          <cell r="J5505" t="str">
            <v>Pcs</v>
          </cell>
          <cell r="K5505">
            <v>0</v>
          </cell>
          <cell r="T5505">
            <v>0</v>
          </cell>
          <cell r="U5505">
            <v>14252</v>
          </cell>
          <cell r="W5505">
            <v>0</v>
          </cell>
        </row>
        <row r="5506">
          <cell r="B5506">
            <v>5505</v>
          </cell>
          <cell r="G5506" t="str">
            <v>Bottle PET - 1 L - Plug</v>
          </cell>
          <cell r="H5506">
            <v>1</v>
          </cell>
          <cell r="I5506">
            <v>1</v>
          </cell>
          <cell r="J5506" t="str">
            <v>Pcs</v>
          </cell>
          <cell r="K5506">
            <v>0</v>
          </cell>
          <cell r="T5506">
            <v>0</v>
          </cell>
          <cell r="U5506">
            <v>14252</v>
          </cell>
          <cell r="W5506">
            <v>0</v>
          </cell>
        </row>
        <row r="5507">
          <cell r="B5507">
            <v>5506</v>
          </cell>
          <cell r="G5507" t="str">
            <v>Bottle PET - 1 L - Cap</v>
          </cell>
          <cell r="H5507">
            <v>1</v>
          </cell>
          <cell r="I5507">
            <v>1</v>
          </cell>
          <cell r="J5507" t="str">
            <v>Pcs</v>
          </cell>
          <cell r="K5507">
            <v>0</v>
          </cell>
          <cell r="T5507">
            <v>0</v>
          </cell>
          <cell r="U5507">
            <v>14252</v>
          </cell>
          <cell r="W5507">
            <v>0</v>
          </cell>
        </row>
        <row r="5508">
          <cell r="B5508">
            <v>5507</v>
          </cell>
          <cell r="G5508" t="str">
            <v>Bottle PET - 0,5 L</v>
          </cell>
          <cell r="H5508">
            <v>0.5</v>
          </cell>
          <cell r="I5508">
            <v>1</v>
          </cell>
          <cell r="J5508" t="str">
            <v>Pcs</v>
          </cell>
          <cell r="K5508">
            <v>0</v>
          </cell>
          <cell r="T5508">
            <v>0</v>
          </cell>
          <cell r="U5508">
            <v>8700</v>
          </cell>
          <cell r="W5508">
            <v>0</v>
          </cell>
        </row>
        <row r="5509">
          <cell r="B5509">
            <v>5508</v>
          </cell>
          <cell r="G5509" t="str">
            <v>Bottle PET - 0,5 L - Plug</v>
          </cell>
          <cell r="H5509">
            <v>0.5</v>
          </cell>
          <cell r="I5509">
            <v>1</v>
          </cell>
          <cell r="J5509" t="str">
            <v>Pcs</v>
          </cell>
          <cell r="K5509">
            <v>0</v>
          </cell>
          <cell r="T5509">
            <v>0</v>
          </cell>
          <cell r="U5509">
            <v>8700</v>
          </cell>
          <cell r="W5509">
            <v>0</v>
          </cell>
        </row>
        <row r="5510">
          <cell r="B5510">
            <v>5509</v>
          </cell>
          <cell r="G5510" t="str">
            <v>Bottle PET - 0,5 L - Cap</v>
          </cell>
          <cell r="H5510">
            <v>0.5</v>
          </cell>
          <cell r="I5510">
            <v>1</v>
          </cell>
          <cell r="J5510" t="str">
            <v>Pcs</v>
          </cell>
          <cell r="K5510">
            <v>0</v>
          </cell>
          <cell r="T5510">
            <v>0</v>
          </cell>
          <cell r="U5510">
            <v>8700</v>
          </cell>
          <cell r="W5510">
            <v>0</v>
          </cell>
        </row>
        <row r="5511">
          <cell r="B5511">
            <v>5510</v>
          </cell>
          <cell r="G5511" t="str">
            <v>Karton Box Markup 480 SL - 1 L</v>
          </cell>
          <cell r="H5511">
            <v>1</v>
          </cell>
          <cell r="I5511">
            <v>1</v>
          </cell>
          <cell r="J5511" t="str">
            <v>Pcs</v>
          </cell>
          <cell r="K5511">
            <v>0</v>
          </cell>
          <cell r="T5511">
            <v>0</v>
          </cell>
          <cell r="U5511">
            <v>3011</v>
          </cell>
          <cell r="W5511">
            <v>0</v>
          </cell>
        </row>
        <row r="5512">
          <cell r="B5512">
            <v>5511</v>
          </cell>
          <cell r="G5512" t="str">
            <v>Karton Box Markup 480 SL - 4 L</v>
          </cell>
          <cell r="H5512">
            <v>4</v>
          </cell>
          <cell r="I5512">
            <v>1</v>
          </cell>
          <cell r="J5512" t="str">
            <v>Pcs</v>
          </cell>
          <cell r="K5512">
            <v>0</v>
          </cell>
          <cell r="T5512">
            <v>0</v>
          </cell>
          <cell r="U5512">
            <v>3313</v>
          </cell>
          <cell r="W5512">
            <v>0</v>
          </cell>
        </row>
        <row r="5513">
          <cell r="B5513">
            <v>5512</v>
          </cell>
          <cell r="G5513" t="str">
            <v>Karton Box Combitox 550EC @100ml</v>
          </cell>
          <cell r="H5513">
            <v>0.1</v>
          </cell>
          <cell r="I5513">
            <v>1</v>
          </cell>
          <cell r="J5513" t="str">
            <v>Pcs</v>
          </cell>
          <cell r="K5513">
            <v>0</v>
          </cell>
          <cell r="T5513">
            <v>0</v>
          </cell>
          <cell r="U5513">
            <v>1000</v>
          </cell>
          <cell r="W5513">
            <v>0</v>
          </cell>
        </row>
        <row r="5514">
          <cell r="B5514">
            <v>5513</v>
          </cell>
          <cell r="G5514" t="str">
            <v>Chlorpyrifos 500EC+Gypermetrin 50EC</v>
          </cell>
          <cell r="H5514">
            <v>200</v>
          </cell>
          <cell r="I5514">
            <v>1</v>
          </cell>
          <cell r="J5514" t="str">
            <v>Liter</v>
          </cell>
          <cell r="K5514">
            <v>0</v>
          </cell>
          <cell r="T5514">
            <v>0</v>
          </cell>
          <cell r="U5514">
            <v>1000</v>
          </cell>
          <cell r="W5514">
            <v>0</v>
          </cell>
        </row>
        <row r="5515">
          <cell r="B5515">
            <v>5514</v>
          </cell>
          <cell r="G5515" t="str">
            <v>Bottle PET - 0,5 L</v>
          </cell>
          <cell r="H5515">
            <v>0.5</v>
          </cell>
          <cell r="I5515">
            <v>1</v>
          </cell>
          <cell r="J5515" t="str">
            <v>Pcs</v>
          </cell>
          <cell r="K5515">
            <v>0</v>
          </cell>
          <cell r="T5515">
            <v>0</v>
          </cell>
          <cell r="U5515">
            <v>2000</v>
          </cell>
          <cell r="W5515">
            <v>0</v>
          </cell>
        </row>
        <row r="5516">
          <cell r="B5516">
            <v>5515</v>
          </cell>
          <cell r="G5516" t="str">
            <v>Bottle PET - 0,5 L - Cap</v>
          </cell>
          <cell r="H5516">
            <v>0.5</v>
          </cell>
          <cell r="I5516">
            <v>1</v>
          </cell>
          <cell r="J5516" t="str">
            <v>Pcs</v>
          </cell>
          <cell r="K5516">
            <v>0</v>
          </cell>
          <cell r="T5516">
            <v>0</v>
          </cell>
          <cell r="U5516">
            <v>2000</v>
          </cell>
          <cell r="W5516">
            <v>0</v>
          </cell>
        </row>
        <row r="5517">
          <cell r="B5517">
            <v>5516</v>
          </cell>
          <cell r="G5517" t="str">
            <v>Bottle PET - 0,5 L - Plug</v>
          </cell>
          <cell r="H5517">
            <v>0.5</v>
          </cell>
          <cell r="I5517">
            <v>1</v>
          </cell>
          <cell r="J5517" t="str">
            <v>Pcs</v>
          </cell>
          <cell r="K5517">
            <v>0</v>
          </cell>
          <cell r="T5517">
            <v>0</v>
          </cell>
          <cell r="U5517">
            <v>2000</v>
          </cell>
          <cell r="W5517">
            <v>0</v>
          </cell>
        </row>
        <row r="5518">
          <cell r="B5518">
            <v>5517</v>
          </cell>
          <cell r="G5518" t="str">
            <v>PVC Shrink Wrap Logo Nathani</v>
          </cell>
          <cell r="H5518">
            <v>1</v>
          </cell>
          <cell r="I5518">
            <v>1</v>
          </cell>
          <cell r="J5518" t="str">
            <v>Pcs</v>
          </cell>
          <cell r="K5518">
            <v>0</v>
          </cell>
          <cell r="T5518">
            <v>0</v>
          </cell>
          <cell r="U5518">
            <v>2000</v>
          </cell>
          <cell r="W5518">
            <v>0</v>
          </cell>
        </row>
        <row r="5519">
          <cell r="B5519">
            <v>5518</v>
          </cell>
          <cell r="G5519" t="str">
            <v>Sticker Combitox 550 EC @ 500 ml</v>
          </cell>
          <cell r="H5519">
            <v>1</v>
          </cell>
          <cell r="I5519">
            <v>1</v>
          </cell>
          <cell r="J5519" t="str">
            <v>Pcs</v>
          </cell>
          <cell r="K5519">
            <v>0</v>
          </cell>
          <cell r="T5519">
            <v>0</v>
          </cell>
          <cell r="U5519">
            <v>2000</v>
          </cell>
          <cell r="W5519">
            <v>0</v>
          </cell>
        </row>
        <row r="5520">
          <cell r="B5520">
            <v>5519</v>
          </cell>
          <cell r="G5520" t="str">
            <v>Karton Box Combitox 550EC @500ml</v>
          </cell>
          <cell r="H5520">
            <v>0.5</v>
          </cell>
          <cell r="I5520">
            <v>1</v>
          </cell>
          <cell r="J5520" t="str">
            <v>Pcs</v>
          </cell>
          <cell r="K5520">
            <v>0</v>
          </cell>
          <cell r="T5520">
            <v>0</v>
          </cell>
          <cell r="U5520">
            <v>83</v>
          </cell>
          <cell r="W5520">
            <v>0</v>
          </cell>
        </row>
        <row r="5521">
          <cell r="B5521">
            <v>5520</v>
          </cell>
          <cell r="G5521" t="str">
            <v>Combitox 550 EC @500 ML</v>
          </cell>
          <cell r="H5521">
            <v>0.5</v>
          </cell>
          <cell r="I5521">
            <v>24</v>
          </cell>
          <cell r="J5521" t="str">
            <v>Liter</v>
          </cell>
          <cell r="K5521">
            <v>0</v>
          </cell>
          <cell r="T5521">
            <v>0</v>
          </cell>
          <cell r="U5521">
            <v>996</v>
          </cell>
          <cell r="W5521">
            <v>0</v>
          </cell>
        </row>
        <row r="5522">
          <cell r="B5522">
            <v>5521</v>
          </cell>
          <cell r="G5522" t="str">
            <v>Chlorpyrifos 500EC+Gypermetrin 50EC</v>
          </cell>
          <cell r="H5522">
            <v>200</v>
          </cell>
          <cell r="I5522">
            <v>1</v>
          </cell>
          <cell r="J5522" t="str">
            <v>Liter</v>
          </cell>
          <cell r="K5522">
            <v>0</v>
          </cell>
          <cell r="T5522">
            <v>0</v>
          </cell>
          <cell r="U5522">
            <v>1000</v>
          </cell>
          <cell r="W5522">
            <v>0</v>
          </cell>
        </row>
        <row r="5523">
          <cell r="B5523">
            <v>5522</v>
          </cell>
          <cell r="G5523" t="str">
            <v>Bottle PET - 0,25 L</v>
          </cell>
          <cell r="H5523">
            <v>0.25</v>
          </cell>
          <cell r="I5523">
            <v>1</v>
          </cell>
          <cell r="J5523" t="str">
            <v>Pcs</v>
          </cell>
          <cell r="K5523">
            <v>0</v>
          </cell>
          <cell r="T5523">
            <v>0</v>
          </cell>
          <cell r="U5523">
            <v>4000</v>
          </cell>
          <cell r="W5523">
            <v>0</v>
          </cell>
        </row>
        <row r="5524">
          <cell r="B5524">
            <v>5523</v>
          </cell>
          <cell r="G5524" t="str">
            <v>Bottle PET - 0,25 L - Cap</v>
          </cell>
          <cell r="H5524">
            <v>0.25</v>
          </cell>
          <cell r="I5524">
            <v>1</v>
          </cell>
          <cell r="J5524" t="str">
            <v>Pcs</v>
          </cell>
          <cell r="K5524">
            <v>0</v>
          </cell>
          <cell r="T5524">
            <v>0</v>
          </cell>
          <cell r="U5524">
            <v>4000</v>
          </cell>
          <cell r="W5524">
            <v>0</v>
          </cell>
        </row>
        <row r="5525">
          <cell r="B5525">
            <v>5524</v>
          </cell>
          <cell r="G5525" t="str">
            <v>Bottle PET - 0,25 L - Plug</v>
          </cell>
          <cell r="H5525">
            <v>0.25</v>
          </cell>
          <cell r="I5525">
            <v>1</v>
          </cell>
          <cell r="J5525" t="str">
            <v>Pcs</v>
          </cell>
          <cell r="K5525">
            <v>0</v>
          </cell>
          <cell r="T5525">
            <v>0</v>
          </cell>
          <cell r="U5525">
            <v>4000</v>
          </cell>
          <cell r="W5525">
            <v>0</v>
          </cell>
        </row>
        <row r="5526">
          <cell r="B5526">
            <v>5525</v>
          </cell>
          <cell r="G5526" t="str">
            <v>PVC Shrink Wrap Logo Nathani</v>
          </cell>
          <cell r="H5526">
            <v>1</v>
          </cell>
          <cell r="I5526">
            <v>1</v>
          </cell>
          <cell r="J5526" t="str">
            <v>Pcs</v>
          </cell>
          <cell r="K5526">
            <v>0</v>
          </cell>
          <cell r="T5526">
            <v>0</v>
          </cell>
          <cell r="U5526">
            <v>4000</v>
          </cell>
          <cell r="W5526">
            <v>0</v>
          </cell>
        </row>
        <row r="5527">
          <cell r="B5527">
            <v>5526</v>
          </cell>
          <cell r="G5527" t="str">
            <v>Sticker Combitox 550 EC @ 250 ml</v>
          </cell>
          <cell r="H5527">
            <v>1</v>
          </cell>
          <cell r="I5527">
            <v>1</v>
          </cell>
          <cell r="J5527" t="str">
            <v>Pcs</v>
          </cell>
          <cell r="K5527">
            <v>0</v>
          </cell>
          <cell r="T5527">
            <v>0</v>
          </cell>
          <cell r="U5527">
            <v>4000</v>
          </cell>
          <cell r="W5527">
            <v>0</v>
          </cell>
        </row>
        <row r="5528">
          <cell r="B5528">
            <v>5527</v>
          </cell>
          <cell r="G5528" t="str">
            <v>Karton Box Combitox 550EC @250ml</v>
          </cell>
          <cell r="H5528">
            <v>0.25</v>
          </cell>
          <cell r="I5528">
            <v>1</v>
          </cell>
          <cell r="J5528" t="str">
            <v>Pcs</v>
          </cell>
          <cell r="K5528">
            <v>0</v>
          </cell>
          <cell r="T5528">
            <v>0</v>
          </cell>
          <cell r="U5528">
            <v>100</v>
          </cell>
          <cell r="W5528">
            <v>0</v>
          </cell>
        </row>
        <row r="5529">
          <cell r="B5529">
            <v>5528</v>
          </cell>
          <cell r="G5529" t="str">
            <v>Combitox 550 EC @250 ML</v>
          </cell>
          <cell r="H5529">
            <v>0.25</v>
          </cell>
          <cell r="I5529">
            <v>40</v>
          </cell>
          <cell r="J5529" t="str">
            <v>Liter</v>
          </cell>
          <cell r="K5529">
            <v>0</v>
          </cell>
          <cell r="T5529">
            <v>0</v>
          </cell>
          <cell r="U5529">
            <v>1000</v>
          </cell>
          <cell r="W5529">
            <v>0</v>
          </cell>
        </row>
        <row r="5530">
          <cell r="B5530">
            <v>5529</v>
          </cell>
          <cell r="E5530" t="str">
            <v>1.1.7.0.3.170</v>
          </cell>
          <cell r="G5530" t="str">
            <v>Combitox 550 EC @500 ML</v>
          </cell>
          <cell r="H5530">
            <v>0.5</v>
          </cell>
          <cell r="I5530">
            <v>24</v>
          </cell>
          <cell r="J5530" t="str">
            <v>Pcs</v>
          </cell>
          <cell r="K5530">
            <v>92883.287012987028</v>
          </cell>
          <cell r="T5530">
            <v>0</v>
          </cell>
          <cell r="U5530">
            <v>996</v>
          </cell>
          <cell r="W5530">
            <v>0</v>
          </cell>
        </row>
        <row r="5531">
          <cell r="B5531">
            <v>5530</v>
          </cell>
          <cell r="E5531" t="str">
            <v>1.1.7.0.3.175</v>
          </cell>
          <cell r="G5531" t="str">
            <v>Combitox 550 EC @250 ML</v>
          </cell>
          <cell r="H5531">
            <v>0.25</v>
          </cell>
          <cell r="I5531">
            <v>40</v>
          </cell>
          <cell r="J5531" t="str">
            <v>Pcs</v>
          </cell>
          <cell r="K5531">
            <v>98899.967965367963</v>
          </cell>
          <cell r="T5531">
            <v>0</v>
          </cell>
          <cell r="U5531">
            <v>850</v>
          </cell>
          <cell r="W5531">
            <v>0</v>
          </cell>
        </row>
        <row r="5532">
          <cell r="B5532">
            <v>5531</v>
          </cell>
          <cell r="G5532" t="str">
            <v>Chlorpyrifos 500EC+Gypermetrin 50EC</v>
          </cell>
          <cell r="H5532">
            <v>200</v>
          </cell>
          <cell r="I5532">
            <v>1</v>
          </cell>
          <cell r="J5532" t="str">
            <v>Liter</v>
          </cell>
          <cell r="K5532">
            <v>0</v>
          </cell>
          <cell r="T5532">
            <v>0</v>
          </cell>
          <cell r="U5532">
            <v>1000</v>
          </cell>
          <cell r="W5532">
            <v>0</v>
          </cell>
        </row>
        <row r="5533">
          <cell r="B5533">
            <v>5532</v>
          </cell>
          <cell r="G5533" t="str">
            <v xml:space="preserve">Bottle PET - 0,1 L </v>
          </cell>
          <cell r="H5533">
            <v>0.1</v>
          </cell>
          <cell r="I5533">
            <v>1</v>
          </cell>
          <cell r="J5533" t="str">
            <v>Pcs</v>
          </cell>
          <cell r="K5533">
            <v>0</v>
          </cell>
          <cell r="T5533">
            <v>0</v>
          </cell>
          <cell r="U5533">
            <v>10000</v>
          </cell>
          <cell r="W5533">
            <v>0</v>
          </cell>
        </row>
        <row r="5534">
          <cell r="B5534">
            <v>5533</v>
          </cell>
          <cell r="G5534" t="str">
            <v>Bottle PET - 0,1 L - Cap</v>
          </cell>
          <cell r="H5534">
            <v>0.1</v>
          </cell>
          <cell r="I5534">
            <v>1</v>
          </cell>
          <cell r="J5534" t="str">
            <v>Pcs</v>
          </cell>
          <cell r="K5534">
            <v>0</v>
          </cell>
          <cell r="T5534">
            <v>0</v>
          </cell>
          <cell r="U5534">
            <v>10000</v>
          </cell>
          <cell r="W5534">
            <v>0</v>
          </cell>
        </row>
        <row r="5535">
          <cell r="B5535">
            <v>5534</v>
          </cell>
          <cell r="G5535" t="str">
            <v>Bottle PET - 0,1 L - Plug</v>
          </cell>
          <cell r="H5535">
            <v>0.1</v>
          </cell>
          <cell r="I5535">
            <v>1</v>
          </cell>
          <cell r="J5535" t="str">
            <v>Pcs</v>
          </cell>
          <cell r="K5535">
            <v>0</v>
          </cell>
          <cell r="T5535">
            <v>0</v>
          </cell>
          <cell r="U5535">
            <v>10000</v>
          </cell>
          <cell r="W5535">
            <v>0</v>
          </cell>
        </row>
        <row r="5536">
          <cell r="B5536">
            <v>5535</v>
          </cell>
          <cell r="G5536" t="str">
            <v>Sticker Combitox 550 EC @ 100 ml</v>
          </cell>
          <cell r="H5536">
            <v>0.1</v>
          </cell>
          <cell r="I5536">
            <v>1</v>
          </cell>
          <cell r="J5536" t="str">
            <v>Pcs</v>
          </cell>
          <cell r="K5536">
            <v>0</v>
          </cell>
          <cell r="T5536">
            <v>0</v>
          </cell>
          <cell r="U5536">
            <v>10000</v>
          </cell>
          <cell r="W5536">
            <v>0</v>
          </cell>
        </row>
        <row r="5537">
          <cell r="B5537">
            <v>5536</v>
          </cell>
          <cell r="G5537" t="str">
            <v>Karton Box Combitox 550EC @100ml</v>
          </cell>
          <cell r="H5537">
            <v>0.1</v>
          </cell>
          <cell r="I5537">
            <v>1</v>
          </cell>
          <cell r="J5537" t="str">
            <v>Pcs</v>
          </cell>
          <cell r="K5537">
            <v>0</v>
          </cell>
          <cell r="T5537">
            <v>0</v>
          </cell>
          <cell r="U5537">
            <v>100</v>
          </cell>
          <cell r="W5537">
            <v>0</v>
          </cell>
        </row>
        <row r="5538">
          <cell r="B5538">
            <v>5537</v>
          </cell>
          <cell r="G5538" t="str">
            <v>Combitox 550 EC @100 ML</v>
          </cell>
          <cell r="H5538">
            <v>0.1</v>
          </cell>
          <cell r="I5538">
            <v>100</v>
          </cell>
          <cell r="J5538" t="str">
            <v>Liter</v>
          </cell>
          <cell r="K5538">
            <v>0</v>
          </cell>
          <cell r="T5538">
            <v>0</v>
          </cell>
          <cell r="U5538">
            <v>1000</v>
          </cell>
          <cell r="W5538">
            <v>0</v>
          </cell>
        </row>
        <row r="5539">
          <cell r="B5539">
            <v>5538</v>
          </cell>
          <cell r="E5539" t="str">
            <v>1.1.7.0.3.171</v>
          </cell>
          <cell r="G5539" t="str">
            <v>Combitox 550 EC @100 ML</v>
          </cell>
          <cell r="H5539">
            <v>0.1</v>
          </cell>
          <cell r="I5539">
            <v>100</v>
          </cell>
          <cell r="J5539" t="str">
            <v>Pcs</v>
          </cell>
          <cell r="K5539">
            <v>105322.51082251081</v>
          </cell>
          <cell r="T5539">
            <v>0</v>
          </cell>
          <cell r="U5539">
            <v>1000</v>
          </cell>
          <cell r="W5539">
            <v>0</v>
          </cell>
        </row>
        <row r="5540">
          <cell r="B5540">
            <v>5539</v>
          </cell>
          <cell r="G5540" t="str">
            <v>Jerrycan HDPE - 20 L</v>
          </cell>
          <cell r="H5540">
            <v>20</v>
          </cell>
          <cell r="I5540">
            <v>1</v>
          </cell>
          <cell r="J5540" t="str">
            <v>Pcs</v>
          </cell>
          <cell r="K5540">
            <v>0</v>
          </cell>
          <cell r="T5540">
            <v>0</v>
          </cell>
          <cell r="U5540">
            <v>3750</v>
          </cell>
          <cell r="W5540">
            <v>0</v>
          </cell>
        </row>
        <row r="5541">
          <cell r="B5541">
            <v>5540</v>
          </cell>
          <cell r="G5541" t="str">
            <v>Jerrycan HDPE - 20 L - Cap - Black</v>
          </cell>
          <cell r="H5541">
            <v>20</v>
          </cell>
          <cell r="I5541">
            <v>1</v>
          </cell>
          <cell r="J5541" t="str">
            <v>Pcs</v>
          </cell>
          <cell r="K5541">
            <v>0</v>
          </cell>
          <cell r="T5541">
            <v>0</v>
          </cell>
          <cell r="U5541">
            <v>3750</v>
          </cell>
          <cell r="W5541">
            <v>0</v>
          </cell>
        </row>
        <row r="5542">
          <cell r="B5542">
            <v>5541</v>
          </cell>
          <cell r="G5542" t="str">
            <v>Jerrycan HDPE - 20 L - Plug</v>
          </cell>
          <cell r="H5542">
            <v>20</v>
          </cell>
          <cell r="I5542">
            <v>1</v>
          </cell>
          <cell r="J5542" t="str">
            <v>Pcs</v>
          </cell>
          <cell r="K5542">
            <v>0</v>
          </cell>
          <cell r="T5542">
            <v>0</v>
          </cell>
          <cell r="U5542">
            <v>3750</v>
          </cell>
          <cell r="W5542">
            <v>0</v>
          </cell>
        </row>
        <row r="5543">
          <cell r="B5543">
            <v>5542</v>
          </cell>
          <cell r="G5543" t="str">
            <v>Paraquat Dichloride 42% TA</v>
          </cell>
          <cell r="H5543">
            <v>220</v>
          </cell>
          <cell r="I5543">
            <v>1</v>
          </cell>
          <cell r="J5543" t="str">
            <v>Kg</v>
          </cell>
          <cell r="K5543">
            <v>0</v>
          </cell>
          <cell r="T5543">
            <v>0</v>
          </cell>
          <cell r="U5543">
            <v>17600</v>
          </cell>
          <cell r="W5543">
            <v>0</v>
          </cell>
        </row>
        <row r="5544">
          <cell r="B5544">
            <v>5543</v>
          </cell>
          <cell r="G5544" t="str">
            <v>Sticker Pandora 25 EC @ 500 ml</v>
          </cell>
          <cell r="H5544">
            <v>0.5</v>
          </cell>
          <cell r="I5544">
            <v>1</v>
          </cell>
          <cell r="J5544" t="str">
            <v>Pcs</v>
          </cell>
          <cell r="K5544">
            <v>0</v>
          </cell>
          <cell r="T5544">
            <v>0</v>
          </cell>
          <cell r="U5544">
            <v>20357</v>
          </cell>
          <cell r="W5544">
            <v>0</v>
          </cell>
        </row>
        <row r="5545">
          <cell r="B5545">
            <v>5544</v>
          </cell>
          <cell r="G5545" t="str">
            <v>FP Curthane @1 kg (160/250+10)x 350mm</v>
          </cell>
          <cell r="H5545">
            <v>1</v>
          </cell>
          <cell r="I5545">
            <v>1</v>
          </cell>
          <cell r="J5545" t="str">
            <v>Pcs</v>
          </cell>
          <cell r="K5545">
            <v>0</v>
          </cell>
          <cell r="T5545">
            <v>0</v>
          </cell>
          <cell r="U5545">
            <v>25500</v>
          </cell>
          <cell r="W5545">
            <v>0</v>
          </cell>
        </row>
        <row r="5546">
          <cell r="B5546">
            <v>5545</v>
          </cell>
          <cell r="G5546" t="str">
            <v>Glyphosate 95% TC</v>
          </cell>
          <cell r="H5546">
            <v>25</v>
          </cell>
          <cell r="I5546">
            <v>1</v>
          </cell>
          <cell r="J5546" t="str">
            <v>Kg</v>
          </cell>
          <cell r="K5546">
            <v>0</v>
          </cell>
          <cell r="T5546">
            <v>0</v>
          </cell>
          <cell r="U5546">
            <v>247</v>
          </cell>
          <cell r="W5546">
            <v>0</v>
          </cell>
        </row>
        <row r="5547">
          <cell r="B5547">
            <v>5546</v>
          </cell>
          <cell r="G5547" t="str">
            <v>Agrisol 415 N</v>
          </cell>
          <cell r="H5547">
            <v>200</v>
          </cell>
          <cell r="I5547">
            <v>1</v>
          </cell>
          <cell r="J5547" t="str">
            <v>Kg</v>
          </cell>
          <cell r="K5547">
            <v>0</v>
          </cell>
          <cell r="T5547">
            <v>0</v>
          </cell>
          <cell r="U5547">
            <v>100</v>
          </cell>
          <cell r="W5547">
            <v>0</v>
          </cell>
        </row>
        <row r="5548">
          <cell r="B5548">
            <v>5547</v>
          </cell>
          <cell r="G5548" t="str">
            <v>Tartrazine @25Kg</v>
          </cell>
          <cell r="H5548">
            <v>25</v>
          </cell>
          <cell r="I5548">
            <v>1</v>
          </cell>
          <cell r="J5548" t="str">
            <v>Kg</v>
          </cell>
          <cell r="K5548">
            <v>0</v>
          </cell>
          <cell r="T5548">
            <v>0</v>
          </cell>
          <cell r="U5548">
            <v>0.4</v>
          </cell>
          <cell r="W5548">
            <v>0</v>
          </cell>
        </row>
        <row r="5549">
          <cell r="B5549">
            <v>5548</v>
          </cell>
          <cell r="G5549" t="str">
            <v>Jerrycan HDPE - 20 L</v>
          </cell>
          <cell r="H5549">
            <v>20</v>
          </cell>
          <cell r="I5549">
            <v>1</v>
          </cell>
          <cell r="J5549" t="str">
            <v>Pcs</v>
          </cell>
          <cell r="K5549">
            <v>0</v>
          </cell>
          <cell r="T5549">
            <v>0</v>
          </cell>
          <cell r="U5549">
            <v>50</v>
          </cell>
          <cell r="W5549">
            <v>0</v>
          </cell>
        </row>
        <row r="5550">
          <cell r="B5550">
            <v>5549</v>
          </cell>
          <cell r="G5550" t="str">
            <v>Jerrycan HDPE - 20 L - Cap - Black</v>
          </cell>
          <cell r="H5550">
            <v>20</v>
          </cell>
          <cell r="I5550">
            <v>1</v>
          </cell>
          <cell r="J5550" t="str">
            <v>Pcs</v>
          </cell>
          <cell r="K5550">
            <v>0</v>
          </cell>
          <cell r="T5550">
            <v>0</v>
          </cell>
          <cell r="U5550">
            <v>50</v>
          </cell>
          <cell r="W5550">
            <v>0</v>
          </cell>
        </row>
        <row r="5551">
          <cell r="B5551">
            <v>5550</v>
          </cell>
          <cell r="G5551" t="str">
            <v>Jerrycan HDPE - 20 L - Plug</v>
          </cell>
          <cell r="H5551">
            <v>20</v>
          </cell>
          <cell r="I5551">
            <v>1</v>
          </cell>
          <cell r="J5551" t="str">
            <v>Pcs</v>
          </cell>
          <cell r="K5551">
            <v>0</v>
          </cell>
          <cell r="T5551">
            <v>0</v>
          </cell>
          <cell r="U5551">
            <v>50</v>
          </cell>
          <cell r="W5551">
            <v>0</v>
          </cell>
        </row>
        <row r="5552">
          <cell r="B5552">
            <v>5551</v>
          </cell>
          <cell r="G5552" t="str">
            <v>Sticker Rockup 480 SL @20 ltr</v>
          </cell>
          <cell r="H5552">
            <v>20</v>
          </cell>
          <cell r="I5552">
            <v>1</v>
          </cell>
          <cell r="J5552" t="str">
            <v>Pcs</v>
          </cell>
          <cell r="K5552">
            <v>0</v>
          </cell>
          <cell r="T5552">
            <v>0</v>
          </cell>
          <cell r="U5552">
            <v>50</v>
          </cell>
          <cell r="W5552">
            <v>0</v>
          </cell>
        </row>
        <row r="5553">
          <cell r="B5553">
            <v>5552</v>
          </cell>
          <cell r="G5553" t="str">
            <v>Rockup 160 SL @20 ltr</v>
          </cell>
          <cell r="H5553">
            <v>20</v>
          </cell>
          <cell r="I5553">
            <v>1</v>
          </cell>
          <cell r="J5553" t="str">
            <v>Liter</v>
          </cell>
          <cell r="K5553">
            <v>0</v>
          </cell>
          <cell r="T5553">
            <v>0</v>
          </cell>
          <cell r="U5553">
            <v>1000</v>
          </cell>
          <cell r="W5553">
            <v>0</v>
          </cell>
        </row>
        <row r="5554">
          <cell r="B5554">
            <v>5553</v>
          </cell>
          <cell r="G5554" t="str">
            <v>Glyphosate 95% TC</v>
          </cell>
          <cell r="H5554">
            <v>25</v>
          </cell>
          <cell r="I5554">
            <v>1</v>
          </cell>
          <cell r="J5554" t="str">
            <v>Kg</v>
          </cell>
          <cell r="K5554">
            <v>0</v>
          </cell>
          <cell r="T5554">
            <v>0</v>
          </cell>
          <cell r="U5554">
            <v>247</v>
          </cell>
          <cell r="W5554">
            <v>0</v>
          </cell>
        </row>
        <row r="5555">
          <cell r="B5555">
            <v>5554</v>
          </cell>
          <cell r="G5555" t="str">
            <v>Ammuniom</v>
          </cell>
          <cell r="H5555">
            <v>200</v>
          </cell>
          <cell r="I5555">
            <v>1</v>
          </cell>
          <cell r="J5555" t="str">
            <v>Kg</v>
          </cell>
          <cell r="K5555">
            <v>0</v>
          </cell>
          <cell r="T5555">
            <v>0</v>
          </cell>
          <cell r="U5555">
            <v>1000</v>
          </cell>
          <cell r="W5555">
            <v>0</v>
          </cell>
        </row>
        <row r="5556">
          <cell r="B5556">
            <v>5555</v>
          </cell>
          <cell r="G5556" t="str">
            <v>Agrisol 415 N</v>
          </cell>
          <cell r="H5556">
            <v>200</v>
          </cell>
          <cell r="I5556">
            <v>1</v>
          </cell>
          <cell r="J5556" t="str">
            <v>Kg</v>
          </cell>
          <cell r="K5556">
            <v>0</v>
          </cell>
          <cell r="T5556">
            <v>0</v>
          </cell>
          <cell r="U5556">
            <v>100</v>
          </cell>
          <cell r="W5556">
            <v>0</v>
          </cell>
        </row>
        <row r="5557">
          <cell r="B5557">
            <v>5556</v>
          </cell>
          <cell r="G5557" t="str">
            <v>Tartrazine @25Kg</v>
          </cell>
          <cell r="H5557">
            <v>25</v>
          </cell>
          <cell r="I5557">
            <v>1</v>
          </cell>
          <cell r="J5557" t="str">
            <v>Kg</v>
          </cell>
          <cell r="K5557">
            <v>0</v>
          </cell>
          <cell r="T5557">
            <v>0</v>
          </cell>
          <cell r="U5557">
            <v>0.4</v>
          </cell>
          <cell r="W5557">
            <v>0</v>
          </cell>
        </row>
        <row r="5558">
          <cell r="B5558">
            <v>5557</v>
          </cell>
          <cell r="G5558" t="str">
            <v>Jerrycan HDPE - 20 L</v>
          </cell>
          <cell r="H5558">
            <v>20</v>
          </cell>
          <cell r="I5558">
            <v>1</v>
          </cell>
          <cell r="J5558" t="str">
            <v>Pcs</v>
          </cell>
          <cell r="K5558">
            <v>0</v>
          </cell>
          <cell r="T5558">
            <v>0</v>
          </cell>
          <cell r="U5558">
            <v>50</v>
          </cell>
          <cell r="W5558">
            <v>0</v>
          </cell>
        </row>
        <row r="5559">
          <cell r="B5559">
            <v>5558</v>
          </cell>
          <cell r="G5559" t="str">
            <v>Jerrycan HDPE - 20 L - Cap - Black</v>
          </cell>
          <cell r="H5559">
            <v>20</v>
          </cell>
          <cell r="I5559">
            <v>1</v>
          </cell>
          <cell r="J5559" t="str">
            <v>Pcs</v>
          </cell>
          <cell r="K5559">
            <v>0</v>
          </cell>
          <cell r="T5559">
            <v>0</v>
          </cell>
          <cell r="U5559">
            <v>50</v>
          </cell>
          <cell r="W5559">
            <v>0</v>
          </cell>
        </row>
        <row r="5560">
          <cell r="B5560">
            <v>5559</v>
          </cell>
          <cell r="G5560" t="str">
            <v>Jerrycan HDPE - 20 L - Plug</v>
          </cell>
          <cell r="H5560">
            <v>20</v>
          </cell>
          <cell r="I5560">
            <v>1</v>
          </cell>
          <cell r="J5560" t="str">
            <v>Pcs</v>
          </cell>
          <cell r="K5560">
            <v>0</v>
          </cell>
          <cell r="T5560">
            <v>0</v>
          </cell>
          <cell r="U5560">
            <v>50</v>
          </cell>
          <cell r="W5560">
            <v>0</v>
          </cell>
        </row>
        <row r="5561">
          <cell r="B5561">
            <v>5560</v>
          </cell>
          <cell r="G5561" t="str">
            <v>Sticker Rockup 480 SL @20 ltr</v>
          </cell>
          <cell r="H5561">
            <v>20</v>
          </cell>
          <cell r="I5561">
            <v>1</v>
          </cell>
          <cell r="J5561" t="str">
            <v>Pcs</v>
          </cell>
          <cell r="K5561">
            <v>0</v>
          </cell>
          <cell r="T5561">
            <v>0</v>
          </cell>
          <cell r="U5561">
            <v>50</v>
          </cell>
          <cell r="W5561">
            <v>0</v>
          </cell>
        </row>
        <row r="5562">
          <cell r="B5562">
            <v>5561</v>
          </cell>
          <cell r="G5562" t="str">
            <v>Rockup 160 SL @20 ltr</v>
          </cell>
          <cell r="H5562">
            <v>20</v>
          </cell>
          <cell r="I5562">
            <v>1</v>
          </cell>
          <cell r="J5562" t="str">
            <v>Liter</v>
          </cell>
          <cell r="K5562">
            <v>0</v>
          </cell>
          <cell r="T5562">
            <v>0</v>
          </cell>
          <cell r="U5562">
            <v>1000</v>
          </cell>
          <cell r="W5562">
            <v>0</v>
          </cell>
        </row>
        <row r="5563">
          <cell r="B5563">
            <v>5562</v>
          </cell>
          <cell r="G5563" t="str">
            <v>Glyphosate 95% TC</v>
          </cell>
          <cell r="H5563">
            <v>25</v>
          </cell>
          <cell r="I5563">
            <v>1</v>
          </cell>
          <cell r="J5563" t="str">
            <v>Kg</v>
          </cell>
          <cell r="K5563">
            <v>0</v>
          </cell>
          <cell r="T5563">
            <v>0</v>
          </cell>
          <cell r="U5563">
            <v>247</v>
          </cell>
          <cell r="W5563">
            <v>0</v>
          </cell>
        </row>
        <row r="5564">
          <cell r="B5564">
            <v>5563</v>
          </cell>
          <cell r="G5564" t="str">
            <v>Ammuniom</v>
          </cell>
          <cell r="H5564">
            <v>200</v>
          </cell>
          <cell r="I5564">
            <v>1</v>
          </cell>
          <cell r="J5564" t="str">
            <v>Kg</v>
          </cell>
          <cell r="K5564">
            <v>0</v>
          </cell>
          <cell r="T5564">
            <v>0</v>
          </cell>
          <cell r="U5564">
            <v>1000</v>
          </cell>
          <cell r="W5564">
            <v>0</v>
          </cell>
        </row>
        <row r="5565">
          <cell r="B5565">
            <v>5564</v>
          </cell>
          <cell r="G5565" t="str">
            <v>Agrisol 415 N</v>
          </cell>
          <cell r="H5565">
            <v>200</v>
          </cell>
          <cell r="I5565">
            <v>1</v>
          </cell>
          <cell r="J5565" t="str">
            <v>Kg</v>
          </cell>
          <cell r="K5565">
            <v>0</v>
          </cell>
          <cell r="T5565">
            <v>0</v>
          </cell>
          <cell r="U5565">
            <v>100</v>
          </cell>
          <cell r="W5565">
            <v>0</v>
          </cell>
        </row>
        <row r="5566">
          <cell r="B5566">
            <v>5565</v>
          </cell>
          <cell r="G5566" t="str">
            <v>Tartrazine @25Kg</v>
          </cell>
          <cell r="H5566">
            <v>25</v>
          </cell>
          <cell r="I5566">
            <v>1</v>
          </cell>
          <cell r="J5566" t="str">
            <v>Kg</v>
          </cell>
          <cell r="K5566">
            <v>0</v>
          </cell>
          <cell r="T5566">
            <v>0</v>
          </cell>
          <cell r="U5566">
            <v>0.4</v>
          </cell>
          <cell r="W5566">
            <v>0</v>
          </cell>
        </row>
        <row r="5567">
          <cell r="B5567">
            <v>5566</v>
          </cell>
          <cell r="G5567" t="str">
            <v>Jerrycan HDPE - 20 L</v>
          </cell>
          <cell r="H5567">
            <v>20</v>
          </cell>
          <cell r="I5567">
            <v>1</v>
          </cell>
          <cell r="J5567" t="str">
            <v>Pcs</v>
          </cell>
          <cell r="K5567">
            <v>0</v>
          </cell>
          <cell r="T5567">
            <v>0</v>
          </cell>
          <cell r="U5567">
            <v>50</v>
          </cell>
          <cell r="W5567">
            <v>0</v>
          </cell>
        </row>
        <row r="5568">
          <cell r="B5568">
            <v>5567</v>
          </cell>
          <cell r="G5568" t="str">
            <v>Jerrycan HDPE - 20 L - Cap - Black</v>
          </cell>
          <cell r="H5568">
            <v>20</v>
          </cell>
          <cell r="I5568">
            <v>1</v>
          </cell>
          <cell r="J5568" t="str">
            <v>Pcs</v>
          </cell>
          <cell r="K5568">
            <v>0</v>
          </cell>
          <cell r="T5568">
            <v>0</v>
          </cell>
          <cell r="U5568">
            <v>50</v>
          </cell>
          <cell r="W5568">
            <v>0</v>
          </cell>
        </row>
        <row r="5569">
          <cell r="B5569">
            <v>5568</v>
          </cell>
          <cell r="G5569" t="str">
            <v>Jerrycan HDPE - 20 L - Plug</v>
          </cell>
          <cell r="H5569">
            <v>20</v>
          </cell>
          <cell r="I5569">
            <v>1</v>
          </cell>
          <cell r="J5569" t="str">
            <v>Pcs</v>
          </cell>
          <cell r="K5569">
            <v>0</v>
          </cell>
          <cell r="T5569">
            <v>0</v>
          </cell>
          <cell r="U5569">
            <v>50</v>
          </cell>
          <cell r="W5569">
            <v>0</v>
          </cell>
        </row>
        <row r="5570">
          <cell r="B5570">
            <v>5569</v>
          </cell>
          <cell r="G5570" t="str">
            <v>Sticker Rockup 480 SL @20 ltr</v>
          </cell>
          <cell r="H5570">
            <v>20</v>
          </cell>
          <cell r="I5570">
            <v>1</v>
          </cell>
          <cell r="J5570" t="str">
            <v>Pcs</v>
          </cell>
          <cell r="K5570">
            <v>0</v>
          </cell>
          <cell r="T5570">
            <v>0</v>
          </cell>
          <cell r="U5570">
            <v>50</v>
          </cell>
          <cell r="W5570">
            <v>0</v>
          </cell>
        </row>
        <row r="5571">
          <cell r="B5571">
            <v>5570</v>
          </cell>
          <cell r="G5571" t="str">
            <v>Rockup 160 SL @20 ltr</v>
          </cell>
          <cell r="H5571">
            <v>20</v>
          </cell>
          <cell r="I5571">
            <v>1</v>
          </cell>
          <cell r="J5571" t="str">
            <v>Liter</v>
          </cell>
          <cell r="K5571">
            <v>0</v>
          </cell>
          <cell r="T5571">
            <v>0</v>
          </cell>
          <cell r="U5571">
            <v>1000</v>
          </cell>
          <cell r="W5571">
            <v>0</v>
          </cell>
        </row>
        <row r="5572">
          <cell r="B5572">
            <v>5571</v>
          </cell>
          <cell r="G5572" t="str">
            <v>Glyphosate 95% TC</v>
          </cell>
          <cell r="H5572">
            <v>25</v>
          </cell>
          <cell r="I5572">
            <v>1</v>
          </cell>
          <cell r="J5572" t="str">
            <v>Kg</v>
          </cell>
          <cell r="K5572">
            <v>0</v>
          </cell>
          <cell r="T5572">
            <v>0</v>
          </cell>
          <cell r="U5572">
            <v>247</v>
          </cell>
          <cell r="W5572">
            <v>0</v>
          </cell>
        </row>
        <row r="5573">
          <cell r="B5573">
            <v>5572</v>
          </cell>
          <cell r="G5573" t="str">
            <v>Ammuniom</v>
          </cell>
          <cell r="H5573">
            <v>200</v>
          </cell>
          <cell r="I5573">
            <v>1</v>
          </cell>
          <cell r="J5573" t="str">
            <v>Kg</v>
          </cell>
          <cell r="K5573">
            <v>0</v>
          </cell>
          <cell r="T5573">
            <v>0</v>
          </cell>
          <cell r="U5573">
            <v>1000</v>
          </cell>
          <cell r="W5573">
            <v>0</v>
          </cell>
        </row>
        <row r="5574">
          <cell r="B5574">
            <v>5573</v>
          </cell>
          <cell r="G5574" t="str">
            <v>Agrisol 415 N</v>
          </cell>
          <cell r="H5574">
            <v>200</v>
          </cell>
          <cell r="I5574">
            <v>1</v>
          </cell>
          <cell r="J5574" t="str">
            <v>Kg</v>
          </cell>
          <cell r="K5574">
            <v>0</v>
          </cell>
          <cell r="T5574">
            <v>0</v>
          </cell>
          <cell r="U5574">
            <v>100</v>
          </cell>
          <cell r="W5574">
            <v>0</v>
          </cell>
        </row>
        <row r="5575">
          <cell r="B5575">
            <v>5574</v>
          </cell>
          <cell r="G5575" t="str">
            <v>Tartrazine @25Kg</v>
          </cell>
          <cell r="H5575">
            <v>25</v>
          </cell>
          <cell r="I5575">
            <v>1</v>
          </cell>
          <cell r="J5575" t="str">
            <v>Kg</v>
          </cell>
          <cell r="K5575">
            <v>0</v>
          </cell>
          <cell r="T5575">
            <v>0</v>
          </cell>
          <cell r="U5575">
            <v>0.4</v>
          </cell>
          <cell r="W5575">
            <v>0</v>
          </cell>
        </row>
        <row r="5576">
          <cell r="B5576">
            <v>5575</v>
          </cell>
          <cell r="G5576" t="str">
            <v>Jerrycan HDPE - 20 L</v>
          </cell>
          <cell r="H5576">
            <v>20</v>
          </cell>
          <cell r="I5576">
            <v>1</v>
          </cell>
          <cell r="J5576" t="str">
            <v>Pcs</v>
          </cell>
          <cell r="K5576">
            <v>0</v>
          </cell>
          <cell r="T5576">
            <v>0</v>
          </cell>
          <cell r="U5576">
            <v>50</v>
          </cell>
          <cell r="W5576">
            <v>0</v>
          </cell>
        </row>
        <row r="5577">
          <cell r="B5577">
            <v>5576</v>
          </cell>
          <cell r="G5577" t="str">
            <v>Jerrycan HDPE - 20 L - Cap - Black</v>
          </cell>
          <cell r="H5577">
            <v>20</v>
          </cell>
          <cell r="I5577">
            <v>1</v>
          </cell>
          <cell r="J5577" t="str">
            <v>Pcs</v>
          </cell>
          <cell r="K5577">
            <v>0</v>
          </cell>
          <cell r="T5577">
            <v>0</v>
          </cell>
          <cell r="U5577">
            <v>50</v>
          </cell>
          <cell r="W5577">
            <v>0</v>
          </cell>
        </row>
        <row r="5578">
          <cell r="B5578">
            <v>5577</v>
          </cell>
          <cell r="G5578" t="str">
            <v>Jerrycan HDPE - 20 L - Plug</v>
          </cell>
          <cell r="H5578">
            <v>20</v>
          </cell>
          <cell r="I5578">
            <v>1</v>
          </cell>
          <cell r="J5578" t="str">
            <v>Pcs</v>
          </cell>
          <cell r="K5578">
            <v>0</v>
          </cell>
          <cell r="T5578">
            <v>0</v>
          </cell>
          <cell r="U5578">
            <v>50</v>
          </cell>
          <cell r="W5578">
            <v>0</v>
          </cell>
        </row>
        <row r="5579">
          <cell r="B5579">
            <v>5578</v>
          </cell>
          <cell r="G5579" t="str">
            <v>Sticker Rockup 480 SL @20 ltr</v>
          </cell>
          <cell r="H5579">
            <v>20</v>
          </cell>
          <cell r="I5579">
            <v>1</v>
          </cell>
          <cell r="J5579" t="str">
            <v>Pcs</v>
          </cell>
          <cell r="K5579">
            <v>0</v>
          </cell>
          <cell r="T5579">
            <v>0</v>
          </cell>
          <cell r="U5579">
            <v>50</v>
          </cell>
          <cell r="W5579">
            <v>0</v>
          </cell>
        </row>
        <row r="5580">
          <cell r="B5580">
            <v>5579</v>
          </cell>
          <cell r="G5580" t="str">
            <v>Rockup 160 SL @20 ltr</v>
          </cell>
          <cell r="H5580">
            <v>20</v>
          </cell>
          <cell r="I5580">
            <v>1</v>
          </cell>
          <cell r="J5580" t="str">
            <v>Liter</v>
          </cell>
          <cell r="K5580">
            <v>0</v>
          </cell>
          <cell r="T5580">
            <v>0</v>
          </cell>
          <cell r="U5580">
            <v>1000</v>
          </cell>
          <cell r="W5580">
            <v>0</v>
          </cell>
        </row>
        <row r="5581">
          <cell r="B5581">
            <v>5580</v>
          </cell>
          <cell r="G5581" t="str">
            <v>Glyphosate 95% TC</v>
          </cell>
          <cell r="H5581">
            <v>25</v>
          </cell>
          <cell r="I5581">
            <v>1</v>
          </cell>
          <cell r="J5581" t="str">
            <v>Kg</v>
          </cell>
          <cell r="K5581">
            <v>0</v>
          </cell>
          <cell r="T5581">
            <v>0</v>
          </cell>
          <cell r="U5581">
            <v>247</v>
          </cell>
          <cell r="W5581">
            <v>0</v>
          </cell>
        </row>
        <row r="5582">
          <cell r="B5582">
            <v>5581</v>
          </cell>
          <cell r="G5582" t="str">
            <v>Ammuniom</v>
          </cell>
          <cell r="H5582">
            <v>200</v>
          </cell>
          <cell r="I5582">
            <v>1</v>
          </cell>
          <cell r="J5582" t="str">
            <v>Kg</v>
          </cell>
          <cell r="K5582">
            <v>0</v>
          </cell>
          <cell r="T5582">
            <v>0</v>
          </cell>
          <cell r="U5582">
            <v>1000</v>
          </cell>
          <cell r="W5582">
            <v>0</v>
          </cell>
        </row>
        <row r="5583">
          <cell r="B5583">
            <v>5582</v>
          </cell>
          <cell r="G5583" t="str">
            <v>Agrisol 415 N</v>
          </cell>
          <cell r="H5583">
            <v>200</v>
          </cell>
          <cell r="I5583">
            <v>1</v>
          </cell>
          <cell r="J5583" t="str">
            <v>Kg</v>
          </cell>
          <cell r="K5583">
            <v>0</v>
          </cell>
          <cell r="T5583">
            <v>0</v>
          </cell>
          <cell r="U5583">
            <v>100</v>
          </cell>
          <cell r="W5583">
            <v>0</v>
          </cell>
        </row>
        <row r="5584">
          <cell r="B5584">
            <v>5583</v>
          </cell>
          <cell r="G5584" t="str">
            <v>Tartrazine @25Kg</v>
          </cell>
          <cell r="H5584">
            <v>25</v>
          </cell>
          <cell r="I5584">
            <v>1</v>
          </cell>
          <cell r="J5584" t="str">
            <v>Kg</v>
          </cell>
          <cell r="K5584">
            <v>0</v>
          </cell>
          <cell r="T5584">
            <v>0</v>
          </cell>
          <cell r="U5584">
            <v>0.4</v>
          </cell>
          <cell r="W5584">
            <v>0</v>
          </cell>
        </row>
        <row r="5585">
          <cell r="B5585">
            <v>5584</v>
          </cell>
          <cell r="G5585" t="str">
            <v>Jerrycan HDPE - 20 L</v>
          </cell>
          <cell r="H5585">
            <v>20</v>
          </cell>
          <cell r="I5585">
            <v>1</v>
          </cell>
          <cell r="J5585" t="str">
            <v>Pcs</v>
          </cell>
          <cell r="K5585">
            <v>0</v>
          </cell>
          <cell r="T5585">
            <v>0</v>
          </cell>
          <cell r="U5585">
            <v>50</v>
          </cell>
          <cell r="W5585">
            <v>0</v>
          </cell>
        </row>
        <row r="5586">
          <cell r="B5586">
            <v>5585</v>
          </cell>
          <cell r="G5586" t="str">
            <v>Jerrycan HDPE - 20 L - Cap - Black</v>
          </cell>
          <cell r="H5586">
            <v>20</v>
          </cell>
          <cell r="I5586">
            <v>1</v>
          </cell>
          <cell r="J5586" t="str">
            <v>Pcs</v>
          </cell>
          <cell r="K5586">
            <v>0</v>
          </cell>
          <cell r="T5586">
            <v>0</v>
          </cell>
          <cell r="U5586">
            <v>50</v>
          </cell>
          <cell r="W5586">
            <v>0</v>
          </cell>
        </row>
        <row r="5587">
          <cell r="B5587">
            <v>5586</v>
          </cell>
          <cell r="G5587" t="str">
            <v>Jerrycan HDPE - 20 L - Plug</v>
          </cell>
          <cell r="H5587">
            <v>20</v>
          </cell>
          <cell r="I5587">
            <v>1</v>
          </cell>
          <cell r="J5587" t="str">
            <v>Pcs</v>
          </cell>
          <cell r="K5587">
            <v>0</v>
          </cell>
          <cell r="T5587">
            <v>0</v>
          </cell>
          <cell r="U5587">
            <v>50</v>
          </cell>
          <cell r="W5587">
            <v>0</v>
          </cell>
        </row>
        <row r="5588">
          <cell r="B5588">
            <v>5587</v>
          </cell>
          <cell r="G5588" t="str">
            <v>Sticker Rockup 480 SL @20 ltr</v>
          </cell>
          <cell r="H5588">
            <v>20</v>
          </cell>
          <cell r="I5588">
            <v>1</v>
          </cell>
          <cell r="J5588" t="str">
            <v>Pcs</v>
          </cell>
          <cell r="K5588">
            <v>0</v>
          </cell>
          <cell r="T5588">
            <v>0</v>
          </cell>
          <cell r="U5588">
            <v>50</v>
          </cell>
          <cell r="W5588">
            <v>0</v>
          </cell>
        </row>
        <row r="5589">
          <cell r="B5589">
            <v>5588</v>
          </cell>
          <cell r="G5589" t="str">
            <v>Rockup 160 SL @20 ltr</v>
          </cell>
          <cell r="H5589">
            <v>20</v>
          </cell>
          <cell r="I5589">
            <v>1</v>
          </cell>
          <cell r="J5589" t="str">
            <v>Liter</v>
          </cell>
          <cell r="K5589">
            <v>0</v>
          </cell>
          <cell r="T5589">
            <v>0</v>
          </cell>
          <cell r="U5589">
            <v>1000</v>
          </cell>
          <cell r="W5589">
            <v>0</v>
          </cell>
        </row>
        <row r="5590">
          <cell r="B5590">
            <v>5589</v>
          </cell>
          <cell r="G5590" t="str">
            <v>Glyphosate 95% TC</v>
          </cell>
          <cell r="H5590">
            <v>25</v>
          </cell>
          <cell r="I5590">
            <v>1</v>
          </cell>
          <cell r="J5590" t="str">
            <v>Kg</v>
          </cell>
          <cell r="K5590">
            <v>0</v>
          </cell>
          <cell r="T5590">
            <v>0</v>
          </cell>
          <cell r="U5590">
            <v>247</v>
          </cell>
          <cell r="W5590">
            <v>0</v>
          </cell>
        </row>
        <row r="5591">
          <cell r="B5591">
            <v>5590</v>
          </cell>
          <cell r="G5591" t="str">
            <v>Ammuniom</v>
          </cell>
          <cell r="H5591">
            <v>200</v>
          </cell>
          <cell r="I5591">
            <v>1</v>
          </cell>
          <cell r="J5591" t="str">
            <v>Kg</v>
          </cell>
          <cell r="K5591">
            <v>0</v>
          </cell>
          <cell r="T5591">
            <v>0</v>
          </cell>
          <cell r="U5591">
            <v>1000</v>
          </cell>
          <cell r="W5591">
            <v>0</v>
          </cell>
        </row>
        <row r="5592">
          <cell r="B5592">
            <v>5591</v>
          </cell>
          <cell r="G5592" t="str">
            <v>Agrisol 415 N</v>
          </cell>
          <cell r="H5592">
            <v>200</v>
          </cell>
          <cell r="I5592">
            <v>1</v>
          </cell>
          <cell r="J5592" t="str">
            <v>Kg</v>
          </cell>
          <cell r="K5592">
            <v>0</v>
          </cell>
          <cell r="T5592">
            <v>0</v>
          </cell>
          <cell r="U5592">
            <v>100</v>
          </cell>
          <cell r="W5592">
            <v>0</v>
          </cell>
        </row>
        <row r="5593">
          <cell r="B5593">
            <v>5592</v>
          </cell>
          <cell r="G5593" t="str">
            <v>Tartrazine @25Kg</v>
          </cell>
          <cell r="H5593">
            <v>25</v>
          </cell>
          <cell r="I5593">
            <v>1</v>
          </cell>
          <cell r="J5593" t="str">
            <v>Kg</v>
          </cell>
          <cell r="K5593">
            <v>0</v>
          </cell>
          <cell r="T5593">
            <v>0</v>
          </cell>
          <cell r="U5593">
            <v>0.4</v>
          </cell>
          <cell r="W5593">
            <v>0</v>
          </cell>
        </row>
        <row r="5594">
          <cell r="B5594">
            <v>5593</v>
          </cell>
          <cell r="G5594" t="str">
            <v>Jerrycan HDPE - 20 L</v>
          </cell>
          <cell r="H5594">
            <v>20</v>
          </cell>
          <cell r="I5594">
            <v>1</v>
          </cell>
          <cell r="J5594" t="str">
            <v>Pcs</v>
          </cell>
          <cell r="K5594">
            <v>0</v>
          </cell>
          <cell r="T5594">
            <v>0</v>
          </cell>
          <cell r="U5594">
            <v>50</v>
          </cell>
          <cell r="W5594">
            <v>0</v>
          </cell>
        </row>
        <row r="5595">
          <cell r="B5595">
            <v>5594</v>
          </cell>
          <cell r="G5595" t="str">
            <v>Jerrycan HDPE - 20 L - Cap - Black</v>
          </cell>
          <cell r="H5595">
            <v>20</v>
          </cell>
          <cell r="I5595">
            <v>1</v>
          </cell>
          <cell r="J5595" t="str">
            <v>Pcs</v>
          </cell>
          <cell r="K5595">
            <v>0</v>
          </cell>
          <cell r="T5595">
            <v>0</v>
          </cell>
          <cell r="U5595">
            <v>50</v>
          </cell>
          <cell r="W5595">
            <v>0</v>
          </cell>
        </row>
        <row r="5596">
          <cell r="B5596">
            <v>5595</v>
          </cell>
          <cell r="G5596" t="str">
            <v>Jerrycan HDPE - 20 L - Plug</v>
          </cell>
          <cell r="H5596">
            <v>20</v>
          </cell>
          <cell r="I5596">
            <v>1</v>
          </cell>
          <cell r="J5596" t="str">
            <v>Pcs</v>
          </cell>
          <cell r="K5596">
            <v>0</v>
          </cell>
          <cell r="T5596">
            <v>0</v>
          </cell>
          <cell r="U5596">
            <v>50</v>
          </cell>
          <cell r="W5596">
            <v>0</v>
          </cell>
        </row>
        <row r="5597">
          <cell r="B5597">
            <v>5596</v>
          </cell>
          <cell r="G5597" t="str">
            <v>Sticker Rockup 480 SL @20 ltr</v>
          </cell>
          <cell r="H5597">
            <v>20</v>
          </cell>
          <cell r="I5597">
            <v>1</v>
          </cell>
          <cell r="J5597" t="str">
            <v>Pcs</v>
          </cell>
          <cell r="K5597">
            <v>0</v>
          </cell>
          <cell r="T5597">
            <v>0</v>
          </cell>
          <cell r="U5597">
            <v>50</v>
          </cell>
          <cell r="W5597">
            <v>0</v>
          </cell>
        </row>
        <row r="5598">
          <cell r="B5598">
            <v>5597</v>
          </cell>
          <cell r="G5598" t="str">
            <v>Rockup 160 SL @20 ltr</v>
          </cell>
          <cell r="H5598">
            <v>20</v>
          </cell>
          <cell r="I5598">
            <v>1</v>
          </cell>
          <cell r="J5598" t="str">
            <v>Liter</v>
          </cell>
          <cell r="K5598">
            <v>0</v>
          </cell>
          <cell r="T5598">
            <v>0</v>
          </cell>
          <cell r="U5598">
            <v>1000</v>
          </cell>
          <cell r="W5598">
            <v>0</v>
          </cell>
        </row>
        <row r="5599">
          <cell r="B5599">
            <v>5598</v>
          </cell>
          <cell r="G5599" t="str">
            <v>Glyphosate 95% TC</v>
          </cell>
          <cell r="H5599">
            <v>25</v>
          </cell>
          <cell r="I5599">
            <v>1</v>
          </cell>
          <cell r="J5599" t="str">
            <v>Kg</v>
          </cell>
          <cell r="K5599">
            <v>0</v>
          </cell>
          <cell r="T5599">
            <v>0</v>
          </cell>
          <cell r="U5599">
            <v>247</v>
          </cell>
          <cell r="W5599">
            <v>0</v>
          </cell>
        </row>
        <row r="5600">
          <cell r="B5600">
            <v>5599</v>
          </cell>
          <cell r="G5600" t="str">
            <v>Ammuniom</v>
          </cell>
          <cell r="H5600">
            <v>200</v>
          </cell>
          <cell r="I5600">
            <v>1</v>
          </cell>
          <cell r="J5600" t="str">
            <v>Kg</v>
          </cell>
          <cell r="K5600">
            <v>0</v>
          </cell>
          <cell r="T5600">
            <v>0</v>
          </cell>
          <cell r="U5600">
            <v>1000</v>
          </cell>
          <cell r="W5600">
            <v>0</v>
          </cell>
        </row>
        <row r="5601">
          <cell r="B5601">
            <v>5600</v>
          </cell>
          <cell r="G5601" t="str">
            <v>Agrisol 415 N</v>
          </cell>
          <cell r="H5601">
            <v>200</v>
          </cell>
          <cell r="I5601">
            <v>1</v>
          </cell>
          <cell r="J5601" t="str">
            <v>Kg</v>
          </cell>
          <cell r="K5601">
            <v>0</v>
          </cell>
          <cell r="T5601">
            <v>0</v>
          </cell>
          <cell r="U5601">
            <v>100</v>
          </cell>
          <cell r="W5601">
            <v>0</v>
          </cell>
        </row>
        <row r="5602">
          <cell r="B5602">
            <v>5601</v>
          </cell>
          <cell r="G5602" t="str">
            <v>Tartrazine @25Kg</v>
          </cell>
          <cell r="H5602">
            <v>25</v>
          </cell>
          <cell r="I5602">
            <v>1</v>
          </cell>
          <cell r="J5602" t="str">
            <v>Kg</v>
          </cell>
          <cell r="K5602">
            <v>0</v>
          </cell>
          <cell r="T5602">
            <v>0</v>
          </cell>
          <cell r="U5602">
            <v>0.4</v>
          </cell>
          <cell r="W5602">
            <v>0</v>
          </cell>
        </row>
        <row r="5603">
          <cell r="B5603">
            <v>5602</v>
          </cell>
          <cell r="G5603" t="str">
            <v>Jerrycan HDPE - 20 L</v>
          </cell>
          <cell r="H5603">
            <v>20</v>
          </cell>
          <cell r="I5603">
            <v>1</v>
          </cell>
          <cell r="J5603" t="str">
            <v>Pcs</v>
          </cell>
          <cell r="K5603">
            <v>0</v>
          </cell>
          <cell r="T5603">
            <v>0</v>
          </cell>
          <cell r="U5603">
            <v>50</v>
          </cell>
          <cell r="W5603">
            <v>0</v>
          </cell>
        </row>
        <row r="5604">
          <cell r="B5604">
            <v>5603</v>
          </cell>
          <cell r="G5604" t="str">
            <v>Jerrycan HDPE - 20 L - Cap - Black</v>
          </cell>
          <cell r="H5604">
            <v>20</v>
          </cell>
          <cell r="I5604">
            <v>1</v>
          </cell>
          <cell r="J5604" t="str">
            <v>Pcs</v>
          </cell>
          <cell r="K5604">
            <v>0</v>
          </cell>
          <cell r="T5604">
            <v>0</v>
          </cell>
          <cell r="U5604">
            <v>50</v>
          </cell>
          <cell r="W5604">
            <v>0</v>
          </cell>
        </row>
        <row r="5605">
          <cell r="B5605">
            <v>5604</v>
          </cell>
          <cell r="G5605" t="str">
            <v>Jerrycan HDPE - 20 L - Plug</v>
          </cell>
          <cell r="H5605">
            <v>20</v>
          </cell>
          <cell r="I5605">
            <v>1</v>
          </cell>
          <cell r="J5605" t="str">
            <v>Pcs</v>
          </cell>
          <cell r="K5605">
            <v>0</v>
          </cell>
          <cell r="T5605">
            <v>0</v>
          </cell>
          <cell r="U5605">
            <v>50</v>
          </cell>
          <cell r="W5605">
            <v>0</v>
          </cell>
        </row>
        <row r="5606">
          <cell r="B5606">
            <v>5605</v>
          </cell>
          <cell r="G5606" t="str">
            <v>Sticker Rockup 480 SL @20 ltr</v>
          </cell>
          <cell r="H5606">
            <v>20</v>
          </cell>
          <cell r="I5606">
            <v>1</v>
          </cell>
          <cell r="J5606" t="str">
            <v>Pcs</v>
          </cell>
          <cell r="K5606">
            <v>0</v>
          </cell>
          <cell r="T5606">
            <v>0</v>
          </cell>
          <cell r="U5606">
            <v>50</v>
          </cell>
          <cell r="W5606">
            <v>0</v>
          </cell>
        </row>
        <row r="5607">
          <cell r="B5607">
            <v>5606</v>
          </cell>
          <cell r="G5607" t="str">
            <v>Rockup 160 SL @20 ltr</v>
          </cell>
          <cell r="H5607">
            <v>20</v>
          </cell>
          <cell r="I5607">
            <v>1</v>
          </cell>
          <cell r="J5607" t="str">
            <v>Liter</v>
          </cell>
          <cell r="K5607">
            <v>0</v>
          </cell>
          <cell r="T5607">
            <v>0</v>
          </cell>
          <cell r="U5607">
            <v>1000</v>
          </cell>
          <cell r="W5607">
            <v>0</v>
          </cell>
        </row>
        <row r="5608">
          <cell r="B5608">
            <v>5607</v>
          </cell>
          <cell r="G5608" t="str">
            <v>Paraquat Dichloride 42% TA</v>
          </cell>
          <cell r="H5608">
            <v>220</v>
          </cell>
          <cell r="I5608">
            <v>1</v>
          </cell>
          <cell r="J5608" t="str">
            <v>Kg</v>
          </cell>
          <cell r="K5608">
            <v>0</v>
          </cell>
          <cell r="T5608">
            <v>0</v>
          </cell>
          <cell r="U5608">
            <v>682</v>
          </cell>
          <cell r="W5608">
            <v>0</v>
          </cell>
        </row>
        <row r="5609">
          <cell r="B5609">
            <v>5608</v>
          </cell>
          <cell r="G5609" t="str">
            <v>Agrisol 445 N</v>
          </cell>
          <cell r="H5609">
            <v>200</v>
          </cell>
          <cell r="I5609">
            <v>1</v>
          </cell>
          <cell r="J5609" t="str">
            <v>Kg</v>
          </cell>
          <cell r="K5609">
            <v>0</v>
          </cell>
          <cell r="T5609">
            <v>0</v>
          </cell>
          <cell r="U5609">
            <v>170</v>
          </cell>
          <cell r="W5609">
            <v>0</v>
          </cell>
        </row>
        <row r="5610">
          <cell r="B5610">
            <v>5609</v>
          </cell>
          <cell r="G5610" t="str">
            <v>Scrap - Blue FD 48</v>
          </cell>
          <cell r="H5610">
            <v>25</v>
          </cell>
          <cell r="I5610">
            <v>1</v>
          </cell>
          <cell r="J5610" t="str">
            <v>Kg</v>
          </cell>
          <cell r="K5610">
            <v>0</v>
          </cell>
          <cell r="T5610">
            <v>0</v>
          </cell>
          <cell r="U5610">
            <v>1.32</v>
          </cell>
          <cell r="W5610">
            <v>0</v>
          </cell>
        </row>
        <row r="5611">
          <cell r="B5611">
            <v>5610</v>
          </cell>
          <cell r="G5611" t="str">
            <v>Drum 200 Liter</v>
          </cell>
          <cell r="H5611">
            <v>200</v>
          </cell>
          <cell r="I5611">
            <v>1</v>
          </cell>
          <cell r="J5611" t="str">
            <v>Kg</v>
          </cell>
          <cell r="K5611">
            <v>0</v>
          </cell>
          <cell r="T5611">
            <v>0</v>
          </cell>
          <cell r="U5611">
            <v>5</v>
          </cell>
          <cell r="W5611">
            <v>0</v>
          </cell>
        </row>
        <row r="5612">
          <cell r="B5612">
            <v>5611</v>
          </cell>
          <cell r="G5612" t="str">
            <v>Sticker ProQuat 276 SL - 200 L</v>
          </cell>
          <cell r="H5612">
            <v>200</v>
          </cell>
          <cell r="I5612">
            <v>1</v>
          </cell>
          <cell r="J5612" t="str">
            <v>Pcs</v>
          </cell>
          <cell r="K5612">
            <v>0</v>
          </cell>
          <cell r="T5612">
            <v>0</v>
          </cell>
          <cell r="U5612">
            <v>5</v>
          </cell>
          <cell r="W5612">
            <v>0</v>
          </cell>
        </row>
        <row r="5613">
          <cell r="B5613">
            <v>5612</v>
          </cell>
          <cell r="G5613" t="str">
            <v>Proquat 276 SL @200 ltr</v>
          </cell>
          <cell r="H5613">
            <v>200</v>
          </cell>
          <cell r="I5613">
            <v>1</v>
          </cell>
          <cell r="J5613" t="str">
            <v>Liter</v>
          </cell>
          <cell r="K5613">
            <v>0</v>
          </cell>
          <cell r="T5613">
            <v>0</v>
          </cell>
          <cell r="U5613">
            <v>1000</v>
          </cell>
          <cell r="W5613">
            <v>0</v>
          </cell>
        </row>
        <row r="5614">
          <cell r="B5614">
            <v>5613</v>
          </cell>
          <cell r="G5614" t="str">
            <v>Paraquat Dichloride 42% TA</v>
          </cell>
          <cell r="H5614">
            <v>220</v>
          </cell>
          <cell r="I5614">
            <v>1</v>
          </cell>
          <cell r="J5614" t="str">
            <v>Kg</v>
          </cell>
          <cell r="K5614">
            <v>0</v>
          </cell>
          <cell r="T5614">
            <v>0</v>
          </cell>
          <cell r="U5614">
            <v>682</v>
          </cell>
          <cell r="W5614">
            <v>0</v>
          </cell>
        </row>
        <row r="5615">
          <cell r="B5615">
            <v>5614</v>
          </cell>
          <cell r="G5615" t="str">
            <v>Agrisol 445 N</v>
          </cell>
          <cell r="H5615">
            <v>200</v>
          </cell>
          <cell r="I5615">
            <v>1</v>
          </cell>
          <cell r="J5615" t="str">
            <v>Kg</v>
          </cell>
          <cell r="K5615">
            <v>0</v>
          </cell>
          <cell r="T5615">
            <v>0</v>
          </cell>
          <cell r="U5615">
            <v>170</v>
          </cell>
          <cell r="W5615">
            <v>0</v>
          </cell>
        </row>
        <row r="5616">
          <cell r="B5616">
            <v>5615</v>
          </cell>
          <cell r="G5616" t="str">
            <v>Scrap - Blue FD 48</v>
          </cell>
          <cell r="H5616">
            <v>25</v>
          </cell>
          <cell r="I5616">
            <v>1</v>
          </cell>
          <cell r="J5616" t="str">
            <v>Kg</v>
          </cell>
          <cell r="K5616">
            <v>0</v>
          </cell>
          <cell r="T5616">
            <v>0</v>
          </cell>
          <cell r="U5616">
            <v>1.32</v>
          </cell>
          <cell r="W5616">
            <v>0</v>
          </cell>
        </row>
        <row r="5617">
          <cell r="B5617">
            <v>5616</v>
          </cell>
          <cell r="G5617" t="str">
            <v>Drum 200 Liter</v>
          </cell>
          <cell r="H5617">
            <v>200</v>
          </cell>
          <cell r="I5617">
            <v>1</v>
          </cell>
          <cell r="J5617" t="str">
            <v>Kg</v>
          </cell>
          <cell r="K5617">
            <v>0</v>
          </cell>
          <cell r="T5617">
            <v>0</v>
          </cell>
          <cell r="U5617">
            <v>5</v>
          </cell>
          <cell r="W5617">
            <v>0</v>
          </cell>
        </row>
        <row r="5618">
          <cell r="B5618">
            <v>5617</v>
          </cell>
          <cell r="G5618" t="str">
            <v>Sticker ProQuat 276 SL - 200 L</v>
          </cell>
          <cell r="H5618">
            <v>200</v>
          </cell>
          <cell r="I5618">
            <v>1</v>
          </cell>
          <cell r="J5618" t="str">
            <v>Pcs</v>
          </cell>
          <cell r="K5618">
            <v>0</v>
          </cell>
          <cell r="T5618">
            <v>0</v>
          </cell>
          <cell r="U5618">
            <v>5</v>
          </cell>
          <cell r="W5618">
            <v>0</v>
          </cell>
        </row>
        <row r="5619">
          <cell r="B5619">
            <v>5618</v>
          </cell>
          <cell r="G5619" t="str">
            <v>Proquat 276 SL @200 ltr</v>
          </cell>
          <cell r="H5619">
            <v>200</v>
          </cell>
          <cell r="I5619">
            <v>1</v>
          </cell>
          <cell r="J5619" t="str">
            <v>Liter</v>
          </cell>
          <cell r="K5619">
            <v>0</v>
          </cell>
          <cell r="T5619">
            <v>0</v>
          </cell>
          <cell r="U5619">
            <v>1000</v>
          </cell>
          <cell r="W5619">
            <v>0</v>
          </cell>
        </row>
        <row r="5620">
          <cell r="B5620">
            <v>5619</v>
          </cell>
          <cell r="G5620" t="str">
            <v>Paraquat Dichloride 42% TA</v>
          </cell>
          <cell r="H5620">
            <v>220</v>
          </cell>
          <cell r="I5620">
            <v>1</v>
          </cell>
          <cell r="J5620" t="str">
            <v>Kg</v>
          </cell>
          <cell r="K5620">
            <v>0</v>
          </cell>
          <cell r="T5620">
            <v>0</v>
          </cell>
          <cell r="U5620">
            <v>682</v>
          </cell>
          <cell r="W5620">
            <v>0</v>
          </cell>
        </row>
        <row r="5621">
          <cell r="B5621">
            <v>5620</v>
          </cell>
          <cell r="G5621" t="str">
            <v>Agrisol 445 N</v>
          </cell>
          <cell r="H5621">
            <v>200</v>
          </cell>
          <cell r="I5621">
            <v>1</v>
          </cell>
          <cell r="J5621" t="str">
            <v>Kg</v>
          </cell>
          <cell r="K5621">
            <v>0</v>
          </cell>
          <cell r="T5621">
            <v>0</v>
          </cell>
          <cell r="U5621">
            <v>170</v>
          </cell>
          <cell r="W5621">
            <v>0</v>
          </cell>
        </row>
        <row r="5622">
          <cell r="B5622">
            <v>5621</v>
          </cell>
          <cell r="G5622" t="str">
            <v>Scrap - Blue FD 48</v>
          </cell>
          <cell r="H5622">
            <v>25</v>
          </cell>
          <cell r="I5622">
            <v>1</v>
          </cell>
          <cell r="J5622" t="str">
            <v>Kg</v>
          </cell>
          <cell r="K5622">
            <v>0</v>
          </cell>
          <cell r="T5622">
            <v>0</v>
          </cell>
          <cell r="U5622">
            <v>1.32</v>
          </cell>
          <cell r="W5622">
            <v>0</v>
          </cell>
        </row>
        <row r="5623">
          <cell r="B5623">
            <v>5622</v>
          </cell>
          <cell r="G5623" t="str">
            <v>Drum 200 Liter</v>
          </cell>
          <cell r="H5623">
            <v>200</v>
          </cell>
          <cell r="I5623">
            <v>1</v>
          </cell>
          <cell r="J5623" t="str">
            <v>Kg</v>
          </cell>
          <cell r="K5623">
            <v>0</v>
          </cell>
          <cell r="T5623">
            <v>0</v>
          </cell>
          <cell r="U5623">
            <v>5</v>
          </cell>
          <cell r="W5623">
            <v>0</v>
          </cell>
        </row>
        <row r="5624">
          <cell r="B5624">
            <v>5623</v>
          </cell>
          <cell r="G5624" t="str">
            <v>Sticker ProQuat 276 SL - 200 L</v>
          </cell>
          <cell r="H5624">
            <v>200</v>
          </cell>
          <cell r="I5624">
            <v>1</v>
          </cell>
          <cell r="J5624" t="str">
            <v>Pcs</v>
          </cell>
          <cell r="K5624">
            <v>0</v>
          </cell>
          <cell r="T5624">
            <v>0</v>
          </cell>
          <cell r="U5624">
            <v>5</v>
          </cell>
          <cell r="W5624">
            <v>0</v>
          </cell>
        </row>
        <row r="5625">
          <cell r="B5625">
            <v>5624</v>
          </cell>
          <cell r="G5625" t="str">
            <v>Proquat 276 SL @200 ltr</v>
          </cell>
          <cell r="H5625">
            <v>200</v>
          </cell>
          <cell r="I5625">
            <v>1</v>
          </cell>
          <cell r="J5625" t="str">
            <v>Liter</v>
          </cell>
          <cell r="K5625">
            <v>0</v>
          </cell>
          <cell r="T5625">
            <v>0</v>
          </cell>
          <cell r="U5625">
            <v>1000</v>
          </cell>
          <cell r="W5625">
            <v>0</v>
          </cell>
        </row>
        <row r="5626">
          <cell r="B5626">
            <v>5625</v>
          </cell>
          <cell r="G5626" t="str">
            <v>Paraquat Dichloride 42% TA</v>
          </cell>
          <cell r="H5626">
            <v>220</v>
          </cell>
          <cell r="I5626">
            <v>1</v>
          </cell>
          <cell r="J5626" t="str">
            <v>Kg</v>
          </cell>
          <cell r="K5626">
            <v>0</v>
          </cell>
          <cell r="T5626">
            <v>0</v>
          </cell>
          <cell r="U5626">
            <v>682</v>
          </cell>
          <cell r="W5626">
            <v>0</v>
          </cell>
        </row>
        <row r="5627">
          <cell r="B5627">
            <v>5626</v>
          </cell>
          <cell r="G5627" t="str">
            <v>Agrisol 445 N</v>
          </cell>
          <cell r="H5627">
            <v>200</v>
          </cell>
          <cell r="I5627">
            <v>1</v>
          </cell>
          <cell r="J5627" t="str">
            <v>Kg</v>
          </cell>
          <cell r="K5627">
            <v>0</v>
          </cell>
          <cell r="T5627">
            <v>0</v>
          </cell>
          <cell r="U5627">
            <v>170</v>
          </cell>
          <cell r="W5627">
            <v>0</v>
          </cell>
        </row>
        <row r="5628">
          <cell r="B5628">
            <v>5627</v>
          </cell>
          <cell r="G5628" t="str">
            <v>Scrap - Blue FD 48</v>
          </cell>
          <cell r="H5628">
            <v>25</v>
          </cell>
          <cell r="I5628">
            <v>1</v>
          </cell>
          <cell r="J5628" t="str">
            <v>Kg</v>
          </cell>
          <cell r="K5628">
            <v>0</v>
          </cell>
          <cell r="T5628">
            <v>0</v>
          </cell>
          <cell r="U5628">
            <v>1.32</v>
          </cell>
          <cell r="W5628">
            <v>0</v>
          </cell>
        </row>
        <row r="5629">
          <cell r="B5629">
            <v>5628</v>
          </cell>
          <cell r="G5629" t="str">
            <v>Drum 200 Liter</v>
          </cell>
          <cell r="H5629">
            <v>200</v>
          </cell>
          <cell r="I5629">
            <v>1</v>
          </cell>
          <cell r="J5629" t="str">
            <v>Kg</v>
          </cell>
          <cell r="K5629">
            <v>0</v>
          </cell>
          <cell r="T5629">
            <v>0</v>
          </cell>
          <cell r="U5629">
            <v>5</v>
          </cell>
          <cell r="W5629">
            <v>0</v>
          </cell>
        </row>
        <row r="5630">
          <cell r="B5630">
            <v>5629</v>
          </cell>
          <cell r="G5630" t="str">
            <v>Sticker ProQuat 276 SL - 200 L</v>
          </cell>
          <cell r="H5630">
            <v>200</v>
          </cell>
          <cell r="I5630">
            <v>1</v>
          </cell>
          <cell r="J5630" t="str">
            <v>Pcs</v>
          </cell>
          <cell r="K5630">
            <v>0</v>
          </cell>
          <cell r="T5630">
            <v>0</v>
          </cell>
          <cell r="U5630">
            <v>5</v>
          </cell>
          <cell r="W5630">
            <v>0</v>
          </cell>
        </row>
        <row r="5631">
          <cell r="B5631">
            <v>5630</v>
          </cell>
          <cell r="G5631" t="str">
            <v>Proquat 276 SL @200 ltr</v>
          </cell>
          <cell r="H5631">
            <v>200</v>
          </cell>
          <cell r="I5631">
            <v>1</v>
          </cell>
          <cell r="J5631" t="str">
            <v>Liter</v>
          </cell>
          <cell r="K5631">
            <v>0</v>
          </cell>
          <cell r="T5631">
            <v>0</v>
          </cell>
          <cell r="U5631">
            <v>1000</v>
          </cell>
          <cell r="W5631">
            <v>0</v>
          </cell>
        </row>
        <row r="5632">
          <cell r="B5632">
            <v>5631</v>
          </cell>
          <cell r="G5632" t="str">
            <v>Paraquat Dichloride 42% TA</v>
          </cell>
          <cell r="H5632">
            <v>220</v>
          </cell>
          <cell r="I5632">
            <v>1</v>
          </cell>
          <cell r="J5632" t="str">
            <v>Kg</v>
          </cell>
          <cell r="K5632">
            <v>0</v>
          </cell>
          <cell r="T5632">
            <v>0</v>
          </cell>
          <cell r="U5632">
            <v>682</v>
          </cell>
          <cell r="W5632">
            <v>0</v>
          </cell>
        </row>
        <row r="5633">
          <cell r="B5633">
            <v>5632</v>
          </cell>
          <cell r="G5633" t="str">
            <v>Agrisol 445 N</v>
          </cell>
          <cell r="H5633">
            <v>200</v>
          </cell>
          <cell r="I5633">
            <v>1</v>
          </cell>
          <cell r="J5633" t="str">
            <v>Kg</v>
          </cell>
          <cell r="K5633">
            <v>0</v>
          </cell>
          <cell r="T5633">
            <v>0</v>
          </cell>
          <cell r="U5633">
            <v>170</v>
          </cell>
          <cell r="W5633">
            <v>0</v>
          </cell>
        </row>
        <row r="5634">
          <cell r="B5634">
            <v>5633</v>
          </cell>
          <cell r="G5634" t="str">
            <v>Scrap - Blue FD 48</v>
          </cell>
          <cell r="H5634">
            <v>25</v>
          </cell>
          <cell r="I5634">
            <v>1</v>
          </cell>
          <cell r="J5634" t="str">
            <v>Kg</v>
          </cell>
          <cell r="K5634">
            <v>0</v>
          </cell>
          <cell r="T5634">
            <v>0</v>
          </cell>
          <cell r="U5634">
            <v>1.32</v>
          </cell>
          <cell r="W5634">
            <v>0</v>
          </cell>
        </row>
        <row r="5635">
          <cell r="B5635">
            <v>5634</v>
          </cell>
          <cell r="G5635" t="str">
            <v>Drum 200 Liter</v>
          </cell>
          <cell r="H5635">
            <v>200</v>
          </cell>
          <cell r="I5635">
            <v>1</v>
          </cell>
          <cell r="J5635" t="str">
            <v>Kg</v>
          </cell>
          <cell r="K5635">
            <v>0</v>
          </cell>
          <cell r="T5635">
            <v>0</v>
          </cell>
          <cell r="U5635">
            <v>5</v>
          </cell>
          <cell r="W5635">
            <v>0</v>
          </cell>
        </row>
        <row r="5636">
          <cell r="B5636">
            <v>5635</v>
          </cell>
          <cell r="G5636" t="str">
            <v>Sticker ProQuat 276 SL - 200 L</v>
          </cell>
          <cell r="H5636">
            <v>200</v>
          </cell>
          <cell r="I5636">
            <v>1</v>
          </cell>
          <cell r="J5636" t="str">
            <v>Pcs</v>
          </cell>
          <cell r="K5636">
            <v>0</v>
          </cell>
          <cell r="T5636">
            <v>0</v>
          </cell>
          <cell r="U5636">
            <v>5</v>
          </cell>
          <cell r="W5636">
            <v>0</v>
          </cell>
        </row>
        <row r="5637">
          <cell r="B5637">
            <v>5636</v>
          </cell>
          <cell r="G5637" t="str">
            <v>Proquat 276 SL @200 ltr</v>
          </cell>
          <cell r="H5637">
            <v>200</v>
          </cell>
          <cell r="I5637">
            <v>1</v>
          </cell>
          <cell r="J5637" t="str">
            <v>Liter</v>
          </cell>
          <cell r="K5637">
            <v>0</v>
          </cell>
          <cell r="T5637">
            <v>0</v>
          </cell>
          <cell r="U5637">
            <v>1000</v>
          </cell>
          <cell r="W5637">
            <v>0</v>
          </cell>
        </row>
        <row r="5638">
          <cell r="B5638">
            <v>5637</v>
          </cell>
          <cell r="G5638" t="str">
            <v>Paraquat Dichloride 42% TA</v>
          </cell>
          <cell r="H5638">
            <v>220</v>
          </cell>
          <cell r="I5638">
            <v>1</v>
          </cell>
          <cell r="J5638" t="str">
            <v>Kg</v>
          </cell>
          <cell r="K5638">
            <v>0</v>
          </cell>
          <cell r="T5638">
            <v>0</v>
          </cell>
          <cell r="U5638">
            <v>682</v>
          </cell>
          <cell r="W5638">
            <v>0</v>
          </cell>
        </row>
        <row r="5639">
          <cell r="B5639">
            <v>5638</v>
          </cell>
          <cell r="G5639" t="str">
            <v>Agrisol 445 N</v>
          </cell>
          <cell r="H5639">
            <v>200</v>
          </cell>
          <cell r="I5639">
            <v>1</v>
          </cell>
          <cell r="J5639" t="str">
            <v>Kg</v>
          </cell>
          <cell r="K5639">
            <v>0</v>
          </cell>
          <cell r="T5639">
            <v>0</v>
          </cell>
          <cell r="U5639">
            <v>170</v>
          </cell>
          <cell r="W5639">
            <v>0</v>
          </cell>
        </row>
        <row r="5640">
          <cell r="B5640">
            <v>5639</v>
          </cell>
          <cell r="G5640" t="str">
            <v>Scrap - Blue FD 48</v>
          </cell>
          <cell r="H5640">
            <v>25</v>
          </cell>
          <cell r="I5640">
            <v>1</v>
          </cell>
          <cell r="J5640" t="str">
            <v>Kg</v>
          </cell>
          <cell r="K5640">
            <v>0</v>
          </cell>
          <cell r="T5640">
            <v>0</v>
          </cell>
          <cell r="U5640">
            <v>1.32</v>
          </cell>
          <cell r="W5640">
            <v>0</v>
          </cell>
        </row>
        <row r="5641">
          <cell r="B5641">
            <v>5640</v>
          </cell>
          <cell r="G5641" t="str">
            <v>Drum 200 Liter</v>
          </cell>
          <cell r="H5641">
            <v>200</v>
          </cell>
          <cell r="I5641">
            <v>1</v>
          </cell>
          <cell r="J5641" t="str">
            <v>Kg</v>
          </cell>
          <cell r="K5641">
            <v>0</v>
          </cell>
          <cell r="T5641">
            <v>0</v>
          </cell>
          <cell r="U5641">
            <v>5</v>
          </cell>
          <cell r="W5641">
            <v>0</v>
          </cell>
        </row>
        <row r="5642">
          <cell r="B5642">
            <v>5641</v>
          </cell>
          <cell r="G5642" t="str">
            <v>Sticker ProQuat 276 SL - 200 L</v>
          </cell>
          <cell r="H5642">
            <v>200</v>
          </cell>
          <cell r="I5642">
            <v>1</v>
          </cell>
          <cell r="J5642" t="str">
            <v>Pcs</v>
          </cell>
          <cell r="K5642">
            <v>0</v>
          </cell>
          <cell r="T5642">
            <v>0</v>
          </cell>
          <cell r="U5642">
            <v>5</v>
          </cell>
          <cell r="W5642">
            <v>0</v>
          </cell>
        </row>
        <row r="5643">
          <cell r="B5643">
            <v>5642</v>
          </cell>
          <cell r="G5643" t="str">
            <v>Proquat 276 SL @200 ltr</v>
          </cell>
          <cell r="H5643">
            <v>200</v>
          </cell>
          <cell r="I5643">
            <v>1</v>
          </cell>
          <cell r="J5643" t="str">
            <v>Liter</v>
          </cell>
          <cell r="K5643">
            <v>0</v>
          </cell>
          <cell r="T5643">
            <v>0</v>
          </cell>
          <cell r="U5643">
            <v>1000</v>
          </cell>
          <cell r="W5643">
            <v>0</v>
          </cell>
        </row>
        <row r="5644">
          <cell r="B5644">
            <v>5643</v>
          </cell>
          <cell r="G5644" t="str">
            <v>Paraquat Dichloride 42% TA</v>
          </cell>
          <cell r="H5644">
            <v>220</v>
          </cell>
          <cell r="I5644">
            <v>1</v>
          </cell>
          <cell r="J5644" t="str">
            <v>Kg</v>
          </cell>
          <cell r="K5644">
            <v>0</v>
          </cell>
          <cell r="T5644">
            <v>0</v>
          </cell>
          <cell r="U5644">
            <v>682</v>
          </cell>
          <cell r="W5644">
            <v>0</v>
          </cell>
        </row>
        <row r="5645">
          <cell r="B5645">
            <v>5644</v>
          </cell>
          <cell r="G5645" t="str">
            <v>Agrisol 445 N</v>
          </cell>
          <cell r="H5645">
            <v>200</v>
          </cell>
          <cell r="I5645">
            <v>1</v>
          </cell>
          <cell r="J5645" t="str">
            <v>Kg</v>
          </cell>
          <cell r="K5645">
            <v>0</v>
          </cell>
          <cell r="T5645">
            <v>0</v>
          </cell>
          <cell r="U5645">
            <v>150</v>
          </cell>
          <cell r="W5645">
            <v>0</v>
          </cell>
        </row>
        <row r="5646">
          <cell r="B5646">
            <v>5645</v>
          </cell>
          <cell r="G5646" t="str">
            <v>Agrisol 445 N</v>
          </cell>
          <cell r="H5646">
            <v>200</v>
          </cell>
          <cell r="I5646">
            <v>1</v>
          </cell>
          <cell r="J5646" t="str">
            <v>Kg</v>
          </cell>
          <cell r="K5646">
            <v>0</v>
          </cell>
          <cell r="T5646">
            <v>0</v>
          </cell>
          <cell r="U5646">
            <v>20</v>
          </cell>
          <cell r="W5646">
            <v>0</v>
          </cell>
        </row>
        <row r="5647">
          <cell r="B5647">
            <v>5646</v>
          </cell>
          <cell r="G5647" t="str">
            <v>Scrap - Blue FD 48</v>
          </cell>
          <cell r="H5647">
            <v>25</v>
          </cell>
          <cell r="I5647">
            <v>1</v>
          </cell>
          <cell r="J5647" t="str">
            <v>Kg</v>
          </cell>
          <cell r="K5647">
            <v>0</v>
          </cell>
          <cell r="T5647">
            <v>0</v>
          </cell>
          <cell r="U5647">
            <v>1.32</v>
          </cell>
          <cell r="W5647">
            <v>0</v>
          </cell>
        </row>
        <row r="5648">
          <cell r="B5648">
            <v>5647</v>
          </cell>
          <cell r="G5648" t="str">
            <v>Drum 200 Liter</v>
          </cell>
          <cell r="H5648">
            <v>200</v>
          </cell>
          <cell r="I5648">
            <v>1</v>
          </cell>
          <cell r="J5648" t="str">
            <v>Kg</v>
          </cell>
          <cell r="K5648">
            <v>0</v>
          </cell>
          <cell r="T5648">
            <v>0</v>
          </cell>
          <cell r="U5648">
            <v>5</v>
          </cell>
          <cell r="W5648">
            <v>0</v>
          </cell>
        </row>
        <row r="5649">
          <cell r="B5649">
            <v>5648</v>
          </cell>
          <cell r="G5649" t="str">
            <v>Sticker ProQuat 276 SL - 200 L</v>
          </cell>
          <cell r="H5649">
            <v>200</v>
          </cell>
          <cell r="I5649">
            <v>1</v>
          </cell>
          <cell r="J5649" t="str">
            <v>Pcs</v>
          </cell>
          <cell r="K5649">
            <v>0</v>
          </cell>
          <cell r="T5649">
            <v>0</v>
          </cell>
          <cell r="U5649">
            <v>5</v>
          </cell>
          <cell r="W5649">
            <v>0</v>
          </cell>
        </row>
        <row r="5650">
          <cell r="B5650">
            <v>5649</v>
          </cell>
          <cell r="G5650" t="str">
            <v>Proquat 276 SL @200 ltr</v>
          </cell>
          <cell r="H5650">
            <v>200</v>
          </cell>
          <cell r="I5650">
            <v>1</v>
          </cell>
          <cell r="J5650" t="str">
            <v>Liter</v>
          </cell>
          <cell r="K5650">
            <v>0</v>
          </cell>
          <cell r="T5650">
            <v>0</v>
          </cell>
          <cell r="U5650">
            <v>1000</v>
          </cell>
          <cell r="W5650">
            <v>0</v>
          </cell>
        </row>
        <row r="5651">
          <cell r="B5651">
            <v>5650</v>
          </cell>
          <cell r="G5651" t="str">
            <v>Sticker Rockup 480 SL @20 ltr</v>
          </cell>
          <cell r="H5651">
            <v>20</v>
          </cell>
          <cell r="I5651">
            <v>1</v>
          </cell>
          <cell r="J5651" t="str">
            <v>Pcs</v>
          </cell>
          <cell r="K5651">
            <v>0</v>
          </cell>
          <cell r="T5651">
            <v>0</v>
          </cell>
          <cell r="U5651">
            <v>1000</v>
          </cell>
          <cell r="W5651">
            <v>0</v>
          </cell>
        </row>
        <row r="5652">
          <cell r="B5652">
            <v>5651</v>
          </cell>
          <cell r="G5652" t="str">
            <v>Sticker Rockup 480 SL @200 ltr</v>
          </cell>
          <cell r="H5652">
            <v>200</v>
          </cell>
          <cell r="I5652">
            <v>1</v>
          </cell>
          <cell r="J5652" t="str">
            <v>Pcs</v>
          </cell>
          <cell r="K5652">
            <v>0</v>
          </cell>
          <cell r="T5652">
            <v>0</v>
          </cell>
          <cell r="U5652">
            <v>652</v>
          </cell>
          <cell r="W5652">
            <v>0</v>
          </cell>
        </row>
        <row r="5653">
          <cell r="B5653">
            <v>5652</v>
          </cell>
          <cell r="G5653" t="str">
            <v>Agrisol 445 N</v>
          </cell>
          <cell r="H5653">
            <v>200</v>
          </cell>
          <cell r="I5653">
            <v>1</v>
          </cell>
          <cell r="J5653" t="str">
            <v>Kg</v>
          </cell>
          <cell r="K5653">
            <v>0</v>
          </cell>
          <cell r="T5653">
            <v>0</v>
          </cell>
          <cell r="U5653">
            <v>4400</v>
          </cell>
          <cell r="W5653">
            <v>0</v>
          </cell>
        </row>
        <row r="5654">
          <cell r="B5654">
            <v>5653</v>
          </cell>
          <cell r="G5654" t="str">
            <v>Karton Box Combitox 550EC @500ml</v>
          </cell>
          <cell r="H5654">
            <v>0.5</v>
          </cell>
          <cell r="I5654">
            <v>1</v>
          </cell>
          <cell r="J5654" t="str">
            <v>Pcs</v>
          </cell>
          <cell r="K5654">
            <v>0</v>
          </cell>
          <cell r="T5654">
            <v>0</v>
          </cell>
          <cell r="U5654">
            <v>915</v>
          </cell>
          <cell r="W5654">
            <v>0</v>
          </cell>
        </row>
        <row r="5655">
          <cell r="B5655">
            <v>5654</v>
          </cell>
          <cell r="G5655" t="str">
            <v xml:space="preserve">Karton Box FP Curthane @1 kg </v>
          </cell>
          <cell r="H5655">
            <v>20</v>
          </cell>
          <cell r="I5655">
            <v>1</v>
          </cell>
          <cell r="J5655" t="str">
            <v>Pcs</v>
          </cell>
          <cell r="K5655">
            <v>0</v>
          </cell>
          <cell r="T5655">
            <v>0</v>
          </cell>
          <cell r="U5655">
            <v>3000</v>
          </cell>
          <cell r="W5655">
            <v>0</v>
          </cell>
        </row>
        <row r="5656">
          <cell r="B5656">
            <v>5655</v>
          </cell>
          <cell r="G5656" t="str">
            <v>Layer FP Curthane</v>
          </cell>
          <cell r="H5656">
            <v>1</v>
          </cell>
          <cell r="I5656">
            <v>1</v>
          </cell>
          <cell r="J5656" t="str">
            <v>Kg</v>
          </cell>
          <cell r="K5656">
            <v>0</v>
          </cell>
          <cell r="T5656">
            <v>0</v>
          </cell>
          <cell r="U5656">
            <v>2500</v>
          </cell>
          <cell r="W5656">
            <v>0</v>
          </cell>
        </row>
        <row r="5657">
          <cell r="B5657">
            <v>5656</v>
          </cell>
          <cell r="G5657" t="str">
            <v>Sticker ProQuat 276 SL - 200 L</v>
          </cell>
          <cell r="H5657">
            <v>200</v>
          </cell>
          <cell r="I5657">
            <v>1</v>
          </cell>
          <cell r="J5657" t="str">
            <v>Pcs</v>
          </cell>
          <cell r="K5657">
            <v>0</v>
          </cell>
          <cell r="T5657">
            <v>0</v>
          </cell>
          <cell r="U5657">
            <v>50</v>
          </cell>
          <cell r="W5657">
            <v>0</v>
          </cell>
        </row>
        <row r="5658">
          <cell r="B5658">
            <v>5657</v>
          </cell>
          <cell r="E5658" t="str">
            <v>1.1.7.0.3.181</v>
          </cell>
          <cell r="G5658" t="str">
            <v>Rockup 160 SL @20 ltr</v>
          </cell>
          <cell r="H5658">
            <v>20</v>
          </cell>
          <cell r="I5658">
            <v>1</v>
          </cell>
          <cell r="J5658" t="str">
            <v>Pcs</v>
          </cell>
          <cell r="K5658">
            <v>26300.15994471026</v>
          </cell>
          <cell r="T5658">
            <v>0</v>
          </cell>
          <cell r="U5658">
            <v>7000</v>
          </cell>
          <cell r="W5658">
            <v>0</v>
          </cell>
        </row>
        <row r="5659">
          <cell r="B5659">
            <v>5658</v>
          </cell>
          <cell r="E5659" t="str">
            <v>1.1.7.0.3.182</v>
          </cell>
          <cell r="G5659" t="str">
            <v>Proquat 276 SL @200 ltr</v>
          </cell>
          <cell r="H5659">
            <v>200</v>
          </cell>
          <cell r="I5659">
            <v>1</v>
          </cell>
          <cell r="J5659" t="str">
            <v>Pcs</v>
          </cell>
          <cell r="K5659">
            <v>25224.222873790539</v>
          </cell>
          <cell r="T5659">
            <v>0</v>
          </cell>
          <cell r="U5659">
            <v>5000</v>
          </cell>
          <cell r="W5659">
            <v>0</v>
          </cell>
        </row>
        <row r="5660">
          <cell r="B5660">
            <v>5659</v>
          </cell>
          <cell r="E5660" t="str">
            <v>1.1.7.0.3.183</v>
          </cell>
          <cell r="G5660" t="str">
            <v>Proquat 276 SL @200 ltr</v>
          </cell>
          <cell r="H5660">
            <v>200</v>
          </cell>
          <cell r="I5660">
            <v>1</v>
          </cell>
          <cell r="J5660" t="str">
            <v>Pcs</v>
          </cell>
          <cell r="K5660">
            <v>25224.222873790539</v>
          </cell>
          <cell r="T5660">
            <v>0</v>
          </cell>
          <cell r="U5660">
            <v>1000</v>
          </cell>
          <cell r="W5660">
            <v>0</v>
          </cell>
        </row>
        <row r="5661">
          <cell r="B5661">
            <v>5660</v>
          </cell>
          <cell r="E5661" t="str">
            <v>1.1.7.0.3.184</v>
          </cell>
          <cell r="G5661" t="str">
            <v>Proquat 276 SL @200 ltr</v>
          </cell>
          <cell r="H5661">
            <v>200</v>
          </cell>
          <cell r="I5661">
            <v>1</v>
          </cell>
          <cell r="J5661" t="str">
            <v>Pcs</v>
          </cell>
          <cell r="K5661">
            <v>25224.222873790539</v>
          </cell>
          <cell r="T5661">
            <v>0</v>
          </cell>
          <cell r="U5661">
            <v>1000</v>
          </cell>
          <cell r="W5661">
            <v>0</v>
          </cell>
        </row>
        <row r="5662">
          <cell r="B5662">
            <v>5661</v>
          </cell>
          <cell r="G5662" t="str">
            <v>Glyphosate 95% TC</v>
          </cell>
          <cell r="H5662">
            <v>25</v>
          </cell>
          <cell r="I5662">
            <v>1</v>
          </cell>
          <cell r="J5662" t="str">
            <v>Kg</v>
          </cell>
          <cell r="K5662">
            <v>0</v>
          </cell>
          <cell r="T5662">
            <v>0</v>
          </cell>
          <cell r="U5662">
            <v>247</v>
          </cell>
          <cell r="W5662">
            <v>0</v>
          </cell>
        </row>
        <row r="5663">
          <cell r="B5663">
            <v>5662</v>
          </cell>
          <cell r="G5663" t="str">
            <v>Ammuniom</v>
          </cell>
          <cell r="H5663">
            <v>200</v>
          </cell>
          <cell r="I5663">
            <v>1</v>
          </cell>
          <cell r="J5663" t="str">
            <v>Kg</v>
          </cell>
          <cell r="K5663">
            <v>0</v>
          </cell>
          <cell r="T5663">
            <v>0</v>
          </cell>
          <cell r="U5663">
            <v>1000</v>
          </cell>
          <cell r="W5663">
            <v>0</v>
          </cell>
        </row>
        <row r="5664">
          <cell r="B5664">
            <v>5663</v>
          </cell>
          <cell r="G5664" t="str">
            <v>Agrisol 415 N</v>
          </cell>
          <cell r="H5664">
            <v>200</v>
          </cell>
          <cell r="I5664">
            <v>1</v>
          </cell>
          <cell r="J5664" t="str">
            <v>Kg</v>
          </cell>
          <cell r="K5664">
            <v>0</v>
          </cell>
          <cell r="T5664">
            <v>0</v>
          </cell>
          <cell r="U5664">
            <v>100</v>
          </cell>
          <cell r="W5664">
            <v>0</v>
          </cell>
        </row>
        <row r="5665">
          <cell r="B5665">
            <v>5664</v>
          </cell>
          <cell r="G5665" t="str">
            <v>Tartrazine</v>
          </cell>
          <cell r="H5665">
            <v>25</v>
          </cell>
          <cell r="I5665">
            <v>1</v>
          </cell>
          <cell r="J5665" t="str">
            <v>Kg</v>
          </cell>
          <cell r="K5665">
            <v>0</v>
          </cell>
          <cell r="T5665">
            <v>0</v>
          </cell>
          <cell r="U5665">
            <v>0.4</v>
          </cell>
          <cell r="W5665">
            <v>0</v>
          </cell>
        </row>
        <row r="5666">
          <cell r="B5666">
            <v>5665</v>
          </cell>
          <cell r="G5666" t="str">
            <v>Jerrycan HDPE - 20 L</v>
          </cell>
          <cell r="H5666">
            <v>20</v>
          </cell>
          <cell r="I5666">
            <v>1</v>
          </cell>
          <cell r="J5666" t="str">
            <v>Pcs</v>
          </cell>
          <cell r="K5666">
            <v>0</v>
          </cell>
          <cell r="T5666">
            <v>0</v>
          </cell>
          <cell r="U5666">
            <v>50</v>
          </cell>
          <cell r="W5666">
            <v>0</v>
          </cell>
        </row>
        <row r="5667">
          <cell r="B5667">
            <v>5666</v>
          </cell>
          <cell r="G5667" t="str">
            <v>Jerrycan HDPE - 20 L - Cap - Black</v>
          </cell>
          <cell r="H5667">
            <v>20</v>
          </cell>
          <cell r="I5667">
            <v>1</v>
          </cell>
          <cell r="J5667" t="str">
            <v>Pcs</v>
          </cell>
          <cell r="K5667">
            <v>0</v>
          </cell>
          <cell r="T5667">
            <v>0</v>
          </cell>
          <cell r="U5667">
            <v>50</v>
          </cell>
          <cell r="W5667">
            <v>0</v>
          </cell>
        </row>
        <row r="5668">
          <cell r="B5668">
            <v>5667</v>
          </cell>
          <cell r="G5668" t="str">
            <v>Jerrycan HDPE - 20 L - Plug</v>
          </cell>
          <cell r="H5668">
            <v>20</v>
          </cell>
          <cell r="I5668">
            <v>1</v>
          </cell>
          <cell r="J5668" t="str">
            <v>Pcs</v>
          </cell>
          <cell r="K5668">
            <v>0</v>
          </cell>
          <cell r="T5668">
            <v>0</v>
          </cell>
          <cell r="U5668">
            <v>50</v>
          </cell>
          <cell r="W5668">
            <v>0</v>
          </cell>
        </row>
        <row r="5669">
          <cell r="B5669">
            <v>5668</v>
          </cell>
          <cell r="G5669" t="str">
            <v>Sticker Grandup 480 SL - 20 L</v>
          </cell>
          <cell r="H5669">
            <v>20</v>
          </cell>
          <cell r="I5669">
            <v>1</v>
          </cell>
          <cell r="J5669" t="str">
            <v>Pcs</v>
          </cell>
          <cell r="K5669">
            <v>0</v>
          </cell>
          <cell r="T5669">
            <v>0</v>
          </cell>
          <cell r="U5669">
            <v>50</v>
          </cell>
          <cell r="W5669">
            <v>0</v>
          </cell>
        </row>
        <row r="5670">
          <cell r="B5670">
            <v>5669</v>
          </cell>
          <cell r="G5670" t="str">
            <v>Grandup 480 SL @20 ltr</v>
          </cell>
          <cell r="H5670">
            <v>20</v>
          </cell>
          <cell r="I5670">
            <v>1</v>
          </cell>
          <cell r="J5670" t="str">
            <v>Liter</v>
          </cell>
          <cell r="K5670">
            <v>0</v>
          </cell>
          <cell r="T5670">
            <v>0</v>
          </cell>
          <cell r="U5670">
            <v>1000</v>
          </cell>
          <cell r="W5670">
            <v>0</v>
          </cell>
        </row>
        <row r="5671">
          <cell r="B5671">
            <v>5670</v>
          </cell>
          <cell r="G5671" t="str">
            <v>Glyphosate 95% TC</v>
          </cell>
          <cell r="H5671">
            <v>25</v>
          </cell>
          <cell r="I5671">
            <v>1</v>
          </cell>
          <cell r="J5671" t="str">
            <v>Kg</v>
          </cell>
          <cell r="K5671">
            <v>0</v>
          </cell>
          <cell r="T5671">
            <v>0</v>
          </cell>
          <cell r="U5671">
            <v>247</v>
          </cell>
          <cell r="W5671">
            <v>0</v>
          </cell>
        </row>
        <row r="5672">
          <cell r="B5672">
            <v>5671</v>
          </cell>
          <cell r="G5672" t="str">
            <v>Ammuniom</v>
          </cell>
          <cell r="H5672">
            <v>200</v>
          </cell>
          <cell r="I5672">
            <v>1</v>
          </cell>
          <cell r="J5672" t="str">
            <v>Kg</v>
          </cell>
          <cell r="K5672">
            <v>0</v>
          </cell>
          <cell r="T5672">
            <v>0</v>
          </cell>
          <cell r="U5672">
            <v>1000</v>
          </cell>
          <cell r="W5672">
            <v>0</v>
          </cell>
        </row>
        <row r="5673">
          <cell r="B5673">
            <v>5672</v>
          </cell>
          <cell r="G5673" t="str">
            <v>Agrisol 415 N</v>
          </cell>
          <cell r="H5673">
            <v>200</v>
          </cell>
          <cell r="I5673">
            <v>1</v>
          </cell>
          <cell r="J5673" t="str">
            <v>Kg</v>
          </cell>
          <cell r="K5673">
            <v>0</v>
          </cell>
          <cell r="T5673">
            <v>0</v>
          </cell>
          <cell r="U5673">
            <v>100</v>
          </cell>
          <cell r="W5673">
            <v>0</v>
          </cell>
        </row>
        <row r="5674">
          <cell r="B5674">
            <v>5673</v>
          </cell>
          <cell r="G5674" t="str">
            <v>Tartrazine</v>
          </cell>
          <cell r="H5674">
            <v>25</v>
          </cell>
          <cell r="I5674">
            <v>1</v>
          </cell>
          <cell r="J5674" t="str">
            <v>Kg</v>
          </cell>
          <cell r="K5674">
            <v>0</v>
          </cell>
          <cell r="T5674">
            <v>0</v>
          </cell>
          <cell r="U5674">
            <v>0.4</v>
          </cell>
          <cell r="W5674">
            <v>0</v>
          </cell>
        </row>
        <row r="5675">
          <cell r="B5675">
            <v>5674</v>
          </cell>
          <cell r="G5675" t="str">
            <v>Jerrycan HDPE - 20 L</v>
          </cell>
          <cell r="H5675">
            <v>20</v>
          </cell>
          <cell r="I5675">
            <v>1</v>
          </cell>
          <cell r="J5675" t="str">
            <v>Pcs</v>
          </cell>
          <cell r="K5675">
            <v>0</v>
          </cell>
          <cell r="T5675">
            <v>0</v>
          </cell>
          <cell r="U5675">
            <v>50</v>
          </cell>
          <cell r="W5675">
            <v>0</v>
          </cell>
        </row>
        <row r="5676">
          <cell r="B5676">
            <v>5675</v>
          </cell>
          <cell r="G5676" t="str">
            <v>Jerrycan HDPE - 20 L - Cap - Black</v>
          </cell>
          <cell r="H5676">
            <v>20</v>
          </cell>
          <cell r="I5676">
            <v>1</v>
          </cell>
          <cell r="J5676" t="str">
            <v>Pcs</v>
          </cell>
          <cell r="K5676">
            <v>0</v>
          </cell>
          <cell r="T5676">
            <v>0</v>
          </cell>
          <cell r="U5676">
            <v>50</v>
          </cell>
          <cell r="W5676">
            <v>0</v>
          </cell>
        </row>
        <row r="5677">
          <cell r="B5677">
            <v>5676</v>
          </cell>
          <cell r="G5677" t="str">
            <v>Jerrycan HDPE - 20 L - Plug</v>
          </cell>
          <cell r="H5677">
            <v>20</v>
          </cell>
          <cell r="I5677">
            <v>1</v>
          </cell>
          <cell r="J5677" t="str">
            <v>Pcs</v>
          </cell>
          <cell r="K5677">
            <v>0</v>
          </cell>
          <cell r="T5677">
            <v>0</v>
          </cell>
          <cell r="U5677">
            <v>50</v>
          </cell>
          <cell r="W5677">
            <v>0</v>
          </cell>
        </row>
        <row r="5678">
          <cell r="B5678">
            <v>5677</v>
          </cell>
          <cell r="G5678" t="str">
            <v>Sticker Grandup 480 SL - 20 L</v>
          </cell>
          <cell r="H5678">
            <v>20</v>
          </cell>
          <cell r="I5678">
            <v>1</v>
          </cell>
          <cell r="J5678" t="str">
            <v>Pcs</v>
          </cell>
          <cell r="K5678">
            <v>0</v>
          </cell>
          <cell r="T5678">
            <v>0</v>
          </cell>
          <cell r="U5678">
            <v>50</v>
          </cell>
          <cell r="W5678">
            <v>0</v>
          </cell>
        </row>
        <row r="5679">
          <cell r="B5679">
            <v>5678</v>
          </cell>
          <cell r="G5679" t="str">
            <v>Grandup 480 SL @20 ltr</v>
          </cell>
          <cell r="H5679">
            <v>20</v>
          </cell>
          <cell r="I5679">
            <v>1</v>
          </cell>
          <cell r="J5679" t="str">
            <v>Liter</v>
          </cell>
          <cell r="K5679">
            <v>0</v>
          </cell>
          <cell r="T5679">
            <v>0</v>
          </cell>
          <cell r="U5679">
            <v>1000</v>
          </cell>
          <cell r="W5679">
            <v>0</v>
          </cell>
        </row>
        <row r="5680">
          <cell r="B5680">
            <v>5679</v>
          </cell>
          <cell r="G5680" t="str">
            <v>Glyphosate 95% TC</v>
          </cell>
          <cell r="H5680">
            <v>25</v>
          </cell>
          <cell r="I5680">
            <v>1</v>
          </cell>
          <cell r="J5680" t="str">
            <v>Kg</v>
          </cell>
          <cell r="K5680">
            <v>0</v>
          </cell>
          <cell r="T5680">
            <v>0</v>
          </cell>
          <cell r="U5680">
            <v>247</v>
          </cell>
          <cell r="W5680">
            <v>0</v>
          </cell>
        </row>
        <row r="5681">
          <cell r="B5681">
            <v>5680</v>
          </cell>
          <cell r="G5681" t="str">
            <v>Ammuniom</v>
          </cell>
          <cell r="H5681">
            <v>200</v>
          </cell>
          <cell r="I5681">
            <v>1</v>
          </cell>
          <cell r="J5681" t="str">
            <v>Kg</v>
          </cell>
          <cell r="K5681">
            <v>0</v>
          </cell>
          <cell r="T5681">
            <v>0</v>
          </cell>
          <cell r="U5681">
            <v>1000</v>
          </cell>
          <cell r="W5681">
            <v>0</v>
          </cell>
        </row>
        <row r="5682">
          <cell r="B5682">
            <v>5681</v>
          </cell>
          <cell r="G5682" t="str">
            <v>Agrisol 415 N</v>
          </cell>
          <cell r="H5682">
            <v>200</v>
          </cell>
          <cell r="I5682">
            <v>1</v>
          </cell>
          <cell r="J5682" t="str">
            <v>Kg</v>
          </cell>
          <cell r="K5682">
            <v>0</v>
          </cell>
          <cell r="T5682">
            <v>0</v>
          </cell>
          <cell r="U5682">
            <v>100</v>
          </cell>
          <cell r="W5682">
            <v>0</v>
          </cell>
        </row>
        <row r="5683">
          <cell r="B5683">
            <v>5682</v>
          </cell>
          <cell r="G5683" t="str">
            <v>Tartrazine</v>
          </cell>
          <cell r="H5683">
            <v>25</v>
          </cell>
          <cell r="I5683">
            <v>1</v>
          </cell>
          <cell r="J5683" t="str">
            <v>Kg</v>
          </cell>
          <cell r="K5683">
            <v>0</v>
          </cell>
          <cell r="T5683">
            <v>0</v>
          </cell>
          <cell r="U5683">
            <v>0.4</v>
          </cell>
          <cell r="W5683">
            <v>0</v>
          </cell>
        </row>
        <row r="5684">
          <cell r="B5684">
            <v>5683</v>
          </cell>
          <cell r="G5684" t="str">
            <v>Jerrycan HDPE - 20 L</v>
          </cell>
          <cell r="H5684">
            <v>20</v>
          </cell>
          <cell r="I5684">
            <v>1</v>
          </cell>
          <cell r="J5684" t="str">
            <v>Pcs</v>
          </cell>
          <cell r="K5684">
            <v>0</v>
          </cell>
          <cell r="T5684">
            <v>0</v>
          </cell>
          <cell r="U5684">
            <v>50</v>
          </cell>
          <cell r="W5684">
            <v>0</v>
          </cell>
        </row>
        <row r="5685">
          <cell r="B5685">
            <v>5684</v>
          </cell>
          <cell r="G5685" t="str">
            <v>Jerrycan HDPE - 20 L - Cap - Black</v>
          </cell>
          <cell r="H5685">
            <v>20</v>
          </cell>
          <cell r="I5685">
            <v>1</v>
          </cell>
          <cell r="J5685" t="str">
            <v>Pcs</v>
          </cell>
          <cell r="K5685">
            <v>0</v>
          </cell>
          <cell r="T5685">
            <v>0</v>
          </cell>
          <cell r="U5685">
            <v>50</v>
          </cell>
          <cell r="W5685">
            <v>0</v>
          </cell>
        </row>
        <row r="5686">
          <cell r="B5686">
            <v>5685</v>
          </cell>
          <cell r="G5686" t="str">
            <v>Jerrycan HDPE - 20 L - Plug</v>
          </cell>
          <cell r="H5686">
            <v>20</v>
          </cell>
          <cell r="I5686">
            <v>1</v>
          </cell>
          <cell r="J5686" t="str">
            <v>Pcs</v>
          </cell>
          <cell r="K5686">
            <v>0</v>
          </cell>
          <cell r="T5686">
            <v>0</v>
          </cell>
          <cell r="U5686">
            <v>50</v>
          </cell>
          <cell r="W5686">
            <v>0</v>
          </cell>
        </row>
        <row r="5687">
          <cell r="B5687">
            <v>5686</v>
          </cell>
          <cell r="G5687" t="str">
            <v>Sticker Grandup 480 SL - 20 L</v>
          </cell>
          <cell r="H5687">
            <v>20</v>
          </cell>
          <cell r="I5687">
            <v>1</v>
          </cell>
          <cell r="J5687" t="str">
            <v>Pcs</v>
          </cell>
          <cell r="K5687">
            <v>0</v>
          </cell>
          <cell r="T5687">
            <v>0</v>
          </cell>
          <cell r="U5687">
            <v>50</v>
          </cell>
          <cell r="W5687">
            <v>0</v>
          </cell>
        </row>
        <row r="5688">
          <cell r="B5688">
            <v>5687</v>
          </cell>
          <cell r="G5688" t="str">
            <v>Grandup 480 SL @20 ltr</v>
          </cell>
          <cell r="H5688">
            <v>20</v>
          </cell>
          <cell r="I5688">
            <v>1</v>
          </cell>
          <cell r="J5688" t="str">
            <v>Liter</v>
          </cell>
          <cell r="K5688">
            <v>0</v>
          </cell>
          <cell r="T5688">
            <v>0</v>
          </cell>
          <cell r="U5688">
            <v>1000</v>
          </cell>
          <cell r="W5688">
            <v>0</v>
          </cell>
        </row>
        <row r="5689">
          <cell r="B5689">
            <v>5688</v>
          </cell>
          <cell r="G5689" t="str">
            <v>Glyphosate 95% TC</v>
          </cell>
          <cell r="H5689">
            <v>25</v>
          </cell>
          <cell r="I5689">
            <v>1</v>
          </cell>
          <cell r="J5689" t="str">
            <v>Kg</v>
          </cell>
          <cell r="K5689">
            <v>0</v>
          </cell>
          <cell r="T5689">
            <v>0</v>
          </cell>
          <cell r="U5689">
            <v>247</v>
          </cell>
          <cell r="W5689">
            <v>0</v>
          </cell>
        </row>
        <row r="5690">
          <cell r="B5690">
            <v>5689</v>
          </cell>
          <cell r="G5690" t="str">
            <v>Ammuniom</v>
          </cell>
          <cell r="H5690">
            <v>200</v>
          </cell>
          <cell r="I5690">
            <v>1</v>
          </cell>
          <cell r="J5690" t="str">
            <v>Kg</v>
          </cell>
          <cell r="K5690">
            <v>0</v>
          </cell>
          <cell r="T5690">
            <v>0</v>
          </cell>
          <cell r="U5690">
            <v>1000</v>
          </cell>
          <cell r="W5690">
            <v>0</v>
          </cell>
        </row>
        <row r="5691">
          <cell r="B5691">
            <v>5690</v>
          </cell>
          <cell r="G5691" t="str">
            <v>Agrisol 415 N</v>
          </cell>
          <cell r="H5691">
            <v>200</v>
          </cell>
          <cell r="I5691">
            <v>1</v>
          </cell>
          <cell r="J5691" t="str">
            <v>Kg</v>
          </cell>
          <cell r="K5691">
            <v>0</v>
          </cell>
          <cell r="T5691">
            <v>0</v>
          </cell>
          <cell r="U5691">
            <v>100</v>
          </cell>
          <cell r="W5691">
            <v>0</v>
          </cell>
        </row>
        <row r="5692">
          <cell r="B5692">
            <v>5691</v>
          </cell>
          <cell r="G5692" t="str">
            <v>Tartrazine</v>
          </cell>
          <cell r="H5692">
            <v>25</v>
          </cell>
          <cell r="I5692">
            <v>1</v>
          </cell>
          <cell r="J5692" t="str">
            <v>Kg</v>
          </cell>
          <cell r="K5692">
            <v>0</v>
          </cell>
          <cell r="T5692">
            <v>0</v>
          </cell>
          <cell r="U5692">
            <v>0.4</v>
          </cell>
          <cell r="W5692">
            <v>0</v>
          </cell>
        </row>
        <row r="5693">
          <cell r="B5693">
            <v>5692</v>
          </cell>
          <cell r="G5693" t="str">
            <v>Jerrycan HDPE - 20 L</v>
          </cell>
          <cell r="H5693">
            <v>20</v>
          </cell>
          <cell r="I5693">
            <v>1</v>
          </cell>
          <cell r="J5693" t="str">
            <v>Pcs</v>
          </cell>
          <cell r="K5693">
            <v>0</v>
          </cell>
          <cell r="T5693">
            <v>0</v>
          </cell>
          <cell r="U5693">
            <v>50</v>
          </cell>
          <cell r="W5693">
            <v>0</v>
          </cell>
        </row>
        <row r="5694">
          <cell r="B5694">
            <v>5693</v>
          </cell>
          <cell r="G5694" t="str">
            <v>Jerrycan HDPE - 20 L - Cap - Black</v>
          </cell>
          <cell r="H5694">
            <v>20</v>
          </cell>
          <cell r="I5694">
            <v>1</v>
          </cell>
          <cell r="J5694" t="str">
            <v>Pcs</v>
          </cell>
          <cell r="K5694">
            <v>0</v>
          </cell>
          <cell r="T5694">
            <v>0</v>
          </cell>
          <cell r="U5694">
            <v>50</v>
          </cell>
          <cell r="W5694">
            <v>0</v>
          </cell>
        </row>
        <row r="5695">
          <cell r="B5695">
            <v>5694</v>
          </cell>
          <cell r="G5695" t="str">
            <v>Jerrycan HDPE - 20 L - Plug</v>
          </cell>
          <cell r="H5695">
            <v>20</v>
          </cell>
          <cell r="I5695">
            <v>1</v>
          </cell>
          <cell r="J5695" t="str">
            <v>Pcs</v>
          </cell>
          <cell r="K5695">
            <v>0</v>
          </cell>
          <cell r="T5695">
            <v>0</v>
          </cell>
          <cell r="U5695">
            <v>50</v>
          </cell>
          <cell r="W5695">
            <v>0</v>
          </cell>
        </row>
        <row r="5696">
          <cell r="B5696">
            <v>5695</v>
          </cell>
          <cell r="G5696" t="str">
            <v>Sticker Grandup 480 SL - 20 L</v>
          </cell>
          <cell r="H5696">
            <v>20</v>
          </cell>
          <cell r="I5696">
            <v>1</v>
          </cell>
          <cell r="J5696" t="str">
            <v>Pcs</v>
          </cell>
          <cell r="K5696">
            <v>0</v>
          </cell>
          <cell r="T5696">
            <v>0</v>
          </cell>
          <cell r="U5696">
            <v>50</v>
          </cell>
          <cell r="W5696">
            <v>0</v>
          </cell>
        </row>
        <row r="5697">
          <cell r="B5697">
            <v>5696</v>
          </cell>
          <cell r="G5697" t="str">
            <v>Grandup 480 SL @20 ltr</v>
          </cell>
          <cell r="H5697">
            <v>20</v>
          </cell>
          <cell r="I5697">
            <v>1</v>
          </cell>
          <cell r="J5697" t="str">
            <v>Liter</v>
          </cell>
          <cell r="K5697">
            <v>0</v>
          </cell>
          <cell r="T5697">
            <v>0</v>
          </cell>
          <cell r="U5697">
            <v>1000</v>
          </cell>
          <cell r="W5697">
            <v>0</v>
          </cell>
        </row>
        <row r="5698">
          <cell r="B5698">
            <v>5697</v>
          </cell>
          <cell r="G5698" t="str">
            <v>Glyphosate 95% TC</v>
          </cell>
          <cell r="H5698">
            <v>25</v>
          </cell>
          <cell r="I5698">
            <v>1</v>
          </cell>
          <cell r="J5698" t="str">
            <v>Kg</v>
          </cell>
          <cell r="K5698">
            <v>0</v>
          </cell>
          <cell r="T5698">
            <v>0</v>
          </cell>
          <cell r="U5698">
            <v>247</v>
          </cell>
          <cell r="W5698">
            <v>0</v>
          </cell>
        </row>
        <row r="5699">
          <cell r="B5699">
            <v>5698</v>
          </cell>
          <cell r="G5699" t="str">
            <v>Ammuniom</v>
          </cell>
          <cell r="H5699">
            <v>200</v>
          </cell>
          <cell r="I5699">
            <v>1</v>
          </cell>
          <cell r="J5699" t="str">
            <v>Kg</v>
          </cell>
          <cell r="K5699">
            <v>0</v>
          </cell>
          <cell r="T5699">
            <v>0</v>
          </cell>
          <cell r="U5699">
            <v>1000</v>
          </cell>
          <cell r="W5699">
            <v>0</v>
          </cell>
        </row>
        <row r="5700">
          <cell r="B5700">
            <v>5699</v>
          </cell>
          <cell r="G5700" t="str">
            <v>Agrisol 415 N</v>
          </cell>
          <cell r="H5700">
            <v>200</v>
          </cell>
          <cell r="I5700">
            <v>1</v>
          </cell>
          <cell r="J5700" t="str">
            <v>Kg</v>
          </cell>
          <cell r="K5700">
            <v>0</v>
          </cell>
          <cell r="T5700">
            <v>0</v>
          </cell>
          <cell r="U5700">
            <v>100</v>
          </cell>
          <cell r="W5700">
            <v>0</v>
          </cell>
        </row>
        <row r="5701">
          <cell r="B5701">
            <v>5700</v>
          </cell>
          <cell r="G5701" t="str">
            <v>Tartrazine</v>
          </cell>
          <cell r="H5701">
            <v>25</v>
          </cell>
          <cell r="I5701">
            <v>1</v>
          </cell>
          <cell r="J5701" t="str">
            <v>Kg</v>
          </cell>
          <cell r="K5701">
            <v>0</v>
          </cell>
          <cell r="T5701">
            <v>0</v>
          </cell>
          <cell r="U5701">
            <v>0.4</v>
          </cell>
          <cell r="W5701">
            <v>0</v>
          </cell>
        </row>
        <row r="5702">
          <cell r="B5702">
            <v>5701</v>
          </cell>
          <cell r="G5702" t="str">
            <v>Jerrycan HDPE - 20 L</v>
          </cell>
          <cell r="H5702">
            <v>20</v>
          </cell>
          <cell r="I5702">
            <v>1</v>
          </cell>
          <cell r="J5702" t="str">
            <v>Pcs</v>
          </cell>
          <cell r="K5702">
            <v>0</v>
          </cell>
          <cell r="T5702">
            <v>0</v>
          </cell>
          <cell r="U5702">
            <v>50</v>
          </cell>
          <cell r="W5702">
            <v>0</v>
          </cell>
        </row>
        <row r="5703">
          <cell r="B5703">
            <v>5702</v>
          </cell>
          <cell r="G5703" t="str">
            <v>Jerrycan HDPE - 20 L - Cap - Black</v>
          </cell>
          <cell r="H5703">
            <v>20</v>
          </cell>
          <cell r="I5703">
            <v>1</v>
          </cell>
          <cell r="J5703" t="str">
            <v>Pcs</v>
          </cell>
          <cell r="K5703">
            <v>0</v>
          </cell>
          <cell r="T5703">
            <v>0</v>
          </cell>
          <cell r="U5703">
            <v>50</v>
          </cell>
          <cell r="W5703">
            <v>0</v>
          </cell>
        </row>
        <row r="5704">
          <cell r="B5704">
            <v>5703</v>
          </cell>
          <cell r="G5704" t="str">
            <v>Jerrycan HDPE - 20 L - Plug</v>
          </cell>
          <cell r="H5704">
            <v>20</v>
          </cell>
          <cell r="I5704">
            <v>1</v>
          </cell>
          <cell r="J5704" t="str">
            <v>Pcs</v>
          </cell>
          <cell r="K5704">
            <v>0</v>
          </cell>
          <cell r="T5704">
            <v>0</v>
          </cell>
          <cell r="U5704">
            <v>50</v>
          </cell>
          <cell r="W5704">
            <v>0</v>
          </cell>
        </row>
        <row r="5705">
          <cell r="B5705">
            <v>5704</v>
          </cell>
          <cell r="G5705" t="str">
            <v>Sticker Grandup 480 SL - 20 L</v>
          </cell>
          <cell r="H5705">
            <v>20</v>
          </cell>
          <cell r="I5705">
            <v>1</v>
          </cell>
          <cell r="J5705" t="str">
            <v>Pcs</v>
          </cell>
          <cell r="K5705">
            <v>0</v>
          </cell>
          <cell r="T5705">
            <v>0</v>
          </cell>
          <cell r="U5705">
            <v>50</v>
          </cell>
          <cell r="W5705">
            <v>0</v>
          </cell>
        </row>
        <row r="5706">
          <cell r="B5706">
            <v>5705</v>
          </cell>
          <cell r="G5706" t="str">
            <v>Grandup 480 SL @20 ltr</v>
          </cell>
          <cell r="H5706">
            <v>20</v>
          </cell>
          <cell r="I5706">
            <v>1</v>
          </cell>
          <cell r="J5706" t="str">
            <v>Liter</v>
          </cell>
          <cell r="K5706">
            <v>0</v>
          </cell>
          <cell r="T5706">
            <v>0</v>
          </cell>
          <cell r="U5706">
            <v>1000</v>
          </cell>
          <cell r="W5706">
            <v>0</v>
          </cell>
        </row>
        <row r="5707">
          <cell r="B5707">
            <v>5706</v>
          </cell>
          <cell r="G5707" t="str">
            <v>Glyphosate 95% TC</v>
          </cell>
          <cell r="H5707">
            <v>25</v>
          </cell>
          <cell r="I5707">
            <v>1</v>
          </cell>
          <cell r="J5707" t="str">
            <v>Kg</v>
          </cell>
          <cell r="K5707">
            <v>0</v>
          </cell>
          <cell r="T5707">
            <v>0</v>
          </cell>
          <cell r="U5707">
            <v>247</v>
          </cell>
          <cell r="W5707">
            <v>0</v>
          </cell>
        </row>
        <row r="5708">
          <cell r="B5708">
            <v>5707</v>
          </cell>
          <cell r="G5708" t="str">
            <v xml:space="preserve">Surfactant </v>
          </cell>
          <cell r="H5708">
            <v>200</v>
          </cell>
          <cell r="I5708">
            <v>1</v>
          </cell>
          <cell r="J5708" t="str">
            <v>Kg</v>
          </cell>
          <cell r="K5708">
            <v>0</v>
          </cell>
          <cell r="T5708">
            <v>0</v>
          </cell>
          <cell r="U5708">
            <v>1000</v>
          </cell>
          <cell r="W5708">
            <v>0</v>
          </cell>
        </row>
        <row r="5709">
          <cell r="B5709">
            <v>5708</v>
          </cell>
          <cell r="G5709" t="str">
            <v>Agrisol 415 N</v>
          </cell>
          <cell r="H5709">
            <v>200</v>
          </cell>
          <cell r="I5709">
            <v>1</v>
          </cell>
          <cell r="J5709" t="str">
            <v>Kg</v>
          </cell>
          <cell r="K5709">
            <v>0</v>
          </cell>
          <cell r="T5709">
            <v>0</v>
          </cell>
          <cell r="U5709">
            <v>100</v>
          </cell>
          <cell r="W5709">
            <v>0</v>
          </cell>
        </row>
        <row r="5710">
          <cell r="B5710">
            <v>5709</v>
          </cell>
          <cell r="G5710" t="str">
            <v>Tartrazine</v>
          </cell>
          <cell r="H5710">
            <v>25</v>
          </cell>
          <cell r="I5710">
            <v>1</v>
          </cell>
          <cell r="J5710" t="str">
            <v>Kg</v>
          </cell>
          <cell r="K5710">
            <v>0</v>
          </cell>
          <cell r="T5710">
            <v>0</v>
          </cell>
          <cell r="U5710">
            <v>0.4</v>
          </cell>
          <cell r="W5710">
            <v>0</v>
          </cell>
        </row>
        <row r="5711">
          <cell r="B5711">
            <v>5710</v>
          </cell>
          <cell r="G5711" t="str">
            <v>Jerrycan HDPE - 20 L</v>
          </cell>
          <cell r="H5711">
            <v>20</v>
          </cell>
          <cell r="I5711">
            <v>1</v>
          </cell>
          <cell r="J5711" t="str">
            <v>Pcs</v>
          </cell>
          <cell r="K5711">
            <v>0</v>
          </cell>
          <cell r="T5711">
            <v>0</v>
          </cell>
          <cell r="U5711">
            <v>50</v>
          </cell>
          <cell r="W5711">
            <v>0</v>
          </cell>
        </row>
        <row r="5712">
          <cell r="B5712">
            <v>5711</v>
          </cell>
          <cell r="G5712" t="str">
            <v>Jerrycan HDPE - 20 L - Cap - Black</v>
          </cell>
          <cell r="H5712">
            <v>20</v>
          </cell>
          <cell r="I5712">
            <v>1</v>
          </cell>
          <cell r="J5712" t="str">
            <v>Pcs</v>
          </cell>
          <cell r="K5712">
            <v>0</v>
          </cell>
          <cell r="T5712">
            <v>0</v>
          </cell>
          <cell r="U5712">
            <v>50</v>
          </cell>
          <cell r="W5712">
            <v>0</v>
          </cell>
        </row>
        <row r="5713">
          <cell r="B5713">
            <v>5712</v>
          </cell>
          <cell r="G5713" t="str">
            <v>Jerrycan HDPE - 20 L - Plug</v>
          </cell>
          <cell r="H5713">
            <v>20</v>
          </cell>
          <cell r="I5713">
            <v>1</v>
          </cell>
          <cell r="J5713" t="str">
            <v>Pcs</v>
          </cell>
          <cell r="K5713">
            <v>0</v>
          </cell>
          <cell r="T5713">
            <v>0</v>
          </cell>
          <cell r="U5713">
            <v>50</v>
          </cell>
          <cell r="W5713">
            <v>0</v>
          </cell>
        </row>
        <row r="5714">
          <cell r="B5714">
            <v>5713</v>
          </cell>
          <cell r="G5714" t="str">
            <v>Sticker Grandup 480 SL - 20 L</v>
          </cell>
          <cell r="H5714">
            <v>20</v>
          </cell>
          <cell r="I5714">
            <v>1</v>
          </cell>
          <cell r="J5714" t="str">
            <v>Pcs</v>
          </cell>
          <cell r="K5714">
            <v>0</v>
          </cell>
          <cell r="T5714">
            <v>0</v>
          </cell>
          <cell r="U5714">
            <v>50</v>
          </cell>
          <cell r="W5714">
            <v>0</v>
          </cell>
        </row>
        <row r="5715">
          <cell r="B5715">
            <v>5714</v>
          </cell>
          <cell r="G5715" t="str">
            <v>Grandup 480 SL @20 ltr</v>
          </cell>
          <cell r="H5715">
            <v>20</v>
          </cell>
          <cell r="I5715">
            <v>1</v>
          </cell>
          <cell r="J5715" t="str">
            <v>Liter</v>
          </cell>
          <cell r="K5715">
            <v>0</v>
          </cell>
          <cell r="T5715">
            <v>0</v>
          </cell>
          <cell r="U5715">
            <v>1000</v>
          </cell>
          <cell r="W5715">
            <v>0</v>
          </cell>
        </row>
        <row r="5716">
          <cell r="B5716">
            <v>5715</v>
          </cell>
          <cell r="G5716" t="str">
            <v>Glyphosate 95% TC</v>
          </cell>
          <cell r="H5716">
            <v>25</v>
          </cell>
          <cell r="I5716">
            <v>1</v>
          </cell>
          <cell r="J5716" t="str">
            <v>Kg</v>
          </cell>
          <cell r="K5716">
            <v>0</v>
          </cell>
          <cell r="T5716">
            <v>0</v>
          </cell>
          <cell r="U5716">
            <v>247</v>
          </cell>
          <cell r="W5716">
            <v>0</v>
          </cell>
        </row>
        <row r="5717">
          <cell r="B5717">
            <v>5716</v>
          </cell>
          <cell r="G5717" t="str">
            <v xml:space="preserve">Surfactant </v>
          </cell>
          <cell r="H5717">
            <v>200</v>
          </cell>
          <cell r="I5717">
            <v>1</v>
          </cell>
          <cell r="J5717" t="str">
            <v>Kg</v>
          </cell>
          <cell r="K5717">
            <v>0</v>
          </cell>
          <cell r="T5717">
            <v>0</v>
          </cell>
          <cell r="U5717">
            <v>1000</v>
          </cell>
          <cell r="W5717">
            <v>0</v>
          </cell>
        </row>
        <row r="5718">
          <cell r="B5718">
            <v>5717</v>
          </cell>
          <cell r="G5718" t="str">
            <v>Agrisol 415 N</v>
          </cell>
          <cell r="H5718">
            <v>200</v>
          </cell>
          <cell r="I5718">
            <v>1</v>
          </cell>
          <cell r="J5718" t="str">
            <v>Kg</v>
          </cell>
          <cell r="K5718">
            <v>0</v>
          </cell>
          <cell r="T5718">
            <v>0</v>
          </cell>
          <cell r="U5718">
            <v>100</v>
          </cell>
          <cell r="W5718">
            <v>0</v>
          </cell>
        </row>
        <row r="5719">
          <cell r="B5719">
            <v>5718</v>
          </cell>
          <cell r="G5719" t="str">
            <v>Tartrazine</v>
          </cell>
          <cell r="H5719">
            <v>25</v>
          </cell>
          <cell r="I5719">
            <v>1</v>
          </cell>
          <cell r="J5719" t="str">
            <v>Kg</v>
          </cell>
          <cell r="K5719">
            <v>0</v>
          </cell>
          <cell r="T5719">
            <v>0</v>
          </cell>
          <cell r="U5719">
            <v>0.4</v>
          </cell>
          <cell r="W5719">
            <v>0</v>
          </cell>
        </row>
        <row r="5720">
          <cell r="B5720">
            <v>5719</v>
          </cell>
          <cell r="G5720" t="str">
            <v>Jerrycan HDPE - 20 L</v>
          </cell>
          <cell r="H5720">
            <v>20</v>
          </cell>
          <cell r="I5720">
            <v>1</v>
          </cell>
          <cell r="J5720" t="str">
            <v>Pcs</v>
          </cell>
          <cell r="K5720">
            <v>0</v>
          </cell>
          <cell r="T5720">
            <v>0</v>
          </cell>
          <cell r="U5720">
            <v>50</v>
          </cell>
          <cell r="W5720">
            <v>0</v>
          </cell>
        </row>
        <row r="5721">
          <cell r="B5721">
            <v>5720</v>
          </cell>
          <cell r="G5721" t="str">
            <v>Jerrycan HDPE - 20 L - Cap - Black</v>
          </cell>
          <cell r="H5721">
            <v>20</v>
          </cell>
          <cell r="I5721">
            <v>1</v>
          </cell>
          <cell r="J5721" t="str">
            <v>Pcs</v>
          </cell>
          <cell r="K5721">
            <v>0</v>
          </cell>
          <cell r="T5721">
            <v>0</v>
          </cell>
          <cell r="U5721">
            <v>50</v>
          </cell>
          <cell r="W5721">
            <v>0</v>
          </cell>
        </row>
        <row r="5722">
          <cell r="B5722">
            <v>5721</v>
          </cell>
          <cell r="G5722" t="str">
            <v>Jerrycan HDPE - 20 L - Plug</v>
          </cell>
          <cell r="H5722">
            <v>20</v>
          </cell>
          <cell r="I5722">
            <v>1</v>
          </cell>
          <cell r="J5722" t="str">
            <v>Pcs</v>
          </cell>
          <cell r="K5722">
            <v>0</v>
          </cell>
          <cell r="T5722">
            <v>0</v>
          </cell>
          <cell r="U5722">
            <v>50</v>
          </cell>
          <cell r="W5722">
            <v>0</v>
          </cell>
        </row>
        <row r="5723">
          <cell r="B5723">
            <v>5722</v>
          </cell>
          <cell r="G5723" t="str">
            <v>Sticker Grandup 480 SL - 20 L</v>
          </cell>
          <cell r="H5723">
            <v>20</v>
          </cell>
          <cell r="I5723">
            <v>1</v>
          </cell>
          <cell r="J5723" t="str">
            <v>Pcs</v>
          </cell>
          <cell r="K5723">
            <v>0</v>
          </cell>
          <cell r="T5723">
            <v>0</v>
          </cell>
          <cell r="U5723">
            <v>50</v>
          </cell>
          <cell r="W5723">
            <v>0</v>
          </cell>
        </row>
        <row r="5724">
          <cell r="B5724">
            <v>5723</v>
          </cell>
          <cell r="G5724" t="str">
            <v>Grandup 480 SL @20 ltr</v>
          </cell>
          <cell r="H5724">
            <v>20</v>
          </cell>
          <cell r="I5724">
            <v>1</v>
          </cell>
          <cell r="J5724" t="str">
            <v>Liter</v>
          </cell>
          <cell r="K5724">
            <v>0</v>
          </cell>
          <cell r="T5724">
            <v>0</v>
          </cell>
          <cell r="U5724">
            <v>1000</v>
          </cell>
          <cell r="W5724">
            <v>0</v>
          </cell>
        </row>
        <row r="5725">
          <cell r="B5725">
            <v>5724</v>
          </cell>
          <cell r="G5725" t="str">
            <v>Glyphosate 95% TC</v>
          </cell>
          <cell r="H5725">
            <v>25</v>
          </cell>
          <cell r="I5725">
            <v>1</v>
          </cell>
          <cell r="J5725" t="str">
            <v>Kg</v>
          </cell>
          <cell r="K5725">
            <v>0</v>
          </cell>
          <cell r="T5725">
            <v>0</v>
          </cell>
          <cell r="U5725">
            <v>247</v>
          </cell>
          <cell r="W5725">
            <v>0</v>
          </cell>
        </row>
        <row r="5726">
          <cell r="B5726">
            <v>5725</v>
          </cell>
          <cell r="G5726" t="str">
            <v xml:space="preserve">Surfactant </v>
          </cell>
          <cell r="H5726">
            <v>200</v>
          </cell>
          <cell r="I5726">
            <v>1</v>
          </cell>
          <cell r="J5726" t="str">
            <v>Kg</v>
          </cell>
          <cell r="K5726">
            <v>0</v>
          </cell>
          <cell r="T5726">
            <v>0</v>
          </cell>
          <cell r="U5726">
            <v>1000</v>
          </cell>
          <cell r="W5726">
            <v>0</v>
          </cell>
        </row>
        <row r="5727">
          <cell r="B5727">
            <v>5726</v>
          </cell>
          <cell r="G5727" t="str">
            <v>Agrisol 415 N</v>
          </cell>
          <cell r="H5727">
            <v>200</v>
          </cell>
          <cell r="I5727">
            <v>1</v>
          </cell>
          <cell r="J5727" t="str">
            <v>Kg</v>
          </cell>
          <cell r="K5727">
            <v>0</v>
          </cell>
          <cell r="T5727">
            <v>0</v>
          </cell>
          <cell r="U5727">
            <v>100</v>
          </cell>
          <cell r="W5727">
            <v>0</v>
          </cell>
        </row>
        <row r="5728">
          <cell r="B5728">
            <v>5727</v>
          </cell>
          <cell r="G5728" t="str">
            <v>Tartrazine @25Kg</v>
          </cell>
          <cell r="H5728">
            <v>25</v>
          </cell>
          <cell r="I5728">
            <v>1</v>
          </cell>
          <cell r="J5728" t="str">
            <v>Kg</v>
          </cell>
          <cell r="K5728">
            <v>0</v>
          </cell>
          <cell r="T5728">
            <v>0</v>
          </cell>
          <cell r="U5728">
            <v>0.4</v>
          </cell>
          <cell r="W5728">
            <v>0</v>
          </cell>
        </row>
        <row r="5729">
          <cell r="B5729">
            <v>5728</v>
          </cell>
          <cell r="G5729" t="str">
            <v>Jerrycan HDPE - 20 L</v>
          </cell>
          <cell r="H5729">
            <v>20</v>
          </cell>
          <cell r="I5729">
            <v>1</v>
          </cell>
          <cell r="J5729" t="str">
            <v>Pcs</v>
          </cell>
          <cell r="K5729">
            <v>0</v>
          </cell>
          <cell r="T5729">
            <v>0</v>
          </cell>
          <cell r="U5729">
            <v>50</v>
          </cell>
          <cell r="W5729">
            <v>0</v>
          </cell>
        </row>
        <row r="5730">
          <cell r="B5730">
            <v>5729</v>
          </cell>
          <cell r="G5730" t="str">
            <v>Jerrycan HDPE - 20 L - Cap - Black</v>
          </cell>
          <cell r="H5730">
            <v>20</v>
          </cell>
          <cell r="I5730">
            <v>1</v>
          </cell>
          <cell r="J5730" t="str">
            <v>Pcs</v>
          </cell>
          <cell r="K5730">
            <v>0</v>
          </cell>
          <cell r="T5730">
            <v>0</v>
          </cell>
          <cell r="U5730">
            <v>50</v>
          </cell>
          <cell r="W5730">
            <v>0</v>
          </cell>
        </row>
        <row r="5731">
          <cell r="B5731">
            <v>5730</v>
          </cell>
          <cell r="G5731" t="str">
            <v>Jerrycan HDPE - 20 L - Plug</v>
          </cell>
          <cell r="H5731">
            <v>20</v>
          </cell>
          <cell r="I5731">
            <v>1</v>
          </cell>
          <cell r="J5731" t="str">
            <v>Pcs</v>
          </cell>
          <cell r="K5731">
            <v>0</v>
          </cell>
          <cell r="T5731">
            <v>0</v>
          </cell>
          <cell r="U5731">
            <v>50</v>
          </cell>
          <cell r="W5731">
            <v>0</v>
          </cell>
        </row>
        <row r="5732">
          <cell r="B5732">
            <v>5731</v>
          </cell>
          <cell r="G5732" t="str">
            <v>Sticker Rockup 480 SL @20 ltr</v>
          </cell>
          <cell r="H5732">
            <v>20</v>
          </cell>
          <cell r="I5732">
            <v>1</v>
          </cell>
          <cell r="J5732" t="str">
            <v>Pcs</v>
          </cell>
          <cell r="K5732">
            <v>0</v>
          </cell>
          <cell r="T5732">
            <v>0</v>
          </cell>
          <cell r="U5732">
            <v>50</v>
          </cell>
          <cell r="W5732">
            <v>0</v>
          </cell>
        </row>
        <row r="5733">
          <cell r="B5733">
            <v>5732</v>
          </cell>
          <cell r="G5733" t="str">
            <v>Rockup 160 SL @20 ltr</v>
          </cell>
          <cell r="H5733">
            <v>20</v>
          </cell>
          <cell r="I5733">
            <v>1</v>
          </cell>
          <cell r="J5733" t="str">
            <v>Liter</v>
          </cell>
          <cell r="K5733">
            <v>0</v>
          </cell>
          <cell r="T5733">
            <v>0</v>
          </cell>
          <cell r="U5733">
            <v>1000</v>
          </cell>
          <cell r="W5733">
            <v>0</v>
          </cell>
        </row>
        <row r="5734">
          <cell r="B5734">
            <v>5733</v>
          </cell>
          <cell r="G5734" t="str">
            <v>Glyphosate 95% TC</v>
          </cell>
          <cell r="H5734">
            <v>25</v>
          </cell>
          <cell r="I5734">
            <v>1</v>
          </cell>
          <cell r="J5734" t="str">
            <v>Kg</v>
          </cell>
          <cell r="K5734">
            <v>0</v>
          </cell>
          <cell r="T5734">
            <v>0</v>
          </cell>
          <cell r="U5734">
            <v>247</v>
          </cell>
          <cell r="W5734">
            <v>0</v>
          </cell>
        </row>
        <row r="5735">
          <cell r="B5735">
            <v>5734</v>
          </cell>
          <cell r="G5735" t="str">
            <v xml:space="preserve">Surfactant </v>
          </cell>
          <cell r="H5735">
            <v>200</v>
          </cell>
          <cell r="I5735">
            <v>1</v>
          </cell>
          <cell r="J5735" t="str">
            <v>Kg</v>
          </cell>
          <cell r="K5735">
            <v>0</v>
          </cell>
          <cell r="T5735">
            <v>0</v>
          </cell>
          <cell r="U5735">
            <v>1000</v>
          </cell>
          <cell r="W5735">
            <v>0</v>
          </cell>
        </row>
        <row r="5736">
          <cell r="B5736">
            <v>5735</v>
          </cell>
          <cell r="G5736" t="str">
            <v>Agrisol 415 N</v>
          </cell>
          <cell r="H5736">
            <v>200</v>
          </cell>
          <cell r="I5736">
            <v>1</v>
          </cell>
          <cell r="J5736" t="str">
            <v>Kg</v>
          </cell>
          <cell r="K5736">
            <v>0</v>
          </cell>
          <cell r="T5736">
            <v>0</v>
          </cell>
          <cell r="U5736">
            <v>100</v>
          </cell>
          <cell r="W5736">
            <v>0</v>
          </cell>
        </row>
        <row r="5737">
          <cell r="B5737">
            <v>5736</v>
          </cell>
          <cell r="G5737" t="str">
            <v>Tartrazine @25Kg</v>
          </cell>
          <cell r="H5737">
            <v>25</v>
          </cell>
          <cell r="I5737">
            <v>1</v>
          </cell>
          <cell r="J5737" t="str">
            <v>Kg</v>
          </cell>
          <cell r="K5737">
            <v>0</v>
          </cell>
          <cell r="T5737">
            <v>0</v>
          </cell>
          <cell r="U5737">
            <v>0.4</v>
          </cell>
          <cell r="W5737">
            <v>0</v>
          </cell>
        </row>
        <row r="5738">
          <cell r="B5738">
            <v>5737</v>
          </cell>
          <cell r="G5738" t="str">
            <v>Jerrycan HDPE - 20 L</v>
          </cell>
          <cell r="H5738">
            <v>20</v>
          </cell>
          <cell r="I5738">
            <v>1</v>
          </cell>
          <cell r="J5738" t="str">
            <v>Pcs</v>
          </cell>
          <cell r="K5738">
            <v>0</v>
          </cell>
          <cell r="T5738">
            <v>0</v>
          </cell>
          <cell r="U5738">
            <v>50</v>
          </cell>
          <cell r="W5738">
            <v>0</v>
          </cell>
        </row>
        <row r="5739">
          <cell r="B5739">
            <v>5738</v>
          </cell>
          <cell r="G5739" t="str">
            <v>Jerrycan HDPE - 20 L - Cap - Black</v>
          </cell>
          <cell r="H5739">
            <v>20</v>
          </cell>
          <cell r="I5739">
            <v>1</v>
          </cell>
          <cell r="J5739" t="str">
            <v>Pcs</v>
          </cell>
          <cell r="K5739">
            <v>0</v>
          </cell>
          <cell r="T5739">
            <v>0</v>
          </cell>
          <cell r="U5739">
            <v>50</v>
          </cell>
          <cell r="W5739">
            <v>0</v>
          </cell>
        </row>
        <row r="5740">
          <cell r="B5740">
            <v>5739</v>
          </cell>
          <cell r="G5740" t="str">
            <v>Jerrycan HDPE - 20 L - Plug</v>
          </cell>
          <cell r="H5740">
            <v>20</v>
          </cell>
          <cell r="I5740">
            <v>1</v>
          </cell>
          <cell r="J5740" t="str">
            <v>Pcs</v>
          </cell>
          <cell r="K5740">
            <v>0</v>
          </cell>
          <cell r="T5740">
            <v>0</v>
          </cell>
          <cell r="U5740">
            <v>50</v>
          </cell>
          <cell r="W5740">
            <v>0</v>
          </cell>
        </row>
        <row r="5741">
          <cell r="B5741">
            <v>5740</v>
          </cell>
          <cell r="G5741" t="str">
            <v>Sticker Rockup 480 SL @20 ltr</v>
          </cell>
          <cell r="H5741">
            <v>20</v>
          </cell>
          <cell r="I5741">
            <v>1</v>
          </cell>
          <cell r="J5741" t="str">
            <v>Pcs</v>
          </cell>
          <cell r="K5741">
            <v>0</v>
          </cell>
          <cell r="T5741">
            <v>0</v>
          </cell>
          <cell r="U5741">
            <v>50</v>
          </cell>
          <cell r="W5741">
            <v>0</v>
          </cell>
        </row>
        <row r="5742">
          <cell r="B5742">
            <v>5741</v>
          </cell>
          <cell r="G5742" t="str">
            <v>Rockup 160 SL @20 ltr</v>
          </cell>
          <cell r="H5742">
            <v>20</v>
          </cell>
          <cell r="I5742">
            <v>1</v>
          </cell>
          <cell r="J5742" t="str">
            <v>Liter</v>
          </cell>
          <cell r="K5742">
            <v>0</v>
          </cell>
          <cell r="T5742">
            <v>0</v>
          </cell>
          <cell r="U5742">
            <v>1000</v>
          </cell>
          <cell r="W5742">
            <v>0</v>
          </cell>
        </row>
        <row r="5743">
          <cell r="B5743">
            <v>5742</v>
          </cell>
          <cell r="G5743" t="str">
            <v>Glyphosate 95% TC</v>
          </cell>
          <cell r="H5743">
            <v>25</v>
          </cell>
          <cell r="I5743">
            <v>1</v>
          </cell>
          <cell r="J5743" t="str">
            <v>Kg</v>
          </cell>
          <cell r="K5743">
            <v>0</v>
          </cell>
          <cell r="T5743">
            <v>0</v>
          </cell>
          <cell r="U5743">
            <v>247</v>
          </cell>
          <cell r="W5743">
            <v>0</v>
          </cell>
        </row>
        <row r="5744">
          <cell r="B5744">
            <v>5743</v>
          </cell>
          <cell r="G5744" t="str">
            <v xml:space="preserve">Surfactant </v>
          </cell>
          <cell r="H5744">
            <v>200</v>
          </cell>
          <cell r="I5744">
            <v>1</v>
          </cell>
          <cell r="J5744" t="str">
            <v>Kg</v>
          </cell>
          <cell r="K5744">
            <v>0</v>
          </cell>
          <cell r="T5744">
            <v>0</v>
          </cell>
          <cell r="U5744">
            <v>1000</v>
          </cell>
          <cell r="W5744">
            <v>0</v>
          </cell>
        </row>
        <row r="5745">
          <cell r="B5745">
            <v>5744</v>
          </cell>
          <cell r="G5745" t="str">
            <v>Agrisol 415 N</v>
          </cell>
          <cell r="H5745">
            <v>200</v>
          </cell>
          <cell r="I5745">
            <v>1</v>
          </cell>
          <cell r="J5745" t="str">
            <v>Kg</v>
          </cell>
          <cell r="K5745">
            <v>0</v>
          </cell>
          <cell r="T5745">
            <v>0</v>
          </cell>
          <cell r="U5745">
            <v>100</v>
          </cell>
          <cell r="W5745">
            <v>0</v>
          </cell>
        </row>
        <row r="5746">
          <cell r="B5746">
            <v>5745</v>
          </cell>
          <cell r="G5746" t="str">
            <v>Tartrazine @25Kg</v>
          </cell>
          <cell r="H5746">
            <v>25</v>
          </cell>
          <cell r="I5746">
            <v>1</v>
          </cell>
          <cell r="J5746" t="str">
            <v>Kg</v>
          </cell>
          <cell r="K5746">
            <v>0</v>
          </cell>
          <cell r="T5746">
            <v>0</v>
          </cell>
          <cell r="U5746">
            <v>0.4</v>
          </cell>
          <cell r="W5746">
            <v>0</v>
          </cell>
        </row>
        <row r="5747">
          <cell r="B5747">
            <v>5746</v>
          </cell>
          <cell r="G5747" t="str">
            <v>Jerrycan HDPE - 20 L</v>
          </cell>
          <cell r="H5747">
            <v>20</v>
          </cell>
          <cell r="I5747">
            <v>1</v>
          </cell>
          <cell r="J5747" t="str">
            <v>Pcs</v>
          </cell>
          <cell r="K5747">
            <v>0</v>
          </cell>
          <cell r="T5747">
            <v>0</v>
          </cell>
          <cell r="U5747">
            <v>50</v>
          </cell>
          <cell r="W5747">
            <v>0</v>
          </cell>
        </row>
        <row r="5748">
          <cell r="B5748">
            <v>5747</v>
          </cell>
          <cell r="G5748" t="str">
            <v>Jerrycan HDPE - 20 L - Cap - Black</v>
          </cell>
          <cell r="H5748">
            <v>20</v>
          </cell>
          <cell r="I5748">
            <v>1</v>
          </cell>
          <cell r="J5748" t="str">
            <v>Pcs</v>
          </cell>
          <cell r="K5748">
            <v>0</v>
          </cell>
          <cell r="T5748">
            <v>0</v>
          </cell>
          <cell r="U5748">
            <v>50</v>
          </cell>
          <cell r="W5748">
            <v>0</v>
          </cell>
        </row>
        <row r="5749">
          <cell r="B5749">
            <v>5748</v>
          </cell>
          <cell r="G5749" t="str">
            <v>Jerrycan HDPE - 20 L - Plug</v>
          </cell>
          <cell r="H5749">
            <v>20</v>
          </cell>
          <cell r="I5749">
            <v>1</v>
          </cell>
          <cell r="J5749" t="str">
            <v>Pcs</v>
          </cell>
          <cell r="K5749">
            <v>0</v>
          </cell>
          <cell r="T5749">
            <v>0</v>
          </cell>
          <cell r="U5749">
            <v>50</v>
          </cell>
          <cell r="W5749">
            <v>0</v>
          </cell>
        </row>
        <row r="5750">
          <cell r="B5750">
            <v>5749</v>
          </cell>
          <cell r="G5750" t="str">
            <v>Sticker Rockup 480 SL @20 ltr</v>
          </cell>
          <cell r="H5750">
            <v>20</v>
          </cell>
          <cell r="I5750">
            <v>1</v>
          </cell>
          <cell r="J5750" t="str">
            <v>Pcs</v>
          </cell>
          <cell r="K5750">
            <v>0</v>
          </cell>
          <cell r="T5750">
            <v>0</v>
          </cell>
          <cell r="U5750">
            <v>50</v>
          </cell>
          <cell r="W5750">
            <v>0</v>
          </cell>
        </row>
        <row r="5751">
          <cell r="B5751">
            <v>5750</v>
          </cell>
          <cell r="G5751" t="str">
            <v>Rockup 160 SL @20 ltr</v>
          </cell>
          <cell r="H5751">
            <v>20</v>
          </cell>
          <cell r="I5751">
            <v>1</v>
          </cell>
          <cell r="J5751" t="str">
            <v>Liter</v>
          </cell>
          <cell r="K5751">
            <v>0</v>
          </cell>
          <cell r="T5751">
            <v>0</v>
          </cell>
          <cell r="U5751">
            <v>1000</v>
          </cell>
          <cell r="W5751">
            <v>0</v>
          </cell>
        </row>
        <row r="5752">
          <cell r="B5752">
            <v>5751</v>
          </cell>
          <cell r="E5752" t="str">
            <v>1.1.7.0.3.185</v>
          </cell>
          <cell r="G5752" t="str">
            <v>Grandup 480 SL @20 ltr</v>
          </cell>
          <cell r="H5752">
            <v>20</v>
          </cell>
          <cell r="I5752">
            <v>1</v>
          </cell>
          <cell r="J5752" t="str">
            <v>Pcs</v>
          </cell>
          <cell r="K5752">
            <v>26300</v>
          </cell>
          <cell r="T5752">
            <v>0</v>
          </cell>
          <cell r="U5752">
            <v>7000</v>
          </cell>
          <cell r="W5752">
            <v>0</v>
          </cell>
        </row>
        <row r="5753">
          <cell r="B5753">
            <v>5752</v>
          </cell>
          <cell r="E5753" t="str">
            <v>1.1.7.0.3.181</v>
          </cell>
          <cell r="G5753" t="str">
            <v>Rockup 160 SL @20 ltr</v>
          </cell>
          <cell r="H5753">
            <v>20</v>
          </cell>
          <cell r="I5753">
            <v>1</v>
          </cell>
          <cell r="J5753" t="str">
            <v>Pcs</v>
          </cell>
          <cell r="K5753">
            <v>26300.15994471026</v>
          </cell>
          <cell r="T5753">
            <v>0</v>
          </cell>
          <cell r="U5753">
            <v>3000</v>
          </cell>
          <cell r="W5753">
            <v>0</v>
          </cell>
        </row>
        <row r="5754">
          <cell r="B5754">
            <v>5753</v>
          </cell>
          <cell r="G5754" t="str">
            <v>Isopropylamine Glyphosate 62% TA</v>
          </cell>
          <cell r="H5754">
            <v>250</v>
          </cell>
          <cell r="I5754">
            <v>1</v>
          </cell>
          <cell r="J5754" t="str">
            <v>Kg</v>
          </cell>
          <cell r="K5754">
            <v>0</v>
          </cell>
          <cell r="T5754">
            <v>0</v>
          </cell>
          <cell r="U5754">
            <v>40000</v>
          </cell>
          <cell r="W5754">
            <v>0</v>
          </cell>
        </row>
        <row r="5755">
          <cell r="B5755">
            <v>5754</v>
          </cell>
          <cell r="G5755" t="str">
            <v>Sticker ProQuat 276 SL - 20 L</v>
          </cell>
          <cell r="H5755">
            <v>20</v>
          </cell>
          <cell r="I5755">
            <v>1</v>
          </cell>
          <cell r="J5755" t="str">
            <v>Pcs</v>
          </cell>
          <cell r="K5755">
            <v>0</v>
          </cell>
          <cell r="T5755">
            <v>0</v>
          </cell>
          <cell r="U5755">
            <v>6476</v>
          </cell>
          <cell r="W5755">
            <v>0</v>
          </cell>
        </row>
        <row r="5756">
          <cell r="B5756">
            <v>5755</v>
          </cell>
          <cell r="G5756" t="str">
            <v>Sticker Rockup 160 SL - 1 L</v>
          </cell>
          <cell r="H5756">
            <v>1</v>
          </cell>
          <cell r="I5756">
            <v>1</v>
          </cell>
          <cell r="J5756" t="str">
            <v>Pcs</v>
          </cell>
          <cell r="K5756">
            <v>0</v>
          </cell>
          <cell r="T5756">
            <v>0</v>
          </cell>
          <cell r="U5756">
            <v>20045</v>
          </cell>
          <cell r="W5756">
            <v>0</v>
          </cell>
        </row>
        <row r="5757">
          <cell r="B5757">
            <v>5756</v>
          </cell>
          <cell r="G5757" t="str">
            <v>Layer FP Curthane</v>
          </cell>
          <cell r="H5757">
            <v>1</v>
          </cell>
          <cell r="I5757">
            <v>1</v>
          </cell>
          <cell r="J5757" t="str">
            <v>Kg</v>
          </cell>
          <cell r="K5757">
            <v>0</v>
          </cell>
          <cell r="T5757">
            <v>0</v>
          </cell>
          <cell r="U5757">
            <v>1000</v>
          </cell>
          <cell r="W5757">
            <v>0</v>
          </cell>
        </row>
        <row r="5758">
          <cell r="B5758">
            <v>5757</v>
          </cell>
          <cell r="G5758" t="str">
            <v>Sticker Rockup 480 SL @20 ltr</v>
          </cell>
          <cell r="H5758">
            <v>20</v>
          </cell>
          <cell r="I5758">
            <v>1</v>
          </cell>
          <cell r="J5758" t="str">
            <v>Pcs</v>
          </cell>
          <cell r="K5758">
            <v>0</v>
          </cell>
          <cell r="T5758">
            <v>0</v>
          </cell>
          <cell r="U5758">
            <v>3824</v>
          </cell>
          <cell r="W5758">
            <v>0</v>
          </cell>
        </row>
        <row r="5759">
          <cell r="B5759">
            <v>5758</v>
          </cell>
          <cell r="G5759" t="str">
            <v xml:space="preserve">Karton Box FP Curthane @1 kg </v>
          </cell>
          <cell r="H5759">
            <v>20</v>
          </cell>
          <cell r="I5759">
            <v>1</v>
          </cell>
          <cell r="J5759" t="str">
            <v>Pcs</v>
          </cell>
          <cell r="K5759">
            <v>0</v>
          </cell>
          <cell r="T5759">
            <v>0</v>
          </cell>
          <cell r="U5759">
            <v>500</v>
          </cell>
          <cell r="W5759">
            <v>0</v>
          </cell>
        </row>
        <row r="5760">
          <cell r="B5760">
            <v>5759</v>
          </cell>
          <cell r="G5760" t="str">
            <v>Glyphosate 95% TC</v>
          </cell>
          <cell r="H5760">
            <v>25</v>
          </cell>
          <cell r="I5760">
            <v>1</v>
          </cell>
          <cell r="J5760" t="str">
            <v>Kg</v>
          </cell>
          <cell r="K5760">
            <v>0</v>
          </cell>
          <cell r="T5760">
            <v>0</v>
          </cell>
          <cell r="U5760">
            <v>247</v>
          </cell>
          <cell r="W5760">
            <v>0</v>
          </cell>
        </row>
        <row r="5761">
          <cell r="B5761">
            <v>5760</v>
          </cell>
          <cell r="G5761" t="str">
            <v xml:space="preserve">Surfactant </v>
          </cell>
          <cell r="H5761">
            <v>200</v>
          </cell>
          <cell r="I5761">
            <v>1</v>
          </cell>
          <cell r="J5761" t="str">
            <v>Kg</v>
          </cell>
          <cell r="K5761">
            <v>0</v>
          </cell>
          <cell r="T5761">
            <v>0</v>
          </cell>
          <cell r="U5761">
            <v>1000</v>
          </cell>
          <cell r="W5761">
            <v>0</v>
          </cell>
        </row>
        <row r="5762">
          <cell r="B5762">
            <v>5761</v>
          </cell>
          <cell r="G5762" t="str">
            <v>Agrisol 415 N</v>
          </cell>
          <cell r="H5762">
            <v>200</v>
          </cell>
          <cell r="I5762">
            <v>1</v>
          </cell>
          <cell r="J5762" t="str">
            <v>Kg</v>
          </cell>
          <cell r="K5762">
            <v>0</v>
          </cell>
          <cell r="T5762">
            <v>0</v>
          </cell>
          <cell r="U5762">
            <v>100</v>
          </cell>
          <cell r="W5762">
            <v>0</v>
          </cell>
        </row>
        <row r="5763">
          <cell r="B5763">
            <v>5762</v>
          </cell>
          <cell r="G5763" t="str">
            <v>Tartrazine @25Kg</v>
          </cell>
          <cell r="H5763">
            <v>25</v>
          </cell>
          <cell r="I5763">
            <v>1</v>
          </cell>
          <cell r="J5763" t="str">
            <v>Kg</v>
          </cell>
          <cell r="K5763">
            <v>0</v>
          </cell>
          <cell r="T5763">
            <v>0</v>
          </cell>
          <cell r="U5763">
            <v>0.4</v>
          </cell>
          <cell r="W5763">
            <v>0</v>
          </cell>
        </row>
        <row r="5764">
          <cell r="B5764">
            <v>5763</v>
          </cell>
          <cell r="G5764" t="str">
            <v>Jerrycan HDPE - 4 L</v>
          </cell>
          <cell r="H5764">
            <v>4</v>
          </cell>
          <cell r="I5764">
            <v>1</v>
          </cell>
          <cell r="J5764" t="str">
            <v>Pcs</v>
          </cell>
          <cell r="K5764">
            <v>0</v>
          </cell>
          <cell r="T5764">
            <v>0</v>
          </cell>
          <cell r="U5764">
            <v>250</v>
          </cell>
          <cell r="W5764">
            <v>0</v>
          </cell>
        </row>
        <row r="5765">
          <cell r="B5765">
            <v>5764</v>
          </cell>
          <cell r="G5765" t="str">
            <v>Jerrycan HDPE - 4 L - Plug</v>
          </cell>
          <cell r="H5765">
            <v>4</v>
          </cell>
          <cell r="I5765">
            <v>1</v>
          </cell>
          <cell r="J5765" t="str">
            <v>Pcs</v>
          </cell>
          <cell r="K5765">
            <v>0</v>
          </cell>
          <cell r="T5765">
            <v>0</v>
          </cell>
          <cell r="U5765">
            <v>250</v>
          </cell>
          <cell r="W5765">
            <v>0</v>
          </cell>
        </row>
        <row r="5766">
          <cell r="B5766">
            <v>5765</v>
          </cell>
          <cell r="G5766" t="str">
            <v>Jerrycan HDPE - 4 L - Cap - Black</v>
          </cell>
          <cell r="H5766">
            <v>4</v>
          </cell>
          <cell r="I5766">
            <v>1</v>
          </cell>
          <cell r="J5766" t="str">
            <v>Pcs</v>
          </cell>
          <cell r="K5766">
            <v>0</v>
          </cell>
          <cell r="T5766">
            <v>0</v>
          </cell>
          <cell r="U5766">
            <v>250</v>
          </cell>
          <cell r="W5766">
            <v>0</v>
          </cell>
        </row>
        <row r="5767">
          <cell r="B5767">
            <v>5766</v>
          </cell>
          <cell r="G5767" t="str">
            <v>Sticker Markup 480 SL - 4 L</v>
          </cell>
          <cell r="H5767">
            <v>4</v>
          </cell>
          <cell r="I5767">
            <v>1</v>
          </cell>
          <cell r="J5767" t="str">
            <v>Pcs</v>
          </cell>
          <cell r="K5767">
            <v>0</v>
          </cell>
          <cell r="T5767">
            <v>0</v>
          </cell>
          <cell r="U5767">
            <v>250</v>
          </cell>
          <cell r="W5767">
            <v>0</v>
          </cell>
        </row>
        <row r="5768">
          <cell r="B5768">
            <v>5767</v>
          </cell>
          <cell r="G5768" t="str">
            <v>Karton Box Markup 480 SL - 4 L</v>
          </cell>
          <cell r="H5768">
            <v>4</v>
          </cell>
          <cell r="I5768">
            <v>1</v>
          </cell>
          <cell r="J5768" t="str">
            <v>Pcs</v>
          </cell>
          <cell r="K5768">
            <v>0</v>
          </cell>
          <cell r="T5768">
            <v>0</v>
          </cell>
          <cell r="U5768">
            <v>63</v>
          </cell>
          <cell r="W5768">
            <v>0</v>
          </cell>
        </row>
        <row r="5769">
          <cell r="B5769">
            <v>5768</v>
          </cell>
          <cell r="G5769" t="str">
            <v>Mark Up 480 SL @4 ltr</v>
          </cell>
          <cell r="H5769">
            <v>4</v>
          </cell>
          <cell r="I5769">
            <v>4</v>
          </cell>
          <cell r="J5769" t="str">
            <v>Liter</v>
          </cell>
          <cell r="K5769">
            <v>0</v>
          </cell>
          <cell r="T5769">
            <v>0</v>
          </cell>
          <cell r="U5769">
            <v>1008</v>
          </cell>
          <cell r="W5769">
            <v>0</v>
          </cell>
        </row>
        <row r="5770">
          <cell r="B5770">
            <v>5769</v>
          </cell>
          <cell r="G5770" t="str">
            <v>Glyphosate 95% TC</v>
          </cell>
          <cell r="H5770">
            <v>25</v>
          </cell>
          <cell r="I5770">
            <v>1</v>
          </cell>
          <cell r="J5770" t="str">
            <v>Kg</v>
          </cell>
          <cell r="K5770">
            <v>0</v>
          </cell>
          <cell r="T5770">
            <v>0</v>
          </cell>
          <cell r="U5770">
            <v>247</v>
          </cell>
          <cell r="W5770">
            <v>0</v>
          </cell>
        </row>
        <row r="5771">
          <cell r="B5771">
            <v>5770</v>
          </cell>
          <cell r="G5771" t="str">
            <v xml:space="preserve">Surfactant </v>
          </cell>
          <cell r="H5771">
            <v>200</v>
          </cell>
          <cell r="I5771">
            <v>1</v>
          </cell>
          <cell r="J5771" t="str">
            <v>Kg</v>
          </cell>
          <cell r="K5771">
            <v>0</v>
          </cell>
          <cell r="T5771">
            <v>0</v>
          </cell>
          <cell r="U5771">
            <v>1000</v>
          </cell>
          <cell r="W5771">
            <v>0</v>
          </cell>
        </row>
        <row r="5772">
          <cell r="B5772">
            <v>5771</v>
          </cell>
          <cell r="G5772" t="str">
            <v>Agrisol 415 N</v>
          </cell>
          <cell r="H5772">
            <v>200</v>
          </cell>
          <cell r="I5772">
            <v>1</v>
          </cell>
          <cell r="J5772" t="str">
            <v>Kg</v>
          </cell>
          <cell r="K5772">
            <v>0</v>
          </cell>
          <cell r="T5772">
            <v>0</v>
          </cell>
          <cell r="U5772">
            <v>100</v>
          </cell>
          <cell r="W5772">
            <v>0</v>
          </cell>
        </row>
        <row r="5773">
          <cell r="B5773">
            <v>5772</v>
          </cell>
          <cell r="G5773" t="str">
            <v>Tartrazine @25Kg</v>
          </cell>
          <cell r="H5773">
            <v>25</v>
          </cell>
          <cell r="I5773">
            <v>1</v>
          </cell>
          <cell r="J5773" t="str">
            <v>Kg</v>
          </cell>
          <cell r="K5773">
            <v>0</v>
          </cell>
          <cell r="T5773">
            <v>0</v>
          </cell>
          <cell r="U5773">
            <v>0.4</v>
          </cell>
          <cell r="W5773">
            <v>0</v>
          </cell>
        </row>
        <row r="5774">
          <cell r="B5774">
            <v>5773</v>
          </cell>
          <cell r="G5774" t="str">
            <v>Jerrycan HDPE - 4 L</v>
          </cell>
          <cell r="H5774">
            <v>4</v>
          </cell>
          <cell r="I5774">
            <v>1</v>
          </cell>
          <cell r="J5774" t="str">
            <v>Pcs</v>
          </cell>
          <cell r="K5774">
            <v>0</v>
          </cell>
          <cell r="T5774">
            <v>0</v>
          </cell>
          <cell r="U5774">
            <v>250</v>
          </cell>
          <cell r="W5774">
            <v>0</v>
          </cell>
        </row>
        <row r="5775">
          <cell r="B5775">
            <v>5774</v>
          </cell>
          <cell r="G5775" t="str">
            <v>Jerrycan HDPE - 4 L - Plug</v>
          </cell>
          <cell r="H5775">
            <v>4</v>
          </cell>
          <cell r="I5775">
            <v>1</v>
          </cell>
          <cell r="J5775" t="str">
            <v>Pcs</v>
          </cell>
          <cell r="K5775">
            <v>0</v>
          </cell>
          <cell r="T5775">
            <v>0</v>
          </cell>
          <cell r="U5775">
            <v>250</v>
          </cell>
          <cell r="W5775">
            <v>0</v>
          </cell>
        </row>
        <row r="5776">
          <cell r="B5776">
            <v>5775</v>
          </cell>
          <cell r="G5776" t="str">
            <v>Jerrycan HDPE - 4 L - Cap - Black</v>
          </cell>
          <cell r="H5776">
            <v>4</v>
          </cell>
          <cell r="I5776">
            <v>1</v>
          </cell>
          <cell r="J5776" t="str">
            <v>Pcs</v>
          </cell>
          <cell r="K5776">
            <v>0</v>
          </cell>
          <cell r="T5776">
            <v>0</v>
          </cell>
          <cell r="U5776">
            <v>250</v>
          </cell>
          <cell r="W5776">
            <v>0</v>
          </cell>
        </row>
        <row r="5777">
          <cell r="B5777">
            <v>5776</v>
          </cell>
          <cell r="G5777" t="str">
            <v>Sticker Markup 480 SL - 4 L</v>
          </cell>
          <cell r="H5777">
            <v>4</v>
          </cell>
          <cell r="I5777">
            <v>1</v>
          </cell>
          <cell r="J5777" t="str">
            <v>Pcs</v>
          </cell>
          <cell r="K5777">
            <v>0</v>
          </cell>
          <cell r="T5777">
            <v>0</v>
          </cell>
          <cell r="U5777">
            <v>250</v>
          </cell>
          <cell r="W5777">
            <v>0</v>
          </cell>
        </row>
        <row r="5778">
          <cell r="B5778">
            <v>5777</v>
          </cell>
          <cell r="G5778" t="str">
            <v>Karton Box Markup 480 SL - 4 L</v>
          </cell>
          <cell r="H5778">
            <v>4</v>
          </cell>
          <cell r="I5778">
            <v>1</v>
          </cell>
          <cell r="J5778" t="str">
            <v>Pcs</v>
          </cell>
          <cell r="K5778">
            <v>0</v>
          </cell>
          <cell r="T5778">
            <v>0</v>
          </cell>
          <cell r="U5778">
            <v>62</v>
          </cell>
          <cell r="W5778">
            <v>0</v>
          </cell>
        </row>
        <row r="5779">
          <cell r="B5779">
            <v>5778</v>
          </cell>
          <cell r="G5779" t="str">
            <v>Mark Up 480 SL @4 ltr</v>
          </cell>
          <cell r="H5779">
            <v>4</v>
          </cell>
          <cell r="I5779">
            <v>4</v>
          </cell>
          <cell r="J5779" t="str">
            <v>Liter</v>
          </cell>
          <cell r="K5779">
            <v>0</v>
          </cell>
          <cell r="T5779">
            <v>0</v>
          </cell>
          <cell r="U5779">
            <v>992</v>
          </cell>
          <cell r="W5779">
            <v>0</v>
          </cell>
        </row>
        <row r="5780">
          <cell r="B5780">
            <v>5779</v>
          </cell>
          <cell r="G5780" t="str">
            <v>Glyphosate 95% TC</v>
          </cell>
          <cell r="H5780">
            <v>25</v>
          </cell>
          <cell r="I5780">
            <v>1</v>
          </cell>
          <cell r="J5780" t="str">
            <v>Kg</v>
          </cell>
          <cell r="K5780">
            <v>0</v>
          </cell>
          <cell r="T5780">
            <v>0</v>
          </cell>
          <cell r="U5780">
            <v>247</v>
          </cell>
          <cell r="W5780">
            <v>0</v>
          </cell>
        </row>
        <row r="5781">
          <cell r="B5781">
            <v>5780</v>
          </cell>
          <cell r="G5781" t="str">
            <v xml:space="preserve">Surfactant </v>
          </cell>
          <cell r="H5781">
            <v>200</v>
          </cell>
          <cell r="I5781">
            <v>1</v>
          </cell>
          <cell r="J5781" t="str">
            <v>Kg</v>
          </cell>
          <cell r="K5781">
            <v>0</v>
          </cell>
          <cell r="T5781">
            <v>0</v>
          </cell>
          <cell r="U5781">
            <v>1000</v>
          </cell>
          <cell r="W5781">
            <v>0</v>
          </cell>
        </row>
        <row r="5782">
          <cell r="B5782">
            <v>5781</v>
          </cell>
          <cell r="G5782" t="str">
            <v>Agrisol 415 N</v>
          </cell>
          <cell r="H5782">
            <v>200</v>
          </cell>
          <cell r="I5782">
            <v>1</v>
          </cell>
          <cell r="J5782" t="str">
            <v>Kg</v>
          </cell>
          <cell r="K5782">
            <v>0</v>
          </cell>
          <cell r="T5782">
            <v>0</v>
          </cell>
          <cell r="U5782">
            <v>100</v>
          </cell>
          <cell r="W5782">
            <v>0</v>
          </cell>
        </row>
        <row r="5783">
          <cell r="B5783">
            <v>5782</v>
          </cell>
          <cell r="G5783" t="str">
            <v>Tartrazine @25Kg</v>
          </cell>
          <cell r="H5783">
            <v>25</v>
          </cell>
          <cell r="I5783">
            <v>1</v>
          </cell>
          <cell r="J5783" t="str">
            <v>Kg</v>
          </cell>
          <cell r="K5783">
            <v>0</v>
          </cell>
          <cell r="T5783">
            <v>0</v>
          </cell>
          <cell r="U5783">
            <v>0.4</v>
          </cell>
          <cell r="W5783">
            <v>0</v>
          </cell>
        </row>
        <row r="5784">
          <cell r="B5784">
            <v>5783</v>
          </cell>
          <cell r="G5784" t="str">
            <v>Jerrycan HDPE - 4 L</v>
          </cell>
          <cell r="H5784">
            <v>4</v>
          </cell>
          <cell r="I5784">
            <v>1</v>
          </cell>
          <cell r="J5784" t="str">
            <v>Pcs</v>
          </cell>
          <cell r="K5784">
            <v>0</v>
          </cell>
          <cell r="T5784">
            <v>0</v>
          </cell>
          <cell r="U5784">
            <v>250</v>
          </cell>
          <cell r="W5784">
            <v>0</v>
          </cell>
        </row>
        <row r="5785">
          <cell r="B5785">
            <v>5784</v>
          </cell>
          <cell r="G5785" t="str">
            <v>Jerrycan HDPE - 4 L - Plug</v>
          </cell>
          <cell r="H5785">
            <v>4</v>
          </cell>
          <cell r="I5785">
            <v>1</v>
          </cell>
          <cell r="J5785" t="str">
            <v>Pcs</v>
          </cell>
          <cell r="K5785">
            <v>0</v>
          </cell>
          <cell r="T5785">
            <v>0</v>
          </cell>
          <cell r="U5785">
            <v>250</v>
          </cell>
          <cell r="W5785">
            <v>0</v>
          </cell>
        </row>
        <row r="5786">
          <cell r="B5786">
            <v>5785</v>
          </cell>
          <cell r="G5786" t="str">
            <v>Jerrycan HDPE - 4 L - Cap - Black</v>
          </cell>
          <cell r="H5786">
            <v>4</v>
          </cell>
          <cell r="I5786">
            <v>1</v>
          </cell>
          <cell r="J5786" t="str">
            <v>Pcs</v>
          </cell>
          <cell r="K5786">
            <v>0</v>
          </cell>
          <cell r="T5786">
            <v>0</v>
          </cell>
          <cell r="U5786">
            <v>250</v>
          </cell>
          <cell r="W5786">
            <v>0</v>
          </cell>
        </row>
        <row r="5787">
          <cell r="B5787">
            <v>5786</v>
          </cell>
          <cell r="G5787" t="str">
            <v>Sticker Markup 480 SL - 4 L</v>
          </cell>
          <cell r="H5787">
            <v>4</v>
          </cell>
          <cell r="I5787">
            <v>1</v>
          </cell>
          <cell r="J5787" t="str">
            <v>Pcs</v>
          </cell>
          <cell r="K5787">
            <v>0</v>
          </cell>
          <cell r="T5787">
            <v>0</v>
          </cell>
          <cell r="U5787">
            <v>250</v>
          </cell>
          <cell r="W5787">
            <v>0</v>
          </cell>
        </row>
        <row r="5788">
          <cell r="B5788">
            <v>5787</v>
          </cell>
          <cell r="G5788" t="str">
            <v>Karton Box Markup 480 SL - 4 L</v>
          </cell>
          <cell r="H5788">
            <v>4</v>
          </cell>
          <cell r="I5788">
            <v>1</v>
          </cell>
          <cell r="J5788" t="str">
            <v>Pcs</v>
          </cell>
          <cell r="K5788">
            <v>0</v>
          </cell>
          <cell r="T5788">
            <v>0</v>
          </cell>
          <cell r="U5788">
            <v>63</v>
          </cell>
          <cell r="W5788">
            <v>0</v>
          </cell>
        </row>
        <row r="5789">
          <cell r="B5789">
            <v>5788</v>
          </cell>
          <cell r="G5789" t="str">
            <v>Mark Up 480 SL @4 ltr</v>
          </cell>
          <cell r="H5789">
            <v>4</v>
          </cell>
          <cell r="I5789">
            <v>4</v>
          </cell>
          <cell r="J5789" t="str">
            <v>Liter</v>
          </cell>
          <cell r="K5789">
            <v>0</v>
          </cell>
          <cell r="T5789">
            <v>0</v>
          </cell>
          <cell r="U5789">
            <v>1008</v>
          </cell>
          <cell r="W5789">
            <v>0</v>
          </cell>
        </row>
        <row r="5790">
          <cell r="B5790">
            <v>5789</v>
          </cell>
          <cell r="G5790" t="str">
            <v>Glyphosate 95% TC</v>
          </cell>
          <cell r="H5790">
            <v>25</v>
          </cell>
          <cell r="I5790">
            <v>1</v>
          </cell>
          <cell r="J5790" t="str">
            <v>Kg</v>
          </cell>
          <cell r="K5790">
            <v>0</v>
          </cell>
          <cell r="T5790">
            <v>0</v>
          </cell>
          <cell r="U5790">
            <v>247</v>
          </cell>
          <cell r="W5790">
            <v>0</v>
          </cell>
        </row>
        <row r="5791">
          <cell r="B5791">
            <v>5790</v>
          </cell>
          <cell r="G5791" t="str">
            <v xml:space="preserve">Surfactant </v>
          </cell>
          <cell r="H5791">
            <v>200</v>
          </cell>
          <cell r="I5791">
            <v>1</v>
          </cell>
          <cell r="J5791" t="str">
            <v>Kg</v>
          </cell>
          <cell r="K5791">
            <v>0</v>
          </cell>
          <cell r="T5791">
            <v>0</v>
          </cell>
          <cell r="U5791">
            <v>1000</v>
          </cell>
          <cell r="W5791">
            <v>0</v>
          </cell>
        </row>
        <row r="5792">
          <cell r="B5792">
            <v>5791</v>
          </cell>
          <cell r="G5792" t="str">
            <v>Agrisol 415 N</v>
          </cell>
          <cell r="H5792">
            <v>200</v>
          </cell>
          <cell r="I5792">
            <v>1</v>
          </cell>
          <cell r="J5792" t="str">
            <v>Kg</v>
          </cell>
          <cell r="K5792">
            <v>0</v>
          </cell>
          <cell r="T5792">
            <v>0</v>
          </cell>
          <cell r="U5792">
            <v>100</v>
          </cell>
          <cell r="W5792">
            <v>0</v>
          </cell>
        </row>
        <row r="5793">
          <cell r="B5793">
            <v>5792</v>
          </cell>
          <cell r="G5793" t="str">
            <v>Tartrazine @25Kg</v>
          </cell>
          <cell r="H5793">
            <v>25</v>
          </cell>
          <cell r="I5793">
            <v>1</v>
          </cell>
          <cell r="J5793" t="str">
            <v>Kg</v>
          </cell>
          <cell r="K5793">
            <v>0</v>
          </cell>
          <cell r="T5793">
            <v>0</v>
          </cell>
          <cell r="U5793">
            <v>0.4</v>
          </cell>
          <cell r="W5793">
            <v>0</v>
          </cell>
        </row>
        <row r="5794">
          <cell r="B5794">
            <v>5793</v>
          </cell>
          <cell r="G5794" t="str">
            <v>Jerrycan HDPE - 4 L</v>
          </cell>
          <cell r="H5794">
            <v>4</v>
          </cell>
          <cell r="I5794">
            <v>1</v>
          </cell>
          <cell r="J5794" t="str">
            <v>Pcs</v>
          </cell>
          <cell r="K5794">
            <v>0</v>
          </cell>
          <cell r="T5794">
            <v>0</v>
          </cell>
          <cell r="U5794">
            <v>250</v>
          </cell>
          <cell r="W5794">
            <v>0</v>
          </cell>
        </row>
        <row r="5795">
          <cell r="B5795">
            <v>5794</v>
          </cell>
          <cell r="G5795" t="str">
            <v>Jerrycan HDPE - 4 L - Plug</v>
          </cell>
          <cell r="H5795">
            <v>4</v>
          </cell>
          <cell r="I5795">
            <v>1</v>
          </cell>
          <cell r="J5795" t="str">
            <v>Pcs</v>
          </cell>
          <cell r="K5795">
            <v>0</v>
          </cell>
          <cell r="T5795">
            <v>0</v>
          </cell>
          <cell r="U5795">
            <v>250</v>
          </cell>
          <cell r="W5795">
            <v>0</v>
          </cell>
        </row>
        <row r="5796">
          <cell r="B5796">
            <v>5795</v>
          </cell>
          <cell r="G5796" t="str">
            <v>Jerrycan HDPE - 4 L - Cap - Black</v>
          </cell>
          <cell r="H5796">
            <v>4</v>
          </cell>
          <cell r="I5796">
            <v>1</v>
          </cell>
          <cell r="J5796" t="str">
            <v>Pcs</v>
          </cell>
          <cell r="K5796">
            <v>0</v>
          </cell>
          <cell r="T5796">
            <v>0</v>
          </cell>
          <cell r="U5796">
            <v>250</v>
          </cell>
          <cell r="W5796">
            <v>0</v>
          </cell>
        </row>
        <row r="5797">
          <cell r="B5797">
            <v>5796</v>
          </cell>
          <cell r="G5797" t="str">
            <v>Sticker Markup 480 SL - 4 L</v>
          </cell>
          <cell r="H5797">
            <v>4</v>
          </cell>
          <cell r="I5797">
            <v>1</v>
          </cell>
          <cell r="J5797" t="str">
            <v>Pcs</v>
          </cell>
          <cell r="K5797">
            <v>0</v>
          </cell>
          <cell r="T5797">
            <v>0</v>
          </cell>
          <cell r="U5797">
            <v>250</v>
          </cell>
          <cell r="W5797">
            <v>0</v>
          </cell>
        </row>
        <row r="5798">
          <cell r="B5798">
            <v>5797</v>
          </cell>
          <cell r="G5798" t="str">
            <v>Karton Box Markup 480 SL - 4 L</v>
          </cell>
          <cell r="H5798">
            <v>4</v>
          </cell>
          <cell r="I5798">
            <v>1</v>
          </cell>
          <cell r="J5798" t="str">
            <v>Pcs</v>
          </cell>
          <cell r="K5798">
            <v>0</v>
          </cell>
          <cell r="T5798">
            <v>0</v>
          </cell>
          <cell r="U5798">
            <v>62</v>
          </cell>
          <cell r="W5798">
            <v>0</v>
          </cell>
        </row>
        <row r="5799">
          <cell r="B5799">
            <v>5798</v>
          </cell>
          <cell r="G5799" t="str">
            <v>Mark Up 480 SL @4 ltr</v>
          </cell>
          <cell r="H5799">
            <v>4</v>
          </cell>
          <cell r="I5799">
            <v>4</v>
          </cell>
          <cell r="J5799" t="str">
            <v>Liter</v>
          </cell>
          <cell r="K5799">
            <v>0</v>
          </cell>
          <cell r="T5799">
            <v>0</v>
          </cell>
          <cell r="U5799">
            <v>992</v>
          </cell>
          <cell r="W5799">
            <v>0</v>
          </cell>
        </row>
        <row r="5800">
          <cell r="B5800">
            <v>5799</v>
          </cell>
          <cell r="G5800" t="str">
            <v>Glyphosate 95% TC</v>
          </cell>
          <cell r="H5800">
            <v>25</v>
          </cell>
          <cell r="I5800">
            <v>1</v>
          </cell>
          <cell r="J5800" t="str">
            <v>Kg</v>
          </cell>
          <cell r="K5800">
            <v>0</v>
          </cell>
          <cell r="T5800">
            <v>0</v>
          </cell>
          <cell r="U5800">
            <v>247</v>
          </cell>
          <cell r="W5800">
            <v>0</v>
          </cell>
        </row>
        <row r="5801">
          <cell r="B5801">
            <v>5800</v>
          </cell>
          <cell r="G5801" t="str">
            <v xml:space="preserve">Surfactant </v>
          </cell>
          <cell r="H5801">
            <v>200</v>
          </cell>
          <cell r="I5801">
            <v>1</v>
          </cell>
          <cell r="J5801" t="str">
            <v>Kg</v>
          </cell>
          <cell r="K5801">
            <v>0</v>
          </cell>
          <cell r="T5801">
            <v>0</v>
          </cell>
          <cell r="U5801">
            <v>1000</v>
          </cell>
          <cell r="W5801">
            <v>0</v>
          </cell>
        </row>
        <row r="5802">
          <cell r="B5802">
            <v>5801</v>
          </cell>
          <cell r="G5802" t="str">
            <v>Agrisol 415 N</v>
          </cell>
          <cell r="H5802">
            <v>200</v>
          </cell>
          <cell r="I5802">
            <v>1</v>
          </cell>
          <cell r="J5802" t="str">
            <v>Kg</v>
          </cell>
          <cell r="K5802">
            <v>0</v>
          </cell>
          <cell r="T5802">
            <v>0</v>
          </cell>
          <cell r="U5802">
            <v>100</v>
          </cell>
          <cell r="W5802">
            <v>0</v>
          </cell>
        </row>
        <row r="5803">
          <cell r="B5803">
            <v>5802</v>
          </cell>
          <cell r="G5803" t="str">
            <v>Tartrazine @25Kg</v>
          </cell>
          <cell r="H5803">
            <v>25</v>
          </cell>
          <cell r="I5803">
            <v>1</v>
          </cell>
          <cell r="J5803" t="str">
            <v>Kg</v>
          </cell>
          <cell r="K5803">
            <v>0</v>
          </cell>
          <cell r="T5803">
            <v>0</v>
          </cell>
          <cell r="U5803">
            <v>0.4</v>
          </cell>
          <cell r="W5803">
            <v>0</v>
          </cell>
        </row>
        <row r="5804">
          <cell r="B5804">
            <v>5803</v>
          </cell>
          <cell r="G5804" t="str">
            <v>Jerrycan HDPE - 4 L</v>
          </cell>
          <cell r="H5804">
            <v>4</v>
          </cell>
          <cell r="I5804">
            <v>1</v>
          </cell>
          <cell r="J5804" t="str">
            <v>Pcs</v>
          </cell>
          <cell r="K5804">
            <v>0</v>
          </cell>
          <cell r="T5804">
            <v>0</v>
          </cell>
          <cell r="U5804">
            <v>250</v>
          </cell>
          <cell r="W5804">
            <v>0</v>
          </cell>
        </row>
        <row r="5805">
          <cell r="B5805">
            <v>5804</v>
          </cell>
          <cell r="G5805" t="str">
            <v>Jerrycan HDPE - 4 L - Plug</v>
          </cell>
          <cell r="H5805">
            <v>4</v>
          </cell>
          <cell r="I5805">
            <v>1</v>
          </cell>
          <cell r="J5805" t="str">
            <v>Pcs</v>
          </cell>
          <cell r="K5805">
            <v>0</v>
          </cell>
          <cell r="T5805">
            <v>0</v>
          </cell>
          <cell r="U5805">
            <v>250</v>
          </cell>
          <cell r="W5805">
            <v>0</v>
          </cell>
        </row>
        <row r="5806">
          <cell r="B5806">
            <v>5805</v>
          </cell>
          <cell r="G5806" t="str">
            <v>Jerrycan HDPE - 4 L - Cap - Black</v>
          </cell>
          <cell r="H5806">
            <v>4</v>
          </cell>
          <cell r="I5806">
            <v>1</v>
          </cell>
          <cell r="J5806" t="str">
            <v>Pcs</v>
          </cell>
          <cell r="K5806">
            <v>0</v>
          </cell>
          <cell r="T5806">
            <v>0</v>
          </cell>
          <cell r="U5806">
            <v>250</v>
          </cell>
          <cell r="W5806">
            <v>0</v>
          </cell>
        </row>
        <row r="5807">
          <cell r="B5807">
            <v>5806</v>
          </cell>
          <cell r="G5807" t="str">
            <v>Sticker Markup 480 SL - 4 L</v>
          </cell>
          <cell r="H5807">
            <v>4</v>
          </cell>
          <cell r="I5807">
            <v>1</v>
          </cell>
          <cell r="J5807" t="str">
            <v>Pcs</v>
          </cell>
          <cell r="K5807">
            <v>0</v>
          </cell>
          <cell r="T5807">
            <v>0</v>
          </cell>
          <cell r="U5807">
            <v>250</v>
          </cell>
          <cell r="W5807">
            <v>0</v>
          </cell>
        </row>
        <row r="5808">
          <cell r="B5808">
            <v>5807</v>
          </cell>
          <cell r="G5808" t="str">
            <v>Karton Box Markup 480 SL - 4 L</v>
          </cell>
          <cell r="H5808">
            <v>4</v>
          </cell>
          <cell r="I5808">
            <v>1</v>
          </cell>
          <cell r="J5808" t="str">
            <v>Pcs</v>
          </cell>
          <cell r="K5808">
            <v>0</v>
          </cell>
          <cell r="T5808">
            <v>0</v>
          </cell>
          <cell r="U5808">
            <v>63</v>
          </cell>
          <cell r="W5808">
            <v>0</v>
          </cell>
        </row>
        <row r="5809">
          <cell r="B5809">
            <v>5808</v>
          </cell>
          <cell r="G5809" t="str">
            <v>Mark Up 480 SL @4 ltr</v>
          </cell>
          <cell r="H5809">
            <v>4</v>
          </cell>
          <cell r="I5809">
            <v>4</v>
          </cell>
          <cell r="J5809" t="str">
            <v>Liter</v>
          </cell>
          <cell r="K5809">
            <v>0</v>
          </cell>
          <cell r="T5809">
            <v>0</v>
          </cell>
          <cell r="U5809">
            <v>1008</v>
          </cell>
          <cell r="W5809">
            <v>0</v>
          </cell>
        </row>
        <row r="5810">
          <cell r="B5810">
            <v>5809</v>
          </cell>
          <cell r="G5810" t="str">
            <v>Glyphosate 95% TC</v>
          </cell>
          <cell r="H5810">
            <v>25</v>
          </cell>
          <cell r="I5810">
            <v>1</v>
          </cell>
          <cell r="J5810" t="str">
            <v>Kg</v>
          </cell>
          <cell r="K5810">
            <v>0</v>
          </cell>
          <cell r="T5810">
            <v>0</v>
          </cell>
          <cell r="U5810">
            <v>247</v>
          </cell>
          <cell r="W5810">
            <v>0</v>
          </cell>
        </row>
        <row r="5811">
          <cell r="B5811">
            <v>5810</v>
          </cell>
          <cell r="G5811" t="str">
            <v xml:space="preserve">Surfactant </v>
          </cell>
          <cell r="H5811">
            <v>200</v>
          </cell>
          <cell r="I5811">
            <v>1</v>
          </cell>
          <cell r="J5811" t="str">
            <v>Kg</v>
          </cell>
          <cell r="K5811">
            <v>0</v>
          </cell>
          <cell r="T5811">
            <v>0</v>
          </cell>
          <cell r="U5811">
            <v>1000</v>
          </cell>
          <cell r="W5811">
            <v>0</v>
          </cell>
        </row>
        <row r="5812">
          <cell r="B5812">
            <v>5811</v>
          </cell>
          <cell r="G5812" t="str">
            <v>Agrisol 415 N</v>
          </cell>
          <cell r="H5812">
            <v>200</v>
          </cell>
          <cell r="I5812">
            <v>1</v>
          </cell>
          <cell r="J5812" t="str">
            <v>Kg</v>
          </cell>
          <cell r="K5812">
            <v>0</v>
          </cell>
          <cell r="T5812">
            <v>0</v>
          </cell>
          <cell r="U5812">
            <v>100</v>
          </cell>
          <cell r="W5812">
            <v>0</v>
          </cell>
        </row>
        <row r="5813">
          <cell r="B5813">
            <v>5812</v>
          </cell>
          <cell r="G5813" t="str">
            <v>Tartrazine @25Kg</v>
          </cell>
          <cell r="H5813">
            <v>25</v>
          </cell>
          <cell r="I5813">
            <v>1</v>
          </cell>
          <cell r="J5813" t="str">
            <v>Kg</v>
          </cell>
          <cell r="K5813">
            <v>0</v>
          </cell>
          <cell r="T5813">
            <v>0</v>
          </cell>
          <cell r="U5813">
            <v>0.4</v>
          </cell>
          <cell r="W5813">
            <v>0</v>
          </cell>
        </row>
        <row r="5814">
          <cell r="B5814">
            <v>5813</v>
          </cell>
          <cell r="G5814" t="str">
            <v>Jerrycan HDPE - 4 L</v>
          </cell>
          <cell r="H5814">
            <v>4</v>
          </cell>
          <cell r="I5814">
            <v>1</v>
          </cell>
          <cell r="J5814" t="str">
            <v>Pcs</v>
          </cell>
          <cell r="K5814">
            <v>0</v>
          </cell>
          <cell r="T5814">
            <v>0</v>
          </cell>
          <cell r="U5814">
            <v>250</v>
          </cell>
          <cell r="W5814">
            <v>0</v>
          </cell>
        </row>
        <row r="5815">
          <cell r="B5815">
            <v>5814</v>
          </cell>
          <cell r="G5815" t="str">
            <v>Jerrycan HDPE - 4 L - Plug</v>
          </cell>
          <cell r="H5815">
            <v>4</v>
          </cell>
          <cell r="I5815">
            <v>1</v>
          </cell>
          <cell r="J5815" t="str">
            <v>Pcs</v>
          </cell>
          <cell r="K5815">
            <v>0</v>
          </cell>
          <cell r="T5815">
            <v>0</v>
          </cell>
          <cell r="U5815">
            <v>250</v>
          </cell>
          <cell r="W5815">
            <v>0</v>
          </cell>
        </row>
        <row r="5816">
          <cell r="B5816">
            <v>5815</v>
          </cell>
          <cell r="G5816" t="str">
            <v>Jerrycan HDPE - 4 L - Cap - Black</v>
          </cell>
          <cell r="H5816">
            <v>4</v>
          </cell>
          <cell r="I5816">
            <v>1</v>
          </cell>
          <cell r="J5816" t="str">
            <v>Pcs</v>
          </cell>
          <cell r="K5816">
            <v>0</v>
          </cell>
          <cell r="T5816">
            <v>0</v>
          </cell>
          <cell r="U5816">
            <v>250</v>
          </cell>
          <cell r="W5816">
            <v>0</v>
          </cell>
        </row>
        <row r="5817">
          <cell r="B5817">
            <v>5816</v>
          </cell>
          <cell r="G5817" t="str">
            <v>Sticker Markup 480 SL - 4 L</v>
          </cell>
          <cell r="H5817">
            <v>4</v>
          </cell>
          <cell r="I5817">
            <v>1</v>
          </cell>
          <cell r="J5817" t="str">
            <v>Pcs</v>
          </cell>
          <cell r="K5817">
            <v>0</v>
          </cell>
          <cell r="T5817">
            <v>0</v>
          </cell>
          <cell r="U5817">
            <v>250</v>
          </cell>
          <cell r="W5817">
            <v>0</v>
          </cell>
        </row>
        <row r="5818">
          <cell r="B5818">
            <v>5817</v>
          </cell>
          <cell r="G5818" t="str">
            <v>Karton Box Markup 480 SL - 4 L</v>
          </cell>
          <cell r="H5818">
            <v>4</v>
          </cell>
          <cell r="I5818">
            <v>1</v>
          </cell>
          <cell r="J5818" t="str">
            <v>Pcs</v>
          </cell>
          <cell r="K5818">
            <v>0</v>
          </cell>
          <cell r="T5818">
            <v>0</v>
          </cell>
          <cell r="U5818">
            <v>62</v>
          </cell>
          <cell r="W5818">
            <v>0</v>
          </cell>
        </row>
        <row r="5819">
          <cell r="B5819">
            <v>5818</v>
          </cell>
          <cell r="G5819" t="str">
            <v>Mark Up 480 SL @4 ltr</v>
          </cell>
          <cell r="H5819">
            <v>4</v>
          </cell>
          <cell r="I5819">
            <v>4</v>
          </cell>
          <cell r="J5819" t="str">
            <v>Liter</v>
          </cell>
          <cell r="K5819">
            <v>0</v>
          </cell>
          <cell r="T5819">
            <v>0</v>
          </cell>
          <cell r="U5819">
            <v>992</v>
          </cell>
          <cell r="W5819">
            <v>0</v>
          </cell>
        </row>
        <row r="5820">
          <cell r="B5820">
            <v>5819</v>
          </cell>
          <cell r="G5820" t="str">
            <v>Glyphosate 95% TC</v>
          </cell>
          <cell r="H5820">
            <v>25</v>
          </cell>
          <cell r="I5820">
            <v>1</v>
          </cell>
          <cell r="J5820" t="str">
            <v>Kg</v>
          </cell>
          <cell r="K5820">
            <v>0</v>
          </cell>
          <cell r="T5820">
            <v>0</v>
          </cell>
          <cell r="U5820">
            <v>247</v>
          </cell>
          <cell r="W5820">
            <v>0</v>
          </cell>
        </row>
        <row r="5821">
          <cell r="B5821">
            <v>5820</v>
          </cell>
          <cell r="G5821" t="str">
            <v xml:space="preserve">Surfactant </v>
          </cell>
          <cell r="H5821">
            <v>200</v>
          </cell>
          <cell r="I5821">
            <v>1</v>
          </cell>
          <cell r="J5821" t="str">
            <v>Kg</v>
          </cell>
          <cell r="K5821">
            <v>0</v>
          </cell>
          <cell r="T5821">
            <v>0</v>
          </cell>
          <cell r="U5821">
            <v>1000</v>
          </cell>
          <cell r="W5821">
            <v>0</v>
          </cell>
        </row>
        <row r="5822">
          <cell r="B5822">
            <v>5821</v>
          </cell>
          <cell r="G5822" t="str">
            <v>Agrisol 415 N</v>
          </cell>
          <cell r="H5822">
            <v>200</v>
          </cell>
          <cell r="I5822">
            <v>1</v>
          </cell>
          <cell r="J5822" t="str">
            <v>Kg</v>
          </cell>
          <cell r="K5822">
            <v>0</v>
          </cell>
          <cell r="T5822">
            <v>0</v>
          </cell>
          <cell r="U5822">
            <v>100</v>
          </cell>
          <cell r="W5822">
            <v>0</v>
          </cell>
        </row>
        <row r="5823">
          <cell r="B5823">
            <v>5822</v>
          </cell>
          <cell r="G5823" t="str">
            <v>Tartrazine @25Kg</v>
          </cell>
          <cell r="H5823">
            <v>25</v>
          </cell>
          <cell r="I5823">
            <v>1</v>
          </cell>
          <cell r="J5823" t="str">
            <v>Kg</v>
          </cell>
          <cell r="K5823">
            <v>0</v>
          </cell>
          <cell r="T5823">
            <v>0</v>
          </cell>
          <cell r="U5823">
            <v>0.4</v>
          </cell>
          <cell r="W5823">
            <v>0</v>
          </cell>
        </row>
        <row r="5824">
          <cell r="B5824">
            <v>5823</v>
          </cell>
          <cell r="G5824" t="str">
            <v>Jerrycan HDPE - 4 L</v>
          </cell>
          <cell r="H5824">
            <v>4</v>
          </cell>
          <cell r="I5824">
            <v>1</v>
          </cell>
          <cell r="J5824" t="str">
            <v>Pcs</v>
          </cell>
          <cell r="K5824">
            <v>0</v>
          </cell>
          <cell r="T5824">
            <v>0</v>
          </cell>
          <cell r="U5824">
            <v>250</v>
          </cell>
          <cell r="W5824">
            <v>0</v>
          </cell>
        </row>
        <row r="5825">
          <cell r="B5825">
            <v>5824</v>
          </cell>
          <cell r="G5825" t="str">
            <v>Jerrycan HDPE - 4 L - Plug</v>
          </cell>
          <cell r="H5825">
            <v>4</v>
          </cell>
          <cell r="I5825">
            <v>1</v>
          </cell>
          <cell r="J5825" t="str">
            <v>Pcs</v>
          </cell>
          <cell r="K5825">
            <v>0</v>
          </cell>
          <cell r="T5825">
            <v>0</v>
          </cell>
          <cell r="U5825">
            <v>250</v>
          </cell>
          <cell r="W5825">
            <v>0</v>
          </cell>
        </row>
        <row r="5826">
          <cell r="B5826">
            <v>5825</v>
          </cell>
          <cell r="G5826" t="str">
            <v>Jerrycan HDPE - 4 L - Cap - Black</v>
          </cell>
          <cell r="H5826">
            <v>4</v>
          </cell>
          <cell r="I5826">
            <v>1</v>
          </cell>
          <cell r="J5826" t="str">
            <v>Pcs</v>
          </cell>
          <cell r="K5826">
            <v>0</v>
          </cell>
          <cell r="T5826">
            <v>0</v>
          </cell>
          <cell r="U5826">
            <v>250</v>
          </cell>
          <cell r="W5826">
            <v>0</v>
          </cell>
        </row>
        <row r="5827">
          <cell r="B5827">
            <v>5826</v>
          </cell>
          <cell r="G5827" t="str">
            <v>Sticker Markup 480 SL - 4 L</v>
          </cell>
          <cell r="H5827">
            <v>4</v>
          </cell>
          <cell r="I5827">
            <v>1</v>
          </cell>
          <cell r="J5827" t="str">
            <v>Pcs</v>
          </cell>
          <cell r="K5827">
            <v>0</v>
          </cell>
          <cell r="T5827">
            <v>0</v>
          </cell>
          <cell r="U5827">
            <v>250</v>
          </cell>
          <cell r="W5827">
            <v>0</v>
          </cell>
        </row>
        <row r="5828">
          <cell r="B5828">
            <v>5827</v>
          </cell>
          <cell r="G5828" t="str">
            <v>Karton Box Markup 480 SL - 4 L</v>
          </cell>
          <cell r="H5828">
            <v>4</v>
          </cell>
          <cell r="I5828">
            <v>1</v>
          </cell>
          <cell r="J5828" t="str">
            <v>Pcs</v>
          </cell>
          <cell r="K5828">
            <v>0</v>
          </cell>
          <cell r="T5828">
            <v>0</v>
          </cell>
          <cell r="U5828">
            <v>63</v>
          </cell>
          <cell r="W5828">
            <v>0</v>
          </cell>
        </row>
        <row r="5829">
          <cell r="B5829">
            <v>5828</v>
          </cell>
          <cell r="G5829" t="str">
            <v>Mark Up 480 SL @4 ltr</v>
          </cell>
          <cell r="H5829">
            <v>4</v>
          </cell>
          <cell r="I5829">
            <v>4</v>
          </cell>
          <cell r="J5829" t="str">
            <v>Liter</v>
          </cell>
          <cell r="K5829">
            <v>0</v>
          </cell>
          <cell r="T5829">
            <v>0</v>
          </cell>
          <cell r="U5829">
            <v>1008</v>
          </cell>
          <cell r="W5829">
            <v>0</v>
          </cell>
        </row>
        <row r="5830">
          <cell r="B5830">
            <v>5829</v>
          </cell>
          <cell r="G5830" t="str">
            <v>Glyphosate 95% TC</v>
          </cell>
          <cell r="H5830">
            <v>25</v>
          </cell>
          <cell r="I5830">
            <v>1</v>
          </cell>
          <cell r="J5830" t="str">
            <v>Kg</v>
          </cell>
          <cell r="K5830">
            <v>0</v>
          </cell>
          <cell r="T5830">
            <v>0</v>
          </cell>
          <cell r="U5830">
            <v>247</v>
          </cell>
          <cell r="W5830">
            <v>0</v>
          </cell>
        </row>
        <row r="5831">
          <cell r="B5831">
            <v>5830</v>
          </cell>
          <cell r="G5831" t="str">
            <v xml:space="preserve">Surfactant </v>
          </cell>
          <cell r="H5831">
            <v>200</v>
          </cell>
          <cell r="I5831">
            <v>1</v>
          </cell>
          <cell r="J5831" t="str">
            <v>Kg</v>
          </cell>
          <cell r="K5831">
            <v>0</v>
          </cell>
          <cell r="T5831">
            <v>0</v>
          </cell>
          <cell r="U5831">
            <v>1000</v>
          </cell>
          <cell r="W5831">
            <v>0</v>
          </cell>
        </row>
        <row r="5832">
          <cell r="B5832">
            <v>5831</v>
          </cell>
          <cell r="G5832" t="str">
            <v>Agrisol 415 N</v>
          </cell>
          <cell r="H5832">
            <v>200</v>
          </cell>
          <cell r="I5832">
            <v>1</v>
          </cell>
          <cell r="J5832" t="str">
            <v>Kg</v>
          </cell>
          <cell r="K5832">
            <v>0</v>
          </cell>
          <cell r="T5832">
            <v>0</v>
          </cell>
          <cell r="U5832">
            <v>100</v>
          </cell>
          <cell r="W5832">
            <v>0</v>
          </cell>
        </row>
        <row r="5833">
          <cell r="B5833">
            <v>5832</v>
          </cell>
          <cell r="G5833" t="str">
            <v>Tartrazine @25Kg</v>
          </cell>
          <cell r="H5833">
            <v>25</v>
          </cell>
          <cell r="I5833">
            <v>1</v>
          </cell>
          <cell r="J5833" t="str">
            <v>Kg</v>
          </cell>
          <cell r="K5833">
            <v>0</v>
          </cell>
          <cell r="T5833">
            <v>0</v>
          </cell>
          <cell r="U5833">
            <v>0.4</v>
          </cell>
          <cell r="W5833">
            <v>0</v>
          </cell>
        </row>
        <row r="5834">
          <cell r="B5834">
            <v>5833</v>
          </cell>
          <cell r="G5834" t="str">
            <v>Jerrycan HDPE - 4 L</v>
          </cell>
          <cell r="H5834">
            <v>4</v>
          </cell>
          <cell r="I5834">
            <v>1</v>
          </cell>
          <cell r="J5834" t="str">
            <v>Pcs</v>
          </cell>
          <cell r="K5834">
            <v>0</v>
          </cell>
          <cell r="T5834">
            <v>0</v>
          </cell>
          <cell r="U5834">
            <v>250</v>
          </cell>
          <cell r="W5834">
            <v>0</v>
          </cell>
        </row>
        <row r="5835">
          <cell r="B5835">
            <v>5834</v>
          </cell>
          <cell r="G5835" t="str">
            <v>Jerrycan HDPE - 4 L - Plug</v>
          </cell>
          <cell r="H5835">
            <v>4</v>
          </cell>
          <cell r="I5835">
            <v>1</v>
          </cell>
          <cell r="J5835" t="str">
            <v>Pcs</v>
          </cell>
          <cell r="K5835">
            <v>0</v>
          </cell>
          <cell r="T5835">
            <v>0</v>
          </cell>
          <cell r="U5835">
            <v>250</v>
          </cell>
          <cell r="W5835">
            <v>0</v>
          </cell>
        </row>
        <row r="5836">
          <cell r="B5836">
            <v>5835</v>
          </cell>
          <cell r="G5836" t="str">
            <v>Jerrycan HDPE - 4 L - Cap - Black</v>
          </cell>
          <cell r="H5836">
            <v>4</v>
          </cell>
          <cell r="I5836">
            <v>1</v>
          </cell>
          <cell r="J5836" t="str">
            <v>Pcs</v>
          </cell>
          <cell r="K5836">
            <v>0</v>
          </cell>
          <cell r="T5836">
            <v>0</v>
          </cell>
          <cell r="U5836">
            <v>250</v>
          </cell>
          <cell r="W5836">
            <v>0</v>
          </cell>
        </row>
        <row r="5837">
          <cell r="B5837">
            <v>5836</v>
          </cell>
          <cell r="G5837" t="str">
            <v>Sticker Markup 480 SL - 4 L</v>
          </cell>
          <cell r="H5837">
            <v>4</v>
          </cell>
          <cell r="I5837">
            <v>1</v>
          </cell>
          <cell r="J5837" t="str">
            <v>Pcs</v>
          </cell>
          <cell r="K5837">
            <v>0</v>
          </cell>
          <cell r="T5837">
            <v>0</v>
          </cell>
          <cell r="U5837">
            <v>250</v>
          </cell>
          <cell r="W5837">
            <v>0</v>
          </cell>
        </row>
        <row r="5838">
          <cell r="B5838">
            <v>5837</v>
          </cell>
          <cell r="G5838" t="str">
            <v>Karton Box Markup 480 SL - 4 L</v>
          </cell>
          <cell r="H5838">
            <v>4</v>
          </cell>
          <cell r="I5838">
            <v>1</v>
          </cell>
          <cell r="J5838" t="str">
            <v>Pcs</v>
          </cell>
          <cell r="K5838">
            <v>0</v>
          </cell>
          <cell r="T5838">
            <v>0</v>
          </cell>
          <cell r="U5838">
            <v>62</v>
          </cell>
          <cell r="W5838">
            <v>0</v>
          </cell>
        </row>
        <row r="5839">
          <cell r="B5839">
            <v>5838</v>
          </cell>
          <cell r="G5839" t="str">
            <v>Mark Up 480 SL @4 ltr</v>
          </cell>
          <cell r="H5839">
            <v>4</v>
          </cell>
          <cell r="I5839">
            <v>4</v>
          </cell>
          <cell r="J5839" t="str">
            <v>Liter</v>
          </cell>
          <cell r="K5839">
            <v>0</v>
          </cell>
          <cell r="T5839">
            <v>0</v>
          </cell>
          <cell r="U5839">
            <v>992</v>
          </cell>
          <cell r="W5839">
            <v>0</v>
          </cell>
        </row>
        <row r="5840">
          <cell r="B5840">
            <v>5839</v>
          </cell>
          <cell r="E5840" t="str">
            <v>1.1.7.0.3.186</v>
          </cell>
          <cell r="G5840" t="str">
            <v>Mark Up 480 SL @4 ltr</v>
          </cell>
          <cell r="H5840">
            <v>4</v>
          </cell>
          <cell r="I5840">
            <v>4</v>
          </cell>
          <cell r="J5840" t="str">
            <v>Pcs</v>
          </cell>
          <cell r="K5840">
            <v>26787.309067517279</v>
          </cell>
          <cell r="T5840">
            <v>0</v>
          </cell>
          <cell r="U5840">
            <v>8000</v>
          </cell>
          <cell r="W5840">
            <v>0</v>
          </cell>
        </row>
        <row r="5841">
          <cell r="B5841">
            <v>5840</v>
          </cell>
          <cell r="G5841" t="str">
            <v>Glyphosate 95% TC</v>
          </cell>
          <cell r="H5841">
            <v>25</v>
          </cell>
          <cell r="I5841">
            <v>1</v>
          </cell>
          <cell r="J5841" t="str">
            <v>Kg</v>
          </cell>
          <cell r="K5841">
            <v>0</v>
          </cell>
          <cell r="T5841">
            <v>0</v>
          </cell>
          <cell r="U5841">
            <v>247</v>
          </cell>
          <cell r="W5841">
            <v>0</v>
          </cell>
        </row>
        <row r="5842">
          <cell r="B5842">
            <v>5841</v>
          </cell>
          <cell r="G5842" t="str">
            <v xml:space="preserve">Surfactant </v>
          </cell>
          <cell r="H5842">
            <v>200</v>
          </cell>
          <cell r="I5842">
            <v>1</v>
          </cell>
          <cell r="J5842" t="str">
            <v>Kg</v>
          </cell>
          <cell r="K5842">
            <v>0</v>
          </cell>
          <cell r="T5842">
            <v>0</v>
          </cell>
          <cell r="U5842">
            <v>1000</v>
          </cell>
          <cell r="W5842">
            <v>0</v>
          </cell>
        </row>
        <row r="5843">
          <cell r="B5843">
            <v>5842</v>
          </cell>
          <cell r="G5843" t="str">
            <v>Agrisol 415 N</v>
          </cell>
          <cell r="H5843">
            <v>200</v>
          </cell>
          <cell r="I5843">
            <v>1</v>
          </cell>
          <cell r="J5843" t="str">
            <v>Kg</v>
          </cell>
          <cell r="K5843">
            <v>0</v>
          </cell>
          <cell r="T5843">
            <v>0</v>
          </cell>
          <cell r="U5843">
            <v>100</v>
          </cell>
          <cell r="W5843">
            <v>0</v>
          </cell>
        </row>
        <row r="5844">
          <cell r="B5844">
            <v>5843</v>
          </cell>
          <cell r="G5844" t="str">
            <v>Tartrazine @25Kg</v>
          </cell>
          <cell r="H5844">
            <v>25</v>
          </cell>
          <cell r="I5844">
            <v>1</v>
          </cell>
          <cell r="J5844" t="str">
            <v>Kg</v>
          </cell>
          <cell r="K5844">
            <v>0</v>
          </cell>
          <cell r="T5844">
            <v>0</v>
          </cell>
          <cell r="U5844">
            <v>0.4</v>
          </cell>
          <cell r="W5844">
            <v>0</v>
          </cell>
        </row>
        <row r="5845">
          <cell r="B5845">
            <v>5844</v>
          </cell>
          <cell r="G5845" t="str">
            <v>Jerrycan HDPE - 20 L</v>
          </cell>
          <cell r="H5845">
            <v>20</v>
          </cell>
          <cell r="I5845">
            <v>1</v>
          </cell>
          <cell r="J5845" t="str">
            <v>Pcs</v>
          </cell>
          <cell r="K5845">
            <v>0</v>
          </cell>
          <cell r="T5845">
            <v>0</v>
          </cell>
          <cell r="U5845">
            <v>50</v>
          </cell>
          <cell r="W5845">
            <v>0</v>
          </cell>
        </row>
        <row r="5846">
          <cell r="B5846">
            <v>5845</v>
          </cell>
          <cell r="G5846" t="str">
            <v>Jerrycan HDPE - 20 L - Cap - Black</v>
          </cell>
          <cell r="H5846">
            <v>20</v>
          </cell>
          <cell r="I5846">
            <v>1</v>
          </cell>
          <cell r="J5846" t="str">
            <v>Pcs</v>
          </cell>
          <cell r="K5846">
            <v>0</v>
          </cell>
          <cell r="T5846">
            <v>0</v>
          </cell>
          <cell r="U5846">
            <v>50</v>
          </cell>
          <cell r="W5846">
            <v>0</v>
          </cell>
        </row>
        <row r="5847">
          <cell r="B5847">
            <v>5846</v>
          </cell>
          <cell r="G5847" t="str">
            <v>Jerrycan HDPE - 20 L - Plug</v>
          </cell>
          <cell r="H5847">
            <v>20</v>
          </cell>
          <cell r="I5847">
            <v>1</v>
          </cell>
          <cell r="J5847" t="str">
            <v>Pcs</v>
          </cell>
          <cell r="K5847">
            <v>0</v>
          </cell>
          <cell r="T5847">
            <v>0</v>
          </cell>
          <cell r="U5847">
            <v>50</v>
          </cell>
          <cell r="W5847">
            <v>0</v>
          </cell>
        </row>
        <row r="5848">
          <cell r="B5848">
            <v>5847</v>
          </cell>
          <cell r="G5848" t="str">
            <v>Sticker Markup 480 SL - 20 L</v>
          </cell>
          <cell r="H5848">
            <v>20</v>
          </cell>
          <cell r="I5848">
            <v>1</v>
          </cell>
          <cell r="J5848" t="str">
            <v>Pcs</v>
          </cell>
          <cell r="K5848">
            <v>0</v>
          </cell>
          <cell r="T5848">
            <v>0</v>
          </cell>
          <cell r="U5848">
            <v>50</v>
          </cell>
          <cell r="W5848">
            <v>0</v>
          </cell>
        </row>
        <row r="5849">
          <cell r="B5849">
            <v>5848</v>
          </cell>
          <cell r="G5849" t="str">
            <v>Mark Up 480 SL @20 ltr</v>
          </cell>
          <cell r="H5849">
            <v>20</v>
          </cell>
          <cell r="I5849">
            <v>1</v>
          </cell>
          <cell r="J5849" t="str">
            <v>Liter</v>
          </cell>
          <cell r="K5849">
            <v>0</v>
          </cell>
          <cell r="T5849">
            <v>0</v>
          </cell>
          <cell r="U5849">
            <v>1000</v>
          </cell>
          <cell r="W5849">
            <v>0</v>
          </cell>
        </row>
        <row r="5850">
          <cell r="B5850">
            <v>5849</v>
          </cell>
          <cell r="G5850" t="str">
            <v>Glyphosate 95% TC</v>
          </cell>
          <cell r="H5850">
            <v>25</v>
          </cell>
          <cell r="I5850">
            <v>1</v>
          </cell>
          <cell r="J5850" t="str">
            <v>Kg</v>
          </cell>
          <cell r="K5850">
            <v>0</v>
          </cell>
          <cell r="T5850">
            <v>0</v>
          </cell>
          <cell r="U5850">
            <v>247</v>
          </cell>
          <cell r="W5850">
            <v>0</v>
          </cell>
        </row>
        <row r="5851">
          <cell r="B5851">
            <v>5850</v>
          </cell>
          <cell r="G5851" t="str">
            <v xml:space="preserve">Surfactant </v>
          </cell>
          <cell r="H5851">
            <v>200</v>
          </cell>
          <cell r="I5851">
            <v>1</v>
          </cell>
          <cell r="J5851" t="str">
            <v>Kg</v>
          </cell>
          <cell r="K5851">
            <v>0</v>
          </cell>
          <cell r="T5851">
            <v>0</v>
          </cell>
          <cell r="U5851">
            <v>1000</v>
          </cell>
          <cell r="W5851">
            <v>0</v>
          </cell>
        </row>
        <row r="5852">
          <cell r="B5852">
            <v>5851</v>
          </cell>
          <cell r="G5852" t="str">
            <v>Agrisol 415 N</v>
          </cell>
          <cell r="H5852">
            <v>200</v>
          </cell>
          <cell r="I5852">
            <v>1</v>
          </cell>
          <cell r="J5852" t="str">
            <v>Kg</v>
          </cell>
          <cell r="K5852">
            <v>0</v>
          </cell>
          <cell r="T5852">
            <v>0</v>
          </cell>
          <cell r="U5852">
            <v>100</v>
          </cell>
          <cell r="W5852">
            <v>0</v>
          </cell>
        </row>
        <row r="5853">
          <cell r="B5853">
            <v>5852</v>
          </cell>
          <cell r="G5853" t="str">
            <v>Tartrazine @25Kg</v>
          </cell>
          <cell r="H5853">
            <v>25</v>
          </cell>
          <cell r="I5853">
            <v>1</v>
          </cell>
          <cell r="J5853" t="str">
            <v>Kg</v>
          </cell>
          <cell r="K5853">
            <v>0</v>
          </cell>
          <cell r="T5853">
            <v>0</v>
          </cell>
          <cell r="U5853">
            <v>0.4</v>
          </cell>
          <cell r="W5853">
            <v>0</v>
          </cell>
        </row>
        <row r="5854">
          <cell r="B5854">
            <v>5853</v>
          </cell>
          <cell r="G5854" t="str">
            <v>Jerrycan HDPE - 20 L</v>
          </cell>
          <cell r="H5854">
            <v>20</v>
          </cell>
          <cell r="I5854">
            <v>1</v>
          </cell>
          <cell r="J5854" t="str">
            <v>Pcs</v>
          </cell>
          <cell r="K5854">
            <v>0</v>
          </cell>
          <cell r="T5854">
            <v>0</v>
          </cell>
          <cell r="U5854">
            <v>50</v>
          </cell>
          <cell r="W5854">
            <v>0</v>
          </cell>
        </row>
        <row r="5855">
          <cell r="B5855">
            <v>5854</v>
          </cell>
          <cell r="G5855" t="str">
            <v>Jerrycan HDPE - 20 L - Cap - Black</v>
          </cell>
          <cell r="H5855">
            <v>20</v>
          </cell>
          <cell r="I5855">
            <v>1</v>
          </cell>
          <cell r="J5855" t="str">
            <v>Pcs</v>
          </cell>
          <cell r="K5855">
            <v>0</v>
          </cell>
          <cell r="T5855">
            <v>0</v>
          </cell>
          <cell r="U5855">
            <v>50</v>
          </cell>
          <cell r="W5855">
            <v>0</v>
          </cell>
        </row>
        <row r="5856">
          <cell r="B5856">
            <v>5855</v>
          </cell>
          <cell r="G5856" t="str">
            <v>Jerrycan HDPE - 20 L - Plug</v>
          </cell>
          <cell r="H5856">
            <v>20</v>
          </cell>
          <cell r="I5856">
            <v>1</v>
          </cell>
          <cell r="J5856" t="str">
            <v>Pcs</v>
          </cell>
          <cell r="K5856">
            <v>0</v>
          </cell>
          <cell r="T5856">
            <v>0</v>
          </cell>
          <cell r="U5856">
            <v>50</v>
          </cell>
          <cell r="W5856">
            <v>0</v>
          </cell>
        </row>
        <row r="5857">
          <cell r="B5857">
            <v>5856</v>
          </cell>
          <cell r="G5857" t="str">
            <v>Sticker Markup 480 SL - 20 L</v>
          </cell>
          <cell r="H5857">
            <v>20</v>
          </cell>
          <cell r="I5857">
            <v>1</v>
          </cell>
          <cell r="J5857" t="str">
            <v>Pcs</v>
          </cell>
          <cell r="K5857">
            <v>0</v>
          </cell>
          <cell r="T5857">
            <v>0</v>
          </cell>
          <cell r="U5857">
            <v>50</v>
          </cell>
          <cell r="W5857">
            <v>0</v>
          </cell>
        </row>
        <row r="5858">
          <cell r="B5858">
            <v>5857</v>
          </cell>
          <cell r="G5858" t="str">
            <v>Mark Up 480 SL @20 ltr</v>
          </cell>
          <cell r="H5858">
            <v>20</v>
          </cell>
          <cell r="I5858">
            <v>1</v>
          </cell>
          <cell r="J5858" t="str">
            <v>Liter</v>
          </cell>
          <cell r="K5858">
            <v>0</v>
          </cell>
          <cell r="T5858">
            <v>0</v>
          </cell>
          <cell r="U5858">
            <v>1000</v>
          </cell>
          <cell r="W5858">
            <v>0</v>
          </cell>
        </row>
        <row r="5859">
          <cell r="B5859">
            <v>5858</v>
          </cell>
          <cell r="G5859" t="str">
            <v>Glyphosate 95% TC</v>
          </cell>
          <cell r="H5859">
            <v>25</v>
          </cell>
          <cell r="I5859">
            <v>1</v>
          </cell>
          <cell r="J5859" t="str">
            <v>Kg</v>
          </cell>
          <cell r="K5859">
            <v>0</v>
          </cell>
          <cell r="T5859">
            <v>0</v>
          </cell>
          <cell r="U5859">
            <v>247</v>
          </cell>
          <cell r="W5859">
            <v>0</v>
          </cell>
        </row>
        <row r="5860">
          <cell r="B5860">
            <v>5859</v>
          </cell>
          <cell r="G5860" t="str">
            <v xml:space="preserve">Surfactant </v>
          </cell>
          <cell r="H5860">
            <v>200</v>
          </cell>
          <cell r="I5860">
            <v>1</v>
          </cell>
          <cell r="J5860" t="str">
            <v>Kg</v>
          </cell>
          <cell r="K5860">
            <v>0</v>
          </cell>
          <cell r="T5860">
            <v>0</v>
          </cell>
          <cell r="U5860">
            <v>1000</v>
          </cell>
          <cell r="W5860">
            <v>0</v>
          </cell>
        </row>
        <row r="5861">
          <cell r="B5861">
            <v>5860</v>
          </cell>
          <cell r="G5861" t="str">
            <v>Agrisol 415 N</v>
          </cell>
          <cell r="H5861">
            <v>200</v>
          </cell>
          <cell r="I5861">
            <v>1</v>
          </cell>
          <cell r="J5861" t="str">
            <v>Kg</v>
          </cell>
          <cell r="K5861">
            <v>0</v>
          </cell>
          <cell r="T5861">
            <v>0</v>
          </cell>
          <cell r="U5861">
            <v>100</v>
          </cell>
          <cell r="W5861">
            <v>0</v>
          </cell>
        </row>
        <row r="5862">
          <cell r="B5862">
            <v>5861</v>
          </cell>
          <cell r="G5862" t="str">
            <v>Tartrazine @25Kg</v>
          </cell>
          <cell r="H5862">
            <v>25</v>
          </cell>
          <cell r="I5862">
            <v>1</v>
          </cell>
          <cell r="J5862" t="str">
            <v>Kg</v>
          </cell>
          <cell r="K5862">
            <v>0</v>
          </cell>
          <cell r="T5862">
            <v>0</v>
          </cell>
          <cell r="U5862">
            <v>0.4</v>
          </cell>
          <cell r="W5862">
            <v>0</v>
          </cell>
        </row>
        <row r="5863">
          <cell r="B5863">
            <v>5862</v>
          </cell>
          <cell r="G5863" t="str">
            <v>Jerrycan HDPE - 20 L</v>
          </cell>
          <cell r="H5863">
            <v>20</v>
          </cell>
          <cell r="I5863">
            <v>1</v>
          </cell>
          <cell r="J5863" t="str">
            <v>Pcs</v>
          </cell>
          <cell r="K5863">
            <v>0</v>
          </cell>
          <cell r="T5863">
            <v>0</v>
          </cell>
          <cell r="U5863">
            <v>50</v>
          </cell>
          <cell r="W5863">
            <v>0</v>
          </cell>
        </row>
        <row r="5864">
          <cell r="B5864">
            <v>5863</v>
          </cell>
          <cell r="G5864" t="str">
            <v>Jerrycan HDPE - 20 L - Cap - Black</v>
          </cell>
          <cell r="H5864">
            <v>20</v>
          </cell>
          <cell r="I5864">
            <v>1</v>
          </cell>
          <cell r="J5864" t="str">
            <v>Pcs</v>
          </cell>
          <cell r="K5864">
            <v>0</v>
          </cell>
          <cell r="T5864">
            <v>0</v>
          </cell>
          <cell r="U5864">
            <v>50</v>
          </cell>
          <cell r="W5864">
            <v>0</v>
          </cell>
        </row>
        <row r="5865">
          <cell r="B5865">
            <v>5864</v>
          </cell>
          <cell r="G5865" t="str">
            <v>Jerrycan HDPE - 20 L - Plug</v>
          </cell>
          <cell r="H5865">
            <v>20</v>
          </cell>
          <cell r="I5865">
            <v>1</v>
          </cell>
          <cell r="J5865" t="str">
            <v>Pcs</v>
          </cell>
          <cell r="K5865">
            <v>0</v>
          </cell>
          <cell r="T5865">
            <v>0</v>
          </cell>
          <cell r="U5865">
            <v>50</v>
          </cell>
          <cell r="W5865">
            <v>0</v>
          </cell>
        </row>
        <row r="5866">
          <cell r="B5866">
            <v>5865</v>
          </cell>
          <cell r="G5866" t="str">
            <v>Sticker Markup 480 SL - 20 L</v>
          </cell>
          <cell r="H5866">
            <v>20</v>
          </cell>
          <cell r="I5866">
            <v>1</v>
          </cell>
          <cell r="J5866" t="str">
            <v>Pcs</v>
          </cell>
          <cell r="K5866">
            <v>0</v>
          </cell>
          <cell r="T5866">
            <v>0</v>
          </cell>
          <cell r="U5866">
            <v>50</v>
          </cell>
          <cell r="W5866">
            <v>0</v>
          </cell>
        </row>
        <row r="5867">
          <cell r="B5867">
            <v>5866</v>
          </cell>
          <cell r="G5867" t="str">
            <v>Mark Up 480 SL @20 ltr</v>
          </cell>
          <cell r="H5867">
            <v>20</v>
          </cell>
          <cell r="I5867">
            <v>1</v>
          </cell>
          <cell r="J5867" t="str">
            <v>Liter</v>
          </cell>
          <cell r="K5867">
            <v>0</v>
          </cell>
          <cell r="T5867">
            <v>0</v>
          </cell>
          <cell r="U5867">
            <v>1000</v>
          </cell>
          <cell r="W5867">
            <v>0</v>
          </cell>
        </row>
        <row r="5868">
          <cell r="B5868">
            <v>5867</v>
          </cell>
          <cell r="G5868" t="str">
            <v>Glyphosate 95% TC</v>
          </cell>
          <cell r="H5868">
            <v>25</v>
          </cell>
          <cell r="I5868">
            <v>1</v>
          </cell>
          <cell r="J5868" t="str">
            <v>Kg</v>
          </cell>
          <cell r="K5868">
            <v>0</v>
          </cell>
          <cell r="T5868">
            <v>0</v>
          </cell>
          <cell r="U5868">
            <v>247</v>
          </cell>
          <cell r="W5868">
            <v>0</v>
          </cell>
        </row>
        <row r="5869">
          <cell r="B5869">
            <v>5868</v>
          </cell>
          <cell r="G5869" t="str">
            <v xml:space="preserve">Surfactant </v>
          </cell>
          <cell r="H5869">
            <v>200</v>
          </cell>
          <cell r="I5869">
            <v>1</v>
          </cell>
          <cell r="J5869" t="str">
            <v>Kg</v>
          </cell>
          <cell r="K5869">
            <v>0</v>
          </cell>
          <cell r="T5869">
            <v>0</v>
          </cell>
          <cell r="U5869">
            <v>1000</v>
          </cell>
          <cell r="W5869">
            <v>0</v>
          </cell>
        </row>
        <row r="5870">
          <cell r="B5870">
            <v>5869</v>
          </cell>
          <cell r="G5870" t="str">
            <v>Agrisol 415 N</v>
          </cell>
          <cell r="H5870">
            <v>200</v>
          </cell>
          <cell r="I5870">
            <v>1</v>
          </cell>
          <cell r="J5870" t="str">
            <v>Kg</v>
          </cell>
          <cell r="K5870">
            <v>0</v>
          </cell>
          <cell r="T5870">
            <v>0</v>
          </cell>
          <cell r="U5870">
            <v>100</v>
          </cell>
          <cell r="W5870">
            <v>0</v>
          </cell>
        </row>
        <row r="5871">
          <cell r="B5871">
            <v>5870</v>
          </cell>
          <cell r="G5871" t="str">
            <v>Tartrazine @25Kg</v>
          </cell>
          <cell r="H5871">
            <v>25</v>
          </cell>
          <cell r="I5871">
            <v>1</v>
          </cell>
          <cell r="J5871" t="str">
            <v>Kg</v>
          </cell>
          <cell r="K5871">
            <v>0</v>
          </cell>
          <cell r="T5871">
            <v>0</v>
          </cell>
          <cell r="U5871">
            <v>0.4</v>
          </cell>
          <cell r="W5871">
            <v>0</v>
          </cell>
        </row>
        <row r="5872">
          <cell r="B5872">
            <v>5871</v>
          </cell>
          <cell r="G5872" t="str">
            <v>Jerrycan HDPE - 20 L</v>
          </cell>
          <cell r="H5872">
            <v>20</v>
          </cell>
          <cell r="I5872">
            <v>1</v>
          </cell>
          <cell r="J5872" t="str">
            <v>Pcs</v>
          </cell>
          <cell r="K5872">
            <v>0</v>
          </cell>
          <cell r="T5872">
            <v>0</v>
          </cell>
          <cell r="U5872">
            <v>50</v>
          </cell>
          <cell r="W5872">
            <v>0</v>
          </cell>
        </row>
        <row r="5873">
          <cell r="B5873">
            <v>5872</v>
          </cell>
          <cell r="G5873" t="str">
            <v>Jerrycan HDPE - 20 L - Cap - Black</v>
          </cell>
          <cell r="H5873">
            <v>20</v>
          </cell>
          <cell r="I5873">
            <v>1</v>
          </cell>
          <cell r="J5873" t="str">
            <v>Pcs</v>
          </cell>
          <cell r="K5873">
            <v>0</v>
          </cell>
          <cell r="T5873">
            <v>0</v>
          </cell>
          <cell r="U5873">
            <v>50</v>
          </cell>
          <cell r="W5873">
            <v>0</v>
          </cell>
        </row>
        <row r="5874">
          <cell r="B5874">
            <v>5873</v>
          </cell>
          <cell r="G5874" t="str">
            <v>Jerrycan HDPE - 20 L - Plug</v>
          </cell>
          <cell r="H5874">
            <v>20</v>
          </cell>
          <cell r="I5874">
            <v>1</v>
          </cell>
          <cell r="J5874" t="str">
            <v>Pcs</v>
          </cell>
          <cell r="K5874">
            <v>0</v>
          </cell>
          <cell r="T5874">
            <v>0</v>
          </cell>
          <cell r="U5874">
            <v>50</v>
          </cell>
          <cell r="W5874">
            <v>0</v>
          </cell>
        </row>
        <row r="5875">
          <cell r="B5875">
            <v>5874</v>
          </cell>
          <cell r="G5875" t="str">
            <v>Sticker Markup 480 SL - 20 L</v>
          </cell>
          <cell r="H5875">
            <v>20</v>
          </cell>
          <cell r="I5875">
            <v>1</v>
          </cell>
          <cell r="J5875" t="str">
            <v>Pcs</v>
          </cell>
          <cell r="K5875">
            <v>0</v>
          </cell>
          <cell r="T5875">
            <v>0</v>
          </cell>
          <cell r="U5875">
            <v>50</v>
          </cell>
          <cell r="W5875">
            <v>0</v>
          </cell>
        </row>
        <row r="5876">
          <cell r="B5876">
            <v>5875</v>
          </cell>
          <cell r="G5876" t="str">
            <v>Mark Up 480 SL @20 ltr</v>
          </cell>
          <cell r="H5876">
            <v>20</v>
          </cell>
          <cell r="I5876">
            <v>1</v>
          </cell>
          <cell r="J5876" t="str">
            <v>Liter</v>
          </cell>
          <cell r="K5876">
            <v>0</v>
          </cell>
          <cell r="T5876">
            <v>0</v>
          </cell>
          <cell r="U5876">
            <v>1000</v>
          </cell>
          <cell r="W5876">
            <v>0</v>
          </cell>
        </row>
        <row r="5877">
          <cell r="B5877">
            <v>5876</v>
          </cell>
          <cell r="G5877" t="str">
            <v>Glyphosate 95% TC</v>
          </cell>
          <cell r="H5877">
            <v>25</v>
          </cell>
          <cell r="I5877">
            <v>1</v>
          </cell>
          <cell r="J5877" t="str">
            <v>Kg</v>
          </cell>
          <cell r="K5877">
            <v>0</v>
          </cell>
          <cell r="T5877">
            <v>0</v>
          </cell>
          <cell r="U5877">
            <v>247</v>
          </cell>
          <cell r="W5877">
            <v>0</v>
          </cell>
        </row>
        <row r="5878">
          <cell r="B5878">
            <v>5877</v>
          </cell>
          <cell r="G5878" t="str">
            <v xml:space="preserve">Surfactant </v>
          </cell>
          <cell r="H5878">
            <v>200</v>
          </cell>
          <cell r="I5878">
            <v>1</v>
          </cell>
          <cell r="J5878" t="str">
            <v>Kg</v>
          </cell>
          <cell r="K5878">
            <v>0</v>
          </cell>
          <cell r="T5878">
            <v>0</v>
          </cell>
          <cell r="U5878">
            <v>1000</v>
          </cell>
          <cell r="W5878">
            <v>0</v>
          </cell>
        </row>
        <row r="5879">
          <cell r="B5879">
            <v>5878</v>
          </cell>
          <cell r="G5879" t="str">
            <v>Agrisol 415 N</v>
          </cell>
          <cell r="H5879">
            <v>200</v>
          </cell>
          <cell r="I5879">
            <v>1</v>
          </cell>
          <cell r="J5879" t="str">
            <v>Kg</v>
          </cell>
          <cell r="K5879">
            <v>0</v>
          </cell>
          <cell r="T5879">
            <v>0</v>
          </cell>
          <cell r="U5879">
            <v>100</v>
          </cell>
          <cell r="W5879">
            <v>0</v>
          </cell>
        </row>
        <row r="5880">
          <cell r="B5880">
            <v>5879</v>
          </cell>
          <cell r="G5880" t="str">
            <v>Tartrazine @25Kg</v>
          </cell>
          <cell r="H5880">
            <v>25</v>
          </cell>
          <cell r="I5880">
            <v>1</v>
          </cell>
          <cell r="J5880" t="str">
            <v>Kg</v>
          </cell>
          <cell r="K5880">
            <v>0</v>
          </cell>
          <cell r="T5880">
            <v>0</v>
          </cell>
          <cell r="U5880">
            <v>0.4</v>
          </cell>
          <cell r="W5880">
            <v>0</v>
          </cell>
        </row>
        <row r="5881">
          <cell r="B5881">
            <v>5880</v>
          </cell>
          <cell r="G5881" t="str">
            <v>Jerrycan HDPE - 20 L</v>
          </cell>
          <cell r="H5881">
            <v>20</v>
          </cell>
          <cell r="I5881">
            <v>1</v>
          </cell>
          <cell r="J5881" t="str">
            <v>Pcs</v>
          </cell>
          <cell r="K5881">
            <v>0</v>
          </cell>
          <cell r="T5881">
            <v>0</v>
          </cell>
          <cell r="U5881">
            <v>50</v>
          </cell>
          <cell r="W5881">
            <v>0</v>
          </cell>
        </row>
        <row r="5882">
          <cell r="B5882">
            <v>5881</v>
          </cell>
          <cell r="G5882" t="str">
            <v>Jerrycan HDPE - 20 L - Cap - Black</v>
          </cell>
          <cell r="H5882">
            <v>20</v>
          </cell>
          <cell r="I5882">
            <v>1</v>
          </cell>
          <cell r="J5882" t="str">
            <v>Pcs</v>
          </cell>
          <cell r="K5882">
            <v>0</v>
          </cell>
          <cell r="T5882">
            <v>0</v>
          </cell>
          <cell r="U5882">
            <v>50</v>
          </cell>
          <cell r="W5882">
            <v>0</v>
          </cell>
        </row>
        <row r="5883">
          <cell r="B5883">
            <v>5882</v>
          </cell>
          <cell r="G5883" t="str">
            <v>Jerrycan HDPE - 20 L - Plug</v>
          </cell>
          <cell r="H5883">
            <v>20</v>
          </cell>
          <cell r="I5883">
            <v>1</v>
          </cell>
          <cell r="J5883" t="str">
            <v>Pcs</v>
          </cell>
          <cell r="K5883">
            <v>0</v>
          </cell>
          <cell r="T5883">
            <v>0</v>
          </cell>
          <cell r="U5883">
            <v>50</v>
          </cell>
          <cell r="W5883">
            <v>0</v>
          </cell>
        </row>
        <row r="5884">
          <cell r="B5884">
            <v>5883</v>
          </cell>
          <cell r="G5884" t="str">
            <v>Sticker Markup 480 SL - 20 L</v>
          </cell>
          <cell r="H5884">
            <v>20</v>
          </cell>
          <cell r="I5884">
            <v>1</v>
          </cell>
          <cell r="J5884" t="str">
            <v>Pcs</v>
          </cell>
          <cell r="K5884">
            <v>0</v>
          </cell>
          <cell r="T5884">
            <v>0</v>
          </cell>
          <cell r="U5884">
            <v>50</v>
          </cell>
          <cell r="W5884">
            <v>0</v>
          </cell>
        </row>
        <row r="5885">
          <cell r="B5885">
            <v>5884</v>
          </cell>
          <cell r="G5885" t="str">
            <v>Mark Up 480 SL @20 ltr</v>
          </cell>
          <cell r="H5885">
            <v>20</v>
          </cell>
          <cell r="I5885">
            <v>1</v>
          </cell>
          <cell r="J5885" t="str">
            <v>Liter</v>
          </cell>
          <cell r="K5885">
            <v>0</v>
          </cell>
          <cell r="T5885">
            <v>0</v>
          </cell>
          <cell r="U5885">
            <v>1000</v>
          </cell>
          <cell r="W5885">
            <v>0</v>
          </cell>
        </row>
        <row r="5886">
          <cell r="B5886">
            <v>5885</v>
          </cell>
          <cell r="E5886" t="str">
            <v>1.1.7.0.3.176</v>
          </cell>
          <cell r="G5886" t="str">
            <v>Mark Up 480 SL @20 ltr</v>
          </cell>
          <cell r="H5886">
            <v>20</v>
          </cell>
          <cell r="I5886">
            <v>1</v>
          </cell>
          <cell r="J5886" t="str">
            <v>Pcs</v>
          </cell>
          <cell r="K5886">
            <v>26300</v>
          </cell>
          <cell r="T5886">
            <v>0</v>
          </cell>
          <cell r="U5886">
            <v>5000</v>
          </cell>
          <cell r="W5886">
            <v>0</v>
          </cell>
        </row>
        <row r="5887">
          <cell r="B5887">
            <v>5886</v>
          </cell>
          <cell r="G5887" t="str">
            <v>Glyphosate 95% TC</v>
          </cell>
          <cell r="H5887">
            <v>25</v>
          </cell>
          <cell r="I5887">
            <v>1</v>
          </cell>
          <cell r="J5887" t="str">
            <v>Kg</v>
          </cell>
          <cell r="K5887">
            <v>0</v>
          </cell>
          <cell r="T5887">
            <v>0</v>
          </cell>
          <cell r="U5887">
            <v>247</v>
          </cell>
          <cell r="W5887">
            <v>0</v>
          </cell>
        </row>
        <row r="5888">
          <cell r="B5888">
            <v>5887</v>
          </cell>
          <cell r="G5888" t="str">
            <v xml:space="preserve">Surfactant </v>
          </cell>
          <cell r="H5888">
            <v>200</v>
          </cell>
          <cell r="I5888">
            <v>1</v>
          </cell>
          <cell r="J5888" t="str">
            <v>Kg</v>
          </cell>
          <cell r="K5888">
            <v>0</v>
          </cell>
          <cell r="T5888">
            <v>0</v>
          </cell>
          <cell r="U5888">
            <v>1000</v>
          </cell>
          <cell r="W5888">
            <v>0</v>
          </cell>
        </row>
        <row r="5889">
          <cell r="B5889">
            <v>5888</v>
          </cell>
          <cell r="G5889" t="str">
            <v>Agrisol 415 N</v>
          </cell>
          <cell r="H5889">
            <v>200</v>
          </cell>
          <cell r="I5889">
            <v>1</v>
          </cell>
          <cell r="J5889" t="str">
            <v>Kg</v>
          </cell>
          <cell r="K5889">
            <v>0</v>
          </cell>
          <cell r="T5889">
            <v>0</v>
          </cell>
          <cell r="U5889">
            <v>100</v>
          </cell>
          <cell r="W5889">
            <v>0</v>
          </cell>
        </row>
        <row r="5890">
          <cell r="B5890">
            <v>5889</v>
          </cell>
          <cell r="G5890" t="str">
            <v>Tartrazine @25Kg</v>
          </cell>
          <cell r="H5890">
            <v>25</v>
          </cell>
          <cell r="I5890">
            <v>1</v>
          </cell>
          <cell r="J5890" t="str">
            <v>Kg</v>
          </cell>
          <cell r="K5890">
            <v>0</v>
          </cell>
          <cell r="T5890">
            <v>0</v>
          </cell>
          <cell r="U5890">
            <v>0.4</v>
          </cell>
          <cell r="W5890">
            <v>0</v>
          </cell>
        </row>
        <row r="5891">
          <cell r="B5891">
            <v>5890</v>
          </cell>
          <cell r="G5891" t="str">
            <v>Jerrycan HDPE - 20 L</v>
          </cell>
          <cell r="H5891">
            <v>20</v>
          </cell>
          <cell r="I5891">
            <v>1</v>
          </cell>
          <cell r="J5891" t="str">
            <v>Pcs</v>
          </cell>
          <cell r="K5891">
            <v>0</v>
          </cell>
          <cell r="T5891">
            <v>0</v>
          </cell>
          <cell r="U5891">
            <v>50</v>
          </cell>
          <cell r="W5891">
            <v>0</v>
          </cell>
        </row>
        <row r="5892">
          <cell r="B5892">
            <v>5891</v>
          </cell>
          <cell r="G5892" t="str">
            <v>Jerrycan HDPE - 20 L - Cap - Black</v>
          </cell>
          <cell r="H5892">
            <v>20</v>
          </cell>
          <cell r="I5892">
            <v>1</v>
          </cell>
          <cell r="J5892" t="str">
            <v>Pcs</v>
          </cell>
          <cell r="K5892">
            <v>0</v>
          </cell>
          <cell r="T5892">
            <v>0</v>
          </cell>
          <cell r="U5892">
            <v>50</v>
          </cell>
          <cell r="W5892">
            <v>0</v>
          </cell>
        </row>
        <row r="5893">
          <cell r="B5893">
            <v>5892</v>
          </cell>
          <cell r="G5893" t="str">
            <v>Jerrycan HDPE - 20 L - Plug</v>
          </cell>
          <cell r="H5893">
            <v>20</v>
          </cell>
          <cell r="I5893">
            <v>1</v>
          </cell>
          <cell r="J5893" t="str">
            <v>Pcs</v>
          </cell>
          <cell r="K5893">
            <v>0</v>
          </cell>
          <cell r="T5893">
            <v>0</v>
          </cell>
          <cell r="U5893">
            <v>50</v>
          </cell>
          <cell r="W5893">
            <v>0</v>
          </cell>
        </row>
        <row r="5894">
          <cell r="B5894">
            <v>5893</v>
          </cell>
          <cell r="G5894" t="str">
            <v>Sticker Markup 480 SL - 20 L</v>
          </cell>
          <cell r="H5894">
            <v>20</v>
          </cell>
          <cell r="I5894">
            <v>1</v>
          </cell>
          <cell r="J5894" t="str">
            <v>Pcs</v>
          </cell>
          <cell r="K5894">
            <v>0</v>
          </cell>
          <cell r="T5894">
            <v>0</v>
          </cell>
          <cell r="U5894">
            <v>50</v>
          </cell>
          <cell r="W5894">
            <v>0</v>
          </cell>
        </row>
        <row r="5895">
          <cell r="B5895">
            <v>5894</v>
          </cell>
          <cell r="G5895" t="str">
            <v>Mark Up 480 SL @20 ltr</v>
          </cell>
          <cell r="H5895">
            <v>20</v>
          </cell>
          <cell r="I5895">
            <v>1</v>
          </cell>
          <cell r="J5895" t="str">
            <v>Liter</v>
          </cell>
          <cell r="K5895">
            <v>0</v>
          </cell>
          <cell r="T5895">
            <v>0</v>
          </cell>
          <cell r="U5895">
            <v>1000</v>
          </cell>
          <cell r="W5895">
            <v>0</v>
          </cell>
        </row>
        <row r="5896">
          <cell r="B5896">
            <v>5895</v>
          </cell>
          <cell r="G5896" t="str">
            <v>Glyphosate 95% TC</v>
          </cell>
          <cell r="H5896">
            <v>25</v>
          </cell>
          <cell r="I5896">
            <v>1</v>
          </cell>
          <cell r="J5896" t="str">
            <v>Kg</v>
          </cell>
          <cell r="K5896">
            <v>0</v>
          </cell>
          <cell r="T5896">
            <v>0</v>
          </cell>
          <cell r="U5896">
            <v>247</v>
          </cell>
          <cell r="W5896">
            <v>0</v>
          </cell>
        </row>
        <row r="5897">
          <cell r="B5897">
            <v>5896</v>
          </cell>
          <cell r="G5897" t="str">
            <v xml:space="preserve">Surfactant </v>
          </cell>
          <cell r="H5897">
            <v>200</v>
          </cell>
          <cell r="I5897">
            <v>1</v>
          </cell>
          <cell r="J5897" t="str">
            <v>Kg</v>
          </cell>
          <cell r="K5897">
            <v>0</v>
          </cell>
          <cell r="T5897">
            <v>0</v>
          </cell>
          <cell r="U5897">
            <v>1000</v>
          </cell>
          <cell r="W5897">
            <v>0</v>
          </cell>
        </row>
        <row r="5898">
          <cell r="B5898">
            <v>5897</v>
          </cell>
          <cell r="G5898" t="str">
            <v>Agrisol 415 N</v>
          </cell>
          <cell r="H5898">
            <v>200</v>
          </cell>
          <cell r="I5898">
            <v>1</v>
          </cell>
          <cell r="J5898" t="str">
            <v>Kg</v>
          </cell>
          <cell r="K5898">
            <v>0</v>
          </cell>
          <cell r="T5898">
            <v>0</v>
          </cell>
          <cell r="U5898">
            <v>100</v>
          </cell>
          <cell r="W5898">
            <v>0</v>
          </cell>
        </row>
        <row r="5899">
          <cell r="B5899">
            <v>5898</v>
          </cell>
          <cell r="G5899" t="str">
            <v>Tartrazine @25Kg</v>
          </cell>
          <cell r="H5899">
            <v>25</v>
          </cell>
          <cell r="I5899">
            <v>1</v>
          </cell>
          <cell r="J5899" t="str">
            <v>Kg</v>
          </cell>
          <cell r="K5899">
            <v>0</v>
          </cell>
          <cell r="T5899">
            <v>0</v>
          </cell>
          <cell r="U5899">
            <v>0.4</v>
          </cell>
          <cell r="W5899">
            <v>0</v>
          </cell>
        </row>
        <row r="5900">
          <cell r="B5900">
            <v>5899</v>
          </cell>
          <cell r="G5900" t="str">
            <v>Jerrycan HDPE - 20 L</v>
          </cell>
          <cell r="H5900">
            <v>20</v>
          </cell>
          <cell r="I5900">
            <v>1</v>
          </cell>
          <cell r="J5900" t="str">
            <v>Pcs</v>
          </cell>
          <cell r="K5900">
            <v>0</v>
          </cell>
          <cell r="T5900">
            <v>0</v>
          </cell>
          <cell r="U5900">
            <v>50</v>
          </cell>
          <cell r="W5900">
            <v>0</v>
          </cell>
        </row>
        <row r="5901">
          <cell r="B5901">
            <v>5900</v>
          </cell>
          <cell r="G5901" t="str">
            <v>Jerrycan HDPE - 20 L - Cap - Black</v>
          </cell>
          <cell r="H5901">
            <v>20</v>
          </cell>
          <cell r="I5901">
            <v>1</v>
          </cell>
          <cell r="J5901" t="str">
            <v>Pcs</v>
          </cell>
          <cell r="K5901">
            <v>0</v>
          </cell>
          <cell r="T5901">
            <v>0</v>
          </cell>
          <cell r="U5901">
            <v>50</v>
          </cell>
          <cell r="W5901">
            <v>0</v>
          </cell>
        </row>
        <row r="5902">
          <cell r="B5902">
            <v>5901</v>
          </cell>
          <cell r="G5902" t="str">
            <v>Jerrycan HDPE - 20 L - Plug</v>
          </cell>
          <cell r="H5902">
            <v>20</v>
          </cell>
          <cell r="I5902">
            <v>1</v>
          </cell>
          <cell r="J5902" t="str">
            <v>Pcs</v>
          </cell>
          <cell r="K5902">
            <v>0</v>
          </cell>
          <cell r="T5902">
            <v>0</v>
          </cell>
          <cell r="U5902">
            <v>50</v>
          </cell>
          <cell r="W5902">
            <v>0</v>
          </cell>
        </row>
        <row r="5903">
          <cell r="B5903">
            <v>5902</v>
          </cell>
          <cell r="G5903" t="str">
            <v>Sticker Markup 480 SL - 20 L</v>
          </cell>
          <cell r="H5903">
            <v>20</v>
          </cell>
          <cell r="I5903">
            <v>1</v>
          </cell>
          <cell r="J5903" t="str">
            <v>Pcs</v>
          </cell>
          <cell r="K5903">
            <v>0</v>
          </cell>
          <cell r="T5903">
            <v>0</v>
          </cell>
          <cell r="U5903">
            <v>50</v>
          </cell>
          <cell r="W5903">
            <v>0</v>
          </cell>
        </row>
        <row r="5904">
          <cell r="B5904">
            <v>5903</v>
          </cell>
          <cell r="G5904" t="str">
            <v>Mark Up 480 SL @20 ltr</v>
          </cell>
          <cell r="H5904">
            <v>20</v>
          </cell>
          <cell r="I5904">
            <v>1</v>
          </cell>
          <cell r="J5904" t="str">
            <v>Liter</v>
          </cell>
          <cell r="K5904">
            <v>0</v>
          </cell>
          <cell r="T5904">
            <v>0</v>
          </cell>
          <cell r="U5904">
            <v>1000</v>
          </cell>
          <cell r="W5904">
            <v>0</v>
          </cell>
        </row>
        <row r="5905">
          <cell r="B5905">
            <v>5904</v>
          </cell>
          <cell r="G5905" t="str">
            <v>Glyphosate 95% TC</v>
          </cell>
          <cell r="H5905">
            <v>25</v>
          </cell>
          <cell r="I5905">
            <v>1</v>
          </cell>
          <cell r="J5905" t="str">
            <v>Kg</v>
          </cell>
          <cell r="K5905">
            <v>0</v>
          </cell>
          <cell r="T5905">
            <v>0</v>
          </cell>
          <cell r="U5905">
            <v>247</v>
          </cell>
          <cell r="W5905">
            <v>0</v>
          </cell>
        </row>
        <row r="5906">
          <cell r="B5906">
            <v>5905</v>
          </cell>
          <cell r="G5906" t="str">
            <v xml:space="preserve">Surfactant </v>
          </cell>
          <cell r="H5906">
            <v>200</v>
          </cell>
          <cell r="I5906">
            <v>1</v>
          </cell>
          <cell r="J5906" t="str">
            <v>Kg</v>
          </cell>
          <cell r="K5906">
            <v>0</v>
          </cell>
          <cell r="T5906">
            <v>0</v>
          </cell>
          <cell r="U5906">
            <v>1000</v>
          </cell>
          <cell r="W5906">
            <v>0</v>
          </cell>
        </row>
        <row r="5907">
          <cell r="B5907">
            <v>5906</v>
          </cell>
          <cell r="G5907" t="str">
            <v>Agrisol 415 N</v>
          </cell>
          <cell r="H5907">
            <v>200</v>
          </cell>
          <cell r="I5907">
            <v>1</v>
          </cell>
          <cell r="J5907" t="str">
            <v>Kg</v>
          </cell>
          <cell r="K5907">
            <v>0</v>
          </cell>
          <cell r="T5907">
            <v>0</v>
          </cell>
          <cell r="U5907">
            <v>100</v>
          </cell>
          <cell r="W5907">
            <v>0</v>
          </cell>
        </row>
        <row r="5908">
          <cell r="B5908">
            <v>5907</v>
          </cell>
          <cell r="G5908" t="str">
            <v>Tartrazine @25Kg</v>
          </cell>
          <cell r="H5908">
            <v>25</v>
          </cell>
          <cell r="I5908">
            <v>1</v>
          </cell>
          <cell r="J5908" t="str">
            <v>Kg</v>
          </cell>
          <cell r="K5908">
            <v>0</v>
          </cell>
          <cell r="T5908">
            <v>0</v>
          </cell>
          <cell r="U5908">
            <v>0.4</v>
          </cell>
          <cell r="W5908">
            <v>0</v>
          </cell>
        </row>
        <row r="5909">
          <cell r="B5909">
            <v>5908</v>
          </cell>
          <cell r="G5909" t="str">
            <v>Jerrycan HDPE - 20 L</v>
          </cell>
          <cell r="H5909">
            <v>20</v>
          </cell>
          <cell r="I5909">
            <v>1</v>
          </cell>
          <cell r="J5909" t="str">
            <v>Pcs</v>
          </cell>
          <cell r="K5909">
            <v>0</v>
          </cell>
          <cell r="T5909">
            <v>0</v>
          </cell>
          <cell r="U5909">
            <v>50</v>
          </cell>
          <cell r="W5909">
            <v>0</v>
          </cell>
        </row>
        <row r="5910">
          <cell r="B5910">
            <v>5909</v>
          </cell>
          <cell r="G5910" t="str">
            <v>Jerrycan HDPE - 20 L - Cap - Black</v>
          </cell>
          <cell r="H5910">
            <v>20</v>
          </cell>
          <cell r="I5910">
            <v>1</v>
          </cell>
          <cell r="J5910" t="str">
            <v>Pcs</v>
          </cell>
          <cell r="K5910">
            <v>0</v>
          </cell>
          <cell r="T5910">
            <v>0</v>
          </cell>
          <cell r="U5910">
            <v>50</v>
          </cell>
          <cell r="W5910">
            <v>0</v>
          </cell>
        </row>
        <row r="5911">
          <cell r="B5911">
            <v>5910</v>
          </cell>
          <cell r="G5911" t="str">
            <v>Jerrycan HDPE - 20 L - Plug</v>
          </cell>
          <cell r="H5911">
            <v>20</v>
          </cell>
          <cell r="I5911">
            <v>1</v>
          </cell>
          <cell r="J5911" t="str">
            <v>Pcs</v>
          </cell>
          <cell r="K5911">
            <v>0</v>
          </cell>
          <cell r="T5911">
            <v>0</v>
          </cell>
          <cell r="U5911">
            <v>50</v>
          </cell>
          <cell r="W5911">
            <v>0</v>
          </cell>
        </row>
        <row r="5912">
          <cell r="B5912">
            <v>5911</v>
          </cell>
          <cell r="G5912" t="str">
            <v>Sticker Markup 480 SL - 20 L</v>
          </cell>
          <cell r="H5912">
            <v>20</v>
          </cell>
          <cell r="I5912">
            <v>1</v>
          </cell>
          <cell r="J5912" t="str">
            <v>Pcs</v>
          </cell>
          <cell r="K5912">
            <v>0</v>
          </cell>
          <cell r="T5912">
            <v>0</v>
          </cell>
          <cell r="U5912">
            <v>50</v>
          </cell>
          <cell r="W5912">
            <v>0</v>
          </cell>
        </row>
        <row r="5913">
          <cell r="B5913">
            <v>5912</v>
          </cell>
          <cell r="G5913" t="str">
            <v>Mark Up 480 SL @20 ltr</v>
          </cell>
          <cell r="H5913">
            <v>20</v>
          </cell>
          <cell r="I5913">
            <v>1</v>
          </cell>
          <cell r="J5913" t="str">
            <v>Liter</v>
          </cell>
          <cell r="K5913">
            <v>0</v>
          </cell>
          <cell r="T5913">
            <v>0</v>
          </cell>
          <cell r="U5913">
            <v>1000</v>
          </cell>
          <cell r="W5913">
            <v>0</v>
          </cell>
        </row>
        <row r="5914">
          <cell r="B5914">
            <v>5913</v>
          </cell>
          <cell r="G5914" t="str">
            <v>Glyphosate 95% TC</v>
          </cell>
          <cell r="H5914">
            <v>25</v>
          </cell>
          <cell r="I5914">
            <v>1</v>
          </cell>
          <cell r="J5914" t="str">
            <v>Kg</v>
          </cell>
          <cell r="K5914">
            <v>0</v>
          </cell>
          <cell r="T5914">
            <v>0</v>
          </cell>
          <cell r="U5914">
            <v>247</v>
          </cell>
          <cell r="W5914">
            <v>0</v>
          </cell>
        </row>
        <row r="5915">
          <cell r="B5915">
            <v>5914</v>
          </cell>
          <cell r="G5915" t="str">
            <v xml:space="preserve">Surfactant </v>
          </cell>
          <cell r="H5915">
            <v>200</v>
          </cell>
          <cell r="I5915">
            <v>1</v>
          </cell>
          <cell r="J5915" t="str">
            <v>Kg</v>
          </cell>
          <cell r="K5915">
            <v>0</v>
          </cell>
          <cell r="T5915">
            <v>0</v>
          </cell>
          <cell r="U5915">
            <v>1000</v>
          </cell>
          <cell r="W5915">
            <v>0</v>
          </cell>
        </row>
        <row r="5916">
          <cell r="B5916">
            <v>5915</v>
          </cell>
          <cell r="G5916" t="str">
            <v>Agrisol 415 N</v>
          </cell>
          <cell r="H5916">
            <v>200</v>
          </cell>
          <cell r="I5916">
            <v>1</v>
          </cell>
          <cell r="J5916" t="str">
            <v>Kg</v>
          </cell>
          <cell r="K5916">
            <v>0</v>
          </cell>
          <cell r="T5916">
            <v>0</v>
          </cell>
          <cell r="U5916">
            <v>100</v>
          </cell>
          <cell r="W5916">
            <v>0</v>
          </cell>
        </row>
        <row r="5917">
          <cell r="B5917">
            <v>5916</v>
          </cell>
          <cell r="G5917" t="str">
            <v>Tartrazine @25Kg</v>
          </cell>
          <cell r="H5917">
            <v>25</v>
          </cell>
          <cell r="I5917">
            <v>1</v>
          </cell>
          <cell r="J5917" t="str">
            <v>Kg</v>
          </cell>
          <cell r="K5917">
            <v>0</v>
          </cell>
          <cell r="T5917">
            <v>0</v>
          </cell>
          <cell r="U5917">
            <v>0.4</v>
          </cell>
          <cell r="W5917">
            <v>0</v>
          </cell>
        </row>
        <row r="5918">
          <cell r="B5918">
            <v>5917</v>
          </cell>
          <cell r="G5918" t="str">
            <v>Jerrycan HDPE - 20 L</v>
          </cell>
          <cell r="H5918">
            <v>20</v>
          </cell>
          <cell r="I5918">
            <v>1</v>
          </cell>
          <cell r="J5918" t="str">
            <v>Pcs</v>
          </cell>
          <cell r="K5918">
            <v>0</v>
          </cell>
          <cell r="T5918">
            <v>0</v>
          </cell>
          <cell r="U5918">
            <v>50</v>
          </cell>
          <cell r="W5918">
            <v>0</v>
          </cell>
        </row>
        <row r="5919">
          <cell r="B5919">
            <v>5918</v>
          </cell>
          <cell r="G5919" t="str">
            <v>Jerrycan HDPE - 20 L - Cap - Black</v>
          </cell>
          <cell r="H5919">
            <v>20</v>
          </cell>
          <cell r="I5919">
            <v>1</v>
          </cell>
          <cell r="J5919" t="str">
            <v>Pcs</v>
          </cell>
          <cell r="K5919">
            <v>0</v>
          </cell>
          <cell r="T5919">
            <v>0</v>
          </cell>
          <cell r="U5919">
            <v>50</v>
          </cell>
          <cell r="W5919">
            <v>0</v>
          </cell>
        </row>
        <row r="5920">
          <cell r="B5920">
            <v>5919</v>
          </cell>
          <cell r="G5920" t="str">
            <v>Jerrycan HDPE - 20 L - Plug</v>
          </cell>
          <cell r="H5920">
            <v>20</v>
          </cell>
          <cell r="I5920">
            <v>1</v>
          </cell>
          <cell r="J5920" t="str">
            <v>Pcs</v>
          </cell>
          <cell r="K5920">
            <v>0</v>
          </cell>
          <cell r="T5920">
            <v>0</v>
          </cell>
          <cell r="U5920">
            <v>50</v>
          </cell>
          <cell r="W5920">
            <v>0</v>
          </cell>
        </row>
        <row r="5921">
          <cell r="B5921">
            <v>5920</v>
          </cell>
          <cell r="G5921" t="str">
            <v>Sticker Markup 480 SL - 20 L</v>
          </cell>
          <cell r="H5921">
            <v>20</v>
          </cell>
          <cell r="I5921">
            <v>1</v>
          </cell>
          <cell r="J5921" t="str">
            <v>Pcs</v>
          </cell>
          <cell r="K5921">
            <v>0</v>
          </cell>
          <cell r="T5921">
            <v>0</v>
          </cell>
          <cell r="U5921">
            <v>50</v>
          </cell>
          <cell r="W5921">
            <v>0</v>
          </cell>
        </row>
        <row r="5922">
          <cell r="B5922">
            <v>5921</v>
          </cell>
          <cell r="G5922" t="str">
            <v>Mark Up 480 SL @20 ltr</v>
          </cell>
          <cell r="H5922">
            <v>20</v>
          </cell>
          <cell r="I5922">
            <v>1</v>
          </cell>
          <cell r="J5922" t="str">
            <v>Liter</v>
          </cell>
          <cell r="K5922">
            <v>0</v>
          </cell>
          <cell r="T5922">
            <v>0</v>
          </cell>
          <cell r="U5922">
            <v>1000</v>
          </cell>
          <cell r="W5922">
            <v>0</v>
          </cell>
        </row>
        <row r="5923">
          <cell r="B5923">
            <v>5922</v>
          </cell>
          <cell r="G5923" t="str">
            <v>Glyphosate 95% TC</v>
          </cell>
          <cell r="H5923">
            <v>25</v>
          </cell>
          <cell r="I5923">
            <v>1</v>
          </cell>
          <cell r="J5923" t="str">
            <v>Kg</v>
          </cell>
          <cell r="K5923">
            <v>0</v>
          </cell>
          <cell r="T5923">
            <v>0</v>
          </cell>
          <cell r="U5923">
            <v>247</v>
          </cell>
          <cell r="W5923">
            <v>0</v>
          </cell>
        </row>
        <row r="5924">
          <cell r="B5924">
            <v>5923</v>
          </cell>
          <cell r="G5924" t="str">
            <v xml:space="preserve">Surfactant </v>
          </cell>
          <cell r="H5924">
            <v>200</v>
          </cell>
          <cell r="I5924">
            <v>1</v>
          </cell>
          <cell r="J5924" t="str">
            <v>Kg</v>
          </cell>
          <cell r="K5924">
            <v>0</v>
          </cell>
          <cell r="T5924">
            <v>0</v>
          </cell>
          <cell r="U5924">
            <v>1000</v>
          </cell>
          <cell r="W5924">
            <v>0</v>
          </cell>
        </row>
        <row r="5925">
          <cell r="B5925">
            <v>5924</v>
          </cell>
          <cell r="G5925" t="str">
            <v>Agrisol 415 N</v>
          </cell>
          <cell r="H5925">
            <v>200</v>
          </cell>
          <cell r="I5925">
            <v>1</v>
          </cell>
          <cell r="J5925" t="str">
            <v>Kg</v>
          </cell>
          <cell r="K5925">
            <v>0</v>
          </cell>
          <cell r="T5925">
            <v>0</v>
          </cell>
          <cell r="U5925">
            <v>100</v>
          </cell>
          <cell r="W5925">
            <v>0</v>
          </cell>
        </row>
        <row r="5926">
          <cell r="B5926">
            <v>5925</v>
          </cell>
          <cell r="G5926" t="str">
            <v>Tartrazine @25Kg</v>
          </cell>
          <cell r="H5926">
            <v>25</v>
          </cell>
          <cell r="I5926">
            <v>1</v>
          </cell>
          <cell r="J5926" t="str">
            <v>Kg</v>
          </cell>
          <cell r="K5926">
            <v>0</v>
          </cell>
          <cell r="T5926">
            <v>0</v>
          </cell>
          <cell r="U5926">
            <v>0.4</v>
          </cell>
          <cell r="W5926">
            <v>0</v>
          </cell>
        </row>
        <row r="5927">
          <cell r="B5927">
            <v>5926</v>
          </cell>
          <cell r="G5927" t="str">
            <v>Jerrycan HDPE - 20 L</v>
          </cell>
          <cell r="H5927">
            <v>20</v>
          </cell>
          <cell r="I5927">
            <v>1</v>
          </cell>
          <cell r="J5927" t="str">
            <v>Pcs</v>
          </cell>
          <cell r="K5927">
            <v>0</v>
          </cell>
          <cell r="T5927">
            <v>0</v>
          </cell>
          <cell r="U5927">
            <v>50</v>
          </cell>
          <cell r="W5927">
            <v>0</v>
          </cell>
        </row>
        <row r="5928">
          <cell r="B5928">
            <v>5927</v>
          </cell>
          <cell r="G5928" t="str">
            <v>Jerrycan HDPE - 20 L - Cap - Black</v>
          </cell>
          <cell r="H5928">
            <v>20</v>
          </cell>
          <cell r="I5928">
            <v>1</v>
          </cell>
          <cell r="J5928" t="str">
            <v>Pcs</v>
          </cell>
          <cell r="K5928">
            <v>0</v>
          </cell>
          <cell r="T5928">
            <v>0</v>
          </cell>
          <cell r="U5928">
            <v>50</v>
          </cell>
          <cell r="W5928">
            <v>0</v>
          </cell>
        </row>
        <row r="5929">
          <cell r="B5929">
            <v>5928</v>
          </cell>
          <cell r="G5929" t="str">
            <v>Jerrycan HDPE - 20 L - Plug</v>
          </cell>
          <cell r="H5929">
            <v>20</v>
          </cell>
          <cell r="I5929">
            <v>1</v>
          </cell>
          <cell r="J5929" t="str">
            <v>Pcs</v>
          </cell>
          <cell r="K5929">
            <v>0</v>
          </cell>
          <cell r="T5929">
            <v>0</v>
          </cell>
          <cell r="U5929">
            <v>50</v>
          </cell>
          <cell r="W5929">
            <v>0</v>
          </cell>
        </row>
        <row r="5930">
          <cell r="B5930">
            <v>5929</v>
          </cell>
          <cell r="G5930" t="str">
            <v>Sticker Markup 480 SL - 20 L</v>
          </cell>
          <cell r="H5930">
            <v>20</v>
          </cell>
          <cell r="I5930">
            <v>1</v>
          </cell>
          <cell r="J5930" t="str">
            <v>Pcs</v>
          </cell>
          <cell r="K5930">
            <v>0</v>
          </cell>
          <cell r="T5930">
            <v>0</v>
          </cell>
          <cell r="U5930">
            <v>50</v>
          </cell>
          <cell r="W5930">
            <v>0</v>
          </cell>
        </row>
        <row r="5931">
          <cell r="B5931">
            <v>5930</v>
          </cell>
          <cell r="G5931" t="str">
            <v>Mark Up 480 SL @20 ltr</v>
          </cell>
          <cell r="H5931">
            <v>20</v>
          </cell>
          <cell r="I5931">
            <v>1</v>
          </cell>
          <cell r="J5931" t="str">
            <v>Liter</v>
          </cell>
          <cell r="K5931">
            <v>0</v>
          </cell>
          <cell r="T5931">
            <v>0</v>
          </cell>
          <cell r="U5931">
            <v>1000</v>
          </cell>
          <cell r="W5931">
            <v>0</v>
          </cell>
        </row>
        <row r="5932">
          <cell r="B5932">
            <v>5931</v>
          </cell>
          <cell r="G5932" t="str">
            <v>Glyphosate 95% TC</v>
          </cell>
          <cell r="H5932">
            <v>25</v>
          </cell>
          <cell r="I5932">
            <v>1</v>
          </cell>
          <cell r="J5932" t="str">
            <v>Kg</v>
          </cell>
          <cell r="K5932">
            <v>0</v>
          </cell>
          <cell r="T5932">
            <v>0</v>
          </cell>
          <cell r="U5932">
            <v>247</v>
          </cell>
          <cell r="W5932">
            <v>0</v>
          </cell>
        </row>
        <row r="5933">
          <cell r="B5933">
            <v>5932</v>
          </cell>
          <cell r="G5933" t="str">
            <v xml:space="preserve">Surfactant </v>
          </cell>
          <cell r="H5933">
            <v>200</v>
          </cell>
          <cell r="I5933">
            <v>1</v>
          </cell>
          <cell r="J5933" t="str">
            <v>Kg</v>
          </cell>
          <cell r="K5933">
            <v>0</v>
          </cell>
          <cell r="T5933">
            <v>0</v>
          </cell>
          <cell r="U5933">
            <v>1000</v>
          </cell>
          <cell r="W5933">
            <v>0</v>
          </cell>
        </row>
        <row r="5934">
          <cell r="B5934">
            <v>5933</v>
          </cell>
          <cell r="G5934" t="str">
            <v>Agrisol 415 N</v>
          </cell>
          <cell r="H5934">
            <v>200</v>
          </cell>
          <cell r="I5934">
            <v>1</v>
          </cell>
          <cell r="J5934" t="str">
            <v>Kg</v>
          </cell>
          <cell r="K5934">
            <v>0</v>
          </cell>
          <cell r="T5934">
            <v>0</v>
          </cell>
          <cell r="U5934">
            <v>100</v>
          </cell>
          <cell r="W5934">
            <v>0</v>
          </cell>
        </row>
        <row r="5935">
          <cell r="B5935">
            <v>5934</v>
          </cell>
          <cell r="G5935" t="str">
            <v>Tartrazine @25Kg</v>
          </cell>
          <cell r="H5935">
            <v>25</v>
          </cell>
          <cell r="I5935">
            <v>1</v>
          </cell>
          <cell r="J5935" t="str">
            <v>Kg</v>
          </cell>
          <cell r="K5935">
            <v>0</v>
          </cell>
          <cell r="T5935">
            <v>0</v>
          </cell>
          <cell r="U5935">
            <v>0.4</v>
          </cell>
          <cell r="W5935">
            <v>0</v>
          </cell>
        </row>
        <row r="5936">
          <cell r="B5936">
            <v>5935</v>
          </cell>
          <cell r="G5936" t="str">
            <v>Jerrycan HDPE - 20 L</v>
          </cell>
          <cell r="H5936">
            <v>20</v>
          </cell>
          <cell r="I5936">
            <v>1</v>
          </cell>
          <cell r="J5936" t="str">
            <v>Pcs</v>
          </cell>
          <cell r="K5936">
            <v>0</v>
          </cell>
          <cell r="T5936">
            <v>0</v>
          </cell>
          <cell r="U5936">
            <v>50</v>
          </cell>
          <cell r="W5936">
            <v>0</v>
          </cell>
        </row>
        <row r="5937">
          <cell r="B5937">
            <v>5936</v>
          </cell>
          <cell r="G5937" t="str">
            <v>Jerrycan HDPE - 20 L - Cap - Black</v>
          </cell>
          <cell r="H5937">
            <v>20</v>
          </cell>
          <cell r="I5937">
            <v>1</v>
          </cell>
          <cell r="J5937" t="str">
            <v>Pcs</v>
          </cell>
          <cell r="K5937">
            <v>0</v>
          </cell>
          <cell r="T5937">
            <v>0</v>
          </cell>
          <cell r="U5937">
            <v>50</v>
          </cell>
          <cell r="W5937">
            <v>0</v>
          </cell>
        </row>
        <row r="5938">
          <cell r="B5938">
            <v>5937</v>
          </cell>
          <cell r="G5938" t="str">
            <v>Jerrycan HDPE - 20 L - Plug</v>
          </cell>
          <cell r="H5938">
            <v>20</v>
          </cell>
          <cell r="I5938">
            <v>1</v>
          </cell>
          <cell r="J5938" t="str">
            <v>Pcs</v>
          </cell>
          <cell r="K5938">
            <v>0</v>
          </cell>
          <cell r="T5938">
            <v>0</v>
          </cell>
          <cell r="U5938">
            <v>50</v>
          </cell>
          <cell r="W5938">
            <v>0</v>
          </cell>
        </row>
        <row r="5939">
          <cell r="B5939">
            <v>5938</v>
          </cell>
          <cell r="G5939" t="str">
            <v>Sticker Markup 480 SL - 20 L</v>
          </cell>
          <cell r="H5939">
            <v>20</v>
          </cell>
          <cell r="I5939">
            <v>1</v>
          </cell>
          <cell r="J5939" t="str">
            <v>Pcs</v>
          </cell>
          <cell r="K5939">
            <v>0</v>
          </cell>
          <cell r="T5939">
            <v>0</v>
          </cell>
          <cell r="U5939">
            <v>50</v>
          </cell>
          <cell r="W5939">
            <v>0</v>
          </cell>
        </row>
        <row r="5940">
          <cell r="B5940">
            <v>5939</v>
          </cell>
          <cell r="G5940" t="str">
            <v>Mark Up 480 SL @20 ltr</v>
          </cell>
          <cell r="H5940">
            <v>20</v>
          </cell>
          <cell r="I5940">
            <v>1</v>
          </cell>
          <cell r="J5940" t="str">
            <v>Liter</v>
          </cell>
          <cell r="K5940">
            <v>0</v>
          </cell>
          <cell r="T5940">
            <v>0</v>
          </cell>
          <cell r="U5940">
            <v>1000</v>
          </cell>
          <cell r="W5940">
            <v>0</v>
          </cell>
        </row>
        <row r="5941">
          <cell r="B5941">
            <v>5940</v>
          </cell>
          <cell r="G5941" t="str">
            <v>Glyphosate 95% TC</v>
          </cell>
          <cell r="H5941">
            <v>25</v>
          </cell>
          <cell r="I5941">
            <v>1</v>
          </cell>
          <cell r="J5941" t="str">
            <v>Kg</v>
          </cell>
          <cell r="K5941">
            <v>0</v>
          </cell>
          <cell r="T5941">
            <v>0</v>
          </cell>
          <cell r="U5941">
            <v>247</v>
          </cell>
          <cell r="W5941">
            <v>0</v>
          </cell>
        </row>
        <row r="5942">
          <cell r="B5942">
            <v>5941</v>
          </cell>
          <cell r="G5942" t="str">
            <v xml:space="preserve">Surfactant </v>
          </cell>
          <cell r="H5942">
            <v>200</v>
          </cell>
          <cell r="I5942">
            <v>1</v>
          </cell>
          <cell r="J5942" t="str">
            <v>Kg</v>
          </cell>
          <cell r="K5942">
            <v>0</v>
          </cell>
          <cell r="T5942">
            <v>0</v>
          </cell>
          <cell r="U5942">
            <v>1000</v>
          </cell>
          <cell r="W5942">
            <v>0</v>
          </cell>
        </row>
        <row r="5943">
          <cell r="B5943">
            <v>5942</v>
          </cell>
          <cell r="G5943" t="str">
            <v>Agrisol 415 N</v>
          </cell>
          <cell r="H5943">
            <v>200</v>
          </cell>
          <cell r="I5943">
            <v>1</v>
          </cell>
          <cell r="J5943" t="str">
            <v>Kg</v>
          </cell>
          <cell r="K5943">
            <v>0</v>
          </cell>
          <cell r="T5943">
            <v>0</v>
          </cell>
          <cell r="U5943">
            <v>100</v>
          </cell>
          <cell r="W5943">
            <v>0</v>
          </cell>
        </row>
        <row r="5944">
          <cell r="B5944">
            <v>5943</v>
          </cell>
          <cell r="G5944" t="str">
            <v>Tartrazine @25Kg</v>
          </cell>
          <cell r="H5944">
            <v>25</v>
          </cell>
          <cell r="I5944">
            <v>1</v>
          </cell>
          <cell r="J5944" t="str">
            <v>Kg</v>
          </cell>
          <cell r="K5944">
            <v>0</v>
          </cell>
          <cell r="T5944">
            <v>0</v>
          </cell>
          <cell r="U5944">
            <v>0.4</v>
          </cell>
          <cell r="W5944">
            <v>0</v>
          </cell>
        </row>
        <row r="5945">
          <cell r="B5945">
            <v>5944</v>
          </cell>
          <cell r="G5945" t="str">
            <v>Jerrycan HDPE - 20 L</v>
          </cell>
          <cell r="H5945">
            <v>20</v>
          </cell>
          <cell r="I5945">
            <v>1</v>
          </cell>
          <cell r="J5945" t="str">
            <v>Pcs</v>
          </cell>
          <cell r="K5945">
            <v>0</v>
          </cell>
          <cell r="T5945">
            <v>0</v>
          </cell>
          <cell r="U5945">
            <v>50</v>
          </cell>
          <cell r="W5945">
            <v>0</v>
          </cell>
        </row>
        <row r="5946">
          <cell r="B5946">
            <v>5945</v>
          </cell>
          <cell r="G5946" t="str">
            <v>Jerrycan HDPE - 20 L - Cap - Black</v>
          </cell>
          <cell r="H5946">
            <v>20</v>
          </cell>
          <cell r="I5946">
            <v>1</v>
          </cell>
          <cell r="J5946" t="str">
            <v>Pcs</v>
          </cell>
          <cell r="K5946">
            <v>0</v>
          </cell>
          <cell r="T5946">
            <v>0</v>
          </cell>
          <cell r="U5946">
            <v>50</v>
          </cell>
          <cell r="W5946">
            <v>0</v>
          </cell>
        </row>
        <row r="5947">
          <cell r="B5947">
            <v>5946</v>
          </cell>
          <cell r="G5947" t="str">
            <v>Jerrycan HDPE - 20 L - Plug</v>
          </cell>
          <cell r="H5947">
            <v>20</v>
          </cell>
          <cell r="I5947">
            <v>1</v>
          </cell>
          <cell r="J5947" t="str">
            <v>Pcs</v>
          </cell>
          <cell r="K5947">
            <v>0</v>
          </cell>
          <cell r="T5947">
            <v>0</v>
          </cell>
          <cell r="U5947">
            <v>50</v>
          </cell>
          <cell r="W5947">
            <v>0</v>
          </cell>
        </row>
        <row r="5948">
          <cell r="B5948">
            <v>5947</v>
          </cell>
          <cell r="G5948" t="str">
            <v>Sticker Markup 480 SL - 20 L</v>
          </cell>
          <cell r="H5948">
            <v>20</v>
          </cell>
          <cell r="I5948">
            <v>1</v>
          </cell>
          <cell r="J5948" t="str">
            <v>Pcs</v>
          </cell>
          <cell r="K5948">
            <v>0</v>
          </cell>
          <cell r="T5948">
            <v>0</v>
          </cell>
          <cell r="U5948">
            <v>50</v>
          </cell>
          <cell r="W5948">
            <v>0</v>
          </cell>
        </row>
        <row r="5949">
          <cell r="B5949">
            <v>5948</v>
          </cell>
          <cell r="G5949" t="str">
            <v>Mark Up 480 SL @20 ltr</v>
          </cell>
          <cell r="H5949">
            <v>20</v>
          </cell>
          <cell r="I5949">
            <v>1</v>
          </cell>
          <cell r="J5949" t="str">
            <v>Liter</v>
          </cell>
          <cell r="K5949">
            <v>0</v>
          </cell>
          <cell r="T5949">
            <v>0</v>
          </cell>
          <cell r="U5949">
            <v>1000</v>
          </cell>
          <cell r="W5949">
            <v>0</v>
          </cell>
        </row>
        <row r="5950">
          <cell r="B5950">
            <v>5949</v>
          </cell>
          <cell r="G5950" t="str">
            <v>Glyphosate 95% TC</v>
          </cell>
          <cell r="H5950">
            <v>25</v>
          </cell>
          <cell r="I5950">
            <v>1</v>
          </cell>
          <cell r="J5950" t="str">
            <v>Kg</v>
          </cell>
          <cell r="K5950">
            <v>0</v>
          </cell>
          <cell r="T5950">
            <v>0</v>
          </cell>
          <cell r="U5950">
            <v>247</v>
          </cell>
          <cell r="W5950">
            <v>0</v>
          </cell>
        </row>
        <row r="5951">
          <cell r="B5951">
            <v>5950</v>
          </cell>
          <cell r="G5951" t="str">
            <v xml:space="preserve">Surfactant </v>
          </cell>
          <cell r="H5951">
            <v>200</v>
          </cell>
          <cell r="I5951">
            <v>1</v>
          </cell>
          <cell r="J5951" t="str">
            <v>Kg</v>
          </cell>
          <cell r="K5951">
            <v>0</v>
          </cell>
          <cell r="T5951">
            <v>0</v>
          </cell>
          <cell r="U5951">
            <v>1000</v>
          </cell>
          <cell r="W5951">
            <v>0</v>
          </cell>
        </row>
        <row r="5952">
          <cell r="B5952">
            <v>5951</v>
          </cell>
          <cell r="G5952" t="str">
            <v>Agrisol 415 N</v>
          </cell>
          <cell r="H5952">
            <v>200</v>
          </cell>
          <cell r="I5952">
            <v>1</v>
          </cell>
          <cell r="J5952" t="str">
            <v>Kg</v>
          </cell>
          <cell r="K5952">
            <v>0</v>
          </cell>
          <cell r="T5952">
            <v>0</v>
          </cell>
          <cell r="U5952">
            <v>100</v>
          </cell>
          <cell r="W5952">
            <v>0</v>
          </cell>
        </row>
        <row r="5953">
          <cell r="B5953">
            <v>5952</v>
          </cell>
          <cell r="G5953" t="str">
            <v>Tartrazine @25Kg</v>
          </cell>
          <cell r="H5953">
            <v>25</v>
          </cell>
          <cell r="I5953">
            <v>1</v>
          </cell>
          <cell r="J5953" t="str">
            <v>Kg</v>
          </cell>
          <cell r="K5953">
            <v>0</v>
          </cell>
          <cell r="T5953">
            <v>0</v>
          </cell>
          <cell r="U5953">
            <v>0.4</v>
          </cell>
          <cell r="W5953">
            <v>0</v>
          </cell>
        </row>
        <row r="5954">
          <cell r="B5954">
            <v>5953</v>
          </cell>
          <cell r="G5954" t="str">
            <v>Jerrycan HDPE - 20 L</v>
          </cell>
          <cell r="H5954">
            <v>20</v>
          </cell>
          <cell r="I5954">
            <v>1</v>
          </cell>
          <cell r="J5954" t="str">
            <v>Pcs</v>
          </cell>
          <cell r="K5954">
            <v>0</v>
          </cell>
          <cell r="T5954">
            <v>0</v>
          </cell>
          <cell r="U5954">
            <v>50</v>
          </cell>
          <cell r="W5954">
            <v>0</v>
          </cell>
        </row>
        <row r="5955">
          <cell r="B5955">
            <v>5954</v>
          </cell>
          <cell r="G5955" t="str">
            <v>Jerrycan HDPE - 20 L - Cap - Black</v>
          </cell>
          <cell r="H5955">
            <v>20</v>
          </cell>
          <cell r="I5955">
            <v>1</v>
          </cell>
          <cell r="J5955" t="str">
            <v>Pcs</v>
          </cell>
          <cell r="K5955">
            <v>0</v>
          </cell>
          <cell r="T5955">
            <v>0</v>
          </cell>
          <cell r="U5955">
            <v>50</v>
          </cell>
          <cell r="W5955">
            <v>0</v>
          </cell>
        </row>
        <row r="5956">
          <cell r="B5956">
            <v>5955</v>
          </cell>
          <cell r="G5956" t="str">
            <v>Jerrycan HDPE - 20 L - Plug</v>
          </cell>
          <cell r="H5956">
            <v>20</v>
          </cell>
          <cell r="I5956">
            <v>1</v>
          </cell>
          <cell r="J5956" t="str">
            <v>Pcs</v>
          </cell>
          <cell r="K5956">
            <v>0</v>
          </cell>
          <cell r="T5956">
            <v>0</v>
          </cell>
          <cell r="U5956">
            <v>50</v>
          </cell>
          <cell r="W5956">
            <v>0</v>
          </cell>
        </row>
        <row r="5957">
          <cell r="B5957">
            <v>5956</v>
          </cell>
          <cell r="G5957" t="str">
            <v>Sticker Markup 480 SL - 20 L</v>
          </cell>
          <cell r="H5957">
            <v>20</v>
          </cell>
          <cell r="I5957">
            <v>1</v>
          </cell>
          <cell r="J5957" t="str">
            <v>Pcs</v>
          </cell>
          <cell r="K5957">
            <v>0</v>
          </cell>
          <cell r="T5957">
            <v>0</v>
          </cell>
          <cell r="U5957">
            <v>50</v>
          </cell>
          <cell r="W5957">
            <v>0</v>
          </cell>
        </row>
        <row r="5958">
          <cell r="B5958">
            <v>5957</v>
          </cell>
          <cell r="G5958" t="str">
            <v>Mark Up 480 SL @20 ltr</v>
          </cell>
          <cell r="H5958">
            <v>20</v>
          </cell>
          <cell r="I5958">
            <v>1</v>
          </cell>
          <cell r="J5958" t="str">
            <v>Liter</v>
          </cell>
          <cell r="K5958">
            <v>0</v>
          </cell>
          <cell r="T5958">
            <v>0</v>
          </cell>
          <cell r="U5958">
            <v>1000</v>
          </cell>
          <cell r="W5958">
            <v>0</v>
          </cell>
        </row>
        <row r="5959">
          <cell r="B5959">
            <v>5958</v>
          </cell>
          <cell r="G5959" t="str">
            <v>Glyphosate 95% TC</v>
          </cell>
          <cell r="H5959">
            <v>25</v>
          </cell>
          <cell r="I5959">
            <v>1</v>
          </cell>
          <cell r="J5959" t="str">
            <v>Kg</v>
          </cell>
          <cell r="K5959">
            <v>0</v>
          </cell>
          <cell r="T5959">
            <v>0</v>
          </cell>
          <cell r="U5959">
            <v>247</v>
          </cell>
          <cell r="W5959">
            <v>0</v>
          </cell>
        </row>
        <row r="5960">
          <cell r="B5960">
            <v>5959</v>
          </cell>
          <cell r="G5960" t="str">
            <v xml:space="preserve">Surfactant </v>
          </cell>
          <cell r="H5960">
            <v>200</v>
          </cell>
          <cell r="I5960">
            <v>1</v>
          </cell>
          <cell r="J5960" t="str">
            <v>Kg</v>
          </cell>
          <cell r="K5960">
            <v>0</v>
          </cell>
          <cell r="T5960">
            <v>0</v>
          </cell>
          <cell r="U5960">
            <v>1000</v>
          </cell>
          <cell r="W5960">
            <v>0</v>
          </cell>
        </row>
        <row r="5961">
          <cell r="B5961">
            <v>5960</v>
          </cell>
          <cell r="G5961" t="str">
            <v>Agrisol 415 N</v>
          </cell>
          <cell r="H5961">
            <v>200</v>
          </cell>
          <cell r="I5961">
            <v>1</v>
          </cell>
          <cell r="J5961" t="str">
            <v>Kg</v>
          </cell>
          <cell r="K5961">
            <v>0</v>
          </cell>
          <cell r="T5961">
            <v>0</v>
          </cell>
          <cell r="U5961">
            <v>100</v>
          </cell>
          <cell r="W5961">
            <v>0</v>
          </cell>
        </row>
        <row r="5962">
          <cell r="B5962">
            <v>5961</v>
          </cell>
          <cell r="G5962" t="str">
            <v>Tartrazine @25Kg</v>
          </cell>
          <cell r="H5962">
            <v>25</v>
          </cell>
          <cell r="I5962">
            <v>1</v>
          </cell>
          <cell r="J5962" t="str">
            <v>Kg</v>
          </cell>
          <cell r="K5962">
            <v>0</v>
          </cell>
          <cell r="T5962">
            <v>0</v>
          </cell>
          <cell r="U5962">
            <v>0.4</v>
          </cell>
          <cell r="W5962">
            <v>0</v>
          </cell>
        </row>
        <row r="5963">
          <cell r="B5963">
            <v>5962</v>
          </cell>
          <cell r="G5963" t="str">
            <v>Jerrycan HDPE - 20 L</v>
          </cell>
          <cell r="H5963">
            <v>20</v>
          </cell>
          <cell r="I5963">
            <v>1</v>
          </cell>
          <cell r="J5963" t="str">
            <v>Pcs</v>
          </cell>
          <cell r="K5963">
            <v>0</v>
          </cell>
          <cell r="T5963">
            <v>0</v>
          </cell>
          <cell r="U5963">
            <v>50</v>
          </cell>
          <cell r="W5963">
            <v>0</v>
          </cell>
        </row>
        <row r="5964">
          <cell r="B5964">
            <v>5963</v>
          </cell>
          <cell r="G5964" t="str">
            <v>Jerrycan HDPE - 20 L - Cap - Black</v>
          </cell>
          <cell r="H5964">
            <v>20</v>
          </cell>
          <cell r="I5964">
            <v>1</v>
          </cell>
          <cell r="J5964" t="str">
            <v>Pcs</v>
          </cell>
          <cell r="K5964">
            <v>0</v>
          </cell>
          <cell r="T5964">
            <v>0</v>
          </cell>
          <cell r="U5964">
            <v>50</v>
          </cell>
          <cell r="W5964">
            <v>0</v>
          </cell>
        </row>
        <row r="5965">
          <cell r="B5965">
            <v>5964</v>
          </cell>
          <cell r="G5965" t="str">
            <v>Jerrycan HDPE - 20 L - Plug</v>
          </cell>
          <cell r="H5965">
            <v>20</v>
          </cell>
          <cell r="I5965">
            <v>1</v>
          </cell>
          <cell r="J5965" t="str">
            <v>Pcs</v>
          </cell>
          <cell r="K5965">
            <v>0</v>
          </cell>
          <cell r="T5965">
            <v>0</v>
          </cell>
          <cell r="U5965">
            <v>50</v>
          </cell>
          <cell r="W5965">
            <v>0</v>
          </cell>
        </row>
        <row r="5966">
          <cell r="B5966">
            <v>5965</v>
          </cell>
          <cell r="G5966" t="str">
            <v>Sticker Markup 480 SL - 20 L</v>
          </cell>
          <cell r="H5966">
            <v>20</v>
          </cell>
          <cell r="I5966">
            <v>1</v>
          </cell>
          <cell r="J5966" t="str">
            <v>Pcs</v>
          </cell>
          <cell r="K5966">
            <v>0</v>
          </cell>
          <cell r="T5966">
            <v>0</v>
          </cell>
          <cell r="U5966">
            <v>50</v>
          </cell>
          <cell r="W5966">
            <v>0</v>
          </cell>
        </row>
        <row r="5967">
          <cell r="B5967">
            <v>5966</v>
          </cell>
          <cell r="G5967" t="str">
            <v>Mark Up 480 SL @20 ltr</v>
          </cell>
          <cell r="H5967">
            <v>20</v>
          </cell>
          <cell r="I5967">
            <v>1</v>
          </cell>
          <cell r="J5967" t="str">
            <v>Liter</v>
          </cell>
          <cell r="K5967">
            <v>0</v>
          </cell>
          <cell r="T5967">
            <v>0</v>
          </cell>
          <cell r="U5967">
            <v>1000</v>
          </cell>
          <cell r="W5967">
            <v>0</v>
          </cell>
        </row>
        <row r="5968">
          <cell r="B5968">
            <v>5967</v>
          </cell>
          <cell r="G5968" t="str">
            <v>Glyphosate 95% TC</v>
          </cell>
          <cell r="H5968">
            <v>25</v>
          </cell>
          <cell r="I5968">
            <v>1</v>
          </cell>
          <cell r="J5968" t="str">
            <v>Kg</v>
          </cell>
          <cell r="K5968">
            <v>0</v>
          </cell>
          <cell r="T5968">
            <v>0</v>
          </cell>
          <cell r="U5968">
            <v>247</v>
          </cell>
          <cell r="W5968">
            <v>0</v>
          </cell>
        </row>
        <row r="5969">
          <cell r="B5969">
            <v>5968</v>
          </cell>
          <cell r="G5969" t="str">
            <v xml:space="preserve">Surfactant </v>
          </cell>
          <cell r="H5969">
            <v>200</v>
          </cell>
          <cell r="I5969">
            <v>1</v>
          </cell>
          <cell r="J5969" t="str">
            <v>Kg</v>
          </cell>
          <cell r="K5969">
            <v>0</v>
          </cell>
          <cell r="T5969">
            <v>0</v>
          </cell>
          <cell r="U5969">
            <v>1000</v>
          </cell>
          <cell r="W5969">
            <v>0</v>
          </cell>
        </row>
        <row r="5970">
          <cell r="B5970">
            <v>5969</v>
          </cell>
          <cell r="G5970" t="str">
            <v>Agrisol 415 N</v>
          </cell>
          <cell r="H5970">
            <v>200</v>
          </cell>
          <cell r="I5970">
            <v>1</v>
          </cell>
          <cell r="J5970" t="str">
            <v>Kg</v>
          </cell>
          <cell r="K5970">
            <v>0</v>
          </cell>
          <cell r="T5970">
            <v>0</v>
          </cell>
          <cell r="U5970">
            <v>100</v>
          </cell>
          <cell r="W5970">
            <v>0</v>
          </cell>
        </row>
        <row r="5971">
          <cell r="B5971">
            <v>5970</v>
          </cell>
          <cell r="G5971" t="str">
            <v>Tartrazine @25Kg</v>
          </cell>
          <cell r="H5971">
            <v>25</v>
          </cell>
          <cell r="I5971">
            <v>1</v>
          </cell>
          <cell r="J5971" t="str">
            <v>Kg</v>
          </cell>
          <cell r="K5971">
            <v>0</v>
          </cell>
          <cell r="T5971">
            <v>0</v>
          </cell>
          <cell r="U5971">
            <v>0.4</v>
          </cell>
          <cell r="W5971">
            <v>0</v>
          </cell>
        </row>
        <row r="5972">
          <cell r="B5972">
            <v>5971</v>
          </cell>
          <cell r="G5972" t="str">
            <v>Jerrycan HDPE - 20 L</v>
          </cell>
          <cell r="H5972">
            <v>20</v>
          </cell>
          <cell r="I5972">
            <v>1</v>
          </cell>
          <cell r="J5972" t="str">
            <v>Pcs</v>
          </cell>
          <cell r="K5972">
            <v>0</v>
          </cell>
          <cell r="T5972">
            <v>0</v>
          </cell>
          <cell r="U5972">
            <v>50</v>
          </cell>
          <cell r="W5972">
            <v>0</v>
          </cell>
        </row>
        <row r="5973">
          <cell r="B5973">
            <v>5972</v>
          </cell>
          <cell r="G5973" t="str">
            <v>Jerrycan HDPE - 20 L - Cap - Black</v>
          </cell>
          <cell r="H5973">
            <v>20</v>
          </cell>
          <cell r="I5973">
            <v>1</v>
          </cell>
          <cell r="J5973" t="str">
            <v>Pcs</v>
          </cell>
          <cell r="K5973">
            <v>0</v>
          </cell>
          <cell r="T5973">
            <v>0</v>
          </cell>
          <cell r="U5973">
            <v>50</v>
          </cell>
          <cell r="W5973">
            <v>0</v>
          </cell>
        </row>
        <row r="5974">
          <cell r="B5974">
            <v>5973</v>
          </cell>
          <cell r="G5974" t="str">
            <v>Jerrycan HDPE - 20 L - Plug</v>
          </cell>
          <cell r="H5974">
            <v>20</v>
          </cell>
          <cell r="I5974">
            <v>1</v>
          </cell>
          <cell r="J5974" t="str">
            <v>Pcs</v>
          </cell>
          <cell r="K5974">
            <v>0</v>
          </cell>
          <cell r="T5974">
            <v>0</v>
          </cell>
          <cell r="U5974">
            <v>50</v>
          </cell>
          <cell r="W5974">
            <v>0</v>
          </cell>
        </row>
        <row r="5975">
          <cell r="B5975">
            <v>5974</v>
          </cell>
          <cell r="G5975" t="str">
            <v>Sticker Markup 480 SL - 20 L</v>
          </cell>
          <cell r="H5975">
            <v>20</v>
          </cell>
          <cell r="I5975">
            <v>1</v>
          </cell>
          <cell r="J5975" t="str">
            <v>Pcs</v>
          </cell>
          <cell r="K5975">
            <v>0</v>
          </cell>
          <cell r="T5975">
            <v>0</v>
          </cell>
          <cell r="U5975">
            <v>50</v>
          </cell>
          <cell r="W5975">
            <v>0</v>
          </cell>
        </row>
        <row r="5976">
          <cell r="B5976">
            <v>5975</v>
          </cell>
          <cell r="G5976" t="str">
            <v>Mark Up 480 SL @20 ltr</v>
          </cell>
          <cell r="H5976">
            <v>20</v>
          </cell>
          <cell r="I5976">
            <v>1</v>
          </cell>
          <cell r="J5976" t="str">
            <v>Liter</v>
          </cell>
          <cell r="K5976">
            <v>0</v>
          </cell>
          <cell r="T5976">
            <v>0</v>
          </cell>
          <cell r="U5976">
            <v>1000</v>
          </cell>
          <cell r="W5976">
            <v>0</v>
          </cell>
        </row>
        <row r="5977">
          <cell r="B5977">
            <v>5976</v>
          </cell>
          <cell r="E5977" t="str">
            <v>1.1.7.0.3.176</v>
          </cell>
          <cell r="G5977" t="str">
            <v>Mark Up 480 SL @20 ltr</v>
          </cell>
          <cell r="H5977">
            <v>20</v>
          </cell>
          <cell r="I5977">
            <v>1</v>
          </cell>
          <cell r="J5977" t="str">
            <v>Pcs</v>
          </cell>
          <cell r="K5977">
            <v>26300</v>
          </cell>
          <cell r="T5977">
            <v>0</v>
          </cell>
          <cell r="U5977">
            <v>10000</v>
          </cell>
          <cell r="W5977">
            <v>0</v>
          </cell>
        </row>
        <row r="5978">
          <cell r="B5978">
            <v>5977</v>
          </cell>
          <cell r="G5978" t="str">
            <v>Isopropylamine Glyphosate 62% TA</v>
          </cell>
          <cell r="H5978">
            <v>250</v>
          </cell>
          <cell r="I5978">
            <v>1</v>
          </cell>
          <cell r="J5978" t="str">
            <v>Kg</v>
          </cell>
          <cell r="K5978">
            <v>0</v>
          </cell>
          <cell r="T5978">
            <v>0</v>
          </cell>
          <cell r="U5978">
            <v>510</v>
          </cell>
          <cell r="W5978">
            <v>0</v>
          </cell>
        </row>
        <row r="5979">
          <cell r="B5979">
            <v>5978</v>
          </cell>
          <cell r="G5979" t="str">
            <v>Agrisol 415 N</v>
          </cell>
          <cell r="H5979">
            <v>200</v>
          </cell>
          <cell r="I5979">
            <v>1</v>
          </cell>
          <cell r="J5979" t="str">
            <v>Kg</v>
          </cell>
          <cell r="K5979">
            <v>0</v>
          </cell>
          <cell r="T5979">
            <v>0</v>
          </cell>
          <cell r="U5979">
            <v>150</v>
          </cell>
          <cell r="W5979">
            <v>0</v>
          </cell>
        </row>
        <row r="5980">
          <cell r="B5980">
            <v>5979</v>
          </cell>
          <cell r="G5980" t="str">
            <v>Tartrazine @25Kg</v>
          </cell>
          <cell r="H5980">
            <v>25</v>
          </cell>
          <cell r="I5980">
            <v>1</v>
          </cell>
          <cell r="J5980" t="str">
            <v>Kg</v>
          </cell>
          <cell r="K5980">
            <v>0</v>
          </cell>
          <cell r="T5980">
            <v>0</v>
          </cell>
          <cell r="U5980">
            <v>0.4</v>
          </cell>
          <cell r="W5980">
            <v>0</v>
          </cell>
        </row>
        <row r="5981">
          <cell r="B5981">
            <v>5980</v>
          </cell>
          <cell r="G5981" t="str">
            <v>Jerrycan HDPE - 20 L</v>
          </cell>
          <cell r="H5981">
            <v>20</v>
          </cell>
          <cell r="I5981">
            <v>1</v>
          </cell>
          <cell r="J5981" t="str">
            <v>Pcs</v>
          </cell>
          <cell r="K5981">
            <v>0</v>
          </cell>
          <cell r="T5981">
            <v>0</v>
          </cell>
          <cell r="U5981">
            <v>50</v>
          </cell>
          <cell r="W5981">
            <v>0</v>
          </cell>
        </row>
        <row r="5982">
          <cell r="B5982">
            <v>5981</v>
          </cell>
          <cell r="G5982" t="str">
            <v>Jerrycan HDPE - 20 L - Cap - Black</v>
          </cell>
          <cell r="H5982">
            <v>20</v>
          </cell>
          <cell r="I5982">
            <v>1</v>
          </cell>
          <cell r="J5982" t="str">
            <v>Pcs</v>
          </cell>
          <cell r="K5982">
            <v>0</v>
          </cell>
          <cell r="T5982">
            <v>0</v>
          </cell>
          <cell r="U5982">
            <v>50</v>
          </cell>
          <cell r="W5982">
            <v>0</v>
          </cell>
        </row>
        <row r="5983">
          <cell r="B5983">
            <v>5982</v>
          </cell>
          <cell r="G5983" t="str">
            <v>Jerrycan HDPE - 20 L - Plug</v>
          </cell>
          <cell r="H5983">
            <v>20</v>
          </cell>
          <cell r="I5983">
            <v>1</v>
          </cell>
          <cell r="J5983" t="str">
            <v>Pcs</v>
          </cell>
          <cell r="K5983">
            <v>0</v>
          </cell>
          <cell r="T5983">
            <v>0</v>
          </cell>
          <cell r="U5983">
            <v>50</v>
          </cell>
          <cell r="W5983">
            <v>0</v>
          </cell>
        </row>
        <row r="5984">
          <cell r="B5984">
            <v>5983</v>
          </cell>
          <cell r="G5984" t="str">
            <v>Sticker Markup 480 SL - 20 L</v>
          </cell>
          <cell r="H5984">
            <v>20</v>
          </cell>
          <cell r="I5984">
            <v>1</v>
          </cell>
          <cell r="J5984" t="str">
            <v>Pcs</v>
          </cell>
          <cell r="K5984">
            <v>0</v>
          </cell>
          <cell r="T5984">
            <v>0</v>
          </cell>
          <cell r="U5984">
            <v>50</v>
          </cell>
          <cell r="W5984">
            <v>0</v>
          </cell>
        </row>
        <row r="5985">
          <cell r="B5985">
            <v>5984</v>
          </cell>
          <cell r="G5985" t="str">
            <v>Mark Up 480 SL @20 ltr</v>
          </cell>
          <cell r="H5985">
            <v>20</v>
          </cell>
          <cell r="I5985">
            <v>1</v>
          </cell>
          <cell r="J5985" t="str">
            <v>Liter</v>
          </cell>
          <cell r="K5985">
            <v>0</v>
          </cell>
          <cell r="T5985">
            <v>0</v>
          </cell>
          <cell r="U5985">
            <v>1000</v>
          </cell>
          <cell r="W5985">
            <v>0</v>
          </cell>
        </row>
        <row r="5986">
          <cell r="B5986">
            <v>5985</v>
          </cell>
          <cell r="G5986" t="str">
            <v>Isopropylamine Glyphosate 62% TA</v>
          </cell>
          <cell r="H5986">
            <v>250</v>
          </cell>
          <cell r="I5986">
            <v>1</v>
          </cell>
          <cell r="J5986" t="str">
            <v>Kg</v>
          </cell>
          <cell r="K5986">
            <v>0</v>
          </cell>
          <cell r="T5986">
            <v>0</v>
          </cell>
          <cell r="U5986">
            <v>510</v>
          </cell>
          <cell r="W5986">
            <v>0</v>
          </cell>
        </row>
        <row r="5987">
          <cell r="B5987">
            <v>5986</v>
          </cell>
          <cell r="G5987" t="str">
            <v>Agrisol 415 N</v>
          </cell>
          <cell r="H5987">
            <v>200</v>
          </cell>
          <cell r="I5987">
            <v>1</v>
          </cell>
          <cell r="J5987" t="str">
            <v>Kg</v>
          </cell>
          <cell r="K5987">
            <v>0</v>
          </cell>
          <cell r="T5987">
            <v>0</v>
          </cell>
          <cell r="U5987">
            <v>150</v>
          </cell>
          <cell r="W5987">
            <v>0</v>
          </cell>
        </row>
        <row r="5988">
          <cell r="B5988">
            <v>5987</v>
          </cell>
          <cell r="G5988" t="str">
            <v>Tartrazine @25Kg</v>
          </cell>
          <cell r="H5988">
            <v>25</v>
          </cell>
          <cell r="I5988">
            <v>1</v>
          </cell>
          <cell r="J5988" t="str">
            <v>Kg</v>
          </cell>
          <cell r="K5988">
            <v>0</v>
          </cell>
          <cell r="T5988">
            <v>0</v>
          </cell>
          <cell r="U5988">
            <v>0.4</v>
          </cell>
          <cell r="W5988">
            <v>0</v>
          </cell>
        </row>
        <row r="5989">
          <cell r="B5989">
            <v>5988</v>
          </cell>
          <cell r="G5989" t="str">
            <v>Jerrycan HDPE - 20 L</v>
          </cell>
          <cell r="H5989">
            <v>20</v>
          </cell>
          <cell r="I5989">
            <v>1</v>
          </cell>
          <cell r="J5989" t="str">
            <v>Pcs</v>
          </cell>
          <cell r="K5989">
            <v>0</v>
          </cell>
          <cell r="T5989">
            <v>0</v>
          </cell>
          <cell r="U5989">
            <v>50</v>
          </cell>
          <cell r="W5989">
            <v>0</v>
          </cell>
        </row>
        <row r="5990">
          <cell r="B5990">
            <v>5989</v>
          </cell>
          <cell r="G5990" t="str">
            <v>Jerrycan HDPE - 20 L - Cap - Black</v>
          </cell>
          <cell r="H5990">
            <v>20</v>
          </cell>
          <cell r="I5990">
            <v>1</v>
          </cell>
          <cell r="J5990" t="str">
            <v>Pcs</v>
          </cell>
          <cell r="K5990">
            <v>0</v>
          </cell>
          <cell r="T5990">
            <v>0</v>
          </cell>
          <cell r="U5990">
            <v>50</v>
          </cell>
          <cell r="W5990">
            <v>0</v>
          </cell>
        </row>
        <row r="5991">
          <cell r="B5991">
            <v>5990</v>
          </cell>
          <cell r="G5991" t="str">
            <v>Jerrycan HDPE - 20 L - Plug</v>
          </cell>
          <cell r="H5991">
            <v>20</v>
          </cell>
          <cell r="I5991">
            <v>1</v>
          </cell>
          <cell r="J5991" t="str">
            <v>Pcs</v>
          </cell>
          <cell r="K5991">
            <v>0</v>
          </cell>
          <cell r="T5991">
            <v>0</v>
          </cell>
          <cell r="U5991">
            <v>50</v>
          </cell>
          <cell r="W5991">
            <v>0</v>
          </cell>
        </row>
        <row r="5992">
          <cell r="B5992">
            <v>5991</v>
          </cell>
          <cell r="G5992" t="str">
            <v>Sticker Markup 480 SL - 20 L</v>
          </cell>
          <cell r="H5992">
            <v>20</v>
          </cell>
          <cell r="I5992">
            <v>1</v>
          </cell>
          <cell r="J5992" t="str">
            <v>Pcs</v>
          </cell>
          <cell r="K5992">
            <v>0</v>
          </cell>
          <cell r="T5992">
            <v>0</v>
          </cell>
          <cell r="U5992">
            <v>50</v>
          </cell>
          <cell r="W5992">
            <v>0</v>
          </cell>
        </row>
        <row r="5993">
          <cell r="B5993">
            <v>5992</v>
          </cell>
          <cell r="G5993" t="str">
            <v>Mark Up 480 SL @20 ltr</v>
          </cell>
          <cell r="H5993">
            <v>20</v>
          </cell>
          <cell r="I5993">
            <v>1</v>
          </cell>
          <cell r="J5993" t="str">
            <v>Liter</v>
          </cell>
          <cell r="K5993">
            <v>0</v>
          </cell>
          <cell r="T5993">
            <v>0</v>
          </cell>
          <cell r="U5993">
            <v>1000</v>
          </cell>
          <cell r="W5993">
            <v>0</v>
          </cell>
        </row>
        <row r="5994">
          <cell r="B5994">
            <v>5993</v>
          </cell>
          <cell r="G5994" t="str">
            <v>Isopropylamine Glyphosate 62% TA</v>
          </cell>
          <cell r="H5994">
            <v>250</v>
          </cell>
          <cell r="I5994">
            <v>1</v>
          </cell>
          <cell r="J5994" t="str">
            <v>Kg</v>
          </cell>
          <cell r="K5994">
            <v>0</v>
          </cell>
          <cell r="T5994">
            <v>0</v>
          </cell>
          <cell r="U5994">
            <v>510</v>
          </cell>
          <cell r="W5994">
            <v>0</v>
          </cell>
        </row>
        <row r="5995">
          <cell r="B5995">
            <v>5994</v>
          </cell>
          <cell r="G5995" t="str">
            <v>Agrisol 415 N</v>
          </cell>
          <cell r="H5995">
            <v>200</v>
          </cell>
          <cell r="I5995">
            <v>1</v>
          </cell>
          <cell r="J5995" t="str">
            <v>Kg</v>
          </cell>
          <cell r="K5995">
            <v>0</v>
          </cell>
          <cell r="T5995">
            <v>0</v>
          </cell>
          <cell r="U5995">
            <v>150</v>
          </cell>
          <cell r="W5995">
            <v>0</v>
          </cell>
        </row>
        <row r="5996">
          <cell r="B5996">
            <v>5995</v>
          </cell>
          <cell r="G5996" t="str">
            <v>Tartrazine @25Kg</v>
          </cell>
          <cell r="H5996">
            <v>25</v>
          </cell>
          <cell r="I5996">
            <v>1</v>
          </cell>
          <cell r="J5996" t="str">
            <v>Kg</v>
          </cell>
          <cell r="K5996">
            <v>0</v>
          </cell>
          <cell r="T5996">
            <v>0</v>
          </cell>
          <cell r="U5996">
            <v>0.4</v>
          </cell>
          <cell r="W5996">
            <v>0</v>
          </cell>
        </row>
        <row r="5997">
          <cell r="B5997">
            <v>5996</v>
          </cell>
          <cell r="G5997" t="str">
            <v>Jerrycan HDPE - 20 L</v>
          </cell>
          <cell r="H5997">
            <v>20</v>
          </cell>
          <cell r="I5997">
            <v>1</v>
          </cell>
          <cell r="J5997" t="str">
            <v>Pcs</v>
          </cell>
          <cell r="K5997">
            <v>0</v>
          </cell>
          <cell r="T5997">
            <v>0</v>
          </cell>
          <cell r="U5997">
            <v>50</v>
          </cell>
          <cell r="W5997">
            <v>0</v>
          </cell>
        </row>
        <row r="5998">
          <cell r="B5998">
            <v>5997</v>
          </cell>
          <cell r="G5998" t="str">
            <v>Jerrycan HDPE - 20 L - Cap - Black</v>
          </cell>
          <cell r="H5998">
            <v>20</v>
          </cell>
          <cell r="I5998">
            <v>1</v>
          </cell>
          <cell r="J5998" t="str">
            <v>Pcs</v>
          </cell>
          <cell r="K5998">
            <v>0</v>
          </cell>
          <cell r="T5998">
            <v>0</v>
          </cell>
          <cell r="U5998">
            <v>50</v>
          </cell>
          <cell r="W5998">
            <v>0</v>
          </cell>
        </row>
        <row r="5999">
          <cell r="B5999">
            <v>5998</v>
          </cell>
          <cell r="G5999" t="str">
            <v>Jerrycan HDPE - 20 L - Plug</v>
          </cell>
          <cell r="H5999">
            <v>20</v>
          </cell>
          <cell r="I5999">
            <v>1</v>
          </cell>
          <cell r="J5999" t="str">
            <v>Pcs</v>
          </cell>
          <cell r="K5999">
            <v>0</v>
          </cell>
          <cell r="T5999">
            <v>0</v>
          </cell>
          <cell r="U5999">
            <v>50</v>
          </cell>
          <cell r="W5999">
            <v>0</v>
          </cell>
        </row>
        <row r="6000">
          <cell r="B6000">
            <v>5999</v>
          </cell>
          <cell r="G6000" t="str">
            <v>Sticker Markup 480 SL - 20 L</v>
          </cell>
          <cell r="H6000">
            <v>20</v>
          </cell>
          <cell r="I6000">
            <v>1</v>
          </cell>
          <cell r="J6000" t="str">
            <v>Pcs</v>
          </cell>
          <cell r="K6000">
            <v>0</v>
          </cell>
          <cell r="T6000">
            <v>0</v>
          </cell>
          <cell r="U6000">
            <v>50</v>
          </cell>
          <cell r="W6000">
            <v>0</v>
          </cell>
        </row>
        <row r="6001">
          <cell r="B6001">
            <v>6000</v>
          </cell>
          <cell r="G6001" t="str">
            <v>Mark Up 480 SL @20 ltr</v>
          </cell>
          <cell r="H6001">
            <v>20</v>
          </cell>
          <cell r="I6001">
            <v>1</v>
          </cell>
          <cell r="J6001" t="str">
            <v>Liter</v>
          </cell>
          <cell r="K6001">
            <v>0</v>
          </cell>
          <cell r="T6001">
            <v>0</v>
          </cell>
          <cell r="U6001">
            <v>1000</v>
          </cell>
          <cell r="W6001">
            <v>0</v>
          </cell>
        </row>
        <row r="6002">
          <cell r="B6002">
            <v>6001</v>
          </cell>
          <cell r="G6002" t="str">
            <v>Isopropylamine Glyphosate 62% TA</v>
          </cell>
          <cell r="H6002">
            <v>250</v>
          </cell>
          <cell r="I6002">
            <v>1</v>
          </cell>
          <cell r="J6002" t="str">
            <v>Kg</v>
          </cell>
          <cell r="K6002">
            <v>0</v>
          </cell>
          <cell r="T6002">
            <v>0</v>
          </cell>
          <cell r="U6002">
            <v>510</v>
          </cell>
          <cell r="W6002">
            <v>0</v>
          </cell>
        </row>
        <row r="6003">
          <cell r="B6003">
            <v>6002</v>
          </cell>
          <cell r="G6003" t="str">
            <v>Agrisol 415 N</v>
          </cell>
          <cell r="H6003">
            <v>200</v>
          </cell>
          <cell r="I6003">
            <v>1</v>
          </cell>
          <cell r="J6003" t="str">
            <v>Kg</v>
          </cell>
          <cell r="K6003">
            <v>0</v>
          </cell>
          <cell r="T6003">
            <v>0</v>
          </cell>
          <cell r="U6003">
            <v>150</v>
          </cell>
          <cell r="W6003">
            <v>0</v>
          </cell>
        </row>
        <row r="6004">
          <cell r="B6004">
            <v>6003</v>
          </cell>
          <cell r="G6004" t="str">
            <v>Tartrazine @25Kg</v>
          </cell>
          <cell r="H6004">
            <v>25</v>
          </cell>
          <cell r="I6004">
            <v>1</v>
          </cell>
          <cell r="J6004" t="str">
            <v>Kg</v>
          </cell>
          <cell r="K6004">
            <v>0</v>
          </cell>
          <cell r="T6004">
            <v>0</v>
          </cell>
          <cell r="U6004">
            <v>0.4</v>
          </cell>
          <cell r="W6004">
            <v>0</v>
          </cell>
        </row>
        <row r="6005">
          <cell r="B6005">
            <v>6004</v>
          </cell>
          <cell r="G6005" t="str">
            <v>Jerrycan HDPE - 20 L</v>
          </cell>
          <cell r="H6005">
            <v>20</v>
          </cell>
          <cell r="I6005">
            <v>1</v>
          </cell>
          <cell r="J6005" t="str">
            <v>Pcs</v>
          </cell>
          <cell r="K6005">
            <v>0</v>
          </cell>
          <cell r="T6005">
            <v>0</v>
          </cell>
          <cell r="U6005">
            <v>50</v>
          </cell>
          <cell r="W6005">
            <v>0</v>
          </cell>
        </row>
        <row r="6006">
          <cell r="B6006">
            <v>6005</v>
          </cell>
          <cell r="G6006" t="str">
            <v>Jerrycan HDPE - 20 L - Cap - Black</v>
          </cell>
          <cell r="H6006">
            <v>20</v>
          </cell>
          <cell r="I6006">
            <v>1</v>
          </cell>
          <cell r="J6006" t="str">
            <v>Pcs</v>
          </cell>
          <cell r="K6006">
            <v>0</v>
          </cell>
          <cell r="T6006">
            <v>0</v>
          </cell>
          <cell r="U6006">
            <v>50</v>
          </cell>
          <cell r="W6006">
            <v>0</v>
          </cell>
        </row>
        <row r="6007">
          <cell r="B6007">
            <v>6006</v>
          </cell>
          <cell r="G6007" t="str">
            <v>Jerrycan HDPE - 20 L - Plug</v>
          </cell>
          <cell r="H6007">
            <v>20</v>
          </cell>
          <cell r="I6007">
            <v>1</v>
          </cell>
          <cell r="J6007" t="str">
            <v>Pcs</v>
          </cell>
          <cell r="K6007">
            <v>0</v>
          </cell>
          <cell r="T6007">
            <v>0</v>
          </cell>
          <cell r="U6007">
            <v>50</v>
          </cell>
          <cell r="W6007">
            <v>0</v>
          </cell>
        </row>
        <row r="6008">
          <cell r="B6008">
            <v>6007</v>
          </cell>
          <cell r="G6008" t="str">
            <v>Sticker Markup 480 SL - 20 L</v>
          </cell>
          <cell r="H6008">
            <v>20</v>
          </cell>
          <cell r="I6008">
            <v>1</v>
          </cell>
          <cell r="J6008" t="str">
            <v>Pcs</v>
          </cell>
          <cell r="K6008">
            <v>0</v>
          </cell>
          <cell r="T6008">
            <v>0</v>
          </cell>
          <cell r="U6008">
            <v>50</v>
          </cell>
          <cell r="W6008">
            <v>0</v>
          </cell>
        </row>
        <row r="6009">
          <cell r="B6009">
            <v>6008</v>
          </cell>
          <cell r="G6009" t="str">
            <v>Mark Up 480 SL @20 ltr</v>
          </cell>
          <cell r="H6009">
            <v>20</v>
          </cell>
          <cell r="I6009">
            <v>1</v>
          </cell>
          <cell r="J6009" t="str">
            <v>Liter</v>
          </cell>
          <cell r="K6009">
            <v>0</v>
          </cell>
          <cell r="T6009">
            <v>0</v>
          </cell>
          <cell r="U6009">
            <v>1000</v>
          </cell>
          <cell r="W6009">
            <v>0</v>
          </cell>
        </row>
        <row r="6010">
          <cell r="B6010">
            <v>6009</v>
          </cell>
          <cell r="G6010" t="str">
            <v>Isopropylamine Glyphosate 62% TA</v>
          </cell>
          <cell r="H6010">
            <v>250</v>
          </cell>
          <cell r="I6010">
            <v>1</v>
          </cell>
          <cell r="J6010" t="str">
            <v>Kg</v>
          </cell>
          <cell r="K6010">
            <v>0</v>
          </cell>
          <cell r="T6010">
            <v>0</v>
          </cell>
          <cell r="U6010">
            <v>510</v>
          </cell>
          <cell r="W6010">
            <v>0</v>
          </cell>
        </row>
        <row r="6011">
          <cell r="B6011">
            <v>6010</v>
          </cell>
          <cell r="G6011" t="str">
            <v>Agrisol 415 N</v>
          </cell>
          <cell r="H6011">
            <v>200</v>
          </cell>
          <cell r="I6011">
            <v>1</v>
          </cell>
          <cell r="J6011" t="str">
            <v>Kg</v>
          </cell>
          <cell r="K6011">
            <v>0</v>
          </cell>
          <cell r="T6011">
            <v>0</v>
          </cell>
          <cell r="U6011">
            <v>150</v>
          </cell>
          <cell r="W6011">
            <v>0</v>
          </cell>
        </row>
        <row r="6012">
          <cell r="B6012">
            <v>6011</v>
          </cell>
          <cell r="G6012" t="str">
            <v>Tartrazine @25Kg</v>
          </cell>
          <cell r="H6012">
            <v>25</v>
          </cell>
          <cell r="I6012">
            <v>1</v>
          </cell>
          <cell r="J6012" t="str">
            <v>Kg</v>
          </cell>
          <cell r="K6012">
            <v>0</v>
          </cell>
          <cell r="T6012">
            <v>0</v>
          </cell>
          <cell r="U6012">
            <v>0.4</v>
          </cell>
          <cell r="W6012">
            <v>0</v>
          </cell>
        </row>
        <row r="6013">
          <cell r="B6013">
            <v>6012</v>
          </cell>
          <cell r="G6013" t="str">
            <v>Jerrycan HDPE - 20 L</v>
          </cell>
          <cell r="H6013">
            <v>20</v>
          </cell>
          <cell r="I6013">
            <v>1</v>
          </cell>
          <cell r="J6013" t="str">
            <v>Pcs</v>
          </cell>
          <cell r="K6013">
            <v>0</v>
          </cell>
          <cell r="T6013">
            <v>0</v>
          </cell>
          <cell r="U6013">
            <v>50</v>
          </cell>
          <cell r="W6013">
            <v>0</v>
          </cell>
        </row>
        <row r="6014">
          <cell r="B6014">
            <v>6013</v>
          </cell>
          <cell r="G6014" t="str">
            <v>Jerrycan HDPE - 20 L - Cap - Black</v>
          </cell>
          <cell r="H6014">
            <v>20</v>
          </cell>
          <cell r="I6014">
            <v>1</v>
          </cell>
          <cell r="J6014" t="str">
            <v>Pcs</v>
          </cell>
          <cell r="K6014">
            <v>0</v>
          </cell>
          <cell r="T6014">
            <v>0</v>
          </cell>
          <cell r="U6014">
            <v>50</v>
          </cell>
          <cell r="W6014">
            <v>0</v>
          </cell>
        </row>
        <row r="6015">
          <cell r="B6015">
            <v>6014</v>
          </cell>
          <cell r="G6015" t="str">
            <v>Jerrycan HDPE - 20 L - Plug</v>
          </cell>
          <cell r="H6015">
            <v>20</v>
          </cell>
          <cell r="I6015">
            <v>1</v>
          </cell>
          <cell r="J6015" t="str">
            <v>Pcs</v>
          </cell>
          <cell r="K6015">
            <v>0</v>
          </cell>
          <cell r="T6015">
            <v>0</v>
          </cell>
          <cell r="U6015">
            <v>50</v>
          </cell>
          <cell r="W6015">
            <v>0</v>
          </cell>
        </row>
        <row r="6016">
          <cell r="B6016">
            <v>6015</v>
          </cell>
          <cell r="G6016" t="str">
            <v>Sticker Markup 480 SL - 20 L</v>
          </cell>
          <cell r="H6016">
            <v>20</v>
          </cell>
          <cell r="I6016">
            <v>1</v>
          </cell>
          <cell r="J6016" t="str">
            <v>Pcs</v>
          </cell>
          <cell r="K6016">
            <v>0</v>
          </cell>
          <cell r="T6016">
            <v>0</v>
          </cell>
          <cell r="U6016">
            <v>50</v>
          </cell>
          <cell r="W6016">
            <v>0</v>
          </cell>
        </row>
        <row r="6017">
          <cell r="B6017">
            <v>6016</v>
          </cell>
          <cell r="G6017" t="str">
            <v>Mark Up 480 SL @20 ltr</v>
          </cell>
          <cell r="H6017">
            <v>20</v>
          </cell>
          <cell r="I6017">
            <v>1</v>
          </cell>
          <cell r="J6017" t="str">
            <v>Liter</v>
          </cell>
          <cell r="K6017">
            <v>0</v>
          </cell>
          <cell r="T6017">
            <v>0</v>
          </cell>
          <cell r="U6017">
            <v>1000</v>
          </cell>
          <cell r="W6017">
            <v>0</v>
          </cell>
        </row>
        <row r="6018">
          <cell r="B6018">
            <v>6017</v>
          </cell>
          <cell r="G6018" t="str">
            <v>Isopropylamine Glyphosate 62% TA</v>
          </cell>
          <cell r="H6018">
            <v>250</v>
          </cell>
          <cell r="I6018">
            <v>1</v>
          </cell>
          <cell r="J6018" t="str">
            <v>Kg</v>
          </cell>
          <cell r="K6018">
            <v>0</v>
          </cell>
          <cell r="T6018">
            <v>0</v>
          </cell>
          <cell r="U6018">
            <v>510</v>
          </cell>
          <cell r="W6018">
            <v>0</v>
          </cell>
        </row>
        <row r="6019">
          <cell r="B6019">
            <v>6018</v>
          </cell>
          <cell r="G6019" t="str">
            <v>Agrisol 415 N</v>
          </cell>
          <cell r="H6019">
            <v>200</v>
          </cell>
          <cell r="I6019">
            <v>1</v>
          </cell>
          <cell r="J6019" t="str">
            <v>Kg</v>
          </cell>
          <cell r="K6019">
            <v>0</v>
          </cell>
          <cell r="T6019">
            <v>0</v>
          </cell>
          <cell r="U6019">
            <v>150</v>
          </cell>
          <cell r="W6019">
            <v>0</v>
          </cell>
        </row>
        <row r="6020">
          <cell r="B6020">
            <v>6019</v>
          </cell>
          <cell r="G6020" t="str">
            <v>Tartrazine @25Kg</v>
          </cell>
          <cell r="H6020">
            <v>25</v>
          </cell>
          <cell r="I6020">
            <v>1</v>
          </cell>
          <cell r="J6020" t="str">
            <v>Kg</v>
          </cell>
          <cell r="K6020">
            <v>0</v>
          </cell>
          <cell r="T6020">
            <v>0</v>
          </cell>
          <cell r="U6020">
            <v>0.4</v>
          </cell>
          <cell r="W6020">
            <v>0</v>
          </cell>
        </row>
        <row r="6021">
          <cell r="B6021">
            <v>6020</v>
          </cell>
          <cell r="G6021" t="str">
            <v>Jerrycan HDPE - 20 L</v>
          </cell>
          <cell r="H6021">
            <v>20</v>
          </cell>
          <cell r="I6021">
            <v>1</v>
          </cell>
          <cell r="J6021" t="str">
            <v>Pcs</v>
          </cell>
          <cell r="K6021">
            <v>0</v>
          </cell>
          <cell r="T6021">
            <v>0</v>
          </cell>
          <cell r="U6021">
            <v>50</v>
          </cell>
          <cell r="W6021">
            <v>0</v>
          </cell>
        </row>
        <row r="6022">
          <cell r="B6022">
            <v>6021</v>
          </cell>
          <cell r="G6022" t="str">
            <v>Jerrycan HDPE - 20 L - Cap - Black</v>
          </cell>
          <cell r="H6022">
            <v>20</v>
          </cell>
          <cell r="I6022">
            <v>1</v>
          </cell>
          <cell r="J6022" t="str">
            <v>Pcs</v>
          </cell>
          <cell r="K6022">
            <v>0</v>
          </cell>
          <cell r="T6022">
            <v>0</v>
          </cell>
          <cell r="U6022">
            <v>50</v>
          </cell>
          <cell r="W6022">
            <v>0</v>
          </cell>
        </row>
        <row r="6023">
          <cell r="B6023">
            <v>6022</v>
          </cell>
          <cell r="G6023" t="str">
            <v>Jerrycan HDPE - 20 L - Plug</v>
          </cell>
          <cell r="H6023">
            <v>20</v>
          </cell>
          <cell r="I6023">
            <v>1</v>
          </cell>
          <cell r="J6023" t="str">
            <v>Pcs</v>
          </cell>
          <cell r="K6023">
            <v>0</v>
          </cell>
          <cell r="T6023">
            <v>0</v>
          </cell>
          <cell r="U6023">
            <v>50</v>
          </cell>
          <cell r="W6023">
            <v>0</v>
          </cell>
        </row>
        <row r="6024">
          <cell r="B6024">
            <v>6023</v>
          </cell>
          <cell r="G6024" t="str">
            <v>Sticker Markup 480 SL - 20 L</v>
          </cell>
          <cell r="H6024">
            <v>20</v>
          </cell>
          <cell r="I6024">
            <v>1</v>
          </cell>
          <cell r="J6024" t="str">
            <v>Pcs</v>
          </cell>
          <cell r="K6024">
            <v>0</v>
          </cell>
          <cell r="T6024">
            <v>0</v>
          </cell>
          <cell r="U6024">
            <v>50</v>
          </cell>
          <cell r="W6024">
            <v>0</v>
          </cell>
        </row>
        <row r="6025">
          <cell r="B6025">
            <v>6024</v>
          </cell>
          <cell r="G6025" t="str">
            <v>Mark Up 480 SL @20 ltr</v>
          </cell>
          <cell r="H6025">
            <v>20</v>
          </cell>
          <cell r="I6025">
            <v>1</v>
          </cell>
          <cell r="J6025" t="str">
            <v>Liter</v>
          </cell>
          <cell r="K6025">
            <v>0</v>
          </cell>
          <cell r="T6025">
            <v>0</v>
          </cell>
          <cell r="U6025">
            <v>1000</v>
          </cell>
          <cell r="W6025">
            <v>0</v>
          </cell>
        </row>
        <row r="6026">
          <cell r="B6026">
            <v>6025</v>
          </cell>
          <cell r="G6026" t="str">
            <v>Isopropylamine Glyphosate 62% TA</v>
          </cell>
          <cell r="H6026">
            <v>250</v>
          </cell>
          <cell r="I6026">
            <v>1</v>
          </cell>
          <cell r="J6026" t="str">
            <v>Kg</v>
          </cell>
          <cell r="K6026">
            <v>0</v>
          </cell>
          <cell r="T6026">
            <v>0</v>
          </cell>
          <cell r="U6026">
            <v>510</v>
          </cell>
          <cell r="W6026">
            <v>0</v>
          </cell>
        </row>
        <row r="6027">
          <cell r="B6027">
            <v>6026</v>
          </cell>
          <cell r="G6027" t="str">
            <v>Agrisol 415 N</v>
          </cell>
          <cell r="H6027">
            <v>200</v>
          </cell>
          <cell r="I6027">
            <v>1</v>
          </cell>
          <cell r="J6027" t="str">
            <v>Kg</v>
          </cell>
          <cell r="K6027">
            <v>0</v>
          </cell>
          <cell r="T6027">
            <v>0</v>
          </cell>
          <cell r="U6027">
            <v>150</v>
          </cell>
          <cell r="W6027">
            <v>0</v>
          </cell>
        </row>
        <row r="6028">
          <cell r="B6028">
            <v>6027</v>
          </cell>
          <cell r="G6028" t="str">
            <v>Tartrazine @25Kg</v>
          </cell>
          <cell r="H6028">
            <v>25</v>
          </cell>
          <cell r="I6028">
            <v>1</v>
          </cell>
          <cell r="J6028" t="str">
            <v>Kg</v>
          </cell>
          <cell r="K6028">
            <v>0</v>
          </cell>
          <cell r="T6028">
            <v>0</v>
          </cell>
          <cell r="U6028">
            <v>0.4</v>
          </cell>
          <cell r="W6028">
            <v>0</v>
          </cell>
        </row>
        <row r="6029">
          <cell r="B6029">
            <v>6028</v>
          </cell>
          <cell r="G6029" t="str">
            <v>Jerrycan HDPE - 20 L</v>
          </cell>
          <cell r="H6029">
            <v>20</v>
          </cell>
          <cell r="I6029">
            <v>1</v>
          </cell>
          <cell r="J6029" t="str">
            <v>Pcs</v>
          </cell>
          <cell r="K6029">
            <v>0</v>
          </cell>
          <cell r="T6029">
            <v>0</v>
          </cell>
          <cell r="U6029">
            <v>50</v>
          </cell>
          <cell r="W6029">
            <v>0</v>
          </cell>
        </row>
        <row r="6030">
          <cell r="B6030">
            <v>6029</v>
          </cell>
          <cell r="G6030" t="str">
            <v>Jerrycan HDPE - 20 L - Cap - Black</v>
          </cell>
          <cell r="H6030">
            <v>20</v>
          </cell>
          <cell r="I6030">
            <v>1</v>
          </cell>
          <cell r="J6030" t="str">
            <v>Pcs</v>
          </cell>
          <cell r="K6030">
            <v>0</v>
          </cell>
          <cell r="T6030">
            <v>0</v>
          </cell>
          <cell r="U6030">
            <v>50</v>
          </cell>
          <cell r="W6030">
            <v>0</v>
          </cell>
        </row>
        <row r="6031">
          <cell r="B6031">
            <v>6030</v>
          </cell>
          <cell r="G6031" t="str">
            <v>Jerrycan HDPE - 20 L - Plug</v>
          </cell>
          <cell r="H6031">
            <v>20</v>
          </cell>
          <cell r="I6031">
            <v>1</v>
          </cell>
          <cell r="J6031" t="str">
            <v>Pcs</v>
          </cell>
          <cell r="K6031">
            <v>0</v>
          </cell>
          <cell r="T6031">
            <v>0</v>
          </cell>
          <cell r="U6031">
            <v>50</v>
          </cell>
          <cell r="W6031">
            <v>0</v>
          </cell>
        </row>
        <row r="6032">
          <cell r="B6032">
            <v>6031</v>
          </cell>
          <cell r="G6032" t="str">
            <v>Sticker Markup 480 SL - 20 L</v>
          </cell>
          <cell r="H6032">
            <v>20</v>
          </cell>
          <cell r="I6032">
            <v>1</v>
          </cell>
          <cell r="J6032" t="str">
            <v>Pcs</v>
          </cell>
          <cell r="K6032">
            <v>0</v>
          </cell>
          <cell r="T6032">
            <v>0</v>
          </cell>
          <cell r="U6032">
            <v>50</v>
          </cell>
          <cell r="W6032">
            <v>0</v>
          </cell>
        </row>
        <row r="6033">
          <cell r="B6033">
            <v>6032</v>
          </cell>
          <cell r="G6033" t="str">
            <v>Mark Up 480 SL @20 ltr</v>
          </cell>
          <cell r="H6033">
            <v>20</v>
          </cell>
          <cell r="I6033">
            <v>1</v>
          </cell>
          <cell r="J6033" t="str">
            <v>Liter</v>
          </cell>
          <cell r="K6033">
            <v>0</v>
          </cell>
          <cell r="T6033">
            <v>0</v>
          </cell>
          <cell r="U6033">
            <v>1000</v>
          </cell>
          <cell r="W6033">
            <v>0</v>
          </cell>
        </row>
        <row r="6034">
          <cell r="B6034">
            <v>6033</v>
          </cell>
          <cell r="G6034" t="str">
            <v>Isopropylamine Glyphosate 62% TA</v>
          </cell>
          <cell r="H6034">
            <v>250</v>
          </cell>
          <cell r="I6034">
            <v>1</v>
          </cell>
          <cell r="J6034" t="str">
            <v>Kg</v>
          </cell>
          <cell r="K6034">
            <v>0</v>
          </cell>
          <cell r="T6034">
            <v>0</v>
          </cell>
          <cell r="U6034">
            <v>510</v>
          </cell>
          <cell r="W6034">
            <v>0</v>
          </cell>
        </row>
        <row r="6035">
          <cell r="B6035">
            <v>6034</v>
          </cell>
          <cell r="G6035" t="str">
            <v>Agrisol 415 N</v>
          </cell>
          <cell r="H6035">
            <v>200</v>
          </cell>
          <cell r="I6035">
            <v>1</v>
          </cell>
          <cell r="J6035" t="str">
            <v>Kg</v>
          </cell>
          <cell r="K6035">
            <v>0</v>
          </cell>
          <cell r="T6035">
            <v>0</v>
          </cell>
          <cell r="U6035">
            <v>150</v>
          </cell>
          <cell r="W6035">
            <v>0</v>
          </cell>
        </row>
        <row r="6036">
          <cell r="B6036">
            <v>6035</v>
          </cell>
          <cell r="G6036" t="str">
            <v>Tartrazine @25Kg</v>
          </cell>
          <cell r="H6036">
            <v>25</v>
          </cell>
          <cell r="I6036">
            <v>1</v>
          </cell>
          <cell r="J6036" t="str">
            <v>Kg</v>
          </cell>
          <cell r="K6036">
            <v>0</v>
          </cell>
          <cell r="T6036">
            <v>0</v>
          </cell>
          <cell r="U6036">
            <v>0.4</v>
          </cell>
          <cell r="W6036">
            <v>0</v>
          </cell>
        </row>
        <row r="6037">
          <cell r="B6037">
            <v>6036</v>
          </cell>
          <cell r="G6037" t="str">
            <v>Jerrycan HDPE - 20 L</v>
          </cell>
          <cell r="H6037">
            <v>20</v>
          </cell>
          <cell r="I6037">
            <v>1</v>
          </cell>
          <cell r="J6037" t="str">
            <v>Pcs</v>
          </cell>
          <cell r="K6037">
            <v>0</v>
          </cell>
          <cell r="T6037">
            <v>0</v>
          </cell>
          <cell r="U6037">
            <v>50</v>
          </cell>
          <cell r="W6037">
            <v>0</v>
          </cell>
        </row>
        <row r="6038">
          <cell r="B6038">
            <v>6037</v>
          </cell>
          <cell r="G6038" t="str">
            <v>Jerrycan HDPE - 20 L - Cap - Black</v>
          </cell>
          <cell r="H6038">
            <v>20</v>
          </cell>
          <cell r="I6038">
            <v>1</v>
          </cell>
          <cell r="J6038" t="str">
            <v>Pcs</v>
          </cell>
          <cell r="K6038">
            <v>0</v>
          </cell>
          <cell r="T6038">
            <v>0</v>
          </cell>
          <cell r="U6038">
            <v>50</v>
          </cell>
          <cell r="W6038">
            <v>0</v>
          </cell>
        </row>
        <row r="6039">
          <cell r="B6039">
            <v>6038</v>
          </cell>
          <cell r="G6039" t="str">
            <v>Jerrycan HDPE - 20 L - Plug</v>
          </cell>
          <cell r="H6039">
            <v>20</v>
          </cell>
          <cell r="I6039">
            <v>1</v>
          </cell>
          <cell r="J6039" t="str">
            <v>Pcs</v>
          </cell>
          <cell r="K6039">
            <v>0</v>
          </cell>
          <cell r="T6039">
            <v>0</v>
          </cell>
          <cell r="U6039">
            <v>50</v>
          </cell>
          <cell r="W6039">
            <v>0</v>
          </cell>
        </row>
        <row r="6040">
          <cell r="B6040">
            <v>6039</v>
          </cell>
          <cell r="G6040" t="str">
            <v>Sticker Markup 480 SL - 20 L</v>
          </cell>
          <cell r="H6040">
            <v>20</v>
          </cell>
          <cell r="I6040">
            <v>1</v>
          </cell>
          <cell r="J6040" t="str">
            <v>Pcs</v>
          </cell>
          <cell r="K6040">
            <v>0</v>
          </cell>
          <cell r="T6040">
            <v>0</v>
          </cell>
          <cell r="U6040">
            <v>50</v>
          </cell>
          <cell r="W6040">
            <v>0</v>
          </cell>
        </row>
        <row r="6041">
          <cell r="B6041">
            <v>6040</v>
          </cell>
          <cell r="G6041" t="str">
            <v>Mark Up 480 SL @20 ltr</v>
          </cell>
          <cell r="H6041">
            <v>20</v>
          </cell>
          <cell r="I6041">
            <v>1</v>
          </cell>
          <cell r="J6041" t="str">
            <v>Liter</v>
          </cell>
          <cell r="K6041">
            <v>0</v>
          </cell>
          <cell r="T6041">
            <v>0</v>
          </cell>
          <cell r="U6041">
            <v>1000</v>
          </cell>
          <cell r="W6041">
            <v>0</v>
          </cell>
        </row>
        <row r="6042">
          <cell r="B6042">
            <v>6041</v>
          </cell>
          <cell r="G6042" t="str">
            <v>Isopropylamine Glyphosate 62% TA</v>
          </cell>
          <cell r="H6042">
            <v>250</v>
          </cell>
          <cell r="I6042">
            <v>1</v>
          </cell>
          <cell r="J6042" t="str">
            <v>Kg</v>
          </cell>
          <cell r="K6042">
            <v>0</v>
          </cell>
          <cell r="T6042">
            <v>0</v>
          </cell>
          <cell r="U6042">
            <v>510</v>
          </cell>
          <cell r="W6042">
            <v>0</v>
          </cell>
        </row>
        <row r="6043">
          <cell r="B6043">
            <v>6042</v>
          </cell>
          <cell r="G6043" t="str">
            <v>Agrisol 415 N</v>
          </cell>
          <cell r="H6043">
            <v>200</v>
          </cell>
          <cell r="I6043">
            <v>1</v>
          </cell>
          <cell r="J6043" t="str">
            <v>Kg</v>
          </cell>
          <cell r="K6043">
            <v>0</v>
          </cell>
          <cell r="T6043">
            <v>0</v>
          </cell>
          <cell r="U6043">
            <v>150</v>
          </cell>
          <cell r="W6043">
            <v>0</v>
          </cell>
        </row>
        <row r="6044">
          <cell r="B6044">
            <v>6043</v>
          </cell>
          <cell r="G6044" t="str">
            <v>Tartrazine @25Kg</v>
          </cell>
          <cell r="H6044">
            <v>25</v>
          </cell>
          <cell r="I6044">
            <v>1</v>
          </cell>
          <cell r="J6044" t="str">
            <v>Kg</v>
          </cell>
          <cell r="K6044">
            <v>0</v>
          </cell>
          <cell r="T6044">
            <v>0</v>
          </cell>
          <cell r="U6044">
            <v>0.4</v>
          </cell>
          <cell r="W6044">
            <v>0</v>
          </cell>
        </row>
        <row r="6045">
          <cell r="B6045">
            <v>6044</v>
          </cell>
          <cell r="G6045" t="str">
            <v>Jerrycan HDPE - 20 L</v>
          </cell>
          <cell r="H6045">
            <v>20</v>
          </cell>
          <cell r="I6045">
            <v>1</v>
          </cell>
          <cell r="J6045" t="str">
            <v>Pcs</v>
          </cell>
          <cell r="K6045">
            <v>0</v>
          </cell>
          <cell r="T6045">
            <v>0</v>
          </cell>
          <cell r="U6045">
            <v>50</v>
          </cell>
          <cell r="W6045">
            <v>0</v>
          </cell>
        </row>
        <row r="6046">
          <cell r="B6046">
            <v>6045</v>
          </cell>
          <cell r="G6046" t="str">
            <v>Jerrycan HDPE - 20 L - Cap - Black</v>
          </cell>
          <cell r="H6046">
            <v>20</v>
          </cell>
          <cell r="I6046">
            <v>1</v>
          </cell>
          <cell r="J6046" t="str">
            <v>Pcs</v>
          </cell>
          <cell r="K6046">
            <v>0</v>
          </cell>
          <cell r="T6046">
            <v>0</v>
          </cell>
          <cell r="U6046">
            <v>50</v>
          </cell>
          <cell r="W6046">
            <v>0</v>
          </cell>
        </row>
        <row r="6047">
          <cell r="B6047">
            <v>6046</v>
          </cell>
          <cell r="G6047" t="str">
            <v>Jerrycan HDPE - 20 L - Plug</v>
          </cell>
          <cell r="H6047">
            <v>20</v>
          </cell>
          <cell r="I6047">
            <v>1</v>
          </cell>
          <cell r="J6047" t="str">
            <v>Pcs</v>
          </cell>
          <cell r="K6047">
            <v>0</v>
          </cell>
          <cell r="T6047">
            <v>0</v>
          </cell>
          <cell r="U6047">
            <v>50</v>
          </cell>
          <cell r="W6047">
            <v>0</v>
          </cell>
        </row>
        <row r="6048">
          <cell r="B6048">
            <v>6047</v>
          </cell>
          <cell r="G6048" t="str">
            <v>Sticker Markup 480 SL - 20 L</v>
          </cell>
          <cell r="H6048">
            <v>20</v>
          </cell>
          <cell r="I6048">
            <v>1</v>
          </cell>
          <cell r="J6048" t="str">
            <v>Pcs</v>
          </cell>
          <cell r="K6048">
            <v>0</v>
          </cell>
          <cell r="T6048">
            <v>0</v>
          </cell>
          <cell r="U6048">
            <v>50</v>
          </cell>
          <cell r="W6048">
            <v>0</v>
          </cell>
        </row>
        <row r="6049">
          <cell r="B6049">
            <v>6048</v>
          </cell>
          <cell r="G6049" t="str">
            <v>Mark Up 480 SL @20 ltr</v>
          </cell>
          <cell r="H6049">
            <v>20</v>
          </cell>
          <cell r="I6049">
            <v>1</v>
          </cell>
          <cell r="J6049" t="str">
            <v>Liter</v>
          </cell>
          <cell r="K6049">
            <v>0</v>
          </cell>
          <cell r="T6049">
            <v>0</v>
          </cell>
          <cell r="U6049">
            <v>1000</v>
          </cell>
          <cell r="W6049">
            <v>0</v>
          </cell>
        </row>
        <row r="6050">
          <cell r="B6050">
            <v>6049</v>
          </cell>
          <cell r="G6050" t="str">
            <v>Isopropylamine Glyphosate 62% TA</v>
          </cell>
          <cell r="H6050">
            <v>250</v>
          </cell>
          <cell r="I6050">
            <v>1</v>
          </cell>
          <cell r="J6050" t="str">
            <v>Kg</v>
          </cell>
          <cell r="K6050">
            <v>0</v>
          </cell>
          <cell r="T6050">
            <v>0</v>
          </cell>
          <cell r="U6050">
            <v>510</v>
          </cell>
          <cell r="W6050">
            <v>0</v>
          </cell>
        </row>
        <row r="6051">
          <cell r="B6051">
            <v>6050</v>
          </cell>
          <cell r="G6051" t="str">
            <v>Agrisol 415 N</v>
          </cell>
          <cell r="H6051">
            <v>200</v>
          </cell>
          <cell r="I6051">
            <v>1</v>
          </cell>
          <cell r="J6051" t="str">
            <v>Kg</v>
          </cell>
          <cell r="K6051">
            <v>0</v>
          </cell>
          <cell r="T6051">
            <v>0</v>
          </cell>
          <cell r="U6051">
            <v>150</v>
          </cell>
          <cell r="W6051">
            <v>0</v>
          </cell>
        </row>
        <row r="6052">
          <cell r="B6052">
            <v>6051</v>
          </cell>
          <cell r="G6052" t="str">
            <v>Tartrazine @25Kg</v>
          </cell>
          <cell r="H6052">
            <v>25</v>
          </cell>
          <cell r="I6052">
            <v>1</v>
          </cell>
          <cell r="J6052" t="str">
            <v>Kg</v>
          </cell>
          <cell r="K6052">
            <v>0</v>
          </cell>
          <cell r="T6052">
            <v>0</v>
          </cell>
          <cell r="U6052">
            <v>0.4</v>
          </cell>
          <cell r="W6052">
            <v>0</v>
          </cell>
        </row>
        <row r="6053">
          <cell r="B6053">
            <v>6052</v>
          </cell>
          <cell r="G6053" t="str">
            <v>Jerrycan HDPE - 20 L</v>
          </cell>
          <cell r="H6053">
            <v>20</v>
          </cell>
          <cell r="I6053">
            <v>1</v>
          </cell>
          <cell r="J6053" t="str">
            <v>Pcs</v>
          </cell>
          <cell r="K6053">
            <v>0</v>
          </cell>
          <cell r="T6053">
            <v>0</v>
          </cell>
          <cell r="U6053">
            <v>50</v>
          </cell>
          <cell r="W6053">
            <v>0</v>
          </cell>
        </row>
        <row r="6054">
          <cell r="B6054">
            <v>6053</v>
          </cell>
          <cell r="G6054" t="str">
            <v>Jerrycan HDPE - 20 L - Cap - Black</v>
          </cell>
          <cell r="H6054">
            <v>20</v>
          </cell>
          <cell r="I6054">
            <v>1</v>
          </cell>
          <cell r="J6054" t="str">
            <v>Pcs</v>
          </cell>
          <cell r="K6054">
            <v>0</v>
          </cell>
          <cell r="T6054">
            <v>0</v>
          </cell>
          <cell r="U6054">
            <v>50</v>
          </cell>
          <cell r="W6054">
            <v>0</v>
          </cell>
        </row>
        <row r="6055">
          <cell r="B6055">
            <v>6054</v>
          </cell>
          <cell r="G6055" t="str">
            <v>Jerrycan HDPE - 20 L - Plug</v>
          </cell>
          <cell r="H6055">
            <v>20</v>
          </cell>
          <cell r="I6055">
            <v>1</v>
          </cell>
          <cell r="J6055" t="str">
            <v>Pcs</v>
          </cell>
          <cell r="K6055">
            <v>0</v>
          </cell>
          <cell r="T6055">
            <v>0</v>
          </cell>
          <cell r="U6055">
            <v>50</v>
          </cell>
          <cell r="W6055">
            <v>0</v>
          </cell>
        </row>
        <row r="6056">
          <cell r="B6056">
            <v>6055</v>
          </cell>
          <cell r="G6056" t="str">
            <v>Sticker Markup 480 SL - 20 L</v>
          </cell>
          <cell r="H6056">
            <v>20</v>
          </cell>
          <cell r="I6056">
            <v>1</v>
          </cell>
          <cell r="J6056" t="str">
            <v>Pcs</v>
          </cell>
          <cell r="K6056">
            <v>0</v>
          </cell>
          <cell r="T6056">
            <v>0</v>
          </cell>
          <cell r="U6056">
            <v>50</v>
          </cell>
          <cell r="W6056">
            <v>0</v>
          </cell>
        </row>
        <row r="6057">
          <cell r="B6057">
            <v>6056</v>
          </cell>
          <cell r="G6057" t="str">
            <v>Mark Up 480 SL @20 ltr</v>
          </cell>
          <cell r="H6057">
            <v>20</v>
          </cell>
          <cell r="I6057">
            <v>1</v>
          </cell>
          <cell r="J6057" t="str">
            <v>Liter</v>
          </cell>
          <cell r="K6057">
            <v>0</v>
          </cell>
          <cell r="T6057">
            <v>0</v>
          </cell>
          <cell r="U6057">
            <v>1000</v>
          </cell>
          <cell r="W6057">
            <v>0</v>
          </cell>
        </row>
        <row r="6058">
          <cell r="B6058">
            <v>6057</v>
          </cell>
          <cell r="E6058" t="str">
            <v>1.1.7.0.3.328</v>
          </cell>
          <cell r="G6058" t="str">
            <v>Mark Up 480 SL @20 ltr</v>
          </cell>
          <cell r="H6058">
            <v>20</v>
          </cell>
          <cell r="I6058">
            <v>1</v>
          </cell>
          <cell r="J6058" t="str">
            <v>Pcs</v>
          </cell>
          <cell r="K6058">
            <v>25203.775043062196</v>
          </cell>
          <cell r="T6058">
            <v>0</v>
          </cell>
          <cell r="U6058">
            <v>10000</v>
          </cell>
          <cell r="W6058">
            <v>0</v>
          </cell>
        </row>
        <row r="6059">
          <cell r="B6059">
            <v>6058</v>
          </cell>
          <cell r="G6059" t="str">
            <v>Isopropylamine Glyphosate 62% TA</v>
          </cell>
          <cell r="H6059">
            <v>250</v>
          </cell>
          <cell r="I6059">
            <v>1</v>
          </cell>
          <cell r="J6059" t="str">
            <v>Kg</v>
          </cell>
          <cell r="K6059">
            <v>0</v>
          </cell>
          <cell r="T6059">
            <v>0</v>
          </cell>
          <cell r="U6059">
            <v>510</v>
          </cell>
          <cell r="W6059">
            <v>0</v>
          </cell>
        </row>
        <row r="6060">
          <cell r="B6060">
            <v>6059</v>
          </cell>
          <cell r="G6060" t="str">
            <v>Agrisol 415 N</v>
          </cell>
          <cell r="H6060">
            <v>200</v>
          </cell>
          <cell r="I6060">
            <v>1</v>
          </cell>
          <cell r="J6060" t="str">
            <v>Kg</v>
          </cell>
          <cell r="K6060">
            <v>0</v>
          </cell>
          <cell r="T6060">
            <v>0</v>
          </cell>
          <cell r="U6060">
            <v>150</v>
          </cell>
          <cell r="W6060">
            <v>0</v>
          </cell>
        </row>
        <row r="6061">
          <cell r="B6061">
            <v>6060</v>
          </cell>
          <cell r="G6061" t="str">
            <v>Tartrazine @25Kg</v>
          </cell>
          <cell r="H6061">
            <v>25</v>
          </cell>
          <cell r="I6061">
            <v>1</v>
          </cell>
          <cell r="J6061" t="str">
            <v>Kg</v>
          </cell>
          <cell r="K6061">
            <v>0</v>
          </cell>
          <cell r="T6061">
            <v>0</v>
          </cell>
          <cell r="U6061">
            <v>0.4</v>
          </cell>
          <cell r="W6061">
            <v>0</v>
          </cell>
        </row>
        <row r="6062">
          <cell r="B6062">
            <v>6061</v>
          </cell>
          <cell r="G6062" t="str">
            <v>Jerrycan HDPE - 4 L</v>
          </cell>
          <cell r="H6062">
            <v>4</v>
          </cell>
          <cell r="I6062">
            <v>1</v>
          </cell>
          <cell r="J6062" t="str">
            <v>Pcs</v>
          </cell>
          <cell r="K6062">
            <v>0</v>
          </cell>
          <cell r="T6062">
            <v>0</v>
          </cell>
          <cell r="U6062">
            <v>250</v>
          </cell>
          <cell r="W6062">
            <v>0</v>
          </cell>
        </row>
        <row r="6063">
          <cell r="B6063">
            <v>6062</v>
          </cell>
          <cell r="G6063" t="str">
            <v>Jerrycan HDPE - 4 L - Plug</v>
          </cell>
          <cell r="H6063">
            <v>4</v>
          </cell>
          <cell r="I6063">
            <v>1</v>
          </cell>
          <cell r="J6063" t="str">
            <v>Pcs</v>
          </cell>
          <cell r="K6063">
            <v>0</v>
          </cell>
          <cell r="T6063">
            <v>0</v>
          </cell>
          <cell r="U6063">
            <v>250</v>
          </cell>
          <cell r="W6063">
            <v>0</v>
          </cell>
        </row>
        <row r="6064">
          <cell r="B6064">
            <v>6063</v>
          </cell>
          <cell r="G6064" t="str">
            <v>Jerrycan HDPE - 4 L - Cap - Black</v>
          </cell>
          <cell r="H6064">
            <v>4</v>
          </cell>
          <cell r="I6064">
            <v>1</v>
          </cell>
          <cell r="J6064" t="str">
            <v>Pcs</v>
          </cell>
          <cell r="K6064">
            <v>0</v>
          </cell>
          <cell r="T6064">
            <v>0</v>
          </cell>
          <cell r="U6064">
            <v>250</v>
          </cell>
          <cell r="W6064">
            <v>0</v>
          </cell>
        </row>
        <row r="6065">
          <cell r="B6065">
            <v>6064</v>
          </cell>
          <cell r="G6065" t="str">
            <v>Sticker Markup 480 SL - 4 L</v>
          </cell>
          <cell r="H6065">
            <v>4</v>
          </cell>
          <cell r="I6065">
            <v>1</v>
          </cell>
          <cell r="J6065" t="str">
            <v>Pcs</v>
          </cell>
          <cell r="K6065">
            <v>0</v>
          </cell>
          <cell r="T6065">
            <v>0</v>
          </cell>
          <cell r="U6065">
            <v>250</v>
          </cell>
          <cell r="W6065">
            <v>0</v>
          </cell>
        </row>
        <row r="6066">
          <cell r="B6066">
            <v>6065</v>
          </cell>
          <cell r="G6066" t="str">
            <v>Karton Box Markup 480 SL - 4 L</v>
          </cell>
          <cell r="H6066">
            <v>4</v>
          </cell>
          <cell r="I6066">
            <v>1</v>
          </cell>
          <cell r="J6066" t="str">
            <v>Pcs</v>
          </cell>
          <cell r="K6066">
            <v>0</v>
          </cell>
          <cell r="T6066">
            <v>0</v>
          </cell>
          <cell r="U6066">
            <v>63</v>
          </cell>
          <cell r="W6066">
            <v>0</v>
          </cell>
        </row>
        <row r="6067">
          <cell r="B6067">
            <v>6066</v>
          </cell>
          <cell r="G6067" t="str">
            <v>Mark Up 480 SL @4 ltr</v>
          </cell>
          <cell r="H6067">
            <v>4</v>
          </cell>
          <cell r="I6067">
            <v>4</v>
          </cell>
          <cell r="J6067" t="str">
            <v>Liter</v>
          </cell>
          <cell r="K6067">
            <v>0</v>
          </cell>
          <cell r="T6067">
            <v>0</v>
          </cell>
          <cell r="U6067">
            <v>1008</v>
          </cell>
          <cell r="W6067">
            <v>0</v>
          </cell>
        </row>
        <row r="6068">
          <cell r="B6068">
            <v>6067</v>
          </cell>
          <cell r="G6068" t="str">
            <v>Isopropylamine Glyphosate 62% TA</v>
          </cell>
          <cell r="H6068">
            <v>250</v>
          </cell>
          <cell r="I6068">
            <v>1</v>
          </cell>
          <cell r="J6068" t="str">
            <v>Kg</v>
          </cell>
          <cell r="K6068">
            <v>0</v>
          </cell>
          <cell r="T6068">
            <v>0</v>
          </cell>
          <cell r="U6068">
            <v>510</v>
          </cell>
          <cell r="W6068">
            <v>0</v>
          </cell>
        </row>
        <row r="6069">
          <cell r="B6069">
            <v>6068</v>
          </cell>
          <cell r="G6069" t="str">
            <v>Agrisol 415 N</v>
          </cell>
          <cell r="H6069">
            <v>200</v>
          </cell>
          <cell r="I6069">
            <v>1</v>
          </cell>
          <cell r="J6069" t="str">
            <v>Kg</v>
          </cell>
          <cell r="K6069">
            <v>0</v>
          </cell>
          <cell r="T6069">
            <v>0</v>
          </cell>
          <cell r="U6069">
            <v>150</v>
          </cell>
          <cell r="W6069">
            <v>0</v>
          </cell>
        </row>
        <row r="6070">
          <cell r="B6070">
            <v>6069</v>
          </cell>
          <cell r="G6070" t="str">
            <v>Tartrazine @25Kg</v>
          </cell>
          <cell r="H6070">
            <v>25</v>
          </cell>
          <cell r="I6070">
            <v>1</v>
          </cell>
          <cell r="J6070" t="str">
            <v>Kg</v>
          </cell>
          <cell r="K6070">
            <v>0</v>
          </cell>
          <cell r="T6070">
            <v>0</v>
          </cell>
          <cell r="U6070">
            <v>0.4</v>
          </cell>
          <cell r="W6070">
            <v>0</v>
          </cell>
        </row>
        <row r="6071">
          <cell r="B6071">
            <v>6070</v>
          </cell>
          <cell r="G6071" t="str">
            <v>Jerrycan HDPE - 4 L</v>
          </cell>
          <cell r="H6071">
            <v>4</v>
          </cell>
          <cell r="I6071">
            <v>1</v>
          </cell>
          <cell r="J6071" t="str">
            <v>Pcs</v>
          </cell>
          <cell r="K6071">
            <v>0</v>
          </cell>
          <cell r="T6071">
            <v>0</v>
          </cell>
          <cell r="U6071">
            <v>250</v>
          </cell>
          <cell r="W6071">
            <v>0</v>
          </cell>
        </row>
        <row r="6072">
          <cell r="B6072">
            <v>6071</v>
          </cell>
          <cell r="G6072" t="str">
            <v>Jerrycan HDPE - 4 L - Plug</v>
          </cell>
          <cell r="H6072">
            <v>4</v>
          </cell>
          <cell r="I6072">
            <v>1</v>
          </cell>
          <cell r="J6072" t="str">
            <v>Pcs</v>
          </cell>
          <cell r="K6072">
            <v>0</v>
          </cell>
          <cell r="T6072">
            <v>0</v>
          </cell>
          <cell r="U6072">
            <v>250</v>
          </cell>
          <cell r="W6072">
            <v>0</v>
          </cell>
        </row>
        <row r="6073">
          <cell r="B6073">
            <v>6072</v>
          </cell>
          <cell r="G6073" t="str">
            <v>Jerrycan HDPE - 4 L - Cap - Black</v>
          </cell>
          <cell r="H6073">
            <v>4</v>
          </cell>
          <cell r="I6073">
            <v>1</v>
          </cell>
          <cell r="J6073" t="str">
            <v>Pcs</v>
          </cell>
          <cell r="K6073">
            <v>0</v>
          </cell>
          <cell r="T6073">
            <v>0</v>
          </cell>
          <cell r="U6073">
            <v>250</v>
          </cell>
          <cell r="W6073">
            <v>0</v>
          </cell>
        </row>
        <row r="6074">
          <cell r="B6074">
            <v>6073</v>
          </cell>
          <cell r="G6074" t="str">
            <v>Sticker Markup 480 SL - 4 L</v>
          </cell>
          <cell r="H6074">
            <v>4</v>
          </cell>
          <cell r="I6074">
            <v>1</v>
          </cell>
          <cell r="J6074" t="str">
            <v>Pcs</v>
          </cell>
          <cell r="K6074">
            <v>0</v>
          </cell>
          <cell r="T6074">
            <v>0</v>
          </cell>
          <cell r="U6074">
            <v>250</v>
          </cell>
          <cell r="W6074">
            <v>0</v>
          </cell>
        </row>
        <row r="6075">
          <cell r="B6075">
            <v>6074</v>
          </cell>
          <cell r="G6075" t="str">
            <v>Karton Box Markup 480 SL - 4 L</v>
          </cell>
          <cell r="H6075">
            <v>4</v>
          </cell>
          <cell r="I6075">
            <v>1</v>
          </cell>
          <cell r="J6075" t="str">
            <v>Pcs</v>
          </cell>
          <cell r="K6075">
            <v>0</v>
          </cell>
          <cell r="T6075">
            <v>0</v>
          </cell>
          <cell r="U6075">
            <v>62</v>
          </cell>
          <cell r="W6075">
            <v>0</v>
          </cell>
        </row>
        <row r="6076">
          <cell r="B6076">
            <v>6075</v>
          </cell>
          <cell r="G6076" t="str">
            <v>Mark Up 480 SL @4 ltr</v>
          </cell>
          <cell r="H6076">
            <v>4</v>
          </cell>
          <cell r="I6076">
            <v>4</v>
          </cell>
          <cell r="J6076" t="str">
            <v>Liter</v>
          </cell>
          <cell r="K6076">
            <v>0</v>
          </cell>
          <cell r="T6076">
            <v>0</v>
          </cell>
          <cell r="U6076">
            <v>992</v>
          </cell>
          <cell r="W6076">
            <v>0</v>
          </cell>
        </row>
        <row r="6077">
          <cell r="B6077">
            <v>6076</v>
          </cell>
          <cell r="G6077" t="str">
            <v>Isopropylamine Glyphosate 62% TA</v>
          </cell>
          <cell r="H6077">
            <v>250</v>
          </cell>
          <cell r="I6077">
            <v>1</v>
          </cell>
          <cell r="J6077" t="str">
            <v>Kg</v>
          </cell>
          <cell r="K6077">
            <v>0</v>
          </cell>
          <cell r="T6077">
            <v>0</v>
          </cell>
          <cell r="U6077">
            <v>510</v>
          </cell>
          <cell r="W6077">
            <v>0</v>
          </cell>
        </row>
        <row r="6078">
          <cell r="B6078">
            <v>6077</v>
          </cell>
          <cell r="G6078" t="str">
            <v>Agrisol 415 N</v>
          </cell>
          <cell r="H6078">
            <v>200</v>
          </cell>
          <cell r="I6078">
            <v>1</v>
          </cell>
          <cell r="J6078" t="str">
            <v>Kg</v>
          </cell>
          <cell r="K6078">
            <v>0</v>
          </cell>
          <cell r="T6078">
            <v>0</v>
          </cell>
          <cell r="U6078">
            <v>150</v>
          </cell>
          <cell r="W6078">
            <v>0</v>
          </cell>
        </row>
        <row r="6079">
          <cell r="B6079">
            <v>6078</v>
          </cell>
          <cell r="G6079" t="str">
            <v>Tartrazine @25Kg</v>
          </cell>
          <cell r="H6079">
            <v>25</v>
          </cell>
          <cell r="I6079">
            <v>1</v>
          </cell>
          <cell r="J6079" t="str">
            <v>Kg</v>
          </cell>
          <cell r="K6079">
            <v>0</v>
          </cell>
          <cell r="T6079">
            <v>0</v>
          </cell>
          <cell r="U6079">
            <v>0.4</v>
          </cell>
          <cell r="W6079">
            <v>0</v>
          </cell>
        </row>
        <row r="6080">
          <cell r="B6080">
            <v>6079</v>
          </cell>
          <cell r="G6080" t="str">
            <v>Jerrycan HDPE - 4 L</v>
          </cell>
          <cell r="H6080">
            <v>4</v>
          </cell>
          <cell r="I6080">
            <v>1</v>
          </cell>
          <cell r="J6080" t="str">
            <v>Pcs</v>
          </cell>
          <cell r="K6080">
            <v>0</v>
          </cell>
          <cell r="T6080">
            <v>0</v>
          </cell>
          <cell r="U6080">
            <v>250</v>
          </cell>
          <cell r="W6080">
            <v>0</v>
          </cell>
        </row>
        <row r="6081">
          <cell r="B6081">
            <v>6080</v>
          </cell>
          <cell r="G6081" t="str">
            <v>Jerrycan HDPE - 4 L - Plug</v>
          </cell>
          <cell r="H6081">
            <v>4</v>
          </cell>
          <cell r="I6081">
            <v>1</v>
          </cell>
          <cell r="J6081" t="str">
            <v>Pcs</v>
          </cell>
          <cell r="K6081">
            <v>0</v>
          </cell>
          <cell r="T6081">
            <v>0</v>
          </cell>
          <cell r="U6081">
            <v>250</v>
          </cell>
          <cell r="W6081">
            <v>0</v>
          </cell>
        </row>
        <row r="6082">
          <cell r="B6082">
            <v>6081</v>
          </cell>
          <cell r="G6082" t="str">
            <v>Jerrycan HDPE - 4 L - Cap - Black</v>
          </cell>
          <cell r="H6082">
            <v>4</v>
          </cell>
          <cell r="I6082">
            <v>1</v>
          </cell>
          <cell r="J6082" t="str">
            <v>Pcs</v>
          </cell>
          <cell r="K6082">
            <v>0</v>
          </cell>
          <cell r="T6082">
            <v>0</v>
          </cell>
          <cell r="U6082">
            <v>250</v>
          </cell>
          <cell r="W6082">
            <v>0</v>
          </cell>
        </row>
        <row r="6083">
          <cell r="B6083">
            <v>6082</v>
          </cell>
          <cell r="G6083" t="str">
            <v>Sticker Markup 480 SL - 4 L</v>
          </cell>
          <cell r="H6083">
            <v>4</v>
          </cell>
          <cell r="I6083">
            <v>1</v>
          </cell>
          <cell r="J6083" t="str">
            <v>Pcs</v>
          </cell>
          <cell r="K6083">
            <v>0</v>
          </cell>
          <cell r="T6083">
            <v>0</v>
          </cell>
          <cell r="U6083">
            <v>250</v>
          </cell>
          <cell r="W6083">
            <v>0</v>
          </cell>
        </row>
        <row r="6084">
          <cell r="B6084">
            <v>6083</v>
          </cell>
          <cell r="G6084" t="str">
            <v>Karton Box Markup 480 SL - 4 L</v>
          </cell>
          <cell r="H6084">
            <v>4</v>
          </cell>
          <cell r="I6084">
            <v>1</v>
          </cell>
          <cell r="J6084" t="str">
            <v>Pcs</v>
          </cell>
          <cell r="K6084">
            <v>0</v>
          </cell>
          <cell r="T6084">
            <v>0</v>
          </cell>
          <cell r="U6084">
            <v>63</v>
          </cell>
          <cell r="W6084">
            <v>0</v>
          </cell>
        </row>
        <row r="6085">
          <cell r="B6085">
            <v>6084</v>
          </cell>
          <cell r="G6085" t="str">
            <v>Mark Up 480 SL @4 ltr</v>
          </cell>
          <cell r="H6085">
            <v>4</v>
          </cell>
          <cell r="I6085">
            <v>4</v>
          </cell>
          <cell r="J6085" t="str">
            <v>Liter</v>
          </cell>
          <cell r="K6085">
            <v>0</v>
          </cell>
          <cell r="T6085">
            <v>0</v>
          </cell>
          <cell r="U6085">
            <v>1008</v>
          </cell>
          <cell r="W6085">
            <v>0</v>
          </cell>
        </row>
        <row r="6086">
          <cell r="B6086">
            <v>6085</v>
          </cell>
          <cell r="G6086" t="str">
            <v>Isopropylamine Glyphosate 62% TA</v>
          </cell>
          <cell r="H6086">
            <v>250</v>
          </cell>
          <cell r="I6086">
            <v>1</v>
          </cell>
          <cell r="J6086" t="str">
            <v>Kg</v>
          </cell>
          <cell r="K6086">
            <v>0</v>
          </cell>
          <cell r="T6086">
            <v>0</v>
          </cell>
          <cell r="U6086">
            <v>510</v>
          </cell>
          <cell r="W6086">
            <v>0</v>
          </cell>
        </row>
        <row r="6087">
          <cell r="B6087">
            <v>6086</v>
          </cell>
          <cell r="G6087" t="str">
            <v>Agrisol 415 N</v>
          </cell>
          <cell r="H6087">
            <v>200</v>
          </cell>
          <cell r="I6087">
            <v>1</v>
          </cell>
          <cell r="J6087" t="str">
            <v>Kg</v>
          </cell>
          <cell r="K6087">
            <v>0</v>
          </cell>
          <cell r="T6087">
            <v>0</v>
          </cell>
          <cell r="U6087">
            <v>150</v>
          </cell>
          <cell r="W6087">
            <v>0</v>
          </cell>
        </row>
        <row r="6088">
          <cell r="B6088">
            <v>6087</v>
          </cell>
          <cell r="G6088" t="str">
            <v>Tartrazine @25Kg</v>
          </cell>
          <cell r="H6088">
            <v>25</v>
          </cell>
          <cell r="I6088">
            <v>1</v>
          </cell>
          <cell r="J6088" t="str">
            <v>Kg</v>
          </cell>
          <cell r="K6088">
            <v>0</v>
          </cell>
          <cell r="T6088">
            <v>0</v>
          </cell>
          <cell r="U6088">
            <v>0.4</v>
          </cell>
          <cell r="W6088">
            <v>0</v>
          </cell>
        </row>
        <row r="6089">
          <cell r="B6089">
            <v>6088</v>
          </cell>
          <cell r="G6089" t="str">
            <v>Jerrycan HDPE - 4 L</v>
          </cell>
          <cell r="H6089">
            <v>4</v>
          </cell>
          <cell r="I6089">
            <v>1</v>
          </cell>
          <cell r="J6089" t="str">
            <v>Pcs</v>
          </cell>
          <cell r="K6089">
            <v>0</v>
          </cell>
          <cell r="T6089">
            <v>0</v>
          </cell>
          <cell r="U6089">
            <v>250</v>
          </cell>
          <cell r="W6089">
            <v>0</v>
          </cell>
        </row>
        <row r="6090">
          <cell r="B6090">
            <v>6089</v>
          </cell>
          <cell r="G6090" t="str">
            <v>Jerrycan HDPE - 4 L - Plug</v>
          </cell>
          <cell r="H6090">
            <v>4</v>
          </cell>
          <cell r="I6090">
            <v>1</v>
          </cell>
          <cell r="J6090" t="str">
            <v>Pcs</v>
          </cell>
          <cell r="K6090">
            <v>0</v>
          </cell>
          <cell r="T6090">
            <v>0</v>
          </cell>
          <cell r="U6090">
            <v>250</v>
          </cell>
          <cell r="W6090">
            <v>0</v>
          </cell>
        </row>
        <row r="6091">
          <cell r="B6091">
            <v>6090</v>
          </cell>
          <cell r="G6091" t="str">
            <v>Jerrycan HDPE - 4 L - Cap - Black</v>
          </cell>
          <cell r="H6091">
            <v>4</v>
          </cell>
          <cell r="I6091">
            <v>1</v>
          </cell>
          <cell r="J6091" t="str">
            <v>Pcs</v>
          </cell>
          <cell r="K6091">
            <v>0</v>
          </cell>
          <cell r="T6091">
            <v>0</v>
          </cell>
          <cell r="U6091">
            <v>250</v>
          </cell>
          <cell r="W6091">
            <v>0</v>
          </cell>
        </row>
        <row r="6092">
          <cell r="B6092">
            <v>6091</v>
          </cell>
          <cell r="G6092" t="str">
            <v>Sticker Markup 480 SL - 4 L</v>
          </cell>
          <cell r="H6092">
            <v>4</v>
          </cell>
          <cell r="I6092">
            <v>1</v>
          </cell>
          <cell r="J6092" t="str">
            <v>Pcs</v>
          </cell>
          <cell r="K6092">
            <v>0</v>
          </cell>
          <cell r="T6092">
            <v>0</v>
          </cell>
          <cell r="U6092">
            <v>250</v>
          </cell>
          <cell r="W6092">
            <v>0</v>
          </cell>
        </row>
        <row r="6093">
          <cell r="B6093">
            <v>6092</v>
          </cell>
          <cell r="G6093" t="str">
            <v>Karton Box Markup 480 SL - 4 L</v>
          </cell>
          <cell r="H6093">
            <v>4</v>
          </cell>
          <cell r="I6093">
            <v>1</v>
          </cell>
          <cell r="J6093" t="str">
            <v>Pcs</v>
          </cell>
          <cell r="K6093">
            <v>0</v>
          </cell>
          <cell r="T6093">
            <v>0</v>
          </cell>
          <cell r="U6093">
            <v>62</v>
          </cell>
          <cell r="W6093">
            <v>0</v>
          </cell>
        </row>
        <row r="6094">
          <cell r="B6094">
            <v>6093</v>
          </cell>
          <cell r="G6094" t="str">
            <v>Mark Up 480 SL @4 ltr</v>
          </cell>
          <cell r="H6094">
            <v>4</v>
          </cell>
          <cell r="I6094">
            <v>4</v>
          </cell>
          <cell r="J6094" t="str">
            <v>Liter</v>
          </cell>
          <cell r="K6094">
            <v>0</v>
          </cell>
          <cell r="T6094">
            <v>0</v>
          </cell>
          <cell r="U6094">
            <v>992</v>
          </cell>
          <cell r="W6094">
            <v>0</v>
          </cell>
        </row>
        <row r="6095">
          <cell r="B6095">
            <v>6094</v>
          </cell>
          <cell r="G6095" t="str">
            <v>Isopropylamine Glyphosate 62% TA</v>
          </cell>
          <cell r="H6095">
            <v>250</v>
          </cell>
          <cell r="I6095">
            <v>1</v>
          </cell>
          <cell r="J6095" t="str">
            <v>Kg</v>
          </cell>
          <cell r="K6095">
            <v>0</v>
          </cell>
          <cell r="T6095">
            <v>0</v>
          </cell>
          <cell r="U6095">
            <v>510</v>
          </cell>
          <cell r="W6095">
            <v>0</v>
          </cell>
        </row>
        <row r="6096">
          <cell r="B6096">
            <v>6095</v>
          </cell>
          <cell r="G6096" t="str">
            <v>Agrisol 415 N</v>
          </cell>
          <cell r="H6096">
            <v>200</v>
          </cell>
          <cell r="I6096">
            <v>1</v>
          </cell>
          <cell r="J6096" t="str">
            <v>Kg</v>
          </cell>
          <cell r="K6096">
            <v>0</v>
          </cell>
          <cell r="T6096">
            <v>0</v>
          </cell>
          <cell r="U6096">
            <v>150</v>
          </cell>
          <cell r="W6096">
            <v>0</v>
          </cell>
        </row>
        <row r="6097">
          <cell r="B6097">
            <v>6096</v>
          </cell>
          <cell r="G6097" t="str">
            <v>Tartrazine @25Kg</v>
          </cell>
          <cell r="H6097">
            <v>25</v>
          </cell>
          <cell r="I6097">
            <v>1</v>
          </cell>
          <cell r="J6097" t="str">
            <v>Kg</v>
          </cell>
          <cell r="K6097">
            <v>0</v>
          </cell>
          <cell r="T6097">
            <v>0</v>
          </cell>
          <cell r="U6097">
            <v>0.4</v>
          </cell>
          <cell r="W6097">
            <v>0</v>
          </cell>
        </row>
        <row r="6098">
          <cell r="B6098">
            <v>6097</v>
          </cell>
          <cell r="G6098" t="str">
            <v>Jerrycan HDPE - 4 L</v>
          </cell>
          <cell r="H6098">
            <v>4</v>
          </cell>
          <cell r="I6098">
            <v>1</v>
          </cell>
          <cell r="J6098" t="str">
            <v>Pcs</v>
          </cell>
          <cell r="K6098">
            <v>0</v>
          </cell>
          <cell r="T6098">
            <v>0</v>
          </cell>
          <cell r="U6098">
            <v>250</v>
          </cell>
          <cell r="W6098">
            <v>0</v>
          </cell>
        </row>
        <row r="6099">
          <cell r="B6099">
            <v>6098</v>
          </cell>
          <cell r="G6099" t="str">
            <v>Jerrycan HDPE - 4 L - Plug</v>
          </cell>
          <cell r="H6099">
            <v>4</v>
          </cell>
          <cell r="I6099">
            <v>1</v>
          </cell>
          <cell r="J6099" t="str">
            <v>Pcs</v>
          </cell>
          <cell r="K6099">
            <v>0</v>
          </cell>
          <cell r="T6099">
            <v>0</v>
          </cell>
          <cell r="U6099">
            <v>250</v>
          </cell>
          <cell r="W6099">
            <v>0</v>
          </cell>
        </row>
        <row r="6100">
          <cell r="B6100">
            <v>6099</v>
          </cell>
          <cell r="G6100" t="str">
            <v>Jerrycan HDPE - 4 L - Cap - Black</v>
          </cell>
          <cell r="H6100">
            <v>4</v>
          </cell>
          <cell r="I6100">
            <v>1</v>
          </cell>
          <cell r="J6100" t="str">
            <v>Pcs</v>
          </cell>
          <cell r="K6100">
            <v>0</v>
          </cell>
          <cell r="T6100">
            <v>0</v>
          </cell>
          <cell r="U6100">
            <v>250</v>
          </cell>
          <cell r="W6100">
            <v>0</v>
          </cell>
        </row>
        <row r="6101">
          <cell r="B6101">
            <v>6100</v>
          </cell>
          <cell r="G6101" t="str">
            <v>Sticker Markup 480 SL - 4 L</v>
          </cell>
          <cell r="H6101">
            <v>4</v>
          </cell>
          <cell r="I6101">
            <v>1</v>
          </cell>
          <cell r="J6101" t="str">
            <v>Pcs</v>
          </cell>
          <cell r="K6101">
            <v>0</v>
          </cell>
          <cell r="T6101">
            <v>0</v>
          </cell>
          <cell r="U6101">
            <v>250</v>
          </cell>
          <cell r="W6101">
            <v>0</v>
          </cell>
        </row>
        <row r="6102">
          <cell r="B6102">
            <v>6101</v>
          </cell>
          <cell r="G6102" t="str">
            <v>Karton Box Markup 480 SL - 4 L</v>
          </cell>
          <cell r="H6102">
            <v>4</v>
          </cell>
          <cell r="I6102">
            <v>1</v>
          </cell>
          <cell r="J6102" t="str">
            <v>Pcs</v>
          </cell>
          <cell r="K6102">
            <v>0</v>
          </cell>
          <cell r="T6102">
            <v>0</v>
          </cell>
          <cell r="U6102">
            <v>63</v>
          </cell>
          <cell r="W6102">
            <v>0</v>
          </cell>
        </row>
        <row r="6103">
          <cell r="B6103">
            <v>6102</v>
          </cell>
          <cell r="G6103" t="str">
            <v>Mark Up 480 SL @4 ltr</v>
          </cell>
          <cell r="H6103">
            <v>4</v>
          </cell>
          <cell r="I6103">
            <v>4</v>
          </cell>
          <cell r="J6103" t="str">
            <v>Liter</v>
          </cell>
          <cell r="K6103">
            <v>0</v>
          </cell>
          <cell r="T6103">
            <v>0</v>
          </cell>
          <cell r="U6103">
            <v>1008</v>
          </cell>
          <cell r="W6103">
            <v>0</v>
          </cell>
        </row>
        <row r="6104">
          <cell r="B6104">
            <v>6103</v>
          </cell>
          <cell r="G6104" t="str">
            <v>Isopropylamine Glyphosate 62% TA</v>
          </cell>
          <cell r="H6104">
            <v>250</v>
          </cell>
          <cell r="I6104">
            <v>1</v>
          </cell>
          <cell r="J6104" t="str">
            <v>Kg</v>
          </cell>
          <cell r="K6104">
            <v>0</v>
          </cell>
          <cell r="T6104">
            <v>0</v>
          </cell>
          <cell r="U6104">
            <v>510</v>
          </cell>
          <cell r="W6104">
            <v>0</v>
          </cell>
        </row>
        <row r="6105">
          <cell r="B6105">
            <v>6104</v>
          </cell>
          <cell r="G6105" t="str">
            <v>Agrisol 415 N</v>
          </cell>
          <cell r="H6105">
            <v>200</v>
          </cell>
          <cell r="I6105">
            <v>1</v>
          </cell>
          <cell r="J6105" t="str">
            <v>Kg</v>
          </cell>
          <cell r="K6105">
            <v>0</v>
          </cell>
          <cell r="T6105">
            <v>0</v>
          </cell>
          <cell r="U6105">
            <v>150</v>
          </cell>
          <cell r="W6105">
            <v>0</v>
          </cell>
        </row>
        <row r="6106">
          <cell r="B6106">
            <v>6105</v>
          </cell>
          <cell r="G6106" t="str">
            <v>Tartrazine @25Kg</v>
          </cell>
          <cell r="H6106">
            <v>25</v>
          </cell>
          <cell r="I6106">
            <v>1</v>
          </cell>
          <cell r="J6106" t="str">
            <v>Kg</v>
          </cell>
          <cell r="K6106">
            <v>0</v>
          </cell>
          <cell r="T6106">
            <v>0</v>
          </cell>
          <cell r="U6106">
            <v>0.4</v>
          </cell>
          <cell r="W6106">
            <v>0</v>
          </cell>
        </row>
        <row r="6107">
          <cell r="B6107">
            <v>6106</v>
          </cell>
          <cell r="G6107" t="str">
            <v>Jerrycan HDPE - 4 L</v>
          </cell>
          <cell r="H6107">
            <v>4</v>
          </cell>
          <cell r="I6107">
            <v>1</v>
          </cell>
          <cell r="J6107" t="str">
            <v>Pcs</v>
          </cell>
          <cell r="K6107">
            <v>0</v>
          </cell>
          <cell r="T6107">
            <v>0</v>
          </cell>
          <cell r="U6107">
            <v>250</v>
          </cell>
          <cell r="W6107">
            <v>0</v>
          </cell>
        </row>
        <row r="6108">
          <cell r="B6108">
            <v>6107</v>
          </cell>
          <cell r="G6108" t="str">
            <v>Jerrycan HDPE - 4 L - Plug</v>
          </cell>
          <cell r="H6108">
            <v>4</v>
          </cell>
          <cell r="I6108">
            <v>1</v>
          </cell>
          <cell r="J6108" t="str">
            <v>Pcs</v>
          </cell>
          <cell r="K6108">
            <v>0</v>
          </cell>
          <cell r="T6108">
            <v>0</v>
          </cell>
          <cell r="U6108">
            <v>250</v>
          </cell>
          <cell r="W6108">
            <v>0</v>
          </cell>
        </row>
        <row r="6109">
          <cell r="B6109">
            <v>6108</v>
          </cell>
          <cell r="G6109" t="str">
            <v>Jerrycan HDPE - 4 L - Cap - Black</v>
          </cell>
          <cell r="H6109">
            <v>4</v>
          </cell>
          <cell r="I6109">
            <v>1</v>
          </cell>
          <cell r="J6109" t="str">
            <v>Pcs</v>
          </cell>
          <cell r="K6109">
            <v>0</v>
          </cell>
          <cell r="T6109">
            <v>0</v>
          </cell>
          <cell r="U6109">
            <v>250</v>
          </cell>
          <cell r="W6109">
            <v>0</v>
          </cell>
        </row>
        <row r="6110">
          <cell r="B6110">
            <v>6109</v>
          </cell>
          <cell r="G6110" t="str">
            <v>Sticker Markup 480 SL - 4 L</v>
          </cell>
          <cell r="H6110">
            <v>4</v>
          </cell>
          <cell r="I6110">
            <v>1</v>
          </cell>
          <cell r="J6110" t="str">
            <v>Pcs</v>
          </cell>
          <cell r="K6110">
            <v>0</v>
          </cell>
          <cell r="T6110">
            <v>0</v>
          </cell>
          <cell r="U6110">
            <v>250</v>
          </cell>
          <cell r="W6110">
            <v>0</v>
          </cell>
        </row>
        <row r="6111">
          <cell r="B6111">
            <v>6110</v>
          </cell>
          <cell r="G6111" t="str">
            <v>Karton Box Markup 480 SL - 4 L</v>
          </cell>
          <cell r="H6111">
            <v>4</v>
          </cell>
          <cell r="I6111">
            <v>1</v>
          </cell>
          <cell r="J6111" t="str">
            <v>Pcs</v>
          </cell>
          <cell r="K6111">
            <v>0</v>
          </cell>
          <cell r="T6111">
            <v>0</v>
          </cell>
          <cell r="U6111">
            <v>62</v>
          </cell>
          <cell r="W6111">
            <v>0</v>
          </cell>
        </row>
        <row r="6112">
          <cell r="B6112">
            <v>6111</v>
          </cell>
          <cell r="G6112" t="str">
            <v>Mark Up 480 SL @4 ltr</v>
          </cell>
          <cell r="H6112">
            <v>4</v>
          </cell>
          <cell r="I6112">
            <v>4</v>
          </cell>
          <cell r="J6112" t="str">
            <v>Liter</v>
          </cell>
          <cell r="K6112">
            <v>0</v>
          </cell>
          <cell r="T6112">
            <v>0</v>
          </cell>
          <cell r="U6112">
            <v>992</v>
          </cell>
          <cell r="W6112">
            <v>0</v>
          </cell>
        </row>
        <row r="6113">
          <cell r="B6113">
            <v>6112</v>
          </cell>
          <cell r="G6113" t="str">
            <v>Isopropylamine Glyphosate 62% TA</v>
          </cell>
          <cell r="H6113">
            <v>250</v>
          </cell>
          <cell r="I6113">
            <v>1</v>
          </cell>
          <cell r="J6113" t="str">
            <v>Kg</v>
          </cell>
          <cell r="K6113">
            <v>0</v>
          </cell>
          <cell r="T6113">
            <v>0</v>
          </cell>
          <cell r="U6113">
            <v>510</v>
          </cell>
          <cell r="W6113">
            <v>0</v>
          </cell>
        </row>
        <row r="6114">
          <cell r="B6114">
            <v>6113</v>
          </cell>
          <cell r="G6114" t="str">
            <v>Agrisol 415 N</v>
          </cell>
          <cell r="H6114">
            <v>200</v>
          </cell>
          <cell r="I6114">
            <v>1</v>
          </cell>
          <cell r="J6114" t="str">
            <v>Kg</v>
          </cell>
          <cell r="K6114">
            <v>0</v>
          </cell>
          <cell r="T6114">
            <v>0</v>
          </cell>
          <cell r="U6114">
            <v>150</v>
          </cell>
          <cell r="W6114">
            <v>0</v>
          </cell>
        </row>
        <row r="6115">
          <cell r="B6115">
            <v>6114</v>
          </cell>
          <cell r="G6115" t="str">
            <v>Tartrazine @25Kg</v>
          </cell>
          <cell r="H6115">
            <v>25</v>
          </cell>
          <cell r="I6115">
            <v>1</v>
          </cell>
          <cell r="J6115" t="str">
            <v>Kg</v>
          </cell>
          <cell r="K6115">
            <v>0</v>
          </cell>
          <cell r="T6115">
            <v>0</v>
          </cell>
          <cell r="U6115">
            <v>0.4</v>
          </cell>
          <cell r="W6115">
            <v>0</v>
          </cell>
        </row>
        <row r="6116">
          <cell r="B6116">
            <v>6115</v>
          </cell>
          <cell r="G6116" t="str">
            <v>Jerrycan HDPE - 4 L</v>
          </cell>
          <cell r="H6116">
            <v>4</v>
          </cell>
          <cell r="I6116">
            <v>1</v>
          </cell>
          <cell r="J6116" t="str">
            <v>Pcs</v>
          </cell>
          <cell r="K6116">
            <v>0</v>
          </cell>
          <cell r="T6116">
            <v>0</v>
          </cell>
          <cell r="U6116">
            <v>250</v>
          </cell>
          <cell r="W6116">
            <v>0</v>
          </cell>
        </row>
        <row r="6117">
          <cell r="B6117">
            <v>6116</v>
          </cell>
          <cell r="G6117" t="str">
            <v>Jerrycan HDPE - 4 L - Plug</v>
          </cell>
          <cell r="H6117">
            <v>4</v>
          </cell>
          <cell r="I6117">
            <v>1</v>
          </cell>
          <cell r="J6117" t="str">
            <v>Pcs</v>
          </cell>
          <cell r="K6117">
            <v>0</v>
          </cell>
          <cell r="T6117">
            <v>0</v>
          </cell>
          <cell r="U6117">
            <v>250</v>
          </cell>
          <cell r="W6117">
            <v>0</v>
          </cell>
        </row>
        <row r="6118">
          <cell r="B6118">
            <v>6117</v>
          </cell>
          <cell r="G6118" t="str">
            <v>Jerrycan HDPE - 4 L - Cap - Black</v>
          </cell>
          <cell r="H6118">
            <v>4</v>
          </cell>
          <cell r="I6118">
            <v>1</v>
          </cell>
          <cell r="J6118" t="str">
            <v>Pcs</v>
          </cell>
          <cell r="K6118">
            <v>0</v>
          </cell>
          <cell r="T6118">
            <v>0</v>
          </cell>
          <cell r="U6118">
            <v>250</v>
          </cell>
          <cell r="W6118">
            <v>0</v>
          </cell>
        </row>
        <row r="6119">
          <cell r="B6119">
            <v>6118</v>
          </cell>
          <cell r="G6119" t="str">
            <v>Sticker Markup 480 SL - 4 L</v>
          </cell>
          <cell r="H6119">
            <v>4</v>
          </cell>
          <cell r="I6119">
            <v>1</v>
          </cell>
          <cell r="J6119" t="str">
            <v>Pcs</v>
          </cell>
          <cell r="K6119">
            <v>0</v>
          </cell>
          <cell r="T6119">
            <v>0</v>
          </cell>
          <cell r="U6119">
            <v>250</v>
          </cell>
          <cell r="W6119">
            <v>0</v>
          </cell>
        </row>
        <row r="6120">
          <cell r="B6120">
            <v>6119</v>
          </cell>
          <cell r="G6120" t="str">
            <v>Karton Box Markup 480 SL - 4 L</v>
          </cell>
          <cell r="H6120">
            <v>4</v>
          </cell>
          <cell r="I6120">
            <v>1</v>
          </cell>
          <cell r="J6120" t="str">
            <v>Pcs</v>
          </cell>
          <cell r="K6120">
            <v>0</v>
          </cell>
          <cell r="T6120">
            <v>0</v>
          </cell>
          <cell r="U6120">
            <v>63</v>
          </cell>
          <cell r="W6120">
            <v>0</v>
          </cell>
        </row>
        <row r="6121">
          <cell r="B6121">
            <v>6120</v>
          </cell>
          <cell r="G6121" t="str">
            <v>Mark Up 480 SL @4 ltr</v>
          </cell>
          <cell r="H6121">
            <v>4</v>
          </cell>
          <cell r="I6121">
            <v>4</v>
          </cell>
          <cell r="J6121" t="str">
            <v>Liter</v>
          </cell>
          <cell r="K6121">
            <v>0</v>
          </cell>
          <cell r="T6121">
            <v>0</v>
          </cell>
          <cell r="U6121">
            <v>1008</v>
          </cell>
          <cell r="W6121">
            <v>0</v>
          </cell>
        </row>
        <row r="6122">
          <cell r="B6122">
            <v>6121</v>
          </cell>
          <cell r="G6122" t="str">
            <v>Isopropylamine Glyphosate 62% TA</v>
          </cell>
          <cell r="H6122">
            <v>250</v>
          </cell>
          <cell r="I6122">
            <v>1</v>
          </cell>
          <cell r="J6122" t="str">
            <v>Kg</v>
          </cell>
          <cell r="K6122">
            <v>0</v>
          </cell>
          <cell r="T6122">
            <v>0</v>
          </cell>
          <cell r="U6122">
            <v>510</v>
          </cell>
          <cell r="W6122">
            <v>0</v>
          </cell>
        </row>
        <row r="6123">
          <cell r="B6123">
            <v>6122</v>
          </cell>
          <cell r="G6123" t="str">
            <v>Agrisol 415 N</v>
          </cell>
          <cell r="H6123">
            <v>200</v>
          </cell>
          <cell r="I6123">
            <v>1</v>
          </cell>
          <cell r="J6123" t="str">
            <v>Kg</v>
          </cell>
          <cell r="K6123">
            <v>0</v>
          </cell>
          <cell r="T6123">
            <v>0</v>
          </cell>
          <cell r="U6123">
            <v>150</v>
          </cell>
          <cell r="W6123">
            <v>0</v>
          </cell>
        </row>
        <row r="6124">
          <cell r="B6124">
            <v>6123</v>
          </cell>
          <cell r="G6124" t="str">
            <v>Tartrazine @25Kg</v>
          </cell>
          <cell r="H6124">
            <v>25</v>
          </cell>
          <cell r="I6124">
            <v>1</v>
          </cell>
          <cell r="J6124" t="str">
            <v>Kg</v>
          </cell>
          <cell r="K6124">
            <v>0</v>
          </cell>
          <cell r="T6124">
            <v>0</v>
          </cell>
          <cell r="U6124">
            <v>0.4</v>
          </cell>
          <cell r="W6124">
            <v>0</v>
          </cell>
        </row>
        <row r="6125">
          <cell r="B6125">
            <v>6124</v>
          </cell>
          <cell r="G6125" t="str">
            <v>Jerrycan HDPE - 4 L</v>
          </cell>
          <cell r="H6125">
            <v>4</v>
          </cell>
          <cell r="I6125">
            <v>1</v>
          </cell>
          <cell r="J6125" t="str">
            <v>Pcs</v>
          </cell>
          <cell r="K6125">
            <v>0</v>
          </cell>
          <cell r="T6125">
            <v>0</v>
          </cell>
          <cell r="U6125">
            <v>250</v>
          </cell>
          <cell r="W6125">
            <v>0</v>
          </cell>
        </row>
        <row r="6126">
          <cell r="B6126">
            <v>6125</v>
          </cell>
          <cell r="G6126" t="str">
            <v>Jerrycan HDPE - 4 L - Plug</v>
          </cell>
          <cell r="H6126">
            <v>4</v>
          </cell>
          <cell r="I6126">
            <v>1</v>
          </cell>
          <cell r="J6126" t="str">
            <v>Pcs</v>
          </cell>
          <cell r="K6126">
            <v>0</v>
          </cell>
          <cell r="T6126">
            <v>0</v>
          </cell>
          <cell r="U6126">
            <v>250</v>
          </cell>
          <cell r="W6126">
            <v>0</v>
          </cell>
        </row>
        <row r="6127">
          <cell r="B6127">
            <v>6126</v>
          </cell>
          <cell r="G6127" t="str">
            <v>Jerrycan HDPE - 4 L - Cap - Black</v>
          </cell>
          <cell r="H6127">
            <v>4</v>
          </cell>
          <cell r="I6127">
            <v>1</v>
          </cell>
          <cell r="J6127" t="str">
            <v>Pcs</v>
          </cell>
          <cell r="K6127">
            <v>0</v>
          </cell>
          <cell r="T6127">
            <v>0</v>
          </cell>
          <cell r="U6127">
            <v>250</v>
          </cell>
          <cell r="W6127">
            <v>0</v>
          </cell>
        </row>
        <row r="6128">
          <cell r="B6128">
            <v>6127</v>
          </cell>
          <cell r="G6128" t="str">
            <v>Sticker Markup 480 SL - 4 L</v>
          </cell>
          <cell r="H6128">
            <v>4</v>
          </cell>
          <cell r="I6128">
            <v>1</v>
          </cell>
          <cell r="J6128" t="str">
            <v>Pcs</v>
          </cell>
          <cell r="K6128">
            <v>0</v>
          </cell>
          <cell r="T6128">
            <v>0</v>
          </cell>
          <cell r="U6128">
            <v>250</v>
          </cell>
          <cell r="W6128">
            <v>0</v>
          </cell>
        </row>
        <row r="6129">
          <cell r="B6129">
            <v>6128</v>
          </cell>
          <cell r="G6129" t="str">
            <v>Karton Box Markup 480 SL - 4 L</v>
          </cell>
          <cell r="H6129">
            <v>4</v>
          </cell>
          <cell r="I6129">
            <v>1</v>
          </cell>
          <cell r="J6129" t="str">
            <v>Pcs</v>
          </cell>
          <cell r="K6129">
            <v>0</v>
          </cell>
          <cell r="T6129">
            <v>0</v>
          </cell>
          <cell r="U6129">
            <v>62</v>
          </cell>
          <cell r="W6129">
            <v>0</v>
          </cell>
        </row>
        <row r="6130">
          <cell r="B6130">
            <v>6129</v>
          </cell>
          <cell r="G6130" t="str">
            <v>Mark Up 480 SL @4 ltr</v>
          </cell>
          <cell r="H6130">
            <v>4</v>
          </cell>
          <cell r="I6130">
            <v>4</v>
          </cell>
          <cell r="J6130" t="str">
            <v>Liter</v>
          </cell>
          <cell r="K6130">
            <v>0</v>
          </cell>
          <cell r="T6130">
            <v>0</v>
          </cell>
          <cell r="U6130">
            <v>992</v>
          </cell>
          <cell r="W6130">
            <v>0</v>
          </cell>
        </row>
        <row r="6131">
          <cell r="B6131">
            <v>6130</v>
          </cell>
          <cell r="E6131" t="str">
            <v>1.1.7.0.3.188</v>
          </cell>
          <cell r="G6131" t="str">
            <v>Mark Up 480 SL @4 ltr</v>
          </cell>
          <cell r="H6131">
            <v>4</v>
          </cell>
          <cell r="I6131">
            <v>4</v>
          </cell>
          <cell r="J6131" t="str">
            <v>Pcs</v>
          </cell>
          <cell r="K6131">
            <v>25690.924165869215</v>
          </cell>
          <cell r="T6131">
            <v>0</v>
          </cell>
          <cell r="U6131">
            <v>8000</v>
          </cell>
          <cell r="W6131">
            <v>0</v>
          </cell>
        </row>
        <row r="6132">
          <cell r="B6132">
            <v>6131</v>
          </cell>
          <cell r="G6132" t="str">
            <v>Isopropylamine Glyphosate 62% TA</v>
          </cell>
          <cell r="H6132">
            <v>250</v>
          </cell>
          <cell r="I6132">
            <v>1</v>
          </cell>
          <cell r="J6132" t="str">
            <v>Kg</v>
          </cell>
          <cell r="K6132">
            <v>0</v>
          </cell>
          <cell r="T6132">
            <v>0</v>
          </cell>
          <cell r="U6132">
            <v>510</v>
          </cell>
          <cell r="W6132">
            <v>0</v>
          </cell>
        </row>
        <row r="6133">
          <cell r="B6133">
            <v>6132</v>
          </cell>
          <cell r="G6133" t="str">
            <v>Agrisol 415 N</v>
          </cell>
          <cell r="H6133">
            <v>200</v>
          </cell>
          <cell r="I6133">
            <v>1</v>
          </cell>
          <cell r="J6133" t="str">
            <v>Kg</v>
          </cell>
          <cell r="K6133">
            <v>0</v>
          </cell>
          <cell r="T6133">
            <v>0</v>
          </cell>
          <cell r="U6133">
            <v>150</v>
          </cell>
          <cell r="W6133">
            <v>0</v>
          </cell>
        </row>
        <row r="6134">
          <cell r="B6134">
            <v>6133</v>
          </cell>
          <cell r="G6134" t="str">
            <v>Tartrazine @25Kg</v>
          </cell>
          <cell r="H6134">
            <v>25</v>
          </cell>
          <cell r="I6134">
            <v>1</v>
          </cell>
          <cell r="J6134" t="str">
            <v>Kg</v>
          </cell>
          <cell r="K6134">
            <v>0</v>
          </cell>
          <cell r="T6134">
            <v>0</v>
          </cell>
          <cell r="U6134">
            <v>0.4</v>
          </cell>
          <cell r="W6134">
            <v>0</v>
          </cell>
        </row>
        <row r="6135">
          <cell r="B6135">
            <v>6134</v>
          </cell>
          <cell r="G6135" t="str">
            <v>Bottle PET - 1 L</v>
          </cell>
          <cell r="H6135">
            <v>1</v>
          </cell>
          <cell r="I6135">
            <v>1</v>
          </cell>
          <cell r="J6135" t="str">
            <v>Pcs</v>
          </cell>
          <cell r="K6135">
            <v>0</v>
          </cell>
          <cell r="T6135">
            <v>0</v>
          </cell>
          <cell r="U6135">
            <v>1000</v>
          </cell>
          <cell r="W6135">
            <v>0</v>
          </cell>
        </row>
        <row r="6136">
          <cell r="B6136">
            <v>6135</v>
          </cell>
          <cell r="G6136" t="str">
            <v>Bottle PET - 1 L - Cap</v>
          </cell>
          <cell r="H6136">
            <v>1</v>
          </cell>
          <cell r="I6136">
            <v>1</v>
          </cell>
          <cell r="J6136" t="str">
            <v>Pcs</v>
          </cell>
          <cell r="K6136">
            <v>0</v>
          </cell>
          <cell r="T6136">
            <v>0</v>
          </cell>
          <cell r="U6136">
            <v>1000</v>
          </cell>
          <cell r="W6136">
            <v>0</v>
          </cell>
        </row>
        <row r="6137">
          <cell r="B6137">
            <v>6136</v>
          </cell>
          <cell r="G6137" t="str">
            <v>Bottle PET - 1 L - Plug</v>
          </cell>
          <cell r="H6137">
            <v>1</v>
          </cell>
          <cell r="I6137">
            <v>1</v>
          </cell>
          <cell r="J6137" t="str">
            <v>Pcs</v>
          </cell>
          <cell r="K6137">
            <v>0</v>
          </cell>
          <cell r="T6137">
            <v>0</v>
          </cell>
          <cell r="U6137">
            <v>1000</v>
          </cell>
          <cell r="W6137">
            <v>0</v>
          </cell>
        </row>
        <row r="6138">
          <cell r="B6138">
            <v>6137</v>
          </cell>
          <cell r="G6138" t="str">
            <v>PVC Shrink Wrap Logo Nathani</v>
          </cell>
          <cell r="H6138">
            <v>1</v>
          </cell>
          <cell r="I6138">
            <v>1</v>
          </cell>
          <cell r="J6138" t="str">
            <v>Pcs</v>
          </cell>
          <cell r="K6138">
            <v>0</v>
          </cell>
          <cell r="T6138">
            <v>0</v>
          </cell>
          <cell r="U6138">
            <v>1000</v>
          </cell>
          <cell r="W6138">
            <v>0</v>
          </cell>
        </row>
        <row r="6139">
          <cell r="B6139">
            <v>6138</v>
          </cell>
          <cell r="G6139" t="str">
            <v>Sticker Markup 480 SL - 1 L</v>
          </cell>
          <cell r="H6139">
            <v>1</v>
          </cell>
          <cell r="I6139">
            <v>1</v>
          </cell>
          <cell r="J6139" t="str">
            <v>Pcs</v>
          </cell>
          <cell r="K6139">
            <v>0</v>
          </cell>
          <cell r="T6139">
            <v>0</v>
          </cell>
          <cell r="U6139">
            <v>1000</v>
          </cell>
          <cell r="W6139">
            <v>0</v>
          </cell>
        </row>
        <row r="6140">
          <cell r="B6140">
            <v>6139</v>
          </cell>
          <cell r="G6140" t="str">
            <v>Karton Box Markup 480 SL - 1 L</v>
          </cell>
          <cell r="H6140">
            <v>1</v>
          </cell>
          <cell r="I6140">
            <v>1</v>
          </cell>
          <cell r="J6140" t="str">
            <v>Pcs</v>
          </cell>
          <cell r="K6140">
            <v>0</v>
          </cell>
          <cell r="T6140">
            <v>0</v>
          </cell>
          <cell r="U6140">
            <v>83</v>
          </cell>
          <cell r="W6140">
            <v>0</v>
          </cell>
        </row>
        <row r="6141">
          <cell r="B6141">
            <v>6140</v>
          </cell>
          <cell r="G6141" t="str">
            <v>Mark Up 480 SL @1 ltr</v>
          </cell>
          <cell r="H6141">
            <v>1</v>
          </cell>
          <cell r="I6141">
            <v>12</v>
          </cell>
          <cell r="J6141" t="str">
            <v>Liter</v>
          </cell>
          <cell r="K6141">
            <v>0</v>
          </cell>
          <cell r="T6141">
            <v>0</v>
          </cell>
          <cell r="U6141">
            <v>996</v>
          </cell>
          <cell r="W6141">
            <v>0</v>
          </cell>
        </row>
        <row r="6142">
          <cell r="B6142">
            <v>6141</v>
          </cell>
          <cell r="G6142" t="str">
            <v>Isopropylamine Glyphosate 62% TA</v>
          </cell>
          <cell r="H6142">
            <v>250</v>
          </cell>
          <cell r="I6142">
            <v>1</v>
          </cell>
          <cell r="J6142" t="str">
            <v>Kg</v>
          </cell>
          <cell r="K6142">
            <v>0</v>
          </cell>
          <cell r="T6142">
            <v>0</v>
          </cell>
          <cell r="U6142">
            <v>510</v>
          </cell>
          <cell r="W6142">
            <v>0</v>
          </cell>
        </row>
        <row r="6143">
          <cell r="B6143">
            <v>6142</v>
          </cell>
          <cell r="G6143" t="str">
            <v>Agrisol 415 N</v>
          </cell>
          <cell r="H6143">
            <v>200</v>
          </cell>
          <cell r="I6143">
            <v>1</v>
          </cell>
          <cell r="J6143" t="str">
            <v>Kg</v>
          </cell>
          <cell r="K6143">
            <v>0</v>
          </cell>
          <cell r="T6143">
            <v>0</v>
          </cell>
          <cell r="U6143">
            <v>150</v>
          </cell>
          <cell r="W6143">
            <v>0</v>
          </cell>
        </row>
        <row r="6144">
          <cell r="B6144">
            <v>6143</v>
          </cell>
          <cell r="G6144" t="str">
            <v>Tartrazine @25Kg</v>
          </cell>
          <cell r="H6144">
            <v>25</v>
          </cell>
          <cell r="I6144">
            <v>1</v>
          </cell>
          <cell r="J6144" t="str">
            <v>Kg</v>
          </cell>
          <cell r="K6144">
            <v>0</v>
          </cell>
          <cell r="T6144">
            <v>0</v>
          </cell>
          <cell r="U6144">
            <v>0.4</v>
          </cell>
          <cell r="W6144">
            <v>0</v>
          </cell>
        </row>
        <row r="6145">
          <cell r="B6145">
            <v>6144</v>
          </cell>
          <cell r="G6145" t="str">
            <v>Bottle PET - 1 L</v>
          </cell>
          <cell r="H6145">
            <v>1</v>
          </cell>
          <cell r="I6145">
            <v>1</v>
          </cell>
          <cell r="J6145" t="str">
            <v>Pcs</v>
          </cell>
          <cell r="K6145">
            <v>0</v>
          </cell>
          <cell r="T6145">
            <v>0</v>
          </cell>
          <cell r="U6145">
            <v>1000</v>
          </cell>
          <cell r="W6145">
            <v>0</v>
          </cell>
        </row>
        <row r="6146">
          <cell r="B6146">
            <v>6145</v>
          </cell>
          <cell r="G6146" t="str">
            <v>Bottle PET - 1 L - Cap</v>
          </cell>
          <cell r="H6146">
            <v>1</v>
          </cell>
          <cell r="I6146">
            <v>1</v>
          </cell>
          <cell r="J6146" t="str">
            <v>Pcs</v>
          </cell>
          <cell r="K6146">
            <v>0</v>
          </cell>
          <cell r="T6146">
            <v>0</v>
          </cell>
          <cell r="U6146">
            <v>1000</v>
          </cell>
          <cell r="W6146">
            <v>0</v>
          </cell>
        </row>
        <row r="6147">
          <cell r="B6147">
            <v>6146</v>
          </cell>
          <cell r="G6147" t="str">
            <v>Bottle PET - 1 L - Plug</v>
          </cell>
          <cell r="H6147">
            <v>1</v>
          </cell>
          <cell r="I6147">
            <v>1</v>
          </cell>
          <cell r="J6147" t="str">
            <v>Pcs</v>
          </cell>
          <cell r="K6147">
            <v>0</v>
          </cell>
          <cell r="T6147">
            <v>0</v>
          </cell>
          <cell r="U6147">
            <v>1000</v>
          </cell>
          <cell r="W6147">
            <v>0</v>
          </cell>
        </row>
        <row r="6148">
          <cell r="B6148">
            <v>6147</v>
          </cell>
          <cell r="G6148" t="str">
            <v>PVC Shrink Wrap Logo Nathani</v>
          </cell>
          <cell r="H6148">
            <v>1</v>
          </cell>
          <cell r="I6148">
            <v>1</v>
          </cell>
          <cell r="J6148" t="str">
            <v>Pcs</v>
          </cell>
          <cell r="K6148">
            <v>0</v>
          </cell>
          <cell r="T6148">
            <v>0</v>
          </cell>
          <cell r="U6148">
            <v>1000</v>
          </cell>
          <cell r="W6148">
            <v>0</v>
          </cell>
        </row>
        <row r="6149">
          <cell r="B6149">
            <v>6148</v>
          </cell>
          <cell r="G6149" t="str">
            <v>Sticker Markup 480 SL - 1 L</v>
          </cell>
          <cell r="H6149">
            <v>1</v>
          </cell>
          <cell r="I6149">
            <v>1</v>
          </cell>
          <cell r="J6149" t="str">
            <v>Pcs</v>
          </cell>
          <cell r="K6149">
            <v>0</v>
          </cell>
          <cell r="T6149">
            <v>0</v>
          </cell>
          <cell r="U6149">
            <v>1000</v>
          </cell>
          <cell r="W6149">
            <v>0</v>
          </cell>
        </row>
        <row r="6150">
          <cell r="B6150">
            <v>6149</v>
          </cell>
          <cell r="G6150" t="str">
            <v>Karton Box Markup 480 SL - 1 L</v>
          </cell>
          <cell r="H6150">
            <v>1</v>
          </cell>
          <cell r="I6150">
            <v>1</v>
          </cell>
          <cell r="J6150" t="str">
            <v>Pcs</v>
          </cell>
          <cell r="K6150">
            <v>0</v>
          </cell>
          <cell r="T6150">
            <v>0</v>
          </cell>
          <cell r="U6150">
            <v>83</v>
          </cell>
          <cell r="W6150">
            <v>0</v>
          </cell>
        </row>
        <row r="6151">
          <cell r="B6151">
            <v>6150</v>
          </cell>
          <cell r="G6151" t="str">
            <v>Mark Up 480 SL @1 ltr</v>
          </cell>
          <cell r="H6151">
            <v>1</v>
          </cell>
          <cell r="I6151">
            <v>12</v>
          </cell>
          <cell r="J6151" t="str">
            <v>Liter</v>
          </cell>
          <cell r="K6151">
            <v>0</v>
          </cell>
          <cell r="T6151">
            <v>0</v>
          </cell>
          <cell r="U6151">
            <v>996</v>
          </cell>
          <cell r="W6151">
            <v>0</v>
          </cell>
        </row>
        <row r="6152">
          <cell r="B6152">
            <v>6151</v>
          </cell>
          <cell r="G6152" t="str">
            <v>Isopropylamine Glyphosate 62% TA</v>
          </cell>
          <cell r="H6152">
            <v>250</v>
          </cell>
          <cell r="I6152">
            <v>1</v>
          </cell>
          <cell r="J6152" t="str">
            <v>Kg</v>
          </cell>
          <cell r="K6152">
            <v>0</v>
          </cell>
          <cell r="T6152">
            <v>0</v>
          </cell>
          <cell r="U6152">
            <v>510</v>
          </cell>
          <cell r="W6152">
            <v>0</v>
          </cell>
        </row>
        <row r="6153">
          <cell r="B6153">
            <v>6152</v>
          </cell>
          <cell r="G6153" t="str">
            <v>Agrisol 415 N</v>
          </cell>
          <cell r="H6153">
            <v>200</v>
          </cell>
          <cell r="I6153">
            <v>1</v>
          </cell>
          <cell r="J6153" t="str">
            <v>Kg</v>
          </cell>
          <cell r="K6153">
            <v>0</v>
          </cell>
          <cell r="T6153">
            <v>0</v>
          </cell>
          <cell r="U6153">
            <v>150</v>
          </cell>
          <cell r="W6153">
            <v>0</v>
          </cell>
        </row>
        <row r="6154">
          <cell r="B6154">
            <v>6153</v>
          </cell>
          <cell r="G6154" t="str">
            <v>Tartrazine @25Kg</v>
          </cell>
          <cell r="H6154">
            <v>25</v>
          </cell>
          <cell r="I6154">
            <v>1</v>
          </cell>
          <cell r="J6154" t="str">
            <v>Kg</v>
          </cell>
          <cell r="K6154">
            <v>0</v>
          </cell>
          <cell r="T6154">
            <v>0</v>
          </cell>
          <cell r="U6154">
            <v>0.4</v>
          </cell>
          <cell r="W6154">
            <v>0</v>
          </cell>
        </row>
        <row r="6155">
          <cell r="B6155">
            <v>6154</v>
          </cell>
          <cell r="G6155" t="str">
            <v>Bottle PET - 1 L</v>
          </cell>
          <cell r="H6155">
            <v>1</v>
          </cell>
          <cell r="I6155">
            <v>1</v>
          </cell>
          <cell r="J6155" t="str">
            <v>Pcs</v>
          </cell>
          <cell r="K6155">
            <v>0</v>
          </cell>
          <cell r="T6155">
            <v>0</v>
          </cell>
          <cell r="U6155">
            <v>1000</v>
          </cell>
          <cell r="W6155">
            <v>0</v>
          </cell>
        </row>
        <row r="6156">
          <cell r="B6156">
            <v>6155</v>
          </cell>
          <cell r="G6156" t="str">
            <v>Bottle PET - 1 L - Cap</v>
          </cell>
          <cell r="H6156">
            <v>1</v>
          </cell>
          <cell r="I6156">
            <v>1</v>
          </cell>
          <cell r="J6156" t="str">
            <v>Pcs</v>
          </cell>
          <cell r="K6156">
            <v>0</v>
          </cell>
          <cell r="T6156">
            <v>0</v>
          </cell>
          <cell r="U6156">
            <v>1000</v>
          </cell>
          <cell r="W6156">
            <v>0</v>
          </cell>
        </row>
        <row r="6157">
          <cell r="B6157">
            <v>6156</v>
          </cell>
          <cell r="G6157" t="str">
            <v>Bottle PET - 1 L - Plug</v>
          </cell>
          <cell r="H6157">
            <v>1</v>
          </cell>
          <cell r="I6157">
            <v>1</v>
          </cell>
          <cell r="J6157" t="str">
            <v>Pcs</v>
          </cell>
          <cell r="K6157">
            <v>0</v>
          </cell>
          <cell r="T6157">
            <v>0</v>
          </cell>
          <cell r="U6157">
            <v>1000</v>
          </cell>
          <cell r="W6157">
            <v>0</v>
          </cell>
        </row>
        <row r="6158">
          <cell r="B6158">
            <v>6157</v>
          </cell>
          <cell r="G6158" t="str">
            <v>PVC Shrink Wrap Logo Nathani</v>
          </cell>
          <cell r="H6158">
            <v>1</v>
          </cell>
          <cell r="I6158">
            <v>1</v>
          </cell>
          <cell r="J6158" t="str">
            <v>Pcs</v>
          </cell>
          <cell r="K6158">
            <v>0</v>
          </cell>
          <cell r="T6158">
            <v>0</v>
          </cell>
          <cell r="U6158">
            <v>1000</v>
          </cell>
          <cell r="W6158">
            <v>0</v>
          </cell>
        </row>
        <row r="6159">
          <cell r="B6159">
            <v>6158</v>
          </cell>
          <cell r="G6159" t="str">
            <v>Sticker Markup 480 SL - 1 L</v>
          </cell>
          <cell r="H6159">
            <v>1</v>
          </cell>
          <cell r="I6159">
            <v>1</v>
          </cell>
          <cell r="J6159" t="str">
            <v>Pcs</v>
          </cell>
          <cell r="K6159">
            <v>0</v>
          </cell>
          <cell r="T6159">
            <v>0</v>
          </cell>
          <cell r="U6159">
            <v>1000</v>
          </cell>
          <cell r="W6159">
            <v>0</v>
          </cell>
        </row>
        <row r="6160">
          <cell r="B6160">
            <v>6159</v>
          </cell>
          <cell r="G6160" t="str">
            <v>Karton Box Markup 480 SL - 1 L</v>
          </cell>
          <cell r="H6160">
            <v>1</v>
          </cell>
          <cell r="I6160">
            <v>1</v>
          </cell>
          <cell r="J6160" t="str">
            <v>Pcs</v>
          </cell>
          <cell r="K6160">
            <v>0</v>
          </cell>
          <cell r="T6160">
            <v>0</v>
          </cell>
          <cell r="U6160">
            <v>84</v>
          </cell>
          <cell r="W6160">
            <v>0</v>
          </cell>
        </row>
        <row r="6161">
          <cell r="B6161">
            <v>6160</v>
          </cell>
          <cell r="G6161" t="str">
            <v>Mark Up 480 SL @1 ltr</v>
          </cell>
          <cell r="H6161">
            <v>1</v>
          </cell>
          <cell r="I6161">
            <v>12</v>
          </cell>
          <cell r="J6161" t="str">
            <v>Liter</v>
          </cell>
          <cell r="K6161">
            <v>0</v>
          </cell>
          <cell r="T6161">
            <v>0</v>
          </cell>
          <cell r="U6161">
            <v>1008</v>
          </cell>
          <cell r="W6161">
            <v>0</v>
          </cell>
        </row>
        <row r="6162">
          <cell r="B6162">
            <v>6161</v>
          </cell>
          <cell r="G6162" t="str">
            <v>Isopropylamine Glyphosate 62% TA</v>
          </cell>
          <cell r="H6162">
            <v>250</v>
          </cell>
          <cell r="I6162">
            <v>1</v>
          </cell>
          <cell r="J6162" t="str">
            <v>Kg</v>
          </cell>
          <cell r="K6162">
            <v>0</v>
          </cell>
          <cell r="T6162">
            <v>0</v>
          </cell>
          <cell r="U6162">
            <v>510</v>
          </cell>
          <cell r="W6162">
            <v>0</v>
          </cell>
        </row>
        <row r="6163">
          <cell r="B6163">
            <v>6162</v>
          </cell>
          <cell r="G6163" t="str">
            <v>Agrisol 415 N</v>
          </cell>
          <cell r="H6163">
            <v>200</v>
          </cell>
          <cell r="I6163">
            <v>1</v>
          </cell>
          <cell r="J6163" t="str">
            <v>Kg</v>
          </cell>
          <cell r="K6163">
            <v>0</v>
          </cell>
          <cell r="T6163">
            <v>0</v>
          </cell>
          <cell r="U6163">
            <v>150</v>
          </cell>
          <cell r="W6163">
            <v>0</v>
          </cell>
        </row>
        <row r="6164">
          <cell r="B6164">
            <v>6163</v>
          </cell>
          <cell r="G6164" t="str">
            <v>Tartrazine @25Kg</v>
          </cell>
          <cell r="H6164">
            <v>25</v>
          </cell>
          <cell r="I6164">
            <v>1</v>
          </cell>
          <cell r="J6164" t="str">
            <v>Kg</v>
          </cell>
          <cell r="K6164">
            <v>0</v>
          </cell>
          <cell r="T6164">
            <v>0</v>
          </cell>
          <cell r="U6164">
            <v>0.4</v>
          </cell>
          <cell r="W6164">
            <v>0</v>
          </cell>
        </row>
        <row r="6165">
          <cell r="B6165">
            <v>6164</v>
          </cell>
          <cell r="G6165" t="str">
            <v>Bottle PET - 1 L</v>
          </cell>
          <cell r="H6165">
            <v>1</v>
          </cell>
          <cell r="I6165">
            <v>1</v>
          </cell>
          <cell r="J6165" t="str">
            <v>Pcs</v>
          </cell>
          <cell r="K6165">
            <v>0</v>
          </cell>
          <cell r="T6165">
            <v>0</v>
          </cell>
          <cell r="U6165">
            <v>1000</v>
          </cell>
          <cell r="W6165">
            <v>0</v>
          </cell>
        </row>
        <row r="6166">
          <cell r="B6166">
            <v>6165</v>
          </cell>
          <cell r="G6166" t="str">
            <v>Bottle PET - 1 L - Cap</v>
          </cell>
          <cell r="H6166">
            <v>1</v>
          </cell>
          <cell r="I6166">
            <v>1</v>
          </cell>
          <cell r="J6166" t="str">
            <v>Pcs</v>
          </cell>
          <cell r="K6166">
            <v>0</v>
          </cell>
          <cell r="T6166">
            <v>0</v>
          </cell>
          <cell r="U6166">
            <v>1000</v>
          </cell>
          <cell r="W6166">
            <v>0</v>
          </cell>
        </row>
        <row r="6167">
          <cell r="B6167">
            <v>6166</v>
          </cell>
          <cell r="G6167" t="str">
            <v>Bottle PET - 1 L - Plug</v>
          </cell>
          <cell r="H6167">
            <v>1</v>
          </cell>
          <cell r="I6167">
            <v>1</v>
          </cell>
          <cell r="J6167" t="str">
            <v>Pcs</v>
          </cell>
          <cell r="K6167">
            <v>0</v>
          </cell>
          <cell r="T6167">
            <v>0</v>
          </cell>
          <cell r="U6167">
            <v>1000</v>
          </cell>
          <cell r="W6167">
            <v>0</v>
          </cell>
        </row>
        <row r="6168">
          <cell r="B6168">
            <v>6167</v>
          </cell>
          <cell r="G6168" t="str">
            <v>PVC Shrink Wrap Logo Nathani</v>
          </cell>
          <cell r="H6168">
            <v>1</v>
          </cell>
          <cell r="I6168">
            <v>1</v>
          </cell>
          <cell r="J6168" t="str">
            <v>Pcs</v>
          </cell>
          <cell r="K6168">
            <v>0</v>
          </cell>
          <cell r="T6168">
            <v>0</v>
          </cell>
          <cell r="U6168">
            <v>1000</v>
          </cell>
          <cell r="W6168">
            <v>0</v>
          </cell>
        </row>
        <row r="6169">
          <cell r="B6169">
            <v>6168</v>
          </cell>
          <cell r="G6169" t="str">
            <v>Sticker Markup 480 SL - 1 L</v>
          </cell>
          <cell r="H6169">
            <v>1</v>
          </cell>
          <cell r="I6169">
            <v>1</v>
          </cell>
          <cell r="J6169" t="str">
            <v>Pcs</v>
          </cell>
          <cell r="K6169">
            <v>0</v>
          </cell>
          <cell r="T6169">
            <v>0</v>
          </cell>
          <cell r="U6169">
            <v>1000</v>
          </cell>
          <cell r="W6169">
            <v>0</v>
          </cell>
        </row>
        <row r="6170">
          <cell r="B6170">
            <v>6169</v>
          </cell>
          <cell r="G6170" t="str">
            <v>Karton Box Markup 480 SL - 1 L</v>
          </cell>
          <cell r="H6170">
            <v>1</v>
          </cell>
          <cell r="I6170">
            <v>1</v>
          </cell>
          <cell r="J6170" t="str">
            <v>Pcs</v>
          </cell>
          <cell r="K6170">
            <v>0</v>
          </cell>
          <cell r="T6170">
            <v>0</v>
          </cell>
          <cell r="U6170">
            <v>83</v>
          </cell>
          <cell r="W6170">
            <v>0</v>
          </cell>
        </row>
        <row r="6171">
          <cell r="B6171">
            <v>6170</v>
          </cell>
          <cell r="G6171" t="str">
            <v>Mark Up 480 SL @1 ltr</v>
          </cell>
          <cell r="H6171">
            <v>1</v>
          </cell>
          <cell r="I6171">
            <v>12</v>
          </cell>
          <cell r="J6171" t="str">
            <v>Liter</v>
          </cell>
          <cell r="K6171">
            <v>0</v>
          </cell>
          <cell r="T6171">
            <v>0</v>
          </cell>
          <cell r="U6171">
            <v>996</v>
          </cell>
          <cell r="W6171">
            <v>0</v>
          </cell>
        </row>
        <row r="6172">
          <cell r="B6172">
            <v>6171</v>
          </cell>
          <cell r="E6172" t="str">
            <v>1.1.7.0.3.189</v>
          </cell>
          <cell r="G6172" t="str">
            <v>Mark Up 480 SL @1 ltr</v>
          </cell>
          <cell r="H6172">
            <v>1</v>
          </cell>
          <cell r="I6172">
            <v>12</v>
          </cell>
          <cell r="J6172" t="str">
            <v>Pcs</v>
          </cell>
          <cell r="K6172">
            <v>27432.941709728864</v>
          </cell>
          <cell r="T6172">
            <v>0</v>
          </cell>
          <cell r="U6172">
            <v>3996</v>
          </cell>
          <cell r="W6172">
            <v>0</v>
          </cell>
        </row>
        <row r="6173">
          <cell r="B6173">
            <v>6172</v>
          </cell>
          <cell r="G6173" t="str">
            <v>Scrap - Mancozeb 80 WP</v>
          </cell>
          <cell r="H6173">
            <v>25</v>
          </cell>
          <cell r="I6173">
            <v>1</v>
          </cell>
          <cell r="J6173" t="str">
            <v>Kg</v>
          </cell>
          <cell r="K6173">
            <v>0</v>
          </cell>
          <cell r="T6173">
            <v>0</v>
          </cell>
          <cell r="U6173">
            <v>6560</v>
          </cell>
          <cell r="W6173">
            <v>0</v>
          </cell>
        </row>
        <row r="6174">
          <cell r="B6174">
            <v>6173</v>
          </cell>
          <cell r="G6174" t="str">
            <v>Scrap - Mancozeb 80 WP</v>
          </cell>
          <cell r="H6174">
            <v>25</v>
          </cell>
          <cell r="I6174">
            <v>1</v>
          </cell>
          <cell r="J6174" t="str">
            <v>Kg</v>
          </cell>
          <cell r="K6174">
            <v>0</v>
          </cell>
          <cell r="T6174">
            <v>0</v>
          </cell>
          <cell r="U6174">
            <v>2560</v>
          </cell>
          <cell r="W6174">
            <v>0</v>
          </cell>
        </row>
        <row r="6175">
          <cell r="B6175">
            <v>6174</v>
          </cell>
          <cell r="G6175" t="str">
            <v>Mancozeb 80 WP</v>
          </cell>
          <cell r="H6175">
            <v>25</v>
          </cell>
          <cell r="I6175">
            <v>1</v>
          </cell>
          <cell r="J6175" t="str">
            <v>Kg</v>
          </cell>
          <cell r="K6175">
            <v>0</v>
          </cell>
          <cell r="T6175">
            <v>0</v>
          </cell>
          <cell r="U6175">
            <v>1000</v>
          </cell>
          <cell r="W6175">
            <v>0</v>
          </cell>
        </row>
        <row r="6176">
          <cell r="B6176">
            <v>6175</v>
          </cell>
          <cell r="G6176" t="str">
            <v>FP Curthane @1 kg (160/250+10)x 350mm</v>
          </cell>
          <cell r="H6176">
            <v>1</v>
          </cell>
          <cell r="I6176">
            <v>1</v>
          </cell>
          <cell r="J6176" t="str">
            <v>Pcs</v>
          </cell>
          <cell r="K6176">
            <v>0</v>
          </cell>
          <cell r="T6176">
            <v>0</v>
          </cell>
          <cell r="U6176">
            <v>1000</v>
          </cell>
          <cell r="W6176">
            <v>0</v>
          </cell>
        </row>
        <row r="6177">
          <cell r="B6177">
            <v>6176</v>
          </cell>
          <cell r="G6177" t="str">
            <v xml:space="preserve">Karton Box FP Curthane @1 kg </v>
          </cell>
          <cell r="H6177">
            <v>20</v>
          </cell>
          <cell r="I6177">
            <v>1</v>
          </cell>
          <cell r="J6177" t="str">
            <v>Pcs</v>
          </cell>
          <cell r="K6177">
            <v>0</v>
          </cell>
          <cell r="T6177">
            <v>0</v>
          </cell>
          <cell r="U6177">
            <v>50</v>
          </cell>
          <cell r="W6177">
            <v>0</v>
          </cell>
        </row>
        <row r="6178">
          <cell r="B6178">
            <v>6177</v>
          </cell>
          <cell r="G6178" t="str">
            <v>Layer FP Curthane</v>
          </cell>
          <cell r="H6178">
            <v>1</v>
          </cell>
          <cell r="I6178">
            <v>1</v>
          </cell>
          <cell r="J6178" t="str">
            <v>Kg</v>
          </cell>
          <cell r="K6178">
            <v>0</v>
          </cell>
          <cell r="T6178">
            <v>0</v>
          </cell>
          <cell r="U6178">
            <v>50</v>
          </cell>
          <cell r="W6178">
            <v>0</v>
          </cell>
        </row>
        <row r="6179">
          <cell r="B6179">
            <v>6178</v>
          </cell>
          <cell r="G6179" t="str">
            <v>Curthane 80 WP @ 1Kg</v>
          </cell>
          <cell r="H6179">
            <v>1</v>
          </cell>
          <cell r="I6179">
            <v>20</v>
          </cell>
          <cell r="J6179" t="str">
            <v>Kg</v>
          </cell>
          <cell r="K6179">
            <v>0</v>
          </cell>
          <cell r="T6179">
            <v>0</v>
          </cell>
          <cell r="U6179">
            <v>1000</v>
          </cell>
          <cell r="W6179">
            <v>0</v>
          </cell>
        </row>
        <row r="6180">
          <cell r="B6180">
            <v>6179</v>
          </cell>
          <cell r="G6180" t="str">
            <v>Mancozeb 80 WP</v>
          </cell>
          <cell r="H6180">
            <v>25</v>
          </cell>
          <cell r="I6180">
            <v>1</v>
          </cell>
          <cell r="J6180" t="str">
            <v>Kg</v>
          </cell>
          <cell r="K6180">
            <v>0</v>
          </cell>
          <cell r="T6180">
            <v>0</v>
          </cell>
          <cell r="U6180">
            <v>1000</v>
          </cell>
          <cell r="W6180">
            <v>0</v>
          </cell>
        </row>
        <row r="6181">
          <cell r="B6181">
            <v>6180</v>
          </cell>
          <cell r="G6181" t="str">
            <v>FP Curthane @1 kg (160/250+10)x 350mm</v>
          </cell>
          <cell r="H6181">
            <v>1</v>
          </cell>
          <cell r="I6181">
            <v>1</v>
          </cell>
          <cell r="J6181" t="str">
            <v>Pcs</v>
          </cell>
          <cell r="K6181">
            <v>0</v>
          </cell>
          <cell r="T6181">
            <v>0</v>
          </cell>
          <cell r="U6181">
            <v>1000</v>
          </cell>
          <cell r="W6181">
            <v>0</v>
          </cell>
        </row>
        <row r="6182">
          <cell r="B6182">
            <v>6181</v>
          </cell>
          <cell r="G6182" t="str">
            <v xml:space="preserve">Karton Box FP Curthane @1 kg </v>
          </cell>
          <cell r="H6182">
            <v>20</v>
          </cell>
          <cell r="I6182">
            <v>1</v>
          </cell>
          <cell r="J6182" t="str">
            <v>Pcs</v>
          </cell>
          <cell r="K6182">
            <v>0</v>
          </cell>
          <cell r="T6182">
            <v>0</v>
          </cell>
          <cell r="U6182">
            <v>50</v>
          </cell>
          <cell r="W6182">
            <v>0</v>
          </cell>
        </row>
        <row r="6183">
          <cell r="B6183">
            <v>6182</v>
          </cell>
          <cell r="G6183" t="str">
            <v>Layer FP Curthane</v>
          </cell>
          <cell r="H6183">
            <v>1</v>
          </cell>
          <cell r="I6183">
            <v>1</v>
          </cell>
          <cell r="J6183" t="str">
            <v>Kg</v>
          </cell>
          <cell r="K6183">
            <v>0</v>
          </cell>
          <cell r="T6183">
            <v>0</v>
          </cell>
          <cell r="U6183">
            <v>50</v>
          </cell>
          <cell r="W6183">
            <v>0</v>
          </cell>
        </row>
        <row r="6184">
          <cell r="B6184">
            <v>6183</v>
          </cell>
          <cell r="G6184" t="str">
            <v>Curthane 80 WP @ 1Kg</v>
          </cell>
          <cell r="H6184">
            <v>1</v>
          </cell>
          <cell r="I6184">
            <v>20</v>
          </cell>
          <cell r="J6184" t="str">
            <v>Kg</v>
          </cell>
          <cell r="K6184">
            <v>0</v>
          </cell>
          <cell r="T6184">
            <v>0</v>
          </cell>
          <cell r="U6184">
            <v>1000</v>
          </cell>
          <cell r="W6184">
            <v>0</v>
          </cell>
        </row>
        <row r="6185">
          <cell r="B6185">
            <v>6184</v>
          </cell>
          <cell r="G6185" t="str">
            <v>Mancozeb 80 WP</v>
          </cell>
          <cell r="H6185">
            <v>25</v>
          </cell>
          <cell r="I6185">
            <v>1</v>
          </cell>
          <cell r="J6185" t="str">
            <v>Kg</v>
          </cell>
          <cell r="K6185">
            <v>0</v>
          </cell>
          <cell r="T6185">
            <v>0</v>
          </cell>
          <cell r="U6185">
            <v>1000</v>
          </cell>
          <cell r="W6185">
            <v>0</v>
          </cell>
        </row>
        <row r="6186">
          <cell r="B6186">
            <v>6185</v>
          </cell>
          <cell r="G6186" t="str">
            <v>FP Curthane @1 kg (160/250+10)x 350mm</v>
          </cell>
          <cell r="H6186">
            <v>1</v>
          </cell>
          <cell r="I6186">
            <v>1</v>
          </cell>
          <cell r="J6186" t="str">
            <v>Pcs</v>
          </cell>
          <cell r="K6186">
            <v>0</v>
          </cell>
          <cell r="T6186">
            <v>0</v>
          </cell>
          <cell r="U6186">
            <v>1000</v>
          </cell>
          <cell r="W6186">
            <v>0</v>
          </cell>
        </row>
        <row r="6187">
          <cell r="B6187">
            <v>6186</v>
          </cell>
          <cell r="G6187" t="str">
            <v xml:space="preserve">Karton Box FP Curthane @1 kg </v>
          </cell>
          <cell r="H6187">
            <v>20</v>
          </cell>
          <cell r="I6187">
            <v>1</v>
          </cell>
          <cell r="J6187" t="str">
            <v>Pcs</v>
          </cell>
          <cell r="K6187">
            <v>0</v>
          </cell>
          <cell r="T6187">
            <v>0</v>
          </cell>
          <cell r="U6187">
            <v>50</v>
          </cell>
          <cell r="W6187">
            <v>0</v>
          </cell>
        </row>
        <row r="6188">
          <cell r="B6188">
            <v>6187</v>
          </cell>
          <cell r="G6188" t="str">
            <v>Layer FP Curthane</v>
          </cell>
          <cell r="H6188">
            <v>1</v>
          </cell>
          <cell r="I6188">
            <v>1</v>
          </cell>
          <cell r="J6188" t="str">
            <v>Kg</v>
          </cell>
          <cell r="K6188">
            <v>0</v>
          </cell>
          <cell r="T6188">
            <v>0</v>
          </cell>
          <cell r="U6188">
            <v>50</v>
          </cell>
          <cell r="W6188">
            <v>0</v>
          </cell>
        </row>
        <row r="6189">
          <cell r="B6189">
            <v>6188</v>
          </cell>
          <cell r="G6189" t="str">
            <v>Curthane 80 WP @ 1Kg</v>
          </cell>
          <cell r="H6189">
            <v>1</v>
          </cell>
          <cell r="I6189">
            <v>20</v>
          </cell>
          <cell r="J6189" t="str">
            <v>Kg</v>
          </cell>
          <cell r="K6189">
            <v>0</v>
          </cell>
          <cell r="T6189">
            <v>0</v>
          </cell>
          <cell r="U6189">
            <v>1000</v>
          </cell>
          <cell r="W6189">
            <v>0</v>
          </cell>
        </row>
        <row r="6190">
          <cell r="B6190">
            <v>6189</v>
          </cell>
          <cell r="G6190" t="str">
            <v>Mancozeb 80 WP</v>
          </cell>
          <cell r="H6190">
            <v>25</v>
          </cell>
          <cell r="I6190">
            <v>1</v>
          </cell>
          <cell r="J6190" t="str">
            <v>Kg</v>
          </cell>
          <cell r="K6190">
            <v>0</v>
          </cell>
          <cell r="T6190">
            <v>0</v>
          </cell>
          <cell r="U6190">
            <v>1000</v>
          </cell>
          <cell r="W6190">
            <v>0</v>
          </cell>
        </row>
        <row r="6191">
          <cell r="B6191">
            <v>6190</v>
          </cell>
          <cell r="G6191" t="str">
            <v>FP Curthane @1 kg (160/250+10)x 350mm</v>
          </cell>
          <cell r="H6191">
            <v>1</v>
          </cell>
          <cell r="I6191">
            <v>1</v>
          </cell>
          <cell r="J6191" t="str">
            <v>Pcs</v>
          </cell>
          <cell r="K6191">
            <v>0</v>
          </cell>
          <cell r="T6191">
            <v>0</v>
          </cell>
          <cell r="U6191">
            <v>1000</v>
          </cell>
          <cell r="W6191">
            <v>0</v>
          </cell>
        </row>
        <row r="6192">
          <cell r="B6192">
            <v>6191</v>
          </cell>
          <cell r="G6192" t="str">
            <v xml:space="preserve">Karton Box FP Curthane @1 kg </v>
          </cell>
          <cell r="H6192">
            <v>20</v>
          </cell>
          <cell r="I6192">
            <v>1</v>
          </cell>
          <cell r="J6192" t="str">
            <v>Pcs</v>
          </cell>
          <cell r="K6192">
            <v>0</v>
          </cell>
          <cell r="T6192">
            <v>0</v>
          </cell>
          <cell r="U6192">
            <v>50</v>
          </cell>
          <cell r="W6192">
            <v>0</v>
          </cell>
        </row>
        <row r="6193">
          <cell r="B6193">
            <v>6192</v>
          </cell>
          <cell r="G6193" t="str">
            <v>Layer FP Curthane</v>
          </cell>
          <cell r="H6193">
            <v>1</v>
          </cell>
          <cell r="I6193">
            <v>1</v>
          </cell>
          <cell r="J6193" t="str">
            <v>Kg</v>
          </cell>
          <cell r="K6193">
            <v>0</v>
          </cell>
          <cell r="T6193">
            <v>0</v>
          </cell>
          <cell r="U6193">
            <v>50</v>
          </cell>
          <cell r="W6193">
            <v>0</v>
          </cell>
        </row>
        <row r="6194">
          <cell r="B6194">
            <v>6193</v>
          </cell>
          <cell r="G6194" t="str">
            <v>Curthane 80 WP @ 1Kg</v>
          </cell>
          <cell r="H6194">
            <v>1</v>
          </cell>
          <cell r="I6194">
            <v>20</v>
          </cell>
          <cell r="J6194" t="str">
            <v>Kg</v>
          </cell>
          <cell r="K6194">
            <v>0</v>
          </cell>
          <cell r="T6194">
            <v>0</v>
          </cell>
          <cell r="U6194">
            <v>1000</v>
          </cell>
          <cell r="W6194">
            <v>0</v>
          </cell>
        </row>
        <row r="6195">
          <cell r="B6195">
            <v>6194</v>
          </cell>
          <cell r="G6195" t="str">
            <v>Mancozeb 80 WP</v>
          </cell>
          <cell r="H6195">
            <v>25</v>
          </cell>
          <cell r="I6195">
            <v>1</v>
          </cell>
          <cell r="J6195" t="str">
            <v>Kg</v>
          </cell>
          <cell r="K6195">
            <v>0</v>
          </cell>
          <cell r="T6195">
            <v>0</v>
          </cell>
          <cell r="U6195">
            <v>1000</v>
          </cell>
          <cell r="W6195">
            <v>0</v>
          </cell>
        </row>
        <row r="6196">
          <cell r="B6196">
            <v>6195</v>
          </cell>
          <cell r="G6196" t="str">
            <v>FP Curthane @1 kg (160/250+10)x 350mm</v>
          </cell>
          <cell r="H6196">
            <v>1</v>
          </cell>
          <cell r="I6196">
            <v>1</v>
          </cell>
          <cell r="J6196" t="str">
            <v>Pcs</v>
          </cell>
          <cell r="K6196">
            <v>0</v>
          </cell>
          <cell r="T6196">
            <v>0</v>
          </cell>
          <cell r="U6196">
            <v>1000</v>
          </cell>
          <cell r="W6196">
            <v>0</v>
          </cell>
        </row>
        <row r="6197">
          <cell r="B6197">
            <v>6196</v>
          </cell>
          <cell r="G6197" t="str">
            <v xml:space="preserve">Karton Box FP Curthane @1 kg </v>
          </cell>
          <cell r="H6197">
            <v>20</v>
          </cell>
          <cell r="I6197">
            <v>1</v>
          </cell>
          <cell r="J6197" t="str">
            <v>Pcs</v>
          </cell>
          <cell r="K6197">
            <v>0</v>
          </cell>
          <cell r="T6197">
            <v>0</v>
          </cell>
          <cell r="U6197">
            <v>50</v>
          </cell>
          <cell r="W6197">
            <v>0</v>
          </cell>
        </row>
        <row r="6198">
          <cell r="B6198">
            <v>6197</v>
          </cell>
          <cell r="G6198" t="str">
            <v>Layer FP Curthane</v>
          </cell>
          <cell r="H6198">
            <v>1</v>
          </cell>
          <cell r="I6198">
            <v>1</v>
          </cell>
          <cell r="J6198" t="str">
            <v>Kg</v>
          </cell>
          <cell r="K6198">
            <v>0</v>
          </cell>
          <cell r="T6198">
            <v>0</v>
          </cell>
          <cell r="U6198">
            <v>50</v>
          </cell>
          <cell r="W6198">
            <v>0</v>
          </cell>
        </row>
        <row r="6199">
          <cell r="B6199">
            <v>6198</v>
          </cell>
          <cell r="G6199" t="str">
            <v>Curthane 80 WP @ 1Kg</v>
          </cell>
          <cell r="H6199">
            <v>1</v>
          </cell>
          <cell r="I6199">
            <v>20</v>
          </cell>
          <cell r="J6199" t="str">
            <v>Kg</v>
          </cell>
          <cell r="K6199">
            <v>0</v>
          </cell>
          <cell r="T6199">
            <v>0</v>
          </cell>
          <cell r="U6199">
            <v>1000</v>
          </cell>
          <cell r="W6199">
            <v>0</v>
          </cell>
        </row>
        <row r="6200">
          <cell r="B6200">
            <v>6199</v>
          </cell>
          <cell r="G6200" t="str">
            <v>Isopropylamine Glyphosate 62% TA</v>
          </cell>
          <cell r="H6200">
            <v>250</v>
          </cell>
          <cell r="I6200">
            <v>1</v>
          </cell>
          <cell r="J6200" t="str">
            <v>Kg</v>
          </cell>
          <cell r="K6200">
            <v>0</v>
          </cell>
          <cell r="T6200">
            <v>0</v>
          </cell>
          <cell r="U6200">
            <v>510</v>
          </cell>
          <cell r="W6200">
            <v>0</v>
          </cell>
        </row>
        <row r="6201">
          <cell r="B6201">
            <v>6200</v>
          </cell>
          <cell r="G6201" t="str">
            <v>Agrisol 415 N</v>
          </cell>
          <cell r="H6201">
            <v>200</v>
          </cell>
          <cell r="I6201">
            <v>1</v>
          </cell>
          <cell r="J6201" t="str">
            <v>Kg</v>
          </cell>
          <cell r="K6201">
            <v>0</v>
          </cell>
          <cell r="T6201">
            <v>0</v>
          </cell>
          <cell r="U6201">
            <v>150</v>
          </cell>
          <cell r="W6201">
            <v>0</v>
          </cell>
        </row>
        <row r="6202">
          <cell r="B6202">
            <v>6201</v>
          </cell>
          <cell r="G6202" t="str">
            <v>Tartrazine @25Kg</v>
          </cell>
          <cell r="H6202">
            <v>25</v>
          </cell>
          <cell r="I6202">
            <v>1</v>
          </cell>
          <cell r="J6202" t="str">
            <v>Kg</v>
          </cell>
          <cell r="K6202">
            <v>0</v>
          </cell>
          <cell r="T6202">
            <v>0</v>
          </cell>
          <cell r="U6202">
            <v>0.4</v>
          </cell>
          <cell r="W6202">
            <v>0</v>
          </cell>
        </row>
        <row r="6203">
          <cell r="B6203">
            <v>6202</v>
          </cell>
          <cell r="G6203" t="str">
            <v>Bottle PET - 1 L</v>
          </cell>
          <cell r="H6203">
            <v>1</v>
          </cell>
          <cell r="I6203">
            <v>1</v>
          </cell>
          <cell r="J6203" t="str">
            <v>Pcs</v>
          </cell>
          <cell r="K6203">
            <v>0</v>
          </cell>
          <cell r="T6203">
            <v>0</v>
          </cell>
          <cell r="U6203">
            <v>1000</v>
          </cell>
          <cell r="W6203">
            <v>0</v>
          </cell>
        </row>
        <row r="6204">
          <cell r="B6204">
            <v>6203</v>
          </cell>
          <cell r="G6204" t="str">
            <v>Bottle PET - 1 L - Cap</v>
          </cell>
          <cell r="H6204">
            <v>1</v>
          </cell>
          <cell r="I6204">
            <v>1</v>
          </cell>
          <cell r="J6204" t="str">
            <v>Pcs</v>
          </cell>
          <cell r="K6204">
            <v>0</v>
          </cell>
          <cell r="T6204">
            <v>0</v>
          </cell>
          <cell r="U6204">
            <v>1000</v>
          </cell>
          <cell r="W6204">
            <v>0</v>
          </cell>
        </row>
        <row r="6205">
          <cell r="B6205">
            <v>6204</v>
          </cell>
          <cell r="G6205" t="str">
            <v>Bottle PET - 1 L - Plug</v>
          </cell>
          <cell r="H6205">
            <v>1</v>
          </cell>
          <cell r="I6205">
            <v>1</v>
          </cell>
          <cell r="J6205" t="str">
            <v>Pcs</v>
          </cell>
          <cell r="K6205">
            <v>0</v>
          </cell>
          <cell r="T6205">
            <v>0</v>
          </cell>
          <cell r="U6205">
            <v>1000</v>
          </cell>
          <cell r="W6205">
            <v>0</v>
          </cell>
        </row>
        <row r="6206">
          <cell r="B6206">
            <v>6205</v>
          </cell>
          <cell r="G6206" t="str">
            <v>PVC Shrink Wrap Logo Nathani</v>
          </cell>
          <cell r="H6206">
            <v>1</v>
          </cell>
          <cell r="I6206">
            <v>1</v>
          </cell>
          <cell r="J6206" t="str">
            <v>Pcs</v>
          </cell>
          <cell r="K6206">
            <v>0</v>
          </cell>
          <cell r="T6206">
            <v>0</v>
          </cell>
          <cell r="U6206">
            <v>1000</v>
          </cell>
          <cell r="W6206">
            <v>0</v>
          </cell>
        </row>
        <row r="6207">
          <cell r="B6207">
            <v>6206</v>
          </cell>
          <cell r="G6207" t="str">
            <v>Sticker Markup 480 SL - 1 L</v>
          </cell>
          <cell r="H6207">
            <v>1</v>
          </cell>
          <cell r="I6207">
            <v>1</v>
          </cell>
          <cell r="J6207" t="str">
            <v>Pcs</v>
          </cell>
          <cell r="K6207">
            <v>0</v>
          </cell>
          <cell r="T6207">
            <v>0</v>
          </cell>
          <cell r="U6207">
            <v>1000</v>
          </cell>
          <cell r="W6207">
            <v>0</v>
          </cell>
        </row>
        <row r="6208">
          <cell r="B6208">
            <v>6207</v>
          </cell>
          <cell r="G6208" t="str">
            <v>Karton Box Markup 480 SL - 1 L</v>
          </cell>
          <cell r="H6208">
            <v>1</v>
          </cell>
          <cell r="I6208">
            <v>1</v>
          </cell>
          <cell r="J6208" t="str">
            <v>Pcs</v>
          </cell>
          <cell r="K6208">
            <v>0</v>
          </cell>
          <cell r="T6208">
            <v>0</v>
          </cell>
          <cell r="U6208">
            <v>83</v>
          </cell>
          <cell r="W6208">
            <v>0</v>
          </cell>
        </row>
        <row r="6209">
          <cell r="B6209">
            <v>6208</v>
          </cell>
          <cell r="G6209" t="str">
            <v>Mark Up 480 SL @1 ltr</v>
          </cell>
          <cell r="H6209">
            <v>1</v>
          </cell>
          <cell r="I6209">
            <v>12</v>
          </cell>
          <cell r="J6209" t="str">
            <v>Liter</v>
          </cell>
          <cell r="K6209">
            <v>0</v>
          </cell>
          <cell r="T6209">
            <v>0</v>
          </cell>
          <cell r="U6209">
            <v>996</v>
          </cell>
          <cell r="W6209">
            <v>0</v>
          </cell>
        </row>
        <row r="6210">
          <cell r="B6210">
            <v>6209</v>
          </cell>
          <cell r="G6210" t="str">
            <v>Isopropylamine Glyphosate 62% TA</v>
          </cell>
          <cell r="H6210">
            <v>250</v>
          </cell>
          <cell r="I6210">
            <v>1</v>
          </cell>
          <cell r="J6210" t="str">
            <v>Kg</v>
          </cell>
          <cell r="K6210">
            <v>0</v>
          </cell>
          <cell r="T6210">
            <v>0</v>
          </cell>
          <cell r="U6210">
            <v>510</v>
          </cell>
          <cell r="W6210">
            <v>0</v>
          </cell>
        </row>
        <row r="6211">
          <cell r="B6211">
            <v>6210</v>
          </cell>
          <cell r="G6211" t="str">
            <v>Agrisol 415 N</v>
          </cell>
          <cell r="H6211">
            <v>200</v>
          </cell>
          <cell r="I6211">
            <v>1</v>
          </cell>
          <cell r="J6211" t="str">
            <v>Kg</v>
          </cell>
          <cell r="K6211">
            <v>0</v>
          </cell>
          <cell r="T6211">
            <v>0</v>
          </cell>
          <cell r="U6211">
            <v>150</v>
          </cell>
          <cell r="W6211">
            <v>0</v>
          </cell>
        </row>
        <row r="6212">
          <cell r="B6212">
            <v>6211</v>
          </cell>
          <cell r="G6212" t="str">
            <v>Tartrazine @25Kg</v>
          </cell>
          <cell r="H6212">
            <v>25</v>
          </cell>
          <cell r="I6212">
            <v>1</v>
          </cell>
          <cell r="J6212" t="str">
            <v>Kg</v>
          </cell>
          <cell r="K6212">
            <v>0</v>
          </cell>
          <cell r="T6212">
            <v>0</v>
          </cell>
          <cell r="U6212">
            <v>0.4</v>
          </cell>
          <cell r="W6212">
            <v>0</v>
          </cell>
        </row>
        <row r="6213">
          <cell r="B6213">
            <v>6212</v>
          </cell>
          <cell r="G6213" t="str">
            <v>Bottle PET - 1 L</v>
          </cell>
          <cell r="H6213">
            <v>1</v>
          </cell>
          <cell r="I6213">
            <v>1</v>
          </cell>
          <cell r="J6213" t="str">
            <v>Pcs</v>
          </cell>
          <cell r="K6213">
            <v>0</v>
          </cell>
          <cell r="T6213">
            <v>0</v>
          </cell>
          <cell r="U6213">
            <v>1000</v>
          </cell>
          <cell r="W6213">
            <v>0</v>
          </cell>
        </row>
        <row r="6214">
          <cell r="B6214">
            <v>6213</v>
          </cell>
          <cell r="G6214" t="str">
            <v>Bottle PET - 1 L - Cap</v>
          </cell>
          <cell r="H6214">
            <v>1</v>
          </cell>
          <cell r="I6214">
            <v>1</v>
          </cell>
          <cell r="J6214" t="str">
            <v>Pcs</v>
          </cell>
          <cell r="K6214">
            <v>0</v>
          </cell>
          <cell r="T6214">
            <v>0</v>
          </cell>
          <cell r="U6214">
            <v>1000</v>
          </cell>
          <cell r="W6214">
            <v>0</v>
          </cell>
        </row>
        <row r="6215">
          <cell r="B6215">
            <v>6214</v>
          </cell>
          <cell r="G6215" t="str">
            <v>Bottle PET - 1 L - Plug</v>
          </cell>
          <cell r="H6215">
            <v>1</v>
          </cell>
          <cell r="I6215">
            <v>1</v>
          </cell>
          <cell r="J6215" t="str">
            <v>Pcs</v>
          </cell>
          <cell r="K6215">
            <v>0</v>
          </cell>
          <cell r="T6215">
            <v>0</v>
          </cell>
          <cell r="U6215">
            <v>1000</v>
          </cell>
          <cell r="W6215">
            <v>0</v>
          </cell>
        </row>
        <row r="6216">
          <cell r="B6216">
            <v>6215</v>
          </cell>
          <cell r="G6216" t="str">
            <v>PVC Shrink Wrap Logo Nathani</v>
          </cell>
          <cell r="H6216">
            <v>1</v>
          </cell>
          <cell r="I6216">
            <v>1</v>
          </cell>
          <cell r="J6216" t="str">
            <v>Pcs</v>
          </cell>
          <cell r="K6216">
            <v>0</v>
          </cell>
          <cell r="T6216">
            <v>0</v>
          </cell>
          <cell r="U6216">
            <v>1000</v>
          </cell>
          <cell r="W6216">
            <v>0</v>
          </cell>
        </row>
        <row r="6217">
          <cell r="B6217">
            <v>6216</v>
          </cell>
          <cell r="G6217" t="str">
            <v>Sticker Markup 480 SL - 1 L</v>
          </cell>
          <cell r="H6217">
            <v>1</v>
          </cell>
          <cell r="I6217">
            <v>1</v>
          </cell>
          <cell r="J6217" t="str">
            <v>Pcs</v>
          </cell>
          <cell r="K6217">
            <v>0</v>
          </cell>
          <cell r="T6217">
            <v>0</v>
          </cell>
          <cell r="U6217">
            <v>1000</v>
          </cell>
          <cell r="W6217">
            <v>0</v>
          </cell>
        </row>
        <row r="6218">
          <cell r="B6218">
            <v>6217</v>
          </cell>
          <cell r="G6218" t="str">
            <v>Karton Box Markup 480 SL - 1 L</v>
          </cell>
          <cell r="H6218">
            <v>1</v>
          </cell>
          <cell r="I6218">
            <v>1</v>
          </cell>
          <cell r="J6218" t="str">
            <v>Pcs</v>
          </cell>
          <cell r="K6218">
            <v>0</v>
          </cell>
          <cell r="T6218">
            <v>0</v>
          </cell>
          <cell r="U6218">
            <v>84</v>
          </cell>
          <cell r="W6218">
            <v>0</v>
          </cell>
        </row>
        <row r="6219">
          <cell r="B6219">
            <v>6218</v>
          </cell>
          <cell r="G6219" t="str">
            <v>Mark Up 480 SL @1 ltr</v>
          </cell>
          <cell r="H6219">
            <v>1</v>
          </cell>
          <cell r="I6219">
            <v>12</v>
          </cell>
          <cell r="J6219" t="str">
            <v>Liter</v>
          </cell>
          <cell r="K6219">
            <v>0</v>
          </cell>
          <cell r="T6219">
            <v>0</v>
          </cell>
          <cell r="U6219">
            <v>1008</v>
          </cell>
          <cell r="W6219">
            <v>0</v>
          </cell>
        </row>
        <row r="6220">
          <cell r="B6220">
            <v>6219</v>
          </cell>
          <cell r="G6220" t="str">
            <v>Isopropylamine Glyphosate 62% TA</v>
          </cell>
          <cell r="H6220">
            <v>250</v>
          </cell>
          <cell r="I6220">
            <v>1</v>
          </cell>
          <cell r="J6220" t="str">
            <v>Kg</v>
          </cell>
          <cell r="K6220">
            <v>0</v>
          </cell>
          <cell r="T6220">
            <v>0</v>
          </cell>
          <cell r="U6220">
            <v>510</v>
          </cell>
          <cell r="W6220">
            <v>0</v>
          </cell>
        </row>
        <row r="6221">
          <cell r="B6221">
            <v>6220</v>
          </cell>
          <cell r="G6221" t="str">
            <v>Agrisol 415 N</v>
          </cell>
          <cell r="H6221">
            <v>200</v>
          </cell>
          <cell r="I6221">
            <v>1</v>
          </cell>
          <cell r="J6221" t="str">
            <v>Kg</v>
          </cell>
          <cell r="K6221">
            <v>0</v>
          </cell>
          <cell r="T6221">
            <v>0</v>
          </cell>
          <cell r="U6221">
            <v>150</v>
          </cell>
          <cell r="W6221">
            <v>0</v>
          </cell>
        </row>
        <row r="6222">
          <cell r="B6222">
            <v>6221</v>
          </cell>
          <cell r="G6222" t="str">
            <v>Tartrazine @25Kg</v>
          </cell>
          <cell r="H6222">
            <v>25</v>
          </cell>
          <cell r="I6222">
            <v>1</v>
          </cell>
          <cell r="J6222" t="str">
            <v>Kg</v>
          </cell>
          <cell r="K6222">
            <v>0</v>
          </cell>
          <cell r="T6222">
            <v>0</v>
          </cell>
          <cell r="U6222">
            <v>0.4</v>
          </cell>
          <cell r="W6222">
            <v>0</v>
          </cell>
        </row>
        <row r="6223">
          <cell r="B6223">
            <v>6222</v>
          </cell>
          <cell r="G6223" t="str">
            <v>Bottle PET - 1 L</v>
          </cell>
          <cell r="H6223">
            <v>1</v>
          </cell>
          <cell r="I6223">
            <v>1</v>
          </cell>
          <cell r="J6223" t="str">
            <v>Pcs</v>
          </cell>
          <cell r="K6223">
            <v>0</v>
          </cell>
          <cell r="T6223">
            <v>0</v>
          </cell>
          <cell r="U6223">
            <v>1000</v>
          </cell>
          <cell r="W6223">
            <v>0</v>
          </cell>
        </row>
        <row r="6224">
          <cell r="B6224">
            <v>6223</v>
          </cell>
          <cell r="G6224" t="str">
            <v>Bottle PET - 1 L - Cap</v>
          </cell>
          <cell r="H6224">
            <v>1</v>
          </cell>
          <cell r="I6224">
            <v>1</v>
          </cell>
          <cell r="J6224" t="str">
            <v>Pcs</v>
          </cell>
          <cell r="K6224">
            <v>0</v>
          </cell>
          <cell r="T6224">
            <v>0</v>
          </cell>
          <cell r="U6224">
            <v>1000</v>
          </cell>
          <cell r="W6224">
            <v>0</v>
          </cell>
        </row>
        <row r="6225">
          <cell r="B6225">
            <v>6224</v>
          </cell>
          <cell r="G6225" t="str">
            <v>Bottle PET - 1 L - Plug</v>
          </cell>
          <cell r="H6225">
            <v>1</v>
          </cell>
          <cell r="I6225">
            <v>1</v>
          </cell>
          <cell r="J6225" t="str">
            <v>Pcs</v>
          </cell>
          <cell r="K6225">
            <v>0</v>
          </cell>
          <cell r="T6225">
            <v>0</v>
          </cell>
          <cell r="U6225">
            <v>1000</v>
          </cell>
          <cell r="W6225">
            <v>0</v>
          </cell>
        </row>
        <row r="6226">
          <cell r="B6226">
            <v>6225</v>
          </cell>
          <cell r="G6226" t="str">
            <v>PVC Shrink Wrap Logo Nathani</v>
          </cell>
          <cell r="H6226">
            <v>1</v>
          </cell>
          <cell r="I6226">
            <v>1</v>
          </cell>
          <cell r="J6226" t="str">
            <v>Pcs</v>
          </cell>
          <cell r="K6226">
            <v>0</v>
          </cell>
          <cell r="T6226">
            <v>0</v>
          </cell>
          <cell r="U6226">
            <v>1000</v>
          </cell>
          <cell r="W6226">
            <v>0</v>
          </cell>
        </row>
        <row r="6227">
          <cell r="B6227">
            <v>6226</v>
          </cell>
          <cell r="G6227" t="str">
            <v>Sticker Markup 480 SL - 1 L</v>
          </cell>
          <cell r="H6227">
            <v>1</v>
          </cell>
          <cell r="I6227">
            <v>1</v>
          </cell>
          <cell r="J6227" t="str">
            <v>Pcs</v>
          </cell>
          <cell r="K6227">
            <v>0</v>
          </cell>
          <cell r="T6227">
            <v>0</v>
          </cell>
          <cell r="U6227">
            <v>1000</v>
          </cell>
          <cell r="W6227">
            <v>0</v>
          </cell>
        </row>
        <row r="6228">
          <cell r="B6228">
            <v>6227</v>
          </cell>
          <cell r="G6228" t="str">
            <v>Karton Box Markup 480 SL - 1 L</v>
          </cell>
          <cell r="H6228">
            <v>1</v>
          </cell>
          <cell r="I6228">
            <v>1</v>
          </cell>
          <cell r="J6228" t="str">
            <v>Pcs</v>
          </cell>
          <cell r="K6228">
            <v>0</v>
          </cell>
          <cell r="T6228">
            <v>0</v>
          </cell>
          <cell r="U6228">
            <v>83</v>
          </cell>
          <cell r="W6228">
            <v>0</v>
          </cell>
        </row>
        <row r="6229">
          <cell r="B6229">
            <v>6228</v>
          </cell>
          <cell r="G6229" t="str">
            <v>Mark Up 480 SL @1 ltr</v>
          </cell>
          <cell r="H6229">
            <v>1</v>
          </cell>
          <cell r="I6229">
            <v>12</v>
          </cell>
          <cell r="J6229" t="str">
            <v>Liter</v>
          </cell>
          <cell r="K6229">
            <v>0</v>
          </cell>
          <cell r="T6229">
            <v>0</v>
          </cell>
          <cell r="U6229">
            <v>996</v>
          </cell>
          <cell r="W6229">
            <v>0</v>
          </cell>
        </row>
        <row r="6230">
          <cell r="B6230">
            <v>6229</v>
          </cell>
          <cell r="G6230" t="str">
            <v>Isopropylamine Glyphosate 62% TA</v>
          </cell>
          <cell r="H6230">
            <v>250</v>
          </cell>
          <cell r="I6230">
            <v>1</v>
          </cell>
          <cell r="J6230" t="str">
            <v>Kg</v>
          </cell>
          <cell r="K6230">
            <v>0</v>
          </cell>
          <cell r="T6230">
            <v>0</v>
          </cell>
          <cell r="U6230">
            <v>510</v>
          </cell>
          <cell r="W6230">
            <v>0</v>
          </cell>
        </row>
        <row r="6231">
          <cell r="B6231">
            <v>6230</v>
          </cell>
          <cell r="G6231" t="str">
            <v>Agrisol 415 N</v>
          </cell>
          <cell r="H6231">
            <v>200</v>
          </cell>
          <cell r="I6231">
            <v>1</v>
          </cell>
          <cell r="J6231" t="str">
            <v>Kg</v>
          </cell>
          <cell r="K6231">
            <v>0</v>
          </cell>
          <cell r="T6231">
            <v>0</v>
          </cell>
          <cell r="U6231">
            <v>150</v>
          </cell>
          <cell r="W6231">
            <v>0</v>
          </cell>
        </row>
        <row r="6232">
          <cell r="B6232">
            <v>6231</v>
          </cell>
          <cell r="G6232" t="str">
            <v>Tartrazine @25Kg</v>
          </cell>
          <cell r="H6232">
            <v>25</v>
          </cell>
          <cell r="I6232">
            <v>1</v>
          </cell>
          <cell r="J6232" t="str">
            <v>Kg</v>
          </cell>
          <cell r="K6232">
            <v>0</v>
          </cell>
          <cell r="T6232">
            <v>0</v>
          </cell>
          <cell r="U6232">
            <v>0.4</v>
          </cell>
          <cell r="W6232">
            <v>0</v>
          </cell>
        </row>
        <row r="6233">
          <cell r="B6233">
            <v>6232</v>
          </cell>
          <cell r="G6233" t="str">
            <v>Bottle PET - 1 L</v>
          </cell>
          <cell r="H6233">
            <v>1</v>
          </cell>
          <cell r="I6233">
            <v>1</v>
          </cell>
          <cell r="J6233" t="str">
            <v>Pcs</v>
          </cell>
          <cell r="K6233">
            <v>0</v>
          </cell>
          <cell r="T6233">
            <v>0</v>
          </cell>
          <cell r="U6233">
            <v>1000</v>
          </cell>
          <cell r="W6233">
            <v>0</v>
          </cell>
        </row>
        <row r="6234">
          <cell r="B6234">
            <v>6233</v>
          </cell>
          <cell r="G6234" t="str">
            <v>Bottle PET - 1 L - Cap</v>
          </cell>
          <cell r="H6234">
            <v>1</v>
          </cell>
          <cell r="I6234">
            <v>1</v>
          </cell>
          <cell r="J6234" t="str">
            <v>Pcs</v>
          </cell>
          <cell r="K6234">
            <v>0</v>
          </cell>
          <cell r="T6234">
            <v>0</v>
          </cell>
          <cell r="U6234">
            <v>1000</v>
          </cell>
          <cell r="W6234">
            <v>0</v>
          </cell>
        </row>
        <row r="6235">
          <cell r="B6235">
            <v>6234</v>
          </cell>
          <cell r="G6235" t="str">
            <v>Bottle PET - 1 L - Plug</v>
          </cell>
          <cell r="H6235">
            <v>1</v>
          </cell>
          <cell r="I6235">
            <v>1</v>
          </cell>
          <cell r="J6235" t="str">
            <v>Pcs</v>
          </cell>
          <cell r="K6235">
            <v>0</v>
          </cell>
          <cell r="T6235">
            <v>0</v>
          </cell>
          <cell r="U6235">
            <v>1000</v>
          </cell>
          <cell r="W6235">
            <v>0</v>
          </cell>
        </row>
        <row r="6236">
          <cell r="B6236">
            <v>6235</v>
          </cell>
          <cell r="G6236" t="str">
            <v>PVC Shrink Wrap Logo Nathani</v>
          </cell>
          <cell r="H6236">
            <v>1</v>
          </cell>
          <cell r="I6236">
            <v>1</v>
          </cell>
          <cell r="J6236" t="str">
            <v>Pcs</v>
          </cell>
          <cell r="K6236">
            <v>0</v>
          </cell>
          <cell r="T6236">
            <v>0</v>
          </cell>
          <cell r="U6236">
            <v>1000</v>
          </cell>
          <cell r="W6236">
            <v>0</v>
          </cell>
        </row>
        <row r="6237">
          <cell r="B6237">
            <v>6236</v>
          </cell>
          <cell r="G6237" t="str">
            <v>Sticker Markup 480 SL - 1 L</v>
          </cell>
          <cell r="H6237">
            <v>1</v>
          </cell>
          <cell r="I6237">
            <v>1</v>
          </cell>
          <cell r="J6237" t="str">
            <v>Pcs</v>
          </cell>
          <cell r="K6237">
            <v>0</v>
          </cell>
          <cell r="T6237">
            <v>0</v>
          </cell>
          <cell r="U6237">
            <v>1000</v>
          </cell>
          <cell r="W6237">
            <v>0</v>
          </cell>
        </row>
        <row r="6238">
          <cell r="B6238">
            <v>6237</v>
          </cell>
          <cell r="G6238" t="str">
            <v>Karton Box Markup 480 SL - 1 L</v>
          </cell>
          <cell r="H6238">
            <v>1</v>
          </cell>
          <cell r="I6238">
            <v>1</v>
          </cell>
          <cell r="J6238" t="str">
            <v>Pcs</v>
          </cell>
          <cell r="K6238">
            <v>0</v>
          </cell>
          <cell r="T6238">
            <v>0</v>
          </cell>
          <cell r="U6238">
            <v>83</v>
          </cell>
          <cell r="W6238">
            <v>0</v>
          </cell>
        </row>
        <row r="6239">
          <cell r="B6239">
            <v>6238</v>
          </cell>
          <cell r="G6239" t="str">
            <v>Mark Up 480 SL @1 ltr</v>
          </cell>
          <cell r="H6239">
            <v>1</v>
          </cell>
          <cell r="I6239">
            <v>12</v>
          </cell>
          <cell r="J6239" t="str">
            <v>Liter</v>
          </cell>
          <cell r="K6239">
            <v>0</v>
          </cell>
          <cell r="T6239">
            <v>0</v>
          </cell>
          <cell r="U6239">
            <v>996</v>
          </cell>
          <cell r="W6239">
            <v>0</v>
          </cell>
        </row>
        <row r="6240">
          <cell r="B6240">
            <v>6239</v>
          </cell>
          <cell r="E6240" t="str">
            <v>1.1.7.0.3.189</v>
          </cell>
          <cell r="G6240" t="str">
            <v>Mark Up 480 SL @1 ltr</v>
          </cell>
          <cell r="H6240">
            <v>1</v>
          </cell>
          <cell r="I6240">
            <v>12</v>
          </cell>
          <cell r="J6240" t="str">
            <v>Pcs</v>
          </cell>
          <cell r="K6240">
            <v>27432.941709728864</v>
          </cell>
          <cell r="T6240">
            <v>0</v>
          </cell>
          <cell r="U6240">
            <v>3996</v>
          </cell>
          <cell r="W6240">
            <v>0</v>
          </cell>
        </row>
        <row r="6241">
          <cell r="B6241">
            <v>6240</v>
          </cell>
          <cell r="E6241" t="str">
            <v>1.1.7.0.3.141</v>
          </cell>
          <cell r="G6241" t="str">
            <v>Curthane 80 WP @ 1Kg</v>
          </cell>
          <cell r="H6241">
            <v>1</v>
          </cell>
          <cell r="I6241">
            <v>20</v>
          </cell>
          <cell r="J6241" t="str">
            <v>Pcs</v>
          </cell>
          <cell r="K6241">
            <v>34350.637485970823</v>
          </cell>
          <cell r="T6241">
            <v>0</v>
          </cell>
          <cell r="U6241">
            <v>5000</v>
          </cell>
          <cell r="W6241">
            <v>0</v>
          </cell>
        </row>
        <row r="6242">
          <cell r="B6242">
            <v>6241</v>
          </cell>
          <cell r="G6242" t="str">
            <v>Paraquat Dichloride 42% TA</v>
          </cell>
          <cell r="H6242">
            <v>220</v>
          </cell>
          <cell r="I6242">
            <v>1</v>
          </cell>
          <cell r="J6242" t="str">
            <v>Kg</v>
          </cell>
          <cell r="K6242">
            <v>0</v>
          </cell>
          <cell r="T6242">
            <v>0</v>
          </cell>
          <cell r="U6242">
            <v>440</v>
          </cell>
          <cell r="W6242">
            <v>0</v>
          </cell>
        </row>
        <row r="6243">
          <cell r="B6243">
            <v>6242</v>
          </cell>
          <cell r="G6243" t="str">
            <v>Scrap - Agrisol 445 N</v>
          </cell>
          <cell r="H6243">
            <v>200</v>
          </cell>
          <cell r="I6243">
            <v>1</v>
          </cell>
          <cell r="J6243" t="str">
            <v>Kg</v>
          </cell>
          <cell r="K6243">
            <v>0</v>
          </cell>
          <cell r="T6243">
            <v>0</v>
          </cell>
          <cell r="U6243">
            <v>150</v>
          </cell>
          <cell r="W6243">
            <v>0</v>
          </cell>
        </row>
        <row r="6244">
          <cell r="B6244">
            <v>6243</v>
          </cell>
          <cell r="G6244" t="str">
            <v>Scrap - Blue FD 48</v>
          </cell>
          <cell r="H6244">
            <v>25</v>
          </cell>
          <cell r="I6244">
            <v>1</v>
          </cell>
          <cell r="J6244" t="str">
            <v>Kg</v>
          </cell>
          <cell r="K6244">
            <v>0</v>
          </cell>
          <cell r="T6244">
            <v>0</v>
          </cell>
          <cell r="U6244">
            <v>1.32</v>
          </cell>
          <cell r="W6244">
            <v>0</v>
          </cell>
        </row>
        <row r="6245">
          <cell r="B6245">
            <v>6244</v>
          </cell>
          <cell r="G6245" t="str">
            <v>Bottle PET - 1 L</v>
          </cell>
          <cell r="H6245">
            <v>1</v>
          </cell>
          <cell r="I6245">
            <v>1</v>
          </cell>
          <cell r="J6245" t="str">
            <v>Pcs</v>
          </cell>
          <cell r="K6245">
            <v>0</v>
          </cell>
          <cell r="T6245">
            <v>0</v>
          </cell>
          <cell r="U6245">
            <v>1000</v>
          </cell>
          <cell r="W6245">
            <v>0</v>
          </cell>
        </row>
        <row r="6246">
          <cell r="B6246">
            <v>6245</v>
          </cell>
          <cell r="G6246" t="str">
            <v>Bottle PET - 1 L - Cap</v>
          </cell>
          <cell r="H6246">
            <v>1</v>
          </cell>
          <cell r="I6246">
            <v>1</v>
          </cell>
          <cell r="J6246" t="str">
            <v>Pcs</v>
          </cell>
          <cell r="K6246">
            <v>0</v>
          </cell>
          <cell r="T6246">
            <v>0</v>
          </cell>
          <cell r="U6246">
            <v>1000</v>
          </cell>
          <cell r="W6246">
            <v>0</v>
          </cell>
        </row>
        <row r="6247">
          <cell r="B6247">
            <v>6246</v>
          </cell>
          <cell r="G6247" t="str">
            <v>Bottle PET - 1 L - Plug</v>
          </cell>
          <cell r="H6247">
            <v>1</v>
          </cell>
          <cell r="I6247">
            <v>1</v>
          </cell>
          <cell r="J6247" t="str">
            <v>Pcs</v>
          </cell>
          <cell r="K6247">
            <v>0</v>
          </cell>
          <cell r="T6247">
            <v>0</v>
          </cell>
          <cell r="U6247">
            <v>1000</v>
          </cell>
          <cell r="W6247">
            <v>0</v>
          </cell>
        </row>
        <row r="6248">
          <cell r="B6248">
            <v>6247</v>
          </cell>
          <cell r="G6248" t="str">
            <v>Sticker ProQuat 276 SL - 1 L</v>
          </cell>
          <cell r="H6248">
            <v>1</v>
          </cell>
          <cell r="I6248">
            <v>1</v>
          </cell>
          <cell r="J6248" t="str">
            <v>Pcs</v>
          </cell>
          <cell r="K6248">
            <v>0</v>
          </cell>
          <cell r="T6248">
            <v>0</v>
          </cell>
          <cell r="U6248">
            <v>1000</v>
          </cell>
          <cell r="W6248">
            <v>0</v>
          </cell>
        </row>
        <row r="6249">
          <cell r="B6249">
            <v>6248</v>
          </cell>
          <cell r="G6249" t="str">
            <v>PVC Shrink Wrap Logo Nathani</v>
          </cell>
          <cell r="H6249">
            <v>1</v>
          </cell>
          <cell r="I6249">
            <v>1</v>
          </cell>
          <cell r="J6249" t="str">
            <v>Pcs</v>
          </cell>
          <cell r="K6249">
            <v>0</v>
          </cell>
          <cell r="T6249">
            <v>0</v>
          </cell>
          <cell r="U6249">
            <v>1000</v>
          </cell>
          <cell r="W6249">
            <v>0</v>
          </cell>
        </row>
        <row r="6250">
          <cell r="B6250">
            <v>6249</v>
          </cell>
          <cell r="G6250" t="str">
            <v>Karton Box ProQuat 276 SL - 1 L</v>
          </cell>
          <cell r="H6250">
            <v>1</v>
          </cell>
          <cell r="I6250">
            <v>1</v>
          </cell>
          <cell r="J6250" t="str">
            <v>Pcs</v>
          </cell>
          <cell r="K6250">
            <v>0</v>
          </cell>
          <cell r="T6250">
            <v>0</v>
          </cell>
          <cell r="U6250">
            <v>84</v>
          </cell>
          <cell r="W6250">
            <v>0</v>
          </cell>
        </row>
        <row r="6251">
          <cell r="B6251">
            <v>6250</v>
          </cell>
          <cell r="G6251" t="str">
            <v>ProQuat 276 SL @1 Ltr</v>
          </cell>
          <cell r="H6251">
            <v>1</v>
          </cell>
          <cell r="I6251">
            <v>12</v>
          </cell>
          <cell r="J6251" t="str">
            <v>Liter</v>
          </cell>
          <cell r="K6251">
            <v>0</v>
          </cell>
          <cell r="T6251">
            <v>0</v>
          </cell>
          <cell r="U6251">
            <v>1008</v>
          </cell>
          <cell r="W6251">
            <v>0</v>
          </cell>
        </row>
        <row r="6252">
          <cell r="B6252">
            <v>6251</v>
          </cell>
          <cell r="G6252" t="str">
            <v>Paraquat Dichloride 42% TA</v>
          </cell>
          <cell r="H6252">
            <v>220</v>
          </cell>
          <cell r="I6252">
            <v>1</v>
          </cell>
          <cell r="J6252" t="str">
            <v>Kg</v>
          </cell>
          <cell r="K6252">
            <v>0</v>
          </cell>
          <cell r="T6252">
            <v>0</v>
          </cell>
          <cell r="U6252">
            <v>440</v>
          </cell>
          <cell r="W6252">
            <v>0</v>
          </cell>
        </row>
        <row r="6253">
          <cell r="B6253">
            <v>6252</v>
          </cell>
          <cell r="G6253" t="str">
            <v>Scrap - Agrisol 445 N</v>
          </cell>
          <cell r="H6253">
            <v>200</v>
          </cell>
          <cell r="I6253">
            <v>1</v>
          </cell>
          <cell r="J6253" t="str">
            <v>Kg</v>
          </cell>
          <cell r="K6253">
            <v>0</v>
          </cell>
          <cell r="T6253">
            <v>0</v>
          </cell>
          <cell r="U6253">
            <v>150</v>
          </cell>
          <cell r="W6253">
            <v>0</v>
          </cell>
        </row>
        <row r="6254">
          <cell r="B6254">
            <v>6253</v>
          </cell>
          <cell r="G6254" t="str">
            <v>Scrap - Blue FD 48</v>
          </cell>
          <cell r="H6254">
            <v>25</v>
          </cell>
          <cell r="I6254">
            <v>1</v>
          </cell>
          <cell r="J6254" t="str">
            <v>Kg</v>
          </cell>
          <cell r="K6254">
            <v>0</v>
          </cell>
          <cell r="T6254">
            <v>0</v>
          </cell>
          <cell r="U6254">
            <v>1.32</v>
          </cell>
          <cell r="W6254">
            <v>0</v>
          </cell>
        </row>
        <row r="6255">
          <cell r="B6255">
            <v>6254</v>
          </cell>
          <cell r="G6255" t="str">
            <v>Bottle PET - 1 L</v>
          </cell>
          <cell r="H6255">
            <v>1</v>
          </cell>
          <cell r="I6255">
            <v>1</v>
          </cell>
          <cell r="J6255" t="str">
            <v>Pcs</v>
          </cell>
          <cell r="K6255">
            <v>0</v>
          </cell>
          <cell r="T6255">
            <v>0</v>
          </cell>
          <cell r="U6255">
            <v>1000</v>
          </cell>
          <cell r="W6255">
            <v>0</v>
          </cell>
        </row>
        <row r="6256">
          <cell r="B6256">
            <v>6255</v>
          </cell>
          <cell r="G6256" t="str">
            <v>Bottle PET - 1 L - Cap</v>
          </cell>
          <cell r="H6256">
            <v>1</v>
          </cell>
          <cell r="I6256">
            <v>1</v>
          </cell>
          <cell r="J6256" t="str">
            <v>Pcs</v>
          </cell>
          <cell r="K6256">
            <v>0</v>
          </cell>
          <cell r="T6256">
            <v>0</v>
          </cell>
          <cell r="U6256">
            <v>1000</v>
          </cell>
          <cell r="W6256">
            <v>0</v>
          </cell>
        </row>
        <row r="6257">
          <cell r="B6257">
            <v>6256</v>
          </cell>
          <cell r="G6257" t="str">
            <v>Bottle PET - 1 L - Plug</v>
          </cell>
          <cell r="H6257">
            <v>1</v>
          </cell>
          <cell r="I6257">
            <v>1</v>
          </cell>
          <cell r="J6257" t="str">
            <v>Pcs</v>
          </cell>
          <cell r="K6257">
            <v>0</v>
          </cell>
          <cell r="T6257">
            <v>0</v>
          </cell>
          <cell r="U6257">
            <v>1000</v>
          </cell>
          <cell r="W6257">
            <v>0</v>
          </cell>
        </row>
        <row r="6258">
          <cell r="B6258">
            <v>6257</v>
          </cell>
          <cell r="G6258" t="str">
            <v>Sticker ProQuat 276 SL - 1 L</v>
          </cell>
          <cell r="H6258">
            <v>1</v>
          </cell>
          <cell r="I6258">
            <v>1</v>
          </cell>
          <cell r="J6258" t="str">
            <v>Pcs</v>
          </cell>
          <cell r="K6258">
            <v>0</v>
          </cell>
          <cell r="T6258">
            <v>0</v>
          </cell>
          <cell r="U6258">
            <v>1000</v>
          </cell>
          <cell r="W6258">
            <v>0</v>
          </cell>
        </row>
        <row r="6259">
          <cell r="B6259">
            <v>6258</v>
          </cell>
          <cell r="G6259" t="str">
            <v>PVC Shrink Wrap Logo Nathani</v>
          </cell>
          <cell r="H6259">
            <v>1</v>
          </cell>
          <cell r="I6259">
            <v>1</v>
          </cell>
          <cell r="J6259" t="str">
            <v>Pcs</v>
          </cell>
          <cell r="K6259">
            <v>0</v>
          </cell>
          <cell r="T6259">
            <v>0</v>
          </cell>
          <cell r="U6259">
            <v>1000</v>
          </cell>
          <cell r="W6259">
            <v>0</v>
          </cell>
        </row>
        <row r="6260">
          <cell r="B6260">
            <v>6259</v>
          </cell>
          <cell r="G6260" t="str">
            <v>Karton Box ProQuat 276 SL - 1 L</v>
          </cell>
          <cell r="H6260">
            <v>1</v>
          </cell>
          <cell r="I6260">
            <v>1</v>
          </cell>
          <cell r="J6260" t="str">
            <v>Pcs</v>
          </cell>
          <cell r="K6260">
            <v>0</v>
          </cell>
          <cell r="T6260">
            <v>0</v>
          </cell>
          <cell r="U6260">
            <v>83</v>
          </cell>
          <cell r="W6260">
            <v>0</v>
          </cell>
        </row>
        <row r="6261">
          <cell r="B6261">
            <v>6260</v>
          </cell>
          <cell r="G6261" t="str">
            <v>ProQuat 276 SL @1 Ltr</v>
          </cell>
          <cell r="H6261">
            <v>1</v>
          </cell>
          <cell r="I6261">
            <v>12</v>
          </cell>
          <cell r="J6261" t="str">
            <v>Liter</v>
          </cell>
          <cell r="K6261">
            <v>0</v>
          </cell>
          <cell r="T6261">
            <v>0</v>
          </cell>
          <cell r="U6261">
            <v>996</v>
          </cell>
          <cell r="W6261">
            <v>0</v>
          </cell>
        </row>
        <row r="6262">
          <cell r="B6262">
            <v>6261</v>
          </cell>
          <cell r="G6262" t="str">
            <v>Paraquat Dichloride 42% TA</v>
          </cell>
          <cell r="H6262">
            <v>220</v>
          </cell>
          <cell r="I6262">
            <v>1</v>
          </cell>
          <cell r="J6262" t="str">
            <v>Kg</v>
          </cell>
          <cell r="K6262">
            <v>0</v>
          </cell>
          <cell r="T6262">
            <v>0</v>
          </cell>
          <cell r="U6262">
            <v>440</v>
          </cell>
          <cell r="W6262">
            <v>0</v>
          </cell>
        </row>
        <row r="6263">
          <cell r="B6263">
            <v>6262</v>
          </cell>
          <cell r="G6263" t="str">
            <v>Scrap - Agrisol 445 N</v>
          </cell>
          <cell r="H6263">
            <v>200</v>
          </cell>
          <cell r="I6263">
            <v>1</v>
          </cell>
          <cell r="J6263" t="str">
            <v>Kg</v>
          </cell>
          <cell r="K6263">
            <v>0</v>
          </cell>
          <cell r="T6263">
            <v>0</v>
          </cell>
          <cell r="U6263">
            <v>150</v>
          </cell>
          <cell r="W6263">
            <v>0</v>
          </cell>
        </row>
        <row r="6264">
          <cell r="B6264">
            <v>6263</v>
          </cell>
          <cell r="G6264" t="str">
            <v>Scrap - Blue FD 48</v>
          </cell>
          <cell r="H6264">
            <v>25</v>
          </cell>
          <cell r="I6264">
            <v>1</v>
          </cell>
          <cell r="J6264" t="str">
            <v>Kg</v>
          </cell>
          <cell r="K6264">
            <v>0</v>
          </cell>
          <cell r="T6264">
            <v>0</v>
          </cell>
          <cell r="U6264">
            <v>1.32</v>
          </cell>
          <cell r="W6264">
            <v>0</v>
          </cell>
        </row>
        <row r="6265">
          <cell r="B6265">
            <v>6264</v>
          </cell>
          <cell r="G6265" t="str">
            <v>Bottle PET - 1 L</v>
          </cell>
          <cell r="H6265">
            <v>1</v>
          </cell>
          <cell r="I6265">
            <v>1</v>
          </cell>
          <cell r="J6265" t="str">
            <v>Pcs</v>
          </cell>
          <cell r="K6265">
            <v>0</v>
          </cell>
          <cell r="T6265">
            <v>0</v>
          </cell>
          <cell r="U6265">
            <v>1000</v>
          </cell>
          <cell r="W6265">
            <v>0</v>
          </cell>
        </row>
        <row r="6266">
          <cell r="B6266">
            <v>6265</v>
          </cell>
          <cell r="G6266" t="str">
            <v>Bottle PET - 1 L - Cap</v>
          </cell>
          <cell r="H6266">
            <v>1</v>
          </cell>
          <cell r="I6266">
            <v>1</v>
          </cell>
          <cell r="J6266" t="str">
            <v>Pcs</v>
          </cell>
          <cell r="K6266">
            <v>0</v>
          </cell>
          <cell r="T6266">
            <v>0</v>
          </cell>
          <cell r="U6266">
            <v>1000</v>
          </cell>
          <cell r="W6266">
            <v>0</v>
          </cell>
        </row>
        <row r="6267">
          <cell r="B6267">
            <v>6266</v>
          </cell>
          <cell r="G6267" t="str">
            <v>Bottle PET - 1 L - Plug</v>
          </cell>
          <cell r="H6267">
            <v>1</v>
          </cell>
          <cell r="I6267">
            <v>1</v>
          </cell>
          <cell r="J6267" t="str">
            <v>Pcs</v>
          </cell>
          <cell r="K6267">
            <v>0</v>
          </cell>
          <cell r="T6267">
            <v>0</v>
          </cell>
          <cell r="U6267">
            <v>1000</v>
          </cell>
          <cell r="W6267">
            <v>0</v>
          </cell>
        </row>
        <row r="6268">
          <cell r="B6268">
            <v>6267</v>
          </cell>
          <cell r="G6268" t="str">
            <v>Sticker ProQuat 276 SL - 1 L</v>
          </cell>
          <cell r="H6268">
            <v>1</v>
          </cell>
          <cell r="I6268">
            <v>1</v>
          </cell>
          <cell r="J6268" t="str">
            <v>Pcs</v>
          </cell>
          <cell r="K6268">
            <v>0</v>
          </cell>
          <cell r="T6268">
            <v>0</v>
          </cell>
          <cell r="U6268">
            <v>1000</v>
          </cell>
          <cell r="W6268">
            <v>0</v>
          </cell>
        </row>
        <row r="6269">
          <cell r="B6269">
            <v>6268</v>
          </cell>
          <cell r="G6269" t="str">
            <v>PVC Shrink Wrap Logo Nathani</v>
          </cell>
          <cell r="H6269">
            <v>1</v>
          </cell>
          <cell r="I6269">
            <v>1</v>
          </cell>
          <cell r="J6269" t="str">
            <v>Pcs</v>
          </cell>
          <cell r="K6269">
            <v>0</v>
          </cell>
          <cell r="T6269">
            <v>0</v>
          </cell>
          <cell r="U6269">
            <v>1000</v>
          </cell>
          <cell r="W6269">
            <v>0</v>
          </cell>
        </row>
        <row r="6270">
          <cell r="B6270">
            <v>6269</v>
          </cell>
          <cell r="G6270" t="str">
            <v>Karton Box ProQuat 276 SL - 1 L</v>
          </cell>
          <cell r="H6270">
            <v>1</v>
          </cell>
          <cell r="I6270">
            <v>1</v>
          </cell>
          <cell r="J6270" t="str">
            <v>Pcs</v>
          </cell>
          <cell r="K6270">
            <v>0</v>
          </cell>
          <cell r="T6270">
            <v>0</v>
          </cell>
          <cell r="U6270">
            <v>83</v>
          </cell>
          <cell r="W6270">
            <v>0</v>
          </cell>
        </row>
        <row r="6271">
          <cell r="B6271">
            <v>6270</v>
          </cell>
          <cell r="G6271" t="str">
            <v>ProQuat 276 SL @1 Ltr</v>
          </cell>
          <cell r="H6271">
            <v>1</v>
          </cell>
          <cell r="I6271">
            <v>12</v>
          </cell>
          <cell r="J6271" t="str">
            <v>Liter</v>
          </cell>
          <cell r="K6271">
            <v>0</v>
          </cell>
          <cell r="T6271">
            <v>0</v>
          </cell>
          <cell r="U6271">
            <v>996</v>
          </cell>
          <cell r="W6271">
            <v>0</v>
          </cell>
        </row>
        <row r="6272">
          <cell r="B6272">
            <v>6271</v>
          </cell>
          <cell r="G6272" t="str">
            <v>Paraquat Dichloride 42% TA</v>
          </cell>
          <cell r="H6272">
            <v>220</v>
          </cell>
          <cell r="I6272">
            <v>1</v>
          </cell>
          <cell r="J6272" t="str">
            <v>Kg</v>
          </cell>
          <cell r="K6272">
            <v>0</v>
          </cell>
          <cell r="T6272">
            <v>0</v>
          </cell>
          <cell r="U6272">
            <v>440</v>
          </cell>
          <cell r="W6272">
            <v>0</v>
          </cell>
        </row>
        <row r="6273">
          <cell r="B6273">
            <v>6272</v>
          </cell>
          <cell r="G6273" t="str">
            <v>Scrap - Agrisol 445 N</v>
          </cell>
          <cell r="H6273">
            <v>200</v>
          </cell>
          <cell r="I6273">
            <v>1</v>
          </cell>
          <cell r="J6273" t="str">
            <v>Kg</v>
          </cell>
          <cell r="K6273">
            <v>0</v>
          </cell>
          <cell r="T6273">
            <v>0</v>
          </cell>
          <cell r="U6273">
            <v>150</v>
          </cell>
          <cell r="W6273">
            <v>0</v>
          </cell>
        </row>
        <row r="6274">
          <cell r="B6274">
            <v>6273</v>
          </cell>
          <cell r="G6274" t="str">
            <v>Scrap - Blue FD 48</v>
          </cell>
          <cell r="H6274">
            <v>25</v>
          </cell>
          <cell r="I6274">
            <v>1</v>
          </cell>
          <cell r="J6274" t="str">
            <v>Kg</v>
          </cell>
          <cell r="K6274">
            <v>0</v>
          </cell>
          <cell r="T6274">
            <v>0</v>
          </cell>
          <cell r="U6274">
            <v>1.32</v>
          </cell>
          <cell r="W6274">
            <v>0</v>
          </cell>
        </row>
        <row r="6275">
          <cell r="B6275">
            <v>6274</v>
          </cell>
          <cell r="G6275" t="str">
            <v>Bottle PET - 1 L</v>
          </cell>
          <cell r="H6275">
            <v>1</v>
          </cell>
          <cell r="I6275">
            <v>1</v>
          </cell>
          <cell r="J6275" t="str">
            <v>Pcs</v>
          </cell>
          <cell r="K6275">
            <v>0</v>
          </cell>
          <cell r="T6275">
            <v>0</v>
          </cell>
          <cell r="U6275">
            <v>1000</v>
          </cell>
          <cell r="W6275">
            <v>0</v>
          </cell>
        </row>
        <row r="6276">
          <cell r="B6276">
            <v>6275</v>
          </cell>
          <cell r="G6276" t="str">
            <v>Bottle PET - 1 L - Cap</v>
          </cell>
          <cell r="H6276">
            <v>1</v>
          </cell>
          <cell r="I6276">
            <v>1</v>
          </cell>
          <cell r="J6276" t="str">
            <v>Pcs</v>
          </cell>
          <cell r="K6276">
            <v>0</v>
          </cell>
          <cell r="T6276">
            <v>0</v>
          </cell>
          <cell r="U6276">
            <v>1000</v>
          </cell>
          <cell r="W6276">
            <v>0</v>
          </cell>
        </row>
        <row r="6277">
          <cell r="B6277">
            <v>6276</v>
          </cell>
          <cell r="G6277" t="str">
            <v>Bottle PET - 1 L - Plug</v>
          </cell>
          <cell r="H6277">
            <v>1</v>
          </cell>
          <cell r="I6277">
            <v>1</v>
          </cell>
          <cell r="J6277" t="str">
            <v>Pcs</v>
          </cell>
          <cell r="K6277">
            <v>0</v>
          </cell>
          <cell r="T6277">
            <v>0</v>
          </cell>
          <cell r="U6277">
            <v>1000</v>
          </cell>
          <cell r="W6277">
            <v>0</v>
          </cell>
        </row>
        <row r="6278">
          <cell r="B6278">
            <v>6277</v>
          </cell>
          <cell r="G6278" t="str">
            <v>Sticker ProQuat 276 SL - 1 L</v>
          </cell>
          <cell r="H6278">
            <v>1</v>
          </cell>
          <cell r="I6278">
            <v>1</v>
          </cell>
          <cell r="J6278" t="str">
            <v>Pcs</v>
          </cell>
          <cell r="K6278">
            <v>0</v>
          </cell>
          <cell r="T6278">
            <v>0</v>
          </cell>
          <cell r="U6278">
            <v>1000</v>
          </cell>
          <cell r="W6278">
            <v>0</v>
          </cell>
        </row>
        <row r="6279">
          <cell r="B6279">
            <v>6278</v>
          </cell>
          <cell r="G6279" t="str">
            <v>PVC Shrink Wrap Logo Nathani</v>
          </cell>
          <cell r="H6279">
            <v>1</v>
          </cell>
          <cell r="I6279">
            <v>1</v>
          </cell>
          <cell r="J6279" t="str">
            <v>Pcs</v>
          </cell>
          <cell r="K6279">
            <v>0</v>
          </cell>
          <cell r="T6279">
            <v>0</v>
          </cell>
          <cell r="U6279">
            <v>1000</v>
          </cell>
          <cell r="W6279">
            <v>0</v>
          </cell>
        </row>
        <row r="6280">
          <cell r="B6280">
            <v>6279</v>
          </cell>
          <cell r="G6280" t="str">
            <v>Karton Box ProQuat 276 SL - 1 L</v>
          </cell>
          <cell r="H6280">
            <v>1</v>
          </cell>
          <cell r="I6280">
            <v>1</v>
          </cell>
          <cell r="J6280" t="str">
            <v>Pcs</v>
          </cell>
          <cell r="K6280">
            <v>0</v>
          </cell>
          <cell r="T6280">
            <v>0</v>
          </cell>
          <cell r="U6280">
            <v>84</v>
          </cell>
          <cell r="W6280">
            <v>0</v>
          </cell>
        </row>
        <row r="6281">
          <cell r="B6281">
            <v>6280</v>
          </cell>
          <cell r="G6281" t="str">
            <v>ProQuat 276 SL @1 Ltr</v>
          </cell>
          <cell r="H6281">
            <v>1</v>
          </cell>
          <cell r="I6281">
            <v>12</v>
          </cell>
          <cell r="J6281" t="str">
            <v>Liter</v>
          </cell>
          <cell r="K6281">
            <v>0</v>
          </cell>
          <cell r="T6281">
            <v>0</v>
          </cell>
          <cell r="U6281">
            <v>1008</v>
          </cell>
          <cell r="W6281">
            <v>0</v>
          </cell>
        </row>
        <row r="6282">
          <cell r="B6282">
            <v>6281</v>
          </cell>
          <cell r="G6282" t="str">
            <v>Mancozeb 80 WP</v>
          </cell>
          <cell r="H6282">
            <v>25</v>
          </cell>
          <cell r="I6282">
            <v>1</v>
          </cell>
          <cell r="J6282" t="str">
            <v>Kg</v>
          </cell>
          <cell r="K6282">
            <v>0</v>
          </cell>
          <cell r="T6282">
            <v>0</v>
          </cell>
          <cell r="U6282">
            <v>1000</v>
          </cell>
          <cell r="W6282">
            <v>0</v>
          </cell>
        </row>
        <row r="6283">
          <cell r="B6283">
            <v>6282</v>
          </cell>
          <cell r="G6283" t="str">
            <v>FP Curthane @1 kg (160/250+10)x 350mm</v>
          </cell>
          <cell r="H6283">
            <v>1</v>
          </cell>
          <cell r="I6283">
            <v>1</v>
          </cell>
          <cell r="J6283" t="str">
            <v>Pcs</v>
          </cell>
          <cell r="K6283">
            <v>0</v>
          </cell>
          <cell r="T6283">
            <v>0</v>
          </cell>
          <cell r="U6283">
            <v>1000</v>
          </cell>
          <cell r="W6283">
            <v>0</v>
          </cell>
        </row>
        <row r="6284">
          <cell r="B6284">
            <v>6283</v>
          </cell>
          <cell r="G6284" t="str">
            <v xml:space="preserve">Karton Box FP Curthane @1 kg </v>
          </cell>
          <cell r="H6284">
            <v>20</v>
          </cell>
          <cell r="I6284">
            <v>1</v>
          </cell>
          <cell r="J6284" t="str">
            <v>Pcs</v>
          </cell>
          <cell r="K6284">
            <v>0</v>
          </cell>
          <cell r="T6284">
            <v>0</v>
          </cell>
          <cell r="U6284">
            <v>50</v>
          </cell>
          <cell r="W6284">
            <v>0</v>
          </cell>
        </row>
        <row r="6285">
          <cell r="B6285">
            <v>6284</v>
          </cell>
          <cell r="G6285" t="str">
            <v>Layer FP Curthane</v>
          </cell>
          <cell r="H6285">
            <v>1</v>
          </cell>
          <cell r="I6285">
            <v>1</v>
          </cell>
          <cell r="J6285" t="str">
            <v>Kg</v>
          </cell>
          <cell r="K6285">
            <v>0</v>
          </cell>
          <cell r="T6285">
            <v>0</v>
          </cell>
          <cell r="U6285">
            <v>50</v>
          </cell>
          <cell r="W6285">
            <v>0</v>
          </cell>
        </row>
        <row r="6286">
          <cell r="B6286">
            <v>6285</v>
          </cell>
          <cell r="G6286" t="str">
            <v>Curthane 80 WP @ 1Kg</v>
          </cell>
          <cell r="H6286">
            <v>1</v>
          </cell>
          <cell r="I6286">
            <v>20</v>
          </cell>
          <cell r="J6286" t="str">
            <v>Kg</v>
          </cell>
          <cell r="K6286">
            <v>0</v>
          </cell>
          <cell r="T6286">
            <v>0</v>
          </cell>
          <cell r="U6286">
            <v>1000</v>
          </cell>
          <cell r="W6286">
            <v>0</v>
          </cell>
        </row>
        <row r="6287">
          <cell r="B6287">
            <v>6286</v>
          </cell>
          <cell r="G6287" t="str">
            <v>Mancozeb 80 WP</v>
          </cell>
          <cell r="H6287">
            <v>25</v>
          </cell>
          <cell r="I6287">
            <v>1</v>
          </cell>
          <cell r="J6287" t="str">
            <v>Kg</v>
          </cell>
          <cell r="K6287">
            <v>0</v>
          </cell>
          <cell r="T6287">
            <v>0</v>
          </cell>
          <cell r="U6287">
            <v>1000</v>
          </cell>
          <cell r="W6287">
            <v>0</v>
          </cell>
        </row>
        <row r="6288">
          <cell r="B6288">
            <v>6287</v>
          </cell>
          <cell r="G6288" t="str">
            <v>FP Curthane @1 kg (160/250+10)x 350mm</v>
          </cell>
          <cell r="H6288">
            <v>1</v>
          </cell>
          <cell r="I6288">
            <v>1</v>
          </cell>
          <cell r="J6288" t="str">
            <v>Pcs</v>
          </cell>
          <cell r="K6288">
            <v>0</v>
          </cell>
          <cell r="T6288">
            <v>0</v>
          </cell>
          <cell r="U6288">
            <v>1000</v>
          </cell>
          <cell r="W6288">
            <v>0</v>
          </cell>
        </row>
        <row r="6289">
          <cell r="B6289">
            <v>6288</v>
          </cell>
          <cell r="G6289" t="str">
            <v xml:space="preserve">Karton Box FP Curthane @1 kg </v>
          </cell>
          <cell r="H6289">
            <v>20</v>
          </cell>
          <cell r="I6289">
            <v>1</v>
          </cell>
          <cell r="J6289" t="str">
            <v>Pcs</v>
          </cell>
          <cell r="K6289">
            <v>0</v>
          </cell>
          <cell r="T6289">
            <v>0</v>
          </cell>
          <cell r="U6289">
            <v>50</v>
          </cell>
          <cell r="W6289">
            <v>0</v>
          </cell>
        </row>
        <row r="6290">
          <cell r="B6290">
            <v>6289</v>
          </cell>
          <cell r="G6290" t="str">
            <v>Layer FP Curthane</v>
          </cell>
          <cell r="H6290">
            <v>1</v>
          </cell>
          <cell r="I6290">
            <v>1</v>
          </cell>
          <cell r="J6290" t="str">
            <v>Kg</v>
          </cell>
          <cell r="K6290">
            <v>0</v>
          </cell>
          <cell r="T6290">
            <v>0</v>
          </cell>
          <cell r="U6290">
            <v>50</v>
          </cell>
          <cell r="W6290">
            <v>0</v>
          </cell>
        </row>
        <row r="6291">
          <cell r="B6291">
            <v>6290</v>
          </cell>
          <cell r="G6291" t="str">
            <v>Curthane 80 WP @ 1Kg</v>
          </cell>
          <cell r="H6291">
            <v>1</v>
          </cell>
          <cell r="I6291">
            <v>20</v>
          </cell>
          <cell r="J6291" t="str">
            <v>Kg</v>
          </cell>
          <cell r="K6291">
            <v>0</v>
          </cell>
          <cell r="T6291">
            <v>0</v>
          </cell>
          <cell r="U6291">
            <v>1000</v>
          </cell>
          <cell r="W6291">
            <v>0</v>
          </cell>
        </row>
        <row r="6292">
          <cell r="B6292">
            <v>6291</v>
          </cell>
          <cell r="E6292" t="str">
            <v>1.1.7.0.3.190</v>
          </cell>
          <cell r="G6292" t="str">
            <v>ProQuat 276 SL @1 Ltr</v>
          </cell>
          <cell r="H6292">
            <v>1</v>
          </cell>
          <cell r="I6292">
            <v>12</v>
          </cell>
          <cell r="J6292" t="str">
            <v>Pcs</v>
          </cell>
          <cell r="K6292">
            <v>20113.297833918128</v>
          </cell>
          <cell r="T6292">
            <v>0</v>
          </cell>
          <cell r="U6292">
            <v>2508</v>
          </cell>
          <cell r="W6292">
            <v>0</v>
          </cell>
        </row>
        <row r="6293">
          <cell r="B6293">
            <v>6292</v>
          </cell>
          <cell r="E6293" t="str">
            <v>1.1.7.0.3.141</v>
          </cell>
          <cell r="G6293" t="str">
            <v>Curthane 80 WP @ 1Kg</v>
          </cell>
          <cell r="H6293">
            <v>1</v>
          </cell>
          <cell r="I6293">
            <v>20</v>
          </cell>
          <cell r="J6293" t="str">
            <v>Pcs</v>
          </cell>
          <cell r="K6293">
            <v>34350.637485970823</v>
          </cell>
          <cell r="T6293">
            <v>0</v>
          </cell>
          <cell r="U6293">
            <v>2000</v>
          </cell>
          <cell r="W6293">
            <v>0</v>
          </cell>
        </row>
        <row r="6294">
          <cell r="B6294">
            <v>6293</v>
          </cell>
          <cell r="G6294" t="str">
            <v>Scrap - Sticker ProQuat 276 SL - 1 L</v>
          </cell>
          <cell r="H6294">
            <v>1</v>
          </cell>
          <cell r="I6294">
            <v>1</v>
          </cell>
          <cell r="J6294" t="str">
            <v>Pcs</v>
          </cell>
          <cell r="K6294">
            <v>0</v>
          </cell>
          <cell r="T6294">
            <v>0</v>
          </cell>
          <cell r="U6294">
            <v>192</v>
          </cell>
          <cell r="W6294">
            <v>0</v>
          </cell>
        </row>
        <row r="6295">
          <cell r="B6295">
            <v>6294</v>
          </cell>
          <cell r="G6295" t="str">
            <v>Paraquat Dichloride 42% TA</v>
          </cell>
          <cell r="H6295">
            <v>220</v>
          </cell>
          <cell r="I6295">
            <v>1</v>
          </cell>
          <cell r="J6295" t="str">
            <v>Kg</v>
          </cell>
          <cell r="K6295">
            <v>0</v>
          </cell>
          <cell r="T6295">
            <v>0</v>
          </cell>
          <cell r="U6295">
            <v>440</v>
          </cell>
          <cell r="W6295">
            <v>0</v>
          </cell>
        </row>
        <row r="6296">
          <cell r="B6296">
            <v>6295</v>
          </cell>
          <cell r="G6296" t="str">
            <v>Scrap - Agrisol 445 N</v>
          </cell>
          <cell r="H6296">
            <v>200</v>
          </cell>
          <cell r="I6296">
            <v>1</v>
          </cell>
          <cell r="J6296" t="str">
            <v>Kg</v>
          </cell>
          <cell r="K6296">
            <v>0</v>
          </cell>
          <cell r="T6296">
            <v>0</v>
          </cell>
          <cell r="U6296">
            <v>150</v>
          </cell>
          <cell r="W6296">
            <v>0</v>
          </cell>
        </row>
        <row r="6297">
          <cell r="B6297">
            <v>6296</v>
          </cell>
          <cell r="G6297" t="str">
            <v>Scrap - Blue FD 48</v>
          </cell>
          <cell r="H6297">
            <v>25</v>
          </cell>
          <cell r="I6297">
            <v>1</v>
          </cell>
          <cell r="J6297" t="str">
            <v>Kg</v>
          </cell>
          <cell r="K6297">
            <v>0</v>
          </cell>
          <cell r="T6297">
            <v>0</v>
          </cell>
          <cell r="U6297">
            <v>1.32</v>
          </cell>
          <cell r="W6297">
            <v>0</v>
          </cell>
        </row>
        <row r="6298">
          <cell r="B6298">
            <v>6297</v>
          </cell>
          <cell r="G6298" t="str">
            <v>Bottle PET - 1 L</v>
          </cell>
          <cell r="H6298">
            <v>1</v>
          </cell>
          <cell r="I6298">
            <v>1</v>
          </cell>
          <cell r="J6298" t="str">
            <v>Pcs</v>
          </cell>
          <cell r="K6298">
            <v>0</v>
          </cell>
          <cell r="T6298">
            <v>0</v>
          </cell>
          <cell r="U6298">
            <v>1000</v>
          </cell>
          <cell r="W6298">
            <v>0</v>
          </cell>
        </row>
        <row r="6299">
          <cell r="B6299">
            <v>6298</v>
          </cell>
          <cell r="G6299" t="str">
            <v>Bottle PET - 1 L - Cap</v>
          </cell>
          <cell r="H6299">
            <v>1</v>
          </cell>
          <cell r="I6299">
            <v>1</v>
          </cell>
          <cell r="J6299" t="str">
            <v>Pcs</v>
          </cell>
          <cell r="K6299">
            <v>0</v>
          </cell>
          <cell r="T6299">
            <v>0</v>
          </cell>
          <cell r="U6299">
            <v>1000</v>
          </cell>
          <cell r="W6299">
            <v>0</v>
          </cell>
        </row>
        <row r="6300">
          <cell r="B6300">
            <v>6299</v>
          </cell>
          <cell r="G6300" t="str">
            <v>Bottle PET - 1 L - Plug</v>
          </cell>
          <cell r="H6300">
            <v>1</v>
          </cell>
          <cell r="I6300">
            <v>1</v>
          </cell>
          <cell r="J6300" t="str">
            <v>Pcs</v>
          </cell>
          <cell r="K6300">
            <v>0</v>
          </cell>
          <cell r="T6300">
            <v>0</v>
          </cell>
          <cell r="U6300">
            <v>1000</v>
          </cell>
          <cell r="W6300">
            <v>0</v>
          </cell>
        </row>
        <row r="6301">
          <cell r="B6301">
            <v>6300</v>
          </cell>
          <cell r="G6301" t="str">
            <v>Sticker ProQuat 276 SL - 1 L</v>
          </cell>
          <cell r="H6301">
            <v>1</v>
          </cell>
          <cell r="I6301">
            <v>1</v>
          </cell>
          <cell r="J6301" t="str">
            <v>Pcs</v>
          </cell>
          <cell r="K6301">
            <v>0</v>
          </cell>
          <cell r="T6301">
            <v>0</v>
          </cell>
          <cell r="U6301">
            <v>808</v>
          </cell>
          <cell r="W6301">
            <v>0</v>
          </cell>
        </row>
        <row r="6302">
          <cell r="B6302">
            <v>6301</v>
          </cell>
          <cell r="G6302" t="str">
            <v>Scrap - Sticker ProQuat 276 SL - 1 L</v>
          </cell>
          <cell r="H6302">
            <v>1</v>
          </cell>
          <cell r="I6302">
            <v>1</v>
          </cell>
          <cell r="J6302" t="str">
            <v>Pcs</v>
          </cell>
          <cell r="K6302">
            <v>0</v>
          </cell>
          <cell r="T6302">
            <v>0</v>
          </cell>
          <cell r="U6302">
            <v>192</v>
          </cell>
          <cell r="W6302">
            <v>0</v>
          </cell>
        </row>
        <row r="6303">
          <cell r="B6303">
            <v>6302</v>
          </cell>
          <cell r="G6303" t="str">
            <v>PVC Shrink Wrap Logo Nathani</v>
          </cell>
          <cell r="H6303">
            <v>1</v>
          </cell>
          <cell r="I6303">
            <v>1</v>
          </cell>
          <cell r="J6303" t="str">
            <v>Pcs</v>
          </cell>
          <cell r="K6303">
            <v>0</v>
          </cell>
          <cell r="T6303">
            <v>0</v>
          </cell>
          <cell r="U6303">
            <v>1000</v>
          </cell>
          <cell r="W6303">
            <v>0</v>
          </cell>
        </row>
        <row r="6304">
          <cell r="B6304">
            <v>6303</v>
          </cell>
          <cell r="G6304" t="str">
            <v>Karton Box ProQuat 276 SL - 1 L</v>
          </cell>
          <cell r="H6304">
            <v>1</v>
          </cell>
          <cell r="I6304">
            <v>1</v>
          </cell>
          <cell r="J6304" t="str">
            <v>Pcs</v>
          </cell>
          <cell r="K6304">
            <v>0</v>
          </cell>
          <cell r="T6304">
            <v>0</v>
          </cell>
          <cell r="U6304">
            <v>83</v>
          </cell>
          <cell r="W6304">
            <v>0</v>
          </cell>
        </row>
        <row r="6305">
          <cell r="B6305">
            <v>6304</v>
          </cell>
          <cell r="G6305" t="str">
            <v>ProQuat 276 SL @1 Ltr</v>
          </cell>
          <cell r="H6305">
            <v>1</v>
          </cell>
          <cell r="I6305">
            <v>12</v>
          </cell>
          <cell r="J6305" t="str">
            <v>Liter</v>
          </cell>
          <cell r="K6305">
            <v>0</v>
          </cell>
          <cell r="T6305">
            <v>0</v>
          </cell>
          <cell r="U6305">
            <v>996</v>
          </cell>
          <cell r="W6305">
            <v>0</v>
          </cell>
        </row>
        <row r="6306">
          <cell r="B6306">
            <v>6305</v>
          </cell>
          <cell r="G6306" t="str">
            <v>Paraquat Dichloride 42% TA</v>
          </cell>
          <cell r="H6306">
            <v>220</v>
          </cell>
          <cell r="I6306">
            <v>1</v>
          </cell>
          <cell r="J6306" t="str">
            <v>Kg</v>
          </cell>
          <cell r="K6306">
            <v>0</v>
          </cell>
          <cell r="T6306">
            <v>0</v>
          </cell>
          <cell r="U6306">
            <v>440</v>
          </cell>
          <cell r="W6306">
            <v>0</v>
          </cell>
        </row>
        <row r="6307">
          <cell r="B6307">
            <v>6306</v>
          </cell>
          <cell r="G6307" t="str">
            <v>Scrap - Agrisol 445 N</v>
          </cell>
          <cell r="H6307">
            <v>200</v>
          </cell>
          <cell r="I6307">
            <v>1</v>
          </cell>
          <cell r="J6307" t="str">
            <v>Kg</v>
          </cell>
          <cell r="K6307">
            <v>0</v>
          </cell>
          <cell r="T6307">
            <v>0</v>
          </cell>
          <cell r="U6307">
            <v>150</v>
          </cell>
          <cell r="W6307">
            <v>0</v>
          </cell>
        </row>
        <row r="6308">
          <cell r="B6308">
            <v>6307</v>
          </cell>
          <cell r="G6308" t="str">
            <v>Scrap - Blue FD 48</v>
          </cell>
          <cell r="H6308">
            <v>25</v>
          </cell>
          <cell r="I6308">
            <v>1</v>
          </cell>
          <cell r="J6308" t="str">
            <v>Kg</v>
          </cell>
          <cell r="K6308">
            <v>0</v>
          </cell>
          <cell r="T6308">
            <v>0</v>
          </cell>
          <cell r="U6308">
            <v>1.32</v>
          </cell>
          <cell r="W6308">
            <v>0</v>
          </cell>
        </row>
        <row r="6309">
          <cell r="B6309">
            <v>6308</v>
          </cell>
          <cell r="G6309" t="str">
            <v>Bottle PET - 1 L</v>
          </cell>
          <cell r="H6309">
            <v>1</v>
          </cell>
          <cell r="I6309">
            <v>1</v>
          </cell>
          <cell r="J6309" t="str">
            <v>Pcs</v>
          </cell>
          <cell r="K6309">
            <v>0</v>
          </cell>
          <cell r="T6309">
            <v>0</v>
          </cell>
          <cell r="U6309">
            <v>1000</v>
          </cell>
          <cell r="W6309">
            <v>0</v>
          </cell>
        </row>
        <row r="6310">
          <cell r="B6310">
            <v>6309</v>
          </cell>
          <cell r="G6310" t="str">
            <v>Bottle PET - 1 L - Cap</v>
          </cell>
          <cell r="H6310">
            <v>1</v>
          </cell>
          <cell r="I6310">
            <v>1</v>
          </cell>
          <cell r="J6310" t="str">
            <v>Pcs</v>
          </cell>
          <cell r="K6310">
            <v>0</v>
          </cell>
          <cell r="T6310">
            <v>0</v>
          </cell>
          <cell r="U6310">
            <v>1000</v>
          </cell>
          <cell r="W6310">
            <v>0</v>
          </cell>
        </row>
        <row r="6311">
          <cell r="B6311">
            <v>6310</v>
          </cell>
          <cell r="G6311" t="str">
            <v>Bottle PET - 1 L - Plug</v>
          </cell>
          <cell r="H6311">
            <v>1</v>
          </cell>
          <cell r="I6311">
            <v>1</v>
          </cell>
          <cell r="J6311" t="str">
            <v>Pcs</v>
          </cell>
          <cell r="K6311">
            <v>0</v>
          </cell>
          <cell r="T6311">
            <v>0</v>
          </cell>
          <cell r="U6311">
            <v>1000</v>
          </cell>
          <cell r="W6311">
            <v>0</v>
          </cell>
        </row>
        <row r="6312">
          <cell r="B6312">
            <v>6311</v>
          </cell>
          <cell r="G6312" t="str">
            <v>Sticker ProQuat 276 SL - 1 L</v>
          </cell>
          <cell r="H6312">
            <v>1</v>
          </cell>
          <cell r="I6312">
            <v>1</v>
          </cell>
          <cell r="J6312" t="str">
            <v>Pcs</v>
          </cell>
          <cell r="K6312">
            <v>0</v>
          </cell>
          <cell r="T6312">
            <v>0</v>
          </cell>
          <cell r="U6312">
            <v>1000</v>
          </cell>
          <cell r="W6312">
            <v>0</v>
          </cell>
        </row>
        <row r="6313">
          <cell r="B6313">
            <v>6312</v>
          </cell>
          <cell r="G6313" t="str">
            <v>PVC Shrink Wrap Logo Nathani</v>
          </cell>
          <cell r="H6313">
            <v>1</v>
          </cell>
          <cell r="I6313">
            <v>1</v>
          </cell>
          <cell r="J6313" t="str">
            <v>Pcs</v>
          </cell>
          <cell r="K6313">
            <v>0</v>
          </cell>
          <cell r="T6313">
            <v>0</v>
          </cell>
          <cell r="U6313">
            <v>1000</v>
          </cell>
          <cell r="W6313">
            <v>0</v>
          </cell>
        </row>
        <row r="6314">
          <cell r="B6314">
            <v>6313</v>
          </cell>
          <cell r="G6314" t="str">
            <v>Karton Box ProQuat 276 SL - 1 L</v>
          </cell>
          <cell r="H6314">
            <v>1</v>
          </cell>
          <cell r="I6314">
            <v>1</v>
          </cell>
          <cell r="J6314" t="str">
            <v>Pcs</v>
          </cell>
          <cell r="K6314">
            <v>0</v>
          </cell>
          <cell r="T6314">
            <v>0</v>
          </cell>
          <cell r="U6314">
            <v>83</v>
          </cell>
          <cell r="W6314">
            <v>0</v>
          </cell>
        </row>
        <row r="6315">
          <cell r="B6315">
            <v>6314</v>
          </cell>
          <cell r="G6315" t="str">
            <v>ProQuat 276 SL @1 Ltr</v>
          </cell>
          <cell r="H6315">
            <v>1</v>
          </cell>
          <cell r="I6315">
            <v>12</v>
          </cell>
          <cell r="J6315" t="str">
            <v>Liter</v>
          </cell>
          <cell r="K6315">
            <v>0</v>
          </cell>
          <cell r="T6315">
            <v>0</v>
          </cell>
          <cell r="U6315">
            <v>996</v>
          </cell>
          <cell r="W6315">
            <v>0</v>
          </cell>
        </row>
        <row r="6316">
          <cell r="B6316">
            <v>6315</v>
          </cell>
          <cell r="G6316" t="str">
            <v>Paraquat Dichloride 42% TA</v>
          </cell>
          <cell r="H6316">
            <v>220</v>
          </cell>
          <cell r="I6316">
            <v>1</v>
          </cell>
          <cell r="J6316" t="str">
            <v>Kg</v>
          </cell>
          <cell r="K6316">
            <v>0</v>
          </cell>
          <cell r="T6316">
            <v>0</v>
          </cell>
          <cell r="U6316">
            <v>440</v>
          </cell>
          <cell r="W6316">
            <v>0</v>
          </cell>
        </row>
        <row r="6317">
          <cell r="B6317">
            <v>6316</v>
          </cell>
          <cell r="G6317" t="str">
            <v>Scrap - Agrisol 445 N</v>
          </cell>
          <cell r="H6317">
            <v>200</v>
          </cell>
          <cell r="I6317">
            <v>1</v>
          </cell>
          <cell r="J6317" t="str">
            <v>Kg</v>
          </cell>
          <cell r="K6317">
            <v>0</v>
          </cell>
          <cell r="T6317">
            <v>0</v>
          </cell>
          <cell r="U6317">
            <v>150</v>
          </cell>
          <cell r="W6317">
            <v>0</v>
          </cell>
        </row>
        <row r="6318">
          <cell r="B6318">
            <v>6317</v>
          </cell>
          <cell r="G6318" t="str">
            <v>Scrap - Blue FD 48</v>
          </cell>
          <cell r="H6318">
            <v>25</v>
          </cell>
          <cell r="I6318">
            <v>1</v>
          </cell>
          <cell r="J6318" t="str">
            <v>Kg</v>
          </cell>
          <cell r="K6318">
            <v>0</v>
          </cell>
          <cell r="T6318">
            <v>0</v>
          </cell>
          <cell r="U6318">
            <v>1.32</v>
          </cell>
          <cell r="W6318">
            <v>0</v>
          </cell>
        </row>
        <row r="6319">
          <cell r="B6319">
            <v>6318</v>
          </cell>
          <cell r="G6319" t="str">
            <v>Bottle PET - 1 L</v>
          </cell>
          <cell r="H6319">
            <v>1</v>
          </cell>
          <cell r="I6319">
            <v>1</v>
          </cell>
          <cell r="J6319" t="str">
            <v>Pcs</v>
          </cell>
          <cell r="K6319">
            <v>0</v>
          </cell>
          <cell r="T6319">
            <v>0</v>
          </cell>
          <cell r="U6319">
            <v>1000</v>
          </cell>
          <cell r="W6319">
            <v>0</v>
          </cell>
        </row>
        <row r="6320">
          <cell r="B6320">
            <v>6319</v>
          </cell>
          <cell r="G6320" t="str">
            <v>Bottle PET - 1 L - Cap</v>
          </cell>
          <cell r="H6320">
            <v>1</v>
          </cell>
          <cell r="I6320">
            <v>1</v>
          </cell>
          <cell r="J6320" t="str">
            <v>Pcs</v>
          </cell>
          <cell r="K6320">
            <v>0</v>
          </cell>
          <cell r="T6320">
            <v>0</v>
          </cell>
          <cell r="U6320">
            <v>1000</v>
          </cell>
          <cell r="W6320">
            <v>0</v>
          </cell>
        </row>
        <row r="6321">
          <cell r="B6321">
            <v>6320</v>
          </cell>
          <cell r="G6321" t="str">
            <v>Bottle PET - 1 L - Plug</v>
          </cell>
          <cell r="H6321">
            <v>1</v>
          </cell>
          <cell r="I6321">
            <v>1</v>
          </cell>
          <cell r="J6321" t="str">
            <v>Pcs</v>
          </cell>
          <cell r="K6321">
            <v>0</v>
          </cell>
          <cell r="T6321">
            <v>0</v>
          </cell>
          <cell r="U6321">
            <v>1000</v>
          </cell>
          <cell r="W6321">
            <v>0</v>
          </cell>
        </row>
        <row r="6322">
          <cell r="B6322">
            <v>6321</v>
          </cell>
          <cell r="G6322" t="str">
            <v>Sticker ProQuat 276 SL - 1 L</v>
          </cell>
          <cell r="H6322">
            <v>1</v>
          </cell>
          <cell r="I6322">
            <v>1</v>
          </cell>
          <cell r="J6322" t="str">
            <v>Pcs</v>
          </cell>
          <cell r="K6322">
            <v>0</v>
          </cell>
          <cell r="T6322">
            <v>0</v>
          </cell>
          <cell r="U6322">
            <v>1000</v>
          </cell>
          <cell r="W6322">
            <v>0</v>
          </cell>
        </row>
        <row r="6323">
          <cell r="B6323">
            <v>6322</v>
          </cell>
          <cell r="G6323" t="str">
            <v>PVC Shrink Wrap Logo Nathani</v>
          </cell>
          <cell r="H6323">
            <v>1</v>
          </cell>
          <cell r="I6323">
            <v>1</v>
          </cell>
          <cell r="J6323" t="str">
            <v>Pcs</v>
          </cell>
          <cell r="K6323">
            <v>0</v>
          </cell>
          <cell r="T6323">
            <v>0</v>
          </cell>
          <cell r="U6323">
            <v>1000</v>
          </cell>
          <cell r="W6323">
            <v>0</v>
          </cell>
        </row>
        <row r="6324">
          <cell r="B6324">
            <v>6323</v>
          </cell>
          <cell r="G6324" t="str">
            <v>Karton Box ProQuat 276 SL - 1 L</v>
          </cell>
          <cell r="H6324">
            <v>1</v>
          </cell>
          <cell r="I6324">
            <v>1</v>
          </cell>
          <cell r="J6324" t="str">
            <v>Pcs</v>
          </cell>
          <cell r="K6324">
            <v>0</v>
          </cell>
          <cell r="T6324">
            <v>0</v>
          </cell>
          <cell r="U6324">
            <v>84</v>
          </cell>
          <cell r="W6324">
            <v>0</v>
          </cell>
        </row>
        <row r="6325">
          <cell r="B6325">
            <v>6324</v>
          </cell>
          <cell r="G6325" t="str">
            <v>ProQuat 276 SL @1 Ltr</v>
          </cell>
          <cell r="H6325">
            <v>1</v>
          </cell>
          <cell r="I6325">
            <v>12</v>
          </cell>
          <cell r="J6325" t="str">
            <v>Liter</v>
          </cell>
          <cell r="K6325">
            <v>0</v>
          </cell>
          <cell r="T6325">
            <v>0</v>
          </cell>
          <cell r="U6325">
            <v>1008</v>
          </cell>
          <cell r="W6325">
            <v>0</v>
          </cell>
        </row>
        <row r="6326">
          <cell r="B6326">
            <v>6325</v>
          </cell>
          <cell r="G6326" t="str">
            <v>Paraquat Dichloride 42% TA</v>
          </cell>
          <cell r="H6326">
            <v>220</v>
          </cell>
          <cell r="I6326">
            <v>1</v>
          </cell>
          <cell r="J6326" t="str">
            <v>Kg</v>
          </cell>
          <cell r="K6326">
            <v>0</v>
          </cell>
          <cell r="T6326">
            <v>0</v>
          </cell>
          <cell r="U6326">
            <v>440</v>
          </cell>
          <cell r="W6326">
            <v>0</v>
          </cell>
        </row>
        <row r="6327">
          <cell r="B6327">
            <v>6326</v>
          </cell>
          <cell r="G6327" t="str">
            <v>Scrap - Agrisol 445 N</v>
          </cell>
          <cell r="H6327">
            <v>200</v>
          </cell>
          <cell r="I6327">
            <v>1</v>
          </cell>
          <cell r="J6327" t="str">
            <v>Kg</v>
          </cell>
          <cell r="K6327">
            <v>0</v>
          </cell>
          <cell r="T6327">
            <v>0</v>
          </cell>
          <cell r="U6327">
            <v>150</v>
          </cell>
          <cell r="W6327">
            <v>0</v>
          </cell>
        </row>
        <row r="6328">
          <cell r="B6328">
            <v>6327</v>
          </cell>
          <cell r="G6328" t="str">
            <v>Scrap - Blue FD 48</v>
          </cell>
          <cell r="H6328">
            <v>25</v>
          </cell>
          <cell r="I6328">
            <v>1</v>
          </cell>
          <cell r="J6328" t="str">
            <v>Kg</v>
          </cell>
          <cell r="K6328">
            <v>0</v>
          </cell>
          <cell r="T6328">
            <v>0</v>
          </cell>
          <cell r="U6328">
            <v>1.32</v>
          </cell>
          <cell r="W6328">
            <v>0</v>
          </cell>
        </row>
        <row r="6329">
          <cell r="B6329">
            <v>6328</v>
          </cell>
          <cell r="G6329" t="str">
            <v>Bottle PET - 1 L</v>
          </cell>
          <cell r="H6329">
            <v>1</v>
          </cell>
          <cell r="I6329">
            <v>1</v>
          </cell>
          <cell r="J6329" t="str">
            <v>Pcs</v>
          </cell>
          <cell r="K6329">
            <v>0</v>
          </cell>
          <cell r="T6329">
            <v>0</v>
          </cell>
          <cell r="U6329">
            <v>1000</v>
          </cell>
          <cell r="W6329">
            <v>0</v>
          </cell>
        </row>
        <row r="6330">
          <cell r="B6330">
            <v>6329</v>
          </cell>
          <cell r="G6330" t="str">
            <v>Bottle PET - 1 L - Cap</v>
          </cell>
          <cell r="H6330">
            <v>1</v>
          </cell>
          <cell r="I6330">
            <v>1</v>
          </cell>
          <cell r="J6330" t="str">
            <v>Pcs</v>
          </cell>
          <cell r="K6330">
            <v>0</v>
          </cell>
          <cell r="T6330">
            <v>0</v>
          </cell>
          <cell r="U6330">
            <v>1000</v>
          </cell>
          <cell r="W6330">
            <v>0</v>
          </cell>
        </row>
        <row r="6331">
          <cell r="B6331">
            <v>6330</v>
          </cell>
          <cell r="G6331" t="str">
            <v>Bottle PET - 1 L - Plug</v>
          </cell>
          <cell r="H6331">
            <v>1</v>
          </cell>
          <cell r="I6331">
            <v>1</v>
          </cell>
          <cell r="J6331" t="str">
            <v>Pcs</v>
          </cell>
          <cell r="K6331">
            <v>0</v>
          </cell>
          <cell r="T6331">
            <v>0</v>
          </cell>
          <cell r="U6331">
            <v>1000</v>
          </cell>
          <cell r="W6331">
            <v>0</v>
          </cell>
        </row>
        <row r="6332">
          <cell r="B6332">
            <v>6331</v>
          </cell>
          <cell r="G6332" t="str">
            <v>Sticker ProQuat 276 SL - 1 L</v>
          </cell>
          <cell r="H6332">
            <v>1</v>
          </cell>
          <cell r="I6332">
            <v>1</v>
          </cell>
          <cell r="J6332" t="str">
            <v>Pcs</v>
          </cell>
          <cell r="K6332">
            <v>0</v>
          </cell>
          <cell r="T6332">
            <v>0</v>
          </cell>
          <cell r="U6332">
            <v>1000</v>
          </cell>
          <cell r="W6332">
            <v>0</v>
          </cell>
        </row>
        <row r="6333">
          <cell r="B6333">
            <v>6332</v>
          </cell>
          <cell r="G6333" t="str">
            <v>PVC Shrink Wrap Logo Nathani</v>
          </cell>
          <cell r="H6333">
            <v>1</v>
          </cell>
          <cell r="I6333">
            <v>1</v>
          </cell>
          <cell r="J6333" t="str">
            <v>Pcs</v>
          </cell>
          <cell r="K6333">
            <v>0</v>
          </cell>
          <cell r="T6333">
            <v>0</v>
          </cell>
          <cell r="U6333">
            <v>1000</v>
          </cell>
          <cell r="W6333">
            <v>0</v>
          </cell>
        </row>
        <row r="6334">
          <cell r="B6334">
            <v>6333</v>
          </cell>
          <cell r="G6334" t="str">
            <v>Karton Box ProQuat 276 SL - 1 L</v>
          </cell>
          <cell r="H6334">
            <v>1</v>
          </cell>
          <cell r="I6334">
            <v>1</v>
          </cell>
          <cell r="J6334" t="str">
            <v>Pcs</v>
          </cell>
          <cell r="K6334">
            <v>0</v>
          </cell>
          <cell r="T6334">
            <v>0</v>
          </cell>
          <cell r="U6334">
            <v>83</v>
          </cell>
          <cell r="W6334">
            <v>0</v>
          </cell>
        </row>
        <row r="6335">
          <cell r="B6335">
            <v>6334</v>
          </cell>
          <cell r="G6335" t="str">
            <v>ProQuat 276 SL @1 Ltr</v>
          </cell>
          <cell r="H6335">
            <v>1</v>
          </cell>
          <cell r="I6335">
            <v>12</v>
          </cell>
          <cell r="J6335" t="str">
            <v>Liter</v>
          </cell>
          <cell r="K6335">
            <v>0</v>
          </cell>
          <cell r="T6335">
            <v>0</v>
          </cell>
          <cell r="U6335">
            <v>996</v>
          </cell>
          <cell r="W6335">
            <v>0</v>
          </cell>
        </row>
        <row r="6336">
          <cell r="B6336">
            <v>6335</v>
          </cell>
          <cell r="G6336" t="str">
            <v>Mancozeb 80 WP</v>
          </cell>
          <cell r="H6336">
            <v>25</v>
          </cell>
          <cell r="I6336">
            <v>1</v>
          </cell>
          <cell r="J6336" t="str">
            <v>Kg</v>
          </cell>
          <cell r="K6336">
            <v>0</v>
          </cell>
          <cell r="T6336">
            <v>0</v>
          </cell>
          <cell r="U6336">
            <v>1000</v>
          </cell>
          <cell r="W6336">
            <v>0</v>
          </cell>
        </row>
        <row r="6337">
          <cell r="B6337">
            <v>6336</v>
          </cell>
          <cell r="G6337" t="str">
            <v>FP Curthane @1 kg (160/250+10)x 350mm</v>
          </cell>
          <cell r="H6337">
            <v>1</v>
          </cell>
          <cell r="I6337">
            <v>1</v>
          </cell>
          <cell r="J6337" t="str">
            <v>Pcs</v>
          </cell>
          <cell r="K6337">
            <v>0</v>
          </cell>
          <cell r="T6337">
            <v>0</v>
          </cell>
          <cell r="U6337">
            <v>1000</v>
          </cell>
          <cell r="W6337">
            <v>0</v>
          </cell>
        </row>
        <row r="6338">
          <cell r="B6338">
            <v>6337</v>
          </cell>
          <cell r="G6338" t="str">
            <v xml:space="preserve">Karton Box FP Curthane @1 kg </v>
          </cell>
          <cell r="H6338">
            <v>20</v>
          </cell>
          <cell r="I6338">
            <v>1</v>
          </cell>
          <cell r="J6338" t="str">
            <v>Pcs</v>
          </cell>
          <cell r="K6338">
            <v>0</v>
          </cell>
          <cell r="T6338">
            <v>0</v>
          </cell>
          <cell r="U6338">
            <v>50</v>
          </cell>
          <cell r="W6338">
            <v>0</v>
          </cell>
        </row>
        <row r="6339">
          <cell r="B6339">
            <v>6338</v>
          </cell>
          <cell r="G6339" t="str">
            <v>Layer FP Curthane</v>
          </cell>
          <cell r="H6339">
            <v>1</v>
          </cell>
          <cell r="I6339">
            <v>1</v>
          </cell>
          <cell r="J6339" t="str">
            <v>Kg</v>
          </cell>
          <cell r="K6339">
            <v>0</v>
          </cell>
          <cell r="T6339">
            <v>0</v>
          </cell>
          <cell r="U6339">
            <v>50</v>
          </cell>
          <cell r="W6339">
            <v>0</v>
          </cell>
        </row>
        <row r="6340">
          <cell r="B6340">
            <v>6339</v>
          </cell>
          <cell r="G6340" t="str">
            <v>Curthane 80 WP @ 1Kg</v>
          </cell>
          <cell r="H6340">
            <v>1</v>
          </cell>
          <cell r="I6340">
            <v>20</v>
          </cell>
          <cell r="J6340" t="str">
            <v>Kg</v>
          </cell>
          <cell r="K6340">
            <v>0</v>
          </cell>
          <cell r="T6340">
            <v>0</v>
          </cell>
          <cell r="U6340">
            <v>1000</v>
          </cell>
          <cell r="W6340">
            <v>0</v>
          </cell>
        </row>
        <row r="6341">
          <cell r="B6341">
            <v>6340</v>
          </cell>
          <cell r="G6341" t="str">
            <v>Mancozeb 80 WP</v>
          </cell>
          <cell r="H6341">
            <v>25</v>
          </cell>
          <cell r="I6341">
            <v>1</v>
          </cell>
          <cell r="J6341" t="str">
            <v>Kg</v>
          </cell>
          <cell r="K6341">
            <v>0</v>
          </cell>
          <cell r="T6341">
            <v>0</v>
          </cell>
          <cell r="U6341">
            <v>1000</v>
          </cell>
          <cell r="W6341">
            <v>0</v>
          </cell>
        </row>
        <row r="6342">
          <cell r="B6342">
            <v>6341</v>
          </cell>
          <cell r="G6342" t="str">
            <v>FP Curthane @1 kg (160/250+10)x 350mm</v>
          </cell>
          <cell r="H6342">
            <v>1</v>
          </cell>
          <cell r="I6342">
            <v>1</v>
          </cell>
          <cell r="J6342" t="str">
            <v>Pcs</v>
          </cell>
          <cell r="K6342">
            <v>0</v>
          </cell>
          <cell r="T6342">
            <v>0</v>
          </cell>
          <cell r="U6342">
            <v>1000</v>
          </cell>
          <cell r="W6342">
            <v>0</v>
          </cell>
        </row>
        <row r="6343">
          <cell r="B6343">
            <v>6342</v>
          </cell>
          <cell r="G6343" t="str">
            <v xml:space="preserve">Karton Box FP Curthane @1 kg </v>
          </cell>
          <cell r="H6343">
            <v>20</v>
          </cell>
          <cell r="I6343">
            <v>1</v>
          </cell>
          <cell r="J6343" t="str">
            <v>Pcs</v>
          </cell>
          <cell r="K6343">
            <v>0</v>
          </cell>
          <cell r="T6343">
            <v>0</v>
          </cell>
          <cell r="U6343">
            <v>50</v>
          </cell>
          <cell r="W6343">
            <v>0</v>
          </cell>
        </row>
        <row r="6344">
          <cell r="B6344">
            <v>6343</v>
          </cell>
          <cell r="G6344" t="str">
            <v>Layer FP Curthane</v>
          </cell>
          <cell r="H6344">
            <v>1</v>
          </cell>
          <cell r="I6344">
            <v>1</v>
          </cell>
          <cell r="J6344" t="str">
            <v>Kg</v>
          </cell>
          <cell r="K6344">
            <v>0</v>
          </cell>
          <cell r="T6344">
            <v>0</v>
          </cell>
          <cell r="U6344">
            <v>50</v>
          </cell>
          <cell r="W6344">
            <v>0</v>
          </cell>
        </row>
        <row r="6345">
          <cell r="B6345">
            <v>6344</v>
          </cell>
          <cell r="G6345" t="str">
            <v>Curthane 80 WP @ 1Kg</v>
          </cell>
          <cell r="H6345">
            <v>1</v>
          </cell>
          <cell r="I6345">
            <v>20</v>
          </cell>
          <cell r="J6345" t="str">
            <v>Kg</v>
          </cell>
          <cell r="K6345">
            <v>0</v>
          </cell>
          <cell r="T6345">
            <v>0</v>
          </cell>
          <cell r="U6345">
            <v>1000</v>
          </cell>
          <cell r="W6345">
            <v>0</v>
          </cell>
        </row>
        <row r="6346">
          <cell r="G6346" t="str">
            <v/>
          </cell>
          <cell r="H6346" t="str">
            <v/>
          </cell>
          <cell r="I6346" t="str">
            <v/>
          </cell>
          <cell r="J6346" t="str">
            <v/>
          </cell>
          <cell r="K6346">
            <v>0</v>
          </cell>
          <cell r="T6346">
            <v>0</v>
          </cell>
          <cell r="W6346">
            <v>0</v>
          </cell>
        </row>
        <row r="6347">
          <cell r="B6347">
            <v>6346</v>
          </cell>
          <cell r="E6347" t="str">
            <v>1.1.7.0.3.141</v>
          </cell>
          <cell r="G6347" t="str">
            <v>Curthane 80 WP @ 1Kg</v>
          </cell>
          <cell r="H6347">
            <v>1</v>
          </cell>
          <cell r="I6347">
            <v>20</v>
          </cell>
          <cell r="J6347" t="str">
            <v>Pcs</v>
          </cell>
          <cell r="K6347">
            <v>34350.637485970823</v>
          </cell>
          <cell r="T6347">
            <v>0</v>
          </cell>
          <cell r="U6347">
            <v>2000</v>
          </cell>
          <cell r="W6347">
            <v>0</v>
          </cell>
        </row>
        <row r="6348">
          <cell r="G6348" t="str">
            <v/>
          </cell>
          <cell r="H6348" t="str">
            <v/>
          </cell>
          <cell r="I6348" t="str">
            <v/>
          </cell>
          <cell r="J6348" t="str">
            <v/>
          </cell>
          <cell r="K6348">
            <v>0</v>
          </cell>
          <cell r="T6348">
            <v>0</v>
          </cell>
          <cell r="W6348">
            <v>0</v>
          </cell>
        </row>
        <row r="6349">
          <cell r="B6349">
            <v>6348</v>
          </cell>
          <cell r="G6349" t="str">
            <v>Mancozeb 80 WP</v>
          </cell>
          <cell r="H6349">
            <v>25</v>
          </cell>
          <cell r="I6349">
            <v>1</v>
          </cell>
          <cell r="J6349" t="str">
            <v>Kg</v>
          </cell>
          <cell r="K6349">
            <v>0</v>
          </cell>
          <cell r="T6349">
            <v>0</v>
          </cell>
          <cell r="U6349">
            <v>1000</v>
          </cell>
          <cell r="W6349">
            <v>0</v>
          </cell>
        </row>
        <row r="6350">
          <cell r="B6350">
            <v>6349</v>
          </cell>
          <cell r="G6350" t="str">
            <v>FP Curthane @1 kg (160/250+10)x 350mm</v>
          </cell>
          <cell r="H6350">
            <v>1</v>
          </cell>
          <cell r="I6350">
            <v>1</v>
          </cell>
          <cell r="J6350" t="str">
            <v>Pcs</v>
          </cell>
          <cell r="K6350">
            <v>0</v>
          </cell>
          <cell r="T6350">
            <v>0</v>
          </cell>
          <cell r="U6350">
            <v>1000</v>
          </cell>
          <cell r="W6350">
            <v>0</v>
          </cell>
        </row>
        <row r="6351">
          <cell r="B6351">
            <v>6350</v>
          </cell>
          <cell r="G6351" t="str">
            <v xml:space="preserve">Karton Box FP Curthane @1 kg </v>
          </cell>
          <cell r="H6351">
            <v>20</v>
          </cell>
          <cell r="I6351">
            <v>1</v>
          </cell>
          <cell r="J6351" t="str">
            <v>Pcs</v>
          </cell>
          <cell r="K6351">
            <v>0</v>
          </cell>
          <cell r="T6351">
            <v>0</v>
          </cell>
          <cell r="U6351">
            <v>50</v>
          </cell>
          <cell r="W6351">
            <v>0</v>
          </cell>
        </row>
        <row r="6352">
          <cell r="B6352">
            <v>6351</v>
          </cell>
          <cell r="G6352" t="str">
            <v>Layer FP Curthane</v>
          </cell>
          <cell r="H6352">
            <v>1</v>
          </cell>
          <cell r="I6352">
            <v>1</v>
          </cell>
          <cell r="J6352" t="str">
            <v>Kg</v>
          </cell>
          <cell r="K6352">
            <v>0</v>
          </cell>
          <cell r="T6352">
            <v>0</v>
          </cell>
          <cell r="U6352">
            <v>50</v>
          </cell>
          <cell r="W6352">
            <v>0</v>
          </cell>
        </row>
        <row r="6353">
          <cell r="B6353">
            <v>6352</v>
          </cell>
          <cell r="G6353" t="str">
            <v>Curthane 80 WP @ 1Kg</v>
          </cell>
          <cell r="H6353">
            <v>1</v>
          </cell>
          <cell r="I6353">
            <v>20</v>
          </cell>
          <cell r="J6353" t="str">
            <v>Kg</v>
          </cell>
          <cell r="K6353">
            <v>0</v>
          </cell>
          <cell r="T6353">
            <v>0</v>
          </cell>
          <cell r="U6353">
            <v>1000</v>
          </cell>
          <cell r="W6353">
            <v>0</v>
          </cell>
        </row>
        <row r="6354">
          <cell r="B6354">
            <v>6353</v>
          </cell>
          <cell r="G6354" t="str">
            <v>Mancozeb 80 WP</v>
          </cell>
          <cell r="H6354">
            <v>25</v>
          </cell>
          <cell r="I6354">
            <v>1</v>
          </cell>
          <cell r="J6354" t="str">
            <v>Kg</v>
          </cell>
          <cell r="K6354">
            <v>0</v>
          </cell>
          <cell r="T6354">
            <v>0</v>
          </cell>
          <cell r="U6354">
            <v>1000</v>
          </cell>
          <cell r="W6354">
            <v>0</v>
          </cell>
        </row>
        <row r="6355">
          <cell r="B6355">
            <v>6354</v>
          </cell>
          <cell r="G6355" t="str">
            <v>FP Curthane @1 kg (160/250+10)x 350mm</v>
          </cell>
          <cell r="H6355">
            <v>1</v>
          </cell>
          <cell r="I6355">
            <v>1</v>
          </cell>
          <cell r="J6355" t="str">
            <v>Pcs</v>
          </cell>
          <cell r="K6355">
            <v>0</v>
          </cell>
          <cell r="T6355">
            <v>0</v>
          </cell>
          <cell r="U6355">
            <v>1000</v>
          </cell>
          <cell r="W6355">
            <v>0</v>
          </cell>
        </row>
        <row r="6356">
          <cell r="B6356">
            <v>6355</v>
          </cell>
          <cell r="G6356" t="str">
            <v xml:space="preserve">Karton Box FP Curthane @1 kg </v>
          </cell>
          <cell r="H6356">
            <v>20</v>
          </cell>
          <cell r="I6356">
            <v>1</v>
          </cell>
          <cell r="J6356" t="str">
            <v>Pcs</v>
          </cell>
          <cell r="K6356">
            <v>0</v>
          </cell>
          <cell r="T6356">
            <v>0</v>
          </cell>
          <cell r="U6356">
            <v>50</v>
          </cell>
          <cell r="W6356">
            <v>0</v>
          </cell>
        </row>
        <row r="6357">
          <cell r="B6357">
            <v>6356</v>
          </cell>
          <cell r="G6357" t="str">
            <v>Layer FP Curthane</v>
          </cell>
          <cell r="H6357">
            <v>1</v>
          </cell>
          <cell r="I6357">
            <v>1</v>
          </cell>
          <cell r="J6357" t="str">
            <v>Kg</v>
          </cell>
          <cell r="K6357">
            <v>0</v>
          </cell>
          <cell r="T6357">
            <v>0</v>
          </cell>
          <cell r="U6357">
            <v>50</v>
          </cell>
          <cell r="W6357">
            <v>0</v>
          </cell>
        </row>
        <row r="6358">
          <cell r="B6358">
            <v>6357</v>
          </cell>
          <cell r="G6358" t="str">
            <v>Curthane 80 WP @ 1Kg</v>
          </cell>
          <cell r="H6358">
            <v>1</v>
          </cell>
          <cell r="I6358">
            <v>20</v>
          </cell>
          <cell r="J6358" t="str">
            <v>Kg</v>
          </cell>
          <cell r="K6358">
            <v>0</v>
          </cell>
          <cell r="T6358">
            <v>0</v>
          </cell>
          <cell r="U6358">
            <v>1000</v>
          </cell>
          <cell r="W6358">
            <v>0</v>
          </cell>
        </row>
        <row r="6359">
          <cell r="B6359">
            <v>6358</v>
          </cell>
          <cell r="E6359" t="str">
            <v>1.1.7.0.3.141</v>
          </cell>
          <cell r="G6359" t="str">
            <v>Curthane 80 WP @ 1Kg</v>
          </cell>
          <cell r="H6359">
            <v>1</v>
          </cell>
          <cell r="I6359">
            <v>20</v>
          </cell>
          <cell r="J6359" t="str">
            <v>Pcs</v>
          </cell>
          <cell r="K6359">
            <v>34350.637485970823</v>
          </cell>
          <cell r="T6359">
            <v>0</v>
          </cell>
          <cell r="U6359">
            <v>2000</v>
          </cell>
          <cell r="W6359">
            <v>0</v>
          </cell>
        </row>
        <row r="6360">
          <cell r="B6360">
            <v>6359</v>
          </cell>
          <cell r="G6360" t="str">
            <v>Paraquat Dichloride 42% TA</v>
          </cell>
          <cell r="H6360">
            <v>220</v>
          </cell>
          <cell r="I6360">
            <v>1</v>
          </cell>
          <cell r="J6360" t="str">
            <v>Kg</v>
          </cell>
          <cell r="K6360">
            <v>0</v>
          </cell>
          <cell r="T6360">
            <v>0</v>
          </cell>
          <cell r="U6360">
            <v>440</v>
          </cell>
          <cell r="W6360">
            <v>0</v>
          </cell>
        </row>
        <row r="6361">
          <cell r="B6361">
            <v>6360</v>
          </cell>
          <cell r="G6361" t="str">
            <v>Scrap - Agrisol 445 N</v>
          </cell>
          <cell r="H6361">
            <v>200</v>
          </cell>
          <cell r="I6361">
            <v>1</v>
          </cell>
          <cell r="J6361" t="str">
            <v>Kg</v>
          </cell>
          <cell r="K6361">
            <v>0</v>
          </cell>
          <cell r="T6361">
            <v>0</v>
          </cell>
          <cell r="U6361">
            <v>150</v>
          </cell>
          <cell r="W6361">
            <v>0</v>
          </cell>
        </row>
        <row r="6362">
          <cell r="B6362">
            <v>6361</v>
          </cell>
          <cell r="G6362" t="str">
            <v>Scrap - Blue FD 48</v>
          </cell>
          <cell r="H6362">
            <v>25</v>
          </cell>
          <cell r="I6362">
            <v>1</v>
          </cell>
          <cell r="J6362" t="str">
            <v>Kg</v>
          </cell>
          <cell r="K6362">
            <v>0</v>
          </cell>
          <cell r="T6362">
            <v>0</v>
          </cell>
          <cell r="U6362">
            <v>1.32</v>
          </cell>
          <cell r="W6362">
            <v>0</v>
          </cell>
        </row>
        <row r="6363">
          <cell r="B6363">
            <v>6362</v>
          </cell>
          <cell r="G6363" t="str">
            <v>Jerrycan HDPE - 20 L</v>
          </cell>
          <cell r="H6363">
            <v>20</v>
          </cell>
          <cell r="I6363">
            <v>1</v>
          </cell>
          <cell r="J6363" t="str">
            <v>Pcs</v>
          </cell>
          <cell r="K6363">
            <v>0</v>
          </cell>
          <cell r="T6363">
            <v>0</v>
          </cell>
          <cell r="U6363">
            <v>50</v>
          </cell>
          <cell r="W6363">
            <v>0</v>
          </cell>
        </row>
        <row r="6364">
          <cell r="B6364">
            <v>6363</v>
          </cell>
          <cell r="G6364" t="str">
            <v>Jerrycan HDPE - 20 L - Cap - Black</v>
          </cell>
          <cell r="H6364">
            <v>20</v>
          </cell>
          <cell r="I6364">
            <v>1</v>
          </cell>
          <cell r="J6364" t="str">
            <v>Pcs</v>
          </cell>
          <cell r="K6364">
            <v>0</v>
          </cell>
          <cell r="T6364">
            <v>0</v>
          </cell>
          <cell r="U6364">
            <v>50</v>
          </cell>
          <cell r="W6364">
            <v>0</v>
          </cell>
        </row>
        <row r="6365">
          <cell r="B6365">
            <v>6364</v>
          </cell>
          <cell r="G6365" t="str">
            <v>Jerrycan HDPE - 20 L - Plug</v>
          </cell>
          <cell r="H6365">
            <v>20</v>
          </cell>
          <cell r="I6365">
            <v>1</v>
          </cell>
          <cell r="J6365" t="str">
            <v>Pcs</v>
          </cell>
          <cell r="K6365">
            <v>0</v>
          </cell>
          <cell r="T6365">
            <v>0</v>
          </cell>
          <cell r="U6365">
            <v>50</v>
          </cell>
          <cell r="W6365">
            <v>0</v>
          </cell>
        </row>
        <row r="6366">
          <cell r="B6366">
            <v>6365</v>
          </cell>
          <cell r="G6366" t="str">
            <v>Sticker ProQuat 276 SL - 20 L</v>
          </cell>
          <cell r="H6366">
            <v>20</v>
          </cell>
          <cell r="I6366">
            <v>1</v>
          </cell>
          <cell r="J6366" t="str">
            <v>Pcs</v>
          </cell>
          <cell r="K6366">
            <v>0</v>
          </cell>
          <cell r="T6366">
            <v>0</v>
          </cell>
          <cell r="U6366">
            <v>50</v>
          </cell>
          <cell r="W6366">
            <v>0</v>
          </cell>
        </row>
        <row r="6367">
          <cell r="B6367">
            <v>6366</v>
          </cell>
          <cell r="G6367" t="str">
            <v>ProQuat 276 SL @20 ltr</v>
          </cell>
          <cell r="H6367">
            <v>20</v>
          </cell>
          <cell r="I6367">
            <v>1</v>
          </cell>
          <cell r="J6367" t="str">
            <v>Liter</v>
          </cell>
          <cell r="K6367">
            <v>0</v>
          </cell>
          <cell r="T6367">
            <v>0</v>
          </cell>
          <cell r="U6367">
            <v>1000</v>
          </cell>
          <cell r="W6367">
            <v>0</v>
          </cell>
        </row>
        <row r="6368">
          <cell r="B6368">
            <v>6367</v>
          </cell>
          <cell r="G6368" t="str">
            <v>Paraquat Dichloride 42% TA</v>
          </cell>
          <cell r="H6368">
            <v>220</v>
          </cell>
          <cell r="I6368">
            <v>1</v>
          </cell>
          <cell r="J6368" t="str">
            <v>Kg</v>
          </cell>
          <cell r="K6368">
            <v>0</v>
          </cell>
          <cell r="T6368">
            <v>0</v>
          </cell>
          <cell r="U6368">
            <v>440</v>
          </cell>
          <cell r="W6368">
            <v>0</v>
          </cell>
        </row>
        <row r="6369">
          <cell r="B6369">
            <v>6368</v>
          </cell>
          <cell r="G6369" t="str">
            <v>Scrap - Agrisol 445 N</v>
          </cell>
          <cell r="H6369">
            <v>200</v>
          </cell>
          <cell r="I6369">
            <v>1</v>
          </cell>
          <cell r="J6369" t="str">
            <v>Kg</v>
          </cell>
          <cell r="K6369">
            <v>0</v>
          </cell>
          <cell r="T6369">
            <v>0</v>
          </cell>
          <cell r="U6369">
            <v>150</v>
          </cell>
          <cell r="W6369">
            <v>0</v>
          </cell>
        </row>
        <row r="6370">
          <cell r="B6370">
            <v>6369</v>
          </cell>
          <cell r="G6370" t="str">
            <v>Scrap - Blue FD 48</v>
          </cell>
          <cell r="H6370">
            <v>25</v>
          </cell>
          <cell r="I6370">
            <v>1</v>
          </cell>
          <cell r="J6370" t="str">
            <v>Kg</v>
          </cell>
          <cell r="K6370">
            <v>0</v>
          </cell>
          <cell r="T6370">
            <v>0</v>
          </cell>
          <cell r="U6370">
            <v>1.32</v>
          </cell>
          <cell r="W6370">
            <v>0</v>
          </cell>
        </row>
        <row r="6371">
          <cell r="B6371">
            <v>6370</v>
          </cell>
          <cell r="G6371" t="str">
            <v>Jerrycan HDPE - 20 L</v>
          </cell>
          <cell r="H6371">
            <v>20</v>
          </cell>
          <cell r="I6371">
            <v>1</v>
          </cell>
          <cell r="J6371" t="str">
            <v>Pcs</v>
          </cell>
          <cell r="K6371">
            <v>0</v>
          </cell>
          <cell r="T6371">
            <v>0</v>
          </cell>
          <cell r="U6371">
            <v>50</v>
          </cell>
          <cell r="W6371">
            <v>0</v>
          </cell>
        </row>
        <row r="6372">
          <cell r="B6372">
            <v>6371</v>
          </cell>
          <cell r="G6372" t="str">
            <v>Jerrycan HDPE - 20 L - Cap - Black</v>
          </cell>
          <cell r="H6372">
            <v>20</v>
          </cell>
          <cell r="I6372">
            <v>1</v>
          </cell>
          <cell r="J6372" t="str">
            <v>Pcs</v>
          </cell>
          <cell r="K6372">
            <v>0</v>
          </cell>
          <cell r="T6372">
            <v>0</v>
          </cell>
          <cell r="U6372">
            <v>50</v>
          </cell>
          <cell r="W6372">
            <v>0</v>
          </cell>
        </row>
        <row r="6373">
          <cell r="B6373">
            <v>6372</v>
          </cell>
          <cell r="G6373" t="str">
            <v>Jerrycan HDPE - 20 L - Plug</v>
          </cell>
          <cell r="H6373">
            <v>20</v>
          </cell>
          <cell r="I6373">
            <v>1</v>
          </cell>
          <cell r="J6373" t="str">
            <v>Pcs</v>
          </cell>
          <cell r="K6373">
            <v>0</v>
          </cell>
          <cell r="T6373">
            <v>0</v>
          </cell>
          <cell r="U6373">
            <v>50</v>
          </cell>
          <cell r="W6373">
            <v>0</v>
          </cell>
        </row>
        <row r="6374">
          <cell r="B6374">
            <v>6373</v>
          </cell>
          <cell r="G6374" t="str">
            <v>Sticker ProQuat 276 SL - 20 L</v>
          </cell>
          <cell r="H6374">
            <v>20</v>
          </cell>
          <cell r="I6374">
            <v>1</v>
          </cell>
          <cell r="J6374" t="str">
            <v>Pcs</v>
          </cell>
          <cell r="K6374">
            <v>0</v>
          </cell>
          <cell r="T6374">
            <v>0</v>
          </cell>
          <cell r="U6374">
            <v>50</v>
          </cell>
          <cell r="W6374">
            <v>0</v>
          </cell>
        </row>
        <row r="6375">
          <cell r="B6375">
            <v>6374</v>
          </cell>
          <cell r="G6375" t="str">
            <v>ProQuat 276 SL @20 ltr</v>
          </cell>
          <cell r="H6375">
            <v>20</v>
          </cell>
          <cell r="I6375">
            <v>1</v>
          </cell>
          <cell r="J6375" t="str">
            <v>Liter</v>
          </cell>
          <cell r="K6375">
            <v>0</v>
          </cell>
          <cell r="T6375">
            <v>0</v>
          </cell>
          <cell r="U6375">
            <v>1000</v>
          </cell>
          <cell r="W6375">
            <v>0</v>
          </cell>
        </row>
        <row r="6376">
          <cell r="B6376">
            <v>6375</v>
          </cell>
          <cell r="G6376" t="str">
            <v>Paraquat Dichloride 42% TA</v>
          </cell>
          <cell r="H6376">
            <v>220</v>
          </cell>
          <cell r="I6376">
            <v>1</v>
          </cell>
          <cell r="J6376" t="str">
            <v>Kg</v>
          </cell>
          <cell r="K6376">
            <v>0</v>
          </cell>
          <cell r="T6376">
            <v>0</v>
          </cell>
          <cell r="U6376">
            <v>440</v>
          </cell>
          <cell r="W6376">
            <v>0</v>
          </cell>
        </row>
        <row r="6377">
          <cell r="B6377">
            <v>6376</v>
          </cell>
          <cell r="G6377" t="str">
            <v>Scrap - Agrisol 445 N</v>
          </cell>
          <cell r="H6377">
            <v>200</v>
          </cell>
          <cell r="I6377">
            <v>1</v>
          </cell>
          <cell r="J6377" t="str">
            <v>Kg</v>
          </cell>
          <cell r="K6377">
            <v>0</v>
          </cell>
          <cell r="T6377">
            <v>0</v>
          </cell>
          <cell r="U6377">
            <v>150</v>
          </cell>
          <cell r="W6377">
            <v>0</v>
          </cell>
        </row>
        <row r="6378">
          <cell r="B6378">
            <v>6377</v>
          </cell>
          <cell r="G6378" t="str">
            <v>Scrap - Blue FD 48</v>
          </cell>
          <cell r="H6378">
            <v>25</v>
          </cell>
          <cell r="I6378">
            <v>1</v>
          </cell>
          <cell r="J6378" t="str">
            <v>Kg</v>
          </cell>
          <cell r="K6378">
            <v>0</v>
          </cell>
          <cell r="T6378">
            <v>0</v>
          </cell>
          <cell r="U6378">
            <v>1.32</v>
          </cell>
          <cell r="W6378">
            <v>0</v>
          </cell>
        </row>
        <row r="6379">
          <cell r="B6379">
            <v>6378</v>
          </cell>
          <cell r="G6379" t="str">
            <v>Jerrycan HDPE - 20 L</v>
          </cell>
          <cell r="H6379">
            <v>20</v>
          </cell>
          <cell r="I6379">
            <v>1</v>
          </cell>
          <cell r="J6379" t="str">
            <v>Pcs</v>
          </cell>
          <cell r="K6379">
            <v>0</v>
          </cell>
          <cell r="T6379">
            <v>0</v>
          </cell>
          <cell r="U6379">
            <v>50</v>
          </cell>
          <cell r="W6379">
            <v>0</v>
          </cell>
        </row>
        <row r="6380">
          <cell r="B6380">
            <v>6379</v>
          </cell>
          <cell r="G6380" t="str">
            <v>Jerrycan HDPE - 20 L - Cap - Black</v>
          </cell>
          <cell r="H6380">
            <v>20</v>
          </cell>
          <cell r="I6380">
            <v>1</v>
          </cell>
          <cell r="J6380" t="str">
            <v>Pcs</v>
          </cell>
          <cell r="K6380">
            <v>0</v>
          </cell>
          <cell r="T6380">
            <v>0</v>
          </cell>
          <cell r="U6380">
            <v>50</v>
          </cell>
          <cell r="W6380">
            <v>0</v>
          </cell>
        </row>
        <row r="6381">
          <cell r="B6381">
            <v>6380</v>
          </cell>
          <cell r="G6381" t="str">
            <v>Jerrycan HDPE - 20 L - Plug</v>
          </cell>
          <cell r="H6381">
            <v>20</v>
          </cell>
          <cell r="I6381">
            <v>1</v>
          </cell>
          <cell r="J6381" t="str">
            <v>Pcs</v>
          </cell>
          <cell r="K6381">
            <v>0</v>
          </cell>
          <cell r="T6381">
            <v>0</v>
          </cell>
          <cell r="U6381">
            <v>50</v>
          </cell>
          <cell r="W6381">
            <v>0</v>
          </cell>
        </row>
        <row r="6382">
          <cell r="B6382">
            <v>6381</v>
          </cell>
          <cell r="G6382" t="str">
            <v>Sticker ProQuat 276 SL - 20 L</v>
          </cell>
          <cell r="H6382">
            <v>20</v>
          </cell>
          <cell r="I6382">
            <v>1</v>
          </cell>
          <cell r="J6382" t="str">
            <v>Pcs</v>
          </cell>
          <cell r="K6382">
            <v>0</v>
          </cell>
          <cell r="T6382">
            <v>0</v>
          </cell>
          <cell r="U6382">
            <v>50</v>
          </cell>
          <cell r="W6382">
            <v>0</v>
          </cell>
        </row>
        <row r="6383">
          <cell r="B6383">
            <v>6382</v>
          </cell>
          <cell r="G6383" t="str">
            <v>ProQuat 276 SL @20 ltr</v>
          </cell>
          <cell r="H6383">
            <v>20</v>
          </cell>
          <cell r="I6383">
            <v>1</v>
          </cell>
          <cell r="J6383" t="str">
            <v>Liter</v>
          </cell>
          <cell r="K6383">
            <v>0</v>
          </cell>
          <cell r="T6383">
            <v>0</v>
          </cell>
          <cell r="U6383">
            <v>1000</v>
          </cell>
          <cell r="W6383">
            <v>0</v>
          </cell>
        </row>
        <row r="6384">
          <cell r="B6384">
            <v>6383</v>
          </cell>
          <cell r="G6384" t="str">
            <v>Paraquat Dichloride 42% TA</v>
          </cell>
          <cell r="H6384">
            <v>220</v>
          </cell>
          <cell r="I6384">
            <v>1</v>
          </cell>
          <cell r="J6384" t="str">
            <v>Kg</v>
          </cell>
          <cell r="K6384">
            <v>0</v>
          </cell>
          <cell r="T6384">
            <v>0</v>
          </cell>
          <cell r="U6384">
            <v>440</v>
          </cell>
          <cell r="W6384">
            <v>0</v>
          </cell>
        </row>
        <row r="6385">
          <cell r="B6385">
            <v>6384</v>
          </cell>
          <cell r="G6385" t="str">
            <v>Scrap - Agrisol 445 N</v>
          </cell>
          <cell r="H6385">
            <v>200</v>
          </cell>
          <cell r="I6385">
            <v>1</v>
          </cell>
          <cell r="J6385" t="str">
            <v>Kg</v>
          </cell>
          <cell r="K6385">
            <v>0</v>
          </cell>
          <cell r="T6385">
            <v>0</v>
          </cell>
          <cell r="U6385">
            <v>150</v>
          </cell>
          <cell r="W6385">
            <v>0</v>
          </cell>
        </row>
        <row r="6386">
          <cell r="B6386">
            <v>6385</v>
          </cell>
          <cell r="G6386" t="str">
            <v>Scrap - Blue FD 48</v>
          </cell>
          <cell r="H6386">
            <v>25</v>
          </cell>
          <cell r="I6386">
            <v>1</v>
          </cell>
          <cell r="J6386" t="str">
            <v>Kg</v>
          </cell>
          <cell r="K6386">
            <v>0</v>
          </cell>
          <cell r="T6386">
            <v>0</v>
          </cell>
          <cell r="U6386">
            <v>1.32</v>
          </cell>
          <cell r="W6386">
            <v>0</v>
          </cell>
        </row>
        <row r="6387">
          <cell r="B6387">
            <v>6386</v>
          </cell>
          <cell r="G6387" t="str">
            <v>Jerrycan HDPE - 20 L</v>
          </cell>
          <cell r="H6387">
            <v>20</v>
          </cell>
          <cell r="I6387">
            <v>1</v>
          </cell>
          <cell r="J6387" t="str">
            <v>Pcs</v>
          </cell>
          <cell r="K6387">
            <v>0</v>
          </cell>
          <cell r="T6387">
            <v>0</v>
          </cell>
          <cell r="U6387">
            <v>50</v>
          </cell>
          <cell r="W6387">
            <v>0</v>
          </cell>
        </row>
        <row r="6388">
          <cell r="B6388">
            <v>6387</v>
          </cell>
          <cell r="G6388" t="str">
            <v>Jerrycan HDPE - 20 L - Cap - Black</v>
          </cell>
          <cell r="H6388">
            <v>20</v>
          </cell>
          <cell r="I6388">
            <v>1</v>
          </cell>
          <cell r="J6388" t="str">
            <v>Pcs</v>
          </cell>
          <cell r="K6388">
            <v>0</v>
          </cell>
          <cell r="T6388">
            <v>0</v>
          </cell>
          <cell r="U6388">
            <v>50</v>
          </cell>
          <cell r="W6388">
            <v>0</v>
          </cell>
        </row>
        <row r="6389">
          <cell r="B6389">
            <v>6388</v>
          </cell>
          <cell r="G6389" t="str">
            <v>Jerrycan HDPE - 20 L - Plug</v>
          </cell>
          <cell r="H6389">
            <v>20</v>
          </cell>
          <cell r="I6389">
            <v>1</v>
          </cell>
          <cell r="J6389" t="str">
            <v>Pcs</v>
          </cell>
          <cell r="K6389">
            <v>0</v>
          </cell>
          <cell r="T6389">
            <v>0</v>
          </cell>
          <cell r="U6389">
            <v>50</v>
          </cell>
          <cell r="W6389">
            <v>0</v>
          </cell>
        </row>
        <row r="6390">
          <cell r="B6390">
            <v>6389</v>
          </cell>
          <cell r="G6390" t="str">
            <v>Sticker ProQuat 276 SL - 20 L</v>
          </cell>
          <cell r="H6390">
            <v>20</v>
          </cell>
          <cell r="I6390">
            <v>1</v>
          </cell>
          <cell r="J6390" t="str">
            <v>Pcs</v>
          </cell>
          <cell r="K6390">
            <v>0</v>
          </cell>
          <cell r="T6390">
            <v>0</v>
          </cell>
          <cell r="U6390">
            <v>50</v>
          </cell>
          <cell r="W6390">
            <v>0</v>
          </cell>
        </row>
        <row r="6391">
          <cell r="B6391">
            <v>6390</v>
          </cell>
          <cell r="G6391" t="str">
            <v>ProQuat 276 SL @20 ltr</v>
          </cell>
          <cell r="H6391">
            <v>20</v>
          </cell>
          <cell r="I6391">
            <v>1</v>
          </cell>
          <cell r="J6391" t="str">
            <v>Liter</v>
          </cell>
          <cell r="K6391">
            <v>0</v>
          </cell>
          <cell r="T6391">
            <v>0</v>
          </cell>
          <cell r="U6391">
            <v>1000</v>
          </cell>
          <cell r="W6391">
            <v>0</v>
          </cell>
        </row>
        <row r="6392">
          <cell r="B6392">
            <v>6391</v>
          </cell>
          <cell r="G6392" t="str">
            <v>Mancozeb 80 WP</v>
          </cell>
          <cell r="H6392">
            <v>25</v>
          </cell>
          <cell r="I6392">
            <v>1</v>
          </cell>
          <cell r="J6392" t="str">
            <v>Kg</v>
          </cell>
          <cell r="K6392">
            <v>0</v>
          </cell>
          <cell r="T6392">
            <v>0</v>
          </cell>
          <cell r="U6392">
            <v>1000</v>
          </cell>
          <cell r="W6392">
            <v>0</v>
          </cell>
        </row>
        <row r="6393">
          <cell r="B6393">
            <v>6392</v>
          </cell>
          <cell r="G6393" t="str">
            <v>FP Curthane @1 kg (160/250+10)x 350mm</v>
          </cell>
          <cell r="H6393">
            <v>1</v>
          </cell>
          <cell r="I6393">
            <v>1</v>
          </cell>
          <cell r="J6393" t="str">
            <v>Pcs</v>
          </cell>
          <cell r="K6393">
            <v>0</v>
          </cell>
          <cell r="T6393">
            <v>0</v>
          </cell>
          <cell r="U6393">
            <v>1000</v>
          </cell>
          <cell r="W6393">
            <v>0</v>
          </cell>
        </row>
        <row r="6394">
          <cell r="B6394">
            <v>6393</v>
          </cell>
          <cell r="G6394" t="str">
            <v xml:space="preserve">Karton Box FP Curthane @1 kg </v>
          </cell>
          <cell r="H6394">
            <v>20</v>
          </cell>
          <cell r="I6394">
            <v>1</v>
          </cell>
          <cell r="J6394" t="str">
            <v>Pcs</v>
          </cell>
          <cell r="K6394">
            <v>0</v>
          </cell>
          <cell r="T6394">
            <v>0</v>
          </cell>
          <cell r="U6394">
            <v>50</v>
          </cell>
          <cell r="W6394">
            <v>0</v>
          </cell>
        </row>
        <row r="6395">
          <cell r="B6395">
            <v>6394</v>
          </cell>
          <cell r="G6395" t="str">
            <v>Layer FP Curthane</v>
          </cell>
          <cell r="H6395">
            <v>1</v>
          </cell>
          <cell r="I6395">
            <v>1</v>
          </cell>
          <cell r="J6395" t="str">
            <v>Kg</v>
          </cell>
          <cell r="K6395">
            <v>0</v>
          </cell>
          <cell r="T6395">
            <v>0</v>
          </cell>
          <cell r="U6395">
            <v>50</v>
          </cell>
          <cell r="W6395">
            <v>0</v>
          </cell>
        </row>
        <row r="6396">
          <cell r="B6396">
            <v>6395</v>
          </cell>
          <cell r="G6396" t="str">
            <v>Curthane 80 WP @ 1Kg</v>
          </cell>
          <cell r="H6396">
            <v>1</v>
          </cell>
          <cell r="I6396">
            <v>20</v>
          </cell>
          <cell r="J6396" t="str">
            <v>Kg</v>
          </cell>
          <cell r="K6396">
            <v>0</v>
          </cell>
          <cell r="T6396">
            <v>0</v>
          </cell>
          <cell r="U6396">
            <v>1000</v>
          </cell>
          <cell r="W6396">
            <v>0</v>
          </cell>
        </row>
        <row r="6397">
          <cell r="B6397">
            <v>6396</v>
          </cell>
          <cell r="G6397" t="str">
            <v>Mancozeb 80 WP</v>
          </cell>
          <cell r="H6397">
            <v>25</v>
          </cell>
          <cell r="I6397">
            <v>1</v>
          </cell>
          <cell r="J6397" t="str">
            <v>Kg</v>
          </cell>
          <cell r="K6397">
            <v>0</v>
          </cell>
          <cell r="T6397">
            <v>0</v>
          </cell>
          <cell r="U6397">
            <v>1000</v>
          </cell>
          <cell r="W6397">
            <v>0</v>
          </cell>
        </row>
        <row r="6398">
          <cell r="B6398">
            <v>6397</v>
          </cell>
          <cell r="G6398" t="str">
            <v>FP Curthane @1 kg (160/250+10)x 350mm</v>
          </cell>
          <cell r="H6398">
            <v>1</v>
          </cell>
          <cell r="I6398">
            <v>1</v>
          </cell>
          <cell r="J6398" t="str">
            <v>Pcs</v>
          </cell>
          <cell r="K6398">
            <v>0</v>
          </cell>
          <cell r="T6398">
            <v>0</v>
          </cell>
          <cell r="U6398">
            <v>1000</v>
          </cell>
          <cell r="W6398">
            <v>0</v>
          </cell>
        </row>
        <row r="6399">
          <cell r="B6399">
            <v>6398</v>
          </cell>
          <cell r="G6399" t="str">
            <v xml:space="preserve">Karton Box FP Curthane @1 kg </v>
          </cell>
          <cell r="H6399">
            <v>20</v>
          </cell>
          <cell r="I6399">
            <v>1</v>
          </cell>
          <cell r="J6399" t="str">
            <v>Pcs</v>
          </cell>
          <cell r="K6399">
            <v>0</v>
          </cell>
          <cell r="T6399">
            <v>0</v>
          </cell>
          <cell r="U6399">
            <v>50</v>
          </cell>
          <cell r="W6399">
            <v>0</v>
          </cell>
        </row>
        <row r="6400">
          <cell r="B6400">
            <v>6399</v>
          </cell>
          <cell r="G6400" t="str">
            <v>Layer FP Curthane</v>
          </cell>
          <cell r="H6400">
            <v>1</v>
          </cell>
          <cell r="I6400">
            <v>1</v>
          </cell>
          <cell r="J6400" t="str">
            <v>Kg</v>
          </cell>
          <cell r="K6400">
            <v>0</v>
          </cell>
          <cell r="T6400">
            <v>0</v>
          </cell>
          <cell r="U6400">
            <v>50</v>
          </cell>
          <cell r="W6400">
            <v>0</v>
          </cell>
        </row>
        <row r="6401">
          <cell r="B6401">
            <v>6400</v>
          </cell>
          <cell r="G6401" t="str">
            <v>Curthane 80 WP @ 1Kg</v>
          </cell>
          <cell r="H6401">
            <v>1</v>
          </cell>
          <cell r="I6401">
            <v>20</v>
          </cell>
          <cell r="J6401" t="str">
            <v>Kg</v>
          </cell>
          <cell r="K6401">
            <v>0</v>
          </cell>
          <cell r="T6401">
            <v>0</v>
          </cell>
          <cell r="U6401">
            <v>1000</v>
          </cell>
          <cell r="W6401">
            <v>0</v>
          </cell>
        </row>
        <row r="6402">
          <cell r="B6402">
            <v>6401</v>
          </cell>
          <cell r="E6402" t="str">
            <v>1.1.7.0.3.192</v>
          </cell>
          <cell r="G6402" t="str">
            <v>ProQuat 276 SL @20 ltr</v>
          </cell>
          <cell r="H6402">
            <v>20</v>
          </cell>
          <cell r="I6402">
            <v>1</v>
          </cell>
          <cell r="J6402" t="str">
            <v>Pcs</v>
          </cell>
          <cell r="K6402">
            <v>17884.131167251464</v>
          </cell>
          <cell r="T6402">
            <v>0</v>
          </cell>
          <cell r="U6402">
            <v>4000</v>
          </cell>
          <cell r="W6402">
            <v>0</v>
          </cell>
        </row>
        <row r="6403">
          <cell r="B6403">
            <v>6402</v>
          </cell>
          <cell r="E6403" t="str">
            <v>1.1.7.0.3.141</v>
          </cell>
          <cell r="G6403" t="str">
            <v>Curthane 80 WP @ 1Kg</v>
          </cell>
          <cell r="H6403">
            <v>1</v>
          </cell>
          <cell r="I6403">
            <v>20</v>
          </cell>
          <cell r="J6403" t="str">
            <v>Pcs</v>
          </cell>
          <cell r="K6403">
            <v>34350.637485970823</v>
          </cell>
          <cell r="T6403">
            <v>0</v>
          </cell>
          <cell r="U6403">
            <v>2000</v>
          </cell>
          <cell r="W6403">
            <v>0</v>
          </cell>
        </row>
        <row r="6404">
          <cell r="B6404">
            <v>6403</v>
          </cell>
          <cell r="G6404" t="str">
            <v>Paraquat Dichloride 42% TA</v>
          </cell>
          <cell r="H6404">
            <v>220</v>
          </cell>
          <cell r="I6404">
            <v>1</v>
          </cell>
          <cell r="J6404" t="str">
            <v>Kg</v>
          </cell>
          <cell r="K6404">
            <v>0</v>
          </cell>
          <cell r="T6404">
            <v>0</v>
          </cell>
          <cell r="U6404">
            <v>440</v>
          </cell>
          <cell r="W6404">
            <v>0</v>
          </cell>
        </row>
        <row r="6405">
          <cell r="B6405">
            <v>6404</v>
          </cell>
          <cell r="G6405" t="str">
            <v>Scrap - Agrisol 445 N</v>
          </cell>
          <cell r="H6405">
            <v>200</v>
          </cell>
          <cell r="I6405">
            <v>1</v>
          </cell>
          <cell r="J6405" t="str">
            <v>Kg</v>
          </cell>
          <cell r="K6405">
            <v>0</v>
          </cell>
          <cell r="T6405">
            <v>0</v>
          </cell>
          <cell r="U6405">
            <v>150</v>
          </cell>
          <cell r="W6405">
            <v>0</v>
          </cell>
        </row>
        <row r="6406">
          <cell r="B6406">
            <v>6405</v>
          </cell>
          <cell r="G6406" t="str">
            <v>Scrap - Blue FD 48</v>
          </cell>
          <cell r="H6406">
            <v>25</v>
          </cell>
          <cell r="I6406">
            <v>1</v>
          </cell>
          <cell r="J6406" t="str">
            <v>Kg</v>
          </cell>
          <cell r="K6406">
            <v>0</v>
          </cell>
          <cell r="T6406">
            <v>0</v>
          </cell>
          <cell r="U6406">
            <v>1.32</v>
          </cell>
          <cell r="W6406">
            <v>0</v>
          </cell>
        </row>
        <row r="6407">
          <cell r="B6407">
            <v>6406</v>
          </cell>
          <cell r="G6407" t="str">
            <v>Jerrycan HDPE - 20 L</v>
          </cell>
          <cell r="H6407">
            <v>20</v>
          </cell>
          <cell r="I6407">
            <v>1</v>
          </cell>
          <cell r="J6407" t="str">
            <v>Pcs</v>
          </cell>
          <cell r="K6407">
            <v>0</v>
          </cell>
          <cell r="T6407">
            <v>0</v>
          </cell>
          <cell r="U6407">
            <v>50</v>
          </cell>
          <cell r="W6407">
            <v>0</v>
          </cell>
        </row>
        <row r="6408">
          <cell r="B6408">
            <v>6407</v>
          </cell>
          <cell r="G6408" t="str">
            <v>Jerrycan HDPE - 20 L - Cap - Black</v>
          </cell>
          <cell r="H6408">
            <v>20</v>
          </cell>
          <cell r="I6408">
            <v>1</v>
          </cell>
          <cell r="J6408" t="str">
            <v>Pcs</v>
          </cell>
          <cell r="K6408">
            <v>0</v>
          </cell>
          <cell r="T6408">
            <v>0</v>
          </cell>
          <cell r="U6408">
            <v>50</v>
          </cell>
          <cell r="W6408">
            <v>0</v>
          </cell>
        </row>
        <row r="6409">
          <cell r="B6409">
            <v>6408</v>
          </cell>
          <cell r="G6409" t="str">
            <v>Jerrycan HDPE - 20 L - Plug</v>
          </cell>
          <cell r="H6409">
            <v>20</v>
          </cell>
          <cell r="I6409">
            <v>1</v>
          </cell>
          <cell r="J6409" t="str">
            <v>Pcs</v>
          </cell>
          <cell r="K6409">
            <v>0</v>
          </cell>
          <cell r="T6409">
            <v>0</v>
          </cell>
          <cell r="U6409">
            <v>50</v>
          </cell>
          <cell r="W6409">
            <v>0</v>
          </cell>
        </row>
        <row r="6410">
          <cell r="B6410">
            <v>6409</v>
          </cell>
          <cell r="G6410" t="str">
            <v>Sticker ProQuat 276 SL - 20 L</v>
          </cell>
          <cell r="H6410">
            <v>20</v>
          </cell>
          <cell r="I6410">
            <v>1</v>
          </cell>
          <cell r="J6410" t="str">
            <v>Pcs</v>
          </cell>
          <cell r="K6410">
            <v>0</v>
          </cell>
          <cell r="T6410">
            <v>0</v>
          </cell>
          <cell r="U6410">
            <v>50</v>
          </cell>
          <cell r="W6410">
            <v>0</v>
          </cell>
        </row>
        <row r="6411">
          <cell r="B6411">
            <v>6410</v>
          </cell>
          <cell r="G6411" t="str">
            <v>ProQuat 276 SL @20 ltr</v>
          </cell>
          <cell r="H6411">
            <v>20</v>
          </cell>
          <cell r="I6411">
            <v>1</v>
          </cell>
          <cell r="J6411" t="str">
            <v>Liter</v>
          </cell>
          <cell r="K6411">
            <v>0</v>
          </cell>
          <cell r="T6411">
            <v>0</v>
          </cell>
          <cell r="U6411">
            <v>1000</v>
          </cell>
          <cell r="W6411">
            <v>0</v>
          </cell>
        </row>
        <row r="6412">
          <cell r="B6412">
            <v>6411</v>
          </cell>
          <cell r="G6412" t="str">
            <v>Paraquat Dichloride 42% TA</v>
          </cell>
          <cell r="H6412">
            <v>220</v>
          </cell>
          <cell r="I6412">
            <v>1</v>
          </cell>
          <cell r="J6412" t="str">
            <v>Kg</v>
          </cell>
          <cell r="K6412">
            <v>0</v>
          </cell>
          <cell r="T6412">
            <v>0</v>
          </cell>
          <cell r="U6412">
            <v>440</v>
          </cell>
          <cell r="W6412">
            <v>0</v>
          </cell>
        </row>
        <row r="6413">
          <cell r="B6413">
            <v>6412</v>
          </cell>
          <cell r="G6413" t="str">
            <v>Scrap - Agrisol 445 N</v>
          </cell>
          <cell r="H6413">
            <v>200</v>
          </cell>
          <cell r="I6413">
            <v>1</v>
          </cell>
          <cell r="J6413" t="str">
            <v>Kg</v>
          </cell>
          <cell r="K6413">
            <v>0</v>
          </cell>
          <cell r="T6413">
            <v>0</v>
          </cell>
          <cell r="U6413">
            <v>150</v>
          </cell>
          <cell r="W6413">
            <v>0</v>
          </cell>
        </row>
        <row r="6414">
          <cell r="B6414">
            <v>6413</v>
          </cell>
          <cell r="G6414" t="str">
            <v>Scrap - Blue FD 48</v>
          </cell>
          <cell r="H6414">
            <v>25</v>
          </cell>
          <cell r="I6414">
            <v>1</v>
          </cell>
          <cell r="J6414" t="str">
            <v>Kg</v>
          </cell>
          <cell r="K6414">
            <v>0</v>
          </cell>
          <cell r="T6414">
            <v>0</v>
          </cell>
          <cell r="U6414">
            <v>1.32</v>
          </cell>
          <cell r="W6414">
            <v>0</v>
          </cell>
        </row>
        <row r="6415">
          <cell r="B6415">
            <v>6414</v>
          </cell>
          <cell r="G6415" t="str">
            <v>Jerrycan HDPE - 20 L</v>
          </cell>
          <cell r="H6415">
            <v>20</v>
          </cell>
          <cell r="I6415">
            <v>1</v>
          </cell>
          <cell r="J6415" t="str">
            <v>Pcs</v>
          </cell>
          <cell r="K6415">
            <v>0</v>
          </cell>
          <cell r="T6415">
            <v>0</v>
          </cell>
          <cell r="U6415">
            <v>50</v>
          </cell>
          <cell r="W6415">
            <v>0</v>
          </cell>
        </row>
        <row r="6416">
          <cell r="B6416">
            <v>6415</v>
          </cell>
          <cell r="G6416" t="str">
            <v>Jerrycan HDPE - 20 L - Cap - Black</v>
          </cell>
          <cell r="H6416">
            <v>20</v>
          </cell>
          <cell r="I6416">
            <v>1</v>
          </cell>
          <cell r="J6416" t="str">
            <v>Pcs</v>
          </cell>
          <cell r="K6416">
            <v>0</v>
          </cell>
          <cell r="T6416">
            <v>0</v>
          </cell>
          <cell r="U6416">
            <v>50</v>
          </cell>
          <cell r="W6416">
            <v>0</v>
          </cell>
        </row>
        <row r="6417">
          <cell r="B6417">
            <v>6416</v>
          </cell>
          <cell r="G6417" t="str">
            <v>Jerrycan HDPE - 20 L - Plug</v>
          </cell>
          <cell r="H6417">
            <v>20</v>
          </cell>
          <cell r="I6417">
            <v>1</v>
          </cell>
          <cell r="J6417" t="str">
            <v>Pcs</v>
          </cell>
          <cell r="K6417">
            <v>0</v>
          </cell>
          <cell r="T6417">
            <v>0</v>
          </cell>
          <cell r="U6417">
            <v>50</v>
          </cell>
          <cell r="W6417">
            <v>0</v>
          </cell>
        </row>
        <row r="6418">
          <cell r="B6418">
            <v>6417</v>
          </cell>
          <cell r="G6418" t="str">
            <v>Sticker ProQuat 276 SL - 20 L</v>
          </cell>
          <cell r="H6418">
            <v>20</v>
          </cell>
          <cell r="I6418">
            <v>1</v>
          </cell>
          <cell r="J6418" t="str">
            <v>Pcs</v>
          </cell>
          <cell r="K6418">
            <v>0</v>
          </cell>
          <cell r="T6418">
            <v>0</v>
          </cell>
          <cell r="U6418">
            <v>50</v>
          </cell>
          <cell r="W6418">
            <v>0</v>
          </cell>
        </row>
        <row r="6419">
          <cell r="B6419">
            <v>6418</v>
          </cell>
          <cell r="G6419" t="str">
            <v>ProQuat 276 SL @20 ltr</v>
          </cell>
          <cell r="H6419">
            <v>20</v>
          </cell>
          <cell r="I6419">
            <v>1</v>
          </cell>
          <cell r="J6419" t="str">
            <v>Liter</v>
          </cell>
          <cell r="K6419">
            <v>0</v>
          </cell>
          <cell r="T6419">
            <v>0</v>
          </cell>
          <cell r="U6419">
            <v>1000</v>
          </cell>
          <cell r="W6419">
            <v>0</v>
          </cell>
        </row>
        <row r="6420">
          <cell r="B6420">
            <v>6419</v>
          </cell>
          <cell r="G6420" t="str">
            <v>Paraquat Dichloride 42% TA</v>
          </cell>
          <cell r="H6420">
            <v>220</v>
          </cell>
          <cell r="I6420">
            <v>1</v>
          </cell>
          <cell r="J6420" t="str">
            <v>Kg</v>
          </cell>
          <cell r="K6420">
            <v>0</v>
          </cell>
          <cell r="T6420">
            <v>0</v>
          </cell>
          <cell r="U6420">
            <v>440</v>
          </cell>
          <cell r="W6420">
            <v>0</v>
          </cell>
        </row>
        <row r="6421">
          <cell r="B6421">
            <v>6420</v>
          </cell>
          <cell r="G6421" t="str">
            <v>Scrap - Agrisol 445 N</v>
          </cell>
          <cell r="H6421">
            <v>200</v>
          </cell>
          <cell r="I6421">
            <v>1</v>
          </cell>
          <cell r="J6421" t="str">
            <v>Kg</v>
          </cell>
          <cell r="K6421">
            <v>0</v>
          </cell>
          <cell r="T6421">
            <v>0</v>
          </cell>
          <cell r="U6421">
            <v>150</v>
          </cell>
          <cell r="W6421">
            <v>0</v>
          </cell>
        </row>
        <row r="6422">
          <cell r="B6422">
            <v>6421</v>
          </cell>
          <cell r="G6422" t="str">
            <v>Scrap - Blue FD 48</v>
          </cell>
          <cell r="H6422">
            <v>25</v>
          </cell>
          <cell r="I6422">
            <v>1</v>
          </cell>
          <cell r="J6422" t="str">
            <v>Kg</v>
          </cell>
          <cell r="K6422">
            <v>0</v>
          </cell>
          <cell r="T6422">
            <v>0</v>
          </cell>
          <cell r="U6422">
            <v>1.32</v>
          </cell>
          <cell r="W6422">
            <v>0</v>
          </cell>
        </row>
        <row r="6423">
          <cell r="B6423">
            <v>6422</v>
          </cell>
          <cell r="G6423" t="str">
            <v>Jerrycan HDPE - 20 L</v>
          </cell>
          <cell r="H6423">
            <v>20</v>
          </cell>
          <cell r="I6423">
            <v>1</v>
          </cell>
          <cell r="J6423" t="str">
            <v>Pcs</v>
          </cell>
          <cell r="K6423">
            <v>0</v>
          </cell>
          <cell r="T6423">
            <v>0</v>
          </cell>
          <cell r="U6423">
            <v>50</v>
          </cell>
          <cell r="W6423">
            <v>0</v>
          </cell>
        </row>
        <row r="6424">
          <cell r="B6424">
            <v>6423</v>
          </cell>
          <cell r="G6424" t="str">
            <v>Jerrycan HDPE - 20 L - Cap - Black</v>
          </cell>
          <cell r="H6424">
            <v>20</v>
          </cell>
          <cell r="I6424">
            <v>1</v>
          </cell>
          <cell r="J6424" t="str">
            <v>Pcs</v>
          </cell>
          <cell r="K6424">
            <v>0</v>
          </cell>
          <cell r="T6424">
            <v>0</v>
          </cell>
          <cell r="U6424">
            <v>50</v>
          </cell>
          <cell r="W6424">
            <v>0</v>
          </cell>
        </row>
        <row r="6425">
          <cell r="B6425">
            <v>6424</v>
          </cell>
          <cell r="G6425" t="str">
            <v>Jerrycan HDPE - 20 L - Plug</v>
          </cell>
          <cell r="H6425">
            <v>20</v>
          </cell>
          <cell r="I6425">
            <v>1</v>
          </cell>
          <cell r="J6425" t="str">
            <v>Pcs</v>
          </cell>
          <cell r="K6425">
            <v>0</v>
          </cell>
          <cell r="T6425">
            <v>0</v>
          </cell>
          <cell r="U6425">
            <v>50</v>
          </cell>
          <cell r="W6425">
            <v>0</v>
          </cell>
        </row>
        <row r="6426">
          <cell r="B6426">
            <v>6425</v>
          </cell>
          <cell r="G6426" t="str">
            <v>Sticker ProQuat 276 SL - 20 L</v>
          </cell>
          <cell r="H6426">
            <v>20</v>
          </cell>
          <cell r="I6426">
            <v>1</v>
          </cell>
          <cell r="J6426" t="str">
            <v>Pcs</v>
          </cell>
          <cell r="K6426">
            <v>0</v>
          </cell>
          <cell r="T6426">
            <v>0</v>
          </cell>
          <cell r="U6426">
            <v>50</v>
          </cell>
          <cell r="W6426">
            <v>0</v>
          </cell>
        </row>
        <row r="6427">
          <cell r="B6427">
            <v>6426</v>
          </cell>
          <cell r="G6427" t="str">
            <v>ProQuat 276 SL @20 ltr</v>
          </cell>
          <cell r="H6427">
            <v>20</v>
          </cell>
          <cell r="I6427">
            <v>1</v>
          </cell>
          <cell r="J6427" t="str">
            <v>Liter</v>
          </cell>
          <cell r="K6427">
            <v>0</v>
          </cell>
          <cell r="T6427">
            <v>0</v>
          </cell>
          <cell r="U6427">
            <v>1000</v>
          </cell>
          <cell r="W6427">
            <v>0</v>
          </cell>
        </row>
        <row r="6428">
          <cell r="B6428">
            <v>6427</v>
          </cell>
          <cell r="G6428" t="str">
            <v>Paraquat Dichloride 42% TA</v>
          </cell>
          <cell r="H6428">
            <v>220</v>
          </cell>
          <cell r="I6428">
            <v>1</v>
          </cell>
          <cell r="J6428" t="str">
            <v>Kg</v>
          </cell>
          <cell r="K6428">
            <v>0</v>
          </cell>
          <cell r="T6428">
            <v>0</v>
          </cell>
          <cell r="U6428">
            <v>440</v>
          </cell>
          <cell r="W6428">
            <v>0</v>
          </cell>
        </row>
        <row r="6429">
          <cell r="B6429">
            <v>6428</v>
          </cell>
          <cell r="G6429" t="str">
            <v>Scrap - Agrisol 445 N</v>
          </cell>
          <cell r="H6429">
            <v>200</v>
          </cell>
          <cell r="I6429">
            <v>1</v>
          </cell>
          <cell r="J6429" t="str">
            <v>Kg</v>
          </cell>
          <cell r="K6429">
            <v>0</v>
          </cell>
          <cell r="T6429">
            <v>0</v>
          </cell>
          <cell r="U6429">
            <v>150</v>
          </cell>
          <cell r="W6429">
            <v>0</v>
          </cell>
        </row>
        <row r="6430">
          <cell r="B6430">
            <v>6429</v>
          </cell>
          <cell r="G6430" t="str">
            <v>Blue FD 48</v>
          </cell>
          <cell r="H6430">
            <v>25</v>
          </cell>
          <cell r="I6430">
            <v>1</v>
          </cell>
          <cell r="J6430" t="str">
            <v>Kg</v>
          </cell>
          <cell r="K6430">
            <v>0</v>
          </cell>
          <cell r="T6430">
            <v>0</v>
          </cell>
          <cell r="U6430">
            <v>1.32</v>
          </cell>
          <cell r="W6430">
            <v>0</v>
          </cell>
        </row>
        <row r="6431">
          <cell r="B6431">
            <v>6430</v>
          </cell>
          <cell r="G6431" t="str">
            <v>Jerrycan HDPE - 20 L</v>
          </cell>
          <cell r="H6431">
            <v>20</v>
          </cell>
          <cell r="I6431">
            <v>1</v>
          </cell>
          <cell r="J6431" t="str">
            <v>Pcs</v>
          </cell>
          <cell r="K6431">
            <v>0</v>
          </cell>
          <cell r="T6431">
            <v>0</v>
          </cell>
          <cell r="U6431">
            <v>50</v>
          </cell>
          <cell r="W6431">
            <v>0</v>
          </cell>
        </row>
        <row r="6432">
          <cell r="B6432">
            <v>6431</v>
          </cell>
          <cell r="G6432" t="str">
            <v>Jerrycan HDPE - 20 L - Cap - Black</v>
          </cell>
          <cell r="H6432">
            <v>20</v>
          </cell>
          <cell r="I6432">
            <v>1</v>
          </cell>
          <cell r="J6432" t="str">
            <v>Pcs</v>
          </cell>
          <cell r="K6432">
            <v>0</v>
          </cell>
          <cell r="T6432">
            <v>0</v>
          </cell>
          <cell r="U6432">
            <v>50</v>
          </cell>
          <cell r="W6432">
            <v>0</v>
          </cell>
        </row>
        <row r="6433">
          <cell r="B6433">
            <v>6432</v>
          </cell>
          <cell r="G6433" t="str">
            <v>Jerrycan HDPE - 20 L - Plug</v>
          </cell>
          <cell r="H6433">
            <v>20</v>
          </cell>
          <cell r="I6433">
            <v>1</v>
          </cell>
          <cell r="J6433" t="str">
            <v>Pcs</v>
          </cell>
          <cell r="K6433">
            <v>0</v>
          </cell>
          <cell r="T6433">
            <v>0</v>
          </cell>
          <cell r="U6433">
            <v>50</v>
          </cell>
          <cell r="W6433">
            <v>0</v>
          </cell>
        </row>
        <row r="6434">
          <cell r="B6434">
            <v>6433</v>
          </cell>
          <cell r="G6434" t="str">
            <v>Sticker ProQuat 276 SL - 20 L</v>
          </cell>
          <cell r="H6434">
            <v>20</v>
          </cell>
          <cell r="I6434">
            <v>1</v>
          </cell>
          <cell r="J6434" t="str">
            <v>Pcs</v>
          </cell>
          <cell r="K6434">
            <v>0</v>
          </cell>
          <cell r="T6434">
            <v>0</v>
          </cell>
          <cell r="U6434">
            <v>50</v>
          </cell>
          <cell r="W6434">
            <v>0</v>
          </cell>
        </row>
        <row r="6435">
          <cell r="B6435">
            <v>6434</v>
          </cell>
          <cell r="G6435" t="str">
            <v>ProQuat 276 SL @20 ltr</v>
          </cell>
          <cell r="H6435">
            <v>20</v>
          </cell>
          <cell r="I6435">
            <v>1</v>
          </cell>
          <cell r="J6435" t="str">
            <v>Liter</v>
          </cell>
          <cell r="K6435">
            <v>0</v>
          </cell>
          <cell r="T6435">
            <v>0</v>
          </cell>
          <cell r="U6435">
            <v>1000</v>
          </cell>
          <cell r="W6435">
            <v>0</v>
          </cell>
        </row>
        <row r="6436">
          <cell r="B6436">
            <v>6435</v>
          </cell>
          <cell r="G6436" t="str">
            <v>Paraquat Dichloride 42% TA</v>
          </cell>
          <cell r="H6436">
            <v>220</v>
          </cell>
          <cell r="I6436">
            <v>1</v>
          </cell>
          <cell r="J6436" t="str">
            <v>Kg</v>
          </cell>
          <cell r="K6436">
            <v>0</v>
          </cell>
          <cell r="T6436">
            <v>0</v>
          </cell>
          <cell r="U6436">
            <v>440</v>
          </cell>
          <cell r="W6436">
            <v>0</v>
          </cell>
        </row>
        <row r="6437">
          <cell r="B6437">
            <v>6436</v>
          </cell>
          <cell r="G6437" t="str">
            <v>Scrap - Agrisol 445 N</v>
          </cell>
          <cell r="H6437">
            <v>200</v>
          </cell>
          <cell r="I6437">
            <v>1</v>
          </cell>
          <cell r="J6437" t="str">
            <v>Kg</v>
          </cell>
          <cell r="K6437">
            <v>0</v>
          </cell>
          <cell r="T6437">
            <v>0</v>
          </cell>
          <cell r="U6437">
            <v>150</v>
          </cell>
          <cell r="W6437">
            <v>0</v>
          </cell>
        </row>
        <row r="6438">
          <cell r="B6438">
            <v>6437</v>
          </cell>
          <cell r="G6438" t="str">
            <v>Blue FD 48</v>
          </cell>
          <cell r="H6438">
            <v>25</v>
          </cell>
          <cell r="I6438">
            <v>1</v>
          </cell>
          <cell r="J6438" t="str">
            <v>Kg</v>
          </cell>
          <cell r="K6438">
            <v>0</v>
          </cell>
          <cell r="T6438">
            <v>0</v>
          </cell>
          <cell r="U6438">
            <v>1.32</v>
          </cell>
          <cell r="W6438">
            <v>0</v>
          </cell>
        </row>
        <row r="6439">
          <cell r="B6439">
            <v>6438</v>
          </cell>
          <cell r="G6439" t="str">
            <v>Jerrycan HDPE - 20 L</v>
          </cell>
          <cell r="H6439">
            <v>20</v>
          </cell>
          <cell r="I6439">
            <v>1</v>
          </cell>
          <cell r="J6439" t="str">
            <v>Pcs</v>
          </cell>
          <cell r="K6439">
            <v>0</v>
          </cell>
          <cell r="T6439">
            <v>0</v>
          </cell>
          <cell r="U6439">
            <v>50</v>
          </cell>
          <cell r="W6439">
            <v>0</v>
          </cell>
        </row>
        <row r="6440">
          <cell r="B6440">
            <v>6439</v>
          </cell>
          <cell r="G6440" t="str">
            <v>Jerrycan HDPE - 20 L - Cap - Black</v>
          </cell>
          <cell r="H6440">
            <v>20</v>
          </cell>
          <cell r="I6440">
            <v>1</v>
          </cell>
          <cell r="J6440" t="str">
            <v>Pcs</v>
          </cell>
          <cell r="K6440">
            <v>0</v>
          </cell>
          <cell r="T6440">
            <v>0</v>
          </cell>
          <cell r="U6440">
            <v>50</v>
          </cell>
          <cell r="W6440">
            <v>0</v>
          </cell>
        </row>
        <row r="6441">
          <cell r="B6441">
            <v>6440</v>
          </cell>
          <cell r="G6441" t="str">
            <v>Jerrycan HDPE - 20 L - Plug</v>
          </cell>
          <cell r="H6441">
            <v>20</v>
          </cell>
          <cell r="I6441">
            <v>1</v>
          </cell>
          <cell r="J6441" t="str">
            <v>Pcs</v>
          </cell>
          <cell r="K6441">
            <v>0</v>
          </cell>
          <cell r="T6441">
            <v>0</v>
          </cell>
          <cell r="U6441">
            <v>50</v>
          </cell>
          <cell r="W6441">
            <v>0</v>
          </cell>
        </row>
        <row r="6442">
          <cell r="B6442">
            <v>6441</v>
          </cell>
          <cell r="G6442" t="str">
            <v>Sticker ProQuat 276 SL - 20 L</v>
          </cell>
          <cell r="H6442">
            <v>20</v>
          </cell>
          <cell r="I6442">
            <v>1</v>
          </cell>
          <cell r="J6442" t="str">
            <v>Pcs</v>
          </cell>
          <cell r="K6442">
            <v>0</v>
          </cell>
          <cell r="T6442">
            <v>0</v>
          </cell>
          <cell r="U6442">
            <v>50</v>
          </cell>
          <cell r="W6442">
            <v>0</v>
          </cell>
        </row>
        <row r="6443">
          <cell r="B6443">
            <v>6442</v>
          </cell>
          <cell r="G6443" t="str">
            <v>ProQuat 276 SL @20 ltr</v>
          </cell>
          <cell r="H6443">
            <v>20</v>
          </cell>
          <cell r="I6443">
            <v>1</v>
          </cell>
          <cell r="J6443" t="str">
            <v>Liter</v>
          </cell>
          <cell r="K6443">
            <v>0</v>
          </cell>
          <cell r="T6443">
            <v>0</v>
          </cell>
          <cell r="U6443">
            <v>1000</v>
          </cell>
          <cell r="W6443">
            <v>0</v>
          </cell>
        </row>
        <row r="6444">
          <cell r="B6444">
            <v>6443</v>
          </cell>
          <cell r="G6444" t="str">
            <v>Paraquat Dichloride 42% TA</v>
          </cell>
          <cell r="H6444">
            <v>220</v>
          </cell>
          <cell r="I6444">
            <v>1</v>
          </cell>
          <cell r="J6444" t="str">
            <v>Kg</v>
          </cell>
          <cell r="K6444">
            <v>0</v>
          </cell>
          <cell r="T6444">
            <v>0</v>
          </cell>
          <cell r="U6444">
            <v>440</v>
          </cell>
          <cell r="W6444">
            <v>0</v>
          </cell>
        </row>
        <row r="6445">
          <cell r="B6445">
            <v>6444</v>
          </cell>
          <cell r="G6445" t="str">
            <v>Scrap - Agrisol 445 N</v>
          </cell>
          <cell r="H6445">
            <v>200</v>
          </cell>
          <cell r="I6445">
            <v>1</v>
          </cell>
          <cell r="J6445" t="str">
            <v>Kg</v>
          </cell>
          <cell r="K6445">
            <v>0</v>
          </cell>
          <cell r="T6445">
            <v>0</v>
          </cell>
          <cell r="U6445">
            <v>150</v>
          </cell>
          <cell r="W6445">
            <v>0</v>
          </cell>
        </row>
        <row r="6446">
          <cell r="B6446">
            <v>6445</v>
          </cell>
          <cell r="G6446" t="str">
            <v>Blue FD 48</v>
          </cell>
          <cell r="H6446">
            <v>25</v>
          </cell>
          <cell r="I6446">
            <v>1</v>
          </cell>
          <cell r="J6446" t="str">
            <v>Kg</v>
          </cell>
          <cell r="K6446">
            <v>0</v>
          </cell>
          <cell r="T6446">
            <v>0</v>
          </cell>
          <cell r="U6446">
            <v>1.32</v>
          </cell>
          <cell r="W6446">
            <v>0</v>
          </cell>
        </row>
        <row r="6447">
          <cell r="B6447">
            <v>6446</v>
          </cell>
          <cell r="G6447" t="str">
            <v>Jerrycan HDPE - 20 L</v>
          </cell>
          <cell r="H6447">
            <v>20</v>
          </cell>
          <cell r="I6447">
            <v>1</v>
          </cell>
          <cell r="J6447" t="str">
            <v>Pcs</v>
          </cell>
          <cell r="K6447">
            <v>0</v>
          </cell>
          <cell r="T6447">
            <v>0</v>
          </cell>
          <cell r="U6447">
            <v>50</v>
          </cell>
          <cell r="W6447">
            <v>0</v>
          </cell>
        </row>
        <row r="6448">
          <cell r="B6448">
            <v>6447</v>
          </cell>
          <cell r="G6448" t="str">
            <v>Jerrycan HDPE - 20 L - Cap - Black</v>
          </cell>
          <cell r="H6448">
            <v>20</v>
          </cell>
          <cell r="I6448">
            <v>1</v>
          </cell>
          <cell r="J6448" t="str">
            <v>Pcs</v>
          </cell>
          <cell r="K6448">
            <v>0</v>
          </cell>
          <cell r="T6448">
            <v>0</v>
          </cell>
          <cell r="U6448">
            <v>50</v>
          </cell>
          <cell r="W6448">
            <v>0</v>
          </cell>
        </row>
        <row r="6449">
          <cell r="B6449">
            <v>6448</v>
          </cell>
          <cell r="G6449" t="str">
            <v>Jerrycan HDPE - 20 L - Plug</v>
          </cell>
          <cell r="H6449">
            <v>20</v>
          </cell>
          <cell r="I6449">
            <v>1</v>
          </cell>
          <cell r="J6449" t="str">
            <v>Pcs</v>
          </cell>
          <cell r="K6449">
            <v>0</v>
          </cell>
          <cell r="T6449">
            <v>0</v>
          </cell>
          <cell r="U6449">
            <v>50</v>
          </cell>
          <cell r="W6449">
            <v>0</v>
          </cell>
        </row>
        <row r="6450">
          <cell r="B6450">
            <v>6449</v>
          </cell>
          <cell r="G6450" t="str">
            <v>Sticker ProQuat 276 SL - 20 L</v>
          </cell>
          <cell r="H6450">
            <v>20</v>
          </cell>
          <cell r="I6450">
            <v>1</v>
          </cell>
          <cell r="J6450" t="str">
            <v>Pcs</v>
          </cell>
          <cell r="K6450">
            <v>0</v>
          </cell>
          <cell r="T6450">
            <v>0</v>
          </cell>
          <cell r="U6450">
            <v>50</v>
          </cell>
          <cell r="W6450">
            <v>0</v>
          </cell>
        </row>
        <row r="6451">
          <cell r="B6451">
            <v>6450</v>
          </cell>
          <cell r="G6451" t="str">
            <v>ProQuat 276 SL @20 ltr</v>
          </cell>
          <cell r="H6451">
            <v>20</v>
          </cell>
          <cell r="I6451">
            <v>1</v>
          </cell>
          <cell r="J6451" t="str">
            <v>Liter</v>
          </cell>
          <cell r="K6451">
            <v>0</v>
          </cell>
          <cell r="T6451">
            <v>0</v>
          </cell>
          <cell r="U6451">
            <v>1000</v>
          </cell>
          <cell r="W6451">
            <v>0</v>
          </cell>
        </row>
        <row r="6452">
          <cell r="B6452">
            <v>6451</v>
          </cell>
          <cell r="G6452" t="str">
            <v>Mancozeb 80 WP</v>
          </cell>
          <cell r="H6452">
            <v>25</v>
          </cell>
          <cell r="I6452">
            <v>1</v>
          </cell>
          <cell r="J6452" t="str">
            <v>Kg</v>
          </cell>
          <cell r="K6452">
            <v>0</v>
          </cell>
          <cell r="T6452">
            <v>0</v>
          </cell>
          <cell r="U6452">
            <v>1000</v>
          </cell>
          <cell r="W6452">
            <v>0</v>
          </cell>
        </row>
        <row r="6453">
          <cell r="B6453">
            <v>6452</v>
          </cell>
          <cell r="G6453" t="str">
            <v>FP Curthane @1 kg (160/250+10)x 350mm</v>
          </cell>
          <cell r="H6453">
            <v>1</v>
          </cell>
          <cell r="I6453">
            <v>1</v>
          </cell>
          <cell r="J6453" t="str">
            <v>Pcs</v>
          </cell>
          <cell r="K6453">
            <v>0</v>
          </cell>
          <cell r="T6453">
            <v>0</v>
          </cell>
          <cell r="U6453">
            <v>1000</v>
          </cell>
          <cell r="W6453">
            <v>0</v>
          </cell>
        </row>
        <row r="6454">
          <cell r="B6454">
            <v>6453</v>
          </cell>
          <cell r="G6454" t="str">
            <v xml:space="preserve">Karton Box FP Curthane @1 kg </v>
          </cell>
          <cell r="H6454">
            <v>20</v>
          </cell>
          <cell r="I6454">
            <v>1</v>
          </cell>
          <cell r="J6454" t="str">
            <v>Pcs</v>
          </cell>
          <cell r="K6454">
            <v>0</v>
          </cell>
          <cell r="T6454">
            <v>0</v>
          </cell>
          <cell r="U6454">
            <v>50</v>
          </cell>
          <cell r="W6454">
            <v>0</v>
          </cell>
        </row>
        <row r="6455">
          <cell r="B6455">
            <v>6454</v>
          </cell>
          <cell r="G6455" t="str">
            <v>Layer FP Curthane</v>
          </cell>
          <cell r="H6455">
            <v>1</v>
          </cell>
          <cell r="I6455">
            <v>1</v>
          </cell>
          <cell r="J6455" t="str">
            <v>Kg</v>
          </cell>
          <cell r="K6455">
            <v>0</v>
          </cell>
          <cell r="T6455">
            <v>0</v>
          </cell>
          <cell r="U6455">
            <v>50</v>
          </cell>
          <cell r="W6455">
            <v>0</v>
          </cell>
        </row>
        <row r="6456">
          <cell r="B6456">
            <v>6455</v>
          </cell>
          <cell r="G6456" t="str">
            <v>Curthane 80 WP @ 1Kg</v>
          </cell>
          <cell r="H6456">
            <v>1</v>
          </cell>
          <cell r="I6456">
            <v>20</v>
          </cell>
          <cell r="J6456" t="str">
            <v>Kg</v>
          </cell>
          <cell r="K6456">
            <v>0</v>
          </cell>
          <cell r="T6456">
            <v>0</v>
          </cell>
          <cell r="U6456">
            <v>1000</v>
          </cell>
          <cell r="W6456">
            <v>0</v>
          </cell>
        </row>
        <row r="6457">
          <cell r="B6457">
            <v>6456</v>
          </cell>
          <cell r="G6457" t="str">
            <v>Mancozeb 80 WP</v>
          </cell>
          <cell r="H6457">
            <v>25</v>
          </cell>
          <cell r="I6457">
            <v>1</v>
          </cell>
          <cell r="J6457" t="str">
            <v>Kg</v>
          </cell>
          <cell r="K6457">
            <v>0</v>
          </cell>
          <cell r="T6457">
            <v>0</v>
          </cell>
          <cell r="U6457">
            <v>1000</v>
          </cell>
          <cell r="W6457">
            <v>0</v>
          </cell>
        </row>
        <row r="6458">
          <cell r="B6458">
            <v>6457</v>
          </cell>
          <cell r="G6458" t="str">
            <v>FP Curthane @1 kg (160/250+10)x 350mm</v>
          </cell>
          <cell r="H6458">
            <v>1</v>
          </cell>
          <cell r="I6458">
            <v>1</v>
          </cell>
          <cell r="J6458" t="str">
            <v>Pcs</v>
          </cell>
          <cell r="K6458">
            <v>0</v>
          </cell>
          <cell r="T6458">
            <v>0</v>
          </cell>
          <cell r="U6458">
            <v>1000</v>
          </cell>
          <cell r="W6458">
            <v>0</v>
          </cell>
        </row>
        <row r="6459">
          <cell r="B6459">
            <v>6458</v>
          </cell>
          <cell r="G6459" t="str">
            <v xml:space="preserve">Karton Box FP Curthane @1 kg </v>
          </cell>
          <cell r="H6459">
            <v>20</v>
          </cell>
          <cell r="I6459">
            <v>1</v>
          </cell>
          <cell r="J6459" t="str">
            <v>Pcs</v>
          </cell>
          <cell r="K6459">
            <v>0</v>
          </cell>
          <cell r="T6459">
            <v>0</v>
          </cell>
          <cell r="U6459">
            <v>50</v>
          </cell>
          <cell r="W6459">
            <v>0</v>
          </cell>
        </row>
        <row r="6460">
          <cell r="B6460">
            <v>6459</v>
          </cell>
          <cell r="G6460" t="str">
            <v>Layer FP Curthane</v>
          </cell>
          <cell r="H6460">
            <v>1</v>
          </cell>
          <cell r="I6460">
            <v>1</v>
          </cell>
          <cell r="J6460" t="str">
            <v>Kg</v>
          </cell>
          <cell r="K6460">
            <v>0</v>
          </cell>
          <cell r="T6460">
            <v>0</v>
          </cell>
          <cell r="U6460">
            <v>50</v>
          </cell>
          <cell r="W6460">
            <v>0</v>
          </cell>
        </row>
        <row r="6461">
          <cell r="B6461">
            <v>6460</v>
          </cell>
          <cell r="G6461" t="str">
            <v>Curthane 80 WP @ 1Kg</v>
          </cell>
          <cell r="H6461">
            <v>1</v>
          </cell>
          <cell r="I6461">
            <v>20</v>
          </cell>
          <cell r="J6461" t="str">
            <v>Kg</v>
          </cell>
          <cell r="K6461">
            <v>0</v>
          </cell>
          <cell r="T6461">
            <v>0</v>
          </cell>
          <cell r="U6461">
            <v>1000</v>
          </cell>
          <cell r="W6461">
            <v>0</v>
          </cell>
        </row>
        <row r="6462">
          <cell r="B6462">
            <v>6461</v>
          </cell>
          <cell r="E6462" t="str">
            <v>1.1.7.0.3.192</v>
          </cell>
          <cell r="G6462" t="str">
            <v>ProQuat 276 SL @20 ltr</v>
          </cell>
          <cell r="H6462">
            <v>20</v>
          </cell>
          <cell r="I6462">
            <v>1</v>
          </cell>
          <cell r="J6462" t="str">
            <v>Pcs</v>
          </cell>
          <cell r="K6462">
            <v>17884.131167251464</v>
          </cell>
          <cell r="T6462">
            <v>0</v>
          </cell>
          <cell r="U6462">
            <v>6000</v>
          </cell>
          <cell r="W6462">
            <v>0</v>
          </cell>
        </row>
        <row r="6463">
          <cell r="B6463">
            <v>6462</v>
          </cell>
          <cell r="E6463" t="str">
            <v>1.1.7.0.3.141</v>
          </cell>
          <cell r="G6463" t="str">
            <v>Curthane 80 WP @ 1Kg</v>
          </cell>
          <cell r="H6463">
            <v>1</v>
          </cell>
          <cell r="I6463">
            <v>20</v>
          </cell>
          <cell r="J6463" t="str">
            <v>Pcs</v>
          </cell>
          <cell r="K6463">
            <v>34350.637485970823</v>
          </cell>
          <cell r="T6463">
            <v>0</v>
          </cell>
          <cell r="U6463">
            <v>2000</v>
          </cell>
          <cell r="W6463">
            <v>0</v>
          </cell>
        </row>
        <row r="6464">
          <cell r="B6464">
            <v>6463</v>
          </cell>
          <cell r="G6464" t="str">
            <v>Paraquat Dichloride 42% TA</v>
          </cell>
          <cell r="H6464">
            <v>220</v>
          </cell>
          <cell r="I6464">
            <v>1</v>
          </cell>
          <cell r="J6464" t="str">
            <v>Kg</v>
          </cell>
          <cell r="K6464">
            <v>0</v>
          </cell>
          <cell r="T6464">
            <v>0</v>
          </cell>
          <cell r="U6464">
            <v>341</v>
          </cell>
          <cell r="W6464">
            <v>0</v>
          </cell>
        </row>
        <row r="6465">
          <cell r="B6465">
            <v>6464</v>
          </cell>
          <cell r="G6465" t="str">
            <v>Scrap - Agrisol 445 N</v>
          </cell>
          <cell r="H6465">
            <v>200</v>
          </cell>
          <cell r="I6465">
            <v>1</v>
          </cell>
          <cell r="J6465" t="str">
            <v>Kg</v>
          </cell>
          <cell r="K6465">
            <v>0</v>
          </cell>
          <cell r="T6465">
            <v>0</v>
          </cell>
          <cell r="U6465">
            <v>150</v>
          </cell>
          <cell r="W6465">
            <v>0</v>
          </cell>
        </row>
        <row r="6466">
          <cell r="B6466">
            <v>6465</v>
          </cell>
          <cell r="G6466" t="str">
            <v>Blue FD 48</v>
          </cell>
          <cell r="H6466">
            <v>25</v>
          </cell>
          <cell r="I6466">
            <v>1</v>
          </cell>
          <cell r="J6466" t="str">
            <v>Kg</v>
          </cell>
          <cell r="K6466">
            <v>0</v>
          </cell>
          <cell r="T6466">
            <v>0</v>
          </cell>
          <cell r="U6466">
            <v>1.32</v>
          </cell>
          <cell r="W6466">
            <v>0</v>
          </cell>
        </row>
        <row r="6467">
          <cell r="B6467">
            <v>6466</v>
          </cell>
          <cell r="G6467" t="str">
            <v>Drum 200 Liter</v>
          </cell>
          <cell r="H6467">
            <v>200</v>
          </cell>
          <cell r="I6467">
            <v>1</v>
          </cell>
          <cell r="J6467" t="str">
            <v>Kg</v>
          </cell>
          <cell r="K6467">
            <v>0</v>
          </cell>
          <cell r="T6467">
            <v>0</v>
          </cell>
          <cell r="U6467">
            <v>5</v>
          </cell>
          <cell r="W6467">
            <v>0</v>
          </cell>
        </row>
        <row r="6468">
          <cell r="B6468">
            <v>6467</v>
          </cell>
          <cell r="G6468" t="str">
            <v>Sticker ProQuat 276 SL - 200 L</v>
          </cell>
          <cell r="H6468">
            <v>200</v>
          </cell>
          <cell r="I6468">
            <v>1</v>
          </cell>
          <cell r="J6468" t="str">
            <v>Pcs</v>
          </cell>
          <cell r="K6468">
            <v>0</v>
          </cell>
          <cell r="T6468">
            <v>0</v>
          </cell>
          <cell r="U6468">
            <v>5</v>
          </cell>
          <cell r="W6468">
            <v>0</v>
          </cell>
        </row>
        <row r="6469">
          <cell r="B6469">
            <v>6468</v>
          </cell>
          <cell r="G6469" t="str">
            <v>Proquat 276 SL @200 ltr</v>
          </cell>
          <cell r="H6469">
            <v>200</v>
          </cell>
          <cell r="I6469">
            <v>1</v>
          </cell>
          <cell r="J6469" t="str">
            <v>Liter</v>
          </cell>
          <cell r="K6469">
            <v>0</v>
          </cell>
          <cell r="T6469">
            <v>0</v>
          </cell>
          <cell r="U6469">
            <v>1000</v>
          </cell>
          <cell r="W6469">
            <v>0</v>
          </cell>
        </row>
        <row r="6470">
          <cell r="B6470">
            <v>6469</v>
          </cell>
          <cell r="G6470" t="str">
            <v>Paraquat Dichloride 42% TA</v>
          </cell>
          <cell r="H6470">
            <v>220</v>
          </cell>
          <cell r="I6470">
            <v>1</v>
          </cell>
          <cell r="J6470" t="str">
            <v>Kg</v>
          </cell>
          <cell r="K6470">
            <v>0</v>
          </cell>
          <cell r="T6470">
            <v>0</v>
          </cell>
          <cell r="U6470">
            <v>341</v>
          </cell>
          <cell r="W6470">
            <v>0</v>
          </cell>
        </row>
        <row r="6471">
          <cell r="B6471">
            <v>6470</v>
          </cell>
          <cell r="G6471" t="str">
            <v>Scrap - Agrisol 445 N</v>
          </cell>
          <cell r="H6471">
            <v>200</v>
          </cell>
          <cell r="I6471">
            <v>1</v>
          </cell>
          <cell r="J6471" t="str">
            <v>Kg</v>
          </cell>
          <cell r="K6471">
            <v>0</v>
          </cell>
          <cell r="T6471">
            <v>0</v>
          </cell>
          <cell r="U6471">
            <v>150</v>
          </cell>
          <cell r="W6471">
            <v>0</v>
          </cell>
        </row>
        <row r="6472">
          <cell r="B6472">
            <v>6471</v>
          </cell>
          <cell r="G6472" t="str">
            <v>Blue FD 48</v>
          </cell>
          <cell r="H6472">
            <v>25</v>
          </cell>
          <cell r="I6472">
            <v>1</v>
          </cell>
          <cell r="J6472" t="str">
            <v>Kg</v>
          </cell>
          <cell r="K6472">
            <v>0</v>
          </cell>
          <cell r="T6472">
            <v>0</v>
          </cell>
          <cell r="U6472">
            <v>1.32</v>
          </cell>
          <cell r="W6472">
            <v>0</v>
          </cell>
        </row>
        <row r="6473">
          <cell r="B6473">
            <v>6472</v>
          </cell>
          <cell r="G6473" t="str">
            <v>Drum 200 Liter</v>
          </cell>
          <cell r="H6473">
            <v>200</v>
          </cell>
          <cell r="I6473">
            <v>1</v>
          </cell>
          <cell r="J6473" t="str">
            <v>Kg</v>
          </cell>
          <cell r="K6473">
            <v>0</v>
          </cell>
          <cell r="T6473">
            <v>0</v>
          </cell>
          <cell r="U6473">
            <v>5</v>
          </cell>
          <cell r="W6473">
            <v>0</v>
          </cell>
        </row>
        <row r="6474">
          <cell r="B6474">
            <v>6473</v>
          </cell>
          <cell r="G6474" t="str">
            <v>Sticker ProQuat 276 SL - 200 L</v>
          </cell>
          <cell r="H6474">
            <v>200</v>
          </cell>
          <cell r="I6474">
            <v>1</v>
          </cell>
          <cell r="J6474" t="str">
            <v>Pcs</v>
          </cell>
          <cell r="K6474">
            <v>0</v>
          </cell>
          <cell r="T6474">
            <v>0</v>
          </cell>
          <cell r="U6474">
            <v>5</v>
          </cell>
          <cell r="W6474">
            <v>0</v>
          </cell>
        </row>
        <row r="6475">
          <cell r="B6475">
            <v>6474</v>
          </cell>
          <cell r="G6475" t="str">
            <v>Proquat 276 SL @200 ltr</v>
          </cell>
          <cell r="H6475">
            <v>200</v>
          </cell>
          <cell r="I6475">
            <v>1</v>
          </cell>
          <cell r="J6475" t="str">
            <v>Liter</v>
          </cell>
          <cell r="K6475">
            <v>0</v>
          </cell>
          <cell r="T6475">
            <v>0</v>
          </cell>
          <cell r="U6475">
            <v>1000</v>
          </cell>
          <cell r="W6475">
            <v>0</v>
          </cell>
        </row>
        <row r="6476">
          <cell r="B6476">
            <v>6475</v>
          </cell>
          <cell r="G6476" t="str">
            <v>Paraquat Dichloride 42% TA</v>
          </cell>
          <cell r="H6476">
            <v>220</v>
          </cell>
          <cell r="I6476">
            <v>1</v>
          </cell>
          <cell r="J6476" t="str">
            <v>Kg</v>
          </cell>
          <cell r="K6476">
            <v>0</v>
          </cell>
          <cell r="T6476">
            <v>0</v>
          </cell>
          <cell r="U6476">
            <v>341</v>
          </cell>
          <cell r="W6476">
            <v>0</v>
          </cell>
        </row>
        <row r="6477">
          <cell r="B6477">
            <v>6476</v>
          </cell>
          <cell r="G6477" t="str">
            <v>Scrap - Agrisol 445 N</v>
          </cell>
          <cell r="H6477">
            <v>200</v>
          </cell>
          <cell r="I6477">
            <v>1</v>
          </cell>
          <cell r="J6477" t="str">
            <v>Kg</v>
          </cell>
          <cell r="K6477">
            <v>0</v>
          </cell>
          <cell r="T6477">
            <v>0</v>
          </cell>
          <cell r="U6477">
            <v>150</v>
          </cell>
          <cell r="W6477">
            <v>0</v>
          </cell>
        </row>
        <row r="6478">
          <cell r="B6478">
            <v>6477</v>
          </cell>
          <cell r="G6478" t="str">
            <v>Blue FD 48</v>
          </cell>
          <cell r="H6478">
            <v>25</v>
          </cell>
          <cell r="I6478">
            <v>1</v>
          </cell>
          <cell r="J6478" t="str">
            <v>Kg</v>
          </cell>
          <cell r="K6478">
            <v>0</v>
          </cell>
          <cell r="T6478">
            <v>0</v>
          </cell>
          <cell r="U6478">
            <v>1.32</v>
          </cell>
          <cell r="W6478">
            <v>0</v>
          </cell>
        </row>
        <row r="6479">
          <cell r="B6479">
            <v>6478</v>
          </cell>
          <cell r="G6479" t="str">
            <v>Drum 200 Liter</v>
          </cell>
          <cell r="H6479">
            <v>200</v>
          </cell>
          <cell r="I6479">
            <v>1</v>
          </cell>
          <cell r="J6479" t="str">
            <v>Kg</v>
          </cell>
          <cell r="K6479">
            <v>0</v>
          </cell>
          <cell r="T6479">
            <v>0</v>
          </cell>
          <cell r="U6479">
            <v>5</v>
          </cell>
          <cell r="W6479">
            <v>0</v>
          </cell>
        </row>
        <row r="6480">
          <cell r="B6480">
            <v>6479</v>
          </cell>
          <cell r="G6480" t="str">
            <v>Sticker ProQuat 276 SL - 200 L</v>
          </cell>
          <cell r="H6480">
            <v>200</v>
          </cell>
          <cell r="I6480">
            <v>1</v>
          </cell>
          <cell r="J6480" t="str">
            <v>Pcs</v>
          </cell>
          <cell r="K6480">
            <v>0</v>
          </cell>
          <cell r="T6480">
            <v>0</v>
          </cell>
          <cell r="U6480">
            <v>5</v>
          </cell>
          <cell r="W6480">
            <v>0</v>
          </cell>
        </row>
        <row r="6481">
          <cell r="B6481">
            <v>6480</v>
          </cell>
          <cell r="G6481" t="str">
            <v>Proquat 276 SL @200 ltr</v>
          </cell>
          <cell r="H6481">
            <v>200</v>
          </cell>
          <cell r="I6481">
            <v>1</v>
          </cell>
          <cell r="J6481" t="str">
            <v>Liter</v>
          </cell>
          <cell r="K6481">
            <v>0</v>
          </cell>
          <cell r="T6481">
            <v>0</v>
          </cell>
          <cell r="U6481">
            <v>1000</v>
          </cell>
          <cell r="W6481">
            <v>0</v>
          </cell>
        </row>
        <row r="6482">
          <cell r="B6482">
            <v>6481</v>
          </cell>
          <cell r="G6482" t="str">
            <v>Paraquat Dichloride 42% TA</v>
          </cell>
          <cell r="H6482">
            <v>220</v>
          </cell>
          <cell r="I6482">
            <v>1</v>
          </cell>
          <cell r="J6482" t="str">
            <v>Kg</v>
          </cell>
          <cell r="K6482">
            <v>0</v>
          </cell>
          <cell r="T6482">
            <v>0</v>
          </cell>
          <cell r="U6482">
            <v>341</v>
          </cell>
          <cell r="W6482">
            <v>0</v>
          </cell>
        </row>
        <row r="6483">
          <cell r="B6483">
            <v>6482</v>
          </cell>
          <cell r="G6483" t="str">
            <v>Scrap - Agrisol 445 N</v>
          </cell>
          <cell r="H6483">
            <v>200</v>
          </cell>
          <cell r="I6483">
            <v>1</v>
          </cell>
          <cell r="J6483" t="str">
            <v>Kg</v>
          </cell>
          <cell r="K6483">
            <v>0</v>
          </cell>
          <cell r="T6483">
            <v>0</v>
          </cell>
          <cell r="U6483">
            <v>150</v>
          </cell>
          <cell r="W6483">
            <v>0</v>
          </cell>
        </row>
        <row r="6484">
          <cell r="B6484">
            <v>6483</v>
          </cell>
          <cell r="G6484" t="str">
            <v>Blue FD 48</v>
          </cell>
          <cell r="H6484">
            <v>25</v>
          </cell>
          <cell r="I6484">
            <v>1</v>
          </cell>
          <cell r="J6484" t="str">
            <v>Kg</v>
          </cell>
          <cell r="K6484">
            <v>0</v>
          </cell>
          <cell r="T6484">
            <v>0</v>
          </cell>
          <cell r="U6484">
            <v>1.32</v>
          </cell>
          <cell r="W6484">
            <v>0</v>
          </cell>
        </row>
        <row r="6485">
          <cell r="B6485">
            <v>6484</v>
          </cell>
          <cell r="G6485" t="str">
            <v>Drum 200 Liter</v>
          </cell>
          <cell r="H6485">
            <v>200</v>
          </cell>
          <cell r="I6485">
            <v>1</v>
          </cell>
          <cell r="J6485" t="str">
            <v>Kg</v>
          </cell>
          <cell r="K6485">
            <v>0</v>
          </cell>
          <cell r="T6485">
            <v>0</v>
          </cell>
          <cell r="U6485">
            <v>5</v>
          </cell>
          <cell r="W6485">
            <v>0</v>
          </cell>
        </row>
        <row r="6486">
          <cell r="B6486">
            <v>6485</v>
          </cell>
          <cell r="G6486" t="str">
            <v>Sticker ProQuat 276 SL - 200 L</v>
          </cell>
          <cell r="H6486">
            <v>200</v>
          </cell>
          <cell r="I6486">
            <v>1</v>
          </cell>
          <cell r="J6486" t="str">
            <v>Pcs</v>
          </cell>
          <cell r="K6486">
            <v>0</v>
          </cell>
          <cell r="T6486">
            <v>0</v>
          </cell>
          <cell r="U6486">
            <v>5</v>
          </cell>
          <cell r="W6486">
            <v>0</v>
          </cell>
        </row>
        <row r="6487">
          <cell r="B6487">
            <v>6486</v>
          </cell>
          <cell r="G6487" t="str">
            <v>Proquat 276 SL @200 ltr</v>
          </cell>
          <cell r="H6487">
            <v>200</v>
          </cell>
          <cell r="I6487">
            <v>1</v>
          </cell>
          <cell r="J6487" t="str">
            <v>Liter</v>
          </cell>
          <cell r="K6487">
            <v>0</v>
          </cell>
          <cell r="T6487">
            <v>0</v>
          </cell>
          <cell r="U6487">
            <v>1000</v>
          </cell>
          <cell r="W6487">
            <v>0</v>
          </cell>
        </row>
        <row r="6488">
          <cell r="B6488">
            <v>6487</v>
          </cell>
          <cell r="G6488" t="str">
            <v>Paraquat Dichloride 42% TA</v>
          </cell>
          <cell r="H6488">
            <v>220</v>
          </cell>
          <cell r="I6488">
            <v>1</v>
          </cell>
          <cell r="J6488" t="str">
            <v>Kg</v>
          </cell>
          <cell r="K6488">
            <v>0</v>
          </cell>
          <cell r="T6488">
            <v>0</v>
          </cell>
          <cell r="U6488">
            <v>341</v>
          </cell>
          <cell r="W6488">
            <v>0</v>
          </cell>
        </row>
        <row r="6489">
          <cell r="B6489">
            <v>6488</v>
          </cell>
          <cell r="G6489" t="str">
            <v>Scrap - Agrisol 445 N</v>
          </cell>
          <cell r="H6489">
            <v>200</v>
          </cell>
          <cell r="I6489">
            <v>1</v>
          </cell>
          <cell r="J6489" t="str">
            <v>Kg</v>
          </cell>
          <cell r="K6489">
            <v>0</v>
          </cell>
          <cell r="T6489">
            <v>0</v>
          </cell>
          <cell r="U6489">
            <v>150</v>
          </cell>
          <cell r="W6489">
            <v>0</v>
          </cell>
        </row>
        <row r="6490">
          <cell r="B6490">
            <v>6489</v>
          </cell>
          <cell r="G6490" t="str">
            <v>Blue FD 48</v>
          </cell>
          <cell r="H6490">
            <v>25</v>
          </cell>
          <cell r="I6490">
            <v>1</v>
          </cell>
          <cell r="J6490" t="str">
            <v>Kg</v>
          </cell>
          <cell r="K6490">
            <v>0</v>
          </cell>
          <cell r="T6490">
            <v>0</v>
          </cell>
          <cell r="U6490">
            <v>1.32</v>
          </cell>
          <cell r="W6490">
            <v>0</v>
          </cell>
        </row>
        <row r="6491">
          <cell r="B6491">
            <v>6490</v>
          </cell>
          <cell r="G6491" t="str">
            <v>Drum 200 Liter</v>
          </cell>
          <cell r="H6491">
            <v>200</v>
          </cell>
          <cell r="I6491">
            <v>1</v>
          </cell>
          <cell r="J6491" t="str">
            <v>Kg</v>
          </cell>
          <cell r="K6491">
            <v>0</v>
          </cell>
          <cell r="T6491">
            <v>0</v>
          </cell>
          <cell r="U6491">
            <v>5</v>
          </cell>
          <cell r="W6491">
            <v>0</v>
          </cell>
        </row>
        <row r="6492">
          <cell r="B6492">
            <v>6491</v>
          </cell>
          <cell r="G6492" t="str">
            <v>Sticker ProQuat 276 SL - 200 L</v>
          </cell>
          <cell r="H6492">
            <v>200</v>
          </cell>
          <cell r="I6492">
            <v>1</v>
          </cell>
          <cell r="J6492" t="str">
            <v>Pcs</v>
          </cell>
          <cell r="K6492">
            <v>0</v>
          </cell>
          <cell r="T6492">
            <v>0</v>
          </cell>
          <cell r="U6492">
            <v>5</v>
          </cell>
          <cell r="W6492">
            <v>0</v>
          </cell>
        </row>
        <row r="6493">
          <cell r="B6493">
            <v>6492</v>
          </cell>
          <cell r="G6493" t="str">
            <v>Proquat 276 SL @200 ltr</v>
          </cell>
          <cell r="H6493">
            <v>200</v>
          </cell>
          <cell r="I6493">
            <v>1</v>
          </cell>
          <cell r="J6493" t="str">
            <v>Liter</v>
          </cell>
          <cell r="K6493">
            <v>0</v>
          </cell>
          <cell r="T6493">
            <v>0</v>
          </cell>
          <cell r="U6493">
            <v>1000</v>
          </cell>
          <cell r="W6493">
            <v>0</v>
          </cell>
        </row>
        <row r="6494">
          <cell r="B6494">
            <v>6493</v>
          </cell>
          <cell r="G6494" t="str">
            <v>Paraquat Dichloride 42% TA</v>
          </cell>
          <cell r="H6494">
            <v>220</v>
          </cell>
          <cell r="I6494">
            <v>1</v>
          </cell>
          <cell r="J6494" t="str">
            <v>Kg</v>
          </cell>
          <cell r="K6494">
            <v>0</v>
          </cell>
          <cell r="T6494">
            <v>0</v>
          </cell>
          <cell r="U6494">
            <v>341</v>
          </cell>
          <cell r="W6494">
            <v>0</v>
          </cell>
        </row>
        <row r="6495">
          <cell r="B6495">
            <v>6494</v>
          </cell>
          <cell r="G6495" t="str">
            <v>Scrap - Agrisol 445 N</v>
          </cell>
          <cell r="H6495">
            <v>200</v>
          </cell>
          <cell r="I6495">
            <v>1</v>
          </cell>
          <cell r="J6495" t="str">
            <v>Kg</v>
          </cell>
          <cell r="K6495">
            <v>0</v>
          </cell>
          <cell r="T6495">
            <v>0</v>
          </cell>
          <cell r="U6495">
            <v>150</v>
          </cell>
          <cell r="W6495">
            <v>0</v>
          </cell>
        </row>
        <row r="6496">
          <cell r="B6496">
            <v>6495</v>
          </cell>
          <cell r="G6496" t="str">
            <v>Blue FD 48</v>
          </cell>
          <cell r="H6496">
            <v>25</v>
          </cell>
          <cell r="I6496">
            <v>1</v>
          </cell>
          <cell r="J6496" t="str">
            <v>Kg</v>
          </cell>
          <cell r="K6496">
            <v>0</v>
          </cell>
          <cell r="T6496">
            <v>0</v>
          </cell>
          <cell r="U6496">
            <v>1.32</v>
          </cell>
          <cell r="W6496">
            <v>0</v>
          </cell>
        </row>
        <row r="6497">
          <cell r="B6497">
            <v>6496</v>
          </cell>
          <cell r="G6497" t="str">
            <v>Drum 200 Liter</v>
          </cell>
          <cell r="H6497">
            <v>200</v>
          </cell>
          <cell r="I6497">
            <v>1</v>
          </cell>
          <cell r="J6497" t="str">
            <v>Kg</v>
          </cell>
          <cell r="K6497">
            <v>0</v>
          </cell>
          <cell r="T6497">
            <v>0</v>
          </cell>
          <cell r="U6497">
            <v>5</v>
          </cell>
          <cell r="W6497">
            <v>0</v>
          </cell>
        </row>
        <row r="6498">
          <cell r="B6498">
            <v>6497</v>
          </cell>
          <cell r="G6498" t="str">
            <v>Sticker ProQuat 276 SL - 200 L</v>
          </cell>
          <cell r="H6498">
            <v>200</v>
          </cell>
          <cell r="I6498">
            <v>1</v>
          </cell>
          <cell r="J6498" t="str">
            <v>Pcs</v>
          </cell>
          <cell r="K6498">
            <v>0</v>
          </cell>
          <cell r="T6498">
            <v>0</v>
          </cell>
          <cell r="U6498">
            <v>5</v>
          </cell>
          <cell r="W6498">
            <v>0</v>
          </cell>
        </row>
        <row r="6499">
          <cell r="B6499">
            <v>6498</v>
          </cell>
          <cell r="G6499" t="str">
            <v>Proquat 276 SL @200 ltr</v>
          </cell>
          <cell r="H6499">
            <v>200</v>
          </cell>
          <cell r="I6499">
            <v>1</v>
          </cell>
          <cell r="J6499" t="str">
            <v>Liter</v>
          </cell>
          <cell r="K6499">
            <v>0</v>
          </cell>
          <cell r="T6499">
            <v>0</v>
          </cell>
          <cell r="U6499">
            <v>1000</v>
          </cell>
          <cell r="W6499">
            <v>0</v>
          </cell>
        </row>
        <row r="6500">
          <cell r="B6500">
            <v>6499</v>
          </cell>
          <cell r="G6500" t="str">
            <v>Paraquat Dichloride 42% TA</v>
          </cell>
          <cell r="H6500">
            <v>220</v>
          </cell>
          <cell r="I6500">
            <v>1</v>
          </cell>
          <cell r="J6500" t="str">
            <v>Kg</v>
          </cell>
          <cell r="K6500">
            <v>0</v>
          </cell>
          <cell r="T6500">
            <v>0</v>
          </cell>
          <cell r="U6500">
            <v>341</v>
          </cell>
          <cell r="W6500">
            <v>0</v>
          </cell>
        </row>
        <row r="6501">
          <cell r="B6501">
            <v>6500</v>
          </cell>
          <cell r="G6501" t="str">
            <v>Scrap - Agrisol 445 N</v>
          </cell>
          <cell r="H6501">
            <v>200</v>
          </cell>
          <cell r="I6501">
            <v>1</v>
          </cell>
          <cell r="J6501" t="str">
            <v>Kg</v>
          </cell>
          <cell r="K6501">
            <v>0</v>
          </cell>
          <cell r="T6501">
            <v>0</v>
          </cell>
          <cell r="U6501">
            <v>150</v>
          </cell>
          <cell r="W6501">
            <v>0</v>
          </cell>
        </row>
        <row r="6502">
          <cell r="B6502">
            <v>6501</v>
          </cell>
          <cell r="G6502" t="str">
            <v>Blue FD 48</v>
          </cell>
          <cell r="H6502">
            <v>25</v>
          </cell>
          <cell r="I6502">
            <v>1</v>
          </cell>
          <cell r="J6502" t="str">
            <v>Kg</v>
          </cell>
          <cell r="K6502">
            <v>0</v>
          </cell>
          <cell r="T6502">
            <v>0</v>
          </cell>
          <cell r="U6502">
            <v>1.32</v>
          </cell>
          <cell r="W6502">
            <v>0</v>
          </cell>
        </row>
        <row r="6503">
          <cell r="B6503">
            <v>6502</v>
          </cell>
          <cell r="G6503" t="str">
            <v>Drum 200 Liter</v>
          </cell>
          <cell r="H6503">
            <v>200</v>
          </cell>
          <cell r="I6503">
            <v>1</v>
          </cell>
          <cell r="J6503" t="str">
            <v>Kg</v>
          </cell>
          <cell r="K6503">
            <v>0</v>
          </cell>
          <cell r="T6503">
            <v>0</v>
          </cell>
          <cell r="U6503">
            <v>5</v>
          </cell>
          <cell r="W6503">
            <v>0</v>
          </cell>
        </row>
        <row r="6504">
          <cell r="B6504">
            <v>6503</v>
          </cell>
          <cell r="G6504" t="str">
            <v>Sticker ProQuat 276 SL - 200 L</v>
          </cell>
          <cell r="H6504">
            <v>200</v>
          </cell>
          <cell r="I6504">
            <v>1</v>
          </cell>
          <cell r="J6504" t="str">
            <v>Pcs</v>
          </cell>
          <cell r="K6504">
            <v>0</v>
          </cell>
          <cell r="T6504">
            <v>0</v>
          </cell>
          <cell r="U6504">
            <v>5</v>
          </cell>
          <cell r="W6504">
            <v>0</v>
          </cell>
        </row>
        <row r="6505">
          <cell r="B6505">
            <v>6504</v>
          </cell>
          <cell r="G6505" t="str">
            <v>Proquat 276 SL @200 ltr</v>
          </cell>
          <cell r="H6505">
            <v>200</v>
          </cell>
          <cell r="I6505">
            <v>1</v>
          </cell>
          <cell r="J6505" t="str">
            <v>Liter</v>
          </cell>
          <cell r="K6505">
            <v>0</v>
          </cell>
          <cell r="T6505">
            <v>0</v>
          </cell>
          <cell r="U6505">
            <v>1000</v>
          </cell>
          <cell r="W6505">
            <v>0</v>
          </cell>
        </row>
        <row r="6506">
          <cell r="B6506">
            <v>6505</v>
          </cell>
          <cell r="G6506" t="str">
            <v>Paraquat Dichloride 42% TA</v>
          </cell>
          <cell r="H6506">
            <v>220</v>
          </cell>
          <cell r="I6506">
            <v>1</v>
          </cell>
          <cell r="J6506" t="str">
            <v>Kg</v>
          </cell>
          <cell r="K6506">
            <v>0</v>
          </cell>
          <cell r="T6506">
            <v>0</v>
          </cell>
          <cell r="U6506">
            <v>341</v>
          </cell>
          <cell r="W6506">
            <v>0</v>
          </cell>
        </row>
        <row r="6507">
          <cell r="B6507">
            <v>6506</v>
          </cell>
          <cell r="G6507" t="str">
            <v>Agrisol 445 N</v>
          </cell>
          <cell r="H6507">
            <v>200</v>
          </cell>
          <cell r="I6507">
            <v>1</v>
          </cell>
          <cell r="J6507" t="str">
            <v>Kg</v>
          </cell>
          <cell r="K6507">
            <v>0</v>
          </cell>
          <cell r="T6507">
            <v>0</v>
          </cell>
          <cell r="U6507">
            <v>110</v>
          </cell>
          <cell r="W6507">
            <v>0</v>
          </cell>
        </row>
        <row r="6508">
          <cell r="B6508">
            <v>6507</v>
          </cell>
          <cell r="G6508" t="str">
            <v>Blue FD 48</v>
          </cell>
          <cell r="H6508">
            <v>25</v>
          </cell>
          <cell r="I6508">
            <v>1</v>
          </cell>
          <cell r="J6508" t="str">
            <v>Kg</v>
          </cell>
          <cell r="K6508">
            <v>0</v>
          </cell>
          <cell r="T6508">
            <v>0</v>
          </cell>
          <cell r="U6508">
            <v>1.32</v>
          </cell>
          <cell r="W6508">
            <v>0</v>
          </cell>
        </row>
        <row r="6509">
          <cell r="B6509">
            <v>6508</v>
          </cell>
          <cell r="G6509" t="str">
            <v>Drum 200 Liter</v>
          </cell>
          <cell r="H6509">
            <v>200</v>
          </cell>
          <cell r="I6509">
            <v>1</v>
          </cell>
          <cell r="J6509" t="str">
            <v>Kg</v>
          </cell>
          <cell r="K6509">
            <v>0</v>
          </cell>
          <cell r="T6509">
            <v>0</v>
          </cell>
          <cell r="U6509">
            <v>5</v>
          </cell>
          <cell r="W6509">
            <v>0</v>
          </cell>
        </row>
        <row r="6510">
          <cell r="B6510">
            <v>6509</v>
          </cell>
          <cell r="G6510" t="str">
            <v>Sticker ProQuat 276 SL - 200 L</v>
          </cell>
          <cell r="H6510">
            <v>200</v>
          </cell>
          <cell r="I6510">
            <v>1</v>
          </cell>
          <cell r="J6510" t="str">
            <v>Pcs</v>
          </cell>
          <cell r="K6510">
            <v>0</v>
          </cell>
          <cell r="T6510">
            <v>0</v>
          </cell>
          <cell r="U6510">
            <v>5</v>
          </cell>
          <cell r="W6510">
            <v>0</v>
          </cell>
        </row>
        <row r="6511">
          <cell r="B6511">
            <v>6510</v>
          </cell>
          <cell r="G6511" t="str">
            <v>Proquat 276 SL @200 ltr</v>
          </cell>
          <cell r="H6511">
            <v>200</v>
          </cell>
          <cell r="I6511">
            <v>1</v>
          </cell>
          <cell r="J6511" t="str">
            <v>Liter</v>
          </cell>
          <cell r="K6511">
            <v>0</v>
          </cell>
          <cell r="T6511">
            <v>0</v>
          </cell>
          <cell r="U6511">
            <v>1000</v>
          </cell>
          <cell r="W6511">
            <v>0</v>
          </cell>
        </row>
        <row r="6512">
          <cell r="B6512">
            <v>6511</v>
          </cell>
          <cell r="G6512" t="str">
            <v>Paraquat Dichloride 42% TA</v>
          </cell>
          <cell r="H6512">
            <v>220</v>
          </cell>
          <cell r="I6512">
            <v>1</v>
          </cell>
          <cell r="J6512" t="str">
            <v>Kg</v>
          </cell>
          <cell r="K6512">
            <v>0</v>
          </cell>
          <cell r="T6512">
            <v>0</v>
          </cell>
          <cell r="U6512">
            <v>341</v>
          </cell>
          <cell r="W6512">
            <v>0</v>
          </cell>
        </row>
        <row r="6513">
          <cell r="B6513">
            <v>6512</v>
          </cell>
          <cell r="G6513" t="str">
            <v>Agrisol 445 N</v>
          </cell>
          <cell r="H6513">
            <v>200</v>
          </cell>
          <cell r="I6513">
            <v>1</v>
          </cell>
          <cell r="J6513" t="str">
            <v>Kg</v>
          </cell>
          <cell r="K6513">
            <v>0</v>
          </cell>
          <cell r="T6513">
            <v>0</v>
          </cell>
          <cell r="U6513">
            <v>150</v>
          </cell>
          <cell r="W6513">
            <v>0</v>
          </cell>
        </row>
        <row r="6514">
          <cell r="B6514">
            <v>6513</v>
          </cell>
          <cell r="G6514" t="str">
            <v>Blue FD 48</v>
          </cell>
          <cell r="H6514">
            <v>25</v>
          </cell>
          <cell r="I6514">
            <v>1</v>
          </cell>
          <cell r="J6514" t="str">
            <v>Kg</v>
          </cell>
          <cell r="K6514">
            <v>0</v>
          </cell>
          <cell r="T6514">
            <v>0</v>
          </cell>
          <cell r="U6514">
            <v>1.32</v>
          </cell>
          <cell r="W6514">
            <v>0</v>
          </cell>
        </row>
        <row r="6515">
          <cell r="B6515">
            <v>6514</v>
          </cell>
          <cell r="G6515" t="str">
            <v>Drum 200 Liter</v>
          </cell>
          <cell r="H6515">
            <v>200</v>
          </cell>
          <cell r="I6515">
            <v>1</v>
          </cell>
          <cell r="J6515" t="str">
            <v>Kg</v>
          </cell>
          <cell r="K6515">
            <v>0</v>
          </cell>
          <cell r="T6515">
            <v>0</v>
          </cell>
          <cell r="U6515">
            <v>5</v>
          </cell>
          <cell r="W6515">
            <v>0</v>
          </cell>
        </row>
        <row r="6516">
          <cell r="B6516">
            <v>6515</v>
          </cell>
          <cell r="G6516" t="str">
            <v>Sticker ProQuat 276 SL - 200 L</v>
          </cell>
          <cell r="H6516">
            <v>200</v>
          </cell>
          <cell r="I6516">
            <v>1</v>
          </cell>
          <cell r="J6516" t="str">
            <v>Pcs</v>
          </cell>
          <cell r="K6516">
            <v>0</v>
          </cell>
          <cell r="T6516">
            <v>0</v>
          </cell>
          <cell r="U6516">
            <v>5</v>
          </cell>
          <cell r="W6516">
            <v>0</v>
          </cell>
        </row>
        <row r="6517">
          <cell r="B6517">
            <v>6516</v>
          </cell>
          <cell r="G6517" t="str">
            <v>Proquat 276 SL @200 ltr</v>
          </cell>
          <cell r="H6517">
            <v>200</v>
          </cell>
          <cell r="I6517">
            <v>1</v>
          </cell>
          <cell r="J6517" t="str">
            <v>Liter</v>
          </cell>
          <cell r="K6517">
            <v>0</v>
          </cell>
          <cell r="T6517">
            <v>0</v>
          </cell>
          <cell r="U6517">
            <v>1000</v>
          </cell>
          <cell r="W6517">
            <v>0</v>
          </cell>
        </row>
        <row r="6518">
          <cell r="B6518">
            <v>6517</v>
          </cell>
          <cell r="G6518" t="str">
            <v>Paraquat Dichloride 42% TA</v>
          </cell>
          <cell r="H6518">
            <v>220</v>
          </cell>
          <cell r="I6518">
            <v>1</v>
          </cell>
          <cell r="J6518" t="str">
            <v>Kg</v>
          </cell>
          <cell r="K6518">
            <v>0</v>
          </cell>
          <cell r="T6518">
            <v>0</v>
          </cell>
          <cell r="U6518">
            <v>341</v>
          </cell>
          <cell r="W6518">
            <v>0</v>
          </cell>
        </row>
        <row r="6519">
          <cell r="B6519">
            <v>6518</v>
          </cell>
          <cell r="G6519" t="str">
            <v>Agrisol 445 N</v>
          </cell>
          <cell r="H6519">
            <v>200</v>
          </cell>
          <cell r="I6519">
            <v>1</v>
          </cell>
          <cell r="J6519" t="str">
            <v>Kg</v>
          </cell>
          <cell r="K6519">
            <v>0</v>
          </cell>
          <cell r="T6519">
            <v>0</v>
          </cell>
          <cell r="U6519">
            <v>150</v>
          </cell>
          <cell r="W6519">
            <v>0</v>
          </cell>
        </row>
        <row r="6520">
          <cell r="B6520">
            <v>6519</v>
          </cell>
          <cell r="G6520" t="str">
            <v>Blue FD 48</v>
          </cell>
          <cell r="H6520">
            <v>25</v>
          </cell>
          <cell r="I6520">
            <v>1</v>
          </cell>
          <cell r="J6520" t="str">
            <v>Kg</v>
          </cell>
          <cell r="K6520">
            <v>0</v>
          </cell>
          <cell r="T6520">
            <v>0</v>
          </cell>
          <cell r="U6520">
            <v>1.32</v>
          </cell>
          <cell r="W6520">
            <v>0</v>
          </cell>
        </row>
        <row r="6521">
          <cell r="B6521">
            <v>6520</v>
          </cell>
          <cell r="G6521" t="str">
            <v>Drum 200 Liter</v>
          </cell>
          <cell r="H6521">
            <v>200</v>
          </cell>
          <cell r="I6521">
            <v>1</v>
          </cell>
          <cell r="J6521" t="str">
            <v>Kg</v>
          </cell>
          <cell r="K6521">
            <v>0</v>
          </cell>
          <cell r="T6521">
            <v>0</v>
          </cell>
          <cell r="U6521">
            <v>5</v>
          </cell>
          <cell r="W6521">
            <v>0</v>
          </cell>
        </row>
        <row r="6522">
          <cell r="B6522">
            <v>6521</v>
          </cell>
          <cell r="G6522" t="str">
            <v>Sticker ProQuat 276 SL - 200 L</v>
          </cell>
          <cell r="H6522">
            <v>200</v>
          </cell>
          <cell r="I6522">
            <v>1</v>
          </cell>
          <cell r="J6522" t="str">
            <v>Pcs</v>
          </cell>
          <cell r="K6522">
            <v>0</v>
          </cell>
          <cell r="T6522">
            <v>0</v>
          </cell>
          <cell r="U6522">
            <v>5</v>
          </cell>
          <cell r="W6522">
            <v>0</v>
          </cell>
        </row>
        <row r="6523">
          <cell r="B6523">
            <v>6522</v>
          </cell>
          <cell r="G6523" t="str">
            <v>Proquat 276 SL @200 ltr</v>
          </cell>
          <cell r="H6523">
            <v>200</v>
          </cell>
          <cell r="I6523">
            <v>1</v>
          </cell>
          <cell r="J6523" t="str">
            <v>Liter</v>
          </cell>
          <cell r="K6523">
            <v>0</v>
          </cell>
          <cell r="T6523">
            <v>0</v>
          </cell>
          <cell r="U6523">
            <v>1000</v>
          </cell>
          <cell r="W6523">
            <v>0</v>
          </cell>
        </row>
        <row r="6524">
          <cell r="B6524">
            <v>6523</v>
          </cell>
          <cell r="G6524" t="str">
            <v>Paraquat Dichloride 42% TA</v>
          </cell>
          <cell r="H6524">
            <v>220</v>
          </cell>
          <cell r="I6524">
            <v>1</v>
          </cell>
          <cell r="J6524" t="str">
            <v>Kg</v>
          </cell>
          <cell r="K6524">
            <v>0</v>
          </cell>
          <cell r="T6524">
            <v>0</v>
          </cell>
          <cell r="U6524">
            <v>341</v>
          </cell>
          <cell r="W6524">
            <v>0</v>
          </cell>
        </row>
        <row r="6525">
          <cell r="B6525">
            <v>6524</v>
          </cell>
          <cell r="G6525" t="str">
            <v>Agrisol 445 N</v>
          </cell>
          <cell r="H6525">
            <v>200</v>
          </cell>
          <cell r="I6525">
            <v>1</v>
          </cell>
          <cell r="J6525" t="str">
            <v>Kg</v>
          </cell>
          <cell r="K6525">
            <v>0</v>
          </cell>
          <cell r="T6525">
            <v>0</v>
          </cell>
          <cell r="U6525">
            <v>150</v>
          </cell>
          <cell r="W6525">
            <v>0</v>
          </cell>
        </row>
        <row r="6526">
          <cell r="B6526">
            <v>6525</v>
          </cell>
          <cell r="G6526" t="str">
            <v>Blue FD 48</v>
          </cell>
          <cell r="H6526">
            <v>25</v>
          </cell>
          <cell r="I6526">
            <v>1</v>
          </cell>
          <cell r="J6526" t="str">
            <v>Kg</v>
          </cell>
          <cell r="K6526">
            <v>0</v>
          </cell>
          <cell r="T6526">
            <v>0</v>
          </cell>
          <cell r="U6526">
            <v>1.32</v>
          </cell>
          <cell r="W6526">
            <v>0</v>
          </cell>
        </row>
        <row r="6527">
          <cell r="B6527">
            <v>6526</v>
          </cell>
          <cell r="G6527" t="str">
            <v>Drum 200 Liter</v>
          </cell>
          <cell r="H6527">
            <v>200</v>
          </cell>
          <cell r="I6527">
            <v>1</v>
          </cell>
          <cell r="J6527" t="str">
            <v>Kg</v>
          </cell>
          <cell r="K6527">
            <v>0</v>
          </cell>
          <cell r="T6527">
            <v>0</v>
          </cell>
          <cell r="U6527">
            <v>5</v>
          </cell>
          <cell r="W6527">
            <v>0</v>
          </cell>
        </row>
        <row r="6528">
          <cell r="B6528">
            <v>6527</v>
          </cell>
          <cell r="G6528" t="str">
            <v>Sticker ProQuat 276 SL - 200 L</v>
          </cell>
          <cell r="H6528">
            <v>200</v>
          </cell>
          <cell r="I6528">
            <v>1</v>
          </cell>
          <cell r="J6528" t="str">
            <v>Pcs</v>
          </cell>
          <cell r="K6528">
            <v>0</v>
          </cell>
          <cell r="T6528">
            <v>0</v>
          </cell>
          <cell r="U6528">
            <v>5</v>
          </cell>
          <cell r="W6528">
            <v>0</v>
          </cell>
        </row>
        <row r="6529">
          <cell r="B6529">
            <v>6528</v>
          </cell>
          <cell r="G6529" t="str">
            <v>Proquat 276 SL @200 ltr</v>
          </cell>
          <cell r="H6529">
            <v>200</v>
          </cell>
          <cell r="I6529">
            <v>1</v>
          </cell>
          <cell r="J6529" t="str">
            <v>Liter</v>
          </cell>
          <cell r="K6529">
            <v>0</v>
          </cell>
          <cell r="T6529">
            <v>0</v>
          </cell>
          <cell r="U6529">
            <v>1000</v>
          </cell>
          <cell r="W6529">
            <v>0</v>
          </cell>
        </row>
        <row r="6530">
          <cell r="B6530">
            <v>6529</v>
          </cell>
          <cell r="G6530" t="str">
            <v>Paraquat Dichloride 42% TA</v>
          </cell>
          <cell r="H6530">
            <v>220</v>
          </cell>
          <cell r="I6530">
            <v>1</v>
          </cell>
          <cell r="J6530" t="str">
            <v>Kg</v>
          </cell>
          <cell r="K6530">
            <v>0</v>
          </cell>
          <cell r="T6530">
            <v>0</v>
          </cell>
          <cell r="U6530">
            <v>341</v>
          </cell>
          <cell r="W6530">
            <v>0</v>
          </cell>
        </row>
        <row r="6531">
          <cell r="B6531">
            <v>6530</v>
          </cell>
          <cell r="G6531" t="str">
            <v>Agrisol 445 N</v>
          </cell>
          <cell r="H6531">
            <v>200</v>
          </cell>
          <cell r="I6531">
            <v>1</v>
          </cell>
          <cell r="J6531" t="str">
            <v>Kg</v>
          </cell>
          <cell r="K6531">
            <v>0</v>
          </cell>
          <cell r="T6531">
            <v>0</v>
          </cell>
          <cell r="U6531">
            <v>150</v>
          </cell>
          <cell r="W6531">
            <v>0</v>
          </cell>
        </row>
        <row r="6532">
          <cell r="B6532">
            <v>6531</v>
          </cell>
          <cell r="G6532" t="str">
            <v>Blue FD 48</v>
          </cell>
          <cell r="H6532">
            <v>25</v>
          </cell>
          <cell r="I6532">
            <v>1</v>
          </cell>
          <cell r="J6532" t="str">
            <v>Kg</v>
          </cell>
          <cell r="K6532">
            <v>0</v>
          </cell>
          <cell r="T6532">
            <v>0</v>
          </cell>
          <cell r="U6532">
            <v>1.32</v>
          </cell>
          <cell r="W6532">
            <v>0</v>
          </cell>
        </row>
        <row r="6533">
          <cell r="B6533">
            <v>6532</v>
          </cell>
          <cell r="G6533" t="str">
            <v>Drum 200 Liter</v>
          </cell>
          <cell r="H6533">
            <v>200</v>
          </cell>
          <cell r="I6533">
            <v>1</v>
          </cell>
          <cell r="J6533" t="str">
            <v>Kg</v>
          </cell>
          <cell r="K6533">
            <v>0</v>
          </cell>
          <cell r="T6533">
            <v>0</v>
          </cell>
          <cell r="U6533">
            <v>5</v>
          </cell>
          <cell r="W6533">
            <v>0</v>
          </cell>
        </row>
        <row r="6534">
          <cell r="B6534">
            <v>6533</v>
          </cell>
          <cell r="G6534" t="str">
            <v>Sticker ProQuat 276 SL - 200 L</v>
          </cell>
          <cell r="H6534">
            <v>200</v>
          </cell>
          <cell r="I6534">
            <v>1</v>
          </cell>
          <cell r="J6534" t="str">
            <v>Pcs</v>
          </cell>
          <cell r="K6534">
            <v>0</v>
          </cell>
          <cell r="T6534">
            <v>0</v>
          </cell>
          <cell r="U6534">
            <v>5</v>
          </cell>
          <cell r="W6534">
            <v>0</v>
          </cell>
        </row>
        <row r="6535">
          <cell r="B6535">
            <v>6534</v>
          </cell>
          <cell r="G6535" t="str">
            <v>Proquat 276 SL @200 ltr</v>
          </cell>
          <cell r="H6535">
            <v>200</v>
          </cell>
          <cell r="I6535">
            <v>1</v>
          </cell>
          <cell r="J6535" t="str">
            <v>Liter</v>
          </cell>
          <cell r="K6535">
            <v>0</v>
          </cell>
          <cell r="T6535">
            <v>0</v>
          </cell>
          <cell r="U6535">
            <v>1000</v>
          </cell>
          <cell r="W6535">
            <v>0</v>
          </cell>
        </row>
        <row r="6536">
          <cell r="B6536">
            <v>6535</v>
          </cell>
          <cell r="G6536" t="str">
            <v>Paraquat Dichloride 42% TA</v>
          </cell>
          <cell r="H6536">
            <v>220</v>
          </cell>
          <cell r="I6536">
            <v>1</v>
          </cell>
          <cell r="J6536" t="str">
            <v>Kg</v>
          </cell>
          <cell r="K6536">
            <v>0</v>
          </cell>
          <cell r="T6536">
            <v>0</v>
          </cell>
          <cell r="U6536">
            <v>440</v>
          </cell>
          <cell r="W6536">
            <v>0</v>
          </cell>
        </row>
        <row r="6537">
          <cell r="B6537">
            <v>6536</v>
          </cell>
          <cell r="G6537" t="str">
            <v>Agrisol 445 N</v>
          </cell>
          <cell r="H6537">
            <v>200</v>
          </cell>
          <cell r="I6537">
            <v>1</v>
          </cell>
          <cell r="J6537" t="str">
            <v>Kg</v>
          </cell>
          <cell r="K6537">
            <v>0</v>
          </cell>
          <cell r="T6537">
            <v>0</v>
          </cell>
          <cell r="U6537">
            <v>150</v>
          </cell>
          <cell r="W6537">
            <v>0</v>
          </cell>
        </row>
        <row r="6538">
          <cell r="B6538">
            <v>6537</v>
          </cell>
          <cell r="G6538" t="str">
            <v>Blue FD 48</v>
          </cell>
          <cell r="H6538">
            <v>25</v>
          </cell>
          <cell r="I6538">
            <v>1</v>
          </cell>
          <cell r="J6538" t="str">
            <v>Kg</v>
          </cell>
          <cell r="K6538">
            <v>0</v>
          </cell>
          <cell r="T6538">
            <v>0</v>
          </cell>
          <cell r="U6538">
            <v>1.32</v>
          </cell>
          <cell r="W6538">
            <v>0</v>
          </cell>
        </row>
        <row r="6539">
          <cell r="B6539">
            <v>6538</v>
          </cell>
          <cell r="G6539" t="str">
            <v>Jerrycan HDPE - 20 L</v>
          </cell>
          <cell r="H6539">
            <v>20</v>
          </cell>
          <cell r="I6539">
            <v>1</v>
          </cell>
          <cell r="J6539" t="str">
            <v>Pcs</v>
          </cell>
          <cell r="K6539">
            <v>0</v>
          </cell>
          <cell r="T6539">
            <v>0</v>
          </cell>
          <cell r="U6539">
            <v>50</v>
          </cell>
          <cell r="W6539">
            <v>0</v>
          </cell>
        </row>
        <row r="6540">
          <cell r="B6540">
            <v>6539</v>
          </cell>
          <cell r="G6540" t="str">
            <v>Jerrycan HDPE - 20 L - Cap - Black</v>
          </cell>
          <cell r="H6540">
            <v>20</v>
          </cell>
          <cell r="I6540">
            <v>1</v>
          </cell>
          <cell r="J6540" t="str">
            <v>Pcs</v>
          </cell>
          <cell r="K6540">
            <v>0</v>
          </cell>
          <cell r="T6540">
            <v>0</v>
          </cell>
          <cell r="U6540">
            <v>50</v>
          </cell>
          <cell r="W6540">
            <v>0</v>
          </cell>
        </row>
        <row r="6541">
          <cell r="B6541">
            <v>6540</v>
          </cell>
          <cell r="G6541" t="str">
            <v>Jerrycan HDPE - 20 L - Plug</v>
          </cell>
          <cell r="H6541">
            <v>20</v>
          </cell>
          <cell r="I6541">
            <v>1</v>
          </cell>
          <cell r="J6541" t="str">
            <v>Pcs</v>
          </cell>
          <cell r="K6541">
            <v>0</v>
          </cell>
          <cell r="T6541">
            <v>0</v>
          </cell>
          <cell r="U6541">
            <v>50</v>
          </cell>
          <cell r="W6541">
            <v>0</v>
          </cell>
        </row>
        <row r="6542">
          <cell r="B6542">
            <v>6541</v>
          </cell>
          <cell r="G6542" t="str">
            <v>Sticker ProQuat 276 SL - 20 L</v>
          </cell>
          <cell r="H6542">
            <v>20</v>
          </cell>
          <cell r="I6542">
            <v>1</v>
          </cell>
          <cell r="J6542" t="str">
            <v>Pcs</v>
          </cell>
          <cell r="K6542">
            <v>0</v>
          </cell>
          <cell r="T6542">
            <v>0</v>
          </cell>
          <cell r="U6542">
            <v>50</v>
          </cell>
          <cell r="W6542">
            <v>0</v>
          </cell>
        </row>
        <row r="6543">
          <cell r="B6543">
            <v>6542</v>
          </cell>
          <cell r="G6543" t="str">
            <v>ProQuat 276 SL @20 ltr</v>
          </cell>
          <cell r="H6543">
            <v>20</v>
          </cell>
          <cell r="I6543">
            <v>1</v>
          </cell>
          <cell r="J6543" t="str">
            <v>Liter</v>
          </cell>
          <cell r="K6543">
            <v>0</v>
          </cell>
          <cell r="T6543">
            <v>0</v>
          </cell>
          <cell r="U6543">
            <v>1000</v>
          </cell>
          <cell r="W6543">
            <v>0</v>
          </cell>
        </row>
        <row r="6544">
          <cell r="B6544">
            <v>6543</v>
          </cell>
          <cell r="G6544" t="str">
            <v>Paraquat Dichloride 42% TA</v>
          </cell>
          <cell r="H6544">
            <v>220</v>
          </cell>
          <cell r="I6544">
            <v>1</v>
          </cell>
          <cell r="J6544" t="str">
            <v>Kg</v>
          </cell>
          <cell r="K6544">
            <v>0</v>
          </cell>
          <cell r="T6544">
            <v>0</v>
          </cell>
          <cell r="U6544">
            <v>440</v>
          </cell>
          <cell r="W6544">
            <v>0</v>
          </cell>
        </row>
        <row r="6545">
          <cell r="B6545">
            <v>6544</v>
          </cell>
          <cell r="G6545" t="str">
            <v>Agrisol 445 N</v>
          </cell>
          <cell r="H6545">
            <v>200</v>
          </cell>
          <cell r="I6545">
            <v>1</v>
          </cell>
          <cell r="J6545" t="str">
            <v>Kg</v>
          </cell>
          <cell r="K6545">
            <v>0</v>
          </cell>
          <cell r="T6545">
            <v>0</v>
          </cell>
          <cell r="U6545">
            <v>150</v>
          </cell>
          <cell r="W6545">
            <v>0</v>
          </cell>
        </row>
        <row r="6546">
          <cell r="B6546">
            <v>6545</v>
          </cell>
          <cell r="G6546" t="str">
            <v>Blue FD 48</v>
          </cell>
          <cell r="H6546">
            <v>25</v>
          </cell>
          <cell r="I6546">
            <v>1</v>
          </cell>
          <cell r="J6546" t="str">
            <v>Kg</v>
          </cell>
          <cell r="K6546">
            <v>0</v>
          </cell>
          <cell r="T6546">
            <v>0</v>
          </cell>
          <cell r="U6546">
            <v>1.32</v>
          </cell>
          <cell r="W6546">
            <v>0</v>
          </cell>
        </row>
        <row r="6547">
          <cell r="B6547">
            <v>6546</v>
          </cell>
          <cell r="G6547" t="str">
            <v>Jerrycan HDPE - 20 L</v>
          </cell>
          <cell r="H6547">
            <v>20</v>
          </cell>
          <cell r="I6547">
            <v>1</v>
          </cell>
          <cell r="J6547" t="str">
            <v>Pcs</v>
          </cell>
          <cell r="K6547">
            <v>0</v>
          </cell>
          <cell r="T6547">
            <v>0</v>
          </cell>
          <cell r="U6547">
            <v>50</v>
          </cell>
          <cell r="W6547">
            <v>0</v>
          </cell>
        </row>
        <row r="6548">
          <cell r="B6548">
            <v>6547</v>
          </cell>
          <cell r="G6548" t="str">
            <v>Jerrycan HDPE - 20 L - Cap - Black</v>
          </cell>
          <cell r="H6548">
            <v>20</v>
          </cell>
          <cell r="I6548">
            <v>1</v>
          </cell>
          <cell r="J6548" t="str">
            <v>Pcs</v>
          </cell>
          <cell r="K6548">
            <v>0</v>
          </cell>
          <cell r="T6548">
            <v>0</v>
          </cell>
          <cell r="U6548">
            <v>50</v>
          </cell>
          <cell r="W6548">
            <v>0</v>
          </cell>
        </row>
        <row r="6549">
          <cell r="B6549">
            <v>6548</v>
          </cell>
          <cell r="G6549" t="str">
            <v>Jerrycan HDPE - 20 L - Plug</v>
          </cell>
          <cell r="H6549">
            <v>20</v>
          </cell>
          <cell r="I6549">
            <v>1</v>
          </cell>
          <cell r="J6549" t="str">
            <v>Pcs</v>
          </cell>
          <cell r="K6549">
            <v>0</v>
          </cell>
          <cell r="T6549">
            <v>0</v>
          </cell>
          <cell r="U6549">
            <v>50</v>
          </cell>
          <cell r="W6549">
            <v>0</v>
          </cell>
        </row>
        <row r="6550">
          <cell r="B6550">
            <v>6549</v>
          </cell>
          <cell r="G6550" t="str">
            <v>Sticker ProQuat 276 SL - 20 L</v>
          </cell>
          <cell r="H6550">
            <v>20</v>
          </cell>
          <cell r="I6550">
            <v>1</v>
          </cell>
          <cell r="J6550" t="str">
            <v>Pcs</v>
          </cell>
          <cell r="K6550">
            <v>0</v>
          </cell>
          <cell r="T6550">
            <v>0</v>
          </cell>
          <cell r="U6550">
            <v>50</v>
          </cell>
          <cell r="W6550">
            <v>0</v>
          </cell>
        </row>
        <row r="6551">
          <cell r="B6551">
            <v>6550</v>
          </cell>
          <cell r="G6551" t="str">
            <v>ProQuat 276 SL @20 ltr</v>
          </cell>
          <cell r="H6551">
            <v>20</v>
          </cell>
          <cell r="I6551">
            <v>1</v>
          </cell>
          <cell r="J6551" t="str">
            <v>Liter</v>
          </cell>
          <cell r="K6551">
            <v>0</v>
          </cell>
          <cell r="T6551">
            <v>0</v>
          </cell>
          <cell r="U6551">
            <v>1000</v>
          </cell>
          <cell r="W6551">
            <v>0</v>
          </cell>
        </row>
        <row r="6552">
          <cell r="B6552">
            <v>6551</v>
          </cell>
          <cell r="G6552" t="str">
            <v>Sticker Everstick 400 SL - 0,25 L</v>
          </cell>
          <cell r="H6552">
            <v>0.25</v>
          </cell>
          <cell r="I6552">
            <v>1</v>
          </cell>
          <cell r="J6552" t="str">
            <v>Pcs</v>
          </cell>
          <cell r="K6552">
            <v>0</v>
          </cell>
          <cell r="T6552">
            <v>0</v>
          </cell>
          <cell r="U6552">
            <v>440</v>
          </cell>
          <cell r="W6552">
            <v>0</v>
          </cell>
        </row>
        <row r="6553">
          <cell r="B6553">
            <v>6552</v>
          </cell>
          <cell r="G6553" t="str">
            <v>Agrisol 445 N</v>
          </cell>
          <cell r="H6553">
            <v>200</v>
          </cell>
          <cell r="I6553">
            <v>1</v>
          </cell>
          <cell r="J6553" t="str">
            <v>Kg</v>
          </cell>
          <cell r="K6553">
            <v>0</v>
          </cell>
          <cell r="T6553">
            <v>0</v>
          </cell>
          <cell r="U6553">
            <v>150</v>
          </cell>
          <cell r="W6553">
            <v>0</v>
          </cell>
        </row>
        <row r="6554">
          <cell r="B6554">
            <v>6553</v>
          </cell>
          <cell r="G6554" t="str">
            <v>Blue FD 48</v>
          </cell>
          <cell r="H6554">
            <v>25</v>
          </cell>
          <cell r="I6554">
            <v>1</v>
          </cell>
          <cell r="J6554" t="str">
            <v>Kg</v>
          </cell>
          <cell r="K6554">
            <v>0</v>
          </cell>
          <cell r="T6554">
            <v>0</v>
          </cell>
          <cell r="U6554">
            <v>1.32</v>
          </cell>
          <cell r="W6554">
            <v>0</v>
          </cell>
        </row>
        <row r="6555">
          <cell r="B6555">
            <v>6554</v>
          </cell>
          <cell r="G6555" t="str">
            <v>Jerrycan HDPE - 20 L</v>
          </cell>
          <cell r="H6555">
            <v>20</v>
          </cell>
          <cell r="I6555">
            <v>1</v>
          </cell>
          <cell r="J6555" t="str">
            <v>Pcs</v>
          </cell>
          <cell r="K6555">
            <v>0</v>
          </cell>
          <cell r="T6555">
            <v>0</v>
          </cell>
          <cell r="U6555">
            <v>50</v>
          </cell>
          <cell r="W6555">
            <v>0</v>
          </cell>
        </row>
        <row r="6556">
          <cell r="B6556">
            <v>6555</v>
          </cell>
          <cell r="G6556" t="str">
            <v>Jerrycan HDPE - 20 L - Cap - Black</v>
          </cell>
          <cell r="H6556">
            <v>20</v>
          </cell>
          <cell r="I6556">
            <v>1</v>
          </cell>
          <cell r="J6556" t="str">
            <v>Pcs</v>
          </cell>
          <cell r="K6556">
            <v>0</v>
          </cell>
          <cell r="T6556">
            <v>0</v>
          </cell>
          <cell r="U6556">
            <v>50</v>
          </cell>
          <cell r="W6556">
            <v>0</v>
          </cell>
        </row>
        <row r="6557">
          <cell r="B6557">
            <v>6556</v>
          </cell>
          <cell r="G6557" t="str">
            <v>Jerrycan HDPE - 20 L - Plug</v>
          </cell>
          <cell r="H6557">
            <v>20</v>
          </cell>
          <cell r="I6557">
            <v>1</v>
          </cell>
          <cell r="J6557" t="str">
            <v>Pcs</v>
          </cell>
          <cell r="K6557">
            <v>0</v>
          </cell>
          <cell r="T6557">
            <v>0</v>
          </cell>
          <cell r="U6557">
            <v>50</v>
          </cell>
          <cell r="W6557">
            <v>0</v>
          </cell>
        </row>
        <row r="6558">
          <cell r="B6558">
            <v>6557</v>
          </cell>
          <cell r="G6558" t="str">
            <v>Sticker ProQuat 276 SL - 20 L</v>
          </cell>
          <cell r="H6558">
            <v>20</v>
          </cell>
          <cell r="I6558">
            <v>1</v>
          </cell>
          <cell r="J6558" t="str">
            <v>Pcs</v>
          </cell>
          <cell r="K6558">
            <v>0</v>
          </cell>
          <cell r="T6558">
            <v>0</v>
          </cell>
          <cell r="U6558">
            <v>50</v>
          </cell>
          <cell r="W6558">
            <v>0</v>
          </cell>
        </row>
        <row r="6559">
          <cell r="B6559">
            <v>6558</v>
          </cell>
          <cell r="G6559" t="str">
            <v>ProQuat 276 SL @20 ltr</v>
          </cell>
          <cell r="H6559">
            <v>20</v>
          </cell>
          <cell r="I6559">
            <v>1</v>
          </cell>
          <cell r="J6559" t="str">
            <v>Liter</v>
          </cell>
          <cell r="K6559">
            <v>0</v>
          </cell>
          <cell r="T6559">
            <v>0</v>
          </cell>
          <cell r="U6559">
            <v>1000</v>
          </cell>
          <cell r="W6559">
            <v>0</v>
          </cell>
        </row>
        <row r="6560">
          <cell r="B6560">
            <v>6559</v>
          </cell>
          <cell r="G6560" t="str">
            <v>Sticker Everstick 400 SL - 0,25 L</v>
          </cell>
          <cell r="H6560">
            <v>0.25</v>
          </cell>
          <cell r="I6560">
            <v>1</v>
          </cell>
          <cell r="J6560" t="str">
            <v>Pcs</v>
          </cell>
          <cell r="K6560">
            <v>0</v>
          </cell>
          <cell r="T6560">
            <v>0</v>
          </cell>
          <cell r="U6560">
            <v>440</v>
          </cell>
          <cell r="W6560">
            <v>0</v>
          </cell>
        </row>
        <row r="6561">
          <cell r="B6561">
            <v>6560</v>
          </cell>
          <cell r="G6561" t="str">
            <v>Agrisol 445 N</v>
          </cell>
          <cell r="H6561">
            <v>200</v>
          </cell>
          <cell r="I6561">
            <v>1</v>
          </cell>
          <cell r="J6561" t="str">
            <v>Kg</v>
          </cell>
          <cell r="K6561">
            <v>0</v>
          </cell>
          <cell r="T6561">
            <v>0</v>
          </cell>
          <cell r="U6561">
            <v>150</v>
          </cell>
          <cell r="W6561">
            <v>0</v>
          </cell>
        </row>
        <row r="6562">
          <cell r="B6562">
            <v>6561</v>
          </cell>
          <cell r="G6562" t="str">
            <v>Blue FD 48</v>
          </cell>
          <cell r="H6562">
            <v>25</v>
          </cell>
          <cell r="I6562">
            <v>1</v>
          </cell>
          <cell r="J6562" t="str">
            <v>Kg</v>
          </cell>
          <cell r="K6562">
            <v>0</v>
          </cell>
          <cell r="T6562">
            <v>0</v>
          </cell>
          <cell r="U6562">
            <v>1.32</v>
          </cell>
          <cell r="W6562">
            <v>0</v>
          </cell>
        </row>
        <row r="6563">
          <cell r="B6563">
            <v>6562</v>
          </cell>
          <cell r="G6563" t="str">
            <v>Jerrycan HDPE - 20 L</v>
          </cell>
          <cell r="H6563">
            <v>20</v>
          </cell>
          <cell r="I6563">
            <v>1</v>
          </cell>
          <cell r="J6563" t="str">
            <v>Pcs</v>
          </cell>
          <cell r="K6563">
            <v>0</v>
          </cell>
          <cell r="T6563">
            <v>0</v>
          </cell>
          <cell r="U6563">
            <v>50</v>
          </cell>
          <cell r="W6563">
            <v>0</v>
          </cell>
        </row>
        <row r="6564">
          <cell r="B6564">
            <v>6563</v>
          </cell>
          <cell r="G6564" t="str">
            <v>Jerrycan HDPE - 20 L - Cap - Black</v>
          </cell>
          <cell r="H6564">
            <v>20</v>
          </cell>
          <cell r="I6564">
            <v>1</v>
          </cell>
          <cell r="J6564" t="str">
            <v>Pcs</v>
          </cell>
          <cell r="K6564">
            <v>0</v>
          </cell>
          <cell r="T6564">
            <v>0</v>
          </cell>
          <cell r="U6564">
            <v>50</v>
          </cell>
          <cell r="W6564">
            <v>0</v>
          </cell>
        </row>
        <row r="6565">
          <cell r="B6565">
            <v>6564</v>
          </cell>
          <cell r="G6565" t="str">
            <v>Jerrycan HDPE - 20 L - Plug</v>
          </cell>
          <cell r="H6565">
            <v>20</v>
          </cell>
          <cell r="I6565">
            <v>1</v>
          </cell>
          <cell r="J6565" t="str">
            <v>Pcs</v>
          </cell>
          <cell r="K6565">
            <v>0</v>
          </cell>
          <cell r="T6565">
            <v>0</v>
          </cell>
          <cell r="U6565">
            <v>50</v>
          </cell>
          <cell r="W6565">
            <v>0</v>
          </cell>
        </row>
        <row r="6566">
          <cell r="B6566">
            <v>6565</v>
          </cell>
          <cell r="G6566" t="str">
            <v>Sticker ProQuat 276 SL - 20 L</v>
          </cell>
          <cell r="H6566">
            <v>20</v>
          </cell>
          <cell r="I6566">
            <v>1</v>
          </cell>
          <cell r="J6566" t="str">
            <v>Pcs</v>
          </cell>
          <cell r="K6566">
            <v>0</v>
          </cell>
          <cell r="T6566">
            <v>0</v>
          </cell>
          <cell r="U6566">
            <v>50</v>
          </cell>
          <cell r="W6566">
            <v>0</v>
          </cell>
        </row>
        <row r="6567">
          <cell r="B6567">
            <v>6566</v>
          </cell>
          <cell r="G6567" t="str">
            <v>ProQuat 276 SL @20 ltr</v>
          </cell>
          <cell r="H6567">
            <v>20</v>
          </cell>
          <cell r="I6567">
            <v>1</v>
          </cell>
          <cell r="J6567" t="str">
            <v>Liter</v>
          </cell>
          <cell r="K6567">
            <v>0</v>
          </cell>
          <cell r="T6567">
            <v>0</v>
          </cell>
          <cell r="U6567">
            <v>1000</v>
          </cell>
          <cell r="W6567">
            <v>0</v>
          </cell>
        </row>
        <row r="6568">
          <cell r="B6568">
            <v>6567</v>
          </cell>
          <cell r="G6568" t="str">
            <v>Agrisol 445 N</v>
          </cell>
          <cell r="H6568">
            <v>200</v>
          </cell>
          <cell r="I6568">
            <v>1</v>
          </cell>
          <cell r="J6568" t="str">
            <v>Kg</v>
          </cell>
          <cell r="K6568">
            <v>0</v>
          </cell>
          <cell r="T6568">
            <v>0</v>
          </cell>
          <cell r="U6568">
            <v>600</v>
          </cell>
          <cell r="W6568">
            <v>0</v>
          </cell>
        </row>
        <row r="6569">
          <cell r="B6569">
            <v>6568</v>
          </cell>
          <cell r="G6569" t="str">
            <v>Bottle PET - 1 L</v>
          </cell>
          <cell r="H6569">
            <v>1</v>
          </cell>
          <cell r="I6569">
            <v>1</v>
          </cell>
          <cell r="J6569" t="str">
            <v>Pcs</v>
          </cell>
          <cell r="K6569">
            <v>0</v>
          </cell>
          <cell r="T6569">
            <v>0</v>
          </cell>
          <cell r="U6569">
            <v>7685</v>
          </cell>
          <cell r="W6569">
            <v>0</v>
          </cell>
        </row>
        <row r="6570">
          <cell r="B6570">
            <v>6569</v>
          </cell>
          <cell r="G6570" t="str">
            <v>Bottle PET - 1 L - Plug</v>
          </cell>
          <cell r="H6570">
            <v>1</v>
          </cell>
          <cell r="I6570">
            <v>1</v>
          </cell>
          <cell r="J6570" t="str">
            <v>Pcs</v>
          </cell>
          <cell r="K6570">
            <v>0</v>
          </cell>
          <cell r="T6570">
            <v>0</v>
          </cell>
          <cell r="U6570">
            <v>7685</v>
          </cell>
          <cell r="W6570">
            <v>0</v>
          </cell>
        </row>
        <row r="6571">
          <cell r="B6571">
            <v>6570</v>
          </cell>
          <cell r="G6571" t="str">
            <v>Bottle PET - 1 L - Cap</v>
          </cell>
          <cell r="H6571">
            <v>1</v>
          </cell>
          <cell r="I6571">
            <v>1</v>
          </cell>
          <cell r="J6571" t="str">
            <v>Pcs</v>
          </cell>
          <cell r="K6571">
            <v>0</v>
          </cell>
          <cell r="T6571">
            <v>0</v>
          </cell>
          <cell r="U6571">
            <v>7685</v>
          </cell>
          <cell r="W6571">
            <v>0</v>
          </cell>
        </row>
        <row r="6572">
          <cell r="B6572">
            <v>6571</v>
          </cell>
          <cell r="G6572" t="str">
            <v>Sticker Combitox 550 EC @ 500 ml</v>
          </cell>
          <cell r="H6572">
            <v>1</v>
          </cell>
          <cell r="I6572">
            <v>1</v>
          </cell>
          <cell r="J6572" t="str">
            <v>Pcs</v>
          </cell>
          <cell r="K6572">
            <v>0</v>
          </cell>
          <cell r="T6572">
            <v>0</v>
          </cell>
          <cell r="U6572">
            <v>13510</v>
          </cell>
          <cell r="W6572">
            <v>0</v>
          </cell>
        </row>
        <row r="6573">
          <cell r="B6573">
            <v>6572</v>
          </cell>
          <cell r="G6573" t="str">
            <v>Sticker Combitox 550 EC @ 100 ml</v>
          </cell>
          <cell r="H6573">
            <v>0.1</v>
          </cell>
          <cell r="I6573">
            <v>1</v>
          </cell>
          <cell r="J6573" t="str">
            <v>Pcs</v>
          </cell>
          <cell r="K6573">
            <v>0</v>
          </cell>
          <cell r="T6573">
            <v>0</v>
          </cell>
          <cell r="U6573">
            <v>23200</v>
          </cell>
          <cell r="W6573">
            <v>0</v>
          </cell>
        </row>
        <row r="6574">
          <cell r="B6574">
            <v>6573</v>
          </cell>
          <cell r="G6574" t="str">
            <v>Glyphosate 95% TC</v>
          </cell>
          <cell r="H6574">
            <v>25</v>
          </cell>
          <cell r="I6574">
            <v>1</v>
          </cell>
          <cell r="J6574" t="str">
            <v>Kg</v>
          </cell>
          <cell r="K6574">
            <v>0</v>
          </cell>
          <cell r="T6574">
            <v>0</v>
          </cell>
          <cell r="U6574">
            <v>20000</v>
          </cell>
          <cell r="W6574">
            <v>0</v>
          </cell>
        </row>
        <row r="6575">
          <cell r="G6575" t="str">
            <v/>
          </cell>
          <cell r="H6575" t="str">
            <v/>
          </cell>
          <cell r="I6575" t="str">
            <v/>
          </cell>
          <cell r="J6575" t="str">
            <v/>
          </cell>
          <cell r="K6575">
            <v>0</v>
          </cell>
          <cell r="T6575">
            <v>0</v>
          </cell>
          <cell r="W6575">
            <v>0</v>
          </cell>
        </row>
        <row r="6576">
          <cell r="G6576" t="str">
            <v/>
          </cell>
          <cell r="H6576" t="str">
            <v/>
          </cell>
          <cell r="I6576" t="str">
            <v/>
          </cell>
          <cell r="J6576" t="str">
            <v/>
          </cell>
          <cell r="K6576">
            <v>0</v>
          </cell>
          <cell r="T6576">
            <v>0</v>
          </cell>
          <cell r="W6576">
            <v>0</v>
          </cell>
        </row>
        <row r="6577">
          <cell r="G6577" t="str">
            <v/>
          </cell>
          <cell r="H6577" t="str">
            <v/>
          </cell>
          <cell r="I6577" t="str">
            <v/>
          </cell>
          <cell r="J6577" t="str">
            <v/>
          </cell>
          <cell r="K6577">
            <v>0</v>
          </cell>
          <cell r="T6577">
            <v>0</v>
          </cell>
          <cell r="W6577">
            <v>0</v>
          </cell>
        </row>
        <row r="6578">
          <cell r="G6578" t="str">
            <v/>
          </cell>
          <cell r="H6578" t="str">
            <v/>
          </cell>
          <cell r="I6578" t="str">
            <v/>
          </cell>
          <cell r="J6578" t="str">
            <v/>
          </cell>
          <cell r="K6578">
            <v>0</v>
          </cell>
          <cell r="T6578">
            <v>0</v>
          </cell>
          <cell r="W6578">
            <v>0</v>
          </cell>
        </row>
        <row r="6579">
          <cell r="G6579" t="str">
            <v/>
          </cell>
          <cell r="H6579" t="str">
            <v/>
          </cell>
          <cell r="I6579" t="str">
            <v/>
          </cell>
          <cell r="J6579" t="str">
            <v/>
          </cell>
          <cell r="K6579">
            <v>0</v>
          </cell>
          <cell r="T6579">
            <v>0</v>
          </cell>
          <cell r="W6579">
            <v>0</v>
          </cell>
        </row>
        <row r="6580">
          <cell r="G6580" t="str">
            <v/>
          </cell>
          <cell r="H6580" t="str">
            <v/>
          </cell>
          <cell r="I6580" t="str">
            <v/>
          </cell>
          <cell r="J6580" t="str">
            <v/>
          </cell>
          <cell r="K6580">
            <v>0</v>
          </cell>
          <cell r="T6580">
            <v>0</v>
          </cell>
          <cell r="W6580">
            <v>0</v>
          </cell>
        </row>
        <row r="6581">
          <cell r="G6581" t="str">
            <v/>
          </cell>
          <cell r="H6581" t="str">
            <v/>
          </cell>
          <cell r="I6581" t="str">
            <v/>
          </cell>
          <cell r="J6581" t="str">
            <v/>
          </cell>
          <cell r="K6581">
            <v>0</v>
          </cell>
          <cell r="T6581">
            <v>0</v>
          </cell>
          <cell r="W6581">
            <v>0</v>
          </cell>
        </row>
        <row r="6582">
          <cell r="G6582" t="str">
            <v/>
          </cell>
          <cell r="H6582" t="str">
            <v/>
          </cell>
          <cell r="I6582" t="str">
            <v/>
          </cell>
          <cell r="J6582" t="str">
            <v/>
          </cell>
          <cell r="K6582">
            <v>0</v>
          </cell>
          <cell r="T6582">
            <v>0</v>
          </cell>
          <cell r="W6582">
            <v>0</v>
          </cell>
        </row>
        <row r="6583">
          <cell r="G6583" t="str">
            <v/>
          </cell>
          <cell r="H6583" t="str">
            <v/>
          </cell>
          <cell r="I6583" t="str">
            <v/>
          </cell>
          <cell r="J6583" t="str">
            <v/>
          </cell>
          <cell r="K6583">
            <v>0</v>
          </cell>
          <cell r="T6583">
            <v>0</v>
          </cell>
          <cell r="W6583">
            <v>0</v>
          </cell>
        </row>
        <row r="6584">
          <cell r="G6584" t="str">
            <v/>
          </cell>
          <cell r="H6584" t="str">
            <v/>
          </cell>
          <cell r="I6584" t="str">
            <v/>
          </cell>
          <cell r="J6584" t="str">
            <v/>
          </cell>
          <cell r="K6584">
            <v>0</v>
          </cell>
          <cell r="T6584">
            <v>0</v>
          </cell>
          <cell r="W6584">
            <v>0</v>
          </cell>
        </row>
        <row r="6585">
          <cell r="G6585" t="str">
            <v/>
          </cell>
          <cell r="H6585" t="str">
            <v/>
          </cell>
          <cell r="I6585" t="str">
            <v/>
          </cell>
          <cell r="J6585" t="str">
            <v/>
          </cell>
          <cell r="K6585">
            <v>0</v>
          </cell>
          <cell r="T6585">
            <v>0</v>
          </cell>
          <cell r="W6585">
            <v>0</v>
          </cell>
        </row>
        <row r="6586">
          <cell r="G6586" t="str">
            <v/>
          </cell>
          <cell r="H6586" t="str">
            <v/>
          </cell>
          <cell r="I6586" t="str">
            <v/>
          </cell>
          <cell r="J6586" t="str">
            <v/>
          </cell>
          <cell r="K6586">
            <v>0</v>
          </cell>
          <cell r="T6586">
            <v>0</v>
          </cell>
          <cell r="W6586">
            <v>0</v>
          </cell>
        </row>
        <row r="6587">
          <cell r="G6587" t="str">
            <v/>
          </cell>
          <cell r="H6587" t="str">
            <v/>
          </cell>
          <cell r="I6587" t="str">
            <v/>
          </cell>
          <cell r="J6587" t="str">
            <v/>
          </cell>
          <cell r="K6587">
            <v>0</v>
          </cell>
          <cell r="T6587">
            <v>0</v>
          </cell>
          <cell r="W6587">
            <v>0</v>
          </cell>
        </row>
        <row r="6588">
          <cell r="B6588">
            <v>6587</v>
          </cell>
          <cell r="G6588" t="str">
            <v>Paraquat Dichloride 42% TA</v>
          </cell>
          <cell r="H6588">
            <v>220</v>
          </cell>
          <cell r="I6588">
            <v>1</v>
          </cell>
          <cell r="J6588" t="str">
            <v>Kg</v>
          </cell>
          <cell r="K6588">
            <v>0</v>
          </cell>
          <cell r="T6588">
            <v>0</v>
          </cell>
          <cell r="U6588">
            <v>440</v>
          </cell>
          <cell r="W6588">
            <v>0</v>
          </cell>
        </row>
        <row r="6589">
          <cell r="B6589">
            <v>6588</v>
          </cell>
          <cell r="G6589" t="str">
            <v>Scrap - Agrisol 445 N</v>
          </cell>
          <cell r="H6589">
            <v>200</v>
          </cell>
          <cell r="I6589">
            <v>1</v>
          </cell>
          <cell r="J6589" t="str">
            <v>Kg</v>
          </cell>
          <cell r="K6589">
            <v>0</v>
          </cell>
          <cell r="T6589">
            <v>0</v>
          </cell>
          <cell r="U6589">
            <v>150</v>
          </cell>
          <cell r="W6589">
            <v>0</v>
          </cell>
        </row>
        <row r="6590">
          <cell r="B6590">
            <v>6589</v>
          </cell>
          <cell r="G6590" t="str">
            <v>Blue FD 48</v>
          </cell>
          <cell r="H6590">
            <v>25</v>
          </cell>
          <cell r="I6590">
            <v>1</v>
          </cell>
          <cell r="J6590" t="str">
            <v>Kg</v>
          </cell>
          <cell r="K6590">
            <v>0</v>
          </cell>
          <cell r="T6590">
            <v>0</v>
          </cell>
          <cell r="U6590">
            <v>1.32</v>
          </cell>
          <cell r="W6590">
            <v>0</v>
          </cell>
        </row>
        <row r="6591">
          <cell r="B6591">
            <v>6590</v>
          </cell>
          <cell r="G6591" t="str">
            <v>Jerrycan HDPE - 20 L</v>
          </cell>
          <cell r="H6591">
            <v>20</v>
          </cell>
          <cell r="I6591">
            <v>1</v>
          </cell>
          <cell r="J6591" t="str">
            <v>Pcs</v>
          </cell>
          <cell r="K6591">
            <v>0</v>
          </cell>
          <cell r="T6591">
            <v>0</v>
          </cell>
          <cell r="U6591">
            <v>50</v>
          </cell>
          <cell r="W6591">
            <v>0</v>
          </cell>
        </row>
        <row r="6592">
          <cell r="B6592">
            <v>6591</v>
          </cell>
          <cell r="G6592" t="str">
            <v>Jerrycan HDPE - 20 L - Cap - Black</v>
          </cell>
          <cell r="H6592">
            <v>20</v>
          </cell>
          <cell r="I6592">
            <v>1</v>
          </cell>
          <cell r="J6592" t="str">
            <v>Pcs</v>
          </cell>
          <cell r="K6592">
            <v>0</v>
          </cell>
          <cell r="T6592">
            <v>0</v>
          </cell>
          <cell r="U6592">
            <v>50</v>
          </cell>
          <cell r="W6592">
            <v>0</v>
          </cell>
        </row>
        <row r="6593">
          <cell r="B6593">
            <v>6592</v>
          </cell>
          <cell r="G6593" t="str">
            <v>Jerrycan HDPE - 20 L - Plug</v>
          </cell>
          <cell r="H6593">
            <v>20</v>
          </cell>
          <cell r="I6593">
            <v>1</v>
          </cell>
          <cell r="J6593" t="str">
            <v>Pcs</v>
          </cell>
          <cell r="K6593">
            <v>0</v>
          </cell>
          <cell r="T6593">
            <v>0</v>
          </cell>
          <cell r="U6593">
            <v>50</v>
          </cell>
          <cell r="W6593">
            <v>0</v>
          </cell>
        </row>
        <row r="6594">
          <cell r="B6594">
            <v>6593</v>
          </cell>
          <cell r="G6594" t="str">
            <v>Sticker ProQuat 276 SL - 20 L</v>
          </cell>
          <cell r="H6594">
            <v>20</v>
          </cell>
          <cell r="I6594">
            <v>1</v>
          </cell>
          <cell r="J6594" t="str">
            <v>Pcs</v>
          </cell>
          <cell r="K6594">
            <v>0</v>
          </cell>
          <cell r="T6594">
            <v>0</v>
          </cell>
          <cell r="U6594">
            <v>50</v>
          </cell>
          <cell r="W6594">
            <v>0</v>
          </cell>
        </row>
        <row r="6595">
          <cell r="B6595">
            <v>6594</v>
          </cell>
          <cell r="G6595" t="str">
            <v>ProQuat 276 SL @20 ltr</v>
          </cell>
          <cell r="H6595">
            <v>20</v>
          </cell>
          <cell r="I6595">
            <v>1</v>
          </cell>
          <cell r="J6595" t="str">
            <v>Liter</v>
          </cell>
          <cell r="K6595">
            <v>0</v>
          </cell>
          <cell r="T6595">
            <v>0</v>
          </cell>
          <cell r="U6595">
            <v>1000</v>
          </cell>
          <cell r="W6595">
            <v>0</v>
          </cell>
        </row>
        <row r="6596">
          <cell r="B6596">
            <v>6595</v>
          </cell>
          <cell r="G6596" t="str">
            <v>Paraquat Dichloride 42% TA</v>
          </cell>
          <cell r="H6596">
            <v>220</v>
          </cell>
          <cell r="I6596">
            <v>1</v>
          </cell>
          <cell r="J6596" t="str">
            <v>Kg</v>
          </cell>
          <cell r="K6596">
            <v>0</v>
          </cell>
          <cell r="T6596">
            <v>0</v>
          </cell>
          <cell r="U6596">
            <v>440</v>
          </cell>
          <cell r="W6596">
            <v>0</v>
          </cell>
        </row>
        <row r="6597">
          <cell r="B6597">
            <v>6596</v>
          </cell>
          <cell r="G6597" t="str">
            <v>Scrap - Agrisol 445 N</v>
          </cell>
          <cell r="H6597">
            <v>200</v>
          </cell>
          <cell r="I6597">
            <v>1</v>
          </cell>
          <cell r="J6597" t="str">
            <v>Kg</v>
          </cell>
          <cell r="K6597">
            <v>0</v>
          </cell>
          <cell r="T6597">
            <v>0</v>
          </cell>
          <cell r="U6597">
            <v>150</v>
          </cell>
          <cell r="W6597">
            <v>0</v>
          </cell>
        </row>
        <row r="6598">
          <cell r="B6598">
            <v>6597</v>
          </cell>
          <cell r="G6598" t="str">
            <v>Blue FD 48</v>
          </cell>
          <cell r="H6598">
            <v>25</v>
          </cell>
          <cell r="I6598">
            <v>1</v>
          </cell>
          <cell r="J6598" t="str">
            <v>Kg</v>
          </cell>
          <cell r="K6598">
            <v>0</v>
          </cell>
          <cell r="T6598">
            <v>0</v>
          </cell>
          <cell r="U6598">
            <v>1.32</v>
          </cell>
          <cell r="W6598">
            <v>0</v>
          </cell>
        </row>
        <row r="6599">
          <cell r="B6599">
            <v>6598</v>
          </cell>
          <cell r="G6599" t="str">
            <v>Jerrycan HDPE - 20 L</v>
          </cell>
          <cell r="H6599">
            <v>20</v>
          </cell>
          <cell r="I6599">
            <v>1</v>
          </cell>
          <cell r="J6599" t="str">
            <v>Pcs</v>
          </cell>
          <cell r="K6599">
            <v>0</v>
          </cell>
          <cell r="T6599">
            <v>0</v>
          </cell>
          <cell r="U6599">
            <v>50</v>
          </cell>
          <cell r="W6599">
            <v>0</v>
          </cell>
        </row>
        <row r="6600">
          <cell r="B6600">
            <v>6599</v>
          </cell>
          <cell r="G6600" t="str">
            <v>Jerrycan HDPE - 20 L - Cap - Black</v>
          </cell>
          <cell r="H6600">
            <v>20</v>
          </cell>
          <cell r="I6600">
            <v>1</v>
          </cell>
          <cell r="J6600" t="str">
            <v>Pcs</v>
          </cell>
          <cell r="K6600">
            <v>0</v>
          </cell>
          <cell r="T6600">
            <v>0</v>
          </cell>
          <cell r="U6600">
            <v>50</v>
          </cell>
          <cell r="W6600">
            <v>0</v>
          </cell>
        </row>
        <row r="6601">
          <cell r="B6601">
            <v>6600</v>
          </cell>
          <cell r="G6601" t="str">
            <v>Jerrycan HDPE - 20 L - Plug</v>
          </cell>
          <cell r="H6601">
            <v>20</v>
          </cell>
          <cell r="I6601">
            <v>1</v>
          </cell>
          <cell r="J6601" t="str">
            <v>Pcs</v>
          </cell>
          <cell r="K6601">
            <v>0</v>
          </cell>
          <cell r="T6601">
            <v>0</v>
          </cell>
          <cell r="U6601">
            <v>50</v>
          </cell>
          <cell r="W6601">
            <v>0</v>
          </cell>
        </row>
        <row r="6602">
          <cell r="B6602">
            <v>6601</v>
          </cell>
          <cell r="G6602" t="str">
            <v>Sticker ProQuat 276 SL - 20 L</v>
          </cell>
          <cell r="H6602">
            <v>20</v>
          </cell>
          <cell r="I6602">
            <v>1</v>
          </cell>
          <cell r="J6602" t="str">
            <v>Pcs</v>
          </cell>
          <cell r="K6602">
            <v>0</v>
          </cell>
          <cell r="T6602">
            <v>0</v>
          </cell>
          <cell r="U6602">
            <v>50</v>
          </cell>
          <cell r="W6602">
            <v>0</v>
          </cell>
        </row>
        <row r="6603">
          <cell r="B6603">
            <v>6602</v>
          </cell>
          <cell r="G6603" t="str">
            <v>ProQuat 276 SL @20 ltr</v>
          </cell>
          <cell r="H6603">
            <v>20</v>
          </cell>
          <cell r="I6603">
            <v>1</v>
          </cell>
          <cell r="J6603" t="str">
            <v>Liter</v>
          </cell>
          <cell r="K6603">
            <v>0</v>
          </cell>
          <cell r="T6603">
            <v>0</v>
          </cell>
          <cell r="U6603">
            <v>1000</v>
          </cell>
          <cell r="W6603">
            <v>0</v>
          </cell>
        </row>
        <row r="6604">
          <cell r="B6604">
            <v>6603</v>
          </cell>
          <cell r="G6604" t="str">
            <v>Paraquat Dichloride 42% TA</v>
          </cell>
          <cell r="H6604">
            <v>220</v>
          </cell>
          <cell r="I6604">
            <v>1</v>
          </cell>
          <cell r="J6604" t="str">
            <v>Kg</v>
          </cell>
          <cell r="K6604">
            <v>0</v>
          </cell>
          <cell r="T6604">
            <v>0</v>
          </cell>
          <cell r="U6604">
            <v>440</v>
          </cell>
          <cell r="W6604">
            <v>0</v>
          </cell>
        </row>
        <row r="6605">
          <cell r="B6605">
            <v>6604</v>
          </cell>
          <cell r="G6605" t="str">
            <v>Scrap - Agrisol 445 N</v>
          </cell>
          <cell r="H6605">
            <v>200</v>
          </cell>
          <cell r="I6605">
            <v>1</v>
          </cell>
          <cell r="J6605" t="str">
            <v>Kg</v>
          </cell>
          <cell r="K6605">
            <v>0</v>
          </cell>
          <cell r="T6605">
            <v>0</v>
          </cell>
          <cell r="U6605">
            <v>150</v>
          </cell>
          <cell r="W6605">
            <v>0</v>
          </cell>
        </row>
        <row r="6606">
          <cell r="B6606">
            <v>6605</v>
          </cell>
          <cell r="G6606" t="str">
            <v>Blue FD 48</v>
          </cell>
          <cell r="H6606">
            <v>25</v>
          </cell>
          <cell r="I6606">
            <v>1</v>
          </cell>
          <cell r="J6606" t="str">
            <v>Kg</v>
          </cell>
          <cell r="K6606">
            <v>0</v>
          </cell>
          <cell r="T6606">
            <v>0</v>
          </cell>
          <cell r="U6606">
            <v>1.32</v>
          </cell>
          <cell r="W6606">
            <v>0</v>
          </cell>
        </row>
        <row r="6607">
          <cell r="B6607">
            <v>6606</v>
          </cell>
          <cell r="G6607" t="str">
            <v>Jerrycan HDPE - 20 L</v>
          </cell>
          <cell r="H6607">
            <v>20</v>
          </cell>
          <cell r="I6607">
            <v>1</v>
          </cell>
          <cell r="J6607" t="str">
            <v>Pcs</v>
          </cell>
          <cell r="K6607">
            <v>0</v>
          </cell>
          <cell r="T6607">
            <v>0</v>
          </cell>
          <cell r="U6607">
            <v>50</v>
          </cell>
          <cell r="W6607">
            <v>0</v>
          </cell>
        </row>
        <row r="6608">
          <cell r="B6608">
            <v>6607</v>
          </cell>
          <cell r="G6608" t="str">
            <v>Jerrycan HDPE - 20 L - Cap - Black</v>
          </cell>
          <cell r="H6608">
            <v>20</v>
          </cell>
          <cell r="I6608">
            <v>1</v>
          </cell>
          <cell r="J6608" t="str">
            <v>Pcs</v>
          </cell>
          <cell r="K6608">
            <v>0</v>
          </cell>
          <cell r="T6608">
            <v>0</v>
          </cell>
          <cell r="U6608">
            <v>50</v>
          </cell>
          <cell r="W6608">
            <v>0</v>
          </cell>
        </row>
        <row r="6609">
          <cell r="B6609">
            <v>6608</v>
          </cell>
          <cell r="G6609" t="str">
            <v>Jerrycan HDPE - 20 L - Plug</v>
          </cell>
          <cell r="H6609">
            <v>20</v>
          </cell>
          <cell r="I6609">
            <v>1</v>
          </cell>
          <cell r="J6609" t="str">
            <v>Pcs</v>
          </cell>
          <cell r="K6609">
            <v>0</v>
          </cell>
          <cell r="T6609">
            <v>0</v>
          </cell>
          <cell r="U6609">
            <v>50</v>
          </cell>
          <cell r="W6609">
            <v>0</v>
          </cell>
        </row>
        <row r="6610">
          <cell r="B6610">
            <v>6609</v>
          </cell>
          <cell r="G6610" t="str">
            <v>Sticker ProQuat 276 SL - 20 L</v>
          </cell>
          <cell r="H6610">
            <v>20</v>
          </cell>
          <cell r="I6610">
            <v>1</v>
          </cell>
          <cell r="J6610" t="str">
            <v>Pcs</v>
          </cell>
          <cell r="K6610">
            <v>0</v>
          </cell>
          <cell r="T6610">
            <v>0</v>
          </cell>
          <cell r="U6610">
            <v>50</v>
          </cell>
          <cell r="W6610">
            <v>0</v>
          </cell>
        </row>
        <row r="6611">
          <cell r="B6611">
            <v>6610</v>
          </cell>
          <cell r="G6611" t="str">
            <v>ProQuat 276 SL @20 ltr</v>
          </cell>
          <cell r="H6611">
            <v>20</v>
          </cell>
          <cell r="I6611">
            <v>1</v>
          </cell>
          <cell r="J6611" t="str">
            <v>Liter</v>
          </cell>
          <cell r="K6611">
            <v>0</v>
          </cell>
          <cell r="T6611">
            <v>0</v>
          </cell>
          <cell r="U6611">
            <v>1000</v>
          </cell>
          <cell r="W6611">
            <v>0</v>
          </cell>
        </row>
        <row r="6612">
          <cell r="B6612">
            <v>6611</v>
          </cell>
          <cell r="E6612" t="str">
            <v>1.1.7.0.3.193</v>
          </cell>
          <cell r="G6612" t="str">
            <v>Proquat 276 SL @200 ltr</v>
          </cell>
          <cell r="H6612">
            <v>200</v>
          </cell>
          <cell r="I6612">
            <v>1</v>
          </cell>
          <cell r="J6612" t="str">
            <v>Pcs</v>
          </cell>
          <cell r="K6612">
            <v>31978</v>
          </cell>
          <cell r="T6612">
            <v>-8341.6363636999995</v>
          </cell>
          <cell r="U6612">
            <v>5000</v>
          </cell>
          <cell r="W6612">
            <v>-41708181.818499997</v>
          </cell>
        </row>
        <row r="6613">
          <cell r="B6613">
            <v>6612</v>
          </cell>
          <cell r="E6613" t="str">
            <v>1.1.7.0.3.193</v>
          </cell>
          <cell r="G6613" t="str">
            <v>Proquat 276 SL @200 ltr</v>
          </cell>
          <cell r="H6613">
            <v>200</v>
          </cell>
          <cell r="I6613">
            <v>1</v>
          </cell>
          <cell r="J6613" t="str">
            <v>Pcs</v>
          </cell>
          <cell r="K6613">
            <v>31978</v>
          </cell>
          <cell r="T6613">
            <v>-8341.6363636999995</v>
          </cell>
          <cell r="U6613">
            <v>5000</v>
          </cell>
          <cell r="W6613">
            <v>-41708181.818499997</v>
          </cell>
        </row>
        <row r="6614">
          <cell r="G6614" t="str">
            <v/>
          </cell>
          <cell r="H6614" t="str">
            <v/>
          </cell>
          <cell r="I6614" t="str">
            <v/>
          </cell>
          <cell r="J6614" t="str">
            <v/>
          </cell>
          <cell r="K6614">
            <v>0</v>
          </cell>
          <cell r="T6614">
            <v>0</v>
          </cell>
          <cell r="W6614">
            <v>0</v>
          </cell>
        </row>
        <row r="6615">
          <cell r="G6615" t="str">
            <v/>
          </cell>
          <cell r="H6615" t="str">
            <v/>
          </cell>
          <cell r="I6615" t="str">
            <v/>
          </cell>
          <cell r="J6615" t="str">
            <v/>
          </cell>
          <cell r="K6615">
            <v>0</v>
          </cell>
          <cell r="T6615">
            <v>0</v>
          </cell>
          <cell r="W6615">
            <v>0</v>
          </cell>
        </row>
        <row r="6616">
          <cell r="G6616" t="str">
            <v/>
          </cell>
          <cell r="H6616" t="str">
            <v/>
          </cell>
          <cell r="I6616" t="str">
            <v/>
          </cell>
          <cell r="J6616" t="str">
            <v/>
          </cell>
          <cell r="K6616">
            <v>0</v>
          </cell>
          <cell r="T6616">
            <v>0</v>
          </cell>
          <cell r="W6616">
            <v>0</v>
          </cell>
        </row>
        <row r="6617">
          <cell r="G6617" t="str">
            <v/>
          </cell>
          <cell r="H6617" t="str">
            <v/>
          </cell>
          <cell r="I6617" t="str">
            <v/>
          </cell>
          <cell r="J6617" t="str">
            <v/>
          </cell>
          <cell r="K6617">
            <v>0</v>
          </cell>
          <cell r="T6617">
            <v>0</v>
          </cell>
          <cell r="W6617">
            <v>0</v>
          </cell>
        </row>
        <row r="6618">
          <cell r="B6618">
            <v>6617</v>
          </cell>
          <cell r="G6618" t="str">
            <v>Paraquat Dichloride 42% TA</v>
          </cell>
          <cell r="H6618">
            <v>220</v>
          </cell>
          <cell r="I6618">
            <v>1</v>
          </cell>
          <cell r="J6618" t="str">
            <v>Kg</v>
          </cell>
          <cell r="K6618">
            <v>0</v>
          </cell>
          <cell r="T6618">
            <v>0</v>
          </cell>
          <cell r="U6618">
            <v>440</v>
          </cell>
          <cell r="W6618">
            <v>0</v>
          </cell>
        </row>
        <row r="6619">
          <cell r="B6619">
            <v>6618</v>
          </cell>
          <cell r="G6619" t="str">
            <v>Scrap - Agrisol 445 N</v>
          </cell>
          <cell r="H6619">
            <v>200</v>
          </cell>
          <cell r="I6619">
            <v>1</v>
          </cell>
          <cell r="J6619" t="str">
            <v>Kg</v>
          </cell>
          <cell r="K6619">
            <v>0</v>
          </cell>
          <cell r="T6619">
            <v>0</v>
          </cell>
          <cell r="U6619">
            <v>150</v>
          </cell>
          <cell r="W6619">
            <v>0</v>
          </cell>
        </row>
        <row r="6620">
          <cell r="B6620">
            <v>6619</v>
          </cell>
          <cell r="G6620" t="str">
            <v>Blue FD 48</v>
          </cell>
          <cell r="H6620">
            <v>25</v>
          </cell>
          <cell r="I6620">
            <v>1</v>
          </cell>
          <cell r="J6620" t="str">
            <v>Kg</v>
          </cell>
          <cell r="K6620">
            <v>0</v>
          </cell>
          <cell r="T6620">
            <v>0</v>
          </cell>
          <cell r="U6620">
            <v>1.32</v>
          </cell>
          <cell r="W6620">
            <v>0</v>
          </cell>
        </row>
        <row r="6621">
          <cell r="B6621">
            <v>6620</v>
          </cell>
          <cell r="G6621" t="str">
            <v>Bottle PET - 0,5 L</v>
          </cell>
          <cell r="H6621">
            <v>0.5</v>
          </cell>
          <cell r="I6621">
            <v>1</v>
          </cell>
          <cell r="J6621" t="str">
            <v>Pcs</v>
          </cell>
          <cell r="K6621">
            <v>0</v>
          </cell>
          <cell r="T6621">
            <v>0</v>
          </cell>
          <cell r="U6621">
            <v>2000</v>
          </cell>
          <cell r="W6621">
            <v>0</v>
          </cell>
        </row>
        <row r="6622">
          <cell r="B6622">
            <v>6621</v>
          </cell>
          <cell r="G6622" t="str">
            <v>Bottle PET - 0,5 L - Cap</v>
          </cell>
          <cell r="H6622">
            <v>0.5</v>
          </cell>
          <cell r="I6622">
            <v>1</v>
          </cell>
          <cell r="J6622" t="str">
            <v>Pcs</v>
          </cell>
          <cell r="K6622">
            <v>0</v>
          </cell>
          <cell r="T6622">
            <v>0</v>
          </cell>
          <cell r="U6622">
            <v>2000</v>
          </cell>
          <cell r="W6622">
            <v>0</v>
          </cell>
        </row>
        <row r="6623">
          <cell r="B6623">
            <v>6622</v>
          </cell>
          <cell r="G6623" t="str">
            <v>Bottle PET - 0,5 L - Plug</v>
          </cell>
          <cell r="H6623">
            <v>0.5</v>
          </cell>
          <cell r="I6623">
            <v>1</v>
          </cell>
          <cell r="J6623" t="str">
            <v>Pcs</v>
          </cell>
          <cell r="K6623">
            <v>0</v>
          </cell>
          <cell r="T6623">
            <v>0</v>
          </cell>
          <cell r="U6623">
            <v>2000</v>
          </cell>
          <cell r="W6623">
            <v>0</v>
          </cell>
        </row>
        <row r="6624">
          <cell r="B6624">
            <v>6623</v>
          </cell>
          <cell r="G6624" t="str">
            <v>Sticker ProQuat 276 SL - 0,5 L</v>
          </cell>
          <cell r="H6624">
            <v>0.5</v>
          </cell>
          <cell r="I6624">
            <v>1</v>
          </cell>
          <cell r="J6624" t="str">
            <v>Pcs</v>
          </cell>
          <cell r="K6624">
            <v>0</v>
          </cell>
          <cell r="T6624">
            <v>0</v>
          </cell>
          <cell r="U6624">
            <v>2000</v>
          </cell>
          <cell r="W6624">
            <v>0</v>
          </cell>
        </row>
        <row r="6625">
          <cell r="B6625">
            <v>6624</v>
          </cell>
          <cell r="G6625" t="str">
            <v>PVC Shrink Wrap Logo Nathani</v>
          </cell>
          <cell r="H6625">
            <v>1</v>
          </cell>
          <cell r="I6625">
            <v>1</v>
          </cell>
          <cell r="J6625" t="str">
            <v>Pcs</v>
          </cell>
          <cell r="K6625">
            <v>0</v>
          </cell>
          <cell r="T6625">
            <v>0</v>
          </cell>
          <cell r="U6625">
            <v>2000</v>
          </cell>
          <cell r="W6625">
            <v>0</v>
          </cell>
        </row>
        <row r="6626">
          <cell r="B6626">
            <v>6625</v>
          </cell>
          <cell r="G6626" t="str">
            <v>Karton Box ProQuat 276 SL - 0,5 L</v>
          </cell>
          <cell r="H6626">
            <v>0.5</v>
          </cell>
          <cell r="I6626">
            <v>1</v>
          </cell>
          <cell r="J6626" t="str">
            <v>Pcs</v>
          </cell>
          <cell r="K6626">
            <v>0</v>
          </cell>
          <cell r="T6626">
            <v>0</v>
          </cell>
          <cell r="U6626">
            <v>84</v>
          </cell>
          <cell r="W6626">
            <v>0</v>
          </cell>
        </row>
        <row r="6627">
          <cell r="B6627">
            <v>6626</v>
          </cell>
          <cell r="G6627" t="str">
            <v>ProQuat 276 SL @500 ml</v>
          </cell>
          <cell r="H6627">
            <v>0.5</v>
          </cell>
          <cell r="I6627">
            <v>24</v>
          </cell>
          <cell r="J6627" t="str">
            <v>Liter</v>
          </cell>
          <cell r="K6627">
            <v>0</v>
          </cell>
          <cell r="T6627">
            <v>0</v>
          </cell>
          <cell r="U6627">
            <v>1008</v>
          </cell>
          <cell r="W6627">
            <v>0</v>
          </cell>
        </row>
        <row r="6628">
          <cell r="B6628">
            <v>6627</v>
          </cell>
          <cell r="G6628" t="str">
            <v>Paraquat Dichloride 42% TA</v>
          </cell>
          <cell r="H6628">
            <v>220</v>
          </cell>
          <cell r="I6628">
            <v>1</v>
          </cell>
          <cell r="J6628" t="str">
            <v>Kg</v>
          </cell>
          <cell r="K6628">
            <v>0</v>
          </cell>
          <cell r="T6628">
            <v>0</v>
          </cell>
          <cell r="U6628">
            <v>440</v>
          </cell>
          <cell r="W6628">
            <v>0</v>
          </cell>
        </row>
        <row r="6629">
          <cell r="B6629">
            <v>6628</v>
          </cell>
          <cell r="G6629" t="str">
            <v>Scrap - Agrisol 445 N</v>
          </cell>
          <cell r="H6629">
            <v>200</v>
          </cell>
          <cell r="I6629">
            <v>1</v>
          </cell>
          <cell r="J6629" t="str">
            <v>Kg</v>
          </cell>
          <cell r="K6629">
            <v>0</v>
          </cell>
          <cell r="T6629">
            <v>0</v>
          </cell>
          <cell r="U6629">
            <v>150</v>
          </cell>
          <cell r="W6629">
            <v>0</v>
          </cell>
        </row>
        <row r="6630">
          <cell r="B6630">
            <v>6629</v>
          </cell>
          <cell r="G6630" t="str">
            <v>Blue FD 48</v>
          </cell>
          <cell r="H6630">
            <v>25</v>
          </cell>
          <cell r="I6630">
            <v>1</v>
          </cell>
          <cell r="J6630" t="str">
            <v>Kg</v>
          </cell>
          <cell r="K6630">
            <v>0</v>
          </cell>
          <cell r="T6630">
            <v>0</v>
          </cell>
          <cell r="U6630">
            <v>1.32</v>
          </cell>
          <cell r="W6630">
            <v>0</v>
          </cell>
        </row>
        <row r="6631">
          <cell r="B6631">
            <v>6630</v>
          </cell>
          <cell r="G6631" t="str">
            <v>Bottle PET - 0,5 L</v>
          </cell>
          <cell r="H6631">
            <v>0.5</v>
          </cell>
          <cell r="I6631">
            <v>1</v>
          </cell>
          <cell r="J6631" t="str">
            <v>Pcs</v>
          </cell>
          <cell r="K6631">
            <v>0</v>
          </cell>
          <cell r="T6631">
            <v>0</v>
          </cell>
          <cell r="U6631">
            <v>2000</v>
          </cell>
          <cell r="W6631">
            <v>0</v>
          </cell>
        </row>
        <row r="6632">
          <cell r="B6632">
            <v>6631</v>
          </cell>
          <cell r="G6632" t="str">
            <v>Bottle PET - 0,5 L - Cap</v>
          </cell>
          <cell r="H6632">
            <v>0.5</v>
          </cell>
          <cell r="I6632">
            <v>1</v>
          </cell>
          <cell r="J6632" t="str">
            <v>Pcs</v>
          </cell>
          <cell r="K6632">
            <v>0</v>
          </cell>
          <cell r="T6632">
            <v>0</v>
          </cell>
          <cell r="U6632">
            <v>2000</v>
          </cell>
          <cell r="W6632">
            <v>0</v>
          </cell>
        </row>
        <row r="6633">
          <cell r="B6633">
            <v>6632</v>
          </cell>
          <cell r="G6633" t="str">
            <v>Bottle PET - 0,5 L - Plug</v>
          </cell>
          <cell r="H6633">
            <v>0.5</v>
          </cell>
          <cell r="I6633">
            <v>1</v>
          </cell>
          <cell r="J6633" t="str">
            <v>Pcs</v>
          </cell>
          <cell r="K6633">
            <v>0</v>
          </cell>
          <cell r="T6633">
            <v>0</v>
          </cell>
          <cell r="U6633">
            <v>2000</v>
          </cell>
          <cell r="W6633">
            <v>0</v>
          </cell>
        </row>
        <row r="6634">
          <cell r="B6634">
            <v>6633</v>
          </cell>
          <cell r="G6634" t="str">
            <v>Sticker ProQuat 276 SL - 0,5 L</v>
          </cell>
          <cell r="H6634">
            <v>0.5</v>
          </cell>
          <cell r="I6634">
            <v>1</v>
          </cell>
          <cell r="J6634" t="str">
            <v>Pcs</v>
          </cell>
          <cell r="K6634">
            <v>0</v>
          </cell>
          <cell r="T6634">
            <v>0</v>
          </cell>
          <cell r="U6634">
            <v>2000</v>
          </cell>
          <cell r="W6634">
            <v>0</v>
          </cell>
        </row>
        <row r="6635">
          <cell r="B6635">
            <v>6634</v>
          </cell>
          <cell r="G6635" t="str">
            <v>PVC Shrink Wrap Logo Nathani</v>
          </cell>
          <cell r="H6635">
            <v>1</v>
          </cell>
          <cell r="I6635">
            <v>1</v>
          </cell>
          <cell r="J6635" t="str">
            <v>Pcs</v>
          </cell>
          <cell r="K6635">
            <v>0</v>
          </cell>
          <cell r="T6635">
            <v>0</v>
          </cell>
          <cell r="U6635">
            <v>2000</v>
          </cell>
          <cell r="W6635">
            <v>0</v>
          </cell>
        </row>
        <row r="6636">
          <cell r="B6636">
            <v>6635</v>
          </cell>
          <cell r="G6636" t="str">
            <v>Karton Box ProQuat 276 SL - 0,5 L</v>
          </cell>
          <cell r="H6636">
            <v>0.5</v>
          </cell>
          <cell r="I6636">
            <v>1</v>
          </cell>
          <cell r="J6636" t="str">
            <v>Pcs</v>
          </cell>
          <cell r="K6636">
            <v>0</v>
          </cell>
          <cell r="T6636">
            <v>0</v>
          </cell>
          <cell r="U6636">
            <v>83</v>
          </cell>
          <cell r="W6636">
            <v>0</v>
          </cell>
        </row>
        <row r="6637">
          <cell r="B6637">
            <v>6636</v>
          </cell>
          <cell r="G6637" t="str">
            <v>ProQuat 276 SL @500 ml</v>
          </cell>
          <cell r="H6637">
            <v>0.5</v>
          </cell>
          <cell r="I6637">
            <v>24</v>
          </cell>
          <cell r="J6637" t="str">
            <v>Liter</v>
          </cell>
          <cell r="K6637">
            <v>0</v>
          </cell>
          <cell r="T6637">
            <v>0</v>
          </cell>
          <cell r="U6637">
            <v>996</v>
          </cell>
          <cell r="W6637">
            <v>0</v>
          </cell>
        </row>
        <row r="6638">
          <cell r="B6638">
            <v>6637</v>
          </cell>
          <cell r="G6638" t="str">
            <v>Chlorpyrifos 500EC+Gypermetrin 50EC</v>
          </cell>
          <cell r="H6638">
            <v>200</v>
          </cell>
          <cell r="I6638">
            <v>1</v>
          </cell>
          <cell r="J6638" t="str">
            <v>Liter</v>
          </cell>
          <cell r="K6638">
            <v>0</v>
          </cell>
          <cell r="T6638">
            <v>0</v>
          </cell>
          <cell r="U6638">
            <v>1000</v>
          </cell>
          <cell r="W6638">
            <v>0</v>
          </cell>
        </row>
        <row r="6639">
          <cell r="B6639">
            <v>6638</v>
          </cell>
          <cell r="G6639" t="str">
            <v xml:space="preserve">Bottle PET - 0,1 L </v>
          </cell>
          <cell r="H6639">
            <v>0.1</v>
          </cell>
          <cell r="I6639">
            <v>1</v>
          </cell>
          <cell r="J6639" t="str">
            <v>Pcs</v>
          </cell>
          <cell r="K6639">
            <v>0</v>
          </cell>
          <cell r="T6639">
            <v>0</v>
          </cell>
          <cell r="U6639">
            <v>10000</v>
          </cell>
          <cell r="W6639">
            <v>0</v>
          </cell>
        </row>
        <row r="6640">
          <cell r="B6640">
            <v>6639</v>
          </cell>
          <cell r="G6640" t="str">
            <v>Bottle PET - 0,1 L - Cap</v>
          </cell>
          <cell r="H6640">
            <v>0.1</v>
          </cell>
          <cell r="I6640">
            <v>1</v>
          </cell>
          <cell r="J6640" t="str">
            <v>Pcs</v>
          </cell>
          <cell r="K6640">
            <v>0</v>
          </cell>
          <cell r="T6640">
            <v>0</v>
          </cell>
          <cell r="U6640">
            <v>10000</v>
          </cell>
          <cell r="W6640">
            <v>0</v>
          </cell>
        </row>
        <row r="6641">
          <cell r="B6641">
            <v>6640</v>
          </cell>
          <cell r="G6641" t="str">
            <v>Bottle PET - 0,1 L - Plug</v>
          </cell>
          <cell r="H6641">
            <v>0.1</v>
          </cell>
          <cell r="I6641">
            <v>1</v>
          </cell>
          <cell r="J6641" t="str">
            <v>Pcs</v>
          </cell>
          <cell r="K6641">
            <v>0</v>
          </cell>
          <cell r="T6641">
            <v>0</v>
          </cell>
          <cell r="U6641">
            <v>10000</v>
          </cell>
          <cell r="W6641">
            <v>0</v>
          </cell>
        </row>
        <row r="6642">
          <cell r="B6642">
            <v>6641</v>
          </cell>
          <cell r="G6642" t="str">
            <v>Sticker Combitox 550 EC @ 100 ml</v>
          </cell>
          <cell r="H6642">
            <v>0.1</v>
          </cell>
          <cell r="I6642">
            <v>1</v>
          </cell>
          <cell r="J6642" t="str">
            <v>Pcs</v>
          </cell>
          <cell r="K6642">
            <v>0</v>
          </cell>
          <cell r="T6642">
            <v>0</v>
          </cell>
          <cell r="U6642">
            <v>10000</v>
          </cell>
          <cell r="W6642">
            <v>0</v>
          </cell>
        </row>
        <row r="6643">
          <cell r="B6643">
            <v>6642</v>
          </cell>
          <cell r="G6643" t="str">
            <v>Karton Box Combitox 550EC @100ml</v>
          </cell>
          <cell r="H6643">
            <v>0.1</v>
          </cell>
          <cell r="I6643">
            <v>1</v>
          </cell>
          <cell r="J6643" t="str">
            <v>Pcs</v>
          </cell>
          <cell r="K6643">
            <v>0</v>
          </cell>
          <cell r="T6643">
            <v>0</v>
          </cell>
          <cell r="U6643">
            <v>100</v>
          </cell>
          <cell r="W6643">
            <v>0</v>
          </cell>
        </row>
        <row r="6644">
          <cell r="B6644">
            <v>6643</v>
          </cell>
          <cell r="G6644" t="str">
            <v>Combitox 550 EC @100 ML</v>
          </cell>
          <cell r="H6644">
            <v>0.1</v>
          </cell>
          <cell r="I6644">
            <v>100</v>
          </cell>
          <cell r="J6644" t="str">
            <v>Liter</v>
          </cell>
          <cell r="K6644">
            <v>0</v>
          </cell>
          <cell r="T6644">
            <v>0</v>
          </cell>
          <cell r="U6644">
            <v>1000</v>
          </cell>
          <cell r="W6644">
            <v>0</v>
          </cell>
        </row>
        <row r="6645">
          <cell r="B6645">
            <v>6644</v>
          </cell>
          <cell r="E6645" t="str">
            <v>1.1.7.0.3.190</v>
          </cell>
          <cell r="G6645" t="str">
            <v>ProQuat 276 SL @1 Ltr</v>
          </cell>
          <cell r="H6645">
            <v>1</v>
          </cell>
          <cell r="I6645">
            <v>12</v>
          </cell>
          <cell r="J6645" t="str">
            <v>Pcs</v>
          </cell>
          <cell r="K6645">
            <v>35099</v>
          </cell>
          <cell r="T6645">
            <v>-5099</v>
          </cell>
          <cell r="U6645">
            <v>996</v>
          </cell>
          <cell r="W6645">
            <v>-5078604</v>
          </cell>
        </row>
        <row r="6646">
          <cell r="B6646">
            <v>6645</v>
          </cell>
          <cell r="E6646" t="str">
            <v>1.1.7.0.3.194</v>
          </cell>
          <cell r="G6646" t="str">
            <v>ProQuat 276 SL @20 ltr</v>
          </cell>
          <cell r="H6646">
            <v>20</v>
          </cell>
          <cell r="I6646">
            <v>1</v>
          </cell>
          <cell r="J6646" t="str">
            <v>Pcs</v>
          </cell>
          <cell r="K6646">
            <v>32394</v>
          </cell>
          <cell r="T6646">
            <v>-10575.818181899998</v>
          </cell>
          <cell r="U6646">
            <v>7000</v>
          </cell>
          <cell r="W6646">
            <v>-74030727.273299992</v>
          </cell>
        </row>
        <row r="6647">
          <cell r="B6647">
            <v>6646</v>
          </cell>
          <cell r="E6647" t="str">
            <v>1.1.7.0.3.193</v>
          </cell>
          <cell r="G6647" t="str">
            <v>Proquat 276 SL @200 ltr</v>
          </cell>
          <cell r="H6647">
            <v>200</v>
          </cell>
          <cell r="I6647">
            <v>1</v>
          </cell>
          <cell r="J6647" t="str">
            <v>Pcs</v>
          </cell>
          <cell r="K6647">
            <v>31978</v>
          </cell>
          <cell r="T6647">
            <v>-11068.909091000001</v>
          </cell>
          <cell r="U6647">
            <v>2000</v>
          </cell>
          <cell r="W6647">
            <v>-22137818.182000004</v>
          </cell>
        </row>
        <row r="6648">
          <cell r="B6648">
            <v>6647</v>
          </cell>
          <cell r="G6648" t="str">
            <v>Chlorpyrifos 500EC+Gypermetrin 50EC</v>
          </cell>
          <cell r="H6648">
            <v>200</v>
          </cell>
          <cell r="I6648">
            <v>1</v>
          </cell>
          <cell r="J6648" t="str">
            <v>Liter</v>
          </cell>
          <cell r="K6648">
            <v>0</v>
          </cell>
          <cell r="T6648">
            <v>0</v>
          </cell>
          <cell r="U6648">
            <v>1000</v>
          </cell>
          <cell r="W6648">
            <v>0</v>
          </cell>
        </row>
        <row r="6649">
          <cell r="B6649">
            <v>6648</v>
          </cell>
          <cell r="G6649" t="str">
            <v xml:space="preserve">Bottle PET - 0,1 L </v>
          </cell>
          <cell r="H6649">
            <v>0.1</v>
          </cell>
          <cell r="I6649">
            <v>1</v>
          </cell>
          <cell r="J6649" t="str">
            <v>Pcs</v>
          </cell>
          <cell r="K6649">
            <v>0</v>
          </cell>
          <cell r="T6649">
            <v>0</v>
          </cell>
          <cell r="U6649">
            <v>10000</v>
          </cell>
          <cell r="W6649">
            <v>0</v>
          </cell>
        </row>
        <row r="6650">
          <cell r="B6650">
            <v>6649</v>
          </cell>
          <cell r="G6650" t="str">
            <v>Bottle PET - 0,1 L - Cap</v>
          </cell>
          <cell r="H6650">
            <v>0.1</v>
          </cell>
          <cell r="I6650">
            <v>1</v>
          </cell>
          <cell r="J6650" t="str">
            <v>Pcs</v>
          </cell>
          <cell r="K6650">
            <v>0</v>
          </cell>
          <cell r="T6650">
            <v>0</v>
          </cell>
          <cell r="U6650">
            <v>10000</v>
          </cell>
          <cell r="W6650">
            <v>0</v>
          </cell>
        </row>
        <row r="6651">
          <cell r="B6651">
            <v>6650</v>
          </cell>
          <cell r="G6651" t="str">
            <v>Bottle PET - 0,1 L - Plug</v>
          </cell>
          <cell r="H6651">
            <v>0.1</v>
          </cell>
          <cell r="I6651">
            <v>1</v>
          </cell>
          <cell r="J6651" t="str">
            <v>Pcs</v>
          </cell>
          <cell r="K6651">
            <v>0</v>
          </cell>
          <cell r="T6651">
            <v>0</v>
          </cell>
          <cell r="U6651">
            <v>10000</v>
          </cell>
          <cell r="W6651">
            <v>0</v>
          </cell>
        </row>
        <row r="6652">
          <cell r="B6652">
            <v>6651</v>
          </cell>
          <cell r="G6652" t="str">
            <v>Sticker Combitox 550 EC @ 100 ml</v>
          </cell>
          <cell r="H6652">
            <v>0.1</v>
          </cell>
          <cell r="I6652">
            <v>1</v>
          </cell>
          <cell r="J6652" t="str">
            <v>Pcs</v>
          </cell>
          <cell r="K6652">
            <v>0</v>
          </cell>
          <cell r="T6652">
            <v>0</v>
          </cell>
          <cell r="U6652">
            <v>10000</v>
          </cell>
          <cell r="W6652">
            <v>0</v>
          </cell>
        </row>
        <row r="6653">
          <cell r="B6653">
            <v>6652</v>
          </cell>
          <cell r="G6653" t="str">
            <v>Karton Box Combitox 550EC @100ml</v>
          </cell>
          <cell r="H6653">
            <v>0.1</v>
          </cell>
          <cell r="I6653">
            <v>1</v>
          </cell>
          <cell r="J6653" t="str">
            <v>Pcs</v>
          </cell>
          <cell r="K6653">
            <v>0</v>
          </cell>
          <cell r="T6653">
            <v>0</v>
          </cell>
          <cell r="U6653">
            <v>100</v>
          </cell>
          <cell r="W6653">
            <v>0</v>
          </cell>
        </row>
        <row r="6654">
          <cell r="B6654">
            <v>6653</v>
          </cell>
          <cell r="G6654" t="str">
            <v>Combitox 550 EC @100 ML</v>
          </cell>
          <cell r="H6654">
            <v>0.1</v>
          </cell>
          <cell r="I6654">
            <v>100</v>
          </cell>
          <cell r="J6654" t="str">
            <v>Liter</v>
          </cell>
          <cell r="K6654">
            <v>0</v>
          </cell>
          <cell r="T6654">
            <v>0</v>
          </cell>
          <cell r="U6654">
            <v>1000</v>
          </cell>
          <cell r="W6654">
            <v>0</v>
          </cell>
        </row>
        <row r="6655">
          <cell r="B6655">
            <v>6654</v>
          </cell>
          <cell r="G6655" t="str">
            <v>Chlorpyrifos 500EC+Gypermetrin 50EC</v>
          </cell>
          <cell r="H6655">
            <v>200</v>
          </cell>
          <cell r="I6655">
            <v>1</v>
          </cell>
          <cell r="J6655" t="str">
            <v>Liter</v>
          </cell>
          <cell r="K6655">
            <v>0</v>
          </cell>
          <cell r="T6655">
            <v>0</v>
          </cell>
          <cell r="U6655">
            <v>1000</v>
          </cell>
          <cell r="W6655">
            <v>0</v>
          </cell>
        </row>
        <row r="6656">
          <cell r="B6656">
            <v>6655</v>
          </cell>
          <cell r="G6656" t="str">
            <v xml:space="preserve">Bottle PET - 0,1 L </v>
          </cell>
          <cell r="H6656">
            <v>0.1</v>
          </cell>
          <cell r="I6656">
            <v>1</v>
          </cell>
          <cell r="J6656" t="str">
            <v>Pcs</v>
          </cell>
          <cell r="K6656">
            <v>0</v>
          </cell>
          <cell r="T6656">
            <v>0</v>
          </cell>
          <cell r="U6656">
            <v>10000</v>
          </cell>
          <cell r="W6656">
            <v>0</v>
          </cell>
        </row>
        <row r="6657">
          <cell r="B6657">
            <v>6656</v>
          </cell>
          <cell r="G6657" t="str">
            <v>Bottle PET - 0,1 L - Cap</v>
          </cell>
          <cell r="H6657">
            <v>0.1</v>
          </cell>
          <cell r="I6657">
            <v>1</v>
          </cell>
          <cell r="J6657" t="str">
            <v>Pcs</v>
          </cell>
          <cell r="K6657">
            <v>0</v>
          </cell>
          <cell r="T6657">
            <v>0</v>
          </cell>
          <cell r="U6657">
            <v>10000</v>
          </cell>
          <cell r="W6657">
            <v>0</v>
          </cell>
        </row>
        <row r="6658">
          <cell r="B6658">
            <v>6657</v>
          </cell>
          <cell r="G6658" t="str">
            <v>Bottle PET - 0,1 L - Plug</v>
          </cell>
          <cell r="H6658">
            <v>0.1</v>
          </cell>
          <cell r="I6658">
            <v>1</v>
          </cell>
          <cell r="J6658" t="str">
            <v>Pcs</v>
          </cell>
          <cell r="K6658">
            <v>0</v>
          </cell>
          <cell r="T6658">
            <v>0</v>
          </cell>
          <cell r="U6658">
            <v>10000</v>
          </cell>
          <cell r="W6658">
            <v>0</v>
          </cell>
        </row>
        <row r="6659">
          <cell r="B6659">
            <v>6658</v>
          </cell>
          <cell r="G6659" t="str">
            <v>Sticker Combitox 550 EC @ 100 ml</v>
          </cell>
          <cell r="H6659">
            <v>0.1</v>
          </cell>
          <cell r="I6659">
            <v>1</v>
          </cell>
          <cell r="J6659" t="str">
            <v>Pcs</v>
          </cell>
          <cell r="K6659">
            <v>0</v>
          </cell>
          <cell r="T6659">
            <v>0</v>
          </cell>
          <cell r="U6659">
            <v>10000</v>
          </cell>
          <cell r="W6659">
            <v>0</v>
          </cell>
        </row>
        <row r="6660">
          <cell r="B6660">
            <v>6659</v>
          </cell>
          <cell r="G6660" t="str">
            <v>Karton Box Combitox 550EC @100ml</v>
          </cell>
          <cell r="H6660">
            <v>0.1</v>
          </cell>
          <cell r="I6660">
            <v>1</v>
          </cell>
          <cell r="J6660" t="str">
            <v>Pcs</v>
          </cell>
          <cell r="K6660">
            <v>0</v>
          </cell>
          <cell r="T6660">
            <v>0</v>
          </cell>
          <cell r="U6660">
            <v>100</v>
          </cell>
          <cell r="W6660">
            <v>0</v>
          </cell>
        </row>
        <row r="6661">
          <cell r="B6661">
            <v>6660</v>
          </cell>
          <cell r="G6661" t="str">
            <v>Combitox 550 EC @100 ML</v>
          </cell>
          <cell r="H6661">
            <v>0.1</v>
          </cell>
          <cell r="I6661">
            <v>100</v>
          </cell>
          <cell r="J6661" t="str">
            <v>Liter</v>
          </cell>
          <cell r="K6661">
            <v>0</v>
          </cell>
          <cell r="T6661">
            <v>0</v>
          </cell>
          <cell r="U6661">
            <v>1000</v>
          </cell>
          <cell r="W6661">
            <v>0</v>
          </cell>
        </row>
        <row r="6662">
          <cell r="B6662">
            <v>6661</v>
          </cell>
          <cell r="E6662" t="str">
            <v>1.1.7.0.3.177</v>
          </cell>
          <cell r="G6662" t="str">
            <v>Grandup 480 SL @1 ltr</v>
          </cell>
          <cell r="H6662">
            <v>1</v>
          </cell>
          <cell r="I6662">
            <v>12</v>
          </cell>
          <cell r="J6662" t="str">
            <v>Pcs</v>
          </cell>
          <cell r="K6662">
            <v>39374.06599704914</v>
          </cell>
          <cell r="T6662">
            <v>-4672.2478152491385</v>
          </cell>
          <cell r="U6662">
            <v>3000</v>
          </cell>
          <cell r="W6662">
            <v>-14016743.445747416</v>
          </cell>
        </row>
        <row r="6663">
          <cell r="B6663">
            <v>6662</v>
          </cell>
          <cell r="E6663" t="str">
            <v>1.1.7.0.3.178</v>
          </cell>
          <cell r="G6663" t="str">
            <v>Grandup 480 SL @4 ltr</v>
          </cell>
          <cell r="H6663">
            <v>4</v>
          </cell>
          <cell r="I6663">
            <v>4</v>
          </cell>
          <cell r="J6663" t="str">
            <v>Pcs</v>
          </cell>
          <cell r="K6663">
            <v>37159.977045738277</v>
          </cell>
          <cell r="T6663">
            <v>-4536.3406821382778</v>
          </cell>
          <cell r="U6663">
            <v>1424</v>
          </cell>
          <cell r="W6663">
            <v>-6459749.1313649071</v>
          </cell>
        </row>
        <row r="6664">
          <cell r="B6664">
            <v>6663</v>
          </cell>
          <cell r="G6664" t="str">
            <v>Paraquat Dichloride 42% TA</v>
          </cell>
          <cell r="H6664">
            <v>220</v>
          </cell>
          <cell r="I6664">
            <v>1</v>
          </cell>
          <cell r="J6664" t="str">
            <v>Kg</v>
          </cell>
          <cell r="K6664">
            <v>0</v>
          </cell>
          <cell r="T6664">
            <v>0</v>
          </cell>
          <cell r="U6664">
            <v>440</v>
          </cell>
          <cell r="W6664">
            <v>0</v>
          </cell>
        </row>
        <row r="6665">
          <cell r="B6665">
            <v>6664</v>
          </cell>
          <cell r="G6665" t="str">
            <v>Scrap - Agrisol 445 N</v>
          </cell>
          <cell r="H6665">
            <v>200</v>
          </cell>
          <cell r="I6665">
            <v>1</v>
          </cell>
          <cell r="J6665" t="str">
            <v>Kg</v>
          </cell>
          <cell r="K6665">
            <v>0</v>
          </cell>
          <cell r="T6665">
            <v>0</v>
          </cell>
          <cell r="U6665">
            <v>150</v>
          </cell>
          <cell r="W6665">
            <v>0</v>
          </cell>
        </row>
        <row r="6666">
          <cell r="B6666">
            <v>6665</v>
          </cell>
          <cell r="G6666" t="str">
            <v>Blue FD 48</v>
          </cell>
          <cell r="H6666">
            <v>25</v>
          </cell>
          <cell r="I6666">
            <v>1</v>
          </cell>
          <cell r="J6666" t="str">
            <v>Kg</v>
          </cell>
          <cell r="K6666">
            <v>0</v>
          </cell>
          <cell r="T6666">
            <v>0</v>
          </cell>
          <cell r="U6666">
            <v>1.32</v>
          </cell>
          <cell r="W6666">
            <v>0</v>
          </cell>
        </row>
        <row r="6667">
          <cell r="B6667">
            <v>6666</v>
          </cell>
          <cell r="G6667" t="str">
            <v>Jerrycan HDPE - 4 L</v>
          </cell>
          <cell r="H6667">
            <v>4</v>
          </cell>
          <cell r="I6667">
            <v>1</v>
          </cell>
          <cell r="J6667" t="str">
            <v>Pcs</v>
          </cell>
          <cell r="K6667">
            <v>0</v>
          </cell>
          <cell r="T6667">
            <v>0</v>
          </cell>
          <cell r="U6667">
            <v>250</v>
          </cell>
          <cell r="W6667">
            <v>0</v>
          </cell>
        </row>
        <row r="6668">
          <cell r="B6668">
            <v>6667</v>
          </cell>
          <cell r="G6668" t="str">
            <v>Jerrycan HDPE - 4 L - Cap - Black</v>
          </cell>
          <cell r="H6668">
            <v>4</v>
          </cell>
          <cell r="I6668">
            <v>1</v>
          </cell>
          <cell r="J6668" t="str">
            <v>Pcs</v>
          </cell>
          <cell r="K6668">
            <v>0</v>
          </cell>
          <cell r="T6668">
            <v>0</v>
          </cell>
          <cell r="U6668">
            <v>250</v>
          </cell>
          <cell r="W6668">
            <v>0</v>
          </cell>
        </row>
        <row r="6669">
          <cell r="B6669">
            <v>6668</v>
          </cell>
          <cell r="G6669" t="str">
            <v>Jerrycan HDPE - 4 L - Plug</v>
          </cell>
          <cell r="H6669">
            <v>4</v>
          </cell>
          <cell r="I6669">
            <v>1</v>
          </cell>
          <cell r="J6669" t="str">
            <v>Pcs</v>
          </cell>
          <cell r="K6669">
            <v>0</v>
          </cell>
          <cell r="T6669">
            <v>0</v>
          </cell>
          <cell r="U6669">
            <v>250</v>
          </cell>
          <cell r="W6669">
            <v>0</v>
          </cell>
        </row>
        <row r="6670">
          <cell r="B6670">
            <v>6669</v>
          </cell>
          <cell r="G6670" t="str">
            <v>Sticker ProQuat 276 SL - 4 L</v>
          </cell>
          <cell r="H6670">
            <v>4</v>
          </cell>
          <cell r="I6670">
            <v>1</v>
          </cell>
          <cell r="J6670" t="str">
            <v>Pcs</v>
          </cell>
          <cell r="K6670">
            <v>0</v>
          </cell>
          <cell r="T6670">
            <v>0</v>
          </cell>
          <cell r="U6670">
            <v>250</v>
          </cell>
          <cell r="W6670">
            <v>0</v>
          </cell>
        </row>
        <row r="6671">
          <cell r="B6671">
            <v>6670</v>
          </cell>
          <cell r="G6671" t="str">
            <v>Karton Box ProQuat 276 SL - 4 L</v>
          </cell>
          <cell r="H6671">
            <v>4</v>
          </cell>
          <cell r="I6671">
            <v>1</v>
          </cell>
          <cell r="J6671" t="str">
            <v>Pcs</v>
          </cell>
          <cell r="K6671">
            <v>0</v>
          </cell>
          <cell r="T6671">
            <v>0</v>
          </cell>
          <cell r="U6671">
            <v>63</v>
          </cell>
          <cell r="W6671">
            <v>0</v>
          </cell>
        </row>
        <row r="6672">
          <cell r="B6672">
            <v>6671</v>
          </cell>
          <cell r="G6672" t="str">
            <v>ProQuat 276 SL @4 ltr</v>
          </cell>
          <cell r="H6672">
            <v>4</v>
          </cell>
          <cell r="I6672">
            <v>4</v>
          </cell>
          <cell r="J6672" t="str">
            <v>Liter</v>
          </cell>
          <cell r="K6672">
            <v>0</v>
          </cell>
          <cell r="T6672">
            <v>0</v>
          </cell>
          <cell r="U6672">
            <v>1008</v>
          </cell>
          <cell r="W6672">
            <v>0</v>
          </cell>
        </row>
        <row r="6673">
          <cell r="B6673">
            <v>6672</v>
          </cell>
          <cell r="G6673" t="str">
            <v>Paraquat Dichloride 42% TA</v>
          </cell>
          <cell r="H6673">
            <v>220</v>
          </cell>
          <cell r="I6673">
            <v>1</v>
          </cell>
          <cell r="J6673" t="str">
            <v>Kg</v>
          </cell>
          <cell r="K6673">
            <v>0</v>
          </cell>
          <cell r="T6673">
            <v>0</v>
          </cell>
          <cell r="U6673">
            <v>440</v>
          </cell>
          <cell r="W6673">
            <v>0</v>
          </cell>
        </row>
        <row r="6674">
          <cell r="B6674">
            <v>6673</v>
          </cell>
          <cell r="G6674" t="str">
            <v>Scrap - Agrisol 445 N</v>
          </cell>
          <cell r="H6674">
            <v>200</v>
          </cell>
          <cell r="I6674">
            <v>1</v>
          </cell>
          <cell r="J6674" t="str">
            <v>Kg</v>
          </cell>
          <cell r="K6674">
            <v>0</v>
          </cell>
          <cell r="T6674">
            <v>0</v>
          </cell>
          <cell r="U6674">
            <v>150</v>
          </cell>
          <cell r="W6674">
            <v>0</v>
          </cell>
        </row>
        <row r="6675">
          <cell r="B6675">
            <v>6674</v>
          </cell>
          <cell r="G6675" t="str">
            <v>Blue FD 48</v>
          </cell>
          <cell r="H6675">
            <v>25</v>
          </cell>
          <cell r="I6675">
            <v>1</v>
          </cell>
          <cell r="J6675" t="str">
            <v>Kg</v>
          </cell>
          <cell r="K6675">
            <v>0</v>
          </cell>
          <cell r="T6675">
            <v>0</v>
          </cell>
          <cell r="U6675">
            <v>1.32</v>
          </cell>
          <cell r="W6675">
            <v>0</v>
          </cell>
        </row>
        <row r="6676">
          <cell r="B6676">
            <v>6675</v>
          </cell>
          <cell r="G6676" t="str">
            <v>Jerrycan HDPE - 4 L</v>
          </cell>
          <cell r="H6676">
            <v>4</v>
          </cell>
          <cell r="I6676">
            <v>1</v>
          </cell>
          <cell r="J6676" t="str">
            <v>Pcs</v>
          </cell>
          <cell r="K6676">
            <v>0</v>
          </cell>
          <cell r="T6676">
            <v>0</v>
          </cell>
          <cell r="U6676">
            <v>250</v>
          </cell>
          <cell r="W6676">
            <v>0</v>
          </cell>
        </row>
        <row r="6677">
          <cell r="B6677">
            <v>6676</v>
          </cell>
          <cell r="G6677" t="str">
            <v>Jerrycan HDPE - 4 L - Cap - Black</v>
          </cell>
          <cell r="H6677">
            <v>4</v>
          </cell>
          <cell r="I6677">
            <v>1</v>
          </cell>
          <cell r="J6677" t="str">
            <v>Pcs</v>
          </cell>
          <cell r="K6677">
            <v>0</v>
          </cell>
          <cell r="T6677">
            <v>0</v>
          </cell>
          <cell r="U6677">
            <v>250</v>
          </cell>
          <cell r="W6677">
            <v>0</v>
          </cell>
        </row>
        <row r="6678">
          <cell r="B6678">
            <v>6677</v>
          </cell>
          <cell r="G6678" t="str">
            <v>Jerrycan HDPE - 4 L - Plug</v>
          </cell>
          <cell r="H6678">
            <v>4</v>
          </cell>
          <cell r="I6678">
            <v>1</v>
          </cell>
          <cell r="J6678" t="str">
            <v>Pcs</v>
          </cell>
          <cell r="K6678">
            <v>0</v>
          </cell>
          <cell r="T6678">
            <v>0</v>
          </cell>
          <cell r="U6678">
            <v>250</v>
          </cell>
          <cell r="W6678">
            <v>0</v>
          </cell>
        </row>
        <row r="6679">
          <cell r="B6679">
            <v>6678</v>
          </cell>
          <cell r="G6679" t="str">
            <v>Sticker ProQuat 276 SL - 4 L</v>
          </cell>
          <cell r="H6679">
            <v>4</v>
          </cell>
          <cell r="I6679">
            <v>1</v>
          </cell>
          <cell r="J6679" t="str">
            <v>Pcs</v>
          </cell>
          <cell r="K6679">
            <v>0</v>
          </cell>
          <cell r="T6679">
            <v>0</v>
          </cell>
          <cell r="U6679">
            <v>250</v>
          </cell>
          <cell r="W6679">
            <v>0</v>
          </cell>
        </row>
        <row r="6680">
          <cell r="B6680">
            <v>6679</v>
          </cell>
          <cell r="G6680" t="str">
            <v>Karton Box ProQuat 276 SL - 4 L</v>
          </cell>
          <cell r="H6680">
            <v>4</v>
          </cell>
          <cell r="I6680">
            <v>1</v>
          </cell>
          <cell r="J6680" t="str">
            <v>Pcs</v>
          </cell>
          <cell r="K6680">
            <v>0</v>
          </cell>
          <cell r="T6680">
            <v>0</v>
          </cell>
          <cell r="U6680">
            <v>62</v>
          </cell>
          <cell r="W6680">
            <v>0</v>
          </cell>
        </row>
        <row r="6681">
          <cell r="B6681">
            <v>6680</v>
          </cell>
          <cell r="G6681" t="str">
            <v>ProQuat 276 SL @4 ltr</v>
          </cell>
          <cell r="H6681">
            <v>4</v>
          </cell>
          <cell r="I6681">
            <v>4</v>
          </cell>
          <cell r="J6681" t="str">
            <v>Liter</v>
          </cell>
          <cell r="K6681">
            <v>0</v>
          </cell>
          <cell r="T6681">
            <v>0</v>
          </cell>
          <cell r="U6681">
            <v>992</v>
          </cell>
          <cell r="W6681">
            <v>0</v>
          </cell>
        </row>
        <row r="6682">
          <cell r="B6682">
            <v>6681</v>
          </cell>
          <cell r="G6682" t="str">
            <v>Paraquat Dichloride 42% TA</v>
          </cell>
          <cell r="H6682">
            <v>220</v>
          </cell>
          <cell r="I6682">
            <v>1</v>
          </cell>
          <cell r="J6682" t="str">
            <v>Kg</v>
          </cell>
          <cell r="K6682">
            <v>0</v>
          </cell>
          <cell r="T6682">
            <v>0</v>
          </cell>
          <cell r="U6682">
            <v>440</v>
          </cell>
          <cell r="W6682">
            <v>0</v>
          </cell>
        </row>
        <row r="6683">
          <cell r="B6683">
            <v>6682</v>
          </cell>
          <cell r="G6683" t="str">
            <v>Scrap - Agrisol 445 N</v>
          </cell>
          <cell r="H6683">
            <v>200</v>
          </cell>
          <cell r="I6683">
            <v>1</v>
          </cell>
          <cell r="J6683" t="str">
            <v>Kg</v>
          </cell>
          <cell r="K6683">
            <v>0</v>
          </cell>
          <cell r="T6683">
            <v>0</v>
          </cell>
          <cell r="U6683">
            <v>150</v>
          </cell>
          <cell r="W6683">
            <v>0</v>
          </cell>
        </row>
        <row r="6684">
          <cell r="B6684">
            <v>6683</v>
          </cell>
          <cell r="G6684" t="str">
            <v>Blue FD 48</v>
          </cell>
          <cell r="H6684">
            <v>25</v>
          </cell>
          <cell r="I6684">
            <v>1</v>
          </cell>
          <cell r="J6684" t="str">
            <v>Kg</v>
          </cell>
          <cell r="K6684">
            <v>0</v>
          </cell>
          <cell r="T6684">
            <v>0</v>
          </cell>
          <cell r="U6684">
            <v>1.32</v>
          </cell>
          <cell r="W6684">
            <v>0</v>
          </cell>
        </row>
        <row r="6685">
          <cell r="B6685">
            <v>6684</v>
          </cell>
          <cell r="G6685" t="str">
            <v>Jerrycan HDPE - 4 L</v>
          </cell>
          <cell r="H6685">
            <v>4</v>
          </cell>
          <cell r="I6685">
            <v>1</v>
          </cell>
          <cell r="J6685" t="str">
            <v>Pcs</v>
          </cell>
          <cell r="K6685">
            <v>0</v>
          </cell>
          <cell r="T6685">
            <v>0</v>
          </cell>
          <cell r="U6685">
            <v>250</v>
          </cell>
          <cell r="W6685">
            <v>0</v>
          </cell>
        </row>
        <row r="6686">
          <cell r="B6686">
            <v>6685</v>
          </cell>
          <cell r="G6686" t="str">
            <v>Jerrycan HDPE - 4 L - Cap - Black</v>
          </cell>
          <cell r="H6686">
            <v>4</v>
          </cell>
          <cell r="I6686">
            <v>1</v>
          </cell>
          <cell r="J6686" t="str">
            <v>Pcs</v>
          </cell>
          <cell r="K6686">
            <v>0</v>
          </cell>
          <cell r="T6686">
            <v>0</v>
          </cell>
          <cell r="U6686">
            <v>250</v>
          </cell>
          <cell r="W6686">
            <v>0</v>
          </cell>
        </row>
        <row r="6687">
          <cell r="B6687">
            <v>6686</v>
          </cell>
          <cell r="G6687" t="str">
            <v>Jerrycan HDPE - 4 L - Plug</v>
          </cell>
          <cell r="H6687">
            <v>4</v>
          </cell>
          <cell r="I6687">
            <v>1</v>
          </cell>
          <cell r="J6687" t="str">
            <v>Pcs</v>
          </cell>
          <cell r="K6687">
            <v>0</v>
          </cell>
          <cell r="T6687">
            <v>0</v>
          </cell>
          <cell r="U6687">
            <v>250</v>
          </cell>
          <cell r="W6687">
            <v>0</v>
          </cell>
        </row>
        <row r="6688">
          <cell r="B6688">
            <v>6687</v>
          </cell>
          <cell r="G6688" t="str">
            <v>Sticker ProQuat 276 SL - 4 L</v>
          </cell>
          <cell r="H6688">
            <v>4</v>
          </cell>
          <cell r="I6688">
            <v>1</v>
          </cell>
          <cell r="J6688" t="str">
            <v>Pcs</v>
          </cell>
          <cell r="K6688">
            <v>0</v>
          </cell>
          <cell r="T6688">
            <v>0</v>
          </cell>
          <cell r="U6688">
            <v>250</v>
          </cell>
          <cell r="W6688">
            <v>0</v>
          </cell>
        </row>
        <row r="6689">
          <cell r="B6689">
            <v>6688</v>
          </cell>
          <cell r="G6689" t="str">
            <v>Karton Box ProQuat 276 SL - 4 L</v>
          </cell>
          <cell r="H6689">
            <v>4</v>
          </cell>
          <cell r="I6689">
            <v>1</v>
          </cell>
          <cell r="J6689" t="str">
            <v>Pcs</v>
          </cell>
          <cell r="K6689">
            <v>0</v>
          </cell>
          <cell r="T6689">
            <v>0</v>
          </cell>
          <cell r="U6689">
            <v>63</v>
          </cell>
          <cell r="W6689">
            <v>0</v>
          </cell>
        </row>
        <row r="6690">
          <cell r="B6690">
            <v>6689</v>
          </cell>
          <cell r="G6690" t="str">
            <v>ProQuat 276 SL @4 ltr</v>
          </cell>
          <cell r="H6690">
            <v>4</v>
          </cell>
          <cell r="I6690">
            <v>4</v>
          </cell>
          <cell r="J6690" t="str">
            <v>Liter</v>
          </cell>
          <cell r="K6690">
            <v>0</v>
          </cell>
          <cell r="T6690">
            <v>0</v>
          </cell>
          <cell r="U6690">
            <v>1008</v>
          </cell>
          <cell r="W6690">
            <v>0</v>
          </cell>
        </row>
        <row r="6691">
          <cell r="B6691">
            <v>6690</v>
          </cell>
          <cell r="G6691" t="str">
            <v>Paraquat Dichloride 42% TA</v>
          </cell>
          <cell r="H6691">
            <v>220</v>
          </cell>
          <cell r="I6691">
            <v>1</v>
          </cell>
          <cell r="J6691" t="str">
            <v>Kg</v>
          </cell>
          <cell r="K6691">
            <v>0</v>
          </cell>
          <cell r="T6691">
            <v>0</v>
          </cell>
          <cell r="U6691">
            <v>440</v>
          </cell>
          <cell r="W6691">
            <v>0</v>
          </cell>
        </row>
        <row r="6692">
          <cell r="B6692">
            <v>6691</v>
          </cell>
          <cell r="G6692" t="str">
            <v>Scrap - Agrisol 445 N</v>
          </cell>
          <cell r="H6692">
            <v>200</v>
          </cell>
          <cell r="I6692">
            <v>1</v>
          </cell>
          <cell r="J6692" t="str">
            <v>Kg</v>
          </cell>
          <cell r="K6692">
            <v>0</v>
          </cell>
          <cell r="T6692">
            <v>0</v>
          </cell>
          <cell r="U6692">
            <v>150</v>
          </cell>
          <cell r="W6692">
            <v>0</v>
          </cell>
        </row>
        <row r="6693">
          <cell r="B6693">
            <v>6692</v>
          </cell>
          <cell r="G6693" t="str">
            <v>Blue FD 48</v>
          </cell>
          <cell r="H6693">
            <v>25</v>
          </cell>
          <cell r="I6693">
            <v>1</v>
          </cell>
          <cell r="J6693" t="str">
            <v>Kg</v>
          </cell>
          <cell r="K6693">
            <v>0</v>
          </cell>
          <cell r="T6693">
            <v>0</v>
          </cell>
          <cell r="U6693">
            <v>1.32</v>
          </cell>
          <cell r="W6693">
            <v>0</v>
          </cell>
        </row>
        <row r="6694">
          <cell r="B6694">
            <v>6693</v>
          </cell>
          <cell r="G6694" t="str">
            <v>Jerrycan HDPE - 4 L</v>
          </cell>
          <cell r="H6694">
            <v>4</v>
          </cell>
          <cell r="I6694">
            <v>1</v>
          </cell>
          <cell r="J6694" t="str">
            <v>Pcs</v>
          </cell>
          <cell r="K6694">
            <v>0</v>
          </cell>
          <cell r="T6694">
            <v>0</v>
          </cell>
          <cell r="U6694">
            <v>250</v>
          </cell>
          <cell r="W6694">
            <v>0</v>
          </cell>
        </row>
        <row r="6695">
          <cell r="B6695">
            <v>6694</v>
          </cell>
          <cell r="G6695" t="str">
            <v>Jerrycan HDPE - 4 L - Cap - Black</v>
          </cell>
          <cell r="H6695">
            <v>4</v>
          </cell>
          <cell r="I6695">
            <v>1</v>
          </cell>
          <cell r="J6695" t="str">
            <v>Pcs</v>
          </cell>
          <cell r="K6695">
            <v>0</v>
          </cell>
          <cell r="T6695">
            <v>0</v>
          </cell>
          <cell r="U6695">
            <v>250</v>
          </cell>
          <cell r="W6695">
            <v>0</v>
          </cell>
        </row>
        <row r="6696">
          <cell r="B6696">
            <v>6695</v>
          </cell>
          <cell r="G6696" t="str">
            <v>Jerrycan HDPE - 4 L - Plug</v>
          </cell>
          <cell r="H6696">
            <v>4</v>
          </cell>
          <cell r="I6696">
            <v>1</v>
          </cell>
          <cell r="J6696" t="str">
            <v>Pcs</v>
          </cell>
          <cell r="K6696">
            <v>0</v>
          </cell>
          <cell r="T6696">
            <v>0</v>
          </cell>
          <cell r="U6696">
            <v>250</v>
          </cell>
          <cell r="W6696">
            <v>0</v>
          </cell>
        </row>
        <row r="6697">
          <cell r="B6697">
            <v>6696</v>
          </cell>
          <cell r="G6697" t="str">
            <v>Sticker ProQuat 276 SL - 4 L</v>
          </cell>
          <cell r="H6697">
            <v>4</v>
          </cell>
          <cell r="I6697">
            <v>1</v>
          </cell>
          <cell r="J6697" t="str">
            <v>Pcs</v>
          </cell>
          <cell r="K6697">
            <v>0</v>
          </cell>
          <cell r="T6697">
            <v>0</v>
          </cell>
          <cell r="U6697">
            <v>250</v>
          </cell>
          <cell r="W6697">
            <v>0</v>
          </cell>
        </row>
        <row r="6698">
          <cell r="B6698">
            <v>6697</v>
          </cell>
          <cell r="G6698" t="str">
            <v>Karton Box ProQuat 276 SL - 4 L</v>
          </cell>
          <cell r="H6698">
            <v>4</v>
          </cell>
          <cell r="I6698">
            <v>1</v>
          </cell>
          <cell r="J6698" t="str">
            <v>Pcs</v>
          </cell>
          <cell r="K6698">
            <v>0</v>
          </cell>
          <cell r="T6698">
            <v>0</v>
          </cell>
          <cell r="U6698">
            <v>62</v>
          </cell>
          <cell r="W6698">
            <v>0</v>
          </cell>
        </row>
        <row r="6699">
          <cell r="B6699">
            <v>6698</v>
          </cell>
          <cell r="G6699" t="str">
            <v>ProQuat 276 SL @4 ltr</v>
          </cell>
          <cell r="H6699">
            <v>4</v>
          </cell>
          <cell r="I6699">
            <v>4</v>
          </cell>
          <cell r="J6699" t="str">
            <v>Liter</v>
          </cell>
          <cell r="K6699">
            <v>0</v>
          </cell>
          <cell r="T6699">
            <v>0</v>
          </cell>
          <cell r="U6699">
            <v>992</v>
          </cell>
          <cell r="W6699">
            <v>0</v>
          </cell>
        </row>
        <row r="6700">
          <cell r="B6700">
            <v>6699</v>
          </cell>
          <cell r="G6700" t="str">
            <v>Paraquat Dichloride 42% TA</v>
          </cell>
          <cell r="H6700">
            <v>220</v>
          </cell>
          <cell r="I6700">
            <v>1</v>
          </cell>
          <cell r="J6700" t="str">
            <v>Kg</v>
          </cell>
          <cell r="K6700">
            <v>0</v>
          </cell>
          <cell r="T6700">
            <v>0</v>
          </cell>
          <cell r="U6700">
            <v>440</v>
          </cell>
          <cell r="W6700">
            <v>0</v>
          </cell>
        </row>
        <row r="6701">
          <cell r="B6701">
            <v>6700</v>
          </cell>
          <cell r="G6701" t="str">
            <v>Scrap - Agrisol 445 N</v>
          </cell>
          <cell r="H6701">
            <v>200</v>
          </cell>
          <cell r="I6701">
            <v>1</v>
          </cell>
          <cell r="J6701" t="str">
            <v>Kg</v>
          </cell>
          <cell r="K6701">
            <v>0</v>
          </cell>
          <cell r="T6701">
            <v>0</v>
          </cell>
          <cell r="U6701">
            <v>150</v>
          </cell>
          <cell r="W6701">
            <v>0</v>
          </cell>
        </row>
        <row r="6702">
          <cell r="B6702">
            <v>6701</v>
          </cell>
          <cell r="G6702" t="str">
            <v>Blue FD 48</v>
          </cell>
          <cell r="H6702">
            <v>25</v>
          </cell>
          <cell r="I6702">
            <v>1</v>
          </cell>
          <cell r="J6702" t="str">
            <v>Kg</v>
          </cell>
          <cell r="K6702">
            <v>0</v>
          </cell>
          <cell r="T6702">
            <v>0</v>
          </cell>
          <cell r="U6702">
            <v>1.32</v>
          </cell>
          <cell r="W6702">
            <v>0</v>
          </cell>
        </row>
        <row r="6703">
          <cell r="B6703">
            <v>6702</v>
          </cell>
          <cell r="G6703" t="str">
            <v>Jerrycan HDPE - 4 L</v>
          </cell>
          <cell r="H6703">
            <v>4</v>
          </cell>
          <cell r="I6703">
            <v>1</v>
          </cell>
          <cell r="J6703" t="str">
            <v>Pcs</v>
          </cell>
          <cell r="K6703">
            <v>0</v>
          </cell>
          <cell r="T6703">
            <v>0</v>
          </cell>
          <cell r="U6703">
            <v>250</v>
          </cell>
          <cell r="W6703">
            <v>0</v>
          </cell>
        </row>
        <row r="6704">
          <cell r="B6704">
            <v>6703</v>
          </cell>
          <cell r="G6704" t="str">
            <v>Jerrycan HDPE - 4 L - Cap - Black</v>
          </cell>
          <cell r="H6704">
            <v>4</v>
          </cell>
          <cell r="I6704">
            <v>1</v>
          </cell>
          <cell r="J6704" t="str">
            <v>Pcs</v>
          </cell>
          <cell r="K6704">
            <v>0</v>
          </cell>
          <cell r="T6704">
            <v>0</v>
          </cell>
          <cell r="U6704">
            <v>250</v>
          </cell>
          <cell r="W6704">
            <v>0</v>
          </cell>
        </row>
        <row r="6705">
          <cell r="B6705">
            <v>6704</v>
          </cell>
          <cell r="G6705" t="str">
            <v>Jerrycan HDPE - 4 L - Plug</v>
          </cell>
          <cell r="H6705">
            <v>4</v>
          </cell>
          <cell r="I6705">
            <v>1</v>
          </cell>
          <cell r="J6705" t="str">
            <v>Pcs</v>
          </cell>
          <cell r="K6705">
            <v>0</v>
          </cell>
          <cell r="T6705">
            <v>0</v>
          </cell>
          <cell r="U6705">
            <v>250</v>
          </cell>
          <cell r="W6705">
            <v>0</v>
          </cell>
        </row>
        <row r="6706">
          <cell r="B6706">
            <v>6705</v>
          </cell>
          <cell r="G6706" t="str">
            <v>Sticker ProQuat 276 SL - 4 L</v>
          </cell>
          <cell r="H6706">
            <v>4</v>
          </cell>
          <cell r="I6706">
            <v>1</v>
          </cell>
          <cell r="J6706" t="str">
            <v>Pcs</v>
          </cell>
          <cell r="K6706">
            <v>0</v>
          </cell>
          <cell r="T6706">
            <v>0</v>
          </cell>
          <cell r="U6706">
            <v>250</v>
          </cell>
          <cell r="W6706">
            <v>0</v>
          </cell>
        </row>
        <row r="6707">
          <cell r="B6707">
            <v>6706</v>
          </cell>
          <cell r="G6707" t="str">
            <v>Karton Box ProQuat 276 SL - 4 L</v>
          </cell>
          <cell r="H6707">
            <v>4</v>
          </cell>
          <cell r="I6707">
            <v>1</v>
          </cell>
          <cell r="J6707" t="str">
            <v>Pcs</v>
          </cell>
          <cell r="K6707">
            <v>0</v>
          </cell>
          <cell r="T6707">
            <v>0</v>
          </cell>
          <cell r="U6707">
            <v>63</v>
          </cell>
          <cell r="W6707">
            <v>0</v>
          </cell>
        </row>
        <row r="6708">
          <cell r="B6708">
            <v>6707</v>
          </cell>
          <cell r="G6708" t="str">
            <v>ProQuat 276 SL @4 ltr</v>
          </cell>
          <cell r="H6708">
            <v>4</v>
          </cell>
          <cell r="I6708">
            <v>4</v>
          </cell>
          <cell r="J6708" t="str">
            <v>Liter</v>
          </cell>
          <cell r="K6708">
            <v>0</v>
          </cell>
          <cell r="T6708">
            <v>0</v>
          </cell>
          <cell r="U6708">
            <v>1008</v>
          </cell>
          <cell r="W6708">
            <v>0</v>
          </cell>
        </row>
        <row r="6709">
          <cell r="B6709">
            <v>6708</v>
          </cell>
          <cell r="G6709" t="str">
            <v>Paraquat Dichloride 42% TA</v>
          </cell>
          <cell r="H6709">
            <v>220</v>
          </cell>
          <cell r="I6709">
            <v>1</v>
          </cell>
          <cell r="J6709" t="str">
            <v>Kg</v>
          </cell>
          <cell r="K6709">
            <v>0</v>
          </cell>
          <cell r="T6709">
            <v>0</v>
          </cell>
          <cell r="U6709">
            <v>440</v>
          </cell>
          <cell r="W6709">
            <v>0</v>
          </cell>
        </row>
        <row r="6710">
          <cell r="B6710">
            <v>6709</v>
          </cell>
          <cell r="G6710" t="str">
            <v>Scrap - Agrisol 445 N</v>
          </cell>
          <cell r="H6710">
            <v>200</v>
          </cell>
          <cell r="I6710">
            <v>1</v>
          </cell>
          <cell r="J6710" t="str">
            <v>Kg</v>
          </cell>
          <cell r="K6710">
            <v>0</v>
          </cell>
          <cell r="T6710">
            <v>0</v>
          </cell>
          <cell r="U6710">
            <v>150</v>
          </cell>
          <cell r="W6710">
            <v>0</v>
          </cell>
        </row>
        <row r="6711">
          <cell r="B6711">
            <v>6710</v>
          </cell>
          <cell r="G6711" t="str">
            <v>Blue FD 48</v>
          </cell>
          <cell r="H6711">
            <v>25</v>
          </cell>
          <cell r="I6711">
            <v>1</v>
          </cell>
          <cell r="J6711" t="str">
            <v>Kg</v>
          </cell>
          <cell r="K6711">
            <v>0</v>
          </cell>
          <cell r="T6711">
            <v>0</v>
          </cell>
          <cell r="U6711">
            <v>1.32</v>
          </cell>
          <cell r="W6711">
            <v>0</v>
          </cell>
        </row>
        <row r="6712">
          <cell r="B6712">
            <v>6711</v>
          </cell>
          <cell r="G6712" t="str">
            <v>Jerrycan HDPE - 4 L</v>
          </cell>
          <cell r="H6712">
            <v>4</v>
          </cell>
          <cell r="I6712">
            <v>1</v>
          </cell>
          <cell r="J6712" t="str">
            <v>Pcs</v>
          </cell>
          <cell r="K6712">
            <v>0</v>
          </cell>
          <cell r="T6712">
            <v>0</v>
          </cell>
          <cell r="U6712">
            <v>250</v>
          </cell>
          <cell r="W6712">
            <v>0</v>
          </cell>
        </row>
        <row r="6713">
          <cell r="B6713">
            <v>6712</v>
          </cell>
          <cell r="G6713" t="str">
            <v>Jerrycan HDPE - 4 L - Cap - Black</v>
          </cell>
          <cell r="H6713">
            <v>4</v>
          </cell>
          <cell r="I6713">
            <v>1</v>
          </cell>
          <cell r="J6713" t="str">
            <v>Pcs</v>
          </cell>
          <cell r="K6713">
            <v>0</v>
          </cell>
          <cell r="T6713">
            <v>0</v>
          </cell>
          <cell r="U6713">
            <v>250</v>
          </cell>
          <cell r="W6713">
            <v>0</v>
          </cell>
        </row>
        <row r="6714">
          <cell r="B6714">
            <v>6713</v>
          </cell>
          <cell r="G6714" t="str">
            <v>Jerrycan HDPE - 4 L - Plug</v>
          </cell>
          <cell r="H6714">
            <v>4</v>
          </cell>
          <cell r="I6714">
            <v>1</v>
          </cell>
          <cell r="J6714" t="str">
            <v>Pcs</v>
          </cell>
          <cell r="K6714">
            <v>0</v>
          </cell>
          <cell r="T6714">
            <v>0</v>
          </cell>
          <cell r="U6714">
            <v>250</v>
          </cell>
          <cell r="W6714">
            <v>0</v>
          </cell>
        </row>
        <row r="6715">
          <cell r="B6715">
            <v>6714</v>
          </cell>
          <cell r="G6715" t="str">
            <v>Sticker ProQuat 276 SL - 4 L</v>
          </cell>
          <cell r="H6715">
            <v>4</v>
          </cell>
          <cell r="I6715">
            <v>1</v>
          </cell>
          <cell r="J6715" t="str">
            <v>Pcs</v>
          </cell>
          <cell r="K6715">
            <v>0</v>
          </cell>
          <cell r="T6715">
            <v>0</v>
          </cell>
          <cell r="U6715">
            <v>250</v>
          </cell>
          <cell r="W6715">
            <v>0</v>
          </cell>
        </row>
        <row r="6716">
          <cell r="B6716">
            <v>6715</v>
          </cell>
          <cell r="G6716" t="str">
            <v>Karton Box ProQuat 276 SL - 4 L</v>
          </cell>
          <cell r="H6716">
            <v>4</v>
          </cell>
          <cell r="I6716">
            <v>1</v>
          </cell>
          <cell r="J6716" t="str">
            <v>Pcs</v>
          </cell>
          <cell r="K6716">
            <v>0</v>
          </cell>
          <cell r="T6716">
            <v>0</v>
          </cell>
          <cell r="U6716">
            <v>62</v>
          </cell>
          <cell r="W6716">
            <v>0</v>
          </cell>
        </row>
        <row r="6717">
          <cell r="B6717">
            <v>6716</v>
          </cell>
          <cell r="G6717" t="str">
            <v>ProQuat 276 SL @4 ltr</v>
          </cell>
          <cell r="H6717">
            <v>4</v>
          </cell>
          <cell r="I6717">
            <v>4</v>
          </cell>
          <cell r="J6717" t="str">
            <v>Liter</v>
          </cell>
          <cell r="K6717">
            <v>0</v>
          </cell>
          <cell r="T6717">
            <v>0</v>
          </cell>
          <cell r="U6717">
            <v>992</v>
          </cell>
          <cell r="W6717">
            <v>0</v>
          </cell>
        </row>
        <row r="6718">
          <cell r="B6718">
            <v>6717</v>
          </cell>
          <cell r="G6718" t="str">
            <v>Paraquat Dichloride 42% TA</v>
          </cell>
          <cell r="H6718">
            <v>220</v>
          </cell>
          <cell r="I6718">
            <v>1</v>
          </cell>
          <cell r="J6718" t="str">
            <v>Kg</v>
          </cell>
          <cell r="K6718">
            <v>0</v>
          </cell>
          <cell r="T6718">
            <v>0</v>
          </cell>
          <cell r="U6718">
            <v>440</v>
          </cell>
          <cell r="W6718">
            <v>0</v>
          </cell>
        </row>
        <row r="6719">
          <cell r="B6719">
            <v>6718</v>
          </cell>
          <cell r="G6719" t="str">
            <v>Scrap - Agrisol 445 N</v>
          </cell>
          <cell r="H6719">
            <v>200</v>
          </cell>
          <cell r="I6719">
            <v>1</v>
          </cell>
          <cell r="J6719" t="str">
            <v>Kg</v>
          </cell>
          <cell r="K6719">
            <v>0</v>
          </cell>
          <cell r="T6719">
            <v>0</v>
          </cell>
          <cell r="U6719">
            <v>150</v>
          </cell>
          <cell r="W6719">
            <v>0</v>
          </cell>
        </row>
        <row r="6720">
          <cell r="B6720">
            <v>6719</v>
          </cell>
          <cell r="G6720" t="str">
            <v>Blue FD 48</v>
          </cell>
          <cell r="H6720">
            <v>25</v>
          </cell>
          <cell r="I6720">
            <v>1</v>
          </cell>
          <cell r="J6720" t="str">
            <v>Kg</v>
          </cell>
          <cell r="K6720">
            <v>0</v>
          </cell>
          <cell r="T6720">
            <v>0</v>
          </cell>
          <cell r="U6720">
            <v>1.32</v>
          </cell>
          <cell r="W6720">
            <v>0</v>
          </cell>
        </row>
        <row r="6721">
          <cell r="B6721">
            <v>6720</v>
          </cell>
          <cell r="G6721" t="str">
            <v>Jerrycan HDPE - 4 L</v>
          </cell>
          <cell r="H6721">
            <v>4</v>
          </cell>
          <cell r="I6721">
            <v>1</v>
          </cell>
          <cell r="J6721" t="str">
            <v>Pcs</v>
          </cell>
          <cell r="K6721">
            <v>0</v>
          </cell>
          <cell r="T6721">
            <v>0</v>
          </cell>
          <cell r="U6721">
            <v>250</v>
          </cell>
          <cell r="W6721">
            <v>0</v>
          </cell>
        </row>
        <row r="6722">
          <cell r="B6722">
            <v>6721</v>
          </cell>
          <cell r="G6722" t="str">
            <v>Jerrycan HDPE - 4 L - Cap - Black</v>
          </cell>
          <cell r="H6722">
            <v>4</v>
          </cell>
          <cell r="I6722">
            <v>1</v>
          </cell>
          <cell r="J6722" t="str">
            <v>Pcs</v>
          </cell>
          <cell r="K6722">
            <v>0</v>
          </cell>
          <cell r="T6722">
            <v>0</v>
          </cell>
          <cell r="U6722">
            <v>250</v>
          </cell>
          <cell r="W6722">
            <v>0</v>
          </cell>
        </row>
        <row r="6723">
          <cell r="B6723">
            <v>6722</v>
          </cell>
          <cell r="G6723" t="str">
            <v>Jerrycan HDPE - 4 L - Plug</v>
          </cell>
          <cell r="H6723">
            <v>4</v>
          </cell>
          <cell r="I6723">
            <v>1</v>
          </cell>
          <cell r="J6723" t="str">
            <v>Pcs</v>
          </cell>
          <cell r="K6723">
            <v>0</v>
          </cell>
          <cell r="T6723">
            <v>0</v>
          </cell>
          <cell r="U6723">
            <v>250</v>
          </cell>
          <cell r="W6723">
            <v>0</v>
          </cell>
        </row>
        <row r="6724">
          <cell r="B6724">
            <v>6723</v>
          </cell>
          <cell r="G6724" t="str">
            <v>Sticker ProQuat 276 SL - 4 L</v>
          </cell>
          <cell r="H6724">
            <v>4</v>
          </cell>
          <cell r="I6724">
            <v>1</v>
          </cell>
          <cell r="J6724" t="str">
            <v>Pcs</v>
          </cell>
          <cell r="K6724">
            <v>0</v>
          </cell>
          <cell r="T6724">
            <v>0</v>
          </cell>
          <cell r="U6724">
            <v>250</v>
          </cell>
          <cell r="W6724">
            <v>0</v>
          </cell>
        </row>
        <row r="6725">
          <cell r="B6725">
            <v>6724</v>
          </cell>
          <cell r="G6725" t="str">
            <v>Karton Box ProQuat 276 SL - 4 L</v>
          </cell>
          <cell r="H6725">
            <v>4</v>
          </cell>
          <cell r="I6725">
            <v>1</v>
          </cell>
          <cell r="J6725" t="str">
            <v>Pcs</v>
          </cell>
          <cell r="K6725">
            <v>0</v>
          </cell>
          <cell r="T6725">
            <v>0</v>
          </cell>
          <cell r="U6725">
            <v>63</v>
          </cell>
          <cell r="W6725">
            <v>0</v>
          </cell>
        </row>
        <row r="6726">
          <cell r="B6726">
            <v>6725</v>
          </cell>
          <cell r="G6726" t="str">
            <v>ProQuat 276 SL @4 ltr</v>
          </cell>
          <cell r="H6726">
            <v>4</v>
          </cell>
          <cell r="I6726">
            <v>4</v>
          </cell>
          <cell r="J6726" t="str">
            <v>Liter</v>
          </cell>
          <cell r="K6726">
            <v>0</v>
          </cell>
          <cell r="T6726">
            <v>0</v>
          </cell>
          <cell r="U6726">
            <v>1008</v>
          </cell>
          <cell r="W6726">
            <v>0</v>
          </cell>
        </row>
        <row r="6727">
          <cell r="B6727">
            <v>6726</v>
          </cell>
          <cell r="G6727" t="str">
            <v>Paraquat Dichloride 42% TA</v>
          </cell>
          <cell r="H6727">
            <v>220</v>
          </cell>
          <cell r="I6727">
            <v>1</v>
          </cell>
          <cell r="J6727" t="str">
            <v>Kg</v>
          </cell>
          <cell r="K6727">
            <v>0</v>
          </cell>
          <cell r="T6727">
            <v>0</v>
          </cell>
          <cell r="U6727">
            <v>440</v>
          </cell>
          <cell r="W6727">
            <v>0</v>
          </cell>
        </row>
        <row r="6728">
          <cell r="B6728">
            <v>6727</v>
          </cell>
          <cell r="G6728" t="str">
            <v>Scrap - Agrisol 445 N</v>
          </cell>
          <cell r="H6728">
            <v>200</v>
          </cell>
          <cell r="I6728">
            <v>1</v>
          </cell>
          <cell r="J6728" t="str">
            <v>Kg</v>
          </cell>
          <cell r="K6728">
            <v>0</v>
          </cell>
          <cell r="T6728">
            <v>0</v>
          </cell>
          <cell r="U6728">
            <v>150</v>
          </cell>
          <cell r="W6728">
            <v>0</v>
          </cell>
        </row>
        <row r="6729">
          <cell r="B6729">
            <v>6728</v>
          </cell>
          <cell r="G6729" t="str">
            <v>Blue FD 48</v>
          </cell>
          <cell r="H6729">
            <v>25</v>
          </cell>
          <cell r="I6729">
            <v>1</v>
          </cell>
          <cell r="J6729" t="str">
            <v>Kg</v>
          </cell>
          <cell r="K6729">
            <v>0</v>
          </cell>
          <cell r="T6729">
            <v>0</v>
          </cell>
          <cell r="U6729">
            <v>1.32</v>
          </cell>
          <cell r="W6729">
            <v>0</v>
          </cell>
        </row>
        <row r="6730">
          <cell r="B6730">
            <v>6729</v>
          </cell>
          <cell r="G6730" t="str">
            <v>Jerrycan HDPE - 4 L</v>
          </cell>
          <cell r="H6730">
            <v>4</v>
          </cell>
          <cell r="I6730">
            <v>1</v>
          </cell>
          <cell r="J6730" t="str">
            <v>Pcs</v>
          </cell>
          <cell r="K6730">
            <v>0</v>
          </cell>
          <cell r="T6730">
            <v>0</v>
          </cell>
          <cell r="U6730">
            <v>250</v>
          </cell>
          <cell r="W6730">
            <v>0</v>
          </cell>
        </row>
        <row r="6731">
          <cell r="B6731">
            <v>6730</v>
          </cell>
          <cell r="G6731" t="str">
            <v>Jerrycan HDPE - 4 L - Cap - Black</v>
          </cell>
          <cell r="H6731">
            <v>4</v>
          </cell>
          <cell r="I6731">
            <v>1</v>
          </cell>
          <cell r="J6731" t="str">
            <v>Pcs</v>
          </cell>
          <cell r="K6731">
            <v>0</v>
          </cell>
          <cell r="T6731">
            <v>0</v>
          </cell>
          <cell r="U6731">
            <v>250</v>
          </cell>
          <cell r="W6731">
            <v>0</v>
          </cell>
        </row>
        <row r="6732">
          <cell r="B6732">
            <v>6731</v>
          </cell>
          <cell r="G6732" t="str">
            <v>Jerrycan HDPE - 4 L - Plug</v>
          </cell>
          <cell r="H6732">
            <v>4</v>
          </cell>
          <cell r="I6732">
            <v>1</v>
          </cell>
          <cell r="J6732" t="str">
            <v>Pcs</v>
          </cell>
          <cell r="K6732">
            <v>0</v>
          </cell>
          <cell r="T6732">
            <v>0</v>
          </cell>
          <cell r="U6732">
            <v>250</v>
          </cell>
          <cell r="W6732">
            <v>0</v>
          </cell>
        </row>
        <row r="6733">
          <cell r="B6733">
            <v>6732</v>
          </cell>
          <cell r="G6733" t="str">
            <v>Sticker ProQuat 276 SL - 4 L</v>
          </cell>
          <cell r="H6733">
            <v>4</v>
          </cell>
          <cell r="I6733">
            <v>1</v>
          </cell>
          <cell r="J6733" t="str">
            <v>Pcs</v>
          </cell>
          <cell r="K6733">
            <v>0</v>
          </cell>
          <cell r="T6733">
            <v>0</v>
          </cell>
          <cell r="U6733">
            <v>250</v>
          </cell>
          <cell r="W6733">
            <v>0</v>
          </cell>
        </row>
        <row r="6734">
          <cell r="B6734">
            <v>6733</v>
          </cell>
          <cell r="G6734" t="str">
            <v>Karton Box ProQuat 276 SL - 4 L</v>
          </cell>
          <cell r="H6734">
            <v>4</v>
          </cell>
          <cell r="I6734">
            <v>1</v>
          </cell>
          <cell r="J6734" t="str">
            <v>Pcs</v>
          </cell>
          <cell r="K6734">
            <v>0</v>
          </cell>
          <cell r="T6734">
            <v>0</v>
          </cell>
          <cell r="U6734">
            <v>62</v>
          </cell>
          <cell r="W6734">
            <v>0</v>
          </cell>
        </row>
        <row r="6735">
          <cell r="B6735">
            <v>6734</v>
          </cell>
          <cell r="G6735" t="str">
            <v>ProQuat 276 SL @4 ltr</v>
          </cell>
          <cell r="H6735">
            <v>4</v>
          </cell>
          <cell r="I6735">
            <v>4</v>
          </cell>
          <cell r="J6735" t="str">
            <v>Liter</v>
          </cell>
          <cell r="K6735">
            <v>0</v>
          </cell>
          <cell r="T6735">
            <v>0</v>
          </cell>
          <cell r="U6735">
            <v>992</v>
          </cell>
          <cell r="W6735">
            <v>0</v>
          </cell>
        </row>
        <row r="6736">
          <cell r="B6736">
            <v>6735</v>
          </cell>
          <cell r="G6736" t="str">
            <v>Bottle PET - 1 L</v>
          </cell>
          <cell r="H6736">
            <v>1</v>
          </cell>
          <cell r="I6736">
            <v>1</v>
          </cell>
          <cell r="J6736" t="str">
            <v>Pcs</v>
          </cell>
          <cell r="K6736">
            <v>0</v>
          </cell>
          <cell r="T6736">
            <v>0</v>
          </cell>
          <cell r="U6736">
            <v>8083</v>
          </cell>
          <cell r="W6736">
            <v>0</v>
          </cell>
        </row>
        <row r="6737">
          <cell r="B6737">
            <v>6736</v>
          </cell>
          <cell r="G6737" t="str">
            <v>Bottle PET - 1 L - Plug</v>
          </cell>
          <cell r="H6737">
            <v>1</v>
          </cell>
          <cell r="I6737">
            <v>1</v>
          </cell>
          <cell r="J6737" t="str">
            <v>Pcs</v>
          </cell>
          <cell r="K6737">
            <v>0</v>
          </cell>
          <cell r="T6737">
            <v>0</v>
          </cell>
          <cell r="U6737">
            <v>8083</v>
          </cell>
          <cell r="W6737">
            <v>0</v>
          </cell>
        </row>
        <row r="6738">
          <cell r="B6738">
            <v>6737</v>
          </cell>
          <cell r="G6738" t="str">
            <v>Bottle PET - 1 L - Cap</v>
          </cell>
          <cell r="H6738">
            <v>1</v>
          </cell>
          <cell r="I6738">
            <v>1</v>
          </cell>
          <cell r="J6738" t="str">
            <v>Pcs</v>
          </cell>
          <cell r="K6738">
            <v>0</v>
          </cell>
          <cell r="T6738">
            <v>0</v>
          </cell>
          <cell r="U6738">
            <v>8083</v>
          </cell>
          <cell r="W6738">
            <v>0</v>
          </cell>
        </row>
        <row r="6739">
          <cell r="B6739">
            <v>6738</v>
          </cell>
          <cell r="G6739" t="str">
            <v xml:space="preserve">Bottle PET - 0,1 L </v>
          </cell>
          <cell r="H6739">
            <v>0.1</v>
          </cell>
          <cell r="I6739">
            <v>1</v>
          </cell>
          <cell r="J6739" t="str">
            <v>Pcs</v>
          </cell>
          <cell r="K6739">
            <v>0</v>
          </cell>
          <cell r="T6739">
            <v>0</v>
          </cell>
          <cell r="U6739">
            <v>39900</v>
          </cell>
          <cell r="W6739">
            <v>0</v>
          </cell>
        </row>
        <row r="6740">
          <cell r="B6740">
            <v>6739</v>
          </cell>
          <cell r="G6740" t="str">
            <v>Bottle PET - 0,1 L - Cap</v>
          </cell>
          <cell r="H6740">
            <v>0.1</v>
          </cell>
          <cell r="I6740">
            <v>1</v>
          </cell>
          <cell r="J6740" t="str">
            <v>Pcs</v>
          </cell>
          <cell r="K6740">
            <v>0</v>
          </cell>
          <cell r="T6740">
            <v>0</v>
          </cell>
          <cell r="U6740">
            <v>39900</v>
          </cell>
          <cell r="W6740">
            <v>0</v>
          </cell>
        </row>
        <row r="6741">
          <cell r="B6741">
            <v>6740</v>
          </cell>
          <cell r="G6741" t="str">
            <v>Bottle PET - 0,1 L - Plug</v>
          </cell>
          <cell r="H6741">
            <v>0.1</v>
          </cell>
          <cell r="I6741">
            <v>1</v>
          </cell>
          <cell r="J6741" t="str">
            <v>Pcs</v>
          </cell>
          <cell r="K6741">
            <v>0</v>
          </cell>
          <cell r="T6741">
            <v>0</v>
          </cell>
          <cell r="U6741">
            <v>39900</v>
          </cell>
          <cell r="W6741">
            <v>0</v>
          </cell>
        </row>
        <row r="6742">
          <cell r="B6742">
            <v>6741</v>
          </cell>
          <cell r="G6742" t="str">
            <v>Jerrycan HDPE - 4 L</v>
          </cell>
          <cell r="H6742">
            <v>4</v>
          </cell>
          <cell r="I6742">
            <v>1</v>
          </cell>
          <cell r="J6742" t="str">
            <v>Pcs</v>
          </cell>
          <cell r="K6742">
            <v>0</v>
          </cell>
          <cell r="T6742">
            <v>0</v>
          </cell>
          <cell r="U6742">
            <v>3304</v>
          </cell>
          <cell r="W6742">
            <v>0</v>
          </cell>
        </row>
        <row r="6743">
          <cell r="B6743">
            <v>6742</v>
          </cell>
          <cell r="G6743" t="str">
            <v>Jerrycan HDPE - 4 L - Plug</v>
          </cell>
          <cell r="H6743">
            <v>4</v>
          </cell>
          <cell r="I6743">
            <v>1</v>
          </cell>
          <cell r="J6743" t="str">
            <v>Pcs</v>
          </cell>
          <cell r="K6743">
            <v>0</v>
          </cell>
          <cell r="T6743">
            <v>0</v>
          </cell>
          <cell r="U6743">
            <v>3304</v>
          </cell>
          <cell r="W6743">
            <v>0</v>
          </cell>
        </row>
        <row r="6744">
          <cell r="B6744">
            <v>6743</v>
          </cell>
          <cell r="G6744" t="str">
            <v>Jerrycan HDPE - 4 L - Cap - Black</v>
          </cell>
          <cell r="H6744">
            <v>4</v>
          </cell>
          <cell r="I6744">
            <v>1</v>
          </cell>
          <cell r="J6744" t="str">
            <v>Pcs</v>
          </cell>
          <cell r="K6744">
            <v>0</v>
          </cell>
          <cell r="T6744">
            <v>0</v>
          </cell>
          <cell r="U6744">
            <v>3304</v>
          </cell>
          <cell r="W6744">
            <v>0</v>
          </cell>
        </row>
        <row r="6745">
          <cell r="B6745">
            <v>6744</v>
          </cell>
          <cell r="G6745" t="str">
            <v>Paraquat Dichloride 42% TA</v>
          </cell>
          <cell r="H6745">
            <v>220</v>
          </cell>
          <cell r="I6745">
            <v>1</v>
          </cell>
          <cell r="J6745" t="str">
            <v>Kg</v>
          </cell>
          <cell r="K6745">
            <v>0</v>
          </cell>
          <cell r="T6745">
            <v>0</v>
          </cell>
          <cell r="U6745">
            <v>17600</v>
          </cell>
          <cell r="W6745">
            <v>0</v>
          </cell>
        </row>
        <row r="6746">
          <cell r="B6746">
            <v>6745</v>
          </cell>
          <cell r="G6746" t="str">
            <v>Sticker ProQuat 276 SL - 200 L</v>
          </cell>
          <cell r="H6746">
            <v>200</v>
          </cell>
          <cell r="I6746">
            <v>1</v>
          </cell>
          <cell r="J6746" t="str">
            <v>Pcs</v>
          </cell>
          <cell r="K6746">
            <v>0</v>
          </cell>
          <cell r="T6746">
            <v>0</v>
          </cell>
          <cell r="U6746">
            <v>50</v>
          </cell>
          <cell r="W6746">
            <v>0</v>
          </cell>
        </row>
        <row r="6747">
          <cell r="B6747">
            <v>6746</v>
          </cell>
          <cell r="E6747" t="str">
            <v>1.1.7.0.3.191</v>
          </cell>
          <cell r="G6747" t="str">
            <v>ProQuat 276 SL @1 Ltr</v>
          </cell>
          <cell r="H6747">
            <v>1</v>
          </cell>
          <cell r="I6747">
            <v>12</v>
          </cell>
          <cell r="J6747" t="str">
            <v>Pcs</v>
          </cell>
          <cell r="K6747">
            <v>35098.945448189763</v>
          </cell>
          <cell r="T6747">
            <v>-6917.1272663897616</v>
          </cell>
          <cell r="U6747">
            <v>3000</v>
          </cell>
          <cell r="W6747">
            <v>-20751381.799169283</v>
          </cell>
        </row>
        <row r="6748">
          <cell r="B6748">
            <v>6747</v>
          </cell>
          <cell r="E6748" t="str">
            <v>1.1.7.0.3.197</v>
          </cell>
          <cell r="G6748" t="str">
            <v>ProQuat 276 SL @4 ltr</v>
          </cell>
          <cell r="H6748">
            <v>4</v>
          </cell>
          <cell r="I6748">
            <v>4</v>
          </cell>
          <cell r="J6748" t="str">
            <v>Pcs</v>
          </cell>
          <cell r="K6748">
            <v>32884.8564968789</v>
          </cell>
          <cell r="T6748">
            <v>-6521.2201332789009</v>
          </cell>
          <cell r="U6748">
            <v>2000</v>
          </cell>
          <cell r="W6748">
            <v>-13042440.266557802</v>
          </cell>
        </row>
        <row r="6749">
          <cell r="B6749">
            <v>6748</v>
          </cell>
          <cell r="G6749" t="str">
            <v>Mancozeb 80 WP</v>
          </cell>
          <cell r="H6749">
            <v>25</v>
          </cell>
          <cell r="I6749">
            <v>1</v>
          </cell>
          <cell r="J6749" t="str">
            <v>Kg</v>
          </cell>
          <cell r="K6749">
            <v>0</v>
          </cell>
          <cell r="T6749">
            <v>0</v>
          </cell>
          <cell r="U6749">
            <v>1000</v>
          </cell>
          <cell r="W6749">
            <v>0</v>
          </cell>
        </row>
        <row r="6750">
          <cell r="B6750">
            <v>6749</v>
          </cell>
          <cell r="G6750" t="str">
            <v>FP Curthane @1 kg (160/250+10)x 350mm</v>
          </cell>
          <cell r="H6750">
            <v>1</v>
          </cell>
          <cell r="I6750">
            <v>1</v>
          </cell>
          <cell r="J6750" t="str">
            <v>Pcs</v>
          </cell>
          <cell r="K6750">
            <v>0</v>
          </cell>
          <cell r="T6750">
            <v>0</v>
          </cell>
          <cell r="U6750">
            <v>1000</v>
          </cell>
          <cell r="W6750">
            <v>0</v>
          </cell>
        </row>
        <row r="6751">
          <cell r="B6751">
            <v>6750</v>
          </cell>
          <cell r="G6751" t="str">
            <v xml:space="preserve">Karton Box FP Curthane @1 kg </v>
          </cell>
          <cell r="H6751">
            <v>20</v>
          </cell>
          <cell r="I6751">
            <v>1</v>
          </cell>
          <cell r="J6751" t="str">
            <v>Pcs</v>
          </cell>
          <cell r="K6751">
            <v>0</v>
          </cell>
          <cell r="T6751">
            <v>0</v>
          </cell>
          <cell r="U6751">
            <v>50</v>
          </cell>
          <cell r="W6751">
            <v>0</v>
          </cell>
        </row>
        <row r="6752">
          <cell r="B6752">
            <v>6751</v>
          </cell>
          <cell r="G6752" t="str">
            <v>Layer FP Curthane</v>
          </cell>
          <cell r="H6752">
            <v>1</v>
          </cell>
          <cell r="I6752">
            <v>1</v>
          </cell>
          <cell r="J6752" t="str">
            <v>Kg</v>
          </cell>
          <cell r="K6752">
            <v>0</v>
          </cell>
          <cell r="T6752">
            <v>0</v>
          </cell>
          <cell r="U6752">
            <v>50</v>
          </cell>
          <cell r="W6752">
            <v>0</v>
          </cell>
        </row>
        <row r="6753">
          <cell r="B6753">
            <v>6752</v>
          </cell>
          <cell r="G6753" t="str">
            <v>Curthane 80 WP @ 1Kg</v>
          </cell>
          <cell r="H6753">
            <v>1</v>
          </cell>
          <cell r="I6753">
            <v>20</v>
          </cell>
          <cell r="J6753" t="str">
            <v>Kg</v>
          </cell>
          <cell r="K6753">
            <v>0</v>
          </cell>
          <cell r="T6753">
            <v>0</v>
          </cell>
          <cell r="U6753">
            <v>1000</v>
          </cell>
          <cell r="W6753">
            <v>0</v>
          </cell>
        </row>
        <row r="6754">
          <cell r="B6754">
            <v>6753</v>
          </cell>
          <cell r="G6754" t="str">
            <v>Mancozeb 80 WP</v>
          </cell>
          <cell r="H6754">
            <v>25</v>
          </cell>
          <cell r="I6754">
            <v>1</v>
          </cell>
          <cell r="J6754" t="str">
            <v>Kg</v>
          </cell>
          <cell r="K6754">
            <v>0</v>
          </cell>
          <cell r="T6754">
            <v>0</v>
          </cell>
          <cell r="U6754">
            <v>1000</v>
          </cell>
          <cell r="W6754">
            <v>0</v>
          </cell>
        </row>
        <row r="6755">
          <cell r="B6755">
            <v>6754</v>
          </cell>
          <cell r="G6755" t="str">
            <v>FP Curthane @1 kg (160/250+10)x 350mm</v>
          </cell>
          <cell r="H6755">
            <v>1</v>
          </cell>
          <cell r="I6755">
            <v>1</v>
          </cell>
          <cell r="J6755" t="str">
            <v>Pcs</v>
          </cell>
          <cell r="K6755">
            <v>0</v>
          </cell>
          <cell r="T6755">
            <v>0</v>
          </cell>
          <cell r="U6755">
            <v>1000</v>
          </cell>
          <cell r="W6755">
            <v>0</v>
          </cell>
        </row>
        <row r="6756">
          <cell r="B6756">
            <v>6755</v>
          </cell>
          <cell r="G6756" t="str">
            <v xml:space="preserve">Karton Box FP Curthane @1 kg </v>
          </cell>
          <cell r="H6756">
            <v>20</v>
          </cell>
          <cell r="I6756">
            <v>1</v>
          </cell>
          <cell r="J6756" t="str">
            <v>Pcs</v>
          </cell>
          <cell r="K6756">
            <v>0</v>
          </cell>
          <cell r="T6756">
            <v>0</v>
          </cell>
          <cell r="U6756">
            <v>50</v>
          </cell>
          <cell r="W6756">
            <v>0</v>
          </cell>
        </row>
        <row r="6757">
          <cell r="B6757">
            <v>6756</v>
          </cell>
          <cell r="G6757" t="str">
            <v>Layer FP Curthane</v>
          </cell>
          <cell r="H6757">
            <v>1</v>
          </cell>
          <cell r="I6757">
            <v>1</v>
          </cell>
          <cell r="J6757" t="str">
            <v>Kg</v>
          </cell>
          <cell r="K6757">
            <v>0</v>
          </cell>
          <cell r="T6757">
            <v>0</v>
          </cell>
          <cell r="U6757">
            <v>50</v>
          </cell>
          <cell r="W6757">
            <v>0</v>
          </cell>
        </row>
        <row r="6758">
          <cell r="B6758">
            <v>6757</v>
          </cell>
          <cell r="G6758" t="str">
            <v>Curthane 80 WP @ 1Kg</v>
          </cell>
          <cell r="H6758">
            <v>1</v>
          </cell>
          <cell r="I6758">
            <v>20</v>
          </cell>
          <cell r="J6758" t="str">
            <v>Kg</v>
          </cell>
          <cell r="K6758">
            <v>0</v>
          </cell>
          <cell r="T6758">
            <v>0</v>
          </cell>
          <cell r="U6758">
            <v>1000</v>
          </cell>
          <cell r="W6758">
            <v>0</v>
          </cell>
        </row>
        <row r="6759">
          <cell r="B6759">
            <v>6758</v>
          </cell>
          <cell r="G6759" t="str">
            <v>Mancozeb 80 WP</v>
          </cell>
          <cell r="H6759">
            <v>25</v>
          </cell>
          <cell r="I6759">
            <v>1</v>
          </cell>
          <cell r="J6759" t="str">
            <v>Kg</v>
          </cell>
          <cell r="K6759">
            <v>0</v>
          </cell>
          <cell r="T6759">
            <v>0</v>
          </cell>
          <cell r="U6759">
            <v>1000</v>
          </cell>
          <cell r="W6759">
            <v>0</v>
          </cell>
        </row>
        <row r="6760">
          <cell r="B6760">
            <v>6759</v>
          </cell>
          <cell r="G6760" t="str">
            <v>FP Curthane @1 kg (160/250+10)x 350mm</v>
          </cell>
          <cell r="H6760">
            <v>1</v>
          </cell>
          <cell r="I6760">
            <v>1</v>
          </cell>
          <cell r="J6760" t="str">
            <v>Pcs</v>
          </cell>
          <cell r="K6760">
            <v>0</v>
          </cell>
          <cell r="T6760">
            <v>0</v>
          </cell>
          <cell r="U6760">
            <v>1000</v>
          </cell>
          <cell r="W6760">
            <v>0</v>
          </cell>
        </row>
        <row r="6761">
          <cell r="B6761">
            <v>6760</v>
          </cell>
          <cell r="G6761" t="str">
            <v xml:space="preserve">Karton Box FP Curthane @1 kg </v>
          </cell>
          <cell r="H6761">
            <v>20</v>
          </cell>
          <cell r="I6761">
            <v>1</v>
          </cell>
          <cell r="J6761" t="str">
            <v>Pcs</v>
          </cell>
          <cell r="K6761">
            <v>0</v>
          </cell>
          <cell r="T6761">
            <v>0</v>
          </cell>
          <cell r="U6761">
            <v>50</v>
          </cell>
          <cell r="W6761">
            <v>0</v>
          </cell>
        </row>
        <row r="6762">
          <cell r="B6762">
            <v>6761</v>
          </cell>
          <cell r="G6762" t="str">
            <v>Layer FP Curthane</v>
          </cell>
          <cell r="H6762">
            <v>1</v>
          </cell>
          <cell r="I6762">
            <v>1</v>
          </cell>
          <cell r="J6762" t="str">
            <v>Kg</v>
          </cell>
          <cell r="K6762">
            <v>0</v>
          </cell>
          <cell r="T6762">
            <v>0</v>
          </cell>
          <cell r="U6762">
            <v>50</v>
          </cell>
          <cell r="W6762">
            <v>0</v>
          </cell>
        </row>
        <row r="6763">
          <cell r="B6763">
            <v>6762</v>
          </cell>
          <cell r="G6763" t="str">
            <v>Curthane 80 WP @ 1Kg</v>
          </cell>
          <cell r="H6763">
            <v>1</v>
          </cell>
          <cell r="I6763">
            <v>20</v>
          </cell>
          <cell r="J6763" t="str">
            <v>Kg</v>
          </cell>
          <cell r="K6763">
            <v>0</v>
          </cell>
          <cell r="T6763">
            <v>0</v>
          </cell>
          <cell r="U6763">
            <v>1000</v>
          </cell>
          <cell r="W6763">
            <v>0</v>
          </cell>
        </row>
        <row r="6764">
          <cell r="B6764">
            <v>6763</v>
          </cell>
          <cell r="G6764" t="str">
            <v>Mancozeb 80 WP</v>
          </cell>
          <cell r="H6764">
            <v>25</v>
          </cell>
          <cell r="I6764">
            <v>1</v>
          </cell>
          <cell r="J6764" t="str">
            <v>Kg</v>
          </cell>
          <cell r="K6764">
            <v>0</v>
          </cell>
          <cell r="T6764">
            <v>0</v>
          </cell>
          <cell r="U6764">
            <v>1000</v>
          </cell>
          <cell r="W6764">
            <v>0</v>
          </cell>
        </row>
        <row r="6765">
          <cell r="B6765">
            <v>6764</v>
          </cell>
          <cell r="G6765" t="str">
            <v>FP Curthane @1 kg (160/250+10)x 350mm</v>
          </cell>
          <cell r="H6765">
            <v>1</v>
          </cell>
          <cell r="I6765">
            <v>1</v>
          </cell>
          <cell r="J6765" t="str">
            <v>Pcs</v>
          </cell>
          <cell r="K6765">
            <v>0</v>
          </cell>
          <cell r="T6765">
            <v>0</v>
          </cell>
          <cell r="U6765">
            <v>1000</v>
          </cell>
          <cell r="W6765">
            <v>0</v>
          </cell>
        </row>
        <row r="6766">
          <cell r="B6766">
            <v>6765</v>
          </cell>
          <cell r="G6766" t="str">
            <v xml:space="preserve">Karton Box FP Curthane @1 kg </v>
          </cell>
          <cell r="H6766">
            <v>20</v>
          </cell>
          <cell r="I6766">
            <v>1</v>
          </cell>
          <cell r="J6766" t="str">
            <v>Pcs</v>
          </cell>
          <cell r="K6766">
            <v>0</v>
          </cell>
          <cell r="T6766">
            <v>0</v>
          </cell>
          <cell r="U6766">
            <v>50</v>
          </cell>
          <cell r="W6766">
            <v>0</v>
          </cell>
        </row>
        <row r="6767">
          <cell r="B6767">
            <v>6766</v>
          </cell>
          <cell r="G6767" t="str">
            <v>Layer FP Curthane</v>
          </cell>
          <cell r="H6767">
            <v>1</v>
          </cell>
          <cell r="I6767">
            <v>1</v>
          </cell>
          <cell r="J6767" t="str">
            <v>Kg</v>
          </cell>
          <cell r="K6767">
            <v>0</v>
          </cell>
          <cell r="T6767">
            <v>0</v>
          </cell>
          <cell r="U6767">
            <v>50</v>
          </cell>
          <cell r="W6767">
            <v>0</v>
          </cell>
        </row>
        <row r="6768">
          <cell r="B6768">
            <v>6767</v>
          </cell>
          <cell r="G6768" t="str">
            <v>Curthane 80 WP @ 1Kg</v>
          </cell>
          <cell r="H6768">
            <v>1</v>
          </cell>
          <cell r="I6768">
            <v>20</v>
          </cell>
          <cell r="J6768" t="str">
            <v>Kg</v>
          </cell>
          <cell r="K6768">
            <v>0</v>
          </cell>
          <cell r="T6768">
            <v>0</v>
          </cell>
          <cell r="U6768">
            <v>1000</v>
          </cell>
          <cell r="W6768">
            <v>0</v>
          </cell>
        </row>
        <row r="6769">
          <cell r="B6769">
            <v>6768</v>
          </cell>
          <cell r="G6769" t="str">
            <v>Mancozeb 80 WP</v>
          </cell>
          <cell r="H6769">
            <v>25</v>
          </cell>
          <cell r="I6769">
            <v>1</v>
          </cell>
          <cell r="J6769" t="str">
            <v>Kg</v>
          </cell>
          <cell r="K6769">
            <v>0</v>
          </cell>
          <cell r="T6769">
            <v>0</v>
          </cell>
          <cell r="U6769">
            <v>1000</v>
          </cell>
          <cell r="W6769">
            <v>0</v>
          </cell>
        </row>
        <row r="6770">
          <cell r="B6770">
            <v>6769</v>
          </cell>
          <cell r="G6770" t="str">
            <v>FP Curthane @1 kg (160/250+10)x 350mm</v>
          </cell>
          <cell r="H6770">
            <v>1</v>
          </cell>
          <cell r="I6770">
            <v>1</v>
          </cell>
          <cell r="J6770" t="str">
            <v>Pcs</v>
          </cell>
          <cell r="K6770">
            <v>0</v>
          </cell>
          <cell r="T6770">
            <v>0</v>
          </cell>
          <cell r="U6770">
            <v>1000</v>
          </cell>
          <cell r="W6770">
            <v>0</v>
          </cell>
        </row>
        <row r="6771">
          <cell r="B6771">
            <v>6770</v>
          </cell>
          <cell r="G6771" t="str">
            <v xml:space="preserve">Karton Box FP Curthane @1 kg </v>
          </cell>
          <cell r="H6771">
            <v>20</v>
          </cell>
          <cell r="I6771">
            <v>1</v>
          </cell>
          <cell r="J6771" t="str">
            <v>Pcs</v>
          </cell>
          <cell r="K6771">
            <v>0</v>
          </cell>
          <cell r="T6771">
            <v>0</v>
          </cell>
          <cell r="U6771">
            <v>50</v>
          </cell>
          <cell r="W6771">
            <v>0</v>
          </cell>
        </row>
        <row r="6772">
          <cell r="B6772">
            <v>6771</v>
          </cell>
          <cell r="G6772" t="str">
            <v>Layer FP Curthane</v>
          </cell>
          <cell r="H6772">
            <v>1</v>
          </cell>
          <cell r="I6772">
            <v>1</v>
          </cell>
          <cell r="J6772" t="str">
            <v>Kg</v>
          </cell>
          <cell r="K6772">
            <v>0</v>
          </cell>
          <cell r="T6772">
            <v>0</v>
          </cell>
          <cell r="U6772">
            <v>50</v>
          </cell>
          <cell r="W6772">
            <v>0</v>
          </cell>
        </row>
        <row r="6773">
          <cell r="B6773">
            <v>6772</v>
          </cell>
          <cell r="G6773" t="str">
            <v>Curthane 80 WP @ 1Kg</v>
          </cell>
          <cell r="H6773">
            <v>1</v>
          </cell>
          <cell r="I6773">
            <v>20</v>
          </cell>
          <cell r="J6773" t="str">
            <v>Kg</v>
          </cell>
          <cell r="K6773">
            <v>0</v>
          </cell>
          <cell r="T6773">
            <v>0</v>
          </cell>
          <cell r="U6773">
            <v>1000</v>
          </cell>
          <cell r="W6773">
            <v>0</v>
          </cell>
        </row>
        <row r="6774">
          <cell r="B6774">
            <v>6773</v>
          </cell>
          <cell r="G6774" t="str">
            <v>Mancozeb 80 WP</v>
          </cell>
          <cell r="H6774">
            <v>25</v>
          </cell>
          <cell r="I6774">
            <v>1</v>
          </cell>
          <cell r="J6774" t="str">
            <v>Kg</v>
          </cell>
          <cell r="K6774">
            <v>0</v>
          </cell>
          <cell r="T6774">
            <v>0</v>
          </cell>
          <cell r="U6774">
            <v>1000</v>
          </cell>
          <cell r="W6774">
            <v>0</v>
          </cell>
        </row>
        <row r="6775">
          <cell r="B6775">
            <v>6774</v>
          </cell>
          <cell r="G6775" t="str">
            <v>FP Curthane @1 kg (160/250+10)x 350mm</v>
          </cell>
          <cell r="H6775">
            <v>1</v>
          </cell>
          <cell r="I6775">
            <v>1</v>
          </cell>
          <cell r="J6775" t="str">
            <v>Pcs</v>
          </cell>
          <cell r="K6775">
            <v>0</v>
          </cell>
          <cell r="T6775">
            <v>0</v>
          </cell>
          <cell r="U6775">
            <v>1000</v>
          </cell>
          <cell r="W6775">
            <v>0</v>
          </cell>
        </row>
        <row r="6776">
          <cell r="B6776">
            <v>6775</v>
          </cell>
          <cell r="G6776" t="str">
            <v xml:space="preserve">Karton Box FP Curthane @1 kg </v>
          </cell>
          <cell r="H6776">
            <v>20</v>
          </cell>
          <cell r="I6776">
            <v>1</v>
          </cell>
          <cell r="J6776" t="str">
            <v>Pcs</v>
          </cell>
          <cell r="K6776">
            <v>0</v>
          </cell>
          <cell r="T6776">
            <v>0</v>
          </cell>
          <cell r="U6776">
            <v>50</v>
          </cell>
          <cell r="W6776">
            <v>0</v>
          </cell>
        </row>
        <row r="6777">
          <cell r="B6777">
            <v>6776</v>
          </cell>
          <cell r="G6777" t="str">
            <v>Layer FP Curthane</v>
          </cell>
          <cell r="H6777">
            <v>1</v>
          </cell>
          <cell r="I6777">
            <v>1</v>
          </cell>
          <cell r="J6777" t="str">
            <v>Kg</v>
          </cell>
          <cell r="K6777">
            <v>0</v>
          </cell>
          <cell r="T6777">
            <v>0</v>
          </cell>
          <cell r="U6777">
            <v>50</v>
          </cell>
          <cell r="W6777">
            <v>0</v>
          </cell>
        </row>
        <row r="6778">
          <cell r="B6778">
            <v>6777</v>
          </cell>
          <cell r="G6778" t="str">
            <v>Curthane 80 WP @ 1Kg</v>
          </cell>
          <cell r="H6778">
            <v>1</v>
          </cell>
          <cell r="I6778">
            <v>20</v>
          </cell>
          <cell r="J6778" t="str">
            <v>Kg</v>
          </cell>
          <cell r="K6778">
            <v>0</v>
          </cell>
          <cell r="T6778">
            <v>0</v>
          </cell>
          <cell r="U6778">
            <v>1000</v>
          </cell>
          <cell r="W6778">
            <v>0</v>
          </cell>
        </row>
        <row r="6779">
          <cell r="B6779">
            <v>6778</v>
          </cell>
          <cell r="E6779" t="str">
            <v>1.1.7.0.3.195</v>
          </cell>
          <cell r="G6779" t="str">
            <v>ProQuat 276 SL @500 ml</v>
          </cell>
          <cell r="H6779">
            <v>0.5</v>
          </cell>
          <cell r="I6779">
            <v>24</v>
          </cell>
          <cell r="J6779" t="str">
            <v>Pcs</v>
          </cell>
          <cell r="K6779">
            <v>40182.312489388263</v>
          </cell>
          <cell r="T6779">
            <v>-5085.6363637000004</v>
          </cell>
          <cell r="U6779">
            <v>2004</v>
          </cell>
          <cell r="W6779">
            <v>-10191615.272854801</v>
          </cell>
        </row>
        <row r="6780">
          <cell r="B6780">
            <v>6779</v>
          </cell>
          <cell r="E6780" t="str">
            <v>1.1.7.0.3.141</v>
          </cell>
          <cell r="G6780" t="str">
            <v>Curthane 80 WP @ 1Kg</v>
          </cell>
          <cell r="H6780">
            <v>1</v>
          </cell>
          <cell r="I6780">
            <v>20</v>
          </cell>
          <cell r="J6780" t="str">
            <v>Pcs</v>
          </cell>
          <cell r="K6780">
            <v>42353.77205948373</v>
          </cell>
          <cell r="T6780">
            <v>-5990.3636364000004</v>
          </cell>
          <cell r="U6780">
            <v>4420</v>
          </cell>
          <cell r="W6780">
            <v>-26477407.272888001</v>
          </cell>
        </row>
        <row r="6781">
          <cell r="B6781">
            <v>6780</v>
          </cell>
          <cell r="E6781" t="str">
            <v>1.1.7.0.3.196</v>
          </cell>
          <cell r="G6781" t="str">
            <v>Combitox 550 EC @100 ML</v>
          </cell>
          <cell r="H6781">
            <v>0.1</v>
          </cell>
          <cell r="I6781">
            <v>100</v>
          </cell>
          <cell r="J6781" t="str">
            <v>Pcs</v>
          </cell>
          <cell r="K6781">
            <v>127269.16142857143</v>
          </cell>
          <cell r="T6781">
            <v>-22723.545454999999</v>
          </cell>
          <cell r="U6781">
            <v>150</v>
          </cell>
          <cell r="W6781">
            <v>-3408531.81825</v>
          </cell>
        </row>
        <row r="6782">
          <cell r="B6782">
            <v>6781</v>
          </cell>
          <cell r="E6782" t="str">
            <v>1.1.7.0.3.190</v>
          </cell>
          <cell r="G6782" t="str">
            <v>ProQuat 276 SL @1 Ltr</v>
          </cell>
          <cell r="H6782">
            <v>1</v>
          </cell>
          <cell r="I6782">
            <v>12</v>
          </cell>
          <cell r="J6782" t="str">
            <v>Pcs</v>
          </cell>
          <cell r="K6782">
            <v>35098.945448189763</v>
          </cell>
          <cell r="T6782">
            <v>-4000.8181819000001</v>
          </cell>
          <cell r="U6782">
            <v>1500</v>
          </cell>
          <cell r="W6782">
            <v>-6001227.2728500003</v>
          </cell>
        </row>
        <row r="6783">
          <cell r="B6783">
            <v>6782</v>
          </cell>
          <cell r="G6783" t="str">
            <v>Chlorpyrifos 500EC+Gypermetrin 50EC</v>
          </cell>
          <cell r="H6783">
            <v>200</v>
          </cell>
          <cell r="I6783">
            <v>1</v>
          </cell>
          <cell r="J6783" t="str">
            <v>Liter</v>
          </cell>
          <cell r="K6783">
            <v>0</v>
          </cell>
          <cell r="T6783">
            <v>0</v>
          </cell>
          <cell r="U6783">
            <v>1000</v>
          </cell>
          <cell r="W6783">
            <v>0</v>
          </cell>
        </row>
        <row r="6784">
          <cell r="B6784">
            <v>6783</v>
          </cell>
          <cell r="G6784" t="str">
            <v>Bottle PET - 0,5 L</v>
          </cell>
          <cell r="H6784">
            <v>0.5</v>
          </cell>
          <cell r="I6784">
            <v>1</v>
          </cell>
          <cell r="J6784" t="str">
            <v>Pcs</v>
          </cell>
          <cell r="K6784">
            <v>0</v>
          </cell>
          <cell r="T6784">
            <v>0</v>
          </cell>
          <cell r="U6784">
            <v>2000</v>
          </cell>
          <cell r="W6784">
            <v>0</v>
          </cell>
        </row>
        <row r="6785">
          <cell r="B6785">
            <v>6784</v>
          </cell>
          <cell r="G6785" t="str">
            <v>Bottle PET - 0,5 L - Cap</v>
          </cell>
          <cell r="H6785">
            <v>0.5</v>
          </cell>
          <cell r="I6785">
            <v>1</v>
          </cell>
          <cell r="J6785" t="str">
            <v>Pcs</v>
          </cell>
          <cell r="K6785">
            <v>0</v>
          </cell>
          <cell r="T6785">
            <v>0</v>
          </cell>
          <cell r="U6785">
            <v>2000</v>
          </cell>
          <cell r="W6785">
            <v>0</v>
          </cell>
        </row>
        <row r="6786">
          <cell r="B6786">
            <v>6785</v>
          </cell>
          <cell r="G6786" t="str">
            <v>Bottle PET - 0,5 L - Plug</v>
          </cell>
          <cell r="H6786">
            <v>0.5</v>
          </cell>
          <cell r="I6786">
            <v>1</v>
          </cell>
          <cell r="J6786" t="str">
            <v>Pcs</v>
          </cell>
          <cell r="K6786">
            <v>0</v>
          </cell>
          <cell r="T6786">
            <v>0</v>
          </cell>
          <cell r="U6786">
            <v>2000</v>
          </cell>
          <cell r="W6786">
            <v>0</v>
          </cell>
        </row>
        <row r="6787">
          <cell r="B6787">
            <v>6786</v>
          </cell>
          <cell r="G6787" t="str">
            <v>PVC Shrink Wrap Logo Nathani</v>
          </cell>
          <cell r="H6787">
            <v>1</v>
          </cell>
          <cell r="I6787">
            <v>1</v>
          </cell>
          <cell r="J6787" t="str">
            <v>Pcs</v>
          </cell>
          <cell r="K6787">
            <v>0</v>
          </cell>
          <cell r="T6787">
            <v>0</v>
          </cell>
          <cell r="U6787">
            <v>2000</v>
          </cell>
          <cell r="W6787">
            <v>0</v>
          </cell>
        </row>
        <row r="6788">
          <cell r="B6788">
            <v>6787</v>
          </cell>
          <cell r="G6788" t="str">
            <v>Sticker Combitox 550 EC @ 500 ml</v>
          </cell>
          <cell r="H6788">
            <v>1</v>
          </cell>
          <cell r="I6788">
            <v>1</v>
          </cell>
          <cell r="J6788" t="str">
            <v>Pcs</v>
          </cell>
          <cell r="K6788">
            <v>0</v>
          </cell>
          <cell r="T6788">
            <v>0</v>
          </cell>
          <cell r="U6788">
            <v>2000</v>
          </cell>
          <cell r="W6788">
            <v>0</v>
          </cell>
        </row>
        <row r="6789">
          <cell r="B6789">
            <v>6788</v>
          </cell>
          <cell r="G6789" t="str">
            <v>Karton Box Combitox 550EC @500ml</v>
          </cell>
          <cell r="H6789">
            <v>0.5</v>
          </cell>
          <cell r="I6789">
            <v>1</v>
          </cell>
          <cell r="J6789" t="str">
            <v>Pcs</v>
          </cell>
          <cell r="K6789">
            <v>0</v>
          </cell>
          <cell r="T6789">
            <v>0</v>
          </cell>
          <cell r="U6789">
            <v>83</v>
          </cell>
          <cell r="W6789">
            <v>0</v>
          </cell>
        </row>
        <row r="6790">
          <cell r="B6790">
            <v>6789</v>
          </cell>
          <cell r="G6790" t="str">
            <v>Combitox 550 EC @500 ML</v>
          </cell>
          <cell r="H6790">
            <v>0.5</v>
          </cell>
          <cell r="I6790">
            <v>24</v>
          </cell>
          <cell r="J6790" t="str">
            <v>Liter</v>
          </cell>
          <cell r="K6790">
            <v>0</v>
          </cell>
          <cell r="T6790">
            <v>0</v>
          </cell>
          <cell r="U6790">
            <v>996</v>
          </cell>
          <cell r="W6790">
            <v>0</v>
          </cell>
        </row>
        <row r="6791">
          <cell r="B6791">
            <v>6790</v>
          </cell>
          <cell r="G6791" t="str">
            <v>Chlorpyrifos 500EC+Gypermetrin 50EC</v>
          </cell>
          <cell r="H6791">
            <v>200</v>
          </cell>
          <cell r="I6791">
            <v>1</v>
          </cell>
          <cell r="J6791" t="str">
            <v>Liter</v>
          </cell>
          <cell r="K6791">
            <v>0</v>
          </cell>
          <cell r="T6791">
            <v>0</v>
          </cell>
          <cell r="U6791">
            <v>1000</v>
          </cell>
          <cell r="W6791">
            <v>0</v>
          </cell>
        </row>
        <row r="6792">
          <cell r="B6792">
            <v>6791</v>
          </cell>
          <cell r="G6792" t="str">
            <v>Bottle PET - 0,5 L</v>
          </cell>
          <cell r="H6792">
            <v>0.5</v>
          </cell>
          <cell r="I6792">
            <v>1</v>
          </cell>
          <cell r="J6792" t="str">
            <v>Pcs</v>
          </cell>
          <cell r="K6792">
            <v>0</v>
          </cell>
          <cell r="T6792">
            <v>0</v>
          </cell>
          <cell r="U6792">
            <v>2000</v>
          </cell>
          <cell r="W6792">
            <v>0</v>
          </cell>
        </row>
        <row r="6793">
          <cell r="B6793">
            <v>6792</v>
          </cell>
          <cell r="G6793" t="str">
            <v>Bottle PET - 0,5 L - Cap</v>
          </cell>
          <cell r="H6793">
            <v>0.5</v>
          </cell>
          <cell r="I6793">
            <v>1</v>
          </cell>
          <cell r="J6793" t="str">
            <v>Pcs</v>
          </cell>
          <cell r="K6793">
            <v>0</v>
          </cell>
          <cell r="T6793">
            <v>0</v>
          </cell>
          <cell r="U6793">
            <v>2000</v>
          </cell>
          <cell r="W6793">
            <v>0</v>
          </cell>
        </row>
        <row r="6794">
          <cell r="B6794">
            <v>6793</v>
          </cell>
          <cell r="G6794" t="str">
            <v>Bottle PET - 0,5 L - Plug</v>
          </cell>
          <cell r="H6794">
            <v>0.5</v>
          </cell>
          <cell r="I6794">
            <v>1</v>
          </cell>
          <cell r="J6794" t="str">
            <v>Pcs</v>
          </cell>
          <cell r="K6794">
            <v>0</v>
          </cell>
          <cell r="T6794">
            <v>0</v>
          </cell>
          <cell r="U6794">
            <v>2000</v>
          </cell>
          <cell r="W6794">
            <v>0</v>
          </cell>
        </row>
        <row r="6795">
          <cell r="B6795">
            <v>6794</v>
          </cell>
          <cell r="G6795" t="str">
            <v>PVC Shrink Wrap Logo Nathani</v>
          </cell>
          <cell r="H6795">
            <v>1</v>
          </cell>
          <cell r="I6795">
            <v>1</v>
          </cell>
          <cell r="J6795" t="str">
            <v>Pcs</v>
          </cell>
          <cell r="K6795">
            <v>0</v>
          </cell>
          <cell r="T6795">
            <v>0</v>
          </cell>
          <cell r="U6795">
            <v>2000</v>
          </cell>
          <cell r="W6795">
            <v>0</v>
          </cell>
        </row>
        <row r="6796">
          <cell r="B6796">
            <v>6795</v>
          </cell>
          <cell r="G6796" t="str">
            <v>Sticker Combitox 550 EC @ 500 ml</v>
          </cell>
          <cell r="H6796">
            <v>1</v>
          </cell>
          <cell r="I6796">
            <v>1</v>
          </cell>
          <cell r="J6796" t="str">
            <v>Pcs</v>
          </cell>
          <cell r="K6796">
            <v>0</v>
          </cell>
          <cell r="T6796">
            <v>0</v>
          </cell>
          <cell r="U6796">
            <v>2000</v>
          </cell>
          <cell r="W6796">
            <v>0</v>
          </cell>
        </row>
        <row r="6797">
          <cell r="B6797">
            <v>6796</v>
          </cell>
          <cell r="G6797" t="str">
            <v>Karton Box Combitox 550EC @500ml</v>
          </cell>
          <cell r="H6797">
            <v>0.5</v>
          </cell>
          <cell r="I6797">
            <v>1</v>
          </cell>
          <cell r="J6797" t="str">
            <v>Pcs</v>
          </cell>
          <cell r="K6797">
            <v>0</v>
          </cell>
          <cell r="T6797">
            <v>0</v>
          </cell>
          <cell r="U6797">
            <v>84</v>
          </cell>
          <cell r="W6797">
            <v>0</v>
          </cell>
        </row>
        <row r="6798">
          <cell r="B6798">
            <v>6797</v>
          </cell>
          <cell r="G6798" t="str">
            <v>Combitox 550 EC @500 ML</v>
          </cell>
          <cell r="H6798">
            <v>0.5</v>
          </cell>
          <cell r="I6798">
            <v>24</v>
          </cell>
          <cell r="J6798" t="str">
            <v>Liter</v>
          </cell>
          <cell r="K6798">
            <v>0</v>
          </cell>
          <cell r="T6798">
            <v>0</v>
          </cell>
          <cell r="U6798">
            <v>1008</v>
          </cell>
          <cell r="W6798">
            <v>0</v>
          </cell>
        </row>
        <row r="6799">
          <cell r="B6799">
            <v>6798</v>
          </cell>
          <cell r="G6799" t="str">
            <v>Chlorpyrifos 500EC+Gypermetrin 50EC</v>
          </cell>
          <cell r="H6799">
            <v>200</v>
          </cell>
          <cell r="I6799">
            <v>1</v>
          </cell>
          <cell r="J6799" t="str">
            <v>Liter</v>
          </cell>
          <cell r="K6799">
            <v>0</v>
          </cell>
          <cell r="T6799">
            <v>0</v>
          </cell>
          <cell r="U6799">
            <v>1000</v>
          </cell>
          <cell r="W6799">
            <v>0</v>
          </cell>
        </row>
        <row r="6800">
          <cell r="B6800">
            <v>6799</v>
          </cell>
          <cell r="G6800" t="str">
            <v>Bottle PET - 0,5 L</v>
          </cell>
          <cell r="H6800">
            <v>0.5</v>
          </cell>
          <cell r="I6800">
            <v>1</v>
          </cell>
          <cell r="J6800" t="str">
            <v>Pcs</v>
          </cell>
          <cell r="K6800">
            <v>0</v>
          </cell>
          <cell r="T6800">
            <v>0</v>
          </cell>
          <cell r="U6800">
            <v>2000</v>
          </cell>
          <cell r="W6800">
            <v>0</v>
          </cell>
        </row>
        <row r="6801">
          <cell r="B6801">
            <v>6800</v>
          </cell>
          <cell r="G6801" t="str">
            <v>Bottle PET - 0,5 L - Cap</v>
          </cell>
          <cell r="H6801">
            <v>0.5</v>
          </cell>
          <cell r="I6801">
            <v>1</v>
          </cell>
          <cell r="J6801" t="str">
            <v>Pcs</v>
          </cell>
          <cell r="K6801">
            <v>0</v>
          </cell>
          <cell r="T6801">
            <v>0</v>
          </cell>
          <cell r="U6801">
            <v>2000</v>
          </cell>
          <cell r="W6801">
            <v>0</v>
          </cell>
        </row>
        <row r="6802">
          <cell r="B6802">
            <v>6801</v>
          </cell>
          <cell r="G6802" t="str">
            <v>Bottle PET - 0,5 L - Plug</v>
          </cell>
          <cell r="H6802">
            <v>0.5</v>
          </cell>
          <cell r="I6802">
            <v>1</v>
          </cell>
          <cell r="J6802" t="str">
            <v>Pcs</v>
          </cell>
          <cell r="K6802">
            <v>0</v>
          </cell>
          <cell r="T6802">
            <v>0</v>
          </cell>
          <cell r="U6802">
            <v>2000</v>
          </cell>
          <cell r="W6802">
            <v>0</v>
          </cell>
        </row>
        <row r="6803">
          <cell r="B6803">
            <v>6802</v>
          </cell>
          <cell r="G6803" t="str">
            <v>PVC Shrink Wrap Logo Nathani</v>
          </cell>
          <cell r="H6803">
            <v>1</v>
          </cell>
          <cell r="I6803">
            <v>1</v>
          </cell>
          <cell r="J6803" t="str">
            <v>Pcs</v>
          </cell>
          <cell r="K6803">
            <v>0</v>
          </cell>
          <cell r="T6803">
            <v>0</v>
          </cell>
          <cell r="U6803">
            <v>2000</v>
          </cell>
          <cell r="W6803">
            <v>0</v>
          </cell>
        </row>
        <row r="6804">
          <cell r="B6804">
            <v>6803</v>
          </cell>
          <cell r="G6804" t="str">
            <v>Sticker Combitox 550 EC @ 500 ml</v>
          </cell>
          <cell r="H6804">
            <v>1</v>
          </cell>
          <cell r="I6804">
            <v>1</v>
          </cell>
          <cell r="J6804" t="str">
            <v>Pcs</v>
          </cell>
          <cell r="K6804">
            <v>0</v>
          </cell>
          <cell r="T6804">
            <v>0</v>
          </cell>
          <cell r="U6804">
            <v>2000</v>
          </cell>
          <cell r="W6804">
            <v>0</v>
          </cell>
        </row>
        <row r="6805">
          <cell r="B6805">
            <v>6804</v>
          </cell>
          <cell r="G6805" t="str">
            <v>Karton Box Combitox 550EC @500ml</v>
          </cell>
          <cell r="H6805">
            <v>0.5</v>
          </cell>
          <cell r="I6805">
            <v>1</v>
          </cell>
          <cell r="J6805" t="str">
            <v>Pcs</v>
          </cell>
          <cell r="K6805">
            <v>0</v>
          </cell>
          <cell r="T6805">
            <v>0</v>
          </cell>
          <cell r="U6805">
            <v>83</v>
          </cell>
          <cell r="W6805">
            <v>0</v>
          </cell>
        </row>
        <row r="6806">
          <cell r="B6806">
            <v>6805</v>
          </cell>
          <cell r="G6806" t="str">
            <v>Combitox 550 EC @500 ML</v>
          </cell>
          <cell r="H6806">
            <v>0.5</v>
          </cell>
          <cell r="I6806">
            <v>24</v>
          </cell>
          <cell r="J6806" t="str">
            <v>Liter</v>
          </cell>
          <cell r="K6806">
            <v>0</v>
          </cell>
          <cell r="T6806">
            <v>0</v>
          </cell>
          <cell r="U6806">
            <v>996</v>
          </cell>
          <cell r="W6806">
            <v>0</v>
          </cell>
        </row>
        <row r="6807">
          <cell r="B6807">
            <v>6806</v>
          </cell>
          <cell r="G6807" t="str">
            <v>Mancozeb 80 WP</v>
          </cell>
          <cell r="H6807">
            <v>25</v>
          </cell>
          <cell r="I6807">
            <v>1</v>
          </cell>
          <cell r="J6807" t="str">
            <v>Kg</v>
          </cell>
          <cell r="K6807">
            <v>0</v>
          </cell>
          <cell r="T6807">
            <v>0</v>
          </cell>
          <cell r="U6807">
            <v>1000</v>
          </cell>
          <cell r="W6807">
            <v>0</v>
          </cell>
        </row>
        <row r="6808">
          <cell r="B6808">
            <v>6807</v>
          </cell>
          <cell r="G6808" t="str">
            <v>FP Curthane @1 kg (160/250+10)x 350mm</v>
          </cell>
          <cell r="H6808">
            <v>1</v>
          </cell>
          <cell r="I6808">
            <v>1</v>
          </cell>
          <cell r="J6808" t="str">
            <v>Pcs</v>
          </cell>
          <cell r="K6808">
            <v>0</v>
          </cell>
          <cell r="T6808">
            <v>0</v>
          </cell>
          <cell r="U6808">
            <v>1000</v>
          </cell>
          <cell r="W6808">
            <v>0</v>
          </cell>
        </row>
        <row r="6809">
          <cell r="B6809">
            <v>6808</v>
          </cell>
          <cell r="G6809" t="str">
            <v xml:space="preserve">Karton Box FP Curthane @1 kg </v>
          </cell>
          <cell r="H6809">
            <v>20</v>
          </cell>
          <cell r="I6809">
            <v>1</v>
          </cell>
          <cell r="J6809" t="str">
            <v>Pcs</v>
          </cell>
          <cell r="K6809">
            <v>0</v>
          </cell>
          <cell r="T6809">
            <v>0</v>
          </cell>
          <cell r="U6809">
            <v>50</v>
          </cell>
          <cell r="W6809">
            <v>0</v>
          </cell>
        </row>
        <row r="6810">
          <cell r="B6810">
            <v>6809</v>
          </cell>
          <cell r="G6810" t="str">
            <v>Layer FP Curthane</v>
          </cell>
          <cell r="H6810">
            <v>1</v>
          </cell>
          <cell r="I6810">
            <v>1</v>
          </cell>
          <cell r="J6810" t="str">
            <v>Kg</v>
          </cell>
          <cell r="K6810">
            <v>0</v>
          </cell>
          <cell r="T6810">
            <v>0</v>
          </cell>
          <cell r="U6810">
            <v>50</v>
          </cell>
          <cell r="W6810">
            <v>0</v>
          </cell>
        </row>
        <row r="6811">
          <cell r="B6811">
            <v>6810</v>
          </cell>
          <cell r="G6811" t="str">
            <v>Curthane 80 WP @ 1Kg</v>
          </cell>
          <cell r="H6811">
            <v>1</v>
          </cell>
          <cell r="I6811">
            <v>20</v>
          </cell>
          <cell r="J6811" t="str">
            <v>Kg</v>
          </cell>
          <cell r="K6811">
            <v>0</v>
          </cell>
          <cell r="T6811">
            <v>0</v>
          </cell>
          <cell r="U6811">
            <v>1000</v>
          </cell>
          <cell r="W6811">
            <v>0</v>
          </cell>
        </row>
        <row r="6812">
          <cell r="B6812">
            <v>6811</v>
          </cell>
          <cell r="G6812" t="str">
            <v>Mancozeb 80 WP</v>
          </cell>
          <cell r="H6812">
            <v>25</v>
          </cell>
          <cell r="I6812">
            <v>1</v>
          </cell>
          <cell r="J6812" t="str">
            <v>Kg</v>
          </cell>
          <cell r="K6812">
            <v>0</v>
          </cell>
          <cell r="T6812">
            <v>0</v>
          </cell>
          <cell r="U6812">
            <v>1000</v>
          </cell>
          <cell r="W6812">
            <v>0</v>
          </cell>
        </row>
        <row r="6813">
          <cell r="B6813">
            <v>6812</v>
          </cell>
          <cell r="G6813" t="str">
            <v>FP Curthane @1 kg (160/250+10)x 350mm</v>
          </cell>
          <cell r="H6813">
            <v>1</v>
          </cell>
          <cell r="I6813">
            <v>1</v>
          </cell>
          <cell r="J6813" t="str">
            <v>Pcs</v>
          </cell>
          <cell r="K6813">
            <v>0</v>
          </cell>
          <cell r="T6813">
            <v>0</v>
          </cell>
          <cell r="U6813">
            <v>1000</v>
          </cell>
          <cell r="W6813">
            <v>0</v>
          </cell>
        </row>
        <row r="6814">
          <cell r="B6814">
            <v>6813</v>
          </cell>
          <cell r="G6814" t="str">
            <v xml:space="preserve">Karton Box FP Curthane @1 kg </v>
          </cell>
          <cell r="H6814">
            <v>20</v>
          </cell>
          <cell r="I6814">
            <v>1</v>
          </cell>
          <cell r="J6814" t="str">
            <v>Pcs</v>
          </cell>
          <cell r="K6814">
            <v>0</v>
          </cell>
          <cell r="T6814">
            <v>0</v>
          </cell>
          <cell r="U6814">
            <v>50</v>
          </cell>
          <cell r="W6814">
            <v>0</v>
          </cell>
        </row>
        <row r="6815">
          <cell r="B6815">
            <v>6814</v>
          </cell>
          <cell r="G6815" t="str">
            <v>Layer FP Curthane</v>
          </cell>
          <cell r="H6815">
            <v>1</v>
          </cell>
          <cell r="I6815">
            <v>1</v>
          </cell>
          <cell r="J6815" t="str">
            <v>Set</v>
          </cell>
          <cell r="K6815">
            <v>0</v>
          </cell>
          <cell r="T6815">
            <v>0</v>
          </cell>
          <cell r="U6815">
            <v>50</v>
          </cell>
          <cell r="W6815">
            <v>0</v>
          </cell>
        </row>
        <row r="6816">
          <cell r="B6816">
            <v>6815</v>
          </cell>
          <cell r="G6816" t="str">
            <v>Curthane 80 WP @ 1Kg</v>
          </cell>
          <cell r="H6816">
            <v>1</v>
          </cell>
          <cell r="I6816">
            <v>20</v>
          </cell>
          <cell r="J6816" t="str">
            <v>Kg</v>
          </cell>
          <cell r="K6816">
            <v>0</v>
          </cell>
          <cell r="T6816">
            <v>0</v>
          </cell>
          <cell r="U6816">
            <v>1000</v>
          </cell>
          <cell r="W6816">
            <v>0</v>
          </cell>
        </row>
        <row r="6817">
          <cell r="B6817">
            <v>6816</v>
          </cell>
          <cell r="G6817" t="str">
            <v>Glyphosate 95% TC</v>
          </cell>
          <cell r="H6817">
            <v>25</v>
          </cell>
          <cell r="I6817">
            <v>1</v>
          </cell>
          <cell r="J6817" t="str">
            <v>Kg</v>
          </cell>
          <cell r="K6817">
            <v>0</v>
          </cell>
          <cell r="T6817">
            <v>0</v>
          </cell>
          <cell r="U6817">
            <v>247</v>
          </cell>
          <cell r="W6817">
            <v>0</v>
          </cell>
        </row>
        <row r="6818">
          <cell r="B6818">
            <v>6817</v>
          </cell>
          <cell r="G6818" t="str">
            <v xml:space="preserve">Surfactant </v>
          </cell>
          <cell r="H6818">
            <v>200</v>
          </cell>
          <cell r="I6818">
            <v>1</v>
          </cell>
          <cell r="J6818" t="str">
            <v>Kg</v>
          </cell>
          <cell r="K6818">
            <v>0</v>
          </cell>
          <cell r="T6818">
            <v>0</v>
          </cell>
          <cell r="U6818">
            <v>1000</v>
          </cell>
          <cell r="W6818">
            <v>0</v>
          </cell>
        </row>
        <row r="6819">
          <cell r="B6819">
            <v>6818</v>
          </cell>
          <cell r="G6819" t="str">
            <v>Agrisol 415 N</v>
          </cell>
          <cell r="H6819">
            <v>200</v>
          </cell>
          <cell r="I6819">
            <v>1</v>
          </cell>
          <cell r="J6819" t="str">
            <v>Kg</v>
          </cell>
          <cell r="K6819">
            <v>0</v>
          </cell>
          <cell r="T6819">
            <v>0</v>
          </cell>
          <cell r="U6819">
            <v>100</v>
          </cell>
          <cell r="W6819">
            <v>0</v>
          </cell>
        </row>
        <row r="6820">
          <cell r="B6820">
            <v>6819</v>
          </cell>
          <cell r="G6820" t="str">
            <v>Tartrazine @25Kg</v>
          </cell>
          <cell r="H6820">
            <v>25</v>
          </cell>
          <cell r="I6820">
            <v>1</v>
          </cell>
          <cell r="J6820" t="str">
            <v>Kg</v>
          </cell>
          <cell r="K6820">
            <v>0</v>
          </cell>
          <cell r="T6820">
            <v>0</v>
          </cell>
          <cell r="U6820">
            <v>0.4</v>
          </cell>
          <cell r="W6820">
            <v>0</v>
          </cell>
        </row>
        <row r="6821">
          <cell r="B6821">
            <v>6820</v>
          </cell>
          <cell r="G6821" t="str">
            <v>Jerrycan HDPE - 20 L</v>
          </cell>
          <cell r="H6821">
            <v>20</v>
          </cell>
          <cell r="I6821">
            <v>1</v>
          </cell>
          <cell r="J6821" t="str">
            <v>Pcs</v>
          </cell>
          <cell r="K6821">
            <v>0</v>
          </cell>
          <cell r="T6821">
            <v>0</v>
          </cell>
          <cell r="U6821">
            <v>50</v>
          </cell>
          <cell r="W6821">
            <v>0</v>
          </cell>
        </row>
        <row r="6822">
          <cell r="B6822">
            <v>6821</v>
          </cell>
          <cell r="G6822" t="str">
            <v>Jerrycan HDPE - 20 L - Cap - Black</v>
          </cell>
          <cell r="H6822">
            <v>20</v>
          </cell>
          <cell r="I6822">
            <v>1</v>
          </cell>
          <cell r="J6822" t="str">
            <v>Pcs</v>
          </cell>
          <cell r="K6822">
            <v>0</v>
          </cell>
          <cell r="T6822">
            <v>0</v>
          </cell>
          <cell r="U6822">
            <v>50</v>
          </cell>
          <cell r="W6822">
            <v>0</v>
          </cell>
        </row>
        <row r="6823">
          <cell r="B6823">
            <v>6822</v>
          </cell>
          <cell r="G6823" t="str">
            <v>Jerrycan HDPE - 20 L - Plug</v>
          </cell>
          <cell r="H6823">
            <v>20</v>
          </cell>
          <cell r="I6823">
            <v>1</v>
          </cell>
          <cell r="J6823" t="str">
            <v>Pcs</v>
          </cell>
          <cell r="K6823">
            <v>0</v>
          </cell>
          <cell r="T6823">
            <v>0</v>
          </cell>
          <cell r="U6823">
            <v>50</v>
          </cell>
          <cell r="W6823">
            <v>0</v>
          </cell>
        </row>
        <row r="6824">
          <cell r="B6824">
            <v>6823</v>
          </cell>
          <cell r="G6824" t="str">
            <v>Sticker Rockup 480 SL @20 ltr</v>
          </cell>
          <cell r="H6824">
            <v>20</v>
          </cell>
          <cell r="I6824">
            <v>1</v>
          </cell>
          <cell r="J6824" t="str">
            <v>Pcs</v>
          </cell>
          <cell r="K6824">
            <v>0</v>
          </cell>
          <cell r="T6824">
            <v>0</v>
          </cell>
          <cell r="U6824">
            <v>50</v>
          </cell>
          <cell r="W6824">
            <v>0</v>
          </cell>
        </row>
        <row r="6825">
          <cell r="B6825">
            <v>6824</v>
          </cell>
          <cell r="G6825" t="str">
            <v>Rockup 160 SL @20 ltr</v>
          </cell>
          <cell r="H6825">
            <v>20</v>
          </cell>
          <cell r="I6825">
            <v>1</v>
          </cell>
          <cell r="J6825" t="str">
            <v>Liter</v>
          </cell>
          <cell r="K6825">
            <v>0</v>
          </cell>
          <cell r="T6825">
            <v>0</v>
          </cell>
          <cell r="U6825">
            <v>1000</v>
          </cell>
          <cell r="W6825">
            <v>0</v>
          </cell>
        </row>
        <row r="6826">
          <cell r="B6826">
            <v>6825</v>
          </cell>
          <cell r="G6826" t="str">
            <v>Glyphosate 95% TC</v>
          </cell>
          <cell r="H6826">
            <v>25</v>
          </cell>
          <cell r="I6826">
            <v>1</v>
          </cell>
          <cell r="J6826" t="str">
            <v>Kg</v>
          </cell>
          <cell r="K6826">
            <v>0</v>
          </cell>
          <cell r="T6826">
            <v>0</v>
          </cell>
          <cell r="U6826">
            <v>247</v>
          </cell>
          <cell r="W6826">
            <v>0</v>
          </cell>
        </row>
        <row r="6827">
          <cell r="B6827">
            <v>6826</v>
          </cell>
          <cell r="G6827" t="str">
            <v xml:space="preserve">Surfactant </v>
          </cell>
          <cell r="H6827">
            <v>200</v>
          </cell>
          <cell r="I6827">
            <v>1</v>
          </cell>
          <cell r="J6827" t="str">
            <v>Kg</v>
          </cell>
          <cell r="K6827">
            <v>0</v>
          </cell>
          <cell r="T6827">
            <v>0</v>
          </cell>
          <cell r="U6827">
            <v>1000</v>
          </cell>
          <cell r="W6827">
            <v>0</v>
          </cell>
        </row>
        <row r="6828">
          <cell r="B6828">
            <v>6827</v>
          </cell>
          <cell r="G6828" t="str">
            <v>Agrisol 415 N</v>
          </cell>
          <cell r="H6828">
            <v>200</v>
          </cell>
          <cell r="I6828">
            <v>1</v>
          </cell>
          <cell r="J6828" t="str">
            <v>Kg</v>
          </cell>
          <cell r="K6828">
            <v>0</v>
          </cell>
          <cell r="T6828">
            <v>0</v>
          </cell>
          <cell r="U6828">
            <v>100</v>
          </cell>
          <cell r="W6828">
            <v>0</v>
          </cell>
        </row>
        <row r="6829">
          <cell r="B6829">
            <v>6828</v>
          </cell>
          <cell r="G6829" t="str">
            <v>Tartrazine @25Kg</v>
          </cell>
          <cell r="H6829">
            <v>25</v>
          </cell>
          <cell r="I6829">
            <v>1</v>
          </cell>
          <cell r="J6829" t="str">
            <v>Kg</v>
          </cell>
          <cell r="K6829">
            <v>0</v>
          </cell>
          <cell r="T6829">
            <v>0</v>
          </cell>
          <cell r="U6829">
            <v>0.4</v>
          </cell>
          <cell r="W6829">
            <v>0</v>
          </cell>
        </row>
        <row r="6830">
          <cell r="B6830">
            <v>6829</v>
          </cell>
          <cell r="G6830" t="str">
            <v>Jerrycan HDPE - 20 L</v>
          </cell>
          <cell r="H6830">
            <v>20</v>
          </cell>
          <cell r="I6830">
            <v>1</v>
          </cell>
          <cell r="J6830" t="str">
            <v>Pcs</v>
          </cell>
          <cell r="K6830">
            <v>0</v>
          </cell>
          <cell r="T6830">
            <v>0</v>
          </cell>
          <cell r="U6830">
            <v>50</v>
          </cell>
          <cell r="W6830">
            <v>0</v>
          </cell>
        </row>
        <row r="6831">
          <cell r="B6831">
            <v>6830</v>
          </cell>
          <cell r="G6831" t="str">
            <v>Jerrycan HDPE - 20 L - Cap - Black</v>
          </cell>
          <cell r="H6831">
            <v>20</v>
          </cell>
          <cell r="I6831">
            <v>1</v>
          </cell>
          <cell r="J6831" t="str">
            <v>Pcs</v>
          </cell>
          <cell r="K6831">
            <v>0</v>
          </cell>
          <cell r="T6831">
            <v>0</v>
          </cell>
          <cell r="U6831">
            <v>50</v>
          </cell>
          <cell r="W6831">
            <v>0</v>
          </cell>
        </row>
        <row r="6832">
          <cell r="B6832">
            <v>6831</v>
          </cell>
          <cell r="G6832" t="str">
            <v>Jerrycan HDPE - 20 L - Plug</v>
          </cell>
          <cell r="H6832">
            <v>20</v>
          </cell>
          <cell r="I6832">
            <v>1</v>
          </cell>
          <cell r="J6832" t="str">
            <v>Pcs</v>
          </cell>
          <cell r="K6832">
            <v>0</v>
          </cell>
          <cell r="T6832">
            <v>0</v>
          </cell>
          <cell r="U6832">
            <v>50</v>
          </cell>
          <cell r="W6832">
            <v>0</v>
          </cell>
        </row>
        <row r="6833">
          <cell r="B6833">
            <v>6832</v>
          </cell>
          <cell r="G6833" t="str">
            <v>Sticker Rockup 480 SL @20 ltr</v>
          </cell>
          <cell r="H6833">
            <v>20</v>
          </cell>
          <cell r="I6833">
            <v>1</v>
          </cell>
          <cell r="J6833" t="str">
            <v>Pcs</v>
          </cell>
          <cell r="K6833">
            <v>0</v>
          </cell>
          <cell r="T6833">
            <v>0</v>
          </cell>
          <cell r="U6833">
            <v>50</v>
          </cell>
          <cell r="W6833">
            <v>0</v>
          </cell>
        </row>
        <row r="6834">
          <cell r="B6834">
            <v>6833</v>
          </cell>
          <cell r="G6834" t="str">
            <v>Rockup 160 SL @20 ltr</v>
          </cell>
          <cell r="H6834">
            <v>20</v>
          </cell>
          <cell r="I6834">
            <v>1</v>
          </cell>
          <cell r="J6834" t="str">
            <v>Liter</v>
          </cell>
          <cell r="K6834">
            <v>0</v>
          </cell>
          <cell r="T6834">
            <v>0</v>
          </cell>
          <cell r="U6834">
            <v>1000</v>
          </cell>
          <cell r="W6834">
            <v>0</v>
          </cell>
        </row>
        <row r="6835">
          <cell r="B6835">
            <v>6834</v>
          </cell>
          <cell r="G6835" t="str">
            <v>Glyphosate 95% TC</v>
          </cell>
          <cell r="H6835">
            <v>25</v>
          </cell>
          <cell r="I6835">
            <v>1</v>
          </cell>
          <cell r="J6835" t="str">
            <v>Kg</v>
          </cell>
          <cell r="K6835">
            <v>0</v>
          </cell>
          <cell r="T6835">
            <v>0</v>
          </cell>
          <cell r="U6835">
            <v>247</v>
          </cell>
          <cell r="W6835">
            <v>0</v>
          </cell>
        </row>
        <row r="6836">
          <cell r="B6836">
            <v>6835</v>
          </cell>
          <cell r="G6836" t="str">
            <v xml:space="preserve">Surfactant </v>
          </cell>
          <cell r="H6836">
            <v>200</v>
          </cell>
          <cell r="I6836">
            <v>1</v>
          </cell>
          <cell r="J6836" t="str">
            <v>Kg</v>
          </cell>
          <cell r="K6836">
            <v>0</v>
          </cell>
          <cell r="T6836">
            <v>0</v>
          </cell>
          <cell r="U6836">
            <v>1000</v>
          </cell>
          <cell r="W6836">
            <v>0</v>
          </cell>
        </row>
        <row r="6837">
          <cell r="B6837">
            <v>6836</v>
          </cell>
          <cell r="G6837" t="str">
            <v>Agrisol 415 N</v>
          </cell>
          <cell r="H6837">
            <v>200</v>
          </cell>
          <cell r="I6837">
            <v>1</v>
          </cell>
          <cell r="J6837" t="str">
            <v>Kg</v>
          </cell>
          <cell r="K6837">
            <v>0</v>
          </cell>
          <cell r="T6837">
            <v>0</v>
          </cell>
          <cell r="U6837">
            <v>100</v>
          </cell>
          <cell r="W6837">
            <v>0</v>
          </cell>
        </row>
        <row r="6838">
          <cell r="B6838">
            <v>6837</v>
          </cell>
          <cell r="G6838" t="str">
            <v>Tartrazine @25Kg</v>
          </cell>
          <cell r="H6838">
            <v>25</v>
          </cell>
          <cell r="I6838">
            <v>1</v>
          </cell>
          <cell r="J6838" t="str">
            <v>Kg</v>
          </cell>
          <cell r="K6838">
            <v>0</v>
          </cell>
          <cell r="T6838">
            <v>0</v>
          </cell>
          <cell r="U6838">
            <v>0.4</v>
          </cell>
          <cell r="W6838">
            <v>0</v>
          </cell>
        </row>
        <row r="6839">
          <cell r="B6839">
            <v>6838</v>
          </cell>
          <cell r="G6839" t="str">
            <v>Jerrycan HDPE - 20 L</v>
          </cell>
          <cell r="H6839">
            <v>20</v>
          </cell>
          <cell r="I6839">
            <v>1</v>
          </cell>
          <cell r="J6839" t="str">
            <v>Pcs</v>
          </cell>
          <cell r="K6839">
            <v>0</v>
          </cell>
          <cell r="T6839">
            <v>0</v>
          </cell>
          <cell r="U6839">
            <v>50</v>
          </cell>
          <cell r="W6839">
            <v>0</v>
          </cell>
        </row>
        <row r="6840">
          <cell r="B6840">
            <v>6839</v>
          </cell>
          <cell r="G6840" t="str">
            <v>Jerrycan HDPE - 20 L - Cap - Black</v>
          </cell>
          <cell r="H6840">
            <v>20</v>
          </cell>
          <cell r="I6840">
            <v>1</v>
          </cell>
          <cell r="J6840" t="str">
            <v>Pcs</v>
          </cell>
          <cell r="K6840">
            <v>0</v>
          </cell>
          <cell r="T6840">
            <v>0</v>
          </cell>
          <cell r="U6840">
            <v>50</v>
          </cell>
          <cell r="W6840">
            <v>0</v>
          </cell>
        </row>
        <row r="6841">
          <cell r="B6841">
            <v>6840</v>
          </cell>
          <cell r="G6841" t="str">
            <v>Jerrycan HDPE - 20 L - Plug</v>
          </cell>
          <cell r="H6841">
            <v>20</v>
          </cell>
          <cell r="I6841">
            <v>1</v>
          </cell>
          <cell r="J6841" t="str">
            <v>Pcs</v>
          </cell>
          <cell r="K6841">
            <v>0</v>
          </cell>
          <cell r="T6841">
            <v>0</v>
          </cell>
          <cell r="U6841">
            <v>50</v>
          </cell>
          <cell r="W6841">
            <v>0</v>
          </cell>
        </row>
        <row r="6842">
          <cell r="B6842">
            <v>6841</v>
          </cell>
          <cell r="G6842" t="str">
            <v>Sticker Rockup 480 SL @20 ltr</v>
          </cell>
          <cell r="H6842">
            <v>20</v>
          </cell>
          <cell r="I6842">
            <v>1</v>
          </cell>
          <cell r="J6842" t="str">
            <v>Pcs</v>
          </cell>
          <cell r="K6842">
            <v>0</v>
          </cell>
          <cell r="T6842">
            <v>0</v>
          </cell>
          <cell r="U6842">
            <v>50</v>
          </cell>
          <cell r="W6842">
            <v>0</v>
          </cell>
        </row>
        <row r="6843">
          <cell r="B6843">
            <v>6842</v>
          </cell>
          <cell r="G6843" t="str">
            <v>Rockup 160 SL @20 ltr</v>
          </cell>
          <cell r="H6843">
            <v>20</v>
          </cell>
          <cell r="I6843">
            <v>1</v>
          </cell>
          <cell r="J6843" t="str">
            <v>Liter</v>
          </cell>
          <cell r="K6843">
            <v>0</v>
          </cell>
          <cell r="T6843">
            <v>0</v>
          </cell>
          <cell r="U6843">
            <v>1000</v>
          </cell>
          <cell r="W6843">
            <v>0</v>
          </cell>
        </row>
        <row r="6844">
          <cell r="B6844">
            <v>6843</v>
          </cell>
          <cell r="G6844" t="str">
            <v>Glyphosate 95% TC</v>
          </cell>
          <cell r="H6844">
            <v>25</v>
          </cell>
          <cell r="I6844">
            <v>1</v>
          </cell>
          <cell r="J6844" t="str">
            <v>Kg</v>
          </cell>
          <cell r="K6844">
            <v>0</v>
          </cell>
          <cell r="T6844">
            <v>0</v>
          </cell>
          <cell r="U6844">
            <v>247</v>
          </cell>
          <cell r="W6844">
            <v>0</v>
          </cell>
        </row>
        <row r="6845">
          <cell r="B6845">
            <v>6844</v>
          </cell>
          <cell r="G6845" t="str">
            <v>Agrisol 415 N</v>
          </cell>
          <cell r="H6845">
            <v>200</v>
          </cell>
          <cell r="I6845">
            <v>1</v>
          </cell>
          <cell r="J6845" t="str">
            <v>Kg</v>
          </cell>
          <cell r="K6845">
            <v>0</v>
          </cell>
          <cell r="T6845">
            <v>0</v>
          </cell>
          <cell r="U6845">
            <v>100</v>
          </cell>
          <cell r="W6845">
            <v>0</v>
          </cell>
        </row>
        <row r="6846">
          <cell r="B6846">
            <v>6845</v>
          </cell>
          <cell r="G6846" t="str">
            <v>Tartrazine @25Kg</v>
          </cell>
          <cell r="H6846">
            <v>25</v>
          </cell>
          <cell r="I6846">
            <v>1</v>
          </cell>
          <cell r="J6846" t="str">
            <v>Kg</v>
          </cell>
          <cell r="K6846">
            <v>0</v>
          </cell>
          <cell r="T6846">
            <v>0</v>
          </cell>
          <cell r="U6846">
            <v>0.4</v>
          </cell>
          <cell r="W6846">
            <v>0</v>
          </cell>
        </row>
        <row r="6847">
          <cell r="B6847">
            <v>6846</v>
          </cell>
          <cell r="G6847" t="str">
            <v>Jerrycan HDPE - 20 L</v>
          </cell>
          <cell r="H6847">
            <v>20</v>
          </cell>
          <cell r="I6847">
            <v>1</v>
          </cell>
          <cell r="J6847" t="str">
            <v>Pcs</v>
          </cell>
          <cell r="K6847">
            <v>0</v>
          </cell>
          <cell r="T6847">
            <v>0</v>
          </cell>
          <cell r="U6847">
            <v>50</v>
          </cell>
          <cell r="W6847">
            <v>0</v>
          </cell>
        </row>
        <row r="6848">
          <cell r="B6848">
            <v>6847</v>
          </cell>
          <cell r="G6848" t="str">
            <v>Jerrycan HDPE - 20 L - Cap - Black</v>
          </cell>
          <cell r="H6848">
            <v>20</v>
          </cell>
          <cell r="I6848">
            <v>1</v>
          </cell>
          <cell r="J6848" t="str">
            <v>Pcs</v>
          </cell>
          <cell r="K6848">
            <v>0</v>
          </cell>
          <cell r="T6848">
            <v>0</v>
          </cell>
          <cell r="U6848">
            <v>50</v>
          </cell>
          <cell r="W6848">
            <v>0</v>
          </cell>
        </row>
        <row r="6849">
          <cell r="B6849">
            <v>6848</v>
          </cell>
          <cell r="G6849" t="str">
            <v>Jerrycan HDPE - 20 L - Plug</v>
          </cell>
          <cell r="H6849">
            <v>20</v>
          </cell>
          <cell r="I6849">
            <v>1</v>
          </cell>
          <cell r="J6849" t="str">
            <v>Pcs</v>
          </cell>
          <cell r="K6849">
            <v>0</v>
          </cell>
          <cell r="T6849">
            <v>0</v>
          </cell>
          <cell r="U6849">
            <v>50</v>
          </cell>
          <cell r="W6849">
            <v>0</v>
          </cell>
        </row>
        <row r="6850">
          <cell r="B6850">
            <v>6849</v>
          </cell>
          <cell r="G6850" t="str">
            <v>Sticker Rockup 480 SL @20 ltr</v>
          </cell>
          <cell r="H6850">
            <v>20</v>
          </cell>
          <cell r="I6850">
            <v>1</v>
          </cell>
          <cell r="J6850" t="str">
            <v>Pcs</v>
          </cell>
          <cell r="K6850">
            <v>0</v>
          </cell>
          <cell r="T6850">
            <v>0</v>
          </cell>
          <cell r="U6850">
            <v>50</v>
          </cell>
          <cell r="W6850">
            <v>0</v>
          </cell>
        </row>
        <row r="6851">
          <cell r="B6851">
            <v>6850</v>
          </cell>
          <cell r="G6851" t="str">
            <v>Rockup 160 SL @20 ltr</v>
          </cell>
          <cell r="H6851">
            <v>20</v>
          </cell>
          <cell r="I6851">
            <v>1</v>
          </cell>
          <cell r="J6851" t="str">
            <v>Liter</v>
          </cell>
          <cell r="K6851">
            <v>0</v>
          </cell>
          <cell r="T6851">
            <v>0</v>
          </cell>
          <cell r="U6851">
            <v>1000</v>
          </cell>
          <cell r="W6851">
            <v>0</v>
          </cell>
        </row>
        <row r="6852">
          <cell r="B6852">
            <v>6851</v>
          </cell>
          <cell r="G6852" t="str">
            <v>Glyphosate 95% TC</v>
          </cell>
          <cell r="H6852">
            <v>25</v>
          </cell>
          <cell r="I6852">
            <v>1</v>
          </cell>
          <cell r="J6852" t="str">
            <v>Kg</v>
          </cell>
          <cell r="K6852">
            <v>0</v>
          </cell>
          <cell r="T6852">
            <v>0</v>
          </cell>
          <cell r="U6852">
            <v>247</v>
          </cell>
          <cell r="W6852">
            <v>0</v>
          </cell>
        </row>
        <row r="6853">
          <cell r="B6853">
            <v>6852</v>
          </cell>
          <cell r="G6853" t="str">
            <v>Agrisol 415 N</v>
          </cell>
          <cell r="H6853">
            <v>200</v>
          </cell>
          <cell r="I6853">
            <v>1</v>
          </cell>
          <cell r="J6853" t="str">
            <v>Kg</v>
          </cell>
          <cell r="K6853">
            <v>0</v>
          </cell>
          <cell r="T6853">
            <v>0</v>
          </cell>
          <cell r="U6853">
            <v>100</v>
          </cell>
          <cell r="W6853">
            <v>0</v>
          </cell>
        </row>
        <row r="6854">
          <cell r="B6854">
            <v>6853</v>
          </cell>
          <cell r="G6854" t="str">
            <v>Tartrazine @25Kg</v>
          </cell>
          <cell r="H6854">
            <v>25</v>
          </cell>
          <cell r="I6854">
            <v>1</v>
          </cell>
          <cell r="J6854" t="str">
            <v>Kg</v>
          </cell>
          <cell r="K6854">
            <v>0</v>
          </cell>
          <cell r="T6854">
            <v>0</v>
          </cell>
          <cell r="U6854">
            <v>0.4</v>
          </cell>
          <cell r="W6854">
            <v>0</v>
          </cell>
        </row>
        <row r="6855">
          <cell r="B6855">
            <v>6854</v>
          </cell>
          <cell r="G6855" t="str">
            <v>Jerrycan HDPE - 20 L</v>
          </cell>
          <cell r="H6855">
            <v>20</v>
          </cell>
          <cell r="I6855">
            <v>1</v>
          </cell>
          <cell r="J6855" t="str">
            <v>Pcs</v>
          </cell>
          <cell r="K6855">
            <v>0</v>
          </cell>
          <cell r="T6855">
            <v>0</v>
          </cell>
          <cell r="U6855">
            <v>50</v>
          </cell>
          <cell r="W6855">
            <v>0</v>
          </cell>
        </row>
        <row r="6856">
          <cell r="B6856">
            <v>6855</v>
          </cell>
          <cell r="G6856" t="str">
            <v>Jerrycan HDPE - 20 L - Cap - Black</v>
          </cell>
          <cell r="H6856">
            <v>20</v>
          </cell>
          <cell r="I6856">
            <v>1</v>
          </cell>
          <cell r="J6856" t="str">
            <v>Pcs</v>
          </cell>
          <cell r="K6856">
            <v>0</v>
          </cell>
          <cell r="T6856">
            <v>0</v>
          </cell>
          <cell r="U6856">
            <v>50</v>
          </cell>
          <cell r="W6856">
            <v>0</v>
          </cell>
        </row>
        <row r="6857">
          <cell r="B6857">
            <v>6856</v>
          </cell>
          <cell r="G6857" t="str">
            <v>Jerrycan HDPE - 20 L - Plug</v>
          </cell>
          <cell r="H6857">
            <v>20</v>
          </cell>
          <cell r="I6857">
            <v>1</v>
          </cell>
          <cell r="J6857" t="str">
            <v>Pcs</v>
          </cell>
          <cell r="K6857">
            <v>0</v>
          </cell>
          <cell r="T6857">
            <v>0</v>
          </cell>
          <cell r="U6857">
            <v>50</v>
          </cell>
          <cell r="W6857">
            <v>0</v>
          </cell>
        </row>
        <row r="6858">
          <cell r="B6858">
            <v>6857</v>
          </cell>
          <cell r="G6858" t="str">
            <v>Sticker Rockup 480 SL @20 ltr</v>
          </cell>
          <cell r="H6858">
            <v>20</v>
          </cell>
          <cell r="I6858">
            <v>1</v>
          </cell>
          <cell r="J6858" t="str">
            <v>Pcs</v>
          </cell>
          <cell r="K6858">
            <v>0</v>
          </cell>
          <cell r="T6858">
            <v>0</v>
          </cell>
          <cell r="U6858">
            <v>50</v>
          </cell>
          <cell r="W6858">
            <v>0</v>
          </cell>
        </row>
        <row r="6859">
          <cell r="B6859">
            <v>6858</v>
          </cell>
          <cell r="G6859" t="str">
            <v>Rockup 160 SL @20 ltr</v>
          </cell>
          <cell r="H6859">
            <v>20</v>
          </cell>
          <cell r="I6859">
            <v>1</v>
          </cell>
          <cell r="J6859" t="str">
            <v>Liter</v>
          </cell>
          <cell r="K6859">
            <v>0</v>
          </cell>
          <cell r="T6859">
            <v>0</v>
          </cell>
          <cell r="U6859">
            <v>1000</v>
          </cell>
          <cell r="W6859">
            <v>0</v>
          </cell>
        </row>
        <row r="6860">
          <cell r="B6860">
            <v>6859</v>
          </cell>
          <cell r="G6860" t="str">
            <v>Glyphosate 95% TC</v>
          </cell>
          <cell r="H6860">
            <v>25</v>
          </cell>
          <cell r="I6860">
            <v>1</v>
          </cell>
          <cell r="J6860" t="str">
            <v>Kg</v>
          </cell>
          <cell r="K6860">
            <v>0</v>
          </cell>
          <cell r="T6860">
            <v>0</v>
          </cell>
          <cell r="U6860">
            <v>247</v>
          </cell>
          <cell r="W6860">
            <v>0</v>
          </cell>
        </row>
        <row r="6861">
          <cell r="B6861">
            <v>6860</v>
          </cell>
          <cell r="G6861" t="str">
            <v>Agrisol 415 N</v>
          </cell>
          <cell r="H6861">
            <v>200</v>
          </cell>
          <cell r="I6861">
            <v>1</v>
          </cell>
          <cell r="J6861" t="str">
            <v>Kg</v>
          </cell>
          <cell r="K6861">
            <v>0</v>
          </cell>
          <cell r="T6861">
            <v>0</v>
          </cell>
          <cell r="U6861">
            <v>100</v>
          </cell>
          <cell r="W6861">
            <v>0</v>
          </cell>
        </row>
        <row r="6862">
          <cell r="B6862">
            <v>6861</v>
          </cell>
          <cell r="G6862" t="str">
            <v>Tartrazine @25Kg</v>
          </cell>
          <cell r="H6862">
            <v>25</v>
          </cell>
          <cell r="I6862">
            <v>1</v>
          </cell>
          <cell r="J6862" t="str">
            <v>Kg</v>
          </cell>
          <cell r="K6862">
            <v>0</v>
          </cell>
          <cell r="T6862">
            <v>0</v>
          </cell>
          <cell r="U6862">
            <v>0.4</v>
          </cell>
          <cell r="W6862">
            <v>0</v>
          </cell>
        </row>
        <row r="6863">
          <cell r="B6863">
            <v>6862</v>
          </cell>
          <cell r="G6863" t="str">
            <v>Jerrycan HDPE - 20 L</v>
          </cell>
          <cell r="H6863">
            <v>20</v>
          </cell>
          <cell r="I6863">
            <v>1</v>
          </cell>
          <cell r="J6863" t="str">
            <v>Pcs</v>
          </cell>
          <cell r="K6863">
            <v>0</v>
          </cell>
          <cell r="T6863">
            <v>0</v>
          </cell>
          <cell r="U6863">
            <v>50</v>
          </cell>
          <cell r="W6863">
            <v>0</v>
          </cell>
        </row>
        <row r="6864">
          <cell r="B6864">
            <v>6863</v>
          </cell>
          <cell r="G6864" t="str">
            <v>Jerrycan HDPE - 20 L - Cap - Black</v>
          </cell>
          <cell r="H6864">
            <v>20</v>
          </cell>
          <cell r="I6864">
            <v>1</v>
          </cell>
          <cell r="J6864" t="str">
            <v>Pcs</v>
          </cell>
          <cell r="K6864">
            <v>0</v>
          </cell>
          <cell r="T6864">
            <v>0</v>
          </cell>
          <cell r="U6864">
            <v>50</v>
          </cell>
          <cell r="W6864">
            <v>0</v>
          </cell>
        </row>
        <row r="6865">
          <cell r="B6865">
            <v>6864</v>
          </cell>
          <cell r="G6865" t="str">
            <v>Jerrycan HDPE - 20 L - Plug</v>
          </cell>
          <cell r="H6865">
            <v>20</v>
          </cell>
          <cell r="I6865">
            <v>1</v>
          </cell>
          <cell r="J6865" t="str">
            <v>Pcs</v>
          </cell>
          <cell r="K6865">
            <v>0</v>
          </cell>
          <cell r="T6865">
            <v>0</v>
          </cell>
          <cell r="U6865">
            <v>50</v>
          </cell>
          <cell r="W6865">
            <v>0</v>
          </cell>
        </row>
        <row r="6866">
          <cell r="B6866">
            <v>6865</v>
          </cell>
          <cell r="G6866" t="str">
            <v>Sticker Rockup 480 SL @20 ltr</v>
          </cell>
          <cell r="H6866">
            <v>20</v>
          </cell>
          <cell r="I6866">
            <v>1</v>
          </cell>
          <cell r="J6866" t="str">
            <v>Pcs</v>
          </cell>
          <cell r="K6866">
            <v>0</v>
          </cell>
          <cell r="T6866">
            <v>0</v>
          </cell>
          <cell r="U6866">
            <v>50</v>
          </cell>
          <cell r="W6866">
            <v>0</v>
          </cell>
        </row>
        <row r="6867">
          <cell r="B6867">
            <v>6866</v>
          </cell>
          <cell r="G6867" t="str">
            <v>Rockup 160 SL @20 ltr</v>
          </cell>
          <cell r="H6867">
            <v>20</v>
          </cell>
          <cell r="I6867">
            <v>1</v>
          </cell>
          <cell r="J6867" t="str">
            <v>Liter</v>
          </cell>
          <cell r="K6867">
            <v>0</v>
          </cell>
          <cell r="T6867">
            <v>0</v>
          </cell>
          <cell r="U6867">
            <v>1000</v>
          </cell>
          <cell r="W6867">
            <v>0</v>
          </cell>
        </row>
        <row r="6868">
          <cell r="B6868">
            <v>6867</v>
          </cell>
          <cell r="G6868" t="str">
            <v>Glyphosate 95% TC</v>
          </cell>
          <cell r="H6868">
            <v>25</v>
          </cell>
          <cell r="I6868">
            <v>1</v>
          </cell>
          <cell r="J6868" t="str">
            <v>Kg</v>
          </cell>
          <cell r="K6868">
            <v>0</v>
          </cell>
          <cell r="T6868">
            <v>0</v>
          </cell>
          <cell r="U6868">
            <v>247</v>
          </cell>
          <cell r="W6868">
            <v>0</v>
          </cell>
        </row>
        <row r="6869">
          <cell r="B6869">
            <v>6868</v>
          </cell>
          <cell r="G6869" t="str">
            <v>Agrisol 415 N</v>
          </cell>
          <cell r="H6869">
            <v>200</v>
          </cell>
          <cell r="I6869">
            <v>1</v>
          </cell>
          <cell r="J6869" t="str">
            <v>Kg</v>
          </cell>
          <cell r="K6869">
            <v>0</v>
          </cell>
          <cell r="T6869">
            <v>0</v>
          </cell>
          <cell r="U6869">
            <v>100</v>
          </cell>
          <cell r="W6869">
            <v>0</v>
          </cell>
        </row>
        <row r="6870">
          <cell r="B6870">
            <v>6869</v>
          </cell>
          <cell r="G6870" t="str">
            <v>Tartrazine @25Kg</v>
          </cell>
          <cell r="H6870">
            <v>25</v>
          </cell>
          <cell r="I6870">
            <v>1</v>
          </cell>
          <cell r="J6870" t="str">
            <v>Kg</v>
          </cell>
          <cell r="K6870">
            <v>0</v>
          </cell>
          <cell r="T6870">
            <v>0</v>
          </cell>
          <cell r="U6870">
            <v>0.4</v>
          </cell>
          <cell r="W6870">
            <v>0</v>
          </cell>
        </row>
        <row r="6871">
          <cell r="B6871">
            <v>6870</v>
          </cell>
          <cell r="G6871" t="str">
            <v>Jerrycan HDPE - 20 L</v>
          </cell>
          <cell r="H6871">
            <v>20</v>
          </cell>
          <cell r="I6871">
            <v>1</v>
          </cell>
          <cell r="J6871" t="str">
            <v>Pcs</v>
          </cell>
          <cell r="K6871">
            <v>0</v>
          </cell>
          <cell r="T6871">
            <v>0</v>
          </cell>
          <cell r="U6871">
            <v>50</v>
          </cell>
          <cell r="W6871">
            <v>0</v>
          </cell>
        </row>
        <row r="6872">
          <cell r="B6872">
            <v>6871</v>
          </cell>
          <cell r="G6872" t="str">
            <v>Jerrycan HDPE - 20 L - Cap - Black</v>
          </cell>
          <cell r="H6872">
            <v>20</v>
          </cell>
          <cell r="I6872">
            <v>1</v>
          </cell>
          <cell r="J6872" t="str">
            <v>Pcs</v>
          </cell>
          <cell r="K6872">
            <v>0</v>
          </cell>
          <cell r="T6872">
            <v>0</v>
          </cell>
          <cell r="U6872">
            <v>50</v>
          </cell>
          <cell r="W6872">
            <v>0</v>
          </cell>
        </row>
        <row r="6873">
          <cell r="B6873">
            <v>6872</v>
          </cell>
          <cell r="G6873" t="str">
            <v>Jerrycan HDPE - 20 L - Plug</v>
          </cell>
          <cell r="H6873">
            <v>20</v>
          </cell>
          <cell r="I6873">
            <v>1</v>
          </cell>
          <cell r="J6873" t="str">
            <v>Pcs</v>
          </cell>
          <cell r="K6873">
            <v>0</v>
          </cell>
          <cell r="T6873">
            <v>0</v>
          </cell>
          <cell r="U6873">
            <v>50</v>
          </cell>
          <cell r="W6873">
            <v>0</v>
          </cell>
        </row>
        <row r="6874">
          <cell r="B6874">
            <v>6873</v>
          </cell>
          <cell r="G6874" t="str">
            <v>Sticker Rockup 480 SL @20 ltr</v>
          </cell>
          <cell r="H6874">
            <v>20</v>
          </cell>
          <cell r="I6874">
            <v>1</v>
          </cell>
          <cell r="J6874" t="str">
            <v>Pcs</v>
          </cell>
          <cell r="K6874">
            <v>0</v>
          </cell>
          <cell r="T6874">
            <v>0</v>
          </cell>
          <cell r="U6874">
            <v>50</v>
          </cell>
          <cell r="W6874">
            <v>0</v>
          </cell>
        </row>
        <row r="6875">
          <cell r="B6875">
            <v>6874</v>
          </cell>
          <cell r="G6875" t="str">
            <v>Rockup 160 SL @20 ltr</v>
          </cell>
          <cell r="H6875">
            <v>20</v>
          </cell>
          <cell r="I6875">
            <v>1</v>
          </cell>
          <cell r="J6875" t="str">
            <v>Liter</v>
          </cell>
          <cell r="K6875">
            <v>0</v>
          </cell>
          <cell r="T6875">
            <v>0</v>
          </cell>
          <cell r="U6875">
            <v>1000</v>
          </cell>
          <cell r="W6875">
            <v>0</v>
          </cell>
        </row>
        <row r="6876">
          <cell r="B6876">
            <v>6875</v>
          </cell>
          <cell r="G6876" t="str">
            <v>Glyphosate 95% TC</v>
          </cell>
          <cell r="H6876">
            <v>25</v>
          </cell>
          <cell r="I6876">
            <v>1</v>
          </cell>
          <cell r="J6876" t="str">
            <v>Kg</v>
          </cell>
          <cell r="K6876">
            <v>0</v>
          </cell>
          <cell r="T6876">
            <v>0</v>
          </cell>
          <cell r="U6876">
            <v>247</v>
          </cell>
          <cell r="W6876">
            <v>0</v>
          </cell>
        </row>
        <row r="6877">
          <cell r="B6877">
            <v>6876</v>
          </cell>
          <cell r="G6877" t="str">
            <v>Agrisol 415 N</v>
          </cell>
          <cell r="H6877">
            <v>200</v>
          </cell>
          <cell r="I6877">
            <v>1</v>
          </cell>
          <cell r="J6877" t="str">
            <v>Kg</v>
          </cell>
          <cell r="K6877">
            <v>0</v>
          </cell>
          <cell r="T6877">
            <v>0</v>
          </cell>
          <cell r="U6877">
            <v>100</v>
          </cell>
          <cell r="W6877">
            <v>0</v>
          </cell>
        </row>
        <row r="6878">
          <cell r="B6878">
            <v>6877</v>
          </cell>
          <cell r="G6878" t="str">
            <v>Tartrazine @25Kg</v>
          </cell>
          <cell r="H6878">
            <v>25</v>
          </cell>
          <cell r="I6878">
            <v>1</v>
          </cell>
          <cell r="J6878" t="str">
            <v>Kg</v>
          </cell>
          <cell r="K6878">
            <v>0</v>
          </cell>
          <cell r="T6878">
            <v>0</v>
          </cell>
          <cell r="U6878">
            <v>0.4</v>
          </cell>
          <cell r="W6878">
            <v>0</v>
          </cell>
        </row>
        <row r="6879">
          <cell r="B6879">
            <v>6878</v>
          </cell>
          <cell r="G6879" t="str">
            <v>Jerrycan HDPE - 20 L</v>
          </cell>
          <cell r="H6879">
            <v>20</v>
          </cell>
          <cell r="I6879">
            <v>1</v>
          </cell>
          <cell r="J6879" t="str">
            <v>Pcs</v>
          </cell>
          <cell r="K6879">
            <v>0</v>
          </cell>
          <cell r="T6879">
            <v>0</v>
          </cell>
          <cell r="U6879">
            <v>50</v>
          </cell>
          <cell r="W6879">
            <v>0</v>
          </cell>
        </row>
        <row r="6880">
          <cell r="B6880">
            <v>6879</v>
          </cell>
          <cell r="G6880" t="str">
            <v>Jerrycan HDPE - 20 L - Cap - Black</v>
          </cell>
          <cell r="H6880">
            <v>20</v>
          </cell>
          <cell r="I6880">
            <v>1</v>
          </cell>
          <cell r="J6880" t="str">
            <v>Pcs</v>
          </cell>
          <cell r="K6880">
            <v>0</v>
          </cell>
          <cell r="T6880">
            <v>0</v>
          </cell>
          <cell r="U6880">
            <v>50</v>
          </cell>
          <cell r="W6880">
            <v>0</v>
          </cell>
        </row>
        <row r="6881">
          <cell r="B6881">
            <v>6880</v>
          </cell>
          <cell r="G6881" t="str">
            <v>Jerrycan HDPE - 20 L - Plug</v>
          </cell>
          <cell r="H6881">
            <v>20</v>
          </cell>
          <cell r="I6881">
            <v>1</v>
          </cell>
          <cell r="J6881" t="str">
            <v>Pcs</v>
          </cell>
          <cell r="K6881">
            <v>0</v>
          </cell>
          <cell r="T6881">
            <v>0</v>
          </cell>
          <cell r="U6881">
            <v>50</v>
          </cell>
          <cell r="W6881">
            <v>0</v>
          </cell>
        </row>
        <row r="6882">
          <cell r="B6882">
            <v>6881</v>
          </cell>
          <cell r="G6882" t="str">
            <v>Sticker Rockup 480 SL @20 ltr</v>
          </cell>
          <cell r="H6882">
            <v>20</v>
          </cell>
          <cell r="I6882">
            <v>1</v>
          </cell>
          <cell r="J6882" t="str">
            <v>Pcs</v>
          </cell>
          <cell r="K6882">
            <v>0</v>
          </cell>
          <cell r="T6882">
            <v>0</v>
          </cell>
          <cell r="U6882">
            <v>50</v>
          </cell>
          <cell r="W6882">
            <v>0</v>
          </cell>
        </row>
        <row r="6883">
          <cell r="B6883">
            <v>6882</v>
          </cell>
          <cell r="G6883" t="str">
            <v>Rockup 160 SL @20 ltr</v>
          </cell>
          <cell r="H6883">
            <v>20</v>
          </cell>
          <cell r="I6883">
            <v>1</v>
          </cell>
          <cell r="J6883" t="str">
            <v>Liter</v>
          </cell>
          <cell r="K6883">
            <v>0</v>
          </cell>
          <cell r="T6883">
            <v>0</v>
          </cell>
          <cell r="U6883">
            <v>1000</v>
          </cell>
          <cell r="W6883">
            <v>0</v>
          </cell>
        </row>
        <row r="6884">
          <cell r="B6884">
            <v>6883</v>
          </cell>
          <cell r="G6884" t="str">
            <v>Glyphosate 95% TC</v>
          </cell>
          <cell r="H6884">
            <v>25</v>
          </cell>
          <cell r="I6884">
            <v>1</v>
          </cell>
          <cell r="J6884" t="str">
            <v>Kg</v>
          </cell>
          <cell r="K6884">
            <v>0</v>
          </cell>
          <cell r="T6884">
            <v>0</v>
          </cell>
          <cell r="U6884">
            <v>247</v>
          </cell>
          <cell r="W6884">
            <v>0</v>
          </cell>
        </row>
        <row r="6885">
          <cell r="B6885">
            <v>6884</v>
          </cell>
          <cell r="G6885" t="str">
            <v>Agrisol 415 N</v>
          </cell>
          <cell r="H6885">
            <v>200</v>
          </cell>
          <cell r="I6885">
            <v>1</v>
          </cell>
          <cell r="J6885" t="str">
            <v>Kg</v>
          </cell>
          <cell r="K6885">
            <v>0</v>
          </cell>
          <cell r="T6885">
            <v>0</v>
          </cell>
          <cell r="U6885">
            <v>100</v>
          </cell>
          <cell r="W6885">
            <v>0</v>
          </cell>
        </row>
        <row r="6886">
          <cell r="B6886">
            <v>6885</v>
          </cell>
          <cell r="G6886" t="str">
            <v>Tartrazine @25Kg</v>
          </cell>
          <cell r="H6886">
            <v>25</v>
          </cell>
          <cell r="I6886">
            <v>1</v>
          </cell>
          <cell r="J6886" t="str">
            <v>Kg</v>
          </cell>
          <cell r="K6886">
            <v>0</v>
          </cell>
          <cell r="T6886">
            <v>0</v>
          </cell>
          <cell r="U6886">
            <v>0.4</v>
          </cell>
          <cell r="W6886">
            <v>0</v>
          </cell>
        </row>
        <row r="6887">
          <cell r="B6887">
            <v>6886</v>
          </cell>
          <cell r="G6887" t="str">
            <v>Jerrycan HDPE - 20 L</v>
          </cell>
          <cell r="H6887">
            <v>20</v>
          </cell>
          <cell r="I6887">
            <v>1</v>
          </cell>
          <cell r="J6887" t="str">
            <v>Pcs</v>
          </cell>
          <cell r="K6887">
            <v>0</v>
          </cell>
          <cell r="T6887">
            <v>0</v>
          </cell>
          <cell r="U6887">
            <v>50</v>
          </cell>
          <cell r="W6887">
            <v>0</v>
          </cell>
        </row>
        <row r="6888">
          <cell r="B6888">
            <v>6887</v>
          </cell>
          <cell r="G6888" t="str">
            <v>Jerrycan HDPE - 20 L - Cap - Black</v>
          </cell>
          <cell r="H6888">
            <v>20</v>
          </cell>
          <cell r="I6888">
            <v>1</v>
          </cell>
          <cell r="J6888" t="str">
            <v>Pcs</v>
          </cell>
          <cell r="K6888">
            <v>0</v>
          </cell>
          <cell r="T6888">
            <v>0</v>
          </cell>
          <cell r="U6888">
            <v>50</v>
          </cell>
          <cell r="W6888">
            <v>0</v>
          </cell>
        </row>
        <row r="6889">
          <cell r="B6889">
            <v>6888</v>
          </cell>
          <cell r="G6889" t="str">
            <v>Jerrycan HDPE - 20 L - Plug</v>
          </cell>
          <cell r="H6889">
            <v>20</v>
          </cell>
          <cell r="I6889">
            <v>1</v>
          </cell>
          <cell r="J6889" t="str">
            <v>Pcs</v>
          </cell>
          <cell r="K6889">
            <v>0</v>
          </cell>
          <cell r="T6889">
            <v>0</v>
          </cell>
          <cell r="U6889">
            <v>50</v>
          </cell>
          <cell r="W6889">
            <v>0</v>
          </cell>
        </row>
        <row r="6890">
          <cell r="B6890">
            <v>6889</v>
          </cell>
          <cell r="G6890" t="str">
            <v>Sticker Rockup 480 SL @20 ltr</v>
          </cell>
          <cell r="H6890">
            <v>20</v>
          </cell>
          <cell r="I6890">
            <v>1</v>
          </cell>
          <cell r="J6890" t="str">
            <v>Pcs</v>
          </cell>
          <cell r="K6890">
            <v>0</v>
          </cell>
          <cell r="T6890">
            <v>0</v>
          </cell>
          <cell r="U6890">
            <v>50</v>
          </cell>
          <cell r="W6890">
            <v>0</v>
          </cell>
        </row>
        <row r="6891">
          <cell r="B6891">
            <v>6890</v>
          </cell>
          <cell r="G6891" t="str">
            <v>Rockup 160 SL @20 ltr</v>
          </cell>
          <cell r="H6891">
            <v>20</v>
          </cell>
          <cell r="I6891">
            <v>1</v>
          </cell>
          <cell r="J6891" t="str">
            <v>Liter</v>
          </cell>
          <cell r="K6891">
            <v>0</v>
          </cell>
          <cell r="T6891">
            <v>0</v>
          </cell>
          <cell r="U6891">
            <v>1000</v>
          </cell>
          <cell r="W6891">
            <v>0</v>
          </cell>
        </row>
        <row r="6892">
          <cell r="B6892">
            <v>6891</v>
          </cell>
          <cell r="G6892" t="str">
            <v>Glyphosate 95% TC</v>
          </cell>
          <cell r="H6892">
            <v>25</v>
          </cell>
          <cell r="I6892">
            <v>1</v>
          </cell>
          <cell r="J6892" t="str">
            <v>Kg</v>
          </cell>
          <cell r="K6892">
            <v>0</v>
          </cell>
          <cell r="T6892">
            <v>0</v>
          </cell>
          <cell r="U6892">
            <v>247</v>
          </cell>
          <cell r="W6892">
            <v>0</v>
          </cell>
        </row>
        <row r="6893">
          <cell r="B6893">
            <v>6892</v>
          </cell>
          <cell r="G6893" t="str">
            <v>Agrisol 415 N</v>
          </cell>
          <cell r="H6893">
            <v>200</v>
          </cell>
          <cell r="I6893">
            <v>1</v>
          </cell>
          <cell r="J6893" t="str">
            <v>Kg</v>
          </cell>
          <cell r="K6893">
            <v>0</v>
          </cell>
          <cell r="T6893">
            <v>0</v>
          </cell>
          <cell r="U6893">
            <v>100</v>
          </cell>
          <cell r="W6893">
            <v>0</v>
          </cell>
        </row>
        <row r="6894">
          <cell r="B6894">
            <v>6893</v>
          </cell>
          <cell r="G6894" t="str">
            <v>Tartrazine @25Kg</v>
          </cell>
          <cell r="H6894">
            <v>25</v>
          </cell>
          <cell r="I6894">
            <v>1</v>
          </cell>
          <cell r="J6894" t="str">
            <v>Kg</v>
          </cell>
          <cell r="K6894">
            <v>0</v>
          </cell>
          <cell r="T6894">
            <v>0</v>
          </cell>
          <cell r="U6894">
            <v>0.4</v>
          </cell>
          <cell r="W6894">
            <v>0</v>
          </cell>
        </row>
        <row r="6895">
          <cell r="B6895">
            <v>6894</v>
          </cell>
          <cell r="G6895" t="str">
            <v>Jerrycan HDPE - 20 L</v>
          </cell>
          <cell r="H6895">
            <v>20</v>
          </cell>
          <cell r="I6895">
            <v>1</v>
          </cell>
          <cell r="J6895" t="str">
            <v>Pcs</v>
          </cell>
          <cell r="K6895">
            <v>0</v>
          </cell>
          <cell r="T6895">
            <v>0</v>
          </cell>
          <cell r="U6895">
            <v>50</v>
          </cell>
          <cell r="W6895">
            <v>0</v>
          </cell>
        </row>
        <row r="6896">
          <cell r="B6896">
            <v>6895</v>
          </cell>
          <cell r="G6896" t="str">
            <v>Jerrycan HDPE - 20 L - Cap - Black</v>
          </cell>
          <cell r="H6896">
            <v>20</v>
          </cell>
          <cell r="I6896">
            <v>1</v>
          </cell>
          <cell r="J6896" t="str">
            <v>Pcs</v>
          </cell>
          <cell r="K6896">
            <v>0</v>
          </cell>
          <cell r="T6896">
            <v>0</v>
          </cell>
          <cell r="U6896">
            <v>50</v>
          </cell>
          <cell r="W6896">
            <v>0</v>
          </cell>
        </row>
        <row r="6897">
          <cell r="B6897">
            <v>6896</v>
          </cell>
          <cell r="G6897" t="str">
            <v>Jerrycan HDPE - 20 L - Plug</v>
          </cell>
          <cell r="H6897">
            <v>20</v>
          </cell>
          <cell r="I6897">
            <v>1</v>
          </cell>
          <cell r="J6897" t="str">
            <v>Pcs</v>
          </cell>
          <cell r="K6897">
            <v>0</v>
          </cell>
          <cell r="T6897">
            <v>0</v>
          </cell>
          <cell r="U6897">
            <v>50</v>
          </cell>
          <cell r="W6897">
            <v>0</v>
          </cell>
        </row>
        <row r="6898">
          <cell r="B6898">
            <v>6897</v>
          </cell>
          <cell r="G6898" t="str">
            <v>Sticker Rockup 480 SL @20 ltr</v>
          </cell>
          <cell r="H6898">
            <v>20</v>
          </cell>
          <cell r="I6898">
            <v>1</v>
          </cell>
          <cell r="J6898" t="str">
            <v>Pcs</v>
          </cell>
          <cell r="K6898">
            <v>0</v>
          </cell>
          <cell r="T6898">
            <v>0</v>
          </cell>
          <cell r="U6898">
            <v>50</v>
          </cell>
          <cell r="W6898">
            <v>0</v>
          </cell>
        </row>
        <row r="6899">
          <cell r="B6899">
            <v>6898</v>
          </cell>
          <cell r="G6899" t="str">
            <v>Rockup 160 SL @20 ltr</v>
          </cell>
          <cell r="H6899">
            <v>20</v>
          </cell>
          <cell r="I6899">
            <v>1</v>
          </cell>
          <cell r="J6899" t="str">
            <v>Liter</v>
          </cell>
          <cell r="K6899">
            <v>0</v>
          </cell>
          <cell r="T6899">
            <v>0</v>
          </cell>
          <cell r="U6899">
            <v>1000</v>
          </cell>
          <cell r="W6899">
            <v>0</v>
          </cell>
        </row>
        <row r="6900">
          <cell r="B6900">
            <v>6899</v>
          </cell>
          <cell r="G6900" t="str">
            <v>Glyphosate 95% TC</v>
          </cell>
          <cell r="H6900">
            <v>25</v>
          </cell>
          <cell r="I6900">
            <v>1</v>
          </cell>
          <cell r="J6900" t="str">
            <v>Kg</v>
          </cell>
          <cell r="K6900">
            <v>0</v>
          </cell>
          <cell r="T6900">
            <v>0</v>
          </cell>
          <cell r="U6900">
            <v>247</v>
          </cell>
          <cell r="W6900">
            <v>0</v>
          </cell>
        </row>
        <row r="6901">
          <cell r="B6901">
            <v>6900</v>
          </cell>
          <cell r="G6901" t="str">
            <v>Agrisol 415 N</v>
          </cell>
          <cell r="H6901">
            <v>200</v>
          </cell>
          <cell r="I6901">
            <v>1</v>
          </cell>
          <cell r="J6901" t="str">
            <v>Kg</v>
          </cell>
          <cell r="K6901">
            <v>0</v>
          </cell>
          <cell r="T6901">
            <v>0</v>
          </cell>
          <cell r="U6901">
            <v>100</v>
          </cell>
          <cell r="W6901">
            <v>0</v>
          </cell>
        </row>
        <row r="6902">
          <cell r="B6902">
            <v>6901</v>
          </cell>
          <cell r="G6902" t="str">
            <v>Tartrazine @25Kg</v>
          </cell>
          <cell r="H6902">
            <v>25</v>
          </cell>
          <cell r="I6902">
            <v>1</v>
          </cell>
          <cell r="J6902" t="str">
            <v>Kg</v>
          </cell>
          <cell r="K6902">
            <v>0</v>
          </cell>
          <cell r="T6902">
            <v>0</v>
          </cell>
          <cell r="U6902">
            <v>0.4</v>
          </cell>
          <cell r="W6902">
            <v>0</v>
          </cell>
        </row>
        <row r="6903">
          <cell r="B6903">
            <v>6902</v>
          </cell>
          <cell r="G6903" t="str">
            <v>Drum 200 Liter</v>
          </cell>
          <cell r="H6903">
            <v>200</v>
          </cell>
          <cell r="I6903">
            <v>1</v>
          </cell>
          <cell r="J6903" t="str">
            <v>Kg</v>
          </cell>
          <cell r="K6903">
            <v>0</v>
          </cell>
          <cell r="T6903">
            <v>0</v>
          </cell>
          <cell r="U6903">
            <v>5</v>
          </cell>
          <cell r="W6903">
            <v>0</v>
          </cell>
        </row>
        <row r="6904">
          <cell r="B6904">
            <v>6903</v>
          </cell>
          <cell r="G6904" t="str">
            <v>Sticker Rockup 480 SL @200 ltr</v>
          </cell>
          <cell r="H6904">
            <v>200</v>
          </cell>
          <cell r="I6904">
            <v>1</v>
          </cell>
          <cell r="J6904" t="str">
            <v>Pcs</v>
          </cell>
          <cell r="K6904">
            <v>0</v>
          </cell>
          <cell r="T6904">
            <v>0</v>
          </cell>
          <cell r="U6904">
            <v>5</v>
          </cell>
          <cell r="W6904">
            <v>0</v>
          </cell>
        </row>
        <row r="6905">
          <cell r="B6905">
            <v>6904</v>
          </cell>
          <cell r="G6905" t="str">
            <v>Rockup 160 SL @200 ltr</v>
          </cell>
          <cell r="H6905">
            <v>200</v>
          </cell>
          <cell r="I6905">
            <v>1</v>
          </cell>
          <cell r="J6905" t="str">
            <v>Liter</v>
          </cell>
          <cell r="K6905">
            <v>0</v>
          </cell>
          <cell r="T6905">
            <v>0</v>
          </cell>
          <cell r="U6905">
            <v>1000</v>
          </cell>
          <cell r="W6905">
            <v>0</v>
          </cell>
        </row>
        <row r="6906">
          <cell r="B6906">
            <v>6905</v>
          </cell>
          <cell r="G6906" t="str">
            <v>Glyphosate 95% TC</v>
          </cell>
          <cell r="H6906">
            <v>25</v>
          </cell>
          <cell r="I6906">
            <v>1</v>
          </cell>
          <cell r="J6906" t="str">
            <v>Kg</v>
          </cell>
          <cell r="K6906">
            <v>0</v>
          </cell>
          <cell r="T6906">
            <v>0</v>
          </cell>
          <cell r="U6906">
            <v>247</v>
          </cell>
          <cell r="W6906">
            <v>0</v>
          </cell>
        </row>
        <row r="6907">
          <cell r="B6907">
            <v>6906</v>
          </cell>
          <cell r="G6907" t="str">
            <v>Agrisol 415 N</v>
          </cell>
          <cell r="H6907">
            <v>200</v>
          </cell>
          <cell r="I6907">
            <v>1</v>
          </cell>
          <cell r="J6907" t="str">
            <v>Kg</v>
          </cell>
          <cell r="K6907">
            <v>0</v>
          </cell>
          <cell r="T6907">
            <v>0</v>
          </cell>
          <cell r="U6907">
            <v>100</v>
          </cell>
          <cell r="W6907">
            <v>0</v>
          </cell>
        </row>
        <row r="6908">
          <cell r="B6908">
            <v>6907</v>
          </cell>
          <cell r="G6908" t="str">
            <v>Tartrazine @25Kg</v>
          </cell>
          <cell r="H6908">
            <v>25</v>
          </cell>
          <cell r="I6908">
            <v>1</v>
          </cell>
          <cell r="J6908" t="str">
            <v>Kg</v>
          </cell>
          <cell r="K6908">
            <v>0</v>
          </cell>
          <cell r="T6908">
            <v>0</v>
          </cell>
          <cell r="U6908">
            <v>0.4</v>
          </cell>
          <cell r="W6908">
            <v>0</v>
          </cell>
        </row>
        <row r="6909">
          <cell r="B6909">
            <v>6908</v>
          </cell>
          <cell r="G6909" t="str">
            <v>Drum 200 Liter</v>
          </cell>
          <cell r="H6909">
            <v>200</v>
          </cell>
          <cell r="I6909">
            <v>1</v>
          </cell>
          <cell r="J6909" t="str">
            <v>Kg</v>
          </cell>
          <cell r="K6909">
            <v>0</v>
          </cell>
          <cell r="T6909">
            <v>0</v>
          </cell>
          <cell r="U6909">
            <v>5</v>
          </cell>
          <cell r="W6909">
            <v>0</v>
          </cell>
        </row>
        <row r="6910">
          <cell r="B6910">
            <v>6909</v>
          </cell>
          <cell r="G6910" t="str">
            <v>Sticker Rockup 480 SL @200 ltr</v>
          </cell>
          <cell r="H6910">
            <v>200</v>
          </cell>
          <cell r="I6910">
            <v>1</v>
          </cell>
          <cell r="J6910" t="str">
            <v>Pcs</v>
          </cell>
          <cell r="K6910">
            <v>0</v>
          </cell>
          <cell r="T6910">
            <v>0</v>
          </cell>
          <cell r="U6910">
            <v>5</v>
          </cell>
          <cell r="W6910">
            <v>0</v>
          </cell>
        </row>
        <row r="6911">
          <cell r="B6911">
            <v>6910</v>
          </cell>
          <cell r="G6911" t="str">
            <v>Rockup 160 SL @200 ltr</v>
          </cell>
          <cell r="H6911">
            <v>200</v>
          </cell>
          <cell r="I6911">
            <v>1</v>
          </cell>
          <cell r="J6911" t="str">
            <v>Liter</v>
          </cell>
          <cell r="K6911">
            <v>0</v>
          </cell>
          <cell r="T6911">
            <v>0</v>
          </cell>
          <cell r="U6911">
            <v>1000</v>
          </cell>
          <cell r="W6911">
            <v>0</v>
          </cell>
        </row>
        <row r="6912">
          <cell r="B6912">
            <v>6911</v>
          </cell>
          <cell r="G6912" t="str">
            <v>Glyphosate 95% TC</v>
          </cell>
          <cell r="H6912">
            <v>25</v>
          </cell>
          <cell r="I6912">
            <v>1</v>
          </cell>
          <cell r="J6912" t="str">
            <v>Kg</v>
          </cell>
          <cell r="K6912">
            <v>0</v>
          </cell>
          <cell r="T6912">
            <v>0</v>
          </cell>
          <cell r="U6912">
            <v>247</v>
          </cell>
          <cell r="W6912">
            <v>0</v>
          </cell>
        </row>
        <row r="6913">
          <cell r="B6913">
            <v>6912</v>
          </cell>
          <cell r="G6913" t="str">
            <v>Agrisol 415 N</v>
          </cell>
          <cell r="H6913">
            <v>200</v>
          </cell>
          <cell r="I6913">
            <v>1</v>
          </cell>
          <cell r="J6913" t="str">
            <v>Kg</v>
          </cell>
          <cell r="K6913">
            <v>0</v>
          </cell>
          <cell r="T6913">
            <v>0</v>
          </cell>
          <cell r="U6913">
            <v>100</v>
          </cell>
          <cell r="W6913">
            <v>0</v>
          </cell>
        </row>
        <row r="6914">
          <cell r="B6914">
            <v>6913</v>
          </cell>
          <cell r="G6914" t="str">
            <v>Tartrazine @25Kg</v>
          </cell>
          <cell r="H6914">
            <v>25</v>
          </cell>
          <cell r="I6914">
            <v>1</v>
          </cell>
          <cell r="J6914" t="str">
            <v>Kg</v>
          </cell>
          <cell r="K6914">
            <v>0</v>
          </cell>
          <cell r="T6914">
            <v>0</v>
          </cell>
          <cell r="U6914">
            <v>0.4</v>
          </cell>
          <cell r="W6914">
            <v>0</v>
          </cell>
        </row>
        <row r="6915">
          <cell r="B6915">
            <v>6914</v>
          </cell>
          <cell r="G6915" t="str">
            <v>Drum 200 Liter</v>
          </cell>
          <cell r="H6915">
            <v>200</v>
          </cell>
          <cell r="I6915">
            <v>1</v>
          </cell>
          <cell r="J6915" t="str">
            <v>Kg</v>
          </cell>
          <cell r="K6915">
            <v>0</v>
          </cell>
          <cell r="T6915">
            <v>0</v>
          </cell>
          <cell r="U6915">
            <v>5</v>
          </cell>
          <cell r="W6915">
            <v>0</v>
          </cell>
        </row>
        <row r="6916">
          <cell r="B6916">
            <v>6915</v>
          </cell>
          <cell r="G6916" t="str">
            <v>Sticker Rockup 480 SL @200 ltr</v>
          </cell>
          <cell r="H6916">
            <v>200</v>
          </cell>
          <cell r="I6916">
            <v>1</v>
          </cell>
          <cell r="J6916" t="str">
            <v>Pcs</v>
          </cell>
          <cell r="K6916">
            <v>0</v>
          </cell>
          <cell r="T6916">
            <v>0</v>
          </cell>
          <cell r="U6916">
            <v>5</v>
          </cell>
          <cell r="W6916">
            <v>0</v>
          </cell>
        </row>
        <row r="6917">
          <cell r="B6917">
            <v>6916</v>
          </cell>
          <cell r="G6917" t="str">
            <v>Rockup 160 SL @200 ltr</v>
          </cell>
          <cell r="H6917">
            <v>200</v>
          </cell>
          <cell r="I6917">
            <v>1</v>
          </cell>
          <cell r="J6917" t="str">
            <v>Liter</v>
          </cell>
          <cell r="K6917">
            <v>0</v>
          </cell>
          <cell r="T6917">
            <v>0</v>
          </cell>
          <cell r="U6917">
            <v>1000</v>
          </cell>
          <cell r="W6917">
            <v>0</v>
          </cell>
        </row>
        <row r="6918">
          <cell r="B6918">
            <v>6917</v>
          </cell>
          <cell r="G6918" t="str">
            <v>Glyphosate 95% TC</v>
          </cell>
          <cell r="H6918">
            <v>25</v>
          </cell>
          <cell r="I6918">
            <v>1</v>
          </cell>
          <cell r="J6918" t="str">
            <v>Kg</v>
          </cell>
          <cell r="K6918">
            <v>0</v>
          </cell>
          <cell r="T6918">
            <v>0</v>
          </cell>
          <cell r="U6918">
            <v>247</v>
          </cell>
          <cell r="W6918">
            <v>0</v>
          </cell>
        </row>
        <row r="6919">
          <cell r="B6919">
            <v>6918</v>
          </cell>
          <cell r="G6919" t="str">
            <v>Agrisol 415 N</v>
          </cell>
          <cell r="H6919">
            <v>200</v>
          </cell>
          <cell r="I6919">
            <v>1</v>
          </cell>
          <cell r="J6919" t="str">
            <v>Kg</v>
          </cell>
          <cell r="K6919">
            <v>0</v>
          </cell>
          <cell r="T6919">
            <v>0</v>
          </cell>
          <cell r="U6919">
            <v>100</v>
          </cell>
          <cell r="W6919">
            <v>0</v>
          </cell>
        </row>
        <row r="6920">
          <cell r="B6920">
            <v>6919</v>
          </cell>
          <cell r="G6920" t="str">
            <v>Tartrazine @25Kg</v>
          </cell>
          <cell r="H6920">
            <v>25</v>
          </cell>
          <cell r="I6920">
            <v>1</v>
          </cell>
          <cell r="J6920" t="str">
            <v>Kg</v>
          </cell>
          <cell r="K6920">
            <v>0</v>
          </cell>
          <cell r="T6920">
            <v>0</v>
          </cell>
          <cell r="U6920">
            <v>0.4</v>
          </cell>
          <cell r="W6920">
            <v>0</v>
          </cell>
        </row>
        <row r="6921">
          <cell r="B6921">
            <v>6920</v>
          </cell>
          <cell r="G6921" t="str">
            <v>Drum 200 Liter</v>
          </cell>
          <cell r="H6921">
            <v>200</v>
          </cell>
          <cell r="I6921">
            <v>1</v>
          </cell>
          <cell r="J6921" t="str">
            <v>Kg</v>
          </cell>
          <cell r="K6921">
            <v>0</v>
          </cell>
          <cell r="T6921">
            <v>0</v>
          </cell>
          <cell r="U6921">
            <v>5</v>
          </cell>
          <cell r="W6921">
            <v>0</v>
          </cell>
        </row>
        <row r="6922">
          <cell r="B6922">
            <v>6921</v>
          </cell>
          <cell r="G6922" t="str">
            <v>Sticker Rockup 480 SL @200 ltr</v>
          </cell>
          <cell r="H6922">
            <v>200</v>
          </cell>
          <cell r="I6922">
            <v>1</v>
          </cell>
          <cell r="J6922" t="str">
            <v>Pcs</v>
          </cell>
          <cell r="K6922">
            <v>0</v>
          </cell>
          <cell r="T6922">
            <v>0</v>
          </cell>
          <cell r="U6922">
            <v>5</v>
          </cell>
          <cell r="W6922">
            <v>0</v>
          </cell>
        </row>
        <row r="6923">
          <cell r="B6923">
            <v>6922</v>
          </cell>
          <cell r="G6923" t="str">
            <v>Rockup 160 SL @200 ltr</v>
          </cell>
          <cell r="H6923">
            <v>200</v>
          </cell>
          <cell r="I6923">
            <v>1</v>
          </cell>
          <cell r="J6923" t="str">
            <v>Liter</v>
          </cell>
          <cell r="K6923">
            <v>0</v>
          </cell>
          <cell r="T6923">
            <v>0</v>
          </cell>
          <cell r="U6923">
            <v>1000</v>
          </cell>
          <cell r="W6923">
            <v>0</v>
          </cell>
        </row>
        <row r="6924">
          <cell r="B6924">
            <v>6923</v>
          </cell>
          <cell r="G6924" t="str">
            <v>Glyphosate 95% TC</v>
          </cell>
          <cell r="H6924">
            <v>25</v>
          </cell>
          <cell r="I6924">
            <v>1</v>
          </cell>
          <cell r="J6924" t="str">
            <v>Kg</v>
          </cell>
          <cell r="K6924">
            <v>0</v>
          </cell>
          <cell r="T6924">
            <v>0</v>
          </cell>
          <cell r="U6924">
            <v>247</v>
          </cell>
          <cell r="W6924">
            <v>0</v>
          </cell>
        </row>
        <row r="6925">
          <cell r="B6925">
            <v>6924</v>
          </cell>
          <cell r="G6925" t="str">
            <v>Agrisol 415 N</v>
          </cell>
          <cell r="H6925">
            <v>200</v>
          </cell>
          <cell r="I6925">
            <v>1</v>
          </cell>
          <cell r="J6925" t="str">
            <v>Kg</v>
          </cell>
          <cell r="K6925">
            <v>0</v>
          </cell>
          <cell r="T6925">
            <v>0</v>
          </cell>
          <cell r="U6925">
            <v>100</v>
          </cell>
          <cell r="W6925">
            <v>0</v>
          </cell>
        </row>
        <row r="6926">
          <cell r="B6926">
            <v>6925</v>
          </cell>
          <cell r="G6926" t="str">
            <v>Tartrazine @25Kg</v>
          </cell>
          <cell r="H6926">
            <v>25</v>
          </cell>
          <cell r="I6926">
            <v>1</v>
          </cell>
          <cell r="J6926" t="str">
            <v>Kg</v>
          </cell>
          <cell r="K6926">
            <v>0</v>
          </cell>
          <cell r="T6926">
            <v>0</v>
          </cell>
          <cell r="U6926">
            <v>0.4</v>
          </cell>
          <cell r="W6926">
            <v>0</v>
          </cell>
        </row>
        <row r="6927">
          <cell r="B6927">
            <v>6926</v>
          </cell>
          <cell r="G6927" t="str">
            <v>Drum 200 Liter</v>
          </cell>
          <cell r="H6927">
            <v>200</v>
          </cell>
          <cell r="I6927">
            <v>1</v>
          </cell>
          <cell r="J6927" t="str">
            <v>Kg</v>
          </cell>
          <cell r="K6927">
            <v>0</v>
          </cell>
          <cell r="T6927">
            <v>0</v>
          </cell>
          <cell r="U6927">
            <v>5</v>
          </cell>
          <cell r="W6927">
            <v>0</v>
          </cell>
        </row>
        <row r="6928">
          <cell r="B6928">
            <v>6927</v>
          </cell>
          <cell r="G6928" t="str">
            <v>Sticker Rockup 480 SL @200 ltr</v>
          </cell>
          <cell r="H6928">
            <v>200</v>
          </cell>
          <cell r="I6928">
            <v>1</v>
          </cell>
          <cell r="J6928" t="str">
            <v>Pcs</v>
          </cell>
          <cell r="K6928">
            <v>0</v>
          </cell>
          <cell r="T6928">
            <v>0</v>
          </cell>
          <cell r="U6928">
            <v>5</v>
          </cell>
          <cell r="W6928">
            <v>0</v>
          </cell>
        </row>
        <row r="6929">
          <cell r="B6929">
            <v>6928</v>
          </cell>
          <cell r="G6929" t="str">
            <v>Rockup 160 SL @200 ltr</v>
          </cell>
          <cell r="H6929">
            <v>200</v>
          </cell>
          <cell r="I6929">
            <v>1</v>
          </cell>
          <cell r="J6929" t="str">
            <v>Liter</v>
          </cell>
          <cell r="K6929">
            <v>0</v>
          </cell>
          <cell r="T6929">
            <v>0</v>
          </cell>
          <cell r="U6929">
            <v>1000</v>
          </cell>
          <cell r="W6929">
            <v>0</v>
          </cell>
        </row>
        <row r="6930">
          <cell r="B6930">
            <v>6929</v>
          </cell>
          <cell r="G6930" t="str">
            <v>Drum 200 Liter</v>
          </cell>
          <cell r="H6930">
            <v>200</v>
          </cell>
          <cell r="I6930">
            <v>1</v>
          </cell>
          <cell r="J6930" t="str">
            <v>Kg</v>
          </cell>
          <cell r="K6930">
            <v>0</v>
          </cell>
          <cell r="T6930">
            <v>0</v>
          </cell>
          <cell r="U6930">
            <v>240</v>
          </cell>
          <cell r="W6930">
            <v>0</v>
          </cell>
        </row>
        <row r="6931">
          <cell r="B6931">
            <v>6930</v>
          </cell>
          <cell r="E6931" t="str">
            <v>1.1.7.0.3.198</v>
          </cell>
          <cell r="G6931" t="str">
            <v>Combitox 550 EC @500 ML</v>
          </cell>
          <cell r="H6931">
            <v>0.5</v>
          </cell>
          <cell r="I6931">
            <v>24</v>
          </cell>
          <cell r="J6931" t="str">
            <v>Pcs</v>
          </cell>
          <cell r="K6931">
            <v>99614.831250000003</v>
          </cell>
          <cell r="T6931">
            <v>-4160.2857955000072</v>
          </cell>
          <cell r="U6931">
            <v>2004</v>
          </cell>
          <cell r="W6931">
            <v>-8337212.7341820141</v>
          </cell>
        </row>
        <row r="6932">
          <cell r="B6932">
            <v>6931</v>
          </cell>
          <cell r="G6932" t="str">
            <v>Bottle PET - 1 L</v>
          </cell>
          <cell r="H6932">
            <v>1</v>
          </cell>
          <cell r="I6932">
            <v>1</v>
          </cell>
          <cell r="J6932" t="str">
            <v>Pcs</v>
          </cell>
          <cell r="K6932">
            <v>0</v>
          </cell>
          <cell r="T6932">
            <v>0</v>
          </cell>
          <cell r="U6932">
            <v>2160</v>
          </cell>
          <cell r="W6932">
            <v>0</v>
          </cell>
        </row>
        <row r="6933">
          <cell r="B6933">
            <v>6932</v>
          </cell>
          <cell r="G6933" t="str">
            <v>Bottle PET - 1 L - Plug</v>
          </cell>
          <cell r="H6933">
            <v>1</v>
          </cell>
          <cell r="I6933">
            <v>1</v>
          </cell>
          <cell r="J6933" t="str">
            <v>Pcs</v>
          </cell>
          <cell r="K6933">
            <v>0</v>
          </cell>
          <cell r="T6933">
            <v>0</v>
          </cell>
          <cell r="U6933">
            <v>2160</v>
          </cell>
          <cell r="W6933">
            <v>0</v>
          </cell>
        </row>
        <row r="6934">
          <cell r="B6934">
            <v>6933</v>
          </cell>
          <cell r="G6934" t="str">
            <v>Bottle PET - 1 L - Cap</v>
          </cell>
          <cell r="H6934">
            <v>1</v>
          </cell>
          <cell r="I6934">
            <v>1</v>
          </cell>
          <cell r="J6934" t="str">
            <v>Pcs</v>
          </cell>
          <cell r="K6934">
            <v>0</v>
          </cell>
          <cell r="T6934">
            <v>0</v>
          </cell>
          <cell r="U6934">
            <v>2160</v>
          </cell>
          <cell r="W6934">
            <v>0</v>
          </cell>
        </row>
        <row r="6935">
          <cell r="B6935">
            <v>6934</v>
          </cell>
          <cell r="G6935" t="str">
            <v>Botol 250 ml PET (PSS)</v>
          </cell>
          <cell r="H6935">
            <v>0.25</v>
          </cell>
          <cell r="I6935">
            <v>1</v>
          </cell>
          <cell r="J6935" t="str">
            <v>Pcs</v>
          </cell>
          <cell r="K6935">
            <v>0</v>
          </cell>
          <cell r="T6935">
            <v>0</v>
          </cell>
          <cell r="U6935">
            <v>10000</v>
          </cell>
          <cell r="W6935">
            <v>0</v>
          </cell>
        </row>
        <row r="6936">
          <cell r="B6936">
            <v>6935</v>
          </cell>
          <cell r="G6936" t="str">
            <v>Botol 250 ml PET (PSS)- Cap</v>
          </cell>
          <cell r="H6936">
            <v>0.25</v>
          </cell>
          <cell r="I6936">
            <v>1</v>
          </cell>
          <cell r="J6936" t="str">
            <v>Pcs</v>
          </cell>
          <cell r="K6936">
            <v>0</v>
          </cell>
          <cell r="T6936">
            <v>0</v>
          </cell>
          <cell r="U6936">
            <v>10000</v>
          </cell>
          <cell r="W6936">
            <v>0</v>
          </cell>
        </row>
        <row r="6937">
          <cell r="B6937">
            <v>6936</v>
          </cell>
          <cell r="G6937" t="str">
            <v>Botol 250 ml PET (PSS)- Plug</v>
          </cell>
          <cell r="H6937">
            <v>0.25</v>
          </cell>
          <cell r="I6937">
            <v>1</v>
          </cell>
          <cell r="J6937" t="str">
            <v>Pcs</v>
          </cell>
          <cell r="K6937">
            <v>0</v>
          </cell>
          <cell r="T6937">
            <v>0</v>
          </cell>
          <cell r="U6937">
            <v>10000</v>
          </cell>
          <cell r="W6937">
            <v>0</v>
          </cell>
        </row>
        <row r="6938">
          <cell r="B6938">
            <v>6937</v>
          </cell>
          <cell r="G6938" t="str">
            <v>Botol 500 ml PET (PSS)</v>
          </cell>
          <cell r="H6938">
            <v>0.5</v>
          </cell>
          <cell r="I6938">
            <v>1</v>
          </cell>
          <cell r="J6938" t="str">
            <v>Pcs</v>
          </cell>
          <cell r="K6938">
            <v>0</v>
          </cell>
          <cell r="T6938">
            <v>0</v>
          </cell>
          <cell r="U6938">
            <v>30000</v>
          </cell>
          <cell r="W6938">
            <v>0</v>
          </cell>
        </row>
        <row r="6939">
          <cell r="B6939">
            <v>6938</v>
          </cell>
          <cell r="G6939" t="str">
            <v>Botol 500 ml PET (PSS) - Cap</v>
          </cell>
          <cell r="H6939">
            <v>0.5</v>
          </cell>
          <cell r="I6939">
            <v>1</v>
          </cell>
          <cell r="J6939" t="str">
            <v>Pcs</v>
          </cell>
          <cell r="K6939">
            <v>0</v>
          </cell>
          <cell r="T6939">
            <v>0</v>
          </cell>
          <cell r="U6939">
            <v>30000</v>
          </cell>
          <cell r="W6939">
            <v>0</v>
          </cell>
        </row>
        <row r="6940">
          <cell r="B6940">
            <v>6939</v>
          </cell>
          <cell r="G6940" t="str">
            <v>Botol 500 ml PET (PSS) - Plug</v>
          </cell>
          <cell r="H6940">
            <v>0.5</v>
          </cell>
          <cell r="I6940">
            <v>1</v>
          </cell>
          <cell r="J6940" t="str">
            <v>Pcs</v>
          </cell>
          <cell r="K6940">
            <v>0</v>
          </cell>
          <cell r="T6940">
            <v>0</v>
          </cell>
          <cell r="U6940">
            <v>30000</v>
          </cell>
          <cell r="W6940">
            <v>0</v>
          </cell>
        </row>
        <row r="6941">
          <cell r="B6941">
            <v>6940</v>
          </cell>
          <cell r="G6941" t="str">
            <v>Jerrycan HDPE - 4 L</v>
          </cell>
          <cell r="H6941">
            <v>4</v>
          </cell>
          <cell r="I6941">
            <v>1</v>
          </cell>
          <cell r="J6941" t="str">
            <v>Pcs</v>
          </cell>
          <cell r="K6941">
            <v>0</v>
          </cell>
          <cell r="T6941">
            <v>0</v>
          </cell>
          <cell r="U6941">
            <v>16696</v>
          </cell>
          <cell r="W6941">
            <v>0</v>
          </cell>
        </row>
        <row r="6942">
          <cell r="B6942">
            <v>6941</v>
          </cell>
          <cell r="G6942" t="str">
            <v>Jerrycan HDPE - 4 L - Plug</v>
          </cell>
          <cell r="H6942">
            <v>4</v>
          </cell>
          <cell r="I6942">
            <v>1</v>
          </cell>
          <cell r="J6942" t="str">
            <v>Pcs</v>
          </cell>
          <cell r="K6942">
            <v>0</v>
          </cell>
          <cell r="T6942">
            <v>0</v>
          </cell>
          <cell r="U6942">
            <v>16696</v>
          </cell>
          <cell r="W6942">
            <v>0</v>
          </cell>
        </row>
        <row r="6943">
          <cell r="B6943">
            <v>6942</v>
          </cell>
          <cell r="G6943" t="str">
            <v>Jerrycan HDPE - 4 L - Cap - Black</v>
          </cell>
          <cell r="H6943">
            <v>4</v>
          </cell>
          <cell r="I6943">
            <v>1</v>
          </cell>
          <cell r="J6943" t="str">
            <v>Pcs</v>
          </cell>
          <cell r="K6943">
            <v>0</v>
          </cell>
          <cell r="T6943">
            <v>0</v>
          </cell>
          <cell r="U6943">
            <v>16696</v>
          </cell>
          <cell r="W6943">
            <v>0</v>
          </cell>
        </row>
        <row r="6944">
          <cell r="B6944">
            <v>6943</v>
          </cell>
          <cell r="G6944" t="str">
            <v>FP Curthane @1 kg (160/250+10)x 350mm</v>
          </cell>
          <cell r="H6944">
            <v>1</v>
          </cell>
          <cell r="I6944">
            <v>1</v>
          </cell>
          <cell r="J6944" t="str">
            <v>Pcs</v>
          </cell>
          <cell r="K6944">
            <v>0</v>
          </cell>
          <cell r="T6944">
            <v>0</v>
          </cell>
          <cell r="U6944">
            <v>55000</v>
          </cell>
          <cell r="W6944">
            <v>0</v>
          </cell>
        </row>
        <row r="6945">
          <cell r="G6945" t="str">
            <v/>
          </cell>
          <cell r="H6945" t="str">
            <v/>
          </cell>
          <cell r="I6945" t="str">
            <v/>
          </cell>
          <cell r="J6945" t="str">
            <v/>
          </cell>
          <cell r="K6945">
            <v>0</v>
          </cell>
          <cell r="T6945">
            <v>0</v>
          </cell>
          <cell r="W6945">
            <v>0</v>
          </cell>
        </row>
        <row r="6946">
          <cell r="B6946">
            <v>6945</v>
          </cell>
          <cell r="G6946" t="str">
            <v>Paraquat Dichloride 42% TA</v>
          </cell>
          <cell r="H6946">
            <v>220</v>
          </cell>
          <cell r="I6946">
            <v>1</v>
          </cell>
          <cell r="J6946" t="str">
            <v>Kg</v>
          </cell>
          <cell r="K6946">
            <v>0</v>
          </cell>
          <cell r="T6946">
            <v>0</v>
          </cell>
          <cell r="U6946">
            <v>35200</v>
          </cell>
          <cell r="W6946">
            <v>0</v>
          </cell>
        </row>
        <row r="6947">
          <cell r="B6947">
            <v>6946</v>
          </cell>
          <cell r="G6947" t="str">
            <v>Sticker ProQuat 276 SL - 1 L</v>
          </cell>
          <cell r="H6947">
            <v>1</v>
          </cell>
          <cell r="I6947">
            <v>1</v>
          </cell>
          <cell r="J6947" t="str">
            <v>Pcs</v>
          </cell>
          <cell r="K6947">
            <v>0</v>
          </cell>
          <cell r="T6947">
            <v>0</v>
          </cell>
          <cell r="U6947">
            <v>32442</v>
          </cell>
          <cell r="W6947">
            <v>0</v>
          </cell>
        </row>
        <row r="6948">
          <cell r="B6948">
            <v>6947</v>
          </cell>
          <cell r="E6948" t="str">
            <v>1.1.7.0.3.196</v>
          </cell>
          <cell r="G6948" t="str">
            <v>Combitox 550 EC @100 ML</v>
          </cell>
          <cell r="H6948">
            <v>0.1</v>
          </cell>
          <cell r="I6948">
            <v>100</v>
          </cell>
          <cell r="J6948" t="str">
            <v>Pcs</v>
          </cell>
          <cell r="K6948">
            <v>127269.16142857143</v>
          </cell>
          <cell r="T6948">
            <v>-16403.5454555</v>
          </cell>
          <cell r="U6948">
            <v>250</v>
          </cell>
          <cell r="W6948">
            <v>-4100886.3638749998</v>
          </cell>
        </row>
        <row r="6949">
          <cell r="B6949">
            <v>6948</v>
          </cell>
          <cell r="E6949" t="str">
            <v>1.1.7.0.3.175</v>
          </cell>
          <cell r="G6949" t="str">
            <v>Combitox 550 EC @250 ML</v>
          </cell>
          <cell r="H6949">
            <v>0.25</v>
          </cell>
          <cell r="I6949">
            <v>40</v>
          </cell>
          <cell r="J6949" t="str">
            <v>Pcs</v>
          </cell>
          <cell r="K6949">
            <v>104632.0275</v>
          </cell>
          <cell r="T6949">
            <v>-526.5454555</v>
          </cell>
          <cell r="U6949">
            <v>50</v>
          </cell>
          <cell r="W6949">
            <v>-26327.272775000001</v>
          </cell>
        </row>
        <row r="6950">
          <cell r="B6950">
            <v>6949</v>
          </cell>
          <cell r="E6950" t="str">
            <v>1.1.7.0.3.198</v>
          </cell>
          <cell r="G6950" t="str">
            <v>Combitox 550 EC @500 ML</v>
          </cell>
          <cell r="H6950">
            <v>0.5</v>
          </cell>
          <cell r="I6950">
            <v>24</v>
          </cell>
          <cell r="J6950" t="str">
            <v>Pcs</v>
          </cell>
          <cell r="K6950">
            <v>99614.831250000003</v>
          </cell>
          <cell r="T6950">
            <v>-1843.1818182</v>
          </cell>
          <cell r="U6950">
            <v>240</v>
          </cell>
          <cell r="W6950">
            <v>-442363.63636800001</v>
          </cell>
        </row>
        <row r="6951">
          <cell r="B6951">
            <v>6950</v>
          </cell>
          <cell r="G6951" t="str">
            <v>Glyphosate 95% TC</v>
          </cell>
          <cell r="H6951">
            <v>25</v>
          </cell>
          <cell r="I6951">
            <v>1</v>
          </cell>
          <cell r="J6951" t="str">
            <v>Kg</v>
          </cell>
          <cell r="K6951">
            <v>0</v>
          </cell>
          <cell r="T6951">
            <v>0</v>
          </cell>
          <cell r="U6951">
            <v>247</v>
          </cell>
          <cell r="W6951">
            <v>0</v>
          </cell>
        </row>
        <row r="6952">
          <cell r="B6952">
            <v>6951</v>
          </cell>
          <cell r="G6952" t="str">
            <v>Agrisol 415 N</v>
          </cell>
          <cell r="H6952">
            <v>200</v>
          </cell>
          <cell r="I6952">
            <v>1</v>
          </cell>
          <cell r="J6952" t="str">
            <v>Kg</v>
          </cell>
          <cell r="K6952">
            <v>0</v>
          </cell>
          <cell r="T6952">
            <v>0</v>
          </cell>
          <cell r="U6952">
            <v>100</v>
          </cell>
          <cell r="W6952">
            <v>0</v>
          </cell>
        </row>
        <row r="6953">
          <cell r="B6953">
            <v>6952</v>
          </cell>
          <cell r="G6953" t="str">
            <v>Tartrazine @25Kg</v>
          </cell>
          <cell r="H6953">
            <v>25</v>
          </cell>
          <cell r="I6953">
            <v>1</v>
          </cell>
          <cell r="J6953" t="str">
            <v>Kg</v>
          </cell>
          <cell r="K6953">
            <v>0</v>
          </cell>
          <cell r="T6953">
            <v>0</v>
          </cell>
          <cell r="U6953">
            <v>0.4</v>
          </cell>
          <cell r="W6953">
            <v>0</v>
          </cell>
        </row>
        <row r="6954">
          <cell r="B6954">
            <v>6953</v>
          </cell>
          <cell r="G6954" t="str">
            <v>Jerrycan HDPE - 20 L</v>
          </cell>
          <cell r="H6954">
            <v>20</v>
          </cell>
          <cell r="I6954">
            <v>1</v>
          </cell>
          <cell r="J6954" t="str">
            <v>Pcs</v>
          </cell>
          <cell r="K6954">
            <v>0</v>
          </cell>
          <cell r="T6954">
            <v>0</v>
          </cell>
          <cell r="U6954">
            <v>50</v>
          </cell>
          <cell r="W6954">
            <v>0</v>
          </cell>
        </row>
        <row r="6955">
          <cell r="B6955">
            <v>6954</v>
          </cell>
          <cell r="G6955" t="str">
            <v>Jerrycan HDPE - 20 L - Cap - Black</v>
          </cell>
          <cell r="H6955">
            <v>20</v>
          </cell>
          <cell r="I6955">
            <v>1</v>
          </cell>
          <cell r="J6955" t="str">
            <v>Pcs</v>
          </cell>
          <cell r="K6955">
            <v>0</v>
          </cell>
          <cell r="T6955">
            <v>0</v>
          </cell>
          <cell r="U6955">
            <v>50</v>
          </cell>
          <cell r="W6955">
            <v>0</v>
          </cell>
        </row>
        <row r="6956">
          <cell r="B6956">
            <v>6955</v>
          </cell>
          <cell r="G6956" t="str">
            <v>Jerrycan HDPE - 20 L - Plug</v>
          </cell>
          <cell r="H6956">
            <v>20</v>
          </cell>
          <cell r="I6956">
            <v>1</v>
          </cell>
          <cell r="J6956" t="str">
            <v>Pcs</v>
          </cell>
          <cell r="K6956">
            <v>0</v>
          </cell>
          <cell r="T6956">
            <v>0</v>
          </cell>
          <cell r="U6956">
            <v>50</v>
          </cell>
          <cell r="W6956">
            <v>0</v>
          </cell>
        </row>
        <row r="6957">
          <cell r="B6957">
            <v>6956</v>
          </cell>
          <cell r="G6957" t="str">
            <v>Sticker Rockup 480 SL @20 ltr</v>
          </cell>
          <cell r="H6957">
            <v>20</v>
          </cell>
          <cell r="I6957">
            <v>1</v>
          </cell>
          <cell r="J6957" t="str">
            <v>Pcs</v>
          </cell>
          <cell r="K6957">
            <v>0</v>
          </cell>
          <cell r="T6957">
            <v>0</v>
          </cell>
          <cell r="U6957">
            <v>50</v>
          </cell>
          <cell r="W6957">
            <v>0</v>
          </cell>
        </row>
        <row r="6958">
          <cell r="B6958">
            <v>6957</v>
          </cell>
          <cell r="G6958" t="str">
            <v>Rockup 160 SL @20 ltr</v>
          </cell>
          <cell r="H6958">
            <v>20</v>
          </cell>
          <cell r="I6958">
            <v>1</v>
          </cell>
          <cell r="J6958" t="str">
            <v>Liter</v>
          </cell>
          <cell r="K6958">
            <v>0</v>
          </cell>
          <cell r="T6958">
            <v>0</v>
          </cell>
          <cell r="U6958">
            <v>1000</v>
          </cell>
          <cell r="W6958">
            <v>0</v>
          </cell>
        </row>
        <row r="6959">
          <cell r="B6959">
            <v>6958</v>
          </cell>
          <cell r="G6959" t="str">
            <v>Glyphosate 95% TC</v>
          </cell>
          <cell r="H6959">
            <v>25</v>
          </cell>
          <cell r="I6959">
            <v>1</v>
          </cell>
          <cell r="J6959" t="str">
            <v>Kg</v>
          </cell>
          <cell r="K6959">
            <v>0</v>
          </cell>
          <cell r="T6959">
            <v>0</v>
          </cell>
          <cell r="U6959">
            <v>247</v>
          </cell>
          <cell r="W6959">
            <v>0</v>
          </cell>
        </row>
        <row r="6960">
          <cell r="B6960">
            <v>6959</v>
          </cell>
          <cell r="G6960" t="str">
            <v>Agrisol 415 N</v>
          </cell>
          <cell r="H6960">
            <v>200</v>
          </cell>
          <cell r="I6960">
            <v>1</v>
          </cell>
          <cell r="J6960" t="str">
            <v>Kg</v>
          </cell>
          <cell r="K6960">
            <v>0</v>
          </cell>
          <cell r="T6960">
            <v>0</v>
          </cell>
          <cell r="U6960">
            <v>100</v>
          </cell>
          <cell r="W6960">
            <v>0</v>
          </cell>
        </row>
        <row r="6961">
          <cell r="B6961">
            <v>6960</v>
          </cell>
          <cell r="G6961" t="str">
            <v>Tartrazine @25Kg</v>
          </cell>
          <cell r="H6961">
            <v>25</v>
          </cell>
          <cell r="I6961">
            <v>1</v>
          </cell>
          <cell r="J6961" t="str">
            <v>Kg</v>
          </cell>
          <cell r="K6961">
            <v>0</v>
          </cell>
          <cell r="T6961">
            <v>0</v>
          </cell>
          <cell r="U6961">
            <v>0.4</v>
          </cell>
          <cell r="W6961">
            <v>0</v>
          </cell>
        </row>
        <row r="6962">
          <cell r="B6962">
            <v>6961</v>
          </cell>
          <cell r="G6962" t="str">
            <v>Jerrycan HDPE - 20 L</v>
          </cell>
          <cell r="H6962">
            <v>20</v>
          </cell>
          <cell r="I6962">
            <v>1</v>
          </cell>
          <cell r="J6962" t="str">
            <v>Pcs</v>
          </cell>
          <cell r="K6962">
            <v>0</v>
          </cell>
          <cell r="T6962">
            <v>0</v>
          </cell>
          <cell r="U6962">
            <v>50</v>
          </cell>
          <cell r="W6962">
            <v>0</v>
          </cell>
        </row>
        <row r="6963">
          <cell r="B6963">
            <v>6962</v>
          </cell>
          <cell r="G6963" t="str">
            <v>Jerrycan HDPE - 20 L - Cap - Black</v>
          </cell>
          <cell r="H6963">
            <v>20</v>
          </cell>
          <cell r="I6963">
            <v>1</v>
          </cell>
          <cell r="J6963" t="str">
            <v>Pcs</v>
          </cell>
          <cell r="K6963">
            <v>0</v>
          </cell>
          <cell r="T6963">
            <v>0</v>
          </cell>
          <cell r="U6963">
            <v>50</v>
          </cell>
          <cell r="W6963">
            <v>0</v>
          </cell>
        </row>
        <row r="6964">
          <cell r="B6964">
            <v>6963</v>
          </cell>
          <cell r="G6964" t="str">
            <v>Jerrycan HDPE - 20 L - Plug</v>
          </cell>
          <cell r="H6964">
            <v>20</v>
          </cell>
          <cell r="I6964">
            <v>1</v>
          </cell>
          <cell r="J6964" t="str">
            <v>Pcs</v>
          </cell>
          <cell r="K6964">
            <v>0</v>
          </cell>
          <cell r="T6964">
            <v>0</v>
          </cell>
          <cell r="U6964">
            <v>50</v>
          </cell>
          <cell r="W6964">
            <v>0</v>
          </cell>
        </row>
        <row r="6965">
          <cell r="B6965">
            <v>6964</v>
          </cell>
          <cell r="G6965" t="str">
            <v>Sticker Rockup 480 SL @20 ltr</v>
          </cell>
          <cell r="H6965">
            <v>20</v>
          </cell>
          <cell r="I6965">
            <v>1</v>
          </cell>
          <cell r="J6965" t="str">
            <v>Pcs</v>
          </cell>
          <cell r="K6965">
            <v>0</v>
          </cell>
          <cell r="T6965">
            <v>0</v>
          </cell>
          <cell r="U6965">
            <v>50</v>
          </cell>
          <cell r="W6965">
            <v>0</v>
          </cell>
        </row>
        <row r="6966">
          <cell r="B6966">
            <v>6965</v>
          </cell>
          <cell r="G6966" t="str">
            <v>Rockup 160 SL @20 ltr</v>
          </cell>
          <cell r="H6966">
            <v>20</v>
          </cell>
          <cell r="I6966">
            <v>1</v>
          </cell>
          <cell r="J6966" t="str">
            <v>Liter</v>
          </cell>
          <cell r="K6966">
            <v>0</v>
          </cell>
          <cell r="T6966">
            <v>0</v>
          </cell>
          <cell r="U6966">
            <v>1000</v>
          </cell>
          <cell r="W6966">
            <v>0</v>
          </cell>
        </row>
        <row r="6967">
          <cell r="B6967">
            <v>6966</v>
          </cell>
          <cell r="G6967" t="str">
            <v>Glyphosate 95% TC</v>
          </cell>
          <cell r="H6967">
            <v>25</v>
          </cell>
          <cell r="I6967">
            <v>1</v>
          </cell>
          <cell r="J6967" t="str">
            <v>Kg</v>
          </cell>
          <cell r="K6967">
            <v>0</v>
          </cell>
          <cell r="T6967">
            <v>0</v>
          </cell>
          <cell r="U6967">
            <v>247</v>
          </cell>
          <cell r="W6967">
            <v>0</v>
          </cell>
        </row>
        <row r="6968">
          <cell r="B6968">
            <v>6967</v>
          </cell>
          <cell r="G6968" t="str">
            <v>Agrisol 415 N</v>
          </cell>
          <cell r="H6968">
            <v>200</v>
          </cell>
          <cell r="I6968">
            <v>1</v>
          </cell>
          <cell r="J6968" t="str">
            <v>Kg</v>
          </cell>
          <cell r="K6968">
            <v>0</v>
          </cell>
          <cell r="T6968">
            <v>0</v>
          </cell>
          <cell r="U6968">
            <v>100</v>
          </cell>
          <cell r="W6968">
            <v>0</v>
          </cell>
        </row>
        <row r="6969">
          <cell r="B6969">
            <v>6968</v>
          </cell>
          <cell r="G6969" t="str">
            <v>Tartrazine @25Kg</v>
          </cell>
          <cell r="H6969">
            <v>25</v>
          </cell>
          <cell r="I6969">
            <v>1</v>
          </cell>
          <cell r="J6969" t="str">
            <v>Kg</v>
          </cell>
          <cell r="K6969">
            <v>0</v>
          </cell>
          <cell r="T6969">
            <v>0</v>
          </cell>
          <cell r="U6969">
            <v>0.4</v>
          </cell>
          <cell r="W6969">
            <v>0</v>
          </cell>
        </row>
        <row r="6970">
          <cell r="B6970">
            <v>6969</v>
          </cell>
          <cell r="G6970" t="str">
            <v>Jerrycan HDPE - 20 L</v>
          </cell>
          <cell r="H6970">
            <v>20</v>
          </cell>
          <cell r="I6970">
            <v>1</v>
          </cell>
          <cell r="J6970" t="str">
            <v>Pcs</v>
          </cell>
          <cell r="K6970">
            <v>0</v>
          </cell>
          <cell r="T6970">
            <v>0</v>
          </cell>
          <cell r="U6970">
            <v>50</v>
          </cell>
          <cell r="W6970">
            <v>0</v>
          </cell>
        </row>
        <row r="6971">
          <cell r="B6971">
            <v>6970</v>
          </cell>
          <cell r="G6971" t="str">
            <v>Jerrycan HDPE - 20 L - Cap - Black</v>
          </cell>
          <cell r="H6971">
            <v>20</v>
          </cell>
          <cell r="I6971">
            <v>1</v>
          </cell>
          <cell r="J6971" t="str">
            <v>Pcs</v>
          </cell>
          <cell r="K6971">
            <v>0</v>
          </cell>
          <cell r="T6971">
            <v>0</v>
          </cell>
          <cell r="U6971">
            <v>50</v>
          </cell>
          <cell r="W6971">
            <v>0</v>
          </cell>
        </row>
        <row r="6972">
          <cell r="B6972">
            <v>6971</v>
          </cell>
          <cell r="G6972" t="str">
            <v>Jerrycan HDPE - 20 L - Plug</v>
          </cell>
          <cell r="H6972">
            <v>20</v>
          </cell>
          <cell r="I6972">
            <v>1</v>
          </cell>
          <cell r="J6972" t="str">
            <v>Pcs</v>
          </cell>
          <cell r="K6972">
            <v>0</v>
          </cell>
          <cell r="T6972">
            <v>0</v>
          </cell>
          <cell r="U6972">
            <v>50</v>
          </cell>
          <cell r="W6972">
            <v>0</v>
          </cell>
        </row>
        <row r="6973">
          <cell r="B6973">
            <v>6972</v>
          </cell>
          <cell r="G6973" t="str">
            <v>Sticker Rockup 480 SL @20 ltr</v>
          </cell>
          <cell r="H6973">
            <v>20</v>
          </cell>
          <cell r="I6973">
            <v>1</v>
          </cell>
          <cell r="J6973" t="str">
            <v>Pcs</v>
          </cell>
          <cell r="K6973">
            <v>0</v>
          </cell>
          <cell r="T6973">
            <v>0</v>
          </cell>
          <cell r="U6973">
            <v>50</v>
          </cell>
          <cell r="W6973">
            <v>0</v>
          </cell>
        </row>
        <row r="6974">
          <cell r="B6974">
            <v>6973</v>
          </cell>
          <cell r="G6974" t="str">
            <v>Rockup 160 SL @20 ltr</v>
          </cell>
          <cell r="H6974">
            <v>20</v>
          </cell>
          <cell r="I6974">
            <v>1</v>
          </cell>
          <cell r="J6974" t="str">
            <v>Liter</v>
          </cell>
          <cell r="K6974">
            <v>0</v>
          </cell>
          <cell r="T6974">
            <v>0</v>
          </cell>
          <cell r="U6974">
            <v>1000</v>
          </cell>
          <cell r="W6974">
            <v>0</v>
          </cell>
        </row>
        <row r="6975">
          <cell r="B6975">
            <v>6974</v>
          </cell>
          <cell r="G6975" t="str">
            <v>Glyphosate 95% TC</v>
          </cell>
          <cell r="H6975">
            <v>25</v>
          </cell>
          <cell r="I6975">
            <v>1</v>
          </cell>
          <cell r="J6975" t="str">
            <v>Kg</v>
          </cell>
          <cell r="K6975">
            <v>0</v>
          </cell>
          <cell r="T6975">
            <v>0</v>
          </cell>
          <cell r="U6975">
            <v>247</v>
          </cell>
          <cell r="W6975">
            <v>0</v>
          </cell>
        </row>
        <row r="6976">
          <cell r="B6976">
            <v>6975</v>
          </cell>
          <cell r="G6976" t="str">
            <v>Agrisol 415 N</v>
          </cell>
          <cell r="H6976">
            <v>200</v>
          </cell>
          <cell r="I6976">
            <v>1</v>
          </cell>
          <cell r="J6976" t="str">
            <v>Kg</v>
          </cell>
          <cell r="K6976">
            <v>0</v>
          </cell>
          <cell r="T6976">
            <v>0</v>
          </cell>
          <cell r="U6976">
            <v>100</v>
          </cell>
          <cell r="W6976">
            <v>0</v>
          </cell>
        </row>
        <row r="6977">
          <cell r="B6977">
            <v>6976</v>
          </cell>
          <cell r="G6977" t="str">
            <v>Tartrazine @25Kg</v>
          </cell>
          <cell r="H6977">
            <v>25</v>
          </cell>
          <cell r="I6977">
            <v>1</v>
          </cell>
          <cell r="J6977" t="str">
            <v>Kg</v>
          </cell>
          <cell r="K6977">
            <v>0</v>
          </cell>
          <cell r="T6977">
            <v>0</v>
          </cell>
          <cell r="U6977">
            <v>0.4</v>
          </cell>
          <cell r="W6977">
            <v>0</v>
          </cell>
        </row>
        <row r="6978">
          <cell r="B6978">
            <v>6977</v>
          </cell>
          <cell r="G6978" t="str">
            <v>Jerrycan HDPE - 20 L</v>
          </cell>
          <cell r="H6978">
            <v>20</v>
          </cell>
          <cell r="I6978">
            <v>1</v>
          </cell>
          <cell r="J6978" t="str">
            <v>Pcs</v>
          </cell>
          <cell r="K6978">
            <v>0</v>
          </cell>
          <cell r="T6978">
            <v>0</v>
          </cell>
          <cell r="U6978">
            <v>50</v>
          </cell>
          <cell r="W6978">
            <v>0</v>
          </cell>
        </row>
        <row r="6979">
          <cell r="B6979">
            <v>6978</v>
          </cell>
          <cell r="G6979" t="str">
            <v>Jerrycan HDPE - 20 L - Cap - Black</v>
          </cell>
          <cell r="H6979">
            <v>20</v>
          </cell>
          <cell r="I6979">
            <v>1</v>
          </cell>
          <cell r="J6979" t="str">
            <v>Pcs</v>
          </cell>
          <cell r="K6979">
            <v>0</v>
          </cell>
          <cell r="T6979">
            <v>0</v>
          </cell>
          <cell r="U6979">
            <v>50</v>
          </cell>
          <cell r="W6979">
            <v>0</v>
          </cell>
        </row>
        <row r="6980">
          <cell r="B6980">
            <v>6979</v>
          </cell>
          <cell r="G6980" t="str">
            <v>Jerrycan HDPE - 20 L - Plug</v>
          </cell>
          <cell r="H6980">
            <v>20</v>
          </cell>
          <cell r="I6980">
            <v>1</v>
          </cell>
          <cell r="J6980" t="str">
            <v>Pcs</v>
          </cell>
          <cell r="K6980">
            <v>0</v>
          </cell>
          <cell r="T6980">
            <v>0</v>
          </cell>
          <cell r="U6980">
            <v>50</v>
          </cell>
          <cell r="W6980">
            <v>0</v>
          </cell>
        </row>
        <row r="6981">
          <cell r="B6981">
            <v>6980</v>
          </cell>
          <cell r="G6981" t="str">
            <v>Sticker Rockup 480 SL @20 ltr</v>
          </cell>
          <cell r="H6981">
            <v>20</v>
          </cell>
          <cell r="I6981">
            <v>1</v>
          </cell>
          <cell r="J6981" t="str">
            <v>Pcs</v>
          </cell>
          <cell r="K6981">
            <v>0</v>
          </cell>
          <cell r="T6981">
            <v>0</v>
          </cell>
          <cell r="U6981">
            <v>50</v>
          </cell>
          <cell r="W6981">
            <v>0</v>
          </cell>
        </row>
        <row r="6982">
          <cell r="B6982">
            <v>6981</v>
          </cell>
          <cell r="G6982" t="str">
            <v>Rockup 160 SL @20 ltr</v>
          </cell>
          <cell r="H6982">
            <v>20</v>
          </cell>
          <cell r="I6982">
            <v>1</v>
          </cell>
          <cell r="J6982" t="str">
            <v>Liter</v>
          </cell>
          <cell r="K6982">
            <v>0</v>
          </cell>
          <cell r="T6982">
            <v>0</v>
          </cell>
          <cell r="U6982">
            <v>1000</v>
          </cell>
          <cell r="W6982">
            <v>0</v>
          </cell>
        </row>
        <row r="6983">
          <cell r="B6983">
            <v>6982</v>
          </cell>
          <cell r="G6983" t="str">
            <v>Glyphosate 95% TC</v>
          </cell>
          <cell r="H6983">
            <v>25</v>
          </cell>
          <cell r="I6983">
            <v>1</v>
          </cell>
          <cell r="J6983" t="str">
            <v>Kg</v>
          </cell>
          <cell r="K6983">
            <v>0</v>
          </cell>
          <cell r="T6983">
            <v>0</v>
          </cell>
          <cell r="U6983">
            <v>247</v>
          </cell>
          <cell r="W6983">
            <v>0</v>
          </cell>
        </row>
        <row r="6984">
          <cell r="B6984">
            <v>6983</v>
          </cell>
          <cell r="G6984" t="str">
            <v>Agrisol 415 N</v>
          </cell>
          <cell r="H6984">
            <v>200</v>
          </cell>
          <cell r="I6984">
            <v>1</v>
          </cell>
          <cell r="J6984" t="str">
            <v>Kg</v>
          </cell>
          <cell r="K6984">
            <v>0</v>
          </cell>
          <cell r="T6984">
            <v>0</v>
          </cell>
          <cell r="U6984">
            <v>100</v>
          </cell>
          <cell r="W6984">
            <v>0</v>
          </cell>
        </row>
        <row r="6985">
          <cell r="B6985">
            <v>6984</v>
          </cell>
          <cell r="G6985" t="str">
            <v>Tartrazine @25Kg</v>
          </cell>
          <cell r="H6985">
            <v>25</v>
          </cell>
          <cell r="I6985">
            <v>1</v>
          </cell>
          <cell r="J6985" t="str">
            <v>Kg</v>
          </cell>
          <cell r="K6985">
            <v>0</v>
          </cell>
          <cell r="T6985">
            <v>0</v>
          </cell>
          <cell r="U6985">
            <v>0.4</v>
          </cell>
          <cell r="W6985">
            <v>0</v>
          </cell>
        </row>
        <row r="6986">
          <cell r="B6986">
            <v>6985</v>
          </cell>
          <cell r="G6986" t="str">
            <v>Jerrycan HDPE - 20 L</v>
          </cell>
          <cell r="H6986">
            <v>20</v>
          </cell>
          <cell r="I6986">
            <v>1</v>
          </cell>
          <cell r="J6986" t="str">
            <v>Pcs</v>
          </cell>
          <cell r="K6986">
            <v>0</v>
          </cell>
          <cell r="T6986">
            <v>0</v>
          </cell>
          <cell r="U6986">
            <v>50</v>
          </cell>
          <cell r="W6986">
            <v>0</v>
          </cell>
        </row>
        <row r="6987">
          <cell r="B6987">
            <v>6986</v>
          </cell>
          <cell r="G6987" t="str">
            <v>Jerrycan HDPE - 20 L - Cap - Black</v>
          </cell>
          <cell r="H6987">
            <v>20</v>
          </cell>
          <cell r="I6987">
            <v>1</v>
          </cell>
          <cell r="J6987" t="str">
            <v>Pcs</v>
          </cell>
          <cell r="K6987">
            <v>0</v>
          </cell>
          <cell r="T6987">
            <v>0</v>
          </cell>
          <cell r="U6987">
            <v>50</v>
          </cell>
          <cell r="W6987">
            <v>0</v>
          </cell>
        </row>
        <row r="6988">
          <cell r="B6988">
            <v>6987</v>
          </cell>
          <cell r="G6988" t="str">
            <v>Jerrycan HDPE - 20 L - Plug</v>
          </cell>
          <cell r="H6988">
            <v>20</v>
          </cell>
          <cell r="I6988">
            <v>1</v>
          </cell>
          <cell r="J6988" t="str">
            <v>Pcs</v>
          </cell>
          <cell r="K6988">
            <v>0</v>
          </cell>
          <cell r="T6988">
            <v>0</v>
          </cell>
          <cell r="U6988">
            <v>50</v>
          </cell>
          <cell r="W6988">
            <v>0</v>
          </cell>
        </row>
        <row r="6989">
          <cell r="B6989">
            <v>6988</v>
          </cell>
          <cell r="G6989" t="str">
            <v>Sticker Rockup 480 SL @20 ltr</v>
          </cell>
          <cell r="H6989">
            <v>20</v>
          </cell>
          <cell r="I6989">
            <v>1</v>
          </cell>
          <cell r="J6989" t="str">
            <v>Pcs</v>
          </cell>
          <cell r="K6989">
            <v>0</v>
          </cell>
          <cell r="T6989">
            <v>0</v>
          </cell>
          <cell r="U6989">
            <v>50</v>
          </cell>
          <cell r="W6989">
            <v>0</v>
          </cell>
        </row>
        <row r="6990">
          <cell r="B6990">
            <v>6989</v>
          </cell>
          <cell r="G6990" t="str">
            <v>Rockup 160 SL @20 ltr</v>
          </cell>
          <cell r="H6990">
            <v>20</v>
          </cell>
          <cell r="I6990">
            <v>1</v>
          </cell>
          <cell r="J6990" t="str">
            <v>Liter</v>
          </cell>
          <cell r="K6990">
            <v>0</v>
          </cell>
          <cell r="T6990">
            <v>0</v>
          </cell>
          <cell r="U6990">
            <v>1000</v>
          </cell>
          <cell r="W6990">
            <v>0</v>
          </cell>
        </row>
        <row r="6991">
          <cell r="B6991">
            <v>6990</v>
          </cell>
          <cell r="G6991" t="str">
            <v>Glyphosate 95% TC</v>
          </cell>
          <cell r="H6991">
            <v>25</v>
          </cell>
          <cell r="I6991">
            <v>1</v>
          </cell>
          <cell r="J6991" t="str">
            <v>Kg</v>
          </cell>
          <cell r="K6991">
            <v>0</v>
          </cell>
          <cell r="T6991">
            <v>0</v>
          </cell>
          <cell r="U6991">
            <v>247</v>
          </cell>
          <cell r="W6991">
            <v>0</v>
          </cell>
        </row>
        <row r="6992">
          <cell r="B6992">
            <v>6991</v>
          </cell>
          <cell r="G6992" t="str">
            <v>Agrisol 415 N</v>
          </cell>
          <cell r="H6992">
            <v>200</v>
          </cell>
          <cell r="I6992">
            <v>1</v>
          </cell>
          <cell r="J6992" t="str">
            <v>Kg</v>
          </cell>
          <cell r="K6992">
            <v>0</v>
          </cell>
          <cell r="T6992">
            <v>0</v>
          </cell>
          <cell r="U6992">
            <v>100</v>
          </cell>
          <cell r="W6992">
            <v>0</v>
          </cell>
        </row>
        <row r="6993">
          <cell r="B6993">
            <v>6992</v>
          </cell>
          <cell r="G6993" t="str">
            <v>Tartrazine @25Kg</v>
          </cell>
          <cell r="H6993">
            <v>25</v>
          </cell>
          <cell r="I6993">
            <v>1</v>
          </cell>
          <cell r="J6993" t="str">
            <v>Kg</v>
          </cell>
          <cell r="K6993">
            <v>0</v>
          </cell>
          <cell r="T6993">
            <v>0</v>
          </cell>
          <cell r="U6993">
            <v>0.4</v>
          </cell>
          <cell r="W6993">
            <v>0</v>
          </cell>
        </row>
        <row r="6994">
          <cell r="B6994">
            <v>6993</v>
          </cell>
          <cell r="G6994" t="str">
            <v>Jerrycan HDPE - 20 L</v>
          </cell>
          <cell r="H6994">
            <v>20</v>
          </cell>
          <cell r="I6994">
            <v>1</v>
          </cell>
          <cell r="J6994" t="str">
            <v>Pcs</v>
          </cell>
          <cell r="K6994">
            <v>0</v>
          </cell>
          <cell r="T6994">
            <v>0</v>
          </cell>
          <cell r="U6994">
            <v>50</v>
          </cell>
          <cell r="W6994">
            <v>0</v>
          </cell>
        </row>
        <row r="6995">
          <cell r="B6995">
            <v>6994</v>
          </cell>
          <cell r="G6995" t="str">
            <v>Jerrycan HDPE - 20 L - Cap - Black</v>
          </cell>
          <cell r="H6995">
            <v>20</v>
          </cell>
          <cell r="I6995">
            <v>1</v>
          </cell>
          <cell r="J6995" t="str">
            <v>Pcs</v>
          </cell>
          <cell r="K6995">
            <v>0</v>
          </cell>
          <cell r="T6995">
            <v>0</v>
          </cell>
          <cell r="U6995">
            <v>50</v>
          </cell>
          <cell r="W6995">
            <v>0</v>
          </cell>
        </row>
        <row r="6996">
          <cell r="B6996">
            <v>6995</v>
          </cell>
          <cell r="G6996" t="str">
            <v>Jerrycan HDPE - 20 L - Plug</v>
          </cell>
          <cell r="H6996">
            <v>20</v>
          </cell>
          <cell r="I6996">
            <v>1</v>
          </cell>
          <cell r="J6996" t="str">
            <v>Pcs</v>
          </cell>
          <cell r="K6996">
            <v>0</v>
          </cell>
          <cell r="T6996">
            <v>0</v>
          </cell>
          <cell r="U6996">
            <v>50</v>
          </cell>
          <cell r="W6996">
            <v>0</v>
          </cell>
        </row>
        <row r="6997">
          <cell r="B6997">
            <v>6996</v>
          </cell>
          <cell r="G6997" t="str">
            <v>Sticker Rockup 480 SL @20 ltr</v>
          </cell>
          <cell r="H6997">
            <v>20</v>
          </cell>
          <cell r="I6997">
            <v>1</v>
          </cell>
          <cell r="J6997" t="str">
            <v>Pcs</v>
          </cell>
          <cell r="K6997">
            <v>0</v>
          </cell>
          <cell r="T6997">
            <v>0</v>
          </cell>
          <cell r="U6997">
            <v>50</v>
          </cell>
          <cell r="W6997">
            <v>0</v>
          </cell>
        </row>
        <row r="6998">
          <cell r="B6998">
            <v>6997</v>
          </cell>
          <cell r="G6998" t="str">
            <v>Rockup 160 SL @20 ltr</v>
          </cell>
          <cell r="H6998">
            <v>20</v>
          </cell>
          <cell r="I6998">
            <v>1</v>
          </cell>
          <cell r="J6998" t="str">
            <v>Liter</v>
          </cell>
          <cell r="K6998">
            <v>0</v>
          </cell>
          <cell r="T6998">
            <v>0</v>
          </cell>
          <cell r="U6998">
            <v>1000</v>
          </cell>
          <cell r="W6998">
            <v>0</v>
          </cell>
        </row>
        <row r="6999">
          <cell r="B6999">
            <v>6998</v>
          </cell>
          <cell r="G6999" t="str">
            <v>Glyphosate 95% TC</v>
          </cell>
          <cell r="H6999">
            <v>25</v>
          </cell>
          <cell r="I6999">
            <v>1</v>
          </cell>
          <cell r="J6999" t="str">
            <v>Kg</v>
          </cell>
          <cell r="K6999">
            <v>0</v>
          </cell>
          <cell r="T6999">
            <v>0</v>
          </cell>
          <cell r="U6999">
            <v>247</v>
          </cell>
          <cell r="W6999">
            <v>0</v>
          </cell>
        </row>
        <row r="7000">
          <cell r="B7000">
            <v>6999</v>
          </cell>
          <cell r="G7000" t="str">
            <v>Agrisol 415 N</v>
          </cell>
          <cell r="H7000">
            <v>200</v>
          </cell>
          <cell r="I7000">
            <v>1</v>
          </cell>
          <cell r="J7000" t="str">
            <v>Kg</v>
          </cell>
          <cell r="K7000">
            <v>0</v>
          </cell>
          <cell r="T7000">
            <v>0</v>
          </cell>
          <cell r="U7000">
            <v>100</v>
          </cell>
          <cell r="W7000">
            <v>0</v>
          </cell>
        </row>
        <row r="7001">
          <cell r="B7001">
            <v>7000</v>
          </cell>
          <cell r="G7001" t="str">
            <v>Tartrazine @25Kg</v>
          </cell>
          <cell r="H7001">
            <v>25</v>
          </cell>
          <cell r="I7001">
            <v>1</v>
          </cell>
          <cell r="J7001" t="str">
            <v>Kg</v>
          </cell>
          <cell r="K7001">
            <v>0</v>
          </cell>
          <cell r="T7001">
            <v>0</v>
          </cell>
          <cell r="U7001">
            <v>0.4</v>
          </cell>
          <cell r="W7001">
            <v>0</v>
          </cell>
        </row>
        <row r="7002">
          <cell r="B7002">
            <v>7001</v>
          </cell>
          <cell r="G7002" t="str">
            <v>Jerrycan HDPE - 20 L</v>
          </cell>
          <cell r="H7002">
            <v>20</v>
          </cell>
          <cell r="I7002">
            <v>1</v>
          </cell>
          <cell r="J7002" t="str">
            <v>Pcs</v>
          </cell>
          <cell r="K7002">
            <v>0</v>
          </cell>
          <cell r="T7002">
            <v>0</v>
          </cell>
          <cell r="U7002">
            <v>50</v>
          </cell>
          <cell r="W7002">
            <v>0</v>
          </cell>
        </row>
        <row r="7003">
          <cell r="B7003">
            <v>7002</v>
          </cell>
          <cell r="G7003" t="str">
            <v>Jerrycan HDPE - 20 L - Cap - Black</v>
          </cell>
          <cell r="H7003">
            <v>20</v>
          </cell>
          <cell r="I7003">
            <v>1</v>
          </cell>
          <cell r="J7003" t="str">
            <v>Pcs</v>
          </cell>
          <cell r="K7003">
            <v>0</v>
          </cell>
          <cell r="T7003">
            <v>0</v>
          </cell>
          <cell r="U7003">
            <v>50</v>
          </cell>
          <cell r="W7003">
            <v>0</v>
          </cell>
        </row>
        <row r="7004">
          <cell r="B7004">
            <v>7003</v>
          </cell>
          <cell r="G7004" t="str">
            <v>Jerrycan HDPE - 20 L - Plug</v>
          </cell>
          <cell r="H7004">
            <v>20</v>
          </cell>
          <cell r="I7004">
            <v>1</v>
          </cell>
          <cell r="J7004" t="str">
            <v>Pcs</v>
          </cell>
          <cell r="K7004">
            <v>0</v>
          </cell>
          <cell r="T7004">
            <v>0</v>
          </cell>
          <cell r="U7004">
            <v>50</v>
          </cell>
          <cell r="W7004">
            <v>0</v>
          </cell>
        </row>
        <row r="7005">
          <cell r="B7005">
            <v>7004</v>
          </cell>
          <cell r="G7005" t="str">
            <v>Sticker Rockup 480 SL @20 ltr</v>
          </cell>
          <cell r="H7005">
            <v>20</v>
          </cell>
          <cell r="I7005">
            <v>1</v>
          </cell>
          <cell r="J7005" t="str">
            <v>Pcs</v>
          </cell>
          <cell r="K7005">
            <v>0</v>
          </cell>
          <cell r="T7005">
            <v>0</v>
          </cell>
          <cell r="U7005">
            <v>50</v>
          </cell>
          <cell r="W7005">
            <v>0</v>
          </cell>
        </row>
        <row r="7006">
          <cell r="B7006">
            <v>7005</v>
          </cell>
          <cell r="G7006" t="str">
            <v>Rockup 160 SL @20 ltr</v>
          </cell>
          <cell r="H7006">
            <v>20</v>
          </cell>
          <cell r="I7006">
            <v>1</v>
          </cell>
          <cell r="J7006" t="str">
            <v>Liter</v>
          </cell>
          <cell r="K7006">
            <v>0</v>
          </cell>
          <cell r="T7006">
            <v>0</v>
          </cell>
          <cell r="U7006">
            <v>1000</v>
          </cell>
          <cell r="W7006">
            <v>0</v>
          </cell>
        </row>
        <row r="7007">
          <cell r="B7007">
            <v>7006</v>
          </cell>
          <cell r="G7007" t="str">
            <v>Glyphosate 95% TC</v>
          </cell>
          <cell r="H7007">
            <v>25</v>
          </cell>
          <cell r="I7007">
            <v>1</v>
          </cell>
          <cell r="J7007" t="str">
            <v>Kg</v>
          </cell>
          <cell r="K7007">
            <v>0</v>
          </cell>
          <cell r="T7007">
            <v>0</v>
          </cell>
          <cell r="U7007">
            <v>247</v>
          </cell>
          <cell r="W7007">
            <v>0</v>
          </cell>
        </row>
        <row r="7008">
          <cell r="B7008">
            <v>7007</v>
          </cell>
          <cell r="G7008" t="str">
            <v>Agrisol 415 N</v>
          </cell>
          <cell r="H7008">
            <v>200</v>
          </cell>
          <cell r="I7008">
            <v>1</v>
          </cell>
          <cell r="J7008" t="str">
            <v>Kg</v>
          </cell>
          <cell r="K7008">
            <v>0</v>
          </cell>
          <cell r="T7008">
            <v>0</v>
          </cell>
          <cell r="U7008">
            <v>100</v>
          </cell>
          <cell r="W7008">
            <v>0</v>
          </cell>
        </row>
        <row r="7009">
          <cell r="B7009">
            <v>7008</v>
          </cell>
          <cell r="G7009" t="str">
            <v>Tartrazine @25Kg</v>
          </cell>
          <cell r="H7009">
            <v>25</v>
          </cell>
          <cell r="I7009">
            <v>1</v>
          </cell>
          <cell r="J7009" t="str">
            <v>Kg</v>
          </cell>
          <cell r="K7009">
            <v>0</v>
          </cell>
          <cell r="T7009">
            <v>0</v>
          </cell>
          <cell r="U7009">
            <v>0.4</v>
          </cell>
          <cell r="W7009">
            <v>0</v>
          </cell>
        </row>
        <row r="7010">
          <cell r="B7010">
            <v>7009</v>
          </cell>
          <cell r="G7010" t="str">
            <v>Jerrycan HDPE - 20 L</v>
          </cell>
          <cell r="H7010">
            <v>20</v>
          </cell>
          <cell r="I7010">
            <v>1</v>
          </cell>
          <cell r="J7010" t="str">
            <v>Pcs</v>
          </cell>
          <cell r="K7010">
            <v>0</v>
          </cell>
          <cell r="T7010">
            <v>0</v>
          </cell>
          <cell r="U7010">
            <v>50</v>
          </cell>
          <cell r="W7010">
            <v>0</v>
          </cell>
        </row>
        <row r="7011">
          <cell r="B7011">
            <v>7010</v>
          </cell>
          <cell r="G7011" t="str">
            <v>Jerrycan HDPE - 20 L - Cap - Black</v>
          </cell>
          <cell r="H7011">
            <v>20</v>
          </cell>
          <cell r="I7011">
            <v>1</v>
          </cell>
          <cell r="J7011" t="str">
            <v>Pcs</v>
          </cell>
          <cell r="K7011">
            <v>0</v>
          </cell>
          <cell r="T7011">
            <v>0</v>
          </cell>
          <cell r="U7011">
            <v>50</v>
          </cell>
          <cell r="W7011">
            <v>0</v>
          </cell>
        </row>
        <row r="7012">
          <cell r="B7012">
            <v>7011</v>
          </cell>
          <cell r="G7012" t="str">
            <v>Jerrycan HDPE - 20 L - Plug</v>
          </cell>
          <cell r="H7012">
            <v>20</v>
          </cell>
          <cell r="I7012">
            <v>1</v>
          </cell>
          <cell r="J7012" t="str">
            <v>Pcs</v>
          </cell>
          <cell r="K7012">
            <v>0</v>
          </cell>
          <cell r="T7012">
            <v>0</v>
          </cell>
          <cell r="U7012">
            <v>50</v>
          </cell>
          <cell r="W7012">
            <v>0</v>
          </cell>
        </row>
        <row r="7013">
          <cell r="B7013">
            <v>7012</v>
          </cell>
          <cell r="G7013" t="str">
            <v>Sticker Rockup 480 SL @20 ltr</v>
          </cell>
          <cell r="H7013">
            <v>20</v>
          </cell>
          <cell r="I7013">
            <v>1</v>
          </cell>
          <cell r="J7013" t="str">
            <v>Pcs</v>
          </cell>
          <cell r="K7013">
            <v>0</v>
          </cell>
          <cell r="T7013">
            <v>0</v>
          </cell>
          <cell r="U7013">
            <v>50</v>
          </cell>
          <cell r="W7013">
            <v>0</v>
          </cell>
        </row>
        <row r="7014">
          <cell r="B7014">
            <v>7013</v>
          </cell>
          <cell r="G7014" t="str">
            <v>Rockup 160 SL @20 ltr</v>
          </cell>
          <cell r="H7014">
            <v>20</v>
          </cell>
          <cell r="I7014">
            <v>1</v>
          </cell>
          <cell r="J7014" t="str">
            <v>Liter</v>
          </cell>
          <cell r="K7014">
            <v>0</v>
          </cell>
          <cell r="T7014">
            <v>0</v>
          </cell>
          <cell r="U7014">
            <v>1000</v>
          </cell>
          <cell r="W7014">
            <v>0</v>
          </cell>
        </row>
        <row r="7015">
          <cell r="B7015">
            <v>7014</v>
          </cell>
          <cell r="G7015" t="str">
            <v>Glyphosate 95% TC</v>
          </cell>
          <cell r="H7015">
            <v>25</v>
          </cell>
          <cell r="I7015">
            <v>1</v>
          </cell>
          <cell r="J7015" t="str">
            <v>Kg</v>
          </cell>
          <cell r="K7015">
            <v>0</v>
          </cell>
          <cell r="T7015">
            <v>0</v>
          </cell>
          <cell r="U7015">
            <v>247</v>
          </cell>
          <cell r="W7015">
            <v>0</v>
          </cell>
        </row>
        <row r="7016">
          <cell r="B7016">
            <v>7015</v>
          </cell>
          <cell r="G7016" t="str">
            <v>Agrisol 415 N</v>
          </cell>
          <cell r="H7016">
            <v>200</v>
          </cell>
          <cell r="I7016">
            <v>1</v>
          </cell>
          <cell r="J7016" t="str">
            <v>Kg</v>
          </cell>
          <cell r="K7016">
            <v>0</v>
          </cell>
          <cell r="T7016">
            <v>0</v>
          </cell>
          <cell r="U7016">
            <v>100</v>
          </cell>
          <cell r="W7016">
            <v>0</v>
          </cell>
        </row>
        <row r="7017">
          <cell r="B7017">
            <v>7016</v>
          </cell>
          <cell r="G7017" t="str">
            <v>Tartrazine @25Kg</v>
          </cell>
          <cell r="H7017">
            <v>25</v>
          </cell>
          <cell r="I7017">
            <v>1</v>
          </cell>
          <cell r="J7017" t="str">
            <v>Kg</v>
          </cell>
          <cell r="K7017">
            <v>0</v>
          </cell>
          <cell r="T7017">
            <v>0</v>
          </cell>
          <cell r="U7017">
            <v>0.4</v>
          </cell>
          <cell r="W7017">
            <v>0</v>
          </cell>
        </row>
        <row r="7018">
          <cell r="B7018">
            <v>7017</v>
          </cell>
          <cell r="G7018" t="str">
            <v>Jerrycan HDPE - 20 L</v>
          </cell>
          <cell r="H7018">
            <v>20</v>
          </cell>
          <cell r="I7018">
            <v>1</v>
          </cell>
          <cell r="J7018" t="str">
            <v>Pcs</v>
          </cell>
          <cell r="K7018">
            <v>0</v>
          </cell>
          <cell r="T7018">
            <v>0</v>
          </cell>
          <cell r="U7018">
            <v>50</v>
          </cell>
          <cell r="W7018">
            <v>0</v>
          </cell>
        </row>
        <row r="7019">
          <cell r="B7019">
            <v>7018</v>
          </cell>
          <cell r="G7019" t="str">
            <v>Jerrycan HDPE - 20 L - Cap - Black</v>
          </cell>
          <cell r="H7019">
            <v>20</v>
          </cell>
          <cell r="I7019">
            <v>1</v>
          </cell>
          <cell r="J7019" t="str">
            <v>Pcs</v>
          </cell>
          <cell r="K7019">
            <v>0</v>
          </cell>
          <cell r="T7019">
            <v>0</v>
          </cell>
          <cell r="U7019">
            <v>50</v>
          </cell>
          <cell r="W7019">
            <v>0</v>
          </cell>
        </row>
        <row r="7020">
          <cell r="B7020">
            <v>7019</v>
          </cell>
          <cell r="G7020" t="str">
            <v>Jerrycan HDPE - 20 L - Plug</v>
          </cell>
          <cell r="H7020">
            <v>20</v>
          </cell>
          <cell r="I7020">
            <v>1</v>
          </cell>
          <cell r="J7020" t="str">
            <v>Pcs</v>
          </cell>
          <cell r="K7020">
            <v>0</v>
          </cell>
          <cell r="T7020">
            <v>0</v>
          </cell>
          <cell r="U7020">
            <v>50</v>
          </cell>
          <cell r="W7020">
            <v>0</v>
          </cell>
        </row>
        <row r="7021">
          <cell r="B7021">
            <v>7020</v>
          </cell>
          <cell r="G7021" t="str">
            <v>Sticker Rockup 480 SL @20 ltr</v>
          </cell>
          <cell r="H7021">
            <v>20</v>
          </cell>
          <cell r="I7021">
            <v>1</v>
          </cell>
          <cell r="J7021" t="str">
            <v>Pcs</v>
          </cell>
          <cell r="K7021">
            <v>0</v>
          </cell>
          <cell r="T7021">
            <v>0</v>
          </cell>
          <cell r="U7021">
            <v>50</v>
          </cell>
          <cell r="W7021">
            <v>0</v>
          </cell>
        </row>
        <row r="7022">
          <cell r="B7022">
            <v>7021</v>
          </cell>
          <cell r="G7022" t="str">
            <v>Rockup 160 SL @20 ltr</v>
          </cell>
          <cell r="H7022">
            <v>20</v>
          </cell>
          <cell r="I7022">
            <v>1</v>
          </cell>
          <cell r="J7022" t="str">
            <v>Liter</v>
          </cell>
          <cell r="K7022">
            <v>0</v>
          </cell>
          <cell r="T7022">
            <v>0</v>
          </cell>
          <cell r="U7022">
            <v>1000</v>
          </cell>
          <cell r="W7022">
            <v>0</v>
          </cell>
        </row>
        <row r="7023">
          <cell r="B7023">
            <v>7022</v>
          </cell>
          <cell r="G7023" t="str">
            <v>Glyphosate 95% TC</v>
          </cell>
          <cell r="H7023">
            <v>25</v>
          </cell>
          <cell r="I7023">
            <v>1</v>
          </cell>
          <cell r="J7023" t="str">
            <v>Kg</v>
          </cell>
          <cell r="K7023">
            <v>0</v>
          </cell>
          <cell r="T7023">
            <v>0</v>
          </cell>
          <cell r="U7023">
            <v>247</v>
          </cell>
          <cell r="W7023">
            <v>0</v>
          </cell>
        </row>
        <row r="7024">
          <cell r="B7024">
            <v>7023</v>
          </cell>
          <cell r="G7024" t="str">
            <v>Agrisol 415 N</v>
          </cell>
          <cell r="H7024">
            <v>200</v>
          </cell>
          <cell r="I7024">
            <v>1</v>
          </cell>
          <cell r="J7024" t="str">
            <v>Kg</v>
          </cell>
          <cell r="K7024">
            <v>0</v>
          </cell>
          <cell r="T7024">
            <v>0</v>
          </cell>
          <cell r="U7024">
            <v>100</v>
          </cell>
          <cell r="W7024">
            <v>0</v>
          </cell>
        </row>
        <row r="7025">
          <cell r="B7025">
            <v>7024</v>
          </cell>
          <cell r="G7025" t="str">
            <v>Tartrazine @25Kg</v>
          </cell>
          <cell r="H7025">
            <v>25</v>
          </cell>
          <cell r="I7025">
            <v>1</v>
          </cell>
          <cell r="J7025" t="str">
            <v>Kg</v>
          </cell>
          <cell r="K7025">
            <v>0</v>
          </cell>
          <cell r="T7025">
            <v>0</v>
          </cell>
          <cell r="U7025">
            <v>0.4</v>
          </cell>
          <cell r="W7025">
            <v>0</v>
          </cell>
        </row>
        <row r="7026">
          <cell r="B7026">
            <v>7025</v>
          </cell>
          <cell r="G7026" t="str">
            <v>Jerrycan HDPE - 20 L</v>
          </cell>
          <cell r="H7026">
            <v>20</v>
          </cell>
          <cell r="I7026">
            <v>1</v>
          </cell>
          <cell r="J7026" t="str">
            <v>Pcs</v>
          </cell>
          <cell r="K7026">
            <v>0</v>
          </cell>
          <cell r="T7026">
            <v>0</v>
          </cell>
          <cell r="U7026">
            <v>50</v>
          </cell>
          <cell r="W7026">
            <v>0</v>
          </cell>
        </row>
        <row r="7027">
          <cell r="B7027">
            <v>7026</v>
          </cell>
          <cell r="G7027" t="str">
            <v>Jerrycan HDPE - 20 L - Cap - Black</v>
          </cell>
          <cell r="H7027">
            <v>20</v>
          </cell>
          <cell r="I7027">
            <v>1</v>
          </cell>
          <cell r="J7027" t="str">
            <v>Pcs</v>
          </cell>
          <cell r="K7027">
            <v>0</v>
          </cell>
          <cell r="T7027">
            <v>0</v>
          </cell>
          <cell r="U7027">
            <v>50</v>
          </cell>
          <cell r="W7027">
            <v>0</v>
          </cell>
        </row>
        <row r="7028">
          <cell r="B7028">
            <v>7027</v>
          </cell>
          <cell r="G7028" t="str">
            <v>Jerrycan HDPE - 20 L - Plug</v>
          </cell>
          <cell r="H7028">
            <v>20</v>
          </cell>
          <cell r="I7028">
            <v>1</v>
          </cell>
          <cell r="J7028" t="str">
            <v>Pcs</v>
          </cell>
          <cell r="K7028">
            <v>0</v>
          </cell>
          <cell r="T7028">
            <v>0</v>
          </cell>
          <cell r="U7028">
            <v>50</v>
          </cell>
          <cell r="W7028">
            <v>0</v>
          </cell>
        </row>
        <row r="7029">
          <cell r="B7029">
            <v>7028</v>
          </cell>
          <cell r="G7029" t="str">
            <v>Sticker Rockup 480 SL @20 ltr</v>
          </cell>
          <cell r="H7029">
            <v>20</v>
          </cell>
          <cell r="I7029">
            <v>1</v>
          </cell>
          <cell r="J7029" t="str">
            <v>Pcs</v>
          </cell>
          <cell r="K7029">
            <v>0</v>
          </cell>
          <cell r="T7029">
            <v>0</v>
          </cell>
          <cell r="U7029">
            <v>50</v>
          </cell>
          <cell r="W7029">
            <v>0</v>
          </cell>
        </row>
        <row r="7030">
          <cell r="B7030">
            <v>7029</v>
          </cell>
          <cell r="G7030" t="str">
            <v>Rockup 160 SL @20 ltr</v>
          </cell>
          <cell r="H7030">
            <v>20</v>
          </cell>
          <cell r="I7030">
            <v>1</v>
          </cell>
          <cell r="J7030" t="str">
            <v>Liter</v>
          </cell>
          <cell r="K7030">
            <v>0</v>
          </cell>
          <cell r="T7030">
            <v>0</v>
          </cell>
          <cell r="U7030">
            <v>1000</v>
          </cell>
          <cell r="W7030">
            <v>0</v>
          </cell>
        </row>
        <row r="7031">
          <cell r="B7031">
            <v>7030</v>
          </cell>
          <cell r="G7031" t="str">
            <v>Mancozeb 80 WP</v>
          </cell>
          <cell r="H7031">
            <v>25</v>
          </cell>
          <cell r="I7031">
            <v>1</v>
          </cell>
          <cell r="J7031" t="str">
            <v>Kg</v>
          </cell>
          <cell r="K7031">
            <v>0</v>
          </cell>
          <cell r="T7031">
            <v>0</v>
          </cell>
          <cell r="U7031">
            <v>1000</v>
          </cell>
          <cell r="W7031">
            <v>0</v>
          </cell>
        </row>
        <row r="7032">
          <cell r="B7032">
            <v>7031</v>
          </cell>
          <cell r="G7032" t="str">
            <v>FP Curthane @1 kg (160/250+10)x 350mm</v>
          </cell>
          <cell r="H7032">
            <v>1</v>
          </cell>
          <cell r="I7032">
            <v>1</v>
          </cell>
          <cell r="J7032" t="str">
            <v>Pcs</v>
          </cell>
          <cell r="K7032">
            <v>0</v>
          </cell>
          <cell r="T7032">
            <v>0</v>
          </cell>
          <cell r="U7032">
            <v>1000</v>
          </cell>
          <cell r="W7032">
            <v>0</v>
          </cell>
        </row>
        <row r="7033">
          <cell r="B7033">
            <v>7032</v>
          </cell>
          <cell r="G7033" t="str">
            <v xml:space="preserve">Karton Box FP Curthane @1 kg </v>
          </cell>
          <cell r="H7033">
            <v>20</v>
          </cell>
          <cell r="I7033">
            <v>1</v>
          </cell>
          <cell r="J7033" t="str">
            <v>Pcs</v>
          </cell>
          <cell r="K7033">
            <v>0</v>
          </cell>
          <cell r="T7033">
            <v>0</v>
          </cell>
          <cell r="U7033">
            <v>50</v>
          </cell>
          <cell r="W7033">
            <v>0</v>
          </cell>
        </row>
        <row r="7034">
          <cell r="B7034">
            <v>7033</v>
          </cell>
          <cell r="G7034" t="str">
            <v>Layer FP Curthane</v>
          </cell>
          <cell r="H7034">
            <v>1</v>
          </cell>
          <cell r="I7034">
            <v>1</v>
          </cell>
          <cell r="J7034" t="str">
            <v>Set</v>
          </cell>
          <cell r="K7034">
            <v>0</v>
          </cell>
          <cell r="T7034">
            <v>0</v>
          </cell>
          <cell r="U7034">
            <v>50</v>
          </cell>
          <cell r="W7034">
            <v>0</v>
          </cell>
        </row>
        <row r="7035">
          <cell r="B7035">
            <v>7034</v>
          </cell>
          <cell r="G7035" t="str">
            <v>Curthane 80 WP @ 1Kg</v>
          </cell>
          <cell r="H7035">
            <v>1</v>
          </cell>
          <cell r="I7035">
            <v>20</v>
          </cell>
          <cell r="J7035" t="str">
            <v>Kg</v>
          </cell>
          <cell r="K7035">
            <v>0</v>
          </cell>
          <cell r="T7035">
            <v>0</v>
          </cell>
          <cell r="U7035">
            <v>1000</v>
          </cell>
          <cell r="W7035">
            <v>0</v>
          </cell>
        </row>
        <row r="7036">
          <cell r="B7036">
            <v>7035</v>
          </cell>
          <cell r="G7036" t="str">
            <v>Mancozeb 80 WP</v>
          </cell>
          <cell r="H7036">
            <v>25</v>
          </cell>
          <cell r="I7036">
            <v>1</v>
          </cell>
          <cell r="J7036" t="str">
            <v>Kg</v>
          </cell>
          <cell r="K7036">
            <v>0</v>
          </cell>
          <cell r="T7036">
            <v>0</v>
          </cell>
          <cell r="U7036">
            <v>1000</v>
          </cell>
          <cell r="W7036">
            <v>0</v>
          </cell>
        </row>
        <row r="7037">
          <cell r="B7037">
            <v>7036</v>
          </cell>
          <cell r="G7037" t="str">
            <v>FP Curthane @1 kg (160/250+10)x 350mm</v>
          </cell>
          <cell r="H7037">
            <v>1</v>
          </cell>
          <cell r="I7037">
            <v>1</v>
          </cell>
          <cell r="J7037" t="str">
            <v>Pcs</v>
          </cell>
          <cell r="K7037">
            <v>0</v>
          </cell>
          <cell r="T7037">
            <v>0</v>
          </cell>
          <cell r="U7037">
            <v>1000</v>
          </cell>
          <cell r="W7037">
            <v>0</v>
          </cell>
        </row>
        <row r="7038">
          <cell r="B7038">
            <v>7037</v>
          </cell>
          <cell r="G7038" t="str">
            <v xml:space="preserve">Karton Box FP Curthane @1 kg </v>
          </cell>
          <cell r="H7038">
            <v>20</v>
          </cell>
          <cell r="I7038">
            <v>1</v>
          </cell>
          <cell r="J7038" t="str">
            <v>Pcs</v>
          </cell>
          <cell r="K7038">
            <v>0</v>
          </cell>
          <cell r="T7038">
            <v>0</v>
          </cell>
          <cell r="U7038">
            <v>50</v>
          </cell>
          <cell r="W7038">
            <v>0</v>
          </cell>
        </row>
        <row r="7039">
          <cell r="B7039">
            <v>7038</v>
          </cell>
          <cell r="G7039" t="str">
            <v>Layer FP Curthane</v>
          </cell>
          <cell r="H7039">
            <v>1</v>
          </cell>
          <cell r="I7039">
            <v>1</v>
          </cell>
          <cell r="J7039" t="str">
            <v>Set</v>
          </cell>
          <cell r="K7039">
            <v>0</v>
          </cell>
          <cell r="T7039">
            <v>0</v>
          </cell>
          <cell r="U7039">
            <v>50</v>
          </cell>
          <cell r="W7039">
            <v>0</v>
          </cell>
        </row>
        <row r="7040">
          <cell r="B7040">
            <v>7039</v>
          </cell>
          <cell r="G7040" t="str">
            <v>Curthane 80 WP @ 1Kg</v>
          </cell>
          <cell r="H7040">
            <v>1</v>
          </cell>
          <cell r="I7040">
            <v>20</v>
          </cell>
          <cell r="J7040" t="str">
            <v>Kg</v>
          </cell>
          <cell r="K7040">
            <v>0</v>
          </cell>
          <cell r="T7040">
            <v>0</v>
          </cell>
          <cell r="U7040">
            <v>1000</v>
          </cell>
          <cell r="W7040">
            <v>0</v>
          </cell>
        </row>
        <row r="7041">
          <cell r="B7041">
            <v>7040</v>
          </cell>
          <cell r="G7041" t="str">
            <v>Karton Box Rockup 480 SL - 1 L</v>
          </cell>
          <cell r="H7041">
            <v>1</v>
          </cell>
          <cell r="I7041">
            <v>1</v>
          </cell>
          <cell r="J7041" t="str">
            <v>Pcs</v>
          </cell>
          <cell r="K7041">
            <v>0</v>
          </cell>
          <cell r="T7041">
            <v>0</v>
          </cell>
          <cell r="U7041">
            <v>700</v>
          </cell>
          <cell r="W7041">
            <v>0</v>
          </cell>
        </row>
        <row r="7042">
          <cell r="B7042">
            <v>7041</v>
          </cell>
          <cell r="G7042" t="str">
            <v>Isopropylamine Glyphosate 62% TA</v>
          </cell>
          <cell r="H7042">
            <v>250</v>
          </cell>
          <cell r="I7042">
            <v>1</v>
          </cell>
          <cell r="J7042" t="str">
            <v>Kg</v>
          </cell>
          <cell r="K7042">
            <v>0</v>
          </cell>
          <cell r="T7042">
            <v>0</v>
          </cell>
          <cell r="U7042">
            <v>510</v>
          </cell>
          <cell r="W7042">
            <v>0</v>
          </cell>
        </row>
        <row r="7043">
          <cell r="B7043">
            <v>7042</v>
          </cell>
          <cell r="G7043" t="str">
            <v>Agrisol 415 N</v>
          </cell>
          <cell r="H7043">
            <v>200</v>
          </cell>
          <cell r="I7043">
            <v>1</v>
          </cell>
          <cell r="J7043" t="str">
            <v>Kg</v>
          </cell>
          <cell r="K7043">
            <v>0</v>
          </cell>
          <cell r="T7043">
            <v>0</v>
          </cell>
          <cell r="U7043">
            <v>150</v>
          </cell>
          <cell r="W7043">
            <v>0</v>
          </cell>
        </row>
        <row r="7044">
          <cell r="B7044">
            <v>7043</v>
          </cell>
          <cell r="G7044" t="str">
            <v>Tartrazine @25Kg</v>
          </cell>
          <cell r="H7044">
            <v>25</v>
          </cell>
          <cell r="I7044">
            <v>1</v>
          </cell>
          <cell r="J7044" t="str">
            <v>Kg</v>
          </cell>
          <cell r="K7044">
            <v>0</v>
          </cell>
          <cell r="T7044">
            <v>0</v>
          </cell>
          <cell r="U7044">
            <v>0.4</v>
          </cell>
          <cell r="W7044">
            <v>0</v>
          </cell>
        </row>
        <row r="7045">
          <cell r="B7045">
            <v>7044</v>
          </cell>
          <cell r="G7045" t="str">
            <v>Bottle PET - 1 L</v>
          </cell>
          <cell r="H7045">
            <v>1</v>
          </cell>
          <cell r="I7045">
            <v>1</v>
          </cell>
          <cell r="J7045" t="str">
            <v>Pcs</v>
          </cell>
          <cell r="K7045">
            <v>0</v>
          </cell>
          <cell r="T7045">
            <v>0</v>
          </cell>
          <cell r="U7045">
            <v>1000</v>
          </cell>
          <cell r="W7045">
            <v>0</v>
          </cell>
        </row>
        <row r="7046">
          <cell r="B7046">
            <v>7045</v>
          </cell>
          <cell r="G7046" t="str">
            <v>Bottle PET - 1 L - Cap</v>
          </cell>
          <cell r="H7046">
            <v>1</v>
          </cell>
          <cell r="I7046">
            <v>1</v>
          </cell>
          <cell r="J7046" t="str">
            <v>Pcs</v>
          </cell>
          <cell r="K7046">
            <v>0</v>
          </cell>
          <cell r="T7046">
            <v>0</v>
          </cell>
          <cell r="U7046">
            <v>1000</v>
          </cell>
          <cell r="W7046">
            <v>0</v>
          </cell>
        </row>
        <row r="7047">
          <cell r="B7047">
            <v>7046</v>
          </cell>
          <cell r="G7047" t="str">
            <v>Bottle PET - 1 L - Plug</v>
          </cell>
          <cell r="H7047">
            <v>1</v>
          </cell>
          <cell r="I7047">
            <v>1</v>
          </cell>
          <cell r="J7047" t="str">
            <v>Pcs</v>
          </cell>
          <cell r="K7047">
            <v>0</v>
          </cell>
          <cell r="T7047">
            <v>0</v>
          </cell>
          <cell r="U7047">
            <v>1000</v>
          </cell>
          <cell r="W7047">
            <v>0</v>
          </cell>
        </row>
        <row r="7048">
          <cell r="B7048">
            <v>7047</v>
          </cell>
          <cell r="G7048" t="str">
            <v>PVC Shrink Wrap Logo Nathani</v>
          </cell>
          <cell r="H7048">
            <v>1</v>
          </cell>
          <cell r="I7048">
            <v>1</v>
          </cell>
          <cell r="J7048" t="str">
            <v>Pcs</v>
          </cell>
          <cell r="K7048">
            <v>0</v>
          </cell>
          <cell r="T7048">
            <v>0</v>
          </cell>
          <cell r="U7048">
            <v>1000</v>
          </cell>
          <cell r="W7048">
            <v>0</v>
          </cell>
        </row>
        <row r="7049">
          <cell r="B7049">
            <v>7048</v>
          </cell>
          <cell r="G7049" t="str">
            <v>Sticker Rockup 160 SL - 1 L</v>
          </cell>
          <cell r="H7049">
            <v>1</v>
          </cell>
          <cell r="I7049">
            <v>1</v>
          </cell>
          <cell r="J7049" t="str">
            <v>Pcs</v>
          </cell>
          <cell r="K7049">
            <v>0</v>
          </cell>
          <cell r="T7049">
            <v>0</v>
          </cell>
          <cell r="U7049">
            <v>1000</v>
          </cell>
          <cell r="W7049">
            <v>0</v>
          </cell>
        </row>
        <row r="7050">
          <cell r="B7050">
            <v>7049</v>
          </cell>
          <cell r="G7050" t="str">
            <v>Karton Box Rockup 480 SL - 1 L</v>
          </cell>
          <cell r="H7050">
            <v>1</v>
          </cell>
          <cell r="I7050">
            <v>1</v>
          </cell>
          <cell r="J7050" t="str">
            <v>Pcs</v>
          </cell>
          <cell r="K7050">
            <v>0</v>
          </cell>
          <cell r="T7050">
            <v>0</v>
          </cell>
          <cell r="U7050">
            <v>83</v>
          </cell>
          <cell r="W7050">
            <v>0</v>
          </cell>
        </row>
        <row r="7051">
          <cell r="B7051">
            <v>7050</v>
          </cell>
          <cell r="G7051" t="str">
            <v>Rockup 160 SL @1 ltr</v>
          </cell>
          <cell r="H7051">
            <v>1</v>
          </cell>
          <cell r="I7051">
            <v>12</v>
          </cell>
          <cell r="J7051" t="str">
            <v>Liter</v>
          </cell>
          <cell r="K7051">
            <v>0</v>
          </cell>
          <cell r="T7051">
            <v>0</v>
          </cell>
          <cell r="U7051">
            <v>996</v>
          </cell>
          <cell r="W7051">
            <v>0</v>
          </cell>
        </row>
        <row r="7052">
          <cell r="B7052">
            <v>7051</v>
          </cell>
          <cell r="G7052" t="str">
            <v>Karton Box Rockup 480 SL - 1 L</v>
          </cell>
          <cell r="H7052">
            <v>1</v>
          </cell>
          <cell r="I7052">
            <v>1</v>
          </cell>
          <cell r="J7052" t="str">
            <v>Pcs</v>
          </cell>
          <cell r="K7052">
            <v>0</v>
          </cell>
          <cell r="T7052">
            <v>0</v>
          </cell>
          <cell r="U7052">
            <v>100</v>
          </cell>
          <cell r="W7052">
            <v>0</v>
          </cell>
        </row>
        <row r="7053">
          <cell r="B7053">
            <v>7052</v>
          </cell>
          <cell r="G7053" t="str">
            <v>Isopropylamine Glyphosate 62% TA</v>
          </cell>
          <cell r="H7053">
            <v>250</v>
          </cell>
          <cell r="I7053">
            <v>1</v>
          </cell>
          <cell r="J7053" t="str">
            <v>Kg</v>
          </cell>
          <cell r="K7053">
            <v>0</v>
          </cell>
          <cell r="T7053">
            <v>0</v>
          </cell>
          <cell r="U7053">
            <v>510</v>
          </cell>
          <cell r="W7053">
            <v>0</v>
          </cell>
        </row>
        <row r="7054">
          <cell r="B7054">
            <v>7053</v>
          </cell>
          <cell r="G7054" t="str">
            <v>Agrisol 415 N</v>
          </cell>
          <cell r="H7054">
            <v>200</v>
          </cell>
          <cell r="I7054">
            <v>1</v>
          </cell>
          <cell r="J7054" t="str">
            <v>Kg</v>
          </cell>
          <cell r="K7054">
            <v>0</v>
          </cell>
          <cell r="T7054">
            <v>0</v>
          </cell>
          <cell r="U7054">
            <v>150</v>
          </cell>
          <cell r="W7054">
            <v>0</v>
          </cell>
        </row>
        <row r="7055">
          <cell r="B7055">
            <v>7054</v>
          </cell>
          <cell r="G7055" t="str">
            <v>Tartrazine @25Kg</v>
          </cell>
          <cell r="H7055">
            <v>25</v>
          </cell>
          <cell r="I7055">
            <v>1</v>
          </cell>
          <cell r="J7055" t="str">
            <v>Kg</v>
          </cell>
          <cell r="K7055">
            <v>0</v>
          </cell>
          <cell r="T7055">
            <v>0</v>
          </cell>
          <cell r="U7055">
            <v>0.4</v>
          </cell>
          <cell r="W7055">
            <v>0</v>
          </cell>
        </row>
        <row r="7056">
          <cell r="B7056">
            <v>7055</v>
          </cell>
          <cell r="G7056" t="str">
            <v>Bottle PET - 1 L</v>
          </cell>
          <cell r="H7056">
            <v>1</v>
          </cell>
          <cell r="I7056">
            <v>1</v>
          </cell>
          <cell r="J7056" t="str">
            <v>Pcs</v>
          </cell>
          <cell r="K7056">
            <v>0</v>
          </cell>
          <cell r="T7056">
            <v>0</v>
          </cell>
          <cell r="U7056">
            <v>1000</v>
          </cell>
          <cell r="W7056">
            <v>0</v>
          </cell>
        </row>
        <row r="7057">
          <cell r="B7057">
            <v>7056</v>
          </cell>
          <cell r="G7057" t="str">
            <v>Bottle PET - 1 L - Cap</v>
          </cell>
          <cell r="H7057">
            <v>1</v>
          </cell>
          <cell r="I7057">
            <v>1</v>
          </cell>
          <cell r="J7057" t="str">
            <v>Pcs</v>
          </cell>
          <cell r="K7057">
            <v>0</v>
          </cell>
          <cell r="T7057">
            <v>0</v>
          </cell>
          <cell r="U7057">
            <v>1000</v>
          </cell>
          <cell r="W7057">
            <v>0</v>
          </cell>
        </row>
        <row r="7058">
          <cell r="B7058">
            <v>7057</v>
          </cell>
          <cell r="G7058" t="str">
            <v>Bottle PET - 1 L - Plug</v>
          </cell>
          <cell r="H7058">
            <v>1</v>
          </cell>
          <cell r="I7058">
            <v>1</v>
          </cell>
          <cell r="J7058" t="str">
            <v>Pcs</v>
          </cell>
          <cell r="K7058">
            <v>0</v>
          </cell>
          <cell r="T7058">
            <v>0</v>
          </cell>
          <cell r="U7058">
            <v>1000</v>
          </cell>
          <cell r="W7058">
            <v>0</v>
          </cell>
        </row>
        <row r="7059">
          <cell r="B7059">
            <v>7058</v>
          </cell>
          <cell r="G7059" t="str">
            <v>PVC Shrink Wrap Logo Nathani</v>
          </cell>
          <cell r="H7059">
            <v>1</v>
          </cell>
          <cell r="I7059">
            <v>1</v>
          </cell>
          <cell r="J7059" t="str">
            <v>Pcs</v>
          </cell>
          <cell r="K7059">
            <v>0</v>
          </cell>
          <cell r="T7059">
            <v>0</v>
          </cell>
          <cell r="U7059">
            <v>1000</v>
          </cell>
          <cell r="W7059">
            <v>0</v>
          </cell>
        </row>
        <row r="7060">
          <cell r="B7060">
            <v>7059</v>
          </cell>
          <cell r="G7060" t="str">
            <v>Sticker Rockup 160 SL - 1 L</v>
          </cell>
          <cell r="H7060">
            <v>1</v>
          </cell>
          <cell r="I7060">
            <v>1</v>
          </cell>
          <cell r="J7060" t="str">
            <v>Pcs</v>
          </cell>
          <cell r="K7060">
            <v>0</v>
          </cell>
          <cell r="T7060">
            <v>0</v>
          </cell>
          <cell r="U7060">
            <v>1000</v>
          </cell>
          <cell r="W7060">
            <v>0</v>
          </cell>
        </row>
        <row r="7061">
          <cell r="B7061">
            <v>7060</v>
          </cell>
          <cell r="G7061" t="str">
            <v>Karton Box Rockup 480 SL - 1 L</v>
          </cell>
          <cell r="H7061">
            <v>1</v>
          </cell>
          <cell r="I7061">
            <v>1</v>
          </cell>
          <cell r="J7061" t="str">
            <v>Pcs</v>
          </cell>
          <cell r="K7061">
            <v>0</v>
          </cell>
          <cell r="T7061">
            <v>0</v>
          </cell>
          <cell r="U7061">
            <v>83</v>
          </cell>
          <cell r="W7061">
            <v>0</v>
          </cell>
        </row>
        <row r="7062">
          <cell r="B7062">
            <v>7061</v>
          </cell>
          <cell r="G7062" t="str">
            <v>Rockup 160 SL @1 ltr</v>
          </cell>
          <cell r="H7062">
            <v>1</v>
          </cell>
          <cell r="I7062">
            <v>12</v>
          </cell>
          <cell r="J7062" t="str">
            <v>Liter</v>
          </cell>
          <cell r="K7062">
            <v>0</v>
          </cell>
          <cell r="T7062">
            <v>0</v>
          </cell>
          <cell r="U7062">
            <v>996</v>
          </cell>
          <cell r="W7062">
            <v>0</v>
          </cell>
        </row>
        <row r="7063">
          <cell r="B7063">
            <v>7062</v>
          </cell>
          <cell r="G7063" t="str">
            <v>Isopropylamine Glyphosate 62% TA</v>
          </cell>
          <cell r="H7063">
            <v>250</v>
          </cell>
          <cell r="I7063">
            <v>1</v>
          </cell>
          <cell r="J7063" t="str">
            <v>Kg</v>
          </cell>
          <cell r="K7063">
            <v>0</v>
          </cell>
          <cell r="T7063">
            <v>0</v>
          </cell>
          <cell r="U7063">
            <v>510</v>
          </cell>
          <cell r="W7063">
            <v>0</v>
          </cell>
        </row>
        <row r="7064">
          <cell r="B7064">
            <v>7063</v>
          </cell>
          <cell r="G7064" t="str">
            <v>Agrisol 415 N</v>
          </cell>
          <cell r="H7064">
            <v>200</v>
          </cell>
          <cell r="I7064">
            <v>1</v>
          </cell>
          <cell r="J7064" t="str">
            <v>Kg</v>
          </cell>
          <cell r="K7064">
            <v>0</v>
          </cell>
          <cell r="T7064">
            <v>0</v>
          </cell>
          <cell r="U7064">
            <v>150</v>
          </cell>
          <cell r="W7064">
            <v>0</v>
          </cell>
        </row>
        <row r="7065">
          <cell r="B7065">
            <v>7064</v>
          </cell>
          <cell r="G7065" t="str">
            <v>Tartrazine @25Kg</v>
          </cell>
          <cell r="H7065">
            <v>25</v>
          </cell>
          <cell r="I7065">
            <v>1</v>
          </cell>
          <cell r="J7065" t="str">
            <v>Kg</v>
          </cell>
          <cell r="K7065">
            <v>0</v>
          </cell>
          <cell r="T7065">
            <v>0</v>
          </cell>
          <cell r="U7065">
            <v>0.4</v>
          </cell>
          <cell r="W7065">
            <v>0</v>
          </cell>
        </row>
        <row r="7066">
          <cell r="B7066">
            <v>7065</v>
          </cell>
          <cell r="G7066" t="str">
            <v>Bottle PET - 1 L</v>
          </cell>
          <cell r="H7066">
            <v>1</v>
          </cell>
          <cell r="I7066">
            <v>1</v>
          </cell>
          <cell r="J7066" t="str">
            <v>Pcs</v>
          </cell>
          <cell r="K7066">
            <v>0</v>
          </cell>
          <cell r="T7066">
            <v>0</v>
          </cell>
          <cell r="U7066">
            <v>1000</v>
          </cell>
          <cell r="W7066">
            <v>0</v>
          </cell>
        </row>
        <row r="7067">
          <cell r="B7067">
            <v>7066</v>
          </cell>
          <cell r="G7067" t="str">
            <v>Bottle PET - 1 L - Cap</v>
          </cell>
          <cell r="H7067">
            <v>1</v>
          </cell>
          <cell r="I7067">
            <v>1</v>
          </cell>
          <cell r="J7067" t="str">
            <v>Pcs</v>
          </cell>
          <cell r="K7067">
            <v>0</v>
          </cell>
          <cell r="T7067">
            <v>0</v>
          </cell>
          <cell r="U7067">
            <v>1000</v>
          </cell>
          <cell r="W7067">
            <v>0</v>
          </cell>
        </row>
        <row r="7068">
          <cell r="B7068">
            <v>7067</v>
          </cell>
          <cell r="G7068" t="str">
            <v>Bottle PET - 1 L - Plug</v>
          </cell>
          <cell r="H7068">
            <v>1</v>
          </cell>
          <cell r="I7068">
            <v>1</v>
          </cell>
          <cell r="J7068" t="str">
            <v>Pcs</v>
          </cell>
          <cell r="K7068">
            <v>0</v>
          </cell>
          <cell r="T7068">
            <v>0</v>
          </cell>
          <cell r="U7068">
            <v>1000</v>
          </cell>
          <cell r="W7068">
            <v>0</v>
          </cell>
        </row>
        <row r="7069">
          <cell r="B7069">
            <v>7068</v>
          </cell>
          <cell r="G7069" t="str">
            <v>PVC Shrink Wrap Logo Nathani</v>
          </cell>
          <cell r="H7069">
            <v>1</v>
          </cell>
          <cell r="I7069">
            <v>1</v>
          </cell>
          <cell r="J7069" t="str">
            <v>Pcs</v>
          </cell>
          <cell r="K7069">
            <v>0</v>
          </cell>
          <cell r="T7069">
            <v>0</v>
          </cell>
          <cell r="U7069">
            <v>1000</v>
          </cell>
          <cell r="W7069">
            <v>0</v>
          </cell>
        </row>
        <row r="7070">
          <cell r="B7070">
            <v>7069</v>
          </cell>
          <cell r="G7070" t="str">
            <v>Sticker Markup 480 SL - 1 L</v>
          </cell>
          <cell r="H7070">
            <v>1</v>
          </cell>
          <cell r="I7070">
            <v>1</v>
          </cell>
          <cell r="J7070" t="str">
            <v>Pcs</v>
          </cell>
          <cell r="K7070">
            <v>0</v>
          </cell>
          <cell r="T7070">
            <v>0</v>
          </cell>
          <cell r="U7070">
            <v>1000</v>
          </cell>
          <cell r="W7070">
            <v>0</v>
          </cell>
        </row>
        <row r="7071">
          <cell r="B7071">
            <v>7070</v>
          </cell>
          <cell r="G7071" t="str">
            <v>Karton Box Markup 480 SL - 1 L</v>
          </cell>
          <cell r="H7071">
            <v>1</v>
          </cell>
          <cell r="I7071">
            <v>1</v>
          </cell>
          <cell r="J7071" t="str">
            <v>Pcs</v>
          </cell>
          <cell r="K7071">
            <v>0</v>
          </cell>
          <cell r="T7071">
            <v>0</v>
          </cell>
          <cell r="U7071">
            <v>84</v>
          </cell>
          <cell r="W7071">
            <v>0</v>
          </cell>
        </row>
        <row r="7072">
          <cell r="B7072">
            <v>7071</v>
          </cell>
          <cell r="G7072" t="str">
            <v>Mark Up 480 SL @1 ltr</v>
          </cell>
          <cell r="H7072">
            <v>1</v>
          </cell>
          <cell r="I7072">
            <v>12</v>
          </cell>
          <cell r="J7072" t="str">
            <v>Liter</v>
          </cell>
          <cell r="K7072">
            <v>0</v>
          </cell>
          <cell r="T7072">
            <v>0</v>
          </cell>
          <cell r="U7072">
            <v>1008</v>
          </cell>
          <cell r="W7072">
            <v>0</v>
          </cell>
        </row>
        <row r="7073">
          <cell r="B7073">
            <v>7072</v>
          </cell>
          <cell r="G7073" t="str">
            <v>Isopropylamine Glyphosate 62% TA</v>
          </cell>
          <cell r="H7073">
            <v>250</v>
          </cell>
          <cell r="I7073">
            <v>1</v>
          </cell>
          <cell r="J7073" t="str">
            <v>Kg</v>
          </cell>
          <cell r="K7073">
            <v>0</v>
          </cell>
          <cell r="T7073">
            <v>0</v>
          </cell>
          <cell r="U7073">
            <v>510</v>
          </cell>
          <cell r="W7073">
            <v>0</v>
          </cell>
        </row>
        <row r="7074">
          <cell r="B7074">
            <v>7073</v>
          </cell>
          <cell r="G7074" t="str">
            <v>Agrisol 415 N</v>
          </cell>
          <cell r="H7074">
            <v>200</v>
          </cell>
          <cell r="I7074">
            <v>1</v>
          </cell>
          <cell r="J7074" t="str">
            <v>Kg</v>
          </cell>
          <cell r="K7074">
            <v>0</v>
          </cell>
          <cell r="T7074">
            <v>0</v>
          </cell>
          <cell r="U7074">
            <v>150</v>
          </cell>
          <cell r="W7074">
            <v>0</v>
          </cell>
        </row>
        <row r="7075">
          <cell r="B7075">
            <v>7074</v>
          </cell>
          <cell r="G7075" t="str">
            <v>Tartrazine @25Kg</v>
          </cell>
          <cell r="H7075">
            <v>25</v>
          </cell>
          <cell r="I7075">
            <v>1</v>
          </cell>
          <cell r="J7075" t="str">
            <v>Kg</v>
          </cell>
          <cell r="K7075">
            <v>0</v>
          </cell>
          <cell r="T7075">
            <v>0</v>
          </cell>
          <cell r="U7075">
            <v>0.4</v>
          </cell>
          <cell r="W7075">
            <v>0</v>
          </cell>
        </row>
        <row r="7076">
          <cell r="B7076">
            <v>7075</v>
          </cell>
          <cell r="G7076" t="str">
            <v>Bottle PET - 1 L</v>
          </cell>
          <cell r="H7076">
            <v>1</v>
          </cell>
          <cell r="I7076">
            <v>1</v>
          </cell>
          <cell r="J7076" t="str">
            <v>Pcs</v>
          </cell>
          <cell r="K7076">
            <v>0</v>
          </cell>
          <cell r="T7076">
            <v>0</v>
          </cell>
          <cell r="U7076">
            <v>1000</v>
          </cell>
          <cell r="W7076">
            <v>0</v>
          </cell>
        </row>
        <row r="7077">
          <cell r="B7077">
            <v>7076</v>
          </cell>
          <cell r="G7077" t="str">
            <v>Bottle PET - 1 L - Cap</v>
          </cell>
          <cell r="H7077">
            <v>1</v>
          </cell>
          <cell r="I7077">
            <v>1</v>
          </cell>
          <cell r="J7077" t="str">
            <v>Pcs</v>
          </cell>
          <cell r="K7077">
            <v>0</v>
          </cell>
          <cell r="T7077">
            <v>0</v>
          </cell>
          <cell r="U7077">
            <v>1000</v>
          </cell>
          <cell r="W7077">
            <v>0</v>
          </cell>
        </row>
        <row r="7078">
          <cell r="B7078">
            <v>7077</v>
          </cell>
          <cell r="G7078" t="str">
            <v>Bottle PET - 1 L - Plug</v>
          </cell>
          <cell r="H7078">
            <v>1</v>
          </cell>
          <cell r="I7078">
            <v>1</v>
          </cell>
          <cell r="J7078" t="str">
            <v>Pcs</v>
          </cell>
          <cell r="K7078">
            <v>0</v>
          </cell>
          <cell r="T7078">
            <v>0</v>
          </cell>
          <cell r="U7078">
            <v>1000</v>
          </cell>
          <cell r="W7078">
            <v>0</v>
          </cell>
        </row>
        <row r="7079">
          <cell r="B7079">
            <v>7078</v>
          </cell>
          <cell r="G7079" t="str">
            <v>PVC Shrink Wrap Logo Nathani</v>
          </cell>
          <cell r="H7079">
            <v>1</v>
          </cell>
          <cell r="I7079">
            <v>1</v>
          </cell>
          <cell r="J7079" t="str">
            <v>Pcs</v>
          </cell>
          <cell r="K7079">
            <v>0</v>
          </cell>
          <cell r="T7079">
            <v>0</v>
          </cell>
          <cell r="U7079">
            <v>1000</v>
          </cell>
          <cell r="W7079">
            <v>0</v>
          </cell>
        </row>
        <row r="7080">
          <cell r="B7080">
            <v>7079</v>
          </cell>
          <cell r="G7080" t="str">
            <v>Sticker Markup 480 SL - 1 L</v>
          </cell>
          <cell r="H7080">
            <v>1</v>
          </cell>
          <cell r="I7080">
            <v>1</v>
          </cell>
          <cell r="J7080" t="str">
            <v>Pcs</v>
          </cell>
          <cell r="K7080">
            <v>0</v>
          </cell>
          <cell r="T7080">
            <v>0</v>
          </cell>
          <cell r="U7080">
            <v>1000</v>
          </cell>
          <cell r="W7080">
            <v>0</v>
          </cell>
        </row>
        <row r="7081">
          <cell r="B7081">
            <v>7080</v>
          </cell>
          <cell r="G7081" t="str">
            <v>Karton Box Markup 480 SL - 1 L</v>
          </cell>
          <cell r="H7081">
            <v>1</v>
          </cell>
          <cell r="I7081">
            <v>1</v>
          </cell>
          <cell r="J7081" t="str">
            <v>Pcs</v>
          </cell>
          <cell r="K7081">
            <v>0</v>
          </cell>
          <cell r="T7081">
            <v>0</v>
          </cell>
          <cell r="U7081">
            <v>83</v>
          </cell>
          <cell r="W7081">
            <v>0</v>
          </cell>
        </row>
        <row r="7082">
          <cell r="B7082">
            <v>7081</v>
          </cell>
          <cell r="G7082" t="str">
            <v>Mark Up 480 SL @1 ltr</v>
          </cell>
          <cell r="H7082">
            <v>1</v>
          </cell>
          <cell r="I7082">
            <v>12</v>
          </cell>
          <cell r="J7082" t="str">
            <v>Liter</v>
          </cell>
          <cell r="K7082">
            <v>0</v>
          </cell>
          <cell r="T7082">
            <v>0</v>
          </cell>
          <cell r="U7082">
            <v>996</v>
          </cell>
          <cell r="W7082">
            <v>0</v>
          </cell>
        </row>
        <row r="7083">
          <cell r="B7083">
            <v>7082</v>
          </cell>
          <cell r="G7083" t="str">
            <v>Mancozeb 80 WP</v>
          </cell>
          <cell r="H7083">
            <v>25</v>
          </cell>
          <cell r="I7083">
            <v>1</v>
          </cell>
          <cell r="J7083" t="str">
            <v>Kg</v>
          </cell>
          <cell r="K7083">
            <v>0</v>
          </cell>
          <cell r="T7083">
            <v>0</v>
          </cell>
          <cell r="U7083">
            <v>1000</v>
          </cell>
          <cell r="W7083">
            <v>0</v>
          </cell>
        </row>
        <row r="7084">
          <cell r="B7084">
            <v>7083</v>
          </cell>
          <cell r="G7084" t="str">
            <v>FP Curthane @1 kg (160/250+10)x 350mm</v>
          </cell>
          <cell r="H7084">
            <v>1</v>
          </cell>
          <cell r="I7084">
            <v>1</v>
          </cell>
          <cell r="J7084" t="str">
            <v>Pcs</v>
          </cell>
          <cell r="K7084">
            <v>0</v>
          </cell>
          <cell r="T7084">
            <v>0</v>
          </cell>
          <cell r="U7084">
            <v>1000</v>
          </cell>
          <cell r="W7084">
            <v>0</v>
          </cell>
        </row>
        <row r="7085">
          <cell r="B7085">
            <v>7084</v>
          </cell>
          <cell r="G7085" t="str">
            <v xml:space="preserve">Karton Box FP Curthane @1 kg </v>
          </cell>
          <cell r="H7085">
            <v>20</v>
          </cell>
          <cell r="I7085">
            <v>1</v>
          </cell>
          <cell r="J7085" t="str">
            <v>Pcs</v>
          </cell>
          <cell r="K7085">
            <v>0</v>
          </cell>
          <cell r="T7085">
            <v>0</v>
          </cell>
          <cell r="U7085">
            <v>50</v>
          </cell>
          <cell r="W7085">
            <v>0</v>
          </cell>
        </row>
        <row r="7086">
          <cell r="B7086">
            <v>7085</v>
          </cell>
          <cell r="G7086" t="str">
            <v>Layer FP Curthane</v>
          </cell>
          <cell r="H7086">
            <v>1</v>
          </cell>
          <cell r="I7086">
            <v>1</v>
          </cell>
          <cell r="J7086" t="str">
            <v>Set</v>
          </cell>
          <cell r="K7086">
            <v>0</v>
          </cell>
          <cell r="T7086">
            <v>0</v>
          </cell>
          <cell r="U7086">
            <v>50</v>
          </cell>
          <cell r="W7086">
            <v>0</v>
          </cell>
        </row>
        <row r="7087">
          <cell r="B7087">
            <v>7086</v>
          </cell>
          <cell r="G7087" t="str">
            <v>Curthane 80 WP @ 1Kg</v>
          </cell>
          <cell r="H7087">
            <v>1</v>
          </cell>
          <cell r="I7087">
            <v>20</v>
          </cell>
          <cell r="J7087" t="str">
            <v>Kg</v>
          </cell>
          <cell r="K7087">
            <v>0</v>
          </cell>
          <cell r="T7087">
            <v>0</v>
          </cell>
          <cell r="U7087">
            <v>1000</v>
          </cell>
          <cell r="W7087">
            <v>0</v>
          </cell>
        </row>
        <row r="7088">
          <cell r="B7088">
            <v>7087</v>
          </cell>
          <cell r="G7088" t="str">
            <v>Mancozeb 80 WP</v>
          </cell>
          <cell r="H7088">
            <v>25</v>
          </cell>
          <cell r="I7088">
            <v>1</v>
          </cell>
          <cell r="J7088" t="str">
            <v>Kg</v>
          </cell>
          <cell r="K7088">
            <v>0</v>
          </cell>
          <cell r="T7088">
            <v>0</v>
          </cell>
          <cell r="U7088">
            <v>1000</v>
          </cell>
          <cell r="W7088">
            <v>0</v>
          </cell>
        </row>
        <row r="7089">
          <cell r="B7089">
            <v>7088</v>
          </cell>
          <cell r="G7089" t="str">
            <v>FP Curthane @1 kg (160/250+10)x 350mm</v>
          </cell>
          <cell r="H7089">
            <v>1</v>
          </cell>
          <cell r="I7089">
            <v>1</v>
          </cell>
          <cell r="J7089" t="str">
            <v>Pcs</v>
          </cell>
          <cell r="K7089">
            <v>0</v>
          </cell>
          <cell r="T7089">
            <v>0</v>
          </cell>
          <cell r="U7089">
            <v>1000</v>
          </cell>
          <cell r="W7089">
            <v>0</v>
          </cell>
        </row>
        <row r="7090">
          <cell r="B7090">
            <v>7089</v>
          </cell>
          <cell r="G7090" t="str">
            <v xml:space="preserve">Karton Box FP Curthane @1 kg </v>
          </cell>
          <cell r="H7090">
            <v>20</v>
          </cell>
          <cell r="I7090">
            <v>1</v>
          </cell>
          <cell r="J7090" t="str">
            <v>Pcs</v>
          </cell>
          <cell r="K7090">
            <v>0</v>
          </cell>
          <cell r="T7090">
            <v>0</v>
          </cell>
          <cell r="U7090">
            <v>50</v>
          </cell>
          <cell r="W7090">
            <v>0</v>
          </cell>
        </row>
        <row r="7091">
          <cell r="B7091">
            <v>7090</v>
          </cell>
          <cell r="G7091" t="str">
            <v>Layer FP Curthane</v>
          </cell>
          <cell r="H7091">
            <v>1</v>
          </cell>
          <cell r="I7091">
            <v>1</v>
          </cell>
          <cell r="J7091" t="str">
            <v>Set</v>
          </cell>
          <cell r="K7091">
            <v>0</v>
          </cell>
          <cell r="T7091">
            <v>0</v>
          </cell>
          <cell r="U7091">
            <v>50</v>
          </cell>
          <cell r="W7091">
            <v>0</v>
          </cell>
        </row>
        <row r="7092">
          <cell r="B7092">
            <v>7091</v>
          </cell>
          <cell r="G7092" t="str">
            <v>Curthane 80 WP @ 1Kg</v>
          </cell>
          <cell r="H7092">
            <v>1</v>
          </cell>
          <cell r="I7092">
            <v>20</v>
          </cell>
          <cell r="J7092" t="str">
            <v>Kg</v>
          </cell>
          <cell r="K7092">
            <v>0</v>
          </cell>
          <cell r="T7092">
            <v>0</v>
          </cell>
          <cell r="U7092">
            <v>1000</v>
          </cell>
          <cell r="W7092">
            <v>0</v>
          </cell>
        </row>
        <row r="7093">
          <cell r="B7093">
            <v>7092</v>
          </cell>
          <cell r="G7093" t="str">
            <v>Isopropylamine Glyphosate 62% TA</v>
          </cell>
          <cell r="H7093">
            <v>250</v>
          </cell>
          <cell r="I7093">
            <v>1</v>
          </cell>
          <cell r="J7093" t="str">
            <v>Kg</v>
          </cell>
          <cell r="K7093">
            <v>0</v>
          </cell>
          <cell r="T7093">
            <v>0</v>
          </cell>
          <cell r="U7093">
            <v>510</v>
          </cell>
          <cell r="W7093">
            <v>0</v>
          </cell>
        </row>
        <row r="7094">
          <cell r="B7094">
            <v>7093</v>
          </cell>
          <cell r="G7094" t="str">
            <v>Agrisol 415 N</v>
          </cell>
          <cell r="H7094">
            <v>200</v>
          </cell>
          <cell r="I7094">
            <v>1</v>
          </cell>
          <cell r="J7094" t="str">
            <v>Kg</v>
          </cell>
          <cell r="K7094">
            <v>0</v>
          </cell>
          <cell r="T7094">
            <v>0</v>
          </cell>
          <cell r="U7094">
            <v>150</v>
          </cell>
          <cell r="W7094">
            <v>0</v>
          </cell>
        </row>
        <row r="7095">
          <cell r="B7095">
            <v>7094</v>
          </cell>
          <cell r="G7095" t="str">
            <v>Tartrazine @25Kg</v>
          </cell>
          <cell r="H7095">
            <v>25</v>
          </cell>
          <cell r="I7095">
            <v>1</v>
          </cell>
          <cell r="J7095" t="str">
            <v>Kg</v>
          </cell>
          <cell r="K7095">
            <v>0</v>
          </cell>
          <cell r="T7095">
            <v>0</v>
          </cell>
          <cell r="U7095">
            <v>0.4</v>
          </cell>
          <cell r="W7095">
            <v>0</v>
          </cell>
        </row>
        <row r="7096">
          <cell r="B7096">
            <v>7095</v>
          </cell>
          <cell r="G7096" t="str">
            <v>Jerrycan HDPE - 20 L</v>
          </cell>
          <cell r="H7096">
            <v>20</v>
          </cell>
          <cell r="I7096">
            <v>1</v>
          </cell>
          <cell r="J7096" t="str">
            <v>Pcs</v>
          </cell>
          <cell r="K7096">
            <v>0</v>
          </cell>
          <cell r="T7096">
            <v>0</v>
          </cell>
          <cell r="U7096">
            <v>50</v>
          </cell>
          <cell r="W7096">
            <v>0</v>
          </cell>
        </row>
        <row r="7097">
          <cell r="B7097">
            <v>7096</v>
          </cell>
          <cell r="G7097" t="str">
            <v>Jerrycan HDPE - 20 L - Cap - Black</v>
          </cell>
          <cell r="H7097">
            <v>20</v>
          </cell>
          <cell r="I7097">
            <v>1</v>
          </cell>
          <cell r="J7097" t="str">
            <v>Pcs</v>
          </cell>
          <cell r="K7097">
            <v>0</v>
          </cell>
          <cell r="T7097">
            <v>0</v>
          </cell>
          <cell r="U7097">
            <v>50</v>
          </cell>
          <cell r="W7097">
            <v>0</v>
          </cell>
        </row>
        <row r="7098">
          <cell r="B7098">
            <v>7097</v>
          </cell>
          <cell r="G7098" t="str">
            <v>Jerrycan HDPE - 20 L - Plug</v>
          </cell>
          <cell r="H7098">
            <v>20</v>
          </cell>
          <cell r="I7098">
            <v>1</v>
          </cell>
          <cell r="J7098" t="str">
            <v>Pcs</v>
          </cell>
          <cell r="K7098">
            <v>0</v>
          </cell>
          <cell r="T7098">
            <v>0</v>
          </cell>
          <cell r="U7098">
            <v>50</v>
          </cell>
          <cell r="W7098">
            <v>0</v>
          </cell>
        </row>
        <row r="7099">
          <cell r="B7099">
            <v>7098</v>
          </cell>
          <cell r="G7099" t="str">
            <v>Sticker Markup 480 SL - 20 L</v>
          </cell>
          <cell r="H7099">
            <v>20</v>
          </cell>
          <cell r="I7099">
            <v>1</v>
          </cell>
          <cell r="J7099" t="str">
            <v>Pcs</v>
          </cell>
          <cell r="K7099">
            <v>0</v>
          </cell>
          <cell r="T7099">
            <v>0</v>
          </cell>
          <cell r="U7099">
            <v>50</v>
          </cell>
          <cell r="W7099">
            <v>0</v>
          </cell>
        </row>
        <row r="7100">
          <cell r="B7100">
            <v>7099</v>
          </cell>
          <cell r="G7100" t="str">
            <v>Mark Up 480 SL @20 ltr</v>
          </cell>
          <cell r="H7100">
            <v>20</v>
          </cell>
          <cell r="I7100">
            <v>1</v>
          </cell>
          <cell r="J7100" t="str">
            <v>Liter</v>
          </cell>
          <cell r="K7100">
            <v>0</v>
          </cell>
          <cell r="T7100">
            <v>0</v>
          </cell>
          <cell r="U7100">
            <v>1000</v>
          </cell>
          <cell r="W7100">
            <v>0</v>
          </cell>
        </row>
        <row r="7101">
          <cell r="B7101">
            <v>7100</v>
          </cell>
          <cell r="G7101" t="str">
            <v>Isopropylamine Glyphosate 62% TA</v>
          </cell>
          <cell r="H7101">
            <v>250</v>
          </cell>
          <cell r="I7101">
            <v>1</v>
          </cell>
          <cell r="J7101" t="str">
            <v>Kg</v>
          </cell>
          <cell r="K7101">
            <v>0</v>
          </cell>
          <cell r="T7101">
            <v>0</v>
          </cell>
          <cell r="U7101">
            <v>510</v>
          </cell>
          <cell r="W7101">
            <v>0</v>
          </cell>
        </row>
        <row r="7102">
          <cell r="B7102">
            <v>7101</v>
          </cell>
          <cell r="G7102" t="str">
            <v>Agrisol 415 N</v>
          </cell>
          <cell r="H7102">
            <v>200</v>
          </cell>
          <cell r="I7102">
            <v>1</v>
          </cell>
          <cell r="J7102" t="str">
            <v>Kg</v>
          </cell>
          <cell r="K7102">
            <v>0</v>
          </cell>
          <cell r="T7102">
            <v>0</v>
          </cell>
          <cell r="U7102">
            <v>150</v>
          </cell>
          <cell r="W7102">
            <v>0</v>
          </cell>
        </row>
        <row r="7103">
          <cell r="B7103">
            <v>7102</v>
          </cell>
          <cell r="G7103" t="str">
            <v>Tartrazine @25Kg</v>
          </cell>
          <cell r="H7103">
            <v>25</v>
          </cell>
          <cell r="I7103">
            <v>1</v>
          </cell>
          <cell r="J7103" t="str">
            <v>Kg</v>
          </cell>
          <cell r="K7103">
            <v>0</v>
          </cell>
          <cell r="T7103">
            <v>0</v>
          </cell>
          <cell r="U7103">
            <v>0.4</v>
          </cell>
          <cell r="W7103">
            <v>0</v>
          </cell>
        </row>
        <row r="7104">
          <cell r="B7104">
            <v>7103</v>
          </cell>
          <cell r="G7104" t="str">
            <v>Jerrycan HDPE - 20 L</v>
          </cell>
          <cell r="H7104">
            <v>20</v>
          </cell>
          <cell r="I7104">
            <v>1</v>
          </cell>
          <cell r="J7104" t="str">
            <v>Pcs</v>
          </cell>
          <cell r="K7104">
            <v>0</v>
          </cell>
          <cell r="T7104">
            <v>0</v>
          </cell>
          <cell r="U7104">
            <v>50</v>
          </cell>
          <cell r="W7104">
            <v>0</v>
          </cell>
        </row>
        <row r="7105">
          <cell r="B7105">
            <v>7104</v>
          </cell>
          <cell r="G7105" t="str">
            <v>Jerrycan HDPE - 20 L - Cap - Black</v>
          </cell>
          <cell r="H7105">
            <v>20</v>
          </cell>
          <cell r="I7105">
            <v>1</v>
          </cell>
          <cell r="J7105" t="str">
            <v>Pcs</v>
          </cell>
          <cell r="K7105">
            <v>0</v>
          </cell>
          <cell r="T7105">
            <v>0</v>
          </cell>
          <cell r="U7105">
            <v>50</v>
          </cell>
          <cell r="W7105">
            <v>0</v>
          </cell>
        </row>
        <row r="7106">
          <cell r="B7106">
            <v>7105</v>
          </cell>
          <cell r="G7106" t="str">
            <v>Jerrycan HDPE - 20 L - Plug</v>
          </cell>
          <cell r="H7106">
            <v>20</v>
          </cell>
          <cell r="I7106">
            <v>1</v>
          </cell>
          <cell r="J7106" t="str">
            <v>Pcs</v>
          </cell>
          <cell r="K7106">
            <v>0</v>
          </cell>
          <cell r="T7106">
            <v>0</v>
          </cell>
          <cell r="U7106">
            <v>50</v>
          </cell>
          <cell r="W7106">
            <v>0</v>
          </cell>
        </row>
        <row r="7107">
          <cell r="B7107">
            <v>7106</v>
          </cell>
          <cell r="G7107" t="str">
            <v>Sticker Markup 480 SL - 20 L</v>
          </cell>
          <cell r="H7107">
            <v>20</v>
          </cell>
          <cell r="I7107">
            <v>1</v>
          </cell>
          <cell r="J7107" t="str">
            <v>Pcs</v>
          </cell>
          <cell r="K7107">
            <v>0</v>
          </cell>
          <cell r="T7107">
            <v>0</v>
          </cell>
          <cell r="U7107">
            <v>50</v>
          </cell>
          <cell r="W7107">
            <v>0</v>
          </cell>
        </row>
        <row r="7108">
          <cell r="B7108">
            <v>7107</v>
          </cell>
          <cell r="G7108" t="str">
            <v>Mark Up 480 SL @20 ltr</v>
          </cell>
          <cell r="H7108">
            <v>20</v>
          </cell>
          <cell r="I7108">
            <v>1</v>
          </cell>
          <cell r="J7108" t="str">
            <v>Liter</v>
          </cell>
          <cell r="K7108">
            <v>0</v>
          </cell>
          <cell r="T7108">
            <v>0</v>
          </cell>
          <cell r="U7108">
            <v>1000</v>
          </cell>
          <cell r="W7108">
            <v>0</v>
          </cell>
        </row>
        <row r="7109">
          <cell r="B7109">
            <v>7108</v>
          </cell>
          <cell r="G7109" t="str">
            <v>Isopropylamine Glyphosate 62% TA</v>
          </cell>
          <cell r="H7109">
            <v>250</v>
          </cell>
          <cell r="I7109">
            <v>1</v>
          </cell>
          <cell r="J7109" t="str">
            <v>Kg</v>
          </cell>
          <cell r="K7109">
            <v>0</v>
          </cell>
          <cell r="T7109">
            <v>0</v>
          </cell>
          <cell r="U7109">
            <v>510</v>
          </cell>
          <cell r="W7109">
            <v>0</v>
          </cell>
        </row>
        <row r="7110">
          <cell r="B7110">
            <v>7109</v>
          </cell>
          <cell r="G7110" t="str">
            <v>Agrisol 415 N</v>
          </cell>
          <cell r="H7110">
            <v>200</v>
          </cell>
          <cell r="I7110">
            <v>1</v>
          </cell>
          <cell r="J7110" t="str">
            <v>Kg</v>
          </cell>
          <cell r="K7110">
            <v>0</v>
          </cell>
          <cell r="T7110">
            <v>0</v>
          </cell>
          <cell r="U7110">
            <v>150</v>
          </cell>
          <cell r="W7110">
            <v>0</v>
          </cell>
        </row>
        <row r="7111">
          <cell r="B7111">
            <v>7110</v>
          </cell>
          <cell r="G7111" t="str">
            <v>Tartrazine @25Kg</v>
          </cell>
          <cell r="H7111">
            <v>25</v>
          </cell>
          <cell r="I7111">
            <v>1</v>
          </cell>
          <cell r="J7111" t="str">
            <v>Kg</v>
          </cell>
          <cell r="K7111">
            <v>0</v>
          </cell>
          <cell r="T7111">
            <v>0</v>
          </cell>
          <cell r="U7111">
            <v>0.4</v>
          </cell>
          <cell r="W7111">
            <v>0</v>
          </cell>
        </row>
        <row r="7112">
          <cell r="B7112">
            <v>7111</v>
          </cell>
          <cell r="G7112" t="str">
            <v>Jerrycan HDPE - 20 L</v>
          </cell>
          <cell r="H7112">
            <v>20</v>
          </cell>
          <cell r="I7112">
            <v>1</v>
          </cell>
          <cell r="J7112" t="str">
            <v>Pcs</v>
          </cell>
          <cell r="K7112">
            <v>0</v>
          </cell>
          <cell r="T7112">
            <v>0</v>
          </cell>
          <cell r="U7112">
            <v>50</v>
          </cell>
          <cell r="W7112">
            <v>0</v>
          </cell>
        </row>
        <row r="7113">
          <cell r="B7113">
            <v>7112</v>
          </cell>
          <cell r="G7113" t="str">
            <v>Jerrycan HDPE - 20 L - Cap - Black</v>
          </cell>
          <cell r="H7113">
            <v>20</v>
          </cell>
          <cell r="I7113">
            <v>1</v>
          </cell>
          <cell r="J7113" t="str">
            <v>Pcs</v>
          </cell>
          <cell r="K7113">
            <v>0</v>
          </cell>
          <cell r="T7113">
            <v>0</v>
          </cell>
          <cell r="U7113">
            <v>50</v>
          </cell>
          <cell r="W7113">
            <v>0</v>
          </cell>
        </row>
        <row r="7114">
          <cell r="B7114">
            <v>7113</v>
          </cell>
          <cell r="G7114" t="str">
            <v>Jerrycan HDPE - 20 L - Plug</v>
          </cell>
          <cell r="H7114">
            <v>20</v>
          </cell>
          <cell r="I7114">
            <v>1</v>
          </cell>
          <cell r="J7114" t="str">
            <v>Pcs</v>
          </cell>
          <cell r="K7114">
            <v>0</v>
          </cell>
          <cell r="T7114">
            <v>0</v>
          </cell>
          <cell r="U7114">
            <v>50</v>
          </cell>
          <cell r="W7114">
            <v>0</v>
          </cell>
        </row>
        <row r="7115">
          <cell r="B7115">
            <v>7114</v>
          </cell>
          <cell r="G7115" t="str">
            <v>Sticker Markup 480 SL - 20 L</v>
          </cell>
          <cell r="H7115">
            <v>20</v>
          </cell>
          <cell r="I7115">
            <v>1</v>
          </cell>
          <cell r="J7115" t="str">
            <v>Pcs</v>
          </cell>
          <cell r="K7115">
            <v>0</v>
          </cell>
          <cell r="T7115">
            <v>0</v>
          </cell>
          <cell r="U7115">
            <v>50</v>
          </cell>
          <cell r="W7115">
            <v>0</v>
          </cell>
        </row>
        <row r="7116">
          <cell r="B7116">
            <v>7115</v>
          </cell>
          <cell r="G7116" t="str">
            <v>Mark Up 480 SL @20 ltr</v>
          </cell>
          <cell r="H7116">
            <v>20</v>
          </cell>
          <cell r="I7116">
            <v>1</v>
          </cell>
          <cell r="J7116" t="str">
            <v>Liter</v>
          </cell>
          <cell r="K7116">
            <v>0</v>
          </cell>
          <cell r="T7116">
            <v>0</v>
          </cell>
          <cell r="U7116">
            <v>1000</v>
          </cell>
          <cell r="W7116">
            <v>0</v>
          </cell>
        </row>
        <row r="7117">
          <cell r="B7117">
            <v>7116</v>
          </cell>
          <cell r="G7117" t="str">
            <v>Isopropylamine Glyphosate 62% TA</v>
          </cell>
          <cell r="H7117">
            <v>250</v>
          </cell>
          <cell r="I7117">
            <v>1</v>
          </cell>
          <cell r="J7117" t="str">
            <v>Kg</v>
          </cell>
          <cell r="K7117">
            <v>0</v>
          </cell>
          <cell r="T7117">
            <v>0</v>
          </cell>
          <cell r="U7117">
            <v>510</v>
          </cell>
          <cell r="W7117">
            <v>0</v>
          </cell>
        </row>
        <row r="7118">
          <cell r="B7118">
            <v>7117</v>
          </cell>
          <cell r="G7118" t="str">
            <v>Agrisol 415 N</v>
          </cell>
          <cell r="H7118">
            <v>200</v>
          </cell>
          <cell r="I7118">
            <v>1</v>
          </cell>
          <cell r="J7118" t="str">
            <v>Kg</v>
          </cell>
          <cell r="K7118">
            <v>0</v>
          </cell>
          <cell r="T7118">
            <v>0</v>
          </cell>
          <cell r="U7118">
            <v>150</v>
          </cell>
          <cell r="W7118">
            <v>0</v>
          </cell>
        </row>
        <row r="7119">
          <cell r="B7119">
            <v>7118</v>
          </cell>
          <cell r="G7119" t="str">
            <v>Tartrazine @25Kg</v>
          </cell>
          <cell r="H7119">
            <v>25</v>
          </cell>
          <cell r="I7119">
            <v>1</v>
          </cell>
          <cell r="J7119" t="str">
            <v>Kg</v>
          </cell>
          <cell r="K7119">
            <v>0</v>
          </cell>
          <cell r="T7119">
            <v>0</v>
          </cell>
          <cell r="U7119">
            <v>0.4</v>
          </cell>
          <cell r="W7119">
            <v>0</v>
          </cell>
        </row>
        <row r="7120">
          <cell r="B7120">
            <v>7119</v>
          </cell>
          <cell r="G7120" t="str">
            <v>Jerrycan HDPE - 20 L</v>
          </cell>
          <cell r="H7120">
            <v>20</v>
          </cell>
          <cell r="I7120">
            <v>1</v>
          </cell>
          <cell r="J7120" t="str">
            <v>Pcs</v>
          </cell>
          <cell r="K7120">
            <v>0</v>
          </cell>
          <cell r="T7120">
            <v>0</v>
          </cell>
          <cell r="U7120">
            <v>50</v>
          </cell>
          <cell r="W7120">
            <v>0</v>
          </cell>
        </row>
        <row r="7121">
          <cell r="B7121">
            <v>7120</v>
          </cell>
          <cell r="G7121" t="str">
            <v>Jerrycan HDPE - 20 L - Cap - Black</v>
          </cell>
          <cell r="H7121">
            <v>20</v>
          </cell>
          <cell r="I7121">
            <v>1</v>
          </cell>
          <cell r="J7121" t="str">
            <v>Pcs</v>
          </cell>
          <cell r="K7121">
            <v>0</v>
          </cell>
          <cell r="T7121">
            <v>0</v>
          </cell>
          <cell r="U7121">
            <v>50</v>
          </cell>
          <cell r="W7121">
            <v>0</v>
          </cell>
        </row>
        <row r="7122">
          <cell r="B7122">
            <v>7121</v>
          </cell>
          <cell r="G7122" t="str">
            <v>Jerrycan HDPE - 20 L - Plug</v>
          </cell>
          <cell r="H7122">
            <v>20</v>
          </cell>
          <cell r="I7122">
            <v>1</v>
          </cell>
          <cell r="J7122" t="str">
            <v>Pcs</v>
          </cell>
          <cell r="K7122">
            <v>0</v>
          </cell>
          <cell r="T7122">
            <v>0</v>
          </cell>
          <cell r="U7122">
            <v>50</v>
          </cell>
          <cell r="W7122">
            <v>0</v>
          </cell>
        </row>
        <row r="7123">
          <cell r="B7123">
            <v>7122</v>
          </cell>
          <cell r="G7123" t="str">
            <v>Sticker Markup 480 SL - 20 L</v>
          </cell>
          <cell r="H7123">
            <v>20</v>
          </cell>
          <cell r="I7123">
            <v>1</v>
          </cell>
          <cell r="J7123" t="str">
            <v>Pcs</v>
          </cell>
          <cell r="K7123">
            <v>0</v>
          </cell>
          <cell r="T7123">
            <v>0</v>
          </cell>
          <cell r="U7123">
            <v>50</v>
          </cell>
          <cell r="W7123">
            <v>0</v>
          </cell>
        </row>
        <row r="7124">
          <cell r="B7124">
            <v>7123</v>
          </cell>
          <cell r="G7124" t="str">
            <v>Mark Up 480 SL @20 ltr</v>
          </cell>
          <cell r="H7124">
            <v>20</v>
          </cell>
          <cell r="I7124">
            <v>1</v>
          </cell>
          <cell r="J7124" t="str">
            <v>Liter</v>
          </cell>
          <cell r="K7124">
            <v>0</v>
          </cell>
          <cell r="T7124">
            <v>0</v>
          </cell>
          <cell r="U7124">
            <v>1000</v>
          </cell>
          <cell r="W7124">
            <v>0</v>
          </cell>
        </row>
        <row r="7125">
          <cell r="B7125">
            <v>7124</v>
          </cell>
          <cell r="G7125" t="str">
            <v>Isopropylamine Glyphosate 62% TA</v>
          </cell>
          <cell r="H7125">
            <v>250</v>
          </cell>
          <cell r="I7125">
            <v>1</v>
          </cell>
          <cell r="J7125" t="str">
            <v>Kg</v>
          </cell>
          <cell r="K7125">
            <v>0</v>
          </cell>
          <cell r="T7125">
            <v>0</v>
          </cell>
          <cell r="U7125">
            <v>510</v>
          </cell>
          <cell r="W7125">
            <v>0</v>
          </cell>
        </row>
        <row r="7126">
          <cell r="B7126">
            <v>7125</v>
          </cell>
          <cell r="G7126" t="str">
            <v>Agrisol 415 N</v>
          </cell>
          <cell r="H7126">
            <v>200</v>
          </cell>
          <cell r="I7126">
            <v>1</v>
          </cell>
          <cell r="J7126" t="str">
            <v>Kg</v>
          </cell>
          <cell r="K7126">
            <v>0</v>
          </cell>
          <cell r="T7126">
            <v>0</v>
          </cell>
          <cell r="U7126">
            <v>150</v>
          </cell>
          <cell r="W7126">
            <v>0</v>
          </cell>
        </row>
        <row r="7127">
          <cell r="B7127">
            <v>7126</v>
          </cell>
          <cell r="G7127" t="str">
            <v>Tartrazine @25Kg</v>
          </cell>
          <cell r="H7127">
            <v>25</v>
          </cell>
          <cell r="I7127">
            <v>1</v>
          </cell>
          <cell r="J7127" t="str">
            <v>Kg</v>
          </cell>
          <cell r="K7127">
            <v>0</v>
          </cell>
          <cell r="T7127">
            <v>0</v>
          </cell>
          <cell r="U7127">
            <v>0.4</v>
          </cell>
          <cell r="W7127">
            <v>0</v>
          </cell>
        </row>
        <row r="7128">
          <cell r="B7128">
            <v>7127</v>
          </cell>
          <cell r="G7128" t="str">
            <v>Jerrycan HDPE - 20 L</v>
          </cell>
          <cell r="H7128">
            <v>20</v>
          </cell>
          <cell r="I7128">
            <v>1</v>
          </cell>
          <cell r="J7128" t="str">
            <v>Pcs</v>
          </cell>
          <cell r="K7128">
            <v>0</v>
          </cell>
          <cell r="T7128">
            <v>0</v>
          </cell>
          <cell r="U7128">
            <v>50</v>
          </cell>
          <cell r="W7128">
            <v>0</v>
          </cell>
        </row>
        <row r="7129">
          <cell r="B7129">
            <v>7128</v>
          </cell>
          <cell r="G7129" t="str">
            <v>Jerrycan HDPE - 20 L - Cap - Black</v>
          </cell>
          <cell r="H7129">
            <v>20</v>
          </cell>
          <cell r="I7129">
            <v>1</v>
          </cell>
          <cell r="J7129" t="str">
            <v>Pcs</v>
          </cell>
          <cell r="K7129">
            <v>0</v>
          </cell>
          <cell r="T7129">
            <v>0</v>
          </cell>
          <cell r="U7129">
            <v>50</v>
          </cell>
          <cell r="W7129">
            <v>0</v>
          </cell>
        </row>
        <row r="7130">
          <cell r="B7130">
            <v>7129</v>
          </cell>
          <cell r="G7130" t="str">
            <v>Jerrycan HDPE - 20 L - Plug</v>
          </cell>
          <cell r="H7130">
            <v>20</v>
          </cell>
          <cell r="I7130">
            <v>1</v>
          </cell>
          <cell r="J7130" t="str">
            <v>Pcs</v>
          </cell>
          <cell r="K7130">
            <v>0</v>
          </cell>
          <cell r="T7130">
            <v>0</v>
          </cell>
          <cell r="U7130">
            <v>50</v>
          </cell>
          <cell r="W7130">
            <v>0</v>
          </cell>
        </row>
        <row r="7131">
          <cell r="B7131">
            <v>7130</v>
          </cell>
          <cell r="G7131" t="str">
            <v>Sticker Markup 480 SL - 20 L</v>
          </cell>
          <cell r="H7131">
            <v>20</v>
          </cell>
          <cell r="I7131">
            <v>1</v>
          </cell>
          <cell r="J7131" t="str">
            <v>Pcs</v>
          </cell>
          <cell r="K7131">
            <v>0</v>
          </cell>
          <cell r="T7131">
            <v>0</v>
          </cell>
          <cell r="U7131">
            <v>50</v>
          </cell>
          <cell r="W7131">
            <v>0</v>
          </cell>
        </row>
        <row r="7132">
          <cell r="B7132">
            <v>7131</v>
          </cell>
          <cell r="G7132" t="str">
            <v>Mark Up 480 SL @20 ltr</v>
          </cell>
          <cell r="H7132">
            <v>20</v>
          </cell>
          <cell r="I7132">
            <v>1</v>
          </cell>
          <cell r="J7132" t="str">
            <v>Liter</v>
          </cell>
          <cell r="K7132">
            <v>0</v>
          </cell>
          <cell r="T7132">
            <v>0</v>
          </cell>
          <cell r="U7132">
            <v>1000</v>
          </cell>
          <cell r="W7132">
            <v>0</v>
          </cell>
        </row>
        <row r="7133">
          <cell r="B7133">
            <v>7132</v>
          </cell>
          <cell r="G7133" t="str">
            <v>Isopropylamine Glyphosate 62% TA</v>
          </cell>
          <cell r="H7133">
            <v>250</v>
          </cell>
          <cell r="I7133">
            <v>1</v>
          </cell>
          <cell r="J7133" t="str">
            <v>Kg</v>
          </cell>
          <cell r="K7133">
            <v>0</v>
          </cell>
          <cell r="T7133">
            <v>0</v>
          </cell>
          <cell r="U7133">
            <v>510</v>
          </cell>
          <cell r="W7133">
            <v>0</v>
          </cell>
        </row>
        <row r="7134">
          <cell r="B7134">
            <v>7133</v>
          </cell>
          <cell r="G7134" t="str">
            <v>Agrisol 415 N</v>
          </cell>
          <cell r="H7134">
            <v>200</v>
          </cell>
          <cell r="I7134">
            <v>1</v>
          </cell>
          <cell r="J7134" t="str">
            <v>Kg</v>
          </cell>
          <cell r="K7134">
            <v>0</v>
          </cell>
          <cell r="T7134">
            <v>0</v>
          </cell>
          <cell r="U7134">
            <v>150</v>
          </cell>
          <cell r="W7134">
            <v>0</v>
          </cell>
        </row>
        <row r="7135">
          <cell r="B7135">
            <v>7134</v>
          </cell>
          <cell r="G7135" t="str">
            <v>Tartrazine @25Kg</v>
          </cell>
          <cell r="H7135">
            <v>25</v>
          </cell>
          <cell r="I7135">
            <v>1</v>
          </cell>
          <cell r="J7135" t="str">
            <v>Kg</v>
          </cell>
          <cell r="K7135">
            <v>0</v>
          </cell>
          <cell r="T7135">
            <v>0</v>
          </cell>
          <cell r="U7135">
            <v>0.4</v>
          </cell>
          <cell r="W7135">
            <v>0</v>
          </cell>
        </row>
        <row r="7136">
          <cell r="B7136">
            <v>7135</v>
          </cell>
          <cell r="G7136" t="str">
            <v>Jerrycan HDPE - 20 L</v>
          </cell>
          <cell r="H7136">
            <v>20</v>
          </cell>
          <cell r="I7136">
            <v>1</v>
          </cell>
          <cell r="J7136" t="str">
            <v>Pcs</v>
          </cell>
          <cell r="K7136">
            <v>0</v>
          </cell>
          <cell r="T7136">
            <v>0</v>
          </cell>
          <cell r="U7136">
            <v>50</v>
          </cell>
          <cell r="W7136">
            <v>0</v>
          </cell>
        </row>
        <row r="7137">
          <cell r="B7137">
            <v>7136</v>
          </cell>
          <cell r="G7137" t="str">
            <v>Jerrycan HDPE - 20 L - Cap - Black</v>
          </cell>
          <cell r="H7137">
            <v>20</v>
          </cell>
          <cell r="I7137">
            <v>1</v>
          </cell>
          <cell r="J7137" t="str">
            <v>Pcs</v>
          </cell>
          <cell r="K7137">
            <v>0</v>
          </cell>
          <cell r="T7137">
            <v>0</v>
          </cell>
          <cell r="U7137">
            <v>50</v>
          </cell>
          <cell r="W7137">
            <v>0</v>
          </cell>
        </row>
        <row r="7138">
          <cell r="B7138">
            <v>7137</v>
          </cell>
          <cell r="G7138" t="str">
            <v>Jerrycan HDPE - 20 L - Plug</v>
          </cell>
          <cell r="H7138">
            <v>20</v>
          </cell>
          <cell r="I7138">
            <v>1</v>
          </cell>
          <cell r="J7138" t="str">
            <v>Pcs</v>
          </cell>
          <cell r="K7138">
            <v>0</v>
          </cell>
          <cell r="T7138">
            <v>0</v>
          </cell>
          <cell r="U7138">
            <v>50</v>
          </cell>
          <cell r="W7138">
            <v>0</v>
          </cell>
        </row>
        <row r="7139">
          <cell r="B7139">
            <v>7138</v>
          </cell>
          <cell r="G7139" t="str">
            <v>Sticker Markup 480 SL - 20 L</v>
          </cell>
          <cell r="H7139">
            <v>20</v>
          </cell>
          <cell r="I7139">
            <v>1</v>
          </cell>
          <cell r="J7139" t="str">
            <v>Pcs</v>
          </cell>
          <cell r="K7139">
            <v>0</v>
          </cell>
          <cell r="T7139">
            <v>0</v>
          </cell>
          <cell r="U7139">
            <v>50</v>
          </cell>
          <cell r="W7139">
            <v>0</v>
          </cell>
        </row>
        <row r="7140">
          <cell r="B7140">
            <v>7139</v>
          </cell>
          <cell r="G7140" t="str">
            <v>Mark Up 480 SL @20 ltr</v>
          </cell>
          <cell r="H7140">
            <v>20</v>
          </cell>
          <cell r="I7140">
            <v>1</v>
          </cell>
          <cell r="J7140" t="str">
            <v>Liter</v>
          </cell>
          <cell r="K7140">
            <v>0</v>
          </cell>
          <cell r="T7140">
            <v>0</v>
          </cell>
          <cell r="U7140">
            <v>1000</v>
          </cell>
          <cell r="W7140">
            <v>0</v>
          </cell>
        </row>
        <row r="7141">
          <cell r="B7141">
            <v>7140</v>
          </cell>
          <cell r="G7141" t="str">
            <v>Isopropylamine Glyphosate 62% TA</v>
          </cell>
          <cell r="H7141">
            <v>250</v>
          </cell>
          <cell r="I7141">
            <v>1</v>
          </cell>
          <cell r="J7141" t="str">
            <v>Kg</v>
          </cell>
          <cell r="K7141">
            <v>0</v>
          </cell>
          <cell r="T7141">
            <v>0</v>
          </cell>
          <cell r="U7141">
            <v>510</v>
          </cell>
          <cell r="W7141">
            <v>0</v>
          </cell>
        </row>
        <row r="7142">
          <cell r="B7142">
            <v>7141</v>
          </cell>
          <cell r="G7142" t="str">
            <v>Agrisol 415 N</v>
          </cell>
          <cell r="H7142">
            <v>200</v>
          </cell>
          <cell r="I7142">
            <v>1</v>
          </cell>
          <cell r="J7142" t="str">
            <v>Kg</v>
          </cell>
          <cell r="K7142">
            <v>0</v>
          </cell>
          <cell r="T7142">
            <v>0</v>
          </cell>
          <cell r="U7142">
            <v>150</v>
          </cell>
          <cell r="W7142">
            <v>0</v>
          </cell>
        </row>
        <row r="7143">
          <cell r="B7143">
            <v>7142</v>
          </cell>
          <cell r="G7143" t="str">
            <v>Tartrazine @25Kg</v>
          </cell>
          <cell r="H7143">
            <v>25</v>
          </cell>
          <cell r="I7143">
            <v>1</v>
          </cell>
          <cell r="J7143" t="str">
            <v>Kg</v>
          </cell>
          <cell r="K7143">
            <v>0</v>
          </cell>
          <cell r="T7143">
            <v>0</v>
          </cell>
          <cell r="U7143">
            <v>0.4</v>
          </cell>
          <cell r="W7143">
            <v>0</v>
          </cell>
        </row>
        <row r="7144">
          <cell r="B7144">
            <v>7143</v>
          </cell>
          <cell r="G7144" t="str">
            <v>Jerrycan HDPE - 20 L</v>
          </cell>
          <cell r="H7144">
            <v>20</v>
          </cell>
          <cell r="I7144">
            <v>1</v>
          </cell>
          <cell r="J7144" t="str">
            <v>Pcs</v>
          </cell>
          <cell r="K7144">
            <v>0</v>
          </cell>
          <cell r="T7144">
            <v>0</v>
          </cell>
          <cell r="U7144">
            <v>50</v>
          </cell>
          <cell r="W7144">
            <v>0</v>
          </cell>
        </row>
        <row r="7145">
          <cell r="B7145">
            <v>7144</v>
          </cell>
          <cell r="G7145" t="str">
            <v>Jerrycan HDPE - 20 L - Cap - Black</v>
          </cell>
          <cell r="H7145">
            <v>20</v>
          </cell>
          <cell r="I7145">
            <v>1</v>
          </cell>
          <cell r="J7145" t="str">
            <v>Pcs</v>
          </cell>
          <cell r="K7145">
            <v>0</v>
          </cell>
          <cell r="T7145">
            <v>0</v>
          </cell>
          <cell r="U7145">
            <v>50</v>
          </cell>
          <cell r="W7145">
            <v>0</v>
          </cell>
        </row>
        <row r="7146">
          <cell r="B7146">
            <v>7145</v>
          </cell>
          <cell r="G7146" t="str">
            <v>Jerrycan HDPE - 20 L - Plug</v>
          </cell>
          <cell r="H7146">
            <v>20</v>
          </cell>
          <cell r="I7146">
            <v>1</v>
          </cell>
          <cell r="J7146" t="str">
            <v>Pcs</v>
          </cell>
          <cell r="K7146">
            <v>0</v>
          </cell>
          <cell r="T7146">
            <v>0</v>
          </cell>
          <cell r="U7146">
            <v>50</v>
          </cell>
          <cell r="W7146">
            <v>0</v>
          </cell>
        </row>
        <row r="7147">
          <cell r="B7147">
            <v>7146</v>
          </cell>
          <cell r="G7147" t="str">
            <v>Sticker Markup 480 SL - 20 L</v>
          </cell>
          <cell r="H7147">
            <v>20</v>
          </cell>
          <cell r="I7147">
            <v>1</v>
          </cell>
          <cell r="J7147" t="str">
            <v>Pcs</v>
          </cell>
          <cell r="K7147">
            <v>0</v>
          </cell>
          <cell r="T7147">
            <v>0</v>
          </cell>
          <cell r="U7147">
            <v>50</v>
          </cell>
          <cell r="W7147">
            <v>0</v>
          </cell>
        </row>
        <row r="7148">
          <cell r="B7148">
            <v>7147</v>
          </cell>
          <cell r="G7148" t="str">
            <v>Mark Up 480 SL @20 ltr</v>
          </cell>
          <cell r="H7148">
            <v>20</v>
          </cell>
          <cell r="I7148">
            <v>1</v>
          </cell>
          <cell r="J7148" t="str">
            <v>Liter</v>
          </cell>
          <cell r="K7148">
            <v>0</v>
          </cell>
          <cell r="T7148">
            <v>0</v>
          </cell>
          <cell r="U7148">
            <v>1000</v>
          </cell>
          <cell r="W7148">
            <v>0</v>
          </cell>
        </row>
        <row r="7149">
          <cell r="B7149">
            <v>7148</v>
          </cell>
          <cell r="G7149" t="str">
            <v>Isopropylamine Glyphosate 62% TA</v>
          </cell>
          <cell r="H7149">
            <v>250</v>
          </cell>
          <cell r="I7149">
            <v>1</v>
          </cell>
          <cell r="J7149" t="str">
            <v>Kg</v>
          </cell>
          <cell r="K7149">
            <v>0</v>
          </cell>
          <cell r="T7149">
            <v>0</v>
          </cell>
          <cell r="U7149">
            <v>510</v>
          </cell>
          <cell r="W7149">
            <v>0</v>
          </cell>
        </row>
        <row r="7150">
          <cell r="B7150">
            <v>7149</v>
          </cell>
          <cell r="G7150" t="str">
            <v>Agrisol 415 N</v>
          </cell>
          <cell r="H7150">
            <v>200</v>
          </cell>
          <cell r="I7150">
            <v>1</v>
          </cell>
          <cell r="J7150" t="str">
            <v>Kg</v>
          </cell>
          <cell r="K7150">
            <v>0</v>
          </cell>
          <cell r="T7150">
            <v>0</v>
          </cell>
          <cell r="U7150">
            <v>150</v>
          </cell>
          <cell r="W7150">
            <v>0</v>
          </cell>
        </row>
        <row r="7151">
          <cell r="B7151">
            <v>7150</v>
          </cell>
          <cell r="G7151" t="str">
            <v>Tartrazine @25Kg</v>
          </cell>
          <cell r="H7151">
            <v>25</v>
          </cell>
          <cell r="I7151">
            <v>1</v>
          </cell>
          <cell r="J7151" t="str">
            <v>Kg</v>
          </cell>
          <cell r="K7151">
            <v>0</v>
          </cell>
          <cell r="T7151">
            <v>0</v>
          </cell>
          <cell r="U7151">
            <v>0.4</v>
          </cell>
          <cell r="W7151">
            <v>0</v>
          </cell>
        </row>
        <row r="7152">
          <cell r="B7152">
            <v>7151</v>
          </cell>
          <cell r="G7152" t="str">
            <v>Jerrycan HDPE - 20 L</v>
          </cell>
          <cell r="H7152">
            <v>20</v>
          </cell>
          <cell r="I7152">
            <v>1</v>
          </cell>
          <cell r="J7152" t="str">
            <v>Pcs</v>
          </cell>
          <cell r="K7152">
            <v>0</v>
          </cell>
          <cell r="T7152">
            <v>0</v>
          </cell>
          <cell r="U7152">
            <v>50</v>
          </cell>
          <cell r="W7152">
            <v>0</v>
          </cell>
        </row>
        <row r="7153">
          <cell r="B7153">
            <v>7152</v>
          </cell>
          <cell r="G7153" t="str">
            <v>Jerrycan HDPE - 20 L - Cap - Black</v>
          </cell>
          <cell r="H7153">
            <v>20</v>
          </cell>
          <cell r="I7153">
            <v>1</v>
          </cell>
          <cell r="J7153" t="str">
            <v>Pcs</v>
          </cell>
          <cell r="K7153">
            <v>0</v>
          </cell>
          <cell r="T7153">
            <v>0</v>
          </cell>
          <cell r="U7153">
            <v>50</v>
          </cell>
          <cell r="W7153">
            <v>0</v>
          </cell>
        </row>
        <row r="7154">
          <cell r="B7154">
            <v>7153</v>
          </cell>
          <cell r="G7154" t="str">
            <v>Jerrycan HDPE - 20 L - Plug</v>
          </cell>
          <cell r="H7154">
            <v>20</v>
          </cell>
          <cell r="I7154">
            <v>1</v>
          </cell>
          <cell r="J7154" t="str">
            <v>Pcs</v>
          </cell>
          <cell r="K7154">
            <v>0</v>
          </cell>
          <cell r="T7154">
            <v>0</v>
          </cell>
          <cell r="U7154">
            <v>50</v>
          </cell>
          <cell r="W7154">
            <v>0</v>
          </cell>
        </row>
        <row r="7155">
          <cell r="B7155">
            <v>7154</v>
          </cell>
          <cell r="G7155" t="str">
            <v>Sticker Markup 480 SL - 20 L</v>
          </cell>
          <cell r="H7155">
            <v>20</v>
          </cell>
          <cell r="I7155">
            <v>1</v>
          </cell>
          <cell r="J7155" t="str">
            <v>Pcs</v>
          </cell>
          <cell r="K7155">
            <v>0</v>
          </cell>
          <cell r="T7155">
            <v>0</v>
          </cell>
          <cell r="U7155">
            <v>50</v>
          </cell>
          <cell r="W7155">
            <v>0</v>
          </cell>
        </row>
        <row r="7156">
          <cell r="B7156">
            <v>7155</v>
          </cell>
          <cell r="G7156" t="str">
            <v>Mark Up 480 SL @20 ltr</v>
          </cell>
          <cell r="H7156">
            <v>20</v>
          </cell>
          <cell r="I7156">
            <v>1</v>
          </cell>
          <cell r="J7156" t="str">
            <v>Liter</v>
          </cell>
          <cell r="K7156">
            <v>0</v>
          </cell>
          <cell r="T7156">
            <v>0</v>
          </cell>
          <cell r="U7156">
            <v>1000</v>
          </cell>
          <cell r="W7156">
            <v>0</v>
          </cell>
        </row>
        <row r="7157">
          <cell r="B7157">
            <v>7156</v>
          </cell>
          <cell r="G7157" t="str">
            <v>Isopropylamine Glyphosate 62% TA</v>
          </cell>
          <cell r="H7157">
            <v>250</v>
          </cell>
          <cell r="I7157">
            <v>1</v>
          </cell>
          <cell r="J7157" t="str">
            <v>Kg</v>
          </cell>
          <cell r="K7157">
            <v>0</v>
          </cell>
          <cell r="T7157">
            <v>0</v>
          </cell>
          <cell r="U7157">
            <v>510</v>
          </cell>
          <cell r="W7157">
            <v>0</v>
          </cell>
        </row>
        <row r="7158">
          <cell r="B7158">
            <v>7157</v>
          </cell>
          <cell r="G7158" t="str">
            <v>Agrisol 415 N</v>
          </cell>
          <cell r="H7158">
            <v>200</v>
          </cell>
          <cell r="I7158">
            <v>1</v>
          </cell>
          <cell r="J7158" t="str">
            <v>Kg</v>
          </cell>
          <cell r="K7158">
            <v>0</v>
          </cell>
          <cell r="T7158">
            <v>0</v>
          </cell>
          <cell r="U7158">
            <v>150</v>
          </cell>
          <cell r="W7158">
            <v>0</v>
          </cell>
        </row>
        <row r="7159">
          <cell r="B7159">
            <v>7158</v>
          </cell>
          <cell r="G7159" t="str">
            <v>Tartrazine @25Kg</v>
          </cell>
          <cell r="H7159">
            <v>25</v>
          </cell>
          <cell r="I7159">
            <v>1</v>
          </cell>
          <cell r="J7159" t="str">
            <v>Kg</v>
          </cell>
          <cell r="K7159">
            <v>0</v>
          </cell>
          <cell r="T7159">
            <v>0</v>
          </cell>
          <cell r="U7159">
            <v>0.4</v>
          </cell>
          <cell r="W7159">
            <v>0</v>
          </cell>
        </row>
        <row r="7160">
          <cell r="B7160">
            <v>7159</v>
          </cell>
          <cell r="G7160" t="str">
            <v>Jerrycan HDPE - 20 L</v>
          </cell>
          <cell r="H7160">
            <v>20</v>
          </cell>
          <cell r="I7160">
            <v>1</v>
          </cell>
          <cell r="J7160" t="str">
            <v>Pcs</v>
          </cell>
          <cell r="K7160">
            <v>0</v>
          </cell>
          <cell r="T7160">
            <v>0</v>
          </cell>
          <cell r="U7160">
            <v>50</v>
          </cell>
          <cell r="W7160">
            <v>0</v>
          </cell>
        </row>
        <row r="7161">
          <cell r="B7161">
            <v>7160</v>
          </cell>
          <cell r="G7161" t="str">
            <v>Jerrycan HDPE - 20 L - Cap - Black</v>
          </cell>
          <cell r="H7161">
            <v>20</v>
          </cell>
          <cell r="I7161">
            <v>1</v>
          </cell>
          <cell r="J7161" t="str">
            <v>Pcs</v>
          </cell>
          <cell r="K7161">
            <v>0</v>
          </cell>
          <cell r="T7161">
            <v>0</v>
          </cell>
          <cell r="U7161">
            <v>50</v>
          </cell>
          <cell r="W7161">
            <v>0</v>
          </cell>
        </row>
        <row r="7162">
          <cell r="B7162">
            <v>7161</v>
          </cell>
          <cell r="G7162" t="str">
            <v>Jerrycan HDPE - 20 L - Plug</v>
          </cell>
          <cell r="H7162">
            <v>20</v>
          </cell>
          <cell r="I7162">
            <v>1</v>
          </cell>
          <cell r="J7162" t="str">
            <v>Pcs</v>
          </cell>
          <cell r="K7162">
            <v>0</v>
          </cell>
          <cell r="T7162">
            <v>0</v>
          </cell>
          <cell r="U7162">
            <v>50</v>
          </cell>
          <cell r="W7162">
            <v>0</v>
          </cell>
        </row>
        <row r="7163">
          <cell r="B7163">
            <v>7162</v>
          </cell>
          <cell r="G7163" t="str">
            <v>Sticker Markup 480 SL - 20 L</v>
          </cell>
          <cell r="H7163">
            <v>20</v>
          </cell>
          <cell r="I7163">
            <v>1</v>
          </cell>
          <cell r="J7163" t="str">
            <v>Pcs</v>
          </cell>
          <cell r="K7163">
            <v>0</v>
          </cell>
          <cell r="T7163">
            <v>0</v>
          </cell>
          <cell r="U7163">
            <v>50</v>
          </cell>
          <cell r="W7163">
            <v>0</v>
          </cell>
        </row>
        <row r="7164">
          <cell r="B7164">
            <v>7163</v>
          </cell>
          <cell r="G7164" t="str">
            <v>Mark Up 480 SL @20 ltr</v>
          </cell>
          <cell r="H7164">
            <v>20</v>
          </cell>
          <cell r="I7164">
            <v>1</v>
          </cell>
          <cell r="J7164" t="str">
            <v>Liter</v>
          </cell>
          <cell r="K7164">
            <v>0</v>
          </cell>
          <cell r="T7164">
            <v>0</v>
          </cell>
          <cell r="U7164">
            <v>1000</v>
          </cell>
          <cell r="W7164">
            <v>0</v>
          </cell>
        </row>
        <row r="7165">
          <cell r="B7165">
            <v>7164</v>
          </cell>
          <cell r="G7165" t="str">
            <v>Isopropylamine Glyphosate 62% TA</v>
          </cell>
          <cell r="H7165">
            <v>250</v>
          </cell>
          <cell r="I7165">
            <v>1</v>
          </cell>
          <cell r="J7165" t="str">
            <v>Kg</v>
          </cell>
          <cell r="K7165">
            <v>0</v>
          </cell>
          <cell r="T7165">
            <v>0</v>
          </cell>
          <cell r="U7165">
            <v>510</v>
          </cell>
          <cell r="W7165">
            <v>0</v>
          </cell>
        </row>
        <row r="7166">
          <cell r="B7166">
            <v>7165</v>
          </cell>
          <cell r="G7166" t="str">
            <v>Agrisol 415 N</v>
          </cell>
          <cell r="H7166">
            <v>200</v>
          </cell>
          <cell r="I7166">
            <v>1</v>
          </cell>
          <cell r="J7166" t="str">
            <v>Kg</v>
          </cell>
          <cell r="K7166">
            <v>0</v>
          </cell>
          <cell r="T7166">
            <v>0</v>
          </cell>
          <cell r="U7166">
            <v>150</v>
          </cell>
          <cell r="W7166">
            <v>0</v>
          </cell>
        </row>
        <row r="7167">
          <cell r="B7167">
            <v>7166</v>
          </cell>
          <cell r="G7167" t="str">
            <v>Tartrazine @25Kg</v>
          </cell>
          <cell r="H7167">
            <v>25</v>
          </cell>
          <cell r="I7167">
            <v>1</v>
          </cell>
          <cell r="J7167" t="str">
            <v>Kg</v>
          </cell>
          <cell r="K7167">
            <v>0</v>
          </cell>
          <cell r="T7167">
            <v>0</v>
          </cell>
          <cell r="U7167">
            <v>0.4</v>
          </cell>
          <cell r="W7167">
            <v>0</v>
          </cell>
        </row>
        <row r="7168">
          <cell r="B7168">
            <v>7167</v>
          </cell>
          <cell r="G7168" t="str">
            <v>Jerrycan HDPE - 20 L</v>
          </cell>
          <cell r="H7168">
            <v>20</v>
          </cell>
          <cell r="I7168">
            <v>1</v>
          </cell>
          <cell r="J7168" t="str">
            <v>Pcs</v>
          </cell>
          <cell r="K7168">
            <v>0</v>
          </cell>
          <cell r="T7168">
            <v>0</v>
          </cell>
          <cell r="U7168">
            <v>50</v>
          </cell>
          <cell r="W7168">
            <v>0</v>
          </cell>
        </row>
        <row r="7169">
          <cell r="B7169">
            <v>7168</v>
          </cell>
          <cell r="G7169" t="str">
            <v>Jerrycan HDPE - 20 L - Cap - Black</v>
          </cell>
          <cell r="H7169">
            <v>20</v>
          </cell>
          <cell r="I7169">
            <v>1</v>
          </cell>
          <cell r="J7169" t="str">
            <v>Pcs</v>
          </cell>
          <cell r="K7169">
            <v>0</v>
          </cell>
          <cell r="T7169">
            <v>0</v>
          </cell>
          <cell r="U7169">
            <v>50</v>
          </cell>
          <cell r="W7169">
            <v>0</v>
          </cell>
        </row>
        <row r="7170">
          <cell r="B7170">
            <v>7169</v>
          </cell>
          <cell r="G7170" t="str">
            <v>Jerrycan HDPE - 20 L - Plug</v>
          </cell>
          <cell r="H7170">
            <v>20</v>
          </cell>
          <cell r="I7170">
            <v>1</v>
          </cell>
          <cell r="J7170" t="str">
            <v>Pcs</v>
          </cell>
          <cell r="K7170">
            <v>0</v>
          </cell>
          <cell r="T7170">
            <v>0</v>
          </cell>
          <cell r="U7170">
            <v>50</v>
          </cell>
          <cell r="W7170">
            <v>0</v>
          </cell>
        </row>
        <row r="7171">
          <cell r="B7171">
            <v>7170</v>
          </cell>
          <cell r="G7171" t="str">
            <v>Sticker Markup 480 SL - 20 L</v>
          </cell>
          <cell r="H7171">
            <v>20</v>
          </cell>
          <cell r="I7171">
            <v>1</v>
          </cell>
          <cell r="J7171" t="str">
            <v>Pcs</v>
          </cell>
          <cell r="K7171">
            <v>0</v>
          </cell>
          <cell r="T7171">
            <v>0</v>
          </cell>
          <cell r="U7171">
            <v>50</v>
          </cell>
          <cell r="W7171">
            <v>0</v>
          </cell>
        </row>
        <row r="7172">
          <cell r="B7172">
            <v>7171</v>
          </cell>
          <cell r="G7172" t="str">
            <v>Mark Up 480 SL @20 ltr</v>
          </cell>
          <cell r="H7172">
            <v>20</v>
          </cell>
          <cell r="I7172">
            <v>1</v>
          </cell>
          <cell r="J7172" t="str">
            <v>Liter</v>
          </cell>
          <cell r="K7172">
            <v>0</v>
          </cell>
          <cell r="T7172">
            <v>0</v>
          </cell>
          <cell r="U7172">
            <v>1000</v>
          </cell>
          <cell r="W7172">
            <v>0</v>
          </cell>
        </row>
        <row r="7173">
          <cell r="B7173">
            <v>7172</v>
          </cell>
          <cell r="G7173" t="str">
            <v>Paraquat Dichloride 42% TA</v>
          </cell>
          <cell r="H7173">
            <v>220</v>
          </cell>
          <cell r="I7173">
            <v>1</v>
          </cell>
          <cell r="J7173" t="str">
            <v>Kg</v>
          </cell>
          <cell r="K7173">
            <v>0</v>
          </cell>
          <cell r="T7173">
            <v>0</v>
          </cell>
          <cell r="U7173">
            <v>440</v>
          </cell>
          <cell r="W7173">
            <v>0</v>
          </cell>
        </row>
        <row r="7174">
          <cell r="B7174">
            <v>7173</v>
          </cell>
          <cell r="G7174" t="str">
            <v>Scrap - Agrisol 445 N</v>
          </cell>
          <cell r="H7174">
            <v>200</v>
          </cell>
          <cell r="I7174">
            <v>1</v>
          </cell>
          <cell r="J7174" t="str">
            <v>Kg</v>
          </cell>
          <cell r="K7174">
            <v>0</v>
          </cell>
          <cell r="T7174">
            <v>0</v>
          </cell>
          <cell r="U7174">
            <v>150</v>
          </cell>
          <cell r="W7174">
            <v>0</v>
          </cell>
        </row>
        <row r="7175">
          <cell r="B7175">
            <v>7174</v>
          </cell>
          <cell r="G7175" t="str">
            <v>Blue FD 48</v>
          </cell>
          <cell r="H7175">
            <v>25</v>
          </cell>
          <cell r="I7175">
            <v>1</v>
          </cell>
          <cell r="J7175" t="str">
            <v>Kg</v>
          </cell>
          <cell r="K7175">
            <v>0</v>
          </cell>
          <cell r="T7175">
            <v>0</v>
          </cell>
          <cell r="U7175">
            <v>1.32</v>
          </cell>
          <cell r="W7175">
            <v>0</v>
          </cell>
        </row>
        <row r="7176">
          <cell r="B7176">
            <v>7175</v>
          </cell>
          <cell r="G7176" t="str">
            <v>Jerrycan HDPE - 4 L</v>
          </cell>
          <cell r="H7176">
            <v>4</v>
          </cell>
          <cell r="I7176">
            <v>1</v>
          </cell>
          <cell r="J7176" t="str">
            <v>Pcs</v>
          </cell>
          <cell r="K7176">
            <v>0</v>
          </cell>
          <cell r="T7176">
            <v>0</v>
          </cell>
          <cell r="U7176">
            <v>250</v>
          </cell>
          <cell r="W7176">
            <v>0</v>
          </cell>
        </row>
        <row r="7177">
          <cell r="B7177">
            <v>7176</v>
          </cell>
          <cell r="G7177" t="str">
            <v>Jerrycan HDPE - 4 L - Cap - Black</v>
          </cell>
          <cell r="H7177">
            <v>4</v>
          </cell>
          <cell r="I7177">
            <v>1</v>
          </cell>
          <cell r="J7177" t="str">
            <v>Pcs</v>
          </cell>
          <cell r="K7177">
            <v>0</v>
          </cell>
          <cell r="T7177">
            <v>0</v>
          </cell>
          <cell r="U7177">
            <v>250</v>
          </cell>
          <cell r="W7177">
            <v>0</v>
          </cell>
        </row>
        <row r="7178">
          <cell r="B7178">
            <v>7177</v>
          </cell>
          <cell r="G7178" t="str">
            <v>Jerrycan HDPE - 4 L - Plug</v>
          </cell>
          <cell r="H7178">
            <v>4</v>
          </cell>
          <cell r="I7178">
            <v>1</v>
          </cell>
          <cell r="J7178" t="str">
            <v>Pcs</v>
          </cell>
          <cell r="K7178">
            <v>0</v>
          </cell>
          <cell r="T7178">
            <v>0</v>
          </cell>
          <cell r="U7178">
            <v>250</v>
          </cell>
          <cell r="W7178">
            <v>0</v>
          </cell>
        </row>
        <row r="7179">
          <cell r="B7179">
            <v>7178</v>
          </cell>
          <cell r="G7179" t="str">
            <v>Sticker ProQuat 276 SL - 4 L</v>
          </cell>
          <cell r="H7179">
            <v>4</v>
          </cell>
          <cell r="I7179">
            <v>1</v>
          </cell>
          <cell r="J7179" t="str">
            <v>Pcs</v>
          </cell>
          <cell r="K7179">
            <v>0</v>
          </cell>
          <cell r="T7179">
            <v>0</v>
          </cell>
          <cell r="U7179">
            <v>250</v>
          </cell>
          <cell r="W7179">
            <v>0</v>
          </cell>
        </row>
        <row r="7180">
          <cell r="B7180">
            <v>7179</v>
          </cell>
          <cell r="G7180" t="str">
            <v>Karton Box ProQuat 276 SL - 4 L</v>
          </cell>
          <cell r="H7180">
            <v>4</v>
          </cell>
          <cell r="I7180">
            <v>1</v>
          </cell>
          <cell r="J7180" t="str">
            <v>Pcs</v>
          </cell>
          <cell r="K7180">
            <v>0</v>
          </cell>
          <cell r="T7180">
            <v>0</v>
          </cell>
          <cell r="U7180">
            <v>63</v>
          </cell>
          <cell r="W7180">
            <v>0</v>
          </cell>
        </row>
        <row r="7181">
          <cell r="B7181">
            <v>7180</v>
          </cell>
          <cell r="G7181" t="str">
            <v>ProQuat 276 SL @4 ltr</v>
          </cell>
          <cell r="H7181">
            <v>4</v>
          </cell>
          <cell r="I7181">
            <v>4</v>
          </cell>
          <cell r="J7181" t="str">
            <v>Liter</v>
          </cell>
          <cell r="K7181">
            <v>0</v>
          </cell>
          <cell r="T7181">
            <v>0</v>
          </cell>
          <cell r="U7181">
            <v>1008</v>
          </cell>
          <cell r="W7181">
            <v>0</v>
          </cell>
        </row>
        <row r="7182">
          <cell r="B7182">
            <v>7181</v>
          </cell>
          <cell r="G7182" t="str">
            <v>Paraquat Dichloride 42% TA</v>
          </cell>
          <cell r="H7182">
            <v>220</v>
          </cell>
          <cell r="I7182">
            <v>1</v>
          </cell>
          <cell r="J7182" t="str">
            <v>Kg</v>
          </cell>
          <cell r="K7182">
            <v>0</v>
          </cell>
          <cell r="T7182">
            <v>0</v>
          </cell>
          <cell r="U7182">
            <v>440</v>
          </cell>
          <cell r="W7182">
            <v>0</v>
          </cell>
        </row>
        <row r="7183">
          <cell r="B7183">
            <v>7182</v>
          </cell>
          <cell r="G7183" t="str">
            <v>Scrap - Agrisol 445 N</v>
          </cell>
          <cell r="H7183">
            <v>200</v>
          </cell>
          <cell r="I7183">
            <v>1</v>
          </cell>
          <cell r="J7183" t="str">
            <v>Kg</v>
          </cell>
          <cell r="K7183">
            <v>0</v>
          </cell>
          <cell r="T7183">
            <v>0</v>
          </cell>
          <cell r="U7183">
            <v>150</v>
          </cell>
          <cell r="W7183">
            <v>0</v>
          </cell>
        </row>
        <row r="7184">
          <cell r="B7184">
            <v>7183</v>
          </cell>
          <cell r="G7184" t="str">
            <v>Blue FD 48</v>
          </cell>
          <cell r="H7184">
            <v>25</v>
          </cell>
          <cell r="I7184">
            <v>1</v>
          </cell>
          <cell r="J7184" t="str">
            <v>Kg</v>
          </cell>
          <cell r="K7184">
            <v>0</v>
          </cell>
          <cell r="T7184">
            <v>0</v>
          </cell>
          <cell r="U7184">
            <v>1.32</v>
          </cell>
          <cell r="W7184">
            <v>0</v>
          </cell>
        </row>
        <row r="7185">
          <cell r="B7185">
            <v>7184</v>
          </cell>
          <cell r="G7185" t="str">
            <v>Jerrycan HDPE - 4 L</v>
          </cell>
          <cell r="H7185">
            <v>4</v>
          </cell>
          <cell r="I7185">
            <v>1</v>
          </cell>
          <cell r="J7185" t="str">
            <v>Pcs</v>
          </cell>
          <cell r="K7185">
            <v>0</v>
          </cell>
          <cell r="T7185">
            <v>0</v>
          </cell>
          <cell r="U7185">
            <v>250</v>
          </cell>
          <cell r="W7185">
            <v>0</v>
          </cell>
        </row>
        <row r="7186">
          <cell r="B7186">
            <v>7185</v>
          </cell>
          <cell r="G7186" t="str">
            <v>Jerrycan HDPE - 4 L - Cap - Black</v>
          </cell>
          <cell r="H7186">
            <v>4</v>
          </cell>
          <cell r="I7186">
            <v>1</v>
          </cell>
          <cell r="J7186" t="str">
            <v>Pcs</v>
          </cell>
          <cell r="K7186">
            <v>0</v>
          </cell>
          <cell r="T7186">
            <v>0</v>
          </cell>
          <cell r="U7186">
            <v>250</v>
          </cell>
          <cell r="W7186">
            <v>0</v>
          </cell>
        </row>
        <row r="7187">
          <cell r="B7187">
            <v>7186</v>
          </cell>
          <cell r="G7187" t="str">
            <v>Jerrycan HDPE - 4 L - Plug</v>
          </cell>
          <cell r="H7187">
            <v>4</v>
          </cell>
          <cell r="I7187">
            <v>1</v>
          </cell>
          <cell r="J7187" t="str">
            <v>Pcs</v>
          </cell>
          <cell r="K7187">
            <v>0</v>
          </cell>
          <cell r="T7187">
            <v>0</v>
          </cell>
          <cell r="U7187">
            <v>250</v>
          </cell>
          <cell r="W7187">
            <v>0</v>
          </cell>
        </row>
        <row r="7188">
          <cell r="B7188">
            <v>7187</v>
          </cell>
          <cell r="G7188" t="str">
            <v>Sticker ProQuat 276 SL - 4 L</v>
          </cell>
          <cell r="H7188">
            <v>4</v>
          </cell>
          <cell r="I7188">
            <v>1</v>
          </cell>
          <cell r="J7188" t="str">
            <v>Pcs</v>
          </cell>
          <cell r="K7188">
            <v>0</v>
          </cell>
          <cell r="T7188">
            <v>0</v>
          </cell>
          <cell r="U7188">
            <v>250</v>
          </cell>
          <cell r="W7188">
            <v>0</v>
          </cell>
        </row>
        <row r="7189">
          <cell r="B7189">
            <v>7188</v>
          </cell>
          <cell r="G7189" t="str">
            <v>Karton Box ProQuat 276 SL - 4 L</v>
          </cell>
          <cell r="H7189">
            <v>4</v>
          </cell>
          <cell r="I7189">
            <v>1</v>
          </cell>
          <cell r="J7189" t="str">
            <v>Pcs</v>
          </cell>
          <cell r="K7189">
            <v>0</v>
          </cell>
          <cell r="T7189">
            <v>0</v>
          </cell>
          <cell r="U7189">
            <v>62</v>
          </cell>
          <cell r="W7189">
            <v>0</v>
          </cell>
        </row>
        <row r="7190">
          <cell r="B7190">
            <v>7189</v>
          </cell>
          <cell r="G7190" t="str">
            <v>ProQuat 276 SL @4 ltr</v>
          </cell>
          <cell r="H7190">
            <v>4</v>
          </cell>
          <cell r="I7190">
            <v>4</v>
          </cell>
          <cell r="J7190" t="str">
            <v>Liter</v>
          </cell>
          <cell r="K7190">
            <v>0</v>
          </cell>
          <cell r="T7190">
            <v>0</v>
          </cell>
          <cell r="U7190">
            <v>992</v>
          </cell>
          <cell r="W7190">
            <v>0</v>
          </cell>
        </row>
        <row r="7191">
          <cell r="B7191">
            <v>7190</v>
          </cell>
          <cell r="G7191" t="str">
            <v>Paraquat Dichloride 42% TA</v>
          </cell>
          <cell r="H7191">
            <v>220</v>
          </cell>
          <cell r="I7191">
            <v>1</v>
          </cell>
          <cell r="J7191" t="str">
            <v>Kg</v>
          </cell>
          <cell r="K7191">
            <v>0</v>
          </cell>
          <cell r="T7191">
            <v>0</v>
          </cell>
          <cell r="U7191">
            <v>440</v>
          </cell>
          <cell r="W7191">
            <v>0</v>
          </cell>
        </row>
        <row r="7192">
          <cell r="B7192">
            <v>7191</v>
          </cell>
          <cell r="G7192" t="str">
            <v>Scrap - Agrisol 445 N</v>
          </cell>
          <cell r="H7192">
            <v>200</v>
          </cell>
          <cell r="I7192">
            <v>1</v>
          </cell>
          <cell r="J7192" t="str">
            <v>Kg</v>
          </cell>
          <cell r="K7192">
            <v>0</v>
          </cell>
          <cell r="T7192">
            <v>0</v>
          </cell>
          <cell r="U7192">
            <v>150</v>
          </cell>
          <cell r="W7192">
            <v>0</v>
          </cell>
        </row>
        <row r="7193">
          <cell r="B7193">
            <v>7192</v>
          </cell>
          <cell r="G7193" t="str">
            <v>Blue FD 48</v>
          </cell>
          <cell r="H7193">
            <v>25</v>
          </cell>
          <cell r="I7193">
            <v>1</v>
          </cell>
          <cell r="J7193" t="str">
            <v>Kg</v>
          </cell>
          <cell r="K7193">
            <v>0</v>
          </cell>
          <cell r="T7193">
            <v>0</v>
          </cell>
          <cell r="U7193">
            <v>1.32</v>
          </cell>
          <cell r="W7193">
            <v>0</v>
          </cell>
        </row>
        <row r="7194">
          <cell r="B7194">
            <v>7193</v>
          </cell>
          <cell r="G7194" t="str">
            <v>Jerrycan HDPE - 4 L</v>
          </cell>
          <cell r="H7194">
            <v>4</v>
          </cell>
          <cell r="I7194">
            <v>1</v>
          </cell>
          <cell r="J7194" t="str">
            <v>Pcs</v>
          </cell>
          <cell r="K7194">
            <v>0</v>
          </cell>
          <cell r="T7194">
            <v>0</v>
          </cell>
          <cell r="U7194">
            <v>250</v>
          </cell>
          <cell r="W7194">
            <v>0</v>
          </cell>
        </row>
        <row r="7195">
          <cell r="B7195">
            <v>7194</v>
          </cell>
          <cell r="G7195" t="str">
            <v>Jerrycan HDPE - 4 L - Cap - Black</v>
          </cell>
          <cell r="H7195">
            <v>4</v>
          </cell>
          <cell r="I7195">
            <v>1</v>
          </cell>
          <cell r="J7195" t="str">
            <v>Pcs</v>
          </cell>
          <cell r="K7195">
            <v>0</v>
          </cell>
          <cell r="T7195">
            <v>0</v>
          </cell>
          <cell r="U7195">
            <v>250</v>
          </cell>
          <cell r="W7195">
            <v>0</v>
          </cell>
        </row>
        <row r="7196">
          <cell r="B7196">
            <v>7195</v>
          </cell>
          <cell r="G7196" t="str">
            <v>Jerrycan HDPE - 4 L - Plug</v>
          </cell>
          <cell r="H7196">
            <v>4</v>
          </cell>
          <cell r="I7196">
            <v>1</v>
          </cell>
          <cell r="J7196" t="str">
            <v>Pcs</v>
          </cell>
          <cell r="K7196">
            <v>0</v>
          </cell>
          <cell r="T7196">
            <v>0</v>
          </cell>
          <cell r="U7196">
            <v>250</v>
          </cell>
          <cell r="W7196">
            <v>0</v>
          </cell>
        </row>
        <row r="7197">
          <cell r="B7197">
            <v>7196</v>
          </cell>
          <cell r="G7197" t="str">
            <v>Sticker ProQuat 276 SL - 4 L</v>
          </cell>
          <cell r="H7197">
            <v>4</v>
          </cell>
          <cell r="I7197">
            <v>1</v>
          </cell>
          <cell r="J7197" t="str">
            <v>Pcs</v>
          </cell>
          <cell r="K7197">
            <v>0</v>
          </cell>
          <cell r="T7197">
            <v>0</v>
          </cell>
          <cell r="U7197">
            <v>250</v>
          </cell>
          <cell r="W7197">
            <v>0</v>
          </cell>
        </row>
        <row r="7198">
          <cell r="B7198">
            <v>7197</v>
          </cell>
          <cell r="G7198" t="str">
            <v>Karton Box ProQuat 276 SL - 4 L</v>
          </cell>
          <cell r="H7198">
            <v>4</v>
          </cell>
          <cell r="I7198">
            <v>1</v>
          </cell>
          <cell r="J7198" t="str">
            <v>Pcs</v>
          </cell>
          <cell r="K7198">
            <v>0</v>
          </cell>
          <cell r="T7198">
            <v>0</v>
          </cell>
          <cell r="U7198">
            <v>63</v>
          </cell>
          <cell r="W7198">
            <v>0</v>
          </cell>
        </row>
        <row r="7199">
          <cell r="B7199">
            <v>7198</v>
          </cell>
          <cell r="G7199" t="str">
            <v>ProQuat 276 SL @4 ltr</v>
          </cell>
          <cell r="H7199">
            <v>4</v>
          </cell>
          <cell r="I7199">
            <v>4</v>
          </cell>
          <cell r="J7199" t="str">
            <v>Liter</v>
          </cell>
          <cell r="K7199">
            <v>0</v>
          </cell>
          <cell r="T7199">
            <v>0</v>
          </cell>
          <cell r="U7199">
            <v>1008</v>
          </cell>
          <cell r="W7199">
            <v>0</v>
          </cell>
        </row>
        <row r="7200">
          <cell r="B7200">
            <v>7199</v>
          </cell>
          <cell r="G7200" t="str">
            <v>Paraquat Dichloride 42% TA</v>
          </cell>
          <cell r="H7200">
            <v>220</v>
          </cell>
          <cell r="I7200">
            <v>1</v>
          </cell>
          <cell r="J7200" t="str">
            <v>Kg</v>
          </cell>
          <cell r="K7200">
            <v>0</v>
          </cell>
          <cell r="T7200">
            <v>0</v>
          </cell>
          <cell r="U7200">
            <v>440</v>
          </cell>
          <cell r="W7200">
            <v>0</v>
          </cell>
        </row>
        <row r="7201">
          <cell r="B7201">
            <v>7200</v>
          </cell>
          <cell r="G7201" t="str">
            <v>Scrap - Agrisol 445 N</v>
          </cell>
          <cell r="H7201">
            <v>200</v>
          </cell>
          <cell r="I7201">
            <v>1</v>
          </cell>
          <cell r="J7201" t="str">
            <v>Kg</v>
          </cell>
          <cell r="K7201">
            <v>0</v>
          </cell>
          <cell r="T7201">
            <v>0</v>
          </cell>
          <cell r="U7201">
            <v>150</v>
          </cell>
          <cell r="W7201">
            <v>0</v>
          </cell>
        </row>
        <row r="7202">
          <cell r="B7202">
            <v>7201</v>
          </cell>
          <cell r="G7202" t="str">
            <v>Blue FD 48</v>
          </cell>
          <cell r="H7202">
            <v>25</v>
          </cell>
          <cell r="I7202">
            <v>1</v>
          </cell>
          <cell r="J7202" t="str">
            <v>Kg</v>
          </cell>
          <cell r="K7202">
            <v>0</v>
          </cell>
          <cell r="T7202">
            <v>0</v>
          </cell>
          <cell r="U7202">
            <v>1.32</v>
          </cell>
          <cell r="W7202">
            <v>0</v>
          </cell>
        </row>
        <row r="7203">
          <cell r="B7203">
            <v>7202</v>
          </cell>
          <cell r="G7203" t="str">
            <v>Jerrycan HDPE - 4 L</v>
          </cell>
          <cell r="H7203">
            <v>4</v>
          </cell>
          <cell r="I7203">
            <v>1</v>
          </cell>
          <cell r="J7203" t="str">
            <v>Pcs</v>
          </cell>
          <cell r="K7203">
            <v>0</v>
          </cell>
          <cell r="T7203">
            <v>0</v>
          </cell>
          <cell r="U7203">
            <v>250</v>
          </cell>
          <cell r="W7203">
            <v>0</v>
          </cell>
        </row>
        <row r="7204">
          <cell r="B7204">
            <v>7203</v>
          </cell>
          <cell r="G7204" t="str">
            <v>Jerrycan HDPE - 4 L - Cap - Black</v>
          </cell>
          <cell r="H7204">
            <v>4</v>
          </cell>
          <cell r="I7204">
            <v>1</v>
          </cell>
          <cell r="J7204" t="str">
            <v>Pcs</v>
          </cell>
          <cell r="K7204">
            <v>0</v>
          </cell>
          <cell r="T7204">
            <v>0</v>
          </cell>
          <cell r="U7204">
            <v>250</v>
          </cell>
          <cell r="W7204">
            <v>0</v>
          </cell>
        </row>
        <row r="7205">
          <cell r="B7205">
            <v>7204</v>
          </cell>
          <cell r="G7205" t="str">
            <v>Jerrycan HDPE - 4 L - Plug</v>
          </cell>
          <cell r="H7205">
            <v>4</v>
          </cell>
          <cell r="I7205">
            <v>1</v>
          </cell>
          <cell r="J7205" t="str">
            <v>Pcs</v>
          </cell>
          <cell r="K7205">
            <v>0</v>
          </cell>
          <cell r="T7205">
            <v>0</v>
          </cell>
          <cell r="U7205">
            <v>250</v>
          </cell>
          <cell r="W7205">
            <v>0</v>
          </cell>
        </row>
        <row r="7206">
          <cell r="B7206">
            <v>7205</v>
          </cell>
          <cell r="G7206" t="str">
            <v>Sticker ProQuat 276 SL - 4 L</v>
          </cell>
          <cell r="H7206">
            <v>4</v>
          </cell>
          <cell r="I7206">
            <v>1</v>
          </cell>
          <cell r="J7206" t="str">
            <v>Pcs</v>
          </cell>
          <cell r="K7206">
            <v>0</v>
          </cell>
          <cell r="T7206">
            <v>0</v>
          </cell>
          <cell r="U7206">
            <v>250</v>
          </cell>
          <cell r="W7206">
            <v>0</v>
          </cell>
        </row>
        <row r="7207">
          <cell r="B7207">
            <v>7206</v>
          </cell>
          <cell r="G7207" t="str">
            <v>Karton Box ProQuat 276 SL - 4 L</v>
          </cell>
          <cell r="H7207">
            <v>4</v>
          </cell>
          <cell r="I7207">
            <v>1</v>
          </cell>
          <cell r="J7207" t="str">
            <v>Pcs</v>
          </cell>
          <cell r="K7207">
            <v>0</v>
          </cell>
          <cell r="T7207">
            <v>0</v>
          </cell>
          <cell r="U7207">
            <v>62</v>
          </cell>
          <cell r="W7207">
            <v>0</v>
          </cell>
        </row>
        <row r="7208">
          <cell r="B7208">
            <v>7207</v>
          </cell>
          <cell r="G7208" t="str">
            <v>ProQuat 276 SL @4 ltr</v>
          </cell>
          <cell r="H7208">
            <v>4</v>
          </cell>
          <cell r="I7208">
            <v>4</v>
          </cell>
          <cell r="J7208" t="str">
            <v>Liter</v>
          </cell>
          <cell r="K7208">
            <v>0</v>
          </cell>
          <cell r="T7208">
            <v>0</v>
          </cell>
          <cell r="U7208">
            <v>992</v>
          </cell>
          <cell r="W7208">
            <v>0</v>
          </cell>
        </row>
        <row r="7209">
          <cell r="B7209">
            <v>7208</v>
          </cell>
          <cell r="G7209" t="str">
            <v>Paraquat Dichloride 42% TA</v>
          </cell>
          <cell r="H7209">
            <v>220</v>
          </cell>
          <cell r="I7209">
            <v>1</v>
          </cell>
          <cell r="J7209" t="str">
            <v>Kg</v>
          </cell>
          <cell r="K7209">
            <v>0</v>
          </cell>
          <cell r="T7209">
            <v>0</v>
          </cell>
          <cell r="U7209">
            <v>440</v>
          </cell>
          <cell r="W7209">
            <v>0</v>
          </cell>
        </row>
        <row r="7210">
          <cell r="B7210">
            <v>7209</v>
          </cell>
          <cell r="G7210" t="str">
            <v>Scrap - Agrisol 445 N</v>
          </cell>
          <cell r="H7210">
            <v>200</v>
          </cell>
          <cell r="I7210">
            <v>1</v>
          </cell>
          <cell r="J7210" t="str">
            <v>Kg</v>
          </cell>
          <cell r="K7210">
            <v>0</v>
          </cell>
          <cell r="T7210">
            <v>0</v>
          </cell>
          <cell r="U7210">
            <v>150</v>
          </cell>
          <cell r="W7210">
            <v>0</v>
          </cell>
        </row>
        <row r="7211">
          <cell r="B7211">
            <v>7210</v>
          </cell>
          <cell r="G7211" t="str">
            <v>Blue FD 48</v>
          </cell>
          <cell r="H7211">
            <v>25</v>
          </cell>
          <cell r="I7211">
            <v>1</v>
          </cell>
          <cell r="J7211" t="str">
            <v>Kg</v>
          </cell>
          <cell r="K7211">
            <v>0</v>
          </cell>
          <cell r="T7211">
            <v>0</v>
          </cell>
          <cell r="U7211">
            <v>1.32</v>
          </cell>
          <cell r="W7211">
            <v>0</v>
          </cell>
        </row>
        <row r="7212">
          <cell r="B7212">
            <v>7211</v>
          </cell>
          <cell r="G7212" t="str">
            <v>Jerrycan HDPE - 4 L</v>
          </cell>
          <cell r="H7212">
            <v>4</v>
          </cell>
          <cell r="I7212">
            <v>1</v>
          </cell>
          <cell r="J7212" t="str">
            <v>Pcs</v>
          </cell>
          <cell r="K7212">
            <v>0</v>
          </cell>
          <cell r="T7212">
            <v>0</v>
          </cell>
          <cell r="U7212">
            <v>250</v>
          </cell>
          <cell r="W7212">
            <v>0</v>
          </cell>
        </row>
        <row r="7213">
          <cell r="B7213">
            <v>7212</v>
          </cell>
          <cell r="G7213" t="str">
            <v>Jerrycan HDPE - 4 L - Cap - Black</v>
          </cell>
          <cell r="H7213">
            <v>4</v>
          </cell>
          <cell r="I7213">
            <v>1</v>
          </cell>
          <cell r="J7213" t="str">
            <v>Pcs</v>
          </cell>
          <cell r="K7213">
            <v>0</v>
          </cell>
          <cell r="T7213">
            <v>0</v>
          </cell>
          <cell r="U7213">
            <v>250</v>
          </cell>
          <cell r="W7213">
            <v>0</v>
          </cell>
        </row>
        <row r="7214">
          <cell r="B7214">
            <v>7213</v>
          </cell>
          <cell r="G7214" t="str">
            <v>Jerrycan HDPE - 4 L - Plug</v>
          </cell>
          <cell r="H7214">
            <v>4</v>
          </cell>
          <cell r="I7214">
            <v>1</v>
          </cell>
          <cell r="J7214" t="str">
            <v>Pcs</v>
          </cell>
          <cell r="K7214">
            <v>0</v>
          </cell>
          <cell r="T7214">
            <v>0</v>
          </cell>
          <cell r="U7214">
            <v>250</v>
          </cell>
          <cell r="W7214">
            <v>0</v>
          </cell>
        </row>
        <row r="7215">
          <cell r="B7215">
            <v>7214</v>
          </cell>
          <cell r="G7215" t="str">
            <v>Sticker ProQuat 276 SL - 4 L</v>
          </cell>
          <cell r="H7215">
            <v>4</v>
          </cell>
          <cell r="I7215">
            <v>1</v>
          </cell>
          <cell r="J7215" t="str">
            <v>Pcs</v>
          </cell>
          <cell r="K7215">
            <v>0</v>
          </cell>
          <cell r="T7215">
            <v>0</v>
          </cell>
          <cell r="U7215">
            <v>250</v>
          </cell>
          <cell r="W7215">
            <v>0</v>
          </cell>
        </row>
        <row r="7216">
          <cell r="B7216">
            <v>7215</v>
          </cell>
          <cell r="G7216" t="str">
            <v>Karton Box ProQuat 276 SL - 4 L</v>
          </cell>
          <cell r="H7216">
            <v>4</v>
          </cell>
          <cell r="I7216">
            <v>1</v>
          </cell>
          <cell r="J7216" t="str">
            <v>Pcs</v>
          </cell>
          <cell r="K7216">
            <v>0</v>
          </cell>
          <cell r="T7216">
            <v>0</v>
          </cell>
          <cell r="U7216">
            <v>63</v>
          </cell>
          <cell r="W7216">
            <v>0</v>
          </cell>
        </row>
        <row r="7217">
          <cell r="B7217">
            <v>7216</v>
          </cell>
          <cell r="G7217" t="str">
            <v>ProQuat 276 SL @4 ltr</v>
          </cell>
          <cell r="H7217">
            <v>4</v>
          </cell>
          <cell r="I7217">
            <v>4</v>
          </cell>
          <cell r="J7217" t="str">
            <v>Liter</v>
          </cell>
          <cell r="K7217">
            <v>0</v>
          </cell>
          <cell r="T7217">
            <v>0</v>
          </cell>
          <cell r="U7217">
            <v>1008</v>
          </cell>
          <cell r="W7217">
            <v>0</v>
          </cell>
        </row>
        <row r="7218">
          <cell r="B7218">
            <v>7217</v>
          </cell>
          <cell r="G7218" t="str">
            <v>Paraquat Dichloride 42% TA</v>
          </cell>
          <cell r="H7218">
            <v>220</v>
          </cell>
          <cell r="I7218">
            <v>1</v>
          </cell>
          <cell r="J7218" t="str">
            <v>Kg</v>
          </cell>
          <cell r="K7218">
            <v>0</v>
          </cell>
          <cell r="T7218">
            <v>0</v>
          </cell>
          <cell r="U7218">
            <v>440</v>
          </cell>
          <cell r="W7218">
            <v>0</v>
          </cell>
        </row>
        <row r="7219">
          <cell r="B7219">
            <v>7218</v>
          </cell>
          <cell r="G7219" t="str">
            <v>Scrap - Agrisol 445 N</v>
          </cell>
          <cell r="H7219">
            <v>200</v>
          </cell>
          <cell r="I7219">
            <v>1</v>
          </cell>
          <cell r="J7219" t="str">
            <v>Kg</v>
          </cell>
          <cell r="K7219">
            <v>0</v>
          </cell>
          <cell r="T7219">
            <v>0</v>
          </cell>
          <cell r="U7219">
            <v>150</v>
          </cell>
          <cell r="W7219">
            <v>0</v>
          </cell>
        </row>
        <row r="7220">
          <cell r="B7220">
            <v>7219</v>
          </cell>
          <cell r="G7220" t="str">
            <v>Blue FD 48</v>
          </cell>
          <cell r="H7220">
            <v>25</v>
          </cell>
          <cell r="I7220">
            <v>1</v>
          </cell>
          <cell r="J7220" t="str">
            <v>Kg</v>
          </cell>
          <cell r="K7220">
            <v>0</v>
          </cell>
          <cell r="T7220">
            <v>0</v>
          </cell>
          <cell r="U7220">
            <v>1.32</v>
          </cell>
          <cell r="W7220">
            <v>0</v>
          </cell>
        </row>
        <row r="7221">
          <cell r="B7221">
            <v>7220</v>
          </cell>
          <cell r="G7221" t="str">
            <v>Jerrycan HDPE - 4 L</v>
          </cell>
          <cell r="H7221">
            <v>4</v>
          </cell>
          <cell r="I7221">
            <v>1</v>
          </cell>
          <cell r="J7221" t="str">
            <v>Pcs</v>
          </cell>
          <cell r="K7221">
            <v>0</v>
          </cell>
          <cell r="T7221">
            <v>0</v>
          </cell>
          <cell r="U7221">
            <v>250</v>
          </cell>
          <cell r="W7221">
            <v>0</v>
          </cell>
        </row>
        <row r="7222">
          <cell r="B7222">
            <v>7221</v>
          </cell>
          <cell r="G7222" t="str">
            <v>Jerrycan HDPE - 4 L - Cap - Black</v>
          </cell>
          <cell r="H7222">
            <v>4</v>
          </cell>
          <cell r="I7222">
            <v>1</v>
          </cell>
          <cell r="J7222" t="str">
            <v>Pcs</v>
          </cell>
          <cell r="K7222">
            <v>0</v>
          </cell>
          <cell r="T7222">
            <v>0</v>
          </cell>
          <cell r="U7222">
            <v>250</v>
          </cell>
          <cell r="W7222">
            <v>0</v>
          </cell>
        </row>
        <row r="7223">
          <cell r="B7223">
            <v>7222</v>
          </cell>
          <cell r="G7223" t="str">
            <v>Jerrycan HDPE - 4 L - Plug</v>
          </cell>
          <cell r="H7223">
            <v>4</v>
          </cell>
          <cell r="I7223">
            <v>1</v>
          </cell>
          <cell r="J7223" t="str">
            <v>Pcs</v>
          </cell>
          <cell r="K7223">
            <v>0</v>
          </cell>
          <cell r="T7223">
            <v>0</v>
          </cell>
          <cell r="U7223">
            <v>250</v>
          </cell>
          <cell r="W7223">
            <v>0</v>
          </cell>
        </row>
        <row r="7224">
          <cell r="B7224">
            <v>7223</v>
          </cell>
          <cell r="G7224" t="str">
            <v>Sticker ProQuat 276 SL - 4 L</v>
          </cell>
          <cell r="H7224">
            <v>4</v>
          </cell>
          <cell r="I7224">
            <v>1</v>
          </cell>
          <cell r="J7224" t="str">
            <v>Pcs</v>
          </cell>
          <cell r="K7224">
            <v>0</v>
          </cell>
          <cell r="T7224">
            <v>0</v>
          </cell>
          <cell r="U7224">
            <v>250</v>
          </cell>
          <cell r="W7224">
            <v>0</v>
          </cell>
        </row>
        <row r="7225">
          <cell r="B7225">
            <v>7224</v>
          </cell>
          <cell r="G7225" t="str">
            <v>Karton Box ProQuat 276 SL - 4 L</v>
          </cell>
          <cell r="H7225">
            <v>4</v>
          </cell>
          <cell r="I7225">
            <v>1</v>
          </cell>
          <cell r="J7225" t="str">
            <v>Pcs</v>
          </cell>
          <cell r="K7225">
            <v>0</v>
          </cell>
          <cell r="T7225">
            <v>0</v>
          </cell>
          <cell r="U7225">
            <v>62</v>
          </cell>
          <cell r="W7225">
            <v>0</v>
          </cell>
        </row>
        <row r="7226">
          <cell r="B7226">
            <v>7225</v>
          </cell>
          <cell r="G7226" t="str">
            <v>ProQuat 276 SL @4 ltr</v>
          </cell>
          <cell r="H7226">
            <v>4</v>
          </cell>
          <cell r="I7226">
            <v>4</v>
          </cell>
          <cell r="J7226" t="str">
            <v>Liter</v>
          </cell>
          <cell r="K7226">
            <v>0</v>
          </cell>
          <cell r="T7226">
            <v>0</v>
          </cell>
          <cell r="U7226">
            <v>992</v>
          </cell>
          <cell r="W7226">
            <v>0</v>
          </cell>
        </row>
        <row r="7227">
          <cell r="B7227">
            <v>7226</v>
          </cell>
          <cell r="G7227" t="str">
            <v>Paraquat Dichloride 42% TA</v>
          </cell>
          <cell r="H7227">
            <v>220</v>
          </cell>
          <cell r="I7227">
            <v>1</v>
          </cell>
          <cell r="J7227" t="str">
            <v>Kg</v>
          </cell>
          <cell r="K7227">
            <v>0</v>
          </cell>
          <cell r="T7227">
            <v>0</v>
          </cell>
          <cell r="U7227">
            <v>440</v>
          </cell>
          <cell r="W7227">
            <v>0</v>
          </cell>
        </row>
        <row r="7228">
          <cell r="B7228">
            <v>7227</v>
          </cell>
          <cell r="G7228" t="str">
            <v>Scrap - Agrisol 445 N</v>
          </cell>
          <cell r="H7228">
            <v>200</v>
          </cell>
          <cell r="I7228">
            <v>1</v>
          </cell>
          <cell r="J7228" t="str">
            <v>Kg</v>
          </cell>
          <cell r="K7228">
            <v>0</v>
          </cell>
          <cell r="T7228">
            <v>0</v>
          </cell>
          <cell r="U7228">
            <v>150</v>
          </cell>
          <cell r="W7228">
            <v>0</v>
          </cell>
        </row>
        <row r="7229">
          <cell r="B7229">
            <v>7228</v>
          </cell>
          <cell r="G7229" t="str">
            <v>Blue FD 48</v>
          </cell>
          <cell r="H7229">
            <v>25</v>
          </cell>
          <cell r="I7229">
            <v>1</v>
          </cell>
          <cell r="J7229" t="str">
            <v>Kg</v>
          </cell>
          <cell r="K7229">
            <v>0</v>
          </cell>
          <cell r="T7229">
            <v>0</v>
          </cell>
          <cell r="U7229">
            <v>1.32</v>
          </cell>
          <cell r="W7229">
            <v>0</v>
          </cell>
        </row>
        <row r="7230">
          <cell r="B7230">
            <v>7229</v>
          </cell>
          <cell r="G7230" t="str">
            <v>Jerrycan HDPE - 4 L</v>
          </cell>
          <cell r="H7230">
            <v>4</v>
          </cell>
          <cell r="I7230">
            <v>1</v>
          </cell>
          <cell r="J7230" t="str">
            <v>Pcs</v>
          </cell>
          <cell r="K7230">
            <v>0</v>
          </cell>
          <cell r="T7230">
            <v>0</v>
          </cell>
          <cell r="U7230">
            <v>250</v>
          </cell>
          <cell r="W7230">
            <v>0</v>
          </cell>
        </row>
        <row r="7231">
          <cell r="B7231">
            <v>7230</v>
          </cell>
          <cell r="G7231" t="str">
            <v>Jerrycan HDPE - 4 L - Cap - Black</v>
          </cell>
          <cell r="H7231">
            <v>4</v>
          </cell>
          <cell r="I7231">
            <v>1</v>
          </cell>
          <cell r="J7231" t="str">
            <v>Pcs</v>
          </cell>
          <cell r="K7231">
            <v>0</v>
          </cell>
          <cell r="T7231">
            <v>0</v>
          </cell>
          <cell r="U7231">
            <v>250</v>
          </cell>
          <cell r="W7231">
            <v>0</v>
          </cell>
        </row>
        <row r="7232">
          <cell r="B7232">
            <v>7231</v>
          </cell>
          <cell r="G7232" t="str">
            <v>Jerrycan HDPE - 4 L - Plug</v>
          </cell>
          <cell r="H7232">
            <v>4</v>
          </cell>
          <cell r="I7232">
            <v>1</v>
          </cell>
          <cell r="J7232" t="str">
            <v>Pcs</v>
          </cell>
          <cell r="K7232">
            <v>0</v>
          </cell>
          <cell r="T7232">
            <v>0</v>
          </cell>
          <cell r="U7232">
            <v>250</v>
          </cell>
          <cell r="W7232">
            <v>0</v>
          </cell>
        </row>
        <row r="7233">
          <cell r="B7233">
            <v>7232</v>
          </cell>
          <cell r="G7233" t="str">
            <v>Sticker ProQuat 276 SL - 4 L</v>
          </cell>
          <cell r="H7233">
            <v>4</v>
          </cell>
          <cell r="I7233">
            <v>1</v>
          </cell>
          <cell r="J7233" t="str">
            <v>Pcs</v>
          </cell>
          <cell r="K7233">
            <v>0</v>
          </cell>
          <cell r="T7233">
            <v>0</v>
          </cell>
          <cell r="U7233">
            <v>250</v>
          </cell>
          <cell r="W7233">
            <v>0</v>
          </cell>
        </row>
        <row r="7234">
          <cell r="B7234">
            <v>7233</v>
          </cell>
          <cell r="G7234" t="str">
            <v>Karton Box ProQuat 276 SL - 4 L</v>
          </cell>
          <cell r="H7234">
            <v>4</v>
          </cell>
          <cell r="I7234">
            <v>1</v>
          </cell>
          <cell r="J7234" t="str">
            <v>Pcs</v>
          </cell>
          <cell r="K7234">
            <v>0</v>
          </cell>
          <cell r="T7234">
            <v>0</v>
          </cell>
          <cell r="U7234">
            <v>63</v>
          </cell>
          <cell r="W7234">
            <v>0</v>
          </cell>
        </row>
        <row r="7235">
          <cell r="B7235">
            <v>7234</v>
          </cell>
          <cell r="G7235" t="str">
            <v>ProQuat 276 SL @4 ltr</v>
          </cell>
          <cell r="H7235">
            <v>4</v>
          </cell>
          <cell r="I7235">
            <v>4</v>
          </cell>
          <cell r="J7235" t="str">
            <v>Liter</v>
          </cell>
          <cell r="K7235">
            <v>0</v>
          </cell>
          <cell r="T7235">
            <v>0</v>
          </cell>
          <cell r="U7235">
            <v>1008</v>
          </cell>
          <cell r="W7235">
            <v>0</v>
          </cell>
        </row>
        <row r="7236">
          <cell r="B7236">
            <v>7235</v>
          </cell>
          <cell r="G7236" t="str">
            <v>Paraquat Dichloride 42% TA</v>
          </cell>
          <cell r="H7236">
            <v>220</v>
          </cell>
          <cell r="I7236">
            <v>1</v>
          </cell>
          <cell r="J7236" t="str">
            <v>Kg</v>
          </cell>
          <cell r="K7236">
            <v>0</v>
          </cell>
          <cell r="T7236">
            <v>0</v>
          </cell>
          <cell r="U7236">
            <v>440</v>
          </cell>
          <cell r="W7236">
            <v>0</v>
          </cell>
        </row>
        <row r="7237">
          <cell r="B7237">
            <v>7236</v>
          </cell>
          <cell r="G7237" t="str">
            <v>Agrisol 445 N</v>
          </cell>
          <cell r="H7237">
            <v>200</v>
          </cell>
          <cell r="I7237">
            <v>1</v>
          </cell>
          <cell r="J7237" t="str">
            <v>Kg</v>
          </cell>
          <cell r="K7237">
            <v>0</v>
          </cell>
          <cell r="T7237">
            <v>0</v>
          </cell>
          <cell r="U7237">
            <v>150</v>
          </cell>
          <cell r="W7237">
            <v>0</v>
          </cell>
        </row>
        <row r="7238">
          <cell r="B7238">
            <v>7237</v>
          </cell>
          <cell r="G7238" t="str">
            <v>Blue FD 48</v>
          </cell>
          <cell r="H7238">
            <v>25</v>
          </cell>
          <cell r="I7238">
            <v>1</v>
          </cell>
          <cell r="J7238" t="str">
            <v>Kg</v>
          </cell>
          <cell r="K7238">
            <v>0</v>
          </cell>
          <cell r="T7238">
            <v>0</v>
          </cell>
          <cell r="U7238">
            <v>1.32</v>
          </cell>
          <cell r="W7238">
            <v>0</v>
          </cell>
        </row>
        <row r="7239">
          <cell r="B7239">
            <v>7238</v>
          </cell>
          <cell r="G7239" t="str">
            <v>Jerrycan HDPE - 4 L</v>
          </cell>
          <cell r="H7239">
            <v>4</v>
          </cell>
          <cell r="I7239">
            <v>1</v>
          </cell>
          <cell r="J7239" t="str">
            <v>Pcs</v>
          </cell>
          <cell r="K7239">
            <v>0</v>
          </cell>
          <cell r="T7239">
            <v>0</v>
          </cell>
          <cell r="U7239">
            <v>250</v>
          </cell>
          <cell r="W7239">
            <v>0</v>
          </cell>
        </row>
        <row r="7240">
          <cell r="B7240">
            <v>7239</v>
          </cell>
          <cell r="G7240" t="str">
            <v>Jerrycan HDPE - 4 L - Cap - Black</v>
          </cell>
          <cell r="H7240">
            <v>4</v>
          </cell>
          <cell r="I7240">
            <v>1</v>
          </cell>
          <cell r="J7240" t="str">
            <v>Pcs</v>
          </cell>
          <cell r="K7240">
            <v>0</v>
          </cell>
          <cell r="T7240">
            <v>0</v>
          </cell>
          <cell r="U7240">
            <v>250</v>
          </cell>
          <cell r="W7240">
            <v>0</v>
          </cell>
        </row>
        <row r="7241">
          <cell r="B7241">
            <v>7240</v>
          </cell>
          <cell r="G7241" t="str">
            <v>Jerrycan HDPE - 4 L - Plug</v>
          </cell>
          <cell r="H7241">
            <v>4</v>
          </cell>
          <cell r="I7241">
            <v>1</v>
          </cell>
          <cell r="J7241" t="str">
            <v>Pcs</v>
          </cell>
          <cell r="K7241">
            <v>0</v>
          </cell>
          <cell r="T7241">
            <v>0</v>
          </cell>
          <cell r="U7241">
            <v>250</v>
          </cell>
          <cell r="W7241">
            <v>0</v>
          </cell>
        </row>
        <row r="7242">
          <cell r="B7242">
            <v>7241</v>
          </cell>
          <cell r="G7242" t="str">
            <v>Sticker ProQuat 276 SL - 4 L</v>
          </cell>
          <cell r="H7242">
            <v>4</v>
          </cell>
          <cell r="I7242">
            <v>1</v>
          </cell>
          <cell r="J7242" t="str">
            <v>Pcs</v>
          </cell>
          <cell r="K7242">
            <v>0</v>
          </cell>
          <cell r="T7242">
            <v>0</v>
          </cell>
          <cell r="U7242">
            <v>250</v>
          </cell>
          <cell r="W7242">
            <v>0</v>
          </cell>
        </row>
        <row r="7243">
          <cell r="B7243">
            <v>7242</v>
          </cell>
          <cell r="G7243" t="str">
            <v>Karton Box ProQuat 276 SL - 4 L</v>
          </cell>
          <cell r="H7243">
            <v>4</v>
          </cell>
          <cell r="I7243">
            <v>1</v>
          </cell>
          <cell r="J7243" t="str">
            <v>Pcs</v>
          </cell>
          <cell r="K7243">
            <v>0</v>
          </cell>
          <cell r="T7243">
            <v>0</v>
          </cell>
          <cell r="U7243">
            <v>62</v>
          </cell>
          <cell r="W7243">
            <v>0</v>
          </cell>
        </row>
        <row r="7244">
          <cell r="B7244">
            <v>7243</v>
          </cell>
          <cell r="G7244" t="str">
            <v>ProQuat 276 SL @4 ltr</v>
          </cell>
          <cell r="H7244">
            <v>4</v>
          </cell>
          <cell r="I7244">
            <v>4</v>
          </cell>
          <cell r="J7244" t="str">
            <v>Liter</v>
          </cell>
          <cell r="K7244">
            <v>0</v>
          </cell>
          <cell r="T7244">
            <v>0</v>
          </cell>
          <cell r="U7244">
            <v>992</v>
          </cell>
          <cell r="W7244">
            <v>0</v>
          </cell>
        </row>
        <row r="7245">
          <cell r="G7245" t="str">
            <v/>
          </cell>
          <cell r="H7245" t="str">
            <v/>
          </cell>
          <cell r="I7245" t="str">
            <v/>
          </cell>
          <cell r="J7245" t="str">
            <v/>
          </cell>
          <cell r="K7245">
            <v>0</v>
          </cell>
          <cell r="T7245">
            <v>0</v>
          </cell>
          <cell r="W7245">
            <v>0</v>
          </cell>
        </row>
        <row r="7246">
          <cell r="B7246">
            <v>7245</v>
          </cell>
          <cell r="G7246" t="str">
            <v>Isopropylamine Glyphosate 62% TA</v>
          </cell>
          <cell r="H7246">
            <v>250</v>
          </cell>
          <cell r="I7246">
            <v>1</v>
          </cell>
          <cell r="J7246" t="str">
            <v>Kg</v>
          </cell>
          <cell r="K7246">
            <v>0</v>
          </cell>
          <cell r="T7246">
            <v>0</v>
          </cell>
          <cell r="U7246">
            <v>510</v>
          </cell>
          <cell r="W7246">
            <v>0</v>
          </cell>
        </row>
        <row r="7247">
          <cell r="B7247">
            <v>7246</v>
          </cell>
          <cell r="G7247" t="str">
            <v>Agrisol 415 N</v>
          </cell>
          <cell r="H7247">
            <v>200</v>
          </cell>
          <cell r="I7247">
            <v>1</v>
          </cell>
          <cell r="J7247" t="str">
            <v>Kg</v>
          </cell>
          <cell r="K7247">
            <v>0</v>
          </cell>
          <cell r="T7247">
            <v>0</v>
          </cell>
          <cell r="U7247">
            <v>150</v>
          </cell>
          <cell r="W7247">
            <v>0</v>
          </cell>
        </row>
        <row r="7248">
          <cell r="B7248">
            <v>7247</v>
          </cell>
          <cell r="G7248" t="str">
            <v>Tartrazine @25Kg</v>
          </cell>
          <cell r="H7248">
            <v>25</v>
          </cell>
          <cell r="I7248">
            <v>1</v>
          </cell>
          <cell r="J7248" t="str">
            <v>Kg</v>
          </cell>
          <cell r="K7248">
            <v>0</v>
          </cell>
          <cell r="T7248">
            <v>0</v>
          </cell>
          <cell r="U7248">
            <v>0.4</v>
          </cell>
          <cell r="W7248">
            <v>0</v>
          </cell>
        </row>
        <row r="7249">
          <cell r="B7249">
            <v>7248</v>
          </cell>
          <cell r="G7249" t="str">
            <v>Jerrycan HDPE - 20 L</v>
          </cell>
          <cell r="H7249">
            <v>20</v>
          </cell>
          <cell r="I7249">
            <v>1</v>
          </cell>
          <cell r="J7249" t="str">
            <v>Pcs</v>
          </cell>
          <cell r="K7249">
            <v>0</v>
          </cell>
          <cell r="T7249">
            <v>0</v>
          </cell>
          <cell r="U7249">
            <v>50</v>
          </cell>
          <cell r="W7249">
            <v>0</v>
          </cell>
        </row>
        <row r="7250">
          <cell r="B7250">
            <v>7249</v>
          </cell>
          <cell r="G7250" t="str">
            <v>Jerrycan HDPE - 20 L - Cap - Black</v>
          </cell>
          <cell r="H7250">
            <v>20</v>
          </cell>
          <cell r="I7250">
            <v>1</v>
          </cell>
          <cell r="J7250" t="str">
            <v>Pcs</v>
          </cell>
          <cell r="K7250">
            <v>0</v>
          </cell>
          <cell r="T7250">
            <v>0</v>
          </cell>
          <cell r="U7250">
            <v>50</v>
          </cell>
          <cell r="W7250">
            <v>0</v>
          </cell>
        </row>
        <row r="7251">
          <cell r="B7251">
            <v>7250</v>
          </cell>
          <cell r="G7251" t="str">
            <v>Jerrycan HDPE - 20 L - Plug</v>
          </cell>
          <cell r="H7251">
            <v>20</v>
          </cell>
          <cell r="I7251">
            <v>1</v>
          </cell>
          <cell r="J7251" t="str">
            <v>Pcs</v>
          </cell>
          <cell r="K7251">
            <v>0</v>
          </cell>
          <cell r="T7251">
            <v>0</v>
          </cell>
          <cell r="U7251">
            <v>50</v>
          </cell>
          <cell r="W7251">
            <v>0</v>
          </cell>
        </row>
        <row r="7252">
          <cell r="B7252">
            <v>7251</v>
          </cell>
          <cell r="G7252" t="str">
            <v>Sticker Markup 480 SL - 20 L</v>
          </cell>
          <cell r="H7252">
            <v>20</v>
          </cell>
          <cell r="I7252">
            <v>1</v>
          </cell>
          <cell r="J7252" t="str">
            <v>Pcs</v>
          </cell>
          <cell r="K7252">
            <v>0</v>
          </cell>
          <cell r="T7252">
            <v>0</v>
          </cell>
          <cell r="U7252">
            <v>50</v>
          </cell>
          <cell r="W7252">
            <v>0</v>
          </cell>
        </row>
        <row r="7253">
          <cell r="B7253">
            <v>7252</v>
          </cell>
          <cell r="G7253" t="str">
            <v>Mark Up 480 SL @20 ltr</v>
          </cell>
          <cell r="H7253">
            <v>20</v>
          </cell>
          <cell r="I7253">
            <v>1</v>
          </cell>
          <cell r="J7253" t="str">
            <v>Liter</v>
          </cell>
          <cell r="K7253">
            <v>0</v>
          </cell>
          <cell r="T7253">
            <v>0</v>
          </cell>
          <cell r="U7253">
            <v>1000</v>
          </cell>
          <cell r="W7253">
            <v>0</v>
          </cell>
        </row>
        <row r="7254">
          <cell r="B7254">
            <v>7253</v>
          </cell>
          <cell r="G7254" t="str">
            <v>Isopropylamine Glyphosate 62% TA</v>
          </cell>
          <cell r="H7254">
            <v>250</v>
          </cell>
          <cell r="I7254">
            <v>1</v>
          </cell>
          <cell r="J7254" t="str">
            <v>Kg</v>
          </cell>
          <cell r="K7254">
            <v>0</v>
          </cell>
          <cell r="T7254">
            <v>0</v>
          </cell>
          <cell r="U7254">
            <v>510</v>
          </cell>
          <cell r="W7254">
            <v>0</v>
          </cell>
        </row>
        <row r="7255">
          <cell r="B7255">
            <v>7254</v>
          </cell>
          <cell r="G7255" t="str">
            <v>Agrisol 415 N</v>
          </cell>
          <cell r="H7255">
            <v>200</v>
          </cell>
          <cell r="I7255">
            <v>1</v>
          </cell>
          <cell r="J7255" t="str">
            <v>Kg</v>
          </cell>
          <cell r="K7255">
            <v>0</v>
          </cell>
          <cell r="T7255">
            <v>0</v>
          </cell>
          <cell r="U7255">
            <v>150</v>
          </cell>
          <cell r="W7255">
            <v>0</v>
          </cell>
        </row>
        <row r="7256">
          <cell r="B7256">
            <v>7255</v>
          </cell>
          <cell r="G7256" t="str">
            <v>Tartrazine @25Kg</v>
          </cell>
          <cell r="H7256">
            <v>25</v>
          </cell>
          <cell r="I7256">
            <v>1</v>
          </cell>
          <cell r="J7256" t="str">
            <v>Kg</v>
          </cell>
          <cell r="K7256">
            <v>0</v>
          </cell>
          <cell r="T7256">
            <v>0</v>
          </cell>
          <cell r="U7256">
            <v>0.4</v>
          </cell>
          <cell r="W7256">
            <v>0</v>
          </cell>
        </row>
        <row r="7257">
          <cell r="B7257">
            <v>7256</v>
          </cell>
          <cell r="G7257" t="str">
            <v>Jerrycan HDPE - 20 L</v>
          </cell>
          <cell r="H7257">
            <v>20</v>
          </cell>
          <cell r="I7257">
            <v>1</v>
          </cell>
          <cell r="J7257" t="str">
            <v>Pcs</v>
          </cell>
          <cell r="K7257">
            <v>0</v>
          </cell>
          <cell r="T7257">
            <v>0</v>
          </cell>
          <cell r="U7257">
            <v>50</v>
          </cell>
          <cell r="W7257">
            <v>0</v>
          </cell>
        </row>
        <row r="7258">
          <cell r="B7258">
            <v>7257</v>
          </cell>
          <cell r="G7258" t="str">
            <v>Jerrycan HDPE - 20 L - Cap - Black</v>
          </cell>
          <cell r="H7258">
            <v>20</v>
          </cell>
          <cell r="I7258">
            <v>1</v>
          </cell>
          <cell r="J7258" t="str">
            <v>Pcs</v>
          </cell>
          <cell r="K7258">
            <v>0</v>
          </cell>
          <cell r="T7258">
            <v>0</v>
          </cell>
          <cell r="U7258">
            <v>50</v>
          </cell>
          <cell r="W7258">
            <v>0</v>
          </cell>
        </row>
        <row r="7259">
          <cell r="B7259">
            <v>7258</v>
          </cell>
          <cell r="G7259" t="str">
            <v>Jerrycan HDPE - 20 L - Plug</v>
          </cell>
          <cell r="H7259">
            <v>20</v>
          </cell>
          <cell r="I7259">
            <v>1</v>
          </cell>
          <cell r="J7259" t="str">
            <v>Pcs</v>
          </cell>
          <cell r="K7259">
            <v>0</v>
          </cell>
          <cell r="T7259">
            <v>0</v>
          </cell>
          <cell r="U7259">
            <v>50</v>
          </cell>
          <cell r="W7259">
            <v>0</v>
          </cell>
        </row>
        <row r="7260">
          <cell r="B7260">
            <v>7259</v>
          </cell>
          <cell r="G7260" t="str">
            <v>Sticker Markup 480 SL - 20 L</v>
          </cell>
          <cell r="H7260">
            <v>20</v>
          </cell>
          <cell r="I7260">
            <v>1</v>
          </cell>
          <cell r="J7260" t="str">
            <v>Pcs</v>
          </cell>
          <cell r="K7260">
            <v>0</v>
          </cell>
          <cell r="T7260">
            <v>0</v>
          </cell>
          <cell r="U7260">
            <v>50</v>
          </cell>
          <cell r="W7260">
            <v>0</v>
          </cell>
        </row>
        <row r="7261">
          <cell r="B7261">
            <v>7260</v>
          </cell>
          <cell r="G7261" t="str">
            <v>Mark Up 480 SL @20 ltr</v>
          </cell>
          <cell r="H7261">
            <v>20</v>
          </cell>
          <cell r="I7261">
            <v>1</v>
          </cell>
          <cell r="J7261" t="str">
            <v>Liter</v>
          </cell>
          <cell r="K7261">
            <v>0</v>
          </cell>
          <cell r="T7261">
            <v>0</v>
          </cell>
          <cell r="U7261">
            <v>1000</v>
          </cell>
          <cell r="W7261">
            <v>0</v>
          </cell>
        </row>
        <row r="7262">
          <cell r="B7262">
            <v>7261</v>
          </cell>
          <cell r="G7262" t="str">
            <v>Isopropylamine Glyphosate 62% TA</v>
          </cell>
          <cell r="H7262">
            <v>250</v>
          </cell>
          <cell r="I7262">
            <v>1</v>
          </cell>
          <cell r="J7262" t="str">
            <v>Kg</v>
          </cell>
          <cell r="K7262">
            <v>0</v>
          </cell>
          <cell r="T7262">
            <v>0</v>
          </cell>
          <cell r="U7262">
            <v>510</v>
          </cell>
          <cell r="W7262">
            <v>0</v>
          </cell>
        </row>
        <row r="7263">
          <cell r="B7263">
            <v>7262</v>
          </cell>
          <cell r="G7263" t="str">
            <v>Agrisol 415 N</v>
          </cell>
          <cell r="H7263">
            <v>200</v>
          </cell>
          <cell r="I7263">
            <v>1</v>
          </cell>
          <cell r="J7263" t="str">
            <v>Kg</v>
          </cell>
          <cell r="K7263">
            <v>0</v>
          </cell>
          <cell r="T7263">
            <v>0</v>
          </cell>
          <cell r="U7263">
            <v>150</v>
          </cell>
          <cell r="W7263">
            <v>0</v>
          </cell>
        </row>
        <row r="7264">
          <cell r="B7264">
            <v>7263</v>
          </cell>
          <cell r="G7264" t="str">
            <v>Tartrazine @25Kg</v>
          </cell>
          <cell r="H7264">
            <v>25</v>
          </cell>
          <cell r="I7264">
            <v>1</v>
          </cell>
          <cell r="J7264" t="str">
            <v>Kg</v>
          </cell>
          <cell r="K7264">
            <v>0</v>
          </cell>
          <cell r="T7264">
            <v>0</v>
          </cell>
          <cell r="U7264">
            <v>0.4</v>
          </cell>
          <cell r="W7264">
            <v>0</v>
          </cell>
        </row>
        <row r="7265">
          <cell r="B7265">
            <v>7264</v>
          </cell>
          <cell r="G7265" t="str">
            <v>Jerrycan HDPE - 20 L</v>
          </cell>
          <cell r="H7265">
            <v>20</v>
          </cell>
          <cell r="I7265">
            <v>1</v>
          </cell>
          <cell r="J7265" t="str">
            <v>Pcs</v>
          </cell>
          <cell r="K7265">
            <v>0</v>
          </cell>
          <cell r="T7265">
            <v>0</v>
          </cell>
          <cell r="U7265">
            <v>50</v>
          </cell>
          <cell r="W7265">
            <v>0</v>
          </cell>
        </row>
        <row r="7266">
          <cell r="B7266">
            <v>7265</v>
          </cell>
          <cell r="G7266" t="str">
            <v>Jerrycan HDPE - 20 L - Cap - Black</v>
          </cell>
          <cell r="H7266">
            <v>20</v>
          </cell>
          <cell r="I7266">
            <v>1</v>
          </cell>
          <cell r="J7266" t="str">
            <v>Pcs</v>
          </cell>
          <cell r="K7266">
            <v>0</v>
          </cell>
          <cell r="T7266">
            <v>0</v>
          </cell>
          <cell r="U7266">
            <v>50</v>
          </cell>
          <cell r="W7266">
            <v>0</v>
          </cell>
        </row>
        <row r="7267">
          <cell r="B7267">
            <v>7266</v>
          </cell>
          <cell r="G7267" t="str">
            <v>Jerrycan HDPE - 20 L - Plug</v>
          </cell>
          <cell r="H7267">
            <v>20</v>
          </cell>
          <cell r="I7267">
            <v>1</v>
          </cell>
          <cell r="J7267" t="str">
            <v>Pcs</v>
          </cell>
          <cell r="K7267">
            <v>0</v>
          </cell>
          <cell r="T7267">
            <v>0</v>
          </cell>
          <cell r="U7267">
            <v>50</v>
          </cell>
          <cell r="W7267">
            <v>0</v>
          </cell>
        </row>
        <row r="7268">
          <cell r="B7268">
            <v>7267</v>
          </cell>
          <cell r="G7268" t="str">
            <v>Sticker Markup 480 SL - 20 L</v>
          </cell>
          <cell r="H7268">
            <v>20</v>
          </cell>
          <cell r="I7268">
            <v>1</v>
          </cell>
          <cell r="J7268" t="str">
            <v>Pcs</v>
          </cell>
          <cell r="K7268">
            <v>0</v>
          </cell>
          <cell r="T7268">
            <v>0</v>
          </cell>
          <cell r="U7268">
            <v>50</v>
          </cell>
          <cell r="W7268">
            <v>0</v>
          </cell>
        </row>
        <row r="7269">
          <cell r="B7269">
            <v>7268</v>
          </cell>
          <cell r="G7269" t="str">
            <v>Mark Up 480 SL @20 ltr</v>
          </cell>
          <cell r="H7269">
            <v>20</v>
          </cell>
          <cell r="I7269">
            <v>1</v>
          </cell>
          <cell r="J7269" t="str">
            <v>Liter</v>
          </cell>
          <cell r="K7269">
            <v>0</v>
          </cell>
          <cell r="T7269">
            <v>0</v>
          </cell>
          <cell r="U7269">
            <v>1000</v>
          </cell>
          <cell r="W7269">
            <v>0</v>
          </cell>
        </row>
        <row r="7270">
          <cell r="B7270">
            <v>7269</v>
          </cell>
          <cell r="G7270" t="str">
            <v>Isopropylamine Glyphosate 62% TA</v>
          </cell>
          <cell r="H7270">
            <v>250</v>
          </cell>
          <cell r="I7270">
            <v>1</v>
          </cell>
          <cell r="J7270" t="str">
            <v>Kg</v>
          </cell>
          <cell r="K7270">
            <v>0</v>
          </cell>
          <cell r="T7270">
            <v>0</v>
          </cell>
          <cell r="U7270">
            <v>510</v>
          </cell>
          <cell r="W7270">
            <v>0</v>
          </cell>
        </row>
        <row r="7271">
          <cell r="B7271">
            <v>7270</v>
          </cell>
          <cell r="G7271" t="str">
            <v>Agrisol 415 N</v>
          </cell>
          <cell r="H7271">
            <v>200</v>
          </cell>
          <cell r="I7271">
            <v>1</v>
          </cell>
          <cell r="J7271" t="str">
            <v>Kg</v>
          </cell>
          <cell r="K7271">
            <v>0</v>
          </cell>
          <cell r="T7271">
            <v>0</v>
          </cell>
          <cell r="U7271">
            <v>150</v>
          </cell>
          <cell r="W7271">
            <v>0</v>
          </cell>
        </row>
        <row r="7272">
          <cell r="B7272">
            <v>7271</v>
          </cell>
          <cell r="G7272" t="str">
            <v>Tartrazine @25Kg</v>
          </cell>
          <cell r="H7272">
            <v>25</v>
          </cell>
          <cell r="I7272">
            <v>1</v>
          </cell>
          <cell r="J7272" t="str">
            <v>Kg</v>
          </cell>
          <cell r="K7272">
            <v>0</v>
          </cell>
          <cell r="T7272">
            <v>0</v>
          </cell>
          <cell r="U7272">
            <v>0.4</v>
          </cell>
          <cell r="W7272">
            <v>0</v>
          </cell>
        </row>
        <row r="7273">
          <cell r="B7273">
            <v>7272</v>
          </cell>
          <cell r="G7273" t="str">
            <v>Jerrycan HDPE - 20 L</v>
          </cell>
          <cell r="H7273">
            <v>20</v>
          </cell>
          <cell r="I7273">
            <v>1</v>
          </cell>
          <cell r="J7273" t="str">
            <v>Pcs</v>
          </cell>
          <cell r="K7273">
            <v>0</v>
          </cell>
          <cell r="T7273">
            <v>0</v>
          </cell>
          <cell r="U7273">
            <v>50</v>
          </cell>
          <cell r="W7273">
            <v>0</v>
          </cell>
        </row>
        <row r="7274">
          <cell r="B7274">
            <v>7273</v>
          </cell>
          <cell r="G7274" t="str">
            <v>Jerrycan HDPE - 20 L - Cap - Black</v>
          </cell>
          <cell r="H7274">
            <v>20</v>
          </cell>
          <cell r="I7274">
            <v>1</v>
          </cell>
          <cell r="J7274" t="str">
            <v>Pcs</v>
          </cell>
          <cell r="K7274">
            <v>0</v>
          </cell>
          <cell r="T7274">
            <v>0</v>
          </cell>
          <cell r="U7274">
            <v>50</v>
          </cell>
          <cell r="W7274">
            <v>0</v>
          </cell>
        </row>
        <row r="7275">
          <cell r="B7275">
            <v>7274</v>
          </cell>
          <cell r="G7275" t="str">
            <v>Jerrycan HDPE - 20 L - Plug</v>
          </cell>
          <cell r="H7275">
            <v>20</v>
          </cell>
          <cell r="I7275">
            <v>1</v>
          </cell>
          <cell r="J7275" t="str">
            <v>Pcs</v>
          </cell>
          <cell r="K7275">
            <v>0</v>
          </cell>
          <cell r="T7275">
            <v>0</v>
          </cell>
          <cell r="U7275">
            <v>50</v>
          </cell>
          <cell r="W7275">
            <v>0</v>
          </cell>
        </row>
        <row r="7276">
          <cell r="B7276">
            <v>7275</v>
          </cell>
          <cell r="G7276" t="str">
            <v>Sticker Markup 480 SL - 20 L</v>
          </cell>
          <cell r="H7276">
            <v>20</v>
          </cell>
          <cell r="I7276">
            <v>1</v>
          </cell>
          <cell r="J7276" t="str">
            <v>Pcs</v>
          </cell>
          <cell r="K7276">
            <v>0</v>
          </cell>
          <cell r="T7276">
            <v>0</v>
          </cell>
          <cell r="U7276">
            <v>50</v>
          </cell>
          <cell r="W7276">
            <v>0</v>
          </cell>
        </row>
        <row r="7277">
          <cell r="B7277">
            <v>7276</v>
          </cell>
          <cell r="G7277" t="str">
            <v>Mark Up 480 SL @20 ltr</v>
          </cell>
          <cell r="H7277">
            <v>20</v>
          </cell>
          <cell r="I7277">
            <v>1</v>
          </cell>
          <cell r="J7277" t="str">
            <v>Liter</v>
          </cell>
          <cell r="K7277">
            <v>0</v>
          </cell>
          <cell r="T7277">
            <v>0</v>
          </cell>
          <cell r="U7277">
            <v>1000</v>
          </cell>
          <cell r="W7277">
            <v>0</v>
          </cell>
        </row>
        <row r="7278">
          <cell r="B7278">
            <v>7277</v>
          </cell>
          <cell r="G7278" t="str">
            <v>Isopropylamine Glyphosate 62% TA</v>
          </cell>
          <cell r="H7278">
            <v>250</v>
          </cell>
          <cell r="I7278">
            <v>1</v>
          </cell>
          <cell r="J7278" t="str">
            <v>Kg</v>
          </cell>
          <cell r="K7278">
            <v>0</v>
          </cell>
          <cell r="T7278">
            <v>0</v>
          </cell>
          <cell r="U7278">
            <v>510</v>
          </cell>
          <cell r="W7278">
            <v>0</v>
          </cell>
        </row>
        <row r="7279">
          <cell r="B7279">
            <v>7278</v>
          </cell>
          <cell r="G7279" t="str">
            <v>Agrisol 415 N</v>
          </cell>
          <cell r="H7279">
            <v>200</v>
          </cell>
          <cell r="I7279">
            <v>1</v>
          </cell>
          <cell r="J7279" t="str">
            <v>Kg</v>
          </cell>
          <cell r="K7279">
            <v>0</v>
          </cell>
          <cell r="T7279">
            <v>0</v>
          </cell>
          <cell r="U7279">
            <v>150</v>
          </cell>
          <cell r="W7279">
            <v>0</v>
          </cell>
        </row>
        <row r="7280">
          <cell r="B7280">
            <v>7279</v>
          </cell>
          <cell r="G7280" t="str">
            <v>Tartrazine @25Kg</v>
          </cell>
          <cell r="H7280">
            <v>25</v>
          </cell>
          <cell r="I7280">
            <v>1</v>
          </cell>
          <cell r="J7280" t="str">
            <v>Kg</v>
          </cell>
          <cell r="K7280">
            <v>0</v>
          </cell>
          <cell r="T7280">
            <v>0</v>
          </cell>
          <cell r="U7280">
            <v>0.4</v>
          </cell>
          <cell r="W7280">
            <v>0</v>
          </cell>
        </row>
        <row r="7281">
          <cell r="B7281">
            <v>7280</v>
          </cell>
          <cell r="G7281" t="str">
            <v>Jerrycan HDPE - 20 L</v>
          </cell>
          <cell r="H7281">
            <v>20</v>
          </cell>
          <cell r="I7281">
            <v>1</v>
          </cell>
          <cell r="J7281" t="str">
            <v>Pcs</v>
          </cell>
          <cell r="K7281">
            <v>0</v>
          </cell>
          <cell r="T7281">
            <v>0</v>
          </cell>
          <cell r="U7281">
            <v>50</v>
          </cell>
          <cell r="W7281">
            <v>0</v>
          </cell>
        </row>
        <row r="7282">
          <cell r="B7282">
            <v>7281</v>
          </cell>
          <cell r="G7282" t="str">
            <v>Jerrycan HDPE - 20 L - Cap - Black</v>
          </cell>
          <cell r="H7282">
            <v>20</v>
          </cell>
          <cell r="I7282">
            <v>1</v>
          </cell>
          <cell r="J7282" t="str">
            <v>Pcs</v>
          </cell>
          <cell r="K7282">
            <v>0</v>
          </cell>
          <cell r="T7282">
            <v>0</v>
          </cell>
          <cell r="U7282">
            <v>50</v>
          </cell>
          <cell r="W7282">
            <v>0</v>
          </cell>
        </row>
        <row r="7283">
          <cell r="B7283">
            <v>7282</v>
          </cell>
          <cell r="G7283" t="str">
            <v>Jerrycan HDPE - 20 L - Plug</v>
          </cell>
          <cell r="H7283">
            <v>20</v>
          </cell>
          <cell r="I7283">
            <v>1</v>
          </cell>
          <cell r="J7283" t="str">
            <v>Pcs</v>
          </cell>
          <cell r="K7283">
            <v>0</v>
          </cell>
          <cell r="T7283">
            <v>0</v>
          </cell>
          <cell r="U7283">
            <v>50</v>
          </cell>
          <cell r="W7283">
            <v>0</v>
          </cell>
        </row>
        <row r="7284">
          <cell r="B7284">
            <v>7283</v>
          </cell>
          <cell r="G7284" t="str">
            <v>Sticker Markup 480 SL - 20 L</v>
          </cell>
          <cell r="H7284">
            <v>20</v>
          </cell>
          <cell r="I7284">
            <v>1</v>
          </cell>
          <cell r="J7284" t="str">
            <v>Pcs</v>
          </cell>
          <cell r="K7284">
            <v>0</v>
          </cell>
          <cell r="T7284">
            <v>0</v>
          </cell>
          <cell r="U7284">
            <v>50</v>
          </cell>
          <cell r="W7284">
            <v>0</v>
          </cell>
        </row>
        <row r="7285">
          <cell r="B7285">
            <v>7284</v>
          </cell>
          <cell r="G7285" t="str">
            <v>Mark Up 480 SL @20 ltr</v>
          </cell>
          <cell r="H7285">
            <v>20</v>
          </cell>
          <cell r="I7285">
            <v>1</v>
          </cell>
          <cell r="J7285" t="str">
            <v>Liter</v>
          </cell>
          <cell r="K7285">
            <v>0</v>
          </cell>
          <cell r="T7285">
            <v>0</v>
          </cell>
          <cell r="U7285">
            <v>1000</v>
          </cell>
          <cell r="W7285">
            <v>0</v>
          </cell>
        </row>
        <row r="7286">
          <cell r="B7286">
            <v>7285</v>
          </cell>
          <cell r="G7286" t="str">
            <v>Isopropylamine Glyphosate 62% TA</v>
          </cell>
          <cell r="H7286">
            <v>250</v>
          </cell>
          <cell r="I7286">
            <v>1</v>
          </cell>
          <cell r="J7286" t="str">
            <v>Kg</v>
          </cell>
          <cell r="K7286">
            <v>0</v>
          </cell>
          <cell r="T7286">
            <v>0</v>
          </cell>
          <cell r="U7286">
            <v>510</v>
          </cell>
          <cell r="W7286">
            <v>0</v>
          </cell>
        </row>
        <row r="7287">
          <cell r="B7287">
            <v>7286</v>
          </cell>
          <cell r="G7287" t="str">
            <v>Agrisol 415 N</v>
          </cell>
          <cell r="H7287">
            <v>200</v>
          </cell>
          <cell r="I7287">
            <v>1</v>
          </cell>
          <cell r="J7287" t="str">
            <v>Kg</v>
          </cell>
          <cell r="K7287">
            <v>0</v>
          </cell>
          <cell r="T7287">
            <v>0</v>
          </cell>
          <cell r="U7287">
            <v>150</v>
          </cell>
          <cell r="W7287">
            <v>0</v>
          </cell>
        </row>
        <row r="7288">
          <cell r="B7288">
            <v>7287</v>
          </cell>
          <cell r="G7288" t="str">
            <v>Tartrazine @25Kg</v>
          </cell>
          <cell r="H7288">
            <v>25</v>
          </cell>
          <cell r="I7288">
            <v>1</v>
          </cell>
          <cell r="J7288" t="str">
            <v>Kg</v>
          </cell>
          <cell r="K7288">
            <v>0</v>
          </cell>
          <cell r="T7288">
            <v>0</v>
          </cell>
          <cell r="U7288">
            <v>0.4</v>
          </cell>
          <cell r="W7288">
            <v>0</v>
          </cell>
        </row>
        <row r="7289">
          <cell r="B7289">
            <v>7288</v>
          </cell>
          <cell r="G7289" t="str">
            <v>Jerrycan HDPE - 20 L</v>
          </cell>
          <cell r="H7289">
            <v>20</v>
          </cell>
          <cell r="I7289">
            <v>1</v>
          </cell>
          <cell r="J7289" t="str">
            <v>Pcs</v>
          </cell>
          <cell r="K7289">
            <v>0</v>
          </cell>
          <cell r="T7289">
            <v>0</v>
          </cell>
          <cell r="U7289">
            <v>50</v>
          </cell>
          <cell r="W7289">
            <v>0</v>
          </cell>
        </row>
        <row r="7290">
          <cell r="B7290">
            <v>7289</v>
          </cell>
          <cell r="G7290" t="str">
            <v>Jerrycan HDPE - 20 L - Cap - Black</v>
          </cell>
          <cell r="H7290">
            <v>20</v>
          </cell>
          <cell r="I7290">
            <v>1</v>
          </cell>
          <cell r="J7290" t="str">
            <v>Pcs</v>
          </cell>
          <cell r="K7290">
            <v>0</v>
          </cell>
          <cell r="T7290">
            <v>0</v>
          </cell>
          <cell r="U7290">
            <v>50</v>
          </cell>
          <cell r="W7290">
            <v>0</v>
          </cell>
        </row>
        <row r="7291">
          <cell r="B7291">
            <v>7290</v>
          </cell>
          <cell r="G7291" t="str">
            <v>Jerrycan HDPE - 20 L - Plug</v>
          </cell>
          <cell r="H7291">
            <v>20</v>
          </cell>
          <cell r="I7291">
            <v>1</v>
          </cell>
          <cell r="J7291" t="str">
            <v>Pcs</v>
          </cell>
          <cell r="K7291">
            <v>0</v>
          </cell>
          <cell r="T7291">
            <v>0</v>
          </cell>
          <cell r="U7291">
            <v>50</v>
          </cell>
          <cell r="W7291">
            <v>0</v>
          </cell>
        </row>
        <row r="7292">
          <cell r="B7292">
            <v>7291</v>
          </cell>
          <cell r="G7292" t="str">
            <v>Sticker Markup 480 SL - 20 L</v>
          </cell>
          <cell r="H7292">
            <v>20</v>
          </cell>
          <cell r="I7292">
            <v>1</v>
          </cell>
          <cell r="J7292" t="str">
            <v>Pcs</v>
          </cell>
          <cell r="K7292">
            <v>0</v>
          </cell>
          <cell r="T7292">
            <v>0</v>
          </cell>
          <cell r="U7292">
            <v>50</v>
          </cell>
          <cell r="W7292">
            <v>0</v>
          </cell>
        </row>
        <row r="7293">
          <cell r="B7293">
            <v>7292</v>
          </cell>
          <cell r="G7293" t="str">
            <v>Mark Up 480 SL @20 ltr</v>
          </cell>
          <cell r="H7293">
            <v>20</v>
          </cell>
          <cell r="I7293">
            <v>1</v>
          </cell>
          <cell r="J7293" t="str">
            <v>Liter</v>
          </cell>
          <cell r="K7293">
            <v>0</v>
          </cell>
          <cell r="T7293">
            <v>0</v>
          </cell>
          <cell r="U7293">
            <v>1000</v>
          </cell>
          <cell r="W7293">
            <v>0</v>
          </cell>
        </row>
        <row r="7294">
          <cell r="B7294">
            <v>7293</v>
          </cell>
          <cell r="G7294" t="str">
            <v>Isopropylamine Glyphosate 62% TA</v>
          </cell>
          <cell r="H7294">
            <v>250</v>
          </cell>
          <cell r="I7294">
            <v>1</v>
          </cell>
          <cell r="J7294" t="str">
            <v>Kg</v>
          </cell>
          <cell r="K7294">
            <v>0</v>
          </cell>
          <cell r="T7294">
            <v>0</v>
          </cell>
          <cell r="U7294">
            <v>510</v>
          </cell>
          <cell r="W7294">
            <v>0</v>
          </cell>
        </row>
        <row r="7295">
          <cell r="B7295">
            <v>7294</v>
          </cell>
          <cell r="G7295" t="str">
            <v>Agrisol 415 N</v>
          </cell>
          <cell r="H7295">
            <v>200</v>
          </cell>
          <cell r="I7295">
            <v>1</v>
          </cell>
          <cell r="J7295" t="str">
            <v>Kg</v>
          </cell>
          <cell r="K7295">
            <v>0</v>
          </cell>
          <cell r="T7295">
            <v>0</v>
          </cell>
          <cell r="U7295">
            <v>150</v>
          </cell>
          <cell r="W7295">
            <v>0</v>
          </cell>
        </row>
        <row r="7296">
          <cell r="B7296">
            <v>7295</v>
          </cell>
          <cell r="G7296" t="str">
            <v>Tartrazine @25Kg</v>
          </cell>
          <cell r="H7296">
            <v>25</v>
          </cell>
          <cell r="I7296">
            <v>1</v>
          </cell>
          <cell r="J7296" t="str">
            <v>Kg</v>
          </cell>
          <cell r="K7296">
            <v>0</v>
          </cell>
          <cell r="T7296">
            <v>0</v>
          </cell>
          <cell r="U7296">
            <v>0.4</v>
          </cell>
          <cell r="W7296">
            <v>0</v>
          </cell>
        </row>
        <row r="7297">
          <cell r="B7297">
            <v>7296</v>
          </cell>
          <cell r="G7297" t="str">
            <v>Jerrycan HDPE - 20 L</v>
          </cell>
          <cell r="H7297">
            <v>20</v>
          </cell>
          <cell r="I7297">
            <v>1</v>
          </cell>
          <cell r="J7297" t="str">
            <v>Pcs</v>
          </cell>
          <cell r="K7297">
            <v>0</v>
          </cell>
          <cell r="T7297">
            <v>0</v>
          </cell>
          <cell r="U7297">
            <v>50</v>
          </cell>
          <cell r="W7297">
            <v>0</v>
          </cell>
        </row>
        <row r="7298">
          <cell r="B7298">
            <v>7297</v>
          </cell>
          <cell r="G7298" t="str">
            <v>Jerrycan HDPE - 20 L - Cap - Black</v>
          </cell>
          <cell r="H7298">
            <v>20</v>
          </cell>
          <cell r="I7298">
            <v>1</v>
          </cell>
          <cell r="J7298" t="str">
            <v>Pcs</v>
          </cell>
          <cell r="K7298">
            <v>0</v>
          </cell>
          <cell r="T7298">
            <v>0</v>
          </cell>
          <cell r="U7298">
            <v>50</v>
          </cell>
          <cell r="W7298">
            <v>0</v>
          </cell>
        </row>
        <row r="7299">
          <cell r="B7299">
            <v>7298</v>
          </cell>
          <cell r="G7299" t="str">
            <v>Jerrycan HDPE - 20 L - Plug</v>
          </cell>
          <cell r="H7299">
            <v>20</v>
          </cell>
          <cell r="I7299">
            <v>1</v>
          </cell>
          <cell r="J7299" t="str">
            <v>Pcs</v>
          </cell>
          <cell r="K7299">
            <v>0</v>
          </cell>
          <cell r="T7299">
            <v>0</v>
          </cell>
          <cell r="U7299">
            <v>50</v>
          </cell>
          <cell r="W7299">
            <v>0</v>
          </cell>
        </row>
        <row r="7300">
          <cell r="B7300">
            <v>7299</v>
          </cell>
          <cell r="G7300" t="str">
            <v>Sticker Markup 480 SL - 20 L</v>
          </cell>
          <cell r="H7300">
            <v>20</v>
          </cell>
          <cell r="I7300">
            <v>1</v>
          </cell>
          <cell r="J7300" t="str">
            <v>Pcs</v>
          </cell>
          <cell r="K7300">
            <v>0</v>
          </cell>
          <cell r="T7300">
            <v>0</v>
          </cell>
          <cell r="U7300">
            <v>50</v>
          </cell>
          <cell r="W7300">
            <v>0</v>
          </cell>
        </row>
        <row r="7301">
          <cell r="B7301">
            <v>7300</v>
          </cell>
          <cell r="G7301" t="str">
            <v>Mark Up 480 SL @20 ltr</v>
          </cell>
          <cell r="H7301">
            <v>20</v>
          </cell>
          <cell r="I7301">
            <v>1</v>
          </cell>
          <cell r="J7301" t="str">
            <v>Liter</v>
          </cell>
          <cell r="K7301">
            <v>0</v>
          </cell>
          <cell r="T7301">
            <v>0</v>
          </cell>
          <cell r="U7301">
            <v>1000</v>
          </cell>
          <cell r="W7301">
            <v>0</v>
          </cell>
        </row>
        <row r="7302">
          <cell r="B7302">
            <v>7301</v>
          </cell>
          <cell r="G7302" t="str">
            <v>Isopropylamine Glyphosate 62% TA</v>
          </cell>
          <cell r="H7302">
            <v>250</v>
          </cell>
          <cell r="I7302">
            <v>1</v>
          </cell>
          <cell r="J7302" t="str">
            <v>Kg</v>
          </cell>
          <cell r="K7302">
            <v>0</v>
          </cell>
          <cell r="T7302">
            <v>0</v>
          </cell>
          <cell r="U7302">
            <v>510</v>
          </cell>
          <cell r="W7302">
            <v>0</v>
          </cell>
        </row>
        <row r="7303">
          <cell r="B7303">
            <v>7302</v>
          </cell>
          <cell r="G7303" t="str">
            <v>Agrisol 415 N</v>
          </cell>
          <cell r="H7303">
            <v>200</v>
          </cell>
          <cell r="I7303">
            <v>1</v>
          </cell>
          <cell r="J7303" t="str">
            <v>Kg</v>
          </cell>
          <cell r="K7303">
            <v>0</v>
          </cell>
          <cell r="T7303">
            <v>0</v>
          </cell>
          <cell r="U7303">
            <v>150</v>
          </cell>
          <cell r="W7303">
            <v>0</v>
          </cell>
        </row>
        <row r="7304">
          <cell r="B7304">
            <v>7303</v>
          </cell>
          <cell r="G7304" t="str">
            <v>Tartrazine @25Kg</v>
          </cell>
          <cell r="H7304">
            <v>25</v>
          </cell>
          <cell r="I7304">
            <v>1</v>
          </cell>
          <cell r="J7304" t="str">
            <v>Kg</v>
          </cell>
          <cell r="K7304">
            <v>0</v>
          </cell>
          <cell r="T7304">
            <v>0</v>
          </cell>
          <cell r="U7304">
            <v>0.4</v>
          </cell>
          <cell r="W7304">
            <v>0</v>
          </cell>
        </row>
        <row r="7305">
          <cell r="B7305">
            <v>7304</v>
          </cell>
          <cell r="G7305" t="str">
            <v>Jerrycan HDPE - 20 L</v>
          </cell>
          <cell r="H7305">
            <v>20</v>
          </cell>
          <cell r="I7305">
            <v>1</v>
          </cell>
          <cell r="J7305" t="str">
            <v>Pcs</v>
          </cell>
          <cell r="K7305">
            <v>0</v>
          </cell>
          <cell r="T7305">
            <v>0</v>
          </cell>
          <cell r="U7305">
            <v>50</v>
          </cell>
          <cell r="W7305">
            <v>0</v>
          </cell>
        </row>
        <row r="7306">
          <cell r="B7306">
            <v>7305</v>
          </cell>
          <cell r="G7306" t="str">
            <v>Jerrycan HDPE - 20 L - Cap - Black</v>
          </cell>
          <cell r="H7306">
            <v>20</v>
          </cell>
          <cell r="I7306">
            <v>1</v>
          </cell>
          <cell r="J7306" t="str">
            <v>Pcs</v>
          </cell>
          <cell r="K7306">
            <v>0</v>
          </cell>
          <cell r="T7306">
            <v>0</v>
          </cell>
          <cell r="U7306">
            <v>50</v>
          </cell>
          <cell r="W7306">
            <v>0</v>
          </cell>
        </row>
        <row r="7307">
          <cell r="B7307">
            <v>7306</v>
          </cell>
          <cell r="G7307" t="str">
            <v>Jerrycan HDPE - 20 L - Plug</v>
          </cell>
          <cell r="H7307">
            <v>20</v>
          </cell>
          <cell r="I7307">
            <v>1</v>
          </cell>
          <cell r="J7307" t="str">
            <v>Pcs</v>
          </cell>
          <cell r="K7307">
            <v>0</v>
          </cell>
          <cell r="T7307">
            <v>0</v>
          </cell>
          <cell r="U7307">
            <v>50</v>
          </cell>
          <cell r="W7307">
            <v>0</v>
          </cell>
        </row>
        <row r="7308">
          <cell r="B7308">
            <v>7307</v>
          </cell>
          <cell r="G7308" t="str">
            <v>Sticker Markup 480 SL - 20 L</v>
          </cell>
          <cell r="H7308">
            <v>20</v>
          </cell>
          <cell r="I7308">
            <v>1</v>
          </cell>
          <cell r="J7308" t="str">
            <v>Pcs</v>
          </cell>
          <cell r="K7308">
            <v>0</v>
          </cell>
          <cell r="T7308">
            <v>0</v>
          </cell>
          <cell r="U7308">
            <v>50</v>
          </cell>
          <cell r="W7308">
            <v>0</v>
          </cell>
        </row>
        <row r="7309">
          <cell r="B7309">
            <v>7308</v>
          </cell>
          <cell r="G7309" t="str">
            <v>Mark Up 480 SL @20 ltr</v>
          </cell>
          <cell r="H7309">
            <v>20</v>
          </cell>
          <cell r="I7309">
            <v>1</v>
          </cell>
          <cell r="J7309" t="str">
            <v>Liter</v>
          </cell>
          <cell r="K7309">
            <v>0</v>
          </cell>
          <cell r="T7309">
            <v>0</v>
          </cell>
          <cell r="U7309">
            <v>1000</v>
          </cell>
          <cell r="W7309">
            <v>0</v>
          </cell>
        </row>
        <row r="7310">
          <cell r="B7310">
            <v>7309</v>
          </cell>
          <cell r="G7310" t="str">
            <v>Isopropylamine Glyphosate 62% TA</v>
          </cell>
          <cell r="H7310">
            <v>250</v>
          </cell>
          <cell r="I7310">
            <v>1</v>
          </cell>
          <cell r="J7310" t="str">
            <v>Kg</v>
          </cell>
          <cell r="K7310">
            <v>0</v>
          </cell>
          <cell r="T7310">
            <v>0</v>
          </cell>
          <cell r="U7310">
            <v>510</v>
          </cell>
          <cell r="W7310">
            <v>0</v>
          </cell>
        </row>
        <row r="7311">
          <cell r="B7311">
            <v>7310</v>
          </cell>
          <cell r="G7311" t="str">
            <v>Agrisol 415 N</v>
          </cell>
          <cell r="H7311">
            <v>200</v>
          </cell>
          <cell r="I7311">
            <v>1</v>
          </cell>
          <cell r="J7311" t="str">
            <v>Kg</v>
          </cell>
          <cell r="K7311">
            <v>0</v>
          </cell>
          <cell r="T7311">
            <v>0</v>
          </cell>
          <cell r="U7311">
            <v>150</v>
          </cell>
          <cell r="W7311">
            <v>0</v>
          </cell>
        </row>
        <row r="7312">
          <cell r="B7312">
            <v>7311</v>
          </cell>
          <cell r="G7312" t="str">
            <v>Tartrazine @25Kg</v>
          </cell>
          <cell r="H7312">
            <v>25</v>
          </cell>
          <cell r="I7312">
            <v>1</v>
          </cell>
          <cell r="J7312" t="str">
            <v>Kg</v>
          </cell>
          <cell r="K7312">
            <v>0</v>
          </cell>
          <cell r="T7312">
            <v>0</v>
          </cell>
          <cell r="U7312">
            <v>0.4</v>
          </cell>
          <cell r="W7312">
            <v>0</v>
          </cell>
        </row>
        <row r="7313">
          <cell r="B7313">
            <v>7312</v>
          </cell>
          <cell r="G7313" t="str">
            <v>Jerrycan HDPE - 20 L</v>
          </cell>
          <cell r="H7313">
            <v>20</v>
          </cell>
          <cell r="I7313">
            <v>1</v>
          </cell>
          <cell r="J7313" t="str">
            <v>Pcs</v>
          </cell>
          <cell r="K7313">
            <v>0</v>
          </cell>
          <cell r="T7313">
            <v>0</v>
          </cell>
          <cell r="U7313">
            <v>50</v>
          </cell>
          <cell r="W7313">
            <v>0</v>
          </cell>
        </row>
        <row r="7314">
          <cell r="B7314">
            <v>7313</v>
          </cell>
          <cell r="G7314" t="str">
            <v>Jerrycan HDPE - 20 L - Cap - Black</v>
          </cell>
          <cell r="H7314">
            <v>20</v>
          </cell>
          <cell r="I7314">
            <v>1</v>
          </cell>
          <cell r="J7314" t="str">
            <v>Pcs</v>
          </cell>
          <cell r="K7314">
            <v>0</v>
          </cell>
          <cell r="T7314">
            <v>0</v>
          </cell>
          <cell r="U7314">
            <v>50</v>
          </cell>
          <cell r="W7314">
            <v>0</v>
          </cell>
        </row>
        <row r="7315">
          <cell r="B7315">
            <v>7314</v>
          </cell>
          <cell r="G7315" t="str">
            <v>Jerrycan HDPE - 20 L - Plug</v>
          </cell>
          <cell r="H7315">
            <v>20</v>
          </cell>
          <cell r="I7315">
            <v>1</v>
          </cell>
          <cell r="J7315" t="str">
            <v>Pcs</v>
          </cell>
          <cell r="K7315">
            <v>0</v>
          </cell>
          <cell r="T7315">
            <v>0</v>
          </cell>
          <cell r="U7315">
            <v>50</v>
          </cell>
          <cell r="W7315">
            <v>0</v>
          </cell>
        </row>
        <row r="7316">
          <cell r="B7316">
            <v>7315</v>
          </cell>
          <cell r="G7316" t="str">
            <v>Sticker Markup 480 SL - 20 L</v>
          </cell>
          <cell r="H7316">
            <v>20</v>
          </cell>
          <cell r="I7316">
            <v>1</v>
          </cell>
          <cell r="J7316" t="str">
            <v>Pcs</v>
          </cell>
          <cell r="K7316">
            <v>0</v>
          </cell>
          <cell r="T7316">
            <v>0</v>
          </cell>
          <cell r="U7316">
            <v>50</v>
          </cell>
          <cell r="W7316">
            <v>0</v>
          </cell>
        </row>
        <row r="7317">
          <cell r="B7317">
            <v>7316</v>
          </cell>
          <cell r="G7317" t="str">
            <v>Mark Up 480 SL @20 ltr</v>
          </cell>
          <cell r="H7317">
            <v>20</v>
          </cell>
          <cell r="I7317">
            <v>1</v>
          </cell>
          <cell r="J7317" t="str">
            <v>Liter</v>
          </cell>
          <cell r="K7317">
            <v>0</v>
          </cell>
          <cell r="T7317">
            <v>0</v>
          </cell>
          <cell r="U7317">
            <v>1000</v>
          </cell>
          <cell r="W7317">
            <v>0</v>
          </cell>
        </row>
        <row r="7318">
          <cell r="B7318">
            <v>7317</v>
          </cell>
          <cell r="G7318" t="str">
            <v>Isopropylamine Glyphosate 62% TA</v>
          </cell>
          <cell r="H7318">
            <v>250</v>
          </cell>
          <cell r="I7318">
            <v>1</v>
          </cell>
          <cell r="J7318" t="str">
            <v>Kg</v>
          </cell>
          <cell r="K7318">
            <v>0</v>
          </cell>
          <cell r="T7318">
            <v>0</v>
          </cell>
          <cell r="U7318">
            <v>510</v>
          </cell>
          <cell r="W7318">
            <v>0</v>
          </cell>
        </row>
        <row r="7319">
          <cell r="B7319">
            <v>7318</v>
          </cell>
          <cell r="G7319" t="str">
            <v>Agrisol 415 N</v>
          </cell>
          <cell r="H7319">
            <v>200</v>
          </cell>
          <cell r="I7319">
            <v>1</v>
          </cell>
          <cell r="J7319" t="str">
            <v>Kg</v>
          </cell>
          <cell r="K7319">
            <v>0</v>
          </cell>
          <cell r="T7319">
            <v>0</v>
          </cell>
          <cell r="U7319">
            <v>150</v>
          </cell>
          <cell r="W7319">
            <v>0</v>
          </cell>
        </row>
        <row r="7320">
          <cell r="B7320">
            <v>7319</v>
          </cell>
          <cell r="G7320" t="str">
            <v>Tartrazine @25Kg</v>
          </cell>
          <cell r="H7320">
            <v>25</v>
          </cell>
          <cell r="I7320">
            <v>1</v>
          </cell>
          <cell r="J7320" t="str">
            <v>Kg</v>
          </cell>
          <cell r="K7320">
            <v>0</v>
          </cell>
          <cell r="T7320">
            <v>0</v>
          </cell>
          <cell r="U7320">
            <v>0.4</v>
          </cell>
          <cell r="W7320">
            <v>0</v>
          </cell>
        </row>
        <row r="7321">
          <cell r="B7321">
            <v>7320</v>
          </cell>
          <cell r="G7321" t="str">
            <v>Jerrycan HDPE - 20 L</v>
          </cell>
          <cell r="H7321">
            <v>20</v>
          </cell>
          <cell r="I7321">
            <v>1</v>
          </cell>
          <cell r="J7321" t="str">
            <v>Pcs</v>
          </cell>
          <cell r="K7321">
            <v>0</v>
          </cell>
          <cell r="T7321">
            <v>0</v>
          </cell>
          <cell r="U7321">
            <v>50</v>
          </cell>
          <cell r="W7321">
            <v>0</v>
          </cell>
        </row>
        <row r="7322">
          <cell r="B7322">
            <v>7321</v>
          </cell>
          <cell r="G7322" t="str">
            <v>Jerrycan HDPE - 20 L - Cap - Black</v>
          </cell>
          <cell r="H7322">
            <v>20</v>
          </cell>
          <cell r="I7322">
            <v>1</v>
          </cell>
          <cell r="J7322" t="str">
            <v>Pcs</v>
          </cell>
          <cell r="K7322">
            <v>0</v>
          </cell>
          <cell r="T7322">
            <v>0</v>
          </cell>
          <cell r="U7322">
            <v>50</v>
          </cell>
          <cell r="W7322">
            <v>0</v>
          </cell>
        </row>
        <row r="7323">
          <cell r="B7323">
            <v>7322</v>
          </cell>
          <cell r="G7323" t="str">
            <v>Jerrycan HDPE - 20 L - Plug</v>
          </cell>
          <cell r="H7323">
            <v>20</v>
          </cell>
          <cell r="I7323">
            <v>1</v>
          </cell>
          <cell r="J7323" t="str">
            <v>Pcs</v>
          </cell>
          <cell r="K7323">
            <v>0</v>
          </cell>
          <cell r="T7323">
            <v>0</v>
          </cell>
          <cell r="U7323">
            <v>50</v>
          </cell>
          <cell r="W7323">
            <v>0</v>
          </cell>
        </row>
        <row r="7324">
          <cell r="B7324">
            <v>7323</v>
          </cell>
          <cell r="G7324" t="str">
            <v>Sticker Markup 480 SL - 20 L</v>
          </cell>
          <cell r="H7324">
            <v>20</v>
          </cell>
          <cell r="I7324">
            <v>1</v>
          </cell>
          <cell r="J7324" t="str">
            <v>Pcs</v>
          </cell>
          <cell r="K7324">
            <v>0</v>
          </cell>
          <cell r="T7324">
            <v>0</v>
          </cell>
          <cell r="U7324">
            <v>50</v>
          </cell>
          <cell r="W7324">
            <v>0</v>
          </cell>
        </row>
        <row r="7325">
          <cell r="B7325">
            <v>7324</v>
          </cell>
          <cell r="G7325" t="str">
            <v>Mark Up 480 SL @20 ltr</v>
          </cell>
          <cell r="H7325">
            <v>20</v>
          </cell>
          <cell r="I7325">
            <v>1</v>
          </cell>
          <cell r="J7325" t="str">
            <v>Liter</v>
          </cell>
          <cell r="K7325">
            <v>0</v>
          </cell>
          <cell r="T7325">
            <v>0</v>
          </cell>
          <cell r="U7325">
            <v>1000</v>
          </cell>
          <cell r="W7325">
            <v>0</v>
          </cell>
        </row>
        <row r="7326">
          <cell r="B7326">
            <v>7325</v>
          </cell>
          <cell r="E7326" t="str">
            <v>1.1.7.0.3.196</v>
          </cell>
          <cell r="G7326" t="str">
            <v>Combitox 550 EC @100 ML</v>
          </cell>
          <cell r="H7326">
            <v>0.1</v>
          </cell>
          <cell r="I7326">
            <v>100</v>
          </cell>
          <cell r="J7326" t="str">
            <v>Pcs</v>
          </cell>
          <cell r="K7326">
            <v>89988.295959595955</v>
          </cell>
          <cell r="T7326">
            <v>0</v>
          </cell>
          <cell r="U7326">
            <v>1100</v>
          </cell>
          <cell r="W7326">
            <v>0</v>
          </cell>
        </row>
        <row r="7327">
          <cell r="B7327">
            <v>7326</v>
          </cell>
          <cell r="E7327" t="str">
            <v>1.1.7.0.3.141</v>
          </cell>
          <cell r="G7327" t="str">
            <v>Curthane 80 WP @ 1Kg</v>
          </cell>
          <cell r="H7327">
            <v>1</v>
          </cell>
          <cell r="I7327">
            <v>20</v>
          </cell>
          <cell r="J7327" t="str">
            <v>Pcs</v>
          </cell>
          <cell r="K7327">
            <v>34350.637485970823</v>
          </cell>
          <cell r="T7327">
            <v>0</v>
          </cell>
          <cell r="U7327">
            <v>1500</v>
          </cell>
          <cell r="W7327">
            <v>0</v>
          </cell>
        </row>
        <row r="7328">
          <cell r="B7328">
            <v>7327</v>
          </cell>
          <cell r="E7328" t="str">
            <v>1.1.7.0.3.343</v>
          </cell>
          <cell r="G7328" t="str">
            <v>Mark Up 480 SL @1 ltr</v>
          </cell>
          <cell r="H7328">
            <v>1</v>
          </cell>
          <cell r="I7328">
            <v>12</v>
          </cell>
          <cell r="J7328" t="str">
            <v>Pcs</v>
          </cell>
          <cell r="K7328">
            <v>35396.887613508829</v>
          </cell>
          <cell r="T7328">
            <v>0</v>
          </cell>
          <cell r="U7328">
            <v>2004</v>
          </cell>
          <cell r="W7328">
            <v>0</v>
          </cell>
        </row>
        <row r="7329">
          <cell r="B7329">
            <v>7328</v>
          </cell>
          <cell r="E7329" t="str">
            <v>1.1.7.0.3.344</v>
          </cell>
          <cell r="G7329" t="str">
            <v>Mark Up 480 SL @20 ltr</v>
          </cell>
          <cell r="H7329">
            <v>20</v>
          </cell>
          <cell r="I7329">
            <v>1</v>
          </cell>
          <cell r="J7329" t="str">
            <v>Pcs</v>
          </cell>
          <cell r="K7329">
            <v>32965.40444852566</v>
          </cell>
          <cell r="T7329">
            <v>0</v>
          </cell>
          <cell r="U7329">
            <v>17000</v>
          </cell>
          <cell r="W7329">
            <v>0</v>
          </cell>
        </row>
        <row r="7330">
          <cell r="B7330">
            <v>7329</v>
          </cell>
          <cell r="E7330" t="str">
            <v>1.1.7.0.3.197</v>
          </cell>
          <cell r="G7330" t="str">
            <v>ProQuat 276 SL @4 ltr</v>
          </cell>
          <cell r="H7330">
            <v>4</v>
          </cell>
          <cell r="I7330">
            <v>4</v>
          </cell>
          <cell r="J7330" t="str">
            <v>Pcs</v>
          </cell>
          <cell r="K7330">
            <v>29563.153820426491</v>
          </cell>
          <cell r="T7330">
            <v>0</v>
          </cell>
          <cell r="U7330">
            <v>6000</v>
          </cell>
          <cell r="W7330">
            <v>0</v>
          </cell>
        </row>
        <row r="7331">
          <cell r="B7331">
            <v>7330</v>
          </cell>
          <cell r="E7331" t="str">
            <v>1.1.7.0.3.187</v>
          </cell>
          <cell r="G7331" t="str">
            <v>Mark Up 480 SL @20 ltr</v>
          </cell>
          <cell r="H7331">
            <v>20</v>
          </cell>
          <cell r="I7331">
            <v>1</v>
          </cell>
          <cell r="J7331" t="str">
            <v>Pcs</v>
          </cell>
          <cell r="K7331">
            <v>32965.40444852566</v>
          </cell>
          <cell r="T7331">
            <v>-5238.40444852566</v>
          </cell>
          <cell r="U7331">
            <v>3000</v>
          </cell>
          <cell r="W7331">
            <v>-15715213.345576979</v>
          </cell>
        </row>
        <row r="7332">
          <cell r="B7332">
            <v>7331</v>
          </cell>
          <cell r="E7332" t="str">
            <v>1.1.7.0.3.197</v>
          </cell>
          <cell r="G7332" t="str">
            <v>ProQuat 276 SL @4 ltr</v>
          </cell>
          <cell r="H7332">
            <v>4</v>
          </cell>
          <cell r="I7332">
            <v>4</v>
          </cell>
          <cell r="J7332" t="str">
            <v>Pcs</v>
          </cell>
          <cell r="K7332">
            <v>32884.8564968789</v>
          </cell>
          <cell r="T7332">
            <v>-3339.8564968788996</v>
          </cell>
          <cell r="U7332">
            <v>1504</v>
          </cell>
          <cell r="W7332">
            <v>-5023144.171305865</v>
          </cell>
        </row>
        <row r="7333">
          <cell r="B7333">
            <v>7332</v>
          </cell>
          <cell r="E7333" t="str">
            <v>1.1.7.0.3.201</v>
          </cell>
          <cell r="G7333" t="str">
            <v>Rockup 160 SL @1 ltr</v>
          </cell>
          <cell r="H7333">
            <v>1</v>
          </cell>
          <cell r="I7333">
            <v>12</v>
          </cell>
          <cell r="J7333" t="str">
            <v>Pcs</v>
          </cell>
          <cell r="K7333">
            <v>39374.06599704914</v>
          </cell>
          <cell r="T7333">
            <v>-10737.702360749139</v>
          </cell>
          <cell r="U7333">
            <v>996</v>
          </cell>
          <cell r="W7333">
            <v>-10694751.551306143</v>
          </cell>
        </row>
        <row r="7334">
          <cell r="B7334">
            <v>7333</v>
          </cell>
          <cell r="E7334" t="str">
            <v>1.1.7.0.3.199</v>
          </cell>
          <cell r="G7334" t="str">
            <v>Rockup 160 SL @20 ltr</v>
          </cell>
          <cell r="H7334">
            <v>20</v>
          </cell>
          <cell r="I7334">
            <v>1</v>
          </cell>
          <cell r="J7334" t="str">
            <v>Pcs</v>
          </cell>
          <cell r="K7334">
            <v>36669.382476449893</v>
          </cell>
          <cell r="T7334">
            <v>-11214.837021949894</v>
          </cell>
          <cell r="U7334">
            <v>1000</v>
          </cell>
          <cell r="W7334">
            <v>-11214837.021949895</v>
          </cell>
        </row>
        <row r="7335">
          <cell r="B7335">
            <v>7334</v>
          </cell>
          <cell r="E7335" t="str">
            <v>1.1.7.0.3.200</v>
          </cell>
          <cell r="G7335" t="str">
            <v>Rockup 160 SL @200 ltr</v>
          </cell>
          <cell r="H7335">
            <v>200</v>
          </cell>
          <cell r="I7335">
            <v>1</v>
          </cell>
          <cell r="J7335" t="str">
            <v>Pcs</v>
          </cell>
          <cell r="K7335">
            <v>36253.371240494838</v>
          </cell>
          <cell r="T7335">
            <v>-12617.007604194838</v>
          </cell>
          <cell r="U7335">
            <v>3000</v>
          </cell>
          <cell r="W7335">
            <v>-37851022.812584512</v>
          </cell>
        </row>
        <row r="7336">
          <cell r="B7336">
            <v>7335</v>
          </cell>
          <cell r="E7336" t="str">
            <v>1.1.7.0.3.201</v>
          </cell>
          <cell r="G7336" t="str">
            <v>Rockup 160 SL @1 ltr</v>
          </cell>
          <cell r="H7336">
            <v>1</v>
          </cell>
          <cell r="I7336">
            <v>12</v>
          </cell>
          <cell r="J7336" t="str">
            <v>Pcs</v>
          </cell>
          <cell r="K7336">
            <v>39374.06599704914</v>
          </cell>
          <cell r="T7336">
            <v>-10737.702360749139</v>
          </cell>
          <cell r="U7336">
            <v>996</v>
          </cell>
          <cell r="W7336">
            <v>-10694751.551306143</v>
          </cell>
        </row>
        <row r="7337">
          <cell r="B7337">
            <v>7336</v>
          </cell>
          <cell r="E7337" t="str">
            <v>1.1.7.0.3.199</v>
          </cell>
          <cell r="G7337" t="str">
            <v>Rockup 160 SL @20 ltr</v>
          </cell>
          <cell r="H7337">
            <v>20</v>
          </cell>
          <cell r="I7337">
            <v>1</v>
          </cell>
          <cell r="J7337" t="str">
            <v>Pcs</v>
          </cell>
          <cell r="K7337">
            <v>36669.382476449893</v>
          </cell>
          <cell r="T7337">
            <v>-11214.837021949894</v>
          </cell>
          <cell r="U7337">
            <v>6960</v>
          </cell>
          <cell r="W7337">
            <v>-78055265.67277126</v>
          </cell>
        </row>
        <row r="7338">
          <cell r="B7338">
            <v>7337</v>
          </cell>
          <cell r="E7338" t="str">
            <v>1.1.7.0.3.200</v>
          </cell>
          <cell r="G7338" t="str">
            <v>Rockup 160 SL @200 ltr</v>
          </cell>
          <cell r="H7338">
            <v>200</v>
          </cell>
          <cell r="I7338">
            <v>1</v>
          </cell>
          <cell r="J7338" t="str">
            <v>Pcs</v>
          </cell>
          <cell r="K7338">
            <v>36253.371240494838</v>
          </cell>
          <cell r="T7338">
            <v>-12617.007604194838</v>
          </cell>
          <cell r="U7338">
            <v>2000</v>
          </cell>
          <cell r="W7338">
            <v>-25234015.208389677</v>
          </cell>
        </row>
        <row r="7339">
          <cell r="B7339">
            <v>7338</v>
          </cell>
          <cell r="E7339" t="str">
            <v>1.1.7.0.3.196</v>
          </cell>
          <cell r="G7339" t="str">
            <v>Combitox 550 EC @100 ML</v>
          </cell>
          <cell r="H7339">
            <v>0.1</v>
          </cell>
          <cell r="I7339">
            <v>100</v>
          </cell>
          <cell r="J7339" t="str">
            <v>Pcs</v>
          </cell>
          <cell r="K7339">
            <v>189449.04412546518</v>
          </cell>
          <cell r="T7339">
            <v>-62176.244125465179</v>
          </cell>
          <cell r="U7339">
            <v>150</v>
          </cell>
          <cell r="W7339">
            <v>-9326436.6188197769</v>
          </cell>
        </row>
        <row r="7340">
          <cell r="B7340">
            <v>7339</v>
          </cell>
          <cell r="E7340" t="str">
            <v>1.1.7.0.3.175</v>
          </cell>
          <cell r="G7340" t="str">
            <v>Combitox 550 EC @250 ML</v>
          </cell>
          <cell r="H7340">
            <v>0.25</v>
          </cell>
          <cell r="I7340">
            <v>40</v>
          </cell>
          <cell r="J7340" t="str">
            <v>Pcs</v>
          </cell>
          <cell r="K7340">
            <v>178002.38596491228</v>
          </cell>
          <cell r="T7340">
            <v>-68911.385964912275</v>
          </cell>
          <cell r="U7340">
            <v>100</v>
          </cell>
          <cell r="W7340">
            <v>-6891138.5964912279</v>
          </cell>
        </row>
        <row r="7341">
          <cell r="B7341">
            <v>7340</v>
          </cell>
          <cell r="E7341" t="str">
            <v>1.1.7.0.3.198</v>
          </cell>
          <cell r="G7341" t="str">
            <v>Combitox 550 EC @500 ML</v>
          </cell>
          <cell r="H7341">
            <v>0.5</v>
          </cell>
          <cell r="I7341">
            <v>24</v>
          </cell>
          <cell r="J7341" t="str">
            <v>Pcs</v>
          </cell>
          <cell r="K7341">
            <v>169467.01754385966</v>
          </cell>
          <cell r="T7341">
            <v>-69467.017543859663</v>
          </cell>
          <cell r="U7341">
            <v>756</v>
          </cell>
          <cell r="W7341">
            <v>-52517065.263157904</v>
          </cell>
        </row>
        <row r="7342">
          <cell r="B7342">
            <v>7341</v>
          </cell>
          <cell r="E7342" t="str">
            <v>1.1.7.0.3.199</v>
          </cell>
          <cell r="G7342" t="str">
            <v>Rockup 160 SL @20 ltr</v>
          </cell>
          <cell r="H7342">
            <v>20</v>
          </cell>
          <cell r="I7342">
            <v>1</v>
          </cell>
          <cell r="J7342" t="str">
            <v>Pcs</v>
          </cell>
          <cell r="K7342">
            <v>36669.382476449893</v>
          </cell>
          <cell r="T7342">
            <v>-8487.564294649892</v>
          </cell>
          <cell r="U7342">
            <v>10000</v>
          </cell>
          <cell r="W7342">
            <v>-84875642.946498916</v>
          </cell>
        </row>
        <row r="7343">
          <cell r="B7343">
            <v>7342</v>
          </cell>
          <cell r="G7343" t="str">
            <v>Isopropylamine Glyphosate 62% TA</v>
          </cell>
          <cell r="H7343">
            <v>250</v>
          </cell>
          <cell r="I7343">
            <v>1</v>
          </cell>
          <cell r="J7343" t="str">
            <v>Kg</v>
          </cell>
          <cell r="K7343">
            <v>0</v>
          </cell>
          <cell r="T7343">
            <v>0</v>
          </cell>
          <cell r="U7343">
            <v>510</v>
          </cell>
          <cell r="W7343">
            <v>0</v>
          </cell>
        </row>
        <row r="7344">
          <cell r="B7344">
            <v>7343</v>
          </cell>
          <cell r="G7344" t="str">
            <v>Agrisol 415 N</v>
          </cell>
          <cell r="H7344">
            <v>200</v>
          </cell>
          <cell r="I7344">
            <v>1</v>
          </cell>
          <cell r="J7344" t="str">
            <v>Kg</v>
          </cell>
          <cell r="K7344">
            <v>0</v>
          </cell>
          <cell r="T7344">
            <v>0</v>
          </cell>
          <cell r="U7344">
            <v>150</v>
          </cell>
          <cell r="W7344">
            <v>0</v>
          </cell>
        </row>
        <row r="7345">
          <cell r="B7345">
            <v>7344</v>
          </cell>
          <cell r="G7345" t="str">
            <v>Tartrazine @25Kg</v>
          </cell>
          <cell r="H7345">
            <v>25</v>
          </cell>
          <cell r="I7345">
            <v>1</v>
          </cell>
          <cell r="J7345" t="str">
            <v>Kg</v>
          </cell>
          <cell r="K7345">
            <v>0</v>
          </cell>
          <cell r="T7345">
            <v>0</v>
          </cell>
          <cell r="U7345">
            <v>0.4</v>
          </cell>
          <cell r="W7345">
            <v>0</v>
          </cell>
        </row>
        <row r="7346">
          <cell r="B7346">
            <v>7345</v>
          </cell>
          <cell r="G7346" t="str">
            <v>Jerrycan HDPE - 20 L</v>
          </cell>
          <cell r="H7346">
            <v>20</v>
          </cell>
          <cell r="I7346">
            <v>1</v>
          </cell>
          <cell r="J7346" t="str">
            <v>Pcs</v>
          </cell>
          <cell r="K7346">
            <v>0</v>
          </cell>
          <cell r="T7346">
            <v>0</v>
          </cell>
          <cell r="U7346">
            <v>50</v>
          </cell>
          <cell r="W7346">
            <v>0</v>
          </cell>
        </row>
        <row r="7347">
          <cell r="B7347">
            <v>7346</v>
          </cell>
          <cell r="G7347" t="str">
            <v>Jerrycan HDPE - 20 L - Cap - Black</v>
          </cell>
          <cell r="H7347">
            <v>20</v>
          </cell>
          <cell r="I7347">
            <v>1</v>
          </cell>
          <cell r="J7347" t="str">
            <v>Pcs</v>
          </cell>
          <cell r="K7347">
            <v>0</v>
          </cell>
          <cell r="T7347">
            <v>0</v>
          </cell>
          <cell r="U7347">
            <v>50</v>
          </cell>
          <cell r="W7347">
            <v>0</v>
          </cell>
        </row>
        <row r="7348">
          <cell r="B7348">
            <v>7347</v>
          </cell>
          <cell r="G7348" t="str">
            <v>Jerrycan HDPE - 20 L - Plug</v>
          </cell>
          <cell r="H7348">
            <v>20</v>
          </cell>
          <cell r="I7348">
            <v>1</v>
          </cell>
          <cell r="J7348" t="str">
            <v>Pcs</v>
          </cell>
          <cell r="K7348">
            <v>0</v>
          </cell>
          <cell r="T7348">
            <v>0</v>
          </cell>
          <cell r="U7348">
            <v>50</v>
          </cell>
          <cell r="W7348">
            <v>0</v>
          </cell>
        </row>
        <row r="7349">
          <cell r="B7349">
            <v>7348</v>
          </cell>
          <cell r="G7349" t="str">
            <v>Sticker Markup 480 SL - 20 L</v>
          </cell>
          <cell r="H7349">
            <v>20</v>
          </cell>
          <cell r="I7349">
            <v>1</v>
          </cell>
          <cell r="J7349" t="str">
            <v>Pcs</v>
          </cell>
          <cell r="K7349">
            <v>0</v>
          </cell>
          <cell r="T7349">
            <v>0</v>
          </cell>
          <cell r="U7349">
            <v>50</v>
          </cell>
          <cell r="W7349">
            <v>0</v>
          </cell>
        </row>
        <row r="7350">
          <cell r="B7350">
            <v>7349</v>
          </cell>
          <cell r="G7350" t="str">
            <v>Mark Up 480 SL @20 ltr</v>
          </cell>
          <cell r="H7350">
            <v>20</v>
          </cell>
          <cell r="I7350">
            <v>1</v>
          </cell>
          <cell r="J7350" t="str">
            <v>Liter</v>
          </cell>
          <cell r="K7350">
            <v>0</v>
          </cell>
          <cell r="T7350">
            <v>0</v>
          </cell>
          <cell r="U7350">
            <v>1000</v>
          </cell>
          <cell r="W7350">
            <v>0</v>
          </cell>
        </row>
        <row r="7351">
          <cell r="B7351">
            <v>7350</v>
          </cell>
          <cell r="G7351" t="str">
            <v>Isopropylamine Glyphosate 62% TA</v>
          </cell>
          <cell r="H7351">
            <v>250</v>
          </cell>
          <cell r="I7351">
            <v>1</v>
          </cell>
          <cell r="J7351" t="str">
            <v>Kg</v>
          </cell>
          <cell r="K7351">
            <v>0</v>
          </cell>
          <cell r="T7351">
            <v>0</v>
          </cell>
          <cell r="U7351">
            <v>510</v>
          </cell>
          <cell r="W7351">
            <v>0</v>
          </cell>
        </row>
        <row r="7352">
          <cell r="B7352">
            <v>7351</v>
          </cell>
          <cell r="G7352" t="str">
            <v>Agrisol 415 N</v>
          </cell>
          <cell r="H7352">
            <v>200</v>
          </cell>
          <cell r="I7352">
            <v>1</v>
          </cell>
          <cell r="J7352" t="str">
            <v>Kg</v>
          </cell>
          <cell r="K7352">
            <v>0</v>
          </cell>
          <cell r="T7352">
            <v>0</v>
          </cell>
          <cell r="U7352">
            <v>150</v>
          </cell>
          <cell r="W7352">
            <v>0</v>
          </cell>
        </row>
        <row r="7353">
          <cell r="B7353">
            <v>7352</v>
          </cell>
          <cell r="G7353" t="str">
            <v>Tartrazine @25Kg</v>
          </cell>
          <cell r="H7353">
            <v>25</v>
          </cell>
          <cell r="I7353">
            <v>1</v>
          </cell>
          <cell r="J7353" t="str">
            <v>Kg</v>
          </cell>
          <cell r="K7353">
            <v>0</v>
          </cell>
          <cell r="T7353">
            <v>0</v>
          </cell>
          <cell r="U7353">
            <v>0.4</v>
          </cell>
          <cell r="W7353">
            <v>0</v>
          </cell>
        </row>
        <row r="7354">
          <cell r="B7354">
            <v>7353</v>
          </cell>
          <cell r="G7354" t="str">
            <v>Jerrycan HDPE - 20 L</v>
          </cell>
          <cell r="H7354">
            <v>20</v>
          </cell>
          <cell r="I7354">
            <v>1</v>
          </cell>
          <cell r="J7354" t="str">
            <v>Pcs</v>
          </cell>
          <cell r="K7354">
            <v>0</v>
          </cell>
          <cell r="T7354">
            <v>0</v>
          </cell>
          <cell r="U7354">
            <v>50</v>
          </cell>
          <cell r="W7354">
            <v>0</v>
          </cell>
        </row>
        <row r="7355">
          <cell r="B7355">
            <v>7354</v>
          </cell>
          <cell r="G7355" t="str">
            <v>Jerrycan HDPE - 20 L - Cap - Black</v>
          </cell>
          <cell r="H7355">
            <v>20</v>
          </cell>
          <cell r="I7355">
            <v>1</v>
          </cell>
          <cell r="J7355" t="str">
            <v>Pcs</v>
          </cell>
          <cell r="K7355">
            <v>0</v>
          </cell>
          <cell r="T7355">
            <v>0</v>
          </cell>
          <cell r="U7355">
            <v>50</v>
          </cell>
          <cell r="W7355">
            <v>0</v>
          </cell>
        </row>
        <row r="7356">
          <cell r="B7356">
            <v>7355</v>
          </cell>
          <cell r="G7356" t="str">
            <v>Jerrycan HDPE - 20 L - Plug</v>
          </cell>
          <cell r="H7356">
            <v>20</v>
          </cell>
          <cell r="I7356">
            <v>1</v>
          </cell>
          <cell r="J7356" t="str">
            <v>Pcs</v>
          </cell>
          <cell r="K7356">
            <v>0</v>
          </cell>
          <cell r="T7356">
            <v>0</v>
          </cell>
          <cell r="U7356">
            <v>50</v>
          </cell>
          <cell r="W7356">
            <v>0</v>
          </cell>
        </row>
        <row r="7357">
          <cell r="B7357">
            <v>7356</v>
          </cell>
          <cell r="G7357" t="str">
            <v>Sticker Markup 480 SL - 20 L</v>
          </cell>
          <cell r="H7357">
            <v>20</v>
          </cell>
          <cell r="I7357">
            <v>1</v>
          </cell>
          <cell r="J7357" t="str">
            <v>Pcs</v>
          </cell>
          <cell r="K7357">
            <v>0</v>
          </cell>
          <cell r="T7357">
            <v>0</v>
          </cell>
          <cell r="U7357">
            <v>50</v>
          </cell>
          <cell r="W7357">
            <v>0</v>
          </cell>
        </row>
        <row r="7358">
          <cell r="B7358">
            <v>7357</v>
          </cell>
          <cell r="G7358" t="str">
            <v>Mark Up 480 SL @20 ltr</v>
          </cell>
          <cell r="H7358">
            <v>20</v>
          </cell>
          <cell r="I7358">
            <v>1</v>
          </cell>
          <cell r="J7358" t="str">
            <v>Liter</v>
          </cell>
          <cell r="K7358">
            <v>0</v>
          </cell>
          <cell r="T7358">
            <v>0</v>
          </cell>
          <cell r="U7358">
            <v>1000</v>
          </cell>
          <cell r="W7358">
            <v>0</v>
          </cell>
        </row>
        <row r="7359">
          <cell r="B7359">
            <v>7358</v>
          </cell>
          <cell r="G7359" t="str">
            <v>Isopropylamine Glyphosate 62% TA</v>
          </cell>
          <cell r="H7359">
            <v>250</v>
          </cell>
          <cell r="I7359">
            <v>1</v>
          </cell>
          <cell r="J7359" t="str">
            <v>Kg</v>
          </cell>
          <cell r="K7359">
            <v>0</v>
          </cell>
          <cell r="T7359">
            <v>0</v>
          </cell>
          <cell r="U7359">
            <v>510</v>
          </cell>
          <cell r="W7359">
            <v>0</v>
          </cell>
        </row>
        <row r="7360">
          <cell r="B7360">
            <v>7359</v>
          </cell>
          <cell r="G7360" t="str">
            <v>Agrisol 415 N</v>
          </cell>
          <cell r="H7360">
            <v>200</v>
          </cell>
          <cell r="I7360">
            <v>1</v>
          </cell>
          <cell r="J7360" t="str">
            <v>Kg</v>
          </cell>
          <cell r="K7360">
            <v>0</v>
          </cell>
          <cell r="T7360">
            <v>0</v>
          </cell>
          <cell r="U7360">
            <v>150</v>
          </cell>
          <cell r="W7360">
            <v>0</v>
          </cell>
        </row>
        <row r="7361">
          <cell r="B7361">
            <v>7360</v>
          </cell>
          <cell r="G7361" t="str">
            <v>Tartrazine @25Kg</v>
          </cell>
          <cell r="H7361">
            <v>25</v>
          </cell>
          <cell r="I7361">
            <v>1</v>
          </cell>
          <cell r="J7361" t="str">
            <v>Kg</v>
          </cell>
          <cell r="K7361">
            <v>0</v>
          </cell>
          <cell r="T7361">
            <v>0</v>
          </cell>
          <cell r="U7361">
            <v>0.4</v>
          </cell>
          <cell r="W7361">
            <v>0</v>
          </cell>
        </row>
        <row r="7362">
          <cell r="B7362">
            <v>7361</v>
          </cell>
          <cell r="G7362" t="str">
            <v>Jerrycan HDPE - 20 L</v>
          </cell>
          <cell r="H7362">
            <v>20</v>
          </cell>
          <cell r="I7362">
            <v>1</v>
          </cell>
          <cell r="J7362" t="str">
            <v>Pcs</v>
          </cell>
          <cell r="K7362">
            <v>0</v>
          </cell>
          <cell r="T7362">
            <v>0</v>
          </cell>
          <cell r="U7362">
            <v>50</v>
          </cell>
          <cell r="W7362">
            <v>0</v>
          </cell>
        </row>
        <row r="7363">
          <cell r="B7363">
            <v>7362</v>
          </cell>
          <cell r="G7363" t="str">
            <v>Jerrycan HDPE - 20 L - Cap - Black</v>
          </cell>
          <cell r="H7363">
            <v>20</v>
          </cell>
          <cell r="I7363">
            <v>1</v>
          </cell>
          <cell r="J7363" t="str">
            <v>Pcs</v>
          </cell>
          <cell r="K7363">
            <v>0</v>
          </cell>
          <cell r="T7363">
            <v>0</v>
          </cell>
          <cell r="U7363">
            <v>50</v>
          </cell>
          <cell r="W7363">
            <v>0</v>
          </cell>
        </row>
        <row r="7364">
          <cell r="B7364">
            <v>7363</v>
          </cell>
          <cell r="G7364" t="str">
            <v>Jerrycan HDPE - 20 L - Plug</v>
          </cell>
          <cell r="H7364">
            <v>20</v>
          </cell>
          <cell r="I7364">
            <v>1</v>
          </cell>
          <cell r="J7364" t="str">
            <v>Pcs</v>
          </cell>
          <cell r="K7364">
            <v>0</v>
          </cell>
          <cell r="T7364">
            <v>0</v>
          </cell>
          <cell r="U7364">
            <v>50</v>
          </cell>
          <cell r="W7364">
            <v>0</v>
          </cell>
        </row>
        <row r="7365">
          <cell r="B7365">
            <v>7364</v>
          </cell>
          <cell r="G7365" t="str">
            <v>Sticker Markup 480 SL - 20 L</v>
          </cell>
          <cell r="H7365">
            <v>20</v>
          </cell>
          <cell r="I7365">
            <v>1</v>
          </cell>
          <cell r="J7365" t="str">
            <v>Pcs</v>
          </cell>
          <cell r="K7365">
            <v>0</v>
          </cell>
          <cell r="T7365">
            <v>0</v>
          </cell>
          <cell r="U7365">
            <v>50</v>
          </cell>
          <cell r="W7365">
            <v>0</v>
          </cell>
        </row>
        <row r="7366">
          <cell r="B7366">
            <v>7365</v>
          </cell>
          <cell r="G7366" t="str">
            <v>Mark Up 480 SL @20 ltr</v>
          </cell>
          <cell r="H7366">
            <v>20</v>
          </cell>
          <cell r="I7366">
            <v>1</v>
          </cell>
          <cell r="J7366" t="str">
            <v>Liter</v>
          </cell>
          <cell r="K7366">
            <v>0</v>
          </cell>
          <cell r="T7366">
            <v>0</v>
          </cell>
          <cell r="U7366">
            <v>1000</v>
          </cell>
          <cell r="W7366">
            <v>0</v>
          </cell>
        </row>
        <row r="7367">
          <cell r="B7367">
            <v>7366</v>
          </cell>
          <cell r="G7367" t="str">
            <v>Isopropylamine Glyphosate 62% TA</v>
          </cell>
          <cell r="H7367">
            <v>250</v>
          </cell>
          <cell r="I7367">
            <v>1</v>
          </cell>
          <cell r="J7367" t="str">
            <v>Kg</v>
          </cell>
          <cell r="K7367">
            <v>0</v>
          </cell>
          <cell r="T7367">
            <v>0</v>
          </cell>
          <cell r="U7367">
            <v>510</v>
          </cell>
          <cell r="W7367">
            <v>0</v>
          </cell>
        </row>
        <row r="7368">
          <cell r="B7368">
            <v>7367</v>
          </cell>
          <cell r="G7368" t="str">
            <v>Agrisol 415 N</v>
          </cell>
          <cell r="H7368">
            <v>200</v>
          </cell>
          <cell r="I7368">
            <v>1</v>
          </cell>
          <cell r="J7368" t="str">
            <v>Kg</v>
          </cell>
          <cell r="K7368">
            <v>0</v>
          </cell>
          <cell r="T7368">
            <v>0</v>
          </cell>
          <cell r="U7368">
            <v>150</v>
          </cell>
          <cell r="W7368">
            <v>0</v>
          </cell>
        </row>
        <row r="7369">
          <cell r="B7369">
            <v>7368</v>
          </cell>
          <cell r="G7369" t="str">
            <v>Tartrazine @25Kg</v>
          </cell>
          <cell r="H7369">
            <v>25</v>
          </cell>
          <cell r="I7369">
            <v>1</v>
          </cell>
          <cell r="J7369" t="str">
            <v>Kg</v>
          </cell>
          <cell r="K7369">
            <v>0</v>
          </cell>
          <cell r="T7369">
            <v>0</v>
          </cell>
          <cell r="U7369">
            <v>0.4</v>
          </cell>
          <cell r="W7369">
            <v>0</v>
          </cell>
        </row>
        <row r="7370">
          <cell r="B7370">
            <v>7369</v>
          </cell>
          <cell r="G7370" t="str">
            <v>Jerrycan HDPE - 20 L</v>
          </cell>
          <cell r="H7370">
            <v>20</v>
          </cell>
          <cell r="I7370">
            <v>1</v>
          </cell>
          <cell r="J7370" t="str">
            <v>Pcs</v>
          </cell>
          <cell r="K7370">
            <v>0</v>
          </cell>
          <cell r="T7370">
            <v>0</v>
          </cell>
          <cell r="U7370">
            <v>50</v>
          </cell>
          <cell r="W7370">
            <v>0</v>
          </cell>
        </row>
        <row r="7371">
          <cell r="B7371">
            <v>7370</v>
          </cell>
          <cell r="G7371" t="str">
            <v>Jerrycan HDPE - 20 L - Cap - Black</v>
          </cell>
          <cell r="H7371">
            <v>20</v>
          </cell>
          <cell r="I7371">
            <v>1</v>
          </cell>
          <cell r="J7371" t="str">
            <v>Pcs</v>
          </cell>
          <cell r="K7371">
            <v>0</v>
          </cell>
          <cell r="T7371">
            <v>0</v>
          </cell>
          <cell r="U7371">
            <v>50</v>
          </cell>
          <cell r="W7371">
            <v>0</v>
          </cell>
        </row>
        <row r="7372">
          <cell r="B7372">
            <v>7371</v>
          </cell>
          <cell r="G7372" t="str">
            <v>Jerrycan HDPE - 20 L - Plug</v>
          </cell>
          <cell r="H7372">
            <v>20</v>
          </cell>
          <cell r="I7372">
            <v>1</v>
          </cell>
          <cell r="J7372" t="str">
            <v>Pcs</v>
          </cell>
          <cell r="K7372">
            <v>0</v>
          </cell>
          <cell r="T7372">
            <v>0</v>
          </cell>
          <cell r="U7372">
            <v>50</v>
          </cell>
          <cell r="W7372">
            <v>0</v>
          </cell>
        </row>
        <row r="7373">
          <cell r="B7373">
            <v>7372</v>
          </cell>
          <cell r="G7373" t="str">
            <v>Sticker Markup 480 SL - 20 L</v>
          </cell>
          <cell r="H7373">
            <v>20</v>
          </cell>
          <cell r="I7373">
            <v>1</v>
          </cell>
          <cell r="J7373" t="str">
            <v>Pcs</v>
          </cell>
          <cell r="K7373">
            <v>0</v>
          </cell>
          <cell r="T7373">
            <v>0</v>
          </cell>
          <cell r="U7373">
            <v>50</v>
          </cell>
          <cell r="W7373">
            <v>0</v>
          </cell>
        </row>
        <row r="7374">
          <cell r="B7374">
            <v>7373</v>
          </cell>
          <cell r="G7374" t="str">
            <v>Mark Up 480 SL @20 ltr</v>
          </cell>
          <cell r="H7374">
            <v>20</v>
          </cell>
          <cell r="I7374">
            <v>1</v>
          </cell>
          <cell r="J7374" t="str">
            <v>Liter</v>
          </cell>
          <cell r="K7374">
            <v>0</v>
          </cell>
          <cell r="T7374">
            <v>0</v>
          </cell>
          <cell r="U7374">
            <v>1000</v>
          </cell>
          <cell r="W7374">
            <v>0</v>
          </cell>
        </row>
        <row r="7375">
          <cell r="B7375">
            <v>7374</v>
          </cell>
          <cell r="G7375" t="str">
            <v>Isopropylamine Glyphosate 62% TA</v>
          </cell>
          <cell r="H7375">
            <v>250</v>
          </cell>
          <cell r="I7375">
            <v>1</v>
          </cell>
          <cell r="J7375" t="str">
            <v>Kg</v>
          </cell>
          <cell r="K7375">
            <v>0</v>
          </cell>
          <cell r="T7375">
            <v>0</v>
          </cell>
          <cell r="U7375">
            <v>510</v>
          </cell>
          <cell r="W7375">
            <v>0</v>
          </cell>
        </row>
        <row r="7376">
          <cell r="B7376">
            <v>7375</v>
          </cell>
          <cell r="G7376" t="str">
            <v>Agrisol 415 N</v>
          </cell>
          <cell r="H7376">
            <v>200</v>
          </cell>
          <cell r="I7376">
            <v>1</v>
          </cell>
          <cell r="J7376" t="str">
            <v>Kg</v>
          </cell>
          <cell r="K7376">
            <v>0</v>
          </cell>
          <cell r="T7376">
            <v>0</v>
          </cell>
          <cell r="U7376">
            <v>150</v>
          </cell>
          <cell r="W7376">
            <v>0</v>
          </cell>
        </row>
        <row r="7377">
          <cell r="B7377">
            <v>7376</v>
          </cell>
          <cell r="G7377" t="str">
            <v>Tartrazine @25Kg</v>
          </cell>
          <cell r="H7377">
            <v>25</v>
          </cell>
          <cell r="I7377">
            <v>1</v>
          </cell>
          <cell r="J7377" t="str">
            <v>Kg</v>
          </cell>
          <cell r="K7377">
            <v>0</v>
          </cell>
          <cell r="T7377">
            <v>0</v>
          </cell>
          <cell r="U7377">
            <v>0.4</v>
          </cell>
          <cell r="W7377">
            <v>0</v>
          </cell>
        </row>
        <row r="7378">
          <cell r="B7378">
            <v>7377</v>
          </cell>
          <cell r="G7378" t="str">
            <v>Jerrycan HDPE - 20 L</v>
          </cell>
          <cell r="H7378">
            <v>20</v>
          </cell>
          <cell r="I7378">
            <v>1</v>
          </cell>
          <cell r="J7378" t="str">
            <v>Pcs</v>
          </cell>
          <cell r="K7378">
            <v>0</v>
          </cell>
          <cell r="T7378">
            <v>0</v>
          </cell>
          <cell r="U7378">
            <v>50</v>
          </cell>
          <cell r="W7378">
            <v>0</v>
          </cell>
        </row>
        <row r="7379">
          <cell r="B7379">
            <v>7378</v>
          </cell>
          <cell r="G7379" t="str">
            <v>Jerrycan HDPE - 20 L - Cap - Black</v>
          </cell>
          <cell r="H7379">
            <v>20</v>
          </cell>
          <cell r="I7379">
            <v>1</v>
          </cell>
          <cell r="J7379" t="str">
            <v>Pcs</v>
          </cell>
          <cell r="K7379">
            <v>0</v>
          </cell>
          <cell r="T7379">
            <v>0</v>
          </cell>
          <cell r="U7379">
            <v>50</v>
          </cell>
          <cell r="W7379">
            <v>0</v>
          </cell>
        </row>
        <row r="7380">
          <cell r="B7380">
            <v>7379</v>
          </cell>
          <cell r="G7380" t="str">
            <v>Jerrycan HDPE - 20 L - Plug</v>
          </cell>
          <cell r="H7380">
            <v>20</v>
          </cell>
          <cell r="I7380">
            <v>1</v>
          </cell>
          <cell r="J7380" t="str">
            <v>Pcs</v>
          </cell>
          <cell r="K7380">
            <v>0</v>
          </cell>
          <cell r="T7380">
            <v>0</v>
          </cell>
          <cell r="U7380">
            <v>50</v>
          </cell>
          <cell r="W7380">
            <v>0</v>
          </cell>
        </row>
        <row r="7381">
          <cell r="B7381">
            <v>7380</v>
          </cell>
          <cell r="G7381" t="str">
            <v>Sticker Markup 480 SL - 20 L</v>
          </cell>
          <cell r="H7381">
            <v>20</v>
          </cell>
          <cell r="I7381">
            <v>1</v>
          </cell>
          <cell r="J7381" t="str">
            <v>Pcs</v>
          </cell>
          <cell r="K7381">
            <v>0</v>
          </cell>
          <cell r="T7381">
            <v>0</v>
          </cell>
          <cell r="U7381">
            <v>50</v>
          </cell>
          <cell r="W7381">
            <v>0</v>
          </cell>
        </row>
        <row r="7382">
          <cell r="B7382">
            <v>7381</v>
          </cell>
          <cell r="G7382" t="str">
            <v>Mark Up 480 SL @20 ltr</v>
          </cell>
          <cell r="H7382">
            <v>20</v>
          </cell>
          <cell r="I7382">
            <v>1</v>
          </cell>
          <cell r="J7382" t="str">
            <v>Liter</v>
          </cell>
          <cell r="K7382">
            <v>0</v>
          </cell>
          <cell r="T7382">
            <v>0</v>
          </cell>
          <cell r="U7382">
            <v>1000</v>
          </cell>
          <cell r="W7382">
            <v>0</v>
          </cell>
        </row>
        <row r="7383">
          <cell r="B7383">
            <v>7382</v>
          </cell>
          <cell r="G7383" t="str">
            <v>Isopropylamine Glyphosate 62% TA</v>
          </cell>
          <cell r="H7383">
            <v>250</v>
          </cell>
          <cell r="I7383">
            <v>1</v>
          </cell>
          <cell r="J7383" t="str">
            <v>Kg</v>
          </cell>
          <cell r="K7383">
            <v>0</v>
          </cell>
          <cell r="T7383">
            <v>0</v>
          </cell>
          <cell r="U7383">
            <v>510</v>
          </cell>
          <cell r="W7383">
            <v>0</v>
          </cell>
        </row>
        <row r="7384">
          <cell r="B7384">
            <v>7383</v>
          </cell>
          <cell r="G7384" t="str">
            <v>Agrisol 415 N</v>
          </cell>
          <cell r="H7384">
            <v>200</v>
          </cell>
          <cell r="I7384">
            <v>1</v>
          </cell>
          <cell r="J7384" t="str">
            <v>Kg</v>
          </cell>
          <cell r="K7384">
            <v>0</v>
          </cell>
          <cell r="T7384">
            <v>0</v>
          </cell>
          <cell r="U7384">
            <v>150</v>
          </cell>
          <cell r="W7384">
            <v>0</v>
          </cell>
        </row>
        <row r="7385">
          <cell r="B7385">
            <v>7384</v>
          </cell>
          <cell r="G7385" t="str">
            <v>Tartrazine @25Kg</v>
          </cell>
          <cell r="H7385">
            <v>25</v>
          </cell>
          <cell r="I7385">
            <v>1</v>
          </cell>
          <cell r="J7385" t="str">
            <v>Kg</v>
          </cell>
          <cell r="K7385">
            <v>0</v>
          </cell>
          <cell r="T7385">
            <v>0</v>
          </cell>
          <cell r="U7385">
            <v>0.4</v>
          </cell>
          <cell r="W7385">
            <v>0</v>
          </cell>
        </row>
        <row r="7386">
          <cell r="B7386">
            <v>7385</v>
          </cell>
          <cell r="G7386" t="str">
            <v>Jerrycan HDPE - 20 L</v>
          </cell>
          <cell r="H7386">
            <v>20</v>
          </cell>
          <cell r="I7386">
            <v>1</v>
          </cell>
          <cell r="J7386" t="str">
            <v>Pcs</v>
          </cell>
          <cell r="K7386">
            <v>0</v>
          </cell>
          <cell r="T7386">
            <v>0</v>
          </cell>
          <cell r="U7386">
            <v>50</v>
          </cell>
          <cell r="W7386">
            <v>0</v>
          </cell>
        </row>
        <row r="7387">
          <cell r="B7387">
            <v>7386</v>
          </cell>
          <cell r="G7387" t="str">
            <v>Jerrycan HDPE - 20 L - Cap - Black</v>
          </cell>
          <cell r="H7387">
            <v>20</v>
          </cell>
          <cell r="I7387">
            <v>1</v>
          </cell>
          <cell r="J7387" t="str">
            <v>Pcs</v>
          </cell>
          <cell r="K7387">
            <v>0</v>
          </cell>
          <cell r="T7387">
            <v>0</v>
          </cell>
          <cell r="U7387">
            <v>50</v>
          </cell>
          <cell r="W7387">
            <v>0</v>
          </cell>
        </row>
        <row r="7388">
          <cell r="B7388">
            <v>7387</v>
          </cell>
          <cell r="G7388" t="str">
            <v>Jerrycan HDPE - 20 L - Plug</v>
          </cell>
          <cell r="H7388">
            <v>20</v>
          </cell>
          <cell r="I7388">
            <v>1</v>
          </cell>
          <cell r="J7388" t="str">
            <v>Pcs</v>
          </cell>
          <cell r="K7388">
            <v>0</v>
          </cell>
          <cell r="T7388">
            <v>0</v>
          </cell>
          <cell r="U7388">
            <v>50</v>
          </cell>
          <cell r="W7388">
            <v>0</v>
          </cell>
        </row>
        <row r="7389">
          <cell r="B7389">
            <v>7388</v>
          </cell>
          <cell r="G7389" t="str">
            <v>Sticker Markup 480 SL - 20 L</v>
          </cell>
          <cell r="H7389">
            <v>20</v>
          </cell>
          <cell r="I7389">
            <v>1</v>
          </cell>
          <cell r="J7389" t="str">
            <v>Pcs</v>
          </cell>
          <cell r="K7389">
            <v>0</v>
          </cell>
          <cell r="T7389">
            <v>0</v>
          </cell>
          <cell r="U7389">
            <v>50</v>
          </cell>
          <cell r="W7389">
            <v>0</v>
          </cell>
        </row>
        <row r="7390">
          <cell r="B7390">
            <v>7389</v>
          </cell>
          <cell r="G7390" t="str">
            <v>Mark Up 480 SL @20 ltr</v>
          </cell>
          <cell r="H7390">
            <v>20</v>
          </cell>
          <cell r="I7390">
            <v>1</v>
          </cell>
          <cell r="J7390" t="str">
            <v>Liter</v>
          </cell>
          <cell r="K7390">
            <v>0</v>
          </cell>
          <cell r="T7390">
            <v>0</v>
          </cell>
          <cell r="U7390">
            <v>1000</v>
          </cell>
          <cell r="W7390">
            <v>0</v>
          </cell>
        </row>
        <row r="7391">
          <cell r="B7391">
            <v>7390</v>
          </cell>
          <cell r="G7391" t="str">
            <v>Isopropylamine Glyphosate 62% TA</v>
          </cell>
          <cell r="H7391">
            <v>250</v>
          </cell>
          <cell r="I7391">
            <v>1</v>
          </cell>
          <cell r="J7391" t="str">
            <v>Kg</v>
          </cell>
          <cell r="K7391">
            <v>0</v>
          </cell>
          <cell r="T7391">
            <v>0</v>
          </cell>
          <cell r="U7391">
            <v>510</v>
          </cell>
          <cell r="W7391">
            <v>0</v>
          </cell>
        </row>
        <row r="7392">
          <cell r="B7392">
            <v>7391</v>
          </cell>
          <cell r="G7392" t="str">
            <v>Agrisol 415 N</v>
          </cell>
          <cell r="H7392">
            <v>200</v>
          </cell>
          <cell r="I7392">
            <v>1</v>
          </cell>
          <cell r="J7392" t="str">
            <v>Kg</v>
          </cell>
          <cell r="K7392">
            <v>0</v>
          </cell>
          <cell r="T7392">
            <v>0</v>
          </cell>
          <cell r="U7392">
            <v>150</v>
          </cell>
          <cell r="W7392">
            <v>0</v>
          </cell>
        </row>
        <row r="7393">
          <cell r="B7393">
            <v>7392</v>
          </cell>
          <cell r="G7393" t="str">
            <v>Tartrazine @25Kg</v>
          </cell>
          <cell r="H7393">
            <v>25</v>
          </cell>
          <cell r="I7393">
            <v>1</v>
          </cell>
          <cell r="J7393" t="str">
            <v>Kg</v>
          </cell>
          <cell r="K7393">
            <v>0</v>
          </cell>
          <cell r="T7393">
            <v>0</v>
          </cell>
          <cell r="U7393">
            <v>0.4</v>
          </cell>
          <cell r="W7393">
            <v>0</v>
          </cell>
        </row>
        <row r="7394">
          <cell r="B7394">
            <v>7393</v>
          </cell>
          <cell r="G7394" t="str">
            <v>Jerrycan HDPE - 20 L</v>
          </cell>
          <cell r="H7394">
            <v>20</v>
          </cell>
          <cell r="I7394">
            <v>1</v>
          </cell>
          <cell r="J7394" t="str">
            <v>Pcs</v>
          </cell>
          <cell r="K7394">
            <v>0</v>
          </cell>
          <cell r="T7394">
            <v>0</v>
          </cell>
          <cell r="U7394">
            <v>50</v>
          </cell>
          <cell r="W7394">
            <v>0</v>
          </cell>
        </row>
        <row r="7395">
          <cell r="B7395">
            <v>7394</v>
          </cell>
          <cell r="G7395" t="str">
            <v>Jerrycan HDPE - 20 L - Cap - Black</v>
          </cell>
          <cell r="H7395">
            <v>20</v>
          </cell>
          <cell r="I7395">
            <v>1</v>
          </cell>
          <cell r="J7395" t="str">
            <v>Pcs</v>
          </cell>
          <cell r="K7395">
            <v>0</v>
          </cell>
          <cell r="T7395">
            <v>0</v>
          </cell>
          <cell r="U7395">
            <v>50</v>
          </cell>
          <cell r="W7395">
            <v>0</v>
          </cell>
        </row>
        <row r="7396">
          <cell r="B7396">
            <v>7395</v>
          </cell>
          <cell r="G7396" t="str">
            <v>Jerrycan HDPE - 20 L - Plug</v>
          </cell>
          <cell r="H7396">
            <v>20</v>
          </cell>
          <cell r="I7396">
            <v>1</v>
          </cell>
          <cell r="J7396" t="str">
            <v>Pcs</v>
          </cell>
          <cell r="K7396">
            <v>0</v>
          </cell>
          <cell r="T7396">
            <v>0</v>
          </cell>
          <cell r="U7396">
            <v>50</v>
          </cell>
          <cell r="W7396">
            <v>0</v>
          </cell>
        </row>
        <row r="7397">
          <cell r="B7397">
            <v>7396</v>
          </cell>
          <cell r="G7397" t="str">
            <v>Sticker Markup 480 SL - 20 L</v>
          </cell>
          <cell r="H7397">
            <v>20</v>
          </cell>
          <cell r="I7397">
            <v>1</v>
          </cell>
          <cell r="J7397" t="str">
            <v>Pcs</v>
          </cell>
          <cell r="K7397">
            <v>0</v>
          </cell>
          <cell r="T7397">
            <v>0</v>
          </cell>
          <cell r="U7397">
            <v>50</v>
          </cell>
          <cell r="W7397">
            <v>0</v>
          </cell>
        </row>
        <row r="7398">
          <cell r="B7398">
            <v>7397</v>
          </cell>
          <cell r="G7398" t="str">
            <v>Mark Up 480 SL @20 ltr</v>
          </cell>
          <cell r="H7398">
            <v>20</v>
          </cell>
          <cell r="I7398">
            <v>1</v>
          </cell>
          <cell r="J7398" t="str">
            <v>Liter</v>
          </cell>
          <cell r="K7398">
            <v>0</v>
          </cell>
          <cell r="T7398">
            <v>0</v>
          </cell>
          <cell r="U7398">
            <v>1000</v>
          </cell>
          <cell r="W7398">
            <v>0</v>
          </cell>
        </row>
        <row r="7399">
          <cell r="B7399">
            <v>7398</v>
          </cell>
          <cell r="G7399" t="str">
            <v>Isopropylamine Glyphosate 62% TA</v>
          </cell>
          <cell r="H7399">
            <v>250</v>
          </cell>
          <cell r="I7399">
            <v>1</v>
          </cell>
          <cell r="J7399" t="str">
            <v>Kg</v>
          </cell>
          <cell r="K7399">
            <v>0</v>
          </cell>
          <cell r="T7399">
            <v>0</v>
          </cell>
          <cell r="U7399">
            <v>510</v>
          </cell>
          <cell r="W7399">
            <v>0</v>
          </cell>
        </row>
        <row r="7400">
          <cell r="B7400">
            <v>7399</v>
          </cell>
          <cell r="G7400" t="str">
            <v>Agrisol 415 N</v>
          </cell>
          <cell r="H7400">
            <v>200</v>
          </cell>
          <cell r="I7400">
            <v>1</v>
          </cell>
          <cell r="J7400" t="str">
            <v>Kg</v>
          </cell>
          <cell r="K7400">
            <v>0</v>
          </cell>
          <cell r="T7400">
            <v>0</v>
          </cell>
          <cell r="U7400">
            <v>150</v>
          </cell>
          <cell r="W7400">
            <v>0</v>
          </cell>
        </row>
        <row r="7401">
          <cell r="B7401">
            <v>7400</v>
          </cell>
          <cell r="G7401" t="str">
            <v>Tartrazine @25Kg</v>
          </cell>
          <cell r="H7401">
            <v>25</v>
          </cell>
          <cell r="I7401">
            <v>1</v>
          </cell>
          <cell r="J7401" t="str">
            <v>Kg</v>
          </cell>
          <cell r="K7401">
            <v>0</v>
          </cell>
          <cell r="T7401">
            <v>0</v>
          </cell>
          <cell r="U7401">
            <v>0.4</v>
          </cell>
          <cell r="W7401">
            <v>0</v>
          </cell>
        </row>
        <row r="7402">
          <cell r="B7402">
            <v>7401</v>
          </cell>
          <cell r="G7402" t="str">
            <v>Jerrycan HDPE - 20 L</v>
          </cell>
          <cell r="H7402">
            <v>20</v>
          </cell>
          <cell r="I7402">
            <v>1</v>
          </cell>
          <cell r="J7402" t="str">
            <v>Pcs</v>
          </cell>
          <cell r="K7402">
            <v>0</v>
          </cell>
          <cell r="T7402">
            <v>0</v>
          </cell>
          <cell r="U7402">
            <v>50</v>
          </cell>
          <cell r="W7402">
            <v>0</v>
          </cell>
        </row>
        <row r="7403">
          <cell r="B7403">
            <v>7402</v>
          </cell>
          <cell r="G7403" t="str">
            <v>Jerrycan HDPE - 20 L - Cap - Black</v>
          </cell>
          <cell r="H7403">
            <v>20</v>
          </cell>
          <cell r="I7403">
            <v>1</v>
          </cell>
          <cell r="J7403" t="str">
            <v>Pcs</v>
          </cell>
          <cell r="K7403">
            <v>0</v>
          </cell>
          <cell r="T7403">
            <v>0</v>
          </cell>
          <cell r="U7403">
            <v>50</v>
          </cell>
          <cell r="W7403">
            <v>0</v>
          </cell>
        </row>
        <row r="7404">
          <cell r="B7404">
            <v>7403</v>
          </cell>
          <cell r="G7404" t="str">
            <v>Jerrycan HDPE - 20 L - Plug</v>
          </cell>
          <cell r="H7404">
            <v>20</v>
          </cell>
          <cell r="I7404">
            <v>1</v>
          </cell>
          <cell r="J7404" t="str">
            <v>Pcs</v>
          </cell>
          <cell r="K7404">
            <v>0</v>
          </cell>
          <cell r="T7404">
            <v>0</v>
          </cell>
          <cell r="U7404">
            <v>50</v>
          </cell>
          <cell r="W7404">
            <v>0</v>
          </cell>
        </row>
        <row r="7405">
          <cell r="B7405">
            <v>7404</v>
          </cell>
          <cell r="G7405" t="str">
            <v>Sticker Markup 480 SL - 20 L</v>
          </cell>
          <cell r="H7405">
            <v>20</v>
          </cell>
          <cell r="I7405">
            <v>1</v>
          </cell>
          <cell r="J7405" t="str">
            <v>Pcs</v>
          </cell>
          <cell r="K7405">
            <v>0</v>
          </cell>
          <cell r="T7405">
            <v>0</v>
          </cell>
          <cell r="U7405">
            <v>50</v>
          </cell>
          <cell r="W7405">
            <v>0</v>
          </cell>
        </row>
        <row r="7406">
          <cell r="B7406">
            <v>7405</v>
          </cell>
          <cell r="G7406" t="str">
            <v>Mark Up 480 SL @20 ltr</v>
          </cell>
          <cell r="H7406">
            <v>20</v>
          </cell>
          <cell r="I7406">
            <v>1</v>
          </cell>
          <cell r="J7406" t="str">
            <v>Liter</v>
          </cell>
          <cell r="K7406">
            <v>0</v>
          </cell>
          <cell r="T7406">
            <v>0</v>
          </cell>
          <cell r="U7406">
            <v>1000</v>
          </cell>
          <cell r="W7406">
            <v>0</v>
          </cell>
        </row>
        <row r="7407">
          <cell r="B7407">
            <v>7406</v>
          </cell>
          <cell r="G7407" t="str">
            <v>Isopropylamine Glyphosate 62% TA</v>
          </cell>
          <cell r="H7407">
            <v>250</v>
          </cell>
          <cell r="I7407">
            <v>1</v>
          </cell>
          <cell r="J7407" t="str">
            <v>Kg</v>
          </cell>
          <cell r="K7407">
            <v>0</v>
          </cell>
          <cell r="T7407">
            <v>0</v>
          </cell>
          <cell r="U7407">
            <v>510</v>
          </cell>
          <cell r="W7407">
            <v>0</v>
          </cell>
        </row>
        <row r="7408">
          <cell r="B7408">
            <v>7407</v>
          </cell>
          <cell r="G7408" t="str">
            <v>Agrisol 415 N</v>
          </cell>
          <cell r="H7408">
            <v>200</v>
          </cell>
          <cell r="I7408">
            <v>1</v>
          </cell>
          <cell r="J7408" t="str">
            <v>Kg</v>
          </cell>
          <cell r="K7408">
            <v>0</v>
          </cell>
          <cell r="T7408">
            <v>0</v>
          </cell>
          <cell r="U7408">
            <v>100</v>
          </cell>
          <cell r="W7408">
            <v>0</v>
          </cell>
        </row>
        <row r="7409">
          <cell r="B7409">
            <v>7408</v>
          </cell>
          <cell r="G7409" t="str">
            <v>Tartrazine @25Kg</v>
          </cell>
          <cell r="H7409">
            <v>25</v>
          </cell>
          <cell r="I7409">
            <v>1</v>
          </cell>
          <cell r="J7409" t="str">
            <v>Kg</v>
          </cell>
          <cell r="K7409">
            <v>0</v>
          </cell>
          <cell r="T7409">
            <v>0</v>
          </cell>
          <cell r="U7409">
            <v>0.4</v>
          </cell>
          <cell r="W7409">
            <v>0</v>
          </cell>
        </row>
        <row r="7410">
          <cell r="B7410">
            <v>7409</v>
          </cell>
          <cell r="G7410" t="str">
            <v>Jerrycan HDPE - 20 L</v>
          </cell>
          <cell r="H7410">
            <v>20</v>
          </cell>
          <cell r="I7410">
            <v>1</v>
          </cell>
          <cell r="J7410" t="str">
            <v>Pcs</v>
          </cell>
          <cell r="K7410">
            <v>0</v>
          </cell>
          <cell r="T7410">
            <v>0</v>
          </cell>
          <cell r="U7410">
            <v>50</v>
          </cell>
          <cell r="W7410">
            <v>0</v>
          </cell>
        </row>
        <row r="7411">
          <cell r="B7411">
            <v>7410</v>
          </cell>
          <cell r="G7411" t="str">
            <v>Jerrycan HDPE - 20 L - Cap - Black</v>
          </cell>
          <cell r="H7411">
            <v>20</v>
          </cell>
          <cell r="I7411">
            <v>1</v>
          </cell>
          <cell r="J7411" t="str">
            <v>Pcs</v>
          </cell>
          <cell r="K7411">
            <v>0</v>
          </cell>
          <cell r="T7411">
            <v>0</v>
          </cell>
          <cell r="U7411">
            <v>50</v>
          </cell>
          <cell r="W7411">
            <v>0</v>
          </cell>
        </row>
        <row r="7412">
          <cell r="B7412">
            <v>7411</v>
          </cell>
          <cell r="G7412" t="str">
            <v>Jerrycan HDPE - 20 L - Plug</v>
          </cell>
          <cell r="H7412">
            <v>20</v>
          </cell>
          <cell r="I7412">
            <v>1</v>
          </cell>
          <cell r="J7412" t="str">
            <v>Pcs</v>
          </cell>
          <cell r="K7412">
            <v>0</v>
          </cell>
          <cell r="T7412">
            <v>0</v>
          </cell>
          <cell r="U7412">
            <v>50</v>
          </cell>
          <cell r="W7412">
            <v>0</v>
          </cell>
        </row>
        <row r="7413">
          <cell r="B7413">
            <v>7412</v>
          </cell>
          <cell r="G7413" t="str">
            <v>Sticker Markup 480 SL - 20 L</v>
          </cell>
          <cell r="H7413">
            <v>20</v>
          </cell>
          <cell r="I7413">
            <v>1</v>
          </cell>
          <cell r="J7413" t="str">
            <v>Pcs</v>
          </cell>
          <cell r="K7413">
            <v>0</v>
          </cell>
          <cell r="T7413">
            <v>0</v>
          </cell>
          <cell r="U7413">
            <v>50</v>
          </cell>
          <cell r="W7413">
            <v>0</v>
          </cell>
        </row>
        <row r="7414">
          <cell r="B7414">
            <v>7413</v>
          </cell>
          <cell r="G7414" t="str">
            <v>Mark Up 480 SL @20 ltr</v>
          </cell>
          <cell r="H7414">
            <v>20</v>
          </cell>
          <cell r="I7414">
            <v>1</v>
          </cell>
          <cell r="J7414" t="str">
            <v>Liter</v>
          </cell>
          <cell r="K7414">
            <v>0</v>
          </cell>
          <cell r="T7414">
            <v>0</v>
          </cell>
          <cell r="U7414">
            <v>1000</v>
          </cell>
          <cell r="W7414">
            <v>0</v>
          </cell>
        </row>
        <row r="7415">
          <cell r="B7415">
            <v>7414</v>
          </cell>
          <cell r="G7415" t="str">
            <v>Isopropylamine Glyphosate 62% TA</v>
          </cell>
          <cell r="H7415">
            <v>250</v>
          </cell>
          <cell r="I7415">
            <v>1</v>
          </cell>
          <cell r="J7415" t="str">
            <v>Kg</v>
          </cell>
          <cell r="K7415">
            <v>0</v>
          </cell>
          <cell r="T7415">
            <v>0</v>
          </cell>
          <cell r="U7415">
            <v>510</v>
          </cell>
          <cell r="W7415">
            <v>0</v>
          </cell>
        </row>
        <row r="7416">
          <cell r="B7416">
            <v>7415</v>
          </cell>
          <cell r="G7416" t="str">
            <v>Scrap - Agrisol 415 N</v>
          </cell>
          <cell r="H7416">
            <v>200</v>
          </cell>
          <cell r="I7416">
            <v>1</v>
          </cell>
          <cell r="J7416" t="str">
            <v>Kg</v>
          </cell>
          <cell r="K7416">
            <v>0</v>
          </cell>
          <cell r="T7416">
            <v>0</v>
          </cell>
          <cell r="U7416">
            <v>150</v>
          </cell>
          <cell r="W7416">
            <v>0</v>
          </cell>
        </row>
        <row r="7417">
          <cell r="B7417">
            <v>7416</v>
          </cell>
          <cell r="G7417" t="str">
            <v>Tartrazine @25Kg</v>
          </cell>
          <cell r="H7417">
            <v>25</v>
          </cell>
          <cell r="I7417">
            <v>1</v>
          </cell>
          <cell r="J7417" t="str">
            <v>Kg</v>
          </cell>
          <cell r="K7417">
            <v>0</v>
          </cell>
          <cell r="T7417">
            <v>0</v>
          </cell>
          <cell r="U7417">
            <v>0.4</v>
          </cell>
          <cell r="W7417">
            <v>0</v>
          </cell>
        </row>
        <row r="7418">
          <cell r="B7418">
            <v>7417</v>
          </cell>
          <cell r="G7418" t="str">
            <v>Jerrycan HDPE - 20 L</v>
          </cell>
          <cell r="H7418">
            <v>20</v>
          </cell>
          <cell r="I7418">
            <v>1</v>
          </cell>
          <cell r="J7418" t="str">
            <v>Pcs</v>
          </cell>
          <cell r="K7418">
            <v>0</v>
          </cell>
          <cell r="T7418">
            <v>0</v>
          </cell>
          <cell r="U7418">
            <v>50</v>
          </cell>
          <cell r="W7418">
            <v>0</v>
          </cell>
        </row>
        <row r="7419">
          <cell r="B7419">
            <v>7418</v>
          </cell>
          <cell r="G7419" t="str">
            <v>Jerrycan HDPE - 20 L - Cap - Black</v>
          </cell>
          <cell r="H7419">
            <v>20</v>
          </cell>
          <cell r="I7419">
            <v>1</v>
          </cell>
          <cell r="J7419" t="str">
            <v>Pcs</v>
          </cell>
          <cell r="K7419">
            <v>0</v>
          </cell>
          <cell r="T7419">
            <v>0</v>
          </cell>
          <cell r="U7419">
            <v>50</v>
          </cell>
          <cell r="W7419">
            <v>0</v>
          </cell>
        </row>
        <row r="7420">
          <cell r="B7420">
            <v>7419</v>
          </cell>
          <cell r="G7420" t="str">
            <v>Jerrycan HDPE - 20 L - Plug</v>
          </cell>
          <cell r="H7420">
            <v>20</v>
          </cell>
          <cell r="I7420">
            <v>1</v>
          </cell>
          <cell r="J7420" t="str">
            <v>Pcs</v>
          </cell>
          <cell r="K7420">
            <v>0</v>
          </cell>
          <cell r="T7420">
            <v>0</v>
          </cell>
          <cell r="U7420">
            <v>50</v>
          </cell>
          <cell r="W7420">
            <v>0</v>
          </cell>
        </row>
        <row r="7421">
          <cell r="B7421">
            <v>7420</v>
          </cell>
          <cell r="G7421" t="str">
            <v>Sticker Markup 480 SL - 20 L</v>
          </cell>
          <cell r="H7421">
            <v>20</v>
          </cell>
          <cell r="I7421">
            <v>1</v>
          </cell>
          <cell r="J7421" t="str">
            <v>Pcs</v>
          </cell>
          <cell r="K7421">
            <v>0</v>
          </cell>
          <cell r="T7421">
            <v>0</v>
          </cell>
          <cell r="U7421">
            <v>50</v>
          </cell>
          <cell r="W7421">
            <v>0</v>
          </cell>
        </row>
        <row r="7422">
          <cell r="B7422">
            <v>7421</v>
          </cell>
          <cell r="G7422" t="str">
            <v>Mark Up 480 SL @20 ltr</v>
          </cell>
          <cell r="H7422">
            <v>20</v>
          </cell>
          <cell r="I7422">
            <v>1</v>
          </cell>
          <cell r="J7422" t="str">
            <v>Liter</v>
          </cell>
          <cell r="K7422">
            <v>0</v>
          </cell>
          <cell r="T7422">
            <v>0</v>
          </cell>
          <cell r="U7422">
            <v>1000</v>
          </cell>
          <cell r="W7422">
            <v>0</v>
          </cell>
        </row>
        <row r="7423">
          <cell r="B7423">
            <v>7422</v>
          </cell>
          <cell r="G7423" t="str">
            <v>Mancozeb 80 WP</v>
          </cell>
          <cell r="H7423">
            <v>25</v>
          </cell>
          <cell r="I7423">
            <v>1</v>
          </cell>
          <cell r="J7423" t="str">
            <v>Kg</v>
          </cell>
          <cell r="K7423">
            <v>0</v>
          </cell>
          <cell r="T7423">
            <v>0</v>
          </cell>
          <cell r="U7423">
            <v>1000</v>
          </cell>
          <cell r="W7423">
            <v>0</v>
          </cell>
        </row>
        <row r="7424">
          <cell r="B7424">
            <v>7423</v>
          </cell>
          <cell r="G7424" t="str">
            <v>FP Curthane @1 kg (160/250+10)x 350mm</v>
          </cell>
          <cell r="H7424">
            <v>1</v>
          </cell>
          <cell r="I7424">
            <v>1</v>
          </cell>
          <cell r="J7424" t="str">
            <v>Pcs</v>
          </cell>
          <cell r="K7424">
            <v>0</v>
          </cell>
          <cell r="T7424">
            <v>0</v>
          </cell>
          <cell r="U7424">
            <v>1000</v>
          </cell>
          <cell r="W7424">
            <v>0</v>
          </cell>
        </row>
        <row r="7425">
          <cell r="B7425">
            <v>7424</v>
          </cell>
          <cell r="G7425" t="str">
            <v xml:space="preserve">Karton Box FP Curthane @1 kg </v>
          </cell>
          <cell r="H7425">
            <v>20</v>
          </cell>
          <cell r="I7425">
            <v>1</v>
          </cell>
          <cell r="J7425" t="str">
            <v>Pcs</v>
          </cell>
          <cell r="K7425">
            <v>0</v>
          </cell>
          <cell r="T7425">
            <v>0</v>
          </cell>
          <cell r="U7425">
            <v>50</v>
          </cell>
          <cell r="W7425">
            <v>0</v>
          </cell>
        </row>
        <row r="7426">
          <cell r="B7426">
            <v>7425</v>
          </cell>
          <cell r="G7426" t="str">
            <v>Layer FP Curthane</v>
          </cell>
          <cell r="H7426">
            <v>1</v>
          </cell>
          <cell r="I7426">
            <v>1</v>
          </cell>
          <cell r="J7426" t="str">
            <v>Set</v>
          </cell>
          <cell r="K7426">
            <v>0</v>
          </cell>
          <cell r="T7426">
            <v>0</v>
          </cell>
          <cell r="U7426">
            <v>50</v>
          </cell>
          <cell r="W7426">
            <v>0</v>
          </cell>
        </row>
        <row r="7427">
          <cell r="B7427">
            <v>7426</v>
          </cell>
          <cell r="G7427" t="str">
            <v>Curthane 80 WP @ 1Kg</v>
          </cell>
          <cell r="H7427">
            <v>1</v>
          </cell>
          <cell r="I7427">
            <v>20</v>
          </cell>
          <cell r="J7427" t="str">
            <v>Kg</v>
          </cell>
          <cell r="K7427">
            <v>0</v>
          </cell>
          <cell r="T7427">
            <v>0</v>
          </cell>
          <cell r="U7427">
            <v>1000</v>
          </cell>
          <cell r="W7427">
            <v>0</v>
          </cell>
        </row>
        <row r="7428">
          <cell r="B7428">
            <v>7427</v>
          </cell>
          <cell r="G7428" t="str">
            <v>Mancozeb 80 WP</v>
          </cell>
          <cell r="H7428">
            <v>25</v>
          </cell>
          <cell r="I7428">
            <v>1</v>
          </cell>
          <cell r="J7428" t="str">
            <v>Kg</v>
          </cell>
          <cell r="K7428">
            <v>0</v>
          </cell>
          <cell r="T7428">
            <v>0</v>
          </cell>
          <cell r="U7428">
            <v>1000</v>
          </cell>
          <cell r="W7428">
            <v>0</v>
          </cell>
        </row>
        <row r="7429">
          <cell r="B7429">
            <v>7428</v>
          </cell>
          <cell r="G7429" t="str">
            <v>FP Curthane @1 kg (160/250+10)x 350mm</v>
          </cell>
          <cell r="H7429">
            <v>1</v>
          </cell>
          <cell r="I7429">
            <v>1</v>
          </cell>
          <cell r="J7429" t="str">
            <v>Pcs</v>
          </cell>
          <cell r="K7429">
            <v>0</v>
          </cell>
          <cell r="T7429">
            <v>0</v>
          </cell>
          <cell r="U7429">
            <v>1000</v>
          </cell>
          <cell r="W7429">
            <v>0</v>
          </cell>
        </row>
        <row r="7430">
          <cell r="B7430">
            <v>7429</v>
          </cell>
          <cell r="G7430" t="str">
            <v xml:space="preserve">Karton Box FP Curthane @1 kg </v>
          </cell>
          <cell r="H7430">
            <v>20</v>
          </cell>
          <cell r="I7430">
            <v>1</v>
          </cell>
          <cell r="J7430" t="str">
            <v>Pcs</v>
          </cell>
          <cell r="K7430">
            <v>0</v>
          </cell>
          <cell r="T7430">
            <v>0</v>
          </cell>
          <cell r="U7430">
            <v>50</v>
          </cell>
          <cell r="W7430">
            <v>0</v>
          </cell>
        </row>
        <row r="7431">
          <cell r="B7431">
            <v>7430</v>
          </cell>
          <cell r="G7431" t="str">
            <v>Layer FP Curthane</v>
          </cell>
          <cell r="H7431">
            <v>1</v>
          </cell>
          <cell r="I7431">
            <v>1</v>
          </cell>
          <cell r="J7431" t="str">
            <v>Set</v>
          </cell>
          <cell r="K7431">
            <v>0</v>
          </cell>
          <cell r="T7431">
            <v>0</v>
          </cell>
          <cell r="U7431">
            <v>50</v>
          </cell>
          <cell r="W7431">
            <v>0</v>
          </cell>
        </row>
        <row r="7432">
          <cell r="B7432">
            <v>7431</v>
          </cell>
          <cell r="G7432" t="str">
            <v>Curthane 80 WP @ 1Kg</v>
          </cell>
          <cell r="H7432">
            <v>1</v>
          </cell>
          <cell r="I7432">
            <v>20</v>
          </cell>
          <cell r="J7432" t="str">
            <v>Kg</v>
          </cell>
          <cell r="K7432">
            <v>0</v>
          </cell>
          <cell r="T7432">
            <v>0</v>
          </cell>
          <cell r="U7432">
            <v>1000</v>
          </cell>
          <cell r="W7432">
            <v>0</v>
          </cell>
        </row>
        <row r="7433">
          <cell r="B7433">
            <v>7432</v>
          </cell>
          <cell r="G7433" t="str">
            <v>Mancozeb 80 WP</v>
          </cell>
          <cell r="H7433">
            <v>25</v>
          </cell>
          <cell r="I7433">
            <v>1</v>
          </cell>
          <cell r="J7433" t="str">
            <v>Kg</v>
          </cell>
          <cell r="K7433">
            <v>0</v>
          </cell>
          <cell r="T7433">
            <v>0</v>
          </cell>
          <cell r="U7433">
            <v>1000</v>
          </cell>
          <cell r="W7433">
            <v>0</v>
          </cell>
        </row>
        <row r="7434">
          <cell r="B7434">
            <v>7433</v>
          </cell>
          <cell r="G7434" t="str">
            <v>FP Curthane @1 kg (160/250+10)x 350mm</v>
          </cell>
          <cell r="H7434">
            <v>1</v>
          </cell>
          <cell r="I7434">
            <v>1</v>
          </cell>
          <cell r="J7434" t="str">
            <v>Pcs</v>
          </cell>
          <cell r="K7434">
            <v>0</v>
          </cell>
          <cell r="T7434">
            <v>0</v>
          </cell>
          <cell r="U7434">
            <v>1000</v>
          </cell>
          <cell r="W7434">
            <v>0</v>
          </cell>
        </row>
        <row r="7435">
          <cell r="B7435">
            <v>7434</v>
          </cell>
          <cell r="G7435" t="str">
            <v xml:space="preserve">Karton Box FP Curthane @1 kg </v>
          </cell>
          <cell r="H7435">
            <v>20</v>
          </cell>
          <cell r="I7435">
            <v>1</v>
          </cell>
          <cell r="J7435" t="str">
            <v>Pcs</v>
          </cell>
          <cell r="K7435">
            <v>0</v>
          </cell>
          <cell r="T7435">
            <v>0</v>
          </cell>
          <cell r="U7435">
            <v>50</v>
          </cell>
          <cell r="W7435">
            <v>0</v>
          </cell>
        </row>
        <row r="7436">
          <cell r="B7436">
            <v>7435</v>
          </cell>
          <cell r="G7436" t="str">
            <v>Layer FP Curthane</v>
          </cell>
          <cell r="H7436">
            <v>1</v>
          </cell>
          <cell r="I7436">
            <v>1</v>
          </cell>
          <cell r="J7436" t="str">
            <v>Set</v>
          </cell>
          <cell r="K7436">
            <v>0</v>
          </cell>
          <cell r="T7436">
            <v>0</v>
          </cell>
          <cell r="U7436">
            <v>50</v>
          </cell>
          <cell r="W7436">
            <v>0</v>
          </cell>
        </row>
        <row r="7437">
          <cell r="B7437">
            <v>7436</v>
          </cell>
          <cell r="G7437" t="str">
            <v>Curthane 80 WP @ 1Kg</v>
          </cell>
          <cell r="H7437">
            <v>1</v>
          </cell>
          <cell r="I7437">
            <v>20</v>
          </cell>
          <cell r="J7437" t="str">
            <v>Kg</v>
          </cell>
          <cell r="K7437">
            <v>0</v>
          </cell>
          <cell r="T7437">
            <v>0</v>
          </cell>
          <cell r="U7437">
            <v>1000</v>
          </cell>
          <cell r="W7437">
            <v>0</v>
          </cell>
        </row>
        <row r="7438">
          <cell r="B7438">
            <v>7437</v>
          </cell>
          <cell r="G7438" t="str">
            <v>Mancozeb 80 WP</v>
          </cell>
          <cell r="H7438">
            <v>25</v>
          </cell>
          <cell r="I7438">
            <v>1</v>
          </cell>
          <cell r="J7438" t="str">
            <v>Kg</v>
          </cell>
          <cell r="K7438">
            <v>0</v>
          </cell>
          <cell r="T7438">
            <v>0</v>
          </cell>
          <cell r="U7438">
            <v>1000</v>
          </cell>
          <cell r="W7438">
            <v>0</v>
          </cell>
        </row>
        <row r="7439">
          <cell r="B7439">
            <v>7438</v>
          </cell>
          <cell r="G7439" t="str">
            <v>FP Curthane @1 kg (160/250+10)x 350mm</v>
          </cell>
          <cell r="H7439">
            <v>1</v>
          </cell>
          <cell r="I7439">
            <v>1</v>
          </cell>
          <cell r="J7439" t="str">
            <v>Pcs</v>
          </cell>
          <cell r="K7439">
            <v>0</v>
          </cell>
          <cell r="T7439">
            <v>0</v>
          </cell>
          <cell r="U7439">
            <v>1000</v>
          </cell>
          <cell r="W7439">
            <v>0</v>
          </cell>
        </row>
        <row r="7440">
          <cell r="B7440">
            <v>7439</v>
          </cell>
          <cell r="G7440" t="str">
            <v xml:space="preserve">Karton Box FP Curthane @1 kg </v>
          </cell>
          <cell r="H7440">
            <v>20</v>
          </cell>
          <cell r="I7440">
            <v>1</v>
          </cell>
          <cell r="J7440" t="str">
            <v>Pcs</v>
          </cell>
          <cell r="K7440">
            <v>0</v>
          </cell>
          <cell r="T7440">
            <v>0</v>
          </cell>
          <cell r="U7440">
            <v>50</v>
          </cell>
          <cell r="W7440">
            <v>0</v>
          </cell>
        </row>
        <row r="7441">
          <cell r="B7441">
            <v>7440</v>
          </cell>
          <cell r="G7441" t="str">
            <v>Layer FP Curthane</v>
          </cell>
          <cell r="H7441">
            <v>1</v>
          </cell>
          <cell r="I7441">
            <v>1</v>
          </cell>
          <cell r="J7441" t="str">
            <v>Set</v>
          </cell>
          <cell r="K7441">
            <v>0</v>
          </cell>
          <cell r="T7441">
            <v>0</v>
          </cell>
          <cell r="U7441">
            <v>50</v>
          </cell>
          <cell r="W7441">
            <v>0</v>
          </cell>
        </row>
        <row r="7442">
          <cell r="B7442">
            <v>7441</v>
          </cell>
          <cell r="G7442" t="str">
            <v>Curthane 80 WP @ 1Kg</v>
          </cell>
          <cell r="H7442">
            <v>1</v>
          </cell>
          <cell r="I7442">
            <v>20</v>
          </cell>
          <cell r="J7442" t="str">
            <v>Kg</v>
          </cell>
          <cell r="K7442">
            <v>0</v>
          </cell>
          <cell r="T7442">
            <v>0</v>
          </cell>
          <cell r="U7442">
            <v>1000</v>
          </cell>
          <cell r="W7442">
            <v>0</v>
          </cell>
        </row>
        <row r="7443">
          <cell r="B7443">
            <v>7442</v>
          </cell>
          <cell r="E7443" t="str">
            <v>1.1.7.0.3.344</v>
          </cell>
          <cell r="G7443" t="str">
            <v>Mark Up 480 SL @20 ltr</v>
          </cell>
          <cell r="H7443">
            <v>20</v>
          </cell>
          <cell r="I7443">
            <v>1</v>
          </cell>
          <cell r="J7443" t="str">
            <v>Pcs</v>
          </cell>
          <cell r="K7443">
            <v>32965.40444852566</v>
          </cell>
          <cell r="T7443">
            <v>0</v>
          </cell>
          <cell r="U7443">
            <v>20000</v>
          </cell>
          <cell r="W7443">
            <v>0</v>
          </cell>
        </row>
        <row r="7444">
          <cell r="B7444">
            <v>7443</v>
          </cell>
          <cell r="G7444" t="str">
            <v>Isopropylamine Glyphosate 62% TA</v>
          </cell>
          <cell r="H7444">
            <v>250</v>
          </cell>
          <cell r="I7444">
            <v>1</v>
          </cell>
          <cell r="J7444" t="str">
            <v>Kg</v>
          </cell>
          <cell r="K7444">
            <v>0</v>
          </cell>
          <cell r="T7444">
            <v>0</v>
          </cell>
          <cell r="U7444">
            <v>510</v>
          </cell>
          <cell r="W7444">
            <v>0</v>
          </cell>
        </row>
        <row r="7445">
          <cell r="B7445">
            <v>7444</v>
          </cell>
          <cell r="G7445" t="str">
            <v>Scrap - Agrisol 415 N</v>
          </cell>
          <cell r="H7445">
            <v>200</v>
          </cell>
          <cell r="I7445">
            <v>1</v>
          </cell>
          <cell r="J7445" t="str">
            <v>Kg</v>
          </cell>
          <cell r="K7445">
            <v>0</v>
          </cell>
          <cell r="T7445">
            <v>0</v>
          </cell>
          <cell r="U7445">
            <v>150</v>
          </cell>
          <cell r="W7445">
            <v>0</v>
          </cell>
        </row>
        <row r="7446">
          <cell r="B7446">
            <v>7445</v>
          </cell>
          <cell r="G7446" t="str">
            <v>Tartrazine @25Kg</v>
          </cell>
          <cell r="H7446">
            <v>25</v>
          </cell>
          <cell r="I7446">
            <v>1</v>
          </cell>
          <cell r="J7446" t="str">
            <v>Kg</v>
          </cell>
          <cell r="K7446">
            <v>0</v>
          </cell>
          <cell r="T7446">
            <v>0</v>
          </cell>
          <cell r="U7446">
            <v>0.4</v>
          </cell>
          <cell r="W7446">
            <v>0</v>
          </cell>
        </row>
        <row r="7447">
          <cell r="B7447">
            <v>7446</v>
          </cell>
          <cell r="G7447" t="str">
            <v>Jerrycan HDPE - 20 L</v>
          </cell>
          <cell r="H7447">
            <v>20</v>
          </cell>
          <cell r="I7447">
            <v>1</v>
          </cell>
          <cell r="J7447" t="str">
            <v>Pcs</v>
          </cell>
          <cell r="K7447">
            <v>0</v>
          </cell>
          <cell r="T7447">
            <v>0</v>
          </cell>
          <cell r="U7447">
            <v>50</v>
          </cell>
          <cell r="W7447">
            <v>0</v>
          </cell>
        </row>
        <row r="7448">
          <cell r="B7448">
            <v>7447</v>
          </cell>
          <cell r="G7448" t="str">
            <v>Jerrycan HDPE - 20 L - Cap - Black</v>
          </cell>
          <cell r="H7448">
            <v>20</v>
          </cell>
          <cell r="I7448">
            <v>1</v>
          </cell>
          <cell r="J7448" t="str">
            <v>Pcs</v>
          </cell>
          <cell r="K7448">
            <v>0</v>
          </cell>
          <cell r="T7448">
            <v>0</v>
          </cell>
          <cell r="U7448">
            <v>50</v>
          </cell>
          <cell r="W7448">
            <v>0</v>
          </cell>
        </row>
        <row r="7449">
          <cell r="B7449">
            <v>7448</v>
          </cell>
          <cell r="G7449" t="str">
            <v>Jerrycan HDPE - 20 L - Plug</v>
          </cell>
          <cell r="H7449">
            <v>20</v>
          </cell>
          <cell r="I7449">
            <v>1</v>
          </cell>
          <cell r="J7449" t="str">
            <v>Pcs</v>
          </cell>
          <cell r="K7449">
            <v>0</v>
          </cell>
          <cell r="T7449">
            <v>0</v>
          </cell>
          <cell r="U7449">
            <v>50</v>
          </cell>
          <cell r="W7449">
            <v>0</v>
          </cell>
        </row>
        <row r="7450">
          <cell r="B7450">
            <v>7449</v>
          </cell>
          <cell r="G7450" t="str">
            <v>Sticker Markup 480 SL - 20 L</v>
          </cell>
          <cell r="H7450">
            <v>20</v>
          </cell>
          <cell r="I7450">
            <v>1</v>
          </cell>
          <cell r="J7450" t="str">
            <v>Pcs</v>
          </cell>
          <cell r="K7450">
            <v>0</v>
          </cell>
          <cell r="T7450">
            <v>0</v>
          </cell>
          <cell r="U7450">
            <v>50</v>
          </cell>
          <cell r="W7450">
            <v>0</v>
          </cell>
        </row>
        <row r="7451">
          <cell r="B7451">
            <v>7450</v>
          </cell>
          <cell r="G7451" t="str">
            <v>Mark Up 480 SL @20 ltr</v>
          </cell>
          <cell r="H7451">
            <v>20</v>
          </cell>
          <cell r="I7451">
            <v>1</v>
          </cell>
          <cell r="J7451" t="str">
            <v>Liter</v>
          </cell>
          <cell r="K7451">
            <v>0</v>
          </cell>
          <cell r="T7451">
            <v>0</v>
          </cell>
          <cell r="U7451">
            <v>1000</v>
          </cell>
          <cell r="W7451">
            <v>0</v>
          </cell>
        </row>
        <row r="7452">
          <cell r="B7452">
            <v>7451</v>
          </cell>
          <cell r="G7452" t="str">
            <v>Isopropylamine Glyphosate 62% TA</v>
          </cell>
          <cell r="H7452">
            <v>250</v>
          </cell>
          <cell r="I7452">
            <v>1</v>
          </cell>
          <cell r="J7452" t="str">
            <v>Kg</v>
          </cell>
          <cell r="K7452">
            <v>0</v>
          </cell>
          <cell r="T7452">
            <v>0</v>
          </cell>
          <cell r="U7452">
            <v>510</v>
          </cell>
          <cell r="W7452">
            <v>0</v>
          </cell>
        </row>
        <row r="7453">
          <cell r="B7453">
            <v>7452</v>
          </cell>
          <cell r="G7453" t="str">
            <v>Scrap - Agrisol 415 N</v>
          </cell>
          <cell r="H7453">
            <v>200</v>
          </cell>
          <cell r="I7453">
            <v>1</v>
          </cell>
          <cell r="J7453" t="str">
            <v>Kg</v>
          </cell>
          <cell r="K7453">
            <v>0</v>
          </cell>
          <cell r="T7453">
            <v>0</v>
          </cell>
          <cell r="U7453">
            <v>150</v>
          </cell>
          <cell r="W7453">
            <v>0</v>
          </cell>
        </row>
        <row r="7454">
          <cell r="B7454">
            <v>7453</v>
          </cell>
          <cell r="G7454" t="str">
            <v>Tartrazine @25Kg</v>
          </cell>
          <cell r="H7454">
            <v>25</v>
          </cell>
          <cell r="I7454">
            <v>1</v>
          </cell>
          <cell r="J7454" t="str">
            <v>Kg</v>
          </cell>
          <cell r="K7454">
            <v>0</v>
          </cell>
          <cell r="T7454">
            <v>0</v>
          </cell>
          <cell r="U7454">
            <v>0.4</v>
          </cell>
          <cell r="W7454">
            <v>0</v>
          </cell>
        </row>
        <row r="7455">
          <cell r="B7455">
            <v>7454</v>
          </cell>
          <cell r="G7455" t="str">
            <v>Jerrycan HDPE - 20 L</v>
          </cell>
          <cell r="H7455">
            <v>20</v>
          </cell>
          <cell r="I7455">
            <v>1</v>
          </cell>
          <cell r="J7455" t="str">
            <v>Pcs</v>
          </cell>
          <cell r="K7455">
            <v>0</v>
          </cell>
          <cell r="T7455">
            <v>0</v>
          </cell>
          <cell r="U7455">
            <v>50</v>
          </cell>
          <cell r="W7455">
            <v>0</v>
          </cell>
        </row>
        <row r="7456">
          <cell r="B7456">
            <v>7455</v>
          </cell>
          <cell r="G7456" t="str">
            <v>Jerrycan HDPE - 20 L - Cap - Black</v>
          </cell>
          <cell r="H7456">
            <v>20</v>
          </cell>
          <cell r="I7456">
            <v>1</v>
          </cell>
          <cell r="J7456" t="str">
            <v>Pcs</v>
          </cell>
          <cell r="K7456">
            <v>0</v>
          </cell>
          <cell r="T7456">
            <v>0</v>
          </cell>
          <cell r="U7456">
            <v>50</v>
          </cell>
          <cell r="W7456">
            <v>0</v>
          </cell>
        </row>
        <row r="7457">
          <cell r="B7457">
            <v>7456</v>
          </cell>
          <cell r="G7457" t="str">
            <v>Jerrycan HDPE - 20 L - Plug</v>
          </cell>
          <cell r="H7457">
            <v>20</v>
          </cell>
          <cell r="I7457">
            <v>1</v>
          </cell>
          <cell r="J7457" t="str">
            <v>Pcs</v>
          </cell>
          <cell r="K7457">
            <v>0</v>
          </cell>
          <cell r="T7457">
            <v>0</v>
          </cell>
          <cell r="U7457">
            <v>50</v>
          </cell>
          <cell r="W7457">
            <v>0</v>
          </cell>
        </row>
        <row r="7458">
          <cell r="B7458">
            <v>7457</v>
          </cell>
          <cell r="G7458" t="str">
            <v>Sticker Markup 480 SL - 20 L</v>
          </cell>
          <cell r="H7458">
            <v>20</v>
          </cell>
          <cell r="I7458">
            <v>1</v>
          </cell>
          <cell r="J7458" t="str">
            <v>Pcs</v>
          </cell>
          <cell r="K7458">
            <v>0</v>
          </cell>
          <cell r="T7458">
            <v>0</v>
          </cell>
          <cell r="U7458">
            <v>50</v>
          </cell>
          <cell r="W7458">
            <v>0</v>
          </cell>
        </row>
        <row r="7459">
          <cell r="B7459">
            <v>7458</v>
          </cell>
          <cell r="G7459" t="str">
            <v>Mark Up 480 SL @20 ltr</v>
          </cell>
          <cell r="H7459">
            <v>20</v>
          </cell>
          <cell r="I7459">
            <v>1</v>
          </cell>
          <cell r="J7459" t="str">
            <v>Liter</v>
          </cell>
          <cell r="K7459">
            <v>0</v>
          </cell>
          <cell r="T7459">
            <v>0</v>
          </cell>
          <cell r="U7459">
            <v>1000</v>
          </cell>
          <cell r="W7459">
            <v>0</v>
          </cell>
        </row>
        <row r="7460">
          <cell r="B7460">
            <v>7459</v>
          </cell>
          <cell r="G7460" t="str">
            <v>Isopropylamine Glyphosate 62% TA</v>
          </cell>
          <cell r="H7460">
            <v>250</v>
          </cell>
          <cell r="I7460">
            <v>1</v>
          </cell>
          <cell r="J7460" t="str">
            <v>Kg</v>
          </cell>
          <cell r="K7460">
            <v>0</v>
          </cell>
          <cell r="T7460">
            <v>0</v>
          </cell>
          <cell r="U7460">
            <v>510</v>
          </cell>
          <cell r="W7460">
            <v>0</v>
          </cell>
        </row>
        <row r="7461">
          <cell r="B7461">
            <v>7460</v>
          </cell>
          <cell r="G7461" t="str">
            <v>Scrap - Agrisol 415 N</v>
          </cell>
          <cell r="H7461">
            <v>200</v>
          </cell>
          <cell r="I7461">
            <v>1</v>
          </cell>
          <cell r="J7461" t="str">
            <v>Kg</v>
          </cell>
          <cell r="K7461">
            <v>0</v>
          </cell>
          <cell r="T7461">
            <v>0</v>
          </cell>
          <cell r="U7461">
            <v>150</v>
          </cell>
          <cell r="W7461">
            <v>0</v>
          </cell>
        </row>
        <row r="7462">
          <cell r="B7462">
            <v>7461</v>
          </cell>
          <cell r="G7462" t="str">
            <v>Tartrazine @25Kg</v>
          </cell>
          <cell r="H7462">
            <v>25</v>
          </cell>
          <cell r="I7462">
            <v>1</v>
          </cell>
          <cell r="J7462" t="str">
            <v>Kg</v>
          </cell>
          <cell r="K7462">
            <v>0</v>
          </cell>
          <cell r="T7462">
            <v>0</v>
          </cell>
          <cell r="U7462">
            <v>0.4</v>
          </cell>
          <cell r="W7462">
            <v>0</v>
          </cell>
        </row>
        <row r="7463">
          <cell r="B7463">
            <v>7462</v>
          </cell>
          <cell r="G7463" t="str">
            <v>Jerrycan HDPE - 20 L</v>
          </cell>
          <cell r="H7463">
            <v>20</v>
          </cell>
          <cell r="I7463">
            <v>1</v>
          </cell>
          <cell r="J7463" t="str">
            <v>Pcs</v>
          </cell>
          <cell r="K7463">
            <v>0</v>
          </cell>
          <cell r="T7463">
            <v>0</v>
          </cell>
          <cell r="U7463">
            <v>50</v>
          </cell>
          <cell r="W7463">
            <v>0</v>
          </cell>
        </row>
        <row r="7464">
          <cell r="B7464">
            <v>7463</v>
          </cell>
          <cell r="G7464" t="str">
            <v>Jerrycan HDPE - 20 L - Cap - Black</v>
          </cell>
          <cell r="H7464">
            <v>20</v>
          </cell>
          <cell r="I7464">
            <v>1</v>
          </cell>
          <cell r="J7464" t="str">
            <v>Pcs</v>
          </cell>
          <cell r="K7464">
            <v>0</v>
          </cell>
          <cell r="T7464">
            <v>0</v>
          </cell>
          <cell r="U7464">
            <v>50</v>
          </cell>
          <cell r="W7464">
            <v>0</v>
          </cell>
        </row>
        <row r="7465">
          <cell r="B7465">
            <v>7464</v>
          </cell>
          <cell r="G7465" t="str">
            <v>Jerrycan HDPE - 20 L - Plug</v>
          </cell>
          <cell r="H7465">
            <v>20</v>
          </cell>
          <cell r="I7465">
            <v>1</v>
          </cell>
          <cell r="J7465" t="str">
            <v>Pcs</v>
          </cell>
          <cell r="K7465">
            <v>0</v>
          </cell>
          <cell r="T7465">
            <v>0</v>
          </cell>
          <cell r="U7465">
            <v>50</v>
          </cell>
          <cell r="W7465">
            <v>0</v>
          </cell>
        </row>
        <row r="7466">
          <cell r="B7466">
            <v>7465</v>
          </cell>
          <cell r="G7466" t="str">
            <v>Sticker Markup 480 SL - 20 L</v>
          </cell>
          <cell r="H7466">
            <v>20</v>
          </cell>
          <cell r="I7466">
            <v>1</v>
          </cell>
          <cell r="J7466" t="str">
            <v>Pcs</v>
          </cell>
          <cell r="K7466">
            <v>0</v>
          </cell>
          <cell r="T7466">
            <v>0</v>
          </cell>
          <cell r="U7466">
            <v>50</v>
          </cell>
          <cell r="W7466">
            <v>0</v>
          </cell>
        </row>
        <row r="7467">
          <cell r="B7467">
            <v>7466</v>
          </cell>
          <cell r="G7467" t="str">
            <v>Mark Up 480 SL @20 ltr</v>
          </cell>
          <cell r="H7467">
            <v>20</v>
          </cell>
          <cell r="I7467">
            <v>1</v>
          </cell>
          <cell r="J7467" t="str">
            <v>Liter</v>
          </cell>
          <cell r="K7467">
            <v>0</v>
          </cell>
          <cell r="T7467">
            <v>0</v>
          </cell>
          <cell r="U7467">
            <v>1000</v>
          </cell>
          <cell r="W7467">
            <v>0</v>
          </cell>
        </row>
        <row r="7468">
          <cell r="B7468">
            <v>7467</v>
          </cell>
          <cell r="G7468" t="str">
            <v>Isopropylamine Glyphosate 62% TA</v>
          </cell>
          <cell r="H7468">
            <v>250</v>
          </cell>
          <cell r="I7468">
            <v>1</v>
          </cell>
          <cell r="J7468" t="str">
            <v>Kg</v>
          </cell>
          <cell r="K7468">
            <v>0</v>
          </cell>
          <cell r="T7468">
            <v>0</v>
          </cell>
          <cell r="U7468">
            <v>510</v>
          </cell>
          <cell r="W7468">
            <v>0</v>
          </cell>
        </row>
        <row r="7469">
          <cell r="B7469">
            <v>7468</v>
          </cell>
          <cell r="G7469" t="str">
            <v>Scrap - Agrisol 415 N</v>
          </cell>
          <cell r="H7469">
            <v>200</v>
          </cell>
          <cell r="I7469">
            <v>1</v>
          </cell>
          <cell r="J7469" t="str">
            <v>Kg</v>
          </cell>
          <cell r="K7469">
            <v>0</v>
          </cell>
          <cell r="T7469">
            <v>0</v>
          </cell>
          <cell r="U7469">
            <v>150</v>
          </cell>
          <cell r="W7469">
            <v>0</v>
          </cell>
        </row>
        <row r="7470">
          <cell r="B7470">
            <v>7469</v>
          </cell>
          <cell r="G7470" t="str">
            <v>Tartrazine @25Kg</v>
          </cell>
          <cell r="H7470">
            <v>25</v>
          </cell>
          <cell r="I7470">
            <v>1</v>
          </cell>
          <cell r="J7470" t="str">
            <v>Kg</v>
          </cell>
          <cell r="K7470">
            <v>0</v>
          </cell>
          <cell r="T7470">
            <v>0</v>
          </cell>
          <cell r="U7470">
            <v>0.4</v>
          </cell>
          <cell r="W7470">
            <v>0</v>
          </cell>
        </row>
        <row r="7471">
          <cell r="B7471">
            <v>7470</v>
          </cell>
          <cell r="G7471" t="str">
            <v>Jerrycan HDPE - 20 L</v>
          </cell>
          <cell r="H7471">
            <v>20</v>
          </cell>
          <cell r="I7471">
            <v>1</v>
          </cell>
          <cell r="J7471" t="str">
            <v>Pcs</v>
          </cell>
          <cell r="K7471">
            <v>0</v>
          </cell>
          <cell r="T7471">
            <v>0</v>
          </cell>
          <cell r="U7471">
            <v>50</v>
          </cell>
          <cell r="W7471">
            <v>0</v>
          </cell>
        </row>
        <row r="7472">
          <cell r="B7472">
            <v>7471</v>
          </cell>
          <cell r="G7472" t="str">
            <v>Jerrycan HDPE - 20 L - Cap - Black</v>
          </cell>
          <cell r="H7472">
            <v>20</v>
          </cell>
          <cell r="I7472">
            <v>1</v>
          </cell>
          <cell r="J7472" t="str">
            <v>Pcs</v>
          </cell>
          <cell r="K7472">
            <v>0</v>
          </cell>
          <cell r="T7472">
            <v>0</v>
          </cell>
          <cell r="U7472">
            <v>50</v>
          </cell>
          <cell r="W7472">
            <v>0</v>
          </cell>
        </row>
        <row r="7473">
          <cell r="B7473">
            <v>7472</v>
          </cell>
          <cell r="G7473" t="str">
            <v>Jerrycan HDPE - 20 L - Plug</v>
          </cell>
          <cell r="H7473">
            <v>20</v>
          </cell>
          <cell r="I7473">
            <v>1</v>
          </cell>
          <cell r="J7473" t="str">
            <v>Pcs</v>
          </cell>
          <cell r="K7473">
            <v>0</v>
          </cell>
          <cell r="T7473">
            <v>0</v>
          </cell>
          <cell r="U7473">
            <v>50</v>
          </cell>
          <cell r="W7473">
            <v>0</v>
          </cell>
        </row>
        <row r="7474">
          <cell r="B7474">
            <v>7473</v>
          </cell>
          <cell r="G7474" t="str">
            <v>Sticker Markup 480 SL - 20 L</v>
          </cell>
          <cell r="H7474">
            <v>20</v>
          </cell>
          <cell r="I7474">
            <v>1</v>
          </cell>
          <cell r="J7474" t="str">
            <v>Pcs</v>
          </cell>
          <cell r="K7474">
            <v>0</v>
          </cell>
          <cell r="T7474">
            <v>0</v>
          </cell>
          <cell r="U7474">
            <v>50</v>
          </cell>
          <cell r="W7474">
            <v>0</v>
          </cell>
        </row>
        <row r="7475">
          <cell r="B7475">
            <v>7474</v>
          </cell>
          <cell r="G7475" t="str">
            <v>Mark Up 480 SL @20 ltr</v>
          </cell>
          <cell r="H7475">
            <v>20</v>
          </cell>
          <cell r="I7475">
            <v>1</v>
          </cell>
          <cell r="J7475" t="str">
            <v>Liter</v>
          </cell>
          <cell r="K7475">
            <v>0</v>
          </cell>
          <cell r="T7475">
            <v>0</v>
          </cell>
          <cell r="U7475">
            <v>1000</v>
          </cell>
          <cell r="W7475">
            <v>0</v>
          </cell>
        </row>
        <row r="7476">
          <cell r="B7476">
            <v>7475</v>
          </cell>
          <cell r="G7476" t="str">
            <v>Isopropylamine Glyphosate 62% TA</v>
          </cell>
          <cell r="H7476">
            <v>250</v>
          </cell>
          <cell r="I7476">
            <v>1</v>
          </cell>
          <cell r="J7476" t="str">
            <v>Kg</v>
          </cell>
          <cell r="K7476">
            <v>0</v>
          </cell>
          <cell r="T7476">
            <v>0</v>
          </cell>
          <cell r="U7476">
            <v>510</v>
          </cell>
          <cell r="W7476">
            <v>0</v>
          </cell>
        </row>
        <row r="7477">
          <cell r="B7477">
            <v>7476</v>
          </cell>
          <cell r="G7477" t="str">
            <v>Scrap - Agrisol 415 N</v>
          </cell>
          <cell r="H7477">
            <v>200</v>
          </cell>
          <cell r="I7477">
            <v>1</v>
          </cell>
          <cell r="J7477" t="str">
            <v>Kg</v>
          </cell>
          <cell r="K7477">
            <v>0</v>
          </cell>
          <cell r="T7477">
            <v>0</v>
          </cell>
          <cell r="U7477">
            <v>150</v>
          </cell>
          <cell r="W7477">
            <v>0</v>
          </cell>
        </row>
        <row r="7478">
          <cell r="B7478">
            <v>7477</v>
          </cell>
          <cell r="G7478" t="str">
            <v>Tartrazine @25Kg</v>
          </cell>
          <cell r="H7478">
            <v>25</v>
          </cell>
          <cell r="I7478">
            <v>1</v>
          </cell>
          <cell r="J7478" t="str">
            <v>Kg</v>
          </cell>
          <cell r="K7478">
            <v>0</v>
          </cell>
          <cell r="T7478">
            <v>0</v>
          </cell>
          <cell r="U7478">
            <v>0.4</v>
          </cell>
          <cell r="W7478">
            <v>0</v>
          </cell>
        </row>
        <row r="7479">
          <cell r="B7479">
            <v>7478</v>
          </cell>
          <cell r="G7479" t="str">
            <v>Jerrycan HDPE - 20 L</v>
          </cell>
          <cell r="H7479">
            <v>20</v>
          </cell>
          <cell r="I7479">
            <v>1</v>
          </cell>
          <cell r="J7479" t="str">
            <v>Pcs</v>
          </cell>
          <cell r="K7479">
            <v>0</v>
          </cell>
          <cell r="T7479">
            <v>0</v>
          </cell>
          <cell r="U7479">
            <v>50</v>
          </cell>
          <cell r="W7479">
            <v>0</v>
          </cell>
        </row>
        <row r="7480">
          <cell r="B7480">
            <v>7479</v>
          </cell>
          <cell r="G7480" t="str">
            <v>Jerrycan HDPE - 20 L - Cap - Black</v>
          </cell>
          <cell r="H7480">
            <v>20</v>
          </cell>
          <cell r="I7480">
            <v>1</v>
          </cell>
          <cell r="J7480" t="str">
            <v>Pcs</v>
          </cell>
          <cell r="K7480">
            <v>0</v>
          </cell>
          <cell r="T7480">
            <v>0</v>
          </cell>
          <cell r="U7480">
            <v>50</v>
          </cell>
          <cell r="W7480">
            <v>0</v>
          </cell>
        </row>
        <row r="7481">
          <cell r="B7481">
            <v>7480</v>
          </cell>
          <cell r="G7481" t="str">
            <v>Jerrycan HDPE - 20 L - Plug</v>
          </cell>
          <cell r="H7481">
            <v>20</v>
          </cell>
          <cell r="I7481">
            <v>1</v>
          </cell>
          <cell r="J7481" t="str">
            <v>Pcs</v>
          </cell>
          <cell r="K7481">
            <v>0</v>
          </cell>
          <cell r="T7481">
            <v>0</v>
          </cell>
          <cell r="U7481">
            <v>50</v>
          </cell>
          <cell r="W7481">
            <v>0</v>
          </cell>
        </row>
        <row r="7482">
          <cell r="B7482">
            <v>7481</v>
          </cell>
          <cell r="G7482" t="str">
            <v>Sticker Markup 480 SL - 20 L</v>
          </cell>
          <cell r="H7482">
            <v>20</v>
          </cell>
          <cell r="I7482">
            <v>1</v>
          </cell>
          <cell r="J7482" t="str">
            <v>Pcs</v>
          </cell>
          <cell r="K7482">
            <v>0</v>
          </cell>
          <cell r="T7482">
            <v>0</v>
          </cell>
          <cell r="U7482">
            <v>50</v>
          </cell>
          <cell r="W7482">
            <v>0</v>
          </cell>
        </row>
        <row r="7483">
          <cell r="B7483">
            <v>7482</v>
          </cell>
          <cell r="G7483" t="str">
            <v>Mark Up 480 SL @20 ltr</v>
          </cell>
          <cell r="H7483">
            <v>20</v>
          </cell>
          <cell r="I7483">
            <v>1</v>
          </cell>
          <cell r="J7483" t="str">
            <v>Liter</v>
          </cell>
          <cell r="K7483">
            <v>0</v>
          </cell>
          <cell r="T7483">
            <v>0</v>
          </cell>
          <cell r="U7483">
            <v>1000</v>
          </cell>
          <cell r="W7483">
            <v>0</v>
          </cell>
        </row>
        <row r="7484">
          <cell r="B7484">
            <v>7483</v>
          </cell>
          <cell r="G7484" t="str">
            <v>Isopropylamine Glyphosate 62% TA</v>
          </cell>
          <cell r="H7484">
            <v>250</v>
          </cell>
          <cell r="I7484">
            <v>1</v>
          </cell>
          <cell r="J7484" t="str">
            <v>Kg</v>
          </cell>
          <cell r="K7484">
            <v>0</v>
          </cell>
          <cell r="T7484">
            <v>0</v>
          </cell>
          <cell r="U7484">
            <v>510</v>
          </cell>
          <cell r="W7484">
            <v>0</v>
          </cell>
        </row>
        <row r="7485">
          <cell r="B7485">
            <v>7484</v>
          </cell>
          <cell r="G7485" t="str">
            <v>Scrap - Agrisol 415 N</v>
          </cell>
          <cell r="H7485">
            <v>200</v>
          </cell>
          <cell r="I7485">
            <v>1</v>
          </cell>
          <cell r="J7485" t="str">
            <v>Kg</v>
          </cell>
          <cell r="K7485">
            <v>0</v>
          </cell>
          <cell r="T7485">
            <v>0</v>
          </cell>
          <cell r="U7485">
            <v>150</v>
          </cell>
          <cell r="W7485">
            <v>0</v>
          </cell>
        </row>
        <row r="7486">
          <cell r="B7486">
            <v>7485</v>
          </cell>
          <cell r="G7486" t="str">
            <v>Tartrazine @25Kg</v>
          </cell>
          <cell r="H7486">
            <v>25</v>
          </cell>
          <cell r="I7486">
            <v>1</v>
          </cell>
          <cell r="J7486" t="str">
            <v>Kg</v>
          </cell>
          <cell r="K7486">
            <v>0</v>
          </cell>
          <cell r="T7486">
            <v>0</v>
          </cell>
          <cell r="U7486">
            <v>0.4</v>
          </cell>
          <cell r="W7486">
            <v>0</v>
          </cell>
        </row>
        <row r="7487">
          <cell r="B7487">
            <v>7486</v>
          </cell>
          <cell r="G7487" t="str">
            <v>Jerrycan HDPE - 20 L</v>
          </cell>
          <cell r="H7487">
            <v>20</v>
          </cell>
          <cell r="I7487">
            <v>1</v>
          </cell>
          <cell r="J7487" t="str">
            <v>Pcs</v>
          </cell>
          <cell r="K7487">
            <v>0</v>
          </cell>
          <cell r="T7487">
            <v>0</v>
          </cell>
          <cell r="U7487">
            <v>50</v>
          </cell>
          <cell r="W7487">
            <v>0</v>
          </cell>
        </row>
        <row r="7488">
          <cell r="B7488">
            <v>7487</v>
          </cell>
          <cell r="G7488" t="str">
            <v>Jerrycan HDPE - 20 L - Cap - Black</v>
          </cell>
          <cell r="H7488">
            <v>20</v>
          </cell>
          <cell r="I7488">
            <v>1</v>
          </cell>
          <cell r="J7488" t="str">
            <v>Pcs</v>
          </cell>
          <cell r="K7488">
            <v>0</v>
          </cell>
          <cell r="T7488">
            <v>0</v>
          </cell>
          <cell r="U7488">
            <v>50</v>
          </cell>
          <cell r="W7488">
            <v>0</v>
          </cell>
        </row>
        <row r="7489">
          <cell r="B7489">
            <v>7488</v>
          </cell>
          <cell r="G7489" t="str">
            <v>Jerrycan HDPE - 20 L - Plug</v>
          </cell>
          <cell r="H7489">
            <v>20</v>
          </cell>
          <cell r="I7489">
            <v>1</v>
          </cell>
          <cell r="J7489" t="str">
            <v>Pcs</v>
          </cell>
          <cell r="K7489">
            <v>0</v>
          </cell>
          <cell r="T7489">
            <v>0</v>
          </cell>
          <cell r="U7489">
            <v>50</v>
          </cell>
          <cell r="W7489">
            <v>0</v>
          </cell>
        </row>
        <row r="7490">
          <cell r="B7490">
            <v>7489</v>
          </cell>
          <cell r="G7490" t="str">
            <v>Sticker Markup 480 SL - 20 L</v>
          </cell>
          <cell r="H7490">
            <v>20</v>
          </cell>
          <cell r="I7490">
            <v>1</v>
          </cell>
          <cell r="J7490" t="str">
            <v>Pcs</v>
          </cell>
          <cell r="K7490">
            <v>0</v>
          </cell>
          <cell r="T7490">
            <v>0</v>
          </cell>
          <cell r="U7490">
            <v>50</v>
          </cell>
          <cell r="W7490">
            <v>0</v>
          </cell>
        </row>
        <row r="7491">
          <cell r="B7491">
            <v>7490</v>
          </cell>
          <cell r="G7491" t="str">
            <v>Mark Up 480 SL @20 ltr</v>
          </cell>
          <cell r="H7491">
            <v>20</v>
          </cell>
          <cell r="I7491">
            <v>1</v>
          </cell>
          <cell r="J7491" t="str">
            <v>Liter</v>
          </cell>
          <cell r="K7491">
            <v>0</v>
          </cell>
          <cell r="T7491">
            <v>0</v>
          </cell>
          <cell r="U7491">
            <v>1000</v>
          </cell>
          <cell r="W7491">
            <v>0</v>
          </cell>
        </row>
        <row r="7492">
          <cell r="B7492">
            <v>7491</v>
          </cell>
          <cell r="G7492" t="str">
            <v>Isopropylamine Glyphosate 62% TA</v>
          </cell>
          <cell r="H7492">
            <v>250</v>
          </cell>
          <cell r="I7492">
            <v>1</v>
          </cell>
          <cell r="J7492" t="str">
            <v>Kg</v>
          </cell>
          <cell r="K7492">
            <v>0</v>
          </cell>
          <cell r="T7492">
            <v>0</v>
          </cell>
          <cell r="U7492">
            <v>510</v>
          </cell>
          <cell r="W7492">
            <v>0</v>
          </cell>
        </row>
        <row r="7493">
          <cell r="B7493">
            <v>7492</v>
          </cell>
          <cell r="G7493" t="str">
            <v>Scrap - Agrisol 415 N</v>
          </cell>
          <cell r="H7493">
            <v>200</v>
          </cell>
          <cell r="I7493">
            <v>1</v>
          </cell>
          <cell r="J7493" t="str">
            <v>Kg</v>
          </cell>
          <cell r="K7493">
            <v>0</v>
          </cell>
          <cell r="T7493">
            <v>0</v>
          </cell>
          <cell r="U7493">
            <v>150</v>
          </cell>
          <cell r="W7493">
            <v>0</v>
          </cell>
        </row>
        <row r="7494">
          <cell r="B7494">
            <v>7493</v>
          </cell>
          <cell r="G7494" t="str">
            <v>Tartrazine @25Kg</v>
          </cell>
          <cell r="H7494">
            <v>25</v>
          </cell>
          <cell r="I7494">
            <v>1</v>
          </cell>
          <cell r="J7494" t="str">
            <v>Kg</v>
          </cell>
          <cell r="K7494">
            <v>0</v>
          </cell>
          <cell r="T7494">
            <v>0</v>
          </cell>
          <cell r="U7494">
            <v>0.4</v>
          </cell>
          <cell r="W7494">
            <v>0</v>
          </cell>
        </row>
        <row r="7495">
          <cell r="B7495">
            <v>7494</v>
          </cell>
          <cell r="G7495" t="str">
            <v>Jerrycan HDPE - 20 L</v>
          </cell>
          <cell r="H7495">
            <v>20</v>
          </cell>
          <cell r="I7495">
            <v>1</v>
          </cell>
          <cell r="J7495" t="str">
            <v>Pcs</v>
          </cell>
          <cell r="K7495">
            <v>0</v>
          </cell>
          <cell r="T7495">
            <v>0</v>
          </cell>
          <cell r="U7495">
            <v>50</v>
          </cell>
          <cell r="W7495">
            <v>0</v>
          </cell>
        </row>
        <row r="7496">
          <cell r="B7496">
            <v>7495</v>
          </cell>
          <cell r="G7496" t="str">
            <v>Jerrycan HDPE - 20 L - Cap - Black</v>
          </cell>
          <cell r="H7496">
            <v>20</v>
          </cell>
          <cell r="I7496">
            <v>1</v>
          </cell>
          <cell r="J7496" t="str">
            <v>Pcs</v>
          </cell>
          <cell r="K7496">
            <v>0</v>
          </cell>
          <cell r="T7496">
            <v>0</v>
          </cell>
          <cell r="U7496">
            <v>50</v>
          </cell>
          <cell r="W7496">
            <v>0</v>
          </cell>
        </row>
        <row r="7497">
          <cell r="B7497">
            <v>7496</v>
          </cell>
          <cell r="G7497" t="str">
            <v>Jerrycan HDPE - 20 L - Plug</v>
          </cell>
          <cell r="H7497">
            <v>20</v>
          </cell>
          <cell r="I7497">
            <v>1</v>
          </cell>
          <cell r="J7497" t="str">
            <v>Pcs</v>
          </cell>
          <cell r="K7497">
            <v>0</v>
          </cell>
          <cell r="T7497">
            <v>0</v>
          </cell>
          <cell r="U7497">
            <v>50</v>
          </cell>
          <cell r="W7497">
            <v>0</v>
          </cell>
        </row>
        <row r="7498">
          <cell r="B7498">
            <v>7497</v>
          </cell>
          <cell r="G7498" t="str">
            <v>Sticker Markup 480 SL - 20 L</v>
          </cell>
          <cell r="H7498">
            <v>20</v>
          </cell>
          <cell r="I7498">
            <v>1</v>
          </cell>
          <cell r="J7498" t="str">
            <v>Pcs</v>
          </cell>
          <cell r="K7498">
            <v>0</v>
          </cell>
          <cell r="T7498">
            <v>0</v>
          </cell>
          <cell r="U7498">
            <v>50</v>
          </cell>
          <cell r="W7498">
            <v>0</v>
          </cell>
        </row>
        <row r="7499">
          <cell r="B7499">
            <v>7498</v>
          </cell>
          <cell r="G7499" t="str">
            <v>Mark Up 480 SL @20 ltr</v>
          </cell>
          <cell r="H7499">
            <v>20</v>
          </cell>
          <cell r="I7499">
            <v>1</v>
          </cell>
          <cell r="J7499" t="str">
            <v>Liter</v>
          </cell>
          <cell r="K7499">
            <v>0</v>
          </cell>
          <cell r="T7499">
            <v>0</v>
          </cell>
          <cell r="U7499">
            <v>1000</v>
          </cell>
          <cell r="W7499">
            <v>0</v>
          </cell>
        </row>
        <row r="7500">
          <cell r="B7500">
            <v>7499</v>
          </cell>
          <cell r="G7500" t="str">
            <v>Isopropylamine Glyphosate 62% TA</v>
          </cell>
          <cell r="H7500">
            <v>250</v>
          </cell>
          <cell r="I7500">
            <v>1</v>
          </cell>
          <cell r="J7500" t="str">
            <v>Kg</v>
          </cell>
          <cell r="K7500">
            <v>0</v>
          </cell>
          <cell r="T7500">
            <v>0</v>
          </cell>
          <cell r="U7500">
            <v>510</v>
          </cell>
          <cell r="W7500">
            <v>0</v>
          </cell>
        </row>
        <row r="7501">
          <cell r="B7501">
            <v>7500</v>
          </cell>
          <cell r="G7501" t="str">
            <v>Scrap - Agrisol 415 N</v>
          </cell>
          <cell r="H7501">
            <v>200</v>
          </cell>
          <cell r="I7501">
            <v>1</v>
          </cell>
          <cell r="J7501" t="str">
            <v>Kg</v>
          </cell>
          <cell r="K7501">
            <v>0</v>
          </cell>
          <cell r="T7501">
            <v>0</v>
          </cell>
          <cell r="U7501">
            <v>150</v>
          </cell>
          <cell r="W7501">
            <v>0</v>
          </cell>
        </row>
        <row r="7502">
          <cell r="B7502">
            <v>7501</v>
          </cell>
          <cell r="G7502" t="str">
            <v>Tartrazine @25Kg</v>
          </cell>
          <cell r="H7502">
            <v>25</v>
          </cell>
          <cell r="I7502">
            <v>1</v>
          </cell>
          <cell r="J7502" t="str">
            <v>Kg</v>
          </cell>
          <cell r="K7502">
            <v>0</v>
          </cell>
          <cell r="T7502">
            <v>0</v>
          </cell>
          <cell r="U7502">
            <v>0.4</v>
          </cell>
          <cell r="W7502">
            <v>0</v>
          </cell>
        </row>
        <row r="7503">
          <cell r="B7503">
            <v>7502</v>
          </cell>
          <cell r="G7503" t="str">
            <v>Jerrycan HDPE - 20 L</v>
          </cell>
          <cell r="H7503">
            <v>20</v>
          </cell>
          <cell r="I7503">
            <v>1</v>
          </cell>
          <cell r="J7503" t="str">
            <v>Pcs</v>
          </cell>
          <cell r="K7503">
            <v>0</v>
          </cell>
          <cell r="T7503">
            <v>0</v>
          </cell>
          <cell r="U7503">
            <v>50</v>
          </cell>
          <cell r="W7503">
            <v>0</v>
          </cell>
        </row>
        <row r="7504">
          <cell r="B7504">
            <v>7503</v>
          </cell>
          <cell r="G7504" t="str">
            <v>Jerrycan HDPE - 20 L - Cap - Black</v>
          </cell>
          <cell r="H7504">
            <v>20</v>
          </cell>
          <cell r="I7504">
            <v>1</v>
          </cell>
          <cell r="J7504" t="str">
            <v>Pcs</v>
          </cell>
          <cell r="K7504">
            <v>0</v>
          </cell>
          <cell r="T7504">
            <v>0</v>
          </cell>
          <cell r="U7504">
            <v>50</v>
          </cell>
          <cell r="W7504">
            <v>0</v>
          </cell>
        </row>
        <row r="7505">
          <cell r="B7505">
            <v>7504</v>
          </cell>
          <cell r="G7505" t="str">
            <v>Jerrycan HDPE - 20 L - Plug</v>
          </cell>
          <cell r="H7505">
            <v>20</v>
          </cell>
          <cell r="I7505">
            <v>1</v>
          </cell>
          <cell r="J7505" t="str">
            <v>Pcs</v>
          </cell>
          <cell r="K7505">
            <v>0</v>
          </cell>
          <cell r="T7505">
            <v>0</v>
          </cell>
          <cell r="U7505">
            <v>50</v>
          </cell>
          <cell r="W7505">
            <v>0</v>
          </cell>
        </row>
        <row r="7506">
          <cell r="B7506">
            <v>7505</v>
          </cell>
          <cell r="G7506" t="str">
            <v>Sticker Markup 480 SL - 20 L</v>
          </cell>
          <cell r="H7506">
            <v>20</v>
          </cell>
          <cell r="I7506">
            <v>1</v>
          </cell>
          <cell r="J7506" t="str">
            <v>Pcs</v>
          </cell>
          <cell r="K7506">
            <v>0</v>
          </cell>
          <cell r="T7506">
            <v>0</v>
          </cell>
          <cell r="U7506">
            <v>50</v>
          </cell>
          <cell r="W7506">
            <v>0</v>
          </cell>
        </row>
        <row r="7507">
          <cell r="B7507">
            <v>7506</v>
          </cell>
          <cell r="G7507" t="str">
            <v>Mark Up 480 SL @20 ltr</v>
          </cell>
          <cell r="H7507">
            <v>20</v>
          </cell>
          <cell r="I7507">
            <v>1</v>
          </cell>
          <cell r="J7507" t="str">
            <v>Liter</v>
          </cell>
          <cell r="K7507">
            <v>0</v>
          </cell>
          <cell r="T7507">
            <v>0</v>
          </cell>
          <cell r="U7507">
            <v>1000</v>
          </cell>
          <cell r="W7507">
            <v>0</v>
          </cell>
        </row>
        <row r="7508">
          <cell r="B7508">
            <v>7507</v>
          </cell>
          <cell r="G7508" t="str">
            <v>Isopropylamine Glyphosate 62% TA</v>
          </cell>
          <cell r="H7508">
            <v>250</v>
          </cell>
          <cell r="I7508">
            <v>1</v>
          </cell>
          <cell r="J7508" t="str">
            <v>Kg</v>
          </cell>
          <cell r="K7508">
            <v>0</v>
          </cell>
          <cell r="T7508">
            <v>0</v>
          </cell>
          <cell r="U7508">
            <v>510</v>
          </cell>
          <cell r="W7508">
            <v>0</v>
          </cell>
        </row>
        <row r="7509">
          <cell r="B7509">
            <v>7508</v>
          </cell>
          <cell r="G7509" t="str">
            <v>Scrap - Agrisol 415 N</v>
          </cell>
          <cell r="H7509">
            <v>200</v>
          </cell>
          <cell r="I7509">
            <v>1</v>
          </cell>
          <cell r="J7509" t="str">
            <v>Kg</v>
          </cell>
          <cell r="K7509">
            <v>0</v>
          </cell>
          <cell r="T7509">
            <v>0</v>
          </cell>
          <cell r="U7509">
            <v>150</v>
          </cell>
          <cell r="W7509">
            <v>0</v>
          </cell>
        </row>
        <row r="7510">
          <cell r="B7510">
            <v>7509</v>
          </cell>
          <cell r="G7510" t="str">
            <v>Tartrazine @25Kg</v>
          </cell>
          <cell r="H7510">
            <v>25</v>
          </cell>
          <cell r="I7510">
            <v>1</v>
          </cell>
          <cell r="J7510" t="str">
            <v>Kg</v>
          </cell>
          <cell r="K7510">
            <v>0</v>
          </cell>
          <cell r="T7510">
            <v>0</v>
          </cell>
          <cell r="U7510">
            <v>0.4</v>
          </cell>
          <cell r="W7510">
            <v>0</v>
          </cell>
        </row>
        <row r="7511">
          <cell r="B7511">
            <v>7510</v>
          </cell>
          <cell r="G7511" t="str">
            <v>Jerrycan HDPE - 20 L</v>
          </cell>
          <cell r="H7511">
            <v>20</v>
          </cell>
          <cell r="I7511">
            <v>1</v>
          </cell>
          <cell r="J7511" t="str">
            <v>Pcs</v>
          </cell>
          <cell r="K7511">
            <v>0</v>
          </cell>
          <cell r="T7511">
            <v>0</v>
          </cell>
          <cell r="U7511">
            <v>50</v>
          </cell>
          <cell r="W7511">
            <v>0</v>
          </cell>
        </row>
        <row r="7512">
          <cell r="B7512">
            <v>7511</v>
          </cell>
          <cell r="G7512" t="str">
            <v>Jerrycan HDPE - 20 L - Cap - Black</v>
          </cell>
          <cell r="H7512">
            <v>20</v>
          </cell>
          <cell r="I7512">
            <v>1</v>
          </cell>
          <cell r="J7512" t="str">
            <v>Pcs</v>
          </cell>
          <cell r="K7512">
            <v>0</v>
          </cell>
          <cell r="T7512">
            <v>0</v>
          </cell>
          <cell r="U7512">
            <v>50</v>
          </cell>
          <cell r="W7512">
            <v>0</v>
          </cell>
        </row>
        <row r="7513">
          <cell r="B7513">
            <v>7512</v>
          </cell>
          <cell r="G7513" t="str">
            <v>Jerrycan HDPE - 20 L - Plug</v>
          </cell>
          <cell r="H7513">
            <v>20</v>
          </cell>
          <cell r="I7513">
            <v>1</v>
          </cell>
          <cell r="J7513" t="str">
            <v>Pcs</v>
          </cell>
          <cell r="K7513">
            <v>0</v>
          </cell>
          <cell r="T7513">
            <v>0</v>
          </cell>
          <cell r="U7513">
            <v>50</v>
          </cell>
          <cell r="W7513">
            <v>0</v>
          </cell>
        </row>
        <row r="7514">
          <cell r="B7514">
            <v>7513</v>
          </cell>
          <cell r="G7514" t="str">
            <v>Sticker Markup 480 SL - 20 L</v>
          </cell>
          <cell r="H7514">
            <v>20</v>
          </cell>
          <cell r="I7514">
            <v>1</v>
          </cell>
          <cell r="J7514" t="str">
            <v>Pcs</v>
          </cell>
          <cell r="K7514">
            <v>0</v>
          </cell>
          <cell r="T7514">
            <v>0</v>
          </cell>
          <cell r="U7514">
            <v>50</v>
          </cell>
          <cell r="W7514">
            <v>0</v>
          </cell>
        </row>
        <row r="7515">
          <cell r="B7515">
            <v>7514</v>
          </cell>
          <cell r="G7515" t="str">
            <v>Mark Up 480 SL @20 ltr</v>
          </cell>
          <cell r="H7515">
            <v>20</v>
          </cell>
          <cell r="I7515">
            <v>1</v>
          </cell>
          <cell r="J7515" t="str">
            <v>Liter</v>
          </cell>
          <cell r="K7515">
            <v>0</v>
          </cell>
          <cell r="T7515">
            <v>0</v>
          </cell>
          <cell r="U7515">
            <v>1000</v>
          </cell>
          <cell r="W7515">
            <v>0</v>
          </cell>
        </row>
        <row r="7516">
          <cell r="B7516">
            <v>7515</v>
          </cell>
          <cell r="G7516" t="str">
            <v>Isopropylamine Glyphosate 62% TA</v>
          </cell>
          <cell r="H7516">
            <v>250</v>
          </cell>
          <cell r="I7516">
            <v>1</v>
          </cell>
          <cell r="J7516" t="str">
            <v>Kg</v>
          </cell>
          <cell r="K7516">
            <v>0</v>
          </cell>
          <cell r="T7516">
            <v>0</v>
          </cell>
          <cell r="U7516">
            <v>510</v>
          </cell>
          <cell r="W7516">
            <v>0</v>
          </cell>
        </row>
        <row r="7517">
          <cell r="B7517">
            <v>7516</v>
          </cell>
          <cell r="G7517" t="str">
            <v>Scrap - Agrisol 415 N</v>
          </cell>
          <cell r="H7517">
            <v>200</v>
          </cell>
          <cell r="I7517">
            <v>1</v>
          </cell>
          <cell r="J7517" t="str">
            <v>Kg</v>
          </cell>
          <cell r="K7517">
            <v>0</v>
          </cell>
          <cell r="T7517">
            <v>0</v>
          </cell>
          <cell r="U7517">
            <v>150</v>
          </cell>
          <cell r="W7517">
            <v>0</v>
          </cell>
        </row>
        <row r="7518">
          <cell r="B7518">
            <v>7517</v>
          </cell>
          <cell r="G7518" t="str">
            <v>Tartrazine @25Kg</v>
          </cell>
          <cell r="H7518">
            <v>25</v>
          </cell>
          <cell r="I7518">
            <v>1</v>
          </cell>
          <cell r="J7518" t="str">
            <v>Kg</v>
          </cell>
          <cell r="K7518">
            <v>0</v>
          </cell>
          <cell r="T7518">
            <v>0</v>
          </cell>
          <cell r="U7518">
            <v>0.4</v>
          </cell>
          <cell r="W7518">
            <v>0</v>
          </cell>
        </row>
        <row r="7519">
          <cell r="B7519">
            <v>7518</v>
          </cell>
          <cell r="G7519" t="str">
            <v>Jerrycan HDPE - 20 L</v>
          </cell>
          <cell r="H7519">
            <v>20</v>
          </cell>
          <cell r="I7519">
            <v>1</v>
          </cell>
          <cell r="J7519" t="str">
            <v>Pcs</v>
          </cell>
          <cell r="K7519">
            <v>0</v>
          </cell>
          <cell r="T7519">
            <v>0</v>
          </cell>
          <cell r="U7519">
            <v>50</v>
          </cell>
          <cell r="W7519">
            <v>0</v>
          </cell>
        </row>
        <row r="7520">
          <cell r="B7520">
            <v>7519</v>
          </cell>
          <cell r="G7520" t="str">
            <v>Jerrycan HDPE - 20 L - Cap - Black</v>
          </cell>
          <cell r="H7520">
            <v>20</v>
          </cell>
          <cell r="I7520">
            <v>1</v>
          </cell>
          <cell r="J7520" t="str">
            <v>Pcs</v>
          </cell>
          <cell r="K7520">
            <v>0</v>
          </cell>
          <cell r="T7520">
            <v>0</v>
          </cell>
          <cell r="U7520">
            <v>50</v>
          </cell>
          <cell r="W7520">
            <v>0</v>
          </cell>
        </row>
        <row r="7521">
          <cell r="B7521">
            <v>7520</v>
          </cell>
          <cell r="G7521" t="str">
            <v>Jerrycan HDPE - 20 L - Plug</v>
          </cell>
          <cell r="H7521">
            <v>20</v>
          </cell>
          <cell r="I7521">
            <v>1</v>
          </cell>
          <cell r="J7521" t="str">
            <v>Pcs</v>
          </cell>
          <cell r="K7521">
            <v>0</v>
          </cell>
          <cell r="T7521">
            <v>0</v>
          </cell>
          <cell r="U7521">
            <v>50</v>
          </cell>
          <cell r="W7521">
            <v>0</v>
          </cell>
        </row>
        <row r="7522">
          <cell r="B7522">
            <v>7521</v>
          </cell>
          <cell r="G7522" t="str">
            <v>Sticker Markup 480 SL - 20 L</v>
          </cell>
          <cell r="H7522">
            <v>20</v>
          </cell>
          <cell r="I7522">
            <v>1</v>
          </cell>
          <cell r="J7522" t="str">
            <v>Pcs</v>
          </cell>
          <cell r="K7522">
            <v>0</v>
          </cell>
          <cell r="T7522">
            <v>0</v>
          </cell>
          <cell r="U7522">
            <v>50</v>
          </cell>
          <cell r="W7522">
            <v>0</v>
          </cell>
        </row>
        <row r="7523">
          <cell r="B7523">
            <v>7522</v>
          </cell>
          <cell r="G7523" t="str">
            <v>Mark Up 480 SL @20 ltr</v>
          </cell>
          <cell r="H7523">
            <v>20</v>
          </cell>
          <cell r="I7523">
            <v>1</v>
          </cell>
          <cell r="J7523" t="str">
            <v>Liter</v>
          </cell>
          <cell r="K7523">
            <v>0</v>
          </cell>
          <cell r="T7523">
            <v>0</v>
          </cell>
          <cell r="U7523">
            <v>1000</v>
          </cell>
          <cell r="W7523">
            <v>0</v>
          </cell>
        </row>
        <row r="7524">
          <cell r="B7524">
            <v>7523</v>
          </cell>
          <cell r="G7524" t="str">
            <v>Paraquat Dichloride 42% TA</v>
          </cell>
          <cell r="H7524">
            <v>220</v>
          </cell>
          <cell r="I7524">
            <v>1</v>
          </cell>
          <cell r="J7524" t="str">
            <v>Kg</v>
          </cell>
          <cell r="K7524">
            <v>0</v>
          </cell>
          <cell r="T7524">
            <v>0</v>
          </cell>
          <cell r="U7524">
            <v>440</v>
          </cell>
          <cell r="W7524">
            <v>0</v>
          </cell>
        </row>
        <row r="7525">
          <cell r="B7525">
            <v>7524</v>
          </cell>
          <cell r="G7525" t="str">
            <v>Agrisol 445 N</v>
          </cell>
          <cell r="H7525">
            <v>200</v>
          </cell>
          <cell r="I7525">
            <v>1</v>
          </cell>
          <cell r="J7525" t="str">
            <v>Kg</v>
          </cell>
          <cell r="K7525">
            <v>0</v>
          </cell>
          <cell r="T7525">
            <v>0</v>
          </cell>
          <cell r="U7525">
            <v>150</v>
          </cell>
          <cell r="W7525">
            <v>0</v>
          </cell>
        </row>
        <row r="7526">
          <cell r="B7526">
            <v>7525</v>
          </cell>
          <cell r="G7526" t="str">
            <v>Blue FD 48</v>
          </cell>
          <cell r="H7526">
            <v>25</v>
          </cell>
          <cell r="I7526">
            <v>1</v>
          </cell>
          <cell r="J7526" t="str">
            <v>Kg</v>
          </cell>
          <cell r="K7526">
            <v>0</v>
          </cell>
          <cell r="T7526">
            <v>0</v>
          </cell>
          <cell r="U7526">
            <v>1.32</v>
          </cell>
          <cell r="W7526">
            <v>0</v>
          </cell>
        </row>
        <row r="7527">
          <cell r="B7527">
            <v>7526</v>
          </cell>
          <cell r="G7527" t="str">
            <v>Jerrycan HDPE - 4 L</v>
          </cell>
          <cell r="H7527">
            <v>4</v>
          </cell>
          <cell r="I7527">
            <v>1</v>
          </cell>
          <cell r="J7527" t="str">
            <v>Pcs</v>
          </cell>
          <cell r="K7527">
            <v>0</v>
          </cell>
          <cell r="T7527">
            <v>0</v>
          </cell>
          <cell r="U7527">
            <v>250</v>
          </cell>
          <cell r="W7527">
            <v>0</v>
          </cell>
        </row>
        <row r="7528">
          <cell r="B7528">
            <v>7527</v>
          </cell>
          <cell r="G7528" t="str">
            <v>Jerrycan HDPE - 4 L - Cap - Black</v>
          </cell>
          <cell r="H7528">
            <v>4</v>
          </cell>
          <cell r="I7528">
            <v>1</v>
          </cell>
          <cell r="J7528" t="str">
            <v>Pcs</v>
          </cell>
          <cell r="K7528">
            <v>0</v>
          </cell>
          <cell r="T7528">
            <v>0</v>
          </cell>
          <cell r="U7528">
            <v>250</v>
          </cell>
          <cell r="W7528">
            <v>0</v>
          </cell>
        </row>
        <row r="7529">
          <cell r="B7529">
            <v>7528</v>
          </cell>
          <cell r="G7529" t="str">
            <v>Jerrycan HDPE - 4 L - Plug</v>
          </cell>
          <cell r="H7529">
            <v>4</v>
          </cell>
          <cell r="I7529">
            <v>1</v>
          </cell>
          <cell r="J7529" t="str">
            <v>Pcs</v>
          </cell>
          <cell r="K7529">
            <v>0</v>
          </cell>
          <cell r="T7529">
            <v>0</v>
          </cell>
          <cell r="U7529">
            <v>250</v>
          </cell>
          <cell r="W7529">
            <v>0</v>
          </cell>
        </row>
        <row r="7530">
          <cell r="B7530">
            <v>7529</v>
          </cell>
          <cell r="G7530" t="str">
            <v>Sticker ProQuat 276 SL - 4 L</v>
          </cell>
          <cell r="H7530">
            <v>4</v>
          </cell>
          <cell r="I7530">
            <v>1</v>
          </cell>
          <cell r="J7530" t="str">
            <v>Pcs</v>
          </cell>
          <cell r="K7530">
            <v>0</v>
          </cell>
          <cell r="T7530">
            <v>0</v>
          </cell>
          <cell r="U7530">
            <v>250</v>
          </cell>
          <cell r="W7530">
            <v>0</v>
          </cell>
        </row>
        <row r="7531">
          <cell r="B7531">
            <v>7530</v>
          </cell>
          <cell r="G7531" t="str">
            <v>Karton Box ProQuat 276 SL - 4 L</v>
          </cell>
          <cell r="H7531">
            <v>4</v>
          </cell>
          <cell r="I7531">
            <v>1</v>
          </cell>
          <cell r="J7531" t="str">
            <v>Pcs</v>
          </cell>
          <cell r="K7531">
            <v>0</v>
          </cell>
          <cell r="T7531">
            <v>0</v>
          </cell>
          <cell r="U7531">
            <v>63</v>
          </cell>
          <cell r="W7531">
            <v>0</v>
          </cell>
        </row>
        <row r="7532">
          <cell r="B7532">
            <v>7531</v>
          </cell>
          <cell r="G7532" t="str">
            <v>ProQuat 276 SL @4 ltr</v>
          </cell>
          <cell r="H7532">
            <v>4</v>
          </cell>
          <cell r="I7532">
            <v>4</v>
          </cell>
          <cell r="J7532" t="str">
            <v>Liter</v>
          </cell>
          <cell r="K7532">
            <v>0</v>
          </cell>
          <cell r="T7532">
            <v>0</v>
          </cell>
          <cell r="U7532">
            <v>1008</v>
          </cell>
          <cell r="W7532">
            <v>0</v>
          </cell>
        </row>
        <row r="7533">
          <cell r="B7533">
            <v>7532</v>
          </cell>
          <cell r="G7533" t="str">
            <v>Paraquat Dichloride 42% TA</v>
          </cell>
          <cell r="H7533">
            <v>220</v>
          </cell>
          <cell r="I7533">
            <v>1</v>
          </cell>
          <cell r="J7533" t="str">
            <v>Kg</v>
          </cell>
          <cell r="K7533">
            <v>0</v>
          </cell>
          <cell r="T7533">
            <v>0</v>
          </cell>
          <cell r="U7533">
            <v>440</v>
          </cell>
          <cell r="W7533">
            <v>0</v>
          </cell>
        </row>
        <row r="7534">
          <cell r="B7534">
            <v>7533</v>
          </cell>
          <cell r="G7534" t="str">
            <v>Agrisol 445 N</v>
          </cell>
          <cell r="H7534">
            <v>200</v>
          </cell>
          <cell r="I7534">
            <v>1</v>
          </cell>
          <cell r="J7534" t="str">
            <v>Kg</v>
          </cell>
          <cell r="K7534">
            <v>0</v>
          </cell>
          <cell r="T7534">
            <v>0</v>
          </cell>
          <cell r="U7534">
            <v>150</v>
          </cell>
          <cell r="W7534">
            <v>0</v>
          </cell>
        </row>
        <row r="7535">
          <cell r="B7535">
            <v>7534</v>
          </cell>
          <cell r="G7535" t="str">
            <v>Blue FD 48</v>
          </cell>
          <cell r="H7535">
            <v>25</v>
          </cell>
          <cell r="I7535">
            <v>1</v>
          </cell>
          <cell r="J7535" t="str">
            <v>Kg</v>
          </cell>
          <cell r="K7535">
            <v>0</v>
          </cell>
          <cell r="T7535">
            <v>0</v>
          </cell>
          <cell r="U7535">
            <v>1.32</v>
          </cell>
          <cell r="W7535">
            <v>0</v>
          </cell>
        </row>
        <row r="7536">
          <cell r="B7536">
            <v>7535</v>
          </cell>
          <cell r="G7536" t="str">
            <v>Jerrycan HDPE - 4 L</v>
          </cell>
          <cell r="H7536">
            <v>4</v>
          </cell>
          <cell r="I7536">
            <v>1</v>
          </cell>
          <cell r="J7536" t="str">
            <v>Pcs</v>
          </cell>
          <cell r="K7536">
            <v>0</v>
          </cell>
          <cell r="T7536">
            <v>0</v>
          </cell>
          <cell r="U7536">
            <v>250</v>
          </cell>
          <cell r="W7536">
            <v>0</v>
          </cell>
        </row>
        <row r="7537">
          <cell r="B7537">
            <v>7536</v>
          </cell>
          <cell r="G7537" t="str">
            <v>Jerrycan HDPE - 4 L - Cap - Black</v>
          </cell>
          <cell r="H7537">
            <v>4</v>
          </cell>
          <cell r="I7537">
            <v>1</v>
          </cell>
          <cell r="J7537" t="str">
            <v>Pcs</v>
          </cell>
          <cell r="K7537">
            <v>0</v>
          </cell>
          <cell r="T7537">
            <v>0</v>
          </cell>
          <cell r="U7537">
            <v>250</v>
          </cell>
          <cell r="W7537">
            <v>0</v>
          </cell>
        </row>
        <row r="7538">
          <cell r="B7538">
            <v>7537</v>
          </cell>
          <cell r="G7538" t="str">
            <v>Jerrycan HDPE - 4 L - Plug</v>
          </cell>
          <cell r="H7538">
            <v>4</v>
          </cell>
          <cell r="I7538">
            <v>1</v>
          </cell>
          <cell r="J7538" t="str">
            <v>Pcs</v>
          </cell>
          <cell r="K7538">
            <v>0</v>
          </cell>
          <cell r="T7538">
            <v>0</v>
          </cell>
          <cell r="U7538">
            <v>250</v>
          </cell>
          <cell r="W7538">
            <v>0</v>
          </cell>
        </row>
        <row r="7539">
          <cell r="B7539">
            <v>7538</v>
          </cell>
          <cell r="G7539" t="str">
            <v>Sticker ProQuat 276 SL - 4 L</v>
          </cell>
          <cell r="H7539">
            <v>4</v>
          </cell>
          <cell r="I7539">
            <v>1</v>
          </cell>
          <cell r="J7539" t="str">
            <v>Pcs</v>
          </cell>
          <cell r="K7539">
            <v>0</v>
          </cell>
          <cell r="T7539">
            <v>0</v>
          </cell>
          <cell r="U7539">
            <v>250</v>
          </cell>
          <cell r="W7539">
            <v>0</v>
          </cell>
        </row>
        <row r="7540">
          <cell r="B7540">
            <v>7539</v>
          </cell>
          <cell r="G7540" t="str">
            <v>Karton Box ProQuat 276 SL - 4 L</v>
          </cell>
          <cell r="H7540">
            <v>4</v>
          </cell>
          <cell r="I7540">
            <v>1</v>
          </cell>
          <cell r="J7540" t="str">
            <v>Pcs</v>
          </cell>
          <cell r="K7540">
            <v>0</v>
          </cell>
          <cell r="T7540">
            <v>0</v>
          </cell>
          <cell r="U7540">
            <v>62</v>
          </cell>
          <cell r="W7540">
            <v>0</v>
          </cell>
        </row>
        <row r="7541">
          <cell r="B7541">
            <v>7540</v>
          </cell>
          <cell r="G7541" t="str">
            <v>ProQuat 276 SL @4 ltr</v>
          </cell>
          <cell r="H7541">
            <v>4</v>
          </cell>
          <cell r="I7541">
            <v>4</v>
          </cell>
          <cell r="J7541" t="str">
            <v>Liter</v>
          </cell>
          <cell r="K7541">
            <v>0</v>
          </cell>
          <cell r="T7541">
            <v>0</v>
          </cell>
          <cell r="U7541">
            <v>992</v>
          </cell>
          <cell r="W7541">
            <v>0</v>
          </cell>
        </row>
        <row r="7542">
          <cell r="B7542">
            <v>7541</v>
          </cell>
          <cell r="G7542" t="str">
            <v>Scrap - Agrisol 415 N</v>
          </cell>
          <cell r="H7542">
            <v>200</v>
          </cell>
          <cell r="I7542">
            <v>1</v>
          </cell>
          <cell r="J7542" t="str">
            <v>Kg</v>
          </cell>
          <cell r="K7542">
            <v>0</v>
          </cell>
          <cell r="T7542">
            <v>0</v>
          </cell>
          <cell r="U7542">
            <v>1300</v>
          </cell>
          <cell r="W7542">
            <v>0</v>
          </cell>
        </row>
        <row r="7543">
          <cell r="B7543">
            <v>7542</v>
          </cell>
          <cell r="E7543" t="str">
            <v>1.1.7.0.3.197</v>
          </cell>
          <cell r="G7543" t="str">
            <v>ProQuat 276 SL @4 ltr</v>
          </cell>
          <cell r="H7543">
            <v>4</v>
          </cell>
          <cell r="I7543">
            <v>4</v>
          </cell>
          <cell r="J7543" t="str">
            <v>Pcs</v>
          </cell>
          <cell r="K7543">
            <v>29563.153820426491</v>
          </cell>
          <cell r="T7543">
            <v>0</v>
          </cell>
          <cell r="U7543">
            <v>2416</v>
          </cell>
          <cell r="W7543">
            <v>0</v>
          </cell>
        </row>
        <row r="7544">
          <cell r="B7544">
            <v>7543</v>
          </cell>
          <cell r="G7544" t="str">
            <v>Jerrycan HDPE - 20 L</v>
          </cell>
          <cell r="H7544">
            <v>20</v>
          </cell>
          <cell r="I7544">
            <v>1</v>
          </cell>
          <cell r="J7544" t="str">
            <v>Pcs</v>
          </cell>
          <cell r="K7544">
            <v>0</v>
          </cell>
          <cell r="T7544">
            <v>0</v>
          </cell>
          <cell r="U7544">
            <v>2500</v>
          </cell>
          <cell r="W7544">
            <v>0</v>
          </cell>
        </row>
        <row r="7545">
          <cell r="B7545">
            <v>7544</v>
          </cell>
          <cell r="G7545" t="str">
            <v>Jerrycan HDPE - 20 L - Plug</v>
          </cell>
          <cell r="H7545">
            <v>20</v>
          </cell>
          <cell r="I7545">
            <v>1</v>
          </cell>
          <cell r="J7545" t="str">
            <v>Pcs</v>
          </cell>
          <cell r="K7545">
            <v>0</v>
          </cell>
          <cell r="T7545">
            <v>0</v>
          </cell>
          <cell r="U7545">
            <v>2500</v>
          </cell>
          <cell r="W7545">
            <v>0</v>
          </cell>
        </row>
        <row r="7546">
          <cell r="B7546">
            <v>7545</v>
          </cell>
          <cell r="G7546" t="str">
            <v>Jerrycan HDPE - 20 L - Cap - Black</v>
          </cell>
          <cell r="H7546">
            <v>20</v>
          </cell>
          <cell r="I7546">
            <v>1</v>
          </cell>
          <cell r="J7546" t="str">
            <v>Pcs</v>
          </cell>
          <cell r="K7546">
            <v>0</v>
          </cell>
          <cell r="T7546">
            <v>0</v>
          </cell>
          <cell r="U7546">
            <v>2500</v>
          </cell>
          <cell r="W7546">
            <v>0</v>
          </cell>
        </row>
        <row r="7547">
          <cell r="B7547">
            <v>7546</v>
          </cell>
          <cell r="G7547" t="str">
            <v>Botol 1 Liter PET (PSS)</v>
          </cell>
          <cell r="H7547">
            <v>1</v>
          </cell>
          <cell r="I7547">
            <v>1</v>
          </cell>
          <cell r="J7547" t="str">
            <v>Pcs</v>
          </cell>
          <cell r="K7547">
            <v>0</v>
          </cell>
          <cell r="T7547">
            <v>0</v>
          </cell>
          <cell r="U7547">
            <v>2430</v>
          </cell>
          <cell r="W7547">
            <v>0</v>
          </cell>
        </row>
        <row r="7548">
          <cell r="B7548">
            <v>7547</v>
          </cell>
          <cell r="G7548" t="str">
            <v>Paraquat Dichloride 42% TA</v>
          </cell>
          <cell r="H7548">
            <v>220</v>
          </cell>
          <cell r="I7548">
            <v>1</v>
          </cell>
          <cell r="J7548" t="str">
            <v>Kg</v>
          </cell>
          <cell r="K7548">
            <v>0</v>
          </cell>
          <cell r="T7548">
            <v>0</v>
          </cell>
          <cell r="U7548">
            <v>440</v>
          </cell>
          <cell r="W7548">
            <v>0</v>
          </cell>
        </row>
        <row r="7549">
          <cell r="B7549">
            <v>7548</v>
          </cell>
          <cell r="G7549" t="str">
            <v>Agrisol 445 N</v>
          </cell>
          <cell r="H7549">
            <v>200</v>
          </cell>
          <cell r="I7549">
            <v>1</v>
          </cell>
          <cell r="J7549" t="str">
            <v>Kg</v>
          </cell>
          <cell r="K7549">
            <v>0</v>
          </cell>
          <cell r="T7549">
            <v>0</v>
          </cell>
          <cell r="U7549">
            <v>150</v>
          </cell>
          <cell r="W7549">
            <v>0</v>
          </cell>
        </row>
        <row r="7550">
          <cell r="B7550">
            <v>7549</v>
          </cell>
          <cell r="G7550" t="str">
            <v>Blue FD 48</v>
          </cell>
          <cell r="H7550">
            <v>25</v>
          </cell>
          <cell r="I7550">
            <v>1</v>
          </cell>
          <cell r="J7550" t="str">
            <v>Kg</v>
          </cell>
          <cell r="K7550">
            <v>0</v>
          </cell>
          <cell r="T7550">
            <v>0</v>
          </cell>
          <cell r="U7550">
            <v>1.32</v>
          </cell>
          <cell r="W7550">
            <v>0</v>
          </cell>
        </row>
        <row r="7551">
          <cell r="B7551">
            <v>7550</v>
          </cell>
          <cell r="G7551" t="str">
            <v>Jerrycan HDPE - 20 L</v>
          </cell>
          <cell r="H7551">
            <v>20</v>
          </cell>
          <cell r="I7551">
            <v>1</v>
          </cell>
          <cell r="J7551" t="str">
            <v>Pcs</v>
          </cell>
          <cell r="K7551">
            <v>0</v>
          </cell>
          <cell r="T7551">
            <v>0</v>
          </cell>
          <cell r="U7551">
            <v>50</v>
          </cell>
          <cell r="W7551">
            <v>0</v>
          </cell>
        </row>
        <row r="7552">
          <cell r="B7552">
            <v>7551</v>
          </cell>
          <cell r="G7552" t="str">
            <v>Jerrycan HDPE - 20 L - Cap - Black</v>
          </cell>
          <cell r="H7552">
            <v>20</v>
          </cell>
          <cell r="I7552">
            <v>1</v>
          </cell>
          <cell r="J7552" t="str">
            <v>Pcs</v>
          </cell>
          <cell r="K7552">
            <v>0</v>
          </cell>
          <cell r="T7552">
            <v>0</v>
          </cell>
          <cell r="U7552">
            <v>50</v>
          </cell>
          <cell r="W7552">
            <v>0</v>
          </cell>
        </row>
        <row r="7553">
          <cell r="B7553">
            <v>7552</v>
          </cell>
          <cell r="G7553" t="str">
            <v>Jerrycan HDPE - 20 L - Plug</v>
          </cell>
          <cell r="H7553">
            <v>20</v>
          </cell>
          <cell r="I7553">
            <v>1</v>
          </cell>
          <cell r="J7553" t="str">
            <v>Pcs</v>
          </cell>
          <cell r="K7553">
            <v>0</v>
          </cell>
          <cell r="T7553">
            <v>0</v>
          </cell>
          <cell r="U7553">
            <v>50</v>
          </cell>
          <cell r="W7553">
            <v>0</v>
          </cell>
        </row>
        <row r="7554">
          <cell r="B7554">
            <v>7553</v>
          </cell>
          <cell r="G7554" t="str">
            <v>Sticker ProQuat 276 SL - 20 L</v>
          </cell>
          <cell r="H7554">
            <v>20</v>
          </cell>
          <cell r="I7554">
            <v>1</v>
          </cell>
          <cell r="J7554" t="str">
            <v>Pcs</v>
          </cell>
          <cell r="K7554">
            <v>0</v>
          </cell>
          <cell r="T7554">
            <v>0</v>
          </cell>
          <cell r="U7554">
            <v>50</v>
          </cell>
          <cell r="W7554">
            <v>0</v>
          </cell>
        </row>
        <row r="7555">
          <cell r="B7555">
            <v>7554</v>
          </cell>
          <cell r="G7555" t="str">
            <v>ProQuat 276 SL @20 ltr</v>
          </cell>
          <cell r="H7555">
            <v>20</v>
          </cell>
          <cell r="I7555">
            <v>1</v>
          </cell>
          <cell r="J7555" t="str">
            <v>Liter</v>
          </cell>
          <cell r="K7555">
            <v>0</v>
          </cell>
          <cell r="T7555">
            <v>0</v>
          </cell>
          <cell r="U7555">
            <v>1000</v>
          </cell>
          <cell r="W7555">
            <v>0</v>
          </cell>
        </row>
        <row r="7556">
          <cell r="B7556">
            <v>7555</v>
          </cell>
          <cell r="G7556" t="str">
            <v>Paraquat Dichloride 42% TA</v>
          </cell>
          <cell r="H7556">
            <v>220</v>
          </cell>
          <cell r="I7556">
            <v>1</v>
          </cell>
          <cell r="J7556" t="str">
            <v>Kg</v>
          </cell>
          <cell r="K7556">
            <v>0</v>
          </cell>
          <cell r="T7556">
            <v>0</v>
          </cell>
          <cell r="U7556">
            <v>440</v>
          </cell>
          <cell r="W7556">
            <v>0</v>
          </cell>
        </row>
        <row r="7557">
          <cell r="B7557">
            <v>7556</v>
          </cell>
          <cell r="G7557" t="str">
            <v>Agrisol 445 N</v>
          </cell>
          <cell r="H7557">
            <v>200</v>
          </cell>
          <cell r="I7557">
            <v>1</v>
          </cell>
          <cell r="J7557" t="str">
            <v>Kg</v>
          </cell>
          <cell r="K7557">
            <v>0</v>
          </cell>
          <cell r="T7557">
            <v>0</v>
          </cell>
          <cell r="U7557">
            <v>150</v>
          </cell>
          <cell r="W7557">
            <v>0</v>
          </cell>
        </row>
        <row r="7558">
          <cell r="B7558">
            <v>7557</v>
          </cell>
          <cell r="G7558" t="str">
            <v>Blue FD 48</v>
          </cell>
          <cell r="H7558">
            <v>25</v>
          </cell>
          <cell r="I7558">
            <v>1</v>
          </cell>
          <cell r="J7558" t="str">
            <v>Kg</v>
          </cell>
          <cell r="K7558">
            <v>0</v>
          </cell>
          <cell r="T7558">
            <v>0</v>
          </cell>
          <cell r="U7558">
            <v>1.32</v>
          </cell>
          <cell r="W7558">
            <v>0</v>
          </cell>
        </row>
        <row r="7559">
          <cell r="B7559">
            <v>7558</v>
          </cell>
          <cell r="G7559" t="str">
            <v>Jerrycan HDPE - 20 L</v>
          </cell>
          <cell r="H7559">
            <v>20</v>
          </cell>
          <cell r="I7559">
            <v>1</v>
          </cell>
          <cell r="J7559" t="str">
            <v>Pcs</v>
          </cell>
          <cell r="K7559">
            <v>0</v>
          </cell>
          <cell r="T7559">
            <v>0</v>
          </cell>
          <cell r="U7559">
            <v>50</v>
          </cell>
          <cell r="W7559">
            <v>0</v>
          </cell>
        </row>
        <row r="7560">
          <cell r="B7560">
            <v>7559</v>
          </cell>
          <cell r="G7560" t="str">
            <v>Jerrycan HDPE - 20 L - Cap - Black</v>
          </cell>
          <cell r="H7560">
            <v>20</v>
          </cell>
          <cell r="I7560">
            <v>1</v>
          </cell>
          <cell r="J7560" t="str">
            <v>Pcs</v>
          </cell>
          <cell r="K7560">
            <v>0</v>
          </cell>
          <cell r="T7560">
            <v>0</v>
          </cell>
          <cell r="U7560">
            <v>50</v>
          </cell>
          <cell r="W7560">
            <v>0</v>
          </cell>
        </row>
        <row r="7561">
          <cell r="B7561">
            <v>7560</v>
          </cell>
          <cell r="G7561" t="str">
            <v>Jerrycan HDPE - 20 L - Plug</v>
          </cell>
          <cell r="H7561">
            <v>20</v>
          </cell>
          <cell r="I7561">
            <v>1</v>
          </cell>
          <cell r="J7561" t="str">
            <v>Pcs</v>
          </cell>
          <cell r="K7561">
            <v>0</v>
          </cell>
          <cell r="T7561">
            <v>0</v>
          </cell>
          <cell r="U7561">
            <v>50</v>
          </cell>
          <cell r="W7561">
            <v>0</v>
          </cell>
        </row>
        <row r="7562">
          <cell r="B7562">
            <v>7561</v>
          </cell>
          <cell r="G7562" t="str">
            <v>Sticker ProQuat 276 SL - 20 L</v>
          </cell>
          <cell r="H7562">
            <v>20</v>
          </cell>
          <cell r="I7562">
            <v>1</v>
          </cell>
          <cell r="J7562" t="str">
            <v>Pcs</v>
          </cell>
          <cell r="K7562">
            <v>0</v>
          </cell>
          <cell r="T7562">
            <v>0</v>
          </cell>
          <cell r="U7562">
            <v>50</v>
          </cell>
          <cell r="W7562">
            <v>0</v>
          </cell>
        </row>
        <row r="7563">
          <cell r="B7563">
            <v>7562</v>
          </cell>
          <cell r="G7563" t="str">
            <v>ProQuat 276 SL @20 ltr</v>
          </cell>
          <cell r="H7563">
            <v>20</v>
          </cell>
          <cell r="I7563">
            <v>1</v>
          </cell>
          <cell r="J7563" t="str">
            <v>Liter</v>
          </cell>
          <cell r="K7563">
            <v>0</v>
          </cell>
          <cell r="T7563">
            <v>0</v>
          </cell>
          <cell r="U7563">
            <v>1000</v>
          </cell>
          <cell r="W7563">
            <v>0</v>
          </cell>
        </row>
        <row r="7564">
          <cell r="B7564">
            <v>7563</v>
          </cell>
          <cell r="G7564" t="str">
            <v>Paraquat Dichloride 42% TA</v>
          </cell>
          <cell r="H7564">
            <v>220</v>
          </cell>
          <cell r="I7564">
            <v>1</v>
          </cell>
          <cell r="J7564" t="str">
            <v>Kg</v>
          </cell>
          <cell r="K7564">
            <v>0</v>
          </cell>
          <cell r="T7564">
            <v>0</v>
          </cell>
          <cell r="U7564">
            <v>440</v>
          </cell>
          <cell r="W7564">
            <v>0</v>
          </cell>
        </row>
        <row r="7565">
          <cell r="B7565">
            <v>7564</v>
          </cell>
          <cell r="G7565" t="str">
            <v>Agrisol 445 N</v>
          </cell>
          <cell r="H7565">
            <v>200</v>
          </cell>
          <cell r="I7565">
            <v>1</v>
          </cell>
          <cell r="J7565" t="str">
            <v>Kg</v>
          </cell>
          <cell r="K7565">
            <v>0</v>
          </cell>
          <cell r="T7565">
            <v>0</v>
          </cell>
          <cell r="U7565">
            <v>150</v>
          </cell>
          <cell r="W7565">
            <v>0</v>
          </cell>
        </row>
        <row r="7566">
          <cell r="B7566">
            <v>7565</v>
          </cell>
          <cell r="G7566" t="str">
            <v>Blue FD 48</v>
          </cell>
          <cell r="H7566">
            <v>25</v>
          </cell>
          <cell r="I7566">
            <v>1</v>
          </cell>
          <cell r="J7566" t="str">
            <v>Kg</v>
          </cell>
          <cell r="K7566">
            <v>0</v>
          </cell>
          <cell r="T7566">
            <v>0</v>
          </cell>
          <cell r="U7566">
            <v>1.32</v>
          </cell>
          <cell r="W7566">
            <v>0</v>
          </cell>
        </row>
        <row r="7567">
          <cell r="B7567">
            <v>7566</v>
          </cell>
          <cell r="G7567" t="str">
            <v>Jerrycan HDPE - 20 L</v>
          </cell>
          <cell r="H7567">
            <v>20</v>
          </cell>
          <cell r="I7567">
            <v>1</v>
          </cell>
          <cell r="J7567" t="str">
            <v>Pcs</v>
          </cell>
          <cell r="K7567">
            <v>0</v>
          </cell>
          <cell r="T7567">
            <v>0</v>
          </cell>
          <cell r="U7567">
            <v>50</v>
          </cell>
          <cell r="W7567">
            <v>0</v>
          </cell>
        </row>
        <row r="7568">
          <cell r="B7568">
            <v>7567</v>
          </cell>
          <cell r="G7568" t="str">
            <v>Jerrycan HDPE - 20 L - Cap - Black</v>
          </cell>
          <cell r="H7568">
            <v>20</v>
          </cell>
          <cell r="I7568">
            <v>1</v>
          </cell>
          <cell r="J7568" t="str">
            <v>Pcs</v>
          </cell>
          <cell r="K7568">
            <v>0</v>
          </cell>
          <cell r="T7568">
            <v>0</v>
          </cell>
          <cell r="U7568">
            <v>50</v>
          </cell>
          <cell r="W7568">
            <v>0</v>
          </cell>
        </row>
        <row r="7569">
          <cell r="B7569">
            <v>7568</v>
          </cell>
          <cell r="G7569" t="str">
            <v>Jerrycan HDPE - 20 L - Plug</v>
          </cell>
          <cell r="H7569">
            <v>20</v>
          </cell>
          <cell r="I7569">
            <v>1</v>
          </cell>
          <cell r="J7569" t="str">
            <v>Pcs</v>
          </cell>
          <cell r="K7569">
            <v>0</v>
          </cell>
          <cell r="T7569">
            <v>0</v>
          </cell>
          <cell r="U7569">
            <v>50</v>
          </cell>
          <cell r="W7569">
            <v>0</v>
          </cell>
        </row>
        <row r="7570">
          <cell r="B7570">
            <v>7569</v>
          </cell>
          <cell r="G7570" t="str">
            <v>Sticker ProQuat 276 SL - 20 L</v>
          </cell>
          <cell r="H7570">
            <v>20</v>
          </cell>
          <cell r="I7570">
            <v>1</v>
          </cell>
          <cell r="J7570" t="str">
            <v>Pcs</v>
          </cell>
          <cell r="K7570">
            <v>0</v>
          </cell>
          <cell r="T7570">
            <v>0</v>
          </cell>
          <cell r="U7570">
            <v>50</v>
          </cell>
          <cell r="W7570">
            <v>0</v>
          </cell>
        </row>
        <row r="7571">
          <cell r="B7571">
            <v>7570</v>
          </cell>
          <cell r="G7571" t="str">
            <v>ProQuat 276 SL @20 ltr</v>
          </cell>
          <cell r="H7571">
            <v>20</v>
          </cell>
          <cell r="I7571">
            <v>1</v>
          </cell>
          <cell r="J7571" t="str">
            <v>Liter</v>
          </cell>
          <cell r="K7571">
            <v>0</v>
          </cell>
          <cell r="T7571">
            <v>0</v>
          </cell>
          <cell r="U7571">
            <v>1000</v>
          </cell>
          <cell r="W7571">
            <v>0</v>
          </cell>
        </row>
        <row r="7572">
          <cell r="B7572">
            <v>7571</v>
          </cell>
          <cell r="G7572" t="str">
            <v>Paraquat Dichloride 42% TA</v>
          </cell>
          <cell r="H7572">
            <v>220</v>
          </cell>
          <cell r="I7572">
            <v>1</v>
          </cell>
          <cell r="J7572" t="str">
            <v>Kg</v>
          </cell>
          <cell r="K7572">
            <v>0</v>
          </cell>
          <cell r="T7572">
            <v>0</v>
          </cell>
          <cell r="U7572">
            <v>440</v>
          </cell>
          <cell r="W7572">
            <v>0</v>
          </cell>
        </row>
        <row r="7573">
          <cell r="B7573">
            <v>7572</v>
          </cell>
          <cell r="G7573" t="str">
            <v>Agrisol 445 N</v>
          </cell>
          <cell r="H7573">
            <v>200</v>
          </cell>
          <cell r="I7573">
            <v>1</v>
          </cell>
          <cell r="J7573" t="str">
            <v>Kg</v>
          </cell>
          <cell r="K7573">
            <v>0</v>
          </cell>
          <cell r="T7573">
            <v>0</v>
          </cell>
          <cell r="U7573">
            <v>150</v>
          </cell>
          <cell r="W7573">
            <v>0</v>
          </cell>
        </row>
        <row r="7574">
          <cell r="B7574">
            <v>7573</v>
          </cell>
          <cell r="G7574" t="str">
            <v>Blue FD 48</v>
          </cell>
          <cell r="H7574">
            <v>25</v>
          </cell>
          <cell r="I7574">
            <v>1</v>
          </cell>
          <cell r="J7574" t="str">
            <v>Kg</v>
          </cell>
          <cell r="K7574">
            <v>0</v>
          </cell>
          <cell r="T7574">
            <v>0</v>
          </cell>
          <cell r="U7574">
            <v>1.32</v>
          </cell>
          <cell r="W7574">
            <v>0</v>
          </cell>
        </row>
        <row r="7575">
          <cell r="B7575">
            <v>7574</v>
          </cell>
          <cell r="G7575" t="str">
            <v>Jerrycan HDPE - 20 L</v>
          </cell>
          <cell r="H7575">
            <v>20</v>
          </cell>
          <cell r="I7575">
            <v>1</v>
          </cell>
          <cell r="J7575" t="str">
            <v>Pcs</v>
          </cell>
          <cell r="K7575">
            <v>0</v>
          </cell>
          <cell r="T7575">
            <v>0</v>
          </cell>
          <cell r="U7575">
            <v>50</v>
          </cell>
          <cell r="W7575">
            <v>0</v>
          </cell>
        </row>
        <row r="7576">
          <cell r="B7576">
            <v>7575</v>
          </cell>
          <cell r="G7576" t="str">
            <v>Jerrycan HDPE - 20 L - Cap - Black</v>
          </cell>
          <cell r="H7576">
            <v>20</v>
          </cell>
          <cell r="I7576">
            <v>1</v>
          </cell>
          <cell r="J7576" t="str">
            <v>Pcs</v>
          </cell>
          <cell r="K7576">
            <v>0</v>
          </cell>
          <cell r="T7576">
            <v>0</v>
          </cell>
          <cell r="U7576">
            <v>50</v>
          </cell>
          <cell r="W7576">
            <v>0</v>
          </cell>
        </row>
        <row r="7577">
          <cell r="B7577">
            <v>7576</v>
          </cell>
          <cell r="G7577" t="str">
            <v>Jerrycan HDPE - 20 L - Plug</v>
          </cell>
          <cell r="H7577">
            <v>20</v>
          </cell>
          <cell r="I7577">
            <v>1</v>
          </cell>
          <cell r="J7577" t="str">
            <v>Pcs</v>
          </cell>
          <cell r="K7577">
            <v>0</v>
          </cell>
          <cell r="T7577">
            <v>0</v>
          </cell>
          <cell r="U7577">
            <v>50</v>
          </cell>
          <cell r="W7577">
            <v>0</v>
          </cell>
        </row>
        <row r="7578">
          <cell r="B7578">
            <v>7577</v>
          </cell>
          <cell r="G7578" t="str">
            <v>Sticker ProQuat 276 SL - 20 L</v>
          </cell>
          <cell r="H7578">
            <v>20</v>
          </cell>
          <cell r="I7578">
            <v>1</v>
          </cell>
          <cell r="J7578" t="str">
            <v>Pcs</v>
          </cell>
          <cell r="K7578">
            <v>0</v>
          </cell>
          <cell r="T7578">
            <v>0</v>
          </cell>
          <cell r="U7578">
            <v>50</v>
          </cell>
          <cell r="W7578">
            <v>0</v>
          </cell>
        </row>
        <row r="7579">
          <cell r="B7579">
            <v>7578</v>
          </cell>
          <cell r="G7579" t="str">
            <v>ProQuat 276 SL @20 ltr</v>
          </cell>
          <cell r="H7579">
            <v>20</v>
          </cell>
          <cell r="I7579">
            <v>1</v>
          </cell>
          <cell r="J7579" t="str">
            <v>Liter</v>
          </cell>
          <cell r="K7579">
            <v>0</v>
          </cell>
          <cell r="T7579">
            <v>0</v>
          </cell>
          <cell r="U7579">
            <v>1000</v>
          </cell>
          <cell r="W7579">
            <v>0</v>
          </cell>
        </row>
        <row r="7580">
          <cell r="B7580">
            <v>7579</v>
          </cell>
          <cell r="G7580" t="str">
            <v>Paraquat Dichloride 42% TA</v>
          </cell>
          <cell r="H7580">
            <v>220</v>
          </cell>
          <cell r="I7580">
            <v>1</v>
          </cell>
          <cell r="J7580" t="str">
            <v>Kg</v>
          </cell>
          <cell r="K7580">
            <v>0</v>
          </cell>
          <cell r="T7580">
            <v>0</v>
          </cell>
          <cell r="U7580">
            <v>440</v>
          </cell>
          <cell r="W7580">
            <v>0</v>
          </cell>
        </row>
        <row r="7581">
          <cell r="B7581">
            <v>7580</v>
          </cell>
          <cell r="G7581" t="str">
            <v>Agrisol 445 N</v>
          </cell>
          <cell r="H7581">
            <v>200</v>
          </cell>
          <cell r="I7581">
            <v>1</v>
          </cell>
          <cell r="J7581" t="str">
            <v>Kg</v>
          </cell>
          <cell r="K7581">
            <v>0</v>
          </cell>
          <cell r="T7581">
            <v>0</v>
          </cell>
          <cell r="U7581">
            <v>150</v>
          </cell>
          <cell r="W7581">
            <v>0</v>
          </cell>
        </row>
        <row r="7582">
          <cell r="B7582">
            <v>7581</v>
          </cell>
          <cell r="G7582" t="str">
            <v>Blue FD 48</v>
          </cell>
          <cell r="H7582">
            <v>25</v>
          </cell>
          <cell r="I7582">
            <v>1</v>
          </cell>
          <cell r="J7582" t="str">
            <v>Kg</v>
          </cell>
          <cell r="K7582">
            <v>0</v>
          </cell>
          <cell r="T7582">
            <v>0</v>
          </cell>
          <cell r="U7582">
            <v>1.32</v>
          </cell>
          <cell r="W7582">
            <v>0</v>
          </cell>
        </row>
        <row r="7583">
          <cell r="B7583">
            <v>7582</v>
          </cell>
          <cell r="G7583" t="str">
            <v>Jerrycan HDPE - 20 L</v>
          </cell>
          <cell r="H7583">
            <v>20</v>
          </cell>
          <cell r="I7583">
            <v>1</v>
          </cell>
          <cell r="J7583" t="str">
            <v>Pcs</v>
          </cell>
          <cell r="K7583">
            <v>0</v>
          </cell>
          <cell r="T7583">
            <v>0</v>
          </cell>
          <cell r="U7583">
            <v>50</v>
          </cell>
          <cell r="W7583">
            <v>0</v>
          </cell>
        </row>
        <row r="7584">
          <cell r="B7584">
            <v>7583</v>
          </cell>
          <cell r="G7584" t="str">
            <v>Jerrycan HDPE - 20 L - Cap - Black</v>
          </cell>
          <cell r="H7584">
            <v>20</v>
          </cell>
          <cell r="I7584">
            <v>1</v>
          </cell>
          <cell r="J7584" t="str">
            <v>Pcs</v>
          </cell>
          <cell r="K7584">
            <v>0</v>
          </cell>
          <cell r="T7584">
            <v>0</v>
          </cell>
          <cell r="U7584">
            <v>50</v>
          </cell>
          <cell r="W7584">
            <v>0</v>
          </cell>
        </row>
        <row r="7585">
          <cell r="B7585">
            <v>7584</v>
          </cell>
          <cell r="G7585" t="str">
            <v>Jerrycan HDPE - 20 L - Plug</v>
          </cell>
          <cell r="H7585">
            <v>20</v>
          </cell>
          <cell r="I7585">
            <v>1</v>
          </cell>
          <cell r="J7585" t="str">
            <v>Pcs</v>
          </cell>
          <cell r="K7585">
            <v>0</v>
          </cell>
          <cell r="T7585">
            <v>0</v>
          </cell>
          <cell r="U7585">
            <v>50</v>
          </cell>
          <cell r="W7585">
            <v>0</v>
          </cell>
        </row>
        <row r="7586">
          <cell r="B7586">
            <v>7585</v>
          </cell>
          <cell r="G7586" t="str">
            <v>Sticker ProQuat 276 SL - 20 L</v>
          </cell>
          <cell r="H7586">
            <v>20</v>
          </cell>
          <cell r="I7586">
            <v>1</v>
          </cell>
          <cell r="J7586" t="str">
            <v>Pcs</v>
          </cell>
          <cell r="K7586">
            <v>0</v>
          </cell>
          <cell r="T7586">
            <v>0</v>
          </cell>
          <cell r="U7586">
            <v>50</v>
          </cell>
          <cell r="W7586">
            <v>0</v>
          </cell>
        </row>
        <row r="7587">
          <cell r="B7587">
            <v>7586</v>
          </cell>
          <cell r="G7587" t="str">
            <v>ProQuat 276 SL @20 ltr</v>
          </cell>
          <cell r="H7587">
            <v>20</v>
          </cell>
          <cell r="I7587">
            <v>1</v>
          </cell>
          <cell r="J7587" t="str">
            <v>Liter</v>
          </cell>
          <cell r="K7587">
            <v>0</v>
          </cell>
          <cell r="T7587">
            <v>0</v>
          </cell>
          <cell r="U7587">
            <v>1000</v>
          </cell>
          <cell r="W7587">
            <v>0</v>
          </cell>
        </row>
        <row r="7588">
          <cell r="B7588">
            <v>7587</v>
          </cell>
          <cell r="G7588" t="str">
            <v>Paraquat Dichloride 42% TA</v>
          </cell>
          <cell r="H7588">
            <v>220</v>
          </cell>
          <cell r="I7588">
            <v>1</v>
          </cell>
          <cell r="J7588" t="str">
            <v>Kg</v>
          </cell>
          <cell r="K7588">
            <v>0</v>
          </cell>
          <cell r="T7588">
            <v>0</v>
          </cell>
          <cell r="U7588">
            <v>440</v>
          </cell>
          <cell r="W7588">
            <v>0</v>
          </cell>
        </row>
        <row r="7589">
          <cell r="B7589">
            <v>7588</v>
          </cell>
          <cell r="G7589" t="str">
            <v>Agrisol 445 N</v>
          </cell>
          <cell r="H7589">
            <v>200</v>
          </cell>
          <cell r="I7589">
            <v>1</v>
          </cell>
          <cell r="J7589" t="str">
            <v>Kg</v>
          </cell>
          <cell r="K7589">
            <v>0</v>
          </cell>
          <cell r="T7589">
            <v>0</v>
          </cell>
          <cell r="U7589">
            <v>150</v>
          </cell>
          <cell r="W7589">
            <v>0</v>
          </cell>
        </row>
        <row r="7590">
          <cell r="B7590">
            <v>7589</v>
          </cell>
          <cell r="G7590" t="str">
            <v>Blue FD 48</v>
          </cell>
          <cell r="H7590">
            <v>25</v>
          </cell>
          <cell r="I7590">
            <v>1</v>
          </cell>
          <cell r="J7590" t="str">
            <v>Kg</v>
          </cell>
          <cell r="K7590">
            <v>0</v>
          </cell>
          <cell r="T7590">
            <v>0</v>
          </cell>
          <cell r="U7590">
            <v>1.32</v>
          </cell>
          <cell r="W7590">
            <v>0</v>
          </cell>
        </row>
        <row r="7591">
          <cell r="B7591">
            <v>7590</v>
          </cell>
          <cell r="G7591" t="str">
            <v>Jerrycan HDPE - 20 L</v>
          </cell>
          <cell r="H7591">
            <v>20</v>
          </cell>
          <cell r="I7591">
            <v>1</v>
          </cell>
          <cell r="J7591" t="str">
            <v>Pcs</v>
          </cell>
          <cell r="K7591">
            <v>0</v>
          </cell>
          <cell r="T7591">
            <v>0</v>
          </cell>
          <cell r="U7591">
            <v>50</v>
          </cell>
          <cell r="W7591">
            <v>0</v>
          </cell>
        </row>
        <row r="7592">
          <cell r="B7592">
            <v>7591</v>
          </cell>
          <cell r="G7592" t="str">
            <v>Jerrycan HDPE - 20 L - Cap - Black</v>
          </cell>
          <cell r="H7592">
            <v>20</v>
          </cell>
          <cell r="I7592">
            <v>1</v>
          </cell>
          <cell r="J7592" t="str">
            <v>Pcs</v>
          </cell>
          <cell r="K7592">
            <v>0</v>
          </cell>
          <cell r="T7592">
            <v>0</v>
          </cell>
          <cell r="U7592">
            <v>50</v>
          </cell>
          <cell r="W7592">
            <v>0</v>
          </cell>
        </row>
        <row r="7593">
          <cell r="B7593">
            <v>7592</v>
          </cell>
          <cell r="G7593" t="str">
            <v>Jerrycan HDPE - 20 L - Plug</v>
          </cell>
          <cell r="H7593">
            <v>20</v>
          </cell>
          <cell r="I7593">
            <v>1</v>
          </cell>
          <cell r="J7593" t="str">
            <v>Pcs</v>
          </cell>
          <cell r="K7593">
            <v>0</v>
          </cell>
          <cell r="T7593">
            <v>0</v>
          </cell>
          <cell r="U7593">
            <v>50</v>
          </cell>
          <cell r="W7593">
            <v>0</v>
          </cell>
        </row>
        <row r="7594">
          <cell r="B7594">
            <v>7593</v>
          </cell>
          <cell r="G7594" t="str">
            <v>Sticker ProQuat 276 SL - 20 L</v>
          </cell>
          <cell r="H7594">
            <v>20</v>
          </cell>
          <cell r="I7594">
            <v>1</v>
          </cell>
          <cell r="J7594" t="str">
            <v>Pcs</v>
          </cell>
          <cell r="K7594">
            <v>0</v>
          </cell>
          <cell r="T7594">
            <v>0</v>
          </cell>
          <cell r="U7594">
            <v>50</v>
          </cell>
          <cell r="W7594">
            <v>0</v>
          </cell>
        </row>
        <row r="7595">
          <cell r="B7595">
            <v>7594</v>
          </cell>
          <cell r="G7595" t="str">
            <v>ProQuat 276 SL @20 ltr</v>
          </cell>
          <cell r="H7595">
            <v>20</v>
          </cell>
          <cell r="I7595">
            <v>1</v>
          </cell>
          <cell r="J7595" t="str">
            <v>Liter</v>
          </cell>
          <cell r="K7595">
            <v>0</v>
          </cell>
          <cell r="T7595">
            <v>0</v>
          </cell>
          <cell r="U7595">
            <v>1000</v>
          </cell>
          <cell r="W7595">
            <v>0</v>
          </cell>
        </row>
        <row r="7596">
          <cell r="B7596">
            <v>7595</v>
          </cell>
          <cell r="G7596" t="str">
            <v>Paraquat Dichloride 42% TA</v>
          </cell>
          <cell r="H7596">
            <v>220</v>
          </cell>
          <cell r="I7596">
            <v>1</v>
          </cell>
          <cell r="J7596" t="str">
            <v>Kg</v>
          </cell>
          <cell r="K7596">
            <v>0</v>
          </cell>
          <cell r="T7596">
            <v>0</v>
          </cell>
          <cell r="U7596">
            <v>440</v>
          </cell>
          <cell r="W7596">
            <v>0</v>
          </cell>
        </row>
        <row r="7597">
          <cell r="B7597">
            <v>7596</v>
          </cell>
          <cell r="G7597" t="str">
            <v>Agrisol 445 N</v>
          </cell>
          <cell r="H7597">
            <v>200</v>
          </cell>
          <cell r="I7597">
            <v>1</v>
          </cell>
          <cell r="J7597" t="str">
            <v>Kg</v>
          </cell>
          <cell r="K7597">
            <v>0</v>
          </cell>
          <cell r="T7597">
            <v>0</v>
          </cell>
          <cell r="U7597">
            <v>150</v>
          </cell>
          <cell r="W7597">
            <v>0</v>
          </cell>
        </row>
        <row r="7598">
          <cell r="B7598">
            <v>7597</v>
          </cell>
          <cell r="G7598" t="str">
            <v>Blue FD 48</v>
          </cell>
          <cell r="H7598">
            <v>25</v>
          </cell>
          <cell r="I7598">
            <v>1</v>
          </cell>
          <cell r="J7598" t="str">
            <v>Kg</v>
          </cell>
          <cell r="K7598">
            <v>0</v>
          </cell>
          <cell r="T7598">
            <v>0</v>
          </cell>
          <cell r="U7598">
            <v>1.32</v>
          </cell>
          <cell r="W7598">
            <v>0</v>
          </cell>
        </row>
        <row r="7599">
          <cell r="B7599">
            <v>7598</v>
          </cell>
          <cell r="G7599" t="str">
            <v>Jerrycan HDPE - 20 L</v>
          </cell>
          <cell r="H7599">
            <v>20</v>
          </cell>
          <cell r="I7599">
            <v>1</v>
          </cell>
          <cell r="J7599" t="str">
            <v>Pcs</v>
          </cell>
          <cell r="K7599">
            <v>0</v>
          </cell>
          <cell r="T7599">
            <v>0</v>
          </cell>
          <cell r="U7599">
            <v>50</v>
          </cell>
          <cell r="W7599">
            <v>0</v>
          </cell>
        </row>
        <row r="7600">
          <cell r="B7600">
            <v>7599</v>
          </cell>
          <cell r="G7600" t="str">
            <v>Jerrycan HDPE - 20 L - Cap - Black</v>
          </cell>
          <cell r="H7600">
            <v>20</v>
          </cell>
          <cell r="I7600">
            <v>1</v>
          </cell>
          <cell r="J7600" t="str">
            <v>Pcs</v>
          </cell>
          <cell r="K7600">
            <v>0</v>
          </cell>
          <cell r="T7600">
            <v>0</v>
          </cell>
          <cell r="U7600">
            <v>50</v>
          </cell>
          <cell r="W7600">
            <v>0</v>
          </cell>
        </row>
        <row r="7601">
          <cell r="B7601">
            <v>7600</v>
          </cell>
          <cell r="G7601" t="str">
            <v>Jerrycan HDPE - 20 L - Plug</v>
          </cell>
          <cell r="H7601">
            <v>20</v>
          </cell>
          <cell r="I7601">
            <v>1</v>
          </cell>
          <cell r="J7601" t="str">
            <v>Pcs</v>
          </cell>
          <cell r="K7601">
            <v>0</v>
          </cell>
          <cell r="T7601">
            <v>0</v>
          </cell>
          <cell r="U7601">
            <v>50</v>
          </cell>
          <cell r="W7601">
            <v>0</v>
          </cell>
        </row>
        <row r="7602">
          <cell r="B7602">
            <v>7601</v>
          </cell>
          <cell r="G7602" t="str">
            <v>Sticker ProQuat 276 SL - 20 L</v>
          </cell>
          <cell r="H7602">
            <v>20</v>
          </cell>
          <cell r="I7602">
            <v>1</v>
          </cell>
          <cell r="J7602" t="str">
            <v>Pcs</v>
          </cell>
          <cell r="K7602">
            <v>0</v>
          </cell>
          <cell r="T7602">
            <v>0</v>
          </cell>
          <cell r="U7602">
            <v>50</v>
          </cell>
          <cell r="W7602">
            <v>0</v>
          </cell>
        </row>
        <row r="7603">
          <cell r="B7603">
            <v>7602</v>
          </cell>
          <cell r="G7603" t="str">
            <v>ProQuat 276 SL @20 ltr</v>
          </cell>
          <cell r="H7603">
            <v>20</v>
          </cell>
          <cell r="I7603">
            <v>1</v>
          </cell>
          <cell r="J7603" t="str">
            <v>Liter</v>
          </cell>
          <cell r="K7603">
            <v>0</v>
          </cell>
          <cell r="T7603">
            <v>0</v>
          </cell>
          <cell r="U7603">
            <v>1000</v>
          </cell>
          <cell r="W7603">
            <v>0</v>
          </cell>
        </row>
        <row r="7604">
          <cell r="B7604">
            <v>7603</v>
          </cell>
          <cell r="G7604" t="str">
            <v>Sticker Everstick 400 SL - 0,25 L</v>
          </cell>
          <cell r="H7604">
            <v>0.25</v>
          </cell>
          <cell r="I7604">
            <v>1</v>
          </cell>
          <cell r="J7604" t="str">
            <v>Pcs</v>
          </cell>
          <cell r="K7604">
            <v>0</v>
          </cell>
          <cell r="T7604">
            <v>0</v>
          </cell>
          <cell r="U7604">
            <v>440</v>
          </cell>
          <cell r="W7604">
            <v>0</v>
          </cell>
        </row>
        <row r="7605">
          <cell r="B7605">
            <v>7604</v>
          </cell>
          <cell r="G7605" t="str">
            <v>Agrisol 445 N</v>
          </cell>
          <cell r="H7605">
            <v>200</v>
          </cell>
          <cell r="I7605">
            <v>1</v>
          </cell>
          <cell r="J7605" t="str">
            <v>Kg</v>
          </cell>
          <cell r="K7605">
            <v>0</v>
          </cell>
          <cell r="T7605">
            <v>0</v>
          </cell>
          <cell r="U7605">
            <v>150</v>
          </cell>
          <cell r="W7605">
            <v>0</v>
          </cell>
        </row>
        <row r="7606">
          <cell r="B7606">
            <v>7605</v>
          </cell>
          <cell r="G7606" t="str">
            <v>Blue FD 48</v>
          </cell>
          <cell r="H7606">
            <v>25</v>
          </cell>
          <cell r="I7606">
            <v>1</v>
          </cell>
          <cell r="J7606" t="str">
            <v>Kg</v>
          </cell>
          <cell r="K7606">
            <v>0</v>
          </cell>
          <cell r="T7606">
            <v>0</v>
          </cell>
          <cell r="U7606">
            <v>1.32</v>
          </cell>
          <cell r="W7606">
            <v>0</v>
          </cell>
        </row>
        <row r="7607">
          <cell r="B7607">
            <v>7606</v>
          </cell>
          <cell r="G7607" t="str">
            <v>Jerrycan HDPE - 20 L</v>
          </cell>
          <cell r="H7607">
            <v>20</v>
          </cell>
          <cell r="I7607">
            <v>1</v>
          </cell>
          <cell r="J7607" t="str">
            <v>Pcs</v>
          </cell>
          <cell r="K7607">
            <v>0</v>
          </cell>
          <cell r="T7607">
            <v>0</v>
          </cell>
          <cell r="U7607">
            <v>50</v>
          </cell>
          <cell r="W7607">
            <v>0</v>
          </cell>
        </row>
        <row r="7608">
          <cell r="B7608">
            <v>7607</v>
          </cell>
          <cell r="G7608" t="str">
            <v>Jerrycan HDPE - 20 L - Cap - Black</v>
          </cell>
          <cell r="H7608">
            <v>20</v>
          </cell>
          <cell r="I7608">
            <v>1</v>
          </cell>
          <cell r="J7608" t="str">
            <v>Pcs</v>
          </cell>
          <cell r="K7608">
            <v>0</v>
          </cell>
          <cell r="T7608">
            <v>0</v>
          </cell>
          <cell r="U7608">
            <v>50</v>
          </cell>
          <cell r="W7608">
            <v>0</v>
          </cell>
        </row>
        <row r="7609">
          <cell r="B7609">
            <v>7608</v>
          </cell>
          <cell r="G7609" t="str">
            <v>Jerrycan HDPE - 20 L - Plug</v>
          </cell>
          <cell r="H7609">
            <v>20</v>
          </cell>
          <cell r="I7609">
            <v>1</v>
          </cell>
          <cell r="J7609" t="str">
            <v>Pcs</v>
          </cell>
          <cell r="K7609">
            <v>0</v>
          </cell>
          <cell r="T7609">
            <v>0</v>
          </cell>
          <cell r="U7609">
            <v>50</v>
          </cell>
          <cell r="W7609">
            <v>0</v>
          </cell>
        </row>
        <row r="7610">
          <cell r="B7610">
            <v>7609</v>
          </cell>
          <cell r="G7610" t="str">
            <v>Sticker ProQuat 276 SL - 20 L</v>
          </cell>
          <cell r="H7610">
            <v>20</v>
          </cell>
          <cell r="I7610">
            <v>1</v>
          </cell>
          <cell r="J7610" t="str">
            <v>Pcs</v>
          </cell>
          <cell r="K7610">
            <v>0</v>
          </cell>
          <cell r="T7610">
            <v>0</v>
          </cell>
          <cell r="U7610">
            <v>50</v>
          </cell>
          <cell r="W7610">
            <v>0</v>
          </cell>
        </row>
        <row r="7611">
          <cell r="B7611">
            <v>7610</v>
          </cell>
          <cell r="G7611" t="str">
            <v>ProQuat 276 SL @20 ltr</v>
          </cell>
          <cell r="H7611">
            <v>20</v>
          </cell>
          <cell r="I7611">
            <v>1</v>
          </cell>
          <cell r="J7611" t="str">
            <v>Liter</v>
          </cell>
          <cell r="K7611">
            <v>0</v>
          </cell>
          <cell r="T7611">
            <v>0</v>
          </cell>
          <cell r="U7611">
            <v>1000</v>
          </cell>
          <cell r="W7611">
            <v>0</v>
          </cell>
        </row>
        <row r="7612">
          <cell r="B7612">
            <v>7611</v>
          </cell>
          <cell r="G7612" t="str">
            <v>Sticker Everstick 400 SL - 0,25 L</v>
          </cell>
          <cell r="H7612">
            <v>0.25</v>
          </cell>
          <cell r="I7612">
            <v>1</v>
          </cell>
          <cell r="J7612" t="str">
            <v>Pcs</v>
          </cell>
          <cell r="K7612">
            <v>0</v>
          </cell>
          <cell r="T7612">
            <v>0</v>
          </cell>
          <cell r="U7612">
            <v>440</v>
          </cell>
          <cell r="W7612">
            <v>0</v>
          </cell>
        </row>
        <row r="7613">
          <cell r="B7613">
            <v>7612</v>
          </cell>
          <cell r="G7613" t="str">
            <v>Agrisol 445 N</v>
          </cell>
          <cell r="H7613">
            <v>200</v>
          </cell>
          <cell r="I7613">
            <v>1</v>
          </cell>
          <cell r="J7613" t="str">
            <v>Kg</v>
          </cell>
          <cell r="K7613">
            <v>0</v>
          </cell>
          <cell r="T7613">
            <v>0</v>
          </cell>
          <cell r="U7613">
            <v>150</v>
          </cell>
          <cell r="W7613">
            <v>0</v>
          </cell>
        </row>
        <row r="7614">
          <cell r="B7614">
            <v>7613</v>
          </cell>
          <cell r="G7614" t="str">
            <v>Blue FD 48</v>
          </cell>
          <cell r="H7614">
            <v>25</v>
          </cell>
          <cell r="I7614">
            <v>1</v>
          </cell>
          <cell r="J7614" t="str">
            <v>Kg</v>
          </cell>
          <cell r="K7614">
            <v>0</v>
          </cell>
          <cell r="T7614">
            <v>0</v>
          </cell>
          <cell r="U7614">
            <v>1.32</v>
          </cell>
          <cell r="W7614">
            <v>0</v>
          </cell>
        </row>
        <row r="7615">
          <cell r="B7615">
            <v>7614</v>
          </cell>
          <cell r="G7615" t="str">
            <v>Jerrycan HDPE - 20 L</v>
          </cell>
          <cell r="H7615">
            <v>20</v>
          </cell>
          <cell r="I7615">
            <v>1</v>
          </cell>
          <cell r="J7615" t="str">
            <v>Pcs</v>
          </cell>
          <cell r="K7615">
            <v>0</v>
          </cell>
          <cell r="T7615">
            <v>0</v>
          </cell>
          <cell r="U7615">
            <v>50</v>
          </cell>
          <cell r="W7615">
            <v>0</v>
          </cell>
        </row>
        <row r="7616">
          <cell r="B7616">
            <v>7615</v>
          </cell>
          <cell r="G7616" t="str">
            <v>Jerrycan HDPE - 20 L - Cap - Black</v>
          </cell>
          <cell r="H7616">
            <v>20</v>
          </cell>
          <cell r="I7616">
            <v>1</v>
          </cell>
          <cell r="J7616" t="str">
            <v>Pcs</v>
          </cell>
          <cell r="K7616">
            <v>0</v>
          </cell>
          <cell r="T7616">
            <v>0</v>
          </cell>
          <cell r="U7616">
            <v>50</v>
          </cell>
          <cell r="W7616">
            <v>0</v>
          </cell>
        </row>
        <row r="7617">
          <cell r="B7617">
            <v>7616</v>
          </cell>
          <cell r="G7617" t="str">
            <v>Jerrycan HDPE - 20 L - Plug</v>
          </cell>
          <cell r="H7617">
            <v>20</v>
          </cell>
          <cell r="I7617">
            <v>1</v>
          </cell>
          <cell r="J7617" t="str">
            <v>Pcs</v>
          </cell>
          <cell r="K7617">
            <v>0</v>
          </cell>
          <cell r="T7617">
            <v>0</v>
          </cell>
          <cell r="U7617">
            <v>50</v>
          </cell>
          <cell r="W7617">
            <v>0</v>
          </cell>
        </row>
        <row r="7618">
          <cell r="B7618">
            <v>7617</v>
          </cell>
          <cell r="G7618" t="str">
            <v>Sticker ProQuat 276 SL - 20 L</v>
          </cell>
          <cell r="H7618">
            <v>20</v>
          </cell>
          <cell r="I7618">
            <v>1</v>
          </cell>
          <cell r="J7618" t="str">
            <v>Pcs</v>
          </cell>
          <cell r="K7618">
            <v>0</v>
          </cell>
          <cell r="T7618">
            <v>0</v>
          </cell>
          <cell r="U7618">
            <v>50</v>
          </cell>
          <cell r="W7618">
            <v>0</v>
          </cell>
        </row>
        <row r="7619">
          <cell r="B7619">
            <v>7618</v>
          </cell>
          <cell r="G7619" t="str">
            <v>ProQuat 276 SL @20 ltr</v>
          </cell>
          <cell r="H7619">
            <v>20</v>
          </cell>
          <cell r="I7619">
            <v>1</v>
          </cell>
          <cell r="J7619" t="str">
            <v>Liter</v>
          </cell>
          <cell r="K7619">
            <v>0</v>
          </cell>
          <cell r="T7619">
            <v>0</v>
          </cell>
          <cell r="U7619">
            <v>1000</v>
          </cell>
          <cell r="W7619">
            <v>0</v>
          </cell>
        </row>
        <row r="7620">
          <cell r="B7620">
            <v>7619</v>
          </cell>
          <cell r="G7620" t="str">
            <v>Sticker Everstick 400 SL - 0,25 L</v>
          </cell>
          <cell r="H7620">
            <v>0.25</v>
          </cell>
          <cell r="I7620">
            <v>1</v>
          </cell>
          <cell r="J7620" t="str">
            <v>Pcs</v>
          </cell>
          <cell r="K7620">
            <v>0</v>
          </cell>
          <cell r="T7620">
            <v>0</v>
          </cell>
          <cell r="U7620">
            <v>440</v>
          </cell>
          <cell r="W7620">
            <v>0</v>
          </cell>
        </row>
        <row r="7621">
          <cell r="B7621">
            <v>7620</v>
          </cell>
          <cell r="G7621" t="str">
            <v>Agrisol 445 N</v>
          </cell>
          <cell r="H7621">
            <v>200</v>
          </cell>
          <cell r="I7621">
            <v>1</v>
          </cell>
          <cell r="J7621" t="str">
            <v>Kg</v>
          </cell>
          <cell r="K7621">
            <v>0</v>
          </cell>
          <cell r="T7621">
            <v>0</v>
          </cell>
          <cell r="U7621">
            <v>150</v>
          </cell>
          <cell r="W7621">
            <v>0</v>
          </cell>
        </row>
        <row r="7622">
          <cell r="B7622">
            <v>7621</v>
          </cell>
          <cell r="G7622" t="str">
            <v>Blue FD 48</v>
          </cell>
          <cell r="H7622">
            <v>25</v>
          </cell>
          <cell r="I7622">
            <v>1</v>
          </cell>
          <cell r="J7622" t="str">
            <v>Kg</v>
          </cell>
          <cell r="K7622">
            <v>0</v>
          </cell>
          <cell r="T7622">
            <v>0</v>
          </cell>
          <cell r="U7622">
            <v>1.32</v>
          </cell>
          <cell r="W7622">
            <v>0</v>
          </cell>
        </row>
        <row r="7623">
          <cell r="B7623">
            <v>7622</v>
          </cell>
          <cell r="G7623" t="str">
            <v>Jerrycan HDPE - 20 L</v>
          </cell>
          <cell r="H7623">
            <v>20</v>
          </cell>
          <cell r="I7623">
            <v>1</v>
          </cell>
          <cell r="J7623" t="str">
            <v>Pcs</v>
          </cell>
          <cell r="K7623">
            <v>0</v>
          </cell>
          <cell r="T7623">
            <v>0</v>
          </cell>
          <cell r="U7623">
            <v>50</v>
          </cell>
          <cell r="W7623">
            <v>0</v>
          </cell>
        </row>
        <row r="7624">
          <cell r="B7624">
            <v>7623</v>
          </cell>
          <cell r="G7624" t="str">
            <v>Jerrycan HDPE - 20 L - Cap - Black</v>
          </cell>
          <cell r="H7624">
            <v>20</v>
          </cell>
          <cell r="I7624">
            <v>1</v>
          </cell>
          <cell r="J7624" t="str">
            <v>Pcs</v>
          </cell>
          <cell r="K7624">
            <v>0</v>
          </cell>
          <cell r="T7624">
            <v>0</v>
          </cell>
          <cell r="U7624">
            <v>50</v>
          </cell>
          <cell r="W7624">
            <v>0</v>
          </cell>
        </row>
        <row r="7625">
          <cell r="B7625">
            <v>7624</v>
          </cell>
          <cell r="G7625" t="str">
            <v>Jerrycan HDPE - 20 L - Plug</v>
          </cell>
          <cell r="H7625">
            <v>20</v>
          </cell>
          <cell r="I7625">
            <v>1</v>
          </cell>
          <cell r="J7625" t="str">
            <v>Pcs</v>
          </cell>
          <cell r="K7625">
            <v>0</v>
          </cell>
          <cell r="T7625">
            <v>0</v>
          </cell>
          <cell r="U7625">
            <v>50</v>
          </cell>
          <cell r="W7625">
            <v>0</v>
          </cell>
        </row>
        <row r="7626">
          <cell r="B7626">
            <v>7625</v>
          </cell>
          <cell r="G7626" t="str">
            <v>Sticker ProQuat 276 SL - 20 L</v>
          </cell>
          <cell r="H7626">
            <v>20</v>
          </cell>
          <cell r="I7626">
            <v>1</v>
          </cell>
          <cell r="J7626" t="str">
            <v>Pcs</v>
          </cell>
          <cell r="K7626">
            <v>0</v>
          </cell>
          <cell r="T7626">
            <v>0</v>
          </cell>
          <cell r="U7626">
            <v>50</v>
          </cell>
          <cell r="W7626">
            <v>0</v>
          </cell>
        </row>
        <row r="7627">
          <cell r="B7627">
            <v>7626</v>
          </cell>
          <cell r="G7627" t="str">
            <v>ProQuat 276 SL @20 ltr</v>
          </cell>
          <cell r="H7627">
            <v>20</v>
          </cell>
          <cell r="I7627">
            <v>1</v>
          </cell>
          <cell r="J7627" t="str">
            <v>Liter</v>
          </cell>
          <cell r="K7627">
            <v>0</v>
          </cell>
          <cell r="T7627">
            <v>0</v>
          </cell>
          <cell r="U7627">
            <v>1000</v>
          </cell>
          <cell r="W7627">
            <v>0</v>
          </cell>
        </row>
        <row r="7628">
          <cell r="B7628">
            <v>7627</v>
          </cell>
          <cell r="G7628" t="str">
            <v>Mancozeb 80 WP</v>
          </cell>
          <cell r="H7628">
            <v>25</v>
          </cell>
          <cell r="I7628">
            <v>1</v>
          </cell>
          <cell r="J7628" t="str">
            <v>Kg</v>
          </cell>
          <cell r="K7628">
            <v>0</v>
          </cell>
          <cell r="T7628">
            <v>0</v>
          </cell>
          <cell r="U7628">
            <v>1000</v>
          </cell>
          <cell r="W7628">
            <v>0</v>
          </cell>
        </row>
        <row r="7629">
          <cell r="B7629">
            <v>7628</v>
          </cell>
          <cell r="G7629" t="str">
            <v>FP Curthane @1 kg (160/250+10)x 350mm</v>
          </cell>
          <cell r="H7629">
            <v>1</v>
          </cell>
          <cell r="I7629">
            <v>1</v>
          </cell>
          <cell r="J7629" t="str">
            <v>Pcs</v>
          </cell>
          <cell r="K7629">
            <v>0</v>
          </cell>
          <cell r="T7629">
            <v>0</v>
          </cell>
          <cell r="U7629">
            <v>1000</v>
          </cell>
          <cell r="W7629">
            <v>0</v>
          </cell>
        </row>
        <row r="7630">
          <cell r="B7630">
            <v>7629</v>
          </cell>
          <cell r="G7630" t="str">
            <v xml:space="preserve">Karton Box FP Curthane @1 kg </v>
          </cell>
          <cell r="H7630">
            <v>20</v>
          </cell>
          <cell r="I7630">
            <v>1</v>
          </cell>
          <cell r="J7630" t="str">
            <v>Pcs</v>
          </cell>
          <cell r="K7630">
            <v>0</v>
          </cell>
          <cell r="T7630">
            <v>0</v>
          </cell>
          <cell r="U7630">
            <v>50</v>
          </cell>
          <cell r="W7630">
            <v>0</v>
          </cell>
        </row>
        <row r="7631">
          <cell r="B7631">
            <v>7630</v>
          </cell>
          <cell r="G7631" t="str">
            <v>Layer FP Curthane</v>
          </cell>
          <cell r="H7631">
            <v>1</v>
          </cell>
          <cell r="I7631">
            <v>1</v>
          </cell>
          <cell r="J7631" t="str">
            <v>Set</v>
          </cell>
          <cell r="K7631">
            <v>0</v>
          </cell>
          <cell r="T7631">
            <v>0</v>
          </cell>
          <cell r="U7631">
            <v>50</v>
          </cell>
          <cell r="W7631">
            <v>0</v>
          </cell>
        </row>
        <row r="7632">
          <cell r="B7632">
            <v>7631</v>
          </cell>
          <cell r="G7632" t="str">
            <v>Curthane 80 WP @ 1Kg</v>
          </cell>
          <cell r="H7632">
            <v>1</v>
          </cell>
          <cell r="I7632">
            <v>20</v>
          </cell>
          <cell r="J7632" t="str">
            <v>Kg</v>
          </cell>
          <cell r="K7632">
            <v>0</v>
          </cell>
          <cell r="T7632">
            <v>0</v>
          </cell>
          <cell r="U7632">
            <v>1000</v>
          </cell>
          <cell r="W7632">
            <v>0</v>
          </cell>
        </row>
        <row r="7633">
          <cell r="B7633">
            <v>7632</v>
          </cell>
          <cell r="G7633" t="str">
            <v>Mancozeb 80 WP</v>
          </cell>
          <cell r="H7633">
            <v>25</v>
          </cell>
          <cell r="I7633">
            <v>1</v>
          </cell>
          <cell r="J7633" t="str">
            <v>Kg</v>
          </cell>
          <cell r="K7633">
            <v>0</v>
          </cell>
          <cell r="T7633">
            <v>0</v>
          </cell>
          <cell r="U7633">
            <v>1000</v>
          </cell>
          <cell r="W7633">
            <v>0</v>
          </cell>
        </row>
        <row r="7634">
          <cell r="B7634">
            <v>7633</v>
          </cell>
          <cell r="G7634" t="str">
            <v>FP Curthane @1 kg (160/250+10)x 350mm</v>
          </cell>
          <cell r="H7634">
            <v>1</v>
          </cell>
          <cell r="I7634">
            <v>1</v>
          </cell>
          <cell r="J7634" t="str">
            <v>Pcs</v>
          </cell>
          <cell r="K7634">
            <v>0</v>
          </cell>
          <cell r="T7634">
            <v>0</v>
          </cell>
          <cell r="U7634">
            <v>1000</v>
          </cell>
          <cell r="W7634">
            <v>0</v>
          </cell>
        </row>
        <row r="7635">
          <cell r="B7635">
            <v>7634</v>
          </cell>
          <cell r="G7635" t="str">
            <v xml:space="preserve">Karton Box FP Curthane @1 kg </v>
          </cell>
          <cell r="H7635">
            <v>20</v>
          </cell>
          <cell r="I7635">
            <v>1</v>
          </cell>
          <cell r="J7635" t="str">
            <v>Pcs</v>
          </cell>
          <cell r="K7635">
            <v>0</v>
          </cell>
          <cell r="T7635">
            <v>0</v>
          </cell>
          <cell r="U7635">
            <v>50</v>
          </cell>
          <cell r="W7635">
            <v>0</v>
          </cell>
        </row>
        <row r="7636">
          <cell r="B7636">
            <v>7635</v>
          </cell>
          <cell r="G7636" t="str">
            <v>Layer FP Curthane</v>
          </cell>
          <cell r="H7636">
            <v>1</v>
          </cell>
          <cell r="I7636">
            <v>1</v>
          </cell>
          <cell r="J7636" t="str">
            <v>Set</v>
          </cell>
          <cell r="K7636">
            <v>0</v>
          </cell>
          <cell r="T7636">
            <v>0</v>
          </cell>
          <cell r="U7636">
            <v>50</v>
          </cell>
          <cell r="W7636">
            <v>0</v>
          </cell>
        </row>
        <row r="7637">
          <cell r="B7637">
            <v>7636</v>
          </cell>
          <cell r="G7637" t="str">
            <v>Curthane 80 WP @ 1Kg</v>
          </cell>
          <cell r="H7637">
            <v>1</v>
          </cell>
          <cell r="I7637">
            <v>20</v>
          </cell>
          <cell r="J7637" t="str">
            <v>Kg</v>
          </cell>
          <cell r="K7637">
            <v>0</v>
          </cell>
          <cell r="T7637">
            <v>0</v>
          </cell>
          <cell r="U7637">
            <v>1000</v>
          </cell>
          <cell r="W7637">
            <v>0</v>
          </cell>
        </row>
        <row r="7638">
          <cell r="B7638">
            <v>7637</v>
          </cell>
          <cell r="G7638" t="str">
            <v>Paraquat Dichloride 42% TA</v>
          </cell>
          <cell r="H7638">
            <v>220</v>
          </cell>
          <cell r="I7638">
            <v>1</v>
          </cell>
          <cell r="J7638" t="str">
            <v>Kg</v>
          </cell>
          <cell r="K7638">
            <v>0</v>
          </cell>
          <cell r="T7638">
            <v>0</v>
          </cell>
          <cell r="U7638">
            <v>440</v>
          </cell>
          <cell r="W7638">
            <v>0</v>
          </cell>
        </row>
        <row r="7639">
          <cell r="B7639">
            <v>7638</v>
          </cell>
          <cell r="G7639" t="str">
            <v>Agrisol 445 N</v>
          </cell>
          <cell r="H7639">
            <v>200</v>
          </cell>
          <cell r="I7639">
            <v>1</v>
          </cell>
          <cell r="J7639" t="str">
            <v>Kg</v>
          </cell>
          <cell r="K7639">
            <v>0</v>
          </cell>
          <cell r="T7639">
            <v>0</v>
          </cell>
          <cell r="U7639">
            <v>150</v>
          </cell>
          <cell r="W7639">
            <v>0</v>
          </cell>
        </row>
        <row r="7640">
          <cell r="B7640">
            <v>7639</v>
          </cell>
          <cell r="G7640" t="str">
            <v>Blue FD 48</v>
          </cell>
          <cell r="H7640">
            <v>25</v>
          </cell>
          <cell r="I7640">
            <v>1</v>
          </cell>
          <cell r="J7640" t="str">
            <v>Kg</v>
          </cell>
          <cell r="K7640">
            <v>0</v>
          </cell>
          <cell r="T7640">
            <v>0</v>
          </cell>
          <cell r="U7640">
            <v>1.32</v>
          </cell>
          <cell r="W7640">
            <v>0</v>
          </cell>
        </row>
        <row r="7641">
          <cell r="B7641">
            <v>7640</v>
          </cell>
          <cell r="G7641" t="str">
            <v>Jerrycan HDPE - 20 L</v>
          </cell>
          <cell r="H7641">
            <v>20</v>
          </cell>
          <cell r="I7641">
            <v>1</v>
          </cell>
          <cell r="J7641" t="str">
            <v>Pcs</v>
          </cell>
          <cell r="K7641">
            <v>0</v>
          </cell>
          <cell r="T7641">
            <v>0</v>
          </cell>
          <cell r="U7641">
            <v>50</v>
          </cell>
          <cell r="W7641">
            <v>0</v>
          </cell>
        </row>
        <row r="7642">
          <cell r="B7642">
            <v>7641</v>
          </cell>
          <cell r="G7642" t="str">
            <v>Jerrycan HDPE - 20 L - Cap - Black</v>
          </cell>
          <cell r="H7642">
            <v>20</v>
          </cell>
          <cell r="I7642">
            <v>1</v>
          </cell>
          <cell r="J7642" t="str">
            <v>Pcs</v>
          </cell>
          <cell r="K7642">
            <v>0</v>
          </cell>
          <cell r="T7642">
            <v>0</v>
          </cell>
          <cell r="U7642">
            <v>50</v>
          </cell>
          <cell r="W7642">
            <v>0</v>
          </cell>
        </row>
        <row r="7643">
          <cell r="B7643">
            <v>7642</v>
          </cell>
          <cell r="G7643" t="str">
            <v>Jerrycan HDPE - 20 L - Plug</v>
          </cell>
          <cell r="H7643">
            <v>20</v>
          </cell>
          <cell r="I7643">
            <v>1</v>
          </cell>
          <cell r="J7643" t="str">
            <v>Pcs</v>
          </cell>
          <cell r="K7643">
            <v>0</v>
          </cell>
          <cell r="T7643">
            <v>0</v>
          </cell>
          <cell r="U7643">
            <v>50</v>
          </cell>
          <cell r="W7643">
            <v>0</v>
          </cell>
        </row>
        <row r="7644">
          <cell r="B7644">
            <v>7643</v>
          </cell>
          <cell r="G7644" t="str">
            <v>Sticker ProQuat 276 SL - 20 L</v>
          </cell>
          <cell r="H7644">
            <v>20</v>
          </cell>
          <cell r="I7644">
            <v>1</v>
          </cell>
          <cell r="J7644" t="str">
            <v>Pcs</v>
          </cell>
          <cell r="K7644">
            <v>0</v>
          </cell>
          <cell r="T7644">
            <v>0</v>
          </cell>
          <cell r="U7644">
            <v>50</v>
          </cell>
          <cell r="W7644">
            <v>0</v>
          </cell>
        </row>
        <row r="7645">
          <cell r="B7645">
            <v>7644</v>
          </cell>
          <cell r="G7645" t="str">
            <v>ProQuat 276 SL @20 ltr</v>
          </cell>
          <cell r="H7645">
            <v>20</v>
          </cell>
          <cell r="I7645">
            <v>1</v>
          </cell>
          <cell r="J7645" t="str">
            <v>Liter</v>
          </cell>
          <cell r="K7645">
            <v>0</v>
          </cell>
          <cell r="T7645">
            <v>0</v>
          </cell>
          <cell r="U7645">
            <v>1000</v>
          </cell>
          <cell r="W7645">
            <v>0</v>
          </cell>
        </row>
        <row r="7646">
          <cell r="B7646">
            <v>7645</v>
          </cell>
          <cell r="G7646" t="str">
            <v>Paraquat Dichloride 42% TA</v>
          </cell>
          <cell r="H7646">
            <v>220</v>
          </cell>
          <cell r="I7646">
            <v>1</v>
          </cell>
          <cell r="J7646" t="str">
            <v>Kg</v>
          </cell>
          <cell r="K7646">
            <v>0</v>
          </cell>
          <cell r="T7646">
            <v>0</v>
          </cell>
          <cell r="U7646">
            <v>440</v>
          </cell>
          <cell r="W7646">
            <v>0</v>
          </cell>
        </row>
        <row r="7647">
          <cell r="B7647">
            <v>7646</v>
          </cell>
          <cell r="G7647" t="str">
            <v>Agrisol 445 N</v>
          </cell>
          <cell r="H7647">
            <v>200</v>
          </cell>
          <cell r="I7647">
            <v>1</v>
          </cell>
          <cell r="J7647" t="str">
            <v>Kg</v>
          </cell>
          <cell r="K7647">
            <v>0</v>
          </cell>
          <cell r="T7647">
            <v>0</v>
          </cell>
          <cell r="U7647">
            <v>150</v>
          </cell>
          <cell r="W7647">
            <v>0</v>
          </cell>
        </row>
        <row r="7648">
          <cell r="B7648">
            <v>7647</v>
          </cell>
          <cell r="G7648" t="str">
            <v>Blue FD 48</v>
          </cell>
          <cell r="H7648">
            <v>25</v>
          </cell>
          <cell r="I7648">
            <v>1</v>
          </cell>
          <cell r="J7648" t="str">
            <v>Kg</v>
          </cell>
          <cell r="K7648">
            <v>0</v>
          </cell>
          <cell r="T7648">
            <v>0</v>
          </cell>
          <cell r="U7648">
            <v>1.32</v>
          </cell>
          <cell r="W7648">
            <v>0</v>
          </cell>
        </row>
        <row r="7649">
          <cell r="B7649">
            <v>7648</v>
          </cell>
          <cell r="G7649" t="str">
            <v>Jerrycan HDPE - 20 L</v>
          </cell>
          <cell r="H7649">
            <v>20</v>
          </cell>
          <cell r="I7649">
            <v>1</v>
          </cell>
          <cell r="J7649" t="str">
            <v>Pcs</v>
          </cell>
          <cell r="K7649">
            <v>0</v>
          </cell>
          <cell r="T7649">
            <v>0</v>
          </cell>
          <cell r="U7649">
            <v>50</v>
          </cell>
          <cell r="W7649">
            <v>0</v>
          </cell>
        </row>
        <row r="7650">
          <cell r="B7650">
            <v>7649</v>
          </cell>
          <cell r="G7650" t="str">
            <v>Jerrycan HDPE - 20 L - Cap - Black</v>
          </cell>
          <cell r="H7650">
            <v>20</v>
          </cell>
          <cell r="I7650">
            <v>1</v>
          </cell>
          <cell r="J7650" t="str">
            <v>Pcs</v>
          </cell>
          <cell r="K7650">
            <v>0</v>
          </cell>
          <cell r="T7650">
            <v>0</v>
          </cell>
          <cell r="U7650">
            <v>50</v>
          </cell>
          <cell r="W7650">
            <v>0</v>
          </cell>
        </row>
        <row r="7651">
          <cell r="B7651">
            <v>7650</v>
          </cell>
          <cell r="G7651" t="str">
            <v>Jerrycan HDPE - 20 L - Plug</v>
          </cell>
          <cell r="H7651">
            <v>20</v>
          </cell>
          <cell r="I7651">
            <v>1</v>
          </cell>
          <cell r="J7651" t="str">
            <v>Pcs</v>
          </cell>
          <cell r="K7651">
            <v>0</v>
          </cell>
          <cell r="T7651">
            <v>0</v>
          </cell>
          <cell r="U7651">
            <v>50</v>
          </cell>
          <cell r="W7651">
            <v>0</v>
          </cell>
        </row>
        <row r="7652">
          <cell r="B7652">
            <v>7651</v>
          </cell>
          <cell r="G7652" t="str">
            <v>Sticker ProQuat 276 SL - 20 L</v>
          </cell>
          <cell r="H7652">
            <v>20</v>
          </cell>
          <cell r="I7652">
            <v>1</v>
          </cell>
          <cell r="J7652" t="str">
            <v>Pcs</v>
          </cell>
          <cell r="K7652">
            <v>0</v>
          </cell>
          <cell r="T7652">
            <v>0</v>
          </cell>
          <cell r="U7652">
            <v>50</v>
          </cell>
          <cell r="W7652">
            <v>0</v>
          </cell>
        </row>
        <row r="7653">
          <cell r="B7653">
            <v>7652</v>
          </cell>
          <cell r="G7653" t="str">
            <v>ProQuat 276 SL @20 ltr</v>
          </cell>
          <cell r="H7653">
            <v>20</v>
          </cell>
          <cell r="I7653">
            <v>1</v>
          </cell>
          <cell r="J7653" t="str">
            <v>Liter</v>
          </cell>
          <cell r="K7653">
            <v>0</v>
          </cell>
          <cell r="T7653">
            <v>0</v>
          </cell>
          <cell r="U7653">
            <v>1000</v>
          </cell>
          <cell r="W7653">
            <v>0</v>
          </cell>
        </row>
        <row r="7654">
          <cell r="B7654">
            <v>7653</v>
          </cell>
          <cell r="G7654" t="str">
            <v>Paraquat Dichloride 42% TA</v>
          </cell>
          <cell r="H7654">
            <v>220</v>
          </cell>
          <cell r="I7654">
            <v>1</v>
          </cell>
          <cell r="J7654" t="str">
            <v>Kg</v>
          </cell>
          <cell r="K7654">
            <v>0</v>
          </cell>
          <cell r="T7654">
            <v>0</v>
          </cell>
          <cell r="U7654">
            <v>440</v>
          </cell>
          <cell r="W7654">
            <v>0</v>
          </cell>
        </row>
        <row r="7655">
          <cell r="B7655">
            <v>7654</v>
          </cell>
          <cell r="G7655" t="str">
            <v>Agrisol 445 N</v>
          </cell>
          <cell r="H7655">
            <v>200</v>
          </cell>
          <cell r="I7655">
            <v>1</v>
          </cell>
          <cell r="J7655" t="str">
            <v>Kg</v>
          </cell>
          <cell r="K7655">
            <v>0</v>
          </cell>
          <cell r="T7655">
            <v>0</v>
          </cell>
          <cell r="U7655">
            <v>150</v>
          </cell>
          <cell r="W7655">
            <v>0</v>
          </cell>
        </row>
        <row r="7656">
          <cell r="B7656">
            <v>7655</v>
          </cell>
          <cell r="G7656" t="str">
            <v>Blue FD 48</v>
          </cell>
          <cell r="H7656">
            <v>25</v>
          </cell>
          <cell r="I7656">
            <v>1</v>
          </cell>
          <cell r="J7656" t="str">
            <v>Kg</v>
          </cell>
          <cell r="K7656">
            <v>0</v>
          </cell>
          <cell r="T7656">
            <v>0</v>
          </cell>
          <cell r="U7656">
            <v>1.32</v>
          </cell>
          <cell r="W7656">
            <v>0</v>
          </cell>
        </row>
        <row r="7657">
          <cell r="B7657">
            <v>7656</v>
          </cell>
          <cell r="G7657" t="str">
            <v>Jerrycan HDPE - 20 L</v>
          </cell>
          <cell r="H7657">
            <v>20</v>
          </cell>
          <cell r="I7657">
            <v>1</v>
          </cell>
          <cell r="J7657" t="str">
            <v>Pcs</v>
          </cell>
          <cell r="K7657">
            <v>0</v>
          </cell>
          <cell r="T7657">
            <v>0</v>
          </cell>
          <cell r="U7657">
            <v>50</v>
          </cell>
          <cell r="W7657">
            <v>0</v>
          </cell>
        </row>
        <row r="7658">
          <cell r="B7658">
            <v>7657</v>
          </cell>
          <cell r="G7658" t="str">
            <v>Jerrycan HDPE - 20 L - Cap - Black</v>
          </cell>
          <cell r="H7658">
            <v>20</v>
          </cell>
          <cell r="I7658">
            <v>1</v>
          </cell>
          <cell r="J7658" t="str">
            <v>Pcs</v>
          </cell>
          <cell r="K7658">
            <v>0</v>
          </cell>
          <cell r="T7658">
            <v>0</v>
          </cell>
          <cell r="U7658">
            <v>50</v>
          </cell>
          <cell r="W7658">
            <v>0</v>
          </cell>
        </row>
        <row r="7659">
          <cell r="B7659">
            <v>7658</v>
          </cell>
          <cell r="G7659" t="str">
            <v>Jerrycan HDPE - 20 L - Plug</v>
          </cell>
          <cell r="H7659">
            <v>20</v>
          </cell>
          <cell r="I7659">
            <v>1</v>
          </cell>
          <cell r="J7659" t="str">
            <v>Pcs</v>
          </cell>
          <cell r="K7659">
            <v>0</v>
          </cell>
          <cell r="T7659">
            <v>0</v>
          </cell>
          <cell r="U7659">
            <v>50</v>
          </cell>
          <cell r="W7659">
            <v>0</v>
          </cell>
        </row>
        <row r="7660">
          <cell r="B7660">
            <v>7659</v>
          </cell>
          <cell r="G7660" t="str">
            <v>Sticker ProQuat 276 SL - 20 L</v>
          </cell>
          <cell r="H7660">
            <v>20</v>
          </cell>
          <cell r="I7660">
            <v>1</v>
          </cell>
          <cell r="J7660" t="str">
            <v>Pcs</v>
          </cell>
          <cell r="K7660">
            <v>0</v>
          </cell>
          <cell r="T7660">
            <v>0</v>
          </cell>
          <cell r="U7660">
            <v>50</v>
          </cell>
          <cell r="W7660">
            <v>0</v>
          </cell>
        </row>
        <row r="7661">
          <cell r="B7661">
            <v>7660</v>
          </cell>
          <cell r="G7661" t="str">
            <v>ProQuat 276 SL @20 ltr</v>
          </cell>
          <cell r="H7661">
            <v>20</v>
          </cell>
          <cell r="I7661">
            <v>1</v>
          </cell>
          <cell r="J7661" t="str">
            <v>Liter</v>
          </cell>
          <cell r="K7661">
            <v>0</v>
          </cell>
          <cell r="T7661">
            <v>0</v>
          </cell>
          <cell r="U7661">
            <v>1000</v>
          </cell>
          <cell r="W7661">
            <v>0</v>
          </cell>
        </row>
        <row r="7662">
          <cell r="B7662">
            <v>7661</v>
          </cell>
          <cell r="G7662" t="str">
            <v>Paraquat Dichloride 42% TA</v>
          </cell>
          <cell r="H7662">
            <v>220</v>
          </cell>
          <cell r="I7662">
            <v>1</v>
          </cell>
          <cell r="J7662" t="str">
            <v>Kg</v>
          </cell>
          <cell r="K7662">
            <v>0</v>
          </cell>
          <cell r="T7662">
            <v>0</v>
          </cell>
          <cell r="U7662">
            <v>440</v>
          </cell>
          <cell r="W7662">
            <v>0</v>
          </cell>
        </row>
        <row r="7663">
          <cell r="B7663">
            <v>7662</v>
          </cell>
          <cell r="G7663" t="str">
            <v>Agrisol 445 N</v>
          </cell>
          <cell r="H7663">
            <v>200</v>
          </cell>
          <cell r="I7663">
            <v>1</v>
          </cell>
          <cell r="J7663" t="str">
            <v>Kg</v>
          </cell>
          <cell r="K7663">
            <v>0</v>
          </cell>
          <cell r="T7663">
            <v>0</v>
          </cell>
          <cell r="U7663">
            <v>150</v>
          </cell>
          <cell r="W7663">
            <v>0</v>
          </cell>
        </row>
        <row r="7664">
          <cell r="B7664">
            <v>7663</v>
          </cell>
          <cell r="G7664" t="str">
            <v>Blue FD 48</v>
          </cell>
          <cell r="H7664">
            <v>25</v>
          </cell>
          <cell r="I7664">
            <v>1</v>
          </cell>
          <cell r="J7664" t="str">
            <v>Kg</v>
          </cell>
          <cell r="K7664">
            <v>0</v>
          </cell>
          <cell r="T7664">
            <v>0</v>
          </cell>
          <cell r="U7664">
            <v>1.32</v>
          </cell>
          <cell r="W7664">
            <v>0</v>
          </cell>
        </row>
        <row r="7665">
          <cell r="B7665">
            <v>7664</v>
          </cell>
          <cell r="G7665" t="str">
            <v>Jerrycan HDPE - 20 L</v>
          </cell>
          <cell r="H7665">
            <v>20</v>
          </cell>
          <cell r="I7665">
            <v>1</v>
          </cell>
          <cell r="J7665" t="str">
            <v>Pcs</v>
          </cell>
          <cell r="K7665">
            <v>0</v>
          </cell>
          <cell r="T7665">
            <v>0</v>
          </cell>
          <cell r="U7665">
            <v>50</v>
          </cell>
          <cell r="W7665">
            <v>0</v>
          </cell>
        </row>
        <row r="7666">
          <cell r="B7666">
            <v>7665</v>
          </cell>
          <cell r="G7666" t="str">
            <v>Jerrycan HDPE - 20 L - Cap - Black</v>
          </cell>
          <cell r="H7666">
            <v>20</v>
          </cell>
          <cell r="I7666">
            <v>1</v>
          </cell>
          <cell r="J7666" t="str">
            <v>Pcs</v>
          </cell>
          <cell r="K7666">
            <v>0</v>
          </cell>
          <cell r="T7666">
            <v>0</v>
          </cell>
          <cell r="U7666">
            <v>50</v>
          </cell>
          <cell r="W7666">
            <v>0</v>
          </cell>
        </row>
        <row r="7667">
          <cell r="B7667">
            <v>7666</v>
          </cell>
          <cell r="G7667" t="str">
            <v>Jerrycan HDPE - 20 L - Plug</v>
          </cell>
          <cell r="H7667">
            <v>20</v>
          </cell>
          <cell r="I7667">
            <v>1</v>
          </cell>
          <cell r="J7667" t="str">
            <v>Pcs</v>
          </cell>
          <cell r="K7667">
            <v>0</v>
          </cell>
          <cell r="T7667">
            <v>0</v>
          </cell>
          <cell r="U7667">
            <v>50</v>
          </cell>
          <cell r="W7667">
            <v>0</v>
          </cell>
        </row>
        <row r="7668">
          <cell r="B7668">
            <v>7667</v>
          </cell>
          <cell r="G7668" t="str">
            <v>Sticker ProQuat 276 SL - 20 L</v>
          </cell>
          <cell r="H7668">
            <v>20</v>
          </cell>
          <cell r="I7668">
            <v>1</v>
          </cell>
          <cell r="J7668" t="str">
            <v>Pcs</v>
          </cell>
          <cell r="K7668">
            <v>0</v>
          </cell>
          <cell r="T7668">
            <v>0</v>
          </cell>
          <cell r="U7668">
            <v>50</v>
          </cell>
          <cell r="W7668">
            <v>0</v>
          </cell>
        </row>
        <row r="7669">
          <cell r="B7669">
            <v>7668</v>
          </cell>
          <cell r="G7669" t="str">
            <v>ProQuat 276 SL @20 ltr</v>
          </cell>
          <cell r="H7669">
            <v>20</v>
          </cell>
          <cell r="I7669">
            <v>1</v>
          </cell>
          <cell r="J7669" t="str">
            <v>Liter</v>
          </cell>
          <cell r="K7669">
            <v>0</v>
          </cell>
          <cell r="T7669">
            <v>0</v>
          </cell>
          <cell r="U7669">
            <v>1000</v>
          </cell>
          <cell r="W7669">
            <v>0</v>
          </cell>
        </row>
        <row r="7670">
          <cell r="B7670">
            <v>7669</v>
          </cell>
          <cell r="G7670" t="str">
            <v>Paraquat Dichloride 42% TA</v>
          </cell>
          <cell r="H7670">
            <v>220</v>
          </cell>
          <cell r="I7670">
            <v>1</v>
          </cell>
          <cell r="J7670" t="str">
            <v>Kg</v>
          </cell>
          <cell r="K7670">
            <v>0</v>
          </cell>
          <cell r="T7670">
            <v>0</v>
          </cell>
          <cell r="U7670">
            <v>440</v>
          </cell>
          <cell r="W7670">
            <v>0</v>
          </cell>
        </row>
        <row r="7671">
          <cell r="B7671">
            <v>7670</v>
          </cell>
          <cell r="G7671" t="str">
            <v>Agrisol 445 N</v>
          </cell>
          <cell r="H7671">
            <v>200</v>
          </cell>
          <cell r="I7671">
            <v>1</v>
          </cell>
          <cell r="J7671" t="str">
            <v>Kg</v>
          </cell>
          <cell r="K7671">
            <v>0</v>
          </cell>
          <cell r="T7671">
            <v>0</v>
          </cell>
          <cell r="U7671">
            <v>150</v>
          </cell>
          <cell r="W7671">
            <v>0</v>
          </cell>
        </row>
        <row r="7672">
          <cell r="B7672">
            <v>7671</v>
          </cell>
          <cell r="G7672" t="str">
            <v>Blue FD 48</v>
          </cell>
          <cell r="H7672">
            <v>25</v>
          </cell>
          <cell r="I7672">
            <v>1</v>
          </cell>
          <cell r="J7672" t="str">
            <v>Kg</v>
          </cell>
          <cell r="K7672">
            <v>0</v>
          </cell>
          <cell r="T7672">
            <v>0</v>
          </cell>
          <cell r="U7672">
            <v>1.32</v>
          </cell>
          <cell r="W7672">
            <v>0</v>
          </cell>
        </row>
        <row r="7673">
          <cell r="B7673">
            <v>7672</v>
          </cell>
          <cell r="G7673" t="str">
            <v>Jerrycan HDPE - 20 L</v>
          </cell>
          <cell r="H7673">
            <v>20</v>
          </cell>
          <cell r="I7673">
            <v>1</v>
          </cell>
          <cell r="J7673" t="str">
            <v>Pcs</v>
          </cell>
          <cell r="K7673">
            <v>0</v>
          </cell>
          <cell r="T7673">
            <v>0</v>
          </cell>
          <cell r="U7673">
            <v>50</v>
          </cell>
          <cell r="W7673">
            <v>0</v>
          </cell>
        </row>
        <row r="7674">
          <cell r="B7674">
            <v>7673</v>
          </cell>
          <cell r="G7674" t="str">
            <v>Jerrycan HDPE - 20 L - Cap - Black</v>
          </cell>
          <cell r="H7674">
            <v>20</v>
          </cell>
          <cell r="I7674">
            <v>1</v>
          </cell>
          <cell r="J7674" t="str">
            <v>Pcs</v>
          </cell>
          <cell r="K7674">
            <v>0</v>
          </cell>
          <cell r="T7674">
            <v>0</v>
          </cell>
          <cell r="U7674">
            <v>50</v>
          </cell>
          <cell r="W7674">
            <v>0</v>
          </cell>
        </row>
        <row r="7675">
          <cell r="B7675">
            <v>7674</v>
          </cell>
          <cell r="G7675" t="str">
            <v>Jerrycan HDPE - 20 L - Plug</v>
          </cell>
          <cell r="H7675">
            <v>20</v>
          </cell>
          <cell r="I7675">
            <v>1</v>
          </cell>
          <cell r="J7675" t="str">
            <v>Pcs</v>
          </cell>
          <cell r="K7675">
            <v>0</v>
          </cell>
          <cell r="T7675">
            <v>0</v>
          </cell>
          <cell r="U7675">
            <v>50</v>
          </cell>
          <cell r="W7675">
            <v>0</v>
          </cell>
        </row>
        <row r="7676">
          <cell r="B7676">
            <v>7675</v>
          </cell>
          <cell r="G7676" t="str">
            <v>Sticker ProQuat 276 SL - 20 L</v>
          </cell>
          <cell r="H7676">
            <v>20</v>
          </cell>
          <cell r="I7676">
            <v>1</v>
          </cell>
          <cell r="J7676" t="str">
            <v>Pcs</v>
          </cell>
          <cell r="K7676">
            <v>0</v>
          </cell>
          <cell r="T7676">
            <v>0</v>
          </cell>
          <cell r="U7676">
            <v>50</v>
          </cell>
          <cell r="W7676">
            <v>0</v>
          </cell>
        </row>
        <row r="7677">
          <cell r="B7677">
            <v>7676</v>
          </cell>
          <cell r="G7677" t="str">
            <v>ProQuat 276 SL @20 ltr</v>
          </cell>
          <cell r="H7677">
            <v>20</v>
          </cell>
          <cell r="I7677">
            <v>1</v>
          </cell>
          <cell r="J7677" t="str">
            <v>Liter</v>
          </cell>
          <cell r="K7677">
            <v>0</v>
          </cell>
          <cell r="T7677">
            <v>0</v>
          </cell>
          <cell r="U7677">
            <v>1000</v>
          </cell>
          <cell r="W7677">
            <v>0</v>
          </cell>
        </row>
        <row r="7678">
          <cell r="B7678">
            <v>7677</v>
          </cell>
          <cell r="G7678" t="str">
            <v>Paraquat Dichloride 42% TA</v>
          </cell>
          <cell r="H7678">
            <v>220</v>
          </cell>
          <cell r="I7678">
            <v>1</v>
          </cell>
          <cell r="J7678" t="str">
            <v>Kg</v>
          </cell>
          <cell r="K7678">
            <v>0</v>
          </cell>
          <cell r="T7678">
            <v>0</v>
          </cell>
          <cell r="U7678">
            <v>440</v>
          </cell>
          <cell r="W7678">
            <v>0</v>
          </cell>
        </row>
        <row r="7679">
          <cell r="B7679">
            <v>7678</v>
          </cell>
          <cell r="G7679" t="str">
            <v>Scrap - Agrisol 445 N</v>
          </cell>
          <cell r="H7679">
            <v>200</v>
          </cell>
          <cell r="I7679">
            <v>1</v>
          </cell>
          <cell r="J7679" t="str">
            <v>Kg</v>
          </cell>
          <cell r="K7679">
            <v>0</v>
          </cell>
          <cell r="T7679">
            <v>0</v>
          </cell>
          <cell r="U7679">
            <v>150</v>
          </cell>
          <cell r="W7679">
            <v>0</v>
          </cell>
        </row>
        <row r="7680">
          <cell r="B7680">
            <v>7679</v>
          </cell>
          <cell r="G7680" t="str">
            <v>Blue FD 48</v>
          </cell>
          <cell r="H7680">
            <v>25</v>
          </cell>
          <cell r="I7680">
            <v>1</v>
          </cell>
          <cell r="J7680" t="str">
            <v>Kg</v>
          </cell>
          <cell r="K7680">
            <v>0</v>
          </cell>
          <cell r="T7680">
            <v>0</v>
          </cell>
          <cell r="U7680">
            <v>1.32</v>
          </cell>
          <cell r="W7680">
            <v>0</v>
          </cell>
        </row>
        <row r="7681">
          <cell r="B7681">
            <v>7680</v>
          </cell>
          <cell r="G7681" t="str">
            <v>Jerrycan HDPE - 20 L</v>
          </cell>
          <cell r="H7681">
            <v>20</v>
          </cell>
          <cell r="I7681">
            <v>1</v>
          </cell>
          <cell r="J7681" t="str">
            <v>Pcs</v>
          </cell>
          <cell r="K7681">
            <v>0</v>
          </cell>
          <cell r="T7681">
            <v>0</v>
          </cell>
          <cell r="U7681">
            <v>50</v>
          </cell>
          <cell r="W7681">
            <v>0</v>
          </cell>
        </row>
        <row r="7682">
          <cell r="B7682">
            <v>7681</v>
          </cell>
          <cell r="G7682" t="str">
            <v>Jerrycan HDPE - 20 L - Cap - Black</v>
          </cell>
          <cell r="H7682">
            <v>20</v>
          </cell>
          <cell r="I7682">
            <v>1</v>
          </cell>
          <cell r="J7682" t="str">
            <v>Pcs</v>
          </cell>
          <cell r="K7682">
            <v>0</v>
          </cell>
          <cell r="T7682">
            <v>0</v>
          </cell>
          <cell r="U7682">
            <v>50</v>
          </cell>
          <cell r="W7682">
            <v>0</v>
          </cell>
        </row>
        <row r="7683">
          <cell r="B7683">
            <v>7682</v>
          </cell>
          <cell r="G7683" t="str">
            <v>Jerrycan HDPE - 20 L - Plug</v>
          </cell>
          <cell r="H7683">
            <v>20</v>
          </cell>
          <cell r="I7683">
            <v>1</v>
          </cell>
          <cell r="J7683" t="str">
            <v>Pcs</v>
          </cell>
          <cell r="K7683">
            <v>0</v>
          </cell>
          <cell r="T7683">
            <v>0</v>
          </cell>
          <cell r="U7683">
            <v>50</v>
          </cell>
          <cell r="W7683">
            <v>0</v>
          </cell>
        </row>
        <row r="7684">
          <cell r="B7684">
            <v>7683</v>
          </cell>
          <cell r="G7684" t="str">
            <v>Sticker ProQuat 276 SL - 20 L</v>
          </cell>
          <cell r="H7684">
            <v>20</v>
          </cell>
          <cell r="I7684">
            <v>1</v>
          </cell>
          <cell r="J7684" t="str">
            <v>Pcs</v>
          </cell>
          <cell r="K7684">
            <v>0</v>
          </cell>
          <cell r="T7684">
            <v>0</v>
          </cell>
          <cell r="U7684">
            <v>50</v>
          </cell>
          <cell r="W7684">
            <v>0</v>
          </cell>
        </row>
        <row r="7685">
          <cell r="B7685">
            <v>7684</v>
          </cell>
          <cell r="G7685" t="str">
            <v>ProQuat 276 SL @20 ltr</v>
          </cell>
          <cell r="H7685">
            <v>20</v>
          </cell>
          <cell r="I7685">
            <v>1</v>
          </cell>
          <cell r="J7685" t="str">
            <v>Liter</v>
          </cell>
          <cell r="K7685">
            <v>0</v>
          </cell>
          <cell r="T7685">
            <v>0</v>
          </cell>
          <cell r="U7685">
            <v>1000</v>
          </cell>
          <cell r="W7685">
            <v>0</v>
          </cell>
        </row>
        <row r="7686">
          <cell r="B7686">
            <v>7685</v>
          </cell>
          <cell r="G7686" t="str">
            <v>Paraquat Dichloride 42% TA</v>
          </cell>
          <cell r="H7686">
            <v>220</v>
          </cell>
          <cell r="I7686">
            <v>1</v>
          </cell>
          <cell r="J7686" t="str">
            <v>Kg</v>
          </cell>
          <cell r="K7686">
            <v>0</v>
          </cell>
          <cell r="T7686">
            <v>0</v>
          </cell>
          <cell r="U7686">
            <v>440</v>
          </cell>
          <cell r="W7686">
            <v>0</v>
          </cell>
        </row>
        <row r="7687">
          <cell r="B7687">
            <v>7686</v>
          </cell>
          <cell r="G7687" t="str">
            <v>Scrap - Agrisol 445 N</v>
          </cell>
          <cell r="H7687">
            <v>200</v>
          </cell>
          <cell r="I7687">
            <v>1</v>
          </cell>
          <cell r="J7687" t="str">
            <v>Kg</v>
          </cell>
          <cell r="K7687">
            <v>0</v>
          </cell>
          <cell r="T7687">
            <v>0</v>
          </cell>
          <cell r="U7687">
            <v>150</v>
          </cell>
          <cell r="W7687">
            <v>0</v>
          </cell>
        </row>
        <row r="7688">
          <cell r="B7688">
            <v>7687</v>
          </cell>
          <cell r="G7688" t="str">
            <v>Blue FD 48</v>
          </cell>
          <cell r="H7688">
            <v>25</v>
          </cell>
          <cell r="I7688">
            <v>1</v>
          </cell>
          <cell r="J7688" t="str">
            <v>Kg</v>
          </cell>
          <cell r="K7688">
            <v>0</v>
          </cell>
          <cell r="T7688">
            <v>0</v>
          </cell>
          <cell r="U7688">
            <v>1.32</v>
          </cell>
          <cell r="W7688">
            <v>0</v>
          </cell>
        </row>
        <row r="7689">
          <cell r="B7689">
            <v>7688</v>
          </cell>
          <cell r="G7689" t="str">
            <v>Jerrycan HDPE - 20 L</v>
          </cell>
          <cell r="H7689">
            <v>20</v>
          </cell>
          <cell r="I7689">
            <v>1</v>
          </cell>
          <cell r="J7689" t="str">
            <v>Pcs</v>
          </cell>
          <cell r="K7689">
            <v>0</v>
          </cell>
          <cell r="T7689">
            <v>0</v>
          </cell>
          <cell r="U7689">
            <v>50</v>
          </cell>
          <cell r="W7689">
            <v>0</v>
          </cell>
        </row>
        <row r="7690">
          <cell r="B7690">
            <v>7689</v>
          </cell>
          <cell r="G7690" t="str">
            <v>Jerrycan HDPE - 20 L - Cap - Black</v>
          </cell>
          <cell r="H7690">
            <v>20</v>
          </cell>
          <cell r="I7690">
            <v>1</v>
          </cell>
          <cell r="J7690" t="str">
            <v>Pcs</v>
          </cell>
          <cell r="K7690">
            <v>0</v>
          </cell>
          <cell r="T7690">
            <v>0</v>
          </cell>
          <cell r="U7690">
            <v>50</v>
          </cell>
          <cell r="W7690">
            <v>0</v>
          </cell>
        </row>
        <row r="7691">
          <cell r="B7691">
            <v>7690</v>
          </cell>
          <cell r="G7691" t="str">
            <v>Jerrycan HDPE - 20 L - Plug</v>
          </cell>
          <cell r="H7691">
            <v>20</v>
          </cell>
          <cell r="I7691">
            <v>1</v>
          </cell>
          <cell r="J7691" t="str">
            <v>Pcs</v>
          </cell>
          <cell r="K7691">
            <v>0</v>
          </cell>
          <cell r="T7691">
            <v>0</v>
          </cell>
          <cell r="U7691">
            <v>50</v>
          </cell>
          <cell r="W7691">
            <v>0</v>
          </cell>
        </row>
        <row r="7692">
          <cell r="B7692">
            <v>7691</v>
          </cell>
          <cell r="G7692" t="str">
            <v>Sticker ProQuat 276 SL - 20 L</v>
          </cell>
          <cell r="H7692">
            <v>20</v>
          </cell>
          <cell r="I7692">
            <v>1</v>
          </cell>
          <cell r="J7692" t="str">
            <v>Pcs</v>
          </cell>
          <cell r="K7692">
            <v>0</v>
          </cell>
          <cell r="T7692">
            <v>0</v>
          </cell>
          <cell r="U7692">
            <v>50</v>
          </cell>
          <cell r="W7692">
            <v>0</v>
          </cell>
        </row>
        <row r="7693">
          <cell r="B7693">
            <v>7692</v>
          </cell>
          <cell r="G7693" t="str">
            <v>ProQuat 276 SL @20 ltr</v>
          </cell>
          <cell r="H7693">
            <v>20</v>
          </cell>
          <cell r="I7693">
            <v>1</v>
          </cell>
          <cell r="J7693" t="str">
            <v>Liter</v>
          </cell>
          <cell r="K7693">
            <v>0</v>
          </cell>
          <cell r="T7693">
            <v>0</v>
          </cell>
          <cell r="U7693">
            <v>1000</v>
          </cell>
          <cell r="W7693">
            <v>0</v>
          </cell>
        </row>
        <row r="7694">
          <cell r="B7694">
            <v>7693</v>
          </cell>
          <cell r="G7694" t="str">
            <v>Paraquat Dichloride 42% TA</v>
          </cell>
          <cell r="H7694">
            <v>220</v>
          </cell>
          <cell r="I7694">
            <v>1</v>
          </cell>
          <cell r="J7694" t="str">
            <v>Kg</v>
          </cell>
          <cell r="K7694">
            <v>0</v>
          </cell>
          <cell r="T7694">
            <v>0</v>
          </cell>
          <cell r="U7694">
            <v>440</v>
          </cell>
          <cell r="W7694">
            <v>0</v>
          </cell>
        </row>
        <row r="7695">
          <cell r="B7695">
            <v>7694</v>
          </cell>
          <cell r="G7695" t="str">
            <v>Scrap - Agrisol 445 N</v>
          </cell>
          <cell r="H7695">
            <v>200</v>
          </cell>
          <cell r="I7695">
            <v>1</v>
          </cell>
          <cell r="J7695" t="str">
            <v>Kg</v>
          </cell>
          <cell r="K7695">
            <v>0</v>
          </cell>
          <cell r="T7695">
            <v>0</v>
          </cell>
          <cell r="U7695">
            <v>150</v>
          </cell>
          <cell r="W7695">
            <v>0</v>
          </cell>
        </row>
        <row r="7696">
          <cell r="B7696">
            <v>7695</v>
          </cell>
          <cell r="G7696" t="str">
            <v>Blue FD 48</v>
          </cell>
          <cell r="H7696">
            <v>25</v>
          </cell>
          <cell r="I7696">
            <v>1</v>
          </cell>
          <cell r="J7696" t="str">
            <v>Kg</v>
          </cell>
          <cell r="K7696">
            <v>0</v>
          </cell>
          <cell r="T7696">
            <v>0</v>
          </cell>
          <cell r="U7696">
            <v>1.32</v>
          </cell>
          <cell r="W7696">
            <v>0</v>
          </cell>
        </row>
        <row r="7697">
          <cell r="B7697">
            <v>7696</v>
          </cell>
          <cell r="G7697" t="str">
            <v>Jerrycan HDPE - 20 L</v>
          </cell>
          <cell r="H7697">
            <v>20</v>
          </cell>
          <cell r="I7697">
            <v>1</v>
          </cell>
          <cell r="J7697" t="str">
            <v>Pcs</v>
          </cell>
          <cell r="K7697">
            <v>0</v>
          </cell>
          <cell r="T7697">
            <v>0</v>
          </cell>
          <cell r="U7697">
            <v>50</v>
          </cell>
          <cell r="W7697">
            <v>0</v>
          </cell>
        </row>
        <row r="7698">
          <cell r="B7698">
            <v>7697</v>
          </cell>
          <cell r="G7698" t="str">
            <v>Jerrycan HDPE - 20 L - Cap - Black</v>
          </cell>
          <cell r="H7698">
            <v>20</v>
          </cell>
          <cell r="I7698">
            <v>1</v>
          </cell>
          <cell r="J7698" t="str">
            <v>Pcs</v>
          </cell>
          <cell r="K7698">
            <v>0</v>
          </cell>
          <cell r="T7698">
            <v>0</v>
          </cell>
          <cell r="U7698">
            <v>50</v>
          </cell>
          <cell r="W7698">
            <v>0</v>
          </cell>
        </row>
        <row r="7699">
          <cell r="B7699">
            <v>7698</v>
          </cell>
          <cell r="G7699" t="str">
            <v>Jerrycan HDPE - 20 L - Plug</v>
          </cell>
          <cell r="H7699">
            <v>20</v>
          </cell>
          <cell r="I7699">
            <v>1</v>
          </cell>
          <cell r="J7699" t="str">
            <v>Pcs</v>
          </cell>
          <cell r="K7699">
            <v>0</v>
          </cell>
          <cell r="T7699">
            <v>0</v>
          </cell>
          <cell r="U7699">
            <v>50</v>
          </cell>
          <cell r="W7699">
            <v>0</v>
          </cell>
        </row>
        <row r="7700">
          <cell r="B7700">
            <v>7699</v>
          </cell>
          <cell r="G7700" t="str">
            <v>Sticker ProQuat 276 SL - 20 L</v>
          </cell>
          <cell r="H7700">
            <v>20</v>
          </cell>
          <cell r="I7700">
            <v>1</v>
          </cell>
          <cell r="J7700" t="str">
            <v>Pcs</v>
          </cell>
          <cell r="K7700">
            <v>0</v>
          </cell>
          <cell r="T7700">
            <v>0</v>
          </cell>
          <cell r="U7700">
            <v>50</v>
          </cell>
          <cell r="W7700">
            <v>0</v>
          </cell>
        </row>
        <row r="7701">
          <cell r="B7701">
            <v>7700</v>
          </cell>
          <cell r="G7701" t="str">
            <v>ProQuat 276 SL @20 ltr</v>
          </cell>
          <cell r="H7701">
            <v>20</v>
          </cell>
          <cell r="I7701">
            <v>1</v>
          </cell>
          <cell r="J7701" t="str">
            <v>Liter</v>
          </cell>
          <cell r="K7701">
            <v>0</v>
          </cell>
          <cell r="T7701">
            <v>0</v>
          </cell>
          <cell r="U7701">
            <v>1000</v>
          </cell>
          <cell r="W7701">
            <v>0</v>
          </cell>
        </row>
        <row r="7702">
          <cell r="B7702">
            <v>7701</v>
          </cell>
          <cell r="G7702" t="str">
            <v>Paraquat Dichloride 42% TA</v>
          </cell>
          <cell r="H7702">
            <v>220</v>
          </cell>
          <cell r="I7702">
            <v>1</v>
          </cell>
          <cell r="J7702" t="str">
            <v>Kg</v>
          </cell>
          <cell r="K7702">
            <v>0</v>
          </cell>
          <cell r="T7702">
            <v>0</v>
          </cell>
          <cell r="U7702">
            <v>440</v>
          </cell>
          <cell r="W7702">
            <v>0</v>
          </cell>
        </row>
        <row r="7703">
          <cell r="B7703">
            <v>7702</v>
          </cell>
          <cell r="G7703" t="str">
            <v>Scrap - Agrisol 445 N</v>
          </cell>
          <cell r="H7703">
            <v>200</v>
          </cell>
          <cell r="I7703">
            <v>1</v>
          </cell>
          <cell r="J7703" t="str">
            <v>Kg</v>
          </cell>
          <cell r="K7703">
            <v>0</v>
          </cell>
          <cell r="T7703">
            <v>0</v>
          </cell>
          <cell r="U7703">
            <v>150</v>
          </cell>
          <cell r="W7703">
            <v>0</v>
          </cell>
        </row>
        <row r="7704">
          <cell r="B7704">
            <v>7703</v>
          </cell>
          <cell r="G7704" t="str">
            <v>Blue FD 48</v>
          </cell>
          <cell r="H7704">
            <v>25</v>
          </cell>
          <cell r="I7704">
            <v>1</v>
          </cell>
          <cell r="J7704" t="str">
            <v>Kg</v>
          </cell>
          <cell r="K7704">
            <v>0</v>
          </cell>
          <cell r="T7704">
            <v>0</v>
          </cell>
          <cell r="U7704">
            <v>1.32</v>
          </cell>
          <cell r="W7704">
            <v>0</v>
          </cell>
        </row>
        <row r="7705">
          <cell r="B7705">
            <v>7704</v>
          </cell>
          <cell r="G7705" t="str">
            <v>Jerrycan HDPE - 20 L</v>
          </cell>
          <cell r="H7705">
            <v>20</v>
          </cell>
          <cell r="I7705">
            <v>1</v>
          </cell>
          <cell r="J7705" t="str">
            <v>Pcs</v>
          </cell>
          <cell r="K7705">
            <v>0</v>
          </cell>
          <cell r="T7705">
            <v>0</v>
          </cell>
          <cell r="U7705">
            <v>50</v>
          </cell>
          <cell r="W7705">
            <v>0</v>
          </cell>
        </row>
        <row r="7706">
          <cell r="B7706">
            <v>7705</v>
          </cell>
          <cell r="G7706" t="str">
            <v>Jerrycan HDPE - 20 L - Cap - Black</v>
          </cell>
          <cell r="H7706">
            <v>20</v>
          </cell>
          <cell r="I7706">
            <v>1</v>
          </cell>
          <cell r="J7706" t="str">
            <v>Pcs</v>
          </cell>
          <cell r="K7706">
            <v>0</v>
          </cell>
          <cell r="T7706">
            <v>0</v>
          </cell>
          <cell r="U7706">
            <v>50</v>
          </cell>
          <cell r="W7706">
            <v>0</v>
          </cell>
        </row>
        <row r="7707">
          <cell r="B7707">
            <v>7706</v>
          </cell>
          <cell r="G7707" t="str">
            <v>Jerrycan HDPE - 20 L - Plug</v>
          </cell>
          <cell r="H7707">
            <v>20</v>
          </cell>
          <cell r="I7707">
            <v>1</v>
          </cell>
          <cell r="J7707" t="str">
            <v>Pcs</v>
          </cell>
          <cell r="K7707">
            <v>0</v>
          </cell>
          <cell r="T7707">
            <v>0</v>
          </cell>
          <cell r="U7707">
            <v>50</v>
          </cell>
          <cell r="W7707">
            <v>0</v>
          </cell>
        </row>
        <row r="7708">
          <cell r="B7708">
            <v>7707</v>
          </cell>
          <cell r="G7708" t="str">
            <v>Sticker ProQuat 276 SL - 20 L</v>
          </cell>
          <cell r="H7708">
            <v>20</v>
          </cell>
          <cell r="I7708">
            <v>1</v>
          </cell>
          <cell r="J7708" t="str">
            <v>Pcs</v>
          </cell>
          <cell r="K7708">
            <v>0</v>
          </cell>
          <cell r="T7708">
            <v>0</v>
          </cell>
          <cell r="U7708">
            <v>50</v>
          </cell>
          <cell r="W7708">
            <v>0</v>
          </cell>
        </row>
        <row r="7709">
          <cell r="B7709">
            <v>7708</v>
          </cell>
          <cell r="G7709" t="str">
            <v>ProQuat 276 SL @20 ltr</v>
          </cell>
          <cell r="H7709">
            <v>20</v>
          </cell>
          <cell r="I7709">
            <v>1</v>
          </cell>
          <cell r="J7709" t="str">
            <v>Liter</v>
          </cell>
          <cell r="K7709">
            <v>0</v>
          </cell>
          <cell r="T7709">
            <v>0</v>
          </cell>
          <cell r="U7709">
            <v>1000</v>
          </cell>
          <cell r="W7709">
            <v>0</v>
          </cell>
        </row>
        <row r="7710">
          <cell r="B7710">
            <v>7709</v>
          </cell>
          <cell r="G7710" t="str">
            <v>Paraquat Dichloride 42% TA</v>
          </cell>
          <cell r="H7710">
            <v>220</v>
          </cell>
          <cell r="I7710">
            <v>1</v>
          </cell>
          <cell r="J7710" t="str">
            <v>Kg</v>
          </cell>
          <cell r="K7710">
            <v>0</v>
          </cell>
          <cell r="T7710">
            <v>0</v>
          </cell>
          <cell r="U7710">
            <v>440</v>
          </cell>
          <cell r="W7710">
            <v>0</v>
          </cell>
        </row>
        <row r="7711">
          <cell r="B7711">
            <v>7710</v>
          </cell>
          <cell r="G7711" t="str">
            <v>Scrap - Agrisol 445 N</v>
          </cell>
          <cell r="H7711">
            <v>200</v>
          </cell>
          <cell r="I7711">
            <v>1</v>
          </cell>
          <cell r="J7711" t="str">
            <v>Kg</v>
          </cell>
          <cell r="K7711">
            <v>0</v>
          </cell>
          <cell r="T7711">
            <v>0</v>
          </cell>
          <cell r="U7711">
            <v>150</v>
          </cell>
          <cell r="W7711">
            <v>0</v>
          </cell>
        </row>
        <row r="7712">
          <cell r="B7712">
            <v>7711</v>
          </cell>
          <cell r="G7712" t="str">
            <v>Blue FD 48</v>
          </cell>
          <cell r="H7712">
            <v>25</v>
          </cell>
          <cell r="I7712">
            <v>1</v>
          </cell>
          <cell r="J7712" t="str">
            <v>Kg</v>
          </cell>
          <cell r="K7712">
            <v>0</v>
          </cell>
          <cell r="T7712">
            <v>0</v>
          </cell>
          <cell r="U7712">
            <v>1.32</v>
          </cell>
          <cell r="W7712">
            <v>0</v>
          </cell>
        </row>
        <row r="7713">
          <cell r="B7713">
            <v>7712</v>
          </cell>
          <cell r="G7713" t="str">
            <v>Jerrycan HDPE - 20 L</v>
          </cell>
          <cell r="H7713">
            <v>20</v>
          </cell>
          <cell r="I7713">
            <v>1</v>
          </cell>
          <cell r="J7713" t="str">
            <v>Pcs</v>
          </cell>
          <cell r="K7713">
            <v>0</v>
          </cell>
          <cell r="T7713">
            <v>0</v>
          </cell>
          <cell r="U7713">
            <v>50</v>
          </cell>
          <cell r="W7713">
            <v>0</v>
          </cell>
        </row>
        <row r="7714">
          <cell r="B7714">
            <v>7713</v>
          </cell>
          <cell r="G7714" t="str">
            <v>Jerrycan HDPE - 20 L - Cap - Black</v>
          </cell>
          <cell r="H7714">
            <v>20</v>
          </cell>
          <cell r="I7714">
            <v>1</v>
          </cell>
          <cell r="J7714" t="str">
            <v>Pcs</v>
          </cell>
          <cell r="K7714">
            <v>0</v>
          </cell>
          <cell r="T7714">
            <v>0</v>
          </cell>
          <cell r="U7714">
            <v>50</v>
          </cell>
          <cell r="W7714">
            <v>0</v>
          </cell>
        </row>
        <row r="7715">
          <cell r="B7715">
            <v>7714</v>
          </cell>
          <cell r="G7715" t="str">
            <v>Jerrycan HDPE - 20 L - Plug</v>
          </cell>
          <cell r="H7715">
            <v>20</v>
          </cell>
          <cell r="I7715">
            <v>1</v>
          </cell>
          <cell r="J7715" t="str">
            <v>Pcs</v>
          </cell>
          <cell r="K7715">
            <v>0</v>
          </cell>
          <cell r="T7715">
            <v>0</v>
          </cell>
          <cell r="U7715">
            <v>50</v>
          </cell>
          <cell r="W7715">
            <v>0</v>
          </cell>
        </row>
        <row r="7716">
          <cell r="B7716">
            <v>7715</v>
          </cell>
          <cell r="G7716" t="str">
            <v>Sticker ProQuat 276 SL - 20 L</v>
          </cell>
          <cell r="H7716">
            <v>20</v>
          </cell>
          <cell r="I7716">
            <v>1</v>
          </cell>
          <cell r="J7716" t="str">
            <v>Pcs</v>
          </cell>
          <cell r="K7716">
            <v>0</v>
          </cell>
          <cell r="T7716">
            <v>0</v>
          </cell>
          <cell r="U7716">
            <v>50</v>
          </cell>
          <cell r="W7716">
            <v>0</v>
          </cell>
        </row>
        <row r="7717">
          <cell r="B7717">
            <v>7716</v>
          </cell>
          <cell r="G7717" t="str">
            <v>ProQuat 276 SL @20 ltr</v>
          </cell>
          <cell r="H7717">
            <v>20</v>
          </cell>
          <cell r="I7717">
            <v>1</v>
          </cell>
          <cell r="J7717" t="str">
            <v>Liter</v>
          </cell>
          <cell r="K7717">
            <v>0</v>
          </cell>
          <cell r="T7717">
            <v>0</v>
          </cell>
          <cell r="U7717">
            <v>1000</v>
          </cell>
          <cell r="W7717">
            <v>0</v>
          </cell>
        </row>
        <row r="7718">
          <cell r="B7718">
            <v>7717</v>
          </cell>
          <cell r="G7718" t="str">
            <v>Scrap - Agrisol 445 N</v>
          </cell>
          <cell r="H7718">
            <v>200</v>
          </cell>
          <cell r="I7718">
            <v>1</v>
          </cell>
          <cell r="J7718" t="str">
            <v>Kg</v>
          </cell>
          <cell r="K7718">
            <v>0</v>
          </cell>
          <cell r="T7718">
            <v>0</v>
          </cell>
          <cell r="U7718">
            <v>6550</v>
          </cell>
          <cell r="W7718">
            <v>0</v>
          </cell>
        </row>
        <row r="7719">
          <cell r="B7719">
            <v>7718</v>
          </cell>
          <cell r="E7719" t="str">
            <v>1.1.7.0.3.197</v>
          </cell>
          <cell r="G7719" t="str">
            <v>ProQuat 276 SL @4 ltr</v>
          </cell>
          <cell r="H7719">
            <v>4</v>
          </cell>
          <cell r="I7719">
            <v>4</v>
          </cell>
          <cell r="J7719" t="str">
            <v>Pcs</v>
          </cell>
          <cell r="K7719">
            <v>29563.153820426491</v>
          </cell>
          <cell r="T7719">
            <v>0</v>
          </cell>
          <cell r="U7719">
            <v>1456</v>
          </cell>
          <cell r="W7719">
            <v>0</v>
          </cell>
        </row>
        <row r="7720">
          <cell r="B7720">
            <v>7719</v>
          </cell>
          <cell r="G7720" t="str">
            <v>Scrap - Agrisol 415 N</v>
          </cell>
          <cell r="H7720">
            <v>200</v>
          </cell>
          <cell r="I7720">
            <v>1</v>
          </cell>
          <cell r="J7720" t="str">
            <v>Kg</v>
          </cell>
          <cell r="K7720">
            <v>0</v>
          </cell>
          <cell r="T7720">
            <v>0</v>
          </cell>
          <cell r="U7720">
            <v>2950</v>
          </cell>
          <cell r="W7720">
            <v>0</v>
          </cell>
        </row>
        <row r="7721">
          <cell r="B7721">
            <v>7720</v>
          </cell>
          <cell r="G7721" t="str">
            <v xml:space="preserve">Scrap - Markup 480 SL </v>
          </cell>
          <cell r="H7721">
            <v>200</v>
          </cell>
          <cell r="I7721">
            <v>1</v>
          </cell>
          <cell r="J7721" t="str">
            <v>Liter</v>
          </cell>
          <cell r="K7721">
            <v>0</v>
          </cell>
          <cell r="T7721">
            <v>0</v>
          </cell>
          <cell r="U7721">
            <v>1000</v>
          </cell>
          <cell r="W7721">
            <v>0</v>
          </cell>
        </row>
        <row r="7722">
          <cell r="B7722">
            <v>7721</v>
          </cell>
          <cell r="G7722" t="str">
            <v>Isopropylamine Glyphosate 62% TA</v>
          </cell>
          <cell r="H7722">
            <v>250</v>
          </cell>
          <cell r="I7722">
            <v>1</v>
          </cell>
          <cell r="J7722" t="str">
            <v>Kg</v>
          </cell>
          <cell r="K7722">
            <v>0</v>
          </cell>
          <cell r="T7722">
            <v>0</v>
          </cell>
          <cell r="U7722">
            <v>510</v>
          </cell>
          <cell r="W7722">
            <v>0</v>
          </cell>
        </row>
        <row r="7723">
          <cell r="B7723">
            <v>7722</v>
          </cell>
          <cell r="G7723" t="str">
            <v>Scrap - Agrisol 415 N</v>
          </cell>
          <cell r="H7723">
            <v>200</v>
          </cell>
          <cell r="I7723">
            <v>1</v>
          </cell>
          <cell r="J7723" t="str">
            <v>Kg</v>
          </cell>
          <cell r="K7723">
            <v>0</v>
          </cell>
          <cell r="T7723">
            <v>0</v>
          </cell>
          <cell r="U7723">
            <v>150</v>
          </cell>
          <cell r="W7723">
            <v>0</v>
          </cell>
        </row>
        <row r="7724">
          <cell r="B7724">
            <v>7723</v>
          </cell>
          <cell r="G7724" t="str">
            <v>Tartrazine</v>
          </cell>
          <cell r="H7724">
            <v>25</v>
          </cell>
          <cell r="I7724">
            <v>1</v>
          </cell>
          <cell r="J7724" t="str">
            <v>Kg</v>
          </cell>
          <cell r="K7724">
            <v>0</v>
          </cell>
          <cell r="T7724">
            <v>0</v>
          </cell>
          <cell r="U7724">
            <v>0.4</v>
          </cell>
          <cell r="W7724">
            <v>0</v>
          </cell>
        </row>
        <row r="7725">
          <cell r="B7725">
            <v>7724</v>
          </cell>
          <cell r="G7725" t="str">
            <v>Jerrycan HDPE - 20 L</v>
          </cell>
          <cell r="H7725">
            <v>20</v>
          </cell>
          <cell r="I7725">
            <v>1</v>
          </cell>
          <cell r="J7725" t="str">
            <v>Pcs</v>
          </cell>
          <cell r="K7725">
            <v>0</v>
          </cell>
          <cell r="T7725">
            <v>0</v>
          </cell>
          <cell r="U7725">
            <v>50</v>
          </cell>
          <cell r="W7725">
            <v>0</v>
          </cell>
        </row>
        <row r="7726">
          <cell r="B7726">
            <v>7725</v>
          </cell>
          <cell r="G7726" t="str">
            <v>Jerrycan HDPE - 20 L - Cap - Black</v>
          </cell>
          <cell r="H7726">
            <v>20</v>
          </cell>
          <cell r="I7726">
            <v>1</v>
          </cell>
          <cell r="J7726" t="str">
            <v>Pcs</v>
          </cell>
          <cell r="K7726">
            <v>0</v>
          </cell>
          <cell r="T7726">
            <v>0</v>
          </cell>
          <cell r="U7726">
            <v>50</v>
          </cell>
          <cell r="W7726">
            <v>0</v>
          </cell>
        </row>
        <row r="7727">
          <cell r="B7727">
            <v>7726</v>
          </cell>
          <cell r="G7727" t="str">
            <v>Jerrycan HDPE - 20 L - Plug</v>
          </cell>
          <cell r="H7727">
            <v>20</v>
          </cell>
          <cell r="I7727">
            <v>1</v>
          </cell>
          <cell r="J7727" t="str">
            <v>Pcs</v>
          </cell>
          <cell r="K7727">
            <v>0</v>
          </cell>
          <cell r="T7727">
            <v>0</v>
          </cell>
          <cell r="U7727">
            <v>50</v>
          </cell>
          <cell r="W7727">
            <v>0</v>
          </cell>
        </row>
        <row r="7728">
          <cell r="B7728">
            <v>7727</v>
          </cell>
          <cell r="G7728" t="str">
            <v>Sticker Markup 480 SL - 20 L</v>
          </cell>
          <cell r="H7728">
            <v>20</v>
          </cell>
          <cell r="I7728">
            <v>1</v>
          </cell>
          <cell r="J7728" t="str">
            <v>Pcs</v>
          </cell>
          <cell r="K7728">
            <v>0</v>
          </cell>
          <cell r="T7728">
            <v>0</v>
          </cell>
          <cell r="U7728">
            <v>50</v>
          </cell>
          <cell r="W7728">
            <v>0</v>
          </cell>
        </row>
        <row r="7729">
          <cell r="B7729">
            <v>7728</v>
          </cell>
          <cell r="G7729" t="str">
            <v>Mark Up 480 SL @20 ltr</v>
          </cell>
          <cell r="H7729">
            <v>20</v>
          </cell>
          <cell r="I7729">
            <v>1</v>
          </cell>
          <cell r="J7729" t="str">
            <v>Liter</v>
          </cell>
          <cell r="K7729">
            <v>0</v>
          </cell>
          <cell r="T7729">
            <v>0</v>
          </cell>
          <cell r="U7729">
            <v>1000</v>
          </cell>
          <cell r="W7729">
            <v>0</v>
          </cell>
        </row>
        <row r="7730">
          <cell r="B7730">
            <v>7729</v>
          </cell>
          <cell r="G7730" t="str">
            <v>Isopropylamine Glyphosate 62% TA</v>
          </cell>
          <cell r="H7730">
            <v>250</v>
          </cell>
          <cell r="I7730">
            <v>1</v>
          </cell>
          <cell r="J7730" t="str">
            <v>Kg</v>
          </cell>
          <cell r="K7730">
            <v>0</v>
          </cell>
          <cell r="T7730">
            <v>0</v>
          </cell>
          <cell r="U7730">
            <v>510</v>
          </cell>
          <cell r="W7730">
            <v>0</v>
          </cell>
        </row>
        <row r="7731">
          <cell r="B7731">
            <v>7730</v>
          </cell>
          <cell r="G7731" t="str">
            <v>Scrap - Agrisol 415 N</v>
          </cell>
          <cell r="H7731">
            <v>200</v>
          </cell>
          <cell r="I7731">
            <v>1</v>
          </cell>
          <cell r="J7731" t="str">
            <v>Kg</v>
          </cell>
          <cell r="K7731">
            <v>0</v>
          </cell>
          <cell r="T7731">
            <v>0</v>
          </cell>
          <cell r="U7731">
            <v>150</v>
          </cell>
          <cell r="W7731">
            <v>0</v>
          </cell>
        </row>
        <row r="7732">
          <cell r="B7732">
            <v>7731</v>
          </cell>
          <cell r="G7732" t="str">
            <v>Tartrazine</v>
          </cell>
          <cell r="H7732">
            <v>25</v>
          </cell>
          <cell r="I7732">
            <v>1</v>
          </cell>
          <cell r="J7732" t="str">
            <v>Kg</v>
          </cell>
          <cell r="K7732">
            <v>0</v>
          </cell>
          <cell r="T7732">
            <v>0</v>
          </cell>
          <cell r="U7732">
            <v>0.4</v>
          </cell>
          <cell r="W7732">
            <v>0</v>
          </cell>
        </row>
        <row r="7733">
          <cell r="B7733">
            <v>7732</v>
          </cell>
          <cell r="G7733" t="str">
            <v>Jerrycan HDPE - 20 L</v>
          </cell>
          <cell r="H7733">
            <v>20</v>
          </cell>
          <cell r="I7733">
            <v>1</v>
          </cell>
          <cell r="J7733" t="str">
            <v>Pcs</v>
          </cell>
          <cell r="K7733">
            <v>0</v>
          </cell>
          <cell r="T7733">
            <v>0</v>
          </cell>
          <cell r="U7733">
            <v>50</v>
          </cell>
          <cell r="W7733">
            <v>0</v>
          </cell>
        </row>
        <row r="7734">
          <cell r="B7734">
            <v>7733</v>
          </cell>
          <cell r="G7734" t="str">
            <v>Jerrycan HDPE - 20 L - Cap - Black</v>
          </cell>
          <cell r="H7734">
            <v>20</v>
          </cell>
          <cell r="I7734">
            <v>1</v>
          </cell>
          <cell r="J7734" t="str">
            <v>Pcs</v>
          </cell>
          <cell r="K7734">
            <v>0</v>
          </cell>
          <cell r="T7734">
            <v>0</v>
          </cell>
          <cell r="U7734">
            <v>50</v>
          </cell>
          <cell r="W7734">
            <v>0</v>
          </cell>
        </row>
        <row r="7735">
          <cell r="B7735">
            <v>7734</v>
          </cell>
          <cell r="G7735" t="str">
            <v>Jerrycan HDPE - 20 L - Plug</v>
          </cell>
          <cell r="H7735">
            <v>20</v>
          </cell>
          <cell r="I7735">
            <v>1</v>
          </cell>
          <cell r="J7735" t="str">
            <v>Pcs</v>
          </cell>
          <cell r="K7735">
            <v>0</v>
          </cell>
          <cell r="T7735">
            <v>0</v>
          </cell>
          <cell r="U7735">
            <v>50</v>
          </cell>
          <cell r="W7735">
            <v>0</v>
          </cell>
        </row>
        <row r="7736">
          <cell r="B7736">
            <v>7735</v>
          </cell>
          <cell r="G7736" t="str">
            <v>Sticker Markup 480 SL - 20 L</v>
          </cell>
          <cell r="H7736">
            <v>20</v>
          </cell>
          <cell r="I7736">
            <v>1</v>
          </cell>
          <cell r="J7736" t="str">
            <v>Pcs</v>
          </cell>
          <cell r="K7736">
            <v>0</v>
          </cell>
          <cell r="T7736">
            <v>0</v>
          </cell>
          <cell r="U7736">
            <v>50</v>
          </cell>
          <cell r="W7736">
            <v>0</v>
          </cell>
        </row>
        <row r="7737">
          <cell r="B7737">
            <v>7736</v>
          </cell>
          <cell r="G7737" t="str">
            <v>Mark Up 480 SL @20 ltr</v>
          </cell>
          <cell r="H7737">
            <v>20</v>
          </cell>
          <cell r="I7737">
            <v>1</v>
          </cell>
          <cell r="J7737" t="str">
            <v>Liter</v>
          </cell>
          <cell r="K7737">
            <v>0</v>
          </cell>
          <cell r="T7737">
            <v>0</v>
          </cell>
          <cell r="U7737">
            <v>1000</v>
          </cell>
          <cell r="W7737">
            <v>0</v>
          </cell>
        </row>
        <row r="7738">
          <cell r="B7738">
            <v>7737</v>
          </cell>
          <cell r="G7738" t="str">
            <v>Isopropylamine Glyphosate 62% TA</v>
          </cell>
          <cell r="H7738">
            <v>250</v>
          </cell>
          <cell r="I7738">
            <v>1</v>
          </cell>
          <cell r="J7738" t="str">
            <v>Kg</v>
          </cell>
          <cell r="K7738">
            <v>0</v>
          </cell>
          <cell r="T7738">
            <v>0</v>
          </cell>
          <cell r="U7738">
            <v>510</v>
          </cell>
          <cell r="W7738">
            <v>0</v>
          </cell>
        </row>
        <row r="7739">
          <cell r="B7739">
            <v>7738</v>
          </cell>
          <cell r="G7739" t="str">
            <v>Scrap - Agrisol 415 N</v>
          </cell>
          <cell r="H7739">
            <v>200</v>
          </cell>
          <cell r="I7739">
            <v>1</v>
          </cell>
          <cell r="J7739" t="str">
            <v>Kg</v>
          </cell>
          <cell r="K7739">
            <v>0</v>
          </cell>
          <cell r="T7739">
            <v>0</v>
          </cell>
          <cell r="U7739">
            <v>150</v>
          </cell>
          <cell r="W7739">
            <v>0</v>
          </cell>
        </row>
        <row r="7740">
          <cell r="B7740">
            <v>7739</v>
          </cell>
          <cell r="G7740" t="str">
            <v>Tartrazine</v>
          </cell>
          <cell r="H7740">
            <v>25</v>
          </cell>
          <cell r="I7740">
            <v>1</v>
          </cell>
          <cell r="J7740" t="str">
            <v>Kg</v>
          </cell>
          <cell r="K7740">
            <v>0</v>
          </cell>
          <cell r="T7740">
            <v>0</v>
          </cell>
          <cell r="U7740">
            <v>0.4</v>
          </cell>
          <cell r="W7740">
            <v>0</v>
          </cell>
        </row>
        <row r="7741">
          <cell r="B7741">
            <v>7740</v>
          </cell>
          <cell r="G7741" t="str">
            <v>Jerrycan HDPE - 20 L</v>
          </cell>
          <cell r="H7741">
            <v>20</v>
          </cell>
          <cell r="I7741">
            <v>1</v>
          </cell>
          <cell r="J7741" t="str">
            <v>Pcs</v>
          </cell>
          <cell r="K7741">
            <v>0</v>
          </cell>
          <cell r="T7741">
            <v>0</v>
          </cell>
          <cell r="U7741">
            <v>50</v>
          </cell>
          <cell r="W7741">
            <v>0</v>
          </cell>
        </row>
        <row r="7742">
          <cell r="B7742">
            <v>7741</v>
          </cell>
          <cell r="G7742" t="str">
            <v>Jerrycan HDPE - 20 L - Cap - Black</v>
          </cell>
          <cell r="H7742">
            <v>20</v>
          </cell>
          <cell r="I7742">
            <v>1</v>
          </cell>
          <cell r="J7742" t="str">
            <v>Pcs</v>
          </cell>
          <cell r="K7742">
            <v>0</v>
          </cell>
          <cell r="T7742">
            <v>0</v>
          </cell>
          <cell r="U7742">
            <v>50</v>
          </cell>
          <cell r="W7742">
            <v>0</v>
          </cell>
        </row>
        <row r="7743">
          <cell r="B7743">
            <v>7742</v>
          </cell>
          <cell r="G7743" t="str">
            <v>Jerrycan HDPE - 20 L - Plug</v>
          </cell>
          <cell r="H7743">
            <v>20</v>
          </cell>
          <cell r="I7743">
            <v>1</v>
          </cell>
          <cell r="J7743" t="str">
            <v>Pcs</v>
          </cell>
          <cell r="K7743">
            <v>0</v>
          </cell>
          <cell r="T7743">
            <v>0</v>
          </cell>
          <cell r="U7743">
            <v>50</v>
          </cell>
          <cell r="W7743">
            <v>0</v>
          </cell>
        </row>
        <row r="7744">
          <cell r="B7744">
            <v>7743</v>
          </cell>
          <cell r="G7744" t="str">
            <v>Sticker Markup 480 SL - 20 L</v>
          </cell>
          <cell r="H7744">
            <v>20</v>
          </cell>
          <cell r="I7744">
            <v>1</v>
          </cell>
          <cell r="J7744" t="str">
            <v>Pcs</v>
          </cell>
          <cell r="K7744">
            <v>0</v>
          </cell>
          <cell r="T7744">
            <v>0</v>
          </cell>
          <cell r="U7744">
            <v>50</v>
          </cell>
          <cell r="W7744">
            <v>0</v>
          </cell>
        </row>
        <row r="7745">
          <cell r="B7745">
            <v>7744</v>
          </cell>
          <cell r="G7745" t="str">
            <v>Mark Up 480 SL @20 ltr</v>
          </cell>
          <cell r="H7745">
            <v>20</v>
          </cell>
          <cell r="I7745">
            <v>1</v>
          </cell>
          <cell r="J7745" t="str">
            <v>Liter</v>
          </cell>
          <cell r="K7745">
            <v>0</v>
          </cell>
          <cell r="T7745">
            <v>0</v>
          </cell>
          <cell r="U7745">
            <v>1000</v>
          </cell>
          <cell r="W7745">
            <v>0</v>
          </cell>
        </row>
        <row r="7746">
          <cell r="B7746">
            <v>7745</v>
          </cell>
          <cell r="G7746" t="str">
            <v>Isopropylamine Glyphosate 62% TA</v>
          </cell>
          <cell r="H7746">
            <v>250</v>
          </cell>
          <cell r="I7746">
            <v>1</v>
          </cell>
          <cell r="J7746" t="str">
            <v>Kg</v>
          </cell>
          <cell r="K7746">
            <v>0</v>
          </cell>
          <cell r="T7746">
            <v>0</v>
          </cell>
          <cell r="U7746">
            <v>510</v>
          </cell>
          <cell r="W7746">
            <v>0</v>
          </cell>
        </row>
        <row r="7747">
          <cell r="B7747">
            <v>7746</v>
          </cell>
          <cell r="G7747" t="str">
            <v>Agrisol 415 N</v>
          </cell>
          <cell r="H7747">
            <v>200</v>
          </cell>
          <cell r="I7747">
            <v>1</v>
          </cell>
          <cell r="J7747" t="str">
            <v>Kg</v>
          </cell>
          <cell r="K7747">
            <v>0</v>
          </cell>
          <cell r="T7747">
            <v>0</v>
          </cell>
          <cell r="U7747">
            <v>100</v>
          </cell>
          <cell r="W7747">
            <v>0</v>
          </cell>
        </row>
        <row r="7748">
          <cell r="B7748">
            <v>7747</v>
          </cell>
          <cell r="G7748" t="str">
            <v>Agrisol 415 N</v>
          </cell>
          <cell r="H7748">
            <v>200</v>
          </cell>
          <cell r="I7748">
            <v>1</v>
          </cell>
          <cell r="J7748" t="str">
            <v>Kg</v>
          </cell>
          <cell r="K7748">
            <v>0</v>
          </cell>
          <cell r="T7748">
            <v>0</v>
          </cell>
          <cell r="U7748">
            <v>50</v>
          </cell>
          <cell r="W7748">
            <v>0</v>
          </cell>
        </row>
        <row r="7749">
          <cell r="B7749">
            <v>7748</v>
          </cell>
          <cell r="G7749" t="str">
            <v>Tartrazine</v>
          </cell>
          <cell r="H7749">
            <v>25</v>
          </cell>
          <cell r="I7749">
            <v>1</v>
          </cell>
          <cell r="J7749" t="str">
            <v>Kg</v>
          </cell>
          <cell r="K7749">
            <v>0</v>
          </cell>
          <cell r="T7749">
            <v>0</v>
          </cell>
          <cell r="U7749">
            <v>0.4</v>
          </cell>
          <cell r="W7749">
            <v>0</v>
          </cell>
        </row>
        <row r="7750">
          <cell r="B7750">
            <v>7749</v>
          </cell>
          <cell r="G7750" t="str">
            <v>Jerrycan HDPE - 20 L</v>
          </cell>
          <cell r="H7750">
            <v>20</v>
          </cell>
          <cell r="I7750">
            <v>1</v>
          </cell>
          <cell r="J7750" t="str">
            <v>Pcs</v>
          </cell>
          <cell r="K7750">
            <v>0</v>
          </cell>
          <cell r="T7750">
            <v>0</v>
          </cell>
          <cell r="U7750">
            <v>50</v>
          </cell>
          <cell r="W7750">
            <v>0</v>
          </cell>
        </row>
        <row r="7751">
          <cell r="B7751">
            <v>7750</v>
          </cell>
          <cell r="G7751" t="str">
            <v>Jerrycan HDPE - 20 L - Cap - Black</v>
          </cell>
          <cell r="H7751">
            <v>20</v>
          </cell>
          <cell r="I7751">
            <v>1</v>
          </cell>
          <cell r="J7751" t="str">
            <v>Pcs</v>
          </cell>
          <cell r="K7751">
            <v>0</v>
          </cell>
          <cell r="T7751">
            <v>0</v>
          </cell>
          <cell r="U7751">
            <v>50</v>
          </cell>
          <cell r="W7751">
            <v>0</v>
          </cell>
        </row>
        <row r="7752">
          <cell r="B7752">
            <v>7751</v>
          </cell>
          <cell r="G7752" t="str">
            <v>Jerrycan HDPE - 20 L - Plug</v>
          </cell>
          <cell r="H7752">
            <v>20</v>
          </cell>
          <cell r="I7752">
            <v>1</v>
          </cell>
          <cell r="J7752" t="str">
            <v>Pcs</v>
          </cell>
          <cell r="K7752">
            <v>0</v>
          </cell>
          <cell r="T7752">
            <v>0</v>
          </cell>
          <cell r="U7752">
            <v>50</v>
          </cell>
          <cell r="W7752">
            <v>0</v>
          </cell>
        </row>
        <row r="7753">
          <cell r="B7753">
            <v>7752</v>
          </cell>
          <cell r="G7753" t="str">
            <v>Sticker Markup 480 SL - 20 L</v>
          </cell>
          <cell r="H7753">
            <v>20</v>
          </cell>
          <cell r="I7753">
            <v>1</v>
          </cell>
          <cell r="J7753" t="str">
            <v>Pcs</v>
          </cell>
          <cell r="K7753">
            <v>0</v>
          </cell>
          <cell r="T7753">
            <v>0</v>
          </cell>
          <cell r="U7753">
            <v>50</v>
          </cell>
          <cell r="W7753">
            <v>0</v>
          </cell>
        </row>
        <row r="7754">
          <cell r="B7754">
            <v>7753</v>
          </cell>
          <cell r="G7754" t="str">
            <v>Mark Up 480 SL @20 ltr</v>
          </cell>
          <cell r="H7754">
            <v>20</v>
          </cell>
          <cell r="I7754">
            <v>1</v>
          </cell>
          <cell r="J7754" t="str">
            <v>Liter</v>
          </cell>
          <cell r="K7754">
            <v>0</v>
          </cell>
          <cell r="T7754">
            <v>0</v>
          </cell>
          <cell r="U7754">
            <v>1000</v>
          </cell>
          <cell r="W7754">
            <v>0</v>
          </cell>
        </row>
        <row r="7755">
          <cell r="B7755">
            <v>7754</v>
          </cell>
          <cell r="G7755" t="str">
            <v>Isopropylamine Glyphosate 62% TA</v>
          </cell>
          <cell r="H7755">
            <v>250</v>
          </cell>
          <cell r="I7755">
            <v>1</v>
          </cell>
          <cell r="J7755" t="str">
            <v>Kg</v>
          </cell>
          <cell r="K7755">
            <v>0</v>
          </cell>
          <cell r="T7755">
            <v>0</v>
          </cell>
          <cell r="U7755">
            <v>510</v>
          </cell>
          <cell r="W7755">
            <v>0</v>
          </cell>
        </row>
        <row r="7756">
          <cell r="B7756">
            <v>7755</v>
          </cell>
          <cell r="G7756" t="str">
            <v>Scrap - Agrisol 415 N</v>
          </cell>
          <cell r="H7756">
            <v>200</v>
          </cell>
          <cell r="I7756">
            <v>1</v>
          </cell>
          <cell r="J7756" t="str">
            <v>Kg</v>
          </cell>
          <cell r="K7756">
            <v>0</v>
          </cell>
          <cell r="T7756">
            <v>0</v>
          </cell>
          <cell r="U7756">
            <v>150</v>
          </cell>
          <cell r="W7756">
            <v>0</v>
          </cell>
        </row>
        <row r="7757">
          <cell r="B7757">
            <v>7756</v>
          </cell>
          <cell r="G7757" t="str">
            <v>Tartrazine</v>
          </cell>
          <cell r="H7757">
            <v>25</v>
          </cell>
          <cell r="I7757">
            <v>1</v>
          </cell>
          <cell r="J7757" t="str">
            <v>Kg</v>
          </cell>
          <cell r="K7757">
            <v>0</v>
          </cell>
          <cell r="T7757">
            <v>0</v>
          </cell>
          <cell r="U7757">
            <v>0.4</v>
          </cell>
          <cell r="W7757">
            <v>0</v>
          </cell>
        </row>
        <row r="7758">
          <cell r="B7758">
            <v>7757</v>
          </cell>
          <cell r="G7758" t="str">
            <v>Jerrycan HDPE - 20 L</v>
          </cell>
          <cell r="H7758">
            <v>20</v>
          </cell>
          <cell r="I7758">
            <v>1</v>
          </cell>
          <cell r="J7758" t="str">
            <v>Pcs</v>
          </cell>
          <cell r="K7758">
            <v>0</v>
          </cell>
          <cell r="T7758">
            <v>0</v>
          </cell>
          <cell r="U7758">
            <v>50</v>
          </cell>
          <cell r="W7758">
            <v>0</v>
          </cell>
        </row>
        <row r="7759">
          <cell r="B7759">
            <v>7758</v>
          </cell>
          <cell r="G7759" t="str">
            <v>Jerrycan HDPE - 20 L - Cap - Black</v>
          </cell>
          <cell r="H7759">
            <v>20</v>
          </cell>
          <cell r="I7759">
            <v>1</v>
          </cell>
          <cell r="J7759" t="str">
            <v>Pcs</v>
          </cell>
          <cell r="K7759">
            <v>0</v>
          </cell>
          <cell r="T7759">
            <v>0</v>
          </cell>
          <cell r="U7759">
            <v>50</v>
          </cell>
          <cell r="W7759">
            <v>0</v>
          </cell>
        </row>
        <row r="7760">
          <cell r="B7760">
            <v>7759</v>
          </cell>
          <cell r="G7760" t="str">
            <v>Jerrycan HDPE - 20 L - Plug</v>
          </cell>
          <cell r="H7760">
            <v>20</v>
          </cell>
          <cell r="I7760">
            <v>1</v>
          </cell>
          <cell r="J7760" t="str">
            <v>Pcs</v>
          </cell>
          <cell r="K7760">
            <v>0</v>
          </cell>
          <cell r="T7760">
            <v>0</v>
          </cell>
          <cell r="U7760">
            <v>50</v>
          </cell>
          <cell r="W7760">
            <v>0</v>
          </cell>
        </row>
        <row r="7761">
          <cell r="B7761">
            <v>7760</v>
          </cell>
          <cell r="G7761" t="str">
            <v>Sticker Markup 480 SL - 20 L</v>
          </cell>
          <cell r="H7761">
            <v>20</v>
          </cell>
          <cell r="I7761">
            <v>1</v>
          </cell>
          <cell r="J7761" t="str">
            <v>Pcs</v>
          </cell>
          <cell r="K7761">
            <v>0</v>
          </cell>
          <cell r="T7761">
            <v>0</v>
          </cell>
          <cell r="U7761">
            <v>50</v>
          </cell>
          <cell r="W7761">
            <v>0</v>
          </cell>
        </row>
        <row r="7762">
          <cell r="B7762">
            <v>7761</v>
          </cell>
          <cell r="G7762" t="str">
            <v>Mark Up 480 SL @20 ltr</v>
          </cell>
          <cell r="H7762">
            <v>20</v>
          </cell>
          <cell r="I7762">
            <v>1</v>
          </cell>
          <cell r="J7762" t="str">
            <v>Liter</v>
          </cell>
          <cell r="K7762">
            <v>0</v>
          </cell>
          <cell r="T7762">
            <v>0</v>
          </cell>
          <cell r="U7762">
            <v>1000</v>
          </cell>
          <cell r="W7762">
            <v>0</v>
          </cell>
        </row>
        <row r="7763">
          <cell r="B7763">
            <v>7762</v>
          </cell>
          <cell r="G7763" t="str">
            <v>Isopropylamine Glyphosate 62% TA</v>
          </cell>
          <cell r="H7763">
            <v>250</v>
          </cell>
          <cell r="I7763">
            <v>1</v>
          </cell>
          <cell r="J7763" t="str">
            <v>Kg</v>
          </cell>
          <cell r="K7763">
            <v>0</v>
          </cell>
          <cell r="T7763">
            <v>0</v>
          </cell>
          <cell r="U7763">
            <v>510</v>
          </cell>
          <cell r="W7763">
            <v>0</v>
          </cell>
        </row>
        <row r="7764">
          <cell r="B7764">
            <v>7763</v>
          </cell>
          <cell r="G7764" t="str">
            <v>Scrap - Agrisol 415 N</v>
          </cell>
          <cell r="H7764">
            <v>200</v>
          </cell>
          <cell r="I7764">
            <v>1</v>
          </cell>
          <cell r="J7764" t="str">
            <v>Kg</v>
          </cell>
          <cell r="K7764">
            <v>0</v>
          </cell>
          <cell r="T7764">
            <v>0</v>
          </cell>
          <cell r="U7764">
            <v>150</v>
          </cell>
          <cell r="W7764">
            <v>0</v>
          </cell>
        </row>
        <row r="7765">
          <cell r="B7765">
            <v>7764</v>
          </cell>
          <cell r="G7765" t="str">
            <v>Tartrazine</v>
          </cell>
          <cell r="H7765">
            <v>25</v>
          </cell>
          <cell r="I7765">
            <v>1</v>
          </cell>
          <cell r="J7765" t="str">
            <v>Kg</v>
          </cell>
          <cell r="K7765">
            <v>0</v>
          </cell>
          <cell r="T7765">
            <v>0</v>
          </cell>
          <cell r="U7765">
            <v>0.4</v>
          </cell>
          <cell r="W7765">
            <v>0</v>
          </cell>
        </row>
        <row r="7766">
          <cell r="B7766">
            <v>7765</v>
          </cell>
          <cell r="G7766" t="str">
            <v>Jerrycan HDPE - 20 L</v>
          </cell>
          <cell r="H7766">
            <v>20</v>
          </cell>
          <cell r="I7766">
            <v>1</v>
          </cell>
          <cell r="J7766" t="str">
            <v>Pcs</v>
          </cell>
          <cell r="K7766">
            <v>0</v>
          </cell>
          <cell r="T7766">
            <v>0</v>
          </cell>
          <cell r="U7766">
            <v>50</v>
          </cell>
          <cell r="W7766">
            <v>0</v>
          </cell>
        </row>
        <row r="7767">
          <cell r="B7767">
            <v>7766</v>
          </cell>
          <cell r="G7767" t="str">
            <v>Jerrycan HDPE - 20 L - Cap - Black</v>
          </cell>
          <cell r="H7767">
            <v>20</v>
          </cell>
          <cell r="I7767">
            <v>1</v>
          </cell>
          <cell r="J7767" t="str">
            <v>Pcs</v>
          </cell>
          <cell r="K7767">
            <v>0</v>
          </cell>
          <cell r="T7767">
            <v>0</v>
          </cell>
          <cell r="U7767">
            <v>50</v>
          </cell>
          <cell r="W7767">
            <v>0</v>
          </cell>
        </row>
        <row r="7768">
          <cell r="B7768">
            <v>7767</v>
          </cell>
          <cell r="G7768" t="str">
            <v>Jerrycan HDPE - 20 L - Plug</v>
          </cell>
          <cell r="H7768">
            <v>20</v>
          </cell>
          <cell r="I7768">
            <v>1</v>
          </cell>
          <cell r="J7768" t="str">
            <v>Pcs</v>
          </cell>
          <cell r="K7768">
            <v>0</v>
          </cell>
          <cell r="T7768">
            <v>0</v>
          </cell>
          <cell r="U7768">
            <v>50</v>
          </cell>
          <cell r="W7768">
            <v>0</v>
          </cell>
        </row>
        <row r="7769">
          <cell r="B7769">
            <v>7768</v>
          </cell>
          <cell r="G7769" t="str">
            <v>Sticker Markup 480 SL - 20 L</v>
          </cell>
          <cell r="H7769">
            <v>20</v>
          </cell>
          <cell r="I7769">
            <v>1</v>
          </cell>
          <cell r="J7769" t="str">
            <v>Pcs</v>
          </cell>
          <cell r="K7769">
            <v>0</v>
          </cell>
          <cell r="T7769">
            <v>0</v>
          </cell>
          <cell r="U7769">
            <v>50</v>
          </cell>
          <cell r="W7769">
            <v>0</v>
          </cell>
        </row>
        <row r="7770">
          <cell r="B7770">
            <v>7769</v>
          </cell>
          <cell r="G7770" t="str">
            <v>Mark Up 480 SL @20 ltr</v>
          </cell>
          <cell r="H7770">
            <v>20</v>
          </cell>
          <cell r="I7770">
            <v>1</v>
          </cell>
          <cell r="J7770" t="str">
            <v>Liter</v>
          </cell>
          <cell r="K7770">
            <v>0</v>
          </cell>
          <cell r="T7770">
            <v>0</v>
          </cell>
          <cell r="U7770">
            <v>1000</v>
          </cell>
          <cell r="W7770">
            <v>0</v>
          </cell>
        </row>
        <row r="7771">
          <cell r="B7771">
            <v>7770</v>
          </cell>
          <cell r="G7771" t="str">
            <v>Isopropylamine Glyphosate 62% TA</v>
          </cell>
          <cell r="H7771">
            <v>250</v>
          </cell>
          <cell r="I7771">
            <v>1</v>
          </cell>
          <cell r="J7771" t="str">
            <v>Kg</v>
          </cell>
          <cell r="K7771">
            <v>0</v>
          </cell>
          <cell r="T7771">
            <v>0</v>
          </cell>
          <cell r="U7771">
            <v>510</v>
          </cell>
          <cell r="W7771">
            <v>0</v>
          </cell>
        </row>
        <row r="7772">
          <cell r="B7772">
            <v>7771</v>
          </cell>
          <cell r="G7772" t="str">
            <v>Scrap - Agrisol 415 N</v>
          </cell>
          <cell r="H7772">
            <v>200</v>
          </cell>
          <cell r="I7772">
            <v>1</v>
          </cell>
          <cell r="J7772" t="str">
            <v>Kg</v>
          </cell>
          <cell r="K7772">
            <v>0</v>
          </cell>
          <cell r="T7772">
            <v>0</v>
          </cell>
          <cell r="U7772">
            <v>150</v>
          </cell>
          <cell r="W7772">
            <v>0</v>
          </cell>
        </row>
        <row r="7773">
          <cell r="B7773">
            <v>7772</v>
          </cell>
          <cell r="G7773" t="str">
            <v>Tartrazine</v>
          </cell>
          <cell r="H7773">
            <v>25</v>
          </cell>
          <cell r="I7773">
            <v>1</v>
          </cell>
          <cell r="J7773" t="str">
            <v>Kg</v>
          </cell>
          <cell r="K7773">
            <v>0</v>
          </cell>
          <cell r="T7773">
            <v>0</v>
          </cell>
          <cell r="U7773">
            <v>0.4</v>
          </cell>
          <cell r="W7773">
            <v>0</v>
          </cell>
        </row>
        <row r="7774">
          <cell r="B7774">
            <v>7773</v>
          </cell>
          <cell r="G7774" t="str">
            <v>Jerrycan HDPE - 20 L</v>
          </cell>
          <cell r="H7774">
            <v>20</v>
          </cell>
          <cell r="I7774">
            <v>1</v>
          </cell>
          <cell r="J7774" t="str">
            <v>Pcs</v>
          </cell>
          <cell r="K7774">
            <v>0</v>
          </cell>
          <cell r="T7774">
            <v>0</v>
          </cell>
          <cell r="U7774">
            <v>50</v>
          </cell>
          <cell r="W7774">
            <v>0</v>
          </cell>
        </row>
        <row r="7775">
          <cell r="B7775">
            <v>7774</v>
          </cell>
          <cell r="G7775" t="str">
            <v>Jerrycan HDPE - 20 L - Cap - Black</v>
          </cell>
          <cell r="H7775">
            <v>20</v>
          </cell>
          <cell r="I7775">
            <v>1</v>
          </cell>
          <cell r="J7775" t="str">
            <v>Pcs</v>
          </cell>
          <cell r="K7775">
            <v>0</v>
          </cell>
          <cell r="T7775">
            <v>0</v>
          </cell>
          <cell r="U7775">
            <v>50</v>
          </cell>
          <cell r="W7775">
            <v>0</v>
          </cell>
        </row>
        <row r="7776">
          <cell r="B7776">
            <v>7775</v>
          </cell>
          <cell r="G7776" t="str">
            <v>Jerrycan HDPE - 20 L - Plug</v>
          </cell>
          <cell r="H7776">
            <v>20</v>
          </cell>
          <cell r="I7776">
            <v>1</v>
          </cell>
          <cell r="J7776" t="str">
            <v>Pcs</v>
          </cell>
          <cell r="K7776">
            <v>0</v>
          </cell>
          <cell r="T7776">
            <v>0</v>
          </cell>
          <cell r="U7776">
            <v>50</v>
          </cell>
          <cell r="W7776">
            <v>0</v>
          </cell>
        </row>
        <row r="7777">
          <cell r="B7777">
            <v>7776</v>
          </cell>
          <cell r="G7777" t="str">
            <v>Sticker Markup 480 SL - 20 L</v>
          </cell>
          <cell r="H7777">
            <v>20</v>
          </cell>
          <cell r="I7777">
            <v>1</v>
          </cell>
          <cell r="J7777" t="str">
            <v>Pcs</v>
          </cell>
          <cell r="K7777">
            <v>0</v>
          </cell>
          <cell r="T7777">
            <v>0</v>
          </cell>
          <cell r="U7777">
            <v>50</v>
          </cell>
          <cell r="W7777">
            <v>0</v>
          </cell>
        </row>
        <row r="7778">
          <cell r="B7778">
            <v>7777</v>
          </cell>
          <cell r="G7778" t="str">
            <v>Mark Up 480 SL @20 ltr</v>
          </cell>
          <cell r="H7778">
            <v>20</v>
          </cell>
          <cell r="I7778">
            <v>1</v>
          </cell>
          <cell r="J7778" t="str">
            <v>Liter</v>
          </cell>
          <cell r="K7778">
            <v>0</v>
          </cell>
          <cell r="T7778">
            <v>0</v>
          </cell>
          <cell r="U7778">
            <v>1000</v>
          </cell>
          <cell r="W7778">
            <v>0</v>
          </cell>
        </row>
        <row r="7779">
          <cell r="B7779">
            <v>7778</v>
          </cell>
          <cell r="G7779" t="str">
            <v>Mancozeb 80 WP</v>
          </cell>
          <cell r="H7779">
            <v>25</v>
          </cell>
          <cell r="I7779">
            <v>1</v>
          </cell>
          <cell r="J7779" t="str">
            <v>Kg</v>
          </cell>
          <cell r="K7779">
            <v>0</v>
          </cell>
          <cell r="T7779">
            <v>0</v>
          </cell>
          <cell r="U7779">
            <v>1000</v>
          </cell>
          <cell r="W7779">
            <v>0</v>
          </cell>
        </row>
        <row r="7780">
          <cell r="B7780">
            <v>7779</v>
          </cell>
          <cell r="G7780" t="str">
            <v>FP Curthane @1 kg (160/250+10)x 350mm</v>
          </cell>
          <cell r="H7780">
            <v>1</v>
          </cell>
          <cell r="I7780">
            <v>1</v>
          </cell>
          <cell r="J7780" t="str">
            <v>Pcs</v>
          </cell>
          <cell r="K7780">
            <v>0</v>
          </cell>
          <cell r="T7780">
            <v>0</v>
          </cell>
          <cell r="U7780">
            <v>1000</v>
          </cell>
          <cell r="W7780">
            <v>0</v>
          </cell>
        </row>
        <row r="7781">
          <cell r="B7781">
            <v>7780</v>
          </cell>
          <cell r="G7781" t="str">
            <v xml:space="preserve">Karton Box FP Curthane @1 kg </v>
          </cell>
          <cell r="H7781">
            <v>20</v>
          </cell>
          <cell r="I7781">
            <v>1</v>
          </cell>
          <cell r="J7781" t="str">
            <v>Pcs</v>
          </cell>
          <cell r="K7781">
            <v>0</v>
          </cell>
          <cell r="T7781">
            <v>0</v>
          </cell>
          <cell r="U7781">
            <v>50</v>
          </cell>
          <cell r="W7781">
            <v>0</v>
          </cell>
        </row>
        <row r="7782">
          <cell r="B7782">
            <v>7781</v>
          </cell>
          <cell r="G7782" t="str">
            <v>Layer FP Curthane</v>
          </cell>
          <cell r="H7782">
            <v>1</v>
          </cell>
          <cell r="I7782">
            <v>1</v>
          </cell>
          <cell r="J7782" t="str">
            <v>Set</v>
          </cell>
          <cell r="K7782">
            <v>0</v>
          </cell>
          <cell r="T7782">
            <v>0</v>
          </cell>
          <cell r="U7782">
            <v>50</v>
          </cell>
          <cell r="W7782">
            <v>0</v>
          </cell>
        </row>
        <row r="7783">
          <cell r="B7783">
            <v>7782</v>
          </cell>
          <cell r="G7783" t="str">
            <v>Curthane 80 WP @ 1Kg</v>
          </cell>
          <cell r="H7783">
            <v>1</v>
          </cell>
          <cell r="I7783">
            <v>20</v>
          </cell>
          <cell r="J7783" t="str">
            <v>Kg</v>
          </cell>
          <cell r="K7783">
            <v>0</v>
          </cell>
          <cell r="T7783">
            <v>0</v>
          </cell>
          <cell r="U7783">
            <v>1000</v>
          </cell>
          <cell r="W7783">
            <v>0</v>
          </cell>
        </row>
        <row r="7784">
          <cell r="B7784">
            <v>7783</v>
          </cell>
          <cell r="G7784" t="str">
            <v>Mancozeb 80 WP</v>
          </cell>
          <cell r="H7784">
            <v>25</v>
          </cell>
          <cell r="I7784">
            <v>1</v>
          </cell>
          <cell r="J7784" t="str">
            <v>Kg</v>
          </cell>
          <cell r="K7784">
            <v>0</v>
          </cell>
          <cell r="T7784">
            <v>0</v>
          </cell>
          <cell r="U7784">
            <v>1000</v>
          </cell>
          <cell r="W7784">
            <v>0</v>
          </cell>
        </row>
        <row r="7785">
          <cell r="B7785">
            <v>7784</v>
          </cell>
          <cell r="G7785" t="str">
            <v>FP Curthane @1 kg (160/250+10)x 350mm</v>
          </cell>
          <cell r="H7785">
            <v>1</v>
          </cell>
          <cell r="I7785">
            <v>1</v>
          </cell>
          <cell r="J7785" t="str">
            <v>Pcs</v>
          </cell>
          <cell r="K7785">
            <v>0</v>
          </cell>
          <cell r="T7785">
            <v>0</v>
          </cell>
          <cell r="U7785">
            <v>1000</v>
          </cell>
          <cell r="W7785">
            <v>0</v>
          </cell>
        </row>
        <row r="7786">
          <cell r="B7786">
            <v>7785</v>
          </cell>
          <cell r="G7786" t="str">
            <v xml:space="preserve">Karton Box FP Curthane @1 kg </v>
          </cell>
          <cell r="H7786">
            <v>20</v>
          </cell>
          <cell r="I7786">
            <v>1</v>
          </cell>
          <cell r="J7786" t="str">
            <v>Pcs</v>
          </cell>
          <cell r="K7786">
            <v>0</v>
          </cell>
          <cell r="T7786">
            <v>0</v>
          </cell>
          <cell r="U7786">
            <v>50</v>
          </cell>
          <cell r="W7786">
            <v>0</v>
          </cell>
        </row>
        <row r="7787">
          <cell r="B7787">
            <v>7786</v>
          </cell>
          <cell r="G7787" t="str">
            <v>Layer FP Curthane</v>
          </cell>
          <cell r="H7787">
            <v>1</v>
          </cell>
          <cell r="I7787">
            <v>1</v>
          </cell>
          <cell r="J7787" t="str">
            <v>Set</v>
          </cell>
          <cell r="K7787">
            <v>0</v>
          </cell>
          <cell r="T7787">
            <v>0</v>
          </cell>
          <cell r="U7787">
            <v>50</v>
          </cell>
          <cell r="W7787">
            <v>0</v>
          </cell>
        </row>
        <row r="7788">
          <cell r="B7788">
            <v>7787</v>
          </cell>
          <cell r="G7788" t="str">
            <v>Curthane 80 WP @ 1Kg</v>
          </cell>
          <cell r="H7788">
            <v>1</v>
          </cell>
          <cell r="I7788">
            <v>20</v>
          </cell>
          <cell r="J7788" t="str">
            <v>Kg</v>
          </cell>
          <cell r="K7788">
            <v>0</v>
          </cell>
          <cell r="T7788">
            <v>0</v>
          </cell>
          <cell r="U7788">
            <v>1000</v>
          </cell>
          <cell r="W7788">
            <v>0</v>
          </cell>
        </row>
        <row r="7789">
          <cell r="B7789">
            <v>7788</v>
          </cell>
          <cell r="E7789" t="str">
            <v>1.1.7.0.3.207</v>
          </cell>
          <cell r="G7789" t="str">
            <v>Mark Up 480 SL @20 ltr</v>
          </cell>
          <cell r="H7789">
            <v>20</v>
          </cell>
          <cell r="I7789">
            <v>1</v>
          </cell>
          <cell r="J7789" t="str">
            <v>Pcs</v>
          </cell>
          <cell r="K7789">
            <v>32965.40444852566</v>
          </cell>
          <cell r="T7789">
            <v>0</v>
          </cell>
          <cell r="U7789">
            <v>7000</v>
          </cell>
          <cell r="W7789">
            <v>0</v>
          </cell>
        </row>
        <row r="7790">
          <cell r="B7790">
            <v>7789</v>
          </cell>
          <cell r="E7790" t="str">
            <v>1.1.7.0.3.204</v>
          </cell>
          <cell r="G7790" t="str">
            <v>ProQuat 276 SL @20 ltr</v>
          </cell>
          <cell r="H7790">
            <v>20</v>
          </cell>
          <cell r="I7790">
            <v>1</v>
          </cell>
          <cell r="J7790" t="str">
            <v>Pcs</v>
          </cell>
          <cell r="K7790">
            <v>29122.114258136924</v>
          </cell>
          <cell r="T7790">
            <v>0</v>
          </cell>
          <cell r="U7790">
            <v>12760</v>
          </cell>
          <cell r="W7790">
            <v>0</v>
          </cell>
        </row>
        <row r="7791">
          <cell r="B7791">
            <v>7790</v>
          </cell>
          <cell r="G7791" t="str">
            <v>2,4-D Dimethylamine 865 SL</v>
          </cell>
          <cell r="H7791">
            <v>200</v>
          </cell>
          <cell r="I7791">
            <v>1</v>
          </cell>
          <cell r="J7791" t="str">
            <v>Liter</v>
          </cell>
          <cell r="K7791">
            <v>0</v>
          </cell>
          <cell r="T7791">
            <v>0</v>
          </cell>
          <cell r="U7791">
            <v>1000</v>
          </cell>
          <cell r="W7791">
            <v>0</v>
          </cell>
        </row>
        <row r="7792">
          <cell r="B7792">
            <v>7791</v>
          </cell>
          <cell r="G7792" t="str">
            <v>Bottle PET - 0,25 L</v>
          </cell>
          <cell r="H7792">
            <v>0.25</v>
          </cell>
          <cell r="I7792">
            <v>1</v>
          </cell>
          <cell r="J7792" t="str">
            <v>Pcs</v>
          </cell>
          <cell r="K7792">
            <v>0</v>
          </cell>
          <cell r="T7792">
            <v>0</v>
          </cell>
          <cell r="U7792">
            <v>4000</v>
          </cell>
          <cell r="W7792">
            <v>0</v>
          </cell>
        </row>
        <row r="7793">
          <cell r="B7793">
            <v>7792</v>
          </cell>
          <cell r="G7793" t="str">
            <v>Bottle PET - 0,25 L - Plug</v>
          </cell>
          <cell r="H7793">
            <v>0.25</v>
          </cell>
          <cell r="I7793">
            <v>1</v>
          </cell>
          <cell r="J7793" t="str">
            <v>Pcs</v>
          </cell>
          <cell r="K7793">
            <v>0</v>
          </cell>
          <cell r="T7793">
            <v>0</v>
          </cell>
          <cell r="U7793">
            <v>4000</v>
          </cell>
          <cell r="W7793">
            <v>0</v>
          </cell>
        </row>
        <row r="7794">
          <cell r="B7794">
            <v>7793</v>
          </cell>
          <cell r="G7794" t="str">
            <v>Bottle PET - 0,25 L - Cap</v>
          </cell>
          <cell r="H7794">
            <v>0.25</v>
          </cell>
          <cell r="I7794">
            <v>1</v>
          </cell>
          <cell r="J7794" t="str">
            <v>Pcs</v>
          </cell>
          <cell r="K7794">
            <v>0</v>
          </cell>
          <cell r="T7794">
            <v>0</v>
          </cell>
          <cell r="U7794">
            <v>4000</v>
          </cell>
          <cell r="W7794">
            <v>0</v>
          </cell>
        </row>
        <row r="7795">
          <cell r="B7795">
            <v>7794</v>
          </cell>
          <cell r="G7795" t="str">
            <v>Karton Box Fenomin 865 SL - 0,25 L</v>
          </cell>
          <cell r="H7795">
            <v>0.25</v>
          </cell>
          <cell r="I7795">
            <v>1</v>
          </cell>
          <cell r="J7795" t="str">
            <v>Pcs</v>
          </cell>
          <cell r="K7795">
            <v>0</v>
          </cell>
          <cell r="T7795">
            <v>0</v>
          </cell>
          <cell r="U7795">
            <v>100</v>
          </cell>
          <cell r="W7795">
            <v>0</v>
          </cell>
        </row>
        <row r="7796">
          <cell r="B7796">
            <v>7795</v>
          </cell>
          <cell r="G7796" t="str">
            <v>PVC Shrink Wrap Logo Nathani</v>
          </cell>
          <cell r="H7796">
            <v>1</v>
          </cell>
          <cell r="I7796">
            <v>1</v>
          </cell>
          <cell r="J7796" t="str">
            <v>Pcs</v>
          </cell>
          <cell r="K7796">
            <v>0</v>
          </cell>
          <cell r="T7796">
            <v>0</v>
          </cell>
          <cell r="U7796">
            <v>1000</v>
          </cell>
          <cell r="W7796">
            <v>0</v>
          </cell>
        </row>
        <row r="7797">
          <cell r="B7797">
            <v>7796</v>
          </cell>
          <cell r="G7797" t="str">
            <v>Sticker Fenomin 865 SL - 0,25 L</v>
          </cell>
          <cell r="H7797">
            <v>0.25</v>
          </cell>
          <cell r="I7797">
            <v>1</v>
          </cell>
          <cell r="J7797" t="str">
            <v>Pcs</v>
          </cell>
          <cell r="K7797">
            <v>0</v>
          </cell>
          <cell r="T7797">
            <v>0</v>
          </cell>
          <cell r="U7797">
            <v>4000</v>
          </cell>
          <cell r="W7797">
            <v>0</v>
          </cell>
        </row>
        <row r="7798">
          <cell r="B7798">
            <v>7797</v>
          </cell>
          <cell r="G7798" t="str">
            <v>Fenomin 865 SL @250 ml</v>
          </cell>
          <cell r="H7798">
            <v>0.25</v>
          </cell>
          <cell r="I7798">
            <v>40</v>
          </cell>
          <cell r="J7798" t="str">
            <v>Liter</v>
          </cell>
          <cell r="K7798">
            <v>0</v>
          </cell>
          <cell r="T7798">
            <v>0</v>
          </cell>
          <cell r="U7798">
            <v>1000</v>
          </cell>
          <cell r="W7798">
            <v>0</v>
          </cell>
        </row>
        <row r="7799">
          <cell r="B7799">
            <v>7798</v>
          </cell>
          <cell r="G7799" t="str">
            <v>Chlorpyrifos 500EC+Gypermetrin 50EC</v>
          </cell>
          <cell r="H7799">
            <v>200</v>
          </cell>
          <cell r="I7799">
            <v>1</v>
          </cell>
          <cell r="J7799" t="str">
            <v>Liter</v>
          </cell>
          <cell r="K7799">
            <v>0</v>
          </cell>
          <cell r="T7799">
            <v>0</v>
          </cell>
          <cell r="U7799">
            <v>1000</v>
          </cell>
          <cell r="W7799">
            <v>0</v>
          </cell>
        </row>
        <row r="7800">
          <cell r="B7800">
            <v>7799</v>
          </cell>
          <cell r="G7800" t="str">
            <v>Bottle PET - 0,5 L</v>
          </cell>
          <cell r="H7800">
            <v>0.5</v>
          </cell>
          <cell r="I7800">
            <v>1</v>
          </cell>
          <cell r="J7800" t="str">
            <v>Pcs</v>
          </cell>
          <cell r="K7800">
            <v>0</v>
          </cell>
          <cell r="T7800">
            <v>0</v>
          </cell>
          <cell r="U7800">
            <v>2000</v>
          </cell>
          <cell r="W7800">
            <v>0</v>
          </cell>
        </row>
        <row r="7801">
          <cell r="B7801">
            <v>7800</v>
          </cell>
          <cell r="G7801" t="str">
            <v>Bottle PET - 0,5 L - Cap</v>
          </cell>
          <cell r="H7801">
            <v>0.5</v>
          </cell>
          <cell r="I7801">
            <v>1</v>
          </cell>
          <cell r="J7801" t="str">
            <v>Pcs</v>
          </cell>
          <cell r="K7801">
            <v>0</v>
          </cell>
          <cell r="T7801">
            <v>0</v>
          </cell>
          <cell r="U7801">
            <v>2000</v>
          </cell>
          <cell r="W7801">
            <v>0</v>
          </cell>
        </row>
        <row r="7802">
          <cell r="B7802">
            <v>7801</v>
          </cell>
          <cell r="G7802" t="str">
            <v>Bottle PET - 0,5 L - Plug</v>
          </cell>
          <cell r="H7802">
            <v>0.5</v>
          </cell>
          <cell r="I7802">
            <v>1</v>
          </cell>
          <cell r="J7802" t="str">
            <v>Pcs</v>
          </cell>
          <cell r="K7802">
            <v>0</v>
          </cell>
          <cell r="T7802">
            <v>0</v>
          </cell>
          <cell r="U7802">
            <v>2000</v>
          </cell>
          <cell r="W7802">
            <v>0</v>
          </cell>
        </row>
        <row r="7803">
          <cell r="B7803">
            <v>7802</v>
          </cell>
          <cell r="G7803" t="str">
            <v>PVC Shrink Wrap Logo Nathani</v>
          </cell>
          <cell r="H7803">
            <v>1</v>
          </cell>
          <cell r="I7803">
            <v>1</v>
          </cell>
          <cell r="J7803" t="str">
            <v>Pcs</v>
          </cell>
          <cell r="K7803">
            <v>0</v>
          </cell>
          <cell r="T7803">
            <v>0</v>
          </cell>
          <cell r="U7803">
            <v>2000</v>
          </cell>
          <cell r="W7803">
            <v>0</v>
          </cell>
        </row>
        <row r="7804">
          <cell r="B7804">
            <v>7803</v>
          </cell>
          <cell r="G7804" t="str">
            <v>Sticker Combitox 550 EC @ 500 ml</v>
          </cell>
          <cell r="H7804">
            <v>1</v>
          </cell>
          <cell r="I7804">
            <v>1</v>
          </cell>
          <cell r="J7804" t="str">
            <v>Pcs</v>
          </cell>
          <cell r="K7804">
            <v>0</v>
          </cell>
          <cell r="T7804">
            <v>0</v>
          </cell>
          <cell r="U7804">
            <v>2000</v>
          </cell>
          <cell r="W7804">
            <v>0</v>
          </cell>
        </row>
        <row r="7805">
          <cell r="B7805">
            <v>7804</v>
          </cell>
          <cell r="G7805" t="str">
            <v>Karton Box Combitox 550EC @500ml</v>
          </cell>
          <cell r="H7805">
            <v>0.5</v>
          </cell>
          <cell r="I7805">
            <v>1</v>
          </cell>
          <cell r="J7805" t="str">
            <v>Pcs</v>
          </cell>
          <cell r="K7805">
            <v>0</v>
          </cell>
          <cell r="T7805">
            <v>0</v>
          </cell>
          <cell r="U7805">
            <v>83</v>
          </cell>
          <cell r="W7805">
            <v>0</v>
          </cell>
        </row>
        <row r="7806">
          <cell r="B7806">
            <v>7805</v>
          </cell>
          <cell r="G7806" t="str">
            <v>Combitox 550 EC @500 ML</v>
          </cell>
          <cell r="H7806">
            <v>0.5</v>
          </cell>
          <cell r="I7806">
            <v>24</v>
          </cell>
          <cell r="J7806" t="str">
            <v>Liter</v>
          </cell>
          <cell r="K7806">
            <v>0</v>
          </cell>
          <cell r="T7806">
            <v>0</v>
          </cell>
          <cell r="U7806">
            <v>996</v>
          </cell>
          <cell r="W7806">
            <v>0</v>
          </cell>
        </row>
        <row r="7807">
          <cell r="B7807">
            <v>7806</v>
          </cell>
          <cell r="G7807" t="str">
            <v>Chlorpyrifos 500EC+Gypermetrin 50EC</v>
          </cell>
          <cell r="H7807">
            <v>200</v>
          </cell>
          <cell r="I7807">
            <v>1</v>
          </cell>
          <cell r="J7807" t="str">
            <v>Liter</v>
          </cell>
          <cell r="K7807">
            <v>0</v>
          </cell>
          <cell r="T7807">
            <v>0</v>
          </cell>
          <cell r="U7807">
            <v>1000</v>
          </cell>
          <cell r="W7807">
            <v>0</v>
          </cell>
        </row>
        <row r="7808">
          <cell r="B7808">
            <v>7807</v>
          </cell>
          <cell r="G7808" t="str">
            <v>Bottle PET - 0,5 L</v>
          </cell>
          <cell r="H7808">
            <v>0.5</v>
          </cell>
          <cell r="I7808">
            <v>1</v>
          </cell>
          <cell r="J7808" t="str">
            <v>Pcs</v>
          </cell>
          <cell r="K7808">
            <v>0</v>
          </cell>
          <cell r="T7808">
            <v>0</v>
          </cell>
          <cell r="U7808">
            <v>2000</v>
          </cell>
          <cell r="W7808">
            <v>0</v>
          </cell>
        </row>
        <row r="7809">
          <cell r="B7809">
            <v>7808</v>
          </cell>
          <cell r="G7809" t="str">
            <v>Bottle PET - 0,5 L - Cap</v>
          </cell>
          <cell r="H7809">
            <v>0.5</v>
          </cell>
          <cell r="I7809">
            <v>1</v>
          </cell>
          <cell r="J7809" t="str">
            <v>Pcs</v>
          </cell>
          <cell r="K7809">
            <v>0</v>
          </cell>
          <cell r="T7809">
            <v>0</v>
          </cell>
          <cell r="U7809">
            <v>2000</v>
          </cell>
          <cell r="W7809">
            <v>0</v>
          </cell>
        </row>
        <row r="7810">
          <cell r="B7810">
            <v>7809</v>
          </cell>
          <cell r="G7810" t="str">
            <v>Bottle PET - 0,5 L - Plug</v>
          </cell>
          <cell r="H7810">
            <v>0.5</v>
          </cell>
          <cell r="I7810">
            <v>1</v>
          </cell>
          <cell r="J7810" t="str">
            <v>Pcs</v>
          </cell>
          <cell r="K7810">
            <v>0</v>
          </cell>
          <cell r="T7810">
            <v>0</v>
          </cell>
          <cell r="U7810">
            <v>2000</v>
          </cell>
          <cell r="W7810">
            <v>0</v>
          </cell>
        </row>
        <row r="7811">
          <cell r="B7811">
            <v>7810</v>
          </cell>
          <cell r="G7811" t="str">
            <v>PVC Shrink Wrap Logo Nathani</v>
          </cell>
          <cell r="H7811">
            <v>1</v>
          </cell>
          <cell r="I7811">
            <v>1</v>
          </cell>
          <cell r="J7811" t="str">
            <v>Pcs</v>
          </cell>
          <cell r="K7811">
            <v>0</v>
          </cell>
          <cell r="T7811">
            <v>0</v>
          </cell>
          <cell r="U7811">
            <v>2000</v>
          </cell>
          <cell r="W7811">
            <v>0</v>
          </cell>
        </row>
        <row r="7812">
          <cell r="B7812">
            <v>7811</v>
          </cell>
          <cell r="G7812" t="str">
            <v>Sticker Combitox 550 EC @ 500 ml</v>
          </cell>
          <cell r="H7812">
            <v>1</v>
          </cell>
          <cell r="I7812">
            <v>1</v>
          </cell>
          <cell r="J7812" t="str">
            <v>Pcs</v>
          </cell>
          <cell r="K7812">
            <v>0</v>
          </cell>
          <cell r="T7812">
            <v>0</v>
          </cell>
          <cell r="U7812">
            <v>2000</v>
          </cell>
          <cell r="W7812">
            <v>0</v>
          </cell>
        </row>
        <row r="7813">
          <cell r="B7813">
            <v>7812</v>
          </cell>
          <cell r="G7813" t="str">
            <v>Karton Box Combitox 550EC @500ml</v>
          </cell>
          <cell r="H7813">
            <v>0.5</v>
          </cell>
          <cell r="I7813">
            <v>1</v>
          </cell>
          <cell r="J7813" t="str">
            <v>Pcs</v>
          </cell>
          <cell r="K7813">
            <v>0</v>
          </cell>
          <cell r="T7813">
            <v>0</v>
          </cell>
          <cell r="U7813">
            <v>84</v>
          </cell>
          <cell r="W7813">
            <v>0</v>
          </cell>
        </row>
        <row r="7814">
          <cell r="B7814">
            <v>7813</v>
          </cell>
          <cell r="G7814" t="str">
            <v>Combitox 550 EC @500 ML</v>
          </cell>
          <cell r="H7814">
            <v>0.5</v>
          </cell>
          <cell r="I7814">
            <v>24</v>
          </cell>
          <cell r="J7814" t="str">
            <v>Liter</v>
          </cell>
          <cell r="K7814">
            <v>0</v>
          </cell>
          <cell r="T7814">
            <v>0</v>
          </cell>
          <cell r="U7814">
            <v>1008</v>
          </cell>
          <cell r="W7814">
            <v>0</v>
          </cell>
        </row>
        <row r="7815">
          <cell r="B7815">
            <v>7814</v>
          </cell>
          <cell r="G7815" t="str">
            <v>Chlorpyrifos 500EC+Gypermetrin 50EC</v>
          </cell>
          <cell r="H7815">
            <v>200</v>
          </cell>
          <cell r="I7815">
            <v>1</v>
          </cell>
          <cell r="J7815" t="str">
            <v>Liter</v>
          </cell>
          <cell r="K7815">
            <v>0</v>
          </cell>
          <cell r="T7815">
            <v>0</v>
          </cell>
          <cell r="U7815">
            <v>1000</v>
          </cell>
          <cell r="W7815">
            <v>0</v>
          </cell>
        </row>
        <row r="7816">
          <cell r="B7816">
            <v>7815</v>
          </cell>
          <cell r="G7816" t="str">
            <v>Bottle PET - 0,5 L</v>
          </cell>
          <cell r="H7816">
            <v>0.5</v>
          </cell>
          <cell r="I7816">
            <v>1</v>
          </cell>
          <cell r="J7816" t="str">
            <v>Pcs</v>
          </cell>
          <cell r="K7816">
            <v>0</v>
          </cell>
          <cell r="T7816">
            <v>0</v>
          </cell>
          <cell r="U7816">
            <v>2000</v>
          </cell>
          <cell r="W7816">
            <v>0</v>
          </cell>
        </row>
        <row r="7817">
          <cell r="B7817">
            <v>7816</v>
          </cell>
          <cell r="G7817" t="str">
            <v>Bottle PET - 0,5 L - Cap</v>
          </cell>
          <cell r="H7817">
            <v>0.5</v>
          </cell>
          <cell r="I7817">
            <v>1</v>
          </cell>
          <cell r="J7817" t="str">
            <v>Pcs</v>
          </cell>
          <cell r="K7817">
            <v>0</v>
          </cell>
          <cell r="T7817">
            <v>0</v>
          </cell>
          <cell r="U7817">
            <v>2000</v>
          </cell>
          <cell r="W7817">
            <v>0</v>
          </cell>
        </row>
        <row r="7818">
          <cell r="B7818">
            <v>7817</v>
          </cell>
          <cell r="G7818" t="str">
            <v>Bottle PET - 0,5 L - Plug</v>
          </cell>
          <cell r="H7818">
            <v>0.5</v>
          </cell>
          <cell r="I7818">
            <v>1</v>
          </cell>
          <cell r="J7818" t="str">
            <v>Pcs</v>
          </cell>
          <cell r="K7818">
            <v>0</v>
          </cell>
          <cell r="T7818">
            <v>0</v>
          </cell>
          <cell r="U7818">
            <v>2000</v>
          </cell>
          <cell r="W7818">
            <v>0</v>
          </cell>
        </row>
        <row r="7819">
          <cell r="B7819">
            <v>7818</v>
          </cell>
          <cell r="G7819" t="str">
            <v>PVC Shrink Wrap Logo Nathani</v>
          </cell>
          <cell r="H7819">
            <v>1</v>
          </cell>
          <cell r="I7819">
            <v>1</v>
          </cell>
          <cell r="J7819" t="str">
            <v>Pcs</v>
          </cell>
          <cell r="K7819">
            <v>0</v>
          </cell>
          <cell r="T7819">
            <v>0</v>
          </cell>
          <cell r="U7819">
            <v>2000</v>
          </cell>
          <cell r="W7819">
            <v>0</v>
          </cell>
        </row>
        <row r="7820">
          <cell r="B7820">
            <v>7819</v>
          </cell>
          <cell r="G7820" t="str">
            <v>Sticker Combitox 550 EC @ 500 ml</v>
          </cell>
          <cell r="H7820">
            <v>1</v>
          </cell>
          <cell r="I7820">
            <v>1</v>
          </cell>
          <cell r="J7820" t="str">
            <v>Pcs</v>
          </cell>
          <cell r="K7820">
            <v>0</v>
          </cell>
          <cell r="T7820">
            <v>0</v>
          </cell>
          <cell r="U7820">
            <v>2000</v>
          </cell>
          <cell r="W7820">
            <v>0</v>
          </cell>
        </row>
        <row r="7821">
          <cell r="B7821">
            <v>7820</v>
          </cell>
          <cell r="G7821" t="str">
            <v>Karton Box Combitox 550EC @500ml</v>
          </cell>
          <cell r="H7821">
            <v>0.5</v>
          </cell>
          <cell r="I7821">
            <v>1</v>
          </cell>
          <cell r="J7821" t="str">
            <v>Pcs</v>
          </cell>
          <cell r="K7821">
            <v>0</v>
          </cell>
          <cell r="T7821">
            <v>0</v>
          </cell>
          <cell r="U7821">
            <v>83</v>
          </cell>
          <cell r="W7821">
            <v>0</v>
          </cell>
        </row>
        <row r="7822">
          <cell r="B7822">
            <v>7821</v>
          </cell>
          <cell r="G7822" t="str">
            <v>Combitox 550 EC @500 ML</v>
          </cell>
          <cell r="H7822">
            <v>0.5</v>
          </cell>
          <cell r="I7822">
            <v>24</v>
          </cell>
          <cell r="J7822" t="str">
            <v>Liter</v>
          </cell>
          <cell r="K7822">
            <v>0</v>
          </cell>
          <cell r="T7822">
            <v>0</v>
          </cell>
          <cell r="U7822">
            <v>996</v>
          </cell>
          <cell r="W7822">
            <v>0</v>
          </cell>
        </row>
        <row r="7823">
          <cell r="B7823">
            <v>7822</v>
          </cell>
          <cell r="E7823" t="str">
            <v>1.1.7.0.1.295</v>
          </cell>
          <cell r="G7823" t="str">
            <v xml:space="preserve">Bottle PET - 0,1 L </v>
          </cell>
          <cell r="H7823">
            <v>0.1</v>
          </cell>
          <cell r="I7823">
            <v>1</v>
          </cell>
          <cell r="J7823" t="str">
            <v>Pcs</v>
          </cell>
          <cell r="K7823">
            <v>1000</v>
          </cell>
          <cell r="T7823">
            <v>0</v>
          </cell>
          <cell r="U7823">
            <v>600</v>
          </cell>
          <cell r="W7823">
            <v>0</v>
          </cell>
        </row>
        <row r="7824">
          <cell r="B7824">
            <v>7823</v>
          </cell>
          <cell r="E7824" t="str">
            <v>1.1.7.0.1.296</v>
          </cell>
          <cell r="G7824" t="str">
            <v>Bottle PET - 0,1 L - Cap</v>
          </cell>
          <cell r="H7824">
            <v>0.1</v>
          </cell>
          <cell r="I7824">
            <v>1</v>
          </cell>
          <cell r="J7824" t="str">
            <v>Pcs</v>
          </cell>
          <cell r="K7824">
            <v>170</v>
          </cell>
          <cell r="T7824">
            <v>0</v>
          </cell>
          <cell r="U7824">
            <v>600</v>
          </cell>
          <cell r="W7824">
            <v>0</v>
          </cell>
        </row>
        <row r="7825">
          <cell r="B7825">
            <v>7824</v>
          </cell>
          <cell r="E7825" t="str">
            <v>1.1.7.0.1.297</v>
          </cell>
          <cell r="G7825" t="str">
            <v>Bottle PET - 0,1 L - Plug</v>
          </cell>
          <cell r="H7825">
            <v>0.1</v>
          </cell>
          <cell r="I7825">
            <v>1</v>
          </cell>
          <cell r="J7825" t="str">
            <v>Pcs</v>
          </cell>
          <cell r="K7825">
            <v>42</v>
          </cell>
          <cell r="T7825">
            <v>0</v>
          </cell>
          <cell r="U7825">
            <v>600</v>
          </cell>
          <cell r="W7825">
            <v>0</v>
          </cell>
        </row>
        <row r="7826">
          <cell r="B7826">
            <v>7825</v>
          </cell>
          <cell r="G7826" t="str">
            <v>Agrisol 445 N</v>
          </cell>
          <cell r="H7826">
            <v>200</v>
          </cell>
          <cell r="I7826">
            <v>1</v>
          </cell>
          <cell r="J7826" t="str">
            <v>Kg</v>
          </cell>
          <cell r="K7826">
            <v>0</v>
          </cell>
          <cell r="T7826">
            <v>0</v>
          </cell>
          <cell r="U7826">
            <v>8400</v>
          </cell>
          <cell r="W7826">
            <v>0</v>
          </cell>
        </row>
        <row r="7827">
          <cell r="B7827">
            <v>7826</v>
          </cell>
          <cell r="G7827" t="str">
            <v>2,4-D Dimethylamine 865 SL</v>
          </cell>
          <cell r="H7827">
            <v>200</v>
          </cell>
          <cell r="I7827">
            <v>1</v>
          </cell>
          <cell r="J7827" t="str">
            <v>Liter</v>
          </cell>
          <cell r="K7827">
            <v>0</v>
          </cell>
          <cell r="T7827">
            <v>0</v>
          </cell>
          <cell r="U7827">
            <v>1000</v>
          </cell>
          <cell r="W7827">
            <v>0</v>
          </cell>
        </row>
        <row r="7828">
          <cell r="B7828">
            <v>7827</v>
          </cell>
          <cell r="G7828" t="str">
            <v>Bottle PET - 0,25 L</v>
          </cell>
          <cell r="H7828">
            <v>0.25</v>
          </cell>
          <cell r="I7828">
            <v>1</v>
          </cell>
          <cell r="J7828" t="str">
            <v>Pcs</v>
          </cell>
          <cell r="K7828">
            <v>0</v>
          </cell>
          <cell r="T7828">
            <v>0</v>
          </cell>
          <cell r="U7828">
            <v>4000</v>
          </cell>
          <cell r="W7828">
            <v>0</v>
          </cell>
        </row>
        <row r="7829">
          <cell r="B7829">
            <v>7828</v>
          </cell>
          <cell r="G7829" t="str">
            <v>Bottle PET - 0,25 L - Plug</v>
          </cell>
          <cell r="H7829">
            <v>0.25</v>
          </cell>
          <cell r="I7829">
            <v>1</v>
          </cell>
          <cell r="J7829" t="str">
            <v>Pcs</v>
          </cell>
          <cell r="K7829">
            <v>0</v>
          </cell>
          <cell r="T7829">
            <v>0</v>
          </cell>
          <cell r="U7829">
            <v>4000</v>
          </cell>
          <cell r="W7829">
            <v>0</v>
          </cell>
        </row>
        <row r="7830">
          <cell r="B7830">
            <v>7829</v>
          </cell>
          <cell r="G7830" t="str">
            <v>Bottle PET - 0,25 L - Cap</v>
          </cell>
          <cell r="H7830">
            <v>0.25</v>
          </cell>
          <cell r="I7830">
            <v>1</v>
          </cell>
          <cell r="J7830" t="str">
            <v>Pcs</v>
          </cell>
          <cell r="K7830">
            <v>0</v>
          </cell>
          <cell r="T7830">
            <v>0</v>
          </cell>
          <cell r="U7830">
            <v>4000</v>
          </cell>
          <cell r="W7830">
            <v>0</v>
          </cell>
        </row>
        <row r="7831">
          <cell r="B7831">
            <v>7830</v>
          </cell>
          <cell r="G7831" t="str">
            <v>Karton Box Fenomin 865 SL - 0,25 L</v>
          </cell>
          <cell r="H7831">
            <v>0.25</v>
          </cell>
          <cell r="I7831">
            <v>1</v>
          </cell>
          <cell r="J7831" t="str">
            <v>Pcs</v>
          </cell>
          <cell r="K7831">
            <v>0</v>
          </cell>
          <cell r="T7831">
            <v>0</v>
          </cell>
          <cell r="U7831">
            <v>100</v>
          </cell>
          <cell r="W7831">
            <v>0</v>
          </cell>
        </row>
        <row r="7832">
          <cell r="B7832">
            <v>7831</v>
          </cell>
          <cell r="G7832" t="str">
            <v>PVC Shrink Wrap Logo Nathani</v>
          </cell>
          <cell r="H7832">
            <v>1</v>
          </cell>
          <cell r="I7832">
            <v>1</v>
          </cell>
          <cell r="J7832" t="str">
            <v>Pcs</v>
          </cell>
          <cell r="K7832">
            <v>0</v>
          </cell>
          <cell r="T7832">
            <v>0</v>
          </cell>
          <cell r="U7832">
            <v>1000</v>
          </cell>
          <cell r="W7832">
            <v>0</v>
          </cell>
        </row>
        <row r="7833">
          <cell r="B7833">
            <v>7832</v>
          </cell>
          <cell r="G7833" t="str">
            <v>Sticker Fenomin 865 SL - 0,25 L</v>
          </cell>
          <cell r="H7833">
            <v>0.25</v>
          </cell>
          <cell r="I7833">
            <v>1</v>
          </cell>
          <cell r="J7833" t="str">
            <v>Pcs</v>
          </cell>
          <cell r="K7833">
            <v>0</v>
          </cell>
          <cell r="T7833">
            <v>0</v>
          </cell>
          <cell r="U7833">
            <v>4000</v>
          </cell>
          <cell r="W7833">
            <v>0</v>
          </cell>
        </row>
        <row r="7834">
          <cell r="B7834">
            <v>7833</v>
          </cell>
          <cell r="G7834" t="str">
            <v>Fenomin 865 SL @250 ml</v>
          </cell>
          <cell r="H7834">
            <v>0.25</v>
          </cell>
          <cell r="I7834">
            <v>40</v>
          </cell>
          <cell r="J7834" t="str">
            <v>Liter</v>
          </cell>
          <cell r="K7834">
            <v>0</v>
          </cell>
          <cell r="T7834">
            <v>0</v>
          </cell>
          <cell r="U7834">
            <v>1000</v>
          </cell>
          <cell r="W7834">
            <v>0</v>
          </cell>
        </row>
        <row r="7835">
          <cell r="B7835">
            <v>7834</v>
          </cell>
          <cell r="G7835" t="str">
            <v>Mancozeb 80 WP</v>
          </cell>
          <cell r="H7835">
            <v>25</v>
          </cell>
          <cell r="I7835">
            <v>1</v>
          </cell>
          <cell r="J7835" t="str">
            <v>Kg</v>
          </cell>
          <cell r="K7835">
            <v>0</v>
          </cell>
          <cell r="T7835">
            <v>0</v>
          </cell>
          <cell r="U7835">
            <v>1000</v>
          </cell>
          <cell r="W7835">
            <v>0</v>
          </cell>
        </row>
        <row r="7836">
          <cell r="B7836">
            <v>7835</v>
          </cell>
          <cell r="G7836" t="str">
            <v>FP Curthane @1 kg (160/250+10)x 350mm</v>
          </cell>
          <cell r="H7836">
            <v>1</v>
          </cell>
          <cell r="I7836">
            <v>1</v>
          </cell>
          <cell r="J7836" t="str">
            <v>Pcs</v>
          </cell>
          <cell r="K7836">
            <v>0</v>
          </cell>
          <cell r="T7836">
            <v>0</v>
          </cell>
          <cell r="U7836">
            <v>1000</v>
          </cell>
          <cell r="W7836">
            <v>0</v>
          </cell>
        </row>
        <row r="7837">
          <cell r="B7837">
            <v>7836</v>
          </cell>
          <cell r="G7837" t="str">
            <v xml:space="preserve">Karton Box FP Curthane @1 kg </v>
          </cell>
          <cell r="H7837">
            <v>20</v>
          </cell>
          <cell r="I7837">
            <v>1</v>
          </cell>
          <cell r="J7837" t="str">
            <v>Pcs</v>
          </cell>
          <cell r="K7837">
            <v>0</v>
          </cell>
          <cell r="T7837">
            <v>0</v>
          </cell>
          <cell r="U7837">
            <v>50</v>
          </cell>
          <cell r="W7837">
            <v>0</v>
          </cell>
        </row>
        <row r="7838">
          <cell r="B7838">
            <v>7837</v>
          </cell>
          <cell r="G7838" t="str">
            <v>Layer FP Curthane</v>
          </cell>
          <cell r="H7838">
            <v>1</v>
          </cell>
          <cell r="I7838">
            <v>1</v>
          </cell>
          <cell r="J7838" t="str">
            <v>Set</v>
          </cell>
          <cell r="K7838">
            <v>0</v>
          </cell>
          <cell r="T7838">
            <v>0</v>
          </cell>
          <cell r="U7838">
            <v>50</v>
          </cell>
          <cell r="W7838">
            <v>0</v>
          </cell>
        </row>
        <row r="7839">
          <cell r="B7839">
            <v>7838</v>
          </cell>
          <cell r="G7839" t="str">
            <v>Curthane 80 WP @ 1Kg</v>
          </cell>
          <cell r="H7839">
            <v>1</v>
          </cell>
          <cell r="I7839">
            <v>20</v>
          </cell>
          <cell r="J7839" t="str">
            <v>Kg</v>
          </cell>
          <cell r="K7839">
            <v>0</v>
          </cell>
          <cell r="T7839">
            <v>0</v>
          </cell>
          <cell r="U7839">
            <v>1000</v>
          </cell>
          <cell r="W7839">
            <v>0</v>
          </cell>
        </row>
        <row r="7840">
          <cell r="B7840">
            <v>7839</v>
          </cell>
          <cell r="G7840" t="str">
            <v>Mancozeb 80 WP</v>
          </cell>
          <cell r="H7840">
            <v>25</v>
          </cell>
          <cell r="I7840">
            <v>1</v>
          </cell>
          <cell r="J7840" t="str">
            <v>Kg</v>
          </cell>
          <cell r="K7840">
            <v>0</v>
          </cell>
          <cell r="T7840">
            <v>0</v>
          </cell>
          <cell r="U7840">
            <v>1000</v>
          </cell>
          <cell r="W7840">
            <v>0</v>
          </cell>
        </row>
        <row r="7841">
          <cell r="B7841">
            <v>7840</v>
          </cell>
          <cell r="G7841" t="str">
            <v>FP Curthane @1 kg (160/250+10)x 350mm</v>
          </cell>
          <cell r="H7841">
            <v>1</v>
          </cell>
          <cell r="I7841">
            <v>1</v>
          </cell>
          <cell r="J7841" t="str">
            <v>Pcs</v>
          </cell>
          <cell r="K7841">
            <v>0</v>
          </cell>
          <cell r="T7841">
            <v>0</v>
          </cell>
          <cell r="U7841">
            <v>1000</v>
          </cell>
          <cell r="W7841">
            <v>0</v>
          </cell>
        </row>
        <row r="7842">
          <cell r="B7842">
            <v>7841</v>
          </cell>
          <cell r="G7842" t="str">
            <v xml:space="preserve">Karton Box FP Curthane @1 kg </v>
          </cell>
          <cell r="H7842">
            <v>20</v>
          </cell>
          <cell r="I7842">
            <v>1</v>
          </cell>
          <cell r="J7842" t="str">
            <v>Pcs</v>
          </cell>
          <cell r="K7842">
            <v>0</v>
          </cell>
          <cell r="T7842">
            <v>0</v>
          </cell>
          <cell r="U7842">
            <v>50</v>
          </cell>
          <cell r="W7842">
            <v>0</v>
          </cell>
        </row>
        <row r="7843">
          <cell r="B7843">
            <v>7842</v>
          </cell>
          <cell r="G7843" t="str">
            <v>Layer FP Curthane</v>
          </cell>
          <cell r="H7843">
            <v>1</v>
          </cell>
          <cell r="I7843">
            <v>1</v>
          </cell>
          <cell r="J7843" t="str">
            <v>Set</v>
          </cell>
          <cell r="K7843">
            <v>0</v>
          </cell>
          <cell r="T7843">
            <v>0</v>
          </cell>
          <cell r="U7843">
            <v>50</v>
          </cell>
          <cell r="W7843">
            <v>0</v>
          </cell>
        </row>
        <row r="7844">
          <cell r="B7844">
            <v>7843</v>
          </cell>
          <cell r="G7844" t="str">
            <v>Curthane 80 WP @ 1Kg</v>
          </cell>
          <cell r="H7844">
            <v>1</v>
          </cell>
          <cell r="I7844">
            <v>20</v>
          </cell>
          <cell r="J7844" t="str">
            <v>Kg</v>
          </cell>
          <cell r="K7844">
            <v>0</v>
          </cell>
          <cell r="T7844">
            <v>0</v>
          </cell>
          <cell r="U7844">
            <v>1000</v>
          </cell>
          <cell r="W7844">
            <v>0</v>
          </cell>
        </row>
        <row r="7845">
          <cell r="B7845">
            <v>7844</v>
          </cell>
          <cell r="G7845" t="str">
            <v>Mancozeb 80 WP</v>
          </cell>
          <cell r="H7845">
            <v>25</v>
          </cell>
          <cell r="I7845">
            <v>1</v>
          </cell>
          <cell r="J7845" t="str">
            <v>Kg</v>
          </cell>
          <cell r="K7845">
            <v>0</v>
          </cell>
          <cell r="T7845">
            <v>0</v>
          </cell>
          <cell r="U7845">
            <v>1000</v>
          </cell>
          <cell r="W7845">
            <v>0</v>
          </cell>
        </row>
        <row r="7846">
          <cell r="B7846">
            <v>7845</v>
          </cell>
          <cell r="G7846" t="str">
            <v>FP Curthane @1 kg (160/250+10)x 350mm</v>
          </cell>
          <cell r="H7846">
            <v>1</v>
          </cell>
          <cell r="I7846">
            <v>1</v>
          </cell>
          <cell r="J7846" t="str">
            <v>Pcs</v>
          </cell>
          <cell r="K7846">
            <v>0</v>
          </cell>
          <cell r="T7846">
            <v>0</v>
          </cell>
          <cell r="U7846">
            <v>1000</v>
          </cell>
          <cell r="W7846">
            <v>0</v>
          </cell>
        </row>
        <row r="7847">
          <cell r="B7847">
            <v>7846</v>
          </cell>
          <cell r="G7847" t="str">
            <v xml:space="preserve">Karton Box FP Curthane @1 kg </v>
          </cell>
          <cell r="H7847">
            <v>20</v>
          </cell>
          <cell r="I7847">
            <v>1</v>
          </cell>
          <cell r="J7847" t="str">
            <v>Pcs</v>
          </cell>
          <cell r="K7847">
            <v>0</v>
          </cell>
          <cell r="T7847">
            <v>0</v>
          </cell>
          <cell r="U7847">
            <v>50</v>
          </cell>
          <cell r="W7847">
            <v>0</v>
          </cell>
        </row>
        <row r="7848">
          <cell r="B7848">
            <v>7847</v>
          </cell>
          <cell r="G7848" t="str">
            <v>Layer FP Curthane</v>
          </cell>
          <cell r="H7848">
            <v>1</v>
          </cell>
          <cell r="I7848">
            <v>1</v>
          </cell>
          <cell r="J7848" t="str">
            <v>Set</v>
          </cell>
          <cell r="K7848">
            <v>0</v>
          </cell>
          <cell r="T7848">
            <v>0</v>
          </cell>
          <cell r="U7848">
            <v>50</v>
          </cell>
          <cell r="W7848">
            <v>0</v>
          </cell>
        </row>
        <row r="7849">
          <cell r="B7849">
            <v>7848</v>
          </cell>
          <cell r="G7849" t="str">
            <v>Curthane 80 WP @ 1Kg</v>
          </cell>
          <cell r="H7849">
            <v>1</v>
          </cell>
          <cell r="I7849">
            <v>20</v>
          </cell>
          <cell r="J7849" t="str">
            <v>Kg</v>
          </cell>
          <cell r="K7849">
            <v>0</v>
          </cell>
          <cell r="T7849">
            <v>0</v>
          </cell>
          <cell r="U7849">
            <v>1000</v>
          </cell>
          <cell r="W7849">
            <v>0</v>
          </cell>
        </row>
        <row r="7850">
          <cell r="B7850">
            <v>7849</v>
          </cell>
          <cell r="G7850" t="str">
            <v>Mancozeb 80 WP</v>
          </cell>
          <cell r="H7850">
            <v>25</v>
          </cell>
          <cell r="I7850">
            <v>1</v>
          </cell>
          <cell r="J7850" t="str">
            <v>Kg</v>
          </cell>
          <cell r="K7850">
            <v>0</v>
          </cell>
          <cell r="T7850">
            <v>0</v>
          </cell>
          <cell r="U7850">
            <v>1000</v>
          </cell>
          <cell r="W7850">
            <v>0</v>
          </cell>
        </row>
        <row r="7851">
          <cell r="B7851">
            <v>7850</v>
          </cell>
          <cell r="G7851" t="str">
            <v>FP Curthane @1 kg (160/250+10)x 350mm</v>
          </cell>
          <cell r="H7851">
            <v>1</v>
          </cell>
          <cell r="I7851">
            <v>1</v>
          </cell>
          <cell r="J7851" t="str">
            <v>Pcs</v>
          </cell>
          <cell r="K7851">
            <v>0</v>
          </cell>
          <cell r="T7851">
            <v>0</v>
          </cell>
          <cell r="U7851">
            <v>1000</v>
          </cell>
          <cell r="W7851">
            <v>0</v>
          </cell>
        </row>
        <row r="7852">
          <cell r="B7852">
            <v>7851</v>
          </cell>
          <cell r="G7852" t="str">
            <v xml:space="preserve">Karton Box FP Curthane @1 kg </v>
          </cell>
          <cell r="H7852">
            <v>20</v>
          </cell>
          <cell r="I7852">
            <v>1</v>
          </cell>
          <cell r="J7852" t="str">
            <v>Pcs</v>
          </cell>
          <cell r="K7852">
            <v>0</v>
          </cell>
          <cell r="T7852">
            <v>0</v>
          </cell>
          <cell r="U7852">
            <v>50</v>
          </cell>
          <cell r="W7852">
            <v>0</v>
          </cell>
        </row>
        <row r="7853">
          <cell r="B7853">
            <v>7852</v>
          </cell>
          <cell r="G7853" t="str">
            <v>Layer FP Curthane</v>
          </cell>
          <cell r="H7853">
            <v>1</v>
          </cell>
          <cell r="I7853">
            <v>1</v>
          </cell>
          <cell r="J7853" t="str">
            <v>Set</v>
          </cell>
          <cell r="K7853">
            <v>0</v>
          </cell>
          <cell r="T7853">
            <v>0</v>
          </cell>
          <cell r="U7853">
            <v>50</v>
          </cell>
          <cell r="W7853">
            <v>0</v>
          </cell>
        </row>
        <row r="7854">
          <cell r="B7854">
            <v>7853</v>
          </cell>
          <cell r="G7854" t="str">
            <v>Curthane 80 WP @ 1Kg</v>
          </cell>
          <cell r="H7854">
            <v>1</v>
          </cell>
          <cell r="I7854">
            <v>20</v>
          </cell>
          <cell r="J7854" t="str">
            <v>Kg</v>
          </cell>
          <cell r="K7854">
            <v>0</v>
          </cell>
          <cell r="T7854">
            <v>0</v>
          </cell>
          <cell r="U7854">
            <v>1000</v>
          </cell>
          <cell r="W7854">
            <v>0</v>
          </cell>
        </row>
        <row r="7855">
          <cell r="B7855">
            <v>7854</v>
          </cell>
          <cell r="G7855" t="str">
            <v>Botol 1 Liter PET (PSS)</v>
          </cell>
          <cell r="H7855">
            <v>1</v>
          </cell>
          <cell r="I7855">
            <v>1</v>
          </cell>
          <cell r="J7855" t="str">
            <v>Pcs</v>
          </cell>
          <cell r="K7855">
            <v>0</v>
          </cell>
          <cell r="T7855">
            <v>0</v>
          </cell>
          <cell r="U7855">
            <v>8640</v>
          </cell>
          <cell r="W7855">
            <v>0</v>
          </cell>
        </row>
        <row r="7856">
          <cell r="B7856">
            <v>7855</v>
          </cell>
          <cell r="G7856" t="str">
            <v>Jerrycan HDPE - 20 L</v>
          </cell>
          <cell r="H7856">
            <v>20</v>
          </cell>
          <cell r="I7856">
            <v>1</v>
          </cell>
          <cell r="J7856" t="str">
            <v>Pcs</v>
          </cell>
          <cell r="K7856">
            <v>0</v>
          </cell>
          <cell r="T7856">
            <v>0</v>
          </cell>
          <cell r="U7856">
            <v>2500</v>
          </cell>
          <cell r="W7856">
            <v>0</v>
          </cell>
        </row>
        <row r="7857">
          <cell r="B7857">
            <v>7856</v>
          </cell>
          <cell r="G7857" t="str">
            <v>Jerrycan HDPE - 20 L - Plug</v>
          </cell>
          <cell r="H7857">
            <v>20</v>
          </cell>
          <cell r="I7857">
            <v>1</v>
          </cell>
          <cell r="J7857" t="str">
            <v>Pcs</v>
          </cell>
          <cell r="K7857">
            <v>0</v>
          </cell>
          <cell r="T7857">
            <v>0</v>
          </cell>
          <cell r="U7857">
            <v>2500</v>
          </cell>
          <cell r="W7857">
            <v>0</v>
          </cell>
        </row>
        <row r="7858">
          <cell r="B7858">
            <v>7857</v>
          </cell>
          <cell r="G7858" t="str">
            <v>Jerrycan HDPE - 20 L - Cap - Black</v>
          </cell>
          <cell r="H7858">
            <v>20</v>
          </cell>
          <cell r="I7858">
            <v>1</v>
          </cell>
          <cell r="J7858" t="str">
            <v>Pcs</v>
          </cell>
          <cell r="K7858">
            <v>0</v>
          </cell>
          <cell r="T7858">
            <v>0</v>
          </cell>
          <cell r="U7858">
            <v>2500</v>
          </cell>
          <cell r="W7858">
            <v>0</v>
          </cell>
        </row>
        <row r="7859">
          <cell r="B7859">
            <v>7858</v>
          </cell>
          <cell r="G7859" t="str">
            <v>Agrisol 445 N</v>
          </cell>
          <cell r="H7859">
            <v>200</v>
          </cell>
          <cell r="I7859">
            <v>1</v>
          </cell>
          <cell r="J7859" t="str">
            <v>Kg</v>
          </cell>
          <cell r="K7859">
            <v>0</v>
          </cell>
          <cell r="T7859">
            <v>0</v>
          </cell>
          <cell r="U7859">
            <v>1600</v>
          </cell>
          <cell r="W7859">
            <v>0</v>
          </cell>
        </row>
        <row r="7860">
          <cell r="B7860">
            <v>7859</v>
          </cell>
          <cell r="G7860" t="str">
            <v>Agrisol 415 N</v>
          </cell>
          <cell r="H7860">
            <v>200</v>
          </cell>
          <cell r="I7860">
            <v>1</v>
          </cell>
          <cell r="J7860" t="str">
            <v>Kg</v>
          </cell>
          <cell r="K7860">
            <v>0</v>
          </cell>
          <cell r="T7860">
            <v>0</v>
          </cell>
          <cell r="U7860">
            <v>1400</v>
          </cell>
          <cell r="W7860">
            <v>0</v>
          </cell>
        </row>
        <row r="7861">
          <cell r="B7861">
            <v>7860</v>
          </cell>
          <cell r="G7861" t="str">
            <v>2,4-D Dimethylamine 865 SL</v>
          </cell>
          <cell r="H7861">
            <v>200</v>
          </cell>
          <cell r="I7861">
            <v>1</v>
          </cell>
          <cell r="J7861" t="str">
            <v>Liter</v>
          </cell>
          <cell r="K7861">
            <v>0</v>
          </cell>
          <cell r="T7861">
            <v>0</v>
          </cell>
          <cell r="U7861">
            <v>1000</v>
          </cell>
          <cell r="W7861">
            <v>0</v>
          </cell>
        </row>
        <row r="7862">
          <cell r="B7862">
            <v>7861</v>
          </cell>
          <cell r="G7862" t="str">
            <v>Bottle PET - 0,5 L</v>
          </cell>
          <cell r="H7862">
            <v>0.5</v>
          </cell>
          <cell r="I7862">
            <v>1</v>
          </cell>
          <cell r="J7862" t="str">
            <v>Pcs</v>
          </cell>
          <cell r="K7862">
            <v>0</v>
          </cell>
          <cell r="T7862">
            <v>0</v>
          </cell>
          <cell r="U7862">
            <v>2000</v>
          </cell>
          <cell r="W7862">
            <v>0</v>
          </cell>
        </row>
        <row r="7863">
          <cell r="B7863">
            <v>7862</v>
          </cell>
          <cell r="G7863" t="str">
            <v>Bottle PET - 0,5 L - Plug</v>
          </cell>
          <cell r="H7863">
            <v>0.5</v>
          </cell>
          <cell r="I7863">
            <v>1</v>
          </cell>
          <cell r="J7863" t="str">
            <v>Pcs</v>
          </cell>
          <cell r="K7863">
            <v>0</v>
          </cell>
          <cell r="T7863">
            <v>0</v>
          </cell>
          <cell r="U7863">
            <v>2000</v>
          </cell>
          <cell r="W7863">
            <v>0</v>
          </cell>
        </row>
        <row r="7864">
          <cell r="B7864">
            <v>7863</v>
          </cell>
          <cell r="G7864" t="str">
            <v>Bottle PET - 0,5 L - Cap</v>
          </cell>
          <cell r="H7864">
            <v>0.5</v>
          </cell>
          <cell r="I7864">
            <v>1</v>
          </cell>
          <cell r="J7864" t="str">
            <v>Pcs</v>
          </cell>
          <cell r="K7864">
            <v>0</v>
          </cell>
          <cell r="T7864">
            <v>0</v>
          </cell>
          <cell r="U7864">
            <v>2000</v>
          </cell>
          <cell r="W7864">
            <v>0</v>
          </cell>
        </row>
        <row r="7865">
          <cell r="B7865">
            <v>7864</v>
          </cell>
          <cell r="G7865" t="str">
            <v>Sticker Fenomin 865 SL - 0,5 L</v>
          </cell>
          <cell r="H7865">
            <v>0.5</v>
          </cell>
          <cell r="I7865">
            <v>1</v>
          </cell>
          <cell r="J7865" t="str">
            <v>Pcs</v>
          </cell>
          <cell r="K7865">
            <v>0</v>
          </cell>
          <cell r="T7865">
            <v>0</v>
          </cell>
          <cell r="U7865">
            <v>2000</v>
          </cell>
          <cell r="W7865">
            <v>0</v>
          </cell>
        </row>
        <row r="7866">
          <cell r="B7866">
            <v>7865</v>
          </cell>
          <cell r="G7866" t="str">
            <v>PVC Shrink Wrap Logo Nathani</v>
          </cell>
          <cell r="H7866">
            <v>1</v>
          </cell>
          <cell r="I7866">
            <v>1</v>
          </cell>
          <cell r="J7866" t="str">
            <v>Pcs</v>
          </cell>
          <cell r="K7866">
            <v>0</v>
          </cell>
          <cell r="T7866">
            <v>0</v>
          </cell>
          <cell r="U7866">
            <v>2000</v>
          </cell>
          <cell r="W7866">
            <v>0</v>
          </cell>
        </row>
        <row r="7867">
          <cell r="B7867">
            <v>7866</v>
          </cell>
          <cell r="G7867" t="str">
            <v>Karton Box Fenomin 865 SL - 0,5 L</v>
          </cell>
          <cell r="H7867">
            <v>0.5</v>
          </cell>
          <cell r="I7867">
            <v>1</v>
          </cell>
          <cell r="J7867" t="str">
            <v>Pcs</v>
          </cell>
          <cell r="K7867">
            <v>0</v>
          </cell>
          <cell r="T7867">
            <v>0</v>
          </cell>
          <cell r="U7867">
            <v>83</v>
          </cell>
          <cell r="W7867">
            <v>0</v>
          </cell>
        </row>
        <row r="7868">
          <cell r="B7868">
            <v>7867</v>
          </cell>
          <cell r="G7868" t="str">
            <v>Fenomin 865 SL @500 ml</v>
          </cell>
          <cell r="H7868">
            <v>0.5</v>
          </cell>
          <cell r="I7868">
            <v>24</v>
          </cell>
          <cell r="J7868" t="str">
            <v>Liter</v>
          </cell>
          <cell r="K7868">
            <v>0</v>
          </cell>
          <cell r="T7868">
            <v>0</v>
          </cell>
          <cell r="U7868">
            <v>996</v>
          </cell>
          <cell r="W7868">
            <v>0</v>
          </cell>
        </row>
        <row r="7869">
          <cell r="B7869">
            <v>7868</v>
          </cell>
          <cell r="G7869" t="str">
            <v>2,4-D Dimethylamine 865 SL</v>
          </cell>
          <cell r="H7869">
            <v>200</v>
          </cell>
          <cell r="I7869">
            <v>1</v>
          </cell>
          <cell r="J7869" t="str">
            <v>Liter</v>
          </cell>
          <cell r="K7869">
            <v>0</v>
          </cell>
          <cell r="T7869">
            <v>0</v>
          </cell>
          <cell r="U7869">
            <v>1000</v>
          </cell>
          <cell r="W7869">
            <v>0</v>
          </cell>
        </row>
        <row r="7870">
          <cell r="B7870">
            <v>7869</v>
          </cell>
          <cell r="G7870" t="str">
            <v>Bottle PET - 0,5 L</v>
          </cell>
          <cell r="H7870">
            <v>0.5</v>
          </cell>
          <cell r="I7870">
            <v>1</v>
          </cell>
          <cell r="J7870" t="str">
            <v>Pcs</v>
          </cell>
          <cell r="K7870">
            <v>0</v>
          </cell>
          <cell r="T7870">
            <v>0</v>
          </cell>
          <cell r="U7870">
            <v>2000</v>
          </cell>
          <cell r="W7870">
            <v>0</v>
          </cell>
        </row>
        <row r="7871">
          <cell r="B7871">
            <v>7870</v>
          </cell>
          <cell r="G7871" t="str">
            <v>Bottle PET - 0,5 L - Plug</v>
          </cell>
          <cell r="H7871">
            <v>0.5</v>
          </cell>
          <cell r="I7871">
            <v>1</v>
          </cell>
          <cell r="J7871" t="str">
            <v>Pcs</v>
          </cell>
          <cell r="K7871">
            <v>0</v>
          </cell>
          <cell r="T7871">
            <v>0</v>
          </cell>
          <cell r="U7871">
            <v>2000</v>
          </cell>
          <cell r="W7871">
            <v>0</v>
          </cell>
        </row>
        <row r="7872">
          <cell r="B7872">
            <v>7871</v>
          </cell>
          <cell r="G7872" t="str">
            <v>Bottle PET - 0,5 L - Cap</v>
          </cell>
          <cell r="H7872">
            <v>0.5</v>
          </cell>
          <cell r="I7872">
            <v>1</v>
          </cell>
          <cell r="J7872" t="str">
            <v>Pcs</v>
          </cell>
          <cell r="K7872">
            <v>0</v>
          </cell>
          <cell r="T7872">
            <v>0</v>
          </cell>
          <cell r="U7872">
            <v>2000</v>
          </cell>
          <cell r="W7872">
            <v>0</v>
          </cell>
        </row>
        <row r="7873">
          <cell r="B7873">
            <v>7872</v>
          </cell>
          <cell r="G7873" t="str">
            <v>Sticker Fenomin 865 SL - 0,5 L</v>
          </cell>
          <cell r="H7873">
            <v>0.5</v>
          </cell>
          <cell r="I7873">
            <v>1</v>
          </cell>
          <cell r="J7873" t="str">
            <v>Pcs</v>
          </cell>
          <cell r="K7873">
            <v>0</v>
          </cell>
          <cell r="T7873">
            <v>0</v>
          </cell>
          <cell r="U7873">
            <v>2000</v>
          </cell>
          <cell r="W7873">
            <v>0</v>
          </cell>
        </row>
        <row r="7874">
          <cell r="B7874">
            <v>7873</v>
          </cell>
          <cell r="G7874" t="str">
            <v>PVC Shrink Wrap Logo Nathani</v>
          </cell>
          <cell r="H7874">
            <v>1</v>
          </cell>
          <cell r="I7874">
            <v>1</v>
          </cell>
          <cell r="J7874" t="str">
            <v>Pcs</v>
          </cell>
          <cell r="K7874">
            <v>0</v>
          </cell>
          <cell r="T7874">
            <v>0</v>
          </cell>
          <cell r="U7874">
            <v>2000</v>
          </cell>
          <cell r="W7874">
            <v>0</v>
          </cell>
        </row>
        <row r="7875">
          <cell r="B7875">
            <v>7874</v>
          </cell>
          <cell r="G7875" t="str">
            <v>Karton Box Fenomin 865 SL - 0,5 L</v>
          </cell>
          <cell r="H7875">
            <v>0.5</v>
          </cell>
          <cell r="I7875">
            <v>1</v>
          </cell>
          <cell r="J7875" t="str">
            <v>Pcs</v>
          </cell>
          <cell r="K7875">
            <v>0</v>
          </cell>
          <cell r="T7875">
            <v>0</v>
          </cell>
          <cell r="U7875">
            <v>83</v>
          </cell>
          <cell r="W7875">
            <v>0</v>
          </cell>
        </row>
        <row r="7876">
          <cell r="B7876">
            <v>7875</v>
          </cell>
          <cell r="G7876" t="str">
            <v>Fenomin 865 SL @500 ml</v>
          </cell>
          <cell r="H7876">
            <v>0.5</v>
          </cell>
          <cell r="I7876">
            <v>24</v>
          </cell>
          <cell r="J7876" t="str">
            <v>Liter</v>
          </cell>
          <cell r="K7876">
            <v>0</v>
          </cell>
          <cell r="T7876">
            <v>0</v>
          </cell>
          <cell r="U7876">
            <v>996</v>
          </cell>
          <cell r="W7876">
            <v>0</v>
          </cell>
        </row>
        <row r="7877">
          <cell r="B7877">
            <v>7876</v>
          </cell>
          <cell r="G7877" t="str">
            <v>2,4-D Dimethylamine 865 SL</v>
          </cell>
          <cell r="H7877">
            <v>200</v>
          </cell>
          <cell r="I7877">
            <v>1</v>
          </cell>
          <cell r="J7877" t="str">
            <v>Liter</v>
          </cell>
          <cell r="K7877">
            <v>0</v>
          </cell>
          <cell r="T7877">
            <v>0</v>
          </cell>
          <cell r="U7877">
            <v>1000</v>
          </cell>
          <cell r="W7877">
            <v>0</v>
          </cell>
        </row>
        <row r="7878">
          <cell r="B7878">
            <v>7877</v>
          </cell>
          <cell r="G7878" t="str">
            <v>Jerrycan HDPE - 20 L</v>
          </cell>
          <cell r="H7878">
            <v>20</v>
          </cell>
          <cell r="I7878">
            <v>1</v>
          </cell>
          <cell r="J7878" t="str">
            <v>Pcs</v>
          </cell>
          <cell r="K7878">
            <v>0</v>
          </cell>
          <cell r="T7878">
            <v>0</v>
          </cell>
          <cell r="U7878">
            <v>50</v>
          </cell>
          <cell r="W7878">
            <v>0</v>
          </cell>
        </row>
        <row r="7879">
          <cell r="B7879">
            <v>7878</v>
          </cell>
          <cell r="G7879" t="str">
            <v>Jerrycan HDPE - 20 L - Plug</v>
          </cell>
          <cell r="H7879">
            <v>20</v>
          </cell>
          <cell r="I7879">
            <v>1</v>
          </cell>
          <cell r="J7879" t="str">
            <v>Pcs</v>
          </cell>
          <cell r="K7879">
            <v>0</v>
          </cell>
          <cell r="T7879">
            <v>0</v>
          </cell>
          <cell r="U7879">
            <v>50</v>
          </cell>
          <cell r="W7879">
            <v>0</v>
          </cell>
        </row>
        <row r="7880">
          <cell r="B7880">
            <v>7879</v>
          </cell>
          <cell r="G7880" t="str">
            <v>Jerrycan HDPE - 20 L - Cap - Black</v>
          </cell>
          <cell r="H7880">
            <v>20</v>
          </cell>
          <cell r="I7880">
            <v>1</v>
          </cell>
          <cell r="J7880" t="str">
            <v>Pcs</v>
          </cell>
          <cell r="K7880">
            <v>0</v>
          </cell>
          <cell r="T7880">
            <v>0</v>
          </cell>
          <cell r="U7880">
            <v>50</v>
          </cell>
          <cell r="W7880">
            <v>0</v>
          </cell>
        </row>
        <row r="7881">
          <cell r="B7881">
            <v>7880</v>
          </cell>
          <cell r="G7881" t="str">
            <v>Sticker Fenomin 480 SL - 20 L</v>
          </cell>
          <cell r="H7881">
            <v>20</v>
          </cell>
          <cell r="I7881">
            <v>1</v>
          </cell>
          <cell r="J7881" t="str">
            <v>Pcs</v>
          </cell>
          <cell r="K7881">
            <v>0</v>
          </cell>
          <cell r="T7881">
            <v>0</v>
          </cell>
          <cell r="U7881">
            <v>50</v>
          </cell>
          <cell r="W7881">
            <v>0</v>
          </cell>
        </row>
        <row r="7882">
          <cell r="B7882">
            <v>7881</v>
          </cell>
          <cell r="G7882" t="str">
            <v>Fenomin 865 SL @20 ltr</v>
          </cell>
          <cell r="H7882">
            <v>20</v>
          </cell>
          <cell r="I7882">
            <v>1</v>
          </cell>
          <cell r="J7882" t="str">
            <v>Liter</v>
          </cell>
          <cell r="K7882">
            <v>0</v>
          </cell>
          <cell r="T7882">
            <v>0</v>
          </cell>
          <cell r="U7882">
            <v>1000</v>
          </cell>
          <cell r="W7882">
            <v>0</v>
          </cell>
        </row>
        <row r="7883">
          <cell r="B7883">
            <v>7882</v>
          </cell>
          <cell r="G7883" t="str">
            <v>2,4-D Dimethylamine 865 SL</v>
          </cell>
          <cell r="H7883">
            <v>200</v>
          </cell>
          <cell r="I7883">
            <v>1</v>
          </cell>
          <cell r="J7883" t="str">
            <v>Liter</v>
          </cell>
          <cell r="K7883">
            <v>0</v>
          </cell>
          <cell r="T7883">
            <v>0</v>
          </cell>
          <cell r="U7883">
            <v>1000</v>
          </cell>
          <cell r="W7883">
            <v>0</v>
          </cell>
        </row>
        <row r="7884">
          <cell r="B7884">
            <v>7883</v>
          </cell>
          <cell r="G7884" t="str">
            <v>Jerrycan HDPE - 20 L</v>
          </cell>
          <cell r="H7884">
            <v>20</v>
          </cell>
          <cell r="I7884">
            <v>1</v>
          </cell>
          <cell r="J7884" t="str">
            <v>Pcs</v>
          </cell>
          <cell r="K7884">
            <v>0</v>
          </cell>
          <cell r="T7884">
            <v>0</v>
          </cell>
          <cell r="U7884">
            <v>50</v>
          </cell>
          <cell r="W7884">
            <v>0</v>
          </cell>
        </row>
        <row r="7885">
          <cell r="B7885">
            <v>7884</v>
          </cell>
          <cell r="G7885" t="str">
            <v>Jerrycan HDPE - 20 L - Plug</v>
          </cell>
          <cell r="H7885">
            <v>20</v>
          </cell>
          <cell r="I7885">
            <v>1</v>
          </cell>
          <cell r="J7885" t="str">
            <v>Pcs</v>
          </cell>
          <cell r="K7885">
            <v>0</v>
          </cell>
          <cell r="T7885">
            <v>0</v>
          </cell>
          <cell r="U7885">
            <v>50</v>
          </cell>
          <cell r="W7885">
            <v>0</v>
          </cell>
        </row>
        <row r="7886">
          <cell r="B7886">
            <v>7885</v>
          </cell>
          <cell r="G7886" t="str">
            <v>Jerrycan HDPE - 20 L - Cap - Black</v>
          </cell>
          <cell r="H7886">
            <v>20</v>
          </cell>
          <cell r="I7886">
            <v>1</v>
          </cell>
          <cell r="J7886" t="str">
            <v>Pcs</v>
          </cell>
          <cell r="K7886">
            <v>0</v>
          </cell>
          <cell r="T7886">
            <v>0</v>
          </cell>
          <cell r="U7886">
            <v>50</v>
          </cell>
          <cell r="W7886">
            <v>0</v>
          </cell>
        </row>
        <row r="7887">
          <cell r="B7887">
            <v>7886</v>
          </cell>
          <cell r="G7887" t="str">
            <v>Sticker Fenomin 480 SL - 20 L</v>
          </cell>
          <cell r="H7887">
            <v>20</v>
          </cell>
          <cell r="I7887">
            <v>1</v>
          </cell>
          <cell r="J7887" t="str">
            <v>Pcs</v>
          </cell>
          <cell r="K7887">
            <v>0</v>
          </cell>
          <cell r="T7887">
            <v>0</v>
          </cell>
          <cell r="U7887">
            <v>50</v>
          </cell>
          <cell r="W7887">
            <v>0</v>
          </cell>
        </row>
        <row r="7888">
          <cell r="B7888">
            <v>7887</v>
          </cell>
          <cell r="G7888" t="str">
            <v>Fenomin 865 SL @20 ltr</v>
          </cell>
          <cell r="H7888">
            <v>20</v>
          </cell>
          <cell r="I7888">
            <v>1</v>
          </cell>
          <cell r="J7888" t="str">
            <v>Liter</v>
          </cell>
          <cell r="K7888">
            <v>0</v>
          </cell>
          <cell r="T7888">
            <v>0</v>
          </cell>
          <cell r="U7888">
            <v>1000</v>
          </cell>
          <cell r="W7888">
            <v>0</v>
          </cell>
        </row>
        <row r="7889">
          <cell r="B7889">
            <v>7888</v>
          </cell>
          <cell r="E7889" t="str">
            <v>1.1.7.0.3.204</v>
          </cell>
          <cell r="G7889" t="str">
            <v>ProQuat 276 SL @20 ltr</v>
          </cell>
          <cell r="H7889">
            <v>20</v>
          </cell>
          <cell r="I7889">
            <v>1</v>
          </cell>
          <cell r="J7889" t="str">
            <v>Pcs</v>
          </cell>
          <cell r="K7889">
            <v>32394.261927590509</v>
          </cell>
          <cell r="T7889">
            <v>-1947</v>
          </cell>
          <cell r="U7889">
            <v>6000</v>
          </cell>
          <cell r="W7889">
            <v>-11682000</v>
          </cell>
        </row>
        <row r="7890">
          <cell r="B7890">
            <v>7889</v>
          </cell>
          <cell r="E7890" t="str">
            <v>1.1.7.0.3.198</v>
          </cell>
          <cell r="G7890" t="str">
            <v>Combitox 550 EC @500 ML</v>
          </cell>
          <cell r="H7890">
            <v>0.5</v>
          </cell>
          <cell r="I7890">
            <v>24</v>
          </cell>
          <cell r="J7890" t="str">
            <v>Pcs</v>
          </cell>
          <cell r="K7890">
            <v>169467.01754385966</v>
          </cell>
          <cell r="T7890">
            <v>-74012.472089859657</v>
          </cell>
          <cell r="U7890">
            <v>240</v>
          </cell>
          <cell r="W7890">
            <v>-17762993.301566318</v>
          </cell>
        </row>
        <row r="7891">
          <cell r="B7891">
            <v>7890</v>
          </cell>
          <cell r="E7891" t="str">
            <v>1.1.7.0.3.197</v>
          </cell>
          <cell r="G7891" t="str">
            <v>ProQuat 276 SL @4 ltr</v>
          </cell>
          <cell r="H7891">
            <v>4</v>
          </cell>
          <cell r="I7891">
            <v>4</v>
          </cell>
          <cell r="J7891" t="str">
            <v>Pcs</v>
          </cell>
          <cell r="K7891">
            <v>32884.8564968789</v>
          </cell>
          <cell r="T7891">
            <v>-1857.5837696788985</v>
          </cell>
          <cell r="U7891">
            <v>2624</v>
          </cell>
          <cell r="W7891">
            <v>-4874299.8116374295</v>
          </cell>
        </row>
        <row r="7892">
          <cell r="B7892">
            <v>7891</v>
          </cell>
          <cell r="E7892" t="str">
            <v>1.1.7.0.3.203</v>
          </cell>
          <cell r="G7892" t="str">
            <v>ProQuat 276 SL @4 ltr</v>
          </cell>
          <cell r="H7892">
            <v>4</v>
          </cell>
          <cell r="I7892">
            <v>4</v>
          </cell>
          <cell r="J7892" t="str">
            <v>Pcs</v>
          </cell>
          <cell r="K7892">
            <v>32884.8564968789</v>
          </cell>
          <cell r="T7892">
            <v>-1857.5837696788985</v>
          </cell>
          <cell r="U7892">
            <v>384</v>
          </cell>
          <cell r="W7892">
            <v>-713312.16755669704</v>
          </cell>
        </row>
        <row r="7893">
          <cell r="B7893">
            <v>7892</v>
          </cell>
          <cell r="E7893" t="str">
            <v>1.1.7.0.3.202</v>
          </cell>
          <cell r="G7893" t="str">
            <v>ProQuat 276 SL @4 ltr</v>
          </cell>
          <cell r="H7893">
            <v>4</v>
          </cell>
          <cell r="I7893">
            <v>4</v>
          </cell>
          <cell r="J7893" t="str">
            <v>Pcs</v>
          </cell>
          <cell r="K7893">
            <v>32884.8564968789</v>
          </cell>
          <cell r="T7893">
            <v>-1857.5837696788985</v>
          </cell>
          <cell r="U7893">
            <v>992</v>
          </cell>
          <cell r="W7893">
            <v>-1842723.0995214675</v>
          </cell>
        </row>
        <row r="7894">
          <cell r="B7894">
            <v>7893</v>
          </cell>
          <cell r="E7894" t="str">
            <v>1.1.7.0.3.211</v>
          </cell>
          <cell r="G7894" t="str">
            <v>Curthane 80 WP @ 1Kg</v>
          </cell>
          <cell r="H7894">
            <v>1</v>
          </cell>
          <cell r="I7894">
            <v>20</v>
          </cell>
          <cell r="J7894" t="str">
            <v>Pcs</v>
          </cell>
          <cell r="K7894">
            <v>38503.42914498521</v>
          </cell>
          <cell r="T7894">
            <v>0</v>
          </cell>
          <cell r="U7894">
            <v>1000</v>
          </cell>
          <cell r="W7894">
            <v>0</v>
          </cell>
        </row>
        <row r="7895">
          <cell r="B7895">
            <v>7894</v>
          </cell>
          <cell r="G7895" t="str">
            <v>Karton Box ProQuat 276 SL - 0,25 L</v>
          </cell>
          <cell r="H7895">
            <v>0.25</v>
          </cell>
          <cell r="I7895">
            <v>1</v>
          </cell>
          <cell r="J7895" t="str">
            <v>Pcs</v>
          </cell>
          <cell r="K7895">
            <v>0</v>
          </cell>
          <cell r="T7895">
            <v>0</v>
          </cell>
          <cell r="U7895">
            <v>503</v>
          </cell>
          <cell r="W7895">
            <v>0</v>
          </cell>
        </row>
        <row r="7896">
          <cell r="B7896">
            <v>7895</v>
          </cell>
          <cell r="G7896" t="str">
            <v>Karton Box ProQuat 276 SL - 1 L</v>
          </cell>
          <cell r="H7896">
            <v>1</v>
          </cell>
          <cell r="I7896">
            <v>1</v>
          </cell>
          <cell r="J7896" t="str">
            <v>Pcs</v>
          </cell>
          <cell r="K7896">
            <v>0</v>
          </cell>
          <cell r="T7896">
            <v>0</v>
          </cell>
          <cell r="U7896">
            <v>2167</v>
          </cell>
          <cell r="W7896">
            <v>0</v>
          </cell>
        </row>
        <row r="7897">
          <cell r="B7897">
            <v>7896</v>
          </cell>
          <cell r="G7897" t="str">
            <v>Paraquat Dichloride 42% TA</v>
          </cell>
          <cell r="H7897">
            <v>220</v>
          </cell>
          <cell r="I7897">
            <v>1</v>
          </cell>
          <cell r="J7897" t="str">
            <v>Kg</v>
          </cell>
          <cell r="K7897">
            <v>0</v>
          </cell>
          <cell r="T7897">
            <v>0</v>
          </cell>
          <cell r="U7897">
            <v>440</v>
          </cell>
          <cell r="W7897">
            <v>0</v>
          </cell>
        </row>
        <row r="7898">
          <cell r="B7898">
            <v>7897</v>
          </cell>
          <cell r="G7898" t="str">
            <v>Agrisol 445 N</v>
          </cell>
          <cell r="H7898">
            <v>200</v>
          </cell>
          <cell r="I7898">
            <v>1</v>
          </cell>
          <cell r="J7898" t="str">
            <v>Kg</v>
          </cell>
          <cell r="K7898">
            <v>0</v>
          </cell>
          <cell r="T7898">
            <v>0</v>
          </cell>
          <cell r="U7898">
            <v>150</v>
          </cell>
          <cell r="W7898">
            <v>0</v>
          </cell>
        </row>
        <row r="7899">
          <cell r="B7899">
            <v>7898</v>
          </cell>
          <cell r="G7899" t="str">
            <v>Blue FD 48</v>
          </cell>
          <cell r="H7899">
            <v>25</v>
          </cell>
          <cell r="I7899">
            <v>1</v>
          </cell>
          <cell r="J7899" t="str">
            <v>Kg</v>
          </cell>
          <cell r="K7899">
            <v>0</v>
          </cell>
          <cell r="T7899">
            <v>0</v>
          </cell>
          <cell r="U7899">
            <v>1.32</v>
          </cell>
          <cell r="W7899">
            <v>0</v>
          </cell>
        </row>
        <row r="7900">
          <cell r="B7900">
            <v>7899</v>
          </cell>
          <cell r="G7900" t="str">
            <v>Jerrycan HDPE - 20 L</v>
          </cell>
          <cell r="H7900">
            <v>20</v>
          </cell>
          <cell r="I7900">
            <v>1</v>
          </cell>
          <cell r="J7900" t="str">
            <v>Pcs</v>
          </cell>
          <cell r="K7900">
            <v>0</v>
          </cell>
          <cell r="T7900">
            <v>0</v>
          </cell>
          <cell r="U7900">
            <v>50</v>
          </cell>
          <cell r="W7900">
            <v>0</v>
          </cell>
        </row>
        <row r="7901">
          <cell r="B7901">
            <v>7900</v>
          </cell>
          <cell r="G7901" t="str">
            <v>Jerrycan HDPE - 20 L - Cap - Black</v>
          </cell>
          <cell r="H7901">
            <v>20</v>
          </cell>
          <cell r="I7901">
            <v>1</v>
          </cell>
          <cell r="J7901" t="str">
            <v>Pcs</v>
          </cell>
          <cell r="K7901">
            <v>0</v>
          </cell>
          <cell r="T7901">
            <v>0</v>
          </cell>
          <cell r="U7901">
            <v>50</v>
          </cell>
          <cell r="W7901">
            <v>0</v>
          </cell>
        </row>
        <row r="7902">
          <cell r="B7902">
            <v>7901</v>
          </cell>
          <cell r="G7902" t="str">
            <v>Jerrycan HDPE - 20 L - Plug</v>
          </cell>
          <cell r="H7902">
            <v>20</v>
          </cell>
          <cell r="I7902">
            <v>1</v>
          </cell>
          <cell r="J7902" t="str">
            <v>Pcs</v>
          </cell>
          <cell r="K7902">
            <v>0</v>
          </cell>
          <cell r="T7902">
            <v>0</v>
          </cell>
          <cell r="U7902">
            <v>50</v>
          </cell>
          <cell r="W7902">
            <v>0</v>
          </cell>
        </row>
        <row r="7903">
          <cell r="B7903">
            <v>7902</v>
          </cell>
          <cell r="G7903" t="str">
            <v>Sticker ProQuat 276 SL - 20 L</v>
          </cell>
          <cell r="H7903">
            <v>20</v>
          </cell>
          <cell r="I7903">
            <v>1</v>
          </cell>
          <cell r="J7903" t="str">
            <v>Pcs</v>
          </cell>
          <cell r="K7903">
            <v>0</v>
          </cell>
          <cell r="T7903">
            <v>0</v>
          </cell>
          <cell r="U7903">
            <v>50</v>
          </cell>
          <cell r="W7903">
            <v>0</v>
          </cell>
        </row>
        <row r="7904">
          <cell r="B7904">
            <v>7903</v>
          </cell>
          <cell r="G7904" t="str">
            <v>ProQuat 276 SL @20 ltr</v>
          </cell>
          <cell r="H7904">
            <v>20</v>
          </cell>
          <cell r="I7904">
            <v>1</v>
          </cell>
          <cell r="J7904" t="str">
            <v>Liter</v>
          </cell>
          <cell r="K7904">
            <v>0</v>
          </cell>
          <cell r="T7904">
            <v>0</v>
          </cell>
          <cell r="U7904">
            <v>1000</v>
          </cell>
          <cell r="W7904">
            <v>0</v>
          </cell>
        </row>
        <row r="7905">
          <cell r="B7905">
            <v>7904</v>
          </cell>
          <cell r="G7905" t="str">
            <v>Paraquat Dichloride 42% TA</v>
          </cell>
          <cell r="H7905">
            <v>220</v>
          </cell>
          <cell r="I7905">
            <v>1</v>
          </cell>
          <cell r="J7905" t="str">
            <v>Kg</v>
          </cell>
          <cell r="K7905">
            <v>0</v>
          </cell>
          <cell r="T7905">
            <v>0</v>
          </cell>
          <cell r="U7905">
            <v>440</v>
          </cell>
          <cell r="W7905">
            <v>0</v>
          </cell>
        </row>
        <row r="7906">
          <cell r="B7906">
            <v>7905</v>
          </cell>
          <cell r="G7906" t="str">
            <v>Agrisol 445 N</v>
          </cell>
          <cell r="H7906">
            <v>200</v>
          </cell>
          <cell r="I7906">
            <v>1</v>
          </cell>
          <cell r="J7906" t="str">
            <v>Kg</v>
          </cell>
          <cell r="K7906">
            <v>0</v>
          </cell>
          <cell r="T7906">
            <v>0</v>
          </cell>
          <cell r="U7906">
            <v>150</v>
          </cell>
          <cell r="W7906">
            <v>0</v>
          </cell>
        </row>
        <row r="7907">
          <cell r="B7907">
            <v>7906</v>
          </cell>
          <cell r="G7907" t="str">
            <v>Blue FD 48</v>
          </cell>
          <cell r="H7907">
            <v>25</v>
          </cell>
          <cell r="I7907">
            <v>1</v>
          </cell>
          <cell r="J7907" t="str">
            <v>Kg</v>
          </cell>
          <cell r="K7907">
            <v>0</v>
          </cell>
          <cell r="T7907">
            <v>0</v>
          </cell>
          <cell r="U7907">
            <v>1.32</v>
          </cell>
          <cell r="W7907">
            <v>0</v>
          </cell>
        </row>
        <row r="7908">
          <cell r="B7908">
            <v>7907</v>
          </cell>
          <cell r="G7908" t="str">
            <v>Jerrycan HDPE - 20 L</v>
          </cell>
          <cell r="H7908">
            <v>20</v>
          </cell>
          <cell r="I7908">
            <v>1</v>
          </cell>
          <cell r="J7908" t="str">
            <v>Pcs</v>
          </cell>
          <cell r="K7908">
            <v>0</v>
          </cell>
          <cell r="T7908">
            <v>0</v>
          </cell>
          <cell r="U7908">
            <v>50</v>
          </cell>
          <cell r="W7908">
            <v>0</v>
          </cell>
        </row>
        <row r="7909">
          <cell r="B7909">
            <v>7908</v>
          </cell>
          <cell r="G7909" t="str">
            <v>Jerrycan HDPE - 20 L - Cap - Black</v>
          </cell>
          <cell r="H7909">
            <v>20</v>
          </cell>
          <cell r="I7909">
            <v>1</v>
          </cell>
          <cell r="J7909" t="str">
            <v>Pcs</v>
          </cell>
          <cell r="K7909">
            <v>0</v>
          </cell>
          <cell r="T7909">
            <v>0</v>
          </cell>
          <cell r="U7909">
            <v>50</v>
          </cell>
          <cell r="W7909">
            <v>0</v>
          </cell>
        </row>
        <row r="7910">
          <cell r="B7910">
            <v>7909</v>
          </cell>
          <cell r="G7910" t="str">
            <v>Jerrycan HDPE - 20 L - Plug</v>
          </cell>
          <cell r="H7910">
            <v>20</v>
          </cell>
          <cell r="I7910">
            <v>1</v>
          </cell>
          <cell r="J7910" t="str">
            <v>Pcs</v>
          </cell>
          <cell r="K7910">
            <v>0</v>
          </cell>
          <cell r="T7910">
            <v>0</v>
          </cell>
          <cell r="U7910">
            <v>50</v>
          </cell>
          <cell r="W7910">
            <v>0</v>
          </cell>
        </row>
        <row r="7911">
          <cell r="B7911">
            <v>7910</v>
          </cell>
          <cell r="G7911" t="str">
            <v>Sticker ProQuat 276 SL - 20 L</v>
          </cell>
          <cell r="H7911">
            <v>20</v>
          </cell>
          <cell r="I7911">
            <v>1</v>
          </cell>
          <cell r="J7911" t="str">
            <v>Pcs</v>
          </cell>
          <cell r="K7911">
            <v>0</v>
          </cell>
          <cell r="T7911">
            <v>0</v>
          </cell>
          <cell r="U7911">
            <v>50</v>
          </cell>
          <cell r="W7911">
            <v>0</v>
          </cell>
        </row>
        <row r="7912">
          <cell r="B7912">
            <v>7911</v>
          </cell>
          <cell r="G7912" t="str">
            <v>ProQuat 276 SL @20 ltr</v>
          </cell>
          <cell r="H7912">
            <v>20</v>
          </cell>
          <cell r="I7912">
            <v>1</v>
          </cell>
          <cell r="J7912" t="str">
            <v>Liter</v>
          </cell>
          <cell r="K7912">
            <v>0</v>
          </cell>
          <cell r="T7912">
            <v>0</v>
          </cell>
          <cell r="U7912">
            <v>1000</v>
          </cell>
          <cell r="W7912">
            <v>0</v>
          </cell>
        </row>
        <row r="7913">
          <cell r="B7913">
            <v>7912</v>
          </cell>
          <cell r="G7913" t="str">
            <v>Paraquat Dichloride 42% TA</v>
          </cell>
          <cell r="H7913">
            <v>220</v>
          </cell>
          <cell r="I7913">
            <v>1</v>
          </cell>
          <cell r="J7913" t="str">
            <v>Kg</v>
          </cell>
          <cell r="K7913">
            <v>0</v>
          </cell>
          <cell r="T7913">
            <v>0</v>
          </cell>
          <cell r="U7913">
            <v>440</v>
          </cell>
          <cell r="W7913">
            <v>0</v>
          </cell>
        </row>
        <row r="7914">
          <cell r="B7914">
            <v>7913</v>
          </cell>
          <cell r="G7914" t="str">
            <v>Agrisol 445 N</v>
          </cell>
          <cell r="H7914">
            <v>200</v>
          </cell>
          <cell r="I7914">
            <v>1</v>
          </cell>
          <cell r="J7914" t="str">
            <v>Kg</v>
          </cell>
          <cell r="K7914">
            <v>0</v>
          </cell>
          <cell r="T7914">
            <v>0</v>
          </cell>
          <cell r="U7914">
            <v>150</v>
          </cell>
          <cell r="W7914">
            <v>0</v>
          </cell>
        </row>
        <row r="7915">
          <cell r="B7915">
            <v>7914</v>
          </cell>
          <cell r="G7915" t="str">
            <v>Blue FD 48</v>
          </cell>
          <cell r="H7915">
            <v>25</v>
          </cell>
          <cell r="I7915">
            <v>1</v>
          </cell>
          <cell r="J7915" t="str">
            <v>Kg</v>
          </cell>
          <cell r="K7915">
            <v>0</v>
          </cell>
          <cell r="T7915">
            <v>0</v>
          </cell>
          <cell r="U7915">
            <v>1.32</v>
          </cell>
          <cell r="W7915">
            <v>0</v>
          </cell>
        </row>
        <row r="7916">
          <cell r="B7916">
            <v>7915</v>
          </cell>
          <cell r="G7916" t="str">
            <v>Jerrycan HDPE - 20 L</v>
          </cell>
          <cell r="H7916">
            <v>20</v>
          </cell>
          <cell r="I7916">
            <v>1</v>
          </cell>
          <cell r="J7916" t="str">
            <v>Pcs</v>
          </cell>
          <cell r="K7916">
            <v>0</v>
          </cell>
          <cell r="T7916">
            <v>0</v>
          </cell>
          <cell r="U7916">
            <v>50</v>
          </cell>
          <cell r="W7916">
            <v>0</v>
          </cell>
        </row>
        <row r="7917">
          <cell r="B7917">
            <v>7916</v>
          </cell>
          <cell r="G7917" t="str">
            <v>Jerrycan HDPE - 20 L - Cap - Black</v>
          </cell>
          <cell r="H7917">
            <v>20</v>
          </cell>
          <cell r="I7917">
            <v>1</v>
          </cell>
          <cell r="J7917" t="str">
            <v>Pcs</v>
          </cell>
          <cell r="K7917">
            <v>0</v>
          </cell>
          <cell r="T7917">
            <v>0</v>
          </cell>
          <cell r="U7917">
            <v>50</v>
          </cell>
          <cell r="W7917">
            <v>0</v>
          </cell>
        </row>
        <row r="7918">
          <cell r="B7918">
            <v>7917</v>
          </cell>
          <cell r="G7918" t="str">
            <v>Jerrycan HDPE - 20 L - Plug</v>
          </cell>
          <cell r="H7918">
            <v>20</v>
          </cell>
          <cell r="I7918">
            <v>1</v>
          </cell>
          <cell r="J7918" t="str">
            <v>Pcs</v>
          </cell>
          <cell r="K7918">
            <v>0</v>
          </cell>
          <cell r="T7918">
            <v>0</v>
          </cell>
          <cell r="U7918">
            <v>50</v>
          </cell>
          <cell r="W7918">
            <v>0</v>
          </cell>
        </row>
        <row r="7919">
          <cell r="B7919">
            <v>7918</v>
          </cell>
          <cell r="G7919" t="str">
            <v>Sticker ProQuat 276 SL - 20 L</v>
          </cell>
          <cell r="H7919">
            <v>20</v>
          </cell>
          <cell r="I7919">
            <v>1</v>
          </cell>
          <cell r="J7919" t="str">
            <v>Pcs</v>
          </cell>
          <cell r="K7919">
            <v>0</v>
          </cell>
          <cell r="T7919">
            <v>0</v>
          </cell>
          <cell r="U7919">
            <v>50</v>
          </cell>
          <cell r="W7919">
            <v>0</v>
          </cell>
        </row>
        <row r="7920">
          <cell r="B7920">
            <v>7919</v>
          </cell>
          <cell r="G7920" t="str">
            <v>ProQuat 276 SL @20 ltr</v>
          </cell>
          <cell r="H7920">
            <v>20</v>
          </cell>
          <cell r="I7920">
            <v>1</v>
          </cell>
          <cell r="J7920" t="str">
            <v>Liter</v>
          </cell>
          <cell r="K7920">
            <v>0</v>
          </cell>
          <cell r="T7920">
            <v>0</v>
          </cell>
          <cell r="U7920">
            <v>1000</v>
          </cell>
          <cell r="W7920">
            <v>0</v>
          </cell>
        </row>
        <row r="7921">
          <cell r="B7921">
            <v>7920</v>
          </cell>
          <cell r="G7921" t="str">
            <v>Paraquat Dichloride 42% TA</v>
          </cell>
          <cell r="H7921">
            <v>220</v>
          </cell>
          <cell r="I7921">
            <v>1</v>
          </cell>
          <cell r="J7921" t="str">
            <v>Kg</v>
          </cell>
          <cell r="K7921">
            <v>0</v>
          </cell>
          <cell r="T7921">
            <v>0</v>
          </cell>
          <cell r="U7921">
            <v>440</v>
          </cell>
          <cell r="W7921">
            <v>0</v>
          </cell>
        </row>
        <row r="7922">
          <cell r="B7922">
            <v>7921</v>
          </cell>
          <cell r="G7922" t="str">
            <v>Agrisol 445 N</v>
          </cell>
          <cell r="H7922">
            <v>200</v>
          </cell>
          <cell r="I7922">
            <v>1</v>
          </cell>
          <cell r="J7922" t="str">
            <v>Kg</v>
          </cell>
          <cell r="K7922">
            <v>0</v>
          </cell>
          <cell r="T7922">
            <v>0</v>
          </cell>
          <cell r="U7922">
            <v>150</v>
          </cell>
          <cell r="W7922">
            <v>0</v>
          </cell>
        </row>
        <row r="7923">
          <cell r="B7923">
            <v>7922</v>
          </cell>
          <cell r="G7923" t="str">
            <v>Blue FD 48</v>
          </cell>
          <cell r="H7923">
            <v>25</v>
          </cell>
          <cell r="I7923">
            <v>1</v>
          </cell>
          <cell r="J7923" t="str">
            <v>Kg</v>
          </cell>
          <cell r="K7923">
            <v>0</v>
          </cell>
          <cell r="T7923">
            <v>0</v>
          </cell>
          <cell r="U7923">
            <v>1.32</v>
          </cell>
          <cell r="W7923">
            <v>0</v>
          </cell>
        </row>
        <row r="7924">
          <cell r="B7924">
            <v>7923</v>
          </cell>
          <cell r="G7924" t="str">
            <v>Jerrycan HDPE - 20 L</v>
          </cell>
          <cell r="H7924">
            <v>20</v>
          </cell>
          <cell r="I7924">
            <v>1</v>
          </cell>
          <cell r="J7924" t="str">
            <v>Pcs</v>
          </cell>
          <cell r="K7924">
            <v>0</v>
          </cell>
          <cell r="T7924">
            <v>0</v>
          </cell>
          <cell r="U7924">
            <v>50</v>
          </cell>
          <cell r="W7924">
            <v>0</v>
          </cell>
        </row>
        <row r="7925">
          <cell r="B7925">
            <v>7924</v>
          </cell>
          <cell r="G7925" t="str">
            <v>Jerrycan HDPE - 20 L - Cap - Black</v>
          </cell>
          <cell r="H7925">
            <v>20</v>
          </cell>
          <cell r="I7925">
            <v>1</v>
          </cell>
          <cell r="J7925" t="str">
            <v>Pcs</v>
          </cell>
          <cell r="K7925">
            <v>0</v>
          </cell>
          <cell r="T7925">
            <v>0</v>
          </cell>
          <cell r="U7925">
            <v>50</v>
          </cell>
          <cell r="W7925">
            <v>0</v>
          </cell>
        </row>
        <row r="7926">
          <cell r="B7926">
            <v>7925</v>
          </cell>
          <cell r="G7926" t="str">
            <v>Jerrycan HDPE - 20 L - Plug</v>
          </cell>
          <cell r="H7926">
            <v>20</v>
          </cell>
          <cell r="I7926">
            <v>1</v>
          </cell>
          <cell r="J7926" t="str">
            <v>Pcs</v>
          </cell>
          <cell r="K7926">
            <v>0</v>
          </cell>
          <cell r="T7926">
            <v>0</v>
          </cell>
          <cell r="U7926">
            <v>50</v>
          </cell>
          <cell r="W7926">
            <v>0</v>
          </cell>
        </row>
        <row r="7927">
          <cell r="B7927">
            <v>7926</v>
          </cell>
          <cell r="G7927" t="str">
            <v>Sticker ProQuat 276 SL - 20 L</v>
          </cell>
          <cell r="H7927">
            <v>20</v>
          </cell>
          <cell r="I7927">
            <v>1</v>
          </cell>
          <cell r="J7927" t="str">
            <v>Pcs</v>
          </cell>
          <cell r="K7927">
            <v>0</v>
          </cell>
          <cell r="T7927">
            <v>0</v>
          </cell>
          <cell r="U7927">
            <v>50</v>
          </cell>
          <cell r="W7927">
            <v>0</v>
          </cell>
        </row>
        <row r="7928">
          <cell r="B7928">
            <v>7927</v>
          </cell>
          <cell r="G7928" t="str">
            <v>ProQuat 276 SL @20 ltr</v>
          </cell>
          <cell r="H7928">
            <v>20</v>
          </cell>
          <cell r="I7928">
            <v>1</v>
          </cell>
          <cell r="J7928" t="str">
            <v>Liter</v>
          </cell>
          <cell r="K7928">
            <v>0</v>
          </cell>
          <cell r="T7928">
            <v>0</v>
          </cell>
          <cell r="U7928">
            <v>1000</v>
          </cell>
          <cell r="W7928">
            <v>0</v>
          </cell>
        </row>
        <row r="7929">
          <cell r="B7929">
            <v>7928</v>
          </cell>
          <cell r="G7929" t="str">
            <v>Paraquat Dichloride 42% TA</v>
          </cell>
          <cell r="H7929">
            <v>220</v>
          </cell>
          <cell r="I7929">
            <v>1</v>
          </cell>
          <cell r="J7929" t="str">
            <v>Kg</v>
          </cell>
          <cell r="K7929">
            <v>0</v>
          </cell>
          <cell r="T7929">
            <v>0</v>
          </cell>
          <cell r="U7929">
            <v>440</v>
          </cell>
          <cell r="W7929">
            <v>0</v>
          </cell>
        </row>
        <row r="7930">
          <cell r="B7930">
            <v>7929</v>
          </cell>
          <cell r="G7930" t="str">
            <v>Agrisol 445 N</v>
          </cell>
          <cell r="H7930">
            <v>200</v>
          </cell>
          <cell r="I7930">
            <v>1</v>
          </cell>
          <cell r="J7930" t="str">
            <v>Kg</v>
          </cell>
          <cell r="K7930">
            <v>0</v>
          </cell>
          <cell r="T7930">
            <v>0</v>
          </cell>
          <cell r="U7930">
            <v>150</v>
          </cell>
          <cell r="W7930">
            <v>0</v>
          </cell>
        </row>
        <row r="7931">
          <cell r="B7931">
            <v>7930</v>
          </cell>
          <cell r="G7931" t="str">
            <v>Blue FD 48</v>
          </cell>
          <cell r="H7931">
            <v>25</v>
          </cell>
          <cell r="I7931">
            <v>1</v>
          </cell>
          <cell r="J7931" t="str">
            <v>Kg</v>
          </cell>
          <cell r="K7931">
            <v>0</v>
          </cell>
          <cell r="T7931">
            <v>0</v>
          </cell>
          <cell r="U7931">
            <v>1.32</v>
          </cell>
          <cell r="W7931">
            <v>0</v>
          </cell>
        </row>
        <row r="7932">
          <cell r="B7932">
            <v>7931</v>
          </cell>
          <cell r="G7932" t="str">
            <v>Jerrycan HDPE - 20 L</v>
          </cell>
          <cell r="H7932">
            <v>20</v>
          </cell>
          <cell r="I7932">
            <v>1</v>
          </cell>
          <cell r="J7932" t="str">
            <v>Pcs</v>
          </cell>
          <cell r="K7932">
            <v>0</v>
          </cell>
          <cell r="T7932">
            <v>0</v>
          </cell>
          <cell r="U7932">
            <v>50</v>
          </cell>
          <cell r="W7932">
            <v>0</v>
          </cell>
        </row>
        <row r="7933">
          <cell r="B7933">
            <v>7932</v>
          </cell>
          <cell r="G7933" t="str">
            <v>Jerrycan HDPE - 20 L - Cap - Black</v>
          </cell>
          <cell r="H7933">
            <v>20</v>
          </cell>
          <cell r="I7933">
            <v>1</v>
          </cell>
          <cell r="J7933" t="str">
            <v>Pcs</v>
          </cell>
          <cell r="K7933">
            <v>0</v>
          </cell>
          <cell r="T7933">
            <v>0</v>
          </cell>
          <cell r="U7933">
            <v>50</v>
          </cell>
          <cell r="W7933">
            <v>0</v>
          </cell>
        </row>
        <row r="7934">
          <cell r="B7934">
            <v>7933</v>
          </cell>
          <cell r="G7934" t="str">
            <v>Jerrycan HDPE - 20 L - Plug</v>
          </cell>
          <cell r="H7934">
            <v>20</v>
          </cell>
          <cell r="I7934">
            <v>1</v>
          </cell>
          <cell r="J7934" t="str">
            <v>Pcs</v>
          </cell>
          <cell r="K7934">
            <v>0</v>
          </cell>
          <cell r="T7934">
            <v>0</v>
          </cell>
          <cell r="U7934">
            <v>50</v>
          </cell>
          <cell r="W7934">
            <v>0</v>
          </cell>
        </row>
        <row r="7935">
          <cell r="B7935">
            <v>7934</v>
          </cell>
          <cell r="G7935" t="str">
            <v>Sticker ProQuat 276 SL - 20 L</v>
          </cell>
          <cell r="H7935">
            <v>20</v>
          </cell>
          <cell r="I7935">
            <v>1</v>
          </cell>
          <cell r="J7935" t="str">
            <v>Pcs</v>
          </cell>
          <cell r="K7935">
            <v>0</v>
          </cell>
          <cell r="T7935">
            <v>0</v>
          </cell>
          <cell r="U7935">
            <v>50</v>
          </cell>
          <cell r="W7935">
            <v>0</v>
          </cell>
        </row>
        <row r="7936">
          <cell r="B7936">
            <v>7935</v>
          </cell>
          <cell r="G7936" t="str">
            <v>ProQuat 276 SL @20 ltr</v>
          </cell>
          <cell r="H7936">
            <v>20</v>
          </cell>
          <cell r="I7936">
            <v>1</v>
          </cell>
          <cell r="J7936" t="str">
            <v>Liter</v>
          </cell>
          <cell r="K7936">
            <v>0</v>
          </cell>
          <cell r="T7936">
            <v>0</v>
          </cell>
          <cell r="U7936">
            <v>1000</v>
          </cell>
          <cell r="W7936">
            <v>0</v>
          </cell>
        </row>
        <row r="7937">
          <cell r="B7937">
            <v>7936</v>
          </cell>
          <cell r="G7937" t="str">
            <v>Paraquat Dichloride 42% TA</v>
          </cell>
          <cell r="H7937">
            <v>220</v>
          </cell>
          <cell r="I7937">
            <v>1</v>
          </cell>
          <cell r="J7937" t="str">
            <v>Kg</v>
          </cell>
          <cell r="K7937">
            <v>0</v>
          </cell>
          <cell r="T7937">
            <v>0</v>
          </cell>
          <cell r="U7937">
            <v>440</v>
          </cell>
          <cell r="W7937">
            <v>0</v>
          </cell>
        </row>
        <row r="7938">
          <cell r="B7938">
            <v>7937</v>
          </cell>
          <cell r="G7938" t="str">
            <v>Agrisol 445 N</v>
          </cell>
          <cell r="H7938">
            <v>200</v>
          </cell>
          <cell r="I7938">
            <v>1</v>
          </cell>
          <cell r="J7938" t="str">
            <v>Kg</v>
          </cell>
          <cell r="K7938">
            <v>0</v>
          </cell>
          <cell r="T7938">
            <v>0</v>
          </cell>
          <cell r="U7938">
            <v>150</v>
          </cell>
          <cell r="W7938">
            <v>0</v>
          </cell>
        </row>
        <row r="7939">
          <cell r="B7939">
            <v>7938</v>
          </cell>
          <cell r="G7939" t="str">
            <v>Blue FD 48</v>
          </cell>
          <cell r="H7939">
            <v>25</v>
          </cell>
          <cell r="I7939">
            <v>1</v>
          </cell>
          <cell r="J7939" t="str">
            <v>Kg</v>
          </cell>
          <cell r="K7939">
            <v>0</v>
          </cell>
          <cell r="T7939">
            <v>0</v>
          </cell>
          <cell r="U7939">
            <v>1.32</v>
          </cell>
          <cell r="W7939">
            <v>0</v>
          </cell>
        </row>
        <row r="7940">
          <cell r="B7940">
            <v>7939</v>
          </cell>
          <cell r="G7940" t="str">
            <v>Jerrycan HDPE - 20 L</v>
          </cell>
          <cell r="H7940">
            <v>20</v>
          </cell>
          <cell r="I7940">
            <v>1</v>
          </cell>
          <cell r="J7940" t="str">
            <v>Pcs</v>
          </cell>
          <cell r="K7940">
            <v>0</v>
          </cell>
          <cell r="T7940">
            <v>0</v>
          </cell>
          <cell r="U7940">
            <v>50</v>
          </cell>
          <cell r="W7940">
            <v>0</v>
          </cell>
        </row>
        <row r="7941">
          <cell r="B7941">
            <v>7940</v>
          </cell>
          <cell r="G7941" t="str">
            <v>Jerrycan HDPE - 20 L - Cap - Black</v>
          </cell>
          <cell r="H7941">
            <v>20</v>
          </cell>
          <cell r="I7941">
            <v>1</v>
          </cell>
          <cell r="J7941" t="str">
            <v>Pcs</v>
          </cell>
          <cell r="K7941">
            <v>0</v>
          </cell>
          <cell r="T7941">
            <v>0</v>
          </cell>
          <cell r="U7941">
            <v>50</v>
          </cell>
          <cell r="W7941">
            <v>0</v>
          </cell>
        </row>
        <row r="7942">
          <cell r="B7942">
            <v>7941</v>
          </cell>
          <cell r="G7942" t="str">
            <v>Jerrycan HDPE - 20 L - Plug</v>
          </cell>
          <cell r="H7942">
            <v>20</v>
          </cell>
          <cell r="I7942">
            <v>1</v>
          </cell>
          <cell r="J7942" t="str">
            <v>Pcs</v>
          </cell>
          <cell r="K7942">
            <v>0</v>
          </cell>
          <cell r="T7942">
            <v>0</v>
          </cell>
          <cell r="U7942">
            <v>50</v>
          </cell>
          <cell r="W7942">
            <v>0</v>
          </cell>
        </row>
        <row r="7943">
          <cell r="B7943">
            <v>7942</v>
          </cell>
          <cell r="G7943" t="str">
            <v>Sticker ProQuat 276 SL - 20 L</v>
          </cell>
          <cell r="H7943">
            <v>20</v>
          </cell>
          <cell r="I7943">
            <v>1</v>
          </cell>
          <cell r="J7943" t="str">
            <v>Pcs</v>
          </cell>
          <cell r="K7943">
            <v>0</v>
          </cell>
          <cell r="T7943">
            <v>0</v>
          </cell>
          <cell r="U7943">
            <v>50</v>
          </cell>
          <cell r="W7943">
            <v>0</v>
          </cell>
        </row>
        <row r="7944">
          <cell r="B7944">
            <v>7943</v>
          </cell>
          <cell r="G7944" t="str">
            <v>ProQuat 276 SL @20 ltr</v>
          </cell>
          <cell r="H7944">
            <v>20</v>
          </cell>
          <cell r="I7944">
            <v>1</v>
          </cell>
          <cell r="J7944" t="str">
            <v>Liter</v>
          </cell>
          <cell r="K7944">
            <v>0</v>
          </cell>
          <cell r="T7944">
            <v>0</v>
          </cell>
          <cell r="U7944">
            <v>1000</v>
          </cell>
          <cell r="W7944">
            <v>0</v>
          </cell>
        </row>
        <row r="7945">
          <cell r="B7945">
            <v>7944</v>
          </cell>
          <cell r="G7945" t="str">
            <v>Sticker Everstick 400 SL - 0,25 L</v>
          </cell>
          <cell r="H7945">
            <v>0.25</v>
          </cell>
          <cell r="I7945">
            <v>1</v>
          </cell>
          <cell r="J7945" t="str">
            <v>Pcs</v>
          </cell>
          <cell r="K7945">
            <v>0</v>
          </cell>
          <cell r="T7945">
            <v>0</v>
          </cell>
          <cell r="U7945">
            <v>440</v>
          </cell>
          <cell r="W7945">
            <v>0</v>
          </cell>
        </row>
        <row r="7946">
          <cell r="B7946">
            <v>7945</v>
          </cell>
          <cell r="G7946" t="str">
            <v>Agrisol 445 N</v>
          </cell>
          <cell r="H7946">
            <v>200</v>
          </cell>
          <cell r="I7946">
            <v>1</v>
          </cell>
          <cell r="J7946" t="str">
            <v>Kg</v>
          </cell>
          <cell r="K7946">
            <v>0</v>
          </cell>
          <cell r="T7946">
            <v>0</v>
          </cell>
          <cell r="U7946">
            <v>150</v>
          </cell>
          <cell r="W7946">
            <v>0</v>
          </cell>
        </row>
        <row r="7947">
          <cell r="B7947">
            <v>7946</v>
          </cell>
          <cell r="G7947" t="str">
            <v>Blue FD 48</v>
          </cell>
          <cell r="H7947">
            <v>25</v>
          </cell>
          <cell r="I7947">
            <v>1</v>
          </cell>
          <cell r="J7947" t="str">
            <v>Kg</v>
          </cell>
          <cell r="K7947">
            <v>0</v>
          </cell>
          <cell r="T7947">
            <v>0</v>
          </cell>
          <cell r="U7947">
            <v>1.32</v>
          </cell>
          <cell r="W7947">
            <v>0</v>
          </cell>
        </row>
        <row r="7948">
          <cell r="B7948">
            <v>7947</v>
          </cell>
          <cell r="G7948" t="str">
            <v>Jerrycan HDPE - 20 L</v>
          </cell>
          <cell r="H7948">
            <v>20</v>
          </cell>
          <cell r="I7948">
            <v>1</v>
          </cell>
          <cell r="J7948" t="str">
            <v>Pcs</v>
          </cell>
          <cell r="K7948">
            <v>0</v>
          </cell>
          <cell r="T7948">
            <v>0</v>
          </cell>
          <cell r="U7948">
            <v>50</v>
          </cell>
          <cell r="W7948">
            <v>0</v>
          </cell>
        </row>
        <row r="7949">
          <cell r="B7949">
            <v>7948</v>
          </cell>
          <cell r="G7949" t="str">
            <v>Jerrycan HDPE - 20 L - Cap - Black</v>
          </cell>
          <cell r="H7949">
            <v>20</v>
          </cell>
          <cell r="I7949">
            <v>1</v>
          </cell>
          <cell r="J7949" t="str">
            <v>Pcs</v>
          </cell>
          <cell r="K7949">
            <v>0</v>
          </cell>
          <cell r="T7949">
            <v>0</v>
          </cell>
          <cell r="U7949">
            <v>50</v>
          </cell>
          <cell r="W7949">
            <v>0</v>
          </cell>
        </row>
        <row r="7950">
          <cell r="B7950">
            <v>7949</v>
          </cell>
          <cell r="G7950" t="str">
            <v>Jerrycan HDPE - 20 L - Plug</v>
          </cell>
          <cell r="H7950">
            <v>20</v>
          </cell>
          <cell r="I7950">
            <v>1</v>
          </cell>
          <cell r="J7950" t="str">
            <v>Pcs</v>
          </cell>
          <cell r="K7950">
            <v>0</v>
          </cell>
          <cell r="T7950">
            <v>0</v>
          </cell>
          <cell r="U7950">
            <v>50</v>
          </cell>
          <cell r="W7950">
            <v>0</v>
          </cell>
        </row>
        <row r="7951">
          <cell r="B7951">
            <v>7950</v>
          </cell>
          <cell r="G7951" t="str">
            <v>Sticker ProQuat 276 SL - 20 L</v>
          </cell>
          <cell r="H7951">
            <v>20</v>
          </cell>
          <cell r="I7951">
            <v>1</v>
          </cell>
          <cell r="J7951" t="str">
            <v>Pcs</v>
          </cell>
          <cell r="K7951">
            <v>0</v>
          </cell>
          <cell r="T7951">
            <v>0</v>
          </cell>
          <cell r="U7951">
            <v>50</v>
          </cell>
          <cell r="W7951">
            <v>0</v>
          </cell>
        </row>
        <row r="7952">
          <cell r="B7952">
            <v>7951</v>
          </cell>
          <cell r="G7952" t="str">
            <v>ProQuat 276 SL @20 ltr</v>
          </cell>
          <cell r="H7952">
            <v>20</v>
          </cell>
          <cell r="I7952">
            <v>1</v>
          </cell>
          <cell r="J7952" t="str">
            <v>Liter</v>
          </cell>
          <cell r="K7952">
            <v>0</v>
          </cell>
          <cell r="T7952">
            <v>0</v>
          </cell>
          <cell r="U7952">
            <v>1000</v>
          </cell>
          <cell r="W7952">
            <v>0</v>
          </cell>
        </row>
        <row r="7953">
          <cell r="B7953">
            <v>7952</v>
          </cell>
          <cell r="G7953" t="str">
            <v>Sticker Everstick 400 SL - 0,25 L</v>
          </cell>
          <cell r="H7953">
            <v>0.25</v>
          </cell>
          <cell r="I7953">
            <v>1</v>
          </cell>
          <cell r="J7953" t="str">
            <v>Pcs</v>
          </cell>
          <cell r="K7953">
            <v>0</v>
          </cell>
          <cell r="T7953">
            <v>0</v>
          </cell>
          <cell r="U7953">
            <v>440</v>
          </cell>
          <cell r="W7953">
            <v>0</v>
          </cell>
        </row>
        <row r="7954">
          <cell r="B7954">
            <v>7953</v>
          </cell>
          <cell r="G7954" t="str">
            <v>Agrisol 445 N</v>
          </cell>
          <cell r="H7954">
            <v>200</v>
          </cell>
          <cell r="I7954">
            <v>1</v>
          </cell>
          <cell r="J7954" t="str">
            <v>Kg</v>
          </cell>
          <cell r="K7954">
            <v>0</v>
          </cell>
          <cell r="T7954">
            <v>0</v>
          </cell>
          <cell r="U7954">
            <v>150</v>
          </cell>
          <cell r="W7954">
            <v>0</v>
          </cell>
        </row>
        <row r="7955">
          <cell r="B7955">
            <v>7954</v>
          </cell>
          <cell r="G7955" t="str">
            <v>Blue FD 48</v>
          </cell>
          <cell r="H7955">
            <v>25</v>
          </cell>
          <cell r="I7955">
            <v>1</v>
          </cell>
          <cell r="J7955" t="str">
            <v>Kg</v>
          </cell>
          <cell r="K7955">
            <v>0</v>
          </cell>
          <cell r="T7955">
            <v>0</v>
          </cell>
          <cell r="U7955">
            <v>1.32</v>
          </cell>
          <cell r="W7955">
            <v>0</v>
          </cell>
        </row>
        <row r="7956">
          <cell r="B7956">
            <v>7955</v>
          </cell>
          <cell r="G7956" t="str">
            <v>Jerrycan HDPE - 20 L</v>
          </cell>
          <cell r="H7956">
            <v>20</v>
          </cell>
          <cell r="I7956">
            <v>1</v>
          </cell>
          <cell r="J7956" t="str">
            <v>Pcs</v>
          </cell>
          <cell r="K7956">
            <v>0</v>
          </cell>
          <cell r="T7956">
            <v>0</v>
          </cell>
          <cell r="U7956">
            <v>50</v>
          </cell>
          <cell r="W7956">
            <v>0</v>
          </cell>
        </row>
        <row r="7957">
          <cell r="B7957">
            <v>7956</v>
          </cell>
          <cell r="G7957" t="str">
            <v>Jerrycan HDPE - 20 L - Cap - Black</v>
          </cell>
          <cell r="H7957">
            <v>20</v>
          </cell>
          <cell r="I7957">
            <v>1</v>
          </cell>
          <cell r="J7957" t="str">
            <v>Pcs</v>
          </cell>
          <cell r="K7957">
            <v>0</v>
          </cell>
          <cell r="T7957">
            <v>0</v>
          </cell>
          <cell r="U7957">
            <v>50</v>
          </cell>
          <cell r="W7957">
            <v>0</v>
          </cell>
        </row>
        <row r="7958">
          <cell r="B7958">
            <v>7957</v>
          </cell>
          <cell r="G7958" t="str">
            <v>Jerrycan HDPE - 20 L - Plug</v>
          </cell>
          <cell r="H7958">
            <v>20</v>
          </cell>
          <cell r="I7958">
            <v>1</v>
          </cell>
          <cell r="J7958" t="str">
            <v>Pcs</v>
          </cell>
          <cell r="K7958">
            <v>0</v>
          </cell>
          <cell r="T7958">
            <v>0</v>
          </cell>
          <cell r="U7958">
            <v>50</v>
          </cell>
          <cell r="W7958">
            <v>0</v>
          </cell>
        </row>
        <row r="7959">
          <cell r="B7959">
            <v>7958</v>
          </cell>
          <cell r="G7959" t="str">
            <v>Sticker ProQuat 276 SL - 20 L</v>
          </cell>
          <cell r="H7959">
            <v>20</v>
          </cell>
          <cell r="I7959">
            <v>1</v>
          </cell>
          <cell r="J7959" t="str">
            <v>Pcs</v>
          </cell>
          <cell r="K7959">
            <v>0</v>
          </cell>
          <cell r="T7959">
            <v>0</v>
          </cell>
          <cell r="U7959">
            <v>50</v>
          </cell>
          <cell r="W7959">
            <v>0</v>
          </cell>
        </row>
        <row r="7960">
          <cell r="B7960">
            <v>7959</v>
          </cell>
          <cell r="G7960" t="str">
            <v>ProQuat 276 SL @20 ltr</v>
          </cell>
          <cell r="H7960">
            <v>20</v>
          </cell>
          <cell r="I7960">
            <v>1</v>
          </cell>
          <cell r="J7960" t="str">
            <v>Liter</v>
          </cell>
          <cell r="K7960">
            <v>0</v>
          </cell>
          <cell r="T7960">
            <v>0</v>
          </cell>
          <cell r="U7960">
            <v>1000</v>
          </cell>
          <cell r="W7960">
            <v>0</v>
          </cell>
        </row>
        <row r="7961">
          <cell r="B7961">
            <v>7960</v>
          </cell>
          <cell r="G7961" t="str">
            <v>Paraquat Dichloride 42% TA</v>
          </cell>
          <cell r="H7961">
            <v>220</v>
          </cell>
          <cell r="I7961">
            <v>1</v>
          </cell>
          <cell r="J7961" t="str">
            <v>Kg</v>
          </cell>
          <cell r="K7961">
            <v>0</v>
          </cell>
          <cell r="T7961">
            <v>0</v>
          </cell>
          <cell r="U7961">
            <v>440</v>
          </cell>
          <cell r="W7961">
            <v>0</v>
          </cell>
        </row>
        <row r="7962">
          <cell r="B7962">
            <v>7961</v>
          </cell>
          <cell r="G7962" t="str">
            <v>Agrisol 445 N</v>
          </cell>
          <cell r="H7962">
            <v>200</v>
          </cell>
          <cell r="I7962">
            <v>1</v>
          </cell>
          <cell r="J7962" t="str">
            <v>Kg</v>
          </cell>
          <cell r="K7962">
            <v>0</v>
          </cell>
          <cell r="T7962">
            <v>0</v>
          </cell>
          <cell r="U7962">
            <v>150</v>
          </cell>
          <cell r="W7962">
            <v>0</v>
          </cell>
        </row>
        <row r="7963">
          <cell r="B7963">
            <v>7962</v>
          </cell>
          <cell r="G7963" t="str">
            <v>Blue FD 48</v>
          </cell>
          <cell r="H7963">
            <v>25</v>
          </cell>
          <cell r="I7963">
            <v>1</v>
          </cell>
          <cell r="J7963" t="str">
            <v>Kg</v>
          </cell>
          <cell r="K7963">
            <v>0</v>
          </cell>
          <cell r="T7963">
            <v>0</v>
          </cell>
          <cell r="U7963">
            <v>1.32</v>
          </cell>
          <cell r="W7963">
            <v>0</v>
          </cell>
        </row>
        <row r="7964">
          <cell r="B7964">
            <v>7963</v>
          </cell>
          <cell r="G7964" t="str">
            <v>Jerrycan HDPE - 20 L</v>
          </cell>
          <cell r="H7964">
            <v>20</v>
          </cell>
          <cell r="I7964">
            <v>1</v>
          </cell>
          <cell r="J7964" t="str">
            <v>Pcs</v>
          </cell>
          <cell r="K7964">
            <v>0</v>
          </cell>
          <cell r="T7964">
            <v>0</v>
          </cell>
          <cell r="U7964">
            <v>50</v>
          </cell>
          <cell r="W7964">
            <v>0</v>
          </cell>
        </row>
        <row r="7965">
          <cell r="B7965">
            <v>7964</v>
          </cell>
          <cell r="G7965" t="str">
            <v>Jerrycan HDPE - 20 L - Cap - Black</v>
          </cell>
          <cell r="H7965">
            <v>20</v>
          </cell>
          <cell r="I7965">
            <v>1</v>
          </cell>
          <cell r="J7965" t="str">
            <v>Pcs</v>
          </cell>
          <cell r="K7965">
            <v>0</v>
          </cell>
          <cell r="T7965">
            <v>0</v>
          </cell>
          <cell r="U7965">
            <v>50</v>
          </cell>
          <cell r="W7965">
            <v>0</v>
          </cell>
        </row>
        <row r="7966">
          <cell r="B7966">
            <v>7965</v>
          </cell>
          <cell r="G7966" t="str">
            <v>Jerrycan HDPE - 20 L - Plug</v>
          </cell>
          <cell r="H7966">
            <v>20</v>
          </cell>
          <cell r="I7966">
            <v>1</v>
          </cell>
          <cell r="J7966" t="str">
            <v>Pcs</v>
          </cell>
          <cell r="K7966">
            <v>0</v>
          </cell>
          <cell r="T7966">
            <v>0</v>
          </cell>
          <cell r="U7966">
            <v>50</v>
          </cell>
          <cell r="W7966">
            <v>0</v>
          </cell>
        </row>
        <row r="7967">
          <cell r="B7967">
            <v>7966</v>
          </cell>
          <cell r="G7967" t="str">
            <v>Sticker ProQuat 276 SL - 20 L</v>
          </cell>
          <cell r="H7967">
            <v>20</v>
          </cell>
          <cell r="I7967">
            <v>1</v>
          </cell>
          <cell r="J7967" t="str">
            <v>Pcs</v>
          </cell>
          <cell r="K7967">
            <v>0</v>
          </cell>
          <cell r="T7967">
            <v>0</v>
          </cell>
          <cell r="U7967">
            <v>50</v>
          </cell>
          <cell r="W7967">
            <v>0</v>
          </cell>
        </row>
        <row r="7968">
          <cell r="B7968">
            <v>7967</v>
          </cell>
          <cell r="G7968" t="str">
            <v>ProQuat 276 SL @20 ltr</v>
          </cell>
          <cell r="H7968">
            <v>20</v>
          </cell>
          <cell r="I7968">
            <v>1</v>
          </cell>
          <cell r="J7968" t="str">
            <v>Liter</v>
          </cell>
          <cell r="K7968">
            <v>0</v>
          </cell>
          <cell r="T7968">
            <v>0</v>
          </cell>
          <cell r="U7968">
            <v>1000</v>
          </cell>
          <cell r="W7968">
            <v>0</v>
          </cell>
        </row>
        <row r="7969">
          <cell r="B7969">
            <v>7968</v>
          </cell>
          <cell r="G7969" t="str">
            <v>Paraquat Dichloride 42% TA</v>
          </cell>
          <cell r="H7969">
            <v>220</v>
          </cell>
          <cell r="I7969">
            <v>1</v>
          </cell>
          <cell r="J7969" t="str">
            <v>Kg</v>
          </cell>
          <cell r="K7969">
            <v>0</v>
          </cell>
          <cell r="T7969">
            <v>0</v>
          </cell>
          <cell r="U7969">
            <v>440</v>
          </cell>
          <cell r="W7969">
            <v>0</v>
          </cell>
        </row>
        <row r="7970">
          <cell r="B7970">
            <v>7969</v>
          </cell>
          <cell r="G7970" t="str">
            <v>Agrisol 445 N</v>
          </cell>
          <cell r="H7970">
            <v>200</v>
          </cell>
          <cell r="I7970">
            <v>1</v>
          </cell>
          <cell r="J7970" t="str">
            <v>Kg</v>
          </cell>
          <cell r="K7970">
            <v>0</v>
          </cell>
          <cell r="T7970">
            <v>0</v>
          </cell>
          <cell r="U7970">
            <v>150</v>
          </cell>
          <cell r="W7970">
            <v>0</v>
          </cell>
        </row>
        <row r="7971">
          <cell r="B7971">
            <v>7970</v>
          </cell>
          <cell r="G7971" t="str">
            <v>Blue FD 48</v>
          </cell>
          <cell r="H7971">
            <v>25</v>
          </cell>
          <cell r="I7971">
            <v>1</v>
          </cell>
          <cell r="J7971" t="str">
            <v>Kg</v>
          </cell>
          <cell r="K7971">
            <v>0</v>
          </cell>
          <cell r="T7971">
            <v>0</v>
          </cell>
          <cell r="U7971">
            <v>1.32</v>
          </cell>
          <cell r="W7971">
            <v>0</v>
          </cell>
        </row>
        <row r="7972">
          <cell r="B7972">
            <v>7971</v>
          </cell>
          <cell r="G7972" t="str">
            <v>Jerrycan HDPE - 20 L</v>
          </cell>
          <cell r="H7972">
            <v>20</v>
          </cell>
          <cell r="I7972">
            <v>1</v>
          </cell>
          <cell r="J7972" t="str">
            <v>Pcs</v>
          </cell>
          <cell r="K7972">
            <v>0</v>
          </cell>
          <cell r="T7972">
            <v>0</v>
          </cell>
          <cell r="U7972">
            <v>50</v>
          </cell>
          <cell r="W7972">
            <v>0</v>
          </cell>
        </row>
        <row r="7973">
          <cell r="B7973">
            <v>7972</v>
          </cell>
          <cell r="G7973" t="str">
            <v>Jerrycan HDPE - 20 L - Cap - Black</v>
          </cell>
          <cell r="H7973">
            <v>20</v>
          </cell>
          <cell r="I7973">
            <v>1</v>
          </cell>
          <cell r="J7973" t="str">
            <v>Pcs</v>
          </cell>
          <cell r="K7973">
            <v>0</v>
          </cell>
          <cell r="T7973">
            <v>0</v>
          </cell>
          <cell r="U7973">
            <v>50</v>
          </cell>
          <cell r="W7973">
            <v>0</v>
          </cell>
        </row>
        <row r="7974">
          <cell r="B7974">
            <v>7973</v>
          </cell>
          <cell r="G7974" t="str">
            <v>Jerrycan HDPE - 20 L - Plug</v>
          </cell>
          <cell r="H7974">
            <v>20</v>
          </cell>
          <cell r="I7974">
            <v>1</v>
          </cell>
          <cell r="J7974" t="str">
            <v>Pcs</v>
          </cell>
          <cell r="K7974">
            <v>0</v>
          </cell>
          <cell r="T7974">
            <v>0</v>
          </cell>
          <cell r="U7974">
            <v>50</v>
          </cell>
          <cell r="W7974">
            <v>0</v>
          </cell>
        </row>
        <row r="7975">
          <cell r="B7975">
            <v>7974</v>
          </cell>
          <cell r="G7975" t="str">
            <v>Sticker ProQuat 276 SL - 20 L</v>
          </cell>
          <cell r="H7975">
            <v>20</v>
          </cell>
          <cell r="I7975">
            <v>1</v>
          </cell>
          <cell r="J7975" t="str">
            <v>Pcs</v>
          </cell>
          <cell r="K7975">
            <v>0</v>
          </cell>
          <cell r="T7975">
            <v>0</v>
          </cell>
          <cell r="U7975">
            <v>50</v>
          </cell>
          <cell r="W7975">
            <v>0</v>
          </cell>
        </row>
        <row r="7976">
          <cell r="B7976">
            <v>7975</v>
          </cell>
          <cell r="G7976" t="str">
            <v>ProQuat 276 SL @20 ltr</v>
          </cell>
          <cell r="H7976">
            <v>20</v>
          </cell>
          <cell r="I7976">
            <v>1</v>
          </cell>
          <cell r="J7976" t="str">
            <v>Liter</v>
          </cell>
          <cell r="K7976">
            <v>0</v>
          </cell>
          <cell r="T7976">
            <v>0</v>
          </cell>
          <cell r="U7976">
            <v>1000</v>
          </cell>
          <cell r="W7976">
            <v>0</v>
          </cell>
        </row>
        <row r="7977">
          <cell r="B7977">
            <v>7976</v>
          </cell>
          <cell r="G7977" t="str">
            <v>Chlorpyrifos 500EC+Gypermetrin 50EC</v>
          </cell>
          <cell r="H7977">
            <v>200</v>
          </cell>
          <cell r="I7977">
            <v>1</v>
          </cell>
          <cell r="J7977" t="str">
            <v>Liter</v>
          </cell>
          <cell r="K7977">
            <v>0</v>
          </cell>
          <cell r="T7977">
            <v>0</v>
          </cell>
          <cell r="U7977">
            <v>1000</v>
          </cell>
          <cell r="W7977">
            <v>0</v>
          </cell>
        </row>
        <row r="7978">
          <cell r="B7978">
            <v>7977</v>
          </cell>
          <cell r="G7978" t="str">
            <v>Bottle PET - 0,5 L</v>
          </cell>
          <cell r="H7978">
            <v>0.5</v>
          </cell>
          <cell r="I7978">
            <v>1</v>
          </cell>
          <cell r="J7978" t="str">
            <v>Pcs</v>
          </cell>
          <cell r="K7978">
            <v>0</v>
          </cell>
          <cell r="T7978">
            <v>0</v>
          </cell>
          <cell r="U7978">
            <v>2000</v>
          </cell>
          <cell r="W7978">
            <v>0</v>
          </cell>
        </row>
        <row r="7979">
          <cell r="B7979">
            <v>7978</v>
          </cell>
          <cell r="G7979" t="str">
            <v>Bottle PET - 0,5 L - Cap</v>
          </cell>
          <cell r="H7979">
            <v>0.5</v>
          </cell>
          <cell r="I7979">
            <v>1</v>
          </cell>
          <cell r="J7979" t="str">
            <v>Pcs</v>
          </cell>
          <cell r="K7979">
            <v>0</v>
          </cell>
          <cell r="T7979">
            <v>0</v>
          </cell>
          <cell r="U7979">
            <v>440</v>
          </cell>
          <cell r="W7979">
            <v>0</v>
          </cell>
        </row>
        <row r="7980">
          <cell r="B7980">
            <v>7979</v>
          </cell>
          <cell r="G7980" t="str">
            <v>Bottle PET - 0,5 L - Plug</v>
          </cell>
          <cell r="H7980">
            <v>0.5</v>
          </cell>
          <cell r="I7980">
            <v>1</v>
          </cell>
          <cell r="J7980" t="str">
            <v>Pcs</v>
          </cell>
          <cell r="K7980">
            <v>0</v>
          </cell>
          <cell r="T7980">
            <v>0</v>
          </cell>
          <cell r="U7980">
            <v>2000</v>
          </cell>
          <cell r="W7980">
            <v>0</v>
          </cell>
        </row>
        <row r="7981">
          <cell r="B7981">
            <v>7980</v>
          </cell>
          <cell r="G7981" t="str">
            <v>PVC Shrink Wrap Logo Nathani</v>
          </cell>
          <cell r="H7981">
            <v>1</v>
          </cell>
          <cell r="I7981">
            <v>1</v>
          </cell>
          <cell r="J7981" t="str">
            <v>Pcs</v>
          </cell>
          <cell r="K7981">
            <v>0</v>
          </cell>
          <cell r="T7981">
            <v>0</v>
          </cell>
          <cell r="U7981">
            <v>2000</v>
          </cell>
          <cell r="W7981">
            <v>0</v>
          </cell>
        </row>
        <row r="7982">
          <cell r="B7982">
            <v>7981</v>
          </cell>
          <cell r="G7982" t="str">
            <v>Sticker Combitox 550 EC @ 500 ml</v>
          </cell>
          <cell r="H7982">
            <v>1</v>
          </cell>
          <cell r="I7982">
            <v>1</v>
          </cell>
          <cell r="J7982" t="str">
            <v>Pcs</v>
          </cell>
          <cell r="K7982">
            <v>0</v>
          </cell>
          <cell r="T7982">
            <v>0</v>
          </cell>
          <cell r="U7982">
            <v>2000</v>
          </cell>
          <cell r="W7982">
            <v>0</v>
          </cell>
        </row>
        <row r="7983">
          <cell r="B7983">
            <v>7982</v>
          </cell>
          <cell r="G7983" t="str">
            <v>Karton Box Combitox 550EC @500ml</v>
          </cell>
          <cell r="H7983">
            <v>0.5</v>
          </cell>
          <cell r="I7983">
            <v>1</v>
          </cell>
          <cell r="J7983" t="str">
            <v>Pcs</v>
          </cell>
          <cell r="K7983">
            <v>0</v>
          </cell>
          <cell r="T7983">
            <v>0</v>
          </cell>
          <cell r="U7983">
            <v>83</v>
          </cell>
          <cell r="W7983">
            <v>0</v>
          </cell>
        </row>
        <row r="7984">
          <cell r="B7984">
            <v>7983</v>
          </cell>
          <cell r="G7984" t="str">
            <v>Combitox 550 EC @500 ML</v>
          </cell>
          <cell r="H7984">
            <v>0.5</v>
          </cell>
          <cell r="I7984">
            <v>24</v>
          </cell>
          <cell r="J7984" t="str">
            <v>Liter</v>
          </cell>
          <cell r="K7984">
            <v>0</v>
          </cell>
          <cell r="T7984">
            <v>0</v>
          </cell>
          <cell r="U7984">
            <v>996</v>
          </cell>
          <cell r="W7984">
            <v>0</v>
          </cell>
        </row>
        <row r="7985">
          <cell r="B7985">
            <v>7984</v>
          </cell>
          <cell r="G7985" t="str">
            <v>Chlorpyrifos 500EC+Gypermetrin 50EC</v>
          </cell>
          <cell r="H7985">
            <v>200</v>
          </cell>
          <cell r="I7985">
            <v>1</v>
          </cell>
          <cell r="J7985" t="str">
            <v>Liter</v>
          </cell>
          <cell r="K7985">
            <v>0</v>
          </cell>
          <cell r="T7985">
            <v>0</v>
          </cell>
          <cell r="U7985">
            <v>1000</v>
          </cell>
          <cell r="W7985">
            <v>0</v>
          </cell>
        </row>
        <row r="7986">
          <cell r="B7986">
            <v>7985</v>
          </cell>
          <cell r="G7986" t="str">
            <v>Bottle PET - 0,5 L</v>
          </cell>
          <cell r="H7986">
            <v>0.5</v>
          </cell>
          <cell r="I7986">
            <v>1</v>
          </cell>
          <cell r="J7986" t="str">
            <v>Pcs</v>
          </cell>
          <cell r="K7986">
            <v>0</v>
          </cell>
          <cell r="T7986">
            <v>0</v>
          </cell>
          <cell r="U7986">
            <v>2000</v>
          </cell>
          <cell r="W7986">
            <v>0</v>
          </cell>
        </row>
        <row r="7987">
          <cell r="B7987">
            <v>7986</v>
          </cell>
          <cell r="G7987" t="str">
            <v>Bottle PET - 0,5 L - Cap</v>
          </cell>
          <cell r="H7987">
            <v>0.5</v>
          </cell>
          <cell r="I7987">
            <v>1</v>
          </cell>
          <cell r="J7987" t="str">
            <v>Pcs</v>
          </cell>
          <cell r="K7987">
            <v>0</v>
          </cell>
          <cell r="T7987">
            <v>0</v>
          </cell>
          <cell r="U7987">
            <v>2000</v>
          </cell>
          <cell r="W7987">
            <v>0</v>
          </cell>
        </row>
        <row r="7988">
          <cell r="B7988">
            <v>7987</v>
          </cell>
          <cell r="G7988" t="str">
            <v>Bottle PET - 0,5 L - Plug</v>
          </cell>
          <cell r="H7988">
            <v>0.5</v>
          </cell>
          <cell r="I7988">
            <v>1</v>
          </cell>
          <cell r="J7988" t="str">
            <v>Pcs</v>
          </cell>
          <cell r="K7988">
            <v>0</v>
          </cell>
          <cell r="T7988">
            <v>0</v>
          </cell>
          <cell r="U7988">
            <v>2000</v>
          </cell>
          <cell r="W7988">
            <v>0</v>
          </cell>
        </row>
        <row r="7989">
          <cell r="B7989">
            <v>7988</v>
          </cell>
          <cell r="G7989" t="str">
            <v>PVC Shrink Wrap Logo Nathani</v>
          </cell>
          <cell r="H7989">
            <v>1</v>
          </cell>
          <cell r="I7989">
            <v>1</v>
          </cell>
          <cell r="J7989" t="str">
            <v>Pcs</v>
          </cell>
          <cell r="K7989">
            <v>0</v>
          </cell>
          <cell r="T7989">
            <v>0</v>
          </cell>
          <cell r="U7989">
            <v>2000</v>
          </cell>
          <cell r="W7989">
            <v>0</v>
          </cell>
        </row>
        <row r="7990">
          <cell r="B7990">
            <v>7989</v>
          </cell>
          <cell r="G7990" t="str">
            <v>Sticker Combitox 550 EC @ 500 ml</v>
          </cell>
          <cell r="H7990">
            <v>1</v>
          </cell>
          <cell r="I7990">
            <v>1</v>
          </cell>
          <cell r="J7990" t="str">
            <v>Pcs</v>
          </cell>
          <cell r="K7990">
            <v>0</v>
          </cell>
          <cell r="T7990">
            <v>0</v>
          </cell>
          <cell r="U7990">
            <v>2000</v>
          </cell>
          <cell r="W7990">
            <v>0</v>
          </cell>
        </row>
        <row r="7991">
          <cell r="B7991">
            <v>7990</v>
          </cell>
          <cell r="G7991" t="str">
            <v>Karton Box Combitox 550EC @500ml</v>
          </cell>
          <cell r="H7991">
            <v>0.5</v>
          </cell>
          <cell r="I7991">
            <v>1</v>
          </cell>
          <cell r="J7991" t="str">
            <v>Pcs</v>
          </cell>
          <cell r="K7991">
            <v>0</v>
          </cell>
          <cell r="T7991">
            <v>0</v>
          </cell>
          <cell r="U7991">
            <v>84</v>
          </cell>
          <cell r="W7991">
            <v>0</v>
          </cell>
        </row>
        <row r="7992">
          <cell r="B7992">
            <v>7991</v>
          </cell>
          <cell r="G7992" t="str">
            <v>Combitox 550 EC @500 ML</v>
          </cell>
          <cell r="H7992">
            <v>0.5</v>
          </cell>
          <cell r="I7992">
            <v>24</v>
          </cell>
          <cell r="J7992" t="str">
            <v>Liter</v>
          </cell>
          <cell r="K7992">
            <v>0</v>
          </cell>
          <cell r="T7992">
            <v>0</v>
          </cell>
          <cell r="U7992">
            <v>1008</v>
          </cell>
          <cell r="W7992">
            <v>0</v>
          </cell>
        </row>
        <row r="7993">
          <cell r="B7993">
            <v>7992</v>
          </cell>
          <cell r="G7993" t="str">
            <v>Chlorpyrifos 500EC+Gypermetrin 50EC</v>
          </cell>
          <cell r="H7993">
            <v>200</v>
          </cell>
          <cell r="I7993">
            <v>1</v>
          </cell>
          <cell r="J7993" t="str">
            <v>Liter</v>
          </cell>
          <cell r="K7993">
            <v>0</v>
          </cell>
          <cell r="T7993">
            <v>0</v>
          </cell>
          <cell r="U7993">
            <v>1000</v>
          </cell>
          <cell r="W7993">
            <v>0</v>
          </cell>
        </row>
        <row r="7994">
          <cell r="B7994">
            <v>7993</v>
          </cell>
          <cell r="G7994" t="str">
            <v>Bottle PET - 0,5 L</v>
          </cell>
          <cell r="H7994">
            <v>0.5</v>
          </cell>
          <cell r="I7994">
            <v>1</v>
          </cell>
          <cell r="J7994" t="str">
            <v>Pcs</v>
          </cell>
          <cell r="K7994">
            <v>0</v>
          </cell>
          <cell r="T7994">
            <v>0</v>
          </cell>
          <cell r="U7994">
            <v>2000</v>
          </cell>
          <cell r="W7994">
            <v>0</v>
          </cell>
        </row>
        <row r="7995">
          <cell r="B7995">
            <v>7994</v>
          </cell>
          <cell r="G7995" t="str">
            <v>Bottle PET - 0,5 L - Cap</v>
          </cell>
          <cell r="H7995">
            <v>0.5</v>
          </cell>
          <cell r="I7995">
            <v>1</v>
          </cell>
          <cell r="J7995" t="str">
            <v>Pcs</v>
          </cell>
          <cell r="K7995">
            <v>0</v>
          </cell>
          <cell r="T7995">
            <v>0</v>
          </cell>
          <cell r="U7995">
            <v>2000</v>
          </cell>
          <cell r="W7995">
            <v>0</v>
          </cell>
        </row>
        <row r="7996">
          <cell r="B7996">
            <v>7995</v>
          </cell>
          <cell r="G7996" t="str">
            <v>Bottle PET - 0,5 L - Plug</v>
          </cell>
          <cell r="H7996">
            <v>0.5</v>
          </cell>
          <cell r="I7996">
            <v>1</v>
          </cell>
          <cell r="J7996" t="str">
            <v>Pcs</v>
          </cell>
          <cell r="K7996">
            <v>0</v>
          </cell>
          <cell r="T7996">
            <v>0</v>
          </cell>
          <cell r="U7996">
            <v>2000</v>
          </cell>
          <cell r="W7996">
            <v>0</v>
          </cell>
        </row>
        <row r="7997">
          <cell r="B7997">
            <v>7996</v>
          </cell>
          <cell r="G7997" t="str">
            <v>PVC Shrink Wrap Logo Nathani</v>
          </cell>
          <cell r="H7997">
            <v>1</v>
          </cell>
          <cell r="I7997">
            <v>1</v>
          </cell>
          <cell r="J7997" t="str">
            <v>Pcs</v>
          </cell>
          <cell r="K7997">
            <v>0</v>
          </cell>
          <cell r="T7997">
            <v>0</v>
          </cell>
          <cell r="U7997">
            <v>2000</v>
          </cell>
          <cell r="W7997">
            <v>0</v>
          </cell>
        </row>
        <row r="7998">
          <cell r="B7998">
            <v>7997</v>
          </cell>
          <cell r="G7998" t="str">
            <v>Sticker Combitox 550 EC @ 500 ml</v>
          </cell>
          <cell r="H7998">
            <v>1</v>
          </cell>
          <cell r="I7998">
            <v>1</v>
          </cell>
          <cell r="J7998" t="str">
            <v>Pcs</v>
          </cell>
          <cell r="K7998">
            <v>0</v>
          </cell>
          <cell r="T7998">
            <v>0</v>
          </cell>
          <cell r="U7998">
            <v>2000</v>
          </cell>
          <cell r="W7998">
            <v>0</v>
          </cell>
        </row>
        <row r="7999">
          <cell r="B7999">
            <v>7998</v>
          </cell>
          <cell r="G7999" t="str">
            <v>Karton Box Combitox 550EC @500ml</v>
          </cell>
          <cell r="H7999">
            <v>0.5</v>
          </cell>
          <cell r="I7999">
            <v>1</v>
          </cell>
          <cell r="J7999" t="str">
            <v>Pcs</v>
          </cell>
          <cell r="K7999">
            <v>0</v>
          </cell>
          <cell r="T7999">
            <v>0</v>
          </cell>
          <cell r="U7999">
            <v>83</v>
          </cell>
          <cell r="W7999">
            <v>0</v>
          </cell>
        </row>
        <row r="8000">
          <cell r="B8000">
            <v>7999</v>
          </cell>
          <cell r="G8000" t="str">
            <v>Combitox 550 EC @500 ML</v>
          </cell>
          <cell r="H8000">
            <v>0.5</v>
          </cell>
          <cell r="I8000">
            <v>24</v>
          </cell>
          <cell r="J8000" t="str">
            <v>Liter</v>
          </cell>
          <cell r="K8000">
            <v>0</v>
          </cell>
          <cell r="T8000">
            <v>0</v>
          </cell>
          <cell r="U8000">
            <v>996</v>
          </cell>
          <cell r="W8000">
            <v>0</v>
          </cell>
        </row>
        <row r="8001">
          <cell r="B8001">
            <v>8000</v>
          </cell>
          <cell r="E8001" t="str">
            <v>1.1.7.0.3.198</v>
          </cell>
          <cell r="G8001" t="str">
            <v>Combitox 550 EC @500 ML</v>
          </cell>
          <cell r="H8001">
            <v>0.5</v>
          </cell>
          <cell r="I8001">
            <v>24</v>
          </cell>
          <cell r="J8001" t="str">
            <v>Pcs</v>
          </cell>
          <cell r="K8001">
            <v>80496.833333333343</v>
          </cell>
          <cell r="T8001">
            <v>0</v>
          </cell>
          <cell r="U8001">
            <v>636</v>
          </cell>
          <cell r="W8001">
            <v>0</v>
          </cell>
        </row>
        <row r="8002">
          <cell r="B8002">
            <v>8001</v>
          </cell>
          <cell r="G8002" t="str">
            <v>Paraquat Dichloride 42% TA</v>
          </cell>
          <cell r="H8002">
            <v>220</v>
          </cell>
          <cell r="I8002">
            <v>1</v>
          </cell>
          <cell r="J8002" t="str">
            <v>Kg</v>
          </cell>
          <cell r="K8002">
            <v>0</v>
          </cell>
          <cell r="T8002">
            <v>0</v>
          </cell>
          <cell r="U8002">
            <v>440</v>
          </cell>
          <cell r="W8002">
            <v>0</v>
          </cell>
        </row>
        <row r="8003">
          <cell r="B8003">
            <v>8002</v>
          </cell>
          <cell r="G8003" t="str">
            <v>Agrisol 445 N</v>
          </cell>
          <cell r="H8003">
            <v>200</v>
          </cell>
          <cell r="I8003">
            <v>1</v>
          </cell>
          <cell r="J8003" t="str">
            <v>Kg</v>
          </cell>
          <cell r="K8003">
            <v>0</v>
          </cell>
          <cell r="T8003">
            <v>0</v>
          </cell>
          <cell r="U8003">
            <v>150</v>
          </cell>
          <cell r="W8003">
            <v>0</v>
          </cell>
        </row>
        <row r="8004">
          <cell r="B8004">
            <v>8003</v>
          </cell>
          <cell r="G8004" t="str">
            <v>Blue FD 48</v>
          </cell>
          <cell r="H8004">
            <v>25</v>
          </cell>
          <cell r="I8004">
            <v>1</v>
          </cell>
          <cell r="J8004" t="str">
            <v>Kg</v>
          </cell>
          <cell r="K8004">
            <v>0</v>
          </cell>
          <cell r="T8004">
            <v>0</v>
          </cell>
          <cell r="U8004">
            <v>1.32</v>
          </cell>
          <cell r="W8004">
            <v>0</v>
          </cell>
        </row>
        <row r="8005">
          <cell r="B8005">
            <v>8004</v>
          </cell>
          <cell r="G8005" t="str">
            <v>Jerrycan HDPE - 20 L</v>
          </cell>
          <cell r="H8005">
            <v>20</v>
          </cell>
          <cell r="I8005">
            <v>1</v>
          </cell>
          <cell r="J8005" t="str">
            <v>Pcs</v>
          </cell>
          <cell r="K8005">
            <v>0</v>
          </cell>
          <cell r="T8005">
            <v>0</v>
          </cell>
          <cell r="U8005">
            <v>50</v>
          </cell>
          <cell r="W8005">
            <v>0</v>
          </cell>
        </row>
        <row r="8006">
          <cell r="B8006">
            <v>8005</v>
          </cell>
          <cell r="G8006" t="str">
            <v>Jerrycan HDPE - 20 L - Cap - Black</v>
          </cell>
          <cell r="H8006">
            <v>20</v>
          </cell>
          <cell r="I8006">
            <v>1</v>
          </cell>
          <cell r="J8006" t="str">
            <v>Pcs</v>
          </cell>
          <cell r="K8006">
            <v>0</v>
          </cell>
          <cell r="T8006">
            <v>0</v>
          </cell>
          <cell r="U8006">
            <v>50</v>
          </cell>
          <cell r="W8006">
            <v>0</v>
          </cell>
        </row>
        <row r="8007">
          <cell r="B8007">
            <v>8006</v>
          </cell>
          <cell r="G8007" t="str">
            <v>Jerrycan HDPE - 20 L - Plug</v>
          </cell>
          <cell r="H8007">
            <v>20</v>
          </cell>
          <cell r="I8007">
            <v>1</v>
          </cell>
          <cell r="J8007" t="str">
            <v>Pcs</v>
          </cell>
          <cell r="K8007">
            <v>0</v>
          </cell>
          <cell r="T8007">
            <v>0</v>
          </cell>
          <cell r="U8007">
            <v>50</v>
          </cell>
          <cell r="W8007">
            <v>0</v>
          </cell>
        </row>
        <row r="8008">
          <cell r="B8008">
            <v>8007</v>
          </cell>
          <cell r="G8008" t="str">
            <v>Sticker ProQuat 276 SL - 20 L</v>
          </cell>
          <cell r="H8008">
            <v>20</v>
          </cell>
          <cell r="I8008">
            <v>1</v>
          </cell>
          <cell r="J8008" t="str">
            <v>Pcs</v>
          </cell>
          <cell r="K8008">
            <v>0</v>
          </cell>
          <cell r="T8008">
            <v>0</v>
          </cell>
          <cell r="U8008">
            <v>50</v>
          </cell>
          <cell r="W8008">
            <v>0</v>
          </cell>
        </row>
        <row r="8009">
          <cell r="B8009">
            <v>8008</v>
          </cell>
          <cell r="G8009" t="str">
            <v>ProQuat 276 SL @20 ltr</v>
          </cell>
          <cell r="H8009">
            <v>20</v>
          </cell>
          <cell r="I8009">
            <v>1</v>
          </cell>
          <cell r="J8009" t="str">
            <v>Liter</v>
          </cell>
          <cell r="K8009">
            <v>0</v>
          </cell>
          <cell r="T8009">
            <v>0</v>
          </cell>
          <cell r="U8009">
            <v>1000</v>
          </cell>
          <cell r="W8009">
            <v>0</v>
          </cell>
        </row>
        <row r="8010">
          <cell r="B8010">
            <v>8009</v>
          </cell>
          <cell r="G8010" t="str">
            <v>Paraquat Dichloride 42% TA</v>
          </cell>
          <cell r="H8010">
            <v>220</v>
          </cell>
          <cell r="I8010">
            <v>1</v>
          </cell>
          <cell r="J8010" t="str">
            <v>Kg</v>
          </cell>
          <cell r="K8010">
            <v>0</v>
          </cell>
          <cell r="T8010">
            <v>0</v>
          </cell>
          <cell r="U8010">
            <v>440</v>
          </cell>
          <cell r="W8010">
            <v>0</v>
          </cell>
        </row>
        <row r="8011">
          <cell r="B8011">
            <v>8010</v>
          </cell>
          <cell r="G8011" t="str">
            <v>Agrisol 445 N</v>
          </cell>
          <cell r="H8011">
            <v>200</v>
          </cell>
          <cell r="I8011">
            <v>1</v>
          </cell>
          <cell r="J8011" t="str">
            <v>Kg</v>
          </cell>
          <cell r="K8011">
            <v>0</v>
          </cell>
          <cell r="T8011">
            <v>0</v>
          </cell>
          <cell r="U8011">
            <v>150</v>
          </cell>
          <cell r="W8011">
            <v>0</v>
          </cell>
        </row>
        <row r="8012">
          <cell r="B8012">
            <v>8011</v>
          </cell>
          <cell r="G8012" t="str">
            <v>Blue FD 48</v>
          </cell>
          <cell r="H8012">
            <v>25</v>
          </cell>
          <cell r="I8012">
            <v>1</v>
          </cell>
          <cell r="J8012" t="str">
            <v>Kg</v>
          </cell>
          <cell r="K8012">
            <v>0</v>
          </cell>
          <cell r="T8012">
            <v>0</v>
          </cell>
          <cell r="U8012">
            <v>1.32</v>
          </cell>
          <cell r="W8012">
            <v>0</v>
          </cell>
        </row>
        <row r="8013">
          <cell r="B8013">
            <v>8012</v>
          </cell>
          <cell r="G8013" t="str">
            <v>Jerrycan HDPE - 20 L</v>
          </cell>
          <cell r="H8013">
            <v>20</v>
          </cell>
          <cell r="I8013">
            <v>1</v>
          </cell>
          <cell r="J8013" t="str">
            <v>Pcs</v>
          </cell>
          <cell r="K8013">
            <v>0</v>
          </cell>
          <cell r="T8013">
            <v>0</v>
          </cell>
          <cell r="U8013">
            <v>50</v>
          </cell>
          <cell r="W8013">
            <v>0</v>
          </cell>
        </row>
        <row r="8014">
          <cell r="B8014">
            <v>8013</v>
          </cell>
          <cell r="G8014" t="str">
            <v>Jerrycan HDPE - 20 L - Cap - Black</v>
          </cell>
          <cell r="H8014">
            <v>20</v>
          </cell>
          <cell r="I8014">
            <v>1</v>
          </cell>
          <cell r="J8014" t="str">
            <v>Pcs</v>
          </cell>
          <cell r="K8014">
            <v>0</v>
          </cell>
          <cell r="T8014">
            <v>0</v>
          </cell>
          <cell r="U8014">
            <v>50</v>
          </cell>
          <cell r="W8014">
            <v>0</v>
          </cell>
        </row>
        <row r="8015">
          <cell r="B8015">
            <v>8014</v>
          </cell>
          <cell r="G8015" t="str">
            <v>Jerrycan HDPE - 20 L - Plug</v>
          </cell>
          <cell r="H8015">
            <v>20</v>
          </cell>
          <cell r="I8015">
            <v>1</v>
          </cell>
          <cell r="J8015" t="str">
            <v>Pcs</v>
          </cell>
          <cell r="K8015">
            <v>0</v>
          </cell>
          <cell r="T8015">
            <v>0</v>
          </cell>
          <cell r="U8015">
            <v>50</v>
          </cell>
          <cell r="W8015">
            <v>0</v>
          </cell>
        </row>
        <row r="8016">
          <cell r="B8016">
            <v>8015</v>
          </cell>
          <cell r="G8016" t="str">
            <v>Sticker ProQuat 276 SL - 20 L</v>
          </cell>
          <cell r="H8016">
            <v>20</v>
          </cell>
          <cell r="I8016">
            <v>1</v>
          </cell>
          <cell r="J8016" t="str">
            <v>Pcs</v>
          </cell>
          <cell r="K8016">
            <v>0</v>
          </cell>
          <cell r="T8016">
            <v>0</v>
          </cell>
          <cell r="U8016">
            <v>50</v>
          </cell>
          <cell r="W8016">
            <v>0</v>
          </cell>
        </row>
        <row r="8017">
          <cell r="B8017">
            <v>8016</v>
          </cell>
          <cell r="G8017" t="str">
            <v>ProQuat 276 SL @20 ltr</v>
          </cell>
          <cell r="H8017">
            <v>20</v>
          </cell>
          <cell r="I8017">
            <v>1</v>
          </cell>
          <cell r="J8017" t="str">
            <v>Liter</v>
          </cell>
          <cell r="K8017">
            <v>0</v>
          </cell>
          <cell r="T8017">
            <v>0</v>
          </cell>
          <cell r="U8017">
            <v>1000</v>
          </cell>
          <cell r="W8017">
            <v>0</v>
          </cell>
        </row>
        <row r="8018">
          <cell r="B8018">
            <v>8017</v>
          </cell>
          <cell r="G8018" t="str">
            <v>Paraquat Dichloride 42% TA</v>
          </cell>
          <cell r="H8018">
            <v>220</v>
          </cell>
          <cell r="I8018">
            <v>1</v>
          </cell>
          <cell r="J8018" t="str">
            <v>Kg</v>
          </cell>
          <cell r="K8018">
            <v>0</v>
          </cell>
          <cell r="T8018">
            <v>0</v>
          </cell>
          <cell r="U8018">
            <v>440</v>
          </cell>
          <cell r="W8018">
            <v>0</v>
          </cell>
        </row>
        <row r="8019">
          <cell r="B8019">
            <v>8018</v>
          </cell>
          <cell r="G8019" t="str">
            <v>Agrisol 445 N</v>
          </cell>
          <cell r="H8019">
            <v>200</v>
          </cell>
          <cell r="I8019">
            <v>1</v>
          </cell>
          <cell r="J8019" t="str">
            <v>Kg</v>
          </cell>
          <cell r="K8019">
            <v>0</v>
          </cell>
          <cell r="T8019">
            <v>0</v>
          </cell>
          <cell r="U8019">
            <v>150</v>
          </cell>
          <cell r="W8019">
            <v>0</v>
          </cell>
        </row>
        <row r="8020">
          <cell r="B8020">
            <v>8019</v>
          </cell>
          <cell r="G8020" t="str">
            <v>Blue FD 48</v>
          </cell>
          <cell r="H8020">
            <v>25</v>
          </cell>
          <cell r="I8020">
            <v>1</v>
          </cell>
          <cell r="J8020" t="str">
            <v>Kg</v>
          </cell>
          <cell r="K8020">
            <v>0</v>
          </cell>
          <cell r="T8020">
            <v>0</v>
          </cell>
          <cell r="U8020">
            <v>1.32</v>
          </cell>
          <cell r="W8020">
            <v>0</v>
          </cell>
        </row>
        <row r="8021">
          <cell r="B8021">
            <v>8020</v>
          </cell>
          <cell r="G8021" t="str">
            <v>Jerrycan HDPE - 20 L</v>
          </cell>
          <cell r="H8021">
            <v>20</v>
          </cell>
          <cell r="I8021">
            <v>1</v>
          </cell>
          <cell r="J8021" t="str">
            <v>Pcs</v>
          </cell>
          <cell r="K8021">
            <v>0</v>
          </cell>
          <cell r="T8021">
            <v>0</v>
          </cell>
          <cell r="U8021">
            <v>50</v>
          </cell>
          <cell r="W8021">
            <v>0</v>
          </cell>
        </row>
        <row r="8022">
          <cell r="B8022">
            <v>8021</v>
          </cell>
          <cell r="G8022" t="str">
            <v>Jerrycan HDPE - 20 L - Cap - Black</v>
          </cell>
          <cell r="H8022">
            <v>20</v>
          </cell>
          <cell r="I8022">
            <v>1</v>
          </cell>
          <cell r="J8022" t="str">
            <v>Pcs</v>
          </cell>
          <cell r="K8022">
            <v>0</v>
          </cell>
          <cell r="T8022">
            <v>0</v>
          </cell>
          <cell r="U8022">
            <v>50</v>
          </cell>
          <cell r="W8022">
            <v>0</v>
          </cell>
        </row>
        <row r="8023">
          <cell r="B8023">
            <v>8022</v>
          </cell>
          <cell r="G8023" t="str">
            <v>Jerrycan HDPE - 20 L - Plug</v>
          </cell>
          <cell r="H8023">
            <v>20</v>
          </cell>
          <cell r="I8023">
            <v>1</v>
          </cell>
          <cell r="J8023" t="str">
            <v>Pcs</v>
          </cell>
          <cell r="K8023">
            <v>0</v>
          </cell>
          <cell r="T8023">
            <v>0</v>
          </cell>
          <cell r="U8023">
            <v>50</v>
          </cell>
          <cell r="W8023">
            <v>0</v>
          </cell>
        </row>
        <row r="8024">
          <cell r="B8024">
            <v>8023</v>
          </cell>
          <cell r="G8024" t="str">
            <v>Sticker ProQuat 276 SL - 20 L</v>
          </cell>
          <cell r="H8024">
            <v>20</v>
          </cell>
          <cell r="I8024">
            <v>1</v>
          </cell>
          <cell r="J8024" t="str">
            <v>Pcs</v>
          </cell>
          <cell r="K8024">
            <v>0</v>
          </cell>
          <cell r="T8024">
            <v>0</v>
          </cell>
          <cell r="U8024">
            <v>50</v>
          </cell>
          <cell r="W8024">
            <v>0</v>
          </cell>
        </row>
        <row r="8025">
          <cell r="B8025">
            <v>8024</v>
          </cell>
          <cell r="G8025" t="str">
            <v>ProQuat 276 SL @20 ltr</v>
          </cell>
          <cell r="H8025">
            <v>20</v>
          </cell>
          <cell r="I8025">
            <v>1</v>
          </cell>
          <cell r="J8025" t="str">
            <v>Liter</v>
          </cell>
          <cell r="K8025">
            <v>0</v>
          </cell>
          <cell r="T8025">
            <v>0</v>
          </cell>
          <cell r="U8025">
            <v>1000</v>
          </cell>
          <cell r="W8025">
            <v>0</v>
          </cell>
        </row>
        <row r="8026">
          <cell r="B8026">
            <v>8025</v>
          </cell>
          <cell r="G8026" t="str">
            <v>Paraquat Dichloride 42% TA</v>
          </cell>
          <cell r="H8026">
            <v>220</v>
          </cell>
          <cell r="I8026">
            <v>1</v>
          </cell>
          <cell r="J8026" t="str">
            <v>Kg</v>
          </cell>
          <cell r="K8026">
            <v>0</v>
          </cell>
          <cell r="T8026">
            <v>0</v>
          </cell>
          <cell r="U8026">
            <v>440</v>
          </cell>
          <cell r="W8026">
            <v>0</v>
          </cell>
        </row>
        <row r="8027">
          <cell r="B8027">
            <v>8026</v>
          </cell>
          <cell r="G8027" t="str">
            <v>Agrisol 445 N</v>
          </cell>
          <cell r="H8027">
            <v>200</v>
          </cell>
          <cell r="I8027">
            <v>1</v>
          </cell>
          <cell r="J8027" t="str">
            <v>Kg</v>
          </cell>
          <cell r="K8027">
            <v>0</v>
          </cell>
          <cell r="T8027">
            <v>0</v>
          </cell>
          <cell r="U8027">
            <v>150</v>
          </cell>
          <cell r="W8027">
            <v>0</v>
          </cell>
        </row>
        <row r="8028">
          <cell r="B8028">
            <v>8027</v>
          </cell>
          <cell r="G8028" t="str">
            <v>Blue FD 48</v>
          </cell>
          <cell r="H8028">
            <v>25</v>
          </cell>
          <cell r="I8028">
            <v>1</v>
          </cell>
          <cell r="J8028" t="str">
            <v>Kg</v>
          </cell>
          <cell r="K8028">
            <v>0</v>
          </cell>
          <cell r="T8028">
            <v>0</v>
          </cell>
          <cell r="U8028">
            <v>1.32</v>
          </cell>
          <cell r="W8028">
            <v>0</v>
          </cell>
        </row>
        <row r="8029">
          <cell r="B8029">
            <v>8028</v>
          </cell>
          <cell r="G8029" t="str">
            <v>Jerrycan HDPE - 20 L</v>
          </cell>
          <cell r="H8029">
            <v>20</v>
          </cell>
          <cell r="I8029">
            <v>1</v>
          </cell>
          <cell r="J8029" t="str">
            <v>Pcs</v>
          </cell>
          <cell r="K8029">
            <v>0</v>
          </cell>
          <cell r="T8029">
            <v>0</v>
          </cell>
          <cell r="U8029">
            <v>50</v>
          </cell>
          <cell r="W8029">
            <v>0</v>
          </cell>
        </row>
        <row r="8030">
          <cell r="B8030">
            <v>8029</v>
          </cell>
          <cell r="G8030" t="str">
            <v>Jerrycan HDPE - 20 L - Cap - Black</v>
          </cell>
          <cell r="H8030">
            <v>20</v>
          </cell>
          <cell r="I8030">
            <v>1</v>
          </cell>
          <cell r="J8030" t="str">
            <v>Pcs</v>
          </cell>
          <cell r="K8030">
            <v>0</v>
          </cell>
          <cell r="T8030">
            <v>0</v>
          </cell>
          <cell r="U8030">
            <v>50</v>
          </cell>
          <cell r="W8030">
            <v>0</v>
          </cell>
        </row>
        <row r="8031">
          <cell r="B8031">
            <v>8030</v>
          </cell>
          <cell r="G8031" t="str">
            <v>Jerrycan HDPE - 20 L - Plug</v>
          </cell>
          <cell r="H8031">
            <v>20</v>
          </cell>
          <cell r="I8031">
            <v>1</v>
          </cell>
          <cell r="J8031" t="str">
            <v>Pcs</v>
          </cell>
          <cell r="K8031">
            <v>0</v>
          </cell>
          <cell r="T8031">
            <v>0</v>
          </cell>
          <cell r="U8031">
            <v>50</v>
          </cell>
          <cell r="W8031">
            <v>0</v>
          </cell>
        </row>
        <row r="8032">
          <cell r="B8032">
            <v>8031</v>
          </cell>
          <cell r="G8032" t="str">
            <v>Sticker ProQuat 276 SL - 20 L</v>
          </cell>
          <cell r="H8032">
            <v>20</v>
          </cell>
          <cell r="I8032">
            <v>1</v>
          </cell>
          <cell r="J8032" t="str">
            <v>Pcs</v>
          </cell>
          <cell r="K8032">
            <v>0</v>
          </cell>
          <cell r="T8032">
            <v>0</v>
          </cell>
          <cell r="U8032">
            <v>50</v>
          </cell>
          <cell r="W8032">
            <v>0</v>
          </cell>
        </row>
        <row r="8033">
          <cell r="B8033">
            <v>8032</v>
          </cell>
          <cell r="G8033" t="str">
            <v>ProQuat 276 SL @20 ltr</v>
          </cell>
          <cell r="H8033">
            <v>20</v>
          </cell>
          <cell r="I8033">
            <v>1</v>
          </cell>
          <cell r="J8033" t="str">
            <v>Liter</v>
          </cell>
          <cell r="K8033">
            <v>0</v>
          </cell>
          <cell r="T8033">
            <v>0</v>
          </cell>
          <cell r="U8033">
            <v>1000</v>
          </cell>
          <cell r="W8033">
            <v>0</v>
          </cell>
        </row>
        <row r="8034">
          <cell r="B8034">
            <v>8033</v>
          </cell>
          <cell r="G8034" t="str">
            <v>Sticker Everstick 400 SL - 0,25 L</v>
          </cell>
          <cell r="H8034">
            <v>0.25</v>
          </cell>
          <cell r="I8034">
            <v>1</v>
          </cell>
          <cell r="J8034" t="str">
            <v>Pcs</v>
          </cell>
          <cell r="K8034">
            <v>0</v>
          </cell>
          <cell r="T8034">
            <v>0</v>
          </cell>
          <cell r="U8034">
            <v>440</v>
          </cell>
          <cell r="W8034">
            <v>0</v>
          </cell>
        </row>
        <row r="8035">
          <cell r="B8035">
            <v>8034</v>
          </cell>
          <cell r="G8035" t="str">
            <v>Agrisol 445 N</v>
          </cell>
          <cell r="H8035">
            <v>200</v>
          </cell>
          <cell r="I8035">
            <v>1</v>
          </cell>
          <cell r="J8035" t="str">
            <v>Kg</v>
          </cell>
          <cell r="K8035">
            <v>0</v>
          </cell>
          <cell r="T8035">
            <v>0</v>
          </cell>
          <cell r="U8035">
            <v>150</v>
          </cell>
          <cell r="W8035">
            <v>0</v>
          </cell>
        </row>
        <row r="8036">
          <cell r="B8036">
            <v>8035</v>
          </cell>
          <cell r="G8036" t="str">
            <v>Blue FD 48</v>
          </cell>
          <cell r="H8036">
            <v>25</v>
          </cell>
          <cell r="I8036">
            <v>1</v>
          </cell>
          <cell r="J8036" t="str">
            <v>Kg</v>
          </cell>
          <cell r="K8036">
            <v>0</v>
          </cell>
          <cell r="T8036">
            <v>0</v>
          </cell>
          <cell r="U8036">
            <v>1.32</v>
          </cell>
          <cell r="W8036">
            <v>0</v>
          </cell>
        </row>
        <row r="8037">
          <cell r="B8037">
            <v>8036</v>
          </cell>
          <cell r="G8037" t="str">
            <v>Jerrycan HDPE - 20 L</v>
          </cell>
          <cell r="H8037">
            <v>20</v>
          </cell>
          <cell r="I8037">
            <v>1</v>
          </cell>
          <cell r="J8037" t="str">
            <v>Pcs</v>
          </cell>
          <cell r="K8037">
            <v>0</v>
          </cell>
          <cell r="T8037">
            <v>0</v>
          </cell>
          <cell r="U8037">
            <v>50</v>
          </cell>
          <cell r="W8037">
            <v>0</v>
          </cell>
        </row>
        <row r="8038">
          <cell r="B8038">
            <v>8037</v>
          </cell>
          <cell r="G8038" t="str">
            <v>Jerrycan HDPE - 20 L - Cap - Black</v>
          </cell>
          <cell r="H8038">
            <v>20</v>
          </cell>
          <cell r="I8038">
            <v>1</v>
          </cell>
          <cell r="J8038" t="str">
            <v>Pcs</v>
          </cell>
          <cell r="K8038">
            <v>0</v>
          </cell>
          <cell r="T8038">
            <v>0</v>
          </cell>
          <cell r="U8038">
            <v>50</v>
          </cell>
          <cell r="W8038">
            <v>0</v>
          </cell>
        </row>
        <row r="8039">
          <cell r="B8039">
            <v>8038</v>
          </cell>
          <cell r="G8039" t="str">
            <v>Jerrycan HDPE - 20 L - Plug</v>
          </cell>
          <cell r="H8039">
            <v>20</v>
          </cell>
          <cell r="I8039">
            <v>1</v>
          </cell>
          <cell r="J8039" t="str">
            <v>Pcs</v>
          </cell>
          <cell r="K8039">
            <v>0</v>
          </cell>
          <cell r="T8039">
            <v>0</v>
          </cell>
          <cell r="U8039">
            <v>50</v>
          </cell>
          <cell r="W8039">
            <v>0</v>
          </cell>
        </row>
        <row r="8040">
          <cell r="B8040">
            <v>8039</v>
          </cell>
          <cell r="G8040" t="str">
            <v>Sticker ProQuat 276 SL - 20 L</v>
          </cell>
          <cell r="H8040">
            <v>20</v>
          </cell>
          <cell r="I8040">
            <v>1</v>
          </cell>
          <cell r="J8040" t="str">
            <v>Pcs</v>
          </cell>
          <cell r="K8040">
            <v>0</v>
          </cell>
          <cell r="T8040">
            <v>0</v>
          </cell>
          <cell r="U8040">
            <v>50</v>
          </cell>
          <cell r="W8040">
            <v>0</v>
          </cell>
        </row>
        <row r="8041">
          <cell r="B8041">
            <v>8040</v>
          </cell>
          <cell r="G8041" t="str">
            <v>ProQuat 276 SL @20 ltr</v>
          </cell>
          <cell r="H8041">
            <v>20</v>
          </cell>
          <cell r="I8041">
            <v>1</v>
          </cell>
          <cell r="J8041" t="str">
            <v>Liter</v>
          </cell>
          <cell r="K8041">
            <v>0</v>
          </cell>
          <cell r="T8041">
            <v>0</v>
          </cell>
          <cell r="U8041">
            <v>1000</v>
          </cell>
          <cell r="W8041">
            <v>0</v>
          </cell>
        </row>
        <row r="8042">
          <cell r="B8042">
            <v>8041</v>
          </cell>
          <cell r="G8042" t="str">
            <v>Sticker Everstick 400 SL - 0,25 L</v>
          </cell>
          <cell r="H8042">
            <v>0.25</v>
          </cell>
          <cell r="I8042">
            <v>1</v>
          </cell>
          <cell r="J8042" t="str">
            <v>Pcs</v>
          </cell>
          <cell r="K8042">
            <v>0</v>
          </cell>
          <cell r="T8042">
            <v>0</v>
          </cell>
          <cell r="U8042">
            <v>440</v>
          </cell>
          <cell r="W8042">
            <v>0</v>
          </cell>
        </row>
        <row r="8043">
          <cell r="B8043">
            <v>8042</v>
          </cell>
          <cell r="G8043" t="str">
            <v>Agrisol 445 N</v>
          </cell>
          <cell r="H8043">
            <v>200</v>
          </cell>
          <cell r="I8043">
            <v>1</v>
          </cell>
          <cell r="J8043" t="str">
            <v>Kg</v>
          </cell>
          <cell r="K8043">
            <v>0</v>
          </cell>
          <cell r="T8043">
            <v>0</v>
          </cell>
          <cell r="U8043">
            <v>150</v>
          </cell>
          <cell r="W8043">
            <v>0</v>
          </cell>
        </row>
        <row r="8044">
          <cell r="B8044">
            <v>8043</v>
          </cell>
          <cell r="G8044" t="str">
            <v>Blue FD 48</v>
          </cell>
          <cell r="H8044">
            <v>25</v>
          </cell>
          <cell r="I8044">
            <v>1</v>
          </cell>
          <cell r="J8044" t="str">
            <v>Kg</v>
          </cell>
          <cell r="K8044">
            <v>0</v>
          </cell>
          <cell r="T8044">
            <v>0</v>
          </cell>
          <cell r="U8044">
            <v>1.32</v>
          </cell>
          <cell r="W8044">
            <v>0</v>
          </cell>
        </row>
        <row r="8045">
          <cell r="B8045">
            <v>8044</v>
          </cell>
          <cell r="G8045" t="str">
            <v>Jerrycan HDPE - 20 L</v>
          </cell>
          <cell r="H8045">
            <v>20</v>
          </cell>
          <cell r="I8045">
            <v>1</v>
          </cell>
          <cell r="J8045" t="str">
            <v>Pcs</v>
          </cell>
          <cell r="K8045">
            <v>0</v>
          </cell>
          <cell r="T8045">
            <v>0</v>
          </cell>
          <cell r="U8045">
            <v>50</v>
          </cell>
          <cell r="W8045">
            <v>0</v>
          </cell>
        </row>
        <row r="8046">
          <cell r="B8046">
            <v>8045</v>
          </cell>
          <cell r="G8046" t="str">
            <v>Jerrycan HDPE - 20 L - Cap - Black</v>
          </cell>
          <cell r="H8046">
            <v>20</v>
          </cell>
          <cell r="I8046">
            <v>1</v>
          </cell>
          <cell r="J8046" t="str">
            <v>Pcs</v>
          </cell>
          <cell r="K8046">
            <v>0</v>
          </cell>
          <cell r="T8046">
            <v>0</v>
          </cell>
          <cell r="U8046">
            <v>50</v>
          </cell>
          <cell r="W8046">
            <v>0</v>
          </cell>
        </row>
        <row r="8047">
          <cell r="B8047">
            <v>8046</v>
          </cell>
          <cell r="G8047" t="str">
            <v>Jerrycan HDPE - 20 L - Plug</v>
          </cell>
          <cell r="H8047">
            <v>20</v>
          </cell>
          <cell r="I8047">
            <v>1</v>
          </cell>
          <cell r="J8047" t="str">
            <v>Pcs</v>
          </cell>
          <cell r="K8047">
            <v>0</v>
          </cell>
          <cell r="T8047">
            <v>0</v>
          </cell>
          <cell r="U8047">
            <v>50</v>
          </cell>
          <cell r="W8047">
            <v>0</v>
          </cell>
        </row>
        <row r="8048">
          <cell r="B8048">
            <v>8047</v>
          </cell>
          <cell r="G8048" t="str">
            <v>Sticker ProQuat 276 SL - 20 L</v>
          </cell>
          <cell r="H8048">
            <v>20</v>
          </cell>
          <cell r="I8048">
            <v>1</v>
          </cell>
          <cell r="J8048" t="str">
            <v>Pcs</v>
          </cell>
          <cell r="K8048">
            <v>0</v>
          </cell>
          <cell r="T8048">
            <v>0</v>
          </cell>
          <cell r="U8048">
            <v>50</v>
          </cell>
          <cell r="W8048">
            <v>0</v>
          </cell>
        </row>
        <row r="8049">
          <cell r="B8049">
            <v>8048</v>
          </cell>
          <cell r="G8049" t="str">
            <v>ProQuat 276 SL @20 ltr</v>
          </cell>
          <cell r="H8049">
            <v>20</v>
          </cell>
          <cell r="I8049">
            <v>1</v>
          </cell>
          <cell r="J8049" t="str">
            <v>Liter</v>
          </cell>
          <cell r="K8049">
            <v>0</v>
          </cell>
          <cell r="T8049">
            <v>0</v>
          </cell>
          <cell r="U8049">
            <v>1000</v>
          </cell>
          <cell r="W8049">
            <v>0</v>
          </cell>
        </row>
        <row r="8050">
          <cell r="B8050">
            <v>8049</v>
          </cell>
          <cell r="G8050" t="str">
            <v>Sticker Everstick 400 SL - 0,25 L</v>
          </cell>
          <cell r="H8050">
            <v>0.25</v>
          </cell>
          <cell r="I8050">
            <v>1</v>
          </cell>
          <cell r="J8050" t="str">
            <v>Pcs</v>
          </cell>
          <cell r="K8050">
            <v>0</v>
          </cell>
          <cell r="T8050">
            <v>0</v>
          </cell>
          <cell r="U8050">
            <v>440</v>
          </cell>
          <cell r="W8050">
            <v>0</v>
          </cell>
        </row>
        <row r="8051">
          <cell r="B8051">
            <v>8050</v>
          </cell>
          <cell r="G8051" t="str">
            <v>Agrisol 445 N</v>
          </cell>
          <cell r="H8051">
            <v>200</v>
          </cell>
          <cell r="I8051">
            <v>1</v>
          </cell>
          <cell r="J8051" t="str">
            <v>Kg</v>
          </cell>
          <cell r="K8051">
            <v>0</v>
          </cell>
          <cell r="T8051">
            <v>0</v>
          </cell>
          <cell r="U8051">
            <v>150</v>
          </cell>
          <cell r="W8051">
            <v>0</v>
          </cell>
        </row>
        <row r="8052">
          <cell r="B8052">
            <v>8051</v>
          </cell>
          <cell r="G8052" t="str">
            <v>Blue FD 48</v>
          </cell>
          <cell r="H8052">
            <v>25</v>
          </cell>
          <cell r="I8052">
            <v>1</v>
          </cell>
          <cell r="J8052" t="str">
            <v>Kg</v>
          </cell>
          <cell r="K8052">
            <v>0</v>
          </cell>
          <cell r="T8052">
            <v>0</v>
          </cell>
          <cell r="U8052">
            <v>1.32</v>
          </cell>
          <cell r="W8052">
            <v>0</v>
          </cell>
        </row>
        <row r="8053">
          <cell r="B8053">
            <v>8052</v>
          </cell>
          <cell r="G8053" t="str">
            <v>Jerrycan HDPE - 20 L</v>
          </cell>
          <cell r="H8053">
            <v>20</v>
          </cell>
          <cell r="I8053">
            <v>1</v>
          </cell>
          <cell r="J8053" t="str">
            <v>Pcs</v>
          </cell>
          <cell r="K8053">
            <v>0</v>
          </cell>
          <cell r="T8053">
            <v>0</v>
          </cell>
          <cell r="U8053">
            <v>50</v>
          </cell>
          <cell r="W8053">
            <v>0</v>
          </cell>
        </row>
        <row r="8054">
          <cell r="B8054">
            <v>8053</v>
          </cell>
          <cell r="G8054" t="str">
            <v>Jerrycan HDPE - 20 L - Cap - Black</v>
          </cell>
          <cell r="H8054">
            <v>20</v>
          </cell>
          <cell r="I8054">
            <v>1</v>
          </cell>
          <cell r="J8054" t="str">
            <v>Pcs</v>
          </cell>
          <cell r="K8054">
            <v>0</v>
          </cell>
          <cell r="T8054">
            <v>0</v>
          </cell>
          <cell r="U8054">
            <v>50</v>
          </cell>
          <cell r="W8054">
            <v>0</v>
          </cell>
        </row>
        <row r="8055">
          <cell r="B8055">
            <v>8054</v>
          </cell>
          <cell r="G8055" t="str">
            <v>Jerrycan HDPE - 20 L - Plug</v>
          </cell>
          <cell r="H8055">
            <v>20</v>
          </cell>
          <cell r="I8055">
            <v>1</v>
          </cell>
          <cell r="J8055" t="str">
            <v>Pcs</v>
          </cell>
          <cell r="K8055">
            <v>0</v>
          </cell>
          <cell r="T8055">
            <v>0</v>
          </cell>
          <cell r="U8055">
            <v>50</v>
          </cell>
          <cell r="W8055">
            <v>0</v>
          </cell>
        </row>
        <row r="8056">
          <cell r="B8056">
            <v>8055</v>
          </cell>
          <cell r="G8056" t="str">
            <v>Sticker ProQuat 276 SL - 20 L</v>
          </cell>
          <cell r="H8056">
            <v>20</v>
          </cell>
          <cell r="I8056">
            <v>1</v>
          </cell>
          <cell r="J8056" t="str">
            <v>Pcs</v>
          </cell>
          <cell r="K8056">
            <v>0</v>
          </cell>
          <cell r="T8056">
            <v>0</v>
          </cell>
          <cell r="U8056">
            <v>50</v>
          </cell>
          <cell r="W8056">
            <v>0</v>
          </cell>
        </row>
        <row r="8057">
          <cell r="B8057">
            <v>8056</v>
          </cell>
          <cell r="G8057" t="str">
            <v>ProQuat 276 SL @20 ltr</v>
          </cell>
          <cell r="H8057">
            <v>20</v>
          </cell>
          <cell r="I8057">
            <v>1</v>
          </cell>
          <cell r="J8057" t="str">
            <v>Liter</v>
          </cell>
          <cell r="K8057">
            <v>0</v>
          </cell>
          <cell r="T8057">
            <v>0</v>
          </cell>
          <cell r="U8057">
            <v>1000</v>
          </cell>
          <cell r="W8057">
            <v>0</v>
          </cell>
        </row>
        <row r="8058">
          <cell r="B8058">
            <v>8057</v>
          </cell>
          <cell r="G8058" t="str">
            <v>Sticker Everstick 400 SL - 0,25 L</v>
          </cell>
          <cell r="H8058">
            <v>0.25</v>
          </cell>
          <cell r="I8058">
            <v>1</v>
          </cell>
          <cell r="J8058" t="str">
            <v>Pcs</v>
          </cell>
          <cell r="K8058">
            <v>0</v>
          </cell>
          <cell r="T8058">
            <v>0</v>
          </cell>
          <cell r="U8058">
            <v>440</v>
          </cell>
          <cell r="W8058">
            <v>0</v>
          </cell>
        </row>
        <row r="8059">
          <cell r="B8059">
            <v>8058</v>
          </cell>
          <cell r="G8059" t="str">
            <v>Agrisol 445 N</v>
          </cell>
          <cell r="H8059">
            <v>200</v>
          </cell>
          <cell r="I8059">
            <v>1</v>
          </cell>
          <cell r="J8059" t="str">
            <v>Kg</v>
          </cell>
          <cell r="K8059">
            <v>0</v>
          </cell>
          <cell r="T8059">
            <v>0</v>
          </cell>
          <cell r="U8059">
            <v>150</v>
          </cell>
          <cell r="W8059">
            <v>0</v>
          </cell>
        </row>
        <row r="8060">
          <cell r="B8060">
            <v>8059</v>
          </cell>
          <cell r="G8060" t="str">
            <v>Blue FD 48</v>
          </cell>
          <cell r="H8060">
            <v>25</v>
          </cell>
          <cell r="I8060">
            <v>1</v>
          </cell>
          <cell r="J8060" t="str">
            <v>Kg</v>
          </cell>
          <cell r="K8060">
            <v>0</v>
          </cell>
          <cell r="T8060">
            <v>0</v>
          </cell>
          <cell r="U8060">
            <v>1.32</v>
          </cell>
          <cell r="W8060">
            <v>0</v>
          </cell>
        </row>
        <row r="8061">
          <cell r="B8061">
            <v>8060</v>
          </cell>
          <cell r="G8061" t="str">
            <v>Jerrycan HDPE - 20 L</v>
          </cell>
          <cell r="H8061">
            <v>20</v>
          </cell>
          <cell r="I8061">
            <v>1</v>
          </cell>
          <cell r="J8061" t="str">
            <v>Pcs</v>
          </cell>
          <cell r="K8061">
            <v>0</v>
          </cell>
          <cell r="T8061">
            <v>0</v>
          </cell>
          <cell r="U8061">
            <v>50</v>
          </cell>
          <cell r="W8061">
            <v>0</v>
          </cell>
        </row>
        <row r="8062">
          <cell r="B8062">
            <v>8061</v>
          </cell>
          <cell r="G8062" t="str">
            <v>Jerrycan HDPE - 20 L - Cap - Black</v>
          </cell>
          <cell r="H8062">
            <v>20</v>
          </cell>
          <cell r="I8062">
            <v>1</v>
          </cell>
          <cell r="J8062" t="str">
            <v>Pcs</v>
          </cell>
          <cell r="K8062">
            <v>0</v>
          </cell>
          <cell r="T8062">
            <v>0</v>
          </cell>
          <cell r="U8062">
            <v>50</v>
          </cell>
          <cell r="W8062">
            <v>0</v>
          </cell>
        </row>
        <row r="8063">
          <cell r="B8063">
            <v>8062</v>
          </cell>
          <cell r="G8063" t="str">
            <v>Jerrycan HDPE - 20 L - Plug</v>
          </cell>
          <cell r="H8063">
            <v>20</v>
          </cell>
          <cell r="I8063">
            <v>1</v>
          </cell>
          <cell r="J8063" t="str">
            <v>Pcs</v>
          </cell>
          <cell r="K8063">
            <v>0</v>
          </cell>
          <cell r="T8063">
            <v>0</v>
          </cell>
          <cell r="U8063">
            <v>50</v>
          </cell>
          <cell r="W8063">
            <v>0</v>
          </cell>
        </row>
        <row r="8064">
          <cell r="B8064">
            <v>8063</v>
          </cell>
          <cell r="G8064" t="str">
            <v>Sticker ProQuat 276 SL - 20 L</v>
          </cell>
          <cell r="H8064">
            <v>20</v>
          </cell>
          <cell r="I8064">
            <v>1</v>
          </cell>
          <cell r="J8064" t="str">
            <v>Pcs</v>
          </cell>
          <cell r="K8064">
            <v>0</v>
          </cell>
          <cell r="T8064">
            <v>0</v>
          </cell>
          <cell r="U8064">
            <v>50</v>
          </cell>
          <cell r="W8064">
            <v>0</v>
          </cell>
        </row>
        <row r="8065">
          <cell r="B8065">
            <v>8064</v>
          </cell>
          <cell r="G8065" t="str">
            <v>ProQuat 276 SL @20 ltr</v>
          </cell>
          <cell r="H8065">
            <v>20</v>
          </cell>
          <cell r="I8065">
            <v>1</v>
          </cell>
          <cell r="J8065" t="str">
            <v>Liter</v>
          </cell>
          <cell r="K8065">
            <v>0</v>
          </cell>
          <cell r="T8065">
            <v>0</v>
          </cell>
          <cell r="U8065">
            <v>1000</v>
          </cell>
          <cell r="W8065">
            <v>0</v>
          </cell>
        </row>
        <row r="8066">
          <cell r="B8066">
            <v>8065</v>
          </cell>
          <cell r="G8066" t="str">
            <v>Sticker Everstick 400 SL - 0,25 L</v>
          </cell>
          <cell r="H8066">
            <v>0.25</v>
          </cell>
          <cell r="I8066">
            <v>1</v>
          </cell>
          <cell r="J8066" t="str">
            <v>Pcs</v>
          </cell>
          <cell r="K8066">
            <v>0</v>
          </cell>
          <cell r="T8066">
            <v>0</v>
          </cell>
          <cell r="U8066">
            <v>440</v>
          </cell>
          <cell r="W8066">
            <v>0</v>
          </cell>
        </row>
        <row r="8067">
          <cell r="B8067">
            <v>8066</v>
          </cell>
          <cell r="G8067" t="str">
            <v>Agrisol 445 N</v>
          </cell>
          <cell r="H8067">
            <v>200</v>
          </cell>
          <cell r="I8067">
            <v>1</v>
          </cell>
          <cell r="J8067" t="str">
            <v>Kg</v>
          </cell>
          <cell r="K8067">
            <v>0</v>
          </cell>
          <cell r="T8067">
            <v>0</v>
          </cell>
          <cell r="U8067">
            <v>150</v>
          </cell>
          <cell r="W8067">
            <v>0</v>
          </cell>
        </row>
        <row r="8068">
          <cell r="B8068">
            <v>8067</v>
          </cell>
          <cell r="G8068" t="str">
            <v>Blue FD 48</v>
          </cell>
          <cell r="H8068">
            <v>25</v>
          </cell>
          <cell r="I8068">
            <v>1</v>
          </cell>
          <cell r="J8068" t="str">
            <v>Kg</v>
          </cell>
          <cell r="K8068">
            <v>0</v>
          </cell>
          <cell r="T8068">
            <v>0</v>
          </cell>
          <cell r="U8068">
            <v>1.32</v>
          </cell>
          <cell r="W8068">
            <v>0</v>
          </cell>
        </row>
        <row r="8069">
          <cell r="B8069">
            <v>8068</v>
          </cell>
          <cell r="G8069" t="str">
            <v>Jerrycan HDPE - 20 L</v>
          </cell>
          <cell r="H8069">
            <v>20</v>
          </cell>
          <cell r="I8069">
            <v>1</v>
          </cell>
          <cell r="J8069" t="str">
            <v>Pcs</v>
          </cell>
          <cell r="K8069">
            <v>0</v>
          </cell>
          <cell r="T8069">
            <v>0</v>
          </cell>
          <cell r="U8069">
            <v>50</v>
          </cell>
          <cell r="W8069">
            <v>0</v>
          </cell>
        </row>
        <row r="8070">
          <cell r="B8070">
            <v>8069</v>
          </cell>
          <cell r="G8070" t="str">
            <v>Jerrycan HDPE - 20 L - Cap - Black</v>
          </cell>
          <cell r="H8070">
            <v>20</v>
          </cell>
          <cell r="I8070">
            <v>1</v>
          </cell>
          <cell r="J8070" t="str">
            <v>Pcs</v>
          </cell>
          <cell r="K8070">
            <v>0</v>
          </cell>
          <cell r="T8070">
            <v>0</v>
          </cell>
          <cell r="U8070">
            <v>50</v>
          </cell>
          <cell r="W8070">
            <v>0</v>
          </cell>
        </row>
        <row r="8071">
          <cell r="B8071">
            <v>8070</v>
          </cell>
          <cell r="G8071" t="str">
            <v>Jerrycan HDPE - 20 L - Plug</v>
          </cell>
          <cell r="H8071">
            <v>20</v>
          </cell>
          <cell r="I8071">
            <v>1</v>
          </cell>
          <cell r="J8071" t="str">
            <v>Pcs</v>
          </cell>
          <cell r="K8071">
            <v>0</v>
          </cell>
          <cell r="T8071">
            <v>0</v>
          </cell>
          <cell r="U8071">
            <v>50</v>
          </cell>
          <cell r="W8071">
            <v>0</v>
          </cell>
        </row>
        <row r="8072">
          <cell r="B8072">
            <v>8071</v>
          </cell>
          <cell r="G8072" t="str">
            <v>Sticker ProQuat 276 SL - 20 L</v>
          </cell>
          <cell r="H8072">
            <v>20</v>
          </cell>
          <cell r="I8072">
            <v>1</v>
          </cell>
          <cell r="J8072" t="str">
            <v>Pcs</v>
          </cell>
          <cell r="K8072">
            <v>0</v>
          </cell>
          <cell r="T8072">
            <v>0</v>
          </cell>
          <cell r="U8072">
            <v>50</v>
          </cell>
          <cell r="W8072">
            <v>0</v>
          </cell>
        </row>
        <row r="8073">
          <cell r="B8073">
            <v>8072</v>
          </cell>
          <cell r="G8073" t="str">
            <v>ProQuat 276 SL @20 ltr</v>
          </cell>
          <cell r="H8073">
            <v>20</v>
          </cell>
          <cell r="I8073">
            <v>1</v>
          </cell>
          <cell r="J8073" t="str">
            <v>Liter</v>
          </cell>
          <cell r="K8073">
            <v>0</v>
          </cell>
          <cell r="T8073">
            <v>0</v>
          </cell>
          <cell r="U8073">
            <v>1000</v>
          </cell>
          <cell r="W8073">
            <v>0</v>
          </cell>
        </row>
        <row r="8074">
          <cell r="B8074">
            <v>8073</v>
          </cell>
          <cell r="G8074" t="str">
            <v>Sticker Everstick 400 SL - 0,25 L</v>
          </cell>
          <cell r="H8074">
            <v>0.25</v>
          </cell>
          <cell r="I8074">
            <v>1</v>
          </cell>
          <cell r="J8074" t="str">
            <v>Pcs</v>
          </cell>
          <cell r="K8074">
            <v>0</v>
          </cell>
          <cell r="T8074">
            <v>0</v>
          </cell>
          <cell r="U8074">
            <v>440</v>
          </cell>
          <cell r="W8074">
            <v>0</v>
          </cell>
        </row>
        <row r="8075">
          <cell r="B8075">
            <v>8074</v>
          </cell>
          <cell r="G8075" t="str">
            <v>Agrisol 445 N</v>
          </cell>
          <cell r="H8075">
            <v>200</v>
          </cell>
          <cell r="I8075">
            <v>1</v>
          </cell>
          <cell r="J8075" t="str">
            <v>Kg</v>
          </cell>
          <cell r="K8075">
            <v>0</v>
          </cell>
          <cell r="T8075">
            <v>0</v>
          </cell>
          <cell r="U8075">
            <v>150</v>
          </cell>
          <cell r="W8075">
            <v>0</v>
          </cell>
        </row>
        <row r="8076">
          <cell r="B8076">
            <v>8075</v>
          </cell>
          <cell r="G8076" t="str">
            <v>Blue FD 48</v>
          </cell>
          <cell r="H8076">
            <v>25</v>
          </cell>
          <cell r="I8076">
            <v>1</v>
          </cell>
          <cell r="J8076" t="str">
            <v>Kg</v>
          </cell>
          <cell r="K8076">
            <v>0</v>
          </cell>
          <cell r="T8076">
            <v>0</v>
          </cell>
          <cell r="U8076">
            <v>1.32</v>
          </cell>
          <cell r="W8076">
            <v>0</v>
          </cell>
        </row>
        <row r="8077">
          <cell r="B8077">
            <v>8076</v>
          </cell>
          <cell r="G8077" t="str">
            <v>Jerrycan HDPE - 20 L</v>
          </cell>
          <cell r="H8077">
            <v>20</v>
          </cell>
          <cell r="I8077">
            <v>1</v>
          </cell>
          <cell r="J8077" t="str">
            <v>Pcs</v>
          </cell>
          <cell r="K8077">
            <v>0</v>
          </cell>
          <cell r="T8077">
            <v>0</v>
          </cell>
          <cell r="U8077">
            <v>50</v>
          </cell>
          <cell r="W8077">
            <v>0</v>
          </cell>
        </row>
        <row r="8078">
          <cell r="B8078">
            <v>8077</v>
          </cell>
          <cell r="G8078" t="str">
            <v>Jerrycan HDPE - 20 L - Cap - Black</v>
          </cell>
          <cell r="H8078">
            <v>20</v>
          </cell>
          <cell r="I8078">
            <v>1</v>
          </cell>
          <cell r="J8078" t="str">
            <v>Pcs</v>
          </cell>
          <cell r="K8078">
            <v>0</v>
          </cell>
          <cell r="T8078">
            <v>0</v>
          </cell>
          <cell r="U8078">
            <v>50</v>
          </cell>
          <cell r="W8078">
            <v>0</v>
          </cell>
        </row>
        <row r="8079">
          <cell r="B8079">
            <v>8078</v>
          </cell>
          <cell r="G8079" t="str">
            <v>Jerrycan HDPE - 20 L - Plug</v>
          </cell>
          <cell r="H8079">
            <v>20</v>
          </cell>
          <cell r="I8079">
            <v>1</v>
          </cell>
          <cell r="J8079" t="str">
            <v>Pcs</v>
          </cell>
          <cell r="K8079">
            <v>0</v>
          </cell>
          <cell r="T8079">
            <v>0</v>
          </cell>
          <cell r="U8079">
            <v>50</v>
          </cell>
          <cell r="W8079">
            <v>0</v>
          </cell>
        </row>
        <row r="8080">
          <cell r="B8080">
            <v>8079</v>
          </cell>
          <cell r="G8080" t="str">
            <v>Sticker ProQuat 276 SL - 20 L</v>
          </cell>
          <cell r="H8080">
            <v>20</v>
          </cell>
          <cell r="I8080">
            <v>1</v>
          </cell>
          <cell r="J8080" t="str">
            <v>Pcs</v>
          </cell>
          <cell r="K8080">
            <v>0</v>
          </cell>
          <cell r="T8080">
            <v>0</v>
          </cell>
          <cell r="U8080">
            <v>50</v>
          </cell>
          <cell r="W8080">
            <v>0</v>
          </cell>
        </row>
        <row r="8081">
          <cell r="B8081">
            <v>8080</v>
          </cell>
          <cell r="G8081" t="str">
            <v>ProQuat 276 SL @20 ltr</v>
          </cell>
          <cell r="H8081">
            <v>20</v>
          </cell>
          <cell r="I8081">
            <v>1</v>
          </cell>
          <cell r="J8081" t="str">
            <v>Liter</v>
          </cell>
          <cell r="K8081">
            <v>0</v>
          </cell>
          <cell r="T8081">
            <v>0</v>
          </cell>
          <cell r="U8081">
            <v>1000</v>
          </cell>
          <cell r="W8081">
            <v>0</v>
          </cell>
        </row>
        <row r="8082">
          <cell r="B8082">
            <v>8081</v>
          </cell>
          <cell r="E8082" t="str">
            <v>1.1.7.0.3.203</v>
          </cell>
          <cell r="G8082" t="str">
            <v>ProQuat 276 SL @4 ltr</v>
          </cell>
          <cell r="H8082">
            <v>4</v>
          </cell>
          <cell r="I8082">
            <v>4</v>
          </cell>
          <cell r="J8082" t="str">
            <v>Pcs</v>
          </cell>
          <cell r="K8082">
            <v>32884.8564968789</v>
          </cell>
          <cell r="T8082">
            <v>-10523.154079001248</v>
          </cell>
          <cell r="U8082">
            <v>560</v>
          </cell>
          <cell r="W8082">
            <v>-5892966.2842406984</v>
          </cell>
        </row>
        <row r="8083">
          <cell r="B8083">
            <v>8082</v>
          </cell>
          <cell r="E8083" t="str">
            <v>1.1.7.0.3.204</v>
          </cell>
          <cell r="G8083" t="str">
            <v>ProQuat 276 SL @20 ltr</v>
          </cell>
          <cell r="H8083">
            <v>20</v>
          </cell>
          <cell r="I8083">
            <v>1</v>
          </cell>
          <cell r="J8083" t="str">
            <v>Pcs</v>
          </cell>
          <cell r="K8083">
            <v>32394.261927590509</v>
          </cell>
          <cell r="T8083">
            <v>-10366.163816828963</v>
          </cell>
          <cell r="U8083">
            <v>260</v>
          </cell>
          <cell r="W8083">
            <v>-2695202.5923755304</v>
          </cell>
        </row>
        <row r="8084">
          <cell r="B8084">
            <v>8083</v>
          </cell>
          <cell r="E8084" t="str">
            <v>1.1.7.0.3.208</v>
          </cell>
          <cell r="G8084" t="str">
            <v>Fenomin 865 SL @250 ml</v>
          </cell>
          <cell r="H8084">
            <v>0.25</v>
          </cell>
          <cell r="I8084">
            <v>40</v>
          </cell>
          <cell r="J8084" t="str">
            <v>Pcs</v>
          </cell>
          <cell r="K8084">
            <v>50980.562873176204</v>
          </cell>
          <cell r="T8084">
            <v>-18353.002634343433</v>
          </cell>
          <cell r="U8084">
            <v>100</v>
          </cell>
          <cell r="W8084">
            <v>-1835300.2634343433</v>
          </cell>
        </row>
        <row r="8085">
          <cell r="B8085">
            <v>8084</v>
          </cell>
          <cell r="E8085" t="str">
            <v>1.1.7.0.3.196</v>
          </cell>
          <cell r="G8085" t="str">
            <v>Combitox 550 EC @100 ML</v>
          </cell>
          <cell r="H8085">
            <v>0.1</v>
          </cell>
          <cell r="I8085">
            <v>100</v>
          </cell>
          <cell r="J8085" t="str">
            <v>Pcs</v>
          </cell>
          <cell r="K8085">
            <v>127269.16142857143</v>
          </cell>
          <cell r="T8085">
            <v>-27999.215514285715</v>
          </cell>
          <cell r="U8085">
            <v>100</v>
          </cell>
          <cell r="W8085">
            <v>-2799921.5514285713</v>
          </cell>
        </row>
        <row r="8086">
          <cell r="B8086">
            <v>8085</v>
          </cell>
          <cell r="E8086" t="str">
            <v>1.1.7.0.3.196</v>
          </cell>
          <cell r="G8086" t="str">
            <v>Combitox 550 EC @100 ML</v>
          </cell>
          <cell r="H8086">
            <v>0.1</v>
          </cell>
          <cell r="I8086">
            <v>100</v>
          </cell>
          <cell r="J8086" t="str">
            <v>Pcs</v>
          </cell>
          <cell r="K8086">
            <v>189449.04412546518</v>
          </cell>
          <cell r="T8086">
            <v>-84903.589580465181</v>
          </cell>
          <cell r="U8086">
            <v>1500</v>
          </cell>
          <cell r="W8086">
            <v>-127355384.37069777</v>
          </cell>
        </row>
        <row r="8087">
          <cell r="B8087">
            <v>8086</v>
          </cell>
          <cell r="E8087" t="str">
            <v>1.1.7.0.3.198</v>
          </cell>
          <cell r="G8087" t="str">
            <v>Combitox 550 EC @500 ML</v>
          </cell>
          <cell r="H8087">
            <v>0.5</v>
          </cell>
          <cell r="I8087">
            <v>24</v>
          </cell>
          <cell r="J8087" t="str">
            <v>Pcs</v>
          </cell>
          <cell r="K8087">
            <v>169467.01754385966</v>
          </cell>
          <cell r="T8087">
            <v>-74921.56299845966</v>
          </cell>
          <cell r="U8087">
            <v>1200</v>
          </cell>
          <cell r="W8087">
            <v>-89905875.598151594</v>
          </cell>
        </row>
        <row r="8088">
          <cell r="B8088">
            <v>8087</v>
          </cell>
          <cell r="E8088" t="str">
            <v>1.1.7.0.3.204</v>
          </cell>
          <cell r="G8088" t="str">
            <v>ProQuat 276 SL @20 ltr</v>
          </cell>
          <cell r="H8088">
            <v>20</v>
          </cell>
          <cell r="I8088">
            <v>1</v>
          </cell>
          <cell r="J8088" t="str">
            <v>Pcs</v>
          </cell>
          <cell r="K8088">
            <v>32394.261927590509</v>
          </cell>
          <cell r="T8088">
            <v>-7394.261927590509</v>
          </cell>
          <cell r="U8088">
            <v>5000</v>
          </cell>
          <cell r="W8088">
            <v>-36971309.637952544</v>
          </cell>
        </row>
        <row r="8089">
          <cell r="B8089">
            <v>8088</v>
          </cell>
          <cell r="E8089" t="str">
            <v>1.1.7.0.3.141</v>
          </cell>
          <cell r="G8089" t="str">
            <v>Curthane 80 WP @ 1Kg</v>
          </cell>
          <cell r="H8089">
            <v>1</v>
          </cell>
          <cell r="I8089">
            <v>20</v>
          </cell>
          <cell r="J8089" t="str">
            <v>Pcs</v>
          </cell>
          <cell r="K8089">
            <v>42353.77205948373</v>
          </cell>
          <cell r="T8089">
            <v>-2353.7720594837301</v>
          </cell>
          <cell r="U8089">
            <v>5000</v>
          </cell>
          <cell r="W8089">
            <v>-11768860.29741865</v>
          </cell>
        </row>
        <row r="8090">
          <cell r="B8090">
            <v>8089</v>
          </cell>
          <cell r="G8090" t="str">
            <v>Mancozeb 80 WP</v>
          </cell>
          <cell r="H8090">
            <v>25</v>
          </cell>
          <cell r="I8090">
            <v>1</v>
          </cell>
          <cell r="J8090" t="str">
            <v>Kg</v>
          </cell>
          <cell r="K8090">
            <v>0</v>
          </cell>
          <cell r="T8090">
            <v>0</v>
          </cell>
          <cell r="U8090">
            <v>1000</v>
          </cell>
          <cell r="W8090">
            <v>0</v>
          </cell>
        </row>
        <row r="8091">
          <cell r="B8091">
            <v>8090</v>
          </cell>
          <cell r="G8091" t="str">
            <v>FP Curthane @1 kg (160/250+10)x 350mm</v>
          </cell>
          <cell r="H8091">
            <v>1</v>
          </cell>
          <cell r="I8091">
            <v>1</v>
          </cell>
          <cell r="J8091" t="str">
            <v>Pcs</v>
          </cell>
          <cell r="K8091">
            <v>0</v>
          </cell>
          <cell r="T8091">
            <v>0</v>
          </cell>
          <cell r="U8091">
            <v>1000</v>
          </cell>
          <cell r="W8091">
            <v>0</v>
          </cell>
        </row>
        <row r="8092">
          <cell r="B8092">
            <v>8091</v>
          </cell>
          <cell r="G8092" t="str">
            <v xml:space="preserve">Karton Box FP Curthane @1 kg </v>
          </cell>
          <cell r="H8092">
            <v>20</v>
          </cell>
          <cell r="I8092">
            <v>1</v>
          </cell>
          <cell r="J8092" t="str">
            <v>Pcs</v>
          </cell>
          <cell r="K8092">
            <v>0</v>
          </cell>
          <cell r="T8092">
            <v>0</v>
          </cell>
          <cell r="U8092">
            <v>50</v>
          </cell>
          <cell r="W8092">
            <v>0</v>
          </cell>
        </row>
        <row r="8093">
          <cell r="B8093">
            <v>8092</v>
          </cell>
          <cell r="G8093" t="str">
            <v>Layer FP Curthane</v>
          </cell>
          <cell r="H8093">
            <v>1</v>
          </cell>
          <cell r="I8093">
            <v>1</v>
          </cell>
          <cell r="J8093" t="str">
            <v>Set</v>
          </cell>
          <cell r="K8093">
            <v>0</v>
          </cell>
          <cell r="T8093">
            <v>0</v>
          </cell>
          <cell r="U8093">
            <v>50</v>
          </cell>
          <cell r="W8093">
            <v>0</v>
          </cell>
        </row>
        <row r="8094">
          <cell r="B8094">
            <v>8093</v>
          </cell>
          <cell r="G8094" t="str">
            <v>Curthane 80 WP @ 1Kg</v>
          </cell>
          <cell r="H8094">
            <v>1</v>
          </cell>
          <cell r="I8094">
            <v>20</v>
          </cell>
          <cell r="J8094" t="str">
            <v>Kg</v>
          </cell>
          <cell r="K8094">
            <v>0</v>
          </cell>
          <cell r="T8094">
            <v>0</v>
          </cell>
          <cell r="U8094">
            <v>1000</v>
          </cell>
          <cell r="W8094">
            <v>0</v>
          </cell>
        </row>
        <row r="8095">
          <cell r="B8095">
            <v>8094</v>
          </cell>
          <cell r="G8095" t="str">
            <v>Mancozeb 80 WP</v>
          </cell>
          <cell r="H8095">
            <v>25</v>
          </cell>
          <cell r="I8095">
            <v>1</v>
          </cell>
          <cell r="J8095" t="str">
            <v>Kg</v>
          </cell>
          <cell r="K8095">
            <v>0</v>
          </cell>
          <cell r="T8095">
            <v>0</v>
          </cell>
          <cell r="U8095">
            <v>1000</v>
          </cell>
          <cell r="W8095">
            <v>0</v>
          </cell>
        </row>
        <row r="8096">
          <cell r="B8096">
            <v>8095</v>
          </cell>
          <cell r="G8096" t="str">
            <v>FP Curthane @1 kg (160/250+10)x 350mm</v>
          </cell>
          <cell r="H8096">
            <v>1</v>
          </cell>
          <cell r="I8096">
            <v>1</v>
          </cell>
          <cell r="J8096" t="str">
            <v>Pcs</v>
          </cell>
          <cell r="K8096">
            <v>0</v>
          </cell>
          <cell r="T8096">
            <v>0</v>
          </cell>
          <cell r="U8096">
            <v>1000</v>
          </cell>
          <cell r="W8096">
            <v>0</v>
          </cell>
        </row>
        <row r="8097">
          <cell r="B8097">
            <v>8096</v>
          </cell>
          <cell r="G8097" t="str">
            <v xml:space="preserve">Karton Box FP Curthane @1 kg </v>
          </cell>
          <cell r="H8097">
            <v>20</v>
          </cell>
          <cell r="I8097">
            <v>1</v>
          </cell>
          <cell r="J8097" t="str">
            <v>Pcs</v>
          </cell>
          <cell r="K8097">
            <v>0</v>
          </cell>
          <cell r="T8097">
            <v>0</v>
          </cell>
          <cell r="U8097">
            <v>50</v>
          </cell>
          <cell r="W8097">
            <v>0</v>
          </cell>
        </row>
        <row r="8098">
          <cell r="B8098">
            <v>8097</v>
          </cell>
          <cell r="G8098" t="str">
            <v>Layer FP Curthane</v>
          </cell>
          <cell r="H8098">
            <v>1</v>
          </cell>
          <cell r="I8098">
            <v>1</v>
          </cell>
          <cell r="J8098" t="str">
            <v>Set</v>
          </cell>
          <cell r="K8098">
            <v>0</v>
          </cell>
          <cell r="T8098">
            <v>0</v>
          </cell>
          <cell r="U8098">
            <v>50</v>
          </cell>
          <cell r="W8098">
            <v>0</v>
          </cell>
        </row>
        <row r="8099">
          <cell r="B8099">
            <v>8098</v>
          </cell>
          <cell r="G8099" t="str">
            <v>Curthane 80 WP @ 1Kg</v>
          </cell>
          <cell r="H8099">
            <v>1</v>
          </cell>
          <cell r="I8099">
            <v>20</v>
          </cell>
          <cell r="J8099" t="str">
            <v>Kg</v>
          </cell>
          <cell r="K8099">
            <v>0</v>
          </cell>
          <cell r="T8099">
            <v>0</v>
          </cell>
          <cell r="U8099">
            <v>1000</v>
          </cell>
          <cell r="W8099">
            <v>0</v>
          </cell>
        </row>
        <row r="8100">
          <cell r="B8100">
            <v>8099</v>
          </cell>
          <cell r="G8100" t="str">
            <v>Chlorpyrifos 500EC+Gypermetrin 50EC</v>
          </cell>
          <cell r="H8100">
            <v>200</v>
          </cell>
          <cell r="I8100">
            <v>1</v>
          </cell>
          <cell r="J8100" t="str">
            <v>Liter</v>
          </cell>
          <cell r="K8100">
            <v>0</v>
          </cell>
          <cell r="T8100">
            <v>0</v>
          </cell>
          <cell r="U8100">
            <v>1000</v>
          </cell>
          <cell r="W8100">
            <v>0</v>
          </cell>
        </row>
        <row r="8101">
          <cell r="B8101">
            <v>8100</v>
          </cell>
          <cell r="G8101" t="str">
            <v xml:space="preserve">Bottle PET - 0,1 L </v>
          </cell>
          <cell r="H8101">
            <v>0.1</v>
          </cell>
          <cell r="I8101">
            <v>1</v>
          </cell>
          <cell r="J8101" t="str">
            <v>Pcs</v>
          </cell>
          <cell r="K8101">
            <v>0</v>
          </cell>
          <cell r="T8101">
            <v>0</v>
          </cell>
          <cell r="U8101">
            <v>10000</v>
          </cell>
          <cell r="W8101">
            <v>0</v>
          </cell>
        </row>
        <row r="8102">
          <cell r="B8102">
            <v>8101</v>
          </cell>
          <cell r="G8102" t="str">
            <v>Bottle PET - 0,1 L - Cap</v>
          </cell>
          <cell r="H8102">
            <v>0.1</v>
          </cell>
          <cell r="I8102">
            <v>1</v>
          </cell>
          <cell r="J8102" t="str">
            <v>Pcs</v>
          </cell>
          <cell r="K8102">
            <v>0</v>
          </cell>
          <cell r="T8102">
            <v>0</v>
          </cell>
          <cell r="U8102">
            <v>10000</v>
          </cell>
          <cell r="W8102">
            <v>0</v>
          </cell>
        </row>
        <row r="8103">
          <cell r="B8103">
            <v>8102</v>
          </cell>
          <cell r="G8103" t="str">
            <v>Bottle PET - 0,1 L - Plug</v>
          </cell>
          <cell r="H8103">
            <v>0.1</v>
          </cell>
          <cell r="I8103">
            <v>1</v>
          </cell>
          <cell r="J8103" t="str">
            <v>Pcs</v>
          </cell>
          <cell r="K8103">
            <v>0</v>
          </cell>
          <cell r="T8103">
            <v>0</v>
          </cell>
          <cell r="U8103">
            <v>10000</v>
          </cell>
          <cell r="W8103">
            <v>0</v>
          </cell>
        </row>
        <row r="8104">
          <cell r="B8104">
            <v>8103</v>
          </cell>
          <cell r="G8104" t="str">
            <v>Sticker Combitox 550 EC @ 100 ml</v>
          </cell>
          <cell r="H8104">
            <v>0.1</v>
          </cell>
          <cell r="I8104">
            <v>1</v>
          </cell>
          <cell r="J8104" t="str">
            <v>Pcs</v>
          </cell>
          <cell r="K8104">
            <v>0</v>
          </cell>
          <cell r="T8104">
            <v>0</v>
          </cell>
          <cell r="U8104">
            <v>10000</v>
          </cell>
          <cell r="W8104">
            <v>0</v>
          </cell>
        </row>
        <row r="8105">
          <cell r="B8105">
            <v>8104</v>
          </cell>
          <cell r="G8105" t="str">
            <v>Karton Box Combitox 550EC @100ml</v>
          </cell>
          <cell r="H8105">
            <v>0.1</v>
          </cell>
          <cell r="I8105">
            <v>1</v>
          </cell>
          <cell r="J8105" t="str">
            <v>Pcs</v>
          </cell>
          <cell r="K8105">
            <v>0</v>
          </cell>
          <cell r="T8105">
            <v>0</v>
          </cell>
          <cell r="U8105">
            <v>100</v>
          </cell>
          <cell r="W8105">
            <v>0</v>
          </cell>
        </row>
        <row r="8106">
          <cell r="B8106">
            <v>8105</v>
          </cell>
          <cell r="G8106" t="str">
            <v>Combitox 550 EC @100 ML</v>
          </cell>
          <cell r="H8106">
            <v>0.1</v>
          </cell>
          <cell r="I8106">
            <v>100</v>
          </cell>
          <cell r="J8106" t="str">
            <v>Liter</v>
          </cell>
          <cell r="K8106">
            <v>0</v>
          </cell>
          <cell r="T8106">
            <v>0</v>
          </cell>
          <cell r="U8106">
            <v>1000</v>
          </cell>
          <cell r="W8106">
            <v>0</v>
          </cell>
        </row>
        <row r="8107">
          <cell r="B8107">
            <v>8106</v>
          </cell>
          <cell r="E8107" t="str">
            <v>1.1.7.0.3.209</v>
          </cell>
          <cell r="G8107" t="str">
            <v>Fenomin 865 SL @500 ml</v>
          </cell>
          <cell r="H8107">
            <v>0.5</v>
          </cell>
          <cell r="I8107">
            <v>24</v>
          </cell>
          <cell r="J8107" t="str">
            <v>Pcs</v>
          </cell>
          <cell r="K8107">
            <v>42452.246046321801</v>
          </cell>
          <cell r="T8107">
            <v>0</v>
          </cell>
          <cell r="U8107">
            <v>1608</v>
          </cell>
          <cell r="W8107">
            <v>0</v>
          </cell>
        </row>
        <row r="8108">
          <cell r="B8108">
            <v>8107</v>
          </cell>
          <cell r="E8108" t="str">
            <v>1.1.7.0.3.204</v>
          </cell>
          <cell r="G8108" t="str">
            <v>ProQuat 276 SL @20 ltr</v>
          </cell>
          <cell r="H8108">
            <v>20</v>
          </cell>
          <cell r="I8108">
            <v>1</v>
          </cell>
          <cell r="J8108" t="str">
            <v>Pcs</v>
          </cell>
          <cell r="K8108">
            <v>32394.261927590509</v>
          </cell>
          <cell r="T8108">
            <v>-7394.261927590509</v>
          </cell>
          <cell r="U8108">
            <v>15000</v>
          </cell>
          <cell r="W8108">
            <v>-110913928.91385764</v>
          </cell>
        </row>
        <row r="8109">
          <cell r="B8109">
            <v>8108</v>
          </cell>
          <cell r="E8109" t="str">
            <v>1.1.7.0.3.213</v>
          </cell>
          <cell r="G8109" t="str">
            <v>ProQuat 276 SL @1 Ltr</v>
          </cell>
          <cell r="H8109">
            <v>1</v>
          </cell>
          <cell r="I8109">
            <v>12</v>
          </cell>
          <cell r="J8109" t="str">
            <v>Pcs</v>
          </cell>
          <cell r="K8109">
            <v>35098.945448189763</v>
          </cell>
          <cell r="T8109">
            <v>-11232</v>
          </cell>
          <cell r="U8109">
            <v>504</v>
          </cell>
          <cell r="W8109">
            <v>-5660928</v>
          </cell>
        </row>
        <row r="8110">
          <cell r="B8110">
            <v>8109</v>
          </cell>
          <cell r="G8110" t="str">
            <v>Mancozeb 80 WP</v>
          </cell>
          <cell r="H8110">
            <v>25</v>
          </cell>
          <cell r="I8110">
            <v>1</v>
          </cell>
          <cell r="J8110" t="str">
            <v>Kg</v>
          </cell>
          <cell r="K8110">
            <v>0</v>
          </cell>
          <cell r="T8110">
            <v>0</v>
          </cell>
          <cell r="U8110">
            <v>1000</v>
          </cell>
          <cell r="W8110">
            <v>0</v>
          </cell>
        </row>
        <row r="8111">
          <cell r="B8111">
            <v>8110</v>
          </cell>
          <cell r="G8111" t="str">
            <v>FP Curthane @1 kg (160/250+10)x 350mm</v>
          </cell>
          <cell r="H8111">
            <v>1</v>
          </cell>
          <cell r="I8111">
            <v>1</v>
          </cell>
          <cell r="J8111" t="str">
            <v>Pcs</v>
          </cell>
          <cell r="K8111">
            <v>0</v>
          </cell>
          <cell r="T8111">
            <v>0</v>
          </cell>
          <cell r="U8111">
            <v>1000</v>
          </cell>
          <cell r="W8111">
            <v>0</v>
          </cell>
        </row>
        <row r="8112">
          <cell r="B8112">
            <v>8111</v>
          </cell>
          <cell r="G8112" t="str">
            <v xml:space="preserve">Karton Box FP Curthane @1 kg </v>
          </cell>
          <cell r="H8112">
            <v>20</v>
          </cell>
          <cell r="I8112">
            <v>1</v>
          </cell>
          <cell r="J8112" t="str">
            <v>Pcs</v>
          </cell>
          <cell r="K8112">
            <v>0</v>
          </cell>
          <cell r="T8112">
            <v>0</v>
          </cell>
          <cell r="U8112">
            <v>50</v>
          </cell>
          <cell r="W8112">
            <v>0</v>
          </cell>
        </row>
        <row r="8113">
          <cell r="B8113">
            <v>8112</v>
          </cell>
          <cell r="G8113" t="str">
            <v>Layer FP Curthane</v>
          </cell>
          <cell r="H8113">
            <v>1</v>
          </cell>
          <cell r="I8113">
            <v>1</v>
          </cell>
          <cell r="J8113" t="str">
            <v>Set</v>
          </cell>
          <cell r="K8113">
            <v>0</v>
          </cell>
          <cell r="T8113">
            <v>0</v>
          </cell>
          <cell r="U8113">
            <v>50</v>
          </cell>
          <cell r="W8113">
            <v>0</v>
          </cell>
        </row>
        <row r="8114">
          <cell r="B8114">
            <v>8113</v>
          </cell>
          <cell r="G8114" t="str">
            <v>Curthane 80 WP @ 1Kg</v>
          </cell>
          <cell r="H8114">
            <v>1</v>
          </cell>
          <cell r="I8114">
            <v>20</v>
          </cell>
          <cell r="J8114" t="str">
            <v>Kg</v>
          </cell>
          <cell r="K8114">
            <v>0</v>
          </cell>
          <cell r="T8114">
            <v>0</v>
          </cell>
          <cell r="U8114">
            <v>1000</v>
          </cell>
          <cell r="W8114">
            <v>0</v>
          </cell>
        </row>
        <row r="8115">
          <cell r="B8115">
            <v>8114</v>
          </cell>
          <cell r="G8115" t="str">
            <v>Mancozeb 80 WP</v>
          </cell>
          <cell r="H8115">
            <v>25</v>
          </cell>
          <cell r="I8115">
            <v>1</v>
          </cell>
          <cell r="J8115" t="str">
            <v>Kg</v>
          </cell>
          <cell r="K8115">
            <v>0</v>
          </cell>
          <cell r="T8115">
            <v>0</v>
          </cell>
          <cell r="U8115">
            <v>1000</v>
          </cell>
          <cell r="W8115">
            <v>0</v>
          </cell>
        </row>
        <row r="8116">
          <cell r="B8116">
            <v>8115</v>
          </cell>
          <cell r="G8116" t="str">
            <v>FP Curthane @1 kg (160/250+10)x 350mm</v>
          </cell>
          <cell r="H8116">
            <v>1</v>
          </cell>
          <cell r="I8116">
            <v>1</v>
          </cell>
          <cell r="J8116" t="str">
            <v>Pcs</v>
          </cell>
          <cell r="K8116">
            <v>0</v>
          </cell>
          <cell r="T8116">
            <v>0</v>
          </cell>
          <cell r="U8116">
            <v>1000</v>
          </cell>
          <cell r="W8116">
            <v>0</v>
          </cell>
        </row>
        <row r="8117">
          <cell r="B8117">
            <v>8116</v>
          </cell>
          <cell r="G8117" t="str">
            <v xml:space="preserve">Karton Box FP Curthane @1 kg </v>
          </cell>
          <cell r="H8117">
            <v>20</v>
          </cell>
          <cell r="I8117">
            <v>1</v>
          </cell>
          <cell r="J8117" t="str">
            <v>Pcs</v>
          </cell>
          <cell r="K8117">
            <v>0</v>
          </cell>
          <cell r="T8117">
            <v>0</v>
          </cell>
          <cell r="U8117">
            <v>50</v>
          </cell>
          <cell r="W8117">
            <v>0</v>
          </cell>
        </row>
        <row r="8118">
          <cell r="B8118">
            <v>8117</v>
          </cell>
          <cell r="G8118" t="str">
            <v>Layer FP Curthane</v>
          </cell>
          <cell r="H8118">
            <v>1</v>
          </cell>
          <cell r="I8118">
            <v>1</v>
          </cell>
          <cell r="J8118" t="str">
            <v>Set</v>
          </cell>
          <cell r="K8118">
            <v>0</v>
          </cell>
          <cell r="T8118">
            <v>0</v>
          </cell>
          <cell r="U8118">
            <v>50</v>
          </cell>
          <cell r="W8118">
            <v>0</v>
          </cell>
        </row>
        <row r="8119">
          <cell r="B8119">
            <v>8118</v>
          </cell>
          <cell r="G8119" t="str">
            <v>Curthane 80 WP @ 1Kg</v>
          </cell>
          <cell r="H8119">
            <v>1</v>
          </cell>
          <cell r="I8119">
            <v>20</v>
          </cell>
          <cell r="J8119" t="str">
            <v>Kg</v>
          </cell>
          <cell r="K8119">
            <v>0</v>
          </cell>
          <cell r="T8119">
            <v>0</v>
          </cell>
          <cell r="U8119">
            <v>1000</v>
          </cell>
          <cell r="W8119">
            <v>0</v>
          </cell>
        </row>
        <row r="8120">
          <cell r="B8120">
            <v>8119</v>
          </cell>
          <cell r="G8120" t="str">
            <v>Paraquat Dichloride 42% TA</v>
          </cell>
          <cell r="H8120">
            <v>220</v>
          </cell>
          <cell r="I8120">
            <v>1</v>
          </cell>
          <cell r="J8120" t="str">
            <v>Kg</v>
          </cell>
          <cell r="K8120">
            <v>0</v>
          </cell>
          <cell r="T8120">
            <v>0</v>
          </cell>
          <cell r="U8120">
            <v>440</v>
          </cell>
          <cell r="W8120">
            <v>0</v>
          </cell>
        </row>
        <row r="8121">
          <cell r="B8121">
            <v>8120</v>
          </cell>
          <cell r="G8121" t="str">
            <v>Agrisol 445 N</v>
          </cell>
          <cell r="H8121">
            <v>200</v>
          </cell>
          <cell r="I8121">
            <v>1</v>
          </cell>
          <cell r="J8121" t="str">
            <v>Kg</v>
          </cell>
          <cell r="K8121">
            <v>0</v>
          </cell>
          <cell r="T8121">
            <v>0</v>
          </cell>
          <cell r="U8121">
            <v>150</v>
          </cell>
          <cell r="W8121">
            <v>0</v>
          </cell>
        </row>
        <row r="8122">
          <cell r="B8122">
            <v>8121</v>
          </cell>
          <cell r="G8122" t="str">
            <v>Blue FD 48</v>
          </cell>
          <cell r="H8122">
            <v>25</v>
          </cell>
          <cell r="I8122">
            <v>1</v>
          </cell>
          <cell r="J8122" t="str">
            <v>Kg</v>
          </cell>
          <cell r="K8122">
            <v>0</v>
          </cell>
          <cell r="T8122">
            <v>0</v>
          </cell>
          <cell r="U8122">
            <v>1.32</v>
          </cell>
          <cell r="W8122">
            <v>0</v>
          </cell>
        </row>
        <row r="8123">
          <cell r="B8123">
            <v>8122</v>
          </cell>
          <cell r="G8123" t="str">
            <v>Bottle PET - 1 L</v>
          </cell>
          <cell r="H8123">
            <v>1</v>
          </cell>
          <cell r="I8123">
            <v>1</v>
          </cell>
          <cell r="J8123" t="str">
            <v>Pcs</v>
          </cell>
          <cell r="K8123">
            <v>0</v>
          </cell>
          <cell r="T8123">
            <v>0</v>
          </cell>
          <cell r="U8123">
            <v>1000</v>
          </cell>
          <cell r="W8123">
            <v>0</v>
          </cell>
        </row>
        <row r="8124">
          <cell r="B8124">
            <v>8123</v>
          </cell>
          <cell r="G8124" t="str">
            <v>Bottle PET - 1 L - Cap</v>
          </cell>
          <cell r="H8124">
            <v>1</v>
          </cell>
          <cell r="I8124">
            <v>1</v>
          </cell>
          <cell r="J8124" t="str">
            <v>Pcs</v>
          </cell>
          <cell r="K8124">
            <v>0</v>
          </cell>
          <cell r="T8124">
            <v>0</v>
          </cell>
          <cell r="U8124">
            <v>1000</v>
          </cell>
          <cell r="W8124">
            <v>0</v>
          </cell>
        </row>
        <row r="8125">
          <cell r="B8125">
            <v>8124</v>
          </cell>
          <cell r="G8125" t="str">
            <v>Bottle PET - 1 L - Plug</v>
          </cell>
          <cell r="H8125">
            <v>1</v>
          </cell>
          <cell r="I8125">
            <v>1</v>
          </cell>
          <cell r="J8125" t="str">
            <v>Pcs</v>
          </cell>
          <cell r="K8125">
            <v>0</v>
          </cell>
          <cell r="T8125">
            <v>0</v>
          </cell>
          <cell r="U8125">
            <v>1000</v>
          </cell>
          <cell r="W8125">
            <v>0</v>
          </cell>
        </row>
        <row r="8126">
          <cell r="B8126">
            <v>8125</v>
          </cell>
          <cell r="G8126" t="str">
            <v>Sticker ProQuat 276 SL - 1 L</v>
          </cell>
          <cell r="H8126">
            <v>1</v>
          </cell>
          <cell r="I8126">
            <v>1</v>
          </cell>
          <cell r="J8126" t="str">
            <v>Pcs</v>
          </cell>
          <cell r="K8126">
            <v>0</v>
          </cell>
          <cell r="T8126">
            <v>0</v>
          </cell>
          <cell r="U8126">
            <v>1000</v>
          </cell>
          <cell r="W8126">
            <v>0</v>
          </cell>
        </row>
        <row r="8127">
          <cell r="B8127">
            <v>8126</v>
          </cell>
          <cell r="G8127" t="str">
            <v>PVC Shrink Wrap Logo Nathani</v>
          </cell>
          <cell r="H8127">
            <v>1</v>
          </cell>
          <cell r="I8127">
            <v>1</v>
          </cell>
          <cell r="J8127" t="str">
            <v>Pcs</v>
          </cell>
          <cell r="K8127">
            <v>0</v>
          </cell>
          <cell r="T8127">
            <v>0</v>
          </cell>
          <cell r="U8127">
            <v>1000</v>
          </cell>
          <cell r="W8127">
            <v>0</v>
          </cell>
        </row>
        <row r="8128">
          <cell r="B8128">
            <v>8127</v>
          </cell>
          <cell r="G8128" t="str">
            <v>Karton Box ProQuat 276 SL - 1 L</v>
          </cell>
          <cell r="H8128">
            <v>1</v>
          </cell>
          <cell r="I8128">
            <v>1</v>
          </cell>
          <cell r="J8128" t="str">
            <v>Pcs</v>
          </cell>
          <cell r="K8128">
            <v>0</v>
          </cell>
          <cell r="T8128">
            <v>0</v>
          </cell>
          <cell r="U8128">
            <v>83</v>
          </cell>
          <cell r="W8128">
            <v>0</v>
          </cell>
        </row>
        <row r="8129">
          <cell r="B8129">
            <v>8128</v>
          </cell>
          <cell r="G8129" t="str">
            <v>ProQuat 276 SL @1 Ltr</v>
          </cell>
          <cell r="H8129">
            <v>1</v>
          </cell>
          <cell r="I8129">
            <v>12</v>
          </cell>
          <cell r="J8129" t="str">
            <v>Liter</v>
          </cell>
          <cell r="K8129">
            <v>0</v>
          </cell>
          <cell r="T8129">
            <v>0</v>
          </cell>
          <cell r="U8129">
            <v>996</v>
          </cell>
          <cell r="W8129">
            <v>0</v>
          </cell>
        </row>
        <row r="8130">
          <cell r="B8130">
            <v>8129</v>
          </cell>
          <cell r="G8130" t="str">
            <v>Paraquat Dichloride 42% TA</v>
          </cell>
          <cell r="H8130">
            <v>220</v>
          </cell>
          <cell r="I8130">
            <v>1</v>
          </cell>
          <cell r="J8130" t="str">
            <v>Kg</v>
          </cell>
          <cell r="K8130">
            <v>0</v>
          </cell>
          <cell r="T8130">
            <v>0</v>
          </cell>
          <cell r="U8130">
            <v>440</v>
          </cell>
          <cell r="W8130">
            <v>0</v>
          </cell>
        </row>
        <row r="8131">
          <cell r="B8131">
            <v>8130</v>
          </cell>
          <cell r="G8131" t="str">
            <v>Agrisol 445 N</v>
          </cell>
          <cell r="H8131">
            <v>200</v>
          </cell>
          <cell r="I8131">
            <v>1</v>
          </cell>
          <cell r="J8131" t="str">
            <v>Kg</v>
          </cell>
          <cell r="K8131">
            <v>0</v>
          </cell>
          <cell r="T8131">
            <v>0</v>
          </cell>
          <cell r="U8131">
            <v>150</v>
          </cell>
          <cell r="W8131">
            <v>0</v>
          </cell>
        </row>
        <row r="8132">
          <cell r="B8132">
            <v>8131</v>
          </cell>
          <cell r="G8132" t="str">
            <v>Blue FD 48</v>
          </cell>
          <cell r="H8132">
            <v>25</v>
          </cell>
          <cell r="I8132">
            <v>1</v>
          </cell>
          <cell r="J8132" t="str">
            <v>Kg</v>
          </cell>
          <cell r="K8132">
            <v>0</v>
          </cell>
          <cell r="T8132">
            <v>0</v>
          </cell>
          <cell r="U8132">
            <v>1.32</v>
          </cell>
          <cell r="W8132">
            <v>0</v>
          </cell>
        </row>
        <row r="8133">
          <cell r="B8133">
            <v>8132</v>
          </cell>
          <cell r="G8133" t="str">
            <v>Bottle PET - 1 L</v>
          </cell>
          <cell r="H8133">
            <v>1</v>
          </cell>
          <cell r="I8133">
            <v>1</v>
          </cell>
          <cell r="J8133" t="str">
            <v>Pcs</v>
          </cell>
          <cell r="K8133">
            <v>0</v>
          </cell>
          <cell r="T8133">
            <v>0</v>
          </cell>
          <cell r="U8133">
            <v>1000</v>
          </cell>
          <cell r="W8133">
            <v>0</v>
          </cell>
        </row>
        <row r="8134">
          <cell r="B8134">
            <v>8133</v>
          </cell>
          <cell r="G8134" t="str">
            <v>Bottle PET - 1 L - Cap</v>
          </cell>
          <cell r="H8134">
            <v>1</v>
          </cell>
          <cell r="I8134">
            <v>1</v>
          </cell>
          <cell r="J8134" t="str">
            <v>Pcs</v>
          </cell>
          <cell r="K8134">
            <v>0</v>
          </cell>
          <cell r="T8134">
            <v>0</v>
          </cell>
          <cell r="U8134">
            <v>1000</v>
          </cell>
          <cell r="W8134">
            <v>0</v>
          </cell>
        </row>
        <row r="8135">
          <cell r="B8135">
            <v>8134</v>
          </cell>
          <cell r="G8135" t="str">
            <v>Bottle PET - 1 L - Plug</v>
          </cell>
          <cell r="H8135">
            <v>1</v>
          </cell>
          <cell r="I8135">
            <v>1</v>
          </cell>
          <cell r="J8135" t="str">
            <v>Pcs</v>
          </cell>
          <cell r="K8135">
            <v>0</v>
          </cell>
          <cell r="T8135">
            <v>0</v>
          </cell>
          <cell r="U8135">
            <v>1000</v>
          </cell>
          <cell r="W8135">
            <v>0</v>
          </cell>
        </row>
        <row r="8136">
          <cell r="B8136">
            <v>8135</v>
          </cell>
          <cell r="G8136" t="str">
            <v>Sticker ProQuat 276 SL - 1 L</v>
          </cell>
          <cell r="H8136">
            <v>1</v>
          </cell>
          <cell r="I8136">
            <v>1</v>
          </cell>
          <cell r="J8136" t="str">
            <v>Pcs</v>
          </cell>
          <cell r="K8136">
            <v>0</v>
          </cell>
          <cell r="T8136">
            <v>0</v>
          </cell>
          <cell r="U8136">
            <v>1000</v>
          </cell>
          <cell r="W8136">
            <v>0</v>
          </cell>
        </row>
        <row r="8137">
          <cell r="B8137">
            <v>8136</v>
          </cell>
          <cell r="G8137" t="str">
            <v>PVC Shrink Wrap Logo Nathani</v>
          </cell>
          <cell r="H8137">
            <v>1</v>
          </cell>
          <cell r="I8137">
            <v>1</v>
          </cell>
          <cell r="J8137" t="str">
            <v>Pcs</v>
          </cell>
          <cell r="K8137">
            <v>0</v>
          </cell>
          <cell r="T8137">
            <v>0</v>
          </cell>
          <cell r="U8137">
            <v>1000</v>
          </cell>
          <cell r="W8137">
            <v>0</v>
          </cell>
        </row>
        <row r="8138">
          <cell r="B8138">
            <v>8137</v>
          </cell>
          <cell r="G8138" t="str">
            <v>Karton Box ProQuat 276 SL - 1 L</v>
          </cell>
          <cell r="H8138">
            <v>1</v>
          </cell>
          <cell r="I8138">
            <v>1</v>
          </cell>
          <cell r="J8138" t="str">
            <v>Pcs</v>
          </cell>
          <cell r="K8138">
            <v>0</v>
          </cell>
          <cell r="T8138">
            <v>0</v>
          </cell>
          <cell r="U8138">
            <v>84</v>
          </cell>
          <cell r="W8138">
            <v>0</v>
          </cell>
        </row>
        <row r="8139">
          <cell r="B8139">
            <v>8138</v>
          </cell>
          <cell r="G8139" t="str">
            <v>ProQuat 276 SL @1 Ltr</v>
          </cell>
          <cell r="H8139">
            <v>1</v>
          </cell>
          <cell r="I8139">
            <v>12</v>
          </cell>
          <cell r="J8139" t="str">
            <v>Liter</v>
          </cell>
          <cell r="K8139">
            <v>0</v>
          </cell>
          <cell r="T8139">
            <v>0</v>
          </cell>
          <cell r="U8139">
            <v>1008</v>
          </cell>
          <cell r="W8139">
            <v>0</v>
          </cell>
        </row>
        <row r="8140">
          <cell r="B8140">
            <v>8139</v>
          </cell>
          <cell r="G8140" t="str">
            <v>Paraquat Dichloride 42% TA</v>
          </cell>
          <cell r="H8140">
            <v>220</v>
          </cell>
          <cell r="I8140">
            <v>1</v>
          </cell>
          <cell r="J8140" t="str">
            <v>Kg</v>
          </cell>
          <cell r="K8140">
            <v>0</v>
          </cell>
          <cell r="T8140">
            <v>0</v>
          </cell>
          <cell r="U8140">
            <v>440</v>
          </cell>
          <cell r="W8140">
            <v>0</v>
          </cell>
        </row>
        <row r="8141">
          <cell r="B8141">
            <v>8140</v>
          </cell>
          <cell r="G8141" t="str">
            <v>Agrisol 445 N</v>
          </cell>
          <cell r="H8141">
            <v>200</v>
          </cell>
          <cell r="I8141">
            <v>1</v>
          </cell>
          <cell r="J8141" t="str">
            <v>Kg</v>
          </cell>
          <cell r="K8141">
            <v>0</v>
          </cell>
          <cell r="T8141">
            <v>0</v>
          </cell>
          <cell r="U8141">
            <v>150</v>
          </cell>
          <cell r="W8141">
            <v>0</v>
          </cell>
        </row>
        <row r="8142">
          <cell r="B8142">
            <v>8141</v>
          </cell>
          <cell r="G8142" t="str">
            <v>Blue FD 48</v>
          </cell>
          <cell r="H8142">
            <v>25</v>
          </cell>
          <cell r="I8142">
            <v>1</v>
          </cell>
          <cell r="J8142" t="str">
            <v>Kg</v>
          </cell>
          <cell r="K8142">
            <v>0</v>
          </cell>
          <cell r="T8142">
            <v>0</v>
          </cell>
          <cell r="U8142">
            <v>1.32</v>
          </cell>
          <cell r="W8142">
            <v>0</v>
          </cell>
        </row>
        <row r="8143">
          <cell r="B8143">
            <v>8142</v>
          </cell>
          <cell r="G8143" t="str">
            <v>Bottle PET - 1 L</v>
          </cell>
          <cell r="H8143">
            <v>1</v>
          </cell>
          <cell r="I8143">
            <v>1</v>
          </cell>
          <cell r="J8143" t="str">
            <v>Pcs</v>
          </cell>
          <cell r="K8143">
            <v>0</v>
          </cell>
          <cell r="T8143">
            <v>0</v>
          </cell>
          <cell r="U8143">
            <v>1000</v>
          </cell>
          <cell r="W8143">
            <v>0</v>
          </cell>
        </row>
        <row r="8144">
          <cell r="B8144">
            <v>8143</v>
          </cell>
          <cell r="G8144" t="str">
            <v>Bottle PET - 1 L - Cap</v>
          </cell>
          <cell r="H8144">
            <v>1</v>
          </cell>
          <cell r="I8144">
            <v>1</v>
          </cell>
          <cell r="J8144" t="str">
            <v>Pcs</v>
          </cell>
          <cell r="K8144">
            <v>0</v>
          </cell>
          <cell r="T8144">
            <v>0</v>
          </cell>
          <cell r="U8144">
            <v>1000</v>
          </cell>
          <cell r="W8144">
            <v>0</v>
          </cell>
        </row>
        <row r="8145">
          <cell r="B8145">
            <v>8144</v>
          </cell>
          <cell r="G8145" t="str">
            <v>Bottle PET - 1 L - Plug</v>
          </cell>
          <cell r="H8145">
            <v>1</v>
          </cell>
          <cell r="I8145">
            <v>1</v>
          </cell>
          <cell r="J8145" t="str">
            <v>Pcs</v>
          </cell>
          <cell r="K8145">
            <v>0</v>
          </cell>
          <cell r="T8145">
            <v>0</v>
          </cell>
          <cell r="U8145">
            <v>1000</v>
          </cell>
          <cell r="W8145">
            <v>0</v>
          </cell>
        </row>
        <row r="8146">
          <cell r="B8146">
            <v>8145</v>
          </cell>
          <cell r="G8146" t="str">
            <v>Sticker ProQuat 276 SL - 1 L</v>
          </cell>
          <cell r="H8146">
            <v>1</v>
          </cell>
          <cell r="I8146">
            <v>1</v>
          </cell>
          <cell r="J8146" t="str">
            <v>Pcs</v>
          </cell>
          <cell r="K8146">
            <v>0</v>
          </cell>
          <cell r="T8146">
            <v>0</v>
          </cell>
          <cell r="U8146">
            <v>1000</v>
          </cell>
          <cell r="W8146">
            <v>0</v>
          </cell>
        </row>
        <row r="8147">
          <cell r="B8147">
            <v>8146</v>
          </cell>
          <cell r="G8147" t="str">
            <v>PVC Shrink Wrap Logo Nathani</v>
          </cell>
          <cell r="H8147">
            <v>1</v>
          </cell>
          <cell r="I8147">
            <v>1</v>
          </cell>
          <cell r="J8147" t="str">
            <v>Pcs</v>
          </cell>
          <cell r="K8147">
            <v>0</v>
          </cell>
          <cell r="T8147">
            <v>0</v>
          </cell>
          <cell r="U8147">
            <v>1000</v>
          </cell>
          <cell r="W8147">
            <v>0</v>
          </cell>
        </row>
        <row r="8148">
          <cell r="B8148">
            <v>8147</v>
          </cell>
          <cell r="G8148" t="str">
            <v>Karton Box ProQuat 276 SL - 1 L</v>
          </cell>
          <cell r="H8148">
            <v>1</v>
          </cell>
          <cell r="I8148">
            <v>1</v>
          </cell>
          <cell r="J8148" t="str">
            <v>Pcs</v>
          </cell>
          <cell r="K8148">
            <v>0</v>
          </cell>
          <cell r="T8148">
            <v>0</v>
          </cell>
          <cell r="U8148">
            <v>83</v>
          </cell>
          <cell r="W8148">
            <v>0</v>
          </cell>
        </row>
        <row r="8149">
          <cell r="B8149">
            <v>8148</v>
          </cell>
          <cell r="G8149" t="str">
            <v>ProQuat 276 SL @1 Ltr</v>
          </cell>
          <cell r="H8149">
            <v>1</v>
          </cell>
          <cell r="I8149">
            <v>12</v>
          </cell>
          <cell r="J8149" t="str">
            <v>Liter</v>
          </cell>
          <cell r="K8149">
            <v>0</v>
          </cell>
          <cell r="T8149">
            <v>0</v>
          </cell>
          <cell r="U8149">
            <v>996</v>
          </cell>
          <cell r="W8149">
            <v>0</v>
          </cell>
        </row>
        <row r="8150">
          <cell r="B8150">
            <v>8149</v>
          </cell>
          <cell r="G8150" t="str">
            <v>Paraquat Dichloride 42% TA</v>
          </cell>
          <cell r="H8150">
            <v>220</v>
          </cell>
          <cell r="I8150">
            <v>1</v>
          </cell>
          <cell r="J8150" t="str">
            <v>Kg</v>
          </cell>
          <cell r="K8150">
            <v>0</v>
          </cell>
          <cell r="T8150">
            <v>0</v>
          </cell>
          <cell r="U8150">
            <v>440</v>
          </cell>
          <cell r="W8150">
            <v>0</v>
          </cell>
        </row>
        <row r="8151">
          <cell r="B8151">
            <v>8150</v>
          </cell>
          <cell r="G8151" t="str">
            <v>Agrisol 445 N</v>
          </cell>
          <cell r="H8151">
            <v>200</v>
          </cell>
          <cell r="I8151">
            <v>1</v>
          </cell>
          <cell r="J8151" t="str">
            <v>Kg</v>
          </cell>
          <cell r="K8151">
            <v>0</v>
          </cell>
          <cell r="T8151">
            <v>0</v>
          </cell>
          <cell r="U8151">
            <v>150</v>
          </cell>
          <cell r="W8151">
            <v>0</v>
          </cell>
        </row>
        <row r="8152">
          <cell r="B8152">
            <v>8151</v>
          </cell>
          <cell r="G8152" t="str">
            <v>Blue FD 48</v>
          </cell>
          <cell r="H8152">
            <v>25</v>
          </cell>
          <cell r="I8152">
            <v>1</v>
          </cell>
          <cell r="J8152" t="str">
            <v>Kg</v>
          </cell>
          <cell r="K8152">
            <v>0</v>
          </cell>
          <cell r="T8152">
            <v>0</v>
          </cell>
          <cell r="U8152">
            <v>1.32</v>
          </cell>
          <cell r="W8152">
            <v>0</v>
          </cell>
        </row>
        <row r="8153">
          <cell r="B8153">
            <v>8152</v>
          </cell>
          <cell r="G8153" t="str">
            <v>Bottle PET - 1 L</v>
          </cell>
          <cell r="H8153">
            <v>1</v>
          </cell>
          <cell r="I8153">
            <v>1</v>
          </cell>
          <cell r="J8153" t="str">
            <v>Pcs</v>
          </cell>
          <cell r="K8153">
            <v>0</v>
          </cell>
          <cell r="T8153">
            <v>0</v>
          </cell>
          <cell r="U8153">
            <v>1000</v>
          </cell>
          <cell r="W8153">
            <v>0</v>
          </cell>
        </row>
        <row r="8154">
          <cell r="B8154">
            <v>8153</v>
          </cell>
          <cell r="G8154" t="str">
            <v>Bottle PET - 1 L - Cap</v>
          </cell>
          <cell r="H8154">
            <v>1</v>
          </cell>
          <cell r="I8154">
            <v>1</v>
          </cell>
          <cell r="J8154" t="str">
            <v>Pcs</v>
          </cell>
          <cell r="K8154">
            <v>0</v>
          </cell>
          <cell r="T8154">
            <v>0</v>
          </cell>
          <cell r="U8154">
            <v>1000</v>
          </cell>
          <cell r="W8154">
            <v>0</v>
          </cell>
        </row>
        <row r="8155">
          <cell r="B8155">
            <v>8154</v>
          </cell>
          <cell r="G8155" t="str">
            <v>Bottle PET - 1 L - Plug</v>
          </cell>
          <cell r="H8155">
            <v>1</v>
          </cell>
          <cell r="I8155">
            <v>1</v>
          </cell>
          <cell r="J8155" t="str">
            <v>Pcs</v>
          </cell>
          <cell r="K8155">
            <v>0</v>
          </cell>
          <cell r="T8155">
            <v>0</v>
          </cell>
          <cell r="U8155">
            <v>1000</v>
          </cell>
          <cell r="W8155">
            <v>0</v>
          </cell>
        </row>
        <row r="8156">
          <cell r="B8156">
            <v>8155</v>
          </cell>
          <cell r="G8156" t="str">
            <v>Sticker ProQuat 276 SL - 1 L</v>
          </cell>
          <cell r="H8156">
            <v>1</v>
          </cell>
          <cell r="I8156">
            <v>1</v>
          </cell>
          <cell r="J8156" t="str">
            <v>Pcs</v>
          </cell>
          <cell r="K8156">
            <v>0</v>
          </cell>
          <cell r="T8156">
            <v>0</v>
          </cell>
          <cell r="U8156">
            <v>1000</v>
          </cell>
          <cell r="W8156">
            <v>0</v>
          </cell>
        </row>
        <row r="8157">
          <cell r="B8157">
            <v>8156</v>
          </cell>
          <cell r="G8157" t="str">
            <v>PVC Shrink Wrap Logo Nathani</v>
          </cell>
          <cell r="H8157">
            <v>1</v>
          </cell>
          <cell r="I8157">
            <v>1</v>
          </cell>
          <cell r="J8157" t="str">
            <v>Pcs</v>
          </cell>
          <cell r="K8157">
            <v>0</v>
          </cell>
          <cell r="T8157">
            <v>0</v>
          </cell>
          <cell r="U8157">
            <v>1000</v>
          </cell>
          <cell r="W8157">
            <v>0</v>
          </cell>
        </row>
        <row r="8158">
          <cell r="B8158">
            <v>8157</v>
          </cell>
          <cell r="G8158" t="str">
            <v>Karton Box ProQuat 276 SL - 1 L</v>
          </cell>
          <cell r="H8158">
            <v>1</v>
          </cell>
          <cell r="I8158">
            <v>1</v>
          </cell>
          <cell r="J8158" t="str">
            <v>Pcs</v>
          </cell>
          <cell r="K8158">
            <v>0</v>
          </cell>
          <cell r="T8158">
            <v>0</v>
          </cell>
          <cell r="U8158">
            <v>83</v>
          </cell>
          <cell r="W8158">
            <v>0</v>
          </cell>
        </row>
        <row r="8159">
          <cell r="B8159">
            <v>8158</v>
          </cell>
          <cell r="G8159" t="str">
            <v>ProQuat 276 SL @1 Ltr</v>
          </cell>
          <cell r="H8159">
            <v>1</v>
          </cell>
          <cell r="I8159">
            <v>12</v>
          </cell>
          <cell r="J8159" t="str">
            <v>Liter</v>
          </cell>
          <cell r="K8159">
            <v>0</v>
          </cell>
          <cell r="T8159">
            <v>0</v>
          </cell>
          <cell r="U8159">
            <v>996</v>
          </cell>
          <cell r="W8159">
            <v>0</v>
          </cell>
        </row>
        <row r="8160">
          <cell r="B8160">
            <v>8159</v>
          </cell>
          <cell r="G8160" t="str">
            <v>Glyphosate 95% TC</v>
          </cell>
          <cell r="H8160">
            <v>25</v>
          </cell>
          <cell r="I8160">
            <v>1</v>
          </cell>
          <cell r="J8160" t="str">
            <v>Kg</v>
          </cell>
          <cell r="K8160">
            <v>0</v>
          </cell>
          <cell r="T8160">
            <v>0</v>
          </cell>
          <cell r="U8160">
            <v>247</v>
          </cell>
          <cell r="W8160">
            <v>0</v>
          </cell>
        </row>
        <row r="8161">
          <cell r="B8161">
            <v>8160</v>
          </cell>
          <cell r="G8161" t="str">
            <v>Agrisol 415 N</v>
          </cell>
          <cell r="H8161">
            <v>200</v>
          </cell>
          <cell r="I8161">
            <v>1</v>
          </cell>
          <cell r="J8161" t="str">
            <v>Kg</v>
          </cell>
          <cell r="K8161">
            <v>0</v>
          </cell>
          <cell r="T8161">
            <v>0</v>
          </cell>
          <cell r="U8161">
            <v>150</v>
          </cell>
          <cell r="W8161">
            <v>0</v>
          </cell>
        </row>
        <row r="8162">
          <cell r="B8162">
            <v>8161</v>
          </cell>
          <cell r="G8162" t="str">
            <v>Tartrazine @25Kg</v>
          </cell>
          <cell r="H8162">
            <v>25</v>
          </cell>
          <cell r="I8162">
            <v>1</v>
          </cell>
          <cell r="J8162" t="str">
            <v>Kg</v>
          </cell>
          <cell r="K8162">
            <v>0</v>
          </cell>
          <cell r="T8162">
            <v>0</v>
          </cell>
          <cell r="U8162">
            <v>0.4</v>
          </cell>
          <cell r="W8162">
            <v>0</v>
          </cell>
        </row>
        <row r="8163">
          <cell r="B8163">
            <v>8162</v>
          </cell>
          <cell r="G8163" t="str">
            <v>Bottle PET - 1 L</v>
          </cell>
          <cell r="H8163">
            <v>1</v>
          </cell>
          <cell r="I8163">
            <v>1</v>
          </cell>
          <cell r="J8163" t="str">
            <v>Pcs</v>
          </cell>
          <cell r="K8163">
            <v>0</v>
          </cell>
          <cell r="T8163">
            <v>0</v>
          </cell>
          <cell r="U8163">
            <v>1000</v>
          </cell>
          <cell r="W8163">
            <v>0</v>
          </cell>
        </row>
        <row r="8164">
          <cell r="B8164">
            <v>8163</v>
          </cell>
          <cell r="G8164" t="str">
            <v>Bottle PET - 1 L - Cap</v>
          </cell>
          <cell r="H8164">
            <v>1</v>
          </cell>
          <cell r="I8164">
            <v>1</v>
          </cell>
          <cell r="J8164" t="str">
            <v>Pcs</v>
          </cell>
          <cell r="K8164">
            <v>0</v>
          </cell>
          <cell r="T8164">
            <v>0</v>
          </cell>
          <cell r="U8164">
            <v>1000</v>
          </cell>
          <cell r="W8164">
            <v>0</v>
          </cell>
        </row>
        <row r="8165">
          <cell r="B8165">
            <v>8164</v>
          </cell>
          <cell r="G8165" t="str">
            <v>Bottle PET - 1 L - Plug</v>
          </cell>
          <cell r="H8165">
            <v>1</v>
          </cell>
          <cell r="I8165">
            <v>1</v>
          </cell>
          <cell r="J8165" t="str">
            <v>Pcs</v>
          </cell>
          <cell r="K8165">
            <v>0</v>
          </cell>
          <cell r="T8165">
            <v>0</v>
          </cell>
          <cell r="U8165">
            <v>1000</v>
          </cell>
          <cell r="W8165">
            <v>0</v>
          </cell>
        </row>
        <row r="8166">
          <cell r="B8166">
            <v>8165</v>
          </cell>
          <cell r="G8166" t="str">
            <v>PVC Shrink Wrap Logo Nathani</v>
          </cell>
          <cell r="H8166">
            <v>1</v>
          </cell>
          <cell r="I8166">
            <v>1</v>
          </cell>
          <cell r="J8166" t="str">
            <v>Pcs</v>
          </cell>
          <cell r="K8166">
            <v>0</v>
          </cell>
          <cell r="T8166">
            <v>0</v>
          </cell>
          <cell r="U8166">
            <v>1000</v>
          </cell>
          <cell r="W8166">
            <v>0</v>
          </cell>
        </row>
        <row r="8167">
          <cell r="B8167">
            <v>8166</v>
          </cell>
          <cell r="G8167" t="str">
            <v>Sticker Markup 480 SL - 1 L</v>
          </cell>
          <cell r="H8167">
            <v>1</v>
          </cell>
          <cell r="I8167">
            <v>1</v>
          </cell>
          <cell r="J8167" t="str">
            <v>Pcs</v>
          </cell>
          <cell r="K8167">
            <v>0</v>
          </cell>
          <cell r="T8167">
            <v>0</v>
          </cell>
          <cell r="U8167">
            <v>1000</v>
          </cell>
          <cell r="W8167">
            <v>0</v>
          </cell>
        </row>
        <row r="8168">
          <cell r="B8168">
            <v>8167</v>
          </cell>
          <cell r="G8168" t="str">
            <v>Karton Box Markup 480 SL - 1 L</v>
          </cell>
          <cell r="H8168">
            <v>1</v>
          </cell>
          <cell r="I8168">
            <v>1</v>
          </cell>
          <cell r="J8168" t="str">
            <v>Pcs</v>
          </cell>
          <cell r="K8168">
            <v>0</v>
          </cell>
          <cell r="T8168">
            <v>0</v>
          </cell>
          <cell r="U8168">
            <v>83</v>
          </cell>
          <cell r="W8168">
            <v>0</v>
          </cell>
        </row>
        <row r="8169">
          <cell r="B8169">
            <v>8168</v>
          </cell>
          <cell r="G8169" t="str">
            <v>Mark Up 480 SL @1 ltr</v>
          </cell>
          <cell r="H8169">
            <v>1</v>
          </cell>
          <cell r="I8169">
            <v>12</v>
          </cell>
          <cell r="J8169" t="str">
            <v>Liter</v>
          </cell>
          <cell r="K8169">
            <v>0</v>
          </cell>
          <cell r="T8169">
            <v>0</v>
          </cell>
          <cell r="U8169">
            <v>996</v>
          </cell>
          <cell r="W8169">
            <v>0</v>
          </cell>
        </row>
        <row r="8170">
          <cell r="B8170">
            <v>8169</v>
          </cell>
          <cell r="G8170" t="str">
            <v>Glyphosate 95% TC</v>
          </cell>
          <cell r="H8170">
            <v>25</v>
          </cell>
          <cell r="I8170">
            <v>1</v>
          </cell>
          <cell r="J8170" t="str">
            <v>Kg</v>
          </cell>
          <cell r="K8170">
            <v>0</v>
          </cell>
          <cell r="T8170">
            <v>0</v>
          </cell>
          <cell r="U8170">
            <v>247</v>
          </cell>
          <cell r="W8170">
            <v>0</v>
          </cell>
        </row>
        <row r="8171">
          <cell r="B8171">
            <v>8170</v>
          </cell>
          <cell r="G8171" t="str">
            <v>Agrisol 415 N</v>
          </cell>
          <cell r="H8171">
            <v>200</v>
          </cell>
          <cell r="I8171">
            <v>1</v>
          </cell>
          <cell r="J8171" t="str">
            <v>Kg</v>
          </cell>
          <cell r="K8171">
            <v>0</v>
          </cell>
          <cell r="T8171">
            <v>0</v>
          </cell>
          <cell r="U8171">
            <v>150</v>
          </cell>
          <cell r="W8171">
            <v>0</v>
          </cell>
        </row>
        <row r="8172">
          <cell r="B8172">
            <v>8171</v>
          </cell>
          <cell r="G8172" t="str">
            <v>Tartrazine @25Kg</v>
          </cell>
          <cell r="H8172">
            <v>25</v>
          </cell>
          <cell r="I8172">
            <v>1</v>
          </cell>
          <cell r="J8172" t="str">
            <v>Kg</v>
          </cell>
          <cell r="K8172">
            <v>0</v>
          </cell>
          <cell r="T8172">
            <v>0</v>
          </cell>
          <cell r="U8172">
            <v>0.4</v>
          </cell>
          <cell r="W8172">
            <v>0</v>
          </cell>
        </row>
        <row r="8173">
          <cell r="B8173">
            <v>8172</v>
          </cell>
          <cell r="G8173" t="str">
            <v>Bottle PET - 1 L</v>
          </cell>
          <cell r="H8173">
            <v>1</v>
          </cell>
          <cell r="I8173">
            <v>1</v>
          </cell>
          <cell r="J8173" t="str">
            <v>Pcs</v>
          </cell>
          <cell r="K8173">
            <v>0</v>
          </cell>
          <cell r="T8173">
            <v>0</v>
          </cell>
          <cell r="U8173">
            <v>1000</v>
          </cell>
          <cell r="W8173">
            <v>0</v>
          </cell>
        </row>
        <row r="8174">
          <cell r="B8174">
            <v>8173</v>
          </cell>
          <cell r="G8174" t="str">
            <v>Bottle PET - 1 L - Cap</v>
          </cell>
          <cell r="H8174">
            <v>1</v>
          </cell>
          <cell r="I8174">
            <v>1</v>
          </cell>
          <cell r="J8174" t="str">
            <v>Pcs</v>
          </cell>
          <cell r="K8174">
            <v>0</v>
          </cell>
          <cell r="T8174">
            <v>0</v>
          </cell>
          <cell r="U8174">
            <v>1000</v>
          </cell>
          <cell r="W8174">
            <v>0</v>
          </cell>
        </row>
        <row r="8175">
          <cell r="B8175">
            <v>8174</v>
          </cell>
          <cell r="G8175" t="str">
            <v>Bottle PET - 1 L - Plug</v>
          </cell>
          <cell r="H8175">
            <v>1</v>
          </cell>
          <cell r="I8175">
            <v>1</v>
          </cell>
          <cell r="J8175" t="str">
            <v>Pcs</v>
          </cell>
          <cell r="K8175">
            <v>0</v>
          </cell>
          <cell r="T8175">
            <v>0</v>
          </cell>
          <cell r="U8175">
            <v>1000</v>
          </cell>
          <cell r="W8175">
            <v>0</v>
          </cell>
        </row>
        <row r="8176">
          <cell r="B8176">
            <v>8175</v>
          </cell>
          <cell r="G8176" t="str">
            <v>PVC Shrink Wrap Logo Nathani</v>
          </cell>
          <cell r="H8176">
            <v>1</v>
          </cell>
          <cell r="I8176">
            <v>1</v>
          </cell>
          <cell r="J8176" t="str">
            <v>Pcs</v>
          </cell>
          <cell r="K8176">
            <v>0</v>
          </cell>
          <cell r="T8176">
            <v>0</v>
          </cell>
          <cell r="U8176">
            <v>1000</v>
          </cell>
          <cell r="W8176">
            <v>0</v>
          </cell>
        </row>
        <row r="8177">
          <cell r="B8177">
            <v>8176</v>
          </cell>
          <cell r="G8177" t="str">
            <v>Sticker Markup 480 SL - 1 L</v>
          </cell>
          <cell r="H8177">
            <v>1</v>
          </cell>
          <cell r="I8177">
            <v>1</v>
          </cell>
          <cell r="J8177" t="str">
            <v>Pcs</v>
          </cell>
          <cell r="K8177">
            <v>0</v>
          </cell>
          <cell r="T8177">
            <v>0</v>
          </cell>
          <cell r="U8177">
            <v>1000</v>
          </cell>
          <cell r="W8177">
            <v>0</v>
          </cell>
        </row>
        <row r="8178">
          <cell r="B8178">
            <v>8177</v>
          </cell>
          <cell r="G8178" t="str">
            <v>Karton Box Markup 480 SL - 1 L</v>
          </cell>
          <cell r="H8178">
            <v>1</v>
          </cell>
          <cell r="I8178">
            <v>1</v>
          </cell>
          <cell r="J8178" t="str">
            <v>Pcs</v>
          </cell>
          <cell r="K8178">
            <v>0</v>
          </cell>
          <cell r="T8178">
            <v>0</v>
          </cell>
          <cell r="U8178">
            <v>84</v>
          </cell>
          <cell r="W8178">
            <v>0</v>
          </cell>
        </row>
        <row r="8179">
          <cell r="B8179">
            <v>8178</v>
          </cell>
          <cell r="G8179" t="str">
            <v>Mark Up 480 SL @1 ltr</v>
          </cell>
          <cell r="H8179">
            <v>1</v>
          </cell>
          <cell r="I8179">
            <v>12</v>
          </cell>
          <cell r="J8179" t="str">
            <v>Liter</v>
          </cell>
          <cell r="K8179">
            <v>0</v>
          </cell>
          <cell r="T8179">
            <v>0</v>
          </cell>
          <cell r="U8179">
            <v>1008</v>
          </cell>
          <cell r="W8179">
            <v>0</v>
          </cell>
        </row>
        <row r="8180">
          <cell r="B8180">
            <v>8179</v>
          </cell>
          <cell r="G8180" t="str">
            <v>Glyphosate 95% TC</v>
          </cell>
          <cell r="H8180">
            <v>25</v>
          </cell>
          <cell r="I8180">
            <v>1</v>
          </cell>
          <cell r="J8180" t="str">
            <v>Kg</v>
          </cell>
          <cell r="K8180">
            <v>0</v>
          </cell>
          <cell r="T8180">
            <v>0</v>
          </cell>
          <cell r="U8180">
            <v>247</v>
          </cell>
          <cell r="W8180">
            <v>0</v>
          </cell>
        </row>
        <row r="8181">
          <cell r="B8181">
            <v>8180</v>
          </cell>
          <cell r="G8181" t="str">
            <v>Agrisol 415 N</v>
          </cell>
          <cell r="H8181">
            <v>200</v>
          </cell>
          <cell r="I8181">
            <v>1</v>
          </cell>
          <cell r="J8181" t="str">
            <v>Kg</v>
          </cell>
          <cell r="K8181">
            <v>0</v>
          </cell>
          <cell r="T8181">
            <v>0</v>
          </cell>
          <cell r="U8181">
            <v>150</v>
          </cell>
          <cell r="W8181">
            <v>0</v>
          </cell>
        </row>
        <row r="8182">
          <cell r="B8182">
            <v>8181</v>
          </cell>
          <cell r="G8182" t="str">
            <v>Tartrazine @25Kg</v>
          </cell>
          <cell r="H8182">
            <v>25</v>
          </cell>
          <cell r="I8182">
            <v>1</v>
          </cell>
          <cell r="J8182" t="str">
            <v>Kg</v>
          </cell>
          <cell r="K8182">
            <v>0</v>
          </cell>
          <cell r="T8182">
            <v>0</v>
          </cell>
          <cell r="U8182">
            <v>0.4</v>
          </cell>
          <cell r="W8182">
            <v>0</v>
          </cell>
        </row>
        <row r="8183">
          <cell r="B8183">
            <v>8182</v>
          </cell>
          <cell r="G8183" t="str">
            <v>Bottle PET - 1 L</v>
          </cell>
          <cell r="H8183">
            <v>1</v>
          </cell>
          <cell r="I8183">
            <v>1</v>
          </cell>
          <cell r="J8183" t="str">
            <v>Pcs</v>
          </cell>
          <cell r="K8183">
            <v>0</v>
          </cell>
          <cell r="T8183">
            <v>0</v>
          </cell>
          <cell r="U8183">
            <v>1000</v>
          </cell>
          <cell r="W8183">
            <v>0</v>
          </cell>
        </row>
        <row r="8184">
          <cell r="B8184">
            <v>8183</v>
          </cell>
          <cell r="G8184" t="str">
            <v>Bottle PET - 1 L - Cap</v>
          </cell>
          <cell r="H8184">
            <v>1</v>
          </cell>
          <cell r="I8184">
            <v>1</v>
          </cell>
          <cell r="J8184" t="str">
            <v>Pcs</v>
          </cell>
          <cell r="K8184">
            <v>0</v>
          </cell>
          <cell r="T8184">
            <v>0</v>
          </cell>
          <cell r="U8184">
            <v>1000</v>
          </cell>
          <cell r="W8184">
            <v>0</v>
          </cell>
        </row>
        <row r="8185">
          <cell r="B8185">
            <v>8184</v>
          </cell>
          <cell r="G8185" t="str">
            <v>Bottle PET - 1 L - Plug</v>
          </cell>
          <cell r="H8185">
            <v>1</v>
          </cell>
          <cell r="I8185">
            <v>1</v>
          </cell>
          <cell r="J8185" t="str">
            <v>Pcs</v>
          </cell>
          <cell r="K8185">
            <v>0</v>
          </cell>
          <cell r="T8185">
            <v>0</v>
          </cell>
          <cell r="U8185">
            <v>1000</v>
          </cell>
          <cell r="W8185">
            <v>0</v>
          </cell>
        </row>
        <row r="8186">
          <cell r="B8186">
            <v>8185</v>
          </cell>
          <cell r="G8186" t="str">
            <v>PVC Shrink Wrap Logo Nathani</v>
          </cell>
          <cell r="H8186">
            <v>1</v>
          </cell>
          <cell r="I8186">
            <v>1</v>
          </cell>
          <cell r="J8186" t="str">
            <v>Pcs</v>
          </cell>
          <cell r="K8186">
            <v>0</v>
          </cell>
          <cell r="T8186">
            <v>0</v>
          </cell>
          <cell r="U8186">
            <v>1000</v>
          </cell>
          <cell r="W8186">
            <v>0</v>
          </cell>
        </row>
        <row r="8187">
          <cell r="B8187">
            <v>8186</v>
          </cell>
          <cell r="G8187" t="str">
            <v>Sticker Markup 480 SL - 1 L</v>
          </cell>
          <cell r="H8187">
            <v>1</v>
          </cell>
          <cell r="I8187">
            <v>1</v>
          </cell>
          <cell r="J8187" t="str">
            <v>Pcs</v>
          </cell>
          <cell r="K8187">
            <v>0</v>
          </cell>
          <cell r="T8187">
            <v>0</v>
          </cell>
          <cell r="U8187">
            <v>1000</v>
          </cell>
          <cell r="W8187">
            <v>0</v>
          </cell>
        </row>
        <row r="8188">
          <cell r="B8188">
            <v>8187</v>
          </cell>
          <cell r="G8188" t="str">
            <v>Karton Box Markup 480 SL - 1 L</v>
          </cell>
          <cell r="H8188">
            <v>1</v>
          </cell>
          <cell r="I8188">
            <v>1</v>
          </cell>
          <cell r="J8188" t="str">
            <v>Pcs</v>
          </cell>
          <cell r="K8188">
            <v>0</v>
          </cell>
          <cell r="T8188">
            <v>0</v>
          </cell>
          <cell r="U8188">
            <v>83</v>
          </cell>
          <cell r="W8188">
            <v>0</v>
          </cell>
        </row>
        <row r="8189">
          <cell r="B8189">
            <v>8188</v>
          </cell>
          <cell r="G8189" t="str">
            <v>Mark Up 480 SL @1 ltr</v>
          </cell>
          <cell r="H8189">
            <v>1</v>
          </cell>
          <cell r="I8189">
            <v>12</v>
          </cell>
          <cell r="J8189" t="str">
            <v>Liter</v>
          </cell>
          <cell r="K8189">
            <v>0</v>
          </cell>
          <cell r="T8189">
            <v>0</v>
          </cell>
          <cell r="U8189">
            <v>996</v>
          </cell>
          <cell r="W8189">
            <v>0</v>
          </cell>
        </row>
        <row r="8190">
          <cell r="B8190">
            <v>8189</v>
          </cell>
          <cell r="G8190" t="str">
            <v>Glyphosate 95% TC</v>
          </cell>
          <cell r="H8190">
            <v>25</v>
          </cell>
          <cell r="I8190">
            <v>1</v>
          </cell>
          <cell r="J8190" t="str">
            <v>Kg</v>
          </cell>
          <cell r="K8190">
            <v>0</v>
          </cell>
          <cell r="T8190">
            <v>0</v>
          </cell>
          <cell r="U8190">
            <v>247</v>
          </cell>
          <cell r="W8190">
            <v>0</v>
          </cell>
        </row>
        <row r="8191">
          <cell r="B8191">
            <v>8190</v>
          </cell>
          <cell r="G8191" t="str">
            <v>Agrisol 415 N</v>
          </cell>
          <cell r="H8191">
            <v>200</v>
          </cell>
          <cell r="I8191">
            <v>1</v>
          </cell>
          <cell r="J8191" t="str">
            <v>Kg</v>
          </cell>
          <cell r="K8191">
            <v>0</v>
          </cell>
          <cell r="T8191">
            <v>0</v>
          </cell>
          <cell r="U8191">
            <v>150</v>
          </cell>
          <cell r="W8191">
            <v>0</v>
          </cell>
        </row>
        <row r="8192">
          <cell r="B8192">
            <v>8191</v>
          </cell>
          <cell r="G8192" t="str">
            <v>Tartrazine @25Kg</v>
          </cell>
          <cell r="H8192">
            <v>25</v>
          </cell>
          <cell r="I8192">
            <v>1</v>
          </cell>
          <cell r="J8192" t="str">
            <v>Kg</v>
          </cell>
          <cell r="K8192">
            <v>0</v>
          </cell>
          <cell r="T8192">
            <v>0</v>
          </cell>
          <cell r="U8192">
            <v>0.4</v>
          </cell>
          <cell r="W8192">
            <v>0</v>
          </cell>
        </row>
        <row r="8193">
          <cell r="B8193">
            <v>8192</v>
          </cell>
          <cell r="G8193" t="str">
            <v>Bottle PET - 1 L</v>
          </cell>
          <cell r="H8193">
            <v>1</v>
          </cell>
          <cell r="I8193">
            <v>1</v>
          </cell>
          <cell r="J8193" t="str">
            <v>Pcs</v>
          </cell>
          <cell r="K8193">
            <v>0</v>
          </cell>
          <cell r="T8193">
            <v>0</v>
          </cell>
          <cell r="U8193">
            <v>1000</v>
          </cell>
          <cell r="W8193">
            <v>0</v>
          </cell>
        </row>
        <row r="8194">
          <cell r="B8194">
            <v>8193</v>
          </cell>
          <cell r="G8194" t="str">
            <v>Bottle PET - 1 L - Cap</v>
          </cell>
          <cell r="H8194">
            <v>1</v>
          </cell>
          <cell r="I8194">
            <v>1</v>
          </cell>
          <cell r="J8194" t="str">
            <v>Pcs</v>
          </cell>
          <cell r="K8194">
            <v>0</v>
          </cell>
          <cell r="T8194">
            <v>0</v>
          </cell>
          <cell r="U8194">
            <v>1000</v>
          </cell>
          <cell r="W8194">
            <v>0</v>
          </cell>
        </row>
        <row r="8195">
          <cell r="B8195">
            <v>8194</v>
          </cell>
          <cell r="G8195" t="str">
            <v>Bottle PET - 1 L - Plug</v>
          </cell>
          <cell r="H8195">
            <v>1</v>
          </cell>
          <cell r="I8195">
            <v>1</v>
          </cell>
          <cell r="J8195" t="str">
            <v>Pcs</v>
          </cell>
          <cell r="K8195">
            <v>0</v>
          </cell>
          <cell r="T8195">
            <v>0</v>
          </cell>
          <cell r="U8195">
            <v>1000</v>
          </cell>
          <cell r="W8195">
            <v>0</v>
          </cell>
        </row>
        <row r="8196">
          <cell r="B8196">
            <v>8195</v>
          </cell>
          <cell r="G8196" t="str">
            <v>PVC Shrink Wrap Logo Nathani</v>
          </cell>
          <cell r="H8196">
            <v>1</v>
          </cell>
          <cell r="I8196">
            <v>1</v>
          </cell>
          <cell r="J8196" t="str">
            <v>Pcs</v>
          </cell>
          <cell r="K8196">
            <v>0</v>
          </cell>
          <cell r="T8196">
            <v>0</v>
          </cell>
          <cell r="U8196">
            <v>1000</v>
          </cell>
          <cell r="W8196">
            <v>0</v>
          </cell>
        </row>
        <row r="8197">
          <cell r="B8197">
            <v>8196</v>
          </cell>
          <cell r="G8197" t="str">
            <v>Sticker Markup 480 SL - 1 L</v>
          </cell>
          <cell r="H8197">
            <v>1</v>
          </cell>
          <cell r="I8197">
            <v>1</v>
          </cell>
          <cell r="J8197" t="str">
            <v>Pcs</v>
          </cell>
          <cell r="K8197">
            <v>0</v>
          </cell>
          <cell r="T8197">
            <v>0</v>
          </cell>
          <cell r="U8197">
            <v>1000</v>
          </cell>
          <cell r="W8197">
            <v>0</v>
          </cell>
        </row>
        <row r="8198">
          <cell r="B8198">
            <v>8197</v>
          </cell>
          <cell r="G8198" t="str">
            <v>Karton Box Markup 480 SL - 1 L</v>
          </cell>
          <cell r="H8198">
            <v>1</v>
          </cell>
          <cell r="I8198">
            <v>1</v>
          </cell>
          <cell r="J8198" t="str">
            <v>Pcs</v>
          </cell>
          <cell r="K8198">
            <v>0</v>
          </cell>
          <cell r="T8198">
            <v>0</v>
          </cell>
          <cell r="U8198">
            <v>83</v>
          </cell>
          <cell r="W8198">
            <v>0</v>
          </cell>
        </row>
        <row r="8199">
          <cell r="B8199">
            <v>8198</v>
          </cell>
          <cell r="G8199" t="str">
            <v>Mark Up 480 SL @1 ltr</v>
          </cell>
          <cell r="H8199">
            <v>1</v>
          </cell>
          <cell r="I8199">
            <v>12</v>
          </cell>
          <cell r="J8199" t="str">
            <v>Liter</v>
          </cell>
          <cell r="K8199">
            <v>0</v>
          </cell>
          <cell r="T8199">
            <v>0</v>
          </cell>
          <cell r="U8199">
            <v>996</v>
          </cell>
          <cell r="W8199">
            <v>0</v>
          </cell>
        </row>
        <row r="8200">
          <cell r="B8200">
            <v>8199</v>
          </cell>
          <cell r="E8200" t="str">
            <v>1.1.7.0.3.198</v>
          </cell>
          <cell r="G8200" t="str">
            <v>Combitox 550 EC @500 ML</v>
          </cell>
          <cell r="H8200">
            <v>0.5</v>
          </cell>
          <cell r="I8200">
            <v>24</v>
          </cell>
          <cell r="J8200" t="str">
            <v>Pcs</v>
          </cell>
          <cell r="K8200">
            <v>169467.01754385966</v>
          </cell>
          <cell r="T8200">
            <v>-69852.472089359668</v>
          </cell>
          <cell r="U8200">
            <v>504</v>
          </cell>
          <cell r="W8200">
            <v>-35205645.933037274</v>
          </cell>
        </row>
        <row r="8201">
          <cell r="B8201">
            <v>8200</v>
          </cell>
          <cell r="E8201" t="str">
            <v>1.1.7.0.3.213</v>
          </cell>
          <cell r="G8201" t="str">
            <v>ProQuat 276 SL @1 Ltr</v>
          </cell>
          <cell r="H8201">
            <v>1</v>
          </cell>
          <cell r="I8201">
            <v>12</v>
          </cell>
          <cell r="J8201" t="str">
            <v>Pcs</v>
          </cell>
          <cell r="K8201">
            <v>35098.945448189763</v>
          </cell>
          <cell r="T8201">
            <v>-1993.4909027897593</v>
          </cell>
          <cell r="U8201">
            <v>1800</v>
          </cell>
          <cell r="W8201">
            <v>-3588283.6250215666</v>
          </cell>
        </row>
        <row r="8202">
          <cell r="B8202">
            <v>8201</v>
          </cell>
          <cell r="G8202" t="str">
            <v>Glyphosate 95% TC</v>
          </cell>
          <cell r="H8202">
            <v>25</v>
          </cell>
          <cell r="I8202">
            <v>1</v>
          </cell>
          <cell r="J8202" t="str">
            <v>Kg</v>
          </cell>
          <cell r="K8202">
            <v>0</v>
          </cell>
          <cell r="T8202">
            <v>0</v>
          </cell>
          <cell r="U8202">
            <v>247</v>
          </cell>
          <cell r="W8202">
            <v>0</v>
          </cell>
        </row>
        <row r="8203">
          <cell r="B8203">
            <v>8202</v>
          </cell>
          <cell r="G8203" t="str">
            <v>Agrisol 415 N</v>
          </cell>
          <cell r="H8203">
            <v>200</v>
          </cell>
          <cell r="I8203">
            <v>1</v>
          </cell>
          <cell r="J8203" t="str">
            <v>Kg</v>
          </cell>
          <cell r="K8203">
            <v>0</v>
          </cell>
          <cell r="T8203">
            <v>0</v>
          </cell>
          <cell r="U8203">
            <v>150</v>
          </cell>
          <cell r="W8203">
            <v>0</v>
          </cell>
        </row>
        <row r="8204">
          <cell r="B8204">
            <v>8203</v>
          </cell>
          <cell r="G8204" t="str">
            <v>Tartrazine @25Kg</v>
          </cell>
          <cell r="H8204">
            <v>25</v>
          </cell>
          <cell r="I8204">
            <v>1</v>
          </cell>
          <cell r="J8204" t="str">
            <v>Kg</v>
          </cell>
          <cell r="K8204">
            <v>0</v>
          </cell>
          <cell r="T8204">
            <v>0</v>
          </cell>
          <cell r="U8204">
            <v>0.4</v>
          </cell>
          <cell r="W8204">
            <v>0</v>
          </cell>
        </row>
        <row r="8205">
          <cell r="B8205">
            <v>8204</v>
          </cell>
          <cell r="G8205" t="str">
            <v>Bottle PET - 1 L</v>
          </cell>
          <cell r="H8205">
            <v>1</v>
          </cell>
          <cell r="I8205">
            <v>1</v>
          </cell>
          <cell r="J8205" t="str">
            <v>Pcs</v>
          </cell>
          <cell r="K8205">
            <v>0</v>
          </cell>
          <cell r="T8205">
            <v>0</v>
          </cell>
          <cell r="U8205">
            <v>1000</v>
          </cell>
          <cell r="W8205">
            <v>0</v>
          </cell>
        </row>
        <row r="8206">
          <cell r="B8206">
            <v>8205</v>
          </cell>
          <cell r="G8206" t="str">
            <v>Bottle PET - 1 L - Cap</v>
          </cell>
          <cell r="H8206">
            <v>1</v>
          </cell>
          <cell r="I8206">
            <v>1</v>
          </cell>
          <cell r="J8206" t="str">
            <v>Pcs</v>
          </cell>
          <cell r="K8206">
            <v>0</v>
          </cell>
          <cell r="T8206">
            <v>0</v>
          </cell>
          <cell r="U8206">
            <v>1000</v>
          </cell>
          <cell r="W8206">
            <v>0</v>
          </cell>
        </row>
        <row r="8207">
          <cell r="B8207">
            <v>8206</v>
          </cell>
          <cell r="G8207" t="str">
            <v>Bottle PET - 1 L - Plug</v>
          </cell>
          <cell r="H8207">
            <v>1</v>
          </cell>
          <cell r="I8207">
            <v>1</v>
          </cell>
          <cell r="J8207" t="str">
            <v>Pcs</v>
          </cell>
          <cell r="K8207">
            <v>0</v>
          </cell>
          <cell r="T8207">
            <v>0</v>
          </cell>
          <cell r="U8207">
            <v>1000</v>
          </cell>
          <cell r="W8207">
            <v>0</v>
          </cell>
        </row>
        <row r="8208">
          <cell r="B8208">
            <v>8207</v>
          </cell>
          <cell r="G8208" t="str">
            <v>PVC Shrink Wrap Logo Nathani</v>
          </cell>
          <cell r="H8208">
            <v>1</v>
          </cell>
          <cell r="I8208">
            <v>1</v>
          </cell>
          <cell r="J8208" t="str">
            <v>Pcs</v>
          </cell>
          <cell r="K8208">
            <v>0</v>
          </cell>
          <cell r="T8208">
            <v>0</v>
          </cell>
          <cell r="U8208">
            <v>1000</v>
          </cell>
          <cell r="W8208">
            <v>0</v>
          </cell>
        </row>
        <row r="8209">
          <cell r="B8209">
            <v>8208</v>
          </cell>
          <cell r="G8209" t="str">
            <v>Sticker Markup 480 SL - 1 L</v>
          </cell>
          <cell r="H8209">
            <v>1</v>
          </cell>
          <cell r="I8209">
            <v>1</v>
          </cell>
          <cell r="J8209" t="str">
            <v>Pcs</v>
          </cell>
          <cell r="K8209">
            <v>0</v>
          </cell>
          <cell r="T8209">
            <v>0</v>
          </cell>
          <cell r="U8209">
            <v>1000</v>
          </cell>
          <cell r="W8209">
            <v>0</v>
          </cell>
        </row>
        <row r="8210">
          <cell r="B8210">
            <v>8209</v>
          </cell>
          <cell r="G8210" t="str">
            <v>Karton Box Markup 480 SL - 1 L</v>
          </cell>
          <cell r="H8210">
            <v>1</v>
          </cell>
          <cell r="I8210">
            <v>1</v>
          </cell>
          <cell r="J8210" t="str">
            <v>Pcs</v>
          </cell>
          <cell r="K8210">
            <v>0</v>
          </cell>
          <cell r="T8210">
            <v>0</v>
          </cell>
          <cell r="U8210">
            <v>84</v>
          </cell>
          <cell r="W8210">
            <v>0</v>
          </cell>
        </row>
        <row r="8211">
          <cell r="B8211">
            <v>8210</v>
          </cell>
          <cell r="G8211" t="str">
            <v>Mark Up 480 SL @1 ltr</v>
          </cell>
          <cell r="H8211">
            <v>1</v>
          </cell>
          <cell r="I8211">
            <v>12</v>
          </cell>
          <cell r="J8211" t="str">
            <v>Liter</v>
          </cell>
          <cell r="K8211">
            <v>0</v>
          </cell>
          <cell r="T8211">
            <v>0</v>
          </cell>
          <cell r="U8211">
            <v>1008</v>
          </cell>
          <cell r="W8211">
            <v>0</v>
          </cell>
        </row>
        <row r="8212">
          <cell r="B8212">
            <v>8211</v>
          </cell>
          <cell r="G8212" t="str">
            <v>Glyphosate 95% TC</v>
          </cell>
          <cell r="H8212">
            <v>25</v>
          </cell>
          <cell r="I8212">
            <v>1</v>
          </cell>
          <cell r="J8212" t="str">
            <v>Kg</v>
          </cell>
          <cell r="K8212">
            <v>0</v>
          </cell>
          <cell r="T8212">
            <v>0</v>
          </cell>
          <cell r="U8212">
            <v>247</v>
          </cell>
          <cell r="W8212">
            <v>0</v>
          </cell>
        </row>
        <row r="8213">
          <cell r="B8213">
            <v>8212</v>
          </cell>
          <cell r="G8213" t="str">
            <v>Agrisol 415 N</v>
          </cell>
          <cell r="H8213">
            <v>200</v>
          </cell>
          <cell r="I8213">
            <v>1</v>
          </cell>
          <cell r="J8213" t="str">
            <v>Kg</v>
          </cell>
          <cell r="K8213">
            <v>0</v>
          </cell>
          <cell r="T8213">
            <v>0</v>
          </cell>
          <cell r="U8213">
            <v>150</v>
          </cell>
          <cell r="W8213">
            <v>0</v>
          </cell>
        </row>
        <row r="8214">
          <cell r="B8214">
            <v>8213</v>
          </cell>
          <cell r="G8214" t="str">
            <v>Tartrazine @25Kg</v>
          </cell>
          <cell r="H8214">
            <v>25</v>
          </cell>
          <cell r="I8214">
            <v>1</v>
          </cell>
          <cell r="J8214" t="str">
            <v>Kg</v>
          </cell>
          <cell r="K8214">
            <v>0</v>
          </cell>
          <cell r="T8214">
            <v>0</v>
          </cell>
          <cell r="U8214">
            <v>0.4</v>
          </cell>
          <cell r="W8214">
            <v>0</v>
          </cell>
        </row>
        <row r="8215">
          <cell r="B8215">
            <v>8214</v>
          </cell>
          <cell r="G8215" t="str">
            <v>Bottle PET - 1 L</v>
          </cell>
          <cell r="H8215">
            <v>1</v>
          </cell>
          <cell r="I8215">
            <v>1</v>
          </cell>
          <cell r="J8215" t="str">
            <v>Pcs</v>
          </cell>
          <cell r="K8215">
            <v>0</v>
          </cell>
          <cell r="T8215">
            <v>0</v>
          </cell>
          <cell r="U8215">
            <v>1000</v>
          </cell>
          <cell r="W8215">
            <v>0</v>
          </cell>
        </row>
        <row r="8216">
          <cell r="B8216">
            <v>8215</v>
          </cell>
          <cell r="G8216" t="str">
            <v>Bottle PET - 1 L - Cap</v>
          </cell>
          <cell r="H8216">
            <v>1</v>
          </cell>
          <cell r="I8216">
            <v>1</v>
          </cell>
          <cell r="J8216" t="str">
            <v>Pcs</v>
          </cell>
          <cell r="K8216">
            <v>0</v>
          </cell>
          <cell r="T8216">
            <v>0</v>
          </cell>
          <cell r="U8216">
            <v>1000</v>
          </cell>
          <cell r="W8216">
            <v>0</v>
          </cell>
        </row>
        <row r="8217">
          <cell r="B8217">
            <v>8216</v>
          </cell>
          <cell r="G8217" t="str">
            <v>Bottle PET - 1 L - Plug</v>
          </cell>
          <cell r="H8217">
            <v>1</v>
          </cell>
          <cell r="I8217">
            <v>1</v>
          </cell>
          <cell r="J8217" t="str">
            <v>Pcs</v>
          </cell>
          <cell r="K8217">
            <v>0</v>
          </cell>
          <cell r="T8217">
            <v>0</v>
          </cell>
          <cell r="U8217">
            <v>1000</v>
          </cell>
          <cell r="W8217">
            <v>0</v>
          </cell>
        </row>
        <row r="8218">
          <cell r="B8218">
            <v>8217</v>
          </cell>
          <cell r="G8218" t="str">
            <v>PVC Shrink Wrap Logo Nathani</v>
          </cell>
          <cell r="H8218">
            <v>1</v>
          </cell>
          <cell r="I8218">
            <v>1</v>
          </cell>
          <cell r="J8218" t="str">
            <v>Pcs</v>
          </cell>
          <cell r="K8218">
            <v>0</v>
          </cell>
          <cell r="T8218">
            <v>0</v>
          </cell>
          <cell r="U8218">
            <v>1000</v>
          </cell>
          <cell r="W8218">
            <v>0</v>
          </cell>
        </row>
        <row r="8219">
          <cell r="B8219">
            <v>8218</v>
          </cell>
          <cell r="G8219" t="str">
            <v>Sticker Markup 480 SL - 1 L</v>
          </cell>
          <cell r="H8219">
            <v>1</v>
          </cell>
          <cell r="I8219">
            <v>1</v>
          </cell>
          <cell r="J8219" t="str">
            <v>Pcs</v>
          </cell>
          <cell r="K8219">
            <v>0</v>
          </cell>
          <cell r="T8219">
            <v>0</v>
          </cell>
          <cell r="U8219">
            <v>1000</v>
          </cell>
          <cell r="W8219">
            <v>0</v>
          </cell>
        </row>
        <row r="8220">
          <cell r="B8220">
            <v>8219</v>
          </cell>
          <cell r="G8220" t="str">
            <v>Karton Box Markup 480 SL - 1 L</v>
          </cell>
          <cell r="H8220">
            <v>1</v>
          </cell>
          <cell r="I8220">
            <v>1</v>
          </cell>
          <cell r="J8220" t="str">
            <v>Pcs</v>
          </cell>
          <cell r="K8220">
            <v>0</v>
          </cell>
          <cell r="T8220">
            <v>0</v>
          </cell>
          <cell r="U8220">
            <v>83</v>
          </cell>
          <cell r="W8220">
            <v>0</v>
          </cell>
        </row>
        <row r="8221">
          <cell r="B8221">
            <v>8220</v>
          </cell>
          <cell r="G8221" t="str">
            <v>Mark Up 480 SL @1 ltr</v>
          </cell>
          <cell r="H8221">
            <v>1</v>
          </cell>
          <cell r="I8221">
            <v>12</v>
          </cell>
          <cell r="J8221" t="str">
            <v>Liter</v>
          </cell>
          <cell r="K8221">
            <v>0</v>
          </cell>
          <cell r="T8221">
            <v>0</v>
          </cell>
          <cell r="U8221">
            <v>996</v>
          </cell>
          <cell r="W8221">
            <v>0</v>
          </cell>
        </row>
        <row r="8222">
          <cell r="B8222">
            <v>8221</v>
          </cell>
          <cell r="G8222" t="str">
            <v>Glyphosate 95% TC</v>
          </cell>
          <cell r="H8222">
            <v>25</v>
          </cell>
          <cell r="I8222">
            <v>1</v>
          </cell>
          <cell r="J8222" t="str">
            <v>Kg</v>
          </cell>
          <cell r="K8222">
            <v>0</v>
          </cell>
          <cell r="T8222">
            <v>0</v>
          </cell>
          <cell r="U8222">
            <v>247</v>
          </cell>
          <cell r="W8222">
            <v>0</v>
          </cell>
        </row>
        <row r="8223">
          <cell r="B8223">
            <v>8222</v>
          </cell>
          <cell r="G8223" t="str">
            <v>Agrisol 415 N</v>
          </cell>
          <cell r="H8223">
            <v>200</v>
          </cell>
          <cell r="I8223">
            <v>1</v>
          </cell>
          <cell r="J8223" t="str">
            <v>Kg</v>
          </cell>
          <cell r="K8223">
            <v>0</v>
          </cell>
          <cell r="T8223">
            <v>0</v>
          </cell>
          <cell r="U8223">
            <v>150</v>
          </cell>
          <cell r="W8223">
            <v>0</v>
          </cell>
        </row>
        <row r="8224">
          <cell r="B8224">
            <v>8223</v>
          </cell>
          <cell r="G8224" t="str">
            <v>Tartrazine @25Kg</v>
          </cell>
          <cell r="H8224">
            <v>25</v>
          </cell>
          <cell r="I8224">
            <v>1</v>
          </cell>
          <cell r="J8224" t="str">
            <v>Kg</v>
          </cell>
          <cell r="K8224">
            <v>0</v>
          </cell>
          <cell r="T8224">
            <v>0</v>
          </cell>
          <cell r="U8224">
            <v>0.4</v>
          </cell>
          <cell r="W8224">
            <v>0</v>
          </cell>
        </row>
        <row r="8225">
          <cell r="B8225">
            <v>8224</v>
          </cell>
          <cell r="G8225" t="str">
            <v>Bottle PET - 1 L</v>
          </cell>
          <cell r="H8225">
            <v>1</v>
          </cell>
          <cell r="I8225">
            <v>1</v>
          </cell>
          <cell r="J8225" t="str">
            <v>Pcs</v>
          </cell>
          <cell r="K8225">
            <v>0</v>
          </cell>
          <cell r="T8225">
            <v>0</v>
          </cell>
          <cell r="U8225">
            <v>1000</v>
          </cell>
          <cell r="W8225">
            <v>0</v>
          </cell>
        </row>
        <row r="8226">
          <cell r="B8226">
            <v>8225</v>
          </cell>
          <cell r="G8226" t="str">
            <v>Bottle PET - 1 L - Cap</v>
          </cell>
          <cell r="H8226">
            <v>1</v>
          </cell>
          <cell r="I8226">
            <v>1</v>
          </cell>
          <cell r="J8226" t="str">
            <v>Pcs</v>
          </cell>
          <cell r="K8226">
            <v>0</v>
          </cell>
          <cell r="T8226">
            <v>0</v>
          </cell>
          <cell r="U8226">
            <v>1000</v>
          </cell>
          <cell r="W8226">
            <v>0</v>
          </cell>
        </row>
        <row r="8227">
          <cell r="B8227">
            <v>8226</v>
          </cell>
          <cell r="G8227" t="str">
            <v>Bottle PET - 1 L - Plug</v>
          </cell>
          <cell r="H8227">
            <v>1</v>
          </cell>
          <cell r="I8227">
            <v>1</v>
          </cell>
          <cell r="J8227" t="str">
            <v>Pcs</v>
          </cell>
          <cell r="K8227">
            <v>0</v>
          </cell>
          <cell r="T8227">
            <v>0</v>
          </cell>
          <cell r="U8227">
            <v>1000</v>
          </cell>
          <cell r="W8227">
            <v>0</v>
          </cell>
        </row>
        <row r="8228">
          <cell r="B8228">
            <v>8227</v>
          </cell>
          <cell r="G8228" t="str">
            <v>PVC Shrink Wrap Logo Nathani</v>
          </cell>
          <cell r="H8228">
            <v>1</v>
          </cell>
          <cell r="I8228">
            <v>1</v>
          </cell>
          <cell r="J8228" t="str">
            <v>Pcs</v>
          </cell>
          <cell r="K8228">
            <v>0</v>
          </cell>
          <cell r="T8228">
            <v>0</v>
          </cell>
          <cell r="U8228">
            <v>1000</v>
          </cell>
          <cell r="W8228">
            <v>0</v>
          </cell>
        </row>
        <row r="8229">
          <cell r="B8229">
            <v>8228</v>
          </cell>
          <cell r="G8229" t="str">
            <v>Sticker Markup 480 SL - 1 L</v>
          </cell>
          <cell r="H8229">
            <v>1</v>
          </cell>
          <cell r="I8229">
            <v>1</v>
          </cell>
          <cell r="J8229" t="str">
            <v>Pcs</v>
          </cell>
          <cell r="K8229">
            <v>0</v>
          </cell>
          <cell r="T8229">
            <v>0</v>
          </cell>
          <cell r="U8229">
            <v>1000</v>
          </cell>
          <cell r="W8229">
            <v>0</v>
          </cell>
        </row>
        <row r="8230">
          <cell r="B8230">
            <v>8229</v>
          </cell>
          <cell r="G8230" t="str">
            <v>Karton Box Markup 480 SL - 1 L</v>
          </cell>
          <cell r="H8230">
            <v>1</v>
          </cell>
          <cell r="I8230">
            <v>1</v>
          </cell>
          <cell r="J8230" t="str">
            <v>Pcs</v>
          </cell>
          <cell r="K8230">
            <v>0</v>
          </cell>
          <cell r="T8230">
            <v>0</v>
          </cell>
          <cell r="U8230">
            <v>83</v>
          </cell>
          <cell r="W8230">
            <v>0</v>
          </cell>
        </row>
        <row r="8231">
          <cell r="B8231">
            <v>8230</v>
          </cell>
          <cell r="G8231" t="str">
            <v>Mark Up 480 SL @1 ltr</v>
          </cell>
          <cell r="H8231">
            <v>1</v>
          </cell>
          <cell r="I8231">
            <v>12</v>
          </cell>
          <cell r="J8231" t="str">
            <v>Liter</v>
          </cell>
          <cell r="K8231">
            <v>0</v>
          </cell>
          <cell r="T8231">
            <v>0</v>
          </cell>
          <cell r="U8231">
            <v>996</v>
          </cell>
          <cell r="W8231">
            <v>0</v>
          </cell>
        </row>
        <row r="8232">
          <cell r="B8232">
            <v>8231</v>
          </cell>
          <cell r="G8232" t="str">
            <v>Glyphosate 95% TC</v>
          </cell>
          <cell r="H8232">
            <v>25</v>
          </cell>
          <cell r="I8232">
            <v>1</v>
          </cell>
          <cell r="J8232" t="str">
            <v>Kg</v>
          </cell>
          <cell r="K8232">
            <v>0</v>
          </cell>
          <cell r="T8232">
            <v>0</v>
          </cell>
          <cell r="U8232">
            <v>247</v>
          </cell>
          <cell r="W8232">
            <v>0</v>
          </cell>
        </row>
        <row r="8233">
          <cell r="B8233">
            <v>8232</v>
          </cell>
          <cell r="G8233" t="str">
            <v>Agrisol 415 N</v>
          </cell>
          <cell r="H8233">
            <v>200</v>
          </cell>
          <cell r="I8233">
            <v>1</v>
          </cell>
          <cell r="J8233" t="str">
            <v>Kg</v>
          </cell>
          <cell r="K8233">
            <v>0</v>
          </cell>
          <cell r="T8233">
            <v>0</v>
          </cell>
          <cell r="U8233">
            <v>150</v>
          </cell>
          <cell r="W8233">
            <v>0</v>
          </cell>
        </row>
        <row r="8234">
          <cell r="B8234">
            <v>8233</v>
          </cell>
          <cell r="G8234" t="str">
            <v>Tartrazine @25Kg</v>
          </cell>
          <cell r="H8234">
            <v>25</v>
          </cell>
          <cell r="I8234">
            <v>1</v>
          </cell>
          <cell r="J8234" t="str">
            <v>Kg</v>
          </cell>
          <cell r="K8234">
            <v>0</v>
          </cell>
          <cell r="T8234">
            <v>0</v>
          </cell>
          <cell r="U8234">
            <v>0.4</v>
          </cell>
          <cell r="W8234">
            <v>0</v>
          </cell>
        </row>
        <row r="8235">
          <cell r="B8235">
            <v>8234</v>
          </cell>
          <cell r="G8235" t="str">
            <v>Bottle PET - 1 L</v>
          </cell>
          <cell r="H8235">
            <v>1</v>
          </cell>
          <cell r="I8235">
            <v>1</v>
          </cell>
          <cell r="J8235" t="str">
            <v>Pcs</v>
          </cell>
          <cell r="K8235">
            <v>0</v>
          </cell>
          <cell r="T8235">
            <v>0</v>
          </cell>
          <cell r="U8235">
            <v>1000</v>
          </cell>
          <cell r="W8235">
            <v>0</v>
          </cell>
        </row>
        <row r="8236">
          <cell r="B8236">
            <v>8235</v>
          </cell>
          <cell r="G8236" t="str">
            <v>Bottle PET - 1 L - Cap</v>
          </cell>
          <cell r="H8236">
            <v>1</v>
          </cell>
          <cell r="I8236">
            <v>1</v>
          </cell>
          <cell r="J8236" t="str">
            <v>Pcs</v>
          </cell>
          <cell r="K8236">
            <v>0</v>
          </cell>
          <cell r="T8236">
            <v>0</v>
          </cell>
          <cell r="U8236">
            <v>1000</v>
          </cell>
          <cell r="W8236">
            <v>0</v>
          </cell>
        </row>
        <row r="8237">
          <cell r="B8237">
            <v>8236</v>
          </cell>
          <cell r="G8237" t="str">
            <v>Bottle PET - 1 L - Plug</v>
          </cell>
          <cell r="H8237">
            <v>1</v>
          </cell>
          <cell r="I8237">
            <v>1</v>
          </cell>
          <cell r="J8237" t="str">
            <v>Pcs</v>
          </cell>
          <cell r="K8237">
            <v>0</v>
          </cell>
          <cell r="T8237">
            <v>0</v>
          </cell>
          <cell r="U8237">
            <v>1000</v>
          </cell>
          <cell r="W8237">
            <v>0</v>
          </cell>
        </row>
        <row r="8238">
          <cell r="B8238">
            <v>8237</v>
          </cell>
          <cell r="G8238" t="str">
            <v>PVC Shrink Wrap Logo Nathani</v>
          </cell>
          <cell r="H8238">
            <v>1</v>
          </cell>
          <cell r="I8238">
            <v>1</v>
          </cell>
          <cell r="J8238" t="str">
            <v>Pcs</v>
          </cell>
          <cell r="K8238">
            <v>0</v>
          </cell>
          <cell r="T8238">
            <v>0</v>
          </cell>
          <cell r="U8238">
            <v>1000</v>
          </cell>
          <cell r="W8238">
            <v>0</v>
          </cell>
        </row>
        <row r="8239">
          <cell r="B8239">
            <v>8238</v>
          </cell>
          <cell r="G8239" t="str">
            <v>Sticker Markup 480 SL - 1 L</v>
          </cell>
          <cell r="H8239">
            <v>1</v>
          </cell>
          <cell r="I8239">
            <v>1</v>
          </cell>
          <cell r="J8239" t="str">
            <v>Pcs</v>
          </cell>
          <cell r="K8239">
            <v>0</v>
          </cell>
          <cell r="T8239">
            <v>0</v>
          </cell>
          <cell r="U8239">
            <v>1000</v>
          </cell>
          <cell r="W8239">
            <v>0</v>
          </cell>
        </row>
        <row r="8240">
          <cell r="B8240">
            <v>8239</v>
          </cell>
          <cell r="G8240" t="str">
            <v>Karton Box Markup 480 SL - 1 L</v>
          </cell>
          <cell r="H8240">
            <v>1</v>
          </cell>
          <cell r="I8240">
            <v>1</v>
          </cell>
          <cell r="J8240" t="str">
            <v>Pcs</v>
          </cell>
          <cell r="K8240">
            <v>0</v>
          </cell>
          <cell r="T8240">
            <v>0</v>
          </cell>
          <cell r="U8240">
            <v>84</v>
          </cell>
          <cell r="W8240">
            <v>0</v>
          </cell>
        </row>
        <row r="8241">
          <cell r="B8241">
            <v>8240</v>
          </cell>
          <cell r="G8241" t="str">
            <v>Mark Up 480 SL @1 ltr</v>
          </cell>
          <cell r="H8241">
            <v>1</v>
          </cell>
          <cell r="I8241">
            <v>12</v>
          </cell>
          <cell r="J8241" t="str">
            <v>Liter</v>
          </cell>
          <cell r="K8241">
            <v>0</v>
          </cell>
          <cell r="T8241">
            <v>0</v>
          </cell>
          <cell r="U8241">
            <v>1008</v>
          </cell>
          <cell r="W8241">
            <v>0</v>
          </cell>
        </row>
        <row r="8242">
          <cell r="B8242">
            <v>8241</v>
          </cell>
          <cell r="G8242" t="str">
            <v>Mancozeb 80 WP</v>
          </cell>
          <cell r="H8242">
            <v>25</v>
          </cell>
          <cell r="I8242">
            <v>1</v>
          </cell>
          <cell r="J8242" t="str">
            <v>Kg</v>
          </cell>
          <cell r="K8242">
            <v>0</v>
          </cell>
          <cell r="T8242">
            <v>0</v>
          </cell>
          <cell r="U8242">
            <v>1000</v>
          </cell>
          <cell r="W8242">
            <v>0</v>
          </cell>
        </row>
        <row r="8243">
          <cell r="B8243">
            <v>8242</v>
          </cell>
          <cell r="G8243" t="str">
            <v>FP Curthane @1 kg (160/250+10)x 350mm</v>
          </cell>
          <cell r="H8243">
            <v>1</v>
          </cell>
          <cell r="I8243">
            <v>1</v>
          </cell>
          <cell r="J8243" t="str">
            <v>Pcs</v>
          </cell>
          <cell r="K8243">
            <v>0</v>
          </cell>
          <cell r="T8243">
            <v>0</v>
          </cell>
          <cell r="U8243">
            <v>1000</v>
          </cell>
          <cell r="W8243">
            <v>0</v>
          </cell>
        </row>
        <row r="8244">
          <cell r="B8244">
            <v>8243</v>
          </cell>
          <cell r="G8244" t="str">
            <v xml:space="preserve">Karton Box FP Curthane @1 kg </v>
          </cell>
          <cell r="H8244">
            <v>20</v>
          </cell>
          <cell r="I8244">
            <v>1</v>
          </cell>
          <cell r="J8244" t="str">
            <v>Pcs</v>
          </cell>
          <cell r="K8244">
            <v>0</v>
          </cell>
          <cell r="T8244">
            <v>0</v>
          </cell>
          <cell r="U8244">
            <v>50</v>
          </cell>
          <cell r="W8244">
            <v>0</v>
          </cell>
        </row>
        <row r="8245">
          <cell r="B8245">
            <v>8244</v>
          </cell>
          <cell r="G8245" t="str">
            <v>Layer FP Curthane</v>
          </cell>
          <cell r="H8245">
            <v>1</v>
          </cell>
          <cell r="I8245">
            <v>1</v>
          </cell>
          <cell r="J8245" t="str">
            <v>Set</v>
          </cell>
          <cell r="K8245">
            <v>0</v>
          </cell>
          <cell r="T8245">
            <v>0</v>
          </cell>
          <cell r="U8245">
            <v>50</v>
          </cell>
          <cell r="W8245">
            <v>0</v>
          </cell>
        </row>
        <row r="8246">
          <cell r="B8246">
            <v>8245</v>
          </cell>
          <cell r="G8246" t="str">
            <v>Curthane 80 WP @ 1Kg</v>
          </cell>
          <cell r="H8246">
            <v>1</v>
          </cell>
          <cell r="I8246">
            <v>20</v>
          </cell>
          <cell r="J8246" t="str">
            <v>Kg</v>
          </cell>
          <cell r="K8246">
            <v>0</v>
          </cell>
          <cell r="T8246">
            <v>0</v>
          </cell>
          <cell r="U8246">
            <v>1000</v>
          </cell>
          <cell r="W8246">
            <v>0</v>
          </cell>
        </row>
        <row r="8247">
          <cell r="B8247">
            <v>8246</v>
          </cell>
          <cell r="G8247" t="str">
            <v>Mancozeb 80 WP</v>
          </cell>
          <cell r="H8247">
            <v>25</v>
          </cell>
          <cell r="I8247">
            <v>1</v>
          </cell>
          <cell r="J8247" t="str">
            <v>Kg</v>
          </cell>
          <cell r="K8247">
            <v>0</v>
          </cell>
          <cell r="T8247">
            <v>0</v>
          </cell>
          <cell r="U8247">
            <v>1000</v>
          </cell>
          <cell r="W8247">
            <v>0</v>
          </cell>
        </row>
        <row r="8248">
          <cell r="B8248">
            <v>8247</v>
          </cell>
          <cell r="G8248" t="str">
            <v>FP Curthane @1 kg (160/250+10)x 350mm</v>
          </cell>
          <cell r="H8248">
            <v>1</v>
          </cell>
          <cell r="I8248">
            <v>1</v>
          </cell>
          <cell r="J8248" t="str">
            <v>Pcs</v>
          </cell>
          <cell r="K8248">
            <v>0</v>
          </cell>
          <cell r="T8248">
            <v>0</v>
          </cell>
          <cell r="U8248">
            <v>1000</v>
          </cell>
          <cell r="W8248">
            <v>0</v>
          </cell>
        </row>
        <row r="8249">
          <cell r="B8249">
            <v>8248</v>
          </cell>
          <cell r="G8249" t="str">
            <v xml:space="preserve">Karton Box FP Curthane @1 kg </v>
          </cell>
          <cell r="H8249">
            <v>20</v>
          </cell>
          <cell r="I8249">
            <v>1</v>
          </cell>
          <cell r="J8249" t="str">
            <v>Pcs</v>
          </cell>
          <cell r="K8249">
            <v>0</v>
          </cell>
          <cell r="T8249">
            <v>0</v>
          </cell>
          <cell r="U8249">
            <v>50</v>
          </cell>
          <cell r="W8249">
            <v>0</v>
          </cell>
        </row>
        <row r="8250">
          <cell r="B8250">
            <v>8249</v>
          </cell>
          <cell r="G8250" t="str">
            <v>Layer FP Curthane</v>
          </cell>
          <cell r="H8250">
            <v>1</v>
          </cell>
          <cell r="I8250">
            <v>1</v>
          </cell>
          <cell r="J8250" t="str">
            <v>Set</v>
          </cell>
          <cell r="K8250">
            <v>0</v>
          </cell>
          <cell r="T8250">
            <v>0</v>
          </cell>
          <cell r="U8250">
            <v>50</v>
          </cell>
          <cell r="W8250">
            <v>0</v>
          </cell>
        </row>
        <row r="8251">
          <cell r="B8251">
            <v>8250</v>
          </cell>
          <cell r="G8251" t="str">
            <v>Curthane 80 WP @ 1Kg</v>
          </cell>
          <cell r="H8251">
            <v>1</v>
          </cell>
          <cell r="I8251">
            <v>20</v>
          </cell>
          <cell r="J8251" t="str">
            <v>Kg</v>
          </cell>
          <cell r="K8251">
            <v>0</v>
          </cell>
          <cell r="T8251">
            <v>0</v>
          </cell>
          <cell r="U8251">
            <v>1000</v>
          </cell>
          <cell r="W8251">
            <v>0</v>
          </cell>
        </row>
        <row r="8252">
          <cell r="B8252">
            <v>8251</v>
          </cell>
          <cell r="G8252" t="str">
            <v>Botol 500 ml PET (PSS)</v>
          </cell>
          <cell r="H8252">
            <v>0.5</v>
          </cell>
          <cell r="I8252">
            <v>1</v>
          </cell>
          <cell r="J8252" t="str">
            <v>Pcs</v>
          </cell>
          <cell r="K8252">
            <v>0</v>
          </cell>
          <cell r="T8252">
            <v>0</v>
          </cell>
          <cell r="U8252">
            <v>900</v>
          </cell>
          <cell r="W8252">
            <v>0</v>
          </cell>
        </row>
        <row r="8253">
          <cell r="B8253">
            <v>8252</v>
          </cell>
          <cell r="G8253" t="str">
            <v>Botol 500 ml PET (PSS) - Cap</v>
          </cell>
          <cell r="H8253">
            <v>0.5</v>
          </cell>
          <cell r="I8253">
            <v>1</v>
          </cell>
          <cell r="J8253" t="str">
            <v>Pcs</v>
          </cell>
          <cell r="K8253">
            <v>0</v>
          </cell>
          <cell r="T8253">
            <v>0</v>
          </cell>
          <cell r="U8253">
            <v>900</v>
          </cell>
          <cell r="W8253">
            <v>0</v>
          </cell>
        </row>
        <row r="8254">
          <cell r="B8254">
            <v>8253</v>
          </cell>
          <cell r="G8254" t="str">
            <v>Botol 500 ml PET (PSS) - Plug</v>
          </cell>
          <cell r="H8254">
            <v>0.5</v>
          </cell>
          <cell r="I8254">
            <v>1</v>
          </cell>
          <cell r="J8254" t="str">
            <v>Pcs</v>
          </cell>
          <cell r="K8254">
            <v>0</v>
          </cell>
          <cell r="T8254">
            <v>0</v>
          </cell>
          <cell r="U8254">
            <v>900</v>
          </cell>
          <cell r="W8254">
            <v>0</v>
          </cell>
        </row>
        <row r="8255">
          <cell r="B8255">
            <v>8254</v>
          </cell>
          <cell r="G8255" t="str">
            <v>Bottle PET - 1 L</v>
          </cell>
          <cell r="H8255">
            <v>1</v>
          </cell>
          <cell r="I8255">
            <v>1</v>
          </cell>
          <cell r="J8255" t="str">
            <v>Pcs</v>
          </cell>
          <cell r="K8255">
            <v>0</v>
          </cell>
          <cell r="T8255">
            <v>0</v>
          </cell>
          <cell r="U8255">
            <v>23490</v>
          </cell>
          <cell r="W8255">
            <v>0</v>
          </cell>
        </row>
        <row r="8256">
          <cell r="B8256">
            <v>8255</v>
          </cell>
          <cell r="G8256" t="str">
            <v>Bottle PET - 1 L - Plug</v>
          </cell>
          <cell r="H8256">
            <v>1</v>
          </cell>
          <cell r="I8256">
            <v>1</v>
          </cell>
          <cell r="J8256" t="str">
            <v>Pcs</v>
          </cell>
          <cell r="K8256">
            <v>0</v>
          </cell>
          <cell r="T8256">
            <v>0</v>
          </cell>
          <cell r="U8256">
            <v>23490</v>
          </cell>
          <cell r="W8256">
            <v>0</v>
          </cell>
        </row>
        <row r="8257">
          <cell r="B8257">
            <v>8256</v>
          </cell>
          <cell r="G8257" t="str">
            <v>Bottle PET - 1 L - Cap</v>
          </cell>
          <cell r="H8257">
            <v>1</v>
          </cell>
          <cell r="I8257">
            <v>1</v>
          </cell>
          <cell r="J8257" t="str">
            <v>Pcs</v>
          </cell>
          <cell r="K8257">
            <v>0</v>
          </cell>
          <cell r="T8257">
            <v>0</v>
          </cell>
          <cell r="U8257">
            <v>23490</v>
          </cell>
          <cell r="W8257">
            <v>0</v>
          </cell>
        </row>
        <row r="8258">
          <cell r="B8258">
            <v>8257</v>
          </cell>
          <cell r="G8258" t="str">
            <v>Glyphosate 95% TC</v>
          </cell>
          <cell r="H8258">
            <v>25</v>
          </cell>
          <cell r="I8258">
            <v>1</v>
          </cell>
          <cell r="J8258" t="str">
            <v>Kg</v>
          </cell>
          <cell r="K8258">
            <v>0</v>
          </cell>
          <cell r="T8258">
            <v>0</v>
          </cell>
          <cell r="U8258">
            <v>247</v>
          </cell>
          <cell r="W8258">
            <v>0</v>
          </cell>
        </row>
        <row r="8259">
          <cell r="B8259">
            <v>8258</v>
          </cell>
          <cell r="G8259" t="str">
            <v>Agrisol 415 N</v>
          </cell>
          <cell r="H8259">
            <v>200</v>
          </cell>
          <cell r="I8259">
            <v>1</v>
          </cell>
          <cell r="J8259" t="str">
            <v>Kg</v>
          </cell>
          <cell r="K8259">
            <v>0</v>
          </cell>
          <cell r="T8259">
            <v>0</v>
          </cell>
          <cell r="U8259">
            <v>150</v>
          </cell>
          <cell r="W8259">
            <v>0</v>
          </cell>
        </row>
        <row r="8260">
          <cell r="B8260">
            <v>8259</v>
          </cell>
          <cell r="G8260" t="str">
            <v>Tartrazine @25Kg</v>
          </cell>
          <cell r="H8260">
            <v>25</v>
          </cell>
          <cell r="I8260">
            <v>1</v>
          </cell>
          <cell r="J8260" t="str">
            <v>Kg</v>
          </cell>
          <cell r="K8260">
            <v>0</v>
          </cell>
          <cell r="T8260">
            <v>0</v>
          </cell>
          <cell r="U8260">
            <v>0.4</v>
          </cell>
          <cell r="W8260">
            <v>0</v>
          </cell>
        </row>
        <row r="8261">
          <cell r="B8261">
            <v>8260</v>
          </cell>
          <cell r="G8261" t="str">
            <v>Bottle PET - 1 L</v>
          </cell>
          <cell r="H8261">
            <v>1</v>
          </cell>
          <cell r="I8261">
            <v>1</v>
          </cell>
          <cell r="J8261" t="str">
            <v>Pcs</v>
          </cell>
          <cell r="K8261">
            <v>0</v>
          </cell>
          <cell r="T8261">
            <v>0</v>
          </cell>
          <cell r="U8261">
            <v>1000</v>
          </cell>
          <cell r="W8261">
            <v>0</v>
          </cell>
        </row>
        <row r="8262">
          <cell r="B8262">
            <v>8261</v>
          </cell>
          <cell r="G8262" t="str">
            <v>Bottle PET - 1 L - Cap</v>
          </cell>
          <cell r="H8262">
            <v>1</v>
          </cell>
          <cell r="I8262">
            <v>1</v>
          </cell>
          <cell r="J8262" t="str">
            <v>Pcs</v>
          </cell>
          <cell r="K8262">
            <v>0</v>
          </cell>
          <cell r="T8262">
            <v>0</v>
          </cell>
          <cell r="U8262">
            <v>1000</v>
          </cell>
          <cell r="W8262">
            <v>0</v>
          </cell>
        </row>
        <row r="8263">
          <cell r="B8263">
            <v>8262</v>
          </cell>
          <cell r="G8263" t="str">
            <v>Bottle PET - 1 L - Plug</v>
          </cell>
          <cell r="H8263">
            <v>1</v>
          </cell>
          <cell r="I8263">
            <v>1</v>
          </cell>
          <cell r="J8263" t="str">
            <v>Pcs</v>
          </cell>
          <cell r="K8263">
            <v>0</v>
          </cell>
          <cell r="T8263">
            <v>0</v>
          </cell>
          <cell r="U8263">
            <v>1000</v>
          </cell>
          <cell r="W8263">
            <v>0</v>
          </cell>
        </row>
        <row r="8264">
          <cell r="B8264">
            <v>8263</v>
          </cell>
          <cell r="G8264" t="str">
            <v>PVC Shrink Wrap Logo Nathani</v>
          </cell>
          <cell r="H8264">
            <v>1</v>
          </cell>
          <cell r="I8264">
            <v>1</v>
          </cell>
          <cell r="J8264" t="str">
            <v>Pcs</v>
          </cell>
          <cell r="K8264">
            <v>0</v>
          </cell>
          <cell r="T8264">
            <v>0</v>
          </cell>
          <cell r="U8264">
            <v>1000</v>
          </cell>
          <cell r="W8264">
            <v>0</v>
          </cell>
        </row>
        <row r="8265">
          <cell r="B8265">
            <v>8264</v>
          </cell>
          <cell r="G8265" t="str">
            <v>Sticker Markup 480 SL - 1 L</v>
          </cell>
          <cell r="H8265">
            <v>1</v>
          </cell>
          <cell r="I8265">
            <v>1</v>
          </cell>
          <cell r="J8265" t="str">
            <v>Pcs</v>
          </cell>
          <cell r="K8265">
            <v>0</v>
          </cell>
          <cell r="T8265">
            <v>0</v>
          </cell>
          <cell r="U8265">
            <v>1000</v>
          </cell>
          <cell r="W8265">
            <v>0</v>
          </cell>
        </row>
        <row r="8266">
          <cell r="B8266">
            <v>8265</v>
          </cell>
          <cell r="G8266" t="str">
            <v>Karton Box Markup 480 SL - 1 L</v>
          </cell>
          <cell r="H8266">
            <v>1</v>
          </cell>
          <cell r="I8266">
            <v>1</v>
          </cell>
          <cell r="J8266" t="str">
            <v>Pcs</v>
          </cell>
          <cell r="K8266">
            <v>0</v>
          </cell>
          <cell r="T8266">
            <v>0</v>
          </cell>
          <cell r="U8266">
            <v>83</v>
          </cell>
          <cell r="W8266">
            <v>0</v>
          </cell>
        </row>
        <row r="8267">
          <cell r="B8267">
            <v>8266</v>
          </cell>
          <cell r="G8267" t="str">
            <v>Mark Up 480 SL @1 ltr</v>
          </cell>
          <cell r="H8267">
            <v>1</v>
          </cell>
          <cell r="I8267">
            <v>12</v>
          </cell>
          <cell r="J8267" t="str">
            <v>Liter</v>
          </cell>
          <cell r="K8267">
            <v>0</v>
          </cell>
          <cell r="T8267">
            <v>0</v>
          </cell>
          <cell r="U8267">
            <v>996</v>
          </cell>
          <cell r="W8267">
            <v>0</v>
          </cell>
        </row>
        <row r="8268">
          <cell r="B8268">
            <v>8267</v>
          </cell>
          <cell r="G8268" t="str">
            <v>Glyphosate 95% TC</v>
          </cell>
          <cell r="H8268">
            <v>25</v>
          </cell>
          <cell r="I8268">
            <v>1</v>
          </cell>
          <cell r="J8268" t="str">
            <v>Kg</v>
          </cell>
          <cell r="K8268">
            <v>0</v>
          </cell>
          <cell r="T8268">
            <v>0</v>
          </cell>
          <cell r="U8268">
            <v>247</v>
          </cell>
          <cell r="W8268">
            <v>0</v>
          </cell>
        </row>
        <row r="8269">
          <cell r="B8269">
            <v>8268</v>
          </cell>
          <cell r="G8269" t="str">
            <v>Agrisol 415 N</v>
          </cell>
          <cell r="H8269">
            <v>200</v>
          </cell>
          <cell r="I8269">
            <v>1</v>
          </cell>
          <cell r="J8269" t="str">
            <v>Kg</v>
          </cell>
          <cell r="K8269">
            <v>0</v>
          </cell>
          <cell r="T8269">
            <v>0</v>
          </cell>
          <cell r="U8269">
            <v>150</v>
          </cell>
          <cell r="W8269">
            <v>0</v>
          </cell>
        </row>
        <row r="8270">
          <cell r="B8270">
            <v>8269</v>
          </cell>
          <cell r="G8270" t="str">
            <v>Tartrazine @25Kg</v>
          </cell>
          <cell r="H8270">
            <v>25</v>
          </cell>
          <cell r="I8270">
            <v>1</v>
          </cell>
          <cell r="J8270" t="str">
            <v>Kg</v>
          </cell>
          <cell r="K8270">
            <v>0</v>
          </cell>
          <cell r="T8270">
            <v>0</v>
          </cell>
          <cell r="U8270">
            <v>0.4</v>
          </cell>
          <cell r="W8270">
            <v>0</v>
          </cell>
        </row>
        <row r="8271">
          <cell r="B8271">
            <v>8270</v>
          </cell>
          <cell r="G8271" t="str">
            <v>Bottle PET - 1 L</v>
          </cell>
          <cell r="H8271">
            <v>1</v>
          </cell>
          <cell r="I8271">
            <v>1</v>
          </cell>
          <cell r="J8271" t="str">
            <v>Pcs</v>
          </cell>
          <cell r="K8271">
            <v>0</v>
          </cell>
          <cell r="T8271">
            <v>0</v>
          </cell>
          <cell r="U8271">
            <v>1000</v>
          </cell>
          <cell r="W8271">
            <v>0</v>
          </cell>
        </row>
        <row r="8272">
          <cell r="B8272">
            <v>8271</v>
          </cell>
          <cell r="G8272" t="str">
            <v>Bottle PET - 1 L - Cap</v>
          </cell>
          <cell r="H8272">
            <v>1</v>
          </cell>
          <cell r="I8272">
            <v>1</v>
          </cell>
          <cell r="J8272" t="str">
            <v>Pcs</v>
          </cell>
          <cell r="K8272">
            <v>0</v>
          </cell>
          <cell r="T8272">
            <v>0</v>
          </cell>
          <cell r="U8272">
            <v>1000</v>
          </cell>
          <cell r="W8272">
            <v>0</v>
          </cell>
        </row>
        <row r="8273">
          <cell r="B8273">
            <v>8272</v>
          </cell>
          <cell r="G8273" t="str">
            <v>Bottle PET - 1 L - Plug</v>
          </cell>
          <cell r="H8273">
            <v>1</v>
          </cell>
          <cell r="I8273">
            <v>1</v>
          </cell>
          <cell r="J8273" t="str">
            <v>Pcs</v>
          </cell>
          <cell r="K8273">
            <v>0</v>
          </cell>
          <cell r="T8273">
            <v>0</v>
          </cell>
          <cell r="U8273">
            <v>1000</v>
          </cell>
          <cell r="W8273">
            <v>0</v>
          </cell>
        </row>
        <row r="8274">
          <cell r="B8274">
            <v>8273</v>
          </cell>
          <cell r="G8274" t="str">
            <v>PVC Shrink Wrap Logo Nathani</v>
          </cell>
          <cell r="H8274">
            <v>1</v>
          </cell>
          <cell r="I8274">
            <v>1</v>
          </cell>
          <cell r="J8274" t="str">
            <v>Pcs</v>
          </cell>
          <cell r="K8274">
            <v>0</v>
          </cell>
          <cell r="T8274">
            <v>0</v>
          </cell>
          <cell r="U8274">
            <v>1000</v>
          </cell>
          <cell r="W8274">
            <v>0</v>
          </cell>
        </row>
        <row r="8275">
          <cell r="B8275">
            <v>8274</v>
          </cell>
          <cell r="G8275" t="str">
            <v>Sticker Markup 480 SL - 1 L</v>
          </cell>
          <cell r="H8275">
            <v>1</v>
          </cell>
          <cell r="I8275">
            <v>1</v>
          </cell>
          <cell r="J8275" t="str">
            <v>Pcs</v>
          </cell>
          <cell r="K8275">
            <v>0</v>
          </cell>
          <cell r="T8275">
            <v>0</v>
          </cell>
          <cell r="U8275">
            <v>1000</v>
          </cell>
          <cell r="W8275">
            <v>0</v>
          </cell>
        </row>
        <row r="8276">
          <cell r="B8276">
            <v>8275</v>
          </cell>
          <cell r="G8276" t="str">
            <v>Karton Box Markup 480 SL - 1 L</v>
          </cell>
          <cell r="H8276">
            <v>1</v>
          </cell>
          <cell r="I8276">
            <v>1</v>
          </cell>
          <cell r="J8276" t="str">
            <v>Pcs</v>
          </cell>
          <cell r="K8276">
            <v>0</v>
          </cell>
          <cell r="T8276">
            <v>0</v>
          </cell>
          <cell r="U8276">
            <v>83</v>
          </cell>
          <cell r="W8276">
            <v>0</v>
          </cell>
        </row>
        <row r="8277">
          <cell r="B8277">
            <v>8276</v>
          </cell>
          <cell r="G8277" t="str">
            <v>Mark Up 480 SL @1 ltr</v>
          </cell>
          <cell r="H8277">
            <v>1</v>
          </cell>
          <cell r="I8277">
            <v>12</v>
          </cell>
          <cell r="J8277" t="str">
            <v>Liter</v>
          </cell>
          <cell r="K8277">
            <v>0</v>
          </cell>
          <cell r="T8277">
            <v>0</v>
          </cell>
          <cell r="U8277">
            <v>996</v>
          </cell>
          <cell r="W8277">
            <v>0</v>
          </cell>
        </row>
        <row r="8278">
          <cell r="B8278">
            <v>8277</v>
          </cell>
          <cell r="G8278" t="str">
            <v>Glyphosate 95% TC</v>
          </cell>
          <cell r="H8278">
            <v>25</v>
          </cell>
          <cell r="I8278">
            <v>1</v>
          </cell>
          <cell r="J8278" t="str">
            <v>Kg</v>
          </cell>
          <cell r="K8278">
            <v>0</v>
          </cell>
          <cell r="T8278">
            <v>0</v>
          </cell>
          <cell r="U8278">
            <v>247</v>
          </cell>
          <cell r="W8278">
            <v>0</v>
          </cell>
        </row>
        <row r="8279">
          <cell r="B8279">
            <v>8278</v>
          </cell>
          <cell r="G8279" t="str">
            <v>Agrisol 415 N</v>
          </cell>
          <cell r="H8279">
            <v>200</v>
          </cell>
          <cell r="I8279">
            <v>1</v>
          </cell>
          <cell r="J8279" t="str">
            <v>Kg</v>
          </cell>
          <cell r="K8279">
            <v>0</v>
          </cell>
          <cell r="T8279">
            <v>0</v>
          </cell>
          <cell r="U8279">
            <v>150</v>
          </cell>
          <cell r="W8279">
            <v>0</v>
          </cell>
        </row>
        <row r="8280">
          <cell r="B8280">
            <v>8279</v>
          </cell>
          <cell r="G8280" t="str">
            <v>Tartrazine @25Kg</v>
          </cell>
          <cell r="H8280">
            <v>25</v>
          </cell>
          <cell r="I8280">
            <v>1</v>
          </cell>
          <cell r="J8280" t="str">
            <v>Kg</v>
          </cell>
          <cell r="K8280">
            <v>0</v>
          </cell>
          <cell r="T8280">
            <v>0</v>
          </cell>
          <cell r="U8280">
            <v>0.4</v>
          </cell>
          <cell r="W8280">
            <v>0</v>
          </cell>
        </row>
        <row r="8281">
          <cell r="B8281">
            <v>8280</v>
          </cell>
          <cell r="G8281" t="str">
            <v>Bottle PET - 1 L</v>
          </cell>
          <cell r="H8281">
            <v>1</v>
          </cell>
          <cell r="I8281">
            <v>1</v>
          </cell>
          <cell r="J8281" t="str">
            <v>Pcs</v>
          </cell>
          <cell r="K8281">
            <v>0</v>
          </cell>
          <cell r="T8281">
            <v>0</v>
          </cell>
          <cell r="U8281">
            <v>1000</v>
          </cell>
          <cell r="W8281">
            <v>0</v>
          </cell>
        </row>
        <row r="8282">
          <cell r="B8282">
            <v>8281</v>
          </cell>
          <cell r="G8282" t="str">
            <v>Bottle PET - 1 L - Cap</v>
          </cell>
          <cell r="H8282">
            <v>1</v>
          </cell>
          <cell r="I8282">
            <v>1</v>
          </cell>
          <cell r="J8282" t="str">
            <v>Pcs</v>
          </cell>
          <cell r="K8282">
            <v>0</v>
          </cell>
          <cell r="T8282">
            <v>0</v>
          </cell>
          <cell r="U8282">
            <v>1000</v>
          </cell>
          <cell r="W8282">
            <v>0</v>
          </cell>
        </row>
        <row r="8283">
          <cell r="B8283">
            <v>8282</v>
          </cell>
          <cell r="G8283" t="str">
            <v>Bottle PET - 1 L - Plug</v>
          </cell>
          <cell r="H8283">
            <v>1</v>
          </cell>
          <cell r="I8283">
            <v>1</v>
          </cell>
          <cell r="J8283" t="str">
            <v>Pcs</v>
          </cell>
          <cell r="K8283">
            <v>0</v>
          </cell>
          <cell r="T8283">
            <v>0</v>
          </cell>
          <cell r="U8283">
            <v>1000</v>
          </cell>
          <cell r="W8283">
            <v>0</v>
          </cell>
        </row>
        <row r="8284">
          <cell r="B8284">
            <v>8283</v>
          </cell>
          <cell r="G8284" t="str">
            <v>PVC Shrink Wrap Logo Nathani</v>
          </cell>
          <cell r="H8284">
            <v>1</v>
          </cell>
          <cell r="I8284">
            <v>1</v>
          </cell>
          <cell r="J8284" t="str">
            <v>Pcs</v>
          </cell>
          <cell r="K8284">
            <v>0</v>
          </cell>
          <cell r="T8284">
            <v>0</v>
          </cell>
          <cell r="U8284">
            <v>1000</v>
          </cell>
          <cell r="W8284">
            <v>0</v>
          </cell>
        </row>
        <row r="8285">
          <cell r="B8285">
            <v>8284</v>
          </cell>
          <cell r="G8285" t="str">
            <v>Sticker Markup 480 SL - 1 L</v>
          </cell>
          <cell r="H8285">
            <v>1</v>
          </cell>
          <cell r="I8285">
            <v>1</v>
          </cell>
          <cell r="J8285" t="str">
            <v>Pcs</v>
          </cell>
          <cell r="K8285">
            <v>0</v>
          </cell>
          <cell r="T8285">
            <v>0</v>
          </cell>
          <cell r="U8285">
            <v>1000</v>
          </cell>
          <cell r="W8285">
            <v>0</v>
          </cell>
        </row>
        <row r="8286">
          <cell r="B8286">
            <v>8285</v>
          </cell>
          <cell r="G8286" t="str">
            <v>Karton Box Markup 480 SL - 1 L</v>
          </cell>
          <cell r="H8286">
            <v>1</v>
          </cell>
          <cell r="I8286">
            <v>1</v>
          </cell>
          <cell r="J8286" t="str">
            <v>Pcs</v>
          </cell>
          <cell r="K8286">
            <v>0</v>
          </cell>
          <cell r="T8286">
            <v>0</v>
          </cell>
          <cell r="U8286">
            <v>84</v>
          </cell>
          <cell r="W8286">
            <v>0</v>
          </cell>
        </row>
        <row r="8287">
          <cell r="B8287">
            <v>8286</v>
          </cell>
          <cell r="G8287" t="str">
            <v>Mark Up 480 SL @1 ltr</v>
          </cell>
          <cell r="H8287">
            <v>1</v>
          </cell>
          <cell r="I8287">
            <v>12</v>
          </cell>
          <cell r="J8287" t="str">
            <v>Liter</v>
          </cell>
          <cell r="K8287">
            <v>0</v>
          </cell>
          <cell r="T8287">
            <v>0</v>
          </cell>
          <cell r="U8287">
            <v>1008</v>
          </cell>
          <cell r="W8287">
            <v>0</v>
          </cell>
        </row>
        <row r="8288">
          <cell r="B8288">
            <v>8287</v>
          </cell>
          <cell r="G8288" t="str">
            <v>Glyphosate 95% TC</v>
          </cell>
          <cell r="H8288">
            <v>25</v>
          </cell>
          <cell r="I8288">
            <v>1</v>
          </cell>
          <cell r="J8288" t="str">
            <v>Kg</v>
          </cell>
          <cell r="K8288">
            <v>0</v>
          </cell>
          <cell r="T8288">
            <v>0</v>
          </cell>
          <cell r="U8288">
            <v>247</v>
          </cell>
          <cell r="W8288">
            <v>0</v>
          </cell>
        </row>
        <row r="8289">
          <cell r="B8289">
            <v>8288</v>
          </cell>
          <cell r="G8289" t="str">
            <v>Agrisol 415 N</v>
          </cell>
          <cell r="H8289">
            <v>200</v>
          </cell>
          <cell r="I8289">
            <v>1</v>
          </cell>
          <cell r="J8289" t="str">
            <v>Kg</v>
          </cell>
          <cell r="K8289">
            <v>0</v>
          </cell>
          <cell r="T8289">
            <v>0</v>
          </cell>
          <cell r="U8289">
            <v>150</v>
          </cell>
          <cell r="W8289">
            <v>0</v>
          </cell>
        </row>
        <row r="8290">
          <cell r="B8290">
            <v>8289</v>
          </cell>
          <cell r="G8290" t="str">
            <v>Tartrazine @25Kg</v>
          </cell>
          <cell r="H8290">
            <v>25</v>
          </cell>
          <cell r="I8290">
            <v>1</v>
          </cell>
          <cell r="J8290" t="str">
            <v>Kg</v>
          </cell>
          <cell r="K8290">
            <v>0</v>
          </cell>
          <cell r="T8290">
            <v>0</v>
          </cell>
          <cell r="U8290">
            <v>0.4</v>
          </cell>
          <cell r="W8290">
            <v>0</v>
          </cell>
        </row>
        <row r="8291">
          <cell r="B8291">
            <v>8290</v>
          </cell>
          <cell r="G8291" t="str">
            <v>Bottle PET - 1 L</v>
          </cell>
          <cell r="H8291">
            <v>1</v>
          </cell>
          <cell r="I8291">
            <v>1</v>
          </cell>
          <cell r="J8291" t="str">
            <v>Pcs</v>
          </cell>
          <cell r="K8291">
            <v>0</v>
          </cell>
          <cell r="T8291">
            <v>0</v>
          </cell>
          <cell r="U8291">
            <v>1000</v>
          </cell>
          <cell r="W8291">
            <v>0</v>
          </cell>
        </row>
        <row r="8292">
          <cell r="B8292">
            <v>8291</v>
          </cell>
          <cell r="G8292" t="str">
            <v>Bottle PET - 1 L - Cap</v>
          </cell>
          <cell r="H8292">
            <v>1</v>
          </cell>
          <cell r="I8292">
            <v>1</v>
          </cell>
          <cell r="J8292" t="str">
            <v>Pcs</v>
          </cell>
          <cell r="K8292">
            <v>0</v>
          </cell>
          <cell r="T8292">
            <v>0</v>
          </cell>
          <cell r="U8292">
            <v>1000</v>
          </cell>
          <cell r="W8292">
            <v>0</v>
          </cell>
        </row>
        <row r="8293">
          <cell r="B8293">
            <v>8292</v>
          </cell>
          <cell r="G8293" t="str">
            <v>Bottle PET - 1 L - Plug</v>
          </cell>
          <cell r="H8293">
            <v>1</v>
          </cell>
          <cell r="I8293">
            <v>1</v>
          </cell>
          <cell r="J8293" t="str">
            <v>Pcs</v>
          </cell>
          <cell r="K8293">
            <v>0</v>
          </cell>
          <cell r="T8293">
            <v>0</v>
          </cell>
          <cell r="U8293">
            <v>1000</v>
          </cell>
          <cell r="W8293">
            <v>0</v>
          </cell>
        </row>
        <row r="8294">
          <cell r="B8294">
            <v>8293</v>
          </cell>
          <cell r="G8294" t="str">
            <v>PVC Shrink Wrap Logo Nathani</v>
          </cell>
          <cell r="H8294">
            <v>1</v>
          </cell>
          <cell r="I8294">
            <v>1</v>
          </cell>
          <cell r="J8294" t="str">
            <v>Pcs</v>
          </cell>
          <cell r="K8294">
            <v>0</v>
          </cell>
          <cell r="T8294">
            <v>0</v>
          </cell>
          <cell r="U8294">
            <v>1000</v>
          </cell>
          <cell r="W8294">
            <v>0</v>
          </cell>
        </row>
        <row r="8295">
          <cell r="B8295">
            <v>8294</v>
          </cell>
          <cell r="G8295" t="str">
            <v>Sticker Markup 480 SL - 1 L</v>
          </cell>
          <cell r="H8295">
            <v>1</v>
          </cell>
          <cell r="I8295">
            <v>1</v>
          </cell>
          <cell r="J8295" t="str">
            <v>Pcs</v>
          </cell>
          <cell r="K8295">
            <v>0</v>
          </cell>
          <cell r="T8295">
            <v>0</v>
          </cell>
          <cell r="U8295">
            <v>1000</v>
          </cell>
          <cell r="W8295">
            <v>0</v>
          </cell>
        </row>
        <row r="8296">
          <cell r="B8296">
            <v>8295</v>
          </cell>
          <cell r="G8296" t="str">
            <v>Karton Box Markup 480 SL - 1 L</v>
          </cell>
          <cell r="H8296">
            <v>1</v>
          </cell>
          <cell r="I8296">
            <v>1</v>
          </cell>
          <cell r="J8296" t="str">
            <v>Pcs</v>
          </cell>
          <cell r="K8296">
            <v>0</v>
          </cell>
          <cell r="T8296">
            <v>0</v>
          </cell>
          <cell r="U8296">
            <v>83</v>
          </cell>
          <cell r="W8296">
            <v>0</v>
          </cell>
        </row>
        <row r="8297">
          <cell r="B8297">
            <v>8296</v>
          </cell>
          <cell r="G8297" t="str">
            <v>Mark Up 480 SL @1 ltr</v>
          </cell>
          <cell r="H8297">
            <v>1</v>
          </cell>
          <cell r="I8297">
            <v>12</v>
          </cell>
          <cell r="J8297" t="str">
            <v>Liter</v>
          </cell>
          <cell r="K8297">
            <v>0</v>
          </cell>
          <cell r="T8297">
            <v>0</v>
          </cell>
          <cell r="U8297">
            <v>996</v>
          </cell>
          <cell r="W8297">
            <v>0</v>
          </cell>
        </row>
        <row r="8298">
          <cell r="B8298">
            <v>8297</v>
          </cell>
          <cell r="E8298" t="str">
            <v>1.1.7.0.3.214</v>
          </cell>
          <cell r="G8298" t="str">
            <v>Mark Up 480 SL @1 ltr</v>
          </cell>
          <cell r="H8298">
            <v>1</v>
          </cell>
          <cell r="I8298">
            <v>12</v>
          </cell>
          <cell r="J8298" t="str">
            <v>Pcs</v>
          </cell>
          <cell r="K8298">
            <v>35396.887613508829</v>
          </cell>
          <cell r="T8298">
            <v>0</v>
          </cell>
          <cell r="U8298">
            <v>3768</v>
          </cell>
          <cell r="W8298">
            <v>0</v>
          </cell>
        </row>
        <row r="8299">
          <cell r="B8299">
            <v>8298</v>
          </cell>
          <cell r="E8299" t="str">
            <v>1.1.7.0.3.213</v>
          </cell>
          <cell r="G8299" t="str">
            <v>ProQuat 276 SL @1 Ltr</v>
          </cell>
          <cell r="H8299">
            <v>1</v>
          </cell>
          <cell r="I8299">
            <v>12</v>
          </cell>
          <cell r="J8299" t="str">
            <v>Pcs</v>
          </cell>
          <cell r="K8299">
            <v>31553.597423120093</v>
          </cell>
          <cell r="T8299">
            <v>0</v>
          </cell>
          <cell r="U8299">
            <v>1692</v>
          </cell>
          <cell r="W8299">
            <v>0</v>
          </cell>
        </row>
        <row r="8300">
          <cell r="B8300">
            <v>8299</v>
          </cell>
          <cell r="G8300" t="str">
            <v>Mancozeb 80 WP</v>
          </cell>
          <cell r="H8300">
            <v>25</v>
          </cell>
          <cell r="I8300">
            <v>1</v>
          </cell>
          <cell r="J8300" t="str">
            <v>Kg</v>
          </cell>
          <cell r="K8300">
            <v>0</v>
          </cell>
          <cell r="T8300">
            <v>0</v>
          </cell>
          <cell r="U8300">
            <v>1000</v>
          </cell>
          <cell r="W8300">
            <v>0</v>
          </cell>
        </row>
        <row r="8301">
          <cell r="B8301">
            <v>8300</v>
          </cell>
          <cell r="G8301" t="str">
            <v>FP Curthane @1 kg (160/250+10)x 350mm</v>
          </cell>
          <cell r="H8301">
            <v>1</v>
          </cell>
          <cell r="I8301">
            <v>1</v>
          </cell>
          <cell r="J8301" t="str">
            <v>Pcs</v>
          </cell>
          <cell r="K8301">
            <v>0</v>
          </cell>
          <cell r="T8301">
            <v>0</v>
          </cell>
          <cell r="U8301">
            <v>1000</v>
          </cell>
          <cell r="W8301">
            <v>0</v>
          </cell>
        </row>
        <row r="8302">
          <cell r="B8302">
            <v>8301</v>
          </cell>
          <cell r="G8302" t="str">
            <v xml:space="preserve">Karton Box FP Curthane @1 kg </v>
          </cell>
          <cell r="H8302">
            <v>20</v>
          </cell>
          <cell r="I8302">
            <v>1</v>
          </cell>
          <cell r="J8302" t="str">
            <v>Pcs</v>
          </cell>
          <cell r="K8302">
            <v>0</v>
          </cell>
          <cell r="T8302">
            <v>0</v>
          </cell>
          <cell r="U8302">
            <v>50</v>
          </cell>
          <cell r="W8302">
            <v>0</v>
          </cell>
        </row>
        <row r="8303">
          <cell r="B8303">
            <v>8302</v>
          </cell>
          <cell r="G8303" t="str">
            <v>Layer FP Curthane</v>
          </cell>
          <cell r="H8303">
            <v>1</v>
          </cell>
          <cell r="I8303">
            <v>1</v>
          </cell>
          <cell r="J8303" t="str">
            <v>Set</v>
          </cell>
          <cell r="K8303">
            <v>0</v>
          </cell>
          <cell r="T8303">
            <v>0</v>
          </cell>
          <cell r="U8303">
            <v>50</v>
          </cell>
          <cell r="W8303">
            <v>0</v>
          </cell>
        </row>
        <row r="8304">
          <cell r="B8304">
            <v>8303</v>
          </cell>
          <cell r="G8304" t="str">
            <v>Curthane 80 WP @ 1Kg</v>
          </cell>
          <cell r="H8304">
            <v>1</v>
          </cell>
          <cell r="I8304">
            <v>20</v>
          </cell>
          <cell r="J8304" t="str">
            <v>Kg</v>
          </cell>
          <cell r="K8304">
            <v>0</v>
          </cell>
          <cell r="T8304">
            <v>0</v>
          </cell>
          <cell r="U8304">
            <v>1000</v>
          </cell>
          <cell r="W8304">
            <v>0</v>
          </cell>
        </row>
        <row r="8305">
          <cell r="B8305">
            <v>8304</v>
          </cell>
          <cell r="G8305" t="str">
            <v>Mancozeb 80 WP</v>
          </cell>
          <cell r="H8305">
            <v>25</v>
          </cell>
          <cell r="I8305">
            <v>1</v>
          </cell>
          <cell r="J8305" t="str">
            <v>Kg</v>
          </cell>
          <cell r="K8305">
            <v>0</v>
          </cell>
          <cell r="T8305">
            <v>0</v>
          </cell>
          <cell r="U8305">
            <v>1000</v>
          </cell>
          <cell r="W8305">
            <v>0</v>
          </cell>
        </row>
        <row r="8306">
          <cell r="B8306">
            <v>8305</v>
          </cell>
          <cell r="G8306" t="str">
            <v>FP Curthane @1 kg (160/250+10)x 350mm</v>
          </cell>
          <cell r="H8306">
            <v>1</v>
          </cell>
          <cell r="I8306">
            <v>1</v>
          </cell>
          <cell r="J8306" t="str">
            <v>Pcs</v>
          </cell>
          <cell r="K8306">
            <v>0</v>
          </cell>
          <cell r="T8306">
            <v>0</v>
          </cell>
          <cell r="U8306">
            <v>1000</v>
          </cell>
          <cell r="W8306">
            <v>0</v>
          </cell>
        </row>
        <row r="8307">
          <cell r="B8307">
            <v>8306</v>
          </cell>
          <cell r="G8307" t="str">
            <v xml:space="preserve">Karton Box FP Curthane @1 kg </v>
          </cell>
          <cell r="H8307">
            <v>20</v>
          </cell>
          <cell r="I8307">
            <v>1</v>
          </cell>
          <cell r="J8307" t="str">
            <v>Pcs</v>
          </cell>
          <cell r="K8307">
            <v>0</v>
          </cell>
          <cell r="T8307">
            <v>0</v>
          </cell>
          <cell r="U8307">
            <v>50</v>
          </cell>
          <cell r="W8307">
            <v>0</v>
          </cell>
        </row>
        <row r="8308">
          <cell r="B8308">
            <v>8307</v>
          </cell>
          <cell r="G8308" t="str">
            <v>Layer FP Curthane</v>
          </cell>
          <cell r="H8308">
            <v>1</v>
          </cell>
          <cell r="I8308">
            <v>1</v>
          </cell>
          <cell r="J8308" t="str">
            <v>Set</v>
          </cell>
          <cell r="K8308">
            <v>0</v>
          </cell>
          <cell r="T8308">
            <v>0</v>
          </cell>
          <cell r="U8308">
            <v>50</v>
          </cell>
          <cell r="W8308">
            <v>0</v>
          </cell>
        </row>
        <row r="8309">
          <cell r="B8309">
            <v>8308</v>
          </cell>
          <cell r="G8309" t="str">
            <v>Curthane 80 WP @ 1Kg</v>
          </cell>
          <cell r="H8309">
            <v>1</v>
          </cell>
          <cell r="I8309">
            <v>20</v>
          </cell>
          <cell r="J8309" t="str">
            <v>Kg</v>
          </cell>
          <cell r="K8309">
            <v>0</v>
          </cell>
          <cell r="T8309">
            <v>0</v>
          </cell>
          <cell r="U8309">
            <v>1000</v>
          </cell>
          <cell r="W8309">
            <v>0</v>
          </cell>
        </row>
        <row r="8310">
          <cell r="B8310">
            <v>8309</v>
          </cell>
          <cell r="G8310" t="str">
            <v>Mancozeb 80 WP</v>
          </cell>
          <cell r="H8310">
            <v>25</v>
          </cell>
          <cell r="I8310">
            <v>1</v>
          </cell>
          <cell r="J8310" t="str">
            <v>Kg</v>
          </cell>
          <cell r="K8310">
            <v>0</v>
          </cell>
          <cell r="T8310">
            <v>0</v>
          </cell>
          <cell r="U8310">
            <v>1000</v>
          </cell>
          <cell r="W8310">
            <v>0</v>
          </cell>
        </row>
        <row r="8311">
          <cell r="B8311">
            <v>8310</v>
          </cell>
          <cell r="G8311" t="str">
            <v>FP Curthane @1 kg (160/250+10)x 350mm</v>
          </cell>
          <cell r="H8311">
            <v>1</v>
          </cell>
          <cell r="I8311">
            <v>1</v>
          </cell>
          <cell r="J8311" t="str">
            <v>Pcs</v>
          </cell>
          <cell r="K8311">
            <v>0</v>
          </cell>
          <cell r="T8311">
            <v>0</v>
          </cell>
          <cell r="U8311">
            <v>1000</v>
          </cell>
          <cell r="W8311">
            <v>0</v>
          </cell>
        </row>
        <row r="8312">
          <cell r="B8312">
            <v>8311</v>
          </cell>
          <cell r="G8312" t="str">
            <v xml:space="preserve">Karton Box FP Curthane @1 kg </v>
          </cell>
          <cell r="H8312">
            <v>20</v>
          </cell>
          <cell r="I8312">
            <v>1</v>
          </cell>
          <cell r="J8312" t="str">
            <v>Pcs</v>
          </cell>
          <cell r="K8312">
            <v>0</v>
          </cell>
          <cell r="T8312">
            <v>0</v>
          </cell>
          <cell r="U8312">
            <v>50</v>
          </cell>
          <cell r="W8312">
            <v>0</v>
          </cell>
        </row>
        <row r="8313">
          <cell r="B8313">
            <v>8312</v>
          </cell>
          <cell r="G8313" t="str">
            <v>Layer FP Curthane</v>
          </cell>
          <cell r="H8313">
            <v>1</v>
          </cell>
          <cell r="I8313">
            <v>1</v>
          </cell>
          <cell r="J8313" t="str">
            <v>Set</v>
          </cell>
          <cell r="K8313">
            <v>0</v>
          </cell>
          <cell r="T8313">
            <v>0</v>
          </cell>
          <cell r="U8313">
            <v>50</v>
          </cell>
          <cell r="W8313">
            <v>0</v>
          </cell>
        </row>
        <row r="8314">
          <cell r="B8314">
            <v>8313</v>
          </cell>
          <cell r="G8314" t="str">
            <v>Curthane 80 WP @ 1Kg</v>
          </cell>
          <cell r="H8314">
            <v>1</v>
          </cell>
          <cell r="I8314">
            <v>20</v>
          </cell>
          <cell r="J8314" t="str">
            <v>Kg</v>
          </cell>
          <cell r="K8314">
            <v>0</v>
          </cell>
          <cell r="T8314">
            <v>0</v>
          </cell>
          <cell r="U8314">
            <v>1000</v>
          </cell>
          <cell r="W8314">
            <v>0</v>
          </cell>
        </row>
        <row r="8315">
          <cell r="B8315">
            <v>8314</v>
          </cell>
          <cell r="G8315" t="str">
            <v>Mancozeb 80 WP</v>
          </cell>
          <cell r="H8315">
            <v>25</v>
          </cell>
          <cell r="I8315">
            <v>1</v>
          </cell>
          <cell r="J8315" t="str">
            <v>Kg</v>
          </cell>
          <cell r="K8315">
            <v>0</v>
          </cell>
          <cell r="T8315">
            <v>0</v>
          </cell>
          <cell r="U8315">
            <v>1000</v>
          </cell>
          <cell r="W8315">
            <v>0</v>
          </cell>
        </row>
        <row r="8316">
          <cell r="B8316">
            <v>8315</v>
          </cell>
          <cell r="G8316" t="str">
            <v>FP Curthane @1 kg (160/250+10)x 350mm</v>
          </cell>
          <cell r="H8316">
            <v>1</v>
          </cell>
          <cell r="I8316">
            <v>1</v>
          </cell>
          <cell r="J8316" t="str">
            <v>Pcs</v>
          </cell>
          <cell r="K8316">
            <v>0</v>
          </cell>
          <cell r="T8316">
            <v>0</v>
          </cell>
          <cell r="U8316">
            <v>1000</v>
          </cell>
          <cell r="W8316">
            <v>0</v>
          </cell>
        </row>
        <row r="8317">
          <cell r="B8317">
            <v>8316</v>
          </cell>
          <cell r="G8317" t="str">
            <v xml:space="preserve">Karton Box FP Curthane @1 kg </v>
          </cell>
          <cell r="H8317">
            <v>20</v>
          </cell>
          <cell r="I8317">
            <v>1</v>
          </cell>
          <cell r="J8317" t="str">
            <v>Pcs</v>
          </cell>
          <cell r="K8317">
            <v>0</v>
          </cell>
          <cell r="T8317">
            <v>0</v>
          </cell>
          <cell r="U8317">
            <v>50</v>
          </cell>
          <cell r="W8317">
            <v>0</v>
          </cell>
        </row>
        <row r="8318">
          <cell r="B8318">
            <v>8317</v>
          </cell>
          <cell r="G8318" t="str">
            <v>Layer FP Curthane</v>
          </cell>
          <cell r="H8318">
            <v>1</v>
          </cell>
          <cell r="I8318">
            <v>1</v>
          </cell>
          <cell r="J8318" t="str">
            <v>Set</v>
          </cell>
          <cell r="K8318">
            <v>0</v>
          </cell>
          <cell r="T8318">
            <v>0</v>
          </cell>
          <cell r="U8318">
            <v>50</v>
          </cell>
          <cell r="W8318">
            <v>0</v>
          </cell>
        </row>
        <row r="8319">
          <cell r="B8319">
            <v>8318</v>
          </cell>
          <cell r="G8319" t="str">
            <v>Curthane 80 WP @ 1Kg</v>
          </cell>
          <cell r="H8319">
            <v>1</v>
          </cell>
          <cell r="I8319">
            <v>20</v>
          </cell>
          <cell r="J8319" t="str">
            <v>Kg</v>
          </cell>
          <cell r="K8319">
            <v>0</v>
          </cell>
          <cell r="T8319">
            <v>0</v>
          </cell>
          <cell r="U8319">
            <v>1000</v>
          </cell>
          <cell r="W8319">
            <v>0</v>
          </cell>
        </row>
        <row r="8320">
          <cell r="B8320">
            <v>8319</v>
          </cell>
          <cell r="E8320" t="str">
            <v>1.1.7.0.3.198</v>
          </cell>
          <cell r="G8320" t="str">
            <v>Combitox 550 EC @500 ML</v>
          </cell>
          <cell r="H8320">
            <v>0.5</v>
          </cell>
          <cell r="I8320">
            <v>24</v>
          </cell>
          <cell r="J8320" t="str">
            <v>Pcs</v>
          </cell>
          <cell r="K8320">
            <v>80496.833333333343</v>
          </cell>
          <cell r="T8320">
            <v>0</v>
          </cell>
          <cell r="U8320">
            <v>780</v>
          </cell>
          <cell r="W8320">
            <v>0</v>
          </cell>
        </row>
        <row r="8321">
          <cell r="B8321">
            <v>8320</v>
          </cell>
          <cell r="G8321" t="str">
            <v>Paraquat Dichloride 42% TA</v>
          </cell>
          <cell r="H8321">
            <v>220</v>
          </cell>
          <cell r="I8321">
            <v>1</v>
          </cell>
          <cell r="J8321" t="str">
            <v>Kg</v>
          </cell>
          <cell r="K8321">
            <v>0</v>
          </cell>
          <cell r="T8321">
            <v>0</v>
          </cell>
          <cell r="U8321">
            <v>440</v>
          </cell>
          <cell r="W8321">
            <v>0</v>
          </cell>
        </row>
        <row r="8322">
          <cell r="B8322">
            <v>8321</v>
          </cell>
          <cell r="G8322" t="str">
            <v>Agrisol 445 N</v>
          </cell>
          <cell r="H8322">
            <v>200</v>
          </cell>
          <cell r="I8322">
            <v>1</v>
          </cell>
          <cell r="J8322" t="str">
            <v>Kg</v>
          </cell>
          <cell r="K8322">
            <v>0</v>
          </cell>
          <cell r="T8322">
            <v>0</v>
          </cell>
          <cell r="U8322">
            <v>150</v>
          </cell>
          <cell r="W8322">
            <v>0</v>
          </cell>
        </row>
        <row r="8323">
          <cell r="B8323">
            <v>8322</v>
          </cell>
          <cell r="G8323" t="str">
            <v>Blue FD 48</v>
          </cell>
          <cell r="H8323">
            <v>25</v>
          </cell>
          <cell r="I8323">
            <v>1</v>
          </cell>
          <cell r="J8323" t="str">
            <v>Kg</v>
          </cell>
          <cell r="K8323">
            <v>0</v>
          </cell>
          <cell r="T8323">
            <v>0</v>
          </cell>
          <cell r="U8323">
            <v>1.32</v>
          </cell>
          <cell r="W8323">
            <v>0</v>
          </cell>
        </row>
        <row r="8324">
          <cell r="B8324">
            <v>8323</v>
          </cell>
          <cell r="G8324" t="str">
            <v>Bottle PET - 1 L</v>
          </cell>
          <cell r="H8324">
            <v>1</v>
          </cell>
          <cell r="I8324">
            <v>1</v>
          </cell>
          <cell r="J8324" t="str">
            <v>Pcs</v>
          </cell>
          <cell r="K8324">
            <v>0</v>
          </cell>
          <cell r="T8324">
            <v>0</v>
          </cell>
          <cell r="U8324">
            <v>1000</v>
          </cell>
          <cell r="W8324">
            <v>0</v>
          </cell>
        </row>
        <row r="8325">
          <cell r="B8325">
            <v>8324</v>
          </cell>
          <cell r="G8325" t="str">
            <v>Bottle PET - 1 L - Cap</v>
          </cell>
          <cell r="H8325">
            <v>1</v>
          </cell>
          <cell r="I8325">
            <v>1</v>
          </cell>
          <cell r="J8325" t="str">
            <v>Pcs</v>
          </cell>
          <cell r="K8325">
            <v>0</v>
          </cell>
          <cell r="T8325">
            <v>0</v>
          </cell>
          <cell r="U8325">
            <v>1000</v>
          </cell>
          <cell r="W8325">
            <v>0</v>
          </cell>
        </row>
        <row r="8326">
          <cell r="B8326">
            <v>8325</v>
          </cell>
          <cell r="G8326" t="str">
            <v>Bottle PET - 1 L - Plug</v>
          </cell>
          <cell r="H8326">
            <v>1</v>
          </cell>
          <cell r="I8326">
            <v>1</v>
          </cell>
          <cell r="J8326" t="str">
            <v>Pcs</v>
          </cell>
          <cell r="K8326">
            <v>0</v>
          </cell>
          <cell r="T8326">
            <v>0</v>
          </cell>
          <cell r="U8326">
            <v>1000</v>
          </cell>
          <cell r="W8326">
            <v>0</v>
          </cell>
        </row>
        <row r="8327">
          <cell r="B8327">
            <v>8326</v>
          </cell>
          <cell r="G8327" t="str">
            <v>Sticker ProQuat 276 SL - 1 L</v>
          </cell>
          <cell r="H8327">
            <v>1</v>
          </cell>
          <cell r="I8327">
            <v>1</v>
          </cell>
          <cell r="J8327" t="str">
            <v>Pcs</v>
          </cell>
          <cell r="K8327">
            <v>0</v>
          </cell>
          <cell r="T8327">
            <v>0</v>
          </cell>
          <cell r="U8327">
            <v>1000</v>
          </cell>
          <cell r="W8327">
            <v>0</v>
          </cell>
        </row>
        <row r="8328">
          <cell r="B8328">
            <v>8327</v>
          </cell>
          <cell r="G8328" t="str">
            <v>PVC Shrink Wrap Logo Nathani</v>
          </cell>
          <cell r="H8328">
            <v>1</v>
          </cell>
          <cell r="I8328">
            <v>1</v>
          </cell>
          <cell r="J8328" t="str">
            <v>Pcs</v>
          </cell>
          <cell r="K8328">
            <v>0</v>
          </cell>
          <cell r="T8328">
            <v>0</v>
          </cell>
          <cell r="U8328">
            <v>1000</v>
          </cell>
          <cell r="W8328">
            <v>0</v>
          </cell>
        </row>
        <row r="8329">
          <cell r="B8329">
            <v>8328</v>
          </cell>
          <cell r="G8329" t="str">
            <v>Karton Box ProQuat 276 SL - 1 L</v>
          </cell>
          <cell r="H8329">
            <v>1</v>
          </cell>
          <cell r="I8329">
            <v>1</v>
          </cell>
          <cell r="J8329" t="str">
            <v>Pcs</v>
          </cell>
          <cell r="K8329">
            <v>0</v>
          </cell>
          <cell r="T8329">
            <v>0</v>
          </cell>
          <cell r="U8329">
            <v>84</v>
          </cell>
          <cell r="W8329">
            <v>0</v>
          </cell>
        </row>
        <row r="8330">
          <cell r="B8330">
            <v>8329</v>
          </cell>
          <cell r="G8330" t="str">
            <v>ProQuat 276 SL @1 Ltr</v>
          </cell>
          <cell r="H8330">
            <v>1</v>
          </cell>
          <cell r="I8330">
            <v>12</v>
          </cell>
          <cell r="J8330" t="str">
            <v>Liter</v>
          </cell>
          <cell r="K8330">
            <v>0</v>
          </cell>
          <cell r="T8330">
            <v>0</v>
          </cell>
          <cell r="U8330">
            <v>1008</v>
          </cell>
          <cell r="W8330">
            <v>0</v>
          </cell>
        </row>
        <row r="8331">
          <cell r="B8331">
            <v>8330</v>
          </cell>
          <cell r="G8331" t="str">
            <v>Paraquat Dichloride 42% TA</v>
          </cell>
          <cell r="H8331">
            <v>220</v>
          </cell>
          <cell r="I8331">
            <v>1</v>
          </cell>
          <cell r="J8331" t="str">
            <v>Kg</v>
          </cell>
          <cell r="K8331">
            <v>0</v>
          </cell>
          <cell r="T8331">
            <v>0</v>
          </cell>
          <cell r="U8331">
            <v>440</v>
          </cell>
          <cell r="W8331">
            <v>0</v>
          </cell>
        </row>
        <row r="8332">
          <cell r="B8332">
            <v>8331</v>
          </cell>
          <cell r="G8332" t="str">
            <v>Agrisol 445 N</v>
          </cell>
          <cell r="H8332">
            <v>200</v>
          </cell>
          <cell r="I8332">
            <v>1</v>
          </cell>
          <cell r="J8332" t="str">
            <v>Kg</v>
          </cell>
          <cell r="K8332">
            <v>0</v>
          </cell>
          <cell r="T8332">
            <v>0</v>
          </cell>
          <cell r="U8332">
            <v>150</v>
          </cell>
          <cell r="W8332">
            <v>0</v>
          </cell>
        </row>
        <row r="8333">
          <cell r="B8333">
            <v>8332</v>
          </cell>
          <cell r="G8333" t="str">
            <v>Blue FD 48</v>
          </cell>
          <cell r="H8333">
            <v>25</v>
          </cell>
          <cell r="I8333">
            <v>1</v>
          </cell>
          <cell r="J8333" t="str">
            <v>Kg</v>
          </cell>
          <cell r="K8333">
            <v>0</v>
          </cell>
          <cell r="T8333">
            <v>0</v>
          </cell>
          <cell r="U8333">
            <v>1.32</v>
          </cell>
          <cell r="W8333">
            <v>0</v>
          </cell>
        </row>
        <row r="8334">
          <cell r="B8334">
            <v>8333</v>
          </cell>
          <cell r="G8334" t="str">
            <v>Bottle PET - 1 L</v>
          </cell>
          <cell r="H8334">
            <v>1</v>
          </cell>
          <cell r="I8334">
            <v>1</v>
          </cell>
          <cell r="J8334" t="str">
            <v>Pcs</v>
          </cell>
          <cell r="K8334">
            <v>0</v>
          </cell>
          <cell r="T8334">
            <v>0</v>
          </cell>
          <cell r="U8334">
            <v>1000</v>
          </cell>
          <cell r="W8334">
            <v>0</v>
          </cell>
        </row>
        <row r="8335">
          <cell r="B8335">
            <v>8334</v>
          </cell>
          <cell r="G8335" t="str">
            <v>Bottle PET - 1 L - Cap</v>
          </cell>
          <cell r="H8335">
            <v>1</v>
          </cell>
          <cell r="I8335">
            <v>1</v>
          </cell>
          <cell r="J8335" t="str">
            <v>Pcs</v>
          </cell>
          <cell r="K8335">
            <v>0</v>
          </cell>
          <cell r="T8335">
            <v>0</v>
          </cell>
          <cell r="U8335">
            <v>1000</v>
          </cell>
          <cell r="W8335">
            <v>0</v>
          </cell>
        </row>
        <row r="8336">
          <cell r="B8336">
            <v>8335</v>
          </cell>
          <cell r="G8336" t="str">
            <v>Bottle PET - 1 L - Plug</v>
          </cell>
          <cell r="H8336">
            <v>1</v>
          </cell>
          <cell r="I8336">
            <v>1</v>
          </cell>
          <cell r="J8336" t="str">
            <v>Pcs</v>
          </cell>
          <cell r="K8336">
            <v>0</v>
          </cell>
          <cell r="T8336">
            <v>0</v>
          </cell>
          <cell r="U8336">
            <v>1000</v>
          </cell>
          <cell r="W8336">
            <v>0</v>
          </cell>
        </row>
        <row r="8337">
          <cell r="B8337">
            <v>8336</v>
          </cell>
          <cell r="G8337" t="str">
            <v>Sticker ProQuat 276 SL - 1 L</v>
          </cell>
          <cell r="H8337">
            <v>1</v>
          </cell>
          <cell r="I8337">
            <v>1</v>
          </cell>
          <cell r="J8337" t="str">
            <v>Pcs</v>
          </cell>
          <cell r="K8337">
            <v>0</v>
          </cell>
          <cell r="T8337">
            <v>0</v>
          </cell>
          <cell r="U8337">
            <v>1000</v>
          </cell>
          <cell r="W8337">
            <v>0</v>
          </cell>
        </row>
        <row r="8338">
          <cell r="B8338">
            <v>8337</v>
          </cell>
          <cell r="G8338" t="str">
            <v>PVC Shrink Wrap Logo Nathani</v>
          </cell>
          <cell r="H8338">
            <v>1</v>
          </cell>
          <cell r="I8338">
            <v>1</v>
          </cell>
          <cell r="J8338" t="str">
            <v>Pcs</v>
          </cell>
          <cell r="K8338">
            <v>0</v>
          </cell>
          <cell r="T8338">
            <v>0</v>
          </cell>
          <cell r="U8338">
            <v>1000</v>
          </cell>
          <cell r="W8338">
            <v>0</v>
          </cell>
        </row>
        <row r="8339">
          <cell r="B8339">
            <v>8338</v>
          </cell>
          <cell r="G8339" t="str">
            <v>Karton Box ProQuat 276 SL - 1 L</v>
          </cell>
          <cell r="H8339">
            <v>1</v>
          </cell>
          <cell r="I8339">
            <v>1</v>
          </cell>
          <cell r="J8339" t="str">
            <v>Pcs</v>
          </cell>
          <cell r="K8339">
            <v>0</v>
          </cell>
          <cell r="T8339">
            <v>0</v>
          </cell>
          <cell r="U8339">
            <v>83</v>
          </cell>
          <cell r="W8339">
            <v>0</v>
          </cell>
        </row>
        <row r="8340">
          <cell r="B8340">
            <v>8339</v>
          </cell>
          <cell r="G8340" t="str">
            <v>ProQuat 276 SL @1 Ltr</v>
          </cell>
          <cell r="H8340">
            <v>1</v>
          </cell>
          <cell r="I8340">
            <v>12</v>
          </cell>
          <cell r="J8340" t="str">
            <v>Liter</v>
          </cell>
          <cell r="K8340">
            <v>0</v>
          </cell>
          <cell r="T8340">
            <v>0</v>
          </cell>
          <cell r="U8340">
            <v>996</v>
          </cell>
          <cell r="W8340">
            <v>0</v>
          </cell>
        </row>
        <row r="8341">
          <cell r="B8341">
            <v>8340</v>
          </cell>
          <cell r="G8341" t="str">
            <v>Paraquat Dichloride 42% TA</v>
          </cell>
          <cell r="H8341">
            <v>220</v>
          </cell>
          <cell r="I8341">
            <v>1</v>
          </cell>
          <cell r="J8341" t="str">
            <v>Kg</v>
          </cell>
          <cell r="K8341">
            <v>0</v>
          </cell>
          <cell r="T8341">
            <v>0</v>
          </cell>
          <cell r="U8341">
            <v>440</v>
          </cell>
          <cell r="W8341">
            <v>0</v>
          </cell>
        </row>
        <row r="8342">
          <cell r="B8342">
            <v>8341</v>
          </cell>
          <cell r="G8342" t="str">
            <v>Agrisol 445 N</v>
          </cell>
          <cell r="H8342">
            <v>200</v>
          </cell>
          <cell r="I8342">
            <v>1</v>
          </cell>
          <cell r="J8342" t="str">
            <v>Kg</v>
          </cell>
          <cell r="K8342">
            <v>0</v>
          </cell>
          <cell r="T8342">
            <v>0</v>
          </cell>
          <cell r="U8342">
            <v>150</v>
          </cell>
          <cell r="W8342">
            <v>0</v>
          </cell>
        </row>
        <row r="8343">
          <cell r="B8343">
            <v>8342</v>
          </cell>
          <cell r="G8343" t="str">
            <v>Blue FD 48</v>
          </cell>
          <cell r="H8343">
            <v>25</v>
          </cell>
          <cell r="I8343">
            <v>1</v>
          </cell>
          <cell r="J8343" t="str">
            <v>Kg</v>
          </cell>
          <cell r="K8343">
            <v>0</v>
          </cell>
          <cell r="T8343">
            <v>0</v>
          </cell>
          <cell r="U8343">
            <v>1.32</v>
          </cell>
          <cell r="W8343">
            <v>0</v>
          </cell>
        </row>
        <row r="8344">
          <cell r="B8344">
            <v>8343</v>
          </cell>
          <cell r="G8344" t="str">
            <v>Bottle PET - 1 L</v>
          </cell>
          <cell r="H8344">
            <v>1</v>
          </cell>
          <cell r="I8344">
            <v>1</v>
          </cell>
          <cell r="J8344" t="str">
            <v>Pcs</v>
          </cell>
          <cell r="K8344">
            <v>0</v>
          </cell>
          <cell r="T8344">
            <v>0</v>
          </cell>
          <cell r="U8344">
            <v>1000</v>
          </cell>
          <cell r="W8344">
            <v>0</v>
          </cell>
        </row>
        <row r="8345">
          <cell r="B8345">
            <v>8344</v>
          </cell>
          <cell r="G8345" t="str">
            <v>Bottle PET - 1 L - Cap</v>
          </cell>
          <cell r="H8345">
            <v>1</v>
          </cell>
          <cell r="I8345">
            <v>1</v>
          </cell>
          <cell r="J8345" t="str">
            <v>Pcs</v>
          </cell>
          <cell r="K8345">
            <v>0</v>
          </cell>
          <cell r="T8345">
            <v>0</v>
          </cell>
          <cell r="U8345">
            <v>1000</v>
          </cell>
          <cell r="W8345">
            <v>0</v>
          </cell>
        </row>
        <row r="8346">
          <cell r="B8346">
            <v>8345</v>
          </cell>
          <cell r="G8346" t="str">
            <v>Bottle PET - 1 L - Plug</v>
          </cell>
          <cell r="H8346">
            <v>1</v>
          </cell>
          <cell r="I8346">
            <v>1</v>
          </cell>
          <cell r="J8346" t="str">
            <v>Pcs</v>
          </cell>
          <cell r="K8346">
            <v>0</v>
          </cell>
          <cell r="T8346">
            <v>0</v>
          </cell>
          <cell r="U8346">
            <v>1000</v>
          </cell>
          <cell r="W8346">
            <v>0</v>
          </cell>
        </row>
        <row r="8347">
          <cell r="B8347">
            <v>8346</v>
          </cell>
          <cell r="G8347" t="str">
            <v>Sticker ProQuat 276 SL - 1 L</v>
          </cell>
          <cell r="H8347">
            <v>1</v>
          </cell>
          <cell r="I8347">
            <v>1</v>
          </cell>
          <cell r="J8347" t="str">
            <v>Pcs</v>
          </cell>
          <cell r="K8347">
            <v>0</v>
          </cell>
          <cell r="T8347">
            <v>0</v>
          </cell>
          <cell r="U8347">
            <v>1000</v>
          </cell>
          <cell r="W8347">
            <v>0</v>
          </cell>
        </row>
        <row r="8348">
          <cell r="B8348">
            <v>8347</v>
          </cell>
          <cell r="G8348" t="str">
            <v>PVC Shrink Wrap Logo Nathani</v>
          </cell>
          <cell r="H8348">
            <v>1</v>
          </cell>
          <cell r="I8348">
            <v>1</v>
          </cell>
          <cell r="J8348" t="str">
            <v>Pcs</v>
          </cell>
          <cell r="K8348">
            <v>0</v>
          </cell>
          <cell r="T8348">
            <v>0</v>
          </cell>
          <cell r="U8348">
            <v>1000</v>
          </cell>
          <cell r="W8348">
            <v>0</v>
          </cell>
        </row>
        <row r="8349">
          <cell r="B8349">
            <v>8348</v>
          </cell>
          <cell r="G8349" t="str">
            <v>Karton Box ProQuat 276 SL - 1 L</v>
          </cell>
          <cell r="H8349">
            <v>1</v>
          </cell>
          <cell r="I8349">
            <v>1</v>
          </cell>
          <cell r="J8349" t="str">
            <v>Pcs</v>
          </cell>
          <cell r="K8349">
            <v>0</v>
          </cell>
          <cell r="T8349">
            <v>0</v>
          </cell>
          <cell r="U8349">
            <v>83</v>
          </cell>
          <cell r="W8349">
            <v>0</v>
          </cell>
        </row>
        <row r="8350">
          <cell r="B8350">
            <v>8349</v>
          </cell>
          <cell r="G8350" t="str">
            <v>ProQuat 276 SL @1 Ltr</v>
          </cell>
          <cell r="H8350">
            <v>1</v>
          </cell>
          <cell r="I8350">
            <v>12</v>
          </cell>
          <cell r="J8350" t="str">
            <v>Liter</v>
          </cell>
          <cell r="K8350">
            <v>0</v>
          </cell>
          <cell r="T8350">
            <v>0</v>
          </cell>
          <cell r="U8350">
            <v>996</v>
          </cell>
          <cell r="W8350">
            <v>0</v>
          </cell>
        </row>
        <row r="8351">
          <cell r="B8351">
            <v>8350</v>
          </cell>
          <cell r="G8351" t="str">
            <v>Paraquat Dichloride 42% TA</v>
          </cell>
          <cell r="H8351">
            <v>220</v>
          </cell>
          <cell r="I8351">
            <v>1</v>
          </cell>
          <cell r="J8351" t="str">
            <v>Kg</v>
          </cell>
          <cell r="K8351">
            <v>0</v>
          </cell>
          <cell r="T8351">
            <v>0</v>
          </cell>
          <cell r="U8351">
            <v>440</v>
          </cell>
          <cell r="W8351">
            <v>0</v>
          </cell>
        </row>
        <row r="8352">
          <cell r="B8352">
            <v>8351</v>
          </cell>
          <cell r="G8352" t="str">
            <v>Agrisol 445 N</v>
          </cell>
          <cell r="H8352">
            <v>200</v>
          </cell>
          <cell r="I8352">
            <v>1</v>
          </cell>
          <cell r="J8352" t="str">
            <v>Kg</v>
          </cell>
          <cell r="K8352">
            <v>0</v>
          </cell>
          <cell r="T8352">
            <v>0</v>
          </cell>
          <cell r="U8352">
            <v>150</v>
          </cell>
          <cell r="W8352">
            <v>0</v>
          </cell>
        </row>
        <row r="8353">
          <cell r="B8353">
            <v>8352</v>
          </cell>
          <cell r="G8353" t="str">
            <v>Blue FD 48</v>
          </cell>
          <cell r="H8353">
            <v>25</v>
          </cell>
          <cell r="I8353">
            <v>1</v>
          </cell>
          <cell r="J8353" t="str">
            <v>Kg</v>
          </cell>
          <cell r="K8353">
            <v>0</v>
          </cell>
          <cell r="T8353">
            <v>0</v>
          </cell>
          <cell r="U8353">
            <v>1.32</v>
          </cell>
          <cell r="W8353">
            <v>0</v>
          </cell>
        </row>
        <row r="8354">
          <cell r="B8354">
            <v>8353</v>
          </cell>
          <cell r="G8354" t="str">
            <v>Bottle PET - 1 L</v>
          </cell>
          <cell r="H8354">
            <v>1</v>
          </cell>
          <cell r="I8354">
            <v>1</v>
          </cell>
          <cell r="J8354" t="str">
            <v>Pcs</v>
          </cell>
          <cell r="K8354">
            <v>0</v>
          </cell>
          <cell r="T8354">
            <v>0</v>
          </cell>
          <cell r="U8354">
            <v>1000</v>
          </cell>
          <cell r="W8354">
            <v>0</v>
          </cell>
        </row>
        <row r="8355">
          <cell r="B8355">
            <v>8354</v>
          </cell>
          <cell r="G8355" t="str">
            <v>Bottle PET - 1 L - Cap</v>
          </cell>
          <cell r="H8355">
            <v>1</v>
          </cell>
          <cell r="I8355">
            <v>1</v>
          </cell>
          <cell r="J8355" t="str">
            <v>Pcs</v>
          </cell>
          <cell r="K8355">
            <v>0</v>
          </cell>
          <cell r="T8355">
            <v>0</v>
          </cell>
          <cell r="U8355">
            <v>1000</v>
          </cell>
          <cell r="W8355">
            <v>0</v>
          </cell>
        </row>
        <row r="8356">
          <cell r="B8356">
            <v>8355</v>
          </cell>
          <cell r="G8356" t="str">
            <v>Bottle PET - 1 L - Plug</v>
          </cell>
          <cell r="H8356">
            <v>1</v>
          </cell>
          <cell r="I8356">
            <v>1</v>
          </cell>
          <cell r="J8356" t="str">
            <v>Pcs</v>
          </cell>
          <cell r="K8356">
            <v>0</v>
          </cell>
          <cell r="T8356">
            <v>0</v>
          </cell>
          <cell r="U8356">
            <v>1000</v>
          </cell>
          <cell r="W8356">
            <v>0</v>
          </cell>
        </row>
        <row r="8357">
          <cell r="B8357">
            <v>8356</v>
          </cell>
          <cell r="G8357" t="str">
            <v>Sticker ProQuat 276 SL - 1 L</v>
          </cell>
          <cell r="H8357">
            <v>1</v>
          </cell>
          <cell r="I8357">
            <v>1</v>
          </cell>
          <cell r="J8357" t="str">
            <v>Pcs</v>
          </cell>
          <cell r="K8357">
            <v>0</v>
          </cell>
          <cell r="T8357">
            <v>0</v>
          </cell>
          <cell r="U8357">
            <v>1000</v>
          </cell>
          <cell r="W8357">
            <v>0</v>
          </cell>
        </row>
        <row r="8358">
          <cell r="B8358">
            <v>8357</v>
          </cell>
          <cell r="G8358" t="str">
            <v>PVC Shrink Wrap Logo Nathani</v>
          </cell>
          <cell r="H8358">
            <v>1</v>
          </cell>
          <cell r="I8358">
            <v>1</v>
          </cell>
          <cell r="J8358" t="str">
            <v>Pcs</v>
          </cell>
          <cell r="K8358">
            <v>0</v>
          </cell>
          <cell r="T8358">
            <v>0</v>
          </cell>
          <cell r="U8358">
            <v>1000</v>
          </cell>
          <cell r="W8358">
            <v>0</v>
          </cell>
        </row>
        <row r="8359">
          <cell r="B8359">
            <v>8358</v>
          </cell>
          <cell r="G8359" t="str">
            <v>Karton Box ProQuat 276 SL - 1 L</v>
          </cell>
          <cell r="H8359">
            <v>1</v>
          </cell>
          <cell r="I8359">
            <v>1</v>
          </cell>
          <cell r="J8359" t="str">
            <v>Pcs</v>
          </cell>
          <cell r="K8359">
            <v>0</v>
          </cell>
          <cell r="T8359">
            <v>0</v>
          </cell>
          <cell r="U8359">
            <v>84</v>
          </cell>
          <cell r="W8359">
            <v>0</v>
          </cell>
        </row>
        <row r="8360">
          <cell r="B8360">
            <v>8359</v>
          </cell>
          <cell r="G8360" t="str">
            <v>ProQuat 276 SL @1 Ltr</v>
          </cell>
          <cell r="H8360">
            <v>1</v>
          </cell>
          <cell r="I8360">
            <v>12</v>
          </cell>
          <cell r="J8360" t="str">
            <v>Liter</v>
          </cell>
          <cell r="K8360">
            <v>0</v>
          </cell>
          <cell r="T8360">
            <v>0</v>
          </cell>
          <cell r="U8360">
            <v>1008</v>
          </cell>
          <cell r="W8360">
            <v>0</v>
          </cell>
        </row>
        <row r="8361">
          <cell r="B8361">
            <v>8360</v>
          </cell>
          <cell r="G8361" t="str">
            <v>Karton Box ProQuat 276 SL @4 ltr</v>
          </cell>
          <cell r="H8361">
            <v>4</v>
          </cell>
          <cell r="I8361">
            <v>1</v>
          </cell>
          <cell r="J8361" t="str">
            <v>Pcs</v>
          </cell>
          <cell r="K8361">
            <v>0</v>
          </cell>
          <cell r="T8361">
            <v>0</v>
          </cell>
          <cell r="U8361">
            <v>1996</v>
          </cell>
          <cell r="W8361">
            <v>0</v>
          </cell>
        </row>
        <row r="8362">
          <cell r="B8362">
            <v>8361</v>
          </cell>
          <cell r="G8362" t="str">
            <v>Mancozeb 80 WP</v>
          </cell>
          <cell r="H8362">
            <v>25</v>
          </cell>
          <cell r="I8362">
            <v>1</v>
          </cell>
          <cell r="J8362" t="str">
            <v>Kg</v>
          </cell>
          <cell r="K8362">
            <v>0</v>
          </cell>
          <cell r="T8362">
            <v>0</v>
          </cell>
          <cell r="U8362">
            <v>1000</v>
          </cell>
          <cell r="W8362">
            <v>0</v>
          </cell>
        </row>
        <row r="8363">
          <cell r="B8363">
            <v>8362</v>
          </cell>
          <cell r="G8363" t="str">
            <v>FP Curthane @1 kg (160/250+10)x 350mm</v>
          </cell>
          <cell r="H8363">
            <v>1</v>
          </cell>
          <cell r="I8363">
            <v>1</v>
          </cell>
          <cell r="J8363" t="str">
            <v>Pcs</v>
          </cell>
          <cell r="K8363">
            <v>0</v>
          </cell>
          <cell r="T8363">
            <v>0</v>
          </cell>
          <cell r="U8363">
            <v>1000</v>
          </cell>
          <cell r="W8363">
            <v>0</v>
          </cell>
        </row>
        <row r="8364">
          <cell r="B8364">
            <v>8363</v>
          </cell>
          <cell r="G8364" t="str">
            <v xml:space="preserve">Karton Box FP Curthane @1 kg </v>
          </cell>
          <cell r="H8364">
            <v>20</v>
          </cell>
          <cell r="I8364">
            <v>1</v>
          </cell>
          <cell r="J8364" t="str">
            <v>Pcs</v>
          </cell>
          <cell r="K8364">
            <v>0</v>
          </cell>
          <cell r="T8364">
            <v>0</v>
          </cell>
          <cell r="U8364">
            <v>50</v>
          </cell>
          <cell r="W8364">
            <v>0</v>
          </cell>
        </row>
        <row r="8365">
          <cell r="B8365">
            <v>8364</v>
          </cell>
          <cell r="G8365" t="str">
            <v>Layer FP Curthane</v>
          </cell>
          <cell r="H8365">
            <v>1</v>
          </cell>
          <cell r="I8365">
            <v>1</v>
          </cell>
          <cell r="J8365" t="str">
            <v>Set</v>
          </cell>
          <cell r="K8365">
            <v>0</v>
          </cell>
          <cell r="T8365">
            <v>0</v>
          </cell>
          <cell r="U8365">
            <v>50</v>
          </cell>
          <cell r="W8365">
            <v>0</v>
          </cell>
        </row>
        <row r="8366">
          <cell r="B8366">
            <v>8365</v>
          </cell>
          <cell r="G8366" t="str">
            <v>Curthane 80 WP @ 1Kg</v>
          </cell>
          <cell r="H8366">
            <v>1</v>
          </cell>
          <cell r="I8366">
            <v>20</v>
          </cell>
          <cell r="J8366" t="str">
            <v>Kg</v>
          </cell>
          <cell r="K8366">
            <v>0</v>
          </cell>
          <cell r="T8366">
            <v>0</v>
          </cell>
          <cell r="U8366">
            <v>1000</v>
          </cell>
          <cell r="W8366">
            <v>0</v>
          </cell>
        </row>
        <row r="8367">
          <cell r="B8367">
            <v>8366</v>
          </cell>
          <cell r="G8367" t="str">
            <v>Mancozeb 80 WP</v>
          </cell>
          <cell r="H8367">
            <v>25</v>
          </cell>
          <cell r="I8367">
            <v>1</v>
          </cell>
          <cell r="J8367" t="str">
            <v>Kg</v>
          </cell>
          <cell r="K8367">
            <v>0</v>
          </cell>
          <cell r="T8367">
            <v>0</v>
          </cell>
          <cell r="U8367">
            <v>1000</v>
          </cell>
          <cell r="W8367">
            <v>0</v>
          </cell>
        </row>
        <row r="8368">
          <cell r="B8368">
            <v>8367</v>
          </cell>
          <cell r="G8368" t="str">
            <v>FP Curthane @1 kg (160/250+10)x 350mm</v>
          </cell>
          <cell r="H8368">
            <v>1</v>
          </cell>
          <cell r="I8368">
            <v>1</v>
          </cell>
          <cell r="J8368" t="str">
            <v>Pcs</v>
          </cell>
          <cell r="K8368">
            <v>0</v>
          </cell>
          <cell r="T8368">
            <v>0</v>
          </cell>
          <cell r="U8368">
            <v>1000</v>
          </cell>
          <cell r="W8368">
            <v>0</v>
          </cell>
        </row>
        <row r="8369">
          <cell r="B8369">
            <v>8368</v>
          </cell>
          <cell r="G8369" t="str">
            <v xml:space="preserve">Karton Box FP Curthane @1 kg </v>
          </cell>
          <cell r="H8369">
            <v>20</v>
          </cell>
          <cell r="I8369">
            <v>1</v>
          </cell>
          <cell r="J8369" t="str">
            <v>Pcs</v>
          </cell>
          <cell r="K8369">
            <v>0</v>
          </cell>
          <cell r="T8369">
            <v>0</v>
          </cell>
          <cell r="U8369">
            <v>50</v>
          </cell>
          <cell r="W8369">
            <v>0</v>
          </cell>
        </row>
        <row r="8370">
          <cell r="B8370">
            <v>8369</v>
          </cell>
          <cell r="G8370" t="str">
            <v>Layer FP Curthane</v>
          </cell>
          <cell r="H8370">
            <v>1</v>
          </cell>
          <cell r="I8370">
            <v>1</v>
          </cell>
          <cell r="J8370" t="str">
            <v>Set</v>
          </cell>
          <cell r="K8370">
            <v>0</v>
          </cell>
          <cell r="T8370">
            <v>0</v>
          </cell>
          <cell r="U8370">
            <v>50</v>
          </cell>
          <cell r="W8370">
            <v>0</v>
          </cell>
        </row>
        <row r="8371">
          <cell r="B8371">
            <v>8370</v>
          </cell>
          <cell r="G8371" t="str">
            <v>Curthane 80 WP @ 1Kg</v>
          </cell>
          <cell r="H8371">
            <v>1</v>
          </cell>
          <cell r="I8371">
            <v>20</v>
          </cell>
          <cell r="J8371" t="str">
            <v>Kg</v>
          </cell>
          <cell r="K8371">
            <v>0</v>
          </cell>
          <cell r="T8371">
            <v>0</v>
          </cell>
          <cell r="U8371">
            <v>1000</v>
          </cell>
          <cell r="W8371">
            <v>0</v>
          </cell>
        </row>
        <row r="8372">
          <cell r="B8372">
            <v>8371</v>
          </cell>
          <cell r="G8372" t="str">
            <v>Glyphosate 95% TC</v>
          </cell>
          <cell r="H8372">
            <v>25</v>
          </cell>
          <cell r="I8372">
            <v>1</v>
          </cell>
          <cell r="J8372" t="str">
            <v>Kg</v>
          </cell>
          <cell r="K8372">
            <v>0</v>
          </cell>
          <cell r="T8372">
            <v>0</v>
          </cell>
          <cell r="U8372">
            <v>247</v>
          </cell>
          <cell r="W8372">
            <v>0</v>
          </cell>
        </row>
        <row r="8373">
          <cell r="B8373">
            <v>8372</v>
          </cell>
          <cell r="G8373" t="str">
            <v>Agnique BL 7051</v>
          </cell>
          <cell r="H8373">
            <v>200</v>
          </cell>
          <cell r="I8373">
            <v>1</v>
          </cell>
          <cell r="J8373" t="str">
            <v>kg</v>
          </cell>
          <cell r="K8373">
            <v>0</v>
          </cell>
          <cell r="T8373">
            <v>0</v>
          </cell>
          <cell r="U8373">
            <v>150</v>
          </cell>
          <cell r="W8373">
            <v>0</v>
          </cell>
        </row>
        <row r="8374">
          <cell r="B8374">
            <v>8373</v>
          </cell>
          <cell r="G8374" t="str">
            <v>Tartrazine @25Kg</v>
          </cell>
          <cell r="H8374">
            <v>25</v>
          </cell>
          <cell r="I8374">
            <v>1</v>
          </cell>
          <cell r="J8374" t="str">
            <v>Kg</v>
          </cell>
          <cell r="K8374">
            <v>0</v>
          </cell>
          <cell r="T8374">
            <v>0</v>
          </cell>
          <cell r="U8374">
            <v>0.4</v>
          </cell>
          <cell r="W8374">
            <v>0</v>
          </cell>
        </row>
        <row r="8375">
          <cell r="B8375">
            <v>8374</v>
          </cell>
          <cell r="G8375" t="str">
            <v>Bottle PET - 1 L</v>
          </cell>
          <cell r="H8375">
            <v>1</v>
          </cell>
          <cell r="I8375">
            <v>1</v>
          </cell>
          <cell r="J8375" t="str">
            <v>Pcs</v>
          </cell>
          <cell r="K8375">
            <v>0</v>
          </cell>
          <cell r="T8375">
            <v>0</v>
          </cell>
          <cell r="U8375">
            <v>1000</v>
          </cell>
          <cell r="W8375">
            <v>0</v>
          </cell>
        </row>
        <row r="8376">
          <cell r="B8376">
            <v>8375</v>
          </cell>
          <cell r="G8376" t="str">
            <v>Bottle PET - 1 L - Plug</v>
          </cell>
          <cell r="H8376">
            <v>1</v>
          </cell>
          <cell r="I8376">
            <v>1</v>
          </cell>
          <cell r="J8376" t="str">
            <v>Pcs</v>
          </cell>
          <cell r="K8376">
            <v>0</v>
          </cell>
          <cell r="T8376">
            <v>0</v>
          </cell>
          <cell r="U8376">
            <v>1000</v>
          </cell>
          <cell r="W8376">
            <v>0</v>
          </cell>
        </row>
        <row r="8377">
          <cell r="B8377">
            <v>8376</v>
          </cell>
          <cell r="G8377" t="str">
            <v>Bottle PET - 1 L - Cap</v>
          </cell>
          <cell r="H8377">
            <v>1</v>
          </cell>
          <cell r="I8377">
            <v>1</v>
          </cell>
          <cell r="J8377" t="str">
            <v>Pcs</v>
          </cell>
          <cell r="K8377">
            <v>0</v>
          </cell>
          <cell r="T8377">
            <v>0</v>
          </cell>
          <cell r="U8377">
            <v>1000</v>
          </cell>
          <cell r="W8377">
            <v>0</v>
          </cell>
        </row>
        <row r="8378">
          <cell r="B8378">
            <v>8377</v>
          </cell>
          <cell r="G8378" t="str">
            <v>PVC Shrink Wrap Logo Nathani</v>
          </cell>
          <cell r="H8378">
            <v>1</v>
          </cell>
          <cell r="I8378">
            <v>1</v>
          </cell>
          <cell r="J8378" t="str">
            <v>Pcs</v>
          </cell>
          <cell r="K8378">
            <v>0</v>
          </cell>
          <cell r="T8378">
            <v>0</v>
          </cell>
          <cell r="U8378">
            <v>1000</v>
          </cell>
          <cell r="W8378">
            <v>0</v>
          </cell>
        </row>
        <row r="8379">
          <cell r="B8379">
            <v>8378</v>
          </cell>
          <cell r="G8379" t="str">
            <v>Sticker Markup 480 SL - 1 L</v>
          </cell>
          <cell r="H8379">
            <v>1</v>
          </cell>
          <cell r="I8379">
            <v>1</v>
          </cell>
          <cell r="J8379" t="str">
            <v>Pcs</v>
          </cell>
          <cell r="K8379">
            <v>0</v>
          </cell>
          <cell r="T8379">
            <v>0</v>
          </cell>
          <cell r="U8379">
            <v>1000</v>
          </cell>
          <cell r="W8379">
            <v>0</v>
          </cell>
        </row>
        <row r="8380">
          <cell r="B8380">
            <v>8379</v>
          </cell>
          <cell r="G8380" t="str">
            <v>Karton Box Markup 480 SL - 1 L</v>
          </cell>
          <cell r="H8380">
            <v>1</v>
          </cell>
          <cell r="I8380">
            <v>1</v>
          </cell>
          <cell r="J8380" t="str">
            <v>Pcs</v>
          </cell>
          <cell r="K8380">
            <v>0</v>
          </cell>
          <cell r="T8380">
            <v>0</v>
          </cell>
          <cell r="U8380">
            <v>83</v>
          </cell>
          <cell r="W8380">
            <v>0</v>
          </cell>
        </row>
        <row r="8381">
          <cell r="B8381">
            <v>8380</v>
          </cell>
          <cell r="G8381" t="str">
            <v>Mark Up 480 SL @1 ltr</v>
          </cell>
          <cell r="H8381">
            <v>1</v>
          </cell>
          <cell r="I8381">
            <v>12</v>
          </cell>
          <cell r="J8381" t="str">
            <v>Liter</v>
          </cell>
          <cell r="K8381">
            <v>0</v>
          </cell>
          <cell r="T8381">
            <v>0</v>
          </cell>
          <cell r="U8381">
            <v>996</v>
          </cell>
          <cell r="W8381">
            <v>0</v>
          </cell>
        </row>
        <row r="8382">
          <cell r="B8382">
            <v>8381</v>
          </cell>
          <cell r="G8382" t="str">
            <v>Glyphosate 95% TC</v>
          </cell>
          <cell r="H8382">
            <v>25</v>
          </cell>
          <cell r="I8382">
            <v>1</v>
          </cell>
          <cell r="J8382" t="str">
            <v>Kg</v>
          </cell>
          <cell r="K8382">
            <v>0</v>
          </cell>
          <cell r="T8382">
            <v>0</v>
          </cell>
          <cell r="U8382">
            <v>247</v>
          </cell>
          <cell r="W8382">
            <v>0</v>
          </cell>
        </row>
        <row r="8383">
          <cell r="B8383">
            <v>8382</v>
          </cell>
          <cell r="G8383" t="str">
            <v>Agnique BL 7051</v>
          </cell>
          <cell r="H8383">
            <v>200</v>
          </cell>
          <cell r="I8383">
            <v>1</v>
          </cell>
          <cell r="J8383" t="str">
            <v>kg</v>
          </cell>
          <cell r="K8383">
            <v>0</v>
          </cell>
          <cell r="T8383">
            <v>0</v>
          </cell>
          <cell r="U8383">
            <v>150</v>
          </cell>
          <cell r="W8383">
            <v>0</v>
          </cell>
        </row>
        <row r="8384">
          <cell r="B8384">
            <v>8383</v>
          </cell>
          <cell r="G8384" t="str">
            <v>Tartrazine @25Kg</v>
          </cell>
          <cell r="H8384">
            <v>25</v>
          </cell>
          <cell r="I8384">
            <v>1</v>
          </cell>
          <cell r="J8384" t="str">
            <v>Kg</v>
          </cell>
          <cell r="K8384">
            <v>0</v>
          </cell>
          <cell r="T8384">
            <v>0</v>
          </cell>
          <cell r="U8384">
            <v>0.4</v>
          </cell>
          <cell r="W8384">
            <v>0</v>
          </cell>
        </row>
        <row r="8385">
          <cell r="B8385">
            <v>8384</v>
          </cell>
          <cell r="G8385" t="str">
            <v>Bottle PET - 1 L</v>
          </cell>
          <cell r="H8385">
            <v>1</v>
          </cell>
          <cell r="I8385">
            <v>1</v>
          </cell>
          <cell r="J8385" t="str">
            <v>Pcs</v>
          </cell>
          <cell r="K8385">
            <v>0</v>
          </cell>
          <cell r="T8385">
            <v>0</v>
          </cell>
          <cell r="U8385">
            <v>1000</v>
          </cell>
          <cell r="W8385">
            <v>0</v>
          </cell>
        </row>
        <row r="8386">
          <cell r="B8386">
            <v>8385</v>
          </cell>
          <cell r="G8386" t="str">
            <v>Bottle PET - 1 L - Plug</v>
          </cell>
          <cell r="H8386">
            <v>1</v>
          </cell>
          <cell r="I8386">
            <v>1</v>
          </cell>
          <cell r="J8386" t="str">
            <v>Pcs</v>
          </cell>
          <cell r="K8386">
            <v>0</v>
          </cell>
          <cell r="T8386">
            <v>0</v>
          </cell>
          <cell r="U8386">
            <v>1000</v>
          </cell>
          <cell r="W8386">
            <v>0</v>
          </cell>
        </row>
        <row r="8387">
          <cell r="B8387">
            <v>8386</v>
          </cell>
          <cell r="G8387" t="str">
            <v>Bottle PET - 1 L - Cap</v>
          </cell>
          <cell r="H8387">
            <v>1</v>
          </cell>
          <cell r="I8387">
            <v>1</v>
          </cell>
          <cell r="J8387" t="str">
            <v>Pcs</v>
          </cell>
          <cell r="K8387">
            <v>0</v>
          </cell>
          <cell r="T8387">
            <v>0</v>
          </cell>
          <cell r="U8387">
            <v>1000</v>
          </cell>
          <cell r="W8387">
            <v>0</v>
          </cell>
        </row>
        <row r="8388">
          <cell r="B8388">
            <v>8387</v>
          </cell>
          <cell r="G8388" t="str">
            <v>PVC Shrink Wrap Logo Nathani</v>
          </cell>
          <cell r="H8388">
            <v>1</v>
          </cell>
          <cell r="I8388">
            <v>1</v>
          </cell>
          <cell r="J8388" t="str">
            <v>Pcs</v>
          </cell>
          <cell r="K8388">
            <v>0</v>
          </cell>
          <cell r="T8388">
            <v>0</v>
          </cell>
          <cell r="U8388">
            <v>1000</v>
          </cell>
          <cell r="W8388">
            <v>0</v>
          </cell>
        </row>
        <row r="8389">
          <cell r="B8389">
            <v>8388</v>
          </cell>
          <cell r="G8389" t="str">
            <v>Sticker Markup 480 SL - 1 L</v>
          </cell>
          <cell r="H8389">
            <v>1</v>
          </cell>
          <cell r="I8389">
            <v>1</v>
          </cell>
          <cell r="J8389" t="str">
            <v>Pcs</v>
          </cell>
          <cell r="K8389">
            <v>0</v>
          </cell>
          <cell r="T8389">
            <v>0</v>
          </cell>
          <cell r="U8389">
            <v>1000</v>
          </cell>
          <cell r="W8389">
            <v>0</v>
          </cell>
        </row>
        <row r="8390">
          <cell r="B8390">
            <v>8389</v>
          </cell>
          <cell r="G8390" t="str">
            <v>Karton Box Markup 480 SL - 1 L</v>
          </cell>
          <cell r="H8390">
            <v>1</v>
          </cell>
          <cell r="I8390">
            <v>1</v>
          </cell>
          <cell r="J8390" t="str">
            <v>Pcs</v>
          </cell>
          <cell r="K8390">
            <v>0</v>
          </cell>
          <cell r="T8390">
            <v>0</v>
          </cell>
          <cell r="U8390">
            <v>84</v>
          </cell>
          <cell r="W8390">
            <v>0</v>
          </cell>
        </row>
        <row r="8391">
          <cell r="B8391">
            <v>8390</v>
          </cell>
          <cell r="G8391" t="str">
            <v>Mark Up 480 SL @1 ltr</v>
          </cell>
          <cell r="H8391">
            <v>1</v>
          </cell>
          <cell r="I8391">
            <v>12</v>
          </cell>
          <cell r="J8391" t="str">
            <v>Liter</v>
          </cell>
          <cell r="K8391">
            <v>0</v>
          </cell>
          <cell r="T8391">
            <v>0</v>
          </cell>
          <cell r="U8391">
            <v>1008</v>
          </cell>
          <cell r="W8391">
            <v>0</v>
          </cell>
        </row>
        <row r="8392">
          <cell r="B8392">
            <v>8391</v>
          </cell>
          <cell r="G8392" t="str">
            <v>Glyphosate 95% TC</v>
          </cell>
          <cell r="H8392">
            <v>25</v>
          </cell>
          <cell r="I8392">
            <v>1</v>
          </cell>
          <cell r="J8392" t="str">
            <v>Kg</v>
          </cell>
          <cell r="K8392">
            <v>0</v>
          </cell>
          <cell r="T8392">
            <v>0</v>
          </cell>
          <cell r="U8392">
            <v>247</v>
          </cell>
          <cell r="W8392">
            <v>0</v>
          </cell>
        </row>
        <row r="8393">
          <cell r="B8393">
            <v>8392</v>
          </cell>
          <cell r="G8393" t="str">
            <v>Agnique BL 7051</v>
          </cell>
          <cell r="H8393">
            <v>200</v>
          </cell>
          <cell r="I8393">
            <v>1</v>
          </cell>
          <cell r="J8393" t="str">
            <v>kg</v>
          </cell>
          <cell r="K8393">
            <v>0</v>
          </cell>
          <cell r="T8393">
            <v>0</v>
          </cell>
          <cell r="U8393">
            <v>150</v>
          </cell>
          <cell r="W8393">
            <v>0</v>
          </cell>
        </row>
        <row r="8394">
          <cell r="B8394">
            <v>8393</v>
          </cell>
          <cell r="G8394" t="str">
            <v>Tartrazine @25Kg</v>
          </cell>
          <cell r="H8394">
            <v>25</v>
          </cell>
          <cell r="I8394">
            <v>1</v>
          </cell>
          <cell r="J8394" t="str">
            <v>Kg</v>
          </cell>
          <cell r="K8394">
            <v>0</v>
          </cell>
          <cell r="T8394">
            <v>0</v>
          </cell>
          <cell r="U8394">
            <v>0.4</v>
          </cell>
          <cell r="W8394">
            <v>0</v>
          </cell>
        </row>
        <row r="8395">
          <cell r="B8395">
            <v>8394</v>
          </cell>
          <cell r="G8395" t="str">
            <v>Bottle PET - 1 L</v>
          </cell>
          <cell r="H8395">
            <v>1</v>
          </cell>
          <cell r="I8395">
            <v>1</v>
          </cell>
          <cell r="J8395" t="str">
            <v>Pcs</v>
          </cell>
          <cell r="K8395">
            <v>0</v>
          </cell>
          <cell r="T8395">
            <v>0</v>
          </cell>
          <cell r="U8395">
            <v>1000</v>
          </cell>
          <cell r="W8395">
            <v>0</v>
          </cell>
        </row>
        <row r="8396">
          <cell r="B8396">
            <v>8395</v>
          </cell>
          <cell r="G8396" t="str">
            <v>Bottle PET - 1 L - Plug</v>
          </cell>
          <cell r="H8396">
            <v>1</v>
          </cell>
          <cell r="I8396">
            <v>1</v>
          </cell>
          <cell r="J8396" t="str">
            <v>Pcs</v>
          </cell>
          <cell r="K8396">
            <v>0</v>
          </cell>
          <cell r="T8396">
            <v>0</v>
          </cell>
          <cell r="U8396">
            <v>1000</v>
          </cell>
          <cell r="W8396">
            <v>0</v>
          </cell>
        </row>
        <row r="8397">
          <cell r="B8397">
            <v>8396</v>
          </cell>
          <cell r="G8397" t="str">
            <v>Bottle PET - 1 L - Cap</v>
          </cell>
          <cell r="H8397">
            <v>1</v>
          </cell>
          <cell r="I8397">
            <v>1</v>
          </cell>
          <cell r="J8397" t="str">
            <v>Pcs</v>
          </cell>
          <cell r="K8397">
            <v>0</v>
          </cell>
          <cell r="T8397">
            <v>0</v>
          </cell>
          <cell r="U8397">
            <v>1000</v>
          </cell>
          <cell r="W8397">
            <v>0</v>
          </cell>
        </row>
        <row r="8398">
          <cell r="B8398">
            <v>8397</v>
          </cell>
          <cell r="G8398" t="str">
            <v>PVC Shrink Wrap Logo Nathani</v>
          </cell>
          <cell r="H8398">
            <v>1</v>
          </cell>
          <cell r="I8398">
            <v>1</v>
          </cell>
          <cell r="J8398" t="str">
            <v>Pcs</v>
          </cell>
          <cell r="K8398">
            <v>0</v>
          </cell>
          <cell r="T8398">
            <v>0</v>
          </cell>
          <cell r="U8398">
            <v>1000</v>
          </cell>
          <cell r="W8398">
            <v>0</v>
          </cell>
        </row>
        <row r="8399">
          <cell r="B8399">
            <v>8398</v>
          </cell>
          <cell r="G8399" t="str">
            <v>Sticker Markup 480 SL - 1 L</v>
          </cell>
          <cell r="H8399">
            <v>1</v>
          </cell>
          <cell r="I8399">
            <v>1</v>
          </cell>
          <cell r="J8399" t="str">
            <v>Pcs</v>
          </cell>
          <cell r="K8399">
            <v>0</v>
          </cell>
          <cell r="T8399">
            <v>0</v>
          </cell>
          <cell r="U8399">
            <v>1000</v>
          </cell>
          <cell r="W8399">
            <v>0</v>
          </cell>
        </row>
        <row r="8400">
          <cell r="B8400">
            <v>8399</v>
          </cell>
          <cell r="G8400" t="str">
            <v>Karton Box Markup 480 SL - 1 L</v>
          </cell>
          <cell r="H8400">
            <v>1</v>
          </cell>
          <cell r="I8400">
            <v>1</v>
          </cell>
          <cell r="J8400" t="str">
            <v>Pcs</v>
          </cell>
          <cell r="K8400">
            <v>0</v>
          </cell>
          <cell r="T8400">
            <v>0</v>
          </cell>
          <cell r="U8400">
            <v>83</v>
          </cell>
          <cell r="W8400">
            <v>0</v>
          </cell>
        </row>
        <row r="8401">
          <cell r="B8401">
            <v>8400</v>
          </cell>
          <cell r="G8401" t="str">
            <v>Mark Up 480 SL @1 ltr</v>
          </cell>
          <cell r="H8401">
            <v>1</v>
          </cell>
          <cell r="I8401">
            <v>12</v>
          </cell>
          <cell r="J8401" t="str">
            <v>Liter</v>
          </cell>
          <cell r="K8401">
            <v>0</v>
          </cell>
          <cell r="T8401">
            <v>0</v>
          </cell>
          <cell r="U8401">
            <v>996</v>
          </cell>
          <cell r="W8401">
            <v>0</v>
          </cell>
        </row>
        <row r="8402">
          <cell r="B8402">
            <v>8401</v>
          </cell>
          <cell r="G8402" t="str">
            <v>Sticker ProQuat 276 SL - 4 L</v>
          </cell>
          <cell r="H8402">
            <v>4</v>
          </cell>
          <cell r="I8402">
            <v>1</v>
          </cell>
          <cell r="J8402" t="str">
            <v>Pcs</v>
          </cell>
          <cell r="K8402">
            <v>0</v>
          </cell>
          <cell r="T8402">
            <v>0</v>
          </cell>
          <cell r="U8402">
            <v>9465</v>
          </cell>
          <cell r="W8402">
            <v>0</v>
          </cell>
        </row>
        <row r="8403">
          <cell r="B8403">
            <v>8402</v>
          </cell>
          <cell r="G8403" t="str">
            <v>Botol 1 Liter PET (PSS)</v>
          </cell>
          <cell r="H8403">
            <v>1</v>
          </cell>
          <cell r="I8403">
            <v>1</v>
          </cell>
          <cell r="J8403" t="str">
            <v>Pcs</v>
          </cell>
          <cell r="K8403">
            <v>0</v>
          </cell>
          <cell r="T8403">
            <v>0</v>
          </cell>
          <cell r="U8403">
            <v>3645</v>
          </cell>
          <cell r="W8403">
            <v>0</v>
          </cell>
        </row>
        <row r="8404">
          <cell r="B8404">
            <v>8403</v>
          </cell>
          <cell r="G8404" t="str">
            <v>Glyphosate 95% TC</v>
          </cell>
          <cell r="H8404">
            <v>25</v>
          </cell>
          <cell r="I8404">
            <v>1</v>
          </cell>
          <cell r="J8404" t="str">
            <v>Kg</v>
          </cell>
          <cell r="K8404">
            <v>0</v>
          </cell>
          <cell r="T8404">
            <v>0</v>
          </cell>
          <cell r="U8404">
            <v>247</v>
          </cell>
          <cell r="W8404">
            <v>0</v>
          </cell>
        </row>
        <row r="8405">
          <cell r="B8405">
            <v>8404</v>
          </cell>
          <cell r="G8405" t="str">
            <v>Agnique BL 7051</v>
          </cell>
          <cell r="H8405">
            <v>200</v>
          </cell>
          <cell r="I8405">
            <v>1</v>
          </cell>
          <cell r="J8405" t="str">
            <v>kg</v>
          </cell>
          <cell r="K8405">
            <v>0</v>
          </cell>
          <cell r="T8405">
            <v>0</v>
          </cell>
          <cell r="U8405">
            <v>150</v>
          </cell>
          <cell r="W8405">
            <v>0</v>
          </cell>
        </row>
        <row r="8406">
          <cell r="B8406">
            <v>8405</v>
          </cell>
          <cell r="G8406" t="str">
            <v>Tartrazine @25Kg</v>
          </cell>
          <cell r="H8406">
            <v>25</v>
          </cell>
          <cell r="I8406">
            <v>1</v>
          </cell>
          <cell r="J8406" t="str">
            <v>Kg</v>
          </cell>
          <cell r="K8406">
            <v>0</v>
          </cell>
          <cell r="T8406">
            <v>0</v>
          </cell>
          <cell r="U8406">
            <v>0.4</v>
          </cell>
          <cell r="W8406">
            <v>0</v>
          </cell>
        </row>
        <row r="8407">
          <cell r="B8407">
            <v>8406</v>
          </cell>
          <cell r="G8407" t="str">
            <v>Bottle PET - 1 L</v>
          </cell>
          <cell r="H8407">
            <v>1</v>
          </cell>
          <cell r="I8407">
            <v>1</v>
          </cell>
          <cell r="J8407" t="str">
            <v>Pcs</v>
          </cell>
          <cell r="K8407">
            <v>0</v>
          </cell>
          <cell r="T8407">
            <v>0</v>
          </cell>
          <cell r="U8407">
            <v>1000</v>
          </cell>
          <cell r="W8407">
            <v>0</v>
          </cell>
        </row>
        <row r="8408">
          <cell r="B8408">
            <v>8407</v>
          </cell>
          <cell r="G8408" t="str">
            <v>Bottle PET - 1 L - Plug</v>
          </cell>
          <cell r="H8408">
            <v>1</v>
          </cell>
          <cell r="I8408">
            <v>1</v>
          </cell>
          <cell r="J8408" t="str">
            <v>Pcs</v>
          </cell>
          <cell r="K8408">
            <v>0</v>
          </cell>
          <cell r="T8408">
            <v>0</v>
          </cell>
          <cell r="U8408">
            <v>1000</v>
          </cell>
          <cell r="W8408">
            <v>0</v>
          </cell>
        </row>
        <row r="8409">
          <cell r="B8409">
            <v>8408</v>
          </cell>
          <cell r="G8409" t="str">
            <v>Bottle PET - 1 L - Cap</v>
          </cell>
          <cell r="H8409">
            <v>1</v>
          </cell>
          <cell r="I8409">
            <v>1</v>
          </cell>
          <cell r="J8409" t="str">
            <v>Pcs</v>
          </cell>
          <cell r="K8409">
            <v>0</v>
          </cell>
          <cell r="T8409">
            <v>0</v>
          </cell>
          <cell r="U8409">
            <v>1000</v>
          </cell>
          <cell r="W8409">
            <v>0</v>
          </cell>
        </row>
        <row r="8410">
          <cell r="B8410">
            <v>8409</v>
          </cell>
          <cell r="G8410" t="str">
            <v>PVC Shrink Wrap Logo Nathani</v>
          </cell>
          <cell r="H8410">
            <v>1</v>
          </cell>
          <cell r="I8410">
            <v>1</v>
          </cell>
          <cell r="J8410" t="str">
            <v>Pcs</v>
          </cell>
          <cell r="K8410">
            <v>0</v>
          </cell>
          <cell r="T8410">
            <v>0</v>
          </cell>
          <cell r="U8410">
            <v>1000</v>
          </cell>
          <cell r="W8410">
            <v>0</v>
          </cell>
        </row>
        <row r="8411">
          <cell r="B8411">
            <v>8410</v>
          </cell>
          <cell r="G8411" t="str">
            <v>Sticker Markup 480 SL - 1 L</v>
          </cell>
          <cell r="H8411">
            <v>1</v>
          </cell>
          <cell r="I8411">
            <v>1</v>
          </cell>
          <cell r="J8411" t="str">
            <v>Pcs</v>
          </cell>
          <cell r="K8411">
            <v>0</v>
          </cell>
          <cell r="T8411">
            <v>0</v>
          </cell>
          <cell r="U8411">
            <v>1000</v>
          </cell>
          <cell r="W8411">
            <v>0</v>
          </cell>
        </row>
        <row r="8412">
          <cell r="B8412">
            <v>8411</v>
          </cell>
          <cell r="G8412" t="str">
            <v>Karton Box Markup 480 SL - 1 L</v>
          </cell>
          <cell r="H8412">
            <v>1</v>
          </cell>
          <cell r="I8412">
            <v>1</v>
          </cell>
          <cell r="J8412" t="str">
            <v>Pcs</v>
          </cell>
          <cell r="K8412">
            <v>0</v>
          </cell>
          <cell r="T8412">
            <v>0</v>
          </cell>
          <cell r="U8412">
            <v>83</v>
          </cell>
          <cell r="W8412">
            <v>0</v>
          </cell>
        </row>
        <row r="8413">
          <cell r="B8413">
            <v>8412</v>
          </cell>
          <cell r="G8413" t="str">
            <v>Mark Up 480 SL @1 ltr</v>
          </cell>
          <cell r="H8413">
            <v>1</v>
          </cell>
          <cell r="I8413">
            <v>12</v>
          </cell>
          <cell r="J8413" t="str">
            <v>Liter</v>
          </cell>
          <cell r="K8413">
            <v>0</v>
          </cell>
          <cell r="T8413">
            <v>0</v>
          </cell>
          <cell r="U8413">
            <v>996</v>
          </cell>
          <cell r="W8413">
            <v>0</v>
          </cell>
        </row>
        <row r="8414">
          <cell r="B8414">
            <v>8413</v>
          </cell>
          <cell r="G8414" t="str">
            <v>Glyphosate 95% TC</v>
          </cell>
          <cell r="H8414">
            <v>25</v>
          </cell>
          <cell r="I8414">
            <v>1</v>
          </cell>
          <cell r="J8414" t="str">
            <v>Kg</v>
          </cell>
          <cell r="K8414">
            <v>0</v>
          </cell>
          <cell r="T8414">
            <v>0</v>
          </cell>
          <cell r="U8414">
            <v>247</v>
          </cell>
          <cell r="W8414">
            <v>0</v>
          </cell>
        </row>
        <row r="8415">
          <cell r="B8415">
            <v>8414</v>
          </cell>
          <cell r="G8415" t="str">
            <v>Agnique BL 7051</v>
          </cell>
          <cell r="H8415">
            <v>200</v>
          </cell>
          <cell r="I8415">
            <v>1</v>
          </cell>
          <cell r="J8415" t="str">
            <v>kg</v>
          </cell>
          <cell r="K8415">
            <v>0</v>
          </cell>
          <cell r="T8415">
            <v>0</v>
          </cell>
          <cell r="U8415">
            <v>150</v>
          </cell>
          <cell r="W8415">
            <v>0</v>
          </cell>
        </row>
        <row r="8416">
          <cell r="B8416">
            <v>8415</v>
          </cell>
          <cell r="G8416" t="str">
            <v>Tartrazine @25Kg</v>
          </cell>
          <cell r="H8416">
            <v>25</v>
          </cell>
          <cell r="I8416">
            <v>1</v>
          </cell>
          <cell r="J8416" t="str">
            <v>Kg</v>
          </cell>
          <cell r="K8416">
            <v>0</v>
          </cell>
          <cell r="T8416">
            <v>0</v>
          </cell>
          <cell r="U8416">
            <v>0.4</v>
          </cell>
          <cell r="W8416">
            <v>0</v>
          </cell>
        </row>
        <row r="8417">
          <cell r="B8417">
            <v>8416</v>
          </cell>
          <cell r="G8417" t="str">
            <v>Bottle PET - 1 L</v>
          </cell>
          <cell r="H8417">
            <v>1</v>
          </cell>
          <cell r="I8417">
            <v>1</v>
          </cell>
          <cell r="J8417" t="str">
            <v>Pcs</v>
          </cell>
          <cell r="K8417">
            <v>0</v>
          </cell>
          <cell r="T8417">
            <v>0</v>
          </cell>
          <cell r="U8417">
            <v>1000</v>
          </cell>
          <cell r="W8417">
            <v>0</v>
          </cell>
        </row>
        <row r="8418">
          <cell r="B8418">
            <v>8417</v>
          </cell>
          <cell r="G8418" t="str">
            <v>Bottle PET - 1 L - Plug</v>
          </cell>
          <cell r="H8418">
            <v>1</v>
          </cell>
          <cell r="I8418">
            <v>1</v>
          </cell>
          <cell r="J8418" t="str">
            <v>Pcs</v>
          </cell>
          <cell r="K8418">
            <v>0</v>
          </cell>
          <cell r="T8418">
            <v>0</v>
          </cell>
          <cell r="U8418">
            <v>1000</v>
          </cell>
          <cell r="W8418">
            <v>0</v>
          </cell>
        </row>
        <row r="8419">
          <cell r="B8419">
            <v>8418</v>
          </cell>
          <cell r="G8419" t="str">
            <v>Bottle PET - 1 L - Cap</v>
          </cell>
          <cell r="H8419">
            <v>1</v>
          </cell>
          <cell r="I8419">
            <v>1</v>
          </cell>
          <cell r="J8419" t="str">
            <v>Pcs</v>
          </cell>
          <cell r="K8419">
            <v>0</v>
          </cell>
          <cell r="T8419">
            <v>0</v>
          </cell>
          <cell r="U8419">
            <v>1000</v>
          </cell>
          <cell r="W8419">
            <v>0</v>
          </cell>
        </row>
        <row r="8420">
          <cell r="B8420">
            <v>8419</v>
          </cell>
          <cell r="G8420" t="str">
            <v>PVC Shrink Wrap Logo Nathani</v>
          </cell>
          <cell r="H8420">
            <v>1</v>
          </cell>
          <cell r="I8420">
            <v>1</v>
          </cell>
          <cell r="J8420" t="str">
            <v>Pcs</v>
          </cell>
          <cell r="K8420">
            <v>0</v>
          </cell>
          <cell r="T8420">
            <v>0</v>
          </cell>
          <cell r="U8420">
            <v>1000</v>
          </cell>
          <cell r="W8420">
            <v>0</v>
          </cell>
        </row>
        <row r="8421">
          <cell r="B8421">
            <v>8420</v>
          </cell>
          <cell r="G8421" t="str">
            <v>Sticker Markup 480 SL - 1 L</v>
          </cell>
          <cell r="H8421">
            <v>1</v>
          </cell>
          <cell r="I8421">
            <v>1</v>
          </cell>
          <cell r="J8421" t="str">
            <v>Pcs</v>
          </cell>
          <cell r="K8421">
            <v>0</v>
          </cell>
          <cell r="T8421">
            <v>0</v>
          </cell>
          <cell r="U8421">
            <v>1000</v>
          </cell>
          <cell r="W8421">
            <v>0</v>
          </cell>
        </row>
        <row r="8422">
          <cell r="B8422">
            <v>8421</v>
          </cell>
          <cell r="G8422" t="str">
            <v>Karton Box Markup 480 SL - 1 L</v>
          </cell>
          <cell r="H8422">
            <v>1</v>
          </cell>
          <cell r="I8422">
            <v>1</v>
          </cell>
          <cell r="J8422" t="str">
            <v>Pcs</v>
          </cell>
          <cell r="K8422">
            <v>0</v>
          </cell>
          <cell r="T8422">
            <v>0</v>
          </cell>
          <cell r="U8422">
            <v>84</v>
          </cell>
          <cell r="W8422">
            <v>0</v>
          </cell>
        </row>
        <row r="8423">
          <cell r="B8423">
            <v>8422</v>
          </cell>
          <cell r="G8423" t="str">
            <v>Mark Up 480 SL @1 ltr</v>
          </cell>
          <cell r="H8423">
            <v>1</v>
          </cell>
          <cell r="I8423">
            <v>12</v>
          </cell>
          <cell r="J8423" t="str">
            <v>Liter</v>
          </cell>
          <cell r="K8423">
            <v>0</v>
          </cell>
          <cell r="T8423">
            <v>0</v>
          </cell>
          <cell r="U8423">
            <v>1008</v>
          </cell>
          <cell r="W8423">
            <v>0</v>
          </cell>
        </row>
        <row r="8424">
          <cell r="B8424">
            <v>8423</v>
          </cell>
          <cell r="G8424" t="str">
            <v>Glyphosate 95% TC</v>
          </cell>
          <cell r="H8424">
            <v>25</v>
          </cell>
          <cell r="I8424">
            <v>1</v>
          </cell>
          <cell r="J8424" t="str">
            <v>Kg</v>
          </cell>
          <cell r="K8424">
            <v>0</v>
          </cell>
          <cell r="T8424">
            <v>0</v>
          </cell>
          <cell r="U8424">
            <v>247</v>
          </cell>
          <cell r="W8424">
            <v>0</v>
          </cell>
        </row>
        <row r="8425">
          <cell r="B8425">
            <v>8424</v>
          </cell>
          <cell r="G8425" t="str">
            <v>Agnique BL 7051</v>
          </cell>
          <cell r="H8425">
            <v>200</v>
          </cell>
          <cell r="I8425">
            <v>1</v>
          </cell>
          <cell r="J8425" t="str">
            <v>kg</v>
          </cell>
          <cell r="K8425">
            <v>0</v>
          </cell>
          <cell r="T8425">
            <v>0</v>
          </cell>
          <cell r="U8425">
            <v>150</v>
          </cell>
          <cell r="W8425">
            <v>0</v>
          </cell>
        </row>
        <row r="8426">
          <cell r="B8426">
            <v>8425</v>
          </cell>
          <cell r="G8426" t="str">
            <v>Tartrazine @25Kg</v>
          </cell>
          <cell r="H8426">
            <v>25</v>
          </cell>
          <cell r="I8426">
            <v>1</v>
          </cell>
          <cell r="J8426" t="str">
            <v>Kg</v>
          </cell>
          <cell r="K8426">
            <v>0</v>
          </cell>
          <cell r="T8426">
            <v>0</v>
          </cell>
          <cell r="U8426">
            <v>0.4</v>
          </cell>
          <cell r="W8426">
            <v>0</v>
          </cell>
        </row>
        <row r="8427">
          <cell r="B8427">
            <v>8426</v>
          </cell>
          <cell r="G8427" t="str">
            <v>Bottle PET - 1 L</v>
          </cell>
          <cell r="H8427">
            <v>1</v>
          </cell>
          <cell r="I8427">
            <v>1</v>
          </cell>
          <cell r="J8427" t="str">
            <v>Pcs</v>
          </cell>
          <cell r="K8427">
            <v>0</v>
          </cell>
          <cell r="T8427">
            <v>0</v>
          </cell>
          <cell r="U8427">
            <v>1000</v>
          </cell>
          <cell r="W8427">
            <v>0</v>
          </cell>
        </row>
        <row r="8428">
          <cell r="B8428">
            <v>8427</v>
          </cell>
          <cell r="G8428" t="str">
            <v>Bottle PET - 1 L - Plug</v>
          </cell>
          <cell r="H8428">
            <v>1</v>
          </cell>
          <cell r="I8428">
            <v>1</v>
          </cell>
          <cell r="J8428" t="str">
            <v>Pcs</v>
          </cell>
          <cell r="K8428">
            <v>0</v>
          </cell>
          <cell r="T8428">
            <v>0</v>
          </cell>
          <cell r="U8428">
            <v>1000</v>
          </cell>
          <cell r="W8428">
            <v>0</v>
          </cell>
        </row>
        <row r="8429">
          <cell r="B8429">
            <v>8428</v>
          </cell>
          <cell r="G8429" t="str">
            <v>Bottle PET - 1 L - Cap</v>
          </cell>
          <cell r="H8429">
            <v>1</v>
          </cell>
          <cell r="I8429">
            <v>1</v>
          </cell>
          <cell r="J8429" t="str">
            <v>Pcs</v>
          </cell>
          <cell r="K8429">
            <v>0</v>
          </cell>
          <cell r="T8429">
            <v>0</v>
          </cell>
          <cell r="U8429">
            <v>1000</v>
          </cell>
          <cell r="W8429">
            <v>0</v>
          </cell>
        </row>
        <row r="8430">
          <cell r="B8430">
            <v>8429</v>
          </cell>
          <cell r="G8430" t="str">
            <v>PVC Shrink Wrap Logo Nathani</v>
          </cell>
          <cell r="H8430">
            <v>1</v>
          </cell>
          <cell r="I8430">
            <v>1</v>
          </cell>
          <cell r="J8430" t="str">
            <v>Pcs</v>
          </cell>
          <cell r="K8430">
            <v>0</v>
          </cell>
          <cell r="T8430">
            <v>0</v>
          </cell>
          <cell r="U8430">
            <v>1000</v>
          </cell>
          <cell r="W8430">
            <v>0</v>
          </cell>
        </row>
        <row r="8431">
          <cell r="B8431">
            <v>8430</v>
          </cell>
          <cell r="G8431" t="str">
            <v>Sticker Markup 480 SL - 1 L</v>
          </cell>
          <cell r="H8431">
            <v>1</v>
          </cell>
          <cell r="I8431">
            <v>1</v>
          </cell>
          <cell r="J8431" t="str">
            <v>Pcs</v>
          </cell>
          <cell r="K8431">
            <v>0</v>
          </cell>
          <cell r="T8431">
            <v>0</v>
          </cell>
          <cell r="U8431">
            <v>1000</v>
          </cell>
          <cell r="W8431">
            <v>0</v>
          </cell>
        </row>
        <row r="8432">
          <cell r="B8432">
            <v>8431</v>
          </cell>
          <cell r="G8432" t="str">
            <v>Karton Box Markup 480 SL - 1 L</v>
          </cell>
          <cell r="H8432">
            <v>1</v>
          </cell>
          <cell r="I8432">
            <v>1</v>
          </cell>
          <cell r="J8432" t="str">
            <v>Pcs</v>
          </cell>
          <cell r="K8432">
            <v>0</v>
          </cell>
          <cell r="T8432">
            <v>0</v>
          </cell>
          <cell r="U8432">
            <v>83</v>
          </cell>
          <cell r="W8432">
            <v>0</v>
          </cell>
        </row>
        <row r="8433">
          <cell r="B8433">
            <v>8432</v>
          </cell>
          <cell r="G8433" t="str">
            <v>Mark Up 480 SL @1 ltr</v>
          </cell>
          <cell r="H8433">
            <v>1</v>
          </cell>
          <cell r="I8433">
            <v>12</v>
          </cell>
          <cell r="J8433" t="str">
            <v>Liter</v>
          </cell>
          <cell r="K8433">
            <v>0</v>
          </cell>
          <cell r="T8433">
            <v>0</v>
          </cell>
          <cell r="U8433">
            <v>996</v>
          </cell>
          <cell r="W8433">
            <v>0</v>
          </cell>
        </row>
        <row r="8434">
          <cell r="B8434">
            <v>8433</v>
          </cell>
          <cell r="G8434" t="str">
            <v>Glyphosate 95% TC</v>
          </cell>
          <cell r="H8434">
            <v>25</v>
          </cell>
          <cell r="I8434">
            <v>1</v>
          </cell>
          <cell r="J8434" t="str">
            <v>Kg</v>
          </cell>
          <cell r="K8434">
            <v>0</v>
          </cell>
          <cell r="T8434">
            <v>0</v>
          </cell>
          <cell r="U8434">
            <v>247</v>
          </cell>
          <cell r="W8434">
            <v>0</v>
          </cell>
        </row>
        <row r="8435">
          <cell r="B8435">
            <v>8434</v>
          </cell>
          <cell r="G8435" t="str">
            <v>Agnique BL 7051</v>
          </cell>
          <cell r="H8435">
            <v>200</v>
          </cell>
          <cell r="I8435">
            <v>1</v>
          </cell>
          <cell r="J8435" t="str">
            <v>kg</v>
          </cell>
          <cell r="K8435">
            <v>0</v>
          </cell>
          <cell r="T8435">
            <v>0</v>
          </cell>
          <cell r="U8435">
            <v>150</v>
          </cell>
          <cell r="W8435">
            <v>0</v>
          </cell>
        </row>
        <row r="8436">
          <cell r="B8436">
            <v>8435</v>
          </cell>
          <cell r="G8436" t="str">
            <v>Tartrazine @25Kg</v>
          </cell>
          <cell r="H8436">
            <v>25</v>
          </cell>
          <cell r="I8436">
            <v>1</v>
          </cell>
          <cell r="J8436" t="str">
            <v>Kg</v>
          </cell>
          <cell r="K8436">
            <v>0</v>
          </cell>
          <cell r="T8436">
            <v>0</v>
          </cell>
          <cell r="U8436">
            <v>0.4</v>
          </cell>
          <cell r="W8436">
            <v>0</v>
          </cell>
        </row>
        <row r="8437">
          <cell r="B8437">
            <v>8436</v>
          </cell>
          <cell r="G8437" t="str">
            <v>Bottle PET - 1 L</v>
          </cell>
          <cell r="H8437">
            <v>1</v>
          </cell>
          <cell r="I8437">
            <v>1</v>
          </cell>
          <cell r="J8437" t="str">
            <v>Pcs</v>
          </cell>
          <cell r="K8437">
            <v>0</v>
          </cell>
          <cell r="T8437">
            <v>0</v>
          </cell>
          <cell r="U8437">
            <v>1000</v>
          </cell>
          <cell r="W8437">
            <v>0</v>
          </cell>
        </row>
        <row r="8438">
          <cell r="B8438">
            <v>8437</v>
          </cell>
          <cell r="G8438" t="str">
            <v>Bottle PET - 1 L - Plug</v>
          </cell>
          <cell r="H8438">
            <v>1</v>
          </cell>
          <cell r="I8438">
            <v>1</v>
          </cell>
          <cell r="J8438" t="str">
            <v>Pcs</v>
          </cell>
          <cell r="K8438">
            <v>0</v>
          </cell>
          <cell r="T8438">
            <v>0</v>
          </cell>
          <cell r="U8438">
            <v>1000</v>
          </cell>
          <cell r="W8438">
            <v>0</v>
          </cell>
        </row>
        <row r="8439">
          <cell r="B8439">
            <v>8438</v>
          </cell>
          <cell r="G8439" t="str">
            <v>Bottle PET - 1 L - Cap</v>
          </cell>
          <cell r="H8439">
            <v>1</v>
          </cell>
          <cell r="I8439">
            <v>1</v>
          </cell>
          <cell r="J8439" t="str">
            <v>Pcs</v>
          </cell>
          <cell r="K8439">
            <v>0</v>
          </cell>
          <cell r="T8439">
            <v>0</v>
          </cell>
          <cell r="U8439">
            <v>1000</v>
          </cell>
          <cell r="W8439">
            <v>0</v>
          </cell>
        </row>
        <row r="8440">
          <cell r="B8440">
            <v>8439</v>
          </cell>
          <cell r="G8440" t="str">
            <v>PVC Shrink Wrap Logo Nathani</v>
          </cell>
          <cell r="H8440">
            <v>1</v>
          </cell>
          <cell r="I8440">
            <v>1</v>
          </cell>
          <cell r="J8440" t="str">
            <v>Pcs</v>
          </cell>
          <cell r="K8440">
            <v>0</v>
          </cell>
          <cell r="T8440">
            <v>0</v>
          </cell>
          <cell r="U8440">
            <v>1000</v>
          </cell>
          <cell r="W8440">
            <v>0</v>
          </cell>
        </row>
        <row r="8441">
          <cell r="B8441">
            <v>8440</v>
          </cell>
          <cell r="G8441" t="str">
            <v>Sticker Markup 480 SL - 1 L</v>
          </cell>
          <cell r="H8441">
            <v>1</v>
          </cell>
          <cell r="I8441">
            <v>1</v>
          </cell>
          <cell r="J8441" t="str">
            <v>Pcs</v>
          </cell>
          <cell r="K8441">
            <v>0</v>
          </cell>
          <cell r="T8441">
            <v>0</v>
          </cell>
          <cell r="U8441">
            <v>1000</v>
          </cell>
          <cell r="W8441">
            <v>0</v>
          </cell>
        </row>
        <row r="8442">
          <cell r="B8442">
            <v>8441</v>
          </cell>
          <cell r="G8442" t="str">
            <v>Karton Box Markup 480 SL - 1 L</v>
          </cell>
          <cell r="H8442">
            <v>1</v>
          </cell>
          <cell r="I8442">
            <v>1</v>
          </cell>
          <cell r="J8442" t="str">
            <v>Pcs</v>
          </cell>
          <cell r="K8442">
            <v>0</v>
          </cell>
          <cell r="T8442">
            <v>0</v>
          </cell>
          <cell r="U8442">
            <v>83</v>
          </cell>
          <cell r="W8442">
            <v>0</v>
          </cell>
        </row>
        <row r="8443">
          <cell r="B8443">
            <v>8442</v>
          </cell>
          <cell r="G8443" t="str">
            <v>Mark Up 480 SL @1 ltr</v>
          </cell>
          <cell r="H8443">
            <v>1</v>
          </cell>
          <cell r="I8443">
            <v>12</v>
          </cell>
          <cell r="J8443" t="str">
            <v>Liter</v>
          </cell>
          <cell r="K8443">
            <v>0</v>
          </cell>
          <cell r="T8443">
            <v>0</v>
          </cell>
          <cell r="U8443">
            <v>996</v>
          </cell>
          <cell r="W8443">
            <v>0</v>
          </cell>
        </row>
        <row r="8444">
          <cell r="B8444">
            <v>8443</v>
          </cell>
          <cell r="G8444" t="str">
            <v>Glyphosate 95% TC</v>
          </cell>
          <cell r="H8444">
            <v>25</v>
          </cell>
          <cell r="I8444">
            <v>1</v>
          </cell>
          <cell r="J8444" t="str">
            <v>Kg</v>
          </cell>
          <cell r="K8444">
            <v>0</v>
          </cell>
          <cell r="T8444">
            <v>0</v>
          </cell>
          <cell r="U8444">
            <v>247</v>
          </cell>
          <cell r="W8444">
            <v>0</v>
          </cell>
        </row>
        <row r="8445">
          <cell r="B8445">
            <v>8444</v>
          </cell>
          <cell r="G8445" t="str">
            <v>Agnique BL 7051</v>
          </cell>
          <cell r="H8445">
            <v>200</v>
          </cell>
          <cell r="I8445">
            <v>1</v>
          </cell>
          <cell r="J8445" t="str">
            <v>kg</v>
          </cell>
          <cell r="K8445">
            <v>0</v>
          </cell>
          <cell r="T8445">
            <v>0</v>
          </cell>
          <cell r="U8445">
            <v>150</v>
          </cell>
          <cell r="W8445">
            <v>0</v>
          </cell>
        </row>
        <row r="8446">
          <cell r="B8446">
            <v>8445</v>
          </cell>
          <cell r="G8446" t="str">
            <v>Tartrazine @25Kg</v>
          </cell>
          <cell r="H8446">
            <v>25</v>
          </cell>
          <cell r="I8446">
            <v>1</v>
          </cell>
          <cell r="J8446" t="str">
            <v>Kg</v>
          </cell>
          <cell r="K8446">
            <v>0</v>
          </cell>
          <cell r="T8446">
            <v>0</v>
          </cell>
          <cell r="U8446">
            <v>0.4</v>
          </cell>
          <cell r="W8446">
            <v>0</v>
          </cell>
        </row>
        <row r="8447">
          <cell r="B8447">
            <v>8446</v>
          </cell>
          <cell r="G8447" t="str">
            <v>Bottle PET - 1 L</v>
          </cell>
          <cell r="H8447">
            <v>1</v>
          </cell>
          <cell r="I8447">
            <v>1</v>
          </cell>
          <cell r="J8447" t="str">
            <v>Pcs</v>
          </cell>
          <cell r="K8447">
            <v>0</v>
          </cell>
          <cell r="T8447">
            <v>0</v>
          </cell>
          <cell r="U8447">
            <v>1000</v>
          </cell>
          <cell r="W8447">
            <v>0</v>
          </cell>
        </row>
        <row r="8448">
          <cell r="B8448">
            <v>8447</v>
          </cell>
          <cell r="G8448" t="str">
            <v>Bottle PET - 1 L - Plug</v>
          </cell>
          <cell r="H8448">
            <v>1</v>
          </cell>
          <cell r="I8448">
            <v>1</v>
          </cell>
          <cell r="J8448" t="str">
            <v>Pcs</v>
          </cell>
          <cell r="K8448">
            <v>0</v>
          </cell>
          <cell r="T8448">
            <v>0</v>
          </cell>
          <cell r="U8448">
            <v>1000</v>
          </cell>
          <cell r="W8448">
            <v>0</v>
          </cell>
        </row>
        <row r="8449">
          <cell r="B8449">
            <v>8448</v>
          </cell>
          <cell r="G8449" t="str">
            <v>Bottle PET - 1 L - Cap</v>
          </cell>
          <cell r="H8449">
            <v>1</v>
          </cell>
          <cell r="I8449">
            <v>1</v>
          </cell>
          <cell r="J8449" t="str">
            <v>Pcs</v>
          </cell>
          <cell r="K8449">
            <v>0</v>
          </cell>
          <cell r="T8449">
            <v>0</v>
          </cell>
          <cell r="U8449">
            <v>1000</v>
          </cell>
          <cell r="W8449">
            <v>0</v>
          </cell>
        </row>
        <row r="8450">
          <cell r="B8450">
            <v>8449</v>
          </cell>
          <cell r="G8450" t="str">
            <v>PVC Shrink Wrap Logo Nathani</v>
          </cell>
          <cell r="H8450">
            <v>1</v>
          </cell>
          <cell r="I8450">
            <v>1</v>
          </cell>
          <cell r="J8450" t="str">
            <v>Pcs</v>
          </cell>
          <cell r="K8450">
            <v>0</v>
          </cell>
          <cell r="T8450">
            <v>0</v>
          </cell>
          <cell r="U8450">
            <v>1000</v>
          </cell>
          <cell r="W8450">
            <v>0</v>
          </cell>
        </row>
        <row r="8451">
          <cell r="B8451">
            <v>8450</v>
          </cell>
          <cell r="G8451" t="str">
            <v>Sticker Markup 480 SL - 1 L</v>
          </cell>
          <cell r="H8451">
            <v>1</v>
          </cell>
          <cell r="I8451">
            <v>1</v>
          </cell>
          <cell r="J8451" t="str">
            <v>Pcs</v>
          </cell>
          <cell r="K8451">
            <v>0</v>
          </cell>
          <cell r="T8451">
            <v>0</v>
          </cell>
          <cell r="U8451">
            <v>1000</v>
          </cell>
          <cell r="W8451">
            <v>0</v>
          </cell>
        </row>
        <row r="8452">
          <cell r="B8452">
            <v>8451</v>
          </cell>
          <cell r="G8452" t="str">
            <v>Karton Box Markup 480 SL - 1 L</v>
          </cell>
          <cell r="H8452">
            <v>1</v>
          </cell>
          <cell r="I8452">
            <v>1</v>
          </cell>
          <cell r="J8452" t="str">
            <v>Pcs</v>
          </cell>
          <cell r="K8452">
            <v>0</v>
          </cell>
          <cell r="T8452">
            <v>0</v>
          </cell>
          <cell r="U8452">
            <v>84</v>
          </cell>
          <cell r="W8452">
            <v>0</v>
          </cell>
        </row>
        <row r="8453">
          <cell r="B8453">
            <v>8452</v>
          </cell>
          <cell r="G8453" t="str">
            <v>Mark Up 480 SL @1 ltr</v>
          </cell>
          <cell r="H8453">
            <v>1</v>
          </cell>
          <cell r="I8453">
            <v>12</v>
          </cell>
          <cell r="J8453" t="str">
            <v>Liter</v>
          </cell>
          <cell r="K8453">
            <v>0</v>
          </cell>
          <cell r="T8453">
            <v>0</v>
          </cell>
          <cell r="U8453">
            <v>1008</v>
          </cell>
          <cell r="W8453">
            <v>0</v>
          </cell>
        </row>
        <row r="8454">
          <cell r="B8454">
            <v>8453</v>
          </cell>
          <cell r="G8454" t="str">
            <v>Glyphosate 95% TC</v>
          </cell>
          <cell r="H8454">
            <v>25</v>
          </cell>
          <cell r="I8454">
            <v>1</v>
          </cell>
          <cell r="J8454" t="str">
            <v>Kg</v>
          </cell>
          <cell r="K8454">
            <v>0</v>
          </cell>
          <cell r="T8454">
            <v>0</v>
          </cell>
          <cell r="U8454">
            <v>247</v>
          </cell>
          <cell r="W8454">
            <v>0</v>
          </cell>
        </row>
        <row r="8455">
          <cell r="B8455">
            <v>8454</v>
          </cell>
          <cell r="G8455" t="str">
            <v>Agnique BL 7051</v>
          </cell>
          <cell r="H8455">
            <v>200</v>
          </cell>
          <cell r="I8455">
            <v>1</v>
          </cell>
          <cell r="J8455" t="str">
            <v>kg</v>
          </cell>
          <cell r="K8455">
            <v>0</v>
          </cell>
          <cell r="T8455">
            <v>0</v>
          </cell>
          <cell r="U8455">
            <v>150</v>
          </cell>
          <cell r="W8455">
            <v>0</v>
          </cell>
        </row>
        <row r="8456">
          <cell r="B8456">
            <v>8455</v>
          </cell>
          <cell r="G8456" t="str">
            <v>Tartrazine @25Kg</v>
          </cell>
          <cell r="H8456">
            <v>25</v>
          </cell>
          <cell r="I8456">
            <v>1</v>
          </cell>
          <cell r="J8456" t="str">
            <v>Kg</v>
          </cell>
          <cell r="K8456">
            <v>0</v>
          </cell>
          <cell r="T8456">
            <v>0</v>
          </cell>
          <cell r="U8456">
            <v>0.4</v>
          </cell>
          <cell r="W8456">
            <v>0</v>
          </cell>
        </row>
        <row r="8457">
          <cell r="B8457">
            <v>8456</v>
          </cell>
          <cell r="G8457" t="str">
            <v>Bottle PET - 1 L</v>
          </cell>
          <cell r="H8457">
            <v>1</v>
          </cell>
          <cell r="I8457">
            <v>1</v>
          </cell>
          <cell r="J8457" t="str">
            <v>Pcs</v>
          </cell>
          <cell r="K8457">
            <v>0</v>
          </cell>
          <cell r="T8457">
            <v>0</v>
          </cell>
          <cell r="U8457">
            <v>1000</v>
          </cell>
          <cell r="W8457">
            <v>0</v>
          </cell>
        </row>
        <row r="8458">
          <cell r="B8458">
            <v>8457</v>
          </cell>
          <cell r="G8458" t="str">
            <v>Bottle PET - 1 L - Plug</v>
          </cell>
          <cell r="H8458">
            <v>1</v>
          </cell>
          <cell r="I8458">
            <v>1</v>
          </cell>
          <cell r="J8458" t="str">
            <v>Pcs</v>
          </cell>
          <cell r="K8458">
            <v>0</v>
          </cell>
          <cell r="T8458">
            <v>0</v>
          </cell>
          <cell r="U8458">
            <v>1000</v>
          </cell>
          <cell r="W8458">
            <v>0</v>
          </cell>
        </row>
        <row r="8459">
          <cell r="B8459">
            <v>8458</v>
          </cell>
          <cell r="G8459" t="str">
            <v>Bottle PET - 1 L - Cap</v>
          </cell>
          <cell r="H8459">
            <v>1</v>
          </cell>
          <cell r="I8459">
            <v>1</v>
          </cell>
          <cell r="J8459" t="str">
            <v>Pcs</v>
          </cell>
          <cell r="K8459">
            <v>0</v>
          </cell>
          <cell r="T8459">
            <v>0</v>
          </cell>
          <cell r="U8459">
            <v>1000</v>
          </cell>
          <cell r="W8459">
            <v>0</v>
          </cell>
        </row>
        <row r="8460">
          <cell r="B8460">
            <v>8459</v>
          </cell>
          <cell r="G8460" t="str">
            <v>PVC Shrink Wrap Logo Nathani</v>
          </cell>
          <cell r="H8460">
            <v>1</v>
          </cell>
          <cell r="I8460">
            <v>1</v>
          </cell>
          <cell r="J8460" t="str">
            <v>Pcs</v>
          </cell>
          <cell r="K8460">
            <v>0</v>
          </cell>
          <cell r="T8460">
            <v>0</v>
          </cell>
          <cell r="U8460">
            <v>1000</v>
          </cell>
          <cell r="W8460">
            <v>0</v>
          </cell>
        </row>
        <row r="8461">
          <cell r="B8461">
            <v>8460</v>
          </cell>
          <cell r="G8461" t="str">
            <v>Sticker Markup 480 SL - 1 L</v>
          </cell>
          <cell r="H8461">
            <v>1</v>
          </cell>
          <cell r="I8461">
            <v>1</v>
          </cell>
          <cell r="J8461" t="str">
            <v>Pcs</v>
          </cell>
          <cell r="K8461">
            <v>0</v>
          </cell>
          <cell r="T8461">
            <v>0</v>
          </cell>
          <cell r="U8461">
            <v>1000</v>
          </cell>
          <cell r="W8461">
            <v>0</v>
          </cell>
        </row>
        <row r="8462">
          <cell r="B8462">
            <v>8461</v>
          </cell>
          <cell r="G8462" t="str">
            <v>Karton Box Markup 480 SL - 1 L</v>
          </cell>
          <cell r="H8462">
            <v>1</v>
          </cell>
          <cell r="I8462">
            <v>1</v>
          </cell>
          <cell r="J8462" t="str">
            <v>Pcs</v>
          </cell>
          <cell r="K8462">
            <v>0</v>
          </cell>
          <cell r="T8462">
            <v>0</v>
          </cell>
          <cell r="U8462">
            <v>83</v>
          </cell>
          <cell r="W8462">
            <v>0</v>
          </cell>
        </row>
        <row r="8463">
          <cell r="B8463">
            <v>8462</v>
          </cell>
          <cell r="G8463" t="str">
            <v>Mark Up 480 SL @1 ltr</v>
          </cell>
          <cell r="H8463">
            <v>1</v>
          </cell>
          <cell r="I8463">
            <v>12</v>
          </cell>
          <cell r="J8463" t="str">
            <v>Liter</v>
          </cell>
          <cell r="K8463">
            <v>0</v>
          </cell>
          <cell r="T8463">
            <v>0</v>
          </cell>
          <cell r="U8463">
            <v>996</v>
          </cell>
          <cell r="W8463">
            <v>0</v>
          </cell>
        </row>
        <row r="8464">
          <cell r="B8464">
            <v>8463</v>
          </cell>
          <cell r="G8464" t="str">
            <v>Glyphosate 95% TC</v>
          </cell>
          <cell r="H8464">
            <v>25</v>
          </cell>
          <cell r="I8464">
            <v>1</v>
          </cell>
          <cell r="J8464" t="str">
            <v>Kg</v>
          </cell>
          <cell r="K8464">
            <v>0</v>
          </cell>
          <cell r="T8464">
            <v>0</v>
          </cell>
          <cell r="U8464">
            <v>247</v>
          </cell>
          <cell r="W8464">
            <v>0</v>
          </cell>
        </row>
        <row r="8465">
          <cell r="B8465">
            <v>8464</v>
          </cell>
          <cell r="G8465" t="str">
            <v>Agnique BL 7051</v>
          </cell>
          <cell r="H8465">
            <v>200</v>
          </cell>
          <cell r="I8465">
            <v>1</v>
          </cell>
          <cell r="J8465" t="str">
            <v>kg</v>
          </cell>
          <cell r="K8465">
            <v>0</v>
          </cell>
          <cell r="T8465">
            <v>0</v>
          </cell>
          <cell r="U8465">
            <v>150</v>
          </cell>
          <cell r="W8465">
            <v>0</v>
          </cell>
        </row>
        <row r="8466">
          <cell r="B8466">
            <v>8465</v>
          </cell>
          <cell r="G8466" t="str">
            <v>Tartrazine @25Kg</v>
          </cell>
          <cell r="H8466">
            <v>25</v>
          </cell>
          <cell r="I8466">
            <v>1</v>
          </cell>
          <cell r="J8466" t="str">
            <v>Kg</v>
          </cell>
          <cell r="K8466">
            <v>0</v>
          </cell>
          <cell r="T8466">
            <v>0</v>
          </cell>
          <cell r="U8466">
            <v>0.4</v>
          </cell>
          <cell r="W8466">
            <v>0</v>
          </cell>
        </row>
        <row r="8467">
          <cell r="B8467">
            <v>8466</v>
          </cell>
          <cell r="G8467" t="str">
            <v>Bottle PET - 1 L</v>
          </cell>
          <cell r="H8467">
            <v>1</v>
          </cell>
          <cell r="I8467">
            <v>1</v>
          </cell>
          <cell r="J8467" t="str">
            <v>Pcs</v>
          </cell>
          <cell r="K8467">
            <v>0</v>
          </cell>
          <cell r="T8467">
            <v>0</v>
          </cell>
          <cell r="U8467">
            <v>1000</v>
          </cell>
          <cell r="W8467">
            <v>0</v>
          </cell>
        </row>
        <row r="8468">
          <cell r="B8468">
            <v>8467</v>
          </cell>
          <cell r="G8468" t="str">
            <v>Bottle PET - 1 L - Plug</v>
          </cell>
          <cell r="H8468">
            <v>1</v>
          </cell>
          <cell r="I8468">
            <v>1</v>
          </cell>
          <cell r="J8468" t="str">
            <v>Pcs</v>
          </cell>
          <cell r="K8468">
            <v>0</v>
          </cell>
          <cell r="T8468">
            <v>0</v>
          </cell>
          <cell r="U8468">
            <v>1000</v>
          </cell>
          <cell r="W8468">
            <v>0</v>
          </cell>
        </row>
        <row r="8469">
          <cell r="B8469">
            <v>8468</v>
          </cell>
          <cell r="G8469" t="str">
            <v>Bottle PET - 1 L - Cap</v>
          </cell>
          <cell r="H8469">
            <v>1</v>
          </cell>
          <cell r="I8469">
            <v>1</v>
          </cell>
          <cell r="J8469" t="str">
            <v>Pcs</v>
          </cell>
          <cell r="K8469">
            <v>0</v>
          </cell>
          <cell r="T8469">
            <v>0</v>
          </cell>
          <cell r="U8469">
            <v>1000</v>
          </cell>
          <cell r="W8469">
            <v>0</v>
          </cell>
        </row>
        <row r="8470">
          <cell r="B8470">
            <v>8469</v>
          </cell>
          <cell r="G8470" t="str">
            <v>PVC Shrink Wrap Logo Nathani</v>
          </cell>
          <cell r="H8470">
            <v>1</v>
          </cell>
          <cell r="I8470">
            <v>1</v>
          </cell>
          <cell r="J8470" t="str">
            <v>Pcs</v>
          </cell>
          <cell r="K8470">
            <v>0</v>
          </cell>
          <cell r="T8470">
            <v>0</v>
          </cell>
          <cell r="U8470">
            <v>1000</v>
          </cell>
          <cell r="W8470">
            <v>0</v>
          </cell>
        </row>
        <row r="8471">
          <cell r="B8471">
            <v>8470</v>
          </cell>
          <cell r="G8471" t="str">
            <v>Sticker Markup 480 SL - 1 L</v>
          </cell>
          <cell r="H8471">
            <v>1</v>
          </cell>
          <cell r="I8471">
            <v>1</v>
          </cell>
          <cell r="J8471" t="str">
            <v>Pcs</v>
          </cell>
          <cell r="K8471">
            <v>0</v>
          </cell>
          <cell r="T8471">
            <v>0</v>
          </cell>
          <cell r="U8471">
            <v>1000</v>
          </cell>
          <cell r="W8471">
            <v>0</v>
          </cell>
        </row>
        <row r="8472">
          <cell r="B8472">
            <v>8471</v>
          </cell>
          <cell r="G8472" t="str">
            <v>Karton Box Markup 480 SL - 1 L</v>
          </cell>
          <cell r="H8472">
            <v>1</v>
          </cell>
          <cell r="I8472">
            <v>1</v>
          </cell>
          <cell r="J8472" t="str">
            <v>Pcs</v>
          </cell>
          <cell r="K8472">
            <v>0</v>
          </cell>
          <cell r="T8472">
            <v>0</v>
          </cell>
          <cell r="U8472">
            <v>83</v>
          </cell>
          <cell r="W8472">
            <v>0</v>
          </cell>
        </row>
        <row r="8473">
          <cell r="B8473">
            <v>8472</v>
          </cell>
          <cell r="G8473" t="str">
            <v>Mark Up 480 SL @1 ltr</v>
          </cell>
          <cell r="H8473">
            <v>1</v>
          </cell>
          <cell r="I8473">
            <v>12</v>
          </cell>
          <cell r="J8473" t="str">
            <v>Liter</v>
          </cell>
          <cell r="K8473">
            <v>0</v>
          </cell>
          <cell r="T8473">
            <v>0</v>
          </cell>
          <cell r="U8473">
            <v>996</v>
          </cell>
          <cell r="W8473">
            <v>0</v>
          </cell>
        </row>
        <row r="8474">
          <cell r="B8474">
            <v>8473</v>
          </cell>
          <cell r="G8474" t="str">
            <v>Glyphosate 95% TC</v>
          </cell>
          <cell r="H8474">
            <v>25</v>
          </cell>
          <cell r="I8474">
            <v>1</v>
          </cell>
          <cell r="J8474" t="str">
            <v>Kg</v>
          </cell>
          <cell r="K8474">
            <v>0</v>
          </cell>
          <cell r="T8474">
            <v>0</v>
          </cell>
          <cell r="U8474">
            <v>247</v>
          </cell>
          <cell r="W8474">
            <v>0</v>
          </cell>
        </row>
        <row r="8475">
          <cell r="B8475">
            <v>8474</v>
          </cell>
          <cell r="G8475" t="str">
            <v>Agnique BL 7051</v>
          </cell>
          <cell r="H8475">
            <v>200</v>
          </cell>
          <cell r="I8475">
            <v>1</v>
          </cell>
          <cell r="J8475" t="str">
            <v>kg</v>
          </cell>
          <cell r="K8475">
            <v>0</v>
          </cell>
          <cell r="T8475">
            <v>0</v>
          </cell>
          <cell r="U8475">
            <v>150</v>
          </cell>
          <cell r="W8475">
            <v>0</v>
          </cell>
        </row>
        <row r="8476">
          <cell r="B8476">
            <v>8475</v>
          </cell>
          <cell r="G8476" t="str">
            <v>Tartrazine @25Kg</v>
          </cell>
          <cell r="H8476">
            <v>25</v>
          </cell>
          <cell r="I8476">
            <v>1</v>
          </cell>
          <cell r="J8476" t="str">
            <v>Kg</v>
          </cell>
          <cell r="K8476">
            <v>0</v>
          </cell>
          <cell r="T8476">
            <v>0</v>
          </cell>
          <cell r="U8476">
            <v>0.4</v>
          </cell>
          <cell r="W8476">
            <v>0</v>
          </cell>
        </row>
        <row r="8477">
          <cell r="B8477">
            <v>8476</v>
          </cell>
          <cell r="G8477" t="str">
            <v>Bottle PET - 1 L</v>
          </cell>
          <cell r="H8477">
            <v>1</v>
          </cell>
          <cell r="I8477">
            <v>1</v>
          </cell>
          <cell r="J8477" t="str">
            <v>Pcs</v>
          </cell>
          <cell r="K8477">
            <v>0</v>
          </cell>
          <cell r="T8477">
            <v>0</v>
          </cell>
          <cell r="U8477">
            <v>1000</v>
          </cell>
          <cell r="W8477">
            <v>0</v>
          </cell>
        </row>
        <row r="8478">
          <cell r="B8478">
            <v>8477</v>
          </cell>
          <cell r="G8478" t="str">
            <v>Bottle PET - 1 L - Plug</v>
          </cell>
          <cell r="H8478">
            <v>1</v>
          </cell>
          <cell r="I8478">
            <v>1</v>
          </cell>
          <cell r="J8478" t="str">
            <v>Pcs</v>
          </cell>
          <cell r="K8478">
            <v>0</v>
          </cell>
          <cell r="T8478">
            <v>0</v>
          </cell>
          <cell r="U8478">
            <v>1000</v>
          </cell>
          <cell r="W8478">
            <v>0</v>
          </cell>
        </row>
        <row r="8479">
          <cell r="B8479">
            <v>8478</v>
          </cell>
          <cell r="G8479" t="str">
            <v>Bottle PET - 1 L - Cap</v>
          </cell>
          <cell r="H8479">
            <v>1</v>
          </cell>
          <cell r="I8479">
            <v>1</v>
          </cell>
          <cell r="J8479" t="str">
            <v>Pcs</v>
          </cell>
          <cell r="K8479">
            <v>0</v>
          </cell>
          <cell r="T8479">
            <v>0</v>
          </cell>
          <cell r="U8479">
            <v>1000</v>
          </cell>
          <cell r="W8479">
            <v>0</v>
          </cell>
        </row>
        <row r="8480">
          <cell r="B8480">
            <v>8479</v>
          </cell>
          <cell r="G8480" t="str">
            <v>PVC Shrink Wrap Logo Nathani</v>
          </cell>
          <cell r="H8480">
            <v>1</v>
          </cell>
          <cell r="I8480">
            <v>1</v>
          </cell>
          <cell r="J8480" t="str">
            <v>Pcs</v>
          </cell>
          <cell r="K8480">
            <v>0</v>
          </cell>
          <cell r="T8480">
            <v>0</v>
          </cell>
          <cell r="U8480">
            <v>1000</v>
          </cell>
          <cell r="W8480">
            <v>0</v>
          </cell>
        </row>
        <row r="8481">
          <cell r="B8481">
            <v>8480</v>
          </cell>
          <cell r="G8481" t="str">
            <v>Sticker Markup 480 SL - 1 L</v>
          </cell>
          <cell r="H8481">
            <v>1</v>
          </cell>
          <cell r="I8481">
            <v>1</v>
          </cell>
          <cell r="J8481" t="str">
            <v>Pcs</v>
          </cell>
          <cell r="K8481">
            <v>0</v>
          </cell>
          <cell r="T8481">
            <v>0</v>
          </cell>
          <cell r="U8481">
            <v>1000</v>
          </cell>
          <cell r="W8481">
            <v>0</v>
          </cell>
        </row>
        <row r="8482">
          <cell r="B8482">
            <v>8481</v>
          </cell>
          <cell r="G8482" t="str">
            <v>Karton Box Markup 480 SL - 1 L</v>
          </cell>
          <cell r="H8482">
            <v>1</v>
          </cell>
          <cell r="I8482">
            <v>1</v>
          </cell>
          <cell r="J8482" t="str">
            <v>Pcs</v>
          </cell>
          <cell r="K8482">
            <v>0</v>
          </cell>
          <cell r="T8482">
            <v>0</v>
          </cell>
          <cell r="U8482">
            <v>84</v>
          </cell>
          <cell r="W8482">
            <v>0</v>
          </cell>
        </row>
        <row r="8483">
          <cell r="B8483">
            <v>8482</v>
          </cell>
          <cell r="G8483" t="str">
            <v>Mark Up 480 SL @1 ltr</v>
          </cell>
          <cell r="H8483">
            <v>1</v>
          </cell>
          <cell r="I8483">
            <v>12</v>
          </cell>
          <cell r="J8483" t="str">
            <v>Liter</v>
          </cell>
          <cell r="K8483">
            <v>0</v>
          </cell>
          <cell r="T8483">
            <v>0</v>
          </cell>
          <cell r="U8483">
            <v>1008</v>
          </cell>
          <cell r="W8483">
            <v>0</v>
          </cell>
        </row>
        <row r="8484">
          <cell r="B8484">
            <v>8483</v>
          </cell>
          <cell r="G8484" t="str">
            <v>Mancozeb 80 WP</v>
          </cell>
          <cell r="H8484">
            <v>25</v>
          </cell>
          <cell r="I8484">
            <v>1</v>
          </cell>
          <cell r="J8484" t="str">
            <v>Kg</v>
          </cell>
          <cell r="K8484">
            <v>0</v>
          </cell>
          <cell r="T8484">
            <v>0</v>
          </cell>
          <cell r="U8484">
            <v>1000</v>
          </cell>
          <cell r="W8484">
            <v>0</v>
          </cell>
        </row>
        <row r="8485">
          <cell r="B8485">
            <v>8484</v>
          </cell>
          <cell r="G8485" t="str">
            <v>FP Curthane @1 kg (160/250+10)x 350mm</v>
          </cell>
          <cell r="H8485">
            <v>1</v>
          </cell>
          <cell r="I8485">
            <v>1</v>
          </cell>
          <cell r="J8485" t="str">
            <v>Pcs</v>
          </cell>
          <cell r="K8485">
            <v>0</v>
          </cell>
          <cell r="T8485">
            <v>0</v>
          </cell>
          <cell r="U8485">
            <v>1000</v>
          </cell>
          <cell r="W8485">
            <v>0</v>
          </cell>
        </row>
        <row r="8486">
          <cell r="B8486">
            <v>8485</v>
          </cell>
          <cell r="G8486" t="str">
            <v xml:space="preserve">Karton Box FP Curthane @1 kg </v>
          </cell>
          <cell r="H8486">
            <v>20</v>
          </cell>
          <cell r="I8486">
            <v>1</v>
          </cell>
          <cell r="J8486" t="str">
            <v>Pcs</v>
          </cell>
          <cell r="K8486">
            <v>0</v>
          </cell>
          <cell r="T8486">
            <v>0</v>
          </cell>
          <cell r="U8486">
            <v>50</v>
          </cell>
          <cell r="W8486">
            <v>0</v>
          </cell>
        </row>
        <row r="8487">
          <cell r="B8487">
            <v>8486</v>
          </cell>
          <cell r="G8487" t="str">
            <v>Layer FP Curthane</v>
          </cell>
          <cell r="H8487">
            <v>1</v>
          </cell>
          <cell r="I8487">
            <v>1</v>
          </cell>
          <cell r="J8487" t="str">
            <v>Set</v>
          </cell>
          <cell r="K8487">
            <v>0</v>
          </cell>
          <cell r="T8487">
            <v>0</v>
          </cell>
          <cell r="U8487">
            <v>50</v>
          </cell>
          <cell r="W8487">
            <v>0</v>
          </cell>
        </row>
        <row r="8488">
          <cell r="B8488">
            <v>8487</v>
          </cell>
          <cell r="G8488" t="str">
            <v>Curthane 80 WP @ 1Kg</v>
          </cell>
          <cell r="H8488">
            <v>1</v>
          </cell>
          <cell r="I8488">
            <v>20</v>
          </cell>
          <cell r="J8488" t="str">
            <v>Kg</v>
          </cell>
          <cell r="K8488">
            <v>0</v>
          </cell>
          <cell r="T8488">
            <v>0</v>
          </cell>
          <cell r="U8488">
            <v>1000</v>
          </cell>
          <cell r="W8488">
            <v>0</v>
          </cell>
        </row>
        <row r="8489">
          <cell r="B8489">
            <v>8488</v>
          </cell>
          <cell r="G8489" t="str">
            <v>Mancozeb 80 WP</v>
          </cell>
          <cell r="H8489">
            <v>25</v>
          </cell>
          <cell r="I8489">
            <v>1</v>
          </cell>
          <cell r="J8489" t="str">
            <v>Kg</v>
          </cell>
          <cell r="K8489">
            <v>0</v>
          </cell>
          <cell r="T8489">
            <v>0</v>
          </cell>
          <cell r="U8489">
            <v>1000</v>
          </cell>
          <cell r="W8489">
            <v>0</v>
          </cell>
        </row>
        <row r="8490">
          <cell r="B8490">
            <v>8489</v>
          </cell>
          <cell r="G8490" t="str">
            <v>FP Curthane @1 kg (160/250+10)x 350mm</v>
          </cell>
          <cell r="H8490">
            <v>1</v>
          </cell>
          <cell r="I8490">
            <v>1</v>
          </cell>
          <cell r="J8490" t="str">
            <v>Pcs</v>
          </cell>
          <cell r="K8490">
            <v>0</v>
          </cell>
          <cell r="T8490">
            <v>0</v>
          </cell>
          <cell r="U8490">
            <v>1000</v>
          </cell>
          <cell r="W8490">
            <v>0</v>
          </cell>
        </row>
        <row r="8491">
          <cell r="B8491">
            <v>8490</v>
          </cell>
          <cell r="G8491" t="str">
            <v xml:space="preserve">Karton Box FP Curthane @1 kg </v>
          </cell>
          <cell r="H8491">
            <v>20</v>
          </cell>
          <cell r="I8491">
            <v>1</v>
          </cell>
          <cell r="J8491" t="str">
            <v>Pcs</v>
          </cell>
          <cell r="K8491">
            <v>0</v>
          </cell>
          <cell r="T8491">
            <v>0</v>
          </cell>
          <cell r="U8491">
            <v>50</v>
          </cell>
          <cell r="W8491">
            <v>0</v>
          </cell>
        </row>
        <row r="8492">
          <cell r="B8492">
            <v>8491</v>
          </cell>
          <cell r="G8492" t="str">
            <v>Layer FP Curthane</v>
          </cell>
          <cell r="H8492">
            <v>1</v>
          </cell>
          <cell r="I8492">
            <v>1</v>
          </cell>
          <cell r="J8492" t="str">
            <v>Set</v>
          </cell>
          <cell r="K8492">
            <v>0</v>
          </cell>
          <cell r="T8492">
            <v>0</v>
          </cell>
          <cell r="U8492">
            <v>50</v>
          </cell>
          <cell r="W8492">
            <v>0</v>
          </cell>
        </row>
        <row r="8493">
          <cell r="B8493">
            <v>8492</v>
          </cell>
          <cell r="G8493" t="str">
            <v>Curthane 80 WP @ 1Kg</v>
          </cell>
          <cell r="H8493">
            <v>1</v>
          </cell>
          <cell r="I8493">
            <v>20</v>
          </cell>
          <cell r="J8493" t="str">
            <v>Kg</v>
          </cell>
          <cell r="K8493">
            <v>0</v>
          </cell>
          <cell r="T8493">
            <v>0</v>
          </cell>
          <cell r="U8493">
            <v>1000</v>
          </cell>
          <cell r="W8493">
            <v>0</v>
          </cell>
        </row>
        <row r="8494">
          <cell r="B8494">
            <v>8493</v>
          </cell>
          <cell r="E8494" t="str">
            <v>1.1.7.0.3.218</v>
          </cell>
          <cell r="G8494" t="str">
            <v>Mark Up 480 SL @1 ltr</v>
          </cell>
          <cell r="H8494">
            <v>1</v>
          </cell>
          <cell r="I8494">
            <v>12</v>
          </cell>
          <cell r="J8494" t="str">
            <v>Pcs</v>
          </cell>
          <cell r="K8494">
            <v>27196.997200000002</v>
          </cell>
          <cell r="T8494">
            <v>0</v>
          </cell>
          <cell r="U8494">
            <v>11004</v>
          </cell>
          <cell r="W8494">
            <v>0</v>
          </cell>
        </row>
        <row r="8495">
          <cell r="B8495">
            <v>8494</v>
          </cell>
          <cell r="E8495" t="str">
            <v>1.1.7.0.3.213</v>
          </cell>
          <cell r="G8495" t="str">
            <v>ProQuat 276 SL @1 Ltr</v>
          </cell>
          <cell r="H8495">
            <v>1</v>
          </cell>
          <cell r="I8495">
            <v>12</v>
          </cell>
          <cell r="J8495" t="str">
            <v>Pcs</v>
          </cell>
          <cell r="K8495">
            <v>31553.597423120093</v>
          </cell>
          <cell r="T8495">
            <v>0</v>
          </cell>
          <cell r="U8495">
            <v>4008</v>
          </cell>
          <cell r="W8495">
            <v>0</v>
          </cell>
        </row>
        <row r="8496">
          <cell r="B8496">
            <v>8495</v>
          </cell>
          <cell r="G8496" t="str">
            <v>Glyphosate 95% TC</v>
          </cell>
          <cell r="H8496">
            <v>25</v>
          </cell>
          <cell r="I8496">
            <v>1</v>
          </cell>
          <cell r="J8496" t="str">
            <v>Kg</v>
          </cell>
          <cell r="K8496">
            <v>0</v>
          </cell>
          <cell r="T8496">
            <v>0</v>
          </cell>
          <cell r="U8496">
            <v>247</v>
          </cell>
          <cell r="W8496">
            <v>0</v>
          </cell>
        </row>
        <row r="8497">
          <cell r="B8497">
            <v>8496</v>
          </cell>
          <cell r="G8497" t="str">
            <v>Agnique BL 7051</v>
          </cell>
          <cell r="H8497">
            <v>200</v>
          </cell>
          <cell r="I8497">
            <v>1</v>
          </cell>
          <cell r="J8497" t="str">
            <v>kg</v>
          </cell>
          <cell r="K8497">
            <v>0</v>
          </cell>
          <cell r="T8497">
            <v>0</v>
          </cell>
          <cell r="U8497">
            <v>150</v>
          </cell>
          <cell r="W8497">
            <v>0</v>
          </cell>
        </row>
        <row r="8498">
          <cell r="B8498">
            <v>8497</v>
          </cell>
          <cell r="G8498" t="str">
            <v>Tartrazine @25Kg</v>
          </cell>
          <cell r="H8498">
            <v>25</v>
          </cell>
          <cell r="I8498">
            <v>1</v>
          </cell>
          <cell r="J8498" t="str">
            <v>Kg</v>
          </cell>
          <cell r="K8498">
            <v>0</v>
          </cell>
          <cell r="T8498">
            <v>0</v>
          </cell>
          <cell r="U8498">
            <v>0.4</v>
          </cell>
          <cell r="W8498">
            <v>0</v>
          </cell>
        </row>
        <row r="8499">
          <cell r="B8499">
            <v>8498</v>
          </cell>
          <cell r="G8499" t="str">
            <v>Jerrycan HDPE - 4 L</v>
          </cell>
          <cell r="H8499">
            <v>4</v>
          </cell>
          <cell r="I8499">
            <v>1</v>
          </cell>
          <cell r="J8499" t="str">
            <v>Pcs</v>
          </cell>
          <cell r="K8499">
            <v>0</v>
          </cell>
          <cell r="T8499">
            <v>0</v>
          </cell>
          <cell r="U8499">
            <v>250</v>
          </cell>
          <cell r="W8499">
            <v>0</v>
          </cell>
        </row>
        <row r="8500">
          <cell r="B8500">
            <v>8499</v>
          </cell>
          <cell r="G8500" t="str">
            <v>Jerrycan HDPE - 4 L - Plug</v>
          </cell>
          <cell r="H8500">
            <v>4</v>
          </cell>
          <cell r="I8500">
            <v>1</v>
          </cell>
          <cell r="J8500" t="str">
            <v>Pcs</v>
          </cell>
          <cell r="K8500">
            <v>0</v>
          </cell>
          <cell r="T8500">
            <v>0</v>
          </cell>
          <cell r="U8500">
            <v>250</v>
          </cell>
          <cell r="W8500">
            <v>0</v>
          </cell>
        </row>
        <row r="8501">
          <cell r="B8501">
            <v>8500</v>
          </cell>
          <cell r="G8501" t="str">
            <v>Jerrycan HDPE - 4 L - Cap - Black</v>
          </cell>
          <cell r="H8501">
            <v>4</v>
          </cell>
          <cell r="I8501">
            <v>1</v>
          </cell>
          <cell r="J8501" t="str">
            <v>Pcs</v>
          </cell>
          <cell r="K8501">
            <v>0</v>
          </cell>
          <cell r="T8501">
            <v>0</v>
          </cell>
          <cell r="U8501">
            <v>250</v>
          </cell>
          <cell r="W8501">
            <v>0</v>
          </cell>
        </row>
        <row r="8502">
          <cell r="B8502">
            <v>8501</v>
          </cell>
          <cell r="G8502" t="str">
            <v>Sticker Markup 480 SL - 4 L</v>
          </cell>
          <cell r="H8502">
            <v>4</v>
          </cell>
          <cell r="I8502">
            <v>1</v>
          </cell>
          <cell r="J8502" t="str">
            <v>Pcs</v>
          </cell>
          <cell r="K8502">
            <v>0</v>
          </cell>
          <cell r="T8502">
            <v>0</v>
          </cell>
          <cell r="U8502">
            <v>250</v>
          </cell>
          <cell r="W8502">
            <v>0</v>
          </cell>
        </row>
        <row r="8503">
          <cell r="B8503">
            <v>8502</v>
          </cell>
          <cell r="G8503" t="str">
            <v>Karton Box Markup 480 SL - 4 L</v>
          </cell>
          <cell r="H8503">
            <v>4</v>
          </cell>
          <cell r="I8503">
            <v>1</v>
          </cell>
          <cell r="J8503" t="str">
            <v>Pcs</v>
          </cell>
          <cell r="K8503">
            <v>0</v>
          </cell>
          <cell r="T8503">
            <v>0</v>
          </cell>
          <cell r="U8503">
            <v>63</v>
          </cell>
          <cell r="W8503">
            <v>0</v>
          </cell>
        </row>
        <row r="8504">
          <cell r="B8504">
            <v>8503</v>
          </cell>
          <cell r="G8504" t="str">
            <v>Mark Up 480 SL @4 ltr</v>
          </cell>
          <cell r="H8504">
            <v>4</v>
          </cell>
          <cell r="I8504">
            <v>4</v>
          </cell>
          <cell r="J8504" t="str">
            <v>Liter</v>
          </cell>
          <cell r="K8504">
            <v>0</v>
          </cell>
          <cell r="T8504">
            <v>0</v>
          </cell>
          <cell r="U8504">
            <v>1008</v>
          </cell>
          <cell r="W8504">
            <v>0</v>
          </cell>
        </row>
        <row r="8505">
          <cell r="B8505">
            <v>8504</v>
          </cell>
          <cell r="G8505" t="str">
            <v>Glyphosate 95% TC</v>
          </cell>
          <cell r="H8505">
            <v>25</v>
          </cell>
          <cell r="I8505">
            <v>1</v>
          </cell>
          <cell r="J8505" t="str">
            <v>Kg</v>
          </cell>
          <cell r="K8505">
            <v>0</v>
          </cell>
          <cell r="T8505">
            <v>0</v>
          </cell>
          <cell r="U8505">
            <v>247</v>
          </cell>
          <cell r="W8505">
            <v>0</v>
          </cell>
        </row>
        <row r="8506">
          <cell r="B8506">
            <v>8505</v>
          </cell>
          <cell r="G8506" t="str">
            <v>Agnique BL 7051</v>
          </cell>
          <cell r="H8506">
            <v>200</v>
          </cell>
          <cell r="I8506">
            <v>1</v>
          </cell>
          <cell r="J8506" t="str">
            <v>kg</v>
          </cell>
          <cell r="K8506">
            <v>0</v>
          </cell>
          <cell r="T8506">
            <v>0</v>
          </cell>
          <cell r="U8506">
            <v>150</v>
          </cell>
          <cell r="W8506">
            <v>0</v>
          </cell>
        </row>
        <row r="8507">
          <cell r="B8507">
            <v>8506</v>
          </cell>
          <cell r="G8507" t="str">
            <v>Tartrazine @25Kg</v>
          </cell>
          <cell r="H8507">
            <v>25</v>
          </cell>
          <cell r="I8507">
            <v>1</v>
          </cell>
          <cell r="J8507" t="str">
            <v>Kg</v>
          </cell>
          <cell r="K8507">
            <v>0</v>
          </cell>
          <cell r="T8507">
            <v>0</v>
          </cell>
          <cell r="U8507">
            <v>0.4</v>
          </cell>
          <cell r="W8507">
            <v>0</v>
          </cell>
        </row>
        <row r="8508">
          <cell r="B8508">
            <v>8507</v>
          </cell>
          <cell r="G8508" t="str">
            <v>Jerrycan HDPE - 4 L</v>
          </cell>
          <cell r="H8508">
            <v>4</v>
          </cell>
          <cell r="I8508">
            <v>1</v>
          </cell>
          <cell r="J8508" t="str">
            <v>Pcs</v>
          </cell>
          <cell r="K8508">
            <v>0</v>
          </cell>
          <cell r="T8508">
            <v>0</v>
          </cell>
          <cell r="U8508">
            <v>250</v>
          </cell>
          <cell r="W8508">
            <v>0</v>
          </cell>
        </row>
        <row r="8509">
          <cell r="B8509">
            <v>8508</v>
          </cell>
          <cell r="G8509" t="str">
            <v>Jerrycan HDPE - 4 L - Plug</v>
          </cell>
          <cell r="H8509">
            <v>4</v>
          </cell>
          <cell r="I8509">
            <v>1</v>
          </cell>
          <cell r="J8509" t="str">
            <v>Pcs</v>
          </cell>
          <cell r="K8509">
            <v>0</v>
          </cell>
          <cell r="T8509">
            <v>0</v>
          </cell>
          <cell r="U8509">
            <v>250</v>
          </cell>
          <cell r="W8509">
            <v>0</v>
          </cell>
        </row>
        <row r="8510">
          <cell r="B8510">
            <v>8509</v>
          </cell>
          <cell r="G8510" t="str">
            <v>Jerrycan HDPE - 4 L - Cap - Black</v>
          </cell>
          <cell r="H8510">
            <v>4</v>
          </cell>
          <cell r="I8510">
            <v>1</v>
          </cell>
          <cell r="J8510" t="str">
            <v>Pcs</v>
          </cell>
          <cell r="K8510">
            <v>0</v>
          </cell>
          <cell r="T8510">
            <v>0</v>
          </cell>
          <cell r="U8510">
            <v>250</v>
          </cell>
          <cell r="W8510">
            <v>0</v>
          </cell>
        </row>
        <row r="8511">
          <cell r="B8511">
            <v>8510</v>
          </cell>
          <cell r="G8511" t="str">
            <v>Sticker Markup 480 SL - 4 L</v>
          </cell>
          <cell r="H8511">
            <v>4</v>
          </cell>
          <cell r="I8511">
            <v>1</v>
          </cell>
          <cell r="J8511" t="str">
            <v>Pcs</v>
          </cell>
          <cell r="K8511">
            <v>0</v>
          </cell>
          <cell r="T8511">
            <v>0</v>
          </cell>
          <cell r="U8511">
            <v>250</v>
          </cell>
          <cell r="W8511">
            <v>0</v>
          </cell>
        </row>
        <row r="8512">
          <cell r="B8512">
            <v>8511</v>
          </cell>
          <cell r="G8512" t="str">
            <v>Karton Box Markup 480 SL - 4 L</v>
          </cell>
          <cell r="H8512">
            <v>4</v>
          </cell>
          <cell r="I8512">
            <v>1</v>
          </cell>
          <cell r="J8512" t="str">
            <v>Pcs</v>
          </cell>
          <cell r="K8512">
            <v>0</v>
          </cell>
          <cell r="T8512">
            <v>0</v>
          </cell>
          <cell r="U8512">
            <v>62</v>
          </cell>
          <cell r="W8512">
            <v>0</v>
          </cell>
        </row>
        <row r="8513">
          <cell r="B8513">
            <v>8512</v>
          </cell>
          <cell r="G8513" t="str">
            <v>Mark Up 480 SL @4 ltr</v>
          </cell>
          <cell r="H8513">
            <v>4</v>
          </cell>
          <cell r="I8513">
            <v>4</v>
          </cell>
          <cell r="J8513" t="str">
            <v>Liter</v>
          </cell>
          <cell r="K8513">
            <v>0</v>
          </cell>
          <cell r="T8513">
            <v>0</v>
          </cell>
          <cell r="U8513">
            <v>992</v>
          </cell>
          <cell r="W8513">
            <v>0</v>
          </cell>
        </row>
        <row r="8514">
          <cell r="B8514">
            <v>8513</v>
          </cell>
          <cell r="G8514" t="str">
            <v>Glyphosate 95% TC</v>
          </cell>
          <cell r="H8514">
            <v>25</v>
          </cell>
          <cell r="I8514">
            <v>1</v>
          </cell>
          <cell r="J8514" t="str">
            <v>Kg</v>
          </cell>
          <cell r="K8514">
            <v>0</v>
          </cell>
          <cell r="T8514">
            <v>0</v>
          </cell>
          <cell r="U8514">
            <v>247</v>
          </cell>
          <cell r="W8514">
            <v>0</v>
          </cell>
        </row>
        <row r="8515">
          <cell r="B8515">
            <v>8514</v>
          </cell>
          <cell r="G8515" t="str">
            <v>Agnique BL 7051</v>
          </cell>
          <cell r="H8515">
            <v>200</v>
          </cell>
          <cell r="I8515">
            <v>1</v>
          </cell>
          <cell r="J8515" t="str">
            <v>kg</v>
          </cell>
          <cell r="K8515">
            <v>0</v>
          </cell>
          <cell r="T8515">
            <v>0</v>
          </cell>
          <cell r="U8515">
            <v>150</v>
          </cell>
          <cell r="W8515">
            <v>0</v>
          </cell>
        </row>
        <row r="8516">
          <cell r="B8516">
            <v>8515</v>
          </cell>
          <cell r="G8516" t="str">
            <v>Tartrazine @25Kg</v>
          </cell>
          <cell r="H8516">
            <v>25</v>
          </cell>
          <cell r="I8516">
            <v>1</v>
          </cell>
          <cell r="J8516" t="str">
            <v>Kg</v>
          </cell>
          <cell r="K8516">
            <v>0</v>
          </cell>
          <cell r="T8516">
            <v>0</v>
          </cell>
          <cell r="U8516">
            <v>0.4</v>
          </cell>
          <cell r="W8516">
            <v>0</v>
          </cell>
        </row>
        <row r="8517">
          <cell r="B8517">
            <v>8516</v>
          </cell>
          <cell r="G8517" t="str">
            <v>Jerrycan HDPE - 4 L</v>
          </cell>
          <cell r="H8517">
            <v>4</v>
          </cell>
          <cell r="I8517">
            <v>1</v>
          </cell>
          <cell r="J8517" t="str">
            <v>Pcs</v>
          </cell>
          <cell r="K8517">
            <v>0</v>
          </cell>
          <cell r="T8517">
            <v>0</v>
          </cell>
          <cell r="U8517">
            <v>250</v>
          </cell>
          <cell r="W8517">
            <v>0</v>
          </cell>
        </row>
        <row r="8518">
          <cell r="B8518">
            <v>8517</v>
          </cell>
          <cell r="G8518" t="str">
            <v>Jerrycan HDPE - 4 L - Plug</v>
          </cell>
          <cell r="H8518">
            <v>4</v>
          </cell>
          <cell r="I8518">
            <v>1</v>
          </cell>
          <cell r="J8518" t="str">
            <v>Pcs</v>
          </cell>
          <cell r="K8518">
            <v>0</v>
          </cell>
          <cell r="T8518">
            <v>0</v>
          </cell>
          <cell r="U8518">
            <v>250</v>
          </cell>
          <cell r="W8518">
            <v>0</v>
          </cell>
        </row>
        <row r="8519">
          <cell r="B8519">
            <v>8518</v>
          </cell>
          <cell r="G8519" t="str">
            <v>Jerrycan HDPE - 4 L - Cap - Black</v>
          </cell>
          <cell r="H8519">
            <v>4</v>
          </cell>
          <cell r="I8519">
            <v>1</v>
          </cell>
          <cell r="J8519" t="str">
            <v>Pcs</v>
          </cell>
          <cell r="K8519">
            <v>0</v>
          </cell>
          <cell r="T8519">
            <v>0</v>
          </cell>
          <cell r="U8519">
            <v>250</v>
          </cell>
          <cell r="W8519">
            <v>0</v>
          </cell>
        </row>
        <row r="8520">
          <cell r="B8520">
            <v>8519</v>
          </cell>
          <cell r="G8520" t="str">
            <v>Sticker Markup 480 SL - 4 L</v>
          </cell>
          <cell r="H8520">
            <v>4</v>
          </cell>
          <cell r="I8520">
            <v>1</v>
          </cell>
          <cell r="J8520" t="str">
            <v>Pcs</v>
          </cell>
          <cell r="K8520">
            <v>0</v>
          </cell>
          <cell r="T8520">
            <v>0</v>
          </cell>
          <cell r="U8520">
            <v>250</v>
          </cell>
          <cell r="W8520">
            <v>0</v>
          </cell>
        </row>
        <row r="8521">
          <cell r="B8521">
            <v>8520</v>
          </cell>
          <cell r="G8521" t="str">
            <v>Karton Box Markup 480 SL - 4 L</v>
          </cell>
          <cell r="H8521">
            <v>4</v>
          </cell>
          <cell r="I8521">
            <v>1</v>
          </cell>
          <cell r="J8521" t="str">
            <v>Pcs</v>
          </cell>
          <cell r="K8521">
            <v>0</v>
          </cell>
          <cell r="T8521">
            <v>0</v>
          </cell>
          <cell r="U8521">
            <v>63</v>
          </cell>
          <cell r="W8521">
            <v>0</v>
          </cell>
        </row>
        <row r="8522">
          <cell r="B8522">
            <v>8521</v>
          </cell>
          <cell r="G8522" t="str">
            <v>Mark Up 480 SL @4 ltr</v>
          </cell>
          <cell r="H8522">
            <v>4</v>
          </cell>
          <cell r="I8522">
            <v>4</v>
          </cell>
          <cell r="J8522" t="str">
            <v>Liter</v>
          </cell>
          <cell r="K8522">
            <v>0</v>
          </cell>
          <cell r="T8522">
            <v>0</v>
          </cell>
          <cell r="U8522">
            <v>1008</v>
          </cell>
          <cell r="W8522">
            <v>0</v>
          </cell>
        </row>
        <row r="8523">
          <cell r="B8523">
            <v>8522</v>
          </cell>
          <cell r="G8523" t="str">
            <v>Glyphosate 95% TC</v>
          </cell>
          <cell r="H8523">
            <v>25</v>
          </cell>
          <cell r="I8523">
            <v>1</v>
          </cell>
          <cell r="J8523" t="str">
            <v>Kg</v>
          </cell>
          <cell r="K8523">
            <v>0</v>
          </cell>
          <cell r="T8523">
            <v>0</v>
          </cell>
          <cell r="U8523">
            <v>247</v>
          </cell>
          <cell r="W8523">
            <v>0</v>
          </cell>
        </row>
        <row r="8524">
          <cell r="B8524">
            <v>8523</v>
          </cell>
          <cell r="G8524" t="str">
            <v>Scrap - Agrisol 415 N</v>
          </cell>
          <cell r="H8524">
            <v>200</v>
          </cell>
          <cell r="I8524">
            <v>1</v>
          </cell>
          <cell r="J8524" t="str">
            <v>Kg</v>
          </cell>
          <cell r="K8524">
            <v>0</v>
          </cell>
          <cell r="T8524">
            <v>0</v>
          </cell>
          <cell r="U8524">
            <v>100</v>
          </cell>
          <cell r="W8524">
            <v>0</v>
          </cell>
        </row>
        <row r="8525">
          <cell r="B8525">
            <v>8524</v>
          </cell>
          <cell r="G8525" t="str">
            <v>Tartrazine @25Kg</v>
          </cell>
          <cell r="H8525">
            <v>25</v>
          </cell>
          <cell r="I8525">
            <v>1</v>
          </cell>
          <cell r="J8525" t="str">
            <v>Kg</v>
          </cell>
          <cell r="K8525">
            <v>0</v>
          </cell>
          <cell r="T8525">
            <v>0</v>
          </cell>
          <cell r="U8525">
            <v>0.4</v>
          </cell>
          <cell r="W8525">
            <v>0</v>
          </cell>
        </row>
        <row r="8526">
          <cell r="B8526">
            <v>8525</v>
          </cell>
          <cell r="G8526" t="str">
            <v>Jerrycan HDPE - 4 L</v>
          </cell>
          <cell r="H8526">
            <v>4</v>
          </cell>
          <cell r="I8526">
            <v>1</v>
          </cell>
          <cell r="J8526" t="str">
            <v>Pcs</v>
          </cell>
          <cell r="K8526">
            <v>0</v>
          </cell>
          <cell r="T8526">
            <v>0</v>
          </cell>
          <cell r="U8526">
            <v>250</v>
          </cell>
          <cell r="W8526">
            <v>0</v>
          </cell>
        </row>
        <row r="8527">
          <cell r="B8527">
            <v>8526</v>
          </cell>
          <cell r="G8527" t="str">
            <v>Jerrycan HDPE - 4 L - Plug</v>
          </cell>
          <cell r="H8527">
            <v>4</v>
          </cell>
          <cell r="I8527">
            <v>1</v>
          </cell>
          <cell r="J8527" t="str">
            <v>Pcs</v>
          </cell>
          <cell r="K8527">
            <v>0</v>
          </cell>
          <cell r="T8527">
            <v>0</v>
          </cell>
          <cell r="U8527">
            <v>250</v>
          </cell>
          <cell r="W8527">
            <v>0</v>
          </cell>
        </row>
        <row r="8528">
          <cell r="B8528">
            <v>8527</v>
          </cell>
          <cell r="G8528" t="str">
            <v>Jerrycan HDPE - 4 L - Cap - Black</v>
          </cell>
          <cell r="H8528">
            <v>4</v>
          </cell>
          <cell r="I8528">
            <v>1</v>
          </cell>
          <cell r="J8528" t="str">
            <v>Pcs</v>
          </cell>
          <cell r="K8528">
            <v>0</v>
          </cell>
          <cell r="T8528">
            <v>0</v>
          </cell>
          <cell r="U8528">
            <v>250</v>
          </cell>
          <cell r="W8528">
            <v>0</v>
          </cell>
        </row>
        <row r="8529">
          <cell r="B8529">
            <v>8528</v>
          </cell>
          <cell r="G8529" t="str">
            <v>Sticker Markup 480 SL - 4 L</v>
          </cell>
          <cell r="H8529">
            <v>4</v>
          </cell>
          <cell r="I8529">
            <v>1</v>
          </cell>
          <cell r="J8529" t="str">
            <v>Pcs</v>
          </cell>
          <cell r="K8529">
            <v>0</v>
          </cell>
          <cell r="T8529">
            <v>0</v>
          </cell>
          <cell r="U8529">
            <v>250</v>
          </cell>
          <cell r="W8529">
            <v>0</v>
          </cell>
        </row>
        <row r="8530">
          <cell r="B8530">
            <v>8529</v>
          </cell>
          <cell r="G8530" t="str">
            <v>Karton Box Markup 480 SL - 4 L</v>
          </cell>
          <cell r="H8530">
            <v>4</v>
          </cell>
          <cell r="I8530">
            <v>1</v>
          </cell>
          <cell r="J8530" t="str">
            <v>Pcs</v>
          </cell>
          <cell r="K8530">
            <v>0</v>
          </cell>
          <cell r="T8530">
            <v>0</v>
          </cell>
          <cell r="U8530">
            <v>62</v>
          </cell>
          <cell r="W8530">
            <v>0</v>
          </cell>
        </row>
        <row r="8531">
          <cell r="B8531">
            <v>8530</v>
          </cell>
          <cell r="G8531" t="str">
            <v>Mark Up 480 SL @4 ltr</v>
          </cell>
          <cell r="H8531">
            <v>4</v>
          </cell>
          <cell r="I8531">
            <v>4</v>
          </cell>
          <cell r="J8531" t="str">
            <v>Liter</v>
          </cell>
          <cell r="K8531">
            <v>0</v>
          </cell>
          <cell r="T8531">
            <v>0</v>
          </cell>
          <cell r="U8531">
            <v>992</v>
          </cell>
          <cell r="W8531">
            <v>0</v>
          </cell>
        </row>
        <row r="8532">
          <cell r="B8532">
            <v>8531</v>
          </cell>
          <cell r="G8532" t="str">
            <v>Glyphosate 95% TC</v>
          </cell>
          <cell r="H8532">
            <v>25</v>
          </cell>
          <cell r="I8532">
            <v>1</v>
          </cell>
          <cell r="J8532" t="str">
            <v>Kg</v>
          </cell>
          <cell r="K8532">
            <v>0</v>
          </cell>
          <cell r="T8532">
            <v>0</v>
          </cell>
          <cell r="U8532">
            <v>247</v>
          </cell>
          <cell r="W8532">
            <v>0</v>
          </cell>
        </row>
        <row r="8533">
          <cell r="B8533">
            <v>8532</v>
          </cell>
          <cell r="G8533" t="str">
            <v>Scrap - Agrisol 415 N</v>
          </cell>
          <cell r="H8533">
            <v>200</v>
          </cell>
          <cell r="I8533">
            <v>1</v>
          </cell>
          <cell r="J8533" t="str">
            <v>Kg</v>
          </cell>
          <cell r="K8533">
            <v>0</v>
          </cell>
          <cell r="T8533">
            <v>0</v>
          </cell>
          <cell r="U8533">
            <v>150</v>
          </cell>
          <cell r="W8533">
            <v>0</v>
          </cell>
        </row>
        <row r="8534">
          <cell r="B8534">
            <v>8533</v>
          </cell>
          <cell r="G8534" t="str">
            <v>Tartrazine @25Kg</v>
          </cell>
          <cell r="H8534">
            <v>25</v>
          </cell>
          <cell r="I8534">
            <v>1</v>
          </cell>
          <cell r="J8534" t="str">
            <v>Kg</v>
          </cell>
          <cell r="K8534">
            <v>0</v>
          </cell>
          <cell r="T8534">
            <v>0</v>
          </cell>
          <cell r="U8534">
            <v>0.4</v>
          </cell>
          <cell r="W8534">
            <v>0</v>
          </cell>
        </row>
        <row r="8535">
          <cell r="B8535">
            <v>8534</v>
          </cell>
          <cell r="G8535" t="str">
            <v>Jerrycan HDPE - 4 L</v>
          </cell>
          <cell r="H8535">
            <v>4</v>
          </cell>
          <cell r="I8535">
            <v>1</v>
          </cell>
          <cell r="J8535" t="str">
            <v>Pcs</v>
          </cell>
          <cell r="K8535">
            <v>0</v>
          </cell>
          <cell r="T8535">
            <v>0</v>
          </cell>
          <cell r="U8535">
            <v>250</v>
          </cell>
          <cell r="W8535">
            <v>0</v>
          </cell>
        </row>
        <row r="8536">
          <cell r="B8536">
            <v>8535</v>
          </cell>
          <cell r="G8536" t="str">
            <v>Jerrycan HDPE - 4 L - Plug</v>
          </cell>
          <cell r="H8536">
            <v>4</v>
          </cell>
          <cell r="I8536">
            <v>1</v>
          </cell>
          <cell r="J8536" t="str">
            <v>Pcs</v>
          </cell>
          <cell r="K8536">
            <v>0</v>
          </cell>
          <cell r="T8536">
            <v>0</v>
          </cell>
          <cell r="U8536">
            <v>250</v>
          </cell>
          <cell r="W8536">
            <v>0</v>
          </cell>
        </row>
        <row r="8537">
          <cell r="B8537">
            <v>8536</v>
          </cell>
          <cell r="G8537" t="str">
            <v>Jerrycan HDPE - 4 L - Cap - Black</v>
          </cell>
          <cell r="H8537">
            <v>4</v>
          </cell>
          <cell r="I8537">
            <v>1</v>
          </cell>
          <cell r="J8537" t="str">
            <v>Pcs</v>
          </cell>
          <cell r="K8537">
            <v>0</v>
          </cell>
          <cell r="T8537">
            <v>0</v>
          </cell>
          <cell r="U8537">
            <v>250</v>
          </cell>
          <cell r="W8537">
            <v>0</v>
          </cell>
        </row>
        <row r="8538">
          <cell r="B8538">
            <v>8537</v>
          </cell>
          <cell r="G8538" t="str">
            <v>Sticker Markup 480 SL - 4 L</v>
          </cell>
          <cell r="H8538">
            <v>4</v>
          </cell>
          <cell r="I8538">
            <v>1</v>
          </cell>
          <cell r="J8538" t="str">
            <v>Pcs</v>
          </cell>
          <cell r="K8538">
            <v>0</v>
          </cell>
          <cell r="T8538">
            <v>0</v>
          </cell>
          <cell r="U8538">
            <v>250</v>
          </cell>
          <cell r="W8538">
            <v>0</v>
          </cell>
        </row>
        <row r="8539">
          <cell r="B8539">
            <v>8538</v>
          </cell>
          <cell r="G8539" t="str">
            <v>Karton Box Markup 480 SL - 4 L</v>
          </cell>
          <cell r="H8539">
            <v>4</v>
          </cell>
          <cell r="I8539">
            <v>1</v>
          </cell>
          <cell r="J8539" t="str">
            <v>Pcs</v>
          </cell>
          <cell r="K8539">
            <v>0</v>
          </cell>
          <cell r="T8539">
            <v>0</v>
          </cell>
          <cell r="U8539">
            <v>63</v>
          </cell>
          <cell r="W8539">
            <v>0</v>
          </cell>
        </row>
        <row r="8540">
          <cell r="B8540">
            <v>8539</v>
          </cell>
          <cell r="G8540" t="str">
            <v>Mark Up 480 SL @4 ltr</v>
          </cell>
          <cell r="H8540">
            <v>4</v>
          </cell>
          <cell r="I8540">
            <v>4</v>
          </cell>
          <cell r="J8540" t="str">
            <v>Liter</v>
          </cell>
          <cell r="K8540">
            <v>0</v>
          </cell>
          <cell r="T8540">
            <v>0</v>
          </cell>
          <cell r="U8540">
            <v>1008</v>
          </cell>
          <cell r="W8540">
            <v>0</v>
          </cell>
        </row>
        <row r="8541">
          <cell r="B8541">
            <v>8540</v>
          </cell>
          <cell r="G8541" t="str">
            <v>Glyphosate 95% TC</v>
          </cell>
          <cell r="H8541">
            <v>25</v>
          </cell>
          <cell r="I8541">
            <v>1</v>
          </cell>
          <cell r="J8541" t="str">
            <v>Kg</v>
          </cell>
          <cell r="K8541">
            <v>0</v>
          </cell>
          <cell r="T8541">
            <v>0</v>
          </cell>
          <cell r="U8541">
            <v>247</v>
          </cell>
          <cell r="W8541">
            <v>0</v>
          </cell>
        </row>
        <row r="8542">
          <cell r="B8542">
            <v>8541</v>
          </cell>
          <cell r="G8542" t="str">
            <v>Scrap - Agrisol 415 N</v>
          </cell>
          <cell r="H8542">
            <v>200</v>
          </cell>
          <cell r="I8542">
            <v>1</v>
          </cell>
          <cell r="J8542" t="str">
            <v>Kg</v>
          </cell>
          <cell r="K8542">
            <v>0</v>
          </cell>
          <cell r="T8542">
            <v>0</v>
          </cell>
          <cell r="U8542">
            <v>150</v>
          </cell>
          <cell r="W8542">
            <v>0</v>
          </cell>
        </row>
        <row r="8543">
          <cell r="B8543">
            <v>8542</v>
          </cell>
          <cell r="G8543" t="str">
            <v>Tartrazine @25Kg</v>
          </cell>
          <cell r="H8543">
            <v>25</v>
          </cell>
          <cell r="I8543">
            <v>1</v>
          </cell>
          <cell r="J8543" t="str">
            <v>Kg</v>
          </cell>
          <cell r="K8543">
            <v>0</v>
          </cell>
          <cell r="T8543">
            <v>0</v>
          </cell>
          <cell r="U8543">
            <v>0.4</v>
          </cell>
          <cell r="W8543">
            <v>0</v>
          </cell>
        </row>
        <row r="8544">
          <cell r="B8544">
            <v>8543</v>
          </cell>
          <cell r="G8544" t="str">
            <v>Jerrycan HDPE - 4 L</v>
          </cell>
          <cell r="H8544">
            <v>4</v>
          </cell>
          <cell r="I8544">
            <v>1</v>
          </cell>
          <cell r="J8544" t="str">
            <v>Pcs</v>
          </cell>
          <cell r="K8544">
            <v>0</v>
          </cell>
          <cell r="T8544">
            <v>0</v>
          </cell>
          <cell r="U8544">
            <v>250</v>
          </cell>
          <cell r="W8544">
            <v>0</v>
          </cell>
        </row>
        <row r="8545">
          <cell r="B8545">
            <v>8544</v>
          </cell>
          <cell r="G8545" t="str">
            <v>Jerrycan HDPE - 4 L - Plug</v>
          </cell>
          <cell r="H8545">
            <v>4</v>
          </cell>
          <cell r="I8545">
            <v>1</v>
          </cell>
          <cell r="J8545" t="str">
            <v>Pcs</v>
          </cell>
          <cell r="K8545">
            <v>0</v>
          </cell>
          <cell r="T8545">
            <v>0</v>
          </cell>
          <cell r="U8545">
            <v>250</v>
          </cell>
          <cell r="W8545">
            <v>0</v>
          </cell>
        </row>
        <row r="8546">
          <cell r="B8546">
            <v>8545</v>
          </cell>
          <cell r="G8546" t="str">
            <v>Jerrycan HDPE - 4 L - Cap - Black</v>
          </cell>
          <cell r="H8546">
            <v>4</v>
          </cell>
          <cell r="I8546">
            <v>1</v>
          </cell>
          <cell r="J8546" t="str">
            <v>Pcs</v>
          </cell>
          <cell r="K8546">
            <v>0</v>
          </cell>
          <cell r="T8546">
            <v>0</v>
          </cell>
          <cell r="U8546">
            <v>250</v>
          </cell>
          <cell r="W8546">
            <v>0</v>
          </cell>
        </row>
        <row r="8547">
          <cell r="B8547">
            <v>8546</v>
          </cell>
          <cell r="G8547" t="str">
            <v>Sticker Markup 480 SL - 4 L</v>
          </cell>
          <cell r="H8547">
            <v>4</v>
          </cell>
          <cell r="I8547">
            <v>1</v>
          </cell>
          <cell r="J8547" t="str">
            <v>Pcs</v>
          </cell>
          <cell r="K8547">
            <v>0</v>
          </cell>
          <cell r="T8547">
            <v>0</v>
          </cell>
          <cell r="U8547">
            <v>250</v>
          </cell>
          <cell r="W8547">
            <v>0</v>
          </cell>
        </row>
        <row r="8548">
          <cell r="B8548">
            <v>8547</v>
          </cell>
          <cell r="G8548" t="str">
            <v>Karton Box Markup 480 SL - 4 L</v>
          </cell>
          <cell r="H8548">
            <v>4</v>
          </cell>
          <cell r="I8548">
            <v>1</v>
          </cell>
          <cell r="J8548" t="str">
            <v>Pcs</v>
          </cell>
          <cell r="K8548">
            <v>0</v>
          </cell>
          <cell r="T8548">
            <v>0</v>
          </cell>
          <cell r="U8548">
            <v>62</v>
          </cell>
          <cell r="W8548">
            <v>0</v>
          </cell>
        </row>
        <row r="8549">
          <cell r="B8549">
            <v>8548</v>
          </cell>
          <cell r="G8549" t="str">
            <v>Mark Up 480 SL @4 ltr</v>
          </cell>
          <cell r="H8549">
            <v>4</v>
          </cell>
          <cell r="I8549">
            <v>4</v>
          </cell>
          <cell r="J8549" t="str">
            <v>Liter</v>
          </cell>
          <cell r="K8549">
            <v>0</v>
          </cell>
          <cell r="T8549">
            <v>0</v>
          </cell>
          <cell r="U8549">
            <v>992</v>
          </cell>
          <cell r="W8549">
            <v>0</v>
          </cell>
        </row>
        <row r="8550">
          <cell r="B8550">
            <v>8549</v>
          </cell>
          <cell r="G8550" t="str">
            <v>Glyphosate 95% TC</v>
          </cell>
          <cell r="H8550">
            <v>25</v>
          </cell>
          <cell r="I8550">
            <v>1</v>
          </cell>
          <cell r="J8550" t="str">
            <v>Kg</v>
          </cell>
          <cell r="K8550">
            <v>0</v>
          </cell>
          <cell r="T8550">
            <v>0</v>
          </cell>
          <cell r="U8550">
            <v>247</v>
          </cell>
          <cell r="W8550">
            <v>0</v>
          </cell>
        </row>
        <row r="8551">
          <cell r="B8551">
            <v>8550</v>
          </cell>
          <cell r="G8551" t="str">
            <v>Scrap - Agrisol 415 N</v>
          </cell>
          <cell r="H8551">
            <v>200</v>
          </cell>
          <cell r="I8551">
            <v>1</v>
          </cell>
          <cell r="J8551" t="str">
            <v>Kg</v>
          </cell>
          <cell r="K8551">
            <v>0</v>
          </cell>
          <cell r="T8551">
            <v>0</v>
          </cell>
          <cell r="U8551">
            <v>150</v>
          </cell>
          <cell r="W8551">
            <v>0</v>
          </cell>
        </row>
        <row r="8552">
          <cell r="B8552">
            <v>8551</v>
          </cell>
          <cell r="G8552" t="str">
            <v>Tartrazine @25Kg</v>
          </cell>
          <cell r="H8552">
            <v>25</v>
          </cell>
          <cell r="I8552">
            <v>1</v>
          </cell>
          <cell r="J8552" t="str">
            <v>Kg</v>
          </cell>
          <cell r="K8552">
            <v>0</v>
          </cell>
          <cell r="T8552">
            <v>0</v>
          </cell>
          <cell r="U8552">
            <v>0.4</v>
          </cell>
          <cell r="W8552">
            <v>0</v>
          </cell>
        </row>
        <row r="8553">
          <cell r="B8553">
            <v>8552</v>
          </cell>
          <cell r="G8553" t="str">
            <v>Jerrycan HDPE - 4 L</v>
          </cell>
          <cell r="H8553">
            <v>4</v>
          </cell>
          <cell r="I8553">
            <v>1</v>
          </cell>
          <cell r="J8553" t="str">
            <v>Pcs</v>
          </cell>
          <cell r="K8553">
            <v>0</v>
          </cell>
          <cell r="T8553">
            <v>0</v>
          </cell>
          <cell r="U8553">
            <v>250</v>
          </cell>
          <cell r="W8553">
            <v>0</v>
          </cell>
        </row>
        <row r="8554">
          <cell r="B8554">
            <v>8553</v>
          </cell>
          <cell r="G8554" t="str">
            <v>Jerrycan HDPE - 4 L - Plug</v>
          </cell>
          <cell r="H8554">
            <v>4</v>
          </cell>
          <cell r="I8554">
            <v>1</v>
          </cell>
          <cell r="J8554" t="str">
            <v>Pcs</v>
          </cell>
          <cell r="K8554">
            <v>0</v>
          </cell>
          <cell r="T8554">
            <v>0</v>
          </cell>
          <cell r="U8554">
            <v>250</v>
          </cell>
          <cell r="W8554">
            <v>0</v>
          </cell>
        </row>
        <row r="8555">
          <cell r="B8555">
            <v>8554</v>
          </cell>
          <cell r="G8555" t="str">
            <v>Jerrycan HDPE - 4 L - Cap - Black</v>
          </cell>
          <cell r="H8555">
            <v>4</v>
          </cell>
          <cell r="I8555">
            <v>1</v>
          </cell>
          <cell r="J8555" t="str">
            <v>Pcs</v>
          </cell>
          <cell r="K8555">
            <v>0</v>
          </cell>
          <cell r="T8555">
            <v>0</v>
          </cell>
          <cell r="U8555">
            <v>250</v>
          </cell>
          <cell r="W8555">
            <v>0</v>
          </cell>
        </row>
        <row r="8556">
          <cell r="B8556">
            <v>8555</v>
          </cell>
          <cell r="G8556" t="str">
            <v>Sticker Markup 480 SL - 4 L</v>
          </cell>
          <cell r="H8556">
            <v>4</v>
          </cell>
          <cell r="I8556">
            <v>1</v>
          </cell>
          <cell r="J8556" t="str">
            <v>Pcs</v>
          </cell>
          <cell r="K8556">
            <v>0</v>
          </cell>
          <cell r="T8556">
            <v>0</v>
          </cell>
          <cell r="U8556">
            <v>250</v>
          </cell>
          <cell r="W8556">
            <v>0</v>
          </cell>
        </row>
        <row r="8557">
          <cell r="B8557">
            <v>8556</v>
          </cell>
          <cell r="G8557" t="str">
            <v>Karton Box Markup 480 SL - 4 L</v>
          </cell>
          <cell r="H8557">
            <v>4</v>
          </cell>
          <cell r="I8557">
            <v>1</v>
          </cell>
          <cell r="J8557" t="str">
            <v>Pcs</v>
          </cell>
          <cell r="K8557">
            <v>0</v>
          </cell>
          <cell r="T8557">
            <v>0</v>
          </cell>
          <cell r="U8557">
            <v>63</v>
          </cell>
          <cell r="W8557">
            <v>0</v>
          </cell>
        </row>
        <row r="8558">
          <cell r="B8558">
            <v>8557</v>
          </cell>
          <cell r="G8558" t="str">
            <v>Mark Up 480 SL @4 ltr</v>
          </cell>
          <cell r="H8558">
            <v>4</v>
          </cell>
          <cell r="I8558">
            <v>4</v>
          </cell>
          <cell r="J8558" t="str">
            <v>Liter</v>
          </cell>
          <cell r="K8558">
            <v>0</v>
          </cell>
          <cell r="T8558">
            <v>0</v>
          </cell>
          <cell r="U8558">
            <v>1008</v>
          </cell>
          <cell r="W8558">
            <v>0</v>
          </cell>
        </row>
        <row r="8559">
          <cell r="B8559">
            <v>8558</v>
          </cell>
          <cell r="G8559" t="str">
            <v>Glyphosate 95% TC</v>
          </cell>
          <cell r="H8559">
            <v>25</v>
          </cell>
          <cell r="I8559">
            <v>1</v>
          </cell>
          <cell r="J8559" t="str">
            <v>Kg</v>
          </cell>
          <cell r="K8559">
            <v>0</v>
          </cell>
          <cell r="T8559">
            <v>0</v>
          </cell>
          <cell r="U8559">
            <v>247</v>
          </cell>
          <cell r="W8559">
            <v>0</v>
          </cell>
        </row>
        <row r="8560">
          <cell r="B8560">
            <v>8559</v>
          </cell>
          <cell r="G8560" t="str">
            <v>Scrap - Agrisol 415 N</v>
          </cell>
          <cell r="H8560">
            <v>200</v>
          </cell>
          <cell r="I8560">
            <v>1</v>
          </cell>
          <cell r="J8560" t="str">
            <v>Kg</v>
          </cell>
          <cell r="K8560">
            <v>0</v>
          </cell>
          <cell r="T8560">
            <v>0</v>
          </cell>
          <cell r="U8560">
            <v>150</v>
          </cell>
          <cell r="W8560">
            <v>0</v>
          </cell>
        </row>
        <row r="8561">
          <cell r="B8561">
            <v>8560</v>
          </cell>
          <cell r="G8561" t="str">
            <v>Tartrazine @25Kg</v>
          </cell>
          <cell r="H8561">
            <v>25</v>
          </cell>
          <cell r="I8561">
            <v>1</v>
          </cell>
          <cell r="J8561" t="str">
            <v>Kg</v>
          </cell>
          <cell r="K8561">
            <v>0</v>
          </cell>
          <cell r="T8561">
            <v>0</v>
          </cell>
          <cell r="U8561">
            <v>0.4</v>
          </cell>
          <cell r="W8561">
            <v>0</v>
          </cell>
        </row>
        <row r="8562">
          <cell r="B8562">
            <v>8561</v>
          </cell>
          <cell r="G8562" t="str">
            <v>Jerrycan HDPE - 4 L</v>
          </cell>
          <cell r="H8562">
            <v>4</v>
          </cell>
          <cell r="I8562">
            <v>1</v>
          </cell>
          <cell r="J8562" t="str">
            <v>Pcs</v>
          </cell>
          <cell r="K8562">
            <v>0</v>
          </cell>
          <cell r="T8562">
            <v>0</v>
          </cell>
          <cell r="U8562">
            <v>250</v>
          </cell>
          <cell r="W8562">
            <v>0</v>
          </cell>
        </row>
        <row r="8563">
          <cell r="B8563">
            <v>8562</v>
          </cell>
          <cell r="G8563" t="str">
            <v>Jerrycan HDPE - 4 L - Plug</v>
          </cell>
          <cell r="H8563">
            <v>4</v>
          </cell>
          <cell r="I8563">
            <v>1</v>
          </cell>
          <cell r="J8563" t="str">
            <v>Pcs</v>
          </cell>
          <cell r="K8563">
            <v>0</v>
          </cell>
          <cell r="T8563">
            <v>0</v>
          </cell>
          <cell r="U8563">
            <v>250</v>
          </cell>
          <cell r="W8563">
            <v>0</v>
          </cell>
        </row>
        <row r="8564">
          <cell r="B8564">
            <v>8563</v>
          </cell>
          <cell r="G8564" t="str">
            <v>Jerrycan HDPE - 4 L - Cap - Black</v>
          </cell>
          <cell r="H8564">
            <v>4</v>
          </cell>
          <cell r="I8564">
            <v>1</v>
          </cell>
          <cell r="J8564" t="str">
            <v>Pcs</v>
          </cell>
          <cell r="K8564">
            <v>0</v>
          </cell>
          <cell r="T8564">
            <v>0</v>
          </cell>
          <cell r="U8564">
            <v>250</v>
          </cell>
          <cell r="W8564">
            <v>0</v>
          </cell>
        </row>
        <row r="8565">
          <cell r="B8565">
            <v>8564</v>
          </cell>
          <cell r="G8565" t="str">
            <v>Sticker Markup 480 SL - 4 L</v>
          </cell>
          <cell r="H8565">
            <v>4</v>
          </cell>
          <cell r="I8565">
            <v>1</v>
          </cell>
          <cell r="J8565" t="str">
            <v>Pcs</v>
          </cell>
          <cell r="K8565">
            <v>0</v>
          </cell>
          <cell r="T8565">
            <v>0</v>
          </cell>
          <cell r="U8565">
            <v>250</v>
          </cell>
          <cell r="W8565">
            <v>0</v>
          </cell>
        </row>
        <row r="8566">
          <cell r="B8566">
            <v>8565</v>
          </cell>
          <cell r="G8566" t="str">
            <v>Karton Box Markup 480 SL - 4 L</v>
          </cell>
          <cell r="H8566">
            <v>4</v>
          </cell>
          <cell r="I8566">
            <v>1</v>
          </cell>
          <cell r="J8566" t="str">
            <v>Pcs</v>
          </cell>
          <cell r="K8566">
            <v>0</v>
          </cell>
          <cell r="T8566">
            <v>0</v>
          </cell>
          <cell r="U8566">
            <v>62</v>
          </cell>
          <cell r="W8566">
            <v>0</v>
          </cell>
        </row>
        <row r="8567">
          <cell r="B8567">
            <v>8566</v>
          </cell>
          <cell r="G8567" t="str">
            <v>Mark Up 480 SL @4 ltr</v>
          </cell>
          <cell r="H8567">
            <v>4</v>
          </cell>
          <cell r="I8567">
            <v>4</v>
          </cell>
          <cell r="J8567" t="str">
            <v>Liter</v>
          </cell>
          <cell r="K8567">
            <v>0</v>
          </cell>
          <cell r="T8567">
            <v>0</v>
          </cell>
          <cell r="U8567">
            <v>992</v>
          </cell>
          <cell r="W8567">
            <v>0</v>
          </cell>
        </row>
        <row r="8568">
          <cell r="B8568">
            <v>8567</v>
          </cell>
          <cell r="G8568" t="str">
            <v>Chlorpyrifos 500EC+Gypermetrin 50EC</v>
          </cell>
          <cell r="H8568">
            <v>200</v>
          </cell>
          <cell r="I8568">
            <v>1</v>
          </cell>
          <cell r="J8568" t="str">
            <v>Liter</v>
          </cell>
          <cell r="K8568">
            <v>0</v>
          </cell>
          <cell r="T8568">
            <v>0</v>
          </cell>
          <cell r="U8568">
            <v>1000</v>
          </cell>
          <cell r="W8568">
            <v>0</v>
          </cell>
        </row>
        <row r="8569">
          <cell r="B8569">
            <v>8568</v>
          </cell>
          <cell r="G8569" t="str">
            <v>Bottle PET - 0,25 L</v>
          </cell>
          <cell r="H8569">
            <v>0.25</v>
          </cell>
          <cell r="I8569">
            <v>1</v>
          </cell>
          <cell r="J8569" t="str">
            <v>Pcs</v>
          </cell>
          <cell r="K8569">
            <v>0</v>
          </cell>
          <cell r="T8569">
            <v>0</v>
          </cell>
          <cell r="U8569">
            <v>4000</v>
          </cell>
          <cell r="W8569">
            <v>0</v>
          </cell>
        </row>
        <row r="8570">
          <cell r="B8570">
            <v>8569</v>
          </cell>
          <cell r="G8570" t="str">
            <v>Bottle PET - 0,25 L - Plug</v>
          </cell>
          <cell r="H8570">
            <v>0.25</v>
          </cell>
          <cell r="I8570">
            <v>1</v>
          </cell>
          <cell r="J8570" t="str">
            <v>Pcs</v>
          </cell>
          <cell r="K8570">
            <v>0</v>
          </cell>
          <cell r="T8570">
            <v>0</v>
          </cell>
          <cell r="U8570">
            <v>4000</v>
          </cell>
          <cell r="W8570">
            <v>0</v>
          </cell>
        </row>
        <row r="8571">
          <cell r="B8571">
            <v>8570</v>
          </cell>
          <cell r="G8571" t="str">
            <v>Bottle PET - 0,25 L - Cap</v>
          </cell>
          <cell r="H8571">
            <v>0.25</v>
          </cell>
          <cell r="I8571">
            <v>1</v>
          </cell>
          <cell r="J8571" t="str">
            <v>Pcs</v>
          </cell>
          <cell r="K8571">
            <v>0</v>
          </cell>
          <cell r="T8571">
            <v>0</v>
          </cell>
          <cell r="U8571">
            <v>4000</v>
          </cell>
          <cell r="W8571">
            <v>0</v>
          </cell>
        </row>
        <row r="8572">
          <cell r="B8572">
            <v>8571</v>
          </cell>
          <cell r="G8572" t="str">
            <v>PVC Shrink Wrap Logo Nathani</v>
          </cell>
          <cell r="H8572">
            <v>1</v>
          </cell>
          <cell r="I8572">
            <v>1</v>
          </cell>
          <cell r="J8572" t="str">
            <v>Pcs</v>
          </cell>
          <cell r="K8572">
            <v>0</v>
          </cell>
          <cell r="T8572">
            <v>0</v>
          </cell>
          <cell r="U8572">
            <v>4000</v>
          </cell>
          <cell r="W8572">
            <v>0</v>
          </cell>
        </row>
        <row r="8573">
          <cell r="B8573">
            <v>8572</v>
          </cell>
          <cell r="G8573" t="str">
            <v>Sticker Combitox 550 EC @ 250 ml</v>
          </cell>
          <cell r="H8573">
            <v>1</v>
          </cell>
          <cell r="I8573">
            <v>1</v>
          </cell>
          <cell r="J8573" t="str">
            <v>Pcs</v>
          </cell>
          <cell r="K8573">
            <v>0</v>
          </cell>
          <cell r="T8573">
            <v>0</v>
          </cell>
          <cell r="U8573">
            <v>4000</v>
          </cell>
          <cell r="W8573">
            <v>0</v>
          </cell>
        </row>
        <row r="8574">
          <cell r="B8574">
            <v>8573</v>
          </cell>
          <cell r="G8574" t="str">
            <v>Karton Box Combitox 550EC @250ml</v>
          </cell>
          <cell r="H8574">
            <v>0.25</v>
          </cell>
          <cell r="I8574">
            <v>1</v>
          </cell>
          <cell r="J8574" t="str">
            <v>Pcs</v>
          </cell>
          <cell r="K8574">
            <v>0</v>
          </cell>
          <cell r="T8574">
            <v>0</v>
          </cell>
          <cell r="U8574">
            <v>100</v>
          </cell>
          <cell r="W8574">
            <v>0</v>
          </cell>
        </row>
        <row r="8575">
          <cell r="B8575">
            <v>8574</v>
          </cell>
          <cell r="G8575" t="str">
            <v>Combitox 550 EC @250 ML</v>
          </cell>
          <cell r="H8575">
            <v>0.25</v>
          </cell>
          <cell r="I8575">
            <v>40</v>
          </cell>
          <cell r="J8575" t="str">
            <v>Liter</v>
          </cell>
          <cell r="K8575">
            <v>0</v>
          </cell>
          <cell r="T8575">
            <v>0</v>
          </cell>
          <cell r="U8575">
            <v>1000</v>
          </cell>
          <cell r="W8575">
            <v>0</v>
          </cell>
        </row>
        <row r="8576">
          <cell r="B8576">
            <v>8575</v>
          </cell>
          <cell r="E8576" t="str">
            <v>1.1.7.0.3.219</v>
          </cell>
          <cell r="G8576" t="str">
            <v>Mark Up 480 SL @4 ltr</v>
          </cell>
          <cell r="H8576">
            <v>4</v>
          </cell>
          <cell r="I8576">
            <v>4</v>
          </cell>
          <cell r="J8576" t="str">
            <v>Pcs</v>
          </cell>
          <cell r="K8576">
            <v>33406.444010815219</v>
          </cell>
          <cell r="T8576">
            <v>0</v>
          </cell>
          <cell r="U8576">
            <v>3600</v>
          </cell>
          <cell r="W8576">
            <v>0</v>
          </cell>
        </row>
        <row r="8577">
          <cell r="B8577">
            <v>8576</v>
          </cell>
          <cell r="E8577" t="str">
            <v>1.1.7.0.3.209</v>
          </cell>
          <cell r="G8577" t="str">
            <v>Fenomin 865 SL @500 ml</v>
          </cell>
          <cell r="H8577">
            <v>0.5</v>
          </cell>
          <cell r="I8577">
            <v>24</v>
          </cell>
          <cell r="J8577" t="str">
            <v>Pcs</v>
          </cell>
          <cell r="K8577">
            <v>42452.246046321801</v>
          </cell>
          <cell r="T8577">
            <v>0</v>
          </cell>
          <cell r="U8577">
            <v>276</v>
          </cell>
          <cell r="W8577">
            <v>0</v>
          </cell>
        </row>
        <row r="8578">
          <cell r="B8578">
            <v>8577</v>
          </cell>
          <cell r="E8578" t="str">
            <v>1.1.7.0.3.214</v>
          </cell>
          <cell r="G8578" t="str">
            <v>Mark Up 480 SL @1 ltr</v>
          </cell>
          <cell r="H8578">
            <v>1</v>
          </cell>
          <cell r="I8578">
            <v>12</v>
          </cell>
          <cell r="J8578" t="str">
            <v>Pcs</v>
          </cell>
          <cell r="K8578">
            <v>35396.887613508829</v>
          </cell>
          <cell r="T8578">
            <v>0</v>
          </cell>
          <cell r="U8578">
            <v>8232</v>
          </cell>
          <cell r="W8578">
            <v>0</v>
          </cell>
        </row>
        <row r="8579">
          <cell r="B8579">
            <v>8578</v>
          </cell>
          <cell r="G8579" t="str">
            <v/>
          </cell>
          <cell r="H8579" t="str">
            <v/>
          </cell>
          <cell r="I8579" t="str">
            <v/>
          </cell>
          <cell r="J8579" t="str">
            <v/>
          </cell>
          <cell r="K8579">
            <v>0</v>
          </cell>
          <cell r="T8579">
            <v>0</v>
          </cell>
          <cell r="W8579">
            <v>0</v>
          </cell>
        </row>
        <row r="8580">
          <cell r="B8580">
            <v>8579</v>
          </cell>
          <cell r="G8580" t="str">
            <v/>
          </cell>
          <cell r="H8580" t="str">
            <v/>
          </cell>
          <cell r="I8580" t="str">
            <v/>
          </cell>
          <cell r="J8580" t="str">
            <v/>
          </cell>
          <cell r="K8580">
            <v>0</v>
          </cell>
          <cell r="T8580">
            <v>0</v>
          </cell>
          <cell r="W8580">
            <v>0</v>
          </cell>
        </row>
        <row r="8581">
          <cell r="B8581">
            <v>8580</v>
          </cell>
          <cell r="G8581" t="str">
            <v/>
          </cell>
          <cell r="H8581" t="str">
            <v/>
          </cell>
          <cell r="I8581" t="str">
            <v/>
          </cell>
          <cell r="J8581" t="str">
            <v/>
          </cell>
          <cell r="K8581">
            <v>0</v>
          </cell>
          <cell r="T8581">
            <v>0</v>
          </cell>
          <cell r="W8581">
            <v>0</v>
          </cell>
        </row>
        <row r="8582">
          <cell r="B8582">
            <v>8581</v>
          </cell>
          <cell r="G8582" t="str">
            <v/>
          </cell>
          <cell r="H8582" t="str">
            <v/>
          </cell>
          <cell r="I8582" t="str">
            <v/>
          </cell>
          <cell r="J8582" t="str">
            <v/>
          </cell>
          <cell r="K8582">
            <v>0</v>
          </cell>
          <cell r="T8582">
            <v>0</v>
          </cell>
          <cell r="W8582">
            <v>0</v>
          </cell>
        </row>
        <row r="8583">
          <cell r="B8583">
            <v>8582</v>
          </cell>
          <cell r="G8583" t="str">
            <v/>
          </cell>
          <cell r="H8583" t="str">
            <v/>
          </cell>
          <cell r="I8583" t="str">
            <v/>
          </cell>
          <cell r="J8583" t="str">
            <v/>
          </cell>
          <cell r="K8583">
            <v>0</v>
          </cell>
          <cell r="T8583">
            <v>0</v>
          </cell>
          <cell r="W8583">
            <v>0</v>
          </cell>
        </row>
        <row r="8584">
          <cell r="B8584">
            <v>8583</v>
          </cell>
          <cell r="G8584" t="str">
            <v/>
          </cell>
          <cell r="H8584" t="str">
            <v/>
          </cell>
          <cell r="I8584" t="str">
            <v/>
          </cell>
          <cell r="J8584" t="str">
            <v/>
          </cell>
          <cell r="K8584">
            <v>0</v>
          </cell>
          <cell r="T8584">
            <v>0</v>
          </cell>
          <cell r="W8584">
            <v>0</v>
          </cell>
        </row>
        <row r="8585">
          <cell r="B8585">
            <v>8584</v>
          </cell>
          <cell r="G8585" t="str">
            <v/>
          </cell>
          <cell r="H8585" t="str">
            <v/>
          </cell>
          <cell r="I8585" t="str">
            <v/>
          </cell>
          <cell r="J8585" t="str">
            <v/>
          </cell>
          <cell r="K8585">
            <v>0</v>
          </cell>
          <cell r="T8585">
            <v>0</v>
          </cell>
          <cell r="W8585">
            <v>0</v>
          </cell>
        </row>
        <row r="8586">
          <cell r="B8586">
            <v>8585</v>
          </cell>
          <cell r="G8586" t="str">
            <v/>
          </cell>
          <cell r="H8586" t="str">
            <v/>
          </cell>
          <cell r="I8586" t="str">
            <v/>
          </cell>
          <cell r="J8586" t="str">
            <v/>
          </cell>
          <cell r="K8586">
            <v>0</v>
          </cell>
          <cell r="T8586">
            <v>0</v>
          </cell>
          <cell r="W8586">
            <v>0</v>
          </cell>
        </row>
        <row r="8587">
          <cell r="B8587">
            <v>8586</v>
          </cell>
          <cell r="G8587" t="str">
            <v/>
          </cell>
          <cell r="H8587" t="str">
            <v/>
          </cell>
          <cell r="I8587" t="str">
            <v/>
          </cell>
          <cell r="J8587" t="str">
            <v/>
          </cell>
          <cell r="K8587">
            <v>0</v>
          </cell>
          <cell r="T8587">
            <v>0</v>
          </cell>
          <cell r="W8587">
            <v>0</v>
          </cell>
        </row>
        <row r="8588">
          <cell r="B8588">
            <v>8587</v>
          </cell>
          <cell r="G8588" t="str">
            <v/>
          </cell>
          <cell r="H8588" t="str">
            <v/>
          </cell>
          <cell r="I8588" t="str">
            <v/>
          </cell>
          <cell r="J8588" t="str">
            <v/>
          </cell>
          <cell r="K8588">
            <v>0</v>
          </cell>
          <cell r="T8588">
            <v>0</v>
          </cell>
          <cell r="W8588">
            <v>0</v>
          </cell>
        </row>
        <row r="8589">
          <cell r="B8589">
            <v>8588</v>
          </cell>
          <cell r="G8589" t="str">
            <v/>
          </cell>
          <cell r="H8589" t="str">
            <v/>
          </cell>
          <cell r="I8589" t="str">
            <v/>
          </cell>
          <cell r="J8589" t="str">
            <v/>
          </cell>
          <cell r="K8589">
            <v>0</v>
          </cell>
          <cell r="T8589">
            <v>0</v>
          </cell>
          <cell r="W8589">
            <v>0</v>
          </cell>
        </row>
        <row r="8590">
          <cell r="B8590">
            <v>8589</v>
          </cell>
          <cell r="G8590" t="str">
            <v/>
          </cell>
          <cell r="H8590" t="str">
            <v/>
          </cell>
          <cell r="I8590" t="str">
            <v/>
          </cell>
          <cell r="J8590" t="str">
            <v/>
          </cell>
          <cell r="K8590">
            <v>0</v>
          </cell>
          <cell r="T8590">
            <v>0</v>
          </cell>
          <cell r="W8590">
            <v>0</v>
          </cell>
        </row>
        <row r="8591">
          <cell r="B8591">
            <v>8590</v>
          </cell>
          <cell r="G8591" t="str">
            <v/>
          </cell>
          <cell r="H8591" t="str">
            <v/>
          </cell>
          <cell r="I8591" t="str">
            <v/>
          </cell>
          <cell r="J8591" t="str">
            <v/>
          </cell>
          <cell r="K8591">
            <v>0</v>
          </cell>
          <cell r="T8591">
            <v>0</v>
          </cell>
          <cell r="W8591">
            <v>0</v>
          </cell>
        </row>
        <row r="8592">
          <cell r="B8592">
            <v>8591</v>
          </cell>
          <cell r="G8592" t="str">
            <v/>
          </cell>
          <cell r="H8592" t="str">
            <v/>
          </cell>
          <cell r="I8592" t="str">
            <v/>
          </cell>
          <cell r="J8592" t="str">
            <v/>
          </cell>
          <cell r="K8592">
            <v>0</v>
          </cell>
          <cell r="T8592">
            <v>0</v>
          </cell>
          <cell r="W8592">
            <v>0</v>
          </cell>
        </row>
        <row r="8593">
          <cell r="B8593">
            <v>8592</v>
          </cell>
          <cell r="G8593" t="str">
            <v/>
          </cell>
          <cell r="H8593" t="str">
            <v/>
          </cell>
          <cell r="I8593" t="str">
            <v/>
          </cell>
          <cell r="J8593" t="str">
            <v/>
          </cell>
          <cell r="K8593">
            <v>0</v>
          </cell>
          <cell r="T8593">
            <v>0</v>
          </cell>
          <cell r="W8593">
            <v>0</v>
          </cell>
        </row>
        <row r="8594">
          <cell r="B8594">
            <v>8593</v>
          </cell>
          <cell r="G8594" t="str">
            <v/>
          </cell>
          <cell r="H8594" t="str">
            <v/>
          </cell>
          <cell r="I8594" t="str">
            <v/>
          </cell>
          <cell r="J8594" t="str">
            <v/>
          </cell>
          <cell r="K8594">
            <v>0</v>
          </cell>
          <cell r="T8594">
            <v>0</v>
          </cell>
          <cell r="W8594">
            <v>0</v>
          </cell>
        </row>
        <row r="8595">
          <cell r="B8595">
            <v>8594</v>
          </cell>
          <cell r="G8595" t="str">
            <v/>
          </cell>
          <cell r="H8595" t="str">
            <v/>
          </cell>
          <cell r="I8595" t="str">
            <v/>
          </cell>
          <cell r="J8595" t="str">
            <v/>
          </cell>
          <cell r="K8595">
            <v>0</v>
          </cell>
          <cell r="T8595">
            <v>0</v>
          </cell>
          <cell r="W8595">
            <v>0</v>
          </cell>
        </row>
        <row r="8596">
          <cell r="B8596">
            <v>8595</v>
          </cell>
          <cell r="G8596" t="str">
            <v/>
          </cell>
          <cell r="H8596" t="str">
            <v/>
          </cell>
          <cell r="I8596" t="str">
            <v/>
          </cell>
          <cell r="J8596" t="str">
            <v/>
          </cell>
          <cell r="K8596">
            <v>0</v>
          </cell>
          <cell r="T8596">
            <v>0</v>
          </cell>
          <cell r="W8596">
            <v>0</v>
          </cell>
        </row>
        <row r="8597">
          <cell r="B8597">
            <v>8596</v>
          </cell>
          <cell r="G8597" t="str">
            <v/>
          </cell>
          <cell r="H8597" t="str">
            <v/>
          </cell>
          <cell r="I8597" t="str">
            <v/>
          </cell>
          <cell r="J8597" t="str">
            <v/>
          </cell>
          <cell r="K8597">
            <v>0</v>
          </cell>
          <cell r="T8597">
            <v>0</v>
          </cell>
          <cell r="W8597">
            <v>0</v>
          </cell>
        </row>
        <row r="8598">
          <cell r="B8598">
            <v>8597</v>
          </cell>
          <cell r="G8598" t="str">
            <v/>
          </cell>
          <cell r="H8598" t="str">
            <v/>
          </cell>
          <cell r="I8598" t="str">
            <v/>
          </cell>
          <cell r="J8598" t="str">
            <v/>
          </cell>
          <cell r="K8598">
            <v>0</v>
          </cell>
          <cell r="T8598">
            <v>0</v>
          </cell>
          <cell r="W8598">
            <v>0</v>
          </cell>
        </row>
        <row r="8599">
          <cell r="B8599">
            <v>8598</v>
          </cell>
          <cell r="G8599" t="str">
            <v/>
          </cell>
          <cell r="H8599" t="str">
            <v/>
          </cell>
          <cell r="I8599" t="str">
            <v/>
          </cell>
          <cell r="J8599" t="str">
            <v/>
          </cell>
          <cell r="K8599">
            <v>0</v>
          </cell>
          <cell r="T8599">
            <v>0</v>
          </cell>
          <cell r="W8599">
            <v>0</v>
          </cell>
        </row>
        <row r="8600">
          <cell r="B8600">
            <v>8599</v>
          </cell>
          <cell r="G8600" t="str">
            <v/>
          </cell>
          <cell r="H8600" t="str">
            <v/>
          </cell>
          <cell r="I8600" t="str">
            <v/>
          </cell>
          <cell r="J8600" t="str">
            <v/>
          </cell>
          <cell r="K8600">
            <v>0</v>
          </cell>
          <cell r="T8600">
            <v>0</v>
          </cell>
          <cell r="W8600">
            <v>0</v>
          </cell>
        </row>
        <row r="8601">
          <cell r="B8601">
            <v>8600</v>
          </cell>
          <cell r="G8601" t="str">
            <v/>
          </cell>
          <cell r="H8601" t="str">
            <v/>
          </cell>
          <cell r="I8601" t="str">
            <v/>
          </cell>
          <cell r="J8601" t="str">
            <v/>
          </cell>
          <cell r="K8601">
            <v>0</v>
          </cell>
          <cell r="T8601">
            <v>0</v>
          </cell>
          <cell r="W8601">
            <v>0</v>
          </cell>
        </row>
        <row r="8602">
          <cell r="B8602">
            <v>8601</v>
          </cell>
          <cell r="G8602" t="str">
            <v/>
          </cell>
          <cell r="H8602" t="str">
            <v/>
          </cell>
          <cell r="I8602" t="str">
            <v/>
          </cell>
          <cell r="J8602" t="str">
            <v/>
          </cell>
          <cell r="K8602">
            <v>0</v>
          </cell>
          <cell r="T8602">
            <v>0</v>
          </cell>
          <cell r="W8602">
            <v>0</v>
          </cell>
        </row>
        <row r="8603">
          <cell r="B8603">
            <v>8602</v>
          </cell>
          <cell r="G8603" t="str">
            <v/>
          </cell>
          <cell r="H8603" t="str">
            <v/>
          </cell>
          <cell r="I8603" t="str">
            <v/>
          </cell>
          <cell r="J8603" t="str">
            <v/>
          </cell>
          <cell r="K8603">
            <v>0</v>
          </cell>
          <cell r="T8603">
            <v>0</v>
          </cell>
          <cell r="W8603">
            <v>0</v>
          </cell>
        </row>
        <row r="8604">
          <cell r="B8604">
            <v>8603</v>
          </cell>
          <cell r="G8604" t="str">
            <v/>
          </cell>
          <cell r="H8604" t="str">
            <v/>
          </cell>
          <cell r="I8604" t="str">
            <v/>
          </cell>
          <cell r="J8604" t="str">
            <v/>
          </cell>
          <cell r="K8604">
            <v>0</v>
          </cell>
          <cell r="T8604">
            <v>0</v>
          </cell>
          <cell r="W8604">
            <v>0</v>
          </cell>
        </row>
        <row r="8605">
          <cell r="B8605">
            <v>8604</v>
          </cell>
          <cell r="G8605" t="str">
            <v/>
          </cell>
          <cell r="H8605" t="str">
            <v/>
          </cell>
          <cell r="I8605" t="str">
            <v/>
          </cell>
          <cell r="J8605" t="str">
            <v/>
          </cell>
          <cell r="K8605">
            <v>0</v>
          </cell>
          <cell r="T8605">
            <v>0</v>
          </cell>
          <cell r="W8605">
            <v>0</v>
          </cell>
        </row>
        <row r="8606">
          <cell r="B8606">
            <v>8605</v>
          </cell>
          <cell r="G8606" t="str">
            <v/>
          </cell>
          <cell r="H8606" t="str">
            <v/>
          </cell>
          <cell r="I8606" t="str">
            <v/>
          </cell>
          <cell r="J8606" t="str">
            <v/>
          </cell>
          <cell r="K8606">
            <v>0</v>
          </cell>
          <cell r="T8606">
            <v>0</v>
          </cell>
          <cell r="W8606">
            <v>0</v>
          </cell>
        </row>
        <row r="8607">
          <cell r="B8607">
            <v>8606</v>
          </cell>
          <cell r="G8607" t="str">
            <v/>
          </cell>
          <cell r="H8607" t="str">
            <v/>
          </cell>
          <cell r="I8607" t="str">
            <v/>
          </cell>
          <cell r="J8607" t="str">
            <v/>
          </cell>
          <cell r="K8607">
            <v>0</v>
          </cell>
          <cell r="T8607">
            <v>0</v>
          </cell>
          <cell r="W8607">
            <v>0</v>
          </cell>
        </row>
        <row r="8608">
          <cell r="B8608">
            <v>8607</v>
          </cell>
          <cell r="G8608" t="str">
            <v/>
          </cell>
          <cell r="H8608" t="str">
            <v/>
          </cell>
          <cell r="I8608" t="str">
            <v/>
          </cell>
          <cell r="J8608" t="str">
            <v/>
          </cell>
          <cell r="K8608">
            <v>0</v>
          </cell>
          <cell r="T8608">
            <v>0</v>
          </cell>
          <cell r="W8608">
            <v>0</v>
          </cell>
        </row>
        <row r="8609">
          <cell r="B8609">
            <v>8608</v>
          </cell>
          <cell r="G8609" t="str">
            <v/>
          </cell>
          <cell r="H8609" t="str">
            <v/>
          </cell>
          <cell r="I8609" t="str">
            <v/>
          </cell>
          <cell r="J8609" t="str">
            <v/>
          </cell>
          <cell r="K8609">
            <v>0</v>
          </cell>
          <cell r="T8609">
            <v>0</v>
          </cell>
          <cell r="W8609">
            <v>0</v>
          </cell>
        </row>
        <row r="8610">
          <cell r="B8610">
            <v>8609</v>
          </cell>
          <cell r="G8610" t="str">
            <v/>
          </cell>
          <cell r="H8610" t="str">
            <v/>
          </cell>
          <cell r="I8610" t="str">
            <v/>
          </cell>
          <cell r="J8610" t="str">
            <v/>
          </cell>
          <cell r="K8610">
            <v>0</v>
          </cell>
          <cell r="T8610">
            <v>0</v>
          </cell>
          <cell r="W8610">
            <v>0</v>
          </cell>
        </row>
        <row r="8611">
          <cell r="B8611">
            <v>8610</v>
          </cell>
          <cell r="G8611" t="str">
            <v/>
          </cell>
          <cell r="H8611" t="str">
            <v/>
          </cell>
          <cell r="I8611" t="str">
            <v/>
          </cell>
          <cell r="J8611" t="str">
            <v/>
          </cell>
          <cell r="K8611">
            <v>0</v>
          </cell>
          <cell r="T8611">
            <v>0</v>
          </cell>
          <cell r="W8611">
            <v>0</v>
          </cell>
        </row>
        <row r="8612">
          <cell r="B8612">
            <v>8611</v>
          </cell>
          <cell r="G8612" t="str">
            <v/>
          </cell>
          <cell r="H8612" t="str">
            <v/>
          </cell>
          <cell r="I8612" t="str">
            <v/>
          </cell>
          <cell r="J8612" t="str">
            <v/>
          </cell>
          <cell r="K8612">
            <v>0</v>
          </cell>
          <cell r="T8612">
            <v>0</v>
          </cell>
          <cell r="W8612">
            <v>0</v>
          </cell>
        </row>
        <row r="8613">
          <cell r="B8613">
            <v>8612</v>
          </cell>
          <cell r="G8613" t="str">
            <v/>
          </cell>
          <cell r="H8613" t="str">
            <v/>
          </cell>
          <cell r="I8613" t="str">
            <v/>
          </cell>
          <cell r="J8613" t="str">
            <v/>
          </cell>
          <cell r="K8613">
            <v>0</v>
          </cell>
          <cell r="T8613">
            <v>0</v>
          </cell>
          <cell r="W8613">
            <v>0</v>
          </cell>
        </row>
        <row r="8614">
          <cell r="B8614">
            <v>8613</v>
          </cell>
          <cell r="G8614" t="str">
            <v/>
          </cell>
          <cell r="H8614" t="str">
            <v/>
          </cell>
          <cell r="I8614" t="str">
            <v/>
          </cell>
          <cell r="J8614" t="str">
            <v/>
          </cell>
          <cell r="K8614">
            <v>0</v>
          </cell>
          <cell r="T8614">
            <v>0</v>
          </cell>
          <cell r="W8614">
            <v>0</v>
          </cell>
        </row>
        <row r="8615">
          <cell r="B8615">
            <v>8614</v>
          </cell>
          <cell r="G8615" t="str">
            <v/>
          </cell>
          <cell r="H8615" t="str">
            <v/>
          </cell>
          <cell r="I8615" t="str">
            <v/>
          </cell>
          <cell r="J8615" t="str">
            <v/>
          </cell>
          <cell r="K8615">
            <v>0</v>
          </cell>
          <cell r="T8615">
            <v>0</v>
          </cell>
          <cell r="W8615">
            <v>0</v>
          </cell>
        </row>
        <row r="8616">
          <cell r="B8616">
            <v>8615</v>
          </cell>
          <cell r="G8616" t="str">
            <v/>
          </cell>
          <cell r="H8616" t="str">
            <v/>
          </cell>
          <cell r="I8616" t="str">
            <v/>
          </cell>
          <cell r="J8616" t="str">
            <v/>
          </cell>
          <cell r="K8616">
            <v>0</v>
          </cell>
          <cell r="T8616">
            <v>0</v>
          </cell>
          <cell r="W8616">
            <v>0</v>
          </cell>
        </row>
        <row r="8617">
          <cell r="B8617">
            <v>8616</v>
          </cell>
          <cell r="G8617" t="str">
            <v/>
          </cell>
          <cell r="H8617" t="str">
            <v/>
          </cell>
          <cell r="I8617" t="str">
            <v/>
          </cell>
          <cell r="J8617" t="str">
            <v/>
          </cell>
          <cell r="K8617">
            <v>0</v>
          </cell>
          <cell r="T8617">
            <v>0</v>
          </cell>
          <cell r="W8617">
            <v>0</v>
          </cell>
        </row>
        <row r="8618">
          <cell r="B8618">
            <v>8617</v>
          </cell>
          <cell r="G8618" t="str">
            <v xml:space="preserve">Surfactant </v>
          </cell>
          <cell r="H8618">
            <v>200</v>
          </cell>
          <cell r="I8618">
            <v>1</v>
          </cell>
          <cell r="J8618" t="str">
            <v>Kg</v>
          </cell>
          <cell r="K8618">
            <v>0</v>
          </cell>
          <cell r="T8618">
            <v>0</v>
          </cell>
          <cell r="U8618">
            <v>2800</v>
          </cell>
          <cell r="W8618">
            <v>0</v>
          </cell>
        </row>
        <row r="8619">
          <cell r="B8619">
            <v>8618</v>
          </cell>
          <cell r="G8619" t="str">
            <v xml:space="preserve">Surfactant </v>
          </cell>
          <cell r="H8619">
            <v>200</v>
          </cell>
          <cell r="I8619">
            <v>1</v>
          </cell>
          <cell r="J8619" t="str">
            <v>Kg</v>
          </cell>
          <cell r="K8619">
            <v>0</v>
          </cell>
          <cell r="T8619">
            <v>0</v>
          </cell>
          <cell r="U8619">
            <v>5600</v>
          </cell>
          <cell r="W8619">
            <v>0</v>
          </cell>
        </row>
        <row r="8620">
          <cell r="B8620">
            <v>8619</v>
          </cell>
          <cell r="G8620" t="str">
            <v xml:space="preserve">Surfactant </v>
          </cell>
          <cell r="H8620">
            <v>200</v>
          </cell>
          <cell r="I8620">
            <v>1</v>
          </cell>
          <cell r="J8620" t="str">
            <v>Kg</v>
          </cell>
          <cell r="K8620">
            <v>0</v>
          </cell>
          <cell r="T8620">
            <v>0</v>
          </cell>
          <cell r="U8620">
            <v>1600</v>
          </cell>
          <cell r="W8620">
            <v>0</v>
          </cell>
        </row>
        <row r="8621">
          <cell r="B8621">
            <v>8620</v>
          </cell>
          <cell r="G8621" t="str">
            <v xml:space="preserve">Surfactant </v>
          </cell>
          <cell r="H8621">
            <v>200</v>
          </cell>
          <cell r="I8621">
            <v>1</v>
          </cell>
          <cell r="J8621" t="str">
            <v>Kg</v>
          </cell>
          <cell r="K8621">
            <v>0</v>
          </cell>
          <cell r="T8621">
            <v>0</v>
          </cell>
          <cell r="U8621">
            <v>5000</v>
          </cell>
          <cell r="W8621">
            <v>0</v>
          </cell>
        </row>
        <row r="8622">
          <cell r="B8622">
            <v>8621</v>
          </cell>
          <cell r="G8622" t="str">
            <v xml:space="preserve">Surfactant </v>
          </cell>
          <cell r="H8622">
            <v>200</v>
          </cell>
          <cell r="I8622">
            <v>1</v>
          </cell>
          <cell r="J8622" t="str">
            <v>Kg</v>
          </cell>
          <cell r="K8622">
            <v>0</v>
          </cell>
          <cell r="T8622">
            <v>0</v>
          </cell>
          <cell r="U8622">
            <v>2800</v>
          </cell>
          <cell r="W8622">
            <v>0</v>
          </cell>
        </row>
        <row r="8623">
          <cell r="B8623">
            <v>8622</v>
          </cell>
          <cell r="G8623" t="str">
            <v xml:space="preserve">Surfactant </v>
          </cell>
          <cell r="H8623">
            <v>200</v>
          </cell>
          <cell r="I8623">
            <v>1</v>
          </cell>
          <cell r="J8623" t="str">
            <v>Kg</v>
          </cell>
          <cell r="K8623">
            <v>0</v>
          </cell>
          <cell r="T8623">
            <v>0</v>
          </cell>
          <cell r="U8623">
            <v>2200</v>
          </cell>
          <cell r="W8623">
            <v>0</v>
          </cell>
        </row>
        <row r="8624">
          <cell r="B8624">
            <v>8623</v>
          </cell>
          <cell r="G8624" t="str">
            <v xml:space="preserve">Surfactant </v>
          </cell>
          <cell r="H8624">
            <v>200</v>
          </cell>
          <cell r="I8624">
            <v>1</v>
          </cell>
          <cell r="J8624" t="str">
            <v>Kg</v>
          </cell>
          <cell r="K8624">
            <v>0</v>
          </cell>
          <cell r="T8624">
            <v>0</v>
          </cell>
          <cell r="U8624">
            <v>3000</v>
          </cell>
          <cell r="W8624">
            <v>0</v>
          </cell>
        </row>
        <row r="8625">
          <cell r="B8625">
            <v>8624</v>
          </cell>
          <cell r="G8625" t="str">
            <v xml:space="preserve">Surfactant </v>
          </cell>
          <cell r="H8625">
            <v>200</v>
          </cell>
          <cell r="I8625">
            <v>1</v>
          </cell>
          <cell r="J8625" t="str">
            <v>Kg</v>
          </cell>
          <cell r="K8625">
            <v>0</v>
          </cell>
          <cell r="T8625">
            <v>0</v>
          </cell>
          <cell r="U8625">
            <v>2800</v>
          </cell>
          <cell r="W8625">
            <v>0</v>
          </cell>
        </row>
        <row r="8626">
          <cell r="B8626">
            <v>8625</v>
          </cell>
          <cell r="G8626" t="str">
            <v xml:space="preserve">Surfactant </v>
          </cell>
          <cell r="H8626">
            <v>200</v>
          </cell>
          <cell r="I8626">
            <v>1</v>
          </cell>
          <cell r="J8626" t="str">
            <v>Kg</v>
          </cell>
          <cell r="K8626">
            <v>0</v>
          </cell>
          <cell r="T8626">
            <v>0</v>
          </cell>
          <cell r="U8626">
            <v>3000</v>
          </cell>
          <cell r="W8626">
            <v>0</v>
          </cell>
        </row>
        <row r="8627">
          <cell r="B8627">
            <v>8626</v>
          </cell>
          <cell r="G8627" t="str">
            <v xml:space="preserve">Surfactant </v>
          </cell>
          <cell r="H8627">
            <v>200</v>
          </cell>
          <cell r="I8627">
            <v>1</v>
          </cell>
          <cell r="J8627" t="str">
            <v>Kg</v>
          </cell>
          <cell r="K8627">
            <v>0</v>
          </cell>
          <cell r="T8627">
            <v>0</v>
          </cell>
          <cell r="U8627">
            <v>2800</v>
          </cell>
          <cell r="W8627">
            <v>0</v>
          </cell>
        </row>
        <row r="8628">
          <cell r="G8628" t="str">
            <v/>
          </cell>
          <cell r="H8628" t="str">
            <v/>
          </cell>
          <cell r="I8628" t="str">
            <v/>
          </cell>
          <cell r="J8628" t="str">
            <v/>
          </cell>
          <cell r="K8628">
            <v>0</v>
          </cell>
          <cell r="T8628">
            <v>0</v>
          </cell>
          <cell r="W8628">
            <v>0</v>
          </cell>
        </row>
        <row r="8629">
          <cell r="B8629">
            <v>8628</v>
          </cell>
          <cell r="G8629" t="str">
            <v/>
          </cell>
          <cell r="H8629" t="str">
            <v/>
          </cell>
          <cell r="I8629" t="str">
            <v/>
          </cell>
          <cell r="J8629" t="str">
            <v/>
          </cell>
          <cell r="K8629">
            <v>0</v>
          </cell>
          <cell r="T8629">
            <v>0</v>
          </cell>
          <cell r="W8629">
            <v>0</v>
          </cell>
        </row>
        <row r="8630">
          <cell r="B8630">
            <v>8629</v>
          </cell>
          <cell r="G8630" t="str">
            <v/>
          </cell>
          <cell r="H8630" t="str">
            <v/>
          </cell>
          <cell r="I8630" t="str">
            <v/>
          </cell>
          <cell r="J8630" t="str">
            <v/>
          </cell>
          <cell r="K8630">
            <v>0</v>
          </cell>
          <cell r="T8630">
            <v>0</v>
          </cell>
          <cell r="W8630">
            <v>0</v>
          </cell>
        </row>
        <row r="8631">
          <cell r="B8631">
            <v>8630</v>
          </cell>
          <cell r="G8631" t="str">
            <v/>
          </cell>
          <cell r="H8631" t="str">
            <v/>
          </cell>
          <cell r="I8631" t="str">
            <v/>
          </cell>
          <cell r="J8631" t="str">
            <v/>
          </cell>
          <cell r="K8631">
            <v>0</v>
          </cell>
          <cell r="T8631">
            <v>0</v>
          </cell>
          <cell r="W8631">
            <v>0</v>
          </cell>
        </row>
        <row r="8632">
          <cell r="B8632">
            <v>8631</v>
          </cell>
          <cell r="G8632" t="str">
            <v/>
          </cell>
          <cell r="H8632" t="str">
            <v/>
          </cell>
          <cell r="I8632" t="str">
            <v/>
          </cell>
          <cell r="J8632" t="str">
            <v/>
          </cell>
          <cell r="K8632">
            <v>0</v>
          </cell>
          <cell r="T8632">
            <v>0</v>
          </cell>
          <cell r="W8632">
            <v>0</v>
          </cell>
        </row>
        <row r="8633">
          <cell r="B8633">
            <v>8632</v>
          </cell>
          <cell r="G8633" t="str">
            <v/>
          </cell>
          <cell r="H8633" t="str">
            <v/>
          </cell>
          <cell r="I8633" t="str">
            <v/>
          </cell>
          <cell r="J8633" t="str">
            <v/>
          </cell>
          <cell r="K8633">
            <v>0</v>
          </cell>
          <cell r="T8633">
            <v>0</v>
          </cell>
          <cell r="W8633">
            <v>0</v>
          </cell>
        </row>
        <row r="8634">
          <cell r="B8634">
            <v>8633</v>
          </cell>
          <cell r="G8634" t="str">
            <v/>
          </cell>
          <cell r="H8634" t="str">
            <v/>
          </cell>
          <cell r="I8634" t="str">
            <v/>
          </cell>
          <cell r="J8634" t="str">
            <v/>
          </cell>
          <cell r="K8634">
            <v>0</v>
          </cell>
          <cell r="T8634">
            <v>0</v>
          </cell>
          <cell r="W8634">
            <v>0</v>
          </cell>
        </row>
        <row r="8635">
          <cell r="B8635">
            <v>8634</v>
          </cell>
          <cell r="G8635" t="str">
            <v/>
          </cell>
          <cell r="H8635" t="str">
            <v/>
          </cell>
          <cell r="I8635" t="str">
            <v/>
          </cell>
          <cell r="J8635" t="str">
            <v/>
          </cell>
          <cell r="K8635">
            <v>0</v>
          </cell>
          <cell r="T8635">
            <v>0</v>
          </cell>
          <cell r="W8635">
            <v>0</v>
          </cell>
        </row>
        <row r="8636">
          <cell r="B8636">
            <v>8635</v>
          </cell>
          <cell r="G8636" t="str">
            <v/>
          </cell>
          <cell r="H8636" t="str">
            <v/>
          </cell>
          <cell r="I8636" t="str">
            <v/>
          </cell>
          <cell r="J8636" t="str">
            <v/>
          </cell>
          <cell r="K8636">
            <v>0</v>
          </cell>
          <cell r="T8636">
            <v>0</v>
          </cell>
          <cell r="W8636">
            <v>0</v>
          </cell>
        </row>
        <row r="8637">
          <cell r="B8637">
            <v>8636</v>
          </cell>
          <cell r="G8637" t="str">
            <v/>
          </cell>
          <cell r="H8637" t="str">
            <v/>
          </cell>
          <cell r="I8637" t="str">
            <v/>
          </cell>
          <cell r="J8637" t="str">
            <v/>
          </cell>
          <cell r="K8637">
            <v>0</v>
          </cell>
          <cell r="T8637">
            <v>0</v>
          </cell>
          <cell r="W8637">
            <v>0</v>
          </cell>
        </row>
        <row r="8638">
          <cell r="B8638">
            <v>8637</v>
          </cell>
          <cell r="G8638" t="str">
            <v/>
          </cell>
          <cell r="H8638" t="str">
            <v/>
          </cell>
          <cell r="I8638" t="str">
            <v/>
          </cell>
          <cell r="J8638" t="str">
            <v/>
          </cell>
          <cell r="K8638">
            <v>0</v>
          </cell>
          <cell r="T8638">
            <v>0</v>
          </cell>
          <cell r="W8638">
            <v>0</v>
          </cell>
        </row>
        <row r="8639">
          <cell r="B8639">
            <v>8638</v>
          </cell>
          <cell r="G8639" t="str">
            <v/>
          </cell>
          <cell r="H8639" t="str">
            <v/>
          </cell>
          <cell r="I8639" t="str">
            <v/>
          </cell>
          <cell r="J8639" t="str">
            <v/>
          </cell>
          <cell r="K8639">
            <v>0</v>
          </cell>
          <cell r="T8639">
            <v>0</v>
          </cell>
          <cell r="W8639">
            <v>0</v>
          </cell>
        </row>
        <row r="8640">
          <cell r="B8640">
            <v>8639</v>
          </cell>
          <cell r="G8640" t="str">
            <v/>
          </cell>
          <cell r="H8640" t="str">
            <v/>
          </cell>
          <cell r="I8640" t="str">
            <v/>
          </cell>
          <cell r="J8640" t="str">
            <v/>
          </cell>
          <cell r="K8640">
            <v>0</v>
          </cell>
          <cell r="T8640">
            <v>0</v>
          </cell>
          <cell r="W8640">
            <v>0</v>
          </cell>
        </row>
        <row r="8641">
          <cell r="B8641">
            <v>8640</v>
          </cell>
          <cell r="G8641" t="str">
            <v/>
          </cell>
          <cell r="H8641" t="str">
            <v/>
          </cell>
          <cell r="I8641" t="str">
            <v/>
          </cell>
          <cell r="J8641" t="str">
            <v/>
          </cell>
          <cell r="K8641">
            <v>0</v>
          </cell>
          <cell r="T8641">
            <v>0</v>
          </cell>
          <cell r="W8641">
            <v>0</v>
          </cell>
        </row>
        <row r="8642">
          <cell r="B8642">
            <v>8641</v>
          </cell>
          <cell r="G8642" t="str">
            <v/>
          </cell>
          <cell r="H8642" t="str">
            <v/>
          </cell>
          <cell r="I8642" t="str">
            <v/>
          </cell>
          <cell r="J8642" t="str">
            <v/>
          </cell>
          <cell r="K8642">
            <v>0</v>
          </cell>
          <cell r="T8642">
            <v>0</v>
          </cell>
          <cell r="W8642">
            <v>0</v>
          </cell>
        </row>
        <row r="8643">
          <cell r="B8643">
            <v>8642</v>
          </cell>
          <cell r="G8643" t="str">
            <v/>
          </cell>
          <cell r="H8643" t="str">
            <v/>
          </cell>
          <cell r="I8643" t="str">
            <v/>
          </cell>
          <cell r="J8643" t="str">
            <v/>
          </cell>
          <cell r="K8643">
            <v>0</v>
          </cell>
          <cell r="T8643">
            <v>0</v>
          </cell>
          <cell r="W8643">
            <v>0</v>
          </cell>
        </row>
        <row r="8644">
          <cell r="B8644">
            <v>8643</v>
          </cell>
          <cell r="G8644" t="str">
            <v/>
          </cell>
          <cell r="H8644" t="str">
            <v/>
          </cell>
          <cell r="I8644" t="str">
            <v/>
          </cell>
          <cell r="J8644" t="str">
            <v/>
          </cell>
          <cell r="K8644">
            <v>0</v>
          </cell>
          <cell r="T8644">
            <v>0</v>
          </cell>
          <cell r="W8644">
            <v>0</v>
          </cell>
        </row>
        <row r="8645">
          <cell r="B8645">
            <v>8644</v>
          </cell>
          <cell r="G8645" t="str">
            <v>Glyphosate 95% TC</v>
          </cell>
          <cell r="H8645">
            <v>25</v>
          </cell>
          <cell r="I8645">
            <v>1</v>
          </cell>
          <cell r="J8645" t="str">
            <v>Kg</v>
          </cell>
          <cell r="K8645">
            <v>0</v>
          </cell>
          <cell r="T8645">
            <v>0</v>
          </cell>
          <cell r="U8645">
            <v>247</v>
          </cell>
          <cell r="W8645">
            <v>0</v>
          </cell>
        </row>
        <row r="8646">
          <cell r="B8646">
            <v>8645</v>
          </cell>
          <cell r="G8646" t="str">
            <v>Scrap - Agrisol 415 N</v>
          </cell>
          <cell r="H8646">
            <v>200</v>
          </cell>
          <cell r="I8646">
            <v>1</v>
          </cell>
          <cell r="J8646" t="str">
            <v>Kg</v>
          </cell>
          <cell r="K8646">
            <v>0</v>
          </cell>
          <cell r="T8646">
            <v>0</v>
          </cell>
          <cell r="U8646">
            <v>150</v>
          </cell>
          <cell r="W8646">
            <v>0</v>
          </cell>
        </row>
        <row r="8647">
          <cell r="B8647">
            <v>8646</v>
          </cell>
          <cell r="G8647" t="str">
            <v>Tartrazine @25Kg</v>
          </cell>
          <cell r="H8647">
            <v>25</v>
          </cell>
          <cell r="I8647">
            <v>1</v>
          </cell>
          <cell r="J8647" t="str">
            <v>Kg</v>
          </cell>
          <cell r="K8647">
            <v>0</v>
          </cell>
          <cell r="T8647">
            <v>0</v>
          </cell>
          <cell r="U8647">
            <v>0.4</v>
          </cell>
          <cell r="W8647">
            <v>0</v>
          </cell>
        </row>
        <row r="8648">
          <cell r="B8648">
            <v>8647</v>
          </cell>
          <cell r="G8648" t="str">
            <v>Jerrycan HDPE - 4 L</v>
          </cell>
          <cell r="H8648">
            <v>4</v>
          </cell>
          <cell r="I8648">
            <v>1</v>
          </cell>
          <cell r="J8648" t="str">
            <v>Pcs</v>
          </cell>
          <cell r="K8648">
            <v>0</v>
          </cell>
          <cell r="T8648">
            <v>0</v>
          </cell>
          <cell r="U8648">
            <v>250</v>
          </cell>
          <cell r="W8648">
            <v>0</v>
          </cell>
        </row>
        <row r="8649">
          <cell r="B8649">
            <v>8648</v>
          </cell>
          <cell r="G8649" t="str">
            <v>Jerrycan HDPE - 4 L - Plug</v>
          </cell>
          <cell r="H8649">
            <v>4</v>
          </cell>
          <cell r="I8649">
            <v>1</v>
          </cell>
          <cell r="J8649" t="str">
            <v>Pcs</v>
          </cell>
          <cell r="K8649">
            <v>0</v>
          </cell>
          <cell r="T8649">
            <v>0</v>
          </cell>
          <cell r="U8649">
            <v>250</v>
          </cell>
          <cell r="W8649">
            <v>0</v>
          </cell>
        </row>
        <row r="8650">
          <cell r="B8650">
            <v>8649</v>
          </cell>
          <cell r="G8650" t="str">
            <v>Jerrycan HDPE - 4 L - Cap - Black</v>
          </cell>
          <cell r="H8650">
            <v>4</v>
          </cell>
          <cell r="I8650">
            <v>1</v>
          </cell>
          <cell r="J8650" t="str">
            <v>Pcs</v>
          </cell>
          <cell r="K8650">
            <v>0</v>
          </cell>
          <cell r="T8650">
            <v>0</v>
          </cell>
          <cell r="U8650">
            <v>250</v>
          </cell>
          <cell r="W8650">
            <v>0</v>
          </cell>
        </row>
        <row r="8651">
          <cell r="B8651">
            <v>8650</v>
          </cell>
          <cell r="G8651" t="str">
            <v>Sticker Markup 480 SL - 4 L</v>
          </cell>
          <cell r="H8651">
            <v>4</v>
          </cell>
          <cell r="I8651">
            <v>1</v>
          </cell>
          <cell r="J8651" t="str">
            <v>Pcs</v>
          </cell>
          <cell r="K8651">
            <v>0</v>
          </cell>
          <cell r="T8651">
            <v>0</v>
          </cell>
          <cell r="U8651">
            <v>250</v>
          </cell>
          <cell r="W8651">
            <v>0</v>
          </cell>
        </row>
        <row r="8652">
          <cell r="B8652">
            <v>8651</v>
          </cell>
          <cell r="G8652" t="str">
            <v>Karton Box Markup 480 SL - 4 L</v>
          </cell>
          <cell r="H8652">
            <v>4</v>
          </cell>
          <cell r="I8652">
            <v>1</v>
          </cell>
          <cell r="J8652" t="str">
            <v>Pcs</v>
          </cell>
          <cell r="K8652">
            <v>0</v>
          </cell>
          <cell r="T8652">
            <v>0</v>
          </cell>
          <cell r="U8652">
            <v>63</v>
          </cell>
          <cell r="W8652">
            <v>0</v>
          </cell>
        </row>
        <row r="8653">
          <cell r="B8653">
            <v>8652</v>
          </cell>
          <cell r="G8653" t="str">
            <v>Mark Up 480 SL @4 ltr</v>
          </cell>
          <cell r="H8653">
            <v>4</v>
          </cell>
          <cell r="I8653">
            <v>4</v>
          </cell>
          <cell r="J8653" t="str">
            <v>Liter</v>
          </cell>
          <cell r="K8653">
            <v>0</v>
          </cell>
          <cell r="T8653">
            <v>0</v>
          </cell>
          <cell r="U8653">
            <v>1008</v>
          </cell>
          <cell r="W8653">
            <v>0</v>
          </cell>
        </row>
        <row r="8654">
          <cell r="B8654">
            <v>8653</v>
          </cell>
          <cell r="G8654" t="str">
            <v>Glyphosate 95% TC</v>
          </cell>
          <cell r="H8654">
            <v>25</v>
          </cell>
          <cell r="I8654">
            <v>1</v>
          </cell>
          <cell r="J8654" t="str">
            <v>Kg</v>
          </cell>
          <cell r="K8654">
            <v>0</v>
          </cell>
          <cell r="T8654">
            <v>0</v>
          </cell>
          <cell r="U8654">
            <v>247</v>
          </cell>
          <cell r="W8654">
            <v>0</v>
          </cell>
        </row>
        <row r="8655">
          <cell r="B8655">
            <v>8654</v>
          </cell>
          <cell r="G8655" t="str">
            <v>Scrap - Agrisol 415 N</v>
          </cell>
          <cell r="H8655">
            <v>200</v>
          </cell>
          <cell r="I8655">
            <v>1</v>
          </cell>
          <cell r="J8655" t="str">
            <v>Kg</v>
          </cell>
          <cell r="K8655">
            <v>0</v>
          </cell>
          <cell r="T8655">
            <v>0</v>
          </cell>
          <cell r="U8655">
            <v>150</v>
          </cell>
          <cell r="W8655">
            <v>0</v>
          </cell>
        </row>
        <row r="8656">
          <cell r="B8656">
            <v>8655</v>
          </cell>
          <cell r="G8656" t="str">
            <v>Tartrazine @25Kg</v>
          </cell>
          <cell r="H8656">
            <v>25</v>
          </cell>
          <cell r="I8656">
            <v>1</v>
          </cell>
          <cell r="J8656" t="str">
            <v>Kg</v>
          </cell>
          <cell r="K8656">
            <v>0</v>
          </cell>
          <cell r="T8656">
            <v>0</v>
          </cell>
          <cell r="U8656">
            <v>0.4</v>
          </cell>
          <cell r="W8656">
            <v>0</v>
          </cell>
        </row>
        <row r="8657">
          <cell r="B8657">
            <v>8656</v>
          </cell>
          <cell r="G8657" t="str">
            <v>Jerrycan HDPE - 4 L</v>
          </cell>
          <cell r="H8657">
            <v>4</v>
          </cell>
          <cell r="I8657">
            <v>1</v>
          </cell>
          <cell r="J8657" t="str">
            <v>Pcs</v>
          </cell>
          <cell r="K8657">
            <v>0</v>
          </cell>
          <cell r="T8657">
            <v>0</v>
          </cell>
          <cell r="U8657">
            <v>250</v>
          </cell>
          <cell r="W8657">
            <v>0</v>
          </cell>
        </row>
        <row r="8658">
          <cell r="B8658">
            <v>8657</v>
          </cell>
          <cell r="G8658" t="str">
            <v>Jerrycan HDPE - 4 L - Plug</v>
          </cell>
          <cell r="H8658">
            <v>4</v>
          </cell>
          <cell r="I8658">
            <v>1</v>
          </cell>
          <cell r="J8658" t="str">
            <v>Pcs</v>
          </cell>
          <cell r="K8658">
            <v>0</v>
          </cell>
          <cell r="T8658">
            <v>0</v>
          </cell>
          <cell r="U8658">
            <v>250</v>
          </cell>
          <cell r="W8658">
            <v>0</v>
          </cell>
        </row>
        <row r="8659">
          <cell r="B8659">
            <v>8658</v>
          </cell>
          <cell r="G8659" t="str">
            <v>Jerrycan HDPE - 4 L - Cap - Black</v>
          </cell>
          <cell r="H8659">
            <v>4</v>
          </cell>
          <cell r="I8659">
            <v>1</v>
          </cell>
          <cell r="J8659" t="str">
            <v>Pcs</v>
          </cell>
          <cell r="K8659">
            <v>0</v>
          </cell>
          <cell r="T8659">
            <v>0</v>
          </cell>
          <cell r="U8659">
            <v>250</v>
          </cell>
          <cell r="W8659">
            <v>0</v>
          </cell>
        </row>
        <row r="8660">
          <cell r="B8660">
            <v>8659</v>
          </cell>
          <cell r="G8660" t="str">
            <v>Sticker Markup 480 SL - 4 L</v>
          </cell>
          <cell r="H8660">
            <v>4</v>
          </cell>
          <cell r="I8660">
            <v>1</v>
          </cell>
          <cell r="J8660" t="str">
            <v>Pcs</v>
          </cell>
          <cell r="K8660">
            <v>0</v>
          </cell>
          <cell r="T8660">
            <v>0</v>
          </cell>
          <cell r="U8660">
            <v>250</v>
          </cell>
          <cell r="W8660">
            <v>0</v>
          </cell>
        </row>
        <row r="8661">
          <cell r="B8661">
            <v>8660</v>
          </cell>
          <cell r="G8661" t="str">
            <v>Karton Box Markup 480 SL - 4 L</v>
          </cell>
          <cell r="H8661">
            <v>4</v>
          </cell>
          <cell r="I8661">
            <v>1</v>
          </cell>
          <cell r="J8661" t="str">
            <v>Pcs</v>
          </cell>
          <cell r="K8661">
            <v>0</v>
          </cell>
          <cell r="T8661">
            <v>0</v>
          </cell>
          <cell r="U8661">
            <v>62</v>
          </cell>
          <cell r="W8661">
            <v>0</v>
          </cell>
        </row>
        <row r="8662">
          <cell r="B8662">
            <v>8661</v>
          </cell>
          <cell r="G8662" t="str">
            <v>Mark Up 480 SL @4 ltr</v>
          </cell>
          <cell r="H8662">
            <v>4</v>
          </cell>
          <cell r="I8662">
            <v>4</v>
          </cell>
          <cell r="J8662" t="str">
            <v>Liter</v>
          </cell>
          <cell r="K8662">
            <v>0</v>
          </cell>
          <cell r="T8662">
            <v>0</v>
          </cell>
          <cell r="U8662">
            <v>992</v>
          </cell>
          <cell r="W8662">
            <v>0</v>
          </cell>
        </row>
        <row r="8663">
          <cell r="B8663">
            <v>8662</v>
          </cell>
          <cell r="G8663" t="str">
            <v>Glyphosate 95% TC</v>
          </cell>
          <cell r="H8663">
            <v>25</v>
          </cell>
          <cell r="I8663">
            <v>1</v>
          </cell>
          <cell r="J8663" t="str">
            <v>Kg</v>
          </cell>
          <cell r="K8663">
            <v>0</v>
          </cell>
          <cell r="T8663">
            <v>0</v>
          </cell>
          <cell r="U8663">
            <v>247</v>
          </cell>
          <cell r="W8663">
            <v>0</v>
          </cell>
        </row>
        <row r="8664">
          <cell r="B8664">
            <v>8663</v>
          </cell>
          <cell r="G8664" t="str">
            <v>Scrap - Agrisol 415 N</v>
          </cell>
          <cell r="H8664">
            <v>200</v>
          </cell>
          <cell r="I8664">
            <v>1</v>
          </cell>
          <cell r="J8664" t="str">
            <v>Kg</v>
          </cell>
          <cell r="K8664">
            <v>0</v>
          </cell>
          <cell r="T8664">
            <v>0</v>
          </cell>
          <cell r="U8664">
            <v>150</v>
          </cell>
          <cell r="W8664">
            <v>0</v>
          </cell>
        </row>
        <row r="8665">
          <cell r="B8665">
            <v>8664</v>
          </cell>
          <cell r="G8665" t="str">
            <v>Tartrazine @25Kg</v>
          </cell>
          <cell r="H8665">
            <v>25</v>
          </cell>
          <cell r="I8665">
            <v>1</v>
          </cell>
          <cell r="J8665" t="str">
            <v>Kg</v>
          </cell>
          <cell r="K8665">
            <v>0</v>
          </cell>
          <cell r="T8665">
            <v>0</v>
          </cell>
          <cell r="U8665">
            <v>0.4</v>
          </cell>
          <cell r="W8665">
            <v>0</v>
          </cell>
        </row>
        <row r="8666">
          <cell r="B8666">
            <v>8665</v>
          </cell>
          <cell r="G8666" t="str">
            <v>Jerrycan HDPE - 4 L</v>
          </cell>
          <cell r="H8666">
            <v>4</v>
          </cell>
          <cell r="I8666">
            <v>1</v>
          </cell>
          <cell r="J8666" t="str">
            <v>Pcs</v>
          </cell>
          <cell r="K8666">
            <v>0</v>
          </cell>
          <cell r="T8666">
            <v>0</v>
          </cell>
          <cell r="U8666">
            <v>250</v>
          </cell>
          <cell r="W8666">
            <v>0</v>
          </cell>
        </row>
        <row r="8667">
          <cell r="B8667">
            <v>8666</v>
          </cell>
          <cell r="G8667" t="str">
            <v>Jerrycan HDPE - 4 L - Plug</v>
          </cell>
          <cell r="H8667">
            <v>4</v>
          </cell>
          <cell r="I8667">
            <v>1</v>
          </cell>
          <cell r="J8667" t="str">
            <v>Pcs</v>
          </cell>
          <cell r="K8667">
            <v>0</v>
          </cell>
          <cell r="T8667">
            <v>0</v>
          </cell>
          <cell r="U8667">
            <v>250</v>
          </cell>
          <cell r="W8667">
            <v>0</v>
          </cell>
        </row>
        <row r="8668">
          <cell r="B8668">
            <v>8667</v>
          </cell>
          <cell r="G8668" t="str">
            <v>Jerrycan HDPE - 4 L - Cap - Black</v>
          </cell>
          <cell r="H8668">
            <v>4</v>
          </cell>
          <cell r="I8668">
            <v>1</v>
          </cell>
          <cell r="J8668" t="str">
            <v>Pcs</v>
          </cell>
          <cell r="K8668">
            <v>0</v>
          </cell>
          <cell r="T8668">
            <v>0</v>
          </cell>
          <cell r="U8668">
            <v>250</v>
          </cell>
          <cell r="W8668">
            <v>0</v>
          </cell>
        </row>
        <row r="8669">
          <cell r="B8669">
            <v>8668</v>
          </cell>
          <cell r="G8669" t="str">
            <v>Sticker Markup 480 SL - 4 L</v>
          </cell>
          <cell r="H8669">
            <v>4</v>
          </cell>
          <cell r="I8669">
            <v>1</v>
          </cell>
          <cell r="J8669" t="str">
            <v>Pcs</v>
          </cell>
          <cell r="K8669">
            <v>0</v>
          </cell>
          <cell r="T8669">
            <v>0</v>
          </cell>
          <cell r="U8669">
            <v>250</v>
          </cell>
          <cell r="W8669">
            <v>0</v>
          </cell>
        </row>
        <row r="8670">
          <cell r="B8670">
            <v>8669</v>
          </cell>
          <cell r="G8670" t="str">
            <v>Karton Box Markup 480 SL - 4 L</v>
          </cell>
          <cell r="H8670">
            <v>4</v>
          </cell>
          <cell r="I8670">
            <v>1</v>
          </cell>
          <cell r="J8670" t="str">
            <v>Pcs</v>
          </cell>
          <cell r="K8670">
            <v>0</v>
          </cell>
          <cell r="T8670">
            <v>0</v>
          </cell>
          <cell r="U8670">
            <v>63</v>
          </cell>
          <cell r="W8670">
            <v>0</v>
          </cell>
        </row>
        <row r="8671">
          <cell r="B8671">
            <v>8670</v>
          </cell>
          <cell r="G8671" t="str">
            <v>Mark Up 480 SL @4 ltr</v>
          </cell>
          <cell r="H8671">
            <v>4</v>
          </cell>
          <cell r="I8671">
            <v>4</v>
          </cell>
          <cell r="J8671" t="str">
            <v>Liter</v>
          </cell>
          <cell r="K8671">
            <v>0</v>
          </cell>
          <cell r="T8671">
            <v>0</v>
          </cell>
          <cell r="U8671">
            <v>1008</v>
          </cell>
          <cell r="W8671">
            <v>0</v>
          </cell>
        </row>
        <row r="8672">
          <cell r="B8672">
            <v>8671</v>
          </cell>
          <cell r="G8672" t="str">
            <v>Glyphosate 95% TC</v>
          </cell>
          <cell r="H8672">
            <v>25</v>
          </cell>
          <cell r="I8672">
            <v>1</v>
          </cell>
          <cell r="J8672" t="str">
            <v>Kg</v>
          </cell>
          <cell r="K8672">
            <v>0</v>
          </cell>
          <cell r="T8672">
            <v>0</v>
          </cell>
          <cell r="U8672">
            <v>247</v>
          </cell>
          <cell r="W8672">
            <v>0</v>
          </cell>
        </row>
        <row r="8673">
          <cell r="B8673">
            <v>8672</v>
          </cell>
          <cell r="G8673" t="str">
            <v>Scrap - Agrisol 415 N</v>
          </cell>
          <cell r="H8673">
            <v>200</v>
          </cell>
          <cell r="I8673">
            <v>1</v>
          </cell>
          <cell r="J8673" t="str">
            <v>Kg</v>
          </cell>
          <cell r="K8673">
            <v>0</v>
          </cell>
          <cell r="T8673">
            <v>0</v>
          </cell>
          <cell r="U8673">
            <v>150</v>
          </cell>
          <cell r="W8673">
            <v>0</v>
          </cell>
        </row>
        <row r="8674">
          <cell r="B8674">
            <v>8673</v>
          </cell>
          <cell r="G8674" t="str">
            <v>Tartrazine @25Kg</v>
          </cell>
          <cell r="H8674">
            <v>25</v>
          </cell>
          <cell r="I8674">
            <v>1</v>
          </cell>
          <cell r="J8674" t="str">
            <v>Kg</v>
          </cell>
          <cell r="K8674">
            <v>0</v>
          </cell>
          <cell r="T8674">
            <v>0</v>
          </cell>
          <cell r="U8674">
            <v>0.4</v>
          </cell>
          <cell r="W8674">
            <v>0</v>
          </cell>
        </row>
        <row r="8675">
          <cell r="B8675">
            <v>8674</v>
          </cell>
          <cell r="G8675" t="str">
            <v>Jerrycan HDPE - 4 L</v>
          </cell>
          <cell r="H8675">
            <v>4</v>
          </cell>
          <cell r="I8675">
            <v>1</v>
          </cell>
          <cell r="J8675" t="str">
            <v>Pcs</v>
          </cell>
          <cell r="K8675">
            <v>0</v>
          </cell>
          <cell r="T8675">
            <v>0</v>
          </cell>
          <cell r="U8675">
            <v>250</v>
          </cell>
          <cell r="W8675">
            <v>0</v>
          </cell>
        </row>
        <row r="8676">
          <cell r="B8676">
            <v>8675</v>
          </cell>
          <cell r="G8676" t="str">
            <v>Jerrycan HDPE - 4 L - Plug</v>
          </cell>
          <cell r="H8676">
            <v>4</v>
          </cell>
          <cell r="I8676">
            <v>1</v>
          </cell>
          <cell r="J8676" t="str">
            <v>Pcs</v>
          </cell>
          <cell r="K8676">
            <v>0</v>
          </cell>
          <cell r="T8676">
            <v>0</v>
          </cell>
          <cell r="U8676">
            <v>250</v>
          </cell>
          <cell r="W8676">
            <v>0</v>
          </cell>
        </row>
        <row r="8677">
          <cell r="B8677">
            <v>8676</v>
          </cell>
          <cell r="G8677" t="str">
            <v>Jerrycan HDPE - 4 L - Cap - Black</v>
          </cell>
          <cell r="H8677">
            <v>4</v>
          </cell>
          <cell r="I8677">
            <v>1</v>
          </cell>
          <cell r="J8677" t="str">
            <v>Pcs</v>
          </cell>
          <cell r="K8677">
            <v>0</v>
          </cell>
          <cell r="T8677">
            <v>0</v>
          </cell>
          <cell r="U8677">
            <v>250</v>
          </cell>
          <cell r="W8677">
            <v>0</v>
          </cell>
        </row>
        <row r="8678">
          <cell r="B8678">
            <v>8677</v>
          </cell>
          <cell r="G8678" t="str">
            <v>Sticker Markup 480 SL - 4 L</v>
          </cell>
          <cell r="H8678">
            <v>4</v>
          </cell>
          <cell r="I8678">
            <v>1</v>
          </cell>
          <cell r="J8678" t="str">
            <v>Pcs</v>
          </cell>
          <cell r="K8678">
            <v>0</v>
          </cell>
          <cell r="T8678">
            <v>0</v>
          </cell>
          <cell r="U8678">
            <v>250</v>
          </cell>
          <cell r="W8678">
            <v>0</v>
          </cell>
        </row>
        <row r="8679">
          <cell r="B8679">
            <v>8678</v>
          </cell>
          <cell r="G8679" t="str">
            <v>Karton Box Markup 480 SL - 4 L</v>
          </cell>
          <cell r="H8679">
            <v>4</v>
          </cell>
          <cell r="I8679">
            <v>1</v>
          </cell>
          <cell r="J8679" t="str">
            <v>Pcs</v>
          </cell>
          <cell r="K8679">
            <v>0</v>
          </cell>
          <cell r="T8679">
            <v>0</v>
          </cell>
          <cell r="U8679">
            <v>62</v>
          </cell>
          <cell r="W8679">
            <v>0</v>
          </cell>
        </row>
        <row r="8680">
          <cell r="B8680">
            <v>8679</v>
          </cell>
          <cell r="G8680" t="str">
            <v>Mark Up 480 SL @4 ltr</v>
          </cell>
          <cell r="H8680">
            <v>4</v>
          </cell>
          <cell r="I8680">
            <v>4</v>
          </cell>
          <cell r="J8680" t="str">
            <v>Liter</v>
          </cell>
          <cell r="K8680">
            <v>0</v>
          </cell>
          <cell r="T8680">
            <v>0</v>
          </cell>
          <cell r="U8680">
            <v>992</v>
          </cell>
          <cell r="W8680">
            <v>0</v>
          </cell>
        </row>
        <row r="8681">
          <cell r="B8681">
            <v>8680</v>
          </cell>
          <cell r="G8681" t="str">
            <v>Glyphosate 95% TC</v>
          </cell>
          <cell r="H8681">
            <v>25</v>
          </cell>
          <cell r="I8681">
            <v>1</v>
          </cell>
          <cell r="J8681" t="str">
            <v>Kg</v>
          </cell>
          <cell r="K8681">
            <v>0</v>
          </cell>
          <cell r="T8681">
            <v>0</v>
          </cell>
          <cell r="U8681">
            <v>247</v>
          </cell>
          <cell r="W8681">
            <v>0</v>
          </cell>
        </row>
        <row r="8682">
          <cell r="B8682">
            <v>8681</v>
          </cell>
          <cell r="G8682" t="str">
            <v>Scrap - Agrisol 415 N</v>
          </cell>
          <cell r="H8682">
            <v>200</v>
          </cell>
          <cell r="I8682">
            <v>1</v>
          </cell>
          <cell r="J8682" t="str">
            <v>Kg</v>
          </cell>
          <cell r="K8682">
            <v>0</v>
          </cell>
          <cell r="T8682">
            <v>0</v>
          </cell>
          <cell r="U8682">
            <v>150</v>
          </cell>
          <cell r="W8682">
            <v>0</v>
          </cell>
        </row>
        <row r="8683">
          <cell r="B8683">
            <v>8682</v>
          </cell>
          <cell r="G8683" t="str">
            <v>Tartrazine @25Kg</v>
          </cell>
          <cell r="H8683">
            <v>25</v>
          </cell>
          <cell r="I8683">
            <v>1</v>
          </cell>
          <cell r="J8683" t="str">
            <v>Kg</v>
          </cell>
          <cell r="K8683">
            <v>0</v>
          </cell>
          <cell r="T8683">
            <v>0</v>
          </cell>
          <cell r="U8683">
            <v>0.4</v>
          </cell>
          <cell r="W8683">
            <v>0</v>
          </cell>
        </row>
        <row r="8684">
          <cell r="B8684">
            <v>8683</v>
          </cell>
          <cell r="G8684" t="str">
            <v>Jerrycan HDPE - 4 L</v>
          </cell>
          <cell r="H8684">
            <v>4</v>
          </cell>
          <cell r="I8684">
            <v>1</v>
          </cell>
          <cell r="J8684" t="str">
            <v>Pcs</v>
          </cell>
          <cell r="K8684">
            <v>0</v>
          </cell>
          <cell r="T8684">
            <v>0</v>
          </cell>
          <cell r="U8684">
            <v>250</v>
          </cell>
          <cell r="W8684">
            <v>0</v>
          </cell>
        </row>
        <row r="8685">
          <cell r="B8685">
            <v>8684</v>
          </cell>
          <cell r="G8685" t="str">
            <v>Jerrycan HDPE - 4 L - Plug</v>
          </cell>
          <cell r="H8685">
            <v>4</v>
          </cell>
          <cell r="I8685">
            <v>1</v>
          </cell>
          <cell r="J8685" t="str">
            <v>Pcs</v>
          </cell>
          <cell r="K8685">
            <v>0</v>
          </cell>
          <cell r="T8685">
            <v>0</v>
          </cell>
          <cell r="U8685">
            <v>250</v>
          </cell>
          <cell r="W8685">
            <v>0</v>
          </cell>
        </row>
        <row r="8686">
          <cell r="B8686">
            <v>8685</v>
          </cell>
          <cell r="G8686" t="str">
            <v>Jerrycan HDPE - 4 L - Cap - Black</v>
          </cell>
          <cell r="H8686">
            <v>4</v>
          </cell>
          <cell r="I8686">
            <v>1</v>
          </cell>
          <cell r="J8686" t="str">
            <v>Pcs</v>
          </cell>
          <cell r="K8686">
            <v>0</v>
          </cell>
          <cell r="T8686">
            <v>0</v>
          </cell>
          <cell r="U8686">
            <v>250</v>
          </cell>
          <cell r="W8686">
            <v>0</v>
          </cell>
        </row>
        <row r="8687">
          <cell r="B8687">
            <v>8686</v>
          </cell>
          <cell r="G8687" t="str">
            <v>Sticker Markup 480 SL - 4 L</v>
          </cell>
          <cell r="H8687">
            <v>4</v>
          </cell>
          <cell r="I8687">
            <v>1</v>
          </cell>
          <cell r="J8687" t="str">
            <v>Pcs</v>
          </cell>
          <cell r="K8687">
            <v>0</v>
          </cell>
          <cell r="T8687">
            <v>0</v>
          </cell>
          <cell r="U8687">
            <v>250</v>
          </cell>
          <cell r="W8687">
            <v>0</v>
          </cell>
        </row>
        <row r="8688">
          <cell r="B8688">
            <v>8687</v>
          </cell>
          <cell r="G8688" t="str">
            <v>Karton Box Markup 480 SL - 4 L</v>
          </cell>
          <cell r="H8688">
            <v>4</v>
          </cell>
          <cell r="I8688">
            <v>1</v>
          </cell>
          <cell r="J8688" t="str">
            <v>Pcs</v>
          </cell>
          <cell r="K8688">
            <v>0</v>
          </cell>
          <cell r="T8688">
            <v>0</v>
          </cell>
          <cell r="U8688">
            <v>63</v>
          </cell>
          <cell r="W8688">
            <v>0</v>
          </cell>
        </row>
        <row r="8689">
          <cell r="B8689">
            <v>8688</v>
          </cell>
          <cell r="G8689" t="str">
            <v>Mark Up 480 SL @4 ltr</v>
          </cell>
          <cell r="H8689">
            <v>4</v>
          </cell>
          <cell r="I8689">
            <v>4</v>
          </cell>
          <cell r="J8689" t="str">
            <v>Liter</v>
          </cell>
          <cell r="K8689">
            <v>0</v>
          </cell>
          <cell r="T8689">
            <v>0</v>
          </cell>
          <cell r="U8689">
            <v>1008</v>
          </cell>
          <cell r="W8689">
            <v>0</v>
          </cell>
        </row>
        <row r="8690">
          <cell r="B8690">
            <v>8689</v>
          </cell>
          <cell r="G8690" t="str">
            <v>Glyphosate 95% TC</v>
          </cell>
          <cell r="H8690">
            <v>25</v>
          </cell>
          <cell r="I8690">
            <v>1</v>
          </cell>
          <cell r="J8690" t="str">
            <v>Kg</v>
          </cell>
          <cell r="K8690">
            <v>0</v>
          </cell>
          <cell r="T8690">
            <v>0</v>
          </cell>
          <cell r="U8690">
            <v>247</v>
          </cell>
          <cell r="W8690">
            <v>0</v>
          </cell>
        </row>
        <row r="8691">
          <cell r="B8691">
            <v>8690</v>
          </cell>
          <cell r="G8691" t="str">
            <v>Scrap - Agrisol 415 N</v>
          </cell>
          <cell r="H8691">
            <v>200</v>
          </cell>
          <cell r="I8691">
            <v>1</v>
          </cell>
          <cell r="J8691" t="str">
            <v>Kg</v>
          </cell>
          <cell r="K8691">
            <v>0</v>
          </cell>
          <cell r="T8691">
            <v>0</v>
          </cell>
          <cell r="U8691">
            <v>150</v>
          </cell>
          <cell r="W8691">
            <v>0</v>
          </cell>
        </row>
        <row r="8692">
          <cell r="B8692">
            <v>8691</v>
          </cell>
          <cell r="G8692" t="str">
            <v>Tartrazine @25Kg</v>
          </cell>
          <cell r="H8692">
            <v>25</v>
          </cell>
          <cell r="I8692">
            <v>1</v>
          </cell>
          <cell r="J8692" t="str">
            <v>Kg</v>
          </cell>
          <cell r="K8692">
            <v>0</v>
          </cell>
          <cell r="T8692">
            <v>0</v>
          </cell>
          <cell r="U8692">
            <v>0.4</v>
          </cell>
          <cell r="W8692">
            <v>0</v>
          </cell>
        </row>
        <row r="8693">
          <cell r="B8693">
            <v>8692</v>
          </cell>
          <cell r="G8693" t="str">
            <v>Jerrycan HDPE - 4 L</v>
          </cell>
          <cell r="H8693">
            <v>4</v>
          </cell>
          <cell r="I8693">
            <v>1</v>
          </cell>
          <cell r="J8693" t="str">
            <v>Pcs</v>
          </cell>
          <cell r="K8693">
            <v>0</v>
          </cell>
          <cell r="T8693">
            <v>0</v>
          </cell>
          <cell r="U8693">
            <v>250</v>
          </cell>
          <cell r="W8693">
            <v>0</v>
          </cell>
        </row>
        <row r="8694">
          <cell r="B8694">
            <v>8693</v>
          </cell>
          <cell r="G8694" t="str">
            <v>Jerrycan HDPE - 4 L - Plug</v>
          </cell>
          <cell r="H8694">
            <v>4</v>
          </cell>
          <cell r="I8694">
            <v>1</v>
          </cell>
          <cell r="J8694" t="str">
            <v>Pcs</v>
          </cell>
          <cell r="K8694">
            <v>0</v>
          </cell>
          <cell r="T8694">
            <v>0</v>
          </cell>
          <cell r="U8694">
            <v>250</v>
          </cell>
          <cell r="W8694">
            <v>0</v>
          </cell>
        </row>
        <row r="8695">
          <cell r="B8695">
            <v>8694</v>
          </cell>
          <cell r="G8695" t="str">
            <v>Jerrycan HDPE - 4 L - Cap - Black</v>
          </cell>
          <cell r="H8695">
            <v>4</v>
          </cell>
          <cell r="I8695">
            <v>1</v>
          </cell>
          <cell r="J8695" t="str">
            <v>Pcs</v>
          </cell>
          <cell r="K8695">
            <v>0</v>
          </cell>
          <cell r="T8695">
            <v>0</v>
          </cell>
          <cell r="U8695">
            <v>250</v>
          </cell>
          <cell r="W8695">
            <v>0</v>
          </cell>
        </row>
        <row r="8696">
          <cell r="B8696">
            <v>8695</v>
          </cell>
          <cell r="G8696" t="str">
            <v>Sticker Markup 480 SL - 4 L</v>
          </cell>
          <cell r="H8696">
            <v>4</v>
          </cell>
          <cell r="I8696">
            <v>1</v>
          </cell>
          <cell r="J8696" t="str">
            <v>Pcs</v>
          </cell>
          <cell r="K8696">
            <v>0</v>
          </cell>
          <cell r="T8696">
            <v>0</v>
          </cell>
          <cell r="U8696">
            <v>250</v>
          </cell>
          <cell r="W8696">
            <v>0</v>
          </cell>
        </row>
        <row r="8697">
          <cell r="B8697">
            <v>8696</v>
          </cell>
          <cell r="G8697" t="str">
            <v>Karton Box Markup 480 SL - 4 L</v>
          </cell>
          <cell r="H8697">
            <v>4</v>
          </cell>
          <cell r="I8697">
            <v>1</v>
          </cell>
          <cell r="J8697" t="str">
            <v>Pcs</v>
          </cell>
          <cell r="K8697">
            <v>0</v>
          </cell>
          <cell r="T8697">
            <v>0</v>
          </cell>
          <cell r="U8697">
            <v>62</v>
          </cell>
          <cell r="W8697">
            <v>0</v>
          </cell>
        </row>
        <row r="8698">
          <cell r="B8698">
            <v>8697</v>
          </cell>
          <cell r="G8698" t="str">
            <v>Mark Up 480 SL @4 ltr</v>
          </cell>
          <cell r="H8698">
            <v>4</v>
          </cell>
          <cell r="I8698">
            <v>4</v>
          </cell>
          <cell r="J8698" t="str">
            <v>Liter</v>
          </cell>
          <cell r="K8698">
            <v>0</v>
          </cell>
          <cell r="T8698">
            <v>0</v>
          </cell>
          <cell r="U8698">
            <v>992</v>
          </cell>
          <cell r="W8698">
            <v>0</v>
          </cell>
        </row>
        <row r="8699">
          <cell r="B8699">
            <v>8698</v>
          </cell>
          <cell r="G8699" t="str">
            <v>Glyphosate 95% TC</v>
          </cell>
          <cell r="H8699">
            <v>25</v>
          </cell>
          <cell r="I8699">
            <v>1</v>
          </cell>
          <cell r="J8699" t="str">
            <v>Kg</v>
          </cell>
          <cell r="K8699">
            <v>0</v>
          </cell>
          <cell r="T8699">
            <v>0</v>
          </cell>
          <cell r="U8699">
            <v>247</v>
          </cell>
          <cell r="W8699">
            <v>0</v>
          </cell>
        </row>
        <row r="8700">
          <cell r="B8700">
            <v>8699</v>
          </cell>
          <cell r="G8700" t="str">
            <v>Scrap - Agrisol 415 N</v>
          </cell>
          <cell r="H8700">
            <v>200</v>
          </cell>
          <cell r="I8700">
            <v>1</v>
          </cell>
          <cell r="J8700" t="str">
            <v>Kg</v>
          </cell>
          <cell r="K8700">
            <v>0</v>
          </cell>
          <cell r="T8700">
            <v>0</v>
          </cell>
          <cell r="U8700">
            <v>150</v>
          </cell>
          <cell r="W8700">
            <v>0</v>
          </cell>
        </row>
        <row r="8701">
          <cell r="B8701">
            <v>8700</v>
          </cell>
          <cell r="G8701" t="str">
            <v>Tartrazine @25Kg</v>
          </cell>
          <cell r="H8701">
            <v>25</v>
          </cell>
          <cell r="I8701">
            <v>1</v>
          </cell>
          <cell r="J8701" t="str">
            <v>Kg</v>
          </cell>
          <cell r="K8701">
            <v>0</v>
          </cell>
          <cell r="T8701">
            <v>0</v>
          </cell>
          <cell r="U8701">
            <v>0.4</v>
          </cell>
          <cell r="W8701">
            <v>0</v>
          </cell>
        </row>
        <row r="8702">
          <cell r="B8702">
            <v>8701</v>
          </cell>
          <cell r="G8702" t="str">
            <v>Jerrycan HDPE - 4 L</v>
          </cell>
          <cell r="H8702">
            <v>4</v>
          </cell>
          <cell r="I8702">
            <v>1</v>
          </cell>
          <cell r="J8702" t="str">
            <v>Pcs</v>
          </cell>
          <cell r="K8702">
            <v>0</v>
          </cell>
          <cell r="T8702">
            <v>0</v>
          </cell>
          <cell r="U8702">
            <v>250</v>
          </cell>
          <cell r="W8702">
            <v>0</v>
          </cell>
        </row>
        <row r="8703">
          <cell r="B8703">
            <v>8702</v>
          </cell>
          <cell r="G8703" t="str">
            <v>Jerrycan HDPE - 4 L - Plug</v>
          </cell>
          <cell r="H8703">
            <v>4</v>
          </cell>
          <cell r="I8703">
            <v>1</v>
          </cell>
          <cell r="J8703" t="str">
            <v>Pcs</v>
          </cell>
          <cell r="K8703">
            <v>0</v>
          </cell>
          <cell r="T8703">
            <v>0</v>
          </cell>
          <cell r="U8703">
            <v>250</v>
          </cell>
          <cell r="W8703">
            <v>0</v>
          </cell>
        </row>
        <row r="8704">
          <cell r="B8704">
            <v>8703</v>
          </cell>
          <cell r="G8704" t="str">
            <v>Jerrycan HDPE - 4 L - Cap - Black</v>
          </cell>
          <cell r="H8704">
            <v>4</v>
          </cell>
          <cell r="I8704">
            <v>1</v>
          </cell>
          <cell r="J8704" t="str">
            <v>Pcs</v>
          </cell>
          <cell r="K8704">
            <v>0</v>
          </cell>
          <cell r="T8704">
            <v>0</v>
          </cell>
          <cell r="U8704">
            <v>250</v>
          </cell>
          <cell r="W8704">
            <v>0</v>
          </cell>
        </row>
        <row r="8705">
          <cell r="B8705">
            <v>8704</v>
          </cell>
          <cell r="G8705" t="str">
            <v>Sticker Markup 480 SL - 4 L</v>
          </cell>
          <cell r="H8705">
            <v>4</v>
          </cell>
          <cell r="I8705">
            <v>1</v>
          </cell>
          <cell r="J8705" t="str">
            <v>Pcs</v>
          </cell>
          <cell r="K8705">
            <v>0</v>
          </cell>
          <cell r="T8705">
            <v>0</v>
          </cell>
          <cell r="U8705">
            <v>250</v>
          </cell>
          <cell r="W8705">
            <v>0</v>
          </cell>
        </row>
        <row r="8706">
          <cell r="B8706">
            <v>8705</v>
          </cell>
          <cell r="G8706" t="str">
            <v>Karton Box Markup 480 SL - 4 L</v>
          </cell>
          <cell r="H8706">
            <v>4</v>
          </cell>
          <cell r="I8706">
            <v>1</v>
          </cell>
          <cell r="J8706" t="str">
            <v>Pcs</v>
          </cell>
          <cell r="K8706">
            <v>0</v>
          </cell>
          <cell r="T8706">
            <v>0</v>
          </cell>
          <cell r="U8706">
            <v>63</v>
          </cell>
          <cell r="W8706">
            <v>0</v>
          </cell>
        </row>
        <row r="8707">
          <cell r="B8707">
            <v>8706</v>
          </cell>
          <cell r="G8707" t="str">
            <v>Mark Up 480 SL @4 ltr</v>
          </cell>
          <cell r="H8707">
            <v>4</v>
          </cell>
          <cell r="I8707">
            <v>4</v>
          </cell>
          <cell r="J8707" t="str">
            <v>Liter</v>
          </cell>
          <cell r="K8707">
            <v>0</v>
          </cell>
          <cell r="T8707">
            <v>0</v>
          </cell>
          <cell r="U8707">
            <v>1008</v>
          </cell>
          <cell r="W8707">
            <v>0</v>
          </cell>
        </row>
        <row r="8708">
          <cell r="B8708">
            <v>8707</v>
          </cell>
          <cell r="G8708" t="str">
            <v>Glyphosate 95% TC</v>
          </cell>
          <cell r="H8708">
            <v>25</v>
          </cell>
          <cell r="I8708">
            <v>1</v>
          </cell>
          <cell r="J8708" t="str">
            <v>Kg</v>
          </cell>
          <cell r="K8708">
            <v>0</v>
          </cell>
          <cell r="T8708">
            <v>0</v>
          </cell>
          <cell r="U8708">
            <v>247</v>
          </cell>
          <cell r="W8708">
            <v>0</v>
          </cell>
        </row>
        <row r="8709">
          <cell r="B8709">
            <v>8708</v>
          </cell>
          <cell r="G8709" t="str">
            <v>Scrap - Agrisol 415 N</v>
          </cell>
          <cell r="H8709">
            <v>200</v>
          </cell>
          <cell r="I8709">
            <v>1</v>
          </cell>
          <cell r="J8709" t="str">
            <v>Kg</v>
          </cell>
          <cell r="K8709">
            <v>0</v>
          </cell>
          <cell r="T8709">
            <v>0</v>
          </cell>
          <cell r="U8709">
            <v>150</v>
          </cell>
          <cell r="W8709">
            <v>0</v>
          </cell>
        </row>
        <row r="8710">
          <cell r="B8710">
            <v>8709</v>
          </cell>
          <cell r="G8710" t="str">
            <v>Tartrazine @25Kg</v>
          </cell>
          <cell r="H8710">
            <v>25</v>
          </cell>
          <cell r="I8710">
            <v>1</v>
          </cell>
          <cell r="J8710" t="str">
            <v>Kg</v>
          </cell>
          <cell r="K8710">
            <v>0</v>
          </cell>
          <cell r="T8710">
            <v>0</v>
          </cell>
          <cell r="U8710">
            <v>0.4</v>
          </cell>
          <cell r="W8710">
            <v>0</v>
          </cell>
        </row>
        <row r="8711">
          <cell r="B8711">
            <v>8710</v>
          </cell>
          <cell r="G8711" t="str">
            <v>Jerrycan HDPE - 4 L</v>
          </cell>
          <cell r="H8711">
            <v>4</v>
          </cell>
          <cell r="I8711">
            <v>1</v>
          </cell>
          <cell r="J8711" t="str">
            <v>Pcs</v>
          </cell>
          <cell r="K8711">
            <v>0</v>
          </cell>
          <cell r="T8711">
            <v>0</v>
          </cell>
          <cell r="U8711">
            <v>250</v>
          </cell>
          <cell r="W8711">
            <v>0</v>
          </cell>
        </row>
        <row r="8712">
          <cell r="B8712">
            <v>8711</v>
          </cell>
          <cell r="G8712" t="str">
            <v>Jerrycan HDPE - 4 L - Plug</v>
          </cell>
          <cell r="H8712">
            <v>4</v>
          </cell>
          <cell r="I8712">
            <v>1</v>
          </cell>
          <cell r="J8712" t="str">
            <v>Pcs</v>
          </cell>
          <cell r="K8712">
            <v>0</v>
          </cell>
          <cell r="T8712">
            <v>0</v>
          </cell>
          <cell r="U8712">
            <v>250</v>
          </cell>
          <cell r="W8712">
            <v>0</v>
          </cell>
        </row>
        <row r="8713">
          <cell r="B8713">
            <v>8712</v>
          </cell>
          <cell r="G8713" t="str">
            <v>Jerrycan HDPE - 4 L - Cap - Black</v>
          </cell>
          <cell r="H8713">
            <v>4</v>
          </cell>
          <cell r="I8713">
            <v>1</v>
          </cell>
          <cell r="J8713" t="str">
            <v>Pcs</v>
          </cell>
          <cell r="K8713">
            <v>0</v>
          </cell>
          <cell r="T8713">
            <v>0</v>
          </cell>
          <cell r="U8713">
            <v>250</v>
          </cell>
          <cell r="W8713">
            <v>0</v>
          </cell>
        </row>
        <row r="8714">
          <cell r="B8714">
            <v>8713</v>
          </cell>
          <cell r="G8714" t="str">
            <v>Sticker Markup 480 SL - 4 L</v>
          </cell>
          <cell r="H8714">
            <v>4</v>
          </cell>
          <cell r="I8714">
            <v>1</v>
          </cell>
          <cell r="J8714" t="str">
            <v>Pcs</v>
          </cell>
          <cell r="K8714">
            <v>0</v>
          </cell>
          <cell r="T8714">
            <v>0</v>
          </cell>
          <cell r="U8714">
            <v>250</v>
          </cell>
          <cell r="W8714">
            <v>0</v>
          </cell>
        </row>
        <row r="8715">
          <cell r="B8715">
            <v>8714</v>
          </cell>
          <cell r="G8715" t="str">
            <v>Karton Box Markup 480 SL - 4 L</v>
          </cell>
          <cell r="H8715">
            <v>4</v>
          </cell>
          <cell r="I8715">
            <v>1</v>
          </cell>
          <cell r="J8715" t="str">
            <v>Pcs</v>
          </cell>
          <cell r="K8715">
            <v>0</v>
          </cell>
          <cell r="T8715">
            <v>0</v>
          </cell>
          <cell r="U8715">
            <v>62</v>
          </cell>
          <cell r="W8715">
            <v>0</v>
          </cell>
        </row>
        <row r="8716">
          <cell r="B8716">
            <v>8715</v>
          </cell>
          <cell r="G8716" t="str">
            <v>Mark Up 480 SL @4 ltr</v>
          </cell>
          <cell r="H8716">
            <v>4</v>
          </cell>
          <cell r="I8716">
            <v>4</v>
          </cell>
          <cell r="J8716" t="str">
            <v>Liter</v>
          </cell>
          <cell r="K8716">
            <v>0</v>
          </cell>
          <cell r="T8716">
            <v>0</v>
          </cell>
          <cell r="U8716">
            <v>992</v>
          </cell>
          <cell r="W8716">
            <v>0</v>
          </cell>
        </row>
        <row r="8717">
          <cell r="B8717">
            <v>8716</v>
          </cell>
          <cell r="G8717" t="str">
            <v>Lambda Cyhalothrin 25 EC</v>
          </cell>
          <cell r="H8717">
            <v>200</v>
          </cell>
          <cell r="I8717">
            <v>1</v>
          </cell>
          <cell r="J8717" t="str">
            <v>Liter</v>
          </cell>
          <cell r="K8717">
            <v>0</v>
          </cell>
          <cell r="T8717">
            <v>0</v>
          </cell>
          <cell r="U8717">
            <v>1000</v>
          </cell>
          <cell r="W8717">
            <v>0</v>
          </cell>
        </row>
        <row r="8718">
          <cell r="B8718">
            <v>8717</v>
          </cell>
          <cell r="G8718" t="str">
            <v>Bottle PET - 0,05 L</v>
          </cell>
          <cell r="H8718">
            <v>0.05</v>
          </cell>
          <cell r="I8718">
            <v>1</v>
          </cell>
          <cell r="J8718" t="str">
            <v>Pcs</v>
          </cell>
          <cell r="K8718">
            <v>0</v>
          </cell>
          <cell r="T8718">
            <v>0</v>
          </cell>
          <cell r="U8718">
            <v>2000</v>
          </cell>
          <cell r="W8718">
            <v>0</v>
          </cell>
        </row>
        <row r="8719">
          <cell r="B8719">
            <v>8718</v>
          </cell>
          <cell r="G8719" t="str">
            <v>Bottle PET - 0,05 L - Cap</v>
          </cell>
          <cell r="H8719">
            <v>0.05</v>
          </cell>
          <cell r="I8719">
            <v>1</v>
          </cell>
          <cell r="J8719" t="str">
            <v>Pcs</v>
          </cell>
          <cell r="K8719">
            <v>0</v>
          </cell>
          <cell r="T8719">
            <v>0</v>
          </cell>
          <cell r="U8719">
            <v>2000</v>
          </cell>
          <cell r="W8719">
            <v>0</v>
          </cell>
        </row>
        <row r="8720">
          <cell r="B8720">
            <v>8719</v>
          </cell>
          <cell r="G8720" t="str">
            <v>Bottle PET - 0,05 L - Plug</v>
          </cell>
          <cell r="H8720">
            <v>0.05</v>
          </cell>
          <cell r="I8720">
            <v>1</v>
          </cell>
          <cell r="J8720" t="str">
            <v>Pcs</v>
          </cell>
          <cell r="K8720">
            <v>0</v>
          </cell>
          <cell r="T8720">
            <v>0</v>
          </cell>
          <cell r="U8720">
            <v>2000</v>
          </cell>
          <cell r="W8720">
            <v>0</v>
          </cell>
        </row>
        <row r="8721">
          <cell r="B8721">
            <v>8720</v>
          </cell>
          <cell r="G8721" t="str">
            <v>Sticker Pandora 25 EC @ 500 ml</v>
          </cell>
          <cell r="H8721">
            <v>0.5</v>
          </cell>
          <cell r="I8721">
            <v>1</v>
          </cell>
          <cell r="J8721" t="str">
            <v>Pcs</v>
          </cell>
          <cell r="K8721">
            <v>0</v>
          </cell>
          <cell r="T8721">
            <v>0</v>
          </cell>
          <cell r="U8721">
            <v>2000</v>
          </cell>
          <cell r="W8721">
            <v>0</v>
          </cell>
        </row>
        <row r="8722">
          <cell r="B8722">
            <v>8721</v>
          </cell>
          <cell r="G8722" t="str">
            <v>PVC Shrink Wrap Logo Nathani</v>
          </cell>
          <cell r="H8722">
            <v>1</v>
          </cell>
          <cell r="I8722">
            <v>1</v>
          </cell>
          <cell r="J8722" t="str">
            <v>Pcs</v>
          </cell>
          <cell r="K8722">
            <v>0</v>
          </cell>
          <cell r="T8722">
            <v>0</v>
          </cell>
          <cell r="U8722">
            <v>2000</v>
          </cell>
          <cell r="W8722">
            <v>0</v>
          </cell>
        </row>
        <row r="8723">
          <cell r="B8723">
            <v>8722</v>
          </cell>
          <cell r="G8723" t="str">
            <v>Karton Box Pandora 25 EC - 0,05 L</v>
          </cell>
          <cell r="H8723">
            <v>0.05</v>
          </cell>
          <cell r="I8723">
            <v>1</v>
          </cell>
          <cell r="J8723" t="str">
            <v>Pcs</v>
          </cell>
          <cell r="K8723">
            <v>0</v>
          </cell>
          <cell r="T8723">
            <v>0</v>
          </cell>
          <cell r="U8723">
            <v>83</v>
          </cell>
          <cell r="W8723">
            <v>0</v>
          </cell>
        </row>
        <row r="8724">
          <cell r="B8724">
            <v>8723</v>
          </cell>
          <cell r="G8724" t="str">
            <v>Pandora 25 EC @ 500 ml</v>
          </cell>
          <cell r="H8724">
            <v>0.5</v>
          </cell>
          <cell r="I8724">
            <v>24</v>
          </cell>
          <cell r="J8724" t="str">
            <v>Liter</v>
          </cell>
          <cell r="K8724">
            <v>0</v>
          </cell>
          <cell r="T8724">
            <v>0</v>
          </cell>
          <cell r="U8724">
            <v>996</v>
          </cell>
          <cell r="W8724">
            <v>0</v>
          </cell>
        </row>
        <row r="8725">
          <cell r="B8725">
            <v>8724</v>
          </cell>
          <cell r="E8725" t="str">
            <v>1.1.7.0.3.220</v>
          </cell>
          <cell r="G8725" t="str">
            <v>Combitox 550 EC @250 ML</v>
          </cell>
          <cell r="H8725">
            <v>0.25</v>
          </cell>
          <cell r="I8725">
            <v>40</v>
          </cell>
          <cell r="J8725" t="str">
            <v>Pcs</v>
          </cell>
          <cell r="K8725">
            <v>84551.133333333331</v>
          </cell>
          <cell r="T8725">
            <v>0</v>
          </cell>
          <cell r="U8725">
            <v>1000</v>
          </cell>
          <cell r="W8725">
            <v>0</v>
          </cell>
        </row>
        <row r="8726">
          <cell r="B8726">
            <v>8725</v>
          </cell>
          <cell r="E8726" t="str">
            <v>1.1.7.0.3.209</v>
          </cell>
          <cell r="G8726" t="str">
            <v>Fenomin 865 SL @500 ml</v>
          </cell>
          <cell r="H8726">
            <v>0.5</v>
          </cell>
          <cell r="I8726">
            <v>24</v>
          </cell>
          <cell r="J8726" t="str">
            <v>Pcs</v>
          </cell>
          <cell r="K8726">
            <v>42452.246046321801</v>
          </cell>
          <cell r="T8726">
            <v>0</v>
          </cell>
          <cell r="U8726">
            <v>108</v>
          </cell>
          <cell r="W8726">
            <v>0</v>
          </cell>
        </row>
        <row r="8727">
          <cell r="B8727">
            <v>8726</v>
          </cell>
          <cell r="E8727" t="str">
            <v>1.1.7.0.3.204</v>
          </cell>
          <cell r="G8727" t="str">
            <v>ProQuat 276 SL @20 ltr</v>
          </cell>
          <cell r="H8727">
            <v>20</v>
          </cell>
          <cell r="I8727">
            <v>1</v>
          </cell>
          <cell r="J8727" t="str">
            <v>Pcs</v>
          </cell>
          <cell r="K8727">
            <v>29122.114258136924</v>
          </cell>
          <cell r="T8727">
            <v>0</v>
          </cell>
          <cell r="U8727">
            <v>980</v>
          </cell>
          <cell r="W8727">
            <v>0</v>
          </cell>
        </row>
        <row r="8728">
          <cell r="B8728">
            <v>8727</v>
          </cell>
          <cell r="G8728" t="str">
            <v>Paraquat Dichloride 42% TA</v>
          </cell>
          <cell r="H8728">
            <v>220</v>
          </cell>
          <cell r="I8728">
            <v>1</v>
          </cell>
          <cell r="J8728" t="str">
            <v>Kg</v>
          </cell>
          <cell r="K8728">
            <v>0</v>
          </cell>
          <cell r="T8728">
            <v>0</v>
          </cell>
          <cell r="U8728">
            <v>440</v>
          </cell>
          <cell r="W8728">
            <v>0</v>
          </cell>
        </row>
        <row r="8729">
          <cell r="B8729">
            <v>8728</v>
          </cell>
          <cell r="G8729" t="str">
            <v>Agrisol 445 N</v>
          </cell>
          <cell r="H8729">
            <v>200</v>
          </cell>
          <cell r="I8729">
            <v>1</v>
          </cell>
          <cell r="J8729" t="str">
            <v>Kg</v>
          </cell>
          <cell r="K8729">
            <v>0</v>
          </cell>
          <cell r="T8729">
            <v>0</v>
          </cell>
          <cell r="U8729">
            <v>150</v>
          </cell>
          <cell r="W8729">
            <v>0</v>
          </cell>
        </row>
        <row r="8730">
          <cell r="B8730">
            <v>8729</v>
          </cell>
          <cell r="G8730" t="str">
            <v>Blue FD 48</v>
          </cell>
          <cell r="H8730">
            <v>25</v>
          </cell>
          <cell r="I8730">
            <v>1</v>
          </cell>
          <cell r="J8730" t="str">
            <v>Kg</v>
          </cell>
          <cell r="K8730">
            <v>0</v>
          </cell>
          <cell r="T8730">
            <v>0</v>
          </cell>
          <cell r="U8730">
            <v>1.32</v>
          </cell>
          <cell r="W8730">
            <v>0</v>
          </cell>
        </row>
        <row r="8731">
          <cell r="B8731">
            <v>8730</v>
          </cell>
          <cell r="G8731" t="str">
            <v>Jerrycan HDPE - 4 L</v>
          </cell>
          <cell r="H8731">
            <v>4</v>
          </cell>
          <cell r="I8731">
            <v>1</v>
          </cell>
          <cell r="J8731" t="str">
            <v>Pcs</v>
          </cell>
          <cell r="K8731">
            <v>0</v>
          </cell>
          <cell r="T8731">
            <v>0</v>
          </cell>
          <cell r="U8731">
            <v>250</v>
          </cell>
          <cell r="W8731">
            <v>0</v>
          </cell>
        </row>
        <row r="8732">
          <cell r="B8732">
            <v>8731</v>
          </cell>
          <cell r="G8732" t="str">
            <v>Jerrycan HDPE - 4 L - Cap - Black</v>
          </cell>
          <cell r="H8732">
            <v>4</v>
          </cell>
          <cell r="I8732">
            <v>1</v>
          </cell>
          <cell r="J8732" t="str">
            <v>Pcs</v>
          </cell>
          <cell r="K8732">
            <v>0</v>
          </cell>
          <cell r="T8732">
            <v>0</v>
          </cell>
          <cell r="U8732">
            <v>250</v>
          </cell>
          <cell r="W8732">
            <v>0</v>
          </cell>
        </row>
        <row r="8733">
          <cell r="B8733">
            <v>8732</v>
          </cell>
          <cell r="G8733" t="str">
            <v>Jerrycan HDPE - 4 L - Plug</v>
          </cell>
          <cell r="H8733">
            <v>4</v>
          </cell>
          <cell r="I8733">
            <v>1</v>
          </cell>
          <cell r="J8733" t="str">
            <v>Pcs</v>
          </cell>
          <cell r="K8733">
            <v>0</v>
          </cell>
          <cell r="T8733">
            <v>0</v>
          </cell>
          <cell r="U8733">
            <v>250</v>
          </cell>
          <cell r="W8733">
            <v>0</v>
          </cell>
        </row>
        <row r="8734">
          <cell r="B8734">
            <v>8733</v>
          </cell>
          <cell r="G8734" t="str">
            <v>Sticker ProQuat 276 SL - 4 L</v>
          </cell>
          <cell r="H8734">
            <v>4</v>
          </cell>
          <cell r="I8734">
            <v>1</v>
          </cell>
          <cell r="J8734" t="str">
            <v>Pcs</v>
          </cell>
          <cell r="K8734">
            <v>0</v>
          </cell>
          <cell r="T8734">
            <v>0</v>
          </cell>
          <cell r="U8734">
            <v>250</v>
          </cell>
          <cell r="W8734">
            <v>0</v>
          </cell>
        </row>
        <row r="8735">
          <cell r="B8735">
            <v>8734</v>
          </cell>
          <cell r="G8735" t="str">
            <v>Karton Box ProQuat 276 SL @4 ltr</v>
          </cell>
          <cell r="H8735">
            <v>4</v>
          </cell>
          <cell r="I8735">
            <v>1</v>
          </cell>
          <cell r="J8735" t="str">
            <v>Pcs</v>
          </cell>
          <cell r="K8735">
            <v>0</v>
          </cell>
          <cell r="T8735">
            <v>0</v>
          </cell>
          <cell r="U8735">
            <v>63</v>
          </cell>
          <cell r="W8735">
            <v>0</v>
          </cell>
        </row>
        <row r="8736">
          <cell r="B8736">
            <v>8735</v>
          </cell>
          <cell r="G8736" t="str">
            <v>ProQuat 276 SL @4 ltr</v>
          </cell>
          <cell r="H8736">
            <v>4</v>
          </cell>
          <cell r="I8736">
            <v>4</v>
          </cell>
          <cell r="J8736" t="str">
            <v>Liter</v>
          </cell>
          <cell r="K8736">
            <v>0</v>
          </cell>
          <cell r="T8736">
            <v>0</v>
          </cell>
          <cell r="U8736">
            <v>1008</v>
          </cell>
          <cell r="W8736">
            <v>0</v>
          </cell>
        </row>
        <row r="8737">
          <cell r="B8737">
            <v>8736</v>
          </cell>
          <cell r="G8737" t="str">
            <v>Paraquat Dichloride 42% TA</v>
          </cell>
          <cell r="H8737">
            <v>220</v>
          </cell>
          <cell r="I8737">
            <v>1</v>
          </cell>
          <cell r="J8737" t="str">
            <v>Kg</v>
          </cell>
          <cell r="K8737">
            <v>0</v>
          </cell>
          <cell r="T8737">
            <v>0</v>
          </cell>
          <cell r="U8737">
            <v>440</v>
          </cell>
          <cell r="W8737">
            <v>0</v>
          </cell>
        </row>
        <row r="8738">
          <cell r="B8738">
            <v>8737</v>
          </cell>
          <cell r="G8738" t="str">
            <v>Agrisol 445 N</v>
          </cell>
          <cell r="H8738">
            <v>200</v>
          </cell>
          <cell r="I8738">
            <v>1</v>
          </cell>
          <cell r="J8738" t="str">
            <v>Kg</v>
          </cell>
          <cell r="K8738">
            <v>0</v>
          </cell>
          <cell r="T8738">
            <v>0</v>
          </cell>
          <cell r="U8738">
            <v>150</v>
          </cell>
          <cell r="W8738">
            <v>0</v>
          </cell>
        </row>
        <row r="8739">
          <cell r="B8739">
            <v>8738</v>
          </cell>
          <cell r="G8739" t="str">
            <v>Blue FD 48</v>
          </cell>
          <cell r="H8739">
            <v>25</v>
          </cell>
          <cell r="I8739">
            <v>1</v>
          </cell>
          <cell r="J8739" t="str">
            <v>Kg</v>
          </cell>
          <cell r="K8739">
            <v>0</v>
          </cell>
          <cell r="T8739">
            <v>0</v>
          </cell>
          <cell r="U8739">
            <v>1.32</v>
          </cell>
          <cell r="W8739">
            <v>0</v>
          </cell>
        </row>
        <row r="8740">
          <cell r="B8740">
            <v>8739</v>
          </cell>
          <cell r="G8740" t="str">
            <v>Jerrycan HDPE - 4 L</v>
          </cell>
          <cell r="H8740">
            <v>4</v>
          </cell>
          <cell r="I8740">
            <v>1</v>
          </cell>
          <cell r="J8740" t="str">
            <v>Pcs</v>
          </cell>
          <cell r="K8740">
            <v>0</v>
          </cell>
          <cell r="T8740">
            <v>0</v>
          </cell>
          <cell r="U8740">
            <v>250</v>
          </cell>
          <cell r="W8740">
            <v>0</v>
          </cell>
        </row>
        <row r="8741">
          <cell r="B8741">
            <v>8740</v>
          </cell>
          <cell r="G8741" t="str">
            <v>Jerrycan HDPE - 4 L - Cap - Black</v>
          </cell>
          <cell r="H8741">
            <v>4</v>
          </cell>
          <cell r="I8741">
            <v>1</v>
          </cell>
          <cell r="J8741" t="str">
            <v>Pcs</v>
          </cell>
          <cell r="K8741">
            <v>0</v>
          </cell>
          <cell r="T8741">
            <v>0</v>
          </cell>
          <cell r="U8741">
            <v>250</v>
          </cell>
          <cell r="W8741">
            <v>0</v>
          </cell>
        </row>
        <row r="8742">
          <cell r="B8742">
            <v>8741</v>
          </cell>
          <cell r="G8742" t="str">
            <v>Jerrycan HDPE - 4 L - Plug</v>
          </cell>
          <cell r="H8742">
            <v>4</v>
          </cell>
          <cell r="I8742">
            <v>1</v>
          </cell>
          <cell r="J8742" t="str">
            <v>Pcs</v>
          </cell>
          <cell r="K8742">
            <v>0</v>
          </cell>
          <cell r="T8742">
            <v>0</v>
          </cell>
          <cell r="U8742">
            <v>250</v>
          </cell>
          <cell r="W8742">
            <v>0</v>
          </cell>
        </row>
        <row r="8743">
          <cell r="B8743">
            <v>8742</v>
          </cell>
          <cell r="G8743" t="str">
            <v>Sticker ProQuat 276 SL - 4 L</v>
          </cell>
          <cell r="H8743">
            <v>4</v>
          </cell>
          <cell r="I8743">
            <v>1</v>
          </cell>
          <cell r="J8743" t="str">
            <v>Pcs</v>
          </cell>
          <cell r="K8743">
            <v>0</v>
          </cell>
          <cell r="T8743">
            <v>0</v>
          </cell>
          <cell r="U8743">
            <v>250</v>
          </cell>
          <cell r="W8743">
            <v>0</v>
          </cell>
        </row>
        <row r="8744">
          <cell r="B8744">
            <v>8743</v>
          </cell>
          <cell r="G8744" t="str">
            <v>Karton Box ProQuat 276 SL @4 ltr</v>
          </cell>
          <cell r="H8744">
            <v>4</v>
          </cell>
          <cell r="I8744">
            <v>1</v>
          </cell>
          <cell r="J8744" t="str">
            <v>Pcs</v>
          </cell>
          <cell r="K8744">
            <v>0</v>
          </cell>
          <cell r="T8744">
            <v>0</v>
          </cell>
          <cell r="U8744">
            <v>62</v>
          </cell>
          <cell r="W8744">
            <v>0</v>
          </cell>
        </row>
        <row r="8745">
          <cell r="B8745">
            <v>8744</v>
          </cell>
          <cell r="G8745" t="str">
            <v>ProQuat 276 SL @4 ltr</v>
          </cell>
          <cell r="H8745">
            <v>4</v>
          </cell>
          <cell r="I8745">
            <v>4</v>
          </cell>
          <cell r="J8745" t="str">
            <v>Liter</v>
          </cell>
          <cell r="K8745">
            <v>0</v>
          </cell>
          <cell r="T8745">
            <v>0</v>
          </cell>
          <cell r="U8745">
            <v>992</v>
          </cell>
          <cell r="W8745">
            <v>0</v>
          </cell>
        </row>
        <row r="8746">
          <cell r="B8746">
            <v>8745</v>
          </cell>
          <cell r="G8746" t="str">
            <v>Paraquat Dichloride 42% TA</v>
          </cell>
          <cell r="H8746">
            <v>220</v>
          </cell>
          <cell r="I8746">
            <v>1</v>
          </cell>
          <cell r="J8746" t="str">
            <v>Kg</v>
          </cell>
          <cell r="K8746">
            <v>0</v>
          </cell>
          <cell r="T8746">
            <v>0</v>
          </cell>
          <cell r="U8746">
            <v>440</v>
          </cell>
          <cell r="W8746">
            <v>0</v>
          </cell>
        </row>
        <row r="8747">
          <cell r="B8747">
            <v>8746</v>
          </cell>
          <cell r="G8747" t="str">
            <v>Agrisol 445 N</v>
          </cell>
          <cell r="H8747">
            <v>200</v>
          </cell>
          <cell r="I8747">
            <v>1</v>
          </cell>
          <cell r="J8747" t="str">
            <v>Kg</v>
          </cell>
          <cell r="K8747">
            <v>0</v>
          </cell>
          <cell r="T8747">
            <v>0</v>
          </cell>
          <cell r="U8747">
            <v>150</v>
          </cell>
          <cell r="W8747">
            <v>0</v>
          </cell>
        </row>
        <row r="8748">
          <cell r="B8748">
            <v>8747</v>
          </cell>
          <cell r="G8748" t="str">
            <v>Blue FD 48</v>
          </cell>
          <cell r="H8748">
            <v>25</v>
          </cell>
          <cell r="I8748">
            <v>1</v>
          </cell>
          <cell r="J8748" t="str">
            <v>Kg</v>
          </cell>
          <cell r="K8748">
            <v>0</v>
          </cell>
          <cell r="T8748">
            <v>0</v>
          </cell>
          <cell r="U8748">
            <v>1.32</v>
          </cell>
          <cell r="W8748">
            <v>0</v>
          </cell>
        </row>
        <row r="8749">
          <cell r="B8749">
            <v>8748</v>
          </cell>
          <cell r="G8749" t="str">
            <v>Jerrycan HDPE - 4 L</v>
          </cell>
          <cell r="H8749">
            <v>4</v>
          </cell>
          <cell r="I8749">
            <v>1</v>
          </cell>
          <cell r="J8749" t="str">
            <v>Pcs</v>
          </cell>
          <cell r="K8749">
            <v>0</v>
          </cell>
          <cell r="T8749">
            <v>0</v>
          </cell>
          <cell r="U8749">
            <v>250</v>
          </cell>
          <cell r="W8749">
            <v>0</v>
          </cell>
        </row>
        <row r="8750">
          <cell r="B8750">
            <v>8749</v>
          </cell>
          <cell r="G8750" t="str">
            <v>Jerrycan HDPE - 4 L - Cap - Black</v>
          </cell>
          <cell r="H8750">
            <v>4</v>
          </cell>
          <cell r="I8750">
            <v>1</v>
          </cell>
          <cell r="J8750" t="str">
            <v>Pcs</v>
          </cell>
          <cell r="K8750">
            <v>0</v>
          </cell>
          <cell r="T8750">
            <v>0</v>
          </cell>
          <cell r="U8750">
            <v>250</v>
          </cell>
          <cell r="W8750">
            <v>0</v>
          </cell>
        </row>
        <row r="8751">
          <cell r="B8751">
            <v>8750</v>
          </cell>
          <cell r="G8751" t="str">
            <v>Jerrycan HDPE - 4 L - Plug</v>
          </cell>
          <cell r="H8751">
            <v>4</v>
          </cell>
          <cell r="I8751">
            <v>1</v>
          </cell>
          <cell r="J8751" t="str">
            <v>Pcs</v>
          </cell>
          <cell r="K8751">
            <v>0</v>
          </cell>
          <cell r="T8751">
            <v>0</v>
          </cell>
          <cell r="U8751">
            <v>250</v>
          </cell>
          <cell r="W8751">
            <v>0</v>
          </cell>
        </row>
        <row r="8752">
          <cell r="B8752">
            <v>8751</v>
          </cell>
          <cell r="G8752" t="str">
            <v>Sticker ProQuat 276 SL - 4 L</v>
          </cell>
          <cell r="H8752">
            <v>4</v>
          </cell>
          <cell r="I8752">
            <v>1</v>
          </cell>
          <cell r="J8752" t="str">
            <v>Pcs</v>
          </cell>
          <cell r="K8752">
            <v>0</v>
          </cell>
          <cell r="T8752">
            <v>0</v>
          </cell>
          <cell r="U8752">
            <v>250</v>
          </cell>
          <cell r="W8752">
            <v>0</v>
          </cell>
        </row>
        <row r="8753">
          <cell r="B8753">
            <v>8752</v>
          </cell>
          <cell r="G8753" t="str">
            <v>Karton Box ProQuat 276 SL @4 ltr</v>
          </cell>
          <cell r="H8753">
            <v>4</v>
          </cell>
          <cell r="I8753">
            <v>1</v>
          </cell>
          <cell r="J8753" t="str">
            <v>Pcs</v>
          </cell>
          <cell r="K8753">
            <v>0</v>
          </cell>
          <cell r="T8753">
            <v>0</v>
          </cell>
          <cell r="U8753">
            <v>63</v>
          </cell>
          <cell r="W8753">
            <v>0</v>
          </cell>
        </row>
        <row r="8754">
          <cell r="B8754">
            <v>8753</v>
          </cell>
          <cell r="G8754" t="str">
            <v>ProQuat 276 SL @4 ltr</v>
          </cell>
          <cell r="H8754">
            <v>4</v>
          </cell>
          <cell r="I8754">
            <v>4</v>
          </cell>
          <cell r="J8754" t="str">
            <v>Liter</v>
          </cell>
          <cell r="K8754">
            <v>0</v>
          </cell>
          <cell r="T8754">
            <v>0</v>
          </cell>
          <cell r="U8754">
            <v>1008</v>
          </cell>
          <cell r="W8754">
            <v>0</v>
          </cell>
        </row>
        <row r="8755">
          <cell r="B8755">
            <v>8754</v>
          </cell>
          <cell r="G8755" t="str">
            <v>Paraquat Dichloride 42% TA</v>
          </cell>
          <cell r="H8755">
            <v>220</v>
          </cell>
          <cell r="I8755">
            <v>1</v>
          </cell>
          <cell r="J8755" t="str">
            <v>Kg</v>
          </cell>
          <cell r="K8755">
            <v>0</v>
          </cell>
          <cell r="T8755">
            <v>0</v>
          </cell>
          <cell r="U8755">
            <v>440</v>
          </cell>
          <cell r="W8755">
            <v>0</v>
          </cell>
        </row>
        <row r="8756">
          <cell r="B8756">
            <v>8755</v>
          </cell>
          <cell r="G8756" t="str">
            <v>Agrisol 445 N</v>
          </cell>
          <cell r="H8756">
            <v>200</v>
          </cell>
          <cell r="I8756">
            <v>1</v>
          </cell>
          <cell r="J8756" t="str">
            <v>Kg</v>
          </cell>
          <cell r="K8756">
            <v>0</v>
          </cell>
          <cell r="T8756">
            <v>0</v>
          </cell>
          <cell r="U8756">
            <v>150</v>
          </cell>
          <cell r="W8756">
            <v>0</v>
          </cell>
        </row>
        <row r="8757">
          <cell r="B8757">
            <v>8756</v>
          </cell>
          <cell r="G8757" t="str">
            <v>Blue FD 48</v>
          </cell>
          <cell r="H8757">
            <v>25</v>
          </cell>
          <cell r="I8757">
            <v>1</v>
          </cell>
          <cell r="J8757" t="str">
            <v>Kg</v>
          </cell>
          <cell r="K8757">
            <v>0</v>
          </cell>
          <cell r="T8757">
            <v>0</v>
          </cell>
          <cell r="U8757">
            <v>1.32</v>
          </cell>
          <cell r="W8757">
            <v>0</v>
          </cell>
        </row>
        <row r="8758">
          <cell r="B8758">
            <v>8757</v>
          </cell>
          <cell r="G8758" t="str">
            <v>Jerrycan HDPE - 4 L</v>
          </cell>
          <cell r="H8758">
            <v>4</v>
          </cell>
          <cell r="I8758">
            <v>1</v>
          </cell>
          <cell r="J8758" t="str">
            <v>Pcs</v>
          </cell>
          <cell r="K8758">
            <v>0</v>
          </cell>
          <cell r="T8758">
            <v>0</v>
          </cell>
          <cell r="U8758">
            <v>250</v>
          </cell>
          <cell r="W8758">
            <v>0</v>
          </cell>
        </row>
        <row r="8759">
          <cell r="B8759">
            <v>8758</v>
          </cell>
          <cell r="G8759" t="str">
            <v>Jerrycan HDPE - 4 L - Cap - Black</v>
          </cell>
          <cell r="H8759">
            <v>4</v>
          </cell>
          <cell r="I8759">
            <v>1</v>
          </cell>
          <cell r="J8759" t="str">
            <v>Pcs</v>
          </cell>
          <cell r="K8759">
            <v>0</v>
          </cell>
          <cell r="T8759">
            <v>0</v>
          </cell>
          <cell r="U8759">
            <v>250</v>
          </cell>
          <cell r="W8759">
            <v>0</v>
          </cell>
        </row>
        <row r="8760">
          <cell r="B8760">
            <v>8759</v>
          </cell>
          <cell r="G8760" t="str">
            <v>Jerrycan HDPE - 4 L - Plug</v>
          </cell>
          <cell r="H8760">
            <v>4</v>
          </cell>
          <cell r="I8760">
            <v>1</v>
          </cell>
          <cell r="J8760" t="str">
            <v>Pcs</v>
          </cell>
          <cell r="K8760">
            <v>0</v>
          </cell>
          <cell r="T8760">
            <v>0</v>
          </cell>
          <cell r="U8760">
            <v>250</v>
          </cell>
          <cell r="W8760">
            <v>0</v>
          </cell>
        </row>
        <row r="8761">
          <cell r="B8761">
            <v>8760</v>
          </cell>
          <cell r="G8761" t="str">
            <v>Sticker ProQuat 276 SL - 4 L</v>
          </cell>
          <cell r="H8761">
            <v>4</v>
          </cell>
          <cell r="I8761">
            <v>1</v>
          </cell>
          <cell r="J8761" t="str">
            <v>Pcs</v>
          </cell>
          <cell r="K8761">
            <v>0</v>
          </cell>
          <cell r="T8761">
            <v>0</v>
          </cell>
          <cell r="U8761">
            <v>250</v>
          </cell>
          <cell r="W8761">
            <v>0</v>
          </cell>
        </row>
        <row r="8762">
          <cell r="B8762">
            <v>8761</v>
          </cell>
          <cell r="G8762" t="str">
            <v>Karton Box ProQuat 276 SL @4 ltr</v>
          </cell>
          <cell r="H8762">
            <v>4</v>
          </cell>
          <cell r="I8762">
            <v>1</v>
          </cell>
          <cell r="J8762" t="str">
            <v>Pcs</v>
          </cell>
          <cell r="K8762">
            <v>0</v>
          </cell>
          <cell r="T8762">
            <v>0</v>
          </cell>
          <cell r="U8762">
            <v>62</v>
          </cell>
          <cell r="W8762">
            <v>0</v>
          </cell>
        </row>
        <row r="8763">
          <cell r="B8763">
            <v>8762</v>
          </cell>
          <cell r="G8763" t="str">
            <v>ProQuat 276 SL @4 ltr</v>
          </cell>
          <cell r="H8763">
            <v>4</v>
          </cell>
          <cell r="I8763">
            <v>4</v>
          </cell>
          <cell r="J8763" t="str">
            <v>Liter</v>
          </cell>
          <cell r="K8763">
            <v>0</v>
          </cell>
          <cell r="T8763">
            <v>0</v>
          </cell>
          <cell r="U8763">
            <v>992</v>
          </cell>
          <cell r="W8763">
            <v>0</v>
          </cell>
        </row>
        <row r="8764">
          <cell r="B8764">
            <v>8763</v>
          </cell>
          <cell r="G8764" t="str">
            <v>Lambda Cyhalothrin 25 EC</v>
          </cell>
          <cell r="H8764">
            <v>200</v>
          </cell>
          <cell r="I8764">
            <v>1</v>
          </cell>
          <cell r="J8764" t="str">
            <v>Liter</v>
          </cell>
          <cell r="K8764">
            <v>0</v>
          </cell>
          <cell r="T8764">
            <v>0</v>
          </cell>
          <cell r="U8764">
            <v>1000</v>
          </cell>
          <cell r="W8764">
            <v>0</v>
          </cell>
        </row>
        <row r="8765">
          <cell r="B8765">
            <v>8764</v>
          </cell>
          <cell r="G8765" t="str">
            <v>Bottle PET - 0,25 L</v>
          </cell>
          <cell r="H8765">
            <v>0.25</v>
          </cell>
          <cell r="I8765">
            <v>1</v>
          </cell>
          <cell r="J8765" t="str">
            <v>Pcs</v>
          </cell>
          <cell r="K8765">
            <v>0</v>
          </cell>
          <cell r="T8765">
            <v>0</v>
          </cell>
          <cell r="U8765">
            <v>4000</v>
          </cell>
          <cell r="W8765">
            <v>0</v>
          </cell>
        </row>
        <row r="8766">
          <cell r="B8766">
            <v>8765</v>
          </cell>
          <cell r="G8766" t="str">
            <v>Bottle PET - 0,25 L - Plug</v>
          </cell>
          <cell r="H8766">
            <v>0.25</v>
          </cell>
          <cell r="I8766">
            <v>1</v>
          </cell>
          <cell r="J8766" t="str">
            <v>Pcs</v>
          </cell>
          <cell r="K8766">
            <v>0</v>
          </cell>
          <cell r="T8766">
            <v>0</v>
          </cell>
          <cell r="U8766">
            <v>4000</v>
          </cell>
          <cell r="W8766">
            <v>0</v>
          </cell>
        </row>
        <row r="8767">
          <cell r="B8767">
            <v>8766</v>
          </cell>
          <cell r="G8767" t="str">
            <v>Bottle PET - 0,25 L - Cap</v>
          </cell>
          <cell r="H8767">
            <v>0.25</v>
          </cell>
          <cell r="I8767">
            <v>1</v>
          </cell>
          <cell r="J8767" t="str">
            <v>Pcs</v>
          </cell>
          <cell r="K8767">
            <v>0</v>
          </cell>
          <cell r="T8767">
            <v>0</v>
          </cell>
          <cell r="U8767">
            <v>4000</v>
          </cell>
          <cell r="W8767">
            <v>0</v>
          </cell>
        </row>
        <row r="8768">
          <cell r="B8768">
            <v>8767</v>
          </cell>
          <cell r="G8768" t="str">
            <v>Sticker Pandora 25 EC @ 250 ml</v>
          </cell>
          <cell r="H8768">
            <v>0.25</v>
          </cell>
          <cell r="I8768">
            <v>1</v>
          </cell>
          <cell r="J8768" t="str">
            <v>Pcs</v>
          </cell>
          <cell r="K8768">
            <v>0</v>
          </cell>
          <cell r="T8768">
            <v>0</v>
          </cell>
          <cell r="U8768">
            <v>4000</v>
          </cell>
          <cell r="W8768">
            <v>0</v>
          </cell>
        </row>
        <row r="8769">
          <cell r="B8769">
            <v>8768</v>
          </cell>
          <cell r="G8769" t="str">
            <v>PVC Shrink Wrap Logo Nathani</v>
          </cell>
          <cell r="H8769">
            <v>1</v>
          </cell>
          <cell r="I8769">
            <v>1</v>
          </cell>
          <cell r="J8769" t="str">
            <v>Pcs</v>
          </cell>
          <cell r="K8769">
            <v>0</v>
          </cell>
          <cell r="T8769">
            <v>0</v>
          </cell>
          <cell r="U8769">
            <v>4000</v>
          </cell>
          <cell r="W8769">
            <v>0</v>
          </cell>
        </row>
        <row r="8770">
          <cell r="B8770">
            <v>8769</v>
          </cell>
          <cell r="G8770" t="str">
            <v>Karton Box Pandora 25 EC - 0,25 L</v>
          </cell>
          <cell r="H8770">
            <v>0.25</v>
          </cell>
          <cell r="I8770">
            <v>1</v>
          </cell>
          <cell r="J8770" t="str">
            <v>Pcs</v>
          </cell>
          <cell r="K8770">
            <v>0</v>
          </cell>
          <cell r="T8770">
            <v>0</v>
          </cell>
          <cell r="U8770">
            <v>100</v>
          </cell>
          <cell r="W8770">
            <v>0</v>
          </cell>
        </row>
        <row r="8771">
          <cell r="B8771">
            <v>8770</v>
          </cell>
          <cell r="G8771" t="str">
            <v>Pandora 25 EC @ 250 ml</v>
          </cell>
          <cell r="H8771">
            <v>0.25</v>
          </cell>
          <cell r="I8771">
            <v>40</v>
          </cell>
          <cell r="J8771" t="str">
            <v>Liter</v>
          </cell>
          <cell r="K8771">
            <v>0</v>
          </cell>
          <cell r="T8771">
            <v>0</v>
          </cell>
          <cell r="U8771">
            <v>1000</v>
          </cell>
          <cell r="W8771">
            <v>0</v>
          </cell>
        </row>
        <row r="8772">
          <cell r="B8772">
            <v>8771</v>
          </cell>
          <cell r="E8772" t="str">
            <v>1.1.7.0.3.219</v>
          </cell>
          <cell r="G8772" t="str">
            <v>Mark Up 480 SL @4 ltr</v>
          </cell>
          <cell r="H8772">
            <v>4</v>
          </cell>
          <cell r="I8772">
            <v>4</v>
          </cell>
          <cell r="J8772" t="str">
            <v>Pcs</v>
          </cell>
          <cell r="K8772">
            <v>33406.444010815219</v>
          </cell>
          <cell r="T8772">
            <v>0</v>
          </cell>
          <cell r="U8772">
            <v>4400</v>
          </cell>
          <cell r="W8772">
            <v>0</v>
          </cell>
        </row>
        <row r="8773">
          <cell r="B8773">
            <v>8772</v>
          </cell>
          <cell r="E8773" t="str">
            <v>1.1.7.0.3.221</v>
          </cell>
          <cell r="G8773" t="str">
            <v>Mark Up 480 SL @4 ltr</v>
          </cell>
          <cell r="H8773">
            <v>4</v>
          </cell>
          <cell r="I8773">
            <v>4</v>
          </cell>
          <cell r="J8773" t="str">
            <v>Pcs</v>
          </cell>
          <cell r="K8773">
            <v>33406.444010815219</v>
          </cell>
          <cell r="T8773">
            <v>0</v>
          </cell>
          <cell r="U8773">
            <v>8000</v>
          </cell>
          <cell r="W8773">
            <v>0</v>
          </cell>
        </row>
        <row r="8774">
          <cell r="B8774">
            <v>8773</v>
          </cell>
          <cell r="E8774" t="str">
            <v>1.1.7.0.3.223</v>
          </cell>
          <cell r="G8774" t="str">
            <v>ProQuat 276 SL @4 ltr</v>
          </cell>
          <cell r="H8774">
            <v>4</v>
          </cell>
          <cell r="I8774">
            <v>4</v>
          </cell>
          <cell r="J8774" t="str">
            <v>Pcs</v>
          </cell>
          <cell r="K8774">
            <v>29563.153820426491</v>
          </cell>
          <cell r="T8774">
            <v>0</v>
          </cell>
          <cell r="U8774">
            <v>4000</v>
          </cell>
          <cell r="W8774">
            <v>0</v>
          </cell>
        </row>
        <row r="8775">
          <cell r="B8775">
            <v>8774</v>
          </cell>
          <cell r="E8775" t="str">
            <v>1.1.7.0.3.199</v>
          </cell>
          <cell r="G8775" t="str">
            <v>Rockup 160 SL @20 ltr</v>
          </cell>
          <cell r="H8775">
            <v>20</v>
          </cell>
          <cell r="I8775">
            <v>1</v>
          </cell>
          <cell r="J8775" t="str">
            <v>Pcs</v>
          </cell>
          <cell r="K8775">
            <v>32965.40444852566</v>
          </cell>
          <cell r="T8775">
            <v>0</v>
          </cell>
          <cell r="U8775">
            <v>2000</v>
          </cell>
          <cell r="W8775">
            <v>0</v>
          </cell>
        </row>
        <row r="8776">
          <cell r="B8776">
            <v>8775</v>
          </cell>
          <cell r="G8776" t="str">
            <v>Paraquat Dichloride 42% TA</v>
          </cell>
          <cell r="H8776">
            <v>220</v>
          </cell>
          <cell r="I8776">
            <v>1</v>
          </cell>
          <cell r="J8776" t="str">
            <v>Kg</v>
          </cell>
          <cell r="K8776">
            <v>0</v>
          </cell>
          <cell r="T8776">
            <v>0</v>
          </cell>
          <cell r="U8776">
            <v>440</v>
          </cell>
          <cell r="W8776">
            <v>0</v>
          </cell>
        </row>
        <row r="8777">
          <cell r="B8777">
            <v>8776</v>
          </cell>
          <cell r="G8777" t="str">
            <v>Agrisol 445 N</v>
          </cell>
          <cell r="H8777">
            <v>200</v>
          </cell>
          <cell r="I8777">
            <v>1</v>
          </cell>
          <cell r="J8777" t="str">
            <v>Kg</v>
          </cell>
          <cell r="K8777">
            <v>0</v>
          </cell>
          <cell r="T8777">
            <v>0</v>
          </cell>
          <cell r="U8777">
            <v>150</v>
          </cell>
          <cell r="W8777">
            <v>0</v>
          </cell>
        </row>
        <row r="8778">
          <cell r="B8778">
            <v>8777</v>
          </cell>
          <cell r="G8778" t="str">
            <v>Blue FD 48</v>
          </cell>
          <cell r="H8778">
            <v>25</v>
          </cell>
          <cell r="I8778">
            <v>1</v>
          </cell>
          <cell r="J8778" t="str">
            <v>Kg</v>
          </cell>
          <cell r="K8778">
            <v>0</v>
          </cell>
          <cell r="T8778">
            <v>0</v>
          </cell>
          <cell r="U8778">
            <v>1.32</v>
          </cell>
          <cell r="W8778">
            <v>0</v>
          </cell>
        </row>
        <row r="8779">
          <cell r="B8779">
            <v>8778</v>
          </cell>
          <cell r="G8779" t="str">
            <v>Jerrycan HDPE - 4 L</v>
          </cell>
          <cell r="H8779">
            <v>4</v>
          </cell>
          <cell r="I8779">
            <v>1</v>
          </cell>
          <cell r="J8779" t="str">
            <v>Pcs</v>
          </cell>
          <cell r="K8779">
            <v>0</v>
          </cell>
          <cell r="T8779">
            <v>0</v>
          </cell>
          <cell r="U8779">
            <v>250</v>
          </cell>
          <cell r="W8779">
            <v>0</v>
          </cell>
        </row>
        <row r="8780">
          <cell r="B8780">
            <v>8779</v>
          </cell>
          <cell r="G8780" t="str">
            <v>Jerrycan HDPE - 4 L - Cap - Black</v>
          </cell>
          <cell r="H8780">
            <v>4</v>
          </cell>
          <cell r="I8780">
            <v>1</v>
          </cell>
          <cell r="J8780" t="str">
            <v>Pcs</v>
          </cell>
          <cell r="K8780">
            <v>0</v>
          </cell>
          <cell r="T8780">
            <v>0</v>
          </cell>
          <cell r="U8780">
            <v>250</v>
          </cell>
          <cell r="W8780">
            <v>0</v>
          </cell>
        </row>
        <row r="8781">
          <cell r="B8781">
            <v>8780</v>
          </cell>
          <cell r="G8781" t="str">
            <v>Jerrycan HDPE - 4 L - Plug</v>
          </cell>
          <cell r="H8781">
            <v>4</v>
          </cell>
          <cell r="I8781">
            <v>1</v>
          </cell>
          <cell r="J8781" t="str">
            <v>Pcs</v>
          </cell>
          <cell r="K8781">
            <v>0</v>
          </cell>
          <cell r="T8781">
            <v>0</v>
          </cell>
          <cell r="U8781">
            <v>250</v>
          </cell>
          <cell r="W8781">
            <v>0</v>
          </cell>
        </row>
        <row r="8782">
          <cell r="B8782">
            <v>8781</v>
          </cell>
          <cell r="G8782" t="str">
            <v>Sticker ProQuat 276 SL - 4 L</v>
          </cell>
          <cell r="H8782">
            <v>4</v>
          </cell>
          <cell r="I8782">
            <v>1</v>
          </cell>
          <cell r="J8782" t="str">
            <v>Pcs</v>
          </cell>
          <cell r="K8782">
            <v>0</v>
          </cell>
          <cell r="T8782">
            <v>0</v>
          </cell>
          <cell r="U8782">
            <v>250</v>
          </cell>
          <cell r="W8782">
            <v>0</v>
          </cell>
        </row>
        <row r="8783">
          <cell r="B8783">
            <v>8782</v>
          </cell>
          <cell r="G8783" t="str">
            <v>Karton Box ProQuat 276 SL @4 ltr</v>
          </cell>
          <cell r="H8783">
            <v>4</v>
          </cell>
          <cell r="I8783">
            <v>1</v>
          </cell>
          <cell r="J8783" t="str">
            <v>Pcs</v>
          </cell>
          <cell r="K8783">
            <v>0</v>
          </cell>
          <cell r="T8783">
            <v>0</v>
          </cell>
          <cell r="U8783">
            <v>63</v>
          </cell>
          <cell r="W8783">
            <v>0</v>
          </cell>
        </row>
        <row r="8784">
          <cell r="B8784">
            <v>8783</v>
          </cell>
          <cell r="G8784" t="str">
            <v>ProQuat 276 SL @4 ltr</v>
          </cell>
          <cell r="H8784">
            <v>4</v>
          </cell>
          <cell r="I8784">
            <v>4</v>
          </cell>
          <cell r="J8784" t="str">
            <v>Liter</v>
          </cell>
          <cell r="K8784">
            <v>0</v>
          </cell>
          <cell r="T8784">
            <v>0</v>
          </cell>
          <cell r="U8784">
            <v>1008</v>
          </cell>
          <cell r="W8784">
            <v>0</v>
          </cell>
        </row>
        <row r="8785">
          <cell r="B8785">
            <v>8784</v>
          </cell>
          <cell r="G8785" t="str">
            <v>Paraquat Dichloride 42% TA</v>
          </cell>
          <cell r="H8785">
            <v>220</v>
          </cell>
          <cell r="I8785">
            <v>1</v>
          </cell>
          <cell r="J8785" t="str">
            <v>Kg</v>
          </cell>
          <cell r="K8785">
            <v>0</v>
          </cell>
          <cell r="T8785">
            <v>0</v>
          </cell>
          <cell r="U8785">
            <v>110</v>
          </cell>
          <cell r="W8785">
            <v>0</v>
          </cell>
        </row>
        <row r="8786">
          <cell r="B8786">
            <v>8785</v>
          </cell>
          <cell r="G8786" t="str">
            <v>Paraquat Dichloride 42% TA</v>
          </cell>
          <cell r="H8786">
            <v>220</v>
          </cell>
          <cell r="I8786">
            <v>1</v>
          </cell>
          <cell r="J8786" t="str">
            <v>Kg</v>
          </cell>
          <cell r="K8786">
            <v>0</v>
          </cell>
          <cell r="T8786">
            <v>0</v>
          </cell>
          <cell r="U8786">
            <v>330</v>
          </cell>
          <cell r="W8786">
            <v>0</v>
          </cell>
        </row>
        <row r="8787">
          <cell r="B8787">
            <v>8786</v>
          </cell>
          <cell r="G8787" t="str">
            <v>Agrisol 445 N</v>
          </cell>
          <cell r="H8787">
            <v>200</v>
          </cell>
          <cell r="I8787">
            <v>1</v>
          </cell>
          <cell r="J8787" t="str">
            <v>Kg</v>
          </cell>
          <cell r="K8787">
            <v>0</v>
          </cell>
          <cell r="T8787">
            <v>0</v>
          </cell>
          <cell r="U8787">
            <v>150</v>
          </cell>
          <cell r="W8787">
            <v>0</v>
          </cell>
        </row>
        <row r="8788">
          <cell r="B8788">
            <v>8787</v>
          </cell>
          <cell r="G8788" t="str">
            <v>Blue FD 48</v>
          </cell>
          <cell r="H8788">
            <v>25</v>
          </cell>
          <cell r="I8788">
            <v>1</v>
          </cell>
          <cell r="J8788" t="str">
            <v>Kg</v>
          </cell>
          <cell r="K8788">
            <v>0</v>
          </cell>
          <cell r="T8788">
            <v>0</v>
          </cell>
          <cell r="U8788">
            <v>1.32</v>
          </cell>
          <cell r="W8788">
            <v>0</v>
          </cell>
        </row>
        <row r="8789">
          <cell r="B8789">
            <v>8788</v>
          </cell>
          <cell r="G8789" t="str">
            <v>Jerrycan HDPE - 4 L</v>
          </cell>
          <cell r="H8789">
            <v>4</v>
          </cell>
          <cell r="I8789">
            <v>1</v>
          </cell>
          <cell r="J8789" t="str">
            <v>Pcs</v>
          </cell>
          <cell r="K8789">
            <v>0</v>
          </cell>
          <cell r="T8789">
            <v>0</v>
          </cell>
          <cell r="U8789">
            <v>250</v>
          </cell>
          <cell r="W8789">
            <v>0</v>
          </cell>
        </row>
        <row r="8790">
          <cell r="B8790">
            <v>8789</v>
          </cell>
          <cell r="G8790" t="str">
            <v>Jerrycan HDPE - 4 L - Cap - Black</v>
          </cell>
          <cell r="H8790">
            <v>4</v>
          </cell>
          <cell r="I8790">
            <v>1</v>
          </cell>
          <cell r="J8790" t="str">
            <v>Pcs</v>
          </cell>
          <cell r="K8790">
            <v>0</v>
          </cell>
          <cell r="T8790">
            <v>0</v>
          </cell>
          <cell r="U8790">
            <v>250</v>
          </cell>
          <cell r="W8790">
            <v>0</v>
          </cell>
        </row>
        <row r="8791">
          <cell r="B8791">
            <v>8790</v>
          </cell>
          <cell r="G8791" t="str">
            <v>Jerrycan HDPE - 4 L - Plug</v>
          </cell>
          <cell r="H8791">
            <v>4</v>
          </cell>
          <cell r="I8791">
            <v>1</v>
          </cell>
          <cell r="J8791" t="str">
            <v>Pcs</v>
          </cell>
          <cell r="K8791">
            <v>0</v>
          </cell>
          <cell r="T8791">
            <v>0</v>
          </cell>
          <cell r="U8791">
            <v>250</v>
          </cell>
          <cell r="W8791">
            <v>0</v>
          </cell>
        </row>
        <row r="8792">
          <cell r="B8792">
            <v>8791</v>
          </cell>
          <cell r="G8792" t="str">
            <v>Sticker ProQuat 276 SL - 4 L</v>
          </cell>
          <cell r="H8792">
            <v>4</v>
          </cell>
          <cell r="I8792">
            <v>1</v>
          </cell>
          <cell r="J8792" t="str">
            <v>Pcs</v>
          </cell>
          <cell r="K8792">
            <v>0</v>
          </cell>
          <cell r="T8792">
            <v>0</v>
          </cell>
          <cell r="U8792">
            <v>250</v>
          </cell>
          <cell r="W8792">
            <v>0</v>
          </cell>
        </row>
        <row r="8793">
          <cell r="B8793">
            <v>8792</v>
          </cell>
          <cell r="G8793" t="str">
            <v>Karton Box ProQuat 276 SL @4 ltr</v>
          </cell>
          <cell r="H8793">
            <v>4</v>
          </cell>
          <cell r="I8793">
            <v>1</v>
          </cell>
          <cell r="J8793" t="str">
            <v>Pcs</v>
          </cell>
          <cell r="K8793">
            <v>0</v>
          </cell>
          <cell r="T8793">
            <v>0</v>
          </cell>
          <cell r="U8793">
            <v>62</v>
          </cell>
          <cell r="W8793">
            <v>0</v>
          </cell>
        </row>
        <row r="8794">
          <cell r="B8794">
            <v>8793</v>
          </cell>
          <cell r="G8794" t="str">
            <v>ProQuat 276 SL @4 ltr</v>
          </cell>
          <cell r="H8794">
            <v>4</v>
          </cell>
          <cell r="I8794">
            <v>4</v>
          </cell>
          <cell r="J8794" t="str">
            <v>Liter</v>
          </cell>
          <cell r="K8794">
            <v>0</v>
          </cell>
          <cell r="T8794">
            <v>0</v>
          </cell>
          <cell r="U8794">
            <v>992</v>
          </cell>
          <cell r="W8794">
            <v>0</v>
          </cell>
        </row>
        <row r="8795">
          <cell r="B8795">
            <v>8794</v>
          </cell>
          <cell r="G8795" t="str">
            <v>Paraquat Dichloride 42% TA</v>
          </cell>
          <cell r="H8795">
            <v>220</v>
          </cell>
          <cell r="I8795">
            <v>1</v>
          </cell>
          <cell r="J8795" t="str">
            <v>Kg</v>
          </cell>
          <cell r="K8795">
            <v>0</v>
          </cell>
          <cell r="T8795">
            <v>0</v>
          </cell>
          <cell r="U8795">
            <v>66</v>
          </cell>
          <cell r="W8795">
            <v>0</v>
          </cell>
        </row>
        <row r="8796">
          <cell r="B8796">
            <v>8795</v>
          </cell>
          <cell r="G8796" t="str">
            <v>Paraquat Dichloride 42% TA</v>
          </cell>
          <cell r="H8796">
            <v>220</v>
          </cell>
          <cell r="I8796">
            <v>1</v>
          </cell>
          <cell r="J8796" t="str">
            <v>Kg</v>
          </cell>
          <cell r="K8796">
            <v>0</v>
          </cell>
          <cell r="T8796">
            <v>0</v>
          </cell>
          <cell r="U8796">
            <v>374</v>
          </cell>
          <cell r="W8796">
            <v>0</v>
          </cell>
        </row>
        <row r="8797">
          <cell r="B8797">
            <v>8796</v>
          </cell>
          <cell r="G8797" t="str">
            <v>Agrisol 445 N</v>
          </cell>
          <cell r="H8797">
            <v>200</v>
          </cell>
          <cell r="I8797">
            <v>1</v>
          </cell>
          <cell r="J8797" t="str">
            <v>Kg</v>
          </cell>
          <cell r="K8797">
            <v>0</v>
          </cell>
          <cell r="T8797">
            <v>0</v>
          </cell>
          <cell r="U8797">
            <v>150</v>
          </cell>
          <cell r="W8797">
            <v>0</v>
          </cell>
        </row>
        <row r="8798">
          <cell r="B8798">
            <v>8797</v>
          </cell>
          <cell r="G8798" t="str">
            <v>Blue FD 48</v>
          </cell>
          <cell r="H8798">
            <v>25</v>
          </cell>
          <cell r="I8798">
            <v>1</v>
          </cell>
          <cell r="J8798" t="str">
            <v>Kg</v>
          </cell>
          <cell r="K8798">
            <v>0</v>
          </cell>
          <cell r="T8798">
            <v>0</v>
          </cell>
          <cell r="U8798">
            <v>1.32</v>
          </cell>
          <cell r="W8798">
            <v>0</v>
          </cell>
        </row>
        <row r="8799">
          <cell r="B8799">
            <v>8798</v>
          </cell>
          <cell r="G8799" t="str">
            <v>Jerrycan HDPE - 4 L</v>
          </cell>
          <cell r="H8799">
            <v>4</v>
          </cell>
          <cell r="I8799">
            <v>1</v>
          </cell>
          <cell r="J8799" t="str">
            <v>Pcs</v>
          </cell>
          <cell r="K8799">
            <v>0</v>
          </cell>
          <cell r="T8799">
            <v>0</v>
          </cell>
          <cell r="U8799">
            <v>250</v>
          </cell>
          <cell r="W8799">
            <v>0</v>
          </cell>
        </row>
        <row r="8800">
          <cell r="B8800">
            <v>8799</v>
          </cell>
          <cell r="G8800" t="str">
            <v>Jerrycan HDPE - 4 L - Cap - Black</v>
          </cell>
          <cell r="H8800">
            <v>4</v>
          </cell>
          <cell r="I8800">
            <v>1</v>
          </cell>
          <cell r="J8800" t="str">
            <v>Pcs</v>
          </cell>
          <cell r="K8800">
            <v>0</v>
          </cell>
          <cell r="T8800">
            <v>0</v>
          </cell>
          <cell r="U8800">
            <v>250</v>
          </cell>
          <cell r="W8800">
            <v>0</v>
          </cell>
        </row>
        <row r="8801">
          <cell r="B8801">
            <v>8800</v>
          </cell>
          <cell r="G8801" t="str">
            <v>Jerrycan HDPE - 4 L - Plug</v>
          </cell>
          <cell r="H8801">
            <v>4</v>
          </cell>
          <cell r="I8801">
            <v>1</v>
          </cell>
          <cell r="J8801" t="str">
            <v>Pcs</v>
          </cell>
          <cell r="K8801">
            <v>0</v>
          </cell>
          <cell r="T8801">
            <v>0</v>
          </cell>
          <cell r="U8801">
            <v>250</v>
          </cell>
          <cell r="W8801">
            <v>0</v>
          </cell>
        </row>
        <row r="8802">
          <cell r="B8802">
            <v>8801</v>
          </cell>
          <cell r="G8802" t="str">
            <v>Sticker ProQuat 276 SL - 4 L</v>
          </cell>
          <cell r="H8802">
            <v>4</v>
          </cell>
          <cell r="I8802">
            <v>1</v>
          </cell>
          <cell r="J8802" t="str">
            <v>Pcs</v>
          </cell>
          <cell r="K8802">
            <v>0</v>
          </cell>
          <cell r="T8802">
            <v>0</v>
          </cell>
          <cell r="U8802">
            <v>250</v>
          </cell>
          <cell r="W8802">
            <v>0</v>
          </cell>
        </row>
        <row r="8803">
          <cell r="B8803">
            <v>8802</v>
          </cell>
          <cell r="G8803" t="str">
            <v>Karton Box ProQuat 276 SL @4 ltr</v>
          </cell>
          <cell r="H8803">
            <v>4</v>
          </cell>
          <cell r="I8803">
            <v>1</v>
          </cell>
          <cell r="J8803" t="str">
            <v>Pcs</v>
          </cell>
          <cell r="K8803">
            <v>0</v>
          </cell>
          <cell r="T8803">
            <v>0</v>
          </cell>
          <cell r="U8803">
            <v>63</v>
          </cell>
          <cell r="W8803">
            <v>0</v>
          </cell>
        </row>
        <row r="8804">
          <cell r="B8804">
            <v>8803</v>
          </cell>
          <cell r="G8804" t="str">
            <v>ProQuat 276 SL @4 ltr</v>
          </cell>
          <cell r="H8804">
            <v>4</v>
          </cell>
          <cell r="I8804">
            <v>4</v>
          </cell>
          <cell r="J8804" t="str">
            <v>Liter</v>
          </cell>
          <cell r="K8804">
            <v>0</v>
          </cell>
          <cell r="T8804">
            <v>0</v>
          </cell>
          <cell r="U8804">
            <v>1008</v>
          </cell>
          <cell r="W8804">
            <v>0</v>
          </cell>
        </row>
        <row r="8805">
          <cell r="B8805">
            <v>8804</v>
          </cell>
          <cell r="G8805" t="str">
            <v>Paraquat Dichloride 42% TA</v>
          </cell>
          <cell r="H8805">
            <v>220</v>
          </cell>
          <cell r="I8805">
            <v>1</v>
          </cell>
          <cell r="J8805" t="str">
            <v>Kg</v>
          </cell>
          <cell r="K8805">
            <v>0</v>
          </cell>
          <cell r="T8805">
            <v>0</v>
          </cell>
          <cell r="U8805">
            <v>440</v>
          </cell>
          <cell r="W8805">
            <v>0</v>
          </cell>
        </row>
        <row r="8806">
          <cell r="B8806">
            <v>8805</v>
          </cell>
          <cell r="G8806" t="str">
            <v>Agrisol 445 N</v>
          </cell>
          <cell r="H8806">
            <v>200</v>
          </cell>
          <cell r="I8806">
            <v>1</v>
          </cell>
          <cell r="J8806" t="str">
            <v>Kg</v>
          </cell>
          <cell r="K8806">
            <v>0</v>
          </cell>
          <cell r="T8806">
            <v>0</v>
          </cell>
          <cell r="U8806">
            <v>150</v>
          </cell>
          <cell r="W8806">
            <v>0</v>
          </cell>
        </row>
        <row r="8807">
          <cell r="B8807">
            <v>8806</v>
          </cell>
          <cell r="G8807" t="str">
            <v>Blue FD 48</v>
          </cell>
          <cell r="H8807">
            <v>25</v>
          </cell>
          <cell r="I8807">
            <v>1</v>
          </cell>
          <cell r="J8807" t="str">
            <v>Kg</v>
          </cell>
          <cell r="K8807">
            <v>0</v>
          </cell>
          <cell r="T8807">
            <v>0</v>
          </cell>
          <cell r="U8807">
            <v>1.32</v>
          </cell>
          <cell r="W8807">
            <v>0</v>
          </cell>
        </row>
        <row r="8808">
          <cell r="B8808">
            <v>8807</v>
          </cell>
          <cell r="G8808" t="str">
            <v>Jerrycan HDPE - 4 L</v>
          </cell>
          <cell r="H8808">
            <v>4</v>
          </cell>
          <cell r="I8808">
            <v>1</v>
          </cell>
          <cell r="J8808" t="str">
            <v>Pcs</v>
          </cell>
          <cell r="K8808">
            <v>0</v>
          </cell>
          <cell r="T8808">
            <v>0</v>
          </cell>
          <cell r="U8808">
            <v>250</v>
          </cell>
          <cell r="W8808">
            <v>0</v>
          </cell>
        </row>
        <row r="8809">
          <cell r="B8809">
            <v>8808</v>
          </cell>
          <cell r="G8809" t="str">
            <v>Jerrycan HDPE - 4 L - Cap - Black</v>
          </cell>
          <cell r="H8809">
            <v>4</v>
          </cell>
          <cell r="I8809">
            <v>1</v>
          </cell>
          <cell r="J8809" t="str">
            <v>Pcs</v>
          </cell>
          <cell r="K8809">
            <v>0</v>
          </cell>
          <cell r="T8809">
            <v>0</v>
          </cell>
          <cell r="U8809">
            <v>250</v>
          </cell>
          <cell r="W8809">
            <v>0</v>
          </cell>
        </row>
        <row r="8810">
          <cell r="B8810">
            <v>8809</v>
          </cell>
          <cell r="G8810" t="str">
            <v>Jerrycan HDPE - 4 L - Plug</v>
          </cell>
          <cell r="H8810">
            <v>4</v>
          </cell>
          <cell r="I8810">
            <v>1</v>
          </cell>
          <cell r="J8810" t="str">
            <v>Pcs</v>
          </cell>
          <cell r="K8810">
            <v>0</v>
          </cell>
          <cell r="T8810">
            <v>0</v>
          </cell>
          <cell r="U8810">
            <v>250</v>
          </cell>
          <cell r="W8810">
            <v>0</v>
          </cell>
        </row>
        <row r="8811">
          <cell r="B8811">
            <v>8810</v>
          </cell>
          <cell r="G8811" t="str">
            <v>Sticker ProQuat 276 SL - 4 L</v>
          </cell>
          <cell r="H8811">
            <v>4</v>
          </cell>
          <cell r="I8811">
            <v>1</v>
          </cell>
          <cell r="J8811" t="str">
            <v>Pcs</v>
          </cell>
          <cell r="K8811">
            <v>0</v>
          </cell>
          <cell r="T8811">
            <v>0</v>
          </cell>
          <cell r="U8811">
            <v>250</v>
          </cell>
          <cell r="W8811">
            <v>0</v>
          </cell>
        </row>
        <row r="8812">
          <cell r="B8812">
            <v>8811</v>
          </cell>
          <cell r="G8812" t="str">
            <v>Karton Box ProQuat 276 SL @4 ltr</v>
          </cell>
          <cell r="H8812">
            <v>4</v>
          </cell>
          <cell r="I8812">
            <v>1</v>
          </cell>
          <cell r="J8812" t="str">
            <v>Pcs</v>
          </cell>
          <cell r="K8812">
            <v>0</v>
          </cell>
          <cell r="T8812">
            <v>0</v>
          </cell>
          <cell r="U8812">
            <v>62</v>
          </cell>
          <cell r="W8812">
            <v>0</v>
          </cell>
        </row>
        <row r="8813">
          <cell r="B8813">
            <v>8812</v>
          </cell>
          <cell r="G8813" t="str">
            <v>ProQuat 276 SL @4 ltr</v>
          </cell>
          <cell r="H8813">
            <v>4</v>
          </cell>
          <cell r="I8813">
            <v>4</v>
          </cell>
          <cell r="J8813" t="str">
            <v>Liter</v>
          </cell>
          <cell r="K8813">
            <v>0</v>
          </cell>
          <cell r="T8813">
            <v>0</v>
          </cell>
          <cell r="U8813">
            <v>992</v>
          </cell>
          <cell r="W8813">
            <v>0</v>
          </cell>
        </row>
        <row r="8814">
          <cell r="B8814">
            <v>8813</v>
          </cell>
          <cell r="G8814" t="str">
            <v>Paraquat Dichloride 42% TA</v>
          </cell>
          <cell r="H8814">
            <v>220</v>
          </cell>
          <cell r="I8814">
            <v>1</v>
          </cell>
          <cell r="J8814" t="str">
            <v>Kg</v>
          </cell>
          <cell r="K8814">
            <v>0</v>
          </cell>
          <cell r="T8814">
            <v>0</v>
          </cell>
          <cell r="U8814">
            <v>440</v>
          </cell>
          <cell r="W8814">
            <v>0</v>
          </cell>
        </row>
        <row r="8815">
          <cell r="B8815">
            <v>8814</v>
          </cell>
          <cell r="G8815" t="str">
            <v>Agrisol 445 N</v>
          </cell>
          <cell r="H8815">
            <v>200</v>
          </cell>
          <cell r="I8815">
            <v>1</v>
          </cell>
          <cell r="J8815" t="str">
            <v>Kg</v>
          </cell>
          <cell r="K8815">
            <v>0</v>
          </cell>
          <cell r="T8815">
            <v>0</v>
          </cell>
          <cell r="U8815">
            <v>150</v>
          </cell>
          <cell r="W8815">
            <v>0</v>
          </cell>
        </row>
        <row r="8816">
          <cell r="B8816">
            <v>8815</v>
          </cell>
          <cell r="G8816" t="str">
            <v>Blue FD 48</v>
          </cell>
          <cell r="H8816">
            <v>25</v>
          </cell>
          <cell r="I8816">
            <v>1</v>
          </cell>
          <cell r="J8816" t="str">
            <v>Kg</v>
          </cell>
          <cell r="K8816">
            <v>0</v>
          </cell>
          <cell r="T8816">
            <v>0</v>
          </cell>
          <cell r="U8816">
            <v>1.32</v>
          </cell>
          <cell r="W8816">
            <v>0</v>
          </cell>
        </row>
        <row r="8817">
          <cell r="B8817">
            <v>8816</v>
          </cell>
          <cell r="G8817" t="str">
            <v>Jerrycan HDPE - 4 L</v>
          </cell>
          <cell r="H8817">
            <v>4</v>
          </cell>
          <cell r="I8817">
            <v>1</v>
          </cell>
          <cell r="J8817" t="str">
            <v>Pcs</v>
          </cell>
          <cell r="K8817">
            <v>0</v>
          </cell>
          <cell r="T8817">
            <v>0</v>
          </cell>
          <cell r="U8817">
            <v>250</v>
          </cell>
          <cell r="W8817">
            <v>0</v>
          </cell>
        </row>
        <row r="8818">
          <cell r="B8818">
            <v>8817</v>
          </cell>
          <cell r="G8818" t="str">
            <v>Jerrycan HDPE - 4 L - Cap - Black</v>
          </cell>
          <cell r="H8818">
            <v>4</v>
          </cell>
          <cell r="I8818">
            <v>1</v>
          </cell>
          <cell r="J8818" t="str">
            <v>Pcs</v>
          </cell>
          <cell r="K8818">
            <v>0</v>
          </cell>
          <cell r="T8818">
            <v>0</v>
          </cell>
          <cell r="U8818">
            <v>250</v>
          </cell>
          <cell r="W8818">
            <v>0</v>
          </cell>
        </row>
        <row r="8819">
          <cell r="B8819">
            <v>8818</v>
          </cell>
          <cell r="G8819" t="str">
            <v>Jerrycan HDPE - 4 L - Plug</v>
          </cell>
          <cell r="H8819">
            <v>4</v>
          </cell>
          <cell r="I8819">
            <v>1</v>
          </cell>
          <cell r="J8819" t="str">
            <v>Pcs</v>
          </cell>
          <cell r="K8819">
            <v>0</v>
          </cell>
          <cell r="T8819">
            <v>0</v>
          </cell>
          <cell r="U8819">
            <v>250</v>
          </cell>
          <cell r="W8819">
            <v>0</v>
          </cell>
        </row>
        <row r="8820">
          <cell r="B8820">
            <v>8819</v>
          </cell>
          <cell r="G8820" t="str">
            <v>Sticker ProQuat 276 SL - 4 L</v>
          </cell>
          <cell r="H8820">
            <v>4</v>
          </cell>
          <cell r="I8820">
            <v>1</v>
          </cell>
          <cell r="J8820" t="str">
            <v>Pcs</v>
          </cell>
          <cell r="K8820">
            <v>0</v>
          </cell>
          <cell r="T8820">
            <v>0</v>
          </cell>
          <cell r="U8820">
            <v>250</v>
          </cell>
          <cell r="W8820">
            <v>0</v>
          </cell>
        </row>
        <row r="8821">
          <cell r="B8821">
            <v>8820</v>
          </cell>
          <cell r="G8821" t="str">
            <v>Karton Box ProQuat 276 SL @4 ltr</v>
          </cell>
          <cell r="H8821">
            <v>4</v>
          </cell>
          <cell r="I8821">
            <v>1</v>
          </cell>
          <cell r="J8821" t="str">
            <v>Pcs</v>
          </cell>
          <cell r="K8821">
            <v>0</v>
          </cell>
          <cell r="T8821">
            <v>0</v>
          </cell>
          <cell r="U8821">
            <v>63</v>
          </cell>
          <cell r="W8821">
            <v>0</v>
          </cell>
        </row>
        <row r="8822">
          <cell r="B8822">
            <v>8821</v>
          </cell>
          <cell r="G8822" t="str">
            <v>ProQuat 276 SL @4 ltr</v>
          </cell>
          <cell r="H8822">
            <v>4</v>
          </cell>
          <cell r="I8822">
            <v>4</v>
          </cell>
          <cell r="J8822" t="str">
            <v>Liter</v>
          </cell>
          <cell r="K8822">
            <v>0</v>
          </cell>
          <cell r="T8822">
            <v>0</v>
          </cell>
          <cell r="U8822">
            <v>1008</v>
          </cell>
          <cell r="W8822">
            <v>0</v>
          </cell>
        </row>
        <row r="8823">
          <cell r="B8823">
            <v>8822</v>
          </cell>
          <cell r="G8823" t="str">
            <v>Paraquat Dichloride 42% TA</v>
          </cell>
          <cell r="H8823">
            <v>220</v>
          </cell>
          <cell r="I8823">
            <v>1</v>
          </cell>
          <cell r="J8823" t="str">
            <v>Kg</v>
          </cell>
          <cell r="K8823">
            <v>0</v>
          </cell>
          <cell r="T8823">
            <v>0</v>
          </cell>
          <cell r="U8823">
            <v>440</v>
          </cell>
          <cell r="W8823">
            <v>0</v>
          </cell>
        </row>
        <row r="8824">
          <cell r="B8824">
            <v>8823</v>
          </cell>
          <cell r="G8824" t="str">
            <v>Agrisol 445 N</v>
          </cell>
          <cell r="H8824">
            <v>200</v>
          </cell>
          <cell r="I8824">
            <v>1</v>
          </cell>
          <cell r="J8824" t="str">
            <v>Kg</v>
          </cell>
          <cell r="K8824">
            <v>0</v>
          </cell>
          <cell r="T8824">
            <v>0</v>
          </cell>
          <cell r="U8824">
            <v>150</v>
          </cell>
          <cell r="W8824">
            <v>0</v>
          </cell>
        </row>
        <row r="8825">
          <cell r="B8825">
            <v>8824</v>
          </cell>
          <cell r="G8825" t="str">
            <v>Blue FD 48</v>
          </cell>
          <cell r="H8825">
            <v>25</v>
          </cell>
          <cell r="I8825">
            <v>1</v>
          </cell>
          <cell r="J8825" t="str">
            <v>Kg</v>
          </cell>
          <cell r="K8825">
            <v>0</v>
          </cell>
          <cell r="T8825">
            <v>0</v>
          </cell>
          <cell r="U8825">
            <v>1.32</v>
          </cell>
          <cell r="W8825">
            <v>0</v>
          </cell>
        </row>
        <row r="8826">
          <cell r="B8826">
            <v>8825</v>
          </cell>
          <cell r="G8826" t="str">
            <v>Jerrycan HDPE - 4 L</v>
          </cell>
          <cell r="H8826">
            <v>4</v>
          </cell>
          <cell r="I8826">
            <v>1</v>
          </cell>
          <cell r="J8826" t="str">
            <v>Pcs</v>
          </cell>
          <cell r="K8826">
            <v>0</v>
          </cell>
          <cell r="T8826">
            <v>0</v>
          </cell>
          <cell r="U8826">
            <v>250</v>
          </cell>
          <cell r="W8826">
            <v>0</v>
          </cell>
        </row>
        <row r="8827">
          <cell r="B8827">
            <v>8826</v>
          </cell>
          <cell r="G8827" t="str">
            <v>Jerrycan HDPE - 4 L - Cap - Black</v>
          </cell>
          <cell r="H8827">
            <v>4</v>
          </cell>
          <cell r="I8827">
            <v>1</v>
          </cell>
          <cell r="J8827" t="str">
            <v>Pcs</v>
          </cell>
          <cell r="K8827">
            <v>0</v>
          </cell>
          <cell r="T8827">
            <v>0</v>
          </cell>
          <cell r="U8827">
            <v>250</v>
          </cell>
          <cell r="W8827">
            <v>0</v>
          </cell>
        </row>
        <row r="8828">
          <cell r="B8828">
            <v>8827</v>
          </cell>
          <cell r="G8828" t="str">
            <v>Jerrycan HDPE - 4 L - Plug</v>
          </cell>
          <cell r="H8828">
            <v>4</v>
          </cell>
          <cell r="I8828">
            <v>1</v>
          </cell>
          <cell r="J8828" t="str">
            <v>Pcs</v>
          </cell>
          <cell r="K8828">
            <v>0</v>
          </cell>
          <cell r="T8828">
            <v>0</v>
          </cell>
          <cell r="U8828">
            <v>250</v>
          </cell>
          <cell r="W8828">
            <v>0</v>
          </cell>
        </row>
        <row r="8829">
          <cell r="B8829">
            <v>8828</v>
          </cell>
          <cell r="G8829" t="str">
            <v>Sticker ProQuat 276 SL - 4 L</v>
          </cell>
          <cell r="H8829">
            <v>4</v>
          </cell>
          <cell r="I8829">
            <v>1</v>
          </cell>
          <cell r="J8829" t="str">
            <v>Pcs</v>
          </cell>
          <cell r="K8829">
            <v>0</v>
          </cell>
          <cell r="T8829">
            <v>0</v>
          </cell>
          <cell r="U8829">
            <v>250</v>
          </cell>
          <cell r="W8829">
            <v>0</v>
          </cell>
        </row>
        <row r="8830">
          <cell r="B8830">
            <v>8829</v>
          </cell>
          <cell r="G8830" t="str">
            <v>Karton Box ProQuat 276 SL @4 ltr</v>
          </cell>
          <cell r="H8830">
            <v>4</v>
          </cell>
          <cell r="I8830">
            <v>1</v>
          </cell>
          <cell r="J8830" t="str">
            <v>Pcs</v>
          </cell>
          <cell r="K8830">
            <v>0</v>
          </cell>
          <cell r="T8830">
            <v>0</v>
          </cell>
          <cell r="U8830">
            <v>62</v>
          </cell>
          <cell r="W8830">
            <v>0</v>
          </cell>
        </row>
        <row r="8831">
          <cell r="B8831">
            <v>8830</v>
          </cell>
          <cell r="G8831" t="str">
            <v>ProQuat 276 SL @4 ltr</v>
          </cell>
          <cell r="H8831">
            <v>4</v>
          </cell>
          <cell r="I8831">
            <v>4</v>
          </cell>
          <cell r="J8831" t="str">
            <v>Liter</v>
          </cell>
          <cell r="K8831">
            <v>0</v>
          </cell>
          <cell r="T8831">
            <v>0</v>
          </cell>
          <cell r="U8831">
            <v>992</v>
          </cell>
          <cell r="W8831">
            <v>0</v>
          </cell>
        </row>
        <row r="8832">
          <cell r="B8832">
            <v>8831</v>
          </cell>
          <cell r="G8832" t="str">
            <v>Paraquat Dichloride 42% TA</v>
          </cell>
          <cell r="H8832">
            <v>220</v>
          </cell>
          <cell r="I8832">
            <v>1</v>
          </cell>
          <cell r="J8832" t="str">
            <v>Kg</v>
          </cell>
          <cell r="K8832">
            <v>0</v>
          </cell>
          <cell r="T8832">
            <v>0</v>
          </cell>
          <cell r="U8832">
            <v>440</v>
          </cell>
          <cell r="W8832">
            <v>0</v>
          </cell>
        </row>
        <row r="8833">
          <cell r="B8833">
            <v>8832</v>
          </cell>
          <cell r="G8833" t="str">
            <v>Agrisol 445 N</v>
          </cell>
          <cell r="H8833">
            <v>200</v>
          </cell>
          <cell r="I8833">
            <v>1</v>
          </cell>
          <cell r="J8833" t="str">
            <v>Kg</v>
          </cell>
          <cell r="K8833">
            <v>0</v>
          </cell>
          <cell r="T8833">
            <v>0</v>
          </cell>
          <cell r="U8833">
            <v>150</v>
          </cell>
          <cell r="W8833">
            <v>0</v>
          </cell>
        </row>
        <row r="8834">
          <cell r="B8834">
            <v>8833</v>
          </cell>
          <cell r="G8834" t="str">
            <v>Blue FD 48</v>
          </cell>
          <cell r="H8834">
            <v>25</v>
          </cell>
          <cell r="I8834">
            <v>1</v>
          </cell>
          <cell r="J8834" t="str">
            <v>Kg</v>
          </cell>
          <cell r="K8834">
            <v>0</v>
          </cell>
          <cell r="T8834">
            <v>0</v>
          </cell>
          <cell r="U8834">
            <v>1.32</v>
          </cell>
          <cell r="W8834">
            <v>0</v>
          </cell>
        </row>
        <row r="8835">
          <cell r="B8835">
            <v>8834</v>
          </cell>
          <cell r="G8835" t="str">
            <v>Jerrycan HDPE - 4 L</v>
          </cell>
          <cell r="H8835">
            <v>4</v>
          </cell>
          <cell r="I8835">
            <v>1</v>
          </cell>
          <cell r="J8835" t="str">
            <v>Pcs</v>
          </cell>
          <cell r="K8835">
            <v>0</v>
          </cell>
          <cell r="T8835">
            <v>0</v>
          </cell>
          <cell r="U8835">
            <v>250</v>
          </cell>
          <cell r="W8835">
            <v>0</v>
          </cell>
        </row>
        <row r="8836">
          <cell r="B8836">
            <v>8835</v>
          </cell>
          <cell r="G8836" t="str">
            <v>Jerrycan HDPE - 4 L - Cap - Black</v>
          </cell>
          <cell r="H8836">
            <v>4</v>
          </cell>
          <cell r="I8836">
            <v>1</v>
          </cell>
          <cell r="J8836" t="str">
            <v>Pcs</v>
          </cell>
          <cell r="K8836">
            <v>0</v>
          </cell>
          <cell r="T8836">
            <v>0</v>
          </cell>
          <cell r="U8836">
            <v>250</v>
          </cell>
          <cell r="W8836">
            <v>0</v>
          </cell>
        </row>
        <row r="8837">
          <cell r="B8837">
            <v>8836</v>
          </cell>
          <cell r="G8837" t="str">
            <v>Jerrycan HDPE - 4 L - Plug</v>
          </cell>
          <cell r="H8837">
            <v>4</v>
          </cell>
          <cell r="I8837">
            <v>1</v>
          </cell>
          <cell r="J8837" t="str">
            <v>Pcs</v>
          </cell>
          <cell r="K8837">
            <v>0</v>
          </cell>
          <cell r="T8837">
            <v>0</v>
          </cell>
          <cell r="U8837">
            <v>250</v>
          </cell>
          <cell r="W8837">
            <v>0</v>
          </cell>
        </row>
        <row r="8838">
          <cell r="B8838">
            <v>8837</v>
          </cell>
          <cell r="G8838" t="str">
            <v>Sticker ProQuat 276 SL - 4 L</v>
          </cell>
          <cell r="H8838">
            <v>4</v>
          </cell>
          <cell r="I8838">
            <v>1</v>
          </cell>
          <cell r="J8838" t="str">
            <v>Pcs</v>
          </cell>
          <cell r="K8838">
            <v>0</v>
          </cell>
          <cell r="T8838">
            <v>0</v>
          </cell>
          <cell r="U8838">
            <v>250</v>
          </cell>
          <cell r="W8838">
            <v>0</v>
          </cell>
        </row>
        <row r="8839">
          <cell r="B8839">
            <v>8838</v>
          </cell>
          <cell r="G8839" t="str">
            <v>Karton Box ProQuat 276 SL @4 ltr</v>
          </cell>
          <cell r="H8839">
            <v>4</v>
          </cell>
          <cell r="I8839">
            <v>1</v>
          </cell>
          <cell r="J8839" t="str">
            <v>Pcs</v>
          </cell>
          <cell r="K8839">
            <v>0</v>
          </cell>
          <cell r="T8839">
            <v>0</v>
          </cell>
          <cell r="U8839">
            <v>63</v>
          </cell>
          <cell r="W8839">
            <v>0</v>
          </cell>
        </row>
        <row r="8840">
          <cell r="B8840">
            <v>8839</v>
          </cell>
          <cell r="G8840" t="str">
            <v>ProQuat 276 SL @4 ltr</v>
          </cell>
          <cell r="H8840">
            <v>4</v>
          </cell>
          <cell r="I8840">
            <v>4</v>
          </cell>
          <cell r="J8840" t="str">
            <v>Liter</v>
          </cell>
          <cell r="K8840">
            <v>0</v>
          </cell>
          <cell r="T8840">
            <v>0</v>
          </cell>
          <cell r="U8840">
            <v>1008</v>
          </cell>
          <cell r="W8840">
            <v>0</v>
          </cell>
        </row>
        <row r="8841">
          <cell r="B8841">
            <v>8840</v>
          </cell>
          <cell r="G8841" t="str">
            <v>Paraquat Dichloride 42% TA</v>
          </cell>
          <cell r="H8841">
            <v>220</v>
          </cell>
          <cell r="I8841">
            <v>1</v>
          </cell>
          <cell r="J8841" t="str">
            <v>Kg</v>
          </cell>
          <cell r="K8841">
            <v>0</v>
          </cell>
          <cell r="T8841">
            <v>0</v>
          </cell>
          <cell r="U8841">
            <v>440</v>
          </cell>
          <cell r="W8841">
            <v>0</v>
          </cell>
        </row>
        <row r="8842">
          <cell r="B8842">
            <v>8841</v>
          </cell>
          <cell r="G8842" t="str">
            <v>Agrisol 445 N</v>
          </cell>
          <cell r="H8842">
            <v>200</v>
          </cell>
          <cell r="I8842">
            <v>1</v>
          </cell>
          <cell r="J8842" t="str">
            <v>Kg</v>
          </cell>
          <cell r="K8842">
            <v>0</v>
          </cell>
          <cell r="T8842">
            <v>0</v>
          </cell>
          <cell r="U8842">
            <v>150</v>
          </cell>
          <cell r="W8842">
            <v>0</v>
          </cell>
        </row>
        <row r="8843">
          <cell r="B8843">
            <v>8842</v>
          </cell>
          <cell r="G8843" t="str">
            <v>Blue FD 48</v>
          </cell>
          <cell r="H8843">
            <v>25</v>
          </cell>
          <cell r="I8843">
            <v>1</v>
          </cell>
          <cell r="J8843" t="str">
            <v>Kg</v>
          </cell>
          <cell r="K8843">
            <v>0</v>
          </cell>
          <cell r="T8843">
            <v>0</v>
          </cell>
          <cell r="U8843">
            <v>1.32</v>
          </cell>
          <cell r="W8843">
            <v>0</v>
          </cell>
        </row>
        <row r="8844">
          <cell r="B8844">
            <v>8843</v>
          </cell>
          <cell r="G8844" t="str">
            <v>Jerrycan HDPE - 4 L</v>
          </cell>
          <cell r="H8844">
            <v>4</v>
          </cell>
          <cell r="I8844">
            <v>1</v>
          </cell>
          <cell r="J8844" t="str">
            <v>Pcs</v>
          </cell>
          <cell r="K8844">
            <v>0</v>
          </cell>
          <cell r="T8844">
            <v>0</v>
          </cell>
          <cell r="U8844">
            <v>250</v>
          </cell>
          <cell r="W8844">
            <v>0</v>
          </cell>
        </row>
        <row r="8845">
          <cell r="B8845">
            <v>8844</v>
          </cell>
          <cell r="G8845" t="str">
            <v>Jerrycan HDPE - 4 L - Cap - Black</v>
          </cell>
          <cell r="H8845">
            <v>4</v>
          </cell>
          <cell r="I8845">
            <v>1</v>
          </cell>
          <cell r="J8845" t="str">
            <v>Pcs</v>
          </cell>
          <cell r="K8845">
            <v>0</v>
          </cell>
          <cell r="T8845">
            <v>0</v>
          </cell>
          <cell r="U8845">
            <v>250</v>
          </cell>
          <cell r="W8845">
            <v>0</v>
          </cell>
        </row>
        <row r="8846">
          <cell r="B8846">
            <v>8845</v>
          </cell>
          <cell r="G8846" t="str">
            <v>Jerrycan HDPE - 4 L - Plug</v>
          </cell>
          <cell r="H8846">
            <v>4</v>
          </cell>
          <cell r="I8846">
            <v>1</v>
          </cell>
          <cell r="J8846" t="str">
            <v>Pcs</v>
          </cell>
          <cell r="K8846">
            <v>0</v>
          </cell>
          <cell r="T8846">
            <v>0</v>
          </cell>
          <cell r="U8846">
            <v>250</v>
          </cell>
          <cell r="W8846">
            <v>0</v>
          </cell>
        </row>
        <row r="8847">
          <cell r="B8847">
            <v>8846</v>
          </cell>
          <cell r="G8847" t="str">
            <v>Sticker ProQuat 276 SL - 4 L</v>
          </cell>
          <cell r="H8847">
            <v>4</v>
          </cell>
          <cell r="I8847">
            <v>1</v>
          </cell>
          <cell r="J8847" t="str">
            <v>Pcs</v>
          </cell>
          <cell r="K8847">
            <v>0</v>
          </cell>
          <cell r="T8847">
            <v>0</v>
          </cell>
          <cell r="U8847">
            <v>250</v>
          </cell>
          <cell r="W8847">
            <v>0</v>
          </cell>
        </row>
        <row r="8848">
          <cell r="B8848">
            <v>8847</v>
          </cell>
          <cell r="G8848" t="str">
            <v>Karton Box ProQuat 276 SL @4 ltr</v>
          </cell>
          <cell r="H8848">
            <v>4</v>
          </cell>
          <cell r="I8848">
            <v>1</v>
          </cell>
          <cell r="J8848" t="str">
            <v>Pcs</v>
          </cell>
          <cell r="K8848">
            <v>0</v>
          </cell>
          <cell r="T8848">
            <v>0</v>
          </cell>
          <cell r="U8848">
            <v>62</v>
          </cell>
          <cell r="W8848">
            <v>0</v>
          </cell>
        </row>
        <row r="8849">
          <cell r="B8849">
            <v>8848</v>
          </cell>
          <cell r="G8849" t="str">
            <v>ProQuat 276 SL @4 ltr</v>
          </cell>
          <cell r="H8849">
            <v>4</v>
          </cell>
          <cell r="I8849">
            <v>4</v>
          </cell>
          <cell r="J8849" t="str">
            <v>Liter</v>
          </cell>
          <cell r="K8849">
            <v>0</v>
          </cell>
          <cell r="T8849">
            <v>0</v>
          </cell>
          <cell r="U8849">
            <v>992</v>
          </cell>
          <cell r="W8849">
            <v>0</v>
          </cell>
        </row>
        <row r="8850">
          <cell r="B8850">
            <v>8849</v>
          </cell>
          <cell r="G8850" t="str">
            <v>Paraquat Dichloride 42% TA</v>
          </cell>
          <cell r="H8850">
            <v>220</v>
          </cell>
          <cell r="I8850">
            <v>1</v>
          </cell>
          <cell r="J8850" t="str">
            <v>Kg</v>
          </cell>
          <cell r="K8850">
            <v>0</v>
          </cell>
          <cell r="T8850">
            <v>0</v>
          </cell>
          <cell r="U8850">
            <v>440</v>
          </cell>
          <cell r="W8850">
            <v>0</v>
          </cell>
        </row>
        <row r="8851">
          <cell r="B8851">
            <v>8850</v>
          </cell>
          <cell r="G8851" t="str">
            <v>Agrisol 445 N</v>
          </cell>
          <cell r="H8851">
            <v>200</v>
          </cell>
          <cell r="I8851">
            <v>1</v>
          </cell>
          <cell r="J8851" t="str">
            <v>Kg</v>
          </cell>
          <cell r="K8851">
            <v>0</v>
          </cell>
          <cell r="T8851">
            <v>0</v>
          </cell>
          <cell r="U8851">
            <v>150</v>
          </cell>
          <cell r="W8851">
            <v>0</v>
          </cell>
        </row>
        <row r="8852">
          <cell r="B8852">
            <v>8851</v>
          </cell>
          <cell r="G8852" t="str">
            <v>Blue FD 48</v>
          </cell>
          <cell r="H8852">
            <v>25</v>
          </cell>
          <cell r="I8852">
            <v>1</v>
          </cell>
          <cell r="J8852" t="str">
            <v>Kg</v>
          </cell>
          <cell r="K8852">
            <v>0</v>
          </cell>
          <cell r="T8852">
            <v>0</v>
          </cell>
          <cell r="U8852">
            <v>1.32</v>
          </cell>
          <cell r="W8852">
            <v>0</v>
          </cell>
        </row>
        <row r="8853">
          <cell r="B8853">
            <v>8852</v>
          </cell>
          <cell r="G8853" t="str">
            <v>Bottle PET - 1 L</v>
          </cell>
          <cell r="H8853">
            <v>1</v>
          </cell>
          <cell r="I8853">
            <v>1</v>
          </cell>
          <cell r="J8853" t="str">
            <v>Pcs</v>
          </cell>
          <cell r="K8853">
            <v>0</v>
          </cell>
          <cell r="T8853">
            <v>0</v>
          </cell>
          <cell r="U8853">
            <v>1000</v>
          </cell>
          <cell r="W8853">
            <v>0</v>
          </cell>
        </row>
        <row r="8854">
          <cell r="B8854">
            <v>8853</v>
          </cell>
          <cell r="G8854" t="str">
            <v>Bottle PET - 1 L - Plug</v>
          </cell>
          <cell r="H8854">
            <v>1</v>
          </cell>
          <cell r="I8854">
            <v>1</v>
          </cell>
          <cell r="J8854" t="str">
            <v>Pcs</v>
          </cell>
          <cell r="K8854">
            <v>0</v>
          </cell>
          <cell r="T8854">
            <v>0</v>
          </cell>
          <cell r="U8854">
            <v>1000</v>
          </cell>
          <cell r="W8854">
            <v>0</v>
          </cell>
        </row>
        <row r="8855">
          <cell r="B8855">
            <v>8854</v>
          </cell>
          <cell r="G8855" t="str">
            <v>Bottle PET - 1 L - Cap</v>
          </cell>
          <cell r="H8855">
            <v>1</v>
          </cell>
          <cell r="I8855">
            <v>1</v>
          </cell>
          <cell r="J8855" t="str">
            <v>Pcs</v>
          </cell>
          <cell r="K8855">
            <v>0</v>
          </cell>
          <cell r="T8855">
            <v>0</v>
          </cell>
          <cell r="U8855">
            <v>1000</v>
          </cell>
          <cell r="W8855">
            <v>0</v>
          </cell>
        </row>
        <row r="8856">
          <cell r="B8856">
            <v>8855</v>
          </cell>
          <cell r="G8856" t="str">
            <v>Sticker ProQuat 276 SL - 1 L</v>
          </cell>
          <cell r="H8856">
            <v>1</v>
          </cell>
          <cell r="I8856">
            <v>1</v>
          </cell>
          <cell r="J8856" t="str">
            <v>Pcs</v>
          </cell>
          <cell r="K8856">
            <v>0</v>
          </cell>
          <cell r="T8856">
            <v>0</v>
          </cell>
          <cell r="U8856">
            <v>1000</v>
          </cell>
          <cell r="W8856">
            <v>0</v>
          </cell>
        </row>
        <row r="8857">
          <cell r="B8857">
            <v>8856</v>
          </cell>
          <cell r="G8857" t="str">
            <v>PVC Shrink Wrap Logo Nathani</v>
          </cell>
          <cell r="H8857">
            <v>1</v>
          </cell>
          <cell r="I8857">
            <v>1</v>
          </cell>
          <cell r="J8857" t="str">
            <v>Pcs</v>
          </cell>
          <cell r="K8857">
            <v>0</v>
          </cell>
          <cell r="T8857">
            <v>0</v>
          </cell>
          <cell r="U8857">
            <v>1000</v>
          </cell>
          <cell r="W8857">
            <v>0</v>
          </cell>
        </row>
        <row r="8858">
          <cell r="B8858">
            <v>8857</v>
          </cell>
          <cell r="G8858" t="str">
            <v>Karton Box ProQuat 276 SL - 1 L</v>
          </cell>
          <cell r="H8858">
            <v>1</v>
          </cell>
          <cell r="I8858">
            <v>1</v>
          </cell>
          <cell r="J8858" t="str">
            <v>Pcs</v>
          </cell>
          <cell r="K8858">
            <v>0</v>
          </cell>
          <cell r="T8858">
            <v>0</v>
          </cell>
          <cell r="U8858">
            <v>83</v>
          </cell>
          <cell r="W8858">
            <v>0</v>
          </cell>
        </row>
        <row r="8859">
          <cell r="B8859">
            <v>8858</v>
          </cell>
          <cell r="G8859" t="str">
            <v>ProQuat 276 SL @1 Ltr</v>
          </cell>
          <cell r="H8859">
            <v>1</v>
          </cell>
          <cell r="I8859">
            <v>12</v>
          </cell>
          <cell r="J8859" t="str">
            <v>Liter</v>
          </cell>
          <cell r="K8859">
            <v>0</v>
          </cell>
          <cell r="T8859">
            <v>0</v>
          </cell>
          <cell r="U8859">
            <v>996</v>
          </cell>
          <cell r="W8859">
            <v>0</v>
          </cell>
        </row>
        <row r="8860">
          <cell r="B8860">
            <v>8859</v>
          </cell>
          <cell r="G8860" t="str">
            <v>Paraquat Dichloride 42% TA</v>
          </cell>
          <cell r="H8860">
            <v>220</v>
          </cell>
          <cell r="I8860">
            <v>1</v>
          </cell>
          <cell r="J8860" t="str">
            <v>Kg</v>
          </cell>
          <cell r="K8860">
            <v>0</v>
          </cell>
          <cell r="T8860">
            <v>0</v>
          </cell>
          <cell r="U8860">
            <v>440</v>
          </cell>
          <cell r="W8860">
            <v>0</v>
          </cell>
        </row>
        <row r="8861">
          <cell r="B8861">
            <v>8860</v>
          </cell>
          <cell r="G8861" t="str">
            <v>Agrisol 445 N</v>
          </cell>
          <cell r="H8861">
            <v>200</v>
          </cell>
          <cell r="I8861">
            <v>1</v>
          </cell>
          <cell r="J8861" t="str">
            <v>Kg</v>
          </cell>
          <cell r="K8861">
            <v>0</v>
          </cell>
          <cell r="T8861">
            <v>0</v>
          </cell>
          <cell r="U8861">
            <v>150</v>
          </cell>
          <cell r="W8861">
            <v>0</v>
          </cell>
        </row>
        <row r="8862">
          <cell r="B8862">
            <v>8861</v>
          </cell>
          <cell r="G8862" t="str">
            <v>Blue FD 48</v>
          </cell>
          <cell r="H8862">
            <v>25</v>
          </cell>
          <cell r="I8862">
            <v>1</v>
          </cell>
          <cell r="J8862" t="str">
            <v>Kg</v>
          </cell>
          <cell r="K8862">
            <v>0</v>
          </cell>
          <cell r="T8862">
            <v>0</v>
          </cell>
          <cell r="U8862">
            <v>1.32</v>
          </cell>
          <cell r="W8862">
            <v>0</v>
          </cell>
        </row>
        <row r="8863">
          <cell r="B8863">
            <v>8862</v>
          </cell>
          <cell r="G8863" t="str">
            <v>Bottle PET - 1 L</v>
          </cell>
          <cell r="H8863">
            <v>1</v>
          </cell>
          <cell r="I8863">
            <v>1</v>
          </cell>
          <cell r="J8863" t="str">
            <v>Pcs</v>
          </cell>
          <cell r="K8863">
            <v>0</v>
          </cell>
          <cell r="T8863">
            <v>0</v>
          </cell>
          <cell r="U8863">
            <v>1000</v>
          </cell>
          <cell r="W8863">
            <v>0</v>
          </cell>
        </row>
        <row r="8864">
          <cell r="B8864">
            <v>8863</v>
          </cell>
          <cell r="G8864" t="str">
            <v>Bottle PET - 1 L - Plug</v>
          </cell>
          <cell r="H8864">
            <v>1</v>
          </cell>
          <cell r="I8864">
            <v>1</v>
          </cell>
          <cell r="J8864" t="str">
            <v>Pcs</v>
          </cell>
          <cell r="K8864">
            <v>0</v>
          </cell>
          <cell r="T8864">
            <v>0</v>
          </cell>
          <cell r="U8864">
            <v>1000</v>
          </cell>
          <cell r="W8864">
            <v>0</v>
          </cell>
        </row>
        <row r="8865">
          <cell r="B8865">
            <v>8864</v>
          </cell>
          <cell r="G8865" t="str">
            <v>Bottle PET - 1 L - Cap</v>
          </cell>
          <cell r="H8865">
            <v>1</v>
          </cell>
          <cell r="I8865">
            <v>1</v>
          </cell>
          <cell r="J8865" t="str">
            <v>Pcs</v>
          </cell>
          <cell r="K8865">
            <v>0</v>
          </cell>
          <cell r="T8865">
            <v>0</v>
          </cell>
          <cell r="U8865">
            <v>1000</v>
          </cell>
          <cell r="W8865">
            <v>0</v>
          </cell>
        </row>
        <row r="8866">
          <cell r="B8866">
            <v>8865</v>
          </cell>
          <cell r="G8866" t="str">
            <v>Sticker ProQuat 276 SL - 1 L</v>
          </cell>
          <cell r="H8866">
            <v>1</v>
          </cell>
          <cell r="I8866">
            <v>1</v>
          </cell>
          <cell r="J8866" t="str">
            <v>Pcs</v>
          </cell>
          <cell r="K8866">
            <v>0</v>
          </cell>
          <cell r="T8866">
            <v>0</v>
          </cell>
          <cell r="U8866">
            <v>1000</v>
          </cell>
          <cell r="W8866">
            <v>0</v>
          </cell>
        </row>
        <row r="8867">
          <cell r="B8867">
            <v>8866</v>
          </cell>
          <cell r="G8867" t="str">
            <v>PVC Shrink Wrap Logo Nathani</v>
          </cell>
          <cell r="H8867">
            <v>1</v>
          </cell>
          <cell r="I8867">
            <v>1</v>
          </cell>
          <cell r="J8867" t="str">
            <v>Pcs</v>
          </cell>
          <cell r="K8867">
            <v>0</v>
          </cell>
          <cell r="T8867">
            <v>0</v>
          </cell>
          <cell r="U8867">
            <v>1000</v>
          </cell>
          <cell r="W8867">
            <v>0</v>
          </cell>
        </row>
        <row r="8868">
          <cell r="B8868">
            <v>8867</v>
          </cell>
          <cell r="G8868" t="str">
            <v>Karton Box ProQuat 276 SL - 1 L</v>
          </cell>
          <cell r="H8868">
            <v>1</v>
          </cell>
          <cell r="I8868">
            <v>1</v>
          </cell>
          <cell r="J8868" t="str">
            <v>Pcs</v>
          </cell>
          <cell r="K8868">
            <v>0</v>
          </cell>
          <cell r="T8868">
            <v>0</v>
          </cell>
          <cell r="U8868">
            <v>83</v>
          </cell>
          <cell r="W8868">
            <v>0</v>
          </cell>
        </row>
        <row r="8869">
          <cell r="B8869">
            <v>8868</v>
          </cell>
          <cell r="G8869" t="str">
            <v>ProQuat 276 SL @1 Ltr</v>
          </cell>
          <cell r="H8869">
            <v>1</v>
          </cell>
          <cell r="I8869">
            <v>12</v>
          </cell>
          <cell r="J8869" t="str">
            <v>Liter</v>
          </cell>
          <cell r="K8869">
            <v>0</v>
          </cell>
          <cell r="T8869">
            <v>0</v>
          </cell>
          <cell r="U8869">
            <v>996</v>
          </cell>
          <cell r="W8869">
            <v>0</v>
          </cell>
        </row>
        <row r="8870">
          <cell r="B8870">
            <v>8869</v>
          </cell>
          <cell r="G8870" t="str">
            <v>Paraquat Dichloride 42% TA</v>
          </cell>
          <cell r="H8870">
            <v>220</v>
          </cell>
          <cell r="I8870">
            <v>1</v>
          </cell>
          <cell r="J8870" t="str">
            <v>Kg</v>
          </cell>
          <cell r="K8870">
            <v>0</v>
          </cell>
          <cell r="T8870">
            <v>0</v>
          </cell>
          <cell r="U8870">
            <v>440</v>
          </cell>
          <cell r="W8870">
            <v>0</v>
          </cell>
        </row>
        <row r="8871">
          <cell r="B8871">
            <v>8870</v>
          </cell>
          <cell r="G8871" t="str">
            <v>Agrisol 445 N</v>
          </cell>
          <cell r="H8871">
            <v>200</v>
          </cell>
          <cell r="I8871">
            <v>1</v>
          </cell>
          <cell r="J8871" t="str">
            <v>Kg</v>
          </cell>
          <cell r="K8871">
            <v>0</v>
          </cell>
          <cell r="T8871">
            <v>0</v>
          </cell>
          <cell r="U8871">
            <v>150</v>
          </cell>
          <cell r="W8871">
            <v>0</v>
          </cell>
        </row>
        <row r="8872">
          <cell r="B8872">
            <v>8871</v>
          </cell>
          <cell r="G8872" t="str">
            <v>Blue FD 48</v>
          </cell>
          <cell r="H8872">
            <v>25</v>
          </cell>
          <cell r="I8872">
            <v>1</v>
          </cell>
          <cell r="J8872" t="str">
            <v>Kg</v>
          </cell>
          <cell r="K8872">
            <v>0</v>
          </cell>
          <cell r="T8872">
            <v>0</v>
          </cell>
          <cell r="U8872">
            <v>1.32</v>
          </cell>
          <cell r="W8872">
            <v>0</v>
          </cell>
        </row>
        <row r="8873">
          <cell r="B8873">
            <v>8872</v>
          </cell>
          <cell r="G8873" t="str">
            <v>Bottle PET - 1 L</v>
          </cell>
          <cell r="H8873">
            <v>1</v>
          </cell>
          <cell r="I8873">
            <v>1</v>
          </cell>
          <cell r="J8873" t="str">
            <v>Pcs</v>
          </cell>
          <cell r="K8873">
            <v>0</v>
          </cell>
          <cell r="T8873">
            <v>0</v>
          </cell>
          <cell r="U8873">
            <v>1000</v>
          </cell>
          <cell r="W8873">
            <v>0</v>
          </cell>
        </row>
        <row r="8874">
          <cell r="B8874">
            <v>8873</v>
          </cell>
          <cell r="G8874" t="str">
            <v>Bottle PET - 1 L - Plug</v>
          </cell>
          <cell r="H8874">
            <v>1</v>
          </cell>
          <cell r="I8874">
            <v>1</v>
          </cell>
          <cell r="J8874" t="str">
            <v>Pcs</v>
          </cell>
          <cell r="K8874">
            <v>0</v>
          </cell>
          <cell r="T8874">
            <v>0</v>
          </cell>
          <cell r="U8874">
            <v>1000</v>
          </cell>
          <cell r="W8874">
            <v>0</v>
          </cell>
        </row>
        <row r="8875">
          <cell r="B8875">
            <v>8874</v>
          </cell>
          <cell r="G8875" t="str">
            <v>Bottle PET - 1 L - Cap</v>
          </cell>
          <cell r="H8875">
            <v>1</v>
          </cell>
          <cell r="I8875">
            <v>1</v>
          </cell>
          <cell r="J8875" t="str">
            <v>Pcs</v>
          </cell>
          <cell r="K8875">
            <v>0</v>
          </cell>
          <cell r="T8875">
            <v>0</v>
          </cell>
          <cell r="U8875">
            <v>1000</v>
          </cell>
          <cell r="W8875">
            <v>0</v>
          </cell>
        </row>
        <row r="8876">
          <cell r="B8876">
            <v>8875</v>
          </cell>
          <cell r="G8876" t="str">
            <v>Sticker ProQuat 276 SL - 1 L</v>
          </cell>
          <cell r="H8876">
            <v>1</v>
          </cell>
          <cell r="I8876">
            <v>1</v>
          </cell>
          <cell r="J8876" t="str">
            <v>Pcs</v>
          </cell>
          <cell r="K8876">
            <v>0</v>
          </cell>
          <cell r="T8876">
            <v>0</v>
          </cell>
          <cell r="U8876">
            <v>1000</v>
          </cell>
          <cell r="W8876">
            <v>0</v>
          </cell>
        </row>
        <row r="8877">
          <cell r="B8877">
            <v>8876</v>
          </cell>
          <cell r="G8877" t="str">
            <v>PVC Shrink Wrap Logo Nathani</v>
          </cell>
          <cell r="H8877">
            <v>1</v>
          </cell>
          <cell r="I8877">
            <v>1</v>
          </cell>
          <cell r="J8877" t="str">
            <v>Pcs</v>
          </cell>
          <cell r="K8877">
            <v>0</v>
          </cell>
          <cell r="T8877">
            <v>0</v>
          </cell>
          <cell r="U8877">
            <v>1000</v>
          </cell>
          <cell r="W8877">
            <v>0</v>
          </cell>
        </row>
        <row r="8878">
          <cell r="B8878">
            <v>8877</v>
          </cell>
          <cell r="G8878" t="str">
            <v>Karton Box ProQuat 276 SL - 1 L</v>
          </cell>
          <cell r="H8878">
            <v>1</v>
          </cell>
          <cell r="I8878">
            <v>1</v>
          </cell>
          <cell r="J8878" t="str">
            <v>Pcs</v>
          </cell>
          <cell r="K8878">
            <v>0</v>
          </cell>
          <cell r="T8878">
            <v>0</v>
          </cell>
          <cell r="U8878">
            <v>84</v>
          </cell>
          <cell r="W8878">
            <v>0</v>
          </cell>
        </row>
        <row r="8879">
          <cell r="B8879">
            <v>8878</v>
          </cell>
          <cell r="G8879" t="str">
            <v>ProQuat 276 SL @1 Ltr</v>
          </cell>
          <cell r="H8879">
            <v>1</v>
          </cell>
          <cell r="I8879">
            <v>12</v>
          </cell>
          <cell r="J8879" t="str">
            <v>Liter</v>
          </cell>
          <cell r="K8879">
            <v>0</v>
          </cell>
          <cell r="T8879">
            <v>0</v>
          </cell>
          <cell r="U8879">
            <v>1008</v>
          </cell>
          <cell r="W8879">
            <v>0</v>
          </cell>
        </row>
        <row r="8880">
          <cell r="B8880">
            <v>8879</v>
          </cell>
          <cell r="G8880" t="str">
            <v>Paraquat Dichloride 42% TA</v>
          </cell>
          <cell r="H8880">
            <v>220</v>
          </cell>
          <cell r="I8880">
            <v>1</v>
          </cell>
          <cell r="J8880" t="str">
            <v>Kg</v>
          </cell>
          <cell r="K8880">
            <v>0</v>
          </cell>
          <cell r="T8880">
            <v>0</v>
          </cell>
          <cell r="U8880">
            <v>440</v>
          </cell>
          <cell r="W8880">
            <v>0</v>
          </cell>
        </row>
        <row r="8881">
          <cell r="B8881">
            <v>8880</v>
          </cell>
          <cell r="G8881" t="str">
            <v>Agrisol 445 N</v>
          </cell>
          <cell r="H8881">
            <v>200</v>
          </cell>
          <cell r="I8881">
            <v>1</v>
          </cell>
          <cell r="J8881" t="str">
            <v>Kg</v>
          </cell>
          <cell r="K8881">
            <v>0</v>
          </cell>
          <cell r="T8881">
            <v>0</v>
          </cell>
          <cell r="U8881">
            <v>150</v>
          </cell>
          <cell r="W8881">
            <v>0</v>
          </cell>
        </row>
        <row r="8882">
          <cell r="B8882">
            <v>8881</v>
          </cell>
          <cell r="G8882" t="str">
            <v>Blue FD 48</v>
          </cell>
          <cell r="H8882">
            <v>25</v>
          </cell>
          <cell r="I8882">
            <v>1</v>
          </cell>
          <cell r="J8882" t="str">
            <v>Kg</v>
          </cell>
          <cell r="K8882">
            <v>0</v>
          </cell>
          <cell r="T8882">
            <v>0</v>
          </cell>
          <cell r="U8882">
            <v>1.32</v>
          </cell>
          <cell r="W8882">
            <v>0</v>
          </cell>
        </row>
        <row r="8883">
          <cell r="B8883">
            <v>8882</v>
          </cell>
          <cell r="G8883" t="str">
            <v>Bottle PET - 1 L</v>
          </cell>
          <cell r="H8883">
            <v>1</v>
          </cell>
          <cell r="I8883">
            <v>1</v>
          </cell>
          <cell r="J8883" t="str">
            <v>Pcs</v>
          </cell>
          <cell r="K8883">
            <v>0</v>
          </cell>
          <cell r="T8883">
            <v>0</v>
          </cell>
          <cell r="U8883">
            <v>1000</v>
          </cell>
          <cell r="W8883">
            <v>0</v>
          </cell>
        </row>
        <row r="8884">
          <cell r="B8884">
            <v>8883</v>
          </cell>
          <cell r="G8884" t="str">
            <v>Bottle PET - 1 L - Plug</v>
          </cell>
          <cell r="H8884">
            <v>1</v>
          </cell>
          <cell r="I8884">
            <v>1</v>
          </cell>
          <cell r="J8884" t="str">
            <v>Pcs</v>
          </cell>
          <cell r="K8884">
            <v>0</v>
          </cell>
          <cell r="T8884">
            <v>0</v>
          </cell>
          <cell r="U8884">
            <v>1000</v>
          </cell>
          <cell r="W8884">
            <v>0</v>
          </cell>
        </row>
        <row r="8885">
          <cell r="B8885">
            <v>8884</v>
          </cell>
          <cell r="G8885" t="str">
            <v>Bottle PET - 1 L - Cap</v>
          </cell>
          <cell r="H8885">
            <v>1</v>
          </cell>
          <cell r="I8885">
            <v>1</v>
          </cell>
          <cell r="J8885" t="str">
            <v>Pcs</v>
          </cell>
          <cell r="K8885">
            <v>0</v>
          </cell>
          <cell r="T8885">
            <v>0</v>
          </cell>
          <cell r="U8885">
            <v>1000</v>
          </cell>
          <cell r="W8885">
            <v>0</v>
          </cell>
        </row>
        <row r="8886">
          <cell r="B8886">
            <v>8885</v>
          </cell>
          <cell r="G8886" t="str">
            <v>Sticker ProQuat 276 SL - 1 L</v>
          </cell>
          <cell r="H8886">
            <v>1</v>
          </cell>
          <cell r="I8886">
            <v>1</v>
          </cell>
          <cell r="J8886" t="str">
            <v>Pcs</v>
          </cell>
          <cell r="K8886">
            <v>0</v>
          </cell>
          <cell r="T8886">
            <v>0</v>
          </cell>
          <cell r="U8886">
            <v>1000</v>
          </cell>
          <cell r="W8886">
            <v>0</v>
          </cell>
        </row>
        <row r="8887">
          <cell r="B8887">
            <v>8886</v>
          </cell>
          <cell r="G8887" t="str">
            <v>PVC Shrink Wrap Logo Nathani</v>
          </cell>
          <cell r="H8887">
            <v>1</v>
          </cell>
          <cell r="I8887">
            <v>1</v>
          </cell>
          <cell r="J8887" t="str">
            <v>Pcs</v>
          </cell>
          <cell r="K8887">
            <v>0</v>
          </cell>
          <cell r="T8887">
            <v>0</v>
          </cell>
          <cell r="U8887">
            <v>1000</v>
          </cell>
          <cell r="W8887">
            <v>0</v>
          </cell>
        </row>
        <row r="8888">
          <cell r="B8888">
            <v>8887</v>
          </cell>
          <cell r="G8888" t="str">
            <v>Karton Box ProQuat 276 SL - 1 L</v>
          </cell>
          <cell r="H8888">
            <v>1</v>
          </cell>
          <cell r="I8888">
            <v>1</v>
          </cell>
          <cell r="J8888" t="str">
            <v>Pcs</v>
          </cell>
          <cell r="K8888">
            <v>0</v>
          </cell>
          <cell r="T8888">
            <v>0</v>
          </cell>
          <cell r="U8888">
            <v>83</v>
          </cell>
          <cell r="W8888">
            <v>0</v>
          </cell>
        </row>
        <row r="8889">
          <cell r="B8889">
            <v>8888</v>
          </cell>
          <cell r="G8889" t="str">
            <v>ProQuat 276 SL @1 Ltr</v>
          </cell>
          <cell r="H8889">
            <v>1</v>
          </cell>
          <cell r="I8889">
            <v>12</v>
          </cell>
          <cell r="J8889" t="str">
            <v>Liter</v>
          </cell>
          <cell r="K8889">
            <v>0</v>
          </cell>
          <cell r="T8889">
            <v>0</v>
          </cell>
          <cell r="U8889">
            <v>996</v>
          </cell>
          <cell r="W8889">
            <v>0</v>
          </cell>
        </row>
        <row r="8890">
          <cell r="B8890">
            <v>8889</v>
          </cell>
          <cell r="G8890" t="str">
            <v>Scrap - Isopropylamine Glyphosate 62% TA</v>
          </cell>
          <cell r="H8890">
            <v>250</v>
          </cell>
          <cell r="I8890">
            <v>1</v>
          </cell>
          <cell r="J8890" t="str">
            <v>Kg</v>
          </cell>
          <cell r="K8890">
            <v>0</v>
          </cell>
          <cell r="T8890">
            <v>0</v>
          </cell>
          <cell r="U8890">
            <v>247</v>
          </cell>
          <cell r="W8890">
            <v>0</v>
          </cell>
        </row>
        <row r="8891">
          <cell r="B8891">
            <v>8890</v>
          </cell>
          <cell r="G8891" t="str">
            <v>Scrap - Agrisol 415 N</v>
          </cell>
          <cell r="H8891">
            <v>200</v>
          </cell>
          <cell r="I8891">
            <v>1</v>
          </cell>
          <cell r="J8891" t="str">
            <v>Kg</v>
          </cell>
          <cell r="K8891">
            <v>0</v>
          </cell>
          <cell r="T8891">
            <v>0</v>
          </cell>
          <cell r="U8891">
            <v>100</v>
          </cell>
          <cell r="W8891">
            <v>0</v>
          </cell>
        </row>
        <row r="8892">
          <cell r="B8892">
            <v>8891</v>
          </cell>
          <cell r="G8892" t="str">
            <v>Tartrazine</v>
          </cell>
          <cell r="H8892">
            <v>25</v>
          </cell>
          <cell r="I8892">
            <v>1</v>
          </cell>
          <cell r="J8892" t="str">
            <v>Kg</v>
          </cell>
          <cell r="K8892">
            <v>0</v>
          </cell>
          <cell r="T8892">
            <v>0</v>
          </cell>
          <cell r="U8892">
            <v>0.4</v>
          </cell>
          <cell r="W8892">
            <v>0</v>
          </cell>
        </row>
        <row r="8893">
          <cell r="B8893">
            <v>8892</v>
          </cell>
          <cell r="G8893" t="str">
            <v>Jerrycan HDPE - 20 L</v>
          </cell>
          <cell r="H8893">
            <v>20</v>
          </cell>
          <cell r="I8893">
            <v>1</v>
          </cell>
          <cell r="J8893" t="str">
            <v>Pcs</v>
          </cell>
          <cell r="K8893">
            <v>0</v>
          </cell>
          <cell r="T8893">
            <v>0</v>
          </cell>
          <cell r="U8893">
            <v>50</v>
          </cell>
          <cell r="W8893">
            <v>0</v>
          </cell>
        </row>
        <row r="8894">
          <cell r="B8894">
            <v>8893</v>
          </cell>
          <cell r="G8894" t="str">
            <v>Jerrycan HDPE - 20 L - Plug</v>
          </cell>
          <cell r="H8894">
            <v>20</v>
          </cell>
          <cell r="I8894">
            <v>1</v>
          </cell>
          <cell r="J8894" t="str">
            <v>Pcs</v>
          </cell>
          <cell r="K8894">
            <v>0</v>
          </cell>
          <cell r="T8894">
            <v>0</v>
          </cell>
          <cell r="U8894">
            <v>50</v>
          </cell>
          <cell r="W8894">
            <v>0</v>
          </cell>
        </row>
        <row r="8895">
          <cell r="B8895">
            <v>8894</v>
          </cell>
          <cell r="G8895" t="str">
            <v>Jerrycan HDPE - 20 L - Cap - Black</v>
          </cell>
          <cell r="H8895">
            <v>20</v>
          </cell>
          <cell r="I8895">
            <v>1</v>
          </cell>
          <cell r="J8895" t="str">
            <v>Pcs</v>
          </cell>
          <cell r="K8895">
            <v>0</v>
          </cell>
          <cell r="T8895">
            <v>0</v>
          </cell>
          <cell r="U8895">
            <v>50</v>
          </cell>
          <cell r="W8895">
            <v>0</v>
          </cell>
        </row>
        <row r="8896">
          <cell r="B8896">
            <v>8895</v>
          </cell>
          <cell r="G8896" t="str">
            <v>Sticker Grandup 480 SL - 20 L</v>
          </cell>
          <cell r="H8896">
            <v>20</v>
          </cell>
          <cell r="I8896">
            <v>1</v>
          </cell>
          <cell r="J8896" t="str">
            <v>Pcs</v>
          </cell>
          <cell r="K8896">
            <v>0</v>
          </cell>
          <cell r="T8896">
            <v>0</v>
          </cell>
          <cell r="U8896">
            <v>50</v>
          </cell>
          <cell r="W8896">
            <v>0</v>
          </cell>
        </row>
        <row r="8897">
          <cell r="B8897">
            <v>8896</v>
          </cell>
          <cell r="G8897" t="str">
            <v>Grandup 480 SL @20 ltr</v>
          </cell>
          <cell r="H8897">
            <v>20</v>
          </cell>
          <cell r="I8897">
            <v>1</v>
          </cell>
          <cell r="J8897" t="str">
            <v>Liter</v>
          </cell>
          <cell r="K8897">
            <v>0</v>
          </cell>
          <cell r="T8897">
            <v>0</v>
          </cell>
          <cell r="U8897">
            <v>1000</v>
          </cell>
          <cell r="W8897">
            <v>0</v>
          </cell>
        </row>
        <row r="8898">
          <cell r="B8898">
            <v>8897</v>
          </cell>
          <cell r="G8898" t="str">
            <v>Scrap - Mancozeb 80 WP</v>
          </cell>
          <cell r="H8898">
            <v>25</v>
          </cell>
          <cell r="I8898">
            <v>1</v>
          </cell>
          <cell r="J8898" t="str">
            <v>Kg</v>
          </cell>
          <cell r="K8898">
            <v>0</v>
          </cell>
          <cell r="T8898">
            <v>0</v>
          </cell>
          <cell r="U8898">
            <v>1000</v>
          </cell>
          <cell r="W8898">
            <v>0</v>
          </cell>
        </row>
        <row r="8899">
          <cell r="B8899">
            <v>8898</v>
          </cell>
          <cell r="G8899" t="str">
            <v>FP Curthane @1 kg (160/250+10)x 350mm</v>
          </cell>
          <cell r="H8899">
            <v>1</v>
          </cell>
          <cell r="I8899">
            <v>1</v>
          </cell>
          <cell r="J8899" t="str">
            <v>Pcs</v>
          </cell>
          <cell r="K8899">
            <v>0</v>
          </cell>
          <cell r="T8899">
            <v>0</v>
          </cell>
          <cell r="U8899">
            <v>1000</v>
          </cell>
          <cell r="W8899">
            <v>0</v>
          </cell>
        </row>
        <row r="8900">
          <cell r="B8900">
            <v>8899</v>
          </cell>
          <cell r="G8900" t="str">
            <v xml:space="preserve">Karton Box FP Curthane @1 kg </v>
          </cell>
          <cell r="H8900">
            <v>20</v>
          </cell>
          <cell r="I8900">
            <v>1</v>
          </cell>
          <cell r="J8900" t="str">
            <v>Pcs</v>
          </cell>
          <cell r="K8900">
            <v>0</v>
          </cell>
          <cell r="T8900">
            <v>0</v>
          </cell>
          <cell r="U8900">
            <v>50</v>
          </cell>
          <cell r="W8900">
            <v>0</v>
          </cell>
        </row>
        <row r="8901">
          <cell r="B8901">
            <v>8900</v>
          </cell>
          <cell r="G8901" t="str">
            <v>Layer FP Curthane</v>
          </cell>
          <cell r="H8901">
            <v>1</v>
          </cell>
          <cell r="I8901">
            <v>1</v>
          </cell>
          <cell r="J8901" t="str">
            <v>Set</v>
          </cell>
          <cell r="K8901">
            <v>0</v>
          </cell>
          <cell r="T8901">
            <v>0</v>
          </cell>
          <cell r="U8901">
            <v>50</v>
          </cell>
          <cell r="W8901">
            <v>0</v>
          </cell>
        </row>
        <row r="8902">
          <cell r="B8902">
            <v>8901</v>
          </cell>
          <cell r="G8902" t="str">
            <v>Curthane 80 WP @ 1Kg</v>
          </cell>
          <cell r="H8902">
            <v>1</v>
          </cell>
          <cell r="I8902">
            <v>20</v>
          </cell>
          <cell r="J8902" t="str">
            <v>Kg</v>
          </cell>
          <cell r="K8902">
            <v>0</v>
          </cell>
          <cell r="T8902">
            <v>0</v>
          </cell>
          <cell r="U8902">
            <v>1000</v>
          </cell>
          <cell r="W8902">
            <v>0</v>
          </cell>
        </row>
        <row r="8903">
          <cell r="B8903">
            <v>8902</v>
          </cell>
          <cell r="G8903" t="str">
            <v>Scrap - Mancozeb 80 WP</v>
          </cell>
          <cell r="H8903">
            <v>25</v>
          </cell>
          <cell r="I8903">
            <v>1</v>
          </cell>
          <cell r="J8903" t="str">
            <v>Kg</v>
          </cell>
          <cell r="K8903">
            <v>0</v>
          </cell>
          <cell r="T8903">
            <v>0</v>
          </cell>
          <cell r="U8903">
            <v>1000</v>
          </cell>
          <cell r="W8903">
            <v>0</v>
          </cell>
        </row>
        <row r="8904">
          <cell r="B8904">
            <v>8903</v>
          </cell>
          <cell r="G8904" t="str">
            <v>FP Curthane @1 kg (160/250+10)x 350mm</v>
          </cell>
          <cell r="H8904">
            <v>1</v>
          </cell>
          <cell r="I8904">
            <v>1</v>
          </cell>
          <cell r="J8904" t="str">
            <v>Pcs</v>
          </cell>
          <cell r="K8904">
            <v>0</v>
          </cell>
          <cell r="T8904">
            <v>0</v>
          </cell>
          <cell r="U8904">
            <v>1000</v>
          </cell>
          <cell r="W8904">
            <v>0</v>
          </cell>
        </row>
        <row r="8905">
          <cell r="B8905">
            <v>8904</v>
          </cell>
          <cell r="G8905" t="str">
            <v xml:space="preserve">Karton Box FP Curthane @1 kg </v>
          </cell>
          <cell r="H8905">
            <v>20</v>
          </cell>
          <cell r="I8905">
            <v>1</v>
          </cell>
          <cell r="J8905" t="str">
            <v>Pcs</v>
          </cell>
          <cell r="K8905">
            <v>0</v>
          </cell>
          <cell r="T8905">
            <v>0</v>
          </cell>
          <cell r="U8905">
            <v>50</v>
          </cell>
          <cell r="W8905">
            <v>0</v>
          </cell>
        </row>
        <row r="8906">
          <cell r="B8906">
            <v>8905</v>
          </cell>
          <cell r="G8906" t="str">
            <v>Layer FP Curthane</v>
          </cell>
          <cell r="H8906">
            <v>1</v>
          </cell>
          <cell r="I8906">
            <v>1</v>
          </cell>
          <cell r="J8906" t="str">
            <v>Set</v>
          </cell>
          <cell r="K8906">
            <v>0</v>
          </cell>
          <cell r="T8906">
            <v>0</v>
          </cell>
          <cell r="U8906">
            <v>50</v>
          </cell>
          <cell r="W8906">
            <v>0</v>
          </cell>
        </row>
        <row r="8907">
          <cell r="B8907">
            <v>8906</v>
          </cell>
          <cell r="G8907" t="str">
            <v>Curthane 80 WP @ 1Kg</v>
          </cell>
          <cell r="H8907">
            <v>1</v>
          </cell>
          <cell r="I8907">
            <v>20</v>
          </cell>
          <cell r="J8907" t="str">
            <v>Kg</v>
          </cell>
          <cell r="K8907">
            <v>0</v>
          </cell>
          <cell r="T8907">
            <v>0</v>
          </cell>
          <cell r="U8907">
            <v>1000</v>
          </cell>
          <cell r="W8907">
            <v>0</v>
          </cell>
        </row>
        <row r="8908">
          <cell r="B8908">
            <v>8907</v>
          </cell>
          <cell r="G8908" t="str">
            <v>Scrap - Mancozeb 80 WP</v>
          </cell>
          <cell r="H8908">
            <v>25</v>
          </cell>
          <cell r="I8908">
            <v>1</v>
          </cell>
          <cell r="J8908" t="str">
            <v>Kg</v>
          </cell>
          <cell r="K8908">
            <v>0</v>
          </cell>
          <cell r="T8908">
            <v>0</v>
          </cell>
          <cell r="U8908">
            <v>2000</v>
          </cell>
          <cell r="W8908">
            <v>0</v>
          </cell>
        </row>
        <row r="8909">
          <cell r="B8909">
            <v>8908</v>
          </cell>
          <cell r="G8909" t="str">
            <v>Scrap - Glyphosate 480SL</v>
          </cell>
          <cell r="H8909">
            <v>200</v>
          </cell>
          <cell r="I8909">
            <v>1</v>
          </cell>
          <cell r="J8909" t="str">
            <v>kg</v>
          </cell>
          <cell r="K8909">
            <v>0</v>
          </cell>
          <cell r="T8909">
            <v>0</v>
          </cell>
          <cell r="U8909">
            <v>247</v>
          </cell>
          <cell r="W8909">
            <v>0</v>
          </cell>
        </row>
        <row r="8910">
          <cell r="B8910">
            <v>8909</v>
          </cell>
          <cell r="E8910" t="str">
            <v>1.1.7.0.3.229</v>
          </cell>
          <cell r="G8910" t="str">
            <v>ProQuat 276 SL @1 Ltr</v>
          </cell>
          <cell r="H8910">
            <v>1</v>
          </cell>
          <cell r="I8910">
            <v>12</v>
          </cell>
          <cell r="J8910" t="str">
            <v>Pcs</v>
          </cell>
          <cell r="K8910">
            <v>31553.597423120093</v>
          </cell>
          <cell r="T8910">
            <v>0</v>
          </cell>
          <cell r="U8910">
            <v>1800</v>
          </cell>
          <cell r="W8910">
            <v>0</v>
          </cell>
        </row>
        <row r="8911">
          <cell r="B8911">
            <v>8910</v>
          </cell>
          <cell r="E8911" t="str">
            <v>1.1.7.0.3.223</v>
          </cell>
          <cell r="G8911" t="str">
            <v>ProQuat 276 SL @4 ltr</v>
          </cell>
          <cell r="H8911">
            <v>4</v>
          </cell>
          <cell r="I8911">
            <v>4</v>
          </cell>
          <cell r="J8911" t="str">
            <v>Pcs</v>
          </cell>
          <cell r="K8911">
            <v>29563.153820426491</v>
          </cell>
          <cell r="T8911">
            <v>0</v>
          </cell>
          <cell r="U8911">
            <v>672</v>
          </cell>
          <cell r="W8911">
            <v>0</v>
          </cell>
        </row>
        <row r="8912">
          <cell r="B8912">
            <v>8911</v>
          </cell>
          <cell r="E8912" t="str">
            <v>1.1.7.0.3.230</v>
          </cell>
          <cell r="G8912" t="str">
            <v>Grandup 480 SL @20 ltr</v>
          </cell>
          <cell r="H8912">
            <v>20</v>
          </cell>
          <cell r="I8912">
            <v>1</v>
          </cell>
          <cell r="J8912" t="str">
            <v>Pcs</v>
          </cell>
          <cell r="K8912">
            <v>32965.40444852566</v>
          </cell>
          <cell r="T8912">
            <v>0</v>
          </cell>
          <cell r="U8912">
            <v>1000</v>
          </cell>
          <cell r="W8912">
            <v>0</v>
          </cell>
        </row>
        <row r="8913">
          <cell r="B8913">
            <v>8912</v>
          </cell>
          <cell r="G8913" t="str">
            <v>Scrap - Agrisol 415 N</v>
          </cell>
          <cell r="H8913">
            <v>200</v>
          </cell>
          <cell r="I8913">
            <v>1</v>
          </cell>
          <cell r="J8913" t="str">
            <v>Kg</v>
          </cell>
          <cell r="K8913">
            <v>0</v>
          </cell>
          <cell r="T8913">
            <v>0</v>
          </cell>
          <cell r="U8913">
            <v>100</v>
          </cell>
          <cell r="W8913">
            <v>0</v>
          </cell>
        </row>
        <row r="8914">
          <cell r="B8914">
            <v>8913</v>
          </cell>
          <cell r="G8914" t="str">
            <v>Scrap - Isopropylamine Glyphosate 62% TA</v>
          </cell>
          <cell r="H8914">
            <v>250</v>
          </cell>
          <cell r="I8914">
            <v>1</v>
          </cell>
          <cell r="J8914" t="str">
            <v>Kg</v>
          </cell>
          <cell r="K8914">
            <v>0</v>
          </cell>
          <cell r="T8914">
            <v>0</v>
          </cell>
          <cell r="U8914">
            <v>247</v>
          </cell>
          <cell r="W8914">
            <v>0</v>
          </cell>
        </row>
        <row r="8915">
          <cell r="B8915">
            <v>8914</v>
          </cell>
          <cell r="G8915" t="str">
            <v>Paraquat Dichloride 42% TA</v>
          </cell>
          <cell r="H8915">
            <v>220</v>
          </cell>
          <cell r="I8915">
            <v>1</v>
          </cell>
          <cell r="J8915" t="str">
            <v>Kg</v>
          </cell>
          <cell r="K8915">
            <v>0</v>
          </cell>
          <cell r="T8915">
            <v>0</v>
          </cell>
          <cell r="U8915">
            <v>440</v>
          </cell>
          <cell r="W8915">
            <v>0</v>
          </cell>
        </row>
        <row r="8916">
          <cell r="B8916">
            <v>8915</v>
          </cell>
          <cell r="G8916" t="str">
            <v>Agrisol 445 N</v>
          </cell>
          <cell r="H8916">
            <v>200</v>
          </cell>
          <cell r="I8916">
            <v>1</v>
          </cell>
          <cell r="J8916" t="str">
            <v>Kg</v>
          </cell>
          <cell r="K8916">
            <v>0</v>
          </cell>
          <cell r="T8916">
            <v>0</v>
          </cell>
          <cell r="U8916">
            <v>150</v>
          </cell>
          <cell r="W8916">
            <v>0</v>
          </cell>
        </row>
        <row r="8917">
          <cell r="B8917">
            <v>8916</v>
          </cell>
          <cell r="G8917" t="str">
            <v>Blue FD 48</v>
          </cell>
          <cell r="H8917">
            <v>25</v>
          </cell>
          <cell r="I8917">
            <v>1</v>
          </cell>
          <cell r="J8917" t="str">
            <v>Kg</v>
          </cell>
          <cell r="K8917">
            <v>0</v>
          </cell>
          <cell r="T8917">
            <v>0</v>
          </cell>
          <cell r="U8917">
            <v>1.32</v>
          </cell>
          <cell r="W8917">
            <v>0</v>
          </cell>
        </row>
        <row r="8918">
          <cell r="B8918">
            <v>8917</v>
          </cell>
          <cell r="G8918" t="str">
            <v>Jerrycan HDPE - 4 L</v>
          </cell>
          <cell r="H8918">
            <v>4</v>
          </cell>
          <cell r="I8918">
            <v>1</v>
          </cell>
          <cell r="J8918" t="str">
            <v>Pcs</v>
          </cell>
          <cell r="K8918">
            <v>0</v>
          </cell>
          <cell r="T8918">
            <v>0</v>
          </cell>
          <cell r="U8918">
            <v>250</v>
          </cell>
          <cell r="W8918">
            <v>0</v>
          </cell>
        </row>
        <row r="8919">
          <cell r="B8919">
            <v>8918</v>
          </cell>
          <cell r="G8919" t="str">
            <v>Jerrycan HDPE - 4 L - Cap - Black</v>
          </cell>
          <cell r="H8919">
            <v>4</v>
          </cell>
          <cell r="I8919">
            <v>1</v>
          </cell>
          <cell r="J8919" t="str">
            <v>Pcs</v>
          </cell>
          <cell r="K8919">
            <v>0</v>
          </cell>
          <cell r="T8919">
            <v>0</v>
          </cell>
          <cell r="U8919">
            <v>250</v>
          </cell>
          <cell r="W8919">
            <v>0</v>
          </cell>
        </row>
        <row r="8920">
          <cell r="B8920">
            <v>8919</v>
          </cell>
          <cell r="G8920" t="str">
            <v>Jerrycan HDPE - 4 L - Plug</v>
          </cell>
          <cell r="H8920">
            <v>4</v>
          </cell>
          <cell r="I8920">
            <v>1</v>
          </cell>
          <cell r="J8920" t="str">
            <v>Pcs</v>
          </cell>
          <cell r="K8920">
            <v>0</v>
          </cell>
          <cell r="T8920">
            <v>0</v>
          </cell>
          <cell r="U8920">
            <v>250</v>
          </cell>
          <cell r="W8920">
            <v>0</v>
          </cell>
        </row>
        <row r="8921">
          <cell r="B8921">
            <v>8920</v>
          </cell>
          <cell r="G8921" t="str">
            <v>Sticker ProQuat 276 SL - 4 L</v>
          </cell>
          <cell r="H8921">
            <v>4</v>
          </cell>
          <cell r="I8921">
            <v>1</v>
          </cell>
          <cell r="J8921" t="str">
            <v>Pcs</v>
          </cell>
          <cell r="K8921">
            <v>0</v>
          </cell>
          <cell r="T8921">
            <v>0</v>
          </cell>
          <cell r="U8921">
            <v>250</v>
          </cell>
          <cell r="W8921">
            <v>0</v>
          </cell>
        </row>
        <row r="8922">
          <cell r="B8922">
            <v>8921</v>
          </cell>
          <cell r="G8922" t="str">
            <v>Karton Box ProQuat 276 SL @4 ltr</v>
          </cell>
          <cell r="H8922">
            <v>4</v>
          </cell>
          <cell r="I8922">
            <v>1</v>
          </cell>
          <cell r="J8922" t="str">
            <v>Pcs</v>
          </cell>
          <cell r="K8922">
            <v>0</v>
          </cell>
          <cell r="T8922">
            <v>0</v>
          </cell>
          <cell r="U8922">
            <v>63</v>
          </cell>
          <cell r="W8922">
            <v>0</v>
          </cell>
        </row>
        <row r="8923">
          <cell r="B8923">
            <v>8922</v>
          </cell>
          <cell r="G8923" t="str">
            <v>ProQuat 276 SL @4 ltr</v>
          </cell>
          <cell r="H8923">
            <v>4</v>
          </cell>
          <cell r="I8923">
            <v>4</v>
          </cell>
          <cell r="J8923" t="str">
            <v>Liter</v>
          </cell>
          <cell r="K8923">
            <v>0</v>
          </cell>
          <cell r="T8923">
            <v>0</v>
          </cell>
          <cell r="U8923">
            <v>1008</v>
          </cell>
          <cell r="W8923">
            <v>0</v>
          </cell>
        </row>
        <row r="8924">
          <cell r="B8924">
            <v>8923</v>
          </cell>
          <cell r="G8924" t="str">
            <v>Paraquat Dichloride 42% TA</v>
          </cell>
          <cell r="H8924">
            <v>220</v>
          </cell>
          <cell r="I8924">
            <v>1</v>
          </cell>
          <cell r="J8924" t="str">
            <v>Kg</v>
          </cell>
          <cell r="K8924">
            <v>0</v>
          </cell>
          <cell r="T8924">
            <v>0</v>
          </cell>
          <cell r="U8924">
            <v>440</v>
          </cell>
          <cell r="W8924">
            <v>0</v>
          </cell>
        </row>
        <row r="8925">
          <cell r="B8925">
            <v>8924</v>
          </cell>
          <cell r="G8925" t="str">
            <v>Agrisol 445 N</v>
          </cell>
          <cell r="H8925">
            <v>200</v>
          </cell>
          <cell r="I8925">
            <v>1</v>
          </cell>
          <cell r="J8925" t="str">
            <v>Kg</v>
          </cell>
          <cell r="K8925">
            <v>0</v>
          </cell>
          <cell r="T8925">
            <v>0</v>
          </cell>
          <cell r="U8925">
            <v>150</v>
          </cell>
          <cell r="W8925">
            <v>0</v>
          </cell>
        </row>
        <row r="8926">
          <cell r="B8926">
            <v>8925</v>
          </cell>
          <cell r="G8926" t="str">
            <v>Blue FD 48</v>
          </cell>
          <cell r="H8926">
            <v>25</v>
          </cell>
          <cell r="I8926">
            <v>1</v>
          </cell>
          <cell r="J8926" t="str">
            <v>Kg</v>
          </cell>
          <cell r="K8926">
            <v>0</v>
          </cell>
          <cell r="T8926">
            <v>0</v>
          </cell>
          <cell r="U8926">
            <v>1.32</v>
          </cell>
          <cell r="W8926">
            <v>0</v>
          </cell>
        </row>
        <row r="8927">
          <cell r="B8927">
            <v>8926</v>
          </cell>
          <cell r="G8927" t="str">
            <v>Jerrycan HDPE - 4 L</v>
          </cell>
          <cell r="H8927">
            <v>4</v>
          </cell>
          <cell r="I8927">
            <v>1</v>
          </cell>
          <cell r="J8927" t="str">
            <v>Pcs</v>
          </cell>
          <cell r="K8927">
            <v>0</v>
          </cell>
          <cell r="T8927">
            <v>0</v>
          </cell>
          <cell r="U8927">
            <v>250</v>
          </cell>
          <cell r="W8927">
            <v>0</v>
          </cell>
        </row>
        <row r="8928">
          <cell r="B8928">
            <v>8927</v>
          </cell>
          <cell r="G8928" t="str">
            <v>Jerrycan HDPE - 4 L - Cap - Black</v>
          </cell>
          <cell r="H8928">
            <v>4</v>
          </cell>
          <cell r="I8928">
            <v>1</v>
          </cell>
          <cell r="J8928" t="str">
            <v>Pcs</v>
          </cell>
          <cell r="K8928">
            <v>0</v>
          </cell>
          <cell r="T8928">
            <v>0</v>
          </cell>
          <cell r="U8928">
            <v>250</v>
          </cell>
          <cell r="W8928">
            <v>0</v>
          </cell>
        </row>
        <row r="8929">
          <cell r="B8929">
            <v>8928</v>
          </cell>
          <cell r="G8929" t="str">
            <v>Jerrycan HDPE - 4 L - Plug</v>
          </cell>
          <cell r="H8929">
            <v>4</v>
          </cell>
          <cell r="I8929">
            <v>1</v>
          </cell>
          <cell r="J8929" t="str">
            <v>Pcs</v>
          </cell>
          <cell r="K8929">
            <v>0</v>
          </cell>
          <cell r="T8929">
            <v>0</v>
          </cell>
          <cell r="U8929">
            <v>250</v>
          </cell>
          <cell r="W8929">
            <v>0</v>
          </cell>
        </row>
        <row r="8930">
          <cell r="B8930">
            <v>8929</v>
          </cell>
          <cell r="G8930" t="str">
            <v>Sticker ProQuat 276 SL - 4 L</v>
          </cell>
          <cell r="H8930">
            <v>4</v>
          </cell>
          <cell r="I8930">
            <v>1</v>
          </cell>
          <cell r="J8930" t="str">
            <v>Pcs</v>
          </cell>
          <cell r="K8930">
            <v>0</v>
          </cell>
          <cell r="T8930">
            <v>0</v>
          </cell>
          <cell r="U8930">
            <v>250</v>
          </cell>
          <cell r="W8930">
            <v>0</v>
          </cell>
        </row>
        <row r="8931">
          <cell r="B8931">
            <v>8930</v>
          </cell>
          <cell r="G8931" t="str">
            <v>Karton Box ProQuat 276 SL @4 ltr</v>
          </cell>
          <cell r="H8931">
            <v>4</v>
          </cell>
          <cell r="I8931">
            <v>1</v>
          </cell>
          <cell r="J8931" t="str">
            <v>Pcs</v>
          </cell>
          <cell r="K8931">
            <v>0</v>
          </cell>
          <cell r="T8931">
            <v>0</v>
          </cell>
          <cell r="U8931">
            <v>62</v>
          </cell>
          <cell r="W8931">
            <v>0</v>
          </cell>
        </row>
        <row r="8932">
          <cell r="B8932">
            <v>8931</v>
          </cell>
          <cell r="G8932" t="str">
            <v>ProQuat 276 SL @4 ltr</v>
          </cell>
          <cell r="H8932">
            <v>4</v>
          </cell>
          <cell r="I8932">
            <v>4</v>
          </cell>
          <cell r="J8932" t="str">
            <v>Liter</v>
          </cell>
          <cell r="K8932">
            <v>0</v>
          </cell>
          <cell r="T8932">
            <v>0</v>
          </cell>
          <cell r="U8932">
            <v>992</v>
          </cell>
          <cell r="W8932">
            <v>0</v>
          </cell>
        </row>
        <row r="8933">
          <cell r="B8933">
            <v>8932</v>
          </cell>
          <cell r="G8933" t="str">
            <v>Paraquat Dichloride 42% TA</v>
          </cell>
          <cell r="H8933">
            <v>220</v>
          </cell>
          <cell r="I8933">
            <v>1</v>
          </cell>
          <cell r="J8933" t="str">
            <v>Kg</v>
          </cell>
          <cell r="K8933">
            <v>0</v>
          </cell>
          <cell r="T8933">
            <v>0</v>
          </cell>
          <cell r="U8933">
            <v>440</v>
          </cell>
          <cell r="W8933">
            <v>0</v>
          </cell>
        </row>
        <row r="8934">
          <cell r="B8934">
            <v>8933</v>
          </cell>
          <cell r="G8934" t="str">
            <v>Agrisol 445 N</v>
          </cell>
          <cell r="H8934">
            <v>200</v>
          </cell>
          <cell r="I8934">
            <v>1</v>
          </cell>
          <cell r="J8934" t="str">
            <v>Kg</v>
          </cell>
          <cell r="K8934">
            <v>0</v>
          </cell>
          <cell r="T8934">
            <v>0</v>
          </cell>
          <cell r="U8934">
            <v>150</v>
          </cell>
          <cell r="W8934">
            <v>0</v>
          </cell>
        </row>
        <row r="8935">
          <cell r="B8935">
            <v>8934</v>
          </cell>
          <cell r="G8935" t="str">
            <v>Blue FD 48</v>
          </cell>
          <cell r="H8935">
            <v>25</v>
          </cell>
          <cell r="I8935">
            <v>1</v>
          </cell>
          <cell r="J8935" t="str">
            <v>Kg</v>
          </cell>
          <cell r="K8935">
            <v>0</v>
          </cell>
          <cell r="T8935">
            <v>0</v>
          </cell>
          <cell r="U8935">
            <v>1.32</v>
          </cell>
          <cell r="W8935">
            <v>0</v>
          </cell>
        </row>
        <row r="8936">
          <cell r="B8936">
            <v>8935</v>
          </cell>
          <cell r="G8936" t="str">
            <v>Jerrycan HDPE - 4 L</v>
          </cell>
          <cell r="H8936">
            <v>4</v>
          </cell>
          <cell r="I8936">
            <v>1</v>
          </cell>
          <cell r="J8936" t="str">
            <v>Pcs</v>
          </cell>
          <cell r="K8936">
            <v>0</v>
          </cell>
          <cell r="T8936">
            <v>0</v>
          </cell>
          <cell r="U8936">
            <v>250</v>
          </cell>
          <cell r="W8936">
            <v>0</v>
          </cell>
        </row>
        <row r="8937">
          <cell r="B8937">
            <v>8936</v>
          </cell>
          <cell r="G8937" t="str">
            <v>Jerrycan HDPE - 4 L - Cap - Black</v>
          </cell>
          <cell r="H8937">
            <v>4</v>
          </cell>
          <cell r="I8937">
            <v>1</v>
          </cell>
          <cell r="J8937" t="str">
            <v>Pcs</v>
          </cell>
          <cell r="K8937">
            <v>0</v>
          </cell>
          <cell r="T8937">
            <v>0</v>
          </cell>
          <cell r="U8937">
            <v>250</v>
          </cell>
          <cell r="W8937">
            <v>0</v>
          </cell>
        </row>
        <row r="8938">
          <cell r="B8938">
            <v>8937</v>
          </cell>
          <cell r="G8938" t="str">
            <v>Jerrycan HDPE - 4 L - Plug</v>
          </cell>
          <cell r="H8938">
            <v>4</v>
          </cell>
          <cell r="I8938">
            <v>1</v>
          </cell>
          <cell r="J8938" t="str">
            <v>Pcs</v>
          </cell>
          <cell r="K8938">
            <v>0</v>
          </cell>
          <cell r="T8938">
            <v>0</v>
          </cell>
          <cell r="U8938">
            <v>250</v>
          </cell>
          <cell r="W8938">
            <v>0</v>
          </cell>
        </row>
        <row r="8939">
          <cell r="B8939">
            <v>8938</v>
          </cell>
          <cell r="G8939" t="str">
            <v>Sticker ProQuat 276 SL - 4 L</v>
          </cell>
          <cell r="H8939">
            <v>4</v>
          </cell>
          <cell r="I8939">
            <v>1</v>
          </cell>
          <cell r="J8939" t="str">
            <v>Pcs</v>
          </cell>
          <cell r="K8939">
            <v>0</v>
          </cell>
          <cell r="T8939">
            <v>0</v>
          </cell>
          <cell r="U8939">
            <v>250</v>
          </cell>
          <cell r="W8939">
            <v>0</v>
          </cell>
        </row>
        <row r="8940">
          <cell r="B8940">
            <v>8939</v>
          </cell>
          <cell r="G8940" t="str">
            <v>Karton Box ProQuat 276 SL @4 ltr</v>
          </cell>
          <cell r="H8940">
            <v>4</v>
          </cell>
          <cell r="I8940">
            <v>1</v>
          </cell>
          <cell r="J8940" t="str">
            <v>Pcs</v>
          </cell>
          <cell r="K8940">
            <v>0</v>
          </cell>
          <cell r="T8940">
            <v>0</v>
          </cell>
          <cell r="U8940">
            <v>63</v>
          </cell>
          <cell r="W8940">
            <v>0</v>
          </cell>
        </row>
        <row r="8941">
          <cell r="B8941">
            <v>8940</v>
          </cell>
          <cell r="G8941" t="str">
            <v>ProQuat 276 SL @4 ltr</v>
          </cell>
          <cell r="H8941">
            <v>4</v>
          </cell>
          <cell r="I8941">
            <v>4</v>
          </cell>
          <cell r="J8941" t="str">
            <v>Liter</v>
          </cell>
          <cell r="K8941">
            <v>0</v>
          </cell>
          <cell r="T8941">
            <v>0</v>
          </cell>
          <cell r="U8941">
            <v>1008</v>
          </cell>
          <cell r="W8941">
            <v>0</v>
          </cell>
        </row>
        <row r="8942">
          <cell r="B8942">
            <v>8941</v>
          </cell>
          <cell r="G8942" t="str">
            <v>Paraquat Dichloride 42% TA</v>
          </cell>
          <cell r="H8942">
            <v>220</v>
          </cell>
          <cell r="I8942">
            <v>1</v>
          </cell>
          <cell r="J8942" t="str">
            <v>Kg</v>
          </cell>
          <cell r="K8942">
            <v>0</v>
          </cell>
          <cell r="T8942">
            <v>0</v>
          </cell>
          <cell r="U8942">
            <v>440</v>
          </cell>
          <cell r="W8942">
            <v>0</v>
          </cell>
        </row>
        <row r="8943">
          <cell r="B8943">
            <v>8942</v>
          </cell>
          <cell r="G8943" t="str">
            <v>Agrisol 445 N</v>
          </cell>
          <cell r="H8943">
            <v>200</v>
          </cell>
          <cell r="I8943">
            <v>1</v>
          </cell>
          <cell r="J8943" t="str">
            <v>Kg</v>
          </cell>
          <cell r="K8943">
            <v>0</v>
          </cell>
          <cell r="T8943">
            <v>0</v>
          </cell>
          <cell r="U8943">
            <v>150</v>
          </cell>
          <cell r="W8943">
            <v>0</v>
          </cell>
        </row>
        <row r="8944">
          <cell r="B8944">
            <v>8943</v>
          </cell>
          <cell r="G8944" t="str">
            <v>Blue FD 48</v>
          </cell>
          <cell r="H8944">
            <v>25</v>
          </cell>
          <cell r="I8944">
            <v>1</v>
          </cell>
          <cell r="J8944" t="str">
            <v>Kg</v>
          </cell>
          <cell r="K8944">
            <v>0</v>
          </cell>
          <cell r="T8944">
            <v>0</v>
          </cell>
          <cell r="U8944">
            <v>1.32</v>
          </cell>
          <cell r="W8944">
            <v>0</v>
          </cell>
        </row>
        <row r="8945">
          <cell r="B8945">
            <v>8944</v>
          </cell>
          <cell r="G8945" t="str">
            <v>Jerrycan HDPE - 4 L</v>
          </cell>
          <cell r="H8945">
            <v>4</v>
          </cell>
          <cell r="I8945">
            <v>1</v>
          </cell>
          <cell r="J8945" t="str">
            <v>Pcs</v>
          </cell>
          <cell r="K8945">
            <v>0</v>
          </cell>
          <cell r="T8945">
            <v>0</v>
          </cell>
          <cell r="U8945">
            <v>250</v>
          </cell>
          <cell r="W8945">
            <v>0</v>
          </cell>
        </row>
        <row r="8946">
          <cell r="B8946">
            <v>8945</v>
          </cell>
          <cell r="G8946" t="str">
            <v>Jerrycan HDPE - 4 L - Cap - Black</v>
          </cell>
          <cell r="H8946">
            <v>4</v>
          </cell>
          <cell r="I8946">
            <v>1</v>
          </cell>
          <cell r="J8946" t="str">
            <v>Pcs</v>
          </cell>
          <cell r="K8946">
            <v>0</v>
          </cell>
          <cell r="T8946">
            <v>0</v>
          </cell>
          <cell r="U8946">
            <v>250</v>
          </cell>
          <cell r="W8946">
            <v>0</v>
          </cell>
        </row>
        <row r="8947">
          <cell r="B8947">
            <v>8946</v>
          </cell>
          <cell r="G8947" t="str">
            <v>Jerrycan HDPE - 4 L - Plug</v>
          </cell>
          <cell r="H8947">
            <v>4</v>
          </cell>
          <cell r="I8947">
            <v>1</v>
          </cell>
          <cell r="J8947" t="str">
            <v>Pcs</v>
          </cell>
          <cell r="K8947">
            <v>0</v>
          </cell>
          <cell r="T8947">
            <v>0</v>
          </cell>
          <cell r="U8947">
            <v>250</v>
          </cell>
          <cell r="W8947">
            <v>0</v>
          </cell>
        </row>
        <row r="8948">
          <cell r="B8948">
            <v>8947</v>
          </cell>
          <cell r="G8948" t="str">
            <v>Sticker ProQuat 276 SL - 4 L</v>
          </cell>
          <cell r="H8948">
            <v>4</v>
          </cell>
          <cell r="I8948">
            <v>1</v>
          </cell>
          <cell r="J8948" t="str">
            <v>Pcs</v>
          </cell>
          <cell r="K8948">
            <v>0</v>
          </cell>
          <cell r="T8948">
            <v>0</v>
          </cell>
          <cell r="U8948">
            <v>250</v>
          </cell>
          <cell r="W8948">
            <v>0</v>
          </cell>
        </row>
        <row r="8949">
          <cell r="B8949">
            <v>8948</v>
          </cell>
          <cell r="G8949" t="str">
            <v>Karton Box ProQuat 276 SL @4 ltr</v>
          </cell>
          <cell r="H8949">
            <v>4</v>
          </cell>
          <cell r="I8949">
            <v>1</v>
          </cell>
          <cell r="J8949" t="str">
            <v>Pcs</v>
          </cell>
          <cell r="K8949">
            <v>0</v>
          </cell>
          <cell r="T8949">
            <v>0</v>
          </cell>
          <cell r="U8949">
            <v>62</v>
          </cell>
          <cell r="W8949">
            <v>0</v>
          </cell>
        </row>
        <row r="8950">
          <cell r="B8950">
            <v>8949</v>
          </cell>
          <cell r="G8950" t="str">
            <v>ProQuat 276 SL @4 ltr</v>
          </cell>
          <cell r="H8950">
            <v>4</v>
          </cell>
          <cell r="I8950">
            <v>4</v>
          </cell>
          <cell r="J8950" t="str">
            <v>Liter</v>
          </cell>
          <cell r="K8950">
            <v>0</v>
          </cell>
          <cell r="T8950">
            <v>0</v>
          </cell>
          <cell r="U8950">
            <v>992</v>
          </cell>
          <cell r="W8950">
            <v>0</v>
          </cell>
        </row>
        <row r="8951">
          <cell r="B8951">
            <v>8950</v>
          </cell>
          <cell r="G8951" t="str">
            <v>Paraquat Dichloride 42% TA</v>
          </cell>
          <cell r="H8951">
            <v>220</v>
          </cell>
          <cell r="I8951">
            <v>1</v>
          </cell>
          <cell r="J8951" t="str">
            <v>Kg</v>
          </cell>
          <cell r="K8951">
            <v>0</v>
          </cell>
          <cell r="T8951">
            <v>0</v>
          </cell>
          <cell r="U8951">
            <v>440</v>
          </cell>
          <cell r="W8951">
            <v>0</v>
          </cell>
        </row>
        <row r="8952">
          <cell r="B8952">
            <v>8951</v>
          </cell>
          <cell r="G8952" t="str">
            <v>Agrisol 445 N</v>
          </cell>
          <cell r="H8952">
            <v>200</v>
          </cell>
          <cell r="I8952">
            <v>1</v>
          </cell>
          <cell r="J8952" t="str">
            <v>Kg</v>
          </cell>
          <cell r="K8952">
            <v>0</v>
          </cell>
          <cell r="T8952">
            <v>0</v>
          </cell>
          <cell r="U8952">
            <v>150</v>
          </cell>
          <cell r="W8952">
            <v>0</v>
          </cell>
        </row>
        <row r="8953">
          <cell r="B8953">
            <v>8952</v>
          </cell>
          <cell r="G8953" t="str">
            <v>Blue FD 48</v>
          </cell>
          <cell r="H8953">
            <v>25</v>
          </cell>
          <cell r="I8953">
            <v>1</v>
          </cell>
          <cell r="J8953" t="str">
            <v>Kg</v>
          </cell>
          <cell r="K8953">
            <v>0</v>
          </cell>
          <cell r="T8953">
            <v>0</v>
          </cell>
          <cell r="U8953">
            <v>1.32</v>
          </cell>
          <cell r="W8953">
            <v>0</v>
          </cell>
        </row>
        <row r="8954">
          <cell r="B8954">
            <v>8953</v>
          </cell>
          <cell r="G8954" t="str">
            <v>Jerrycan HDPE - 4 L</v>
          </cell>
          <cell r="H8954">
            <v>4</v>
          </cell>
          <cell r="I8954">
            <v>1</v>
          </cell>
          <cell r="J8954" t="str">
            <v>Pcs</v>
          </cell>
          <cell r="K8954">
            <v>0</v>
          </cell>
          <cell r="T8954">
            <v>0</v>
          </cell>
          <cell r="U8954">
            <v>250</v>
          </cell>
          <cell r="W8954">
            <v>0</v>
          </cell>
        </row>
        <row r="8955">
          <cell r="B8955">
            <v>8954</v>
          </cell>
          <cell r="G8955" t="str">
            <v>Jerrycan HDPE - 4 L - Cap - Black</v>
          </cell>
          <cell r="H8955">
            <v>4</v>
          </cell>
          <cell r="I8955">
            <v>1</v>
          </cell>
          <cell r="J8955" t="str">
            <v>Pcs</v>
          </cell>
          <cell r="K8955">
            <v>0</v>
          </cell>
          <cell r="T8955">
            <v>0</v>
          </cell>
          <cell r="U8955">
            <v>250</v>
          </cell>
          <cell r="W8955">
            <v>0</v>
          </cell>
        </row>
        <row r="8956">
          <cell r="B8956">
            <v>8955</v>
          </cell>
          <cell r="G8956" t="str">
            <v>Jerrycan HDPE - 4 L - Plug</v>
          </cell>
          <cell r="H8956">
            <v>4</v>
          </cell>
          <cell r="I8956">
            <v>1</v>
          </cell>
          <cell r="J8956" t="str">
            <v>Pcs</v>
          </cell>
          <cell r="K8956">
            <v>0</v>
          </cell>
          <cell r="T8956">
            <v>0</v>
          </cell>
          <cell r="U8956">
            <v>250</v>
          </cell>
          <cell r="W8956">
            <v>0</v>
          </cell>
        </row>
        <row r="8957">
          <cell r="B8957">
            <v>8956</v>
          </cell>
          <cell r="G8957" t="str">
            <v>Sticker ProQuat 276 SL - 4 L</v>
          </cell>
          <cell r="H8957">
            <v>4</v>
          </cell>
          <cell r="I8957">
            <v>1</v>
          </cell>
          <cell r="J8957" t="str">
            <v>Pcs</v>
          </cell>
          <cell r="K8957">
            <v>0</v>
          </cell>
          <cell r="T8957">
            <v>0</v>
          </cell>
          <cell r="U8957">
            <v>250</v>
          </cell>
          <cell r="W8957">
            <v>0</v>
          </cell>
        </row>
        <row r="8958">
          <cell r="B8958">
            <v>8957</v>
          </cell>
          <cell r="G8958" t="str">
            <v>Karton Box ProQuat 276 SL @4 ltr</v>
          </cell>
          <cell r="H8958">
            <v>4</v>
          </cell>
          <cell r="I8958">
            <v>1</v>
          </cell>
          <cell r="J8958" t="str">
            <v>Pcs</v>
          </cell>
          <cell r="K8958">
            <v>0</v>
          </cell>
          <cell r="T8958">
            <v>0</v>
          </cell>
          <cell r="U8958">
            <v>63</v>
          </cell>
          <cell r="W8958">
            <v>0</v>
          </cell>
        </row>
        <row r="8959">
          <cell r="B8959">
            <v>8958</v>
          </cell>
          <cell r="G8959" t="str">
            <v>ProQuat 276 SL @4 ltr</v>
          </cell>
          <cell r="H8959">
            <v>4</v>
          </cell>
          <cell r="I8959">
            <v>4</v>
          </cell>
          <cell r="J8959" t="str">
            <v>Liter</v>
          </cell>
          <cell r="K8959">
            <v>0</v>
          </cell>
          <cell r="T8959">
            <v>0</v>
          </cell>
          <cell r="U8959">
            <v>1008</v>
          </cell>
          <cell r="W8959">
            <v>0</v>
          </cell>
        </row>
        <row r="8960">
          <cell r="B8960">
            <v>8959</v>
          </cell>
          <cell r="G8960" t="str">
            <v>Paraquat Dichloride 42% TA</v>
          </cell>
          <cell r="H8960">
            <v>220</v>
          </cell>
          <cell r="I8960">
            <v>1</v>
          </cell>
          <cell r="J8960" t="str">
            <v>Kg</v>
          </cell>
          <cell r="K8960">
            <v>0</v>
          </cell>
          <cell r="T8960">
            <v>0</v>
          </cell>
          <cell r="U8960">
            <v>440</v>
          </cell>
          <cell r="W8960">
            <v>0</v>
          </cell>
        </row>
        <row r="8961">
          <cell r="B8961">
            <v>8960</v>
          </cell>
          <cell r="G8961" t="str">
            <v>Agrisol 445 N</v>
          </cell>
          <cell r="H8961">
            <v>200</v>
          </cell>
          <cell r="I8961">
            <v>1</v>
          </cell>
          <cell r="J8961" t="str">
            <v>Kg</v>
          </cell>
          <cell r="K8961">
            <v>0</v>
          </cell>
          <cell r="T8961">
            <v>0</v>
          </cell>
          <cell r="U8961">
            <v>150</v>
          </cell>
          <cell r="W8961">
            <v>0</v>
          </cell>
        </row>
        <row r="8962">
          <cell r="B8962">
            <v>8961</v>
          </cell>
          <cell r="G8962" t="str">
            <v>Blue FD 48</v>
          </cell>
          <cell r="H8962">
            <v>25</v>
          </cell>
          <cell r="I8962">
            <v>1</v>
          </cell>
          <cell r="J8962" t="str">
            <v>Kg</v>
          </cell>
          <cell r="K8962">
            <v>0</v>
          </cell>
          <cell r="T8962">
            <v>0</v>
          </cell>
          <cell r="U8962">
            <v>1.32</v>
          </cell>
          <cell r="W8962">
            <v>0</v>
          </cell>
        </row>
        <row r="8963">
          <cell r="B8963">
            <v>8962</v>
          </cell>
          <cell r="G8963" t="str">
            <v>Jerrycan HDPE - 4 L</v>
          </cell>
          <cell r="H8963">
            <v>4</v>
          </cell>
          <cell r="I8963">
            <v>1</v>
          </cell>
          <cell r="J8963" t="str">
            <v>Pcs</v>
          </cell>
          <cell r="K8963">
            <v>0</v>
          </cell>
          <cell r="T8963">
            <v>0</v>
          </cell>
          <cell r="U8963">
            <v>250</v>
          </cell>
          <cell r="W8963">
            <v>0</v>
          </cell>
        </row>
        <row r="8964">
          <cell r="B8964">
            <v>8963</v>
          </cell>
          <cell r="G8964" t="str">
            <v>Jerrycan HDPE - 4 L - Cap - Black</v>
          </cell>
          <cell r="H8964">
            <v>4</v>
          </cell>
          <cell r="I8964">
            <v>1</v>
          </cell>
          <cell r="J8964" t="str">
            <v>Pcs</v>
          </cell>
          <cell r="K8964">
            <v>0</v>
          </cell>
          <cell r="T8964">
            <v>0</v>
          </cell>
          <cell r="U8964">
            <v>250</v>
          </cell>
          <cell r="W8964">
            <v>0</v>
          </cell>
        </row>
        <row r="8965">
          <cell r="B8965">
            <v>8964</v>
          </cell>
          <cell r="G8965" t="str">
            <v>Jerrycan HDPE - 4 L - Plug</v>
          </cell>
          <cell r="H8965">
            <v>4</v>
          </cell>
          <cell r="I8965">
            <v>1</v>
          </cell>
          <cell r="J8965" t="str">
            <v>Pcs</v>
          </cell>
          <cell r="K8965">
            <v>0</v>
          </cell>
          <cell r="T8965">
            <v>0</v>
          </cell>
          <cell r="U8965">
            <v>250</v>
          </cell>
          <cell r="W8965">
            <v>0</v>
          </cell>
        </row>
        <row r="8966">
          <cell r="B8966">
            <v>8965</v>
          </cell>
          <cell r="G8966" t="str">
            <v>Sticker ProQuat 276 SL - 4 L</v>
          </cell>
          <cell r="H8966">
            <v>4</v>
          </cell>
          <cell r="I8966">
            <v>1</v>
          </cell>
          <cell r="J8966" t="str">
            <v>Pcs</v>
          </cell>
          <cell r="K8966">
            <v>0</v>
          </cell>
          <cell r="T8966">
            <v>0</v>
          </cell>
          <cell r="U8966">
            <v>250</v>
          </cell>
          <cell r="W8966">
            <v>0</v>
          </cell>
        </row>
        <row r="8967">
          <cell r="B8967">
            <v>8966</v>
          </cell>
          <cell r="G8967" t="str">
            <v>Karton Box ProQuat 276 SL @4 ltr</v>
          </cell>
          <cell r="H8967">
            <v>4</v>
          </cell>
          <cell r="I8967">
            <v>1</v>
          </cell>
          <cell r="J8967" t="str">
            <v>Pcs</v>
          </cell>
          <cell r="K8967">
            <v>0</v>
          </cell>
          <cell r="T8967">
            <v>0</v>
          </cell>
          <cell r="U8967">
            <v>62</v>
          </cell>
          <cell r="W8967">
            <v>0</v>
          </cell>
        </row>
        <row r="8968">
          <cell r="B8968">
            <v>8967</v>
          </cell>
          <cell r="G8968" t="str">
            <v>ProQuat 276 SL @4 ltr</v>
          </cell>
          <cell r="H8968">
            <v>4</v>
          </cell>
          <cell r="I8968">
            <v>4</v>
          </cell>
          <cell r="J8968" t="str">
            <v>Liter</v>
          </cell>
          <cell r="K8968">
            <v>0</v>
          </cell>
          <cell r="T8968">
            <v>0</v>
          </cell>
          <cell r="U8968">
            <v>992</v>
          </cell>
          <cell r="W8968">
            <v>0</v>
          </cell>
        </row>
        <row r="8969">
          <cell r="B8969">
            <v>8968</v>
          </cell>
          <cell r="G8969" t="str">
            <v>Paraquat Dichloride 42% TA</v>
          </cell>
          <cell r="H8969">
            <v>220</v>
          </cell>
          <cell r="I8969">
            <v>1</v>
          </cell>
          <cell r="J8969" t="str">
            <v>Kg</v>
          </cell>
          <cell r="K8969">
            <v>0</v>
          </cell>
          <cell r="T8969">
            <v>0</v>
          </cell>
          <cell r="U8969">
            <v>440</v>
          </cell>
          <cell r="W8969">
            <v>0</v>
          </cell>
        </row>
        <row r="8970">
          <cell r="B8970">
            <v>8969</v>
          </cell>
          <cell r="G8970" t="str">
            <v>Agrisol 445 N</v>
          </cell>
          <cell r="H8970">
            <v>200</v>
          </cell>
          <cell r="I8970">
            <v>1</v>
          </cell>
          <cell r="J8970" t="str">
            <v>Kg</v>
          </cell>
          <cell r="K8970">
            <v>0</v>
          </cell>
          <cell r="T8970">
            <v>0</v>
          </cell>
          <cell r="U8970">
            <v>150</v>
          </cell>
          <cell r="W8970">
            <v>0</v>
          </cell>
        </row>
        <row r="8971">
          <cell r="B8971">
            <v>8970</v>
          </cell>
          <cell r="G8971" t="str">
            <v>Blue FD 48</v>
          </cell>
          <cell r="H8971">
            <v>25</v>
          </cell>
          <cell r="I8971">
            <v>1</v>
          </cell>
          <cell r="J8971" t="str">
            <v>Kg</v>
          </cell>
          <cell r="K8971">
            <v>0</v>
          </cell>
          <cell r="T8971">
            <v>0</v>
          </cell>
          <cell r="U8971">
            <v>1.32</v>
          </cell>
          <cell r="W8971">
            <v>0</v>
          </cell>
        </row>
        <row r="8972">
          <cell r="B8972">
            <v>8971</v>
          </cell>
          <cell r="G8972" t="str">
            <v>Jerrycan HDPE - 4 L</v>
          </cell>
          <cell r="H8972">
            <v>4</v>
          </cell>
          <cell r="I8972">
            <v>1</v>
          </cell>
          <cell r="J8972" t="str">
            <v>Pcs</v>
          </cell>
          <cell r="K8972">
            <v>0</v>
          </cell>
          <cell r="T8972">
            <v>0</v>
          </cell>
          <cell r="U8972">
            <v>250</v>
          </cell>
          <cell r="W8972">
            <v>0</v>
          </cell>
        </row>
        <row r="8973">
          <cell r="B8973">
            <v>8972</v>
          </cell>
          <cell r="G8973" t="str">
            <v>Jerrycan HDPE - 4 L - Cap - Black</v>
          </cell>
          <cell r="H8973">
            <v>4</v>
          </cell>
          <cell r="I8973">
            <v>1</v>
          </cell>
          <cell r="J8973" t="str">
            <v>Pcs</v>
          </cell>
          <cell r="K8973">
            <v>0</v>
          </cell>
          <cell r="T8973">
            <v>0</v>
          </cell>
          <cell r="U8973">
            <v>250</v>
          </cell>
          <cell r="W8973">
            <v>0</v>
          </cell>
        </row>
        <row r="8974">
          <cell r="B8974">
            <v>8973</v>
          </cell>
          <cell r="G8974" t="str">
            <v>Jerrycan HDPE - 4 L - Plug</v>
          </cell>
          <cell r="H8974">
            <v>4</v>
          </cell>
          <cell r="I8974">
            <v>1</v>
          </cell>
          <cell r="J8974" t="str">
            <v>Pcs</v>
          </cell>
          <cell r="K8974">
            <v>0</v>
          </cell>
          <cell r="T8974">
            <v>0</v>
          </cell>
          <cell r="U8974">
            <v>250</v>
          </cell>
          <cell r="W8974">
            <v>0</v>
          </cell>
        </row>
        <row r="8975">
          <cell r="B8975">
            <v>8974</v>
          </cell>
          <cell r="G8975" t="str">
            <v>Sticker ProQuat 276 SL - 4 L</v>
          </cell>
          <cell r="H8975">
            <v>4</v>
          </cell>
          <cell r="I8975">
            <v>1</v>
          </cell>
          <cell r="J8975" t="str">
            <v>Pcs</v>
          </cell>
          <cell r="K8975">
            <v>0</v>
          </cell>
          <cell r="T8975">
            <v>0</v>
          </cell>
          <cell r="U8975">
            <v>250</v>
          </cell>
          <cell r="W8975">
            <v>0</v>
          </cell>
        </row>
        <row r="8976">
          <cell r="B8976">
            <v>8975</v>
          </cell>
          <cell r="G8976" t="str">
            <v>Karton Box ProQuat 276 SL @4 ltr</v>
          </cell>
          <cell r="H8976">
            <v>4</v>
          </cell>
          <cell r="I8976">
            <v>1</v>
          </cell>
          <cell r="J8976" t="str">
            <v>Pcs</v>
          </cell>
          <cell r="K8976">
            <v>0</v>
          </cell>
          <cell r="T8976">
            <v>0</v>
          </cell>
          <cell r="U8976">
            <v>63</v>
          </cell>
          <cell r="W8976">
            <v>0</v>
          </cell>
        </row>
        <row r="8977">
          <cell r="B8977">
            <v>8976</v>
          </cell>
          <cell r="G8977" t="str">
            <v>ProQuat 276 SL @4 ltr</v>
          </cell>
          <cell r="H8977">
            <v>4</v>
          </cell>
          <cell r="I8977">
            <v>4</v>
          </cell>
          <cell r="J8977" t="str">
            <v>Liter</v>
          </cell>
          <cell r="K8977">
            <v>0</v>
          </cell>
          <cell r="T8977">
            <v>0</v>
          </cell>
          <cell r="U8977">
            <v>1008</v>
          </cell>
          <cell r="W8977">
            <v>0</v>
          </cell>
        </row>
        <row r="8978">
          <cell r="B8978">
            <v>8977</v>
          </cell>
          <cell r="G8978" t="str">
            <v>Paraquat Dichloride 42% TA</v>
          </cell>
          <cell r="H8978">
            <v>220</v>
          </cell>
          <cell r="I8978">
            <v>1</v>
          </cell>
          <cell r="J8978" t="str">
            <v>Kg</v>
          </cell>
          <cell r="K8978">
            <v>0</v>
          </cell>
          <cell r="T8978">
            <v>0</v>
          </cell>
          <cell r="U8978">
            <v>440</v>
          </cell>
          <cell r="W8978">
            <v>0</v>
          </cell>
        </row>
        <row r="8979">
          <cell r="B8979">
            <v>8978</v>
          </cell>
          <cell r="G8979" t="str">
            <v>Agrisol 445 N</v>
          </cell>
          <cell r="H8979">
            <v>200</v>
          </cell>
          <cell r="I8979">
            <v>1</v>
          </cell>
          <cell r="J8979" t="str">
            <v>Kg</v>
          </cell>
          <cell r="K8979">
            <v>0</v>
          </cell>
          <cell r="T8979">
            <v>0</v>
          </cell>
          <cell r="U8979">
            <v>150</v>
          </cell>
          <cell r="W8979">
            <v>0</v>
          </cell>
        </row>
        <row r="8980">
          <cell r="B8980">
            <v>8979</v>
          </cell>
          <cell r="G8980" t="str">
            <v>Blue FD 48</v>
          </cell>
          <cell r="H8980">
            <v>25</v>
          </cell>
          <cell r="I8980">
            <v>1</v>
          </cell>
          <cell r="J8980" t="str">
            <v>Kg</v>
          </cell>
          <cell r="K8980">
            <v>0</v>
          </cell>
          <cell r="T8980">
            <v>0</v>
          </cell>
          <cell r="U8980">
            <v>1.32</v>
          </cell>
          <cell r="W8980">
            <v>0</v>
          </cell>
        </row>
        <row r="8981">
          <cell r="B8981">
            <v>8980</v>
          </cell>
          <cell r="G8981" t="str">
            <v>Jerrycan HDPE - 4 L</v>
          </cell>
          <cell r="H8981">
            <v>4</v>
          </cell>
          <cell r="I8981">
            <v>1</v>
          </cell>
          <cell r="J8981" t="str">
            <v>Pcs</v>
          </cell>
          <cell r="K8981">
            <v>0</v>
          </cell>
          <cell r="T8981">
            <v>0</v>
          </cell>
          <cell r="U8981">
            <v>250</v>
          </cell>
          <cell r="W8981">
            <v>0</v>
          </cell>
        </row>
        <row r="8982">
          <cell r="B8982">
            <v>8981</v>
          </cell>
          <cell r="G8982" t="str">
            <v>Jerrycan HDPE - 4 L - Cap - Black</v>
          </cell>
          <cell r="H8982">
            <v>4</v>
          </cell>
          <cell r="I8982">
            <v>1</v>
          </cell>
          <cell r="J8982" t="str">
            <v>Pcs</v>
          </cell>
          <cell r="K8982">
            <v>0</v>
          </cell>
          <cell r="T8982">
            <v>0</v>
          </cell>
          <cell r="U8982">
            <v>250</v>
          </cell>
          <cell r="W8982">
            <v>0</v>
          </cell>
        </row>
        <row r="8983">
          <cell r="B8983">
            <v>8982</v>
          </cell>
          <cell r="G8983" t="str">
            <v>Jerrycan HDPE - 4 L - Plug</v>
          </cell>
          <cell r="H8983">
            <v>4</v>
          </cell>
          <cell r="I8983">
            <v>1</v>
          </cell>
          <cell r="J8983" t="str">
            <v>Pcs</v>
          </cell>
          <cell r="K8983">
            <v>0</v>
          </cell>
          <cell r="T8983">
            <v>0</v>
          </cell>
          <cell r="U8983">
            <v>250</v>
          </cell>
          <cell r="W8983">
            <v>0</v>
          </cell>
        </row>
        <row r="8984">
          <cell r="B8984">
            <v>8983</v>
          </cell>
          <cell r="G8984" t="str">
            <v>Sticker ProQuat 276 SL - 4 L</v>
          </cell>
          <cell r="H8984">
            <v>4</v>
          </cell>
          <cell r="I8984">
            <v>1</v>
          </cell>
          <cell r="J8984" t="str">
            <v>Pcs</v>
          </cell>
          <cell r="K8984">
            <v>0</v>
          </cell>
          <cell r="T8984">
            <v>0</v>
          </cell>
          <cell r="U8984">
            <v>250</v>
          </cell>
          <cell r="W8984">
            <v>0</v>
          </cell>
        </row>
        <row r="8985">
          <cell r="B8985">
            <v>8984</v>
          </cell>
          <cell r="G8985" t="str">
            <v>Karton Box ProQuat 276 SL @4 ltr</v>
          </cell>
          <cell r="H8985">
            <v>4</v>
          </cell>
          <cell r="I8985">
            <v>1</v>
          </cell>
          <cell r="J8985" t="str">
            <v>Pcs</v>
          </cell>
          <cell r="K8985">
            <v>0</v>
          </cell>
          <cell r="T8985">
            <v>0</v>
          </cell>
          <cell r="U8985">
            <v>62</v>
          </cell>
          <cell r="W8985">
            <v>0</v>
          </cell>
        </row>
        <row r="8986">
          <cell r="B8986">
            <v>8985</v>
          </cell>
          <cell r="G8986" t="str">
            <v>ProQuat 276 SL @4 ltr</v>
          </cell>
          <cell r="H8986">
            <v>4</v>
          </cell>
          <cell r="I8986">
            <v>4</v>
          </cell>
          <cell r="J8986" t="str">
            <v>Liter</v>
          </cell>
          <cell r="K8986">
            <v>0</v>
          </cell>
          <cell r="T8986">
            <v>0</v>
          </cell>
          <cell r="U8986">
            <v>992</v>
          </cell>
          <cell r="W8986">
            <v>0</v>
          </cell>
        </row>
        <row r="8987">
          <cell r="B8987">
            <v>8986</v>
          </cell>
          <cell r="G8987" t="str">
            <v>Chlorpyrifos 500EC+Gypermetrin 50EC</v>
          </cell>
          <cell r="H8987">
            <v>200</v>
          </cell>
          <cell r="I8987">
            <v>1</v>
          </cell>
          <cell r="J8987" t="str">
            <v>Liter</v>
          </cell>
          <cell r="K8987">
            <v>0</v>
          </cell>
          <cell r="T8987">
            <v>0</v>
          </cell>
          <cell r="U8987">
            <v>1000</v>
          </cell>
          <cell r="W8987">
            <v>0</v>
          </cell>
        </row>
        <row r="8988">
          <cell r="B8988">
            <v>8987</v>
          </cell>
          <cell r="G8988" t="str">
            <v>Bottle PET - 0,5 L</v>
          </cell>
          <cell r="H8988">
            <v>0.5</v>
          </cell>
          <cell r="I8988">
            <v>1</v>
          </cell>
          <cell r="J8988" t="str">
            <v>Pcs</v>
          </cell>
          <cell r="K8988">
            <v>0</v>
          </cell>
          <cell r="T8988">
            <v>0</v>
          </cell>
          <cell r="U8988">
            <v>2000</v>
          </cell>
          <cell r="W8988">
            <v>0</v>
          </cell>
        </row>
        <row r="8989">
          <cell r="B8989">
            <v>8988</v>
          </cell>
          <cell r="G8989" t="str">
            <v>Bottle PET - 0,5 L - Cap</v>
          </cell>
          <cell r="H8989">
            <v>0.5</v>
          </cell>
          <cell r="I8989">
            <v>1</v>
          </cell>
          <cell r="J8989" t="str">
            <v>Pcs</v>
          </cell>
          <cell r="K8989">
            <v>0</v>
          </cell>
          <cell r="T8989">
            <v>0</v>
          </cell>
          <cell r="U8989">
            <v>2000</v>
          </cell>
          <cell r="W8989">
            <v>0</v>
          </cell>
        </row>
        <row r="8990">
          <cell r="B8990">
            <v>8989</v>
          </cell>
          <cell r="G8990" t="str">
            <v>Bottle PET - 0,5 L - Plug</v>
          </cell>
          <cell r="H8990">
            <v>0.5</v>
          </cell>
          <cell r="I8990">
            <v>1</v>
          </cell>
          <cell r="J8990" t="str">
            <v>Pcs</v>
          </cell>
          <cell r="K8990">
            <v>0</v>
          </cell>
          <cell r="T8990">
            <v>0</v>
          </cell>
          <cell r="U8990">
            <v>2000</v>
          </cell>
          <cell r="W8990">
            <v>0</v>
          </cell>
        </row>
        <row r="8991">
          <cell r="B8991">
            <v>8990</v>
          </cell>
          <cell r="G8991" t="str">
            <v>PVC Shrink Wrap Logo Nathani</v>
          </cell>
          <cell r="H8991">
            <v>1</v>
          </cell>
          <cell r="I8991">
            <v>1</v>
          </cell>
          <cell r="J8991" t="str">
            <v>Pcs</v>
          </cell>
          <cell r="K8991">
            <v>0</v>
          </cell>
          <cell r="T8991">
            <v>0</v>
          </cell>
          <cell r="U8991">
            <v>2000</v>
          </cell>
          <cell r="W8991">
            <v>0</v>
          </cell>
        </row>
        <row r="8992">
          <cell r="B8992">
            <v>8991</v>
          </cell>
          <cell r="G8992" t="str">
            <v>Sticker Combitox 550 EC @ 500 ml</v>
          </cell>
          <cell r="H8992">
            <v>1</v>
          </cell>
          <cell r="I8992">
            <v>1</v>
          </cell>
          <cell r="J8992" t="str">
            <v>Pcs</v>
          </cell>
          <cell r="K8992">
            <v>0</v>
          </cell>
          <cell r="T8992">
            <v>0</v>
          </cell>
          <cell r="U8992">
            <v>2000</v>
          </cell>
          <cell r="W8992">
            <v>0</v>
          </cell>
        </row>
        <row r="8993">
          <cell r="B8993">
            <v>8992</v>
          </cell>
          <cell r="G8993" t="str">
            <v>Karton Box Combitox 550EC @500ml</v>
          </cell>
          <cell r="H8993">
            <v>0.5</v>
          </cell>
          <cell r="I8993">
            <v>1</v>
          </cell>
          <cell r="J8993" t="str">
            <v>Pcs</v>
          </cell>
          <cell r="K8993">
            <v>0</v>
          </cell>
          <cell r="T8993">
            <v>0</v>
          </cell>
          <cell r="U8993">
            <v>83</v>
          </cell>
          <cell r="W8993">
            <v>0</v>
          </cell>
        </row>
        <row r="8994">
          <cell r="B8994">
            <v>8993</v>
          </cell>
          <cell r="G8994" t="str">
            <v>Combitox 550 EC @500 ML</v>
          </cell>
          <cell r="H8994">
            <v>0.5</v>
          </cell>
          <cell r="I8994">
            <v>24</v>
          </cell>
          <cell r="J8994" t="str">
            <v>Liter</v>
          </cell>
          <cell r="K8994">
            <v>0</v>
          </cell>
          <cell r="T8994">
            <v>0</v>
          </cell>
          <cell r="U8994">
            <v>996</v>
          </cell>
          <cell r="W8994">
            <v>0</v>
          </cell>
        </row>
        <row r="8995">
          <cell r="B8995">
            <v>8994</v>
          </cell>
          <cell r="G8995" t="str">
            <v>Chlorpyrifos 500EC+Gypermetrin 50EC</v>
          </cell>
          <cell r="H8995">
            <v>200</v>
          </cell>
          <cell r="I8995">
            <v>1</v>
          </cell>
          <cell r="J8995" t="str">
            <v>Liter</v>
          </cell>
          <cell r="K8995">
            <v>0</v>
          </cell>
          <cell r="T8995">
            <v>0</v>
          </cell>
          <cell r="U8995">
            <v>1000</v>
          </cell>
          <cell r="W8995">
            <v>0</v>
          </cell>
        </row>
        <row r="8996">
          <cell r="B8996">
            <v>8995</v>
          </cell>
          <cell r="G8996" t="str">
            <v xml:space="preserve">Bottle PET - 0,1 L </v>
          </cell>
          <cell r="H8996">
            <v>0.1</v>
          </cell>
          <cell r="I8996">
            <v>1</v>
          </cell>
          <cell r="J8996" t="str">
            <v>Pcs</v>
          </cell>
          <cell r="K8996">
            <v>0</v>
          </cell>
          <cell r="T8996">
            <v>0</v>
          </cell>
          <cell r="U8996">
            <v>10000</v>
          </cell>
          <cell r="W8996">
            <v>0</v>
          </cell>
        </row>
        <row r="8997">
          <cell r="B8997">
            <v>8996</v>
          </cell>
          <cell r="G8997" t="str">
            <v>Bottle PET - 0,1 L - Cap</v>
          </cell>
          <cell r="H8997">
            <v>0.1</v>
          </cell>
          <cell r="I8997">
            <v>1</v>
          </cell>
          <cell r="J8997" t="str">
            <v>Pcs</v>
          </cell>
          <cell r="K8997">
            <v>0</v>
          </cell>
          <cell r="T8997">
            <v>0</v>
          </cell>
          <cell r="U8997">
            <v>10000</v>
          </cell>
          <cell r="W8997">
            <v>0</v>
          </cell>
        </row>
        <row r="8998">
          <cell r="B8998">
            <v>8997</v>
          </cell>
          <cell r="G8998" t="str">
            <v>Bottle PET - 0,1 L - Plug</v>
          </cell>
          <cell r="H8998">
            <v>0.1</v>
          </cell>
          <cell r="I8998">
            <v>1</v>
          </cell>
          <cell r="J8998" t="str">
            <v>Pcs</v>
          </cell>
          <cell r="K8998">
            <v>0</v>
          </cell>
          <cell r="T8998">
            <v>0</v>
          </cell>
          <cell r="U8998">
            <v>10000</v>
          </cell>
          <cell r="W8998">
            <v>0</v>
          </cell>
        </row>
        <row r="8999">
          <cell r="B8999">
            <v>8998</v>
          </cell>
          <cell r="G8999" t="str">
            <v>Sticker Combitox 550 EC @ 100 ml</v>
          </cell>
          <cell r="H8999">
            <v>0.1</v>
          </cell>
          <cell r="I8999">
            <v>1</v>
          </cell>
          <cell r="J8999" t="str">
            <v>Pcs</v>
          </cell>
          <cell r="K8999">
            <v>0</v>
          </cell>
          <cell r="T8999">
            <v>0</v>
          </cell>
          <cell r="U8999">
            <v>10000</v>
          </cell>
          <cell r="W8999">
            <v>0</v>
          </cell>
        </row>
        <row r="9000">
          <cell r="B9000">
            <v>8999</v>
          </cell>
          <cell r="G9000" t="str">
            <v>Karton Box Combitox 550EC @100ml</v>
          </cell>
          <cell r="H9000">
            <v>0.1</v>
          </cell>
          <cell r="I9000">
            <v>1</v>
          </cell>
          <cell r="J9000" t="str">
            <v>Pcs</v>
          </cell>
          <cell r="K9000">
            <v>0</v>
          </cell>
          <cell r="T9000">
            <v>0</v>
          </cell>
          <cell r="U9000">
            <v>100</v>
          </cell>
          <cell r="W9000">
            <v>0</v>
          </cell>
        </row>
        <row r="9001">
          <cell r="B9001">
            <v>9000</v>
          </cell>
          <cell r="G9001" t="str">
            <v>Combitox 550 EC @100 ML</v>
          </cell>
          <cell r="H9001">
            <v>0.1</v>
          </cell>
          <cell r="I9001">
            <v>100</v>
          </cell>
          <cell r="J9001" t="str">
            <v>Liter</v>
          </cell>
          <cell r="K9001">
            <v>0</v>
          </cell>
          <cell r="T9001">
            <v>0</v>
          </cell>
          <cell r="U9001">
            <v>1000</v>
          </cell>
          <cell r="W9001">
            <v>0</v>
          </cell>
        </row>
        <row r="9002">
          <cell r="B9002">
            <v>9001</v>
          </cell>
          <cell r="G9002" t="str">
            <v>Paraquat Dichloride 42% TA</v>
          </cell>
          <cell r="H9002">
            <v>220</v>
          </cell>
          <cell r="I9002">
            <v>1</v>
          </cell>
          <cell r="J9002" t="str">
            <v>Kg</v>
          </cell>
          <cell r="K9002">
            <v>0</v>
          </cell>
          <cell r="T9002">
            <v>0</v>
          </cell>
          <cell r="U9002">
            <v>440</v>
          </cell>
          <cell r="W9002">
            <v>0</v>
          </cell>
        </row>
        <row r="9003">
          <cell r="B9003">
            <v>9002</v>
          </cell>
          <cell r="G9003" t="str">
            <v>Agrisol 445 N</v>
          </cell>
          <cell r="H9003">
            <v>200</v>
          </cell>
          <cell r="I9003">
            <v>1</v>
          </cell>
          <cell r="J9003" t="str">
            <v>Kg</v>
          </cell>
          <cell r="K9003">
            <v>0</v>
          </cell>
          <cell r="T9003">
            <v>0</v>
          </cell>
          <cell r="U9003">
            <v>150</v>
          </cell>
          <cell r="W9003">
            <v>0</v>
          </cell>
        </row>
        <row r="9004">
          <cell r="B9004">
            <v>9003</v>
          </cell>
          <cell r="G9004" t="str">
            <v>Blue FD 48</v>
          </cell>
          <cell r="H9004">
            <v>25</v>
          </cell>
          <cell r="I9004">
            <v>1</v>
          </cell>
          <cell r="J9004" t="str">
            <v>Kg</v>
          </cell>
          <cell r="K9004">
            <v>0</v>
          </cell>
          <cell r="T9004">
            <v>0</v>
          </cell>
          <cell r="U9004">
            <v>1.32</v>
          </cell>
          <cell r="W9004">
            <v>0</v>
          </cell>
        </row>
        <row r="9005">
          <cell r="B9005">
            <v>9004</v>
          </cell>
          <cell r="G9005" t="str">
            <v>Drum 200 Liter</v>
          </cell>
          <cell r="H9005">
            <v>200</v>
          </cell>
          <cell r="I9005">
            <v>1</v>
          </cell>
          <cell r="J9005" t="str">
            <v>Kg</v>
          </cell>
          <cell r="K9005">
            <v>0</v>
          </cell>
          <cell r="T9005">
            <v>0</v>
          </cell>
          <cell r="U9005">
            <v>5</v>
          </cell>
          <cell r="W9005">
            <v>0</v>
          </cell>
        </row>
        <row r="9006">
          <cell r="B9006">
            <v>9005</v>
          </cell>
          <cell r="G9006" t="str">
            <v>Sticker ProQuat 276 SL @200 ltr</v>
          </cell>
          <cell r="H9006">
            <v>200</v>
          </cell>
          <cell r="I9006">
            <v>1</v>
          </cell>
          <cell r="J9006" t="str">
            <v>Pcs</v>
          </cell>
          <cell r="K9006">
            <v>0</v>
          </cell>
          <cell r="T9006">
            <v>0</v>
          </cell>
          <cell r="U9006">
            <v>5</v>
          </cell>
          <cell r="W9006">
            <v>0</v>
          </cell>
        </row>
        <row r="9007">
          <cell r="B9007">
            <v>9006</v>
          </cell>
          <cell r="G9007" t="str">
            <v>ProQuat 276 SL @200 ltr</v>
          </cell>
          <cell r="H9007">
            <v>200</v>
          </cell>
          <cell r="I9007">
            <v>1</v>
          </cell>
          <cell r="J9007" t="str">
            <v>Liter</v>
          </cell>
          <cell r="K9007">
            <v>0</v>
          </cell>
          <cell r="T9007">
            <v>0</v>
          </cell>
          <cell r="U9007">
            <v>1000</v>
          </cell>
          <cell r="W9007">
            <v>0</v>
          </cell>
        </row>
        <row r="9008">
          <cell r="B9008">
            <v>9007</v>
          </cell>
          <cell r="G9008" t="str">
            <v>Paraquat Dichloride 42% TA</v>
          </cell>
          <cell r="H9008">
            <v>220</v>
          </cell>
          <cell r="I9008">
            <v>1</v>
          </cell>
          <cell r="J9008" t="str">
            <v>Kg</v>
          </cell>
          <cell r="K9008">
            <v>0</v>
          </cell>
          <cell r="T9008">
            <v>0</v>
          </cell>
          <cell r="U9008">
            <v>440</v>
          </cell>
          <cell r="W9008">
            <v>0</v>
          </cell>
        </row>
        <row r="9009">
          <cell r="B9009">
            <v>9008</v>
          </cell>
          <cell r="G9009" t="str">
            <v>Agrisol 445 N</v>
          </cell>
          <cell r="H9009">
            <v>200</v>
          </cell>
          <cell r="I9009">
            <v>1</v>
          </cell>
          <cell r="J9009" t="str">
            <v>Kg</v>
          </cell>
          <cell r="K9009">
            <v>0</v>
          </cell>
          <cell r="T9009">
            <v>0</v>
          </cell>
          <cell r="U9009">
            <v>150</v>
          </cell>
          <cell r="W9009">
            <v>0</v>
          </cell>
        </row>
        <row r="9010">
          <cell r="B9010">
            <v>9009</v>
          </cell>
          <cell r="G9010" t="str">
            <v>Blue FD 48</v>
          </cell>
          <cell r="H9010">
            <v>25</v>
          </cell>
          <cell r="I9010">
            <v>1</v>
          </cell>
          <cell r="J9010" t="str">
            <v>Kg</v>
          </cell>
          <cell r="K9010">
            <v>0</v>
          </cell>
          <cell r="T9010">
            <v>0</v>
          </cell>
          <cell r="U9010">
            <v>1.32</v>
          </cell>
          <cell r="W9010">
            <v>0</v>
          </cell>
        </row>
        <row r="9011">
          <cell r="B9011">
            <v>9010</v>
          </cell>
          <cell r="G9011" t="str">
            <v>Drum 200 Liter</v>
          </cell>
          <cell r="H9011">
            <v>200</v>
          </cell>
          <cell r="I9011">
            <v>1</v>
          </cell>
          <cell r="J9011" t="str">
            <v>Kg</v>
          </cell>
          <cell r="K9011">
            <v>0</v>
          </cell>
          <cell r="T9011">
            <v>0</v>
          </cell>
          <cell r="U9011">
            <v>5</v>
          </cell>
          <cell r="W9011">
            <v>0</v>
          </cell>
        </row>
        <row r="9012">
          <cell r="B9012">
            <v>9011</v>
          </cell>
          <cell r="G9012" t="str">
            <v>Sticker ProQuat 276 SL @200 ltr</v>
          </cell>
          <cell r="H9012">
            <v>200</v>
          </cell>
          <cell r="I9012">
            <v>1</v>
          </cell>
          <cell r="J9012" t="str">
            <v>Pcs</v>
          </cell>
          <cell r="K9012">
            <v>0</v>
          </cell>
          <cell r="T9012">
            <v>0</v>
          </cell>
          <cell r="U9012">
            <v>5</v>
          </cell>
          <cell r="W9012">
            <v>0</v>
          </cell>
        </row>
        <row r="9013">
          <cell r="B9013">
            <v>9012</v>
          </cell>
          <cell r="G9013" t="str">
            <v>ProQuat 276 SL @200 ltr</v>
          </cell>
          <cell r="H9013">
            <v>200</v>
          </cell>
          <cell r="I9013">
            <v>1</v>
          </cell>
          <cell r="J9013" t="str">
            <v>Liter</v>
          </cell>
          <cell r="K9013">
            <v>0</v>
          </cell>
          <cell r="T9013">
            <v>0</v>
          </cell>
          <cell r="U9013">
            <v>1000</v>
          </cell>
          <cell r="W9013">
            <v>0</v>
          </cell>
        </row>
        <row r="9014">
          <cell r="B9014">
            <v>9013</v>
          </cell>
          <cell r="G9014" t="str">
            <v>Paraquat Dichloride 42% TA</v>
          </cell>
          <cell r="H9014">
            <v>220</v>
          </cell>
          <cell r="I9014">
            <v>1</v>
          </cell>
          <cell r="J9014" t="str">
            <v>Kg</v>
          </cell>
          <cell r="K9014">
            <v>0</v>
          </cell>
          <cell r="T9014">
            <v>0</v>
          </cell>
          <cell r="U9014">
            <v>440</v>
          </cell>
          <cell r="W9014">
            <v>0</v>
          </cell>
        </row>
        <row r="9015">
          <cell r="B9015">
            <v>9014</v>
          </cell>
          <cell r="G9015" t="str">
            <v>Agrisol 445 N</v>
          </cell>
          <cell r="H9015">
            <v>200</v>
          </cell>
          <cell r="I9015">
            <v>1</v>
          </cell>
          <cell r="J9015" t="str">
            <v>Kg</v>
          </cell>
          <cell r="K9015">
            <v>0</v>
          </cell>
          <cell r="T9015">
            <v>0</v>
          </cell>
          <cell r="U9015">
            <v>150</v>
          </cell>
          <cell r="W9015">
            <v>0</v>
          </cell>
        </row>
        <row r="9016">
          <cell r="B9016">
            <v>9015</v>
          </cell>
          <cell r="G9016" t="str">
            <v>Blue FD 48</v>
          </cell>
          <cell r="H9016">
            <v>25</v>
          </cell>
          <cell r="I9016">
            <v>1</v>
          </cell>
          <cell r="J9016" t="str">
            <v>Kg</v>
          </cell>
          <cell r="K9016">
            <v>0</v>
          </cell>
          <cell r="T9016">
            <v>0</v>
          </cell>
          <cell r="U9016">
            <v>1.32</v>
          </cell>
          <cell r="W9016">
            <v>0</v>
          </cell>
        </row>
        <row r="9017">
          <cell r="B9017">
            <v>9016</v>
          </cell>
          <cell r="G9017" t="str">
            <v>Drum 200 Liter</v>
          </cell>
          <cell r="H9017">
            <v>200</v>
          </cell>
          <cell r="I9017">
            <v>1</v>
          </cell>
          <cell r="J9017" t="str">
            <v>Kg</v>
          </cell>
          <cell r="K9017">
            <v>0</v>
          </cell>
          <cell r="T9017">
            <v>0</v>
          </cell>
          <cell r="U9017">
            <v>5</v>
          </cell>
          <cell r="W9017">
            <v>0</v>
          </cell>
        </row>
        <row r="9018">
          <cell r="B9018">
            <v>9017</v>
          </cell>
          <cell r="G9018" t="str">
            <v>Sticker ProQuat 276 SL @200 ltr</v>
          </cell>
          <cell r="H9018">
            <v>200</v>
          </cell>
          <cell r="I9018">
            <v>1</v>
          </cell>
          <cell r="J9018" t="str">
            <v>Pcs</v>
          </cell>
          <cell r="K9018">
            <v>0</v>
          </cell>
          <cell r="T9018">
            <v>0</v>
          </cell>
          <cell r="U9018">
            <v>5</v>
          </cell>
          <cell r="W9018">
            <v>0</v>
          </cell>
        </row>
        <row r="9019">
          <cell r="B9019">
            <v>9018</v>
          </cell>
          <cell r="G9019" t="str">
            <v>ProQuat 276 SL @200 ltr</v>
          </cell>
          <cell r="H9019">
            <v>200</v>
          </cell>
          <cell r="I9019">
            <v>1</v>
          </cell>
          <cell r="J9019" t="str">
            <v>Liter</v>
          </cell>
          <cell r="K9019">
            <v>0</v>
          </cell>
          <cell r="T9019">
            <v>0</v>
          </cell>
          <cell r="U9019">
            <v>1000</v>
          </cell>
          <cell r="W9019">
            <v>0</v>
          </cell>
        </row>
        <row r="9020">
          <cell r="B9020">
            <v>9019</v>
          </cell>
          <cell r="G9020" t="str">
            <v>Paraquat Dichloride 42% TA</v>
          </cell>
          <cell r="H9020">
            <v>220</v>
          </cell>
          <cell r="I9020">
            <v>1</v>
          </cell>
          <cell r="J9020" t="str">
            <v>Kg</v>
          </cell>
          <cell r="K9020">
            <v>0</v>
          </cell>
          <cell r="T9020">
            <v>0</v>
          </cell>
          <cell r="U9020">
            <v>440</v>
          </cell>
          <cell r="W9020">
            <v>0</v>
          </cell>
        </row>
        <row r="9021">
          <cell r="B9021">
            <v>9020</v>
          </cell>
          <cell r="G9021" t="str">
            <v>Agrisol 445 N</v>
          </cell>
          <cell r="H9021">
            <v>200</v>
          </cell>
          <cell r="I9021">
            <v>1</v>
          </cell>
          <cell r="J9021" t="str">
            <v>Kg</v>
          </cell>
          <cell r="K9021">
            <v>0</v>
          </cell>
          <cell r="T9021">
            <v>0</v>
          </cell>
          <cell r="U9021">
            <v>150</v>
          </cell>
          <cell r="W9021">
            <v>0</v>
          </cell>
        </row>
        <row r="9022">
          <cell r="B9022">
            <v>9021</v>
          </cell>
          <cell r="G9022" t="str">
            <v>Blue FD 48</v>
          </cell>
          <cell r="H9022">
            <v>25</v>
          </cell>
          <cell r="I9022">
            <v>1</v>
          </cell>
          <cell r="J9022" t="str">
            <v>Kg</v>
          </cell>
          <cell r="K9022">
            <v>0</v>
          </cell>
          <cell r="T9022">
            <v>0</v>
          </cell>
          <cell r="U9022">
            <v>1.32</v>
          </cell>
          <cell r="W9022">
            <v>0</v>
          </cell>
        </row>
        <row r="9023">
          <cell r="B9023">
            <v>9022</v>
          </cell>
          <cell r="G9023" t="str">
            <v>Drum 200 Liter</v>
          </cell>
          <cell r="H9023">
            <v>200</v>
          </cell>
          <cell r="I9023">
            <v>1</v>
          </cell>
          <cell r="J9023" t="str">
            <v>Kg</v>
          </cell>
          <cell r="K9023">
            <v>0</v>
          </cell>
          <cell r="T9023">
            <v>0</v>
          </cell>
          <cell r="U9023">
            <v>5</v>
          </cell>
          <cell r="W9023">
            <v>0</v>
          </cell>
        </row>
        <row r="9024">
          <cell r="B9024">
            <v>9023</v>
          </cell>
          <cell r="G9024" t="str">
            <v>Sticker ProQuat 276 SL @200 ltr</v>
          </cell>
          <cell r="H9024">
            <v>200</v>
          </cell>
          <cell r="I9024">
            <v>1</v>
          </cell>
          <cell r="J9024" t="str">
            <v>Pcs</v>
          </cell>
          <cell r="K9024">
            <v>0</v>
          </cell>
          <cell r="T9024">
            <v>0</v>
          </cell>
          <cell r="U9024">
            <v>5</v>
          </cell>
          <cell r="W9024">
            <v>0</v>
          </cell>
        </row>
        <row r="9025">
          <cell r="B9025">
            <v>9024</v>
          </cell>
          <cell r="G9025" t="str">
            <v>ProQuat 276 SL @200 ltr</v>
          </cell>
          <cell r="H9025">
            <v>200</v>
          </cell>
          <cell r="I9025">
            <v>1</v>
          </cell>
          <cell r="J9025" t="str">
            <v>Liter</v>
          </cell>
          <cell r="K9025">
            <v>0</v>
          </cell>
          <cell r="T9025">
            <v>0</v>
          </cell>
          <cell r="U9025">
            <v>1000</v>
          </cell>
          <cell r="W9025">
            <v>0</v>
          </cell>
        </row>
        <row r="9026">
          <cell r="B9026">
            <v>9025</v>
          </cell>
          <cell r="G9026" t="str">
            <v>Paraquat Dichloride 42% TA</v>
          </cell>
          <cell r="H9026">
            <v>220</v>
          </cell>
          <cell r="I9026">
            <v>1</v>
          </cell>
          <cell r="J9026" t="str">
            <v>Kg</v>
          </cell>
          <cell r="K9026">
            <v>0</v>
          </cell>
          <cell r="T9026">
            <v>0</v>
          </cell>
          <cell r="U9026">
            <v>440</v>
          </cell>
          <cell r="W9026">
            <v>0</v>
          </cell>
        </row>
        <row r="9027">
          <cell r="B9027">
            <v>9026</v>
          </cell>
          <cell r="G9027" t="str">
            <v>Agrisol 445 N</v>
          </cell>
          <cell r="H9027">
            <v>200</v>
          </cell>
          <cell r="I9027">
            <v>1</v>
          </cell>
          <cell r="J9027" t="str">
            <v>Kg</v>
          </cell>
          <cell r="K9027">
            <v>0</v>
          </cell>
          <cell r="T9027">
            <v>0</v>
          </cell>
          <cell r="U9027">
            <v>150</v>
          </cell>
          <cell r="W9027">
            <v>0</v>
          </cell>
        </row>
        <row r="9028">
          <cell r="B9028">
            <v>9027</v>
          </cell>
          <cell r="G9028" t="str">
            <v>Blue FD 48</v>
          </cell>
          <cell r="H9028">
            <v>25</v>
          </cell>
          <cell r="I9028">
            <v>1</v>
          </cell>
          <cell r="J9028" t="str">
            <v>Kg</v>
          </cell>
          <cell r="K9028">
            <v>0</v>
          </cell>
          <cell r="T9028">
            <v>0</v>
          </cell>
          <cell r="U9028">
            <v>1.32</v>
          </cell>
          <cell r="W9028">
            <v>0</v>
          </cell>
        </row>
        <row r="9029">
          <cell r="B9029">
            <v>9028</v>
          </cell>
          <cell r="G9029" t="str">
            <v>Drum 200 Liter</v>
          </cell>
          <cell r="H9029">
            <v>200</v>
          </cell>
          <cell r="I9029">
            <v>1</v>
          </cell>
          <cell r="J9029" t="str">
            <v>Kg</v>
          </cell>
          <cell r="K9029">
            <v>0</v>
          </cell>
          <cell r="T9029">
            <v>0</v>
          </cell>
          <cell r="U9029">
            <v>5</v>
          </cell>
          <cell r="W9029">
            <v>0</v>
          </cell>
        </row>
        <row r="9030">
          <cell r="B9030">
            <v>9029</v>
          </cell>
          <cell r="G9030" t="str">
            <v>Sticker ProQuat 276 SL @200 ltr</v>
          </cell>
          <cell r="H9030">
            <v>200</v>
          </cell>
          <cell r="I9030">
            <v>1</v>
          </cell>
          <cell r="J9030" t="str">
            <v>Pcs</v>
          </cell>
          <cell r="K9030">
            <v>0</v>
          </cell>
          <cell r="T9030">
            <v>0</v>
          </cell>
          <cell r="U9030">
            <v>5</v>
          </cell>
          <cell r="W9030">
            <v>0</v>
          </cell>
        </row>
        <row r="9031">
          <cell r="B9031">
            <v>9030</v>
          </cell>
          <cell r="G9031" t="str">
            <v>ProQuat 276 SL @200 ltr</v>
          </cell>
          <cell r="H9031">
            <v>200</v>
          </cell>
          <cell r="I9031">
            <v>1</v>
          </cell>
          <cell r="J9031" t="str">
            <v>Liter</v>
          </cell>
          <cell r="K9031">
            <v>0</v>
          </cell>
          <cell r="T9031">
            <v>0</v>
          </cell>
          <cell r="U9031">
            <v>1000</v>
          </cell>
          <cell r="W9031">
            <v>0</v>
          </cell>
        </row>
        <row r="9032">
          <cell r="B9032">
            <v>9031</v>
          </cell>
          <cell r="G9032" t="str">
            <v>Paraquat Dichloride 42% TA</v>
          </cell>
          <cell r="H9032">
            <v>220</v>
          </cell>
          <cell r="I9032">
            <v>1</v>
          </cell>
          <cell r="J9032" t="str">
            <v>Kg</v>
          </cell>
          <cell r="K9032">
            <v>0</v>
          </cell>
          <cell r="T9032">
            <v>0</v>
          </cell>
          <cell r="U9032">
            <v>440</v>
          </cell>
          <cell r="W9032">
            <v>0</v>
          </cell>
        </row>
        <row r="9033">
          <cell r="B9033">
            <v>9032</v>
          </cell>
          <cell r="G9033" t="str">
            <v>Agrisol 445 N</v>
          </cell>
          <cell r="H9033">
            <v>200</v>
          </cell>
          <cell r="I9033">
            <v>1</v>
          </cell>
          <cell r="J9033" t="str">
            <v>Kg</v>
          </cell>
          <cell r="K9033">
            <v>0</v>
          </cell>
          <cell r="T9033">
            <v>0</v>
          </cell>
          <cell r="U9033">
            <v>150</v>
          </cell>
          <cell r="W9033">
            <v>0</v>
          </cell>
        </row>
        <row r="9034">
          <cell r="B9034">
            <v>9033</v>
          </cell>
          <cell r="G9034" t="str">
            <v>Blue FD 48</v>
          </cell>
          <cell r="H9034">
            <v>25</v>
          </cell>
          <cell r="I9034">
            <v>1</v>
          </cell>
          <cell r="J9034" t="str">
            <v>Kg</v>
          </cell>
          <cell r="K9034">
            <v>0</v>
          </cell>
          <cell r="T9034">
            <v>0</v>
          </cell>
          <cell r="U9034">
            <v>1.32</v>
          </cell>
          <cell r="W9034">
            <v>0</v>
          </cell>
        </row>
        <row r="9035">
          <cell r="B9035">
            <v>9034</v>
          </cell>
          <cell r="G9035" t="str">
            <v>Drum 200 Liter</v>
          </cell>
          <cell r="H9035">
            <v>200</v>
          </cell>
          <cell r="I9035">
            <v>1</v>
          </cell>
          <cell r="J9035" t="str">
            <v>Kg</v>
          </cell>
          <cell r="K9035">
            <v>0</v>
          </cell>
          <cell r="T9035">
            <v>0</v>
          </cell>
          <cell r="U9035">
            <v>5</v>
          </cell>
          <cell r="W9035">
            <v>0</v>
          </cell>
        </row>
        <row r="9036">
          <cell r="B9036">
            <v>9035</v>
          </cell>
          <cell r="G9036" t="str">
            <v>Sticker ProQuat 276 SL @200 ltr</v>
          </cell>
          <cell r="H9036">
            <v>200</v>
          </cell>
          <cell r="I9036">
            <v>1</v>
          </cell>
          <cell r="J9036" t="str">
            <v>Pcs</v>
          </cell>
          <cell r="K9036">
            <v>0</v>
          </cell>
          <cell r="T9036">
            <v>0</v>
          </cell>
          <cell r="U9036">
            <v>5</v>
          </cell>
          <cell r="W9036">
            <v>0</v>
          </cell>
        </row>
        <row r="9037">
          <cell r="B9037">
            <v>9036</v>
          </cell>
          <cell r="G9037" t="str">
            <v>ProQuat 276 SL @200 ltr</v>
          </cell>
          <cell r="H9037">
            <v>200</v>
          </cell>
          <cell r="I9037">
            <v>1</v>
          </cell>
          <cell r="J9037" t="str">
            <v>Liter</v>
          </cell>
          <cell r="K9037">
            <v>0</v>
          </cell>
          <cell r="T9037">
            <v>0</v>
          </cell>
          <cell r="U9037">
            <v>1000</v>
          </cell>
          <cell r="W9037">
            <v>0</v>
          </cell>
        </row>
        <row r="9038">
          <cell r="B9038">
            <v>9037</v>
          </cell>
          <cell r="G9038" t="str">
            <v>Paraquat Dichloride 42% TA</v>
          </cell>
          <cell r="H9038">
            <v>220</v>
          </cell>
          <cell r="I9038">
            <v>1</v>
          </cell>
          <cell r="J9038" t="str">
            <v>Kg</v>
          </cell>
          <cell r="K9038">
            <v>0</v>
          </cell>
          <cell r="T9038">
            <v>0</v>
          </cell>
          <cell r="U9038">
            <v>440</v>
          </cell>
          <cell r="W9038">
            <v>0</v>
          </cell>
        </row>
        <row r="9039">
          <cell r="B9039">
            <v>9038</v>
          </cell>
          <cell r="G9039" t="str">
            <v>Agrisol 445 N</v>
          </cell>
          <cell r="H9039">
            <v>200</v>
          </cell>
          <cell r="I9039">
            <v>1</v>
          </cell>
          <cell r="J9039" t="str">
            <v>Kg</v>
          </cell>
          <cell r="K9039">
            <v>0</v>
          </cell>
          <cell r="T9039">
            <v>0</v>
          </cell>
          <cell r="U9039">
            <v>150</v>
          </cell>
          <cell r="W9039">
            <v>0</v>
          </cell>
        </row>
        <row r="9040">
          <cell r="B9040">
            <v>9039</v>
          </cell>
          <cell r="G9040" t="str">
            <v>Blue FD 48</v>
          </cell>
          <cell r="H9040">
            <v>25</v>
          </cell>
          <cell r="I9040">
            <v>1</v>
          </cell>
          <cell r="J9040" t="str">
            <v>Kg</v>
          </cell>
          <cell r="K9040">
            <v>0</v>
          </cell>
          <cell r="T9040">
            <v>0</v>
          </cell>
          <cell r="U9040">
            <v>1.32</v>
          </cell>
          <cell r="W9040">
            <v>0</v>
          </cell>
        </row>
        <row r="9041">
          <cell r="B9041">
            <v>9040</v>
          </cell>
          <cell r="G9041" t="str">
            <v>Drum 200 Liter</v>
          </cell>
          <cell r="H9041">
            <v>200</v>
          </cell>
          <cell r="I9041">
            <v>1</v>
          </cell>
          <cell r="J9041" t="str">
            <v>Kg</v>
          </cell>
          <cell r="K9041">
            <v>0</v>
          </cell>
          <cell r="T9041">
            <v>0</v>
          </cell>
          <cell r="U9041">
            <v>5</v>
          </cell>
          <cell r="W9041">
            <v>0</v>
          </cell>
        </row>
        <row r="9042">
          <cell r="B9042">
            <v>9041</v>
          </cell>
          <cell r="G9042" t="str">
            <v>Sticker ProQuat 276 SL @200 ltr</v>
          </cell>
          <cell r="H9042">
            <v>200</v>
          </cell>
          <cell r="I9042">
            <v>1</v>
          </cell>
          <cell r="J9042" t="str">
            <v>Pcs</v>
          </cell>
          <cell r="K9042">
            <v>0</v>
          </cell>
          <cell r="T9042">
            <v>0</v>
          </cell>
          <cell r="U9042">
            <v>5</v>
          </cell>
          <cell r="W9042">
            <v>0</v>
          </cell>
        </row>
        <row r="9043">
          <cell r="B9043">
            <v>9042</v>
          </cell>
          <cell r="G9043" t="str">
            <v>ProQuat 276 SL @200 ltr</v>
          </cell>
          <cell r="H9043">
            <v>200</v>
          </cell>
          <cell r="I9043">
            <v>1</v>
          </cell>
          <cell r="J9043" t="str">
            <v>Liter</v>
          </cell>
          <cell r="K9043">
            <v>0</v>
          </cell>
          <cell r="T9043">
            <v>0</v>
          </cell>
          <cell r="U9043">
            <v>1000</v>
          </cell>
          <cell r="W9043">
            <v>0</v>
          </cell>
        </row>
        <row r="9044">
          <cell r="B9044">
            <v>9043</v>
          </cell>
          <cell r="G9044" t="str">
            <v>Paraquat Dichloride 42% TA</v>
          </cell>
          <cell r="H9044">
            <v>220</v>
          </cell>
          <cell r="I9044">
            <v>1</v>
          </cell>
          <cell r="J9044" t="str">
            <v>Kg</v>
          </cell>
          <cell r="K9044">
            <v>0</v>
          </cell>
          <cell r="T9044">
            <v>0</v>
          </cell>
          <cell r="U9044">
            <v>440</v>
          </cell>
          <cell r="W9044">
            <v>0</v>
          </cell>
        </row>
        <row r="9045">
          <cell r="B9045">
            <v>9044</v>
          </cell>
          <cell r="G9045" t="str">
            <v>Agrisol 445 N</v>
          </cell>
          <cell r="H9045">
            <v>200</v>
          </cell>
          <cell r="I9045">
            <v>1</v>
          </cell>
          <cell r="J9045" t="str">
            <v>Kg</v>
          </cell>
          <cell r="K9045">
            <v>0</v>
          </cell>
          <cell r="T9045">
            <v>0</v>
          </cell>
          <cell r="U9045">
            <v>150</v>
          </cell>
          <cell r="W9045">
            <v>0</v>
          </cell>
        </row>
        <row r="9046">
          <cell r="B9046">
            <v>9045</v>
          </cell>
          <cell r="G9046" t="str">
            <v>Blue FD 48</v>
          </cell>
          <cell r="H9046">
            <v>25</v>
          </cell>
          <cell r="I9046">
            <v>1</v>
          </cell>
          <cell r="J9046" t="str">
            <v>Kg</v>
          </cell>
          <cell r="K9046">
            <v>0</v>
          </cell>
          <cell r="T9046">
            <v>0</v>
          </cell>
          <cell r="U9046">
            <v>1.32</v>
          </cell>
          <cell r="W9046">
            <v>0</v>
          </cell>
        </row>
        <row r="9047">
          <cell r="B9047">
            <v>9046</v>
          </cell>
          <cell r="G9047" t="str">
            <v>Drum 200 Liter</v>
          </cell>
          <cell r="H9047">
            <v>200</v>
          </cell>
          <cell r="I9047">
            <v>1</v>
          </cell>
          <cell r="J9047" t="str">
            <v>Kg</v>
          </cell>
          <cell r="K9047">
            <v>0</v>
          </cell>
          <cell r="T9047">
            <v>0</v>
          </cell>
          <cell r="U9047">
            <v>5</v>
          </cell>
          <cell r="W9047">
            <v>0</v>
          </cell>
        </row>
        <row r="9048">
          <cell r="B9048">
            <v>9047</v>
          </cell>
          <cell r="G9048" t="str">
            <v>Sticker ProQuat 276 SL @200 ltr</v>
          </cell>
          <cell r="H9048">
            <v>200</v>
          </cell>
          <cell r="I9048">
            <v>1</v>
          </cell>
          <cell r="J9048" t="str">
            <v>Pcs</v>
          </cell>
          <cell r="K9048">
            <v>0</v>
          </cell>
          <cell r="T9048">
            <v>0</v>
          </cell>
          <cell r="U9048">
            <v>5</v>
          </cell>
          <cell r="W9048">
            <v>0</v>
          </cell>
        </row>
        <row r="9049">
          <cell r="B9049">
            <v>9048</v>
          </cell>
          <cell r="G9049" t="str">
            <v>ProQuat 276 SL @200 ltr</v>
          </cell>
          <cell r="H9049">
            <v>200</v>
          </cell>
          <cell r="I9049">
            <v>1</v>
          </cell>
          <cell r="J9049" t="str">
            <v>Liter</v>
          </cell>
          <cell r="K9049">
            <v>0</v>
          </cell>
          <cell r="T9049">
            <v>0</v>
          </cell>
          <cell r="U9049">
            <v>1000</v>
          </cell>
          <cell r="W9049">
            <v>0</v>
          </cell>
        </row>
        <row r="9050">
          <cell r="B9050">
            <v>9049</v>
          </cell>
          <cell r="G9050" t="str">
            <v>Paraquat Dichloride 42% TA</v>
          </cell>
          <cell r="H9050">
            <v>220</v>
          </cell>
          <cell r="I9050">
            <v>1</v>
          </cell>
          <cell r="J9050" t="str">
            <v>Kg</v>
          </cell>
          <cell r="K9050">
            <v>0</v>
          </cell>
          <cell r="T9050">
            <v>0</v>
          </cell>
          <cell r="U9050">
            <v>440</v>
          </cell>
          <cell r="W9050">
            <v>0</v>
          </cell>
        </row>
        <row r="9051">
          <cell r="B9051">
            <v>9050</v>
          </cell>
          <cell r="G9051" t="str">
            <v>Agrisol 445 N</v>
          </cell>
          <cell r="H9051">
            <v>200</v>
          </cell>
          <cell r="I9051">
            <v>1</v>
          </cell>
          <cell r="J9051" t="str">
            <v>Kg</v>
          </cell>
          <cell r="K9051">
            <v>0</v>
          </cell>
          <cell r="T9051">
            <v>0</v>
          </cell>
          <cell r="U9051">
            <v>150</v>
          </cell>
          <cell r="W9051">
            <v>0</v>
          </cell>
        </row>
        <row r="9052">
          <cell r="B9052">
            <v>9051</v>
          </cell>
          <cell r="G9052" t="str">
            <v>Blue FD 48</v>
          </cell>
          <cell r="H9052">
            <v>25</v>
          </cell>
          <cell r="I9052">
            <v>1</v>
          </cell>
          <cell r="J9052" t="str">
            <v>Kg</v>
          </cell>
          <cell r="K9052">
            <v>0</v>
          </cell>
          <cell r="T9052">
            <v>0</v>
          </cell>
          <cell r="U9052">
            <v>1.32</v>
          </cell>
          <cell r="W9052">
            <v>0</v>
          </cell>
        </row>
        <row r="9053">
          <cell r="B9053">
            <v>9052</v>
          </cell>
          <cell r="G9053" t="str">
            <v>Drum 200 Liter</v>
          </cell>
          <cell r="H9053">
            <v>200</v>
          </cell>
          <cell r="I9053">
            <v>1</v>
          </cell>
          <cell r="J9053" t="str">
            <v>Kg</v>
          </cell>
          <cell r="K9053">
            <v>0</v>
          </cell>
          <cell r="T9053">
            <v>0</v>
          </cell>
          <cell r="U9053">
            <v>5</v>
          </cell>
          <cell r="W9053">
            <v>0</v>
          </cell>
        </row>
        <row r="9054">
          <cell r="B9054">
            <v>9053</v>
          </cell>
          <cell r="G9054" t="str">
            <v>Sticker ProQuat 276 SL @200 ltr</v>
          </cell>
          <cell r="H9054">
            <v>200</v>
          </cell>
          <cell r="I9054">
            <v>1</v>
          </cell>
          <cell r="J9054" t="str">
            <v>Pcs</v>
          </cell>
          <cell r="K9054">
            <v>0</v>
          </cell>
          <cell r="T9054">
            <v>0</v>
          </cell>
          <cell r="U9054">
            <v>5</v>
          </cell>
          <cell r="W9054">
            <v>0</v>
          </cell>
        </row>
        <row r="9055">
          <cell r="B9055">
            <v>9054</v>
          </cell>
          <cell r="G9055" t="str">
            <v>ProQuat 276 SL @200 ltr</v>
          </cell>
          <cell r="H9055">
            <v>200</v>
          </cell>
          <cell r="I9055">
            <v>1</v>
          </cell>
          <cell r="J9055" t="str">
            <v>Liter</v>
          </cell>
          <cell r="K9055">
            <v>0</v>
          </cell>
          <cell r="T9055">
            <v>0</v>
          </cell>
          <cell r="U9055">
            <v>1000</v>
          </cell>
          <cell r="W9055">
            <v>0</v>
          </cell>
        </row>
        <row r="9056">
          <cell r="B9056">
            <v>9055</v>
          </cell>
          <cell r="G9056" t="str">
            <v>Paraquat Dichloride 42% TA</v>
          </cell>
          <cell r="H9056">
            <v>220</v>
          </cell>
          <cell r="I9056">
            <v>1</v>
          </cell>
          <cell r="J9056" t="str">
            <v>Kg</v>
          </cell>
          <cell r="K9056">
            <v>0</v>
          </cell>
          <cell r="T9056">
            <v>0</v>
          </cell>
          <cell r="U9056">
            <v>440</v>
          </cell>
          <cell r="W9056">
            <v>0</v>
          </cell>
        </row>
        <row r="9057">
          <cell r="B9057">
            <v>9056</v>
          </cell>
          <cell r="G9057" t="str">
            <v>Agrisol 445 N</v>
          </cell>
          <cell r="H9057">
            <v>200</v>
          </cell>
          <cell r="I9057">
            <v>1</v>
          </cell>
          <cell r="J9057" t="str">
            <v>Kg</v>
          </cell>
          <cell r="K9057">
            <v>0</v>
          </cell>
          <cell r="T9057">
            <v>0</v>
          </cell>
          <cell r="U9057">
            <v>150</v>
          </cell>
          <cell r="W9057">
            <v>0</v>
          </cell>
        </row>
        <row r="9058">
          <cell r="B9058">
            <v>9057</v>
          </cell>
          <cell r="G9058" t="str">
            <v>Blue FD 48</v>
          </cell>
          <cell r="H9058">
            <v>25</v>
          </cell>
          <cell r="I9058">
            <v>1</v>
          </cell>
          <cell r="J9058" t="str">
            <v>Kg</v>
          </cell>
          <cell r="K9058">
            <v>0</v>
          </cell>
          <cell r="T9058">
            <v>0</v>
          </cell>
          <cell r="U9058">
            <v>1.32</v>
          </cell>
          <cell r="W9058">
            <v>0</v>
          </cell>
        </row>
        <row r="9059">
          <cell r="B9059">
            <v>9058</v>
          </cell>
          <cell r="G9059" t="str">
            <v>Drum 200 Liter</v>
          </cell>
          <cell r="H9059">
            <v>200</v>
          </cell>
          <cell r="I9059">
            <v>1</v>
          </cell>
          <cell r="J9059" t="str">
            <v>Kg</v>
          </cell>
          <cell r="K9059">
            <v>0</v>
          </cell>
          <cell r="T9059">
            <v>0</v>
          </cell>
          <cell r="U9059">
            <v>5</v>
          </cell>
          <cell r="W9059">
            <v>0</v>
          </cell>
        </row>
        <row r="9060">
          <cell r="B9060">
            <v>9059</v>
          </cell>
          <cell r="G9060" t="str">
            <v>Sticker ProQuat 276 SL @200 ltr</v>
          </cell>
          <cell r="H9060">
            <v>200</v>
          </cell>
          <cell r="I9060">
            <v>1</v>
          </cell>
          <cell r="J9060" t="str">
            <v>Pcs</v>
          </cell>
          <cell r="K9060">
            <v>0</v>
          </cell>
          <cell r="T9060">
            <v>0</v>
          </cell>
          <cell r="U9060">
            <v>5</v>
          </cell>
          <cell r="W9060">
            <v>0</v>
          </cell>
        </row>
        <row r="9061">
          <cell r="B9061">
            <v>9060</v>
          </cell>
          <cell r="G9061" t="str">
            <v>ProQuat 276 SL @200 ltr</v>
          </cell>
          <cell r="H9061">
            <v>200</v>
          </cell>
          <cell r="I9061">
            <v>1</v>
          </cell>
          <cell r="J9061" t="str">
            <v>Liter</v>
          </cell>
          <cell r="K9061">
            <v>0</v>
          </cell>
          <cell r="T9061">
            <v>0</v>
          </cell>
          <cell r="U9061">
            <v>1000</v>
          </cell>
          <cell r="W9061">
            <v>0</v>
          </cell>
        </row>
        <row r="9062">
          <cell r="B9062">
            <v>9061</v>
          </cell>
          <cell r="G9062" t="str">
            <v>Paraquat Dichloride 42% TA</v>
          </cell>
          <cell r="H9062">
            <v>220</v>
          </cell>
          <cell r="I9062">
            <v>1</v>
          </cell>
          <cell r="J9062" t="str">
            <v>Kg</v>
          </cell>
          <cell r="K9062">
            <v>0</v>
          </cell>
          <cell r="T9062">
            <v>0</v>
          </cell>
          <cell r="U9062">
            <v>440</v>
          </cell>
          <cell r="W9062">
            <v>0</v>
          </cell>
        </row>
        <row r="9063">
          <cell r="B9063">
            <v>9062</v>
          </cell>
          <cell r="G9063" t="str">
            <v>Agrisol 445 N</v>
          </cell>
          <cell r="H9063">
            <v>200</v>
          </cell>
          <cell r="I9063">
            <v>1</v>
          </cell>
          <cell r="J9063" t="str">
            <v>Kg</v>
          </cell>
          <cell r="K9063">
            <v>0</v>
          </cell>
          <cell r="T9063">
            <v>0</v>
          </cell>
          <cell r="U9063">
            <v>150</v>
          </cell>
          <cell r="W9063">
            <v>0</v>
          </cell>
        </row>
        <row r="9064">
          <cell r="B9064">
            <v>9063</v>
          </cell>
          <cell r="G9064" t="str">
            <v>Blue FD 48</v>
          </cell>
          <cell r="H9064">
            <v>25</v>
          </cell>
          <cell r="I9064">
            <v>1</v>
          </cell>
          <cell r="J9064" t="str">
            <v>Kg</v>
          </cell>
          <cell r="K9064">
            <v>0</v>
          </cell>
          <cell r="T9064">
            <v>0</v>
          </cell>
          <cell r="U9064">
            <v>1.32</v>
          </cell>
          <cell r="W9064">
            <v>0</v>
          </cell>
        </row>
        <row r="9065">
          <cell r="B9065">
            <v>9064</v>
          </cell>
          <cell r="G9065" t="str">
            <v>Bottle PET - 1 L</v>
          </cell>
          <cell r="H9065">
            <v>1</v>
          </cell>
          <cell r="I9065">
            <v>1</v>
          </cell>
          <cell r="J9065" t="str">
            <v>Pcs</v>
          </cell>
          <cell r="K9065">
            <v>0</v>
          </cell>
          <cell r="T9065">
            <v>0</v>
          </cell>
          <cell r="U9065">
            <v>1000</v>
          </cell>
          <cell r="W9065">
            <v>0</v>
          </cell>
        </row>
        <row r="9066">
          <cell r="B9066">
            <v>9065</v>
          </cell>
          <cell r="G9066" t="str">
            <v>Bottle PET - 1 L - Plug</v>
          </cell>
          <cell r="H9066">
            <v>1</v>
          </cell>
          <cell r="I9066">
            <v>1</v>
          </cell>
          <cell r="J9066" t="str">
            <v>Pcs</v>
          </cell>
          <cell r="K9066">
            <v>0</v>
          </cell>
          <cell r="T9066">
            <v>0</v>
          </cell>
          <cell r="U9066">
            <v>1000</v>
          </cell>
          <cell r="W9066">
            <v>0</v>
          </cell>
        </row>
        <row r="9067">
          <cell r="B9067">
            <v>9066</v>
          </cell>
          <cell r="G9067" t="str">
            <v>Bottle PET - 1 L - Cap</v>
          </cell>
          <cell r="H9067">
            <v>1</v>
          </cell>
          <cell r="I9067">
            <v>1</v>
          </cell>
          <cell r="J9067" t="str">
            <v>Pcs</v>
          </cell>
          <cell r="K9067">
            <v>0</v>
          </cell>
          <cell r="T9067">
            <v>0</v>
          </cell>
          <cell r="U9067">
            <v>1000</v>
          </cell>
          <cell r="W9067">
            <v>0</v>
          </cell>
        </row>
        <row r="9068">
          <cell r="B9068">
            <v>9067</v>
          </cell>
          <cell r="G9068" t="str">
            <v>Sticker ProQuat 276 SL - 1 L</v>
          </cell>
          <cell r="H9068">
            <v>1</v>
          </cell>
          <cell r="I9068">
            <v>1</v>
          </cell>
          <cell r="J9068" t="str">
            <v>Pcs</v>
          </cell>
          <cell r="K9068">
            <v>0</v>
          </cell>
          <cell r="T9068">
            <v>0</v>
          </cell>
          <cell r="U9068">
            <v>1000</v>
          </cell>
          <cell r="W9068">
            <v>0</v>
          </cell>
        </row>
        <row r="9069">
          <cell r="B9069">
            <v>9068</v>
          </cell>
          <cell r="G9069" t="str">
            <v>PVC Shrink Wrap Logo Nathani</v>
          </cell>
          <cell r="H9069">
            <v>1</v>
          </cell>
          <cell r="I9069">
            <v>1</v>
          </cell>
          <cell r="J9069" t="str">
            <v>Pcs</v>
          </cell>
          <cell r="K9069">
            <v>0</v>
          </cell>
          <cell r="T9069">
            <v>0</v>
          </cell>
          <cell r="U9069">
            <v>1000</v>
          </cell>
          <cell r="W9069">
            <v>0</v>
          </cell>
        </row>
        <row r="9070">
          <cell r="B9070">
            <v>9069</v>
          </cell>
          <cell r="G9070" t="str">
            <v>Karton Box ProQuat 276 SL - 1 L</v>
          </cell>
          <cell r="H9070">
            <v>1</v>
          </cell>
          <cell r="I9070">
            <v>1</v>
          </cell>
          <cell r="J9070" t="str">
            <v>Pcs</v>
          </cell>
          <cell r="K9070">
            <v>0</v>
          </cell>
          <cell r="T9070">
            <v>0</v>
          </cell>
          <cell r="U9070">
            <v>83</v>
          </cell>
          <cell r="W9070">
            <v>0</v>
          </cell>
        </row>
        <row r="9071">
          <cell r="B9071">
            <v>9070</v>
          </cell>
          <cell r="G9071" t="str">
            <v>ProQuat 276 SL @1 Ltr</v>
          </cell>
          <cell r="H9071">
            <v>1</v>
          </cell>
          <cell r="I9071">
            <v>12</v>
          </cell>
          <cell r="J9071" t="str">
            <v>Liter</v>
          </cell>
          <cell r="K9071">
            <v>0</v>
          </cell>
          <cell r="T9071">
            <v>0</v>
          </cell>
          <cell r="U9071">
            <v>996</v>
          </cell>
          <cell r="W9071">
            <v>0</v>
          </cell>
        </row>
        <row r="9072">
          <cell r="B9072">
            <v>9071</v>
          </cell>
          <cell r="G9072" t="str">
            <v>Paraquat Dichloride 42% TA</v>
          </cell>
          <cell r="H9072">
            <v>220</v>
          </cell>
          <cell r="I9072">
            <v>1</v>
          </cell>
          <cell r="J9072" t="str">
            <v>Kg</v>
          </cell>
          <cell r="K9072">
            <v>0</v>
          </cell>
          <cell r="T9072">
            <v>0</v>
          </cell>
          <cell r="U9072">
            <v>440</v>
          </cell>
          <cell r="W9072">
            <v>0</v>
          </cell>
        </row>
        <row r="9073">
          <cell r="B9073">
            <v>9072</v>
          </cell>
          <cell r="G9073" t="str">
            <v>Agrisol 445 N</v>
          </cell>
          <cell r="H9073">
            <v>200</v>
          </cell>
          <cell r="I9073">
            <v>1</v>
          </cell>
          <cell r="J9073" t="str">
            <v>Kg</v>
          </cell>
          <cell r="K9073">
            <v>0</v>
          </cell>
          <cell r="T9073">
            <v>0</v>
          </cell>
          <cell r="U9073">
            <v>150</v>
          </cell>
          <cell r="W9073">
            <v>0</v>
          </cell>
        </row>
        <row r="9074">
          <cell r="B9074">
            <v>9073</v>
          </cell>
          <cell r="G9074" t="str">
            <v>Blue FD 48</v>
          </cell>
          <cell r="H9074">
            <v>25</v>
          </cell>
          <cell r="I9074">
            <v>1</v>
          </cell>
          <cell r="J9074" t="str">
            <v>Kg</v>
          </cell>
          <cell r="K9074">
            <v>0</v>
          </cell>
          <cell r="T9074">
            <v>0</v>
          </cell>
          <cell r="U9074">
            <v>1.32</v>
          </cell>
          <cell r="W9074">
            <v>0</v>
          </cell>
        </row>
        <row r="9075">
          <cell r="B9075">
            <v>9074</v>
          </cell>
          <cell r="G9075" t="str">
            <v>Bottle PET - 1 L</v>
          </cell>
          <cell r="H9075">
            <v>1</v>
          </cell>
          <cell r="I9075">
            <v>1</v>
          </cell>
          <cell r="J9075" t="str">
            <v>Pcs</v>
          </cell>
          <cell r="K9075">
            <v>0</v>
          </cell>
          <cell r="T9075">
            <v>0</v>
          </cell>
          <cell r="U9075">
            <v>1000</v>
          </cell>
          <cell r="W9075">
            <v>0</v>
          </cell>
        </row>
        <row r="9076">
          <cell r="B9076">
            <v>9075</v>
          </cell>
          <cell r="G9076" t="str">
            <v>Bottle PET - 1 L - Plug</v>
          </cell>
          <cell r="H9076">
            <v>1</v>
          </cell>
          <cell r="I9076">
            <v>1</v>
          </cell>
          <cell r="J9076" t="str">
            <v>Pcs</v>
          </cell>
          <cell r="K9076">
            <v>0</v>
          </cell>
          <cell r="T9076">
            <v>0</v>
          </cell>
          <cell r="U9076">
            <v>1000</v>
          </cell>
          <cell r="W9076">
            <v>0</v>
          </cell>
        </row>
        <row r="9077">
          <cell r="B9077">
            <v>9076</v>
          </cell>
          <cell r="G9077" t="str">
            <v>Bottle PET - 1 L - Cap</v>
          </cell>
          <cell r="H9077">
            <v>1</v>
          </cell>
          <cell r="I9077">
            <v>1</v>
          </cell>
          <cell r="J9077" t="str">
            <v>Pcs</v>
          </cell>
          <cell r="K9077">
            <v>0</v>
          </cell>
          <cell r="T9077">
            <v>0</v>
          </cell>
          <cell r="U9077">
            <v>1000</v>
          </cell>
          <cell r="W9077">
            <v>0</v>
          </cell>
        </row>
        <row r="9078">
          <cell r="B9078">
            <v>9077</v>
          </cell>
          <cell r="G9078" t="str">
            <v>Sticker ProQuat 276 SL - 1 L</v>
          </cell>
          <cell r="H9078">
            <v>1</v>
          </cell>
          <cell r="I9078">
            <v>1</v>
          </cell>
          <cell r="J9078" t="str">
            <v>Pcs</v>
          </cell>
          <cell r="K9078">
            <v>0</v>
          </cell>
          <cell r="T9078">
            <v>0</v>
          </cell>
          <cell r="U9078">
            <v>1000</v>
          </cell>
          <cell r="W9078">
            <v>0</v>
          </cell>
        </row>
        <row r="9079">
          <cell r="B9079">
            <v>9078</v>
          </cell>
          <cell r="G9079" t="str">
            <v>PVC Shrink Wrap Logo Nathani</v>
          </cell>
          <cell r="H9079">
            <v>1</v>
          </cell>
          <cell r="I9079">
            <v>1</v>
          </cell>
          <cell r="J9079" t="str">
            <v>Pcs</v>
          </cell>
          <cell r="K9079">
            <v>0</v>
          </cell>
          <cell r="T9079">
            <v>0</v>
          </cell>
          <cell r="U9079">
            <v>1000</v>
          </cell>
          <cell r="W9079">
            <v>0</v>
          </cell>
        </row>
        <row r="9080">
          <cell r="B9080">
            <v>9079</v>
          </cell>
          <cell r="G9080" t="str">
            <v>Karton Box ProQuat 276 SL - 1 L</v>
          </cell>
          <cell r="H9080">
            <v>1</v>
          </cell>
          <cell r="I9080">
            <v>1</v>
          </cell>
          <cell r="J9080" t="str">
            <v>Pcs</v>
          </cell>
          <cell r="K9080">
            <v>0</v>
          </cell>
          <cell r="T9080">
            <v>0</v>
          </cell>
          <cell r="U9080">
            <v>84</v>
          </cell>
          <cell r="W9080">
            <v>0</v>
          </cell>
        </row>
        <row r="9081">
          <cell r="B9081">
            <v>9080</v>
          </cell>
          <cell r="G9081" t="str">
            <v>ProQuat 276 SL @1 Ltr</v>
          </cell>
          <cell r="H9081">
            <v>1</v>
          </cell>
          <cell r="I9081">
            <v>12</v>
          </cell>
          <cell r="J9081" t="str">
            <v>Liter</v>
          </cell>
          <cell r="K9081">
            <v>0</v>
          </cell>
          <cell r="T9081">
            <v>0</v>
          </cell>
          <cell r="U9081">
            <v>1008</v>
          </cell>
          <cell r="W9081">
            <v>0</v>
          </cell>
        </row>
        <row r="9082">
          <cell r="B9082">
            <v>9081</v>
          </cell>
          <cell r="G9082" t="str">
            <v>Paraquat Dichloride 42% TA</v>
          </cell>
          <cell r="H9082">
            <v>220</v>
          </cell>
          <cell r="I9082">
            <v>1</v>
          </cell>
          <cell r="J9082" t="str">
            <v>Kg</v>
          </cell>
          <cell r="K9082">
            <v>0</v>
          </cell>
          <cell r="T9082">
            <v>0</v>
          </cell>
          <cell r="U9082">
            <v>440</v>
          </cell>
          <cell r="W9082">
            <v>0</v>
          </cell>
        </row>
        <row r="9083">
          <cell r="B9083">
            <v>9082</v>
          </cell>
          <cell r="G9083" t="str">
            <v>Agrisol 445 N</v>
          </cell>
          <cell r="H9083">
            <v>200</v>
          </cell>
          <cell r="I9083">
            <v>1</v>
          </cell>
          <cell r="J9083" t="str">
            <v>Kg</v>
          </cell>
          <cell r="K9083">
            <v>0</v>
          </cell>
          <cell r="T9083">
            <v>0</v>
          </cell>
          <cell r="U9083">
            <v>150</v>
          </cell>
          <cell r="W9083">
            <v>0</v>
          </cell>
        </row>
        <row r="9084">
          <cell r="B9084">
            <v>9083</v>
          </cell>
          <cell r="G9084" t="str">
            <v>Blue FD 48</v>
          </cell>
          <cell r="H9084">
            <v>25</v>
          </cell>
          <cell r="I9084">
            <v>1</v>
          </cell>
          <cell r="J9084" t="str">
            <v>Kg</v>
          </cell>
          <cell r="K9084">
            <v>0</v>
          </cell>
          <cell r="T9084">
            <v>0</v>
          </cell>
          <cell r="U9084">
            <v>1.32</v>
          </cell>
          <cell r="W9084">
            <v>0</v>
          </cell>
        </row>
        <row r="9085">
          <cell r="B9085">
            <v>9084</v>
          </cell>
          <cell r="G9085" t="str">
            <v>Bottle PET - 1 L</v>
          </cell>
          <cell r="H9085">
            <v>1</v>
          </cell>
          <cell r="I9085">
            <v>1</v>
          </cell>
          <cell r="J9085" t="str">
            <v>Pcs</v>
          </cell>
          <cell r="K9085">
            <v>0</v>
          </cell>
          <cell r="T9085">
            <v>0</v>
          </cell>
          <cell r="U9085">
            <v>1000</v>
          </cell>
          <cell r="W9085">
            <v>0</v>
          </cell>
        </row>
        <row r="9086">
          <cell r="B9086">
            <v>9085</v>
          </cell>
          <cell r="G9086" t="str">
            <v>Bottle PET - 1 L - Plug</v>
          </cell>
          <cell r="H9086">
            <v>1</v>
          </cell>
          <cell r="I9086">
            <v>1</v>
          </cell>
          <cell r="J9086" t="str">
            <v>Pcs</v>
          </cell>
          <cell r="K9086">
            <v>0</v>
          </cell>
          <cell r="T9086">
            <v>0</v>
          </cell>
          <cell r="U9086">
            <v>1000</v>
          </cell>
          <cell r="W9086">
            <v>0</v>
          </cell>
        </row>
        <row r="9087">
          <cell r="B9087">
            <v>9086</v>
          </cell>
          <cell r="G9087" t="str">
            <v>Bottle PET - 1 L - Cap</v>
          </cell>
          <cell r="H9087">
            <v>1</v>
          </cell>
          <cell r="I9087">
            <v>1</v>
          </cell>
          <cell r="J9087" t="str">
            <v>Pcs</v>
          </cell>
          <cell r="K9087">
            <v>0</v>
          </cell>
          <cell r="T9087">
            <v>0</v>
          </cell>
          <cell r="U9087">
            <v>1000</v>
          </cell>
          <cell r="W9087">
            <v>0</v>
          </cell>
        </row>
        <row r="9088">
          <cell r="B9088">
            <v>9087</v>
          </cell>
          <cell r="G9088" t="str">
            <v>Sticker ProQuat 276 SL - 1 L</v>
          </cell>
          <cell r="H9088">
            <v>1</v>
          </cell>
          <cell r="I9088">
            <v>1</v>
          </cell>
          <cell r="J9088" t="str">
            <v>Pcs</v>
          </cell>
          <cell r="K9088">
            <v>0</v>
          </cell>
          <cell r="T9088">
            <v>0</v>
          </cell>
          <cell r="U9088">
            <v>1000</v>
          </cell>
          <cell r="W9088">
            <v>0</v>
          </cell>
        </row>
        <row r="9089">
          <cell r="B9089">
            <v>9088</v>
          </cell>
          <cell r="G9089" t="str">
            <v>PVC Shrink Wrap Logo Nathani</v>
          </cell>
          <cell r="H9089">
            <v>1</v>
          </cell>
          <cell r="I9089">
            <v>1</v>
          </cell>
          <cell r="J9089" t="str">
            <v>Pcs</v>
          </cell>
          <cell r="K9089">
            <v>0</v>
          </cell>
          <cell r="T9089">
            <v>0</v>
          </cell>
          <cell r="U9089">
            <v>1000</v>
          </cell>
          <cell r="W9089">
            <v>0</v>
          </cell>
        </row>
        <row r="9090">
          <cell r="B9090">
            <v>9089</v>
          </cell>
          <cell r="G9090" t="str">
            <v>Karton Box ProQuat 276 SL - 1 L</v>
          </cell>
          <cell r="H9090">
            <v>1</v>
          </cell>
          <cell r="I9090">
            <v>1</v>
          </cell>
          <cell r="J9090" t="str">
            <v>Pcs</v>
          </cell>
          <cell r="K9090">
            <v>0</v>
          </cell>
          <cell r="T9090">
            <v>0</v>
          </cell>
          <cell r="U9090">
            <v>83</v>
          </cell>
          <cell r="W9090">
            <v>0</v>
          </cell>
        </row>
        <row r="9091">
          <cell r="B9091">
            <v>9090</v>
          </cell>
          <cell r="G9091" t="str">
            <v>ProQuat 276 SL @1 Ltr</v>
          </cell>
          <cell r="H9091">
            <v>1</v>
          </cell>
          <cell r="I9091">
            <v>12</v>
          </cell>
          <cell r="J9091" t="str">
            <v>Liter</v>
          </cell>
          <cell r="K9091">
            <v>0</v>
          </cell>
          <cell r="T9091">
            <v>0</v>
          </cell>
          <cell r="U9091">
            <v>996</v>
          </cell>
          <cell r="W9091">
            <v>0</v>
          </cell>
        </row>
        <row r="9092">
          <cell r="B9092">
            <v>9091</v>
          </cell>
          <cell r="G9092" t="str">
            <v>Paraquat Dichloride 42% TA</v>
          </cell>
          <cell r="H9092">
            <v>220</v>
          </cell>
          <cell r="I9092">
            <v>1</v>
          </cell>
          <cell r="J9092" t="str">
            <v>Kg</v>
          </cell>
          <cell r="K9092">
            <v>0</v>
          </cell>
          <cell r="T9092">
            <v>0</v>
          </cell>
          <cell r="U9092">
            <v>440</v>
          </cell>
          <cell r="W9092">
            <v>0</v>
          </cell>
        </row>
        <row r="9093">
          <cell r="B9093">
            <v>9092</v>
          </cell>
          <cell r="G9093" t="str">
            <v>Agrisol 445 N</v>
          </cell>
          <cell r="H9093">
            <v>200</v>
          </cell>
          <cell r="I9093">
            <v>1</v>
          </cell>
          <cell r="J9093" t="str">
            <v>Kg</v>
          </cell>
          <cell r="K9093">
            <v>0</v>
          </cell>
          <cell r="T9093">
            <v>0</v>
          </cell>
          <cell r="U9093">
            <v>150</v>
          </cell>
          <cell r="W9093">
            <v>0</v>
          </cell>
        </row>
        <row r="9094">
          <cell r="B9094">
            <v>9093</v>
          </cell>
          <cell r="G9094" t="str">
            <v>Blue FD 48</v>
          </cell>
          <cell r="H9094">
            <v>25</v>
          </cell>
          <cell r="I9094">
            <v>1</v>
          </cell>
          <cell r="J9094" t="str">
            <v>Kg</v>
          </cell>
          <cell r="K9094">
            <v>0</v>
          </cell>
          <cell r="T9094">
            <v>0</v>
          </cell>
          <cell r="U9094">
            <v>1.32</v>
          </cell>
          <cell r="W9094">
            <v>0</v>
          </cell>
        </row>
        <row r="9095">
          <cell r="B9095">
            <v>9094</v>
          </cell>
          <cell r="G9095" t="str">
            <v>Bottle PET - 1 L</v>
          </cell>
          <cell r="H9095">
            <v>1</v>
          </cell>
          <cell r="I9095">
            <v>1</v>
          </cell>
          <cell r="J9095" t="str">
            <v>Pcs</v>
          </cell>
          <cell r="K9095">
            <v>0</v>
          </cell>
          <cell r="T9095">
            <v>0</v>
          </cell>
          <cell r="U9095">
            <v>1000</v>
          </cell>
          <cell r="W9095">
            <v>0</v>
          </cell>
        </row>
        <row r="9096">
          <cell r="B9096">
            <v>9095</v>
          </cell>
          <cell r="G9096" t="str">
            <v>Bottle PET - 1 L - Plug</v>
          </cell>
          <cell r="H9096">
            <v>1</v>
          </cell>
          <cell r="I9096">
            <v>1</v>
          </cell>
          <cell r="J9096" t="str">
            <v>Pcs</v>
          </cell>
          <cell r="K9096">
            <v>0</v>
          </cell>
          <cell r="T9096">
            <v>0</v>
          </cell>
          <cell r="U9096">
            <v>1000</v>
          </cell>
          <cell r="W9096">
            <v>0</v>
          </cell>
        </row>
        <row r="9097">
          <cell r="B9097">
            <v>9096</v>
          </cell>
          <cell r="G9097" t="str">
            <v>Bottle PET - 1 L - Cap</v>
          </cell>
          <cell r="H9097">
            <v>1</v>
          </cell>
          <cell r="I9097">
            <v>1</v>
          </cell>
          <cell r="J9097" t="str">
            <v>Pcs</v>
          </cell>
          <cell r="K9097">
            <v>0</v>
          </cell>
          <cell r="T9097">
            <v>0</v>
          </cell>
          <cell r="U9097">
            <v>1000</v>
          </cell>
          <cell r="W9097">
            <v>0</v>
          </cell>
        </row>
        <row r="9098">
          <cell r="B9098">
            <v>9097</v>
          </cell>
          <cell r="G9098" t="str">
            <v>Sticker ProQuat 276 SL - 1 L</v>
          </cell>
          <cell r="H9098">
            <v>1</v>
          </cell>
          <cell r="I9098">
            <v>1</v>
          </cell>
          <cell r="J9098" t="str">
            <v>Pcs</v>
          </cell>
          <cell r="K9098">
            <v>0</v>
          </cell>
          <cell r="T9098">
            <v>0</v>
          </cell>
          <cell r="U9098">
            <v>1000</v>
          </cell>
          <cell r="W9098">
            <v>0</v>
          </cell>
        </row>
        <row r="9099">
          <cell r="B9099">
            <v>9098</v>
          </cell>
          <cell r="G9099" t="str">
            <v>PVC Shrink Wrap Logo Nathani</v>
          </cell>
          <cell r="H9099">
            <v>1</v>
          </cell>
          <cell r="I9099">
            <v>1</v>
          </cell>
          <cell r="J9099" t="str">
            <v>Pcs</v>
          </cell>
          <cell r="K9099">
            <v>0</v>
          </cell>
          <cell r="T9099">
            <v>0</v>
          </cell>
          <cell r="U9099">
            <v>1000</v>
          </cell>
          <cell r="W9099">
            <v>0</v>
          </cell>
        </row>
        <row r="9100">
          <cell r="B9100">
            <v>9099</v>
          </cell>
          <cell r="G9100" t="str">
            <v>Karton Box ProQuat 276 SL - 1 L</v>
          </cell>
          <cell r="H9100">
            <v>1</v>
          </cell>
          <cell r="I9100">
            <v>1</v>
          </cell>
          <cell r="J9100" t="str">
            <v>Pcs</v>
          </cell>
          <cell r="K9100">
            <v>0</v>
          </cell>
          <cell r="T9100">
            <v>0</v>
          </cell>
          <cell r="U9100">
            <v>83</v>
          </cell>
          <cell r="W9100">
            <v>0</v>
          </cell>
        </row>
        <row r="9101">
          <cell r="B9101">
            <v>9100</v>
          </cell>
          <cell r="G9101" t="str">
            <v>ProQuat 276 SL @1 Ltr</v>
          </cell>
          <cell r="H9101">
            <v>1</v>
          </cell>
          <cell r="I9101">
            <v>12</v>
          </cell>
          <cell r="J9101" t="str">
            <v>Liter</v>
          </cell>
          <cell r="K9101">
            <v>0</v>
          </cell>
          <cell r="T9101">
            <v>0</v>
          </cell>
          <cell r="U9101">
            <v>996</v>
          </cell>
          <cell r="W9101">
            <v>0</v>
          </cell>
        </row>
        <row r="9102">
          <cell r="B9102">
            <v>9101</v>
          </cell>
          <cell r="G9102" t="str">
            <v>Agrisol 415 N</v>
          </cell>
          <cell r="H9102">
            <v>200</v>
          </cell>
          <cell r="I9102">
            <v>1</v>
          </cell>
          <cell r="J9102" t="str">
            <v>Kg</v>
          </cell>
          <cell r="K9102">
            <v>0</v>
          </cell>
          <cell r="T9102">
            <v>0</v>
          </cell>
          <cell r="U9102">
            <v>13600</v>
          </cell>
          <cell r="W9102">
            <v>0</v>
          </cell>
        </row>
        <row r="9103">
          <cell r="B9103">
            <v>9102</v>
          </cell>
          <cell r="G9103" t="str">
            <v>Botol 1 Liter PET (PSS)</v>
          </cell>
          <cell r="H9103">
            <v>1</v>
          </cell>
          <cell r="I9103">
            <v>1</v>
          </cell>
          <cell r="J9103" t="str">
            <v>Pcs</v>
          </cell>
          <cell r="K9103">
            <v>0</v>
          </cell>
          <cell r="T9103">
            <v>0</v>
          </cell>
          <cell r="U9103">
            <v>9615</v>
          </cell>
          <cell r="W9103">
            <v>0</v>
          </cell>
        </row>
        <row r="9104">
          <cell r="B9104">
            <v>9103</v>
          </cell>
          <cell r="G9104" t="str">
            <v>Sticker ProQuat 276 SL - 4 L</v>
          </cell>
          <cell r="H9104">
            <v>4</v>
          </cell>
          <cell r="I9104">
            <v>1</v>
          </cell>
          <cell r="J9104" t="str">
            <v>Pcs</v>
          </cell>
          <cell r="K9104">
            <v>0</v>
          </cell>
          <cell r="T9104">
            <v>0</v>
          </cell>
          <cell r="U9104">
            <v>1000</v>
          </cell>
          <cell r="W9104">
            <v>0</v>
          </cell>
        </row>
        <row r="9105">
          <cell r="B9105">
            <v>9104</v>
          </cell>
          <cell r="G9105" t="str">
            <v>Scrap - Blue FD 48</v>
          </cell>
          <cell r="H9105">
            <v>25</v>
          </cell>
          <cell r="I9105">
            <v>1</v>
          </cell>
          <cell r="J9105" t="str">
            <v>Kg</v>
          </cell>
          <cell r="K9105">
            <v>0</v>
          </cell>
          <cell r="T9105">
            <v>0</v>
          </cell>
          <cell r="U9105">
            <v>137.28</v>
          </cell>
          <cell r="W9105">
            <v>0</v>
          </cell>
        </row>
        <row r="9106">
          <cell r="G9106" t="str">
            <v/>
          </cell>
          <cell r="H9106" t="str">
            <v/>
          </cell>
          <cell r="I9106" t="str">
            <v/>
          </cell>
          <cell r="J9106" t="str">
            <v/>
          </cell>
          <cell r="K9106">
            <v>0</v>
          </cell>
          <cell r="T9106">
            <v>0</v>
          </cell>
          <cell r="W9106">
            <v>0</v>
          </cell>
        </row>
        <row r="9107">
          <cell r="B9107">
            <v>9106</v>
          </cell>
          <cell r="G9107" t="str">
            <v>Paraquat Dichloride 42% TA</v>
          </cell>
          <cell r="H9107">
            <v>225</v>
          </cell>
          <cell r="I9107">
            <v>1</v>
          </cell>
          <cell r="J9107" t="str">
            <v>Kg</v>
          </cell>
          <cell r="K9107">
            <v>0</v>
          </cell>
          <cell r="T9107">
            <v>0</v>
          </cell>
          <cell r="U9107">
            <v>440</v>
          </cell>
          <cell r="W9107">
            <v>0</v>
          </cell>
        </row>
        <row r="9108">
          <cell r="B9108">
            <v>9107</v>
          </cell>
          <cell r="G9108" t="str">
            <v>Agrisol 445 N</v>
          </cell>
          <cell r="H9108">
            <v>200</v>
          </cell>
          <cell r="I9108">
            <v>1</v>
          </cell>
          <cell r="J9108" t="str">
            <v>Kg</v>
          </cell>
          <cell r="K9108">
            <v>0</v>
          </cell>
          <cell r="T9108">
            <v>0</v>
          </cell>
          <cell r="U9108">
            <v>150</v>
          </cell>
          <cell r="W9108">
            <v>0</v>
          </cell>
        </row>
        <row r="9109">
          <cell r="B9109">
            <v>9108</v>
          </cell>
          <cell r="G9109" t="str">
            <v>Blue FD 48</v>
          </cell>
          <cell r="H9109">
            <v>25</v>
          </cell>
          <cell r="I9109">
            <v>1</v>
          </cell>
          <cell r="J9109" t="str">
            <v>Kg</v>
          </cell>
          <cell r="K9109">
            <v>0</v>
          </cell>
          <cell r="T9109">
            <v>0</v>
          </cell>
          <cell r="U9109">
            <v>1.32</v>
          </cell>
          <cell r="W9109">
            <v>0</v>
          </cell>
        </row>
        <row r="9110">
          <cell r="B9110">
            <v>9109</v>
          </cell>
          <cell r="G9110" t="str">
            <v>Jerrycan HDPE - 20 L</v>
          </cell>
          <cell r="H9110">
            <v>20</v>
          </cell>
          <cell r="I9110">
            <v>1</v>
          </cell>
          <cell r="J9110" t="str">
            <v>Pcs</v>
          </cell>
          <cell r="K9110">
            <v>0</v>
          </cell>
          <cell r="T9110">
            <v>0</v>
          </cell>
          <cell r="U9110">
            <v>50</v>
          </cell>
          <cell r="W9110">
            <v>0</v>
          </cell>
        </row>
        <row r="9111">
          <cell r="B9111">
            <v>9110</v>
          </cell>
          <cell r="G9111" t="str">
            <v>Jerrycan HDPE - 20 L - Cap - Black</v>
          </cell>
          <cell r="H9111">
            <v>20</v>
          </cell>
          <cell r="I9111">
            <v>1</v>
          </cell>
          <cell r="J9111" t="str">
            <v>Pcs</v>
          </cell>
          <cell r="K9111">
            <v>0</v>
          </cell>
          <cell r="T9111">
            <v>0</v>
          </cell>
          <cell r="U9111">
            <v>50</v>
          </cell>
          <cell r="W9111">
            <v>0</v>
          </cell>
        </row>
        <row r="9112">
          <cell r="B9112">
            <v>9111</v>
          </cell>
          <cell r="G9112" t="str">
            <v>Jerrycan HDPE - 20 L - Plug</v>
          </cell>
          <cell r="H9112">
            <v>20</v>
          </cell>
          <cell r="I9112">
            <v>1</v>
          </cell>
          <cell r="J9112" t="str">
            <v>Pcs</v>
          </cell>
          <cell r="K9112">
            <v>0</v>
          </cell>
          <cell r="T9112">
            <v>0</v>
          </cell>
          <cell r="U9112">
            <v>50</v>
          </cell>
          <cell r="W9112">
            <v>0</v>
          </cell>
        </row>
        <row r="9113">
          <cell r="B9113">
            <v>9112</v>
          </cell>
          <cell r="G9113" t="str">
            <v>Sticker ProQuat 276 SL - 20 L</v>
          </cell>
          <cell r="H9113">
            <v>20</v>
          </cell>
          <cell r="I9113">
            <v>1</v>
          </cell>
          <cell r="J9113" t="str">
            <v>Pcs</v>
          </cell>
          <cell r="K9113">
            <v>0</v>
          </cell>
          <cell r="T9113">
            <v>0</v>
          </cell>
          <cell r="U9113">
            <v>50</v>
          </cell>
          <cell r="W9113">
            <v>0</v>
          </cell>
        </row>
        <row r="9114">
          <cell r="B9114">
            <v>9113</v>
          </cell>
          <cell r="G9114" t="str">
            <v>ProQuat 276 SL @20 ltr</v>
          </cell>
          <cell r="H9114">
            <v>20</v>
          </cell>
          <cell r="I9114">
            <v>1</v>
          </cell>
          <cell r="J9114" t="str">
            <v>Liter</v>
          </cell>
          <cell r="K9114">
            <v>0</v>
          </cell>
          <cell r="T9114">
            <v>0</v>
          </cell>
          <cell r="U9114">
            <v>1000</v>
          </cell>
          <cell r="W9114">
            <v>0</v>
          </cell>
        </row>
        <row r="9115">
          <cell r="B9115">
            <v>9114</v>
          </cell>
          <cell r="G9115" t="str">
            <v>Paraquat Dichloride 42% TA</v>
          </cell>
          <cell r="H9115">
            <v>225</v>
          </cell>
          <cell r="I9115">
            <v>1</v>
          </cell>
          <cell r="J9115" t="str">
            <v>Kg</v>
          </cell>
          <cell r="K9115">
            <v>0</v>
          </cell>
          <cell r="T9115">
            <v>0</v>
          </cell>
          <cell r="U9115">
            <v>440</v>
          </cell>
          <cell r="W9115">
            <v>0</v>
          </cell>
        </row>
        <row r="9116">
          <cell r="B9116">
            <v>9115</v>
          </cell>
          <cell r="G9116" t="str">
            <v>Agrisol 445 N</v>
          </cell>
          <cell r="H9116">
            <v>200</v>
          </cell>
          <cell r="I9116">
            <v>1</v>
          </cell>
          <cell r="J9116" t="str">
            <v>Kg</v>
          </cell>
          <cell r="K9116">
            <v>0</v>
          </cell>
          <cell r="T9116">
            <v>0</v>
          </cell>
          <cell r="U9116">
            <v>150</v>
          </cell>
          <cell r="W9116">
            <v>0</v>
          </cell>
        </row>
        <row r="9117">
          <cell r="B9117">
            <v>9116</v>
          </cell>
          <cell r="G9117" t="str">
            <v>Blue FD 48</v>
          </cell>
          <cell r="H9117">
            <v>25</v>
          </cell>
          <cell r="I9117">
            <v>1</v>
          </cell>
          <cell r="J9117" t="str">
            <v>Kg</v>
          </cell>
          <cell r="K9117">
            <v>0</v>
          </cell>
          <cell r="T9117">
            <v>0</v>
          </cell>
          <cell r="U9117">
            <v>1.32</v>
          </cell>
          <cell r="W9117">
            <v>0</v>
          </cell>
        </row>
        <row r="9118">
          <cell r="B9118">
            <v>9117</v>
          </cell>
          <cell r="G9118" t="str">
            <v>Jerrycan HDPE - 20 L</v>
          </cell>
          <cell r="H9118">
            <v>20</v>
          </cell>
          <cell r="I9118">
            <v>1</v>
          </cell>
          <cell r="J9118" t="str">
            <v>Pcs</v>
          </cell>
          <cell r="K9118">
            <v>0</v>
          </cell>
          <cell r="T9118">
            <v>0</v>
          </cell>
          <cell r="U9118">
            <v>50</v>
          </cell>
          <cell r="W9118">
            <v>0</v>
          </cell>
        </row>
        <row r="9119">
          <cell r="B9119">
            <v>9118</v>
          </cell>
          <cell r="G9119" t="str">
            <v>Jerrycan HDPE - 20 L - Cap - Black</v>
          </cell>
          <cell r="H9119">
            <v>20</v>
          </cell>
          <cell r="I9119">
            <v>1</v>
          </cell>
          <cell r="J9119" t="str">
            <v>Pcs</v>
          </cell>
          <cell r="K9119">
            <v>0</v>
          </cell>
          <cell r="T9119">
            <v>0</v>
          </cell>
          <cell r="U9119">
            <v>50</v>
          </cell>
          <cell r="W9119">
            <v>0</v>
          </cell>
        </row>
        <row r="9120">
          <cell r="B9120">
            <v>9119</v>
          </cell>
          <cell r="G9120" t="str">
            <v>Jerrycan HDPE - 20 L - Plug</v>
          </cell>
          <cell r="H9120">
            <v>20</v>
          </cell>
          <cell r="I9120">
            <v>1</v>
          </cell>
          <cell r="J9120" t="str">
            <v>Pcs</v>
          </cell>
          <cell r="K9120">
            <v>0</v>
          </cell>
          <cell r="T9120">
            <v>0</v>
          </cell>
          <cell r="U9120">
            <v>50</v>
          </cell>
          <cell r="W9120">
            <v>0</v>
          </cell>
        </row>
        <row r="9121">
          <cell r="B9121">
            <v>9120</v>
          </cell>
          <cell r="G9121" t="str">
            <v>Sticker ProQuat 276 SL - 20 L</v>
          </cell>
          <cell r="H9121">
            <v>20</v>
          </cell>
          <cell r="I9121">
            <v>1</v>
          </cell>
          <cell r="J9121" t="str">
            <v>Pcs</v>
          </cell>
          <cell r="K9121">
            <v>0</v>
          </cell>
          <cell r="T9121">
            <v>0</v>
          </cell>
          <cell r="U9121">
            <v>50</v>
          </cell>
          <cell r="W9121">
            <v>0</v>
          </cell>
        </row>
        <row r="9122">
          <cell r="B9122">
            <v>9121</v>
          </cell>
          <cell r="G9122" t="str">
            <v>ProQuat 276 SL @20 ltr</v>
          </cell>
          <cell r="H9122">
            <v>20</v>
          </cell>
          <cell r="I9122">
            <v>1</v>
          </cell>
          <cell r="J9122" t="str">
            <v>Liter</v>
          </cell>
          <cell r="K9122">
            <v>0</v>
          </cell>
          <cell r="T9122">
            <v>0</v>
          </cell>
          <cell r="U9122">
            <v>1000</v>
          </cell>
          <cell r="W9122">
            <v>0</v>
          </cell>
        </row>
        <row r="9123">
          <cell r="B9123">
            <v>9122</v>
          </cell>
          <cell r="G9123" t="str">
            <v>Paraquat Dichloride 42% TA</v>
          </cell>
          <cell r="H9123">
            <v>225</v>
          </cell>
          <cell r="I9123">
            <v>1</v>
          </cell>
          <cell r="J9123" t="str">
            <v>Kg</v>
          </cell>
          <cell r="K9123">
            <v>0</v>
          </cell>
          <cell r="T9123">
            <v>0</v>
          </cell>
          <cell r="U9123">
            <v>440</v>
          </cell>
          <cell r="W9123">
            <v>0</v>
          </cell>
        </row>
        <row r="9124">
          <cell r="B9124">
            <v>9123</v>
          </cell>
          <cell r="G9124" t="str">
            <v>Agrisol 445 N</v>
          </cell>
          <cell r="H9124">
            <v>200</v>
          </cell>
          <cell r="I9124">
            <v>1</v>
          </cell>
          <cell r="J9124" t="str">
            <v>Kg</v>
          </cell>
          <cell r="K9124">
            <v>0</v>
          </cell>
          <cell r="T9124">
            <v>0</v>
          </cell>
          <cell r="U9124">
            <v>150</v>
          </cell>
          <cell r="W9124">
            <v>0</v>
          </cell>
        </row>
        <row r="9125">
          <cell r="B9125">
            <v>9124</v>
          </cell>
          <cell r="G9125" t="str">
            <v>Blue FD 48</v>
          </cell>
          <cell r="H9125">
            <v>25</v>
          </cell>
          <cell r="I9125">
            <v>1</v>
          </cell>
          <cell r="J9125" t="str">
            <v>Kg</v>
          </cell>
          <cell r="K9125">
            <v>0</v>
          </cell>
          <cell r="T9125">
            <v>0</v>
          </cell>
          <cell r="U9125">
            <v>1.32</v>
          </cell>
          <cell r="W9125">
            <v>0</v>
          </cell>
        </row>
        <row r="9126">
          <cell r="B9126">
            <v>9125</v>
          </cell>
          <cell r="G9126" t="str">
            <v>Jerrycan HDPE - 20 L</v>
          </cell>
          <cell r="H9126">
            <v>20</v>
          </cell>
          <cell r="I9126">
            <v>1</v>
          </cell>
          <cell r="J9126" t="str">
            <v>Pcs</v>
          </cell>
          <cell r="K9126">
            <v>0</v>
          </cell>
          <cell r="T9126">
            <v>0</v>
          </cell>
          <cell r="U9126">
            <v>50</v>
          </cell>
          <cell r="W9126">
            <v>0</v>
          </cell>
        </row>
        <row r="9127">
          <cell r="B9127">
            <v>9126</v>
          </cell>
          <cell r="G9127" t="str">
            <v>Jerrycan HDPE - 20 L - Cap - Black</v>
          </cell>
          <cell r="H9127">
            <v>20</v>
          </cell>
          <cell r="I9127">
            <v>1</v>
          </cell>
          <cell r="J9127" t="str">
            <v>Pcs</v>
          </cell>
          <cell r="K9127">
            <v>0</v>
          </cell>
          <cell r="T9127">
            <v>0</v>
          </cell>
          <cell r="U9127">
            <v>50</v>
          </cell>
          <cell r="W9127">
            <v>0</v>
          </cell>
        </row>
        <row r="9128">
          <cell r="B9128">
            <v>9127</v>
          </cell>
          <cell r="G9128" t="str">
            <v>Jerrycan HDPE - 20 L - Plug</v>
          </cell>
          <cell r="H9128">
            <v>20</v>
          </cell>
          <cell r="I9128">
            <v>1</v>
          </cell>
          <cell r="J9128" t="str">
            <v>Pcs</v>
          </cell>
          <cell r="K9128">
            <v>0</v>
          </cell>
          <cell r="T9128">
            <v>0</v>
          </cell>
          <cell r="U9128">
            <v>50</v>
          </cell>
          <cell r="W9128">
            <v>0</v>
          </cell>
        </row>
        <row r="9129">
          <cell r="B9129">
            <v>9128</v>
          </cell>
          <cell r="G9129" t="str">
            <v>Sticker ProQuat 276 SL - 20 L</v>
          </cell>
          <cell r="H9129">
            <v>20</v>
          </cell>
          <cell r="I9129">
            <v>1</v>
          </cell>
          <cell r="J9129" t="str">
            <v>Pcs</v>
          </cell>
          <cell r="K9129">
            <v>0</v>
          </cell>
          <cell r="T9129">
            <v>0</v>
          </cell>
          <cell r="U9129">
            <v>50</v>
          </cell>
          <cell r="W9129">
            <v>0</v>
          </cell>
        </row>
        <row r="9130">
          <cell r="B9130">
            <v>9129</v>
          </cell>
          <cell r="G9130" t="str">
            <v>ProQuat 276 SL @20 ltr</v>
          </cell>
          <cell r="H9130">
            <v>20</v>
          </cell>
          <cell r="I9130">
            <v>1</v>
          </cell>
          <cell r="J9130" t="str">
            <v>Liter</v>
          </cell>
          <cell r="K9130">
            <v>0</v>
          </cell>
          <cell r="T9130">
            <v>0</v>
          </cell>
          <cell r="U9130">
            <v>1000</v>
          </cell>
          <cell r="W9130">
            <v>0</v>
          </cell>
        </row>
        <row r="9131">
          <cell r="B9131">
            <v>9130</v>
          </cell>
          <cell r="G9131" t="str">
            <v>Paraquat Dichloride 42% TA</v>
          </cell>
          <cell r="H9131">
            <v>225</v>
          </cell>
          <cell r="I9131">
            <v>1</v>
          </cell>
          <cell r="J9131" t="str">
            <v>Kg</v>
          </cell>
          <cell r="K9131">
            <v>0</v>
          </cell>
          <cell r="T9131">
            <v>0</v>
          </cell>
          <cell r="U9131">
            <v>440</v>
          </cell>
          <cell r="W9131">
            <v>0</v>
          </cell>
        </row>
        <row r="9132">
          <cell r="B9132">
            <v>9131</v>
          </cell>
          <cell r="G9132" t="str">
            <v>Agrisol 445 N</v>
          </cell>
          <cell r="H9132">
            <v>200</v>
          </cell>
          <cell r="I9132">
            <v>1</v>
          </cell>
          <cell r="J9132" t="str">
            <v>Kg</v>
          </cell>
          <cell r="K9132">
            <v>0</v>
          </cell>
          <cell r="T9132">
            <v>0</v>
          </cell>
          <cell r="U9132">
            <v>150</v>
          </cell>
          <cell r="W9132">
            <v>0</v>
          </cell>
        </row>
        <row r="9133">
          <cell r="B9133">
            <v>9132</v>
          </cell>
          <cell r="G9133" t="str">
            <v>Blue FD 48</v>
          </cell>
          <cell r="H9133">
            <v>25</v>
          </cell>
          <cell r="I9133">
            <v>1</v>
          </cell>
          <cell r="J9133" t="str">
            <v>Kg</v>
          </cell>
          <cell r="K9133">
            <v>0</v>
          </cell>
          <cell r="T9133">
            <v>0</v>
          </cell>
          <cell r="U9133">
            <v>1.32</v>
          </cell>
          <cell r="W9133">
            <v>0</v>
          </cell>
        </row>
        <row r="9134">
          <cell r="B9134">
            <v>9133</v>
          </cell>
          <cell r="G9134" t="str">
            <v>Jerrycan HDPE - 20 L</v>
          </cell>
          <cell r="H9134">
            <v>20</v>
          </cell>
          <cell r="I9134">
            <v>1</v>
          </cell>
          <cell r="J9134" t="str">
            <v>Pcs</v>
          </cell>
          <cell r="K9134">
            <v>0</v>
          </cell>
          <cell r="T9134">
            <v>0</v>
          </cell>
          <cell r="U9134">
            <v>50</v>
          </cell>
          <cell r="W9134">
            <v>0</v>
          </cell>
        </row>
        <row r="9135">
          <cell r="B9135">
            <v>9134</v>
          </cell>
          <cell r="G9135" t="str">
            <v>Jerrycan HDPE - 20 L - Cap - Black</v>
          </cell>
          <cell r="H9135">
            <v>20</v>
          </cell>
          <cell r="I9135">
            <v>1</v>
          </cell>
          <cell r="J9135" t="str">
            <v>Pcs</v>
          </cell>
          <cell r="K9135">
            <v>0</v>
          </cell>
          <cell r="T9135">
            <v>0</v>
          </cell>
          <cell r="U9135">
            <v>50</v>
          </cell>
          <cell r="W9135">
            <v>0</v>
          </cell>
        </row>
        <row r="9136">
          <cell r="B9136">
            <v>9135</v>
          </cell>
          <cell r="G9136" t="str">
            <v>Jerrycan HDPE - 20 L - Plug</v>
          </cell>
          <cell r="H9136">
            <v>20</v>
          </cell>
          <cell r="I9136">
            <v>1</v>
          </cell>
          <cell r="J9136" t="str">
            <v>Pcs</v>
          </cell>
          <cell r="K9136">
            <v>0</v>
          </cell>
          <cell r="T9136">
            <v>0</v>
          </cell>
          <cell r="U9136">
            <v>50</v>
          </cell>
          <cell r="W9136">
            <v>0</v>
          </cell>
        </row>
        <row r="9137">
          <cell r="B9137">
            <v>9136</v>
          </cell>
          <cell r="G9137" t="str">
            <v>Sticker ProQuat 276 SL - 20 L</v>
          </cell>
          <cell r="H9137">
            <v>20</v>
          </cell>
          <cell r="I9137">
            <v>1</v>
          </cell>
          <cell r="J9137" t="str">
            <v>Pcs</v>
          </cell>
          <cell r="K9137">
            <v>0</v>
          </cell>
          <cell r="T9137">
            <v>0</v>
          </cell>
          <cell r="U9137">
            <v>50</v>
          </cell>
          <cell r="W9137">
            <v>0</v>
          </cell>
        </row>
        <row r="9138">
          <cell r="B9138">
            <v>9137</v>
          </cell>
          <cell r="G9138" t="str">
            <v>ProQuat 276 SL @20 ltr</v>
          </cell>
          <cell r="H9138">
            <v>20</v>
          </cell>
          <cell r="I9138">
            <v>1</v>
          </cell>
          <cell r="J9138" t="str">
            <v>Liter</v>
          </cell>
          <cell r="K9138">
            <v>0</v>
          </cell>
          <cell r="T9138">
            <v>0</v>
          </cell>
          <cell r="U9138">
            <v>1000</v>
          </cell>
          <cell r="W9138">
            <v>0</v>
          </cell>
        </row>
        <row r="9139">
          <cell r="B9139">
            <v>9138</v>
          </cell>
          <cell r="G9139" t="str">
            <v>Paraquat Dichloride 42% TA</v>
          </cell>
          <cell r="H9139">
            <v>225</v>
          </cell>
          <cell r="I9139">
            <v>1</v>
          </cell>
          <cell r="J9139" t="str">
            <v>Kg</v>
          </cell>
          <cell r="K9139">
            <v>0</v>
          </cell>
          <cell r="T9139">
            <v>0</v>
          </cell>
          <cell r="U9139">
            <v>440</v>
          </cell>
          <cell r="W9139">
            <v>0</v>
          </cell>
        </row>
        <row r="9140">
          <cell r="B9140">
            <v>9139</v>
          </cell>
          <cell r="G9140" t="str">
            <v>Agrisol 445 N</v>
          </cell>
          <cell r="H9140">
            <v>200</v>
          </cell>
          <cell r="I9140">
            <v>1</v>
          </cell>
          <cell r="J9140" t="str">
            <v>Kg</v>
          </cell>
          <cell r="K9140">
            <v>0</v>
          </cell>
          <cell r="T9140">
            <v>0</v>
          </cell>
          <cell r="U9140">
            <v>150</v>
          </cell>
          <cell r="W9140">
            <v>0</v>
          </cell>
        </row>
        <row r="9141">
          <cell r="B9141">
            <v>9140</v>
          </cell>
          <cell r="G9141" t="str">
            <v>Blue FD 48</v>
          </cell>
          <cell r="H9141">
            <v>25</v>
          </cell>
          <cell r="I9141">
            <v>1</v>
          </cell>
          <cell r="J9141" t="str">
            <v>Kg</v>
          </cell>
          <cell r="K9141">
            <v>0</v>
          </cell>
          <cell r="T9141">
            <v>0</v>
          </cell>
          <cell r="U9141">
            <v>1.32</v>
          </cell>
          <cell r="W9141">
            <v>0</v>
          </cell>
        </row>
        <row r="9142">
          <cell r="B9142">
            <v>9141</v>
          </cell>
          <cell r="G9142" t="str">
            <v>Jerrycan HDPE - 20 L</v>
          </cell>
          <cell r="H9142">
            <v>20</v>
          </cell>
          <cell r="I9142">
            <v>1</v>
          </cell>
          <cell r="J9142" t="str">
            <v>Pcs</v>
          </cell>
          <cell r="K9142">
            <v>0</v>
          </cell>
          <cell r="T9142">
            <v>0</v>
          </cell>
          <cell r="U9142">
            <v>50</v>
          </cell>
          <cell r="W9142">
            <v>0</v>
          </cell>
        </row>
        <row r="9143">
          <cell r="B9143">
            <v>9142</v>
          </cell>
          <cell r="G9143" t="str">
            <v>Jerrycan HDPE - 20 L - Cap - Black</v>
          </cell>
          <cell r="H9143">
            <v>20</v>
          </cell>
          <cell r="I9143">
            <v>1</v>
          </cell>
          <cell r="J9143" t="str">
            <v>Pcs</v>
          </cell>
          <cell r="K9143">
            <v>0</v>
          </cell>
          <cell r="T9143">
            <v>0</v>
          </cell>
          <cell r="U9143">
            <v>50</v>
          </cell>
          <cell r="W9143">
            <v>0</v>
          </cell>
        </row>
        <row r="9144">
          <cell r="B9144">
            <v>9143</v>
          </cell>
          <cell r="G9144" t="str">
            <v>Jerrycan HDPE - 20 L - Plug</v>
          </cell>
          <cell r="H9144">
            <v>20</v>
          </cell>
          <cell r="I9144">
            <v>1</v>
          </cell>
          <cell r="J9144" t="str">
            <v>Pcs</v>
          </cell>
          <cell r="K9144">
            <v>0</v>
          </cell>
          <cell r="T9144">
            <v>0</v>
          </cell>
          <cell r="U9144">
            <v>50</v>
          </cell>
          <cell r="W9144">
            <v>0</v>
          </cell>
        </row>
        <row r="9145">
          <cell r="B9145">
            <v>9144</v>
          </cell>
          <cell r="G9145" t="str">
            <v>Sticker ProQuat 276 SL - 20 L</v>
          </cell>
          <cell r="H9145">
            <v>20</v>
          </cell>
          <cell r="I9145">
            <v>1</v>
          </cell>
          <cell r="J9145" t="str">
            <v>Pcs</v>
          </cell>
          <cell r="K9145">
            <v>0</v>
          </cell>
          <cell r="T9145">
            <v>0</v>
          </cell>
          <cell r="U9145">
            <v>50</v>
          </cell>
          <cell r="W9145">
            <v>0</v>
          </cell>
        </row>
        <row r="9146">
          <cell r="B9146">
            <v>9145</v>
          </cell>
          <cell r="G9146" t="str">
            <v>ProQuat 276 SL @20 ltr</v>
          </cell>
          <cell r="H9146">
            <v>20</v>
          </cell>
          <cell r="I9146">
            <v>1</v>
          </cell>
          <cell r="J9146" t="str">
            <v>Liter</v>
          </cell>
          <cell r="K9146">
            <v>0</v>
          </cell>
          <cell r="T9146">
            <v>0</v>
          </cell>
          <cell r="U9146">
            <v>1000</v>
          </cell>
          <cell r="W9146">
            <v>0</v>
          </cell>
        </row>
        <row r="9147">
          <cell r="B9147">
            <v>9146</v>
          </cell>
          <cell r="G9147" t="str">
            <v>Paraquat Dichloride 42% TA</v>
          </cell>
          <cell r="H9147">
            <v>225</v>
          </cell>
          <cell r="I9147">
            <v>1</v>
          </cell>
          <cell r="J9147" t="str">
            <v>Kg</v>
          </cell>
          <cell r="K9147">
            <v>0</v>
          </cell>
          <cell r="T9147">
            <v>0</v>
          </cell>
          <cell r="U9147">
            <v>440</v>
          </cell>
          <cell r="W9147">
            <v>0</v>
          </cell>
        </row>
        <row r="9148">
          <cell r="B9148">
            <v>9147</v>
          </cell>
          <cell r="G9148" t="str">
            <v>Agrisol 445 N</v>
          </cell>
          <cell r="H9148">
            <v>200</v>
          </cell>
          <cell r="I9148">
            <v>1</v>
          </cell>
          <cell r="J9148" t="str">
            <v>Kg</v>
          </cell>
          <cell r="K9148">
            <v>0</v>
          </cell>
          <cell r="T9148">
            <v>0</v>
          </cell>
          <cell r="U9148">
            <v>50</v>
          </cell>
          <cell r="W9148">
            <v>0</v>
          </cell>
        </row>
        <row r="9149">
          <cell r="B9149">
            <v>9148</v>
          </cell>
          <cell r="G9149" t="str">
            <v>Agrisol 445 N</v>
          </cell>
          <cell r="H9149">
            <v>200</v>
          </cell>
          <cell r="I9149">
            <v>1</v>
          </cell>
          <cell r="J9149" t="str">
            <v>Kg</v>
          </cell>
          <cell r="K9149">
            <v>0</v>
          </cell>
          <cell r="T9149">
            <v>0</v>
          </cell>
          <cell r="U9149">
            <v>100</v>
          </cell>
          <cell r="W9149">
            <v>0</v>
          </cell>
        </row>
        <row r="9150">
          <cell r="B9150">
            <v>9149</v>
          </cell>
          <cell r="G9150" t="str">
            <v>Blue FD 48</v>
          </cell>
          <cell r="H9150">
            <v>25</v>
          </cell>
          <cell r="I9150">
            <v>1</v>
          </cell>
          <cell r="J9150" t="str">
            <v>Kg</v>
          </cell>
          <cell r="K9150">
            <v>0</v>
          </cell>
          <cell r="T9150">
            <v>0</v>
          </cell>
          <cell r="U9150">
            <v>1.32</v>
          </cell>
          <cell r="W9150">
            <v>0</v>
          </cell>
        </row>
        <row r="9151">
          <cell r="B9151">
            <v>9150</v>
          </cell>
          <cell r="G9151" t="str">
            <v>Jerrycan HDPE - 20 L</v>
          </cell>
          <cell r="H9151">
            <v>20</v>
          </cell>
          <cell r="I9151">
            <v>1</v>
          </cell>
          <cell r="J9151" t="str">
            <v>Pcs</v>
          </cell>
          <cell r="K9151">
            <v>0</v>
          </cell>
          <cell r="T9151">
            <v>0</v>
          </cell>
          <cell r="U9151">
            <v>50</v>
          </cell>
          <cell r="W9151">
            <v>0</v>
          </cell>
        </row>
        <row r="9152">
          <cell r="B9152">
            <v>9151</v>
          </cell>
          <cell r="G9152" t="str">
            <v>Jerrycan HDPE - 20 L - Cap - Black</v>
          </cell>
          <cell r="H9152">
            <v>20</v>
          </cell>
          <cell r="I9152">
            <v>1</v>
          </cell>
          <cell r="J9152" t="str">
            <v>Pcs</v>
          </cell>
          <cell r="K9152">
            <v>0</v>
          </cell>
          <cell r="T9152">
            <v>0</v>
          </cell>
          <cell r="U9152">
            <v>50</v>
          </cell>
          <cell r="W9152">
            <v>0</v>
          </cell>
        </row>
        <row r="9153">
          <cell r="B9153">
            <v>9152</v>
          </cell>
          <cell r="G9153" t="str">
            <v>Jerrycan HDPE - 20 L - Plug</v>
          </cell>
          <cell r="H9153">
            <v>20</v>
          </cell>
          <cell r="I9153">
            <v>1</v>
          </cell>
          <cell r="J9153" t="str">
            <v>Pcs</v>
          </cell>
          <cell r="K9153">
            <v>0</v>
          </cell>
          <cell r="T9153">
            <v>0</v>
          </cell>
          <cell r="U9153">
            <v>50</v>
          </cell>
          <cell r="W9153">
            <v>0</v>
          </cell>
        </row>
        <row r="9154">
          <cell r="B9154">
            <v>9153</v>
          </cell>
          <cell r="G9154" t="str">
            <v>Sticker ProQuat 276 SL - 20 L</v>
          </cell>
          <cell r="H9154">
            <v>20</v>
          </cell>
          <cell r="I9154">
            <v>1</v>
          </cell>
          <cell r="J9154" t="str">
            <v>Pcs</v>
          </cell>
          <cell r="K9154">
            <v>0</v>
          </cell>
          <cell r="T9154">
            <v>0</v>
          </cell>
          <cell r="U9154">
            <v>50</v>
          </cell>
          <cell r="W9154">
            <v>0</v>
          </cell>
        </row>
        <row r="9155">
          <cell r="B9155">
            <v>9154</v>
          </cell>
          <cell r="G9155" t="str">
            <v>ProQuat 276 SL @20 ltr</v>
          </cell>
          <cell r="H9155">
            <v>20</v>
          </cell>
          <cell r="I9155">
            <v>1</v>
          </cell>
          <cell r="J9155" t="str">
            <v>Liter</v>
          </cell>
          <cell r="K9155">
            <v>0</v>
          </cell>
          <cell r="T9155">
            <v>0</v>
          </cell>
          <cell r="U9155">
            <v>1000</v>
          </cell>
          <cell r="W9155">
            <v>0</v>
          </cell>
        </row>
        <row r="9156">
          <cell r="B9156">
            <v>9155</v>
          </cell>
          <cell r="G9156" t="str">
            <v>Paraquat Dichloride 42% TA</v>
          </cell>
          <cell r="H9156">
            <v>225</v>
          </cell>
          <cell r="I9156">
            <v>1</v>
          </cell>
          <cell r="J9156" t="str">
            <v>Kg</v>
          </cell>
          <cell r="K9156">
            <v>0</v>
          </cell>
          <cell r="T9156">
            <v>0</v>
          </cell>
          <cell r="U9156">
            <v>440</v>
          </cell>
          <cell r="W9156">
            <v>0</v>
          </cell>
        </row>
        <row r="9157">
          <cell r="B9157">
            <v>9156</v>
          </cell>
          <cell r="G9157" t="str">
            <v>Scrap - Agrisol 445 N</v>
          </cell>
          <cell r="H9157">
            <v>200</v>
          </cell>
          <cell r="I9157">
            <v>1</v>
          </cell>
          <cell r="J9157" t="str">
            <v>Kg</v>
          </cell>
          <cell r="K9157">
            <v>0</v>
          </cell>
          <cell r="T9157">
            <v>0</v>
          </cell>
          <cell r="U9157">
            <v>150</v>
          </cell>
          <cell r="W9157">
            <v>0</v>
          </cell>
        </row>
        <row r="9158">
          <cell r="B9158">
            <v>9157</v>
          </cell>
          <cell r="G9158" t="str">
            <v>Blue FD 48</v>
          </cell>
          <cell r="H9158">
            <v>25</v>
          </cell>
          <cell r="I9158">
            <v>1</v>
          </cell>
          <cell r="J9158" t="str">
            <v>Kg</v>
          </cell>
          <cell r="K9158">
            <v>0</v>
          </cell>
          <cell r="T9158">
            <v>0</v>
          </cell>
          <cell r="U9158">
            <v>1.32</v>
          </cell>
          <cell r="W9158">
            <v>0</v>
          </cell>
        </row>
        <row r="9159">
          <cell r="B9159">
            <v>9158</v>
          </cell>
          <cell r="G9159" t="str">
            <v>Jerrycan HDPE - 20 L</v>
          </cell>
          <cell r="H9159">
            <v>20</v>
          </cell>
          <cell r="I9159">
            <v>1</v>
          </cell>
          <cell r="J9159" t="str">
            <v>Pcs</v>
          </cell>
          <cell r="K9159">
            <v>0</v>
          </cell>
          <cell r="T9159">
            <v>0</v>
          </cell>
          <cell r="U9159">
            <v>50</v>
          </cell>
          <cell r="W9159">
            <v>0</v>
          </cell>
        </row>
        <row r="9160">
          <cell r="B9160">
            <v>9159</v>
          </cell>
          <cell r="G9160" t="str">
            <v>Jerrycan HDPE - 20 L - Cap - Black</v>
          </cell>
          <cell r="H9160">
            <v>20</v>
          </cell>
          <cell r="I9160">
            <v>1</v>
          </cell>
          <cell r="J9160" t="str">
            <v>Pcs</v>
          </cell>
          <cell r="K9160">
            <v>0</v>
          </cell>
          <cell r="T9160">
            <v>0</v>
          </cell>
          <cell r="U9160">
            <v>50</v>
          </cell>
          <cell r="W9160">
            <v>0</v>
          </cell>
        </row>
        <row r="9161">
          <cell r="B9161">
            <v>9160</v>
          </cell>
          <cell r="G9161" t="str">
            <v>Jerrycan HDPE - 20 L - Plug</v>
          </cell>
          <cell r="H9161">
            <v>20</v>
          </cell>
          <cell r="I9161">
            <v>1</v>
          </cell>
          <cell r="J9161" t="str">
            <v>Pcs</v>
          </cell>
          <cell r="K9161">
            <v>0</v>
          </cell>
          <cell r="T9161">
            <v>0</v>
          </cell>
          <cell r="U9161">
            <v>50</v>
          </cell>
          <cell r="W9161">
            <v>0</v>
          </cell>
        </row>
        <row r="9162">
          <cell r="B9162">
            <v>9161</v>
          </cell>
          <cell r="G9162" t="str">
            <v>Sticker ProQuat 276 SL - 20 L</v>
          </cell>
          <cell r="H9162">
            <v>20</v>
          </cell>
          <cell r="I9162">
            <v>1</v>
          </cell>
          <cell r="J9162" t="str">
            <v>Pcs</v>
          </cell>
          <cell r="K9162">
            <v>0</v>
          </cell>
          <cell r="T9162">
            <v>0</v>
          </cell>
          <cell r="U9162">
            <v>50</v>
          </cell>
          <cell r="W9162">
            <v>0</v>
          </cell>
        </row>
        <row r="9163">
          <cell r="B9163">
            <v>9162</v>
          </cell>
          <cell r="G9163" t="str">
            <v>ProQuat 276 SL @20 ltr</v>
          </cell>
          <cell r="H9163">
            <v>20</v>
          </cell>
          <cell r="I9163">
            <v>1</v>
          </cell>
          <cell r="J9163" t="str">
            <v>Liter</v>
          </cell>
          <cell r="K9163">
            <v>0</v>
          </cell>
          <cell r="T9163">
            <v>0</v>
          </cell>
          <cell r="U9163">
            <v>1000</v>
          </cell>
          <cell r="W9163">
            <v>0</v>
          </cell>
        </row>
        <row r="9164">
          <cell r="B9164">
            <v>9163</v>
          </cell>
          <cell r="G9164" t="str">
            <v>Paraquat Dichloride 42% TA</v>
          </cell>
          <cell r="H9164">
            <v>225</v>
          </cell>
          <cell r="I9164">
            <v>1</v>
          </cell>
          <cell r="J9164" t="str">
            <v>Kg</v>
          </cell>
          <cell r="K9164">
            <v>0</v>
          </cell>
          <cell r="T9164">
            <v>0</v>
          </cell>
          <cell r="U9164">
            <v>440</v>
          </cell>
          <cell r="W9164">
            <v>0</v>
          </cell>
        </row>
        <row r="9165">
          <cell r="B9165">
            <v>9164</v>
          </cell>
          <cell r="G9165" t="str">
            <v>Scrap - Agrisol 445 N</v>
          </cell>
          <cell r="H9165">
            <v>200</v>
          </cell>
          <cell r="I9165">
            <v>1</v>
          </cell>
          <cell r="J9165" t="str">
            <v>Kg</v>
          </cell>
          <cell r="K9165">
            <v>0</v>
          </cell>
          <cell r="T9165">
            <v>0</v>
          </cell>
          <cell r="U9165">
            <v>150</v>
          </cell>
          <cell r="W9165">
            <v>0</v>
          </cell>
        </row>
        <row r="9166">
          <cell r="B9166">
            <v>9165</v>
          </cell>
          <cell r="G9166" t="str">
            <v>Blue FD 48</v>
          </cell>
          <cell r="H9166">
            <v>25</v>
          </cell>
          <cell r="I9166">
            <v>1</v>
          </cell>
          <cell r="J9166" t="str">
            <v>Kg</v>
          </cell>
          <cell r="K9166">
            <v>0</v>
          </cell>
          <cell r="T9166">
            <v>0</v>
          </cell>
          <cell r="U9166">
            <v>1.32</v>
          </cell>
          <cell r="W9166">
            <v>0</v>
          </cell>
        </row>
        <row r="9167">
          <cell r="B9167">
            <v>9166</v>
          </cell>
          <cell r="G9167" t="str">
            <v>Jerrycan HDPE - 20 L</v>
          </cell>
          <cell r="H9167">
            <v>20</v>
          </cell>
          <cell r="I9167">
            <v>1</v>
          </cell>
          <cell r="J9167" t="str">
            <v>Pcs</v>
          </cell>
          <cell r="K9167">
            <v>0</v>
          </cell>
          <cell r="T9167">
            <v>0</v>
          </cell>
          <cell r="U9167">
            <v>50</v>
          </cell>
          <cell r="W9167">
            <v>0</v>
          </cell>
        </row>
        <row r="9168">
          <cell r="B9168">
            <v>9167</v>
          </cell>
          <cell r="G9168" t="str">
            <v>Jerrycan HDPE - 20 L - Cap - Black</v>
          </cell>
          <cell r="H9168">
            <v>20</v>
          </cell>
          <cell r="I9168">
            <v>1</v>
          </cell>
          <cell r="J9168" t="str">
            <v>Pcs</v>
          </cell>
          <cell r="K9168">
            <v>0</v>
          </cell>
          <cell r="T9168">
            <v>0</v>
          </cell>
          <cell r="U9168">
            <v>50</v>
          </cell>
          <cell r="W9168">
            <v>0</v>
          </cell>
        </row>
        <row r="9169">
          <cell r="B9169">
            <v>9168</v>
          </cell>
          <cell r="G9169" t="str">
            <v>Jerrycan HDPE - 20 L - Plug</v>
          </cell>
          <cell r="H9169">
            <v>20</v>
          </cell>
          <cell r="I9169">
            <v>1</v>
          </cell>
          <cell r="J9169" t="str">
            <v>Pcs</v>
          </cell>
          <cell r="K9169">
            <v>0</v>
          </cell>
          <cell r="T9169">
            <v>0</v>
          </cell>
          <cell r="U9169">
            <v>50</v>
          </cell>
          <cell r="W9169">
            <v>0</v>
          </cell>
        </row>
        <row r="9170">
          <cell r="B9170">
            <v>9169</v>
          </cell>
          <cell r="G9170" t="str">
            <v>Sticker ProQuat 276 SL - 20 L</v>
          </cell>
          <cell r="H9170">
            <v>20</v>
          </cell>
          <cell r="I9170">
            <v>1</v>
          </cell>
          <cell r="J9170" t="str">
            <v>Pcs</v>
          </cell>
          <cell r="K9170">
            <v>0</v>
          </cell>
          <cell r="T9170">
            <v>0</v>
          </cell>
          <cell r="U9170">
            <v>50</v>
          </cell>
          <cell r="W9170">
            <v>0</v>
          </cell>
        </row>
        <row r="9171">
          <cell r="B9171">
            <v>9170</v>
          </cell>
          <cell r="G9171" t="str">
            <v>ProQuat 276 SL @20 ltr</v>
          </cell>
          <cell r="H9171">
            <v>20</v>
          </cell>
          <cell r="I9171">
            <v>1</v>
          </cell>
          <cell r="J9171" t="str">
            <v>Liter</v>
          </cell>
          <cell r="K9171">
            <v>0</v>
          </cell>
          <cell r="T9171">
            <v>0</v>
          </cell>
          <cell r="U9171">
            <v>1000</v>
          </cell>
          <cell r="W9171">
            <v>0</v>
          </cell>
        </row>
        <row r="9172">
          <cell r="B9172">
            <v>9171</v>
          </cell>
          <cell r="G9172" t="str">
            <v>Paraquat Dichloride 42% TA</v>
          </cell>
          <cell r="H9172">
            <v>225</v>
          </cell>
          <cell r="I9172">
            <v>1</v>
          </cell>
          <cell r="J9172" t="str">
            <v>Kg</v>
          </cell>
          <cell r="K9172">
            <v>0</v>
          </cell>
          <cell r="T9172">
            <v>0</v>
          </cell>
          <cell r="U9172">
            <v>440</v>
          </cell>
          <cell r="W9172">
            <v>0</v>
          </cell>
        </row>
        <row r="9173">
          <cell r="B9173">
            <v>9172</v>
          </cell>
          <cell r="G9173" t="str">
            <v>Scrap - Agrisol 445 N</v>
          </cell>
          <cell r="H9173">
            <v>200</v>
          </cell>
          <cell r="I9173">
            <v>1</v>
          </cell>
          <cell r="J9173" t="str">
            <v>Kg</v>
          </cell>
          <cell r="K9173">
            <v>0</v>
          </cell>
          <cell r="T9173">
            <v>0</v>
          </cell>
          <cell r="U9173">
            <v>150</v>
          </cell>
          <cell r="W9173">
            <v>0</v>
          </cell>
        </row>
        <row r="9174">
          <cell r="B9174">
            <v>9173</v>
          </cell>
          <cell r="G9174" t="str">
            <v>Blue FD 48</v>
          </cell>
          <cell r="H9174">
            <v>25</v>
          </cell>
          <cell r="I9174">
            <v>1</v>
          </cell>
          <cell r="J9174" t="str">
            <v>Kg</v>
          </cell>
          <cell r="K9174">
            <v>0</v>
          </cell>
          <cell r="T9174">
            <v>0</v>
          </cell>
          <cell r="U9174">
            <v>1.32</v>
          </cell>
          <cell r="W9174">
            <v>0</v>
          </cell>
        </row>
        <row r="9175">
          <cell r="B9175">
            <v>9174</v>
          </cell>
          <cell r="G9175" t="str">
            <v>Jerrycan HDPE - 20 L</v>
          </cell>
          <cell r="H9175">
            <v>20</v>
          </cell>
          <cell r="I9175">
            <v>1</v>
          </cell>
          <cell r="J9175" t="str">
            <v>Pcs</v>
          </cell>
          <cell r="K9175">
            <v>0</v>
          </cell>
          <cell r="T9175">
            <v>0</v>
          </cell>
          <cell r="U9175">
            <v>50</v>
          </cell>
          <cell r="W9175">
            <v>0</v>
          </cell>
        </row>
        <row r="9176">
          <cell r="B9176">
            <v>9175</v>
          </cell>
          <cell r="G9176" t="str">
            <v>Jerrycan HDPE - 20 L - Cap - Black</v>
          </cell>
          <cell r="H9176">
            <v>20</v>
          </cell>
          <cell r="I9176">
            <v>1</v>
          </cell>
          <cell r="J9176" t="str">
            <v>Pcs</v>
          </cell>
          <cell r="K9176">
            <v>0</v>
          </cell>
          <cell r="T9176">
            <v>0</v>
          </cell>
          <cell r="U9176">
            <v>50</v>
          </cell>
          <cell r="W9176">
            <v>0</v>
          </cell>
        </row>
        <row r="9177">
          <cell r="B9177">
            <v>9176</v>
          </cell>
          <cell r="G9177" t="str">
            <v>Jerrycan HDPE - 20 L - Plug</v>
          </cell>
          <cell r="H9177">
            <v>20</v>
          </cell>
          <cell r="I9177">
            <v>1</v>
          </cell>
          <cell r="J9177" t="str">
            <v>Pcs</v>
          </cell>
          <cell r="K9177">
            <v>0</v>
          </cell>
          <cell r="T9177">
            <v>0</v>
          </cell>
          <cell r="U9177">
            <v>50</v>
          </cell>
          <cell r="W9177">
            <v>0</v>
          </cell>
        </row>
        <row r="9178">
          <cell r="B9178">
            <v>9177</v>
          </cell>
          <cell r="G9178" t="str">
            <v>Sticker ProQuat 276 SL - 20 L</v>
          </cell>
          <cell r="H9178">
            <v>20</v>
          </cell>
          <cell r="I9178">
            <v>1</v>
          </cell>
          <cell r="J9178" t="str">
            <v>Pcs</v>
          </cell>
          <cell r="K9178">
            <v>0</v>
          </cell>
          <cell r="T9178">
            <v>0</v>
          </cell>
          <cell r="U9178">
            <v>50</v>
          </cell>
          <cell r="W9178">
            <v>0</v>
          </cell>
        </row>
        <row r="9179">
          <cell r="B9179">
            <v>9178</v>
          </cell>
          <cell r="G9179" t="str">
            <v>ProQuat 276 SL @20 ltr</v>
          </cell>
          <cell r="H9179">
            <v>20</v>
          </cell>
          <cell r="I9179">
            <v>1</v>
          </cell>
          <cell r="J9179" t="str">
            <v>Liter</v>
          </cell>
          <cell r="K9179">
            <v>0</v>
          </cell>
          <cell r="T9179">
            <v>0</v>
          </cell>
          <cell r="U9179">
            <v>1000</v>
          </cell>
          <cell r="W9179">
            <v>0</v>
          </cell>
        </row>
        <row r="9180">
          <cell r="B9180">
            <v>9179</v>
          </cell>
          <cell r="G9180" t="str">
            <v>Paraquat Dichloride 42% TA</v>
          </cell>
          <cell r="H9180">
            <v>225</v>
          </cell>
          <cell r="I9180">
            <v>1</v>
          </cell>
          <cell r="J9180" t="str">
            <v>Kg</v>
          </cell>
          <cell r="K9180">
            <v>0</v>
          </cell>
          <cell r="T9180">
            <v>0</v>
          </cell>
          <cell r="U9180">
            <v>440</v>
          </cell>
          <cell r="W9180">
            <v>0</v>
          </cell>
        </row>
        <row r="9181">
          <cell r="B9181">
            <v>9180</v>
          </cell>
          <cell r="G9181" t="str">
            <v>Scrap - Agrisol 445 N</v>
          </cell>
          <cell r="H9181">
            <v>200</v>
          </cell>
          <cell r="I9181">
            <v>1</v>
          </cell>
          <cell r="J9181" t="str">
            <v>Kg</v>
          </cell>
          <cell r="K9181">
            <v>0</v>
          </cell>
          <cell r="T9181">
            <v>0</v>
          </cell>
          <cell r="U9181">
            <v>150</v>
          </cell>
          <cell r="W9181">
            <v>0</v>
          </cell>
        </row>
        <row r="9182">
          <cell r="B9182">
            <v>9181</v>
          </cell>
          <cell r="G9182" t="str">
            <v>Blue FD 48</v>
          </cell>
          <cell r="H9182">
            <v>25</v>
          </cell>
          <cell r="I9182">
            <v>1</v>
          </cell>
          <cell r="J9182" t="str">
            <v>Kg</v>
          </cell>
          <cell r="K9182">
            <v>0</v>
          </cell>
          <cell r="T9182">
            <v>0</v>
          </cell>
          <cell r="U9182">
            <v>1.32</v>
          </cell>
          <cell r="W9182">
            <v>0</v>
          </cell>
        </row>
        <row r="9183">
          <cell r="B9183">
            <v>9182</v>
          </cell>
          <cell r="G9183" t="str">
            <v>Jerrycan HDPE - 20 L</v>
          </cell>
          <cell r="H9183">
            <v>20</v>
          </cell>
          <cell r="I9183">
            <v>1</v>
          </cell>
          <cell r="J9183" t="str">
            <v>Pcs</v>
          </cell>
          <cell r="K9183">
            <v>0</v>
          </cell>
          <cell r="T9183">
            <v>0</v>
          </cell>
          <cell r="U9183">
            <v>50</v>
          </cell>
          <cell r="W9183">
            <v>0</v>
          </cell>
        </row>
        <row r="9184">
          <cell r="B9184">
            <v>9183</v>
          </cell>
          <cell r="G9184" t="str">
            <v>Jerrycan HDPE - 20 L - Cap - Black</v>
          </cell>
          <cell r="H9184">
            <v>20</v>
          </cell>
          <cell r="I9184">
            <v>1</v>
          </cell>
          <cell r="J9184" t="str">
            <v>Pcs</v>
          </cell>
          <cell r="K9184">
            <v>0</v>
          </cell>
          <cell r="T9184">
            <v>0</v>
          </cell>
          <cell r="U9184">
            <v>50</v>
          </cell>
          <cell r="W9184">
            <v>0</v>
          </cell>
        </row>
        <row r="9185">
          <cell r="B9185">
            <v>9184</v>
          </cell>
          <cell r="G9185" t="str">
            <v>Jerrycan HDPE - 20 L - Plug</v>
          </cell>
          <cell r="H9185">
            <v>20</v>
          </cell>
          <cell r="I9185">
            <v>1</v>
          </cell>
          <cell r="J9185" t="str">
            <v>Pcs</v>
          </cell>
          <cell r="K9185">
            <v>0</v>
          </cell>
          <cell r="T9185">
            <v>0</v>
          </cell>
          <cell r="U9185">
            <v>50</v>
          </cell>
          <cell r="W9185">
            <v>0</v>
          </cell>
        </row>
        <row r="9186">
          <cell r="B9186">
            <v>9185</v>
          </cell>
          <cell r="G9186" t="str">
            <v>Sticker ProQuat 276 SL - 20 L</v>
          </cell>
          <cell r="H9186">
            <v>20</v>
          </cell>
          <cell r="I9186">
            <v>1</v>
          </cell>
          <cell r="J9186" t="str">
            <v>Pcs</v>
          </cell>
          <cell r="K9186">
            <v>0</v>
          </cell>
          <cell r="T9186">
            <v>0</v>
          </cell>
          <cell r="U9186">
            <v>50</v>
          </cell>
          <cell r="W9186">
            <v>0</v>
          </cell>
        </row>
        <row r="9187">
          <cell r="B9187">
            <v>9186</v>
          </cell>
          <cell r="G9187" t="str">
            <v>ProQuat 276 SL @20 ltr</v>
          </cell>
          <cell r="H9187">
            <v>20</v>
          </cell>
          <cell r="I9187">
            <v>1</v>
          </cell>
          <cell r="J9187" t="str">
            <v>Liter</v>
          </cell>
          <cell r="K9187">
            <v>0</v>
          </cell>
          <cell r="T9187">
            <v>0</v>
          </cell>
          <cell r="U9187">
            <v>1000</v>
          </cell>
          <cell r="W9187">
            <v>0</v>
          </cell>
        </row>
        <row r="9188">
          <cell r="B9188">
            <v>9187</v>
          </cell>
          <cell r="G9188" t="str">
            <v>Scrap - Agrisol 445 N</v>
          </cell>
          <cell r="H9188">
            <v>200</v>
          </cell>
          <cell r="I9188">
            <v>1</v>
          </cell>
          <cell r="J9188" t="str">
            <v>Kg</v>
          </cell>
          <cell r="K9188">
            <v>0</v>
          </cell>
          <cell r="T9188">
            <v>0</v>
          </cell>
          <cell r="U9188">
            <v>600</v>
          </cell>
          <cell r="W9188">
            <v>0</v>
          </cell>
        </row>
        <row r="9189">
          <cell r="B9189">
            <v>9188</v>
          </cell>
          <cell r="E9189" t="str">
            <v>1.1.7.0.3.229</v>
          </cell>
          <cell r="G9189" t="str">
            <v>ProQuat 276 SL @1 Ltr</v>
          </cell>
          <cell r="H9189">
            <v>1</v>
          </cell>
          <cell r="I9189">
            <v>12</v>
          </cell>
          <cell r="J9189" t="str">
            <v>Pcs</v>
          </cell>
          <cell r="K9189">
            <v>31553.597423120093</v>
          </cell>
          <cell r="T9189">
            <v>0</v>
          </cell>
          <cell r="U9189">
            <v>2004</v>
          </cell>
          <cell r="W9189">
            <v>0</v>
          </cell>
        </row>
        <row r="9190">
          <cell r="B9190">
            <v>9189</v>
          </cell>
          <cell r="E9190" t="str">
            <v>1.1.7.0.3.235</v>
          </cell>
          <cell r="G9190" t="str">
            <v>ProQuat 276 SL @1 Ltr</v>
          </cell>
          <cell r="H9190">
            <v>1</v>
          </cell>
          <cell r="I9190">
            <v>12</v>
          </cell>
          <cell r="J9190" t="str">
            <v>Pcs</v>
          </cell>
          <cell r="K9190">
            <v>31553.597423120093</v>
          </cell>
          <cell r="T9190">
            <v>0</v>
          </cell>
          <cell r="U9190">
            <v>3996</v>
          </cell>
          <cell r="W9190">
            <v>0</v>
          </cell>
        </row>
        <row r="9191">
          <cell r="B9191">
            <v>9190</v>
          </cell>
          <cell r="E9191" t="str">
            <v>1.1.7.0.3.232</v>
          </cell>
          <cell r="G9191" t="str">
            <v>ProQuat 276 SL @4 ltr</v>
          </cell>
          <cell r="H9191">
            <v>4</v>
          </cell>
          <cell r="I9191">
            <v>4</v>
          </cell>
          <cell r="J9191" t="str">
            <v>Pcs</v>
          </cell>
          <cell r="K9191">
            <v>29563.153820426491</v>
          </cell>
          <cell r="T9191">
            <v>0</v>
          </cell>
          <cell r="U9191">
            <v>6000</v>
          </cell>
          <cell r="W9191">
            <v>0</v>
          </cell>
        </row>
        <row r="9192">
          <cell r="B9192">
            <v>9191</v>
          </cell>
          <cell r="E9192" t="str">
            <v>1.1.7.0.3.234</v>
          </cell>
          <cell r="G9192" t="str">
            <v>ProQuat 276 SL @200 ltr</v>
          </cell>
          <cell r="H9192">
            <v>200</v>
          </cell>
          <cell r="I9192">
            <v>1</v>
          </cell>
          <cell r="J9192" t="str">
            <v>Pcs</v>
          </cell>
          <cell r="K9192">
            <v>28748.124359147027</v>
          </cell>
          <cell r="T9192">
            <v>0</v>
          </cell>
          <cell r="U9192">
            <v>10000</v>
          </cell>
          <cell r="W9192">
            <v>0</v>
          </cell>
        </row>
        <row r="9193">
          <cell r="B9193">
            <v>9192</v>
          </cell>
          <cell r="E9193" t="str">
            <v>1.1.7.0.3.224</v>
          </cell>
          <cell r="G9193" t="str">
            <v>Pandora 25 EC @ 250 ml</v>
          </cell>
          <cell r="H9193">
            <v>0.25</v>
          </cell>
          <cell r="I9193">
            <v>40</v>
          </cell>
          <cell r="J9193" t="str">
            <v>Pcs</v>
          </cell>
          <cell r="K9193">
            <v>46988.920293847565</v>
          </cell>
          <cell r="T9193">
            <v>0</v>
          </cell>
          <cell r="U9193">
            <v>1000</v>
          </cell>
          <cell r="W9193">
            <v>0</v>
          </cell>
        </row>
        <row r="9194">
          <cell r="B9194">
            <v>9193</v>
          </cell>
          <cell r="E9194" t="str">
            <v>1.1.7.0.3.222</v>
          </cell>
          <cell r="G9194" t="str">
            <v>Pandora 25 EC @ 500 ml</v>
          </cell>
          <cell r="H9194">
            <v>0.5</v>
          </cell>
          <cell r="I9194">
            <v>24</v>
          </cell>
          <cell r="J9194" t="str">
            <v>Pcs</v>
          </cell>
          <cell r="K9194">
            <v>67634.049586776862</v>
          </cell>
          <cell r="T9194">
            <v>0</v>
          </cell>
          <cell r="U9194">
            <v>996</v>
          </cell>
          <cell r="W9194">
            <v>0</v>
          </cell>
        </row>
        <row r="9195">
          <cell r="B9195">
            <v>9194</v>
          </cell>
          <cell r="G9195" t="str">
            <v>Karton Box Rockup 480 SL - 1 L</v>
          </cell>
          <cell r="H9195">
            <v>1</v>
          </cell>
          <cell r="I9195">
            <v>1</v>
          </cell>
          <cell r="J9195" t="str">
            <v>Pcs</v>
          </cell>
          <cell r="K9195">
            <v>0</v>
          </cell>
          <cell r="T9195">
            <v>0</v>
          </cell>
          <cell r="U9195">
            <v>700</v>
          </cell>
          <cell r="W9195">
            <v>0</v>
          </cell>
        </row>
        <row r="9196">
          <cell r="B9196">
            <v>9195</v>
          </cell>
          <cell r="E9196" t="str">
            <v>1.1.7.0.3.229</v>
          </cell>
          <cell r="G9196" t="str">
            <v>ProQuat 276 SL @1 Ltr</v>
          </cell>
          <cell r="H9196">
            <v>1</v>
          </cell>
          <cell r="I9196">
            <v>12</v>
          </cell>
          <cell r="J9196" t="str">
            <v>Pcs</v>
          </cell>
          <cell r="K9196">
            <v>31553.597423120093</v>
          </cell>
          <cell r="T9196">
            <v>0</v>
          </cell>
          <cell r="U9196">
            <v>192</v>
          </cell>
          <cell r="W9196">
            <v>0</v>
          </cell>
        </row>
        <row r="9197">
          <cell r="B9197">
            <v>9196</v>
          </cell>
          <cell r="E9197" t="str">
            <v>1.1.7.0.3.203</v>
          </cell>
          <cell r="G9197" t="str">
            <v>ProQuat 276 SL @4 ltr</v>
          </cell>
          <cell r="H9197">
            <v>4</v>
          </cell>
          <cell r="I9197">
            <v>4</v>
          </cell>
          <cell r="J9197" t="str">
            <v>Pcs</v>
          </cell>
          <cell r="K9197">
            <v>29563.153820426491</v>
          </cell>
          <cell r="T9197">
            <v>0</v>
          </cell>
          <cell r="U9197">
            <v>64</v>
          </cell>
          <cell r="W9197">
            <v>0</v>
          </cell>
        </row>
        <row r="9198">
          <cell r="B9198">
            <v>9197</v>
          </cell>
          <cell r="E9198" t="str">
            <v>1.1.7.0.3.223</v>
          </cell>
          <cell r="G9198" t="str">
            <v>ProQuat 276 SL @4 ltr</v>
          </cell>
          <cell r="H9198">
            <v>4</v>
          </cell>
          <cell r="I9198">
            <v>4</v>
          </cell>
          <cell r="J9198" t="str">
            <v>Pcs</v>
          </cell>
          <cell r="K9198">
            <v>29563.153820426491</v>
          </cell>
          <cell r="T9198">
            <v>0</v>
          </cell>
          <cell r="U9198">
            <v>3328</v>
          </cell>
          <cell r="W9198">
            <v>0</v>
          </cell>
        </row>
        <row r="9199">
          <cell r="B9199">
            <v>9198</v>
          </cell>
          <cell r="E9199" t="str">
            <v>1.1.7.0.3.225</v>
          </cell>
          <cell r="G9199" t="str">
            <v>ProQuat 276 SL @4 ltr</v>
          </cell>
          <cell r="H9199">
            <v>4</v>
          </cell>
          <cell r="I9199">
            <v>4</v>
          </cell>
          <cell r="J9199" t="str">
            <v>Pcs</v>
          </cell>
          <cell r="K9199">
            <v>29563.153820426491</v>
          </cell>
          <cell r="T9199">
            <v>0</v>
          </cell>
          <cell r="U9199">
            <v>1008</v>
          </cell>
          <cell r="W9199">
            <v>0</v>
          </cell>
        </row>
        <row r="9200">
          <cell r="B9200">
            <v>9199</v>
          </cell>
          <cell r="E9200" t="str">
            <v>1.1.7.0.3.226</v>
          </cell>
          <cell r="G9200" t="str">
            <v>ProQuat 276 SL @4 ltr</v>
          </cell>
          <cell r="H9200">
            <v>4</v>
          </cell>
          <cell r="I9200">
            <v>4</v>
          </cell>
          <cell r="J9200" t="str">
            <v>Pcs</v>
          </cell>
          <cell r="K9200">
            <v>29563.153820426491</v>
          </cell>
          <cell r="T9200">
            <v>0</v>
          </cell>
          <cell r="U9200">
            <v>992</v>
          </cell>
          <cell r="W9200">
            <v>0</v>
          </cell>
        </row>
        <row r="9201">
          <cell r="B9201">
            <v>9200</v>
          </cell>
          <cell r="E9201" t="str">
            <v>1.1.7.0.3.227</v>
          </cell>
          <cell r="G9201" t="str">
            <v>ProQuat 276 SL @4 ltr</v>
          </cell>
          <cell r="H9201">
            <v>4</v>
          </cell>
          <cell r="I9201">
            <v>4</v>
          </cell>
          <cell r="J9201" t="str">
            <v>Pcs</v>
          </cell>
          <cell r="K9201">
            <v>29563.153820426491</v>
          </cell>
          <cell r="T9201">
            <v>0</v>
          </cell>
          <cell r="U9201">
            <v>1008</v>
          </cell>
          <cell r="W9201">
            <v>0</v>
          </cell>
        </row>
        <row r="9202">
          <cell r="B9202">
            <v>9201</v>
          </cell>
          <cell r="E9202" t="str">
            <v>1.1.7.0.3.228</v>
          </cell>
          <cell r="G9202" t="str">
            <v>ProQuat 276 SL @4 ltr</v>
          </cell>
          <cell r="H9202">
            <v>4</v>
          </cell>
          <cell r="I9202">
            <v>4</v>
          </cell>
          <cell r="J9202" t="str">
            <v>Pcs</v>
          </cell>
          <cell r="K9202">
            <v>29563.153820426491</v>
          </cell>
          <cell r="T9202">
            <v>0</v>
          </cell>
          <cell r="U9202">
            <v>992</v>
          </cell>
          <cell r="W9202">
            <v>0</v>
          </cell>
        </row>
        <row r="9203">
          <cell r="B9203">
            <v>9202</v>
          </cell>
          <cell r="E9203" t="str">
            <v>1.1.7.0.3.232</v>
          </cell>
          <cell r="G9203" t="str">
            <v>ProQuat 276 SL @4 ltr</v>
          </cell>
          <cell r="H9203">
            <v>4</v>
          </cell>
          <cell r="I9203">
            <v>4</v>
          </cell>
          <cell r="J9203" t="str">
            <v>Pcs</v>
          </cell>
          <cell r="K9203">
            <v>29563.153820426491</v>
          </cell>
          <cell r="T9203">
            <v>0</v>
          </cell>
          <cell r="U9203">
            <v>2000</v>
          </cell>
          <cell r="W9203">
            <v>0</v>
          </cell>
        </row>
        <row r="9204">
          <cell r="B9204">
            <v>9203</v>
          </cell>
          <cell r="G9204" t="str">
            <v>Paraquat Dichloride 42% TA</v>
          </cell>
          <cell r="H9204">
            <v>220</v>
          </cell>
          <cell r="I9204">
            <v>1</v>
          </cell>
          <cell r="J9204" t="str">
            <v>Kg</v>
          </cell>
          <cell r="K9204">
            <v>0</v>
          </cell>
          <cell r="T9204">
            <v>0</v>
          </cell>
          <cell r="U9204">
            <v>440</v>
          </cell>
          <cell r="W9204">
            <v>0</v>
          </cell>
        </row>
        <row r="9205">
          <cell r="B9205">
            <v>9204</v>
          </cell>
          <cell r="G9205" t="str">
            <v>Scrap - Agrisol 445 N</v>
          </cell>
          <cell r="H9205">
            <v>200</v>
          </cell>
          <cell r="I9205">
            <v>1</v>
          </cell>
          <cell r="J9205" t="str">
            <v>Kg</v>
          </cell>
          <cell r="K9205">
            <v>0</v>
          </cell>
          <cell r="T9205">
            <v>0</v>
          </cell>
          <cell r="U9205">
            <v>150</v>
          </cell>
          <cell r="W9205">
            <v>0</v>
          </cell>
        </row>
        <row r="9206">
          <cell r="B9206">
            <v>9205</v>
          </cell>
          <cell r="G9206" t="str">
            <v>Blue FD 48</v>
          </cell>
          <cell r="H9206">
            <v>25</v>
          </cell>
          <cell r="I9206">
            <v>1</v>
          </cell>
          <cell r="J9206" t="str">
            <v>Kg</v>
          </cell>
          <cell r="K9206">
            <v>0</v>
          </cell>
          <cell r="T9206">
            <v>0</v>
          </cell>
          <cell r="U9206">
            <v>1.32</v>
          </cell>
          <cell r="W9206">
            <v>0</v>
          </cell>
        </row>
        <row r="9207">
          <cell r="B9207">
            <v>9206</v>
          </cell>
          <cell r="G9207" t="str">
            <v>Bottle PET - 1 L</v>
          </cell>
          <cell r="H9207">
            <v>1</v>
          </cell>
          <cell r="I9207">
            <v>1</v>
          </cell>
          <cell r="J9207" t="str">
            <v>Pcs</v>
          </cell>
          <cell r="K9207">
            <v>0</v>
          </cell>
          <cell r="T9207">
            <v>0</v>
          </cell>
          <cell r="U9207">
            <v>1000</v>
          </cell>
          <cell r="W9207">
            <v>0</v>
          </cell>
        </row>
        <row r="9208">
          <cell r="B9208">
            <v>9207</v>
          </cell>
          <cell r="G9208" t="str">
            <v>Bottle PET - 1 L - Plug</v>
          </cell>
          <cell r="H9208">
            <v>1</v>
          </cell>
          <cell r="I9208">
            <v>1</v>
          </cell>
          <cell r="J9208" t="str">
            <v>Pcs</v>
          </cell>
          <cell r="K9208">
            <v>0</v>
          </cell>
          <cell r="T9208">
            <v>0</v>
          </cell>
          <cell r="U9208">
            <v>1000</v>
          </cell>
          <cell r="W9208">
            <v>0</v>
          </cell>
        </row>
        <row r="9209">
          <cell r="B9209">
            <v>9208</v>
          </cell>
          <cell r="G9209" t="str">
            <v>Bottle PET - 1 L - Cap</v>
          </cell>
          <cell r="H9209">
            <v>1</v>
          </cell>
          <cell r="I9209">
            <v>1</v>
          </cell>
          <cell r="J9209" t="str">
            <v>Pcs</v>
          </cell>
          <cell r="K9209">
            <v>0</v>
          </cell>
          <cell r="T9209">
            <v>0</v>
          </cell>
          <cell r="U9209">
            <v>1000</v>
          </cell>
          <cell r="W9209">
            <v>0</v>
          </cell>
        </row>
        <row r="9210">
          <cell r="B9210">
            <v>9209</v>
          </cell>
          <cell r="G9210" t="str">
            <v>Sticker ProQuat 276 SL - 1 L</v>
          </cell>
          <cell r="H9210">
            <v>1</v>
          </cell>
          <cell r="I9210">
            <v>1</v>
          </cell>
          <cell r="J9210" t="str">
            <v>Pcs</v>
          </cell>
          <cell r="K9210">
            <v>0</v>
          </cell>
          <cell r="T9210">
            <v>0</v>
          </cell>
          <cell r="U9210">
            <v>1000</v>
          </cell>
          <cell r="W9210">
            <v>0</v>
          </cell>
        </row>
        <row r="9211">
          <cell r="B9211">
            <v>9210</v>
          </cell>
          <cell r="G9211" t="str">
            <v>PVC Shrink Wrap Logo Nathani</v>
          </cell>
          <cell r="H9211">
            <v>1</v>
          </cell>
          <cell r="I9211">
            <v>1</v>
          </cell>
          <cell r="J9211" t="str">
            <v>Pcs</v>
          </cell>
          <cell r="K9211">
            <v>0</v>
          </cell>
          <cell r="T9211">
            <v>0</v>
          </cell>
          <cell r="U9211">
            <v>1000</v>
          </cell>
          <cell r="W9211">
            <v>0</v>
          </cell>
        </row>
        <row r="9212">
          <cell r="B9212">
            <v>9211</v>
          </cell>
          <cell r="G9212" t="str">
            <v>Karton Box ProQuat 276 SL - 1 L</v>
          </cell>
          <cell r="H9212">
            <v>1</v>
          </cell>
          <cell r="I9212">
            <v>1</v>
          </cell>
          <cell r="J9212" t="str">
            <v>Pcs</v>
          </cell>
          <cell r="K9212">
            <v>0</v>
          </cell>
          <cell r="T9212">
            <v>0</v>
          </cell>
          <cell r="U9212">
            <v>84</v>
          </cell>
          <cell r="W9212">
            <v>0</v>
          </cell>
        </row>
        <row r="9213">
          <cell r="B9213">
            <v>9212</v>
          </cell>
          <cell r="G9213" t="str">
            <v>ProQuat 276 SL @1 Ltr</v>
          </cell>
          <cell r="H9213">
            <v>1</v>
          </cell>
          <cell r="I9213">
            <v>12</v>
          </cell>
          <cell r="J9213" t="str">
            <v>Liter</v>
          </cell>
          <cell r="K9213">
            <v>0</v>
          </cell>
          <cell r="T9213">
            <v>0</v>
          </cell>
          <cell r="U9213">
            <v>1008</v>
          </cell>
          <cell r="W9213">
            <v>0</v>
          </cell>
        </row>
        <row r="9214">
          <cell r="B9214">
            <v>9213</v>
          </cell>
          <cell r="G9214" t="str">
            <v>Paraquat Dichloride 42% TA</v>
          </cell>
          <cell r="H9214">
            <v>220</v>
          </cell>
          <cell r="I9214">
            <v>1</v>
          </cell>
          <cell r="J9214" t="str">
            <v>Kg</v>
          </cell>
          <cell r="K9214">
            <v>0</v>
          </cell>
          <cell r="T9214">
            <v>0</v>
          </cell>
          <cell r="U9214">
            <v>440</v>
          </cell>
          <cell r="W9214">
            <v>0</v>
          </cell>
        </row>
        <row r="9215">
          <cell r="B9215">
            <v>9214</v>
          </cell>
          <cell r="G9215" t="str">
            <v>Scrap - Agrisol 445 N</v>
          </cell>
          <cell r="H9215">
            <v>200</v>
          </cell>
          <cell r="I9215">
            <v>1</v>
          </cell>
          <cell r="J9215" t="str">
            <v>Kg</v>
          </cell>
          <cell r="K9215">
            <v>0</v>
          </cell>
          <cell r="T9215">
            <v>0</v>
          </cell>
          <cell r="U9215">
            <v>150</v>
          </cell>
          <cell r="W9215">
            <v>0</v>
          </cell>
        </row>
        <row r="9216">
          <cell r="B9216">
            <v>9215</v>
          </cell>
          <cell r="G9216" t="str">
            <v>Blue FD 48</v>
          </cell>
          <cell r="H9216">
            <v>25</v>
          </cell>
          <cell r="I9216">
            <v>1</v>
          </cell>
          <cell r="J9216" t="str">
            <v>Kg</v>
          </cell>
          <cell r="K9216">
            <v>0</v>
          </cell>
          <cell r="T9216">
            <v>0</v>
          </cell>
          <cell r="U9216">
            <v>1.32</v>
          </cell>
          <cell r="W9216">
            <v>0</v>
          </cell>
        </row>
        <row r="9217">
          <cell r="B9217">
            <v>9216</v>
          </cell>
          <cell r="G9217" t="str">
            <v>Bottle PET - 1 L</v>
          </cell>
          <cell r="H9217">
            <v>1</v>
          </cell>
          <cell r="I9217">
            <v>1</v>
          </cell>
          <cell r="J9217" t="str">
            <v>Pcs</v>
          </cell>
          <cell r="K9217">
            <v>0</v>
          </cell>
          <cell r="T9217">
            <v>0</v>
          </cell>
          <cell r="U9217">
            <v>1000</v>
          </cell>
          <cell r="W9217">
            <v>0</v>
          </cell>
        </row>
        <row r="9218">
          <cell r="B9218">
            <v>9217</v>
          </cell>
          <cell r="G9218" t="str">
            <v>Bottle PET - 1 L - Plug</v>
          </cell>
          <cell r="H9218">
            <v>1</v>
          </cell>
          <cell r="I9218">
            <v>1</v>
          </cell>
          <cell r="J9218" t="str">
            <v>Pcs</v>
          </cell>
          <cell r="K9218">
            <v>0</v>
          </cell>
          <cell r="T9218">
            <v>0</v>
          </cell>
          <cell r="U9218">
            <v>1000</v>
          </cell>
          <cell r="W9218">
            <v>0</v>
          </cell>
        </row>
        <row r="9219">
          <cell r="B9219">
            <v>9218</v>
          </cell>
          <cell r="G9219" t="str">
            <v>Bottle PET - 1 L - Cap</v>
          </cell>
          <cell r="H9219">
            <v>1</v>
          </cell>
          <cell r="I9219">
            <v>1</v>
          </cell>
          <cell r="J9219" t="str">
            <v>Pcs</v>
          </cell>
          <cell r="K9219">
            <v>0</v>
          </cell>
          <cell r="T9219">
            <v>0</v>
          </cell>
          <cell r="U9219">
            <v>1000</v>
          </cell>
          <cell r="W9219">
            <v>0</v>
          </cell>
        </row>
        <row r="9220">
          <cell r="B9220">
            <v>9219</v>
          </cell>
          <cell r="G9220" t="str">
            <v>Sticker ProQuat 276 SL - 1 L</v>
          </cell>
          <cell r="H9220">
            <v>1</v>
          </cell>
          <cell r="I9220">
            <v>1</v>
          </cell>
          <cell r="J9220" t="str">
            <v>Pcs</v>
          </cell>
          <cell r="K9220">
            <v>0</v>
          </cell>
          <cell r="T9220">
            <v>0</v>
          </cell>
          <cell r="U9220">
            <v>1000</v>
          </cell>
          <cell r="W9220">
            <v>0</v>
          </cell>
        </row>
        <row r="9221">
          <cell r="B9221">
            <v>9220</v>
          </cell>
          <cell r="G9221" t="str">
            <v>PVC Shrink Wrap Logo Nathani</v>
          </cell>
          <cell r="H9221">
            <v>1</v>
          </cell>
          <cell r="I9221">
            <v>1</v>
          </cell>
          <cell r="J9221" t="str">
            <v>Pcs</v>
          </cell>
          <cell r="K9221">
            <v>0</v>
          </cell>
          <cell r="T9221">
            <v>0</v>
          </cell>
          <cell r="U9221">
            <v>1000</v>
          </cell>
          <cell r="W9221">
            <v>0</v>
          </cell>
        </row>
        <row r="9222">
          <cell r="B9222">
            <v>9221</v>
          </cell>
          <cell r="G9222" t="str">
            <v>Karton Box ProQuat 276 SL - 1 L</v>
          </cell>
          <cell r="H9222">
            <v>1</v>
          </cell>
          <cell r="I9222">
            <v>1</v>
          </cell>
          <cell r="J9222" t="str">
            <v>Pcs</v>
          </cell>
          <cell r="K9222">
            <v>0</v>
          </cell>
          <cell r="T9222">
            <v>0</v>
          </cell>
          <cell r="U9222">
            <v>83</v>
          </cell>
          <cell r="W9222">
            <v>0</v>
          </cell>
        </row>
        <row r="9223">
          <cell r="B9223">
            <v>9222</v>
          </cell>
          <cell r="G9223" t="str">
            <v>ProQuat 276 SL @1 Ltr</v>
          </cell>
          <cell r="H9223">
            <v>1</v>
          </cell>
          <cell r="I9223">
            <v>12</v>
          </cell>
          <cell r="J9223" t="str">
            <v>Liter</v>
          </cell>
          <cell r="K9223">
            <v>0</v>
          </cell>
          <cell r="T9223">
            <v>0</v>
          </cell>
          <cell r="U9223">
            <v>996</v>
          </cell>
          <cell r="W9223">
            <v>0</v>
          </cell>
        </row>
        <row r="9224">
          <cell r="B9224">
            <v>9223</v>
          </cell>
          <cell r="G9224" t="str">
            <v>Scrap - Chlorpyrifos 500EC+Gypermetrin 50EC</v>
          </cell>
          <cell r="H9224">
            <v>200</v>
          </cell>
          <cell r="I9224">
            <v>1</v>
          </cell>
          <cell r="J9224" t="str">
            <v>Liter</v>
          </cell>
          <cell r="K9224">
            <v>0</v>
          </cell>
          <cell r="T9224">
            <v>0</v>
          </cell>
          <cell r="U9224">
            <v>1000</v>
          </cell>
          <cell r="W9224">
            <v>0</v>
          </cell>
        </row>
        <row r="9225">
          <cell r="B9225">
            <v>9224</v>
          </cell>
          <cell r="G9225" t="str">
            <v xml:space="preserve">Bottle PET - 0,1 L </v>
          </cell>
          <cell r="H9225">
            <v>0.1</v>
          </cell>
          <cell r="I9225">
            <v>1</v>
          </cell>
          <cell r="J9225" t="str">
            <v>Pcs</v>
          </cell>
          <cell r="K9225">
            <v>0</v>
          </cell>
          <cell r="T9225">
            <v>0</v>
          </cell>
          <cell r="U9225">
            <v>10000</v>
          </cell>
          <cell r="W9225">
            <v>0</v>
          </cell>
        </row>
        <row r="9226">
          <cell r="B9226">
            <v>9225</v>
          </cell>
          <cell r="G9226" t="str">
            <v>Bottle PET - 0,1 L - Cap</v>
          </cell>
          <cell r="H9226">
            <v>0.1</v>
          </cell>
          <cell r="I9226">
            <v>1</v>
          </cell>
          <cell r="J9226" t="str">
            <v>Pcs</v>
          </cell>
          <cell r="K9226">
            <v>0</v>
          </cell>
          <cell r="T9226">
            <v>0</v>
          </cell>
          <cell r="U9226">
            <v>10000</v>
          </cell>
          <cell r="W9226">
            <v>0</v>
          </cell>
        </row>
        <row r="9227">
          <cell r="B9227">
            <v>9226</v>
          </cell>
          <cell r="G9227" t="str">
            <v>Bottle PET - 0,1 L - Plug</v>
          </cell>
          <cell r="H9227">
            <v>0.1</v>
          </cell>
          <cell r="I9227">
            <v>1</v>
          </cell>
          <cell r="J9227" t="str">
            <v>Pcs</v>
          </cell>
          <cell r="K9227">
            <v>0</v>
          </cell>
          <cell r="T9227">
            <v>0</v>
          </cell>
          <cell r="U9227">
            <v>10000</v>
          </cell>
          <cell r="W9227">
            <v>0</v>
          </cell>
        </row>
        <row r="9228">
          <cell r="B9228">
            <v>9227</v>
          </cell>
          <cell r="G9228" t="str">
            <v>Sticker Combitox 550 EC @ 100 ml</v>
          </cell>
          <cell r="H9228">
            <v>0.1</v>
          </cell>
          <cell r="I9228">
            <v>1</v>
          </cell>
          <cell r="J9228" t="str">
            <v>Pcs</v>
          </cell>
          <cell r="K9228">
            <v>0</v>
          </cell>
          <cell r="T9228">
            <v>0</v>
          </cell>
          <cell r="U9228">
            <v>10000</v>
          </cell>
          <cell r="W9228">
            <v>0</v>
          </cell>
        </row>
        <row r="9229">
          <cell r="B9229">
            <v>9228</v>
          </cell>
          <cell r="G9229" t="str">
            <v>Karton Box Combitox 550EC @100ml</v>
          </cell>
          <cell r="H9229">
            <v>0.1</v>
          </cell>
          <cell r="I9229">
            <v>1</v>
          </cell>
          <cell r="J9229" t="str">
            <v>Pcs</v>
          </cell>
          <cell r="K9229">
            <v>0</v>
          </cell>
          <cell r="T9229">
            <v>0</v>
          </cell>
          <cell r="U9229">
            <v>100</v>
          </cell>
          <cell r="W9229">
            <v>0</v>
          </cell>
        </row>
        <row r="9230">
          <cell r="B9230">
            <v>9229</v>
          </cell>
          <cell r="G9230" t="str">
            <v>Combitox 550 EC @100 ML</v>
          </cell>
          <cell r="H9230">
            <v>0.1</v>
          </cell>
          <cell r="I9230">
            <v>100</v>
          </cell>
          <cell r="J9230" t="str">
            <v>Liter</v>
          </cell>
          <cell r="K9230">
            <v>0</v>
          </cell>
          <cell r="T9230">
            <v>0</v>
          </cell>
          <cell r="U9230">
            <v>1000</v>
          </cell>
          <cell r="W9230">
            <v>0</v>
          </cell>
        </row>
        <row r="9231">
          <cell r="B9231">
            <v>9230</v>
          </cell>
          <cell r="G9231" t="str">
            <v>Metsulfuron Methyl 20% WG</v>
          </cell>
          <cell r="H9231">
            <v>25</v>
          </cell>
          <cell r="I9231">
            <v>1</v>
          </cell>
          <cell r="J9231" t="str">
            <v>Kg</v>
          </cell>
          <cell r="K9231">
            <v>0</v>
          </cell>
          <cell r="T9231">
            <v>0</v>
          </cell>
          <cell r="U9231">
            <v>1000</v>
          </cell>
          <cell r="W9231">
            <v>0</v>
          </cell>
        </row>
        <row r="9232">
          <cell r="B9232">
            <v>9231</v>
          </cell>
          <cell r="G9232" t="str">
            <v>Bottle HDPE - 0,25 K</v>
          </cell>
          <cell r="H9232">
            <v>0.25</v>
          </cell>
          <cell r="I9232">
            <v>1</v>
          </cell>
          <cell r="J9232" t="str">
            <v>Pcs</v>
          </cell>
          <cell r="K9232">
            <v>0</v>
          </cell>
          <cell r="T9232">
            <v>0</v>
          </cell>
          <cell r="U9232">
            <v>4000</v>
          </cell>
          <cell r="W9232">
            <v>0</v>
          </cell>
        </row>
        <row r="9233">
          <cell r="B9233">
            <v>9232</v>
          </cell>
          <cell r="G9233" t="str">
            <v>Bottle HDPE - 0,25 K - Plug</v>
          </cell>
          <cell r="H9233">
            <v>0.25</v>
          </cell>
          <cell r="I9233">
            <v>1</v>
          </cell>
          <cell r="J9233" t="str">
            <v>Pcs</v>
          </cell>
          <cell r="K9233">
            <v>0</v>
          </cell>
          <cell r="T9233">
            <v>0</v>
          </cell>
          <cell r="U9233">
            <v>4000</v>
          </cell>
          <cell r="W9233">
            <v>0</v>
          </cell>
        </row>
        <row r="9234">
          <cell r="B9234">
            <v>9233</v>
          </cell>
          <cell r="G9234" t="str">
            <v>Bottle HDPE - 0,25 K - Cap</v>
          </cell>
          <cell r="H9234">
            <v>0.25</v>
          </cell>
          <cell r="I9234">
            <v>1</v>
          </cell>
          <cell r="J9234" t="str">
            <v>Pcs</v>
          </cell>
          <cell r="K9234">
            <v>0</v>
          </cell>
          <cell r="T9234">
            <v>0</v>
          </cell>
          <cell r="U9234">
            <v>4000</v>
          </cell>
          <cell r="W9234">
            <v>0</v>
          </cell>
        </row>
        <row r="9235">
          <cell r="B9235">
            <v>9234</v>
          </cell>
          <cell r="G9235" t="str">
            <v>Sendok Alert 20 WG</v>
          </cell>
          <cell r="H9235">
            <v>0.25</v>
          </cell>
          <cell r="I9235">
            <v>1</v>
          </cell>
          <cell r="J9235" t="str">
            <v>Pcs</v>
          </cell>
          <cell r="K9235">
            <v>0</v>
          </cell>
          <cell r="T9235">
            <v>0</v>
          </cell>
          <cell r="U9235">
            <v>3520</v>
          </cell>
          <cell r="W9235">
            <v>0</v>
          </cell>
        </row>
        <row r="9236">
          <cell r="B9236">
            <v>9235</v>
          </cell>
          <cell r="G9236" t="str">
            <v>Sendok Alert 20 WG</v>
          </cell>
          <cell r="H9236">
            <v>0.25</v>
          </cell>
          <cell r="I9236">
            <v>1</v>
          </cell>
          <cell r="J9236" t="str">
            <v>Pcs</v>
          </cell>
          <cell r="K9236">
            <v>0</v>
          </cell>
          <cell r="T9236">
            <v>0</v>
          </cell>
          <cell r="U9236">
            <v>200</v>
          </cell>
          <cell r="W9236">
            <v>0</v>
          </cell>
        </row>
        <row r="9237">
          <cell r="B9237">
            <v>9236</v>
          </cell>
          <cell r="G9237" t="str">
            <v>Scrap - Sendok Alert 20 WG</v>
          </cell>
          <cell r="H9237">
            <v>0.25</v>
          </cell>
          <cell r="I9237">
            <v>1</v>
          </cell>
          <cell r="J9237" t="str">
            <v>Pcs</v>
          </cell>
          <cell r="K9237">
            <v>0</v>
          </cell>
          <cell r="T9237">
            <v>0</v>
          </cell>
          <cell r="U9237">
            <v>280</v>
          </cell>
          <cell r="W9237">
            <v>0</v>
          </cell>
        </row>
        <row r="9238">
          <cell r="B9238">
            <v>9237</v>
          </cell>
          <cell r="G9238" t="str">
            <v>Sticker Alert 20 WG - 0,25 K</v>
          </cell>
          <cell r="H9238">
            <v>0.25</v>
          </cell>
          <cell r="I9238">
            <v>1</v>
          </cell>
          <cell r="J9238" t="str">
            <v>Pcs</v>
          </cell>
          <cell r="K9238">
            <v>0</v>
          </cell>
          <cell r="T9238">
            <v>0</v>
          </cell>
          <cell r="U9238">
            <v>4000</v>
          </cell>
          <cell r="W9238">
            <v>0</v>
          </cell>
        </row>
        <row r="9239">
          <cell r="B9239">
            <v>9238</v>
          </cell>
          <cell r="G9239" t="str">
            <v>PVC Shrink Wrap Logo Nathani</v>
          </cell>
          <cell r="H9239">
            <v>1</v>
          </cell>
          <cell r="I9239">
            <v>1</v>
          </cell>
          <cell r="J9239" t="str">
            <v>Pcs</v>
          </cell>
          <cell r="K9239">
            <v>0</v>
          </cell>
          <cell r="T9239">
            <v>0</v>
          </cell>
          <cell r="U9239">
            <v>4000</v>
          </cell>
          <cell r="W9239">
            <v>0</v>
          </cell>
        </row>
        <row r="9240">
          <cell r="B9240">
            <v>9239</v>
          </cell>
          <cell r="G9240" t="str">
            <v>Karton Box Alert 20 WG - 0,25 K</v>
          </cell>
          <cell r="H9240">
            <v>0.25</v>
          </cell>
          <cell r="I9240">
            <v>1</v>
          </cell>
          <cell r="J9240" t="str">
            <v>Pcs</v>
          </cell>
          <cell r="K9240">
            <v>0</v>
          </cell>
          <cell r="T9240">
            <v>0</v>
          </cell>
          <cell r="U9240">
            <v>100</v>
          </cell>
          <cell r="W9240">
            <v>0</v>
          </cell>
        </row>
        <row r="9241">
          <cell r="B9241">
            <v>9240</v>
          </cell>
          <cell r="G9241" t="str">
            <v>Alert 20 WG @ 250 gr</v>
          </cell>
          <cell r="H9241">
            <v>0.25</v>
          </cell>
          <cell r="I9241">
            <v>40</v>
          </cell>
          <cell r="J9241" t="str">
            <v>Kg</v>
          </cell>
          <cell r="K9241">
            <v>0</v>
          </cell>
          <cell r="T9241">
            <v>0</v>
          </cell>
          <cell r="U9241">
            <v>1000</v>
          </cell>
          <cell r="W9241">
            <v>0</v>
          </cell>
        </row>
        <row r="9242">
          <cell r="B9242">
            <v>9241</v>
          </cell>
          <cell r="G9242" t="str">
            <v>Scrap - Agrisol 445 N</v>
          </cell>
          <cell r="H9242">
            <v>200</v>
          </cell>
          <cell r="I9242">
            <v>1</v>
          </cell>
          <cell r="J9242" t="str">
            <v>Kg</v>
          </cell>
          <cell r="K9242">
            <v>0</v>
          </cell>
          <cell r="T9242">
            <v>0</v>
          </cell>
          <cell r="U9242">
            <v>750</v>
          </cell>
          <cell r="W9242">
            <v>0</v>
          </cell>
        </row>
        <row r="9243">
          <cell r="B9243">
            <v>9242</v>
          </cell>
          <cell r="G9243" t="str">
            <v>Scrap - Sendok Alert 20 WG</v>
          </cell>
          <cell r="H9243">
            <v>0.25</v>
          </cell>
          <cell r="I9243">
            <v>1</v>
          </cell>
          <cell r="J9243" t="str">
            <v>Pcs</v>
          </cell>
          <cell r="K9243">
            <v>0</v>
          </cell>
          <cell r="T9243">
            <v>0</v>
          </cell>
          <cell r="U9243">
            <v>280</v>
          </cell>
          <cell r="W9243">
            <v>0</v>
          </cell>
        </row>
        <row r="9244">
          <cell r="B9244">
            <v>9243</v>
          </cell>
          <cell r="G9244" t="str">
            <v>Botol 1 Liter PET (PSS) Plug</v>
          </cell>
          <cell r="H9244">
            <v>1</v>
          </cell>
          <cell r="I9244">
            <v>1</v>
          </cell>
          <cell r="J9244" t="str">
            <v>Pcs</v>
          </cell>
          <cell r="K9244">
            <v>0</v>
          </cell>
          <cell r="T9244">
            <v>0</v>
          </cell>
          <cell r="U9244">
            <v>2430</v>
          </cell>
          <cell r="W9244">
            <v>0</v>
          </cell>
        </row>
        <row r="9245">
          <cell r="B9245">
            <v>9244</v>
          </cell>
          <cell r="G9245" t="str">
            <v>Botol 1 Liter PET (PSS) Cup</v>
          </cell>
          <cell r="H9245">
            <v>1</v>
          </cell>
          <cell r="I9245">
            <v>1</v>
          </cell>
          <cell r="J9245" t="str">
            <v>Pcs</v>
          </cell>
          <cell r="K9245">
            <v>0</v>
          </cell>
          <cell r="T9245">
            <v>0</v>
          </cell>
          <cell r="U9245">
            <v>2430</v>
          </cell>
          <cell r="W9245">
            <v>0</v>
          </cell>
        </row>
        <row r="9246">
          <cell r="B9246">
            <v>9245</v>
          </cell>
          <cell r="G9246" t="str">
            <v>Botol 1 Liter PET (PSS) Plug</v>
          </cell>
          <cell r="H9246">
            <v>1</v>
          </cell>
          <cell r="I9246">
            <v>1</v>
          </cell>
          <cell r="J9246" t="str">
            <v>Pcs</v>
          </cell>
          <cell r="K9246">
            <v>0</v>
          </cell>
          <cell r="T9246">
            <v>0</v>
          </cell>
          <cell r="U9246">
            <v>8640</v>
          </cell>
          <cell r="W9246">
            <v>0</v>
          </cell>
        </row>
        <row r="9247">
          <cell r="B9247">
            <v>9246</v>
          </cell>
          <cell r="G9247" t="str">
            <v>Botol 1 Liter PET (PSS) Cup</v>
          </cell>
          <cell r="H9247">
            <v>1</v>
          </cell>
          <cell r="I9247">
            <v>1</v>
          </cell>
          <cell r="J9247" t="str">
            <v>Pcs</v>
          </cell>
          <cell r="K9247">
            <v>0</v>
          </cell>
          <cell r="T9247">
            <v>0</v>
          </cell>
          <cell r="U9247">
            <v>8640</v>
          </cell>
          <cell r="W9247">
            <v>0</v>
          </cell>
        </row>
        <row r="9248">
          <cell r="B9248">
            <v>9247</v>
          </cell>
          <cell r="G9248" t="str">
            <v>Botol 1 Liter PET (PSS) Plug</v>
          </cell>
          <cell r="H9248">
            <v>1</v>
          </cell>
          <cell r="I9248">
            <v>1</v>
          </cell>
          <cell r="J9248" t="str">
            <v>Pcs</v>
          </cell>
          <cell r="K9248">
            <v>0</v>
          </cell>
          <cell r="T9248">
            <v>0</v>
          </cell>
          <cell r="U9248">
            <v>3645</v>
          </cell>
          <cell r="W9248">
            <v>0</v>
          </cell>
        </row>
        <row r="9249">
          <cell r="B9249">
            <v>9248</v>
          </cell>
          <cell r="G9249" t="str">
            <v>Botol 1 Liter PET (PSS) Cup</v>
          </cell>
          <cell r="H9249">
            <v>1</v>
          </cell>
          <cell r="I9249">
            <v>1</v>
          </cell>
          <cell r="J9249" t="str">
            <v>Pcs</v>
          </cell>
          <cell r="K9249">
            <v>0</v>
          </cell>
          <cell r="T9249">
            <v>0</v>
          </cell>
          <cell r="U9249">
            <v>3645</v>
          </cell>
          <cell r="W9249">
            <v>0</v>
          </cell>
        </row>
        <row r="9250">
          <cell r="B9250">
            <v>9249</v>
          </cell>
          <cell r="G9250" t="str">
            <v>Botol 1 Liter PET (PSS) Plug</v>
          </cell>
          <cell r="H9250">
            <v>1</v>
          </cell>
          <cell r="I9250">
            <v>1</v>
          </cell>
          <cell r="J9250" t="str">
            <v>Pcs</v>
          </cell>
          <cell r="K9250">
            <v>0</v>
          </cell>
          <cell r="T9250">
            <v>0</v>
          </cell>
          <cell r="U9250">
            <v>9615</v>
          </cell>
          <cell r="W9250">
            <v>0</v>
          </cell>
        </row>
        <row r="9251">
          <cell r="B9251">
            <v>9250</v>
          </cell>
          <cell r="G9251" t="str">
            <v>Botol 1 Liter PET (PSS) Cup</v>
          </cell>
          <cell r="H9251">
            <v>1</v>
          </cell>
          <cell r="I9251">
            <v>1</v>
          </cell>
          <cell r="J9251" t="str">
            <v>Pcs</v>
          </cell>
          <cell r="K9251">
            <v>0</v>
          </cell>
          <cell r="T9251">
            <v>0</v>
          </cell>
          <cell r="U9251">
            <v>9615</v>
          </cell>
          <cell r="W9251">
            <v>0</v>
          </cell>
        </row>
        <row r="9252">
          <cell r="B9252">
            <v>9251</v>
          </cell>
          <cell r="G9252" t="str">
            <v>Sticker ProQuat 276 SL @200 ltr</v>
          </cell>
          <cell r="H9252">
            <v>200</v>
          </cell>
          <cell r="I9252">
            <v>1</v>
          </cell>
          <cell r="J9252" t="str">
            <v>Pcs</v>
          </cell>
          <cell r="K9252">
            <v>0</v>
          </cell>
          <cell r="T9252">
            <v>0</v>
          </cell>
          <cell r="U9252">
            <v>51</v>
          </cell>
          <cell r="W9252">
            <v>0</v>
          </cell>
        </row>
        <row r="9253">
          <cell r="B9253">
            <v>9252</v>
          </cell>
          <cell r="G9253" t="str">
            <v>Agrisol 445 N</v>
          </cell>
          <cell r="H9253">
            <v>200</v>
          </cell>
          <cell r="I9253">
            <v>1</v>
          </cell>
          <cell r="J9253" t="str">
            <v>Kg</v>
          </cell>
          <cell r="K9253">
            <v>0</v>
          </cell>
          <cell r="T9253">
            <v>0</v>
          </cell>
          <cell r="U9253">
            <v>6000</v>
          </cell>
          <cell r="W9253">
            <v>0</v>
          </cell>
        </row>
        <row r="9254">
          <cell r="B9254">
            <v>9253</v>
          </cell>
          <cell r="G9254" t="str">
            <v>Scrap - Chlorpyrifos 500EC+Gypermetrin 50EC</v>
          </cell>
          <cell r="H9254">
            <v>200</v>
          </cell>
          <cell r="I9254">
            <v>1</v>
          </cell>
          <cell r="J9254" t="str">
            <v>Liter</v>
          </cell>
          <cell r="K9254">
            <v>0</v>
          </cell>
          <cell r="T9254">
            <v>0</v>
          </cell>
          <cell r="U9254">
            <v>1000</v>
          </cell>
          <cell r="W9254">
            <v>0</v>
          </cell>
        </row>
        <row r="9255">
          <cell r="B9255">
            <v>9254</v>
          </cell>
          <cell r="G9255" t="str">
            <v>Scrap - Blue FD 48</v>
          </cell>
          <cell r="H9255">
            <v>25</v>
          </cell>
          <cell r="I9255">
            <v>1</v>
          </cell>
          <cell r="J9255" t="str">
            <v>Kg</v>
          </cell>
          <cell r="K9255">
            <v>0</v>
          </cell>
          <cell r="T9255">
            <v>0</v>
          </cell>
          <cell r="U9255">
            <v>25.1</v>
          </cell>
          <cell r="W9255">
            <v>0</v>
          </cell>
        </row>
        <row r="9256">
          <cell r="B9256">
            <v>9255</v>
          </cell>
          <cell r="G9256" t="str">
            <v>Metsulfuron Methyl 20% WG</v>
          </cell>
          <cell r="H9256">
            <v>25</v>
          </cell>
          <cell r="I9256">
            <v>1</v>
          </cell>
          <cell r="J9256" t="str">
            <v>Kg</v>
          </cell>
          <cell r="K9256">
            <v>0</v>
          </cell>
          <cell r="T9256">
            <v>0</v>
          </cell>
          <cell r="U9256">
            <v>1000</v>
          </cell>
          <cell r="W9256">
            <v>0</v>
          </cell>
        </row>
        <row r="9257">
          <cell r="B9257">
            <v>9256</v>
          </cell>
          <cell r="G9257" t="str">
            <v>Bottle HDPE - 0,25 K</v>
          </cell>
          <cell r="H9257">
            <v>0.25</v>
          </cell>
          <cell r="I9257">
            <v>1</v>
          </cell>
          <cell r="J9257" t="str">
            <v>Pcs</v>
          </cell>
          <cell r="K9257">
            <v>0</v>
          </cell>
          <cell r="T9257">
            <v>0</v>
          </cell>
          <cell r="U9257">
            <v>4000</v>
          </cell>
          <cell r="W9257">
            <v>0</v>
          </cell>
        </row>
        <row r="9258">
          <cell r="B9258">
            <v>9257</v>
          </cell>
          <cell r="G9258" t="str">
            <v>Bottle HDPE - 0,25 K - Plug</v>
          </cell>
          <cell r="H9258">
            <v>0.25</v>
          </cell>
          <cell r="I9258">
            <v>1</v>
          </cell>
          <cell r="J9258" t="str">
            <v>Pcs</v>
          </cell>
          <cell r="K9258">
            <v>0</v>
          </cell>
          <cell r="T9258">
            <v>0</v>
          </cell>
          <cell r="U9258">
            <v>4000</v>
          </cell>
          <cell r="W9258">
            <v>0</v>
          </cell>
        </row>
        <row r="9259">
          <cell r="B9259">
            <v>9258</v>
          </cell>
          <cell r="G9259" t="str">
            <v>Bottle HDPE - 0,25 K - Cap</v>
          </cell>
          <cell r="H9259">
            <v>0.25</v>
          </cell>
          <cell r="I9259">
            <v>1</v>
          </cell>
          <cell r="J9259" t="str">
            <v>Pcs</v>
          </cell>
          <cell r="K9259">
            <v>0</v>
          </cell>
          <cell r="T9259">
            <v>0</v>
          </cell>
          <cell r="U9259">
            <v>4000</v>
          </cell>
          <cell r="W9259">
            <v>0</v>
          </cell>
        </row>
        <row r="9260">
          <cell r="B9260">
            <v>9259</v>
          </cell>
          <cell r="G9260" t="str">
            <v>Sendok Alert 20 WG</v>
          </cell>
          <cell r="H9260">
            <v>0.25</v>
          </cell>
          <cell r="I9260">
            <v>1</v>
          </cell>
          <cell r="J9260" t="str">
            <v>Pcs</v>
          </cell>
          <cell r="K9260">
            <v>0</v>
          </cell>
          <cell r="T9260">
            <v>0</v>
          </cell>
          <cell r="U9260">
            <v>4000</v>
          </cell>
          <cell r="W9260">
            <v>0</v>
          </cell>
        </row>
        <row r="9261">
          <cell r="B9261">
            <v>9260</v>
          </cell>
          <cell r="G9261" t="str">
            <v>Sticker Alert 20 WG - 0,25 K</v>
          </cell>
          <cell r="H9261">
            <v>0.25</v>
          </cell>
          <cell r="I9261">
            <v>1</v>
          </cell>
          <cell r="J9261" t="str">
            <v>Pcs</v>
          </cell>
          <cell r="K9261">
            <v>0</v>
          </cell>
          <cell r="T9261">
            <v>0</v>
          </cell>
          <cell r="U9261">
            <v>4000</v>
          </cell>
          <cell r="W9261">
            <v>0</v>
          </cell>
        </row>
        <row r="9262">
          <cell r="B9262">
            <v>9261</v>
          </cell>
          <cell r="G9262" t="str">
            <v>PVC Shrink Wrap Logo Nathani</v>
          </cell>
          <cell r="H9262">
            <v>1</v>
          </cell>
          <cell r="I9262">
            <v>1</v>
          </cell>
          <cell r="J9262" t="str">
            <v>Pcs</v>
          </cell>
          <cell r="K9262">
            <v>0</v>
          </cell>
          <cell r="T9262">
            <v>0</v>
          </cell>
          <cell r="U9262">
            <v>4000</v>
          </cell>
          <cell r="W9262">
            <v>0</v>
          </cell>
        </row>
        <row r="9263">
          <cell r="B9263">
            <v>9262</v>
          </cell>
          <cell r="G9263" t="str">
            <v>Karton Box Alert 20 WG - 0,25 K</v>
          </cell>
          <cell r="H9263">
            <v>0.25</v>
          </cell>
          <cell r="I9263">
            <v>1</v>
          </cell>
          <cell r="J9263" t="str">
            <v>Pcs</v>
          </cell>
          <cell r="K9263">
            <v>0</v>
          </cell>
          <cell r="T9263">
            <v>0</v>
          </cell>
          <cell r="U9263">
            <v>100</v>
          </cell>
          <cell r="W9263">
            <v>0</v>
          </cell>
        </row>
        <row r="9264">
          <cell r="B9264">
            <v>9263</v>
          </cell>
          <cell r="G9264" t="str">
            <v>Alert 20 WG @ 250 gr</v>
          </cell>
          <cell r="H9264">
            <v>0.25</v>
          </cell>
          <cell r="I9264">
            <v>40</v>
          </cell>
          <cell r="J9264" t="str">
            <v>Kg</v>
          </cell>
          <cell r="K9264">
            <v>0</v>
          </cell>
          <cell r="T9264">
            <v>0</v>
          </cell>
          <cell r="U9264">
            <v>1000</v>
          </cell>
          <cell r="W9264">
            <v>0</v>
          </cell>
        </row>
        <row r="9265">
          <cell r="B9265">
            <v>9264</v>
          </cell>
          <cell r="G9265" t="str">
            <v>Paraquat Dichloride 42% TA</v>
          </cell>
          <cell r="H9265">
            <v>220</v>
          </cell>
          <cell r="I9265">
            <v>1</v>
          </cell>
          <cell r="J9265" t="str">
            <v>Kg</v>
          </cell>
          <cell r="K9265">
            <v>0</v>
          </cell>
          <cell r="T9265">
            <v>0</v>
          </cell>
          <cell r="U9265">
            <v>440</v>
          </cell>
          <cell r="W9265">
            <v>0</v>
          </cell>
        </row>
        <row r="9266">
          <cell r="B9266">
            <v>9265</v>
          </cell>
          <cell r="G9266" t="str">
            <v>Scrap - Agrisol 445 N</v>
          </cell>
          <cell r="H9266">
            <v>200</v>
          </cell>
          <cell r="I9266">
            <v>1</v>
          </cell>
          <cell r="J9266" t="str">
            <v>Kg</v>
          </cell>
          <cell r="K9266">
            <v>0</v>
          </cell>
          <cell r="T9266">
            <v>0</v>
          </cell>
          <cell r="U9266">
            <v>150</v>
          </cell>
          <cell r="W9266">
            <v>0</v>
          </cell>
        </row>
        <row r="9267">
          <cell r="B9267">
            <v>9266</v>
          </cell>
          <cell r="G9267" t="str">
            <v>Scrap - Blue FD 48</v>
          </cell>
          <cell r="H9267">
            <v>25</v>
          </cell>
          <cell r="I9267">
            <v>1</v>
          </cell>
          <cell r="J9267" t="str">
            <v>Kg</v>
          </cell>
          <cell r="K9267">
            <v>0</v>
          </cell>
          <cell r="T9267">
            <v>0</v>
          </cell>
          <cell r="U9267">
            <v>1.32</v>
          </cell>
          <cell r="W9267">
            <v>0</v>
          </cell>
        </row>
        <row r="9268">
          <cell r="B9268">
            <v>9267</v>
          </cell>
          <cell r="G9268" t="str">
            <v>Bottle PET - 1 L</v>
          </cell>
          <cell r="H9268">
            <v>1</v>
          </cell>
          <cell r="I9268">
            <v>1</v>
          </cell>
          <cell r="J9268" t="str">
            <v>Pcs</v>
          </cell>
          <cell r="K9268">
            <v>0</v>
          </cell>
          <cell r="T9268">
            <v>0</v>
          </cell>
          <cell r="U9268">
            <v>156</v>
          </cell>
          <cell r="W9268">
            <v>0</v>
          </cell>
        </row>
        <row r="9269">
          <cell r="B9269">
            <v>9268</v>
          </cell>
          <cell r="G9269" t="str">
            <v>Bottle PET - 1 L - Plug</v>
          </cell>
          <cell r="H9269">
            <v>1</v>
          </cell>
          <cell r="I9269">
            <v>1</v>
          </cell>
          <cell r="J9269" t="str">
            <v>Pcs</v>
          </cell>
          <cell r="K9269">
            <v>0</v>
          </cell>
          <cell r="T9269">
            <v>0</v>
          </cell>
          <cell r="U9269">
            <v>156</v>
          </cell>
          <cell r="W9269">
            <v>0</v>
          </cell>
        </row>
        <row r="9270">
          <cell r="B9270">
            <v>9269</v>
          </cell>
          <cell r="G9270" t="str">
            <v>Bottle PET - 1 L - Cap</v>
          </cell>
          <cell r="H9270">
            <v>1</v>
          </cell>
          <cell r="I9270">
            <v>1</v>
          </cell>
          <cell r="J9270" t="str">
            <v>Pcs</v>
          </cell>
          <cell r="K9270">
            <v>0</v>
          </cell>
          <cell r="T9270">
            <v>0</v>
          </cell>
          <cell r="U9270">
            <v>156</v>
          </cell>
          <cell r="W9270">
            <v>0</v>
          </cell>
        </row>
        <row r="9271">
          <cell r="B9271">
            <v>9270</v>
          </cell>
          <cell r="G9271" t="str">
            <v>Bottle PET - 1 L</v>
          </cell>
          <cell r="H9271">
            <v>1</v>
          </cell>
          <cell r="I9271">
            <v>1</v>
          </cell>
          <cell r="J9271" t="str">
            <v>Pcs</v>
          </cell>
          <cell r="K9271">
            <v>0</v>
          </cell>
          <cell r="T9271">
            <v>0</v>
          </cell>
          <cell r="U9271">
            <v>844</v>
          </cell>
          <cell r="W9271">
            <v>0</v>
          </cell>
        </row>
        <row r="9272">
          <cell r="B9272">
            <v>9271</v>
          </cell>
          <cell r="G9272" t="str">
            <v>Bottle PET - 1 L - Plug</v>
          </cell>
          <cell r="H9272">
            <v>1</v>
          </cell>
          <cell r="I9272">
            <v>1</v>
          </cell>
          <cell r="J9272" t="str">
            <v>Pcs</v>
          </cell>
          <cell r="K9272">
            <v>0</v>
          </cell>
          <cell r="T9272">
            <v>0</v>
          </cell>
          <cell r="U9272">
            <v>844</v>
          </cell>
          <cell r="W9272">
            <v>0</v>
          </cell>
        </row>
        <row r="9273">
          <cell r="B9273">
            <v>9272</v>
          </cell>
          <cell r="G9273" t="str">
            <v>Bottle PET - 1 L - Cap</v>
          </cell>
          <cell r="H9273">
            <v>1</v>
          </cell>
          <cell r="I9273">
            <v>1</v>
          </cell>
          <cell r="J9273" t="str">
            <v>Pcs</v>
          </cell>
          <cell r="K9273">
            <v>0</v>
          </cell>
          <cell r="T9273">
            <v>0</v>
          </cell>
          <cell r="U9273">
            <v>844</v>
          </cell>
          <cell r="W9273">
            <v>0</v>
          </cell>
        </row>
        <row r="9274">
          <cell r="B9274">
            <v>9273</v>
          </cell>
          <cell r="G9274" t="str">
            <v>Sticker ProQuat 276 SL - 1 L</v>
          </cell>
          <cell r="H9274">
            <v>1</v>
          </cell>
          <cell r="I9274">
            <v>1</v>
          </cell>
          <cell r="J9274" t="str">
            <v>Pcs</v>
          </cell>
          <cell r="K9274">
            <v>0</v>
          </cell>
          <cell r="T9274">
            <v>0</v>
          </cell>
          <cell r="U9274">
            <v>1000</v>
          </cell>
          <cell r="W9274">
            <v>0</v>
          </cell>
        </row>
        <row r="9275">
          <cell r="B9275">
            <v>9274</v>
          </cell>
          <cell r="G9275" t="str">
            <v>PVC Shrink Wrap Logo Nathani</v>
          </cell>
          <cell r="H9275">
            <v>1</v>
          </cell>
          <cell r="I9275">
            <v>1</v>
          </cell>
          <cell r="J9275" t="str">
            <v>Pcs</v>
          </cell>
          <cell r="K9275">
            <v>0</v>
          </cell>
          <cell r="T9275">
            <v>0</v>
          </cell>
          <cell r="U9275">
            <v>1000</v>
          </cell>
          <cell r="W9275">
            <v>0</v>
          </cell>
        </row>
        <row r="9276">
          <cell r="B9276">
            <v>9275</v>
          </cell>
          <cell r="G9276" t="str">
            <v>Karton Box ProQuat 276 SL - 1 L</v>
          </cell>
          <cell r="H9276">
            <v>1</v>
          </cell>
          <cell r="I9276">
            <v>1</v>
          </cell>
          <cell r="J9276" t="str">
            <v>Pcs</v>
          </cell>
          <cell r="K9276">
            <v>0</v>
          </cell>
          <cell r="T9276">
            <v>0</v>
          </cell>
          <cell r="U9276">
            <v>83</v>
          </cell>
          <cell r="W9276">
            <v>0</v>
          </cell>
        </row>
        <row r="9277">
          <cell r="B9277">
            <v>9276</v>
          </cell>
          <cell r="G9277" t="str">
            <v>ProQuat 276 SL @1 Ltr</v>
          </cell>
          <cell r="H9277">
            <v>1</v>
          </cell>
          <cell r="I9277">
            <v>12</v>
          </cell>
          <cell r="J9277" t="str">
            <v>Liter</v>
          </cell>
          <cell r="K9277">
            <v>0</v>
          </cell>
          <cell r="T9277">
            <v>0</v>
          </cell>
          <cell r="U9277">
            <v>996</v>
          </cell>
          <cell r="W9277">
            <v>0</v>
          </cell>
        </row>
        <row r="9278">
          <cell r="B9278">
            <v>9277</v>
          </cell>
          <cell r="G9278" t="str">
            <v>Paraquat Dichloride 42% TA</v>
          </cell>
          <cell r="H9278">
            <v>220</v>
          </cell>
          <cell r="I9278">
            <v>1</v>
          </cell>
          <cell r="J9278" t="str">
            <v>Kg</v>
          </cell>
          <cell r="K9278">
            <v>0</v>
          </cell>
          <cell r="T9278">
            <v>0</v>
          </cell>
          <cell r="U9278">
            <v>440</v>
          </cell>
          <cell r="W9278">
            <v>0</v>
          </cell>
        </row>
        <row r="9279">
          <cell r="B9279">
            <v>9278</v>
          </cell>
          <cell r="G9279" t="str">
            <v>Scrap - Agrisol 445 N</v>
          </cell>
          <cell r="H9279">
            <v>200</v>
          </cell>
          <cell r="I9279">
            <v>1</v>
          </cell>
          <cell r="J9279" t="str">
            <v>Kg</v>
          </cell>
          <cell r="K9279">
            <v>0</v>
          </cell>
          <cell r="T9279">
            <v>0</v>
          </cell>
          <cell r="U9279">
            <v>150</v>
          </cell>
          <cell r="W9279">
            <v>0</v>
          </cell>
        </row>
        <row r="9280">
          <cell r="B9280">
            <v>9279</v>
          </cell>
          <cell r="G9280" t="str">
            <v>Scrap - Blue FD 48</v>
          </cell>
          <cell r="H9280">
            <v>25</v>
          </cell>
          <cell r="I9280">
            <v>1</v>
          </cell>
          <cell r="J9280" t="str">
            <v>Kg</v>
          </cell>
          <cell r="K9280">
            <v>0</v>
          </cell>
          <cell r="T9280">
            <v>0</v>
          </cell>
          <cell r="U9280">
            <v>1.32</v>
          </cell>
          <cell r="W9280">
            <v>0</v>
          </cell>
        </row>
        <row r="9281">
          <cell r="B9281">
            <v>9280</v>
          </cell>
          <cell r="G9281" t="str">
            <v>Bottle PET - 1 L</v>
          </cell>
          <cell r="H9281">
            <v>1</v>
          </cell>
          <cell r="I9281">
            <v>1</v>
          </cell>
          <cell r="J9281" t="str">
            <v>Pcs</v>
          </cell>
          <cell r="K9281">
            <v>0</v>
          </cell>
          <cell r="T9281">
            <v>0</v>
          </cell>
          <cell r="U9281">
            <v>1000</v>
          </cell>
          <cell r="W9281">
            <v>0</v>
          </cell>
        </row>
        <row r="9282">
          <cell r="B9282">
            <v>9281</v>
          </cell>
          <cell r="G9282" t="str">
            <v>Bottle PET - 1 L - Plug</v>
          </cell>
          <cell r="H9282">
            <v>1</v>
          </cell>
          <cell r="I9282">
            <v>1</v>
          </cell>
          <cell r="J9282" t="str">
            <v>Pcs</v>
          </cell>
          <cell r="K9282">
            <v>0</v>
          </cell>
          <cell r="T9282">
            <v>0</v>
          </cell>
          <cell r="U9282">
            <v>1000</v>
          </cell>
          <cell r="W9282">
            <v>0</v>
          </cell>
        </row>
        <row r="9283">
          <cell r="B9283">
            <v>9282</v>
          </cell>
          <cell r="G9283" t="str">
            <v>Bottle PET - 1 L - Cap</v>
          </cell>
          <cell r="H9283">
            <v>1</v>
          </cell>
          <cell r="I9283">
            <v>1</v>
          </cell>
          <cell r="J9283" t="str">
            <v>Pcs</v>
          </cell>
          <cell r="K9283">
            <v>0</v>
          </cell>
          <cell r="T9283">
            <v>0</v>
          </cell>
          <cell r="U9283">
            <v>1000</v>
          </cell>
          <cell r="W9283">
            <v>0</v>
          </cell>
        </row>
        <row r="9284">
          <cell r="B9284">
            <v>9283</v>
          </cell>
          <cell r="G9284" t="str">
            <v>Sticker ProQuat 276 SL - 1 L</v>
          </cell>
          <cell r="H9284">
            <v>1</v>
          </cell>
          <cell r="I9284">
            <v>1</v>
          </cell>
          <cell r="J9284" t="str">
            <v>Pcs</v>
          </cell>
          <cell r="K9284">
            <v>0</v>
          </cell>
          <cell r="T9284">
            <v>0</v>
          </cell>
          <cell r="U9284">
            <v>1000</v>
          </cell>
          <cell r="W9284">
            <v>0</v>
          </cell>
        </row>
        <row r="9285">
          <cell r="B9285">
            <v>9284</v>
          </cell>
          <cell r="G9285" t="str">
            <v>PVC Shrink Wrap Logo Nathani</v>
          </cell>
          <cell r="H9285">
            <v>1</v>
          </cell>
          <cell r="I9285">
            <v>1</v>
          </cell>
          <cell r="J9285" t="str">
            <v>Pcs</v>
          </cell>
          <cell r="K9285">
            <v>0</v>
          </cell>
          <cell r="T9285">
            <v>0</v>
          </cell>
          <cell r="U9285">
            <v>1000</v>
          </cell>
          <cell r="W9285">
            <v>0</v>
          </cell>
        </row>
        <row r="9286">
          <cell r="B9286">
            <v>9285</v>
          </cell>
          <cell r="G9286" t="str">
            <v>Karton Box ProQuat 276 SL - 1 L</v>
          </cell>
          <cell r="H9286">
            <v>1</v>
          </cell>
          <cell r="I9286">
            <v>1</v>
          </cell>
          <cell r="J9286" t="str">
            <v>Pcs</v>
          </cell>
          <cell r="K9286">
            <v>0</v>
          </cell>
          <cell r="T9286">
            <v>0</v>
          </cell>
          <cell r="U9286">
            <v>84</v>
          </cell>
          <cell r="W9286">
            <v>0</v>
          </cell>
        </row>
        <row r="9287">
          <cell r="B9287">
            <v>9286</v>
          </cell>
          <cell r="G9287" t="str">
            <v>ProQuat 276 SL @1 Ltr</v>
          </cell>
          <cell r="H9287">
            <v>1</v>
          </cell>
          <cell r="I9287">
            <v>12</v>
          </cell>
          <cell r="J9287" t="str">
            <v>Liter</v>
          </cell>
          <cell r="K9287">
            <v>0</v>
          </cell>
          <cell r="T9287">
            <v>0</v>
          </cell>
          <cell r="U9287">
            <v>1008</v>
          </cell>
          <cell r="W9287">
            <v>0</v>
          </cell>
        </row>
        <row r="9288">
          <cell r="B9288">
            <v>9287</v>
          </cell>
          <cell r="G9288" t="str">
            <v>Paraquat Dichloride 42% TA</v>
          </cell>
          <cell r="H9288">
            <v>220</v>
          </cell>
          <cell r="I9288">
            <v>1</v>
          </cell>
          <cell r="J9288" t="str">
            <v>Kg</v>
          </cell>
          <cell r="K9288">
            <v>0</v>
          </cell>
          <cell r="T9288">
            <v>0</v>
          </cell>
          <cell r="U9288">
            <v>440</v>
          </cell>
          <cell r="W9288">
            <v>0</v>
          </cell>
        </row>
        <row r="9289">
          <cell r="B9289">
            <v>9288</v>
          </cell>
          <cell r="G9289" t="str">
            <v>Scrap - Agrisol 445 N</v>
          </cell>
          <cell r="H9289">
            <v>200</v>
          </cell>
          <cell r="I9289">
            <v>1</v>
          </cell>
          <cell r="J9289" t="str">
            <v>Kg</v>
          </cell>
          <cell r="K9289">
            <v>0</v>
          </cell>
          <cell r="T9289">
            <v>0</v>
          </cell>
          <cell r="U9289">
            <v>150</v>
          </cell>
          <cell r="W9289">
            <v>0</v>
          </cell>
        </row>
        <row r="9290">
          <cell r="B9290">
            <v>9289</v>
          </cell>
          <cell r="G9290" t="str">
            <v>Scrap - Blue FD 48</v>
          </cell>
          <cell r="H9290">
            <v>25</v>
          </cell>
          <cell r="I9290">
            <v>1</v>
          </cell>
          <cell r="J9290" t="str">
            <v>Kg</v>
          </cell>
          <cell r="K9290">
            <v>0</v>
          </cell>
          <cell r="T9290">
            <v>0</v>
          </cell>
          <cell r="U9290">
            <v>1.32</v>
          </cell>
          <cell r="W9290">
            <v>0</v>
          </cell>
        </row>
        <row r="9291">
          <cell r="B9291">
            <v>9290</v>
          </cell>
          <cell r="G9291" t="str">
            <v>Bottle PET - 1 L</v>
          </cell>
          <cell r="H9291">
            <v>1</v>
          </cell>
          <cell r="I9291">
            <v>1</v>
          </cell>
          <cell r="J9291" t="str">
            <v>Pcs</v>
          </cell>
          <cell r="K9291">
            <v>0</v>
          </cell>
          <cell r="T9291">
            <v>0</v>
          </cell>
          <cell r="U9291">
            <v>1000</v>
          </cell>
          <cell r="W9291">
            <v>0</v>
          </cell>
        </row>
        <row r="9292">
          <cell r="B9292">
            <v>9291</v>
          </cell>
          <cell r="G9292" t="str">
            <v>Bottle PET - 1 L - Plug</v>
          </cell>
          <cell r="H9292">
            <v>1</v>
          </cell>
          <cell r="I9292">
            <v>1</v>
          </cell>
          <cell r="J9292" t="str">
            <v>Pcs</v>
          </cell>
          <cell r="K9292">
            <v>0</v>
          </cell>
          <cell r="T9292">
            <v>0</v>
          </cell>
          <cell r="U9292">
            <v>1000</v>
          </cell>
          <cell r="W9292">
            <v>0</v>
          </cell>
        </row>
        <row r="9293">
          <cell r="B9293">
            <v>9292</v>
          </cell>
          <cell r="G9293" t="str">
            <v>Bottle PET - 1 L - Cap</v>
          </cell>
          <cell r="H9293">
            <v>1</v>
          </cell>
          <cell r="I9293">
            <v>1</v>
          </cell>
          <cell r="J9293" t="str">
            <v>Pcs</v>
          </cell>
          <cell r="K9293">
            <v>0</v>
          </cell>
          <cell r="T9293">
            <v>0</v>
          </cell>
          <cell r="U9293">
            <v>1000</v>
          </cell>
          <cell r="W9293">
            <v>0</v>
          </cell>
        </row>
        <row r="9294">
          <cell r="B9294">
            <v>9293</v>
          </cell>
          <cell r="G9294" t="str">
            <v>Sticker ProQuat 276 SL - 1 L</v>
          </cell>
          <cell r="H9294">
            <v>1</v>
          </cell>
          <cell r="I9294">
            <v>1</v>
          </cell>
          <cell r="J9294" t="str">
            <v>Pcs</v>
          </cell>
          <cell r="K9294">
            <v>0</v>
          </cell>
          <cell r="T9294">
            <v>0</v>
          </cell>
          <cell r="U9294">
            <v>1000</v>
          </cell>
          <cell r="W9294">
            <v>0</v>
          </cell>
        </row>
        <row r="9295">
          <cell r="B9295">
            <v>9294</v>
          </cell>
          <cell r="G9295" t="str">
            <v>PVC Shrink Wrap Logo Nathani</v>
          </cell>
          <cell r="H9295">
            <v>1</v>
          </cell>
          <cell r="I9295">
            <v>1</v>
          </cell>
          <cell r="J9295" t="str">
            <v>Pcs</v>
          </cell>
          <cell r="K9295">
            <v>0</v>
          </cell>
          <cell r="T9295">
            <v>0</v>
          </cell>
          <cell r="U9295">
            <v>1000</v>
          </cell>
          <cell r="W9295">
            <v>0</v>
          </cell>
        </row>
        <row r="9296">
          <cell r="B9296">
            <v>9295</v>
          </cell>
          <cell r="G9296" t="str">
            <v>Karton Box ProQuat 276 SL - 1 L</v>
          </cell>
          <cell r="H9296">
            <v>1</v>
          </cell>
          <cell r="I9296">
            <v>1</v>
          </cell>
          <cell r="J9296" t="str">
            <v>Pcs</v>
          </cell>
          <cell r="K9296">
            <v>0</v>
          </cell>
          <cell r="T9296">
            <v>0</v>
          </cell>
          <cell r="U9296">
            <v>83</v>
          </cell>
          <cell r="W9296">
            <v>0</v>
          </cell>
        </row>
        <row r="9297">
          <cell r="B9297">
            <v>9296</v>
          </cell>
          <cell r="G9297" t="str">
            <v>ProQuat 276 SL @1 Ltr</v>
          </cell>
          <cell r="H9297">
            <v>1</v>
          </cell>
          <cell r="I9297">
            <v>12</v>
          </cell>
          <cell r="J9297" t="str">
            <v>Liter</v>
          </cell>
          <cell r="K9297">
            <v>0</v>
          </cell>
          <cell r="T9297">
            <v>0</v>
          </cell>
          <cell r="U9297">
            <v>996</v>
          </cell>
          <cell r="W9297">
            <v>0</v>
          </cell>
        </row>
        <row r="9298">
          <cell r="B9298">
            <v>9297</v>
          </cell>
          <cell r="G9298" t="str">
            <v>Scrap - Chlorpyrifos 500EC+Gypermetrin 50EC</v>
          </cell>
          <cell r="H9298">
            <v>200</v>
          </cell>
          <cell r="I9298">
            <v>1</v>
          </cell>
          <cell r="J9298" t="str">
            <v>Liter</v>
          </cell>
          <cell r="K9298">
            <v>0</v>
          </cell>
          <cell r="T9298">
            <v>0</v>
          </cell>
          <cell r="U9298">
            <v>1400</v>
          </cell>
          <cell r="W9298">
            <v>0</v>
          </cell>
        </row>
        <row r="9299">
          <cell r="B9299">
            <v>9298</v>
          </cell>
          <cell r="G9299" t="str">
            <v>Sendok Alert 20 WG</v>
          </cell>
          <cell r="H9299">
            <v>0.25</v>
          </cell>
          <cell r="I9299">
            <v>1</v>
          </cell>
          <cell r="J9299" t="str">
            <v>Pcs</v>
          </cell>
          <cell r="K9299">
            <v>0</v>
          </cell>
          <cell r="T9299">
            <v>0</v>
          </cell>
          <cell r="U9299">
            <v>2880</v>
          </cell>
          <cell r="W9299">
            <v>0</v>
          </cell>
        </row>
        <row r="9300">
          <cell r="B9300">
            <v>9299</v>
          </cell>
          <cell r="G9300" t="str">
            <v>Karton Box Combitox 550EC @500ml</v>
          </cell>
          <cell r="H9300">
            <v>0.5</v>
          </cell>
          <cell r="I9300">
            <v>1</v>
          </cell>
          <cell r="J9300" t="str">
            <v>Pcs</v>
          </cell>
          <cell r="K9300">
            <v>0</v>
          </cell>
          <cell r="T9300">
            <v>0</v>
          </cell>
          <cell r="U9300">
            <v>1028</v>
          </cell>
          <cell r="W9300">
            <v>0</v>
          </cell>
        </row>
        <row r="9301">
          <cell r="B9301">
            <v>9300</v>
          </cell>
          <cell r="G9301" t="str">
            <v>Paraquat Dichloride 42% TA</v>
          </cell>
          <cell r="H9301">
            <v>220</v>
          </cell>
          <cell r="I9301">
            <v>1</v>
          </cell>
          <cell r="J9301" t="str">
            <v>Kg</v>
          </cell>
          <cell r="K9301">
            <v>0</v>
          </cell>
          <cell r="T9301">
            <v>0</v>
          </cell>
          <cell r="U9301">
            <v>440</v>
          </cell>
          <cell r="W9301">
            <v>0</v>
          </cell>
        </row>
        <row r="9302">
          <cell r="B9302">
            <v>9301</v>
          </cell>
          <cell r="G9302" t="str">
            <v>Agrisol 445 N</v>
          </cell>
          <cell r="H9302">
            <v>200</v>
          </cell>
          <cell r="I9302">
            <v>1</v>
          </cell>
          <cell r="J9302" t="str">
            <v>Kg</v>
          </cell>
          <cell r="K9302">
            <v>0</v>
          </cell>
          <cell r="T9302">
            <v>0</v>
          </cell>
          <cell r="U9302">
            <v>150</v>
          </cell>
          <cell r="W9302">
            <v>0</v>
          </cell>
        </row>
        <row r="9303">
          <cell r="B9303">
            <v>9302</v>
          </cell>
          <cell r="G9303" t="str">
            <v>Scrap - Blue FD 48</v>
          </cell>
          <cell r="H9303">
            <v>25</v>
          </cell>
          <cell r="I9303">
            <v>1</v>
          </cell>
          <cell r="J9303" t="str">
            <v>Kg</v>
          </cell>
          <cell r="K9303">
            <v>0</v>
          </cell>
          <cell r="T9303">
            <v>0</v>
          </cell>
          <cell r="U9303">
            <v>1.32</v>
          </cell>
          <cell r="W9303">
            <v>0</v>
          </cell>
        </row>
        <row r="9304">
          <cell r="B9304">
            <v>9303</v>
          </cell>
          <cell r="G9304" t="str">
            <v>Botol 1 Liter PET (PSS)</v>
          </cell>
          <cell r="H9304">
            <v>1</v>
          </cell>
          <cell r="I9304">
            <v>1</v>
          </cell>
          <cell r="J9304" t="str">
            <v>Pcs</v>
          </cell>
          <cell r="K9304">
            <v>0</v>
          </cell>
          <cell r="T9304">
            <v>0</v>
          </cell>
          <cell r="U9304">
            <v>1000</v>
          </cell>
          <cell r="W9304">
            <v>0</v>
          </cell>
        </row>
        <row r="9305">
          <cell r="B9305">
            <v>9304</v>
          </cell>
          <cell r="G9305" t="str">
            <v>Botol 1 Liter PET (PSS) Cup</v>
          </cell>
          <cell r="H9305">
            <v>1</v>
          </cell>
          <cell r="I9305">
            <v>1</v>
          </cell>
          <cell r="J9305" t="str">
            <v>Pcs</v>
          </cell>
          <cell r="K9305">
            <v>0</v>
          </cell>
          <cell r="T9305">
            <v>0</v>
          </cell>
          <cell r="U9305">
            <v>1000</v>
          </cell>
          <cell r="W9305">
            <v>0</v>
          </cell>
        </row>
        <row r="9306">
          <cell r="B9306">
            <v>9305</v>
          </cell>
          <cell r="G9306" t="str">
            <v>Botol 1 Liter PET (PSS) Plug</v>
          </cell>
          <cell r="H9306">
            <v>1</v>
          </cell>
          <cell r="I9306">
            <v>1</v>
          </cell>
          <cell r="J9306" t="str">
            <v>Pcs</v>
          </cell>
          <cell r="K9306">
            <v>0</v>
          </cell>
          <cell r="T9306">
            <v>0</v>
          </cell>
          <cell r="U9306">
            <v>1000</v>
          </cell>
          <cell r="W9306">
            <v>0</v>
          </cell>
        </row>
        <row r="9307">
          <cell r="B9307">
            <v>9306</v>
          </cell>
          <cell r="G9307" t="str">
            <v>Sticker ProQuat 276 SL - 1 L</v>
          </cell>
          <cell r="H9307">
            <v>1</v>
          </cell>
          <cell r="I9307">
            <v>1</v>
          </cell>
          <cell r="J9307" t="str">
            <v>Pcs</v>
          </cell>
          <cell r="K9307">
            <v>0</v>
          </cell>
          <cell r="T9307">
            <v>0</v>
          </cell>
          <cell r="U9307">
            <v>1000</v>
          </cell>
          <cell r="W9307">
            <v>0</v>
          </cell>
        </row>
        <row r="9308">
          <cell r="B9308">
            <v>9307</v>
          </cell>
          <cell r="G9308" t="str">
            <v>PVC Shrink Wrap Logo Nathani</v>
          </cell>
          <cell r="H9308">
            <v>1</v>
          </cell>
          <cell r="I9308">
            <v>1</v>
          </cell>
          <cell r="J9308" t="str">
            <v>Pcs</v>
          </cell>
          <cell r="K9308">
            <v>0</v>
          </cell>
          <cell r="T9308">
            <v>0</v>
          </cell>
          <cell r="U9308">
            <v>1000</v>
          </cell>
          <cell r="W9308">
            <v>0</v>
          </cell>
        </row>
        <row r="9309">
          <cell r="B9309">
            <v>9308</v>
          </cell>
          <cell r="G9309" t="str">
            <v>Karton Box ProQuat 276 SL - 1 L</v>
          </cell>
          <cell r="H9309">
            <v>1</v>
          </cell>
          <cell r="I9309">
            <v>1</v>
          </cell>
          <cell r="J9309" t="str">
            <v>Pcs</v>
          </cell>
          <cell r="K9309">
            <v>0</v>
          </cell>
          <cell r="T9309">
            <v>0</v>
          </cell>
          <cell r="U9309">
            <v>83</v>
          </cell>
          <cell r="W9309">
            <v>0</v>
          </cell>
        </row>
        <row r="9310">
          <cell r="B9310">
            <v>9309</v>
          </cell>
          <cell r="G9310" t="str">
            <v>ProQuat 276 SL @1 Ltr</v>
          </cell>
          <cell r="H9310">
            <v>1</v>
          </cell>
          <cell r="I9310">
            <v>12</v>
          </cell>
          <cell r="J9310" t="str">
            <v>Liter</v>
          </cell>
          <cell r="K9310">
            <v>0</v>
          </cell>
          <cell r="T9310">
            <v>0</v>
          </cell>
          <cell r="U9310">
            <v>996</v>
          </cell>
          <cell r="W9310">
            <v>0</v>
          </cell>
        </row>
        <row r="9311">
          <cell r="B9311">
            <v>9310</v>
          </cell>
          <cell r="G9311" t="str">
            <v>Paraquat Dichloride 42% TA</v>
          </cell>
          <cell r="H9311">
            <v>220</v>
          </cell>
          <cell r="I9311">
            <v>1</v>
          </cell>
          <cell r="J9311" t="str">
            <v>Kg</v>
          </cell>
          <cell r="K9311">
            <v>0</v>
          </cell>
          <cell r="T9311">
            <v>0</v>
          </cell>
          <cell r="U9311">
            <v>440</v>
          </cell>
          <cell r="W9311">
            <v>0</v>
          </cell>
        </row>
        <row r="9312">
          <cell r="B9312">
            <v>9311</v>
          </cell>
          <cell r="G9312" t="str">
            <v>Agrisol 445 N</v>
          </cell>
          <cell r="H9312">
            <v>200</v>
          </cell>
          <cell r="I9312">
            <v>1</v>
          </cell>
          <cell r="J9312" t="str">
            <v>Kg</v>
          </cell>
          <cell r="K9312">
            <v>0</v>
          </cell>
          <cell r="T9312">
            <v>0</v>
          </cell>
          <cell r="U9312">
            <v>150</v>
          </cell>
          <cell r="W9312">
            <v>0</v>
          </cell>
        </row>
        <row r="9313">
          <cell r="B9313">
            <v>9312</v>
          </cell>
          <cell r="G9313" t="str">
            <v>Scrap - Blue FD 48</v>
          </cell>
          <cell r="H9313">
            <v>25</v>
          </cell>
          <cell r="I9313">
            <v>1</v>
          </cell>
          <cell r="J9313" t="str">
            <v>Kg</v>
          </cell>
          <cell r="K9313">
            <v>0</v>
          </cell>
          <cell r="T9313">
            <v>0</v>
          </cell>
          <cell r="U9313">
            <v>1.32</v>
          </cell>
          <cell r="W9313">
            <v>0</v>
          </cell>
        </row>
        <row r="9314">
          <cell r="B9314">
            <v>9313</v>
          </cell>
          <cell r="G9314" t="str">
            <v>Botol 1 Liter PET (PSS)</v>
          </cell>
          <cell r="H9314">
            <v>1</v>
          </cell>
          <cell r="I9314">
            <v>1</v>
          </cell>
          <cell r="J9314" t="str">
            <v>Pcs</v>
          </cell>
          <cell r="K9314">
            <v>0</v>
          </cell>
          <cell r="T9314">
            <v>0</v>
          </cell>
          <cell r="U9314">
            <v>1000</v>
          </cell>
          <cell r="W9314">
            <v>0</v>
          </cell>
        </row>
        <row r="9315">
          <cell r="B9315">
            <v>9314</v>
          </cell>
          <cell r="G9315" t="str">
            <v>Botol 1 Liter PET (PSS) Cup</v>
          </cell>
          <cell r="H9315">
            <v>1</v>
          </cell>
          <cell r="I9315">
            <v>1</v>
          </cell>
          <cell r="J9315" t="str">
            <v>Pcs</v>
          </cell>
          <cell r="K9315">
            <v>0</v>
          </cell>
          <cell r="T9315">
            <v>0</v>
          </cell>
          <cell r="U9315">
            <v>1000</v>
          </cell>
          <cell r="W9315">
            <v>0</v>
          </cell>
        </row>
        <row r="9316">
          <cell r="B9316">
            <v>9315</v>
          </cell>
          <cell r="G9316" t="str">
            <v>Botol 1 Liter PET (PSS) Plug</v>
          </cell>
          <cell r="H9316">
            <v>1</v>
          </cell>
          <cell r="I9316">
            <v>1</v>
          </cell>
          <cell r="J9316" t="str">
            <v>Pcs</v>
          </cell>
          <cell r="K9316">
            <v>0</v>
          </cell>
          <cell r="T9316">
            <v>0</v>
          </cell>
          <cell r="U9316">
            <v>1000</v>
          </cell>
          <cell r="W9316">
            <v>0</v>
          </cell>
        </row>
        <row r="9317">
          <cell r="B9317">
            <v>9316</v>
          </cell>
          <cell r="G9317" t="str">
            <v>Sticker ProQuat 276 SL - 1 L</v>
          </cell>
          <cell r="H9317">
            <v>1</v>
          </cell>
          <cell r="I9317">
            <v>1</v>
          </cell>
          <cell r="J9317" t="str">
            <v>Pcs</v>
          </cell>
          <cell r="K9317">
            <v>0</v>
          </cell>
          <cell r="T9317">
            <v>0</v>
          </cell>
          <cell r="U9317">
            <v>1000</v>
          </cell>
          <cell r="W9317">
            <v>0</v>
          </cell>
        </row>
        <row r="9318">
          <cell r="B9318">
            <v>9317</v>
          </cell>
          <cell r="G9318" t="str">
            <v>PVC Shrink Wrap Logo Nathani</v>
          </cell>
          <cell r="H9318">
            <v>1</v>
          </cell>
          <cell r="I9318">
            <v>1</v>
          </cell>
          <cell r="J9318" t="str">
            <v>Pcs</v>
          </cell>
          <cell r="K9318">
            <v>0</v>
          </cell>
          <cell r="T9318">
            <v>0</v>
          </cell>
          <cell r="U9318">
            <v>1000</v>
          </cell>
          <cell r="W9318">
            <v>0</v>
          </cell>
        </row>
        <row r="9319">
          <cell r="B9319">
            <v>9318</v>
          </cell>
          <cell r="G9319" t="str">
            <v>Karton Box ProQuat 276 SL - 1 L</v>
          </cell>
          <cell r="H9319">
            <v>1</v>
          </cell>
          <cell r="I9319">
            <v>1</v>
          </cell>
          <cell r="J9319" t="str">
            <v>Pcs</v>
          </cell>
          <cell r="K9319">
            <v>0</v>
          </cell>
          <cell r="T9319">
            <v>0</v>
          </cell>
          <cell r="U9319">
            <v>84</v>
          </cell>
          <cell r="W9319">
            <v>0</v>
          </cell>
        </row>
        <row r="9320">
          <cell r="B9320">
            <v>9319</v>
          </cell>
          <cell r="G9320" t="str">
            <v>ProQuat 276 SL @1 Ltr</v>
          </cell>
          <cell r="H9320">
            <v>1</v>
          </cell>
          <cell r="I9320">
            <v>12</v>
          </cell>
          <cell r="J9320" t="str">
            <v>Liter</v>
          </cell>
          <cell r="K9320">
            <v>0</v>
          </cell>
          <cell r="T9320">
            <v>0</v>
          </cell>
          <cell r="U9320">
            <v>1008</v>
          </cell>
          <cell r="W9320">
            <v>0</v>
          </cell>
        </row>
        <row r="9321">
          <cell r="B9321">
            <v>9320</v>
          </cell>
          <cell r="G9321" t="str">
            <v>Paraquat Dichloride 42% TA</v>
          </cell>
          <cell r="H9321">
            <v>220</v>
          </cell>
          <cell r="I9321">
            <v>1</v>
          </cell>
          <cell r="J9321" t="str">
            <v>Kg</v>
          </cell>
          <cell r="K9321">
            <v>0</v>
          </cell>
          <cell r="T9321">
            <v>0</v>
          </cell>
          <cell r="U9321">
            <v>440</v>
          </cell>
          <cell r="W9321">
            <v>0</v>
          </cell>
        </row>
        <row r="9322">
          <cell r="B9322">
            <v>9321</v>
          </cell>
          <cell r="G9322" t="str">
            <v>Agrisol 445 N</v>
          </cell>
          <cell r="H9322">
            <v>200</v>
          </cell>
          <cell r="I9322">
            <v>1</v>
          </cell>
          <cell r="J9322" t="str">
            <v>Kg</v>
          </cell>
          <cell r="K9322">
            <v>0</v>
          </cell>
          <cell r="T9322">
            <v>0</v>
          </cell>
          <cell r="U9322">
            <v>150</v>
          </cell>
          <cell r="W9322">
            <v>0</v>
          </cell>
        </row>
        <row r="9323">
          <cell r="B9323">
            <v>9322</v>
          </cell>
          <cell r="G9323" t="str">
            <v>Scrap - Blue FD 48</v>
          </cell>
          <cell r="H9323">
            <v>25</v>
          </cell>
          <cell r="I9323">
            <v>1</v>
          </cell>
          <cell r="J9323" t="str">
            <v>Kg</v>
          </cell>
          <cell r="K9323">
            <v>0</v>
          </cell>
          <cell r="T9323">
            <v>0</v>
          </cell>
          <cell r="U9323">
            <v>1.32</v>
          </cell>
          <cell r="W9323">
            <v>0</v>
          </cell>
        </row>
        <row r="9324">
          <cell r="B9324">
            <v>9323</v>
          </cell>
          <cell r="G9324" t="str">
            <v>Botol 1 Liter PET (PSS)</v>
          </cell>
          <cell r="H9324">
            <v>1</v>
          </cell>
          <cell r="I9324">
            <v>1</v>
          </cell>
          <cell r="J9324" t="str">
            <v>Pcs</v>
          </cell>
          <cell r="K9324">
            <v>0</v>
          </cell>
          <cell r="T9324">
            <v>0</v>
          </cell>
          <cell r="U9324">
            <v>1000</v>
          </cell>
          <cell r="W9324">
            <v>0</v>
          </cell>
        </row>
        <row r="9325">
          <cell r="B9325">
            <v>9324</v>
          </cell>
          <cell r="G9325" t="str">
            <v>Botol 1 Liter PET (PSS) Cup</v>
          </cell>
          <cell r="H9325">
            <v>1</v>
          </cell>
          <cell r="I9325">
            <v>1</v>
          </cell>
          <cell r="J9325" t="str">
            <v>Pcs</v>
          </cell>
          <cell r="K9325">
            <v>0</v>
          </cell>
          <cell r="T9325">
            <v>0</v>
          </cell>
          <cell r="U9325">
            <v>1000</v>
          </cell>
          <cell r="W9325">
            <v>0</v>
          </cell>
        </row>
        <row r="9326">
          <cell r="B9326">
            <v>9325</v>
          </cell>
          <cell r="G9326" t="str">
            <v>Botol 1 Liter PET (PSS) Plug</v>
          </cell>
          <cell r="H9326">
            <v>1</v>
          </cell>
          <cell r="I9326">
            <v>1</v>
          </cell>
          <cell r="J9326" t="str">
            <v>Pcs</v>
          </cell>
          <cell r="K9326">
            <v>0</v>
          </cell>
          <cell r="T9326">
            <v>0</v>
          </cell>
          <cell r="U9326">
            <v>1000</v>
          </cell>
          <cell r="W9326">
            <v>0</v>
          </cell>
        </row>
        <row r="9327">
          <cell r="B9327">
            <v>9326</v>
          </cell>
          <cell r="G9327" t="str">
            <v>Sticker ProQuat 276 SL - 1 L</v>
          </cell>
          <cell r="H9327">
            <v>1</v>
          </cell>
          <cell r="I9327">
            <v>1</v>
          </cell>
          <cell r="J9327" t="str">
            <v>Pcs</v>
          </cell>
          <cell r="K9327">
            <v>0</v>
          </cell>
          <cell r="T9327">
            <v>0</v>
          </cell>
          <cell r="U9327">
            <v>1000</v>
          </cell>
          <cell r="W9327">
            <v>0</v>
          </cell>
        </row>
        <row r="9328">
          <cell r="B9328">
            <v>9327</v>
          </cell>
          <cell r="G9328" t="str">
            <v>PVC Shrink Wrap Logo Nathani</v>
          </cell>
          <cell r="H9328">
            <v>1</v>
          </cell>
          <cell r="I9328">
            <v>1</v>
          </cell>
          <cell r="J9328" t="str">
            <v>Pcs</v>
          </cell>
          <cell r="K9328">
            <v>0</v>
          </cell>
          <cell r="T9328">
            <v>0</v>
          </cell>
          <cell r="U9328">
            <v>1000</v>
          </cell>
          <cell r="W9328">
            <v>0</v>
          </cell>
        </row>
        <row r="9329">
          <cell r="B9329">
            <v>9328</v>
          </cell>
          <cell r="G9329" t="str">
            <v>Karton Box ProQuat 276 SL - 1 L</v>
          </cell>
          <cell r="H9329">
            <v>1</v>
          </cell>
          <cell r="I9329">
            <v>1</v>
          </cell>
          <cell r="J9329" t="str">
            <v>Pcs</v>
          </cell>
          <cell r="K9329">
            <v>0</v>
          </cell>
          <cell r="T9329">
            <v>0</v>
          </cell>
          <cell r="U9329">
            <v>83</v>
          </cell>
          <cell r="W9329">
            <v>0</v>
          </cell>
        </row>
        <row r="9330">
          <cell r="B9330">
            <v>9329</v>
          </cell>
          <cell r="G9330" t="str">
            <v>ProQuat 276 SL @1 Ltr</v>
          </cell>
          <cell r="H9330">
            <v>1</v>
          </cell>
          <cell r="I9330">
            <v>12</v>
          </cell>
          <cell r="J9330" t="str">
            <v>Liter</v>
          </cell>
          <cell r="K9330">
            <v>0</v>
          </cell>
          <cell r="T9330">
            <v>0</v>
          </cell>
          <cell r="U9330">
            <v>996</v>
          </cell>
          <cell r="W9330">
            <v>0</v>
          </cell>
        </row>
        <row r="9331">
          <cell r="B9331">
            <v>9330</v>
          </cell>
          <cell r="G9331" t="str">
            <v>Paraquat Dichloride 42% TA</v>
          </cell>
          <cell r="H9331">
            <v>220</v>
          </cell>
          <cell r="I9331">
            <v>1</v>
          </cell>
          <cell r="J9331" t="str">
            <v>Kg</v>
          </cell>
          <cell r="K9331">
            <v>0</v>
          </cell>
          <cell r="T9331">
            <v>0</v>
          </cell>
          <cell r="U9331">
            <v>440</v>
          </cell>
          <cell r="W9331">
            <v>0</v>
          </cell>
        </row>
        <row r="9332">
          <cell r="B9332">
            <v>9331</v>
          </cell>
          <cell r="G9332" t="str">
            <v>Agrisol 445 N</v>
          </cell>
          <cell r="H9332">
            <v>200</v>
          </cell>
          <cell r="I9332">
            <v>1</v>
          </cell>
          <cell r="J9332" t="str">
            <v>Kg</v>
          </cell>
          <cell r="K9332">
            <v>0</v>
          </cell>
          <cell r="T9332">
            <v>0</v>
          </cell>
          <cell r="U9332">
            <v>150</v>
          </cell>
          <cell r="W9332">
            <v>0</v>
          </cell>
        </row>
        <row r="9333">
          <cell r="B9333">
            <v>9332</v>
          </cell>
          <cell r="G9333" t="str">
            <v>Scrap - Blue FD 48</v>
          </cell>
          <cell r="H9333">
            <v>25</v>
          </cell>
          <cell r="I9333">
            <v>1</v>
          </cell>
          <cell r="J9333" t="str">
            <v>Kg</v>
          </cell>
          <cell r="K9333">
            <v>0</v>
          </cell>
          <cell r="T9333">
            <v>0</v>
          </cell>
          <cell r="U9333">
            <v>1.32</v>
          </cell>
          <cell r="W9333">
            <v>0</v>
          </cell>
        </row>
        <row r="9334">
          <cell r="B9334">
            <v>9333</v>
          </cell>
          <cell r="G9334" t="str">
            <v>Botol 1 Liter PET (PSS)</v>
          </cell>
          <cell r="H9334">
            <v>1</v>
          </cell>
          <cell r="I9334">
            <v>1</v>
          </cell>
          <cell r="J9334" t="str">
            <v>Pcs</v>
          </cell>
          <cell r="K9334">
            <v>0</v>
          </cell>
          <cell r="T9334">
            <v>0</v>
          </cell>
          <cell r="U9334">
            <v>1000</v>
          </cell>
          <cell r="W9334">
            <v>0</v>
          </cell>
        </row>
        <row r="9335">
          <cell r="B9335">
            <v>9334</v>
          </cell>
          <cell r="G9335" t="str">
            <v>Botol 1 Liter PET (PSS) Cup</v>
          </cell>
          <cell r="H9335">
            <v>1</v>
          </cell>
          <cell r="I9335">
            <v>1</v>
          </cell>
          <cell r="J9335" t="str">
            <v>Pcs</v>
          </cell>
          <cell r="K9335">
            <v>0</v>
          </cell>
          <cell r="T9335">
            <v>0</v>
          </cell>
          <cell r="U9335">
            <v>1000</v>
          </cell>
          <cell r="W9335">
            <v>0</v>
          </cell>
        </row>
        <row r="9336">
          <cell r="B9336">
            <v>9335</v>
          </cell>
          <cell r="G9336" t="str">
            <v>Botol 1 Liter PET (PSS) Plug</v>
          </cell>
          <cell r="H9336">
            <v>1</v>
          </cell>
          <cell r="I9336">
            <v>1</v>
          </cell>
          <cell r="J9336" t="str">
            <v>Pcs</v>
          </cell>
          <cell r="K9336">
            <v>0</v>
          </cell>
          <cell r="T9336">
            <v>0</v>
          </cell>
          <cell r="U9336">
            <v>1000</v>
          </cell>
          <cell r="W9336">
            <v>0</v>
          </cell>
        </row>
        <row r="9337">
          <cell r="B9337">
            <v>9336</v>
          </cell>
          <cell r="G9337" t="str">
            <v>Sticker ProQuat 276 SL - 1 L</v>
          </cell>
          <cell r="H9337">
            <v>1</v>
          </cell>
          <cell r="I9337">
            <v>1</v>
          </cell>
          <cell r="J9337" t="str">
            <v>Pcs</v>
          </cell>
          <cell r="K9337">
            <v>0</v>
          </cell>
          <cell r="T9337">
            <v>0</v>
          </cell>
          <cell r="U9337">
            <v>1000</v>
          </cell>
          <cell r="W9337">
            <v>0</v>
          </cell>
        </row>
        <row r="9338">
          <cell r="B9338">
            <v>9337</v>
          </cell>
          <cell r="G9338" t="str">
            <v>PVC Shrink Wrap Logo Nathani</v>
          </cell>
          <cell r="H9338">
            <v>1</v>
          </cell>
          <cell r="I9338">
            <v>1</v>
          </cell>
          <cell r="J9338" t="str">
            <v>Pcs</v>
          </cell>
          <cell r="K9338">
            <v>0</v>
          </cell>
          <cell r="T9338">
            <v>0</v>
          </cell>
          <cell r="U9338">
            <v>1000</v>
          </cell>
          <cell r="W9338">
            <v>0</v>
          </cell>
        </row>
        <row r="9339">
          <cell r="G9339" t="str">
            <v/>
          </cell>
          <cell r="H9339" t="str">
            <v/>
          </cell>
          <cell r="I9339" t="str">
            <v/>
          </cell>
          <cell r="J9339" t="str">
            <v/>
          </cell>
          <cell r="K9339">
            <v>0</v>
          </cell>
          <cell r="T9339">
            <v>0</v>
          </cell>
          <cell r="W9339">
            <v>0</v>
          </cell>
        </row>
        <row r="9340">
          <cell r="B9340">
            <v>9339</v>
          </cell>
          <cell r="G9340" t="str">
            <v>Karton Box ProQuat 276 SL - 1 L</v>
          </cell>
          <cell r="H9340">
            <v>1</v>
          </cell>
          <cell r="I9340">
            <v>1</v>
          </cell>
          <cell r="J9340" t="str">
            <v>Pcs</v>
          </cell>
          <cell r="K9340">
            <v>0</v>
          </cell>
          <cell r="T9340">
            <v>0</v>
          </cell>
          <cell r="U9340">
            <v>83</v>
          </cell>
          <cell r="W9340">
            <v>0</v>
          </cell>
        </row>
        <row r="9341">
          <cell r="B9341">
            <v>9340</v>
          </cell>
          <cell r="G9341" t="str">
            <v>ProQuat 276 SL @1 Ltr</v>
          </cell>
          <cell r="H9341">
            <v>1</v>
          </cell>
          <cell r="I9341">
            <v>12</v>
          </cell>
          <cell r="J9341" t="str">
            <v>Liter</v>
          </cell>
          <cell r="K9341">
            <v>0</v>
          </cell>
          <cell r="T9341">
            <v>0</v>
          </cell>
          <cell r="U9341">
            <v>996</v>
          </cell>
          <cell r="W9341">
            <v>0</v>
          </cell>
        </row>
        <row r="9342">
          <cell r="B9342">
            <v>9341</v>
          </cell>
          <cell r="G9342" t="str">
            <v>Scrap - Isopropylamine Glyphosate 62% TA</v>
          </cell>
          <cell r="H9342">
            <v>250</v>
          </cell>
          <cell r="I9342">
            <v>1</v>
          </cell>
          <cell r="J9342" t="str">
            <v>Kg</v>
          </cell>
          <cell r="K9342">
            <v>0</v>
          </cell>
          <cell r="T9342">
            <v>0</v>
          </cell>
          <cell r="U9342">
            <v>510</v>
          </cell>
          <cell r="W9342">
            <v>0</v>
          </cell>
        </row>
        <row r="9343">
          <cell r="B9343">
            <v>9342</v>
          </cell>
          <cell r="G9343" t="str">
            <v>Agrisol 415 N</v>
          </cell>
          <cell r="H9343">
            <v>200</v>
          </cell>
          <cell r="I9343">
            <v>1</v>
          </cell>
          <cell r="J9343" t="str">
            <v>Kg</v>
          </cell>
          <cell r="K9343">
            <v>0</v>
          </cell>
          <cell r="T9343">
            <v>0</v>
          </cell>
          <cell r="U9343">
            <v>150</v>
          </cell>
          <cell r="W9343">
            <v>0</v>
          </cell>
        </row>
        <row r="9344">
          <cell r="B9344">
            <v>9343</v>
          </cell>
          <cell r="G9344" t="str">
            <v>Tartrazine</v>
          </cell>
          <cell r="H9344">
            <v>25</v>
          </cell>
          <cell r="I9344">
            <v>1</v>
          </cell>
          <cell r="J9344" t="str">
            <v>Kg</v>
          </cell>
          <cell r="K9344">
            <v>0</v>
          </cell>
          <cell r="T9344">
            <v>0</v>
          </cell>
          <cell r="U9344">
            <v>0.4</v>
          </cell>
          <cell r="W9344">
            <v>0</v>
          </cell>
        </row>
        <row r="9345">
          <cell r="B9345">
            <v>9344</v>
          </cell>
          <cell r="G9345" t="str">
            <v>Jerrycan HDPE - 20 L</v>
          </cell>
          <cell r="H9345">
            <v>20</v>
          </cell>
          <cell r="I9345">
            <v>1</v>
          </cell>
          <cell r="J9345" t="str">
            <v>Pcs</v>
          </cell>
          <cell r="K9345">
            <v>0</v>
          </cell>
          <cell r="T9345">
            <v>0</v>
          </cell>
          <cell r="U9345">
            <v>50</v>
          </cell>
          <cell r="W9345">
            <v>0</v>
          </cell>
        </row>
        <row r="9346">
          <cell r="B9346">
            <v>9345</v>
          </cell>
          <cell r="G9346" t="str">
            <v>Jerrycan HDPE - 20 L - Cap - Black</v>
          </cell>
          <cell r="H9346">
            <v>20</v>
          </cell>
          <cell r="I9346">
            <v>1</v>
          </cell>
          <cell r="J9346" t="str">
            <v>Pcs</v>
          </cell>
          <cell r="K9346">
            <v>0</v>
          </cell>
          <cell r="T9346">
            <v>0</v>
          </cell>
          <cell r="U9346">
            <v>50</v>
          </cell>
          <cell r="W9346">
            <v>0</v>
          </cell>
        </row>
        <row r="9347">
          <cell r="B9347">
            <v>9346</v>
          </cell>
          <cell r="G9347" t="str">
            <v>Jerrycan HDPE - 20 L - Plug</v>
          </cell>
          <cell r="H9347">
            <v>20</v>
          </cell>
          <cell r="I9347">
            <v>1</v>
          </cell>
          <cell r="J9347" t="str">
            <v>Pcs</v>
          </cell>
          <cell r="K9347">
            <v>0</v>
          </cell>
          <cell r="T9347">
            <v>0</v>
          </cell>
          <cell r="U9347">
            <v>50</v>
          </cell>
          <cell r="W9347">
            <v>0</v>
          </cell>
        </row>
        <row r="9348">
          <cell r="B9348">
            <v>9347</v>
          </cell>
          <cell r="G9348" t="str">
            <v>Sticker Markup 480 SL - 20 L</v>
          </cell>
          <cell r="H9348">
            <v>20</v>
          </cell>
          <cell r="I9348">
            <v>1</v>
          </cell>
          <cell r="J9348" t="str">
            <v>Pcs</v>
          </cell>
          <cell r="K9348">
            <v>0</v>
          </cell>
          <cell r="T9348">
            <v>0</v>
          </cell>
          <cell r="U9348">
            <v>50</v>
          </cell>
          <cell r="W9348">
            <v>0</v>
          </cell>
        </row>
        <row r="9349">
          <cell r="B9349">
            <v>9348</v>
          </cell>
          <cell r="G9349" t="str">
            <v>Mark Up 480 SL @20 ltr</v>
          </cell>
          <cell r="H9349">
            <v>20</v>
          </cell>
          <cell r="I9349">
            <v>1</v>
          </cell>
          <cell r="J9349" t="str">
            <v>Liter</v>
          </cell>
          <cell r="K9349">
            <v>0</v>
          </cell>
          <cell r="T9349">
            <v>0</v>
          </cell>
          <cell r="U9349">
            <v>1000</v>
          </cell>
          <cell r="W9349">
            <v>0</v>
          </cell>
        </row>
        <row r="9350">
          <cell r="B9350">
            <v>9349</v>
          </cell>
          <cell r="G9350" t="str">
            <v>Scrap - Isopropylamine Glyphosate 62% TA</v>
          </cell>
          <cell r="H9350">
            <v>250</v>
          </cell>
          <cell r="I9350">
            <v>1</v>
          </cell>
          <cell r="J9350" t="str">
            <v>Kg</v>
          </cell>
          <cell r="K9350">
            <v>0</v>
          </cell>
          <cell r="T9350">
            <v>0</v>
          </cell>
          <cell r="U9350">
            <v>510</v>
          </cell>
          <cell r="W9350">
            <v>0</v>
          </cell>
        </row>
        <row r="9351">
          <cell r="B9351">
            <v>9350</v>
          </cell>
          <cell r="G9351" t="str">
            <v>Agrisol 415 N</v>
          </cell>
          <cell r="H9351">
            <v>200</v>
          </cell>
          <cell r="I9351">
            <v>1</v>
          </cell>
          <cell r="J9351" t="str">
            <v>Kg</v>
          </cell>
          <cell r="K9351">
            <v>0</v>
          </cell>
          <cell r="T9351">
            <v>0</v>
          </cell>
          <cell r="U9351">
            <v>150</v>
          </cell>
          <cell r="W9351">
            <v>0</v>
          </cell>
        </row>
        <row r="9352">
          <cell r="B9352">
            <v>9351</v>
          </cell>
          <cell r="G9352" t="str">
            <v>Tartrazine</v>
          </cell>
          <cell r="H9352">
            <v>25</v>
          </cell>
          <cell r="I9352">
            <v>1</v>
          </cell>
          <cell r="J9352" t="str">
            <v>Kg</v>
          </cell>
          <cell r="K9352">
            <v>0</v>
          </cell>
          <cell r="T9352">
            <v>0</v>
          </cell>
          <cell r="U9352">
            <v>0.4</v>
          </cell>
          <cell r="W9352">
            <v>0</v>
          </cell>
        </row>
        <row r="9353">
          <cell r="B9353">
            <v>9352</v>
          </cell>
          <cell r="G9353" t="str">
            <v>Jerrycan HDPE - 20 L</v>
          </cell>
          <cell r="H9353">
            <v>20</v>
          </cell>
          <cell r="I9353">
            <v>1</v>
          </cell>
          <cell r="J9353" t="str">
            <v>Pcs</v>
          </cell>
          <cell r="K9353">
            <v>0</v>
          </cell>
          <cell r="T9353">
            <v>0</v>
          </cell>
          <cell r="U9353">
            <v>50</v>
          </cell>
          <cell r="W9353">
            <v>0</v>
          </cell>
        </row>
        <row r="9354">
          <cell r="B9354">
            <v>9353</v>
          </cell>
          <cell r="G9354" t="str">
            <v>Jerrycan HDPE - 20 L - Cap - Black</v>
          </cell>
          <cell r="H9354">
            <v>20</v>
          </cell>
          <cell r="I9354">
            <v>1</v>
          </cell>
          <cell r="J9354" t="str">
            <v>Pcs</v>
          </cell>
          <cell r="K9354">
            <v>0</v>
          </cell>
          <cell r="T9354">
            <v>0</v>
          </cell>
          <cell r="U9354">
            <v>50</v>
          </cell>
          <cell r="W9354">
            <v>0</v>
          </cell>
        </row>
        <row r="9355">
          <cell r="B9355">
            <v>9354</v>
          </cell>
          <cell r="G9355" t="str">
            <v>Jerrycan HDPE - 20 L - Plug</v>
          </cell>
          <cell r="H9355">
            <v>20</v>
          </cell>
          <cell r="I9355">
            <v>1</v>
          </cell>
          <cell r="J9355" t="str">
            <v>Pcs</v>
          </cell>
          <cell r="K9355">
            <v>0</v>
          </cell>
          <cell r="T9355">
            <v>0</v>
          </cell>
          <cell r="U9355">
            <v>50</v>
          </cell>
          <cell r="W9355">
            <v>0</v>
          </cell>
        </row>
        <row r="9356">
          <cell r="B9356">
            <v>9355</v>
          </cell>
          <cell r="G9356" t="str">
            <v>Sticker Markup 480 SL - 20 L</v>
          </cell>
          <cell r="H9356">
            <v>20</v>
          </cell>
          <cell r="I9356">
            <v>1</v>
          </cell>
          <cell r="J9356" t="str">
            <v>Pcs</v>
          </cell>
          <cell r="K9356">
            <v>0</v>
          </cell>
          <cell r="T9356">
            <v>0</v>
          </cell>
          <cell r="U9356">
            <v>50</v>
          </cell>
          <cell r="W9356">
            <v>0</v>
          </cell>
        </row>
        <row r="9357">
          <cell r="B9357">
            <v>9356</v>
          </cell>
          <cell r="G9357" t="str">
            <v>Mark Up 480 SL @20 ltr</v>
          </cell>
          <cell r="H9357">
            <v>20</v>
          </cell>
          <cell r="I9357">
            <v>1</v>
          </cell>
          <cell r="J9357" t="str">
            <v>Liter</v>
          </cell>
          <cell r="K9357">
            <v>0</v>
          </cell>
          <cell r="T9357">
            <v>0</v>
          </cell>
          <cell r="U9357">
            <v>1000</v>
          </cell>
          <cell r="W9357">
            <v>0</v>
          </cell>
        </row>
        <row r="9358">
          <cell r="B9358">
            <v>9357</v>
          </cell>
          <cell r="G9358" t="str">
            <v>Scrap - Isopropylamine Glyphosate 62% TA</v>
          </cell>
          <cell r="H9358">
            <v>250</v>
          </cell>
          <cell r="I9358">
            <v>1</v>
          </cell>
          <cell r="J9358" t="str">
            <v>Kg</v>
          </cell>
          <cell r="K9358">
            <v>0</v>
          </cell>
          <cell r="T9358">
            <v>0</v>
          </cell>
          <cell r="U9358">
            <v>510</v>
          </cell>
          <cell r="W9358">
            <v>0</v>
          </cell>
        </row>
        <row r="9359">
          <cell r="B9359">
            <v>9358</v>
          </cell>
          <cell r="G9359" t="str">
            <v>Agrisol 415 N</v>
          </cell>
          <cell r="H9359">
            <v>200</v>
          </cell>
          <cell r="I9359">
            <v>1</v>
          </cell>
          <cell r="J9359" t="str">
            <v>Kg</v>
          </cell>
          <cell r="K9359">
            <v>0</v>
          </cell>
          <cell r="T9359">
            <v>0</v>
          </cell>
          <cell r="U9359">
            <v>150</v>
          </cell>
          <cell r="W9359">
            <v>0</v>
          </cell>
        </row>
        <row r="9360">
          <cell r="B9360">
            <v>9359</v>
          </cell>
          <cell r="G9360" t="str">
            <v>Tartrazine</v>
          </cell>
          <cell r="H9360">
            <v>25</v>
          </cell>
          <cell r="I9360">
            <v>1</v>
          </cell>
          <cell r="J9360" t="str">
            <v>Kg</v>
          </cell>
          <cell r="K9360">
            <v>0</v>
          </cell>
          <cell r="T9360">
            <v>0</v>
          </cell>
          <cell r="U9360">
            <v>0.4</v>
          </cell>
          <cell r="W9360">
            <v>0</v>
          </cell>
        </row>
        <row r="9361">
          <cell r="B9361">
            <v>9360</v>
          </cell>
          <cell r="G9361" t="str">
            <v>Jerrycan HDPE - 20 L</v>
          </cell>
          <cell r="H9361">
            <v>20</v>
          </cell>
          <cell r="I9361">
            <v>1</v>
          </cell>
          <cell r="J9361" t="str">
            <v>Pcs</v>
          </cell>
          <cell r="K9361">
            <v>0</v>
          </cell>
          <cell r="T9361">
            <v>0</v>
          </cell>
          <cell r="U9361">
            <v>50</v>
          </cell>
          <cell r="W9361">
            <v>0</v>
          </cell>
        </row>
        <row r="9362">
          <cell r="B9362">
            <v>9361</v>
          </cell>
          <cell r="G9362" t="str">
            <v>Jerrycan HDPE - 20 L - Cap - Black</v>
          </cell>
          <cell r="H9362">
            <v>20</v>
          </cell>
          <cell r="I9362">
            <v>1</v>
          </cell>
          <cell r="J9362" t="str">
            <v>Pcs</v>
          </cell>
          <cell r="K9362">
            <v>0</v>
          </cell>
          <cell r="T9362">
            <v>0</v>
          </cell>
          <cell r="U9362">
            <v>50</v>
          </cell>
          <cell r="W9362">
            <v>0</v>
          </cell>
        </row>
        <row r="9363">
          <cell r="B9363">
            <v>9362</v>
          </cell>
          <cell r="G9363" t="str">
            <v>Jerrycan HDPE - 20 L - Plug</v>
          </cell>
          <cell r="H9363">
            <v>20</v>
          </cell>
          <cell r="I9363">
            <v>1</v>
          </cell>
          <cell r="J9363" t="str">
            <v>Pcs</v>
          </cell>
          <cell r="K9363">
            <v>0</v>
          </cell>
          <cell r="T9363">
            <v>0</v>
          </cell>
          <cell r="U9363">
            <v>50</v>
          </cell>
          <cell r="W9363">
            <v>0</v>
          </cell>
        </row>
        <row r="9364">
          <cell r="B9364">
            <v>9363</v>
          </cell>
          <cell r="G9364" t="str">
            <v>Sticker Markup 480 SL - 20 L</v>
          </cell>
          <cell r="H9364">
            <v>20</v>
          </cell>
          <cell r="I9364">
            <v>1</v>
          </cell>
          <cell r="J9364" t="str">
            <v>Pcs</v>
          </cell>
          <cell r="K9364">
            <v>0</v>
          </cell>
          <cell r="T9364">
            <v>0</v>
          </cell>
          <cell r="U9364">
            <v>50</v>
          </cell>
          <cell r="W9364">
            <v>0</v>
          </cell>
        </row>
        <row r="9365">
          <cell r="B9365">
            <v>9364</v>
          </cell>
          <cell r="G9365" t="str">
            <v>Mark Up 480 SL @20 ltr</v>
          </cell>
          <cell r="H9365">
            <v>20</v>
          </cell>
          <cell r="I9365">
            <v>1</v>
          </cell>
          <cell r="J9365" t="str">
            <v>Liter</v>
          </cell>
          <cell r="K9365">
            <v>0</v>
          </cell>
          <cell r="T9365">
            <v>0</v>
          </cell>
          <cell r="U9365">
            <v>1000</v>
          </cell>
          <cell r="W9365">
            <v>0</v>
          </cell>
        </row>
        <row r="9366">
          <cell r="B9366">
            <v>9365</v>
          </cell>
          <cell r="G9366" t="str">
            <v>Scrap - Isopropylamine Glyphosate 62% TA</v>
          </cell>
          <cell r="H9366">
            <v>250</v>
          </cell>
          <cell r="I9366">
            <v>1</v>
          </cell>
          <cell r="J9366" t="str">
            <v>Kg</v>
          </cell>
          <cell r="K9366">
            <v>0</v>
          </cell>
          <cell r="T9366">
            <v>0</v>
          </cell>
          <cell r="U9366">
            <v>510</v>
          </cell>
          <cell r="W9366">
            <v>0</v>
          </cell>
        </row>
        <row r="9367">
          <cell r="B9367">
            <v>9366</v>
          </cell>
          <cell r="G9367" t="str">
            <v>Agrisol 415 N</v>
          </cell>
          <cell r="H9367">
            <v>200</v>
          </cell>
          <cell r="I9367">
            <v>1</v>
          </cell>
          <cell r="J9367" t="str">
            <v>Kg</v>
          </cell>
          <cell r="K9367">
            <v>0</v>
          </cell>
          <cell r="T9367">
            <v>0</v>
          </cell>
          <cell r="U9367">
            <v>150</v>
          </cell>
          <cell r="W9367">
            <v>0</v>
          </cell>
        </row>
        <row r="9368">
          <cell r="B9368">
            <v>9367</v>
          </cell>
          <cell r="G9368" t="str">
            <v>Tartrazine</v>
          </cell>
          <cell r="H9368">
            <v>25</v>
          </cell>
          <cell r="I9368">
            <v>1</v>
          </cell>
          <cell r="J9368" t="str">
            <v>Kg</v>
          </cell>
          <cell r="K9368">
            <v>0</v>
          </cell>
          <cell r="T9368">
            <v>0</v>
          </cell>
          <cell r="U9368">
            <v>0.4</v>
          </cell>
          <cell r="W9368">
            <v>0</v>
          </cell>
        </row>
        <row r="9369">
          <cell r="B9369">
            <v>9368</v>
          </cell>
          <cell r="G9369" t="str">
            <v>Jerrycan HDPE - 20 L</v>
          </cell>
          <cell r="H9369">
            <v>20</v>
          </cell>
          <cell r="I9369">
            <v>1</v>
          </cell>
          <cell r="J9369" t="str">
            <v>Pcs</v>
          </cell>
          <cell r="K9369">
            <v>0</v>
          </cell>
          <cell r="T9369">
            <v>0</v>
          </cell>
          <cell r="U9369">
            <v>50</v>
          </cell>
          <cell r="W9369">
            <v>0</v>
          </cell>
        </row>
        <row r="9370">
          <cell r="B9370">
            <v>9369</v>
          </cell>
          <cell r="G9370" t="str">
            <v>Jerrycan HDPE - 20 L - Cap - Black</v>
          </cell>
          <cell r="H9370">
            <v>20</v>
          </cell>
          <cell r="I9370">
            <v>1</v>
          </cell>
          <cell r="J9370" t="str">
            <v>Pcs</v>
          </cell>
          <cell r="K9370">
            <v>0</v>
          </cell>
          <cell r="T9370">
            <v>0</v>
          </cell>
          <cell r="U9370">
            <v>50</v>
          </cell>
          <cell r="W9370">
            <v>0</v>
          </cell>
        </row>
        <row r="9371">
          <cell r="B9371">
            <v>9370</v>
          </cell>
          <cell r="G9371" t="str">
            <v>Jerrycan HDPE - 20 L - Plug</v>
          </cell>
          <cell r="H9371">
            <v>20</v>
          </cell>
          <cell r="I9371">
            <v>1</v>
          </cell>
          <cell r="J9371" t="str">
            <v>Pcs</v>
          </cell>
          <cell r="K9371">
            <v>0</v>
          </cell>
          <cell r="T9371">
            <v>0</v>
          </cell>
          <cell r="U9371">
            <v>50</v>
          </cell>
          <cell r="W9371">
            <v>0</v>
          </cell>
        </row>
        <row r="9372">
          <cell r="B9372">
            <v>9371</v>
          </cell>
          <cell r="G9372" t="str">
            <v>Sticker Markup 480 SL - 20 L</v>
          </cell>
          <cell r="H9372">
            <v>20</v>
          </cell>
          <cell r="I9372">
            <v>1</v>
          </cell>
          <cell r="J9372" t="str">
            <v>Pcs</v>
          </cell>
          <cell r="K9372">
            <v>0</v>
          </cell>
          <cell r="T9372">
            <v>0</v>
          </cell>
          <cell r="U9372">
            <v>50</v>
          </cell>
          <cell r="W9372">
            <v>0</v>
          </cell>
        </row>
        <row r="9373">
          <cell r="B9373">
            <v>9372</v>
          </cell>
          <cell r="G9373" t="str">
            <v>Mark Up 480 SL @20 ltr</v>
          </cell>
          <cell r="H9373">
            <v>20</v>
          </cell>
          <cell r="I9373">
            <v>1</v>
          </cell>
          <cell r="J9373" t="str">
            <v>Liter</v>
          </cell>
          <cell r="K9373">
            <v>0</v>
          </cell>
          <cell r="T9373">
            <v>0</v>
          </cell>
          <cell r="U9373">
            <v>1000</v>
          </cell>
          <cell r="W9373">
            <v>0</v>
          </cell>
        </row>
        <row r="9374">
          <cell r="B9374">
            <v>9373</v>
          </cell>
          <cell r="G9374" t="str">
            <v>Scrap - Isopropylamine Glyphosate 62% TA</v>
          </cell>
          <cell r="H9374">
            <v>250</v>
          </cell>
          <cell r="I9374">
            <v>1</v>
          </cell>
          <cell r="J9374" t="str">
            <v>Kg</v>
          </cell>
          <cell r="K9374">
            <v>0</v>
          </cell>
          <cell r="T9374">
            <v>0</v>
          </cell>
          <cell r="U9374">
            <v>510</v>
          </cell>
          <cell r="W9374">
            <v>0</v>
          </cell>
        </row>
        <row r="9375">
          <cell r="B9375">
            <v>9374</v>
          </cell>
          <cell r="G9375" t="str">
            <v>Agrisol 415 N</v>
          </cell>
          <cell r="H9375">
            <v>200</v>
          </cell>
          <cell r="I9375">
            <v>1</v>
          </cell>
          <cell r="J9375" t="str">
            <v>Kg</v>
          </cell>
          <cell r="K9375">
            <v>0</v>
          </cell>
          <cell r="T9375">
            <v>0</v>
          </cell>
          <cell r="U9375">
            <v>150</v>
          </cell>
          <cell r="W9375">
            <v>0</v>
          </cell>
        </row>
        <row r="9376">
          <cell r="B9376">
            <v>9375</v>
          </cell>
          <cell r="G9376" t="str">
            <v>Tartrazine</v>
          </cell>
          <cell r="H9376">
            <v>25</v>
          </cell>
          <cell r="I9376">
            <v>1</v>
          </cell>
          <cell r="J9376" t="str">
            <v>Kg</v>
          </cell>
          <cell r="K9376">
            <v>0</v>
          </cell>
          <cell r="T9376">
            <v>0</v>
          </cell>
          <cell r="U9376">
            <v>0.4</v>
          </cell>
          <cell r="W9376">
            <v>0</v>
          </cell>
        </row>
        <row r="9377">
          <cell r="B9377">
            <v>9376</v>
          </cell>
          <cell r="G9377" t="str">
            <v>Jerrycan HDPE - 20 L</v>
          </cell>
          <cell r="H9377">
            <v>20</v>
          </cell>
          <cell r="I9377">
            <v>1</v>
          </cell>
          <cell r="J9377" t="str">
            <v>Pcs</v>
          </cell>
          <cell r="K9377">
            <v>0</v>
          </cell>
          <cell r="T9377">
            <v>0</v>
          </cell>
          <cell r="U9377">
            <v>50</v>
          </cell>
          <cell r="W9377">
            <v>0</v>
          </cell>
        </row>
        <row r="9378">
          <cell r="B9378">
            <v>9377</v>
          </cell>
          <cell r="G9378" t="str">
            <v>Jerrycan HDPE - 20 L - Cap - Black</v>
          </cell>
          <cell r="H9378">
            <v>20</v>
          </cell>
          <cell r="I9378">
            <v>1</v>
          </cell>
          <cell r="J9378" t="str">
            <v>Pcs</v>
          </cell>
          <cell r="K9378">
            <v>0</v>
          </cell>
          <cell r="T9378">
            <v>0</v>
          </cell>
          <cell r="U9378">
            <v>50</v>
          </cell>
          <cell r="W9378">
            <v>0</v>
          </cell>
        </row>
        <row r="9379">
          <cell r="B9379">
            <v>9378</v>
          </cell>
          <cell r="G9379" t="str">
            <v>Jerrycan HDPE - 20 L - Plug</v>
          </cell>
          <cell r="H9379">
            <v>20</v>
          </cell>
          <cell r="I9379">
            <v>1</v>
          </cell>
          <cell r="J9379" t="str">
            <v>Pcs</v>
          </cell>
          <cell r="K9379">
            <v>0</v>
          </cell>
          <cell r="T9379">
            <v>0</v>
          </cell>
          <cell r="U9379">
            <v>50</v>
          </cell>
          <cell r="W9379">
            <v>0</v>
          </cell>
        </row>
        <row r="9380">
          <cell r="B9380">
            <v>9379</v>
          </cell>
          <cell r="G9380" t="str">
            <v>Sticker Markup 480 SL - 20 L</v>
          </cell>
          <cell r="H9380">
            <v>20</v>
          </cell>
          <cell r="I9380">
            <v>1</v>
          </cell>
          <cell r="J9380" t="str">
            <v>Pcs</v>
          </cell>
          <cell r="K9380">
            <v>0</v>
          </cell>
          <cell r="T9380">
            <v>0</v>
          </cell>
          <cell r="U9380">
            <v>50</v>
          </cell>
          <cell r="W9380">
            <v>0</v>
          </cell>
        </row>
        <row r="9381">
          <cell r="B9381">
            <v>9380</v>
          </cell>
          <cell r="G9381" t="str">
            <v>Mark Up 480 SL @20 ltr</v>
          </cell>
          <cell r="H9381">
            <v>20</v>
          </cell>
          <cell r="I9381">
            <v>1</v>
          </cell>
          <cell r="J9381" t="str">
            <v>Liter</v>
          </cell>
          <cell r="K9381">
            <v>0</v>
          </cell>
          <cell r="T9381">
            <v>0</v>
          </cell>
          <cell r="U9381">
            <v>1000</v>
          </cell>
          <cell r="W9381">
            <v>0</v>
          </cell>
        </row>
        <row r="9382">
          <cell r="B9382">
            <v>9381</v>
          </cell>
          <cell r="G9382" t="str">
            <v>Scrap - Isopropylamine Glyphosate 62% TA</v>
          </cell>
          <cell r="H9382">
            <v>250</v>
          </cell>
          <cell r="I9382">
            <v>1</v>
          </cell>
          <cell r="J9382" t="str">
            <v>Kg</v>
          </cell>
          <cell r="K9382">
            <v>0</v>
          </cell>
          <cell r="T9382">
            <v>0</v>
          </cell>
          <cell r="U9382">
            <v>510</v>
          </cell>
          <cell r="W9382">
            <v>0</v>
          </cell>
        </row>
        <row r="9383">
          <cell r="B9383">
            <v>9382</v>
          </cell>
          <cell r="G9383" t="str">
            <v>Agrisol 415 N</v>
          </cell>
          <cell r="H9383">
            <v>200</v>
          </cell>
          <cell r="I9383">
            <v>1</v>
          </cell>
          <cell r="J9383" t="str">
            <v>Kg</v>
          </cell>
          <cell r="K9383">
            <v>0</v>
          </cell>
          <cell r="T9383">
            <v>0</v>
          </cell>
          <cell r="U9383">
            <v>150</v>
          </cell>
          <cell r="W9383">
            <v>0</v>
          </cell>
        </row>
        <row r="9384">
          <cell r="B9384">
            <v>9383</v>
          </cell>
          <cell r="G9384" t="str">
            <v>Tartrazine</v>
          </cell>
          <cell r="H9384">
            <v>25</v>
          </cell>
          <cell r="I9384">
            <v>1</v>
          </cell>
          <cell r="J9384" t="str">
            <v>Kg</v>
          </cell>
          <cell r="K9384">
            <v>0</v>
          </cell>
          <cell r="T9384">
            <v>0</v>
          </cell>
          <cell r="U9384">
            <v>0.4</v>
          </cell>
          <cell r="W9384">
            <v>0</v>
          </cell>
        </row>
        <row r="9385">
          <cell r="B9385">
            <v>9384</v>
          </cell>
          <cell r="G9385" t="str">
            <v>Jerrycan HDPE - 20 L</v>
          </cell>
          <cell r="H9385">
            <v>20</v>
          </cell>
          <cell r="I9385">
            <v>1</v>
          </cell>
          <cell r="J9385" t="str">
            <v>Pcs</v>
          </cell>
          <cell r="K9385">
            <v>0</v>
          </cell>
          <cell r="T9385">
            <v>0</v>
          </cell>
          <cell r="U9385">
            <v>50</v>
          </cell>
          <cell r="W9385">
            <v>0</v>
          </cell>
        </row>
        <row r="9386">
          <cell r="B9386">
            <v>9385</v>
          </cell>
          <cell r="G9386" t="str">
            <v>Jerrycan HDPE - 20 L - Cap - Black</v>
          </cell>
          <cell r="H9386">
            <v>20</v>
          </cell>
          <cell r="I9386">
            <v>1</v>
          </cell>
          <cell r="J9386" t="str">
            <v>Pcs</v>
          </cell>
          <cell r="K9386">
            <v>0</v>
          </cell>
          <cell r="T9386">
            <v>0</v>
          </cell>
          <cell r="U9386">
            <v>50</v>
          </cell>
          <cell r="W9386">
            <v>0</v>
          </cell>
        </row>
        <row r="9387">
          <cell r="B9387">
            <v>9386</v>
          </cell>
          <cell r="G9387" t="str">
            <v>Jerrycan HDPE - 20 L - Plug</v>
          </cell>
          <cell r="H9387">
            <v>20</v>
          </cell>
          <cell r="I9387">
            <v>1</v>
          </cell>
          <cell r="J9387" t="str">
            <v>Pcs</v>
          </cell>
          <cell r="K9387">
            <v>0</v>
          </cell>
          <cell r="T9387">
            <v>0</v>
          </cell>
          <cell r="U9387">
            <v>50</v>
          </cell>
          <cell r="W9387">
            <v>0</v>
          </cell>
        </row>
        <row r="9388">
          <cell r="B9388">
            <v>9387</v>
          </cell>
          <cell r="G9388" t="str">
            <v>Sticker Markup 480 SL - 20 L</v>
          </cell>
          <cell r="H9388">
            <v>20</v>
          </cell>
          <cell r="I9388">
            <v>1</v>
          </cell>
          <cell r="J9388" t="str">
            <v>Pcs</v>
          </cell>
          <cell r="K9388">
            <v>0</v>
          </cell>
          <cell r="T9388">
            <v>0</v>
          </cell>
          <cell r="U9388">
            <v>50</v>
          </cell>
          <cell r="W9388">
            <v>0</v>
          </cell>
        </row>
        <row r="9389">
          <cell r="B9389">
            <v>9388</v>
          </cell>
          <cell r="G9389" t="str">
            <v>Mark Up 480 SL @20 ltr</v>
          </cell>
          <cell r="H9389">
            <v>20</v>
          </cell>
          <cell r="I9389">
            <v>1</v>
          </cell>
          <cell r="J9389" t="str">
            <v>Liter</v>
          </cell>
          <cell r="K9389">
            <v>0</v>
          </cell>
          <cell r="T9389">
            <v>0</v>
          </cell>
          <cell r="U9389">
            <v>1000</v>
          </cell>
          <cell r="W9389">
            <v>0</v>
          </cell>
        </row>
        <row r="9390">
          <cell r="B9390">
            <v>9389</v>
          </cell>
          <cell r="G9390" t="str">
            <v>Scrap - Isopropylamine Glyphosate 62% TA</v>
          </cell>
          <cell r="H9390">
            <v>250</v>
          </cell>
          <cell r="I9390">
            <v>1</v>
          </cell>
          <cell r="J9390" t="str">
            <v>Kg</v>
          </cell>
          <cell r="K9390">
            <v>0</v>
          </cell>
          <cell r="T9390">
            <v>0</v>
          </cell>
          <cell r="U9390">
            <v>510</v>
          </cell>
          <cell r="W9390">
            <v>0</v>
          </cell>
        </row>
        <row r="9391">
          <cell r="B9391">
            <v>9390</v>
          </cell>
          <cell r="G9391" t="str">
            <v>Agrisol 415 N</v>
          </cell>
          <cell r="H9391">
            <v>200</v>
          </cell>
          <cell r="I9391">
            <v>1</v>
          </cell>
          <cell r="J9391" t="str">
            <v>Kg</v>
          </cell>
          <cell r="K9391">
            <v>0</v>
          </cell>
          <cell r="T9391">
            <v>0</v>
          </cell>
          <cell r="U9391">
            <v>150</v>
          </cell>
          <cell r="W9391">
            <v>0</v>
          </cell>
        </row>
        <row r="9392">
          <cell r="B9392">
            <v>9391</v>
          </cell>
          <cell r="G9392" t="str">
            <v>Tartrazine</v>
          </cell>
          <cell r="H9392">
            <v>25</v>
          </cell>
          <cell r="I9392">
            <v>1</v>
          </cell>
          <cell r="J9392" t="str">
            <v>Kg</v>
          </cell>
          <cell r="K9392">
            <v>0</v>
          </cell>
          <cell r="T9392">
            <v>0</v>
          </cell>
          <cell r="U9392">
            <v>0.4</v>
          </cell>
          <cell r="W9392">
            <v>0</v>
          </cell>
        </row>
        <row r="9393">
          <cell r="B9393">
            <v>9392</v>
          </cell>
          <cell r="G9393" t="str">
            <v>Jerrycan HDPE - 20 L</v>
          </cell>
          <cell r="H9393">
            <v>20</v>
          </cell>
          <cell r="I9393">
            <v>1</v>
          </cell>
          <cell r="J9393" t="str">
            <v>Pcs</v>
          </cell>
          <cell r="K9393">
            <v>0</v>
          </cell>
          <cell r="T9393">
            <v>0</v>
          </cell>
          <cell r="U9393">
            <v>50</v>
          </cell>
          <cell r="W9393">
            <v>0</v>
          </cell>
        </row>
        <row r="9394">
          <cell r="B9394">
            <v>9393</v>
          </cell>
          <cell r="G9394" t="str">
            <v>Jerrycan HDPE - 20 L - Cap - Black</v>
          </cell>
          <cell r="H9394">
            <v>20</v>
          </cell>
          <cell r="I9394">
            <v>1</v>
          </cell>
          <cell r="J9394" t="str">
            <v>Pcs</v>
          </cell>
          <cell r="K9394">
            <v>0</v>
          </cell>
          <cell r="T9394">
            <v>0</v>
          </cell>
          <cell r="U9394">
            <v>50</v>
          </cell>
          <cell r="W9394">
            <v>0</v>
          </cell>
        </row>
        <row r="9395">
          <cell r="B9395">
            <v>9394</v>
          </cell>
          <cell r="G9395" t="str">
            <v>Jerrycan HDPE - 20 L - Plug</v>
          </cell>
          <cell r="H9395">
            <v>20</v>
          </cell>
          <cell r="I9395">
            <v>1</v>
          </cell>
          <cell r="J9395" t="str">
            <v>Pcs</v>
          </cell>
          <cell r="K9395">
            <v>0</v>
          </cell>
          <cell r="T9395">
            <v>0</v>
          </cell>
          <cell r="U9395">
            <v>50</v>
          </cell>
          <cell r="W9395">
            <v>0</v>
          </cell>
        </row>
        <row r="9396">
          <cell r="B9396">
            <v>9395</v>
          </cell>
          <cell r="G9396" t="str">
            <v>Sticker Markup 480 SL - 20 L</v>
          </cell>
          <cell r="H9396">
            <v>20</v>
          </cell>
          <cell r="I9396">
            <v>1</v>
          </cell>
          <cell r="J9396" t="str">
            <v>Pcs</v>
          </cell>
          <cell r="K9396">
            <v>0</v>
          </cell>
          <cell r="T9396">
            <v>0</v>
          </cell>
          <cell r="U9396">
            <v>50</v>
          </cell>
          <cell r="W9396">
            <v>0</v>
          </cell>
        </row>
        <row r="9397">
          <cell r="B9397">
            <v>9396</v>
          </cell>
          <cell r="G9397" t="str">
            <v>Mark Up 480 SL @20 ltr</v>
          </cell>
          <cell r="H9397">
            <v>20</v>
          </cell>
          <cell r="I9397">
            <v>1</v>
          </cell>
          <cell r="J9397" t="str">
            <v>Liter</v>
          </cell>
          <cell r="K9397">
            <v>0</v>
          </cell>
          <cell r="T9397">
            <v>0</v>
          </cell>
          <cell r="U9397">
            <v>1000</v>
          </cell>
          <cell r="W9397">
            <v>0</v>
          </cell>
        </row>
        <row r="9398">
          <cell r="B9398">
            <v>9397</v>
          </cell>
          <cell r="G9398" t="str">
            <v>Scrap - Isopropylamine Glyphosate 62% TA</v>
          </cell>
          <cell r="H9398">
            <v>250</v>
          </cell>
          <cell r="I9398">
            <v>1</v>
          </cell>
          <cell r="J9398" t="str">
            <v>Kg</v>
          </cell>
          <cell r="K9398">
            <v>0</v>
          </cell>
          <cell r="T9398">
            <v>0</v>
          </cell>
          <cell r="U9398">
            <v>510</v>
          </cell>
          <cell r="W9398">
            <v>0</v>
          </cell>
        </row>
        <row r="9399">
          <cell r="B9399">
            <v>9398</v>
          </cell>
          <cell r="G9399" t="str">
            <v>Agrisol 415 N</v>
          </cell>
          <cell r="H9399">
            <v>200</v>
          </cell>
          <cell r="I9399">
            <v>1</v>
          </cell>
          <cell r="J9399" t="str">
            <v>Kg</v>
          </cell>
          <cell r="K9399">
            <v>0</v>
          </cell>
          <cell r="T9399">
            <v>0</v>
          </cell>
          <cell r="U9399">
            <v>150</v>
          </cell>
          <cell r="W9399">
            <v>0</v>
          </cell>
        </row>
        <row r="9400">
          <cell r="B9400">
            <v>9399</v>
          </cell>
          <cell r="G9400" t="str">
            <v>Tartrazine</v>
          </cell>
          <cell r="H9400">
            <v>25</v>
          </cell>
          <cell r="I9400">
            <v>1</v>
          </cell>
          <cell r="J9400" t="str">
            <v>Kg</v>
          </cell>
          <cell r="K9400">
            <v>0</v>
          </cell>
          <cell r="T9400">
            <v>0</v>
          </cell>
          <cell r="U9400">
            <v>0.4</v>
          </cell>
          <cell r="W9400">
            <v>0</v>
          </cell>
        </row>
        <row r="9401">
          <cell r="B9401">
            <v>9400</v>
          </cell>
          <cell r="G9401" t="str">
            <v>Jerrycan HDPE - 20 L</v>
          </cell>
          <cell r="H9401">
            <v>20</v>
          </cell>
          <cell r="I9401">
            <v>1</v>
          </cell>
          <cell r="J9401" t="str">
            <v>Pcs</v>
          </cell>
          <cell r="K9401">
            <v>0</v>
          </cell>
          <cell r="T9401">
            <v>0</v>
          </cell>
          <cell r="U9401">
            <v>50</v>
          </cell>
          <cell r="W9401">
            <v>0</v>
          </cell>
        </row>
        <row r="9402">
          <cell r="B9402">
            <v>9401</v>
          </cell>
          <cell r="G9402" t="str">
            <v>Jerrycan HDPE - 20 L - Cap - Black</v>
          </cell>
          <cell r="H9402">
            <v>20</v>
          </cell>
          <cell r="I9402">
            <v>1</v>
          </cell>
          <cell r="J9402" t="str">
            <v>Pcs</v>
          </cell>
          <cell r="K9402">
            <v>0</v>
          </cell>
          <cell r="T9402">
            <v>0</v>
          </cell>
          <cell r="U9402">
            <v>50</v>
          </cell>
          <cell r="W9402">
            <v>0</v>
          </cell>
        </row>
        <row r="9403">
          <cell r="B9403">
            <v>9402</v>
          </cell>
          <cell r="G9403" t="str">
            <v>Jerrycan HDPE - 20 L - Plug</v>
          </cell>
          <cell r="H9403">
            <v>20</v>
          </cell>
          <cell r="I9403">
            <v>1</v>
          </cell>
          <cell r="J9403" t="str">
            <v>Pcs</v>
          </cell>
          <cell r="K9403">
            <v>0</v>
          </cell>
          <cell r="T9403">
            <v>0</v>
          </cell>
          <cell r="U9403">
            <v>50</v>
          </cell>
          <cell r="W9403">
            <v>0</v>
          </cell>
        </row>
        <row r="9404">
          <cell r="B9404">
            <v>9403</v>
          </cell>
          <cell r="G9404" t="str">
            <v>Sticker Markup 480 SL - 20 L</v>
          </cell>
          <cell r="H9404">
            <v>20</v>
          </cell>
          <cell r="I9404">
            <v>1</v>
          </cell>
          <cell r="J9404" t="str">
            <v>Pcs</v>
          </cell>
          <cell r="K9404">
            <v>0</v>
          </cell>
          <cell r="T9404">
            <v>0</v>
          </cell>
          <cell r="U9404">
            <v>50</v>
          </cell>
          <cell r="W9404">
            <v>0</v>
          </cell>
        </row>
        <row r="9405">
          <cell r="B9405">
            <v>9404</v>
          </cell>
          <cell r="G9405" t="str">
            <v>Mark Up 480 SL @20 ltr</v>
          </cell>
          <cell r="H9405">
            <v>20</v>
          </cell>
          <cell r="I9405">
            <v>1</v>
          </cell>
          <cell r="J9405" t="str">
            <v>Liter</v>
          </cell>
          <cell r="K9405">
            <v>0</v>
          </cell>
          <cell r="T9405">
            <v>0</v>
          </cell>
          <cell r="U9405">
            <v>1000</v>
          </cell>
          <cell r="W9405">
            <v>0</v>
          </cell>
        </row>
        <row r="9406">
          <cell r="B9406">
            <v>9405</v>
          </cell>
          <cell r="G9406" t="str">
            <v>Scrap - Isopropylamine Glyphosate 62% TA</v>
          </cell>
          <cell r="H9406">
            <v>250</v>
          </cell>
          <cell r="I9406">
            <v>1</v>
          </cell>
          <cell r="J9406" t="str">
            <v>Kg</v>
          </cell>
          <cell r="K9406">
            <v>0</v>
          </cell>
          <cell r="T9406">
            <v>0</v>
          </cell>
          <cell r="U9406">
            <v>510</v>
          </cell>
          <cell r="W9406">
            <v>0</v>
          </cell>
        </row>
        <row r="9407">
          <cell r="B9407">
            <v>9406</v>
          </cell>
          <cell r="G9407" t="str">
            <v>Agrisol 415 N</v>
          </cell>
          <cell r="H9407">
            <v>200</v>
          </cell>
          <cell r="I9407">
            <v>1</v>
          </cell>
          <cell r="J9407" t="str">
            <v>Kg</v>
          </cell>
          <cell r="K9407">
            <v>0</v>
          </cell>
          <cell r="T9407">
            <v>0</v>
          </cell>
          <cell r="U9407">
            <v>150</v>
          </cell>
          <cell r="W9407">
            <v>0</v>
          </cell>
        </row>
        <row r="9408">
          <cell r="B9408">
            <v>9407</v>
          </cell>
          <cell r="G9408" t="str">
            <v>Tartrazine</v>
          </cell>
          <cell r="H9408">
            <v>25</v>
          </cell>
          <cell r="I9408">
            <v>1</v>
          </cell>
          <cell r="J9408" t="str">
            <v>Kg</v>
          </cell>
          <cell r="K9408">
            <v>0</v>
          </cell>
          <cell r="T9408">
            <v>0</v>
          </cell>
          <cell r="U9408">
            <v>0.4</v>
          </cell>
          <cell r="W9408">
            <v>0</v>
          </cell>
        </row>
        <row r="9409">
          <cell r="B9409">
            <v>9408</v>
          </cell>
          <cell r="G9409" t="str">
            <v>Jerrycan HDPE - 20 L</v>
          </cell>
          <cell r="H9409">
            <v>20</v>
          </cell>
          <cell r="I9409">
            <v>1</v>
          </cell>
          <cell r="J9409" t="str">
            <v>Pcs</v>
          </cell>
          <cell r="K9409">
            <v>0</v>
          </cell>
          <cell r="T9409">
            <v>0</v>
          </cell>
          <cell r="U9409">
            <v>50</v>
          </cell>
          <cell r="W9409">
            <v>0</v>
          </cell>
        </row>
        <row r="9410">
          <cell r="B9410">
            <v>9409</v>
          </cell>
          <cell r="G9410" t="str">
            <v>Jerrycan HDPE - 20 L - Cap - Black</v>
          </cell>
          <cell r="H9410">
            <v>20</v>
          </cell>
          <cell r="I9410">
            <v>1</v>
          </cell>
          <cell r="J9410" t="str">
            <v>Pcs</v>
          </cell>
          <cell r="K9410">
            <v>0</v>
          </cell>
          <cell r="T9410">
            <v>0</v>
          </cell>
          <cell r="U9410">
            <v>50</v>
          </cell>
          <cell r="W9410">
            <v>0</v>
          </cell>
        </row>
        <row r="9411">
          <cell r="B9411">
            <v>9410</v>
          </cell>
          <cell r="G9411" t="str">
            <v>Jerrycan HDPE - 20 L - Plug</v>
          </cell>
          <cell r="H9411">
            <v>20</v>
          </cell>
          <cell r="I9411">
            <v>1</v>
          </cell>
          <cell r="J9411" t="str">
            <v>Pcs</v>
          </cell>
          <cell r="K9411">
            <v>0</v>
          </cell>
          <cell r="T9411">
            <v>0</v>
          </cell>
          <cell r="U9411">
            <v>50</v>
          </cell>
          <cell r="W9411">
            <v>0</v>
          </cell>
        </row>
        <row r="9412">
          <cell r="B9412">
            <v>9411</v>
          </cell>
          <cell r="G9412" t="str">
            <v>Sticker Markup 480 SL - 20 L</v>
          </cell>
          <cell r="H9412">
            <v>20</v>
          </cell>
          <cell r="I9412">
            <v>1</v>
          </cell>
          <cell r="J9412" t="str">
            <v>Pcs</v>
          </cell>
          <cell r="K9412">
            <v>0</v>
          </cell>
          <cell r="T9412">
            <v>0</v>
          </cell>
          <cell r="U9412">
            <v>50</v>
          </cell>
          <cell r="W9412">
            <v>0</v>
          </cell>
        </row>
        <row r="9413">
          <cell r="B9413">
            <v>9412</v>
          </cell>
          <cell r="G9413" t="str">
            <v>Mark Up 480 SL @20 ltr</v>
          </cell>
          <cell r="H9413">
            <v>20</v>
          </cell>
          <cell r="I9413">
            <v>1</v>
          </cell>
          <cell r="J9413" t="str">
            <v>Liter</v>
          </cell>
          <cell r="K9413">
            <v>0</v>
          </cell>
          <cell r="T9413">
            <v>0</v>
          </cell>
          <cell r="U9413">
            <v>1000</v>
          </cell>
          <cell r="W9413">
            <v>0</v>
          </cell>
        </row>
        <row r="9414">
          <cell r="B9414">
            <v>9413</v>
          </cell>
          <cell r="G9414" t="str">
            <v>Scrap - Isopropylamine Glyphosate 62% TA</v>
          </cell>
          <cell r="H9414">
            <v>250</v>
          </cell>
          <cell r="I9414">
            <v>1</v>
          </cell>
          <cell r="J9414" t="str">
            <v>Kg</v>
          </cell>
          <cell r="K9414">
            <v>0</v>
          </cell>
          <cell r="T9414">
            <v>0</v>
          </cell>
          <cell r="U9414">
            <v>510</v>
          </cell>
          <cell r="W9414">
            <v>0</v>
          </cell>
        </row>
        <row r="9415">
          <cell r="B9415">
            <v>9414</v>
          </cell>
          <cell r="G9415" t="str">
            <v>Agrisol 415 N</v>
          </cell>
          <cell r="H9415">
            <v>200</v>
          </cell>
          <cell r="I9415">
            <v>1</v>
          </cell>
          <cell r="J9415" t="str">
            <v>Kg</v>
          </cell>
          <cell r="K9415">
            <v>0</v>
          </cell>
          <cell r="T9415">
            <v>0</v>
          </cell>
          <cell r="U9415">
            <v>150</v>
          </cell>
          <cell r="W9415">
            <v>0</v>
          </cell>
        </row>
        <row r="9416">
          <cell r="B9416">
            <v>9415</v>
          </cell>
          <cell r="G9416" t="str">
            <v>Tartrazine</v>
          </cell>
          <cell r="H9416">
            <v>25</v>
          </cell>
          <cell r="I9416">
            <v>1</v>
          </cell>
          <cell r="J9416" t="str">
            <v>Kg</v>
          </cell>
          <cell r="K9416">
            <v>0</v>
          </cell>
          <cell r="T9416">
            <v>0</v>
          </cell>
          <cell r="U9416">
            <v>0.4</v>
          </cell>
          <cell r="W9416">
            <v>0</v>
          </cell>
        </row>
        <row r="9417">
          <cell r="B9417">
            <v>9416</v>
          </cell>
          <cell r="G9417" t="str">
            <v>Jerrycan HDPE - 20 L</v>
          </cell>
          <cell r="H9417">
            <v>20</v>
          </cell>
          <cell r="I9417">
            <v>1</v>
          </cell>
          <cell r="J9417" t="str">
            <v>Pcs</v>
          </cell>
          <cell r="K9417">
            <v>0</v>
          </cell>
          <cell r="T9417">
            <v>0</v>
          </cell>
          <cell r="U9417">
            <v>50</v>
          </cell>
          <cell r="W9417">
            <v>0</v>
          </cell>
        </row>
        <row r="9418">
          <cell r="B9418">
            <v>9417</v>
          </cell>
          <cell r="G9418" t="str">
            <v>Jerrycan HDPE - 20 L - Cap - Black</v>
          </cell>
          <cell r="H9418">
            <v>20</v>
          </cell>
          <cell r="I9418">
            <v>1</v>
          </cell>
          <cell r="J9418" t="str">
            <v>Pcs</v>
          </cell>
          <cell r="K9418">
            <v>0</v>
          </cell>
          <cell r="T9418">
            <v>0</v>
          </cell>
          <cell r="U9418">
            <v>50</v>
          </cell>
          <cell r="W9418">
            <v>0</v>
          </cell>
        </row>
        <row r="9419">
          <cell r="B9419">
            <v>9418</v>
          </cell>
          <cell r="G9419" t="str">
            <v>Jerrycan HDPE - 20 L - Plug</v>
          </cell>
          <cell r="H9419">
            <v>20</v>
          </cell>
          <cell r="I9419">
            <v>1</v>
          </cell>
          <cell r="J9419" t="str">
            <v>Pcs</v>
          </cell>
          <cell r="K9419">
            <v>0</v>
          </cell>
          <cell r="T9419">
            <v>0</v>
          </cell>
          <cell r="U9419">
            <v>50</v>
          </cell>
          <cell r="W9419">
            <v>0</v>
          </cell>
        </row>
        <row r="9420">
          <cell r="B9420">
            <v>9419</v>
          </cell>
          <cell r="G9420" t="str">
            <v>Sticker Markup 480 SL - 20 L</v>
          </cell>
          <cell r="H9420">
            <v>20</v>
          </cell>
          <cell r="I9420">
            <v>1</v>
          </cell>
          <cell r="J9420" t="str">
            <v>Pcs</v>
          </cell>
          <cell r="K9420">
            <v>0</v>
          </cell>
          <cell r="T9420">
            <v>0</v>
          </cell>
          <cell r="U9420">
            <v>50</v>
          </cell>
          <cell r="W9420">
            <v>0</v>
          </cell>
        </row>
        <row r="9421">
          <cell r="B9421">
            <v>9420</v>
          </cell>
          <cell r="G9421" t="str">
            <v>Mark Up 480 SL @20 ltr</v>
          </cell>
          <cell r="H9421">
            <v>20</v>
          </cell>
          <cell r="I9421">
            <v>1</v>
          </cell>
          <cell r="J9421" t="str">
            <v>Liter</v>
          </cell>
          <cell r="K9421">
            <v>0</v>
          </cell>
          <cell r="T9421">
            <v>0</v>
          </cell>
          <cell r="U9421">
            <v>1000</v>
          </cell>
          <cell r="W9421">
            <v>0</v>
          </cell>
        </row>
        <row r="9422">
          <cell r="B9422">
            <v>9421</v>
          </cell>
          <cell r="G9422" t="str">
            <v>Scrap - Chlorpyrifos 500EC+Gypermetrin 50EC</v>
          </cell>
          <cell r="H9422">
            <v>200</v>
          </cell>
          <cell r="I9422">
            <v>1</v>
          </cell>
          <cell r="J9422" t="str">
            <v>Liter</v>
          </cell>
          <cell r="K9422">
            <v>0</v>
          </cell>
          <cell r="T9422">
            <v>0</v>
          </cell>
          <cell r="U9422">
            <v>1000</v>
          </cell>
          <cell r="W9422">
            <v>0</v>
          </cell>
        </row>
        <row r="9423">
          <cell r="B9423">
            <v>9422</v>
          </cell>
          <cell r="G9423" t="str">
            <v>Bottle PET - 0,5 L</v>
          </cell>
          <cell r="H9423">
            <v>0.5</v>
          </cell>
          <cell r="I9423">
            <v>1</v>
          </cell>
          <cell r="J9423" t="str">
            <v>Pcs</v>
          </cell>
          <cell r="K9423">
            <v>0</v>
          </cell>
          <cell r="T9423">
            <v>0</v>
          </cell>
          <cell r="U9423">
            <v>2000</v>
          </cell>
          <cell r="W9423">
            <v>0</v>
          </cell>
        </row>
        <row r="9424">
          <cell r="B9424">
            <v>9423</v>
          </cell>
          <cell r="G9424" t="str">
            <v>Bottle PET - 0,5 L - Cap</v>
          </cell>
          <cell r="H9424">
            <v>0.5</v>
          </cell>
          <cell r="I9424">
            <v>1</v>
          </cell>
          <cell r="J9424" t="str">
            <v>Pcs</v>
          </cell>
          <cell r="K9424">
            <v>0</v>
          </cell>
          <cell r="T9424">
            <v>0</v>
          </cell>
          <cell r="U9424">
            <v>2000</v>
          </cell>
          <cell r="W9424">
            <v>0</v>
          </cell>
        </row>
        <row r="9425">
          <cell r="B9425">
            <v>9424</v>
          </cell>
          <cell r="G9425" t="str">
            <v>Bottle PET - 0,5 L - Plug</v>
          </cell>
          <cell r="H9425">
            <v>0.5</v>
          </cell>
          <cell r="I9425">
            <v>1</v>
          </cell>
          <cell r="J9425" t="str">
            <v>Pcs</v>
          </cell>
          <cell r="K9425">
            <v>0</v>
          </cell>
          <cell r="T9425">
            <v>0</v>
          </cell>
          <cell r="U9425">
            <v>2000</v>
          </cell>
          <cell r="W9425">
            <v>0</v>
          </cell>
        </row>
        <row r="9426">
          <cell r="B9426">
            <v>9425</v>
          </cell>
          <cell r="G9426" t="str">
            <v>PVC Shrink Wrap Logo Nathani</v>
          </cell>
          <cell r="H9426">
            <v>1</v>
          </cell>
          <cell r="I9426">
            <v>1</v>
          </cell>
          <cell r="J9426" t="str">
            <v>Pcs</v>
          </cell>
          <cell r="K9426">
            <v>0</v>
          </cell>
          <cell r="T9426">
            <v>0</v>
          </cell>
          <cell r="U9426">
            <v>2000</v>
          </cell>
          <cell r="W9426">
            <v>0</v>
          </cell>
        </row>
        <row r="9427">
          <cell r="B9427">
            <v>9426</v>
          </cell>
          <cell r="G9427" t="str">
            <v>Sticker Combitox 550 EC @ 500 ml</v>
          </cell>
          <cell r="H9427">
            <v>1</v>
          </cell>
          <cell r="I9427">
            <v>1</v>
          </cell>
          <cell r="J9427" t="str">
            <v>Pcs</v>
          </cell>
          <cell r="K9427">
            <v>0</v>
          </cell>
          <cell r="T9427">
            <v>0</v>
          </cell>
          <cell r="U9427">
            <v>2000</v>
          </cell>
          <cell r="W9427">
            <v>0</v>
          </cell>
        </row>
        <row r="9428">
          <cell r="B9428">
            <v>9427</v>
          </cell>
          <cell r="G9428" t="str">
            <v>Karton Box Combitox 550EC @500ml</v>
          </cell>
          <cell r="H9428">
            <v>0.5</v>
          </cell>
          <cell r="I9428">
            <v>1</v>
          </cell>
          <cell r="J9428" t="str">
            <v>Pcs</v>
          </cell>
          <cell r="K9428">
            <v>0</v>
          </cell>
          <cell r="T9428">
            <v>0</v>
          </cell>
          <cell r="U9428">
            <v>84</v>
          </cell>
          <cell r="W9428">
            <v>0</v>
          </cell>
        </row>
        <row r="9429">
          <cell r="B9429">
            <v>9428</v>
          </cell>
          <cell r="G9429" t="str">
            <v>Combitox 550 EC @500 ML</v>
          </cell>
          <cell r="H9429">
            <v>0.5</v>
          </cell>
          <cell r="I9429">
            <v>24</v>
          </cell>
          <cell r="J9429" t="str">
            <v>Liter</v>
          </cell>
          <cell r="K9429">
            <v>0</v>
          </cell>
          <cell r="T9429">
            <v>0</v>
          </cell>
          <cell r="U9429">
            <v>1008</v>
          </cell>
          <cell r="W9429">
            <v>0</v>
          </cell>
        </row>
        <row r="9430">
          <cell r="B9430">
            <v>9429</v>
          </cell>
          <cell r="G9430" t="str">
            <v>Scrap - Isopropylamine Glyphosate 62% TA</v>
          </cell>
          <cell r="H9430">
            <v>250</v>
          </cell>
          <cell r="I9430">
            <v>1</v>
          </cell>
          <cell r="J9430" t="str">
            <v>Kg</v>
          </cell>
          <cell r="K9430">
            <v>0</v>
          </cell>
          <cell r="T9430">
            <v>0</v>
          </cell>
          <cell r="U9430">
            <v>5100</v>
          </cell>
          <cell r="W9430">
            <v>0</v>
          </cell>
        </row>
        <row r="9431">
          <cell r="B9431">
            <v>9430</v>
          </cell>
          <cell r="G9431" t="str">
            <v>Glyphosate 95% TC</v>
          </cell>
          <cell r="H9431">
            <v>25</v>
          </cell>
          <cell r="I9431">
            <v>1</v>
          </cell>
          <cell r="J9431" t="str">
            <v>Kg</v>
          </cell>
          <cell r="K9431">
            <v>0</v>
          </cell>
          <cell r="T9431">
            <v>0</v>
          </cell>
          <cell r="U9431">
            <v>247</v>
          </cell>
          <cell r="W9431">
            <v>0</v>
          </cell>
        </row>
        <row r="9432">
          <cell r="B9432">
            <v>9431</v>
          </cell>
          <cell r="G9432" t="str">
            <v>Agrisol 415 N</v>
          </cell>
          <cell r="H9432">
            <v>200</v>
          </cell>
          <cell r="I9432">
            <v>1</v>
          </cell>
          <cell r="J9432" t="str">
            <v>Kg</v>
          </cell>
          <cell r="K9432">
            <v>0</v>
          </cell>
          <cell r="T9432">
            <v>0</v>
          </cell>
          <cell r="U9432">
            <v>100</v>
          </cell>
          <cell r="W9432">
            <v>0</v>
          </cell>
        </row>
        <row r="9433">
          <cell r="B9433">
            <v>9432</v>
          </cell>
          <cell r="G9433" t="str">
            <v>Tartrazine @25Kg</v>
          </cell>
          <cell r="H9433">
            <v>25</v>
          </cell>
          <cell r="I9433">
            <v>1</v>
          </cell>
          <cell r="J9433" t="str">
            <v>Kg</v>
          </cell>
          <cell r="K9433">
            <v>0</v>
          </cell>
          <cell r="T9433">
            <v>0</v>
          </cell>
          <cell r="U9433">
            <v>0.4</v>
          </cell>
          <cell r="W9433">
            <v>0</v>
          </cell>
        </row>
        <row r="9434">
          <cell r="B9434">
            <v>9433</v>
          </cell>
          <cell r="G9434" t="str">
            <v>Botol 1 Liter PET (PSS)</v>
          </cell>
          <cell r="H9434">
            <v>1</v>
          </cell>
          <cell r="I9434">
            <v>1</v>
          </cell>
          <cell r="J9434" t="str">
            <v>Pcs</v>
          </cell>
          <cell r="K9434">
            <v>0</v>
          </cell>
          <cell r="T9434">
            <v>0</v>
          </cell>
          <cell r="U9434">
            <v>1000</v>
          </cell>
          <cell r="W9434">
            <v>0</v>
          </cell>
        </row>
        <row r="9435">
          <cell r="B9435">
            <v>9434</v>
          </cell>
          <cell r="G9435" t="str">
            <v>Botol 1 Liter PET (PSS) Cup</v>
          </cell>
          <cell r="H9435">
            <v>1</v>
          </cell>
          <cell r="I9435">
            <v>1</v>
          </cell>
          <cell r="J9435" t="str">
            <v>Pcs</v>
          </cell>
          <cell r="K9435">
            <v>0</v>
          </cell>
          <cell r="T9435">
            <v>0</v>
          </cell>
          <cell r="U9435">
            <v>1000</v>
          </cell>
          <cell r="W9435">
            <v>0</v>
          </cell>
        </row>
        <row r="9436">
          <cell r="B9436">
            <v>9435</v>
          </cell>
          <cell r="G9436" t="str">
            <v>Botol 1 Liter PET (PSS) Plug</v>
          </cell>
          <cell r="H9436">
            <v>1</v>
          </cell>
          <cell r="I9436">
            <v>1</v>
          </cell>
          <cell r="J9436" t="str">
            <v>Pcs</v>
          </cell>
          <cell r="K9436">
            <v>0</v>
          </cell>
          <cell r="T9436">
            <v>0</v>
          </cell>
          <cell r="U9436">
            <v>1000</v>
          </cell>
          <cell r="W9436">
            <v>0</v>
          </cell>
        </row>
        <row r="9437">
          <cell r="B9437">
            <v>9436</v>
          </cell>
          <cell r="G9437" t="str">
            <v>Sticker Grandup 480 SL - 1 L</v>
          </cell>
          <cell r="H9437">
            <v>1</v>
          </cell>
          <cell r="I9437">
            <v>1</v>
          </cell>
          <cell r="J9437" t="str">
            <v>Pcs</v>
          </cell>
          <cell r="K9437">
            <v>0</v>
          </cell>
          <cell r="T9437">
            <v>0</v>
          </cell>
          <cell r="U9437">
            <v>1000</v>
          </cell>
          <cell r="W9437">
            <v>0</v>
          </cell>
        </row>
        <row r="9438">
          <cell r="B9438">
            <v>9437</v>
          </cell>
          <cell r="G9438" t="str">
            <v>PVC Shrink Wrap Logo Nathani</v>
          </cell>
          <cell r="H9438">
            <v>1</v>
          </cell>
          <cell r="I9438">
            <v>1</v>
          </cell>
          <cell r="J9438" t="str">
            <v>Pcs</v>
          </cell>
          <cell r="K9438">
            <v>0</v>
          </cell>
          <cell r="T9438">
            <v>0</v>
          </cell>
          <cell r="U9438">
            <v>1000</v>
          </cell>
          <cell r="W9438">
            <v>0</v>
          </cell>
        </row>
        <row r="9439">
          <cell r="B9439">
            <v>9438</v>
          </cell>
          <cell r="G9439" t="str">
            <v>Karton Box Grandup 480 SL - 1 L</v>
          </cell>
          <cell r="H9439">
            <v>1</v>
          </cell>
          <cell r="I9439">
            <v>1</v>
          </cell>
          <cell r="J9439" t="str">
            <v>Pcs</v>
          </cell>
          <cell r="K9439">
            <v>0</v>
          </cell>
          <cell r="T9439">
            <v>0</v>
          </cell>
          <cell r="U9439">
            <v>83</v>
          </cell>
          <cell r="W9439">
            <v>0</v>
          </cell>
        </row>
        <row r="9440">
          <cell r="B9440">
            <v>9439</v>
          </cell>
          <cell r="G9440" t="str">
            <v>Grandup 480 SL @1 ltr</v>
          </cell>
          <cell r="H9440">
            <v>1</v>
          </cell>
          <cell r="I9440">
            <v>12</v>
          </cell>
          <cell r="J9440" t="str">
            <v>Liter</v>
          </cell>
          <cell r="K9440">
            <v>0</v>
          </cell>
          <cell r="T9440">
            <v>0</v>
          </cell>
          <cell r="U9440">
            <v>996</v>
          </cell>
          <cell r="W9440">
            <v>0</v>
          </cell>
        </row>
        <row r="9441">
          <cell r="B9441">
            <v>9440</v>
          </cell>
          <cell r="G9441" t="str">
            <v>Glyphosate 95% TC</v>
          </cell>
          <cell r="H9441">
            <v>25</v>
          </cell>
          <cell r="I9441">
            <v>1</v>
          </cell>
          <cell r="J9441" t="str">
            <v>Kg</v>
          </cell>
          <cell r="K9441">
            <v>0</v>
          </cell>
          <cell r="T9441">
            <v>0</v>
          </cell>
          <cell r="U9441">
            <v>247</v>
          </cell>
          <cell r="W9441">
            <v>0</v>
          </cell>
        </row>
        <row r="9442">
          <cell r="B9442">
            <v>9441</v>
          </cell>
          <cell r="G9442" t="str">
            <v>Agrisol 415 N</v>
          </cell>
          <cell r="H9442">
            <v>200</v>
          </cell>
          <cell r="I9442">
            <v>1</v>
          </cell>
          <cell r="J9442" t="str">
            <v>Kg</v>
          </cell>
          <cell r="K9442">
            <v>0</v>
          </cell>
          <cell r="T9442">
            <v>0</v>
          </cell>
          <cell r="U9442">
            <v>100</v>
          </cell>
          <cell r="W9442">
            <v>0</v>
          </cell>
        </row>
        <row r="9443">
          <cell r="B9443">
            <v>9442</v>
          </cell>
          <cell r="G9443" t="str">
            <v>Tartrazine @25Kg</v>
          </cell>
          <cell r="H9443">
            <v>25</v>
          </cell>
          <cell r="I9443">
            <v>1</v>
          </cell>
          <cell r="J9443" t="str">
            <v>Kg</v>
          </cell>
          <cell r="K9443">
            <v>0</v>
          </cell>
          <cell r="T9443">
            <v>0</v>
          </cell>
          <cell r="U9443">
            <v>0.4</v>
          </cell>
          <cell r="W9443">
            <v>0</v>
          </cell>
        </row>
        <row r="9444">
          <cell r="B9444">
            <v>9443</v>
          </cell>
          <cell r="G9444" t="str">
            <v>Botol 1 Liter PET (PSS)</v>
          </cell>
          <cell r="H9444">
            <v>1</v>
          </cell>
          <cell r="I9444">
            <v>1</v>
          </cell>
          <cell r="J9444" t="str">
            <v>Pcs</v>
          </cell>
          <cell r="K9444">
            <v>0</v>
          </cell>
          <cell r="T9444">
            <v>0</v>
          </cell>
          <cell r="U9444">
            <v>1000</v>
          </cell>
          <cell r="W9444">
            <v>0</v>
          </cell>
        </row>
        <row r="9445">
          <cell r="B9445">
            <v>9444</v>
          </cell>
          <cell r="G9445" t="str">
            <v>Botol 1 Liter PET (PSS) Cup</v>
          </cell>
          <cell r="H9445">
            <v>1</v>
          </cell>
          <cell r="I9445">
            <v>1</v>
          </cell>
          <cell r="J9445" t="str">
            <v>Pcs</v>
          </cell>
          <cell r="K9445">
            <v>0</v>
          </cell>
          <cell r="T9445">
            <v>0</v>
          </cell>
          <cell r="U9445">
            <v>1000</v>
          </cell>
          <cell r="W9445">
            <v>0</v>
          </cell>
        </row>
        <row r="9446">
          <cell r="B9446">
            <v>9445</v>
          </cell>
          <cell r="G9446" t="str">
            <v>Botol 1 Liter PET (PSS) Plug</v>
          </cell>
          <cell r="H9446">
            <v>1</v>
          </cell>
          <cell r="I9446">
            <v>1</v>
          </cell>
          <cell r="J9446" t="str">
            <v>Pcs</v>
          </cell>
          <cell r="K9446">
            <v>0</v>
          </cell>
          <cell r="T9446">
            <v>0</v>
          </cell>
          <cell r="U9446">
            <v>1000</v>
          </cell>
          <cell r="W9446">
            <v>0</v>
          </cell>
        </row>
        <row r="9447">
          <cell r="B9447">
            <v>9446</v>
          </cell>
          <cell r="G9447" t="str">
            <v>Sticker Grandup 480 SL - 1 L</v>
          </cell>
          <cell r="H9447">
            <v>1</v>
          </cell>
          <cell r="I9447">
            <v>1</v>
          </cell>
          <cell r="J9447" t="str">
            <v>Pcs</v>
          </cell>
          <cell r="K9447">
            <v>0</v>
          </cell>
          <cell r="T9447">
            <v>0</v>
          </cell>
          <cell r="U9447">
            <v>1000</v>
          </cell>
          <cell r="W9447">
            <v>0</v>
          </cell>
        </row>
        <row r="9448">
          <cell r="B9448">
            <v>9447</v>
          </cell>
          <cell r="G9448" t="str">
            <v>PVC Shrink Wrap Logo Nathani</v>
          </cell>
          <cell r="H9448">
            <v>1</v>
          </cell>
          <cell r="I9448">
            <v>1</v>
          </cell>
          <cell r="J9448" t="str">
            <v>Pcs</v>
          </cell>
          <cell r="K9448">
            <v>0</v>
          </cell>
          <cell r="T9448">
            <v>0</v>
          </cell>
          <cell r="U9448">
            <v>1000</v>
          </cell>
          <cell r="W9448">
            <v>0</v>
          </cell>
        </row>
        <row r="9449">
          <cell r="B9449">
            <v>9448</v>
          </cell>
          <cell r="G9449" t="str">
            <v>Karton Box Grandup 480 SL - 1 L</v>
          </cell>
          <cell r="H9449">
            <v>1</v>
          </cell>
          <cell r="I9449">
            <v>1</v>
          </cell>
          <cell r="J9449" t="str">
            <v>Pcs</v>
          </cell>
          <cell r="K9449">
            <v>0</v>
          </cell>
          <cell r="T9449">
            <v>0</v>
          </cell>
          <cell r="U9449">
            <v>83</v>
          </cell>
          <cell r="W9449">
            <v>0</v>
          </cell>
        </row>
        <row r="9450">
          <cell r="B9450">
            <v>9449</v>
          </cell>
          <cell r="G9450" t="str">
            <v>Grandup 480 SL @1 ltr</v>
          </cell>
          <cell r="H9450">
            <v>1</v>
          </cell>
          <cell r="I9450">
            <v>12</v>
          </cell>
          <cell r="J9450" t="str">
            <v>Liter</v>
          </cell>
          <cell r="K9450">
            <v>0</v>
          </cell>
          <cell r="T9450">
            <v>0</v>
          </cell>
          <cell r="U9450">
            <v>996</v>
          </cell>
          <cell r="W9450">
            <v>0</v>
          </cell>
        </row>
        <row r="9451">
          <cell r="B9451">
            <v>9450</v>
          </cell>
          <cell r="G9451" t="str">
            <v>Glyphosate 95% TC</v>
          </cell>
          <cell r="H9451">
            <v>25</v>
          </cell>
          <cell r="I9451">
            <v>1</v>
          </cell>
          <cell r="J9451" t="str">
            <v>Kg</v>
          </cell>
          <cell r="K9451">
            <v>0</v>
          </cell>
          <cell r="T9451">
            <v>0</v>
          </cell>
          <cell r="U9451">
            <v>247</v>
          </cell>
          <cell r="W9451">
            <v>0</v>
          </cell>
        </row>
        <row r="9452">
          <cell r="B9452">
            <v>9451</v>
          </cell>
          <cell r="G9452" t="str">
            <v>Agrisol 415 N</v>
          </cell>
          <cell r="H9452">
            <v>200</v>
          </cell>
          <cell r="I9452">
            <v>1</v>
          </cell>
          <cell r="J9452" t="str">
            <v>Kg</v>
          </cell>
          <cell r="K9452">
            <v>0</v>
          </cell>
          <cell r="T9452">
            <v>0</v>
          </cell>
          <cell r="U9452">
            <v>100</v>
          </cell>
          <cell r="W9452">
            <v>0</v>
          </cell>
        </row>
        <row r="9453">
          <cell r="B9453">
            <v>9452</v>
          </cell>
          <cell r="G9453" t="str">
            <v>Tartrazine @25Kg</v>
          </cell>
          <cell r="H9453">
            <v>25</v>
          </cell>
          <cell r="I9453">
            <v>1</v>
          </cell>
          <cell r="J9453" t="str">
            <v>Kg</v>
          </cell>
          <cell r="K9453">
            <v>0</v>
          </cell>
          <cell r="T9453">
            <v>0</v>
          </cell>
          <cell r="U9453">
            <v>0.4</v>
          </cell>
          <cell r="W9453">
            <v>0</v>
          </cell>
        </row>
        <row r="9454">
          <cell r="B9454">
            <v>9453</v>
          </cell>
          <cell r="G9454" t="str">
            <v>Botol 1 Liter PET (PSS)</v>
          </cell>
          <cell r="H9454">
            <v>1</v>
          </cell>
          <cell r="I9454">
            <v>1</v>
          </cell>
          <cell r="J9454" t="str">
            <v>Pcs</v>
          </cell>
          <cell r="K9454">
            <v>0</v>
          </cell>
          <cell r="T9454">
            <v>0</v>
          </cell>
          <cell r="U9454">
            <v>1000</v>
          </cell>
          <cell r="W9454">
            <v>0</v>
          </cell>
        </row>
        <row r="9455">
          <cell r="B9455">
            <v>9454</v>
          </cell>
          <cell r="G9455" t="str">
            <v>Botol 1 Liter PET (PSS) Cup</v>
          </cell>
          <cell r="H9455">
            <v>1</v>
          </cell>
          <cell r="I9455">
            <v>1</v>
          </cell>
          <cell r="J9455" t="str">
            <v>Pcs</v>
          </cell>
          <cell r="K9455">
            <v>0</v>
          </cell>
          <cell r="T9455">
            <v>0</v>
          </cell>
          <cell r="U9455">
            <v>1000</v>
          </cell>
          <cell r="W9455">
            <v>0</v>
          </cell>
        </row>
        <row r="9456">
          <cell r="B9456">
            <v>9455</v>
          </cell>
          <cell r="G9456" t="str">
            <v>Botol 1 Liter PET (PSS) Plug</v>
          </cell>
          <cell r="H9456">
            <v>1</v>
          </cell>
          <cell r="I9456">
            <v>1</v>
          </cell>
          <cell r="J9456" t="str">
            <v>Pcs</v>
          </cell>
          <cell r="K9456">
            <v>0</v>
          </cell>
          <cell r="T9456">
            <v>0</v>
          </cell>
          <cell r="U9456">
            <v>1000</v>
          </cell>
          <cell r="W9456">
            <v>0</v>
          </cell>
        </row>
        <row r="9457">
          <cell r="B9457">
            <v>9456</v>
          </cell>
          <cell r="G9457" t="str">
            <v>Sticker Grandup 480 SL - 1 L</v>
          </cell>
          <cell r="H9457">
            <v>1</v>
          </cell>
          <cell r="I9457">
            <v>1</v>
          </cell>
          <cell r="J9457" t="str">
            <v>Pcs</v>
          </cell>
          <cell r="K9457">
            <v>0</v>
          </cell>
          <cell r="T9457">
            <v>0</v>
          </cell>
          <cell r="U9457">
            <v>1000</v>
          </cell>
          <cell r="W9457">
            <v>0</v>
          </cell>
        </row>
        <row r="9458">
          <cell r="B9458">
            <v>9457</v>
          </cell>
          <cell r="G9458" t="str">
            <v>PVC Shrink Wrap Logo Nathani</v>
          </cell>
          <cell r="H9458">
            <v>1</v>
          </cell>
          <cell r="I9458">
            <v>1</v>
          </cell>
          <cell r="J9458" t="str">
            <v>Pcs</v>
          </cell>
          <cell r="K9458">
            <v>0</v>
          </cell>
          <cell r="T9458">
            <v>0</v>
          </cell>
          <cell r="U9458">
            <v>1000</v>
          </cell>
          <cell r="W9458">
            <v>0</v>
          </cell>
        </row>
        <row r="9459">
          <cell r="B9459">
            <v>9458</v>
          </cell>
          <cell r="G9459" t="str">
            <v>Karton Box Grandup 480 SL - 1 L</v>
          </cell>
          <cell r="H9459">
            <v>1</v>
          </cell>
          <cell r="I9459">
            <v>1</v>
          </cell>
          <cell r="J9459" t="str">
            <v>Pcs</v>
          </cell>
          <cell r="K9459">
            <v>0</v>
          </cell>
          <cell r="T9459">
            <v>0</v>
          </cell>
          <cell r="U9459">
            <v>84</v>
          </cell>
          <cell r="W9459">
            <v>0</v>
          </cell>
        </row>
        <row r="9460">
          <cell r="B9460">
            <v>9459</v>
          </cell>
          <cell r="G9460" t="str">
            <v>Grandup 480 SL @1 ltr</v>
          </cell>
          <cell r="H9460">
            <v>1</v>
          </cell>
          <cell r="I9460">
            <v>12</v>
          </cell>
          <cell r="J9460" t="str">
            <v>Liter</v>
          </cell>
          <cell r="K9460">
            <v>0</v>
          </cell>
          <cell r="T9460">
            <v>0</v>
          </cell>
          <cell r="U9460">
            <v>1008</v>
          </cell>
          <cell r="W9460">
            <v>0</v>
          </cell>
        </row>
        <row r="9461">
          <cell r="B9461">
            <v>9460</v>
          </cell>
          <cell r="G9461" t="str">
            <v>Glyphosate 95% TC</v>
          </cell>
          <cell r="H9461">
            <v>25</v>
          </cell>
          <cell r="I9461">
            <v>1</v>
          </cell>
          <cell r="J9461" t="str">
            <v>Kg</v>
          </cell>
          <cell r="K9461">
            <v>0</v>
          </cell>
          <cell r="T9461">
            <v>0</v>
          </cell>
          <cell r="U9461">
            <v>247</v>
          </cell>
          <cell r="W9461">
            <v>0</v>
          </cell>
        </row>
        <row r="9462">
          <cell r="B9462">
            <v>9461</v>
          </cell>
          <cell r="G9462" t="str">
            <v>Agrisol 415 N</v>
          </cell>
          <cell r="H9462">
            <v>200</v>
          </cell>
          <cell r="I9462">
            <v>1</v>
          </cell>
          <cell r="J9462" t="str">
            <v>Kg</v>
          </cell>
          <cell r="K9462">
            <v>0</v>
          </cell>
          <cell r="T9462">
            <v>0</v>
          </cell>
          <cell r="U9462">
            <v>100</v>
          </cell>
          <cell r="W9462">
            <v>0</v>
          </cell>
        </row>
        <row r="9463">
          <cell r="B9463">
            <v>9462</v>
          </cell>
          <cell r="G9463" t="str">
            <v>Tartrazine @25Kg</v>
          </cell>
          <cell r="H9463">
            <v>25</v>
          </cell>
          <cell r="I9463">
            <v>1</v>
          </cell>
          <cell r="J9463" t="str">
            <v>Kg</v>
          </cell>
          <cell r="K9463">
            <v>0</v>
          </cell>
          <cell r="T9463">
            <v>0</v>
          </cell>
          <cell r="U9463">
            <v>0.4</v>
          </cell>
          <cell r="W9463">
            <v>0</v>
          </cell>
        </row>
        <row r="9464">
          <cell r="B9464">
            <v>9463</v>
          </cell>
          <cell r="G9464" t="str">
            <v>Botol 1 Liter PET (PSS)</v>
          </cell>
          <cell r="H9464">
            <v>1</v>
          </cell>
          <cell r="I9464">
            <v>1</v>
          </cell>
          <cell r="J9464" t="str">
            <v>Pcs</v>
          </cell>
          <cell r="K9464">
            <v>0</v>
          </cell>
          <cell r="T9464">
            <v>0</v>
          </cell>
          <cell r="U9464">
            <v>1000</v>
          </cell>
          <cell r="W9464">
            <v>0</v>
          </cell>
        </row>
        <row r="9465">
          <cell r="B9465">
            <v>9464</v>
          </cell>
          <cell r="G9465" t="str">
            <v>Botol 1 Liter PET (PSS) Cup</v>
          </cell>
          <cell r="H9465">
            <v>1</v>
          </cell>
          <cell r="I9465">
            <v>1</v>
          </cell>
          <cell r="J9465" t="str">
            <v>Pcs</v>
          </cell>
          <cell r="K9465">
            <v>0</v>
          </cell>
          <cell r="T9465">
            <v>0</v>
          </cell>
          <cell r="U9465">
            <v>1000</v>
          </cell>
          <cell r="W9465">
            <v>0</v>
          </cell>
        </row>
        <row r="9466">
          <cell r="B9466">
            <v>9465</v>
          </cell>
          <cell r="G9466" t="str">
            <v>Botol 1 Liter PET (PSS) Plug</v>
          </cell>
          <cell r="H9466">
            <v>1</v>
          </cell>
          <cell r="I9466">
            <v>1</v>
          </cell>
          <cell r="J9466" t="str">
            <v>Pcs</v>
          </cell>
          <cell r="K9466">
            <v>0</v>
          </cell>
          <cell r="T9466">
            <v>0</v>
          </cell>
          <cell r="U9466">
            <v>1000</v>
          </cell>
          <cell r="W9466">
            <v>0</v>
          </cell>
        </row>
        <row r="9467">
          <cell r="B9467">
            <v>9466</v>
          </cell>
          <cell r="G9467" t="str">
            <v>Sticker Grandup 480 SL - 1 L</v>
          </cell>
          <cell r="H9467">
            <v>1</v>
          </cell>
          <cell r="I9467">
            <v>1</v>
          </cell>
          <cell r="J9467" t="str">
            <v>Pcs</v>
          </cell>
          <cell r="K9467">
            <v>0</v>
          </cell>
          <cell r="T9467">
            <v>0</v>
          </cell>
          <cell r="U9467">
            <v>1000</v>
          </cell>
          <cell r="W9467">
            <v>0</v>
          </cell>
        </row>
        <row r="9468">
          <cell r="B9468">
            <v>9467</v>
          </cell>
          <cell r="G9468" t="str">
            <v>PVC Shrink Wrap Logo Nathani</v>
          </cell>
          <cell r="H9468">
            <v>1</v>
          </cell>
          <cell r="I9468">
            <v>1</v>
          </cell>
          <cell r="J9468" t="str">
            <v>Pcs</v>
          </cell>
          <cell r="K9468">
            <v>0</v>
          </cell>
          <cell r="T9468">
            <v>0</v>
          </cell>
          <cell r="U9468">
            <v>1000</v>
          </cell>
          <cell r="W9468">
            <v>0</v>
          </cell>
        </row>
        <row r="9469">
          <cell r="B9469">
            <v>9468</v>
          </cell>
          <cell r="G9469" t="str">
            <v>Karton Box Grandup 480 SL - 1 L</v>
          </cell>
          <cell r="H9469">
            <v>1</v>
          </cell>
          <cell r="I9469">
            <v>1</v>
          </cell>
          <cell r="J9469" t="str">
            <v>Pcs</v>
          </cell>
          <cell r="K9469">
            <v>0</v>
          </cell>
          <cell r="T9469">
            <v>0</v>
          </cell>
          <cell r="U9469">
            <v>83</v>
          </cell>
          <cell r="W9469">
            <v>0</v>
          </cell>
        </row>
        <row r="9470">
          <cell r="B9470">
            <v>9469</v>
          </cell>
          <cell r="G9470" t="str">
            <v>Grandup 480 SL @1 ltr</v>
          </cell>
          <cell r="H9470">
            <v>1</v>
          </cell>
          <cell r="I9470">
            <v>12</v>
          </cell>
          <cell r="J9470" t="str">
            <v>Liter</v>
          </cell>
          <cell r="K9470">
            <v>0</v>
          </cell>
          <cell r="T9470">
            <v>0</v>
          </cell>
          <cell r="U9470">
            <v>996</v>
          </cell>
          <cell r="W9470">
            <v>0</v>
          </cell>
        </row>
        <row r="9471">
          <cell r="B9471">
            <v>9470</v>
          </cell>
          <cell r="G9471" t="str">
            <v>Scrap - Isopropylamine Glyphosate 62% TA</v>
          </cell>
          <cell r="H9471">
            <v>250</v>
          </cell>
          <cell r="I9471">
            <v>1</v>
          </cell>
          <cell r="J9471" t="str">
            <v>Kg</v>
          </cell>
          <cell r="K9471">
            <v>0</v>
          </cell>
          <cell r="T9471">
            <v>0</v>
          </cell>
          <cell r="U9471">
            <v>247</v>
          </cell>
          <cell r="W9471">
            <v>0</v>
          </cell>
        </row>
        <row r="9472">
          <cell r="B9472">
            <v>9471</v>
          </cell>
          <cell r="G9472" t="str">
            <v>Agrisol 415 N</v>
          </cell>
          <cell r="H9472">
            <v>200</v>
          </cell>
          <cell r="I9472">
            <v>1</v>
          </cell>
          <cell r="J9472" t="str">
            <v>Kg</v>
          </cell>
          <cell r="K9472">
            <v>0</v>
          </cell>
          <cell r="T9472">
            <v>0</v>
          </cell>
          <cell r="U9472">
            <v>100</v>
          </cell>
          <cell r="W9472">
            <v>0</v>
          </cell>
        </row>
        <row r="9473">
          <cell r="B9473">
            <v>9472</v>
          </cell>
          <cell r="G9473" t="str">
            <v>Tartrazine</v>
          </cell>
          <cell r="H9473">
            <v>25</v>
          </cell>
          <cell r="I9473">
            <v>1</v>
          </cell>
          <cell r="J9473" t="str">
            <v>Kg</v>
          </cell>
          <cell r="K9473">
            <v>0</v>
          </cell>
          <cell r="T9473">
            <v>0</v>
          </cell>
          <cell r="U9473">
            <v>0.4</v>
          </cell>
          <cell r="W9473">
            <v>0</v>
          </cell>
        </row>
        <row r="9474">
          <cell r="B9474">
            <v>9473</v>
          </cell>
          <cell r="G9474" t="str">
            <v>Jerrycan HDPE - 20 L</v>
          </cell>
          <cell r="H9474">
            <v>20</v>
          </cell>
          <cell r="I9474">
            <v>1</v>
          </cell>
          <cell r="J9474" t="str">
            <v>Pcs</v>
          </cell>
          <cell r="K9474">
            <v>0</v>
          </cell>
          <cell r="T9474">
            <v>0</v>
          </cell>
          <cell r="U9474">
            <v>50</v>
          </cell>
          <cell r="W9474">
            <v>0</v>
          </cell>
        </row>
        <row r="9475">
          <cell r="B9475">
            <v>9474</v>
          </cell>
          <cell r="G9475" t="str">
            <v>Jerrycan HDPE - 20 L - Plug</v>
          </cell>
          <cell r="H9475">
            <v>20</v>
          </cell>
          <cell r="I9475">
            <v>1</v>
          </cell>
          <cell r="J9475" t="str">
            <v>Pcs</v>
          </cell>
          <cell r="K9475">
            <v>0</v>
          </cell>
          <cell r="T9475">
            <v>0</v>
          </cell>
          <cell r="U9475">
            <v>50</v>
          </cell>
          <cell r="W9475">
            <v>0</v>
          </cell>
        </row>
        <row r="9476">
          <cell r="B9476">
            <v>9475</v>
          </cell>
          <cell r="G9476" t="str">
            <v>Jerrycan HDPE - 20 L - Cap - Black</v>
          </cell>
          <cell r="H9476">
            <v>20</v>
          </cell>
          <cell r="I9476">
            <v>1</v>
          </cell>
          <cell r="J9476" t="str">
            <v>Pcs</v>
          </cell>
          <cell r="K9476">
            <v>0</v>
          </cell>
          <cell r="T9476">
            <v>0</v>
          </cell>
          <cell r="U9476">
            <v>50</v>
          </cell>
          <cell r="W9476">
            <v>0</v>
          </cell>
        </row>
        <row r="9477">
          <cell r="B9477">
            <v>9476</v>
          </cell>
          <cell r="G9477" t="str">
            <v>Sticker Grandup 480 SL - 20 L</v>
          </cell>
          <cell r="H9477">
            <v>20</v>
          </cell>
          <cell r="I9477">
            <v>1</v>
          </cell>
          <cell r="J9477" t="str">
            <v>Pcs</v>
          </cell>
          <cell r="K9477">
            <v>0</v>
          </cell>
          <cell r="T9477">
            <v>0</v>
          </cell>
          <cell r="U9477">
            <v>50</v>
          </cell>
          <cell r="W9477">
            <v>0</v>
          </cell>
        </row>
        <row r="9478">
          <cell r="B9478">
            <v>9477</v>
          </cell>
          <cell r="G9478" t="str">
            <v>Grandup 480 SL @20 ltr</v>
          </cell>
          <cell r="H9478">
            <v>20</v>
          </cell>
          <cell r="I9478">
            <v>1</v>
          </cell>
          <cell r="J9478" t="str">
            <v>Liter</v>
          </cell>
          <cell r="K9478">
            <v>0</v>
          </cell>
          <cell r="T9478">
            <v>0</v>
          </cell>
          <cell r="U9478">
            <v>1000</v>
          </cell>
          <cell r="W9478">
            <v>0</v>
          </cell>
        </row>
        <row r="9479">
          <cell r="B9479">
            <v>9478</v>
          </cell>
          <cell r="G9479" t="str">
            <v>Scrap - Isopropylamine Glyphosate 62% TA</v>
          </cell>
          <cell r="H9479">
            <v>250</v>
          </cell>
          <cell r="I9479">
            <v>1</v>
          </cell>
          <cell r="J9479" t="str">
            <v>Kg</v>
          </cell>
          <cell r="K9479">
            <v>0</v>
          </cell>
          <cell r="T9479">
            <v>0</v>
          </cell>
          <cell r="U9479">
            <v>247</v>
          </cell>
          <cell r="W9479">
            <v>0</v>
          </cell>
        </row>
        <row r="9480">
          <cell r="B9480">
            <v>9479</v>
          </cell>
          <cell r="G9480" t="str">
            <v>Agrisol 415 N</v>
          </cell>
          <cell r="H9480">
            <v>200</v>
          </cell>
          <cell r="I9480">
            <v>1</v>
          </cell>
          <cell r="J9480" t="str">
            <v>Kg</v>
          </cell>
          <cell r="K9480">
            <v>0</v>
          </cell>
          <cell r="T9480">
            <v>0</v>
          </cell>
          <cell r="U9480">
            <v>100</v>
          </cell>
          <cell r="W9480">
            <v>0</v>
          </cell>
        </row>
        <row r="9481">
          <cell r="B9481">
            <v>9480</v>
          </cell>
          <cell r="G9481" t="str">
            <v>Tartrazine</v>
          </cell>
          <cell r="H9481">
            <v>25</v>
          </cell>
          <cell r="I9481">
            <v>1</v>
          </cell>
          <cell r="J9481" t="str">
            <v>Kg</v>
          </cell>
          <cell r="K9481">
            <v>0</v>
          </cell>
          <cell r="T9481">
            <v>0</v>
          </cell>
          <cell r="U9481">
            <v>0.4</v>
          </cell>
          <cell r="W9481">
            <v>0</v>
          </cell>
        </row>
        <row r="9482">
          <cell r="B9482">
            <v>9481</v>
          </cell>
          <cell r="G9482" t="str">
            <v>Jerrycan HDPE - 20 L</v>
          </cell>
          <cell r="H9482">
            <v>20</v>
          </cell>
          <cell r="I9482">
            <v>1</v>
          </cell>
          <cell r="J9482" t="str">
            <v>Pcs</v>
          </cell>
          <cell r="K9482">
            <v>0</v>
          </cell>
          <cell r="T9482">
            <v>0</v>
          </cell>
          <cell r="U9482">
            <v>50</v>
          </cell>
          <cell r="W9482">
            <v>0</v>
          </cell>
        </row>
        <row r="9483">
          <cell r="B9483">
            <v>9482</v>
          </cell>
          <cell r="G9483" t="str">
            <v>Jerrycan HDPE - 20 L - Plug</v>
          </cell>
          <cell r="H9483">
            <v>20</v>
          </cell>
          <cell r="I9483">
            <v>1</v>
          </cell>
          <cell r="J9483" t="str">
            <v>Pcs</v>
          </cell>
          <cell r="K9483">
            <v>0</v>
          </cell>
          <cell r="T9483">
            <v>0</v>
          </cell>
          <cell r="U9483">
            <v>50</v>
          </cell>
          <cell r="W9483">
            <v>0</v>
          </cell>
        </row>
        <row r="9484">
          <cell r="B9484">
            <v>9483</v>
          </cell>
          <cell r="G9484" t="str">
            <v>Jerrycan HDPE - 20 L - Cap - Black</v>
          </cell>
          <cell r="H9484">
            <v>20</v>
          </cell>
          <cell r="I9484">
            <v>1</v>
          </cell>
          <cell r="J9484" t="str">
            <v>Pcs</v>
          </cell>
          <cell r="K9484">
            <v>0</v>
          </cell>
          <cell r="T9484">
            <v>0</v>
          </cell>
          <cell r="U9484">
            <v>50</v>
          </cell>
          <cell r="W9484">
            <v>0</v>
          </cell>
        </row>
        <row r="9485">
          <cell r="B9485">
            <v>9484</v>
          </cell>
          <cell r="G9485" t="str">
            <v>Sticker Grandup 480 SL - 20 L</v>
          </cell>
          <cell r="H9485">
            <v>20</v>
          </cell>
          <cell r="I9485">
            <v>1</v>
          </cell>
          <cell r="J9485" t="str">
            <v>Pcs</v>
          </cell>
          <cell r="K9485">
            <v>0</v>
          </cell>
          <cell r="T9485">
            <v>0</v>
          </cell>
          <cell r="U9485">
            <v>50</v>
          </cell>
          <cell r="W9485">
            <v>0</v>
          </cell>
        </row>
        <row r="9486">
          <cell r="B9486">
            <v>9485</v>
          </cell>
          <cell r="G9486" t="str">
            <v>Grandup 480 SL @20 ltr</v>
          </cell>
          <cell r="H9486">
            <v>20</v>
          </cell>
          <cell r="I9486">
            <v>1</v>
          </cell>
          <cell r="J9486" t="str">
            <v>Liter</v>
          </cell>
          <cell r="K9486">
            <v>0</v>
          </cell>
          <cell r="T9486">
            <v>0</v>
          </cell>
          <cell r="U9486">
            <v>1000</v>
          </cell>
          <cell r="W9486">
            <v>0</v>
          </cell>
        </row>
        <row r="9487">
          <cell r="B9487">
            <v>9486</v>
          </cell>
          <cell r="G9487" t="str">
            <v>Scrap - Isopropylamine Glyphosate 62% TA</v>
          </cell>
          <cell r="H9487">
            <v>250</v>
          </cell>
          <cell r="I9487">
            <v>1</v>
          </cell>
          <cell r="J9487" t="str">
            <v>Kg</v>
          </cell>
          <cell r="K9487">
            <v>0</v>
          </cell>
          <cell r="T9487">
            <v>0</v>
          </cell>
          <cell r="U9487">
            <v>247</v>
          </cell>
          <cell r="W9487">
            <v>0</v>
          </cell>
        </row>
        <row r="9488">
          <cell r="B9488">
            <v>9487</v>
          </cell>
          <cell r="G9488" t="str">
            <v>Agrisol 415 N</v>
          </cell>
          <cell r="H9488">
            <v>200</v>
          </cell>
          <cell r="I9488">
            <v>1</v>
          </cell>
          <cell r="J9488" t="str">
            <v>Kg</v>
          </cell>
          <cell r="K9488">
            <v>0</v>
          </cell>
          <cell r="T9488">
            <v>0</v>
          </cell>
          <cell r="U9488">
            <v>100</v>
          </cell>
          <cell r="W9488">
            <v>0</v>
          </cell>
        </row>
        <row r="9489">
          <cell r="B9489">
            <v>9488</v>
          </cell>
          <cell r="G9489" t="str">
            <v>Tartrazine</v>
          </cell>
          <cell r="H9489">
            <v>25</v>
          </cell>
          <cell r="I9489">
            <v>1</v>
          </cell>
          <cell r="J9489" t="str">
            <v>Kg</v>
          </cell>
          <cell r="K9489">
            <v>0</v>
          </cell>
          <cell r="T9489">
            <v>0</v>
          </cell>
          <cell r="U9489">
            <v>0.4</v>
          </cell>
          <cell r="W9489">
            <v>0</v>
          </cell>
        </row>
        <row r="9490">
          <cell r="B9490">
            <v>9489</v>
          </cell>
          <cell r="G9490" t="str">
            <v>Jerrycan HDPE - 20 L</v>
          </cell>
          <cell r="H9490">
            <v>20</v>
          </cell>
          <cell r="I9490">
            <v>1</v>
          </cell>
          <cell r="J9490" t="str">
            <v>Pcs</v>
          </cell>
          <cell r="K9490">
            <v>0</v>
          </cell>
          <cell r="T9490">
            <v>0</v>
          </cell>
          <cell r="U9490">
            <v>50</v>
          </cell>
          <cell r="W9490">
            <v>0</v>
          </cell>
        </row>
        <row r="9491">
          <cell r="B9491">
            <v>9490</v>
          </cell>
          <cell r="G9491" t="str">
            <v>Jerrycan HDPE - 20 L - Plug</v>
          </cell>
          <cell r="H9491">
            <v>20</v>
          </cell>
          <cell r="I9491">
            <v>1</v>
          </cell>
          <cell r="J9491" t="str">
            <v>Pcs</v>
          </cell>
          <cell r="K9491">
            <v>0</v>
          </cell>
          <cell r="T9491">
            <v>0</v>
          </cell>
          <cell r="U9491">
            <v>50</v>
          </cell>
          <cell r="W9491">
            <v>0</v>
          </cell>
        </row>
        <row r="9492">
          <cell r="B9492">
            <v>9491</v>
          </cell>
          <cell r="G9492" t="str">
            <v>Jerrycan HDPE - 20 L - Cap - Black</v>
          </cell>
          <cell r="H9492">
            <v>20</v>
          </cell>
          <cell r="I9492">
            <v>1</v>
          </cell>
          <cell r="J9492" t="str">
            <v>Pcs</v>
          </cell>
          <cell r="K9492">
            <v>0</v>
          </cell>
          <cell r="T9492">
            <v>0</v>
          </cell>
          <cell r="U9492">
            <v>50</v>
          </cell>
          <cell r="W9492">
            <v>0</v>
          </cell>
        </row>
        <row r="9493">
          <cell r="B9493">
            <v>9492</v>
          </cell>
          <cell r="G9493" t="str">
            <v>Sticker Grandup 480 SL - 20 L</v>
          </cell>
          <cell r="H9493">
            <v>20</v>
          </cell>
          <cell r="I9493">
            <v>1</v>
          </cell>
          <cell r="J9493" t="str">
            <v>Pcs</v>
          </cell>
          <cell r="K9493">
            <v>0</v>
          </cell>
          <cell r="T9493">
            <v>0</v>
          </cell>
          <cell r="U9493">
            <v>50</v>
          </cell>
          <cell r="W9493">
            <v>0</v>
          </cell>
        </row>
        <row r="9494">
          <cell r="B9494">
            <v>9493</v>
          </cell>
          <cell r="G9494" t="str">
            <v>Grandup 480 SL @20 ltr</v>
          </cell>
          <cell r="H9494">
            <v>20</v>
          </cell>
          <cell r="I9494">
            <v>1</v>
          </cell>
          <cell r="J9494" t="str">
            <v>Liter</v>
          </cell>
          <cell r="K9494">
            <v>0</v>
          </cell>
          <cell r="T9494">
            <v>0</v>
          </cell>
          <cell r="U9494">
            <v>1000</v>
          </cell>
          <cell r="W9494">
            <v>0</v>
          </cell>
        </row>
        <row r="9495">
          <cell r="B9495">
            <v>9494</v>
          </cell>
          <cell r="G9495" t="str">
            <v>Scrap - Isopropylamine Glyphosate 62% TA</v>
          </cell>
          <cell r="H9495">
            <v>250</v>
          </cell>
          <cell r="I9495">
            <v>1</v>
          </cell>
          <cell r="J9495" t="str">
            <v>Kg</v>
          </cell>
          <cell r="K9495">
            <v>0</v>
          </cell>
          <cell r="T9495">
            <v>0</v>
          </cell>
          <cell r="U9495">
            <v>247</v>
          </cell>
          <cell r="W9495">
            <v>0</v>
          </cell>
        </row>
        <row r="9496">
          <cell r="B9496">
            <v>9495</v>
          </cell>
          <cell r="G9496" t="str">
            <v>Agrisol 415 N</v>
          </cell>
          <cell r="H9496">
            <v>200</v>
          </cell>
          <cell r="I9496">
            <v>1</v>
          </cell>
          <cell r="J9496" t="str">
            <v>Kg</v>
          </cell>
          <cell r="K9496">
            <v>0</v>
          </cell>
          <cell r="T9496">
            <v>0</v>
          </cell>
          <cell r="U9496">
            <v>100</v>
          </cell>
          <cell r="W9496">
            <v>0</v>
          </cell>
        </row>
        <row r="9497">
          <cell r="B9497">
            <v>9496</v>
          </cell>
          <cell r="G9497" t="str">
            <v>Tartrazine</v>
          </cell>
          <cell r="H9497">
            <v>25</v>
          </cell>
          <cell r="I9497">
            <v>1</v>
          </cell>
          <cell r="J9497" t="str">
            <v>Kg</v>
          </cell>
          <cell r="K9497">
            <v>0</v>
          </cell>
          <cell r="T9497">
            <v>0</v>
          </cell>
          <cell r="U9497">
            <v>0.4</v>
          </cell>
          <cell r="W9497">
            <v>0</v>
          </cell>
        </row>
        <row r="9498">
          <cell r="B9498">
            <v>9497</v>
          </cell>
          <cell r="G9498" t="str">
            <v>Jerrycan HDPE - 20 L</v>
          </cell>
          <cell r="H9498">
            <v>20</v>
          </cell>
          <cell r="I9498">
            <v>1</v>
          </cell>
          <cell r="J9498" t="str">
            <v>Pcs</v>
          </cell>
          <cell r="K9498">
            <v>0</v>
          </cell>
          <cell r="T9498">
            <v>0</v>
          </cell>
          <cell r="U9498">
            <v>50</v>
          </cell>
          <cell r="W9498">
            <v>0</v>
          </cell>
        </row>
        <row r="9499">
          <cell r="B9499">
            <v>9498</v>
          </cell>
          <cell r="G9499" t="str">
            <v>Jerrycan HDPE - 20 L - Plug</v>
          </cell>
          <cell r="H9499">
            <v>20</v>
          </cell>
          <cell r="I9499">
            <v>1</v>
          </cell>
          <cell r="J9499" t="str">
            <v>Pcs</v>
          </cell>
          <cell r="K9499">
            <v>0</v>
          </cell>
          <cell r="T9499">
            <v>0</v>
          </cell>
          <cell r="U9499">
            <v>50</v>
          </cell>
          <cell r="W9499">
            <v>0</v>
          </cell>
        </row>
        <row r="9500">
          <cell r="B9500">
            <v>9499</v>
          </cell>
          <cell r="G9500" t="str">
            <v>Jerrycan HDPE - 20 L - Cap - Black</v>
          </cell>
          <cell r="H9500">
            <v>20</v>
          </cell>
          <cell r="I9500">
            <v>1</v>
          </cell>
          <cell r="J9500" t="str">
            <v>Pcs</v>
          </cell>
          <cell r="K9500">
            <v>0</v>
          </cell>
          <cell r="T9500">
            <v>0</v>
          </cell>
          <cell r="U9500">
            <v>50</v>
          </cell>
          <cell r="W9500">
            <v>0</v>
          </cell>
        </row>
        <row r="9501">
          <cell r="B9501">
            <v>9500</v>
          </cell>
          <cell r="G9501" t="str">
            <v>Sticker Grandup 480 SL - 20 L</v>
          </cell>
          <cell r="H9501">
            <v>20</v>
          </cell>
          <cell r="I9501">
            <v>1</v>
          </cell>
          <cell r="J9501" t="str">
            <v>Pcs</v>
          </cell>
          <cell r="K9501">
            <v>0</v>
          </cell>
          <cell r="T9501">
            <v>0</v>
          </cell>
          <cell r="U9501">
            <v>50</v>
          </cell>
          <cell r="W9501">
            <v>0</v>
          </cell>
        </row>
        <row r="9502">
          <cell r="B9502">
            <v>9501</v>
          </cell>
          <cell r="G9502" t="str">
            <v>Grandup 480 SL @20 ltr</v>
          </cell>
          <cell r="H9502">
            <v>20</v>
          </cell>
          <cell r="I9502">
            <v>1</v>
          </cell>
          <cell r="J9502" t="str">
            <v>Liter</v>
          </cell>
          <cell r="K9502">
            <v>0</v>
          </cell>
          <cell r="T9502">
            <v>0</v>
          </cell>
          <cell r="U9502">
            <v>1000</v>
          </cell>
          <cell r="W9502">
            <v>0</v>
          </cell>
        </row>
        <row r="9503">
          <cell r="B9503">
            <v>9502</v>
          </cell>
          <cell r="G9503" t="str">
            <v>Scrap - Isopropylamine Glyphosate 62% TA</v>
          </cell>
          <cell r="H9503">
            <v>250</v>
          </cell>
          <cell r="I9503">
            <v>1</v>
          </cell>
          <cell r="J9503" t="str">
            <v>Kg</v>
          </cell>
          <cell r="K9503">
            <v>0</v>
          </cell>
          <cell r="T9503">
            <v>0</v>
          </cell>
          <cell r="U9503">
            <v>247</v>
          </cell>
          <cell r="W9503">
            <v>0</v>
          </cell>
        </row>
        <row r="9504">
          <cell r="B9504">
            <v>9503</v>
          </cell>
          <cell r="G9504" t="str">
            <v>Agrisol 415 N</v>
          </cell>
          <cell r="H9504">
            <v>200</v>
          </cell>
          <cell r="I9504">
            <v>1</v>
          </cell>
          <cell r="J9504" t="str">
            <v>Kg</v>
          </cell>
          <cell r="K9504">
            <v>0</v>
          </cell>
          <cell r="T9504">
            <v>0</v>
          </cell>
          <cell r="U9504">
            <v>100</v>
          </cell>
          <cell r="W9504">
            <v>0</v>
          </cell>
        </row>
        <row r="9505">
          <cell r="B9505">
            <v>9504</v>
          </cell>
          <cell r="G9505" t="str">
            <v>Tartrazine</v>
          </cell>
          <cell r="H9505">
            <v>25</v>
          </cell>
          <cell r="I9505">
            <v>1</v>
          </cell>
          <cell r="J9505" t="str">
            <v>Kg</v>
          </cell>
          <cell r="K9505">
            <v>0</v>
          </cell>
          <cell r="T9505">
            <v>0</v>
          </cell>
          <cell r="U9505">
            <v>0.4</v>
          </cell>
          <cell r="W9505">
            <v>0</v>
          </cell>
        </row>
        <row r="9506">
          <cell r="B9506">
            <v>9505</v>
          </cell>
          <cell r="G9506" t="str">
            <v>Jerrycan HDPE - 20 L</v>
          </cell>
          <cell r="H9506">
            <v>20</v>
          </cell>
          <cell r="I9506">
            <v>1</v>
          </cell>
          <cell r="J9506" t="str">
            <v>Pcs</v>
          </cell>
          <cell r="K9506">
            <v>0</v>
          </cell>
          <cell r="T9506">
            <v>0</v>
          </cell>
          <cell r="U9506">
            <v>50</v>
          </cell>
          <cell r="W9506">
            <v>0</v>
          </cell>
        </row>
        <row r="9507">
          <cell r="B9507">
            <v>9506</v>
          </cell>
          <cell r="G9507" t="str">
            <v>Jerrycan HDPE - 20 L - Plug</v>
          </cell>
          <cell r="H9507">
            <v>20</v>
          </cell>
          <cell r="I9507">
            <v>1</v>
          </cell>
          <cell r="J9507" t="str">
            <v>Pcs</v>
          </cell>
          <cell r="K9507">
            <v>0</v>
          </cell>
          <cell r="T9507">
            <v>0</v>
          </cell>
          <cell r="U9507">
            <v>50</v>
          </cell>
          <cell r="W9507">
            <v>0</v>
          </cell>
        </row>
        <row r="9508">
          <cell r="B9508">
            <v>9507</v>
          </cell>
          <cell r="G9508" t="str">
            <v>Jerrycan HDPE - 20 L - Cap - Black</v>
          </cell>
          <cell r="H9508">
            <v>20</v>
          </cell>
          <cell r="I9508">
            <v>1</v>
          </cell>
          <cell r="J9508" t="str">
            <v>Pcs</v>
          </cell>
          <cell r="K9508">
            <v>0</v>
          </cell>
          <cell r="T9508">
            <v>0</v>
          </cell>
          <cell r="U9508">
            <v>50</v>
          </cell>
          <cell r="W9508">
            <v>0</v>
          </cell>
        </row>
        <row r="9509">
          <cell r="B9509">
            <v>9508</v>
          </cell>
          <cell r="G9509" t="str">
            <v>Sticker Grandup 480 SL - 20 L</v>
          </cell>
          <cell r="H9509">
            <v>20</v>
          </cell>
          <cell r="I9509">
            <v>1</v>
          </cell>
          <cell r="J9509" t="str">
            <v>Pcs</v>
          </cell>
          <cell r="K9509">
            <v>0</v>
          </cell>
          <cell r="T9509">
            <v>0</v>
          </cell>
          <cell r="U9509">
            <v>50</v>
          </cell>
          <cell r="W9509">
            <v>0</v>
          </cell>
        </row>
        <row r="9510">
          <cell r="B9510">
            <v>9509</v>
          </cell>
          <cell r="G9510" t="str">
            <v>Grandup 480 SL @20 ltr</v>
          </cell>
          <cell r="H9510">
            <v>20</v>
          </cell>
          <cell r="I9510">
            <v>1</v>
          </cell>
          <cell r="J9510" t="str">
            <v>Liter</v>
          </cell>
          <cell r="K9510">
            <v>0</v>
          </cell>
          <cell r="T9510">
            <v>0</v>
          </cell>
          <cell r="U9510">
            <v>1000</v>
          </cell>
          <cell r="W9510">
            <v>0</v>
          </cell>
        </row>
        <row r="9511">
          <cell r="B9511">
            <v>9510</v>
          </cell>
          <cell r="G9511" t="str">
            <v>Glyphosate 95% TC</v>
          </cell>
          <cell r="H9511">
            <v>25</v>
          </cell>
          <cell r="I9511">
            <v>1</v>
          </cell>
          <cell r="J9511" t="str">
            <v>Kg</v>
          </cell>
          <cell r="K9511">
            <v>0</v>
          </cell>
          <cell r="T9511">
            <v>0</v>
          </cell>
          <cell r="U9511">
            <v>247</v>
          </cell>
          <cell r="W9511">
            <v>0</v>
          </cell>
        </row>
        <row r="9512">
          <cell r="B9512">
            <v>9511</v>
          </cell>
          <cell r="G9512" t="str">
            <v>Agrisol 415 N</v>
          </cell>
          <cell r="H9512">
            <v>200</v>
          </cell>
          <cell r="I9512">
            <v>1</v>
          </cell>
          <cell r="J9512" t="str">
            <v>Kg</v>
          </cell>
          <cell r="K9512">
            <v>0</v>
          </cell>
          <cell r="T9512">
            <v>0</v>
          </cell>
          <cell r="U9512">
            <v>100</v>
          </cell>
          <cell r="W9512">
            <v>0</v>
          </cell>
        </row>
        <row r="9513">
          <cell r="B9513">
            <v>9512</v>
          </cell>
          <cell r="G9513" t="str">
            <v>Tartrazine @25Kg</v>
          </cell>
          <cell r="H9513">
            <v>25</v>
          </cell>
          <cell r="I9513">
            <v>1</v>
          </cell>
          <cell r="J9513" t="str">
            <v>Kg</v>
          </cell>
          <cell r="K9513">
            <v>0</v>
          </cell>
          <cell r="T9513">
            <v>0</v>
          </cell>
          <cell r="U9513">
            <v>0.4</v>
          </cell>
          <cell r="W9513">
            <v>0</v>
          </cell>
        </row>
        <row r="9514">
          <cell r="B9514">
            <v>9513</v>
          </cell>
          <cell r="G9514" t="str">
            <v>Jerrycan HDPE - 20 L</v>
          </cell>
          <cell r="H9514">
            <v>20</v>
          </cell>
          <cell r="I9514">
            <v>1</v>
          </cell>
          <cell r="J9514" t="str">
            <v>Pcs</v>
          </cell>
          <cell r="K9514">
            <v>0</v>
          </cell>
          <cell r="T9514">
            <v>0</v>
          </cell>
          <cell r="U9514">
            <v>50</v>
          </cell>
          <cell r="W9514">
            <v>0</v>
          </cell>
        </row>
        <row r="9515">
          <cell r="B9515">
            <v>9514</v>
          </cell>
          <cell r="G9515" t="str">
            <v>Jerrycan HDPE - 20 L - Plug</v>
          </cell>
          <cell r="H9515">
            <v>20</v>
          </cell>
          <cell r="I9515">
            <v>1</v>
          </cell>
          <cell r="J9515" t="str">
            <v>Pcs</v>
          </cell>
          <cell r="K9515">
            <v>0</v>
          </cell>
          <cell r="T9515">
            <v>0</v>
          </cell>
          <cell r="U9515">
            <v>50</v>
          </cell>
          <cell r="W9515">
            <v>0</v>
          </cell>
        </row>
        <row r="9516">
          <cell r="B9516">
            <v>9515</v>
          </cell>
          <cell r="G9516" t="str">
            <v>Jerrycan HDPE - 20 L - Cap - Black</v>
          </cell>
          <cell r="H9516">
            <v>20</v>
          </cell>
          <cell r="I9516">
            <v>1</v>
          </cell>
          <cell r="J9516" t="str">
            <v>Pcs</v>
          </cell>
          <cell r="K9516">
            <v>0</v>
          </cell>
          <cell r="T9516">
            <v>0</v>
          </cell>
          <cell r="U9516">
            <v>50</v>
          </cell>
          <cell r="W9516">
            <v>0</v>
          </cell>
        </row>
        <row r="9517">
          <cell r="B9517">
            <v>9516</v>
          </cell>
          <cell r="G9517" t="str">
            <v>Sticker Rockup 480 SL @20 ltr</v>
          </cell>
          <cell r="H9517">
            <v>20</v>
          </cell>
          <cell r="I9517">
            <v>1</v>
          </cell>
          <cell r="J9517" t="str">
            <v>Pcs</v>
          </cell>
          <cell r="K9517">
            <v>0</v>
          </cell>
          <cell r="T9517">
            <v>0</v>
          </cell>
          <cell r="U9517">
            <v>50</v>
          </cell>
          <cell r="W9517">
            <v>0</v>
          </cell>
        </row>
        <row r="9518">
          <cell r="B9518">
            <v>9517</v>
          </cell>
          <cell r="G9518" t="str">
            <v>Rockup 160 SL @20 ltr</v>
          </cell>
          <cell r="H9518">
            <v>20</v>
          </cell>
          <cell r="I9518">
            <v>1</v>
          </cell>
          <cell r="J9518" t="str">
            <v>Liter</v>
          </cell>
          <cell r="K9518">
            <v>0</v>
          </cell>
          <cell r="T9518">
            <v>0</v>
          </cell>
          <cell r="U9518">
            <v>1000</v>
          </cell>
          <cell r="W9518">
            <v>0</v>
          </cell>
        </row>
        <row r="9519">
          <cell r="B9519">
            <v>9518</v>
          </cell>
          <cell r="G9519" t="str">
            <v>Glyphosate 95% TC</v>
          </cell>
          <cell r="H9519">
            <v>25</v>
          </cell>
          <cell r="I9519">
            <v>1</v>
          </cell>
          <cell r="J9519" t="str">
            <v>Kg</v>
          </cell>
          <cell r="K9519">
            <v>0</v>
          </cell>
          <cell r="T9519">
            <v>0</v>
          </cell>
          <cell r="U9519">
            <v>247</v>
          </cell>
          <cell r="W9519">
            <v>0</v>
          </cell>
        </row>
        <row r="9520">
          <cell r="B9520">
            <v>9519</v>
          </cell>
          <cell r="G9520" t="str">
            <v>Agrisol 415 N</v>
          </cell>
          <cell r="H9520">
            <v>200</v>
          </cell>
          <cell r="I9520">
            <v>1</v>
          </cell>
          <cell r="J9520" t="str">
            <v>Kg</v>
          </cell>
          <cell r="K9520">
            <v>0</v>
          </cell>
          <cell r="T9520">
            <v>0</v>
          </cell>
          <cell r="U9520">
            <v>100</v>
          </cell>
          <cell r="W9520">
            <v>0</v>
          </cell>
        </row>
        <row r="9521">
          <cell r="B9521">
            <v>9520</v>
          </cell>
          <cell r="G9521" t="str">
            <v>Tartrazine @25Kg</v>
          </cell>
          <cell r="H9521">
            <v>25</v>
          </cell>
          <cell r="I9521">
            <v>1</v>
          </cell>
          <cell r="J9521" t="str">
            <v>Kg</v>
          </cell>
          <cell r="K9521">
            <v>0</v>
          </cell>
          <cell r="T9521">
            <v>0</v>
          </cell>
          <cell r="U9521">
            <v>0.4</v>
          </cell>
          <cell r="W9521">
            <v>0</v>
          </cell>
        </row>
        <row r="9522">
          <cell r="B9522">
            <v>9521</v>
          </cell>
          <cell r="G9522" t="str">
            <v>Jerrycan HDPE - 20 L</v>
          </cell>
          <cell r="H9522">
            <v>20</v>
          </cell>
          <cell r="I9522">
            <v>1</v>
          </cell>
          <cell r="J9522" t="str">
            <v>Pcs</v>
          </cell>
          <cell r="K9522">
            <v>0</v>
          </cell>
          <cell r="T9522">
            <v>0</v>
          </cell>
          <cell r="U9522">
            <v>50</v>
          </cell>
          <cell r="W9522">
            <v>0</v>
          </cell>
        </row>
        <row r="9523">
          <cell r="B9523">
            <v>9522</v>
          </cell>
          <cell r="G9523" t="str">
            <v>Jerrycan HDPE - 20 L - Plug</v>
          </cell>
          <cell r="H9523">
            <v>20</v>
          </cell>
          <cell r="I9523">
            <v>1</v>
          </cell>
          <cell r="J9523" t="str">
            <v>Pcs</v>
          </cell>
          <cell r="K9523">
            <v>0</v>
          </cell>
          <cell r="T9523">
            <v>0</v>
          </cell>
          <cell r="U9523">
            <v>50</v>
          </cell>
          <cell r="W9523">
            <v>0</v>
          </cell>
        </row>
        <row r="9524">
          <cell r="B9524">
            <v>9523</v>
          </cell>
          <cell r="G9524" t="str">
            <v>Jerrycan HDPE - 20 L - Cap - Black</v>
          </cell>
          <cell r="H9524">
            <v>20</v>
          </cell>
          <cell r="I9524">
            <v>1</v>
          </cell>
          <cell r="J9524" t="str">
            <v>Pcs</v>
          </cell>
          <cell r="K9524">
            <v>0</v>
          </cell>
          <cell r="T9524">
            <v>0</v>
          </cell>
          <cell r="U9524">
            <v>50</v>
          </cell>
          <cell r="W9524">
            <v>0</v>
          </cell>
        </row>
        <row r="9525">
          <cell r="B9525">
            <v>9524</v>
          </cell>
          <cell r="G9525" t="str">
            <v>Sticker Rockup 480 SL @20 ltr</v>
          </cell>
          <cell r="H9525">
            <v>20</v>
          </cell>
          <cell r="I9525">
            <v>1</v>
          </cell>
          <cell r="J9525" t="str">
            <v>Pcs</v>
          </cell>
          <cell r="K9525">
            <v>0</v>
          </cell>
          <cell r="T9525">
            <v>0</v>
          </cell>
          <cell r="U9525">
            <v>50</v>
          </cell>
          <cell r="W9525">
            <v>0</v>
          </cell>
        </row>
        <row r="9526">
          <cell r="B9526">
            <v>9525</v>
          </cell>
          <cell r="G9526" t="str">
            <v>Rockup 160 SL @20 ltr</v>
          </cell>
          <cell r="H9526">
            <v>20</v>
          </cell>
          <cell r="I9526">
            <v>1</v>
          </cell>
          <cell r="J9526" t="str">
            <v>Liter</v>
          </cell>
          <cell r="K9526">
            <v>0</v>
          </cell>
          <cell r="T9526">
            <v>0</v>
          </cell>
          <cell r="U9526">
            <v>1000</v>
          </cell>
          <cell r="W9526">
            <v>0</v>
          </cell>
        </row>
        <row r="9527">
          <cell r="B9527">
            <v>9526</v>
          </cell>
          <cell r="G9527" t="str">
            <v>Glyphosate 95% TC</v>
          </cell>
          <cell r="H9527">
            <v>25</v>
          </cell>
          <cell r="I9527">
            <v>1</v>
          </cell>
          <cell r="J9527" t="str">
            <v>Kg</v>
          </cell>
          <cell r="K9527">
            <v>0</v>
          </cell>
          <cell r="T9527">
            <v>0</v>
          </cell>
          <cell r="U9527">
            <v>247</v>
          </cell>
          <cell r="W9527">
            <v>0</v>
          </cell>
        </row>
        <row r="9528">
          <cell r="B9528">
            <v>9527</v>
          </cell>
          <cell r="G9528" t="str">
            <v>Agrisol 415 N</v>
          </cell>
          <cell r="H9528">
            <v>200</v>
          </cell>
          <cell r="I9528">
            <v>1</v>
          </cell>
          <cell r="J9528" t="str">
            <v>Kg</v>
          </cell>
          <cell r="K9528">
            <v>0</v>
          </cell>
          <cell r="T9528">
            <v>0</v>
          </cell>
          <cell r="U9528">
            <v>100</v>
          </cell>
          <cell r="W9528">
            <v>0</v>
          </cell>
        </row>
        <row r="9529">
          <cell r="B9529">
            <v>9528</v>
          </cell>
          <cell r="G9529" t="str">
            <v>Tartrazine @25Kg</v>
          </cell>
          <cell r="H9529">
            <v>25</v>
          </cell>
          <cell r="I9529">
            <v>1</v>
          </cell>
          <cell r="J9529" t="str">
            <v>Kg</v>
          </cell>
          <cell r="K9529">
            <v>0</v>
          </cell>
          <cell r="T9529">
            <v>0</v>
          </cell>
          <cell r="U9529">
            <v>0.4</v>
          </cell>
          <cell r="W9529">
            <v>0</v>
          </cell>
        </row>
        <row r="9530">
          <cell r="B9530">
            <v>9529</v>
          </cell>
          <cell r="G9530" t="str">
            <v>Jerrycan HDPE - 20 L</v>
          </cell>
          <cell r="H9530">
            <v>20</v>
          </cell>
          <cell r="I9530">
            <v>1</v>
          </cell>
          <cell r="J9530" t="str">
            <v>Pcs</v>
          </cell>
          <cell r="K9530">
            <v>0</v>
          </cell>
          <cell r="T9530">
            <v>0</v>
          </cell>
          <cell r="U9530">
            <v>50</v>
          </cell>
          <cell r="W9530">
            <v>0</v>
          </cell>
        </row>
        <row r="9531">
          <cell r="B9531">
            <v>9530</v>
          </cell>
          <cell r="G9531" t="str">
            <v>Jerrycan HDPE - 20 L - Plug</v>
          </cell>
          <cell r="H9531">
            <v>20</v>
          </cell>
          <cell r="I9531">
            <v>1</v>
          </cell>
          <cell r="J9531" t="str">
            <v>Pcs</v>
          </cell>
          <cell r="K9531">
            <v>0</v>
          </cell>
          <cell r="T9531">
            <v>0</v>
          </cell>
          <cell r="U9531">
            <v>50</v>
          </cell>
          <cell r="W9531">
            <v>0</v>
          </cell>
        </row>
        <row r="9532">
          <cell r="B9532">
            <v>9531</v>
          </cell>
          <cell r="G9532" t="str">
            <v>Jerrycan HDPE - 20 L - Cap - Black</v>
          </cell>
          <cell r="H9532">
            <v>20</v>
          </cell>
          <cell r="I9532">
            <v>1</v>
          </cell>
          <cell r="J9532" t="str">
            <v>Pcs</v>
          </cell>
          <cell r="K9532">
            <v>0</v>
          </cell>
          <cell r="T9532">
            <v>0</v>
          </cell>
          <cell r="U9532">
            <v>50</v>
          </cell>
          <cell r="W9532">
            <v>0</v>
          </cell>
        </row>
        <row r="9533">
          <cell r="B9533">
            <v>9532</v>
          </cell>
          <cell r="G9533" t="str">
            <v>Sticker Rockup 480 SL @20 ltr</v>
          </cell>
          <cell r="H9533">
            <v>20</v>
          </cell>
          <cell r="I9533">
            <v>1</v>
          </cell>
          <cell r="J9533" t="str">
            <v>Pcs</v>
          </cell>
          <cell r="K9533">
            <v>0</v>
          </cell>
          <cell r="T9533">
            <v>0</v>
          </cell>
          <cell r="U9533">
            <v>50</v>
          </cell>
          <cell r="W9533">
            <v>0</v>
          </cell>
        </row>
        <row r="9534">
          <cell r="B9534">
            <v>9533</v>
          </cell>
          <cell r="G9534" t="str">
            <v>Rockup 160 SL @20 ltr</v>
          </cell>
          <cell r="H9534">
            <v>20</v>
          </cell>
          <cell r="I9534">
            <v>1</v>
          </cell>
          <cell r="J9534" t="str">
            <v>Liter</v>
          </cell>
          <cell r="K9534">
            <v>0</v>
          </cell>
          <cell r="T9534">
            <v>0</v>
          </cell>
          <cell r="U9534">
            <v>1000</v>
          </cell>
          <cell r="W9534">
            <v>0</v>
          </cell>
        </row>
        <row r="9535">
          <cell r="B9535">
            <v>9534</v>
          </cell>
          <cell r="G9535" t="str">
            <v>Glyphosate 95% TC</v>
          </cell>
          <cell r="H9535">
            <v>25</v>
          </cell>
          <cell r="I9535">
            <v>1</v>
          </cell>
          <cell r="J9535" t="str">
            <v>Kg</v>
          </cell>
          <cell r="K9535">
            <v>0</v>
          </cell>
          <cell r="T9535">
            <v>0</v>
          </cell>
          <cell r="U9535">
            <v>247</v>
          </cell>
          <cell r="W9535">
            <v>0</v>
          </cell>
        </row>
        <row r="9536">
          <cell r="B9536">
            <v>9535</v>
          </cell>
          <cell r="G9536" t="str">
            <v>Agrisol 415 N</v>
          </cell>
          <cell r="H9536">
            <v>200</v>
          </cell>
          <cell r="I9536">
            <v>1</v>
          </cell>
          <cell r="J9536" t="str">
            <v>Kg</v>
          </cell>
          <cell r="K9536">
            <v>0</v>
          </cell>
          <cell r="T9536">
            <v>0</v>
          </cell>
          <cell r="U9536">
            <v>100</v>
          </cell>
          <cell r="W9536">
            <v>0</v>
          </cell>
        </row>
        <row r="9537">
          <cell r="B9537">
            <v>9536</v>
          </cell>
          <cell r="G9537" t="str">
            <v>Tartrazine @25Kg</v>
          </cell>
          <cell r="H9537">
            <v>25</v>
          </cell>
          <cell r="I9537">
            <v>1</v>
          </cell>
          <cell r="J9537" t="str">
            <v>Kg</v>
          </cell>
          <cell r="K9537">
            <v>0</v>
          </cell>
          <cell r="T9537">
            <v>0</v>
          </cell>
          <cell r="U9537">
            <v>0.4</v>
          </cell>
          <cell r="W9537">
            <v>0</v>
          </cell>
        </row>
        <row r="9538">
          <cell r="B9538">
            <v>9537</v>
          </cell>
          <cell r="G9538" t="str">
            <v>Jerrycan HDPE - 20 L</v>
          </cell>
          <cell r="H9538">
            <v>20</v>
          </cell>
          <cell r="I9538">
            <v>1</v>
          </cell>
          <cell r="J9538" t="str">
            <v>Pcs</v>
          </cell>
          <cell r="K9538">
            <v>0</v>
          </cell>
          <cell r="T9538">
            <v>0</v>
          </cell>
          <cell r="U9538">
            <v>50</v>
          </cell>
          <cell r="W9538">
            <v>0</v>
          </cell>
        </row>
        <row r="9539">
          <cell r="B9539">
            <v>9538</v>
          </cell>
          <cell r="G9539" t="str">
            <v>Jerrycan HDPE - 20 L - Plug</v>
          </cell>
          <cell r="H9539">
            <v>20</v>
          </cell>
          <cell r="I9539">
            <v>1</v>
          </cell>
          <cell r="J9539" t="str">
            <v>Pcs</v>
          </cell>
          <cell r="K9539">
            <v>0</v>
          </cell>
          <cell r="T9539">
            <v>0</v>
          </cell>
          <cell r="U9539">
            <v>50</v>
          </cell>
          <cell r="W9539">
            <v>0</v>
          </cell>
        </row>
        <row r="9540">
          <cell r="B9540">
            <v>9539</v>
          </cell>
          <cell r="G9540" t="str">
            <v>Jerrycan HDPE - 20 L - Cap - Black</v>
          </cell>
          <cell r="H9540">
            <v>20</v>
          </cell>
          <cell r="I9540">
            <v>1</v>
          </cell>
          <cell r="J9540" t="str">
            <v>Pcs</v>
          </cell>
          <cell r="K9540">
            <v>0</v>
          </cell>
          <cell r="T9540">
            <v>0</v>
          </cell>
          <cell r="U9540">
            <v>50</v>
          </cell>
          <cell r="W9540">
            <v>0</v>
          </cell>
        </row>
        <row r="9541">
          <cell r="B9541">
            <v>9540</v>
          </cell>
          <cell r="G9541" t="str">
            <v>Sticker Rockup 480 SL @20 ltr</v>
          </cell>
          <cell r="H9541">
            <v>20</v>
          </cell>
          <cell r="I9541">
            <v>1</v>
          </cell>
          <cell r="J9541" t="str">
            <v>Pcs</v>
          </cell>
          <cell r="K9541">
            <v>0</v>
          </cell>
          <cell r="T9541">
            <v>0</v>
          </cell>
          <cell r="U9541">
            <v>50</v>
          </cell>
          <cell r="W9541">
            <v>0</v>
          </cell>
        </row>
        <row r="9542">
          <cell r="B9542">
            <v>9541</v>
          </cell>
          <cell r="G9542" t="str">
            <v>Rockup 160 SL @20 ltr</v>
          </cell>
          <cell r="H9542">
            <v>20</v>
          </cell>
          <cell r="I9542">
            <v>1</v>
          </cell>
          <cell r="J9542" t="str">
            <v>Liter</v>
          </cell>
          <cell r="K9542">
            <v>0</v>
          </cell>
          <cell r="T9542">
            <v>0</v>
          </cell>
          <cell r="U9542">
            <v>1000</v>
          </cell>
          <cell r="W9542">
            <v>0</v>
          </cell>
        </row>
        <row r="9543">
          <cell r="B9543">
            <v>9542</v>
          </cell>
          <cell r="G9543" t="str">
            <v>Glyphosate 95% TC</v>
          </cell>
          <cell r="H9543">
            <v>25</v>
          </cell>
          <cell r="I9543">
            <v>1</v>
          </cell>
          <cell r="J9543" t="str">
            <v>Kg</v>
          </cell>
          <cell r="K9543">
            <v>0</v>
          </cell>
          <cell r="T9543">
            <v>0</v>
          </cell>
          <cell r="U9543">
            <v>247</v>
          </cell>
          <cell r="W9543">
            <v>0</v>
          </cell>
        </row>
        <row r="9544">
          <cell r="B9544">
            <v>9543</v>
          </cell>
          <cell r="G9544" t="str">
            <v>Agrisol 415 N</v>
          </cell>
          <cell r="H9544">
            <v>200</v>
          </cell>
          <cell r="I9544">
            <v>1</v>
          </cell>
          <cell r="J9544" t="str">
            <v>Kg</v>
          </cell>
          <cell r="K9544">
            <v>0</v>
          </cell>
          <cell r="T9544">
            <v>0</v>
          </cell>
          <cell r="U9544">
            <v>100</v>
          </cell>
          <cell r="W9544">
            <v>0</v>
          </cell>
        </row>
        <row r="9545">
          <cell r="B9545">
            <v>9544</v>
          </cell>
          <cell r="G9545" t="str">
            <v>Tartrazine @25Kg</v>
          </cell>
          <cell r="H9545">
            <v>25</v>
          </cell>
          <cell r="I9545">
            <v>1</v>
          </cell>
          <cell r="J9545" t="str">
            <v>Kg</v>
          </cell>
          <cell r="K9545">
            <v>0</v>
          </cell>
          <cell r="T9545">
            <v>0</v>
          </cell>
          <cell r="U9545">
            <v>0.4</v>
          </cell>
          <cell r="W9545">
            <v>0</v>
          </cell>
        </row>
        <row r="9546">
          <cell r="B9546">
            <v>9545</v>
          </cell>
          <cell r="G9546" t="str">
            <v>Jerrycan HDPE - 20 L</v>
          </cell>
          <cell r="H9546">
            <v>20</v>
          </cell>
          <cell r="I9546">
            <v>1</v>
          </cell>
          <cell r="J9546" t="str">
            <v>Pcs</v>
          </cell>
          <cell r="K9546">
            <v>0</v>
          </cell>
          <cell r="T9546">
            <v>0</v>
          </cell>
          <cell r="U9546">
            <v>50</v>
          </cell>
          <cell r="W9546">
            <v>0</v>
          </cell>
        </row>
        <row r="9547">
          <cell r="B9547">
            <v>9546</v>
          </cell>
          <cell r="G9547" t="str">
            <v>Jerrycan HDPE - 20 L - Plug</v>
          </cell>
          <cell r="H9547">
            <v>20</v>
          </cell>
          <cell r="I9547">
            <v>1</v>
          </cell>
          <cell r="J9547" t="str">
            <v>Pcs</v>
          </cell>
          <cell r="K9547">
            <v>0</v>
          </cell>
          <cell r="T9547">
            <v>0</v>
          </cell>
          <cell r="U9547">
            <v>50</v>
          </cell>
          <cell r="W9547">
            <v>0</v>
          </cell>
        </row>
        <row r="9548">
          <cell r="B9548">
            <v>9547</v>
          </cell>
          <cell r="G9548" t="str">
            <v>Jerrycan HDPE - 20 L - Cap - Black</v>
          </cell>
          <cell r="H9548">
            <v>20</v>
          </cell>
          <cell r="I9548">
            <v>1</v>
          </cell>
          <cell r="J9548" t="str">
            <v>Pcs</v>
          </cell>
          <cell r="K9548">
            <v>0</v>
          </cell>
          <cell r="T9548">
            <v>0</v>
          </cell>
          <cell r="U9548">
            <v>50</v>
          </cell>
          <cell r="W9548">
            <v>0</v>
          </cell>
        </row>
        <row r="9549">
          <cell r="B9549">
            <v>9548</v>
          </cell>
          <cell r="G9549" t="str">
            <v>Sticker Rockup 480 SL @20 ltr</v>
          </cell>
          <cell r="H9549">
            <v>20</v>
          </cell>
          <cell r="I9549">
            <v>1</v>
          </cell>
          <cell r="J9549" t="str">
            <v>Pcs</v>
          </cell>
          <cell r="K9549">
            <v>0</v>
          </cell>
          <cell r="T9549">
            <v>0</v>
          </cell>
          <cell r="U9549">
            <v>50</v>
          </cell>
          <cell r="W9549">
            <v>0</v>
          </cell>
        </row>
        <row r="9550">
          <cell r="B9550">
            <v>9549</v>
          </cell>
          <cell r="G9550" t="str">
            <v>Rockup 160 SL @20 ltr</v>
          </cell>
          <cell r="H9550">
            <v>20</v>
          </cell>
          <cell r="I9550">
            <v>1</v>
          </cell>
          <cell r="J9550" t="str">
            <v>Liter</v>
          </cell>
          <cell r="K9550">
            <v>0</v>
          </cell>
          <cell r="T9550">
            <v>0</v>
          </cell>
          <cell r="U9550">
            <v>1000</v>
          </cell>
          <cell r="W9550">
            <v>0</v>
          </cell>
        </row>
        <row r="9551">
          <cell r="B9551">
            <v>9550</v>
          </cell>
          <cell r="G9551" t="str">
            <v>Scrap - Disponil TD 1080</v>
          </cell>
          <cell r="H9551">
            <v>1000</v>
          </cell>
          <cell r="I9551">
            <v>1</v>
          </cell>
          <cell r="J9551" t="str">
            <v>Kg</v>
          </cell>
          <cell r="K9551">
            <v>0</v>
          </cell>
          <cell r="T9551">
            <v>0</v>
          </cell>
          <cell r="U9551">
            <v>480</v>
          </cell>
          <cell r="W9551">
            <v>0</v>
          </cell>
        </row>
        <row r="9552">
          <cell r="B9552">
            <v>9551</v>
          </cell>
          <cell r="G9552" t="str">
            <v>IPA</v>
          </cell>
          <cell r="H9552">
            <v>160</v>
          </cell>
          <cell r="I9552">
            <v>1</v>
          </cell>
          <cell r="J9552" t="str">
            <v>Kg</v>
          </cell>
          <cell r="K9552">
            <v>0</v>
          </cell>
          <cell r="T9552">
            <v>0</v>
          </cell>
          <cell r="U9552">
            <v>84</v>
          </cell>
          <cell r="W9552">
            <v>0</v>
          </cell>
        </row>
        <row r="9553">
          <cell r="B9553">
            <v>9552</v>
          </cell>
          <cell r="G9553" t="str">
            <v>Scrap - Dehygant B10</v>
          </cell>
          <cell r="H9553">
            <v>30</v>
          </cell>
          <cell r="I9553">
            <v>1</v>
          </cell>
          <cell r="J9553" t="str">
            <v>Kg</v>
          </cell>
          <cell r="K9553">
            <v>0</v>
          </cell>
          <cell r="T9553">
            <v>0</v>
          </cell>
          <cell r="U9553">
            <v>1</v>
          </cell>
          <cell r="W9553">
            <v>0</v>
          </cell>
        </row>
        <row r="9554">
          <cell r="B9554">
            <v>9553</v>
          </cell>
          <cell r="G9554" t="str">
            <v>Bottle PET - 0,25 L</v>
          </cell>
          <cell r="H9554">
            <v>0.25</v>
          </cell>
          <cell r="I9554">
            <v>1</v>
          </cell>
          <cell r="J9554" t="str">
            <v>Pcs</v>
          </cell>
          <cell r="K9554">
            <v>0</v>
          </cell>
          <cell r="T9554">
            <v>0</v>
          </cell>
          <cell r="U9554">
            <v>4000</v>
          </cell>
          <cell r="W9554">
            <v>0</v>
          </cell>
        </row>
        <row r="9555">
          <cell r="B9555">
            <v>9554</v>
          </cell>
          <cell r="G9555" t="str">
            <v>Bottle PET - 0,25 L - Plug</v>
          </cell>
          <cell r="H9555">
            <v>0.25</v>
          </cell>
          <cell r="I9555">
            <v>1</v>
          </cell>
          <cell r="J9555" t="str">
            <v>Pcs</v>
          </cell>
          <cell r="K9555">
            <v>0</v>
          </cell>
          <cell r="T9555">
            <v>0</v>
          </cell>
          <cell r="U9555">
            <v>4000</v>
          </cell>
          <cell r="W9555">
            <v>0</v>
          </cell>
        </row>
        <row r="9556">
          <cell r="B9556">
            <v>9555</v>
          </cell>
          <cell r="G9556" t="str">
            <v>Bottle PET - 0,25 L - Cap</v>
          </cell>
          <cell r="H9556">
            <v>0.25</v>
          </cell>
          <cell r="I9556">
            <v>1</v>
          </cell>
          <cell r="J9556" t="str">
            <v>Pcs</v>
          </cell>
          <cell r="K9556">
            <v>0</v>
          </cell>
          <cell r="T9556">
            <v>0</v>
          </cell>
          <cell r="U9556">
            <v>4000</v>
          </cell>
          <cell r="W9556">
            <v>0</v>
          </cell>
        </row>
        <row r="9557">
          <cell r="B9557">
            <v>9556</v>
          </cell>
          <cell r="G9557" t="str">
            <v>Sticker Everstick 400 SL - 0,25 L</v>
          </cell>
          <cell r="H9557">
            <v>0.25</v>
          </cell>
          <cell r="I9557">
            <v>1</v>
          </cell>
          <cell r="J9557" t="str">
            <v>Pcs</v>
          </cell>
          <cell r="K9557">
            <v>0</v>
          </cell>
          <cell r="T9557">
            <v>0</v>
          </cell>
          <cell r="U9557">
            <v>4000</v>
          </cell>
          <cell r="W9557">
            <v>0</v>
          </cell>
        </row>
        <row r="9558">
          <cell r="B9558">
            <v>9557</v>
          </cell>
          <cell r="G9558" t="str">
            <v>PVC Shrink Wrap Logo Nathani</v>
          </cell>
          <cell r="H9558">
            <v>1</v>
          </cell>
          <cell r="I9558">
            <v>1</v>
          </cell>
          <cell r="J9558" t="str">
            <v>Pcs</v>
          </cell>
          <cell r="K9558">
            <v>0</v>
          </cell>
          <cell r="T9558">
            <v>0</v>
          </cell>
          <cell r="U9558">
            <v>4000</v>
          </cell>
          <cell r="W9558">
            <v>0</v>
          </cell>
        </row>
        <row r="9559">
          <cell r="B9559">
            <v>9558</v>
          </cell>
          <cell r="G9559" t="str">
            <v>Karton Box Everstick 400 SL - 0,25 L</v>
          </cell>
          <cell r="H9559">
            <v>0.25</v>
          </cell>
          <cell r="I9559">
            <v>1</v>
          </cell>
          <cell r="J9559" t="str">
            <v>Pcs</v>
          </cell>
          <cell r="K9559">
            <v>0</v>
          </cell>
          <cell r="T9559">
            <v>0</v>
          </cell>
          <cell r="U9559">
            <v>100</v>
          </cell>
          <cell r="W9559">
            <v>0</v>
          </cell>
        </row>
        <row r="9560">
          <cell r="B9560">
            <v>9559</v>
          </cell>
          <cell r="G9560" t="str">
            <v>Everstick 400 SL @250 ml</v>
          </cell>
          <cell r="H9560">
            <v>0.25</v>
          </cell>
          <cell r="I9560">
            <v>40</v>
          </cell>
          <cell r="J9560" t="str">
            <v>Liter</v>
          </cell>
          <cell r="K9560">
            <v>0</v>
          </cell>
          <cell r="T9560">
            <v>0</v>
          </cell>
          <cell r="U9560">
            <v>1000</v>
          </cell>
          <cell r="W9560">
            <v>0</v>
          </cell>
        </row>
        <row r="9561">
          <cell r="B9561">
            <v>9560</v>
          </cell>
          <cell r="G9561" t="str">
            <v>Scrap - Disponil TD 1080</v>
          </cell>
          <cell r="H9561">
            <v>1000</v>
          </cell>
          <cell r="I9561">
            <v>1</v>
          </cell>
          <cell r="J9561" t="str">
            <v>Kg</v>
          </cell>
          <cell r="K9561">
            <v>0</v>
          </cell>
          <cell r="T9561">
            <v>0</v>
          </cell>
          <cell r="U9561">
            <v>940</v>
          </cell>
          <cell r="W9561">
            <v>0</v>
          </cell>
        </row>
        <row r="9562">
          <cell r="B9562">
            <v>9561</v>
          </cell>
          <cell r="G9562" t="str">
            <v>Scrap - Isopropylamine Glyphosate 62% TA</v>
          </cell>
          <cell r="H9562">
            <v>250</v>
          </cell>
          <cell r="I9562">
            <v>1</v>
          </cell>
          <cell r="J9562" t="str">
            <v>Kg</v>
          </cell>
          <cell r="K9562">
            <v>0</v>
          </cell>
          <cell r="T9562">
            <v>0</v>
          </cell>
          <cell r="U9562">
            <v>1235</v>
          </cell>
          <cell r="W9562">
            <v>0</v>
          </cell>
        </row>
        <row r="9563">
          <cell r="B9563">
            <v>9562</v>
          </cell>
          <cell r="G9563" t="str">
            <v>Scrap - Dehygant B10</v>
          </cell>
          <cell r="H9563">
            <v>30</v>
          </cell>
          <cell r="I9563">
            <v>1</v>
          </cell>
          <cell r="J9563" t="str">
            <v>Kg</v>
          </cell>
          <cell r="K9563">
            <v>0</v>
          </cell>
          <cell r="T9563">
            <v>0</v>
          </cell>
          <cell r="U9563">
            <v>2</v>
          </cell>
          <cell r="W9563">
            <v>0</v>
          </cell>
        </row>
        <row r="9564">
          <cell r="B9564">
            <v>9563</v>
          </cell>
          <cell r="E9564" t="str">
            <v>1.1.7.0.3.245</v>
          </cell>
          <cell r="G9564" t="str">
            <v>ProQuat 276 SL @1 Ltr</v>
          </cell>
          <cell r="H9564">
            <v>1</v>
          </cell>
          <cell r="I9564">
            <v>12</v>
          </cell>
          <cell r="J9564" t="str">
            <v>Pcs</v>
          </cell>
          <cell r="K9564">
            <v>31553.597423120093</v>
          </cell>
          <cell r="T9564">
            <v>0</v>
          </cell>
          <cell r="U9564">
            <v>3996</v>
          </cell>
          <cell r="W9564">
            <v>0</v>
          </cell>
        </row>
        <row r="9565">
          <cell r="B9565">
            <v>9564</v>
          </cell>
          <cell r="E9565" t="str">
            <v>1.1.7.0.3.247</v>
          </cell>
          <cell r="G9565" t="str">
            <v>Mark Up 480 SL @20 ltr</v>
          </cell>
          <cell r="H9565">
            <v>20</v>
          </cell>
          <cell r="I9565">
            <v>1</v>
          </cell>
          <cell r="J9565" t="str">
            <v>Pcs</v>
          </cell>
          <cell r="K9565">
            <v>32965.40444852566</v>
          </cell>
          <cell r="T9565">
            <v>0</v>
          </cell>
          <cell r="U9565">
            <v>10000</v>
          </cell>
          <cell r="W9565">
            <v>0</v>
          </cell>
        </row>
        <row r="9566">
          <cell r="B9566">
            <v>9565</v>
          </cell>
          <cell r="E9566" t="str">
            <v>1.1.7.0.3.236</v>
          </cell>
          <cell r="G9566" t="str">
            <v>ProQuat 276 SL @20 ltr</v>
          </cell>
          <cell r="H9566">
            <v>20</v>
          </cell>
          <cell r="I9566">
            <v>1</v>
          </cell>
          <cell r="J9566" t="str">
            <v>Pcs</v>
          </cell>
          <cell r="K9566">
            <v>29122.114258136924</v>
          </cell>
          <cell r="T9566">
            <v>0</v>
          </cell>
          <cell r="U9566">
            <v>5000</v>
          </cell>
          <cell r="W9566">
            <v>0</v>
          </cell>
        </row>
        <row r="9567">
          <cell r="B9567">
            <v>9566</v>
          </cell>
          <cell r="E9567" t="str">
            <v>1.1.7.0.3.237</v>
          </cell>
          <cell r="G9567" t="str">
            <v>ProQuat 276 SL @20 ltr</v>
          </cell>
          <cell r="H9567">
            <v>20</v>
          </cell>
          <cell r="I9567">
            <v>1</v>
          </cell>
          <cell r="J9567" t="str">
            <v>Pcs</v>
          </cell>
          <cell r="K9567">
            <v>29122.114258136924</v>
          </cell>
          <cell r="T9567">
            <v>0</v>
          </cell>
          <cell r="U9567">
            <v>1000</v>
          </cell>
          <cell r="W9567">
            <v>0</v>
          </cell>
        </row>
        <row r="9568">
          <cell r="B9568">
            <v>9567</v>
          </cell>
          <cell r="E9568" t="str">
            <v>1.1.7.0.3.238</v>
          </cell>
          <cell r="G9568" t="str">
            <v>ProQuat 276 SL @20 ltr</v>
          </cell>
          <cell r="H9568">
            <v>20</v>
          </cell>
          <cell r="I9568">
            <v>1</v>
          </cell>
          <cell r="J9568" t="str">
            <v>Pcs</v>
          </cell>
          <cell r="K9568">
            <v>29122.114258136924</v>
          </cell>
          <cell r="T9568">
            <v>0</v>
          </cell>
          <cell r="U9568">
            <v>4000</v>
          </cell>
          <cell r="W9568">
            <v>0</v>
          </cell>
        </row>
        <row r="9569">
          <cell r="B9569">
            <v>9568</v>
          </cell>
          <cell r="E9569" t="str">
            <v>1.1.7.0.3.239</v>
          </cell>
          <cell r="G9569" t="str">
            <v>ProQuat 276 SL @1 Ltr</v>
          </cell>
          <cell r="H9569">
            <v>1</v>
          </cell>
          <cell r="I9569">
            <v>12</v>
          </cell>
          <cell r="J9569" t="str">
            <v>Pcs</v>
          </cell>
          <cell r="K9569">
            <v>31553.597423120093</v>
          </cell>
          <cell r="T9569">
            <v>0</v>
          </cell>
          <cell r="U9569">
            <v>2004</v>
          </cell>
          <cell r="W9569">
            <v>0</v>
          </cell>
        </row>
        <row r="9570">
          <cell r="B9570">
            <v>9569</v>
          </cell>
          <cell r="E9570" t="str">
            <v>1.1.7.0.3.242</v>
          </cell>
          <cell r="G9570" t="str">
            <v>ProQuat 276 SL @1 Ltr</v>
          </cell>
          <cell r="H9570">
            <v>1</v>
          </cell>
          <cell r="I9570">
            <v>12</v>
          </cell>
          <cell r="J9570" t="str">
            <v>Pcs</v>
          </cell>
          <cell r="K9570">
            <v>31553.597423120093</v>
          </cell>
          <cell r="T9570">
            <v>0</v>
          </cell>
          <cell r="U9570">
            <v>996</v>
          </cell>
          <cell r="W9570">
            <v>0</v>
          </cell>
        </row>
        <row r="9571">
          <cell r="B9571">
            <v>9570</v>
          </cell>
          <cell r="E9571" t="str">
            <v>1.1.7.0.3.243</v>
          </cell>
          <cell r="G9571" t="str">
            <v>ProQuat 276 SL @1 Ltr</v>
          </cell>
          <cell r="H9571">
            <v>1</v>
          </cell>
          <cell r="I9571">
            <v>12</v>
          </cell>
          <cell r="J9571" t="str">
            <v>Pcs</v>
          </cell>
          <cell r="K9571">
            <v>31553.597423120093</v>
          </cell>
          <cell r="T9571">
            <v>0</v>
          </cell>
          <cell r="U9571">
            <v>1008</v>
          </cell>
          <cell r="W9571">
            <v>0</v>
          </cell>
        </row>
        <row r="9572">
          <cell r="B9572">
            <v>9571</v>
          </cell>
          <cell r="E9572" t="str">
            <v>1.1.7.0.3.249</v>
          </cell>
          <cell r="G9572" t="str">
            <v>Grandup 480 SL @20 ltr</v>
          </cell>
          <cell r="H9572">
            <v>20</v>
          </cell>
          <cell r="I9572">
            <v>1</v>
          </cell>
          <cell r="J9572" t="str">
            <v>Pcs</v>
          </cell>
          <cell r="K9572">
            <v>32965.40444852566</v>
          </cell>
          <cell r="T9572">
            <v>0</v>
          </cell>
          <cell r="U9572">
            <v>5000</v>
          </cell>
          <cell r="W9572">
            <v>0</v>
          </cell>
        </row>
        <row r="9573">
          <cell r="B9573">
            <v>9572</v>
          </cell>
          <cell r="E9573" t="str">
            <v>1.1.7.0.3.250</v>
          </cell>
          <cell r="G9573" t="str">
            <v>Rockup 160 SL @20 ltr</v>
          </cell>
          <cell r="H9573">
            <v>20</v>
          </cell>
          <cell r="I9573">
            <v>1</v>
          </cell>
          <cell r="J9573" t="str">
            <v>Pcs</v>
          </cell>
          <cell r="K9573">
            <v>32965.40444852566</v>
          </cell>
          <cell r="T9573">
            <v>0</v>
          </cell>
          <cell r="U9573">
            <v>5000</v>
          </cell>
          <cell r="W9573">
            <v>0</v>
          </cell>
        </row>
        <row r="9574">
          <cell r="B9574">
            <v>9573</v>
          </cell>
          <cell r="E9574" t="str">
            <v>1.1.7.0.1.209</v>
          </cell>
          <cell r="G9574" t="str">
            <v>Jerrycan HDPE - 20 L</v>
          </cell>
          <cell r="H9574">
            <v>20</v>
          </cell>
          <cell r="I9574">
            <v>1</v>
          </cell>
          <cell r="J9574" t="str">
            <v>Pcs</v>
          </cell>
          <cell r="K9574">
            <v>23000</v>
          </cell>
          <cell r="T9574">
            <v>0</v>
          </cell>
          <cell r="U9574">
            <v>6</v>
          </cell>
          <cell r="W9574">
            <v>0</v>
          </cell>
        </row>
        <row r="9575">
          <cell r="B9575">
            <v>9574</v>
          </cell>
          <cell r="E9575" t="str">
            <v>1.1.7.0.1.210</v>
          </cell>
          <cell r="G9575" t="str">
            <v>Jerrycan HDPE - 20 L - Plug</v>
          </cell>
          <cell r="H9575">
            <v>20</v>
          </cell>
          <cell r="I9575">
            <v>1</v>
          </cell>
          <cell r="J9575" t="str">
            <v>Pcs</v>
          </cell>
          <cell r="K9575">
            <v>620</v>
          </cell>
          <cell r="T9575">
            <v>0</v>
          </cell>
          <cell r="U9575">
            <v>6</v>
          </cell>
          <cell r="W9575">
            <v>0</v>
          </cell>
        </row>
        <row r="9576">
          <cell r="B9576">
            <v>9575</v>
          </cell>
          <cell r="E9576" t="str">
            <v>1.1.7.0.1.211</v>
          </cell>
          <cell r="G9576" t="str">
            <v>Jerrycan HDPE - 20 L - Cap - Black</v>
          </cell>
          <cell r="H9576">
            <v>20</v>
          </cell>
          <cell r="I9576">
            <v>1</v>
          </cell>
          <cell r="J9576" t="str">
            <v>Pcs</v>
          </cell>
          <cell r="K9576">
            <v>620</v>
          </cell>
          <cell r="T9576">
            <v>0</v>
          </cell>
          <cell r="U9576">
            <v>6</v>
          </cell>
          <cell r="W9576">
            <v>0</v>
          </cell>
        </row>
        <row r="9577">
          <cell r="B9577">
            <v>9576</v>
          </cell>
          <cell r="E9577" t="str">
            <v>1.1.7.0.1.206</v>
          </cell>
          <cell r="G9577" t="str">
            <v>Jerrycan HDPE - 4 L</v>
          </cell>
          <cell r="H9577">
            <v>4</v>
          </cell>
          <cell r="I9577">
            <v>1</v>
          </cell>
          <cell r="J9577" t="str">
            <v>Pcs</v>
          </cell>
          <cell r="K9577">
            <v>4500</v>
          </cell>
          <cell r="T9577">
            <v>0</v>
          </cell>
          <cell r="U9577">
            <v>3</v>
          </cell>
          <cell r="W9577">
            <v>0</v>
          </cell>
        </row>
        <row r="9578">
          <cell r="B9578">
            <v>9577</v>
          </cell>
          <cell r="E9578" t="str">
            <v>1.1.7.0.1.89</v>
          </cell>
          <cell r="G9578" t="str">
            <v>Karton Box Grandup 480 SL - 1 L</v>
          </cell>
          <cell r="H9578">
            <v>1</v>
          </cell>
          <cell r="I9578">
            <v>1</v>
          </cell>
          <cell r="J9578" t="str">
            <v>Pcs</v>
          </cell>
          <cell r="K9578">
            <v>4224</v>
          </cell>
          <cell r="T9578">
            <v>0</v>
          </cell>
          <cell r="U9578">
            <v>3</v>
          </cell>
          <cell r="W9578">
            <v>0</v>
          </cell>
        </row>
        <row r="9579">
          <cell r="B9579">
            <v>9578</v>
          </cell>
          <cell r="E9579" t="str">
            <v>1.1.7.0.1.82</v>
          </cell>
          <cell r="G9579" t="str">
            <v>Sticker Grandup 480 SL - 1 L</v>
          </cell>
          <cell r="H9579">
            <v>1</v>
          </cell>
          <cell r="I9579">
            <v>1</v>
          </cell>
          <cell r="J9579" t="str">
            <v>Pcs</v>
          </cell>
          <cell r="K9579">
            <v>455</v>
          </cell>
          <cell r="T9579">
            <v>0</v>
          </cell>
          <cell r="U9579">
            <v>3</v>
          </cell>
          <cell r="W9579">
            <v>0</v>
          </cell>
        </row>
        <row r="9580">
          <cell r="B9580">
            <v>9579</v>
          </cell>
          <cell r="E9580" t="str">
            <v>1.1.7.0.1.248</v>
          </cell>
          <cell r="G9580" t="str">
            <v xml:space="preserve">Karton Box FP Curthane @1 kg </v>
          </cell>
          <cell r="H9580">
            <v>20</v>
          </cell>
          <cell r="I9580">
            <v>1</v>
          </cell>
          <cell r="J9580" t="str">
            <v>Pcs</v>
          </cell>
          <cell r="K9580">
            <v>14117</v>
          </cell>
          <cell r="T9580">
            <v>0</v>
          </cell>
          <cell r="U9580">
            <v>1</v>
          </cell>
          <cell r="W9580">
            <v>0</v>
          </cell>
        </row>
        <row r="9581">
          <cell r="B9581">
            <v>9580</v>
          </cell>
          <cell r="E9581" t="str">
            <v>1.1.7.0.1.131</v>
          </cell>
          <cell r="G9581" t="str">
            <v>PVC Shrink Wrap Logo Nathani</v>
          </cell>
          <cell r="H9581">
            <v>1</v>
          </cell>
          <cell r="I9581">
            <v>1</v>
          </cell>
          <cell r="J9581" t="str">
            <v>Pcs</v>
          </cell>
          <cell r="K9581">
            <v>16.16</v>
          </cell>
          <cell r="T9581">
            <v>0</v>
          </cell>
          <cell r="U9581">
            <v>1</v>
          </cell>
          <cell r="W9581">
            <v>0</v>
          </cell>
        </row>
        <row r="9582">
          <cell r="B9582">
            <v>9581</v>
          </cell>
          <cell r="E9582" t="str">
            <v>1.1.7.0.1.167</v>
          </cell>
          <cell r="G9582" t="str">
            <v>Sticker Grandup 480 SL - 20 L</v>
          </cell>
          <cell r="H9582">
            <v>20</v>
          </cell>
          <cell r="I9582">
            <v>1</v>
          </cell>
          <cell r="J9582" t="str">
            <v>Pcs</v>
          </cell>
          <cell r="K9582">
            <v>808</v>
          </cell>
          <cell r="T9582">
            <v>0</v>
          </cell>
          <cell r="U9582">
            <v>1</v>
          </cell>
          <cell r="W9582">
            <v>0</v>
          </cell>
        </row>
        <row r="9583">
          <cell r="B9583">
            <v>9582</v>
          </cell>
          <cell r="E9583" t="str">
            <v>1.1.7.0.1.296</v>
          </cell>
          <cell r="G9583" t="str">
            <v>Bottle PET - 0,1 L - Cap</v>
          </cell>
          <cell r="H9583">
            <v>0.1</v>
          </cell>
          <cell r="I9583">
            <v>1</v>
          </cell>
          <cell r="J9583" t="str">
            <v>Pcs</v>
          </cell>
          <cell r="K9583">
            <v>170</v>
          </cell>
          <cell r="T9583">
            <v>0</v>
          </cell>
          <cell r="U9583">
            <v>1</v>
          </cell>
          <cell r="W9583">
            <v>0</v>
          </cell>
        </row>
        <row r="9584">
          <cell r="B9584">
            <v>9583</v>
          </cell>
          <cell r="E9584" t="str">
            <v>1.1.7.0.1.138</v>
          </cell>
          <cell r="G9584" t="str">
            <v>Sticker Voltaris 240 SL - 20 L</v>
          </cell>
          <cell r="H9584">
            <v>20</v>
          </cell>
          <cell r="I9584">
            <v>1</v>
          </cell>
          <cell r="J9584" t="str">
            <v>Pcs</v>
          </cell>
          <cell r="K9584">
            <v>202</v>
          </cell>
          <cell r="T9584">
            <v>0</v>
          </cell>
          <cell r="U9584">
            <v>1</v>
          </cell>
          <cell r="W9584">
            <v>0</v>
          </cell>
        </row>
        <row r="9585">
          <cell r="B9585">
            <v>9584</v>
          </cell>
          <cell r="E9585" t="str">
            <v>1.1.7.0.1.53</v>
          </cell>
          <cell r="G9585" t="str">
            <v>Sticker Fenomin 480 SL - 20 L</v>
          </cell>
          <cell r="H9585">
            <v>20</v>
          </cell>
          <cell r="I9585">
            <v>1</v>
          </cell>
          <cell r="J9585" t="str">
            <v>Pcs</v>
          </cell>
          <cell r="K9585">
            <v>505</v>
          </cell>
          <cell r="T9585">
            <v>0</v>
          </cell>
          <cell r="U9585">
            <v>1</v>
          </cell>
          <cell r="W9585">
            <v>0</v>
          </cell>
        </row>
        <row r="9586">
          <cell r="B9586">
            <v>9585</v>
          </cell>
          <cell r="E9586" t="str">
            <v>1.1.7.0.1.54</v>
          </cell>
          <cell r="G9586" t="str">
            <v>Sticker Grandup 480 SL - 20 L</v>
          </cell>
          <cell r="H9586">
            <v>20</v>
          </cell>
          <cell r="I9586">
            <v>1</v>
          </cell>
          <cell r="J9586" t="str">
            <v>Pcs</v>
          </cell>
          <cell r="K9586">
            <v>808</v>
          </cell>
          <cell r="T9586">
            <v>0</v>
          </cell>
          <cell r="U9586">
            <v>1</v>
          </cell>
          <cell r="W9586">
            <v>0</v>
          </cell>
        </row>
        <row r="9587">
          <cell r="B9587">
            <v>9586</v>
          </cell>
          <cell r="E9587" t="str">
            <v>1.1.7.0.1.137</v>
          </cell>
          <cell r="G9587" t="str">
            <v>Sticker ProQuat 276 SL - 20 L</v>
          </cell>
          <cell r="H9587">
            <v>20</v>
          </cell>
          <cell r="I9587">
            <v>1</v>
          </cell>
          <cell r="J9587" t="str">
            <v>Pcs</v>
          </cell>
          <cell r="K9587">
            <v>253</v>
          </cell>
          <cell r="T9587">
            <v>0</v>
          </cell>
          <cell r="U9587">
            <v>1</v>
          </cell>
          <cell r="W9587">
            <v>0</v>
          </cell>
        </row>
        <row r="9588">
          <cell r="B9588">
            <v>9587</v>
          </cell>
          <cell r="E9588" t="str">
            <v>1.1.7.0.1.55</v>
          </cell>
          <cell r="G9588" t="str">
            <v>Sticker Markup 480 SL - 20 L</v>
          </cell>
          <cell r="H9588">
            <v>20</v>
          </cell>
          <cell r="I9588">
            <v>1</v>
          </cell>
          <cell r="J9588" t="str">
            <v>Pcs</v>
          </cell>
          <cell r="K9588">
            <v>960</v>
          </cell>
          <cell r="T9588">
            <v>0</v>
          </cell>
          <cell r="U9588">
            <v>1</v>
          </cell>
          <cell r="W9588">
            <v>0</v>
          </cell>
        </row>
        <row r="9589">
          <cell r="B9589">
            <v>9588</v>
          </cell>
          <cell r="E9589" t="str">
            <v>1.1.7.0.1.128</v>
          </cell>
          <cell r="G9589" t="str">
            <v>Sticker Alert 20 WG - 0,25 K</v>
          </cell>
          <cell r="H9589">
            <v>0.25</v>
          </cell>
          <cell r="I9589">
            <v>1</v>
          </cell>
          <cell r="J9589" t="str">
            <v>Pcs</v>
          </cell>
          <cell r="K9589">
            <v>253</v>
          </cell>
          <cell r="T9589">
            <v>0</v>
          </cell>
          <cell r="U9589">
            <v>1</v>
          </cell>
          <cell r="W9589">
            <v>0</v>
          </cell>
        </row>
        <row r="9590">
          <cell r="B9590">
            <v>9589</v>
          </cell>
          <cell r="E9590" t="str">
            <v>1.1.7.0.1.66</v>
          </cell>
          <cell r="G9590" t="str">
            <v>Sticker Markup 480 SL - 4 L</v>
          </cell>
          <cell r="H9590">
            <v>4</v>
          </cell>
          <cell r="I9590">
            <v>1</v>
          </cell>
          <cell r="J9590" t="str">
            <v>Pcs</v>
          </cell>
          <cell r="K9590">
            <v>657</v>
          </cell>
          <cell r="T9590">
            <v>0</v>
          </cell>
          <cell r="U9590">
            <v>1</v>
          </cell>
          <cell r="W9590">
            <v>0</v>
          </cell>
        </row>
        <row r="9591">
          <cell r="B9591">
            <v>9590</v>
          </cell>
          <cell r="E9591" t="str">
            <v>1.1.7.0.1.67</v>
          </cell>
          <cell r="G9591" t="str">
            <v>Sticker ProQuat 276 SL - 4 L</v>
          </cell>
          <cell r="H9591">
            <v>4</v>
          </cell>
          <cell r="I9591">
            <v>1</v>
          </cell>
          <cell r="J9591" t="str">
            <v>Pcs</v>
          </cell>
          <cell r="K9591">
            <v>657</v>
          </cell>
          <cell r="T9591">
            <v>0</v>
          </cell>
          <cell r="U9591">
            <v>1</v>
          </cell>
          <cell r="W9591">
            <v>0</v>
          </cell>
        </row>
        <row r="9592">
          <cell r="B9592">
            <v>9591</v>
          </cell>
          <cell r="E9592" t="str">
            <v>1.1.7.0.1.139</v>
          </cell>
          <cell r="G9592" t="str">
            <v>Sticker Voltaris 240 SL - 4 L</v>
          </cell>
          <cell r="H9592">
            <v>4</v>
          </cell>
          <cell r="I9592">
            <v>1</v>
          </cell>
          <cell r="J9592" t="str">
            <v>Pcs</v>
          </cell>
          <cell r="K9592">
            <v>657</v>
          </cell>
          <cell r="T9592">
            <v>0</v>
          </cell>
          <cell r="U9592">
            <v>1</v>
          </cell>
          <cell r="W9592">
            <v>0</v>
          </cell>
        </row>
        <row r="9593">
          <cell r="B9593">
            <v>9592</v>
          </cell>
          <cell r="E9593" t="str">
            <v>1.1.7.0.1.227</v>
          </cell>
          <cell r="G9593" t="str">
            <v>FP Curthane @1 kg (160/250+10)x 350mm</v>
          </cell>
          <cell r="H9593">
            <v>1</v>
          </cell>
          <cell r="I9593">
            <v>1</v>
          </cell>
          <cell r="J9593" t="str">
            <v>Pcs</v>
          </cell>
          <cell r="K9593">
            <v>1414</v>
          </cell>
          <cell r="T9593">
            <v>0</v>
          </cell>
          <cell r="U9593">
            <v>1</v>
          </cell>
          <cell r="W9593">
            <v>0</v>
          </cell>
        </row>
        <row r="9594">
          <cell r="B9594">
            <v>9593</v>
          </cell>
          <cell r="E9594" t="str">
            <v>1.1.7.0.1.225</v>
          </cell>
          <cell r="G9594" t="str">
            <v>FP Curthane @250 gr (105/160+10)x 250mm</v>
          </cell>
          <cell r="H9594">
            <v>0.25</v>
          </cell>
          <cell r="I9594">
            <v>1</v>
          </cell>
          <cell r="J9594" t="str">
            <v>Pcs</v>
          </cell>
          <cell r="K9594">
            <v>606</v>
          </cell>
          <cell r="T9594">
            <v>0</v>
          </cell>
          <cell r="U9594">
            <v>1</v>
          </cell>
          <cell r="W9594">
            <v>0</v>
          </cell>
        </row>
        <row r="9595">
          <cell r="B9595">
            <v>9594</v>
          </cell>
          <cell r="E9595" t="str">
            <v>1.1.7.0.1.226</v>
          </cell>
          <cell r="G9595" t="str">
            <v>FP Curthane @500 gr (120/200+10)x 300mm</v>
          </cell>
          <cell r="H9595">
            <v>0.5</v>
          </cell>
          <cell r="I9595">
            <v>1</v>
          </cell>
          <cell r="J9595" t="str">
            <v>Pcs</v>
          </cell>
          <cell r="K9595">
            <v>1061</v>
          </cell>
          <cell r="T9595">
            <v>0</v>
          </cell>
          <cell r="U9595">
            <v>1</v>
          </cell>
          <cell r="W9595">
            <v>0</v>
          </cell>
        </row>
        <row r="9596">
          <cell r="B9596">
            <v>9595</v>
          </cell>
          <cell r="G9596" t="str">
            <v>Scrap - Disponil TD 1080</v>
          </cell>
          <cell r="H9596">
            <v>1000</v>
          </cell>
          <cell r="I9596">
            <v>1</v>
          </cell>
          <cell r="J9596" t="str">
            <v>Kg</v>
          </cell>
          <cell r="K9596">
            <v>0</v>
          </cell>
          <cell r="T9596">
            <v>0</v>
          </cell>
          <cell r="U9596">
            <v>480</v>
          </cell>
          <cell r="W9596">
            <v>0</v>
          </cell>
        </row>
        <row r="9597">
          <cell r="B9597">
            <v>9596</v>
          </cell>
          <cell r="G9597" t="str">
            <v>IPA</v>
          </cell>
          <cell r="H9597">
            <v>160</v>
          </cell>
          <cell r="I9597">
            <v>1</v>
          </cell>
          <cell r="J9597" t="str">
            <v>Kg</v>
          </cell>
          <cell r="K9597">
            <v>0</v>
          </cell>
          <cell r="T9597">
            <v>0</v>
          </cell>
          <cell r="U9597">
            <v>84</v>
          </cell>
          <cell r="W9597">
            <v>0</v>
          </cell>
        </row>
        <row r="9598">
          <cell r="B9598">
            <v>9597</v>
          </cell>
          <cell r="G9598" t="str">
            <v>Scrap - Dehygant B10</v>
          </cell>
          <cell r="H9598">
            <v>30</v>
          </cell>
          <cell r="I9598">
            <v>1</v>
          </cell>
          <cell r="J9598" t="str">
            <v>Kg</v>
          </cell>
          <cell r="K9598">
            <v>0</v>
          </cell>
          <cell r="T9598">
            <v>0</v>
          </cell>
          <cell r="U9598">
            <v>1</v>
          </cell>
          <cell r="W9598">
            <v>0</v>
          </cell>
        </row>
        <row r="9599">
          <cell r="B9599">
            <v>9598</v>
          </cell>
          <cell r="G9599" t="str">
            <v>Bottle PET - 0,25 L</v>
          </cell>
          <cell r="H9599">
            <v>0.25</v>
          </cell>
          <cell r="I9599">
            <v>1</v>
          </cell>
          <cell r="J9599" t="str">
            <v>Pcs</v>
          </cell>
          <cell r="K9599">
            <v>0</v>
          </cell>
          <cell r="T9599">
            <v>0</v>
          </cell>
          <cell r="U9599">
            <v>4000</v>
          </cell>
          <cell r="W9599">
            <v>0</v>
          </cell>
        </row>
        <row r="9600">
          <cell r="B9600">
            <v>9599</v>
          </cell>
          <cell r="G9600" t="str">
            <v>Bottle PET - 0,25 L - Plug</v>
          </cell>
          <cell r="H9600">
            <v>0.25</v>
          </cell>
          <cell r="I9600">
            <v>1</v>
          </cell>
          <cell r="J9600" t="str">
            <v>Pcs</v>
          </cell>
          <cell r="K9600">
            <v>0</v>
          </cell>
          <cell r="T9600">
            <v>0</v>
          </cell>
          <cell r="U9600">
            <v>4000</v>
          </cell>
          <cell r="W9600">
            <v>0</v>
          </cell>
        </row>
        <row r="9601">
          <cell r="B9601">
            <v>9600</v>
          </cell>
          <cell r="G9601" t="str">
            <v>Bottle PET - 0,25 L - Cap</v>
          </cell>
          <cell r="H9601">
            <v>0.25</v>
          </cell>
          <cell r="I9601">
            <v>1</v>
          </cell>
          <cell r="J9601" t="str">
            <v>Pcs</v>
          </cell>
          <cell r="K9601">
            <v>0</v>
          </cell>
          <cell r="T9601">
            <v>0</v>
          </cell>
          <cell r="U9601">
            <v>4000</v>
          </cell>
          <cell r="W9601">
            <v>0</v>
          </cell>
        </row>
        <row r="9602">
          <cell r="B9602">
            <v>9601</v>
          </cell>
          <cell r="G9602" t="str">
            <v>Sticker Everstick 400 SL - 0,25 L</v>
          </cell>
          <cell r="H9602">
            <v>0.25</v>
          </cell>
          <cell r="I9602">
            <v>1</v>
          </cell>
          <cell r="J9602" t="str">
            <v>Pcs</v>
          </cell>
          <cell r="K9602">
            <v>0</v>
          </cell>
          <cell r="T9602">
            <v>0</v>
          </cell>
          <cell r="U9602">
            <v>4000</v>
          </cell>
          <cell r="W9602">
            <v>0</v>
          </cell>
        </row>
        <row r="9603">
          <cell r="B9603">
            <v>9602</v>
          </cell>
          <cell r="G9603" t="str">
            <v>PVC Shrink Wrap Logo Nathani</v>
          </cell>
          <cell r="H9603">
            <v>1</v>
          </cell>
          <cell r="I9603">
            <v>1</v>
          </cell>
          <cell r="J9603" t="str">
            <v>Pcs</v>
          </cell>
          <cell r="K9603">
            <v>0</v>
          </cell>
          <cell r="T9603">
            <v>0</v>
          </cell>
          <cell r="U9603">
            <v>3999</v>
          </cell>
          <cell r="W9603">
            <v>0</v>
          </cell>
        </row>
        <row r="9604">
          <cell r="B9604">
            <v>9603</v>
          </cell>
          <cell r="G9604" t="str">
            <v>Karton Box Everstick 400 SL - 0,25 L</v>
          </cell>
          <cell r="H9604">
            <v>0.25</v>
          </cell>
          <cell r="I9604">
            <v>1</v>
          </cell>
          <cell r="J9604" t="str">
            <v>Pcs</v>
          </cell>
          <cell r="K9604">
            <v>0</v>
          </cell>
          <cell r="T9604">
            <v>0</v>
          </cell>
          <cell r="U9604">
            <v>100</v>
          </cell>
          <cell r="W9604">
            <v>0</v>
          </cell>
        </row>
        <row r="9605">
          <cell r="B9605">
            <v>9604</v>
          </cell>
          <cell r="G9605" t="str">
            <v>Everstick 400 SL @250 ml</v>
          </cell>
          <cell r="H9605">
            <v>0.25</v>
          </cell>
          <cell r="I9605">
            <v>40</v>
          </cell>
          <cell r="J9605" t="str">
            <v>Liter</v>
          </cell>
          <cell r="K9605">
            <v>0</v>
          </cell>
          <cell r="T9605">
            <v>0</v>
          </cell>
          <cell r="U9605">
            <v>1000</v>
          </cell>
          <cell r="W9605">
            <v>0</v>
          </cell>
        </row>
        <row r="9606">
          <cell r="B9606">
            <v>9605</v>
          </cell>
          <cell r="G9606" t="str">
            <v>Glyphosate 95% TC</v>
          </cell>
          <cell r="H9606">
            <v>25</v>
          </cell>
          <cell r="I9606">
            <v>1</v>
          </cell>
          <cell r="J9606" t="str">
            <v>Kg</v>
          </cell>
          <cell r="K9606">
            <v>0</v>
          </cell>
          <cell r="T9606">
            <v>0</v>
          </cell>
          <cell r="U9606">
            <v>247</v>
          </cell>
          <cell r="W9606">
            <v>0</v>
          </cell>
        </row>
        <row r="9607">
          <cell r="B9607">
            <v>9606</v>
          </cell>
          <cell r="G9607" t="str">
            <v>Agrisol 415 N</v>
          </cell>
          <cell r="H9607">
            <v>200</v>
          </cell>
          <cell r="I9607">
            <v>1</v>
          </cell>
          <cell r="J9607" t="str">
            <v>Kg</v>
          </cell>
          <cell r="K9607">
            <v>0</v>
          </cell>
          <cell r="T9607">
            <v>0</v>
          </cell>
          <cell r="U9607">
            <v>100</v>
          </cell>
          <cell r="W9607">
            <v>0</v>
          </cell>
        </row>
        <row r="9608">
          <cell r="B9608">
            <v>9607</v>
          </cell>
          <cell r="G9608" t="str">
            <v>Tartrazine @25Kg</v>
          </cell>
          <cell r="H9608">
            <v>25</v>
          </cell>
          <cell r="I9608">
            <v>1</v>
          </cell>
          <cell r="J9608" t="str">
            <v>Kg</v>
          </cell>
          <cell r="K9608">
            <v>0</v>
          </cell>
          <cell r="T9608">
            <v>0</v>
          </cell>
          <cell r="U9608">
            <v>0.4</v>
          </cell>
          <cell r="W9608">
            <v>0</v>
          </cell>
        </row>
        <row r="9609">
          <cell r="B9609">
            <v>9608</v>
          </cell>
          <cell r="G9609" t="str">
            <v>Botol 1 Liter PET (PSS)</v>
          </cell>
          <cell r="H9609">
            <v>1</v>
          </cell>
          <cell r="I9609">
            <v>1</v>
          </cell>
          <cell r="J9609" t="str">
            <v>Pcs</v>
          </cell>
          <cell r="K9609">
            <v>0</v>
          </cell>
          <cell r="T9609">
            <v>0</v>
          </cell>
          <cell r="U9609">
            <v>1000</v>
          </cell>
          <cell r="W9609">
            <v>0</v>
          </cell>
        </row>
        <row r="9610">
          <cell r="B9610">
            <v>9609</v>
          </cell>
          <cell r="G9610" t="str">
            <v>Botol 1 Liter PET (PSS) Cup</v>
          </cell>
          <cell r="H9610">
            <v>1</v>
          </cell>
          <cell r="I9610">
            <v>1</v>
          </cell>
          <cell r="J9610" t="str">
            <v>Pcs</v>
          </cell>
          <cell r="K9610">
            <v>0</v>
          </cell>
          <cell r="T9610">
            <v>0</v>
          </cell>
          <cell r="U9610">
            <v>1000</v>
          </cell>
          <cell r="W9610">
            <v>0</v>
          </cell>
        </row>
        <row r="9611">
          <cell r="B9611">
            <v>9610</v>
          </cell>
          <cell r="G9611" t="str">
            <v>Botol 1 Liter PET (PSS) Plug</v>
          </cell>
          <cell r="H9611">
            <v>1</v>
          </cell>
          <cell r="I9611">
            <v>1</v>
          </cell>
          <cell r="J9611" t="str">
            <v>Pcs</v>
          </cell>
          <cell r="K9611">
            <v>0</v>
          </cell>
          <cell r="T9611">
            <v>0</v>
          </cell>
          <cell r="U9611">
            <v>1000</v>
          </cell>
          <cell r="W9611">
            <v>0</v>
          </cell>
        </row>
        <row r="9612">
          <cell r="B9612">
            <v>9611</v>
          </cell>
          <cell r="G9612" t="str">
            <v>Sticker Grandup 480 SL - 1 L</v>
          </cell>
          <cell r="H9612">
            <v>1</v>
          </cell>
          <cell r="I9612">
            <v>1</v>
          </cell>
          <cell r="J9612" t="str">
            <v>Pcs</v>
          </cell>
          <cell r="K9612">
            <v>0</v>
          </cell>
          <cell r="T9612">
            <v>0</v>
          </cell>
          <cell r="U9612">
            <v>1000</v>
          </cell>
          <cell r="W9612">
            <v>0</v>
          </cell>
        </row>
        <row r="9613">
          <cell r="B9613">
            <v>9612</v>
          </cell>
          <cell r="G9613" t="str">
            <v>PVC Shrink Wrap Logo Nathani</v>
          </cell>
          <cell r="H9613">
            <v>1</v>
          </cell>
          <cell r="I9613">
            <v>1</v>
          </cell>
          <cell r="J9613" t="str">
            <v>Pcs</v>
          </cell>
          <cell r="K9613">
            <v>0</v>
          </cell>
          <cell r="T9613">
            <v>0</v>
          </cell>
          <cell r="U9613">
            <v>1000</v>
          </cell>
          <cell r="W9613">
            <v>0</v>
          </cell>
        </row>
        <row r="9614">
          <cell r="B9614">
            <v>9613</v>
          </cell>
          <cell r="G9614" t="str">
            <v>Karton Box Grandup 480 SL - 1 L</v>
          </cell>
          <cell r="H9614">
            <v>1</v>
          </cell>
          <cell r="I9614">
            <v>1</v>
          </cell>
          <cell r="J9614" t="str">
            <v>Pcs</v>
          </cell>
          <cell r="K9614">
            <v>0</v>
          </cell>
          <cell r="T9614">
            <v>0</v>
          </cell>
          <cell r="U9614">
            <v>83</v>
          </cell>
          <cell r="W9614">
            <v>0</v>
          </cell>
        </row>
        <row r="9615">
          <cell r="B9615">
            <v>9614</v>
          </cell>
          <cell r="G9615" t="str">
            <v>Grandup 480 SL @1 ltr</v>
          </cell>
          <cell r="H9615">
            <v>1</v>
          </cell>
          <cell r="I9615">
            <v>12</v>
          </cell>
          <cell r="J9615" t="str">
            <v>Liter</v>
          </cell>
          <cell r="K9615">
            <v>0</v>
          </cell>
          <cell r="T9615">
            <v>0</v>
          </cell>
          <cell r="U9615">
            <v>996</v>
          </cell>
          <cell r="W9615">
            <v>0</v>
          </cell>
        </row>
        <row r="9616">
          <cell r="B9616">
            <v>9615</v>
          </cell>
          <cell r="G9616" t="str">
            <v>Glyphosate 95% TC</v>
          </cell>
          <cell r="H9616">
            <v>25</v>
          </cell>
          <cell r="I9616">
            <v>1</v>
          </cell>
          <cell r="J9616" t="str">
            <v>Kg</v>
          </cell>
          <cell r="K9616">
            <v>0</v>
          </cell>
          <cell r="T9616">
            <v>0</v>
          </cell>
          <cell r="U9616">
            <v>247</v>
          </cell>
          <cell r="W9616">
            <v>0</v>
          </cell>
        </row>
        <row r="9617">
          <cell r="B9617">
            <v>9616</v>
          </cell>
          <cell r="G9617" t="str">
            <v>Agrisol 415 N</v>
          </cell>
          <cell r="H9617">
            <v>200</v>
          </cell>
          <cell r="I9617">
            <v>1</v>
          </cell>
          <cell r="J9617" t="str">
            <v>Kg</v>
          </cell>
          <cell r="K9617">
            <v>0</v>
          </cell>
          <cell r="T9617">
            <v>0</v>
          </cell>
          <cell r="U9617">
            <v>100</v>
          </cell>
          <cell r="W9617">
            <v>0</v>
          </cell>
        </row>
        <row r="9618">
          <cell r="B9618">
            <v>9617</v>
          </cell>
          <cell r="G9618" t="str">
            <v>Tartrazine @25Kg</v>
          </cell>
          <cell r="H9618">
            <v>25</v>
          </cell>
          <cell r="I9618">
            <v>1</v>
          </cell>
          <cell r="J9618" t="str">
            <v>Kg</v>
          </cell>
          <cell r="K9618">
            <v>0</v>
          </cell>
          <cell r="T9618">
            <v>0</v>
          </cell>
          <cell r="U9618">
            <v>0.4</v>
          </cell>
          <cell r="W9618">
            <v>0</v>
          </cell>
        </row>
        <row r="9619">
          <cell r="B9619">
            <v>9618</v>
          </cell>
          <cell r="G9619" t="str">
            <v>Botol 1 Liter PET (PSS)</v>
          </cell>
          <cell r="H9619">
            <v>1</v>
          </cell>
          <cell r="I9619">
            <v>1</v>
          </cell>
          <cell r="J9619" t="str">
            <v>Pcs</v>
          </cell>
          <cell r="K9619">
            <v>0</v>
          </cell>
          <cell r="T9619">
            <v>0</v>
          </cell>
          <cell r="U9619">
            <v>1000</v>
          </cell>
          <cell r="W9619">
            <v>0</v>
          </cell>
        </row>
        <row r="9620">
          <cell r="B9620">
            <v>9619</v>
          </cell>
          <cell r="G9620" t="str">
            <v>Botol 1 Liter PET (PSS) Cup</v>
          </cell>
          <cell r="H9620">
            <v>1</v>
          </cell>
          <cell r="I9620">
            <v>1</v>
          </cell>
          <cell r="J9620" t="str">
            <v>Pcs</v>
          </cell>
          <cell r="K9620">
            <v>0</v>
          </cell>
          <cell r="T9620">
            <v>0</v>
          </cell>
          <cell r="U9620">
            <v>1000</v>
          </cell>
          <cell r="W9620">
            <v>0</v>
          </cell>
        </row>
        <row r="9621">
          <cell r="B9621">
            <v>9620</v>
          </cell>
          <cell r="G9621" t="str">
            <v>Botol 1 Liter PET (PSS) Plug</v>
          </cell>
          <cell r="H9621">
            <v>1</v>
          </cell>
          <cell r="I9621">
            <v>1</v>
          </cell>
          <cell r="J9621" t="str">
            <v>Pcs</v>
          </cell>
          <cell r="K9621">
            <v>0</v>
          </cell>
          <cell r="T9621">
            <v>0</v>
          </cell>
          <cell r="U9621">
            <v>1000</v>
          </cell>
          <cell r="W9621">
            <v>0</v>
          </cell>
        </row>
        <row r="9622">
          <cell r="B9622">
            <v>9621</v>
          </cell>
          <cell r="G9622" t="str">
            <v>Sticker Grandup 480 SL - 1 L</v>
          </cell>
          <cell r="H9622">
            <v>1</v>
          </cell>
          <cell r="I9622">
            <v>1</v>
          </cell>
          <cell r="J9622" t="str">
            <v>Pcs</v>
          </cell>
          <cell r="K9622">
            <v>0</v>
          </cell>
          <cell r="T9622">
            <v>0</v>
          </cell>
          <cell r="U9622">
            <v>1000</v>
          </cell>
          <cell r="W9622">
            <v>0</v>
          </cell>
        </row>
        <row r="9623">
          <cell r="B9623">
            <v>9622</v>
          </cell>
          <cell r="G9623" t="str">
            <v>PVC Shrink Wrap Logo Nathani</v>
          </cell>
          <cell r="H9623">
            <v>1</v>
          </cell>
          <cell r="I9623">
            <v>1</v>
          </cell>
          <cell r="J9623" t="str">
            <v>Pcs</v>
          </cell>
          <cell r="K9623">
            <v>0</v>
          </cell>
          <cell r="T9623">
            <v>0</v>
          </cell>
          <cell r="U9623">
            <v>1000</v>
          </cell>
          <cell r="W9623">
            <v>0</v>
          </cell>
        </row>
        <row r="9624">
          <cell r="B9624">
            <v>9623</v>
          </cell>
          <cell r="G9624" t="str">
            <v>Karton Box Grandup 480 SL - 1 L</v>
          </cell>
          <cell r="H9624">
            <v>1</v>
          </cell>
          <cell r="I9624">
            <v>1</v>
          </cell>
          <cell r="J9624" t="str">
            <v>Pcs</v>
          </cell>
          <cell r="K9624">
            <v>0</v>
          </cell>
          <cell r="T9624">
            <v>0</v>
          </cell>
          <cell r="U9624">
            <v>84</v>
          </cell>
          <cell r="W9624">
            <v>0</v>
          </cell>
        </row>
        <row r="9625">
          <cell r="B9625">
            <v>9624</v>
          </cell>
          <cell r="G9625" t="str">
            <v>Grandup 480 SL @1 ltr</v>
          </cell>
          <cell r="H9625">
            <v>1</v>
          </cell>
          <cell r="I9625">
            <v>12</v>
          </cell>
          <cell r="J9625" t="str">
            <v>Liter</v>
          </cell>
          <cell r="K9625">
            <v>0</v>
          </cell>
          <cell r="T9625">
            <v>0</v>
          </cell>
          <cell r="U9625">
            <v>1008</v>
          </cell>
          <cell r="W9625">
            <v>0</v>
          </cell>
        </row>
        <row r="9626">
          <cell r="B9626">
            <v>9625</v>
          </cell>
          <cell r="G9626" t="str">
            <v>Glyphosate 95% TC</v>
          </cell>
          <cell r="H9626">
            <v>25</v>
          </cell>
          <cell r="I9626">
            <v>1</v>
          </cell>
          <cell r="J9626" t="str">
            <v>Kg</v>
          </cell>
          <cell r="K9626">
            <v>0</v>
          </cell>
          <cell r="T9626">
            <v>0</v>
          </cell>
          <cell r="U9626">
            <v>247</v>
          </cell>
          <cell r="W9626">
            <v>0</v>
          </cell>
        </row>
        <row r="9627">
          <cell r="B9627">
            <v>9626</v>
          </cell>
          <cell r="G9627" t="str">
            <v>Agrisol 415 N</v>
          </cell>
          <cell r="H9627">
            <v>200</v>
          </cell>
          <cell r="I9627">
            <v>1</v>
          </cell>
          <cell r="J9627" t="str">
            <v>Kg</v>
          </cell>
          <cell r="K9627">
            <v>0</v>
          </cell>
          <cell r="T9627">
            <v>0</v>
          </cell>
          <cell r="U9627">
            <v>100</v>
          </cell>
          <cell r="W9627">
            <v>0</v>
          </cell>
        </row>
        <row r="9628">
          <cell r="B9628">
            <v>9627</v>
          </cell>
          <cell r="G9628" t="str">
            <v>Tartrazine @25Kg</v>
          </cell>
          <cell r="H9628">
            <v>25</v>
          </cell>
          <cell r="I9628">
            <v>1</v>
          </cell>
          <cell r="J9628" t="str">
            <v>Kg</v>
          </cell>
          <cell r="K9628">
            <v>0</v>
          </cell>
          <cell r="T9628">
            <v>0</v>
          </cell>
          <cell r="U9628">
            <v>0.4</v>
          </cell>
          <cell r="W9628">
            <v>0</v>
          </cell>
        </row>
        <row r="9629">
          <cell r="B9629">
            <v>9628</v>
          </cell>
          <cell r="G9629" t="str">
            <v>Botol 1 Liter PET (PSS)</v>
          </cell>
          <cell r="H9629">
            <v>1</v>
          </cell>
          <cell r="I9629">
            <v>1</v>
          </cell>
          <cell r="J9629" t="str">
            <v>Pcs</v>
          </cell>
          <cell r="K9629">
            <v>0</v>
          </cell>
          <cell r="T9629">
            <v>0</v>
          </cell>
          <cell r="U9629">
            <v>1000</v>
          </cell>
          <cell r="W9629">
            <v>0</v>
          </cell>
        </row>
        <row r="9630">
          <cell r="B9630">
            <v>9629</v>
          </cell>
          <cell r="G9630" t="str">
            <v>Botol 1 Liter PET (PSS) Cup</v>
          </cell>
          <cell r="H9630">
            <v>1</v>
          </cell>
          <cell r="I9630">
            <v>1</v>
          </cell>
          <cell r="J9630" t="str">
            <v>Pcs</v>
          </cell>
          <cell r="K9630">
            <v>0</v>
          </cell>
          <cell r="T9630">
            <v>0</v>
          </cell>
          <cell r="U9630">
            <v>1000</v>
          </cell>
          <cell r="W9630">
            <v>0</v>
          </cell>
        </row>
        <row r="9631">
          <cell r="B9631">
            <v>9630</v>
          </cell>
          <cell r="G9631" t="str">
            <v>Botol 1 Liter PET (PSS) Seal</v>
          </cell>
          <cell r="H9631">
            <v>1</v>
          </cell>
          <cell r="I9631">
            <v>1</v>
          </cell>
          <cell r="J9631" t="str">
            <v>Pcs</v>
          </cell>
          <cell r="K9631">
            <v>0</v>
          </cell>
          <cell r="T9631">
            <v>0</v>
          </cell>
          <cell r="U9631">
            <v>1000</v>
          </cell>
          <cell r="W9631">
            <v>0</v>
          </cell>
        </row>
        <row r="9632">
          <cell r="B9632">
            <v>9631</v>
          </cell>
          <cell r="G9632" t="str">
            <v>Sticker Grandup 480 SL - 1 L</v>
          </cell>
          <cell r="H9632">
            <v>1</v>
          </cell>
          <cell r="I9632">
            <v>1</v>
          </cell>
          <cell r="J9632" t="str">
            <v>Pcs</v>
          </cell>
          <cell r="K9632">
            <v>0</v>
          </cell>
          <cell r="T9632">
            <v>0</v>
          </cell>
          <cell r="U9632">
            <v>1000</v>
          </cell>
          <cell r="W9632">
            <v>0</v>
          </cell>
        </row>
        <row r="9633">
          <cell r="B9633">
            <v>9632</v>
          </cell>
          <cell r="G9633" t="str">
            <v>PVC Shrink Wrap Logo Nathani</v>
          </cell>
          <cell r="H9633">
            <v>1</v>
          </cell>
          <cell r="I9633">
            <v>1</v>
          </cell>
          <cell r="J9633" t="str">
            <v>Pcs</v>
          </cell>
          <cell r="K9633">
            <v>0</v>
          </cell>
          <cell r="T9633">
            <v>0</v>
          </cell>
          <cell r="U9633">
            <v>1000</v>
          </cell>
          <cell r="W9633">
            <v>0</v>
          </cell>
        </row>
        <row r="9634">
          <cell r="B9634">
            <v>9633</v>
          </cell>
          <cell r="G9634" t="str">
            <v>Karton Box Grandup 480 SL - 1 L</v>
          </cell>
          <cell r="H9634">
            <v>1</v>
          </cell>
          <cell r="I9634">
            <v>1</v>
          </cell>
          <cell r="J9634" t="str">
            <v>Pcs</v>
          </cell>
          <cell r="K9634">
            <v>0</v>
          </cell>
          <cell r="T9634">
            <v>0</v>
          </cell>
          <cell r="U9634">
            <v>83</v>
          </cell>
          <cell r="W9634">
            <v>0</v>
          </cell>
        </row>
        <row r="9635">
          <cell r="B9635">
            <v>9634</v>
          </cell>
          <cell r="G9635" t="str">
            <v>Grandup 480 SL @1 ltr</v>
          </cell>
          <cell r="H9635">
            <v>1</v>
          </cell>
          <cell r="I9635">
            <v>12</v>
          </cell>
          <cell r="J9635" t="str">
            <v>Liter</v>
          </cell>
          <cell r="K9635">
            <v>0</v>
          </cell>
          <cell r="T9635">
            <v>0</v>
          </cell>
          <cell r="U9635">
            <v>996</v>
          </cell>
          <cell r="W9635">
            <v>0</v>
          </cell>
        </row>
        <row r="9636">
          <cell r="B9636">
            <v>9635</v>
          </cell>
          <cell r="G9636" t="str">
            <v>Glyphosate 95% TC</v>
          </cell>
          <cell r="H9636">
            <v>25</v>
          </cell>
          <cell r="I9636">
            <v>1</v>
          </cell>
          <cell r="J9636" t="str">
            <v>Kg</v>
          </cell>
          <cell r="K9636">
            <v>0</v>
          </cell>
          <cell r="T9636">
            <v>0</v>
          </cell>
          <cell r="U9636">
            <v>240</v>
          </cell>
          <cell r="W9636">
            <v>0</v>
          </cell>
        </row>
        <row r="9637">
          <cell r="B9637">
            <v>9636</v>
          </cell>
          <cell r="G9637" t="str">
            <v>Glyphosate 95% TC</v>
          </cell>
          <cell r="H9637">
            <v>25</v>
          </cell>
          <cell r="I9637">
            <v>1</v>
          </cell>
          <cell r="J9637" t="str">
            <v>Kg</v>
          </cell>
          <cell r="K9637">
            <v>0</v>
          </cell>
          <cell r="T9637">
            <v>0</v>
          </cell>
          <cell r="U9637">
            <v>7</v>
          </cell>
          <cell r="W9637">
            <v>0</v>
          </cell>
        </row>
        <row r="9638">
          <cell r="B9638">
            <v>9637</v>
          </cell>
          <cell r="G9638" t="str">
            <v>Agrisol 415 N</v>
          </cell>
          <cell r="H9638">
            <v>200</v>
          </cell>
          <cell r="I9638">
            <v>1</v>
          </cell>
          <cell r="J9638" t="str">
            <v>Kg</v>
          </cell>
          <cell r="K9638">
            <v>0</v>
          </cell>
          <cell r="T9638">
            <v>0</v>
          </cell>
          <cell r="U9638">
            <v>100</v>
          </cell>
          <cell r="W9638">
            <v>0</v>
          </cell>
        </row>
        <row r="9639">
          <cell r="B9639">
            <v>9638</v>
          </cell>
          <cell r="G9639" t="str">
            <v>Tartrazine @25Kg</v>
          </cell>
          <cell r="H9639">
            <v>25</v>
          </cell>
          <cell r="I9639">
            <v>1</v>
          </cell>
          <cell r="J9639" t="str">
            <v>Kg</v>
          </cell>
          <cell r="K9639">
            <v>0</v>
          </cell>
          <cell r="T9639">
            <v>0</v>
          </cell>
          <cell r="U9639">
            <v>0.4</v>
          </cell>
          <cell r="W9639">
            <v>0</v>
          </cell>
        </row>
        <row r="9640">
          <cell r="B9640">
            <v>9639</v>
          </cell>
          <cell r="G9640" t="str">
            <v>Botol 1 Liter PET (PSS)</v>
          </cell>
          <cell r="H9640">
            <v>1</v>
          </cell>
          <cell r="I9640">
            <v>1</v>
          </cell>
          <cell r="J9640" t="str">
            <v>Pcs</v>
          </cell>
          <cell r="K9640">
            <v>0</v>
          </cell>
          <cell r="T9640">
            <v>0</v>
          </cell>
          <cell r="U9640">
            <v>1000</v>
          </cell>
          <cell r="W9640">
            <v>0</v>
          </cell>
        </row>
        <row r="9641">
          <cell r="B9641">
            <v>9640</v>
          </cell>
          <cell r="G9641" t="str">
            <v>Botol 1 Liter PET (PSS) Cup</v>
          </cell>
          <cell r="H9641">
            <v>1</v>
          </cell>
          <cell r="I9641">
            <v>1</v>
          </cell>
          <cell r="J9641" t="str">
            <v>Pcs</v>
          </cell>
          <cell r="K9641">
            <v>0</v>
          </cell>
          <cell r="T9641">
            <v>0</v>
          </cell>
          <cell r="U9641">
            <v>1000</v>
          </cell>
          <cell r="W9641">
            <v>0</v>
          </cell>
        </row>
        <row r="9642">
          <cell r="B9642">
            <v>9641</v>
          </cell>
          <cell r="G9642" t="str">
            <v>Botol 1 Liter PET (PSS) Plug</v>
          </cell>
          <cell r="H9642">
            <v>1</v>
          </cell>
          <cell r="I9642">
            <v>1</v>
          </cell>
          <cell r="J9642" t="str">
            <v>Pcs</v>
          </cell>
          <cell r="K9642">
            <v>0</v>
          </cell>
          <cell r="T9642">
            <v>0</v>
          </cell>
          <cell r="U9642">
            <v>1000</v>
          </cell>
          <cell r="W9642">
            <v>0</v>
          </cell>
        </row>
        <row r="9643">
          <cell r="B9643">
            <v>9642</v>
          </cell>
          <cell r="G9643" t="str">
            <v>Sticker Grandup 480 SL - 1 L</v>
          </cell>
          <cell r="H9643">
            <v>1</v>
          </cell>
          <cell r="I9643">
            <v>1</v>
          </cell>
          <cell r="J9643" t="str">
            <v>Pcs</v>
          </cell>
          <cell r="K9643">
            <v>0</v>
          </cell>
          <cell r="T9643">
            <v>0</v>
          </cell>
          <cell r="U9643">
            <v>1000</v>
          </cell>
          <cell r="W9643">
            <v>0</v>
          </cell>
        </row>
        <row r="9644">
          <cell r="B9644">
            <v>9643</v>
          </cell>
          <cell r="G9644" t="str">
            <v>PVC Shrink Wrap Logo Nathani</v>
          </cell>
          <cell r="H9644">
            <v>1</v>
          </cell>
          <cell r="I9644">
            <v>1</v>
          </cell>
          <cell r="J9644" t="str">
            <v>Pcs</v>
          </cell>
          <cell r="K9644">
            <v>0</v>
          </cell>
          <cell r="T9644">
            <v>0</v>
          </cell>
          <cell r="U9644">
            <v>1000</v>
          </cell>
          <cell r="W9644">
            <v>0</v>
          </cell>
        </row>
        <row r="9645">
          <cell r="B9645">
            <v>9644</v>
          </cell>
          <cell r="G9645" t="str">
            <v>Karton Box Grandup 480 SL - 1 L</v>
          </cell>
          <cell r="H9645">
            <v>1</v>
          </cell>
          <cell r="I9645">
            <v>1</v>
          </cell>
          <cell r="J9645" t="str">
            <v>Pcs</v>
          </cell>
          <cell r="K9645">
            <v>0</v>
          </cell>
          <cell r="T9645">
            <v>0</v>
          </cell>
          <cell r="U9645">
            <v>83</v>
          </cell>
          <cell r="W9645">
            <v>0</v>
          </cell>
        </row>
        <row r="9646">
          <cell r="B9646">
            <v>9645</v>
          </cell>
          <cell r="G9646" t="str">
            <v>Grandup 480 SL @1 ltr</v>
          </cell>
          <cell r="H9646">
            <v>1</v>
          </cell>
          <cell r="I9646">
            <v>12</v>
          </cell>
          <cell r="J9646" t="str">
            <v>Liter</v>
          </cell>
          <cell r="K9646">
            <v>0</v>
          </cell>
          <cell r="T9646">
            <v>0</v>
          </cell>
          <cell r="U9646">
            <v>996</v>
          </cell>
          <cell r="W9646">
            <v>0</v>
          </cell>
        </row>
        <row r="9647">
          <cell r="B9647">
            <v>9646</v>
          </cell>
          <cell r="G9647" t="str">
            <v>2,4-D Dimethylamine 865 SL</v>
          </cell>
          <cell r="H9647">
            <v>200</v>
          </cell>
          <cell r="I9647">
            <v>1</v>
          </cell>
          <cell r="J9647" t="str">
            <v>Liter</v>
          </cell>
          <cell r="K9647">
            <v>0</v>
          </cell>
          <cell r="T9647">
            <v>0</v>
          </cell>
          <cell r="U9647">
            <v>1000</v>
          </cell>
          <cell r="W9647">
            <v>0</v>
          </cell>
        </row>
        <row r="9648">
          <cell r="B9648">
            <v>9647</v>
          </cell>
          <cell r="G9648" t="str">
            <v>Bottle PET - 0,5 L</v>
          </cell>
          <cell r="H9648">
            <v>0.5</v>
          </cell>
          <cell r="I9648">
            <v>1</v>
          </cell>
          <cell r="J9648" t="str">
            <v>Pcs</v>
          </cell>
          <cell r="K9648">
            <v>0</v>
          </cell>
          <cell r="T9648">
            <v>0</v>
          </cell>
          <cell r="U9648">
            <v>2000</v>
          </cell>
          <cell r="W9648">
            <v>0</v>
          </cell>
        </row>
        <row r="9649">
          <cell r="B9649">
            <v>9648</v>
          </cell>
          <cell r="G9649" t="str">
            <v>Bottle PET - 0,5 L - Plug</v>
          </cell>
          <cell r="H9649">
            <v>0.5</v>
          </cell>
          <cell r="I9649">
            <v>1</v>
          </cell>
          <cell r="J9649" t="str">
            <v>Pcs</v>
          </cell>
          <cell r="K9649">
            <v>0</v>
          </cell>
          <cell r="T9649">
            <v>0</v>
          </cell>
          <cell r="U9649">
            <v>2000</v>
          </cell>
          <cell r="W9649">
            <v>0</v>
          </cell>
        </row>
        <row r="9650">
          <cell r="B9650">
            <v>9649</v>
          </cell>
          <cell r="G9650" t="str">
            <v>Bottle PET - 0,5 L - Cap</v>
          </cell>
          <cell r="H9650">
            <v>0.5</v>
          </cell>
          <cell r="I9650">
            <v>1</v>
          </cell>
          <cell r="J9650" t="str">
            <v>Pcs</v>
          </cell>
          <cell r="K9650">
            <v>0</v>
          </cell>
          <cell r="T9650">
            <v>0</v>
          </cell>
          <cell r="U9650">
            <v>2000</v>
          </cell>
          <cell r="W9650">
            <v>0</v>
          </cell>
        </row>
        <row r="9651">
          <cell r="B9651">
            <v>9650</v>
          </cell>
          <cell r="G9651" t="str">
            <v>Sticker Fenomin 865 SL - 0,5 L</v>
          </cell>
          <cell r="H9651">
            <v>0.5</v>
          </cell>
          <cell r="I9651">
            <v>1</v>
          </cell>
          <cell r="J9651" t="str">
            <v>Pcs</v>
          </cell>
          <cell r="K9651">
            <v>0</v>
          </cell>
          <cell r="T9651">
            <v>0</v>
          </cell>
          <cell r="U9651">
            <v>2000</v>
          </cell>
          <cell r="W9651">
            <v>0</v>
          </cell>
        </row>
        <row r="9652">
          <cell r="B9652">
            <v>9651</v>
          </cell>
          <cell r="G9652" t="str">
            <v>PVC Shrink Wrap Logo Nathani</v>
          </cell>
          <cell r="H9652">
            <v>1</v>
          </cell>
          <cell r="I9652">
            <v>1</v>
          </cell>
          <cell r="J9652" t="str">
            <v>Pcs</v>
          </cell>
          <cell r="K9652">
            <v>0</v>
          </cell>
          <cell r="T9652">
            <v>0</v>
          </cell>
          <cell r="U9652">
            <v>2000</v>
          </cell>
          <cell r="W9652">
            <v>0</v>
          </cell>
        </row>
        <row r="9653">
          <cell r="B9653">
            <v>9652</v>
          </cell>
          <cell r="G9653" t="str">
            <v>Karton Box Fenomin 865 SL - 0,5 L</v>
          </cell>
          <cell r="H9653">
            <v>0.5</v>
          </cell>
          <cell r="I9653">
            <v>1</v>
          </cell>
          <cell r="J9653" t="str">
            <v>Pcs</v>
          </cell>
          <cell r="K9653">
            <v>0</v>
          </cell>
          <cell r="T9653">
            <v>0</v>
          </cell>
          <cell r="U9653">
            <v>84</v>
          </cell>
          <cell r="W9653">
            <v>0</v>
          </cell>
        </row>
        <row r="9654">
          <cell r="B9654">
            <v>9653</v>
          </cell>
          <cell r="G9654" t="str">
            <v>Fenomin 865 SL @500 ml</v>
          </cell>
          <cell r="H9654">
            <v>0.5</v>
          </cell>
          <cell r="I9654">
            <v>24</v>
          </cell>
          <cell r="J9654" t="str">
            <v>Liter</v>
          </cell>
          <cell r="K9654">
            <v>0</v>
          </cell>
          <cell r="T9654">
            <v>0</v>
          </cell>
          <cell r="U9654">
            <v>1008</v>
          </cell>
          <cell r="W9654">
            <v>0</v>
          </cell>
        </row>
        <row r="9655">
          <cell r="B9655">
            <v>9654</v>
          </cell>
          <cell r="G9655" t="str">
            <v>2,4-D Dimethylamine 865 SL</v>
          </cell>
          <cell r="H9655">
            <v>200</v>
          </cell>
          <cell r="I9655">
            <v>1</v>
          </cell>
          <cell r="J9655" t="str">
            <v>Liter</v>
          </cell>
          <cell r="K9655">
            <v>0</v>
          </cell>
          <cell r="T9655">
            <v>0</v>
          </cell>
          <cell r="U9655">
            <v>1000</v>
          </cell>
          <cell r="W9655">
            <v>0</v>
          </cell>
        </row>
        <row r="9656">
          <cell r="B9656">
            <v>9655</v>
          </cell>
          <cell r="G9656" t="str">
            <v>Bottle PET - 0,5 L</v>
          </cell>
          <cell r="H9656">
            <v>0.5</v>
          </cell>
          <cell r="I9656">
            <v>1</v>
          </cell>
          <cell r="J9656" t="str">
            <v>Pcs</v>
          </cell>
          <cell r="K9656">
            <v>0</v>
          </cell>
          <cell r="T9656">
            <v>0</v>
          </cell>
          <cell r="U9656">
            <v>2000</v>
          </cell>
          <cell r="W9656">
            <v>0</v>
          </cell>
        </row>
        <row r="9657">
          <cell r="B9657">
            <v>9656</v>
          </cell>
          <cell r="G9657" t="str">
            <v>Bottle PET - 0,5 L - Plug</v>
          </cell>
          <cell r="H9657">
            <v>0.5</v>
          </cell>
          <cell r="I9657">
            <v>1</v>
          </cell>
          <cell r="J9657" t="str">
            <v>Pcs</v>
          </cell>
          <cell r="K9657">
            <v>0</v>
          </cell>
          <cell r="T9657">
            <v>0</v>
          </cell>
          <cell r="U9657">
            <v>2000</v>
          </cell>
          <cell r="W9657">
            <v>0</v>
          </cell>
        </row>
        <row r="9658">
          <cell r="B9658">
            <v>9657</v>
          </cell>
          <cell r="G9658" t="str">
            <v>Bottle PET - 0,5 L - Cap</v>
          </cell>
          <cell r="H9658">
            <v>0.5</v>
          </cell>
          <cell r="I9658">
            <v>1</v>
          </cell>
          <cell r="J9658" t="str">
            <v>Pcs</v>
          </cell>
          <cell r="K9658">
            <v>0</v>
          </cell>
          <cell r="T9658">
            <v>0</v>
          </cell>
          <cell r="U9658">
            <v>2000</v>
          </cell>
          <cell r="W9658">
            <v>0</v>
          </cell>
        </row>
        <row r="9659">
          <cell r="B9659">
            <v>9658</v>
          </cell>
          <cell r="G9659" t="str">
            <v>Sticker Fenomin 865 SL - 0,5 L</v>
          </cell>
          <cell r="H9659">
            <v>0.5</v>
          </cell>
          <cell r="I9659">
            <v>1</v>
          </cell>
          <cell r="J9659" t="str">
            <v>Pcs</v>
          </cell>
          <cell r="K9659">
            <v>0</v>
          </cell>
          <cell r="T9659">
            <v>0</v>
          </cell>
          <cell r="U9659">
            <v>2000</v>
          </cell>
          <cell r="W9659">
            <v>0</v>
          </cell>
        </row>
        <row r="9660">
          <cell r="B9660">
            <v>9659</v>
          </cell>
          <cell r="G9660" t="str">
            <v>PVC Shrink Wrap Logo Nathani</v>
          </cell>
          <cell r="H9660">
            <v>1</v>
          </cell>
          <cell r="I9660">
            <v>1</v>
          </cell>
          <cell r="J9660" t="str">
            <v>Pcs</v>
          </cell>
          <cell r="K9660">
            <v>0</v>
          </cell>
          <cell r="T9660">
            <v>0</v>
          </cell>
          <cell r="U9660">
            <v>2000</v>
          </cell>
          <cell r="W9660">
            <v>0</v>
          </cell>
        </row>
        <row r="9661">
          <cell r="B9661">
            <v>9660</v>
          </cell>
          <cell r="G9661" t="str">
            <v>Karton Box Fenomin 865 SL - 0,5 L</v>
          </cell>
          <cell r="H9661">
            <v>0.5</v>
          </cell>
          <cell r="I9661">
            <v>1</v>
          </cell>
          <cell r="J9661" t="str">
            <v>Pcs</v>
          </cell>
          <cell r="K9661">
            <v>0</v>
          </cell>
          <cell r="T9661">
            <v>0</v>
          </cell>
          <cell r="U9661">
            <v>20</v>
          </cell>
          <cell r="W9661">
            <v>0</v>
          </cell>
        </row>
        <row r="9662">
          <cell r="B9662">
            <v>9661</v>
          </cell>
          <cell r="G9662" t="str">
            <v>Karton Box Fenomin 865 SL - 0,5 L</v>
          </cell>
          <cell r="H9662">
            <v>0.5</v>
          </cell>
          <cell r="I9662">
            <v>1</v>
          </cell>
          <cell r="J9662" t="str">
            <v>Pcs</v>
          </cell>
          <cell r="K9662">
            <v>0</v>
          </cell>
          <cell r="T9662">
            <v>0</v>
          </cell>
          <cell r="U9662">
            <v>63</v>
          </cell>
          <cell r="W9662">
            <v>0</v>
          </cell>
        </row>
        <row r="9663">
          <cell r="B9663">
            <v>9662</v>
          </cell>
          <cell r="G9663" t="str">
            <v>Fenomin 865 SL @500 ml</v>
          </cell>
          <cell r="H9663">
            <v>0.5</v>
          </cell>
          <cell r="I9663">
            <v>24</v>
          </cell>
          <cell r="J9663" t="str">
            <v>Liter</v>
          </cell>
          <cell r="K9663">
            <v>0</v>
          </cell>
          <cell r="T9663">
            <v>0</v>
          </cell>
          <cell r="U9663">
            <v>996</v>
          </cell>
          <cell r="W9663">
            <v>0</v>
          </cell>
        </row>
        <row r="9664">
          <cell r="B9664">
            <v>9663</v>
          </cell>
          <cell r="G9664" t="str">
            <v>Agrisol 445 N</v>
          </cell>
          <cell r="H9664">
            <v>200</v>
          </cell>
          <cell r="I9664">
            <v>1</v>
          </cell>
          <cell r="J9664" t="str">
            <v>Kg</v>
          </cell>
          <cell r="K9664">
            <v>0</v>
          </cell>
          <cell r="T9664">
            <v>0</v>
          </cell>
          <cell r="U9664">
            <v>4000</v>
          </cell>
          <cell r="W9664">
            <v>0</v>
          </cell>
        </row>
        <row r="9665">
          <cell r="B9665">
            <v>9664</v>
          </cell>
          <cell r="E9665" t="str">
            <v>1.1.7.0.3.248</v>
          </cell>
          <cell r="G9665" t="str">
            <v>Grandup 480 SL @1 ltr</v>
          </cell>
          <cell r="H9665">
            <v>1</v>
          </cell>
          <cell r="I9665">
            <v>12</v>
          </cell>
          <cell r="J9665" t="str">
            <v>Pcs</v>
          </cell>
          <cell r="K9665">
            <v>35396.887613508829</v>
          </cell>
          <cell r="T9665">
            <v>0</v>
          </cell>
          <cell r="U9665">
            <v>3996</v>
          </cell>
          <cell r="W9665">
            <v>0</v>
          </cell>
        </row>
        <row r="9666">
          <cell r="B9666">
            <v>9665</v>
          </cell>
          <cell r="E9666" t="str">
            <v>1.1.7.0.3.248</v>
          </cell>
          <cell r="G9666" t="str">
            <v>Grandup 480 SL @1 ltr</v>
          </cell>
          <cell r="H9666">
            <v>1</v>
          </cell>
          <cell r="I9666">
            <v>12</v>
          </cell>
          <cell r="J9666" t="str">
            <v>Pcs</v>
          </cell>
          <cell r="K9666">
            <v>35396.887613508829</v>
          </cell>
          <cell r="T9666">
            <v>0</v>
          </cell>
          <cell r="U9666">
            <v>3000</v>
          </cell>
          <cell r="W9666">
            <v>0</v>
          </cell>
        </row>
        <row r="9667">
          <cell r="B9667">
            <v>9666</v>
          </cell>
          <cell r="E9667" t="str">
            <v>1.1.7.0.3.253</v>
          </cell>
          <cell r="G9667" t="str">
            <v>Grandup 480 SL @1 ltr</v>
          </cell>
          <cell r="H9667">
            <v>1</v>
          </cell>
          <cell r="I9667">
            <v>12</v>
          </cell>
          <cell r="J9667" t="str">
            <v>Pcs</v>
          </cell>
          <cell r="K9667">
            <v>35396.887613508829</v>
          </cell>
          <cell r="T9667">
            <v>0</v>
          </cell>
          <cell r="U9667">
            <v>996</v>
          </cell>
          <cell r="W9667">
            <v>0</v>
          </cell>
        </row>
        <row r="9668">
          <cell r="B9668">
            <v>9667</v>
          </cell>
          <cell r="G9668" t="str">
            <v>Disponil TD 1080</v>
          </cell>
          <cell r="H9668">
            <v>1000</v>
          </cell>
          <cell r="I9668">
            <v>1</v>
          </cell>
          <cell r="J9668" t="str">
            <v>Kg</v>
          </cell>
          <cell r="K9668">
            <v>0</v>
          </cell>
          <cell r="T9668">
            <v>0</v>
          </cell>
          <cell r="U9668">
            <v>480</v>
          </cell>
          <cell r="W9668">
            <v>0</v>
          </cell>
        </row>
        <row r="9669">
          <cell r="B9669">
            <v>9668</v>
          </cell>
          <cell r="G9669" t="str">
            <v>IPA</v>
          </cell>
          <cell r="H9669">
            <v>160</v>
          </cell>
          <cell r="I9669">
            <v>1</v>
          </cell>
          <cell r="J9669" t="str">
            <v>Kg</v>
          </cell>
          <cell r="K9669">
            <v>0</v>
          </cell>
          <cell r="T9669">
            <v>0</v>
          </cell>
          <cell r="U9669">
            <v>84</v>
          </cell>
          <cell r="W9669">
            <v>0</v>
          </cell>
        </row>
        <row r="9670">
          <cell r="B9670">
            <v>9669</v>
          </cell>
          <cell r="G9670" t="str">
            <v>Scrap - Dehygant B10</v>
          </cell>
          <cell r="H9670">
            <v>30</v>
          </cell>
          <cell r="I9670">
            <v>1</v>
          </cell>
          <cell r="J9670" t="str">
            <v>Kg</v>
          </cell>
          <cell r="K9670">
            <v>0</v>
          </cell>
          <cell r="T9670">
            <v>0</v>
          </cell>
          <cell r="U9670">
            <v>1</v>
          </cell>
          <cell r="W9670">
            <v>0</v>
          </cell>
        </row>
        <row r="9671">
          <cell r="B9671">
            <v>9670</v>
          </cell>
          <cell r="G9671" t="str">
            <v>Botol 1 Liter PET (PSS)</v>
          </cell>
          <cell r="H9671">
            <v>1</v>
          </cell>
          <cell r="I9671">
            <v>1</v>
          </cell>
          <cell r="J9671" t="str">
            <v>Pcs</v>
          </cell>
          <cell r="K9671">
            <v>0</v>
          </cell>
          <cell r="T9671">
            <v>0</v>
          </cell>
          <cell r="U9671">
            <v>1000</v>
          </cell>
          <cell r="W9671">
            <v>0</v>
          </cell>
        </row>
        <row r="9672">
          <cell r="B9672">
            <v>9671</v>
          </cell>
          <cell r="G9672" t="str">
            <v>Botol 1 Liter PET (PSS) Cup</v>
          </cell>
          <cell r="H9672">
            <v>1</v>
          </cell>
          <cell r="I9672">
            <v>1</v>
          </cell>
          <cell r="J9672" t="str">
            <v>Pcs</v>
          </cell>
          <cell r="K9672">
            <v>0</v>
          </cell>
          <cell r="T9672">
            <v>0</v>
          </cell>
          <cell r="U9672">
            <v>1000</v>
          </cell>
          <cell r="W9672">
            <v>0</v>
          </cell>
        </row>
        <row r="9673">
          <cell r="B9673">
            <v>9672</v>
          </cell>
          <cell r="G9673" t="str">
            <v>Botol 1 Liter PET (PSS) Plug</v>
          </cell>
          <cell r="H9673">
            <v>1</v>
          </cell>
          <cell r="I9673">
            <v>1</v>
          </cell>
          <cell r="J9673" t="str">
            <v>Pcs</v>
          </cell>
          <cell r="K9673">
            <v>0</v>
          </cell>
          <cell r="T9673">
            <v>0</v>
          </cell>
          <cell r="U9673">
            <v>1000</v>
          </cell>
          <cell r="W9673">
            <v>0</v>
          </cell>
        </row>
        <row r="9674">
          <cell r="B9674">
            <v>9673</v>
          </cell>
          <cell r="G9674" t="str">
            <v>Sticker Everstick 400 SL - 1 L</v>
          </cell>
          <cell r="H9674">
            <v>1</v>
          </cell>
          <cell r="I9674">
            <v>1</v>
          </cell>
          <cell r="J9674" t="str">
            <v>Pcs</v>
          </cell>
          <cell r="K9674">
            <v>0</v>
          </cell>
          <cell r="T9674">
            <v>0</v>
          </cell>
          <cell r="U9674">
            <v>1000</v>
          </cell>
          <cell r="W9674">
            <v>0</v>
          </cell>
        </row>
        <row r="9675">
          <cell r="B9675">
            <v>9674</v>
          </cell>
          <cell r="G9675" t="str">
            <v>PVC Shrink Wrap Logo Nathani</v>
          </cell>
          <cell r="H9675">
            <v>1</v>
          </cell>
          <cell r="I9675">
            <v>1</v>
          </cell>
          <cell r="J9675" t="str">
            <v>Pcs</v>
          </cell>
          <cell r="K9675">
            <v>0</v>
          </cell>
          <cell r="T9675">
            <v>0</v>
          </cell>
          <cell r="U9675">
            <v>1000</v>
          </cell>
          <cell r="W9675">
            <v>0</v>
          </cell>
        </row>
        <row r="9676">
          <cell r="B9676">
            <v>9675</v>
          </cell>
          <cell r="G9676" t="str">
            <v>Karton Box Everstick 400 SL - 1 L</v>
          </cell>
          <cell r="H9676">
            <v>1</v>
          </cell>
          <cell r="I9676">
            <v>1</v>
          </cell>
          <cell r="J9676" t="str">
            <v>Pcs</v>
          </cell>
          <cell r="K9676">
            <v>0</v>
          </cell>
          <cell r="T9676">
            <v>0</v>
          </cell>
          <cell r="U9676">
            <v>83</v>
          </cell>
          <cell r="W9676">
            <v>0</v>
          </cell>
        </row>
        <row r="9677">
          <cell r="B9677">
            <v>9676</v>
          </cell>
          <cell r="G9677" t="str">
            <v>Everstick 400 SL @1 ltr</v>
          </cell>
          <cell r="H9677">
            <v>1</v>
          </cell>
          <cell r="I9677">
            <v>12</v>
          </cell>
          <cell r="J9677" t="str">
            <v>Liter</v>
          </cell>
          <cell r="K9677">
            <v>0</v>
          </cell>
          <cell r="T9677">
            <v>0</v>
          </cell>
          <cell r="U9677">
            <v>996</v>
          </cell>
          <cell r="W9677">
            <v>0</v>
          </cell>
        </row>
        <row r="9678">
          <cell r="B9678">
            <v>9677</v>
          </cell>
          <cell r="E9678" t="str">
            <v>1.1.7.0.3.196</v>
          </cell>
          <cell r="G9678" t="str">
            <v>Combitox 550 EC @100 ML</v>
          </cell>
          <cell r="H9678">
            <v>0.1</v>
          </cell>
          <cell r="I9678">
            <v>100</v>
          </cell>
          <cell r="J9678" t="str">
            <v>Pcs</v>
          </cell>
          <cell r="K9678">
            <v>89988.295959595955</v>
          </cell>
          <cell r="T9678">
            <v>0</v>
          </cell>
          <cell r="U9678">
            <v>2750</v>
          </cell>
          <cell r="W9678">
            <v>0</v>
          </cell>
        </row>
        <row r="9679">
          <cell r="B9679">
            <v>9678</v>
          </cell>
          <cell r="E9679" t="str">
            <v>1.1.7.0.3.198</v>
          </cell>
          <cell r="G9679" t="str">
            <v>Combitox 550 EC @500 ML</v>
          </cell>
          <cell r="H9679">
            <v>0.5</v>
          </cell>
          <cell r="I9679">
            <v>24</v>
          </cell>
          <cell r="J9679" t="str">
            <v>Pcs</v>
          </cell>
          <cell r="K9679">
            <v>80496.833333333343</v>
          </cell>
          <cell r="T9679">
            <v>0</v>
          </cell>
          <cell r="U9679">
            <v>2640</v>
          </cell>
          <cell r="W9679">
            <v>0</v>
          </cell>
        </row>
        <row r="9680">
          <cell r="B9680">
            <v>9679</v>
          </cell>
          <cell r="E9680" t="str">
            <v>1.1.7.0.3.233</v>
          </cell>
          <cell r="G9680" t="str">
            <v>Combitox 550 EC @500 ML</v>
          </cell>
          <cell r="H9680">
            <v>0.5</v>
          </cell>
          <cell r="I9680">
            <v>24</v>
          </cell>
          <cell r="J9680" t="str">
            <v>Pcs</v>
          </cell>
          <cell r="K9680">
            <v>80496.833333333343</v>
          </cell>
          <cell r="T9680">
            <v>0</v>
          </cell>
          <cell r="U9680">
            <v>2004</v>
          </cell>
          <cell r="W9680">
            <v>0</v>
          </cell>
        </row>
        <row r="9681">
          <cell r="B9681">
            <v>9680</v>
          </cell>
          <cell r="G9681" t="str">
            <v>Scrap - Dehygant B10</v>
          </cell>
          <cell r="H9681">
            <v>30</v>
          </cell>
          <cell r="I9681">
            <v>1</v>
          </cell>
          <cell r="J9681" t="str">
            <v>Kg</v>
          </cell>
          <cell r="K9681">
            <v>0</v>
          </cell>
          <cell r="T9681">
            <v>0</v>
          </cell>
          <cell r="U9681">
            <v>3</v>
          </cell>
          <cell r="W9681">
            <v>0</v>
          </cell>
        </row>
        <row r="9682">
          <cell r="B9682">
            <v>9681</v>
          </cell>
          <cell r="G9682" t="str">
            <v>Scrap - Disponil TD 1080</v>
          </cell>
          <cell r="H9682">
            <v>1000</v>
          </cell>
          <cell r="I9682">
            <v>1</v>
          </cell>
          <cell r="J9682" t="str">
            <v>Kg</v>
          </cell>
          <cell r="K9682">
            <v>0</v>
          </cell>
          <cell r="T9682">
            <v>0</v>
          </cell>
          <cell r="U9682">
            <v>960</v>
          </cell>
          <cell r="W9682">
            <v>0</v>
          </cell>
        </row>
        <row r="9683">
          <cell r="B9683">
            <v>9682</v>
          </cell>
          <cell r="E9683" t="str">
            <v>1.1.7.0.3.244</v>
          </cell>
          <cell r="G9683" t="str">
            <v>ProQuat 276 SL @1 Ltr</v>
          </cell>
          <cell r="H9683">
            <v>1</v>
          </cell>
          <cell r="I9683">
            <v>12</v>
          </cell>
          <cell r="J9683" t="str">
            <v>Pcs</v>
          </cell>
          <cell r="K9683">
            <v>31553.597423120093</v>
          </cell>
          <cell r="T9683">
            <v>0</v>
          </cell>
          <cell r="U9683">
            <v>984</v>
          </cell>
          <cell r="W9683">
            <v>0</v>
          </cell>
        </row>
        <row r="9684">
          <cell r="B9684">
            <v>9683</v>
          </cell>
          <cell r="G9684" t="str">
            <v>Disponil TD 1080</v>
          </cell>
          <cell r="H9684">
            <v>1000</v>
          </cell>
          <cell r="I9684">
            <v>1</v>
          </cell>
          <cell r="J9684" t="str">
            <v>Kg</v>
          </cell>
          <cell r="K9684">
            <v>0</v>
          </cell>
          <cell r="T9684">
            <v>0</v>
          </cell>
          <cell r="U9684">
            <v>480</v>
          </cell>
          <cell r="W9684">
            <v>0</v>
          </cell>
        </row>
        <row r="9685">
          <cell r="B9685">
            <v>9684</v>
          </cell>
          <cell r="G9685" t="str">
            <v>IPA</v>
          </cell>
          <cell r="H9685">
            <v>160</v>
          </cell>
          <cell r="I9685">
            <v>1</v>
          </cell>
          <cell r="J9685" t="str">
            <v>Kg</v>
          </cell>
          <cell r="K9685">
            <v>0</v>
          </cell>
          <cell r="T9685">
            <v>0</v>
          </cell>
          <cell r="U9685">
            <v>84</v>
          </cell>
          <cell r="W9685">
            <v>0</v>
          </cell>
        </row>
        <row r="9686">
          <cell r="B9686">
            <v>9685</v>
          </cell>
          <cell r="G9686" t="str">
            <v>Scrap - Dehygant B10</v>
          </cell>
          <cell r="H9686">
            <v>30</v>
          </cell>
          <cell r="I9686">
            <v>1</v>
          </cell>
          <cell r="J9686" t="str">
            <v>Kg</v>
          </cell>
          <cell r="K9686">
            <v>0</v>
          </cell>
          <cell r="T9686">
            <v>0</v>
          </cell>
          <cell r="U9686">
            <v>2</v>
          </cell>
          <cell r="W9686">
            <v>0</v>
          </cell>
        </row>
        <row r="9687">
          <cell r="B9687">
            <v>9686</v>
          </cell>
          <cell r="G9687" t="str">
            <v>Botol 1 Liter PET (PSS)</v>
          </cell>
          <cell r="H9687">
            <v>1</v>
          </cell>
          <cell r="I9687">
            <v>1</v>
          </cell>
          <cell r="J9687" t="str">
            <v>Pcs</v>
          </cell>
          <cell r="K9687">
            <v>0</v>
          </cell>
          <cell r="T9687">
            <v>0</v>
          </cell>
          <cell r="U9687">
            <v>1000</v>
          </cell>
          <cell r="W9687">
            <v>0</v>
          </cell>
        </row>
        <row r="9688">
          <cell r="B9688">
            <v>9687</v>
          </cell>
          <cell r="G9688" t="str">
            <v>Botol 1 Liter PET (PSS) Cup</v>
          </cell>
          <cell r="H9688">
            <v>1</v>
          </cell>
          <cell r="I9688">
            <v>1</v>
          </cell>
          <cell r="J9688" t="str">
            <v>Pcs</v>
          </cell>
          <cell r="K9688">
            <v>0</v>
          </cell>
          <cell r="T9688">
            <v>0</v>
          </cell>
          <cell r="U9688">
            <v>1000</v>
          </cell>
          <cell r="W9688">
            <v>0</v>
          </cell>
        </row>
        <row r="9689">
          <cell r="B9689">
            <v>9688</v>
          </cell>
          <cell r="G9689" t="str">
            <v>Botol 1 Liter PET (PSS) Plug</v>
          </cell>
          <cell r="H9689">
            <v>1</v>
          </cell>
          <cell r="I9689">
            <v>1</v>
          </cell>
          <cell r="J9689" t="str">
            <v>Pcs</v>
          </cell>
          <cell r="K9689">
            <v>0</v>
          </cell>
          <cell r="T9689">
            <v>0</v>
          </cell>
          <cell r="U9689">
            <v>1000</v>
          </cell>
          <cell r="W9689">
            <v>0</v>
          </cell>
        </row>
        <row r="9690">
          <cell r="B9690">
            <v>9689</v>
          </cell>
          <cell r="G9690" t="str">
            <v>Sticker Everstick 400 SL - 1 L</v>
          </cell>
          <cell r="H9690">
            <v>1</v>
          </cell>
          <cell r="I9690">
            <v>1</v>
          </cell>
          <cell r="J9690" t="str">
            <v>Pcs</v>
          </cell>
          <cell r="K9690">
            <v>0</v>
          </cell>
          <cell r="T9690">
            <v>0</v>
          </cell>
          <cell r="U9690">
            <v>1000</v>
          </cell>
          <cell r="W9690">
            <v>0</v>
          </cell>
        </row>
        <row r="9691">
          <cell r="B9691">
            <v>9690</v>
          </cell>
          <cell r="G9691" t="str">
            <v>PVC Shrink Wrap Logo Nathani</v>
          </cell>
          <cell r="H9691">
            <v>1</v>
          </cell>
          <cell r="I9691">
            <v>1</v>
          </cell>
          <cell r="J9691" t="str">
            <v>Pcs</v>
          </cell>
          <cell r="K9691">
            <v>0</v>
          </cell>
          <cell r="T9691">
            <v>0</v>
          </cell>
          <cell r="U9691">
            <v>1000</v>
          </cell>
          <cell r="W9691">
            <v>0</v>
          </cell>
        </row>
        <row r="9692">
          <cell r="B9692">
            <v>9691</v>
          </cell>
          <cell r="G9692" t="str">
            <v>Karton Box Everstick 400 SL - 1 L</v>
          </cell>
          <cell r="H9692">
            <v>1</v>
          </cell>
          <cell r="I9692">
            <v>1</v>
          </cell>
          <cell r="J9692" t="str">
            <v>Pcs</v>
          </cell>
          <cell r="K9692">
            <v>0</v>
          </cell>
          <cell r="T9692">
            <v>0</v>
          </cell>
          <cell r="U9692">
            <v>83</v>
          </cell>
          <cell r="W9692">
            <v>0</v>
          </cell>
        </row>
        <row r="9693">
          <cell r="B9693">
            <v>9692</v>
          </cell>
          <cell r="G9693" t="str">
            <v>Everstick 400 SL @1 ltr</v>
          </cell>
          <cell r="H9693">
            <v>1</v>
          </cell>
          <cell r="I9693">
            <v>12</v>
          </cell>
          <cell r="J9693" t="str">
            <v>Liter</v>
          </cell>
          <cell r="K9693">
            <v>0</v>
          </cell>
          <cell r="T9693">
            <v>0</v>
          </cell>
          <cell r="U9693">
            <v>996</v>
          </cell>
          <cell r="W9693">
            <v>0</v>
          </cell>
        </row>
        <row r="9694">
          <cell r="B9694">
            <v>9693</v>
          </cell>
          <cell r="E9694" t="str">
            <v>1.1.7.0.3.256</v>
          </cell>
          <cell r="G9694" t="str">
            <v>Everstick 400 SL @1 ltr</v>
          </cell>
          <cell r="H9694">
            <v>1</v>
          </cell>
          <cell r="I9694">
            <v>12</v>
          </cell>
          <cell r="J9694" t="str">
            <v>Pcs</v>
          </cell>
          <cell r="K9694">
            <v>24119.019865319868</v>
          </cell>
          <cell r="T9694">
            <v>0</v>
          </cell>
          <cell r="U9694">
            <v>1992</v>
          </cell>
          <cell r="W9694">
            <v>0</v>
          </cell>
        </row>
        <row r="9695">
          <cell r="B9695">
            <v>9694</v>
          </cell>
          <cell r="E9695" t="str">
            <v>1.1.7.0.3.199</v>
          </cell>
          <cell r="G9695" t="str">
            <v>Rockup 160 SL @20 ltr</v>
          </cell>
          <cell r="H9695">
            <v>20</v>
          </cell>
          <cell r="I9695">
            <v>1</v>
          </cell>
          <cell r="J9695" t="str">
            <v>Pcs</v>
          </cell>
          <cell r="K9695">
            <v>32965.40444852566</v>
          </cell>
          <cell r="T9695">
            <v>0</v>
          </cell>
          <cell r="U9695">
            <v>40</v>
          </cell>
          <cell r="W9695">
            <v>0</v>
          </cell>
        </row>
        <row r="9696">
          <cell r="B9696">
            <v>9695</v>
          </cell>
          <cell r="E9696" t="str">
            <v>1.1.7.0.3.251</v>
          </cell>
          <cell r="G9696" t="str">
            <v>Everstick 400 SL @250 ml</v>
          </cell>
          <cell r="H9696">
            <v>0.25</v>
          </cell>
          <cell r="I9696">
            <v>40</v>
          </cell>
          <cell r="J9696" t="str">
            <v>Pcs</v>
          </cell>
          <cell r="K9696">
            <v>32913.997306397308</v>
          </cell>
          <cell r="T9696">
            <v>0</v>
          </cell>
          <cell r="U9696">
            <v>1000</v>
          </cell>
          <cell r="W9696">
            <v>0</v>
          </cell>
        </row>
        <row r="9697">
          <cell r="B9697">
            <v>9696</v>
          </cell>
          <cell r="E9697" t="str">
            <v>1.1.7.0.3.252</v>
          </cell>
          <cell r="G9697" t="str">
            <v>Everstick 400 SL @250 ml</v>
          </cell>
          <cell r="H9697">
            <v>0.25</v>
          </cell>
          <cell r="I9697">
            <v>40</v>
          </cell>
          <cell r="J9697" t="str">
            <v>Pcs</v>
          </cell>
          <cell r="K9697">
            <v>32913.997306397308</v>
          </cell>
          <cell r="T9697">
            <v>0</v>
          </cell>
          <cell r="U9697">
            <v>1000</v>
          </cell>
          <cell r="W9697">
            <v>0</v>
          </cell>
        </row>
        <row r="9698">
          <cell r="B9698">
            <v>9697</v>
          </cell>
          <cell r="G9698" t="str">
            <v>Blue FD 48</v>
          </cell>
          <cell r="H9698">
            <v>25</v>
          </cell>
          <cell r="I9698">
            <v>1</v>
          </cell>
          <cell r="J9698" t="str">
            <v>Kg</v>
          </cell>
          <cell r="K9698">
            <v>0</v>
          </cell>
          <cell r="T9698">
            <v>0</v>
          </cell>
          <cell r="U9698">
            <v>100</v>
          </cell>
          <cell r="W9698">
            <v>0</v>
          </cell>
        </row>
        <row r="9699">
          <cell r="B9699">
            <v>9698</v>
          </cell>
          <cell r="G9699" t="str">
            <v>Paraquat Dichloride 42% TA</v>
          </cell>
          <cell r="H9699">
            <v>225</v>
          </cell>
          <cell r="I9699">
            <v>1</v>
          </cell>
          <cell r="J9699" t="str">
            <v>Kg</v>
          </cell>
          <cell r="K9699">
            <v>0</v>
          </cell>
          <cell r="T9699">
            <v>0</v>
          </cell>
          <cell r="U9699">
            <v>440</v>
          </cell>
          <cell r="W9699">
            <v>0</v>
          </cell>
        </row>
        <row r="9700">
          <cell r="B9700">
            <v>9699</v>
          </cell>
          <cell r="G9700" t="str">
            <v>Agrisol 445 N</v>
          </cell>
          <cell r="H9700">
            <v>200</v>
          </cell>
          <cell r="I9700">
            <v>1</v>
          </cell>
          <cell r="J9700" t="str">
            <v>Kg</v>
          </cell>
          <cell r="K9700">
            <v>0</v>
          </cell>
          <cell r="T9700">
            <v>0</v>
          </cell>
          <cell r="U9700">
            <v>150</v>
          </cell>
          <cell r="W9700">
            <v>0</v>
          </cell>
        </row>
        <row r="9701">
          <cell r="B9701">
            <v>9700</v>
          </cell>
          <cell r="G9701" t="str">
            <v>Blue FD 48</v>
          </cell>
          <cell r="H9701">
            <v>25</v>
          </cell>
          <cell r="I9701">
            <v>1</v>
          </cell>
          <cell r="J9701" t="str">
            <v>Kg</v>
          </cell>
          <cell r="K9701">
            <v>0</v>
          </cell>
          <cell r="T9701">
            <v>0</v>
          </cell>
          <cell r="U9701">
            <v>1.32</v>
          </cell>
          <cell r="W9701">
            <v>0</v>
          </cell>
        </row>
        <row r="9702">
          <cell r="B9702">
            <v>9701</v>
          </cell>
          <cell r="G9702" t="str">
            <v>Jerrycan HDPE - 20 L</v>
          </cell>
          <cell r="H9702">
            <v>20</v>
          </cell>
          <cell r="I9702">
            <v>1</v>
          </cell>
          <cell r="J9702" t="str">
            <v>Pcs</v>
          </cell>
          <cell r="K9702">
            <v>0</v>
          </cell>
          <cell r="T9702">
            <v>0</v>
          </cell>
          <cell r="U9702">
            <v>50</v>
          </cell>
          <cell r="W9702">
            <v>0</v>
          </cell>
        </row>
        <row r="9703">
          <cell r="B9703">
            <v>9702</v>
          </cell>
          <cell r="G9703" t="str">
            <v>Jerrycan HDPE - 20 L - Cap - Black</v>
          </cell>
          <cell r="H9703">
            <v>20</v>
          </cell>
          <cell r="I9703">
            <v>1</v>
          </cell>
          <cell r="J9703" t="str">
            <v>Pcs</v>
          </cell>
          <cell r="K9703">
            <v>0</v>
          </cell>
          <cell r="T9703">
            <v>0</v>
          </cell>
          <cell r="U9703">
            <v>50</v>
          </cell>
          <cell r="W9703">
            <v>0</v>
          </cell>
        </row>
        <row r="9704">
          <cell r="B9704">
            <v>9703</v>
          </cell>
          <cell r="G9704" t="str">
            <v>Jerrycan HDPE - 20 L - Plug</v>
          </cell>
          <cell r="H9704">
            <v>20</v>
          </cell>
          <cell r="I9704">
            <v>1</v>
          </cell>
          <cell r="J9704" t="str">
            <v>Pcs</v>
          </cell>
          <cell r="K9704">
            <v>0</v>
          </cell>
          <cell r="T9704">
            <v>0</v>
          </cell>
          <cell r="U9704">
            <v>50</v>
          </cell>
          <cell r="W9704">
            <v>0</v>
          </cell>
        </row>
        <row r="9705">
          <cell r="B9705">
            <v>9704</v>
          </cell>
          <cell r="G9705" t="str">
            <v>Sticker ProQuat 276 SL - 20 L</v>
          </cell>
          <cell r="H9705">
            <v>20</v>
          </cell>
          <cell r="I9705">
            <v>1</v>
          </cell>
          <cell r="J9705" t="str">
            <v>Pcs</v>
          </cell>
          <cell r="K9705">
            <v>0</v>
          </cell>
          <cell r="T9705">
            <v>0</v>
          </cell>
          <cell r="U9705">
            <v>50</v>
          </cell>
          <cell r="W9705">
            <v>0</v>
          </cell>
        </row>
        <row r="9706">
          <cell r="B9706">
            <v>9705</v>
          </cell>
          <cell r="G9706" t="str">
            <v>ProQuat 276 SL @20 ltr</v>
          </cell>
          <cell r="H9706">
            <v>20</v>
          </cell>
          <cell r="I9706">
            <v>1</v>
          </cell>
          <cell r="J9706" t="str">
            <v>Liter</v>
          </cell>
          <cell r="K9706">
            <v>0</v>
          </cell>
          <cell r="T9706">
            <v>0</v>
          </cell>
          <cell r="U9706">
            <v>1000</v>
          </cell>
          <cell r="W9706">
            <v>0</v>
          </cell>
        </row>
        <row r="9707">
          <cell r="B9707">
            <v>9706</v>
          </cell>
          <cell r="G9707" t="str">
            <v>Paraquat Dichloride 42% TA</v>
          </cell>
          <cell r="H9707">
            <v>225</v>
          </cell>
          <cell r="I9707">
            <v>1</v>
          </cell>
          <cell r="J9707" t="str">
            <v>Kg</v>
          </cell>
          <cell r="K9707">
            <v>0</v>
          </cell>
          <cell r="T9707">
            <v>0</v>
          </cell>
          <cell r="U9707">
            <v>440</v>
          </cell>
          <cell r="W9707">
            <v>0</v>
          </cell>
        </row>
        <row r="9708">
          <cell r="B9708">
            <v>9707</v>
          </cell>
          <cell r="G9708" t="str">
            <v>Agrisol 445 N</v>
          </cell>
          <cell r="H9708">
            <v>200</v>
          </cell>
          <cell r="I9708">
            <v>1</v>
          </cell>
          <cell r="J9708" t="str">
            <v>Kg</v>
          </cell>
          <cell r="K9708">
            <v>0</v>
          </cell>
          <cell r="T9708">
            <v>0</v>
          </cell>
          <cell r="U9708">
            <v>150</v>
          </cell>
          <cell r="W9708">
            <v>0</v>
          </cell>
        </row>
        <row r="9709">
          <cell r="B9709">
            <v>9708</v>
          </cell>
          <cell r="G9709" t="str">
            <v>Blue FD 48</v>
          </cell>
          <cell r="H9709">
            <v>25</v>
          </cell>
          <cell r="I9709">
            <v>1</v>
          </cell>
          <cell r="J9709" t="str">
            <v>Kg</v>
          </cell>
          <cell r="K9709">
            <v>0</v>
          </cell>
          <cell r="T9709">
            <v>0</v>
          </cell>
          <cell r="U9709">
            <v>1.32</v>
          </cell>
          <cell r="W9709">
            <v>0</v>
          </cell>
        </row>
        <row r="9710">
          <cell r="B9710">
            <v>9709</v>
          </cell>
          <cell r="G9710" t="str">
            <v>Jerrycan HDPE - 20 L</v>
          </cell>
          <cell r="H9710">
            <v>20</v>
          </cell>
          <cell r="I9710">
            <v>1</v>
          </cell>
          <cell r="J9710" t="str">
            <v>Pcs</v>
          </cell>
          <cell r="K9710">
            <v>0</v>
          </cell>
          <cell r="T9710">
            <v>0</v>
          </cell>
          <cell r="U9710">
            <v>50</v>
          </cell>
          <cell r="W9710">
            <v>0</v>
          </cell>
        </row>
        <row r="9711">
          <cell r="B9711">
            <v>9710</v>
          </cell>
          <cell r="G9711" t="str">
            <v>Jerrycan HDPE - 20 L - Cap - Black</v>
          </cell>
          <cell r="H9711">
            <v>20</v>
          </cell>
          <cell r="I9711">
            <v>1</v>
          </cell>
          <cell r="J9711" t="str">
            <v>Pcs</v>
          </cell>
          <cell r="K9711">
            <v>0</v>
          </cell>
          <cell r="T9711">
            <v>0</v>
          </cell>
          <cell r="U9711">
            <v>50</v>
          </cell>
          <cell r="W9711">
            <v>0</v>
          </cell>
        </row>
        <row r="9712">
          <cell r="B9712">
            <v>9711</v>
          </cell>
          <cell r="G9712" t="str">
            <v>Jerrycan HDPE - 20 L - Plug</v>
          </cell>
          <cell r="H9712">
            <v>20</v>
          </cell>
          <cell r="I9712">
            <v>1</v>
          </cell>
          <cell r="J9712" t="str">
            <v>Pcs</v>
          </cell>
          <cell r="K9712">
            <v>0</v>
          </cell>
          <cell r="T9712">
            <v>0</v>
          </cell>
          <cell r="U9712">
            <v>50</v>
          </cell>
          <cell r="W9712">
            <v>0</v>
          </cell>
        </row>
        <row r="9713">
          <cell r="B9713">
            <v>9712</v>
          </cell>
          <cell r="G9713" t="str">
            <v>Sticker ProQuat 276 SL - 20 L</v>
          </cell>
          <cell r="H9713">
            <v>20</v>
          </cell>
          <cell r="I9713">
            <v>1</v>
          </cell>
          <cell r="J9713" t="str">
            <v>Pcs</v>
          </cell>
          <cell r="K9713">
            <v>0</v>
          </cell>
          <cell r="T9713">
            <v>0</v>
          </cell>
          <cell r="U9713">
            <v>50</v>
          </cell>
          <cell r="W9713">
            <v>0</v>
          </cell>
        </row>
        <row r="9714">
          <cell r="B9714">
            <v>9713</v>
          </cell>
          <cell r="G9714" t="str">
            <v>ProQuat 276 SL @20 ltr</v>
          </cell>
          <cell r="H9714">
            <v>20</v>
          </cell>
          <cell r="I9714">
            <v>1</v>
          </cell>
          <cell r="J9714" t="str">
            <v>Liter</v>
          </cell>
          <cell r="K9714">
            <v>0</v>
          </cell>
          <cell r="T9714">
            <v>0</v>
          </cell>
          <cell r="U9714">
            <v>1000</v>
          </cell>
          <cell r="W9714">
            <v>0</v>
          </cell>
        </row>
        <row r="9715">
          <cell r="B9715">
            <v>9714</v>
          </cell>
          <cell r="G9715" t="str">
            <v>Paraquat Dichloride 42% TA</v>
          </cell>
          <cell r="H9715">
            <v>225</v>
          </cell>
          <cell r="I9715">
            <v>1</v>
          </cell>
          <cell r="J9715" t="str">
            <v>Kg</v>
          </cell>
          <cell r="K9715">
            <v>0</v>
          </cell>
          <cell r="T9715">
            <v>0</v>
          </cell>
          <cell r="U9715">
            <v>440</v>
          </cell>
          <cell r="W9715">
            <v>0</v>
          </cell>
        </row>
        <row r="9716">
          <cell r="B9716">
            <v>9715</v>
          </cell>
          <cell r="G9716" t="str">
            <v>Agrisol 445 N</v>
          </cell>
          <cell r="H9716">
            <v>200</v>
          </cell>
          <cell r="I9716">
            <v>1</v>
          </cell>
          <cell r="J9716" t="str">
            <v>Kg</v>
          </cell>
          <cell r="K9716">
            <v>0</v>
          </cell>
          <cell r="T9716">
            <v>0</v>
          </cell>
          <cell r="U9716">
            <v>150</v>
          </cell>
          <cell r="W9716">
            <v>0</v>
          </cell>
        </row>
        <row r="9717">
          <cell r="B9717">
            <v>9716</v>
          </cell>
          <cell r="G9717" t="str">
            <v>Scrap - Coloursea Briliant Blue</v>
          </cell>
          <cell r="H9717">
            <v>1</v>
          </cell>
          <cell r="I9717">
            <v>25</v>
          </cell>
          <cell r="J9717" t="str">
            <v>Kg</v>
          </cell>
          <cell r="K9717">
            <v>0</v>
          </cell>
          <cell r="T9717">
            <v>0</v>
          </cell>
          <cell r="U9717">
            <v>1.32</v>
          </cell>
          <cell r="W9717">
            <v>0</v>
          </cell>
        </row>
        <row r="9718">
          <cell r="B9718">
            <v>9717</v>
          </cell>
          <cell r="G9718" t="str">
            <v>Jerrycan HDPE - 20 L</v>
          </cell>
          <cell r="H9718">
            <v>20</v>
          </cell>
          <cell r="I9718">
            <v>1</v>
          </cell>
          <cell r="J9718" t="str">
            <v>Pcs</v>
          </cell>
          <cell r="K9718">
            <v>0</v>
          </cell>
          <cell r="T9718">
            <v>0</v>
          </cell>
          <cell r="U9718">
            <v>50</v>
          </cell>
          <cell r="W9718">
            <v>0</v>
          </cell>
        </row>
        <row r="9719">
          <cell r="B9719">
            <v>9718</v>
          </cell>
          <cell r="G9719" t="str">
            <v>Jerrycan HDPE - 20 L - Cap - Black</v>
          </cell>
          <cell r="H9719">
            <v>20</v>
          </cell>
          <cell r="I9719">
            <v>1</v>
          </cell>
          <cell r="J9719" t="str">
            <v>Pcs</v>
          </cell>
          <cell r="K9719">
            <v>0</v>
          </cell>
          <cell r="T9719">
            <v>0</v>
          </cell>
          <cell r="U9719">
            <v>50</v>
          </cell>
          <cell r="W9719">
            <v>0</v>
          </cell>
        </row>
        <row r="9720">
          <cell r="B9720">
            <v>9719</v>
          </cell>
          <cell r="G9720" t="str">
            <v>Jerrycan HDPE - 20 L - Plug</v>
          </cell>
          <cell r="H9720">
            <v>20</v>
          </cell>
          <cell r="I9720">
            <v>1</v>
          </cell>
          <cell r="J9720" t="str">
            <v>Pcs</v>
          </cell>
          <cell r="K9720">
            <v>0</v>
          </cell>
          <cell r="T9720">
            <v>0</v>
          </cell>
          <cell r="U9720">
            <v>50</v>
          </cell>
          <cell r="W9720">
            <v>0</v>
          </cell>
        </row>
        <row r="9721">
          <cell r="B9721">
            <v>9720</v>
          </cell>
          <cell r="G9721" t="str">
            <v>Sticker ProQuat 276 SL - 20 L</v>
          </cell>
          <cell r="H9721">
            <v>20</v>
          </cell>
          <cell r="I9721">
            <v>1</v>
          </cell>
          <cell r="J9721" t="str">
            <v>Pcs</v>
          </cell>
          <cell r="K9721">
            <v>0</v>
          </cell>
          <cell r="T9721">
            <v>0</v>
          </cell>
          <cell r="U9721">
            <v>50</v>
          </cell>
          <cell r="W9721">
            <v>0</v>
          </cell>
        </row>
        <row r="9722">
          <cell r="B9722">
            <v>9721</v>
          </cell>
          <cell r="G9722" t="str">
            <v>ProQuat 276 SL @20 ltr</v>
          </cell>
          <cell r="H9722">
            <v>20</v>
          </cell>
          <cell r="I9722">
            <v>1</v>
          </cell>
          <cell r="J9722" t="str">
            <v>Liter</v>
          </cell>
          <cell r="K9722">
            <v>0</v>
          </cell>
          <cell r="T9722">
            <v>0</v>
          </cell>
          <cell r="U9722">
            <v>1000</v>
          </cell>
          <cell r="W9722">
            <v>0</v>
          </cell>
        </row>
        <row r="9723">
          <cell r="B9723">
            <v>9722</v>
          </cell>
          <cell r="G9723" t="str">
            <v>Paraquat Dichloride 42% TA</v>
          </cell>
          <cell r="H9723">
            <v>225</v>
          </cell>
          <cell r="I9723">
            <v>1</v>
          </cell>
          <cell r="J9723" t="str">
            <v>Kg</v>
          </cell>
          <cell r="K9723">
            <v>0</v>
          </cell>
          <cell r="T9723">
            <v>0</v>
          </cell>
          <cell r="U9723">
            <v>440</v>
          </cell>
          <cell r="W9723">
            <v>0</v>
          </cell>
        </row>
        <row r="9724">
          <cell r="B9724">
            <v>9723</v>
          </cell>
          <cell r="G9724" t="str">
            <v>Agrisol 445 N</v>
          </cell>
          <cell r="H9724">
            <v>200</v>
          </cell>
          <cell r="I9724">
            <v>1</v>
          </cell>
          <cell r="J9724" t="str">
            <v>Kg</v>
          </cell>
          <cell r="K9724">
            <v>0</v>
          </cell>
          <cell r="T9724">
            <v>0</v>
          </cell>
          <cell r="U9724">
            <v>150</v>
          </cell>
          <cell r="W9724">
            <v>0</v>
          </cell>
        </row>
        <row r="9725">
          <cell r="B9725">
            <v>9724</v>
          </cell>
          <cell r="G9725" t="str">
            <v>Blue FD 48</v>
          </cell>
          <cell r="H9725">
            <v>25</v>
          </cell>
          <cell r="I9725">
            <v>1</v>
          </cell>
          <cell r="J9725" t="str">
            <v>Kg</v>
          </cell>
          <cell r="K9725">
            <v>0</v>
          </cell>
          <cell r="T9725">
            <v>0</v>
          </cell>
          <cell r="U9725">
            <v>1.32</v>
          </cell>
          <cell r="W9725">
            <v>0</v>
          </cell>
        </row>
        <row r="9726">
          <cell r="B9726">
            <v>9725</v>
          </cell>
          <cell r="G9726" t="str">
            <v>Jerrycan HDPE - 20 L</v>
          </cell>
          <cell r="H9726">
            <v>20</v>
          </cell>
          <cell r="I9726">
            <v>1</v>
          </cell>
          <cell r="J9726" t="str">
            <v>Pcs</v>
          </cell>
          <cell r="K9726">
            <v>0</v>
          </cell>
          <cell r="T9726">
            <v>0</v>
          </cell>
          <cell r="U9726">
            <v>50</v>
          </cell>
          <cell r="W9726">
            <v>0</v>
          </cell>
        </row>
        <row r="9727">
          <cell r="B9727">
            <v>9726</v>
          </cell>
          <cell r="G9727" t="str">
            <v>Jerrycan HDPE - 20 L - Cap - Black</v>
          </cell>
          <cell r="H9727">
            <v>20</v>
          </cell>
          <cell r="I9727">
            <v>1</v>
          </cell>
          <cell r="J9727" t="str">
            <v>Pcs</v>
          </cell>
          <cell r="K9727">
            <v>0</v>
          </cell>
          <cell r="T9727">
            <v>0</v>
          </cell>
          <cell r="U9727">
            <v>50</v>
          </cell>
          <cell r="W9727">
            <v>0</v>
          </cell>
        </row>
        <row r="9728">
          <cell r="B9728">
            <v>9727</v>
          </cell>
          <cell r="G9728" t="str">
            <v>Jerrycan HDPE - 20 L - Plug</v>
          </cell>
          <cell r="H9728">
            <v>20</v>
          </cell>
          <cell r="I9728">
            <v>1</v>
          </cell>
          <cell r="J9728" t="str">
            <v>Pcs</v>
          </cell>
          <cell r="K9728">
            <v>0</v>
          </cell>
          <cell r="T9728">
            <v>0</v>
          </cell>
          <cell r="U9728">
            <v>50</v>
          </cell>
          <cell r="W9728">
            <v>0</v>
          </cell>
        </row>
        <row r="9729">
          <cell r="B9729">
            <v>9728</v>
          </cell>
          <cell r="G9729" t="str">
            <v>Sticker ProQuat 276 SL - 20 L</v>
          </cell>
          <cell r="H9729">
            <v>20</v>
          </cell>
          <cell r="I9729">
            <v>1</v>
          </cell>
          <cell r="J9729" t="str">
            <v>Pcs</v>
          </cell>
          <cell r="K9729">
            <v>0</v>
          </cell>
          <cell r="T9729">
            <v>0</v>
          </cell>
          <cell r="U9729">
            <v>50</v>
          </cell>
          <cell r="W9729">
            <v>0</v>
          </cell>
        </row>
        <row r="9730">
          <cell r="B9730">
            <v>9729</v>
          </cell>
          <cell r="G9730" t="str">
            <v>ProQuat 276 SL @20 ltr</v>
          </cell>
          <cell r="H9730">
            <v>20</v>
          </cell>
          <cell r="I9730">
            <v>1</v>
          </cell>
          <cell r="J9730" t="str">
            <v>Liter</v>
          </cell>
          <cell r="K9730">
            <v>0</v>
          </cell>
          <cell r="T9730">
            <v>0</v>
          </cell>
          <cell r="U9730">
            <v>1000</v>
          </cell>
          <cell r="W9730">
            <v>0</v>
          </cell>
        </row>
        <row r="9731">
          <cell r="B9731">
            <v>9730</v>
          </cell>
          <cell r="G9731" t="str">
            <v>Paraquat Dichloride 42% TA</v>
          </cell>
          <cell r="H9731">
            <v>225</v>
          </cell>
          <cell r="I9731">
            <v>1</v>
          </cell>
          <cell r="J9731" t="str">
            <v>Kg</v>
          </cell>
          <cell r="K9731">
            <v>0</v>
          </cell>
          <cell r="T9731">
            <v>0</v>
          </cell>
          <cell r="U9731">
            <v>440</v>
          </cell>
          <cell r="W9731">
            <v>0</v>
          </cell>
        </row>
        <row r="9732">
          <cell r="B9732">
            <v>9731</v>
          </cell>
          <cell r="G9732" t="str">
            <v>Agrisol 445 N</v>
          </cell>
          <cell r="H9732">
            <v>200</v>
          </cell>
          <cell r="I9732">
            <v>1</v>
          </cell>
          <cell r="J9732" t="str">
            <v>Kg</v>
          </cell>
          <cell r="K9732">
            <v>0</v>
          </cell>
          <cell r="T9732">
            <v>0</v>
          </cell>
          <cell r="U9732">
            <v>150</v>
          </cell>
          <cell r="W9732">
            <v>0</v>
          </cell>
        </row>
        <row r="9733">
          <cell r="B9733">
            <v>9732</v>
          </cell>
          <cell r="G9733" t="str">
            <v>Blue FD 48</v>
          </cell>
          <cell r="H9733">
            <v>25</v>
          </cell>
          <cell r="I9733">
            <v>1</v>
          </cell>
          <cell r="J9733" t="str">
            <v>Kg</v>
          </cell>
          <cell r="K9733">
            <v>0</v>
          </cell>
          <cell r="T9733">
            <v>0</v>
          </cell>
          <cell r="U9733">
            <v>1.32</v>
          </cell>
          <cell r="W9733">
            <v>0</v>
          </cell>
        </row>
        <row r="9734">
          <cell r="B9734">
            <v>9733</v>
          </cell>
          <cell r="G9734" t="str">
            <v>Jerrycan HDPE - 20 L</v>
          </cell>
          <cell r="H9734">
            <v>20</v>
          </cell>
          <cell r="I9734">
            <v>1</v>
          </cell>
          <cell r="J9734" t="str">
            <v>Pcs</v>
          </cell>
          <cell r="K9734">
            <v>0</v>
          </cell>
          <cell r="T9734">
            <v>0</v>
          </cell>
          <cell r="U9734">
            <v>50</v>
          </cell>
          <cell r="W9734">
            <v>0</v>
          </cell>
        </row>
        <row r="9735">
          <cell r="B9735">
            <v>9734</v>
          </cell>
          <cell r="G9735" t="str">
            <v>Jerrycan HDPE - 20 L - Cap - Black</v>
          </cell>
          <cell r="H9735">
            <v>20</v>
          </cell>
          <cell r="I9735">
            <v>1</v>
          </cell>
          <cell r="J9735" t="str">
            <v>Pcs</v>
          </cell>
          <cell r="K9735">
            <v>0</v>
          </cell>
          <cell r="T9735">
            <v>0</v>
          </cell>
          <cell r="U9735">
            <v>50</v>
          </cell>
          <cell r="W9735">
            <v>0</v>
          </cell>
        </row>
        <row r="9736">
          <cell r="B9736">
            <v>9735</v>
          </cell>
          <cell r="G9736" t="str">
            <v>Jerrycan HDPE - 20 L - Plug</v>
          </cell>
          <cell r="H9736">
            <v>20</v>
          </cell>
          <cell r="I9736">
            <v>1</v>
          </cell>
          <cell r="J9736" t="str">
            <v>Pcs</v>
          </cell>
          <cell r="K9736">
            <v>0</v>
          </cell>
          <cell r="T9736">
            <v>0</v>
          </cell>
          <cell r="U9736">
            <v>50</v>
          </cell>
          <cell r="W9736">
            <v>0</v>
          </cell>
        </row>
        <row r="9737">
          <cell r="B9737">
            <v>9736</v>
          </cell>
          <cell r="G9737" t="str">
            <v>Sticker ProQuat 276 SL - 20 L</v>
          </cell>
          <cell r="H9737">
            <v>20</v>
          </cell>
          <cell r="I9737">
            <v>1</v>
          </cell>
          <cell r="J9737" t="str">
            <v>Pcs</v>
          </cell>
          <cell r="K9737">
            <v>0</v>
          </cell>
          <cell r="T9737">
            <v>0</v>
          </cell>
          <cell r="U9737">
            <v>50</v>
          </cell>
          <cell r="W9737">
            <v>0</v>
          </cell>
        </row>
        <row r="9738">
          <cell r="B9738">
            <v>9737</v>
          </cell>
          <cell r="G9738" t="str">
            <v>ProQuat 276 SL @20 ltr</v>
          </cell>
          <cell r="H9738">
            <v>20</v>
          </cell>
          <cell r="I9738">
            <v>1</v>
          </cell>
          <cell r="J9738" t="str">
            <v>Liter</v>
          </cell>
          <cell r="K9738">
            <v>0</v>
          </cell>
          <cell r="T9738">
            <v>0</v>
          </cell>
          <cell r="U9738">
            <v>1000</v>
          </cell>
          <cell r="W9738">
            <v>0</v>
          </cell>
        </row>
        <row r="9739">
          <cell r="B9739">
            <v>9738</v>
          </cell>
          <cell r="G9739" t="str">
            <v>Paraquat Dichloride 42% TA</v>
          </cell>
          <cell r="H9739">
            <v>225</v>
          </cell>
          <cell r="I9739">
            <v>1</v>
          </cell>
          <cell r="J9739" t="str">
            <v>Kg</v>
          </cell>
          <cell r="K9739">
            <v>0</v>
          </cell>
          <cell r="T9739">
            <v>0</v>
          </cell>
          <cell r="U9739">
            <v>440</v>
          </cell>
          <cell r="W9739">
            <v>0</v>
          </cell>
        </row>
        <row r="9740">
          <cell r="B9740">
            <v>9739</v>
          </cell>
          <cell r="G9740" t="str">
            <v>Agrisol 445 N</v>
          </cell>
          <cell r="H9740">
            <v>200</v>
          </cell>
          <cell r="I9740">
            <v>1</v>
          </cell>
          <cell r="J9740" t="str">
            <v>Kg</v>
          </cell>
          <cell r="K9740">
            <v>0</v>
          </cell>
          <cell r="T9740">
            <v>0</v>
          </cell>
          <cell r="U9740">
            <v>150</v>
          </cell>
          <cell r="W9740">
            <v>0</v>
          </cell>
        </row>
        <row r="9741">
          <cell r="B9741">
            <v>9740</v>
          </cell>
          <cell r="G9741" t="str">
            <v>Blue FD 48</v>
          </cell>
          <cell r="H9741">
            <v>25</v>
          </cell>
          <cell r="I9741">
            <v>1</v>
          </cell>
          <cell r="J9741" t="str">
            <v>Kg</v>
          </cell>
          <cell r="K9741">
            <v>0</v>
          </cell>
          <cell r="T9741">
            <v>0</v>
          </cell>
          <cell r="U9741">
            <v>1.32</v>
          </cell>
          <cell r="W9741">
            <v>0</v>
          </cell>
        </row>
        <row r="9742">
          <cell r="B9742">
            <v>9741</v>
          </cell>
          <cell r="G9742" t="str">
            <v>Jerrycan HDPE - 20 L</v>
          </cell>
          <cell r="H9742">
            <v>20</v>
          </cell>
          <cell r="I9742">
            <v>1</v>
          </cell>
          <cell r="J9742" t="str">
            <v>Pcs</v>
          </cell>
          <cell r="K9742">
            <v>0</v>
          </cell>
          <cell r="T9742">
            <v>0</v>
          </cell>
          <cell r="U9742">
            <v>50</v>
          </cell>
          <cell r="W9742">
            <v>0</v>
          </cell>
        </row>
        <row r="9743">
          <cell r="B9743">
            <v>9742</v>
          </cell>
          <cell r="G9743" t="str">
            <v>Jerrycan HDPE - 20 L - Cap - Black</v>
          </cell>
          <cell r="H9743">
            <v>20</v>
          </cell>
          <cell r="I9743">
            <v>1</v>
          </cell>
          <cell r="J9743" t="str">
            <v>Pcs</v>
          </cell>
          <cell r="K9743">
            <v>0</v>
          </cell>
          <cell r="T9743">
            <v>0</v>
          </cell>
          <cell r="U9743">
            <v>50</v>
          </cell>
          <cell r="W9743">
            <v>0</v>
          </cell>
        </row>
        <row r="9744">
          <cell r="B9744">
            <v>9743</v>
          </cell>
          <cell r="G9744" t="str">
            <v>Jerrycan HDPE - 20 L - Plug</v>
          </cell>
          <cell r="H9744">
            <v>20</v>
          </cell>
          <cell r="I9744">
            <v>1</v>
          </cell>
          <cell r="J9744" t="str">
            <v>Pcs</v>
          </cell>
          <cell r="K9744">
            <v>0</v>
          </cell>
          <cell r="T9744">
            <v>0</v>
          </cell>
          <cell r="U9744">
            <v>50</v>
          </cell>
          <cell r="W9744">
            <v>0</v>
          </cell>
        </row>
        <row r="9745">
          <cell r="B9745">
            <v>9744</v>
          </cell>
          <cell r="G9745" t="str">
            <v>Sticker ProQuat 276 SL - 20 L</v>
          </cell>
          <cell r="H9745">
            <v>20</v>
          </cell>
          <cell r="I9745">
            <v>1</v>
          </cell>
          <cell r="J9745" t="str">
            <v>Pcs</v>
          </cell>
          <cell r="K9745">
            <v>0</v>
          </cell>
          <cell r="T9745">
            <v>0</v>
          </cell>
          <cell r="U9745">
            <v>50</v>
          </cell>
          <cell r="W9745">
            <v>0</v>
          </cell>
        </row>
        <row r="9746">
          <cell r="B9746">
            <v>9745</v>
          </cell>
          <cell r="G9746" t="str">
            <v>ProQuat 276 SL @20 ltr</v>
          </cell>
          <cell r="H9746">
            <v>20</v>
          </cell>
          <cell r="I9746">
            <v>1</v>
          </cell>
          <cell r="J9746" t="str">
            <v>Liter</v>
          </cell>
          <cell r="K9746">
            <v>0</v>
          </cell>
          <cell r="T9746">
            <v>0</v>
          </cell>
          <cell r="U9746">
            <v>1000</v>
          </cell>
          <cell r="W9746">
            <v>0</v>
          </cell>
        </row>
        <row r="9747">
          <cell r="B9747">
            <v>9746</v>
          </cell>
          <cell r="G9747" t="str">
            <v>Paraquat Dichloride 42% TA</v>
          </cell>
          <cell r="H9747">
            <v>225</v>
          </cell>
          <cell r="I9747">
            <v>1</v>
          </cell>
          <cell r="J9747" t="str">
            <v>Kg</v>
          </cell>
          <cell r="K9747">
            <v>0</v>
          </cell>
          <cell r="T9747">
            <v>0</v>
          </cell>
          <cell r="U9747">
            <v>440</v>
          </cell>
          <cell r="W9747">
            <v>0</v>
          </cell>
        </row>
        <row r="9748">
          <cell r="B9748">
            <v>9747</v>
          </cell>
          <cell r="G9748" t="str">
            <v>Agrisol 445 N</v>
          </cell>
          <cell r="H9748">
            <v>200</v>
          </cell>
          <cell r="I9748">
            <v>1</v>
          </cell>
          <cell r="J9748" t="str">
            <v>Kg</v>
          </cell>
          <cell r="K9748">
            <v>0</v>
          </cell>
          <cell r="T9748">
            <v>0</v>
          </cell>
          <cell r="U9748">
            <v>150</v>
          </cell>
          <cell r="W9748">
            <v>0</v>
          </cell>
        </row>
        <row r="9749">
          <cell r="B9749">
            <v>9748</v>
          </cell>
          <cell r="G9749" t="str">
            <v>Blue FD 48</v>
          </cell>
          <cell r="H9749">
            <v>25</v>
          </cell>
          <cell r="I9749">
            <v>1</v>
          </cell>
          <cell r="J9749" t="str">
            <v>Kg</v>
          </cell>
          <cell r="K9749">
            <v>0</v>
          </cell>
          <cell r="T9749">
            <v>0</v>
          </cell>
          <cell r="U9749">
            <v>1.32</v>
          </cell>
          <cell r="W9749">
            <v>0</v>
          </cell>
        </row>
        <row r="9750">
          <cell r="B9750">
            <v>9749</v>
          </cell>
          <cell r="G9750" t="str">
            <v>Jerrycan HDPE - 20 L</v>
          </cell>
          <cell r="H9750">
            <v>20</v>
          </cell>
          <cell r="I9750">
            <v>1</v>
          </cell>
          <cell r="J9750" t="str">
            <v>Pcs</v>
          </cell>
          <cell r="K9750">
            <v>0</v>
          </cell>
          <cell r="T9750">
            <v>0</v>
          </cell>
          <cell r="U9750">
            <v>50</v>
          </cell>
          <cell r="W9750">
            <v>0</v>
          </cell>
        </row>
        <row r="9751">
          <cell r="B9751">
            <v>9750</v>
          </cell>
          <cell r="G9751" t="str">
            <v>Jerrycan HDPE - 20 L - Cap - Black</v>
          </cell>
          <cell r="H9751">
            <v>20</v>
          </cell>
          <cell r="I9751">
            <v>1</v>
          </cell>
          <cell r="J9751" t="str">
            <v>Pcs</v>
          </cell>
          <cell r="K9751">
            <v>0</v>
          </cell>
          <cell r="T9751">
            <v>0</v>
          </cell>
          <cell r="U9751">
            <v>50</v>
          </cell>
          <cell r="W9751">
            <v>0</v>
          </cell>
        </row>
        <row r="9752">
          <cell r="B9752">
            <v>9751</v>
          </cell>
          <cell r="G9752" t="str">
            <v>Jerrycan HDPE - 20 L - Plug</v>
          </cell>
          <cell r="H9752">
            <v>20</v>
          </cell>
          <cell r="I9752">
            <v>1</v>
          </cell>
          <cell r="J9752" t="str">
            <v>Pcs</v>
          </cell>
          <cell r="K9752">
            <v>0</v>
          </cell>
          <cell r="T9752">
            <v>0</v>
          </cell>
          <cell r="U9752">
            <v>50</v>
          </cell>
          <cell r="W9752">
            <v>0</v>
          </cell>
        </row>
        <row r="9753">
          <cell r="B9753">
            <v>9752</v>
          </cell>
          <cell r="G9753" t="str">
            <v>Sticker ProQuat 276 SL - 20 L</v>
          </cell>
          <cell r="H9753">
            <v>20</v>
          </cell>
          <cell r="I9753">
            <v>1</v>
          </cell>
          <cell r="J9753" t="str">
            <v>Pcs</v>
          </cell>
          <cell r="K9753">
            <v>0</v>
          </cell>
          <cell r="T9753">
            <v>0</v>
          </cell>
          <cell r="U9753">
            <v>50</v>
          </cell>
          <cell r="W9753">
            <v>0</v>
          </cell>
        </row>
        <row r="9754">
          <cell r="B9754">
            <v>9753</v>
          </cell>
          <cell r="G9754" t="str">
            <v>ProQuat 276 SL @20 ltr</v>
          </cell>
          <cell r="H9754">
            <v>20</v>
          </cell>
          <cell r="I9754">
            <v>1</v>
          </cell>
          <cell r="J9754" t="str">
            <v>Liter</v>
          </cell>
          <cell r="K9754">
            <v>0</v>
          </cell>
          <cell r="T9754">
            <v>0</v>
          </cell>
          <cell r="U9754">
            <v>1000</v>
          </cell>
          <cell r="W9754">
            <v>0</v>
          </cell>
        </row>
        <row r="9755">
          <cell r="B9755">
            <v>9754</v>
          </cell>
          <cell r="G9755" t="str">
            <v>Paraquat Dichloride 42% TA</v>
          </cell>
          <cell r="H9755">
            <v>225</v>
          </cell>
          <cell r="I9755">
            <v>1</v>
          </cell>
          <cell r="J9755" t="str">
            <v>Kg</v>
          </cell>
          <cell r="K9755">
            <v>0</v>
          </cell>
          <cell r="T9755">
            <v>0</v>
          </cell>
          <cell r="U9755">
            <v>440</v>
          </cell>
          <cell r="W9755">
            <v>0</v>
          </cell>
        </row>
        <row r="9756">
          <cell r="B9756">
            <v>9755</v>
          </cell>
          <cell r="G9756" t="str">
            <v>Agrisol 445 N</v>
          </cell>
          <cell r="H9756">
            <v>200</v>
          </cell>
          <cell r="I9756">
            <v>1</v>
          </cell>
          <cell r="J9756" t="str">
            <v>Kg</v>
          </cell>
          <cell r="K9756">
            <v>0</v>
          </cell>
          <cell r="T9756">
            <v>0</v>
          </cell>
          <cell r="U9756">
            <v>150</v>
          </cell>
          <cell r="W9756">
            <v>0</v>
          </cell>
        </row>
        <row r="9757">
          <cell r="B9757">
            <v>9756</v>
          </cell>
          <cell r="G9757" t="str">
            <v>Blue FD 48</v>
          </cell>
          <cell r="H9757">
            <v>25</v>
          </cell>
          <cell r="I9757">
            <v>1</v>
          </cell>
          <cell r="J9757" t="str">
            <v>Kg</v>
          </cell>
          <cell r="K9757">
            <v>0</v>
          </cell>
          <cell r="T9757">
            <v>0</v>
          </cell>
          <cell r="U9757">
            <v>1.32</v>
          </cell>
          <cell r="W9757">
            <v>0</v>
          </cell>
        </row>
        <row r="9758">
          <cell r="B9758">
            <v>9757</v>
          </cell>
          <cell r="G9758" t="str">
            <v>Jerrycan HDPE - 20 L</v>
          </cell>
          <cell r="H9758">
            <v>20</v>
          </cell>
          <cell r="I9758">
            <v>1</v>
          </cell>
          <cell r="J9758" t="str">
            <v>Pcs</v>
          </cell>
          <cell r="K9758">
            <v>0</v>
          </cell>
          <cell r="T9758">
            <v>0</v>
          </cell>
          <cell r="U9758">
            <v>50</v>
          </cell>
          <cell r="W9758">
            <v>0</v>
          </cell>
        </row>
        <row r="9759">
          <cell r="B9759">
            <v>9758</v>
          </cell>
          <cell r="G9759" t="str">
            <v>Jerrycan HDPE - 20 L - Cap - Black</v>
          </cell>
          <cell r="H9759">
            <v>20</v>
          </cell>
          <cell r="I9759">
            <v>1</v>
          </cell>
          <cell r="J9759" t="str">
            <v>Pcs</v>
          </cell>
          <cell r="K9759">
            <v>0</v>
          </cell>
          <cell r="T9759">
            <v>0</v>
          </cell>
          <cell r="U9759">
            <v>50</v>
          </cell>
          <cell r="W9759">
            <v>0</v>
          </cell>
        </row>
        <row r="9760">
          <cell r="B9760">
            <v>9759</v>
          </cell>
          <cell r="G9760" t="str">
            <v>Jerrycan HDPE - 20 L - Plug</v>
          </cell>
          <cell r="H9760">
            <v>20</v>
          </cell>
          <cell r="I9760">
            <v>1</v>
          </cell>
          <cell r="J9760" t="str">
            <v>Pcs</v>
          </cell>
          <cell r="K9760">
            <v>0</v>
          </cell>
          <cell r="T9760">
            <v>0</v>
          </cell>
          <cell r="U9760">
            <v>50</v>
          </cell>
          <cell r="W9760">
            <v>0</v>
          </cell>
        </row>
        <row r="9761">
          <cell r="B9761">
            <v>9760</v>
          </cell>
          <cell r="G9761" t="str">
            <v>Sticker ProQuat 276 SL - 20 L</v>
          </cell>
          <cell r="H9761">
            <v>20</v>
          </cell>
          <cell r="I9761">
            <v>1</v>
          </cell>
          <cell r="J9761" t="str">
            <v>Pcs</v>
          </cell>
          <cell r="K9761">
            <v>0</v>
          </cell>
          <cell r="T9761">
            <v>0</v>
          </cell>
          <cell r="U9761">
            <v>50</v>
          </cell>
          <cell r="W9761">
            <v>0</v>
          </cell>
        </row>
        <row r="9762">
          <cell r="B9762">
            <v>9761</v>
          </cell>
          <cell r="G9762" t="str">
            <v>ProQuat 276 SL @20 ltr</v>
          </cell>
          <cell r="H9762">
            <v>20</v>
          </cell>
          <cell r="I9762">
            <v>1</v>
          </cell>
          <cell r="J9762" t="str">
            <v>Liter</v>
          </cell>
          <cell r="K9762">
            <v>0</v>
          </cell>
          <cell r="T9762">
            <v>0</v>
          </cell>
          <cell r="U9762">
            <v>1000</v>
          </cell>
          <cell r="W9762">
            <v>0</v>
          </cell>
        </row>
        <row r="9763">
          <cell r="B9763">
            <v>9762</v>
          </cell>
          <cell r="G9763" t="str">
            <v>Paraquat Dichloride 42% TA</v>
          </cell>
          <cell r="H9763">
            <v>225</v>
          </cell>
          <cell r="I9763">
            <v>1</v>
          </cell>
          <cell r="J9763" t="str">
            <v>Kg</v>
          </cell>
          <cell r="K9763">
            <v>0</v>
          </cell>
          <cell r="T9763">
            <v>0</v>
          </cell>
          <cell r="U9763">
            <v>440</v>
          </cell>
          <cell r="W9763">
            <v>0</v>
          </cell>
        </row>
        <row r="9764">
          <cell r="B9764">
            <v>9763</v>
          </cell>
          <cell r="G9764" t="str">
            <v>Agrisol 445 N</v>
          </cell>
          <cell r="H9764">
            <v>200</v>
          </cell>
          <cell r="I9764">
            <v>1</v>
          </cell>
          <cell r="J9764" t="str">
            <v>Kg</v>
          </cell>
          <cell r="K9764">
            <v>0</v>
          </cell>
          <cell r="T9764">
            <v>0</v>
          </cell>
          <cell r="U9764">
            <v>150</v>
          </cell>
          <cell r="W9764">
            <v>0</v>
          </cell>
        </row>
        <row r="9765">
          <cell r="B9765">
            <v>9764</v>
          </cell>
          <cell r="G9765" t="str">
            <v>Blue FD 48</v>
          </cell>
          <cell r="H9765">
            <v>25</v>
          </cell>
          <cell r="I9765">
            <v>1</v>
          </cell>
          <cell r="J9765" t="str">
            <v>Kg</v>
          </cell>
          <cell r="K9765">
            <v>0</v>
          </cell>
          <cell r="T9765">
            <v>0</v>
          </cell>
          <cell r="U9765">
            <v>1.32</v>
          </cell>
          <cell r="W9765">
            <v>0</v>
          </cell>
        </row>
        <row r="9766">
          <cell r="B9766">
            <v>9765</v>
          </cell>
          <cell r="G9766" t="str">
            <v>Jerrycan HDPE - 20 L</v>
          </cell>
          <cell r="H9766">
            <v>20</v>
          </cell>
          <cell r="I9766">
            <v>1</v>
          </cell>
          <cell r="J9766" t="str">
            <v>Pcs</v>
          </cell>
          <cell r="K9766">
            <v>0</v>
          </cell>
          <cell r="T9766">
            <v>0</v>
          </cell>
          <cell r="U9766">
            <v>50</v>
          </cell>
          <cell r="W9766">
            <v>0</v>
          </cell>
        </row>
        <row r="9767">
          <cell r="B9767">
            <v>9766</v>
          </cell>
          <cell r="G9767" t="str">
            <v>Jerrycan HDPE - 20 L - Cap - Black</v>
          </cell>
          <cell r="H9767">
            <v>20</v>
          </cell>
          <cell r="I9767">
            <v>1</v>
          </cell>
          <cell r="J9767" t="str">
            <v>Pcs</v>
          </cell>
          <cell r="K9767">
            <v>0</v>
          </cell>
          <cell r="T9767">
            <v>0</v>
          </cell>
          <cell r="U9767">
            <v>50</v>
          </cell>
          <cell r="W9767">
            <v>0</v>
          </cell>
        </row>
        <row r="9768">
          <cell r="B9768">
            <v>9767</v>
          </cell>
          <cell r="G9768" t="str">
            <v>Jerrycan HDPE - 20 L - Plug</v>
          </cell>
          <cell r="H9768">
            <v>20</v>
          </cell>
          <cell r="I9768">
            <v>1</v>
          </cell>
          <cell r="J9768" t="str">
            <v>Pcs</v>
          </cell>
          <cell r="K9768">
            <v>0</v>
          </cell>
          <cell r="T9768">
            <v>0</v>
          </cell>
          <cell r="U9768">
            <v>50</v>
          </cell>
          <cell r="W9768">
            <v>0</v>
          </cell>
        </row>
        <row r="9769">
          <cell r="B9769">
            <v>9768</v>
          </cell>
          <cell r="G9769" t="str">
            <v>Sticker ProQuat 276 SL - 20 L</v>
          </cell>
          <cell r="H9769">
            <v>20</v>
          </cell>
          <cell r="I9769">
            <v>1</v>
          </cell>
          <cell r="J9769" t="str">
            <v>Pcs</v>
          </cell>
          <cell r="K9769">
            <v>0</v>
          </cell>
          <cell r="T9769">
            <v>0</v>
          </cell>
          <cell r="U9769">
            <v>50</v>
          </cell>
          <cell r="W9769">
            <v>0</v>
          </cell>
        </row>
        <row r="9770">
          <cell r="B9770">
            <v>9769</v>
          </cell>
          <cell r="G9770" t="str">
            <v>ProQuat 276 SL @20 ltr</v>
          </cell>
          <cell r="H9770">
            <v>20</v>
          </cell>
          <cell r="I9770">
            <v>1</v>
          </cell>
          <cell r="J9770" t="str">
            <v>Liter</v>
          </cell>
          <cell r="K9770">
            <v>0</v>
          </cell>
          <cell r="T9770">
            <v>0</v>
          </cell>
          <cell r="U9770">
            <v>1000</v>
          </cell>
          <cell r="W9770">
            <v>0</v>
          </cell>
        </row>
        <row r="9771">
          <cell r="B9771">
            <v>9770</v>
          </cell>
          <cell r="G9771" t="str">
            <v>Paraquat Dichloride 42% TA</v>
          </cell>
          <cell r="H9771">
            <v>225</v>
          </cell>
          <cell r="I9771">
            <v>1</v>
          </cell>
          <cell r="J9771" t="str">
            <v>Kg</v>
          </cell>
          <cell r="K9771">
            <v>0</v>
          </cell>
          <cell r="T9771">
            <v>0</v>
          </cell>
          <cell r="U9771">
            <v>440</v>
          </cell>
          <cell r="W9771">
            <v>0</v>
          </cell>
        </row>
        <row r="9772">
          <cell r="B9772">
            <v>9771</v>
          </cell>
          <cell r="G9772" t="str">
            <v>Agrisol 445 N</v>
          </cell>
          <cell r="H9772">
            <v>200</v>
          </cell>
          <cell r="I9772">
            <v>1</v>
          </cell>
          <cell r="J9772" t="str">
            <v>Kg</v>
          </cell>
          <cell r="K9772">
            <v>0</v>
          </cell>
          <cell r="T9772">
            <v>0</v>
          </cell>
          <cell r="U9772">
            <v>150</v>
          </cell>
          <cell r="W9772">
            <v>0</v>
          </cell>
        </row>
        <row r="9773">
          <cell r="B9773">
            <v>9772</v>
          </cell>
          <cell r="G9773" t="str">
            <v>Blue FD 48</v>
          </cell>
          <cell r="H9773">
            <v>25</v>
          </cell>
          <cell r="I9773">
            <v>1</v>
          </cell>
          <cell r="J9773" t="str">
            <v>Kg</v>
          </cell>
          <cell r="K9773">
            <v>0</v>
          </cell>
          <cell r="T9773">
            <v>0</v>
          </cell>
          <cell r="U9773">
            <v>1.32</v>
          </cell>
          <cell r="W9773">
            <v>0</v>
          </cell>
        </row>
        <row r="9774">
          <cell r="B9774">
            <v>9773</v>
          </cell>
          <cell r="G9774" t="str">
            <v>Jerrycan HDPE - 20 L</v>
          </cell>
          <cell r="H9774">
            <v>20</v>
          </cell>
          <cell r="I9774">
            <v>1</v>
          </cell>
          <cell r="J9774" t="str">
            <v>Pcs</v>
          </cell>
          <cell r="K9774">
            <v>0</v>
          </cell>
          <cell r="T9774">
            <v>0</v>
          </cell>
          <cell r="U9774">
            <v>50</v>
          </cell>
          <cell r="W9774">
            <v>0</v>
          </cell>
        </row>
        <row r="9775">
          <cell r="B9775">
            <v>9774</v>
          </cell>
          <cell r="G9775" t="str">
            <v>Jerrycan HDPE - 20 L - Cap - Black</v>
          </cell>
          <cell r="H9775">
            <v>20</v>
          </cell>
          <cell r="I9775">
            <v>1</v>
          </cell>
          <cell r="J9775" t="str">
            <v>Pcs</v>
          </cell>
          <cell r="K9775">
            <v>0</v>
          </cell>
          <cell r="T9775">
            <v>0</v>
          </cell>
          <cell r="U9775">
            <v>50</v>
          </cell>
          <cell r="W9775">
            <v>0</v>
          </cell>
        </row>
        <row r="9776">
          <cell r="B9776">
            <v>9775</v>
          </cell>
          <cell r="G9776" t="str">
            <v>Jerrycan HDPE - 20 L - Plug</v>
          </cell>
          <cell r="H9776">
            <v>20</v>
          </cell>
          <cell r="I9776">
            <v>1</v>
          </cell>
          <cell r="J9776" t="str">
            <v>Pcs</v>
          </cell>
          <cell r="K9776">
            <v>0</v>
          </cell>
          <cell r="T9776">
            <v>0</v>
          </cell>
          <cell r="U9776">
            <v>50</v>
          </cell>
          <cell r="W9776">
            <v>0</v>
          </cell>
        </row>
        <row r="9777">
          <cell r="B9777">
            <v>9776</v>
          </cell>
          <cell r="G9777" t="str">
            <v>Sticker ProQuat 276 SL - 20 L</v>
          </cell>
          <cell r="H9777">
            <v>20</v>
          </cell>
          <cell r="I9777">
            <v>1</v>
          </cell>
          <cell r="J9777" t="str">
            <v>Pcs</v>
          </cell>
          <cell r="K9777">
            <v>0</v>
          </cell>
          <cell r="T9777">
            <v>0</v>
          </cell>
          <cell r="U9777">
            <v>50</v>
          </cell>
          <cell r="W9777">
            <v>0</v>
          </cell>
        </row>
        <row r="9778">
          <cell r="B9778">
            <v>9777</v>
          </cell>
          <cell r="G9778" t="str">
            <v>ProQuat 276 SL @20 ltr</v>
          </cell>
          <cell r="H9778">
            <v>20</v>
          </cell>
          <cell r="I9778">
            <v>1</v>
          </cell>
          <cell r="J9778" t="str">
            <v>Liter</v>
          </cell>
          <cell r="K9778">
            <v>0</v>
          </cell>
          <cell r="T9778">
            <v>0</v>
          </cell>
          <cell r="U9778">
            <v>1000</v>
          </cell>
          <cell r="W9778">
            <v>0</v>
          </cell>
        </row>
        <row r="9779">
          <cell r="B9779">
            <v>9778</v>
          </cell>
          <cell r="G9779" t="str">
            <v>Scrap - Isopropylamine Glyphosate 62% TA</v>
          </cell>
          <cell r="H9779">
            <v>250</v>
          </cell>
          <cell r="I9779">
            <v>1</v>
          </cell>
          <cell r="J9779" t="str">
            <v>Kg</v>
          </cell>
          <cell r="K9779">
            <v>0</v>
          </cell>
          <cell r="T9779">
            <v>0</v>
          </cell>
          <cell r="U9779">
            <v>510</v>
          </cell>
          <cell r="W9779">
            <v>0</v>
          </cell>
        </row>
        <row r="9780">
          <cell r="B9780">
            <v>9779</v>
          </cell>
          <cell r="G9780" t="str">
            <v>Agrisol 415 N</v>
          </cell>
          <cell r="H9780">
            <v>200</v>
          </cell>
          <cell r="I9780">
            <v>1</v>
          </cell>
          <cell r="J9780" t="str">
            <v>Kg</v>
          </cell>
          <cell r="K9780">
            <v>0</v>
          </cell>
          <cell r="T9780">
            <v>0</v>
          </cell>
          <cell r="U9780">
            <v>150</v>
          </cell>
          <cell r="W9780">
            <v>0</v>
          </cell>
        </row>
        <row r="9781">
          <cell r="B9781">
            <v>9780</v>
          </cell>
          <cell r="G9781" t="str">
            <v>Tartrazine @25Kg</v>
          </cell>
          <cell r="H9781">
            <v>25</v>
          </cell>
          <cell r="I9781">
            <v>1</v>
          </cell>
          <cell r="J9781" t="str">
            <v>Kg</v>
          </cell>
          <cell r="K9781">
            <v>0</v>
          </cell>
          <cell r="T9781">
            <v>0</v>
          </cell>
          <cell r="U9781">
            <v>0.4</v>
          </cell>
          <cell r="W9781">
            <v>0</v>
          </cell>
        </row>
        <row r="9782">
          <cell r="B9782">
            <v>9781</v>
          </cell>
          <cell r="G9782" t="str">
            <v>Jerrycan HDPE - 20 L</v>
          </cell>
          <cell r="H9782">
            <v>20</v>
          </cell>
          <cell r="I9782">
            <v>1</v>
          </cell>
          <cell r="J9782" t="str">
            <v>Pcs</v>
          </cell>
          <cell r="K9782">
            <v>0</v>
          </cell>
          <cell r="T9782">
            <v>0</v>
          </cell>
          <cell r="U9782">
            <v>50</v>
          </cell>
          <cell r="W9782">
            <v>0</v>
          </cell>
        </row>
        <row r="9783">
          <cell r="B9783">
            <v>9782</v>
          </cell>
          <cell r="G9783" t="str">
            <v>Jerrycan HDPE - 20 L - Cap - Black</v>
          </cell>
          <cell r="H9783">
            <v>20</v>
          </cell>
          <cell r="I9783">
            <v>1</v>
          </cell>
          <cell r="J9783" t="str">
            <v>Pcs</v>
          </cell>
          <cell r="K9783">
            <v>0</v>
          </cell>
          <cell r="T9783">
            <v>0</v>
          </cell>
          <cell r="U9783">
            <v>50</v>
          </cell>
          <cell r="W9783">
            <v>0</v>
          </cell>
        </row>
        <row r="9784">
          <cell r="B9784">
            <v>9783</v>
          </cell>
          <cell r="G9784" t="str">
            <v>Jerrycan HDPE - 20 L - Plug</v>
          </cell>
          <cell r="H9784">
            <v>20</v>
          </cell>
          <cell r="I9784">
            <v>1</v>
          </cell>
          <cell r="J9784" t="str">
            <v>Pcs</v>
          </cell>
          <cell r="K9784">
            <v>0</v>
          </cell>
          <cell r="T9784">
            <v>0</v>
          </cell>
          <cell r="U9784">
            <v>50</v>
          </cell>
          <cell r="W9784">
            <v>0</v>
          </cell>
        </row>
        <row r="9785">
          <cell r="B9785">
            <v>9784</v>
          </cell>
          <cell r="G9785" t="str">
            <v>Sticker Markup 480 SL - 20 L</v>
          </cell>
          <cell r="H9785">
            <v>20</v>
          </cell>
          <cell r="I9785">
            <v>1</v>
          </cell>
          <cell r="J9785" t="str">
            <v>Pcs</v>
          </cell>
          <cell r="K9785">
            <v>0</v>
          </cell>
          <cell r="T9785">
            <v>0</v>
          </cell>
          <cell r="U9785">
            <v>50</v>
          </cell>
          <cell r="W9785">
            <v>0</v>
          </cell>
        </row>
        <row r="9786">
          <cell r="B9786">
            <v>9785</v>
          </cell>
          <cell r="G9786" t="str">
            <v>Mark Up 480 SL @20 ltr</v>
          </cell>
          <cell r="H9786">
            <v>20</v>
          </cell>
          <cell r="I9786">
            <v>1</v>
          </cell>
          <cell r="J9786" t="str">
            <v>Liter</v>
          </cell>
          <cell r="K9786">
            <v>0</v>
          </cell>
          <cell r="T9786">
            <v>0</v>
          </cell>
          <cell r="U9786">
            <v>1000</v>
          </cell>
          <cell r="W9786">
            <v>0</v>
          </cell>
        </row>
        <row r="9787">
          <cell r="B9787">
            <v>9786</v>
          </cell>
          <cell r="G9787" t="str">
            <v>Scrap - Isopropylamine Glyphosate 62% TA</v>
          </cell>
          <cell r="H9787">
            <v>250</v>
          </cell>
          <cell r="I9787">
            <v>1</v>
          </cell>
          <cell r="J9787" t="str">
            <v>Kg</v>
          </cell>
          <cell r="K9787">
            <v>0</v>
          </cell>
          <cell r="T9787">
            <v>0</v>
          </cell>
          <cell r="U9787">
            <v>510</v>
          </cell>
          <cell r="W9787">
            <v>0</v>
          </cell>
        </row>
        <row r="9788">
          <cell r="B9788">
            <v>9787</v>
          </cell>
          <cell r="G9788" t="str">
            <v>Agrisol 415 N</v>
          </cell>
          <cell r="H9788">
            <v>200</v>
          </cell>
          <cell r="I9788">
            <v>1</v>
          </cell>
          <cell r="J9788" t="str">
            <v>Kg</v>
          </cell>
          <cell r="K9788">
            <v>0</v>
          </cell>
          <cell r="T9788">
            <v>0</v>
          </cell>
          <cell r="U9788">
            <v>150</v>
          </cell>
          <cell r="W9788">
            <v>0</v>
          </cell>
        </row>
        <row r="9789">
          <cell r="B9789">
            <v>9788</v>
          </cell>
          <cell r="G9789" t="str">
            <v>Tartrazine @25Kg</v>
          </cell>
          <cell r="H9789">
            <v>25</v>
          </cell>
          <cell r="I9789">
            <v>1</v>
          </cell>
          <cell r="J9789" t="str">
            <v>Kg</v>
          </cell>
          <cell r="K9789">
            <v>0</v>
          </cell>
          <cell r="T9789">
            <v>0</v>
          </cell>
          <cell r="U9789">
            <v>0.4</v>
          </cell>
          <cell r="W9789">
            <v>0</v>
          </cell>
        </row>
        <row r="9790">
          <cell r="B9790">
            <v>9789</v>
          </cell>
          <cell r="G9790" t="str">
            <v>Jerrycan HDPE - 20 L</v>
          </cell>
          <cell r="H9790">
            <v>20</v>
          </cell>
          <cell r="I9790">
            <v>1</v>
          </cell>
          <cell r="J9790" t="str">
            <v>Pcs</v>
          </cell>
          <cell r="K9790">
            <v>0</v>
          </cell>
          <cell r="T9790">
            <v>0</v>
          </cell>
          <cell r="U9790">
            <v>50</v>
          </cell>
          <cell r="W9790">
            <v>0</v>
          </cell>
        </row>
        <row r="9791">
          <cell r="B9791">
            <v>9790</v>
          </cell>
          <cell r="G9791" t="str">
            <v>Jerrycan HDPE - 20 L - Cap - Black</v>
          </cell>
          <cell r="H9791">
            <v>20</v>
          </cell>
          <cell r="I9791">
            <v>1</v>
          </cell>
          <cell r="J9791" t="str">
            <v>Pcs</v>
          </cell>
          <cell r="K9791">
            <v>0</v>
          </cell>
          <cell r="T9791">
            <v>0</v>
          </cell>
          <cell r="U9791">
            <v>50</v>
          </cell>
          <cell r="W9791">
            <v>0</v>
          </cell>
        </row>
        <row r="9792">
          <cell r="B9792">
            <v>9791</v>
          </cell>
          <cell r="G9792" t="str">
            <v>Jerrycan HDPE - 20 L - Plug</v>
          </cell>
          <cell r="H9792">
            <v>20</v>
          </cell>
          <cell r="I9792">
            <v>1</v>
          </cell>
          <cell r="J9792" t="str">
            <v>Pcs</v>
          </cell>
          <cell r="K9792">
            <v>0</v>
          </cell>
          <cell r="T9792">
            <v>0</v>
          </cell>
          <cell r="U9792">
            <v>50</v>
          </cell>
          <cell r="W9792">
            <v>0</v>
          </cell>
        </row>
        <row r="9793">
          <cell r="B9793">
            <v>9792</v>
          </cell>
          <cell r="G9793" t="str">
            <v>Sticker Markup 480 SL - 20 L</v>
          </cell>
          <cell r="H9793">
            <v>20</v>
          </cell>
          <cell r="I9793">
            <v>1</v>
          </cell>
          <cell r="J9793" t="str">
            <v>Pcs</v>
          </cell>
          <cell r="K9793">
            <v>0</v>
          </cell>
          <cell r="T9793">
            <v>0</v>
          </cell>
          <cell r="U9793">
            <v>50</v>
          </cell>
          <cell r="W9793">
            <v>0</v>
          </cell>
        </row>
        <row r="9794">
          <cell r="B9794">
            <v>9793</v>
          </cell>
          <cell r="G9794" t="str">
            <v>Mark Up 480 SL @20 ltr</v>
          </cell>
          <cell r="H9794">
            <v>20</v>
          </cell>
          <cell r="I9794">
            <v>1</v>
          </cell>
          <cell r="J9794" t="str">
            <v>Liter</v>
          </cell>
          <cell r="K9794">
            <v>0</v>
          </cell>
          <cell r="T9794">
            <v>0</v>
          </cell>
          <cell r="U9794">
            <v>1000</v>
          </cell>
          <cell r="W9794">
            <v>0</v>
          </cell>
        </row>
        <row r="9795">
          <cell r="B9795">
            <v>9794</v>
          </cell>
          <cell r="G9795" t="str">
            <v>Scrap - Isopropylamine Glyphosate 62% TA</v>
          </cell>
          <cell r="H9795">
            <v>250</v>
          </cell>
          <cell r="I9795">
            <v>1</v>
          </cell>
          <cell r="J9795" t="str">
            <v>Kg</v>
          </cell>
          <cell r="K9795">
            <v>0</v>
          </cell>
          <cell r="T9795">
            <v>0</v>
          </cell>
          <cell r="U9795">
            <v>510</v>
          </cell>
          <cell r="W9795">
            <v>0</v>
          </cell>
        </row>
        <row r="9796">
          <cell r="B9796">
            <v>9795</v>
          </cell>
          <cell r="G9796" t="str">
            <v>Agrisol 415 N</v>
          </cell>
          <cell r="H9796">
            <v>200</v>
          </cell>
          <cell r="I9796">
            <v>1</v>
          </cell>
          <cell r="J9796" t="str">
            <v>Kg</v>
          </cell>
          <cell r="K9796">
            <v>0</v>
          </cell>
          <cell r="T9796">
            <v>0</v>
          </cell>
          <cell r="U9796">
            <v>150</v>
          </cell>
          <cell r="W9796">
            <v>0</v>
          </cell>
        </row>
        <row r="9797">
          <cell r="B9797">
            <v>9796</v>
          </cell>
          <cell r="G9797" t="str">
            <v>Tartrazine @25Kg</v>
          </cell>
          <cell r="H9797">
            <v>25</v>
          </cell>
          <cell r="I9797">
            <v>1</v>
          </cell>
          <cell r="J9797" t="str">
            <v>Kg</v>
          </cell>
          <cell r="K9797">
            <v>0</v>
          </cell>
          <cell r="T9797">
            <v>0</v>
          </cell>
          <cell r="U9797">
            <v>0.4</v>
          </cell>
          <cell r="W9797">
            <v>0</v>
          </cell>
        </row>
        <row r="9798">
          <cell r="B9798">
            <v>9797</v>
          </cell>
          <cell r="G9798" t="str">
            <v>Jerrycan HDPE - 20 L</v>
          </cell>
          <cell r="H9798">
            <v>20</v>
          </cell>
          <cell r="I9798">
            <v>1</v>
          </cell>
          <cell r="J9798" t="str">
            <v>Pcs</v>
          </cell>
          <cell r="K9798">
            <v>0</v>
          </cell>
          <cell r="T9798">
            <v>0</v>
          </cell>
          <cell r="U9798">
            <v>50</v>
          </cell>
          <cell r="W9798">
            <v>0</v>
          </cell>
        </row>
        <row r="9799">
          <cell r="B9799">
            <v>9798</v>
          </cell>
          <cell r="G9799" t="str">
            <v>Jerrycan HDPE - 20 L - Cap - Black</v>
          </cell>
          <cell r="H9799">
            <v>20</v>
          </cell>
          <cell r="I9799">
            <v>1</v>
          </cell>
          <cell r="J9799" t="str">
            <v>Pcs</v>
          </cell>
          <cell r="K9799">
            <v>0</v>
          </cell>
          <cell r="T9799">
            <v>0</v>
          </cell>
          <cell r="U9799">
            <v>50</v>
          </cell>
          <cell r="W9799">
            <v>0</v>
          </cell>
        </row>
        <row r="9800">
          <cell r="B9800">
            <v>9799</v>
          </cell>
          <cell r="G9800" t="str">
            <v>Jerrycan HDPE - 20 L - Plug</v>
          </cell>
          <cell r="H9800">
            <v>20</v>
          </cell>
          <cell r="I9800">
            <v>1</v>
          </cell>
          <cell r="J9800" t="str">
            <v>Pcs</v>
          </cell>
          <cell r="K9800">
            <v>0</v>
          </cell>
          <cell r="T9800">
            <v>0</v>
          </cell>
          <cell r="U9800">
            <v>50</v>
          </cell>
          <cell r="W9800">
            <v>0</v>
          </cell>
        </row>
        <row r="9801">
          <cell r="B9801">
            <v>9800</v>
          </cell>
          <cell r="G9801" t="str">
            <v>Sticker Markup 480 SL - 20 L</v>
          </cell>
          <cell r="H9801">
            <v>20</v>
          </cell>
          <cell r="I9801">
            <v>1</v>
          </cell>
          <cell r="J9801" t="str">
            <v>Pcs</v>
          </cell>
          <cell r="K9801">
            <v>0</v>
          </cell>
          <cell r="T9801">
            <v>0</v>
          </cell>
          <cell r="U9801">
            <v>50</v>
          </cell>
          <cell r="W9801">
            <v>0</v>
          </cell>
        </row>
        <row r="9802">
          <cell r="B9802">
            <v>9801</v>
          </cell>
          <cell r="G9802" t="str">
            <v>Mark Up 480 SL @20 ltr</v>
          </cell>
          <cell r="H9802">
            <v>20</v>
          </cell>
          <cell r="I9802">
            <v>1</v>
          </cell>
          <cell r="J9802" t="str">
            <v>Liter</v>
          </cell>
          <cell r="K9802">
            <v>0</v>
          </cell>
          <cell r="T9802">
            <v>0</v>
          </cell>
          <cell r="U9802">
            <v>1000</v>
          </cell>
          <cell r="W9802">
            <v>0</v>
          </cell>
        </row>
        <row r="9803">
          <cell r="B9803">
            <v>9802</v>
          </cell>
          <cell r="G9803" t="str">
            <v>Scrap - Isopropylamine Glyphosate 62% TA</v>
          </cell>
          <cell r="H9803">
            <v>250</v>
          </cell>
          <cell r="I9803">
            <v>1</v>
          </cell>
          <cell r="J9803" t="str">
            <v>Kg</v>
          </cell>
          <cell r="K9803">
            <v>0</v>
          </cell>
          <cell r="T9803">
            <v>0</v>
          </cell>
          <cell r="U9803">
            <v>510</v>
          </cell>
          <cell r="W9803">
            <v>0</v>
          </cell>
        </row>
        <row r="9804">
          <cell r="B9804">
            <v>9803</v>
          </cell>
          <cell r="G9804" t="str">
            <v>Agrisol 415 N</v>
          </cell>
          <cell r="H9804">
            <v>200</v>
          </cell>
          <cell r="I9804">
            <v>1</v>
          </cell>
          <cell r="J9804" t="str">
            <v>Kg</v>
          </cell>
          <cell r="K9804">
            <v>0</v>
          </cell>
          <cell r="T9804">
            <v>0</v>
          </cell>
          <cell r="U9804">
            <v>150</v>
          </cell>
          <cell r="W9804">
            <v>0</v>
          </cell>
        </row>
        <row r="9805">
          <cell r="B9805">
            <v>9804</v>
          </cell>
          <cell r="G9805" t="str">
            <v>Tartrazine @25Kg</v>
          </cell>
          <cell r="H9805">
            <v>25</v>
          </cell>
          <cell r="I9805">
            <v>1</v>
          </cell>
          <cell r="J9805" t="str">
            <v>Kg</v>
          </cell>
          <cell r="K9805">
            <v>0</v>
          </cell>
          <cell r="T9805">
            <v>0</v>
          </cell>
          <cell r="U9805">
            <v>0.4</v>
          </cell>
          <cell r="W9805">
            <v>0</v>
          </cell>
        </row>
        <row r="9806">
          <cell r="B9806">
            <v>9805</v>
          </cell>
          <cell r="G9806" t="str">
            <v>Jerrycan HDPE - 20 L</v>
          </cell>
          <cell r="H9806">
            <v>20</v>
          </cell>
          <cell r="I9806">
            <v>1</v>
          </cell>
          <cell r="J9806" t="str">
            <v>Pcs</v>
          </cell>
          <cell r="K9806">
            <v>0</v>
          </cell>
          <cell r="T9806">
            <v>0</v>
          </cell>
          <cell r="U9806">
            <v>50</v>
          </cell>
          <cell r="W9806">
            <v>0</v>
          </cell>
        </row>
        <row r="9807">
          <cell r="B9807">
            <v>9806</v>
          </cell>
          <cell r="G9807" t="str">
            <v>Jerrycan HDPE - 20 L - Cap - Black</v>
          </cell>
          <cell r="H9807">
            <v>20</v>
          </cell>
          <cell r="I9807">
            <v>1</v>
          </cell>
          <cell r="J9807" t="str">
            <v>Pcs</v>
          </cell>
          <cell r="K9807">
            <v>0</v>
          </cell>
          <cell r="T9807">
            <v>0</v>
          </cell>
          <cell r="U9807">
            <v>50</v>
          </cell>
          <cell r="W9807">
            <v>0</v>
          </cell>
        </row>
        <row r="9808">
          <cell r="B9808">
            <v>9807</v>
          </cell>
          <cell r="G9808" t="str">
            <v>Jerrycan HDPE - 20 L - Plug</v>
          </cell>
          <cell r="H9808">
            <v>20</v>
          </cell>
          <cell r="I9808">
            <v>1</v>
          </cell>
          <cell r="J9808" t="str">
            <v>Pcs</v>
          </cell>
          <cell r="K9808">
            <v>0</v>
          </cell>
          <cell r="T9808">
            <v>0</v>
          </cell>
          <cell r="U9808">
            <v>50</v>
          </cell>
          <cell r="W9808">
            <v>0</v>
          </cell>
        </row>
        <row r="9809">
          <cell r="B9809">
            <v>9808</v>
          </cell>
          <cell r="G9809" t="str">
            <v>Sticker Markup 480 SL - 20 L</v>
          </cell>
          <cell r="H9809">
            <v>20</v>
          </cell>
          <cell r="I9809">
            <v>1</v>
          </cell>
          <cell r="J9809" t="str">
            <v>Pcs</v>
          </cell>
          <cell r="K9809">
            <v>0</v>
          </cell>
          <cell r="T9809">
            <v>0</v>
          </cell>
          <cell r="U9809">
            <v>50</v>
          </cell>
          <cell r="W9809">
            <v>0</v>
          </cell>
        </row>
        <row r="9810">
          <cell r="B9810">
            <v>9809</v>
          </cell>
          <cell r="G9810" t="str">
            <v>Mark Up 480 SL @20 ltr</v>
          </cell>
          <cell r="H9810">
            <v>20</v>
          </cell>
          <cell r="I9810">
            <v>1</v>
          </cell>
          <cell r="J9810" t="str">
            <v>Liter</v>
          </cell>
          <cell r="K9810">
            <v>0</v>
          </cell>
          <cell r="T9810">
            <v>0</v>
          </cell>
          <cell r="U9810">
            <v>1000</v>
          </cell>
          <cell r="W9810">
            <v>0</v>
          </cell>
        </row>
        <row r="9811">
          <cell r="B9811">
            <v>9810</v>
          </cell>
          <cell r="G9811" t="str">
            <v>Scrap - Isopropylamine Glyphosate 62% TA</v>
          </cell>
          <cell r="H9811">
            <v>250</v>
          </cell>
          <cell r="I9811">
            <v>1</v>
          </cell>
          <cell r="J9811" t="str">
            <v>Kg</v>
          </cell>
          <cell r="K9811">
            <v>0</v>
          </cell>
          <cell r="T9811">
            <v>0</v>
          </cell>
          <cell r="U9811">
            <v>510</v>
          </cell>
          <cell r="W9811">
            <v>0</v>
          </cell>
        </row>
        <row r="9812">
          <cell r="B9812">
            <v>9811</v>
          </cell>
          <cell r="G9812" t="str">
            <v>Agrisol 415 N</v>
          </cell>
          <cell r="H9812">
            <v>200</v>
          </cell>
          <cell r="I9812">
            <v>1</v>
          </cell>
          <cell r="J9812" t="str">
            <v>Kg</v>
          </cell>
          <cell r="K9812">
            <v>0</v>
          </cell>
          <cell r="T9812">
            <v>0</v>
          </cell>
          <cell r="U9812">
            <v>150</v>
          </cell>
          <cell r="W9812">
            <v>0</v>
          </cell>
        </row>
        <row r="9813">
          <cell r="B9813">
            <v>9812</v>
          </cell>
          <cell r="G9813" t="str">
            <v>Tartrazine @25Kg</v>
          </cell>
          <cell r="H9813">
            <v>25</v>
          </cell>
          <cell r="I9813">
            <v>1</v>
          </cell>
          <cell r="J9813" t="str">
            <v>Kg</v>
          </cell>
          <cell r="K9813">
            <v>0</v>
          </cell>
          <cell r="T9813">
            <v>0</v>
          </cell>
          <cell r="U9813">
            <v>0.4</v>
          </cell>
          <cell r="W9813">
            <v>0</v>
          </cell>
        </row>
        <row r="9814">
          <cell r="B9814">
            <v>9813</v>
          </cell>
          <cell r="G9814" t="str">
            <v>Jerrycan HDPE - 20 L</v>
          </cell>
          <cell r="H9814">
            <v>20</v>
          </cell>
          <cell r="I9814">
            <v>1</v>
          </cell>
          <cell r="J9814" t="str">
            <v>Pcs</v>
          </cell>
          <cell r="K9814">
            <v>0</v>
          </cell>
          <cell r="T9814">
            <v>0</v>
          </cell>
          <cell r="U9814">
            <v>50</v>
          </cell>
          <cell r="W9814">
            <v>0</v>
          </cell>
        </row>
        <row r="9815">
          <cell r="B9815">
            <v>9814</v>
          </cell>
          <cell r="G9815" t="str">
            <v>Jerrycan HDPE - 20 L - Cap - Black</v>
          </cell>
          <cell r="H9815">
            <v>20</v>
          </cell>
          <cell r="I9815">
            <v>1</v>
          </cell>
          <cell r="J9815" t="str">
            <v>Pcs</v>
          </cell>
          <cell r="K9815">
            <v>0</v>
          </cell>
          <cell r="T9815">
            <v>0</v>
          </cell>
          <cell r="U9815">
            <v>50</v>
          </cell>
          <cell r="W9815">
            <v>0</v>
          </cell>
        </row>
        <row r="9816">
          <cell r="B9816">
            <v>9815</v>
          </cell>
          <cell r="G9816" t="str">
            <v>Jerrycan HDPE - 20 L - Plug</v>
          </cell>
          <cell r="H9816">
            <v>20</v>
          </cell>
          <cell r="I9816">
            <v>1</v>
          </cell>
          <cell r="J9816" t="str">
            <v>Pcs</v>
          </cell>
          <cell r="K9816">
            <v>0</v>
          </cell>
          <cell r="T9816">
            <v>0</v>
          </cell>
          <cell r="U9816">
            <v>50</v>
          </cell>
          <cell r="W9816">
            <v>0</v>
          </cell>
        </row>
        <row r="9817">
          <cell r="B9817">
            <v>9816</v>
          </cell>
          <cell r="G9817" t="str">
            <v>Sticker Markup 480 SL - 20 L</v>
          </cell>
          <cell r="H9817">
            <v>20</v>
          </cell>
          <cell r="I9817">
            <v>1</v>
          </cell>
          <cell r="J9817" t="str">
            <v>Pcs</v>
          </cell>
          <cell r="K9817">
            <v>0</v>
          </cell>
          <cell r="T9817">
            <v>0</v>
          </cell>
          <cell r="U9817">
            <v>50</v>
          </cell>
          <cell r="W9817">
            <v>0</v>
          </cell>
        </row>
        <row r="9818">
          <cell r="B9818">
            <v>9817</v>
          </cell>
          <cell r="G9818" t="str">
            <v>Mark Up 480 SL @20 ltr</v>
          </cell>
          <cell r="H9818">
            <v>20</v>
          </cell>
          <cell r="I9818">
            <v>1</v>
          </cell>
          <cell r="J9818" t="str">
            <v>Liter</v>
          </cell>
          <cell r="K9818">
            <v>0</v>
          </cell>
          <cell r="T9818">
            <v>0</v>
          </cell>
          <cell r="U9818">
            <v>1000</v>
          </cell>
          <cell r="W9818">
            <v>0</v>
          </cell>
        </row>
        <row r="9819">
          <cell r="B9819">
            <v>9818</v>
          </cell>
          <cell r="G9819" t="str">
            <v>Scrap - Isopropylamine Glyphosate 62% TA</v>
          </cell>
          <cell r="H9819">
            <v>250</v>
          </cell>
          <cell r="I9819">
            <v>1</v>
          </cell>
          <cell r="J9819" t="str">
            <v>Kg</v>
          </cell>
          <cell r="K9819">
            <v>0</v>
          </cell>
          <cell r="T9819">
            <v>0</v>
          </cell>
          <cell r="U9819">
            <v>510</v>
          </cell>
          <cell r="W9819">
            <v>0</v>
          </cell>
        </row>
        <row r="9820">
          <cell r="B9820">
            <v>9819</v>
          </cell>
          <cell r="G9820" t="str">
            <v>Agrisol 415 N</v>
          </cell>
          <cell r="H9820">
            <v>200</v>
          </cell>
          <cell r="I9820">
            <v>1</v>
          </cell>
          <cell r="J9820" t="str">
            <v>Kg</v>
          </cell>
          <cell r="K9820">
            <v>0</v>
          </cell>
          <cell r="T9820">
            <v>0</v>
          </cell>
          <cell r="U9820">
            <v>150</v>
          </cell>
          <cell r="W9820">
            <v>0</v>
          </cell>
        </row>
        <row r="9821">
          <cell r="B9821">
            <v>9820</v>
          </cell>
          <cell r="G9821" t="str">
            <v>Tartrazine @25Kg</v>
          </cell>
          <cell r="H9821">
            <v>25</v>
          </cell>
          <cell r="I9821">
            <v>1</v>
          </cell>
          <cell r="J9821" t="str">
            <v>Kg</v>
          </cell>
          <cell r="K9821">
            <v>0</v>
          </cell>
          <cell r="T9821">
            <v>0</v>
          </cell>
          <cell r="U9821">
            <v>0.4</v>
          </cell>
          <cell r="W9821">
            <v>0</v>
          </cell>
        </row>
        <row r="9822">
          <cell r="B9822">
            <v>9821</v>
          </cell>
          <cell r="G9822" t="str">
            <v>Jerrycan HDPE - 20 L</v>
          </cell>
          <cell r="H9822">
            <v>20</v>
          </cell>
          <cell r="I9822">
            <v>1</v>
          </cell>
          <cell r="J9822" t="str">
            <v>Pcs</v>
          </cell>
          <cell r="K9822">
            <v>0</v>
          </cell>
          <cell r="T9822">
            <v>0</v>
          </cell>
          <cell r="U9822">
            <v>50</v>
          </cell>
          <cell r="W9822">
            <v>0</v>
          </cell>
        </row>
        <row r="9823">
          <cell r="B9823">
            <v>9822</v>
          </cell>
          <cell r="G9823" t="str">
            <v>Jerrycan HDPE - 20 L - Cap - Black</v>
          </cell>
          <cell r="H9823">
            <v>20</v>
          </cell>
          <cell r="I9823">
            <v>1</v>
          </cell>
          <cell r="J9823" t="str">
            <v>Pcs</v>
          </cell>
          <cell r="K9823">
            <v>0</v>
          </cell>
          <cell r="T9823">
            <v>0</v>
          </cell>
          <cell r="U9823">
            <v>50</v>
          </cell>
          <cell r="W9823">
            <v>0</v>
          </cell>
        </row>
        <row r="9824">
          <cell r="B9824">
            <v>9823</v>
          </cell>
          <cell r="G9824" t="str">
            <v>Jerrycan HDPE - 20 L - Plug</v>
          </cell>
          <cell r="H9824">
            <v>20</v>
          </cell>
          <cell r="I9824">
            <v>1</v>
          </cell>
          <cell r="J9824" t="str">
            <v>Pcs</v>
          </cell>
          <cell r="K9824">
            <v>0</v>
          </cell>
          <cell r="T9824">
            <v>0</v>
          </cell>
          <cell r="U9824">
            <v>50</v>
          </cell>
          <cell r="W9824">
            <v>0</v>
          </cell>
        </row>
        <row r="9825">
          <cell r="B9825">
            <v>9824</v>
          </cell>
          <cell r="G9825" t="str">
            <v>Sticker Markup 480 SL - 20 L</v>
          </cell>
          <cell r="H9825">
            <v>20</v>
          </cell>
          <cell r="I9825">
            <v>1</v>
          </cell>
          <cell r="J9825" t="str">
            <v>Pcs</v>
          </cell>
          <cell r="K9825">
            <v>0</v>
          </cell>
          <cell r="T9825">
            <v>0</v>
          </cell>
          <cell r="U9825">
            <v>50</v>
          </cell>
          <cell r="W9825">
            <v>0</v>
          </cell>
        </row>
        <row r="9826">
          <cell r="B9826">
            <v>9825</v>
          </cell>
          <cell r="G9826" t="str">
            <v>Mark Up 480 SL @20 ltr</v>
          </cell>
          <cell r="H9826">
            <v>20</v>
          </cell>
          <cell r="I9826">
            <v>1</v>
          </cell>
          <cell r="J9826" t="str">
            <v>Liter</v>
          </cell>
          <cell r="K9826">
            <v>0</v>
          </cell>
          <cell r="T9826">
            <v>0</v>
          </cell>
          <cell r="U9826">
            <v>1000</v>
          </cell>
          <cell r="W9826">
            <v>0</v>
          </cell>
        </row>
        <row r="9827">
          <cell r="B9827">
            <v>9826</v>
          </cell>
          <cell r="G9827" t="str">
            <v>Scrap - Isopropylamine Glyphosate 62% TA</v>
          </cell>
          <cell r="H9827">
            <v>250</v>
          </cell>
          <cell r="I9827">
            <v>1</v>
          </cell>
          <cell r="J9827" t="str">
            <v>Kg</v>
          </cell>
          <cell r="K9827">
            <v>0</v>
          </cell>
          <cell r="T9827">
            <v>0</v>
          </cell>
          <cell r="U9827">
            <v>510</v>
          </cell>
          <cell r="W9827">
            <v>0</v>
          </cell>
        </row>
        <row r="9828">
          <cell r="B9828">
            <v>9827</v>
          </cell>
          <cell r="G9828" t="str">
            <v>Agrisol 415 N</v>
          </cell>
          <cell r="H9828">
            <v>200</v>
          </cell>
          <cell r="I9828">
            <v>1</v>
          </cell>
          <cell r="J9828" t="str">
            <v>Kg</v>
          </cell>
          <cell r="K9828">
            <v>0</v>
          </cell>
          <cell r="T9828">
            <v>0</v>
          </cell>
          <cell r="U9828">
            <v>150</v>
          </cell>
          <cell r="W9828">
            <v>0</v>
          </cell>
        </row>
        <row r="9829">
          <cell r="B9829">
            <v>9828</v>
          </cell>
          <cell r="G9829" t="str">
            <v>Tartrazine @25Kg</v>
          </cell>
          <cell r="H9829">
            <v>25</v>
          </cell>
          <cell r="I9829">
            <v>1</v>
          </cell>
          <cell r="J9829" t="str">
            <v>Kg</v>
          </cell>
          <cell r="K9829">
            <v>0</v>
          </cell>
          <cell r="T9829">
            <v>0</v>
          </cell>
          <cell r="U9829">
            <v>0.4</v>
          </cell>
          <cell r="W9829">
            <v>0</v>
          </cell>
        </row>
        <row r="9830">
          <cell r="B9830">
            <v>9829</v>
          </cell>
          <cell r="G9830" t="str">
            <v>Jerrycan HDPE - 20 L</v>
          </cell>
          <cell r="H9830">
            <v>20</v>
          </cell>
          <cell r="I9830">
            <v>1</v>
          </cell>
          <cell r="J9830" t="str">
            <v>Pcs</v>
          </cell>
          <cell r="K9830">
            <v>0</v>
          </cell>
          <cell r="T9830">
            <v>0</v>
          </cell>
          <cell r="U9830">
            <v>50</v>
          </cell>
          <cell r="W9830">
            <v>0</v>
          </cell>
        </row>
        <row r="9831">
          <cell r="B9831">
            <v>9830</v>
          </cell>
          <cell r="G9831" t="str">
            <v>Jerrycan HDPE - 20 L - Cap - Black</v>
          </cell>
          <cell r="H9831">
            <v>20</v>
          </cell>
          <cell r="I9831">
            <v>1</v>
          </cell>
          <cell r="J9831" t="str">
            <v>Pcs</v>
          </cell>
          <cell r="K9831">
            <v>0</v>
          </cell>
          <cell r="T9831">
            <v>0</v>
          </cell>
          <cell r="U9831">
            <v>50</v>
          </cell>
          <cell r="W9831">
            <v>0</v>
          </cell>
        </row>
        <row r="9832">
          <cell r="B9832">
            <v>9831</v>
          </cell>
          <cell r="G9832" t="str">
            <v>Jerrycan HDPE - 20 L - Plug</v>
          </cell>
          <cell r="H9832">
            <v>20</v>
          </cell>
          <cell r="I9832">
            <v>1</v>
          </cell>
          <cell r="J9832" t="str">
            <v>Pcs</v>
          </cell>
          <cell r="K9832">
            <v>0</v>
          </cell>
          <cell r="T9832">
            <v>0</v>
          </cell>
          <cell r="U9832">
            <v>50</v>
          </cell>
          <cell r="W9832">
            <v>0</v>
          </cell>
        </row>
        <row r="9833">
          <cell r="B9833">
            <v>9832</v>
          </cell>
          <cell r="G9833" t="str">
            <v>Sticker Markup 480 SL - 20 L</v>
          </cell>
          <cell r="H9833">
            <v>20</v>
          </cell>
          <cell r="I9833">
            <v>1</v>
          </cell>
          <cell r="J9833" t="str">
            <v>Pcs</v>
          </cell>
          <cell r="K9833">
            <v>0</v>
          </cell>
          <cell r="T9833">
            <v>0</v>
          </cell>
          <cell r="U9833">
            <v>50</v>
          </cell>
          <cell r="W9833">
            <v>0</v>
          </cell>
        </row>
        <row r="9834">
          <cell r="B9834">
            <v>9833</v>
          </cell>
          <cell r="G9834" t="str">
            <v>Mark Up 480 SL @20 ltr</v>
          </cell>
          <cell r="H9834">
            <v>20</v>
          </cell>
          <cell r="I9834">
            <v>1</v>
          </cell>
          <cell r="J9834" t="str">
            <v>Liter</v>
          </cell>
          <cell r="K9834">
            <v>0</v>
          </cell>
          <cell r="T9834">
            <v>0</v>
          </cell>
          <cell r="U9834">
            <v>1000</v>
          </cell>
          <cell r="W9834">
            <v>0</v>
          </cell>
        </row>
        <row r="9835">
          <cell r="B9835">
            <v>9834</v>
          </cell>
          <cell r="G9835" t="str">
            <v>Scrap - Isopropylamine Glyphosate 62% TA</v>
          </cell>
          <cell r="H9835">
            <v>250</v>
          </cell>
          <cell r="I9835">
            <v>1</v>
          </cell>
          <cell r="J9835" t="str">
            <v>Kg</v>
          </cell>
          <cell r="K9835">
            <v>0</v>
          </cell>
          <cell r="T9835">
            <v>0</v>
          </cell>
          <cell r="U9835">
            <v>510</v>
          </cell>
          <cell r="W9835">
            <v>0</v>
          </cell>
        </row>
        <row r="9836">
          <cell r="B9836">
            <v>9835</v>
          </cell>
          <cell r="G9836" t="str">
            <v>Agrisol 415 N</v>
          </cell>
          <cell r="H9836">
            <v>200</v>
          </cell>
          <cell r="I9836">
            <v>1</v>
          </cell>
          <cell r="J9836" t="str">
            <v>Kg</v>
          </cell>
          <cell r="K9836">
            <v>0</v>
          </cell>
          <cell r="T9836">
            <v>0</v>
          </cell>
          <cell r="U9836">
            <v>150</v>
          </cell>
          <cell r="W9836">
            <v>0</v>
          </cell>
        </row>
        <row r="9837">
          <cell r="B9837">
            <v>9836</v>
          </cell>
          <cell r="G9837" t="str">
            <v>Tartrazine @25Kg</v>
          </cell>
          <cell r="H9837">
            <v>25</v>
          </cell>
          <cell r="I9837">
            <v>1</v>
          </cell>
          <cell r="J9837" t="str">
            <v>Kg</v>
          </cell>
          <cell r="K9837">
            <v>0</v>
          </cell>
          <cell r="T9837">
            <v>0</v>
          </cell>
          <cell r="U9837">
            <v>0.4</v>
          </cell>
          <cell r="W9837">
            <v>0</v>
          </cell>
        </row>
        <row r="9838">
          <cell r="B9838">
            <v>9837</v>
          </cell>
          <cell r="G9838" t="str">
            <v>Jerrycan HDPE - 20 L</v>
          </cell>
          <cell r="H9838">
            <v>20</v>
          </cell>
          <cell r="I9838">
            <v>1</v>
          </cell>
          <cell r="J9838" t="str">
            <v>Pcs</v>
          </cell>
          <cell r="K9838">
            <v>0</v>
          </cell>
          <cell r="T9838">
            <v>0</v>
          </cell>
          <cell r="U9838">
            <v>50</v>
          </cell>
          <cell r="W9838">
            <v>0</v>
          </cell>
        </row>
        <row r="9839">
          <cell r="B9839">
            <v>9838</v>
          </cell>
          <cell r="G9839" t="str">
            <v>Jerrycan HDPE - 20 L - Cap - Black</v>
          </cell>
          <cell r="H9839">
            <v>20</v>
          </cell>
          <cell r="I9839">
            <v>1</v>
          </cell>
          <cell r="J9839" t="str">
            <v>Pcs</v>
          </cell>
          <cell r="K9839">
            <v>0</v>
          </cell>
          <cell r="T9839">
            <v>0</v>
          </cell>
          <cell r="U9839">
            <v>50</v>
          </cell>
          <cell r="W9839">
            <v>0</v>
          </cell>
        </row>
        <row r="9840">
          <cell r="B9840">
            <v>9839</v>
          </cell>
          <cell r="G9840" t="str">
            <v>Jerrycan HDPE - 20 L - Plug</v>
          </cell>
          <cell r="H9840">
            <v>20</v>
          </cell>
          <cell r="I9840">
            <v>1</v>
          </cell>
          <cell r="J9840" t="str">
            <v>Pcs</v>
          </cell>
          <cell r="K9840">
            <v>0</v>
          </cell>
          <cell r="T9840">
            <v>0</v>
          </cell>
          <cell r="U9840">
            <v>50</v>
          </cell>
          <cell r="W9840">
            <v>0</v>
          </cell>
        </row>
        <row r="9841">
          <cell r="B9841">
            <v>9840</v>
          </cell>
          <cell r="G9841" t="str">
            <v>Sticker Markup 480 SL - 20 L</v>
          </cell>
          <cell r="H9841">
            <v>20</v>
          </cell>
          <cell r="I9841">
            <v>1</v>
          </cell>
          <cell r="J9841" t="str">
            <v>Pcs</v>
          </cell>
          <cell r="K9841">
            <v>0</v>
          </cell>
          <cell r="T9841">
            <v>0</v>
          </cell>
          <cell r="U9841">
            <v>50</v>
          </cell>
          <cell r="W9841">
            <v>0</v>
          </cell>
        </row>
        <row r="9842">
          <cell r="B9842">
            <v>9841</v>
          </cell>
          <cell r="G9842" t="str">
            <v>Mark Up 480 SL @20 ltr</v>
          </cell>
          <cell r="H9842">
            <v>20</v>
          </cell>
          <cell r="I9842">
            <v>1</v>
          </cell>
          <cell r="J9842" t="str">
            <v>Liter</v>
          </cell>
          <cell r="K9842">
            <v>0</v>
          </cell>
          <cell r="T9842">
            <v>0</v>
          </cell>
          <cell r="U9842">
            <v>1000</v>
          </cell>
          <cell r="W9842">
            <v>0</v>
          </cell>
        </row>
        <row r="9843">
          <cell r="B9843">
            <v>9842</v>
          </cell>
          <cell r="G9843" t="str">
            <v>Scrap - Isopropylamine Glyphosate 62% TA</v>
          </cell>
          <cell r="H9843">
            <v>250</v>
          </cell>
          <cell r="I9843">
            <v>1</v>
          </cell>
          <cell r="J9843" t="str">
            <v>Kg</v>
          </cell>
          <cell r="K9843">
            <v>0</v>
          </cell>
          <cell r="T9843">
            <v>0</v>
          </cell>
          <cell r="U9843">
            <v>510</v>
          </cell>
          <cell r="W9843">
            <v>0</v>
          </cell>
        </row>
        <row r="9844">
          <cell r="B9844">
            <v>9843</v>
          </cell>
          <cell r="G9844" t="str">
            <v>Agrisol 415 N</v>
          </cell>
          <cell r="H9844">
            <v>200</v>
          </cell>
          <cell r="I9844">
            <v>1</v>
          </cell>
          <cell r="J9844" t="str">
            <v>Kg</v>
          </cell>
          <cell r="K9844">
            <v>0</v>
          </cell>
          <cell r="T9844">
            <v>0</v>
          </cell>
          <cell r="U9844">
            <v>150</v>
          </cell>
          <cell r="W9844">
            <v>0</v>
          </cell>
        </row>
        <row r="9845">
          <cell r="B9845">
            <v>9844</v>
          </cell>
          <cell r="G9845" t="str">
            <v>Tartrazine @25Kg</v>
          </cell>
          <cell r="H9845">
            <v>25</v>
          </cell>
          <cell r="I9845">
            <v>1</v>
          </cell>
          <cell r="J9845" t="str">
            <v>Kg</v>
          </cell>
          <cell r="K9845">
            <v>0</v>
          </cell>
          <cell r="T9845">
            <v>0</v>
          </cell>
          <cell r="U9845">
            <v>0.4</v>
          </cell>
          <cell r="W9845">
            <v>0</v>
          </cell>
        </row>
        <row r="9846">
          <cell r="B9846">
            <v>9845</v>
          </cell>
          <cell r="G9846" t="str">
            <v>Jerrycan HDPE - 20 L</v>
          </cell>
          <cell r="H9846">
            <v>20</v>
          </cell>
          <cell r="I9846">
            <v>1</v>
          </cell>
          <cell r="J9846" t="str">
            <v>Pcs</v>
          </cell>
          <cell r="K9846">
            <v>0</v>
          </cell>
          <cell r="T9846">
            <v>0</v>
          </cell>
          <cell r="U9846">
            <v>50</v>
          </cell>
          <cell r="W9846">
            <v>0</v>
          </cell>
        </row>
        <row r="9847">
          <cell r="B9847">
            <v>9846</v>
          </cell>
          <cell r="G9847" t="str">
            <v>Jerrycan HDPE - 20 L - Cap - Black</v>
          </cell>
          <cell r="H9847">
            <v>20</v>
          </cell>
          <cell r="I9847">
            <v>1</v>
          </cell>
          <cell r="J9847" t="str">
            <v>Pcs</v>
          </cell>
          <cell r="K9847">
            <v>0</v>
          </cell>
          <cell r="T9847">
            <v>0</v>
          </cell>
          <cell r="U9847">
            <v>50</v>
          </cell>
          <cell r="W9847">
            <v>0</v>
          </cell>
        </row>
        <row r="9848">
          <cell r="B9848">
            <v>9847</v>
          </cell>
          <cell r="G9848" t="str">
            <v>Jerrycan HDPE - 20 L - Plug</v>
          </cell>
          <cell r="H9848">
            <v>20</v>
          </cell>
          <cell r="I9848">
            <v>1</v>
          </cell>
          <cell r="J9848" t="str">
            <v>Pcs</v>
          </cell>
          <cell r="K9848">
            <v>0</v>
          </cell>
          <cell r="T9848">
            <v>0</v>
          </cell>
          <cell r="U9848">
            <v>50</v>
          </cell>
          <cell r="W9848">
            <v>0</v>
          </cell>
        </row>
        <row r="9849">
          <cell r="B9849">
            <v>9848</v>
          </cell>
          <cell r="G9849" t="str">
            <v>Sticker Markup 480 SL - 20 L</v>
          </cell>
          <cell r="H9849">
            <v>20</v>
          </cell>
          <cell r="I9849">
            <v>1</v>
          </cell>
          <cell r="J9849" t="str">
            <v>Pcs</v>
          </cell>
          <cell r="K9849">
            <v>0</v>
          </cell>
          <cell r="T9849">
            <v>0</v>
          </cell>
          <cell r="U9849">
            <v>50</v>
          </cell>
          <cell r="W9849">
            <v>0</v>
          </cell>
        </row>
        <row r="9850">
          <cell r="B9850">
            <v>9849</v>
          </cell>
          <cell r="G9850" t="str">
            <v>Mark Up 480 SL @20 ltr</v>
          </cell>
          <cell r="H9850">
            <v>20</v>
          </cell>
          <cell r="I9850">
            <v>1</v>
          </cell>
          <cell r="J9850" t="str">
            <v>Liter</v>
          </cell>
          <cell r="K9850">
            <v>0</v>
          </cell>
          <cell r="T9850">
            <v>0</v>
          </cell>
          <cell r="U9850">
            <v>1000</v>
          </cell>
          <cell r="W9850">
            <v>0</v>
          </cell>
        </row>
        <row r="9851">
          <cell r="B9851">
            <v>9850</v>
          </cell>
          <cell r="G9851" t="str">
            <v>Scrap - Isopropylamine Glyphosate 62% TA</v>
          </cell>
          <cell r="H9851">
            <v>250</v>
          </cell>
          <cell r="I9851">
            <v>1</v>
          </cell>
          <cell r="J9851" t="str">
            <v>Kg</v>
          </cell>
          <cell r="K9851">
            <v>0</v>
          </cell>
          <cell r="T9851">
            <v>0</v>
          </cell>
          <cell r="U9851">
            <v>510</v>
          </cell>
          <cell r="W9851">
            <v>0</v>
          </cell>
        </row>
        <row r="9852">
          <cell r="B9852">
            <v>9851</v>
          </cell>
          <cell r="G9852" t="str">
            <v>Agrisol 415 N</v>
          </cell>
          <cell r="H9852">
            <v>200</v>
          </cell>
          <cell r="I9852">
            <v>1</v>
          </cell>
          <cell r="J9852" t="str">
            <v>Kg</v>
          </cell>
          <cell r="K9852">
            <v>0</v>
          </cell>
          <cell r="T9852">
            <v>0</v>
          </cell>
          <cell r="U9852">
            <v>150</v>
          </cell>
          <cell r="W9852">
            <v>0</v>
          </cell>
        </row>
        <row r="9853">
          <cell r="B9853">
            <v>9852</v>
          </cell>
          <cell r="G9853" t="str">
            <v>Tartrazine @25Kg</v>
          </cell>
          <cell r="H9853">
            <v>25</v>
          </cell>
          <cell r="I9853">
            <v>1</v>
          </cell>
          <cell r="J9853" t="str">
            <v>Kg</v>
          </cell>
          <cell r="K9853">
            <v>0</v>
          </cell>
          <cell r="T9853">
            <v>0</v>
          </cell>
          <cell r="U9853">
            <v>0.4</v>
          </cell>
          <cell r="W9853">
            <v>0</v>
          </cell>
        </row>
        <row r="9854">
          <cell r="B9854">
            <v>9853</v>
          </cell>
          <cell r="G9854" t="str">
            <v>Jerrycan HDPE - 20 L</v>
          </cell>
          <cell r="H9854">
            <v>20</v>
          </cell>
          <cell r="I9854">
            <v>1</v>
          </cell>
          <cell r="J9854" t="str">
            <v>Pcs</v>
          </cell>
          <cell r="K9854">
            <v>0</v>
          </cell>
          <cell r="T9854">
            <v>0</v>
          </cell>
          <cell r="U9854">
            <v>50</v>
          </cell>
          <cell r="W9854">
            <v>0</v>
          </cell>
        </row>
        <row r="9855">
          <cell r="B9855">
            <v>9854</v>
          </cell>
          <cell r="G9855" t="str">
            <v>Jerrycan HDPE - 20 L - Cap - Black</v>
          </cell>
          <cell r="H9855">
            <v>20</v>
          </cell>
          <cell r="I9855">
            <v>1</v>
          </cell>
          <cell r="J9855" t="str">
            <v>Pcs</v>
          </cell>
          <cell r="K9855">
            <v>0</v>
          </cell>
          <cell r="T9855">
            <v>0</v>
          </cell>
          <cell r="U9855">
            <v>50</v>
          </cell>
          <cell r="W9855">
            <v>0</v>
          </cell>
        </row>
        <row r="9856">
          <cell r="B9856">
            <v>9855</v>
          </cell>
          <cell r="G9856" t="str">
            <v>Jerrycan HDPE - 20 L - Plug</v>
          </cell>
          <cell r="H9856">
            <v>20</v>
          </cell>
          <cell r="I9856">
            <v>1</v>
          </cell>
          <cell r="J9856" t="str">
            <v>Pcs</v>
          </cell>
          <cell r="K9856">
            <v>0</v>
          </cell>
          <cell r="T9856">
            <v>0</v>
          </cell>
          <cell r="U9856">
            <v>50</v>
          </cell>
          <cell r="W9856">
            <v>0</v>
          </cell>
        </row>
        <row r="9857">
          <cell r="B9857">
            <v>9856</v>
          </cell>
          <cell r="G9857" t="str">
            <v>Sticker Markup 480 SL - 20 L</v>
          </cell>
          <cell r="H9857">
            <v>20</v>
          </cell>
          <cell r="I9857">
            <v>1</v>
          </cell>
          <cell r="J9857" t="str">
            <v>Pcs</v>
          </cell>
          <cell r="K9857">
            <v>0</v>
          </cell>
          <cell r="T9857">
            <v>0</v>
          </cell>
          <cell r="U9857">
            <v>50</v>
          </cell>
          <cell r="W9857">
            <v>0</v>
          </cell>
        </row>
        <row r="9858">
          <cell r="B9858">
            <v>9857</v>
          </cell>
          <cell r="G9858" t="str">
            <v>Mark Up 480 SL @20 ltr</v>
          </cell>
          <cell r="H9858">
            <v>20</v>
          </cell>
          <cell r="I9858">
            <v>1</v>
          </cell>
          <cell r="J9858" t="str">
            <v>Liter</v>
          </cell>
          <cell r="K9858">
            <v>0</v>
          </cell>
          <cell r="T9858">
            <v>0</v>
          </cell>
          <cell r="U9858">
            <v>1000</v>
          </cell>
          <cell r="W9858">
            <v>0</v>
          </cell>
        </row>
        <row r="9859">
          <cell r="B9859">
            <v>9858</v>
          </cell>
          <cell r="G9859" t="str">
            <v>Disponil TD 1080</v>
          </cell>
          <cell r="H9859">
            <v>1000</v>
          </cell>
          <cell r="I9859">
            <v>1</v>
          </cell>
          <cell r="J9859" t="str">
            <v>Kg</v>
          </cell>
          <cell r="K9859">
            <v>0</v>
          </cell>
          <cell r="T9859">
            <v>0</v>
          </cell>
          <cell r="U9859">
            <v>480</v>
          </cell>
          <cell r="W9859">
            <v>0</v>
          </cell>
        </row>
        <row r="9860">
          <cell r="B9860">
            <v>9859</v>
          </cell>
          <cell r="G9860" t="str">
            <v>IPA</v>
          </cell>
          <cell r="H9860">
            <v>160</v>
          </cell>
          <cell r="I9860">
            <v>1</v>
          </cell>
          <cell r="J9860" t="str">
            <v>Kg</v>
          </cell>
          <cell r="K9860">
            <v>0</v>
          </cell>
          <cell r="T9860">
            <v>0</v>
          </cell>
          <cell r="U9860">
            <v>84</v>
          </cell>
          <cell r="W9860">
            <v>0</v>
          </cell>
        </row>
        <row r="9861">
          <cell r="B9861">
            <v>9860</v>
          </cell>
          <cell r="G9861" t="str">
            <v>Scrap - Dehygant B10</v>
          </cell>
          <cell r="H9861">
            <v>30</v>
          </cell>
          <cell r="I9861">
            <v>1</v>
          </cell>
          <cell r="J9861" t="str">
            <v>Kg</v>
          </cell>
          <cell r="K9861">
            <v>0</v>
          </cell>
          <cell r="T9861">
            <v>0</v>
          </cell>
          <cell r="U9861">
            <v>1</v>
          </cell>
          <cell r="W9861">
            <v>0</v>
          </cell>
        </row>
        <row r="9862">
          <cell r="B9862">
            <v>9861</v>
          </cell>
          <cell r="G9862" t="str">
            <v>Bottle PET - 0,25 L</v>
          </cell>
          <cell r="H9862">
            <v>0.25</v>
          </cell>
          <cell r="I9862">
            <v>1</v>
          </cell>
          <cell r="J9862" t="str">
            <v>Pcs</v>
          </cell>
          <cell r="K9862">
            <v>0</v>
          </cell>
          <cell r="T9862">
            <v>0</v>
          </cell>
          <cell r="U9862">
            <v>4000</v>
          </cell>
          <cell r="W9862">
            <v>0</v>
          </cell>
        </row>
        <row r="9863">
          <cell r="B9863">
            <v>9862</v>
          </cell>
          <cell r="G9863" t="str">
            <v>Bottle PET - 0,25 L - Plug</v>
          </cell>
          <cell r="H9863">
            <v>0.25</v>
          </cell>
          <cell r="I9863">
            <v>1</v>
          </cell>
          <cell r="J9863" t="str">
            <v>Pcs</v>
          </cell>
          <cell r="K9863">
            <v>0</v>
          </cell>
          <cell r="T9863">
            <v>0</v>
          </cell>
          <cell r="U9863">
            <v>4000</v>
          </cell>
          <cell r="W9863">
            <v>0</v>
          </cell>
        </row>
        <row r="9864">
          <cell r="B9864">
            <v>9863</v>
          </cell>
          <cell r="G9864" t="str">
            <v>Bottle PET - 0,25 L - Cap</v>
          </cell>
          <cell r="H9864">
            <v>0.25</v>
          </cell>
          <cell r="I9864">
            <v>1</v>
          </cell>
          <cell r="J9864" t="str">
            <v>Pcs</v>
          </cell>
          <cell r="K9864">
            <v>0</v>
          </cell>
          <cell r="T9864">
            <v>0</v>
          </cell>
          <cell r="U9864">
            <v>4000</v>
          </cell>
          <cell r="W9864">
            <v>0</v>
          </cell>
        </row>
        <row r="9865">
          <cell r="B9865">
            <v>9864</v>
          </cell>
          <cell r="G9865" t="str">
            <v>Sticker Everstick 400 SL - 0,25 L</v>
          </cell>
          <cell r="H9865">
            <v>0.25</v>
          </cell>
          <cell r="I9865">
            <v>1</v>
          </cell>
          <cell r="J9865" t="str">
            <v>Pcs</v>
          </cell>
          <cell r="K9865">
            <v>0</v>
          </cell>
          <cell r="T9865">
            <v>0</v>
          </cell>
          <cell r="U9865">
            <v>4000</v>
          </cell>
          <cell r="W9865">
            <v>0</v>
          </cell>
        </row>
        <row r="9866">
          <cell r="B9866">
            <v>9865</v>
          </cell>
          <cell r="G9866" t="str">
            <v>PVC Shrink Wrap Logo Nathani</v>
          </cell>
          <cell r="H9866">
            <v>1</v>
          </cell>
          <cell r="I9866">
            <v>1</v>
          </cell>
          <cell r="J9866" t="str">
            <v>Pcs</v>
          </cell>
          <cell r="K9866">
            <v>0</v>
          </cell>
          <cell r="T9866">
            <v>0</v>
          </cell>
          <cell r="U9866">
            <v>4000</v>
          </cell>
          <cell r="W9866">
            <v>0</v>
          </cell>
        </row>
        <row r="9867">
          <cell r="B9867">
            <v>9866</v>
          </cell>
          <cell r="G9867" t="str">
            <v>Karton Box Everstick 400 SL - 0,25 L</v>
          </cell>
          <cell r="H9867">
            <v>0.25</v>
          </cell>
          <cell r="I9867">
            <v>1</v>
          </cell>
          <cell r="J9867" t="str">
            <v>Pcs</v>
          </cell>
          <cell r="K9867">
            <v>0</v>
          </cell>
          <cell r="T9867">
            <v>0</v>
          </cell>
          <cell r="U9867">
            <v>100</v>
          </cell>
          <cell r="W9867">
            <v>0</v>
          </cell>
        </row>
        <row r="9868">
          <cell r="B9868">
            <v>9867</v>
          </cell>
          <cell r="G9868" t="str">
            <v>Everstick 400 SL @250 ml</v>
          </cell>
          <cell r="H9868">
            <v>0.25</v>
          </cell>
          <cell r="I9868">
            <v>40</v>
          </cell>
          <cell r="J9868" t="str">
            <v>Liter</v>
          </cell>
          <cell r="K9868">
            <v>0</v>
          </cell>
          <cell r="T9868">
            <v>0</v>
          </cell>
          <cell r="U9868">
            <v>1000</v>
          </cell>
          <cell r="W9868">
            <v>0</v>
          </cell>
        </row>
        <row r="9869">
          <cell r="B9869">
            <v>9868</v>
          </cell>
          <cell r="G9869" t="str">
            <v>Scrap - Isopropylamine Glyphosate 62% TA</v>
          </cell>
          <cell r="H9869">
            <v>250</v>
          </cell>
          <cell r="I9869">
            <v>1</v>
          </cell>
          <cell r="J9869" t="str">
            <v>Kg</v>
          </cell>
          <cell r="K9869">
            <v>0</v>
          </cell>
          <cell r="T9869">
            <v>0</v>
          </cell>
          <cell r="U9869">
            <v>5100</v>
          </cell>
          <cell r="W9869">
            <v>0</v>
          </cell>
        </row>
        <row r="9870">
          <cell r="B9870">
            <v>9869</v>
          </cell>
          <cell r="G9870" t="str">
            <v>Scrap - Dehygant B10</v>
          </cell>
          <cell r="H9870">
            <v>30</v>
          </cell>
          <cell r="I9870">
            <v>1</v>
          </cell>
          <cell r="J9870" t="str">
            <v>Kg</v>
          </cell>
          <cell r="K9870">
            <v>0</v>
          </cell>
          <cell r="T9870">
            <v>0</v>
          </cell>
          <cell r="U9870">
            <v>1</v>
          </cell>
          <cell r="W9870">
            <v>0</v>
          </cell>
        </row>
        <row r="9871">
          <cell r="B9871">
            <v>9870</v>
          </cell>
          <cell r="E9871" t="str">
            <v>1.1.7.0.3.247</v>
          </cell>
          <cell r="G9871" t="str">
            <v>Mark Up 480 SL @20 ltr</v>
          </cell>
          <cell r="H9871">
            <v>20</v>
          </cell>
          <cell r="I9871">
            <v>1</v>
          </cell>
          <cell r="J9871" t="str">
            <v>Pcs</v>
          </cell>
          <cell r="K9871">
            <v>32965.40444852566</v>
          </cell>
          <cell r="T9871">
            <v>0</v>
          </cell>
          <cell r="U9871">
            <v>10000</v>
          </cell>
          <cell r="W9871">
            <v>0</v>
          </cell>
        </row>
        <row r="9872">
          <cell r="B9872">
            <v>9871</v>
          </cell>
          <cell r="E9872" t="str">
            <v>1.1.7.0.3.257</v>
          </cell>
          <cell r="G9872" t="str">
            <v>ProQuat 276 SL @20 ltr</v>
          </cell>
          <cell r="H9872">
            <v>20</v>
          </cell>
          <cell r="I9872">
            <v>1</v>
          </cell>
          <cell r="J9872" t="str">
            <v>Pcs</v>
          </cell>
          <cell r="K9872">
            <v>29122.114258136924</v>
          </cell>
          <cell r="T9872">
            <v>0</v>
          </cell>
          <cell r="U9872">
            <v>10000</v>
          </cell>
          <cell r="W9872">
            <v>0</v>
          </cell>
        </row>
        <row r="9873">
          <cell r="B9873">
            <v>9872</v>
          </cell>
          <cell r="G9873" t="str">
            <v>Scrap - Glyphosate 480SL</v>
          </cell>
          <cell r="H9873">
            <v>200</v>
          </cell>
          <cell r="I9873">
            <v>1</v>
          </cell>
          <cell r="J9873" t="str">
            <v>kg</v>
          </cell>
          <cell r="K9873">
            <v>0</v>
          </cell>
          <cell r="T9873">
            <v>0</v>
          </cell>
          <cell r="U9873">
            <v>247</v>
          </cell>
          <cell r="W9873">
            <v>0</v>
          </cell>
        </row>
        <row r="9874">
          <cell r="B9874">
            <v>9873</v>
          </cell>
          <cell r="G9874" t="str">
            <v>Agrisol 415 N</v>
          </cell>
          <cell r="H9874">
            <v>200</v>
          </cell>
          <cell r="I9874">
            <v>1</v>
          </cell>
          <cell r="J9874" t="str">
            <v>Kg</v>
          </cell>
          <cell r="K9874">
            <v>0</v>
          </cell>
          <cell r="T9874">
            <v>0</v>
          </cell>
          <cell r="U9874">
            <v>150</v>
          </cell>
          <cell r="W9874">
            <v>0</v>
          </cell>
        </row>
        <row r="9875">
          <cell r="B9875">
            <v>9874</v>
          </cell>
          <cell r="G9875" t="str">
            <v>Tartrazine @25Kg</v>
          </cell>
          <cell r="H9875">
            <v>25</v>
          </cell>
          <cell r="I9875">
            <v>1</v>
          </cell>
          <cell r="J9875" t="str">
            <v>Kg</v>
          </cell>
          <cell r="K9875">
            <v>0</v>
          </cell>
          <cell r="T9875">
            <v>0</v>
          </cell>
          <cell r="U9875">
            <v>0.4</v>
          </cell>
          <cell r="W9875">
            <v>0</v>
          </cell>
        </row>
        <row r="9876">
          <cell r="B9876">
            <v>9875</v>
          </cell>
          <cell r="G9876" t="str">
            <v>Jerrycan HDPE - 4 L</v>
          </cell>
          <cell r="H9876">
            <v>4</v>
          </cell>
          <cell r="I9876">
            <v>1</v>
          </cell>
          <cell r="J9876" t="str">
            <v>Pcs</v>
          </cell>
          <cell r="K9876">
            <v>0</v>
          </cell>
          <cell r="T9876">
            <v>0</v>
          </cell>
          <cell r="U9876">
            <v>250</v>
          </cell>
          <cell r="W9876">
            <v>0</v>
          </cell>
        </row>
        <row r="9877">
          <cell r="B9877">
            <v>9876</v>
          </cell>
          <cell r="G9877" t="str">
            <v>Jerrycan HDPE - 4 L - Plug</v>
          </cell>
          <cell r="H9877">
            <v>4</v>
          </cell>
          <cell r="I9877">
            <v>1</v>
          </cell>
          <cell r="J9877" t="str">
            <v>Pcs</v>
          </cell>
          <cell r="K9877">
            <v>0</v>
          </cell>
          <cell r="T9877">
            <v>0</v>
          </cell>
          <cell r="U9877">
            <v>250</v>
          </cell>
          <cell r="W9877">
            <v>0</v>
          </cell>
        </row>
        <row r="9878">
          <cell r="B9878">
            <v>9877</v>
          </cell>
          <cell r="G9878" t="str">
            <v>Jerrycan HDPE - 4 L - Cap - Black</v>
          </cell>
          <cell r="H9878">
            <v>4</v>
          </cell>
          <cell r="I9878">
            <v>1</v>
          </cell>
          <cell r="J9878" t="str">
            <v>Pcs</v>
          </cell>
          <cell r="K9878">
            <v>0</v>
          </cell>
          <cell r="T9878">
            <v>0</v>
          </cell>
          <cell r="U9878">
            <v>250</v>
          </cell>
          <cell r="W9878">
            <v>0</v>
          </cell>
        </row>
        <row r="9879">
          <cell r="B9879">
            <v>9878</v>
          </cell>
          <cell r="G9879" t="str">
            <v>Sticker Markup 480 SL - 4 L</v>
          </cell>
          <cell r="H9879">
            <v>4</v>
          </cell>
          <cell r="I9879">
            <v>1</v>
          </cell>
          <cell r="J9879" t="str">
            <v>Pcs</v>
          </cell>
          <cell r="K9879">
            <v>0</v>
          </cell>
          <cell r="T9879">
            <v>0</v>
          </cell>
          <cell r="U9879">
            <v>250</v>
          </cell>
          <cell r="W9879">
            <v>0</v>
          </cell>
        </row>
        <row r="9880">
          <cell r="B9880">
            <v>9879</v>
          </cell>
          <cell r="G9880" t="str">
            <v>Karton Box Markup 480 SL - 4 L</v>
          </cell>
          <cell r="H9880">
            <v>4</v>
          </cell>
          <cell r="I9880">
            <v>1</v>
          </cell>
          <cell r="J9880" t="str">
            <v>Pcs</v>
          </cell>
          <cell r="K9880">
            <v>0</v>
          </cell>
          <cell r="T9880">
            <v>0</v>
          </cell>
          <cell r="U9880">
            <v>63</v>
          </cell>
          <cell r="W9880">
            <v>0</v>
          </cell>
        </row>
        <row r="9881">
          <cell r="B9881">
            <v>9880</v>
          </cell>
          <cell r="G9881" t="str">
            <v>Mark Up 480 SL @4 ltr</v>
          </cell>
          <cell r="H9881">
            <v>4</v>
          </cell>
          <cell r="I9881">
            <v>4</v>
          </cell>
          <cell r="J9881" t="str">
            <v>Liter</v>
          </cell>
          <cell r="K9881">
            <v>0</v>
          </cell>
          <cell r="T9881">
            <v>0</v>
          </cell>
          <cell r="U9881">
            <v>1008</v>
          </cell>
          <cell r="W9881">
            <v>0</v>
          </cell>
        </row>
        <row r="9882">
          <cell r="B9882">
            <v>9881</v>
          </cell>
          <cell r="G9882" t="str">
            <v>Scrap - Glyphosate 480SL</v>
          </cell>
          <cell r="H9882">
            <v>200</v>
          </cell>
          <cell r="I9882">
            <v>1</v>
          </cell>
          <cell r="J9882" t="str">
            <v>kg</v>
          </cell>
          <cell r="K9882">
            <v>0</v>
          </cell>
          <cell r="T9882">
            <v>0</v>
          </cell>
          <cell r="U9882">
            <v>247</v>
          </cell>
          <cell r="W9882">
            <v>0</v>
          </cell>
        </row>
        <row r="9883">
          <cell r="B9883">
            <v>9882</v>
          </cell>
          <cell r="G9883" t="str">
            <v>Agrisol 415 N</v>
          </cell>
          <cell r="H9883">
            <v>200</v>
          </cell>
          <cell r="I9883">
            <v>1</v>
          </cell>
          <cell r="J9883" t="str">
            <v>Kg</v>
          </cell>
          <cell r="K9883">
            <v>0</v>
          </cell>
          <cell r="T9883">
            <v>0</v>
          </cell>
          <cell r="U9883">
            <v>150</v>
          </cell>
          <cell r="W9883">
            <v>0</v>
          </cell>
        </row>
        <row r="9884">
          <cell r="B9884">
            <v>9883</v>
          </cell>
          <cell r="G9884" t="str">
            <v>Tartrazine @25Kg</v>
          </cell>
          <cell r="H9884">
            <v>25</v>
          </cell>
          <cell r="I9884">
            <v>1</v>
          </cell>
          <cell r="J9884" t="str">
            <v>Kg</v>
          </cell>
          <cell r="K9884">
            <v>0</v>
          </cell>
          <cell r="T9884">
            <v>0</v>
          </cell>
          <cell r="U9884">
            <v>0.4</v>
          </cell>
          <cell r="W9884">
            <v>0</v>
          </cell>
        </row>
        <row r="9885">
          <cell r="B9885">
            <v>9884</v>
          </cell>
          <cell r="G9885" t="str">
            <v>Jerrycan HDPE - 4 L</v>
          </cell>
          <cell r="H9885">
            <v>4</v>
          </cell>
          <cell r="I9885">
            <v>1</v>
          </cell>
          <cell r="J9885" t="str">
            <v>Pcs</v>
          </cell>
          <cell r="K9885">
            <v>0</v>
          </cell>
          <cell r="T9885">
            <v>0</v>
          </cell>
          <cell r="U9885">
            <v>250</v>
          </cell>
          <cell r="W9885">
            <v>0</v>
          </cell>
        </row>
        <row r="9886">
          <cell r="B9886">
            <v>9885</v>
          </cell>
          <cell r="G9886" t="str">
            <v>Jerrycan HDPE - 4 L - Plug</v>
          </cell>
          <cell r="H9886">
            <v>4</v>
          </cell>
          <cell r="I9886">
            <v>1</v>
          </cell>
          <cell r="J9886" t="str">
            <v>Pcs</v>
          </cell>
          <cell r="K9886">
            <v>0</v>
          </cell>
          <cell r="T9886">
            <v>0</v>
          </cell>
          <cell r="U9886">
            <v>250</v>
          </cell>
          <cell r="W9886">
            <v>0</v>
          </cell>
        </row>
        <row r="9887">
          <cell r="B9887">
            <v>9886</v>
          </cell>
          <cell r="G9887" t="str">
            <v>Jerrycan HDPE - 4 L - Cap - Black</v>
          </cell>
          <cell r="H9887">
            <v>4</v>
          </cell>
          <cell r="I9887">
            <v>1</v>
          </cell>
          <cell r="J9887" t="str">
            <v>Pcs</v>
          </cell>
          <cell r="K9887">
            <v>0</v>
          </cell>
          <cell r="T9887">
            <v>0</v>
          </cell>
          <cell r="U9887">
            <v>250</v>
          </cell>
          <cell r="W9887">
            <v>0</v>
          </cell>
        </row>
        <row r="9888">
          <cell r="B9888">
            <v>9887</v>
          </cell>
          <cell r="G9888" t="str">
            <v>Sticker Markup 480 SL - 4 L</v>
          </cell>
          <cell r="H9888">
            <v>4</v>
          </cell>
          <cell r="I9888">
            <v>1</v>
          </cell>
          <cell r="J9888" t="str">
            <v>Pcs</v>
          </cell>
          <cell r="K9888">
            <v>0</v>
          </cell>
          <cell r="T9888">
            <v>0</v>
          </cell>
          <cell r="U9888">
            <v>250</v>
          </cell>
          <cell r="W9888">
            <v>0</v>
          </cell>
        </row>
        <row r="9889">
          <cell r="B9889">
            <v>9888</v>
          </cell>
          <cell r="G9889" t="str">
            <v>Karton Box Markup 480 SL - 4 L</v>
          </cell>
          <cell r="H9889">
            <v>4</v>
          </cell>
          <cell r="I9889">
            <v>1</v>
          </cell>
          <cell r="J9889" t="str">
            <v>Pcs</v>
          </cell>
          <cell r="K9889">
            <v>0</v>
          </cell>
          <cell r="T9889">
            <v>0</v>
          </cell>
          <cell r="U9889">
            <v>62</v>
          </cell>
          <cell r="W9889">
            <v>0</v>
          </cell>
        </row>
        <row r="9890">
          <cell r="B9890">
            <v>9889</v>
          </cell>
          <cell r="G9890" t="str">
            <v>Mark Up 480 SL @4 ltr</v>
          </cell>
          <cell r="H9890">
            <v>4</v>
          </cell>
          <cell r="I9890">
            <v>4</v>
          </cell>
          <cell r="J9890" t="str">
            <v>Liter</v>
          </cell>
          <cell r="K9890">
            <v>0</v>
          </cell>
          <cell r="T9890">
            <v>0</v>
          </cell>
          <cell r="U9890">
            <v>992</v>
          </cell>
          <cell r="W9890">
            <v>0</v>
          </cell>
        </row>
        <row r="9891">
          <cell r="B9891">
            <v>9890</v>
          </cell>
          <cell r="G9891" t="str">
            <v>Scrap - Glyphosate 480SL</v>
          </cell>
          <cell r="H9891">
            <v>200</v>
          </cell>
          <cell r="I9891">
            <v>1</v>
          </cell>
          <cell r="J9891" t="str">
            <v>kg</v>
          </cell>
          <cell r="K9891">
            <v>0</v>
          </cell>
          <cell r="T9891">
            <v>0</v>
          </cell>
          <cell r="U9891">
            <v>247</v>
          </cell>
          <cell r="W9891">
            <v>0</v>
          </cell>
        </row>
        <row r="9892">
          <cell r="B9892">
            <v>9891</v>
          </cell>
          <cell r="G9892" t="str">
            <v>Agrisol 415 N</v>
          </cell>
          <cell r="H9892">
            <v>200</v>
          </cell>
          <cell r="I9892">
            <v>1</v>
          </cell>
          <cell r="J9892" t="str">
            <v>Kg</v>
          </cell>
          <cell r="K9892">
            <v>0</v>
          </cell>
          <cell r="T9892">
            <v>0</v>
          </cell>
          <cell r="U9892">
            <v>150</v>
          </cell>
          <cell r="W9892">
            <v>0</v>
          </cell>
        </row>
        <row r="9893">
          <cell r="B9893">
            <v>9892</v>
          </cell>
          <cell r="G9893" t="str">
            <v>Tartrazine @25Kg</v>
          </cell>
          <cell r="H9893">
            <v>25</v>
          </cell>
          <cell r="I9893">
            <v>1</v>
          </cell>
          <cell r="J9893" t="str">
            <v>Kg</v>
          </cell>
          <cell r="K9893">
            <v>0</v>
          </cell>
          <cell r="T9893">
            <v>0</v>
          </cell>
          <cell r="U9893">
            <v>0.4</v>
          </cell>
          <cell r="W9893">
            <v>0</v>
          </cell>
        </row>
        <row r="9894">
          <cell r="B9894">
            <v>9893</v>
          </cell>
          <cell r="G9894" t="str">
            <v>Jerrycan HDPE - 4 L</v>
          </cell>
          <cell r="H9894">
            <v>4</v>
          </cell>
          <cell r="I9894">
            <v>1</v>
          </cell>
          <cell r="J9894" t="str">
            <v>Pcs</v>
          </cell>
          <cell r="K9894">
            <v>0</v>
          </cell>
          <cell r="T9894">
            <v>0</v>
          </cell>
          <cell r="U9894">
            <v>250</v>
          </cell>
          <cell r="W9894">
            <v>0</v>
          </cell>
        </row>
        <row r="9895">
          <cell r="B9895">
            <v>9894</v>
          </cell>
          <cell r="G9895" t="str">
            <v>Jerrycan HDPE - 4 L - Plug</v>
          </cell>
          <cell r="H9895">
            <v>4</v>
          </cell>
          <cell r="I9895">
            <v>1</v>
          </cell>
          <cell r="J9895" t="str">
            <v>Pcs</v>
          </cell>
          <cell r="K9895">
            <v>0</v>
          </cell>
          <cell r="T9895">
            <v>0</v>
          </cell>
          <cell r="U9895">
            <v>250</v>
          </cell>
          <cell r="W9895">
            <v>0</v>
          </cell>
        </row>
        <row r="9896">
          <cell r="B9896">
            <v>9895</v>
          </cell>
          <cell r="G9896" t="str">
            <v>Jerrycan HDPE - 4 L - Cap - Black</v>
          </cell>
          <cell r="H9896">
            <v>4</v>
          </cell>
          <cell r="I9896">
            <v>1</v>
          </cell>
          <cell r="J9896" t="str">
            <v>Pcs</v>
          </cell>
          <cell r="K9896">
            <v>0</v>
          </cell>
          <cell r="T9896">
            <v>0</v>
          </cell>
          <cell r="U9896">
            <v>250</v>
          </cell>
          <cell r="W9896">
            <v>0</v>
          </cell>
        </row>
        <row r="9897">
          <cell r="B9897">
            <v>9896</v>
          </cell>
          <cell r="G9897" t="str">
            <v>Sticker Markup 480 SL - 4 L</v>
          </cell>
          <cell r="H9897">
            <v>4</v>
          </cell>
          <cell r="I9897">
            <v>1</v>
          </cell>
          <cell r="J9897" t="str">
            <v>Pcs</v>
          </cell>
          <cell r="K9897">
            <v>0</v>
          </cell>
          <cell r="T9897">
            <v>0</v>
          </cell>
          <cell r="U9897">
            <v>250</v>
          </cell>
          <cell r="W9897">
            <v>0</v>
          </cell>
        </row>
        <row r="9898">
          <cell r="B9898">
            <v>9897</v>
          </cell>
          <cell r="G9898" t="str">
            <v>Karton Box Markup 480 SL - 4 L</v>
          </cell>
          <cell r="H9898">
            <v>4</v>
          </cell>
          <cell r="I9898">
            <v>1</v>
          </cell>
          <cell r="J9898" t="str">
            <v>Pcs</v>
          </cell>
          <cell r="K9898">
            <v>0</v>
          </cell>
          <cell r="T9898">
            <v>0</v>
          </cell>
          <cell r="U9898">
            <v>63</v>
          </cell>
          <cell r="W9898">
            <v>0</v>
          </cell>
        </row>
        <row r="9899">
          <cell r="B9899">
            <v>9898</v>
          </cell>
          <cell r="G9899" t="str">
            <v>Mark Up 480 SL @4 ltr</v>
          </cell>
          <cell r="H9899">
            <v>4</v>
          </cell>
          <cell r="I9899">
            <v>4</v>
          </cell>
          <cell r="J9899" t="str">
            <v>Liter</v>
          </cell>
          <cell r="K9899">
            <v>0</v>
          </cell>
          <cell r="T9899">
            <v>0</v>
          </cell>
          <cell r="U9899">
            <v>1008</v>
          </cell>
          <cell r="W9899">
            <v>0</v>
          </cell>
        </row>
        <row r="9900">
          <cell r="B9900">
            <v>9899</v>
          </cell>
          <cell r="G9900" t="str">
            <v>Scrap - Glyphosate 480SL</v>
          </cell>
          <cell r="H9900">
            <v>200</v>
          </cell>
          <cell r="I9900">
            <v>1</v>
          </cell>
          <cell r="J9900" t="str">
            <v>kg</v>
          </cell>
          <cell r="K9900">
            <v>0</v>
          </cell>
          <cell r="T9900">
            <v>0</v>
          </cell>
          <cell r="U9900">
            <v>247</v>
          </cell>
          <cell r="W9900">
            <v>0</v>
          </cell>
        </row>
        <row r="9901">
          <cell r="B9901">
            <v>9900</v>
          </cell>
          <cell r="G9901" t="str">
            <v>Agrisol 415 N</v>
          </cell>
          <cell r="H9901">
            <v>200</v>
          </cell>
          <cell r="I9901">
            <v>1</v>
          </cell>
          <cell r="J9901" t="str">
            <v>Kg</v>
          </cell>
          <cell r="K9901">
            <v>0</v>
          </cell>
          <cell r="T9901">
            <v>0</v>
          </cell>
          <cell r="U9901">
            <v>150</v>
          </cell>
          <cell r="W9901">
            <v>0</v>
          </cell>
        </row>
        <row r="9902">
          <cell r="B9902">
            <v>9901</v>
          </cell>
          <cell r="G9902" t="str">
            <v>Tartrazine @25Kg</v>
          </cell>
          <cell r="H9902">
            <v>25</v>
          </cell>
          <cell r="I9902">
            <v>1</v>
          </cell>
          <cell r="J9902" t="str">
            <v>Kg</v>
          </cell>
          <cell r="K9902">
            <v>0</v>
          </cell>
          <cell r="T9902">
            <v>0</v>
          </cell>
          <cell r="U9902">
            <v>0.4</v>
          </cell>
          <cell r="W9902">
            <v>0</v>
          </cell>
        </row>
        <row r="9903">
          <cell r="B9903">
            <v>9902</v>
          </cell>
          <cell r="G9903" t="str">
            <v>Jerrycan HDPE - 4 L</v>
          </cell>
          <cell r="H9903">
            <v>4</v>
          </cell>
          <cell r="I9903">
            <v>1</v>
          </cell>
          <cell r="J9903" t="str">
            <v>Pcs</v>
          </cell>
          <cell r="K9903">
            <v>0</v>
          </cell>
          <cell r="T9903">
            <v>0</v>
          </cell>
          <cell r="U9903">
            <v>250</v>
          </cell>
          <cell r="W9903">
            <v>0</v>
          </cell>
        </row>
        <row r="9904">
          <cell r="B9904">
            <v>9903</v>
          </cell>
          <cell r="G9904" t="str">
            <v>Jerrycan HDPE - 4 L - Plug</v>
          </cell>
          <cell r="H9904">
            <v>4</v>
          </cell>
          <cell r="I9904">
            <v>1</v>
          </cell>
          <cell r="J9904" t="str">
            <v>Pcs</v>
          </cell>
          <cell r="K9904">
            <v>0</v>
          </cell>
          <cell r="T9904">
            <v>0</v>
          </cell>
          <cell r="U9904">
            <v>250</v>
          </cell>
          <cell r="W9904">
            <v>0</v>
          </cell>
        </row>
        <row r="9905">
          <cell r="B9905">
            <v>9904</v>
          </cell>
          <cell r="G9905" t="str">
            <v>Jerrycan HDPE - 4 L - Cap - Black</v>
          </cell>
          <cell r="H9905">
            <v>4</v>
          </cell>
          <cell r="I9905">
            <v>1</v>
          </cell>
          <cell r="J9905" t="str">
            <v>Pcs</v>
          </cell>
          <cell r="K9905">
            <v>0</v>
          </cell>
          <cell r="T9905">
            <v>0</v>
          </cell>
          <cell r="U9905">
            <v>250</v>
          </cell>
          <cell r="W9905">
            <v>0</v>
          </cell>
        </row>
        <row r="9906">
          <cell r="B9906">
            <v>9905</v>
          </cell>
          <cell r="G9906" t="str">
            <v>Sticker Markup 480 SL - 4 L</v>
          </cell>
          <cell r="H9906">
            <v>4</v>
          </cell>
          <cell r="I9906">
            <v>1</v>
          </cell>
          <cell r="J9906" t="str">
            <v>Pcs</v>
          </cell>
          <cell r="K9906">
            <v>0</v>
          </cell>
          <cell r="T9906">
            <v>0</v>
          </cell>
          <cell r="U9906">
            <v>250</v>
          </cell>
          <cell r="W9906">
            <v>0</v>
          </cell>
        </row>
        <row r="9907">
          <cell r="B9907">
            <v>9906</v>
          </cell>
          <cell r="G9907" t="str">
            <v>Karton Box Markup 480 SL - 4 L</v>
          </cell>
          <cell r="H9907">
            <v>4</v>
          </cell>
          <cell r="I9907">
            <v>1</v>
          </cell>
          <cell r="J9907" t="str">
            <v>Pcs</v>
          </cell>
          <cell r="K9907">
            <v>0</v>
          </cell>
          <cell r="T9907">
            <v>0</v>
          </cell>
          <cell r="U9907">
            <v>62</v>
          </cell>
          <cell r="W9907">
            <v>0</v>
          </cell>
        </row>
        <row r="9908">
          <cell r="B9908">
            <v>9907</v>
          </cell>
          <cell r="G9908" t="str">
            <v>Mark Up 480 SL @4 ltr</v>
          </cell>
          <cell r="H9908">
            <v>4</v>
          </cell>
          <cell r="I9908">
            <v>4</v>
          </cell>
          <cell r="J9908" t="str">
            <v>Liter</v>
          </cell>
          <cell r="K9908">
            <v>0</v>
          </cell>
          <cell r="T9908">
            <v>0</v>
          </cell>
          <cell r="U9908">
            <v>992</v>
          </cell>
          <cell r="W9908">
            <v>0</v>
          </cell>
        </row>
        <row r="9909">
          <cell r="B9909">
            <v>9908</v>
          </cell>
          <cell r="G9909" t="str">
            <v>Scrap - Isopropylamine Glyphosate 62% TA</v>
          </cell>
          <cell r="H9909">
            <v>250</v>
          </cell>
          <cell r="I9909">
            <v>1</v>
          </cell>
          <cell r="J9909" t="str">
            <v>Kg</v>
          </cell>
          <cell r="K9909">
            <v>0</v>
          </cell>
          <cell r="T9909">
            <v>0</v>
          </cell>
          <cell r="U9909">
            <v>510</v>
          </cell>
          <cell r="W9909">
            <v>0</v>
          </cell>
        </row>
        <row r="9910">
          <cell r="B9910">
            <v>9909</v>
          </cell>
          <cell r="G9910" t="str">
            <v>Agrisol 415 N</v>
          </cell>
          <cell r="H9910">
            <v>200</v>
          </cell>
          <cell r="I9910">
            <v>1</v>
          </cell>
          <cell r="J9910" t="str">
            <v>Kg</v>
          </cell>
          <cell r="K9910">
            <v>0</v>
          </cell>
          <cell r="T9910">
            <v>0</v>
          </cell>
          <cell r="U9910">
            <v>150</v>
          </cell>
          <cell r="W9910">
            <v>0</v>
          </cell>
        </row>
        <row r="9911">
          <cell r="B9911">
            <v>9910</v>
          </cell>
          <cell r="G9911" t="str">
            <v>Tartrazine @25Kg</v>
          </cell>
          <cell r="H9911">
            <v>25</v>
          </cell>
          <cell r="I9911">
            <v>1</v>
          </cell>
          <cell r="J9911" t="str">
            <v>Kg</v>
          </cell>
          <cell r="K9911">
            <v>0</v>
          </cell>
          <cell r="T9911">
            <v>0</v>
          </cell>
          <cell r="U9911">
            <v>0.4</v>
          </cell>
          <cell r="W9911">
            <v>0</v>
          </cell>
        </row>
        <row r="9912">
          <cell r="B9912">
            <v>9911</v>
          </cell>
          <cell r="G9912" t="str">
            <v>Jerrycan HDPE - 20 L</v>
          </cell>
          <cell r="H9912">
            <v>20</v>
          </cell>
          <cell r="I9912">
            <v>1</v>
          </cell>
          <cell r="J9912" t="str">
            <v>Pcs</v>
          </cell>
          <cell r="K9912">
            <v>0</v>
          </cell>
          <cell r="T9912">
            <v>0</v>
          </cell>
          <cell r="U9912">
            <v>50</v>
          </cell>
          <cell r="W9912">
            <v>0</v>
          </cell>
        </row>
        <row r="9913">
          <cell r="B9913">
            <v>9912</v>
          </cell>
          <cell r="G9913" t="str">
            <v>Jerrycan HDPE - 20 L - Cap - Black</v>
          </cell>
          <cell r="H9913">
            <v>20</v>
          </cell>
          <cell r="I9913">
            <v>1</v>
          </cell>
          <cell r="J9913" t="str">
            <v>Pcs</v>
          </cell>
          <cell r="K9913">
            <v>0</v>
          </cell>
          <cell r="T9913">
            <v>0</v>
          </cell>
          <cell r="U9913">
            <v>50</v>
          </cell>
          <cell r="W9913">
            <v>0</v>
          </cell>
        </row>
        <row r="9914">
          <cell r="B9914">
            <v>9913</v>
          </cell>
          <cell r="G9914" t="str">
            <v>Jerrycan HDPE - 20 L - Plug</v>
          </cell>
          <cell r="H9914">
            <v>20</v>
          </cell>
          <cell r="I9914">
            <v>1</v>
          </cell>
          <cell r="J9914" t="str">
            <v>Pcs</v>
          </cell>
          <cell r="K9914">
            <v>0</v>
          </cell>
          <cell r="T9914">
            <v>0</v>
          </cell>
          <cell r="U9914">
            <v>50</v>
          </cell>
          <cell r="W9914">
            <v>0</v>
          </cell>
        </row>
        <row r="9915">
          <cell r="B9915">
            <v>9914</v>
          </cell>
          <cell r="G9915" t="str">
            <v>Sticker Markup 480 SL - 20 L</v>
          </cell>
          <cell r="H9915">
            <v>20</v>
          </cell>
          <cell r="I9915">
            <v>1</v>
          </cell>
          <cell r="J9915" t="str">
            <v>Pcs</v>
          </cell>
          <cell r="K9915">
            <v>0</v>
          </cell>
          <cell r="T9915">
            <v>0</v>
          </cell>
          <cell r="U9915">
            <v>50</v>
          </cell>
          <cell r="W9915">
            <v>0</v>
          </cell>
        </row>
        <row r="9916">
          <cell r="B9916">
            <v>9915</v>
          </cell>
          <cell r="G9916" t="str">
            <v>Mark Up 480 SL @20 ltr</v>
          </cell>
          <cell r="H9916">
            <v>20</v>
          </cell>
          <cell r="I9916">
            <v>1</v>
          </cell>
          <cell r="J9916" t="str">
            <v>Liter</v>
          </cell>
          <cell r="K9916">
            <v>0</v>
          </cell>
          <cell r="T9916">
            <v>0</v>
          </cell>
          <cell r="U9916">
            <v>1000</v>
          </cell>
          <cell r="W9916">
            <v>0</v>
          </cell>
        </row>
        <row r="9917">
          <cell r="B9917">
            <v>9916</v>
          </cell>
          <cell r="G9917" t="str">
            <v>Scrap - Isopropylamine Glyphosate 62% TA</v>
          </cell>
          <cell r="H9917">
            <v>250</v>
          </cell>
          <cell r="I9917">
            <v>1</v>
          </cell>
          <cell r="J9917" t="str">
            <v>Kg</v>
          </cell>
          <cell r="K9917">
            <v>0</v>
          </cell>
          <cell r="T9917">
            <v>0</v>
          </cell>
          <cell r="U9917">
            <v>510</v>
          </cell>
          <cell r="W9917">
            <v>0</v>
          </cell>
        </row>
        <row r="9918">
          <cell r="B9918">
            <v>9917</v>
          </cell>
          <cell r="G9918" t="str">
            <v>Agrisol 415 N</v>
          </cell>
          <cell r="H9918">
            <v>200</v>
          </cell>
          <cell r="I9918">
            <v>1</v>
          </cell>
          <cell r="J9918" t="str">
            <v>Kg</v>
          </cell>
          <cell r="K9918">
            <v>0</v>
          </cell>
          <cell r="T9918">
            <v>0</v>
          </cell>
          <cell r="U9918">
            <v>150</v>
          </cell>
          <cell r="W9918">
            <v>0</v>
          </cell>
        </row>
        <row r="9919">
          <cell r="B9919">
            <v>9918</v>
          </cell>
          <cell r="G9919" t="str">
            <v>Tartrazine @25Kg</v>
          </cell>
          <cell r="H9919">
            <v>25</v>
          </cell>
          <cell r="I9919">
            <v>1</v>
          </cell>
          <cell r="J9919" t="str">
            <v>Kg</v>
          </cell>
          <cell r="K9919">
            <v>0</v>
          </cell>
          <cell r="T9919">
            <v>0</v>
          </cell>
          <cell r="U9919">
            <v>0.4</v>
          </cell>
          <cell r="W9919">
            <v>0</v>
          </cell>
        </row>
        <row r="9920">
          <cell r="B9920">
            <v>9919</v>
          </cell>
          <cell r="G9920" t="str">
            <v>Jerrycan HDPE - 20 L</v>
          </cell>
          <cell r="H9920">
            <v>20</v>
          </cell>
          <cell r="I9920">
            <v>1</v>
          </cell>
          <cell r="J9920" t="str">
            <v>Pcs</v>
          </cell>
          <cell r="K9920">
            <v>0</v>
          </cell>
          <cell r="T9920">
            <v>0</v>
          </cell>
          <cell r="U9920">
            <v>50</v>
          </cell>
          <cell r="W9920">
            <v>0</v>
          </cell>
        </row>
        <row r="9921">
          <cell r="B9921">
            <v>9920</v>
          </cell>
          <cell r="G9921" t="str">
            <v>Jerrycan HDPE - 20 L - Cap - Black</v>
          </cell>
          <cell r="H9921">
            <v>20</v>
          </cell>
          <cell r="I9921">
            <v>1</v>
          </cell>
          <cell r="J9921" t="str">
            <v>Pcs</v>
          </cell>
          <cell r="K9921">
            <v>0</v>
          </cell>
          <cell r="T9921">
            <v>0</v>
          </cell>
          <cell r="U9921">
            <v>50</v>
          </cell>
          <cell r="W9921">
            <v>0</v>
          </cell>
        </row>
        <row r="9922">
          <cell r="B9922">
            <v>9921</v>
          </cell>
          <cell r="G9922" t="str">
            <v>Jerrycan HDPE - 20 L - Plug</v>
          </cell>
          <cell r="H9922">
            <v>20</v>
          </cell>
          <cell r="I9922">
            <v>1</v>
          </cell>
          <cell r="J9922" t="str">
            <v>Pcs</v>
          </cell>
          <cell r="K9922">
            <v>0</v>
          </cell>
          <cell r="T9922">
            <v>0</v>
          </cell>
          <cell r="U9922">
            <v>50</v>
          </cell>
          <cell r="W9922">
            <v>0</v>
          </cell>
        </row>
        <row r="9923">
          <cell r="B9923">
            <v>9922</v>
          </cell>
          <cell r="G9923" t="str">
            <v>Sticker Markup 480 SL - 20 L</v>
          </cell>
          <cell r="H9923">
            <v>20</v>
          </cell>
          <cell r="I9923">
            <v>1</v>
          </cell>
          <cell r="J9923" t="str">
            <v>Pcs</v>
          </cell>
          <cell r="K9923">
            <v>0</v>
          </cell>
          <cell r="T9923">
            <v>0</v>
          </cell>
          <cell r="U9923">
            <v>50</v>
          </cell>
          <cell r="W9923">
            <v>0</v>
          </cell>
        </row>
        <row r="9924">
          <cell r="B9924">
            <v>9923</v>
          </cell>
          <cell r="G9924" t="str">
            <v>Mark Up 480 SL @20 ltr</v>
          </cell>
          <cell r="H9924">
            <v>20</v>
          </cell>
          <cell r="I9924">
            <v>1</v>
          </cell>
          <cell r="J9924" t="str">
            <v>Liter</v>
          </cell>
          <cell r="K9924">
            <v>0</v>
          </cell>
          <cell r="T9924">
            <v>0</v>
          </cell>
          <cell r="U9924">
            <v>1000</v>
          </cell>
          <cell r="W9924">
            <v>0</v>
          </cell>
        </row>
        <row r="9925">
          <cell r="B9925">
            <v>9924</v>
          </cell>
          <cell r="G9925" t="str">
            <v>Scrap - Isopropylamine Glyphosate 62% TA</v>
          </cell>
          <cell r="H9925">
            <v>250</v>
          </cell>
          <cell r="I9925">
            <v>1</v>
          </cell>
          <cell r="J9925" t="str">
            <v>Kg</v>
          </cell>
          <cell r="K9925">
            <v>0</v>
          </cell>
          <cell r="T9925">
            <v>0</v>
          </cell>
          <cell r="U9925">
            <v>510</v>
          </cell>
          <cell r="W9925">
            <v>0</v>
          </cell>
        </row>
        <row r="9926">
          <cell r="B9926">
            <v>9925</v>
          </cell>
          <cell r="G9926" t="str">
            <v>Agrisol 415 N</v>
          </cell>
          <cell r="H9926">
            <v>200</v>
          </cell>
          <cell r="I9926">
            <v>1</v>
          </cell>
          <cell r="J9926" t="str">
            <v>Kg</v>
          </cell>
          <cell r="K9926">
            <v>0</v>
          </cell>
          <cell r="T9926">
            <v>0</v>
          </cell>
          <cell r="U9926">
            <v>150</v>
          </cell>
          <cell r="W9926">
            <v>0</v>
          </cell>
        </row>
        <row r="9927">
          <cell r="B9927">
            <v>9926</v>
          </cell>
          <cell r="G9927" t="str">
            <v>Tartrazine @25Kg</v>
          </cell>
          <cell r="H9927">
            <v>25</v>
          </cell>
          <cell r="I9927">
            <v>1</v>
          </cell>
          <cell r="J9927" t="str">
            <v>Kg</v>
          </cell>
          <cell r="K9927">
            <v>0</v>
          </cell>
          <cell r="T9927">
            <v>0</v>
          </cell>
          <cell r="U9927">
            <v>0.4</v>
          </cell>
          <cell r="W9927">
            <v>0</v>
          </cell>
        </row>
        <row r="9928">
          <cell r="B9928">
            <v>9927</v>
          </cell>
          <cell r="G9928" t="str">
            <v>Jerrycan HDPE - 20 L</v>
          </cell>
          <cell r="H9928">
            <v>20</v>
          </cell>
          <cell r="I9928">
            <v>1</v>
          </cell>
          <cell r="J9928" t="str">
            <v>Pcs</v>
          </cell>
          <cell r="K9928">
            <v>0</v>
          </cell>
          <cell r="T9928">
            <v>0</v>
          </cell>
          <cell r="U9928">
            <v>50</v>
          </cell>
          <cell r="W9928">
            <v>0</v>
          </cell>
        </row>
        <row r="9929">
          <cell r="B9929">
            <v>9928</v>
          </cell>
          <cell r="G9929" t="str">
            <v>Jerrycan HDPE - 20 L - Cap - Black</v>
          </cell>
          <cell r="H9929">
            <v>20</v>
          </cell>
          <cell r="I9929">
            <v>1</v>
          </cell>
          <cell r="J9929" t="str">
            <v>Pcs</v>
          </cell>
          <cell r="K9929">
            <v>0</v>
          </cell>
          <cell r="T9929">
            <v>0</v>
          </cell>
          <cell r="U9929">
            <v>50</v>
          </cell>
          <cell r="W9929">
            <v>0</v>
          </cell>
        </row>
        <row r="9930">
          <cell r="B9930">
            <v>9929</v>
          </cell>
          <cell r="G9930" t="str">
            <v>Jerrycan HDPE - 20 L - Plug</v>
          </cell>
          <cell r="H9930">
            <v>20</v>
          </cell>
          <cell r="I9930">
            <v>1</v>
          </cell>
          <cell r="J9930" t="str">
            <v>Pcs</v>
          </cell>
          <cell r="K9930">
            <v>0</v>
          </cell>
          <cell r="T9930">
            <v>0</v>
          </cell>
          <cell r="U9930">
            <v>50</v>
          </cell>
          <cell r="W9930">
            <v>0</v>
          </cell>
        </row>
        <row r="9931">
          <cell r="B9931">
            <v>9930</v>
          </cell>
          <cell r="G9931" t="str">
            <v>Sticker Markup 480 SL - 20 L</v>
          </cell>
          <cell r="H9931">
            <v>20</v>
          </cell>
          <cell r="I9931">
            <v>1</v>
          </cell>
          <cell r="J9931" t="str">
            <v>Pcs</v>
          </cell>
          <cell r="K9931">
            <v>0</v>
          </cell>
          <cell r="T9931">
            <v>0</v>
          </cell>
          <cell r="U9931">
            <v>50</v>
          </cell>
          <cell r="W9931">
            <v>0</v>
          </cell>
        </row>
        <row r="9932">
          <cell r="B9932">
            <v>9931</v>
          </cell>
          <cell r="G9932" t="str">
            <v>Mark Up 480 SL @20 ltr</v>
          </cell>
          <cell r="H9932">
            <v>20</v>
          </cell>
          <cell r="I9932">
            <v>1</v>
          </cell>
          <cell r="J9932" t="str">
            <v>Liter</v>
          </cell>
          <cell r="K9932">
            <v>0</v>
          </cell>
          <cell r="T9932">
            <v>0</v>
          </cell>
          <cell r="U9932">
            <v>1000</v>
          </cell>
          <cell r="W9932">
            <v>0</v>
          </cell>
        </row>
        <row r="9933">
          <cell r="B9933">
            <v>9932</v>
          </cell>
          <cell r="G9933" t="str">
            <v>Scrap - Isopropylamine Glyphosate 62% TA</v>
          </cell>
          <cell r="H9933">
            <v>250</v>
          </cell>
          <cell r="I9933">
            <v>1</v>
          </cell>
          <cell r="J9933" t="str">
            <v>Kg</v>
          </cell>
          <cell r="K9933">
            <v>0</v>
          </cell>
          <cell r="T9933">
            <v>0</v>
          </cell>
          <cell r="U9933">
            <v>510</v>
          </cell>
          <cell r="W9933">
            <v>0</v>
          </cell>
        </row>
        <row r="9934">
          <cell r="B9934">
            <v>9933</v>
          </cell>
          <cell r="G9934" t="str">
            <v>Agrisol 415 N</v>
          </cell>
          <cell r="H9934">
            <v>200</v>
          </cell>
          <cell r="I9934">
            <v>1</v>
          </cell>
          <cell r="J9934" t="str">
            <v>Kg</v>
          </cell>
          <cell r="K9934">
            <v>0</v>
          </cell>
          <cell r="T9934">
            <v>0</v>
          </cell>
          <cell r="U9934">
            <v>150</v>
          </cell>
          <cell r="W9934">
            <v>0</v>
          </cell>
        </row>
        <row r="9935">
          <cell r="B9935">
            <v>9934</v>
          </cell>
          <cell r="G9935" t="str">
            <v>Tartrazine @25Kg</v>
          </cell>
          <cell r="H9935">
            <v>25</v>
          </cell>
          <cell r="I9935">
            <v>1</v>
          </cell>
          <cell r="J9935" t="str">
            <v>Kg</v>
          </cell>
          <cell r="K9935">
            <v>0</v>
          </cell>
          <cell r="T9935">
            <v>0</v>
          </cell>
          <cell r="U9935">
            <v>0.4</v>
          </cell>
          <cell r="W9935">
            <v>0</v>
          </cell>
        </row>
        <row r="9936">
          <cell r="B9936">
            <v>9935</v>
          </cell>
          <cell r="G9936" t="str">
            <v>Jerrycan HDPE - 20 L</v>
          </cell>
          <cell r="H9936">
            <v>20</v>
          </cell>
          <cell r="I9936">
            <v>1</v>
          </cell>
          <cell r="J9936" t="str">
            <v>Pcs</v>
          </cell>
          <cell r="K9936">
            <v>0</v>
          </cell>
          <cell r="T9936">
            <v>0</v>
          </cell>
          <cell r="U9936">
            <v>50</v>
          </cell>
          <cell r="W9936">
            <v>0</v>
          </cell>
        </row>
        <row r="9937">
          <cell r="B9937">
            <v>9936</v>
          </cell>
          <cell r="G9937" t="str">
            <v>Jerrycan HDPE - 20 L - Cap - Black</v>
          </cell>
          <cell r="H9937">
            <v>20</v>
          </cell>
          <cell r="I9937">
            <v>1</v>
          </cell>
          <cell r="J9937" t="str">
            <v>Pcs</v>
          </cell>
          <cell r="K9937">
            <v>0</v>
          </cell>
          <cell r="T9937">
            <v>0</v>
          </cell>
          <cell r="U9937">
            <v>50</v>
          </cell>
          <cell r="W9937">
            <v>0</v>
          </cell>
        </row>
        <row r="9938">
          <cell r="B9938">
            <v>9937</v>
          </cell>
          <cell r="G9938" t="str">
            <v>Jerrycan HDPE - 20 L - Plug</v>
          </cell>
          <cell r="H9938">
            <v>20</v>
          </cell>
          <cell r="I9938">
            <v>1</v>
          </cell>
          <cell r="J9938" t="str">
            <v>Pcs</v>
          </cell>
          <cell r="K9938">
            <v>0</v>
          </cell>
          <cell r="T9938">
            <v>0</v>
          </cell>
          <cell r="U9938">
            <v>50</v>
          </cell>
          <cell r="W9938">
            <v>0</v>
          </cell>
        </row>
        <row r="9939">
          <cell r="B9939">
            <v>9938</v>
          </cell>
          <cell r="G9939" t="str">
            <v>Sticker Markup 480 SL - 20 L</v>
          </cell>
          <cell r="H9939">
            <v>20</v>
          </cell>
          <cell r="I9939">
            <v>1</v>
          </cell>
          <cell r="J9939" t="str">
            <v>Pcs</v>
          </cell>
          <cell r="K9939">
            <v>0</v>
          </cell>
          <cell r="T9939">
            <v>0</v>
          </cell>
          <cell r="U9939">
            <v>50</v>
          </cell>
          <cell r="W9939">
            <v>0</v>
          </cell>
        </row>
        <row r="9940">
          <cell r="B9940">
            <v>9939</v>
          </cell>
          <cell r="G9940" t="str">
            <v>Mark Up 480 SL @20 ltr</v>
          </cell>
          <cell r="H9940">
            <v>20</v>
          </cell>
          <cell r="I9940">
            <v>1</v>
          </cell>
          <cell r="J9940" t="str">
            <v>Liter</v>
          </cell>
          <cell r="K9940">
            <v>0</v>
          </cell>
          <cell r="T9940">
            <v>0</v>
          </cell>
          <cell r="U9940">
            <v>1000</v>
          </cell>
          <cell r="W9940">
            <v>0</v>
          </cell>
        </row>
        <row r="9941">
          <cell r="B9941">
            <v>9940</v>
          </cell>
          <cell r="G9941" t="str">
            <v>Scrap - Isopropylamine Glyphosate 62% TA</v>
          </cell>
          <cell r="H9941">
            <v>250</v>
          </cell>
          <cell r="I9941">
            <v>1</v>
          </cell>
          <cell r="J9941" t="str">
            <v>Kg</v>
          </cell>
          <cell r="K9941">
            <v>0</v>
          </cell>
          <cell r="T9941">
            <v>0</v>
          </cell>
          <cell r="U9941">
            <v>510</v>
          </cell>
          <cell r="W9941">
            <v>0</v>
          </cell>
        </row>
        <row r="9942">
          <cell r="B9942">
            <v>9941</v>
          </cell>
          <cell r="G9942" t="str">
            <v>Agrisol 415 N</v>
          </cell>
          <cell r="H9942">
            <v>200</v>
          </cell>
          <cell r="I9942">
            <v>1</v>
          </cell>
          <cell r="J9942" t="str">
            <v>Kg</v>
          </cell>
          <cell r="K9942">
            <v>0</v>
          </cell>
          <cell r="T9942">
            <v>0</v>
          </cell>
          <cell r="U9942">
            <v>150</v>
          </cell>
          <cell r="W9942">
            <v>0</v>
          </cell>
        </row>
        <row r="9943">
          <cell r="B9943">
            <v>9942</v>
          </cell>
          <cell r="G9943" t="str">
            <v>Tartrazine @25Kg</v>
          </cell>
          <cell r="H9943">
            <v>25</v>
          </cell>
          <cell r="I9943">
            <v>1</v>
          </cell>
          <cell r="J9943" t="str">
            <v>Kg</v>
          </cell>
          <cell r="K9943">
            <v>0</v>
          </cell>
          <cell r="T9943">
            <v>0</v>
          </cell>
          <cell r="U9943">
            <v>0.4</v>
          </cell>
          <cell r="W9943">
            <v>0</v>
          </cell>
        </row>
        <row r="9944">
          <cell r="B9944">
            <v>9943</v>
          </cell>
          <cell r="G9944" t="str">
            <v>Jerrycan HDPE - 20 L</v>
          </cell>
          <cell r="H9944">
            <v>20</v>
          </cell>
          <cell r="I9944">
            <v>1</v>
          </cell>
          <cell r="J9944" t="str">
            <v>Pcs</v>
          </cell>
          <cell r="K9944">
            <v>0</v>
          </cell>
          <cell r="T9944">
            <v>0</v>
          </cell>
          <cell r="U9944">
            <v>50</v>
          </cell>
          <cell r="W9944">
            <v>0</v>
          </cell>
        </row>
        <row r="9945">
          <cell r="B9945">
            <v>9944</v>
          </cell>
          <cell r="G9945" t="str">
            <v>Jerrycan HDPE - 20 L - Cap - Black</v>
          </cell>
          <cell r="H9945">
            <v>20</v>
          </cell>
          <cell r="I9945">
            <v>1</v>
          </cell>
          <cell r="J9945" t="str">
            <v>Pcs</v>
          </cell>
          <cell r="K9945">
            <v>0</v>
          </cell>
          <cell r="T9945">
            <v>0</v>
          </cell>
          <cell r="U9945">
            <v>50</v>
          </cell>
          <cell r="W9945">
            <v>0</v>
          </cell>
        </row>
        <row r="9946">
          <cell r="B9946">
            <v>9945</v>
          </cell>
          <cell r="G9946" t="str">
            <v>Jerrycan HDPE - 20 L - Plug</v>
          </cell>
          <cell r="H9946">
            <v>20</v>
          </cell>
          <cell r="I9946">
            <v>1</v>
          </cell>
          <cell r="J9946" t="str">
            <v>Pcs</v>
          </cell>
          <cell r="K9946">
            <v>0</v>
          </cell>
          <cell r="T9946">
            <v>0</v>
          </cell>
          <cell r="U9946">
            <v>50</v>
          </cell>
          <cell r="W9946">
            <v>0</v>
          </cell>
        </row>
        <row r="9947">
          <cell r="B9947">
            <v>9946</v>
          </cell>
          <cell r="G9947" t="str">
            <v>Sticker Markup 480 SL - 20 L</v>
          </cell>
          <cell r="H9947">
            <v>20</v>
          </cell>
          <cell r="I9947">
            <v>1</v>
          </cell>
          <cell r="J9947" t="str">
            <v>Pcs</v>
          </cell>
          <cell r="K9947">
            <v>0</v>
          </cell>
          <cell r="T9947">
            <v>0</v>
          </cell>
          <cell r="U9947">
            <v>50</v>
          </cell>
          <cell r="W9947">
            <v>0</v>
          </cell>
        </row>
        <row r="9948">
          <cell r="B9948">
            <v>9947</v>
          </cell>
          <cell r="G9948" t="str">
            <v>Mark Up 480 SL @20 ltr</v>
          </cell>
          <cell r="H9948">
            <v>20</v>
          </cell>
          <cell r="I9948">
            <v>1</v>
          </cell>
          <cell r="J9948" t="str">
            <v>Liter</v>
          </cell>
          <cell r="K9948">
            <v>0</v>
          </cell>
          <cell r="T9948">
            <v>0</v>
          </cell>
          <cell r="U9948">
            <v>1000</v>
          </cell>
          <cell r="W9948">
            <v>0</v>
          </cell>
        </row>
        <row r="9949">
          <cell r="B9949">
            <v>9948</v>
          </cell>
          <cell r="G9949" t="str">
            <v>Scrap - Isopropylamine Glyphosate 62% TA</v>
          </cell>
          <cell r="H9949">
            <v>250</v>
          </cell>
          <cell r="I9949">
            <v>1</v>
          </cell>
          <cell r="J9949" t="str">
            <v>Kg</v>
          </cell>
          <cell r="K9949">
            <v>0</v>
          </cell>
          <cell r="T9949">
            <v>0</v>
          </cell>
          <cell r="U9949">
            <v>510</v>
          </cell>
          <cell r="W9949">
            <v>0</v>
          </cell>
        </row>
        <row r="9950">
          <cell r="B9950">
            <v>9949</v>
          </cell>
          <cell r="G9950" t="str">
            <v>Agrisol 415 N</v>
          </cell>
          <cell r="H9950">
            <v>200</v>
          </cell>
          <cell r="I9950">
            <v>1</v>
          </cell>
          <cell r="J9950" t="str">
            <v>Kg</v>
          </cell>
          <cell r="K9950">
            <v>0</v>
          </cell>
          <cell r="T9950">
            <v>0</v>
          </cell>
          <cell r="U9950">
            <v>150</v>
          </cell>
          <cell r="W9950">
            <v>0</v>
          </cell>
        </row>
        <row r="9951">
          <cell r="B9951">
            <v>9950</v>
          </cell>
          <cell r="G9951" t="str">
            <v>Tartrazine @25Kg</v>
          </cell>
          <cell r="H9951">
            <v>25</v>
          </cell>
          <cell r="I9951">
            <v>1</v>
          </cell>
          <cell r="J9951" t="str">
            <v>Kg</v>
          </cell>
          <cell r="K9951">
            <v>0</v>
          </cell>
          <cell r="T9951">
            <v>0</v>
          </cell>
          <cell r="U9951">
            <v>0.4</v>
          </cell>
          <cell r="W9951">
            <v>0</v>
          </cell>
        </row>
        <row r="9952">
          <cell r="B9952">
            <v>9951</v>
          </cell>
          <cell r="G9952" t="str">
            <v>Jerrycan HDPE - 20 L</v>
          </cell>
          <cell r="H9952">
            <v>20</v>
          </cell>
          <cell r="I9952">
            <v>1</v>
          </cell>
          <cell r="J9952" t="str">
            <v>Pcs</v>
          </cell>
          <cell r="K9952">
            <v>0</v>
          </cell>
          <cell r="T9952">
            <v>0</v>
          </cell>
          <cell r="U9952">
            <v>50</v>
          </cell>
          <cell r="W9952">
            <v>0</v>
          </cell>
        </row>
        <row r="9953">
          <cell r="B9953">
            <v>9952</v>
          </cell>
          <cell r="G9953" t="str">
            <v>Jerrycan HDPE - 20 L - Cap - Black</v>
          </cell>
          <cell r="H9953">
            <v>20</v>
          </cell>
          <cell r="I9953">
            <v>1</v>
          </cell>
          <cell r="J9953" t="str">
            <v>Pcs</v>
          </cell>
          <cell r="K9953">
            <v>0</v>
          </cell>
          <cell r="T9953">
            <v>0</v>
          </cell>
          <cell r="U9953">
            <v>50</v>
          </cell>
          <cell r="W9953">
            <v>0</v>
          </cell>
        </row>
        <row r="9954">
          <cell r="B9954">
            <v>9953</v>
          </cell>
          <cell r="G9954" t="str">
            <v>Jerrycan HDPE - 20 L - Plug</v>
          </cell>
          <cell r="H9954">
            <v>20</v>
          </cell>
          <cell r="I9954">
            <v>1</v>
          </cell>
          <cell r="J9954" t="str">
            <v>Pcs</v>
          </cell>
          <cell r="K9954">
            <v>0</v>
          </cell>
          <cell r="T9954">
            <v>0</v>
          </cell>
          <cell r="U9954">
            <v>50</v>
          </cell>
          <cell r="W9954">
            <v>0</v>
          </cell>
        </row>
        <row r="9955">
          <cell r="B9955">
            <v>9954</v>
          </cell>
          <cell r="G9955" t="str">
            <v>Sticker Markup 480 SL - 20 L</v>
          </cell>
          <cell r="H9955">
            <v>20</v>
          </cell>
          <cell r="I9955">
            <v>1</v>
          </cell>
          <cell r="J9955" t="str">
            <v>Pcs</v>
          </cell>
          <cell r="K9955">
            <v>0</v>
          </cell>
          <cell r="T9955">
            <v>0</v>
          </cell>
          <cell r="U9955">
            <v>50</v>
          </cell>
          <cell r="W9955">
            <v>0</v>
          </cell>
        </row>
        <row r="9956">
          <cell r="B9956">
            <v>9955</v>
          </cell>
          <cell r="G9956" t="str">
            <v>Mark Up 480 SL @20 ltr</v>
          </cell>
          <cell r="H9956">
            <v>20</v>
          </cell>
          <cell r="I9956">
            <v>1</v>
          </cell>
          <cell r="J9956" t="str">
            <v>Liter</v>
          </cell>
          <cell r="K9956">
            <v>0</v>
          </cell>
          <cell r="T9956">
            <v>0</v>
          </cell>
          <cell r="U9956">
            <v>1000</v>
          </cell>
          <cell r="W9956">
            <v>0</v>
          </cell>
        </row>
        <row r="9957">
          <cell r="B9957">
            <v>9956</v>
          </cell>
          <cell r="G9957" t="str">
            <v>Scrap - Isopropylamine Glyphosate 62% TA</v>
          </cell>
          <cell r="H9957">
            <v>250</v>
          </cell>
          <cell r="I9957">
            <v>1</v>
          </cell>
          <cell r="J9957" t="str">
            <v>Kg</v>
          </cell>
          <cell r="K9957">
            <v>0</v>
          </cell>
          <cell r="T9957">
            <v>0</v>
          </cell>
          <cell r="U9957">
            <v>510</v>
          </cell>
          <cell r="W9957">
            <v>0</v>
          </cell>
        </row>
        <row r="9958">
          <cell r="B9958">
            <v>9957</v>
          </cell>
          <cell r="G9958" t="str">
            <v>Agrisol 415 N</v>
          </cell>
          <cell r="H9958">
            <v>200</v>
          </cell>
          <cell r="I9958">
            <v>1</v>
          </cell>
          <cell r="J9958" t="str">
            <v>Kg</v>
          </cell>
          <cell r="K9958">
            <v>0</v>
          </cell>
          <cell r="T9958">
            <v>0</v>
          </cell>
          <cell r="U9958">
            <v>150</v>
          </cell>
          <cell r="W9958">
            <v>0</v>
          </cell>
        </row>
        <row r="9959">
          <cell r="B9959">
            <v>9958</v>
          </cell>
          <cell r="G9959" t="str">
            <v>Tartrazine @25Kg</v>
          </cell>
          <cell r="H9959">
            <v>25</v>
          </cell>
          <cell r="I9959">
            <v>1</v>
          </cell>
          <cell r="J9959" t="str">
            <v>Kg</v>
          </cell>
          <cell r="K9959">
            <v>0</v>
          </cell>
          <cell r="T9959">
            <v>0</v>
          </cell>
          <cell r="U9959">
            <v>0.4</v>
          </cell>
          <cell r="W9959">
            <v>0</v>
          </cell>
        </row>
        <row r="9960">
          <cell r="B9960">
            <v>9959</v>
          </cell>
          <cell r="G9960" t="str">
            <v>Jerrycan HDPE - 20 L</v>
          </cell>
          <cell r="H9960">
            <v>20</v>
          </cell>
          <cell r="I9960">
            <v>1</v>
          </cell>
          <cell r="J9960" t="str">
            <v>Pcs</v>
          </cell>
          <cell r="K9960">
            <v>0</v>
          </cell>
          <cell r="T9960">
            <v>0</v>
          </cell>
          <cell r="U9960">
            <v>50</v>
          </cell>
          <cell r="W9960">
            <v>0</v>
          </cell>
        </row>
        <row r="9961">
          <cell r="B9961">
            <v>9960</v>
          </cell>
          <cell r="G9961" t="str">
            <v>Jerrycan HDPE - 20 L - Cap - Black</v>
          </cell>
          <cell r="H9961">
            <v>20</v>
          </cell>
          <cell r="I9961">
            <v>1</v>
          </cell>
          <cell r="J9961" t="str">
            <v>Pcs</v>
          </cell>
          <cell r="K9961">
            <v>0</v>
          </cell>
          <cell r="T9961">
            <v>0</v>
          </cell>
          <cell r="U9961">
            <v>50</v>
          </cell>
          <cell r="W9961">
            <v>0</v>
          </cell>
        </row>
        <row r="9962">
          <cell r="B9962">
            <v>9961</v>
          </cell>
          <cell r="G9962" t="str">
            <v>Jerrycan HDPE - 20 L - Plug</v>
          </cell>
          <cell r="H9962">
            <v>20</v>
          </cell>
          <cell r="I9962">
            <v>1</v>
          </cell>
          <cell r="J9962" t="str">
            <v>Pcs</v>
          </cell>
          <cell r="K9962">
            <v>0</v>
          </cell>
          <cell r="T9962">
            <v>0</v>
          </cell>
          <cell r="U9962">
            <v>50</v>
          </cell>
          <cell r="W9962">
            <v>0</v>
          </cell>
        </row>
        <row r="9963">
          <cell r="B9963">
            <v>9962</v>
          </cell>
          <cell r="G9963" t="str">
            <v>Sticker Markup 480 SL - 20 L</v>
          </cell>
          <cell r="H9963">
            <v>20</v>
          </cell>
          <cell r="I9963">
            <v>1</v>
          </cell>
          <cell r="J9963" t="str">
            <v>Pcs</v>
          </cell>
          <cell r="K9963">
            <v>0</v>
          </cell>
          <cell r="T9963">
            <v>0</v>
          </cell>
          <cell r="U9963">
            <v>50</v>
          </cell>
          <cell r="W9963">
            <v>0</v>
          </cell>
        </row>
        <row r="9964">
          <cell r="B9964">
            <v>9963</v>
          </cell>
          <cell r="G9964" t="str">
            <v>Mark Up 480 SL @20 ltr</v>
          </cell>
          <cell r="H9964">
            <v>20</v>
          </cell>
          <cell r="I9964">
            <v>1</v>
          </cell>
          <cell r="J9964" t="str">
            <v>Liter</v>
          </cell>
          <cell r="K9964">
            <v>0</v>
          </cell>
          <cell r="T9964">
            <v>0</v>
          </cell>
          <cell r="U9964">
            <v>1000</v>
          </cell>
          <cell r="W9964">
            <v>0</v>
          </cell>
        </row>
        <row r="9965">
          <cell r="B9965">
            <v>9964</v>
          </cell>
          <cell r="G9965" t="str">
            <v>Scrap - Isopropylamine Glyphosate 62% TA</v>
          </cell>
          <cell r="H9965">
            <v>250</v>
          </cell>
          <cell r="I9965">
            <v>1</v>
          </cell>
          <cell r="J9965" t="str">
            <v>Kg</v>
          </cell>
          <cell r="K9965">
            <v>0</v>
          </cell>
          <cell r="T9965">
            <v>0</v>
          </cell>
          <cell r="U9965">
            <v>510</v>
          </cell>
          <cell r="W9965">
            <v>0</v>
          </cell>
        </row>
        <row r="9966">
          <cell r="B9966">
            <v>9965</v>
          </cell>
          <cell r="G9966" t="str">
            <v>Agrisol 415 N</v>
          </cell>
          <cell r="H9966">
            <v>200</v>
          </cell>
          <cell r="I9966">
            <v>1</v>
          </cell>
          <cell r="J9966" t="str">
            <v>Kg</v>
          </cell>
          <cell r="K9966">
            <v>0</v>
          </cell>
          <cell r="T9966">
            <v>0</v>
          </cell>
          <cell r="U9966">
            <v>150</v>
          </cell>
          <cell r="W9966">
            <v>0</v>
          </cell>
        </row>
        <row r="9967">
          <cell r="B9967">
            <v>9966</v>
          </cell>
          <cell r="G9967" t="str">
            <v>Tartrazine @25Kg</v>
          </cell>
          <cell r="H9967">
            <v>25</v>
          </cell>
          <cell r="I9967">
            <v>1</v>
          </cell>
          <cell r="J9967" t="str">
            <v>Kg</v>
          </cell>
          <cell r="K9967">
            <v>0</v>
          </cell>
          <cell r="T9967">
            <v>0</v>
          </cell>
          <cell r="U9967">
            <v>0.4</v>
          </cell>
          <cell r="W9967">
            <v>0</v>
          </cell>
        </row>
        <row r="9968">
          <cell r="B9968">
            <v>9967</v>
          </cell>
          <cell r="G9968" t="str">
            <v>Jerrycan HDPE - 20 L</v>
          </cell>
          <cell r="H9968">
            <v>20</v>
          </cell>
          <cell r="I9968">
            <v>1</v>
          </cell>
          <cell r="J9968" t="str">
            <v>Pcs</v>
          </cell>
          <cell r="K9968">
            <v>0</v>
          </cell>
          <cell r="T9968">
            <v>0</v>
          </cell>
          <cell r="U9968">
            <v>50</v>
          </cell>
          <cell r="W9968">
            <v>0</v>
          </cell>
        </row>
        <row r="9969">
          <cell r="B9969">
            <v>9968</v>
          </cell>
          <cell r="G9969" t="str">
            <v>Jerrycan HDPE - 20 L - Cap - Black</v>
          </cell>
          <cell r="H9969">
            <v>20</v>
          </cell>
          <cell r="I9969">
            <v>1</v>
          </cell>
          <cell r="J9969" t="str">
            <v>Pcs</v>
          </cell>
          <cell r="K9969">
            <v>0</v>
          </cell>
          <cell r="T9969">
            <v>0</v>
          </cell>
          <cell r="U9969">
            <v>50</v>
          </cell>
          <cell r="W9969">
            <v>0</v>
          </cell>
        </row>
        <row r="9970">
          <cell r="B9970">
            <v>9969</v>
          </cell>
          <cell r="G9970" t="str">
            <v>Jerrycan HDPE - 20 L - Plug</v>
          </cell>
          <cell r="H9970">
            <v>20</v>
          </cell>
          <cell r="I9970">
            <v>1</v>
          </cell>
          <cell r="J9970" t="str">
            <v>Pcs</v>
          </cell>
          <cell r="K9970">
            <v>0</v>
          </cell>
          <cell r="T9970">
            <v>0</v>
          </cell>
          <cell r="U9970">
            <v>50</v>
          </cell>
          <cell r="W9970">
            <v>0</v>
          </cell>
        </row>
        <row r="9971">
          <cell r="B9971">
            <v>9970</v>
          </cell>
          <cell r="G9971" t="str">
            <v>Sticker Markup 480 SL - 20 L</v>
          </cell>
          <cell r="H9971">
            <v>20</v>
          </cell>
          <cell r="I9971">
            <v>1</v>
          </cell>
          <cell r="J9971" t="str">
            <v>Pcs</v>
          </cell>
          <cell r="K9971">
            <v>0</v>
          </cell>
          <cell r="T9971">
            <v>0</v>
          </cell>
          <cell r="U9971">
            <v>50</v>
          </cell>
          <cell r="W9971">
            <v>0</v>
          </cell>
        </row>
        <row r="9972">
          <cell r="B9972">
            <v>9971</v>
          </cell>
          <cell r="G9972" t="str">
            <v>Mark Up 480 SL @20 ltr</v>
          </cell>
          <cell r="H9972">
            <v>20</v>
          </cell>
          <cell r="I9972">
            <v>1</v>
          </cell>
          <cell r="J9972" t="str">
            <v>Liter</v>
          </cell>
          <cell r="K9972">
            <v>0</v>
          </cell>
          <cell r="T9972">
            <v>0</v>
          </cell>
          <cell r="U9972">
            <v>1000</v>
          </cell>
          <cell r="W9972">
            <v>0</v>
          </cell>
        </row>
        <row r="9973">
          <cell r="B9973">
            <v>9972</v>
          </cell>
          <cell r="G9973" t="str">
            <v>Scrap - Glyphosate 480SL</v>
          </cell>
          <cell r="H9973">
            <v>200</v>
          </cell>
          <cell r="I9973">
            <v>1</v>
          </cell>
          <cell r="J9973" t="str">
            <v>kg</v>
          </cell>
          <cell r="K9973">
            <v>0</v>
          </cell>
          <cell r="T9973">
            <v>0</v>
          </cell>
          <cell r="U9973">
            <v>988</v>
          </cell>
          <cell r="W9973">
            <v>0</v>
          </cell>
        </row>
        <row r="9974">
          <cell r="B9974">
            <v>9973</v>
          </cell>
          <cell r="G9974" t="str">
            <v>Scrap - Isopropylamine Glyphosate 62% TA</v>
          </cell>
          <cell r="H9974">
            <v>250</v>
          </cell>
          <cell r="I9974">
            <v>1</v>
          </cell>
          <cell r="J9974" t="str">
            <v>Kg</v>
          </cell>
          <cell r="K9974">
            <v>0</v>
          </cell>
          <cell r="T9974">
            <v>0</v>
          </cell>
          <cell r="U9974">
            <v>4080</v>
          </cell>
          <cell r="W9974">
            <v>0</v>
          </cell>
        </row>
        <row r="9975">
          <cell r="B9975">
            <v>9974</v>
          </cell>
          <cell r="G9975" t="str">
            <v>Botol 1 Liter PET (PSS)</v>
          </cell>
          <cell r="H9975">
            <v>1</v>
          </cell>
          <cell r="I9975">
            <v>1</v>
          </cell>
          <cell r="J9975" t="str">
            <v>Pcs</v>
          </cell>
          <cell r="K9975">
            <v>0</v>
          </cell>
          <cell r="T9975">
            <v>0</v>
          </cell>
          <cell r="U9975">
            <v>6320</v>
          </cell>
          <cell r="W9975">
            <v>0</v>
          </cell>
        </row>
        <row r="9976">
          <cell r="B9976">
            <v>9975</v>
          </cell>
          <cell r="G9976" t="str">
            <v>Botol 1 Liter PET (PSS) Seal</v>
          </cell>
          <cell r="H9976">
            <v>1</v>
          </cell>
          <cell r="I9976">
            <v>1</v>
          </cell>
          <cell r="J9976" t="str">
            <v>Pcs</v>
          </cell>
          <cell r="K9976">
            <v>0</v>
          </cell>
          <cell r="T9976">
            <v>0</v>
          </cell>
          <cell r="U9976">
            <v>6320</v>
          </cell>
          <cell r="W9976">
            <v>0</v>
          </cell>
        </row>
        <row r="9977">
          <cell r="B9977">
            <v>9976</v>
          </cell>
          <cell r="G9977" t="str">
            <v>Botol 1 Liter PET (PSS) Cup</v>
          </cell>
          <cell r="H9977">
            <v>1</v>
          </cell>
          <cell r="I9977">
            <v>1</v>
          </cell>
          <cell r="J9977" t="str">
            <v>Pcs</v>
          </cell>
          <cell r="K9977">
            <v>0</v>
          </cell>
          <cell r="T9977">
            <v>0</v>
          </cell>
          <cell r="U9977">
            <v>6320</v>
          </cell>
          <cell r="W9977">
            <v>0</v>
          </cell>
        </row>
        <row r="9978">
          <cell r="B9978">
            <v>9977</v>
          </cell>
          <cell r="G9978" t="str">
            <v>Jerrycan HDPE - 20 L</v>
          </cell>
          <cell r="H9978">
            <v>20</v>
          </cell>
          <cell r="I9978">
            <v>1</v>
          </cell>
          <cell r="J9978" t="str">
            <v>Pcs</v>
          </cell>
          <cell r="K9978">
            <v>0</v>
          </cell>
          <cell r="T9978">
            <v>0</v>
          </cell>
          <cell r="U9978">
            <v>1250</v>
          </cell>
          <cell r="W9978">
            <v>0</v>
          </cell>
        </row>
        <row r="9979">
          <cell r="B9979">
            <v>9978</v>
          </cell>
          <cell r="G9979" t="str">
            <v>Jerrycan HDPE - 20 L - Plug</v>
          </cell>
          <cell r="H9979">
            <v>20</v>
          </cell>
          <cell r="I9979">
            <v>1</v>
          </cell>
          <cell r="J9979" t="str">
            <v>Pcs</v>
          </cell>
          <cell r="K9979">
            <v>0</v>
          </cell>
          <cell r="T9979">
            <v>0</v>
          </cell>
          <cell r="U9979">
            <v>1250</v>
          </cell>
          <cell r="W9979">
            <v>0</v>
          </cell>
        </row>
        <row r="9980">
          <cell r="B9980">
            <v>9979</v>
          </cell>
          <cell r="G9980" t="str">
            <v>Jerrycan HDPE - 20 L - Cap - Black</v>
          </cell>
          <cell r="H9980">
            <v>20</v>
          </cell>
          <cell r="I9980">
            <v>1</v>
          </cell>
          <cell r="J9980" t="str">
            <v>Pcs</v>
          </cell>
          <cell r="K9980">
            <v>0</v>
          </cell>
          <cell r="T9980">
            <v>0</v>
          </cell>
          <cell r="U9980">
            <v>1250</v>
          </cell>
          <cell r="W9980">
            <v>0</v>
          </cell>
        </row>
        <row r="9981">
          <cell r="B9981">
            <v>9980</v>
          </cell>
          <cell r="E9981" t="str">
            <v>1.1.7.0.3.247</v>
          </cell>
          <cell r="G9981" t="str">
            <v>Mark Up 480 SL @20 ltr</v>
          </cell>
          <cell r="H9981">
            <v>20</v>
          </cell>
          <cell r="I9981">
            <v>1</v>
          </cell>
          <cell r="J9981" t="str">
            <v>Pcs</v>
          </cell>
          <cell r="K9981">
            <v>32965.40444852566</v>
          </cell>
          <cell r="T9981">
            <v>0</v>
          </cell>
          <cell r="U9981">
            <v>8000</v>
          </cell>
          <cell r="W9981">
            <v>0</v>
          </cell>
        </row>
        <row r="9982">
          <cell r="B9982">
            <v>9981</v>
          </cell>
          <cell r="E9982" t="str">
            <v>1.1.7.0.3.259</v>
          </cell>
          <cell r="G9982" t="str">
            <v>Mark Up 480 SL @4 ltr</v>
          </cell>
          <cell r="H9982">
            <v>4</v>
          </cell>
          <cell r="I9982">
            <v>4</v>
          </cell>
          <cell r="J9982" t="str">
            <v>Pcs</v>
          </cell>
          <cell r="K9982">
            <v>33406.444010815219</v>
          </cell>
          <cell r="T9982">
            <v>0</v>
          </cell>
          <cell r="U9982">
            <v>4000</v>
          </cell>
          <cell r="W9982">
            <v>0</v>
          </cell>
        </row>
        <row r="9983">
          <cell r="B9983">
            <v>9982</v>
          </cell>
          <cell r="E9983" t="str">
            <v>1.1.7.0.3.240</v>
          </cell>
          <cell r="G9983" t="str">
            <v>Alert 20 WG @ 250 gr</v>
          </cell>
          <cell r="H9983">
            <v>0.25</v>
          </cell>
          <cell r="I9983">
            <v>40</v>
          </cell>
          <cell r="J9983" t="str">
            <v>Pcs</v>
          </cell>
          <cell r="K9983">
            <v>75205.018845015817</v>
          </cell>
          <cell r="T9983">
            <v>0</v>
          </cell>
          <cell r="U9983">
            <v>1000</v>
          </cell>
          <cell r="W9983">
            <v>0</v>
          </cell>
        </row>
        <row r="9984">
          <cell r="B9984">
            <v>9983</v>
          </cell>
          <cell r="E9984" t="str">
            <v>1.1.7.0.3.241</v>
          </cell>
          <cell r="G9984" t="str">
            <v>Alert 20 WG @ 250 gr</v>
          </cell>
          <cell r="H9984">
            <v>0.25</v>
          </cell>
          <cell r="I9984">
            <v>40</v>
          </cell>
          <cell r="J9984" t="str">
            <v>Pcs</v>
          </cell>
          <cell r="K9984">
            <v>75205.018845015817</v>
          </cell>
          <cell r="T9984">
            <v>0</v>
          </cell>
          <cell r="U9984">
            <v>1000</v>
          </cell>
          <cell r="W9984">
            <v>0</v>
          </cell>
        </row>
        <row r="9985">
          <cell r="B9985">
            <v>9984</v>
          </cell>
          <cell r="E9985" t="str">
            <v>1.1.7.0.3.252</v>
          </cell>
          <cell r="G9985" t="str">
            <v>Everstick 400 SL @250 ml</v>
          </cell>
          <cell r="H9985">
            <v>0.25</v>
          </cell>
          <cell r="I9985">
            <v>40</v>
          </cell>
          <cell r="J9985" t="str">
            <v>Pcs</v>
          </cell>
          <cell r="K9985">
            <v>32913.997306397308</v>
          </cell>
          <cell r="T9985">
            <v>0</v>
          </cell>
          <cell r="U9985">
            <v>1000</v>
          </cell>
          <cell r="W9985">
            <v>0</v>
          </cell>
        </row>
        <row r="9986">
          <cell r="B9986">
            <v>9985</v>
          </cell>
          <cell r="E9986" t="str">
            <v>1.1.7.0.3.346</v>
          </cell>
          <cell r="G9986" t="str">
            <v>Fenomin 865 SL @20 ltr</v>
          </cell>
          <cell r="H9986">
            <v>20</v>
          </cell>
          <cell r="I9986">
            <v>1</v>
          </cell>
          <cell r="J9986" t="str">
            <v>Pcs</v>
          </cell>
          <cell r="K9986">
            <v>35450.867258443017</v>
          </cell>
          <cell r="T9986">
            <v>0</v>
          </cell>
          <cell r="U9986">
            <v>2000</v>
          </cell>
          <cell r="W9986">
            <v>0</v>
          </cell>
        </row>
        <row r="9987">
          <cell r="B9987">
            <v>9986</v>
          </cell>
          <cell r="E9987" t="str">
            <v>1.1.7.0.3.208</v>
          </cell>
          <cell r="G9987" t="str">
            <v>Fenomin 865 SL @250 ml</v>
          </cell>
          <cell r="H9987">
            <v>0.25</v>
          </cell>
          <cell r="I9987">
            <v>40</v>
          </cell>
          <cell r="J9987" t="str">
            <v>Pcs</v>
          </cell>
          <cell r="K9987">
            <v>46345.966248342011</v>
          </cell>
          <cell r="T9987">
            <v>0</v>
          </cell>
          <cell r="U9987">
            <v>1900</v>
          </cell>
          <cell r="W9987">
            <v>0</v>
          </cell>
        </row>
        <row r="9988">
          <cell r="B9988">
            <v>9987</v>
          </cell>
          <cell r="E9988" t="str">
            <v>1.1.7.0.3.254</v>
          </cell>
          <cell r="G9988" t="str">
            <v>Fenomin 865 SL @500 ml</v>
          </cell>
          <cell r="H9988">
            <v>0.5</v>
          </cell>
          <cell r="I9988">
            <v>24</v>
          </cell>
          <cell r="J9988" t="str">
            <v>Pcs</v>
          </cell>
          <cell r="K9988">
            <v>42452.246046321801</v>
          </cell>
          <cell r="T9988">
            <v>0</v>
          </cell>
          <cell r="U9988">
            <v>1008</v>
          </cell>
          <cell r="W9988">
            <v>0</v>
          </cell>
        </row>
        <row r="9989">
          <cell r="B9989">
            <v>9988</v>
          </cell>
          <cell r="E9989" t="str">
            <v>1.1.7.0.3.255</v>
          </cell>
          <cell r="G9989" t="str">
            <v>Fenomin 865 SL @500 ml</v>
          </cell>
          <cell r="H9989">
            <v>0.5</v>
          </cell>
          <cell r="I9989">
            <v>24</v>
          </cell>
          <cell r="J9989" t="str">
            <v>Pcs</v>
          </cell>
          <cell r="K9989">
            <v>42452.246046321801</v>
          </cell>
          <cell r="T9989">
            <v>0</v>
          </cell>
          <cell r="U9989">
            <v>996</v>
          </cell>
          <cell r="W9989">
            <v>0</v>
          </cell>
        </row>
        <row r="9990">
          <cell r="B9990">
            <v>9989</v>
          </cell>
          <cell r="G9990" t="str">
            <v>Scrap - Glyphosate 480SL</v>
          </cell>
          <cell r="H9990">
            <v>200</v>
          </cell>
          <cell r="I9990">
            <v>1</v>
          </cell>
          <cell r="J9990" t="str">
            <v>kg</v>
          </cell>
          <cell r="K9990">
            <v>0</v>
          </cell>
          <cell r="T9990">
            <v>0</v>
          </cell>
          <cell r="U9990">
            <v>247</v>
          </cell>
          <cell r="W9990">
            <v>0</v>
          </cell>
        </row>
        <row r="9991">
          <cell r="B9991">
            <v>9990</v>
          </cell>
          <cell r="G9991" t="str">
            <v>Agrisol 415 N</v>
          </cell>
          <cell r="H9991">
            <v>200</v>
          </cell>
          <cell r="I9991">
            <v>1</v>
          </cell>
          <cell r="J9991" t="str">
            <v>Kg</v>
          </cell>
          <cell r="K9991">
            <v>0</v>
          </cell>
          <cell r="T9991">
            <v>0</v>
          </cell>
          <cell r="U9991">
            <v>150</v>
          </cell>
          <cell r="W9991">
            <v>0</v>
          </cell>
        </row>
        <row r="9992">
          <cell r="B9992">
            <v>9991</v>
          </cell>
          <cell r="G9992" t="str">
            <v>Tartrazine @25Kg</v>
          </cell>
          <cell r="H9992">
            <v>25</v>
          </cell>
          <cell r="I9992">
            <v>1</v>
          </cell>
          <cell r="J9992" t="str">
            <v>Kg</v>
          </cell>
          <cell r="K9992">
            <v>0</v>
          </cell>
          <cell r="T9992">
            <v>0</v>
          </cell>
          <cell r="U9992">
            <v>0.4</v>
          </cell>
          <cell r="W9992">
            <v>0</v>
          </cell>
        </row>
        <row r="9993">
          <cell r="B9993">
            <v>9992</v>
          </cell>
          <cell r="G9993" t="str">
            <v>Botol 1 Liter PET (PSS)</v>
          </cell>
          <cell r="H9993">
            <v>1</v>
          </cell>
          <cell r="I9993">
            <v>1</v>
          </cell>
          <cell r="J9993" t="str">
            <v>Pcs</v>
          </cell>
          <cell r="K9993">
            <v>0</v>
          </cell>
          <cell r="T9993">
            <v>0</v>
          </cell>
          <cell r="U9993">
            <v>1000</v>
          </cell>
          <cell r="W9993">
            <v>0</v>
          </cell>
        </row>
        <row r="9994">
          <cell r="B9994">
            <v>9993</v>
          </cell>
          <cell r="G9994" t="str">
            <v>Botol 1 Liter PET (PSS) Cup</v>
          </cell>
          <cell r="H9994">
            <v>1</v>
          </cell>
          <cell r="I9994">
            <v>1</v>
          </cell>
          <cell r="J9994" t="str">
            <v>Pcs</v>
          </cell>
          <cell r="K9994">
            <v>0</v>
          </cell>
          <cell r="T9994">
            <v>0</v>
          </cell>
          <cell r="U9994">
            <v>1000</v>
          </cell>
          <cell r="W9994">
            <v>0</v>
          </cell>
        </row>
        <row r="9995">
          <cell r="B9995">
            <v>9994</v>
          </cell>
          <cell r="G9995" t="str">
            <v>Botol 1 Liter PET (PSS) Plug</v>
          </cell>
          <cell r="H9995">
            <v>1</v>
          </cell>
          <cell r="I9995">
            <v>1</v>
          </cell>
          <cell r="J9995" t="str">
            <v>Pcs</v>
          </cell>
          <cell r="K9995">
            <v>0</v>
          </cell>
          <cell r="T9995">
            <v>0</v>
          </cell>
          <cell r="U9995">
            <v>1000</v>
          </cell>
          <cell r="W9995">
            <v>0</v>
          </cell>
        </row>
        <row r="9996">
          <cell r="B9996">
            <v>9995</v>
          </cell>
          <cell r="G9996" t="str">
            <v>PVC Shrink Wrap Logo Nathani</v>
          </cell>
          <cell r="H9996">
            <v>1</v>
          </cell>
          <cell r="I9996">
            <v>1</v>
          </cell>
          <cell r="J9996" t="str">
            <v>Pcs</v>
          </cell>
          <cell r="K9996">
            <v>0</v>
          </cell>
          <cell r="T9996">
            <v>0</v>
          </cell>
          <cell r="U9996">
            <v>1000</v>
          </cell>
          <cell r="W9996">
            <v>0</v>
          </cell>
        </row>
        <row r="9997">
          <cell r="B9997">
            <v>9996</v>
          </cell>
          <cell r="G9997" t="str">
            <v>Sticker Markup 480 SL - 1 L</v>
          </cell>
          <cell r="H9997">
            <v>1</v>
          </cell>
          <cell r="I9997">
            <v>1</v>
          </cell>
          <cell r="J9997" t="str">
            <v>Pcs</v>
          </cell>
          <cell r="K9997">
            <v>0</v>
          </cell>
          <cell r="T9997">
            <v>0</v>
          </cell>
          <cell r="U9997">
            <v>1000</v>
          </cell>
          <cell r="W9997">
            <v>0</v>
          </cell>
        </row>
        <row r="9998">
          <cell r="B9998">
            <v>9997</v>
          </cell>
          <cell r="G9998" t="str">
            <v>Karton Box Markup 480 SL - 1 L</v>
          </cell>
          <cell r="H9998">
            <v>1</v>
          </cell>
          <cell r="I9998">
            <v>1</v>
          </cell>
          <cell r="J9998" t="str">
            <v>Pcs</v>
          </cell>
          <cell r="K9998">
            <v>0</v>
          </cell>
          <cell r="T9998">
            <v>0</v>
          </cell>
          <cell r="U9998">
            <v>83</v>
          </cell>
          <cell r="W9998">
            <v>0</v>
          </cell>
        </row>
        <row r="9999">
          <cell r="B9999">
            <v>9998</v>
          </cell>
          <cell r="G9999" t="str">
            <v>Mark Up 480 SL @1 ltr</v>
          </cell>
          <cell r="H9999">
            <v>1</v>
          </cell>
          <cell r="I9999">
            <v>12</v>
          </cell>
          <cell r="J9999" t="str">
            <v>Liter</v>
          </cell>
          <cell r="K9999">
            <v>0</v>
          </cell>
          <cell r="T9999">
            <v>0</v>
          </cell>
          <cell r="U9999">
            <v>996</v>
          </cell>
          <cell r="W9999">
            <v>0</v>
          </cell>
        </row>
        <row r="10000">
          <cell r="B10000">
            <v>9999</v>
          </cell>
          <cell r="G10000" t="str">
            <v>Scrap - Glyphosate 480SL</v>
          </cell>
          <cell r="H10000">
            <v>200</v>
          </cell>
          <cell r="I10000">
            <v>1</v>
          </cell>
          <cell r="J10000" t="str">
            <v>kg</v>
          </cell>
          <cell r="K10000">
            <v>0</v>
          </cell>
          <cell r="T10000">
            <v>0</v>
          </cell>
          <cell r="U10000">
            <v>247</v>
          </cell>
          <cell r="W10000">
            <v>0</v>
          </cell>
        </row>
        <row r="10001">
          <cell r="B10001">
            <v>10000</v>
          </cell>
          <cell r="G10001" t="str">
            <v>Agrisol 415 N</v>
          </cell>
          <cell r="H10001">
            <v>200</v>
          </cell>
          <cell r="I10001">
            <v>1</v>
          </cell>
          <cell r="J10001" t="str">
            <v>Kg</v>
          </cell>
          <cell r="K10001">
            <v>0</v>
          </cell>
          <cell r="T10001">
            <v>0</v>
          </cell>
          <cell r="U10001">
            <v>150</v>
          </cell>
          <cell r="W10001">
            <v>0</v>
          </cell>
        </row>
        <row r="10002">
          <cell r="B10002">
            <v>10001</v>
          </cell>
          <cell r="G10002" t="str">
            <v>Tartrazine @25Kg</v>
          </cell>
          <cell r="H10002">
            <v>25</v>
          </cell>
          <cell r="I10002">
            <v>1</v>
          </cell>
          <cell r="J10002" t="str">
            <v>Kg</v>
          </cell>
          <cell r="K10002">
            <v>0</v>
          </cell>
          <cell r="T10002">
            <v>0</v>
          </cell>
          <cell r="U10002">
            <v>0.4</v>
          </cell>
          <cell r="W10002">
            <v>0</v>
          </cell>
        </row>
        <row r="10003">
          <cell r="B10003">
            <v>10002</v>
          </cell>
          <cell r="G10003" t="str">
            <v>Botol 1 Liter PET (PSS)</v>
          </cell>
          <cell r="H10003">
            <v>1</v>
          </cell>
          <cell r="I10003">
            <v>1</v>
          </cell>
          <cell r="J10003" t="str">
            <v>Pcs</v>
          </cell>
          <cell r="K10003">
            <v>0</v>
          </cell>
          <cell r="T10003">
            <v>0</v>
          </cell>
          <cell r="U10003">
            <v>1000</v>
          </cell>
          <cell r="W10003">
            <v>0</v>
          </cell>
        </row>
        <row r="10004">
          <cell r="B10004">
            <v>10003</v>
          </cell>
          <cell r="G10004" t="str">
            <v>Botol 1 Liter PET (PSS) Cup</v>
          </cell>
          <cell r="H10004">
            <v>1</v>
          </cell>
          <cell r="I10004">
            <v>1</v>
          </cell>
          <cell r="J10004" t="str">
            <v>Pcs</v>
          </cell>
          <cell r="K10004">
            <v>0</v>
          </cell>
          <cell r="T10004">
            <v>0</v>
          </cell>
          <cell r="U10004">
            <v>1000</v>
          </cell>
          <cell r="W10004">
            <v>0</v>
          </cell>
        </row>
        <row r="10005">
          <cell r="B10005">
            <v>10004</v>
          </cell>
          <cell r="G10005" t="str">
            <v>Botol 1 Liter PET (PSS) Plug</v>
          </cell>
          <cell r="H10005">
            <v>1</v>
          </cell>
          <cell r="I10005">
            <v>1</v>
          </cell>
          <cell r="J10005" t="str">
            <v>Pcs</v>
          </cell>
          <cell r="K10005">
            <v>0</v>
          </cell>
          <cell r="T10005">
            <v>0</v>
          </cell>
          <cell r="U10005">
            <v>1000</v>
          </cell>
          <cell r="W10005">
            <v>0</v>
          </cell>
        </row>
        <row r="10006">
          <cell r="B10006">
            <v>10005</v>
          </cell>
          <cell r="G10006" t="str">
            <v>PVC Shrink Wrap Logo Nathani</v>
          </cell>
          <cell r="H10006">
            <v>1</v>
          </cell>
          <cell r="I10006">
            <v>1</v>
          </cell>
          <cell r="J10006" t="str">
            <v>Pcs</v>
          </cell>
          <cell r="K10006">
            <v>0</v>
          </cell>
          <cell r="T10006">
            <v>0</v>
          </cell>
          <cell r="U10006">
            <v>1000</v>
          </cell>
          <cell r="W10006">
            <v>0</v>
          </cell>
        </row>
        <row r="10007">
          <cell r="B10007">
            <v>10006</v>
          </cell>
          <cell r="G10007" t="str">
            <v>Sticker Markup 480 SL - 1 L</v>
          </cell>
          <cell r="H10007">
            <v>1</v>
          </cell>
          <cell r="I10007">
            <v>1</v>
          </cell>
          <cell r="J10007" t="str">
            <v>Pcs</v>
          </cell>
          <cell r="K10007">
            <v>0</v>
          </cell>
          <cell r="T10007">
            <v>0</v>
          </cell>
          <cell r="U10007">
            <v>1000</v>
          </cell>
          <cell r="W10007">
            <v>0</v>
          </cell>
        </row>
        <row r="10008">
          <cell r="B10008">
            <v>10007</v>
          </cell>
          <cell r="G10008" t="str">
            <v>Karton Box Markup 480 SL - 1 L</v>
          </cell>
          <cell r="H10008">
            <v>1</v>
          </cell>
          <cell r="I10008">
            <v>1</v>
          </cell>
          <cell r="J10008" t="str">
            <v>Pcs</v>
          </cell>
          <cell r="K10008">
            <v>0</v>
          </cell>
          <cell r="T10008">
            <v>0</v>
          </cell>
          <cell r="U10008">
            <v>83</v>
          </cell>
          <cell r="W10008">
            <v>0</v>
          </cell>
        </row>
        <row r="10009">
          <cell r="B10009">
            <v>10008</v>
          </cell>
          <cell r="G10009" t="str">
            <v>Mark Up 480 SL @1 ltr</v>
          </cell>
          <cell r="H10009">
            <v>1</v>
          </cell>
          <cell r="I10009">
            <v>12</v>
          </cell>
          <cell r="J10009" t="str">
            <v>Liter</v>
          </cell>
          <cell r="K10009">
            <v>0</v>
          </cell>
          <cell r="T10009">
            <v>0</v>
          </cell>
          <cell r="U10009">
            <v>996</v>
          </cell>
          <cell r="W10009">
            <v>0</v>
          </cell>
        </row>
        <row r="10010">
          <cell r="B10010">
            <v>10009</v>
          </cell>
          <cell r="G10010" t="str">
            <v>Scrap - Glyphosate 480SL</v>
          </cell>
          <cell r="H10010">
            <v>200</v>
          </cell>
          <cell r="I10010">
            <v>1</v>
          </cell>
          <cell r="J10010" t="str">
            <v>kg</v>
          </cell>
          <cell r="K10010">
            <v>0</v>
          </cell>
          <cell r="T10010">
            <v>0</v>
          </cell>
          <cell r="U10010">
            <v>247</v>
          </cell>
          <cell r="W10010">
            <v>0</v>
          </cell>
        </row>
        <row r="10011">
          <cell r="B10011">
            <v>10010</v>
          </cell>
          <cell r="G10011" t="str">
            <v>Agrisol 415 N</v>
          </cell>
          <cell r="H10011">
            <v>200</v>
          </cell>
          <cell r="I10011">
            <v>1</v>
          </cell>
          <cell r="J10011" t="str">
            <v>Kg</v>
          </cell>
          <cell r="K10011">
            <v>0</v>
          </cell>
          <cell r="T10011">
            <v>0</v>
          </cell>
          <cell r="U10011">
            <v>150</v>
          </cell>
          <cell r="W10011">
            <v>0</v>
          </cell>
        </row>
        <row r="10012">
          <cell r="B10012">
            <v>10011</v>
          </cell>
          <cell r="G10012" t="str">
            <v>Tartrazine @25Kg</v>
          </cell>
          <cell r="H10012">
            <v>25</v>
          </cell>
          <cell r="I10012">
            <v>1</v>
          </cell>
          <cell r="J10012" t="str">
            <v>Kg</v>
          </cell>
          <cell r="K10012">
            <v>0</v>
          </cell>
          <cell r="T10012">
            <v>0</v>
          </cell>
          <cell r="U10012">
            <v>0.4</v>
          </cell>
          <cell r="W10012">
            <v>0</v>
          </cell>
        </row>
        <row r="10013">
          <cell r="B10013">
            <v>10012</v>
          </cell>
          <cell r="G10013" t="str">
            <v>Botol 1 Liter PET (PSS)</v>
          </cell>
          <cell r="H10013">
            <v>1</v>
          </cell>
          <cell r="I10013">
            <v>1</v>
          </cell>
          <cell r="J10013" t="str">
            <v>Pcs</v>
          </cell>
          <cell r="K10013">
            <v>0</v>
          </cell>
          <cell r="T10013">
            <v>0</v>
          </cell>
          <cell r="U10013">
            <v>1000</v>
          </cell>
          <cell r="W10013">
            <v>0</v>
          </cell>
        </row>
        <row r="10014">
          <cell r="B10014">
            <v>10013</v>
          </cell>
          <cell r="G10014" t="str">
            <v>Botol 1 Liter PET (PSS) Cup</v>
          </cell>
          <cell r="H10014">
            <v>1</v>
          </cell>
          <cell r="I10014">
            <v>1</v>
          </cell>
          <cell r="J10014" t="str">
            <v>Pcs</v>
          </cell>
          <cell r="K10014">
            <v>0</v>
          </cell>
          <cell r="T10014">
            <v>0</v>
          </cell>
          <cell r="U10014">
            <v>1000</v>
          </cell>
          <cell r="W10014">
            <v>0</v>
          </cell>
        </row>
        <row r="10015">
          <cell r="B10015">
            <v>10014</v>
          </cell>
          <cell r="G10015" t="str">
            <v>Botol 1 Liter PET (PSS) Plug</v>
          </cell>
          <cell r="H10015">
            <v>1</v>
          </cell>
          <cell r="I10015">
            <v>1</v>
          </cell>
          <cell r="J10015" t="str">
            <v>Pcs</v>
          </cell>
          <cell r="K10015">
            <v>0</v>
          </cell>
          <cell r="T10015">
            <v>0</v>
          </cell>
          <cell r="U10015">
            <v>1000</v>
          </cell>
          <cell r="W10015">
            <v>0</v>
          </cell>
        </row>
        <row r="10016">
          <cell r="B10016">
            <v>10015</v>
          </cell>
          <cell r="G10016" t="str">
            <v>PVC Shrink Wrap Logo Nathani</v>
          </cell>
          <cell r="H10016">
            <v>1</v>
          </cell>
          <cell r="I10016">
            <v>1</v>
          </cell>
          <cell r="J10016" t="str">
            <v>Pcs</v>
          </cell>
          <cell r="K10016">
            <v>0</v>
          </cell>
          <cell r="T10016">
            <v>0</v>
          </cell>
          <cell r="U10016">
            <v>1000</v>
          </cell>
          <cell r="W10016">
            <v>0</v>
          </cell>
        </row>
        <row r="10017">
          <cell r="B10017">
            <v>10016</v>
          </cell>
          <cell r="G10017" t="str">
            <v>Sticker Markup 480 SL - 1 L</v>
          </cell>
          <cell r="H10017">
            <v>1</v>
          </cell>
          <cell r="I10017">
            <v>1</v>
          </cell>
          <cell r="J10017" t="str">
            <v>Pcs</v>
          </cell>
          <cell r="K10017">
            <v>0</v>
          </cell>
          <cell r="T10017">
            <v>0</v>
          </cell>
          <cell r="U10017">
            <v>1000</v>
          </cell>
          <cell r="W10017">
            <v>0</v>
          </cell>
        </row>
        <row r="10018">
          <cell r="B10018">
            <v>10017</v>
          </cell>
          <cell r="G10018" t="str">
            <v>Karton Box Markup 480 SL - 1 L</v>
          </cell>
          <cell r="H10018">
            <v>1</v>
          </cell>
          <cell r="I10018">
            <v>1</v>
          </cell>
          <cell r="J10018" t="str">
            <v>Pcs</v>
          </cell>
          <cell r="K10018">
            <v>0</v>
          </cell>
          <cell r="T10018">
            <v>0</v>
          </cell>
          <cell r="U10018">
            <v>84</v>
          </cell>
          <cell r="W10018">
            <v>0</v>
          </cell>
        </row>
        <row r="10019">
          <cell r="B10019">
            <v>10018</v>
          </cell>
          <cell r="G10019" t="str">
            <v>Mark Up 480 SL @1 ltr</v>
          </cell>
          <cell r="H10019">
            <v>1</v>
          </cell>
          <cell r="I10019">
            <v>12</v>
          </cell>
          <cell r="J10019" t="str">
            <v>Liter</v>
          </cell>
          <cell r="K10019">
            <v>0</v>
          </cell>
          <cell r="T10019">
            <v>0</v>
          </cell>
          <cell r="U10019">
            <v>1008</v>
          </cell>
          <cell r="W10019">
            <v>0</v>
          </cell>
        </row>
        <row r="10020">
          <cell r="B10020">
            <v>10019</v>
          </cell>
          <cell r="G10020" t="str">
            <v>Scrap - Glyphosate 480SL</v>
          </cell>
          <cell r="H10020">
            <v>200</v>
          </cell>
          <cell r="I10020">
            <v>1</v>
          </cell>
          <cell r="J10020" t="str">
            <v>kg</v>
          </cell>
          <cell r="K10020">
            <v>0</v>
          </cell>
          <cell r="T10020">
            <v>0</v>
          </cell>
          <cell r="U10020">
            <v>247</v>
          </cell>
          <cell r="W10020">
            <v>0</v>
          </cell>
        </row>
        <row r="10021">
          <cell r="B10021">
            <v>10020</v>
          </cell>
          <cell r="G10021" t="str">
            <v>Agrisol 415 N</v>
          </cell>
          <cell r="H10021">
            <v>200</v>
          </cell>
          <cell r="I10021">
            <v>1</v>
          </cell>
          <cell r="J10021" t="str">
            <v>Kg</v>
          </cell>
          <cell r="K10021">
            <v>0</v>
          </cell>
          <cell r="T10021">
            <v>0</v>
          </cell>
          <cell r="U10021">
            <v>150</v>
          </cell>
          <cell r="W10021">
            <v>0</v>
          </cell>
        </row>
        <row r="10022">
          <cell r="B10022">
            <v>10021</v>
          </cell>
          <cell r="G10022" t="str">
            <v>Tartrazine @25Kg</v>
          </cell>
          <cell r="H10022">
            <v>25</v>
          </cell>
          <cell r="I10022">
            <v>1</v>
          </cell>
          <cell r="J10022" t="str">
            <v>Kg</v>
          </cell>
          <cell r="K10022">
            <v>0</v>
          </cell>
          <cell r="T10022">
            <v>0</v>
          </cell>
          <cell r="U10022">
            <v>0.4</v>
          </cell>
          <cell r="W10022">
            <v>0</v>
          </cell>
        </row>
        <row r="10023">
          <cell r="B10023">
            <v>10022</v>
          </cell>
          <cell r="G10023" t="str">
            <v>Botol 1 Liter PET (PSS)</v>
          </cell>
          <cell r="H10023">
            <v>1</v>
          </cell>
          <cell r="I10023">
            <v>1</v>
          </cell>
          <cell r="J10023" t="str">
            <v>Pcs</v>
          </cell>
          <cell r="K10023">
            <v>0</v>
          </cell>
          <cell r="T10023">
            <v>0</v>
          </cell>
          <cell r="U10023">
            <v>1000</v>
          </cell>
          <cell r="W10023">
            <v>0</v>
          </cell>
        </row>
        <row r="10024">
          <cell r="B10024">
            <v>10023</v>
          </cell>
          <cell r="G10024" t="str">
            <v>Botol 1 Liter PET (PSS) Cup</v>
          </cell>
          <cell r="H10024">
            <v>1</v>
          </cell>
          <cell r="I10024">
            <v>1</v>
          </cell>
          <cell r="J10024" t="str">
            <v>Pcs</v>
          </cell>
          <cell r="K10024">
            <v>0</v>
          </cell>
          <cell r="T10024">
            <v>0</v>
          </cell>
          <cell r="U10024">
            <v>1000</v>
          </cell>
          <cell r="W10024">
            <v>0</v>
          </cell>
        </row>
        <row r="10025">
          <cell r="B10025">
            <v>10024</v>
          </cell>
          <cell r="G10025" t="str">
            <v>Botol 1 Liter PET (PSS) Plug</v>
          </cell>
          <cell r="H10025">
            <v>1</v>
          </cell>
          <cell r="I10025">
            <v>1</v>
          </cell>
          <cell r="J10025" t="str">
            <v>Pcs</v>
          </cell>
          <cell r="K10025">
            <v>0</v>
          </cell>
          <cell r="T10025">
            <v>0</v>
          </cell>
          <cell r="U10025">
            <v>1000</v>
          </cell>
          <cell r="W10025">
            <v>0</v>
          </cell>
        </row>
        <row r="10026">
          <cell r="B10026">
            <v>10025</v>
          </cell>
          <cell r="G10026" t="str">
            <v>PVC Shrink Wrap Logo Nathani</v>
          </cell>
          <cell r="H10026">
            <v>1</v>
          </cell>
          <cell r="I10026">
            <v>1</v>
          </cell>
          <cell r="J10026" t="str">
            <v>Pcs</v>
          </cell>
          <cell r="K10026">
            <v>0</v>
          </cell>
          <cell r="T10026">
            <v>0</v>
          </cell>
          <cell r="U10026">
            <v>1000</v>
          </cell>
          <cell r="W10026">
            <v>0</v>
          </cell>
        </row>
        <row r="10027">
          <cell r="B10027">
            <v>10026</v>
          </cell>
          <cell r="G10027" t="str">
            <v>Sticker Markup 480 SL - 1 L</v>
          </cell>
          <cell r="H10027">
            <v>1</v>
          </cell>
          <cell r="I10027">
            <v>1</v>
          </cell>
          <cell r="J10027" t="str">
            <v>Pcs</v>
          </cell>
          <cell r="K10027">
            <v>0</v>
          </cell>
          <cell r="T10027">
            <v>0</v>
          </cell>
          <cell r="U10027">
            <v>1000</v>
          </cell>
          <cell r="W10027">
            <v>0</v>
          </cell>
        </row>
        <row r="10028">
          <cell r="B10028">
            <v>10027</v>
          </cell>
          <cell r="G10028" t="str">
            <v>Karton Box Markup 480 SL - 1 L</v>
          </cell>
          <cell r="H10028">
            <v>1</v>
          </cell>
          <cell r="I10028">
            <v>1</v>
          </cell>
          <cell r="J10028" t="str">
            <v>Pcs</v>
          </cell>
          <cell r="K10028">
            <v>0</v>
          </cell>
          <cell r="T10028">
            <v>0</v>
          </cell>
          <cell r="U10028">
            <v>83</v>
          </cell>
          <cell r="W10028">
            <v>0</v>
          </cell>
        </row>
        <row r="10029">
          <cell r="B10029">
            <v>10028</v>
          </cell>
          <cell r="G10029" t="str">
            <v>Mark Up 480 SL @1 ltr</v>
          </cell>
          <cell r="H10029">
            <v>1</v>
          </cell>
          <cell r="I10029">
            <v>12</v>
          </cell>
          <cell r="J10029" t="str">
            <v>Liter</v>
          </cell>
          <cell r="K10029">
            <v>0</v>
          </cell>
          <cell r="T10029">
            <v>0</v>
          </cell>
          <cell r="U10029">
            <v>996</v>
          </cell>
          <cell r="W10029">
            <v>0</v>
          </cell>
        </row>
        <row r="10030">
          <cell r="B10030">
            <v>10029</v>
          </cell>
          <cell r="G10030" t="str">
            <v>Disponil TD 1080</v>
          </cell>
          <cell r="H10030">
            <v>1000</v>
          </cell>
          <cell r="I10030">
            <v>1</v>
          </cell>
          <cell r="J10030" t="str">
            <v>Kg</v>
          </cell>
          <cell r="K10030">
            <v>0</v>
          </cell>
          <cell r="T10030">
            <v>0</v>
          </cell>
          <cell r="U10030">
            <v>480</v>
          </cell>
          <cell r="W10030">
            <v>0</v>
          </cell>
        </row>
        <row r="10031">
          <cell r="B10031">
            <v>10030</v>
          </cell>
          <cell r="G10031" t="str">
            <v>IPA</v>
          </cell>
          <cell r="H10031">
            <v>160</v>
          </cell>
          <cell r="I10031">
            <v>1</v>
          </cell>
          <cell r="J10031" t="str">
            <v>Kg</v>
          </cell>
          <cell r="K10031">
            <v>0</v>
          </cell>
          <cell r="T10031">
            <v>0</v>
          </cell>
          <cell r="U10031">
            <v>84</v>
          </cell>
          <cell r="W10031">
            <v>0</v>
          </cell>
        </row>
        <row r="10032">
          <cell r="B10032">
            <v>10031</v>
          </cell>
          <cell r="G10032" t="str">
            <v>Scrap - Dehygant B10</v>
          </cell>
          <cell r="H10032">
            <v>30</v>
          </cell>
          <cell r="I10032">
            <v>1</v>
          </cell>
          <cell r="J10032" t="str">
            <v>Kg</v>
          </cell>
          <cell r="K10032">
            <v>0</v>
          </cell>
          <cell r="T10032">
            <v>0</v>
          </cell>
          <cell r="U10032">
            <v>2</v>
          </cell>
          <cell r="W10032">
            <v>0</v>
          </cell>
        </row>
        <row r="10033">
          <cell r="B10033">
            <v>10032</v>
          </cell>
          <cell r="G10033" t="str">
            <v>Botol 1 Liter PET (PSS)</v>
          </cell>
          <cell r="H10033">
            <v>1</v>
          </cell>
          <cell r="I10033">
            <v>1</v>
          </cell>
          <cell r="J10033" t="str">
            <v>Pcs</v>
          </cell>
          <cell r="K10033">
            <v>0</v>
          </cell>
          <cell r="T10033">
            <v>0</v>
          </cell>
          <cell r="U10033">
            <v>1000</v>
          </cell>
          <cell r="W10033">
            <v>0</v>
          </cell>
        </row>
        <row r="10034">
          <cell r="B10034">
            <v>10033</v>
          </cell>
          <cell r="G10034" t="str">
            <v>Botol 1 Liter PET (PSS) Cup</v>
          </cell>
          <cell r="H10034">
            <v>1</v>
          </cell>
          <cell r="I10034">
            <v>1</v>
          </cell>
          <cell r="J10034" t="str">
            <v>Pcs</v>
          </cell>
          <cell r="K10034">
            <v>0</v>
          </cell>
          <cell r="T10034">
            <v>0</v>
          </cell>
          <cell r="U10034">
            <v>1000</v>
          </cell>
          <cell r="W10034">
            <v>0</v>
          </cell>
        </row>
        <row r="10035">
          <cell r="B10035">
            <v>10034</v>
          </cell>
          <cell r="G10035" t="str">
            <v>Botol 1 Liter PET (PSS) Plug</v>
          </cell>
          <cell r="H10035">
            <v>1</v>
          </cell>
          <cell r="I10035">
            <v>1</v>
          </cell>
          <cell r="J10035" t="str">
            <v>Pcs</v>
          </cell>
          <cell r="K10035">
            <v>0</v>
          </cell>
          <cell r="T10035">
            <v>0</v>
          </cell>
          <cell r="U10035">
            <v>1000</v>
          </cell>
          <cell r="W10035">
            <v>0</v>
          </cell>
        </row>
        <row r="10036">
          <cell r="B10036">
            <v>10035</v>
          </cell>
          <cell r="G10036" t="str">
            <v>Sticker Everstick 400 SL - 1 L</v>
          </cell>
          <cell r="H10036">
            <v>1</v>
          </cell>
          <cell r="I10036">
            <v>1</v>
          </cell>
          <cell r="J10036" t="str">
            <v>Pcs</v>
          </cell>
          <cell r="K10036">
            <v>0</v>
          </cell>
          <cell r="T10036">
            <v>0</v>
          </cell>
          <cell r="U10036">
            <v>1000</v>
          </cell>
          <cell r="W10036">
            <v>0</v>
          </cell>
        </row>
        <row r="10037">
          <cell r="B10037">
            <v>10036</v>
          </cell>
          <cell r="G10037" t="str">
            <v>PVC Shrink Wrap Logo Nathani</v>
          </cell>
          <cell r="H10037">
            <v>1</v>
          </cell>
          <cell r="I10037">
            <v>1</v>
          </cell>
          <cell r="J10037" t="str">
            <v>Pcs</v>
          </cell>
          <cell r="K10037">
            <v>0</v>
          </cell>
          <cell r="T10037">
            <v>0</v>
          </cell>
          <cell r="U10037">
            <v>1000</v>
          </cell>
          <cell r="W10037">
            <v>0</v>
          </cell>
        </row>
        <row r="10038">
          <cell r="B10038">
            <v>10037</v>
          </cell>
          <cell r="G10038" t="str">
            <v>Karton Box Everstick 400 SL - 1 L</v>
          </cell>
          <cell r="H10038">
            <v>1</v>
          </cell>
          <cell r="I10038">
            <v>1</v>
          </cell>
          <cell r="J10038" t="str">
            <v>Pcs</v>
          </cell>
          <cell r="K10038">
            <v>0</v>
          </cell>
          <cell r="T10038">
            <v>0</v>
          </cell>
          <cell r="U10038">
            <v>84</v>
          </cell>
          <cell r="W10038">
            <v>0</v>
          </cell>
        </row>
        <row r="10039">
          <cell r="B10039">
            <v>10038</v>
          </cell>
          <cell r="G10039" t="str">
            <v>Everstick 400 SL @1 ltr</v>
          </cell>
          <cell r="H10039">
            <v>1</v>
          </cell>
          <cell r="I10039">
            <v>12</v>
          </cell>
          <cell r="J10039" t="str">
            <v>Liter</v>
          </cell>
          <cell r="K10039">
            <v>0</v>
          </cell>
          <cell r="T10039">
            <v>0</v>
          </cell>
          <cell r="U10039">
            <v>1008</v>
          </cell>
          <cell r="W10039">
            <v>0</v>
          </cell>
        </row>
        <row r="10040">
          <cell r="B10040">
            <v>10039</v>
          </cell>
          <cell r="G10040" t="str">
            <v>2,4-D Dimethylamine 865 SL</v>
          </cell>
          <cell r="H10040">
            <v>200</v>
          </cell>
          <cell r="I10040">
            <v>1</v>
          </cell>
          <cell r="J10040" t="str">
            <v>Liter</v>
          </cell>
          <cell r="K10040">
            <v>0</v>
          </cell>
          <cell r="T10040">
            <v>0</v>
          </cell>
          <cell r="U10040">
            <v>1000</v>
          </cell>
          <cell r="W10040">
            <v>0</v>
          </cell>
        </row>
        <row r="10041">
          <cell r="B10041">
            <v>10040</v>
          </cell>
          <cell r="G10041" t="str">
            <v>Bottle PET - 0,5 L</v>
          </cell>
          <cell r="H10041">
            <v>0.5</v>
          </cell>
          <cell r="I10041">
            <v>1</v>
          </cell>
          <cell r="J10041" t="str">
            <v>Pcs</v>
          </cell>
          <cell r="K10041">
            <v>0</v>
          </cell>
          <cell r="T10041">
            <v>0</v>
          </cell>
          <cell r="U10041">
            <v>2000</v>
          </cell>
          <cell r="W10041">
            <v>0</v>
          </cell>
        </row>
        <row r="10042">
          <cell r="B10042">
            <v>10041</v>
          </cell>
          <cell r="G10042" t="str">
            <v>Bottle PET - 0,5 L - Plug</v>
          </cell>
          <cell r="H10042">
            <v>0.5</v>
          </cell>
          <cell r="I10042">
            <v>1</v>
          </cell>
          <cell r="J10042" t="str">
            <v>Pcs</v>
          </cell>
          <cell r="K10042">
            <v>0</v>
          </cell>
          <cell r="T10042">
            <v>0</v>
          </cell>
          <cell r="U10042">
            <v>2000</v>
          </cell>
          <cell r="W10042">
            <v>0</v>
          </cell>
        </row>
        <row r="10043">
          <cell r="B10043">
            <v>10042</v>
          </cell>
          <cell r="G10043" t="str">
            <v>Bottle PET - 0,5 L - Cap</v>
          </cell>
          <cell r="H10043">
            <v>0.5</v>
          </cell>
          <cell r="I10043">
            <v>1</v>
          </cell>
          <cell r="J10043" t="str">
            <v>Pcs</v>
          </cell>
          <cell r="K10043">
            <v>0</v>
          </cell>
          <cell r="T10043">
            <v>0</v>
          </cell>
          <cell r="U10043">
            <v>2000</v>
          </cell>
          <cell r="W10043">
            <v>0</v>
          </cell>
        </row>
        <row r="10044">
          <cell r="B10044">
            <v>10043</v>
          </cell>
          <cell r="G10044" t="str">
            <v>Sticker Fenomin 865 SL - 0,5 L</v>
          </cell>
          <cell r="H10044">
            <v>0.5</v>
          </cell>
          <cell r="I10044">
            <v>1</v>
          </cell>
          <cell r="J10044" t="str">
            <v>Pcs</v>
          </cell>
          <cell r="K10044">
            <v>0</v>
          </cell>
          <cell r="T10044">
            <v>0</v>
          </cell>
          <cell r="U10044">
            <v>2000</v>
          </cell>
          <cell r="W10044">
            <v>0</v>
          </cell>
        </row>
        <row r="10045">
          <cell r="B10045">
            <v>10044</v>
          </cell>
          <cell r="G10045" t="str">
            <v>PVC Shrink Wrap Logo Nathani</v>
          </cell>
          <cell r="H10045">
            <v>1</v>
          </cell>
          <cell r="I10045">
            <v>1</v>
          </cell>
          <cell r="J10045" t="str">
            <v>Pcs</v>
          </cell>
          <cell r="K10045">
            <v>0</v>
          </cell>
          <cell r="T10045">
            <v>0</v>
          </cell>
          <cell r="U10045">
            <v>2000</v>
          </cell>
          <cell r="W10045">
            <v>0</v>
          </cell>
        </row>
        <row r="10046">
          <cell r="B10046">
            <v>10045</v>
          </cell>
          <cell r="G10046" t="str">
            <v>Karton Box Fenomin 865 SL - 0,5 L</v>
          </cell>
          <cell r="H10046">
            <v>0.5</v>
          </cell>
          <cell r="I10046">
            <v>1</v>
          </cell>
          <cell r="J10046" t="str">
            <v>Pcs</v>
          </cell>
          <cell r="K10046">
            <v>0</v>
          </cell>
          <cell r="T10046">
            <v>0</v>
          </cell>
          <cell r="U10046">
            <v>83</v>
          </cell>
          <cell r="W10046">
            <v>0</v>
          </cell>
        </row>
        <row r="10047">
          <cell r="B10047">
            <v>10046</v>
          </cell>
          <cell r="G10047" t="str">
            <v>Fenomin 865 SL @500 ml</v>
          </cell>
          <cell r="H10047">
            <v>0.5</v>
          </cell>
          <cell r="I10047">
            <v>24</v>
          </cell>
          <cell r="J10047" t="str">
            <v>Liter</v>
          </cell>
          <cell r="K10047">
            <v>0</v>
          </cell>
          <cell r="T10047">
            <v>0</v>
          </cell>
          <cell r="U10047">
            <v>996</v>
          </cell>
          <cell r="W10047">
            <v>0</v>
          </cell>
        </row>
        <row r="10048">
          <cell r="B10048">
            <v>10047</v>
          </cell>
          <cell r="G10048" t="str">
            <v>Scrap - Dehygant B10</v>
          </cell>
          <cell r="H10048">
            <v>30</v>
          </cell>
          <cell r="I10048">
            <v>1</v>
          </cell>
          <cell r="J10048" t="str">
            <v>Kg</v>
          </cell>
          <cell r="K10048">
            <v>0</v>
          </cell>
          <cell r="T10048">
            <v>0</v>
          </cell>
          <cell r="U10048">
            <v>2</v>
          </cell>
          <cell r="W10048">
            <v>0</v>
          </cell>
        </row>
        <row r="10049">
          <cell r="B10049">
            <v>10048</v>
          </cell>
          <cell r="G10049" t="str">
            <v>Scrap - Glyphosate 480SL</v>
          </cell>
          <cell r="H10049">
            <v>200</v>
          </cell>
          <cell r="I10049">
            <v>1</v>
          </cell>
          <cell r="J10049" t="str">
            <v>kg</v>
          </cell>
          <cell r="K10049">
            <v>0</v>
          </cell>
          <cell r="T10049">
            <v>0</v>
          </cell>
          <cell r="U10049">
            <v>741</v>
          </cell>
          <cell r="W10049">
            <v>0</v>
          </cell>
        </row>
        <row r="10050">
          <cell r="B10050">
            <v>10049</v>
          </cell>
          <cell r="G10050" t="str">
            <v/>
          </cell>
          <cell r="H10050" t="str">
            <v/>
          </cell>
          <cell r="I10050" t="str">
            <v/>
          </cell>
          <cell r="J10050" t="str">
            <v/>
          </cell>
          <cell r="K10050">
            <v>0</v>
          </cell>
          <cell r="T10050">
            <v>0</v>
          </cell>
          <cell r="W10050">
            <v>0</v>
          </cell>
        </row>
        <row r="10051">
          <cell r="B10051">
            <v>10050</v>
          </cell>
          <cell r="G10051" t="str">
            <v/>
          </cell>
          <cell r="H10051" t="str">
            <v/>
          </cell>
          <cell r="I10051" t="str">
            <v/>
          </cell>
          <cell r="J10051" t="str">
            <v/>
          </cell>
          <cell r="K10051">
            <v>0</v>
          </cell>
          <cell r="T10051">
            <v>0</v>
          </cell>
          <cell r="W10051">
            <v>0</v>
          </cell>
        </row>
        <row r="10052">
          <cell r="B10052">
            <v>10051</v>
          </cell>
          <cell r="G10052" t="str">
            <v/>
          </cell>
          <cell r="H10052" t="str">
            <v/>
          </cell>
          <cell r="I10052" t="str">
            <v/>
          </cell>
          <cell r="J10052" t="str">
            <v/>
          </cell>
          <cell r="K10052">
            <v>0</v>
          </cell>
          <cell r="T10052">
            <v>0</v>
          </cell>
          <cell r="W10052">
            <v>0</v>
          </cell>
        </row>
        <row r="10053">
          <cell r="B10053">
            <v>10052</v>
          </cell>
          <cell r="G10053" t="str">
            <v/>
          </cell>
          <cell r="H10053" t="str">
            <v/>
          </cell>
          <cell r="I10053" t="str">
            <v/>
          </cell>
          <cell r="J10053" t="str">
            <v/>
          </cell>
          <cell r="K10053">
            <v>0</v>
          </cell>
          <cell r="T10053">
            <v>0</v>
          </cell>
          <cell r="W10053">
            <v>0</v>
          </cell>
        </row>
        <row r="10054">
          <cell r="B10054">
            <v>10053</v>
          </cell>
          <cell r="G10054" t="str">
            <v/>
          </cell>
          <cell r="H10054" t="str">
            <v/>
          </cell>
          <cell r="I10054" t="str">
            <v/>
          </cell>
          <cell r="J10054" t="str">
            <v/>
          </cell>
          <cell r="K10054">
            <v>0</v>
          </cell>
          <cell r="T10054">
            <v>0</v>
          </cell>
          <cell r="W10054">
            <v>0</v>
          </cell>
        </row>
        <row r="10055">
          <cell r="B10055">
            <v>10054</v>
          </cell>
          <cell r="G10055" t="str">
            <v/>
          </cell>
          <cell r="H10055" t="str">
            <v/>
          </cell>
          <cell r="I10055" t="str">
            <v/>
          </cell>
          <cell r="J10055" t="str">
            <v/>
          </cell>
          <cell r="K10055">
            <v>0</v>
          </cell>
          <cell r="T10055">
            <v>0</v>
          </cell>
          <cell r="W10055">
            <v>0</v>
          </cell>
        </row>
        <row r="10056">
          <cell r="B10056">
            <v>10055</v>
          </cell>
          <cell r="G10056" t="str">
            <v>Scrap - Glyphosate 480SL</v>
          </cell>
          <cell r="H10056">
            <v>200</v>
          </cell>
          <cell r="I10056">
            <v>1</v>
          </cell>
          <cell r="J10056" t="str">
            <v>kg</v>
          </cell>
          <cell r="K10056">
            <v>0</v>
          </cell>
          <cell r="T10056">
            <v>0</v>
          </cell>
          <cell r="U10056">
            <v>247</v>
          </cell>
          <cell r="W10056">
            <v>0</v>
          </cell>
        </row>
        <row r="10057">
          <cell r="B10057">
            <v>10056</v>
          </cell>
          <cell r="G10057" t="str">
            <v>Agrisol 415 N</v>
          </cell>
          <cell r="H10057">
            <v>200</v>
          </cell>
          <cell r="I10057">
            <v>1</v>
          </cell>
          <cell r="J10057" t="str">
            <v>Kg</v>
          </cell>
          <cell r="K10057">
            <v>0</v>
          </cell>
          <cell r="T10057">
            <v>0</v>
          </cell>
          <cell r="U10057">
            <v>150</v>
          </cell>
          <cell r="W10057">
            <v>0</v>
          </cell>
        </row>
        <row r="10058">
          <cell r="B10058">
            <v>10057</v>
          </cell>
          <cell r="G10058" t="str">
            <v>Tartrazine @25Kg</v>
          </cell>
          <cell r="H10058">
            <v>25</v>
          </cell>
          <cell r="I10058">
            <v>1</v>
          </cell>
          <cell r="J10058" t="str">
            <v>Kg</v>
          </cell>
          <cell r="K10058">
            <v>0</v>
          </cell>
          <cell r="T10058">
            <v>0</v>
          </cell>
          <cell r="U10058">
            <v>0.4</v>
          </cell>
          <cell r="W10058">
            <v>0</v>
          </cell>
        </row>
        <row r="10059">
          <cell r="B10059">
            <v>10058</v>
          </cell>
          <cell r="G10059" t="str">
            <v>Botol 1 Liter PET (PSS)</v>
          </cell>
          <cell r="H10059">
            <v>1</v>
          </cell>
          <cell r="I10059">
            <v>1</v>
          </cell>
          <cell r="J10059" t="str">
            <v>Pcs</v>
          </cell>
          <cell r="K10059">
            <v>0</v>
          </cell>
          <cell r="T10059">
            <v>0</v>
          </cell>
          <cell r="U10059">
            <v>1000</v>
          </cell>
          <cell r="W10059">
            <v>0</v>
          </cell>
        </row>
        <row r="10060">
          <cell r="B10060">
            <v>10059</v>
          </cell>
          <cell r="G10060" t="str">
            <v>Botol 1 Liter PET (PSS) Cup</v>
          </cell>
          <cell r="H10060">
            <v>1</v>
          </cell>
          <cell r="I10060">
            <v>1</v>
          </cell>
          <cell r="J10060" t="str">
            <v>Pcs</v>
          </cell>
          <cell r="K10060">
            <v>0</v>
          </cell>
          <cell r="T10060">
            <v>0</v>
          </cell>
          <cell r="U10060">
            <v>1000</v>
          </cell>
          <cell r="W10060">
            <v>0</v>
          </cell>
        </row>
        <row r="10061">
          <cell r="B10061">
            <v>10060</v>
          </cell>
          <cell r="G10061" t="str">
            <v>Botol 1 Liter PET (PSS) Plug</v>
          </cell>
          <cell r="H10061">
            <v>1</v>
          </cell>
          <cell r="I10061">
            <v>1</v>
          </cell>
          <cell r="J10061" t="str">
            <v>Pcs</v>
          </cell>
          <cell r="K10061">
            <v>0</v>
          </cell>
          <cell r="T10061">
            <v>0</v>
          </cell>
          <cell r="U10061">
            <v>1000</v>
          </cell>
          <cell r="W10061">
            <v>0</v>
          </cell>
        </row>
        <row r="10062">
          <cell r="B10062">
            <v>10061</v>
          </cell>
          <cell r="G10062" t="str">
            <v>PVC Shrink Wrap Logo Nathani</v>
          </cell>
          <cell r="H10062">
            <v>1</v>
          </cell>
          <cell r="I10062">
            <v>1</v>
          </cell>
          <cell r="J10062" t="str">
            <v>Pcs</v>
          </cell>
          <cell r="K10062">
            <v>0</v>
          </cell>
          <cell r="T10062">
            <v>0</v>
          </cell>
          <cell r="U10062">
            <v>1000</v>
          </cell>
          <cell r="W10062">
            <v>0</v>
          </cell>
        </row>
        <row r="10063">
          <cell r="B10063">
            <v>10062</v>
          </cell>
          <cell r="G10063" t="str">
            <v>Sticker Markup 480 SL - 1 L</v>
          </cell>
          <cell r="H10063">
            <v>1</v>
          </cell>
          <cell r="I10063">
            <v>1</v>
          </cell>
          <cell r="J10063" t="str">
            <v>Pcs</v>
          </cell>
          <cell r="K10063">
            <v>0</v>
          </cell>
          <cell r="T10063">
            <v>0</v>
          </cell>
          <cell r="U10063">
            <v>1000</v>
          </cell>
          <cell r="W10063">
            <v>0</v>
          </cell>
        </row>
        <row r="10064">
          <cell r="B10064">
            <v>10063</v>
          </cell>
          <cell r="G10064" t="str">
            <v>Karton Box Markup 480 SL - 1 L</v>
          </cell>
          <cell r="H10064">
            <v>1</v>
          </cell>
          <cell r="I10064">
            <v>1</v>
          </cell>
          <cell r="J10064" t="str">
            <v>Pcs</v>
          </cell>
          <cell r="K10064">
            <v>0</v>
          </cell>
          <cell r="T10064">
            <v>0</v>
          </cell>
          <cell r="U10064">
            <v>83</v>
          </cell>
          <cell r="W10064">
            <v>0</v>
          </cell>
        </row>
        <row r="10065">
          <cell r="B10065">
            <v>10064</v>
          </cell>
          <cell r="G10065" t="str">
            <v>Mark Up 480 SL @1 ltr</v>
          </cell>
          <cell r="H10065">
            <v>1</v>
          </cell>
          <cell r="I10065">
            <v>12</v>
          </cell>
          <cell r="J10065" t="str">
            <v>Liter</v>
          </cell>
          <cell r="K10065">
            <v>0</v>
          </cell>
          <cell r="T10065">
            <v>0</v>
          </cell>
          <cell r="U10065">
            <v>996</v>
          </cell>
          <cell r="W10065">
            <v>0</v>
          </cell>
        </row>
        <row r="10066">
          <cell r="B10066">
            <v>10065</v>
          </cell>
          <cell r="G10066" t="str">
            <v>Scrap - Glyphosate 480SL</v>
          </cell>
          <cell r="H10066">
            <v>200</v>
          </cell>
          <cell r="I10066">
            <v>1</v>
          </cell>
          <cell r="J10066" t="str">
            <v>kg</v>
          </cell>
          <cell r="K10066">
            <v>0</v>
          </cell>
          <cell r="T10066">
            <v>0</v>
          </cell>
          <cell r="U10066">
            <v>247</v>
          </cell>
          <cell r="W10066">
            <v>0</v>
          </cell>
        </row>
        <row r="10067">
          <cell r="B10067">
            <v>10066</v>
          </cell>
          <cell r="G10067" t="str">
            <v>Agrisol 415 N</v>
          </cell>
          <cell r="H10067">
            <v>200</v>
          </cell>
          <cell r="I10067">
            <v>1</v>
          </cell>
          <cell r="J10067" t="str">
            <v>Kg</v>
          </cell>
          <cell r="K10067">
            <v>0</v>
          </cell>
          <cell r="T10067">
            <v>0</v>
          </cell>
          <cell r="U10067">
            <v>150</v>
          </cell>
          <cell r="W10067">
            <v>0</v>
          </cell>
        </row>
        <row r="10068">
          <cell r="B10068">
            <v>10067</v>
          </cell>
          <cell r="G10068" t="str">
            <v>Tartrazine @25Kg</v>
          </cell>
          <cell r="H10068">
            <v>25</v>
          </cell>
          <cell r="I10068">
            <v>1</v>
          </cell>
          <cell r="J10068" t="str">
            <v>Kg</v>
          </cell>
          <cell r="K10068">
            <v>0</v>
          </cell>
          <cell r="T10068">
            <v>0</v>
          </cell>
          <cell r="U10068">
            <v>0.4</v>
          </cell>
          <cell r="W10068">
            <v>0</v>
          </cell>
        </row>
        <row r="10069">
          <cell r="B10069">
            <v>10068</v>
          </cell>
          <cell r="G10069" t="str">
            <v>Botol 1 Liter PET (PSS)</v>
          </cell>
          <cell r="H10069">
            <v>1</v>
          </cell>
          <cell r="I10069">
            <v>1</v>
          </cell>
          <cell r="J10069" t="str">
            <v>Pcs</v>
          </cell>
          <cell r="K10069">
            <v>0</v>
          </cell>
          <cell r="T10069">
            <v>0</v>
          </cell>
          <cell r="U10069">
            <v>1000</v>
          </cell>
          <cell r="W10069">
            <v>0</v>
          </cell>
        </row>
        <row r="10070">
          <cell r="B10070">
            <v>10069</v>
          </cell>
          <cell r="G10070" t="str">
            <v>Botol 1 Liter PET (PSS) Cup</v>
          </cell>
          <cell r="H10070">
            <v>1</v>
          </cell>
          <cell r="I10070">
            <v>1</v>
          </cell>
          <cell r="J10070" t="str">
            <v>Pcs</v>
          </cell>
          <cell r="K10070">
            <v>0</v>
          </cell>
          <cell r="T10070">
            <v>0</v>
          </cell>
          <cell r="U10070">
            <v>1000</v>
          </cell>
          <cell r="W10070">
            <v>0</v>
          </cell>
        </row>
        <row r="10071">
          <cell r="B10071">
            <v>10070</v>
          </cell>
          <cell r="G10071" t="str">
            <v>Botol 1 Liter PET (PSS) Plug</v>
          </cell>
          <cell r="H10071">
            <v>1</v>
          </cell>
          <cell r="I10071">
            <v>1</v>
          </cell>
          <cell r="J10071" t="str">
            <v>Pcs</v>
          </cell>
          <cell r="K10071">
            <v>0</v>
          </cell>
          <cell r="T10071">
            <v>0</v>
          </cell>
          <cell r="U10071">
            <v>1000</v>
          </cell>
          <cell r="W10071">
            <v>0</v>
          </cell>
        </row>
        <row r="10072">
          <cell r="B10072">
            <v>10071</v>
          </cell>
          <cell r="G10072" t="str">
            <v>PVC Shrink Wrap Logo Nathani</v>
          </cell>
          <cell r="H10072">
            <v>1</v>
          </cell>
          <cell r="I10072">
            <v>1</v>
          </cell>
          <cell r="J10072" t="str">
            <v>Pcs</v>
          </cell>
          <cell r="K10072">
            <v>0</v>
          </cell>
          <cell r="T10072">
            <v>0</v>
          </cell>
          <cell r="U10072">
            <v>1000</v>
          </cell>
          <cell r="W10072">
            <v>0</v>
          </cell>
        </row>
        <row r="10073">
          <cell r="B10073">
            <v>10072</v>
          </cell>
          <cell r="G10073" t="str">
            <v>Sticker Markup 480 SL - 1 L</v>
          </cell>
          <cell r="H10073">
            <v>1</v>
          </cell>
          <cell r="I10073">
            <v>1</v>
          </cell>
          <cell r="J10073" t="str">
            <v>Pcs</v>
          </cell>
          <cell r="K10073">
            <v>0</v>
          </cell>
          <cell r="T10073">
            <v>0</v>
          </cell>
          <cell r="U10073">
            <v>1000</v>
          </cell>
          <cell r="W10073">
            <v>0</v>
          </cell>
        </row>
        <row r="10074">
          <cell r="B10074">
            <v>10073</v>
          </cell>
          <cell r="G10074" t="str">
            <v>Karton Box Markup 480 SL - 1 L</v>
          </cell>
          <cell r="H10074">
            <v>1</v>
          </cell>
          <cell r="I10074">
            <v>1</v>
          </cell>
          <cell r="J10074" t="str">
            <v>Pcs</v>
          </cell>
          <cell r="K10074">
            <v>0</v>
          </cell>
          <cell r="T10074">
            <v>0</v>
          </cell>
          <cell r="U10074">
            <v>84</v>
          </cell>
          <cell r="W10074">
            <v>0</v>
          </cell>
        </row>
        <row r="10075">
          <cell r="B10075">
            <v>10074</v>
          </cell>
          <cell r="G10075" t="str">
            <v>Mark Up 480 SL @1 ltr</v>
          </cell>
          <cell r="H10075">
            <v>1</v>
          </cell>
          <cell r="I10075">
            <v>12</v>
          </cell>
          <cell r="J10075" t="str">
            <v>Liter</v>
          </cell>
          <cell r="K10075">
            <v>0</v>
          </cell>
          <cell r="T10075">
            <v>0</v>
          </cell>
          <cell r="U10075">
            <v>1008</v>
          </cell>
          <cell r="W10075">
            <v>0</v>
          </cell>
        </row>
        <row r="10076">
          <cell r="B10076">
            <v>10075</v>
          </cell>
          <cell r="G10076" t="str">
            <v>Scrap - Glyphosate 480SL</v>
          </cell>
          <cell r="H10076">
            <v>200</v>
          </cell>
          <cell r="I10076">
            <v>1</v>
          </cell>
          <cell r="J10076" t="str">
            <v>kg</v>
          </cell>
          <cell r="K10076">
            <v>0</v>
          </cell>
          <cell r="T10076">
            <v>0</v>
          </cell>
          <cell r="U10076">
            <v>247</v>
          </cell>
          <cell r="W10076">
            <v>0</v>
          </cell>
        </row>
        <row r="10077">
          <cell r="B10077">
            <v>10076</v>
          </cell>
          <cell r="G10077" t="str">
            <v>Agrisol 415 N</v>
          </cell>
          <cell r="H10077">
            <v>200</v>
          </cell>
          <cell r="I10077">
            <v>1</v>
          </cell>
          <cell r="J10077" t="str">
            <v>Kg</v>
          </cell>
          <cell r="K10077">
            <v>0</v>
          </cell>
          <cell r="T10077">
            <v>0</v>
          </cell>
          <cell r="U10077">
            <v>150</v>
          </cell>
          <cell r="W10077">
            <v>0</v>
          </cell>
        </row>
        <row r="10078">
          <cell r="B10078">
            <v>10077</v>
          </cell>
          <cell r="G10078" t="str">
            <v>Tartrazine @25Kg</v>
          </cell>
          <cell r="H10078">
            <v>25</v>
          </cell>
          <cell r="I10078">
            <v>1</v>
          </cell>
          <cell r="J10078" t="str">
            <v>Kg</v>
          </cell>
          <cell r="K10078">
            <v>0</v>
          </cell>
          <cell r="T10078">
            <v>0</v>
          </cell>
          <cell r="U10078">
            <v>0.4</v>
          </cell>
          <cell r="W10078">
            <v>0</v>
          </cell>
        </row>
        <row r="10079">
          <cell r="B10079">
            <v>10078</v>
          </cell>
          <cell r="G10079" t="str">
            <v>Botol 1 Liter PET (PSS)</v>
          </cell>
          <cell r="H10079">
            <v>1</v>
          </cell>
          <cell r="I10079">
            <v>1</v>
          </cell>
          <cell r="J10079" t="str">
            <v>Pcs</v>
          </cell>
          <cell r="K10079">
            <v>0</v>
          </cell>
          <cell r="T10079">
            <v>0</v>
          </cell>
          <cell r="U10079">
            <v>1000</v>
          </cell>
          <cell r="W10079">
            <v>0</v>
          </cell>
        </row>
        <row r="10080">
          <cell r="B10080">
            <v>10079</v>
          </cell>
          <cell r="G10080" t="str">
            <v>Botol 1 Liter PET (PSS) Cup</v>
          </cell>
          <cell r="H10080">
            <v>1</v>
          </cell>
          <cell r="I10080">
            <v>1</v>
          </cell>
          <cell r="J10080" t="str">
            <v>Pcs</v>
          </cell>
          <cell r="K10080">
            <v>0</v>
          </cell>
          <cell r="T10080">
            <v>0</v>
          </cell>
          <cell r="U10080">
            <v>1000</v>
          </cell>
          <cell r="W10080">
            <v>0</v>
          </cell>
        </row>
        <row r="10081">
          <cell r="B10081">
            <v>10080</v>
          </cell>
          <cell r="G10081" t="str">
            <v>Botol 1 Liter PET (PSS) Plug</v>
          </cell>
          <cell r="H10081">
            <v>1</v>
          </cell>
          <cell r="I10081">
            <v>1</v>
          </cell>
          <cell r="J10081" t="str">
            <v>Pcs</v>
          </cell>
          <cell r="K10081">
            <v>0</v>
          </cell>
          <cell r="T10081">
            <v>0</v>
          </cell>
          <cell r="U10081">
            <v>1000</v>
          </cell>
          <cell r="W10081">
            <v>0</v>
          </cell>
        </row>
        <row r="10082">
          <cell r="B10082">
            <v>10081</v>
          </cell>
          <cell r="G10082" t="str">
            <v>PVC Shrink Wrap Logo Nathani</v>
          </cell>
          <cell r="H10082">
            <v>1</v>
          </cell>
          <cell r="I10082">
            <v>1</v>
          </cell>
          <cell r="J10082" t="str">
            <v>Pcs</v>
          </cell>
          <cell r="K10082">
            <v>0</v>
          </cell>
          <cell r="T10082">
            <v>0</v>
          </cell>
          <cell r="U10082">
            <v>1000</v>
          </cell>
          <cell r="W10082">
            <v>0</v>
          </cell>
        </row>
        <row r="10083">
          <cell r="B10083">
            <v>10082</v>
          </cell>
          <cell r="G10083" t="str">
            <v>Sticker Markup 480 SL - 1 L</v>
          </cell>
          <cell r="H10083">
            <v>1</v>
          </cell>
          <cell r="I10083">
            <v>1</v>
          </cell>
          <cell r="J10083" t="str">
            <v>Pcs</v>
          </cell>
          <cell r="K10083">
            <v>0</v>
          </cell>
          <cell r="T10083">
            <v>0</v>
          </cell>
          <cell r="U10083">
            <v>1000</v>
          </cell>
          <cell r="W10083">
            <v>0</v>
          </cell>
        </row>
        <row r="10084">
          <cell r="B10084">
            <v>10083</v>
          </cell>
          <cell r="G10084" t="str">
            <v>Karton Box Markup 480 SL - 1 L</v>
          </cell>
          <cell r="H10084">
            <v>1</v>
          </cell>
          <cell r="I10084">
            <v>1</v>
          </cell>
          <cell r="J10084" t="str">
            <v>Pcs</v>
          </cell>
          <cell r="K10084">
            <v>0</v>
          </cell>
          <cell r="T10084">
            <v>0</v>
          </cell>
          <cell r="U10084">
            <v>83</v>
          </cell>
          <cell r="W10084">
            <v>0</v>
          </cell>
        </row>
        <row r="10085">
          <cell r="B10085">
            <v>10084</v>
          </cell>
          <cell r="G10085" t="str">
            <v>Mark Up 480 SL @1 ltr</v>
          </cell>
          <cell r="H10085">
            <v>1</v>
          </cell>
          <cell r="I10085">
            <v>12</v>
          </cell>
          <cell r="J10085" t="str">
            <v>Liter</v>
          </cell>
          <cell r="K10085">
            <v>0</v>
          </cell>
          <cell r="T10085">
            <v>0</v>
          </cell>
          <cell r="U10085">
            <v>996</v>
          </cell>
          <cell r="W10085">
            <v>0</v>
          </cell>
        </row>
        <row r="10086">
          <cell r="G10086" t="str">
            <v/>
          </cell>
          <cell r="H10086" t="str">
            <v/>
          </cell>
          <cell r="I10086" t="str">
            <v/>
          </cell>
          <cell r="J10086" t="str">
            <v/>
          </cell>
          <cell r="K10086">
            <v>0</v>
          </cell>
          <cell r="T10086">
            <v>0</v>
          </cell>
          <cell r="W10086">
            <v>0</v>
          </cell>
        </row>
        <row r="10087">
          <cell r="G10087" t="str">
            <v/>
          </cell>
          <cell r="H10087" t="str">
            <v/>
          </cell>
          <cell r="I10087" t="str">
            <v/>
          </cell>
          <cell r="J10087" t="str">
            <v/>
          </cell>
          <cell r="K10087">
            <v>0</v>
          </cell>
          <cell r="T10087">
            <v>0</v>
          </cell>
          <cell r="W10087">
            <v>0</v>
          </cell>
        </row>
        <row r="10088">
          <cell r="G10088" t="str">
            <v/>
          </cell>
          <cell r="H10088" t="str">
            <v/>
          </cell>
          <cell r="I10088" t="str">
            <v/>
          </cell>
          <cell r="J10088" t="str">
            <v/>
          </cell>
          <cell r="K10088">
            <v>0</v>
          </cell>
          <cell r="T10088">
            <v>0</v>
          </cell>
          <cell r="W10088">
            <v>0</v>
          </cell>
        </row>
        <row r="10089">
          <cell r="G10089" t="str">
            <v/>
          </cell>
          <cell r="H10089" t="str">
            <v/>
          </cell>
          <cell r="I10089" t="str">
            <v/>
          </cell>
          <cell r="J10089" t="str">
            <v/>
          </cell>
          <cell r="K10089">
            <v>0</v>
          </cell>
          <cell r="T10089">
            <v>0</v>
          </cell>
          <cell r="W10089">
            <v>0</v>
          </cell>
        </row>
        <row r="10090">
          <cell r="G10090" t="str">
            <v/>
          </cell>
          <cell r="H10090" t="str">
            <v/>
          </cell>
          <cell r="I10090" t="str">
            <v/>
          </cell>
          <cell r="J10090" t="str">
            <v/>
          </cell>
          <cell r="K10090">
            <v>0</v>
          </cell>
          <cell r="T10090">
            <v>0</v>
          </cell>
          <cell r="W10090">
            <v>0</v>
          </cell>
        </row>
        <row r="10091">
          <cell r="G10091" t="str">
            <v/>
          </cell>
          <cell r="H10091" t="str">
            <v/>
          </cell>
          <cell r="I10091" t="str">
            <v/>
          </cell>
          <cell r="J10091" t="str">
            <v/>
          </cell>
          <cell r="K10091">
            <v>0</v>
          </cell>
          <cell r="T10091">
            <v>0</v>
          </cell>
          <cell r="W10091">
            <v>0</v>
          </cell>
        </row>
        <row r="10092">
          <cell r="G10092" t="str">
            <v/>
          </cell>
          <cell r="H10092" t="str">
            <v/>
          </cell>
          <cell r="I10092" t="str">
            <v/>
          </cell>
          <cell r="J10092" t="str">
            <v/>
          </cell>
          <cell r="K10092">
            <v>0</v>
          </cell>
          <cell r="T10092">
            <v>0</v>
          </cell>
          <cell r="W10092">
            <v>0</v>
          </cell>
        </row>
        <row r="10093">
          <cell r="G10093" t="str">
            <v/>
          </cell>
          <cell r="H10093" t="str">
            <v/>
          </cell>
          <cell r="I10093" t="str">
            <v/>
          </cell>
          <cell r="J10093" t="str">
            <v/>
          </cell>
          <cell r="K10093">
            <v>0</v>
          </cell>
          <cell r="T10093">
            <v>0</v>
          </cell>
          <cell r="W10093">
            <v>0</v>
          </cell>
        </row>
        <row r="10094">
          <cell r="G10094" t="str">
            <v/>
          </cell>
          <cell r="H10094" t="str">
            <v/>
          </cell>
          <cell r="I10094" t="str">
            <v/>
          </cell>
          <cell r="J10094" t="str">
            <v/>
          </cell>
          <cell r="K10094">
            <v>0</v>
          </cell>
          <cell r="T10094">
            <v>0</v>
          </cell>
          <cell r="W10094">
            <v>0</v>
          </cell>
        </row>
        <row r="10095">
          <cell r="G10095" t="str">
            <v/>
          </cell>
          <cell r="H10095" t="str">
            <v/>
          </cell>
          <cell r="I10095" t="str">
            <v/>
          </cell>
          <cell r="J10095" t="str">
            <v/>
          </cell>
          <cell r="K10095">
            <v>0</v>
          </cell>
          <cell r="T10095">
            <v>0</v>
          </cell>
          <cell r="W10095">
            <v>0</v>
          </cell>
        </row>
        <row r="10096">
          <cell r="B10096">
            <v>10095</v>
          </cell>
          <cell r="G10096" t="str">
            <v>Disponil TD 1080</v>
          </cell>
          <cell r="H10096">
            <v>1000</v>
          </cell>
          <cell r="I10096">
            <v>1</v>
          </cell>
          <cell r="J10096" t="str">
            <v>Kg</v>
          </cell>
          <cell r="K10096">
            <v>0</v>
          </cell>
          <cell r="T10096">
            <v>0</v>
          </cell>
          <cell r="U10096">
            <v>480</v>
          </cell>
          <cell r="W10096">
            <v>0</v>
          </cell>
        </row>
        <row r="10097">
          <cell r="B10097">
            <v>10096</v>
          </cell>
          <cell r="G10097" t="str">
            <v>Scrap - IPA</v>
          </cell>
          <cell r="H10097">
            <v>160</v>
          </cell>
          <cell r="I10097">
            <v>1</v>
          </cell>
          <cell r="J10097" t="str">
            <v>Kg</v>
          </cell>
          <cell r="K10097">
            <v>0</v>
          </cell>
          <cell r="T10097">
            <v>0</v>
          </cell>
          <cell r="U10097">
            <v>84</v>
          </cell>
          <cell r="W10097">
            <v>0</v>
          </cell>
        </row>
        <row r="10098">
          <cell r="B10098">
            <v>10097</v>
          </cell>
          <cell r="G10098" t="str">
            <v>Scrap - Dehygant B10</v>
          </cell>
          <cell r="H10098">
            <v>30</v>
          </cell>
          <cell r="I10098">
            <v>1</v>
          </cell>
          <cell r="J10098" t="str">
            <v>Kg</v>
          </cell>
          <cell r="K10098">
            <v>0</v>
          </cell>
          <cell r="T10098">
            <v>0</v>
          </cell>
          <cell r="U10098">
            <v>2</v>
          </cell>
          <cell r="W10098">
            <v>0</v>
          </cell>
        </row>
        <row r="10099">
          <cell r="B10099">
            <v>10098</v>
          </cell>
          <cell r="G10099" t="str">
            <v>Botol 1 Liter PET (PSS)</v>
          </cell>
          <cell r="H10099">
            <v>1</v>
          </cell>
          <cell r="I10099">
            <v>1</v>
          </cell>
          <cell r="J10099" t="str">
            <v>Pcs</v>
          </cell>
          <cell r="K10099">
            <v>0</v>
          </cell>
          <cell r="T10099">
            <v>0</v>
          </cell>
          <cell r="U10099">
            <v>1000</v>
          </cell>
          <cell r="W10099">
            <v>0</v>
          </cell>
        </row>
        <row r="10100">
          <cell r="B10100">
            <v>10099</v>
          </cell>
          <cell r="G10100" t="str">
            <v>Botol 1 Liter PET (PSS) Cup</v>
          </cell>
          <cell r="H10100">
            <v>1</v>
          </cell>
          <cell r="I10100">
            <v>1</v>
          </cell>
          <cell r="J10100" t="str">
            <v>Pcs</v>
          </cell>
          <cell r="K10100">
            <v>0</v>
          </cell>
          <cell r="T10100">
            <v>0</v>
          </cell>
          <cell r="U10100">
            <v>1000</v>
          </cell>
          <cell r="W10100">
            <v>0</v>
          </cell>
        </row>
        <row r="10101">
          <cell r="B10101">
            <v>10100</v>
          </cell>
          <cell r="G10101" t="str">
            <v>Botol 1 Liter PET (PSS) Plug</v>
          </cell>
          <cell r="H10101">
            <v>1</v>
          </cell>
          <cell r="I10101">
            <v>1</v>
          </cell>
          <cell r="J10101" t="str">
            <v>Pcs</v>
          </cell>
          <cell r="K10101">
            <v>0</v>
          </cell>
          <cell r="T10101">
            <v>0</v>
          </cell>
          <cell r="U10101">
            <v>1000</v>
          </cell>
          <cell r="W10101">
            <v>0</v>
          </cell>
        </row>
        <row r="10102">
          <cell r="B10102">
            <v>10101</v>
          </cell>
          <cell r="G10102" t="str">
            <v>Sticker Everstick 400 SL - 1 L</v>
          </cell>
          <cell r="H10102">
            <v>1</v>
          </cell>
          <cell r="I10102">
            <v>1</v>
          </cell>
          <cell r="J10102" t="str">
            <v>Pcs</v>
          </cell>
          <cell r="K10102">
            <v>0</v>
          </cell>
          <cell r="T10102">
            <v>0</v>
          </cell>
          <cell r="U10102">
            <v>1000</v>
          </cell>
          <cell r="W10102">
            <v>0</v>
          </cell>
        </row>
        <row r="10103">
          <cell r="B10103">
            <v>10102</v>
          </cell>
          <cell r="G10103" t="str">
            <v>PVC Shrink Wrap Logo Nathani</v>
          </cell>
          <cell r="H10103">
            <v>1</v>
          </cell>
          <cell r="I10103">
            <v>1</v>
          </cell>
          <cell r="J10103" t="str">
            <v>Pcs</v>
          </cell>
          <cell r="K10103">
            <v>0</v>
          </cell>
          <cell r="T10103">
            <v>0</v>
          </cell>
          <cell r="U10103">
            <v>1000</v>
          </cell>
          <cell r="W10103">
            <v>0</v>
          </cell>
        </row>
        <row r="10104">
          <cell r="B10104">
            <v>10103</v>
          </cell>
          <cell r="G10104" t="str">
            <v>Karton Box Everstick 400 SL - 1 L</v>
          </cell>
          <cell r="H10104">
            <v>1</v>
          </cell>
          <cell r="I10104">
            <v>1</v>
          </cell>
          <cell r="J10104" t="str">
            <v>Pcs</v>
          </cell>
          <cell r="K10104">
            <v>0</v>
          </cell>
          <cell r="T10104">
            <v>0</v>
          </cell>
          <cell r="U10104">
            <v>83</v>
          </cell>
          <cell r="W10104">
            <v>0</v>
          </cell>
        </row>
        <row r="10105">
          <cell r="B10105">
            <v>10104</v>
          </cell>
          <cell r="G10105" t="str">
            <v>Everstick 400 SL @1 ltr</v>
          </cell>
          <cell r="H10105">
            <v>1</v>
          </cell>
          <cell r="I10105">
            <v>12</v>
          </cell>
          <cell r="J10105" t="str">
            <v>Liter</v>
          </cell>
          <cell r="K10105">
            <v>0</v>
          </cell>
          <cell r="T10105">
            <v>0</v>
          </cell>
          <cell r="U10105">
            <v>996</v>
          </cell>
          <cell r="W10105">
            <v>0</v>
          </cell>
        </row>
        <row r="10106">
          <cell r="B10106">
            <v>10105</v>
          </cell>
          <cell r="G10106" t="str">
            <v>2,4-D Dimethylamine 865 SL</v>
          </cell>
          <cell r="H10106">
            <v>200</v>
          </cell>
          <cell r="I10106">
            <v>1</v>
          </cell>
          <cell r="J10106" t="str">
            <v>Liter</v>
          </cell>
          <cell r="K10106">
            <v>0</v>
          </cell>
          <cell r="T10106">
            <v>0</v>
          </cell>
          <cell r="U10106">
            <v>1000</v>
          </cell>
          <cell r="W10106">
            <v>0</v>
          </cell>
        </row>
        <row r="10107">
          <cell r="B10107">
            <v>10106</v>
          </cell>
          <cell r="G10107" t="str">
            <v>Botol 500 ml PET (PSS)</v>
          </cell>
          <cell r="H10107">
            <v>0.5</v>
          </cell>
          <cell r="I10107">
            <v>1</v>
          </cell>
          <cell r="J10107" t="str">
            <v>Pcs</v>
          </cell>
          <cell r="K10107">
            <v>0</v>
          </cell>
          <cell r="T10107">
            <v>0</v>
          </cell>
          <cell r="U10107">
            <v>2000</v>
          </cell>
          <cell r="W10107">
            <v>0</v>
          </cell>
        </row>
        <row r="10108">
          <cell r="B10108">
            <v>10107</v>
          </cell>
          <cell r="G10108" t="str">
            <v>Botol 500 ml PET (PSS) - Cap</v>
          </cell>
          <cell r="H10108">
            <v>0.5</v>
          </cell>
          <cell r="I10108">
            <v>1</v>
          </cell>
          <cell r="J10108" t="str">
            <v>Pcs</v>
          </cell>
          <cell r="K10108">
            <v>0</v>
          </cell>
          <cell r="T10108">
            <v>0</v>
          </cell>
          <cell r="U10108">
            <v>2000</v>
          </cell>
          <cell r="W10108">
            <v>0</v>
          </cell>
        </row>
        <row r="10109">
          <cell r="B10109">
            <v>10108</v>
          </cell>
          <cell r="G10109" t="str">
            <v>Botol 500 ml PET (PSS) - Plug</v>
          </cell>
          <cell r="H10109">
            <v>0.5</v>
          </cell>
          <cell r="I10109">
            <v>1</v>
          </cell>
          <cell r="J10109" t="str">
            <v>Pcs</v>
          </cell>
          <cell r="K10109">
            <v>0</v>
          </cell>
          <cell r="T10109">
            <v>0</v>
          </cell>
          <cell r="U10109">
            <v>2000</v>
          </cell>
          <cell r="W10109">
            <v>0</v>
          </cell>
        </row>
        <row r="10110">
          <cell r="B10110">
            <v>10109</v>
          </cell>
          <cell r="G10110" t="str">
            <v>Sticker Fenomin 865 SL - 0,5 L</v>
          </cell>
          <cell r="H10110">
            <v>0.5</v>
          </cell>
          <cell r="I10110">
            <v>1</v>
          </cell>
          <cell r="J10110" t="str">
            <v>Pcs</v>
          </cell>
          <cell r="K10110">
            <v>0</v>
          </cell>
          <cell r="T10110">
            <v>0</v>
          </cell>
          <cell r="U10110">
            <v>2000</v>
          </cell>
          <cell r="W10110">
            <v>0</v>
          </cell>
        </row>
        <row r="10111">
          <cell r="B10111">
            <v>10110</v>
          </cell>
          <cell r="G10111" t="str">
            <v>PVC Shrink Wrap Logo Nathani</v>
          </cell>
          <cell r="H10111">
            <v>1</v>
          </cell>
          <cell r="I10111">
            <v>1</v>
          </cell>
          <cell r="J10111" t="str">
            <v>Pcs</v>
          </cell>
          <cell r="K10111">
            <v>0</v>
          </cell>
          <cell r="T10111">
            <v>0</v>
          </cell>
          <cell r="U10111">
            <v>2000</v>
          </cell>
          <cell r="W10111">
            <v>0</v>
          </cell>
        </row>
        <row r="10112">
          <cell r="B10112">
            <v>10111</v>
          </cell>
          <cell r="G10112" t="str">
            <v>Karton Box Fenomin 865 SL - 0,5 L</v>
          </cell>
          <cell r="H10112">
            <v>0.5</v>
          </cell>
          <cell r="I10112">
            <v>1</v>
          </cell>
          <cell r="J10112" t="str">
            <v>Pcs</v>
          </cell>
          <cell r="K10112">
            <v>0</v>
          </cell>
          <cell r="T10112">
            <v>0</v>
          </cell>
          <cell r="U10112">
            <v>84</v>
          </cell>
          <cell r="W10112">
            <v>0</v>
          </cell>
        </row>
        <row r="10113">
          <cell r="B10113">
            <v>10112</v>
          </cell>
          <cell r="G10113" t="str">
            <v>Fenomin 865 SL @500 ml</v>
          </cell>
          <cell r="H10113">
            <v>0.5</v>
          </cell>
          <cell r="I10113">
            <v>24</v>
          </cell>
          <cell r="J10113" t="str">
            <v>Liter</v>
          </cell>
          <cell r="K10113">
            <v>0</v>
          </cell>
          <cell r="T10113">
            <v>0</v>
          </cell>
          <cell r="U10113">
            <v>1008</v>
          </cell>
          <cell r="W10113">
            <v>0</v>
          </cell>
        </row>
        <row r="10114">
          <cell r="B10114">
            <v>10113</v>
          </cell>
          <cell r="G10114" t="str">
            <v>Scrap - Isopropylamine Glyphosate 62% TA</v>
          </cell>
          <cell r="H10114">
            <v>250</v>
          </cell>
          <cell r="I10114">
            <v>1</v>
          </cell>
          <cell r="J10114" t="str">
            <v>Kg</v>
          </cell>
          <cell r="K10114">
            <v>0</v>
          </cell>
          <cell r="T10114">
            <v>0</v>
          </cell>
          <cell r="U10114">
            <v>247</v>
          </cell>
          <cell r="W10114">
            <v>0</v>
          </cell>
        </row>
        <row r="10115">
          <cell r="B10115">
            <v>10114</v>
          </cell>
          <cell r="G10115" t="str">
            <v>Agrisol 415 N</v>
          </cell>
          <cell r="H10115">
            <v>200</v>
          </cell>
          <cell r="I10115">
            <v>1</v>
          </cell>
          <cell r="J10115" t="str">
            <v>Kg</v>
          </cell>
          <cell r="K10115">
            <v>0</v>
          </cell>
          <cell r="T10115">
            <v>0</v>
          </cell>
          <cell r="U10115">
            <v>100</v>
          </cell>
          <cell r="W10115">
            <v>0</v>
          </cell>
        </row>
        <row r="10116">
          <cell r="B10116">
            <v>10115</v>
          </cell>
          <cell r="G10116" t="str">
            <v>Tartrazine</v>
          </cell>
          <cell r="H10116">
            <v>25</v>
          </cell>
          <cell r="I10116">
            <v>1</v>
          </cell>
          <cell r="J10116" t="str">
            <v>Kg</v>
          </cell>
          <cell r="K10116">
            <v>0</v>
          </cell>
          <cell r="T10116">
            <v>0</v>
          </cell>
          <cell r="U10116">
            <v>0.4</v>
          </cell>
          <cell r="W10116">
            <v>0</v>
          </cell>
        </row>
        <row r="10117">
          <cell r="B10117">
            <v>10116</v>
          </cell>
          <cell r="G10117" t="str">
            <v>Jerrycan HDPE - 20 L</v>
          </cell>
          <cell r="H10117">
            <v>20</v>
          </cell>
          <cell r="I10117">
            <v>1</v>
          </cell>
          <cell r="J10117" t="str">
            <v>Pcs</v>
          </cell>
          <cell r="K10117">
            <v>0</v>
          </cell>
          <cell r="T10117">
            <v>0</v>
          </cell>
          <cell r="U10117">
            <v>50</v>
          </cell>
          <cell r="W10117">
            <v>0</v>
          </cell>
        </row>
        <row r="10118">
          <cell r="B10118">
            <v>10117</v>
          </cell>
          <cell r="G10118" t="str">
            <v>Jerrycan HDPE - 20 L - Plug</v>
          </cell>
          <cell r="H10118">
            <v>20</v>
          </cell>
          <cell r="I10118">
            <v>1</v>
          </cell>
          <cell r="J10118" t="str">
            <v>Pcs</v>
          </cell>
          <cell r="K10118">
            <v>0</v>
          </cell>
          <cell r="T10118">
            <v>0</v>
          </cell>
          <cell r="U10118">
            <v>50</v>
          </cell>
          <cell r="W10118">
            <v>0</v>
          </cell>
        </row>
        <row r="10119">
          <cell r="B10119">
            <v>10118</v>
          </cell>
          <cell r="G10119" t="str">
            <v>Jerrycan HDPE - 20 L - Cap - Black</v>
          </cell>
          <cell r="H10119">
            <v>20</v>
          </cell>
          <cell r="I10119">
            <v>1</v>
          </cell>
          <cell r="J10119" t="str">
            <v>Pcs</v>
          </cell>
          <cell r="K10119">
            <v>0</v>
          </cell>
          <cell r="T10119">
            <v>0</v>
          </cell>
          <cell r="U10119">
            <v>50</v>
          </cell>
          <cell r="W10119">
            <v>0</v>
          </cell>
        </row>
        <row r="10120">
          <cell r="B10120">
            <v>10119</v>
          </cell>
          <cell r="G10120" t="str">
            <v>Sticker Grandup 480 SL - 20 L</v>
          </cell>
          <cell r="H10120">
            <v>20</v>
          </cell>
          <cell r="I10120">
            <v>1</v>
          </cell>
          <cell r="J10120" t="str">
            <v>Pcs</v>
          </cell>
          <cell r="K10120">
            <v>0</v>
          </cell>
          <cell r="T10120">
            <v>0</v>
          </cell>
          <cell r="U10120">
            <v>50</v>
          </cell>
          <cell r="W10120">
            <v>0</v>
          </cell>
        </row>
        <row r="10121">
          <cell r="B10121">
            <v>10120</v>
          </cell>
          <cell r="G10121" t="str">
            <v>Grandup 480 SL @20 ltr</v>
          </cell>
          <cell r="H10121">
            <v>20</v>
          </cell>
          <cell r="I10121">
            <v>1</v>
          </cell>
          <cell r="J10121" t="str">
            <v>Liter</v>
          </cell>
          <cell r="K10121">
            <v>0</v>
          </cell>
          <cell r="T10121">
            <v>0</v>
          </cell>
          <cell r="U10121">
            <v>1000</v>
          </cell>
          <cell r="W10121">
            <v>0</v>
          </cell>
        </row>
        <row r="10122">
          <cell r="B10122">
            <v>10121</v>
          </cell>
          <cell r="G10122" t="str">
            <v>Scrap - Isopropylamine Glyphosate 62% TA</v>
          </cell>
          <cell r="H10122">
            <v>250</v>
          </cell>
          <cell r="I10122">
            <v>1</v>
          </cell>
          <cell r="J10122" t="str">
            <v>Kg</v>
          </cell>
          <cell r="K10122">
            <v>0</v>
          </cell>
          <cell r="T10122">
            <v>0</v>
          </cell>
          <cell r="U10122">
            <v>247</v>
          </cell>
          <cell r="W10122">
            <v>0</v>
          </cell>
        </row>
        <row r="10123">
          <cell r="B10123">
            <v>10122</v>
          </cell>
          <cell r="G10123" t="str">
            <v>Agrisol 415 N</v>
          </cell>
          <cell r="H10123">
            <v>200</v>
          </cell>
          <cell r="I10123">
            <v>1</v>
          </cell>
          <cell r="J10123" t="str">
            <v>Kg</v>
          </cell>
          <cell r="K10123">
            <v>0</v>
          </cell>
          <cell r="T10123">
            <v>0</v>
          </cell>
          <cell r="U10123">
            <v>100</v>
          </cell>
          <cell r="W10123">
            <v>0</v>
          </cell>
        </row>
        <row r="10124">
          <cell r="B10124">
            <v>10123</v>
          </cell>
          <cell r="G10124" t="str">
            <v>Tartrazine</v>
          </cell>
          <cell r="H10124">
            <v>25</v>
          </cell>
          <cell r="I10124">
            <v>1</v>
          </cell>
          <cell r="J10124" t="str">
            <v>Kg</v>
          </cell>
          <cell r="K10124">
            <v>0</v>
          </cell>
          <cell r="T10124">
            <v>0</v>
          </cell>
          <cell r="U10124">
            <v>0.4</v>
          </cell>
          <cell r="W10124">
            <v>0</v>
          </cell>
        </row>
        <row r="10125">
          <cell r="B10125">
            <v>10124</v>
          </cell>
          <cell r="G10125" t="str">
            <v>Jerrycan HDPE - 20 L</v>
          </cell>
          <cell r="H10125">
            <v>20</v>
          </cell>
          <cell r="I10125">
            <v>1</v>
          </cell>
          <cell r="J10125" t="str">
            <v>Pcs</v>
          </cell>
          <cell r="K10125">
            <v>0</v>
          </cell>
          <cell r="T10125">
            <v>0</v>
          </cell>
          <cell r="U10125">
            <v>50</v>
          </cell>
          <cell r="W10125">
            <v>0</v>
          </cell>
        </row>
        <row r="10126">
          <cell r="B10126">
            <v>10125</v>
          </cell>
          <cell r="G10126" t="str">
            <v>Jerrycan HDPE - 20 L - Plug</v>
          </cell>
          <cell r="H10126">
            <v>20</v>
          </cell>
          <cell r="I10126">
            <v>1</v>
          </cell>
          <cell r="J10126" t="str">
            <v>Pcs</v>
          </cell>
          <cell r="K10126">
            <v>0</v>
          </cell>
          <cell r="T10126">
            <v>0</v>
          </cell>
          <cell r="U10126">
            <v>50</v>
          </cell>
          <cell r="W10126">
            <v>0</v>
          </cell>
        </row>
        <row r="10127">
          <cell r="B10127">
            <v>10126</v>
          </cell>
          <cell r="G10127" t="str">
            <v>Jerrycan HDPE - 20 L - Cap - Black</v>
          </cell>
          <cell r="H10127">
            <v>20</v>
          </cell>
          <cell r="I10127">
            <v>1</v>
          </cell>
          <cell r="J10127" t="str">
            <v>Pcs</v>
          </cell>
          <cell r="K10127">
            <v>0</v>
          </cell>
          <cell r="T10127">
            <v>0</v>
          </cell>
          <cell r="U10127">
            <v>50</v>
          </cell>
          <cell r="W10127">
            <v>0</v>
          </cell>
        </row>
        <row r="10128">
          <cell r="B10128">
            <v>10127</v>
          </cell>
          <cell r="G10128" t="str">
            <v>Sticker Grandup 480 SL - 20 L</v>
          </cell>
          <cell r="H10128">
            <v>20</v>
          </cell>
          <cell r="I10128">
            <v>1</v>
          </cell>
          <cell r="J10128" t="str">
            <v>Pcs</v>
          </cell>
          <cell r="K10128">
            <v>0</v>
          </cell>
          <cell r="T10128">
            <v>0</v>
          </cell>
          <cell r="U10128">
            <v>50</v>
          </cell>
          <cell r="W10128">
            <v>0</v>
          </cell>
        </row>
        <row r="10129">
          <cell r="B10129">
            <v>10128</v>
          </cell>
          <cell r="G10129" t="str">
            <v>Grandup 480 SL @20 ltr</v>
          </cell>
          <cell r="H10129">
            <v>20</v>
          </cell>
          <cell r="I10129">
            <v>1</v>
          </cell>
          <cell r="J10129" t="str">
            <v>Liter</v>
          </cell>
          <cell r="K10129">
            <v>0</v>
          </cell>
          <cell r="T10129">
            <v>0</v>
          </cell>
          <cell r="U10129">
            <v>1000</v>
          </cell>
          <cell r="W10129">
            <v>0</v>
          </cell>
        </row>
        <row r="10130">
          <cell r="B10130">
            <v>10129</v>
          </cell>
          <cell r="G10130" t="str">
            <v>Scrap - Isopropylamine Glyphosate 62% TA</v>
          </cell>
          <cell r="H10130">
            <v>250</v>
          </cell>
          <cell r="I10130">
            <v>1</v>
          </cell>
          <cell r="J10130" t="str">
            <v>Kg</v>
          </cell>
          <cell r="K10130">
            <v>0</v>
          </cell>
          <cell r="T10130">
            <v>0</v>
          </cell>
          <cell r="U10130">
            <v>247</v>
          </cell>
          <cell r="W10130">
            <v>0</v>
          </cell>
        </row>
        <row r="10131">
          <cell r="B10131">
            <v>10130</v>
          </cell>
          <cell r="G10131" t="str">
            <v>Agrisol 415 N</v>
          </cell>
          <cell r="H10131">
            <v>200</v>
          </cell>
          <cell r="I10131">
            <v>1</v>
          </cell>
          <cell r="J10131" t="str">
            <v>Kg</v>
          </cell>
          <cell r="K10131">
            <v>0</v>
          </cell>
          <cell r="T10131">
            <v>0</v>
          </cell>
          <cell r="U10131">
            <v>100</v>
          </cell>
          <cell r="W10131">
            <v>0</v>
          </cell>
        </row>
        <row r="10132">
          <cell r="B10132">
            <v>10131</v>
          </cell>
          <cell r="G10132" t="str">
            <v>Scrap - Tartrazine @25Kg</v>
          </cell>
          <cell r="H10132">
            <v>25</v>
          </cell>
          <cell r="I10132">
            <v>1</v>
          </cell>
          <cell r="J10132" t="str">
            <v>Kg</v>
          </cell>
          <cell r="K10132">
            <v>0</v>
          </cell>
          <cell r="T10132">
            <v>0</v>
          </cell>
          <cell r="U10132">
            <v>0.4</v>
          </cell>
          <cell r="W10132">
            <v>0</v>
          </cell>
        </row>
        <row r="10133">
          <cell r="B10133">
            <v>10132</v>
          </cell>
          <cell r="G10133" t="str">
            <v>Jerrycan HDPE - 20 L</v>
          </cell>
          <cell r="H10133">
            <v>20</v>
          </cell>
          <cell r="I10133">
            <v>1</v>
          </cell>
          <cell r="J10133" t="str">
            <v>Pcs</v>
          </cell>
          <cell r="K10133">
            <v>0</v>
          </cell>
          <cell r="T10133">
            <v>0</v>
          </cell>
          <cell r="U10133">
            <v>50</v>
          </cell>
          <cell r="W10133">
            <v>0</v>
          </cell>
        </row>
        <row r="10134">
          <cell r="B10134">
            <v>10133</v>
          </cell>
          <cell r="G10134" t="str">
            <v>Jerrycan HDPE - 20 L - Plug</v>
          </cell>
          <cell r="H10134">
            <v>20</v>
          </cell>
          <cell r="I10134">
            <v>1</v>
          </cell>
          <cell r="J10134" t="str">
            <v>Pcs</v>
          </cell>
          <cell r="K10134">
            <v>0</v>
          </cell>
          <cell r="T10134">
            <v>0</v>
          </cell>
          <cell r="U10134">
            <v>50</v>
          </cell>
          <cell r="W10134">
            <v>0</v>
          </cell>
        </row>
        <row r="10135">
          <cell r="B10135">
            <v>10134</v>
          </cell>
          <cell r="G10135" t="str">
            <v>Jerrycan HDPE - 20 L - Cap - Black</v>
          </cell>
          <cell r="H10135">
            <v>20</v>
          </cell>
          <cell r="I10135">
            <v>1</v>
          </cell>
          <cell r="J10135" t="str">
            <v>Pcs</v>
          </cell>
          <cell r="K10135">
            <v>0</v>
          </cell>
          <cell r="T10135">
            <v>0</v>
          </cell>
          <cell r="U10135">
            <v>50</v>
          </cell>
          <cell r="W10135">
            <v>0</v>
          </cell>
        </row>
        <row r="10136">
          <cell r="B10136">
            <v>10135</v>
          </cell>
          <cell r="G10136" t="str">
            <v>Sticker Grandup 480 SL - 20 L</v>
          </cell>
          <cell r="H10136">
            <v>20</v>
          </cell>
          <cell r="I10136">
            <v>1</v>
          </cell>
          <cell r="J10136" t="str">
            <v>Pcs</v>
          </cell>
          <cell r="K10136">
            <v>0</v>
          </cell>
          <cell r="T10136">
            <v>0</v>
          </cell>
          <cell r="U10136">
            <v>50</v>
          </cell>
          <cell r="W10136">
            <v>0</v>
          </cell>
        </row>
        <row r="10137">
          <cell r="B10137">
            <v>10136</v>
          </cell>
          <cell r="G10137" t="str">
            <v>Grandup 480 SL @20 ltr</v>
          </cell>
          <cell r="H10137">
            <v>20</v>
          </cell>
          <cell r="I10137">
            <v>1</v>
          </cell>
          <cell r="J10137" t="str">
            <v>Liter</v>
          </cell>
          <cell r="K10137">
            <v>0</v>
          </cell>
          <cell r="T10137">
            <v>0</v>
          </cell>
          <cell r="U10137">
            <v>1000</v>
          </cell>
          <cell r="W10137">
            <v>0</v>
          </cell>
        </row>
        <row r="10138">
          <cell r="B10138">
            <v>10137</v>
          </cell>
          <cell r="G10138" t="str">
            <v>Scrap - Isopropylamine Glyphosate 62% TA</v>
          </cell>
          <cell r="H10138">
            <v>250</v>
          </cell>
          <cell r="I10138">
            <v>1</v>
          </cell>
          <cell r="J10138" t="str">
            <v>Kg</v>
          </cell>
          <cell r="K10138">
            <v>0</v>
          </cell>
          <cell r="T10138">
            <v>0</v>
          </cell>
          <cell r="U10138">
            <v>247</v>
          </cell>
          <cell r="W10138">
            <v>0</v>
          </cell>
        </row>
        <row r="10139">
          <cell r="B10139">
            <v>10138</v>
          </cell>
          <cell r="G10139" t="str">
            <v>Agrisol 415 N</v>
          </cell>
          <cell r="H10139">
            <v>200</v>
          </cell>
          <cell r="I10139">
            <v>1</v>
          </cell>
          <cell r="J10139" t="str">
            <v>Kg</v>
          </cell>
          <cell r="K10139">
            <v>0</v>
          </cell>
          <cell r="T10139">
            <v>0</v>
          </cell>
          <cell r="U10139">
            <v>100</v>
          </cell>
          <cell r="W10139">
            <v>0</v>
          </cell>
        </row>
        <row r="10140">
          <cell r="B10140">
            <v>10139</v>
          </cell>
          <cell r="G10140" t="str">
            <v>Scrap - Tartrazine @25Kg</v>
          </cell>
          <cell r="H10140">
            <v>25</v>
          </cell>
          <cell r="I10140">
            <v>1</v>
          </cell>
          <cell r="J10140" t="str">
            <v>Kg</v>
          </cell>
          <cell r="K10140">
            <v>0</v>
          </cell>
          <cell r="T10140">
            <v>0</v>
          </cell>
          <cell r="U10140">
            <v>0.4</v>
          </cell>
          <cell r="W10140">
            <v>0</v>
          </cell>
        </row>
        <row r="10141">
          <cell r="B10141">
            <v>10140</v>
          </cell>
          <cell r="G10141" t="str">
            <v>Jerrycan HDPE - 20 L</v>
          </cell>
          <cell r="H10141">
            <v>20</v>
          </cell>
          <cell r="I10141">
            <v>1</v>
          </cell>
          <cell r="J10141" t="str">
            <v>Pcs</v>
          </cell>
          <cell r="K10141">
            <v>0</v>
          </cell>
          <cell r="T10141">
            <v>0</v>
          </cell>
          <cell r="U10141">
            <v>50</v>
          </cell>
          <cell r="W10141">
            <v>0</v>
          </cell>
        </row>
        <row r="10142">
          <cell r="B10142">
            <v>10141</v>
          </cell>
          <cell r="G10142" t="str">
            <v>Jerrycan HDPE - 20 L - Plug</v>
          </cell>
          <cell r="H10142">
            <v>20</v>
          </cell>
          <cell r="I10142">
            <v>1</v>
          </cell>
          <cell r="J10142" t="str">
            <v>Pcs</v>
          </cell>
          <cell r="K10142">
            <v>0</v>
          </cell>
          <cell r="T10142">
            <v>0</v>
          </cell>
          <cell r="U10142">
            <v>50</v>
          </cell>
          <cell r="W10142">
            <v>0</v>
          </cell>
        </row>
        <row r="10143">
          <cell r="B10143">
            <v>10142</v>
          </cell>
          <cell r="G10143" t="str">
            <v>Jerrycan HDPE - 20 L - Cap - Black</v>
          </cell>
          <cell r="H10143">
            <v>20</v>
          </cell>
          <cell r="I10143">
            <v>1</v>
          </cell>
          <cell r="J10143" t="str">
            <v>Pcs</v>
          </cell>
          <cell r="K10143">
            <v>0</v>
          </cell>
          <cell r="T10143">
            <v>0</v>
          </cell>
          <cell r="U10143">
            <v>50</v>
          </cell>
          <cell r="W10143">
            <v>0</v>
          </cell>
        </row>
        <row r="10144">
          <cell r="B10144">
            <v>10143</v>
          </cell>
          <cell r="G10144" t="str">
            <v>Sticker Grandup 480 SL - 20 L</v>
          </cell>
          <cell r="H10144">
            <v>20</v>
          </cell>
          <cell r="I10144">
            <v>1</v>
          </cell>
          <cell r="J10144" t="str">
            <v>Pcs</v>
          </cell>
          <cell r="K10144">
            <v>0</v>
          </cell>
          <cell r="T10144">
            <v>0</v>
          </cell>
          <cell r="U10144">
            <v>50</v>
          </cell>
          <cell r="W10144">
            <v>0</v>
          </cell>
        </row>
        <row r="10145">
          <cell r="B10145">
            <v>10144</v>
          </cell>
          <cell r="G10145" t="str">
            <v>Grandup 480 SL @20 ltr</v>
          </cell>
          <cell r="H10145">
            <v>20</v>
          </cell>
          <cell r="I10145">
            <v>1</v>
          </cell>
          <cell r="J10145" t="str">
            <v>Liter</v>
          </cell>
          <cell r="K10145">
            <v>0</v>
          </cell>
          <cell r="T10145">
            <v>0</v>
          </cell>
          <cell r="U10145">
            <v>1000</v>
          </cell>
          <cell r="W10145">
            <v>0</v>
          </cell>
        </row>
        <row r="10146">
          <cell r="B10146">
            <v>10145</v>
          </cell>
          <cell r="G10146" t="str">
            <v>Scrap - Isopropylamine Glyphosate 62% TA</v>
          </cell>
          <cell r="H10146">
            <v>250</v>
          </cell>
          <cell r="I10146">
            <v>1</v>
          </cell>
          <cell r="J10146" t="str">
            <v>Kg</v>
          </cell>
          <cell r="K10146">
            <v>0</v>
          </cell>
          <cell r="T10146">
            <v>0</v>
          </cell>
          <cell r="U10146">
            <v>510</v>
          </cell>
          <cell r="W10146">
            <v>0</v>
          </cell>
        </row>
        <row r="10147">
          <cell r="B10147">
            <v>10146</v>
          </cell>
          <cell r="G10147" t="str">
            <v>Agrisol 415 N</v>
          </cell>
          <cell r="H10147">
            <v>200</v>
          </cell>
          <cell r="I10147">
            <v>1</v>
          </cell>
          <cell r="J10147" t="str">
            <v>Kg</v>
          </cell>
          <cell r="K10147">
            <v>0</v>
          </cell>
          <cell r="T10147">
            <v>0</v>
          </cell>
          <cell r="U10147">
            <v>150</v>
          </cell>
          <cell r="W10147">
            <v>0</v>
          </cell>
        </row>
        <row r="10148">
          <cell r="B10148">
            <v>10147</v>
          </cell>
          <cell r="G10148" t="str">
            <v>Tartrazine @25Kg</v>
          </cell>
          <cell r="H10148">
            <v>25</v>
          </cell>
          <cell r="I10148">
            <v>1</v>
          </cell>
          <cell r="J10148" t="str">
            <v>Kg</v>
          </cell>
          <cell r="K10148">
            <v>0</v>
          </cell>
          <cell r="T10148">
            <v>0</v>
          </cell>
          <cell r="U10148">
            <v>0.4</v>
          </cell>
          <cell r="W10148">
            <v>0</v>
          </cell>
        </row>
        <row r="10149">
          <cell r="B10149">
            <v>10148</v>
          </cell>
          <cell r="G10149" t="str">
            <v>Jerrycan HDPE - 20 L</v>
          </cell>
          <cell r="H10149">
            <v>20</v>
          </cell>
          <cell r="I10149">
            <v>1</v>
          </cell>
          <cell r="J10149" t="str">
            <v>Pcs</v>
          </cell>
          <cell r="K10149">
            <v>0</v>
          </cell>
          <cell r="T10149">
            <v>0</v>
          </cell>
          <cell r="U10149">
            <v>50</v>
          </cell>
          <cell r="W10149">
            <v>0</v>
          </cell>
        </row>
        <row r="10150">
          <cell r="B10150">
            <v>10149</v>
          </cell>
          <cell r="G10150" t="str">
            <v>Jerrycan HDPE - 20 L - Cap - Black</v>
          </cell>
          <cell r="H10150">
            <v>20</v>
          </cell>
          <cell r="I10150">
            <v>1</v>
          </cell>
          <cell r="J10150" t="str">
            <v>Pcs</v>
          </cell>
          <cell r="K10150">
            <v>0</v>
          </cell>
          <cell r="T10150">
            <v>0</v>
          </cell>
          <cell r="U10150">
            <v>50</v>
          </cell>
          <cell r="W10150">
            <v>0</v>
          </cell>
        </row>
        <row r="10151">
          <cell r="B10151">
            <v>10150</v>
          </cell>
          <cell r="G10151" t="str">
            <v>Jerrycan HDPE - 20 L - Plug</v>
          </cell>
          <cell r="H10151">
            <v>20</v>
          </cell>
          <cell r="I10151">
            <v>1</v>
          </cell>
          <cell r="J10151" t="str">
            <v>Pcs</v>
          </cell>
          <cell r="K10151">
            <v>0</v>
          </cell>
          <cell r="T10151">
            <v>0</v>
          </cell>
          <cell r="U10151">
            <v>50</v>
          </cell>
          <cell r="W10151">
            <v>0</v>
          </cell>
        </row>
        <row r="10152">
          <cell r="B10152">
            <v>10151</v>
          </cell>
          <cell r="G10152" t="str">
            <v>Sticker Markup 480 SL - 20 L</v>
          </cell>
          <cell r="H10152">
            <v>20</v>
          </cell>
          <cell r="I10152">
            <v>1</v>
          </cell>
          <cell r="J10152" t="str">
            <v>Pcs</v>
          </cell>
          <cell r="K10152">
            <v>0</v>
          </cell>
          <cell r="T10152">
            <v>0</v>
          </cell>
          <cell r="U10152">
            <v>50</v>
          </cell>
          <cell r="W10152">
            <v>0</v>
          </cell>
        </row>
        <row r="10153">
          <cell r="B10153">
            <v>10152</v>
          </cell>
          <cell r="G10153" t="str">
            <v>Mark Up 480 SL @20 ltr</v>
          </cell>
          <cell r="H10153">
            <v>20</v>
          </cell>
          <cell r="I10153">
            <v>1</v>
          </cell>
          <cell r="J10153" t="str">
            <v>Liter</v>
          </cell>
          <cell r="K10153">
            <v>0</v>
          </cell>
          <cell r="T10153">
            <v>0</v>
          </cell>
          <cell r="U10153">
            <v>1000</v>
          </cell>
          <cell r="W10153">
            <v>0</v>
          </cell>
        </row>
        <row r="10154">
          <cell r="B10154">
            <v>10153</v>
          </cell>
          <cell r="G10154" t="str">
            <v>Disponil TD 1080</v>
          </cell>
          <cell r="H10154">
            <v>1000</v>
          </cell>
          <cell r="I10154">
            <v>1</v>
          </cell>
          <cell r="J10154" t="str">
            <v>Kg</v>
          </cell>
          <cell r="K10154">
            <v>0</v>
          </cell>
          <cell r="T10154">
            <v>0</v>
          </cell>
          <cell r="U10154">
            <v>480</v>
          </cell>
          <cell r="W10154">
            <v>0</v>
          </cell>
        </row>
        <row r="10155">
          <cell r="B10155">
            <v>10154</v>
          </cell>
          <cell r="G10155" t="str">
            <v>Scrap - IPA</v>
          </cell>
          <cell r="H10155">
            <v>160</v>
          </cell>
          <cell r="I10155">
            <v>1</v>
          </cell>
          <cell r="J10155" t="str">
            <v>Kg</v>
          </cell>
          <cell r="K10155">
            <v>0</v>
          </cell>
          <cell r="T10155">
            <v>0</v>
          </cell>
          <cell r="U10155">
            <v>84</v>
          </cell>
          <cell r="W10155">
            <v>0</v>
          </cell>
        </row>
        <row r="10156">
          <cell r="B10156">
            <v>10155</v>
          </cell>
          <cell r="G10156" t="str">
            <v>Scrap - Dehygant B10</v>
          </cell>
          <cell r="H10156">
            <v>30</v>
          </cell>
          <cell r="I10156">
            <v>1</v>
          </cell>
          <cell r="J10156" t="str">
            <v>Kg</v>
          </cell>
          <cell r="K10156">
            <v>0</v>
          </cell>
          <cell r="T10156">
            <v>0</v>
          </cell>
          <cell r="U10156">
            <v>2</v>
          </cell>
          <cell r="W10156">
            <v>0</v>
          </cell>
        </row>
        <row r="10157">
          <cell r="B10157">
            <v>10156</v>
          </cell>
          <cell r="G10157" t="str">
            <v>Botol 1 Liter PET (PSS)</v>
          </cell>
          <cell r="H10157">
            <v>1</v>
          </cell>
          <cell r="I10157">
            <v>1</v>
          </cell>
          <cell r="J10157" t="str">
            <v>Pcs</v>
          </cell>
          <cell r="K10157">
            <v>0</v>
          </cell>
          <cell r="T10157">
            <v>0</v>
          </cell>
          <cell r="U10157">
            <v>1000</v>
          </cell>
          <cell r="W10157">
            <v>0</v>
          </cell>
        </row>
        <row r="10158">
          <cell r="B10158">
            <v>10157</v>
          </cell>
          <cell r="G10158" t="str">
            <v>Botol 1 Liter PET (PSS) Cup</v>
          </cell>
          <cell r="H10158">
            <v>1</v>
          </cell>
          <cell r="I10158">
            <v>1</v>
          </cell>
          <cell r="J10158" t="str">
            <v>Pcs</v>
          </cell>
          <cell r="K10158">
            <v>0</v>
          </cell>
          <cell r="T10158">
            <v>0</v>
          </cell>
          <cell r="U10158">
            <v>1000</v>
          </cell>
          <cell r="W10158">
            <v>0</v>
          </cell>
        </row>
        <row r="10159">
          <cell r="B10159">
            <v>10158</v>
          </cell>
          <cell r="G10159" t="str">
            <v>Botol 1 Liter PET (PSS) Plug</v>
          </cell>
          <cell r="H10159">
            <v>1</v>
          </cell>
          <cell r="I10159">
            <v>1</v>
          </cell>
          <cell r="J10159" t="str">
            <v>Pcs</v>
          </cell>
          <cell r="K10159">
            <v>0</v>
          </cell>
          <cell r="T10159">
            <v>0</v>
          </cell>
          <cell r="U10159">
            <v>1000</v>
          </cell>
          <cell r="W10159">
            <v>0</v>
          </cell>
        </row>
        <row r="10160">
          <cell r="B10160">
            <v>10159</v>
          </cell>
          <cell r="G10160" t="str">
            <v>Sticker Everstick 400 SL - 1 L</v>
          </cell>
          <cell r="H10160">
            <v>1</v>
          </cell>
          <cell r="I10160">
            <v>1</v>
          </cell>
          <cell r="J10160" t="str">
            <v>Pcs</v>
          </cell>
          <cell r="K10160">
            <v>0</v>
          </cell>
          <cell r="T10160">
            <v>0</v>
          </cell>
          <cell r="U10160">
            <v>1000</v>
          </cell>
          <cell r="W10160">
            <v>0</v>
          </cell>
        </row>
        <row r="10161">
          <cell r="B10161">
            <v>10160</v>
          </cell>
          <cell r="G10161" t="str">
            <v>PVC Shrink Wrap Logo Nathani</v>
          </cell>
          <cell r="H10161">
            <v>1</v>
          </cell>
          <cell r="I10161">
            <v>1</v>
          </cell>
          <cell r="J10161" t="str">
            <v>Pcs</v>
          </cell>
          <cell r="K10161">
            <v>0</v>
          </cell>
          <cell r="T10161">
            <v>0</v>
          </cell>
          <cell r="U10161">
            <v>1000</v>
          </cell>
          <cell r="W10161">
            <v>0</v>
          </cell>
        </row>
        <row r="10162">
          <cell r="B10162">
            <v>10161</v>
          </cell>
          <cell r="G10162" t="str">
            <v>Karton Box Everstick 400 SL - 1 L</v>
          </cell>
          <cell r="H10162">
            <v>1</v>
          </cell>
          <cell r="I10162">
            <v>1</v>
          </cell>
          <cell r="J10162" t="str">
            <v>Pcs</v>
          </cell>
          <cell r="K10162">
            <v>0</v>
          </cell>
          <cell r="T10162">
            <v>0</v>
          </cell>
          <cell r="U10162">
            <v>83</v>
          </cell>
          <cell r="W10162">
            <v>0</v>
          </cell>
        </row>
        <row r="10163">
          <cell r="B10163">
            <v>10162</v>
          </cell>
          <cell r="G10163" t="str">
            <v>Everstick 400 SL @1 ltr</v>
          </cell>
          <cell r="H10163">
            <v>1</v>
          </cell>
          <cell r="I10163">
            <v>12</v>
          </cell>
          <cell r="J10163" t="str">
            <v>Liter</v>
          </cell>
          <cell r="K10163">
            <v>0</v>
          </cell>
          <cell r="T10163">
            <v>0</v>
          </cell>
          <cell r="U10163">
            <v>996</v>
          </cell>
          <cell r="W10163">
            <v>0</v>
          </cell>
        </row>
        <row r="10164">
          <cell r="B10164">
            <v>10163</v>
          </cell>
          <cell r="G10164" t="str">
            <v>2,4-D Dimethylamine 865 SL</v>
          </cell>
          <cell r="H10164">
            <v>200</v>
          </cell>
          <cell r="I10164">
            <v>1</v>
          </cell>
          <cell r="J10164" t="str">
            <v>Liter</v>
          </cell>
          <cell r="K10164">
            <v>0</v>
          </cell>
          <cell r="T10164">
            <v>0</v>
          </cell>
          <cell r="U10164">
            <v>1000</v>
          </cell>
          <cell r="W10164">
            <v>0</v>
          </cell>
        </row>
        <row r="10165">
          <cell r="B10165">
            <v>10164</v>
          </cell>
          <cell r="G10165" t="str">
            <v>Botol 500 ml PET (PSS)</v>
          </cell>
          <cell r="H10165">
            <v>0.5</v>
          </cell>
          <cell r="I10165">
            <v>1</v>
          </cell>
          <cell r="J10165" t="str">
            <v>Pcs</v>
          </cell>
          <cell r="K10165">
            <v>0</v>
          </cell>
          <cell r="T10165">
            <v>0</v>
          </cell>
          <cell r="U10165">
            <v>2000</v>
          </cell>
          <cell r="W10165">
            <v>0</v>
          </cell>
        </row>
        <row r="10166">
          <cell r="B10166">
            <v>10165</v>
          </cell>
          <cell r="G10166" t="str">
            <v>Botol 500 ml PET (PSS) - Cap</v>
          </cell>
          <cell r="H10166">
            <v>0.5</v>
          </cell>
          <cell r="I10166">
            <v>1</v>
          </cell>
          <cell r="J10166" t="str">
            <v>Pcs</v>
          </cell>
          <cell r="K10166">
            <v>0</v>
          </cell>
          <cell r="T10166">
            <v>0</v>
          </cell>
          <cell r="U10166">
            <v>2000</v>
          </cell>
          <cell r="W10166">
            <v>0</v>
          </cell>
        </row>
        <row r="10167">
          <cell r="B10167">
            <v>10166</v>
          </cell>
          <cell r="G10167" t="str">
            <v>Botol 500 ml PET (PSS) - Plug</v>
          </cell>
          <cell r="H10167">
            <v>0.5</v>
          </cell>
          <cell r="I10167">
            <v>1</v>
          </cell>
          <cell r="J10167" t="str">
            <v>Pcs</v>
          </cell>
          <cell r="K10167">
            <v>0</v>
          </cell>
          <cell r="T10167">
            <v>0</v>
          </cell>
          <cell r="U10167">
            <v>2000</v>
          </cell>
          <cell r="W10167">
            <v>0</v>
          </cell>
        </row>
        <row r="10168">
          <cell r="B10168">
            <v>10167</v>
          </cell>
          <cell r="G10168" t="str">
            <v>Sticker Fenomin 865 SL - 0,5 L</v>
          </cell>
          <cell r="H10168">
            <v>0.5</v>
          </cell>
          <cell r="I10168">
            <v>1</v>
          </cell>
          <cell r="J10168" t="str">
            <v>Pcs</v>
          </cell>
          <cell r="K10168">
            <v>0</v>
          </cell>
          <cell r="T10168">
            <v>0</v>
          </cell>
          <cell r="U10168">
            <v>2000</v>
          </cell>
          <cell r="W10168">
            <v>0</v>
          </cell>
        </row>
        <row r="10169">
          <cell r="B10169">
            <v>10168</v>
          </cell>
          <cell r="G10169" t="str">
            <v>PVC Shrink Wrap Logo Nathani</v>
          </cell>
          <cell r="H10169">
            <v>1</v>
          </cell>
          <cell r="I10169">
            <v>1</v>
          </cell>
          <cell r="J10169" t="str">
            <v>Pcs</v>
          </cell>
          <cell r="K10169">
            <v>0</v>
          </cell>
          <cell r="T10169">
            <v>0</v>
          </cell>
          <cell r="U10169">
            <v>2000</v>
          </cell>
          <cell r="W10169">
            <v>0</v>
          </cell>
        </row>
        <row r="10170">
          <cell r="B10170">
            <v>10169</v>
          </cell>
          <cell r="G10170" t="str">
            <v>Karton Box Fenomin 865 SL - 0,5 L</v>
          </cell>
          <cell r="H10170">
            <v>0.5</v>
          </cell>
          <cell r="I10170">
            <v>1</v>
          </cell>
          <cell r="J10170" t="str">
            <v>Pcs</v>
          </cell>
          <cell r="K10170">
            <v>0</v>
          </cell>
          <cell r="T10170">
            <v>0</v>
          </cell>
          <cell r="U10170">
            <v>83</v>
          </cell>
          <cell r="W10170">
            <v>0</v>
          </cell>
        </row>
        <row r="10171">
          <cell r="B10171">
            <v>10170</v>
          </cell>
          <cell r="G10171" t="str">
            <v>Fenomin 865 SL @500 ml</v>
          </cell>
          <cell r="H10171">
            <v>0.5</v>
          </cell>
          <cell r="I10171">
            <v>24</v>
          </cell>
          <cell r="J10171" t="str">
            <v>Liter</v>
          </cell>
          <cell r="K10171">
            <v>0</v>
          </cell>
          <cell r="T10171">
            <v>0</v>
          </cell>
          <cell r="U10171">
            <v>996</v>
          </cell>
          <cell r="W10171">
            <v>0</v>
          </cell>
        </row>
        <row r="10172">
          <cell r="B10172">
            <v>10171</v>
          </cell>
          <cell r="G10172" t="str">
            <v>Scrap - Isopropylamine Glyphosate 62% TA</v>
          </cell>
          <cell r="H10172">
            <v>250</v>
          </cell>
          <cell r="I10172">
            <v>1</v>
          </cell>
          <cell r="J10172" t="str">
            <v>Kg</v>
          </cell>
          <cell r="K10172">
            <v>0</v>
          </cell>
          <cell r="T10172">
            <v>0</v>
          </cell>
          <cell r="U10172">
            <v>247</v>
          </cell>
          <cell r="W10172">
            <v>0</v>
          </cell>
        </row>
        <row r="10173">
          <cell r="B10173">
            <v>10172</v>
          </cell>
          <cell r="G10173" t="str">
            <v>Agrisol 415 N</v>
          </cell>
          <cell r="H10173">
            <v>200</v>
          </cell>
          <cell r="I10173">
            <v>1</v>
          </cell>
          <cell r="J10173" t="str">
            <v>Kg</v>
          </cell>
          <cell r="K10173">
            <v>0</v>
          </cell>
          <cell r="T10173">
            <v>0</v>
          </cell>
          <cell r="U10173">
            <v>100</v>
          </cell>
          <cell r="W10173">
            <v>0</v>
          </cell>
        </row>
        <row r="10174">
          <cell r="B10174">
            <v>10173</v>
          </cell>
          <cell r="G10174" t="str">
            <v>Tartrazine</v>
          </cell>
          <cell r="H10174">
            <v>25</v>
          </cell>
          <cell r="I10174">
            <v>1</v>
          </cell>
          <cell r="J10174" t="str">
            <v>Kg</v>
          </cell>
          <cell r="K10174">
            <v>0</v>
          </cell>
          <cell r="T10174">
            <v>0</v>
          </cell>
          <cell r="U10174">
            <v>0.4</v>
          </cell>
          <cell r="W10174">
            <v>0</v>
          </cell>
        </row>
        <row r="10175">
          <cell r="B10175">
            <v>10174</v>
          </cell>
          <cell r="G10175" t="str">
            <v>Jerrycan HDPE - 20 L</v>
          </cell>
          <cell r="H10175">
            <v>20</v>
          </cell>
          <cell r="I10175">
            <v>1</v>
          </cell>
          <cell r="J10175" t="str">
            <v>Pcs</v>
          </cell>
          <cell r="K10175">
            <v>0</v>
          </cell>
          <cell r="T10175">
            <v>0</v>
          </cell>
          <cell r="U10175">
            <v>50</v>
          </cell>
          <cell r="W10175">
            <v>0</v>
          </cell>
        </row>
        <row r="10176">
          <cell r="B10176">
            <v>10175</v>
          </cell>
          <cell r="G10176" t="str">
            <v>Jerrycan HDPE - 20 L - Plug</v>
          </cell>
          <cell r="H10176">
            <v>20</v>
          </cell>
          <cell r="I10176">
            <v>1</v>
          </cell>
          <cell r="J10176" t="str">
            <v>Pcs</v>
          </cell>
          <cell r="K10176">
            <v>0</v>
          </cell>
          <cell r="T10176">
            <v>0</v>
          </cell>
          <cell r="U10176">
            <v>50</v>
          </cell>
          <cell r="W10176">
            <v>0</v>
          </cell>
        </row>
        <row r="10177">
          <cell r="B10177">
            <v>10176</v>
          </cell>
          <cell r="G10177" t="str">
            <v>Jerrycan HDPE - 20 L - Cap - Black</v>
          </cell>
          <cell r="H10177">
            <v>20</v>
          </cell>
          <cell r="I10177">
            <v>1</v>
          </cell>
          <cell r="J10177" t="str">
            <v>Pcs</v>
          </cell>
          <cell r="K10177">
            <v>0</v>
          </cell>
          <cell r="T10177">
            <v>0</v>
          </cell>
          <cell r="U10177">
            <v>50</v>
          </cell>
          <cell r="W10177">
            <v>0</v>
          </cell>
        </row>
        <row r="10178">
          <cell r="B10178">
            <v>10177</v>
          </cell>
          <cell r="G10178" t="str">
            <v>Sticker Grandup 480 SL - 20 L</v>
          </cell>
          <cell r="H10178">
            <v>20</v>
          </cell>
          <cell r="I10178">
            <v>1</v>
          </cell>
          <cell r="J10178" t="str">
            <v>Pcs</v>
          </cell>
          <cell r="K10178">
            <v>0</v>
          </cell>
          <cell r="T10178">
            <v>0</v>
          </cell>
          <cell r="U10178">
            <v>50</v>
          </cell>
          <cell r="W10178">
            <v>0</v>
          </cell>
        </row>
        <row r="10179">
          <cell r="B10179">
            <v>10178</v>
          </cell>
          <cell r="G10179" t="str">
            <v>Grandup 480 SL @20 ltr</v>
          </cell>
          <cell r="H10179">
            <v>20</v>
          </cell>
          <cell r="I10179">
            <v>1</v>
          </cell>
          <cell r="J10179" t="str">
            <v>Liter</v>
          </cell>
          <cell r="K10179">
            <v>0</v>
          </cell>
          <cell r="T10179">
            <v>0</v>
          </cell>
          <cell r="U10179">
            <v>1000</v>
          </cell>
          <cell r="W10179">
            <v>0</v>
          </cell>
        </row>
        <row r="10180">
          <cell r="B10180">
            <v>10179</v>
          </cell>
          <cell r="G10180" t="str">
            <v>Scrap - Isopropylamine Glyphosate 62% TA</v>
          </cell>
          <cell r="H10180">
            <v>250</v>
          </cell>
          <cell r="I10180">
            <v>1</v>
          </cell>
          <cell r="J10180" t="str">
            <v>Kg</v>
          </cell>
          <cell r="K10180">
            <v>0</v>
          </cell>
          <cell r="T10180">
            <v>0</v>
          </cell>
          <cell r="U10180">
            <v>247</v>
          </cell>
          <cell r="W10180">
            <v>0</v>
          </cell>
        </row>
        <row r="10181">
          <cell r="B10181">
            <v>10180</v>
          </cell>
          <cell r="G10181" t="str">
            <v>Agrisol 415 N</v>
          </cell>
          <cell r="H10181">
            <v>200</v>
          </cell>
          <cell r="I10181">
            <v>1</v>
          </cell>
          <cell r="J10181" t="str">
            <v>Kg</v>
          </cell>
          <cell r="K10181">
            <v>0</v>
          </cell>
          <cell r="T10181">
            <v>0</v>
          </cell>
          <cell r="U10181">
            <v>100</v>
          </cell>
          <cell r="W10181">
            <v>0</v>
          </cell>
        </row>
        <row r="10182">
          <cell r="B10182">
            <v>10181</v>
          </cell>
          <cell r="G10182" t="str">
            <v>Scrap - Blue FD 48</v>
          </cell>
          <cell r="H10182">
            <v>25</v>
          </cell>
          <cell r="I10182">
            <v>1</v>
          </cell>
          <cell r="J10182" t="str">
            <v>Kg</v>
          </cell>
          <cell r="K10182">
            <v>0</v>
          </cell>
          <cell r="T10182">
            <v>0</v>
          </cell>
          <cell r="U10182">
            <v>0.4</v>
          </cell>
          <cell r="W10182">
            <v>0</v>
          </cell>
        </row>
        <row r="10183">
          <cell r="B10183">
            <v>10182</v>
          </cell>
          <cell r="G10183" t="str">
            <v>Jerrycan HDPE - 20 L</v>
          </cell>
          <cell r="H10183">
            <v>20</v>
          </cell>
          <cell r="I10183">
            <v>1</v>
          </cell>
          <cell r="J10183" t="str">
            <v>Pcs</v>
          </cell>
          <cell r="K10183">
            <v>0</v>
          </cell>
          <cell r="T10183">
            <v>0</v>
          </cell>
          <cell r="U10183">
            <v>50</v>
          </cell>
          <cell r="W10183">
            <v>0</v>
          </cell>
        </row>
        <row r="10184">
          <cell r="B10184">
            <v>10183</v>
          </cell>
          <cell r="G10184" t="str">
            <v>Jerrycan HDPE - 20 L - Plug</v>
          </cell>
          <cell r="H10184">
            <v>20</v>
          </cell>
          <cell r="I10184">
            <v>1</v>
          </cell>
          <cell r="J10184" t="str">
            <v>Pcs</v>
          </cell>
          <cell r="K10184">
            <v>0</v>
          </cell>
          <cell r="T10184">
            <v>0</v>
          </cell>
          <cell r="U10184">
            <v>50</v>
          </cell>
          <cell r="W10184">
            <v>0</v>
          </cell>
        </row>
        <row r="10185">
          <cell r="B10185">
            <v>10184</v>
          </cell>
          <cell r="G10185" t="str">
            <v>Jerrycan HDPE - 20 L - Cap - Black</v>
          </cell>
          <cell r="H10185">
            <v>20</v>
          </cell>
          <cell r="I10185">
            <v>1</v>
          </cell>
          <cell r="J10185" t="str">
            <v>Pcs</v>
          </cell>
          <cell r="K10185">
            <v>0</v>
          </cell>
          <cell r="T10185">
            <v>0</v>
          </cell>
          <cell r="U10185">
            <v>50</v>
          </cell>
          <cell r="W10185">
            <v>0</v>
          </cell>
        </row>
        <row r="10186">
          <cell r="B10186">
            <v>10185</v>
          </cell>
          <cell r="G10186" t="str">
            <v>Sticker Grandup 480 SL - 20 L</v>
          </cell>
          <cell r="H10186">
            <v>20</v>
          </cell>
          <cell r="I10186">
            <v>1</v>
          </cell>
          <cell r="J10186" t="str">
            <v>Pcs</v>
          </cell>
          <cell r="K10186">
            <v>0</v>
          </cell>
          <cell r="T10186">
            <v>0</v>
          </cell>
          <cell r="U10186">
            <v>50</v>
          </cell>
          <cell r="W10186">
            <v>0</v>
          </cell>
        </row>
        <row r="10187">
          <cell r="B10187">
            <v>10186</v>
          </cell>
          <cell r="G10187" t="str">
            <v>Grandup 480 SL @20 ltr</v>
          </cell>
          <cell r="H10187">
            <v>20</v>
          </cell>
          <cell r="I10187">
            <v>1</v>
          </cell>
          <cell r="J10187" t="str">
            <v>Liter</v>
          </cell>
          <cell r="K10187">
            <v>0</v>
          </cell>
          <cell r="T10187">
            <v>0</v>
          </cell>
          <cell r="U10187">
            <v>1000</v>
          </cell>
          <cell r="W10187">
            <v>0</v>
          </cell>
        </row>
        <row r="10188">
          <cell r="B10188">
            <v>10187</v>
          </cell>
          <cell r="G10188" t="str">
            <v>Disponil TD 1080</v>
          </cell>
          <cell r="H10188">
            <v>1000</v>
          </cell>
          <cell r="I10188">
            <v>1</v>
          </cell>
          <cell r="J10188" t="str">
            <v>Kg</v>
          </cell>
          <cell r="K10188">
            <v>0</v>
          </cell>
          <cell r="T10188">
            <v>0</v>
          </cell>
          <cell r="U10188">
            <v>480</v>
          </cell>
          <cell r="W10188">
            <v>0</v>
          </cell>
        </row>
        <row r="10189">
          <cell r="B10189">
            <v>10188</v>
          </cell>
          <cell r="G10189" t="str">
            <v>Scrap - IPA</v>
          </cell>
          <cell r="H10189">
            <v>160</v>
          </cell>
          <cell r="I10189">
            <v>1</v>
          </cell>
          <cell r="J10189" t="str">
            <v>Kg</v>
          </cell>
          <cell r="K10189">
            <v>0</v>
          </cell>
          <cell r="T10189">
            <v>0</v>
          </cell>
          <cell r="U10189">
            <v>84</v>
          </cell>
          <cell r="W10189">
            <v>0</v>
          </cell>
        </row>
        <row r="10190">
          <cell r="B10190">
            <v>10189</v>
          </cell>
          <cell r="G10190" t="str">
            <v>Scrap - Dehygant B10</v>
          </cell>
          <cell r="H10190">
            <v>30</v>
          </cell>
          <cell r="I10190">
            <v>1</v>
          </cell>
          <cell r="J10190" t="str">
            <v>Kg</v>
          </cell>
          <cell r="K10190">
            <v>0</v>
          </cell>
          <cell r="T10190">
            <v>0</v>
          </cell>
          <cell r="U10190">
            <v>1</v>
          </cell>
          <cell r="W10190">
            <v>0</v>
          </cell>
        </row>
        <row r="10191">
          <cell r="B10191">
            <v>10190</v>
          </cell>
          <cell r="G10191" t="str">
            <v>Bottle PET - 0,25 L</v>
          </cell>
          <cell r="H10191">
            <v>0.25</v>
          </cell>
          <cell r="I10191">
            <v>1</v>
          </cell>
          <cell r="J10191" t="str">
            <v>Pcs</v>
          </cell>
          <cell r="K10191">
            <v>0</v>
          </cell>
          <cell r="T10191">
            <v>0</v>
          </cell>
          <cell r="U10191">
            <v>4000</v>
          </cell>
          <cell r="W10191">
            <v>0</v>
          </cell>
        </row>
        <row r="10192">
          <cell r="B10192">
            <v>10191</v>
          </cell>
          <cell r="G10192" t="str">
            <v>Bottle PET - 0,25 L - Plug</v>
          </cell>
          <cell r="H10192">
            <v>0.25</v>
          </cell>
          <cell r="I10192">
            <v>1</v>
          </cell>
          <cell r="J10192" t="str">
            <v>Pcs</v>
          </cell>
          <cell r="K10192">
            <v>0</v>
          </cell>
          <cell r="T10192">
            <v>0</v>
          </cell>
          <cell r="U10192">
            <v>4000</v>
          </cell>
          <cell r="W10192">
            <v>0</v>
          </cell>
        </row>
        <row r="10193">
          <cell r="B10193">
            <v>10192</v>
          </cell>
          <cell r="G10193" t="str">
            <v>Bottle PET - 0,25 L - Cap</v>
          </cell>
          <cell r="H10193">
            <v>0.25</v>
          </cell>
          <cell r="I10193">
            <v>1</v>
          </cell>
          <cell r="J10193" t="str">
            <v>Pcs</v>
          </cell>
          <cell r="K10193">
            <v>0</v>
          </cell>
          <cell r="T10193">
            <v>0</v>
          </cell>
          <cell r="U10193">
            <v>4000</v>
          </cell>
          <cell r="W10193">
            <v>0</v>
          </cell>
        </row>
        <row r="10194">
          <cell r="B10194">
            <v>10193</v>
          </cell>
          <cell r="G10194" t="str">
            <v>Sticker Everstick 400 SL - 0,25 L</v>
          </cell>
          <cell r="H10194">
            <v>0.25</v>
          </cell>
          <cell r="I10194">
            <v>1</v>
          </cell>
          <cell r="J10194" t="str">
            <v>Pcs</v>
          </cell>
          <cell r="K10194">
            <v>0</v>
          </cell>
          <cell r="T10194">
            <v>0</v>
          </cell>
          <cell r="U10194">
            <v>4000</v>
          </cell>
          <cell r="W10194">
            <v>0</v>
          </cell>
        </row>
        <row r="10195">
          <cell r="B10195">
            <v>10194</v>
          </cell>
          <cell r="G10195" t="str">
            <v>PVC Shrink Wrap Logo Nathani</v>
          </cell>
          <cell r="H10195">
            <v>1</v>
          </cell>
          <cell r="I10195">
            <v>1</v>
          </cell>
          <cell r="J10195" t="str">
            <v>Pcs</v>
          </cell>
          <cell r="K10195">
            <v>0</v>
          </cell>
          <cell r="T10195">
            <v>0</v>
          </cell>
          <cell r="U10195">
            <v>4000</v>
          </cell>
          <cell r="W10195">
            <v>0</v>
          </cell>
        </row>
        <row r="10196">
          <cell r="B10196">
            <v>10195</v>
          </cell>
          <cell r="G10196" t="str">
            <v>Karton Box Everstick 400 SL - 0,25 L</v>
          </cell>
          <cell r="H10196">
            <v>0.25</v>
          </cell>
          <cell r="I10196">
            <v>1</v>
          </cell>
          <cell r="J10196" t="str">
            <v>Pcs</v>
          </cell>
          <cell r="K10196">
            <v>0</v>
          </cell>
          <cell r="T10196">
            <v>0</v>
          </cell>
          <cell r="U10196">
            <v>100</v>
          </cell>
          <cell r="W10196">
            <v>0</v>
          </cell>
        </row>
        <row r="10197">
          <cell r="B10197">
            <v>10196</v>
          </cell>
          <cell r="G10197" t="str">
            <v>Everstick 400 SL @250 ml</v>
          </cell>
          <cell r="H10197">
            <v>0.25</v>
          </cell>
          <cell r="I10197">
            <v>40</v>
          </cell>
          <cell r="J10197" t="str">
            <v>Liter</v>
          </cell>
          <cell r="K10197">
            <v>0</v>
          </cell>
          <cell r="T10197">
            <v>0</v>
          </cell>
          <cell r="U10197">
            <v>1000</v>
          </cell>
          <cell r="W10197">
            <v>0</v>
          </cell>
        </row>
        <row r="10198">
          <cell r="B10198">
            <v>10197</v>
          </cell>
          <cell r="G10198" t="str">
            <v>Lambda Cyhalothrin 25 EC</v>
          </cell>
          <cell r="H10198">
            <v>200</v>
          </cell>
          <cell r="I10198">
            <v>1</v>
          </cell>
          <cell r="J10198" t="str">
            <v>Liter</v>
          </cell>
          <cell r="K10198">
            <v>0</v>
          </cell>
          <cell r="T10198">
            <v>0</v>
          </cell>
          <cell r="U10198">
            <v>1000</v>
          </cell>
          <cell r="W10198">
            <v>0</v>
          </cell>
        </row>
        <row r="10199">
          <cell r="B10199">
            <v>10198</v>
          </cell>
          <cell r="G10199" t="str">
            <v>Bottle PET - 0,05 L</v>
          </cell>
          <cell r="H10199">
            <v>0.05</v>
          </cell>
          <cell r="I10199">
            <v>1</v>
          </cell>
          <cell r="J10199" t="str">
            <v>Pcs</v>
          </cell>
          <cell r="K10199">
            <v>0</v>
          </cell>
          <cell r="T10199">
            <v>0</v>
          </cell>
          <cell r="U10199">
            <v>2000</v>
          </cell>
          <cell r="W10199">
            <v>0</v>
          </cell>
        </row>
        <row r="10200">
          <cell r="B10200">
            <v>10199</v>
          </cell>
          <cell r="G10200" t="str">
            <v>Bottle PET - 0,05 L - Cap</v>
          </cell>
          <cell r="H10200">
            <v>0.05</v>
          </cell>
          <cell r="I10200">
            <v>1</v>
          </cell>
          <cell r="J10200" t="str">
            <v>Pcs</v>
          </cell>
          <cell r="K10200">
            <v>0</v>
          </cell>
          <cell r="T10200">
            <v>0</v>
          </cell>
          <cell r="U10200">
            <v>2000</v>
          </cell>
          <cell r="W10200">
            <v>0</v>
          </cell>
        </row>
        <row r="10201">
          <cell r="B10201">
            <v>10200</v>
          </cell>
          <cell r="G10201" t="str">
            <v>Bottle PET - 0,05 L - Plug</v>
          </cell>
          <cell r="H10201">
            <v>0.05</v>
          </cell>
          <cell r="I10201">
            <v>1</v>
          </cell>
          <cell r="J10201" t="str">
            <v>Pcs</v>
          </cell>
          <cell r="K10201">
            <v>0</v>
          </cell>
          <cell r="T10201">
            <v>0</v>
          </cell>
          <cell r="U10201">
            <v>2000</v>
          </cell>
          <cell r="W10201">
            <v>0</v>
          </cell>
        </row>
        <row r="10202">
          <cell r="B10202">
            <v>10201</v>
          </cell>
          <cell r="G10202" t="str">
            <v>Sticker Pandora 25 EC @ 500 ml</v>
          </cell>
          <cell r="H10202">
            <v>0.5</v>
          </cell>
          <cell r="I10202">
            <v>1</v>
          </cell>
          <cell r="J10202" t="str">
            <v>Pcs</v>
          </cell>
          <cell r="K10202">
            <v>0</v>
          </cell>
          <cell r="T10202">
            <v>0</v>
          </cell>
          <cell r="U10202">
            <v>2000</v>
          </cell>
          <cell r="W10202">
            <v>0</v>
          </cell>
        </row>
        <row r="10203">
          <cell r="B10203">
            <v>10202</v>
          </cell>
          <cell r="G10203" t="str">
            <v>PVC Shrink Wrap Logo Nathani</v>
          </cell>
          <cell r="H10203">
            <v>1</v>
          </cell>
          <cell r="I10203">
            <v>1</v>
          </cell>
          <cell r="J10203" t="str">
            <v>Pcs</v>
          </cell>
          <cell r="K10203">
            <v>0</v>
          </cell>
          <cell r="T10203">
            <v>0</v>
          </cell>
          <cell r="U10203">
            <v>2000</v>
          </cell>
          <cell r="W10203">
            <v>0</v>
          </cell>
        </row>
        <row r="10204">
          <cell r="B10204">
            <v>10203</v>
          </cell>
          <cell r="G10204" t="str">
            <v>Karton Box Pandora 25 EC - 0,05 L</v>
          </cell>
          <cell r="H10204">
            <v>0.05</v>
          </cell>
          <cell r="I10204">
            <v>1</v>
          </cell>
          <cell r="J10204" t="str">
            <v>Pcs</v>
          </cell>
          <cell r="K10204">
            <v>0</v>
          </cell>
          <cell r="T10204">
            <v>0</v>
          </cell>
          <cell r="U10204">
            <v>83</v>
          </cell>
          <cell r="W10204">
            <v>0</v>
          </cell>
        </row>
        <row r="10205">
          <cell r="B10205">
            <v>10204</v>
          </cell>
          <cell r="G10205" t="str">
            <v>Pandora 25 EC @ 500 ml</v>
          </cell>
          <cell r="H10205">
            <v>0.5</v>
          </cell>
          <cell r="I10205">
            <v>24</v>
          </cell>
          <cell r="J10205" t="str">
            <v>Liter</v>
          </cell>
          <cell r="K10205">
            <v>0</v>
          </cell>
          <cell r="T10205">
            <v>0</v>
          </cell>
          <cell r="U10205">
            <v>996</v>
          </cell>
          <cell r="W10205">
            <v>0</v>
          </cell>
        </row>
        <row r="10206">
          <cell r="B10206">
            <v>10205</v>
          </cell>
          <cell r="G10206" t="str">
            <v>Scrap - Dehygant B10</v>
          </cell>
          <cell r="H10206">
            <v>30</v>
          </cell>
          <cell r="I10206">
            <v>1</v>
          </cell>
          <cell r="J10206" t="str">
            <v>Kg</v>
          </cell>
          <cell r="K10206">
            <v>0</v>
          </cell>
          <cell r="T10206">
            <v>0</v>
          </cell>
          <cell r="U10206">
            <v>5</v>
          </cell>
          <cell r="W10206">
            <v>0</v>
          </cell>
        </row>
        <row r="10207">
          <cell r="B10207">
            <v>10206</v>
          </cell>
          <cell r="G10207" t="str">
            <v>Scrap - Glyphosate 480SL</v>
          </cell>
          <cell r="H10207">
            <v>200</v>
          </cell>
          <cell r="I10207">
            <v>1</v>
          </cell>
          <cell r="J10207" t="str">
            <v>kg</v>
          </cell>
          <cell r="K10207">
            <v>0</v>
          </cell>
          <cell r="T10207">
            <v>0</v>
          </cell>
          <cell r="U10207">
            <v>988</v>
          </cell>
          <cell r="W10207">
            <v>0</v>
          </cell>
        </row>
        <row r="10208">
          <cell r="B10208">
            <v>10207</v>
          </cell>
          <cell r="G10208" t="str">
            <v>Scrap - Isopropylamine Glyphosate 62% TA</v>
          </cell>
          <cell r="H10208">
            <v>250</v>
          </cell>
          <cell r="I10208">
            <v>1</v>
          </cell>
          <cell r="J10208" t="str">
            <v>Kg</v>
          </cell>
          <cell r="K10208">
            <v>0</v>
          </cell>
          <cell r="T10208">
            <v>0</v>
          </cell>
          <cell r="U10208">
            <v>1992</v>
          </cell>
          <cell r="W10208">
            <v>0</v>
          </cell>
        </row>
        <row r="10209">
          <cell r="B10209">
            <v>10208</v>
          </cell>
          <cell r="G10209" t="str">
            <v>Scrap - IPA</v>
          </cell>
          <cell r="H10209">
            <v>160</v>
          </cell>
          <cell r="I10209">
            <v>1</v>
          </cell>
          <cell r="J10209" t="str">
            <v>Kg</v>
          </cell>
          <cell r="K10209">
            <v>0</v>
          </cell>
          <cell r="T10209">
            <v>0</v>
          </cell>
          <cell r="U10209">
            <v>252</v>
          </cell>
          <cell r="W10209">
            <v>0</v>
          </cell>
        </row>
        <row r="10210">
          <cell r="B10210">
            <v>10209</v>
          </cell>
          <cell r="G10210" t="str">
            <v>Scrap - Tartrazine @25Kg</v>
          </cell>
          <cell r="H10210">
            <v>25</v>
          </cell>
          <cell r="I10210">
            <v>1</v>
          </cell>
          <cell r="J10210" t="str">
            <v>Kg</v>
          </cell>
          <cell r="K10210">
            <v>0</v>
          </cell>
          <cell r="T10210">
            <v>0</v>
          </cell>
          <cell r="U10210">
            <v>1</v>
          </cell>
          <cell r="W10210">
            <v>0</v>
          </cell>
        </row>
        <row r="10211">
          <cell r="B10211">
            <v>10210</v>
          </cell>
          <cell r="G10211" t="str">
            <v>Paraquat Dichloride 42% TA</v>
          </cell>
          <cell r="H10211">
            <v>220</v>
          </cell>
          <cell r="I10211">
            <v>1</v>
          </cell>
          <cell r="J10211" t="str">
            <v>Kg</v>
          </cell>
          <cell r="K10211">
            <v>0</v>
          </cell>
          <cell r="T10211">
            <v>0</v>
          </cell>
          <cell r="U10211">
            <v>440</v>
          </cell>
          <cell r="W10211">
            <v>0</v>
          </cell>
        </row>
        <row r="10212">
          <cell r="B10212">
            <v>10211</v>
          </cell>
          <cell r="G10212" t="str">
            <v>Agrisol 445 N</v>
          </cell>
          <cell r="H10212">
            <v>200</v>
          </cell>
          <cell r="I10212">
            <v>1</v>
          </cell>
          <cell r="J10212" t="str">
            <v>Kg</v>
          </cell>
          <cell r="K10212">
            <v>0</v>
          </cell>
          <cell r="T10212">
            <v>0</v>
          </cell>
          <cell r="U10212">
            <v>150</v>
          </cell>
          <cell r="W10212">
            <v>0</v>
          </cell>
        </row>
        <row r="10213">
          <cell r="B10213">
            <v>10212</v>
          </cell>
          <cell r="G10213" t="str">
            <v>Blue FD 48</v>
          </cell>
          <cell r="H10213">
            <v>25</v>
          </cell>
          <cell r="I10213">
            <v>1</v>
          </cell>
          <cell r="J10213" t="str">
            <v>Kg</v>
          </cell>
          <cell r="K10213">
            <v>0</v>
          </cell>
          <cell r="T10213">
            <v>0</v>
          </cell>
          <cell r="U10213">
            <v>1.32</v>
          </cell>
          <cell r="W10213">
            <v>0</v>
          </cell>
        </row>
        <row r="10214">
          <cell r="B10214">
            <v>10213</v>
          </cell>
          <cell r="G10214" t="str">
            <v>Drum 200 Liter</v>
          </cell>
          <cell r="H10214">
            <v>200</v>
          </cell>
          <cell r="I10214">
            <v>1</v>
          </cell>
          <cell r="J10214" t="str">
            <v>Kg</v>
          </cell>
          <cell r="K10214">
            <v>0</v>
          </cell>
          <cell r="T10214">
            <v>0</v>
          </cell>
          <cell r="U10214">
            <v>5</v>
          </cell>
          <cell r="W10214">
            <v>0</v>
          </cell>
        </row>
        <row r="10215">
          <cell r="B10215">
            <v>10214</v>
          </cell>
          <cell r="G10215" t="str">
            <v>Sticker ProQuat 276 SL @200 ltr</v>
          </cell>
          <cell r="H10215">
            <v>200</v>
          </cell>
          <cell r="I10215">
            <v>1</v>
          </cell>
          <cell r="J10215" t="str">
            <v>Pcs</v>
          </cell>
          <cell r="K10215">
            <v>0</v>
          </cell>
          <cell r="T10215">
            <v>0</v>
          </cell>
          <cell r="U10215">
            <v>5</v>
          </cell>
          <cell r="W10215">
            <v>0</v>
          </cell>
        </row>
        <row r="10216">
          <cell r="B10216">
            <v>10215</v>
          </cell>
          <cell r="G10216" t="str">
            <v>ProQuat 276 SL @200 ltr</v>
          </cell>
          <cell r="H10216">
            <v>200</v>
          </cell>
          <cell r="I10216">
            <v>1</v>
          </cell>
          <cell r="J10216" t="str">
            <v>Liter</v>
          </cell>
          <cell r="K10216">
            <v>0</v>
          </cell>
          <cell r="T10216">
            <v>0</v>
          </cell>
          <cell r="U10216">
            <v>1000</v>
          </cell>
          <cell r="W10216">
            <v>0</v>
          </cell>
        </row>
        <row r="10217">
          <cell r="B10217">
            <v>10216</v>
          </cell>
          <cell r="G10217" t="str">
            <v>Paraquat Dichloride 42% TA</v>
          </cell>
          <cell r="H10217">
            <v>220</v>
          </cell>
          <cell r="I10217">
            <v>1</v>
          </cell>
          <cell r="J10217" t="str">
            <v>Kg</v>
          </cell>
          <cell r="K10217">
            <v>0</v>
          </cell>
          <cell r="T10217">
            <v>0</v>
          </cell>
          <cell r="U10217">
            <v>440</v>
          </cell>
          <cell r="W10217">
            <v>0</v>
          </cell>
        </row>
        <row r="10218">
          <cell r="B10218">
            <v>10217</v>
          </cell>
          <cell r="G10218" t="str">
            <v>Agrisol 445 N</v>
          </cell>
          <cell r="H10218">
            <v>200</v>
          </cell>
          <cell r="I10218">
            <v>1</v>
          </cell>
          <cell r="J10218" t="str">
            <v>Kg</v>
          </cell>
          <cell r="K10218">
            <v>0</v>
          </cell>
          <cell r="T10218">
            <v>0</v>
          </cell>
          <cell r="U10218">
            <v>150</v>
          </cell>
          <cell r="W10218">
            <v>0</v>
          </cell>
        </row>
        <row r="10219">
          <cell r="B10219">
            <v>10218</v>
          </cell>
          <cell r="G10219" t="str">
            <v>Blue FD 48</v>
          </cell>
          <cell r="H10219">
            <v>25</v>
          </cell>
          <cell r="I10219">
            <v>1</v>
          </cell>
          <cell r="J10219" t="str">
            <v>Kg</v>
          </cell>
          <cell r="K10219">
            <v>0</v>
          </cell>
          <cell r="T10219">
            <v>0</v>
          </cell>
          <cell r="U10219">
            <v>1.32</v>
          </cell>
          <cell r="W10219">
            <v>0</v>
          </cell>
        </row>
        <row r="10220">
          <cell r="B10220">
            <v>10219</v>
          </cell>
          <cell r="G10220" t="str">
            <v>Drum 200 Liter</v>
          </cell>
          <cell r="H10220">
            <v>200</v>
          </cell>
          <cell r="I10220">
            <v>1</v>
          </cell>
          <cell r="J10220" t="str">
            <v>Kg</v>
          </cell>
          <cell r="K10220">
            <v>0</v>
          </cell>
          <cell r="T10220">
            <v>0</v>
          </cell>
          <cell r="U10220">
            <v>5</v>
          </cell>
          <cell r="W10220">
            <v>0</v>
          </cell>
        </row>
        <row r="10221">
          <cell r="B10221">
            <v>10220</v>
          </cell>
          <cell r="G10221" t="str">
            <v>Sticker ProQuat 276 SL @200 ltr</v>
          </cell>
          <cell r="H10221">
            <v>200</v>
          </cell>
          <cell r="I10221">
            <v>1</v>
          </cell>
          <cell r="J10221" t="str">
            <v>Pcs</v>
          </cell>
          <cell r="K10221">
            <v>0</v>
          </cell>
          <cell r="T10221">
            <v>0</v>
          </cell>
          <cell r="U10221">
            <v>5</v>
          </cell>
          <cell r="W10221">
            <v>0</v>
          </cell>
        </row>
        <row r="10222">
          <cell r="B10222">
            <v>10221</v>
          </cell>
          <cell r="G10222" t="str">
            <v>ProQuat 276 SL @200 ltr</v>
          </cell>
          <cell r="H10222">
            <v>200</v>
          </cell>
          <cell r="I10222">
            <v>1</v>
          </cell>
          <cell r="J10222" t="str">
            <v>Liter</v>
          </cell>
          <cell r="K10222">
            <v>0</v>
          </cell>
          <cell r="T10222">
            <v>0</v>
          </cell>
          <cell r="U10222">
            <v>1000</v>
          </cell>
          <cell r="W10222">
            <v>0</v>
          </cell>
        </row>
        <row r="10223">
          <cell r="B10223">
            <v>10222</v>
          </cell>
          <cell r="G10223" t="str">
            <v>Paraquat Dichloride 42% TA</v>
          </cell>
          <cell r="H10223">
            <v>220</v>
          </cell>
          <cell r="I10223">
            <v>1</v>
          </cell>
          <cell r="J10223" t="str">
            <v>Kg</v>
          </cell>
          <cell r="K10223">
            <v>0</v>
          </cell>
          <cell r="T10223">
            <v>0</v>
          </cell>
          <cell r="U10223">
            <v>440</v>
          </cell>
          <cell r="W10223">
            <v>0</v>
          </cell>
        </row>
        <row r="10224">
          <cell r="B10224">
            <v>10223</v>
          </cell>
          <cell r="G10224" t="str">
            <v>Agrisol 445 N</v>
          </cell>
          <cell r="H10224">
            <v>200</v>
          </cell>
          <cell r="I10224">
            <v>1</v>
          </cell>
          <cell r="J10224" t="str">
            <v>Kg</v>
          </cell>
          <cell r="K10224">
            <v>0</v>
          </cell>
          <cell r="T10224">
            <v>0</v>
          </cell>
          <cell r="U10224">
            <v>150</v>
          </cell>
          <cell r="W10224">
            <v>0</v>
          </cell>
        </row>
        <row r="10225">
          <cell r="B10225">
            <v>10224</v>
          </cell>
          <cell r="G10225" t="str">
            <v>Blue FD 48</v>
          </cell>
          <cell r="H10225">
            <v>25</v>
          </cell>
          <cell r="I10225">
            <v>1</v>
          </cell>
          <cell r="J10225" t="str">
            <v>Kg</v>
          </cell>
          <cell r="K10225">
            <v>0</v>
          </cell>
          <cell r="T10225">
            <v>0</v>
          </cell>
          <cell r="U10225">
            <v>1.32</v>
          </cell>
          <cell r="W10225">
            <v>0</v>
          </cell>
        </row>
        <row r="10226">
          <cell r="B10226">
            <v>10225</v>
          </cell>
          <cell r="G10226" t="str">
            <v>Drum 200 Liter</v>
          </cell>
          <cell r="H10226">
            <v>200</v>
          </cell>
          <cell r="I10226">
            <v>1</v>
          </cell>
          <cell r="J10226" t="str">
            <v>Kg</v>
          </cell>
          <cell r="K10226">
            <v>0</v>
          </cell>
          <cell r="T10226">
            <v>0</v>
          </cell>
          <cell r="U10226">
            <v>5</v>
          </cell>
          <cell r="W10226">
            <v>0</v>
          </cell>
        </row>
        <row r="10227">
          <cell r="B10227">
            <v>10226</v>
          </cell>
          <cell r="G10227" t="str">
            <v>Sticker ProQuat 276 SL @200 ltr</v>
          </cell>
          <cell r="H10227">
            <v>200</v>
          </cell>
          <cell r="I10227">
            <v>1</v>
          </cell>
          <cell r="J10227" t="str">
            <v>Pcs</v>
          </cell>
          <cell r="K10227">
            <v>0</v>
          </cell>
          <cell r="T10227">
            <v>0</v>
          </cell>
          <cell r="U10227">
            <v>5</v>
          </cell>
          <cell r="W10227">
            <v>0</v>
          </cell>
        </row>
        <row r="10228">
          <cell r="B10228">
            <v>10227</v>
          </cell>
          <cell r="G10228" t="str">
            <v>ProQuat 276 SL @200 ltr</v>
          </cell>
          <cell r="H10228">
            <v>200</v>
          </cell>
          <cell r="I10228">
            <v>1</v>
          </cell>
          <cell r="J10228" t="str">
            <v>Liter</v>
          </cell>
          <cell r="K10228">
            <v>0</v>
          </cell>
          <cell r="T10228">
            <v>0</v>
          </cell>
          <cell r="U10228">
            <v>1000</v>
          </cell>
          <cell r="W10228">
            <v>0</v>
          </cell>
        </row>
        <row r="10229">
          <cell r="B10229">
            <v>10228</v>
          </cell>
          <cell r="G10229" t="str">
            <v>Paraquat Dichloride 42% TA</v>
          </cell>
          <cell r="H10229">
            <v>220</v>
          </cell>
          <cell r="I10229">
            <v>1</v>
          </cell>
          <cell r="J10229" t="str">
            <v>Kg</v>
          </cell>
          <cell r="K10229">
            <v>0</v>
          </cell>
          <cell r="T10229">
            <v>0</v>
          </cell>
          <cell r="U10229">
            <v>440</v>
          </cell>
          <cell r="W10229">
            <v>0</v>
          </cell>
        </row>
        <row r="10230">
          <cell r="B10230">
            <v>10229</v>
          </cell>
          <cell r="G10230" t="str">
            <v>Agrisol 445 N</v>
          </cell>
          <cell r="H10230">
            <v>200</v>
          </cell>
          <cell r="I10230">
            <v>1</v>
          </cell>
          <cell r="J10230" t="str">
            <v>Kg</v>
          </cell>
          <cell r="K10230">
            <v>0</v>
          </cell>
          <cell r="T10230">
            <v>0</v>
          </cell>
          <cell r="U10230">
            <v>150</v>
          </cell>
          <cell r="W10230">
            <v>0</v>
          </cell>
        </row>
        <row r="10231">
          <cell r="B10231">
            <v>10230</v>
          </cell>
          <cell r="G10231" t="str">
            <v>Blue FD 48</v>
          </cell>
          <cell r="H10231">
            <v>25</v>
          </cell>
          <cell r="I10231">
            <v>1</v>
          </cell>
          <cell r="J10231" t="str">
            <v>Kg</v>
          </cell>
          <cell r="K10231">
            <v>0</v>
          </cell>
          <cell r="T10231">
            <v>0</v>
          </cell>
          <cell r="U10231">
            <v>1.32</v>
          </cell>
          <cell r="W10231">
            <v>0</v>
          </cell>
        </row>
        <row r="10232">
          <cell r="B10232">
            <v>10231</v>
          </cell>
          <cell r="G10232" t="str">
            <v>Drum 200 Liter</v>
          </cell>
          <cell r="H10232">
            <v>200</v>
          </cell>
          <cell r="I10232">
            <v>1</v>
          </cell>
          <cell r="J10232" t="str">
            <v>Kg</v>
          </cell>
          <cell r="K10232">
            <v>0</v>
          </cell>
          <cell r="T10232">
            <v>0</v>
          </cell>
          <cell r="U10232">
            <v>5</v>
          </cell>
          <cell r="W10232">
            <v>0</v>
          </cell>
        </row>
        <row r="10233">
          <cell r="B10233">
            <v>10232</v>
          </cell>
          <cell r="G10233" t="str">
            <v>Sticker ProQuat 276 SL @200 ltr</v>
          </cell>
          <cell r="H10233">
            <v>200</v>
          </cell>
          <cell r="I10233">
            <v>1</v>
          </cell>
          <cell r="J10233" t="str">
            <v>Pcs</v>
          </cell>
          <cell r="K10233">
            <v>0</v>
          </cell>
          <cell r="T10233">
            <v>0</v>
          </cell>
          <cell r="U10233">
            <v>5</v>
          </cell>
          <cell r="W10233">
            <v>0</v>
          </cell>
        </row>
        <row r="10234">
          <cell r="B10234">
            <v>10233</v>
          </cell>
          <cell r="G10234" t="str">
            <v>ProQuat 276 SL @200 ltr</v>
          </cell>
          <cell r="H10234">
            <v>200</v>
          </cell>
          <cell r="I10234">
            <v>1</v>
          </cell>
          <cell r="J10234" t="str">
            <v>Liter</v>
          </cell>
          <cell r="K10234">
            <v>0</v>
          </cell>
          <cell r="T10234">
            <v>0</v>
          </cell>
          <cell r="U10234">
            <v>1000</v>
          </cell>
          <cell r="W10234">
            <v>0</v>
          </cell>
        </row>
        <row r="10235">
          <cell r="B10235">
            <v>10234</v>
          </cell>
          <cell r="G10235" t="str">
            <v>Paraquat Dichloride 42% TA</v>
          </cell>
          <cell r="H10235">
            <v>220</v>
          </cell>
          <cell r="I10235">
            <v>1</v>
          </cell>
          <cell r="J10235" t="str">
            <v>Kg</v>
          </cell>
          <cell r="K10235">
            <v>0</v>
          </cell>
          <cell r="T10235">
            <v>0</v>
          </cell>
          <cell r="U10235">
            <v>440</v>
          </cell>
          <cell r="W10235">
            <v>0</v>
          </cell>
        </row>
        <row r="10236">
          <cell r="B10236">
            <v>10235</v>
          </cell>
          <cell r="G10236" t="str">
            <v>Agrisol 445 N</v>
          </cell>
          <cell r="H10236">
            <v>200</v>
          </cell>
          <cell r="I10236">
            <v>1</v>
          </cell>
          <cell r="J10236" t="str">
            <v>Kg</v>
          </cell>
          <cell r="K10236">
            <v>0</v>
          </cell>
          <cell r="T10236">
            <v>0</v>
          </cell>
          <cell r="U10236">
            <v>150</v>
          </cell>
          <cell r="W10236">
            <v>0</v>
          </cell>
        </row>
        <row r="10237">
          <cell r="B10237">
            <v>10236</v>
          </cell>
          <cell r="G10237" t="str">
            <v>Blue FD 48</v>
          </cell>
          <cell r="H10237">
            <v>25</v>
          </cell>
          <cell r="I10237">
            <v>1</v>
          </cell>
          <cell r="J10237" t="str">
            <v>Kg</v>
          </cell>
          <cell r="K10237">
            <v>0</v>
          </cell>
          <cell r="T10237">
            <v>0</v>
          </cell>
          <cell r="U10237">
            <v>1.32</v>
          </cell>
          <cell r="W10237">
            <v>0</v>
          </cell>
        </row>
        <row r="10238">
          <cell r="B10238">
            <v>10237</v>
          </cell>
          <cell r="G10238" t="str">
            <v>Drum 200 Liter</v>
          </cell>
          <cell r="H10238">
            <v>200</v>
          </cell>
          <cell r="I10238">
            <v>1</v>
          </cell>
          <cell r="J10238" t="str">
            <v>Kg</v>
          </cell>
          <cell r="K10238">
            <v>0</v>
          </cell>
          <cell r="T10238">
            <v>0</v>
          </cell>
          <cell r="U10238">
            <v>5</v>
          </cell>
          <cell r="W10238">
            <v>0</v>
          </cell>
        </row>
        <row r="10239">
          <cell r="B10239">
            <v>10238</v>
          </cell>
          <cell r="G10239" t="str">
            <v>Sticker ProQuat 276 SL @200 ltr</v>
          </cell>
          <cell r="H10239">
            <v>200</v>
          </cell>
          <cell r="I10239">
            <v>1</v>
          </cell>
          <cell r="J10239" t="str">
            <v>Pcs</v>
          </cell>
          <cell r="K10239">
            <v>0</v>
          </cell>
          <cell r="T10239">
            <v>0</v>
          </cell>
          <cell r="U10239">
            <v>5</v>
          </cell>
          <cell r="W10239">
            <v>0</v>
          </cell>
        </row>
        <row r="10240">
          <cell r="B10240">
            <v>10239</v>
          </cell>
          <cell r="G10240" t="str">
            <v>ProQuat 276 SL @200 ltr</v>
          </cell>
          <cell r="H10240">
            <v>200</v>
          </cell>
          <cell r="I10240">
            <v>1</v>
          </cell>
          <cell r="J10240" t="str">
            <v>Liter</v>
          </cell>
          <cell r="K10240">
            <v>0</v>
          </cell>
          <cell r="T10240">
            <v>0</v>
          </cell>
          <cell r="U10240">
            <v>1000</v>
          </cell>
          <cell r="W10240">
            <v>0</v>
          </cell>
        </row>
        <row r="10241">
          <cell r="B10241">
            <v>10240</v>
          </cell>
          <cell r="G10241" t="str">
            <v>Paraquat Dichloride 42% TA</v>
          </cell>
          <cell r="H10241">
            <v>220</v>
          </cell>
          <cell r="I10241">
            <v>1</v>
          </cell>
          <cell r="J10241" t="str">
            <v>Kg</v>
          </cell>
          <cell r="K10241">
            <v>0</v>
          </cell>
          <cell r="T10241">
            <v>0</v>
          </cell>
          <cell r="U10241">
            <v>440</v>
          </cell>
          <cell r="W10241">
            <v>0</v>
          </cell>
        </row>
        <row r="10242">
          <cell r="B10242">
            <v>10241</v>
          </cell>
          <cell r="G10242" t="str">
            <v>Agrisol 445 N</v>
          </cell>
          <cell r="H10242">
            <v>200</v>
          </cell>
          <cell r="I10242">
            <v>1</v>
          </cell>
          <cell r="J10242" t="str">
            <v>Kg</v>
          </cell>
          <cell r="K10242">
            <v>0</v>
          </cell>
          <cell r="T10242">
            <v>0</v>
          </cell>
          <cell r="U10242">
            <v>150</v>
          </cell>
          <cell r="W10242">
            <v>0</v>
          </cell>
        </row>
        <row r="10243">
          <cell r="B10243">
            <v>10242</v>
          </cell>
          <cell r="G10243" t="str">
            <v>Blue FD 48</v>
          </cell>
          <cell r="H10243">
            <v>25</v>
          </cell>
          <cell r="I10243">
            <v>1</v>
          </cell>
          <cell r="J10243" t="str">
            <v>Kg</v>
          </cell>
          <cell r="K10243">
            <v>0</v>
          </cell>
          <cell r="T10243">
            <v>0</v>
          </cell>
          <cell r="U10243">
            <v>1.32</v>
          </cell>
          <cell r="W10243">
            <v>0</v>
          </cell>
        </row>
        <row r="10244">
          <cell r="B10244">
            <v>10243</v>
          </cell>
          <cell r="G10244" t="str">
            <v>Drum 200 Liter</v>
          </cell>
          <cell r="H10244">
            <v>200</v>
          </cell>
          <cell r="I10244">
            <v>1</v>
          </cell>
          <cell r="J10244" t="str">
            <v>Kg</v>
          </cell>
          <cell r="K10244">
            <v>0</v>
          </cell>
          <cell r="T10244">
            <v>0</v>
          </cell>
          <cell r="U10244">
            <v>5</v>
          </cell>
          <cell r="W10244">
            <v>0</v>
          </cell>
        </row>
        <row r="10245">
          <cell r="B10245">
            <v>10244</v>
          </cell>
          <cell r="G10245" t="str">
            <v>Sticker ProQuat 276 SL @200 ltr</v>
          </cell>
          <cell r="H10245">
            <v>200</v>
          </cell>
          <cell r="I10245">
            <v>1</v>
          </cell>
          <cell r="J10245" t="str">
            <v>Pcs</v>
          </cell>
          <cell r="K10245">
            <v>0</v>
          </cell>
          <cell r="T10245">
            <v>0</v>
          </cell>
          <cell r="U10245">
            <v>5</v>
          </cell>
          <cell r="W10245">
            <v>0</v>
          </cell>
        </row>
        <row r="10246">
          <cell r="B10246">
            <v>10245</v>
          </cell>
          <cell r="G10246" t="str">
            <v>ProQuat 276 SL @200 ltr</v>
          </cell>
          <cell r="H10246">
            <v>200</v>
          </cell>
          <cell r="I10246">
            <v>1</v>
          </cell>
          <cell r="J10246" t="str">
            <v>Liter</v>
          </cell>
          <cell r="K10246">
            <v>0</v>
          </cell>
          <cell r="T10246">
            <v>0</v>
          </cell>
          <cell r="U10246">
            <v>1000</v>
          </cell>
          <cell r="W10246">
            <v>0</v>
          </cell>
        </row>
        <row r="10247">
          <cell r="B10247">
            <v>10246</v>
          </cell>
          <cell r="G10247" t="str">
            <v>Paraquat Dichloride 42% TA</v>
          </cell>
          <cell r="H10247">
            <v>220</v>
          </cell>
          <cell r="I10247">
            <v>1</v>
          </cell>
          <cell r="J10247" t="str">
            <v>Kg</v>
          </cell>
          <cell r="K10247">
            <v>0</v>
          </cell>
          <cell r="T10247">
            <v>0</v>
          </cell>
          <cell r="U10247">
            <v>440</v>
          </cell>
          <cell r="W10247">
            <v>0</v>
          </cell>
        </row>
        <row r="10248">
          <cell r="B10248">
            <v>10247</v>
          </cell>
          <cell r="G10248" t="str">
            <v>Agrisol 445 N</v>
          </cell>
          <cell r="H10248">
            <v>200</v>
          </cell>
          <cell r="I10248">
            <v>1</v>
          </cell>
          <cell r="J10248" t="str">
            <v>Kg</v>
          </cell>
          <cell r="K10248">
            <v>0</v>
          </cell>
          <cell r="T10248">
            <v>0</v>
          </cell>
          <cell r="U10248">
            <v>150</v>
          </cell>
          <cell r="W10248">
            <v>0</v>
          </cell>
        </row>
        <row r="10249">
          <cell r="B10249">
            <v>10248</v>
          </cell>
          <cell r="G10249" t="str">
            <v>Blue FD 48</v>
          </cell>
          <cell r="H10249">
            <v>25</v>
          </cell>
          <cell r="I10249">
            <v>1</v>
          </cell>
          <cell r="J10249" t="str">
            <v>Kg</v>
          </cell>
          <cell r="K10249">
            <v>0</v>
          </cell>
          <cell r="T10249">
            <v>0</v>
          </cell>
          <cell r="U10249">
            <v>1.32</v>
          </cell>
          <cell r="W10249">
            <v>0</v>
          </cell>
        </row>
        <row r="10250">
          <cell r="B10250">
            <v>10249</v>
          </cell>
          <cell r="G10250" t="str">
            <v>Drum 200 Liter</v>
          </cell>
          <cell r="H10250">
            <v>200</v>
          </cell>
          <cell r="I10250">
            <v>1</v>
          </cell>
          <cell r="J10250" t="str">
            <v>Kg</v>
          </cell>
          <cell r="K10250">
            <v>0</v>
          </cell>
          <cell r="T10250">
            <v>0</v>
          </cell>
          <cell r="U10250">
            <v>5</v>
          </cell>
          <cell r="W10250">
            <v>0</v>
          </cell>
        </row>
        <row r="10251">
          <cell r="B10251">
            <v>10250</v>
          </cell>
          <cell r="G10251" t="str">
            <v>Sticker ProQuat 276 SL @200 ltr</v>
          </cell>
          <cell r="H10251">
            <v>200</v>
          </cell>
          <cell r="I10251">
            <v>1</v>
          </cell>
          <cell r="J10251" t="str">
            <v>Pcs</v>
          </cell>
          <cell r="K10251">
            <v>0</v>
          </cell>
          <cell r="T10251">
            <v>0</v>
          </cell>
          <cell r="U10251">
            <v>5</v>
          </cell>
          <cell r="W10251">
            <v>0</v>
          </cell>
        </row>
        <row r="10252">
          <cell r="B10252">
            <v>10251</v>
          </cell>
          <cell r="G10252" t="str">
            <v>ProQuat 276 SL @200 ltr</v>
          </cell>
          <cell r="H10252">
            <v>200</v>
          </cell>
          <cell r="I10252">
            <v>1</v>
          </cell>
          <cell r="J10252" t="str">
            <v>Liter</v>
          </cell>
          <cell r="K10252">
            <v>0</v>
          </cell>
          <cell r="T10252">
            <v>0</v>
          </cell>
          <cell r="U10252">
            <v>1000</v>
          </cell>
          <cell r="W10252">
            <v>0</v>
          </cell>
        </row>
        <row r="10253">
          <cell r="B10253">
            <v>10252</v>
          </cell>
          <cell r="G10253" t="str">
            <v>Paraquat Dichloride 42% TA</v>
          </cell>
          <cell r="H10253">
            <v>220</v>
          </cell>
          <cell r="I10253">
            <v>1</v>
          </cell>
          <cell r="J10253" t="str">
            <v>Kg</v>
          </cell>
          <cell r="K10253">
            <v>0</v>
          </cell>
          <cell r="T10253">
            <v>0</v>
          </cell>
          <cell r="U10253">
            <v>440</v>
          </cell>
          <cell r="W10253">
            <v>0</v>
          </cell>
        </row>
        <row r="10254">
          <cell r="B10254">
            <v>10253</v>
          </cell>
          <cell r="G10254" t="str">
            <v>Agrisol 445 N</v>
          </cell>
          <cell r="H10254">
            <v>200</v>
          </cell>
          <cell r="I10254">
            <v>1</v>
          </cell>
          <cell r="J10254" t="str">
            <v>Kg</v>
          </cell>
          <cell r="K10254">
            <v>0</v>
          </cell>
          <cell r="T10254">
            <v>0</v>
          </cell>
          <cell r="U10254">
            <v>150</v>
          </cell>
          <cell r="W10254">
            <v>0</v>
          </cell>
        </row>
        <row r="10255">
          <cell r="B10255">
            <v>10254</v>
          </cell>
          <cell r="G10255" t="str">
            <v>Blue FD 48</v>
          </cell>
          <cell r="H10255">
            <v>25</v>
          </cell>
          <cell r="I10255">
            <v>1</v>
          </cell>
          <cell r="J10255" t="str">
            <v>Kg</v>
          </cell>
          <cell r="K10255">
            <v>0</v>
          </cell>
          <cell r="T10255">
            <v>0</v>
          </cell>
          <cell r="U10255">
            <v>1.32</v>
          </cell>
          <cell r="W10255">
            <v>0</v>
          </cell>
        </row>
        <row r="10256">
          <cell r="B10256">
            <v>10255</v>
          </cell>
          <cell r="G10256" t="str">
            <v>Drum 200 Liter</v>
          </cell>
          <cell r="H10256">
            <v>200</v>
          </cell>
          <cell r="I10256">
            <v>1</v>
          </cell>
          <cell r="J10256" t="str">
            <v>Kg</v>
          </cell>
          <cell r="K10256">
            <v>0</v>
          </cell>
          <cell r="T10256">
            <v>0</v>
          </cell>
          <cell r="U10256">
            <v>5</v>
          </cell>
          <cell r="W10256">
            <v>0</v>
          </cell>
        </row>
        <row r="10257">
          <cell r="B10257">
            <v>10256</v>
          </cell>
          <cell r="G10257" t="str">
            <v>Sticker ProQuat 276 SL @200 ltr</v>
          </cell>
          <cell r="H10257">
            <v>200</v>
          </cell>
          <cell r="I10257">
            <v>1</v>
          </cell>
          <cell r="J10257" t="str">
            <v>Pcs</v>
          </cell>
          <cell r="K10257">
            <v>0</v>
          </cell>
          <cell r="T10257">
            <v>0</v>
          </cell>
          <cell r="U10257">
            <v>5</v>
          </cell>
          <cell r="W10257">
            <v>0</v>
          </cell>
        </row>
        <row r="10258">
          <cell r="B10258">
            <v>10257</v>
          </cell>
          <cell r="G10258" t="str">
            <v>ProQuat 276 SL @200 ltr</v>
          </cell>
          <cell r="H10258">
            <v>200</v>
          </cell>
          <cell r="I10258">
            <v>1</v>
          </cell>
          <cell r="J10258" t="str">
            <v>Liter</v>
          </cell>
          <cell r="K10258">
            <v>0</v>
          </cell>
          <cell r="T10258">
            <v>0</v>
          </cell>
          <cell r="U10258">
            <v>1000</v>
          </cell>
          <cell r="W10258">
            <v>0</v>
          </cell>
        </row>
        <row r="10259">
          <cell r="B10259">
            <v>10258</v>
          </cell>
          <cell r="G10259" t="str">
            <v>Paraquat Dichloride 42% TA</v>
          </cell>
          <cell r="H10259">
            <v>220</v>
          </cell>
          <cell r="I10259">
            <v>1</v>
          </cell>
          <cell r="J10259" t="str">
            <v>Kg</v>
          </cell>
          <cell r="K10259">
            <v>0</v>
          </cell>
          <cell r="T10259">
            <v>0</v>
          </cell>
          <cell r="U10259">
            <v>440</v>
          </cell>
          <cell r="W10259">
            <v>0</v>
          </cell>
        </row>
        <row r="10260">
          <cell r="B10260">
            <v>10259</v>
          </cell>
          <cell r="G10260" t="str">
            <v>Agrisol 445 N</v>
          </cell>
          <cell r="H10260">
            <v>200</v>
          </cell>
          <cell r="I10260">
            <v>1</v>
          </cell>
          <cell r="J10260" t="str">
            <v>Kg</v>
          </cell>
          <cell r="K10260">
            <v>0</v>
          </cell>
          <cell r="T10260">
            <v>0</v>
          </cell>
          <cell r="U10260">
            <v>150</v>
          </cell>
          <cell r="W10260">
            <v>0</v>
          </cell>
        </row>
        <row r="10261">
          <cell r="B10261">
            <v>10260</v>
          </cell>
          <cell r="G10261" t="str">
            <v>Blue FD 48</v>
          </cell>
          <cell r="H10261">
            <v>25</v>
          </cell>
          <cell r="I10261">
            <v>1</v>
          </cell>
          <cell r="J10261" t="str">
            <v>Kg</v>
          </cell>
          <cell r="K10261">
            <v>0</v>
          </cell>
          <cell r="T10261">
            <v>0</v>
          </cell>
          <cell r="U10261">
            <v>1.32</v>
          </cell>
          <cell r="W10261">
            <v>0</v>
          </cell>
        </row>
        <row r="10262">
          <cell r="B10262">
            <v>10261</v>
          </cell>
          <cell r="G10262" t="str">
            <v>Drum 200 Liter</v>
          </cell>
          <cell r="H10262">
            <v>200</v>
          </cell>
          <cell r="I10262">
            <v>1</v>
          </cell>
          <cell r="J10262" t="str">
            <v>Kg</v>
          </cell>
          <cell r="K10262">
            <v>0</v>
          </cell>
          <cell r="T10262">
            <v>0</v>
          </cell>
          <cell r="U10262">
            <v>5</v>
          </cell>
          <cell r="W10262">
            <v>0</v>
          </cell>
        </row>
        <row r="10263">
          <cell r="B10263">
            <v>10262</v>
          </cell>
          <cell r="G10263" t="str">
            <v>Sticker ProQuat 276 SL @200 ltr</v>
          </cell>
          <cell r="H10263">
            <v>200</v>
          </cell>
          <cell r="I10263">
            <v>1</v>
          </cell>
          <cell r="J10263" t="str">
            <v>Pcs</v>
          </cell>
          <cell r="K10263">
            <v>0</v>
          </cell>
          <cell r="T10263">
            <v>0</v>
          </cell>
          <cell r="U10263">
            <v>5</v>
          </cell>
          <cell r="W10263">
            <v>0</v>
          </cell>
        </row>
        <row r="10264">
          <cell r="B10264">
            <v>10263</v>
          </cell>
          <cell r="G10264" t="str">
            <v>ProQuat 276 SL @200 ltr</v>
          </cell>
          <cell r="H10264">
            <v>200</v>
          </cell>
          <cell r="I10264">
            <v>1</v>
          </cell>
          <cell r="J10264" t="str">
            <v>Liter</v>
          </cell>
          <cell r="K10264">
            <v>0</v>
          </cell>
          <cell r="T10264">
            <v>0</v>
          </cell>
          <cell r="U10264">
            <v>1000</v>
          </cell>
          <cell r="W10264">
            <v>0</v>
          </cell>
        </row>
        <row r="10265">
          <cell r="B10265">
            <v>10264</v>
          </cell>
          <cell r="G10265" t="str">
            <v>Paraquat Dichloride 42% TA</v>
          </cell>
          <cell r="H10265">
            <v>220</v>
          </cell>
          <cell r="I10265">
            <v>1</v>
          </cell>
          <cell r="J10265" t="str">
            <v>Kg</v>
          </cell>
          <cell r="K10265">
            <v>0</v>
          </cell>
          <cell r="T10265">
            <v>0</v>
          </cell>
          <cell r="U10265">
            <v>440</v>
          </cell>
          <cell r="W10265">
            <v>0</v>
          </cell>
        </row>
        <row r="10266">
          <cell r="B10266">
            <v>10265</v>
          </cell>
          <cell r="G10266" t="str">
            <v>Agrisol 445 N</v>
          </cell>
          <cell r="H10266">
            <v>200</v>
          </cell>
          <cell r="I10266">
            <v>1</v>
          </cell>
          <cell r="J10266" t="str">
            <v>Kg</v>
          </cell>
          <cell r="K10266">
            <v>0</v>
          </cell>
          <cell r="T10266">
            <v>0</v>
          </cell>
          <cell r="U10266">
            <v>150</v>
          </cell>
          <cell r="W10266">
            <v>0</v>
          </cell>
        </row>
        <row r="10267">
          <cell r="B10267">
            <v>10266</v>
          </cell>
          <cell r="G10267" t="str">
            <v>Blue FD 48</v>
          </cell>
          <cell r="H10267">
            <v>25</v>
          </cell>
          <cell r="I10267">
            <v>1</v>
          </cell>
          <cell r="J10267" t="str">
            <v>Kg</v>
          </cell>
          <cell r="K10267">
            <v>0</v>
          </cell>
          <cell r="T10267">
            <v>0</v>
          </cell>
          <cell r="U10267">
            <v>1.32</v>
          </cell>
          <cell r="W10267">
            <v>0</v>
          </cell>
        </row>
        <row r="10268">
          <cell r="B10268">
            <v>10267</v>
          </cell>
          <cell r="G10268" t="str">
            <v>Drum 200 Liter</v>
          </cell>
          <cell r="H10268">
            <v>200</v>
          </cell>
          <cell r="I10268">
            <v>1</v>
          </cell>
          <cell r="J10268" t="str">
            <v>Kg</v>
          </cell>
          <cell r="K10268">
            <v>0</v>
          </cell>
          <cell r="T10268">
            <v>0</v>
          </cell>
          <cell r="U10268">
            <v>5</v>
          </cell>
          <cell r="W10268">
            <v>0</v>
          </cell>
        </row>
        <row r="10269">
          <cell r="B10269">
            <v>10268</v>
          </cell>
          <cell r="G10269" t="str">
            <v>Sticker ProQuat 276 SL @200 ltr</v>
          </cell>
          <cell r="H10269">
            <v>200</v>
          </cell>
          <cell r="I10269">
            <v>1</v>
          </cell>
          <cell r="J10269" t="str">
            <v>Pcs</v>
          </cell>
          <cell r="K10269">
            <v>0</v>
          </cell>
          <cell r="T10269">
            <v>0</v>
          </cell>
          <cell r="U10269">
            <v>5</v>
          </cell>
          <cell r="W10269">
            <v>0</v>
          </cell>
        </row>
        <row r="10270">
          <cell r="B10270">
            <v>10269</v>
          </cell>
          <cell r="G10270" t="str">
            <v>ProQuat 276 SL @200 ltr</v>
          </cell>
          <cell r="H10270">
            <v>200</v>
          </cell>
          <cell r="I10270">
            <v>1</v>
          </cell>
          <cell r="J10270" t="str">
            <v>Liter</v>
          </cell>
          <cell r="K10270">
            <v>0</v>
          </cell>
          <cell r="T10270">
            <v>0</v>
          </cell>
          <cell r="U10270">
            <v>1000</v>
          </cell>
          <cell r="W10270">
            <v>0</v>
          </cell>
        </row>
        <row r="10271">
          <cell r="B10271">
            <v>10270</v>
          </cell>
          <cell r="E10271" t="str">
            <v>1.1.7.0.3.263</v>
          </cell>
          <cell r="G10271" t="str">
            <v>Grandup 480 SL @20 ltr</v>
          </cell>
          <cell r="H10271">
            <v>20</v>
          </cell>
          <cell r="I10271">
            <v>1</v>
          </cell>
          <cell r="J10271" t="str">
            <v>Pcs</v>
          </cell>
          <cell r="K10271">
            <v>32965.40444852566</v>
          </cell>
          <cell r="T10271">
            <v>0</v>
          </cell>
          <cell r="U10271">
            <v>6000</v>
          </cell>
          <cell r="W10271">
            <v>0</v>
          </cell>
        </row>
        <row r="10272">
          <cell r="B10272">
            <v>10271</v>
          </cell>
          <cell r="E10272" t="str">
            <v>1.1.7.0.3.247</v>
          </cell>
          <cell r="G10272" t="str">
            <v>Mark Up 480 SL @20 ltr</v>
          </cell>
          <cell r="H10272">
            <v>20</v>
          </cell>
          <cell r="I10272">
            <v>1</v>
          </cell>
          <cell r="J10272" t="str">
            <v>Pcs</v>
          </cell>
          <cell r="K10272">
            <v>32965.40444852566</v>
          </cell>
          <cell r="T10272">
            <v>0</v>
          </cell>
          <cell r="U10272">
            <v>1000</v>
          </cell>
          <cell r="W10272">
            <v>0</v>
          </cell>
        </row>
        <row r="10273">
          <cell r="B10273">
            <v>10272</v>
          </cell>
          <cell r="E10273" t="str">
            <v>1.1.7.0.3.231</v>
          </cell>
          <cell r="G10273" t="str">
            <v>Curthane 80 WP @ 1Kg</v>
          </cell>
          <cell r="H10273">
            <v>1</v>
          </cell>
          <cell r="I10273">
            <v>20</v>
          </cell>
          <cell r="J10273" t="str">
            <v>Pcs</v>
          </cell>
          <cell r="K10273">
            <v>38503.42914498521</v>
          </cell>
          <cell r="T10273">
            <v>0</v>
          </cell>
          <cell r="U10273">
            <v>2000</v>
          </cell>
          <cell r="W10273">
            <v>0</v>
          </cell>
        </row>
        <row r="10274">
          <cell r="B10274">
            <v>10273</v>
          </cell>
          <cell r="G10274" t="str">
            <v>Jerrycan HDPE - 20 L</v>
          </cell>
          <cell r="H10274">
            <v>20</v>
          </cell>
          <cell r="I10274">
            <v>1</v>
          </cell>
          <cell r="J10274" t="str">
            <v>Pcs</v>
          </cell>
          <cell r="K10274">
            <v>0</v>
          </cell>
          <cell r="T10274">
            <v>0</v>
          </cell>
          <cell r="U10274">
            <v>1250</v>
          </cell>
          <cell r="W10274">
            <v>0</v>
          </cell>
        </row>
        <row r="10275">
          <cell r="B10275">
            <v>10274</v>
          </cell>
          <cell r="G10275" t="str">
            <v>Jerrycan HDPE - 20 L - Cap - Black</v>
          </cell>
          <cell r="H10275">
            <v>20</v>
          </cell>
          <cell r="I10275">
            <v>1</v>
          </cell>
          <cell r="J10275" t="str">
            <v>Pcs</v>
          </cell>
          <cell r="K10275">
            <v>0</v>
          </cell>
          <cell r="T10275">
            <v>0</v>
          </cell>
          <cell r="U10275">
            <v>1250</v>
          </cell>
          <cell r="W10275">
            <v>0</v>
          </cell>
        </row>
        <row r="10276">
          <cell r="B10276">
            <v>10275</v>
          </cell>
          <cell r="G10276" t="str">
            <v>Jerrycan HDPE - 20 L - Plug</v>
          </cell>
          <cell r="H10276">
            <v>20</v>
          </cell>
          <cell r="I10276">
            <v>1</v>
          </cell>
          <cell r="J10276" t="str">
            <v>Pcs</v>
          </cell>
          <cell r="K10276">
            <v>0</v>
          </cell>
          <cell r="T10276">
            <v>0</v>
          </cell>
          <cell r="U10276">
            <v>1250</v>
          </cell>
          <cell r="W10276">
            <v>0</v>
          </cell>
        </row>
        <row r="10277">
          <cell r="B10277">
            <v>10276</v>
          </cell>
          <cell r="G10277" t="str">
            <v>Jerrycan HDPE - 20 L</v>
          </cell>
          <cell r="H10277">
            <v>20</v>
          </cell>
          <cell r="I10277">
            <v>1</v>
          </cell>
          <cell r="J10277" t="str">
            <v>Pcs</v>
          </cell>
          <cell r="K10277">
            <v>0</v>
          </cell>
          <cell r="T10277">
            <v>0</v>
          </cell>
          <cell r="U10277">
            <v>1250</v>
          </cell>
          <cell r="W10277">
            <v>0</v>
          </cell>
        </row>
        <row r="10278">
          <cell r="B10278">
            <v>10277</v>
          </cell>
          <cell r="G10278" t="str">
            <v>Jerrycan HDPE - 20 L - Cap - Black</v>
          </cell>
          <cell r="H10278">
            <v>20</v>
          </cell>
          <cell r="I10278">
            <v>1</v>
          </cell>
          <cell r="J10278" t="str">
            <v>Pcs</v>
          </cell>
          <cell r="K10278">
            <v>0</v>
          </cell>
          <cell r="T10278">
            <v>0</v>
          </cell>
          <cell r="U10278">
            <v>1250</v>
          </cell>
          <cell r="W10278">
            <v>0</v>
          </cell>
        </row>
        <row r="10279">
          <cell r="B10279">
            <v>10278</v>
          </cell>
          <cell r="G10279" t="str">
            <v>Jerrycan HDPE - 20 L - Plug</v>
          </cell>
          <cell r="H10279">
            <v>20</v>
          </cell>
          <cell r="I10279">
            <v>1</v>
          </cell>
          <cell r="J10279" t="str">
            <v>Pcs</v>
          </cell>
          <cell r="K10279">
            <v>0</v>
          </cell>
          <cell r="T10279">
            <v>0</v>
          </cell>
          <cell r="U10279">
            <v>1250</v>
          </cell>
          <cell r="W10279">
            <v>0</v>
          </cell>
        </row>
        <row r="10280">
          <cell r="B10280">
            <v>10279</v>
          </cell>
          <cell r="E10280" t="str">
            <v>1.1.7.0.3.260</v>
          </cell>
          <cell r="G10280" t="str">
            <v>Mark Up 480 SL @1 ltr</v>
          </cell>
          <cell r="H10280">
            <v>1</v>
          </cell>
          <cell r="I10280">
            <v>12</v>
          </cell>
          <cell r="J10280" t="str">
            <v>Pcs</v>
          </cell>
          <cell r="K10280">
            <v>35396.887613508829</v>
          </cell>
          <cell r="T10280">
            <v>0</v>
          </cell>
          <cell r="U10280">
            <v>6996</v>
          </cell>
          <cell r="W10280">
            <v>0</v>
          </cell>
        </row>
        <row r="10281">
          <cell r="B10281">
            <v>10280</v>
          </cell>
          <cell r="G10281" t="str">
            <v>Jerrycan HDPE - 20 L</v>
          </cell>
          <cell r="H10281">
            <v>20</v>
          </cell>
          <cell r="I10281">
            <v>1</v>
          </cell>
          <cell r="J10281" t="str">
            <v>Pcs</v>
          </cell>
          <cell r="K10281">
            <v>0</v>
          </cell>
          <cell r="T10281">
            <v>0</v>
          </cell>
          <cell r="U10281">
            <v>1250</v>
          </cell>
          <cell r="W10281">
            <v>0</v>
          </cell>
        </row>
        <row r="10282">
          <cell r="B10282">
            <v>10281</v>
          </cell>
          <cell r="G10282" t="str">
            <v>Jerrycan HDPE - 20 L - Cap - Black</v>
          </cell>
          <cell r="H10282">
            <v>20</v>
          </cell>
          <cell r="I10282">
            <v>1</v>
          </cell>
          <cell r="J10282" t="str">
            <v>Pcs</v>
          </cell>
          <cell r="K10282">
            <v>0</v>
          </cell>
          <cell r="T10282">
            <v>0</v>
          </cell>
          <cell r="U10282">
            <v>1250</v>
          </cell>
          <cell r="W10282">
            <v>0</v>
          </cell>
        </row>
        <row r="10283">
          <cell r="B10283">
            <v>10282</v>
          </cell>
          <cell r="G10283" t="str">
            <v>Jerrycan HDPE - 20 L - Plug</v>
          </cell>
          <cell r="H10283">
            <v>20</v>
          </cell>
          <cell r="I10283">
            <v>1</v>
          </cell>
          <cell r="J10283" t="str">
            <v>Pcs</v>
          </cell>
          <cell r="K10283">
            <v>0</v>
          </cell>
          <cell r="T10283">
            <v>0</v>
          </cell>
          <cell r="U10283">
            <v>1250</v>
          </cell>
          <cell r="W10283">
            <v>0</v>
          </cell>
        </row>
        <row r="10284">
          <cell r="B10284">
            <v>10283</v>
          </cell>
          <cell r="G10284" t="str">
            <v>Sticker Combitox 550 EC @ 250 ml</v>
          </cell>
          <cell r="H10284">
            <v>1</v>
          </cell>
          <cell r="I10284">
            <v>1</v>
          </cell>
          <cell r="J10284" t="str">
            <v>Pcs</v>
          </cell>
          <cell r="K10284">
            <v>0</v>
          </cell>
          <cell r="T10284">
            <v>0</v>
          </cell>
          <cell r="U10284">
            <v>20235</v>
          </cell>
          <cell r="W10284">
            <v>0</v>
          </cell>
        </row>
        <row r="10285">
          <cell r="B10285">
            <v>10284</v>
          </cell>
          <cell r="G10285" t="str">
            <v>Sticker Combitox 550 EC @ 500 ml</v>
          </cell>
          <cell r="H10285">
            <v>1</v>
          </cell>
          <cell r="I10285">
            <v>1</v>
          </cell>
          <cell r="J10285" t="str">
            <v>Pcs</v>
          </cell>
          <cell r="K10285">
            <v>0</v>
          </cell>
          <cell r="T10285">
            <v>0</v>
          </cell>
          <cell r="U10285">
            <v>30530</v>
          </cell>
          <cell r="W10285">
            <v>0</v>
          </cell>
        </row>
        <row r="10286">
          <cell r="B10286">
            <v>10285</v>
          </cell>
          <cell r="G10286" t="str">
            <v>Sticker Combitox 550 EC @ 100 ml</v>
          </cell>
          <cell r="H10286">
            <v>0.1</v>
          </cell>
          <cell r="I10286">
            <v>1</v>
          </cell>
          <cell r="J10286" t="str">
            <v>Pcs</v>
          </cell>
          <cell r="K10286">
            <v>0</v>
          </cell>
          <cell r="T10286">
            <v>0</v>
          </cell>
          <cell r="U10286">
            <v>50650</v>
          </cell>
          <cell r="W10286">
            <v>0</v>
          </cell>
        </row>
        <row r="10287">
          <cell r="B10287">
            <v>10286</v>
          </cell>
          <cell r="G10287" t="str">
            <v>Sticker Rockup 480 SL @20 ltr</v>
          </cell>
          <cell r="H10287">
            <v>20</v>
          </cell>
          <cell r="I10287">
            <v>1</v>
          </cell>
          <cell r="J10287" t="str">
            <v>Pcs</v>
          </cell>
          <cell r="K10287">
            <v>0</v>
          </cell>
          <cell r="T10287">
            <v>0</v>
          </cell>
          <cell r="U10287">
            <v>5530</v>
          </cell>
          <cell r="W10287">
            <v>0</v>
          </cell>
        </row>
        <row r="10288">
          <cell r="B10288">
            <v>10287</v>
          </cell>
          <cell r="G10288" t="str">
            <v xml:space="preserve">Surfactant </v>
          </cell>
          <cell r="H10288">
            <v>200</v>
          </cell>
          <cell r="I10288">
            <v>1</v>
          </cell>
          <cell r="J10288" t="str">
            <v>Kg</v>
          </cell>
          <cell r="K10288">
            <v>0</v>
          </cell>
          <cell r="T10288">
            <v>0</v>
          </cell>
          <cell r="U10288">
            <v>4200</v>
          </cell>
          <cell r="W10288">
            <v>0</v>
          </cell>
        </row>
        <row r="10289">
          <cell r="B10289">
            <v>10288</v>
          </cell>
          <cell r="G10289" t="str">
            <v xml:space="preserve">Surfactant </v>
          </cell>
          <cell r="H10289">
            <v>200</v>
          </cell>
          <cell r="I10289">
            <v>1</v>
          </cell>
          <cell r="J10289" t="str">
            <v>Kg</v>
          </cell>
          <cell r="K10289">
            <v>0</v>
          </cell>
          <cell r="T10289">
            <v>0</v>
          </cell>
          <cell r="U10289">
            <v>4200</v>
          </cell>
          <cell r="W10289">
            <v>0</v>
          </cell>
        </row>
        <row r="10290">
          <cell r="B10290">
            <v>10289</v>
          </cell>
          <cell r="G10290" t="str">
            <v xml:space="preserve">Surfactant </v>
          </cell>
          <cell r="H10290">
            <v>200</v>
          </cell>
          <cell r="I10290">
            <v>1</v>
          </cell>
          <cell r="J10290" t="str">
            <v>Kg</v>
          </cell>
          <cell r="K10290">
            <v>0</v>
          </cell>
          <cell r="T10290">
            <v>0</v>
          </cell>
          <cell r="U10290">
            <v>4200</v>
          </cell>
          <cell r="W10290">
            <v>0</v>
          </cell>
        </row>
        <row r="10291">
          <cell r="B10291">
            <v>10290</v>
          </cell>
          <cell r="G10291" t="str">
            <v xml:space="preserve">Surfactant </v>
          </cell>
          <cell r="H10291">
            <v>200</v>
          </cell>
          <cell r="I10291">
            <v>1</v>
          </cell>
          <cell r="J10291" t="str">
            <v>Kg</v>
          </cell>
          <cell r="K10291">
            <v>0</v>
          </cell>
          <cell r="T10291">
            <v>0</v>
          </cell>
          <cell r="U10291">
            <v>4800</v>
          </cell>
          <cell r="W10291">
            <v>0</v>
          </cell>
        </row>
        <row r="10292">
          <cell r="B10292">
            <v>10291</v>
          </cell>
          <cell r="G10292" t="str">
            <v xml:space="preserve">Surfactant </v>
          </cell>
          <cell r="H10292">
            <v>200</v>
          </cell>
          <cell r="I10292">
            <v>1</v>
          </cell>
          <cell r="J10292" t="str">
            <v>Kg</v>
          </cell>
          <cell r="K10292">
            <v>0</v>
          </cell>
          <cell r="T10292">
            <v>0</v>
          </cell>
          <cell r="U10292">
            <v>4000</v>
          </cell>
          <cell r="W10292">
            <v>0</v>
          </cell>
        </row>
        <row r="10293">
          <cell r="B10293">
            <v>10292</v>
          </cell>
          <cell r="G10293" t="str">
            <v>Scrap - Glyphosate 480SL</v>
          </cell>
          <cell r="H10293">
            <v>200</v>
          </cell>
          <cell r="I10293">
            <v>1</v>
          </cell>
          <cell r="J10293" t="str">
            <v>kg</v>
          </cell>
          <cell r="K10293">
            <v>0</v>
          </cell>
          <cell r="T10293">
            <v>0</v>
          </cell>
          <cell r="U10293">
            <v>247</v>
          </cell>
          <cell r="W10293">
            <v>0</v>
          </cell>
        </row>
        <row r="10294">
          <cell r="B10294">
            <v>10293</v>
          </cell>
          <cell r="G10294" t="str">
            <v>Agrisol 415 N</v>
          </cell>
          <cell r="H10294">
            <v>200</v>
          </cell>
          <cell r="I10294">
            <v>1</v>
          </cell>
          <cell r="J10294" t="str">
            <v>Kg</v>
          </cell>
          <cell r="K10294">
            <v>0</v>
          </cell>
          <cell r="T10294">
            <v>0</v>
          </cell>
          <cell r="U10294">
            <v>150</v>
          </cell>
          <cell r="W10294">
            <v>0</v>
          </cell>
        </row>
        <row r="10295">
          <cell r="B10295">
            <v>10294</v>
          </cell>
          <cell r="G10295" t="str">
            <v>Tartrazine @25Kg</v>
          </cell>
          <cell r="H10295">
            <v>25</v>
          </cell>
          <cell r="I10295">
            <v>1</v>
          </cell>
          <cell r="J10295" t="str">
            <v>Kg</v>
          </cell>
          <cell r="K10295">
            <v>0</v>
          </cell>
          <cell r="T10295">
            <v>0</v>
          </cell>
          <cell r="U10295">
            <v>0.4</v>
          </cell>
          <cell r="W10295">
            <v>0</v>
          </cell>
        </row>
        <row r="10296">
          <cell r="B10296">
            <v>10295</v>
          </cell>
          <cell r="G10296" t="str">
            <v>Botol 1 Liter PET (PSS)</v>
          </cell>
          <cell r="H10296">
            <v>1</v>
          </cell>
          <cell r="I10296">
            <v>1</v>
          </cell>
          <cell r="J10296" t="str">
            <v>Pcs</v>
          </cell>
          <cell r="K10296">
            <v>0</v>
          </cell>
          <cell r="T10296">
            <v>0</v>
          </cell>
          <cell r="U10296">
            <v>1000</v>
          </cell>
          <cell r="W10296">
            <v>0</v>
          </cell>
        </row>
        <row r="10297">
          <cell r="B10297">
            <v>10296</v>
          </cell>
          <cell r="G10297" t="str">
            <v>Botol 1 Liter PET (PSS) Cup</v>
          </cell>
          <cell r="H10297">
            <v>1</v>
          </cell>
          <cell r="I10297">
            <v>1</v>
          </cell>
          <cell r="J10297" t="str">
            <v>Pcs</v>
          </cell>
          <cell r="K10297">
            <v>0</v>
          </cell>
          <cell r="T10297">
            <v>0</v>
          </cell>
          <cell r="U10297">
            <v>1000</v>
          </cell>
          <cell r="W10297">
            <v>0</v>
          </cell>
        </row>
        <row r="10298">
          <cell r="B10298">
            <v>10297</v>
          </cell>
          <cell r="G10298" t="str">
            <v>Botol 1 Liter PET (PSS) Seal</v>
          </cell>
          <cell r="H10298">
            <v>1</v>
          </cell>
          <cell r="I10298">
            <v>1</v>
          </cell>
          <cell r="J10298" t="str">
            <v>Pcs</v>
          </cell>
          <cell r="K10298">
            <v>0</v>
          </cell>
          <cell r="T10298">
            <v>0</v>
          </cell>
          <cell r="U10298">
            <v>1000</v>
          </cell>
          <cell r="W10298">
            <v>0</v>
          </cell>
        </row>
        <row r="10299">
          <cell r="B10299">
            <v>10298</v>
          </cell>
          <cell r="G10299" t="str">
            <v>PVC Shrink Wrap Logo Nathani</v>
          </cell>
          <cell r="H10299">
            <v>1</v>
          </cell>
          <cell r="I10299">
            <v>1</v>
          </cell>
          <cell r="J10299" t="str">
            <v>Pcs</v>
          </cell>
          <cell r="K10299">
            <v>0</v>
          </cell>
          <cell r="T10299">
            <v>0</v>
          </cell>
          <cell r="U10299">
            <v>1000</v>
          </cell>
          <cell r="W10299">
            <v>0</v>
          </cell>
        </row>
        <row r="10300">
          <cell r="B10300">
            <v>10299</v>
          </cell>
          <cell r="G10300" t="str">
            <v>Sticker Markup 480 SL - 1 L</v>
          </cell>
          <cell r="H10300">
            <v>1</v>
          </cell>
          <cell r="I10300">
            <v>1</v>
          </cell>
          <cell r="J10300" t="str">
            <v>Pcs</v>
          </cell>
          <cell r="K10300">
            <v>0</v>
          </cell>
          <cell r="T10300">
            <v>0</v>
          </cell>
          <cell r="U10300">
            <v>1000</v>
          </cell>
          <cell r="W10300">
            <v>0</v>
          </cell>
        </row>
        <row r="10301">
          <cell r="B10301">
            <v>10300</v>
          </cell>
          <cell r="G10301" t="str">
            <v>Karton Box Markup 480 SL - 1 L</v>
          </cell>
          <cell r="H10301">
            <v>1</v>
          </cell>
          <cell r="I10301">
            <v>1</v>
          </cell>
          <cell r="J10301" t="str">
            <v>Pcs</v>
          </cell>
          <cell r="K10301">
            <v>0</v>
          </cell>
          <cell r="T10301">
            <v>0</v>
          </cell>
          <cell r="U10301">
            <v>83</v>
          </cell>
          <cell r="W10301">
            <v>0</v>
          </cell>
        </row>
        <row r="10302">
          <cell r="B10302">
            <v>10301</v>
          </cell>
          <cell r="G10302" t="str">
            <v>Mark Up 480 SL @1 ltr</v>
          </cell>
          <cell r="H10302">
            <v>1</v>
          </cell>
          <cell r="I10302">
            <v>12</v>
          </cell>
          <cell r="J10302" t="str">
            <v>Liter</v>
          </cell>
          <cell r="K10302">
            <v>0</v>
          </cell>
          <cell r="T10302">
            <v>0</v>
          </cell>
          <cell r="U10302">
            <v>996</v>
          </cell>
          <cell r="W10302">
            <v>0</v>
          </cell>
        </row>
        <row r="10303">
          <cell r="B10303">
            <v>10302</v>
          </cell>
          <cell r="G10303" t="str">
            <v>Scrap - Glyphosate 480SL</v>
          </cell>
          <cell r="H10303">
            <v>200</v>
          </cell>
          <cell r="I10303">
            <v>1</v>
          </cell>
          <cell r="J10303" t="str">
            <v>kg</v>
          </cell>
          <cell r="K10303">
            <v>0</v>
          </cell>
          <cell r="T10303">
            <v>0</v>
          </cell>
          <cell r="U10303">
            <v>270</v>
          </cell>
          <cell r="W10303">
            <v>0</v>
          </cell>
        </row>
        <row r="10304">
          <cell r="B10304">
            <v>10303</v>
          </cell>
          <cell r="G10304" t="str">
            <v>Paraquat Dichloride 42% TA</v>
          </cell>
          <cell r="H10304">
            <v>225</v>
          </cell>
          <cell r="I10304">
            <v>1</v>
          </cell>
          <cell r="J10304" t="str">
            <v>Kg</v>
          </cell>
          <cell r="K10304">
            <v>0</v>
          </cell>
          <cell r="T10304">
            <v>0</v>
          </cell>
          <cell r="U10304">
            <v>440</v>
          </cell>
          <cell r="W10304">
            <v>0</v>
          </cell>
        </row>
        <row r="10305">
          <cell r="B10305">
            <v>10304</v>
          </cell>
          <cell r="G10305" t="str">
            <v>Agrisol 445 N</v>
          </cell>
          <cell r="H10305">
            <v>200</v>
          </cell>
          <cell r="I10305">
            <v>1</v>
          </cell>
          <cell r="J10305" t="str">
            <v>Kg</v>
          </cell>
          <cell r="K10305">
            <v>0</v>
          </cell>
          <cell r="T10305">
            <v>0</v>
          </cell>
          <cell r="U10305">
            <v>150</v>
          </cell>
          <cell r="W10305">
            <v>0</v>
          </cell>
        </row>
        <row r="10306">
          <cell r="B10306">
            <v>10305</v>
          </cell>
          <cell r="G10306" t="str">
            <v>Blue FD 48</v>
          </cell>
          <cell r="H10306">
            <v>25</v>
          </cell>
          <cell r="I10306">
            <v>1</v>
          </cell>
          <cell r="J10306" t="str">
            <v>Kg</v>
          </cell>
          <cell r="K10306">
            <v>0</v>
          </cell>
          <cell r="T10306">
            <v>0</v>
          </cell>
          <cell r="U10306">
            <v>1.32</v>
          </cell>
          <cell r="W10306">
            <v>0</v>
          </cell>
        </row>
        <row r="10307">
          <cell r="B10307">
            <v>10306</v>
          </cell>
          <cell r="G10307" t="str">
            <v>Jerrycan HDPE - 20 L</v>
          </cell>
          <cell r="H10307">
            <v>20</v>
          </cell>
          <cell r="I10307">
            <v>1</v>
          </cell>
          <cell r="J10307" t="str">
            <v>Pcs</v>
          </cell>
          <cell r="K10307">
            <v>0</v>
          </cell>
          <cell r="T10307">
            <v>0</v>
          </cell>
          <cell r="U10307">
            <v>50</v>
          </cell>
          <cell r="W10307">
            <v>0</v>
          </cell>
        </row>
        <row r="10308">
          <cell r="B10308">
            <v>10307</v>
          </cell>
          <cell r="G10308" t="str">
            <v>Jerrycan HDPE - 20 L - Cap - Black</v>
          </cell>
          <cell r="H10308">
            <v>20</v>
          </cell>
          <cell r="I10308">
            <v>1</v>
          </cell>
          <cell r="J10308" t="str">
            <v>Pcs</v>
          </cell>
          <cell r="K10308">
            <v>0</v>
          </cell>
          <cell r="T10308">
            <v>0</v>
          </cell>
          <cell r="U10308">
            <v>50</v>
          </cell>
          <cell r="W10308">
            <v>0</v>
          </cell>
        </row>
        <row r="10309">
          <cell r="B10309">
            <v>10308</v>
          </cell>
          <cell r="G10309" t="str">
            <v>Jerrycan HDPE - 20 L - Plug</v>
          </cell>
          <cell r="H10309">
            <v>20</v>
          </cell>
          <cell r="I10309">
            <v>1</v>
          </cell>
          <cell r="J10309" t="str">
            <v>Pcs</v>
          </cell>
          <cell r="K10309">
            <v>0</v>
          </cell>
          <cell r="T10309">
            <v>0</v>
          </cell>
          <cell r="U10309">
            <v>50</v>
          </cell>
          <cell r="W10309">
            <v>0</v>
          </cell>
        </row>
        <row r="10310">
          <cell r="B10310">
            <v>10309</v>
          </cell>
          <cell r="G10310" t="str">
            <v>Sticker ProQuat 276 SL - 20 L</v>
          </cell>
          <cell r="H10310">
            <v>20</v>
          </cell>
          <cell r="I10310">
            <v>1</v>
          </cell>
          <cell r="J10310" t="str">
            <v>Pcs</v>
          </cell>
          <cell r="K10310">
            <v>0</v>
          </cell>
          <cell r="T10310">
            <v>0</v>
          </cell>
          <cell r="U10310">
            <v>50</v>
          </cell>
          <cell r="W10310">
            <v>0</v>
          </cell>
        </row>
        <row r="10311">
          <cell r="B10311">
            <v>10310</v>
          </cell>
          <cell r="G10311" t="str">
            <v>ProQuat 276 SL @20 ltr</v>
          </cell>
          <cell r="H10311">
            <v>20</v>
          </cell>
          <cell r="I10311">
            <v>1</v>
          </cell>
          <cell r="J10311" t="str">
            <v>Liter</v>
          </cell>
          <cell r="K10311">
            <v>0</v>
          </cell>
          <cell r="T10311">
            <v>0</v>
          </cell>
          <cell r="U10311">
            <v>1000</v>
          </cell>
          <cell r="W10311">
            <v>0</v>
          </cell>
        </row>
        <row r="10312">
          <cell r="B10312">
            <v>10311</v>
          </cell>
          <cell r="G10312" t="str">
            <v>Paraquat Dichloride 42% TA</v>
          </cell>
          <cell r="H10312">
            <v>225</v>
          </cell>
          <cell r="I10312">
            <v>1</v>
          </cell>
          <cell r="J10312" t="str">
            <v>Kg</v>
          </cell>
          <cell r="K10312">
            <v>0</v>
          </cell>
          <cell r="T10312">
            <v>0</v>
          </cell>
          <cell r="U10312">
            <v>440</v>
          </cell>
          <cell r="W10312">
            <v>0</v>
          </cell>
        </row>
        <row r="10313">
          <cell r="B10313">
            <v>10312</v>
          </cell>
          <cell r="G10313" t="str">
            <v>Agrisol 445 N</v>
          </cell>
          <cell r="H10313">
            <v>200</v>
          </cell>
          <cell r="I10313">
            <v>1</v>
          </cell>
          <cell r="J10313" t="str">
            <v>Kg</v>
          </cell>
          <cell r="K10313">
            <v>0</v>
          </cell>
          <cell r="T10313">
            <v>0</v>
          </cell>
          <cell r="U10313">
            <v>150</v>
          </cell>
          <cell r="W10313">
            <v>0</v>
          </cell>
        </row>
        <row r="10314">
          <cell r="B10314">
            <v>10313</v>
          </cell>
          <cell r="G10314" t="str">
            <v>Blue FD 48</v>
          </cell>
          <cell r="H10314">
            <v>25</v>
          </cell>
          <cell r="I10314">
            <v>1</v>
          </cell>
          <cell r="J10314" t="str">
            <v>Kg</v>
          </cell>
          <cell r="K10314">
            <v>0</v>
          </cell>
          <cell r="T10314">
            <v>0</v>
          </cell>
          <cell r="U10314">
            <v>1.32</v>
          </cell>
          <cell r="W10314">
            <v>0</v>
          </cell>
        </row>
        <row r="10315">
          <cell r="B10315">
            <v>10314</v>
          </cell>
          <cell r="G10315" t="str">
            <v>Jerrycan HDPE - 20 L</v>
          </cell>
          <cell r="H10315">
            <v>20</v>
          </cell>
          <cell r="I10315">
            <v>1</v>
          </cell>
          <cell r="J10315" t="str">
            <v>Pcs</v>
          </cell>
          <cell r="K10315">
            <v>0</v>
          </cell>
          <cell r="T10315">
            <v>0</v>
          </cell>
          <cell r="U10315">
            <v>50</v>
          </cell>
          <cell r="W10315">
            <v>0</v>
          </cell>
        </row>
        <row r="10316">
          <cell r="B10316">
            <v>10315</v>
          </cell>
          <cell r="G10316" t="str">
            <v>Jerrycan HDPE - 20 L - Cap - Black</v>
          </cell>
          <cell r="H10316">
            <v>20</v>
          </cell>
          <cell r="I10316">
            <v>1</v>
          </cell>
          <cell r="J10316" t="str">
            <v>Pcs</v>
          </cell>
          <cell r="K10316">
            <v>0</v>
          </cell>
          <cell r="T10316">
            <v>0</v>
          </cell>
          <cell r="U10316">
            <v>50</v>
          </cell>
          <cell r="W10316">
            <v>0</v>
          </cell>
        </row>
        <row r="10317">
          <cell r="B10317">
            <v>10316</v>
          </cell>
          <cell r="G10317" t="str">
            <v>Jerrycan HDPE - 20 L - Plug</v>
          </cell>
          <cell r="H10317">
            <v>20</v>
          </cell>
          <cell r="I10317">
            <v>1</v>
          </cell>
          <cell r="J10317" t="str">
            <v>Pcs</v>
          </cell>
          <cell r="K10317">
            <v>0</v>
          </cell>
          <cell r="T10317">
            <v>0</v>
          </cell>
          <cell r="U10317">
            <v>50</v>
          </cell>
          <cell r="W10317">
            <v>0</v>
          </cell>
        </row>
        <row r="10318">
          <cell r="B10318">
            <v>10317</v>
          </cell>
          <cell r="G10318" t="str">
            <v>Sticker ProQuat 276 SL - 20 L</v>
          </cell>
          <cell r="H10318">
            <v>20</v>
          </cell>
          <cell r="I10318">
            <v>1</v>
          </cell>
          <cell r="J10318" t="str">
            <v>Pcs</v>
          </cell>
          <cell r="K10318">
            <v>0</v>
          </cell>
          <cell r="T10318">
            <v>0</v>
          </cell>
          <cell r="U10318">
            <v>50</v>
          </cell>
          <cell r="W10318">
            <v>0</v>
          </cell>
        </row>
        <row r="10319">
          <cell r="B10319">
            <v>10318</v>
          </cell>
          <cell r="G10319" t="str">
            <v>ProQuat 276 SL @20 ltr</v>
          </cell>
          <cell r="H10319">
            <v>20</v>
          </cell>
          <cell r="I10319">
            <v>1</v>
          </cell>
          <cell r="J10319" t="str">
            <v>Liter</v>
          </cell>
          <cell r="K10319">
            <v>0</v>
          </cell>
          <cell r="T10319">
            <v>0</v>
          </cell>
          <cell r="U10319">
            <v>1000</v>
          </cell>
          <cell r="W10319">
            <v>0</v>
          </cell>
        </row>
        <row r="10320">
          <cell r="B10320">
            <v>10319</v>
          </cell>
          <cell r="G10320" t="str">
            <v>Paraquat Dichloride 42% TA</v>
          </cell>
          <cell r="H10320">
            <v>225</v>
          </cell>
          <cell r="I10320">
            <v>1</v>
          </cell>
          <cell r="J10320" t="str">
            <v>Kg</v>
          </cell>
          <cell r="K10320">
            <v>0</v>
          </cell>
          <cell r="T10320">
            <v>0</v>
          </cell>
          <cell r="U10320">
            <v>440</v>
          </cell>
          <cell r="W10320">
            <v>0</v>
          </cell>
        </row>
        <row r="10321">
          <cell r="B10321">
            <v>10320</v>
          </cell>
          <cell r="G10321" t="str">
            <v>Agrisol 445 N</v>
          </cell>
          <cell r="H10321">
            <v>200</v>
          </cell>
          <cell r="I10321">
            <v>1</v>
          </cell>
          <cell r="J10321" t="str">
            <v>Kg</v>
          </cell>
          <cell r="K10321">
            <v>0</v>
          </cell>
          <cell r="T10321">
            <v>0</v>
          </cell>
          <cell r="U10321">
            <v>150</v>
          </cell>
          <cell r="W10321">
            <v>0</v>
          </cell>
        </row>
        <row r="10322">
          <cell r="B10322">
            <v>10321</v>
          </cell>
          <cell r="G10322" t="str">
            <v>Blue FD 48</v>
          </cell>
          <cell r="H10322">
            <v>25</v>
          </cell>
          <cell r="I10322">
            <v>1</v>
          </cell>
          <cell r="J10322" t="str">
            <v>Kg</v>
          </cell>
          <cell r="K10322">
            <v>0</v>
          </cell>
          <cell r="T10322">
            <v>0</v>
          </cell>
          <cell r="U10322">
            <v>1.32</v>
          </cell>
          <cell r="W10322">
            <v>0</v>
          </cell>
        </row>
        <row r="10323">
          <cell r="B10323">
            <v>10322</v>
          </cell>
          <cell r="G10323" t="str">
            <v>Jerrycan HDPE - 20 L</v>
          </cell>
          <cell r="H10323">
            <v>20</v>
          </cell>
          <cell r="I10323">
            <v>1</v>
          </cell>
          <cell r="J10323" t="str">
            <v>Pcs</v>
          </cell>
          <cell r="K10323">
            <v>0</v>
          </cell>
          <cell r="T10323">
            <v>0</v>
          </cell>
          <cell r="U10323">
            <v>50</v>
          </cell>
          <cell r="W10323">
            <v>0</v>
          </cell>
        </row>
        <row r="10324">
          <cell r="B10324">
            <v>10323</v>
          </cell>
          <cell r="G10324" t="str">
            <v>Jerrycan HDPE - 20 L - Cap - Black</v>
          </cell>
          <cell r="H10324">
            <v>20</v>
          </cell>
          <cell r="I10324">
            <v>1</v>
          </cell>
          <cell r="J10324" t="str">
            <v>Pcs</v>
          </cell>
          <cell r="K10324">
            <v>0</v>
          </cell>
          <cell r="T10324">
            <v>0</v>
          </cell>
          <cell r="U10324">
            <v>50</v>
          </cell>
          <cell r="W10324">
            <v>0</v>
          </cell>
        </row>
        <row r="10325">
          <cell r="B10325">
            <v>10324</v>
          </cell>
          <cell r="G10325" t="str">
            <v>Jerrycan HDPE - 20 L - Plug</v>
          </cell>
          <cell r="H10325">
            <v>20</v>
          </cell>
          <cell r="I10325">
            <v>1</v>
          </cell>
          <cell r="J10325" t="str">
            <v>Pcs</v>
          </cell>
          <cell r="K10325">
            <v>0</v>
          </cell>
          <cell r="T10325">
            <v>0</v>
          </cell>
          <cell r="U10325">
            <v>50</v>
          </cell>
          <cell r="W10325">
            <v>0</v>
          </cell>
        </row>
        <row r="10326">
          <cell r="B10326">
            <v>10325</v>
          </cell>
          <cell r="G10326" t="str">
            <v>Sticker ProQuat 276 SL - 20 L</v>
          </cell>
          <cell r="H10326">
            <v>20</v>
          </cell>
          <cell r="I10326">
            <v>1</v>
          </cell>
          <cell r="J10326" t="str">
            <v>Pcs</v>
          </cell>
          <cell r="K10326">
            <v>0</v>
          </cell>
          <cell r="T10326">
            <v>0</v>
          </cell>
          <cell r="U10326">
            <v>50</v>
          </cell>
          <cell r="W10326">
            <v>0</v>
          </cell>
        </row>
        <row r="10327">
          <cell r="B10327">
            <v>10326</v>
          </cell>
          <cell r="G10327" t="str">
            <v>ProQuat 276 SL @20 ltr</v>
          </cell>
          <cell r="H10327">
            <v>20</v>
          </cell>
          <cell r="I10327">
            <v>1</v>
          </cell>
          <cell r="J10327" t="str">
            <v>Liter</v>
          </cell>
          <cell r="K10327">
            <v>0</v>
          </cell>
          <cell r="T10327">
            <v>0</v>
          </cell>
          <cell r="U10327">
            <v>1000</v>
          </cell>
          <cell r="W10327">
            <v>0</v>
          </cell>
        </row>
        <row r="10328">
          <cell r="B10328">
            <v>10327</v>
          </cell>
          <cell r="G10328" t="str">
            <v>Paraquat Dichloride 42% TA</v>
          </cell>
          <cell r="H10328">
            <v>225</v>
          </cell>
          <cell r="I10328">
            <v>1</v>
          </cell>
          <cell r="J10328" t="str">
            <v>Kg</v>
          </cell>
          <cell r="K10328">
            <v>0</v>
          </cell>
          <cell r="T10328">
            <v>0</v>
          </cell>
          <cell r="U10328">
            <v>440</v>
          </cell>
          <cell r="W10328">
            <v>0</v>
          </cell>
        </row>
        <row r="10329">
          <cell r="B10329">
            <v>10328</v>
          </cell>
          <cell r="G10329" t="str">
            <v>Agrisol 445 N</v>
          </cell>
          <cell r="H10329">
            <v>200</v>
          </cell>
          <cell r="I10329">
            <v>1</v>
          </cell>
          <cell r="J10329" t="str">
            <v>Kg</v>
          </cell>
          <cell r="K10329">
            <v>0</v>
          </cell>
          <cell r="T10329">
            <v>0</v>
          </cell>
          <cell r="U10329">
            <v>150</v>
          </cell>
          <cell r="W10329">
            <v>0</v>
          </cell>
        </row>
        <row r="10330">
          <cell r="B10330">
            <v>10329</v>
          </cell>
          <cell r="G10330" t="str">
            <v>Blue FD 48</v>
          </cell>
          <cell r="H10330">
            <v>25</v>
          </cell>
          <cell r="I10330">
            <v>1</v>
          </cell>
          <cell r="J10330" t="str">
            <v>Kg</v>
          </cell>
          <cell r="K10330">
            <v>0</v>
          </cell>
          <cell r="T10330">
            <v>0</v>
          </cell>
          <cell r="U10330">
            <v>1.32</v>
          </cell>
          <cell r="W10330">
            <v>0</v>
          </cell>
        </row>
        <row r="10331">
          <cell r="B10331">
            <v>10330</v>
          </cell>
          <cell r="G10331" t="str">
            <v>Jerrycan HDPE - 20 L</v>
          </cell>
          <cell r="H10331">
            <v>20</v>
          </cell>
          <cell r="I10331">
            <v>1</v>
          </cell>
          <cell r="J10331" t="str">
            <v>Pcs</v>
          </cell>
          <cell r="K10331">
            <v>0</v>
          </cell>
          <cell r="T10331">
            <v>0</v>
          </cell>
          <cell r="U10331">
            <v>50</v>
          </cell>
          <cell r="W10331">
            <v>0</v>
          </cell>
        </row>
        <row r="10332">
          <cell r="B10332">
            <v>10331</v>
          </cell>
          <cell r="G10332" t="str">
            <v>Jerrycan HDPE - 20 L - Cap - Black</v>
          </cell>
          <cell r="H10332">
            <v>20</v>
          </cell>
          <cell r="I10332">
            <v>1</v>
          </cell>
          <cell r="J10332" t="str">
            <v>Pcs</v>
          </cell>
          <cell r="K10332">
            <v>0</v>
          </cell>
          <cell r="T10332">
            <v>0</v>
          </cell>
          <cell r="U10332">
            <v>50</v>
          </cell>
          <cell r="W10332">
            <v>0</v>
          </cell>
        </row>
        <row r="10333">
          <cell r="B10333">
            <v>10332</v>
          </cell>
          <cell r="G10333" t="str">
            <v>Jerrycan HDPE - 20 L - Plug</v>
          </cell>
          <cell r="H10333">
            <v>20</v>
          </cell>
          <cell r="I10333">
            <v>1</v>
          </cell>
          <cell r="J10333" t="str">
            <v>Pcs</v>
          </cell>
          <cell r="K10333">
            <v>0</v>
          </cell>
          <cell r="T10333">
            <v>0</v>
          </cell>
          <cell r="U10333">
            <v>50</v>
          </cell>
          <cell r="W10333">
            <v>0</v>
          </cell>
        </row>
        <row r="10334">
          <cell r="B10334">
            <v>10333</v>
          </cell>
          <cell r="G10334" t="str">
            <v>Sticker ProQuat 276 SL - 20 L</v>
          </cell>
          <cell r="H10334">
            <v>20</v>
          </cell>
          <cell r="I10334">
            <v>1</v>
          </cell>
          <cell r="J10334" t="str">
            <v>Pcs</v>
          </cell>
          <cell r="K10334">
            <v>0</v>
          </cell>
          <cell r="T10334">
            <v>0</v>
          </cell>
          <cell r="U10334">
            <v>50</v>
          </cell>
          <cell r="W10334">
            <v>0</v>
          </cell>
        </row>
        <row r="10335">
          <cell r="B10335">
            <v>10334</v>
          </cell>
          <cell r="G10335" t="str">
            <v>ProQuat 276 SL @20 ltr</v>
          </cell>
          <cell r="H10335">
            <v>20</v>
          </cell>
          <cell r="I10335">
            <v>1</v>
          </cell>
          <cell r="J10335" t="str">
            <v>Liter</v>
          </cell>
          <cell r="K10335">
            <v>0</v>
          </cell>
          <cell r="T10335">
            <v>0</v>
          </cell>
          <cell r="U10335">
            <v>1000</v>
          </cell>
          <cell r="W10335">
            <v>0</v>
          </cell>
        </row>
        <row r="10336">
          <cell r="B10336">
            <v>10335</v>
          </cell>
          <cell r="G10336" t="str">
            <v>Paraquat Dichloride 42% TA</v>
          </cell>
          <cell r="H10336">
            <v>225</v>
          </cell>
          <cell r="I10336">
            <v>1</v>
          </cell>
          <cell r="J10336" t="str">
            <v>Kg</v>
          </cell>
          <cell r="K10336">
            <v>0</v>
          </cell>
          <cell r="T10336">
            <v>0</v>
          </cell>
          <cell r="U10336">
            <v>440</v>
          </cell>
          <cell r="W10336">
            <v>0</v>
          </cell>
        </row>
        <row r="10337">
          <cell r="B10337">
            <v>10336</v>
          </cell>
          <cell r="G10337" t="str">
            <v>Agrisol 445 N</v>
          </cell>
          <cell r="H10337">
            <v>200</v>
          </cell>
          <cell r="I10337">
            <v>1</v>
          </cell>
          <cell r="J10337" t="str">
            <v>Kg</v>
          </cell>
          <cell r="K10337">
            <v>0</v>
          </cell>
          <cell r="T10337">
            <v>0</v>
          </cell>
          <cell r="U10337">
            <v>150</v>
          </cell>
          <cell r="W10337">
            <v>0</v>
          </cell>
        </row>
        <row r="10338">
          <cell r="B10338">
            <v>10337</v>
          </cell>
          <cell r="G10338" t="str">
            <v>Blue FD 48</v>
          </cell>
          <cell r="H10338">
            <v>25</v>
          </cell>
          <cell r="I10338">
            <v>1</v>
          </cell>
          <cell r="J10338" t="str">
            <v>Kg</v>
          </cell>
          <cell r="K10338">
            <v>0</v>
          </cell>
          <cell r="T10338">
            <v>0</v>
          </cell>
          <cell r="U10338">
            <v>1.32</v>
          </cell>
          <cell r="W10338">
            <v>0</v>
          </cell>
        </row>
        <row r="10339">
          <cell r="B10339">
            <v>10338</v>
          </cell>
          <cell r="G10339" t="str">
            <v>Jerrycan HDPE - 20 L</v>
          </cell>
          <cell r="H10339">
            <v>20</v>
          </cell>
          <cell r="I10339">
            <v>1</v>
          </cell>
          <cell r="J10339" t="str">
            <v>Pcs</v>
          </cell>
          <cell r="K10339">
            <v>0</v>
          </cell>
          <cell r="T10339">
            <v>0</v>
          </cell>
          <cell r="U10339">
            <v>50</v>
          </cell>
          <cell r="W10339">
            <v>0</v>
          </cell>
        </row>
        <row r="10340">
          <cell r="B10340">
            <v>10339</v>
          </cell>
          <cell r="G10340" t="str">
            <v>Jerrycan HDPE - 20 L - Cap - Black</v>
          </cell>
          <cell r="H10340">
            <v>20</v>
          </cell>
          <cell r="I10340">
            <v>1</v>
          </cell>
          <cell r="J10340" t="str">
            <v>Pcs</v>
          </cell>
          <cell r="K10340">
            <v>0</v>
          </cell>
          <cell r="T10340">
            <v>0</v>
          </cell>
          <cell r="U10340">
            <v>50</v>
          </cell>
          <cell r="W10340">
            <v>0</v>
          </cell>
        </row>
        <row r="10341">
          <cell r="B10341">
            <v>10340</v>
          </cell>
          <cell r="G10341" t="str">
            <v>Jerrycan HDPE - 20 L - Plug</v>
          </cell>
          <cell r="H10341">
            <v>20</v>
          </cell>
          <cell r="I10341">
            <v>1</v>
          </cell>
          <cell r="J10341" t="str">
            <v>Pcs</v>
          </cell>
          <cell r="K10341">
            <v>0</v>
          </cell>
          <cell r="T10341">
            <v>0</v>
          </cell>
          <cell r="U10341">
            <v>50</v>
          </cell>
          <cell r="W10341">
            <v>0</v>
          </cell>
        </row>
        <row r="10342">
          <cell r="B10342">
            <v>10341</v>
          </cell>
          <cell r="G10342" t="str">
            <v>Sticker ProQuat 276 SL - 20 L</v>
          </cell>
          <cell r="H10342">
            <v>20</v>
          </cell>
          <cell r="I10342">
            <v>1</v>
          </cell>
          <cell r="J10342" t="str">
            <v>Pcs</v>
          </cell>
          <cell r="K10342">
            <v>0</v>
          </cell>
          <cell r="T10342">
            <v>0</v>
          </cell>
          <cell r="U10342">
            <v>50</v>
          </cell>
          <cell r="W10342">
            <v>0</v>
          </cell>
        </row>
        <row r="10343">
          <cell r="B10343">
            <v>10342</v>
          </cell>
          <cell r="G10343" t="str">
            <v>ProQuat 276 SL @20 ltr</v>
          </cell>
          <cell r="H10343">
            <v>20</v>
          </cell>
          <cell r="I10343">
            <v>1</v>
          </cell>
          <cell r="J10343" t="str">
            <v>Liter</v>
          </cell>
          <cell r="K10343">
            <v>0</v>
          </cell>
          <cell r="T10343">
            <v>0</v>
          </cell>
          <cell r="U10343">
            <v>1000</v>
          </cell>
          <cell r="W10343">
            <v>0</v>
          </cell>
        </row>
        <row r="10344">
          <cell r="B10344">
            <v>10343</v>
          </cell>
          <cell r="G10344" t="str">
            <v>Paraquat Dichloride 42% TA</v>
          </cell>
          <cell r="H10344">
            <v>225</v>
          </cell>
          <cell r="I10344">
            <v>1</v>
          </cell>
          <cell r="J10344" t="str">
            <v>Kg</v>
          </cell>
          <cell r="K10344">
            <v>0</v>
          </cell>
          <cell r="T10344">
            <v>0</v>
          </cell>
          <cell r="U10344">
            <v>440</v>
          </cell>
          <cell r="W10344">
            <v>0</v>
          </cell>
        </row>
        <row r="10345">
          <cell r="B10345">
            <v>10344</v>
          </cell>
          <cell r="G10345" t="str">
            <v>Agrisol 445 N</v>
          </cell>
          <cell r="H10345">
            <v>200</v>
          </cell>
          <cell r="I10345">
            <v>1</v>
          </cell>
          <cell r="J10345" t="str">
            <v>Kg</v>
          </cell>
          <cell r="K10345">
            <v>0</v>
          </cell>
          <cell r="T10345">
            <v>0</v>
          </cell>
          <cell r="U10345">
            <v>150</v>
          </cell>
          <cell r="W10345">
            <v>0</v>
          </cell>
        </row>
        <row r="10346">
          <cell r="B10346">
            <v>10345</v>
          </cell>
          <cell r="G10346" t="str">
            <v>Blue FD 48</v>
          </cell>
          <cell r="H10346">
            <v>25</v>
          </cell>
          <cell r="I10346">
            <v>1</v>
          </cell>
          <cell r="J10346" t="str">
            <v>Kg</v>
          </cell>
          <cell r="K10346">
            <v>0</v>
          </cell>
          <cell r="T10346">
            <v>0</v>
          </cell>
          <cell r="U10346">
            <v>1.32</v>
          </cell>
          <cell r="W10346">
            <v>0</v>
          </cell>
        </row>
        <row r="10347">
          <cell r="B10347">
            <v>10346</v>
          </cell>
          <cell r="G10347" t="str">
            <v>Jerrycan HDPE - 20 L</v>
          </cell>
          <cell r="H10347">
            <v>20</v>
          </cell>
          <cell r="I10347">
            <v>1</v>
          </cell>
          <cell r="J10347" t="str">
            <v>Pcs</v>
          </cell>
          <cell r="K10347">
            <v>0</v>
          </cell>
          <cell r="T10347">
            <v>0</v>
          </cell>
          <cell r="U10347">
            <v>50</v>
          </cell>
          <cell r="W10347">
            <v>0</v>
          </cell>
        </row>
        <row r="10348">
          <cell r="B10348">
            <v>10347</v>
          </cell>
          <cell r="G10348" t="str">
            <v>Jerrycan HDPE - 20 L - Cap - Black</v>
          </cell>
          <cell r="H10348">
            <v>20</v>
          </cell>
          <cell r="I10348">
            <v>1</v>
          </cell>
          <cell r="J10348" t="str">
            <v>Pcs</v>
          </cell>
          <cell r="K10348">
            <v>0</v>
          </cell>
          <cell r="T10348">
            <v>0</v>
          </cell>
          <cell r="U10348">
            <v>50</v>
          </cell>
          <cell r="W10348">
            <v>0</v>
          </cell>
        </row>
        <row r="10349">
          <cell r="B10349">
            <v>10348</v>
          </cell>
          <cell r="G10349" t="str">
            <v>Jerrycan HDPE - 20 L - Plug</v>
          </cell>
          <cell r="H10349">
            <v>20</v>
          </cell>
          <cell r="I10349">
            <v>1</v>
          </cell>
          <cell r="J10349" t="str">
            <v>Pcs</v>
          </cell>
          <cell r="K10349">
            <v>0</v>
          </cell>
          <cell r="T10349">
            <v>0</v>
          </cell>
          <cell r="U10349">
            <v>50</v>
          </cell>
          <cell r="W10349">
            <v>0</v>
          </cell>
        </row>
        <row r="10350">
          <cell r="B10350">
            <v>10349</v>
          </cell>
          <cell r="G10350" t="str">
            <v>Sticker ProQuat 276 SL - 20 L</v>
          </cell>
          <cell r="H10350">
            <v>20</v>
          </cell>
          <cell r="I10350">
            <v>1</v>
          </cell>
          <cell r="J10350" t="str">
            <v>Pcs</v>
          </cell>
          <cell r="K10350">
            <v>0</v>
          </cell>
          <cell r="T10350">
            <v>0</v>
          </cell>
          <cell r="U10350">
            <v>50</v>
          </cell>
          <cell r="W10350">
            <v>0</v>
          </cell>
        </row>
        <row r="10351">
          <cell r="B10351">
            <v>10350</v>
          </cell>
          <cell r="G10351" t="str">
            <v>ProQuat 276 SL @20 ltr</v>
          </cell>
          <cell r="H10351">
            <v>20</v>
          </cell>
          <cell r="I10351">
            <v>1</v>
          </cell>
          <cell r="J10351" t="str">
            <v>Liter</v>
          </cell>
          <cell r="K10351">
            <v>0</v>
          </cell>
          <cell r="T10351">
            <v>0</v>
          </cell>
          <cell r="U10351">
            <v>1000</v>
          </cell>
          <cell r="W10351">
            <v>0</v>
          </cell>
        </row>
        <row r="10352">
          <cell r="B10352">
            <v>10351</v>
          </cell>
          <cell r="G10352" t="str">
            <v>Paraquat Dichloride 42% TA</v>
          </cell>
          <cell r="H10352">
            <v>225</v>
          </cell>
          <cell r="I10352">
            <v>1</v>
          </cell>
          <cell r="J10352" t="str">
            <v>Kg</v>
          </cell>
          <cell r="K10352">
            <v>0</v>
          </cell>
          <cell r="T10352">
            <v>0</v>
          </cell>
          <cell r="U10352">
            <v>440</v>
          </cell>
          <cell r="W10352">
            <v>0</v>
          </cell>
        </row>
        <row r="10353">
          <cell r="B10353">
            <v>10352</v>
          </cell>
          <cell r="G10353" t="str">
            <v>Agrisol 445 N</v>
          </cell>
          <cell r="H10353">
            <v>200</v>
          </cell>
          <cell r="I10353">
            <v>1</v>
          </cell>
          <cell r="J10353" t="str">
            <v>Kg</v>
          </cell>
          <cell r="K10353">
            <v>0</v>
          </cell>
          <cell r="T10353">
            <v>0</v>
          </cell>
          <cell r="U10353">
            <v>150</v>
          </cell>
          <cell r="W10353">
            <v>0</v>
          </cell>
        </row>
        <row r="10354">
          <cell r="B10354">
            <v>10353</v>
          </cell>
          <cell r="G10354" t="str">
            <v>Blue FD 48</v>
          </cell>
          <cell r="H10354">
            <v>25</v>
          </cell>
          <cell r="I10354">
            <v>1</v>
          </cell>
          <cell r="J10354" t="str">
            <v>Kg</v>
          </cell>
          <cell r="K10354">
            <v>0</v>
          </cell>
          <cell r="T10354">
            <v>0</v>
          </cell>
          <cell r="U10354">
            <v>1.32</v>
          </cell>
          <cell r="W10354">
            <v>0</v>
          </cell>
        </row>
        <row r="10355">
          <cell r="B10355">
            <v>10354</v>
          </cell>
          <cell r="G10355" t="str">
            <v>Jerrycan HDPE - 20 L</v>
          </cell>
          <cell r="H10355">
            <v>20</v>
          </cell>
          <cell r="I10355">
            <v>1</v>
          </cell>
          <cell r="J10355" t="str">
            <v>Pcs</v>
          </cell>
          <cell r="K10355">
            <v>0</v>
          </cell>
          <cell r="T10355">
            <v>0</v>
          </cell>
          <cell r="U10355">
            <v>50</v>
          </cell>
          <cell r="W10355">
            <v>0</v>
          </cell>
        </row>
        <row r="10356">
          <cell r="B10356">
            <v>10355</v>
          </cell>
          <cell r="G10356" t="str">
            <v>Jerrycan HDPE - 20 L - Cap - Black</v>
          </cell>
          <cell r="H10356">
            <v>20</v>
          </cell>
          <cell r="I10356">
            <v>1</v>
          </cell>
          <cell r="J10356" t="str">
            <v>Pcs</v>
          </cell>
          <cell r="K10356">
            <v>0</v>
          </cell>
          <cell r="T10356">
            <v>0</v>
          </cell>
          <cell r="U10356">
            <v>50</v>
          </cell>
          <cell r="W10356">
            <v>0</v>
          </cell>
        </row>
        <row r="10357">
          <cell r="B10357">
            <v>10356</v>
          </cell>
          <cell r="G10357" t="str">
            <v>Jerrycan HDPE - 20 L - Plug</v>
          </cell>
          <cell r="H10357">
            <v>20</v>
          </cell>
          <cell r="I10357">
            <v>1</v>
          </cell>
          <cell r="J10357" t="str">
            <v>Pcs</v>
          </cell>
          <cell r="K10357">
            <v>0</v>
          </cell>
          <cell r="T10357">
            <v>0</v>
          </cell>
          <cell r="U10357">
            <v>50</v>
          </cell>
          <cell r="W10357">
            <v>0</v>
          </cell>
        </row>
        <row r="10358">
          <cell r="B10358">
            <v>10357</v>
          </cell>
          <cell r="G10358" t="str">
            <v>Sticker ProQuat 276 SL - 20 L</v>
          </cell>
          <cell r="H10358">
            <v>20</v>
          </cell>
          <cell r="I10358">
            <v>1</v>
          </cell>
          <cell r="J10358" t="str">
            <v>Pcs</v>
          </cell>
          <cell r="K10358">
            <v>0</v>
          </cell>
          <cell r="T10358">
            <v>0</v>
          </cell>
          <cell r="U10358">
            <v>50</v>
          </cell>
          <cell r="W10358">
            <v>0</v>
          </cell>
        </row>
        <row r="10359">
          <cell r="B10359">
            <v>10358</v>
          </cell>
          <cell r="G10359" t="str">
            <v>ProQuat 276 SL @20 ltr</v>
          </cell>
          <cell r="H10359">
            <v>20</v>
          </cell>
          <cell r="I10359">
            <v>1</v>
          </cell>
          <cell r="J10359" t="str">
            <v>Liter</v>
          </cell>
          <cell r="K10359">
            <v>0</v>
          </cell>
          <cell r="T10359">
            <v>0</v>
          </cell>
          <cell r="U10359">
            <v>1000</v>
          </cell>
          <cell r="W10359">
            <v>0</v>
          </cell>
        </row>
        <row r="10360">
          <cell r="B10360">
            <v>10359</v>
          </cell>
          <cell r="G10360" t="str">
            <v>Paraquat Dichloride 42% TA</v>
          </cell>
          <cell r="H10360">
            <v>225</v>
          </cell>
          <cell r="I10360">
            <v>1</v>
          </cell>
          <cell r="J10360" t="str">
            <v>Kg</v>
          </cell>
          <cell r="K10360">
            <v>0</v>
          </cell>
          <cell r="T10360">
            <v>0</v>
          </cell>
          <cell r="U10360">
            <v>440</v>
          </cell>
          <cell r="W10360">
            <v>0</v>
          </cell>
        </row>
        <row r="10361">
          <cell r="B10361">
            <v>10360</v>
          </cell>
          <cell r="G10361" t="str">
            <v>Agrisol 445 N</v>
          </cell>
          <cell r="H10361">
            <v>200</v>
          </cell>
          <cell r="I10361">
            <v>1</v>
          </cell>
          <cell r="J10361" t="str">
            <v>Kg</v>
          </cell>
          <cell r="K10361">
            <v>0</v>
          </cell>
          <cell r="T10361">
            <v>0</v>
          </cell>
          <cell r="U10361">
            <v>150</v>
          </cell>
          <cell r="W10361">
            <v>0</v>
          </cell>
        </row>
        <row r="10362">
          <cell r="B10362">
            <v>10361</v>
          </cell>
          <cell r="G10362" t="str">
            <v>Blue FD 48</v>
          </cell>
          <cell r="H10362">
            <v>25</v>
          </cell>
          <cell r="I10362">
            <v>1</v>
          </cell>
          <cell r="J10362" t="str">
            <v>Kg</v>
          </cell>
          <cell r="K10362">
            <v>0</v>
          </cell>
          <cell r="T10362">
            <v>0</v>
          </cell>
          <cell r="U10362">
            <v>1.32</v>
          </cell>
          <cell r="W10362">
            <v>0</v>
          </cell>
        </row>
        <row r="10363">
          <cell r="B10363">
            <v>10362</v>
          </cell>
          <cell r="G10363" t="str">
            <v>Jerrycan HDPE - 20 L</v>
          </cell>
          <cell r="H10363">
            <v>20</v>
          </cell>
          <cell r="I10363">
            <v>1</v>
          </cell>
          <cell r="J10363" t="str">
            <v>Pcs</v>
          </cell>
          <cell r="K10363">
            <v>0</v>
          </cell>
          <cell r="T10363">
            <v>0</v>
          </cell>
          <cell r="U10363">
            <v>50</v>
          </cell>
          <cell r="W10363">
            <v>0</v>
          </cell>
        </row>
        <row r="10364">
          <cell r="B10364">
            <v>10363</v>
          </cell>
          <cell r="G10364" t="str">
            <v>Jerrycan HDPE - 20 L - Cap - Black</v>
          </cell>
          <cell r="H10364">
            <v>20</v>
          </cell>
          <cell r="I10364">
            <v>1</v>
          </cell>
          <cell r="J10364" t="str">
            <v>Pcs</v>
          </cell>
          <cell r="K10364">
            <v>0</v>
          </cell>
          <cell r="T10364">
            <v>0</v>
          </cell>
          <cell r="U10364">
            <v>50</v>
          </cell>
          <cell r="W10364">
            <v>0</v>
          </cell>
        </row>
        <row r="10365">
          <cell r="B10365">
            <v>10364</v>
          </cell>
          <cell r="G10365" t="str">
            <v>Jerrycan HDPE - 20 L - Plug</v>
          </cell>
          <cell r="H10365">
            <v>20</v>
          </cell>
          <cell r="I10365">
            <v>1</v>
          </cell>
          <cell r="J10365" t="str">
            <v>Pcs</v>
          </cell>
          <cell r="K10365">
            <v>0</v>
          </cell>
          <cell r="T10365">
            <v>0</v>
          </cell>
          <cell r="U10365">
            <v>50</v>
          </cell>
          <cell r="W10365">
            <v>0</v>
          </cell>
        </row>
        <row r="10366">
          <cell r="B10366">
            <v>10365</v>
          </cell>
          <cell r="G10366" t="str">
            <v>Sticker ProQuat 276 SL - 20 L</v>
          </cell>
          <cell r="H10366">
            <v>20</v>
          </cell>
          <cell r="I10366">
            <v>1</v>
          </cell>
          <cell r="J10366" t="str">
            <v>Pcs</v>
          </cell>
          <cell r="K10366">
            <v>0</v>
          </cell>
          <cell r="T10366">
            <v>0</v>
          </cell>
          <cell r="U10366">
            <v>50</v>
          </cell>
          <cell r="W10366">
            <v>0</v>
          </cell>
        </row>
        <row r="10367">
          <cell r="B10367">
            <v>10366</v>
          </cell>
          <cell r="G10367" t="str">
            <v>ProQuat 276 SL @20 ltr</v>
          </cell>
          <cell r="H10367">
            <v>20</v>
          </cell>
          <cell r="I10367">
            <v>1</v>
          </cell>
          <cell r="J10367" t="str">
            <v>Liter</v>
          </cell>
          <cell r="K10367">
            <v>0</v>
          </cell>
          <cell r="T10367">
            <v>0</v>
          </cell>
          <cell r="U10367">
            <v>1000</v>
          </cell>
          <cell r="W10367">
            <v>0</v>
          </cell>
        </row>
        <row r="10368">
          <cell r="B10368">
            <v>10367</v>
          </cell>
          <cell r="G10368" t="str">
            <v>Paraquat Dichloride 42% TA</v>
          </cell>
          <cell r="H10368">
            <v>225</v>
          </cell>
          <cell r="I10368">
            <v>1</v>
          </cell>
          <cell r="J10368" t="str">
            <v>Kg</v>
          </cell>
          <cell r="K10368">
            <v>0</v>
          </cell>
          <cell r="T10368">
            <v>0</v>
          </cell>
          <cell r="U10368">
            <v>440</v>
          </cell>
          <cell r="W10368">
            <v>0</v>
          </cell>
        </row>
        <row r="10369">
          <cell r="B10369">
            <v>10368</v>
          </cell>
          <cell r="G10369" t="str">
            <v>Agrisol 445 N</v>
          </cell>
          <cell r="H10369">
            <v>200</v>
          </cell>
          <cell r="I10369">
            <v>1</v>
          </cell>
          <cell r="J10369" t="str">
            <v>Kg</v>
          </cell>
          <cell r="K10369">
            <v>0</v>
          </cell>
          <cell r="T10369">
            <v>0</v>
          </cell>
          <cell r="U10369">
            <v>150</v>
          </cell>
          <cell r="W10369">
            <v>0</v>
          </cell>
        </row>
        <row r="10370">
          <cell r="B10370">
            <v>10369</v>
          </cell>
          <cell r="G10370" t="str">
            <v>Blue FD 48</v>
          </cell>
          <cell r="H10370">
            <v>25</v>
          </cell>
          <cell r="I10370">
            <v>1</v>
          </cell>
          <cell r="J10370" t="str">
            <v>Kg</v>
          </cell>
          <cell r="K10370">
            <v>0</v>
          </cell>
          <cell r="T10370">
            <v>0</v>
          </cell>
          <cell r="U10370">
            <v>1.32</v>
          </cell>
          <cell r="W10370">
            <v>0</v>
          </cell>
        </row>
        <row r="10371">
          <cell r="B10371">
            <v>10370</v>
          </cell>
          <cell r="G10371" t="str">
            <v>Jerrycan HDPE - 20 L</v>
          </cell>
          <cell r="H10371">
            <v>20</v>
          </cell>
          <cell r="I10371">
            <v>1</v>
          </cell>
          <cell r="J10371" t="str">
            <v>Pcs</v>
          </cell>
          <cell r="K10371">
            <v>0</v>
          </cell>
          <cell r="T10371">
            <v>0</v>
          </cell>
          <cell r="U10371">
            <v>50</v>
          </cell>
          <cell r="W10371">
            <v>0</v>
          </cell>
        </row>
        <row r="10372">
          <cell r="B10372">
            <v>10371</v>
          </cell>
          <cell r="G10372" t="str">
            <v>Jerrycan HDPE - 20 L - Cap - Black</v>
          </cell>
          <cell r="H10372">
            <v>20</v>
          </cell>
          <cell r="I10372">
            <v>1</v>
          </cell>
          <cell r="J10372" t="str">
            <v>Pcs</v>
          </cell>
          <cell r="K10372">
            <v>0</v>
          </cell>
          <cell r="T10372">
            <v>0</v>
          </cell>
          <cell r="U10372">
            <v>50</v>
          </cell>
          <cell r="W10372">
            <v>0</v>
          </cell>
        </row>
        <row r="10373">
          <cell r="B10373">
            <v>10372</v>
          </cell>
          <cell r="G10373" t="str">
            <v>Jerrycan HDPE - 20 L - Plug</v>
          </cell>
          <cell r="H10373">
            <v>20</v>
          </cell>
          <cell r="I10373">
            <v>1</v>
          </cell>
          <cell r="J10373" t="str">
            <v>Pcs</v>
          </cell>
          <cell r="K10373">
            <v>0</v>
          </cell>
          <cell r="T10373">
            <v>0</v>
          </cell>
          <cell r="U10373">
            <v>50</v>
          </cell>
          <cell r="W10373">
            <v>0</v>
          </cell>
        </row>
        <row r="10374">
          <cell r="B10374">
            <v>10373</v>
          </cell>
          <cell r="G10374" t="str">
            <v>Sticker ProQuat 276 SL - 20 L</v>
          </cell>
          <cell r="H10374">
            <v>20</v>
          </cell>
          <cell r="I10374">
            <v>1</v>
          </cell>
          <cell r="J10374" t="str">
            <v>Pcs</v>
          </cell>
          <cell r="K10374">
            <v>0</v>
          </cell>
          <cell r="T10374">
            <v>0</v>
          </cell>
          <cell r="U10374">
            <v>50</v>
          </cell>
          <cell r="W10374">
            <v>0</v>
          </cell>
        </row>
        <row r="10375">
          <cell r="B10375">
            <v>10374</v>
          </cell>
          <cell r="G10375" t="str">
            <v>ProQuat 276 SL @20 ltr</v>
          </cell>
          <cell r="H10375">
            <v>20</v>
          </cell>
          <cell r="I10375">
            <v>1</v>
          </cell>
          <cell r="J10375" t="str">
            <v>Liter</v>
          </cell>
          <cell r="K10375">
            <v>0</v>
          </cell>
          <cell r="T10375">
            <v>0</v>
          </cell>
          <cell r="U10375">
            <v>1000</v>
          </cell>
          <cell r="W10375">
            <v>0</v>
          </cell>
        </row>
        <row r="10376">
          <cell r="B10376">
            <v>10375</v>
          </cell>
          <cell r="G10376" t="str">
            <v>Paraquat Dichloride 42% TA</v>
          </cell>
          <cell r="H10376">
            <v>220</v>
          </cell>
          <cell r="I10376">
            <v>1</v>
          </cell>
          <cell r="J10376" t="str">
            <v>Kg</v>
          </cell>
          <cell r="K10376">
            <v>0</v>
          </cell>
          <cell r="T10376">
            <v>0</v>
          </cell>
          <cell r="U10376">
            <v>33</v>
          </cell>
          <cell r="W10376">
            <v>0</v>
          </cell>
        </row>
        <row r="10377">
          <cell r="B10377">
            <v>10376</v>
          </cell>
          <cell r="G10377" t="str">
            <v>Paraquat Dichloride 42% TA</v>
          </cell>
          <cell r="H10377">
            <v>225</v>
          </cell>
          <cell r="I10377">
            <v>1</v>
          </cell>
          <cell r="J10377" t="str">
            <v>Kg</v>
          </cell>
          <cell r="K10377">
            <v>0</v>
          </cell>
          <cell r="T10377">
            <v>0</v>
          </cell>
          <cell r="U10377">
            <v>407</v>
          </cell>
          <cell r="W10377">
            <v>0</v>
          </cell>
        </row>
        <row r="10378">
          <cell r="B10378">
            <v>10377</v>
          </cell>
          <cell r="G10378" t="str">
            <v>Agrisol 445 N</v>
          </cell>
          <cell r="H10378">
            <v>200</v>
          </cell>
          <cell r="I10378">
            <v>1</v>
          </cell>
          <cell r="J10378" t="str">
            <v>Kg</v>
          </cell>
          <cell r="K10378">
            <v>0</v>
          </cell>
          <cell r="T10378">
            <v>0</v>
          </cell>
          <cell r="U10378">
            <v>150</v>
          </cell>
          <cell r="W10378">
            <v>0</v>
          </cell>
        </row>
        <row r="10379">
          <cell r="B10379">
            <v>10378</v>
          </cell>
          <cell r="G10379" t="str">
            <v>Blue FD 48</v>
          </cell>
          <cell r="H10379">
            <v>25</v>
          </cell>
          <cell r="I10379">
            <v>1</v>
          </cell>
          <cell r="J10379" t="str">
            <v>Kg</v>
          </cell>
          <cell r="K10379">
            <v>0</v>
          </cell>
          <cell r="T10379">
            <v>0</v>
          </cell>
          <cell r="U10379">
            <v>1.32</v>
          </cell>
          <cell r="W10379">
            <v>0</v>
          </cell>
        </row>
        <row r="10380">
          <cell r="B10380">
            <v>10379</v>
          </cell>
          <cell r="G10380" t="str">
            <v>Jerrycan HDPE - 20 L</v>
          </cell>
          <cell r="H10380">
            <v>20</v>
          </cell>
          <cell r="I10380">
            <v>1</v>
          </cell>
          <cell r="J10380" t="str">
            <v>Pcs</v>
          </cell>
          <cell r="K10380">
            <v>0</v>
          </cell>
          <cell r="T10380">
            <v>0</v>
          </cell>
          <cell r="U10380">
            <v>50</v>
          </cell>
          <cell r="W10380">
            <v>0</v>
          </cell>
        </row>
        <row r="10381">
          <cell r="B10381">
            <v>10380</v>
          </cell>
          <cell r="G10381" t="str">
            <v>Jerrycan HDPE - 20 L - Cap - Black</v>
          </cell>
          <cell r="H10381">
            <v>20</v>
          </cell>
          <cell r="I10381">
            <v>1</v>
          </cell>
          <cell r="J10381" t="str">
            <v>Pcs</v>
          </cell>
          <cell r="K10381">
            <v>0</v>
          </cell>
          <cell r="T10381">
            <v>0</v>
          </cell>
          <cell r="U10381">
            <v>50</v>
          </cell>
          <cell r="W10381">
            <v>0</v>
          </cell>
        </row>
        <row r="10382">
          <cell r="B10382">
            <v>10381</v>
          </cell>
          <cell r="G10382" t="str">
            <v>Jerrycan HDPE - 20 L - Plug</v>
          </cell>
          <cell r="H10382">
            <v>20</v>
          </cell>
          <cell r="I10382">
            <v>1</v>
          </cell>
          <cell r="J10382" t="str">
            <v>Pcs</v>
          </cell>
          <cell r="K10382">
            <v>0</v>
          </cell>
          <cell r="T10382">
            <v>0</v>
          </cell>
          <cell r="U10382">
            <v>50</v>
          </cell>
          <cell r="W10382">
            <v>0</v>
          </cell>
        </row>
        <row r="10383">
          <cell r="B10383">
            <v>10382</v>
          </cell>
          <cell r="G10383" t="str">
            <v>Sticker ProQuat 276 SL - 20 L</v>
          </cell>
          <cell r="H10383">
            <v>20</v>
          </cell>
          <cell r="I10383">
            <v>1</v>
          </cell>
          <cell r="J10383" t="str">
            <v>Pcs</v>
          </cell>
          <cell r="K10383">
            <v>0</v>
          </cell>
          <cell r="T10383">
            <v>0</v>
          </cell>
          <cell r="U10383">
            <v>50</v>
          </cell>
          <cell r="W10383">
            <v>0</v>
          </cell>
        </row>
        <row r="10384">
          <cell r="B10384">
            <v>10383</v>
          </cell>
          <cell r="G10384" t="str">
            <v>ProQuat 276 SL @20 ltr</v>
          </cell>
          <cell r="H10384">
            <v>20</v>
          </cell>
          <cell r="I10384">
            <v>1</v>
          </cell>
          <cell r="J10384" t="str">
            <v>Liter</v>
          </cell>
          <cell r="K10384">
            <v>0</v>
          </cell>
          <cell r="T10384">
            <v>0</v>
          </cell>
          <cell r="U10384">
            <v>1000</v>
          </cell>
          <cell r="W10384">
            <v>0</v>
          </cell>
        </row>
        <row r="10385">
          <cell r="B10385">
            <v>10384</v>
          </cell>
          <cell r="G10385" t="str">
            <v>Lambda Cyhalothrin 25 EC</v>
          </cell>
          <cell r="H10385">
            <v>200</v>
          </cell>
          <cell r="I10385">
            <v>1</v>
          </cell>
          <cell r="J10385" t="str">
            <v>Liter</v>
          </cell>
          <cell r="K10385">
            <v>0</v>
          </cell>
          <cell r="T10385">
            <v>0</v>
          </cell>
          <cell r="U10385">
            <v>1000</v>
          </cell>
          <cell r="W10385">
            <v>0</v>
          </cell>
        </row>
        <row r="10386">
          <cell r="B10386">
            <v>10385</v>
          </cell>
          <cell r="G10386" t="str">
            <v xml:space="preserve">Bottle PET - 0,1 L </v>
          </cell>
          <cell r="H10386">
            <v>0.1</v>
          </cell>
          <cell r="I10386">
            <v>1</v>
          </cell>
          <cell r="J10386" t="str">
            <v>Pcs</v>
          </cell>
          <cell r="K10386">
            <v>0</v>
          </cell>
          <cell r="T10386">
            <v>0</v>
          </cell>
          <cell r="U10386">
            <v>10000</v>
          </cell>
          <cell r="W10386">
            <v>0</v>
          </cell>
        </row>
        <row r="10387">
          <cell r="B10387">
            <v>10386</v>
          </cell>
          <cell r="G10387" t="str">
            <v>Bottle PET - 0,1 L - Cap</v>
          </cell>
          <cell r="H10387">
            <v>0.1</v>
          </cell>
          <cell r="I10387">
            <v>1</v>
          </cell>
          <cell r="J10387" t="str">
            <v>Pcs</v>
          </cell>
          <cell r="K10387">
            <v>0</v>
          </cell>
          <cell r="T10387">
            <v>0</v>
          </cell>
          <cell r="U10387">
            <v>10000</v>
          </cell>
          <cell r="W10387">
            <v>0</v>
          </cell>
        </row>
        <row r="10388">
          <cell r="B10388">
            <v>10387</v>
          </cell>
          <cell r="G10388" t="str">
            <v>Bottle PET - 0,1 L - Plug</v>
          </cell>
          <cell r="H10388">
            <v>0.1</v>
          </cell>
          <cell r="I10388">
            <v>1</v>
          </cell>
          <cell r="J10388" t="str">
            <v>Pcs</v>
          </cell>
          <cell r="K10388">
            <v>0</v>
          </cell>
          <cell r="T10388">
            <v>0</v>
          </cell>
          <cell r="U10388">
            <v>10000</v>
          </cell>
          <cell r="W10388">
            <v>0</v>
          </cell>
        </row>
        <row r="10389">
          <cell r="B10389">
            <v>10388</v>
          </cell>
          <cell r="G10389" t="str">
            <v>Sticker Pandora 25 EC @ 100 ml</v>
          </cell>
          <cell r="H10389">
            <v>0.1</v>
          </cell>
          <cell r="I10389">
            <v>1</v>
          </cell>
          <cell r="J10389" t="str">
            <v>Pcs</v>
          </cell>
          <cell r="K10389">
            <v>0</v>
          </cell>
          <cell r="T10389">
            <v>0</v>
          </cell>
          <cell r="U10389">
            <v>10000</v>
          </cell>
          <cell r="W10389">
            <v>0</v>
          </cell>
        </row>
        <row r="10390">
          <cell r="B10390">
            <v>10389</v>
          </cell>
          <cell r="G10390" t="str">
            <v>PVC Shrink Wrap Logo Nathani</v>
          </cell>
          <cell r="H10390">
            <v>1</v>
          </cell>
          <cell r="I10390">
            <v>1</v>
          </cell>
          <cell r="J10390" t="str">
            <v>Pcs</v>
          </cell>
          <cell r="K10390">
            <v>0</v>
          </cell>
          <cell r="T10390">
            <v>0</v>
          </cell>
          <cell r="U10390">
            <v>10000</v>
          </cell>
          <cell r="W10390">
            <v>0</v>
          </cell>
        </row>
        <row r="10391">
          <cell r="B10391">
            <v>10390</v>
          </cell>
          <cell r="G10391" t="str">
            <v>Karton Box Pandora 25 EC - 0,1 L</v>
          </cell>
          <cell r="H10391">
            <v>0.1</v>
          </cell>
          <cell r="I10391">
            <v>1</v>
          </cell>
          <cell r="J10391" t="str">
            <v>Pcs</v>
          </cell>
          <cell r="K10391">
            <v>0</v>
          </cell>
          <cell r="T10391">
            <v>0</v>
          </cell>
          <cell r="U10391">
            <v>100</v>
          </cell>
          <cell r="W10391">
            <v>0</v>
          </cell>
        </row>
        <row r="10392">
          <cell r="B10392">
            <v>10391</v>
          </cell>
          <cell r="G10392" t="str">
            <v>Pandora 25 EC @ 100 ml</v>
          </cell>
          <cell r="H10392">
            <v>0.1</v>
          </cell>
          <cell r="I10392">
            <v>100</v>
          </cell>
          <cell r="J10392" t="str">
            <v>Liter</v>
          </cell>
          <cell r="K10392">
            <v>0</v>
          </cell>
          <cell r="T10392">
            <v>0</v>
          </cell>
          <cell r="U10392">
            <v>1000</v>
          </cell>
          <cell r="W10392">
            <v>0</v>
          </cell>
        </row>
        <row r="10393">
          <cell r="B10393">
            <v>10392</v>
          </cell>
          <cell r="E10393" t="str">
            <v>1.1.7.0.3.270</v>
          </cell>
          <cell r="G10393" t="str">
            <v>ProQuat 276 SL @200 ltr</v>
          </cell>
          <cell r="H10393">
            <v>200</v>
          </cell>
          <cell r="I10393">
            <v>1</v>
          </cell>
          <cell r="J10393" t="str">
            <v>Pcs</v>
          </cell>
          <cell r="K10393">
            <v>28748.124359147027</v>
          </cell>
          <cell r="T10393">
            <v>0</v>
          </cell>
          <cell r="U10393">
            <v>10000</v>
          </cell>
          <cell r="W10393">
            <v>0</v>
          </cell>
        </row>
        <row r="10394">
          <cell r="B10394">
            <v>10393</v>
          </cell>
          <cell r="G10394" t="str">
            <v>Paraquat Dichloride 42% TA</v>
          </cell>
          <cell r="H10394">
            <v>220</v>
          </cell>
          <cell r="I10394">
            <v>1</v>
          </cell>
          <cell r="J10394" t="str">
            <v>Kg</v>
          </cell>
          <cell r="K10394">
            <v>0</v>
          </cell>
          <cell r="T10394">
            <v>0</v>
          </cell>
          <cell r="U10394">
            <v>440</v>
          </cell>
          <cell r="W10394">
            <v>0</v>
          </cell>
        </row>
        <row r="10395">
          <cell r="B10395">
            <v>10394</v>
          </cell>
          <cell r="G10395" t="str">
            <v>Agrisol 445 N</v>
          </cell>
          <cell r="H10395">
            <v>200</v>
          </cell>
          <cell r="I10395">
            <v>1</v>
          </cell>
          <cell r="J10395" t="str">
            <v>Kg</v>
          </cell>
          <cell r="K10395">
            <v>0</v>
          </cell>
          <cell r="T10395">
            <v>0</v>
          </cell>
          <cell r="U10395">
            <v>150</v>
          </cell>
          <cell r="W10395">
            <v>0</v>
          </cell>
        </row>
        <row r="10396">
          <cell r="B10396">
            <v>10395</v>
          </cell>
          <cell r="G10396" t="str">
            <v>Blue FD 48</v>
          </cell>
          <cell r="H10396">
            <v>25</v>
          </cell>
          <cell r="I10396">
            <v>1</v>
          </cell>
          <cell r="J10396" t="str">
            <v>Kg</v>
          </cell>
          <cell r="K10396">
            <v>0</v>
          </cell>
          <cell r="T10396">
            <v>0</v>
          </cell>
          <cell r="U10396">
            <v>1.32</v>
          </cell>
          <cell r="W10396">
            <v>0</v>
          </cell>
        </row>
        <row r="10397">
          <cell r="B10397">
            <v>10396</v>
          </cell>
          <cell r="G10397" t="str">
            <v>Jerrycan HDPE - 4 L</v>
          </cell>
          <cell r="H10397">
            <v>4</v>
          </cell>
          <cell r="I10397">
            <v>1</v>
          </cell>
          <cell r="J10397" t="str">
            <v>Pcs</v>
          </cell>
          <cell r="K10397">
            <v>0</v>
          </cell>
          <cell r="T10397">
            <v>0</v>
          </cell>
          <cell r="U10397">
            <v>250</v>
          </cell>
          <cell r="W10397">
            <v>0</v>
          </cell>
        </row>
        <row r="10398">
          <cell r="B10398">
            <v>10397</v>
          </cell>
          <cell r="G10398" t="str">
            <v>Jerrycan HDPE - 4 L - Cap - Black</v>
          </cell>
          <cell r="H10398">
            <v>4</v>
          </cell>
          <cell r="I10398">
            <v>1</v>
          </cell>
          <cell r="J10398" t="str">
            <v>Pcs</v>
          </cell>
          <cell r="K10398">
            <v>0</v>
          </cell>
          <cell r="T10398">
            <v>0</v>
          </cell>
          <cell r="U10398">
            <v>250</v>
          </cell>
          <cell r="W10398">
            <v>0</v>
          </cell>
        </row>
        <row r="10399">
          <cell r="B10399">
            <v>10398</v>
          </cell>
          <cell r="G10399" t="str">
            <v>Jerrycan HDPE - 4 L - Plug</v>
          </cell>
          <cell r="H10399">
            <v>4</v>
          </cell>
          <cell r="I10399">
            <v>1</v>
          </cell>
          <cell r="J10399" t="str">
            <v>Pcs</v>
          </cell>
          <cell r="K10399">
            <v>0</v>
          </cell>
          <cell r="T10399">
            <v>0</v>
          </cell>
          <cell r="U10399">
            <v>250</v>
          </cell>
          <cell r="W10399">
            <v>0</v>
          </cell>
        </row>
        <row r="10400">
          <cell r="B10400">
            <v>10399</v>
          </cell>
          <cell r="G10400" t="str">
            <v>Sticker ProQuat 276 SL - 4 L</v>
          </cell>
          <cell r="H10400">
            <v>4</v>
          </cell>
          <cell r="I10400">
            <v>1</v>
          </cell>
          <cell r="J10400" t="str">
            <v>Pcs</v>
          </cell>
          <cell r="K10400">
            <v>0</v>
          </cell>
          <cell r="T10400">
            <v>0</v>
          </cell>
          <cell r="U10400">
            <v>250</v>
          </cell>
          <cell r="W10400">
            <v>0</v>
          </cell>
        </row>
        <row r="10401">
          <cell r="B10401">
            <v>10400</v>
          </cell>
          <cell r="G10401" t="str">
            <v>Karton Box ProQuat 276 SL @4 ltr</v>
          </cell>
          <cell r="H10401">
            <v>4</v>
          </cell>
          <cell r="I10401">
            <v>1</v>
          </cell>
          <cell r="J10401" t="str">
            <v>Pcs</v>
          </cell>
          <cell r="K10401">
            <v>0</v>
          </cell>
          <cell r="T10401">
            <v>0</v>
          </cell>
          <cell r="U10401">
            <v>63</v>
          </cell>
          <cell r="W10401">
            <v>0</v>
          </cell>
        </row>
        <row r="10402">
          <cell r="B10402">
            <v>10401</v>
          </cell>
          <cell r="G10402" t="str">
            <v>ProQuat 276 SL @4 ltr</v>
          </cell>
          <cell r="H10402">
            <v>4</v>
          </cell>
          <cell r="I10402">
            <v>4</v>
          </cell>
          <cell r="J10402" t="str">
            <v>Liter</v>
          </cell>
          <cell r="K10402">
            <v>0</v>
          </cell>
          <cell r="T10402">
            <v>0</v>
          </cell>
          <cell r="U10402">
            <v>1008</v>
          </cell>
          <cell r="W10402">
            <v>0</v>
          </cell>
        </row>
        <row r="10403">
          <cell r="B10403">
            <v>10402</v>
          </cell>
          <cell r="G10403" t="str">
            <v>Paraquat Dichloride 42% TA</v>
          </cell>
          <cell r="H10403">
            <v>220</v>
          </cell>
          <cell r="I10403">
            <v>1</v>
          </cell>
          <cell r="J10403" t="str">
            <v>Kg</v>
          </cell>
          <cell r="K10403">
            <v>0</v>
          </cell>
          <cell r="T10403">
            <v>0</v>
          </cell>
          <cell r="U10403">
            <v>440</v>
          </cell>
          <cell r="W10403">
            <v>0</v>
          </cell>
        </row>
        <row r="10404">
          <cell r="B10404">
            <v>10403</v>
          </cell>
          <cell r="G10404" t="str">
            <v>Agrisol 445 N</v>
          </cell>
          <cell r="H10404">
            <v>200</v>
          </cell>
          <cell r="I10404">
            <v>1</v>
          </cell>
          <cell r="J10404" t="str">
            <v>Kg</v>
          </cell>
          <cell r="K10404">
            <v>0</v>
          </cell>
          <cell r="T10404">
            <v>0</v>
          </cell>
          <cell r="U10404">
            <v>150</v>
          </cell>
          <cell r="W10404">
            <v>0</v>
          </cell>
        </row>
        <row r="10405">
          <cell r="B10405">
            <v>10404</v>
          </cell>
          <cell r="G10405" t="str">
            <v>Blue FD 48</v>
          </cell>
          <cell r="H10405">
            <v>25</v>
          </cell>
          <cell r="I10405">
            <v>1</v>
          </cell>
          <cell r="J10405" t="str">
            <v>Kg</v>
          </cell>
          <cell r="K10405">
            <v>0</v>
          </cell>
          <cell r="T10405">
            <v>0</v>
          </cell>
          <cell r="U10405">
            <v>1.32</v>
          </cell>
          <cell r="W10405">
            <v>0</v>
          </cell>
        </row>
        <row r="10406">
          <cell r="B10406">
            <v>10405</v>
          </cell>
          <cell r="G10406" t="str">
            <v>Jerrycan HDPE - 4 L</v>
          </cell>
          <cell r="H10406">
            <v>4</v>
          </cell>
          <cell r="I10406">
            <v>1</v>
          </cell>
          <cell r="J10406" t="str">
            <v>Pcs</v>
          </cell>
          <cell r="K10406">
            <v>0</v>
          </cell>
          <cell r="T10406">
            <v>0</v>
          </cell>
          <cell r="U10406">
            <v>250</v>
          </cell>
          <cell r="W10406">
            <v>0</v>
          </cell>
        </row>
        <row r="10407">
          <cell r="B10407">
            <v>10406</v>
          </cell>
          <cell r="G10407" t="str">
            <v>Jerrycan HDPE - 4 L - Cap - Black</v>
          </cell>
          <cell r="H10407">
            <v>4</v>
          </cell>
          <cell r="I10407">
            <v>1</v>
          </cell>
          <cell r="J10407" t="str">
            <v>Pcs</v>
          </cell>
          <cell r="K10407">
            <v>0</v>
          </cell>
          <cell r="T10407">
            <v>0</v>
          </cell>
          <cell r="U10407">
            <v>250</v>
          </cell>
          <cell r="W10407">
            <v>0</v>
          </cell>
        </row>
        <row r="10408">
          <cell r="B10408">
            <v>10407</v>
          </cell>
          <cell r="G10408" t="str">
            <v>Jerrycan HDPE - 4 L - Plug</v>
          </cell>
          <cell r="H10408">
            <v>4</v>
          </cell>
          <cell r="I10408">
            <v>1</v>
          </cell>
          <cell r="J10408" t="str">
            <v>Pcs</v>
          </cell>
          <cell r="K10408">
            <v>0</v>
          </cell>
          <cell r="T10408">
            <v>0</v>
          </cell>
          <cell r="U10408">
            <v>250</v>
          </cell>
          <cell r="W10408">
            <v>0</v>
          </cell>
        </row>
        <row r="10409">
          <cell r="B10409">
            <v>10408</v>
          </cell>
          <cell r="G10409" t="str">
            <v>Sticker ProQuat 276 SL - 4 L</v>
          </cell>
          <cell r="H10409">
            <v>4</v>
          </cell>
          <cell r="I10409">
            <v>1</v>
          </cell>
          <cell r="J10409" t="str">
            <v>Pcs</v>
          </cell>
          <cell r="K10409">
            <v>0</v>
          </cell>
          <cell r="T10409">
            <v>0</v>
          </cell>
          <cell r="U10409">
            <v>250</v>
          </cell>
          <cell r="W10409">
            <v>0</v>
          </cell>
        </row>
        <row r="10410">
          <cell r="B10410">
            <v>10409</v>
          </cell>
          <cell r="G10410" t="str">
            <v>Karton Box ProQuat 276 SL @4 ltr</v>
          </cell>
          <cell r="H10410">
            <v>4</v>
          </cell>
          <cell r="I10410">
            <v>1</v>
          </cell>
          <cell r="J10410" t="str">
            <v>Pcs</v>
          </cell>
          <cell r="K10410">
            <v>0</v>
          </cell>
          <cell r="T10410">
            <v>0</v>
          </cell>
          <cell r="U10410">
            <v>62</v>
          </cell>
          <cell r="W10410">
            <v>0</v>
          </cell>
        </row>
        <row r="10411">
          <cell r="B10411">
            <v>10410</v>
          </cell>
          <cell r="G10411" t="str">
            <v>ProQuat 276 SL @4 ltr</v>
          </cell>
          <cell r="H10411">
            <v>4</v>
          </cell>
          <cell r="I10411">
            <v>4</v>
          </cell>
          <cell r="J10411" t="str">
            <v>Liter</v>
          </cell>
          <cell r="K10411">
            <v>0</v>
          </cell>
          <cell r="T10411">
            <v>0</v>
          </cell>
          <cell r="U10411">
            <v>992</v>
          </cell>
          <cell r="W10411">
            <v>0</v>
          </cell>
        </row>
        <row r="10412">
          <cell r="B10412">
            <v>10411</v>
          </cell>
          <cell r="G10412" t="str">
            <v>Paraquat Dichloride 42% TA</v>
          </cell>
          <cell r="H10412">
            <v>220</v>
          </cell>
          <cell r="I10412">
            <v>1</v>
          </cell>
          <cell r="J10412" t="str">
            <v>Kg</v>
          </cell>
          <cell r="K10412">
            <v>0</v>
          </cell>
          <cell r="T10412">
            <v>0</v>
          </cell>
          <cell r="U10412">
            <v>440</v>
          </cell>
          <cell r="W10412">
            <v>0</v>
          </cell>
        </row>
        <row r="10413">
          <cell r="B10413">
            <v>10412</v>
          </cell>
          <cell r="G10413" t="str">
            <v>Agrisol 445 N</v>
          </cell>
          <cell r="H10413">
            <v>200</v>
          </cell>
          <cell r="I10413">
            <v>1</v>
          </cell>
          <cell r="J10413" t="str">
            <v>Kg</v>
          </cell>
          <cell r="K10413">
            <v>0</v>
          </cell>
          <cell r="T10413">
            <v>0</v>
          </cell>
          <cell r="U10413">
            <v>150</v>
          </cell>
          <cell r="W10413">
            <v>0</v>
          </cell>
        </row>
        <row r="10414">
          <cell r="B10414">
            <v>10413</v>
          </cell>
          <cell r="G10414" t="str">
            <v>Blue FD 48</v>
          </cell>
          <cell r="H10414">
            <v>25</v>
          </cell>
          <cell r="I10414">
            <v>1</v>
          </cell>
          <cell r="J10414" t="str">
            <v>Kg</v>
          </cell>
          <cell r="K10414">
            <v>0</v>
          </cell>
          <cell r="T10414">
            <v>0</v>
          </cell>
          <cell r="U10414">
            <v>1.32</v>
          </cell>
          <cell r="W10414">
            <v>0</v>
          </cell>
        </row>
        <row r="10415">
          <cell r="B10415">
            <v>10414</v>
          </cell>
          <cell r="G10415" t="str">
            <v>Jerrycan HDPE - 4 L</v>
          </cell>
          <cell r="H10415">
            <v>4</v>
          </cell>
          <cell r="I10415">
            <v>1</v>
          </cell>
          <cell r="J10415" t="str">
            <v>Pcs</v>
          </cell>
          <cell r="K10415">
            <v>0</v>
          </cell>
          <cell r="T10415">
            <v>0</v>
          </cell>
          <cell r="U10415">
            <v>250</v>
          </cell>
          <cell r="W10415">
            <v>0</v>
          </cell>
        </row>
        <row r="10416">
          <cell r="B10416">
            <v>10415</v>
          </cell>
          <cell r="G10416" t="str">
            <v>Jerrycan HDPE - 4 L - Cap - Black</v>
          </cell>
          <cell r="H10416">
            <v>4</v>
          </cell>
          <cell r="I10416">
            <v>1</v>
          </cell>
          <cell r="J10416" t="str">
            <v>Pcs</v>
          </cell>
          <cell r="K10416">
            <v>0</v>
          </cell>
          <cell r="T10416">
            <v>0</v>
          </cell>
          <cell r="U10416">
            <v>250</v>
          </cell>
          <cell r="W10416">
            <v>0</v>
          </cell>
        </row>
        <row r="10417">
          <cell r="B10417">
            <v>10416</v>
          </cell>
          <cell r="G10417" t="str">
            <v>Jerrycan HDPE - 4 L - Plug</v>
          </cell>
          <cell r="H10417">
            <v>4</v>
          </cell>
          <cell r="I10417">
            <v>1</v>
          </cell>
          <cell r="J10417" t="str">
            <v>Pcs</v>
          </cell>
          <cell r="K10417">
            <v>0</v>
          </cell>
          <cell r="T10417">
            <v>0</v>
          </cell>
          <cell r="U10417">
            <v>250</v>
          </cell>
          <cell r="W10417">
            <v>0</v>
          </cell>
        </row>
        <row r="10418">
          <cell r="B10418">
            <v>10417</v>
          </cell>
          <cell r="G10418" t="str">
            <v>Sticker ProQuat 276 SL - 4 L</v>
          </cell>
          <cell r="H10418">
            <v>4</v>
          </cell>
          <cell r="I10418">
            <v>1</v>
          </cell>
          <cell r="J10418" t="str">
            <v>Pcs</v>
          </cell>
          <cell r="K10418">
            <v>0</v>
          </cell>
          <cell r="T10418">
            <v>0</v>
          </cell>
          <cell r="U10418">
            <v>250</v>
          </cell>
          <cell r="W10418">
            <v>0</v>
          </cell>
        </row>
        <row r="10419">
          <cell r="B10419">
            <v>10418</v>
          </cell>
          <cell r="G10419" t="str">
            <v>Karton Box ProQuat 276 SL @4 ltr</v>
          </cell>
          <cell r="H10419">
            <v>4</v>
          </cell>
          <cell r="I10419">
            <v>1</v>
          </cell>
          <cell r="J10419" t="str">
            <v>Pcs</v>
          </cell>
          <cell r="K10419">
            <v>0</v>
          </cell>
          <cell r="T10419">
            <v>0</v>
          </cell>
          <cell r="U10419">
            <v>63</v>
          </cell>
          <cell r="W10419">
            <v>0</v>
          </cell>
        </row>
        <row r="10420">
          <cell r="B10420">
            <v>10419</v>
          </cell>
          <cell r="G10420" t="str">
            <v>ProQuat 276 SL @4 ltr</v>
          </cell>
          <cell r="H10420">
            <v>4</v>
          </cell>
          <cell r="I10420">
            <v>4</v>
          </cell>
          <cell r="J10420" t="str">
            <v>Liter</v>
          </cell>
          <cell r="K10420">
            <v>0</v>
          </cell>
          <cell r="T10420">
            <v>0</v>
          </cell>
          <cell r="U10420">
            <v>1008</v>
          </cell>
          <cell r="W10420">
            <v>0</v>
          </cell>
        </row>
        <row r="10421">
          <cell r="B10421">
            <v>10420</v>
          </cell>
          <cell r="G10421" t="str">
            <v>Paraquat Dichloride 42% TA</v>
          </cell>
          <cell r="H10421">
            <v>220</v>
          </cell>
          <cell r="I10421">
            <v>1</v>
          </cell>
          <cell r="J10421" t="str">
            <v>Kg</v>
          </cell>
          <cell r="K10421">
            <v>0</v>
          </cell>
          <cell r="T10421">
            <v>0</v>
          </cell>
          <cell r="U10421">
            <v>440</v>
          </cell>
          <cell r="W10421">
            <v>0</v>
          </cell>
        </row>
        <row r="10422">
          <cell r="B10422">
            <v>10421</v>
          </cell>
          <cell r="G10422" t="str">
            <v>Agrisol 445 N</v>
          </cell>
          <cell r="H10422">
            <v>200</v>
          </cell>
          <cell r="I10422">
            <v>1</v>
          </cell>
          <cell r="J10422" t="str">
            <v>Kg</v>
          </cell>
          <cell r="K10422">
            <v>0</v>
          </cell>
          <cell r="T10422">
            <v>0</v>
          </cell>
          <cell r="U10422">
            <v>150</v>
          </cell>
          <cell r="W10422">
            <v>0</v>
          </cell>
        </row>
        <row r="10423">
          <cell r="B10423">
            <v>10422</v>
          </cell>
          <cell r="G10423" t="str">
            <v>Blue FD 48</v>
          </cell>
          <cell r="H10423">
            <v>25</v>
          </cell>
          <cell r="I10423">
            <v>1</v>
          </cell>
          <cell r="J10423" t="str">
            <v>Kg</v>
          </cell>
          <cell r="K10423">
            <v>0</v>
          </cell>
          <cell r="T10423">
            <v>0</v>
          </cell>
          <cell r="U10423">
            <v>1.32</v>
          </cell>
          <cell r="W10423">
            <v>0</v>
          </cell>
        </row>
        <row r="10424">
          <cell r="B10424">
            <v>10423</v>
          </cell>
          <cell r="G10424" t="str">
            <v>Jerrycan HDPE - 4 L</v>
          </cell>
          <cell r="H10424">
            <v>4</v>
          </cell>
          <cell r="I10424">
            <v>1</v>
          </cell>
          <cell r="J10424" t="str">
            <v>Pcs</v>
          </cell>
          <cell r="K10424">
            <v>0</v>
          </cell>
          <cell r="T10424">
            <v>0</v>
          </cell>
          <cell r="U10424">
            <v>250</v>
          </cell>
          <cell r="W10424">
            <v>0</v>
          </cell>
        </row>
        <row r="10425">
          <cell r="B10425">
            <v>10424</v>
          </cell>
          <cell r="G10425" t="str">
            <v>Jerrycan HDPE - 4 L - Cap - Black</v>
          </cell>
          <cell r="H10425">
            <v>4</v>
          </cell>
          <cell r="I10425">
            <v>1</v>
          </cell>
          <cell r="J10425" t="str">
            <v>Pcs</v>
          </cell>
          <cell r="K10425">
            <v>0</v>
          </cell>
          <cell r="T10425">
            <v>0</v>
          </cell>
          <cell r="U10425">
            <v>250</v>
          </cell>
          <cell r="W10425">
            <v>0</v>
          </cell>
        </row>
        <row r="10426">
          <cell r="B10426">
            <v>10425</v>
          </cell>
          <cell r="G10426" t="str">
            <v>Jerrycan HDPE - 4 L - Plug</v>
          </cell>
          <cell r="H10426">
            <v>4</v>
          </cell>
          <cell r="I10426">
            <v>1</v>
          </cell>
          <cell r="J10426" t="str">
            <v>Pcs</v>
          </cell>
          <cell r="K10426">
            <v>0</v>
          </cell>
          <cell r="T10426">
            <v>0</v>
          </cell>
          <cell r="U10426">
            <v>250</v>
          </cell>
          <cell r="W10426">
            <v>0</v>
          </cell>
        </row>
        <row r="10427">
          <cell r="B10427">
            <v>10426</v>
          </cell>
          <cell r="G10427" t="str">
            <v>Sticker ProQuat 276 SL - 4 L</v>
          </cell>
          <cell r="H10427">
            <v>4</v>
          </cell>
          <cell r="I10427">
            <v>1</v>
          </cell>
          <cell r="J10427" t="str">
            <v>Pcs</v>
          </cell>
          <cell r="K10427">
            <v>0</v>
          </cell>
          <cell r="T10427">
            <v>0</v>
          </cell>
          <cell r="U10427">
            <v>250</v>
          </cell>
          <cell r="W10427">
            <v>0</v>
          </cell>
        </row>
        <row r="10428">
          <cell r="B10428">
            <v>10427</v>
          </cell>
          <cell r="G10428" t="str">
            <v>Karton Box ProQuat 276 SL @4 ltr</v>
          </cell>
          <cell r="H10428">
            <v>4</v>
          </cell>
          <cell r="I10428">
            <v>1</v>
          </cell>
          <cell r="J10428" t="str">
            <v>Pcs</v>
          </cell>
          <cell r="K10428">
            <v>0</v>
          </cell>
          <cell r="T10428">
            <v>0</v>
          </cell>
          <cell r="U10428">
            <v>62</v>
          </cell>
          <cell r="W10428">
            <v>0</v>
          </cell>
        </row>
        <row r="10429">
          <cell r="B10429">
            <v>10428</v>
          </cell>
          <cell r="G10429" t="str">
            <v>ProQuat 276 SL @4 ltr</v>
          </cell>
          <cell r="H10429">
            <v>4</v>
          </cell>
          <cell r="I10429">
            <v>4</v>
          </cell>
          <cell r="J10429" t="str">
            <v>Liter</v>
          </cell>
          <cell r="K10429">
            <v>0</v>
          </cell>
          <cell r="T10429">
            <v>0</v>
          </cell>
          <cell r="U10429">
            <v>992</v>
          </cell>
          <cell r="W10429">
            <v>0</v>
          </cell>
        </row>
        <row r="10430">
          <cell r="B10430">
            <v>10429</v>
          </cell>
          <cell r="G10430" t="str">
            <v>Paraquat Dichloride 42% TA</v>
          </cell>
          <cell r="H10430">
            <v>220</v>
          </cell>
          <cell r="I10430">
            <v>1</v>
          </cell>
          <cell r="J10430" t="str">
            <v>Kg</v>
          </cell>
          <cell r="K10430">
            <v>0</v>
          </cell>
          <cell r="T10430">
            <v>0</v>
          </cell>
          <cell r="U10430">
            <v>440</v>
          </cell>
          <cell r="W10430">
            <v>0</v>
          </cell>
        </row>
        <row r="10431">
          <cell r="B10431">
            <v>10430</v>
          </cell>
          <cell r="G10431" t="str">
            <v>Agrisol 445 N</v>
          </cell>
          <cell r="H10431">
            <v>200</v>
          </cell>
          <cell r="I10431">
            <v>1</v>
          </cell>
          <cell r="J10431" t="str">
            <v>Kg</v>
          </cell>
          <cell r="K10431">
            <v>0</v>
          </cell>
          <cell r="T10431">
            <v>0</v>
          </cell>
          <cell r="U10431">
            <v>150</v>
          </cell>
          <cell r="W10431">
            <v>0</v>
          </cell>
        </row>
        <row r="10432">
          <cell r="B10432">
            <v>10431</v>
          </cell>
          <cell r="G10432" t="str">
            <v>Blue FD 48</v>
          </cell>
          <cell r="H10432">
            <v>25</v>
          </cell>
          <cell r="I10432">
            <v>1</v>
          </cell>
          <cell r="J10432" t="str">
            <v>Kg</v>
          </cell>
          <cell r="K10432">
            <v>0</v>
          </cell>
          <cell r="T10432">
            <v>0</v>
          </cell>
          <cell r="U10432">
            <v>1.32</v>
          </cell>
          <cell r="W10432">
            <v>0</v>
          </cell>
        </row>
        <row r="10433">
          <cell r="B10433">
            <v>10432</v>
          </cell>
          <cell r="G10433" t="str">
            <v>Jerrycan HDPE - 4 L</v>
          </cell>
          <cell r="H10433">
            <v>4</v>
          </cell>
          <cell r="I10433">
            <v>1</v>
          </cell>
          <cell r="J10433" t="str">
            <v>Pcs</v>
          </cell>
          <cell r="K10433">
            <v>0</v>
          </cell>
          <cell r="T10433">
            <v>0</v>
          </cell>
          <cell r="U10433">
            <v>250</v>
          </cell>
          <cell r="W10433">
            <v>0</v>
          </cell>
        </row>
        <row r="10434">
          <cell r="B10434">
            <v>10433</v>
          </cell>
          <cell r="G10434" t="str">
            <v>Jerrycan HDPE - 4 L - Cap - Black</v>
          </cell>
          <cell r="H10434">
            <v>4</v>
          </cell>
          <cell r="I10434">
            <v>1</v>
          </cell>
          <cell r="J10434" t="str">
            <v>Pcs</v>
          </cell>
          <cell r="K10434">
            <v>0</v>
          </cell>
          <cell r="T10434">
            <v>0</v>
          </cell>
          <cell r="U10434">
            <v>250</v>
          </cell>
          <cell r="W10434">
            <v>0</v>
          </cell>
        </row>
        <row r="10435">
          <cell r="B10435">
            <v>10434</v>
          </cell>
          <cell r="G10435" t="str">
            <v>Jerrycan HDPE - 4 L - Plug</v>
          </cell>
          <cell r="H10435">
            <v>4</v>
          </cell>
          <cell r="I10435">
            <v>1</v>
          </cell>
          <cell r="J10435" t="str">
            <v>Pcs</v>
          </cell>
          <cell r="K10435">
            <v>0</v>
          </cell>
          <cell r="T10435">
            <v>0</v>
          </cell>
          <cell r="U10435">
            <v>250</v>
          </cell>
          <cell r="W10435">
            <v>0</v>
          </cell>
        </row>
        <row r="10436">
          <cell r="B10436">
            <v>10435</v>
          </cell>
          <cell r="G10436" t="str">
            <v>Sticker ProQuat 276 SL - 4 L</v>
          </cell>
          <cell r="H10436">
            <v>4</v>
          </cell>
          <cell r="I10436">
            <v>1</v>
          </cell>
          <cell r="J10436" t="str">
            <v>Pcs</v>
          </cell>
          <cell r="K10436">
            <v>0</v>
          </cell>
          <cell r="T10436">
            <v>0</v>
          </cell>
          <cell r="U10436">
            <v>250</v>
          </cell>
          <cell r="W10436">
            <v>0</v>
          </cell>
        </row>
        <row r="10437">
          <cell r="B10437">
            <v>10436</v>
          </cell>
          <cell r="G10437" t="str">
            <v>Karton Box ProQuat 276 SL @4 ltr</v>
          </cell>
          <cell r="H10437">
            <v>4</v>
          </cell>
          <cell r="I10437">
            <v>1</v>
          </cell>
          <cell r="J10437" t="str">
            <v>Pcs</v>
          </cell>
          <cell r="K10437">
            <v>0</v>
          </cell>
          <cell r="T10437">
            <v>0</v>
          </cell>
          <cell r="U10437">
            <v>63</v>
          </cell>
          <cell r="W10437">
            <v>0</v>
          </cell>
        </row>
        <row r="10438">
          <cell r="B10438">
            <v>10437</v>
          </cell>
          <cell r="G10438" t="str">
            <v>ProQuat 276 SL @4 ltr</v>
          </cell>
          <cell r="H10438">
            <v>4</v>
          </cell>
          <cell r="I10438">
            <v>4</v>
          </cell>
          <cell r="J10438" t="str">
            <v>Liter</v>
          </cell>
          <cell r="K10438">
            <v>0</v>
          </cell>
          <cell r="T10438">
            <v>0</v>
          </cell>
          <cell r="U10438">
            <v>1008</v>
          </cell>
          <cell r="W10438">
            <v>0</v>
          </cell>
        </row>
        <row r="10439">
          <cell r="B10439">
            <v>10438</v>
          </cell>
          <cell r="G10439" t="str">
            <v>Paraquat Dichloride 42% TA</v>
          </cell>
          <cell r="H10439">
            <v>220</v>
          </cell>
          <cell r="I10439">
            <v>1</v>
          </cell>
          <cell r="J10439" t="str">
            <v>Kg</v>
          </cell>
          <cell r="K10439">
            <v>0</v>
          </cell>
          <cell r="T10439">
            <v>0</v>
          </cell>
          <cell r="U10439">
            <v>440</v>
          </cell>
          <cell r="W10439">
            <v>0</v>
          </cell>
        </row>
        <row r="10440">
          <cell r="B10440">
            <v>10439</v>
          </cell>
          <cell r="G10440" t="str">
            <v>Agrisol 445 N</v>
          </cell>
          <cell r="H10440">
            <v>200</v>
          </cell>
          <cell r="I10440">
            <v>1</v>
          </cell>
          <cell r="J10440" t="str">
            <v>Kg</v>
          </cell>
          <cell r="K10440">
            <v>0</v>
          </cell>
          <cell r="T10440">
            <v>0</v>
          </cell>
          <cell r="U10440">
            <v>150</v>
          </cell>
          <cell r="W10440">
            <v>0</v>
          </cell>
        </row>
        <row r="10441">
          <cell r="B10441">
            <v>10440</v>
          </cell>
          <cell r="G10441" t="str">
            <v>Blue FD 48</v>
          </cell>
          <cell r="H10441">
            <v>25</v>
          </cell>
          <cell r="I10441">
            <v>1</v>
          </cell>
          <cell r="J10441" t="str">
            <v>Kg</v>
          </cell>
          <cell r="K10441">
            <v>0</v>
          </cell>
          <cell r="T10441">
            <v>0</v>
          </cell>
          <cell r="U10441">
            <v>1.32</v>
          </cell>
          <cell r="W10441">
            <v>0</v>
          </cell>
        </row>
        <row r="10442">
          <cell r="B10442">
            <v>10441</v>
          </cell>
          <cell r="G10442" t="str">
            <v>Jerrycan HDPE - 4 L</v>
          </cell>
          <cell r="H10442">
            <v>4</v>
          </cell>
          <cell r="I10442">
            <v>1</v>
          </cell>
          <cell r="J10442" t="str">
            <v>Pcs</v>
          </cell>
          <cell r="K10442">
            <v>0</v>
          </cell>
          <cell r="T10442">
            <v>0</v>
          </cell>
          <cell r="U10442">
            <v>250</v>
          </cell>
          <cell r="W10442">
            <v>0</v>
          </cell>
        </row>
        <row r="10443">
          <cell r="B10443">
            <v>10442</v>
          </cell>
          <cell r="G10443" t="str">
            <v>Jerrycan HDPE - 4 L - Cap - Black</v>
          </cell>
          <cell r="H10443">
            <v>4</v>
          </cell>
          <cell r="I10443">
            <v>1</v>
          </cell>
          <cell r="J10443" t="str">
            <v>Pcs</v>
          </cell>
          <cell r="K10443">
            <v>0</v>
          </cell>
          <cell r="T10443">
            <v>0</v>
          </cell>
          <cell r="U10443">
            <v>250</v>
          </cell>
          <cell r="W10443">
            <v>0</v>
          </cell>
        </row>
        <row r="10444">
          <cell r="B10444">
            <v>10443</v>
          </cell>
          <cell r="G10444" t="str">
            <v>Jerrycan HDPE - 4 L - Plug</v>
          </cell>
          <cell r="H10444">
            <v>4</v>
          </cell>
          <cell r="I10444">
            <v>1</v>
          </cell>
          <cell r="J10444" t="str">
            <v>Pcs</v>
          </cell>
          <cell r="K10444">
            <v>0</v>
          </cell>
          <cell r="T10444">
            <v>0</v>
          </cell>
          <cell r="U10444">
            <v>250</v>
          </cell>
          <cell r="W10444">
            <v>0</v>
          </cell>
        </row>
        <row r="10445">
          <cell r="B10445">
            <v>10444</v>
          </cell>
          <cell r="G10445" t="str">
            <v>Sticker ProQuat 276 SL - 4 L</v>
          </cell>
          <cell r="H10445">
            <v>4</v>
          </cell>
          <cell r="I10445">
            <v>1</v>
          </cell>
          <cell r="J10445" t="str">
            <v>Pcs</v>
          </cell>
          <cell r="K10445">
            <v>0</v>
          </cell>
          <cell r="T10445">
            <v>0</v>
          </cell>
          <cell r="U10445">
            <v>250</v>
          </cell>
          <cell r="W10445">
            <v>0</v>
          </cell>
        </row>
        <row r="10446">
          <cell r="B10446">
            <v>10445</v>
          </cell>
          <cell r="G10446" t="str">
            <v>Karton Box ProQuat 276 SL @4 ltr</v>
          </cell>
          <cell r="H10446">
            <v>4</v>
          </cell>
          <cell r="I10446">
            <v>1</v>
          </cell>
          <cell r="J10446" t="str">
            <v>Pcs</v>
          </cell>
          <cell r="K10446">
            <v>0</v>
          </cell>
          <cell r="T10446">
            <v>0</v>
          </cell>
          <cell r="U10446">
            <v>62</v>
          </cell>
          <cell r="W10446">
            <v>0</v>
          </cell>
        </row>
        <row r="10447">
          <cell r="B10447">
            <v>10446</v>
          </cell>
          <cell r="G10447" t="str">
            <v>ProQuat 276 SL @4 ltr</v>
          </cell>
          <cell r="H10447">
            <v>4</v>
          </cell>
          <cell r="I10447">
            <v>4</v>
          </cell>
          <cell r="J10447" t="str">
            <v>Liter</v>
          </cell>
          <cell r="K10447">
            <v>0</v>
          </cell>
          <cell r="T10447">
            <v>0</v>
          </cell>
          <cell r="U10447">
            <v>992</v>
          </cell>
          <cell r="W10447">
            <v>0</v>
          </cell>
        </row>
        <row r="10448">
          <cell r="B10448">
            <v>10447</v>
          </cell>
          <cell r="G10448" t="str">
            <v>Paraquat Dichloride 42% TA</v>
          </cell>
          <cell r="H10448">
            <v>220</v>
          </cell>
          <cell r="I10448">
            <v>1</v>
          </cell>
          <cell r="J10448" t="str">
            <v>Kg</v>
          </cell>
          <cell r="K10448">
            <v>0</v>
          </cell>
          <cell r="T10448">
            <v>0</v>
          </cell>
          <cell r="U10448">
            <v>440</v>
          </cell>
          <cell r="W10448">
            <v>0</v>
          </cell>
        </row>
        <row r="10449">
          <cell r="B10449">
            <v>10448</v>
          </cell>
          <cell r="G10449" t="str">
            <v>Agrisol 445 N</v>
          </cell>
          <cell r="H10449">
            <v>200</v>
          </cell>
          <cell r="I10449">
            <v>1</v>
          </cell>
          <cell r="J10449" t="str">
            <v>Kg</v>
          </cell>
          <cell r="K10449">
            <v>0</v>
          </cell>
          <cell r="T10449">
            <v>0</v>
          </cell>
          <cell r="U10449">
            <v>150</v>
          </cell>
          <cell r="W10449">
            <v>0</v>
          </cell>
        </row>
        <row r="10450">
          <cell r="B10450">
            <v>10449</v>
          </cell>
          <cell r="G10450" t="str">
            <v>Blue FD 48</v>
          </cell>
          <cell r="H10450">
            <v>25</v>
          </cell>
          <cell r="I10450">
            <v>1</v>
          </cell>
          <cell r="J10450" t="str">
            <v>Kg</v>
          </cell>
          <cell r="K10450">
            <v>0</v>
          </cell>
          <cell r="T10450">
            <v>0</v>
          </cell>
          <cell r="U10450">
            <v>1.32</v>
          </cell>
          <cell r="W10450">
            <v>0</v>
          </cell>
        </row>
        <row r="10451">
          <cell r="B10451">
            <v>10450</v>
          </cell>
          <cell r="G10451" t="str">
            <v>Jerrycan HDPE - 4 L</v>
          </cell>
          <cell r="H10451">
            <v>4</v>
          </cell>
          <cell r="I10451">
            <v>1</v>
          </cell>
          <cell r="J10451" t="str">
            <v>Pcs</v>
          </cell>
          <cell r="K10451">
            <v>0</v>
          </cell>
          <cell r="T10451">
            <v>0</v>
          </cell>
          <cell r="U10451">
            <v>250</v>
          </cell>
          <cell r="W10451">
            <v>0</v>
          </cell>
        </row>
        <row r="10452">
          <cell r="B10452">
            <v>10451</v>
          </cell>
          <cell r="G10452" t="str">
            <v>Jerrycan HDPE - 4 L - Cap - Black</v>
          </cell>
          <cell r="H10452">
            <v>4</v>
          </cell>
          <cell r="I10452">
            <v>1</v>
          </cell>
          <cell r="J10452" t="str">
            <v>Pcs</v>
          </cell>
          <cell r="K10452">
            <v>0</v>
          </cell>
          <cell r="T10452">
            <v>0</v>
          </cell>
          <cell r="U10452">
            <v>250</v>
          </cell>
          <cell r="W10452">
            <v>0</v>
          </cell>
        </row>
        <row r="10453">
          <cell r="B10453">
            <v>10452</v>
          </cell>
          <cell r="G10453" t="str">
            <v>Jerrycan HDPE - 4 L - Plug</v>
          </cell>
          <cell r="H10453">
            <v>4</v>
          </cell>
          <cell r="I10453">
            <v>1</v>
          </cell>
          <cell r="J10453" t="str">
            <v>Pcs</v>
          </cell>
          <cell r="K10453">
            <v>0</v>
          </cell>
          <cell r="T10453">
            <v>0</v>
          </cell>
          <cell r="U10453">
            <v>250</v>
          </cell>
          <cell r="W10453">
            <v>0</v>
          </cell>
        </row>
        <row r="10454">
          <cell r="B10454">
            <v>10453</v>
          </cell>
          <cell r="G10454" t="str">
            <v>Sticker ProQuat 276 SL - 4 L</v>
          </cell>
          <cell r="H10454">
            <v>4</v>
          </cell>
          <cell r="I10454">
            <v>1</v>
          </cell>
          <cell r="J10454" t="str">
            <v>Pcs</v>
          </cell>
          <cell r="K10454">
            <v>0</v>
          </cell>
          <cell r="T10454">
            <v>0</v>
          </cell>
          <cell r="U10454">
            <v>250</v>
          </cell>
          <cell r="W10454">
            <v>0</v>
          </cell>
        </row>
        <row r="10455">
          <cell r="B10455">
            <v>10454</v>
          </cell>
          <cell r="G10455" t="str">
            <v>Karton Box ProQuat 276 SL @4 ltr</v>
          </cell>
          <cell r="H10455">
            <v>4</v>
          </cell>
          <cell r="I10455">
            <v>1</v>
          </cell>
          <cell r="J10455" t="str">
            <v>Pcs</v>
          </cell>
          <cell r="K10455">
            <v>0</v>
          </cell>
          <cell r="T10455">
            <v>0</v>
          </cell>
          <cell r="U10455">
            <v>63</v>
          </cell>
          <cell r="W10455">
            <v>0</v>
          </cell>
        </row>
        <row r="10456">
          <cell r="B10456">
            <v>10455</v>
          </cell>
          <cell r="G10456" t="str">
            <v>ProQuat 276 SL @4 ltr</v>
          </cell>
          <cell r="H10456">
            <v>4</v>
          </cell>
          <cell r="I10456">
            <v>4</v>
          </cell>
          <cell r="J10456" t="str">
            <v>Liter</v>
          </cell>
          <cell r="K10456">
            <v>0</v>
          </cell>
          <cell r="T10456">
            <v>0</v>
          </cell>
          <cell r="U10456">
            <v>1008</v>
          </cell>
          <cell r="W10456">
            <v>0</v>
          </cell>
        </row>
        <row r="10457">
          <cell r="B10457">
            <v>10456</v>
          </cell>
          <cell r="G10457" t="str">
            <v>Paraquat Dichloride 42% TA</v>
          </cell>
          <cell r="H10457">
            <v>220</v>
          </cell>
          <cell r="I10457">
            <v>1</v>
          </cell>
          <cell r="J10457" t="str">
            <v>Kg</v>
          </cell>
          <cell r="K10457">
            <v>0</v>
          </cell>
          <cell r="T10457">
            <v>0</v>
          </cell>
          <cell r="U10457">
            <v>440</v>
          </cell>
          <cell r="W10457">
            <v>0</v>
          </cell>
        </row>
        <row r="10458">
          <cell r="B10458">
            <v>10457</v>
          </cell>
          <cell r="G10458" t="str">
            <v>Agrisol 445 N</v>
          </cell>
          <cell r="H10458">
            <v>200</v>
          </cell>
          <cell r="I10458">
            <v>1</v>
          </cell>
          <cell r="J10458" t="str">
            <v>Kg</v>
          </cell>
          <cell r="K10458">
            <v>0</v>
          </cell>
          <cell r="T10458">
            <v>0</v>
          </cell>
          <cell r="U10458">
            <v>150</v>
          </cell>
          <cell r="W10458">
            <v>0</v>
          </cell>
        </row>
        <row r="10459">
          <cell r="B10459">
            <v>10458</v>
          </cell>
          <cell r="G10459" t="str">
            <v>Blue FD 48</v>
          </cell>
          <cell r="H10459">
            <v>25</v>
          </cell>
          <cell r="I10459">
            <v>1</v>
          </cell>
          <cell r="J10459" t="str">
            <v>Kg</v>
          </cell>
          <cell r="K10459">
            <v>0</v>
          </cell>
          <cell r="T10459">
            <v>0</v>
          </cell>
          <cell r="U10459">
            <v>1.32</v>
          </cell>
          <cell r="W10459">
            <v>0</v>
          </cell>
        </row>
        <row r="10460">
          <cell r="B10460">
            <v>10459</v>
          </cell>
          <cell r="G10460" t="str">
            <v>Jerrycan HDPE - 4 L</v>
          </cell>
          <cell r="H10460">
            <v>4</v>
          </cell>
          <cell r="I10460">
            <v>1</v>
          </cell>
          <cell r="J10460" t="str">
            <v>Pcs</v>
          </cell>
          <cell r="K10460">
            <v>0</v>
          </cell>
          <cell r="T10460">
            <v>0</v>
          </cell>
          <cell r="U10460">
            <v>250</v>
          </cell>
          <cell r="W10460">
            <v>0</v>
          </cell>
        </row>
        <row r="10461">
          <cell r="B10461">
            <v>10460</v>
          </cell>
          <cell r="G10461" t="str">
            <v>Jerrycan HDPE - 4 L - Cap - Black</v>
          </cell>
          <cell r="H10461">
            <v>4</v>
          </cell>
          <cell r="I10461">
            <v>1</v>
          </cell>
          <cell r="J10461" t="str">
            <v>Pcs</v>
          </cell>
          <cell r="K10461">
            <v>0</v>
          </cell>
          <cell r="T10461">
            <v>0</v>
          </cell>
          <cell r="U10461">
            <v>250</v>
          </cell>
          <cell r="W10461">
            <v>0</v>
          </cell>
        </row>
        <row r="10462">
          <cell r="B10462">
            <v>10461</v>
          </cell>
          <cell r="G10462" t="str">
            <v>Jerrycan HDPE - 4 L - Plug</v>
          </cell>
          <cell r="H10462">
            <v>4</v>
          </cell>
          <cell r="I10462">
            <v>1</v>
          </cell>
          <cell r="J10462" t="str">
            <v>Pcs</v>
          </cell>
          <cell r="K10462">
            <v>0</v>
          </cell>
          <cell r="T10462">
            <v>0</v>
          </cell>
          <cell r="U10462">
            <v>250</v>
          </cell>
          <cell r="W10462">
            <v>0</v>
          </cell>
        </row>
        <row r="10463">
          <cell r="B10463">
            <v>10462</v>
          </cell>
          <cell r="G10463" t="str">
            <v>Sticker ProQuat 276 SL - 4 L</v>
          </cell>
          <cell r="H10463">
            <v>4</v>
          </cell>
          <cell r="I10463">
            <v>1</v>
          </cell>
          <cell r="J10463" t="str">
            <v>Pcs</v>
          </cell>
          <cell r="K10463">
            <v>0</v>
          </cell>
          <cell r="T10463">
            <v>0</v>
          </cell>
          <cell r="U10463">
            <v>250</v>
          </cell>
          <cell r="W10463">
            <v>0</v>
          </cell>
        </row>
        <row r="10464">
          <cell r="B10464">
            <v>10463</v>
          </cell>
          <cell r="G10464" t="str">
            <v>Karton Box ProQuat 276 SL @4 ltr</v>
          </cell>
          <cell r="H10464">
            <v>4</v>
          </cell>
          <cell r="I10464">
            <v>1</v>
          </cell>
          <cell r="J10464" t="str">
            <v>Pcs</v>
          </cell>
          <cell r="K10464">
            <v>0</v>
          </cell>
          <cell r="T10464">
            <v>0</v>
          </cell>
          <cell r="U10464">
            <v>62</v>
          </cell>
          <cell r="W10464">
            <v>0</v>
          </cell>
        </row>
        <row r="10465">
          <cell r="B10465">
            <v>10464</v>
          </cell>
          <cell r="G10465" t="str">
            <v>ProQuat 276 SL @4 ltr</v>
          </cell>
          <cell r="H10465">
            <v>4</v>
          </cell>
          <cell r="I10465">
            <v>4</v>
          </cell>
          <cell r="J10465" t="str">
            <v>Liter</v>
          </cell>
          <cell r="K10465">
            <v>0</v>
          </cell>
          <cell r="T10465">
            <v>0</v>
          </cell>
          <cell r="U10465">
            <v>992</v>
          </cell>
          <cell r="W10465">
            <v>0</v>
          </cell>
        </row>
        <row r="10466">
          <cell r="B10466">
            <v>10465</v>
          </cell>
          <cell r="G10466" t="str">
            <v>Sticker ProQuat 276 SL @200 ltr</v>
          </cell>
          <cell r="H10466">
            <v>200</v>
          </cell>
          <cell r="I10466">
            <v>1</v>
          </cell>
          <cell r="J10466" t="str">
            <v>Pcs</v>
          </cell>
          <cell r="K10466">
            <v>0</v>
          </cell>
          <cell r="T10466">
            <v>0</v>
          </cell>
          <cell r="U10466">
            <v>51</v>
          </cell>
          <cell r="W10466">
            <v>0</v>
          </cell>
        </row>
        <row r="10467">
          <cell r="B10467">
            <v>10466</v>
          </cell>
          <cell r="G10467" t="str">
            <v>Glyphosate 95% TC</v>
          </cell>
          <cell r="H10467">
            <v>25</v>
          </cell>
          <cell r="I10467">
            <v>1</v>
          </cell>
          <cell r="J10467" t="str">
            <v>Kg</v>
          </cell>
          <cell r="K10467">
            <v>0</v>
          </cell>
          <cell r="T10467">
            <v>0</v>
          </cell>
          <cell r="U10467">
            <v>20000</v>
          </cell>
          <cell r="W10467">
            <v>0</v>
          </cell>
        </row>
        <row r="10468">
          <cell r="B10468">
            <v>10467</v>
          </cell>
          <cell r="G10468" t="str">
            <v>Glyphosate 95% TC</v>
          </cell>
          <cell r="H10468">
            <v>25</v>
          </cell>
          <cell r="I10468">
            <v>1</v>
          </cell>
          <cell r="J10468" t="str">
            <v>Kg</v>
          </cell>
          <cell r="K10468">
            <v>0</v>
          </cell>
          <cell r="T10468">
            <v>0</v>
          </cell>
          <cell r="U10468">
            <v>20000</v>
          </cell>
          <cell r="W10468">
            <v>0</v>
          </cell>
        </row>
        <row r="10469">
          <cell r="B10469">
            <v>10468</v>
          </cell>
          <cell r="G10469" t="str">
            <v>Paraquat Dichloride 42% TA</v>
          </cell>
          <cell r="H10469">
            <v>220</v>
          </cell>
          <cell r="I10469">
            <v>1</v>
          </cell>
          <cell r="J10469" t="str">
            <v>Kg</v>
          </cell>
          <cell r="K10469">
            <v>0</v>
          </cell>
          <cell r="T10469">
            <v>0</v>
          </cell>
          <cell r="U10469">
            <v>440</v>
          </cell>
          <cell r="W10469">
            <v>0</v>
          </cell>
        </row>
        <row r="10470">
          <cell r="B10470">
            <v>10469</v>
          </cell>
          <cell r="G10470" t="str">
            <v>Agrisol 445 N</v>
          </cell>
          <cell r="H10470">
            <v>200</v>
          </cell>
          <cell r="I10470">
            <v>1</v>
          </cell>
          <cell r="J10470" t="str">
            <v>Kg</v>
          </cell>
          <cell r="K10470">
            <v>0</v>
          </cell>
          <cell r="T10470">
            <v>0</v>
          </cell>
          <cell r="U10470">
            <v>150</v>
          </cell>
          <cell r="W10470">
            <v>0</v>
          </cell>
        </row>
        <row r="10471">
          <cell r="B10471">
            <v>10470</v>
          </cell>
          <cell r="G10471" t="str">
            <v>Blue FD 48</v>
          </cell>
          <cell r="H10471">
            <v>25</v>
          </cell>
          <cell r="I10471">
            <v>1</v>
          </cell>
          <cell r="J10471" t="str">
            <v>Kg</v>
          </cell>
          <cell r="K10471">
            <v>0</v>
          </cell>
          <cell r="T10471">
            <v>0</v>
          </cell>
          <cell r="U10471">
            <v>1.32</v>
          </cell>
          <cell r="W10471">
            <v>0</v>
          </cell>
        </row>
        <row r="10472">
          <cell r="B10472">
            <v>10471</v>
          </cell>
          <cell r="G10472" t="str">
            <v>Botol 500 ml PET (PSS)</v>
          </cell>
          <cell r="H10472">
            <v>0.5</v>
          </cell>
          <cell r="I10472">
            <v>1</v>
          </cell>
          <cell r="J10472" t="str">
            <v>Pcs</v>
          </cell>
          <cell r="K10472">
            <v>0</v>
          </cell>
          <cell r="T10472">
            <v>0</v>
          </cell>
          <cell r="U10472">
            <v>2000</v>
          </cell>
          <cell r="W10472">
            <v>0</v>
          </cell>
        </row>
        <row r="10473">
          <cell r="B10473">
            <v>10472</v>
          </cell>
          <cell r="G10473" t="str">
            <v>Botol 500 ml PET (PSS) - Cap</v>
          </cell>
          <cell r="H10473">
            <v>0.5</v>
          </cell>
          <cell r="I10473">
            <v>1</v>
          </cell>
          <cell r="J10473" t="str">
            <v>Pcs</v>
          </cell>
          <cell r="K10473">
            <v>0</v>
          </cell>
          <cell r="T10473">
            <v>0</v>
          </cell>
          <cell r="U10473">
            <v>2000</v>
          </cell>
          <cell r="W10473">
            <v>0</v>
          </cell>
        </row>
        <row r="10474">
          <cell r="B10474">
            <v>10473</v>
          </cell>
          <cell r="G10474" t="str">
            <v>Botol 500 ml PET (PSS) - Plug</v>
          </cell>
          <cell r="H10474">
            <v>0.5</v>
          </cell>
          <cell r="I10474">
            <v>1</v>
          </cell>
          <cell r="J10474" t="str">
            <v>Pcs</v>
          </cell>
          <cell r="K10474">
            <v>0</v>
          </cell>
          <cell r="T10474">
            <v>0</v>
          </cell>
          <cell r="U10474">
            <v>2000</v>
          </cell>
          <cell r="W10474">
            <v>0</v>
          </cell>
        </row>
        <row r="10475">
          <cell r="B10475">
            <v>10474</v>
          </cell>
          <cell r="G10475" t="str">
            <v>Sticker ProQuat 276 SL - 0,5 L</v>
          </cell>
          <cell r="H10475">
            <v>0.5</v>
          </cell>
          <cell r="I10475">
            <v>1</v>
          </cell>
          <cell r="J10475" t="str">
            <v>Pcs</v>
          </cell>
          <cell r="K10475">
            <v>0</v>
          </cell>
          <cell r="T10475">
            <v>0</v>
          </cell>
          <cell r="U10475">
            <v>2000</v>
          </cell>
          <cell r="W10475">
            <v>0</v>
          </cell>
        </row>
        <row r="10476">
          <cell r="B10476">
            <v>10475</v>
          </cell>
          <cell r="G10476" t="str">
            <v>PVC Shrink Wrap Logo Nathani</v>
          </cell>
          <cell r="H10476">
            <v>1</v>
          </cell>
          <cell r="I10476">
            <v>1</v>
          </cell>
          <cell r="J10476" t="str">
            <v>Pcs</v>
          </cell>
          <cell r="K10476">
            <v>0</v>
          </cell>
          <cell r="T10476">
            <v>0</v>
          </cell>
          <cell r="U10476">
            <v>2000</v>
          </cell>
          <cell r="W10476">
            <v>0</v>
          </cell>
        </row>
        <row r="10477">
          <cell r="B10477">
            <v>10476</v>
          </cell>
          <cell r="G10477" t="str">
            <v>Karton Box ProQuat 276 SL - 0,5 L</v>
          </cell>
          <cell r="H10477">
            <v>0.5</v>
          </cell>
          <cell r="I10477">
            <v>1</v>
          </cell>
          <cell r="J10477" t="str">
            <v>Pcs</v>
          </cell>
          <cell r="K10477">
            <v>0</v>
          </cell>
          <cell r="T10477">
            <v>0</v>
          </cell>
          <cell r="U10477">
            <v>83</v>
          </cell>
          <cell r="W10477">
            <v>0</v>
          </cell>
        </row>
        <row r="10478">
          <cell r="B10478">
            <v>10477</v>
          </cell>
          <cell r="G10478" t="str">
            <v>ProQuat 276 SL @500 ml</v>
          </cell>
          <cell r="H10478">
            <v>0.5</v>
          </cell>
          <cell r="I10478">
            <v>24</v>
          </cell>
          <cell r="J10478" t="str">
            <v>Liter</v>
          </cell>
          <cell r="K10478">
            <v>0</v>
          </cell>
          <cell r="T10478">
            <v>0</v>
          </cell>
          <cell r="U10478">
            <v>996</v>
          </cell>
          <cell r="W10478">
            <v>0</v>
          </cell>
        </row>
        <row r="10479">
          <cell r="B10479">
            <v>10478</v>
          </cell>
          <cell r="G10479" t="str">
            <v>Paraquat Dichloride 42% TA</v>
          </cell>
          <cell r="H10479">
            <v>220</v>
          </cell>
          <cell r="I10479">
            <v>1</v>
          </cell>
          <cell r="J10479" t="str">
            <v>Kg</v>
          </cell>
          <cell r="K10479">
            <v>0</v>
          </cell>
          <cell r="T10479">
            <v>0</v>
          </cell>
          <cell r="U10479">
            <v>220</v>
          </cell>
          <cell r="W10479">
            <v>0</v>
          </cell>
        </row>
        <row r="10480">
          <cell r="B10480">
            <v>10479</v>
          </cell>
          <cell r="G10480" t="str">
            <v>Paraquat Dichloride 42% TA</v>
          </cell>
          <cell r="H10480">
            <v>220</v>
          </cell>
          <cell r="I10480">
            <v>1</v>
          </cell>
          <cell r="J10480" t="str">
            <v>Kg</v>
          </cell>
          <cell r="K10480">
            <v>0</v>
          </cell>
          <cell r="T10480">
            <v>0</v>
          </cell>
          <cell r="U10480">
            <v>220</v>
          </cell>
          <cell r="W10480">
            <v>0</v>
          </cell>
        </row>
        <row r="10481">
          <cell r="B10481">
            <v>10480</v>
          </cell>
          <cell r="G10481" t="str">
            <v>Agrisol 445 N</v>
          </cell>
          <cell r="H10481">
            <v>200</v>
          </cell>
          <cell r="I10481">
            <v>1</v>
          </cell>
          <cell r="J10481" t="str">
            <v>Kg</v>
          </cell>
          <cell r="K10481">
            <v>0</v>
          </cell>
          <cell r="T10481">
            <v>0</v>
          </cell>
          <cell r="U10481">
            <v>150</v>
          </cell>
          <cell r="W10481">
            <v>0</v>
          </cell>
        </row>
        <row r="10482">
          <cell r="B10482">
            <v>10481</v>
          </cell>
          <cell r="G10482" t="str">
            <v>Blue FD 48</v>
          </cell>
          <cell r="H10482">
            <v>25</v>
          </cell>
          <cell r="I10482">
            <v>1</v>
          </cell>
          <cell r="J10482" t="str">
            <v>Kg</v>
          </cell>
          <cell r="K10482">
            <v>0</v>
          </cell>
          <cell r="T10482">
            <v>0</v>
          </cell>
          <cell r="U10482">
            <v>1.32</v>
          </cell>
          <cell r="W10482">
            <v>0</v>
          </cell>
        </row>
        <row r="10483">
          <cell r="B10483">
            <v>10482</v>
          </cell>
          <cell r="G10483" t="str">
            <v>Botol 500 ml PET (PSS)</v>
          </cell>
          <cell r="H10483">
            <v>0.5</v>
          </cell>
          <cell r="I10483">
            <v>1</v>
          </cell>
          <cell r="J10483" t="str">
            <v>Pcs</v>
          </cell>
          <cell r="K10483">
            <v>0</v>
          </cell>
          <cell r="T10483">
            <v>0</v>
          </cell>
          <cell r="U10483">
            <v>2000</v>
          </cell>
          <cell r="W10483">
            <v>0</v>
          </cell>
        </row>
        <row r="10484">
          <cell r="B10484">
            <v>10483</v>
          </cell>
          <cell r="G10484" t="str">
            <v>Botol 500 ml PET (PSS) - Cap</v>
          </cell>
          <cell r="H10484">
            <v>0.5</v>
          </cell>
          <cell r="I10484">
            <v>1</v>
          </cell>
          <cell r="J10484" t="str">
            <v>Pcs</v>
          </cell>
          <cell r="K10484">
            <v>0</v>
          </cell>
          <cell r="T10484">
            <v>0</v>
          </cell>
          <cell r="U10484">
            <v>2000</v>
          </cell>
          <cell r="W10484">
            <v>0</v>
          </cell>
        </row>
        <row r="10485">
          <cell r="B10485">
            <v>10484</v>
          </cell>
          <cell r="G10485" t="str">
            <v>Botol 500 ml PET (PSS) - Plug</v>
          </cell>
          <cell r="H10485">
            <v>0.5</v>
          </cell>
          <cell r="I10485">
            <v>1</v>
          </cell>
          <cell r="J10485" t="str">
            <v>Pcs</v>
          </cell>
          <cell r="K10485">
            <v>0</v>
          </cell>
          <cell r="T10485">
            <v>0</v>
          </cell>
          <cell r="U10485">
            <v>2000</v>
          </cell>
          <cell r="W10485">
            <v>0</v>
          </cell>
        </row>
        <row r="10486">
          <cell r="B10486">
            <v>10485</v>
          </cell>
          <cell r="G10486" t="str">
            <v>Sticker ProQuat 276 SL - 0,5 L</v>
          </cell>
          <cell r="H10486">
            <v>0.5</v>
          </cell>
          <cell r="I10486">
            <v>1</v>
          </cell>
          <cell r="J10486" t="str">
            <v>Pcs</v>
          </cell>
          <cell r="K10486">
            <v>0</v>
          </cell>
          <cell r="T10486">
            <v>0</v>
          </cell>
          <cell r="U10486">
            <v>1770</v>
          </cell>
          <cell r="W10486">
            <v>0</v>
          </cell>
        </row>
        <row r="10487">
          <cell r="B10487">
            <v>10486</v>
          </cell>
          <cell r="G10487" t="str">
            <v>Scrap - Sticker ProQuat 276 SL - 0,5 L</v>
          </cell>
          <cell r="H10487">
            <v>0.5</v>
          </cell>
          <cell r="I10487">
            <v>1</v>
          </cell>
          <cell r="J10487" t="str">
            <v>Pcs</v>
          </cell>
          <cell r="K10487">
            <v>0</v>
          </cell>
          <cell r="T10487">
            <v>0</v>
          </cell>
          <cell r="U10487">
            <v>230</v>
          </cell>
          <cell r="W10487">
            <v>0</v>
          </cell>
        </row>
        <row r="10488">
          <cell r="B10488">
            <v>10487</v>
          </cell>
          <cell r="G10488" t="str">
            <v>PVC Shrink Wrap Logo Nathani</v>
          </cell>
          <cell r="H10488">
            <v>1</v>
          </cell>
          <cell r="I10488">
            <v>1</v>
          </cell>
          <cell r="J10488" t="str">
            <v>Pcs</v>
          </cell>
          <cell r="K10488">
            <v>0</v>
          </cell>
          <cell r="T10488">
            <v>0</v>
          </cell>
          <cell r="U10488">
            <v>2000</v>
          </cell>
          <cell r="W10488">
            <v>0</v>
          </cell>
        </row>
        <row r="10489">
          <cell r="B10489">
            <v>10488</v>
          </cell>
          <cell r="G10489" t="str">
            <v>Karton Box ProQuat 276 SL - 0,5 L</v>
          </cell>
          <cell r="H10489">
            <v>0.5</v>
          </cell>
          <cell r="I10489">
            <v>1</v>
          </cell>
          <cell r="J10489" t="str">
            <v>Pcs</v>
          </cell>
          <cell r="K10489">
            <v>0</v>
          </cell>
          <cell r="T10489">
            <v>0</v>
          </cell>
          <cell r="U10489">
            <v>84</v>
          </cell>
          <cell r="W10489">
            <v>0</v>
          </cell>
        </row>
        <row r="10490">
          <cell r="B10490">
            <v>10489</v>
          </cell>
          <cell r="G10490" t="str">
            <v>ProQuat 276 SL @500 ml</v>
          </cell>
          <cell r="H10490">
            <v>0.5</v>
          </cell>
          <cell r="I10490">
            <v>24</v>
          </cell>
          <cell r="J10490" t="str">
            <v>Liter</v>
          </cell>
          <cell r="K10490">
            <v>0</v>
          </cell>
          <cell r="T10490">
            <v>0</v>
          </cell>
          <cell r="U10490">
            <v>1008</v>
          </cell>
          <cell r="W10490">
            <v>0</v>
          </cell>
        </row>
        <row r="10491">
          <cell r="B10491">
            <v>10490</v>
          </cell>
          <cell r="E10491" t="str">
            <v>1.1.7.0.3.268</v>
          </cell>
          <cell r="G10491" t="str">
            <v>ProQuat 276 SL @20 ltr</v>
          </cell>
          <cell r="H10491">
            <v>20</v>
          </cell>
          <cell r="I10491">
            <v>1</v>
          </cell>
          <cell r="J10491" t="str">
            <v>Pcs</v>
          </cell>
          <cell r="K10491">
            <v>29122.114258136924</v>
          </cell>
          <cell r="T10491">
            <v>0</v>
          </cell>
          <cell r="U10491">
            <v>1000</v>
          </cell>
          <cell r="W10491">
            <v>0</v>
          </cell>
        </row>
        <row r="10492">
          <cell r="B10492">
            <v>10491</v>
          </cell>
          <cell r="E10492" t="str">
            <v>1.1.7.0.3.269</v>
          </cell>
          <cell r="G10492" t="str">
            <v>ProQuat 276 SL @4 ltr</v>
          </cell>
          <cell r="H10492">
            <v>4</v>
          </cell>
          <cell r="I10492">
            <v>4</v>
          </cell>
          <cell r="J10492" t="str">
            <v>Pcs</v>
          </cell>
          <cell r="K10492">
            <v>29563.153820426491</v>
          </cell>
          <cell r="T10492">
            <v>0</v>
          </cell>
          <cell r="U10492">
            <v>1008</v>
          </cell>
          <cell r="W10492">
            <v>0</v>
          </cell>
        </row>
        <row r="10493">
          <cell r="B10493">
            <v>10492</v>
          </cell>
          <cell r="E10493" t="str">
            <v>1.1.7.0.3.271</v>
          </cell>
          <cell r="G10493" t="str">
            <v>ProQuat 276 SL @500 ml</v>
          </cell>
          <cell r="H10493">
            <v>0.5</v>
          </cell>
          <cell r="I10493">
            <v>24</v>
          </cell>
          <cell r="J10493" t="str">
            <v>Pcs</v>
          </cell>
          <cell r="K10493">
            <v>36123.493046015712</v>
          </cell>
          <cell r="T10493">
            <v>0</v>
          </cell>
          <cell r="U10493">
            <v>996</v>
          </cell>
          <cell r="W10493">
            <v>0</v>
          </cell>
        </row>
        <row r="10494">
          <cell r="B10494">
            <v>10493</v>
          </cell>
          <cell r="E10494" t="str">
            <v>1.1.7.0.3.269</v>
          </cell>
          <cell r="G10494" t="str">
            <v>ProQuat 276 SL @4 ltr</v>
          </cell>
          <cell r="H10494">
            <v>4</v>
          </cell>
          <cell r="I10494">
            <v>4</v>
          </cell>
          <cell r="J10494" t="str">
            <v>Pcs</v>
          </cell>
          <cell r="K10494">
            <v>29563.153820426491</v>
          </cell>
          <cell r="T10494">
            <v>0</v>
          </cell>
          <cell r="U10494">
            <v>6992</v>
          </cell>
          <cell r="W10494">
            <v>0</v>
          </cell>
        </row>
        <row r="10495">
          <cell r="B10495">
            <v>10494</v>
          </cell>
          <cell r="G10495" t="str">
            <v>Paraquat Dichloride 42% TA</v>
          </cell>
          <cell r="H10495">
            <v>220</v>
          </cell>
          <cell r="I10495">
            <v>1</v>
          </cell>
          <cell r="J10495" t="str">
            <v>Kg</v>
          </cell>
          <cell r="K10495">
            <v>0</v>
          </cell>
          <cell r="T10495">
            <v>0</v>
          </cell>
          <cell r="U10495">
            <v>682</v>
          </cell>
          <cell r="W10495">
            <v>0</v>
          </cell>
        </row>
        <row r="10496">
          <cell r="B10496">
            <v>10495</v>
          </cell>
          <cell r="G10496" t="str">
            <v>Agrisol 445 N</v>
          </cell>
          <cell r="H10496">
            <v>200</v>
          </cell>
          <cell r="I10496">
            <v>1</v>
          </cell>
          <cell r="J10496" t="str">
            <v>Kg</v>
          </cell>
          <cell r="K10496">
            <v>0</v>
          </cell>
          <cell r="T10496">
            <v>0</v>
          </cell>
          <cell r="U10496">
            <v>150</v>
          </cell>
          <cell r="W10496">
            <v>0</v>
          </cell>
        </row>
        <row r="10497">
          <cell r="B10497">
            <v>10496</v>
          </cell>
          <cell r="G10497" t="str">
            <v>Blue FD 48</v>
          </cell>
          <cell r="H10497">
            <v>25</v>
          </cell>
          <cell r="I10497">
            <v>1</v>
          </cell>
          <cell r="J10497" t="str">
            <v>Kg</v>
          </cell>
          <cell r="K10497">
            <v>0</v>
          </cell>
          <cell r="T10497">
            <v>0</v>
          </cell>
          <cell r="U10497">
            <v>1.32</v>
          </cell>
          <cell r="W10497">
            <v>0</v>
          </cell>
        </row>
        <row r="10498">
          <cell r="B10498">
            <v>10497</v>
          </cell>
          <cell r="G10498" t="str">
            <v>Bottle PET - 0,25 L</v>
          </cell>
          <cell r="H10498">
            <v>0.25</v>
          </cell>
          <cell r="I10498">
            <v>1</v>
          </cell>
          <cell r="J10498" t="str">
            <v>Pcs</v>
          </cell>
          <cell r="K10498">
            <v>0</v>
          </cell>
          <cell r="T10498">
            <v>0</v>
          </cell>
          <cell r="U10498">
            <v>2638</v>
          </cell>
          <cell r="W10498">
            <v>0</v>
          </cell>
        </row>
        <row r="10499">
          <cell r="B10499">
            <v>10498</v>
          </cell>
          <cell r="G10499" t="str">
            <v>Bottle PET - 0,25 L</v>
          </cell>
          <cell r="H10499">
            <v>0.25</v>
          </cell>
          <cell r="I10499">
            <v>1</v>
          </cell>
          <cell r="J10499" t="str">
            <v>Pcs</v>
          </cell>
          <cell r="K10499">
            <v>0</v>
          </cell>
          <cell r="T10499">
            <v>0</v>
          </cell>
          <cell r="U10499">
            <v>1362</v>
          </cell>
          <cell r="W10499">
            <v>0</v>
          </cell>
        </row>
        <row r="10500">
          <cell r="B10500">
            <v>10499</v>
          </cell>
          <cell r="G10500" t="str">
            <v>Bottle PET - 0,25 L - Cap</v>
          </cell>
          <cell r="H10500">
            <v>0.25</v>
          </cell>
          <cell r="I10500">
            <v>1</v>
          </cell>
          <cell r="J10500" t="str">
            <v>Pcs</v>
          </cell>
          <cell r="K10500">
            <v>0</v>
          </cell>
          <cell r="T10500">
            <v>0</v>
          </cell>
          <cell r="U10500">
            <v>2638</v>
          </cell>
          <cell r="W10500">
            <v>0</v>
          </cell>
        </row>
        <row r="10501">
          <cell r="B10501">
            <v>10500</v>
          </cell>
          <cell r="G10501" t="str">
            <v>Bottle PET - 0,25 L - Cap</v>
          </cell>
          <cell r="H10501">
            <v>0.25</v>
          </cell>
          <cell r="I10501">
            <v>1</v>
          </cell>
          <cell r="J10501" t="str">
            <v>Pcs</v>
          </cell>
          <cell r="K10501">
            <v>0</v>
          </cell>
          <cell r="T10501">
            <v>0</v>
          </cell>
          <cell r="U10501">
            <v>1362</v>
          </cell>
          <cell r="W10501">
            <v>0</v>
          </cell>
        </row>
        <row r="10502">
          <cell r="B10502">
            <v>10501</v>
          </cell>
          <cell r="G10502" t="str">
            <v>Bottle PET - 0,25 L - Plug</v>
          </cell>
          <cell r="H10502">
            <v>0.25</v>
          </cell>
          <cell r="I10502">
            <v>1</v>
          </cell>
          <cell r="J10502" t="str">
            <v>Pcs</v>
          </cell>
          <cell r="K10502">
            <v>0</v>
          </cell>
          <cell r="T10502">
            <v>0</v>
          </cell>
          <cell r="U10502">
            <v>2638</v>
          </cell>
          <cell r="W10502">
            <v>0</v>
          </cell>
        </row>
        <row r="10503">
          <cell r="B10503">
            <v>10502</v>
          </cell>
          <cell r="G10503" t="str">
            <v>Bottle PET - 0,25 L - Plug</v>
          </cell>
          <cell r="H10503">
            <v>0.25</v>
          </cell>
          <cell r="I10503">
            <v>1</v>
          </cell>
          <cell r="J10503" t="str">
            <v>Pcs</v>
          </cell>
          <cell r="K10503">
            <v>0</v>
          </cell>
          <cell r="T10503">
            <v>0</v>
          </cell>
          <cell r="U10503">
            <v>1362</v>
          </cell>
          <cell r="W10503">
            <v>0</v>
          </cell>
        </row>
        <row r="10504">
          <cell r="B10504">
            <v>10503</v>
          </cell>
          <cell r="G10504" t="str">
            <v>Sticker ProQuat 276 SL - 0,25 L</v>
          </cell>
          <cell r="H10504">
            <v>0.25</v>
          </cell>
          <cell r="I10504">
            <v>1</v>
          </cell>
          <cell r="J10504" t="str">
            <v>Pcs</v>
          </cell>
          <cell r="K10504">
            <v>0</v>
          </cell>
          <cell r="T10504">
            <v>0</v>
          </cell>
          <cell r="U10504">
            <v>4000</v>
          </cell>
          <cell r="W10504">
            <v>0</v>
          </cell>
        </row>
        <row r="10505">
          <cell r="B10505">
            <v>10504</v>
          </cell>
          <cell r="G10505" t="str">
            <v>PVC Shrink Wrap Logo Nathani</v>
          </cell>
          <cell r="H10505">
            <v>1</v>
          </cell>
          <cell r="I10505">
            <v>1</v>
          </cell>
          <cell r="J10505" t="str">
            <v>Pcs</v>
          </cell>
          <cell r="K10505">
            <v>0</v>
          </cell>
          <cell r="T10505">
            <v>0</v>
          </cell>
          <cell r="U10505">
            <v>4000</v>
          </cell>
          <cell r="W10505">
            <v>0</v>
          </cell>
        </row>
        <row r="10506">
          <cell r="B10506">
            <v>10505</v>
          </cell>
          <cell r="G10506" t="str">
            <v>Karton Box ProQuat 276 SL - 0,25 L</v>
          </cell>
          <cell r="H10506">
            <v>0.25</v>
          </cell>
          <cell r="I10506">
            <v>1</v>
          </cell>
          <cell r="J10506" t="str">
            <v>Pcs</v>
          </cell>
          <cell r="K10506">
            <v>0</v>
          </cell>
          <cell r="T10506">
            <v>0</v>
          </cell>
          <cell r="U10506">
            <v>100</v>
          </cell>
          <cell r="W10506">
            <v>0</v>
          </cell>
        </row>
        <row r="10507">
          <cell r="B10507">
            <v>10506</v>
          </cell>
          <cell r="G10507" t="str">
            <v>ProQuat 276 SL @250 ml</v>
          </cell>
          <cell r="H10507">
            <v>0.25</v>
          </cell>
          <cell r="I10507">
            <v>40</v>
          </cell>
          <cell r="J10507" t="str">
            <v>Liter</v>
          </cell>
          <cell r="K10507">
            <v>0</v>
          </cell>
          <cell r="T10507">
            <v>0</v>
          </cell>
          <cell r="U10507">
            <v>1000</v>
          </cell>
          <cell r="W10507">
            <v>0</v>
          </cell>
        </row>
        <row r="10508">
          <cell r="B10508">
            <v>10507</v>
          </cell>
          <cell r="E10508" t="str">
            <v>1.1.7.0.3.266</v>
          </cell>
          <cell r="G10508" t="str">
            <v>ProQuat 276 SL @20 ltr</v>
          </cell>
          <cell r="H10508">
            <v>20</v>
          </cell>
          <cell r="I10508">
            <v>1</v>
          </cell>
          <cell r="J10508" t="str">
            <v>Pcs</v>
          </cell>
          <cell r="K10508">
            <v>29122.114258136924</v>
          </cell>
          <cell r="T10508">
            <v>0</v>
          </cell>
          <cell r="U10508">
            <v>9000</v>
          </cell>
          <cell r="W10508">
            <v>0</v>
          </cell>
        </row>
        <row r="10509">
          <cell r="B10509">
            <v>10508</v>
          </cell>
          <cell r="E10509" t="str">
            <v>1.1.7.0.3.272</v>
          </cell>
          <cell r="G10509" t="str">
            <v>ProQuat 276 SL @500 ml</v>
          </cell>
          <cell r="H10509">
            <v>0.5</v>
          </cell>
          <cell r="I10509">
            <v>24</v>
          </cell>
          <cell r="J10509" t="str">
            <v>Pcs</v>
          </cell>
          <cell r="K10509">
            <v>36123.493046015712</v>
          </cell>
          <cell r="T10509">
            <v>0</v>
          </cell>
          <cell r="U10509">
            <v>1008</v>
          </cell>
          <cell r="W10509">
            <v>0</v>
          </cell>
        </row>
        <row r="10510">
          <cell r="B10510">
            <v>10509</v>
          </cell>
          <cell r="E10510" t="str">
            <v>1.1.7.0.3.273</v>
          </cell>
          <cell r="G10510" t="str">
            <v>ProQuat 276 SL @250 ml</v>
          </cell>
          <cell r="H10510">
            <v>0.25</v>
          </cell>
          <cell r="I10510">
            <v>40</v>
          </cell>
          <cell r="J10510" t="str">
            <v>Pcs</v>
          </cell>
          <cell r="K10510">
            <v>40017.213248035914</v>
          </cell>
          <cell r="T10510">
            <v>0</v>
          </cell>
          <cell r="U10510">
            <v>1000</v>
          </cell>
          <cell r="W10510">
            <v>0</v>
          </cell>
        </row>
        <row r="10511">
          <cell r="B10511">
            <v>10510</v>
          </cell>
          <cell r="E10511" t="str">
            <v>1.1.7.0.3.260</v>
          </cell>
          <cell r="G10511" t="str">
            <v>Mark Up 480 SL @1 ltr</v>
          </cell>
          <cell r="H10511">
            <v>1</v>
          </cell>
          <cell r="I10511">
            <v>12</v>
          </cell>
          <cell r="J10511" t="str">
            <v>Pcs</v>
          </cell>
          <cell r="K10511">
            <v>35396.887613508829</v>
          </cell>
          <cell r="T10511">
            <v>0</v>
          </cell>
          <cell r="U10511">
            <v>996</v>
          </cell>
          <cell r="W10511">
            <v>0</v>
          </cell>
        </row>
        <row r="10512">
          <cell r="B10512">
            <v>10511</v>
          </cell>
          <cell r="G10512" t="str">
            <v>Sticker Grandup 480 SL - 4 L</v>
          </cell>
          <cell r="H10512">
            <v>4</v>
          </cell>
          <cell r="I10512">
            <v>1</v>
          </cell>
          <cell r="J10512" t="str">
            <v>Pcs</v>
          </cell>
          <cell r="K10512">
            <v>0</v>
          </cell>
          <cell r="T10512">
            <v>0</v>
          </cell>
          <cell r="U10512">
            <v>15000</v>
          </cell>
          <cell r="W10512">
            <v>0</v>
          </cell>
        </row>
        <row r="10513">
          <cell r="B10513">
            <v>10512</v>
          </cell>
          <cell r="G10513" t="str">
            <v>Scrap - Sticker ProQuat 276 SL - 0,5 L</v>
          </cell>
          <cell r="H10513">
            <v>0.5</v>
          </cell>
          <cell r="I10513">
            <v>1</v>
          </cell>
          <cell r="J10513" t="str">
            <v>Pcs</v>
          </cell>
          <cell r="K10513">
            <v>0</v>
          </cell>
          <cell r="T10513">
            <v>0</v>
          </cell>
          <cell r="U10513">
            <v>230</v>
          </cell>
          <cell r="W10513">
            <v>0</v>
          </cell>
        </row>
        <row r="10514">
          <cell r="B10514">
            <v>10513</v>
          </cell>
          <cell r="G10514" t="str">
            <v>Paraquat Dichloride 42% TA</v>
          </cell>
          <cell r="H10514">
            <v>220</v>
          </cell>
          <cell r="I10514">
            <v>1</v>
          </cell>
          <cell r="J10514" t="str">
            <v>Kg</v>
          </cell>
          <cell r="K10514">
            <v>0</v>
          </cell>
          <cell r="T10514">
            <v>0</v>
          </cell>
          <cell r="U10514">
            <v>682</v>
          </cell>
          <cell r="W10514">
            <v>0</v>
          </cell>
        </row>
        <row r="10515">
          <cell r="B10515">
            <v>10514</v>
          </cell>
          <cell r="G10515" t="str">
            <v>Agrisol 445 N</v>
          </cell>
          <cell r="H10515">
            <v>200</v>
          </cell>
          <cell r="I10515">
            <v>1</v>
          </cell>
          <cell r="J10515" t="str">
            <v>Kg</v>
          </cell>
          <cell r="K10515">
            <v>0</v>
          </cell>
          <cell r="T10515">
            <v>0</v>
          </cell>
          <cell r="U10515">
            <v>150</v>
          </cell>
          <cell r="W10515">
            <v>0</v>
          </cell>
        </row>
        <row r="10516">
          <cell r="B10516">
            <v>10515</v>
          </cell>
          <cell r="G10516" t="str">
            <v>Blue FD 48</v>
          </cell>
          <cell r="H10516">
            <v>25</v>
          </cell>
          <cell r="I10516">
            <v>1</v>
          </cell>
          <cell r="J10516" t="str">
            <v>Kg</v>
          </cell>
          <cell r="K10516">
            <v>0</v>
          </cell>
          <cell r="T10516">
            <v>0</v>
          </cell>
          <cell r="U10516">
            <v>1.32</v>
          </cell>
          <cell r="W10516">
            <v>0</v>
          </cell>
        </row>
        <row r="10517">
          <cell r="B10517">
            <v>10516</v>
          </cell>
          <cell r="G10517" t="str">
            <v>Bottle PET - 0,25 L</v>
          </cell>
          <cell r="H10517">
            <v>0.25</v>
          </cell>
          <cell r="I10517">
            <v>1</v>
          </cell>
          <cell r="J10517" t="str">
            <v>Pcs</v>
          </cell>
          <cell r="K10517">
            <v>0</v>
          </cell>
          <cell r="T10517">
            <v>0</v>
          </cell>
          <cell r="U10517">
            <v>4000</v>
          </cell>
          <cell r="W10517">
            <v>0</v>
          </cell>
        </row>
        <row r="10518">
          <cell r="B10518">
            <v>10517</v>
          </cell>
          <cell r="G10518" t="str">
            <v>Bottle PET - 0,25 L - Cap</v>
          </cell>
          <cell r="H10518">
            <v>0.25</v>
          </cell>
          <cell r="I10518">
            <v>1</v>
          </cell>
          <cell r="J10518" t="str">
            <v>Pcs</v>
          </cell>
          <cell r="K10518">
            <v>0</v>
          </cell>
          <cell r="T10518">
            <v>0</v>
          </cell>
          <cell r="U10518">
            <v>4000</v>
          </cell>
          <cell r="W10518">
            <v>0</v>
          </cell>
        </row>
        <row r="10519">
          <cell r="B10519">
            <v>10518</v>
          </cell>
          <cell r="G10519" t="str">
            <v>Bottle PET - 0,25 L - Plug</v>
          </cell>
          <cell r="H10519">
            <v>0.25</v>
          </cell>
          <cell r="I10519">
            <v>1</v>
          </cell>
          <cell r="J10519" t="str">
            <v>Pcs</v>
          </cell>
          <cell r="K10519">
            <v>0</v>
          </cell>
          <cell r="T10519">
            <v>0</v>
          </cell>
          <cell r="U10519">
            <v>4000</v>
          </cell>
          <cell r="W10519">
            <v>0</v>
          </cell>
        </row>
        <row r="10520">
          <cell r="B10520">
            <v>10519</v>
          </cell>
          <cell r="G10520" t="str">
            <v>Sticker ProQuat 276 SL - 0,25 L</v>
          </cell>
          <cell r="H10520">
            <v>0.25</v>
          </cell>
          <cell r="I10520">
            <v>1</v>
          </cell>
          <cell r="J10520" t="str">
            <v>Pcs</v>
          </cell>
          <cell r="K10520">
            <v>0</v>
          </cell>
          <cell r="T10520">
            <v>0</v>
          </cell>
          <cell r="U10520">
            <v>4000</v>
          </cell>
          <cell r="W10520">
            <v>0</v>
          </cell>
        </row>
        <row r="10521">
          <cell r="B10521">
            <v>10520</v>
          </cell>
          <cell r="G10521" t="str">
            <v>PVC Shrink Wrap Logo Nathani</v>
          </cell>
          <cell r="H10521">
            <v>1</v>
          </cell>
          <cell r="I10521">
            <v>1</v>
          </cell>
          <cell r="J10521" t="str">
            <v>Pcs</v>
          </cell>
          <cell r="K10521">
            <v>0</v>
          </cell>
          <cell r="T10521">
            <v>0</v>
          </cell>
          <cell r="U10521">
            <v>4000</v>
          </cell>
          <cell r="W10521">
            <v>0</v>
          </cell>
        </row>
        <row r="10522">
          <cell r="B10522">
            <v>10521</v>
          </cell>
          <cell r="G10522" t="str">
            <v>Karton Box ProQuat 276 SL - 0,25 L</v>
          </cell>
          <cell r="H10522">
            <v>0.25</v>
          </cell>
          <cell r="I10522">
            <v>1</v>
          </cell>
          <cell r="J10522" t="str">
            <v>Pcs</v>
          </cell>
          <cell r="K10522">
            <v>0</v>
          </cell>
          <cell r="T10522">
            <v>0</v>
          </cell>
          <cell r="U10522">
            <v>8</v>
          </cell>
          <cell r="W10522">
            <v>0</v>
          </cell>
        </row>
        <row r="10523">
          <cell r="B10523">
            <v>10522</v>
          </cell>
          <cell r="G10523" t="str">
            <v>Karton Box ProQuat 276 SL - 0,25 L</v>
          </cell>
          <cell r="H10523">
            <v>0.25</v>
          </cell>
          <cell r="I10523">
            <v>1</v>
          </cell>
          <cell r="J10523" t="str">
            <v>Pcs</v>
          </cell>
          <cell r="K10523">
            <v>0</v>
          </cell>
          <cell r="T10523">
            <v>0</v>
          </cell>
          <cell r="U10523">
            <v>92</v>
          </cell>
          <cell r="W10523">
            <v>0</v>
          </cell>
        </row>
        <row r="10524">
          <cell r="B10524">
            <v>10523</v>
          </cell>
          <cell r="G10524" t="str">
            <v>ProQuat 276 SL @250 ml</v>
          </cell>
          <cell r="H10524">
            <v>0.25</v>
          </cell>
          <cell r="I10524">
            <v>40</v>
          </cell>
          <cell r="J10524" t="str">
            <v>Liter</v>
          </cell>
          <cell r="K10524">
            <v>0</v>
          </cell>
          <cell r="T10524">
            <v>0</v>
          </cell>
          <cell r="U10524">
            <v>1000</v>
          </cell>
          <cell r="W10524">
            <v>0</v>
          </cell>
        </row>
        <row r="10525">
          <cell r="B10525">
            <v>10524</v>
          </cell>
          <cell r="G10525" t="str">
            <v>Paraquat Dichloride 42% TA</v>
          </cell>
          <cell r="H10525">
            <v>220</v>
          </cell>
          <cell r="I10525">
            <v>1</v>
          </cell>
          <cell r="J10525" t="str">
            <v>Kg</v>
          </cell>
          <cell r="K10525">
            <v>0</v>
          </cell>
          <cell r="T10525">
            <v>0</v>
          </cell>
          <cell r="U10525">
            <v>440</v>
          </cell>
          <cell r="W10525">
            <v>0</v>
          </cell>
        </row>
        <row r="10526">
          <cell r="B10526">
            <v>10525</v>
          </cell>
          <cell r="G10526" t="str">
            <v>Agrisol 445 N</v>
          </cell>
          <cell r="H10526">
            <v>200</v>
          </cell>
          <cell r="I10526">
            <v>1</v>
          </cell>
          <cell r="J10526" t="str">
            <v>Kg</v>
          </cell>
          <cell r="K10526">
            <v>0</v>
          </cell>
          <cell r="T10526">
            <v>0</v>
          </cell>
          <cell r="U10526">
            <v>150</v>
          </cell>
          <cell r="W10526">
            <v>0</v>
          </cell>
        </row>
        <row r="10527">
          <cell r="B10527">
            <v>10526</v>
          </cell>
          <cell r="G10527" t="str">
            <v>Blue FD 48</v>
          </cell>
          <cell r="H10527">
            <v>25</v>
          </cell>
          <cell r="I10527">
            <v>1</v>
          </cell>
          <cell r="J10527" t="str">
            <v>Kg</v>
          </cell>
          <cell r="K10527">
            <v>0</v>
          </cell>
          <cell r="T10527">
            <v>0</v>
          </cell>
          <cell r="U10527">
            <v>1.32</v>
          </cell>
          <cell r="W10527">
            <v>0</v>
          </cell>
        </row>
        <row r="10528">
          <cell r="B10528">
            <v>10527</v>
          </cell>
          <cell r="G10528" t="str">
            <v>Jerrycan HDPE - 20 L</v>
          </cell>
          <cell r="H10528">
            <v>20</v>
          </cell>
          <cell r="I10528">
            <v>1</v>
          </cell>
          <cell r="J10528" t="str">
            <v>Pcs</v>
          </cell>
          <cell r="K10528">
            <v>0</v>
          </cell>
          <cell r="T10528">
            <v>0</v>
          </cell>
          <cell r="U10528">
            <v>50</v>
          </cell>
          <cell r="W10528">
            <v>0</v>
          </cell>
        </row>
        <row r="10529">
          <cell r="B10529">
            <v>10528</v>
          </cell>
          <cell r="G10529" t="str">
            <v>Jerrycan HDPE - 20 L - Cap - Black</v>
          </cell>
          <cell r="H10529">
            <v>20</v>
          </cell>
          <cell r="I10529">
            <v>1</v>
          </cell>
          <cell r="J10529" t="str">
            <v>Pcs</v>
          </cell>
          <cell r="K10529">
            <v>0</v>
          </cell>
          <cell r="T10529">
            <v>0</v>
          </cell>
          <cell r="U10529">
            <v>50</v>
          </cell>
          <cell r="W10529">
            <v>0</v>
          </cell>
        </row>
        <row r="10530">
          <cell r="B10530">
            <v>10529</v>
          </cell>
          <cell r="G10530" t="str">
            <v>Jerrycan HDPE - 20 L - Plug</v>
          </cell>
          <cell r="H10530">
            <v>20</v>
          </cell>
          <cell r="I10530">
            <v>1</v>
          </cell>
          <cell r="J10530" t="str">
            <v>Pcs</v>
          </cell>
          <cell r="K10530">
            <v>0</v>
          </cell>
          <cell r="T10530">
            <v>0</v>
          </cell>
          <cell r="U10530">
            <v>50</v>
          </cell>
          <cell r="W10530">
            <v>0</v>
          </cell>
        </row>
        <row r="10531">
          <cell r="B10531">
            <v>10530</v>
          </cell>
          <cell r="G10531" t="str">
            <v>Sticker ProQuat 276 SL - 20 L</v>
          </cell>
          <cell r="H10531">
            <v>20</v>
          </cell>
          <cell r="I10531">
            <v>1</v>
          </cell>
          <cell r="J10531" t="str">
            <v>Pcs</v>
          </cell>
          <cell r="K10531">
            <v>0</v>
          </cell>
          <cell r="T10531">
            <v>0</v>
          </cell>
          <cell r="U10531">
            <v>50</v>
          </cell>
          <cell r="W10531">
            <v>0</v>
          </cell>
        </row>
        <row r="10532">
          <cell r="B10532">
            <v>10531</v>
          </cell>
          <cell r="G10532" t="str">
            <v>ProQuat 276 SL @20 ltr</v>
          </cell>
          <cell r="H10532">
            <v>20</v>
          </cell>
          <cell r="I10532">
            <v>1</v>
          </cell>
          <cell r="J10532" t="str">
            <v>Liter</v>
          </cell>
          <cell r="K10532">
            <v>0</v>
          </cell>
          <cell r="T10532">
            <v>0</v>
          </cell>
          <cell r="U10532">
            <v>1000</v>
          </cell>
          <cell r="W10532">
            <v>0</v>
          </cell>
        </row>
        <row r="10533">
          <cell r="B10533">
            <v>10532</v>
          </cell>
          <cell r="G10533" t="str">
            <v>Paraquat Dichloride 42% TA</v>
          </cell>
          <cell r="H10533">
            <v>220</v>
          </cell>
          <cell r="I10533">
            <v>1</v>
          </cell>
          <cell r="J10533" t="str">
            <v>Kg</v>
          </cell>
          <cell r="K10533">
            <v>0</v>
          </cell>
          <cell r="T10533">
            <v>0</v>
          </cell>
          <cell r="U10533">
            <v>440</v>
          </cell>
          <cell r="W10533">
            <v>0</v>
          </cell>
        </row>
        <row r="10534">
          <cell r="B10534">
            <v>10533</v>
          </cell>
          <cell r="G10534" t="str">
            <v>Agrisol 445 N</v>
          </cell>
          <cell r="H10534">
            <v>200</v>
          </cell>
          <cell r="I10534">
            <v>1</v>
          </cell>
          <cell r="J10534" t="str">
            <v>Kg</v>
          </cell>
          <cell r="K10534">
            <v>0</v>
          </cell>
          <cell r="T10534">
            <v>0</v>
          </cell>
          <cell r="U10534">
            <v>150</v>
          </cell>
          <cell r="W10534">
            <v>0</v>
          </cell>
        </row>
        <row r="10535">
          <cell r="B10535">
            <v>10534</v>
          </cell>
          <cell r="G10535" t="str">
            <v>Blue FD 48</v>
          </cell>
          <cell r="H10535">
            <v>25</v>
          </cell>
          <cell r="I10535">
            <v>1</v>
          </cell>
          <cell r="J10535" t="str">
            <v>Kg</v>
          </cell>
          <cell r="K10535">
            <v>0</v>
          </cell>
          <cell r="T10535">
            <v>0</v>
          </cell>
          <cell r="U10535">
            <v>1.32</v>
          </cell>
          <cell r="W10535">
            <v>0</v>
          </cell>
        </row>
        <row r="10536">
          <cell r="B10536">
            <v>10535</v>
          </cell>
          <cell r="G10536" t="str">
            <v>Jerrycan HDPE - 20 L</v>
          </cell>
          <cell r="H10536">
            <v>20</v>
          </cell>
          <cell r="I10536">
            <v>1</v>
          </cell>
          <cell r="J10536" t="str">
            <v>Pcs</v>
          </cell>
          <cell r="K10536">
            <v>0</v>
          </cell>
          <cell r="T10536">
            <v>0</v>
          </cell>
          <cell r="U10536">
            <v>50</v>
          </cell>
          <cell r="W10536">
            <v>0</v>
          </cell>
        </row>
        <row r="10537">
          <cell r="B10537">
            <v>10536</v>
          </cell>
          <cell r="G10537" t="str">
            <v>Jerrycan HDPE - 20 L - Cap - Black</v>
          </cell>
          <cell r="H10537">
            <v>20</v>
          </cell>
          <cell r="I10537">
            <v>1</v>
          </cell>
          <cell r="J10537" t="str">
            <v>Pcs</v>
          </cell>
          <cell r="K10537">
            <v>0</v>
          </cell>
          <cell r="T10537">
            <v>0</v>
          </cell>
          <cell r="U10537">
            <v>50</v>
          </cell>
          <cell r="W10537">
            <v>0</v>
          </cell>
        </row>
        <row r="10538">
          <cell r="B10538">
            <v>10537</v>
          </cell>
          <cell r="G10538" t="str">
            <v>Jerrycan HDPE - 20 L - Plug</v>
          </cell>
          <cell r="H10538">
            <v>20</v>
          </cell>
          <cell r="I10538">
            <v>1</v>
          </cell>
          <cell r="J10538" t="str">
            <v>Pcs</v>
          </cell>
          <cell r="K10538">
            <v>0</v>
          </cell>
          <cell r="T10538">
            <v>0</v>
          </cell>
          <cell r="U10538">
            <v>50</v>
          </cell>
          <cell r="W10538">
            <v>0</v>
          </cell>
        </row>
        <row r="10539">
          <cell r="B10539">
            <v>10538</v>
          </cell>
          <cell r="G10539" t="str">
            <v>Sticker ProQuat 276 SL - 20 L</v>
          </cell>
          <cell r="H10539">
            <v>20</v>
          </cell>
          <cell r="I10539">
            <v>1</v>
          </cell>
          <cell r="J10539" t="str">
            <v>Pcs</v>
          </cell>
          <cell r="K10539">
            <v>0</v>
          </cell>
          <cell r="T10539">
            <v>0</v>
          </cell>
          <cell r="U10539">
            <v>50</v>
          </cell>
          <cell r="W10539">
            <v>0</v>
          </cell>
        </row>
        <row r="10540">
          <cell r="B10540">
            <v>10539</v>
          </cell>
          <cell r="G10540" t="str">
            <v>ProQuat 276 SL @20 ltr</v>
          </cell>
          <cell r="H10540">
            <v>20</v>
          </cell>
          <cell r="I10540">
            <v>1</v>
          </cell>
          <cell r="J10540" t="str">
            <v>Liter</v>
          </cell>
          <cell r="K10540">
            <v>0</v>
          </cell>
          <cell r="T10540">
            <v>0</v>
          </cell>
          <cell r="U10540">
            <v>1000</v>
          </cell>
          <cell r="W10540">
            <v>0</v>
          </cell>
        </row>
        <row r="10541">
          <cell r="B10541">
            <v>10540</v>
          </cell>
          <cell r="G10541" t="str">
            <v>Paraquat Dichloride 42% TA</v>
          </cell>
          <cell r="H10541">
            <v>220</v>
          </cell>
          <cell r="I10541">
            <v>1</v>
          </cell>
          <cell r="J10541" t="str">
            <v>Kg</v>
          </cell>
          <cell r="K10541">
            <v>0</v>
          </cell>
          <cell r="T10541">
            <v>0</v>
          </cell>
          <cell r="U10541">
            <v>440</v>
          </cell>
          <cell r="W10541">
            <v>0</v>
          </cell>
        </row>
        <row r="10542">
          <cell r="B10542">
            <v>10541</v>
          </cell>
          <cell r="G10542" t="str">
            <v>Agrisol 445 N</v>
          </cell>
          <cell r="H10542">
            <v>200</v>
          </cell>
          <cell r="I10542">
            <v>1</v>
          </cell>
          <cell r="J10542" t="str">
            <v>Kg</v>
          </cell>
          <cell r="K10542">
            <v>0</v>
          </cell>
          <cell r="T10542">
            <v>0</v>
          </cell>
          <cell r="U10542">
            <v>150</v>
          </cell>
          <cell r="W10542">
            <v>0</v>
          </cell>
        </row>
        <row r="10543">
          <cell r="B10543">
            <v>10542</v>
          </cell>
          <cell r="G10543" t="str">
            <v>Blue FD 48</v>
          </cell>
          <cell r="H10543">
            <v>25</v>
          </cell>
          <cell r="I10543">
            <v>1</v>
          </cell>
          <cell r="J10543" t="str">
            <v>Kg</v>
          </cell>
          <cell r="K10543">
            <v>0</v>
          </cell>
          <cell r="T10543">
            <v>0</v>
          </cell>
          <cell r="U10543">
            <v>1.32</v>
          </cell>
          <cell r="W10543">
            <v>0</v>
          </cell>
        </row>
        <row r="10544">
          <cell r="B10544">
            <v>10543</v>
          </cell>
          <cell r="G10544" t="str">
            <v>Jerrycan HDPE - 20 L</v>
          </cell>
          <cell r="H10544">
            <v>20</v>
          </cell>
          <cell r="I10544">
            <v>1</v>
          </cell>
          <cell r="J10544" t="str">
            <v>Pcs</v>
          </cell>
          <cell r="K10544">
            <v>0</v>
          </cell>
          <cell r="T10544">
            <v>0</v>
          </cell>
          <cell r="U10544">
            <v>50</v>
          </cell>
          <cell r="W10544">
            <v>0</v>
          </cell>
        </row>
        <row r="10545">
          <cell r="B10545">
            <v>10544</v>
          </cell>
          <cell r="G10545" t="str">
            <v>Jerrycan HDPE - 20 L - Cap - Black</v>
          </cell>
          <cell r="H10545">
            <v>20</v>
          </cell>
          <cell r="I10545">
            <v>1</v>
          </cell>
          <cell r="J10545" t="str">
            <v>Pcs</v>
          </cell>
          <cell r="K10545">
            <v>0</v>
          </cell>
          <cell r="T10545">
            <v>0</v>
          </cell>
          <cell r="U10545">
            <v>50</v>
          </cell>
          <cell r="W10545">
            <v>0</v>
          </cell>
        </row>
        <row r="10546">
          <cell r="B10546">
            <v>10545</v>
          </cell>
          <cell r="G10546" t="str">
            <v>Jerrycan HDPE - 20 L - Plug</v>
          </cell>
          <cell r="H10546">
            <v>20</v>
          </cell>
          <cell r="I10546">
            <v>1</v>
          </cell>
          <cell r="J10546" t="str">
            <v>Pcs</v>
          </cell>
          <cell r="K10546">
            <v>0</v>
          </cell>
          <cell r="T10546">
            <v>0</v>
          </cell>
          <cell r="U10546">
            <v>50</v>
          </cell>
          <cell r="W10546">
            <v>0</v>
          </cell>
        </row>
        <row r="10547">
          <cell r="B10547">
            <v>10546</v>
          </cell>
          <cell r="G10547" t="str">
            <v>Sticker ProQuat 276 SL - 20 L</v>
          </cell>
          <cell r="H10547">
            <v>20</v>
          </cell>
          <cell r="I10547">
            <v>1</v>
          </cell>
          <cell r="J10547" t="str">
            <v>Pcs</v>
          </cell>
          <cell r="K10547">
            <v>0</v>
          </cell>
          <cell r="T10547">
            <v>0</v>
          </cell>
          <cell r="U10547">
            <v>50</v>
          </cell>
          <cell r="W10547">
            <v>0</v>
          </cell>
        </row>
        <row r="10548">
          <cell r="B10548">
            <v>10547</v>
          </cell>
          <cell r="G10548" t="str">
            <v>ProQuat 276 SL @20 ltr</v>
          </cell>
          <cell r="H10548">
            <v>20</v>
          </cell>
          <cell r="I10548">
            <v>1</v>
          </cell>
          <cell r="J10548" t="str">
            <v>Liter</v>
          </cell>
          <cell r="K10548">
            <v>0</v>
          </cell>
          <cell r="T10548">
            <v>0</v>
          </cell>
          <cell r="U10548">
            <v>1000</v>
          </cell>
          <cell r="W10548">
            <v>0</v>
          </cell>
        </row>
        <row r="10549">
          <cell r="B10549">
            <v>10548</v>
          </cell>
          <cell r="G10549" t="str">
            <v>Paraquat Dichloride 42% TA</v>
          </cell>
          <cell r="H10549">
            <v>220</v>
          </cell>
          <cell r="I10549">
            <v>1</v>
          </cell>
          <cell r="J10549" t="str">
            <v>Kg</v>
          </cell>
          <cell r="K10549">
            <v>0</v>
          </cell>
          <cell r="T10549">
            <v>0</v>
          </cell>
          <cell r="U10549">
            <v>440</v>
          </cell>
          <cell r="W10549">
            <v>0</v>
          </cell>
        </row>
        <row r="10550">
          <cell r="B10550">
            <v>10549</v>
          </cell>
          <cell r="G10550" t="str">
            <v>Agrisol 445 N</v>
          </cell>
          <cell r="H10550">
            <v>200</v>
          </cell>
          <cell r="I10550">
            <v>1</v>
          </cell>
          <cell r="J10550" t="str">
            <v>Kg</v>
          </cell>
          <cell r="K10550">
            <v>0</v>
          </cell>
          <cell r="T10550">
            <v>0</v>
          </cell>
          <cell r="U10550">
            <v>150</v>
          </cell>
          <cell r="W10550">
            <v>0</v>
          </cell>
        </row>
        <row r="10551">
          <cell r="B10551">
            <v>10550</v>
          </cell>
          <cell r="G10551" t="str">
            <v>Blue FD 48</v>
          </cell>
          <cell r="H10551">
            <v>25</v>
          </cell>
          <cell r="I10551">
            <v>1</v>
          </cell>
          <cell r="J10551" t="str">
            <v>Kg</v>
          </cell>
          <cell r="K10551">
            <v>0</v>
          </cell>
          <cell r="T10551">
            <v>0</v>
          </cell>
          <cell r="U10551">
            <v>1.32</v>
          </cell>
          <cell r="W10551">
            <v>0</v>
          </cell>
        </row>
        <row r="10552">
          <cell r="B10552">
            <v>10551</v>
          </cell>
          <cell r="G10552" t="str">
            <v>Jerrycan HDPE - 20 L</v>
          </cell>
          <cell r="H10552">
            <v>20</v>
          </cell>
          <cell r="I10552">
            <v>1</v>
          </cell>
          <cell r="J10552" t="str">
            <v>Pcs</v>
          </cell>
          <cell r="K10552">
            <v>0</v>
          </cell>
          <cell r="T10552">
            <v>0</v>
          </cell>
          <cell r="U10552">
            <v>50</v>
          </cell>
          <cell r="W10552">
            <v>0</v>
          </cell>
        </row>
        <row r="10553">
          <cell r="B10553">
            <v>10552</v>
          </cell>
          <cell r="G10553" t="str">
            <v>Jerrycan HDPE - 20 L - Cap - Black</v>
          </cell>
          <cell r="H10553">
            <v>20</v>
          </cell>
          <cell r="I10553">
            <v>1</v>
          </cell>
          <cell r="J10553" t="str">
            <v>Pcs</v>
          </cell>
          <cell r="K10553">
            <v>0</v>
          </cell>
          <cell r="T10553">
            <v>0</v>
          </cell>
          <cell r="U10553">
            <v>50</v>
          </cell>
          <cell r="W10553">
            <v>0</v>
          </cell>
        </row>
        <row r="10554">
          <cell r="B10554">
            <v>10553</v>
          </cell>
          <cell r="G10554" t="str">
            <v>Jerrycan HDPE - 20 L - Plug</v>
          </cell>
          <cell r="H10554">
            <v>20</v>
          </cell>
          <cell r="I10554">
            <v>1</v>
          </cell>
          <cell r="J10554" t="str">
            <v>Pcs</v>
          </cell>
          <cell r="K10554">
            <v>0</v>
          </cell>
          <cell r="T10554">
            <v>0</v>
          </cell>
          <cell r="U10554">
            <v>50</v>
          </cell>
          <cell r="W10554">
            <v>0</v>
          </cell>
        </row>
        <row r="10555">
          <cell r="B10555">
            <v>10554</v>
          </cell>
          <cell r="G10555" t="str">
            <v>Sticker ProQuat 276 SL - 20 L</v>
          </cell>
          <cell r="H10555">
            <v>20</v>
          </cell>
          <cell r="I10555">
            <v>1</v>
          </cell>
          <cell r="J10555" t="str">
            <v>Pcs</v>
          </cell>
          <cell r="K10555">
            <v>0</v>
          </cell>
          <cell r="T10555">
            <v>0</v>
          </cell>
          <cell r="U10555">
            <v>50</v>
          </cell>
          <cell r="W10555">
            <v>0</v>
          </cell>
        </row>
        <row r="10556">
          <cell r="B10556">
            <v>10555</v>
          </cell>
          <cell r="G10556" t="str">
            <v>ProQuat 276 SL @20 ltr</v>
          </cell>
          <cell r="H10556">
            <v>20</v>
          </cell>
          <cell r="I10556">
            <v>1</v>
          </cell>
          <cell r="J10556" t="str">
            <v>Liter</v>
          </cell>
          <cell r="K10556">
            <v>0</v>
          </cell>
          <cell r="T10556">
            <v>0</v>
          </cell>
          <cell r="U10556">
            <v>1000</v>
          </cell>
          <cell r="W10556">
            <v>0</v>
          </cell>
        </row>
        <row r="10557">
          <cell r="B10557">
            <v>10556</v>
          </cell>
          <cell r="G10557" t="str">
            <v>Paraquat Dichloride 42% TA</v>
          </cell>
          <cell r="H10557">
            <v>220</v>
          </cell>
          <cell r="I10557">
            <v>1</v>
          </cell>
          <cell r="J10557" t="str">
            <v>Kg</v>
          </cell>
          <cell r="K10557">
            <v>0</v>
          </cell>
          <cell r="T10557">
            <v>0</v>
          </cell>
          <cell r="U10557">
            <v>440</v>
          </cell>
          <cell r="W10557">
            <v>0</v>
          </cell>
        </row>
        <row r="10558">
          <cell r="B10558">
            <v>10557</v>
          </cell>
          <cell r="G10558" t="str">
            <v>Agrisol 445 N</v>
          </cell>
          <cell r="H10558">
            <v>200</v>
          </cell>
          <cell r="I10558">
            <v>1</v>
          </cell>
          <cell r="J10558" t="str">
            <v>Kg</v>
          </cell>
          <cell r="K10558">
            <v>0</v>
          </cell>
          <cell r="T10558">
            <v>0</v>
          </cell>
          <cell r="U10558">
            <v>150</v>
          </cell>
          <cell r="W10558">
            <v>0</v>
          </cell>
        </row>
        <row r="10559">
          <cell r="B10559">
            <v>10558</v>
          </cell>
          <cell r="G10559" t="str">
            <v>Blue FD 48</v>
          </cell>
          <cell r="H10559">
            <v>25</v>
          </cell>
          <cell r="I10559">
            <v>1</v>
          </cell>
          <cell r="J10559" t="str">
            <v>Kg</v>
          </cell>
          <cell r="K10559">
            <v>0</v>
          </cell>
          <cell r="T10559">
            <v>0</v>
          </cell>
          <cell r="U10559">
            <v>1.32</v>
          </cell>
          <cell r="W10559">
            <v>0</v>
          </cell>
        </row>
        <row r="10560">
          <cell r="B10560">
            <v>10559</v>
          </cell>
          <cell r="G10560" t="str">
            <v>Jerrycan HDPE - 20 L</v>
          </cell>
          <cell r="H10560">
            <v>20</v>
          </cell>
          <cell r="I10560">
            <v>1</v>
          </cell>
          <cell r="J10560" t="str">
            <v>Pcs</v>
          </cell>
          <cell r="K10560">
            <v>0</v>
          </cell>
          <cell r="T10560">
            <v>0</v>
          </cell>
          <cell r="U10560">
            <v>50</v>
          </cell>
          <cell r="W10560">
            <v>0</v>
          </cell>
        </row>
        <row r="10561">
          <cell r="B10561">
            <v>10560</v>
          </cell>
          <cell r="G10561" t="str">
            <v>Jerrycan HDPE - 20 L - Cap - Black</v>
          </cell>
          <cell r="H10561">
            <v>20</v>
          </cell>
          <cell r="I10561">
            <v>1</v>
          </cell>
          <cell r="J10561" t="str">
            <v>Pcs</v>
          </cell>
          <cell r="K10561">
            <v>0</v>
          </cell>
          <cell r="T10561">
            <v>0</v>
          </cell>
          <cell r="U10561">
            <v>50</v>
          </cell>
          <cell r="W10561">
            <v>0</v>
          </cell>
        </row>
        <row r="10562">
          <cell r="B10562">
            <v>10561</v>
          </cell>
          <cell r="G10562" t="str">
            <v>Jerrycan HDPE - 20 L - Plug</v>
          </cell>
          <cell r="H10562">
            <v>20</v>
          </cell>
          <cell r="I10562">
            <v>1</v>
          </cell>
          <cell r="J10562" t="str">
            <v>Pcs</v>
          </cell>
          <cell r="K10562">
            <v>0</v>
          </cell>
          <cell r="T10562">
            <v>0</v>
          </cell>
          <cell r="U10562">
            <v>50</v>
          </cell>
          <cell r="W10562">
            <v>0</v>
          </cell>
        </row>
        <row r="10563">
          <cell r="B10563">
            <v>10562</v>
          </cell>
          <cell r="G10563" t="str">
            <v>Sticker ProQuat 276 SL - 20 L</v>
          </cell>
          <cell r="H10563">
            <v>20</v>
          </cell>
          <cell r="I10563">
            <v>1</v>
          </cell>
          <cell r="J10563" t="str">
            <v>Pcs</v>
          </cell>
          <cell r="K10563">
            <v>0</v>
          </cell>
          <cell r="T10563">
            <v>0</v>
          </cell>
          <cell r="U10563">
            <v>50</v>
          </cell>
          <cell r="W10563">
            <v>0</v>
          </cell>
        </row>
        <row r="10564">
          <cell r="B10564">
            <v>10563</v>
          </cell>
          <cell r="G10564" t="str">
            <v>ProQuat 276 SL @20 ltr</v>
          </cell>
          <cell r="H10564">
            <v>20</v>
          </cell>
          <cell r="I10564">
            <v>1</v>
          </cell>
          <cell r="J10564" t="str">
            <v>Liter</v>
          </cell>
          <cell r="K10564">
            <v>0</v>
          </cell>
          <cell r="T10564">
            <v>0</v>
          </cell>
          <cell r="U10564">
            <v>1000</v>
          </cell>
          <cell r="W10564">
            <v>0</v>
          </cell>
        </row>
        <row r="10565">
          <cell r="B10565">
            <v>10564</v>
          </cell>
          <cell r="G10565" t="str">
            <v>Paraquat Dichloride 42% TA</v>
          </cell>
          <cell r="H10565">
            <v>220</v>
          </cell>
          <cell r="I10565">
            <v>1</v>
          </cell>
          <cell r="J10565" t="str">
            <v>Kg</v>
          </cell>
          <cell r="K10565">
            <v>0</v>
          </cell>
          <cell r="T10565">
            <v>0</v>
          </cell>
          <cell r="U10565">
            <v>440</v>
          </cell>
          <cell r="W10565">
            <v>0</v>
          </cell>
        </row>
        <row r="10566">
          <cell r="B10566">
            <v>10565</v>
          </cell>
          <cell r="G10566" t="str">
            <v>Agrisol 445 N</v>
          </cell>
          <cell r="H10566">
            <v>200</v>
          </cell>
          <cell r="I10566">
            <v>1</v>
          </cell>
          <cell r="J10566" t="str">
            <v>Kg</v>
          </cell>
          <cell r="K10566">
            <v>0</v>
          </cell>
          <cell r="T10566">
            <v>0</v>
          </cell>
          <cell r="U10566">
            <v>150</v>
          </cell>
          <cell r="W10566">
            <v>0</v>
          </cell>
        </row>
        <row r="10567">
          <cell r="B10567">
            <v>10566</v>
          </cell>
          <cell r="G10567" t="str">
            <v>Blue FD 48</v>
          </cell>
          <cell r="H10567">
            <v>25</v>
          </cell>
          <cell r="I10567">
            <v>1</v>
          </cell>
          <cell r="J10567" t="str">
            <v>Kg</v>
          </cell>
          <cell r="K10567">
            <v>0</v>
          </cell>
          <cell r="T10567">
            <v>0</v>
          </cell>
          <cell r="U10567">
            <v>1.32</v>
          </cell>
          <cell r="W10567">
            <v>0</v>
          </cell>
        </row>
        <row r="10568">
          <cell r="B10568">
            <v>10567</v>
          </cell>
          <cell r="G10568" t="str">
            <v>Jerrycan HDPE - 20 L</v>
          </cell>
          <cell r="H10568">
            <v>20</v>
          </cell>
          <cell r="I10568">
            <v>1</v>
          </cell>
          <cell r="J10568" t="str">
            <v>Pcs</v>
          </cell>
          <cell r="K10568">
            <v>0</v>
          </cell>
          <cell r="T10568">
            <v>0</v>
          </cell>
          <cell r="U10568">
            <v>50</v>
          </cell>
          <cell r="W10568">
            <v>0</v>
          </cell>
        </row>
        <row r="10569">
          <cell r="B10569">
            <v>10568</v>
          </cell>
          <cell r="G10569" t="str">
            <v>Jerrycan HDPE - 20 L - Cap - Black</v>
          </cell>
          <cell r="H10569">
            <v>20</v>
          </cell>
          <cell r="I10569">
            <v>1</v>
          </cell>
          <cell r="J10569" t="str">
            <v>Pcs</v>
          </cell>
          <cell r="K10569">
            <v>0</v>
          </cell>
          <cell r="T10569">
            <v>0</v>
          </cell>
          <cell r="U10569">
            <v>50</v>
          </cell>
          <cell r="W10569">
            <v>0</v>
          </cell>
        </row>
        <row r="10570">
          <cell r="B10570">
            <v>10569</v>
          </cell>
          <cell r="G10570" t="str">
            <v>Jerrycan HDPE - 20 L - Plug</v>
          </cell>
          <cell r="H10570">
            <v>20</v>
          </cell>
          <cell r="I10570">
            <v>1</v>
          </cell>
          <cell r="J10570" t="str">
            <v>Pcs</v>
          </cell>
          <cell r="K10570">
            <v>0</v>
          </cell>
          <cell r="T10570">
            <v>0</v>
          </cell>
          <cell r="U10570">
            <v>50</v>
          </cell>
          <cell r="W10570">
            <v>0</v>
          </cell>
        </row>
        <row r="10571">
          <cell r="B10571">
            <v>10570</v>
          </cell>
          <cell r="G10571" t="str">
            <v>Sticker ProQuat 276 SL - 20 L</v>
          </cell>
          <cell r="H10571">
            <v>20</v>
          </cell>
          <cell r="I10571">
            <v>1</v>
          </cell>
          <cell r="J10571" t="str">
            <v>Pcs</v>
          </cell>
          <cell r="K10571">
            <v>0</v>
          </cell>
          <cell r="T10571">
            <v>0</v>
          </cell>
          <cell r="U10571">
            <v>50</v>
          </cell>
          <cell r="W10571">
            <v>0</v>
          </cell>
        </row>
        <row r="10572">
          <cell r="B10572">
            <v>10571</v>
          </cell>
          <cell r="G10572" t="str">
            <v>ProQuat 276 SL @20 ltr</v>
          </cell>
          <cell r="H10572">
            <v>20</v>
          </cell>
          <cell r="I10572">
            <v>1</v>
          </cell>
          <cell r="J10572" t="str">
            <v>Liter</v>
          </cell>
          <cell r="K10572">
            <v>0</v>
          </cell>
          <cell r="T10572">
            <v>0</v>
          </cell>
          <cell r="U10572">
            <v>1000</v>
          </cell>
          <cell r="W10572">
            <v>0</v>
          </cell>
        </row>
        <row r="10573">
          <cell r="B10573">
            <v>10572</v>
          </cell>
          <cell r="G10573" t="str">
            <v>Paraquat Dichloride 42% TA</v>
          </cell>
          <cell r="H10573">
            <v>220</v>
          </cell>
          <cell r="I10573">
            <v>1</v>
          </cell>
          <cell r="J10573" t="str">
            <v>Kg</v>
          </cell>
          <cell r="K10573">
            <v>0</v>
          </cell>
          <cell r="T10573">
            <v>0</v>
          </cell>
          <cell r="U10573">
            <v>440</v>
          </cell>
          <cell r="W10573">
            <v>0</v>
          </cell>
        </row>
        <row r="10574">
          <cell r="B10574">
            <v>10573</v>
          </cell>
          <cell r="G10574" t="str">
            <v>Agrisol 445 N</v>
          </cell>
          <cell r="H10574">
            <v>200</v>
          </cell>
          <cell r="I10574">
            <v>1</v>
          </cell>
          <cell r="J10574" t="str">
            <v>Kg</v>
          </cell>
          <cell r="K10574">
            <v>0</v>
          </cell>
          <cell r="T10574">
            <v>0</v>
          </cell>
          <cell r="U10574">
            <v>150</v>
          </cell>
          <cell r="W10574">
            <v>0</v>
          </cell>
        </row>
        <row r="10575">
          <cell r="B10575">
            <v>10574</v>
          </cell>
          <cell r="G10575" t="str">
            <v>Blue FD 48</v>
          </cell>
          <cell r="H10575">
            <v>25</v>
          </cell>
          <cell r="I10575">
            <v>1</v>
          </cell>
          <cell r="J10575" t="str">
            <v>Kg</v>
          </cell>
          <cell r="K10575">
            <v>0</v>
          </cell>
          <cell r="T10575">
            <v>0</v>
          </cell>
          <cell r="U10575">
            <v>1.32</v>
          </cell>
          <cell r="W10575">
            <v>0</v>
          </cell>
        </row>
        <row r="10576">
          <cell r="B10576">
            <v>10575</v>
          </cell>
          <cell r="G10576" t="str">
            <v>Jerrycan HDPE - 20 L</v>
          </cell>
          <cell r="H10576">
            <v>20</v>
          </cell>
          <cell r="I10576">
            <v>1</v>
          </cell>
          <cell r="J10576" t="str">
            <v>Pcs</v>
          </cell>
          <cell r="K10576">
            <v>0</v>
          </cell>
          <cell r="T10576">
            <v>0</v>
          </cell>
          <cell r="U10576">
            <v>50</v>
          </cell>
          <cell r="W10576">
            <v>0</v>
          </cell>
        </row>
        <row r="10577">
          <cell r="B10577">
            <v>10576</v>
          </cell>
          <cell r="G10577" t="str">
            <v>Jerrycan HDPE - 20 L - Cap - Black</v>
          </cell>
          <cell r="H10577">
            <v>20</v>
          </cell>
          <cell r="I10577">
            <v>1</v>
          </cell>
          <cell r="J10577" t="str">
            <v>Pcs</v>
          </cell>
          <cell r="K10577">
            <v>0</v>
          </cell>
          <cell r="T10577">
            <v>0</v>
          </cell>
          <cell r="U10577">
            <v>50</v>
          </cell>
          <cell r="W10577">
            <v>0</v>
          </cell>
        </row>
        <row r="10578">
          <cell r="B10578">
            <v>10577</v>
          </cell>
          <cell r="G10578" t="str">
            <v>Jerrycan HDPE - 20 L - Plug</v>
          </cell>
          <cell r="H10578">
            <v>20</v>
          </cell>
          <cell r="I10578">
            <v>1</v>
          </cell>
          <cell r="J10578" t="str">
            <v>Pcs</v>
          </cell>
          <cell r="K10578">
            <v>0</v>
          </cell>
          <cell r="T10578">
            <v>0</v>
          </cell>
          <cell r="U10578">
            <v>50</v>
          </cell>
          <cell r="W10578">
            <v>0</v>
          </cell>
        </row>
        <row r="10579">
          <cell r="B10579">
            <v>10578</v>
          </cell>
          <cell r="G10579" t="str">
            <v>Sticker ProQuat 276 SL - 20 L</v>
          </cell>
          <cell r="H10579">
            <v>20</v>
          </cell>
          <cell r="I10579">
            <v>1</v>
          </cell>
          <cell r="J10579" t="str">
            <v>Pcs</v>
          </cell>
          <cell r="K10579">
            <v>0</v>
          </cell>
          <cell r="T10579">
            <v>0</v>
          </cell>
          <cell r="U10579">
            <v>50</v>
          </cell>
          <cell r="W10579">
            <v>0</v>
          </cell>
        </row>
        <row r="10580">
          <cell r="B10580">
            <v>10579</v>
          </cell>
          <cell r="G10580" t="str">
            <v>ProQuat 276 SL @20 ltr</v>
          </cell>
          <cell r="H10580">
            <v>20</v>
          </cell>
          <cell r="I10580">
            <v>1</v>
          </cell>
          <cell r="J10580" t="str">
            <v>Liter</v>
          </cell>
          <cell r="K10580">
            <v>0</v>
          </cell>
          <cell r="T10580">
            <v>0</v>
          </cell>
          <cell r="U10580">
            <v>1000</v>
          </cell>
          <cell r="W10580">
            <v>0</v>
          </cell>
        </row>
        <row r="10581">
          <cell r="B10581">
            <v>10580</v>
          </cell>
          <cell r="G10581" t="str">
            <v>Paraquat Dichloride 42% TA</v>
          </cell>
          <cell r="H10581">
            <v>220</v>
          </cell>
          <cell r="I10581">
            <v>1</v>
          </cell>
          <cell r="J10581" t="str">
            <v>Kg</v>
          </cell>
          <cell r="K10581">
            <v>0</v>
          </cell>
          <cell r="T10581">
            <v>0</v>
          </cell>
          <cell r="U10581">
            <v>440</v>
          </cell>
          <cell r="W10581">
            <v>0</v>
          </cell>
        </row>
        <row r="10582">
          <cell r="B10582">
            <v>10581</v>
          </cell>
          <cell r="G10582" t="str">
            <v>Agrisol 445 N</v>
          </cell>
          <cell r="H10582">
            <v>200</v>
          </cell>
          <cell r="I10582">
            <v>1</v>
          </cell>
          <cell r="J10582" t="str">
            <v>Kg</v>
          </cell>
          <cell r="K10582">
            <v>0</v>
          </cell>
          <cell r="T10582">
            <v>0</v>
          </cell>
          <cell r="U10582">
            <v>150</v>
          </cell>
          <cell r="W10582">
            <v>0</v>
          </cell>
        </row>
        <row r="10583">
          <cell r="B10583">
            <v>10582</v>
          </cell>
          <cell r="G10583" t="str">
            <v>Blue FD 48</v>
          </cell>
          <cell r="H10583">
            <v>25</v>
          </cell>
          <cell r="I10583">
            <v>1</v>
          </cell>
          <cell r="J10583" t="str">
            <v>Kg</v>
          </cell>
          <cell r="K10583">
            <v>0</v>
          </cell>
          <cell r="T10583">
            <v>0</v>
          </cell>
          <cell r="U10583">
            <v>1.32</v>
          </cell>
          <cell r="W10583">
            <v>0</v>
          </cell>
        </row>
        <row r="10584">
          <cell r="B10584">
            <v>10583</v>
          </cell>
          <cell r="G10584" t="str">
            <v>Jerrycan HDPE - 20 L</v>
          </cell>
          <cell r="H10584">
            <v>20</v>
          </cell>
          <cell r="I10584">
            <v>1</v>
          </cell>
          <cell r="J10584" t="str">
            <v>Pcs</v>
          </cell>
          <cell r="K10584">
            <v>0</v>
          </cell>
          <cell r="T10584">
            <v>0</v>
          </cell>
          <cell r="U10584">
            <v>50</v>
          </cell>
          <cell r="W10584">
            <v>0</v>
          </cell>
        </row>
        <row r="10585">
          <cell r="B10585">
            <v>10584</v>
          </cell>
          <cell r="G10585" t="str">
            <v>Jerrycan HDPE - 20 L - Cap - Black</v>
          </cell>
          <cell r="H10585">
            <v>20</v>
          </cell>
          <cell r="I10585">
            <v>1</v>
          </cell>
          <cell r="J10585" t="str">
            <v>Pcs</v>
          </cell>
          <cell r="K10585">
            <v>0</v>
          </cell>
          <cell r="T10585">
            <v>0</v>
          </cell>
          <cell r="U10585">
            <v>50</v>
          </cell>
          <cell r="W10585">
            <v>0</v>
          </cell>
        </row>
        <row r="10586">
          <cell r="B10586">
            <v>10585</v>
          </cell>
          <cell r="G10586" t="str">
            <v>Jerrycan HDPE - 20 L - Plug</v>
          </cell>
          <cell r="H10586">
            <v>20</v>
          </cell>
          <cell r="I10586">
            <v>1</v>
          </cell>
          <cell r="J10586" t="str">
            <v>Pcs</v>
          </cell>
          <cell r="K10586">
            <v>0</v>
          </cell>
          <cell r="T10586">
            <v>0</v>
          </cell>
          <cell r="U10586">
            <v>50</v>
          </cell>
          <cell r="W10586">
            <v>0</v>
          </cell>
        </row>
        <row r="10587">
          <cell r="B10587">
            <v>10586</v>
          </cell>
          <cell r="G10587" t="str">
            <v>Sticker ProQuat 276 SL - 20 L</v>
          </cell>
          <cell r="H10587">
            <v>20</v>
          </cell>
          <cell r="I10587">
            <v>1</v>
          </cell>
          <cell r="J10587" t="str">
            <v>Pcs</v>
          </cell>
          <cell r="K10587">
            <v>0</v>
          </cell>
          <cell r="T10587">
            <v>0</v>
          </cell>
          <cell r="U10587">
            <v>50</v>
          </cell>
          <cell r="W10587">
            <v>0</v>
          </cell>
        </row>
        <row r="10588">
          <cell r="B10588">
            <v>10587</v>
          </cell>
          <cell r="G10588" t="str">
            <v>ProQuat 276 SL @20 ltr</v>
          </cell>
          <cell r="H10588">
            <v>20</v>
          </cell>
          <cell r="I10588">
            <v>1</v>
          </cell>
          <cell r="J10588" t="str">
            <v>Liter</v>
          </cell>
          <cell r="K10588">
            <v>0</v>
          </cell>
          <cell r="T10588">
            <v>0</v>
          </cell>
          <cell r="U10588">
            <v>1000</v>
          </cell>
          <cell r="W10588">
            <v>0</v>
          </cell>
        </row>
        <row r="10589">
          <cell r="B10589">
            <v>10588</v>
          </cell>
          <cell r="G10589" t="str">
            <v>Paraquat Dichloride 42% TA</v>
          </cell>
          <cell r="H10589">
            <v>220</v>
          </cell>
          <cell r="I10589">
            <v>1</v>
          </cell>
          <cell r="J10589" t="str">
            <v>Kg</v>
          </cell>
          <cell r="K10589">
            <v>0</v>
          </cell>
          <cell r="T10589">
            <v>0</v>
          </cell>
          <cell r="U10589">
            <v>440</v>
          </cell>
          <cell r="W10589">
            <v>0</v>
          </cell>
        </row>
        <row r="10590">
          <cell r="B10590">
            <v>10589</v>
          </cell>
          <cell r="G10590" t="str">
            <v>Agrisol 445 N</v>
          </cell>
          <cell r="H10590">
            <v>200</v>
          </cell>
          <cell r="I10590">
            <v>1</v>
          </cell>
          <cell r="J10590" t="str">
            <v>Kg</v>
          </cell>
          <cell r="K10590">
            <v>0</v>
          </cell>
          <cell r="T10590">
            <v>0</v>
          </cell>
          <cell r="U10590">
            <v>150</v>
          </cell>
          <cell r="W10590">
            <v>0</v>
          </cell>
        </row>
        <row r="10591">
          <cell r="B10591">
            <v>10590</v>
          </cell>
          <cell r="G10591" t="str">
            <v>Blue FD 48</v>
          </cell>
          <cell r="H10591">
            <v>25</v>
          </cell>
          <cell r="I10591">
            <v>1</v>
          </cell>
          <cell r="J10591" t="str">
            <v>Kg</v>
          </cell>
          <cell r="K10591">
            <v>0</v>
          </cell>
          <cell r="T10591">
            <v>0</v>
          </cell>
          <cell r="U10591">
            <v>1.32</v>
          </cell>
          <cell r="W10591">
            <v>0</v>
          </cell>
        </row>
        <row r="10592">
          <cell r="B10592">
            <v>10591</v>
          </cell>
          <cell r="G10592" t="str">
            <v>Jerrycan HDPE - 20 L</v>
          </cell>
          <cell r="H10592">
            <v>20</v>
          </cell>
          <cell r="I10592">
            <v>1</v>
          </cell>
          <cell r="J10592" t="str">
            <v>Pcs</v>
          </cell>
          <cell r="K10592">
            <v>0</v>
          </cell>
          <cell r="T10592">
            <v>0</v>
          </cell>
          <cell r="U10592">
            <v>50</v>
          </cell>
          <cell r="W10592">
            <v>0</v>
          </cell>
        </row>
        <row r="10593">
          <cell r="B10593">
            <v>10592</v>
          </cell>
          <cell r="G10593" t="str">
            <v>Jerrycan HDPE - 20 L - Cap - Black</v>
          </cell>
          <cell r="H10593">
            <v>20</v>
          </cell>
          <cell r="I10593">
            <v>1</v>
          </cell>
          <cell r="J10593" t="str">
            <v>Pcs</v>
          </cell>
          <cell r="K10593">
            <v>0</v>
          </cell>
          <cell r="T10593">
            <v>0</v>
          </cell>
          <cell r="U10593">
            <v>50</v>
          </cell>
          <cell r="W10593">
            <v>0</v>
          </cell>
        </row>
        <row r="10594">
          <cell r="B10594">
            <v>10593</v>
          </cell>
          <cell r="G10594" t="str">
            <v>Jerrycan HDPE - 20 L - Plug</v>
          </cell>
          <cell r="H10594">
            <v>20</v>
          </cell>
          <cell r="I10594">
            <v>1</v>
          </cell>
          <cell r="J10594" t="str">
            <v>Pcs</v>
          </cell>
          <cell r="K10594">
            <v>0</v>
          </cell>
          <cell r="T10594">
            <v>0</v>
          </cell>
          <cell r="U10594">
            <v>50</v>
          </cell>
          <cell r="W10594">
            <v>0</v>
          </cell>
        </row>
        <row r="10595">
          <cell r="B10595">
            <v>10594</v>
          </cell>
          <cell r="G10595" t="str">
            <v>Sticker ProQuat 276 SL - 20 L</v>
          </cell>
          <cell r="H10595">
            <v>20</v>
          </cell>
          <cell r="I10595">
            <v>1</v>
          </cell>
          <cell r="J10595" t="str">
            <v>Pcs</v>
          </cell>
          <cell r="K10595">
            <v>0</v>
          </cell>
          <cell r="T10595">
            <v>0</v>
          </cell>
          <cell r="U10595">
            <v>50</v>
          </cell>
          <cell r="W10595">
            <v>0</v>
          </cell>
        </row>
        <row r="10596">
          <cell r="B10596">
            <v>10595</v>
          </cell>
          <cell r="G10596" t="str">
            <v>ProQuat 276 SL @20 ltr</v>
          </cell>
          <cell r="H10596">
            <v>20</v>
          </cell>
          <cell r="I10596">
            <v>1</v>
          </cell>
          <cell r="J10596" t="str">
            <v>Liter</v>
          </cell>
          <cell r="K10596">
            <v>0</v>
          </cell>
          <cell r="T10596">
            <v>0</v>
          </cell>
          <cell r="U10596">
            <v>1000</v>
          </cell>
          <cell r="W10596">
            <v>0</v>
          </cell>
        </row>
        <row r="10597">
          <cell r="B10597">
            <v>10596</v>
          </cell>
          <cell r="G10597" t="str">
            <v>Paraquat Dichloride 42% TA</v>
          </cell>
          <cell r="H10597">
            <v>220</v>
          </cell>
          <cell r="I10597">
            <v>1</v>
          </cell>
          <cell r="J10597" t="str">
            <v>Kg</v>
          </cell>
          <cell r="K10597">
            <v>0</v>
          </cell>
          <cell r="T10597">
            <v>0</v>
          </cell>
          <cell r="U10597">
            <v>440</v>
          </cell>
          <cell r="W10597">
            <v>0</v>
          </cell>
        </row>
        <row r="10598">
          <cell r="B10598">
            <v>10597</v>
          </cell>
          <cell r="G10598" t="str">
            <v>Agrisol 445 N</v>
          </cell>
          <cell r="H10598">
            <v>200</v>
          </cell>
          <cell r="I10598">
            <v>1</v>
          </cell>
          <cell r="J10598" t="str">
            <v>Kg</v>
          </cell>
          <cell r="K10598">
            <v>0</v>
          </cell>
          <cell r="T10598">
            <v>0</v>
          </cell>
          <cell r="U10598">
            <v>150</v>
          </cell>
          <cell r="W10598">
            <v>0</v>
          </cell>
        </row>
        <row r="10599">
          <cell r="B10599">
            <v>10598</v>
          </cell>
          <cell r="G10599" t="str">
            <v>Blue FD 48</v>
          </cell>
          <cell r="H10599">
            <v>25</v>
          </cell>
          <cell r="I10599">
            <v>1</v>
          </cell>
          <cell r="J10599" t="str">
            <v>Kg</v>
          </cell>
          <cell r="K10599">
            <v>0</v>
          </cell>
          <cell r="T10599">
            <v>0</v>
          </cell>
          <cell r="U10599">
            <v>1.32</v>
          </cell>
          <cell r="W10599">
            <v>0</v>
          </cell>
        </row>
        <row r="10600">
          <cell r="B10600">
            <v>10599</v>
          </cell>
          <cell r="G10600" t="str">
            <v>Jerrycan HDPE - 20 L</v>
          </cell>
          <cell r="H10600">
            <v>20</v>
          </cell>
          <cell r="I10600">
            <v>1</v>
          </cell>
          <cell r="J10600" t="str">
            <v>Pcs</v>
          </cell>
          <cell r="K10600">
            <v>0</v>
          </cell>
          <cell r="T10600">
            <v>0</v>
          </cell>
          <cell r="U10600">
            <v>50</v>
          </cell>
          <cell r="W10600">
            <v>0</v>
          </cell>
        </row>
        <row r="10601">
          <cell r="B10601">
            <v>10600</v>
          </cell>
          <cell r="G10601" t="str">
            <v>Jerrycan HDPE - 20 L - Cap - Black</v>
          </cell>
          <cell r="H10601">
            <v>20</v>
          </cell>
          <cell r="I10601">
            <v>1</v>
          </cell>
          <cell r="J10601" t="str">
            <v>Pcs</v>
          </cell>
          <cell r="K10601">
            <v>0</v>
          </cell>
          <cell r="T10601">
            <v>0</v>
          </cell>
          <cell r="U10601">
            <v>50</v>
          </cell>
          <cell r="W10601">
            <v>0</v>
          </cell>
        </row>
        <row r="10602">
          <cell r="B10602">
            <v>10601</v>
          </cell>
          <cell r="G10602" t="str">
            <v>Jerrycan HDPE - 20 L - Plug</v>
          </cell>
          <cell r="H10602">
            <v>20</v>
          </cell>
          <cell r="I10602">
            <v>1</v>
          </cell>
          <cell r="J10602" t="str">
            <v>Pcs</v>
          </cell>
          <cell r="K10602">
            <v>0</v>
          </cell>
          <cell r="T10602">
            <v>0</v>
          </cell>
          <cell r="U10602">
            <v>50</v>
          </cell>
          <cell r="W10602">
            <v>0</v>
          </cell>
        </row>
        <row r="10603">
          <cell r="B10603">
            <v>10602</v>
          </cell>
          <cell r="G10603" t="str">
            <v>Sticker ProQuat 276 SL - 20 L</v>
          </cell>
          <cell r="H10603">
            <v>20</v>
          </cell>
          <cell r="I10603">
            <v>1</v>
          </cell>
          <cell r="J10603" t="str">
            <v>Pcs</v>
          </cell>
          <cell r="K10603">
            <v>0</v>
          </cell>
          <cell r="T10603">
            <v>0</v>
          </cell>
          <cell r="U10603">
            <v>50</v>
          </cell>
          <cell r="W10603">
            <v>0</v>
          </cell>
        </row>
        <row r="10604">
          <cell r="B10604">
            <v>10603</v>
          </cell>
          <cell r="G10604" t="str">
            <v>ProQuat 276 SL @20 ltr</v>
          </cell>
          <cell r="H10604">
            <v>20</v>
          </cell>
          <cell r="I10604">
            <v>1</v>
          </cell>
          <cell r="J10604" t="str">
            <v>Liter</v>
          </cell>
          <cell r="K10604">
            <v>0</v>
          </cell>
          <cell r="T10604">
            <v>0</v>
          </cell>
          <cell r="U10604">
            <v>1000</v>
          </cell>
          <cell r="W10604">
            <v>0</v>
          </cell>
        </row>
        <row r="10605">
          <cell r="B10605">
            <v>10604</v>
          </cell>
          <cell r="E10605" t="str">
            <v>1.1.7.0.3.274</v>
          </cell>
          <cell r="G10605" t="str">
            <v>ProQuat 276 SL @250 ml</v>
          </cell>
          <cell r="H10605">
            <v>0.25</v>
          </cell>
          <cell r="I10605">
            <v>40</v>
          </cell>
          <cell r="J10605" t="str">
            <v>Pcs</v>
          </cell>
          <cell r="K10605">
            <v>40017.213248035914</v>
          </cell>
          <cell r="T10605">
            <v>0</v>
          </cell>
          <cell r="U10605">
            <v>1000</v>
          </cell>
          <cell r="W10605">
            <v>0</v>
          </cell>
        </row>
        <row r="10606">
          <cell r="B10606">
            <v>10605</v>
          </cell>
          <cell r="G10606" t="str">
            <v>Glyphosate 95% TC</v>
          </cell>
          <cell r="H10606">
            <v>25</v>
          </cell>
          <cell r="I10606">
            <v>1</v>
          </cell>
          <cell r="J10606" t="str">
            <v>Kg</v>
          </cell>
          <cell r="K10606">
            <v>0</v>
          </cell>
          <cell r="T10606">
            <v>0</v>
          </cell>
          <cell r="U10606">
            <v>247</v>
          </cell>
          <cell r="W10606">
            <v>0</v>
          </cell>
        </row>
        <row r="10607">
          <cell r="B10607">
            <v>10606</v>
          </cell>
          <cell r="G10607" t="str">
            <v>Agrisol 415 N</v>
          </cell>
          <cell r="H10607">
            <v>200</v>
          </cell>
          <cell r="I10607">
            <v>1</v>
          </cell>
          <cell r="J10607" t="str">
            <v>Kg</v>
          </cell>
          <cell r="K10607">
            <v>0</v>
          </cell>
          <cell r="T10607">
            <v>0</v>
          </cell>
          <cell r="U10607">
            <v>100</v>
          </cell>
          <cell r="W10607">
            <v>0</v>
          </cell>
        </row>
        <row r="10608">
          <cell r="B10608">
            <v>10607</v>
          </cell>
          <cell r="G10608" t="str">
            <v>Blue FD 48</v>
          </cell>
          <cell r="H10608">
            <v>25</v>
          </cell>
          <cell r="I10608">
            <v>1</v>
          </cell>
          <cell r="J10608" t="str">
            <v>Kg</v>
          </cell>
          <cell r="K10608">
            <v>0</v>
          </cell>
          <cell r="T10608">
            <v>0</v>
          </cell>
          <cell r="U10608">
            <v>0.4</v>
          </cell>
          <cell r="W10608">
            <v>0</v>
          </cell>
        </row>
        <row r="10609">
          <cell r="B10609">
            <v>10608</v>
          </cell>
          <cell r="G10609" t="str">
            <v>Jerrycan HDPE - 20 L</v>
          </cell>
          <cell r="H10609">
            <v>20</v>
          </cell>
          <cell r="I10609">
            <v>1</v>
          </cell>
          <cell r="J10609" t="str">
            <v>Pcs</v>
          </cell>
          <cell r="K10609">
            <v>0</v>
          </cell>
          <cell r="T10609">
            <v>0</v>
          </cell>
          <cell r="U10609">
            <v>50</v>
          </cell>
          <cell r="W10609">
            <v>0</v>
          </cell>
        </row>
        <row r="10610">
          <cell r="B10610">
            <v>10609</v>
          </cell>
          <cell r="G10610" t="str">
            <v>Jerrycan HDPE - 20 L - Plug</v>
          </cell>
          <cell r="H10610">
            <v>20</v>
          </cell>
          <cell r="I10610">
            <v>1</v>
          </cell>
          <cell r="J10610" t="str">
            <v>Pcs</v>
          </cell>
          <cell r="K10610">
            <v>0</v>
          </cell>
          <cell r="T10610">
            <v>0</v>
          </cell>
          <cell r="U10610">
            <v>50</v>
          </cell>
          <cell r="W10610">
            <v>0</v>
          </cell>
        </row>
        <row r="10611">
          <cell r="B10611">
            <v>10610</v>
          </cell>
          <cell r="G10611" t="str">
            <v>Jerrycan HDPE - 20 L - Cap - Black</v>
          </cell>
          <cell r="H10611">
            <v>20</v>
          </cell>
          <cell r="I10611">
            <v>1</v>
          </cell>
          <cell r="J10611" t="str">
            <v>Pcs</v>
          </cell>
          <cell r="K10611">
            <v>0</v>
          </cell>
          <cell r="T10611">
            <v>0</v>
          </cell>
          <cell r="U10611">
            <v>50</v>
          </cell>
          <cell r="W10611">
            <v>0</v>
          </cell>
        </row>
        <row r="10612">
          <cell r="B10612">
            <v>10611</v>
          </cell>
          <cell r="G10612" t="str">
            <v>Sticker Grandup 480 SL - 20 L</v>
          </cell>
          <cell r="H10612">
            <v>20</v>
          </cell>
          <cell r="I10612">
            <v>1</v>
          </cell>
          <cell r="J10612" t="str">
            <v>Pcs</v>
          </cell>
          <cell r="K10612">
            <v>0</v>
          </cell>
          <cell r="T10612">
            <v>0</v>
          </cell>
          <cell r="U10612">
            <v>50</v>
          </cell>
          <cell r="W10612">
            <v>0</v>
          </cell>
        </row>
        <row r="10613">
          <cell r="B10613">
            <v>10612</v>
          </cell>
          <cell r="G10613" t="str">
            <v>Grandup 480 SL @20 ltr</v>
          </cell>
          <cell r="H10613">
            <v>20</v>
          </cell>
          <cell r="I10613">
            <v>1</v>
          </cell>
          <cell r="J10613" t="str">
            <v>Liter</v>
          </cell>
          <cell r="K10613">
            <v>0</v>
          </cell>
          <cell r="T10613">
            <v>0</v>
          </cell>
          <cell r="U10613">
            <v>1000</v>
          </cell>
          <cell r="W10613">
            <v>0</v>
          </cell>
        </row>
        <row r="10614">
          <cell r="B10614">
            <v>10613</v>
          </cell>
          <cell r="G10614" t="str">
            <v>Glyphosate 95% TC</v>
          </cell>
          <cell r="H10614">
            <v>25</v>
          </cell>
          <cell r="I10614">
            <v>1</v>
          </cell>
          <cell r="J10614" t="str">
            <v>Kg</v>
          </cell>
          <cell r="K10614">
            <v>0</v>
          </cell>
          <cell r="T10614">
            <v>0</v>
          </cell>
          <cell r="U10614">
            <v>247</v>
          </cell>
          <cell r="W10614">
            <v>0</v>
          </cell>
        </row>
        <row r="10615">
          <cell r="B10615">
            <v>10614</v>
          </cell>
          <cell r="G10615" t="str">
            <v>Agrisol 415 N</v>
          </cell>
          <cell r="H10615">
            <v>200</v>
          </cell>
          <cell r="I10615">
            <v>1</v>
          </cell>
          <cell r="J10615" t="str">
            <v>Kg</v>
          </cell>
          <cell r="K10615">
            <v>0</v>
          </cell>
          <cell r="T10615">
            <v>0</v>
          </cell>
          <cell r="U10615">
            <v>100</v>
          </cell>
          <cell r="W10615">
            <v>0</v>
          </cell>
        </row>
        <row r="10616">
          <cell r="B10616">
            <v>10615</v>
          </cell>
          <cell r="G10616" t="str">
            <v>Blue FD 48</v>
          </cell>
          <cell r="H10616">
            <v>25</v>
          </cell>
          <cell r="I10616">
            <v>1</v>
          </cell>
          <cell r="J10616" t="str">
            <v>Kg</v>
          </cell>
          <cell r="K10616">
            <v>0</v>
          </cell>
          <cell r="T10616">
            <v>0</v>
          </cell>
          <cell r="U10616">
            <v>0.4</v>
          </cell>
          <cell r="W10616">
            <v>0</v>
          </cell>
        </row>
        <row r="10617">
          <cell r="B10617">
            <v>10616</v>
          </cell>
          <cell r="G10617" t="str">
            <v>Jerrycan HDPE - 20 L</v>
          </cell>
          <cell r="H10617">
            <v>20</v>
          </cell>
          <cell r="I10617">
            <v>1</v>
          </cell>
          <cell r="J10617" t="str">
            <v>Pcs</v>
          </cell>
          <cell r="K10617">
            <v>0</v>
          </cell>
          <cell r="T10617">
            <v>0</v>
          </cell>
          <cell r="U10617">
            <v>50</v>
          </cell>
          <cell r="W10617">
            <v>0</v>
          </cell>
        </row>
        <row r="10618">
          <cell r="B10618">
            <v>10617</v>
          </cell>
          <cell r="G10618" t="str">
            <v>Jerrycan HDPE - 20 L - Plug</v>
          </cell>
          <cell r="H10618">
            <v>20</v>
          </cell>
          <cell r="I10618">
            <v>1</v>
          </cell>
          <cell r="J10618" t="str">
            <v>Pcs</v>
          </cell>
          <cell r="K10618">
            <v>0</v>
          </cell>
          <cell r="T10618">
            <v>0</v>
          </cell>
          <cell r="U10618">
            <v>50</v>
          </cell>
          <cell r="W10618">
            <v>0</v>
          </cell>
        </row>
        <row r="10619">
          <cell r="B10619">
            <v>10618</v>
          </cell>
          <cell r="G10619" t="str">
            <v>Jerrycan HDPE - 20 L - Cap - Black</v>
          </cell>
          <cell r="H10619">
            <v>20</v>
          </cell>
          <cell r="I10619">
            <v>1</v>
          </cell>
          <cell r="J10619" t="str">
            <v>Pcs</v>
          </cell>
          <cell r="K10619">
            <v>0</v>
          </cell>
          <cell r="T10619">
            <v>0</v>
          </cell>
          <cell r="U10619">
            <v>50</v>
          </cell>
          <cell r="W10619">
            <v>0</v>
          </cell>
        </row>
        <row r="10620">
          <cell r="B10620">
            <v>10619</v>
          </cell>
          <cell r="G10620" t="str">
            <v>Sticker Grandup 480 SL - 20 L</v>
          </cell>
          <cell r="H10620">
            <v>20</v>
          </cell>
          <cell r="I10620">
            <v>1</v>
          </cell>
          <cell r="J10620" t="str">
            <v>Pcs</v>
          </cell>
          <cell r="K10620">
            <v>0</v>
          </cell>
          <cell r="T10620">
            <v>0</v>
          </cell>
          <cell r="U10620">
            <v>50</v>
          </cell>
          <cell r="W10620">
            <v>0</v>
          </cell>
        </row>
        <row r="10621">
          <cell r="B10621">
            <v>10620</v>
          </cell>
          <cell r="G10621" t="str">
            <v>Grandup 480 SL @20 ltr</v>
          </cell>
          <cell r="H10621">
            <v>20</v>
          </cell>
          <cell r="I10621">
            <v>1</v>
          </cell>
          <cell r="J10621" t="str">
            <v>Liter</v>
          </cell>
          <cell r="K10621">
            <v>0</v>
          </cell>
          <cell r="T10621">
            <v>0</v>
          </cell>
          <cell r="U10621">
            <v>1000</v>
          </cell>
          <cell r="W10621">
            <v>0</v>
          </cell>
        </row>
        <row r="10622">
          <cell r="B10622">
            <v>10621</v>
          </cell>
          <cell r="G10622" t="str">
            <v>Glyphosate 95% TC</v>
          </cell>
          <cell r="H10622">
            <v>25</v>
          </cell>
          <cell r="I10622">
            <v>1</v>
          </cell>
          <cell r="J10622" t="str">
            <v>Kg</v>
          </cell>
          <cell r="K10622">
            <v>0</v>
          </cell>
          <cell r="T10622">
            <v>0</v>
          </cell>
          <cell r="U10622">
            <v>247</v>
          </cell>
          <cell r="W10622">
            <v>0</v>
          </cell>
        </row>
        <row r="10623">
          <cell r="B10623">
            <v>10622</v>
          </cell>
          <cell r="G10623" t="str">
            <v>Agrisol 415 N</v>
          </cell>
          <cell r="H10623">
            <v>200</v>
          </cell>
          <cell r="I10623">
            <v>1</v>
          </cell>
          <cell r="J10623" t="str">
            <v>Kg</v>
          </cell>
          <cell r="K10623">
            <v>0</v>
          </cell>
          <cell r="T10623">
            <v>0</v>
          </cell>
          <cell r="U10623">
            <v>100</v>
          </cell>
          <cell r="W10623">
            <v>0</v>
          </cell>
        </row>
        <row r="10624">
          <cell r="B10624">
            <v>10623</v>
          </cell>
          <cell r="G10624" t="str">
            <v>Blue FD 48</v>
          </cell>
          <cell r="H10624">
            <v>25</v>
          </cell>
          <cell r="I10624">
            <v>1</v>
          </cell>
          <cell r="J10624" t="str">
            <v>Kg</v>
          </cell>
          <cell r="K10624">
            <v>0</v>
          </cell>
          <cell r="T10624">
            <v>0</v>
          </cell>
          <cell r="U10624">
            <v>0.4</v>
          </cell>
          <cell r="W10624">
            <v>0</v>
          </cell>
        </row>
        <row r="10625">
          <cell r="B10625">
            <v>10624</v>
          </cell>
          <cell r="G10625" t="str">
            <v>Jerrycan HDPE - 20 L</v>
          </cell>
          <cell r="H10625">
            <v>20</v>
          </cell>
          <cell r="I10625">
            <v>1</v>
          </cell>
          <cell r="J10625" t="str">
            <v>Pcs</v>
          </cell>
          <cell r="K10625">
            <v>0</v>
          </cell>
          <cell r="T10625">
            <v>0</v>
          </cell>
          <cell r="U10625">
            <v>50</v>
          </cell>
          <cell r="W10625">
            <v>0</v>
          </cell>
        </row>
        <row r="10626">
          <cell r="B10626">
            <v>10625</v>
          </cell>
          <cell r="G10626" t="str">
            <v>Jerrycan HDPE - 20 L - Plug</v>
          </cell>
          <cell r="H10626">
            <v>20</v>
          </cell>
          <cell r="I10626">
            <v>1</v>
          </cell>
          <cell r="J10626" t="str">
            <v>Pcs</v>
          </cell>
          <cell r="K10626">
            <v>0</v>
          </cell>
          <cell r="T10626">
            <v>0</v>
          </cell>
          <cell r="U10626">
            <v>50</v>
          </cell>
          <cell r="W10626">
            <v>0</v>
          </cell>
        </row>
        <row r="10627">
          <cell r="B10627">
            <v>10626</v>
          </cell>
          <cell r="G10627" t="str">
            <v>Jerrycan HDPE - 20 L - Cap - Black</v>
          </cell>
          <cell r="H10627">
            <v>20</v>
          </cell>
          <cell r="I10627">
            <v>1</v>
          </cell>
          <cell r="J10627" t="str">
            <v>Pcs</v>
          </cell>
          <cell r="K10627">
            <v>0</v>
          </cell>
          <cell r="T10627">
            <v>0</v>
          </cell>
          <cell r="U10627">
            <v>50</v>
          </cell>
          <cell r="W10627">
            <v>0</v>
          </cell>
        </row>
        <row r="10628">
          <cell r="B10628">
            <v>10627</v>
          </cell>
          <cell r="G10628" t="str">
            <v>Sticker Grandup 480 SL - 20 L</v>
          </cell>
          <cell r="H10628">
            <v>20</v>
          </cell>
          <cell r="I10628">
            <v>1</v>
          </cell>
          <cell r="J10628" t="str">
            <v>Pcs</v>
          </cell>
          <cell r="K10628">
            <v>0</v>
          </cell>
          <cell r="T10628">
            <v>0</v>
          </cell>
          <cell r="U10628">
            <v>50</v>
          </cell>
          <cell r="W10628">
            <v>0</v>
          </cell>
        </row>
        <row r="10629">
          <cell r="B10629">
            <v>10628</v>
          </cell>
          <cell r="G10629" t="str">
            <v>Grandup 480 SL @20 ltr</v>
          </cell>
          <cell r="H10629">
            <v>20</v>
          </cell>
          <cell r="I10629">
            <v>1</v>
          </cell>
          <cell r="J10629" t="str">
            <v>Liter</v>
          </cell>
          <cell r="K10629">
            <v>0</v>
          </cell>
          <cell r="T10629">
            <v>0</v>
          </cell>
          <cell r="U10629">
            <v>1000</v>
          </cell>
          <cell r="W10629">
            <v>0</v>
          </cell>
        </row>
        <row r="10630">
          <cell r="B10630">
            <v>10629</v>
          </cell>
          <cell r="G10630" t="str">
            <v>Glyphosate 95% TC</v>
          </cell>
          <cell r="H10630">
            <v>25</v>
          </cell>
          <cell r="I10630">
            <v>1</v>
          </cell>
          <cell r="J10630" t="str">
            <v>Kg</v>
          </cell>
          <cell r="K10630">
            <v>0</v>
          </cell>
          <cell r="T10630">
            <v>0</v>
          </cell>
          <cell r="U10630">
            <v>247</v>
          </cell>
          <cell r="W10630">
            <v>0</v>
          </cell>
        </row>
        <row r="10631">
          <cell r="B10631">
            <v>10630</v>
          </cell>
          <cell r="G10631" t="str">
            <v>Agrisol 415 N</v>
          </cell>
          <cell r="H10631">
            <v>200</v>
          </cell>
          <cell r="I10631">
            <v>1</v>
          </cell>
          <cell r="J10631" t="str">
            <v>Kg</v>
          </cell>
          <cell r="K10631">
            <v>0</v>
          </cell>
          <cell r="T10631">
            <v>0</v>
          </cell>
          <cell r="U10631">
            <v>100</v>
          </cell>
          <cell r="W10631">
            <v>0</v>
          </cell>
        </row>
        <row r="10632">
          <cell r="B10632">
            <v>10631</v>
          </cell>
          <cell r="G10632" t="str">
            <v>Blue FD 48</v>
          </cell>
          <cell r="H10632">
            <v>25</v>
          </cell>
          <cell r="I10632">
            <v>1</v>
          </cell>
          <cell r="J10632" t="str">
            <v>Kg</v>
          </cell>
          <cell r="K10632">
            <v>0</v>
          </cell>
          <cell r="T10632">
            <v>0</v>
          </cell>
          <cell r="U10632">
            <v>0.4</v>
          </cell>
          <cell r="W10632">
            <v>0</v>
          </cell>
        </row>
        <row r="10633">
          <cell r="B10633">
            <v>10632</v>
          </cell>
          <cell r="G10633" t="str">
            <v>Jerrycan HDPE - 20 L</v>
          </cell>
          <cell r="H10633">
            <v>20</v>
          </cell>
          <cell r="I10633">
            <v>1</v>
          </cell>
          <cell r="J10633" t="str">
            <v>Pcs</v>
          </cell>
          <cell r="K10633">
            <v>0</v>
          </cell>
          <cell r="T10633">
            <v>0</v>
          </cell>
          <cell r="U10633">
            <v>50</v>
          </cell>
          <cell r="W10633">
            <v>0</v>
          </cell>
        </row>
        <row r="10634">
          <cell r="B10634">
            <v>10633</v>
          </cell>
          <cell r="G10634" t="str">
            <v>Jerrycan HDPE - 20 L - Plug</v>
          </cell>
          <cell r="H10634">
            <v>20</v>
          </cell>
          <cell r="I10634">
            <v>1</v>
          </cell>
          <cell r="J10634" t="str">
            <v>Pcs</v>
          </cell>
          <cell r="K10634">
            <v>0</v>
          </cell>
          <cell r="T10634">
            <v>0</v>
          </cell>
          <cell r="U10634">
            <v>50</v>
          </cell>
          <cell r="W10634">
            <v>0</v>
          </cell>
        </row>
        <row r="10635">
          <cell r="B10635">
            <v>10634</v>
          </cell>
          <cell r="G10635" t="str">
            <v>Jerrycan HDPE - 20 L - Cap - Black</v>
          </cell>
          <cell r="H10635">
            <v>20</v>
          </cell>
          <cell r="I10635">
            <v>1</v>
          </cell>
          <cell r="J10635" t="str">
            <v>Pcs</v>
          </cell>
          <cell r="K10635">
            <v>0</v>
          </cell>
          <cell r="T10635">
            <v>0</v>
          </cell>
          <cell r="U10635">
            <v>50</v>
          </cell>
          <cell r="W10635">
            <v>0</v>
          </cell>
        </row>
        <row r="10636">
          <cell r="B10636">
            <v>10635</v>
          </cell>
          <cell r="G10636" t="str">
            <v>Sticker Grandup 480 SL - 20 L</v>
          </cell>
          <cell r="H10636">
            <v>20</v>
          </cell>
          <cell r="I10636">
            <v>1</v>
          </cell>
          <cell r="J10636" t="str">
            <v>Pcs</v>
          </cell>
          <cell r="K10636">
            <v>0</v>
          </cell>
          <cell r="T10636">
            <v>0</v>
          </cell>
          <cell r="U10636">
            <v>50</v>
          </cell>
          <cell r="W10636">
            <v>0</v>
          </cell>
        </row>
        <row r="10637">
          <cell r="B10637">
            <v>10636</v>
          </cell>
          <cell r="G10637" t="str">
            <v>Grandup 480 SL @20 ltr</v>
          </cell>
          <cell r="H10637">
            <v>20</v>
          </cell>
          <cell r="I10637">
            <v>1</v>
          </cell>
          <cell r="J10637" t="str">
            <v>Liter</v>
          </cell>
          <cell r="K10637">
            <v>0</v>
          </cell>
          <cell r="T10637">
            <v>0</v>
          </cell>
          <cell r="U10637">
            <v>1000</v>
          </cell>
          <cell r="W10637">
            <v>0</v>
          </cell>
        </row>
        <row r="10638">
          <cell r="B10638">
            <v>10637</v>
          </cell>
          <cell r="G10638" t="str">
            <v>Glyphosate 95% TC</v>
          </cell>
          <cell r="H10638">
            <v>25</v>
          </cell>
          <cell r="I10638">
            <v>1</v>
          </cell>
          <cell r="J10638" t="str">
            <v>Kg</v>
          </cell>
          <cell r="K10638">
            <v>0</v>
          </cell>
          <cell r="T10638">
            <v>0</v>
          </cell>
          <cell r="U10638">
            <v>247</v>
          </cell>
          <cell r="W10638">
            <v>0</v>
          </cell>
        </row>
        <row r="10639">
          <cell r="B10639">
            <v>10638</v>
          </cell>
          <cell r="G10639" t="str">
            <v>Agrisol 415 N</v>
          </cell>
          <cell r="H10639">
            <v>200</v>
          </cell>
          <cell r="I10639">
            <v>1</v>
          </cell>
          <cell r="J10639" t="str">
            <v>Kg</v>
          </cell>
          <cell r="K10639">
            <v>0</v>
          </cell>
          <cell r="T10639">
            <v>0</v>
          </cell>
          <cell r="U10639">
            <v>100</v>
          </cell>
          <cell r="W10639">
            <v>0</v>
          </cell>
        </row>
        <row r="10640">
          <cell r="B10640">
            <v>10639</v>
          </cell>
          <cell r="G10640" t="str">
            <v>Blue FD 48</v>
          </cell>
          <cell r="H10640">
            <v>25</v>
          </cell>
          <cell r="I10640">
            <v>1</v>
          </cell>
          <cell r="J10640" t="str">
            <v>Kg</v>
          </cell>
          <cell r="K10640">
            <v>0</v>
          </cell>
          <cell r="T10640">
            <v>0</v>
          </cell>
          <cell r="U10640">
            <v>0.4</v>
          </cell>
          <cell r="W10640">
            <v>0</v>
          </cell>
        </row>
        <row r="10641">
          <cell r="B10641">
            <v>10640</v>
          </cell>
          <cell r="G10641" t="str">
            <v>Jerrycan HDPE - 20 L</v>
          </cell>
          <cell r="H10641">
            <v>20</v>
          </cell>
          <cell r="I10641">
            <v>1</v>
          </cell>
          <cell r="J10641" t="str">
            <v>Pcs</v>
          </cell>
          <cell r="K10641">
            <v>0</v>
          </cell>
          <cell r="T10641">
            <v>0</v>
          </cell>
          <cell r="U10641">
            <v>50</v>
          </cell>
          <cell r="W10641">
            <v>0</v>
          </cell>
        </row>
        <row r="10642">
          <cell r="B10642">
            <v>10641</v>
          </cell>
          <cell r="G10642" t="str">
            <v>Jerrycan HDPE - 20 L - Plug</v>
          </cell>
          <cell r="H10642">
            <v>20</v>
          </cell>
          <cell r="I10642">
            <v>1</v>
          </cell>
          <cell r="J10642" t="str">
            <v>Pcs</v>
          </cell>
          <cell r="K10642">
            <v>0</v>
          </cell>
          <cell r="T10642">
            <v>0</v>
          </cell>
          <cell r="U10642">
            <v>50</v>
          </cell>
          <cell r="W10642">
            <v>0</v>
          </cell>
        </row>
        <row r="10643">
          <cell r="B10643">
            <v>10642</v>
          </cell>
          <cell r="G10643" t="str">
            <v>Jerrycan HDPE - 20 L - Cap - Black</v>
          </cell>
          <cell r="H10643">
            <v>20</v>
          </cell>
          <cell r="I10643">
            <v>1</v>
          </cell>
          <cell r="J10643" t="str">
            <v>Pcs</v>
          </cell>
          <cell r="K10643">
            <v>0</v>
          </cell>
          <cell r="T10643">
            <v>0</v>
          </cell>
          <cell r="U10643">
            <v>50</v>
          </cell>
          <cell r="W10643">
            <v>0</v>
          </cell>
        </row>
        <row r="10644">
          <cell r="B10644">
            <v>10643</v>
          </cell>
          <cell r="G10644" t="str">
            <v>Sticker Grandup 480 SL - 20 L</v>
          </cell>
          <cell r="H10644">
            <v>20</v>
          </cell>
          <cell r="I10644">
            <v>1</v>
          </cell>
          <cell r="J10644" t="str">
            <v>Pcs</v>
          </cell>
          <cell r="K10644">
            <v>0</v>
          </cell>
          <cell r="T10644">
            <v>0</v>
          </cell>
          <cell r="U10644">
            <v>50</v>
          </cell>
          <cell r="W10644">
            <v>0</v>
          </cell>
        </row>
        <row r="10645">
          <cell r="B10645">
            <v>10644</v>
          </cell>
          <cell r="G10645" t="str">
            <v>Grandup 480 SL @20 ltr</v>
          </cell>
          <cell r="H10645">
            <v>20</v>
          </cell>
          <cell r="I10645">
            <v>1</v>
          </cell>
          <cell r="J10645" t="str">
            <v>Liter</v>
          </cell>
          <cell r="K10645">
            <v>0</v>
          </cell>
          <cell r="T10645">
            <v>0</v>
          </cell>
          <cell r="U10645">
            <v>1000</v>
          </cell>
          <cell r="W10645">
            <v>0</v>
          </cell>
        </row>
        <row r="10646">
          <cell r="B10646">
            <v>10645</v>
          </cell>
          <cell r="G10646" t="str">
            <v>Glyphosate 95% TC</v>
          </cell>
          <cell r="H10646">
            <v>25</v>
          </cell>
          <cell r="I10646">
            <v>1</v>
          </cell>
          <cell r="J10646" t="str">
            <v>Kg</v>
          </cell>
          <cell r="K10646">
            <v>0</v>
          </cell>
          <cell r="T10646">
            <v>0</v>
          </cell>
          <cell r="U10646">
            <v>247</v>
          </cell>
          <cell r="W10646">
            <v>0</v>
          </cell>
        </row>
        <row r="10647">
          <cell r="B10647">
            <v>10646</v>
          </cell>
          <cell r="G10647" t="str">
            <v>Agrisol 415 N</v>
          </cell>
          <cell r="H10647">
            <v>200</v>
          </cell>
          <cell r="I10647">
            <v>1</v>
          </cell>
          <cell r="J10647" t="str">
            <v>Kg</v>
          </cell>
          <cell r="K10647">
            <v>0</v>
          </cell>
          <cell r="T10647">
            <v>0</v>
          </cell>
          <cell r="U10647">
            <v>100</v>
          </cell>
          <cell r="W10647">
            <v>0</v>
          </cell>
        </row>
        <row r="10648">
          <cell r="B10648">
            <v>10647</v>
          </cell>
          <cell r="G10648" t="str">
            <v>Blue FD 48</v>
          </cell>
          <cell r="H10648">
            <v>25</v>
          </cell>
          <cell r="I10648">
            <v>1</v>
          </cell>
          <cell r="J10648" t="str">
            <v>Kg</v>
          </cell>
          <cell r="K10648">
            <v>0</v>
          </cell>
          <cell r="T10648">
            <v>0</v>
          </cell>
          <cell r="U10648">
            <v>0.4</v>
          </cell>
          <cell r="W10648">
            <v>0</v>
          </cell>
        </row>
        <row r="10649">
          <cell r="B10649">
            <v>10648</v>
          </cell>
          <cell r="G10649" t="str">
            <v>Jerrycan HDPE - 20 L</v>
          </cell>
          <cell r="H10649">
            <v>20</v>
          </cell>
          <cell r="I10649">
            <v>1</v>
          </cell>
          <cell r="J10649" t="str">
            <v>Pcs</v>
          </cell>
          <cell r="K10649">
            <v>0</v>
          </cell>
          <cell r="T10649">
            <v>0</v>
          </cell>
          <cell r="U10649">
            <v>50</v>
          </cell>
          <cell r="W10649">
            <v>0</v>
          </cell>
        </row>
        <row r="10650">
          <cell r="B10650">
            <v>10649</v>
          </cell>
          <cell r="G10650" t="str">
            <v>Jerrycan HDPE - 20 L - Plug</v>
          </cell>
          <cell r="H10650">
            <v>20</v>
          </cell>
          <cell r="I10650">
            <v>1</v>
          </cell>
          <cell r="J10650" t="str">
            <v>Pcs</v>
          </cell>
          <cell r="K10650">
            <v>0</v>
          </cell>
          <cell r="T10650">
            <v>0</v>
          </cell>
          <cell r="U10650">
            <v>50</v>
          </cell>
          <cell r="W10650">
            <v>0</v>
          </cell>
        </row>
        <row r="10651">
          <cell r="B10651">
            <v>10650</v>
          </cell>
          <cell r="G10651" t="str">
            <v>Jerrycan HDPE - 20 L - Cap - Black</v>
          </cell>
          <cell r="H10651">
            <v>20</v>
          </cell>
          <cell r="I10651">
            <v>1</v>
          </cell>
          <cell r="J10651" t="str">
            <v>Pcs</v>
          </cell>
          <cell r="K10651">
            <v>0</v>
          </cell>
          <cell r="T10651">
            <v>0</v>
          </cell>
          <cell r="U10651">
            <v>50</v>
          </cell>
          <cell r="W10651">
            <v>0</v>
          </cell>
        </row>
        <row r="10652">
          <cell r="B10652">
            <v>10651</v>
          </cell>
          <cell r="G10652" t="str">
            <v>Sticker Grandup 480 SL - 20 L</v>
          </cell>
          <cell r="H10652">
            <v>20</v>
          </cell>
          <cell r="I10652">
            <v>1</v>
          </cell>
          <cell r="J10652" t="str">
            <v>Pcs</v>
          </cell>
          <cell r="K10652">
            <v>0</v>
          </cell>
          <cell r="T10652">
            <v>0</v>
          </cell>
          <cell r="U10652">
            <v>50</v>
          </cell>
          <cell r="W10652">
            <v>0</v>
          </cell>
        </row>
        <row r="10653">
          <cell r="B10653">
            <v>10652</v>
          </cell>
          <cell r="G10653" t="str">
            <v>Grandup 480 SL @20 ltr</v>
          </cell>
          <cell r="H10653">
            <v>20</v>
          </cell>
          <cell r="I10653">
            <v>1</v>
          </cell>
          <cell r="J10653" t="str">
            <v>Liter</v>
          </cell>
          <cell r="K10653">
            <v>0</v>
          </cell>
          <cell r="T10653">
            <v>0</v>
          </cell>
          <cell r="U10653">
            <v>1000</v>
          </cell>
          <cell r="W10653">
            <v>0</v>
          </cell>
        </row>
        <row r="10654">
          <cell r="B10654">
            <v>10653</v>
          </cell>
          <cell r="G10654" t="str">
            <v>Glyphosate 95% TC</v>
          </cell>
          <cell r="H10654">
            <v>25</v>
          </cell>
          <cell r="I10654">
            <v>1</v>
          </cell>
          <cell r="J10654" t="str">
            <v>Kg</v>
          </cell>
          <cell r="K10654">
            <v>0</v>
          </cell>
          <cell r="T10654">
            <v>0</v>
          </cell>
          <cell r="U10654">
            <v>247</v>
          </cell>
          <cell r="W10654">
            <v>0</v>
          </cell>
        </row>
        <row r="10655">
          <cell r="B10655">
            <v>10654</v>
          </cell>
          <cell r="G10655" t="str">
            <v>Agrisol 415 N</v>
          </cell>
          <cell r="H10655">
            <v>200</v>
          </cell>
          <cell r="I10655">
            <v>1</v>
          </cell>
          <cell r="J10655" t="str">
            <v>Kg</v>
          </cell>
          <cell r="K10655">
            <v>0</v>
          </cell>
          <cell r="T10655">
            <v>0</v>
          </cell>
          <cell r="U10655">
            <v>100</v>
          </cell>
          <cell r="W10655">
            <v>0</v>
          </cell>
        </row>
        <row r="10656">
          <cell r="B10656">
            <v>10655</v>
          </cell>
          <cell r="G10656" t="str">
            <v>Blue FD 48</v>
          </cell>
          <cell r="H10656">
            <v>25</v>
          </cell>
          <cell r="I10656">
            <v>1</v>
          </cell>
          <cell r="J10656" t="str">
            <v>Kg</v>
          </cell>
          <cell r="K10656">
            <v>0</v>
          </cell>
          <cell r="T10656">
            <v>0</v>
          </cell>
          <cell r="U10656">
            <v>0.4</v>
          </cell>
          <cell r="W10656">
            <v>0</v>
          </cell>
        </row>
        <row r="10657">
          <cell r="B10657">
            <v>10656</v>
          </cell>
          <cell r="G10657" t="str">
            <v>Jerrycan HDPE - 20 L</v>
          </cell>
          <cell r="H10657">
            <v>20</v>
          </cell>
          <cell r="I10657">
            <v>1</v>
          </cell>
          <cell r="J10657" t="str">
            <v>Pcs</v>
          </cell>
          <cell r="K10657">
            <v>0</v>
          </cell>
          <cell r="T10657">
            <v>0</v>
          </cell>
          <cell r="U10657">
            <v>50</v>
          </cell>
          <cell r="W10657">
            <v>0</v>
          </cell>
        </row>
        <row r="10658">
          <cell r="B10658">
            <v>10657</v>
          </cell>
          <cell r="G10658" t="str">
            <v>Jerrycan HDPE - 20 L - Plug</v>
          </cell>
          <cell r="H10658">
            <v>20</v>
          </cell>
          <cell r="I10658">
            <v>1</v>
          </cell>
          <cell r="J10658" t="str">
            <v>Pcs</v>
          </cell>
          <cell r="K10658">
            <v>0</v>
          </cell>
          <cell r="T10658">
            <v>0</v>
          </cell>
          <cell r="U10658">
            <v>50</v>
          </cell>
          <cell r="W10658">
            <v>0</v>
          </cell>
        </row>
        <row r="10659">
          <cell r="B10659">
            <v>10658</v>
          </cell>
          <cell r="G10659" t="str">
            <v>Jerrycan HDPE - 20 L - Cap - Black</v>
          </cell>
          <cell r="H10659">
            <v>20</v>
          </cell>
          <cell r="I10659">
            <v>1</v>
          </cell>
          <cell r="J10659" t="str">
            <v>Pcs</v>
          </cell>
          <cell r="K10659">
            <v>0</v>
          </cell>
          <cell r="T10659">
            <v>0</v>
          </cell>
          <cell r="U10659">
            <v>50</v>
          </cell>
          <cell r="W10659">
            <v>0</v>
          </cell>
        </row>
        <row r="10660">
          <cell r="B10660">
            <v>10659</v>
          </cell>
          <cell r="G10660" t="str">
            <v>Sticker Grandup 480 SL - 20 L</v>
          </cell>
          <cell r="H10660">
            <v>20</v>
          </cell>
          <cell r="I10660">
            <v>1</v>
          </cell>
          <cell r="J10660" t="str">
            <v>Pcs</v>
          </cell>
          <cell r="K10660">
            <v>0</v>
          </cell>
          <cell r="T10660">
            <v>0</v>
          </cell>
          <cell r="U10660">
            <v>50</v>
          </cell>
          <cell r="W10660">
            <v>0</v>
          </cell>
        </row>
        <row r="10661">
          <cell r="B10661">
            <v>10660</v>
          </cell>
          <cell r="G10661" t="str">
            <v>Grandup 480 SL @20 ltr</v>
          </cell>
          <cell r="H10661">
            <v>20</v>
          </cell>
          <cell r="I10661">
            <v>1</v>
          </cell>
          <cell r="J10661" t="str">
            <v>Liter</v>
          </cell>
          <cell r="K10661">
            <v>0</v>
          </cell>
          <cell r="T10661">
            <v>0</v>
          </cell>
          <cell r="U10661">
            <v>1000</v>
          </cell>
          <cell r="W10661">
            <v>0</v>
          </cell>
        </row>
        <row r="10662">
          <cell r="B10662">
            <v>10661</v>
          </cell>
          <cell r="G10662" t="str">
            <v>Glyphosate 95% TC</v>
          </cell>
          <cell r="H10662">
            <v>25</v>
          </cell>
          <cell r="I10662">
            <v>1</v>
          </cell>
          <cell r="J10662" t="str">
            <v>Kg</v>
          </cell>
          <cell r="K10662">
            <v>0</v>
          </cell>
          <cell r="T10662">
            <v>0</v>
          </cell>
          <cell r="U10662">
            <v>247</v>
          </cell>
          <cell r="W10662">
            <v>0</v>
          </cell>
        </row>
        <row r="10663">
          <cell r="B10663">
            <v>10662</v>
          </cell>
          <cell r="G10663" t="str">
            <v>Agrisol 415 N</v>
          </cell>
          <cell r="H10663">
            <v>200</v>
          </cell>
          <cell r="I10663">
            <v>1</v>
          </cell>
          <cell r="J10663" t="str">
            <v>Kg</v>
          </cell>
          <cell r="K10663">
            <v>0</v>
          </cell>
          <cell r="T10663">
            <v>0</v>
          </cell>
          <cell r="U10663">
            <v>100</v>
          </cell>
          <cell r="W10663">
            <v>0</v>
          </cell>
        </row>
        <row r="10664">
          <cell r="B10664">
            <v>10663</v>
          </cell>
          <cell r="G10664" t="str">
            <v>Blue FD 48</v>
          </cell>
          <cell r="H10664">
            <v>25</v>
          </cell>
          <cell r="I10664">
            <v>1</v>
          </cell>
          <cell r="J10664" t="str">
            <v>Kg</v>
          </cell>
          <cell r="K10664">
            <v>0</v>
          </cell>
          <cell r="T10664">
            <v>0</v>
          </cell>
          <cell r="U10664">
            <v>0.4</v>
          </cell>
          <cell r="W10664">
            <v>0</v>
          </cell>
        </row>
        <row r="10665">
          <cell r="B10665">
            <v>10664</v>
          </cell>
          <cell r="G10665" t="str">
            <v>Jerrycan HDPE - 20 L</v>
          </cell>
          <cell r="H10665">
            <v>20</v>
          </cell>
          <cell r="I10665">
            <v>1</v>
          </cell>
          <cell r="J10665" t="str">
            <v>Pcs</v>
          </cell>
          <cell r="K10665">
            <v>0</v>
          </cell>
          <cell r="T10665">
            <v>0</v>
          </cell>
          <cell r="U10665">
            <v>50</v>
          </cell>
          <cell r="W10665">
            <v>0</v>
          </cell>
        </row>
        <row r="10666">
          <cell r="B10666">
            <v>10665</v>
          </cell>
          <cell r="G10666" t="str">
            <v>Jerrycan HDPE - 20 L - Plug</v>
          </cell>
          <cell r="H10666">
            <v>20</v>
          </cell>
          <cell r="I10666">
            <v>1</v>
          </cell>
          <cell r="J10666" t="str">
            <v>Pcs</v>
          </cell>
          <cell r="K10666">
            <v>0</v>
          </cell>
          <cell r="T10666">
            <v>0</v>
          </cell>
          <cell r="U10666">
            <v>50</v>
          </cell>
          <cell r="W10666">
            <v>0</v>
          </cell>
        </row>
        <row r="10667">
          <cell r="B10667">
            <v>10666</v>
          </cell>
          <cell r="G10667" t="str">
            <v>Jerrycan HDPE - 20 L - Cap - Black</v>
          </cell>
          <cell r="H10667">
            <v>20</v>
          </cell>
          <cell r="I10667">
            <v>1</v>
          </cell>
          <cell r="J10667" t="str">
            <v>Pcs</v>
          </cell>
          <cell r="K10667">
            <v>0</v>
          </cell>
          <cell r="T10667">
            <v>0</v>
          </cell>
          <cell r="U10667">
            <v>50</v>
          </cell>
          <cell r="W10667">
            <v>0</v>
          </cell>
        </row>
        <row r="10668">
          <cell r="B10668">
            <v>10667</v>
          </cell>
          <cell r="G10668" t="str">
            <v>Sticker Grandup 480 SL - 20 L</v>
          </cell>
          <cell r="H10668">
            <v>20</v>
          </cell>
          <cell r="I10668">
            <v>1</v>
          </cell>
          <cell r="J10668" t="str">
            <v>Pcs</v>
          </cell>
          <cell r="K10668">
            <v>0</v>
          </cell>
          <cell r="T10668">
            <v>0</v>
          </cell>
          <cell r="U10668">
            <v>50</v>
          </cell>
          <cell r="W10668">
            <v>0</v>
          </cell>
        </row>
        <row r="10669">
          <cell r="B10669">
            <v>10668</v>
          </cell>
          <cell r="G10669" t="str">
            <v>Grandup 480 SL @20 ltr</v>
          </cell>
          <cell r="H10669">
            <v>20</v>
          </cell>
          <cell r="I10669">
            <v>1</v>
          </cell>
          <cell r="J10669" t="str">
            <v>Liter</v>
          </cell>
          <cell r="K10669">
            <v>0</v>
          </cell>
          <cell r="T10669">
            <v>0</v>
          </cell>
          <cell r="U10669">
            <v>1000</v>
          </cell>
          <cell r="W10669">
            <v>0</v>
          </cell>
        </row>
        <row r="10670">
          <cell r="B10670">
            <v>10669</v>
          </cell>
          <cell r="G10670" t="str">
            <v>Glyphosate 95% TC</v>
          </cell>
          <cell r="H10670">
            <v>25</v>
          </cell>
          <cell r="I10670">
            <v>1</v>
          </cell>
          <cell r="J10670" t="str">
            <v>Kg</v>
          </cell>
          <cell r="K10670">
            <v>0</v>
          </cell>
          <cell r="T10670">
            <v>0</v>
          </cell>
          <cell r="U10670">
            <v>247</v>
          </cell>
          <cell r="W10670">
            <v>0</v>
          </cell>
        </row>
        <row r="10671">
          <cell r="B10671">
            <v>10670</v>
          </cell>
          <cell r="G10671" t="str">
            <v>Agrisol 415 N</v>
          </cell>
          <cell r="H10671">
            <v>200</v>
          </cell>
          <cell r="I10671">
            <v>1</v>
          </cell>
          <cell r="J10671" t="str">
            <v>Kg</v>
          </cell>
          <cell r="K10671">
            <v>0</v>
          </cell>
          <cell r="T10671">
            <v>0</v>
          </cell>
          <cell r="U10671">
            <v>100</v>
          </cell>
          <cell r="W10671">
            <v>0</v>
          </cell>
        </row>
        <row r="10672">
          <cell r="B10672">
            <v>10671</v>
          </cell>
          <cell r="G10672" t="str">
            <v>Blue FD 48</v>
          </cell>
          <cell r="H10672">
            <v>25</v>
          </cell>
          <cell r="I10672">
            <v>1</v>
          </cell>
          <cell r="J10672" t="str">
            <v>Kg</v>
          </cell>
          <cell r="K10672">
            <v>0</v>
          </cell>
          <cell r="T10672">
            <v>0</v>
          </cell>
          <cell r="U10672">
            <v>0.4</v>
          </cell>
          <cell r="W10672">
            <v>0</v>
          </cell>
        </row>
        <row r="10673">
          <cell r="B10673">
            <v>10672</v>
          </cell>
          <cell r="G10673" t="str">
            <v>Jerrycan HDPE - 20 L</v>
          </cell>
          <cell r="H10673">
            <v>20</v>
          </cell>
          <cell r="I10673">
            <v>1</v>
          </cell>
          <cell r="J10673" t="str">
            <v>Pcs</v>
          </cell>
          <cell r="K10673">
            <v>0</v>
          </cell>
          <cell r="T10673">
            <v>0</v>
          </cell>
          <cell r="U10673">
            <v>50</v>
          </cell>
          <cell r="W10673">
            <v>0</v>
          </cell>
        </row>
        <row r="10674">
          <cell r="B10674">
            <v>10673</v>
          </cell>
          <cell r="G10674" t="str">
            <v>Jerrycan HDPE - 20 L - Plug</v>
          </cell>
          <cell r="H10674">
            <v>20</v>
          </cell>
          <cell r="I10674">
            <v>1</v>
          </cell>
          <cell r="J10674" t="str">
            <v>Pcs</v>
          </cell>
          <cell r="K10674">
            <v>0</v>
          </cell>
          <cell r="T10674">
            <v>0</v>
          </cell>
          <cell r="U10674">
            <v>50</v>
          </cell>
          <cell r="W10674">
            <v>0</v>
          </cell>
        </row>
        <row r="10675">
          <cell r="B10675">
            <v>10674</v>
          </cell>
          <cell r="G10675" t="str">
            <v>Jerrycan HDPE - 20 L - Cap - Black</v>
          </cell>
          <cell r="H10675">
            <v>20</v>
          </cell>
          <cell r="I10675">
            <v>1</v>
          </cell>
          <cell r="J10675" t="str">
            <v>Pcs</v>
          </cell>
          <cell r="K10675">
            <v>0</v>
          </cell>
          <cell r="T10675">
            <v>0</v>
          </cell>
          <cell r="U10675">
            <v>50</v>
          </cell>
          <cell r="W10675">
            <v>0</v>
          </cell>
        </row>
        <row r="10676">
          <cell r="B10676">
            <v>10675</v>
          </cell>
          <cell r="G10676" t="str">
            <v>Sticker Grandup 480 SL - 20 L</v>
          </cell>
          <cell r="H10676">
            <v>20</v>
          </cell>
          <cell r="I10676">
            <v>1</v>
          </cell>
          <cell r="J10676" t="str">
            <v>Pcs</v>
          </cell>
          <cell r="K10676">
            <v>0</v>
          </cell>
          <cell r="T10676">
            <v>0</v>
          </cell>
          <cell r="U10676">
            <v>50</v>
          </cell>
          <cell r="W10676">
            <v>0</v>
          </cell>
        </row>
        <row r="10677">
          <cell r="B10677">
            <v>10676</v>
          </cell>
          <cell r="G10677" t="str">
            <v>Grandup 480 SL @20 ltr</v>
          </cell>
          <cell r="H10677">
            <v>20</v>
          </cell>
          <cell r="I10677">
            <v>1</v>
          </cell>
          <cell r="J10677" t="str">
            <v>Liter</v>
          </cell>
          <cell r="K10677">
            <v>0</v>
          </cell>
          <cell r="T10677">
            <v>0</v>
          </cell>
          <cell r="U10677">
            <v>1000</v>
          </cell>
          <cell r="W10677">
            <v>0</v>
          </cell>
        </row>
        <row r="10678">
          <cell r="B10678">
            <v>10677</v>
          </cell>
          <cell r="G10678" t="str">
            <v>Glyphosate 95% TC</v>
          </cell>
          <cell r="H10678">
            <v>25</v>
          </cell>
          <cell r="I10678">
            <v>1</v>
          </cell>
          <cell r="J10678" t="str">
            <v>Kg</v>
          </cell>
          <cell r="K10678">
            <v>0</v>
          </cell>
          <cell r="T10678">
            <v>0</v>
          </cell>
          <cell r="U10678">
            <v>247</v>
          </cell>
          <cell r="W10678">
            <v>0</v>
          </cell>
        </row>
        <row r="10679">
          <cell r="B10679">
            <v>10678</v>
          </cell>
          <cell r="G10679" t="str">
            <v>Agrisol 415 N</v>
          </cell>
          <cell r="H10679">
            <v>200</v>
          </cell>
          <cell r="I10679">
            <v>1</v>
          </cell>
          <cell r="J10679" t="str">
            <v>Kg</v>
          </cell>
          <cell r="K10679">
            <v>0</v>
          </cell>
          <cell r="T10679">
            <v>0</v>
          </cell>
          <cell r="U10679">
            <v>100</v>
          </cell>
          <cell r="W10679">
            <v>0</v>
          </cell>
        </row>
        <row r="10680">
          <cell r="B10680">
            <v>10679</v>
          </cell>
          <cell r="G10680" t="str">
            <v>Blue FD 48</v>
          </cell>
          <cell r="H10680">
            <v>25</v>
          </cell>
          <cell r="I10680">
            <v>1</v>
          </cell>
          <cell r="J10680" t="str">
            <v>Kg</v>
          </cell>
          <cell r="K10680">
            <v>0</v>
          </cell>
          <cell r="T10680">
            <v>0</v>
          </cell>
          <cell r="U10680">
            <v>0.4</v>
          </cell>
          <cell r="W10680">
            <v>0</v>
          </cell>
        </row>
        <row r="10681">
          <cell r="B10681">
            <v>10680</v>
          </cell>
          <cell r="G10681" t="str">
            <v>Jerrycan HDPE - 20 L</v>
          </cell>
          <cell r="H10681">
            <v>20</v>
          </cell>
          <cell r="I10681">
            <v>1</v>
          </cell>
          <cell r="J10681" t="str">
            <v>Pcs</v>
          </cell>
          <cell r="K10681">
            <v>0</v>
          </cell>
          <cell r="T10681">
            <v>0</v>
          </cell>
          <cell r="U10681">
            <v>50</v>
          </cell>
          <cell r="W10681">
            <v>0</v>
          </cell>
        </row>
        <row r="10682">
          <cell r="B10682">
            <v>10681</v>
          </cell>
          <cell r="G10682" t="str">
            <v>Jerrycan HDPE - 20 L - Plug</v>
          </cell>
          <cell r="H10682">
            <v>20</v>
          </cell>
          <cell r="I10682">
            <v>1</v>
          </cell>
          <cell r="J10682" t="str">
            <v>Pcs</v>
          </cell>
          <cell r="K10682">
            <v>0</v>
          </cell>
          <cell r="T10682">
            <v>0</v>
          </cell>
          <cell r="U10682">
            <v>50</v>
          </cell>
          <cell r="W10682">
            <v>0</v>
          </cell>
        </row>
        <row r="10683">
          <cell r="B10683">
            <v>10682</v>
          </cell>
          <cell r="G10683" t="str">
            <v>Jerrycan HDPE - 20 L - Cap - Black</v>
          </cell>
          <cell r="H10683">
            <v>20</v>
          </cell>
          <cell r="I10683">
            <v>1</v>
          </cell>
          <cell r="J10683" t="str">
            <v>Pcs</v>
          </cell>
          <cell r="K10683">
            <v>0</v>
          </cell>
          <cell r="T10683">
            <v>0</v>
          </cell>
          <cell r="U10683">
            <v>50</v>
          </cell>
          <cell r="W10683">
            <v>0</v>
          </cell>
        </row>
        <row r="10684">
          <cell r="B10684">
            <v>10683</v>
          </cell>
          <cell r="G10684" t="str">
            <v>Sticker Grandup 480 SL - 20 L</v>
          </cell>
          <cell r="H10684">
            <v>20</v>
          </cell>
          <cell r="I10684">
            <v>1</v>
          </cell>
          <cell r="J10684" t="str">
            <v>Pcs</v>
          </cell>
          <cell r="K10684">
            <v>0</v>
          </cell>
          <cell r="T10684">
            <v>0</v>
          </cell>
          <cell r="U10684">
            <v>50</v>
          </cell>
          <cell r="W10684">
            <v>0</v>
          </cell>
        </row>
        <row r="10685">
          <cell r="B10685">
            <v>10684</v>
          </cell>
          <cell r="G10685" t="str">
            <v>Grandup 480 SL @20 ltr</v>
          </cell>
          <cell r="H10685">
            <v>20</v>
          </cell>
          <cell r="I10685">
            <v>1</v>
          </cell>
          <cell r="J10685" t="str">
            <v>Liter</v>
          </cell>
          <cell r="K10685">
            <v>0</v>
          </cell>
          <cell r="T10685">
            <v>0</v>
          </cell>
          <cell r="U10685">
            <v>1000</v>
          </cell>
          <cell r="W10685">
            <v>0</v>
          </cell>
        </row>
        <row r="10686">
          <cell r="B10686">
            <v>10685</v>
          </cell>
          <cell r="G10686" t="str">
            <v>Scrap - Chlorpyrifos 500EC+Gypermetrin 50EC</v>
          </cell>
          <cell r="H10686">
            <v>200</v>
          </cell>
          <cell r="I10686">
            <v>1</v>
          </cell>
          <cell r="J10686" t="str">
            <v>Liter</v>
          </cell>
          <cell r="K10686">
            <v>0</v>
          </cell>
          <cell r="T10686">
            <v>0</v>
          </cell>
          <cell r="U10686">
            <v>1000</v>
          </cell>
          <cell r="W10686">
            <v>0</v>
          </cell>
        </row>
        <row r="10687">
          <cell r="B10687">
            <v>10686</v>
          </cell>
          <cell r="G10687" t="str">
            <v>Bottle PET - 0,5 L</v>
          </cell>
          <cell r="H10687">
            <v>0.5</v>
          </cell>
          <cell r="I10687">
            <v>1</v>
          </cell>
          <cell r="J10687" t="str">
            <v>Pcs</v>
          </cell>
          <cell r="K10687">
            <v>0</v>
          </cell>
          <cell r="T10687">
            <v>0</v>
          </cell>
          <cell r="U10687">
            <v>360</v>
          </cell>
          <cell r="W10687">
            <v>0</v>
          </cell>
        </row>
        <row r="10688">
          <cell r="B10688">
            <v>10687</v>
          </cell>
          <cell r="G10688" t="str">
            <v>Bottle HDPE Blue - 0,5 L</v>
          </cell>
          <cell r="H10688">
            <v>0.5</v>
          </cell>
          <cell r="I10688">
            <v>1</v>
          </cell>
          <cell r="J10688" t="str">
            <v>Pcs</v>
          </cell>
          <cell r="K10688">
            <v>0</v>
          </cell>
          <cell r="T10688">
            <v>0</v>
          </cell>
          <cell r="U10688">
            <v>1640</v>
          </cell>
          <cell r="W10688">
            <v>0</v>
          </cell>
        </row>
        <row r="10689">
          <cell r="B10689">
            <v>10688</v>
          </cell>
          <cell r="G10689" t="str">
            <v>Bottle PET - 0,5 L - Cap</v>
          </cell>
          <cell r="H10689">
            <v>0.5</v>
          </cell>
          <cell r="I10689">
            <v>1</v>
          </cell>
          <cell r="J10689" t="str">
            <v>Pcs</v>
          </cell>
          <cell r="K10689">
            <v>0</v>
          </cell>
          <cell r="T10689">
            <v>0</v>
          </cell>
          <cell r="U10689">
            <v>360</v>
          </cell>
          <cell r="W10689">
            <v>0</v>
          </cell>
        </row>
        <row r="10690">
          <cell r="B10690">
            <v>10689</v>
          </cell>
          <cell r="G10690" t="str">
            <v>Bottle PET - 0,05 L - Cap</v>
          </cell>
          <cell r="H10690">
            <v>0.05</v>
          </cell>
          <cell r="I10690">
            <v>1</v>
          </cell>
          <cell r="J10690" t="str">
            <v>Pcs</v>
          </cell>
          <cell r="K10690">
            <v>0</v>
          </cell>
          <cell r="T10690">
            <v>0</v>
          </cell>
          <cell r="U10690">
            <v>1640</v>
          </cell>
          <cell r="W10690">
            <v>0</v>
          </cell>
        </row>
        <row r="10691">
          <cell r="B10691">
            <v>10690</v>
          </cell>
          <cell r="G10691" t="str">
            <v>Bottle PET - 0,5 L - Plug</v>
          </cell>
          <cell r="H10691">
            <v>0.5</v>
          </cell>
          <cell r="I10691">
            <v>1</v>
          </cell>
          <cell r="J10691" t="str">
            <v>Pcs</v>
          </cell>
          <cell r="K10691">
            <v>0</v>
          </cell>
          <cell r="T10691">
            <v>0</v>
          </cell>
          <cell r="U10691">
            <v>360</v>
          </cell>
          <cell r="W10691">
            <v>0</v>
          </cell>
        </row>
        <row r="10692">
          <cell r="B10692">
            <v>10691</v>
          </cell>
          <cell r="G10692" t="str">
            <v>Bottle PET - 0,05 L - Plug</v>
          </cell>
          <cell r="H10692">
            <v>0.05</v>
          </cell>
          <cell r="I10692">
            <v>1</v>
          </cell>
          <cell r="J10692" t="str">
            <v>Pcs</v>
          </cell>
          <cell r="K10692">
            <v>0</v>
          </cell>
          <cell r="T10692">
            <v>0</v>
          </cell>
          <cell r="U10692">
            <v>1640</v>
          </cell>
          <cell r="W10692">
            <v>0</v>
          </cell>
        </row>
        <row r="10693">
          <cell r="B10693">
            <v>10692</v>
          </cell>
          <cell r="G10693" t="str">
            <v>PVC Shrink Wrap Logo Nathani</v>
          </cell>
          <cell r="H10693">
            <v>1</v>
          </cell>
          <cell r="I10693">
            <v>1</v>
          </cell>
          <cell r="J10693" t="str">
            <v>Pcs</v>
          </cell>
          <cell r="K10693">
            <v>0</v>
          </cell>
          <cell r="T10693">
            <v>0</v>
          </cell>
          <cell r="U10693">
            <v>2000</v>
          </cell>
          <cell r="W10693">
            <v>0</v>
          </cell>
        </row>
        <row r="10694">
          <cell r="B10694">
            <v>10693</v>
          </cell>
          <cell r="G10694" t="str">
            <v>Sticker Combitox 550 EC @ 500 ml</v>
          </cell>
          <cell r="H10694">
            <v>1</v>
          </cell>
          <cell r="I10694">
            <v>1</v>
          </cell>
          <cell r="J10694" t="str">
            <v>Pcs</v>
          </cell>
          <cell r="K10694">
            <v>0</v>
          </cell>
          <cell r="T10694">
            <v>0</v>
          </cell>
          <cell r="U10694">
            <v>2000</v>
          </cell>
          <cell r="W10694">
            <v>0</v>
          </cell>
        </row>
        <row r="10695">
          <cell r="B10695">
            <v>10694</v>
          </cell>
          <cell r="G10695" t="str">
            <v>Karton Box Combitox 550EC @500ml</v>
          </cell>
          <cell r="H10695">
            <v>0.5</v>
          </cell>
          <cell r="I10695">
            <v>1</v>
          </cell>
          <cell r="J10695" t="str">
            <v>Pcs</v>
          </cell>
          <cell r="K10695">
            <v>0</v>
          </cell>
          <cell r="T10695">
            <v>0</v>
          </cell>
          <cell r="U10695">
            <v>83</v>
          </cell>
          <cell r="W10695">
            <v>0</v>
          </cell>
        </row>
        <row r="10696">
          <cell r="B10696">
            <v>10695</v>
          </cell>
          <cell r="G10696" t="str">
            <v>Combitox 550 EC @500 ML</v>
          </cell>
          <cell r="H10696">
            <v>0.5</v>
          </cell>
          <cell r="I10696">
            <v>24</v>
          </cell>
          <cell r="J10696" t="str">
            <v>Liter</v>
          </cell>
          <cell r="K10696">
            <v>0</v>
          </cell>
          <cell r="T10696">
            <v>0</v>
          </cell>
          <cell r="U10696">
            <v>996</v>
          </cell>
          <cell r="W10696">
            <v>0</v>
          </cell>
        </row>
        <row r="10697">
          <cell r="B10697">
            <v>10696</v>
          </cell>
          <cell r="G10697" t="str">
            <v>Glyphosate 95% TC</v>
          </cell>
          <cell r="H10697">
            <v>25</v>
          </cell>
          <cell r="I10697">
            <v>1</v>
          </cell>
          <cell r="J10697" t="str">
            <v>Kg</v>
          </cell>
          <cell r="K10697">
            <v>0</v>
          </cell>
          <cell r="T10697">
            <v>0</v>
          </cell>
          <cell r="U10697">
            <v>247</v>
          </cell>
          <cell r="W10697">
            <v>0</v>
          </cell>
        </row>
        <row r="10698">
          <cell r="B10698">
            <v>10697</v>
          </cell>
          <cell r="G10698" t="str">
            <v>Agrisol 415 N</v>
          </cell>
          <cell r="H10698">
            <v>200</v>
          </cell>
          <cell r="I10698">
            <v>1</v>
          </cell>
          <cell r="J10698" t="str">
            <v>Kg</v>
          </cell>
          <cell r="K10698">
            <v>0</v>
          </cell>
          <cell r="T10698">
            <v>0</v>
          </cell>
          <cell r="U10698">
            <v>150</v>
          </cell>
          <cell r="W10698">
            <v>0</v>
          </cell>
        </row>
        <row r="10699">
          <cell r="B10699">
            <v>10698</v>
          </cell>
          <cell r="G10699" t="str">
            <v>Tartrazine @25Kg</v>
          </cell>
          <cell r="H10699">
            <v>25</v>
          </cell>
          <cell r="I10699">
            <v>1</v>
          </cell>
          <cell r="J10699" t="str">
            <v>Kg</v>
          </cell>
          <cell r="K10699">
            <v>0</v>
          </cell>
          <cell r="T10699">
            <v>0</v>
          </cell>
          <cell r="U10699">
            <v>0.4</v>
          </cell>
          <cell r="W10699">
            <v>0</v>
          </cell>
        </row>
        <row r="10700">
          <cell r="B10700">
            <v>10699</v>
          </cell>
          <cell r="G10700" t="str">
            <v>Botol 1 Liter PET (PSS)</v>
          </cell>
          <cell r="H10700">
            <v>1</v>
          </cell>
          <cell r="I10700">
            <v>1</v>
          </cell>
          <cell r="J10700" t="str">
            <v>Pcs</v>
          </cell>
          <cell r="K10700">
            <v>0</v>
          </cell>
          <cell r="T10700">
            <v>0</v>
          </cell>
          <cell r="U10700">
            <v>1000</v>
          </cell>
          <cell r="W10700">
            <v>0</v>
          </cell>
        </row>
        <row r="10701">
          <cell r="B10701">
            <v>10700</v>
          </cell>
          <cell r="G10701" t="str">
            <v>Botol 1 Liter PET (PSS) Plug</v>
          </cell>
          <cell r="H10701">
            <v>1</v>
          </cell>
          <cell r="I10701">
            <v>1</v>
          </cell>
          <cell r="J10701" t="str">
            <v>Pcs</v>
          </cell>
          <cell r="K10701">
            <v>0</v>
          </cell>
          <cell r="T10701">
            <v>0</v>
          </cell>
          <cell r="U10701">
            <v>1000</v>
          </cell>
          <cell r="W10701">
            <v>0</v>
          </cell>
        </row>
        <row r="10702">
          <cell r="B10702">
            <v>10701</v>
          </cell>
          <cell r="G10702" t="str">
            <v>Botol 1 Liter PET (PSS) Cup</v>
          </cell>
          <cell r="H10702">
            <v>1</v>
          </cell>
          <cell r="I10702">
            <v>1</v>
          </cell>
          <cell r="J10702" t="str">
            <v>Pcs</v>
          </cell>
          <cell r="K10702">
            <v>0</v>
          </cell>
          <cell r="T10702">
            <v>0</v>
          </cell>
          <cell r="U10702">
            <v>1000</v>
          </cell>
          <cell r="W10702">
            <v>0</v>
          </cell>
        </row>
        <row r="10703">
          <cell r="B10703">
            <v>10702</v>
          </cell>
          <cell r="G10703" t="str">
            <v>PVC Shrink Wrap Logo Nathani</v>
          </cell>
          <cell r="H10703">
            <v>1</v>
          </cell>
          <cell r="I10703">
            <v>1</v>
          </cell>
          <cell r="J10703" t="str">
            <v>Pcs</v>
          </cell>
          <cell r="K10703">
            <v>0</v>
          </cell>
          <cell r="T10703">
            <v>0</v>
          </cell>
          <cell r="U10703">
            <v>1000</v>
          </cell>
          <cell r="W10703">
            <v>0</v>
          </cell>
        </row>
        <row r="10704">
          <cell r="B10704">
            <v>10703</v>
          </cell>
          <cell r="G10704" t="str">
            <v>Sticker Markup 480 SL - 1 L</v>
          </cell>
          <cell r="H10704">
            <v>1</v>
          </cell>
          <cell r="I10704">
            <v>1</v>
          </cell>
          <cell r="J10704" t="str">
            <v>Pcs</v>
          </cell>
          <cell r="K10704">
            <v>0</v>
          </cell>
          <cell r="T10704">
            <v>0</v>
          </cell>
          <cell r="U10704">
            <v>1000</v>
          </cell>
          <cell r="W10704">
            <v>0</v>
          </cell>
        </row>
        <row r="10705">
          <cell r="B10705">
            <v>10704</v>
          </cell>
          <cell r="G10705" t="str">
            <v>Karton Box Markup 480 SL - 1 L</v>
          </cell>
          <cell r="H10705">
            <v>1</v>
          </cell>
          <cell r="I10705">
            <v>1</v>
          </cell>
          <cell r="J10705" t="str">
            <v>Pcs</v>
          </cell>
          <cell r="K10705">
            <v>0</v>
          </cell>
          <cell r="T10705">
            <v>0</v>
          </cell>
          <cell r="U10705">
            <v>84</v>
          </cell>
          <cell r="W10705">
            <v>0</v>
          </cell>
        </row>
        <row r="10706">
          <cell r="B10706">
            <v>10705</v>
          </cell>
          <cell r="G10706" t="str">
            <v>Mark Up 480 SL @1 ltr</v>
          </cell>
          <cell r="H10706">
            <v>1</v>
          </cell>
          <cell r="I10706">
            <v>12</v>
          </cell>
          <cell r="J10706" t="str">
            <v>Liter</v>
          </cell>
          <cell r="K10706">
            <v>0</v>
          </cell>
          <cell r="T10706">
            <v>0</v>
          </cell>
          <cell r="U10706">
            <v>1008</v>
          </cell>
          <cell r="W10706">
            <v>0</v>
          </cell>
        </row>
        <row r="10707">
          <cell r="B10707">
            <v>10706</v>
          </cell>
          <cell r="G10707" t="str">
            <v>Glyphosate 95% TC</v>
          </cell>
          <cell r="H10707">
            <v>25</v>
          </cell>
          <cell r="I10707">
            <v>1</v>
          </cell>
          <cell r="J10707" t="str">
            <v>Kg</v>
          </cell>
          <cell r="K10707">
            <v>0</v>
          </cell>
          <cell r="T10707">
            <v>0</v>
          </cell>
          <cell r="U10707">
            <v>247</v>
          </cell>
          <cell r="W10707">
            <v>0</v>
          </cell>
        </row>
        <row r="10708">
          <cell r="B10708">
            <v>10707</v>
          </cell>
          <cell r="G10708" t="str">
            <v>Agrisol 415 N</v>
          </cell>
          <cell r="H10708">
            <v>200</v>
          </cell>
          <cell r="I10708">
            <v>1</v>
          </cell>
          <cell r="J10708" t="str">
            <v>Kg</v>
          </cell>
          <cell r="K10708">
            <v>0</v>
          </cell>
          <cell r="T10708">
            <v>0</v>
          </cell>
          <cell r="U10708">
            <v>150</v>
          </cell>
          <cell r="W10708">
            <v>0</v>
          </cell>
        </row>
        <row r="10709">
          <cell r="B10709">
            <v>10708</v>
          </cell>
          <cell r="G10709" t="str">
            <v>Tartrazine @25Kg</v>
          </cell>
          <cell r="H10709">
            <v>25</v>
          </cell>
          <cell r="I10709">
            <v>1</v>
          </cell>
          <cell r="J10709" t="str">
            <v>Kg</v>
          </cell>
          <cell r="K10709">
            <v>0</v>
          </cell>
          <cell r="T10709">
            <v>0</v>
          </cell>
          <cell r="U10709">
            <v>0.4</v>
          </cell>
          <cell r="W10709">
            <v>0</v>
          </cell>
        </row>
        <row r="10710">
          <cell r="B10710">
            <v>10709</v>
          </cell>
          <cell r="G10710" t="str">
            <v>Botol 1 Liter PET (PSS)</v>
          </cell>
          <cell r="H10710">
            <v>1</v>
          </cell>
          <cell r="I10710">
            <v>1</v>
          </cell>
          <cell r="J10710" t="str">
            <v>Pcs</v>
          </cell>
          <cell r="K10710">
            <v>0</v>
          </cell>
          <cell r="T10710">
            <v>0</v>
          </cell>
          <cell r="U10710">
            <v>330</v>
          </cell>
          <cell r="W10710">
            <v>0</v>
          </cell>
        </row>
        <row r="10711">
          <cell r="B10711">
            <v>10710</v>
          </cell>
          <cell r="G10711" t="str">
            <v>Botol 1 Liter PET (PSS) Cup</v>
          </cell>
          <cell r="H10711">
            <v>1</v>
          </cell>
          <cell r="I10711">
            <v>1</v>
          </cell>
          <cell r="J10711" t="str">
            <v>Pcs</v>
          </cell>
          <cell r="K10711">
            <v>0</v>
          </cell>
          <cell r="T10711">
            <v>0</v>
          </cell>
          <cell r="U10711">
            <v>330</v>
          </cell>
          <cell r="W10711">
            <v>0</v>
          </cell>
        </row>
        <row r="10712">
          <cell r="B10712">
            <v>10711</v>
          </cell>
          <cell r="G10712" t="str">
            <v>Botol 1 Liter PET (PSS) Plug</v>
          </cell>
          <cell r="H10712">
            <v>1</v>
          </cell>
          <cell r="I10712">
            <v>1</v>
          </cell>
          <cell r="J10712" t="str">
            <v>Pcs</v>
          </cell>
          <cell r="K10712">
            <v>0</v>
          </cell>
          <cell r="T10712">
            <v>0</v>
          </cell>
          <cell r="U10712">
            <v>330</v>
          </cell>
          <cell r="W10712">
            <v>0</v>
          </cell>
        </row>
        <row r="10713">
          <cell r="B10713">
            <v>10712</v>
          </cell>
          <cell r="G10713" t="str">
            <v>Botol 1 Liter PET (PSS)</v>
          </cell>
          <cell r="H10713">
            <v>1</v>
          </cell>
          <cell r="I10713">
            <v>1</v>
          </cell>
          <cell r="J10713" t="str">
            <v>Pcs</v>
          </cell>
          <cell r="K10713">
            <v>0</v>
          </cell>
          <cell r="T10713">
            <v>0</v>
          </cell>
          <cell r="U10713">
            <v>670</v>
          </cell>
          <cell r="W10713">
            <v>0</v>
          </cell>
        </row>
        <row r="10714">
          <cell r="B10714">
            <v>10713</v>
          </cell>
          <cell r="G10714" t="str">
            <v>Botol 1 Liter PET (PSS) Cup</v>
          </cell>
          <cell r="H10714">
            <v>1</v>
          </cell>
          <cell r="I10714">
            <v>1</v>
          </cell>
          <cell r="J10714" t="str">
            <v>Pcs</v>
          </cell>
          <cell r="K10714">
            <v>0</v>
          </cell>
          <cell r="T10714">
            <v>0</v>
          </cell>
          <cell r="U10714">
            <v>670</v>
          </cell>
          <cell r="W10714">
            <v>0</v>
          </cell>
        </row>
        <row r="10715">
          <cell r="B10715">
            <v>10714</v>
          </cell>
          <cell r="G10715" t="str">
            <v>Botol 1 Liter PET (PSS) Seal</v>
          </cell>
          <cell r="H10715">
            <v>1</v>
          </cell>
          <cell r="I10715">
            <v>1</v>
          </cell>
          <cell r="J10715" t="str">
            <v>Pcs</v>
          </cell>
          <cell r="K10715">
            <v>0</v>
          </cell>
          <cell r="T10715">
            <v>0</v>
          </cell>
          <cell r="U10715">
            <v>670</v>
          </cell>
          <cell r="W10715">
            <v>0</v>
          </cell>
        </row>
        <row r="10716">
          <cell r="B10716">
            <v>10715</v>
          </cell>
          <cell r="G10716" t="str">
            <v>PVC Shrink Wrap Logo Nathani</v>
          </cell>
          <cell r="H10716">
            <v>1</v>
          </cell>
          <cell r="I10716">
            <v>1</v>
          </cell>
          <cell r="J10716" t="str">
            <v>Pcs</v>
          </cell>
          <cell r="K10716">
            <v>0</v>
          </cell>
          <cell r="T10716">
            <v>0</v>
          </cell>
          <cell r="U10716">
            <v>1000</v>
          </cell>
          <cell r="W10716">
            <v>0</v>
          </cell>
        </row>
        <row r="10717">
          <cell r="B10717">
            <v>10716</v>
          </cell>
          <cell r="G10717" t="str">
            <v>Sticker Markup 480 SL - 1 L</v>
          </cell>
          <cell r="H10717">
            <v>1</v>
          </cell>
          <cell r="I10717">
            <v>1</v>
          </cell>
          <cell r="J10717" t="str">
            <v>Pcs</v>
          </cell>
          <cell r="K10717">
            <v>0</v>
          </cell>
          <cell r="T10717">
            <v>0</v>
          </cell>
          <cell r="U10717">
            <v>1000</v>
          </cell>
          <cell r="W10717">
            <v>0</v>
          </cell>
        </row>
        <row r="10718">
          <cell r="B10718">
            <v>10717</v>
          </cell>
          <cell r="G10718" t="str">
            <v>Karton Box Markup 480 SL - 1 L</v>
          </cell>
          <cell r="H10718">
            <v>1</v>
          </cell>
          <cell r="I10718">
            <v>1</v>
          </cell>
          <cell r="J10718" t="str">
            <v>Pcs</v>
          </cell>
          <cell r="K10718">
            <v>0</v>
          </cell>
          <cell r="T10718">
            <v>0</v>
          </cell>
          <cell r="U10718">
            <v>83</v>
          </cell>
          <cell r="W10718">
            <v>0</v>
          </cell>
        </row>
        <row r="10719">
          <cell r="B10719">
            <v>10718</v>
          </cell>
          <cell r="G10719" t="str">
            <v>Mark Up 480 SL @1 ltr</v>
          </cell>
          <cell r="H10719">
            <v>1</v>
          </cell>
          <cell r="I10719">
            <v>12</v>
          </cell>
          <cell r="J10719" t="str">
            <v>Liter</v>
          </cell>
          <cell r="K10719">
            <v>0</v>
          </cell>
          <cell r="T10719">
            <v>0</v>
          </cell>
          <cell r="U10719">
            <v>996</v>
          </cell>
          <cell r="W10719">
            <v>0</v>
          </cell>
        </row>
        <row r="10720">
          <cell r="B10720">
            <v>10719</v>
          </cell>
          <cell r="G10720" t="str">
            <v>Glyphosate 95% TC</v>
          </cell>
          <cell r="H10720">
            <v>25</v>
          </cell>
          <cell r="I10720">
            <v>1</v>
          </cell>
          <cell r="J10720" t="str">
            <v>Kg</v>
          </cell>
          <cell r="K10720">
            <v>0</v>
          </cell>
          <cell r="T10720">
            <v>0</v>
          </cell>
          <cell r="U10720">
            <v>247</v>
          </cell>
          <cell r="W10720">
            <v>0</v>
          </cell>
        </row>
        <row r="10721">
          <cell r="B10721">
            <v>10720</v>
          </cell>
          <cell r="G10721" t="str">
            <v>Agrisol 415 N</v>
          </cell>
          <cell r="H10721">
            <v>200</v>
          </cell>
          <cell r="I10721">
            <v>1</v>
          </cell>
          <cell r="J10721" t="str">
            <v>Kg</v>
          </cell>
          <cell r="K10721">
            <v>0</v>
          </cell>
          <cell r="T10721">
            <v>0</v>
          </cell>
          <cell r="U10721">
            <v>150</v>
          </cell>
          <cell r="W10721">
            <v>0</v>
          </cell>
        </row>
        <row r="10722">
          <cell r="B10722">
            <v>10721</v>
          </cell>
          <cell r="G10722" t="str">
            <v>Tartrazine @25Kg</v>
          </cell>
          <cell r="H10722">
            <v>25</v>
          </cell>
          <cell r="I10722">
            <v>1</v>
          </cell>
          <cell r="J10722" t="str">
            <v>Kg</v>
          </cell>
          <cell r="K10722">
            <v>0</v>
          </cell>
          <cell r="T10722">
            <v>0</v>
          </cell>
          <cell r="U10722">
            <v>0.4</v>
          </cell>
          <cell r="W10722">
            <v>0</v>
          </cell>
        </row>
        <row r="10723">
          <cell r="B10723">
            <v>10722</v>
          </cell>
          <cell r="G10723" t="str">
            <v>Botol 1 Liter PET (PSS)</v>
          </cell>
          <cell r="H10723">
            <v>1</v>
          </cell>
          <cell r="I10723">
            <v>1</v>
          </cell>
          <cell r="J10723" t="str">
            <v>Pcs</v>
          </cell>
          <cell r="K10723">
            <v>0</v>
          </cell>
          <cell r="T10723">
            <v>0</v>
          </cell>
          <cell r="U10723">
            <v>1000</v>
          </cell>
          <cell r="W10723">
            <v>0</v>
          </cell>
        </row>
        <row r="10724">
          <cell r="B10724">
            <v>10723</v>
          </cell>
          <cell r="G10724" t="str">
            <v>Botol 1 Liter PET (PSS) Cup</v>
          </cell>
          <cell r="H10724">
            <v>1</v>
          </cell>
          <cell r="I10724">
            <v>1</v>
          </cell>
          <cell r="J10724" t="str">
            <v>Pcs</v>
          </cell>
          <cell r="K10724">
            <v>0</v>
          </cell>
          <cell r="T10724">
            <v>0</v>
          </cell>
          <cell r="U10724">
            <v>1000</v>
          </cell>
          <cell r="W10724">
            <v>0</v>
          </cell>
        </row>
        <row r="10725">
          <cell r="B10725">
            <v>10724</v>
          </cell>
          <cell r="G10725" t="str">
            <v>Botol 1 Liter PET (PSS) Seal</v>
          </cell>
          <cell r="H10725">
            <v>1</v>
          </cell>
          <cell r="I10725">
            <v>1</v>
          </cell>
          <cell r="J10725" t="str">
            <v>Pcs</v>
          </cell>
          <cell r="K10725">
            <v>0</v>
          </cell>
          <cell r="T10725">
            <v>0</v>
          </cell>
          <cell r="U10725">
            <v>1000</v>
          </cell>
          <cell r="W10725">
            <v>0</v>
          </cell>
        </row>
        <row r="10726">
          <cell r="B10726">
            <v>10725</v>
          </cell>
          <cell r="G10726" t="str">
            <v>PVC Shrink Wrap Logo Nathani</v>
          </cell>
          <cell r="H10726">
            <v>1</v>
          </cell>
          <cell r="I10726">
            <v>1</v>
          </cell>
          <cell r="J10726" t="str">
            <v>Pcs</v>
          </cell>
          <cell r="K10726">
            <v>0</v>
          </cell>
          <cell r="T10726">
            <v>0</v>
          </cell>
          <cell r="U10726">
            <v>1000</v>
          </cell>
          <cell r="W10726">
            <v>0</v>
          </cell>
        </row>
        <row r="10727">
          <cell r="B10727">
            <v>10726</v>
          </cell>
          <cell r="G10727" t="str">
            <v>Sticker Markup 480 SL - 1 L</v>
          </cell>
          <cell r="H10727">
            <v>1</v>
          </cell>
          <cell r="I10727">
            <v>1</v>
          </cell>
          <cell r="J10727" t="str">
            <v>Pcs</v>
          </cell>
          <cell r="K10727">
            <v>0</v>
          </cell>
          <cell r="T10727">
            <v>0</v>
          </cell>
          <cell r="U10727">
            <v>1000</v>
          </cell>
          <cell r="W10727">
            <v>0</v>
          </cell>
        </row>
        <row r="10728">
          <cell r="B10728">
            <v>10727</v>
          </cell>
          <cell r="G10728" t="str">
            <v>Karton Box Markup 480 SL - 1 L</v>
          </cell>
          <cell r="H10728">
            <v>1</v>
          </cell>
          <cell r="I10728">
            <v>1</v>
          </cell>
          <cell r="J10728" t="str">
            <v>Pcs</v>
          </cell>
          <cell r="K10728">
            <v>0</v>
          </cell>
          <cell r="T10728">
            <v>0</v>
          </cell>
          <cell r="U10728">
            <v>83</v>
          </cell>
          <cell r="W10728">
            <v>0</v>
          </cell>
        </row>
        <row r="10729">
          <cell r="B10729">
            <v>10728</v>
          </cell>
          <cell r="G10729" t="str">
            <v>Mark Up 480 SL @1 ltr</v>
          </cell>
          <cell r="H10729">
            <v>1</v>
          </cell>
          <cell r="I10729">
            <v>12</v>
          </cell>
          <cell r="J10729" t="str">
            <v>Liter</v>
          </cell>
          <cell r="K10729">
            <v>0</v>
          </cell>
          <cell r="T10729">
            <v>0</v>
          </cell>
          <cell r="U10729">
            <v>996</v>
          </cell>
          <cell r="W10729">
            <v>0</v>
          </cell>
        </row>
        <row r="10730">
          <cell r="B10730">
            <v>10729</v>
          </cell>
          <cell r="G10730" t="str">
            <v>Glyphosate 95% TC</v>
          </cell>
          <cell r="H10730">
            <v>25</v>
          </cell>
          <cell r="I10730">
            <v>1</v>
          </cell>
          <cell r="J10730" t="str">
            <v>Kg</v>
          </cell>
          <cell r="K10730">
            <v>0</v>
          </cell>
          <cell r="T10730">
            <v>0</v>
          </cell>
          <cell r="U10730">
            <v>247</v>
          </cell>
          <cell r="W10730">
            <v>0</v>
          </cell>
        </row>
        <row r="10731">
          <cell r="B10731">
            <v>10730</v>
          </cell>
          <cell r="G10731" t="str">
            <v>Agrisol 415 N</v>
          </cell>
          <cell r="H10731">
            <v>200</v>
          </cell>
          <cell r="I10731">
            <v>1</v>
          </cell>
          <cell r="J10731" t="str">
            <v>Kg</v>
          </cell>
          <cell r="K10731">
            <v>0</v>
          </cell>
          <cell r="T10731">
            <v>0</v>
          </cell>
          <cell r="U10731">
            <v>150</v>
          </cell>
          <cell r="W10731">
            <v>0</v>
          </cell>
        </row>
        <row r="10732">
          <cell r="B10732">
            <v>10731</v>
          </cell>
          <cell r="G10732" t="str">
            <v>Tartrazine @25Kg</v>
          </cell>
          <cell r="H10732">
            <v>25</v>
          </cell>
          <cell r="I10732">
            <v>1</v>
          </cell>
          <cell r="J10732" t="str">
            <v>Kg</v>
          </cell>
          <cell r="K10732">
            <v>0</v>
          </cell>
          <cell r="T10732">
            <v>0</v>
          </cell>
          <cell r="U10732">
            <v>0.4</v>
          </cell>
          <cell r="W10732">
            <v>0</v>
          </cell>
        </row>
        <row r="10733">
          <cell r="B10733">
            <v>10732</v>
          </cell>
          <cell r="G10733" t="str">
            <v>Botol 1 Liter PET (PSS)</v>
          </cell>
          <cell r="H10733">
            <v>1</v>
          </cell>
          <cell r="I10733">
            <v>1</v>
          </cell>
          <cell r="J10733" t="str">
            <v>Pcs</v>
          </cell>
          <cell r="K10733">
            <v>0</v>
          </cell>
          <cell r="T10733">
            <v>0</v>
          </cell>
          <cell r="U10733">
            <v>1000</v>
          </cell>
          <cell r="W10733">
            <v>0</v>
          </cell>
        </row>
        <row r="10734">
          <cell r="B10734">
            <v>10733</v>
          </cell>
          <cell r="G10734" t="str">
            <v>Botol 1 Liter PET (PSS) Cup</v>
          </cell>
          <cell r="H10734">
            <v>1</v>
          </cell>
          <cell r="I10734">
            <v>1</v>
          </cell>
          <cell r="J10734" t="str">
            <v>Pcs</v>
          </cell>
          <cell r="K10734">
            <v>0</v>
          </cell>
          <cell r="T10734">
            <v>0</v>
          </cell>
          <cell r="U10734">
            <v>1000</v>
          </cell>
          <cell r="W10734">
            <v>0</v>
          </cell>
        </row>
        <row r="10735">
          <cell r="B10735">
            <v>10734</v>
          </cell>
          <cell r="G10735" t="str">
            <v>Botol 1 Liter PET (PSS) Seal</v>
          </cell>
          <cell r="H10735">
            <v>1</v>
          </cell>
          <cell r="I10735">
            <v>1</v>
          </cell>
          <cell r="J10735" t="str">
            <v>Pcs</v>
          </cell>
          <cell r="K10735">
            <v>0</v>
          </cell>
          <cell r="T10735">
            <v>0</v>
          </cell>
          <cell r="U10735">
            <v>1000</v>
          </cell>
          <cell r="W10735">
            <v>0</v>
          </cell>
        </row>
        <row r="10736">
          <cell r="B10736">
            <v>10735</v>
          </cell>
          <cell r="G10736" t="str">
            <v>PVC Shrink Wrap Logo Nathani</v>
          </cell>
          <cell r="H10736">
            <v>1</v>
          </cell>
          <cell r="I10736">
            <v>1</v>
          </cell>
          <cell r="J10736" t="str">
            <v>Pcs</v>
          </cell>
          <cell r="K10736">
            <v>0</v>
          </cell>
          <cell r="T10736">
            <v>0</v>
          </cell>
          <cell r="U10736">
            <v>1000</v>
          </cell>
          <cell r="W10736">
            <v>0</v>
          </cell>
        </row>
        <row r="10737">
          <cell r="B10737">
            <v>10736</v>
          </cell>
          <cell r="G10737" t="str">
            <v>Sticker Markup 480 SL - 1 L</v>
          </cell>
          <cell r="H10737">
            <v>1</v>
          </cell>
          <cell r="I10737">
            <v>1</v>
          </cell>
          <cell r="J10737" t="str">
            <v>Pcs</v>
          </cell>
          <cell r="K10737">
            <v>0</v>
          </cell>
          <cell r="T10737">
            <v>0</v>
          </cell>
          <cell r="U10737">
            <v>1000</v>
          </cell>
          <cell r="W10737">
            <v>0</v>
          </cell>
        </row>
        <row r="10738">
          <cell r="B10738">
            <v>10737</v>
          </cell>
          <cell r="G10738" t="str">
            <v>Karton Box Markup 480 SL - 1 L</v>
          </cell>
          <cell r="H10738">
            <v>1</v>
          </cell>
          <cell r="I10738">
            <v>1</v>
          </cell>
          <cell r="J10738" t="str">
            <v>Pcs</v>
          </cell>
          <cell r="K10738">
            <v>0</v>
          </cell>
          <cell r="T10738">
            <v>0</v>
          </cell>
          <cell r="U10738">
            <v>84</v>
          </cell>
          <cell r="W10738">
            <v>0</v>
          </cell>
        </row>
        <row r="10739">
          <cell r="B10739">
            <v>10738</v>
          </cell>
          <cell r="G10739" t="str">
            <v>Mark Up 480 SL @1 ltr</v>
          </cell>
          <cell r="H10739">
            <v>1</v>
          </cell>
          <cell r="I10739">
            <v>12</v>
          </cell>
          <cell r="J10739" t="str">
            <v>Liter</v>
          </cell>
          <cell r="K10739">
            <v>0</v>
          </cell>
          <cell r="T10739">
            <v>0</v>
          </cell>
          <cell r="U10739">
            <v>1008</v>
          </cell>
          <cell r="W10739">
            <v>0</v>
          </cell>
        </row>
        <row r="10740">
          <cell r="B10740">
            <v>10739</v>
          </cell>
          <cell r="G10740" t="str">
            <v>Scrap - Chlorpyrifos 500EC+Gypermetrin 50EC</v>
          </cell>
          <cell r="H10740">
            <v>200</v>
          </cell>
          <cell r="I10740">
            <v>1</v>
          </cell>
          <cell r="J10740" t="str">
            <v>Liter</v>
          </cell>
          <cell r="K10740">
            <v>0</v>
          </cell>
          <cell r="T10740">
            <v>0</v>
          </cell>
          <cell r="U10740">
            <v>600</v>
          </cell>
          <cell r="W10740">
            <v>0</v>
          </cell>
        </row>
        <row r="10741">
          <cell r="B10741">
            <v>10740</v>
          </cell>
          <cell r="G10741" t="str">
            <v>Glyphosate 95% TC</v>
          </cell>
          <cell r="H10741">
            <v>25</v>
          </cell>
          <cell r="I10741">
            <v>1</v>
          </cell>
          <cell r="J10741" t="str">
            <v>Kg</v>
          </cell>
          <cell r="K10741">
            <v>0</v>
          </cell>
          <cell r="T10741">
            <v>0</v>
          </cell>
          <cell r="U10741">
            <v>247</v>
          </cell>
          <cell r="W10741">
            <v>0</v>
          </cell>
        </row>
        <row r="10742">
          <cell r="B10742">
            <v>10741</v>
          </cell>
          <cell r="G10742" t="str">
            <v>Agrisol 415 N</v>
          </cell>
          <cell r="H10742">
            <v>200</v>
          </cell>
          <cell r="I10742">
            <v>1</v>
          </cell>
          <cell r="J10742" t="str">
            <v>Kg</v>
          </cell>
          <cell r="K10742">
            <v>0</v>
          </cell>
          <cell r="T10742">
            <v>0</v>
          </cell>
          <cell r="U10742">
            <v>150</v>
          </cell>
          <cell r="W10742">
            <v>0</v>
          </cell>
        </row>
        <row r="10743">
          <cell r="B10743">
            <v>10742</v>
          </cell>
          <cell r="G10743" t="str">
            <v>Tartrazine @25Kg</v>
          </cell>
          <cell r="H10743">
            <v>25</v>
          </cell>
          <cell r="I10743">
            <v>1</v>
          </cell>
          <cell r="J10743" t="str">
            <v>Kg</v>
          </cell>
          <cell r="K10743">
            <v>0</v>
          </cell>
          <cell r="T10743">
            <v>0</v>
          </cell>
          <cell r="U10743">
            <v>0.4</v>
          </cell>
          <cell r="W10743">
            <v>0</v>
          </cell>
        </row>
        <row r="10744">
          <cell r="B10744">
            <v>10743</v>
          </cell>
          <cell r="G10744" t="str">
            <v>Botol 1 Liter PET (PSS)</v>
          </cell>
          <cell r="H10744">
            <v>1</v>
          </cell>
          <cell r="I10744">
            <v>1</v>
          </cell>
          <cell r="J10744" t="str">
            <v>Pcs</v>
          </cell>
          <cell r="K10744">
            <v>0</v>
          </cell>
          <cell r="T10744">
            <v>0</v>
          </cell>
          <cell r="U10744">
            <v>1000</v>
          </cell>
          <cell r="W10744">
            <v>0</v>
          </cell>
        </row>
        <row r="10745">
          <cell r="B10745">
            <v>10744</v>
          </cell>
          <cell r="G10745" t="str">
            <v>Botol 1 Liter PET (PSS) Cup</v>
          </cell>
          <cell r="H10745">
            <v>1</v>
          </cell>
          <cell r="I10745">
            <v>1</v>
          </cell>
          <cell r="J10745" t="str">
            <v>Pcs</v>
          </cell>
          <cell r="K10745">
            <v>0</v>
          </cell>
          <cell r="T10745">
            <v>0</v>
          </cell>
          <cell r="U10745">
            <v>1000</v>
          </cell>
          <cell r="W10745">
            <v>0</v>
          </cell>
        </row>
        <row r="10746">
          <cell r="B10746">
            <v>10745</v>
          </cell>
          <cell r="G10746" t="str">
            <v>Botol 1 Liter PET (PSS) Seal</v>
          </cell>
          <cell r="H10746">
            <v>1</v>
          </cell>
          <cell r="I10746">
            <v>1</v>
          </cell>
          <cell r="J10746" t="str">
            <v>Pcs</v>
          </cell>
          <cell r="K10746">
            <v>0</v>
          </cell>
          <cell r="T10746">
            <v>0</v>
          </cell>
          <cell r="U10746">
            <v>1000</v>
          </cell>
          <cell r="W10746">
            <v>0</v>
          </cell>
        </row>
        <row r="10747">
          <cell r="B10747">
            <v>10746</v>
          </cell>
          <cell r="G10747" t="str">
            <v>PVC Shrink Wrap Logo Nathani</v>
          </cell>
          <cell r="H10747">
            <v>1</v>
          </cell>
          <cell r="I10747">
            <v>1</v>
          </cell>
          <cell r="J10747" t="str">
            <v>Pcs</v>
          </cell>
          <cell r="K10747">
            <v>0</v>
          </cell>
          <cell r="T10747">
            <v>0</v>
          </cell>
          <cell r="U10747">
            <v>1000</v>
          </cell>
          <cell r="W10747">
            <v>0</v>
          </cell>
        </row>
        <row r="10748">
          <cell r="B10748">
            <v>10747</v>
          </cell>
          <cell r="G10748" t="str">
            <v>Sticker Markup 480 SL - 1 L</v>
          </cell>
          <cell r="H10748">
            <v>1</v>
          </cell>
          <cell r="I10748">
            <v>1</v>
          </cell>
          <cell r="J10748" t="str">
            <v>Pcs</v>
          </cell>
          <cell r="K10748">
            <v>0</v>
          </cell>
          <cell r="T10748">
            <v>0</v>
          </cell>
          <cell r="U10748">
            <v>1000</v>
          </cell>
          <cell r="W10748">
            <v>0</v>
          </cell>
        </row>
        <row r="10749">
          <cell r="B10749">
            <v>10748</v>
          </cell>
          <cell r="G10749" t="str">
            <v>Karton Box Markup 480 SL - 1 L</v>
          </cell>
          <cell r="H10749">
            <v>1</v>
          </cell>
          <cell r="I10749">
            <v>1</v>
          </cell>
          <cell r="J10749" t="str">
            <v>Pcs</v>
          </cell>
          <cell r="K10749">
            <v>0</v>
          </cell>
          <cell r="T10749">
            <v>0</v>
          </cell>
          <cell r="U10749">
            <v>83</v>
          </cell>
          <cell r="W10749">
            <v>0</v>
          </cell>
        </row>
        <row r="10750">
          <cell r="B10750">
            <v>10749</v>
          </cell>
          <cell r="G10750" t="str">
            <v>Mark Up 480 SL @1 ltr</v>
          </cell>
          <cell r="H10750">
            <v>1</v>
          </cell>
          <cell r="I10750">
            <v>12</v>
          </cell>
          <cell r="J10750" t="str">
            <v>Liter</v>
          </cell>
          <cell r="K10750">
            <v>0</v>
          </cell>
          <cell r="T10750">
            <v>0</v>
          </cell>
          <cell r="U10750">
            <v>996</v>
          </cell>
          <cell r="W10750">
            <v>0</v>
          </cell>
        </row>
        <row r="10751">
          <cell r="B10751">
            <v>10750</v>
          </cell>
          <cell r="G10751" t="str">
            <v>Glyphosate 95% TC</v>
          </cell>
          <cell r="H10751">
            <v>25</v>
          </cell>
          <cell r="I10751">
            <v>1</v>
          </cell>
          <cell r="J10751" t="str">
            <v>Kg</v>
          </cell>
          <cell r="K10751">
            <v>0</v>
          </cell>
          <cell r="T10751">
            <v>0</v>
          </cell>
          <cell r="U10751">
            <v>247</v>
          </cell>
          <cell r="W10751">
            <v>0</v>
          </cell>
        </row>
        <row r="10752">
          <cell r="B10752">
            <v>10751</v>
          </cell>
          <cell r="G10752" t="str">
            <v>Agrisol 415 N</v>
          </cell>
          <cell r="H10752">
            <v>200</v>
          </cell>
          <cell r="I10752">
            <v>1</v>
          </cell>
          <cell r="J10752" t="str">
            <v>Kg</v>
          </cell>
          <cell r="K10752">
            <v>0</v>
          </cell>
          <cell r="T10752">
            <v>0</v>
          </cell>
          <cell r="U10752">
            <v>150</v>
          </cell>
          <cell r="W10752">
            <v>0</v>
          </cell>
        </row>
        <row r="10753">
          <cell r="B10753">
            <v>10752</v>
          </cell>
          <cell r="G10753" t="str">
            <v>Tartrazine @25Kg</v>
          </cell>
          <cell r="H10753">
            <v>25</v>
          </cell>
          <cell r="I10753">
            <v>1</v>
          </cell>
          <cell r="J10753" t="str">
            <v>Kg</v>
          </cell>
          <cell r="K10753">
            <v>0</v>
          </cell>
          <cell r="T10753">
            <v>0</v>
          </cell>
          <cell r="U10753">
            <v>0.4</v>
          </cell>
          <cell r="W10753">
            <v>0</v>
          </cell>
        </row>
        <row r="10754">
          <cell r="B10754">
            <v>10753</v>
          </cell>
          <cell r="G10754" t="str">
            <v>Jerrycan HDPE - 4 L</v>
          </cell>
          <cell r="H10754">
            <v>4</v>
          </cell>
          <cell r="I10754">
            <v>1</v>
          </cell>
          <cell r="J10754" t="str">
            <v>Pcs</v>
          </cell>
          <cell r="K10754">
            <v>0</v>
          </cell>
          <cell r="T10754">
            <v>0</v>
          </cell>
          <cell r="U10754">
            <v>250</v>
          </cell>
          <cell r="W10754">
            <v>0</v>
          </cell>
        </row>
        <row r="10755">
          <cell r="B10755">
            <v>10754</v>
          </cell>
          <cell r="G10755" t="str">
            <v>Jerrycan HDPE - 4 L - Plug</v>
          </cell>
          <cell r="H10755">
            <v>4</v>
          </cell>
          <cell r="I10755">
            <v>1</v>
          </cell>
          <cell r="J10755" t="str">
            <v>Pcs</v>
          </cell>
          <cell r="K10755">
            <v>0</v>
          </cell>
          <cell r="T10755">
            <v>0</v>
          </cell>
          <cell r="U10755">
            <v>250</v>
          </cell>
          <cell r="W10755">
            <v>0</v>
          </cell>
        </row>
        <row r="10756">
          <cell r="B10756">
            <v>10755</v>
          </cell>
          <cell r="G10756" t="str">
            <v>Jerrycan HDPE - 4 L - Cap - Black</v>
          </cell>
          <cell r="H10756">
            <v>4</v>
          </cell>
          <cell r="I10756">
            <v>1</v>
          </cell>
          <cell r="J10756" t="str">
            <v>Pcs</v>
          </cell>
          <cell r="K10756">
            <v>0</v>
          </cell>
          <cell r="T10756">
            <v>0</v>
          </cell>
          <cell r="U10756">
            <v>250</v>
          </cell>
          <cell r="W10756">
            <v>0</v>
          </cell>
        </row>
        <row r="10757">
          <cell r="B10757">
            <v>10756</v>
          </cell>
          <cell r="G10757" t="str">
            <v>Sticker Markup 480 SL - 4 L</v>
          </cell>
          <cell r="H10757">
            <v>4</v>
          </cell>
          <cell r="I10757">
            <v>1</v>
          </cell>
          <cell r="J10757" t="str">
            <v>Pcs</v>
          </cell>
          <cell r="K10757">
            <v>0</v>
          </cell>
          <cell r="T10757">
            <v>0</v>
          </cell>
          <cell r="U10757">
            <v>250</v>
          </cell>
          <cell r="W10757">
            <v>0</v>
          </cell>
        </row>
        <row r="10758">
          <cell r="B10758">
            <v>10757</v>
          </cell>
          <cell r="G10758" t="str">
            <v>Karton Box Markup 480 SL - 4 L</v>
          </cell>
          <cell r="H10758">
            <v>4</v>
          </cell>
          <cell r="I10758">
            <v>1</v>
          </cell>
          <cell r="J10758" t="str">
            <v>Pcs</v>
          </cell>
          <cell r="K10758">
            <v>0</v>
          </cell>
          <cell r="T10758">
            <v>0</v>
          </cell>
          <cell r="U10758">
            <v>63</v>
          </cell>
          <cell r="W10758">
            <v>0</v>
          </cell>
        </row>
        <row r="10759">
          <cell r="B10759">
            <v>10758</v>
          </cell>
          <cell r="G10759" t="str">
            <v>Mark Up 480 SL @4 ltr</v>
          </cell>
          <cell r="H10759">
            <v>4</v>
          </cell>
          <cell r="I10759">
            <v>4</v>
          </cell>
          <cell r="J10759" t="str">
            <v>Liter</v>
          </cell>
          <cell r="K10759">
            <v>0</v>
          </cell>
          <cell r="T10759">
            <v>0</v>
          </cell>
          <cell r="U10759">
            <v>1008</v>
          </cell>
          <cell r="W10759">
            <v>0</v>
          </cell>
        </row>
        <row r="10760">
          <cell r="B10760">
            <v>10759</v>
          </cell>
          <cell r="G10760" t="str">
            <v>Glyphosate 95% TC</v>
          </cell>
          <cell r="H10760">
            <v>25</v>
          </cell>
          <cell r="I10760">
            <v>1</v>
          </cell>
          <cell r="J10760" t="str">
            <v>Kg</v>
          </cell>
          <cell r="K10760">
            <v>0</v>
          </cell>
          <cell r="T10760">
            <v>0</v>
          </cell>
          <cell r="U10760">
            <v>247</v>
          </cell>
          <cell r="W10760">
            <v>0</v>
          </cell>
        </row>
        <row r="10761">
          <cell r="B10761">
            <v>10760</v>
          </cell>
          <cell r="G10761" t="str">
            <v>Agrisol 415 N</v>
          </cell>
          <cell r="H10761">
            <v>200</v>
          </cell>
          <cell r="I10761">
            <v>1</v>
          </cell>
          <cell r="J10761" t="str">
            <v>Kg</v>
          </cell>
          <cell r="K10761">
            <v>0</v>
          </cell>
          <cell r="T10761">
            <v>0</v>
          </cell>
          <cell r="U10761">
            <v>150</v>
          </cell>
          <cell r="W10761">
            <v>0</v>
          </cell>
        </row>
        <row r="10762">
          <cell r="B10762">
            <v>10761</v>
          </cell>
          <cell r="G10762" t="str">
            <v>Tartrazine @25Kg</v>
          </cell>
          <cell r="H10762">
            <v>25</v>
          </cell>
          <cell r="I10762">
            <v>1</v>
          </cell>
          <cell r="J10762" t="str">
            <v>Kg</v>
          </cell>
          <cell r="K10762">
            <v>0</v>
          </cell>
          <cell r="T10762">
            <v>0</v>
          </cell>
          <cell r="U10762">
            <v>0.4</v>
          </cell>
          <cell r="W10762">
            <v>0</v>
          </cell>
        </row>
        <row r="10763">
          <cell r="B10763">
            <v>10762</v>
          </cell>
          <cell r="G10763" t="str">
            <v>Jerrycan HDPE - 4 L</v>
          </cell>
          <cell r="H10763">
            <v>4</v>
          </cell>
          <cell r="I10763">
            <v>1</v>
          </cell>
          <cell r="J10763" t="str">
            <v>Pcs</v>
          </cell>
          <cell r="K10763">
            <v>0</v>
          </cell>
          <cell r="T10763">
            <v>0</v>
          </cell>
          <cell r="U10763">
            <v>250</v>
          </cell>
          <cell r="W10763">
            <v>0</v>
          </cell>
        </row>
        <row r="10764">
          <cell r="B10764">
            <v>10763</v>
          </cell>
          <cell r="G10764" t="str">
            <v>Jerrycan HDPE - 4 L - Plug</v>
          </cell>
          <cell r="H10764">
            <v>4</v>
          </cell>
          <cell r="I10764">
            <v>1</v>
          </cell>
          <cell r="J10764" t="str">
            <v>Pcs</v>
          </cell>
          <cell r="K10764">
            <v>0</v>
          </cell>
          <cell r="T10764">
            <v>0</v>
          </cell>
          <cell r="U10764">
            <v>250</v>
          </cell>
          <cell r="W10764">
            <v>0</v>
          </cell>
        </row>
        <row r="10765">
          <cell r="B10765">
            <v>10764</v>
          </cell>
          <cell r="G10765" t="str">
            <v>Jerrycan HDPE - 4 L - Cap - Black</v>
          </cell>
          <cell r="H10765">
            <v>4</v>
          </cell>
          <cell r="I10765">
            <v>1</v>
          </cell>
          <cell r="J10765" t="str">
            <v>Pcs</v>
          </cell>
          <cell r="K10765">
            <v>0</v>
          </cell>
          <cell r="T10765">
            <v>0</v>
          </cell>
          <cell r="U10765">
            <v>250</v>
          </cell>
          <cell r="W10765">
            <v>0</v>
          </cell>
        </row>
        <row r="10766">
          <cell r="B10766">
            <v>10765</v>
          </cell>
          <cell r="G10766" t="str">
            <v>Sticker Markup 480 SL - 4 L</v>
          </cell>
          <cell r="H10766">
            <v>4</v>
          </cell>
          <cell r="I10766">
            <v>1</v>
          </cell>
          <cell r="J10766" t="str">
            <v>Pcs</v>
          </cell>
          <cell r="K10766">
            <v>0</v>
          </cell>
          <cell r="T10766">
            <v>0</v>
          </cell>
          <cell r="U10766">
            <v>250</v>
          </cell>
          <cell r="W10766">
            <v>0</v>
          </cell>
        </row>
        <row r="10767">
          <cell r="B10767">
            <v>10766</v>
          </cell>
          <cell r="G10767" t="str">
            <v>Karton Box Markup 480 SL - 4 L</v>
          </cell>
          <cell r="H10767">
            <v>4</v>
          </cell>
          <cell r="I10767">
            <v>1</v>
          </cell>
          <cell r="J10767" t="str">
            <v>Pcs</v>
          </cell>
          <cell r="K10767">
            <v>0</v>
          </cell>
          <cell r="T10767">
            <v>0</v>
          </cell>
          <cell r="U10767">
            <v>62</v>
          </cell>
          <cell r="W10767">
            <v>0</v>
          </cell>
        </row>
        <row r="10768">
          <cell r="B10768">
            <v>10767</v>
          </cell>
          <cell r="G10768" t="str">
            <v>Mark Up 480 SL @4 ltr</v>
          </cell>
          <cell r="H10768">
            <v>4</v>
          </cell>
          <cell r="I10768">
            <v>4</v>
          </cell>
          <cell r="J10768" t="str">
            <v>Liter</v>
          </cell>
          <cell r="K10768">
            <v>0</v>
          </cell>
          <cell r="T10768">
            <v>0</v>
          </cell>
          <cell r="U10768">
            <v>992</v>
          </cell>
          <cell r="W10768">
            <v>0</v>
          </cell>
        </row>
        <row r="10769">
          <cell r="B10769">
            <v>10768</v>
          </cell>
          <cell r="G10769" t="str">
            <v>Glyphosate 95% TC</v>
          </cell>
          <cell r="H10769">
            <v>25</v>
          </cell>
          <cell r="I10769">
            <v>1</v>
          </cell>
          <cell r="J10769" t="str">
            <v>Kg</v>
          </cell>
          <cell r="K10769">
            <v>0</v>
          </cell>
          <cell r="T10769">
            <v>0</v>
          </cell>
          <cell r="U10769">
            <v>247</v>
          </cell>
          <cell r="W10769">
            <v>0</v>
          </cell>
        </row>
        <row r="10770">
          <cell r="B10770">
            <v>10769</v>
          </cell>
          <cell r="G10770" t="str">
            <v>Agrisol 415 N</v>
          </cell>
          <cell r="H10770">
            <v>200</v>
          </cell>
          <cell r="I10770">
            <v>1</v>
          </cell>
          <cell r="J10770" t="str">
            <v>Kg</v>
          </cell>
          <cell r="K10770">
            <v>0</v>
          </cell>
          <cell r="T10770">
            <v>0</v>
          </cell>
          <cell r="U10770">
            <v>150</v>
          </cell>
          <cell r="W10770">
            <v>0</v>
          </cell>
        </row>
        <row r="10771">
          <cell r="B10771">
            <v>10770</v>
          </cell>
          <cell r="G10771" t="str">
            <v>Tartrazine @25Kg</v>
          </cell>
          <cell r="H10771">
            <v>25</v>
          </cell>
          <cell r="I10771">
            <v>1</v>
          </cell>
          <cell r="J10771" t="str">
            <v>Kg</v>
          </cell>
          <cell r="K10771">
            <v>0</v>
          </cell>
          <cell r="T10771">
            <v>0</v>
          </cell>
          <cell r="U10771">
            <v>0.4</v>
          </cell>
          <cell r="W10771">
            <v>0</v>
          </cell>
        </row>
        <row r="10772">
          <cell r="B10772">
            <v>10771</v>
          </cell>
          <cell r="G10772" t="str">
            <v>Jerrycan HDPE - 4 L</v>
          </cell>
          <cell r="H10772">
            <v>4</v>
          </cell>
          <cell r="I10772">
            <v>1</v>
          </cell>
          <cell r="J10772" t="str">
            <v>Pcs</v>
          </cell>
          <cell r="K10772">
            <v>0</v>
          </cell>
          <cell r="T10772">
            <v>0</v>
          </cell>
          <cell r="U10772">
            <v>250</v>
          </cell>
          <cell r="W10772">
            <v>0</v>
          </cell>
        </row>
        <row r="10773">
          <cell r="B10773">
            <v>10772</v>
          </cell>
          <cell r="G10773" t="str">
            <v>Jerrycan HDPE - 4 L - Plug</v>
          </cell>
          <cell r="H10773">
            <v>4</v>
          </cell>
          <cell r="I10773">
            <v>1</v>
          </cell>
          <cell r="J10773" t="str">
            <v>Pcs</v>
          </cell>
          <cell r="K10773">
            <v>0</v>
          </cell>
          <cell r="T10773">
            <v>0</v>
          </cell>
          <cell r="U10773">
            <v>250</v>
          </cell>
          <cell r="W10773">
            <v>0</v>
          </cell>
        </row>
        <row r="10774">
          <cell r="B10774">
            <v>10773</v>
          </cell>
          <cell r="G10774" t="str">
            <v>Jerrycan HDPE - 4 L - Cap - Black</v>
          </cell>
          <cell r="H10774">
            <v>4</v>
          </cell>
          <cell r="I10774">
            <v>1</v>
          </cell>
          <cell r="J10774" t="str">
            <v>Pcs</v>
          </cell>
          <cell r="K10774">
            <v>0</v>
          </cell>
          <cell r="T10774">
            <v>0</v>
          </cell>
          <cell r="U10774">
            <v>250</v>
          </cell>
          <cell r="W10774">
            <v>0</v>
          </cell>
        </row>
        <row r="10775">
          <cell r="B10775">
            <v>10774</v>
          </cell>
          <cell r="G10775" t="str">
            <v>Sticker Markup 480 SL - 4 L</v>
          </cell>
          <cell r="H10775">
            <v>4</v>
          </cell>
          <cell r="I10775">
            <v>1</v>
          </cell>
          <cell r="J10775" t="str">
            <v>Pcs</v>
          </cell>
          <cell r="K10775">
            <v>0</v>
          </cell>
          <cell r="T10775">
            <v>0</v>
          </cell>
          <cell r="U10775">
            <v>250</v>
          </cell>
          <cell r="W10775">
            <v>0</v>
          </cell>
        </row>
        <row r="10776">
          <cell r="B10776">
            <v>10775</v>
          </cell>
          <cell r="G10776" t="str">
            <v>Karton Box Markup 480 SL - 4 L</v>
          </cell>
          <cell r="H10776">
            <v>4</v>
          </cell>
          <cell r="I10776">
            <v>1</v>
          </cell>
          <cell r="J10776" t="str">
            <v>Pcs</v>
          </cell>
          <cell r="K10776">
            <v>0</v>
          </cell>
          <cell r="T10776">
            <v>0</v>
          </cell>
          <cell r="U10776">
            <v>63</v>
          </cell>
          <cell r="W10776">
            <v>0</v>
          </cell>
        </row>
        <row r="10777">
          <cell r="B10777">
            <v>10776</v>
          </cell>
          <cell r="G10777" t="str">
            <v>Mark Up 480 SL @4 ltr</v>
          </cell>
          <cell r="H10777">
            <v>4</v>
          </cell>
          <cell r="I10777">
            <v>4</v>
          </cell>
          <cell r="J10777" t="str">
            <v>Liter</v>
          </cell>
          <cell r="K10777">
            <v>0</v>
          </cell>
          <cell r="T10777">
            <v>0</v>
          </cell>
          <cell r="U10777">
            <v>1008</v>
          </cell>
          <cell r="W10777">
            <v>0</v>
          </cell>
        </row>
        <row r="10778">
          <cell r="B10778">
            <v>10777</v>
          </cell>
          <cell r="G10778" t="str">
            <v>Glyphosate 95% TC</v>
          </cell>
          <cell r="H10778">
            <v>25</v>
          </cell>
          <cell r="I10778">
            <v>1</v>
          </cell>
          <cell r="J10778" t="str">
            <v>Kg</v>
          </cell>
          <cell r="K10778">
            <v>0</v>
          </cell>
          <cell r="T10778">
            <v>0</v>
          </cell>
          <cell r="U10778">
            <v>247</v>
          </cell>
          <cell r="W10778">
            <v>0</v>
          </cell>
        </row>
        <row r="10779">
          <cell r="B10779">
            <v>10778</v>
          </cell>
          <cell r="G10779" t="str">
            <v>Agrisol 415 N</v>
          </cell>
          <cell r="H10779">
            <v>200</v>
          </cell>
          <cell r="I10779">
            <v>1</v>
          </cell>
          <cell r="J10779" t="str">
            <v>Kg</v>
          </cell>
          <cell r="K10779">
            <v>0</v>
          </cell>
          <cell r="T10779">
            <v>0</v>
          </cell>
          <cell r="U10779">
            <v>150</v>
          </cell>
          <cell r="W10779">
            <v>0</v>
          </cell>
        </row>
        <row r="10780">
          <cell r="B10780">
            <v>10779</v>
          </cell>
          <cell r="G10780" t="str">
            <v>Tartrazine @25Kg</v>
          </cell>
          <cell r="H10780">
            <v>25</v>
          </cell>
          <cell r="I10780">
            <v>1</v>
          </cell>
          <cell r="J10780" t="str">
            <v>Kg</v>
          </cell>
          <cell r="K10780">
            <v>0</v>
          </cell>
          <cell r="T10780">
            <v>0</v>
          </cell>
          <cell r="U10780">
            <v>0.4</v>
          </cell>
          <cell r="W10780">
            <v>0</v>
          </cell>
        </row>
        <row r="10781">
          <cell r="B10781">
            <v>10780</v>
          </cell>
          <cell r="G10781" t="str">
            <v>Jerrycan HDPE - 4 L</v>
          </cell>
          <cell r="H10781">
            <v>4</v>
          </cell>
          <cell r="I10781">
            <v>1</v>
          </cell>
          <cell r="J10781" t="str">
            <v>Pcs</v>
          </cell>
          <cell r="K10781">
            <v>0</v>
          </cell>
          <cell r="T10781">
            <v>0</v>
          </cell>
          <cell r="U10781">
            <v>250</v>
          </cell>
          <cell r="W10781">
            <v>0</v>
          </cell>
        </row>
        <row r="10782">
          <cell r="B10782">
            <v>10781</v>
          </cell>
          <cell r="G10782" t="str">
            <v>Jerrycan HDPE - 4 L - Plug</v>
          </cell>
          <cell r="H10782">
            <v>4</v>
          </cell>
          <cell r="I10782">
            <v>1</v>
          </cell>
          <cell r="J10782" t="str">
            <v>Pcs</v>
          </cell>
          <cell r="K10782">
            <v>0</v>
          </cell>
          <cell r="T10782">
            <v>0</v>
          </cell>
          <cell r="U10782">
            <v>250</v>
          </cell>
          <cell r="W10782">
            <v>0</v>
          </cell>
        </row>
        <row r="10783">
          <cell r="B10783">
            <v>10782</v>
          </cell>
          <cell r="G10783" t="str">
            <v>Jerrycan HDPE - 4 L - Cap - Black</v>
          </cell>
          <cell r="H10783">
            <v>4</v>
          </cell>
          <cell r="I10783">
            <v>1</v>
          </cell>
          <cell r="J10783" t="str">
            <v>Pcs</v>
          </cell>
          <cell r="K10783">
            <v>0</v>
          </cell>
          <cell r="T10783">
            <v>0</v>
          </cell>
          <cell r="U10783">
            <v>250</v>
          </cell>
          <cell r="W10783">
            <v>0</v>
          </cell>
        </row>
        <row r="10784">
          <cell r="B10784">
            <v>10783</v>
          </cell>
          <cell r="G10784" t="str">
            <v>Sticker Markup 480 SL - 4 L</v>
          </cell>
          <cell r="H10784">
            <v>4</v>
          </cell>
          <cell r="I10784">
            <v>1</v>
          </cell>
          <cell r="J10784" t="str">
            <v>Pcs</v>
          </cell>
          <cell r="K10784">
            <v>0</v>
          </cell>
          <cell r="T10784">
            <v>0</v>
          </cell>
          <cell r="U10784">
            <v>250</v>
          </cell>
          <cell r="W10784">
            <v>0</v>
          </cell>
        </row>
        <row r="10785">
          <cell r="B10785">
            <v>10784</v>
          </cell>
          <cell r="G10785" t="str">
            <v>Karton Box Markup 480 SL - 4 L</v>
          </cell>
          <cell r="H10785">
            <v>4</v>
          </cell>
          <cell r="I10785">
            <v>1</v>
          </cell>
          <cell r="J10785" t="str">
            <v>Pcs</v>
          </cell>
          <cell r="K10785">
            <v>0</v>
          </cell>
          <cell r="T10785">
            <v>0</v>
          </cell>
          <cell r="U10785">
            <v>62</v>
          </cell>
          <cell r="W10785">
            <v>0</v>
          </cell>
        </row>
        <row r="10786">
          <cell r="B10786">
            <v>10785</v>
          </cell>
          <cell r="G10786" t="str">
            <v>Mark Up 480 SL @4 ltr</v>
          </cell>
          <cell r="H10786">
            <v>4</v>
          </cell>
          <cell r="I10786">
            <v>4</v>
          </cell>
          <cell r="J10786" t="str">
            <v>Liter</v>
          </cell>
          <cell r="K10786">
            <v>0</v>
          </cell>
          <cell r="T10786">
            <v>0</v>
          </cell>
          <cell r="U10786">
            <v>992</v>
          </cell>
          <cell r="W10786">
            <v>0</v>
          </cell>
        </row>
        <row r="10787">
          <cell r="B10787">
            <v>10786</v>
          </cell>
          <cell r="G10787" t="str">
            <v>Glyphosate 95% TC</v>
          </cell>
          <cell r="H10787">
            <v>25</v>
          </cell>
          <cell r="I10787">
            <v>1</v>
          </cell>
          <cell r="J10787" t="str">
            <v>Kg</v>
          </cell>
          <cell r="K10787">
            <v>0</v>
          </cell>
          <cell r="T10787">
            <v>0</v>
          </cell>
          <cell r="U10787">
            <v>247</v>
          </cell>
          <cell r="W10787">
            <v>0</v>
          </cell>
        </row>
        <row r="10788">
          <cell r="B10788">
            <v>10787</v>
          </cell>
          <cell r="G10788" t="str">
            <v>Agrisol 415 N</v>
          </cell>
          <cell r="H10788">
            <v>200</v>
          </cell>
          <cell r="I10788">
            <v>1</v>
          </cell>
          <cell r="J10788" t="str">
            <v>Kg</v>
          </cell>
          <cell r="K10788">
            <v>0</v>
          </cell>
          <cell r="T10788">
            <v>0</v>
          </cell>
          <cell r="U10788">
            <v>150</v>
          </cell>
          <cell r="W10788">
            <v>0</v>
          </cell>
        </row>
        <row r="10789">
          <cell r="B10789">
            <v>10788</v>
          </cell>
          <cell r="G10789" t="str">
            <v>Tartrazine @25Kg</v>
          </cell>
          <cell r="H10789">
            <v>25</v>
          </cell>
          <cell r="I10789">
            <v>1</v>
          </cell>
          <cell r="J10789" t="str">
            <v>Kg</v>
          </cell>
          <cell r="K10789">
            <v>0</v>
          </cell>
          <cell r="T10789">
            <v>0</v>
          </cell>
          <cell r="U10789">
            <v>0.4</v>
          </cell>
          <cell r="W10789">
            <v>0</v>
          </cell>
        </row>
        <row r="10790">
          <cell r="B10790">
            <v>10789</v>
          </cell>
          <cell r="G10790" t="str">
            <v>Jerrycan HDPE - 4 L</v>
          </cell>
          <cell r="H10790">
            <v>4</v>
          </cell>
          <cell r="I10790">
            <v>1</v>
          </cell>
          <cell r="J10790" t="str">
            <v>Pcs</v>
          </cell>
          <cell r="K10790">
            <v>0</v>
          </cell>
          <cell r="T10790">
            <v>0</v>
          </cell>
          <cell r="U10790">
            <v>250</v>
          </cell>
          <cell r="W10790">
            <v>0</v>
          </cell>
        </row>
        <row r="10791">
          <cell r="B10791">
            <v>10790</v>
          </cell>
          <cell r="G10791" t="str">
            <v>Jerrycan HDPE - 4 L - Plug</v>
          </cell>
          <cell r="H10791">
            <v>4</v>
          </cell>
          <cell r="I10791">
            <v>1</v>
          </cell>
          <cell r="J10791" t="str">
            <v>Pcs</v>
          </cell>
          <cell r="K10791">
            <v>0</v>
          </cell>
          <cell r="T10791">
            <v>0</v>
          </cell>
          <cell r="U10791">
            <v>250</v>
          </cell>
          <cell r="W10791">
            <v>0</v>
          </cell>
        </row>
        <row r="10792">
          <cell r="B10792">
            <v>10791</v>
          </cell>
          <cell r="G10792" t="str">
            <v>Jerrycan HDPE - 4 L - Cap - Black</v>
          </cell>
          <cell r="H10792">
            <v>4</v>
          </cell>
          <cell r="I10792">
            <v>1</v>
          </cell>
          <cell r="J10792" t="str">
            <v>Pcs</v>
          </cell>
          <cell r="K10792">
            <v>0</v>
          </cell>
          <cell r="T10792">
            <v>0</v>
          </cell>
          <cell r="U10792">
            <v>250</v>
          </cell>
          <cell r="W10792">
            <v>0</v>
          </cell>
        </row>
        <row r="10793">
          <cell r="B10793">
            <v>10792</v>
          </cell>
          <cell r="G10793" t="str">
            <v>Sticker Markup 480 SL - 4 L</v>
          </cell>
          <cell r="H10793">
            <v>4</v>
          </cell>
          <cell r="I10793">
            <v>1</v>
          </cell>
          <cell r="J10793" t="str">
            <v>Pcs</v>
          </cell>
          <cell r="K10793">
            <v>0</v>
          </cell>
          <cell r="T10793">
            <v>0</v>
          </cell>
          <cell r="U10793">
            <v>250</v>
          </cell>
          <cell r="W10793">
            <v>0</v>
          </cell>
        </row>
        <row r="10794">
          <cell r="B10794">
            <v>10793</v>
          </cell>
          <cell r="G10794" t="str">
            <v>Karton Box Markup 480 SL - 4 L</v>
          </cell>
          <cell r="H10794">
            <v>4</v>
          </cell>
          <cell r="I10794">
            <v>1</v>
          </cell>
          <cell r="J10794" t="str">
            <v>Pcs</v>
          </cell>
          <cell r="K10794">
            <v>0</v>
          </cell>
          <cell r="T10794">
            <v>0</v>
          </cell>
          <cell r="U10794">
            <v>63</v>
          </cell>
          <cell r="W10794">
            <v>0</v>
          </cell>
        </row>
        <row r="10795">
          <cell r="B10795">
            <v>10794</v>
          </cell>
          <cell r="G10795" t="str">
            <v>Mark Up 480 SL @4 ltr</v>
          </cell>
          <cell r="H10795">
            <v>4</v>
          </cell>
          <cell r="I10795">
            <v>4</v>
          </cell>
          <cell r="J10795" t="str">
            <v>Liter</v>
          </cell>
          <cell r="K10795">
            <v>0</v>
          </cell>
          <cell r="T10795">
            <v>0</v>
          </cell>
          <cell r="U10795">
            <v>1008</v>
          </cell>
          <cell r="W10795">
            <v>0</v>
          </cell>
        </row>
        <row r="10796">
          <cell r="B10796">
            <v>10795</v>
          </cell>
          <cell r="G10796" t="str">
            <v>Glyphosate 95% TC</v>
          </cell>
          <cell r="H10796">
            <v>25</v>
          </cell>
          <cell r="I10796">
            <v>1</v>
          </cell>
          <cell r="J10796" t="str">
            <v>Kg</v>
          </cell>
          <cell r="K10796">
            <v>0</v>
          </cell>
          <cell r="T10796">
            <v>0</v>
          </cell>
          <cell r="U10796">
            <v>247</v>
          </cell>
          <cell r="W10796">
            <v>0</v>
          </cell>
        </row>
        <row r="10797">
          <cell r="B10797">
            <v>10796</v>
          </cell>
          <cell r="G10797" t="str">
            <v>Agrisol 415 N</v>
          </cell>
          <cell r="H10797">
            <v>200</v>
          </cell>
          <cell r="I10797">
            <v>1</v>
          </cell>
          <cell r="J10797" t="str">
            <v>Kg</v>
          </cell>
          <cell r="K10797">
            <v>0</v>
          </cell>
          <cell r="T10797">
            <v>0</v>
          </cell>
          <cell r="U10797">
            <v>150</v>
          </cell>
          <cell r="W10797">
            <v>0</v>
          </cell>
        </row>
        <row r="10798">
          <cell r="B10798">
            <v>10797</v>
          </cell>
          <cell r="G10798" t="str">
            <v>Tartrazine @25Kg</v>
          </cell>
          <cell r="H10798">
            <v>25</v>
          </cell>
          <cell r="I10798">
            <v>1</v>
          </cell>
          <cell r="J10798" t="str">
            <v>Kg</v>
          </cell>
          <cell r="K10798">
            <v>0</v>
          </cell>
          <cell r="T10798">
            <v>0</v>
          </cell>
          <cell r="U10798">
            <v>0.4</v>
          </cell>
          <cell r="W10798">
            <v>0</v>
          </cell>
        </row>
        <row r="10799">
          <cell r="B10799">
            <v>10798</v>
          </cell>
          <cell r="G10799" t="str">
            <v>Jerrycan HDPE - 4 L</v>
          </cell>
          <cell r="H10799">
            <v>4</v>
          </cell>
          <cell r="I10799">
            <v>1</v>
          </cell>
          <cell r="J10799" t="str">
            <v>Pcs</v>
          </cell>
          <cell r="K10799">
            <v>0</v>
          </cell>
          <cell r="T10799">
            <v>0</v>
          </cell>
          <cell r="U10799">
            <v>250</v>
          </cell>
          <cell r="W10799">
            <v>0</v>
          </cell>
        </row>
        <row r="10800">
          <cell r="B10800">
            <v>10799</v>
          </cell>
          <cell r="G10800" t="str">
            <v>Jerrycan HDPE - 4 L - Plug</v>
          </cell>
          <cell r="H10800">
            <v>4</v>
          </cell>
          <cell r="I10800">
            <v>1</v>
          </cell>
          <cell r="J10800" t="str">
            <v>Pcs</v>
          </cell>
          <cell r="K10800">
            <v>0</v>
          </cell>
          <cell r="T10800">
            <v>0</v>
          </cell>
          <cell r="U10800">
            <v>250</v>
          </cell>
          <cell r="W10800">
            <v>0</v>
          </cell>
        </row>
        <row r="10801">
          <cell r="B10801">
            <v>10800</v>
          </cell>
          <cell r="G10801" t="str">
            <v>Jerrycan HDPE - 4 L - Cap - Black</v>
          </cell>
          <cell r="H10801">
            <v>4</v>
          </cell>
          <cell r="I10801">
            <v>1</v>
          </cell>
          <cell r="J10801" t="str">
            <v>Pcs</v>
          </cell>
          <cell r="K10801">
            <v>0</v>
          </cell>
          <cell r="T10801">
            <v>0</v>
          </cell>
          <cell r="U10801">
            <v>250</v>
          </cell>
          <cell r="W10801">
            <v>0</v>
          </cell>
        </row>
        <row r="10802">
          <cell r="B10802">
            <v>10801</v>
          </cell>
          <cell r="G10802" t="str">
            <v>Sticker Markup 480 SL - 4 L</v>
          </cell>
          <cell r="H10802">
            <v>4</v>
          </cell>
          <cell r="I10802">
            <v>1</v>
          </cell>
          <cell r="J10802" t="str">
            <v>Pcs</v>
          </cell>
          <cell r="K10802">
            <v>0</v>
          </cell>
          <cell r="T10802">
            <v>0</v>
          </cell>
          <cell r="U10802">
            <v>250</v>
          </cell>
          <cell r="W10802">
            <v>0</v>
          </cell>
        </row>
        <row r="10803">
          <cell r="B10803">
            <v>10802</v>
          </cell>
          <cell r="G10803" t="str">
            <v>Karton Box Markup 480 SL - 4 L</v>
          </cell>
          <cell r="H10803">
            <v>4</v>
          </cell>
          <cell r="I10803">
            <v>1</v>
          </cell>
          <cell r="J10803" t="str">
            <v>Pcs</v>
          </cell>
          <cell r="K10803">
            <v>0</v>
          </cell>
          <cell r="T10803">
            <v>0</v>
          </cell>
          <cell r="U10803">
            <v>62</v>
          </cell>
          <cell r="W10803">
            <v>0</v>
          </cell>
        </row>
        <row r="10804">
          <cell r="B10804">
            <v>10803</v>
          </cell>
          <cell r="G10804" t="str">
            <v>Mark Up 480 SL @4 ltr</v>
          </cell>
          <cell r="H10804">
            <v>4</v>
          </cell>
          <cell r="I10804">
            <v>4</v>
          </cell>
          <cell r="J10804" t="str">
            <v>Liter</v>
          </cell>
          <cell r="K10804">
            <v>0</v>
          </cell>
          <cell r="T10804">
            <v>0</v>
          </cell>
          <cell r="U10804">
            <v>992</v>
          </cell>
          <cell r="W10804">
            <v>0</v>
          </cell>
        </row>
        <row r="10805">
          <cell r="B10805">
            <v>10804</v>
          </cell>
          <cell r="G10805" t="str">
            <v>Glyphosate 95% TC</v>
          </cell>
          <cell r="H10805">
            <v>25</v>
          </cell>
          <cell r="I10805">
            <v>1</v>
          </cell>
          <cell r="J10805" t="str">
            <v>Kg</v>
          </cell>
          <cell r="K10805">
            <v>0</v>
          </cell>
          <cell r="T10805">
            <v>0</v>
          </cell>
          <cell r="U10805">
            <v>247</v>
          </cell>
          <cell r="W10805">
            <v>0</v>
          </cell>
        </row>
        <row r="10806">
          <cell r="B10806">
            <v>10805</v>
          </cell>
          <cell r="G10806" t="str">
            <v>Agrisol 415 N</v>
          </cell>
          <cell r="H10806">
            <v>200</v>
          </cell>
          <cell r="I10806">
            <v>1</v>
          </cell>
          <cell r="J10806" t="str">
            <v>Kg</v>
          </cell>
          <cell r="K10806">
            <v>0</v>
          </cell>
          <cell r="T10806">
            <v>0</v>
          </cell>
          <cell r="U10806">
            <v>150</v>
          </cell>
          <cell r="W10806">
            <v>0</v>
          </cell>
        </row>
        <row r="10807">
          <cell r="B10807">
            <v>10806</v>
          </cell>
          <cell r="G10807" t="str">
            <v>Tartrazine @25Kg</v>
          </cell>
          <cell r="H10807">
            <v>25</v>
          </cell>
          <cell r="I10807">
            <v>1</v>
          </cell>
          <cell r="J10807" t="str">
            <v>Kg</v>
          </cell>
          <cell r="K10807">
            <v>0</v>
          </cell>
          <cell r="T10807">
            <v>0</v>
          </cell>
          <cell r="U10807">
            <v>0.4</v>
          </cell>
          <cell r="W10807">
            <v>0</v>
          </cell>
        </row>
        <row r="10808">
          <cell r="B10808">
            <v>10807</v>
          </cell>
          <cell r="G10808" t="str">
            <v>Jerrycan HDPE - 4 L</v>
          </cell>
          <cell r="H10808">
            <v>4</v>
          </cell>
          <cell r="I10808">
            <v>1</v>
          </cell>
          <cell r="J10808" t="str">
            <v>Pcs</v>
          </cell>
          <cell r="K10808">
            <v>0</v>
          </cell>
          <cell r="T10808">
            <v>0</v>
          </cell>
          <cell r="U10808">
            <v>250</v>
          </cell>
          <cell r="W10808">
            <v>0</v>
          </cell>
        </row>
        <row r="10809">
          <cell r="B10809">
            <v>10808</v>
          </cell>
          <cell r="G10809" t="str">
            <v>Jerrycan HDPE - 4 L - Plug</v>
          </cell>
          <cell r="H10809">
            <v>4</v>
          </cell>
          <cell r="I10809">
            <v>1</v>
          </cell>
          <cell r="J10809" t="str">
            <v>Pcs</v>
          </cell>
          <cell r="K10809">
            <v>0</v>
          </cell>
          <cell r="T10809">
            <v>0</v>
          </cell>
          <cell r="U10809">
            <v>250</v>
          </cell>
          <cell r="W10809">
            <v>0</v>
          </cell>
        </row>
        <row r="10810">
          <cell r="B10810">
            <v>10809</v>
          </cell>
          <cell r="G10810" t="str">
            <v>Jerrycan HDPE - 4 L - Cap - Black</v>
          </cell>
          <cell r="H10810">
            <v>4</v>
          </cell>
          <cell r="I10810">
            <v>1</v>
          </cell>
          <cell r="J10810" t="str">
            <v>Pcs</v>
          </cell>
          <cell r="K10810">
            <v>0</v>
          </cell>
          <cell r="T10810">
            <v>0</v>
          </cell>
          <cell r="U10810">
            <v>250</v>
          </cell>
          <cell r="W10810">
            <v>0</v>
          </cell>
        </row>
        <row r="10811">
          <cell r="B10811">
            <v>10810</v>
          </cell>
          <cell r="G10811" t="str">
            <v>Sticker Markup 480 SL - 4 L</v>
          </cell>
          <cell r="H10811">
            <v>4</v>
          </cell>
          <cell r="I10811">
            <v>1</v>
          </cell>
          <cell r="J10811" t="str">
            <v>Pcs</v>
          </cell>
          <cell r="K10811">
            <v>0</v>
          </cell>
          <cell r="T10811">
            <v>0</v>
          </cell>
          <cell r="U10811">
            <v>250</v>
          </cell>
          <cell r="W10811">
            <v>0</v>
          </cell>
        </row>
        <row r="10812">
          <cell r="B10812">
            <v>10811</v>
          </cell>
          <cell r="G10812" t="str">
            <v>Karton Box Markup 480 SL - 4 L</v>
          </cell>
          <cell r="H10812">
            <v>4</v>
          </cell>
          <cell r="I10812">
            <v>1</v>
          </cell>
          <cell r="J10812" t="str">
            <v>Pcs</v>
          </cell>
          <cell r="K10812">
            <v>0</v>
          </cell>
          <cell r="T10812">
            <v>0</v>
          </cell>
          <cell r="U10812">
            <v>63</v>
          </cell>
          <cell r="W10812">
            <v>0</v>
          </cell>
        </row>
        <row r="10813">
          <cell r="B10813">
            <v>10812</v>
          </cell>
          <cell r="G10813" t="str">
            <v>Mark Up 480 SL @4 ltr</v>
          </cell>
          <cell r="H10813">
            <v>4</v>
          </cell>
          <cell r="I10813">
            <v>4</v>
          </cell>
          <cell r="J10813" t="str">
            <v>Liter</v>
          </cell>
          <cell r="K10813">
            <v>0</v>
          </cell>
          <cell r="T10813">
            <v>0</v>
          </cell>
          <cell r="U10813">
            <v>1008</v>
          </cell>
          <cell r="W10813">
            <v>0</v>
          </cell>
        </row>
        <row r="10814">
          <cell r="B10814">
            <v>10813</v>
          </cell>
          <cell r="G10814" t="str">
            <v>Glyphosate 95% TC</v>
          </cell>
          <cell r="H10814">
            <v>25</v>
          </cell>
          <cell r="I10814">
            <v>1</v>
          </cell>
          <cell r="J10814" t="str">
            <v>Kg</v>
          </cell>
          <cell r="K10814">
            <v>0</v>
          </cell>
          <cell r="T10814">
            <v>0</v>
          </cell>
          <cell r="U10814">
            <v>247</v>
          </cell>
          <cell r="W10814">
            <v>0</v>
          </cell>
        </row>
        <row r="10815">
          <cell r="B10815">
            <v>10814</v>
          </cell>
          <cell r="G10815" t="str">
            <v>Agrisol 415 N</v>
          </cell>
          <cell r="H10815">
            <v>200</v>
          </cell>
          <cell r="I10815">
            <v>1</v>
          </cell>
          <cell r="J10815" t="str">
            <v>Kg</v>
          </cell>
          <cell r="K10815">
            <v>0</v>
          </cell>
          <cell r="T10815">
            <v>0</v>
          </cell>
          <cell r="U10815">
            <v>150</v>
          </cell>
          <cell r="W10815">
            <v>0</v>
          </cell>
        </row>
        <row r="10816">
          <cell r="B10816">
            <v>10815</v>
          </cell>
          <cell r="G10816" t="str">
            <v>Tartrazine @25Kg</v>
          </cell>
          <cell r="H10816">
            <v>25</v>
          </cell>
          <cell r="I10816">
            <v>1</v>
          </cell>
          <cell r="J10816" t="str">
            <v>Kg</v>
          </cell>
          <cell r="K10816">
            <v>0</v>
          </cell>
          <cell r="T10816">
            <v>0</v>
          </cell>
          <cell r="U10816">
            <v>0.4</v>
          </cell>
          <cell r="W10816">
            <v>0</v>
          </cell>
        </row>
        <row r="10817">
          <cell r="B10817">
            <v>10816</v>
          </cell>
          <cell r="G10817" t="str">
            <v>Jerrycan HDPE - 4 L</v>
          </cell>
          <cell r="H10817">
            <v>4</v>
          </cell>
          <cell r="I10817">
            <v>1</v>
          </cell>
          <cell r="J10817" t="str">
            <v>Pcs</v>
          </cell>
          <cell r="K10817">
            <v>0</v>
          </cell>
          <cell r="T10817">
            <v>0</v>
          </cell>
          <cell r="U10817">
            <v>250</v>
          </cell>
          <cell r="W10817">
            <v>0</v>
          </cell>
        </row>
        <row r="10818">
          <cell r="B10818">
            <v>10817</v>
          </cell>
          <cell r="G10818" t="str">
            <v>Jerrycan HDPE - 4 L - Plug</v>
          </cell>
          <cell r="H10818">
            <v>4</v>
          </cell>
          <cell r="I10818">
            <v>1</v>
          </cell>
          <cell r="J10818" t="str">
            <v>Pcs</v>
          </cell>
          <cell r="K10818">
            <v>0</v>
          </cell>
          <cell r="T10818">
            <v>0</v>
          </cell>
          <cell r="U10818">
            <v>250</v>
          </cell>
          <cell r="W10818">
            <v>0</v>
          </cell>
        </row>
        <row r="10819">
          <cell r="B10819">
            <v>10818</v>
          </cell>
          <cell r="G10819" t="str">
            <v>Jerrycan HDPE - 4 L - Cap - Black</v>
          </cell>
          <cell r="H10819">
            <v>4</v>
          </cell>
          <cell r="I10819">
            <v>1</v>
          </cell>
          <cell r="J10819" t="str">
            <v>Pcs</v>
          </cell>
          <cell r="K10819">
            <v>0</v>
          </cell>
          <cell r="T10819">
            <v>0</v>
          </cell>
          <cell r="U10819">
            <v>250</v>
          </cell>
          <cell r="W10819">
            <v>0</v>
          </cell>
        </row>
        <row r="10820">
          <cell r="B10820">
            <v>10819</v>
          </cell>
          <cell r="G10820" t="str">
            <v>Sticker Markup 480 SL - 4 L</v>
          </cell>
          <cell r="H10820">
            <v>4</v>
          </cell>
          <cell r="I10820">
            <v>1</v>
          </cell>
          <cell r="J10820" t="str">
            <v>Pcs</v>
          </cell>
          <cell r="K10820">
            <v>0</v>
          </cell>
          <cell r="T10820">
            <v>0</v>
          </cell>
          <cell r="U10820">
            <v>250</v>
          </cell>
          <cell r="W10820">
            <v>0</v>
          </cell>
        </row>
        <row r="10821">
          <cell r="B10821">
            <v>10820</v>
          </cell>
          <cell r="G10821" t="str">
            <v>Karton Box Markup 480 SL - 4 L</v>
          </cell>
          <cell r="H10821">
            <v>4</v>
          </cell>
          <cell r="I10821">
            <v>1</v>
          </cell>
          <cell r="J10821" t="str">
            <v>Pcs</v>
          </cell>
          <cell r="K10821">
            <v>0</v>
          </cell>
          <cell r="T10821">
            <v>0</v>
          </cell>
          <cell r="U10821">
            <v>62</v>
          </cell>
          <cell r="W10821">
            <v>0</v>
          </cell>
        </row>
        <row r="10822">
          <cell r="B10822">
            <v>10821</v>
          </cell>
          <cell r="G10822" t="str">
            <v>Mark Up 480 SL @4 ltr</v>
          </cell>
          <cell r="H10822">
            <v>4</v>
          </cell>
          <cell r="I10822">
            <v>4</v>
          </cell>
          <cell r="J10822" t="str">
            <v>Liter</v>
          </cell>
          <cell r="K10822">
            <v>0</v>
          </cell>
          <cell r="T10822">
            <v>0</v>
          </cell>
          <cell r="U10822">
            <v>992</v>
          </cell>
          <cell r="W10822">
            <v>0</v>
          </cell>
        </row>
        <row r="10823">
          <cell r="B10823">
            <v>10822</v>
          </cell>
          <cell r="G10823" t="str">
            <v>Chlorpyrifos 500EC+Gypermetrin 50EC</v>
          </cell>
          <cell r="H10823">
            <v>200</v>
          </cell>
          <cell r="I10823">
            <v>1</v>
          </cell>
          <cell r="J10823" t="str">
            <v>Liter</v>
          </cell>
          <cell r="K10823">
            <v>0</v>
          </cell>
          <cell r="T10823">
            <v>0</v>
          </cell>
          <cell r="U10823">
            <v>1000</v>
          </cell>
          <cell r="W10823">
            <v>0</v>
          </cell>
        </row>
        <row r="10824">
          <cell r="B10824">
            <v>10823</v>
          </cell>
          <cell r="G10824" t="str">
            <v>Botol 500 ml PET (PSS)</v>
          </cell>
          <cell r="H10824">
            <v>0.5</v>
          </cell>
          <cell r="I10824">
            <v>1</v>
          </cell>
          <cell r="J10824" t="str">
            <v>Pcs</v>
          </cell>
          <cell r="K10824">
            <v>0</v>
          </cell>
          <cell r="T10824">
            <v>0</v>
          </cell>
          <cell r="U10824">
            <v>2000</v>
          </cell>
          <cell r="W10824">
            <v>0</v>
          </cell>
        </row>
        <row r="10825">
          <cell r="B10825">
            <v>10824</v>
          </cell>
          <cell r="G10825" t="str">
            <v>Botol 500 ml PET (PSS) - Cap</v>
          </cell>
          <cell r="H10825">
            <v>0.5</v>
          </cell>
          <cell r="I10825">
            <v>1</v>
          </cell>
          <cell r="J10825" t="str">
            <v>Pcs</v>
          </cell>
          <cell r="K10825">
            <v>0</v>
          </cell>
          <cell r="T10825">
            <v>0</v>
          </cell>
          <cell r="U10825">
            <v>2000</v>
          </cell>
          <cell r="W10825">
            <v>0</v>
          </cell>
        </row>
        <row r="10826">
          <cell r="B10826">
            <v>10825</v>
          </cell>
          <cell r="G10826" t="str">
            <v>Botol 500 ml PET (PSS) - Plug</v>
          </cell>
          <cell r="H10826">
            <v>0.5</v>
          </cell>
          <cell r="I10826">
            <v>1</v>
          </cell>
          <cell r="J10826" t="str">
            <v>Pcs</v>
          </cell>
          <cell r="K10826">
            <v>0</v>
          </cell>
          <cell r="T10826">
            <v>0</v>
          </cell>
          <cell r="U10826">
            <v>2000</v>
          </cell>
          <cell r="W10826">
            <v>0</v>
          </cell>
        </row>
        <row r="10827">
          <cell r="B10827">
            <v>10826</v>
          </cell>
          <cell r="G10827" t="str">
            <v>PVC Shrink Wrap Logo Nathani</v>
          </cell>
          <cell r="H10827">
            <v>1</v>
          </cell>
          <cell r="I10827">
            <v>1</v>
          </cell>
          <cell r="J10827" t="str">
            <v>Pcs</v>
          </cell>
          <cell r="K10827">
            <v>0</v>
          </cell>
          <cell r="T10827">
            <v>0</v>
          </cell>
          <cell r="U10827">
            <v>2000</v>
          </cell>
          <cell r="W10827">
            <v>0</v>
          </cell>
        </row>
        <row r="10828">
          <cell r="B10828">
            <v>10827</v>
          </cell>
          <cell r="G10828" t="str">
            <v>Sticker Combitox 550 EC @ 500 ml</v>
          </cell>
          <cell r="H10828">
            <v>1</v>
          </cell>
          <cell r="I10828">
            <v>1</v>
          </cell>
          <cell r="J10828" t="str">
            <v>Pcs</v>
          </cell>
          <cell r="K10828">
            <v>0</v>
          </cell>
          <cell r="T10828">
            <v>0</v>
          </cell>
          <cell r="U10828">
            <v>2000</v>
          </cell>
          <cell r="W10828">
            <v>0</v>
          </cell>
        </row>
        <row r="10829">
          <cell r="B10829">
            <v>10828</v>
          </cell>
          <cell r="G10829" t="str">
            <v>Karton Box Combitox 550EC @500ml</v>
          </cell>
          <cell r="H10829">
            <v>0.5</v>
          </cell>
          <cell r="I10829">
            <v>1</v>
          </cell>
          <cell r="J10829" t="str">
            <v>Pcs</v>
          </cell>
          <cell r="K10829">
            <v>0</v>
          </cell>
          <cell r="T10829">
            <v>0</v>
          </cell>
          <cell r="U10829">
            <v>83</v>
          </cell>
          <cell r="W10829">
            <v>0</v>
          </cell>
        </row>
        <row r="10830">
          <cell r="B10830">
            <v>10829</v>
          </cell>
          <cell r="G10830" t="str">
            <v>Combitox 550 EC @500 ML</v>
          </cell>
          <cell r="H10830">
            <v>0.5</v>
          </cell>
          <cell r="I10830">
            <v>24</v>
          </cell>
          <cell r="J10830" t="str">
            <v>Liter</v>
          </cell>
          <cell r="K10830">
            <v>0</v>
          </cell>
          <cell r="T10830">
            <v>0</v>
          </cell>
          <cell r="U10830">
            <v>996</v>
          </cell>
          <cell r="W10830">
            <v>0</v>
          </cell>
        </row>
        <row r="10831">
          <cell r="B10831">
            <v>10830</v>
          </cell>
          <cell r="G10831" t="str">
            <v>Chlorpyrifos 500EC+Gypermetrin 50EC</v>
          </cell>
          <cell r="H10831">
            <v>200</v>
          </cell>
          <cell r="I10831">
            <v>1</v>
          </cell>
          <cell r="J10831" t="str">
            <v>Liter</v>
          </cell>
          <cell r="K10831">
            <v>0</v>
          </cell>
          <cell r="T10831">
            <v>0</v>
          </cell>
          <cell r="U10831">
            <v>16000</v>
          </cell>
          <cell r="W10831">
            <v>0</v>
          </cell>
        </row>
        <row r="10832">
          <cell r="B10832">
            <v>10831</v>
          </cell>
          <cell r="E10832" t="str">
            <v>1.1.7.0.3.276</v>
          </cell>
          <cell r="G10832" t="str">
            <v>Grandup 480 SL @20 ltr</v>
          </cell>
          <cell r="H10832">
            <v>20</v>
          </cell>
          <cell r="I10832">
            <v>1</v>
          </cell>
          <cell r="J10832" t="str">
            <v>Pcs</v>
          </cell>
          <cell r="K10832">
            <v>32965.40444852566</v>
          </cell>
          <cell r="T10832">
            <v>0</v>
          </cell>
          <cell r="U10832">
            <v>10000</v>
          </cell>
          <cell r="W10832">
            <v>0</v>
          </cell>
        </row>
        <row r="10833">
          <cell r="B10833">
            <v>10832</v>
          </cell>
          <cell r="G10833" t="str">
            <v>Glyphosate 95% TC</v>
          </cell>
          <cell r="H10833">
            <v>25</v>
          </cell>
          <cell r="I10833">
            <v>1</v>
          </cell>
          <cell r="J10833" t="str">
            <v>Kg</v>
          </cell>
          <cell r="K10833">
            <v>0</v>
          </cell>
          <cell r="T10833">
            <v>0</v>
          </cell>
          <cell r="U10833">
            <v>510</v>
          </cell>
          <cell r="W10833">
            <v>0</v>
          </cell>
        </row>
        <row r="10834">
          <cell r="B10834">
            <v>10833</v>
          </cell>
          <cell r="G10834" t="str">
            <v>Agrisol 415 N</v>
          </cell>
          <cell r="H10834">
            <v>200</v>
          </cell>
          <cell r="I10834">
            <v>1</v>
          </cell>
          <cell r="J10834" t="str">
            <v>Kg</v>
          </cell>
          <cell r="K10834">
            <v>0</v>
          </cell>
          <cell r="T10834">
            <v>0</v>
          </cell>
          <cell r="U10834">
            <v>150</v>
          </cell>
          <cell r="W10834">
            <v>0</v>
          </cell>
        </row>
        <row r="10835">
          <cell r="B10835">
            <v>10834</v>
          </cell>
          <cell r="G10835" t="str">
            <v>Tartrazine @25Kg</v>
          </cell>
          <cell r="H10835">
            <v>25</v>
          </cell>
          <cell r="I10835">
            <v>1</v>
          </cell>
          <cell r="J10835" t="str">
            <v>Kg</v>
          </cell>
          <cell r="K10835">
            <v>0</v>
          </cell>
          <cell r="T10835">
            <v>0</v>
          </cell>
          <cell r="U10835">
            <v>0.4</v>
          </cell>
          <cell r="W10835">
            <v>0</v>
          </cell>
        </row>
        <row r="10836">
          <cell r="B10836">
            <v>10835</v>
          </cell>
          <cell r="G10836" t="str">
            <v>Jerrycan HDPE - 20 L</v>
          </cell>
          <cell r="H10836">
            <v>20</v>
          </cell>
          <cell r="I10836">
            <v>1</v>
          </cell>
          <cell r="J10836" t="str">
            <v>Pcs</v>
          </cell>
          <cell r="K10836">
            <v>0</v>
          </cell>
          <cell r="T10836">
            <v>0</v>
          </cell>
          <cell r="U10836">
            <v>50</v>
          </cell>
          <cell r="W10836">
            <v>0</v>
          </cell>
        </row>
        <row r="10837">
          <cell r="B10837">
            <v>10836</v>
          </cell>
          <cell r="G10837" t="str">
            <v>Jerrycan HDPE - 20 L - Cap - Black</v>
          </cell>
          <cell r="H10837">
            <v>20</v>
          </cell>
          <cell r="I10837">
            <v>1</v>
          </cell>
          <cell r="J10837" t="str">
            <v>Pcs</v>
          </cell>
          <cell r="K10837">
            <v>0</v>
          </cell>
          <cell r="T10837">
            <v>0</v>
          </cell>
          <cell r="U10837">
            <v>50</v>
          </cell>
          <cell r="W10837">
            <v>0</v>
          </cell>
        </row>
        <row r="10838">
          <cell r="B10838">
            <v>10837</v>
          </cell>
          <cell r="G10838" t="str">
            <v>Jerrycan HDPE - 20 L - Plug</v>
          </cell>
          <cell r="H10838">
            <v>20</v>
          </cell>
          <cell r="I10838">
            <v>1</v>
          </cell>
          <cell r="J10838" t="str">
            <v>Pcs</v>
          </cell>
          <cell r="K10838">
            <v>0</v>
          </cell>
          <cell r="T10838">
            <v>0</v>
          </cell>
          <cell r="U10838">
            <v>50</v>
          </cell>
          <cell r="W10838">
            <v>0</v>
          </cell>
        </row>
        <row r="10839">
          <cell r="B10839">
            <v>10838</v>
          </cell>
          <cell r="G10839" t="str">
            <v>Sticker Markup 480 SL - 20 L</v>
          </cell>
          <cell r="H10839">
            <v>20</v>
          </cell>
          <cell r="I10839">
            <v>1</v>
          </cell>
          <cell r="J10839" t="str">
            <v>Pcs</v>
          </cell>
          <cell r="K10839">
            <v>0</v>
          </cell>
          <cell r="T10839">
            <v>0</v>
          </cell>
          <cell r="U10839">
            <v>50</v>
          </cell>
          <cell r="W10839">
            <v>0</v>
          </cell>
        </row>
        <row r="10840">
          <cell r="B10840">
            <v>10839</v>
          </cell>
          <cell r="G10840" t="str">
            <v>Mark Up 480 SL @20 ltr</v>
          </cell>
          <cell r="H10840">
            <v>20</v>
          </cell>
          <cell r="I10840">
            <v>1</v>
          </cell>
          <cell r="J10840" t="str">
            <v>Liter</v>
          </cell>
          <cell r="K10840">
            <v>0</v>
          </cell>
          <cell r="T10840">
            <v>0</v>
          </cell>
          <cell r="U10840">
            <v>1000</v>
          </cell>
          <cell r="W10840">
            <v>0</v>
          </cell>
        </row>
        <row r="10841">
          <cell r="B10841">
            <v>10840</v>
          </cell>
          <cell r="G10841" t="str">
            <v>Glyphosate 95% TC</v>
          </cell>
          <cell r="H10841">
            <v>25</v>
          </cell>
          <cell r="I10841">
            <v>1</v>
          </cell>
          <cell r="J10841" t="str">
            <v>Kg</v>
          </cell>
          <cell r="K10841">
            <v>0</v>
          </cell>
          <cell r="T10841">
            <v>0</v>
          </cell>
          <cell r="U10841">
            <v>510</v>
          </cell>
          <cell r="W10841">
            <v>0</v>
          </cell>
        </row>
        <row r="10842">
          <cell r="B10842">
            <v>10841</v>
          </cell>
          <cell r="G10842" t="str">
            <v>Agrisol 415 N</v>
          </cell>
          <cell r="H10842">
            <v>200</v>
          </cell>
          <cell r="I10842">
            <v>1</v>
          </cell>
          <cell r="J10842" t="str">
            <v>Kg</v>
          </cell>
          <cell r="K10842">
            <v>0</v>
          </cell>
          <cell r="T10842">
            <v>0</v>
          </cell>
          <cell r="U10842">
            <v>150</v>
          </cell>
          <cell r="W10842">
            <v>0</v>
          </cell>
        </row>
        <row r="10843">
          <cell r="B10843">
            <v>10842</v>
          </cell>
          <cell r="G10843" t="str">
            <v>Tartrazine @25Kg</v>
          </cell>
          <cell r="H10843">
            <v>25</v>
          </cell>
          <cell r="I10843">
            <v>1</v>
          </cell>
          <cell r="J10843" t="str">
            <v>Kg</v>
          </cell>
          <cell r="K10843">
            <v>0</v>
          </cell>
          <cell r="T10843">
            <v>0</v>
          </cell>
          <cell r="U10843">
            <v>0.4</v>
          </cell>
          <cell r="W10843">
            <v>0</v>
          </cell>
        </row>
        <row r="10844">
          <cell r="B10844">
            <v>10843</v>
          </cell>
          <cell r="G10844" t="str">
            <v>Jerrycan HDPE - 20 L</v>
          </cell>
          <cell r="H10844">
            <v>20</v>
          </cell>
          <cell r="I10844">
            <v>1</v>
          </cell>
          <cell r="J10844" t="str">
            <v>Pcs</v>
          </cell>
          <cell r="K10844">
            <v>0</v>
          </cell>
          <cell r="T10844">
            <v>0</v>
          </cell>
          <cell r="U10844">
            <v>50</v>
          </cell>
          <cell r="W10844">
            <v>0</v>
          </cell>
        </row>
        <row r="10845">
          <cell r="B10845">
            <v>10844</v>
          </cell>
          <cell r="G10845" t="str">
            <v>Jerrycan HDPE - 20 L - Cap - Black</v>
          </cell>
          <cell r="H10845">
            <v>20</v>
          </cell>
          <cell r="I10845">
            <v>1</v>
          </cell>
          <cell r="J10845" t="str">
            <v>Pcs</v>
          </cell>
          <cell r="K10845">
            <v>0</v>
          </cell>
          <cell r="T10845">
            <v>0</v>
          </cell>
          <cell r="U10845">
            <v>50</v>
          </cell>
          <cell r="W10845">
            <v>0</v>
          </cell>
        </row>
        <row r="10846">
          <cell r="B10846">
            <v>10845</v>
          </cell>
          <cell r="G10846" t="str">
            <v>Jerrycan HDPE - 20 L - Plug</v>
          </cell>
          <cell r="H10846">
            <v>20</v>
          </cell>
          <cell r="I10846">
            <v>1</v>
          </cell>
          <cell r="J10846" t="str">
            <v>Pcs</v>
          </cell>
          <cell r="K10846">
            <v>0</v>
          </cell>
          <cell r="T10846">
            <v>0</v>
          </cell>
          <cell r="U10846">
            <v>50</v>
          </cell>
          <cell r="W10846">
            <v>0</v>
          </cell>
        </row>
        <row r="10847">
          <cell r="B10847">
            <v>10846</v>
          </cell>
          <cell r="G10847" t="str">
            <v>Sticker Markup 480 SL - 20 L</v>
          </cell>
          <cell r="H10847">
            <v>20</v>
          </cell>
          <cell r="I10847">
            <v>1</v>
          </cell>
          <cell r="J10847" t="str">
            <v>Pcs</v>
          </cell>
          <cell r="K10847">
            <v>0</v>
          </cell>
          <cell r="T10847">
            <v>0</v>
          </cell>
          <cell r="U10847">
            <v>50</v>
          </cell>
          <cell r="W10847">
            <v>0</v>
          </cell>
        </row>
        <row r="10848">
          <cell r="B10848">
            <v>10847</v>
          </cell>
          <cell r="G10848" t="str">
            <v>Mark Up 480 SL @20 ltr</v>
          </cell>
          <cell r="H10848">
            <v>20</v>
          </cell>
          <cell r="I10848">
            <v>1</v>
          </cell>
          <cell r="J10848" t="str">
            <v>Liter</v>
          </cell>
          <cell r="K10848">
            <v>0</v>
          </cell>
          <cell r="T10848">
            <v>0</v>
          </cell>
          <cell r="U10848">
            <v>1000</v>
          </cell>
          <cell r="W10848">
            <v>0</v>
          </cell>
        </row>
        <row r="10849">
          <cell r="B10849">
            <v>10848</v>
          </cell>
          <cell r="G10849" t="str">
            <v>Glyphosate 95% TC</v>
          </cell>
          <cell r="H10849">
            <v>25</v>
          </cell>
          <cell r="I10849">
            <v>1</v>
          </cell>
          <cell r="J10849" t="str">
            <v>Kg</v>
          </cell>
          <cell r="K10849">
            <v>0</v>
          </cell>
          <cell r="T10849">
            <v>0</v>
          </cell>
          <cell r="U10849">
            <v>510</v>
          </cell>
          <cell r="W10849">
            <v>0</v>
          </cell>
        </row>
        <row r="10850">
          <cell r="B10850">
            <v>10849</v>
          </cell>
          <cell r="G10850" t="str">
            <v>Agrisol 415 N</v>
          </cell>
          <cell r="H10850">
            <v>200</v>
          </cell>
          <cell r="I10850">
            <v>1</v>
          </cell>
          <cell r="J10850" t="str">
            <v>Kg</v>
          </cell>
          <cell r="K10850">
            <v>0</v>
          </cell>
          <cell r="T10850">
            <v>0</v>
          </cell>
          <cell r="U10850">
            <v>150</v>
          </cell>
          <cell r="W10850">
            <v>0</v>
          </cell>
        </row>
        <row r="10851">
          <cell r="B10851">
            <v>10850</v>
          </cell>
          <cell r="G10851" t="str">
            <v>Tartrazine @25Kg</v>
          </cell>
          <cell r="H10851">
            <v>25</v>
          </cell>
          <cell r="I10851">
            <v>1</v>
          </cell>
          <cell r="J10851" t="str">
            <v>Kg</v>
          </cell>
          <cell r="K10851">
            <v>0</v>
          </cell>
          <cell r="T10851">
            <v>0</v>
          </cell>
          <cell r="U10851">
            <v>0.4</v>
          </cell>
          <cell r="W10851">
            <v>0</v>
          </cell>
        </row>
        <row r="10852">
          <cell r="B10852">
            <v>10851</v>
          </cell>
          <cell r="G10852" t="str">
            <v>Jerrycan HDPE - 20 L</v>
          </cell>
          <cell r="H10852">
            <v>20</v>
          </cell>
          <cell r="I10852">
            <v>1</v>
          </cell>
          <cell r="J10852" t="str">
            <v>Pcs</v>
          </cell>
          <cell r="K10852">
            <v>0</v>
          </cell>
          <cell r="T10852">
            <v>0</v>
          </cell>
          <cell r="U10852">
            <v>50</v>
          </cell>
          <cell r="W10852">
            <v>0</v>
          </cell>
        </row>
        <row r="10853">
          <cell r="B10853">
            <v>10852</v>
          </cell>
          <cell r="G10853" t="str">
            <v>Jerrycan HDPE - 20 L - Cap - Black</v>
          </cell>
          <cell r="H10853">
            <v>20</v>
          </cell>
          <cell r="I10853">
            <v>1</v>
          </cell>
          <cell r="J10853" t="str">
            <v>Pcs</v>
          </cell>
          <cell r="K10853">
            <v>0</v>
          </cell>
          <cell r="T10853">
            <v>0</v>
          </cell>
          <cell r="U10853">
            <v>50</v>
          </cell>
          <cell r="W10853">
            <v>0</v>
          </cell>
        </row>
        <row r="10854">
          <cell r="B10854">
            <v>10853</v>
          </cell>
          <cell r="G10854" t="str">
            <v>Jerrycan HDPE - 20 L - Plug</v>
          </cell>
          <cell r="H10854">
            <v>20</v>
          </cell>
          <cell r="I10854">
            <v>1</v>
          </cell>
          <cell r="J10854" t="str">
            <v>Pcs</v>
          </cell>
          <cell r="K10854">
            <v>0</v>
          </cell>
          <cell r="T10854">
            <v>0</v>
          </cell>
          <cell r="U10854">
            <v>50</v>
          </cell>
          <cell r="W10854">
            <v>0</v>
          </cell>
        </row>
        <row r="10855">
          <cell r="B10855">
            <v>10854</v>
          </cell>
          <cell r="G10855" t="str">
            <v>Sticker Markup 480 SL - 20 L</v>
          </cell>
          <cell r="H10855">
            <v>20</v>
          </cell>
          <cell r="I10855">
            <v>1</v>
          </cell>
          <cell r="J10855" t="str">
            <v>Pcs</v>
          </cell>
          <cell r="K10855">
            <v>0</v>
          </cell>
          <cell r="T10855">
            <v>0</v>
          </cell>
          <cell r="U10855">
            <v>50</v>
          </cell>
          <cell r="W10855">
            <v>0</v>
          </cell>
        </row>
        <row r="10856">
          <cell r="B10856">
            <v>10855</v>
          </cell>
          <cell r="G10856" t="str">
            <v>Mark Up 480 SL @20 ltr</v>
          </cell>
          <cell r="H10856">
            <v>20</v>
          </cell>
          <cell r="I10856">
            <v>1</v>
          </cell>
          <cell r="J10856" t="str">
            <v>Liter</v>
          </cell>
          <cell r="K10856">
            <v>0</v>
          </cell>
          <cell r="T10856">
            <v>0</v>
          </cell>
          <cell r="U10856">
            <v>1000</v>
          </cell>
          <cell r="W10856">
            <v>0</v>
          </cell>
        </row>
        <row r="10857">
          <cell r="B10857">
            <v>10856</v>
          </cell>
          <cell r="G10857" t="str">
            <v>Glyphosate 95% TC</v>
          </cell>
          <cell r="H10857">
            <v>25</v>
          </cell>
          <cell r="I10857">
            <v>1</v>
          </cell>
          <cell r="J10857" t="str">
            <v>Kg</v>
          </cell>
          <cell r="K10857">
            <v>0</v>
          </cell>
          <cell r="T10857">
            <v>0</v>
          </cell>
          <cell r="U10857">
            <v>510</v>
          </cell>
          <cell r="W10857">
            <v>0</v>
          </cell>
        </row>
        <row r="10858">
          <cell r="B10858">
            <v>10857</v>
          </cell>
          <cell r="G10858" t="str">
            <v>Agrisol 415 N</v>
          </cell>
          <cell r="H10858">
            <v>200</v>
          </cell>
          <cell r="I10858">
            <v>1</v>
          </cell>
          <cell r="J10858" t="str">
            <v>Kg</v>
          </cell>
          <cell r="K10858">
            <v>0</v>
          </cell>
          <cell r="T10858">
            <v>0</v>
          </cell>
          <cell r="U10858">
            <v>150</v>
          </cell>
          <cell r="W10858">
            <v>0</v>
          </cell>
        </row>
        <row r="10859">
          <cell r="B10859">
            <v>10858</v>
          </cell>
          <cell r="G10859" t="str">
            <v>Tartrazine @25Kg</v>
          </cell>
          <cell r="H10859">
            <v>25</v>
          </cell>
          <cell r="I10859">
            <v>1</v>
          </cell>
          <cell r="J10859" t="str">
            <v>Kg</v>
          </cell>
          <cell r="K10859">
            <v>0</v>
          </cell>
          <cell r="T10859">
            <v>0</v>
          </cell>
          <cell r="U10859">
            <v>0.4</v>
          </cell>
          <cell r="W10859">
            <v>0</v>
          </cell>
        </row>
        <row r="10860">
          <cell r="B10860">
            <v>10859</v>
          </cell>
          <cell r="G10860" t="str">
            <v>Jerrycan HDPE - 20 L</v>
          </cell>
          <cell r="H10860">
            <v>20</v>
          </cell>
          <cell r="I10860">
            <v>1</v>
          </cell>
          <cell r="J10860" t="str">
            <v>Pcs</v>
          </cell>
          <cell r="K10860">
            <v>0</v>
          </cell>
          <cell r="T10860">
            <v>0</v>
          </cell>
          <cell r="U10860">
            <v>50</v>
          </cell>
          <cell r="W10860">
            <v>0</v>
          </cell>
        </row>
        <row r="10861">
          <cell r="B10861">
            <v>10860</v>
          </cell>
          <cell r="G10861" t="str">
            <v>Jerrycan HDPE - 20 L - Cap - Black</v>
          </cell>
          <cell r="H10861">
            <v>20</v>
          </cell>
          <cell r="I10861">
            <v>1</v>
          </cell>
          <cell r="J10861" t="str">
            <v>Pcs</v>
          </cell>
          <cell r="K10861">
            <v>0</v>
          </cell>
          <cell r="T10861">
            <v>0</v>
          </cell>
          <cell r="U10861">
            <v>50</v>
          </cell>
          <cell r="W10861">
            <v>0</v>
          </cell>
        </row>
        <row r="10862">
          <cell r="B10862">
            <v>10861</v>
          </cell>
          <cell r="G10862" t="str">
            <v>Jerrycan HDPE - 20 L - Plug</v>
          </cell>
          <cell r="H10862">
            <v>20</v>
          </cell>
          <cell r="I10862">
            <v>1</v>
          </cell>
          <cell r="J10862" t="str">
            <v>Pcs</v>
          </cell>
          <cell r="K10862">
            <v>0</v>
          </cell>
          <cell r="T10862">
            <v>0</v>
          </cell>
          <cell r="U10862">
            <v>50</v>
          </cell>
          <cell r="W10862">
            <v>0</v>
          </cell>
        </row>
        <row r="10863">
          <cell r="B10863">
            <v>10862</v>
          </cell>
          <cell r="G10863" t="str">
            <v>Sticker Markup 480 SL - 20 L</v>
          </cell>
          <cell r="H10863">
            <v>20</v>
          </cell>
          <cell r="I10863">
            <v>1</v>
          </cell>
          <cell r="J10863" t="str">
            <v>Pcs</v>
          </cell>
          <cell r="K10863">
            <v>0</v>
          </cell>
          <cell r="T10863">
            <v>0</v>
          </cell>
          <cell r="U10863">
            <v>50</v>
          </cell>
          <cell r="W10863">
            <v>0</v>
          </cell>
        </row>
        <row r="10864">
          <cell r="B10864">
            <v>10863</v>
          </cell>
          <cell r="G10864" t="str">
            <v>Mark Up 480 SL @20 ltr</v>
          </cell>
          <cell r="H10864">
            <v>20</v>
          </cell>
          <cell r="I10864">
            <v>1</v>
          </cell>
          <cell r="J10864" t="str">
            <v>Liter</v>
          </cell>
          <cell r="K10864">
            <v>0</v>
          </cell>
          <cell r="T10864">
            <v>0</v>
          </cell>
          <cell r="U10864">
            <v>1000</v>
          </cell>
          <cell r="W10864">
            <v>0</v>
          </cell>
        </row>
        <row r="10865">
          <cell r="B10865">
            <v>10864</v>
          </cell>
          <cell r="G10865" t="str">
            <v>Glyphosate 95% TC</v>
          </cell>
          <cell r="H10865">
            <v>25</v>
          </cell>
          <cell r="I10865">
            <v>1</v>
          </cell>
          <cell r="J10865" t="str">
            <v>Kg</v>
          </cell>
          <cell r="K10865">
            <v>0</v>
          </cell>
          <cell r="T10865">
            <v>0</v>
          </cell>
          <cell r="U10865">
            <v>510</v>
          </cell>
          <cell r="W10865">
            <v>0</v>
          </cell>
        </row>
        <row r="10866">
          <cell r="B10866">
            <v>10865</v>
          </cell>
          <cell r="G10866" t="str">
            <v>Agrisol 415 N</v>
          </cell>
          <cell r="H10866">
            <v>200</v>
          </cell>
          <cell r="I10866">
            <v>1</v>
          </cell>
          <cell r="J10866" t="str">
            <v>Kg</v>
          </cell>
          <cell r="K10866">
            <v>0</v>
          </cell>
          <cell r="T10866">
            <v>0</v>
          </cell>
          <cell r="U10866">
            <v>150</v>
          </cell>
          <cell r="W10866">
            <v>0</v>
          </cell>
        </row>
        <row r="10867">
          <cell r="B10867">
            <v>10866</v>
          </cell>
          <cell r="G10867" t="str">
            <v>Tartrazine @25Kg</v>
          </cell>
          <cell r="H10867">
            <v>25</v>
          </cell>
          <cell r="I10867">
            <v>1</v>
          </cell>
          <cell r="J10867" t="str">
            <v>Kg</v>
          </cell>
          <cell r="K10867">
            <v>0</v>
          </cell>
          <cell r="T10867">
            <v>0</v>
          </cell>
          <cell r="U10867">
            <v>0.4</v>
          </cell>
          <cell r="W10867">
            <v>0</v>
          </cell>
        </row>
        <row r="10868">
          <cell r="B10868">
            <v>10867</v>
          </cell>
          <cell r="G10868" t="str">
            <v>Jerrycan HDPE - 20 L</v>
          </cell>
          <cell r="H10868">
            <v>20</v>
          </cell>
          <cell r="I10868">
            <v>1</v>
          </cell>
          <cell r="J10868" t="str">
            <v>Pcs</v>
          </cell>
          <cell r="K10868">
            <v>0</v>
          </cell>
          <cell r="T10868">
            <v>0</v>
          </cell>
          <cell r="U10868">
            <v>50</v>
          </cell>
          <cell r="W10868">
            <v>0</v>
          </cell>
        </row>
        <row r="10869">
          <cell r="B10869">
            <v>10868</v>
          </cell>
          <cell r="G10869" t="str">
            <v>Jerrycan HDPE - 20 L - Cap - Black</v>
          </cell>
          <cell r="H10869">
            <v>20</v>
          </cell>
          <cell r="I10869">
            <v>1</v>
          </cell>
          <cell r="J10869" t="str">
            <v>Pcs</v>
          </cell>
          <cell r="K10869">
            <v>0</v>
          </cell>
          <cell r="T10869">
            <v>0</v>
          </cell>
          <cell r="U10869">
            <v>50</v>
          </cell>
          <cell r="W10869">
            <v>0</v>
          </cell>
        </row>
        <row r="10870">
          <cell r="B10870">
            <v>10869</v>
          </cell>
          <cell r="G10870" t="str">
            <v>Jerrycan HDPE - 20 L - Plug</v>
          </cell>
          <cell r="H10870">
            <v>20</v>
          </cell>
          <cell r="I10870">
            <v>1</v>
          </cell>
          <cell r="J10870" t="str">
            <v>Pcs</v>
          </cell>
          <cell r="K10870">
            <v>0</v>
          </cell>
          <cell r="T10870">
            <v>0</v>
          </cell>
          <cell r="U10870">
            <v>50</v>
          </cell>
          <cell r="W10870">
            <v>0</v>
          </cell>
        </row>
        <row r="10871">
          <cell r="B10871">
            <v>10870</v>
          </cell>
          <cell r="G10871" t="str">
            <v>Sticker Markup 480 SL - 20 L</v>
          </cell>
          <cell r="H10871">
            <v>20</v>
          </cell>
          <cell r="I10871">
            <v>1</v>
          </cell>
          <cell r="J10871" t="str">
            <v>Pcs</v>
          </cell>
          <cell r="K10871">
            <v>0</v>
          </cell>
          <cell r="T10871">
            <v>0</v>
          </cell>
          <cell r="U10871">
            <v>50</v>
          </cell>
          <cell r="W10871">
            <v>0</v>
          </cell>
        </row>
        <row r="10872">
          <cell r="B10872">
            <v>10871</v>
          </cell>
          <cell r="G10872" t="str">
            <v>Mark Up 480 SL @20 ltr</v>
          </cell>
          <cell r="H10872">
            <v>20</v>
          </cell>
          <cell r="I10872">
            <v>1</v>
          </cell>
          <cell r="J10872" t="str">
            <v>Liter</v>
          </cell>
          <cell r="K10872">
            <v>0</v>
          </cell>
          <cell r="T10872">
            <v>0</v>
          </cell>
          <cell r="U10872">
            <v>1000</v>
          </cell>
          <cell r="W10872">
            <v>0</v>
          </cell>
        </row>
        <row r="10873">
          <cell r="B10873">
            <v>10872</v>
          </cell>
          <cell r="G10873" t="str">
            <v>Glyphosate 95% TC</v>
          </cell>
          <cell r="H10873">
            <v>25</v>
          </cell>
          <cell r="I10873">
            <v>1</v>
          </cell>
          <cell r="J10873" t="str">
            <v>Kg</v>
          </cell>
          <cell r="K10873">
            <v>0</v>
          </cell>
          <cell r="T10873">
            <v>0</v>
          </cell>
          <cell r="U10873">
            <v>510</v>
          </cell>
          <cell r="W10873">
            <v>0</v>
          </cell>
        </row>
        <row r="10874">
          <cell r="B10874">
            <v>10873</v>
          </cell>
          <cell r="G10874" t="str">
            <v>Agrisol 415 N</v>
          </cell>
          <cell r="H10874">
            <v>200</v>
          </cell>
          <cell r="I10874">
            <v>1</v>
          </cell>
          <cell r="J10874" t="str">
            <v>Kg</v>
          </cell>
          <cell r="K10874">
            <v>0</v>
          </cell>
          <cell r="T10874">
            <v>0</v>
          </cell>
          <cell r="U10874">
            <v>150</v>
          </cell>
          <cell r="W10874">
            <v>0</v>
          </cell>
        </row>
        <row r="10875">
          <cell r="B10875">
            <v>10874</v>
          </cell>
          <cell r="G10875" t="str">
            <v>Tartrazine @25Kg</v>
          </cell>
          <cell r="H10875">
            <v>25</v>
          </cell>
          <cell r="I10875">
            <v>1</v>
          </cell>
          <cell r="J10875" t="str">
            <v>Kg</v>
          </cell>
          <cell r="K10875">
            <v>0</v>
          </cell>
          <cell r="T10875">
            <v>0</v>
          </cell>
          <cell r="U10875">
            <v>0.4</v>
          </cell>
          <cell r="W10875">
            <v>0</v>
          </cell>
        </row>
        <row r="10876">
          <cell r="B10876">
            <v>10875</v>
          </cell>
          <cell r="G10876" t="str">
            <v>Jerrycan HDPE - 20 L</v>
          </cell>
          <cell r="H10876">
            <v>20</v>
          </cell>
          <cell r="I10876">
            <v>1</v>
          </cell>
          <cell r="J10876" t="str">
            <v>Pcs</v>
          </cell>
          <cell r="K10876">
            <v>0</v>
          </cell>
          <cell r="T10876">
            <v>0</v>
          </cell>
          <cell r="U10876">
            <v>50</v>
          </cell>
          <cell r="W10876">
            <v>0</v>
          </cell>
        </row>
        <row r="10877">
          <cell r="B10877">
            <v>10876</v>
          </cell>
          <cell r="G10877" t="str">
            <v>Jerrycan HDPE - 20 L - Cap - Black</v>
          </cell>
          <cell r="H10877">
            <v>20</v>
          </cell>
          <cell r="I10877">
            <v>1</v>
          </cell>
          <cell r="J10877" t="str">
            <v>Pcs</v>
          </cell>
          <cell r="K10877">
            <v>0</v>
          </cell>
          <cell r="T10877">
            <v>0</v>
          </cell>
          <cell r="U10877">
            <v>50</v>
          </cell>
          <cell r="W10877">
            <v>0</v>
          </cell>
        </row>
        <row r="10878">
          <cell r="B10878">
            <v>10877</v>
          </cell>
          <cell r="G10878" t="str">
            <v>Jerrycan HDPE - 20 L - Plug</v>
          </cell>
          <cell r="H10878">
            <v>20</v>
          </cell>
          <cell r="I10878">
            <v>1</v>
          </cell>
          <cell r="J10878" t="str">
            <v>Pcs</v>
          </cell>
          <cell r="K10878">
            <v>0</v>
          </cell>
          <cell r="T10878">
            <v>0</v>
          </cell>
          <cell r="U10878">
            <v>50</v>
          </cell>
          <cell r="W10878">
            <v>0</v>
          </cell>
        </row>
        <row r="10879">
          <cell r="B10879">
            <v>10878</v>
          </cell>
          <cell r="G10879" t="str">
            <v>Sticker Markup 480 SL - 20 L</v>
          </cell>
          <cell r="H10879">
            <v>20</v>
          </cell>
          <cell r="I10879">
            <v>1</v>
          </cell>
          <cell r="J10879" t="str">
            <v>Pcs</v>
          </cell>
          <cell r="K10879">
            <v>0</v>
          </cell>
          <cell r="T10879">
            <v>0</v>
          </cell>
          <cell r="U10879">
            <v>50</v>
          </cell>
          <cell r="W10879">
            <v>0</v>
          </cell>
        </row>
        <row r="10880">
          <cell r="B10880">
            <v>10879</v>
          </cell>
          <cell r="G10880" t="str">
            <v>Mark Up 480 SL @20 ltr</v>
          </cell>
          <cell r="H10880">
            <v>20</v>
          </cell>
          <cell r="I10880">
            <v>1</v>
          </cell>
          <cell r="J10880" t="str">
            <v>Liter</v>
          </cell>
          <cell r="K10880">
            <v>0</v>
          </cell>
          <cell r="T10880">
            <v>0</v>
          </cell>
          <cell r="U10880">
            <v>1000</v>
          </cell>
          <cell r="W10880">
            <v>0</v>
          </cell>
        </row>
        <row r="10881">
          <cell r="B10881">
            <v>10880</v>
          </cell>
          <cell r="G10881" t="str">
            <v>Glyphosate 95% TC</v>
          </cell>
          <cell r="H10881">
            <v>25</v>
          </cell>
          <cell r="I10881">
            <v>1</v>
          </cell>
          <cell r="J10881" t="str">
            <v>Kg</v>
          </cell>
          <cell r="K10881">
            <v>0</v>
          </cell>
          <cell r="T10881">
            <v>0</v>
          </cell>
          <cell r="U10881">
            <v>510</v>
          </cell>
          <cell r="W10881">
            <v>0</v>
          </cell>
        </row>
        <row r="10882">
          <cell r="B10882">
            <v>10881</v>
          </cell>
          <cell r="G10882" t="str">
            <v>Agrisol 415 N</v>
          </cell>
          <cell r="H10882">
            <v>200</v>
          </cell>
          <cell r="I10882">
            <v>1</v>
          </cell>
          <cell r="J10882" t="str">
            <v>Kg</v>
          </cell>
          <cell r="K10882">
            <v>0</v>
          </cell>
          <cell r="T10882">
            <v>0</v>
          </cell>
          <cell r="U10882">
            <v>150</v>
          </cell>
          <cell r="W10882">
            <v>0</v>
          </cell>
        </row>
        <row r="10883">
          <cell r="B10883">
            <v>10882</v>
          </cell>
          <cell r="G10883" t="str">
            <v>Tartrazine @25Kg</v>
          </cell>
          <cell r="H10883">
            <v>25</v>
          </cell>
          <cell r="I10883">
            <v>1</v>
          </cell>
          <cell r="J10883" t="str">
            <v>Kg</v>
          </cell>
          <cell r="K10883">
            <v>0</v>
          </cell>
          <cell r="T10883">
            <v>0</v>
          </cell>
          <cell r="U10883">
            <v>0.4</v>
          </cell>
          <cell r="W10883">
            <v>0</v>
          </cell>
        </row>
        <row r="10884">
          <cell r="B10884">
            <v>10883</v>
          </cell>
          <cell r="G10884" t="str">
            <v>Jerrycan HDPE - 20 L</v>
          </cell>
          <cell r="H10884">
            <v>20</v>
          </cell>
          <cell r="I10884">
            <v>1</v>
          </cell>
          <cell r="J10884" t="str">
            <v>Pcs</v>
          </cell>
          <cell r="K10884">
            <v>0</v>
          </cell>
          <cell r="T10884">
            <v>0</v>
          </cell>
          <cell r="U10884">
            <v>50</v>
          </cell>
          <cell r="W10884">
            <v>0</v>
          </cell>
        </row>
        <row r="10885">
          <cell r="B10885">
            <v>10884</v>
          </cell>
          <cell r="G10885" t="str">
            <v>Jerrycan HDPE - 20 L - Cap - Black</v>
          </cell>
          <cell r="H10885">
            <v>20</v>
          </cell>
          <cell r="I10885">
            <v>1</v>
          </cell>
          <cell r="J10885" t="str">
            <v>Pcs</v>
          </cell>
          <cell r="K10885">
            <v>0</v>
          </cell>
          <cell r="T10885">
            <v>0</v>
          </cell>
          <cell r="U10885">
            <v>50</v>
          </cell>
          <cell r="W10885">
            <v>0</v>
          </cell>
        </row>
        <row r="10886">
          <cell r="B10886">
            <v>10885</v>
          </cell>
          <cell r="G10886" t="str">
            <v>Jerrycan HDPE - 20 L - Plug</v>
          </cell>
          <cell r="H10886">
            <v>20</v>
          </cell>
          <cell r="I10886">
            <v>1</v>
          </cell>
          <cell r="J10886" t="str">
            <v>Pcs</v>
          </cell>
          <cell r="K10886">
            <v>0</v>
          </cell>
          <cell r="T10886">
            <v>0</v>
          </cell>
          <cell r="U10886">
            <v>50</v>
          </cell>
          <cell r="W10886">
            <v>0</v>
          </cell>
        </row>
        <row r="10887">
          <cell r="B10887">
            <v>10886</v>
          </cell>
          <cell r="G10887" t="str">
            <v>Sticker Markup 480 SL - 20 L</v>
          </cell>
          <cell r="H10887">
            <v>20</v>
          </cell>
          <cell r="I10887">
            <v>1</v>
          </cell>
          <cell r="J10887" t="str">
            <v>Pcs</v>
          </cell>
          <cell r="K10887">
            <v>0</v>
          </cell>
          <cell r="T10887">
            <v>0</v>
          </cell>
          <cell r="U10887">
            <v>50</v>
          </cell>
          <cell r="W10887">
            <v>0</v>
          </cell>
        </row>
        <row r="10888">
          <cell r="B10888">
            <v>10887</v>
          </cell>
          <cell r="G10888" t="str">
            <v>Mark Up 480 SL @20 ltr</v>
          </cell>
          <cell r="H10888">
            <v>20</v>
          </cell>
          <cell r="I10888">
            <v>1</v>
          </cell>
          <cell r="J10888" t="str">
            <v>Liter</v>
          </cell>
          <cell r="K10888">
            <v>0</v>
          </cell>
          <cell r="T10888">
            <v>0</v>
          </cell>
          <cell r="U10888">
            <v>1000</v>
          </cell>
          <cell r="W10888">
            <v>0</v>
          </cell>
        </row>
        <row r="10889">
          <cell r="B10889">
            <v>10888</v>
          </cell>
          <cell r="G10889" t="str">
            <v>Glyphosate 95% TC</v>
          </cell>
          <cell r="H10889">
            <v>25</v>
          </cell>
          <cell r="I10889">
            <v>1</v>
          </cell>
          <cell r="J10889" t="str">
            <v>Kg</v>
          </cell>
          <cell r="K10889">
            <v>0</v>
          </cell>
          <cell r="T10889">
            <v>0</v>
          </cell>
          <cell r="U10889">
            <v>510</v>
          </cell>
          <cell r="W10889">
            <v>0</v>
          </cell>
        </row>
        <row r="10890">
          <cell r="B10890">
            <v>10889</v>
          </cell>
          <cell r="G10890" t="str">
            <v>Agrisol 415 N</v>
          </cell>
          <cell r="H10890">
            <v>200</v>
          </cell>
          <cell r="I10890">
            <v>1</v>
          </cell>
          <cell r="J10890" t="str">
            <v>Kg</v>
          </cell>
          <cell r="K10890">
            <v>0</v>
          </cell>
          <cell r="T10890">
            <v>0</v>
          </cell>
          <cell r="U10890">
            <v>150</v>
          </cell>
          <cell r="W10890">
            <v>0</v>
          </cell>
        </row>
        <row r="10891">
          <cell r="B10891">
            <v>10890</v>
          </cell>
          <cell r="G10891" t="str">
            <v>Tartrazine @25Kg</v>
          </cell>
          <cell r="H10891">
            <v>25</v>
          </cell>
          <cell r="I10891">
            <v>1</v>
          </cell>
          <cell r="J10891" t="str">
            <v>Kg</v>
          </cell>
          <cell r="K10891">
            <v>0</v>
          </cell>
          <cell r="T10891">
            <v>0</v>
          </cell>
          <cell r="U10891">
            <v>0.4</v>
          </cell>
          <cell r="W10891">
            <v>0</v>
          </cell>
        </row>
        <row r="10892">
          <cell r="B10892">
            <v>10891</v>
          </cell>
          <cell r="G10892" t="str">
            <v>Jerrycan HDPE - 20 L</v>
          </cell>
          <cell r="H10892">
            <v>20</v>
          </cell>
          <cell r="I10892">
            <v>1</v>
          </cell>
          <cell r="J10892" t="str">
            <v>Pcs</v>
          </cell>
          <cell r="K10892">
            <v>0</v>
          </cell>
          <cell r="T10892">
            <v>0</v>
          </cell>
          <cell r="U10892">
            <v>50</v>
          </cell>
          <cell r="W10892">
            <v>0</v>
          </cell>
        </row>
        <row r="10893">
          <cell r="B10893">
            <v>10892</v>
          </cell>
          <cell r="G10893" t="str">
            <v>Jerrycan HDPE - 20 L - Cap - Black</v>
          </cell>
          <cell r="H10893">
            <v>20</v>
          </cell>
          <cell r="I10893">
            <v>1</v>
          </cell>
          <cell r="J10893" t="str">
            <v>Pcs</v>
          </cell>
          <cell r="K10893">
            <v>0</v>
          </cell>
          <cell r="T10893">
            <v>0</v>
          </cell>
          <cell r="U10893">
            <v>50</v>
          </cell>
          <cell r="W10893">
            <v>0</v>
          </cell>
        </row>
        <row r="10894">
          <cell r="B10894">
            <v>10893</v>
          </cell>
          <cell r="G10894" t="str">
            <v>Jerrycan HDPE - 20 L - Plug</v>
          </cell>
          <cell r="H10894">
            <v>20</v>
          </cell>
          <cell r="I10894">
            <v>1</v>
          </cell>
          <cell r="J10894" t="str">
            <v>Pcs</v>
          </cell>
          <cell r="K10894">
            <v>0</v>
          </cell>
          <cell r="T10894">
            <v>0</v>
          </cell>
          <cell r="U10894">
            <v>50</v>
          </cell>
          <cell r="W10894">
            <v>0</v>
          </cell>
        </row>
        <row r="10895">
          <cell r="B10895">
            <v>10894</v>
          </cell>
          <cell r="G10895" t="str">
            <v>Sticker Markup 480 SL - 20 L</v>
          </cell>
          <cell r="H10895">
            <v>20</v>
          </cell>
          <cell r="I10895">
            <v>1</v>
          </cell>
          <cell r="J10895" t="str">
            <v>Pcs</v>
          </cell>
          <cell r="K10895">
            <v>0</v>
          </cell>
          <cell r="T10895">
            <v>0</v>
          </cell>
          <cell r="U10895">
            <v>50</v>
          </cell>
          <cell r="W10895">
            <v>0</v>
          </cell>
        </row>
        <row r="10896">
          <cell r="B10896">
            <v>10895</v>
          </cell>
          <cell r="G10896" t="str">
            <v>Mark Up 480 SL @20 ltr</v>
          </cell>
          <cell r="H10896">
            <v>20</v>
          </cell>
          <cell r="I10896">
            <v>1</v>
          </cell>
          <cell r="J10896" t="str">
            <v>Liter</v>
          </cell>
          <cell r="K10896">
            <v>0</v>
          </cell>
          <cell r="T10896">
            <v>0</v>
          </cell>
          <cell r="U10896">
            <v>1000</v>
          </cell>
          <cell r="W10896">
            <v>0</v>
          </cell>
        </row>
        <row r="10897">
          <cell r="B10897">
            <v>10896</v>
          </cell>
          <cell r="G10897" t="str">
            <v>Glyphosate 95% TC</v>
          </cell>
          <cell r="H10897">
            <v>25</v>
          </cell>
          <cell r="I10897">
            <v>1</v>
          </cell>
          <cell r="J10897" t="str">
            <v>Kg</v>
          </cell>
          <cell r="K10897">
            <v>0</v>
          </cell>
          <cell r="T10897">
            <v>0</v>
          </cell>
          <cell r="U10897">
            <v>510</v>
          </cell>
          <cell r="W10897">
            <v>0</v>
          </cell>
        </row>
        <row r="10898">
          <cell r="B10898">
            <v>10897</v>
          </cell>
          <cell r="G10898" t="str">
            <v>Agrisol 415 N</v>
          </cell>
          <cell r="H10898">
            <v>200</v>
          </cell>
          <cell r="I10898">
            <v>1</v>
          </cell>
          <cell r="J10898" t="str">
            <v>Kg</v>
          </cell>
          <cell r="K10898">
            <v>0</v>
          </cell>
          <cell r="T10898">
            <v>0</v>
          </cell>
          <cell r="U10898">
            <v>150</v>
          </cell>
          <cell r="W10898">
            <v>0</v>
          </cell>
        </row>
        <row r="10899">
          <cell r="B10899">
            <v>10898</v>
          </cell>
          <cell r="G10899" t="str">
            <v>Tartrazine @25Kg</v>
          </cell>
          <cell r="H10899">
            <v>25</v>
          </cell>
          <cell r="I10899">
            <v>1</v>
          </cell>
          <cell r="J10899" t="str">
            <v>Kg</v>
          </cell>
          <cell r="K10899">
            <v>0</v>
          </cell>
          <cell r="T10899">
            <v>0</v>
          </cell>
          <cell r="U10899">
            <v>0.4</v>
          </cell>
          <cell r="W10899">
            <v>0</v>
          </cell>
        </row>
        <row r="10900">
          <cell r="B10900">
            <v>10899</v>
          </cell>
          <cell r="G10900" t="str">
            <v>Jerrycan HDPE - 20 L</v>
          </cell>
          <cell r="H10900">
            <v>20</v>
          </cell>
          <cell r="I10900">
            <v>1</v>
          </cell>
          <cell r="J10900" t="str">
            <v>Pcs</v>
          </cell>
          <cell r="K10900">
            <v>0</v>
          </cell>
          <cell r="T10900">
            <v>0</v>
          </cell>
          <cell r="U10900">
            <v>50</v>
          </cell>
          <cell r="W10900">
            <v>0</v>
          </cell>
        </row>
        <row r="10901">
          <cell r="B10901">
            <v>10900</v>
          </cell>
          <cell r="G10901" t="str">
            <v>Jerrycan HDPE - 20 L - Cap - Black</v>
          </cell>
          <cell r="H10901">
            <v>20</v>
          </cell>
          <cell r="I10901">
            <v>1</v>
          </cell>
          <cell r="J10901" t="str">
            <v>Pcs</v>
          </cell>
          <cell r="K10901">
            <v>0</v>
          </cell>
          <cell r="T10901">
            <v>0</v>
          </cell>
          <cell r="U10901">
            <v>50</v>
          </cell>
          <cell r="W10901">
            <v>0</v>
          </cell>
        </row>
        <row r="10902">
          <cell r="B10902">
            <v>10901</v>
          </cell>
          <cell r="G10902" t="str">
            <v>Jerrycan HDPE - 20 L - Plug</v>
          </cell>
          <cell r="H10902">
            <v>20</v>
          </cell>
          <cell r="I10902">
            <v>1</v>
          </cell>
          <cell r="J10902" t="str">
            <v>Pcs</v>
          </cell>
          <cell r="K10902">
            <v>0</v>
          </cell>
          <cell r="T10902">
            <v>0</v>
          </cell>
          <cell r="U10902">
            <v>50</v>
          </cell>
          <cell r="W10902">
            <v>0</v>
          </cell>
        </row>
        <row r="10903">
          <cell r="B10903">
            <v>10902</v>
          </cell>
          <cell r="G10903" t="str">
            <v>Sticker Markup 480 SL - 20 L</v>
          </cell>
          <cell r="H10903">
            <v>20</v>
          </cell>
          <cell r="I10903">
            <v>1</v>
          </cell>
          <cell r="J10903" t="str">
            <v>Pcs</v>
          </cell>
          <cell r="K10903">
            <v>0</v>
          </cell>
          <cell r="T10903">
            <v>0</v>
          </cell>
          <cell r="U10903">
            <v>50</v>
          </cell>
          <cell r="W10903">
            <v>0</v>
          </cell>
        </row>
        <row r="10904">
          <cell r="B10904">
            <v>10903</v>
          </cell>
          <cell r="G10904" t="str">
            <v>Mark Up 480 SL @20 ltr</v>
          </cell>
          <cell r="H10904">
            <v>20</v>
          </cell>
          <cell r="I10904">
            <v>1</v>
          </cell>
          <cell r="J10904" t="str">
            <v>Liter</v>
          </cell>
          <cell r="K10904">
            <v>0</v>
          </cell>
          <cell r="T10904">
            <v>0</v>
          </cell>
          <cell r="U10904">
            <v>1000</v>
          </cell>
          <cell r="W10904">
            <v>0</v>
          </cell>
        </row>
        <row r="10905">
          <cell r="B10905">
            <v>10904</v>
          </cell>
          <cell r="G10905" t="str">
            <v>Glyphosate 95% TC</v>
          </cell>
          <cell r="H10905">
            <v>25</v>
          </cell>
          <cell r="I10905">
            <v>1</v>
          </cell>
          <cell r="J10905" t="str">
            <v>Kg</v>
          </cell>
          <cell r="K10905">
            <v>0</v>
          </cell>
          <cell r="T10905">
            <v>0</v>
          </cell>
          <cell r="U10905">
            <v>510</v>
          </cell>
          <cell r="W10905">
            <v>0</v>
          </cell>
        </row>
        <row r="10906">
          <cell r="B10906">
            <v>10905</v>
          </cell>
          <cell r="G10906" t="str">
            <v>Agrisol 415 N</v>
          </cell>
          <cell r="H10906">
            <v>200</v>
          </cell>
          <cell r="I10906">
            <v>1</v>
          </cell>
          <cell r="J10906" t="str">
            <v>Kg</v>
          </cell>
          <cell r="K10906">
            <v>0</v>
          </cell>
          <cell r="T10906">
            <v>0</v>
          </cell>
          <cell r="U10906">
            <v>150</v>
          </cell>
          <cell r="W10906">
            <v>0</v>
          </cell>
        </row>
        <row r="10907">
          <cell r="B10907">
            <v>10906</v>
          </cell>
          <cell r="G10907" t="str">
            <v>Tartrazine @25Kg</v>
          </cell>
          <cell r="H10907">
            <v>25</v>
          </cell>
          <cell r="I10907">
            <v>1</v>
          </cell>
          <cell r="J10907" t="str">
            <v>Kg</v>
          </cell>
          <cell r="K10907">
            <v>0</v>
          </cell>
          <cell r="T10907">
            <v>0</v>
          </cell>
          <cell r="U10907">
            <v>0.4</v>
          </cell>
          <cell r="W10907">
            <v>0</v>
          </cell>
        </row>
        <row r="10908">
          <cell r="B10908">
            <v>10907</v>
          </cell>
          <cell r="G10908" t="str">
            <v>Jerrycan HDPE - 20 L</v>
          </cell>
          <cell r="H10908">
            <v>20</v>
          </cell>
          <cell r="I10908">
            <v>1</v>
          </cell>
          <cell r="J10908" t="str">
            <v>Pcs</v>
          </cell>
          <cell r="K10908">
            <v>0</v>
          </cell>
          <cell r="T10908">
            <v>0</v>
          </cell>
          <cell r="U10908">
            <v>50</v>
          </cell>
          <cell r="W10908">
            <v>0</v>
          </cell>
        </row>
        <row r="10909">
          <cell r="B10909">
            <v>10908</v>
          </cell>
          <cell r="G10909" t="str">
            <v>Jerrycan HDPE - 20 L - Cap - Black</v>
          </cell>
          <cell r="H10909">
            <v>20</v>
          </cell>
          <cell r="I10909">
            <v>1</v>
          </cell>
          <cell r="J10909" t="str">
            <v>Pcs</v>
          </cell>
          <cell r="K10909">
            <v>0</v>
          </cell>
          <cell r="T10909">
            <v>0</v>
          </cell>
          <cell r="U10909">
            <v>50</v>
          </cell>
          <cell r="W10909">
            <v>0</v>
          </cell>
        </row>
        <row r="10910">
          <cell r="B10910">
            <v>10909</v>
          </cell>
          <cell r="G10910" t="str">
            <v>Jerrycan HDPE - 20 L - Plug</v>
          </cell>
          <cell r="H10910">
            <v>20</v>
          </cell>
          <cell r="I10910">
            <v>1</v>
          </cell>
          <cell r="J10910" t="str">
            <v>Pcs</v>
          </cell>
          <cell r="K10910">
            <v>0</v>
          </cell>
          <cell r="T10910">
            <v>0</v>
          </cell>
          <cell r="U10910">
            <v>50</v>
          </cell>
          <cell r="W10910">
            <v>0</v>
          </cell>
        </row>
        <row r="10911">
          <cell r="B10911">
            <v>10910</v>
          </cell>
          <cell r="G10911" t="str">
            <v>Sticker Markup 480 SL - 20 L</v>
          </cell>
          <cell r="H10911">
            <v>20</v>
          </cell>
          <cell r="I10911">
            <v>1</v>
          </cell>
          <cell r="J10911" t="str">
            <v>Pcs</v>
          </cell>
          <cell r="K10911">
            <v>0</v>
          </cell>
          <cell r="T10911">
            <v>0</v>
          </cell>
          <cell r="U10911">
            <v>50</v>
          </cell>
          <cell r="W10911">
            <v>0</v>
          </cell>
        </row>
        <row r="10912">
          <cell r="B10912">
            <v>10911</v>
          </cell>
          <cell r="G10912" t="str">
            <v>Mark Up 480 SL @20 ltr</v>
          </cell>
          <cell r="H10912">
            <v>20</v>
          </cell>
          <cell r="I10912">
            <v>1</v>
          </cell>
          <cell r="J10912" t="str">
            <v>Liter</v>
          </cell>
          <cell r="K10912">
            <v>0</v>
          </cell>
          <cell r="T10912">
            <v>0</v>
          </cell>
          <cell r="U10912">
            <v>1000</v>
          </cell>
          <cell r="W10912">
            <v>0</v>
          </cell>
        </row>
        <row r="10913">
          <cell r="B10913">
            <v>10912</v>
          </cell>
          <cell r="G10913" t="str">
            <v>Glyphosate 95% TC</v>
          </cell>
          <cell r="H10913">
            <v>25</v>
          </cell>
          <cell r="I10913">
            <v>1</v>
          </cell>
          <cell r="J10913" t="str">
            <v>Kg</v>
          </cell>
          <cell r="K10913">
            <v>0</v>
          </cell>
          <cell r="T10913">
            <v>0</v>
          </cell>
          <cell r="U10913">
            <v>247</v>
          </cell>
          <cell r="W10913">
            <v>0</v>
          </cell>
        </row>
        <row r="10914">
          <cell r="B10914">
            <v>10913</v>
          </cell>
          <cell r="G10914" t="str">
            <v>Agrisol 415 N</v>
          </cell>
          <cell r="H10914">
            <v>200</v>
          </cell>
          <cell r="I10914">
            <v>1</v>
          </cell>
          <cell r="J10914" t="str">
            <v>Kg</v>
          </cell>
          <cell r="K10914">
            <v>0</v>
          </cell>
          <cell r="T10914">
            <v>0</v>
          </cell>
          <cell r="U10914">
            <v>150</v>
          </cell>
          <cell r="W10914">
            <v>0</v>
          </cell>
        </row>
        <row r="10915">
          <cell r="B10915">
            <v>10914</v>
          </cell>
          <cell r="G10915" t="str">
            <v>Tartrazine @25Kg</v>
          </cell>
          <cell r="H10915">
            <v>25</v>
          </cell>
          <cell r="I10915">
            <v>1</v>
          </cell>
          <cell r="J10915" t="str">
            <v>Kg</v>
          </cell>
          <cell r="K10915">
            <v>0</v>
          </cell>
          <cell r="T10915">
            <v>0</v>
          </cell>
          <cell r="U10915">
            <v>0.4</v>
          </cell>
          <cell r="W10915">
            <v>0</v>
          </cell>
        </row>
        <row r="10916">
          <cell r="B10916">
            <v>10915</v>
          </cell>
          <cell r="G10916" t="str">
            <v>Jerrycan HDPE - 4 L</v>
          </cell>
          <cell r="H10916">
            <v>4</v>
          </cell>
          <cell r="I10916">
            <v>1</v>
          </cell>
          <cell r="J10916" t="str">
            <v>Pcs</v>
          </cell>
          <cell r="K10916">
            <v>0</v>
          </cell>
          <cell r="T10916">
            <v>0</v>
          </cell>
          <cell r="U10916">
            <v>250</v>
          </cell>
          <cell r="W10916">
            <v>0</v>
          </cell>
        </row>
        <row r="10917">
          <cell r="B10917">
            <v>10916</v>
          </cell>
          <cell r="G10917" t="str">
            <v>Jerrycan HDPE - 4 L - Plug</v>
          </cell>
          <cell r="H10917">
            <v>4</v>
          </cell>
          <cell r="I10917">
            <v>1</v>
          </cell>
          <cell r="J10917" t="str">
            <v>Pcs</v>
          </cell>
          <cell r="K10917">
            <v>0</v>
          </cell>
          <cell r="T10917">
            <v>0</v>
          </cell>
          <cell r="U10917">
            <v>250</v>
          </cell>
          <cell r="W10917">
            <v>0</v>
          </cell>
        </row>
        <row r="10918">
          <cell r="B10918">
            <v>10917</v>
          </cell>
          <cell r="G10918" t="str">
            <v>Jerrycan HDPE - 4 L - Cap - Black</v>
          </cell>
          <cell r="H10918">
            <v>4</v>
          </cell>
          <cell r="I10918">
            <v>1</v>
          </cell>
          <cell r="J10918" t="str">
            <v>Pcs</v>
          </cell>
          <cell r="K10918">
            <v>0</v>
          </cell>
          <cell r="T10918">
            <v>0</v>
          </cell>
          <cell r="U10918">
            <v>250</v>
          </cell>
          <cell r="W10918">
            <v>0</v>
          </cell>
        </row>
        <row r="10919">
          <cell r="B10919">
            <v>10918</v>
          </cell>
          <cell r="G10919" t="str">
            <v>Sticker Markup 480 SL - 4 L</v>
          </cell>
          <cell r="H10919">
            <v>4</v>
          </cell>
          <cell r="I10919">
            <v>1</v>
          </cell>
          <cell r="J10919" t="str">
            <v>Pcs</v>
          </cell>
          <cell r="K10919">
            <v>0</v>
          </cell>
          <cell r="T10919">
            <v>0</v>
          </cell>
          <cell r="U10919">
            <v>250</v>
          </cell>
          <cell r="W10919">
            <v>0</v>
          </cell>
        </row>
        <row r="10920">
          <cell r="B10920">
            <v>10919</v>
          </cell>
          <cell r="G10920" t="str">
            <v>Karton Box Markup 480 SL - 4 L</v>
          </cell>
          <cell r="H10920">
            <v>4</v>
          </cell>
          <cell r="I10920">
            <v>1</v>
          </cell>
          <cell r="J10920" t="str">
            <v>Pcs</v>
          </cell>
          <cell r="K10920">
            <v>0</v>
          </cell>
          <cell r="T10920">
            <v>0</v>
          </cell>
          <cell r="U10920">
            <v>63</v>
          </cell>
          <cell r="W10920">
            <v>0</v>
          </cell>
        </row>
        <row r="10921">
          <cell r="B10921">
            <v>10920</v>
          </cell>
          <cell r="G10921" t="str">
            <v>Mark Up 480 SL @4 ltr</v>
          </cell>
          <cell r="H10921">
            <v>4</v>
          </cell>
          <cell r="I10921">
            <v>4</v>
          </cell>
          <cell r="J10921" t="str">
            <v>Liter</v>
          </cell>
          <cell r="K10921">
            <v>0</v>
          </cell>
          <cell r="T10921">
            <v>0</v>
          </cell>
          <cell r="U10921">
            <v>1008</v>
          </cell>
          <cell r="W10921">
            <v>0</v>
          </cell>
        </row>
        <row r="10922">
          <cell r="B10922">
            <v>10921</v>
          </cell>
          <cell r="G10922" t="str">
            <v>Glyphosate 95% TC</v>
          </cell>
          <cell r="H10922">
            <v>25</v>
          </cell>
          <cell r="I10922">
            <v>1</v>
          </cell>
          <cell r="J10922" t="str">
            <v>Kg</v>
          </cell>
          <cell r="K10922">
            <v>0</v>
          </cell>
          <cell r="T10922">
            <v>0</v>
          </cell>
          <cell r="U10922">
            <v>247</v>
          </cell>
          <cell r="W10922">
            <v>0</v>
          </cell>
        </row>
        <row r="10923">
          <cell r="B10923">
            <v>10922</v>
          </cell>
          <cell r="G10923" t="str">
            <v>Agrisol 415 N</v>
          </cell>
          <cell r="H10923">
            <v>200</v>
          </cell>
          <cell r="I10923">
            <v>1</v>
          </cell>
          <cell r="J10923" t="str">
            <v>Kg</v>
          </cell>
          <cell r="K10923">
            <v>0</v>
          </cell>
          <cell r="T10923">
            <v>0</v>
          </cell>
          <cell r="U10923">
            <v>150</v>
          </cell>
          <cell r="W10923">
            <v>0</v>
          </cell>
        </row>
        <row r="10924">
          <cell r="B10924">
            <v>10923</v>
          </cell>
          <cell r="G10924" t="str">
            <v>Tartrazine @25Kg</v>
          </cell>
          <cell r="H10924">
            <v>25</v>
          </cell>
          <cell r="I10924">
            <v>1</v>
          </cell>
          <cell r="J10924" t="str">
            <v>Kg</v>
          </cell>
          <cell r="K10924">
            <v>0</v>
          </cell>
          <cell r="T10924">
            <v>0</v>
          </cell>
          <cell r="U10924">
            <v>0.4</v>
          </cell>
          <cell r="W10924">
            <v>0</v>
          </cell>
        </row>
        <row r="10925">
          <cell r="B10925">
            <v>10924</v>
          </cell>
          <cell r="G10925" t="str">
            <v>Jerrycan HDPE - 4 L</v>
          </cell>
          <cell r="H10925">
            <v>4</v>
          </cell>
          <cell r="I10925">
            <v>1</v>
          </cell>
          <cell r="J10925" t="str">
            <v>Pcs</v>
          </cell>
          <cell r="K10925">
            <v>0</v>
          </cell>
          <cell r="T10925">
            <v>0</v>
          </cell>
          <cell r="U10925">
            <v>250</v>
          </cell>
          <cell r="W10925">
            <v>0</v>
          </cell>
        </row>
        <row r="10926">
          <cell r="B10926">
            <v>10925</v>
          </cell>
          <cell r="G10926" t="str">
            <v>Jerrycan HDPE - 4 L - Plug</v>
          </cell>
          <cell r="H10926">
            <v>4</v>
          </cell>
          <cell r="I10926">
            <v>1</v>
          </cell>
          <cell r="J10926" t="str">
            <v>Pcs</v>
          </cell>
          <cell r="K10926">
            <v>0</v>
          </cell>
          <cell r="T10926">
            <v>0</v>
          </cell>
          <cell r="U10926">
            <v>250</v>
          </cell>
          <cell r="W10926">
            <v>0</v>
          </cell>
        </row>
        <row r="10927">
          <cell r="B10927">
            <v>10926</v>
          </cell>
          <cell r="G10927" t="str">
            <v>Jerrycan HDPE - 4 L - Cap - Black</v>
          </cell>
          <cell r="H10927">
            <v>4</v>
          </cell>
          <cell r="I10927">
            <v>1</v>
          </cell>
          <cell r="J10927" t="str">
            <v>Pcs</v>
          </cell>
          <cell r="K10927">
            <v>0</v>
          </cell>
          <cell r="T10927">
            <v>0</v>
          </cell>
          <cell r="U10927">
            <v>250</v>
          </cell>
          <cell r="W10927">
            <v>0</v>
          </cell>
        </row>
        <row r="10928">
          <cell r="B10928">
            <v>10927</v>
          </cell>
          <cell r="G10928" t="str">
            <v>Sticker Markup 480 SL - 4 L</v>
          </cell>
          <cell r="H10928">
            <v>4</v>
          </cell>
          <cell r="I10928">
            <v>1</v>
          </cell>
          <cell r="J10928" t="str">
            <v>Pcs</v>
          </cell>
          <cell r="K10928">
            <v>0</v>
          </cell>
          <cell r="T10928">
            <v>0</v>
          </cell>
          <cell r="U10928">
            <v>250</v>
          </cell>
          <cell r="W10928">
            <v>0</v>
          </cell>
        </row>
        <row r="10929">
          <cell r="B10929">
            <v>10928</v>
          </cell>
          <cell r="G10929" t="str">
            <v>Karton Box Markup 480 SL - 4 L</v>
          </cell>
          <cell r="H10929">
            <v>4</v>
          </cell>
          <cell r="I10929">
            <v>1</v>
          </cell>
          <cell r="J10929" t="str">
            <v>Pcs</v>
          </cell>
          <cell r="K10929">
            <v>0</v>
          </cell>
          <cell r="T10929">
            <v>0</v>
          </cell>
          <cell r="U10929">
            <v>62</v>
          </cell>
          <cell r="W10929">
            <v>0</v>
          </cell>
        </row>
        <row r="10930">
          <cell r="B10930">
            <v>10929</v>
          </cell>
          <cell r="G10930" t="str">
            <v>Mark Up 480 SL @4 ltr</v>
          </cell>
          <cell r="H10930">
            <v>4</v>
          </cell>
          <cell r="I10930">
            <v>4</v>
          </cell>
          <cell r="J10930" t="str">
            <v>Liter</v>
          </cell>
          <cell r="K10930">
            <v>0</v>
          </cell>
          <cell r="T10930">
            <v>0</v>
          </cell>
          <cell r="U10930">
            <v>992</v>
          </cell>
          <cell r="W10930">
            <v>0</v>
          </cell>
        </row>
        <row r="10931">
          <cell r="B10931">
            <v>10930</v>
          </cell>
          <cell r="G10931" t="str">
            <v>Glyphosate 95% TC</v>
          </cell>
          <cell r="H10931">
            <v>25</v>
          </cell>
          <cell r="I10931">
            <v>1</v>
          </cell>
          <cell r="J10931" t="str">
            <v>Kg</v>
          </cell>
          <cell r="K10931">
            <v>0</v>
          </cell>
          <cell r="T10931">
            <v>0</v>
          </cell>
          <cell r="U10931">
            <v>247</v>
          </cell>
          <cell r="W10931">
            <v>0</v>
          </cell>
        </row>
        <row r="10932">
          <cell r="B10932">
            <v>10931</v>
          </cell>
          <cell r="G10932" t="str">
            <v>Agrisol 415 N</v>
          </cell>
          <cell r="H10932">
            <v>200</v>
          </cell>
          <cell r="I10932">
            <v>1</v>
          </cell>
          <cell r="J10932" t="str">
            <v>Kg</v>
          </cell>
          <cell r="K10932">
            <v>0</v>
          </cell>
          <cell r="T10932">
            <v>0</v>
          </cell>
          <cell r="U10932">
            <v>150</v>
          </cell>
          <cell r="W10932">
            <v>0</v>
          </cell>
        </row>
        <row r="10933">
          <cell r="B10933">
            <v>10932</v>
          </cell>
          <cell r="G10933" t="str">
            <v>Tartrazine @25Kg</v>
          </cell>
          <cell r="H10933">
            <v>25</v>
          </cell>
          <cell r="I10933">
            <v>1</v>
          </cell>
          <cell r="J10933" t="str">
            <v>Kg</v>
          </cell>
          <cell r="K10933">
            <v>0</v>
          </cell>
          <cell r="T10933">
            <v>0</v>
          </cell>
          <cell r="U10933">
            <v>0.4</v>
          </cell>
          <cell r="W10933">
            <v>0</v>
          </cell>
        </row>
        <row r="10934">
          <cell r="B10934">
            <v>10933</v>
          </cell>
          <cell r="G10934" t="str">
            <v>Jerrycan HDPE - 4 L</v>
          </cell>
          <cell r="H10934">
            <v>4</v>
          </cell>
          <cell r="I10934">
            <v>1</v>
          </cell>
          <cell r="J10934" t="str">
            <v>Pcs</v>
          </cell>
          <cell r="K10934">
            <v>0</v>
          </cell>
          <cell r="T10934">
            <v>0</v>
          </cell>
          <cell r="U10934">
            <v>250</v>
          </cell>
          <cell r="W10934">
            <v>0</v>
          </cell>
        </row>
        <row r="10935">
          <cell r="B10935">
            <v>10934</v>
          </cell>
          <cell r="G10935" t="str">
            <v>Jerrycan HDPE - 4 L - Plug</v>
          </cell>
          <cell r="H10935">
            <v>4</v>
          </cell>
          <cell r="I10935">
            <v>1</v>
          </cell>
          <cell r="J10935" t="str">
            <v>Pcs</v>
          </cell>
          <cell r="K10935">
            <v>0</v>
          </cell>
          <cell r="T10935">
            <v>0</v>
          </cell>
          <cell r="U10935">
            <v>250</v>
          </cell>
          <cell r="W10935">
            <v>0</v>
          </cell>
        </row>
        <row r="10936">
          <cell r="B10936">
            <v>10935</v>
          </cell>
          <cell r="G10936" t="str">
            <v>Jerrycan HDPE - 4 L - Cap - Black</v>
          </cell>
          <cell r="H10936">
            <v>4</v>
          </cell>
          <cell r="I10936">
            <v>1</v>
          </cell>
          <cell r="J10936" t="str">
            <v>Pcs</v>
          </cell>
          <cell r="K10936">
            <v>0</v>
          </cell>
          <cell r="T10936">
            <v>0</v>
          </cell>
          <cell r="U10936">
            <v>250</v>
          </cell>
          <cell r="W10936">
            <v>0</v>
          </cell>
        </row>
        <row r="10937">
          <cell r="B10937">
            <v>10936</v>
          </cell>
          <cell r="G10937" t="str">
            <v>Sticker Markup 480 SL - 4 L</v>
          </cell>
          <cell r="H10937">
            <v>4</v>
          </cell>
          <cell r="I10937">
            <v>1</v>
          </cell>
          <cell r="J10937" t="str">
            <v>Pcs</v>
          </cell>
          <cell r="K10937">
            <v>0</v>
          </cell>
          <cell r="T10937">
            <v>0</v>
          </cell>
          <cell r="U10937">
            <v>250</v>
          </cell>
          <cell r="W10937">
            <v>0</v>
          </cell>
        </row>
        <row r="10938">
          <cell r="B10938">
            <v>10937</v>
          </cell>
          <cell r="G10938" t="str">
            <v>Karton Box Markup 480 SL - 4 L</v>
          </cell>
          <cell r="H10938">
            <v>4</v>
          </cell>
          <cell r="I10938">
            <v>1</v>
          </cell>
          <cell r="J10938" t="str">
            <v>Pcs</v>
          </cell>
          <cell r="K10938">
            <v>0</v>
          </cell>
          <cell r="T10938">
            <v>0</v>
          </cell>
          <cell r="U10938">
            <v>63</v>
          </cell>
          <cell r="W10938">
            <v>0</v>
          </cell>
        </row>
        <row r="10939">
          <cell r="B10939">
            <v>10938</v>
          </cell>
          <cell r="G10939" t="str">
            <v>Mark Up 480 SL @4 ltr</v>
          </cell>
          <cell r="H10939">
            <v>4</v>
          </cell>
          <cell r="I10939">
            <v>4</v>
          </cell>
          <cell r="J10939" t="str">
            <v>Liter</v>
          </cell>
          <cell r="K10939">
            <v>0</v>
          </cell>
          <cell r="T10939">
            <v>0</v>
          </cell>
          <cell r="U10939">
            <v>1008</v>
          </cell>
          <cell r="W10939">
            <v>0</v>
          </cell>
        </row>
        <row r="10940">
          <cell r="B10940">
            <v>10939</v>
          </cell>
          <cell r="G10940" t="str">
            <v>Glyphosate 95% TC</v>
          </cell>
          <cell r="H10940">
            <v>25</v>
          </cell>
          <cell r="I10940">
            <v>1</v>
          </cell>
          <cell r="J10940" t="str">
            <v>Kg</v>
          </cell>
          <cell r="K10940">
            <v>0</v>
          </cell>
          <cell r="T10940">
            <v>0</v>
          </cell>
          <cell r="U10940">
            <v>247</v>
          </cell>
          <cell r="W10940">
            <v>0</v>
          </cell>
        </row>
        <row r="10941">
          <cell r="B10941">
            <v>10940</v>
          </cell>
          <cell r="G10941" t="str">
            <v>Agrisol 415 N</v>
          </cell>
          <cell r="H10941">
            <v>200</v>
          </cell>
          <cell r="I10941">
            <v>1</v>
          </cell>
          <cell r="J10941" t="str">
            <v>Kg</v>
          </cell>
          <cell r="K10941">
            <v>0</v>
          </cell>
          <cell r="T10941">
            <v>0</v>
          </cell>
          <cell r="U10941">
            <v>150</v>
          </cell>
          <cell r="W10941">
            <v>0</v>
          </cell>
        </row>
        <row r="10942">
          <cell r="B10942">
            <v>10941</v>
          </cell>
          <cell r="G10942" t="str">
            <v>Tartrazine @25Kg</v>
          </cell>
          <cell r="H10942">
            <v>25</v>
          </cell>
          <cell r="I10942">
            <v>1</v>
          </cell>
          <cell r="J10942" t="str">
            <v>Kg</v>
          </cell>
          <cell r="K10942">
            <v>0</v>
          </cell>
          <cell r="T10942">
            <v>0</v>
          </cell>
          <cell r="U10942">
            <v>0.4</v>
          </cell>
          <cell r="W10942">
            <v>0</v>
          </cell>
        </row>
        <row r="10943">
          <cell r="B10943">
            <v>10942</v>
          </cell>
          <cell r="G10943" t="str">
            <v>Jerrycan HDPE - 4 L</v>
          </cell>
          <cell r="H10943">
            <v>4</v>
          </cell>
          <cell r="I10943">
            <v>1</v>
          </cell>
          <cell r="J10943" t="str">
            <v>Pcs</v>
          </cell>
          <cell r="K10943">
            <v>0</v>
          </cell>
          <cell r="T10943">
            <v>0</v>
          </cell>
          <cell r="U10943">
            <v>250</v>
          </cell>
          <cell r="W10943">
            <v>0</v>
          </cell>
        </row>
        <row r="10944">
          <cell r="B10944">
            <v>10943</v>
          </cell>
          <cell r="G10944" t="str">
            <v>Jerrycan HDPE - 4 L - Plug</v>
          </cell>
          <cell r="H10944">
            <v>4</v>
          </cell>
          <cell r="I10944">
            <v>1</v>
          </cell>
          <cell r="J10944" t="str">
            <v>Pcs</v>
          </cell>
          <cell r="K10944">
            <v>0</v>
          </cell>
          <cell r="T10944">
            <v>0</v>
          </cell>
          <cell r="U10944">
            <v>250</v>
          </cell>
          <cell r="W10944">
            <v>0</v>
          </cell>
        </row>
        <row r="10945">
          <cell r="B10945">
            <v>10944</v>
          </cell>
          <cell r="G10945" t="str">
            <v>Jerrycan HDPE - 4 L - Cap - Black</v>
          </cell>
          <cell r="H10945">
            <v>4</v>
          </cell>
          <cell r="I10945">
            <v>1</v>
          </cell>
          <cell r="J10945" t="str">
            <v>Pcs</v>
          </cell>
          <cell r="K10945">
            <v>0</v>
          </cell>
          <cell r="T10945">
            <v>0</v>
          </cell>
          <cell r="U10945">
            <v>250</v>
          </cell>
          <cell r="W10945">
            <v>0</v>
          </cell>
        </row>
        <row r="10946">
          <cell r="B10946">
            <v>10945</v>
          </cell>
          <cell r="G10946" t="str">
            <v>Sticker Markup 480 SL - 4 L</v>
          </cell>
          <cell r="H10946">
            <v>4</v>
          </cell>
          <cell r="I10946">
            <v>1</v>
          </cell>
          <cell r="J10946" t="str">
            <v>Pcs</v>
          </cell>
          <cell r="K10946">
            <v>0</v>
          </cell>
          <cell r="T10946">
            <v>0</v>
          </cell>
          <cell r="U10946">
            <v>250</v>
          </cell>
          <cell r="W10946">
            <v>0</v>
          </cell>
        </row>
        <row r="10947">
          <cell r="B10947">
            <v>10946</v>
          </cell>
          <cell r="G10947" t="str">
            <v>Karton Box Markup 480 SL - 4 L</v>
          </cell>
          <cell r="H10947">
            <v>4</v>
          </cell>
          <cell r="I10947">
            <v>1</v>
          </cell>
          <cell r="J10947" t="str">
            <v>Pcs</v>
          </cell>
          <cell r="K10947">
            <v>0</v>
          </cell>
          <cell r="T10947">
            <v>0</v>
          </cell>
          <cell r="U10947">
            <v>62</v>
          </cell>
          <cell r="W10947">
            <v>0</v>
          </cell>
        </row>
        <row r="10948">
          <cell r="B10948">
            <v>10947</v>
          </cell>
          <cell r="G10948" t="str">
            <v>Mark Up 480 SL @4 ltr</v>
          </cell>
          <cell r="H10948">
            <v>4</v>
          </cell>
          <cell r="I10948">
            <v>4</v>
          </cell>
          <cell r="J10948" t="str">
            <v>Liter</v>
          </cell>
          <cell r="K10948">
            <v>0</v>
          </cell>
          <cell r="T10948">
            <v>0</v>
          </cell>
          <cell r="U10948">
            <v>992</v>
          </cell>
          <cell r="W10948">
            <v>0</v>
          </cell>
        </row>
        <row r="10949">
          <cell r="B10949">
            <v>10948</v>
          </cell>
          <cell r="G10949" t="str">
            <v>Glyphosate 95% TC</v>
          </cell>
          <cell r="H10949">
            <v>25</v>
          </cell>
          <cell r="I10949">
            <v>1</v>
          </cell>
          <cell r="J10949" t="str">
            <v>Kg</v>
          </cell>
          <cell r="K10949">
            <v>0</v>
          </cell>
          <cell r="T10949">
            <v>0</v>
          </cell>
          <cell r="U10949">
            <v>247</v>
          </cell>
          <cell r="W10949">
            <v>0</v>
          </cell>
        </row>
        <row r="10950">
          <cell r="B10950">
            <v>10949</v>
          </cell>
          <cell r="G10950" t="str">
            <v>Scrap - Agnique BL 7051</v>
          </cell>
          <cell r="H10950">
            <v>200</v>
          </cell>
          <cell r="I10950">
            <v>1</v>
          </cell>
          <cell r="J10950" t="str">
            <v>kg</v>
          </cell>
          <cell r="K10950">
            <v>0</v>
          </cell>
          <cell r="T10950">
            <v>0</v>
          </cell>
          <cell r="U10950">
            <v>150</v>
          </cell>
          <cell r="W10950">
            <v>0</v>
          </cell>
        </row>
        <row r="10951">
          <cell r="B10951">
            <v>10950</v>
          </cell>
          <cell r="G10951" t="str">
            <v>Tartrazine @25Kg</v>
          </cell>
          <cell r="H10951">
            <v>25</v>
          </cell>
          <cell r="I10951">
            <v>1</v>
          </cell>
          <cell r="J10951" t="str">
            <v>Kg</v>
          </cell>
          <cell r="K10951">
            <v>0</v>
          </cell>
          <cell r="T10951">
            <v>0</v>
          </cell>
          <cell r="U10951">
            <v>0.4</v>
          </cell>
          <cell r="W10951">
            <v>0</v>
          </cell>
        </row>
        <row r="10952">
          <cell r="B10952">
            <v>10951</v>
          </cell>
          <cell r="G10952" t="str">
            <v>Jerrycan HDPE - 4 L</v>
          </cell>
          <cell r="H10952">
            <v>4</v>
          </cell>
          <cell r="I10952">
            <v>1</v>
          </cell>
          <cell r="J10952" t="str">
            <v>Pcs</v>
          </cell>
          <cell r="K10952">
            <v>0</v>
          </cell>
          <cell r="T10952">
            <v>0</v>
          </cell>
          <cell r="U10952">
            <v>250</v>
          </cell>
          <cell r="W10952">
            <v>0</v>
          </cell>
        </row>
        <row r="10953">
          <cell r="B10953">
            <v>10952</v>
          </cell>
          <cell r="G10953" t="str">
            <v>Jerrycan HDPE - 4 L - Plug</v>
          </cell>
          <cell r="H10953">
            <v>4</v>
          </cell>
          <cell r="I10953">
            <v>1</v>
          </cell>
          <cell r="J10953" t="str">
            <v>Pcs</v>
          </cell>
          <cell r="K10953">
            <v>0</v>
          </cell>
          <cell r="T10953">
            <v>0</v>
          </cell>
          <cell r="U10953">
            <v>250</v>
          </cell>
          <cell r="W10953">
            <v>0</v>
          </cell>
        </row>
        <row r="10954">
          <cell r="B10954">
            <v>10953</v>
          </cell>
          <cell r="G10954" t="str">
            <v>Jerrycan HDPE - 4 L - Cap - Black</v>
          </cell>
          <cell r="H10954">
            <v>4</v>
          </cell>
          <cell r="I10954">
            <v>1</v>
          </cell>
          <cell r="J10954" t="str">
            <v>Pcs</v>
          </cell>
          <cell r="K10954">
            <v>0</v>
          </cell>
          <cell r="T10954">
            <v>0</v>
          </cell>
          <cell r="U10954">
            <v>250</v>
          </cell>
          <cell r="W10954">
            <v>0</v>
          </cell>
        </row>
        <row r="10955">
          <cell r="B10955">
            <v>10954</v>
          </cell>
          <cell r="G10955" t="str">
            <v>Sticker Markup 480 SL - 4 L</v>
          </cell>
          <cell r="H10955">
            <v>4</v>
          </cell>
          <cell r="I10955">
            <v>1</v>
          </cell>
          <cell r="J10955" t="str">
            <v>Pcs</v>
          </cell>
          <cell r="K10955">
            <v>0</v>
          </cell>
          <cell r="T10955">
            <v>0</v>
          </cell>
          <cell r="U10955">
            <v>250</v>
          </cell>
          <cell r="W10955">
            <v>0</v>
          </cell>
        </row>
        <row r="10956">
          <cell r="B10956">
            <v>10955</v>
          </cell>
          <cell r="G10956" t="str">
            <v>Karton Box Markup 480 SL - 4 L</v>
          </cell>
          <cell r="H10956">
            <v>4</v>
          </cell>
          <cell r="I10956">
            <v>1</v>
          </cell>
          <cell r="J10956" t="str">
            <v>Pcs</v>
          </cell>
          <cell r="K10956">
            <v>0</v>
          </cell>
          <cell r="T10956">
            <v>0</v>
          </cell>
          <cell r="U10956">
            <v>63</v>
          </cell>
          <cell r="W10956">
            <v>0</v>
          </cell>
        </row>
        <row r="10957">
          <cell r="B10957">
            <v>10956</v>
          </cell>
          <cell r="G10957" t="str">
            <v>Mark Up 480 SL @4 ltr</v>
          </cell>
          <cell r="H10957">
            <v>4</v>
          </cell>
          <cell r="I10957">
            <v>4</v>
          </cell>
          <cell r="J10957" t="str">
            <v>Liter</v>
          </cell>
          <cell r="K10957">
            <v>0</v>
          </cell>
          <cell r="T10957">
            <v>0</v>
          </cell>
          <cell r="U10957">
            <v>1008</v>
          </cell>
          <cell r="W10957">
            <v>0</v>
          </cell>
        </row>
        <row r="10958">
          <cell r="B10958">
            <v>10957</v>
          </cell>
          <cell r="G10958" t="str">
            <v>Glyphosate 95% TC</v>
          </cell>
          <cell r="H10958">
            <v>25</v>
          </cell>
          <cell r="I10958">
            <v>1</v>
          </cell>
          <cell r="J10958" t="str">
            <v>Kg</v>
          </cell>
          <cell r="K10958">
            <v>0</v>
          </cell>
          <cell r="T10958">
            <v>0</v>
          </cell>
          <cell r="U10958">
            <v>247</v>
          </cell>
          <cell r="W10958">
            <v>0</v>
          </cell>
        </row>
        <row r="10959">
          <cell r="B10959">
            <v>10958</v>
          </cell>
          <cell r="G10959" t="str">
            <v>Scrap - Agnique BL 7051</v>
          </cell>
          <cell r="H10959">
            <v>200</v>
          </cell>
          <cell r="I10959">
            <v>1</v>
          </cell>
          <cell r="J10959" t="str">
            <v>kg</v>
          </cell>
          <cell r="K10959">
            <v>0</v>
          </cell>
          <cell r="T10959">
            <v>0</v>
          </cell>
          <cell r="U10959">
            <v>150</v>
          </cell>
          <cell r="W10959">
            <v>0</v>
          </cell>
        </row>
        <row r="10960">
          <cell r="B10960">
            <v>10959</v>
          </cell>
          <cell r="G10960" t="str">
            <v>Tartrazine @25Kg</v>
          </cell>
          <cell r="H10960">
            <v>25</v>
          </cell>
          <cell r="I10960">
            <v>1</v>
          </cell>
          <cell r="J10960" t="str">
            <v>Kg</v>
          </cell>
          <cell r="K10960">
            <v>0</v>
          </cell>
          <cell r="T10960">
            <v>0</v>
          </cell>
          <cell r="U10960">
            <v>0.4</v>
          </cell>
          <cell r="W10960">
            <v>0</v>
          </cell>
        </row>
        <row r="10961">
          <cell r="B10961">
            <v>10960</v>
          </cell>
          <cell r="G10961" t="str">
            <v>Jerrycan HDPE - 4 L</v>
          </cell>
          <cell r="H10961">
            <v>4</v>
          </cell>
          <cell r="I10961">
            <v>1</v>
          </cell>
          <cell r="J10961" t="str">
            <v>Pcs</v>
          </cell>
          <cell r="K10961">
            <v>0</v>
          </cell>
          <cell r="T10961">
            <v>0</v>
          </cell>
          <cell r="U10961">
            <v>250</v>
          </cell>
          <cell r="W10961">
            <v>0</v>
          </cell>
        </row>
        <row r="10962">
          <cell r="B10962">
            <v>10961</v>
          </cell>
          <cell r="G10962" t="str">
            <v>Jerrycan HDPE - 4 L - Plug</v>
          </cell>
          <cell r="H10962">
            <v>4</v>
          </cell>
          <cell r="I10962">
            <v>1</v>
          </cell>
          <cell r="J10962" t="str">
            <v>Pcs</v>
          </cell>
          <cell r="K10962">
            <v>0</v>
          </cell>
          <cell r="T10962">
            <v>0</v>
          </cell>
          <cell r="U10962">
            <v>250</v>
          </cell>
          <cell r="W10962">
            <v>0</v>
          </cell>
        </row>
        <row r="10963">
          <cell r="B10963">
            <v>10962</v>
          </cell>
          <cell r="G10963" t="str">
            <v>Jerrycan HDPE - 4 L - Cap - Black</v>
          </cell>
          <cell r="H10963">
            <v>4</v>
          </cell>
          <cell r="I10963">
            <v>1</v>
          </cell>
          <cell r="J10963" t="str">
            <v>Pcs</v>
          </cell>
          <cell r="K10963">
            <v>0</v>
          </cell>
          <cell r="T10963">
            <v>0</v>
          </cell>
          <cell r="U10963">
            <v>250</v>
          </cell>
          <cell r="W10963">
            <v>0</v>
          </cell>
        </row>
        <row r="10964">
          <cell r="B10964">
            <v>10963</v>
          </cell>
          <cell r="G10964" t="str">
            <v>Sticker Markup 480 SL - 4 L</v>
          </cell>
          <cell r="H10964">
            <v>4</v>
          </cell>
          <cell r="I10964">
            <v>1</v>
          </cell>
          <cell r="J10964" t="str">
            <v>Pcs</v>
          </cell>
          <cell r="K10964">
            <v>0</v>
          </cell>
          <cell r="T10964">
            <v>0</v>
          </cell>
          <cell r="U10964">
            <v>250</v>
          </cell>
          <cell r="W10964">
            <v>0</v>
          </cell>
        </row>
        <row r="10965">
          <cell r="B10965">
            <v>10964</v>
          </cell>
          <cell r="G10965" t="str">
            <v>Karton Box Markup 480 SL - 4 L</v>
          </cell>
          <cell r="H10965">
            <v>4</v>
          </cell>
          <cell r="I10965">
            <v>1</v>
          </cell>
          <cell r="J10965" t="str">
            <v>Pcs</v>
          </cell>
          <cell r="K10965">
            <v>0</v>
          </cell>
          <cell r="T10965">
            <v>0</v>
          </cell>
          <cell r="U10965">
            <v>62</v>
          </cell>
          <cell r="W10965">
            <v>0</v>
          </cell>
        </row>
        <row r="10966">
          <cell r="B10966">
            <v>10965</v>
          </cell>
          <cell r="G10966" t="str">
            <v>Mark Up 480 SL @4 ltr</v>
          </cell>
          <cell r="H10966">
            <v>4</v>
          </cell>
          <cell r="I10966">
            <v>4</v>
          </cell>
          <cell r="J10966" t="str">
            <v>Liter</v>
          </cell>
          <cell r="K10966">
            <v>0</v>
          </cell>
          <cell r="T10966">
            <v>0</v>
          </cell>
          <cell r="U10966">
            <v>992</v>
          </cell>
          <cell r="W10966">
            <v>0</v>
          </cell>
        </row>
        <row r="10967">
          <cell r="B10967">
            <v>10966</v>
          </cell>
          <cell r="G10967" t="str">
            <v>Glyphosate 95% TC</v>
          </cell>
          <cell r="H10967">
            <v>25</v>
          </cell>
          <cell r="I10967">
            <v>1</v>
          </cell>
          <cell r="J10967" t="str">
            <v>Kg</v>
          </cell>
          <cell r="K10967">
            <v>0</v>
          </cell>
          <cell r="T10967">
            <v>0</v>
          </cell>
          <cell r="U10967">
            <v>247</v>
          </cell>
          <cell r="W10967">
            <v>0</v>
          </cell>
        </row>
        <row r="10968">
          <cell r="B10968">
            <v>10967</v>
          </cell>
          <cell r="G10968" t="str">
            <v>Scrap - Agnique BL 7051</v>
          </cell>
          <cell r="H10968">
            <v>200</v>
          </cell>
          <cell r="I10968">
            <v>1</v>
          </cell>
          <cell r="J10968" t="str">
            <v>kg</v>
          </cell>
          <cell r="K10968">
            <v>0</v>
          </cell>
          <cell r="T10968">
            <v>0</v>
          </cell>
          <cell r="U10968">
            <v>150</v>
          </cell>
          <cell r="W10968">
            <v>0</v>
          </cell>
        </row>
        <row r="10969">
          <cell r="B10969">
            <v>10968</v>
          </cell>
          <cell r="G10969" t="str">
            <v>Tartrazine @25Kg</v>
          </cell>
          <cell r="H10969">
            <v>25</v>
          </cell>
          <cell r="I10969">
            <v>1</v>
          </cell>
          <cell r="J10969" t="str">
            <v>Kg</v>
          </cell>
          <cell r="K10969">
            <v>0</v>
          </cell>
          <cell r="T10969">
            <v>0</v>
          </cell>
          <cell r="U10969">
            <v>0.4</v>
          </cell>
          <cell r="W10969">
            <v>0</v>
          </cell>
        </row>
        <row r="10970">
          <cell r="B10970">
            <v>10969</v>
          </cell>
          <cell r="G10970" t="str">
            <v>Jerrycan HDPE - 4 L</v>
          </cell>
          <cell r="H10970">
            <v>4</v>
          </cell>
          <cell r="I10970">
            <v>1</v>
          </cell>
          <cell r="J10970" t="str">
            <v>Pcs</v>
          </cell>
          <cell r="K10970">
            <v>0</v>
          </cell>
          <cell r="T10970">
            <v>0</v>
          </cell>
          <cell r="U10970">
            <v>250</v>
          </cell>
          <cell r="W10970">
            <v>0</v>
          </cell>
        </row>
        <row r="10971">
          <cell r="B10971">
            <v>10970</v>
          </cell>
          <cell r="G10971" t="str">
            <v>Jerrycan HDPE - 4 L - Plug</v>
          </cell>
          <cell r="H10971">
            <v>4</v>
          </cell>
          <cell r="I10971">
            <v>1</v>
          </cell>
          <cell r="J10971" t="str">
            <v>Pcs</v>
          </cell>
          <cell r="K10971">
            <v>0</v>
          </cell>
          <cell r="T10971">
            <v>0</v>
          </cell>
          <cell r="U10971">
            <v>250</v>
          </cell>
          <cell r="W10971">
            <v>0</v>
          </cell>
        </row>
        <row r="10972">
          <cell r="B10972">
            <v>10971</v>
          </cell>
          <cell r="G10972" t="str">
            <v>Jerrycan HDPE - 4 L - Cap - Black</v>
          </cell>
          <cell r="H10972">
            <v>4</v>
          </cell>
          <cell r="I10972">
            <v>1</v>
          </cell>
          <cell r="J10972" t="str">
            <v>Pcs</v>
          </cell>
          <cell r="K10972">
            <v>0</v>
          </cell>
          <cell r="T10972">
            <v>0</v>
          </cell>
          <cell r="U10972">
            <v>250</v>
          </cell>
          <cell r="W10972">
            <v>0</v>
          </cell>
        </row>
        <row r="10973">
          <cell r="B10973">
            <v>10972</v>
          </cell>
          <cell r="G10973" t="str">
            <v>Sticker Markup 480 SL - 4 L</v>
          </cell>
          <cell r="H10973">
            <v>4</v>
          </cell>
          <cell r="I10973">
            <v>1</v>
          </cell>
          <cell r="J10973" t="str">
            <v>Pcs</v>
          </cell>
          <cell r="K10973">
            <v>0</v>
          </cell>
          <cell r="T10973">
            <v>0</v>
          </cell>
          <cell r="U10973">
            <v>250</v>
          </cell>
          <cell r="W10973">
            <v>0</v>
          </cell>
        </row>
        <row r="10974">
          <cell r="B10974">
            <v>10972</v>
          </cell>
          <cell r="G10974" t="str">
            <v>Karton Box Markup 480 SL - 4 L</v>
          </cell>
          <cell r="H10974">
            <v>4</v>
          </cell>
          <cell r="I10974">
            <v>1</v>
          </cell>
          <cell r="J10974" t="str">
            <v>Pcs</v>
          </cell>
          <cell r="K10974">
            <v>0</v>
          </cell>
          <cell r="T10974">
            <v>0</v>
          </cell>
          <cell r="U10974">
            <v>63</v>
          </cell>
          <cell r="W10974">
            <v>0</v>
          </cell>
        </row>
        <row r="10975">
          <cell r="B10975">
            <v>10973</v>
          </cell>
          <cell r="G10975" t="str">
            <v>Mark Up 480 SL @4 ltr</v>
          </cell>
          <cell r="H10975">
            <v>4</v>
          </cell>
          <cell r="I10975">
            <v>4</v>
          </cell>
          <cell r="J10975" t="str">
            <v>Liter</v>
          </cell>
          <cell r="K10975">
            <v>0</v>
          </cell>
          <cell r="T10975">
            <v>0</v>
          </cell>
          <cell r="U10975">
            <v>1008</v>
          </cell>
          <cell r="W10975">
            <v>0</v>
          </cell>
        </row>
        <row r="10976">
          <cell r="B10976">
            <v>10974</v>
          </cell>
          <cell r="G10976" t="str">
            <v>Chlorpyrifos 500EC+Gypermetrin 50EC</v>
          </cell>
          <cell r="H10976">
            <v>200</v>
          </cell>
          <cell r="I10976">
            <v>1</v>
          </cell>
          <cell r="J10976" t="str">
            <v>Liter</v>
          </cell>
          <cell r="K10976">
            <v>0</v>
          </cell>
          <cell r="T10976">
            <v>0</v>
          </cell>
          <cell r="U10976">
            <v>1000</v>
          </cell>
          <cell r="W10976">
            <v>0</v>
          </cell>
        </row>
        <row r="10977">
          <cell r="B10977">
            <v>10975</v>
          </cell>
          <cell r="G10977" t="str">
            <v>Botol 500 ml PET (PSS)</v>
          </cell>
          <cell r="H10977">
            <v>0.5</v>
          </cell>
          <cell r="I10977">
            <v>1</v>
          </cell>
          <cell r="J10977" t="str">
            <v>Pcs</v>
          </cell>
          <cell r="K10977">
            <v>0</v>
          </cell>
          <cell r="T10977">
            <v>0</v>
          </cell>
          <cell r="U10977">
            <v>2000</v>
          </cell>
          <cell r="W10977">
            <v>0</v>
          </cell>
        </row>
        <row r="10978">
          <cell r="B10978">
            <v>10976</v>
          </cell>
          <cell r="G10978" t="str">
            <v>Botol 500 ml PET (PSS) - Cap</v>
          </cell>
          <cell r="H10978">
            <v>0.5</v>
          </cell>
          <cell r="I10978">
            <v>1</v>
          </cell>
          <cell r="J10978" t="str">
            <v>Pcs</v>
          </cell>
          <cell r="K10978">
            <v>0</v>
          </cell>
          <cell r="T10978">
            <v>0</v>
          </cell>
          <cell r="U10978">
            <v>2000</v>
          </cell>
          <cell r="W10978">
            <v>0</v>
          </cell>
        </row>
        <row r="10979">
          <cell r="B10979">
            <v>10977</v>
          </cell>
          <cell r="G10979" t="str">
            <v>Botol 500 ml PET (PSS) - Plug</v>
          </cell>
          <cell r="H10979">
            <v>0.5</v>
          </cell>
          <cell r="I10979">
            <v>1</v>
          </cell>
          <cell r="J10979" t="str">
            <v>Pcs</v>
          </cell>
          <cell r="K10979">
            <v>0</v>
          </cell>
          <cell r="T10979">
            <v>0</v>
          </cell>
          <cell r="U10979">
            <v>2000</v>
          </cell>
          <cell r="W10979">
            <v>0</v>
          </cell>
        </row>
        <row r="10980">
          <cell r="B10980">
            <v>10978</v>
          </cell>
          <cell r="G10980" t="str">
            <v>PVC Shrink Wrap Logo Nathani</v>
          </cell>
          <cell r="H10980">
            <v>1</v>
          </cell>
          <cell r="I10980">
            <v>1</v>
          </cell>
          <cell r="J10980" t="str">
            <v>Pcs</v>
          </cell>
          <cell r="K10980">
            <v>0</v>
          </cell>
          <cell r="T10980">
            <v>0</v>
          </cell>
          <cell r="U10980">
            <v>2000</v>
          </cell>
          <cell r="W10980">
            <v>0</v>
          </cell>
        </row>
        <row r="10981">
          <cell r="B10981">
            <v>10979</v>
          </cell>
          <cell r="G10981" t="str">
            <v>Sticker Combitox 550 EC @ 500 ml</v>
          </cell>
          <cell r="H10981">
            <v>1</v>
          </cell>
          <cell r="I10981">
            <v>1</v>
          </cell>
          <cell r="J10981" t="str">
            <v>Pcs</v>
          </cell>
          <cell r="K10981">
            <v>0</v>
          </cell>
          <cell r="T10981">
            <v>0</v>
          </cell>
          <cell r="U10981">
            <v>520</v>
          </cell>
          <cell r="W10981">
            <v>0</v>
          </cell>
        </row>
        <row r="10982">
          <cell r="B10982">
            <v>10980</v>
          </cell>
          <cell r="G10982" t="str">
            <v>Sticker Combitox 550 EC @ 500 ml</v>
          </cell>
          <cell r="H10982">
            <v>1</v>
          </cell>
          <cell r="I10982">
            <v>1</v>
          </cell>
          <cell r="J10982" t="str">
            <v>Pcs</v>
          </cell>
          <cell r="K10982">
            <v>0</v>
          </cell>
          <cell r="T10982">
            <v>0</v>
          </cell>
          <cell r="U10982">
            <v>1480</v>
          </cell>
          <cell r="W10982">
            <v>0</v>
          </cell>
        </row>
        <row r="10983">
          <cell r="B10983">
            <v>10981</v>
          </cell>
          <cell r="G10983" t="str">
            <v>Karton Box Combitox 550EC @500ml</v>
          </cell>
          <cell r="H10983">
            <v>0.5</v>
          </cell>
          <cell r="I10983">
            <v>1</v>
          </cell>
          <cell r="J10983" t="str">
            <v>Pcs</v>
          </cell>
          <cell r="K10983">
            <v>0</v>
          </cell>
          <cell r="T10983">
            <v>0</v>
          </cell>
          <cell r="U10983">
            <v>84</v>
          </cell>
          <cell r="W10983">
            <v>0</v>
          </cell>
        </row>
        <row r="10984">
          <cell r="B10984">
            <v>10982</v>
          </cell>
          <cell r="G10984" t="str">
            <v>Combitox 550 EC @500 ML</v>
          </cell>
          <cell r="H10984">
            <v>0.5</v>
          </cell>
          <cell r="I10984">
            <v>24</v>
          </cell>
          <cell r="J10984" t="str">
            <v>Liter</v>
          </cell>
          <cell r="K10984">
            <v>0</v>
          </cell>
          <cell r="T10984">
            <v>0</v>
          </cell>
          <cell r="U10984">
            <v>1008</v>
          </cell>
          <cell r="W10984">
            <v>0</v>
          </cell>
        </row>
        <row r="10985">
          <cell r="B10985">
            <v>10983</v>
          </cell>
          <cell r="E10985" t="str">
            <v>1.1.7.0.3.280</v>
          </cell>
          <cell r="G10985" t="str">
            <v>Mark Up 480 SL @4 ltr</v>
          </cell>
          <cell r="H10985">
            <v>4</v>
          </cell>
          <cell r="I10985">
            <v>4</v>
          </cell>
          <cell r="J10985" t="str">
            <v>Pcs</v>
          </cell>
          <cell r="K10985">
            <v>33406.444010815219</v>
          </cell>
          <cell r="T10985">
            <v>0</v>
          </cell>
          <cell r="U10985">
            <v>8000</v>
          </cell>
          <cell r="W10985">
            <v>0</v>
          </cell>
        </row>
        <row r="10986">
          <cell r="B10986">
            <v>10984</v>
          </cell>
          <cell r="G10986" t="str">
            <v>Scrap - Agnique BL 7051</v>
          </cell>
          <cell r="H10986">
            <v>200</v>
          </cell>
          <cell r="I10986">
            <v>1</v>
          </cell>
          <cell r="J10986" t="str">
            <v>kg</v>
          </cell>
          <cell r="K10986">
            <v>0</v>
          </cell>
          <cell r="T10986">
            <v>0</v>
          </cell>
          <cell r="U10986">
            <v>450</v>
          </cell>
          <cell r="W10986">
            <v>0</v>
          </cell>
        </row>
        <row r="10987">
          <cell r="B10987">
            <v>10985</v>
          </cell>
          <cell r="E10987" t="str">
            <v>1.1.7.0.3.281</v>
          </cell>
          <cell r="G10987" t="str">
            <v>Mark Up 480 SL @20 ltr</v>
          </cell>
          <cell r="H10987">
            <v>20</v>
          </cell>
          <cell r="I10987">
            <v>1</v>
          </cell>
          <cell r="J10987" t="str">
            <v>Pcs</v>
          </cell>
          <cell r="K10987">
            <v>32965.40444852566</v>
          </cell>
          <cell r="T10987">
            <v>0</v>
          </cell>
          <cell r="U10987">
            <v>10000</v>
          </cell>
          <cell r="W10987">
            <v>0</v>
          </cell>
        </row>
        <row r="10988">
          <cell r="B10988">
            <v>10986</v>
          </cell>
          <cell r="G10988" t="str">
            <v>Glyphosate 95% TC</v>
          </cell>
          <cell r="H10988">
            <v>25</v>
          </cell>
          <cell r="I10988">
            <v>1</v>
          </cell>
          <cell r="J10988" t="str">
            <v>Kg</v>
          </cell>
          <cell r="K10988">
            <v>0</v>
          </cell>
          <cell r="T10988">
            <v>0</v>
          </cell>
          <cell r="U10988">
            <v>40000</v>
          </cell>
          <cell r="W10988">
            <v>0</v>
          </cell>
        </row>
        <row r="10989">
          <cell r="B10989">
            <v>10987</v>
          </cell>
          <cell r="G10989" t="str">
            <v>Sticker Grandup 480 SL - 4 L</v>
          </cell>
          <cell r="H10989">
            <v>4</v>
          </cell>
          <cell r="I10989">
            <v>1</v>
          </cell>
          <cell r="J10989" t="str">
            <v>Pcs</v>
          </cell>
          <cell r="K10989">
            <v>0</v>
          </cell>
          <cell r="T10989">
            <v>0</v>
          </cell>
          <cell r="U10989">
            <v>11511</v>
          </cell>
          <cell r="W10989">
            <v>0</v>
          </cell>
        </row>
        <row r="10990">
          <cell r="B10990">
            <v>10988</v>
          </cell>
          <cell r="G10990" t="str">
            <v/>
          </cell>
          <cell r="H10990" t="str">
            <v/>
          </cell>
          <cell r="I10990" t="str">
            <v/>
          </cell>
          <cell r="J10990" t="str">
            <v/>
          </cell>
          <cell r="K10990">
            <v>0</v>
          </cell>
          <cell r="T10990">
            <v>0</v>
          </cell>
          <cell r="W10990">
            <v>0</v>
          </cell>
        </row>
        <row r="10991">
          <cell r="B10991">
            <v>10989</v>
          </cell>
          <cell r="G10991" t="str">
            <v>Botol 1 Liter PET (PSS)</v>
          </cell>
          <cell r="H10991">
            <v>1</v>
          </cell>
          <cell r="I10991">
            <v>1</v>
          </cell>
          <cell r="J10991" t="str">
            <v>Pcs</v>
          </cell>
          <cell r="K10991">
            <v>0</v>
          </cell>
          <cell r="T10991">
            <v>0</v>
          </cell>
          <cell r="U10991">
            <v>10000</v>
          </cell>
          <cell r="W10991">
            <v>0</v>
          </cell>
        </row>
        <row r="10992">
          <cell r="B10992">
            <v>10990</v>
          </cell>
          <cell r="G10992" t="str">
            <v>Botol 1 Liter PET (PSS) Seal</v>
          </cell>
          <cell r="H10992">
            <v>1</v>
          </cell>
          <cell r="I10992">
            <v>1</v>
          </cell>
          <cell r="J10992" t="str">
            <v>Pcs</v>
          </cell>
          <cell r="K10992">
            <v>0</v>
          </cell>
          <cell r="T10992">
            <v>0</v>
          </cell>
          <cell r="U10992">
            <v>10000</v>
          </cell>
          <cell r="W10992">
            <v>0</v>
          </cell>
        </row>
        <row r="10993">
          <cell r="B10993">
            <v>10991</v>
          </cell>
          <cell r="G10993" t="str">
            <v>Botol 1 Liter PET (PSS) Cup</v>
          </cell>
          <cell r="H10993">
            <v>1</v>
          </cell>
          <cell r="I10993">
            <v>1</v>
          </cell>
          <cell r="J10993" t="str">
            <v>Pcs</v>
          </cell>
          <cell r="K10993">
            <v>0</v>
          </cell>
          <cell r="T10993">
            <v>0</v>
          </cell>
          <cell r="U10993">
            <v>10000</v>
          </cell>
          <cell r="W10993">
            <v>0</v>
          </cell>
        </row>
        <row r="10994">
          <cell r="B10994">
            <v>10992</v>
          </cell>
          <cell r="E10994" t="str">
            <v>1.1.7.0.3.211</v>
          </cell>
          <cell r="G10994" t="str">
            <v>Curthane 80 WP @ 1Kg</v>
          </cell>
          <cell r="H10994">
            <v>1</v>
          </cell>
          <cell r="I10994">
            <v>20</v>
          </cell>
          <cell r="J10994" t="str">
            <v>Pcs</v>
          </cell>
          <cell r="K10994">
            <v>38503.42914498521</v>
          </cell>
          <cell r="T10994">
            <v>0</v>
          </cell>
          <cell r="U10994">
            <v>5000</v>
          </cell>
          <cell r="W10994">
            <v>0</v>
          </cell>
        </row>
        <row r="10995">
          <cell r="B10995">
            <v>10993</v>
          </cell>
          <cell r="G10995" t="str">
            <v>Glyphosate 95% TC</v>
          </cell>
          <cell r="H10995">
            <v>25</v>
          </cell>
          <cell r="I10995">
            <v>1</v>
          </cell>
          <cell r="J10995" t="str">
            <v>Kg</v>
          </cell>
          <cell r="K10995">
            <v>0</v>
          </cell>
          <cell r="T10995">
            <v>0</v>
          </cell>
          <cell r="U10995">
            <v>247</v>
          </cell>
          <cell r="W10995">
            <v>0</v>
          </cell>
        </row>
        <row r="10996">
          <cell r="B10996">
            <v>10994</v>
          </cell>
          <cell r="G10996" t="str">
            <v>Agnique BL 7051</v>
          </cell>
          <cell r="H10996">
            <v>200</v>
          </cell>
          <cell r="I10996">
            <v>1</v>
          </cell>
          <cell r="J10996" t="str">
            <v>kg</v>
          </cell>
          <cell r="K10996">
            <v>0</v>
          </cell>
          <cell r="T10996">
            <v>0</v>
          </cell>
          <cell r="U10996">
            <v>150</v>
          </cell>
          <cell r="W10996">
            <v>0</v>
          </cell>
        </row>
        <row r="10997">
          <cell r="B10997">
            <v>10995</v>
          </cell>
          <cell r="G10997" t="str">
            <v>Tartrazine @25Kg</v>
          </cell>
          <cell r="H10997">
            <v>25</v>
          </cell>
          <cell r="I10997">
            <v>1</v>
          </cell>
          <cell r="J10997" t="str">
            <v>Kg</v>
          </cell>
          <cell r="K10997">
            <v>0</v>
          </cell>
          <cell r="T10997">
            <v>0</v>
          </cell>
          <cell r="U10997">
            <v>0.4</v>
          </cell>
          <cell r="W10997">
            <v>0</v>
          </cell>
        </row>
        <row r="10998">
          <cell r="B10998">
            <v>10996</v>
          </cell>
          <cell r="G10998" t="str">
            <v>Jerrycan HDPE - 20 L</v>
          </cell>
          <cell r="H10998">
            <v>20</v>
          </cell>
          <cell r="I10998">
            <v>1</v>
          </cell>
          <cell r="J10998" t="str">
            <v>Pcs</v>
          </cell>
          <cell r="K10998">
            <v>0</v>
          </cell>
          <cell r="T10998">
            <v>0</v>
          </cell>
          <cell r="U10998">
            <v>50</v>
          </cell>
          <cell r="W10998">
            <v>0</v>
          </cell>
        </row>
        <row r="10999">
          <cell r="B10999">
            <v>10997</v>
          </cell>
          <cell r="G10999" t="str">
            <v>Jerrycan HDPE - 20 L - Cap - Black</v>
          </cell>
          <cell r="H10999">
            <v>20</v>
          </cell>
          <cell r="I10999">
            <v>1</v>
          </cell>
          <cell r="J10999" t="str">
            <v>Pcs</v>
          </cell>
          <cell r="K10999">
            <v>0</v>
          </cell>
          <cell r="T10999">
            <v>0</v>
          </cell>
          <cell r="U10999">
            <v>50</v>
          </cell>
          <cell r="W10999">
            <v>0</v>
          </cell>
        </row>
        <row r="11000">
          <cell r="B11000">
            <v>10998</v>
          </cell>
          <cell r="G11000" t="str">
            <v>Jerrycan HDPE - 20 L - Plug</v>
          </cell>
          <cell r="H11000">
            <v>20</v>
          </cell>
          <cell r="I11000">
            <v>1</v>
          </cell>
          <cell r="J11000" t="str">
            <v>Pcs</v>
          </cell>
          <cell r="K11000">
            <v>0</v>
          </cell>
          <cell r="T11000">
            <v>0</v>
          </cell>
          <cell r="U11000">
            <v>50</v>
          </cell>
          <cell r="W11000">
            <v>0</v>
          </cell>
        </row>
        <row r="11001">
          <cell r="B11001">
            <v>10999</v>
          </cell>
          <cell r="G11001" t="str">
            <v>Sticker Markup 480 SL - 20 L</v>
          </cell>
          <cell r="H11001">
            <v>20</v>
          </cell>
          <cell r="I11001">
            <v>1</v>
          </cell>
          <cell r="J11001" t="str">
            <v>Pcs</v>
          </cell>
          <cell r="K11001">
            <v>0</v>
          </cell>
          <cell r="T11001">
            <v>0</v>
          </cell>
          <cell r="U11001">
            <v>50</v>
          </cell>
          <cell r="W11001">
            <v>0</v>
          </cell>
        </row>
        <row r="11002">
          <cell r="B11002">
            <v>11000</v>
          </cell>
          <cell r="G11002" t="str">
            <v>Mark Up 480 SL @20 ltr</v>
          </cell>
          <cell r="H11002">
            <v>20</v>
          </cell>
          <cell r="I11002">
            <v>1</v>
          </cell>
          <cell r="J11002" t="str">
            <v>Liter</v>
          </cell>
          <cell r="K11002">
            <v>0</v>
          </cell>
          <cell r="T11002">
            <v>0</v>
          </cell>
          <cell r="U11002">
            <v>1000</v>
          </cell>
          <cell r="W11002">
            <v>0</v>
          </cell>
        </row>
        <row r="11003">
          <cell r="B11003">
            <v>11001</v>
          </cell>
          <cell r="G11003" t="str">
            <v>Glyphosate 95% TC</v>
          </cell>
          <cell r="H11003">
            <v>25</v>
          </cell>
          <cell r="I11003">
            <v>1</v>
          </cell>
          <cell r="J11003" t="str">
            <v>Kg</v>
          </cell>
          <cell r="K11003">
            <v>0</v>
          </cell>
          <cell r="T11003">
            <v>0</v>
          </cell>
          <cell r="U11003">
            <v>247</v>
          </cell>
          <cell r="W11003">
            <v>0</v>
          </cell>
        </row>
        <row r="11004">
          <cell r="B11004">
            <v>11002</v>
          </cell>
          <cell r="G11004" t="str">
            <v>Agnique BL 7051</v>
          </cell>
          <cell r="H11004">
            <v>200</v>
          </cell>
          <cell r="I11004">
            <v>1</v>
          </cell>
          <cell r="J11004" t="str">
            <v>kg</v>
          </cell>
          <cell r="K11004">
            <v>0</v>
          </cell>
          <cell r="T11004">
            <v>0</v>
          </cell>
          <cell r="U11004">
            <v>150</v>
          </cell>
          <cell r="W11004">
            <v>0</v>
          </cell>
        </row>
        <row r="11005">
          <cell r="B11005">
            <v>11003</v>
          </cell>
          <cell r="G11005" t="str">
            <v>Tartrazine @25Kg</v>
          </cell>
          <cell r="H11005">
            <v>25</v>
          </cell>
          <cell r="I11005">
            <v>1</v>
          </cell>
          <cell r="J11005" t="str">
            <v>Kg</v>
          </cell>
          <cell r="K11005">
            <v>0</v>
          </cell>
          <cell r="T11005">
            <v>0</v>
          </cell>
          <cell r="U11005">
            <v>0.4</v>
          </cell>
          <cell r="W11005">
            <v>0</v>
          </cell>
        </row>
        <row r="11006">
          <cell r="B11006">
            <v>11004</v>
          </cell>
          <cell r="G11006" t="str">
            <v>Jerrycan HDPE - 20 L</v>
          </cell>
          <cell r="H11006">
            <v>20</v>
          </cell>
          <cell r="I11006">
            <v>1</v>
          </cell>
          <cell r="J11006" t="str">
            <v>Pcs</v>
          </cell>
          <cell r="K11006">
            <v>0</v>
          </cell>
          <cell r="T11006">
            <v>0</v>
          </cell>
          <cell r="U11006">
            <v>50</v>
          </cell>
          <cell r="W11006">
            <v>0</v>
          </cell>
        </row>
        <row r="11007">
          <cell r="B11007">
            <v>11005</v>
          </cell>
          <cell r="G11007" t="str">
            <v>Jerrycan HDPE - 20 L - Cap - Black</v>
          </cell>
          <cell r="H11007">
            <v>20</v>
          </cell>
          <cell r="I11007">
            <v>1</v>
          </cell>
          <cell r="J11007" t="str">
            <v>Pcs</v>
          </cell>
          <cell r="K11007">
            <v>0</v>
          </cell>
          <cell r="T11007">
            <v>0</v>
          </cell>
          <cell r="U11007">
            <v>50</v>
          </cell>
          <cell r="W11007">
            <v>0</v>
          </cell>
        </row>
        <row r="11008">
          <cell r="B11008">
            <v>11006</v>
          </cell>
          <cell r="G11008" t="str">
            <v>Jerrycan HDPE - 20 L - Plug</v>
          </cell>
          <cell r="H11008">
            <v>20</v>
          </cell>
          <cell r="I11008">
            <v>1</v>
          </cell>
          <cell r="J11008" t="str">
            <v>Pcs</v>
          </cell>
          <cell r="K11008">
            <v>0</v>
          </cell>
          <cell r="T11008">
            <v>0</v>
          </cell>
          <cell r="U11008">
            <v>50</v>
          </cell>
          <cell r="W11008">
            <v>0</v>
          </cell>
        </row>
        <row r="11009">
          <cell r="B11009">
            <v>11007</v>
          </cell>
          <cell r="G11009" t="str">
            <v>Sticker Markup 480 SL - 20 L</v>
          </cell>
          <cell r="H11009">
            <v>20</v>
          </cell>
          <cell r="I11009">
            <v>1</v>
          </cell>
          <cell r="J11009" t="str">
            <v>Pcs</v>
          </cell>
          <cell r="K11009">
            <v>0</v>
          </cell>
          <cell r="T11009">
            <v>0</v>
          </cell>
          <cell r="U11009">
            <v>50</v>
          </cell>
          <cell r="W11009">
            <v>0</v>
          </cell>
        </row>
        <row r="11010">
          <cell r="B11010">
            <v>11008</v>
          </cell>
          <cell r="G11010" t="str">
            <v>Mark Up 480 SL @20 ltr</v>
          </cell>
          <cell r="H11010">
            <v>20</v>
          </cell>
          <cell r="I11010">
            <v>1</v>
          </cell>
          <cell r="J11010" t="str">
            <v>Liter</v>
          </cell>
          <cell r="K11010">
            <v>0</v>
          </cell>
          <cell r="T11010">
            <v>0</v>
          </cell>
          <cell r="U11010">
            <v>1000</v>
          </cell>
          <cell r="W11010">
            <v>0</v>
          </cell>
        </row>
        <row r="11011">
          <cell r="B11011">
            <v>11009</v>
          </cell>
          <cell r="G11011" t="str">
            <v>Glyphosate 95% TC</v>
          </cell>
          <cell r="H11011">
            <v>25</v>
          </cell>
          <cell r="I11011">
            <v>1</v>
          </cell>
          <cell r="J11011" t="str">
            <v>Kg</v>
          </cell>
          <cell r="K11011">
            <v>0</v>
          </cell>
          <cell r="T11011">
            <v>0</v>
          </cell>
          <cell r="U11011">
            <v>247</v>
          </cell>
          <cell r="W11011">
            <v>0</v>
          </cell>
        </row>
        <row r="11012">
          <cell r="B11012">
            <v>11010</v>
          </cell>
          <cell r="G11012" t="str">
            <v>Agnique BL 7051</v>
          </cell>
          <cell r="H11012">
            <v>200</v>
          </cell>
          <cell r="I11012">
            <v>1</v>
          </cell>
          <cell r="J11012" t="str">
            <v>kg</v>
          </cell>
          <cell r="K11012">
            <v>0</v>
          </cell>
          <cell r="T11012">
            <v>0</v>
          </cell>
          <cell r="U11012">
            <v>150</v>
          </cell>
          <cell r="W11012">
            <v>0</v>
          </cell>
        </row>
        <row r="11013">
          <cell r="B11013">
            <v>11011</v>
          </cell>
          <cell r="G11013" t="str">
            <v>Tartrazine @25Kg</v>
          </cell>
          <cell r="H11013">
            <v>25</v>
          </cell>
          <cell r="I11013">
            <v>1</v>
          </cell>
          <cell r="J11013" t="str">
            <v>Kg</v>
          </cell>
          <cell r="K11013">
            <v>0</v>
          </cell>
          <cell r="T11013">
            <v>0</v>
          </cell>
          <cell r="U11013">
            <v>0.4</v>
          </cell>
          <cell r="W11013">
            <v>0</v>
          </cell>
        </row>
        <row r="11014">
          <cell r="B11014">
            <v>11012</v>
          </cell>
          <cell r="G11014" t="str">
            <v>Jerrycan HDPE - 20 L</v>
          </cell>
          <cell r="H11014">
            <v>20</v>
          </cell>
          <cell r="I11014">
            <v>1</v>
          </cell>
          <cell r="J11014" t="str">
            <v>Pcs</v>
          </cell>
          <cell r="K11014">
            <v>0</v>
          </cell>
          <cell r="T11014">
            <v>0</v>
          </cell>
          <cell r="U11014">
            <v>50</v>
          </cell>
          <cell r="W11014">
            <v>0</v>
          </cell>
        </row>
        <row r="11015">
          <cell r="B11015">
            <v>11013</v>
          </cell>
          <cell r="G11015" t="str">
            <v>Jerrycan HDPE - 20 L - Cap - Black</v>
          </cell>
          <cell r="H11015">
            <v>20</v>
          </cell>
          <cell r="I11015">
            <v>1</v>
          </cell>
          <cell r="J11015" t="str">
            <v>Pcs</v>
          </cell>
          <cell r="K11015">
            <v>0</v>
          </cell>
          <cell r="T11015">
            <v>0</v>
          </cell>
          <cell r="U11015">
            <v>50</v>
          </cell>
          <cell r="W11015">
            <v>0</v>
          </cell>
        </row>
        <row r="11016">
          <cell r="B11016">
            <v>11014</v>
          </cell>
          <cell r="G11016" t="str">
            <v>Jerrycan HDPE - 20 L - Plug</v>
          </cell>
          <cell r="H11016">
            <v>20</v>
          </cell>
          <cell r="I11016">
            <v>1</v>
          </cell>
          <cell r="J11016" t="str">
            <v>Pcs</v>
          </cell>
          <cell r="K11016">
            <v>0</v>
          </cell>
          <cell r="T11016">
            <v>0</v>
          </cell>
          <cell r="U11016">
            <v>50</v>
          </cell>
          <cell r="W11016">
            <v>0</v>
          </cell>
        </row>
        <row r="11017">
          <cell r="B11017">
            <v>11015</v>
          </cell>
          <cell r="G11017" t="str">
            <v>Sticker Markup 480 SL - 20 L</v>
          </cell>
          <cell r="H11017">
            <v>20</v>
          </cell>
          <cell r="I11017">
            <v>1</v>
          </cell>
          <cell r="J11017" t="str">
            <v>Pcs</v>
          </cell>
          <cell r="K11017">
            <v>0</v>
          </cell>
          <cell r="T11017">
            <v>0</v>
          </cell>
          <cell r="U11017">
            <v>50</v>
          </cell>
          <cell r="W11017">
            <v>0</v>
          </cell>
        </row>
        <row r="11018">
          <cell r="B11018">
            <v>11016</v>
          </cell>
          <cell r="G11018" t="str">
            <v>Mark Up 480 SL @20 ltr</v>
          </cell>
          <cell r="H11018">
            <v>20</v>
          </cell>
          <cell r="I11018">
            <v>1</v>
          </cell>
          <cell r="J11018" t="str">
            <v>Liter</v>
          </cell>
          <cell r="K11018">
            <v>0</v>
          </cell>
          <cell r="T11018">
            <v>0</v>
          </cell>
          <cell r="U11018">
            <v>1000</v>
          </cell>
          <cell r="W11018">
            <v>0</v>
          </cell>
        </row>
        <row r="11019">
          <cell r="B11019">
            <v>11017</v>
          </cell>
          <cell r="G11019" t="str">
            <v>Glyphosate 95% TC</v>
          </cell>
          <cell r="H11019">
            <v>25</v>
          </cell>
          <cell r="I11019">
            <v>1</v>
          </cell>
          <cell r="J11019" t="str">
            <v>Kg</v>
          </cell>
          <cell r="K11019">
            <v>0</v>
          </cell>
          <cell r="T11019">
            <v>0</v>
          </cell>
          <cell r="U11019">
            <v>510</v>
          </cell>
          <cell r="W11019">
            <v>0</v>
          </cell>
        </row>
        <row r="11020">
          <cell r="B11020">
            <v>11018</v>
          </cell>
          <cell r="G11020" t="str">
            <v>Agnique BL 7051</v>
          </cell>
          <cell r="H11020">
            <v>200</v>
          </cell>
          <cell r="I11020">
            <v>1</v>
          </cell>
          <cell r="J11020" t="str">
            <v>kg</v>
          </cell>
          <cell r="K11020">
            <v>0</v>
          </cell>
          <cell r="T11020">
            <v>0</v>
          </cell>
          <cell r="U11020">
            <v>150</v>
          </cell>
          <cell r="W11020">
            <v>0</v>
          </cell>
        </row>
        <row r="11021">
          <cell r="B11021">
            <v>11019</v>
          </cell>
          <cell r="G11021" t="str">
            <v>Tartrazine @25Kg</v>
          </cell>
          <cell r="H11021">
            <v>25</v>
          </cell>
          <cell r="I11021">
            <v>1</v>
          </cell>
          <cell r="J11021" t="str">
            <v>Kg</v>
          </cell>
          <cell r="K11021">
            <v>0</v>
          </cell>
          <cell r="T11021">
            <v>0</v>
          </cell>
          <cell r="U11021">
            <v>0.4</v>
          </cell>
          <cell r="W11021">
            <v>0</v>
          </cell>
        </row>
        <row r="11022">
          <cell r="B11022">
            <v>11020</v>
          </cell>
          <cell r="G11022" t="str">
            <v>Jerrycan HDPE - 20 L</v>
          </cell>
          <cell r="H11022">
            <v>20</v>
          </cell>
          <cell r="I11022">
            <v>1</v>
          </cell>
          <cell r="J11022" t="str">
            <v>Pcs</v>
          </cell>
          <cell r="K11022">
            <v>0</v>
          </cell>
          <cell r="T11022">
            <v>0</v>
          </cell>
          <cell r="U11022">
            <v>50</v>
          </cell>
          <cell r="W11022">
            <v>0</v>
          </cell>
        </row>
        <row r="11023">
          <cell r="B11023">
            <v>11021</v>
          </cell>
          <cell r="G11023" t="str">
            <v>Jerrycan HDPE - 20 L - Cap - Black</v>
          </cell>
          <cell r="H11023">
            <v>20</v>
          </cell>
          <cell r="I11023">
            <v>1</v>
          </cell>
          <cell r="J11023" t="str">
            <v>Pcs</v>
          </cell>
          <cell r="K11023">
            <v>0</v>
          </cell>
          <cell r="T11023">
            <v>0</v>
          </cell>
          <cell r="U11023">
            <v>50</v>
          </cell>
          <cell r="W11023">
            <v>0</v>
          </cell>
        </row>
        <row r="11024">
          <cell r="B11024">
            <v>11022</v>
          </cell>
          <cell r="G11024" t="str">
            <v>Jerrycan HDPE - 20 L - Plug</v>
          </cell>
          <cell r="H11024">
            <v>20</v>
          </cell>
          <cell r="I11024">
            <v>1</v>
          </cell>
          <cell r="J11024" t="str">
            <v>Pcs</v>
          </cell>
          <cell r="K11024">
            <v>0</v>
          </cell>
          <cell r="T11024">
            <v>0</v>
          </cell>
          <cell r="U11024">
            <v>50</v>
          </cell>
          <cell r="W11024">
            <v>0</v>
          </cell>
        </row>
        <row r="11025">
          <cell r="B11025">
            <v>11023</v>
          </cell>
          <cell r="G11025" t="str">
            <v>Sticker Markup 480 SL - 20 L</v>
          </cell>
          <cell r="H11025">
            <v>20</v>
          </cell>
          <cell r="I11025">
            <v>1</v>
          </cell>
          <cell r="J11025" t="str">
            <v>Pcs</v>
          </cell>
          <cell r="K11025">
            <v>0</v>
          </cell>
          <cell r="T11025">
            <v>0</v>
          </cell>
          <cell r="U11025">
            <v>50</v>
          </cell>
          <cell r="W11025">
            <v>0</v>
          </cell>
        </row>
        <row r="11026">
          <cell r="B11026">
            <v>11024</v>
          </cell>
          <cell r="G11026" t="str">
            <v>Mark Up 480 SL @20 ltr</v>
          </cell>
          <cell r="H11026">
            <v>20</v>
          </cell>
          <cell r="I11026">
            <v>1</v>
          </cell>
          <cell r="J11026" t="str">
            <v>Liter</v>
          </cell>
          <cell r="K11026">
            <v>0</v>
          </cell>
          <cell r="T11026">
            <v>0</v>
          </cell>
          <cell r="U11026">
            <v>1000</v>
          </cell>
          <cell r="W11026">
            <v>0</v>
          </cell>
        </row>
        <row r="11027">
          <cell r="B11027">
            <v>11025</v>
          </cell>
          <cell r="G11027" t="str">
            <v>Glyphosate 95% TC</v>
          </cell>
          <cell r="H11027">
            <v>25</v>
          </cell>
          <cell r="I11027">
            <v>1</v>
          </cell>
          <cell r="J11027" t="str">
            <v>Kg</v>
          </cell>
          <cell r="K11027">
            <v>0</v>
          </cell>
          <cell r="T11027">
            <v>0</v>
          </cell>
          <cell r="U11027">
            <v>247</v>
          </cell>
          <cell r="W11027">
            <v>0</v>
          </cell>
        </row>
        <row r="11028">
          <cell r="B11028">
            <v>11026</v>
          </cell>
          <cell r="G11028" t="str">
            <v>Agnique BL 7051</v>
          </cell>
          <cell r="H11028">
            <v>200</v>
          </cell>
          <cell r="I11028">
            <v>1</v>
          </cell>
          <cell r="J11028" t="str">
            <v>kg</v>
          </cell>
          <cell r="K11028">
            <v>0</v>
          </cell>
          <cell r="T11028">
            <v>0</v>
          </cell>
          <cell r="U11028">
            <v>150</v>
          </cell>
          <cell r="W11028">
            <v>0</v>
          </cell>
        </row>
        <row r="11029">
          <cell r="B11029">
            <v>11027</v>
          </cell>
          <cell r="G11029" t="str">
            <v>Tartrazine @25Kg</v>
          </cell>
          <cell r="H11029">
            <v>25</v>
          </cell>
          <cell r="I11029">
            <v>1</v>
          </cell>
          <cell r="J11029" t="str">
            <v>Kg</v>
          </cell>
          <cell r="K11029">
            <v>0</v>
          </cell>
          <cell r="T11029">
            <v>0</v>
          </cell>
          <cell r="U11029">
            <v>0.4</v>
          </cell>
          <cell r="W11029">
            <v>0</v>
          </cell>
        </row>
        <row r="11030">
          <cell r="B11030">
            <v>11028</v>
          </cell>
          <cell r="G11030" t="str">
            <v>Jerrycan HDPE - 20 L</v>
          </cell>
          <cell r="H11030">
            <v>20</v>
          </cell>
          <cell r="I11030">
            <v>1</v>
          </cell>
          <cell r="J11030" t="str">
            <v>Pcs</v>
          </cell>
          <cell r="K11030">
            <v>0</v>
          </cell>
          <cell r="T11030">
            <v>0</v>
          </cell>
          <cell r="U11030">
            <v>50</v>
          </cell>
          <cell r="W11030">
            <v>0</v>
          </cell>
        </row>
        <row r="11031">
          <cell r="B11031">
            <v>11029</v>
          </cell>
          <cell r="G11031" t="str">
            <v>Jerrycan HDPE - 20 L - Cap - Black</v>
          </cell>
          <cell r="H11031">
            <v>20</v>
          </cell>
          <cell r="I11031">
            <v>1</v>
          </cell>
          <cell r="J11031" t="str">
            <v>Pcs</v>
          </cell>
          <cell r="K11031">
            <v>0</v>
          </cell>
          <cell r="T11031">
            <v>0</v>
          </cell>
          <cell r="U11031">
            <v>50</v>
          </cell>
          <cell r="W11031">
            <v>0</v>
          </cell>
        </row>
        <row r="11032">
          <cell r="B11032">
            <v>11030</v>
          </cell>
          <cell r="G11032" t="str">
            <v>Jerrycan HDPE - 20 L - Plug</v>
          </cell>
          <cell r="H11032">
            <v>20</v>
          </cell>
          <cell r="I11032">
            <v>1</v>
          </cell>
          <cell r="J11032" t="str">
            <v>Pcs</v>
          </cell>
          <cell r="K11032">
            <v>0</v>
          </cell>
          <cell r="T11032">
            <v>0</v>
          </cell>
          <cell r="U11032">
            <v>50</v>
          </cell>
          <cell r="W11032">
            <v>0</v>
          </cell>
        </row>
        <row r="11033">
          <cell r="B11033">
            <v>11031</v>
          </cell>
          <cell r="G11033" t="str">
            <v>Sticker Markup 480 SL - 20 L</v>
          </cell>
          <cell r="H11033">
            <v>20</v>
          </cell>
          <cell r="I11033">
            <v>1</v>
          </cell>
          <cell r="J11033" t="str">
            <v>Pcs</v>
          </cell>
          <cell r="K11033">
            <v>0</v>
          </cell>
          <cell r="T11033">
            <v>0</v>
          </cell>
          <cell r="U11033">
            <v>50</v>
          </cell>
          <cell r="W11033">
            <v>0</v>
          </cell>
        </row>
        <row r="11034">
          <cell r="B11034">
            <v>11032</v>
          </cell>
          <cell r="G11034" t="str">
            <v>Mark Up 480 SL @20 ltr</v>
          </cell>
          <cell r="H11034">
            <v>20</v>
          </cell>
          <cell r="I11034">
            <v>1</v>
          </cell>
          <cell r="J11034" t="str">
            <v>Liter</v>
          </cell>
          <cell r="K11034">
            <v>0</v>
          </cell>
          <cell r="T11034">
            <v>0</v>
          </cell>
          <cell r="U11034">
            <v>1000</v>
          </cell>
          <cell r="W11034">
            <v>0</v>
          </cell>
        </row>
        <row r="11035">
          <cell r="B11035">
            <v>11033</v>
          </cell>
          <cell r="G11035" t="str">
            <v>Glyphosate 95% TC</v>
          </cell>
          <cell r="H11035">
            <v>25</v>
          </cell>
          <cell r="I11035">
            <v>1</v>
          </cell>
          <cell r="J11035" t="str">
            <v>Kg</v>
          </cell>
          <cell r="K11035">
            <v>0</v>
          </cell>
          <cell r="T11035">
            <v>0</v>
          </cell>
          <cell r="U11035">
            <v>247</v>
          </cell>
          <cell r="W11035">
            <v>0</v>
          </cell>
        </row>
        <row r="11036">
          <cell r="B11036">
            <v>11034</v>
          </cell>
          <cell r="G11036" t="str">
            <v>Scrap - Agnique BL 7051</v>
          </cell>
          <cell r="H11036">
            <v>200</v>
          </cell>
          <cell r="I11036">
            <v>1</v>
          </cell>
          <cell r="J11036" t="str">
            <v>kg</v>
          </cell>
          <cell r="K11036">
            <v>0</v>
          </cell>
          <cell r="T11036">
            <v>0</v>
          </cell>
          <cell r="U11036">
            <v>150</v>
          </cell>
          <cell r="W11036">
            <v>0</v>
          </cell>
        </row>
        <row r="11037">
          <cell r="B11037">
            <v>11035</v>
          </cell>
          <cell r="G11037" t="str">
            <v>Tartrazine @25Kg</v>
          </cell>
          <cell r="H11037">
            <v>25</v>
          </cell>
          <cell r="I11037">
            <v>1</v>
          </cell>
          <cell r="J11037" t="str">
            <v>Kg</v>
          </cell>
          <cell r="K11037">
            <v>0</v>
          </cell>
          <cell r="T11037">
            <v>0</v>
          </cell>
          <cell r="U11037">
            <v>0.4</v>
          </cell>
          <cell r="W11037">
            <v>0</v>
          </cell>
        </row>
        <row r="11038">
          <cell r="B11038">
            <v>11036</v>
          </cell>
          <cell r="G11038" t="str">
            <v>Jerrycan HDPE - 20 L</v>
          </cell>
          <cell r="H11038">
            <v>20</v>
          </cell>
          <cell r="I11038">
            <v>1</v>
          </cell>
          <cell r="J11038" t="str">
            <v>Pcs</v>
          </cell>
          <cell r="K11038">
            <v>0</v>
          </cell>
          <cell r="T11038">
            <v>0</v>
          </cell>
          <cell r="U11038">
            <v>50</v>
          </cell>
          <cell r="W11038">
            <v>0</v>
          </cell>
        </row>
        <row r="11039">
          <cell r="B11039">
            <v>11037</v>
          </cell>
          <cell r="G11039" t="str">
            <v>Jerrycan HDPE - 20 L - Cap - Black</v>
          </cell>
          <cell r="H11039">
            <v>20</v>
          </cell>
          <cell r="I11039">
            <v>1</v>
          </cell>
          <cell r="J11039" t="str">
            <v>Pcs</v>
          </cell>
          <cell r="K11039">
            <v>0</v>
          </cell>
          <cell r="T11039">
            <v>0</v>
          </cell>
          <cell r="U11039">
            <v>50</v>
          </cell>
          <cell r="W11039">
            <v>0</v>
          </cell>
        </row>
        <row r="11040">
          <cell r="B11040">
            <v>11038</v>
          </cell>
          <cell r="G11040" t="str">
            <v>Jerrycan HDPE - 20 L - Plug</v>
          </cell>
          <cell r="H11040">
            <v>20</v>
          </cell>
          <cell r="I11040">
            <v>1</v>
          </cell>
          <cell r="J11040" t="str">
            <v>Pcs</v>
          </cell>
          <cell r="K11040">
            <v>0</v>
          </cell>
          <cell r="T11040">
            <v>0</v>
          </cell>
          <cell r="U11040">
            <v>50</v>
          </cell>
          <cell r="W11040">
            <v>0</v>
          </cell>
        </row>
        <row r="11041">
          <cell r="B11041">
            <v>11039</v>
          </cell>
          <cell r="G11041" t="str">
            <v>Sticker Markup 480 SL - 20 L</v>
          </cell>
          <cell r="H11041">
            <v>20</v>
          </cell>
          <cell r="I11041">
            <v>1</v>
          </cell>
          <cell r="J11041" t="str">
            <v>Pcs</v>
          </cell>
          <cell r="K11041">
            <v>0</v>
          </cell>
          <cell r="T11041">
            <v>0</v>
          </cell>
          <cell r="U11041">
            <v>50</v>
          </cell>
          <cell r="W11041">
            <v>0</v>
          </cell>
        </row>
        <row r="11042">
          <cell r="B11042">
            <v>11040</v>
          </cell>
          <cell r="G11042" t="str">
            <v>Mark Up 480 SL @20 ltr</v>
          </cell>
          <cell r="H11042">
            <v>20</v>
          </cell>
          <cell r="I11042">
            <v>1</v>
          </cell>
          <cell r="J11042" t="str">
            <v>Liter</v>
          </cell>
          <cell r="K11042">
            <v>0</v>
          </cell>
          <cell r="T11042">
            <v>0</v>
          </cell>
          <cell r="U11042">
            <v>1000</v>
          </cell>
          <cell r="W11042">
            <v>0</v>
          </cell>
        </row>
        <row r="11043">
          <cell r="B11043">
            <v>11041</v>
          </cell>
          <cell r="G11043" t="str">
            <v>Glyphosate 95% TC</v>
          </cell>
          <cell r="H11043">
            <v>25</v>
          </cell>
          <cell r="I11043">
            <v>1</v>
          </cell>
          <cell r="J11043" t="str">
            <v>Kg</v>
          </cell>
          <cell r="K11043">
            <v>0</v>
          </cell>
          <cell r="T11043">
            <v>0</v>
          </cell>
          <cell r="U11043">
            <v>247</v>
          </cell>
          <cell r="W11043">
            <v>0</v>
          </cell>
        </row>
        <row r="11044">
          <cell r="B11044">
            <v>11042</v>
          </cell>
          <cell r="G11044" t="str">
            <v>Scrap - Agnique BL 7051</v>
          </cell>
          <cell r="H11044">
            <v>200</v>
          </cell>
          <cell r="I11044">
            <v>1</v>
          </cell>
          <cell r="J11044" t="str">
            <v>kg</v>
          </cell>
          <cell r="K11044">
            <v>0</v>
          </cell>
          <cell r="T11044">
            <v>0</v>
          </cell>
          <cell r="U11044">
            <v>150</v>
          </cell>
          <cell r="W11044">
            <v>0</v>
          </cell>
        </row>
        <row r="11045">
          <cell r="B11045">
            <v>11043</v>
          </cell>
          <cell r="G11045" t="str">
            <v>Tartrazine @25Kg</v>
          </cell>
          <cell r="H11045">
            <v>25</v>
          </cell>
          <cell r="I11045">
            <v>1</v>
          </cell>
          <cell r="J11045" t="str">
            <v>Kg</v>
          </cell>
          <cell r="K11045">
            <v>0</v>
          </cell>
          <cell r="T11045">
            <v>0</v>
          </cell>
          <cell r="U11045">
            <v>0.4</v>
          </cell>
          <cell r="W11045">
            <v>0</v>
          </cell>
        </row>
        <row r="11046">
          <cell r="B11046">
            <v>11044</v>
          </cell>
          <cell r="G11046" t="str">
            <v>Jerrycan HDPE - 20 L</v>
          </cell>
          <cell r="H11046">
            <v>20</v>
          </cell>
          <cell r="I11046">
            <v>1</v>
          </cell>
          <cell r="J11046" t="str">
            <v>Pcs</v>
          </cell>
          <cell r="K11046">
            <v>0</v>
          </cell>
          <cell r="T11046">
            <v>0</v>
          </cell>
          <cell r="U11046">
            <v>50</v>
          </cell>
          <cell r="W11046">
            <v>0</v>
          </cell>
        </row>
        <row r="11047">
          <cell r="B11047">
            <v>11045</v>
          </cell>
          <cell r="G11047" t="str">
            <v>Jerrycan HDPE - 20 L - Cap - Black</v>
          </cell>
          <cell r="H11047">
            <v>20</v>
          </cell>
          <cell r="I11047">
            <v>1</v>
          </cell>
          <cell r="J11047" t="str">
            <v>Pcs</v>
          </cell>
          <cell r="K11047">
            <v>0</v>
          </cell>
          <cell r="T11047">
            <v>0</v>
          </cell>
          <cell r="U11047">
            <v>50</v>
          </cell>
          <cell r="W11047">
            <v>0</v>
          </cell>
        </row>
        <row r="11048">
          <cell r="B11048">
            <v>11046</v>
          </cell>
          <cell r="G11048" t="str">
            <v>Jerrycan HDPE - 20 L - Plug</v>
          </cell>
          <cell r="H11048">
            <v>20</v>
          </cell>
          <cell r="I11048">
            <v>1</v>
          </cell>
          <cell r="J11048" t="str">
            <v>Pcs</v>
          </cell>
          <cell r="K11048">
            <v>0</v>
          </cell>
          <cell r="T11048">
            <v>0</v>
          </cell>
          <cell r="U11048">
            <v>50</v>
          </cell>
          <cell r="W11048">
            <v>0</v>
          </cell>
        </row>
        <row r="11049">
          <cell r="B11049">
            <v>11047</v>
          </cell>
          <cell r="G11049" t="str">
            <v>Sticker Markup 480 SL - 20 L</v>
          </cell>
          <cell r="H11049">
            <v>20</v>
          </cell>
          <cell r="I11049">
            <v>1</v>
          </cell>
          <cell r="J11049" t="str">
            <v>Pcs</v>
          </cell>
          <cell r="K11049">
            <v>0</v>
          </cell>
          <cell r="T11049">
            <v>0</v>
          </cell>
          <cell r="U11049">
            <v>50</v>
          </cell>
          <cell r="W11049">
            <v>0</v>
          </cell>
        </row>
        <row r="11050">
          <cell r="B11050">
            <v>11048</v>
          </cell>
          <cell r="G11050" t="str">
            <v>Mark Up 480 SL @20 ltr</v>
          </cell>
          <cell r="H11050">
            <v>20</v>
          </cell>
          <cell r="I11050">
            <v>1</v>
          </cell>
          <cell r="J11050" t="str">
            <v>Liter</v>
          </cell>
          <cell r="K11050">
            <v>0</v>
          </cell>
          <cell r="T11050">
            <v>0</v>
          </cell>
          <cell r="U11050">
            <v>1000</v>
          </cell>
          <cell r="W11050">
            <v>0</v>
          </cell>
        </row>
        <row r="11051">
          <cell r="B11051">
            <v>11049</v>
          </cell>
          <cell r="G11051" t="str">
            <v>Glyphosate 95% TC</v>
          </cell>
          <cell r="H11051">
            <v>25</v>
          </cell>
          <cell r="I11051">
            <v>1</v>
          </cell>
          <cell r="J11051" t="str">
            <v>Kg</v>
          </cell>
          <cell r="K11051">
            <v>0</v>
          </cell>
          <cell r="T11051">
            <v>0</v>
          </cell>
          <cell r="U11051">
            <v>247</v>
          </cell>
          <cell r="W11051">
            <v>0</v>
          </cell>
        </row>
        <row r="11052">
          <cell r="B11052">
            <v>11050</v>
          </cell>
          <cell r="G11052" t="str">
            <v>Scrap - Agnique BL 7051</v>
          </cell>
          <cell r="H11052">
            <v>200</v>
          </cell>
          <cell r="I11052">
            <v>1</v>
          </cell>
          <cell r="J11052" t="str">
            <v>kg</v>
          </cell>
          <cell r="K11052">
            <v>0</v>
          </cell>
          <cell r="T11052">
            <v>0</v>
          </cell>
          <cell r="U11052">
            <v>150</v>
          </cell>
          <cell r="W11052">
            <v>0</v>
          </cell>
        </row>
        <row r="11053">
          <cell r="B11053">
            <v>11051</v>
          </cell>
          <cell r="G11053" t="str">
            <v>Tartrazine @25Kg</v>
          </cell>
          <cell r="H11053">
            <v>25</v>
          </cell>
          <cell r="I11053">
            <v>1</v>
          </cell>
          <cell r="J11053" t="str">
            <v>Kg</v>
          </cell>
          <cell r="K11053">
            <v>0</v>
          </cell>
          <cell r="T11053">
            <v>0</v>
          </cell>
          <cell r="U11053">
            <v>0.4</v>
          </cell>
          <cell r="W11053">
            <v>0</v>
          </cell>
        </row>
        <row r="11054">
          <cell r="B11054">
            <v>11052</v>
          </cell>
          <cell r="G11054" t="str">
            <v>Jerrycan HDPE - 20 L</v>
          </cell>
          <cell r="H11054">
            <v>20</v>
          </cell>
          <cell r="I11054">
            <v>1</v>
          </cell>
          <cell r="J11054" t="str">
            <v>Pcs</v>
          </cell>
          <cell r="K11054">
            <v>0</v>
          </cell>
          <cell r="T11054">
            <v>0</v>
          </cell>
          <cell r="U11054">
            <v>50</v>
          </cell>
          <cell r="W11054">
            <v>0</v>
          </cell>
        </row>
        <row r="11055">
          <cell r="B11055">
            <v>11053</v>
          </cell>
          <cell r="G11055" t="str">
            <v>Jerrycan HDPE - 20 L - Cap - Black</v>
          </cell>
          <cell r="H11055">
            <v>20</v>
          </cell>
          <cell r="I11055">
            <v>1</v>
          </cell>
          <cell r="J11055" t="str">
            <v>Pcs</v>
          </cell>
          <cell r="K11055">
            <v>0</v>
          </cell>
          <cell r="T11055">
            <v>0</v>
          </cell>
          <cell r="U11055">
            <v>50</v>
          </cell>
          <cell r="W11055">
            <v>0</v>
          </cell>
        </row>
        <row r="11056">
          <cell r="B11056">
            <v>11054</v>
          </cell>
          <cell r="G11056" t="str">
            <v>Jerrycan HDPE - 20 L - Plug</v>
          </cell>
          <cell r="H11056">
            <v>20</v>
          </cell>
          <cell r="I11056">
            <v>1</v>
          </cell>
          <cell r="J11056" t="str">
            <v>Pcs</v>
          </cell>
          <cell r="K11056">
            <v>0</v>
          </cell>
          <cell r="T11056">
            <v>0</v>
          </cell>
          <cell r="U11056">
            <v>50</v>
          </cell>
          <cell r="W11056">
            <v>0</v>
          </cell>
        </row>
        <row r="11057">
          <cell r="B11057">
            <v>11055</v>
          </cell>
          <cell r="G11057" t="str">
            <v>Sticker Markup 480 SL - 20 L</v>
          </cell>
          <cell r="H11057">
            <v>20</v>
          </cell>
          <cell r="I11057">
            <v>1</v>
          </cell>
          <cell r="J11057" t="str">
            <v>Pcs</v>
          </cell>
          <cell r="K11057">
            <v>0</v>
          </cell>
          <cell r="T11057">
            <v>0</v>
          </cell>
          <cell r="U11057">
            <v>50</v>
          </cell>
          <cell r="W11057">
            <v>0</v>
          </cell>
        </row>
        <row r="11058">
          <cell r="B11058">
            <v>11056</v>
          </cell>
          <cell r="G11058" t="str">
            <v>Mark Up 480 SL @20 ltr</v>
          </cell>
          <cell r="H11058">
            <v>20</v>
          </cell>
          <cell r="I11058">
            <v>1</v>
          </cell>
          <cell r="J11058" t="str">
            <v>Liter</v>
          </cell>
          <cell r="K11058">
            <v>0</v>
          </cell>
          <cell r="T11058">
            <v>0</v>
          </cell>
          <cell r="U11058">
            <v>1000</v>
          </cell>
          <cell r="W11058">
            <v>0</v>
          </cell>
        </row>
        <row r="11059">
          <cell r="B11059">
            <v>11057</v>
          </cell>
          <cell r="G11059" t="str">
            <v>Glyphosate 95% TC</v>
          </cell>
          <cell r="H11059">
            <v>25</v>
          </cell>
          <cell r="I11059">
            <v>1</v>
          </cell>
          <cell r="J11059" t="str">
            <v>Kg</v>
          </cell>
          <cell r="K11059">
            <v>0</v>
          </cell>
          <cell r="T11059">
            <v>0</v>
          </cell>
          <cell r="U11059">
            <v>247</v>
          </cell>
          <cell r="W11059">
            <v>0</v>
          </cell>
        </row>
        <row r="11060">
          <cell r="B11060">
            <v>11058</v>
          </cell>
          <cell r="G11060" t="str">
            <v>Scrap - Agnique BL 7051</v>
          </cell>
          <cell r="H11060">
            <v>200</v>
          </cell>
          <cell r="I11060">
            <v>1</v>
          </cell>
          <cell r="J11060" t="str">
            <v>kg</v>
          </cell>
          <cell r="K11060">
            <v>0</v>
          </cell>
          <cell r="T11060">
            <v>0</v>
          </cell>
          <cell r="U11060">
            <v>150</v>
          </cell>
          <cell r="W11060">
            <v>0</v>
          </cell>
        </row>
        <row r="11061">
          <cell r="B11061">
            <v>11059</v>
          </cell>
          <cell r="G11061" t="str">
            <v>Tartrazine @25Kg</v>
          </cell>
          <cell r="H11061">
            <v>25</v>
          </cell>
          <cell r="I11061">
            <v>1</v>
          </cell>
          <cell r="J11061" t="str">
            <v>Kg</v>
          </cell>
          <cell r="K11061">
            <v>0</v>
          </cell>
          <cell r="T11061">
            <v>0</v>
          </cell>
          <cell r="U11061">
            <v>0.4</v>
          </cell>
          <cell r="W11061">
            <v>0</v>
          </cell>
        </row>
        <row r="11062">
          <cell r="B11062">
            <v>11060</v>
          </cell>
          <cell r="G11062" t="str">
            <v>Jerrycan HDPE - 20 L</v>
          </cell>
          <cell r="H11062">
            <v>20</v>
          </cell>
          <cell r="I11062">
            <v>1</v>
          </cell>
          <cell r="J11062" t="str">
            <v>Pcs</v>
          </cell>
          <cell r="K11062">
            <v>0</v>
          </cell>
          <cell r="T11062">
            <v>0</v>
          </cell>
          <cell r="U11062">
            <v>50</v>
          </cell>
          <cell r="W11062">
            <v>0</v>
          </cell>
        </row>
        <row r="11063">
          <cell r="B11063">
            <v>11061</v>
          </cell>
          <cell r="G11063" t="str">
            <v>Jerrycan HDPE - 20 L - Cap - Black</v>
          </cell>
          <cell r="H11063">
            <v>20</v>
          </cell>
          <cell r="I11063">
            <v>1</v>
          </cell>
          <cell r="J11063" t="str">
            <v>Pcs</v>
          </cell>
          <cell r="K11063">
            <v>0</v>
          </cell>
          <cell r="T11063">
            <v>0</v>
          </cell>
          <cell r="U11063">
            <v>50</v>
          </cell>
          <cell r="W11063">
            <v>0</v>
          </cell>
        </row>
        <row r="11064">
          <cell r="B11064">
            <v>11062</v>
          </cell>
          <cell r="G11064" t="str">
            <v>Jerrycan HDPE - 20 L - Plug</v>
          </cell>
          <cell r="H11064">
            <v>20</v>
          </cell>
          <cell r="I11064">
            <v>1</v>
          </cell>
          <cell r="J11064" t="str">
            <v>Pcs</v>
          </cell>
          <cell r="K11064">
            <v>0</v>
          </cell>
          <cell r="T11064">
            <v>0</v>
          </cell>
          <cell r="U11064">
            <v>50</v>
          </cell>
          <cell r="W11064">
            <v>0</v>
          </cell>
        </row>
        <row r="11065">
          <cell r="B11065">
            <v>11063</v>
          </cell>
          <cell r="G11065" t="str">
            <v>Sticker Markup 480 SL - 20 L</v>
          </cell>
          <cell r="H11065">
            <v>20</v>
          </cell>
          <cell r="I11065">
            <v>1</v>
          </cell>
          <cell r="J11065" t="str">
            <v>Pcs</v>
          </cell>
          <cell r="K11065">
            <v>0</v>
          </cell>
          <cell r="T11065">
            <v>0</v>
          </cell>
          <cell r="U11065">
            <v>50</v>
          </cell>
          <cell r="W11065">
            <v>0</v>
          </cell>
        </row>
        <row r="11066">
          <cell r="B11066">
            <v>11064</v>
          </cell>
          <cell r="G11066" t="str">
            <v>Mark Up 480 SL @20 ltr</v>
          </cell>
          <cell r="H11066">
            <v>20</v>
          </cell>
          <cell r="I11066">
            <v>1</v>
          </cell>
          <cell r="J11066" t="str">
            <v>Liter</v>
          </cell>
          <cell r="K11066">
            <v>0</v>
          </cell>
          <cell r="T11066">
            <v>0</v>
          </cell>
          <cell r="U11066">
            <v>1000</v>
          </cell>
          <cell r="W11066">
            <v>0</v>
          </cell>
        </row>
        <row r="11067">
          <cell r="B11067">
            <v>11065</v>
          </cell>
          <cell r="G11067" t="str">
            <v>Glyphosate 95% TC</v>
          </cell>
          <cell r="H11067">
            <v>25</v>
          </cell>
          <cell r="I11067">
            <v>1</v>
          </cell>
          <cell r="J11067" t="str">
            <v>Kg</v>
          </cell>
          <cell r="K11067">
            <v>0</v>
          </cell>
          <cell r="T11067">
            <v>0</v>
          </cell>
          <cell r="U11067">
            <v>247</v>
          </cell>
          <cell r="W11067">
            <v>0</v>
          </cell>
        </row>
        <row r="11068">
          <cell r="B11068">
            <v>11066</v>
          </cell>
          <cell r="G11068" t="str">
            <v>Scrap - Agnique BL 7051</v>
          </cell>
          <cell r="H11068">
            <v>200</v>
          </cell>
          <cell r="I11068">
            <v>1</v>
          </cell>
          <cell r="J11068" t="str">
            <v>kg</v>
          </cell>
          <cell r="K11068">
            <v>0</v>
          </cell>
          <cell r="T11068">
            <v>0</v>
          </cell>
          <cell r="U11068">
            <v>150</v>
          </cell>
          <cell r="W11068">
            <v>0</v>
          </cell>
        </row>
        <row r="11069">
          <cell r="B11069">
            <v>11067</v>
          </cell>
          <cell r="G11069" t="str">
            <v>Tartrazine @25Kg</v>
          </cell>
          <cell r="H11069">
            <v>25</v>
          </cell>
          <cell r="I11069">
            <v>1</v>
          </cell>
          <cell r="J11069" t="str">
            <v>Kg</v>
          </cell>
          <cell r="K11069">
            <v>0</v>
          </cell>
          <cell r="T11069">
            <v>0</v>
          </cell>
          <cell r="U11069">
            <v>0.4</v>
          </cell>
          <cell r="W11069">
            <v>0</v>
          </cell>
        </row>
        <row r="11070">
          <cell r="B11070">
            <v>11068</v>
          </cell>
          <cell r="G11070" t="str">
            <v>Jerrycan HDPE - 20 L</v>
          </cell>
          <cell r="H11070">
            <v>20</v>
          </cell>
          <cell r="I11070">
            <v>1</v>
          </cell>
          <cell r="J11070" t="str">
            <v>Pcs</v>
          </cell>
          <cell r="K11070">
            <v>0</v>
          </cell>
          <cell r="T11070">
            <v>0</v>
          </cell>
          <cell r="U11070">
            <v>50</v>
          </cell>
          <cell r="W11070">
            <v>0</v>
          </cell>
        </row>
        <row r="11071">
          <cell r="B11071">
            <v>11069</v>
          </cell>
          <cell r="G11071" t="str">
            <v>Jerrycan HDPE - 20 L - Cap - Black</v>
          </cell>
          <cell r="H11071">
            <v>20</v>
          </cell>
          <cell r="I11071">
            <v>1</v>
          </cell>
          <cell r="J11071" t="str">
            <v>Pcs</v>
          </cell>
          <cell r="K11071">
            <v>0</v>
          </cell>
          <cell r="T11071">
            <v>0</v>
          </cell>
          <cell r="U11071">
            <v>50</v>
          </cell>
          <cell r="W11071">
            <v>0</v>
          </cell>
        </row>
        <row r="11072">
          <cell r="B11072">
            <v>11070</v>
          </cell>
          <cell r="G11072" t="str">
            <v>Jerrycan HDPE - 20 L - Plug</v>
          </cell>
          <cell r="H11072">
            <v>20</v>
          </cell>
          <cell r="I11072">
            <v>1</v>
          </cell>
          <cell r="J11072" t="str">
            <v>Pcs</v>
          </cell>
          <cell r="K11072">
            <v>0</v>
          </cell>
          <cell r="T11072">
            <v>0</v>
          </cell>
          <cell r="U11072">
            <v>50</v>
          </cell>
          <cell r="W11072">
            <v>0</v>
          </cell>
        </row>
        <row r="11073">
          <cell r="B11073">
            <v>11071</v>
          </cell>
          <cell r="G11073" t="str">
            <v>Sticker Markup 480 SL - 20 L</v>
          </cell>
          <cell r="H11073">
            <v>20</v>
          </cell>
          <cell r="I11073">
            <v>1</v>
          </cell>
          <cell r="J11073" t="str">
            <v>Pcs</v>
          </cell>
          <cell r="K11073">
            <v>0</v>
          </cell>
          <cell r="T11073">
            <v>0</v>
          </cell>
          <cell r="U11073">
            <v>50</v>
          </cell>
          <cell r="W11073">
            <v>0</v>
          </cell>
        </row>
        <row r="11074">
          <cell r="B11074">
            <v>11072</v>
          </cell>
          <cell r="G11074" t="str">
            <v>Mark Up 480 SL @20 ltr</v>
          </cell>
          <cell r="H11074">
            <v>20</v>
          </cell>
          <cell r="I11074">
            <v>1</v>
          </cell>
          <cell r="J11074" t="str">
            <v>Liter</v>
          </cell>
          <cell r="K11074">
            <v>0</v>
          </cell>
          <cell r="T11074">
            <v>0</v>
          </cell>
          <cell r="U11074">
            <v>1000</v>
          </cell>
          <cell r="W11074">
            <v>0</v>
          </cell>
        </row>
        <row r="11075">
          <cell r="B11075">
            <v>11073</v>
          </cell>
          <cell r="G11075" t="str">
            <v>Glyphosate 95% TC</v>
          </cell>
          <cell r="H11075">
            <v>25</v>
          </cell>
          <cell r="I11075">
            <v>1</v>
          </cell>
          <cell r="J11075" t="str">
            <v>Kg</v>
          </cell>
          <cell r="K11075">
            <v>0</v>
          </cell>
          <cell r="T11075">
            <v>0</v>
          </cell>
          <cell r="U11075">
            <v>247</v>
          </cell>
          <cell r="W11075">
            <v>0</v>
          </cell>
        </row>
        <row r="11076">
          <cell r="B11076">
            <v>11074</v>
          </cell>
          <cell r="G11076" t="str">
            <v>Scrap - Agnique BL 7051</v>
          </cell>
          <cell r="H11076">
            <v>200</v>
          </cell>
          <cell r="I11076">
            <v>1</v>
          </cell>
          <cell r="J11076" t="str">
            <v>kg</v>
          </cell>
          <cell r="K11076">
            <v>0</v>
          </cell>
          <cell r="T11076">
            <v>0</v>
          </cell>
          <cell r="U11076">
            <v>150</v>
          </cell>
          <cell r="W11076">
            <v>0</v>
          </cell>
        </row>
        <row r="11077">
          <cell r="B11077">
            <v>11075</v>
          </cell>
          <cell r="G11077" t="str">
            <v>Tartrazine @25Kg</v>
          </cell>
          <cell r="H11077">
            <v>25</v>
          </cell>
          <cell r="I11077">
            <v>1</v>
          </cell>
          <cell r="J11077" t="str">
            <v>Kg</v>
          </cell>
          <cell r="K11077">
            <v>0</v>
          </cell>
          <cell r="T11077">
            <v>0</v>
          </cell>
          <cell r="U11077">
            <v>0.4</v>
          </cell>
          <cell r="W11077">
            <v>0</v>
          </cell>
        </row>
        <row r="11078">
          <cell r="B11078">
            <v>11076</v>
          </cell>
          <cell r="G11078" t="str">
            <v>Botol 1 Liter PET (PSS)</v>
          </cell>
          <cell r="H11078">
            <v>1</v>
          </cell>
          <cell r="I11078">
            <v>1</v>
          </cell>
          <cell r="J11078" t="str">
            <v>Pcs</v>
          </cell>
          <cell r="K11078">
            <v>0</v>
          </cell>
          <cell r="T11078">
            <v>0</v>
          </cell>
          <cell r="U11078">
            <v>1000</v>
          </cell>
          <cell r="W11078">
            <v>0</v>
          </cell>
        </row>
        <row r="11079">
          <cell r="B11079">
            <v>11077</v>
          </cell>
          <cell r="G11079" t="str">
            <v>Botol 1 Liter PET (PSS) Cup</v>
          </cell>
          <cell r="H11079">
            <v>1</v>
          </cell>
          <cell r="I11079">
            <v>1</v>
          </cell>
          <cell r="J11079" t="str">
            <v>Pcs</v>
          </cell>
          <cell r="K11079">
            <v>0</v>
          </cell>
          <cell r="T11079">
            <v>0</v>
          </cell>
          <cell r="U11079">
            <v>1000</v>
          </cell>
          <cell r="W11079">
            <v>0</v>
          </cell>
        </row>
        <row r="11080">
          <cell r="B11080">
            <v>11078</v>
          </cell>
          <cell r="G11080" t="str">
            <v>Botol 1 Liter PET (PSS) Seal</v>
          </cell>
          <cell r="H11080">
            <v>1</v>
          </cell>
          <cell r="I11080">
            <v>1</v>
          </cell>
          <cell r="J11080" t="str">
            <v>Pcs</v>
          </cell>
          <cell r="K11080">
            <v>0</v>
          </cell>
          <cell r="T11080">
            <v>0</v>
          </cell>
          <cell r="U11080">
            <v>1000</v>
          </cell>
          <cell r="W11080">
            <v>0</v>
          </cell>
        </row>
        <row r="11081">
          <cell r="B11081">
            <v>11079</v>
          </cell>
          <cell r="G11081" t="str">
            <v>PVC Shrink Wrap Logo Nathani</v>
          </cell>
          <cell r="H11081">
            <v>1</v>
          </cell>
          <cell r="I11081">
            <v>1</v>
          </cell>
          <cell r="J11081" t="str">
            <v>Pcs</v>
          </cell>
          <cell r="K11081">
            <v>0</v>
          </cell>
          <cell r="T11081">
            <v>0</v>
          </cell>
          <cell r="U11081">
            <v>1000</v>
          </cell>
          <cell r="W11081">
            <v>0</v>
          </cell>
        </row>
        <row r="11082">
          <cell r="B11082">
            <v>11080</v>
          </cell>
          <cell r="G11082" t="str">
            <v>Sticker Markup 480 SL - 1 L</v>
          </cell>
          <cell r="H11082">
            <v>1</v>
          </cell>
          <cell r="I11082">
            <v>1</v>
          </cell>
          <cell r="J11082" t="str">
            <v>Pcs</v>
          </cell>
          <cell r="K11082">
            <v>0</v>
          </cell>
          <cell r="T11082">
            <v>0</v>
          </cell>
          <cell r="U11082">
            <v>1000</v>
          </cell>
          <cell r="W11082">
            <v>0</v>
          </cell>
        </row>
        <row r="11083">
          <cell r="B11083">
            <v>11081</v>
          </cell>
          <cell r="G11083" t="str">
            <v>Karton Box Markup 480 SL - 1 L</v>
          </cell>
          <cell r="H11083">
            <v>1</v>
          </cell>
          <cell r="I11083">
            <v>1</v>
          </cell>
          <cell r="J11083" t="str">
            <v>Pcs</v>
          </cell>
          <cell r="K11083">
            <v>0</v>
          </cell>
          <cell r="T11083">
            <v>0</v>
          </cell>
          <cell r="U11083">
            <v>83</v>
          </cell>
          <cell r="W11083">
            <v>0</v>
          </cell>
        </row>
        <row r="11084">
          <cell r="B11084">
            <v>11082</v>
          </cell>
          <cell r="G11084" t="str">
            <v>Mark Up 480 SL @1 ltr</v>
          </cell>
          <cell r="H11084">
            <v>1</v>
          </cell>
          <cell r="I11084">
            <v>12</v>
          </cell>
          <cell r="J11084" t="str">
            <v>Liter</v>
          </cell>
          <cell r="K11084">
            <v>0</v>
          </cell>
          <cell r="T11084">
            <v>0</v>
          </cell>
          <cell r="U11084">
            <v>996</v>
          </cell>
          <cell r="W11084">
            <v>0</v>
          </cell>
        </row>
        <row r="11085">
          <cell r="B11085">
            <v>11083</v>
          </cell>
          <cell r="G11085" t="str">
            <v>Glyphosate 95% TC</v>
          </cell>
          <cell r="H11085">
            <v>25</v>
          </cell>
          <cell r="I11085">
            <v>1</v>
          </cell>
          <cell r="J11085" t="str">
            <v>Kg</v>
          </cell>
          <cell r="K11085">
            <v>0</v>
          </cell>
          <cell r="T11085">
            <v>0</v>
          </cell>
          <cell r="U11085">
            <v>247</v>
          </cell>
          <cell r="W11085">
            <v>0</v>
          </cell>
        </row>
        <row r="11086">
          <cell r="B11086">
            <v>11084</v>
          </cell>
          <cell r="G11086" t="str">
            <v>Scrap - Agnique BL 7051</v>
          </cell>
          <cell r="H11086">
            <v>200</v>
          </cell>
          <cell r="I11086">
            <v>1</v>
          </cell>
          <cell r="J11086" t="str">
            <v>kg</v>
          </cell>
          <cell r="K11086">
            <v>0</v>
          </cell>
          <cell r="T11086">
            <v>0</v>
          </cell>
          <cell r="U11086">
            <v>150</v>
          </cell>
          <cell r="W11086">
            <v>0</v>
          </cell>
        </row>
        <row r="11087">
          <cell r="B11087">
            <v>11085</v>
          </cell>
          <cell r="G11087" t="str">
            <v>Tartrazine @25Kg</v>
          </cell>
          <cell r="H11087">
            <v>25</v>
          </cell>
          <cell r="I11087">
            <v>1</v>
          </cell>
          <cell r="J11087" t="str">
            <v>Kg</v>
          </cell>
          <cell r="K11087">
            <v>0</v>
          </cell>
          <cell r="T11087">
            <v>0</v>
          </cell>
          <cell r="U11087">
            <v>0.4</v>
          </cell>
          <cell r="W11087">
            <v>0</v>
          </cell>
        </row>
        <row r="11088">
          <cell r="B11088">
            <v>11086</v>
          </cell>
          <cell r="G11088" t="str">
            <v>Botol 1 Liter PET (PSS)</v>
          </cell>
          <cell r="H11088">
            <v>1</v>
          </cell>
          <cell r="I11088">
            <v>1</v>
          </cell>
          <cell r="J11088" t="str">
            <v>Pcs</v>
          </cell>
          <cell r="K11088">
            <v>0</v>
          </cell>
          <cell r="T11088">
            <v>0</v>
          </cell>
          <cell r="U11088">
            <v>1000</v>
          </cell>
          <cell r="W11088">
            <v>0</v>
          </cell>
        </row>
        <row r="11089">
          <cell r="B11089">
            <v>11087</v>
          </cell>
          <cell r="G11089" t="str">
            <v>Botol 1 Liter PET (PSS) Cup</v>
          </cell>
          <cell r="H11089">
            <v>1</v>
          </cell>
          <cell r="I11089">
            <v>1</v>
          </cell>
          <cell r="J11089" t="str">
            <v>Pcs</v>
          </cell>
          <cell r="K11089">
            <v>0</v>
          </cell>
          <cell r="T11089">
            <v>0</v>
          </cell>
          <cell r="U11089">
            <v>1000</v>
          </cell>
          <cell r="W11089">
            <v>0</v>
          </cell>
        </row>
        <row r="11090">
          <cell r="B11090">
            <v>11088</v>
          </cell>
          <cell r="G11090" t="str">
            <v>Botol 1 Liter PET (PSS) Seal</v>
          </cell>
          <cell r="H11090">
            <v>1</v>
          </cell>
          <cell r="I11090">
            <v>1</v>
          </cell>
          <cell r="J11090" t="str">
            <v>Pcs</v>
          </cell>
          <cell r="K11090">
            <v>0</v>
          </cell>
          <cell r="T11090">
            <v>0</v>
          </cell>
          <cell r="U11090">
            <v>1000</v>
          </cell>
          <cell r="W11090">
            <v>0</v>
          </cell>
        </row>
        <row r="11091">
          <cell r="B11091">
            <v>11089</v>
          </cell>
          <cell r="G11091" t="str">
            <v>PVC Shrink Wrap Logo Nathani</v>
          </cell>
          <cell r="H11091">
            <v>1</v>
          </cell>
          <cell r="I11091">
            <v>1</v>
          </cell>
          <cell r="J11091" t="str">
            <v>Pcs</v>
          </cell>
          <cell r="K11091">
            <v>0</v>
          </cell>
          <cell r="T11091">
            <v>0</v>
          </cell>
          <cell r="U11091">
            <v>1000</v>
          </cell>
          <cell r="W11091">
            <v>0</v>
          </cell>
        </row>
        <row r="11092">
          <cell r="B11092">
            <v>11090</v>
          </cell>
          <cell r="G11092" t="str">
            <v>Sticker Markup 480 SL - 1 L</v>
          </cell>
          <cell r="H11092">
            <v>1</v>
          </cell>
          <cell r="I11092">
            <v>1</v>
          </cell>
          <cell r="J11092" t="str">
            <v>Pcs</v>
          </cell>
          <cell r="K11092">
            <v>0</v>
          </cell>
          <cell r="T11092">
            <v>0</v>
          </cell>
          <cell r="U11092">
            <v>1000</v>
          </cell>
          <cell r="W11092">
            <v>0</v>
          </cell>
        </row>
        <row r="11093">
          <cell r="B11093">
            <v>11091</v>
          </cell>
          <cell r="G11093" t="str">
            <v>Karton Box Markup 480 SL - 1 L</v>
          </cell>
          <cell r="H11093">
            <v>1</v>
          </cell>
          <cell r="I11093">
            <v>1</v>
          </cell>
          <cell r="J11093" t="str">
            <v>Pcs</v>
          </cell>
          <cell r="K11093">
            <v>0</v>
          </cell>
          <cell r="T11093">
            <v>0</v>
          </cell>
          <cell r="U11093">
            <v>84</v>
          </cell>
          <cell r="W11093">
            <v>0</v>
          </cell>
        </row>
        <row r="11094">
          <cell r="B11094">
            <v>11092</v>
          </cell>
          <cell r="G11094" t="str">
            <v>Mark Up 480 SL @1 ltr</v>
          </cell>
          <cell r="H11094">
            <v>1</v>
          </cell>
          <cell r="I11094">
            <v>12</v>
          </cell>
          <cell r="J11094" t="str">
            <v>Liter</v>
          </cell>
          <cell r="K11094">
            <v>0</v>
          </cell>
          <cell r="T11094">
            <v>0</v>
          </cell>
          <cell r="U11094">
            <v>1008</v>
          </cell>
          <cell r="W11094">
            <v>0</v>
          </cell>
        </row>
        <row r="11095">
          <cell r="B11095">
            <v>11093</v>
          </cell>
          <cell r="G11095" t="str">
            <v>Glyphosate 95% TC</v>
          </cell>
          <cell r="H11095">
            <v>25</v>
          </cell>
          <cell r="I11095">
            <v>1</v>
          </cell>
          <cell r="J11095" t="str">
            <v>Kg</v>
          </cell>
          <cell r="K11095">
            <v>0</v>
          </cell>
          <cell r="T11095">
            <v>0</v>
          </cell>
          <cell r="U11095">
            <v>247</v>
          </cell>
          <cell r="W11095">
            <v>0</v>
          </cell>
        </row>
        <row r="11096">
          <cell r="B11096">
            <v>11094</v>
          </cell>
          <cell r="G11096" t="str">
            <v>Scrap - Agnique BL 7051</v>
          </cell>
          <cell r="H11096">
            <v>200</v>
          </cell>
          <cell r="I11096">
            <v>1</v>
          </cell>
          <cell r="J11096" t="str">
            <v>kg</v>
          </cell>
          <cell r="K11096">
            <v>0</v>
          </cell>
          <cell r="T11096">
            <v>0</v>
          </cell>
          <cell r="U11096">
            <v>150</v>
          </cell>
          <cell r="W11096">
            <v>0</v>
          </cell>
        </row>
        <row r="11097">
          <cell r="B11097">
            <v>11095</v>
          </cell>
          <cell r="G11097" t="str">
            <v>Tartrazine @25Kg</v>
          </cell>
          <cell r="H11097">
            <v>25</v>
          </cell>
          <cell r="I11097">
            <v>1</v>
          </cell>
          <cell r="J11097" t="str">
            <v>Kg</v>
          </cell>
          <cell r="K11097">
            <v>0</v>
          </cell>
          <cell r="T11097">
            <v>0</v>
          </cell>
          <cell r="U11097">
            <v>0.4</v>
          </cell>
          <cell r="W11097">
            <v>0</v>
          </cell>
        </row>
        <row r="11098">
          <cell r="B11098">
            <v>11096</v>
          </cell>
          <cell r="G11098" t="str">
            <v>Botol 1 Liter PET (PSS)</v>
          </cell>
          <cell r="H11098">
            <v>1</v>
          </cell>
          <cell r="I11098">
            <v>1</v>
          </cell>
          <cell r="J11098" t="str">
            <v>Pcs</v>
          </cell>
          <cell r="K11098">
            <v>0</v>
          </cell>
          <cell r="T11098">
            <v>0</v>
          </cell>
          <cell r="U11098">
            <v>1000</v>
          </cell>
          <cell r="W11098">
            <v>0</v>
          </cell>
        </row>
        <row r="11099">
          <cell r="B11099">
            <v>11097</v>
          </cell>
          <cell r="G11099" t="str">
            <v>Botol 1 Liter PET (PSS) Cup</v>
          </cell>
          <cell r="H11099">
            <v>1</v>
          </cell>
          <cell r="I11099">
            <v>1</v>
          </cell>
          <cell r="J11099" t="str">
            <v>Pcs</v>
          </cell>
          <cell r="K11099">
            <v>0</v>
          </cell>
          <cell r="T11099">
            <v>0</v>
          </cell>
          <cell r="U11099">
            <v>1000</v>
          </cell>
          <cell r="W11099">
            <v>0</v>
          </cell>
        </row>
        <row r="11100">
          <cell r="B11100">
            <v>11098</v>
          </cell>
          <cell r="G11100" t="str">
            <v>Botol 1 Liter PET (PSS) Seal</v>
          </cell>
          <cell r="H11100">
            <v>1</v>
          </cell>
          <cell r="I11100">
            <v>1</v>
          </cell>
          <cell r="J11100" t="str">
            <v>Pcs</v>
          </cell>
          <cell r="K11100">
            <v>0</v>
          </cell>
          <cell r="T11100">
            <v>0</v>
          </cell>
          <cell r="U11100">
            <v>1000</v>
          </cell>
          <cell r="W11100">
            <v>0</v>
          </cell>
        </row>
        <row r="11101">
          <cell r="B11101">
            <v>11099</v>
          </cell>
          <cell r="G11101" t="str">
            <v>PVC Shrink Wrap Logo Nathani</v>
          </cell>
          <cell r="H11101">
            <v>1</v>
          </cell>
          <cell r="I11101">
            <v>1</v>
          </cell>
          <cell r="J11101" t="str">
            <v>Pcs</v>
          </cell>
          <cell r="K11101">
            <v>0</v>
          </cell>
          <cell r="T11101">
            <v>0</v>
          </cell>
          <cell r="U11101">
            <v>1000</v>
          </cell>
          <cell r="W11101">
            <v>0</v>
          </cell>
        </row>
        <row r="11102">
          <cell r="B11102">
            <v>11100</v>
          </cell>
          <cell r="G11102" t="str">
            <v>Sticker Markup 480 SL - 1 L</v>
          </cell>
          <cell r="H11102">
            <v>1</v>
          </cell>
          <cell r="I11102">
            <v>1</v>
          </cell>
          <cell r="J11102" t="str">
            <v>Pcs</v>
          </cell>
          <cell r="K11102">
            <v>0</v>
          </cell>
          <cell r="T11102">
            <v>0</v>
          </cell>
          <cell r="U11102">
            <v>1000</v>
          </cell>
          <cell r="W11102">
            <v>0</v>
          </cell>
        </row>
        <row r="11103">
          <cell r="B11103">
            <v>11101</v>
          </cell>
          <cell r="G11103" t="str">
            <v>Karton Box Markup 480 SL - 1 L</v>
          </cell>
          <cell r="H11103">
            <v>1</v>
          </cell>
          <cell r="I11103">
            <v>1</v>
          </cell>
          <cell r="J11103" t="str">
            <v>Pcs</v>
          </cell>
          <cell r="K11103">
            <v>0</v>
          </cell>
          <cell r="T11103">
            <v>0</v>
          </cell>
          <cell r="U11103">
            <v>83</v>
          </cell>
          <cell r="W11103">
            <v>0</v>
          </cell>
        </row>
        <row r="11104">
          <cell r="B11104">
            <v>11102</v>
          </cell>
          <cell r="G11104" t="str">
            <v>Mark Up 480 SL @1 ltr</v>
          </cell>
          <cell r="H11104">
            <v>1</v>
          </cell>
          <cell r="I11104">
            <v>12</v>
          </cell>
          <cell r="J11104" t="str">
            <v>Liter</v>
          </cell>
          <cell r="K11104">
            <v>0</v>
          </cell>
          <cell r="T11104">
            <v>0</v>
          </cell>
          <cell r="U11104">
            <v>996</v>
          </cell>
          <cell r="W11104">
            <v>0</v>
          </cell>
        </row>
        <row r="11105">
          <cell r="B11105">
            <v>11103</v>
          </cell>
          <cell r="G11105" t="str">
            <v>Chlorpyrifos 500EC+Gypermetrin 50EC</v>
          </cell>
          <cell r="H11105">
            <v>200</v>
          </cell>
          <cell r="I11105">
            <v>1</v>
          </cell>
          <cell r="J11105" t="str">
            <v>Liter</v>
          </cell>
          <cell r="K11105">
            <v>0</v>
          </cell>
          <cell r="T11105">
            <v>0</v>
          </cell>
          <cell r="U11105">
            <v>1000</v>
          </cell>
          <cell r="W11105">
            <v>0</v>
          </cell>
        </row>
        <row r="11106">
          <cell r="B11106">
            <v>11104</v>
          </cell>
          <cell r="G11106" t="str">
            <v>Botol 500 ml PET (PSS)</v>
          </cell>
          <cell r="H11106">
            <v>0.5</v>
          </cell>
          <cell r="I11106">
            <v>1</v>
          </cell>
          <cell r="J11106" t="str">
            <v>Pcs</v>
          </cell>
          <cell r="K11106">
            <v>0</v>
          </cell>
          <cell r="T11106">
            <v>0</v>
          </cell>
          <cell r="U11106">
            <v>2000</v>
          </cell>
          <cell r="W11106">
            <v>0</v>
          </cell>
        </row>
        <row r="11107">
          <cell r="B11107">
            <v>11105</v>
          </cell>
          <cell r="G11107" t="str">
            <v>Botol 500 ml PET (PSS) - Cap</v>
          </cell>
          <cell r="H11107">
            <v>0.5</v>
          </cell>
          <cell r="I11107">
            <v>1</v>
          </cell>
          <cell r="J11107" t="str">
            <v>Pcs</v>
          </cell>
          <cell r="K11107">
            <v>0</v>
          </cell>
          <cell r="T11107">
            <v>0</v>
          </cell>
          <cell r="U11107">
            <v>2000</v>
          </cell>
          <cell r="W11107">
            <v>0</v>
          </cell>
        </row>
        <row r="11108">
          <cell r="B11108">
            <v>11106</v>
          </cell>
          <cell r="G11108" t="str">
            <v>Botol 500 ml PET (PSS) - Plug</v>
          </cell>
          <cell r="H11108">
            <v>0.5</v>
          </cell>
          <cell r="I11108">
            <v>1</v>
          </cell>
          <cell r="J11108" t="str">
            <v>Pcs</v>
          </cell>
          <cell r="K11108">
            <v>0</v>
          </cell>
          <cell r="T11108">
            <v>0</v>
          </cell>
          <cell r="U11108">
            <v>2000</v>
          </cell>
          <cell r="W11108">
            <v>0</v>
          </cell>
        </row>
        <row r="11109">
          <cell r="B11109">
            <v>11107</v>
          </cell>
          <cell r="G11109" t="str">
            <v>PVC Shrink Wrap Logo Nathani</v>
          </cell>
          <cell r="H11109">
            <v>1</v>
          </cell>
          <cell r="I11109">
            <v>1</v>
          </cell>
          <cell r="J11109" t="str">
            <v>Pcs</v>
          </cell>
          <cell r="K11109">
            <v>0</v>
          </cell>
          <cell r="T11109">
            <v>0</v>
          </cell>
          <cell r="U11109">
            <v>2000</v>
          </cell>
          <cell r="W11109">
            <v>0</v>
          </cell>
        </row>
        <row r="11110">
          <cell r="B11110">
            <v>11108</v>
          </cell>
          <cell r="G11110" t="str">
            <v>Sticker Combitox 550 EC @ 500 ml</v>
          </cell>
          <cell r="H11110">
            <v>1</v>
          </cell>
          <cell r="I11110">
            <v>1</v>
          </cell>
          <cell r="J11110" t="str">
            <v>Pcs</v>
          </cell>
          <cell r="K11110">
            <v>0</v>
          </cell>
          <cell r="T11110">
            <v>0</v>
          </cell>
          <cell r="U11110">
            <v>2000</v>
          </cell>
          <cell r="W11110">
            <v>0</v>
          </cell>
        </row>
        <row r="11111">
          <cell r="G11111" t="str">
            <v/>
          </cell>
          <cell r="H11111" t="str">
            <v/>
          </cell>
          <cell r="I11111" t="str">
            <v/>
          </cell>
          <cell r="J11111" t="str">
            <v/>
          </cell>
          <cell r="K11111">
            <v>0</v>
          </cell>
          <cell r="T11111">
            <v>0</v>
          </cell>
          <cell r="W11111">
            <v>0</v>
          </cell>
        </row>
        <row r="11112">
          <cell r="B11112">
            <v>11110</v>
          </cell>
          <cell r="G11112" t="str">
            <v>Karton Box Combitox 550EC @500ml</v>
          </cell>
          <cell r="H11112">
            <v>0.5</v>
          </cell>
          <cell r="I11112">
            <v>1</v>
          </cell>
          <cell r="J11112" t="str">
            <v>Pcs</v>
          </cell>
          <cell r="K11112">
            <v>0</v>
          </cell>
          <cell r="T11112">
            <v>0</v>
          </cell>
          <cell r="U11112">
            <v>83</v>
          </cell>
          <cell r="W11112">
            <v>0</v>
          </cell>
        </row>
        <row r="11113">
          <cell r="B11113">
            <v>11111</v>
          </cell>
          <cell r="G11113" t="str">
            <v>Combitox 550 EC @500 ML</v>
          </cell>
          <cell r="H11113">
            <v>0.5</v>
          </cell>
          <cell r="I11113">
            <v>24</v>
          </cell>
          <cell r="J11113" t="str">
            <v>Liter</v>
          </cell>
          <cell r="K11113">
            <v>0</v>
          </cell>
          <cell r="T11113">
            <v>0</v>
          </cell>
          <cell r="U11113">
            <v>996</v>
          </cell>
          <cell r="W11113">
            <v>0</v>
          </cell>
        </row>
        <row r="11114">
          <cell r="B11114">
            <v>11112</v>
          </cell>
          <cell r="G11114" t="str">
            <v>Scrap - Agnique BL 7051</v>
          </cell>
          <cell r="H11114">
            <v>200</v>
          </cell>
          <cell r="I11114">
            <v>1</v>
          </cell>
          <cell r="J11114" t="str">
            <v>kg</v>
          </cell>
          <cell r="K11114">
            <v>0</v>
          </cell>
          <cell r="T11114">
            <v>0</v>
          </cell>
          <cell r="U11114">
            <v>5100</v>
          </cell>
          <cell r="W11114">
            <v>0</v>
          </cell>
        </row>
        <row r="11115">
          <cell r="B11115">
            <v>11113</v>
          </cell>
          <cell r="G11115" t="str">
            <v>Glyphosate 95% TC</v>
          </cell>
          <cell r="H11115">
            <v>25</v>
          </cell>
          <cell r="I11115">
            <v>1</v>
          </cell>
          <cell r="J11115" t="str">
            <v>Kg</v>
          </cell>
          <cell r="K11115">
            <v>0</v>
          </cell>
          <cell r="T11115">
            <v>0</v>
          </cell>
          <cell r="U11115">
            <v>247</v>
          </cell>
          <cell r="W11115">
            <v>0</v>
          </cell>
        </row>
        <row r="11116">
          <cell r="B11116">
            <v>11114</v>
          </cell>
          <cell r="G11116" t="str">
            <v>Scrap - Agnique BL 7051</v>
          </cell>
          <cell r="H11116">
            <v>200</v>
          </cell>
          <cell r="I11116">
            <v>1</v>
          </cell>
          <cell r="J11116" t="str">
            <v>kg</v>
          </cell>
          <cell r="K11116">
            <v>0</v>
          </cell>
          <cell r="T11116">
            <v>0</v>
          </cell>
          <cell r="U11116">
            <v>150</v>
          </cell>
          <cell r="W11116">
            <v>0</v>
          </cell>
        </row>
        <row r="11117">
          <cell r="B11117">
            <v>11115</v>
          </cell>
          <cell r="G11117" t="str">
            <v>Tartrazine @25Kg</v>
          </cell>
          <cell r="H11117">
            <v>25</v>
          </cell>
          <cell r="I11117">
            <v>1</v>
          </cell>
          <cell r="J11117" t="str">
            <v>Kg</v>
          </cell>
          <cell r="K11117">
            <v>0</v>
          </cell>
          <cell r="T11117">
            <v>0</v>
          </cell>
          <cell r="U11117">
            <v>0.4</v>
          </cell>
          <cell r="W11117">
            <v>0</v>
          </cell>
        </row>
        <row r="11118">
          <cell r="B11118">
            <v>11116</v>
          </cell>
          <cell r="G11118" t="str">
            <v>Jerrycan HDPE - 20 L</v>
          </cell>
          <cell r="H11118">
            <v>20</v>
          </cell>
          <cell r="I11118">
            <v>1</v>
          </cell>
          <cell r="J11118" t="str">
            <v>Pcs</v>
          </cell>
          <cell r="K11118">
            <v>0</v>
          </cell>
          <cell r="T11118">
            <v>0</v>
          </cell>
          <cell r="U11118">
            <v>50</v>
          </cell>
          <cell r="W11118">
            <v>0</v>
          </cell>
        </row>
        <row r="11119">
          <cell r="B11119">
            <v>11117</v>
          </cell>
          <cell r="G11119" t="str">
            <v>Jerrycan HDPE - 20 L - Cap - Black</v>
          </cell>
          <cell r="H11119">
            <v>20</v>
          </cell>
          <cell r="I11119">
            <v>1</v>
          </cell>
          <cell r="J11119" t="str">
            <v>Pcs</v>
          </cell>
          <cell r="K11119">
            <v>0</v>
          </cell>
          <cell r="T11119">
            <v>0</v>
          </cell>
          <cell r="U11119">
            <v>50</v>
          </cell>
          <cell r="W11119">
            <v>0</v>
          </cell>
        </row>
        <row r="11120">
          <cell r="B11120">
            <v>11118</v>
          </cell>
          <cell r="G11120" t="str">
            <v>Jerrycan HDPE - 20 L - Plug</v>
          </cell>
          <cell r="H11120">
            <v>20</v>
          </cell>
          <cell r="I11120">
            <v>1</v>
          </cell>
          <cell r="J11120" t="str">
            <v>Pcs</v>
          </cell>
          <cell r="K11120">
            <v>0</v>
          </cell>
          <cell r="T11120">
            <v>0</v>
          </cell>
          <cell r="U11120">
            <v>50</v>
          </cell>
          <cell r="W11120">
            <v>0</v>
          </cell>
        </row>
        <row r="11121">
          <cell r="B11121">
            <v>11119</v>
          </cell>
          <cell r="G11121" t="str">
            <v>Sticker Markup 480 SL - 20 L</v>
          </cell>
          <cell r="H11121">
            <v>20</v>
          </cell>
          <cell r="I11121">
            <v>1</v>
          </cell>
          <cell r="J11121" t="str">
            <v>Pcs</v>
          </cell>
          <cell r="K11121">
            <v>0</v>
          </cell>
          <cell r="T11121">
            <v>0</v>
          </cell>
          <cell r="U11121">
            <v>50</v>
          </cell>
          <cell r="W11121">
            <v>0</v>
          </cell>
        </row>
        <row r="11122">
          <cell r="B11122">
            <v>11120</v>
          </cell>
          <cell r="G11122" t="str">
            <v>Mark Up 480 SL @20 ltr</v>
          </cell>
          <cell r="H11122">
            <v>20</v>
          </cell>
          <cell r="I11122">
            <v>1</v>
          </cell>
          <cell r="J11122" t="str">
            <v>Liter</v>
          </cell>
          <cell r="K11122">
            <v>0</v>
          </cell>
          <cell r="T11122">
            <v>0</v>
          </cell>
          <cell r="U11122">
            <v>1000</v>
          </cell>
          <cell r="W11122">
            <v>0</v>
          </cell>
        </row>
        <row r="11123">
          <cell r="B11123">
            <v>11121</v>
          </cell>
          <cell r="G11123" t="str">
            <v>Glyphosate 95% TC</v>
          </cell>
          <cell r="H11123">
            <v>25</v>
          </cell>
          <cell r="I11123">
            <v>1</v>
          </cell>
          <cell r="J11123" t="str">
            <v>Kg</v>
          </cell>
          <cell r="K11123">
            <v>0</v>
          </cell>
          <cell r="T11123">
            <v>0</v>
          </cell>
          <cell r="U11123">
            <v>247</v>
          </cell>
          <cell r="W11123">
            <v>0</v>
          </cell>
        </row>
        <row r="11124">
          <cell r="B11124">
            <v>11122</v>
          </cell>
          <cell r="G11124" t="str">
            <v>Scrap - Agnique BL 7051</v>
          </cell>
          <cell r="H11124">
            <v>200</v>
          </cell>
          <cell r="I11124">
            <v>1</v>
          </cell>
          <cell r="J11124" t="str">
            <v>kg</v>
          </cell>
          <cell r="K11124">
            <v>0</v>
          </cell>
          <cell r="T11124">
            <v>0</v>
          </cell>
          <cell r="U11124">
            <v>150</v>
          </cell>
          <cell r="W11124">
            <v>0</v>
          </cell>
        </row>
        <row r="11125">
          <cell r="B11125">
            <v>11123</v>
          </cell>
          <cell r="G11125" t="str">
            <v>Tartrazine @25Kg</v>
          </cell>
          <cell r="H11125">
            <v>25</v>
          </cell>
          <cell r="I11125">
            <v>1</v>
          </cell>
          <cell r="J11125" t="str">
            <v>Kg</v>
          </cell>
          <cell r="K11125">
            <v>0</v>
          </cell>
          <cell r="T11125">
            <v>0</v>
          </cell>
          <cell r="U11125">
            <v>0.4</v>
          </cell>
          <cell r="W11125">
            <v>0</v>
          </cell>
        </row>
        <row r="11126">
          <cell r="B11126">
            <v>11124</v>
          </cell>
          <cell r="G11126" t="str">
            <v>Jerrycan HDPE - 20 L</v>
          </cell>
          <cell r="H11126">
            <v>20</v>
          </cell>
          <cell r="I11126">
            <v>1</v>
          </cell>
          <cell r="J11126" t="str">
            <v>Pcs</v>
          </cell>
          <cell r="K11126">
            <v>0</v>
          </cell>
          <cell r="T11126">
            <v>0</v>
          </cell>
          <cell r="U11126">
            <v>50</v>
          </cell>
          <cell r="W11126">
            <v>0</v>
          </cell>
        </row>
        <row r="11127">
          <cell r="B11127">
            <v>11125</v>
          </cell>
          <cell r="G11127" t="str">
            <v>Jerrycan HDPE - 20 L - Cap - Black</v>
          </cell>
          <cell r="H11127">
            <v>20</v>
          </cell>
          <cell r="I11127">
            <v>1</v>
          </cell>
          <cell r="J11127" t="str">
            <v>Pcs</v>
          </cell>
          <cell r="K11127">
            <v>0</v>
          </cell>
          <cell r="T11127">
            <v>0</v>
          </cell>
          <cell r="U11127">
            <v>50</v>
          </cell>
          <cell r="W11127">
            <v>0</v>
          </cell>
        </row>
        <row r="11128">
          <cell r="B11128">
            <v>11126</v>
          </cell>
          <cell r="G11128" t="str">
            <v>Jerrycan HDPE - 20 L - Plug</v>
          </cell>
          <cell r="H11128">
            <v>20</v>
          </cell>
          <cell r="I11128">
            <v>1</v>
          </cell>
          <cell r="J11128" t="str">
            <v>Pcs</v>
          </cell>
          <cell r="K11128">
            <v>0</v>
          </cell>
          <cell r="T11128">
            <v>0</v>
          </cell>
          <cell r="U11128">
            <v>50</v>
          </cell>
          <cell r="W11128">
            <v>0</v>
          </cell>
        </row>
        <row r="11129">
          <cell r="B11129">
            <v>11127</v>
          </cell>
          <cell r="G11129" t="str">
            <v>Sticker Markup 480 SL - 20 L</v>
          </cell>
          <cell r="H11129">
            <v>20</v>
          </cell>
          <cell r="I11129">
            <v>1</v>
          </cell>
          <cell r="J11129" t="str">
            <v>Pcs</v>
          </cell>
          <cell r="K11129">
            <v>0</v>
          </cell>
          <cell r="T11129">
            <v>0</v>
          </cell>
          <cell r="U11129">
            <v>50</v>
          </cell>
          <cell r="W11129">
            <v>0</v>
          </cell>
        </row>
        <row r="11130">
          <cell r="B11130">
            <v>11128</v>
          </cell>
          <cell r="G11130" t="str">
            <v>Mark Up 480 SL @20 ltr</v>
          </cell>
          <cell r="H11130">
            <v>20</v>
          </cell>
          <cell r="I11130">
            <v>1</v>
          </cell>
          <cell r="J11130" t="str">
            <v>Liter</v>
          </cell>
          <cell r="K11130">
            <v>0</v>
          </cell>
          <cell r="T11130">
            <v>0</v>
          </cell>
          <cell r="U11130">
            <v>1000</v>
          </cell>
          <cell r="W11130">
            <v>0</v>
          </cell>
        </row>
        <row r="11131">
          <cell r="B11131">
            <v>11129</v>
          </cell>
          <cell r="G11131" t="str">
            <v>Glyphosate 95% TC</v>
          </cell>
          <cell r="H11131">
            <v>25</v>
          </cell>
          <cell r="I11131">
            <v>1</v>
          </cell>
          <cell r="J11131" t="str">
            <v>Kg</v>
          </cell>
          <cell r="K11131">
            <v>0</v>
          </cell>
          <cell r="T11131">
            <v>0</v>
          </cell>
          <cell r="U11131">
            <v>247</v>
          </cell>
          <cell r="W11131">
            <v>0</v>
          </cell>
        </row>
        <row r="11132">
          <cell r="B11132">
            <v>11130</v>
          </cell>
          <cell r="G11132" t="str">
            <v>Scrap - Agnique BL 7051</v>
          </cell>
          <cell r="H11132">
            <v>200</v>
          </cell>
          <cell r="I11132">
            <v>1</v>
          </cell>
          <cell r="J11132" t="str">
            <v>kg</v>
          </cell>
          <cell r="K11132">
            <v>0</v>
          </cell>
          <cell r="T11132">
            <v>0</v>
          </cell>
          <cell r="U11132">
            <v>150</v>
          </cell>
          <cell r="W11132">
            <v>0</v>
          </cell>
        </row>
        <row r="11133">
          <cell r="B11133">
            <v>11131</v>
          </cell>
          <cell r="G11133" t="str">
            <v>Tartrazine @25Kg</v>
          </cell>
          <cell r="H11133">
            <v>25</v>
          </cell>
          <cell r="I11133">
            <v>1</v>
          </cell>
          <cell r="J11133" t="str">
            <v>Kg</v>
          </cell>
          <cell r="K11133">
            <v>0</v>
          </cell>
          <cell r="T11133">
            <v>0</v>
          </cell>
          <cell r="U11133">
            <v>0.4</v>
          </cell>
          <cell r="W11133">
            <v>0</v>
          </cell>
        </row>
        <row r="11134">
          <cell r="B11134">
            <v>11132</v>
          </cell>
          <cell r="G11134" t="str">
            <v>Jerrycan HDPE - 20 L</v>
          </cell>
          <cell r="H11134">
            <v>20</v>
          </cell>
          <cell r="I11134">
            <v>1</v>
          </cell>
          <cell r="J11134" t="str">
            <v>Pcs</v>
          </cell>
          <cell r="K11134">
            <v>0</v>
          </cell>
          <cell r="T11134">
            <v>0</v>
          </cell>
          <cell r="U11134">
            <v>50</v>
          </cell>
          <cell r="W11134">
            <v>0</v>
          </cell>
        </row>
        <row r="11135">
          <cell r="B11135">
            <v>11133</v>
          </cell>
          <cell r="G11135" t="str">
            <v>Jerrycan HDPE - 20 L - Cap - Black</v>
          </cell>
          <cell r="H11135">
            <v>20</v>
          </cell>
          <cell r="I11135">
            <v>1</v>
          </cell>
          <cell r="J11135" t="str">
            <v>Pcs</v>
          </cell>
          <cell r="K11135">
            <v>0</v>
          </cell>
          <cell r="T11135">
            <v>0</v>
          </cell>
          <cell r="U11135">
            <v>50</v>
          </cell>
          <cell r="W11135">
            <v>0</v>
          </cell>
        </row>
        <row r="11136">
          <cell r="B11136">
            <v>11134</v>
          </cell>
          <cell r="G11136" t="str">
            <v>Jerrycan HDPE - 20 L - Plug</v>
          </cell>
          <cell r="H11136">
            <v>20</v>
          </cell>
          <cell r="I11136">
            <v>1</v>
          </cell>
          <cell r="J11136" t="str">
            <v>Pcs</v>
          </cell>
          <cell r="K11136">
            <v>0</v>
          </cell>
          <cell r="T11136">
            <v>0</v>
          </cell>
          <cell r="U11136">
            <v>50</v>
          </cell>
          <cell r="W11136">
            <v>0</v>
          </cell>
        </row>
        <row r="11137">
          <cell r="B11137">
            <v>11135</v>
          </cell>
          <cell r="G11137" t="str">
            <v>Sticker Markup 480 SL - 20 L</v>
          </cell>
          <cell r="H11137">
            <v>20</v>
          </cell>
          <cell r="I11137">
            <v>1</v>
          </cell>
          <cell r="J11137" t="str">
            <v>Pcs</v>
          </cell>
          <cell r="K11137">
            <v>0</v>
          </cell>
          <cell r="T11137">
            <v>0</v>
          </cell>
          <cell r="U11137">
            <v>50</v>
          </cell>
          <cell r="W11137">
            <v>0</v>
          </cell>
        </row>
        <row r="11138">
          <cell r="B11138">
            <v>11136</v>
          </cell>
          <cell r="G11138" t="str">
            <v>Mark Up 480 SL @20 ltr</v>
          </cell>
          <cell r="H11138">
            <v>20</v>
          </cell>
          <cell r="I11138">
            <v>1</v>
          </cell>
          <cell r="J11138" t="str">
            <v>Liter</v>
          </cell>
          <cell r="K11138">
            <v>0</v>
          </cell>
          <cell r="T11138">
            <v>0</v>
          </cell>
          <cell r="U11138">
            <v>1000</v>
          </cell>
          <cell r="W11138">
            <v>0</v>
          </cell>
        </row>
        <row r="11139">
          <cell r="B11139">
            <v>11137</v>
          </cell>
          <cell r="G11139" t="str">
            <v>Glyphosate 95% TC</v>
          </cell>
          <cell r="H11139">
            <v>25</v>
          </cell>
          <cell r="I11139">
            <v>1</v>
          </cell>
          <cell r="J11139" t="str">
            <v>Kg</v>
          </cell>
          <cell r="K11139">
            <v>0</v>
          </cell>
          <cell r="T11139">
            <v>0</v>
          </cell>
          <cell r="U11139">
            <v>247</v>
          </cell>
          <cell r="W11139">
            <v>0</v>
          </cell>
        </row>
        <row r="11140">
          <cell r="B11140">
            <v>11138</v>
          </cell>
          <cell r="G11140" t="str">
            <v>Scrap - Agnique BL 7051</v>
          </cell>
          <cell r="H11140">
            <v>200</v>
          </cell>
          <cell r="I11140">
            <v>1</v>
          </cell>
          <cell r="J11140" t="str">
            <v>kg</v>
          </cell>
          <cell r="K11140">
            <v>0</v>
          </cell>
          <cell r="T11140">
            <v>0</v>
          </cell>
          <cell r="U11140">
            <v>150</v>
          </cell>
          <cell r="W11140">
            <v>0</v>
          </cell>
        </row>
        <row r="11141">
          <cell r="B11141">
            <v>11139</v>
          </cell>
          <cell r="G11141" t="str">
            <v>Tartrazine @25Kg</v>
          </cell>
          <cell r="H11141">
            <v>25</v>
          </cell>
          <cell r="I11141">
            <v>1</v>
          </cell>
          <cell r="J11141" t="str">
            <v>Kg</v>
          </cell>
          <cell r="K11141">
            <v>0</v>
          </cell>
          <cell r="T11141">
            <v>0</v>
          </cell>
          <cell r="U11141">
            <v>0.4</v>
          </cell>
          <cell r="W11141">
            <v>0</v>
          </cell>
        </row>
        <row r="11142">
          <cell r="B11142">
            <v>11140</v>
          </cell>
          <cell r="G11142" t="str">
            <v>Jerrycan HDPE - 20 L</v>
          </cell>
          <cell r="H11142">
            <v>20</v>
          </cell>
          <cell r="I11142">
            <v>1</v>
          </cell>
          <cell r="J11142" t="str">
            <v>Pcs</v>
          </cell>
          <cell r="K11142">
            <v>0</v>
          </cell>
          <cell r="T11142">
            <v>0</v>
          </cell>
          <cell r="U11142">
            <v>50</v>
          </cell>
          <cell r="W11142">
            <v>0</v>
          </cell>
        </row>
        <row r="11143">
          <cell r="B11143">
            <v>11141</v>
          </cell>
          <cell r="G11143" t="str">
            <v>Jerrycan HDPE - 20 L - Cap - Black</v>
          </cell>
          <cell r="H11143">
            <v>20</v>
          </cell>
          <cell r="I11143">
            <v>1</v>
          </cell>
          <cell r="J11143" t="str">
            <v>Pcs</v>
          </cell>
          <cell r="K11143">
            <v>0</v>
          </cell>
          <cell r="T11143">
            <v>0</v>
          </cell>
          <cell r="U11143">
            <v>50</v>
          </cell>
          <cell r="W11143">
            <v>0</v>
          </cell>
        </row>
        <row r="11144">
          <cell r="B11144">
            <v>11142</v>
          </cell>
          <cell r="G11144" t="str">
            <v>Jerrycan HDPE - 20 L - Plug</v>
          </cell>
          <cell r="H11144">
            <v>20</v>
          </cell>
          <cell r="I11144">
            <v>1</v>
          </cell>
          <cell r="J11144" t="str">
            <v>Pcs</v>
          </cell>
          <cell r="K11144">
            <v>0</v>
          </cell>
          <cell r="T11144">
            <v>0</v>
          </cell>
          <cell r="U11144">
            <v>50</v>
          </cell>
          <cell r="W11144">
            <v>0</v>
          </cell>
        </row>
        <row r="11145">
          <cell r="B11145">
            <v>11143</v>
          </cell>
          <cell r="G11145" t="str">
            <v>Sticker Markup 480 SL - 20 L</v>
          </cell>
          <cell r="H11145">
            <v>20</v>
          </cell>
          <cell r="I11145">
            <v>1</v>
          </cell>
          <cell r="J11145" t="str">
            <v>Pcs</v>
          </cell>
          <cell r="K11145">
            <v>0</v>
          </cell>
          <cell r="T11145">
            <v>0</v>
          </cell>
          <cell r="U11145">
            <v>50</v>
          </cell>
          <cell r="W11145">
            <v>0</v>
          </cell>
        </row>
        <row r="11146">
          <cell r="B11146">
            <v>11144</v>
          </cell>
          <cell r="G11146" t="str">
            <v>Mark Up 480 SL @20 ltr</v>
          </cell>
          <cell r="H11146">
            <v>20</v>
          </cell>
          <cell r="I11146">
            <v>1</v>
          </cell>
          <cell r="J11146" t="str">
            <v>Liter</v>
          </cell>
          <cell r="K11146">
            <v>0</v>
          </cell>
          <cell r="T11146">
            <v>0</v>
          </cell>
          <cell r="U11146">
            <v>1000</v>
          </cell>
          <cell r="W11146">
            <v>0</v>
          </cell>
        </row>
        <row r="11147">
          <cell r="B11147">
            <v>11145</v>
          </cell>
          <cell r="G11147" t="str">
            <v>Glyphosate 95% TC</v>
          </cell>
          <cell r="H11147">
            <v>25</v>
          </cell>
          <cell r="I11147">
            <v>1</v>
          </cell>
          <cell r="J11147" t="str">
            <v>Kg</v>
          </cell>
          <cell r="K11147">
            <v>0</v>
          </cell>
          <cell r="T11147">
            <v>0</v>
          </cell>
          <cell r="U11147">
            <v>247</v>
          </cell>
          <cell r="W11147">
            <v>0</v>
          </cell>
        </row>
        <row r="11148">
          <cell r="B11148">
            <v>11146</v>
          </cell>
          <cell r="G11148" t="str">
            <v>Scrap - Agnique BL 7051</v>
          </cell>
          <cell r="H11148">
            <v>200</v>
          </cell>
          <cell r="I11148">
            <v>1</v>
          </cell>
          <cell r="J11148" t="str">
            <v>kg</v>
          </cell>
          <cell r="K11148">
            <v>0</v>
          </cell>
          <cell r="T11148">
            <v>0</v>
          </cell>
          <cell r="U11148">
            <v>150</v>
          </cell>
          <cell r="W11148">
            <v>0</v>
          </cell>
        </row>
        <row r="11149">
          <cell r="B11149">
            <v>11147</v>
          </cell>
          <cell r="G11149" t="str">
            <v>Tartrazine @25Kg</v>
          </cell>
          <cell r="H11149">
            <v>25</v>
          </cell>
          <cell r="I11149">
            <v>1</v>
          </cell>
          <cell r="J11149" t="str">
            <v>Kg</v>
          </cell>
          <cell r="K11149">
            <v>0</v>
          </cell>
          <cell r="T11149">
            <v>0</v>
          </cell>
          <cell r="U11149">
            <v>0.4</v>
          </cell>
          <cell r="W11149">
            <v>0</v>
          </cell>
        </row>
        <row r="11150">
          <cell r="B11150">
            <v>11148</v>
          </cell>
          <cell r="G11150" t="str">
            <v>Jerrycan HDPE - 20 L</v>
          </cell>
          <cell r="H11150">
            <v>20</v>
          </cell>
          <cell r="I11150">
            <v>1</v>
          </cell>
          <cell r="J11150" t="str">
            <v>Pcs</v>
          </cell>
          <cell r="K11150">
            <v>0</v>
          </cell>
          <cell r="T11150">
            <v>0</v>
          </cell>
          <cell r="U11150">
            <v>50</v>
          </cell>
          <cell r="W11150">
            <v>0</v>
          </cell>
        </row>
        <row r="11151">
          <cell r="B11151">
            <v>11149</v>
          </cell>
          <cell r="G11151" t="str">
            <v>Jerrycan HDPE - 20 L - Cap - Black</v>
          </cell>
          <cell r="H11151">
            <v>20</v>
          </cell>
          <cell r="I11151">
            <v>1</v>
          </cell>
          <cell r="J11151" t="str">
            <v>Pcs</v>
          </cell>
          <cell r="K11151">
            <v>0</v>
          </cell>
          <cell r="T11151">
            <v>0</v>
          </cell>
          <cell r="U11151">
            <v>50</v>
          </cell>
          <cell r="W11151">
            <v>0</v>
          </cell>
        </row>
        <row r="11152">
          <cell r="B11152">
            <v>11150</v>
          </cell>
          <cell r="G11152" t="str">
            <v>Jerrycan HDPE - 20 L - Plug</v>
          </cell>
          <cell r="H11152">
            <v>20</v>
          </cell>
          <cell r="I11152">
            <v>1</v>
          </cell>
          <cell r="J11152" t="str">
            <v>Pcs</v>
          </cell>
          <cell r="K11152">
            <v>0</v>
          </cell>
          <cell r="T11152">
            <v>0</v>
          </cell>
          <cell r="U11152">
            <v>50</v>
          </cell>
          <cell r="W11152">
            <v>0</v>
          </cell>
        </row>
        <row r="11153">
          <cell r="B11153">
            <v>11151</v>
          </cell>
          <cell r="G11153" t="str">
            <v>Sticker Markup 480 SL - 20 L</v>
          </cell>
          <cell r="H11153">
            <v>20</v>
          </cell>
          <cell r="I11153">
            <v>1</v>
          </cell>
          <cell r="J11153" t="str">
            <v>Pcs</v>
          </cell>
          <cell r="K11153">
            <v>0</v>
          </cell>
          <cell r="T11153">
            <v>0</v>
          </cell>
          <cell r="U11153">
            <v>50</v>
          </cell>
          <cell r="W11153">
            <v>0</v>
          </cell>
        </row>
        <row r="11154">
          <cell r="B11154">
            <v>11152</v>
          </cell>
          <cell r="G11154" t="str">
            <v>Mark Up 480 SL @20 ltr</v>
          </cell>
          <cell r="H11154">
            <v>20</v>
          </cell>
          <cell r="I11154">
            <v>1</v>
          </cell>
          <cell r="J11154" t="str">
            <v>Liter</v>
          </cell>
          <cell r="K11154">
            <v>0</v>
          </cell>
          <cell r="T11154">
            <v>0</v>
          </cell>
          <cell r="U11154">
            <v>1000</v>
          </cell>
          <cell r="W11154">
            <v>0</v>
          </cell>
        </row>
        <row r="11155">
          <cell r="B11155">
            <v>11153</v>
          </cell>
          <cell r="G11155" t="str">
            <v>Glyphosate 95% TC</v>
          </cell>
          <cell r="H11155">
            <v>25</v>
          </cell>
          <cell r="I11155">
            <v>1</v>
          </cell>
          <cell r="J11155" t="str">
            <v>Kg</v>
          </cell>
          <cell r="K11155">
            <v>0</v>
          </cell>
          <cell r="T11155">
            <v>0</v>
          </cell>
          <cell r="U11155">
            <v>247</v>
          </cell>
          <cell r="W11155">
            <v>0</v>
          </cell>
        </row>
        <row r="11156">
          <cell r="B11156">
            <v>11154</v>
          </cell>
          <cell r="G11156" t="str">
            <v>Scrap - Agnique BL 7051</v>
          </cell>
          <cell r="H11156">
            <v>200</v>
          </cell>
          <cell r="I11156">
            <v>1</v>
          </cell>
          <cell r="J11156" t="str">
            <v>kg</v>
          </cell>
          <cell r="K11156">
            <v>0</v>
          </cell>
          <cell r="T11156">
            <v>0</v>
          </cell>
          <cell r="U11156">
            <v>150</v>
          </cell>
          <cell r="W11156">
            <v>0</v>
          </cell>
        </row>
        <row r="11157">
          <cell r="B11157">
            <v>11155</v>
          </cell>
          <cell r="G11157" t="str">
            <v>Tartrazine @25Kg</v>
          </cell>
          <cell r="H11157">
            <v>25</v>
          </cell>
          <cell r="I11157">
            <v>1</v>
          </cell>
          <cell r="J11157" t="str">
            <v>Kg</v>
          </cell>
          <cell r="K11157">
            <v>0</v>
          </cell>
          <cell r="T11157">
            <v>0</v>
          </cell>
          <cell r="U11157">
            <v>0.4</v>
          </cell>
          <cell r="W11157">
            <v>0</v>
          </cell>
        </row>
        <row r="11158">
          <cell r="B11158">
            <v>11156</v>
          </cell>
          <cell r="G11158" t="str">
            <v>Jerrycan HDPE - 20 L</v>
          </cell>
          <cell r="H11158">
            <v>20</v>
          </cell>
          <cell r="I11158">
            <v>1</v>
          </cell>
          <cell r="J11158" t="str">
            <v>Pcs</v>
          </cell>
          <cell r="K11158">
            <v>0</v>
          </cell>
          <cell r="T11158">
            <v>0</v>
          </cell>
          <cell r="U11158">
            <v>50</v>
          </cell>
          <cell r="W11158">
            <v>0</v>
          </cell>
        </row>
        <row r="11159">
          <cell r="B11159">
            <v>11157</v>
          </cell>
          <cell r="G11159" t="str">
            <v>Jerrycan HDPE - 20 L - Cap - Black</v>
          </cell>
          <cell r="H11159">
            <v>20</v>
          </cell>
          <cell r="I11159">
            <v>1</v>
          </cell>
          <cell r="J11159" t="str">
            <v>Pcs</v>
          </cell>
          <cell r="K11159">
            <v>0</v>
          </cell>
          <cell r="T11159">
            <v>0</v>
          </cell>
          <cell r="U11159">
            <v>50</v>
          </cell>
          <cell r="W11159">
            <v>0</v>
          </cell>
        </row>
        <row r="11160">
          <cell r="B11160">
            <v>11158</v>
          </cell>
          <cell r="G11160" t="str">
            <v>Jerrycan HDPE - 20 L - Plug</v>
          </cell>
          <cell r="H11160">
            <v>20</v>
          </cell>
          <cell r="I11160">
            <v>1</v>
          </cell>
          <cell r="J11160" t="str">
            <v>Pcs</v>
          </cell>
          <cell r="K11160">
            <v>0</v>
          </cell>
          <cell r="T11160">
            <v>0</v>
          </cell>
          <cell r="U11160">
            <v>50</v>
          </cell>
          <cell r="W11160">
            <v>0</v>
          </cell>
        </row>
        <row r="11161">
          <cell r="B11161">
            <v>11159</v>
          </cell>
          <cell r="G11161" t="str">
            <v>Sticker Markup 480 SL - 20 L</v>
          </cell>
          <cell r="H11161">
            <v>20</v>
          </cell>
          <cell r="I11161">
            <v>1</v>
          </cell>
          <cell r="J11161" t="str">
            <v>Pcs</v>
          </cell>
          <cell r="K11161">
            <v>0</v>
          </cell>
          <cell r="T11161">
            <v>0</v>
          </cell>
          <cell r="U11161">
            <v>50</v>
          </cell>
          <cell r="W11161">
            <v>0</v>
          </cell>
        </row>
        <row r="11162">
          <cell r="B11162">
            <v>11160</v>
          </cell>
          <cell r="G11162" t="str">
            <v>Mark Up 480 SL @20 ltr</v>
          </cell>
          <cell r="H11162">
            <v>20</v>
          </cell>
          <cell r="I11162">
            <v>1</v>
          </cell>
          <cell r="J11162" t="str">
            <v>Liter</v>
          </cell>
          <cell r="K11162">
            <v>0</v>
          </cell>
          <cell r="T11162">
            <v>0</v>
          </cell>
          <cell r="U11162">
            <v>1000</v>
          </cell>
          <cell r="W11162">
            <v>0</v>
          </cell>
        </row>
        <row r="11163">
          <cell r="B11163">
            <v>11161</v>
          </cell>
          <cell r="G11163" t="str">
            <v>Glyphosate 95% TC</v>
          </cell>
          <cell r="H11163">
            <v>25</v>
          </cell>
          <cell r="I11163">
            <v>1</v>
          </cell>
          <cell r="J11163" t="str">
            <v>Kg</v>
          </cell>
          <cell r="K11163">
            <v>0</v>
          </cell>
          <cell r="T11163">
            <v>0</v>
          </cell>
          <cell r="U11163">
            <v>247</v>
          </cell>
          <cell r="W11163">
            <v>0</v>
          </cell>
        </row>
        <row r="11164">
          <cell r="B11164">
            <v>11162</v>
          </cell>
          <cell r="G11164" t="str">
            <v>Scrap - Agnique BL 7051</v>
          </cell>
          <cell r="H11164">
            <v>200</v>
          </cell>
          <cell r="I11164">
            <v>1</v>
          </cell>
          <cell r="J11164" t="str">
            <v>kg</v>
          </cell>
          <cell r="K11164">
            <v>0</v>
          </cell>
          <cell r="T11164">
            <v>0</v>
          </cell>
          <cell r="U11164">
            <v>150</v>
          </cell>
          <cell r="W11164">
            <v>0</v>
          </cell>
        </row>
        <row r="11165">
          <cell r="B11165">
            <v>11163</v>
          </cell>
          <cell r="G11165" t="str">
            <v>Tartrazine @25Kg</v>
          </cell>
          <cell r="H11165">
            <v>25</v>
          </cell>
          <cell r="I11165">
            <v>1</v>
          </cell>
          <cell r="J11165" t="str">
            <v>Kg</v>
          </cell>
          <cell r="K11165">
            <v>0</v>
          </cell>
          <cell r="T11165">
            <v>0</v>
          </cell>
          <cell r="U11165">
            <v>0.4</v>
          </cell>
          <cell r="W11165">
            <v>0</v>
          </cell>
        </row>
        <row r="11166">
          <cell r="B11166">
            <v>11164</v>
          </cell>
          <cell r="G11166" t="str">
            <v>Jerrycan HDPE - 20 L</v>
          </cell>
          <cell r="H11166">
            <v>20</v>
          </cell>
          <cell r="I11166">
            <v>1</v>
          </cell>
          <cell r="J11166" t="str">
            <v>Pcs</v>
          </cell>
          <cell r="K11166">
            <v>0</v>
          </cell>
          <cell r="T11166">
            <v>0</v>
          </cell>
          <cell r="U11166">
            <v>50</v>
          </cell>
          <cell r="W11166">
            <v>0</v>
          </cell>
        </row>
        <row r="11167">
          <cell r="B11167">
            <v>11165</v>
          </cell>
          <cell r="G11167" t="str">
            <v>Jerrycan HDPE - 20 L - Cap - Black</v>
          </cell>
          <cell r="H11167">
            <v>20</v>
          </cell>
          <cell r="I11167">
            <v>1</v>
          </cell>
          <cell r="J11167" t="str">
            <v>Pcs</v>
          </cell>
          <cell r="K11167">
            <v>0</v>
          </cell>
          <cell r="T11167">
            <v>0</v>
          </cell>
          <cell r="U11167">
            <v>50</v>
          </cell>
          <cell r="W11167">
            <v>0</v>
          </cell>
        </row>
        <row r="11168">
          <cell r="B11168">
            <v>11166</v>
          </cell>
          <cell r="G11168" t="str">
            <v>Jerrycan HDPE - 20 L - Plug</v>
          </cell>
          <cell r="H11168">
            <v>20</v>
          </cell>
          <cell r="I11168">
            <v>1</v>
          </cell>
          <cell r="J11168" t="str">
            <v>Pcs</v>
          </cell>
          <cell r="K11168">
            <v>0</v>
          </cell>
          <cell r="T11168">
            <v>0</v>
          </cell>
          <cell r="U11168">
            <v>50</v>
          </cell>
          <cell r="W11168">
            <v>0</v>
          </cell>
        </row>
        <row r="11169">
          <cell r="B11169">
            <v>11167</v>
          </cell>
          <cell r="G11169" t="str">
            <v>Sticker Markup 480 SL - 20 L</v>
          </cell>
          <cell r="H11169">
            <v>20</v>
          </cell>
          <cell r="I11169">
            <v>1</v>
          </cell>
          <cell r="J11169" t="str">
            <v>Pcs</v>
          </cell>
          <cell r="K11169">
            <v>0</v>
          </cell>
          <cell r="T11169">
            <v>0</v>
          </cell>
          <cell r="U11169">
            <v>50</v>
          </cell>
          <cell r="W11169">
            <v>0</v>
          </cell>
        </row>
        <row r="11170">
          <cell r="B11170">
            <v>11168</v>
          </cell>
          <cell r="G11170" t="str">
            <v>Mark Up 480 SL @20 ltr</v>
          </cell>
          <cell r="H11170">
            <v>20</v>
          </cell>
          <cell r="I11170">
            <v>1</v>
          </cell>
          <cell r="J11170" t="str">
            <v>Liter</v>
          </cell>
          <cell r="K11170">
            <v>0</v>
          </cell>
          <cell r="T11170">
            <v>0</v>
          </cell>
          <cell r="U11170">
            <v>1000</v>
          </cell>
          <cell r="W11170">
            <v>0</v>
          </cell>
        </row>
        <row r="11171">
          <cell r="B11171">
            <v>11169</v>
          </cell>
          <cell r="G11171" t="str">
            <v>Glyphosate 95% TC</v>
          </cell>
          <cell r="H11171">
            <v>25</v>
          </cell>
          <cell r="I11171">
            <v>1</v>
          </cell>
          <cell r="J11171" t="str">
            <v>Kg</v>
          </cell>
          <cell r="K11171">
            <v>0</v>
          </cell>
          <cell r="T11171">
            <v>0</v>
          </cell>
          <cell r="U11171">
            <v>247</v>
          </cell>
          <cell r="W11171">
            <v>0</v>
          </cell>
        </row>
        <row r="11172">
          <cell r="B11172">
            <v>11170</v>
          </cell>
          <cell r="G11172" t="str">
            <v>Scrap - Agnique BL 7051</v>
          </cell>
          <cell r="H11172">
            <v>200</v>
          </cell>
          <cell r="I11172">
            <v>1</v>
          </cell>
          <cell r="J11172" t="str">
            <v>kg</v>
          </cell>
          <cell r="K11172">
            <v>0</v>
          </cell>
          <cell r="T11172">
            <v>0</v>
          </cell>
          <cell r="U11172">
            <v>150</v>
          </cell>
          <cell r="W11172">
            <v>0</v>
          </cell>
        </row>
        <row r="11173">
          <cell r="B11173">
            <v>11171</v>
          </cell>
          <cell r="G11173" t="str">
            <v>Tartrazine @25Kg</v>
          </cell>
          <cell r="H11173">
            <v>25</v>
          </cell>
          <cell r="I11173">
            <v>1</v>
          </cell>
          <cell r="J11173" t="str">
            <v>Kg</v>
          </cell>
          <cell r="K11173">
            <v>0</v>
          </cell>
          <cell r="T11173">
            <v>0</v>
          </cell>
          <cell r="U11173">
            <v>0.4</v>
          </cell>
          <cell r="W11173">
            <v>0</v>
          </cell>
        </row>
        <row r="11174">
          <cell r="B11174">
            <v>11172</v>
          </cell>
          <cell r="G11174" t="str">
            <v>Jerrycan HDPE - 20 L</v>
          </cell>
          <cell r="H11174">
            <v>20</v>
          </cell>
          <cell r="I11174">
            <v>1</v>
          </cell>
          <cell r="J11174" t="str">
            <v>Pcs</v>
          </cell>
          <cell r="K11174">
            <v>0</v>
          </cell>
          <cell r="T11174">
            <v>0</v>
          </cell>
          <cell r="U11174">
            <v>50</v>
          </cell>
          <cell r="W11174">
            <v>0</v>
          </cell>
        </row>
        <row r="11175">
          <cell r="B11175">
            <v>11173</v>
          </cell>
          <cell r="G11175" t="str">
            <v>Jerrycan HDPE - 20 L - Cap - Black</v>
          </cell>
          <cell r="H11175">
            <v>20</v>
          </cell>
          <cell r="I11175">
            <v>1</v>
          </cell>
          <cell r="J11175" t="str">
            <v>Pcs</v>
          </cell>
          <cell r="K11175">
            <v>0</v>
          </cell>
          <cell r="T11175">
            <v>0</v>
          </cell>
          <cell r="U11175">
            <v>50</v>
          </cell>
          <cell r="W11175">
            <v>0</v>
          </cell>
        </row>
        <row r="11176">
          <cell r="B11176">
            <v>11174</v>
          </cell>
          <cell r="G11176" t="str">
            <v>Jerrycan HDPE - 20 L - Plug</v>
          </cell>
          <cell r="H11176">
            <v>20</v>
          </cell>
          <cell r="I11176">
            <v>1</v>
          </cell>
          <cell r="J11176" t="str">
            <v>Pcs</v>
          </cell>
          <cell r="K11176">
            <v>0</v>
          </cell>
          <cell r="T11176">
            <v>0</v>
          </cell>
          <cell r="U11176">
            <v>50</v>
          </cell>
          <cell r="W11176">
            <v>0</v>
          </cell>
        </row>
        <row r="11177">
          <cell r="B11177">
            <v>11175</v>
          </cell>
          <cell r="G11177" t="str">
            <v>Sticker Markup 480 SL - 20 L</v>
          </cell>
          <cell r="H11177">
            <v>20</v>
          </cell>
          <cell r="I11177">
            <v>1</v>
          </cell>
          <cell r="J11177" t="str">
            <v>Pcs</v>
          </cell>
          <cell r="K11177">
            <v>0</v>
          </cell>
          <cell r="T11177">
            <v>0</v>
          </cell>
          <cell r="U11177">
            <v>50</v>
          </cell>
          <cell r="W11177">
            <v>0</v>
          </cell>
        </row>
        <row r="11178">
          <cell r="B11178">
            <v>11176</v>
          </cell>
          <cell r="G11178" t="str">
            <v>Mark Up 480 SL @20 ltr</v>
          </cell>
          <cell r="H11178">
            <v>20</v>
          </cell>
          <cell r="I11178">
            <v>1</v>
          </cell>
          <cell r="J11178" t="str">
            <v>Liter</v>
          </cell>
          <cell r="K11178">
            <v>0</v>
          </cell>
          <cell r="T11178">
            <v>0</v>
          </cell>
          <cell r="U11178">
            <v>1000</v>
          </cell>
          <cell r="W11178">
            <v>0</v>
          </cell>
        </row>
        <row r="11179">
          <cell r="B11179">
            <v>11177</v>
          </cell>
          <cell r="G11179" t="str">
            <v>Glyphosate 95% TC</v>
          </cell>
          <cell r="H11179">
            <v>25</v>
          </cell>
          <cell r="I11179">
            <v>1</v>
          </cell>
          <cell r="J11179" t="str">
            <v>Kg</v>
          </cell>
          <cell r="K11179">
            <v>0</v>
          </cell>
          <cell r="T11179">
            <v>0</v>
          </cell>
          <cell r="U11179">
            <v>247</v>
          </cell>
          <cell r="W11179">
            <v>0</v>
          </cell>
        </row>
        <row r="11180">
          <cell r="B11180">
            <v>11178</v>
          </cell>
          <cell r="G11180" t="str">
            <v>Scrap - Agnique BL 7051</v>
          </cell>
          <cell r="H11180">
            <v>200</v>
          </cell>
          <cell r="I11180">
            <v>1</v>
          </cell>
          <cell r="J11180" t="str">
            <v>kg</v>
          </cell>
          <cell r="K11180">
            <v>0</v>
          </cell>
          <cell r="T11180">
            <v>0</v>
          </cell>
          <cell r="U11180">
            <v>150</v>
          </cell>
          <cell r="W11180">
            <v>0</v>
          </cell>
        </row>
        <row r="11181">
          <cell r="B11181">
            <v>11179</v>
          </cell>
          <cell r="G11181" t="str">
            <v>Tartrazine @25Kg</v>
          </cell>
          <cell r="H11181">
            <v>25</v>
          </cell>
          <cell r="I11181">
            <v>1</v>
          </cell>
          <cell r="J11181" t="str">
            <v>Kg</v>
          </cell>
          <cell r="K11181">
            <v>0</v>
          </cell>
          <cell r="T11181">
            <v>0</v>
          </cell>
          <cell r="U11181">
            <v>0.4</v>
          </cell>
          <cell r="W11181">
            <v>0</v>
          </cell>
        </row>
        <row r="11182">
          <cell r="B11182">
            <v>11180</v>
          </cell>
          <cell r="G11182" t="str">
            <v>Jerrycan HDPE - 20 L</v>
          </cell>
          <cell r="H11182">
            <v>20</v>
          </cell>
          <cell r="I11182">
            <v>1</v>
          </cell>
          <cell r="J11182" t="str">
            <v>Pcs</v>
          </cell>
          <cell r="K11182">
            <v>0</v>
          </cell>
          <cell r="T11182">
            <v>0</v>
          </cell>
          <cell r="U11182">
            <v>50</v>
          </cell>
          <cell r="W11182">
            <v>0</v>
          </cell>
        </row>
        <row r="11183">
          <cell r="B11183">
            <v>11181</v>
          </cell>
          <cell r="G11183" t="str">
            <v>Jerrycan HDPE - 20 L - Cap - Black</v>
          </cell>
          <cell r="H11183">
            <v>20</v>
          </cell>
          <cell r="I11183">
            <v>1</v>
          </cell>
          <cell r="J11183" t="str">
            <v>Pcs</v>
          </cell>
          <cell r="K11183">
            <v>0</v>
          </cell>
          <cell r="T11183">
            <v>0</v>
          </cell>
          <cell r="U11183">
            <v>50</v>
          </cell>
          <cell r="W11183">
            <v>0</v>
          </cell>
        </row>
        <row r="11184">
          <cell r="B11184">
            <v>11182</v>
          </cell>
          <cell r="G11184" t="str">
            <v>Jerrycan HDPE - 20 L - Plug</v>
          </cell>
          <cell r="H11184">
            <v>20</v>
          </cell>
          <cell r="I11184">
            <v>1</v>
          </cell>
          <cell r="J11184" t="str">
            <v>Pcs</v>
          </cell>
          <cell r="K11184">
            <v>0</v>
          </cell>
          <cell r="T11184">
            <v>0</v>
          </cell>
          <cell r="U11184">
            <v>50</v>
          </cell>
          <cell r="W11184">
            <v>0</v>
          </cell>
        </row>
        <row r="11185">
          <cell r="B11185">
            <v>11183</v>
          </cell>
          <cell r="G11185" t="str">
            <v>Sticker Markup 480 SL - 20 L</v>
          </cell>
          <cell r="H11185">
            <v>20</v>
          </cell>
          <cell r="I11185">
            <v>1</v>
          </cell>
          <cell r="J11185" t="str">
            <v>Pcs</v>
          </cell>
          <cell r="K11185">
            <v>0</v>
          </cell>
          <cell r="T11185">
            <v>0</v>
          </cell>
          <cell r="U11185">
            <v>50</v>
          </cell>
          <cell r="W11185">
            <v>0</v>
          </cell>
        </row>
        <row r="11186">
          <cell r="B11186">
            <v>11184</v>
          </cell>
          <cell r="G11186" t="str">
            <v>Mark Up 480 SL @20 ltr</v>
          </cell>
          <cell r="H11186">
            <v>20</v>
          </cell>
          <cell r="I11186">
            <v>1</v>
          </cell>
          <cell r="J11186" t="str">
            <v>Liter</v>
          </cell>
          <cell r="K11186">
            <v>0</v>
          </cell>
          <cell r="T11186">
            <v>0</v>
          </cell>
          <cell r="U11186">
            <v>1000</v>
          </cell>
          <cell r="W11186">
            <v>0</v>
          </cell>
        </row>
        <row r="11187">
          <cell r="B11187">
            <v>11185</v>
          </cell>
          <cell r="G11187" t="str">
            <v>Glyphosate 95% TC</v>
          </cell>
          <cell r="H11187">
            <v>25</v>
          </cell>
          <cell r="I11187">
            <v>1</v>
          </cell>
          <cell r="J11187" t="str">
            <v>Kg</v>
          </cell>
          <cell r="K11187">
            <v>0</v>
          </cell>
          <cell r="T11187">
            <v>0</v>
          </cell>
          <cell r="U11187">
            <v>247</v>
          </cell>
          <cell r="W11187">
            <v>0</v>
          </cell>
        </row>
        <row r="11188">
          <cell r="B11188">
            <v>11186</v>
          </cell>
          <cell r="G11188" t="str">
            <v>Scrap - Agnique BL 7051</v>
          </cell>
          <cell r="H11188">
            <v>200</v>
          </cell>
          <cell r="I11188">
            <v>1</v>
          </cell>
          <cell r="J11188" t="str">
            <v>kg</v>
          </cell>
          <cell r="K11188">
            <v>0</v>
          </cell>
          <cell r="T11188">
            <v>0</v>
          </cell>
          <cell r="U11188">
            <v>150</v>
          </cell>
          <cell r="W11188">
            <v>0</v>
          </cell>
        </row>
        <row r="11189">
          <cell r="B11189">
            <v>11187</v>
          </cell>
          <cell r="G11189" t="str">
            <v>Tartrazine @25Kg</v>
          </cell>
          <cell r="H11189">
            <v>25</v>
          </cell>
          <cell r="I11189">
            <v>1</v>
          </cell>
          <cell r="J11189" t="str">
            <v>Kg</v>
          </cell>
          <cell r="K11189">
            <v>0</v>
          </cell>
          <cell r="T11189">
            <v>0</v>
          </cell>
          <cell r="U11189">
            <v>0.4</v>
          </cell>
          <cell r="W11189">
            <v>0</v>
          </cell>
        </row>
        <row r="11190">
          <cell r="B11190">
            <v>11188</v>
          </cell>
          <cell r="G11190" t="str">
            <v>Jerrycan HDPE - 20 L</v>
          </cell>
          <cell r="H11190">
            <v>20</v>
          </cell>
          <cell r="I11190">
            <v>1</v>
          </cell>
          <cell r="J11190" t="str">
            <v>Pcs</v>
          </cell>
          <cell r="K11190">
            <v>0</v>
          </cell>
          <cell r="T11190">
            <v>0</v>
          </cell>
          <cell r="U11190">
            <v>50</v>
          </cell>
          <cell r="W11190">
            <v>0</v>
          </cell>
        </row>
        <row r="11191">
          <cell r="B11191">
            <v>11189</v>
          </cell>
          <cell r="G11191" t="str">
            <v>Jerrycan HDPE - 20 L - Cap - Black</v>
          </cell>
          <cell r="H11191">
            <v>20</v>
          </cell>
          <cell r="I11191">
            <v>1</v>
          </cell>
          <cell r="J11191" t="str">
            <v>Pcs</v>
          </cell>
          <cell r="K11191">
            <v>0</v>
          </cell>
          <cell r="T11191">
            <v>0</v>
          </cell>
          <cell r="U11191">
            <v>50</v>
          </cell>
          <cell r="W11191">
            <v>0</v>
          </cell>
        </row>
        <row r="11192">
          <cell r="B11192">
            <v>11190</v>
          </cell>
          <cell r="G11192" t="str">
            <v>Jerrycan HDPE - 20 L - Plug</v>
          </cell>
          <cell r="H11192">
            <v>20</v>
          </cell>
          <cell r="I11192">
            <v>1</v>
          </cell>
          <cell r="J11192" t="str">
            <v>Pcs</v>
          </cell>
          <cell r="K11192">
            <v>0</v>
          </cell>
          <cell r="T11192">
            <v>0</v>
          </cell>
          <cell r="U11192">
            <v>50</v>
          </cell>
          <cell r="W11192">
            <v>0</v>
          </cell>
        </row>
        <row r="11193">
          <cell r="B11193">
            <v>11191</v>
          </cell>
          <cell r="G11193" t="str">
            <v>Sticker Markup 480 SL - 20 L</v>
          </cell>
          <cell r="H11193">
            <v>20</v>
          </cell>
          <cell r="I11193">
            <v>1</v>
          </cell>
          <cell r="J11193" t="str">
            <v>Pcs</v>
          </cell>
          <cell r="K11193">
            <v>0</v>
          </cell>
          <cell r="T11193">
            <v>0</v>
          </cell>
          <cell r="U11193">
            <v>50</v>
          </cell>
          <cell r="W11193">
            <v>0</v>
          </cell>
        </row>
        <row r="11194">
          <cell r="B11194">
            <v>11192</v>
          </cell>
          <cell r="G11194" t="str">
            <v>Mark Up 480 SL @20 ltr</v>
          </cell>
          <cell r="H11194">
            <v>20</v>
          </cell>
          <cell r="I11194">
            <v>1</v>
          </cell>
          <cell r="J11194" t="str">
            <v>Liter</v>
          </cell>
          <cell r="K11194">
            <v>0</v>
          </cell>
          <cell r="T11194">
            <v>0</v>
          </cell>
          <cell r="U11194">
            <v>1000</v>
          </cell>
          <cell r="W11194">
            <v>0</v>
          </cell>
        </row>
        <row r="11195">
          <cell r="B11195">
            <v>11193</v>
          </cell>
          <cell r="G11195" t="str">
            <v>Glyphosate 95% TC</v>
          </cell>
          <cell r="H11195">
            <v>25</v>
          </cell>
          <cell r="I11195">
            <v>1</v>
          </cell>
          <cell r="J11195" t="str">
            <v>Kg</v>
          </cell>
          <cell r="K11195">
            <v>0</v>
          </cell>
          <cell r="T11195">
            <v>0</v>
          </cell>
          <cell r="U11195">
            <v>247</v>
          </cell>
          <cell r="W11195">
            <v>0</v>
          </cell>
        </row>
        <row r="11196">
          <cell r="B11196">
            <v>11194</v>
          </cell>
          <cell r="G11196" t="str">
            <v>Scrap - Agnique BL 7051</v>
          </cell>
          <cell r="H11196">
            <v>200</v>
          </cell>
          <cell r="I11196">
            <v>1</v>
          </cell>
          <cell r="J11196" t="str">
            <v>kg</v>
          </cell>
          <cell r="K11196">
            <v>0</v>
          </cell>
          <cell r="T11196">
            <v>0</v>
          </cell>
          <cell r="U11196">
            <v>150</v>
          </cell>
          <cell r="W11196">
            <v>0</v>
          </cell>
        </row>
        <row r="11197">
          <cell r="B11197">
            <v>11195</v>
          </cell>
          <cell r="G11197" t="str">
            <v>Tartrazine @25Kg</v>
          </cell>
          <cell r="H11197">
            <v>25</v>
          </cell>
          <cell r="I11197">
            <v>1</v>
          </cell>
          <cell r="J11197" t="str">
            <v>Kg</v>
          </cell>
          <cell r="K11197">
            <v>0</v>
          </cell>
          <cell r="T11197">
            <v>0</v>
          </cell>
          <cell r="U11197">
            <v>0.4</v>
          </cell>
          <cell r="W11197">
            <v>0</v>
          </cell>
        </row>
        <row r="11198">
          <cell r="B11198">
            <v>11196</v>
          </cell>
          <cell r="G11198" t="str">
            <v>Botol 1 Liter PET (PSS)</v>
          </cell>
          <cell r="H11198">
            <v>1</v>
          </cell>
          <cell r="I11198">
            <v>1</v>
          </cell>
          <cell r="J11198" t="str">
            <v>Pcs</v>
          </cell>
          <cell r="K11198">
            <v>0</v>
          </cell>
          <cell r="T11198">
            <v>0</v>
          </cell>
          <cell r="U11198">
            <v>1000</v>
          </cell>
          <cell r="W11198">
            <v>0</v>
          </cell>
        </row>
        <row r="11199">
          <cell r="B11199">
            <v>11197</v>
          </cell>
          <cell r="G11199" t="str">
            <v>Botol 1 Liter PET (PSS) Cup</v>
          </cell>
          <cell r="H11199">
            <v>1</v>
          </cell>
          <cell r="I11199">
            <v>1</v>
          </cell>
          <cell r="J11199" t="str">
            <v>Pcs</v>
          </cell>
          <cell r="K11199">
            <v>0</v>
          </cell>
          <cell r="T11199">
            <v>0</v>
          </cell>
          <cell r="U11199">
            <v>1000</v>
          </cell>
          <cell r="W11199">
            <v>0</v>
          </cell>
        </row>
        <row r="11200">
          <cell r="B11200">
            <v>11198</v>
          </cell>
          <cell r="G11200" t="str">
            <v>Botol 1 Liter PET (PSS) Seal</v>
          </cell>
          <cell r="H11200">
            <v>1</v>
          </cell>
          <cell r="I11200">
            <v>1</v>
          </cell>
          <cell r="J11200" t="str">
            <v>Pcs</v>
          </cell>
          <cell r="K11200">
            <v>0</v>
          </cell>
          <cell r="T11200">
            <v>0</v>
          </cell>
          <cell r="U11200">
            <v>1000</v>
          </cell>
          <cell r="W11200">
            <v>0</v>
          </cell>
        </row>
        <row r="11201">
          <cell r="B11201">
            <v>11199</v>
          </cell>
          <cell r="G11201" t="str">
            <v>PVC Shrink Wrap Logo Nathani</v>
          </cell>
          <cell r="H11201">
            <v>1</v>
          </cell>
          <cell r="I11201">
            <v>1</v>
          </cell>
          <cell r="J11201" t="str">
            <v>Pcs</v>
          </cell>
          <cell r="K11201">
            <v>0</v>
          </cell>
          <cell r="T11201">
            <v>0</v>
          </cell>
          <cell r="U11201">
            <v>1000</v>
          </cell>
          <cell r="W11201">
            <v>0</v>
          </cell>
        </row>
        <row r="11202">
          <cell r="B11202">
            <v>11200</v>
          </cell>
          <cell r="G11202" t="str">
            <v>Sticker Markup 480 SL - 1 L</v>
          </cell>
          <cell r="H11202">
            <v>1</v>
          </cell>
          <cell r="I11202">
            <v>1</v>
          </cell>
          <cell r="J11202" t="str">
            <v>Pcs</v>
          </cell>
          <cell r="K11202">
            <v>0</v>
          </cell>
          <cell r="T11202">
            <v>0</v>
          </cell>
          <cell r="U11202">
            <v>1000</v>
          </cell>
          <cell r="W11202">
            <v>0</v>
          </cell>
        </row>
        <row r="11203">
          <cell r="B11203">
            <v>11201</v>
          </cell>
          <cell r="G11203" t="str">
            <v>Karton Box Markup 480 SL - 1 L</v>
          </cell>
          <cell r="H11203">
            <v>1</v>
          </cell>
          <cell r="I11203">
            <v>1</v>
          </cell>
          <cell r="J11203" t="str">
            <v>Pcs</v>
          </cell>
          <cell r="K11203">
            <v>0</v>
          </cell>
          <cell r="T11203">
            <v>0</v>
          </cell>
          <cell r="U11203">
            <v>83</v>
          </cell>
          <cell r="W11203">
            <v>0</v>
          </cell>
        </row>
        <row r="11204">
          <cell r="B11204">
            <v>11202</v>
          </cell>
          <cell r="G11204" t="str">
            <v>Mark Up 480 SL @1 ltr</v>
          </cell>
          <cell r="H11204">
            <v>1</v>
          </cell>
          <cell r="I11204">
            <v>12</v>
          </cell>
          <cell r="J11204" t="str">
            <v>Liter</v>
          </cell>
          <cell r="K11204">
            <v>0</v>
          </cell>
          <cell r="T11204">
            <v>0</v>
          </cell>
          <cell r="U11204">
            <v>996</v>
          </cell>
          <cell r="W11204">
            <v>0</v>
          </cell>
        </row>
        <row r="11205">
          <cell r="B11205">
            <v>11203</v>
          </cell>
          <cell r="G11205" t="str">
            <v>Glyphosate 95% TC</v>
          </cell>
          <cell r="H11205">
            <v>25</v>
          </cell>
          <cell r="I11205">
            <v>1</v>
          </cell>
          <cell r="J11205" t="str">
            <v>Kg</v>
          </cell>
          <cell r="K11205">
            <v>0</v>
          </cell>
          <cell r="T11205">
            <v>0</v>
          </cell>
          <cell r="U11205">
            <v>247</v>
          </cell>
          <cell r="W11205">
            <v>0</v>
          </cell>
        </row>
        <row r="11206">
          <cell r="B11206">
            <v>11204</v>
          </cell>
          <cell r="G11206" t="str">
            <v>Scrap - Agnique BL 7051</v>
          </cell>
          <cell r="H11206">
            <v>200</v>
          </cell>
          <cell r="I11206">
            <v>1</v>
          </cell>
          <cell r="J11206" t="str">
            <v>kg</v>
          </cell>
          <cell r="K11206">
            <v>0</v>
          </cell>
          <cell r="T11206">
            <v>0</v>
          </cell>
          <cell r="U11206">
            <v>150</v>
          </cell>
          <cell r="W11206">
            <v>0</v>
          </cell>
        </row>
        <row r="11207">
          <cell r="B11207">
            <v>11205</v>
          </cell>
          <cell r="G11207" t="str">
            <v>Tartrazine @25Kg</v>
          </cell>
          <cell r="H11207">
            <v>25</v>
          </cell>
          <cell r="I11207">
            <v>1</v>
          </cell>
          <cell r="J11207" t="str">
            <v>Kg</v>
          </cell>
          <cell r="K11207">
            <v>0</v>
          </cell>
          <cell r="T11207">
            <v>0</v>
          </cell>
          <cell r="U11207">
            <v>0.4</v>
          </cell>
          <cell r="W11207">
            <v>0</v>
          </cell>
        </row>
        <row r="11208">
          <cell r="B11208">
            <v>11206</v>
          </cell>
          <cell r="G11208" t="str">
            <v>Botol 1 Liter PET (PSS)</v>
          </cell>
          <cell r="H11208">
            <v>1</v>
          </cell>
          <cell r="I11208">
            <v>1</v>
          </cell>
          <cell r="J11208" t="str">
            <v>Pcs</v>
          </cell>
          <cell r="K11208">
            <v>0</v>
          </cell>
          <cell r="T11208">
            <v>0</v>
          </cell>
          <cell r="U11208">
            <v>1000</v>
          </cell>
          <cell r="W11208">
            <v>0</v>
          </cell>
        </row>
        <row r="11209">
          <cell r="B11209">
            <v>11207</v>
          </cell>
          <cell r="G11209" t="str">
            <v>Botol 1 Liter PET (PSS) Cup</v>
          </cell>
          <cell r="H11209">
            <v>1</v>
          </cell>
          <cell r="I11209">
            <v>1</v>
          </cell>
          <cell r="J11209" t="str">
            <v>Pcs</v>
          </cell>
          <cell r="K11209">
            <v>0</v>
          </cell>
          <cell r="T11209">
            <v>0</v>
          </cell>
          <cell r="U11209">
            <v>1000</v>
          </cell>
          <cell r="W11209">
            <v>0</v>
          </cell>
        </row>
        <row r="11210">
          <cell r="B11210">
            <v>11208</v>
          </cell>
          <cell r="G11210" t="str">
            <v>Botol 1 Liter PET (PSS) Seal</v>
          </cell>
          <cell r="H11210">
            <v>1</v>
          </cell>
          <cell r="I11210">
            <v>1</v>
          </cell>
          <cell r="J11210" t="str">
            <v>Pcs</v>
          </cell>
          <cell r="K11210">
            <v>0</v>
          </cell>
          <cell r="T11210">
            <v>0</v>
          </cell>
          <cell r="U11210">
            <v>1000</v>
          </cell>
          <cell r="W11210">
            <v>0</v>
          </cell>
        </row>
        <row r="11211">
          <cell r="B11211">
            <v>11209</v>
          </cell>
          <cell r="G11211" t="str">
            <v>PVC Shrink Wrap Logo Nathani</v>
          </cell>
          <cell r="H11211">
            <v>1</v>
          </cell>
          <cell r="I11211">
            <v>1</v>
          </cell>
          <cell r="J11211" t="str">
            <v>Pcs</v>
          </cell>
          <cell r="K11211">
            <v>0</v>
          </cell>
          <cell r="T11211">
            <v>0</v>
          </cell>
          <cell r="U11211">
            <v>1000</v>
          </cell>
          <cell r="W11211">
            <v>0</v>
          </cell>
        </row>
        <row r="11212">
          <cell r="B11212">
            <v>11210</v>
          </cell>
          <cell r="G11212" t="str">
            <v>Sticker Markup 480 SL - 1 L</v>
          </cell>
          <cell r="H11212">
            <v>1</v>
          </cell>
          <cell r="I11212">
            <v>1</v>
          </cell>
          <cell r="J11212" t="str">
            <v>Pcs</v>
          </cell>
          <cell r="K11212">
            <v>0</v>
          </cell>
          <cell r="T11212">
            <v>0</v>
          </cell>
          <cell r="U11212">
            <v>1000</v>
          </cell>
          <cell r="W11212">
            <v>0</v>
          </cell>
        </row>
        <row r="11213">
          <cell r="B11213">
            <v>11211</v>
          </cell>
          <cell r="G11213" t="str">
            <v>Karton Box Markup 480 SL - 1 L</v>
          </cell>
          <cell r="H11213">
            <v>1</v>
          </cell>
          <cell r="I11213">
            <v>1</v>
          </cell>
          <cell r="J11213" t="str">
            <v>Pcs</v>
          </cell>
          <cell r="K11213">
            <v>0</v>
          </cell>
          <cell r="T11213">
            <v>0</v>
          </cell>
          <cell r="U11213">
            <v>84</v>
          </cell>
          <cell r="W11213">
            <v>0</v>
          </cell>
        </row>
        <row r="11214">
          <cell r="B11214">
            <v>11212</v>
          </cell>
          <cell r="G11214" t="str">
            <v>Mark Up 480 SL @1 ltr</v>
          </cell>
          <cell r="H11214">
            <v>1</v>
          </cell>
          <cell r="I11214">
            <v>12</v>
          </cell>
          <cell r="J11214" t="str">
            <v>Liter</v>
          </cell>
          <cell r="K11214">
            <v>0</v>
          </cell>
          <cell r="T11214">
            <v>0</v>
          </cell>
          <cell r="U11214">
            <v>1008</v>
          </cell>
          <cell r="W11214">
            <v>0</v>
          </cell>
        </row>
        <row r="11215">
          <cell r="B11215">
            <v>11213</v>
          </cell>
          <cell r="G11215" t="str">
            <v>Glyphosate 95% TC</v>
          </cell>
          <cell r="H11215">
            <v>25</v>
          </cell>
          <cell r="I11215">
            <v>1</v>
          </cell>
          <cell r="J11215" t="str">
            <v>Kg</v>
          </cell>
          <cell r="K11215">
            <v>0</v>
          </cell>
          <cell r="T11215">
            <v>0</v>
          </cell>
          <cell r="U11215">
            <v>247</v>
          </cell>
          <cell r="W11215">
            <v>0</v>
          </cell>
        </row>
        <row r="11216">
          <cell r="B11216">
            <v>11214</v>
          </cell>
          <cell r="G11216" t="str">
            <v>Scrap - Agnique BL 7051</v>
          </cell>
          <cell r="H11216">
            <v>200</v>
          </cell>
          <cell r="I11216">
            <v>1</v>
          </cell>
          <cell r="J11216" t="str">
            <v>kg</v>
          </cell>
          <cell r="K11216">
            <v>0</v>
          </cell>
          <cell r="T11216">
            <v>0</v>
          </cell>
          <cell r="U11216">
            <v>150</v>
          </cell>
          <cell r="W11216">
            <v>0</v>
          </cell>
        </row>
        <row r="11217">
          <cell r="B11217">
            <v>11215</v>
          </cell>
          <cell r="G11217" t="str">
            <v>Tartrazine @25Kg</v>
          </cell>
          <cell r="H11217">
            <v>25</v>
          </cell>
          <cell r="I11217">
            <v>1</v>
          </cell>
          <cell r="J11217" t="str">
            <v>Kg</v>
          </cell>
          <cell r="K11217">
            <v>0</v>
          </cell>
          <cell r="T11217">
            <v>0</v>
          </cell>
          <cell r="U11217">
            <v>0.4</v>
          </cell>
          <cell r="W11217">
            <v>0</v>
          </cell>
        </row>
        <row r="11218">
          <cell r="B11218">
            <v>11216</v>
          </cell>
          <cell r="G11218" t="str">
            <v>Botol 1 Liter PET (PSS)</v>
          </cell>
          <cell r="H11218">
            <v>1</v>
          </cell>
          <cell r="I11218">
            <v>1</v>
          </cell>
          <cell r="J11218" t="str">
            <v>Pcs</v>
          </cell>
          <cell r="K11218">
            <v>0</v>
          </cell>
          <cell r="T11218">
            <v>0</v>
          </cell>
          <cell r="U11218">
            <v>1000</v>
          </cell>
          <cell r="W11218">
            <v>0</v>
          </cell>
        </row>
        <row r="11219">
          <cell r="B11219">
            <v>11217</v>
          </cell>
          <cell r="G11219" t="str">
            <v>Botol 1 Liter PET (PSS) Cup</v>
          </cell>
          <cell r="H11219">
            <v>1</v>
          </cell>
          <cell r="I11219">
            <v>1</v>
          </cell>
          <cell r="J11219" t="str">
            <v>Pcs</v>
          </cell>
          <cell r="K11219">
            <v>0</v>
          </cell>
          <cell r="T11219">
            <v>0</v>
          </cell>
          <cell r="U11219">
            <v>1000</v>
          </cell>
          <cell r="W11219">
            <v>0</v>
          </cell>
        </row>
        <row r="11220">
          <cell r="B11220">
            <v>11218</v>
          </cell>
          <cell r="G11220" t="str">
            <v>Botol 1 Liter PET (PSS) Seal</v>
          </cell>
          <cell r="H11220">
            <v>1</v>
          </cell>
          <cell r="I11220">
            <v>1</v>
          </cell>
          <cell r="J11220" t="str">
            <v>Pcs</v>
          </cell>
          <cell r="K11220">
            <v>0</v>
          </cell>
          <cell r="T11220">
            <v>0</v>
          </cell>
          <cell r="U11220">
            <v>1000</v>
          </cell>
          <cell r="W11220">
            <v>0</v>
          </cell>
        </row>
        <row r="11221">
          <cell r="B11221">
            <v>11219</v>
          </cell>
          <cell r="G11221" t="str">
            <v>PVC Shrink Wrap Logo Nathani</v>
          </cell>
          <cell r="H11221">
            <v>1</v>
          </cell>
          <cell r="I11221">
            <v>1</v>
          </cell>
          <cell r="J11221" t="str">
            <v>Pcs</v>
          </cell>
          <cell r="K11221">
            <v>0</v>
          </cell>
          <cell r="T11221">
            <v>0</v>
          </cell>
          <cell r="U11221">
            <v>1000</v>
          </cell>
          <cell r="W11221">
            <v>0</v>
          </cell>
        </row>
        <row r="11222">
          <cell r="B11222">
            <v>11220</v>
          </cell>
          <cell r="G11222" t="str">
            <v>Sticker Markup 480 SL - 1 L</v>
          </cell>
          <cell r="H11222">
            <v>1</v>
          </cell>
          <cell r="I11222">
            <v>1</v>
          </cell>
          <cell r="J11222" t="str">
            <v>Pcs</v>
          </cell>
          <cell r="K11222">
            <v>0</v>
          </cell>
          <cell r="T11222">
            <v>0</v>
          </cell>
          <cell r="U11222">
            <v>1000</v>
          </cell>
          <cell r="W11222">
            <v>0</v>
          </cell>
        </row>
        <row r="11223">
          <cell r="B11223">
            <v>11221</v>
          </cell>
          <cell r="G11223" t="str">
            <v>Karton Box Markup 480 SL - 1 L</v>
          </cell>
          <cell r="H11223">
            <v>1</v>
          </cell>
          <cell r="I11223">
            <v>1</v>
          </cell>
          <cell r="J11223" t="str">
            <v>Pcs</v>
          </cell>
          <cell r="K11223">
            <v>0</v>
          </cell>
          <cell r="T11223">
            <v>0</v>
          </cell>
          <cell r="U11223">
            <v>83</v>
          </cell>
          <cell r="W11223">
            <v>0</v>
          </cell>
        </row>
        <row r="11224">
          <cell r="B11224">
            <v>11222</v>
          </cell>
          <cell r="G11224" t="str">
            <v>Mark Up 480 SL @1 ltr</v>
          </cell>
          <cell r="H11224">
            <v>1</v>
          </cell>
          <cell r="I11224">
            <v>12</v>
          </cell>
          <cell r="J11224" t="str">
            <v>Liter</v>
          </cell>
          <cell r="K11224">
            <v>0</v>
          </cell>
          <cell r="T11224">
            <v>0</v>
          </cell>
          <cell r="U11224">
            <v>996</v>
          </cell>
          <cell r="W11224">
            <v>0</v>
          </cell>
        </row>
        <row r="11225">
          <cell r="B11225">
            <v>11223</v>
          </cell>
          <cell r="E11225" t="str">
            <v>1.1.7.0.3.284</v>
          </cell>
          <cell r="G11225" t="str">
            <v>Mark Up 480 SL @1 ltr</v>
          </cell>
          <cell r="H11225">
            <v>1</v>
          </cell>
          <cell r="I11225">
            <v>12</v>
          </cell>
          <cell r="J11225" t="str">
            <v>Pcs</v>
          </cell>
          <cell r="K11225">
            <v>35686.038618508319</v>
          </cell>
          <cell r="T11225">
            <v>0</v>
          </cell>
          <cell r="U11225">
            <v>4008</v>
          </cell>
          <cell r="W11225">
            <v>0</v>
          </cell>
        </row>
        <row r="11226">
          <cell r="B11226">
            <v>11224</v>
          </cell>
          <cell r="E11226" t="str">
            <v>1.1.7.0.3.280</v>
          </cell>
          <cell r="G11226" t="str">
            <v>Mark Up 480 SL @4 ltr</v>
          </cell>
          <cell r="H11226">
            <v>4</v>
          </cell>
          <cell r="I11226">
            <v>4</v>
          </cell>
          <cell r="J11226" t="str">
            <v>Pcs</v>
          </cell>
          <cell r="K11226">
            <v>33406.444010815219</v>
          </cell>
          <cell r="T11226">
            <v>0</v>
          </cell>
          <cell r="U11226">
            <v>7008</v>
          </cell>
          <cell r="W11226">
            <v>0</v>
          </cell>
        </row>
        <row r="11227">
          <cell r="B11227">
            <v>11225</v>
          </cell>
          <cell r="G11227" t="str">
            <v>Tartrazine @25Kg</v>
          </cell>
          <cell r="H11227">
            <v>25</v>
          </cell>
          <cell r="I11227">
            <v>1</v>
          </cell>
          <cell r="J11227" t="str">
            <v>Kg</v>
          </cell>
          <cell r="K11227">
            <v>0</v>
          </cell>
          <cell r="T11227">
            <v>0</v>
          </cell>
          <cell r="U11227">
            <v>125</v>
          </cell>
          <cell r="W11227">
            <v>0</v>
          </cell>
        </row>
        <row r="11228">
          <cell r="B11228">
            <v>11226</v>
          </cell>
          <cell r="E11228" t="str">
            <v>1.1.7.0.1.335</v>
          </cell>
          <cell r="G11228" t="str">
            <v>Bottle PET - 1 L - Cap</v>
          </cell>
          <cell r="H11228">
            <v>1</v>
          </cell>
          <cell r="I11228">
            <v>1</v>
          </cell>
          <cell r="J11228" t="str">
            <v>Pcs</v>
          </cell>
          <cell r="K11228">
            <v>100</v>
          </cell>
          <cell r="T11228">
            <v>0</v>
          </cell>
          <cell r="U11228">
            <v>49</v>
          </cell>
          <cell r="W11228">
            <v>0</v>
          </cell>
        </row>
        <row r="11229">
          <cell r="B11229">
            <v>11227</v>
          </cell>
          <cell r="E11229" t="str">
            <v>1.1.7.0.1.334</v>
          </cell>
          <cell r="G11229" t="str">
            <v>Bottle PET - 1 L - Plug</v>
          </cell>
          <cell r="H11229">
            <v>1</v>
          </cell>
          <cell r="I11229">
            <v>1</v>
          </cell>
          <cell r="J11229" t="str">
            <v>Pcs</v>
          </cell>
          <cell r="K11229">
            <v>177.5</v>
          </cell>
          <cell r="T11229">
            <v>0</v>
          </cell>
          <cell r="U11229">
            <v>49</v>
          </cell>
          <cell r="W11229">
            <v>0</v>
          </cell>
        </row>
        <row r="11230">
          <cell r="B11230">
            <v>11228</v>
          </cell>
          <cell r="E11230" t="str">
            <v>1.1.7.0.1.131</v>
          </cell>
          <cell r="G11230" t="str">
            <v>PVC Shrink Wrap Logo Nathani</v>
          </cell>
          <cell r="H11230">
            <v>1</v>
          </cell>
          <cell r="I11230">
            <v>1</v>
          </cell>
          <cell r="J11230" t="str">
            <v>Pcs</v>
          </cell>
          <cell r="K11230">
            <v>16.16</v>
          </cell>
          <cell r="T11230">
            <v>0</v>
          </cell>
          <cell r="U11230">
            <v>49</v>
          </cell>
          <cell r="W11230">
            <v>0</v>
          </cell>
        </row>
        <row r="11231">
          <cell r="B11231">
            <v>11229</v>
          </cell>
          <cell r="G11231" t="str">
            <v>Glyphosate 95% TC</v>
          </cell>
          <cell r="H11231">
            <v>25</v>
          </cell>
          <cell r="I11231">
            <v>1</v>
          </cell>
          <cell r="J11231" t="str">
            <v>Kg</v>
          </cell>
          <cell r="K11231">
            <v>0</v>
          </cell>
          <cell r="T11231">
            <v>0</v>
          </cell>
          <cell r="U11231">
            <v>247</v>
          </cell>
          <cell r="W11231">
            <v>0</v>
          </cell>
        </row>
        <row r="11232">
          <cell r="B11232">
            <v>11230</v>
          </cell>
          <cell r="G11232" t="str">
            <v>Scrap - Agnique BL 7051</v>
          </cell>
          <cell r="H11232">
            <v>200</v>
          </cell>
          <cell r="I11232">
            <v>1</v>
          </cell>
          <cell r="J11232" t="str">
            <v>kg</v>
          </cell>
          <cell r="K11232">
            <v>0</v>
          </cell>
          <cell r="T11232">
            <v>0</v>
          </cell>
          <cell r="U11232">
            <v>150</v>
          </cell>
          <cell r="W11232">
            <v>0</v>
          </cell>
        </row>
        <row r="11233">
          <cell r="B11233">
            <v>11231</v>
          </cell>
          <cell r="G11233" t="str">
            <v>Tartrazine @25Kg</v>
          </cell>
          <cell r="H11233">
            <v>25</v>
          </cell>
          <cell r="I11233">
            <v>1</v>
          </cell>
          <cell r="J11233" t="str">
            <v>Kg</v>
          </cell>
          <cell r="K11233">
            <v>0</v>
          </cell>
          <cell r="T11233">
            <v>0</v>
          </cell>
          <cell r="U11233">
            <v>0.4</v>
          </cell>
          <cell r="W11233">
            <v>0</v>
          </cell>
        </row>
        <row r="11234">
          <cell r="B11234">
            <v>11232</v>
          </cell>
          <cell r="G11234" t="str">
            <v>Jerrycan HDPE - 20 L</v>
          </cell>
          <cell r="H11234">
            <v>20</v>
          </cell>
          <cell r="I11234">
            <v>1</v>
          </cell>
          <cell r="J11234" t="str">
            <v>Pcs</v>
          </cell>
          <cell r="K11234">
            <v>0</v>
          </cell>
          <cell r="T11234">
            <v>0</v>
          </cell>
          <cell r="U11234">
            <v>50</v>
          </cell>
          <cell r="W11234">
            <v>0</v>
          </cell>
        </row>
        <row r="11235">
          <cell r="B11235">
            <v>11233</v>
          </cell>
          <cell r="G11235" t="str">
            <v>Jerrycan HDPE - 20 L - Cap - Black</v>
          </cell>
          <cell r="H11235">
            <v>20</v>
          </cell>
          <cell r="I11235">
            <v>1</v>
          </cell>
          <cell r="J11235" t="str">
            <v>Pcs</v>
          </cell>
          <cell r="K11235">
            <v>0</v>
          </cell>
          <cell r="T11235">
            <v>0</v>
          </cell>
          <cell r="U11235">
            <v>50</v>
          </cell>
          <cell r="W11235">
            <v>0</v>
          </cell>
        </row>
        <row r="11236">
          <cell r="B11236">
            <v>11234</v>
          </cell>
          <cell r="G11236" t="str">
            <v>Jerrycan HDPE - 20 L - Plug</v>
          </cell>
          <cell r="H11236">
            <v>20</v>
          </cell>
          <cell r="I11236">
            <v>1</v>
          </cell>
          <cell r="J11236" t="str">
            <v>Pcs</v>
          </cell>
          <cell r="K11236">
            <v>0</v>
          </cell>
          <cell r="T11236">
            <v>0</v>
          </cell>
          <cell r="U11236">
            <v>50</v>
          </cell>
          <cell r="W11236">
            <v>0</v>
          </cell>
        </row>
        <row r="11237">
          <cell r="B11237">
            <v>11235</v>
          </cell>
          <cell r="G11237" t="str">
            <v>Sticker Markup 480 SL - 20 L</v>
          </cell>
          <cell r="H11237">
            <v>20</v>
          </cell>
          <cell r="I11237">
            <v>1</v>
          </cell>
          <cell r="J11237" t="str">
            <v>Pcs</v>
          </cell>
          <cell r="K11237">
            <v>0</v>
          </cell>
          <cell r="T11237">
            <v>0</v>
          </cell>
          <cell r="U11237">
            <v>50</v>
          </cell>
          <cell r="W11237">
            <v>0</v>
          </cell>
        </row>
        <row r="11238">
          <cell r="B11238">
            <v>11236</v>
          </cell>
          <cell r="G11238" t="str">
            <v>Mark Up 480 SL @20 ltr</v>
          </cell>
          <cell r="H11238">
            <v>20</v>
          </cell>
          <cell r="I11238">
            <v>1</v>
          </cell>
          <cell r="J11238" t="str">
            <v>Liter</v>
          </cell>
          <cell r="K11238">
            <v>0</v>
          </cell>
          <cell r="T11238">
            <v>0</v>
          </cell>
          <cell r="U11238">
            <v>1000</v>
          </cell>
          <cell r="W11238">
            <v>0</v>
          </cell>
        </row>
        <row r="11239">
          <cell r="B11239">
            <v>11237</v>
          </cell>
          <cell r="G11239" t="str">
            <v>Glyphosate 95% TC</v>
          </cell>
          <cell r="H11239">
            <v>25</v>
          </cell>
          <cell r="I11239">
            <v>1</v>
          </cell>
          <cell r="J11239" t="str">
            <v>Kg</v>
          </cell>
          <cell r="K11239">
            <v>0</v>
          </cell>
          <cell r="T11239">
            <v>0</v>
          </cell>
          <cell r="U11239">
            <v>247</v>
          </cell>
          <cell r="W11239">
            <v>0</v>
          </cell>
        </row>
        <row r="11240">
          <cell r="B11240">
            <v>11238</v>
          </cell>
          <cell r="G11240" t="str">
            <v>Scrap - Agnique BL 7051</v>
          </cell>
          <cell r="H11240">
            <v>200</v>
          </cell>
          <cell r="I11240">
            <v>1</v>
          </cell>
          <cell r="J11240" t="str">
            <v>kg</v>
          </cell>
          <cell r="K11240">
            <v>0</v>
          </cell>
          <cell r="T11240">
            <v>0</v>
          </cell>
          <cell r="U11240">
            <v>150</v>
          </cell>
          <cell r="W11240">
            <v>0</v>
          </cell>
        </row>
        <row r="11241">
          <cell r="B11241">
            <v>11239</v>
          </cell>
          <cell r="G11241" t="str">
            <v>Tartrazine @25Kg</v>
          </cell>
          <cell r="H11241">
            <v>25</v>
          </cell>
          <cell r="I11241">
            <v>1</v>
          </cell>
          <cell r="J11241" t="str">
            <v>Kg</v>
          </cell>
          <cell r="K11241">
            <v>0</v>
          </cell>
          <cell r="T11241">
            <v>0</v>
          </cell>
          <cell r="U11241">
            <v>0.4</v>
          </cell>
          <cell r="W11241">
            <v>0</v>
          </cell>
        </row>
        <row r="11242">
          <cell r="B11242">
            <v>11240</v>
          </cell>
          <cell r="G11242" t="str">
            <v>Jerrycan HDPE - 20 L</v>
          </cell>
          <cell r="H11242">
            <v>20</v>
          </cell>
          <cell r="I11242">
            <v>1</v>
          </cell>
          <cell r="J11242" t="str">
            <v>Pcs</v>
          </cell>
          <cell r="K11242">
            <v>0</v>
          </cell>
          <cell r="T11242">
            <v>0</v>
          </cell>
          <cell r="U11242">
            <v>50</v>
          </cell>
          <cell r="W11242">
            <v>0</v>
          </cell>
        </row>
        <row r="11243">
          <cell r="B11243">
            <v>11241</v>
          </cell>
          <cell r="G11243" t="str">
            <v>Jerrycan HDPE - 20 L - Cap - Black</v>
          </cell>
          <cell r="H11243">
            <v>20</v>
          </cell>
          <cell r="I11243">
            <v>1</v>
          </cell>
          <cell r="J11243" t="str">
            <v>Pcs</v>
          </cell>
          <cell r="K11243">
            <v>0</v>
          </cell>
          <cell r="T11243">
            <v>0</v>
          </cell>
          <cell r="U11243">
            <v>50</v>
          </cell>
          <cell r="W11243">
            <v>0</v>
          </cell>
        </row>
        <row r="11244">
          <cell r="B11244">
            <v>11242</v>
          </cell>
          <cell r="G11244" t="str">
            <v>Jerrycan HDPE - 20 L - Plug</v>
          </cell>
          <cell r="H11244">
            <v>20</v>
          </cell>
          <cell r="I11244">
            <v>1</v>
          </cell>
          <cell r="J11244" t="str">
            <v>Pcs</v>
          </cell>
          <cell r="K11244">
            <v>0</v>
          </cell>
          <cell r="T11244">
            <v>0</v>
          </cell>
          <cell r="U11244">
            <v>50</v>
          </cell>
          <cell r="W11244">
            <v>0</v>
          </cell>
        </row>
        <row r="11245">
          <cell r="B11245">
            <v>11243</v>
          </cell>
          <cell r="G11245" t="str">
            <v>Sticker Markup 480 SL - 20 L</v>
          </cell>
          <cell r="H11245">
            <v>20</v>
          </cell>
          <cell r="I11245">
            <v>1</v>
          </cell>
          <cell r="J11245" t="str">
            <v>Pcs</v>
          </cell>
          <cell r="K11245">
            <v>0</v>
          </cell>
          <cell r="T11245">
            <v>0</v>
          </cell>
          <cell r="U11245">
            <v>50</v>
          </cell>
          <cell r="W11245">
            <v>0</v>
          </cell>
        </row>
        <row r="11246">
          <cell r="B11246">
            <v>11244</v>
          </cell>
          <cell r="G11246" t="str">
            <v>Mark Up 480 SL @20 ltr</v>
          </cell>
          <cell r="H11246">
            <v>20</v>
          </cell>
          <cell r="I11246">
            <v>1</v>
          </cell>
          <cell r="J11246" t="str">
            <v>Liter</v>
          </cell>
          <cell r="K11246">
            <v>0</v>
          </cell>
          <cell r="T11246">
            <v>0</v>
          </cell>
          <cell r="U11246">
            <v>1000</v>
          </cell>
          <cell r="W11246">
            <v>0</v>
          </cell>
        </row>
        <row r="11247">
          <cell r="B11247">
            <v>11245</v>
          </cell>
          <cell r="G11247" t="str">
            <v>Glyphosate 95% TC</v>
          </cell>
          <cell r="H11247">
            <v>25</v>
          </cell>
          <cell r="I11247">
            <v>1</v>
          </cell>
          <cell r="J11247" t="str">
            <v>Kg</v>
          </cell>
          <cell r="K11247">
            <v>0</v>
          </cell>
          <cell r="T11247">
            <v>0</v>
          </cell>
          <cell r="U11247">
            <v>247</v>
          </cell>
          <cell r="W11247">
            <v>0</v>
          </cell>
        </row>
        <row r="11248">
          <cell r="B11248">
            <v>11246</v>
          </cell>
          <cell r="G11248" t="str">
            <v>Scrap - Agnique BL 7051</v>
          </cell>
          <cell r="H11248">
            <v>200</v>
          </cell>
          <cell r="I11248">
            <v>1</v>
          </cell>
          <cell r="J11248" t="str">
            <v>kg</v>
          </cell>
          <cell r="K11248">
            <v>0</v>
          </cell>
          <cell r="T11248">
            <v>0</v>
          </cell>
          <cell r="U11248">
            <v>150</v>
          </cell>
          <cell r="W11248">
            <v>0</v>
          </cell>
        </row>
        <row r="11249">
          <cell r="B11249">
            <v>11247</v>
          </cell>
          <cell r="G11249" t="str">
            <v>Tartrazine @25Kg</v>
          </cell>
          <cell r="H11249">
            <v>25</v>
          </cell>
          <cell r="I11249">
            <v>1</v>
          </cell>
          <cell r="J11249" t="str">
            <v>Kg</v>
          </cell>
          <cell r="K11249">
            <v>0</v>
          </cell>
          <cell r="T11249">
            <v>0</v>
          </cell>
          <cell r="U11249">
            <v>0.4</v>
          </cell>
          <cell r="W11249">
            <v>0</v>
          </cell>
        </row>
        <row r="11250">
          <cell r="B11250">
            <v>11248</v>
          </cell>
          <cell r="G11250" t="str">
            <v>Jerrycan HDPE - 20 L</v>
          </cell>
          <cell r="H11250">
            <v>20</v>
          </cell>
          <cell r="I11250">
            <v>1</v>
          </cell>
          <cell r="J11250" t="str">
            <v>Pcs</v>
          </cell>
          <cell r="K11250">
            <v>0</v>
          </cell>
          <cell r="T11250">
            <v>0</v>
          </cell>
          <cell r="U11250">
            <v>50</v>
          </cell>
          <cell r="W11250">
            <v>0</v>
          </cell>
        </row>
        <row r="11251">
          <cell r="B11251">
            <v>11249</v>
          </cell>
          <cell r="G11251" t="str">
            <v>Jerrycan HDPE - 20 L - Cap - Black</v>
          </cell>
          <cell r="H11251">
            <v>20</v>
          </cell>
          <cell r="I11251">
            <v>1</v>
          </cell>
          <cell r="J11251" t="str">
            <v>Pcs</v>
          </cell>
          <cell r="K11251">
            <v>0</v>
          </cell>
          <cell r="T11251">
            <v>0</v>
          </cell>
          <cell r="U11251">
            <v>50</v>
          </cell>
          <cell r="W11251">
            <v>0</v>
          </cell>
        </row>
        <row r="11252">
          <cell r="B11252">
            <v>11250</v>
          </cell>
          <cell r="G11252" t="str">
            <v>Jerrycan HDPE - 20 L - Plug</v>
          </cell>
          <cell r="H11252">
            <v>20</v>
          </cell>
          <cell r="I11252">
            <v>1</v>
          </cell>
          <cell r="J11252" t="str">
            <v>Pcs</v>
          </cell>
          <cell r="K11252">
            <v>0</v>
          </cell>
          <cell r="T11252">
            <v>0</v>
          </cell>
          <cell r="U11252">
            <v>50</v>
          </cell>
          <cell r="W11252">
            <v>0</v>
          </cell>
        </row>
        <row r="11253">
          <cell r="B11253">
            <v>11251</v>
          </cell>
          <cell r="G11253" t="str">
            <v>Sticker Markup 480 SL - 20 L</v>
          </cell>
          <cell r="H11253">
            <v>20</v>
          </cell>
          <cell r="I11253">
            <v>1</v>
          </cell>
          <cell r="J11253" t="str">
            <v>Pcs</v>
          </cell>
          <cell r="K11253">
            <v>0</v>
          </cell>
          <cell r="T11253">
            <v>0</v>
          </cell>
          <cell r="U11253">
            <v>50</v>
          </cell>
          <cell r="W11253">
            <v>0</v>
          </cell>
        </row>
        <row r="11254">
          <cell r="B11254">
            <v>11252</v>
          </cell>
          <cell r="G11254" t="str">
            <v>Mark Up 480 SL @20 ltr</v>
          </cell>
          <cell r="H11254">
            <v>20</v>
          </cell>
          <cell r="I11254">
            <v>1</v>
          </cell>
          <cell r="J11254" t="str">
            <v>Liter</v>
          </cell>
          <cell r="K11254">
            <v>0</v>
          </cell>
          <cell r="T11254">
            <v>0</v>
          </cell>
          <cell r="U11254">
            <v>1000</v>
          </cell>
          <cell r="W11254">
            <v>0</v>
          </cell>
        </row>
        <row r="11255">
          <cell r="B11255">
            <v>11253</v>
          </cell>
          <cell r="G11255" t="str">
            <v>Glyphosate 95% TC</v>
          </cell>
          <cell r="H11255">
            <v>25</v>
          </cell>
          <cell r="I11255">
            <v>1</v>
          </cell>
          <cell r="J11255" t="str">
            <v>Kg</v>
          </cell>
          <cell r="K11255">
            <v>0</v>
          </cell>
          <cell r="T11255">
            <v>0</v>
          </cell>
          <cell r="U11255">
            <v>247</v>
          </cell>
          <cell r="W11255">
            <v>0</v>
          </cell>
        </row>
        <row r="11256">
          <cell r="B11256">
            <v>11254</v>
          </cell>
          <cell r="G11256" t="str">
            <v>Scrap - Agnique BL 7051</v>
          </cell>
          <cell r="H11256">
            <v>200</v>
          </cell>
          <cell r="I11256">
            <v>1</v>
          </cell>
          <cell r="J11256" t="str">
            <v>kg</v>
          </cell>
          <cell r="K11256">
            <v>0</v>
          </cell>
          <cell r="T11256">
            <v>0</v>
          </cell>
          <cell r="U11256">
            <v>150</v>
          </cell>
          <cell r="W11256">
            <v>0</v>
          </cell>
        </row>
        <row r="11257">
          <cell r="B11257">
            <v>11255</v>
          </cell>
          <cell r="G11257" t="str">
            <v>Tartrazine @25Kg</v>
          </cell>
          <cell r="H11257">
            <v>25</v>
          </cell>
          <cell r="I11257">
            <v>1</v>
          </cell>
          <cell r="J11257" t="str">
            <v>Kg</v>
          </cell>
          <cell r="K11257">
            <v>0</v>
          </cell>
          <cell r="T11257">
            <v>0</v>
          </cell>
          <cell r="U11257">
            <v>0.4</v>
          </cell>
          <cell r="W11257">
            <v>0</v>
          </cell>
        </row>
        <row r="11258">
          <cell r="B11258">
            <v>11256</v>
          </cell>
          <cell r="G11258" t="str">
            <v>Jerrycan HDPE - 20 L</v>
          </cell>
          <cell r="H11258">
            <v>20</v>
          </cell>
          <cell r="I11258">
            <v>1</v>
          </cell>
          <cell r="J11258" t="str">
            <v>Pcs</v>
          </cell>
          <cell r="K11258">
            <v>0</v>
          </cell>
          <cell r="T11258">
            <v>0</v>
          </cell>
          <cell r="U11258">
            <v>50</v>
          </cell>
          <cell r="W11258">
            <v>0</v>
          </cell>
        </row>
        <row r="11259">
          <cell r="B11259">
            <v>11257</v>
          </cell>
          <cell r="G11259" t="str">
            <v>Jerrycan HDPE - 20 L - Cap - Black</v>
          </cell>
          <cell r="H11259">
            <v>20</v>
          </cell>
          <cell r="I11259">
            <v>1</v>
          </cell>
          <cell r="J11259" t="str">
            <v>Pcs</v>
          </cell>
          <cell r="K11259">
            <v>0</v>
          </cell>
          <cell r="T11259">
            <v>0</v>
          </cell>
          <cell r="U11259">
            <v>50</v>
          </cell>
          <cell r="W11259">
            <v>0</v>
          </cell>
        </row>
        <row r="11260">
          <cell r="B11260">
            <v>11258</v>
          </cell>
          <cell r="G11260" t="str">
            <v>Jerrycan HDPE - 20 L - Plug</v>
          </cell>
          <cell r="H11260">
            <v>20</v>
          </cell>
          <cell r="I11260">
            <v>1</v>
          </cell>
          <cell r="J11260" t="str">
            <v>Pcs</v>
          </cell>
          <cell r="K11260">
            <v>0</v>
          </cell>
          <cell r="T11260">
            <v>0</v>
          </cell>
          <cell r="U11260">
            <v>50</v>
          </cell>
          <cell r="W11260">
            <v>0</v>
          </cell>
        </row>
        <row r="11261">
          <cell r="B11261">
            <v>11259</v>
          </cell>
          <cell r="G11261" t="str">
            <v>Sticker Markup 480 SL - 20 L</v>
          </cell>
          <cell r="H11261">
            <v>20</v>
          </cell>
          <cell r="I11261">
            <v>1</v>
          </cell>
          <cell r="J11261" t="str">
            <v>Pcs</v>
          </cell>
          <cell r="K11261">
            <v>0</v>
          </cell>
          <cell r="T11261">
            <v>0</v>
          </cell>
          <cell r="U11261">
            <v>50</v>
          </cell>
          <cell r="W11261">
            <v>0</v>
          </cell>
        </row>
        <row r="11262">
          <cell r="B11262">
            <v>11260</v>
          </cell>
          <cell r="G11262" t="str">
            <v>Mark Up 480 SL @20 ltr</v>
          </cell>
          <cell r="H11262">
            <v>20</v>
          </cell>
          <cell r="I11262">
            <v>1</v>
          </cell>
          <cell r="J11262" t="str">
            <v>Liter</v>
          </cell>
          <cell r="K11262">
            <v>0</v>
          </cell>
          <cell r="T11262">
            <v>0</v>
          </cell>
          <cell r="U11262">
            <v>1000</v>
          </cell>
          <cell r="W11262">
            <v>0</v>
          </cell>
        </row>
        <row r="11263">
          <cell r="B11263">
            <v>11261</v>
          </cell>
          <cell r="G11263" t="str">
            <v>Glyphosate 95% TC</v>
          </cell>
          <cell r="H11263">
            <v>25</v>
          </cell>
          <cell r="I11263">
            <v>1</v>
          </cell>
          <cell r="J11263" t="str">
            <v>Kg</v>
          </cell>
          <cell r="K11263">
            <v>0</v>
          </cell>
          <cell r="T11263">
            <v>0</v>
          </cell>
          <cell r="U11263">
            <v>247</v>
          </cell>
          <cell r="W11263">
            <v>0</v>
          </cell>
        </row>
        <row r="11264">
          <cell r="B11264">
            <v>11262</v>
          </cell>
          <cell r="G11264" t="str">
            <v>Scrap - Agnique BL 7051</v>
          </cell>
          <cell r="H11264">
            <v>200</v>
          </cell>
          <cell r="I11264">
            <v>1</v>
          </cell>
          <cell r="J11264" t="str">
            <v>kg</v>
          </cell>
          <cell r="K11264">
            <v>0</v>
          </cell>
          <cell r="T11264">
            <v>0</v>
          </cell>
          <cell r="U11264">
            <v>150</v>
          </cell>
          <cell r="W11264">
            <v>0</v>
          </cell>
        </row>
        <row r="11265">
          <cell r="B11265">
            <v>11263</v>
          </cell>
          <cell r="G11265" t="str">
            <v>Tartrazine @25Kg</v>
          </cell>
          <cell r="H11265">
            <v>25</v>
          </cell>
          <cell r="I11265">
            <v>1</v>
          </cell>
          <cell r="J11265" t="str">
            <v>Kg</v>
          </cell>
          <cell r="K11265">
            <v>0</v>
          </cell>
          <cell r="T11265">
            <v>0</v>
          </cell>
          <cell r="U11265">
            <v>0.4</v>
          </cell>
          <cell r="W11265">
            <v>0</v>
          </cell>
        </row>
        <row r="11266">
          <cell r="B11266">
            <v>11264</v>
          </cell>
          <cell r="G11266" t="str">
            <v>Jerrycan HDPE - 20 L</v>
          </cell>
          <cell r="H11266">
            <v>20</v>
          </cell>
          <cell r="I11266">
            <v>1</v>
          </cell>
          <cell r="J11266" t="str">
            <v>Pcs</v>
          </cell>
          <cell r="K11266">
            <v>0</v>
          </cell>
          <cell r="T11266">
            <v>0</v>
          </cell>
          <cell r="U11266">
            <v>50</v>
          </cell>
          <cell r="W11266">
            <v>0</v>
          </cell>
        </row>
        <row r="11267">
          <cell r="B11267">
            <v>11265</v>
          </cell>
          <cell r="G11267" t="str">
            <v>Jerrycan HDPE - 20 L - Cap - Black</v>
          </cell>
          <cell r="H11267">
            <v>20</v>
          </cell>
          <cell r="I11267">
            <v>1</v>
          </cell>
          <cell r="J11267" t="str">
            <v>Pcs</v>
          </cell>
          <cell r="K11267">
            <v>0</v>
          </cell>
          <cell r="T11267">
            <v>0</v>
          </cell>
          <cell r="U11267">
            <v>50</v>
          </cell>
          <cell r="W11267">
            <v>0</v>
          </cell>
        </row>
        <row r="11268">
          <cell r="B11268">
            <v>11266</v>
          </cell>
          <cell r="G11268" t="str">
            <v>Jerrycan HDPE - 20 L - Plug</v>
          </cell>
          <cell r="H11268">
            <v>20</v>
          </cell>
          <cell r="I11268">
            <v>1</v>
          </cell>
          <cell r="J11268" t="str">
            <v>Pcs</v>
          </cell>
          <cell r="K11268">
            <v>0</v>
          </cell>
          <cell r="T11268">
            <v>0</v>
          </cell>
          <cell r="U11268">
            <v>50</v>
          </cell>
          <cell r="W11268">
            <v>0</v>
          </cell>
        </row>
        <row r="11269">
          <cell r="B11269">
            <v>11267</v>
          </cell>
          <cell r="G11269" t="str">
            <v>Sticker Markup 480 SL - 20 L</v>
          </cell>
          <cell r="H11269">
            <v>20</v>
          </cell>
          <cell r="I11269">
            <v>1</v>
          </cell>
          <cell r="J11269" t="str">
            <v>Pcs</v>
          </cell>
          <cell r="K11269">
            <v>0</v>
          </cell>
          <cell r="T11269">
            <v>0</v>
          </cell>
          <cell r="U11269">
            <v>50</v>
          </cell>
          <cell r="W11269">
            <v>0</v>
          </cell>
        </row>
        <row r="11270">
          <cell r="B11270">
            <v>11268</v>
          </cell>
          <cell r="G11270" t="str">
            <v>Mark Up 480 SL @20 ltr</v>
          </cell>
          <cell r="H11270">
            <v>20</v>
          </cell>
          <cell r="I11270">
            <v>1</v>
          </cell>
          <cell r="J11270" t="str">
            <v>Liter</v>
          </cell>
          <cell r="K11270">
            <v>0</v>
          </cell>
          <cell r="T11270">
            <v>0</v>
          </cell>
          <cell r="U11270">
            <v>1000</v>
          </cell>
          <cell r="W11270">
            <v>0</v>
          </cell>
        </row>
        <row r="11271">
          <cell r="B11271">
            <v>11269</v>
          </cell>
          <cell r="G11271" t="str">
            <v>Glyphosate 95% TC</v>
          </cell>
          <cell r="H11271">
            <v>25</v>
          </cell>
          <cell r="I11271">
            <v>1</v>
          </cell>
          <cell r="J11271" t="str">
            <v>Kg</v>
          </cell>
          <cell r="K11271">
            <v>0</v>
          </cell>
          <cell r="T11271">
            <v>0</v>
          </cell>
          <cell r="U11271">
            <v>247</v>
          </cell>
          <cell r="W11271">
            <v>0</v>
          </cell>
        </row>
        <row r="11272">
          <cell r="B11272">
            <v>11270</v>
          </cell>
          <cell r="G11272" t="str">
            <v>Scrap - Agnique BL 7051</v>
          </cell>
          <cell r="H11272">
            <v>200</v>
          </cell>
          <cell r="I11272">
            <v>1</v>
          </cell>
          <cell r="J11272" t="str">
            <v>kg</v>
          </cell>
          <cell r="K11272">
            <v>0</v>
          </cell>
          <cell r="T11272">
            <v>0</v>
          </cell>
          <cell r="U11272">
            <v>150</v>
          </cell>
          <cell r="W11272">
            <v>0</v>
          </cell>
        </row>
        <row r="11273">
          <cell r="B11273">
            <v>11271</v>
          </cell>
          <cell r="G11273" t="str">
            <v>Tartrazine @25Kg</v>
          </cell>
          <cell r="H11273">
            <v>25</v>
          </cell>
          <cell r="I11273">
            <v>1</v>
          </cell>
          <cell r="J11273" t="str">
            <v>Kg</v>
          </cell>
          <cell r="K11273">
            <v>0</v>
          </cell>
          <cell r="T11273">
            <v>0</v>
          </cell>
          <cell r="U11273">
            <v>0.4</v>
          </cell>
          <cell r="W11273">
            <v>0</v>
          </cell>
        </row>
        <row r="11274">
          <cell r="B11274">
            <v>11272</v>
          </cell>
          <cell r="G11274" t="str">
            <v>Jerrycan HDPE - 20 L</v>
          </cell>
          <cell r="H11274">
            <v>20</v>
          </cell>
          <cell r="I11274">
            <v>1</v>
          </cell>
          <cell r="J11274" t="str">
            <v>Pcs</v>
          </cell>
          <cell r="K11274">
            <v>0</v>
          </cell>
          <cell r="T11274">
            <v>0</v>
          </cell>
          <cell r="U11274">
            <v>50</v>
          </cell>
          <cell r="W11274">
            <v>0</v>
          </cell>
        </row>
        <row r="11275">
          <cell r="B11275">
            <v>11273</v>
          </cell>
          <cell r="G11275" t="str">
            <v>Jerrycan HDPE - 20 L - Cap - Black</v>
          </cell>
          <cell r="H11275">
            <v>20</v>
          </cell>
          <cell r="I11275">
            <v>1</v>
          </cell>
          <cell r="J11275" t="str">
            <v>Pcs</v>
          </cell>
          <cell r="K11275">
            <v>0</v>
          </cell>
          <cell r="T11275">
            <v>0</v>
          </cell>
          <cell r="U11275">
            <v>50</v>
          </cell>
          <cell r="W11275">
            <v>0</v>
          </cell>
        </row>
        <row r="11276">
          <cell r="B11276">
            <v>11274</v>
          </cell>
          <cell r="G11276" t="str">
            <v>Jerrycan HDPE - 20 L - Plug</v>
          </cell>
          <cell r="H11276">
            <v>20</v>
          </cell>
          <cell r="I11276">
            <v>1</v>
          </cell>
          <cell r="J11276" t="str">
            <v>Pcs</v>
          </cell>
          <cell r="K11276">
            <v>0</v>
          </cell>
          <cell r="T11276">
            <v>0</v>
          </cell>
          <cell r="U11276">
            <v>50</v>
          </cell>
          <cell r="W11276">
            <v>0</v>
          </cell>
        </row>
        <row r="11277">
          <cell r="B11277">
            <v>11275</v>
          </cell>
          <cell r="G11277" t="str">
            <v>Sticker Markup 480 SL - 20 L</v>
          </cell>
          <cell r="H11277">
            <v>20</v>
          </cell>
          <cell r="I11277">
            <v>1</v>
          </cell>
          <cell r="J11277" t="str">
            <v>Pcs</v>
          </cell>
          <cell r="K11277">
            <v>0</v>
          </cell>
          <cell r="T11277">
            <v>0</v>
          </cell>
          <cell r="U11277">
            <v>50</v>
          </cell>
          <cell r="W11277">
            <v>0</v>
          </cell>
        </row>
        <row r="11278">
          <cell r="B11278">
            <v>11276</v>
          </cell>
          <cell r="G11278" t="str">
            <v>Mark Up 480 SL @20 ltr</v>
          </cell>
          <cell r="H11278">
            <v>20</v>
          </cell>
          <cell r="I11278">
            <v>1</v>
          </cell>
          <cell r="J11278" t="str">
            <v>Liter</v>
          </cell>
          <cell r="K11278">
            <v>0</v>
          </cell>
          <cell r="T11278">
            <v>0</v>
          </cell>
          <cell r="U11278">
            <v>1000</v>
          </cell>
          <cell r="W11278">
            <v>0</v>
          </cell>
        </row>
        <row r="11279">
          <cell r="B11279">
            <v>11277</v>
          </cell>
          <cell r="G11279" t="str">
            <v>Glyphosate 95% TC</v>
          </cell>
          <cell r="H11279">
            <v>25</v>
          </cell>
          <cell r="I11279">
            <v>1</v>
          </cell>
          <cell r="J11279" t="str">
            <v>Kg</v>
          </cell>
          <cell r="K11279">
            <v>0</v>
          </cell>
          <cell r="T11279">
            <v>0</v>
          </cell>
          <cell r="U11279">
            <v>247</v>
          </cell>
          <cell r="W11279">
            <v>0</v>
          </cell>
        </row>
        <row r="11280">
          <cell r="B11280">
            <v>11278</v>
          </cell>
          <cell r="G11280" t="str">
            <v>Scrap - Agnique BL 7051</v>
          </cell>
          <cell r="H11280">
            <v>200</v>
          </cell>
          <cell r="I11280">
            <v>1</v>
          </cell>
          <cell r="J11280" t="str">
            <v>kg</v>
          </cell>
          <cell r="K11280">
            <v>0</v>
          </cell>
          <cell r="T11280">
            <v>0</v>
          </cell>
          <cell r="U11280">
            <v>150</v>
          </cell>
          <cell r="W11280">
            <v>0</v>
          </cell>
        </row>
        <row r="11281">
          <cell r="B11281">
            <v>11279</v>
          </cell>
          <cell r="G11281" t="str">
            <v>Tartrazine @25Kg</v>
          </cell>
          <cell r="H11281">
            <v>25</v>
          </cell>
          <cell r="I11281">
            <v>1</v>
          </cell>
          <cell r="J11281" t="str">
            <v>Kg</v>
          </cell>
          <cell r="K11281">
            <v>0</v>
          </cell>
          <cell r="T11281">
            <v>0</v>
          </cell>
          <cell r="U11281">
            <v>0.4</v>
          </cell>
          <cell r="W11281">
            <v>0</v>
          </cell>
        </row>
        <row r="11282">
          <cell r="B11282">
            <v>11280</v>
          </cell>
          <cell r="G11282" t="str">
            <v>Jerrycan HDPE - 20 L</v>
          </cell>
          <cell r="H11282">
            <v>20</v>
          </cell>
          <cell r="I11282">
            <v>1</v>
          </cell>
          <cell r="J11282" t="str">
            <v>Pcs</v>
          </cell>
          <cell r="K11282">
            <v>0</v>
          </cell>
          <cell r="T11282">
            <v>0</v>
          </cell>
          <cell r="U11282">
            <v>50</v>
          </cell>
          <cell r="W11282">
            <v>0</v>
          </cell>
        </row>
        <row r="11283">
          <cell r="B11283">
            <v>11281</v>
          </cell>
          <cell r="G11283" t="str">
            <v>Jerrycan HDPE - 20 L - Cap - Black</v>
          </cell>
          <cell r="H11283">
            <v>20</v>
          </cell>
          <cell r="I11283">
            <v>1</v>
          </cell>
          <cell r="J11283" t="str">
            <v>Pcs</v>
          </cell>
          <cell r="K11283">
            <v>0</v>
          </cell>
          <cell r="T11283">
            <v>0</v>
          </cell>
          <cell r="U11283">
            <v>50</v>
          </cell>
          <cell r="W11283">
            <v>0</v>
          </cell>
        </row>
        <row r="11284">
          <cell r="B11284">
            <v>11282</v>
          </cell>
          <cell r="G11284" t="str">
            <v>Jerrycan HDPE - 20 L - Plug</v>
          </cell>
          <cell r="H11284">
            <v>20</v>
          </cell>
          <cell r="I11284">
            <v>1</v>
          </cell>
          <cell r="J11284" t="str">
            <v>Pcs</v>
          </cell>
          <cell r="K11284">
            <v>0</v>
          </cell>
          <cell r="T11284">
            <v>0</v>
          </cell>
          <cell r="U11284">
            <v>50</v>
          </cell>
          <cell r="W11284">
            <v>0</v>
          </cell>
        </row>
        <row r="11285">
          <cell r="B11285">
            <v>11283</v>
          </cell>
          <cell r="G11285" t="str">
            <v>Sticker Markup 480 SL - 20 L</v>
          </cell>
          <cell r="H11285">
            <v>20</v>
          </cell>
          <cell r="I11285">
            <v>1</v>
          </cell>
          <cell r="J11285" t="str">
            <v>Pcs</v>
          </cell>
          <cell r="K11285">
            <v>0</v>
          </cell>
          <cell r="T11285">
            <v>0</v>
          </cell>
          <cell r="U11285">
            <v>50</v>
          </cell>
          <cell r="W11285">
            <v>0</v>
          </cell>
        </row>
        <row r="11286">
          <cell r="B11286">
            <v>11284</v>
          </cell>
          <cell r="G11286" t="str">
            <v>Mark Up 480 SL @20 ltr</v>
          </cell>
          <cell r="H11286">
            <v>20</v>
          </cell>
          <cell r="I11286">
            <v>1</v>
          </cell>
          <cell r="J11286" t="str">
            <v>Liter</v>
          </cell>
          <cell r="K11286">
            <v>0</v>
          </cell>
          <cell r="T11286">
            <v>0</v>
          </cell>
          <cell r="U11286">
            <v>1000</v>
          </cell>
          <cell r="W11286">
            <v>0</v>
          </cell>
        </row>
        <row r="11287">
          <cell r="B11287">
            <v>11285</v>
          </cell>
          <cell r="G11287" t="str">
            <v>Glyphosate 95% TC</v>
          </cell>
          <cell r="H11287">
            <v>25</v>
          </cell>
          <cell r="I11287">
            <v>1</v>
          </cell>
          <cell r="J11287" t="str">
            <v>Kg</v>
          </cell>
          <cell r="K11287">
            <v>0</v>
          </cell>
          <cell r="T11287">
            <v>0</v>
          </cell>
          <cell r="U11287">
            <v>247</v>
          </cell>
          <cell r="W11287">
            <v>0</v>
          </cell>
        </row>
        <row r="11288">
          <cell r="B11288">
            <v>11286</v>
          </cell>
          <cell r="G11288" t="str">
            <v>Scrap - Agnique BL 7051</v>
          </cell>
          <cell r="H11288">
            <v>200</v>
          </cell>
          <cell r="I11288">
            <v>1</v>
          </cell>
          <cell r="J11288" t="str">
            <v>kg</v>
          </cell>
          <cell r="K11288">
            <v>0</v>
          </cell>
          <cell r="T11288">
            <v>0</v>
          </cell>
          <cell r="U11288">
            <v>150</v>
          </cell>
          <cell r="W11288">
            <v>0</v>
          </cell>
        </row>
        <row r="11289">
          <cell r="B11289">
            <v>11287</v>
          </cell>
          <cell r="G11289" t="str">
            <v>Tartrazine @25Kg</v>
          </cell>
          <cell r="H11289">
            <v>25</v>
          </cell>
          <cell r="I11289">
            <v>1</v>
          </cell>
          <cell r="J11289" t="str">
            <v>Kg</v>
          </cell>
          <cell r="K11289">
            <v>0</v>
          </cell>
          <cell r="T11289">
            <v>0</v>
          </cell>
          <cell r="U11289">
            <v>0.4</v>
          </cell>
          <cell r="W11289">
            <v>0</v>
          </cell>
        </row>
        <row r="11290">
          <cell r="B11290">
            <v>11288</v>
          </cell>
          <cell r="G11290" t="str">
            <v>Jerrycan HDPE - 20 L</v>
          </cell>
          <cell r="H11290">
            <v>20</v>
          </cell>
          <cell r="I11290">
            <v>1</v>
          </cell>
          <cell r="J11290" t="str">
            <v>Pcs</v>
          </cell>
          <cell r="K11290">
            <v>0</v>
          </cell>
          <cell r="T11290">
            <v>0</v>
          </cell>
          <cell r="U11290">
            <v>50</v>
          </cell>
          <cell r="W11290">
            <v>0</v>
          </cell>
        </row>
        <row r="11291">
          <cell r="B11291">
            <v>11289</v>
          </cell>
          <cell r="G11291" t="str">
            <v>Jerrycan HDPE - 20 L - Cap - Black</v>
          </cell>
          <cell r="H11291">
            <v>20</v>
          </cell>
          <cell r="I11291">
            <v>1</v>
          </cell>
          <cell r="J11291" t="str">
            <v>Pcs</v>
          </cell>
          <cell r="K11291">
            <v>0</v>
          </cell>
          <cell r="T11291">
            <v>0</v>
          </cell>
          <cell r="U11291">
            <v>50</v>
          </cell>
          <cell r="W11291">
            <v>0</v>
          </cell>
        </row>
        <row r="11292">
          <cell r="B11292">
            <v>11290</v>
          </cell>
          <cell r="G11292" t="str">
            <v>Jerrycan HDPE - 20 L - Plug</v>
          </cell>
          <cell r="H11292">
            <v>20</v>
          </cell>
          <cell r="I11292">
            <v>1</v>
          </cell>
          <cell r="J11292" t="str">
            <v>Pcs</v>
          </cell>
          <cell r="K11292">
            <v>0</v>
          </cell>
          <cell r="T11292">
            <v>0</v>
          </cell>
          <cell r="U11292">
            <v>50</v>
          </cell>
          <cell r="W11292">
            <v>0</v>
          </cell>
        </row>
        <row r="11293">
          <cell r="B11293">
            <v>11291</v>
          </cell>
          <cell r="G11293" t="str">
            <v>Sticker Markup 480 SL - 20 L</v>
          </cell>
          <cell r="H11293">
            <v>20</v>
          </cell>
          <cell r="I11293">
            <v>1</v>
          </cell>
          <cell r="J11293" t="str">
            <v>Pcs</v>
          </cell>
          <cell r="K11293">
            <v>0</v>
          </cell>
          <cell r="T11293">
            <v>0</v>
          </cell>
          <cell r="U11293">
            <v>50</v>
          </cell>
          <cell r="W11293">
            <v>0</v>
          </cell>
        </row>
        <row r="11294">
          <cell r="B11294">
            <v>11292</v>
          </cell>
          <cell r="G11294" t="str">
            <v>Mark Up 480 SL @20 ltr</v>
          </cell>
          <cell r="H11294">
            <v>20</v>
          </cell>
          <cell r="I11294">
            <v>1</v>
          </cell>
          <cell r="J11294" t="str">
            <v>Liter</v>
          </cell>
          <cell r="K11294">
            <v>0</v>
          </cell>
          <cell r="T11294">
            <v>0</v>
          </cell>
          <cell r="U11294">
            <v>1000</v>
          </cell>
          <cell r="W11294">
            <v>0</v>
          </cell>
        </row>
        <row r="11295">
          <cell r="B11295">
            <v>11293</v>
          </cell>
          <cell r="G11295" t="str">
            <v>Glyphosate 95% TC</v>
          </cell>
          <cell r="H11295">
            <v>25</v>
          </cell>
          <cell r="I11295">
            <v>1</v>
          </cell>
          <cell r="J11295" t="str">
            <v>Kg</v>
          </cell>
          <cell r="K11295">
            <v>0</v>
          </cell>
          <cell r="T11295">
            <v>0</v>
          </cell>
          <cell r="U11295">
            <v>247</v>
          </cell>
          <cell r="W11295">
            <v>0</v>
          </cell>
        </row>
        <row r="11296">
          <cell r="B11296">
            <v>11294</v>
          </cell>
          <cell r="G11296" t="str">
            <v>Scrap - Agnique BL 7051</v>
          </cell>
          <cell r="H11296">
            <v>200</v>
          </cell>
          <cell r="I11296">
            <v>1</v>
          </cell>
          <cell r="J11296" t="str">
            <v>kg</v>
          </cell>
          <cell r="K11296">
            <v>0</v>
          </cell>
          <cell r="T11296">
            <v>0</v>
          </cell>
          <cell r="U11296">
            <v>150</v>
          </cell>
          <cell r="W11296">
            <v>0</v>
          </cell>
        </row>
        <row r="11297">
          <cell r="B11297">
            <v>11295</v>
          </cell>
          <cell r="G11297" t="str">
            <v>Tartrazine @25Kg</v>
          </cell>
          <cell r="H11297">
            <v>25</v>
          </cell>
          <cell r="I11297">
            <v>1</v>
          </cell>
          <cell r="J11297" t="str">
            <v>Kg</v>
          </cell>
          <cell r="K11297">
            <v>0</v>
          </cell>
          <cell r="T11297">
            <v>0</v>
          </cell>
          <cell r="U11297">
            <v>0.4</v>
          </cell>
          <cell r="W11297">
            <v>0</v>
          </cell>
        </row>
        <row r="11298">
          <cell r="B11298">
            <v>11296</v>
          </cell>
          <cell r="G11298" t="str">
            <v>Jerrycan HDPE - 20 L</v>
          </cell>
          <cell r="H11298">
            <v>20</v>
          </cell>
          <cell r="I11298">
            <v>1</v>
          </cell>
          <cell r="J11298" t="str">
            <v>Pcs</v>
          </cell>
          <cell r="K11298">
            <v>0</v>
          </cell>
          <cell r="T11298">
            <v>0</v>
          </cell>
          <cell r="U11298">
            <v>50</v>
          </cell>
          <cell r="W11298">
            <v>0</v>
          </cell>
        </row>
        <row r="11299">
          <cell r="B11299">
            <v>11297</v>
          </cell>
          <cell r="G11299" t="str">
            <v>Jerrycan HDPE - 20 L - Cap - Black</v>
          </cell>
          <cell r="H11299">
            <v>20</v>
          </cell>
          <cell r="I11299">
            <v>1</v>
          </cell>
          <cell r="J11299" t="str">
            <v>Pcs</v>
          </cell>
          <cell r="K11299">
            <v>0</v>
          </cell>
          <cell r="T11299">
            <v>0</v>
          </cell>
          <cell r="U11299">
            <v>50</v>
          </cell>
          <cell r="W11299">
            <v>0</v>
          </cell>
        </row>
        <row r="11300">
          <cell r="B11300">
            <v>11298</v>
          </cell>
          <cell r="G11300" t="str">
            <v>Jerrycan HDPE - 20 L - Plug</v>
          </cell>
          <cell r="H11300">
            <v>20</v>
          </cell>
          <cell r="I11300">
            <v>1</v>
          </cell>
          <cell r="J11300" t="str">
            <v>Pcs</v>
          </cell>
          <cell r="K11300">
            <v>0</v>
          </cell>
          <cell r="T11300">
            <v>0</v>
          </cell>
          <cell r="U11300">
            <v>50</v>
          </cell>
          <cell r="W11300">
            <v>0</v>
          </cell>
        </row>
        <row r="11301">
          <cell r="B11301">
            <v>11299</v>
          </cell>
          <cell r="G11301" t="str">
            <v>Sticker Markup 480 SL - 20 L</v>
          </cell>
          <cell r="H11301">
            <v>20</v>
          </cell>
          <cell r="I11301">
            <v>1</v>
          </cell>
          <cell r="J11301" t="str">
            <v>Pcs</v>
          </cell>
          <cell r="K11301">
            <v>0</v>
          </cell>
          <cell r="T11301">
            <v>0</v>
          </cell>
          <cell r="U11301">
            <v>50</v>
          </cell>
          <cell r="W11301">
            <v>0</v>
          </cell>
        </row>
        <row r="11302">
          <cell r="B11302">
            <v>11300</v>
          </cell>
          <cell r="G11302" t="str">
            <v>Mark Up 480 SL @20 ltr</v>
          </cell>
          <cell r="H11302">
            <v>20</v>
          </cell>
          <cell r="I11302">
            <v>1</v>
          </cell>
          <cell r="J11302" t="str">
            <v>Liter</v>
          </cell>
          <cell r="K11302">
            <v>0</v>
          </cell>
          <cell r="T11302">
            <v>0</v>
          </cell>
          <cell r="U11302">
            <v>1000</v>
          </cell>
          <cell r="W11302">
            <v>0</v>
          </cell>
        </row>
        <row r="11303">
          <cell r="B11303">
            <v>11301</v>
          </cell>
          <cell r="G11303" t="str">
            <v>Glyphosate 95% TC</v>
          </cell>
          <cell r="H11303">
            <v>25</v>
          </cell>
          <cell r="I11303">
            <v>1</v>
          </cell>
          <cell r="J11303" t="str">
            <v>Kg</v>
          </cell>
          <cell r="K11303">
            <v>0</v>
          </cell>
          <cell r="T11303">
            <v>0</v>
          </cell>
          <cell r="U11303">
            <v>247</v>
          </cell>
          <cell r="W11303">
            <v>0</v>
          </cell>
        </row>
        <row r="11304">
          <cell r="B11304">
            <v>11302</v>
          </cell>
          <cell r="G11304" t="str">
            <v>Scrap - Agnique BL 7051</v>
          </cell>
          <cell r="H11304">
            <v>200</v>
          </cell>
          <cell r="I11304">
            <v>1</v>
          </cell>
          <cell r="J11304" t="str">
            <v>kg</v>
          </cell>
          <cell r="K11304">
            <v>0</v>
          </cell>
          <cell r="T11304">
            <v>0</v>
          </cell>
          <cell r="U11304">
            <v>150</v>
          </cell>
          <cell r="W11304">
            <v>0</v>
          </cell>
        </row>
        <row r="11305">
          <cell r="B11305">
            <v>11303</v>
          </cell>
          <cell r="G11305" t="str">
            <v>Tartrazine @25Kg</v>
          </cell>
          <cell r="H11305">
            <v>25</v>
          </cell>
          <cell r="I11305">
            <v>1</v>
          </cell>
          <cell r="J11305" t="str">
            <v>Kg</v>
          </cell>
          <cell r="K11305">
            <v>0</v>
          </cell>
          <cell r="T11305">
            <v>0</v>
          </cell>
          <cell r="U11305">
            <v>0.4</v>
          </cell>
          <cell r="W11305">
            <v>0</v>
          </cell>
        </row>
        <row r="11306">
          <cell r="B11306">
            <v>11304</v>
          </cell>
          <cell r="G11306" t="str">
            <v>Jerrycan HDPE - 20 L</v>
          </cell>
          <cell r="H11306">
            <v>20</v>
          </cell>
          <cell r="I11306">
            <v>1</v>
          </cell>
          <cell r="J11306" t="str">
            <v>Pcs</v>
          </cell>
          <cell r="K11306">
            <v>0</v>
          </cell>
          <cell r="T11306">
            <v>0</v>
          </cell>
          <cell r="U11306">
            <v>50</v>
          </cell>
          <cell r="W11306">
            <v>0</v>
          </cell>
        </row>
        <row r="11307">
          <cell r="B11307">
            <v>11305</v>
          </cell>
          <cell r="G11307" t="str">
            <v>Jerrycan HDPE - 20 L - Cap - Black</v>
          </cell>
          <cell r="H11307">
            <v>20</v>
          </cell>
          <cell r="I11307">
            <v>1</v>
          </cell>
          <cell r="J11307" t="str">
            <v>Pcs</v>
          </cell>
          <cell r="K11307">
            <v>0</v>
          </cell>
          <cell r="T11307">
            <v>0</v>
          </cell>
          <cell r="U11307">
            <v>50</v>
          </cell>
          <cell r="W11307">
            <v>0</v>
          </cell>
        </row>
        <row r="11308">
          <cell r="B11308">
            <v>11306</v>
          </cell>
          <cell r="G11308" t="str">
            <v>Jerrycan HDPE - 20 L - Plug</v>
          </cell>
          <cell r="H11308">
            <v>20</v>
          </cell>
          <cell r="I11308">
            <v>1</v>
          </cell>
          <cell r="J11308" t="str">
            <v>Pcs</v>
          </cell>
          <cell r="K11308">
            <v>0</v>
          </cell>
          <cell r="T11308">
            <v>0</v>
          </cell>
          <cell r="U11308">
            <v>50</v>
          </cell>
          <cell r="W11308">
            <v>0</v>
          </cell>
        </row>
        <row r="11309">
          <cell r="B11309">
            <v>11307</v>
          </cell>
          <cell r="G11309" t="str">
            <v>Sticker Markup 480 SL - 20 L</v>
          </cell>
          <cell r="H11309">
            <v>20</v>
          </cell>
          <cell r="I11309">
            <v>1</v>
          </cell>
          <cell r="J11309" t="str">
            <v>Pcs</v>
          </cell>
          <cell r="K11309">
            <v>0</v>
          </cell>
          <cell r="T11309">
            <v>0</v>
          </cell>
          <cell r="U11309">
            <v>50</v>
          </cell>
          <cell r="W11309">
            <v>0</v>
          </cell>
        </row>
        <row r="11310">
          <cell r="B11310">
            <v>11308</v>
          </cell>
          <cell r="G11310" t="str">
            <v>Mark Up 480 SL @20 ltr</v>
          </cell>
          <cell r="H11310">
            <v>20</v>
          </cell>
          <cell r="I11310">
            <v>1</v>
          </cell>
          <cell r="J11310" t="str">
            <v>Liter</v>
          </cell>
          <cell r="K11310">
            <v>0</v>
          </cell>
          <cell r="T11310">
            <v>0</v>
          </cell>
          <cell r="U11310">
            <v>1000</v>
          </cell>
          <cell r="W11310">
            <v>0</v>
          </cell>
        </row>
        <row r="11311">
          <cell r="B11311">
            <v>11309</v>
          </cell>
          <cell r="G11311" t="str">
            <v>Glyphosate 95% TC</v>
          </cell>
          <cell r="H11311">
            <v>25</v>
          </cell>
          <cell r="I11311">
            <v>1</v>
          </cell>
          <cell r="J11311" t="str">
            <v>Kg</v>
          </cell>
          <cell r="K11311">
            <v>0</v>
          </cell>
          <cell r="T11311">
            <v>0</v>
          </cell>
          <cell r="U11311">
            <v>247</v>
          </cell>
          <cell r="W11311">
            <v>0</v>
          </cell>
        </row>
        <row r="11312">
          <cell r="B11312">
            <v>11310</v>
          </cell>
          <cell r="G11312" t="str">
            <v>Scrap - Agnique BL 7051</v>
          </cell>
          <cell r="H11312">
            <v>200</v>
          </cell>
          <cell r="I11312">
            <v>1</v>
          </cell>
          <cell r="J11312" t="str">
            <v>kg</v>
          </cell>
          <cell r="K11312">
            <v>0</v>
          </cell>
          <cell r="T11312">
            <v>0</v>
          </cell>
          <cell r="U11312">
            <v>150</v>
          </cell>
          <cell r="W11312">
            <v>0</v>
          </cell>
        </row>
        <row r="11313">
          <cell r="B11313">
            <v>11311</v>
          </cell>
          <cell r="G11313" t="str">
            <v>Tartrazine @25Kg</v>
          </cell>
          <cell r="H11313">
            <v>25</v>
          </cell>
          <cell r="I11313">
            <v>1</v>
          </cell>
          <cell r="J11313" t="str">
            <v>Kg</v>
          </cell>
          <cell r="K11313">
            <v>0</v>
          </cell>
          <cell r="T11313">
            <v>0</v>
          </cell>
          <cell r="U11313">
            <v>0.4</v>
          </cell>
          <cell r="W11313">
            <v>0</v>
          </cell>
        </row>
        <row r="11314">
          <cell r="B11314">
            <v>11312</v>
          </cell>
          <cell r="G11314" t="str">
            <v>Botol 1 Liter PET (PSS)</v>
          </cell>
          <cell r="H11314">
            <v>1</v>
          </cell>
          <cell r="I11314">
            <v>1</v>
          </cell>
          <cell r="J11314" t="str">
            <v>Pcs</v>
          </cell>
          <cell r="K11314">
            <v>0</v>
          </cell>
          <cell r="T11314">
            <v>0</v>
          </cell>
          <cell r="U11314">
            <v>1000</v>
          </cell>
          <cell r="W11314">
            <v>0</v>
          </cell>
        </row>
        <row r="11315">
          <cell r="B11315">
            <v>11313</v>
          </cell>
          <cell r="G11315" t="str">
            <v>Botol 1 Liter PET (PSS) Cup</v>
          </cell>
          <cell r="H11315">
            <v>1</v>
          </cell>
          <cell r="I11315">
            <v>1</v>
          </cell>
          <cell r="J11315" t="str">
            <v>Pcs</v>
          </cell>
          <cell r="K11315">
            <v>0</v>
          </cell>
          <cell r="T11315">
            <v>0</v>
          </cell>
          <cell r="U11315">
            <v>1000</v>
          </cell>
          <cell r="W11315">
            <v>0</v>
          </cell>
        </row>
        <row r="11316">
          <cell r="B11316">
            <v>11314</v>
          </cell>
          <cell r="G11316" t="str">
            <v>Botol 1 Liter PET (PSS) Seal</v>
          </cell>
          <cell r="H11316">
            <v>1</v>
          </cell>
          <cell r="I11316">
            <v>1</v>
          </cell>
          <cell r="J11316" t="str">
            <v>Pcs</v>
          </cell>
          <cell r="K11316">
            <v>0</v>
          </cell>
          <cell r="T11316">
            <v>0</v>
          </cell>
          <cell r="U11316">
            <v>1000</v>
          </cell>
          <cell r="W11316">
            <v>0</v>
          </cell>
        </row>
        <row r="11317">
          <cell r="B11317">
            <v>11315</v>
          </cell>
          <cell r="G11317" t="str">
            <v>PVC Shrink Wrap Logo Nathani</v>
          </cell>
          <cell r="H11317">
            <v>1</v>
          </cell>
          <cell r="I11317">
            <v>1</v>
          </cell>
          <cell r="J11317" t="str">
            <v>Pcs</v>
          </cell>
          <cell r="K11317">
            <v>0</v>
          </cell>
          <cell r="T11317">
            <v>0</v>
          </cell>
          <cell r="U11317">
            <v>1000</v>
          </cell>
          <cell r="W11317">
            <v>0</v>
          </cell>
        </row>
        <row r="11318">
          <cell r="B11318">
            <v>11316</v>
          </cell>
          <cell r="G11318" t="str">
            <v>Sticker Markup 480 SL - 1 L</v>
          </cell>
          <cell r="H11318">
            <v>1</v>
          </cell>
          <cell r="I11318">
            <v>1</v>
          </cell>
          <cell r="J11318" t="str">
            <v>Pcs</v>
          </cell>
          <cell r="K11318">
            <v>0</v>
          </cell>
          <cell r="T11318">
            <v>0</v>
          </cell>
          <cell r="U11318">
            <v>1000</v>
          </cell>
          <cell r="W11318">
            <v>0</v>
          </cell>
        </row>
        <row r="11319">
          <cell r="B11319">
            <v>11317</v>
          </cell>
          <cell r="G11319" t="str">
            <v>Karton Box Markup 480 SL - 1 L</v>
          </cell>
          <cell r="H11319">
            <v>1</v>
          </cell>
          <cell r="I11319">
            <v>1</v>
          </cell>
          <cell r="J11319" t="str">
            <v>Pcs</v>
          </cell>
          <cell r="K11319">
            <v>0</v>
          </cell>
          <cell r="T11319">
            <v>0</v>
          </cell>
          <cell r="U11319">
            <v>83</v>
          </cell>
          <cell r="W11319">
            <v>0</v>
          </cell>
        </row>
        <row r="11320">
          <cell r="B11320">
            <v>11318</v>
          </cell>
          <cell r="G11320" t="str">
            <v>Mark Up 480 SL @1 ltr</v>
          </cell>
          <cell r="H11320">
            <v>1</v>
          </cell>
          <cell r="I11320">
            <v>12</v>
          </cell>
          <cell r="J11320" t="str">
            <v>Liter</v>
          </cell>
          <cell r="K11320">
            <v>0</v>
          </cell>
          <cell r="T11320">
            <v>0</v>
          </cell>
          <cell r="U11320">
            <v>996</v>
          </cell>
          <cell r="W11320">
            <v>0</v>
          </cell>
        </row>
        <row r="11321">
          <cell r="B11321">
            <v>11319</v>
          </cell>
          <cell r="G11321" t="str">
            <v>Glyphosate 95% TC</v>
          </cell>
          <cell r="H11321">
            <v>25</v>
          </cell>
          <cell r="I11321">
            <v>1</v>
          </cell>
          <cell r="J11321" t="str">
            <v>Kg</v>
          </cell>
          <cell r="K11321">
            <v>0</v>
          </cell>
          <cell r="T11321">
            <v>0</v>
          </cell>
          <cell r="U11321">
            <v>247</v>
          </cell>
          <cell r="W11321">
            <v>0</v>
          </cell>
        </row>
        <row r="11322">
          <cell r="B11322">
            <v>11320</v>
          </cell>
          <cell r="G11322" t="str">
            <v>Scrap - Agnique BL 7051</v>
          </cell>
          <cell r="H11322">
            <v>200</v>
          </cell>
          <cell r="I11322">
            <v>1</v>
          </cell>
          <cell r="J11322" t="str">
            <v>kg</v>
          </cell>
          <cell r="K11322">
            <v>0</v>
          </cell>
          <cell r="T11322">
            <v>0</v>
          </cell>
          <cell r="U11322">
            <v>150</v>
          </cell>
          <cell r="W11322">
            <v>0</v>
          </cell>
        </row>
        <row r="11323">
          <cell r="B11323">
            <v>11321</v>
          </cell>
          <cell r="G11323" t="str">
            <v>Tartrazine @25Kg</v>
          </cell>
          <cell r="H11323">
            <v>25</v>
          </cell>
          <cell r="I11323">
            <v>1</v>
          </cell>
          <cell r="J11323" t="str">
            <v>Kg</v>
          </cell>
          <cell r="K11323">
            <v>0</v>
          </cell>
          <cell r="T11323">
            <v>0</v>
          </cell>
          <cell r="U11323">
            <v>0.4</v>
          </cell>
          <cell r="W11323">
            <v>0</v>
          </cell>
        </row>
        <row r="11324">
          <cell r="B11324">
            <v>11322</v>
          </cell>
          <cell r="G11324" t="str">
            <v>Botol 1 Liter PET (PSS)</v>
          </cell>
          <cell r="H11324">
            <v>1</v>
          </cell>
          <cell r="I11324">
            <v>1</v>
          </cell>
          <cell r="J11324" t="str">
            <v>Pcs</v>
          </cell>
          <cell r="K11324">
            <v>0</v>
          </cell>
          <cell r="T11324">
            <v>0</v>
          </cell>
          <cell r="U11324">
            <v>1000</v>
          </cell>
          <cell r="W11324">
            <v>0</v>
          </cell>
        </row>
        <row r="11325">
          <cell r="B11325">
            <v>11323</v>
          </cell>
          <cell r="G11325" t="str">
            <v>Botol 1 Liter PET (PSS) Cup</v>
          </cell>
          <cell r="H11325">
            <v>1</v>
          </cell>
          <cell r="I11325">
            <v>1</v>
          </cell>
          <cell r="J11325" t="str">
            <v>Pcs</v>
          </cell>
          <cell r="K11325">
            <v>0</v>
          </cell>
          <cell r="T11325">
            <v>0</v>
          </cell>
          <cell r="U11325">
            <v>1000</v>
          </cell>
          <cell r="W11325">
            <v>0</v>
          </cell>
        </row>
        <row r="11326">
          <cell r="B11326">
            <v>11324</v>
          </cell>
          <cell r="G11326" t="str">
            <v>Botol 1 Liter PET (PSS) Seal</v>
          </cell>
          <cell r="H11326">
            <v>1</v>
          </cell>
          <cell r="I11326">
            <v>1</v>
          </cell>
          <cell r="J11326" t="str">
            <v>Pcs</v>
          </cell>
          <cell r="K11326">
            <v>0</v>
          </cell>
          <cell r="T11326">
            <v>0</v>
          </cell>
          <cell r="U11326">
            <v>1000</v>
          </cell>
          <cell r="W11326">
            <v>0</v>
          </cell>
        </row>
        <row r="11327">
          <cell r="B11327">
            <v>11325</v>
          </cell>
          <cell r="G11327" t="str">
            <v>PVC Shrink Wrap Logo Nathani</v>
          </cell>
          <cell r="H11327">
            <v>1</v>
          </cell>
          <cell r="I11327">
            <v>1</v>
          </cell>
          <cell r="J11327" t="str">
            <v>Pcs</v>
          </cell>
          <cell r="K11327">
            <v>0</v>
          </cell>
          <cell r="T11327">
            <v>0</v>
          </cell>
          <cell r="U11327">
            <v>1000</v>
          </cell>
          <cell r="W11327">
            <v>0</v>
          </cell>
        </row>
        <row r="11328">
          <cell r="B11328">
            <v>11326</v>
          </cell>
          <cell r="G11328" t="str">
            <v>Sticker Markup 480 SL - 1 L</v>
          </cell>
          <cell r="H11328">
            <v>1</v>
          </cell>
          <cell r="I11328">
            <v>1</v>
          </cell>
          <cell r="J11328" t="str">
            <v>Pcs</v>
          </cell>
          <cell r="K11328">
            <v>0</v>
          </cell>
          <cell r="T11328">
            <v>0</v>
          </cell>
          <cell r="U11328">
            <v>1000</v>
          </cell>
          <cell r="W11328">
            <v>0</v>
          </cell>
        </row>
        <row r="11329">
          <cell r="B11329">
            <v>11327</v>
          </cell>
          <cell r="G11329" t="str">
            <v>Karton Box Markup 480 SL - 1 L</v>
          </cell>
          <cell r="H11329">
            <v>1</v>
          </cell>
          <cell r="I11329">
            <v>1</v>
          </cell>
          <cell r="J11329" t="str">
            <v>Pcs</v>
          </cell>
          <cell r="K11329">
            <v>0</v>
          </cell>
          <cell r="T11329">
            <v>0</v>
          </cell>
          <cell r="U11329">
            <v>84</v>
          </cell>
          <cell r="W11329">
            <v>0</v>
          </cell>
        </row>
        <row r="11330">
          <cell r="B11330">
            <v>11328</v>
          </cell>
          <cell r="G11330" t="str">
            <v>Mark Up 480 SL @1 ltr</v>
          </cell>
          <cell r="H11330">
            <v>1</v>
          </cell>
          <cell r="I11330">
            <v>12</v>
          </cell>
          <cell r="J11330" t="str">
            <v>Liter</v>
          </cell>
          <cell r="K11330">
            <v>0</v>
          </cell>
          <cell r="T11330">
            <v>0</v>
          </cell>
          <cell r="U11330">
            <v>1008</v>
          </cell>
          <cell r="W11330">
            <v>0</v>
          </cell>
        </row>
        <row r="11331">
          <cell r="B11331">
            <v>11329</v>
          </cell>
          <cell r="G11331" t="str">
            <v>Glyphosate 95% TC</v>
          </cell>
          <cell r="H11331">
            <v>25</v>
          </cell>
          <cell r="I11331">
            <v>1</v>
          </cell>
          <cell r="J11331" t="str">
            <v>Kg</v>
          </cell>
          <cell r="K11331">
            <v>0</v>
          </cell>
          <cell r="T11331">
            <v>0</v>
          </cell>
          <cell r="U11331">
            <v>247</v>
          </cell>
          <cell r="W11331">
            <v>0</v>
          </cell>
        </row>
        <row r="11332">
          <cell r="B11332">
            <v>11330</v>
          </cell>
          <cell r="G11332" t="str">
            <v>Scrap - Agnique BL 7051</v>
          </cell>
          <cell r="H11332">
            <v>200</v>
          </cell>
          <cell r="I11332">
            <v>1</v>
          </cell>
          <cell r="J11332" t="str">
            <v>kg</v>
          </cell>
          <cell r="K11332">
            <v>0</v>
          </cell>
          <cell r="T11332">
            <v>0</v>
          </cell>
          <cell r="U11332">
            <v>150</v>
          </cell>
          <cell r="W11332">
            <v>0</v>
          </cell>
        </row>
        <row r="11333">
          <cell r="B11333">
            <v>11331</v>
          </cell>
          <cell r="G11333" t="str">
            <v>Tartrazine @25Kg</v>
          </cell>
          <cell r="H11333">
            <v>25</v>
          </cell>
          <cell r="I11333">
            <v>1</v>
          </cell>
          <cell r="J11333" t="str">
            <v>Kg</v>
          </cell>
          <cell r="K11333">
            <v>0</v>
          </cell>
          <cell r="T11333">
            <v>0</v>
          </cell>
          <cell r="U11333">
            <v>0.4</v>
          </cell>
          <cell r="W11333">
            <v>0</v>
          </cell>
        </row>
        <row r="11334">
          <cell r="B11334">
            <v>11332</v>
          </cell>
          <cell r="G11334" t="str">
            <v>Botol 1 Liter PET (PSS)</v>
          </cell>
          <cell r="H11334">
            <v>1</v>
          </cell>
          <cell r="I11334">
            <v>1</v>
          </cell>
          <cell r="J11334" t="str">
            <v>Pcs</v>
          </cell>
          <cell r="K11334">
            <v>0</v>
          </cell>
          <cell r="T11334">
            <v>0</v>
          </cell>
          <cell r="U11334">
            <v>1000</v>
          </cell>
          <cell r="W11334">
            <v>0</v>
          </cell>
        </row>
        <row r="11335">
          <cell r="B11335">
            <v>11333</v>
          </cell>
          <cell r="G11335" t="str">
            <v>Botol 1 Liter PET (PSS) Cup</v>
          </cell>
          <cell r="H11335">
            <v>1</v>
          </cell>
          <cell r="I11335">
            <v>1</v>
          </cell>
          <cell r="J11335" t="str">
            <v>Pcs</v>
          </cell>
          <cell r="K11335">
            <v>0</v>
          </cell>
          <cell r="T11335">
            <v>0</v>
          </cell>
          <cell r="U11335">
            <v>1000</v>
          </cell>
          <cell r="W11335">
            <v>0</v>
          </cell>
        </row>
        <row r="11336">
          <cell r="B11336">
            <v>11334</v>
          </cell>
          <cell r="G11336" t="str">
            <v>Botol 1 Liter PET (PSS) Seal</v>
          </cell>
          <cell r="H11336">
            <v>1</v>
          </cell>
          <cell r="I11336">
            <v>1</v>
          </cell>
          <cell r="J11336" t="str">
            <v>Pcs</v>
          </cell>
          <cell r="K11336">
            <v>0</v>
          </cell>
          <cell r="T11336">
            <v>0</v>
          </cell>
          <cell r="U11336">
            <v>1000</v>
          </cell>
          <cell r="W11336">
            <v>0</v>
          </cell>
        </row>
        <row r="11337">
          <cell r="B11337">
            <v>11335</v>
          </cell>
          <cell r="G11337" t="str">
            <v>PVC Shrink Wrap Logo Nathani</v>
          </cell>
          <cell r="H11337">
            <v>1</v>
          </cell>
          <cell r="I11337">
            <v>1</v>
          </cell>
          <cell r="J11337" t="str">
            <v>Pcs</v>
          </cell>
          <cell r="K11337">
            <v>0</v>
          </cell>
          <cell r="T11337">
            <v>0</v>
          </cell>
          <cell r="U11337">
            <v>1000</v>
          </cell>
          <cell r="W11337">
            <v>0</v>
          </cell>
        </row>
        <row r="11338">
          <cell r="B11338">
            <v>11336</v>
          </cell>
          <cell r="G11338" t="str">
            <v>Sticker Markup 480 SL - 1 L</v>
          </cell>
          <cell r="H11338">
            <v>1</v>
          </cell>
          <cell r="I11338">
            <v>1</v>
          </cell>
          <cell r="J11338" t="str">
            <v>Pcs</v>
          </cell>
          <cell r="K11338">
            <v>0</v>
          </cell>
          <cell r="T11338">
            <v>0</v>
          </cell>
          <cell r="U11338">
            <v>1000</v>
          </cell>
          <cell r="W11338">
            <v>0</v>
          </cell>
        </row>
        <row r="11339">
          <cell r="B11339">
            <v>11337</v>
          </cell>
          <cell r="G11339" t="str">
            <v>Karton Box Markup 480 SL - 1 L</v>
          </cell>
          <cell r="H11339">
            <v>1</v>
          </cell>
          <cell r="I11339">
            <v>1</v>
          </cell>
          <cell r="J11339" t="str">
            <v>Pcs</v>
          </cell>
          <cell r="K11339">
            <v>0</v>
          </cell>
          <cell r="T11339">
            <v>0</v>
          </cell>
          <cell r="U11339">
            <v>83</v>
          </cell>
          <cell r="W11339">
            <v>0</v>
          </cell>
        </row>
        <row r="11340">
          <cell r="B11340">
            <v>11338</v>
          </cell>
          <cell r="G11340" t="str">
            <v>Mark Up 480 SL @1 ltr</v>
          </cell>
          <cell r="H11340">
            <v>1</v>
          </cell>
          <cell r="I11340">
            <v>12</v>
          </cell>
          <cell r="J11340" t="str">
            <v>Liter</v>
          </cell>
          <cell r="K11340">
            <v>0</v>
          </cell>
          <cell r="T11340">
            <v>0</v>
          </cell>
          <cell r="U11340">
            <v>996</v>
          </cell>
          <cell r="W11340">
            <v>0</v>
          </cell>
        </row>
        <row r="11341">
          <cell r="B11341">
            <v>11339</v>
          </cell>
          <cell r="G11341" t="str">
            <v>Chlorpyrifos 500EC+Gypermetrin 50EC</v>
          </cell>
          <cell r="H11341">
            <v>200</v>
          </cell>
          <cell r="I11341">
            <v>1</v>
          </cell>
          <cell r="J11341" t="str">
            <v>Liter</v>
          </cell>
          <cell r="K11341">
            <v>0</v>
          </cell>
          <cell r="T11341">
            <v>0</v>
          </cell>
          <cell r="U11341">
            <v>1000</v>
          </cell>
          <cell r="W11341">
            <v>0</v>
          </cell>
        </row>
        <row r="11342">
          <cell r="B11342">
            <v>11340</v>
          </cell>
          <cell r="G11342" t="str">
            <v xml:space="preserve">Bottle PET - 0,1 L </v>
          </cell>
          <cell r="H11342">
            <v>0.1</v>
          </cell>
          <cell r="I11342">
            <v>1</v>
          </cell>
          <cell r="J11342" t="str">
            <v>Pcs</v>
          </cell>
          <cell r="K11342">
            <v>0</v>
          </cell>
          <cell r="T11342">
            <v>0</v>
          </cell>
          <cell r="U11342">
            <v>10000</v>
          </cell>
          <cell r="W11342">
            <v>0</v>
          </cell>
        </row>
        <row r="11343">
          <cell r="B11343">
            <v>11341</v>
          </cell>
          <cell r="G11343" t="str">
            <v>Bottle PET - 0,1 L - Cap</v>
          </cell>
          <cell r="H11343">
            <v>0.1</v>
          </cell>
          <cell r="I11343">
            <v>1</v>
          </cell>
          <cell r="J11343" t="str">
            <v>Pcs</v>
          </cell>
          <cell r="K11343">
            <v>0</v>
          </cell>
          <cell r="T11343">
            <v>0</v>
          </cell>
          <cell r="U11343">
            <v>10000</v>
          </cell>
          <cell r="W11343">
            <v>0</v>
          </cell>
        </row>
        <row r="11344">
          <cell r="B11344">
            <v>11342</v>
          </cell>
          <cell r="G11344" t="str">
            <v>Bottle PET - 0,1 L - Plug</v>
          </cell>
          <cell r="H11344">
            <v>0.1</v>
          </cell>
          <cell r="I11344">
            <v>1</v>
          </cell>
          <cell r="J11344" t="str">
            <v>Pcs</v>
          </cell>
          <cell r="K11344">
            <v>0</v>
          </cell>
          <cell r="T11344">
            <v>0</v>
          </cell>
          <cell r="U11344">
            <v>10000</v>
          </cell>
          <cell r="W11344">
            <v>0</v>
          </cell>
        </row>
        <row r="11345">
          <cell r="B11345">
            <v>11343</v>
          </cell>
          <cell r="G11345" t="str">
            <v>Sticker Combitox 550 EC @ 100 ml</v>
          </cell>
          <cell r="H11345">
            <v>0.1</v>
          </cell>
          <cell r="I11345">
            <v>1</v>
          </cell>
          <cell r="J11345" t="str">
            <v>Pcs</v>
          </cell>
          <cell r="K11345">
            <v>0</v>
          </cell>
          <cell r="T11345">
            <v>0</v>
          </cell>
          <cell r="U11345">
            <v>10000</v>
          </cell>
          <cell r="W11345">
            <v>0</v>
          </cell>
        </row>
        <row r="11346">
          <cell r="B11346">
            <v>11344</v>
          </cell>
          <cell r="G11346" t="str">
            <v>Karton Box Combitox 550EC @100ml</v>
          </cell>
          <cell r="H11346">
            <v>0.1</v>
          </cell>
          <cell r="I11346">
            <v>1</v>
          </cell>
          <cell r="J11346" t="str">
            <v>Pcs</v>
          </cell>
          <cell r="K11346">
            <v>0</v>
          </cell>
          <cell r="T11346">
            <v>0</v>
          </cell>
          <cell r="U11346">
            <v>100</v>
          </cell>
          <cell r="W11346">
            <v>0</v>
          </cell>
        </row>
        <row r="11347">
          <cell r="B11347">
            <v>11345</v>
          </cell>
          <cell r="G11347" t="str">
            <v>Combitox 550 EC @100 ML</v>
          </cell>
          <cell r="H11347">
            <v>0.1</v>
          </cell>
          <cell r="I11347">
            <v>100</v>
          </cell>
          <cell r="J11347" t="str">
            <v>Liter</v>
          </cell>
          <cell r="K11347">
            <v>0</v>
          </cell>
          <cell r="T11347">
            <v>0</v>
          </cell>
          <cell r="U11347">
            <v>1000</v>
          </cell>
          <cell r="W11347">
            <v>0</v>
          </cell>
        </row>
        <row r="11348">
          <cell r="B11348">
            <v>11346</v>
          </cell>
          <cell r="E11348" t="str">
            <v>1.1.7.0.3.283</v>
          </cell>
          <cell r="G11348" t="str">
            <v>Mark Up 480 SL @20 ltr</v>
          </cell>
          <cell r="H11348">
            <v>20</v>
          </cell>
          <cell r="I11348">
            <v>1</v>
          </cell>
          <cell r="J11348" t="str">
            <v>Pcs</v>
          </cell>
          <cell r="K11348">
            <v>33140.919089888783</v>
          </cell>
          <cell r="T11348">
            <v>0</v>
          </cell>
          <cell r="U11348">
            <v>20000</v>
          </cell>
          <cell r="W11348">
            <v>0</v>
          </cell>
        </row>
        <row r="11349">
          <cell r="B11349">
            <v>11347</v>
          </cell>
          <cell r="E11349" t="str">
            <v>1.1.7.0.3.211</v>
          </cell>
          <cell r="G11349" t="str">
            <v>Curthane 80 WP @ 1Kg</v>
          </cell>
          <cell r="H11349">
            <v>1</v>
          </cell>
          <cell r="I11349">
            <v>20</v>
          </cell>
          <cell r="J11349" t="str">
            <v>Pcs</v>
          </cell>
          <cell r="K11349">
            <v>38503.42914498521</v>
          </cell>
          <cell r="T11349">
            <v>0</v>
          </cell>
          <cell r="U11349">
            <v>1000</v>
          </cell>
          <cell r="W11349">
            <v>0</v>
          </cell>
        </row>
        <row r="11350">
          <cell r="B11350">
            <v>11348</v>
          </cell>
          <cell r="E11350" t="str">
            <v>1.1.7.0.3.275</v>
          </cell>
          <cell r="G11350" t="str">
            <v>ProQuat 276 SL @20 ltr</v>
          </cell>
          <cell r="H11350">
            <v>20</v>
          </cell>
          <cell r="I11350">
            <v>1</v>
          </cell>
          <cell r="J11350" t="str">
            <v>Pcs</v>
          </cell>
          <cell r="K11350">
            <v>29122.114258136924</v>
          </cell>
          <cell r="T11350">
            <v>0</v>
          </cell>
          <cell r="U11350">
            <v>10000</v>
          </cell>
          <cell r="W11350">
            <v>0</v>
          </cell>
        </row>
        <row r="11351">
          <cell r="B11351">
            <v>11349</v>
          </cell>
          <cell r="E11351" t="str">
            <v>1.1.7.0.3.267</v>
          </cell>
          <cell r="G11351" t="str">
            <v>Pandora 25 EC @ 100 ml</v>
          </cell>
          <cell r="H11351">
            <v>0.1</v>
          </cell>
          <cell r="I11351">
            <v>100</v>
          </cell>
          <cell r="J11351" t="str">
            <v>Pcs</v>
          </cell>
          <cell r="K11351">
            <v>52398.305142332414</v>
          </cell>
          <cell r="T11351">
            <v>0</v>
          </cell>
          <cell r="U11351">
            <v>1000</v>
          </cell>
          <cell r="W11351">
            <v>0</v>
          </cell>
        </row>
        <row r="11352">
          <cell r="B11352">
            <v>11350</v>
          </cell>
          <cell r="G11352" t="str">
            <v>Glyphosate 95% TC</v>
          </cell>
          <cell r="H11352">
            <v>25</v>
          </cell>
          <cell r="I11352">
            <v>1</v>
          </cell>
          <cell r="J11352" t="str">
            <v>Kg</v>
          </cell>
          <cell r="K11352">
            <v>0</v>
          </cell>
          <cell r="T11352">
            <v>0</v>
          </cell>
          <cell r="U11352">
            <v>247</v>
          </cell>
          <cell r="W11352">
            <v>0</v>
          </cell>
        </row>
        <row r="11353">
          <cell r="B11353">
            <v>11351</v>
          </cell>
          <cell r="G11353" t="str">
            <v>Agrisol 415 N</v>
          </cell>
          <cell r="H11353">
            <v>200</v>
          </cell>
          <cell r="I11353">
            <v>1</v>
          </cell>
          <cell r="J11353" t="str">
            <v>Kg</v>
          </cell>
          <cell r="K11353">
            <v>0</v>
          </cell>
          <cell r="T11353">
            <v>0</v>
          </cell>
          <cell r="U11353">
            <v>150</v>
          </cell>
          <cell r="W11353">
            <v>0</v>
          </cell>
        </row>
        <row r="11354">
          <cell r="B11354">
            <v>11352</v>
          </cell>
          <cell r="G11354" t="str">
            <v>Tartrazine @25Kg</v>
          </cell>
          <cell r="H11354">
            <v>25</v>
          </cell>
          <cell r="I11354">
            <v>1</v>
          </cell>
          <cell r="J11354" t="str">
            <v>Kg</v>
          </cell>
          <cell r="K11354">
            <v>0</v>
          </cell>
          <cell r="T11354">
            <v>0</v>
          </cell>
          <cell r="U11354">
            <v>0.4</v>
          </cell>
          <cell r="W11354">
            <v>0</v>
          </cell>
        </row>
        <row r="11355">
          <cell r="B11355">
            <v>11353</v>
          </cell>
          <cell r="G11355" t="str">
            <v>Botol 1 Liter PET (PSS)</v>
          </cell>
          <cell r="H11355">
            <v>1</v>
          </cell>
          <cell r="I11355">
            <v>1</v>
          </cell>
          <cell r="J11355" t="str">
            <v>Pcs</v>
          </cell>
          <cell r="K11355">
            <v>0</v>
          </cell>
          <cell r="T11355">
            <v>0</v>
          </cell>
          <cell r="U11355">
            <v>1000</v>
          </cell>
          <cell r="W11355">
            <v>0</v>
          </cell>
        </row>
        <row r="11356">
          <cell r="B11356">
            <v>11354</v>
          </cell>
          <cell r="G11356" t="str">
            <v>Botol 1 Liter PET (PSS) Cup</v>
          </cell>
          <cell r="H11356">
            <v>1</v>
          </cell>
          <cell r="I11356">
            <v>1</v>
          </cell>
          <cell r="J11356" t="str">
            <v>Pcs</v>
          </cell>
          <cell r="K11356">
            <v>0</v>
          </cell>
          <cell r="T11356">
            <v>0</v>
          </cell>
          <cell r="U11356">
            <v>1000</v>
          </cell>
          <cell r="W11356">
            <v>0</v>
          </cell>
        </row>
        <row r="11357">
          <cell r="B11357">
            <v>11355</v>
          </cell>
          <cell r="G11357" t="str">
            <v>Botol 1 Liter PET (PSS) Seal</v>
          </cell>
          <cell r="H11357">
            <v>1</v>
          </cell>
          <cell r="I11357">
            <v>1</v>
          </cell>
          <cell r="J11357" t="str">
            <v>Pcs</v>
          </cell>
          <cell r="K11357">
            <v>0</v>
          </cell>
          <cell r="T11357">
            <v>0</v>
          </cell>
          <cell r="U11357">
            <v>1000</v>
          </cell>
          <cell r="W11357">
            <v>0</v>
          </cell>
        </row>
        <row r="11358">
          <cell r="B11358">
            <v>11356</v>
          </cell>
          <cell r="G11358" t="str">
            <v>PVC Shrink Wrap Logo Nathani</v>
          </cell>
          <cell r="H11358">
            <v>1</v>
          </cell>
          <cell r="I11358">
            <v>1</v>
          </cell>
          <cell r="J11358" t="str">
            <v>Pcs</v>
          </cell>
          <cell r="K11358">
            <v>0</v>
          </cell>
          <cell r="T11358">
            <v>0</v>
          </cell>
          <cell r="U11358">
            <v>1000</v>
          </cell>
          <cell r="W11358">
            <v>0</v>
          </cell>
        </row>
        <row r="11359">
          <cell r="B11359">
            <v>11357</v>
          </cell>
          <cell r="G11359" t="str">
            <v>Sticker Markup 480 SL - 1 L</v>
          </cell>
          <cell r="H11359">
            <v>1</v>
          </cell>
          <cell r="I11359">
            <v>1</v>
          </cell>
          <cell r="J11359" t="str">
            <v>Pcs</v>
          </cell>
          <cell r="K11359">
            <v>0</v>
          </cell>
          <cell r="T11359">
            <v>0</v>
          </cell>
          <cell r="U11359">
            <v>1000</v>
          </cell>
          <cell r="W11359">
            <v>0</v>
          </cell>
        </row>
        <row r="11360">
          <cell r="B11360">
            <v>11358</v>
          </cell>
          <cell r="G11360" t="str">
            <v>Karton Box Markup 480 SL - 1 L</v>
          </cell>
          <cell r="H11360">
            <v>1</v>
          </cell>
          <cell r="I11360">
            <v>1</v>
          </cell>
          <cell r="J11360" t="str">
            <v>Pcs</v>
          </cell>
          <cell r="K11360">
            <v>0</v>
          </cell>
          <cell r="T11360">
            <v>0</v>
          </cell>
          <cell r="U11360">
            <v>83</v>
          </cell>
          <cell r="W11360">
            <v>0</v>
          </cell>
        </row>
        <row r="11361">
          <cell r="B11361">
            <v>11359</v>
          </cell>
          <cell r="G11361" t="str">
            <v>Mark Up 480 SL @1 ltr</v>
          </cell>
          <cell r="H11361">
            <v>1</v>
          </cell>
          <cell r="I11361">
            <v>12</v>
          </cell>
          <cell r="J11361" t="str">
            <v>Liter</v>
          </cell>
          <cell r="K11361">
            <v>0</v>
          </cell>
          <cell r="T11361">
            <v>0</v>
          </cell>
          <cell r="U11361">
            <v>996</v>
          </cell>
          <cell r="W11361">
            <v>0</v>
          </cell>
        </row>
        <row r="11362">
          <cell r="B11362">
            <v>11360</v>
          </cell>
          <cell r="G11362" t="str">
            <v>Glyphosate 95% TC</v>
          </cell>
          <cell r="H11362">
            <v>25</v>
          </cell>
          <cell r="I11362">
            <v>1</v>
          </cell>
          <cell r="J11362" t="str">
            <v>Kg</v>
          </cell>
          <cell r="K11362">
            <v>0</v>
          </cell>
          <cell r="T11362">
            <v>0</v>
          </cell>
          <cell r="U11362">
            <v>247</v>
          </cell>
          <cell r="W11362">
            <v>0</v>
          </cell>
        </row>
        <row r="11363">
          <cell r="B11363">
            <v>11361</v>
          </cell>
          <cell r="G11363" t="str">
            <v>Agrisol 415 N</v>
          </cell>
          <cell r="H11363">
            <v>200</v>
          </cell>
          <cell r="I11363">
            <v>1</v>
          </cell>
          <cell r="J11363" t="str">
            <v>Kg</v>
          </cell>
          <cell r="K11363">
            <v>0</v>
          </cell>
          <cell r="T11363">
            <v>0</v>
          </cell>
          <cell r="U11363">
            <v>150</v>
          </cell>
          <cell r="W11363">
            <v>0</v>
          </cell>
        </row>
        <row r="11364">
          <cell r="B11364">
            <v>11362</v>
          </cell>
          <cell r="G11364" t="str">
            <v>Tartrazine @25Kg</v>
          </cell>
          <cell r="H11364">
            <v>25</v>
          </cell>
          <cell r="I11364">
            <v>1</v>
          </cell>
          <cell r="J11364" t="str">
            <v>Kg</v>
          </cell>
          <cell r="K11364">
            <v>0</v>
          </cell>
          <cell r="T11364">
            <v>0</v>
          </cell>
          <cell r="U11364">
            <v>0.4</v>
          </cell>
          <cell r="W11364">
            <v>0</v>
          </cell>
        </row>
        <row r="11365">
          <cell r="B11365">
            <v>11363</v>
          </cell>
          <cell r="G11365" t="str">
            <v>Botol 1 Liter PET (PSS)</v>
          </cell>
          <cell r="H11365">
            <v>1</v>
          </cell>
          <cell r="I11365">
            <v>1</v>
          </cell>
          <cell r="J11365" t="str">
            <v>Pcs</v>
          </cell>
          <cell r="K11365">
            <v>0</v>
          </cell>
          <cell r="T11365">
            <v>0</v>
          </cell>
          <cell r="U11365">
            <v>1000</v>
          </cell>
          <cell r="W11365">
            <v>0</v>
          </cell>
        </row>
        <row r="11366">
          <cell r="B11366">
            <v>11364</v>
          </cell>
          <cell r="G11366" t="str">
            <v>Botol 1 Liter PET (PSS) Cup</v>
          </cell>
          <cell r="H11366">
            <v>1</v>
          </cell>
          <cell r="I11366">
            <v>1</v>
          </cell>
          <cell r="J11366" t="str">
            <v>Pcs</v>
          </cell>
          <cell r="K11366">
            <v>0</v>
          </cell>
          <cell r="T11366">
            <v>0</v>
          </cell>
          <cell r="U11366">
            <v>1000</v>
          </cell>
          <cell r="W11366">
            <v>0</v>
          </cell>
        </row>
        <row r="11367">
          <cell r="B11367">
            <v>11365</v>
          </cell>
          <cell r="G11367" t="str">
            <v>Botol 1 Liter PET (PSS) Seal</v>
          </cell>
          <cell r="H11367">
            <v>1</v>
          </cell>
          <cell r="I11367">
            <v>1</v>
          </cell>
          <cell r="J11367" t="str">
            <v>Pcs</v>
          </cell>
          <cell r="K11367">
            <v>0</v>
          </cell>
          <cell r="T11367">
            <v>0</v>
          </cell>
          <cell r="U11367">
            <v>1000</v>
          </cell>
          <cell r="W11367">
            <v>0</v>
          </cell>
        </row>
        <row r="11368">
          <cell r="B11368">
            <v>11366</v>
          </cell>
          <cell r="G11368" t="str">
            <v>PVC Shrink Wrap Logo Nathani</v>
          </cell>
          <cell r="H11368">
            <v>1</v>
          </cell>
          <cell r="I11368">
            <v>1</v>
          </cell>
          <cell r="J11368" t="str">
            <v>Pcs</v>
          </cell>
          <cell r="K11368">
            <v>0</v>
          </cell>
          <cell r="T11368">
            <v>0</v>
          </cell>
          <cell r="U11368">
            <v>1000</v>
          </cell>
          <cell r="W11368">
            <v>0</v>
          </cell>
        </row>
        <row r="11369">
          <cell r="B11369">
            <v>11367</v>
          </cell>
          <cell r="G11369" t="str">
            <v>Sticker Markup 480 SL - 1 L</v>
          </cell>
          <cell r="H11369">
            <v>1</v>
          </cell>
          <cell r="I11369">
            <v>1</v>
          </cell>
          <cell r="J11369" t="str">
            <v>Pcs</v>
          </cell>
          <cell r="K11369">
            <v>0</v>
          </cell>
          <cell r="T11369">
            <v>0</v>
          </cell>
          <cell r="U11369">
            <v>1000</v>
          </cell>
          <cell r="W11369">
            <v>0</v>
          </cell>
        </row>
        <row r="11370">
          <cell r="B11370">
            <v>11368</v>
          </cell>
          <cell r="G11370" t="str">
            <v>Karton Box Markup 480 SL - 1 L</v>
          </cell>
          <cell r="H11370">
            <v>1</v>
          </cell>
          <cell r="I11370">
            <v>1</v>
          </cell>
          <cell r="J11370" t="str">
            <v>Pcs</v>
          </cell>
          <cell r="K11370">
            <v>0</v>
          </cell>
          <cell r="T11370">
            <v>0</v>
          </cell>
          <cell r="U11370">
            <v>84</v>
          </cell>
          <cell r="W11370">
            <v>0</v>
          </cell>
        </row>
        <row r="11371">
          <cell r="B11371">
            <v>11369</v>
          </cell>
          <cell r="G11371" t="str">
            <v>Mark Up 480 SL @1 ltr</v>
          </cell>
          <cell r="H11371">
            <v>1</v>
          </cell>
          <cell r="I11371">
            <v>12</v>
          </cell>
          <cell r="J11371" t="str">
            <v>Liter</v>
          </cell>
          <cell r="K11371">
            <v>0</v>
          </cell>
          <cell r="T11371">
            <v>0</v>
          </cell>
          <cell r="U11371">
            <v>1008</v>
          </cell>
          <cell r="W11371">
            <v>0</v>
          </cell>
        </row>
        <row r="11372">
          <cell r="B11372">
            <v>11370</v>
          </cell>
          <cell r="G11372" t="str">
            <v>Glyphosate 95% TC</v>
          </cell>
          <cell r="H11372">
            <v>25</v>
          </cell>
          <cell r="I11372">
            <v>1</v>
          </cell>
          <cell r="J11372" t="str">
            <v>Kg</v>
          </cell>
          <cell r="K11372">
            <v>0</v>
          </cell>
          <cell r="T11372">
            <v>0</v>
          </cell>
          <cell r="U11372">
            <v>247</v>
          </cell>
          <cell r="W11372">
            <v>0</v>
          </cell>
        </row>
        <row r="11373">
          <cell r="B11373">
            <v>11371</v>
          </cell>
          <cell r="G11373" t="str">
            <v>Agrisol 415 N</v>
          </cell>
          <cell r="H11373">
            <v>200</v>
          </cell>
          <cell r="I11373">
            <v>1</v>
          </cell>
          <cell r="J11373" t="str">
            <v>Kg</v>
          </cell>
          <cell r="K11373">
            <v>0</v>
          </cell>
          <cell r="T11373">
            <v>0</v>
          </cell>
          <cell r="U11373">
            <v>150</v>
          </cell>
          <cell r="W11373">
            <v>0</v>
          </cell>
        </row>
        <row r="11374">
          <cell r="B11374">
            <v>11372</v>
          </cell>
          <cell r="G11374" t="str">
            <v>Tartrazine @25Kg</v>
          </cell>
          <cell r="H11374">
            <v>25</v>
          </cell>
          <cell r="I11374">
            <v>1</v>
          </cell>
          <cell r="J11374" t="str">
            <v>Kg</v>
          </cell>
          <cell r="K11374">
            <v>0</v>
          </cell>
          <cell r="T11374">
            <v>0</v>
          </cell>
          <cell r="U11374">
            <v>0.4</v>
          </cell>
          <cell r="W11374">
            <v>0</v>
          </cell>
        </row>
        <row r="11375">
          <cell r="B11375">
            <v>11373</v>
          </cell>
          <cell r="G11375" t="str">
            <v>Botol 1 Liter PET (PSS)</v>
          </cell>
          <cell r="H11375">
            <v>1</v>
          </cell>
          <cell r="I11375">
            <v>1</v>
          </cell>
          <cell r="J11375" t="str">
            <v>Pcs</v>
          </cell>
          <cell r="K11375">
            <v>0</v>
          </cell>
          <cell r="T11375">
            <v>0</v>
          </cell>
          <cell r="U11375">
            <v>1000</v>
          </cell>
          <cell r="W11375">
            <v>0</v>
          </cell>
        </row>
        <row r="11376">
          <cell r="B11376">
            <v>11374</v>
          </cell>
          <cell r="G11376" t="str">
            <v>Botol 1 Liter PET (PSS) Cup</v>
          </cell>
          <cell r="H11376">
            <v>1</v>
          </cell>
          <cell r="I11376">
            <v>1</v>
          </cell>
          <cell r="J11376" t="str">
            <v>Pcs</v>
          </cell>
          <cell r="K11376">
            <v>0</v>
          </cell>
          <cell r="T11376">
            <v>0</v>
          </cell>
          <cell r="U11376">
            <v>1000</v>
          </cell>
          <cell r="W11376">
            <v>0</v>
          </cell>
        </row>
        <row r="11377">
          <cell r="B11377">
            <v>11375</v>
          </cell>
          <cell r="G11377" t="str">
            <v>Botol 1 Liter PET (PSS) Seal</v>
          </cell>
          <cell r="H11377">
            <v>1</v>
          </cell>
          <cell r="I11377">
            <v>1</v>
          </cell>
          <cell r="J11377" t="str">
            <v>Pcs</v>
          </cell>
          <cell r="K11377">
            <v>0</v>
          </cell>
          <cell r="T11377">
            <v>0</v>
          </cell>
          <cell r="U11377">
            <v>1000</v>
          </cell>
          <cell r="W11377">
            <v>0</v>
          </cell>
        </row>
        <row r="11378">
          <cell r="B11378">
            <v>11376</v>
          </cell>
          <cell r="G11378" t="str">
            <v>PVC Shrink Wrap Logo Nathani</v>
          </cell>
          <cell r="H11378">
            <v>1</v>
          </cell>
          <cell r="I11378">
            <v>1</v>
          </cell>
          <cell r="J11378" t="str">
            <v>Pcs</v>
          </cell>
          <cell r="K11378">
            <v>0</v>
          </cell>
          <cell r="T11378">
            <v>0</v>
          </cell>
          <cell r="U11378">
            <v>1000</v>
          </cell>
          <cell r="W11378">
            <v>0</v>
          </cell>
        </row>
        <row r="11379">
          <cell r="B11379">
            <v>11377</v>
          </cell>
          <cell r="G11379" t="str">
            <v>Sticker Markup 480 SL - 1 L</v>
          </cell>
          <cell r="H11379">
            <v>1</v>
          </cell>
          <cell r="I11379">
            <v>1</v>
          </cell>
          <cell r="J11379" t="str">
            <v>Pcs</v>
          </cell>
          <cell r="K11379">
            <v>0</v>
          </cell>
          <cell r="T11379">
            <v>0</v>
          </cell>
          <cell r="U11379">
            <v>803</v>
          </cell>
          <cell r="W11379">
            <v>0</v>
          </cell>
        </row>
        <row r="11380">
          <cell r="B11380">
            <v>11378</v>
          </cell>
          <cell r="G11380" t="str">
            <v>Sticker Markup 480 SL - 1 L</v>
          </cell>
          <cell r="H11380">
            <v>1</v>
          </cell>
          <cell r="I11380">
            <v>1</v>
          </cell>
          <cell r="J11380" t="str">
            <v>Pcs</v>
          </cell>
          <cell r="K11380">
            <v>0</v>
          </cell>
          <cell r="T11380">
            <v>0</v>
          </cell>
          <cell r="U11380">
            <v>197</v>
          </cell>
          <cell r="W11380">
            <v>0</v>
          </cell>
        </row>
        <row r="11381">
          <cell r="B11381">
            <v>11379</v>
          </cell>
          <cell r="G11381" t="str">
            <v>Karton Box Markup 480 SL - 1 L</v>
          </cell>
          <cell r="H11381">
            <v>1</v>
          </cell>
          <cell r="I11381">
            <v>1</v>
          </cell>
          <cell r="J11381" t="str">
            <v>Pcs</v>
          </cell>
          <cell r="K11381">
            <v>0</v>
          </cell>
          <cell r="T11381">
            <v>0</v>
          </cell>
          <cell r="U11381">
            <v>83</v>
          </cell>
          <cell r="W11381">
            <v>0</v>
          </cell>
        </row>
        <row r="11382">
          <cell r="B11382">
            <v>11380</v>
          </cell>
          <cell r="G11382" t="str">
            <v>Mark Up 480 SL @1 ltr</v>
          </cell>
          <cell r="H11382">
            <v>1</v>
          </cell>
          <cell r="I11382">
            <v>12</v>
          </cell>
          <cell r="J11382" t="str">
            <v>Liter</v>
          </cell>
          <cell r="K11382">
            <v>0</v>
          </cell>
          <cell r="T11382">
            <v>0</v>
          </cell>
          <cell r="U11382">
            <v>996</v>
          </cell>
          <cell r="W11382">
            <v>0</v>
          </cell>
        </row>
        <row r="11383">
          <cell r="B11383">
            <v>11381</v>
          </cell>
          <cell r="G11383" t="str">
            <v>Paraquat Dichloride 42% TA</v>
          </cell>
          <cell r="H11383">
            <v>220</v>
          </cell>
          <cell r="I11383">
            <v>1</v>
          </cell>
          <cell r="J11383" t="str">
            <v>Kg</v>
          </cell>
          <cell r="K11383">
            <v>0</v>
          </cell>
          <cell r="T11383">
            <v>0</v>
          </cell>
          <cell r="U11383">
            <v>440</v>
          </cell>
          <cell r="W11383">
            <v>0</v>
          </cell>
        </row>
        <row r="11384">
          <cell r="B11384">
            <v>11382</v>
          </cell>
          <cell r="G11384" t="str">
            <v>Agrisol 445 N</v>
          </cell>
          <cell r="H11384">
            <v>200</v>
          </cell>
          <cell r="I11384">
            <v>1</v>
          </cell>
          <cell r="J11384" t="str">
            <v>Kg</v>
          </cell>
          <cell r="K11384">
            <v>0</v>
          </cell>
          <cell r="T11384">
            <v>0</v>
          </cell>
          <cell r="U11384">
            <v>150</v>
          </cell>
          <cell r="W11384">
            <v>0</v>
          </cell>
        </row>
        <row r="11385">
          <cell r="B11385">
            <v>11383</v>
          </cell>
          <cell r="G11385" t="str">
            <v>Scrap - Blue FD 48</v>
          </cell>
          <cell r="H11385">
            <v>25</v>
          </cell>
          <cell r="I11385">
            <v>1</v>
          </cell>
          <cell r="J11385" t="str">
            <v>Kg</v>
          </cell>
          <cell r="K11385">
            <v>0</v>
          </cell>
          <cell r="T11385">
            <v>0</v>
          </cell>
          <cell r="U11385">
            <v>1.32</v>
          </cell>
          <cell r="W11385">
            <v>0</v>
          </cell>
        </row>
        <row r="11386">
          <cell r="B11386">
            <v>11384</v>
          </cell>
          <cell r="G11386" t="str">
            <v>Botol 1 Liter PET (PSS)</v>
          </cell>
          <cell r="H11386">
            <v>1</v>
          </cell>
          <cell r="I11386">
            <v>1</v>
          </cell>
          <cell r="J11386" t="str">
            <v>Pcs</v>
          </cell>
          <cell r="K11386">
            <v>0</v>
          </cell>
          <cell r="T11386">
            <v>0</v>
          </cell>
          <cell r="U11386">
            <v>1000</v>
          </cell>
          <cell r="W11386">
            <v>0</v>
          </cell>
        </row>
        <row r="11387">
          <cell r="B11387">
            <v>11385</v>
          </cell>
          <cell r="G11387" t="str">
            <v>Botol 1 Liter PET (PSS) Seal</v>
          </cell>
          <cell r="H11387">
            <v>1</v>
          </cell>
          <cell r="I11387">
            <v>1</v>
          </cell>
          <cell r="J11387" t="str">
            <v>Pcs</v>
          </cell>
          <cell r="K11387">
            <v>0</v>
          </cell>
          <cell r="T11387">
            <v>0</v>
          </cell>
          <cell r="U11387">
            <v>1000</v>
          </cell>
          <cell r="W11387">
            <v>0</v>
          </cell>
        </row>
        <row r="11388">
          <cell r="B11388">
            <v>11386</v>
          </cell>
          <cell r="G11388" t="str">
            <v>Botol 1 Liter PET (PSS) Cup</v>
          </cell>
          <cell r="H11388">
            <v>1</v>
          </cell>
          <cell r="I11388">
            <v>1</v>
          </cell>
          <cell r="J11388" t="str">
            <v>Pcs</v>
          </cell>
          <cell r="K11388">
            <v>0</v>
          </cell>
          <cell r="T11388">
            <v>0</v>
          </cell>
          <cell r="U11388">
            <v>1000</v>
          </cell>
          <cell r="W11388">
            <v>0</v>
          </cell>
        </row>
        <row r="11389">
          <cell r="B11389">
            <v>11387</v>
          </cell>
          <cell r="G11389" t="str">
            <v>Sticker ProQuat 276 SL - 1 L</v>
          </cell>
          <cell r="H11389">
            <v>1</v>
          </cell>
          <cell r="I11389">
            <v>1</v>
          </cell>
          <cell r="J11389" t="str">
            <v>Pcs</v>
          </cell>
          <cell r="K11389">
            <v>0</v>
          </cell>
          <cell r="T11389">
            <v>0</v>
          </cell>
          <cell r="U11389">
            <v>1000</v>
          </cell>
          <cell r="W11389">
            <v>0</v>
          </cell>
        </row>
        <row r="11390">
          <cell r="B11390">
            <v>11388</v>
          </cell>
          <cell r="G11390" t="str">
            <v>PVC Shrink Wrap Logo Nathani</v>
          </cell>
          <cell r="H11390">
            <v>1</v>
          </cell>
          <cell r="I11390">
            <v>1</v>
          </cell>
          <cell r="J11390" t="str">
            <v>Pcs</v>
          </cell>
          <cell r="K11390">
            <v>0</v>
          </cell>
          <cell r="T11390">
            <v>0</v>
          </cell>
          <cell r="U11390">
            <v>1000</v>
          </cell>
          <cell r="W11390">
            <v>0</v>
          </cell>
        </row>
        <row r="11391">
          <cell r="B11391">
            <v>11389</v>
          </cell>
          <cell r="G11391" t="str">
            <v>Karton Box ProQuat 276 SL @1 ltr</v>
          </cell>
          <cell r="H11391">
            <v>1</v>
          </cell>
          <cell r="I11391">
            <v>1</v>
          </cell>
          <cell r="J11391" t="str">
            <v>Pcs</v>
          </cell>
          <cell r="K11391">
            <v>0</v>
          </cell>
          <cell r="T11391">
            <v>0</v>
          </cell>
          <cell r="U11391">
            <v>84</v>
          </cell>
          <cell r="W11391">
            <v>0</v>
          </cell>
        </row>
        <row r="11392">
          <cell r="B11392">
            <v>11390</v>
          </cell>
          <cell r="G11392" t="str">
            <v>ProQuat 276 SL @1 Ltr</v>
          </cell>
          <cell r="H11392">
            <v>1</v>
          </cell>
          <cell r="I11392">
            <v>12</v>
          </cell>
          <cell r="J11392" t="str">
            <v>Liter</v>
          </cell>
          <cell r="K11392">
            <v>0</v>
          </cell>
          <cell r="T11392">
            <v>0</v>
          </cell>
          <cell r="U11392">
            <v>1008</v>
          </cell>
          <cell r="W11392">
            <v>0</v>
          </cell>
        </row>
        <row r="11393">
          <cell r="B11393">
            <v>11391</v>
          </cell>
          <cell r="G11393" t="str">
            <v>Paraquat Dichloride 42% TA</v>
          </cell>
          <cell r="H11393">
            <v>220</v>
          </cell>
          <cell r="I11393">
            <v>1</v>
          </cell>
          <cell r="J11393" t="str">
            <v>Kg</v>
          </cell>
          <cell r="K11393">
            <v>0</v>
          </cell>
          <cell r="T11393">
            <v>0</v>
          </cell>
          <cell r="U11393">
            <v>440</v>
          </cell>
          <cell r="W11393">
            <v>0</v>
          </cell>
        </row>
        <row r="11394">
          <cell r="B11394">
            <v>11392</v>
          </cell>
          <cell r="G11394" t="str">
            <v>Agrisol 445 N</v>
          </cell>
          <cell r="H11394">
            <v>200</v>
          </cell>
          <cell r="I11394">
            <v>1</v>
          </cell>
          <cell r="J11394" t="str">
            <v>Kg</v>
          </cell>
          <cell r="K11394">
            <v>0</v>
          </cell>
          <cell r="T11394">
            <v>0</v>
          </cell>
          <cell r="U11394">
            <v>150</v>
          </cell>
          <cell r="W11394">
            <v>0</v>
          </cell>
        </row>
        <row r="11395">
          <cell r="B11395">
            <v>11393</v>
          </cell>
          <cell r="G11395" t="str">
            <v>Scrap - Blue FD 48</v>
          </cell>
          <cell r="H11395">
            <v>25</v>
          </cell>
          <cell r="I11395">
            <v>1</v>
          </cell>
          <cell r="J11395" t="str">
            <v>Kg</v>
          </cell>
          <cell r="K11395">
            <v>0</v>
          </cell>
          <cell r="T11395">
            <v>0</v>
          </cell>
          <cell r="U11395">
            <v>1.32</v>
          </cell>
          <cell r="W11395">
            <v>0</v>
          </cell>
        </row>
        <row r="11396">
          <cell r="B11396">
            <v>11394</v>
          </cell>
          <cell r="G11396" t="str">
            <v>Botol 1 Liter PET (PSS)</v>
          </cell>
          <cell r="H11396">
            <v>1</v>
          </cell>
          <cell r="I11396">
            <v>1</v>
          </cell>
          <cell r="J11396" t="str">
            <v>Pcs</v>
          </cell>
          <cell r="K11396">
            <v>0</v>
          </cell>
          <cell r="T11396">
            <v>0</v>
          </cell>
          <cell r="U11396">
            <v>1000</v>
          </cell>
          <cell r="W11396">
            <v>0</v>
          </cell>
        </row>
        <row r="11397">
          <cell r="B11397">
            <v>11395</v>
          </cell>
          <cell r="G11397" t="str">
            <v>Botol 1 Liter PET (PSS) Seal</v>
          </cell>
          <cell r="H11397">
            <v>1</v>
          </cell>
          <cell r="I11397">
            <v>1</v>
          </cell>
          <cell r="J11397" t="str">
            <v>Pcs</v>
          </cell>
          <cell r="K11397">
            <v>0</v>
          </cell>
          <cell r="T11397">
            <v>0</v>
          </cell>
          <cell r="U11397">
            <v>1000</v>
          </cell>
          <cell r="W11397">
            <v>0</v>
          </cell>
        </row>
        <row r="11398">
          <cell r="B11398">
            <v>11396</v>
          </cell>
          <cell r="G11398" t="str">
            <v>Botol 1 Liter PET (PSS) Cup</v>
          </cell>
          <cell r="H11398">
            <v>1</v>
          </cell>
          <cell r="I11398">
            <v>1</v>
          </cell>
          <cell r="J11398" t="str">
            <v>Pcs</v>
          </cell>
          <cell r="K11398">
            <v>0</v>
          </cell>
          <cell r="T11398">
            <v>0</v>
          </cell>
          <cell r="U11398">
            <v>1000</v>
          </cell>
          <cell r="W11398">
            <v>0</v>
          </cell>
        </row>
        <row r="11399">
          <cell r="B11399">
            <v>11397</v>
          </cell>
          <cell r="G11399" t="str">
            <v>Sticker ProQuat 276 SL - 1 L</v>
          </cell>
          <cell r="H11399">
            <v>1</v>
          </cell>
          <cell r="I11399">
            <v>1</v>
          </cell>
          <cell r="J11399" t="str">
            <v>Pcs</v>
          </cell>
          <cell r="K11399">
            <v>0</v>
          </cell>
          <cell r="T11399">
            <v>0</v>
          </cell>
          <cell r="U11399">
            <v>1000</v>
          </cell>
          <cell r="W11399">
            <v>0</v>
          </cell>
        </row>
        <row r="11400">
          <cell r="B11400">
            <v>11398</v>
          </cell>
          <cell r="G11400" t="str">
            <v>PVC Shrink Wrap Logo Nathani</v>
          </cell>
          <cell r="H11400">
            <v>1</v>
          </cell>
          <cell r="I11400">
            <v>1</v>
          </cell>
          <cell r="J11400" t="str">
            <v>Pcs</v>
          </cell>
          <cell r="K11400">
            <v>0</v>
          </cell>
          <cell r="T11400">
            <v>0</v>
          </cell>
          <cell r="U11400">
            <v>1000</v>
          </cell>
          <cell r="W11400">
            <v>0</v>
          </cell>
        </row>
        <row r="11401">
          <cell r="B11401">
            <v>11399</v>
          </cell>
          <cell r="G11401" t="str">
            <v>Karton Box ProQuat 276 SL @1 ltr</v>
          </cell>
          <cell r="H11401">
            <v>1</v>
          </cell>
          <cell r="I11401">
            <v>1</v>
          </cell>
          <cell r="J11401" t="str">
            <v>Pcs</v>
          </cell>
          <cell r="K11401">
            <v>0</v>
          </cell>
          <cell r="T11401">
            <v>0</v>
          </cell>
          <cell r="U11401">
            <v>83</v>
          </cell>
          <cell r="W11401">
            <v>0</v>
          </cell>
        </row>
        <row r="11402">
          <cell r="B11402">
            <v>11400</v>
          </cell>
          <cell r="G11402" t="str">
            <v>ProQuat 276 SL @1 Ltr</v>
          </cell>
          <cell r="H11402">
            <v>1</v>
          </cell>
          <cell r="I11402">
            <v>12</v>
          </cell>
          <cell r="J11402" t="str">
            <v>Liter</v>
          </cell>
          <cell r="K11402">
            <v>0</v>
          </cell>
          <cell r="T11402">
            <v>0</v>
          </cell>
          <cell r="U11402">
            <v>996</v>
          </cell>
          <cell r="W11402">
            <v>0</v>
          </cell>
        </row>
        <row r="11403">
          <cell r="B11403">
            <v>11401</v>
          </cell>
          <cell r="G11403" t="str">
            <v>Paraquat Dichloride 42% TA</v>
          </cell>
          <cell r="H11403">
            <v>220</v>
          </cell>
          <cell r="I11403">
            <v>1</v>
          </cell>
          <cell r="J11403" t="str">
            <v>Kg</v>
          </cell>
          <cell r="K11403">
            <v>0</v>
          </cell>
          <cell r="T11403">
            <v>0</v>
          </cell>
          <cell r="U11403">
            <v>440</v>
          </cell>
          <cell r="W11403">
            <v>0</v>
          </cell>
        </row>
        <row r="11404">
          <cell r="B11404">
            <v>11402</v>
          </cell>
          <cell r="G11404" t="str">
            <v>Agrisol 445 N</v>
          </cell>
          <cell r="H11404">
            <v>200</v>
          </cell>
          <cell r="I11404">
            <v>1</v>
          </cell>
          <cell r="J11404" t="str">
            <v>Kg</v>
          </cell>
          <cell r="K11404">
            <v>0</v>
          </cell>
          <cell r="T11404">
            <v>0</v>
          </cell>
          <cell r="U11404">
            <v>150</v>
          </cell>
          <cell r="W11404">
            <v>0</v>
          </cell>
        </row>
        <row r="11405">
          <cell r="B11405">
            <v>11403</v>
          </cell>
          <cell r="G11405" t="str">
            <v>Scrap - Blue FD 48</v>
          </cell>
          <cell r="H11405">
            <v>25</v>
          </cell>
          <cell r="I11405">
            <v>1</v>
          </cell>
          <cell r="J11405" t="str">
            <v>Kg</v>
          </cell>
          <cell r="K11405">
            <v>0</v>
          </cell>
          <cell r="T11405">
            <v>0</v>
          </cell>
          <cell r="U11405">
            <v>1.32</v>
          </cell>
          <cell r="W11405">
            <v>0</v>
          </cell>
        </row>
        <row r="11406">
          <cell r="B11406">
            <v>11404</v>
          </cell>
          <cell r="G11406" t="str">
            <v>Botol 1 Liter PET (PSS)</v>
          </cell>
          <cell r="H11406">
            <v>1</v>
          </cell>
          <cell r="I11406">
            <v>1</v>
          </cell>
          <cell r="J11406" t="str">
            <v>Pcs</v>
          </cell>
          <cell r="K11406">
            <v>0</v>
          </cell>
          <cell r="T11406">
            <v>0</v>
          </cell>
          <cell r="U11406">
            <v>1000</v>
          </cell>
          <cell r="W11406">
            <v>0</v>
          </cell>
        </row>
        <row r="11407">
          <cell r="B11407">
            <v>11405</v>
          </cell>
          <cell r="G11407" t="str">
            <v>Botol 1 Liter PET (PSS) Seal</v>
          </cell>
          <cell r="H11407">
            <v>1</v>
          </cell>
          <cell r="I11407">
            <v>1</v>
          </cell>
          <cell r="J11407" t="str">
            <v>Pcs</v>
          </cell>
          <cell r="K11407">
            <v>0</v>
          </cell>
          <cell r="T11407">
            <v>0</v>
          </cell>
          <cell r="U11407">
            <v>1000</v>
          </cell>
          <cell r="W11407">
            <v>0</v>
          </cell>
        </row>
        <row r="11408">
          <cell r="B11408">
            <v>11406</v>
          </cell>
          <cell r="G11408" t="str">
            <v>Botol 1 Liter PET (PSS) Cup</v>
          </cell>
          <cell r="H11408">
            <v>1</v>
          </cell>
          <cell r="I11408">
            <v>1</v>
          </cell>
          <cell r="J11408" t="str">
            <v>Pcs</v>
          </cell>
          <cell r="K11408">
            <v>0</v>
          </cell>
          <cell r="T11408">
            <v>0</v>
          </cell>
          <cell r="U11408">
            <v>1000</v>
          </cell>
          <cell r="W11408">
            <v>0</v>
          </cell>
        </row>
        <row r="11409">
          <cell r="B11409">
            <v>11407</v>
          </cell>
          <cell r="G11409" t="str">
            <v>Sticker ProQuat 276 SL - 1 L</v>
          </cell>
          <cell r="H11409">
            <v>1</v>
          </cell>
          <cell r="I11409">
            <v>1</v>
          </cell>
          <cell r="J11409" t="str">
            <v>Pcs</v>
          </cell>
          <cell r="K11409">
            <v>0</v>
          </cell>
          <cell r="T11409">
            <v>0</v>
          </cell>
          <cell r="U11409">
            <v>1000</v>
          </cell>
          <cell r="W11409">
            <v>0</v>
          </cell>
        </row>
        <row r="11410">
          <cell r="B11410">
            <v>11408</v>
          </cell>
          <cell r="G11410" t="str">
            <v>PVC Shrink Wrap Logo Nathani</v>
          </cell>
          <cell r="H11410">
            <v>1</v>
          </cell>
          <cell r="I11410">
            <v>1</v>
          </cell>
          <cell r="J11410" t="str">
            <v>Pcs</v>
          </cell>
          <cell r="K11410">
            <v>0</v>
          </cell>
          <cell r="T11410">
            <v>0</v>
          </cell>
          <cell r="U11410">
            <v>1000</v>
          </cell>
          <cell r="W11410">
            <v>0</v>
          </cell>
        </row>
        <row r="11411">
          <cell r="B11411">
            <v>11409</v>
          </cell>
          <cell r="G11411" t="str">
            <v>Karton Box ProQuat 276 SL @1 ltr</v>
          </cell>
          <cell r="H11411">
            <v>1</v>
          </cell>
          <cell r="I11411">
            <v>1</v>
          </cell>
          <cell r="J11411" t="str">
            <v>Pcs</v>
          </cell>
          <cell r="K11411">
            <v>0</v>
          </cell>
          <cell r="T11411">
            <v>0</v>
          </cell>
          <cell r="U11411">
            <v>83</v>
          </cell>
          <cell r="W11411">
            <v>0</v>
          </cell>
        </row>
        <row r="11412">
          <cell r="B11412">
            <v>11410</v>
          </cell>
          <cell r="G11412" t="str">
            <v>ProQuat 276 SL @1 Ltr</v>
          </cell>
          <cell r="H11412">
            <v>1</v>
          </cell>
          <cell r="I11412">
            <v>12</v>
          </cell>
          <cell r="J11412" t="str">
            <v>Liter</v>
          </cell>
          <cell r="K11412">
            <v>0</v>
          </cell>
          <cell r="T11412">
            <v>0</v>
          </cell>
          <cell r="U11412">
            <v>996</v>
          </cell>
          <cell r="W11412">
            <v>0</v>
          </cell>
        </row>
        <row r="11413">
          <cell r="B11413">
            <v>11411</v>
          </cell>
          <cell r="G11413" t="str">
            <v>Paraquat Dichloride 42% TA</v>
          </cell>
          <cell r="H11413">
            <v>220</v>
          </cell>
          <cell r="I11413">
            <v>1</v>
          </cell>
          <cell r="J11413" t="str">
            <v>Kg</v>
          </cell>
          <cell r="K11413">
            <v>0</v>
          </cell>
          <cell r="T11413">
            <v>0</v>
          </cell>
          <cell r="U11413">
            <v>440</v>
          </cell>
          <cell r="W11413">
            <v>0</v>
          </cell>
        </row>
        <row r="11414">
          <cell r="B11414">
            <v>11412</v>
          </cell>
          <cell r="G11414" t="str">
            <v>Agrisol 445 N</v>
          </cell>
          <cell r="H11414">
            <v>200</v>
          </cell>
          <cell r="I11414">
            <v>1</v>
          </cell>
          <cell r="J11414" t="str">
            <v>Kg</v>
          </cell>
          <cell r="K11414">
            <v>0</v>
          </cell>
          <cell r="T11414">
            <v>0</v>
          </cell>
          <cell r="U11414">
            <v>150</v>
          </cell>
          <cell r="W11414">
            <v>0</v>
          </cell>
        </row>
        <row r="11415">
          <cell r="B11415">
            <v>11413</v>
          </cell>
          <cell r="G11415" t="str">
            <v>Scrap - Blue FD 48</v>
          </cell>
          <cell r="H11415">
            <v>25</v>
          </cell>
          <cell r="I11415">
            <v>1</v>
          </cell>
          <cell r="J11415" t="str">
            <v>Kg</v>
          </cell>
          <cell r="K11415">
            <v>0</v>
          </cell>
          <cell r="T11415">
            <v>0</v>
          </cell>
          <cell r="U11415">
            <v>1.32</v>
          </cell>
          <cell r="W11415">
            <v>0</v>
          </cell>
        </row>
        <row r="11416">
          <cell r="B11416">
            <v>11414</v>
          </cell>
          <cell r="G11416" t="str">
            <v>Botol 1 Liter PET (PSS)</v>
          </cell>
          <cell r="H11416">
            <v>1</v>
          </cell>
          <cell r="I11416">
            <v>1</v>
          </cell>
          <cell r="J11416" t="str">
            <v>Pcs</v>
          </cell>
          <cell r="K11416">
            <v>0</v>
          </cell>
          <cell r="T11416">
            <v>0</v>
          </cell>
          <cell r="U11416">
            <v>1000</v>
          </cell>
          <cell r="W11416">
            <v>0</v>
          </cell>
        </row>
        <row r="11417">
          <cell r="B11417">
            <v>11415</v>
          </cell>
          <cell r="G11417" t="str">
            <v>Botol 1 Liter PET (PSS) Seal</v>
          </cell>
          <cell r="H11417">
            <v>1</v>
          </cell>
          <cell r="I11417">
            <v>1</v>
          </cell>
          <cell r="J11417" t="str">
            <v>Pcs</v>
          </cell>
          <cell r="K11417">
            <v>0</v>
          </cell>
          <cell r="T11417">
            <v>0</v>
          </cell>
          <cell r="U11417">
            <v>1000</v>
          </cell>
          <cell r="W11417">
            <v>0</v>
          </cell>
        </row>
        <row r="11418">
          <cell r="B11418">
            <v>11416</v>
          </cell>
          <cell r="G11418" t="str">
            <v>Botol 1 Liter PET (PSS) Cup</v>
          </cell>
          <cell r="H11418">
            <v>1</v>
          </cell>
          <cell r="I11418">
            <v>1</v>
          </cell>
          <cell r="J11418" t="str">
            <v>Pcs</v>
          </cell>
          <cell r="K11418">
            <v>0</v>
          </cell>
          <cell r="T11418">
            <v>0</v>
          </cell>
          <cell r="U11418">
            <v>1000</v>
          </cell>
          <cell r="W11418">
            <v>0</v>
          </cell>
        </row>
        <row r="11419">
          <cell r="B11419">
            <v>11417</v>
          </cell>
          <cell r="G11419" t="str">
            <v>Sticker ProQuat 276 SL - 1 L</v>
          </cell>
          <cell r="H11419">
            <v>1</v>
          </cell>
          <cell r="I11419">
            <v>1</v>
          </cell>
          <cell r="J11419" t="str">
            <v>Pcs</v>
          </cell>
          <cell r="K11419">
            <v>0</v>
          </cell>
          <cell r="T11419">
            <v>0</v>
          </cell>
          <cell r="U11419">
            <v>1000</v>
          </cell>
          <cell r="W11419">
            <v>0</v>
          </cell>
        </row>
        <row r="11420">
          <cell r="B11420">
            <v>11418</v>
          </cell>
          <cell r="G11420" t="str">
            <v>PVC Shrink Wrap Logo Nathani</v>
          </cell>
          <cell r="H11420">
            <v>1</v>
          </cell>
          <cell r="I11420">
            <v>1</v>
          </cell>
          <cell r="J11420" t="str">
            <v>Pcs</v>
          </cell>
          <cell r="K11420">
            <v>0</v>
          </cell>
          <cell r="T11420">
            <v>0</v>
          </cell>
          <cell r="U11420">
            <v>1000</v>
          </cell>
          <cell r="W11420">
            <v>0</v>
          </cell>
        </row>
        <row r="11421">
          <cell r="B11421">
            <v>11419</v>
          </cell>
          <cell r="G11421" t="str">
            <v>Karton Box ProQuat 276 SL @1 ltr</v>
          </cell>
          <cell r="H11421">
            <v>1</v>
          </cell>
          <cell r="I11421">
            <v>1</v>
          </cell>
          <cell r="J11421" t="str">
            <v>Pcs</v>
          </cell>
          <cell r="K11421">
            <v>0</v>
          </cell>
          <cell r="T11421">
            <v>0</v>
          </cell>
          <cell r="U11421">
            <v>84</v>
          </cell>
          <cell r="W11421">
            <v>0</v>
          </cell>
        </row>
        <row r="11422">
          <cell r="B11422">
            <v>11420</v>
          </cell>
          <cell r="G11422" t="str">
            <v>ProQuat 276 SL @1 Ltr</v>
          </cell>
          <cell r="H11422">
            <v>1</v>
          </cell>
          <cell r="I11422">
            <v>12</v>
          </cell>
          <cell r="J11422" t="str">
            <v>Liter</v>
          </cell>
          <cell r="K11422">
            <v>0</v>
          </cell>
          <cell r="T11422">
            <v>0</v>
          </cell>
          <cell r="U11422">
            <v>1008</v>
          </cell>
          <cell r="W11422">
            <v>0</v>
          </cell>
        </row>
        <row r="11423">
          <cell r="B11423">
            <v>11421</v>
          </cell>
          <cell r="G11423" t="str">
            <v>Agrisol 415 N</v>
          </cell>
          <cell r="H11423">
            <v>200</v>
          </cell>
          <cell r="I11423">
            <v>1</v>
          </cell>
          <cell r="J11423" t="str">
            <v>Kg</v>
          </cell>
          <cell r="K11423">
            <v>0</v>
          </cell>
          <cell r="T11423">
            <v>0</v>
          </cell>
          <cell r="U11423">
            <v>1000</v>
          </cell>
          <cell r="W11423">
            <v>0</v>
          </cell>
        </row>
        <row r="11424">
          <cell r="B11424">
            <v>11422</v>
          </cell>
          <cell r="G11424" t="str">
            <v>Agrisol 445 N</v>
          </cell>
          <cell r="H11424">
            <v>200</v>
          </cell>
          <cell r="I11424">
            <v>1</v>
          </cell>
          <cell r="J11424" t="str">
            <v>Kg</v>
          </cell>
          <cell r="K11424">
            <v>0</v>
          </cell>
          <cell r="T11424">
            <v>0</v>
          </cell>
          <cell r="U11424">
            <v>3000</v>
          </cell>
          <cell r="W11424">
            <v>0</v>
          </cell>
        </row>
        <row r="11425">
          <cell r="B11425">
            <v>11423</v>
          </cell>
          <cell r="G11425" t="str">
            <v>Karton Box Rockup 480 SL @1 Ltr</v>
          </cell>
          <cell r="H11425">
            <v>12</v>
          </cell>
          <cell r="I11425">
            <v>1</v>
          </cell>
          <cell r="J11425" t="str">
            <v>Pcs</v>
          </cell>
          <cell r="K11425">
            <v>0</v>
          </cell>
          <cell r="T11425">
            <v>0</v>
          </cell>
          <cell r="U11425">
            <v>2410</v>
          </cell>
          <cell r="W11425">
            <v>0</v>
          </cell>
        </row>
        <row r="11426">
          <cell r="B11426">
            <v>11424</v>
          </cell>
          <cell r="G11426" t="str">
            <v>Karton Box ProQuat 276 SL @1 ltr</v>
          </cell>
          <cell r="H11426">
            <v>1</v>
          </cell>
          <cell r="I11426">
            <v>1</v>
          </cell>
          <cell r="J11426" t="str">
            <v>Pcs</v>
          </cell>
          <cell r="K11426">
            <v>0</v>
          </cell>
          <cell r="T11426">
            <v>0</v>
          </cell>
          <cell r="U11426">
            <v>1978</v>
          </cell>
          <cell r="W11426">
            <v>0</v>
          </cell>
        </row>
        <row r="11427">
          <cell r="B11427">
            <v>11425</v>
          </cell>
          <cell r="G11427" t="str">
            <v>Karton Box Rockup 480 SL @4 Ltr</v>
          </cell>
          <cell r="H11427">
            <v>4</v>
          </cell>
          <cell r="I11427">
            <v>1</v>
          </cell>
          <cell r="J11427" t="str">
            <v>Pcs</v>
          </cell>
          <cell r="K11427">
            <v>0</v>
          </cell>
          <cell r="T11427">
            <v>0</v>
          </cell>
          <cell r="U11427">
            <v>2120</v>
          </cell>
          <cell r="W11427">
            <v>0</v>
          </cell>
        </row>
        <row r="11428">
          <cell r="B11428">
            <v>11426</v>
          </cell>
          <cell r="G11428" t="str">
            <v>Botol 1 Liter PET (PSS)</v>
          </cell>
          <cell r="H11428">
            <v>1</v>
          </cell>
          <cell r="I11428">
            <v>1</v>
          </cell>
          <cell r="J11428" t="str">
            <v>Pcs</v>
          </cell>
          <cell r="K11428">
            <v>0</v>
          </cell>
          <cell r="T11428">
            <v>0</v>
          </cell>
          <cell r="U11428">
            <v>14000</v>
          </cell>
          <cell r="W11428">
            <v>0</v>
          </cell>
        </row>
        <row r="11429">
          <cell r="B11429">
            <v>11427</v>
          </cell>
          <cell r="G11429" t="str">
            <v>Botol 1 Liter PET (PSS) Seal</v>
          </cell>
          <cell r="H11429">
            <v>1</v>
          </cell>
          <cell r="I11429">
            <v>1</v>
          </cell>
          <cell r="J11429" t="str">
            <v>Pcs</v>
          </cell>
          <cell r="K11429">
            <v>0</v>
          </cell>
          <cell r="T11429">
            <v>0</v>
          </cell>
          <cell r="U11429">
            <v>14000</v>
          </cell>
          <cell r="W11429">
            <v>0</v>
          </cell>
        </row>
        <row r="11430">
          <cell r="B11430">
            <v>11428</v>
          </cell>
          <cell r="G11430" t="str">
            <v>Botol 1 Liter PET (PSS) Cup</v>
          </cell>
          <cell r="H11430">
            <v>1</v>
          </cell>
          <cell r="I11430">
            <v>1</v>
          </cell>
          <cell r="J11430" t="str">
            <v>Pcs</v>
          </cell>
          <cell r="K11430">
            <v>0</v>
          </cell>
          <cell r="T11430">
            <v>0</v>
          </cell>
          <cell r="U11430">
            <v>14000</v>
          </cell>
          <cell r="W11430">
            <v>0</v>
          </cell>
        </row>
        <row r="11431">
          <cell r="B11431">
            <v>11429</v>
          </cell>
          <cell r="G11431" t="str">
            <v>Jerrycan HDPE - 4 L</v>
          </cell>
          <cell r="H11431">
            <v>4</v>
          </cell>
          <cell r="I11431">
            <v>1</v>
          </cell>
          <cell r="J11431" t="str">
            <v>Pcs</v>
          </cell>
          <cell r="K11431">
            <v>0</v>
          </cell>
          <cell r="T11431">
            <v>0</v>
          </cell>
          <cell r="U11431">
            <v>2660</v>
          </cell>
          <cell r="W11431">
            <v>0</v>
          </cell>
        </row>
        <row r="11432">
          <cell r="B11432">
            <v>11430</v>
          </cell>
          <cell r="G11432" t="str">
            <v>Jerrycan HDPE - 4 L - Plug</v>
          </cell>
          <cell r="H11432">
            <v>4</v>
          </cell>
          <cell r="I11432">
            <v>1</v>
          </cell>
          <cell r="J11432" t="str">
            <v>Pcs</v>
          </cell>
          <cell r="K11432">
            <v>0</v>
          </cell>
          <cell r="T11432">
            <v>0</v>
          </cell>
          <cell r="U11432">
            <v>2660</v>
          </cell>
          <cell r="W11432">
            <v>0</v>
          </cell>
        </row>
        <row r="11433">
          <cell r="B11433">
            <v>11431</v>
          </cell>
          <cell r="G11433" t="str">
            <v>Jerrycan HDPE - 4 L - Cap - Black</v>
          </cell>
          <cell r="H11433">
            <v>4</v>
          </cell>
          <cell r="I11433">
            <v>1</v>
          </cell>
          <cell r="J11433" t="str">
            <v>Pcs</v>
          </cell>
          <cell r="K11433">
            <v>0</v>
          </cell>
          <cell r="T11433">
            <v>0</v>
          </cell>
          <cell r="U11433">
            <v>2660</v>
          </cell>
          <cell r="W11433">
            <v>0</v>
          </cell>
        </row>
        <row r="11434">
          <cell r="B11434">
            <v>11432</v>
          </cell>
          <cell r="G11434" t="str">
            <v>Karton Box Combitox 550EC @250ml</v>
          </cell>
          <cell r="H11434">
            <v>0.25</v>
          </cell>
          <cell r="I11434">
            <v>1</v>
          </cell>
          <cell r="J11434">
            <v>0</v>
          </cell>
          <cell r="K11434">
            <v>0</v>
          </cell>
          <cell r="T11434">
            <v>0</v>
          </cell>
          <cell r="U11434">
            <v>1900</v>
          </cell>
          <cell r="W11434">
            <v>0</v>
          </cell>
        </row>
        <row r="11435">
          <cell r="B11435">
            <v>11433</v>
          </cell>
          <cell r="G11435" t="str">
            <v>Agrisol 445 N</v>
          </cell>
          <cell r="H11435">
            <v>200</v>
          </cell>
          <cell r="I11435">
            <v>1</v>
          </cell>
          <cell r="J11435" t="str">
            <v>Kg</v>
          </cell>
          <cell r="K11435">
            <v>0</v>
          </cell>
          <cell r="T11435">
            <v>0</v>
          </cell>
          <cell r="U11435">
            <v>7000</v>
          </cell>
          <cell r="W11435">
            <v>0</v>
          </cell>
        </row>
        <row r="11436">
          <cell r="B11436">
            <v>11434</v>
          </cell>
          <cell r="G11436" t="str">
            <v>Sticker ProQuat 276 SL @1 ltr</v>
          </cell>
          <cell r="H11436">
            <v>1</v>
          </cell>
          <cell r="I11436">
            <v>1</v>
          </cell>
          <cell r="J11436" t="str">
            <v>Pcs</v>
          </cell>
          <cell r="K11436">
            <v>0</v>
          </cell>
          <cell r="T11436">
            <v>0</v>
          </cell>
          <cell r="U11436">
            <v>3000</v>
          </cell>
          <cell r="W11436">
            <v>0</v>
          </cell>
        </row>
        <row r="11437">
          <cell r="B11437">
            <v>11435</v>
          </cell>
          <cell r="G11437" t="str">
            <v>Scrap - Coloursea Briliant Blue</v>
          </cell>
          <cell r="H11437">
            <v>1</v>
          </cell>
          <cell r="I11437">
            <v>25</v>
          </cell>
          <cell r="J11437" t="str">
            <v>Kg</v>
          </cell>
          <cell r="K11437">
            <v>0</v>
          </cell>
          <cell r="T11437">
            <v>0</v>
          </cell>
          <cell r="U11437">
            <v>1.32</v>
          </cell>
          <cell r="W11437">
            <v>0</v>
          </cell>
        </row>
        <row r="11438">
          <cell r="B11438">
            <v>11436</v>
          </cell>
          <cell r="E11438" t="str">
            <v>1.1.7.0.3.277</v>
          </cell>
          <cell r="G11438" t="str">
            <v>Mark Up 480 SL @1 ltr</v>
          </cell>
          <cell r="H11438">
            <v>1</v>
          </cell>
          <cell r="I11438">
            <v>12</v>
          </cell>
          <cell r="J11438" t="str">
            <v>Pcs</v>
          </cell>
          <cell r="K11438">
            <v>35396.887613508829</v>
          </cell>
          <cell r="T11438">
            <v>0</v>
          </cell>
          <cell r="U11438">
            <v>2004</v>
          </cell>
          <cell r="W11438">
            <v>0</v>
          </cell>
        </row>
        <row r="11439">
          <cell r="B11439">
            <v>11437</v>
          </cell>
          <cell r="E11439" t="str">
            <v>1.1.7.0.3.279</v>
          </cell>
          <cell r="G11439" t="str">
            <v>Mark Up 480 SL @1 ltr</v>
          </cell>
          <cell r="H11439">
            <v>1</v>
          </cell>
          <cell r="I11439">
            <v>12</v>
          </cell>
          <cell r="J11439" t="str">
            <v>Pcs</v>
          </cell>
          <cell r="K11439">
            <v>35396.887613508829</v>
          </cell>
          <cell r="T11439">
            <v>0</v>
          </cell>
          <cell r="U11439">
            <v>3000</v>
          </cell>
          <cell r="W11439">
            <v>0</v>
          </cell>
        </row>
        <row r="11440">
          <cell r="B11440">
            <v>11438</v>
          </cell>
          <cell r="E11440" t="str">
            <v>1.1.7.0.3.284</v>
          </cell>
          <cell r="G11440" t="str">
            <v>Mark Up 480 SL @1 ltr</v>
          </cell>
          <cell r="H11440">
            <v>1</v>
          </cell>
          <cell r="I11440">
            <v>12</v>
          </cell>
          <cell r="J11440" t="str">
            <v>Pcs</v>
          </cell>
          <cell r="K11440">
            <v>35686.038618508319</v>
          </cell>
          <cell r="T11440">
            <v>0</v>
          </cell>
          <cell r="U11440">
            <v>4992</v>
          </cell>
          <cell r="W11440">
            <v>0</v>
          </cell>
        </row>
        <row r="11441">
          <cell r="B11441">
            <v>11439</v>
          </cell>
          <cell r="E11441" t="str">
            <v>1.1.7.0.3.285</v>
          </cell>
          <cell r="G11441" t="str">
            <v>Mark Up 480 SL @1 ltr</v>
          </cell>
          <cell r="H11441">
            <v>1</v>
          </cell>
          <cell r="I11441">
            <v>12</v>
          </cell>
          <cell r="J11441" t="str">
            <v>Pcs</v>
          </cell>
          <cell r="K11441">
            <v>35686.038618508319</v>
          </cell>
          <cell r="T11441">
            <v>0</v>
          </cell>
          <cell r="U11441">
            <v>3000</v>
          </cell>
          <cell r="W11441">
            <v>0</v>
          </cell>
        </row>
        <row r="11442">
          <cell r="B11442">
            <v>11440</v>
          </cell>
          <cell r="E11442" t="str">
            <v>1.1.7.0.3.282</v>
          </cell>
          <cell r="G11442" t="str">
            <v>Mark Up 480 SL @20 ltr</v>
          </cell>
          <cell r="H11442">
            <v>20</v>
          </cell>
          <cell r="I11442">
            <v>1</v>
          </cell>
          <cell r="J11442" t="str">
            <v>Pcs</v>
          </cell>
          <cell r="K11442">
            <v>33140.919089888783</v>
          </cell>
          <cell r="T11442">
            <v>0</v>
          </cell>
          <cell r="U11442">
            <v>10000</v>
          </cell>
          <cell r="W11442">
            <v>0</v>
          </cell>
        </row>
        <row r="11443">
          <cell r="B11443">
            <v>11441</v>
          </cell>
          <cell r="G11443" t="str">
            <v>Chlorpyrifos 500EC+Gypermetrin 50EC</v>
          </cell>
          <cell r="H11443">
            <v>200</v>
          </cell>
          <cell r="I11443">
            <v>1</v>
          </cell>
          <cell r="J11443" t="str">
            <v>Liter</v>
          </cell>
          <cell r="K11443">
            <v>0</v>
          </cell>
          <cell r="T11443">
            <v>0</v>
          </cell>
          <cell r="U11443">
            <v>1000</v>
          </cell>
          <cell r="W11443">
            <v>0</v>
          </cell>
        </row>
        <row r="11444">
          <cell r="B11444">
            <v>11442</v>
          </cell>
          <cell r="G11444" t="str">
            <v xml:space="preserve">Bottle PET - 0,1 L </v>
          </cell>
          <cell r="H11444">
            <v>0.1</v>
          </cell>
          <cell r="I11444">
            <v>1</v>
          </cell>
          <cell r="J11444" t="str">
            <v>Pcs</v>
          </cell>
          <cell r="K11444">
            <v>0</v>
          </cell>
          <cell r="T11444">
            <v>0</v>
          </cell>
          <cell r="U11444">
            <v>10000</v>
          </cell>
          <cell r="W11444">
            <v>0</v>
          </cell>
        </row>
        <row r="11445">
          <cell r="B11445">
            <v>11443</v>
          </cell>
          <cell r="G11445" t="str">
            <v>Bottle PET - 0,1 L - Cap</v>
          </cell>
          <cell r="H11445">
            <v>0.1</v>
          </cell>
          <cell r="I11445">
            <v>1</v>
          </cell>
          <cell r="J11445" t="str">
            <v>Pcs</v>
          </cell>
          <cell r="K11445">
            <v>0</v>
          </cell>
          <cell r="T11445">
            <v>0</v>
          </cell>
          <cell r="U11445">
            <v>10000</v>
          </cell>
          <cell r="W11445">
            <v>0</v>
          </cell>
        </row>
        <row r="11446">
          <cell r="B11446">
            <v>11444</v>
          </cell>
          <cell r="G11446" t="str">
            <v>Bottle PET - 0,1 L - Plug</v>
          </cell>
          <cell r="H11446">
            <v>0.1</v>
          </cell>
          <cell r="I11446">
            <v>1</v>
          </cell>
          <cell r="J11446" t="str">
            <v>Pcs</v>
          </cell>
          <cell r="K11446">
            <v>0</v>
          </cell>
          <cell r="T11446">
            <v>0</v>
          </cell>
          <cell r="U11446">
            <v>10000</v>
          </cell>
          <cell r="W11446">
            <v>0</v>
          </cell>
        </row>
        <row r="11447">
          <cell r="B11447">
            <v>11445</v>
          </cell>
          <cell r="G11447" t="str">
            <v>Sticker Combitox 550 EC @ 100 ml</v>
          </cell>
          <cell r="H11447">
            <v>0.1</v>
          </cell>
          <cell r="I11447">
            <v>1</v>
          </cell>
          <cell r="J11447" t="str">
            <v>Pcs</v>
          </cell>
          <cell r="K11447">
            <v>0</v>
          </cell>
          <cell r="T11447">
            <v>0</v>
          </cell>
          <cell r="U11447">
            <v>10000</v>
          </cell>
          <cell r="W11447">
            <v>0</v>
          </cell>
        </row>
        <row r="11448">
          <cell r="B11448">
            <v>11446</v>
          </cell>
          <cell r="G11448" t="str">
            <v>Karton Box Combitox 550EC @100ml</v>
          </cell>
          <cell r="H11448">
            <v>0.1</v>
          </cell>
          <cell r="I11448">
            <v>1</v>
          </cell>
          <cell r="J11448" t="str">
            <v>Pcs</v>
          </cell>
          <cell r="K11448">
            <v>0</v>
          </cell>
          <cell r="T11448">
            <v>0</v>
          </cell>
          <cell r="U11448">
            <v>100</v>
          </cell>
          <cell r="W11448">
            <v>0</v>
          </cell>
        </row>
        <row r="11449">
          <cell r="B11449">
            <v>11447</v>
          </cell>
          <cell r="G11449" t="str">
            <v>Combitox 550 EC @100 ML</v>
          </cell>
          <cell r="H11449">
            <v>0.1</v>
          </cell>
          <cell r="I11449">
            <v>100</v>
          </cell>
          <cell r="J11449" t="str">
            <v>Liter</v>
          </cell>
          <cell r="K11449">
            <v>0</v>
          </cell>
          <cell r="T11449">
            <v>0</v>
          </cell>
          <cell r="U11449">
            <v>1000</v>
          </cell>
          <cell r="W11449">
            <v>0</v>
          </cell>
        </row>
        <row r="11450">
          <cell r="B11450">
            <v>11448</v>
          </cell>
          <cell r="G11450" t="str">
            <v>Paraquat Dichloride 42% TA</v>
          </cell>
          <cell r="H11450">
            <v>220</v>
          </cell>
          <cell r="I11450">
            <v>1</v>
          </cell>
          <cell r="J11450" t="str">
            <v>Kg</v>
          </cell>
          <cell r="K11450">
            <v>0</v>
          </cell>
          <cell r="T11450">
            <v>0</v>
          </cell>
          <cell r="U11450">
            <v>440</v>
          </cell>
          <cell r="W11450">
            <v>0</v>
          </cell>
        </row>
        <row r="11451">
          <cell r="B11451">
            <v>11449</v>
          </cell>
          <cell r="G11451" t="str">
            <v>Agrisol 445 N</v>
          </cell>
          <cell r="H11451">
            <v>200</v>
          </cell>
          <cell r="I11451">
            <v>1</v>
          </cell>
          <cell r="J11451" t="str">
            <v>Kg</v>
          </cell>
          <cell r="K11451">
            <v>0</v>
          </cell>
          <cell r="T11451">
            <v>0</v>
          </cell>
          <cell r="U11451">
            <v>150</v>
          </cell>
          <cell r="W11451">
            <v>0</v>
          </cell>
        </row>
        <row r="11452">
          <cell r="B11452">
            <v>11450</v>
          </cell>
          <cell r="G11452" t="str">
            <v>Scrap - Blue FD 48</v>
          </cell>
          <cell r="H11452">
            <v>25</v>
          </cell>
          <cell r="I11452">
            <v>1</v>
          </cell>
          <cell r="J11452" t="str">
            <v>Kg</v>
          </cell>
          <cell r="K11452">
            <v>0</v>
          </cell>
          <cell r="T11452">
            <v>0</v>
          </cell>
          <cell r="U11452">
            <v>1.32</v>
          </cell>
          <cell r="W11452">
            <v>0</v>
          </cell>
        </row>
        <row r="11453">
          <cell r="B11453">
            <v>11451</v>
          </cell>
          <cell r="G11453" t="str">
            <v>Botol 1 Liter PET (PSS)</v>
          </cell>
          <cell r="H11453">
            <v>1</v>
          </cell>
          <cell r="I11453">
            <v>1</v>
          </cell>
          <cell r="J11453" t="str">
            <v>Pcs</v>
          </cell>
          <cell r="K11453">
            <v>0</v>
          </cell>
          <cell r="T11453">
            <v>0</v>
          </cell>
          <cell r="U11453">
            <v>1000</v>
          </cell>
          <cell r="W11453">
            <v>0</v>
          </cell>
        </row>
        <row r="11454">
          <cell r="B11454">
            <v>11452</v>
          </cell>
          <cell r="G11454" t="str">
            <v>Botol 1 Liter PET (PSS) Seal</v>
          </cell>
          <cell r="H11454">
            <v>1</v>
          </cell>
          <cell r="I11454">
            <v>1</v>
          </cell>
          <cell r="J11454" t="str">
            <v>Pcs</v>
          </cell>
          <cell r="K11454">
            <v>0</v>
          </cell>
          <cell r="T11454">
            <v>0</v>
          </cell>
          <cell r="U11454">
            <v>1000</v>
          </cell>
          <cell r="W11454">
            <v>0</v>
          </cell>
        </row>
        <row r="11455">
          <cell r="B11455">
            <v>11453</v>
          </cell>
          <cell r="G11455" t="str">
            <v>Botol 1 Liter PET (PSS) Cup</v>
          </cell>
          <cell r="H11455">
            <v>1</v>
          </cell>
          <cell r="I11455">
            <v>1</v>
          </cell>
          <cell r="J11455" t="str">
            <v>Pcs</v>
          </cell>
          <cell r="K11455">
            <v>0</v>
          </cell>
          <cell r="T11455">
            <v>0</v>
          </cell>
          <cell r="U11455">
            <v>1000</v>
          </cell>
          <cell r="W11455">
            <v>0</v>
          </cell>
        </row>
        <row r="11456">
          <cell r="B11456">
            <v>11454</v>
          </cell>
          <cell r="G11456" t="str">
            <v>Sticker ProQuat 276 SL - 1 L</v>
          </cell>
          <cell r="H11456">
            <v>1</v>
          </cell>
          <cell r="I11456">
            <v>1</v>
          </cell>
          <cell r="J11456" t="str">
            <v>Pcs</v>
          </cell>
          <cell r="K11456">
            <v>0</v>
          </cell>
          <cell r="T11456">
            <v>0</v>
          </cell>
          <cell r="U11456">
            <v>1000</v>
          </cell>
          <cell r="W11456">
            <v>0</v>
          </cell>
        </row>
        <row r="11457">
          <cell r="B11457">
            <v>11455</v>
          </cell>
          <cell r="G11457" t="str">
            <v>PVC Shrink Wrap Logo Nathani</v>
          </cell>
          <cell r="H11457">
            <v>1</v>
          </cell>
          <cell r="I11457">
            <v>1</v>
          </cell>
          <cell r="J11457" t="str">
            <v>Pcs</v>
          </cell>
          <cell r="K11457">
            <v>0</v>
          </cell>
          <cell r="T11457">
            <v>0</v>
          </cell>
          <cell r="U11457">
            <v>1000</v>
          </cell>
          <cell r="W11457">
            <v>0</v>
          </cell>
        </row>
        <row r="11458">
          <cell r="B11458">
            <v>11456</v>
          </cell>
          <cell r="G11458" t="str">
            <v>Karton Box ProQuat 276 SL @1 ltr</v>
          </cell>
          <cell r="H11458">
            <v>1</v>
          </cell>
          <cell r="I11458">
            <v>1</v>
          </cell>
          <cell r="J11458" t="str">
            <v>Pcs</v>
          </cell>
          <cell r="K11458">
            <v>0</v>
          </cell>
          <cell r="T11458">
            <v>0</v>
          </cell>
          <cell r="U11458">
            <v>83</v>
          </cell>
          <cell r="W11458">
            <v>0</v>
          </cell>
        </row>
        <row r="11459">
          <cell r="B11459">
            <v>11457</v>
          </cell>
          <cell r="G11459" t="str">
            <v>ProQuat 276 SL @1 Ltr</v>
          </cell>
          <cell r="H11459">
            <v>1</v>
          </cell>
          <cell r="I11459">
            <v>12</v>
          </cell>
          <cell r="J11459" t="str">
            <v>Liter</v>
          </cell>
          <cell r="K11459">
            <v>0</v>
          </cell>
          <cell r="T11459">
            <v>0</v>
          </cell>
          <cell r="U11459">
            <v>996</v>
          </cell>
          <cell r="W11459">
            <v>0</v>
          </cell>
        </row>
        <row r="11460">
          <cell r="B11460">
            <v>11458</v>
          </cell>
          <cell r="G11460" t="str">
            <v>Paraquat Dichloride 42% TA</v>
          </cell>
          <cell r="H11460">
            <v>220</v>
          </cell>
          <cell r="I11460">
            <v>1</v>
          </cell>
          <cell r="J11460" t="str">
            <v>Kg</v>
          </cell>
          <cell r="K11460">
            <v>0</v>
          </cell>
          <cell r="T11460">
            <v>0</v>
          </cell>
          <cell r="U11460">
            <v>440</v>
          </cell>
          <cell r="W11460">
            <v>0</v>
          </cell>
        </row>
        <row r="11461">
          <cell r="B11461">
            <v>11459</v>
          </cell>
          <cell r="G11461" t="str">
            <v>Agrisol 445 N</v>
          </cell>
          <cell r="H11461">
            <v>200</v>
          </cell>
          <cell r="I11461">
            <v>1</v>
          </cell>
          <cell r="J11461" t="str">
            <v>Kg</v>
          </cell>
          <cell r="K11461">
            <v>0</v>
          </cell>
          <cell r="T11461">
            <v>0</v>
          </cell>
          <cell r="U11461">
            <v>150</v>
          </cell>
          <cell r="W11461">
            <v>0</v>
          </cell>
        </row>
        <row r="11462">
          <cell r="B11462">
            <v>11460</v>
          </cell>
          <cell r="G11462" t="str">
            <v>Scrap - Blue FD 48</v>
          </cell>
          <cell r="H11462">
            <v>25</v>
          </cell>
          <cell r="I11462">
            <v>1</v>
          </cell>
          <cell r="J11462" t="str">
            <v>Kg</v>
          </cell>
          <cell r="K11462">
            <v>0</v>
          </cell>
          <cell r="T11462">
            <v>0</v>
          </cell>
          <cell r="U11462">
            <v>1.32</v>
          </cell>
          <cell r="W11462">
            <v>0</v>
          </cell>
        </row>
        <row r="11463">
          <cell r="B11463">
            <v>11461</v>
          </cell>
          <cell r="G11463" t="str">
            <v>Botol 1 Liter PET (PSS)</v>
          </cell>
          <cell r="H11463">
            <v>1</v>
          </cell>
          <cell r="I11463">
            <v>1</v>
          </cell>
          <cell r="J11463" t="str">
            <v>Pcs</v>
          </cell>
          <cell r="K11463">
            <v>0</v>
          </cell>
          <cell r="T11463">
            <v>0</v>
          </cell>
          <cell r="U11463">
            <v>1000</v>
          </cell>
          <cell r="W11463">
            <v>0</v>
          </cell>
        </row>
        <row r="11464">
          <cell r="B11464">
            <v>11462</v>
          </cell>
          <cell r="G11464" t="str">
            <v>Botol 1 Liter PET (PSS) Seal</v>
          </cell>
          <cell r="H11464">
            <v>1</v>
          </cell>
          <cell r="I11464">
            <v>1</v>
          </cell>
          <cell r="J11464" t="str">
            <v>Pcs</v>
          </cell>
          <cell r="K11464">
            <v>0</v>
          </cell>
          <cell r="T11464">
            <v>0</v>
          </cell>
          <cell r="U11464">
            <v>1000</v>
          </cell>
          <cell r="W11464">
            <v>0</v>
          </cell>
        </row>
        <row r="11465">
          <cell r="B11465">
            <v>11463</v>
          </cell>
          <cell r="G11465" t="str">
            <v>Botol 1 Liter PET (PSS) Cup</v>
          </cell>
          <cell r="H11465">
            <v>1</v>
          </cell>
          <cell r="I11465">
            <v>1</v>
          </cell>
          <cell r="J11465" t="str">
            <v>Pcs</v>
          </cell>
          <cell r="K11465">
            <v>0</v>
          </cell>
          <cell r="T11465">
            <v>0</v>
          </cell>
          <cell r="U11465">
            <v>1000</v>
          </cell>
          <cell r="W11465">
            <v>0</v>
          </cell>
        </row>
        <row r="11466">
          <cell r="B11466">
            <v>11464</v>
          </cell>
          <cell r="G11466" t="str">
            <v>Sticker ProQuat 276 SL @1 ltr</v>
          </cell>
          <cell r="H11466">
            <v>1</v>
          </cell>
          <cell r="I11466">
            <v>1</v>
          </cell>
          <cell r="J11466" t="str">
            <v>Pcs</v>
          </cell>
          <cell r="K11466">
            <v>0</v>
          </cell>
          <cell r="T11466">
            <v>0</v>
          </cell>
          <cell r="U11466">
            <v>1000</v>
          </cell>
          <cell r="W11466">
            <v>0</v>
          </cell>
        </row>
        <row r="11467">
          <cell r="B11467">
            <v>11465</v>
          </cell>
          <cell r="G11467" t="str">
            <v>PVC Shrink Wrap Logo Nathani</v>
          </cell>
          <cell r="H11467">
            <v>1</v>
          </cell>
          <cell r="I11467">
            <v>1</v>
          </cell>
          <cell r="J11467" t="str">
            <v>Pcs</v>
          </cell>
          <cell r="K11467">
            <v>0</v>
          </cell>
          <cell r="T11467">
            <v>0</v>
          </cell>
          <cell r="U11467">
            <v>1000</v>
          </cell>
          <cell r="W11467">
            <v>0</v>
          </cell>
        </row>
        <row r="11468">
          <cell r="B11468">
            <v>11466</v>
          </cell>
          <cell r="G11468" t="str">
            <v>Karton Box ProQuat 276 SL @1 ltr</v>
          </cell>
          <cell r="H11468">
            <v>1</v>
          </cell>
          <cell r="I11468">
            <v>1</v>
          </cell>
          <cell r="J11468" t="str">
            <v>Pcs</v>
          </cell>
          <cell r="K11468">
            <v>0</v>
          </cell>
          <cell r="T11468">
            <v>0</v>
          </cell>
          <cell r="U11468">
            <v>83</v>
          </cell>
          <cell r="W11468">
            <v>0</v>
          </cell>
        </row>
        <row r="11469">
          <cell r="B11469">
            <v>11467</v>
          </cell>
          <cell r="G11469" t="str">
            <v>ProQuat 276 SL @1 Ltr</v>
          </cell>
          <cell r="H11469">
            <v>1</v>
          </cell>
          <cell r="I11469">
            <v>12</v>
          </cell>
          <cell r="J11469" t="str">
            <v>Liter</v>
          </cell>
          <cell r="K11469">
            <v>0</v>
          </cell>
          <cell r="T11469">
            <v>0</v>
          </cell>
          <cell r="U11469">
            <v>996</v>
          </cell>
          <cell r="W11469">
            <v>0</v>
          </cell>
        </row>
        <row r="11470">
          <cell r="B11470">
            <v>11468</v>
          </cell>
          <cell r="G11470" t="str">
            <v>Paraquat Dichloride 42% TA</v>
          </cell>
          <cell r="H11470">
            <v>220</v>
          </cell>
          <cell r="I11470">
            <v>1</v>
          </cell>
          <cell r="J11470" t="str">
            <v>Kg</v>
          </cell>
          <cell r="K11470">
            <v>0</v>
          </cell>
          <cell r="T11470">
            <v>0</v>
          </cell>
          <cell r="U11470">
            <v>440</v>
          </cell>
          <cell r="W11470">
            <v>0</v>
          </cell>
        </row>
        <row r="11471">
          <cell r="B11471">
            <v>11469</v>
          </cell>
          <cell r="G11471" t="str">
            <v>Agrisol 445 N</v>
          </cell>
          <cell r="H11471">
            <v>200</v>
          </cell>
          <cell r="I11471">
            <v>1</v>
          </cell>
          <cell r="J11471" t="str">
            <v>Kg</v>
          </cell>
          <cell r="K11471">
            <v>0</v>
          </cell>
          <cell r="T11471">
            <v>0</v>
          </cell>
          <cell r="U11471">
            <v>150</v>
          </cell>
          <cell r="W11471">
            <v>0</v>
          </cell>
        </row>
        <row r="11472">
          <cell r="B11472">
            <v>11470</v>
          </cell>
          <cell r="G11472" t="str">
            <v>Scrap - Blue FD 48</v>
          </cell>
          <cell r="H11472">
            <v>25</v>
          </cell>
          <cell r="I11472">
            <v>1</v>
          </cell>
          <cell r="J11472" t="str">
            <v>Kg</v>
          </cell>
          <cell r="K11472">
            <v>0</v>
          </cell>
          <cell r="T11472">
            <v>0</v>
          </cell>
          <cell r="U11472">
            <v>1.32</v>
          </cell>
          <cell r="W11472">
            <v>0</v>
          </cell>
        </row>
        <row r="11473">
          <cell r="B11473">
            <v>11471</v>
          </cell>
          <cell r="G11473" t="str">
            <v>Botol 1 Liter PET (PSS)</v>
          </cell>
          <cell r="H11473">
            <v>1</v>
          </cell>
          <cell r="I11473">
            <v>1</v>
          </cell>
          <cell r="J11473" t="str">
            <v>Pcs</v>
          </cell>
          <cell r="K11473">
            <v>0</v>
          </cell>
          <cell r="T11473">
            <v>0</v>
          </cell>
          <cell r="U11473">
            <v>1000</v>
          </cell>
          <cell r="W11473">
            <v>0</v>
          </cell>
        </row>
        <row r="11474">
          <cell r="B11474">
            <v>11472</v>
          </cell>
          <cell r="G11474" t="str">
            <v>Botol 1 Liter PET (PSS) Seal</v>
          </cell>
          <cell r="H11474">
            <v>1</v>
          </cell>
          <cell r="I11474">
            <v>1</v>
          </cell>
          <cell r="J11474" t="str">
            <v>Pcs</v>
          </cell>
          <cell r="K11474">
            <v>0</v>
          </cell>
          <cell r="T11474">
            <v>0</v>
          </cell>
          <cell r="U11474">
            <v>1000</v>
          </cell>
          <cell r="W11474">
            <v>0</v>
          </cell>
        </row>
        <row r="11475">
          <cell r="B11475">
            <v>11473</v>
          </cell>
          <cell r="G11475" t="str">
            <v>Botol 1 Liter PET (PSS) Cup</v>
          </cell>
          <cell r="H11475">
            <v>1</v>
          </cell>
          <cell r="I11475">
            <v>1</v>
          </cell>
          <cell r="J11475" t="str">
            <v>Pcs</v>
          </cell>
          <cell r="K11475">
            <v>0</v>
          </cell>
          <cell r="T11475">
            <v>0</v>
          </cell>
          <cell r="U11475">
            <v>1000</v>
          </cell>
          <cell r="W11475">
            <v>0</v>
          </cell>
        </row>
        <row r="11476">
          <cell r="B11476">
            <v>11474</v>
          </cell>
          <cell r="G11476" t="str">
            <v>Sticker ProQuat 276 SL @1 ltr</v>
          </cell>
          <cell r="H11476">
            <v>1</v>
          </cell>
          <cell r="I11476">
            <v>1</v>
          </cell>
          <cell r="J11476" t="str">
            <v>Pcs</v>
          </cell>
          <cell r="K11476">
            <v>0</v>
          </cell>
          <cell r="T11476">
            <v>0</v>
          </cell>
          <cell r="U11476">
            <v>1000</v>
          </cell>
          <cell r="W11476">
            <v>0</v>
          </cell>
        </row>
        <row r="11477">
          <cell r="B11477">
            <v>11475</v>
          </cell>
          <cell r="G11477" t="str">
            <v>PVC Shrink Wrap Logo Nathani</v>
          </cell>
          <cell r="H11477">
            <v>1</v>
          </cell>
          <cell r="I11477">
            <v>1</v>
          </cell>
          <cell r="J11477" t="str">
            <v>Pcs</v>
          </cell>
          <cell r="K11477">
            <v>0</v>
          </cell>
          <cell r="T11477">
            <v>0</v>
          </cell>
          <cell r="U11477">
            <v>1000</v>
          </cell>
          <cell r="W11477">
            <v>0</v>
          </cell>
        </row>
        <row r="11478">
          <cell r="B11478">
            <v>11476</v>
          </cell>
          <cell r="G11478" t="str">
            <v>Karton Box ProQuat 276 SL @1 ltr</v>
          </cell>
          <cell r="H11478">
            <v>1</v>
          </cell>
          <cell r="I11478">
            <v>1</v>
          </cell>
          <cell r="J11478" t="str">
            <v>Pcs</v>
          </cell>
          <cell r="K11478">
            <v>0</v>
          </cell>
          <cell r="T11478">
            <v>0</v>
          </cell>
          <cell r="U11478">
            <v>84</v>
          </cell>
          <cell r="W11478">
            <v>0</v>
          </cell>
        </row>
        <row r="11479">
          <cell r="B11479">
            <v>11477</v>
          </cell>
          <cell r="G11479" t="str">
            <v>ProQuat 276 SL @1 Ltr</v>
          </cell>
          <cell r="H11479">
            <v>1</v>
          </cell>
          <cell r="I11479">
            <v>12</v>
          </cell>
          <cell r="J11479" t="str">
            <v>Liter</v>
          </cell>
          <cell r="K11479">
            <v>0</v>
          </cell>
          <cell r="T11479">
            <v>0</v>
          </cell>
          <cell r="U11479">
            <v>1008</v>
          </cell>
          <cell r="W11479">
            <v>0</v>
          </cell>
        </row>
        <row r="11480">
          <cell r="B11480">
            <v>11478</v>
          </cell>
          <cell r="G11480" t="str">
            <v>Paraquat Dichloride 42% TA</v>
          </cell>
          <cell r="H11480">
            <v>220</v>
          </cell>
          <cell r="I11480">
            <v>1</v>
          </cell>
          <cell r="J11480" t="str">
            <v>Kg</v>
          </cell>
          <cell r="K11480">
            <v>0</v>
          </cell>
          <cell r="T11480">
            <v>0</v>
          </cell>
          <cell r="U11480">
            <v>440</v>
          </cell>
          <cell r="W11480">
            <v>0</v>
          </cell>
        </row>
        <row r="11481">
          <cell r="B11481">
            <v>11479</v>
          </cell>
          <cell r="G11481" t="str">
            <v>Agrisol 445 N</v>
          </cell>
          <cell r="H11481">
            <v>200</v>
          </cell>
          <cell r="I11481">
            <v>1</v>
          </cell>
          <cell r="J11481" t="str">
            <v>Kg</v>
          </cell>
          <cell r="K11481">
            <v>0</v>
          </cell>
          <cell r="T11481">
            <v>0</v>
          </cell>
          <cell r="U11481">
            <v>150</v>
          </cell>
          <cell r="W11481">
            <v>0</v>
          </cell>
        </row>
        <row r="11482">
          <cell r="B11482">
            <v>11480</v>
          </cell>
          <cell r="G11482" t="str">
            <v>Scrap - Blue FD 48</v>
          </cell>
          <cell r="H11482">
            <v>25</v>
          </cell>
          <cell r="I11482">
            <v>1</v>
          </cell>
          <cell r="J11482" t="str">
            <v>Kg</v>
          </cell>
          <cell r="K11482">
            <v>0</v>
          </cell>
          <cell r="T11482">
            <v>0</v>
          </cell>
          <cell r="U11482">
            <v>1.32</v>
          </cell>
          <cell r="W11482">
            <v>0</v>
          </cell>
        </row>
        <row r="11483">
          <cell r="B11483">
            <v>11481</v>
          </cell>
          <cell r="G11483" t="str">
            <v>Botol 1 Liter PET (PSS)</v>
          </cell>
          <cell r="H11483">
            <v>1</v>
          </cell>
          <cell r="I11483">
            <v>1</v>
          </cell>
          <cell r="J11483" t="str">
            <v>Pcs</v>
          </cell>
          <cell r="K11483">
            <v>0</v>
          </cell>
          <cell r="T11483">
            <v>0</v>
          </cell>
          <cell r="U11483">
            <v>1000</v>
          </cell>
          <cell r="W11483">
            <v>0</v>
          </cell>
        </row>
        <row r="11484">
          <cell r="B11484">
            <v>11482</v>
          </cell>
          <cell r="G11484" t="str">
            <v>Botol 1 Liter PET (PSS) Seal</v>
          </cell>
          <cell r="H11484">
            <v>1</v>
          </cell>
          <cell r="I11484">
            <v>1</v>
          </cell>
          <cell r="J11484" t="str">
            <v>Pcs</v>
          </cell>
          <cell r="K11484">
            <v>0</v>
          </cell>
          <cell r="T11484">
            <v>0</v>
          </cell>
          <cell r="U11484">
            <v>1000</v>
          </cell>
          <cell r="W11484">
            <v>0</v>
          </cell>
        </row>
        <row r="11485">
          <cell r="B11485">
            <v>11483</v>
          </cell>
          <cell r="G11485" t="str">
            <v>Botol 1 Liter PET (PSS) Cup</v>
          </cell>
          <cell r="H11485">
            <v>1</v>
          </cell>
          <cell r="I11485">
            <v>1</v>
          </cell>
          <cell r="J11485" t="str">
            <v>Pcs</v>
          </cell>
          <cell r="K11485">
            <v>0</v>
          </cell>
          <cell r="T11485">
            <v>0</v>
          </cell>
          <cell r="U11485">
            <v>1000</v>
          </cell>
          <cell r="W11485">
            <v>0</v>
          </cell>
        </row>
        <row r="11486">
          <cell r="B11486">
            <v>11484</v>
          </cell>
          <cell r="G11486" t="str">
            <v>Sticker ProQuat 276 SL @1 ltr</v>
          </cell>
          <cell r="H11486">
            <v>1</v>
          </cell>
          <cell r="I11486">
            <v>1</v>
          </cell>
          <cell r="J11486" t="str">
            <v>Pcs</v>
          </cell>
          <cell r="K11486">
            <v>0</v>
          </cell>
          <cell r="T11486">
            <v>0</v>
          </cell>
          <cell r="U11486">
            <v>1000</v>
          </cell>
          <cell r="W11486">
            <v>0</v>
          </cell>
        </row>
        <row r="11487">
          <cell r="B11487">
            <v>11485</v>
          </cell>
          <cell r="G11487" t="str">
            <v>PVC Shrink Wrap Logo Nathani</v>
          </cell>
          <cell r="H11487">
            <v>1</v>
          </cell>
          <cell r="I11487">
            <v>1</v>
          </cell>
          <cell r="J11487" t="str">
            <v>Pcs</v>
          </cell>
          <cell r="K11487">
            <v>0</v>
          </cell>
          <cell r="T11487">
            <v>0</v>
          </cell>
          <cell r="U11487">
            <v>1000</v>
          </cell>
          <cell r="W11487">
            <v>0</v>
          </cell>
        </row>
        <row r="11488">
          <cell r="B11488">
            <v>11486</v>
          </cell>
          <cell r="G11488" t="str">
            <v>Karton Box ProQuat 276 SL @1 ltr</v>
          </cell>
          <cell r="H11488">
            <v>1</v>
          </cell>
          <cell r="I11488">
            <v>1</v>
          </cell>
          <cell r="J11488" t="str">
            <v>Pcs</v>
          </cell>
          <cell r="K11488">
            <v>0</v>
          </cell>
          <cell r="T11488">
            <v>0</v>
          </cell>
          <cell r="U11488">
            <v>83</v>
          </cell>
          <cell r="W11488">
            <v>0</v>
          </cell>
        </row>
        <row r="11489">
          <cell r="B11489">
            <v>11487</v>
          </cell>
          <cell r="G11489" t="str">
            <v>ProQuat 276 SL @1 Ltr</v>
          </cell>
          <cell r="H11489">
            <v>1</v>
          </cell>
          <cell r="I11489">
            <v>12</v>
          </cell>
          <cell r="J11489" t="str">
            <v>Liter</v>
          </cell>
          <cell r="K11489">
            <v>0</v>
          </cell>
          <cell r="T11489">
            <v>0</v>
          </cell>
          <cell r="U11489">
            <v>996</v>
          </cell>
          <cell r="W11489">
            <v>0</v>
          </cell>
        </row>
        <row r="11490">
          <cell r="B11490">
            <v>11488</v>
          </cell>
          <cell r="G11490" t="str">
            <v>2,4-D Dimethylamine 865 SL</v>
          </cell>
          <cell r="H11490">
            <v>200</v>
          </cell>
          <cell r="I11490">
            <v>1</v>
          </cell>
          <cell r="J11490" t="str">
            <v>Liter</v>
          </cell>
          <cell r="K11490">
            <v>0</v>
          </cell>
          <cell r="T11490">
            <v>0</v>
          </cell>
          <cell r="U11490">
            <v>600</v>
          </cell>
          <cell r="W11490">
            <v>0</v>
          </cell>
        </row>
        <row r="11491">
          <cell r="B11491">
            <v>11489</v>
          </cell>
          <cell r="G11491" t="str">
            <v>Scrap - 2,4-D Dimethylamine 865 SL</v>
          </cell>
          <cell r="H11491">
            <v>200</v>
          </cell>
          <cell r="I11491">
            <v>1</v>
          </cell>
          <cell r="J11491" t="str">
            <v>Liter</v>
          </cell>
          <cell r="K11491">
            <v>0</v>
          </cell>
          <cell r="T11491">
            <v>0</v>
          </cell>
          <cell r="U11491">
            <v>400</v>
          </cell>
          <cell r="W11491">
            <v>0</v>
          </cell>
        </row>
        <row r="11492">
          <cell r="B11492">
            <v>11490</v>
          </cell>
          <cell r="G11492" t="str">
            <v>Jerrycan HDPE - 20 L</v>
          </cell>
          <cell r="H11492">
            <v>20</v>
          </cell>
          <cell r="I11492">
            <v>1</v>
          </cell>
          <cell r="J11492" t="str">
            <v>Pcs</v>
          </cell>
          <cell r="K11492">
            <v>0</v>
          </cell>
          <cell r="T11492">
            <v>0</v>
          </cell>
          <cell r="U11492">
            <v>50</v>
          </cell>
          <cell r="W11492">
            <v>0</v>
          </cell>
        </row>
        <row r="11493">
          <cell r="B11493">
            <v>11491</v>
          </cell>
          <cell r="G11493" t="str">
            <v>Jerrycan HDPE - 20 L - Plug</v>
          </cell>
          <cell r="H11493">
            <v>20</v>
          </cell>
          <cell r="I11493">
            <v>1</v>
          </cell>
          <cell r="J11493" t="str">
            <v>Pcs</v>
          </cell>
          <cell r="K11493">
            <v>0</v>
          </cell>
          <cell r="T11493">
            <v>0</v>
          </cell>
          <cell r="U11493">
            <v>50</v>
          </cell>
          <cell r="W11493">
            <v>0</v>
          </cell>
        </row>
        <row r="11494">
          <cell r="B11494">
            <v>11492</v>
          </cell>
          <cell r="G11494" t="str">
            <v>Jerrycan HDPE - 20 L - Cap - Black</v>
          </cell>
          <cell r="H11494">
            <v>20</v>
          </cell>
          <cell r="I11494">
            <v>1</v>
          </cell>
          <cell r="J11494" t="str">
            <v>Pcs</v>
          </cell>
          <cell r="K11494">
            <v>0</v>
          </cell>
          <cell r="T11494">
            <v>0</v>
          </cell>
          <cell r="U11494">
            <v>50</v>
          </cell>
          <cell r="W11494">
            <v>0</v>
          </cell>
        </row>
        <row r="11495">
          <cell r="B11495">
            <v>11493</v>
          </cell>
          <cell r="G11495" t="str">
            <v>Sticker Fenomin 480 SL - 20 L</v>
          </cell>
          <cell r="H11495">
            <v>20</v>
          </cell>
          <cell r="I11495">
            <v>1</v>
          </cell>
          <cell r="J11495" t="str">
            <v>Pcs</v>
          </cell>
          <cell r="K11495">
            <v>0</v>
          </cell>
          <cell r="T11495">
            <v>0</v>
          </cell>
          <cell r="U11495">
            <v>50</v>
          </cell>
          <cell r="W11495">
            <v>0</v>
          </cell>
        </row>
        <row r="11496">
          <cell r="B11496">
            <v>11494</v>
          </cell>
          <cell r="G11496" t="str">
            <v>Fenomin 865 SL @20 ltr</v>
          </cell>
          <cell r="H11496">
            <v>20</v>
          </cell>
          <cell r="I11496">
            <v>1</v>
          </cell>
          <cell r="J11496" t="str">
            <v>Liter</v>
          </cell>
          <cell r="K11496">
            <v>0</v>
          </cell>
          <cell r="T11496">
            <v>0</v>
          </cell>
          <cell r="U11496">
            <v>1000</v>
          </cell>
          <cell r="W11496">
            <v>0</v>
          </cell>
        </row>
        <row r="11497">
          <cell r="B11497">
            <v>11495</v>
          </cell>
          <cell r="G11497" t="str">
            <v>2,4-D Dimethylamine 865 SL</v>
          </cell>
          <cell r="H11497">
            <v>200</v>
          </cell>
          <cell r="I11497">
            <v>1</v>
          </cell>
          <cell r="J11497" t="str">
            <v>Liter</v>
          </cell>
          <cell r="K11497">
            <v>0</v>
          </cell>
          <cell r="T11497">
            <v>0</v>
          </cell>
          <cell r="U11497">
            <v>1000</v>
          </cell>
          <cell r="W11497">
            <v>0</v>
          </cell>
        </row>
        <row r="11498">
          <cell r="B11498">
            <v>11496</v>
          </cell>
          <cell r="G11498" t="str">
            <v>Jerrycan HDPE - 20 L</v>
          </cell>
          <cell r="H11498">
            <v>20</v>
          </cell>
          <cell r="I11498">
            <v>1</v>
          </cell>
          <cell r="J11498" t="str">
            <v>Pcs</v>
          </cell>
          <cell r="K11498">
            <v>0</v>
          </cell>
          <cell r="T11498">
            <v>0</v>
          </cell>
          <cell r="U11498">
            <v>50</v>
          </cell>
          <cell r="W11498">
            <v>0</v>
          </cell>
        </row>
        <row r="11499">
          <cell r="B11499">
            <v>11497</v>
          </cell>
          <cell r="G11499" t="str">
            <v>Jerrycan HDPE - 20 L - Plug</v>
          </cell>
          <cell r="H11499">
            <v>20</v>
          </cell>
          <cell r="I11499">
            <v>1</v>
          </cell>
          <cell r="J11499" t="str">
            <v>Pcs</v>
          </cell>
          <cell r="K11499">
            <v>0</v>
          </cell>
          <cell r="T11499">
            <v>0</v>
          </cell>
          <cell r="U11499">
            <v>50</v>
          </cell>
          <cell r="W11499">
            <v>0</v>
          </cell>
        </row>
        <row r="11500">
          <cell r="B11500">
            <v>11498</v>
          </cell>
          <cell r="G11500" t="str">
            <v>Jerrycan HDPE - 20 L - Cap - Black</v>
          </cell>
          <cell r="H11500">
            <v>20</v>
          </cell>
          <cell r="I11500">
            <v>1</v>
          </cell>
          <cell r="J11500" t="str">
            <v>Pcs</v>
          </cell>
          <cell r="K11500">
            <v>0</v>
          </cell>
          <cell r="T11500">
            <v>0</v>
          </cell>
          <cell r="U11500">
            <v>50</v>
          </cell>
          <cell r="W11500">
            <v>0</v>
          </cell>
        </row>
        <row r="11501">
          <cell r="B11501">
            <v>11499</v>
          </cell>
          <cell r="G11501" t="str">
            <v>Sticker Fenomin 480 SL - 20 L</v>
          </cell>
          <cell r="H11501">
            <v>20</v>
          </cell>
          <cell r="I11501">
            <v>1</v>
          </cell>
          <cell r="J11501" t="str">
            <v>Pcs</v>
          </cell>
          <cell r="K11501">
            <v>0</v>
          </cell>
          <cell r="T11501">
            <v>0</v>
          </cell>
          <cell r="U11501">
            <v>50</v>
          </cell>
          <cell r="W11501">
            <v>0</v>
          </cell>
        </row>
        <row r="11502">
          <cell r="B11502">
            <v>11500</v>
          </cell>
          <cell r="G11502" t="str">
            <v>Fenomin 865 SL @20 ltr</v>
          </cell>
          <cell r="H11502">
            <v>20</v>
          </cell>
          <cell r="I11502">
            <v>1</v>
          </cell>
          <cell r="J11502" t="str">
            <v>Liter</v>
          </cell>
          <cell r="K11502">
            <v>0</v>
          </cell>
          <cell r="T11502">
            <v>0</v>
          </cell>
          <cell r="U11502">
            <v>1000</v>
          </cell>
          <cell r="W11502">
            <v>0</v>
          </cell>
        </row>
        <row r="11503">
          <cell r="B11503">
            <v>11501</v>
          </cell>
          <cell r="G11503" t="str">
            <v>Scrap - 2,4-D Dimethylamine 865 SL</v>
          </cell>
          <cell r="H11503">
            <v>200</v>
          </cell>
          <cell r="I11503">
            <v>1</v>
          </cell>
          <cell r="J11503" t="str">
            <v>Liter</v>
          </cell>
          <cell r="K11503">
            <v>0</v>
          </cell>
          <cell r="T11503">
            <v>0</v>
          </cell>
          <cell r="U11503">
            <v>1000</v>
          </cell>
          <cell r="W11503">
            <v>0</v>
          </cell>
        </row>
        <row r="11504">
          <cell r="B11504">
            <v>11502</v>
          </cell>
          <cell r="G11504" t="str">
            <v>Jerrycan HDPE - 20 L</v>
          </cell>
          <cell r="H11504">
            <v>20</v>
          </cell>
          <cell r="I11504">
            <v>1</v>
          </cell>
          <cell r="J11504" t="str">
            <v>Pcs</v>
          </cell>
          <cell r="K11504">
            <v>0</v>
          </cell>
          <cell r="T11504">
            <v>0</v>
          </cell>
          <cell r="U11504">
            <v>50</v>
          </cell>
          <cell r="W11504">
            <v>0</v>
          </cell>
        </row>
        <row r="11505">
          <cell r="B11505">
            <v>11503</v>
          </cell>
          <cell r="G11505" t="str">
            <v>Jerrycan HDPE - 20 L - Plug</v>
          </cell>
          <cell r="H11505">
            <v>20</v>
          </cell>
          <cell r="I11505">
            <v>1</v>
          </cell>
          <cell r="J11505" t="str">
            <v>Pcs</v>
          </cell>
          <cell r="K11505">
            <v>0</v>
          </cell>
          <cell r="T11505">
            <v>0</v>
          </cell>
          <cell r="U11505">
            <v>50</v>
          </cell>
          <cell r="W11505">
            <v>0</v>
          </cell>
        </row>
        <row r="11506">
          <cell r="B11506">
            <v>11504</v>
          </cell>
          <cell r="G11506" t="str">
            <v>Jerrycan HDPE - 20 L - Cap - Black</v>
          </cell>
          <cell r="H11506">
            <v>20</v>
          </cell>
          <cell r="I11506">
            <v>1</v>
          </cell>
          <cell r="J11506" t="str">
            <v>Pcs</v>
          </cell>
          <cell r="K11506">
            <v>0</v>
          </cell>
          <cell r="T11506">
            <v>0</v>
          </cell>
          <cell r="U11506">
            <v>50</v>
          </cell>
          <cell r="W11506">
            <v>0</v>
          </cell>
        </row>
        <row r="11507">
          <cell r="B11507">
            <v>11505</v>
          </cell>
          <cell r="G11507" t="str">
            <v>Sticker Fenomin 480 SL - 20 L</v>
          </cell>
          <cell r="H11507">
            <v>20</v>
          </cell>
          <cell r="I11507">
            <v>1</v>
          </cell>
          <cell r="J11507" t="str">
            <v>Pcs</v>
          </cell>
          <cell r="K11507">
            <v>0</v>
          </cell>
          <cell r="T11507">
            <v>0</v>
          </cell>
          <cell r="U11507">
            <v>50</v>
          </cell>
          <cell r="W11507">
            <v>0</v>
          </cell>
        </row>
        <row r="11508">
          <cell r="B11508">
            <v>11506</v>
          </cell>
          <cell r="G11508" t="str">
            <v>Fenomin 865 SL @20 ltr</v>
          </cell>
          <cell r="H11508">
            <v>20</v>
          </cell>
          <cell r="I11508">
            <v>1</v>
          </cell>
          <cell r="J11508" t="str">
            <v>Liter</v>
          </cell>
          <cell r="K11508">
            <v>0</v>
          </cell>
          <cell r="T11508">
            <v>0</v>
          </cell>
          <cell r="U11508">
            <v>1000</v>
          </cell>
          <cell r="W11508">
            <v>0</v>
          </cell>
        </row>
        <row r="11509">
          <cell r="B11509">
            <v>11507</v>
          </cell>
          <cell r="G11509" t="str">
            <v>Scrap - 2,4-D Dimethylamine 865 SL</v>
          </cell>
          <cell r="H11509">
            <v>200</v>
          </cell>
          <cell r="I11509">
            <v>1</v>
          </cell>
          <cell r="J11509" t="str">
            <v>Liter</v>
          </cell>
          <cell r="K11509">
            <v>0</v>
          </cell>
          <cell r="T11509">
            <v>0</v>
          </cell>
          <cell r="U11509">
            <v>1000</v>
          </cell>
          <cell r="W11509">
            <v>0</v>
          </cell>
        </row>
        <row r="11510">
          <cell r="B11510">
            <v>11508</v>
          </cell>
          <cell r="G11510" t="str">
            <v>Jerrycan HDPE - 20 L</v>
          </cell>
          <cell r="H11510">
            <v>20</v>
          </cell>
          <cell r="I11510">
            <v>1</v>
          </cell>
          <cell r="J11510" t="str">
            <v>Pcs</v>
          </cell>
          <cell r="K11510">
            <v>0</v>
          </cell>
          <cell r="T11510">
            <v>0</v>
          </cell>
          <cell r="U11510">
            <v>50</v>
          </cell>
          <cell r="W11510">
            <v>0</v>
          </cell>
        </row>
        <row r="11511">
          <cell r="B11511">
            <v>11509</v>
          </cell>
          <cell r="G11511" t="str">
            <v>Jerrycan HDPE - 20 L - Plug</v>
          </cell>
          <cell r="H11511">
            <v>20</v>
          </cell>
          <cell r="I11511">
            <v>1</v>
          </cell>
          <cell r="J11511" t="str">
            <v>Pcs</v>
          </cell>
          <cell r="K11511">
            <v>0</v>
          </cell>
          <cell r="T11511">
            <v>0</v>
          </cell>
          <cell r="U11511">
            <v>50</v>
          </cell>
          <cell r="W11511">
            <v>0</v>
          </cell>
        </row>
        <row r="11512">
          <cell r="B11512">
            <v>11510</v>
          </cell>
          <cell r="G11512" t="str">
            <v>Jerrycan HDPE - 20 L - Cap - Black</v>
          </cell>
          <cell r="H11512">
            <v>20</v>
          </cell>
          <cell r="I11512">
            <v>1</v>
          </cell>
          <cell r="J11512" t="str">
            <v>Pcs</v>
          </cell>
          <cell r="K11512">
            <v>0</v>
          </cell>
          <cell r="T11512">
            <v>0</v>
          </cell>
          <cell r="U11512">
            <v>50</v>
          </cell>
          <cell r="W11512">
            <v>0</v>
          </cell>
        </row>
        <row r="11513">
          <cell r="B11513">
            <v>11511</v>
          </cell>
          <cell r="G11513" t="str">
            <v>Sticker Fenomin 480 SL - 20 L</v>
          </cell>
          <cell r="H11513">
            <v>20</v>
          </cell>
          <cell r="I11513">
            <v>1</v>
          </cell>
          <cell r="J11513" t="str">
            <v>Pcs</v>
          </cell>
          <cell r="K11513">
            <v>0</v>
          </cell>
          <cell r="T11513">
            <v>0</v>
          </cell>
          <cell r="U11513">
            <v>50</v>
          </cell>
          <cell r="W11513">
            <v>0</v>
          </cell>
        </row>
        <row r="11514">
          <cell r="B11514">
            <v>11512</v>
          </cell>
          <cell r="G11514" t="str">
            <v>Fenomin 865 SL @20 ltr</v>
          </cell>
          <cell r="H11514">
            <v>20</v>
          </cell>
          <cell r="I11514">
            <v>1</v>
          </cell>
          <cell r="J11514" t="str">
            <v>Liter</v>
          </cell>
          <cell r="K11514">
            <v>0</v>
          </cell>
          <cell r="T11514">
            <v>0</v>
          </cell>
          <cell r="U11514">
            <v>1000</v>
          </cell>
          <cell r="W11514">
            <v>0</v>
          </cell>
        </row>
        <row r="11515">
          <cell r="B11515">
            <v>11513</v>
          </cell>
          <cell r="G11515" t="str">
            <v>Glyphosate 95% TC</v>
          </cell>
          <cell r="H11515">
            <v>25</v>
          </cell>
          <cell r="I11515">
            <v>1</v>
          </cell>
          <cell r="J11515" t="str">
            <v>Kg</v>
          </cell>
          <cell r="K11515">
            <v>0</v>
          </cell>
          <cell r="T11515">
            <v>0</v>
          </cell>
          <cell r="U11515">
            <v>247</v>
          </cell>
          <cell r="W11515">
            <v>0</v>
          </cell>
        </row>
        <row r="11516">
          <cell r="B11516">
            <v>11514</v>
          </cell>
          <cell r="G11516" t="str">
            <v>Agrisol 415 N</v>
          </cell>
          <cell r="H11516">
            <v>200</v>
          </cell>
          <cell r="I11516">
            <v>1</v>
          </cell>
          <cell r="J11516" t="str">
            <v>Kg</v>
          </cell>
          <cell r="K11516">
            <v>0</v>
          </cell>
          <cell r="T11516">
            <v>0</v>
          </cell>
          <cell r="U11516">
            <v>100</v>
          </cell>
          <cell r="W11516">
            <v>0</v>
          </cell>
        </row>
        <row r="11517">
          <cell r="B11517">
            <v>11515</v>
          </cell>
          <cell r="G11517" t="str">
            <v>Tartrazine @25Kg</v>
          </cell>
          <cell r="H11517">
            <v>25</v>
          </cell>
          <cell r="I11517">
            <v>1</v>
          </cell>
          <cell r="J11517" t="str">
            <v>Kg</v>
          </cell>
          <cell r="K11517">
            <v>0</v>
          </cell>
          <cell r="T11517">
            <v>0</v>
          </cell>
          <cell r="U11517">
            <v>0.4</v>
          </cell>
          <cell r="W11517">
            <v>0</v>
          </cell>
        </row>
        <row r="11518">
          <cell r="B11518">
            <v>11516</v>
          </cell>
          <cell r="G11518" t="str">
            <v>Jerrycan HDPE - 20 L</v>
          </cell>
          <cell r="H11518">
            <v>20</v>
          </cell>
          <cell r="I11518">
            <v>1</v>
          </cell>
          <cell r="J11518" t="str">
            <v>Pcs</v>
          </cell>
          <cell r="K11518">
            <v>0</v>
          </cell>
          <cell r="T11518">
            <v>0</v>
          </cell>
          <cell r="U11518">
            <v>50</v>
          </cell>
          <cell r="W11518">
            <v>0</v>
          </cell>
        </row>
        <row r="11519">
          <cell r="B11519">
            <v>11517</v>
          </cell>
          <cell r="G11519" t="str">
            <v>Jerrycan HDPE - 20 L - Plug</v>
          </cell>
          <cell r="H11519">
            <v>20</v>
          </cell>
          <cell r="I11519">
            <v>1</v>
          </cell>
          <cell r="J11519" t="str">
            <v>Pcs</v>
          </cell>
          <cell r="K11519">
            <v>0</v>
          </cell>
          <cell r="T11519">
            <v>0</v>
          </cell>
          <cell r="U11519">
            <v>50</v>
          </cell>
          <cell r="W11519">
            <v>0</v>
          </cell>
        </row>
        <row r="11520">
          <cell r="B11520">
            <v>11518</v>
          </cell>
          <cell r="G11520" t="str">
            <v>Jerrycan HDPE - 20 L - Cap - Black</v>
          </cell>
          <cell r="H11520">
            <v>20</v>
          </cell>
          <cell r="I11520">
            <v>1</v>
          </cell>
          <cell r="J11520" t="str">
            <v>Pcs</v>
          </cell>
          <cell r="K11520">
            <v>0</v>
          </cell>
          <cell r="T11520">
            <v>0</v>
          </cell>
          <cell r="U11520">
            <v>50</v>
          </cell>
          <cell r="W11520">
            <v>0</v>
          </cell>
        </row>
        <row r="11521">
          <cell r="B11521">
            <v>11519</v>
          </cell>
          <cell r="G11521" t="str">
            <v>Sticker Rockup 480 SL @20 ltr</v>
          </cell>
          <cell r="H11521">
            <v>20</v>
          </cell>
          <cell r="I11521">
            <v>1</v>
          </cell>
          <cell r="J11521" t="str">
            <v>Pcs</v>
          </cell>
          <cell r="K11521">
            <v>0</v>
          </cell>
          <cell r="T11521">
            <v>0</v>
          </cell>
          <cell r="U11521">
            <v>50</v>
          </cell>
          <cell r="W11521">
            <v>0</v>
          </cell>
        </row>
        <row r="11522">
          <cell r="B11522">
            <v>11520</v>
          </cell>
          <cell r="G11522" t="str">
            <v>Rockup 480 SL @20 ltr</v>
          </cell>
          <cell r="H11522">
            <v>20</v>
          </cell>
          <cell r="I11522">
            <v>1</v>
          </cell>
          <cell r="J11522" t="str">
            <v>Liter</v>
          </cell>
          <cell r="K11522">
            <v>0</v>
          </cell>
          <cell r="T11522">
            <v>0</v>
          </cell>
          <cell r="U11522">
            <v>1000</v>
          </cell>
          <cell r="W11522">
            <v>0</v>
          </cell>
        </row>
        <row r="11523">
          <cell r="B11523">
            <v>11521</v>
          </cell>
          <cell r="G11523" t="str">
            <v>Glyphosate 95% TC</v>
          </cell>
          <cell r="H11523">
            <v>25</v>
          </cell>
          <cell r="I11523">
            <v>1</v>
          </cell>
          <cell r="J11523" t="str">
            <v>Kg</v>
          </cell>
          <cell r="K11523">
            <v>0</v>
          </cell>
          <cell r="T11523">
            <v>0</v>
          </cell>
          <cell r="U11523">
            <v>247</v>
          </cell>
          <cell r="W11523">
            <v>0</v>
          </cell>
        </row>
        <row r="11524">
          <cell r="B11524">
            <v>11522</v>
          </cell>
          <cell r="G11524" t="str">
            <v>Agrisol 415 N</v>
          </cell>
          <cell r="H11524">
            <v>200</v>
          </cell>
          <cell r="I11524">
            <v>1</v>
          </cell>
          <cell r="J11524" t="str">
            <v>Kg</v>
          </cell>
          <cell r="K11524">
            <v>0</v>
          </cell>
          <cell r="T11524">
            <v>0</v>
          </cell>
          <cell r="U11524">
            <v>100</v>
          </cell>
          <cell r="W11524">
            <v>0</v>
          </cell>
        </row>
        <row r="11525">
          <cell r="B11525">
            <v>11523</v>
          </cell>
          <cell r="G11525" t="str">
            <v>Tartrazine @25Kg</v>
          </cell>
          <cell r="H11525">
            <v>25</v>
          </cell>
          <cell r="I11525">
            <v>1</v>
          </cell>
          <cell r="J11525" t="str">
            <v>Kg</v>
          </cell>
          <cell r="K11525">
            <v>0</v>
          </cell>
          <cell r="T11525">
            <v>0</v>
          </cell>
          <cell r="U11525">
            <v>0.4</v>
          </cell>
          <cell r="W11525">
            <v>0</v>
          </cell>
        </row>
        <row r="11526">
          <cell r="B11526">
            <v>11524</v>
          </cell>
          <cell r="G11526" t="str">
            <v>Jerrycan HDPE - 20 L</v>
          </cell>
          <cell r="H11526">
            <v>20</v>
          </cell>
          <cell r="I11526">
            <v>1</v>
          </cell>
          <cell r="J11526" t="str">
            <v>Pcs</v>
          </cell>
          <cell r="K11526">
            <v>0</v>
          </cell>
          <cell r="T11526">
            <v>0</v>
          </cell>
          <cell r="U11526">
            <v>50</v>
          </cell>
          <cell r="W11526">
            <v>0</v>
          </cell>
        </row>
        <row r="11527">
          <cell r="B11527">
            <v>11525</v>
          </cell>
          <cell r="G11527" t="str">
            <v>Jerrycan HDPE - 20 L - Plug</v>
          </cell>
          <cell r="H11527">
            <v>20</v>
          </cell>
          <cell r="I11527">
            <v>1</v>
          </cell>
          <cell r="J11527" t="str">
            <v>Pcs</v>
          </cell>
          <cell r="K11527">
            <v>0</v>
          </cell>
          <cell r="T11527">
            <v>0</v>
          </cell>
          <cell r="U11527">
            <v>50</v>
          </cell>
          <cell r="W11527">
            <v>0</v>
          </cell>
        </row>
        <row r="11528">
          <cell r="B11528">
            <v>11526</v>
          </cell>
          <cell r="G11528" t="str">
            <v>Jerrycan HDPE - 20 L - Cap - Black</v>
          </cell>
          <cell r="H11528">
            <v>20</v>
          </cell>
          <cell r="I11528">
            <v>1</v>
          </cell>
          <cell r="J11528" t="str">
            <v>Pcs</v>
          </cell>
          <cell r="K11528">
            <v>0</v>
          </cell>
          <cell r="T11528">
            <v>0</v>
          </cell>
          <cell r="U11528">
            <v>50</v>
          </cell>
          <cell r="W11528">
            <v>0</v>
          </cell>
        </row>
        <row r="11529">
          <cell r="B11529">
            <v>11527</v>
          </cell>
          <cell r="G11529" t="str">
            <v>Sticker Rockup 480 SL @20 ltr</v>
          </cell>
          <cell r="H11529">
            <v>20</v>
          </cell>
          <cell r="I11529">
            <v>1</v>
          </cell>
          <cell r="J11529" t="str">
            <v>Pcs</v>
          </cell>
          <cell r="K11529">
            <v>0</v>
          </cell>
          <cell r="T11529">
            <v>0</v>
          </cell>
          <cell r="U11529">
            <v>50</v>
          </cell>
          <cell r="W11529">
            <v>0</v>
          </cell>
        </row>
        <row r="11530">
          <cell r="B11530">
            <v>11528</v>
          </cell>
          <cell r="G11530" t="str">
            <v>Rockup 480 SL @20 ltr</v>
          </cell>
          <cell r="H11530">
            <v>20</v>
          </cell>
          <cell r="I11530">
            <v>1</v>
          </cell>
          <cell r="J11530" t="str">
            <v>Liter</v>
          </cell>
          <cell r="K11530">
            <v>0</v>
          </cell>
          <cell r="T11530">
            <v>0</v>
          </cell>
          <cell r="U11530">
            <v>1000</v>
          </cell>
          <cell r="W11530">
            <v>0</v>
          </cell>
        </row>
        <row r="11531">
          <cell r="B11531">
            <v>11529</v>
          </cell>
          <cell r="E11531" t="str">
            <v>1.1.7.0.3.286</v>
          </cell>
          <cell r="G11531" t="str">
            <v>ProQuat 276 SL @1 Ltr</v>
          </cell>
          <cell r="H11531">
            <v>1</v>
          </cell>
          <cell r="I11531">
            <v>12</v>
          </cell>
          <cell r="J11531" t="str">
            <v>Pcs</v>
          </cell>
          <cell r="K11531">
            <v>34056.398989898989</v>
          </cell>
          <cell r="T11531">
            <v>0</v>
          </cell>
          <cell r="U11531">
            <v>4008</v>
          </cell>
          <cell r="W11531">
            <v>0</v>
          </cell>
        </row>
        <row r="11532">
          <cell r="B11532">
            <v>11530</v>
          </cell>
          <cell r="E11532" t="str">
            <v>1.1.7.0.3.244</v>
          </cell>
          <cell r="G11532" t="str">
            <v>ProQuat 276 SL @1 Ltr</v>
          </cell>
          <cell r="H11532">
            <v>1</v>
          </cell>
          <cell r="I11532">
            <v>12</v>
          </cell>
          <cell r="J11532" t="str">
            <v>Pcs</v>
          </cell>
          <cell r="K11532">
            <v>31553.597423120093</v>
          </cell>
          <cell r="T11532">
            <v>0</v>
          </cell>
          <cell r="U11532">
            <v>12</v>
          </cell>
          <cell r="W11532">
            <v>0</v>
          </cell>
        </row>
        <row r="11533">
          <cell r="B11533">
            <v>11531</v>
          </cell>
          <cell r="E11533" t="str">
            <v>1.1.7.0.3.316</v>
          </cell>
          <cell r="G11533" t="str">
            <v>Combitox 550 EC @100 ML</v>
          </cell>
          <cell r="H11533">
            <v>0.1</v>
          </cell>
          <cell r="I11533">
            <v>100</v>
          </cell>
          <cell r="J11533" t="str">
            <v>Pcs</v>
          </cell>
          <cell r="K11533">
            <v>83377.184848484845</v>
          </cell>
          <cell r="T11533">
            <v>0</v>
          </cell>
          <cell r="U11533">
            <v>2000</v>
          </cell>
          <cell r="W11533">
            <v>0</v>
          </cell>
        </row>
        <row r="11534">
          <cell r="B11534">
            <v>11532</v>
          </cell>
          <cell r="E11534" t="str">
            <v>1.1.7.0.3.286</v>
          </cell>
          <cell r="G11534" t="str">
            <v>ProQuat 276 SL @1 Ltr</v>
          </cell>
          <cell r="H11534">
            <v>1</v>
          </cell>
          <cell r="I11534">
            <v>12</v>
          </cell>
          <cell r="J11534" t="str">
            <v>Pcs</v>
          </cell>
          <cell r="K11534">
            <v>34056.398989898989</v>
          </cell>
          <cell r="T11534">
            <v>0</v>
          </cell>
          <cell r="U11534">
            <v>3996</v>
          </cell>
          <cell r="W11534">
            <v>0</v>
          </cell>
        </row>
        <row r="11535">
          <cell r="B11535">
            <v>11533</v>
          </cell>
          <cell r="E11535" t="str">
            <v>1.1.7.0.3.210</v>
          </cell>
          <cell r="G11535" t="str">
            <v>Fenomin 865 SL @20 ltr</v>
          </cell>
          <cell r="H11535">
            <v>20</v>
          </cell>
          <cell r="I11535">
            <v>1</v>
          </cell>
          <cell r="J11535" t="str">
            <v>Pcs</v>
          </cell>
          <cell r="K11535">
            <v>35565.513723089483</v>
          </cell>
          <cell r="T11535">
            <v>0</v>
          </cell>
          <cell r="U11535">
            <v>4000</v>
          </cell>
          <cell r="W11535">
            <v>0</v>
          </cell>
        </row>
        <row r="11536">
          <cell r="B11536">
            <v>11534</v>
          </cell>
          <cell r="E11536" t="str">
            <v>1.1.7.0.3.287</v>
          </cell>
          <cell r="G11536" t="str">
            <v>Rockup 480 SL @20 ltr</v>
          </cell>
          <cell r="H11536">
            <v>20</v>
          </cell>
          <cell r="I11536">
            <v>1</v>
          </cell>
          <cell r="J11536" t="str">
            <v>Pcs</v>
          </cell>
          <cell r="K11536">
            <v>33140.919089888783</v>
          </cell>
          <cell r="T11536">
            <v>0</v>
          </cell>
          <cell r="U11536">
            <v>3000</v>
          </cell>
          <cell r="W11536">
            <v>0</v>
          </cell>
        </row>
        <row r="11537">
          <cell r="B11537">
            <v>11535</v>
          </cell>
          <cell r="G11537" t="str">
            <v>Glyphosate 95% TC</v>
          </cell>
          <cell r="H11537">
            <v>25</v>
          </cell>
          <cell r="I11537">
            <v>1</v>
          </cell>
          <cell r="J11537" t="str">
            <v>Kg</v>
          </cell>
          <cell r="K11537">
            <v>0</v>
          </cell>
          <cell r="T11537">
            <v>0</v>
          </cell>
          <cell r="U11537">
            <v>247</v>
          </cell>
          <cell r="W11537">
            <v>0</v>
          </cell>
        </row>
        <row r="11538">
          <cell r="B11538">
            <v>11536</v>
          </cell>
          <cell r="G11538" t="str">
            <v>Agrisol 415 N</v>
          </cell>
          <cell r="H11538">
            <v>200</v>
          </cell>
          <cell r="I11538">
            <v>1</v>
          </cell>
          <cell r="J11538" t="str">
            <v>Kg</v>
          </cell>
          <cell r="K11538">
            <v>0</v>
          </cell>
          <cell r="T11538">
            <v>0</v>
          </cell>
          <cell r="U11538">
            <v>100</v>
          </cell>
          <cell r="W11538">
            <v>0</v>
          </cell>
        </row>
        <row r="11539">
          <cell r="B11539">
            <v>11537</v>
          </cell>
          <cell r="G11539" t="str">
            <v>Tartrazine @25Kg</v>
          </cell>
          <cell r="H11539">
            <v>25</v>
          </cell>
          <cell r="I11539">
            <v>1</v>
          </cell>
          <cell r="J11539" t="str">
            <v>Kg</v>
          </cell>
          <cell r="K11539">
            <v>0</v>
          </cell>
          <cell r="T11539">
            <v>0</v>
          </cell>
          <cell r="U11539">
            <v>0.4</v>
          </cell>
          <cell r="W11539">
            <v>0</v>
          </cell>
        </row>
        <row r="11540">
          <cell r="B11540">
            <v>11538</v>
          </cell>
          <cell r="G11540" t="str">
            <v>Jerrycan HDPE - 4 L</v>
          </cell>
          <cell r="H11540">
            <v>4</v>
          </cell>
          <cell r="I11540">
            <v>1</v>
          </cell>
          <cell r="J11540" t="str">
            <v>Pcs</v>
          </cell>
          <cell r="K11540">
            <v>0</v>
          </cell>
          <cell r="T11540">
            <v>0</v>
          </cell>
          <cell r="U11540">
            <v>250</v>
          </cell>
          <cell r="W11540">
            <v>0</v>
          </cell>
        </row>
        <row r="11541">
          <cell r="B11541">
            <v>11539</v>
          </cell>
          <cell r="G11541" t="str">
            <v>Jerrycan HDPE - 4 L - Plug</v>
          </cell>
          <cell r="H11541">
            <v>4</v>
          </cell>
          <cell r="I11541">
            <v>1</v>
          </cell>
          <cell r="J11541" t="str">
            <v>Pcs</v>
          </cell>
          <cell r="K11541">
            <v>0</v>
          </cell>
          <cell r="T11541">
            <v>0</v>
          </cell>
          <cell r="U11541">
            <v>250</v>
          </cell>
          <cell r="W11541">
            <v>0</v>
          </cell>
        </row>
        <row r="11542">
          <cell r="B11542">
            <v>11540</v>
          </cell>
          <cell r="G11542" t="str">
            <v>Jerrycan HDPE - 4 L - Cap - Black</v>
          </cell>
          <cell r="H11542">
            <v>4</v>
          </cell>
          <cell r="I11542">
            <v>1</v>
          </cell>
          <cell r="J11542" t="str">
            <v>Pcs</v>
          </cell>
          <cell r="K11542">
            <v>0</v>
          </cell>
          <cell r="T11542">
            <v>0</v>
          </cell>
          <cell r="U11542">
            <v>250</v>
          </cell>
          <cell r="W11542">
            <v>0</v>
          </cell>
        </row>
        <row r="11543">
          <cell r="B11543">
            <v>11541</v>
          </cell>
          <cell r="G11543" t="str">
            <v>Sticker Grandup 480 SL - 4 L</v>
          </cell>
          <cell r="H11543">
            <v>4</v>
          </cell>
          <cell r="I11543">
            <v>1</v>
          </cell>
          <cell r="J11543" t="str">
            <v>Pcs</v>
          </cell>
          <cell r="K11543">
            <v>0</v>
          </cell>
          <cell r="T11543">
            <v>0</v>
          </cell>
          <cell r="U11543">
            <v>250</v>
          </cell>
          <cell r="W11543">
            <v>0</v>
          </cell>
        </row>
        <row r="11544">
          <cell r="B11544">
            <v>11542</v>
          </cell>
          <cell r="G11544" t="str">
            <v>Karton Box Grandup 480 SL - 4 L</v>
          </cell>
          <cell r="H11544">
            <v>4</v>
          </cell>
          <cell r="I11544">
            <v>1</v>
          </cell>
          <cell r="J11544" t="str">
            <v>Pcs</v>
          </cell>
          <cell r="K11544">
            <v>0</v>
          </cell>
          <cell r="T11544">
            <v>0</v>
          </cell>
          <cell r="U11544">
            <v>2</v>
          </cell>
          <cell r="W11544">
            <v>0</v>
          </cell>
        </row>
        <row r="11545">
          <cell r="B11545">
            <v>11543</v>
          </cell>
          <cell r="G11545" t="str">
            <v>Karton Box Grandup 480 SL - 4 L</v>
          </cell>
          <cell r="H11545">
            <v>4</v>
          </cell>
          <cell r="I11545">
            <v>1</v>
          </cell>
          <cell r="J11545" t="str">
            <v>Pcs</v>
          </cell>
          <cell r="K11545">
            <v>0</v>
          </cell>
          <cell r="T11545">
            <v>0</v>
          </cell>
          <cell r="U11545">
            <v>60</v>
          </cell>
          <cell r="W11545">
            <v>0</v>
          </cell>
        </row>
        <row r="11546">
          <cell r="B11546">
            <v>11544</v>
          </cell>
          <cell r="G11546" t="str">
            <v>Grandup 480 SL @4 ltr</v>
          </cell>
          <cell r="H11546">
            <v>4</v>
          </cell>
          <cell r="I11546">
            <v>4</v>
          </cell>
          <cell r="J11546" t="str">
            <v>Liter</v>
          </cell>
          <cell r="K11546">
            <v>0</v>
          </cell>
          <cell r="T11546">
            <v>0</v>
          </cell>
          <cell r="U11546">
            <v>992</v>
          </cell>
          <cell r="W11546">
            <v>0</v>
          </cell>
        </row>
        <row r="11547">
          <cell r="B11547">
            <v>11545</v>
          </cell>
          <cell r="G11547" t="str">
            <v>Glyphosate 95% TC</v>
          </cell>
          <cell r="H11547">
            <v>25</v>
          </cell>
          <cell r="I11547">
            <v>1</v>
          </cell>
          <cell r="J11547" t="str">
            <v>Kg</v>
          </cell>
          <cell r="K11547">
            <v>0</v>
          </cell>
          <cell r="T11547">
            <v>0</v>
          </cell>
          <cell r="U11547">
            <v>247</v>
          </cell>
          <cell r="W11547">
            <v>0</v>
          </cell>
        </row>
        <row r="11548">
          <cell r="B11548">
            <v>11546</v>
          </cell>
          <cell r="G11548" t="str">
            <v>Agrisol 415 N</v>
          </cell>
          <cell r="H11548">
            <v>200</v>
          </cell>
          <cell r="I11548">
            <v>1</v>
          </cell>
          <cell r="J11548" t="str">
            <v>Kg</v>
          </cell>
          <cell r="K11548">
            <v>0</v>
          </cell>
          <cell r="T11548">
            <v>0</v>
          </cell>
          <cell r="U11548">
            <v>100</v>
          </cell>
          <cell r="W11548">
            <v>0</v>
          </cell>
        </row>
        <row r="11549">
          <cell r="B11549">
            <v>11547</v>
          </cell>
          <cell r="G11549" t="str">
            <v>Tartrazine @25Kg</v>
          </cell>
          <cell r="H11549">
            <v>25</v>
          </cell>
          <cell r="I11549">
            <v>1</v>
          </cell>
          <cell r="J11549" t="str">
            <v>Kg</v>
          </cell>
          <cell r="K11549">
            <v>0</v>
          </cell>
          <cell r="T11549">
            <v>0</v>
          </cell>
          <cell r="U11549">
            <v>0.4</v>
          </cell>
          <cell r="W11549">
            <v>0</v>
          </cell>
        </row>
        <row r="11550">
          <cell r="B11550">
            <v>11548</v>
          </cell>
          <cell r="G11550" t="str">
            <v>Jerrycan HDPE - 4 L</v>
          </cell>
          <cell r="H11550">
            <v>4</v>
          </cell>
          <cell r="I11550">
            <v>1</v>
          </cell>
          <cell r="J11550" t="str">
            <v>Pcs</v>
          </cell>
          <cell r="K11550">
            <v>0</v>
          </cell>
          <cell r="T11550">
            <v>0</v>
          </cell>
          <cell r="U11550">
            <v>250</v>
          </cell>
          <cell r="W11550">
            <v>0</v>
          </cell>
        </row>
        <row r="11551">
          <cell r="B11551">
            <v>11549</v>
          </cell>
          <cell r="G11551" t="str">
            <v>Jerrycan HDPE - 4 L - Plug</v>
          </cell>
          <cell r="H11551">
            <v>4</v>
          </cell>
          <cell r="I11551">
            <v>1</v>
          </cell>
          <cell r="J11551" t="str">
            <v>Pcs</v>
          </cell>
          <cell r="K11551">
            <v>0</v>
          </cell>
          <cell r="T11551">
            <v>0</v>
          </cell>
          <cell r="U11551">
            <v>250</v>
          </cell>
          <cell r="W11551">
            <v>0</v>
          </cell>
        </row>
        <row r="11552">
          <cell r="B11552">
            <v>11550</v>
          </cell>
          <cell r="G11552" t="str">
            <v>Jerrycan HDPE - 4 L - Cap - Black</v>
          </cell>
          <cell r="H11552">
            <v>4</v>
          </cell>
          <cell r="I11552">
            <v>1</v>
          </cell>
          <cell r="J11552" t="str">
            <v>Pcs</v>
          </cell>
          <cell r="K11552">
            <v>0</v>
          </cell>
          <cell r="T11552">
            <v>0</v>
          </cell>
          <cell r="U11552">
            <v>250</v>
          </cell>
          <cell r="W11552">
            <v>0</v>
          </cell>
        </row>
        <row r="11553">
          <cell r="B11553">
            <v>11551</v>
          </cell>
          <cell r="G11553" t="str">
            <v>Sticker Grandup 480 SL - 4 L</v>
          </cell>
          <cell r="H11553">
            <v>4</v>
          </cell>
          <cell r="I11553">
            <v>1</v>
          </cell>
          <cell r="J11553" t="str">
            <v>Pcs</v>
          </cell>
          <cell r="K11553">
            <v>0</v>
          </cell>
          <cell r="T11553">
            <v>0</v>
          </cell>
          <cell r="U11553">
            <v>250</v>
          </cell>
          <cell r="W11553">
            <v>0</v>
          </cell>
        </row>
        <row r="11554">
          <cell r="B11554">
            <v>11552</v>
          </cell>
          <cell r="G11554" t="str">
            <v>Karton Box Grandup 480 SL - 4 L</v>
          </cell>
          <cell r="H11554">
            <v>4</v>
          </cell>
          <cell r="I11554">
            <v>1</v>
          </cell>
          <cell r="J11554" t="str">
            <v>Pcs</v>
          </cell>
          <cell r="K11554">
            <v>0</v>
          </cell>
          <cell r="T11554">
            <v>0</v>
          </cell>
          <cell r="U11554">
            <v>63</v>
          </cell>
          <cell r="W11554">
            <v>0</v>
          </cell>
        </row>
        <row r="11555">
          <cell r="B11555">
            <v>11553</v>
          </cell>
          <cell r="G11555" t="str">
            <v>Grandup 480 SL @4 ltr</v>
          </cell>
          <cell r="H11555">
            <v>4</v>
          </cell>
          <cell r="I11555">
            <v>4</v>
          </cell>
          <cell r="J11555" t="str">
            <v>Liter</v>
          </cell>
          <cell r="K11555">
            <v>0</v>
          </cell>
          <cell r="T11555">
            <v>0</v>
          </cell>
          <cell r="U11555">
            <v>1008</v>
          </cell>
          <cell r="W11555">
            <v>0</v>
          </cell>
        </row>
        <row r="11556">
          <cell r="B11556">
            <v>11554</v>
          </cell>
          <cell r="G11556" t="str">
            <v>Glyphosate 95% TC</v>
          </cell>
          <cell r="H11556">
            <v>25</v>
          </cell>
          <cell r="I11556">
            <v>1</v>
          </cell>
          <cell r="J11556" t="str">
            <v>Kg</v>
          </cell>
          <cell r="K11556">
            <v>0</v>
          </cell>
          <cell r="T11556">
            <v>0</v>
          </cell>
          <cell r="U11556">
            <v>247</v>
          </cell>
          <cell r="W11556">
            <v>0</v>
          </cell>
        </row>
        <row r="11557">
          <cell r="B11557">
            <v>11555</v>
          </cell>
          <cell r="G11557" t="str">
            <v>Agrisol 415 N</v>
          </cell>
          <cell r="H11557">
            <v>200</v>
          </cell>
          <cell r="I11557">
            <v>1</v>
          </cell>
          <cell r="J11557" t="str">
            <v>Kg</v>
          </cell>
          <cell r="K11557">
            <v>0</v>
          </cell>
          <cell r="T11557">
            <v>0</v>
          </cell>
          <cell r="U11557">
            <v>150</v>
          </cell>
          <cell r="W11557">
            <v>0</v>
          </cell>
        </row>
        <row r="11558">
          <cell r="B11558">
            <v>11556</v>
          </cell>
          <cell r="G11558" t="str">
            <v>Tartrazine @25Kg</v>
          </cell>
          <cell r="H11558">
            <v>25</v>
          </cell>
          <cell r="I11558">
            <v>1</v>
          </cell>
          <cell r="J11558" t="str">
            <v>Kg</v>
          </cell>
          <cell r="K11558">
            <v>0</v>
          </cell>
          <cell r="T11558">
            <v>0</v>
          </cell>
          <cell r="U11558">
            <v>0.4</v>
          </cell>
          <cell r="W11558">
            <v>0</v>
          </cell>
        </row>
        <row r="11559">
          <cell r="B11559">
            <v>11557</v>
          </cell>
          <cell r="G11559" t="str">
            <v>Jerrycan HDPE - 4 L</v>
          </cell>
          <cell r="H11559">
            <v>4</v>
          </cell>
          <cell r="I11559">
            <v>1</v>
          </cell>
          <cell r="J11559" t="str">
            <v>Pcs</v>
          </cell>
          <cell r="K11559">
            <v>0</v>
          </cell>
          <cell r="T11559">
            <v>0</v>
          </cell>
          <cell r="U11559">
            <v>250</v>
          </cell>
          <cell r="W11559">
            <v>0</v>
          </cell>
        </row>
        <row r="11560">
          <cell r="B11560">
            <v>11558</v>
          </cell>
          <cell r="G11560" t="str">
            <v>Jerrycan HDPE - 4 L - Plug</v>
          </cell>
          <cell r="H11560">
            <v>4</v>
          </cell>
          <cell r="I11560">
            <v>1</v>
          </cell>
          <cell r="J11560" t="str">
            <v>Pcs</v>
          </cell>
          <cell r="K11560">
            <v>0</v>
          </cell>
          <cell r="T11560">
            <v>0</v>
          </cell>
          <cell r="U11560">
            <v>250</v>
          </cell>
          <cell r="W11560">
            <v>0</v>
          </cell>
        </row>
        <row r="11561">
          <cell r="B11561">
            <v>11559</v>
          </cell>
          <cell r="G11561" t="str">
            <v>Jerrycan HDPE - 4 L - Cap - Black</v>
          </cell>
          <cell r="H11561">
            <v>4</v>
          </cell>
          <cell r="I11561">
            <v>1</v>
          </cell>
          <cell r="J11561" t="str">
            <v>Pcs</v>
          </cell>
          <cell r="K11561">
            <v>0</v>
          </cell>
          <cell r="T11561">
            <v>0</v>
          </cell>
          <cell r="U11561">
            <v>250</v>
          </cell>
          <cell r="W11561">
            <v>0</v>
          </cell>
        </row>
        <row r="11562">
          <cell r="B11562">
            <v>11560</v>
          </cell>
          <cell r="G11562" t="str">
            <v>Sticker Markup 480 SL - 4 L</v>
          </cell>
          <cell r="H11562">
            <v>4</v>
          </cell>
          <cell r="I11562">
            <v>1</v>
          </cell>
          <cell r="J11562" t="str">
            <v>Pcs</v>
          </cell>
          <cell r="K11562">
            <v>0</v>
          </cell>
          <cell r="T11562">
            <v>0</v>
          </cell>
          <cell r="U11562">
            <v>250</v>
          </cell>
          <cell r="W11562">
            <v>0</v>
          </cell>
        </row>
        <row r="11563">
          <cell r="B11563">
            <v>11561</v>
          </cell>
          <cell r="G11563" t="str">
            <v>Karton Box Markup 480 SL - 4 L</v>
          </cell>
          <cell r="H11563">
            <v>4</v>
          </cell>
          <cell r="I11563">
            <v>1</v>
          </cell>
          <cell r="J11563" t="str">
            <v>Pcs</v>
          </cell>
          <cell r="K11563">
            <v>0</v>
          </cell>
          <cell r="T11563">
            <v>0</v>
          </cell>
          <cell r="U11563">
            <v>62</v>
          </cell>
          <cell r="W11563">
            <v>0</v>
          </cell>
        </row>
        <row r="11564">
          <cell r="B11564">
            <v>11562</v>
          </cell>
          <cell r="G11564" t="str">
            <v>Mark Up 480 SL @4 ltr</v>
          </cell>
          <cell r="H11564">
            <v>4</v>
          </cell>
          <cell r="I11564">
            <v>4</v>
          </cell>
          <cell r="J11564" t="str">
            <v>Liter</v>
          </cell>
          <cell r="K11564">
            <v>0</v>
          </cell>
          <cell r="T11564">
            <v>0</v>
          </cell>
          <cell r="U11564">
            <v>992</v>
          </cell>
          <cell r="W11564">
            <v>0</v>
          </cell>
        </row>
        <row r="11565">
          <cell r="B11565">
            <v>11563</v>
          </cell>
          <cell r="G11565" t="str">
            <v>Glyphosate 95% TC</v>
          </cell>
          <cell r="H11565">
            <v>25</v>
          </cell>
          <cell r="I11565">
            <v>1</v>
          </cell>
          <cell r="J11565" t="str">
            <v>Kg</v>
          </cell>
          <cell r="K11565">
            <v>0</v>
          </cell>
          <cell r="T11565">
            <v>0</v>
          </cell>
          <cell r="U11565">
            <v>247</v>
          </cell>
          <cell r="W11565">
            <v>0</v>
          </cell>
        </row>
        <row r="11566">
          <cell r="B11566">
            <v>11564</v>
          </cell>
          <cell r="G11566" t="str">
            <v>Agrisol 415 N</v>
          </cell>
          <cell r="H11566">
            <v>200</v>
          </cell>
          <cell r="I11566">
            <v>1</v>
          </cell>
          <cell r="J11566" t="str">
            <v>Kg</v>
          </cell>
          <cell r="K11566">
            <v>0</v>
          </cell>
          <cell r="T11566">
            <v>0</v>
          </cell>
          <cell r="U11566">
            <v>150</v>
          </cell>
          <cell r="W11566">
            <v>0</v>
          </cell>
        </row>
        <row r="11567">
          <cell r="B11567">
            <v>11565</v>
          </cell>
          <cell r="G11567" t="str">
            <v>Tartrazine @25Kg</v>
          </cell>
          <cell r="H11567">
            <v>25</v>
          </cell>
          <cell r="I11567">
            <v>1</v>
          </cell>
          <cell r="J11567" t="str">
            <v>Kg</v>
          </cell>
          <cell r="K11567">
            <v>0</v>
          </cell>
          <cell r="T11567">
            <v>0</v>
          </cell>
          <cell r="U11567">
            <v>0.4</v>
          </cell>
          <cell r="W11567">
            <v>0</v>
          </cell>
        </row>
        <row r="11568">
          <cell r="B11568">
            <v>11566</v>
          </cell>
          <cell r="G11568" t="str">
            <v>Jerrycan HDPE - 4 L</v>
          </cell>
          <cell r="H11568">
            <v>4</v>
          </cell>
          <cell r="I11568">
            <v>1</v>
          </cell>
          <cell r="J11568" t="str">
            <v>Pcs</v>
          </cell>
          <cell r="K11568">
            <v>0</v>
          </cell>
          <cell r="T11568">
            <v>0</v>
          </cell>
          <cell r="U11568">
            <v>250</v>
          </cell>
          <cell r="W11568">
            <v>0</v>
          </cell>
        </row>
        <row r="11569">
          <cell r="B11569">
            <v>11567</v>
          </cell>
          <cell r="G11569" t="str">
            <v>Jerrycan HDPE - 4 L - Plug</v>
          </cell>
          <cell r="H11569">
            <v>4</v>
          </cell>
          <cell r="I11569">
            <v>1</v>
          </cell>
          <cell r="J11569" t="str">
            <v>Pcs</v>
          </cell>
          <cell r="K11569">
            <v>0</v>
          </cell>
          <cell r="T11569">
            <v>0</v>
          </cell>
          <cell r="U11569">
            <v>250</v>
          </cell>
          <cell r="W11569">
            <v>0</v>
          </cell>
        </row>
        <row r="11570">
          <cell r="B11570">
            <v>11568</v>
          </cell>
          <cell r="G11570" t="str">
            <v>Jerrycan HDPE - 4 L - Cap - Black</v>
          </cell>
          <cell r="H11570">
            <v>4</v>
          </cell>
          <cell r="I11570">
            <v>1</v>
          </cell>
          <cell r="J11570" t="str">
            <v>Pcs</v>
          </cell>
          <cell r="K11570">
            <v>0</v>
          </cell>
          <cell r="T11570">
            <v>0</v>
          </cell>
          <cell r="U11570">
            <v>250</v>
          </cell>
          <cell r="W11570">
            <v>0</v>
          </cell>
        </row>
        <row r="11571">
          <cell r="B11571">
            <v>11569</v>
          </cell>
          <cell r="G11571" t="str">
            <v>Sticker Markup 480 SL - 4 L</v>
          </cell>
          <cell r="H11571">
            <v>4</v>
          </cell>
          <cell r="I11571">
            <v>1</v>
          </cell>
          <cell r="J11571" t="str">
            <v>Pcs</v>
          </cell>
          <cell r="K11571">
            <v>0</v>
          </cell>
          <cell r="T11571">
            <v>0</v>
          </cell>
          <cell r="U11571">
            <v>250</v>
          </cell>
          <cell r="W11571">
            <v>0</v>
          </cell>
        </row>
        <row r="11572">
          <cell r="B11572">
            <v>11570</v>
          </cell>
          <cell r="G11572" t="str">
            <v>Karton Box Markup 480 SL - 4 L</v>
          </cell>
          <cell r="H11572">
            <v>4</v>
          </cell>
          <cell r="I11572">
            <v>1</v>
          </cell>
          <cell r="J11572" t="str">
            <v>Pcs</v>
          </cell>
          <cell r="K11572">
            <v>0</v>
          </cell>
          <cell r="T11572">
            <v>0</v>
          </cell>
          <cell r="U11572">
            <v>63</v>
          </cell>
          <cell r="W11572">
            <v>0</v>
          </cell>
        </row>
        <row r="11573">
          <cell r="B11573">
            <v>11571</v>
          </cell>
          <cell r="G11573" t="str">
            <v>Mark Up 480 SL @4 ltr</v>
          </cell>
          <cell r="H11573">
            <v>4</v>
          </cell>
          <cell r="I11573">
            <v>4</v>
          </cell>
          <cell r="J11573" t="str">
            <v>Liter</v>
          </cell>
          <cell r="K11573">
            <v>0</v>
          </cell>
          <cell r="T11573">
            <v>0</v>
          </cell>
          <cell r="U11573">
            <v>1008</v>
          </cell>
          <cell r="W11573">
            <v>0</v>
          </cell>
        </row>
        <row r="11574">
          <cell r="B11574">
            <v>11572</v>
          </cell>
          <cell r="G11574" t="str">
            <v>Glyphosate 95% TC</v>
          </cell>
          <cell r="H11574">
            <v>25</v>
          </cell>
          <cell r="I11574">
            <v>1</v>
          </cell>
          <cell r="J11574" t="str">
            <v>Kg</v>
          </cell>
          <cell r="K11574">
            <v>0</v>
          </cell>
          <cell r="T11574">
            <v>0</v>
          </cell>
          <cell r="U11574">
            <v>247</v>
          </cell>
          <cell r="W11574">
            <v>0</v>
          </cell>
        </row>
        <row r="11575">
          <cell r="B11575">
            <v>11573</v>
          </cell>
          <cell r="G11575" t="str">
            <v>Agrisol 415 N</v>
          </cell>
          <cell r="H11575">
            <v>200</v>
          </cell>
          <cell r="I11575">
            <v>1</v>
          </cell>
          <cell r="J11575" t="str">
            <v>Kg</v>
          </cell>
          <cell r="K11575">
            <v>0</v>
          </cell>
          <cell r="T11575">
            <v>0</v>
          </cell>
          <cell r="U11575">
            <v>150</v>
          </cell>
          <cell r="W11575">
            <v>0</v>
          </cell>
        </row>
        <row r="11576">
          <cell r="B11576">
            <v>11574</v>
          </cell>
          <cell r="G11576" t="str">
            <v>Tartrazine @25Kg</v>
          </cell>
          <cell r="H11576">
            <v>25</v>
          </cell>
          <cell r="I11576">
            <v>1</v>
          </cell>
          <cell r="J11576" t="str">
            <v>Kg</v>
          </cell>
          <cell r="K11576">
            <v>0</v>
          </cell>
          <cell r="T11576">
            <v>0</v>
          </cell>
          <cell r="U11576">
            <v>0.4</v>
          </cell>
          <cell r="W11576">
            <v>0</v>
          </cell>
        </row>
        <row r="11577">
          <cell r="B11577">
            <v>11575</v>
          </cell>
          <cell r="G11577" t="str">
            <v>Jerrycan HDPE - 4 L</v>
          </cell>
          <cell r="H11577">
            <v>4</v>
          </cell>
          <cell r="I11577">
            <v>1</v>
          </cell>
          <cell r="J11577" t="str">
            <v>Pcs</v>
          </cell>
          <cell r="K11577">
            <v>0</v>
          </cell>
          <cell r="T11577">
            <v>0</v>
          </cell>
          <cell r="U11577">
            <v>250</v>
          </cell>
          <cell r="W11577">
            <v>0</v>
          </cell>
        </row>
        <row r="11578">
          <cell r="B11578">
            <v>11576</v>
          </cell>
          <cell r="G11578" t="str">
            <v>Jerrycan HDPE - 4 L - Plug</v>
          </cell>
          <cell r="H11578">
            <v>4</v>
          </cell>
          <cell r="I11578">
            <v>1</v>
          </cell>
          <cell r="J11578" t="str">
            <v>Pcs</v>
          </cell>
          <cell r="K11578">
            <v>0</v>
          </cell>
          <cell r="T11578">
            <v>0</v>
          </cell>
          <cell r="U11578">
            <v>250</v>
          </cell>
          <cell r="W11578">
            <v>0</v>
          </cell>
        </row>
        <row r="11579">
          <cell r="B11579">
            <v>11577</v>
          </cell>
          <cell r="G11579" t="str">
            <v>Jerrycan HDPE - 4 L - Cap - Black</v>
          </cell>
          <cell r="H11579">
            <v>4</v>
          </cell>
          <cell r="I11579">
            <v>1</v>
          </cell>
          <cell r="J11579" t="str">
            <v>Pcs</v>
          </cell>
          <cell r="K11579">
            <v>0</v>
          </cell>
          <cell r="T11579">
            <v>0</v>
          </cell>
          <cell r="U11579">
            <v>250</v>
          </cell>
          <cell r="W11579">
            <v>0</v>
          </cell>
        </row>
        <row r="11580">
          <cell r="B11580">
            <v>11578</v>
          </cell>
          <cell r="G11580" t="str">
            <v>Sticker Markup 480 SL - 4 L</v>
          </cell>
          <cell r="H11580">
            <v>4</v>
          </cell>
          <cell r="I11580">
            <v>1</v>
          </cell>
          <cell r="J11580" t="str">
            <v>Pcs</v>
          </cell>
          <cell r="K11580">
            <v>0</v>
          </cell>
          <cell r="T11580">
            <v>0</v>
          </cell>
          <cell r="U11580">
            <v>250</v>
          </cell>
          <cell r="W11580">
            <v>0</v>
          </cell>
        </row>
        <row r="11581">
          <cell r="B11581">
            <v>11579</v>
          </cell>
          <cell r="G11581" t="str">
            <v>Karton Box Markup 480 SL - 4 L</v>
          </cell>
          <cell r="H11581">
            <v>4</v>
          </cell>
          <cell r="I11581">
            <v>1</v>
          </cell>
          <cell r="J11581" t="str">
            <v>Pcs</v>
          </cell>
          <cell r="K11581">
            <v>0</v>
          </cell>
          <cell r="T11581">
            <v>0</v>
          </cell>
          <cell r="U11581">
            <v>62</v>
          </cell>
          <cell r="W11581">
            <v>0</v>
          </cell>
        </row>
        <row r="11582">
          <cell r="B11582">
            <v>11580</v>
          </cell>
          <cell r="G11582" t="str">
            <v>Mark Up 480 SL @4 ltr</v>
          </cell>
          <cell r="H11582">
            <v>4</v>
          </cell>
          <cell r="I11582">
            <v>4</v>
          </cell>
          <cell r="J11582" t="str">
            <v>Liter</v>
          </cell>
          <cell r="K11582">
            <v>0</v>
          </cell>
          <cell r="T11582">
            <v>0</v>
          </cell>
          <cell r="U11582">
            <v>992</v>
          </cell>
          <cell r="W11582">
            <v>0</v>
          </cell>
        </row>
        <row r="11583">
          <cell r="B11583">
            <v>11581</v>
          </cell>
          <cell r="G11583" t="str">
            <v>Glyphosate 95% TC</v>
          </cell>
          <cell r="H11583">
            <v>25</v>
          </cell>
          <cell r="I11583">
            <v>1</v>
          </cell>
          <cell r="J11583" t="str">
            <v>Kg</v>
          </cell>
          <cell r="K11583">
            <v>0</v>
          </cell>
          <cell r="T11583">
            <v>0</v>
          </cell>
          <cell r="U11583">
            <v>247</v>
          </cell>
          <cell r="W11583">
            <v>0</v>
          </cell>
        </row>
        <row r="11584">
          <cell r="B11584">
            <v>11582</v>
          </cell>
          <cell r="G11584" t="str">
            <v>Agrisol 415 N</v>
          </cell>
          <cell r="H11584">
            <v>200</v>
          </cell>
          <cell r="I11584">
            <v>1</v>
          </cell>
          <cell r="J11584" t="str">
            <v>Kg</v>
          </cell>
          <cell r="K11584">
            <v>0</v>
          </cell>
          <cell r="T11584">
            <v>0</v>
          </cell>
          <cell r="U11584">
            <v>150</v>
          </cell>
          <cell r="W11584">
            <v>0</v>
          </cell>
        </row>
        <row r="11585">
          <cell r="B11585">
            <v>11583</v>
          </cell>
          <cell r="G11585" t="str">
            <v>Tartrazine @25Kg</v>
          </cell>
          <cell r="H11585">
            <v>25</v>
          </cell>
          <cell r="I11585">
            <v>1</v>
          </cell>
          <cell r="J11585" t="str">
            <v>Kg</v>
          </cell>
          <cell r="K11585">
            <v>0</v>
          </cell>
          <cell r="T11585">
            <v>0</v>
          </cell>
          <cell r="U11585">
            <v>0.4</v>
          </cell>
          <cell r="W11585">
            <v>0</v>
          </cell>
        </row>
        <row r="11586">
          <cell r="B11586">
            <v>11584</v>
          </cell>
          <cell r="G11586" t="str">
            <v>Jerrycan HDPE - 4 L</v>
          </cell>
          <cell r="H11586">
            <v>4</v>
          </cell>
          <cell r="I11586">
            <v>1</v>
          </cell>
          <cell r="J11586" t="str">
            <v>Pcs</v>
          </cell>
          <cell r="K11586">
            <v>0</v>
          </cell>
          <cell r="T11586">
            <v>0</v>
          </cell>
          <cell r="U11586">
            <v>250</v>
          </cell>
          <cell r="W11586">
            <v>0</v>
          </cell>
        </row>
        <row r="11587">
          <cell r="B11587">
            <v>11585</v>
          </cell>
          <cell r="G11587" t="str">
            <v>Jerrycan HDPE - 4 L - Plug</v>
          </cell>
          <cell r="H11587">
            <v>4</v>
          </cell>
          <cell r="I11587">
            <v>1</v>
          </cell>
          <cell r="J11587" t="str">
            <v>Pcs</v>
          </cell>
          <cell r="K11587">
            <v>0</v>
          </cell>
          <cell r="T11587">
            <v>0</v>
          </cell>
          <cell r="U11587">
            <v>250</v>
          </cell>
          <cell r="W11587">
            <v>0</v>
          </cell>
        </row>
        <row r="11588">
          <cell r="B11588">
            <v>11586</v>
          </cell>
          <cell r="G11588" t="str">
            <v>Jerrycan HDPE - 4 L - Cap - Black</v>
          </cell>
          <cell r="H11588">
            <v>4</v>
          </cell>
          <cell r="I11588">
            <v>1</v>
          </cell>
          <cell r="J11588" t="str">
            <v>Pcs</v>
          </cell>
          <cell r="K11588">
            <v>0</v>
          </cell>
          <cell r="T11588">
            <v>0</v>
          </cell>
          <cell r="U11588">
            <v>250</v>
          </cell>
          <cell r="W11588">
            <v>0</v>
          </cell>
        </row>
        <row r="11589">
          <cell r="B11589">
            <v>11587</v>
          </cell>
          <cell r="G11589" t="str">
            <v>Sticker Markup 480 SL - 4 L</v>
          </cell>
          <cell r="H11589">
            <v>4</v>
          </cell>
          <cell r="I11589">
            <v>1</v>
          </cell>
          <cell r="J11589" t="str">
            <v>Pcs</v>
          </cell>
          <cell r="K11589">
            <v>0</v>
          </cell>
          <cell r="T11589">
            <v>0</v>
          </cell>
          <cell r="U11589">
            <v>250</v>
          </cell>
          <cell r="W11589">
            <v>0</v>
          </cell>
        </row>
        <row r="11590">
          <cell r="B11590">
            <v>11588</v>
          </cell>
          <cell r="G11590" t="str">
            <v>Karton Box Markup 480 SL - 4 L</v>
          </cell>
          <cell r="H11590">
            <v>4</v>
          </cell>
          <cell r="I11590">
            <v>1</v>
          </cell>
          <cell r="J11590" t="str">
            <v>Pcs</v>
          </cell>
          <cell r="K11590">
            <v>0</v>
          </cell>
          <cell r="T11590">
            <v>0</v>
          </cell>
          <cell r="U11590">
            <v>63</v>
          </cell>
          <cell r="W11590">
            <v>0</v>
          </cell>
        </row>
        <row r="11591">
          <cell r="B11591">
            <v>11589</v>
          </cell>
          <cell r="G11591" t="str">
            <v>Mark Up 480 SL @4 ltr</v>
          </cell>
          <cell r="H11591">
            <v>4</v>
          </cell>
          <cell r="I11591">
            <v>4</v>
          </cell>
          <cell r="J11591" t="str">
            <v>Liter</v>
          </cell>
          <cell r="K11591">
            <v>0</v>
          </cell>
          <cell r="T11591">
            <v>0</v>
          </cell>
          <cell r="U11591">
            <v>1008</v>
          </cell>
          <cell r="W11591">
            <v>0</v>
          </cell>
        </row>
        <row r="11592">
          <cell r="B11592">
            <v>11590</v>
          </cell>
          <cell r="G11592" t="str">
            <v>Glyphosate 95% TC</v>
          </cell>
          <cell r="H11592">
            <v>25</v>
          </cell>
          <cell r="I11592">
            <v>1</v>
          </cell>
          <cell r="J11592" t="str">
            <v>Kg</v>
          </cell>
          <cell r="K11592">
            <v>0</v>
          </cell>
          <cell r="T11592">
            <v>0</v>
          </cell>
          <cell r="U11592">
            <v>247</v>
          </cell>
          <cell r="W11592">
            <v>0</v>
          </cell>
        </row>
        <row r="11593">
          <cell r="B11593">
            <v>11591</v>
          </cell>
          <cell r="G11593" t="str">
            <v>Agrisol 415 N</v>
          </cell>
          <cell r="H11593">
            <v>200</v>
          </cell>
          <cell r="I11593">
            <v>1</v>
          </cell>
          <cell r="J11593" t="str">
            <v>Kg</v>
          </cell>
          <cell r="K11593">
            <v>0</v>
          </cell>
          <cell r="T11593">
            <v>0</v>
          </cell>
          <cell r="U11593">
            <v>150</v>
          </cell>
          <cell r="W11593">
            <v>0</v>
          </cell>
        </row>
        <row r="11594">
          <cell r="B11594">
            <v>11592</v>
          </cell>
          <cell r="G11594" t="str">
            <v>Tartrazine @25Kg</v>
          </cell>
          <cell r="H11594">
            <v>25</v>
          </cell>
          <cell r="I11594">
            <v>1</v>
          </cell>
          <cell r="J11594" t="str">
            <v>Kg</v>
          </cell>
          <cell r="K11594">
            <v>0</v>
          </cell>
          <cell r="T11594">
            <v>0</v>
          </cell>
          <cell r="U11594">
            <v>0.4</v>
          </cell>
          <cell r="W11594">
            <v>0</v>
          </cell>
        </row>
        <row r="11595">
          <cell r="B11595">
            <v>11593</v>
          </cell>
          <cell r="G11595" t="str">
            <v>Jerrycan HDPE - 4 L</v>
          </cell>
          <cell r="H11595">
            <v>4</v>
          </cell>
          <cell r="I11595">
            <v>1</v>
          </cell>
          <cell r="J11595" t="str">
            <v>Pcs</v>
          </cell>
          <cell r="K11595">
            <v>0</v>
          </cell>
          <cell r="T11595">
            <v>0</v>
          </cell>
          <cell r="U11595">
            <v>250</v>
          </cell>
          <cell r="W11595">
            <v>0</v>
          </cell>
        </row>
        <row r="11596">
          <cell r="B11596">
            <v>11594</v>
          </cell>
          <cell r="G11596" t="str">
            <v>Jerrycan HDPE - 4 L - Plug</v>
          </cell>
          <cell r="H11596">
            <v>4</v>
          </cell>
          <cell r="I11596">
            <v>1</v>
          </cell>
          <cell r="J11596" t="str">
            <v>Pcs</v>
          </cell>
          <cell r="K11596">
            <v>0</v>
          </cell>
          <cell r="T11596">
            <v>0</v>
          </cell>
          <cell r="U11596">
            <v>250</v>
          </cell>
          <cell r="W11596">
            <v>0</v>
          </cell>
        </row>
        <row r="11597">
          <cell r="B11597">
            <v>11595</v>
          </cell>
          <cell r="G11597" t="str">
            <v>Jerrycan HDPE - 4 L - Cap - Black</v>
          </cell>
          <cell r="H11597">
            <v>4</v>
          </cell>
          <cell r="I11597">
            <v>1</v>
          </cell>
          <cell r="J11597" t="str">
            <v>Pcs</v>
          </cell>
          <cell r="K11597">
            <v>0</v>
          </cell>
          <cell r="T11597">
            <v>0</v>
          </cell>
          <cell r="U11597">
            <v>250</v>
          </cell>
          <cell r="W11597">
            <v>0</v>
          </cell>
        </row>
        <row r="11598">
          <cell r="B11598">
            <v>11596</v>
          </cell>
          <cell r="G11598" t="str">
            <v>Sticker Markup 480 SL - 4 L</v>
          </cell>
          <cell r="H11598">
            <v>4</v>
          </cell>
          <cell r="I11598">
            <v>1</v>
          </cell>
          <cell r="J11598" t="str">
            <v>Pcs</v>
          </cell>
          <cell r="K11598">
            <v>0</v>
          </cell>
          <cell r="T11598">
            <v>0</v>
          </cell>
          <cell r="U11598">
            <v>250</v>
          </cell>
          <cell r="W11598">
            <v>0</v>
          </cell>
        </row>
        <row r="11599">
          <cell r="B11599">
            <v>11597</v>
          </cell>
          <cell r="G11599" t="str">
            <v>Karton Box Markup 480 SL - 4 L</v>
          </cell>
          <cell r="H11599">
            <v>4</v>
          </cell>
          <cell r="I11599">
            <v>1</v>
          </cell>
          <cell r="J11599" t="str">
            <v>Pcs</v>
          </cell>
          <cell r="K11599">
            <v>0</v>
          </cell>
          <cell r="T11599">
            <v>0</v>
          </cell>
          <cell r="U11599">
            <v>62</v>
          </cell>
          <cell r="W11599">
            <v>0</v>
          </cell>
        </row>
        <row r="11600">
          <cell r="B11600">
            <v>11598</v>
          </cell>
          <cell r="G11600" t="str">
            <v>Mark Up 480 SL @4 ltr</v>
          </cell>
          <cell r="H11600">
            <v>4</v>
          </cell>
          <cell r="I11600">
            <v>4</v>
          </cell>
          <cell r="J11600" t="str">
            <v>Liter</v>
          </cell>
          <cell r="K11600">
            <v>0</v>
          </cell>
          <cell r="T11600">
            <v>0</v>
          </cell>
          <cell r="U11600">
            <v>992</v>
          </cell>
          <cell r="W11600">
            <v>0</v>
          </cell>
        </row>
        <row r="11601">
          <cell r="B11601">
            <v>11599</v>
          </cell>
          <cell r="G11601" t="str">
            <v>Glyphosate 95% TC</v>
          </cell>
          <cell r="H11601">
            <v>25</v>
          </cell>
          <cell r="I11601">
            <v>1</v>
          </cell>
          <cell r="J11601" t="str">
            <v>Kg</v>
          </cell>
          <cell r="K11601">
            <v>0</v>
          </cell>
          <cell r="T11601">
            <v>0</v>
          </cell>
          <cell r="U11601">
            <v>247</v>
          </cell>
          <cell r="W11601">
            <v>0</v>
          </cell>
        </row>
        <row r="11602">
          <cell r="B11602">
            <v>11600</v>
          </cell>
          <cell r="G11602" t="str">
            <v>Agrisol 415 N</v>
          </cell>
          <cell r="H11602">
            <v>200</v>
          </cell>
          <cell r="I11602">
            <v>1</v>
          </cell>
          <cell r="J11602" t="str">
            <v>Kg</v>
          </cell>
          <cell r="K11602">
            <v>0</v>
          </cell>
          <cell r="T11602">
            <v>0</v>
          </cell>
          <cell r="U11602">
            <v>150</v>
          </cell>
          <cell r="W11602">
            <v>0</v>
          </cell>
        </row>
        <row r="11603">
          <cell r="B11603">
            <v>11601</v>
          </cell>
          <cell r="G11603" t="str">
            <v>Tartrazine @25Kg</v>
          </cell>
          <cell r="H11603">
            <v>25</v>
          </cell>
          <cell r="I11603">
            <v>1</v>
          </cell>
          <cell r="J11603" t="str">
            <v>Kg</v>
          </cell>
          <cell r="K11603">
            <v>0</v>
          </cell>
          <cell r="T11603">
            <v>0</v>
          </cell>
          <cell r="U11603">
            <v>0.4</v>
          </cell>
          <cell r="W11603">
            <v>0</v>
          </cell>
        </row>
        <row r="11604">
          <cell r="B11604">
            <v>11602</v>
          </cell>
          <cell r="G11604" t="str">
            <v>Jerrycan HDPE - 4 L</v>
          </cell>
          <cell r="H11604">
            <v>4</v>
          </cell>
          <cell r="I11604">
            <v>1</v>
          </cell>
          <cell r="J11604" t="str">
            <v>Pcs</v>
          </cell>
          <cell r="K11604">
            <v>0</v>
          </cell>
          <cell r="T11604">
            <v>0</v>
          </cell>
          <cell r="U11604">
            <v>250</v>
          </cell>
          <cell r="W11604">
            <v>0</v>
          </cell>
        </row>
        <row r="11605">
          <cell r="B11605">
            <v>11603</v>
          </cell>
          <cell r="G11605" t="str">
            <v>Jerrycan HDPE - 4 L - Plug</v>
          </cell>
          <cell r="H11605">
            <v>4</v>
          </cell>
          <cell r="I11605">
            <v>1</v>
          </cell>
          <cell r="J11605" t="str">
            <v>Pcs</v>
          </cell>
          <cell r="K11605">
            <v>0</v>
          </cell>
          <cell r="T11605">
            <v>0</v>
          </cell>
          <cell r="U11605">
            <v>250</v>
          </cell>
          <cell r="W11605">
            <v>0</v>
          </cell>
        </row>
        <row r="11606">
          <cell r="B11606">
            <v>11604</v>
          </cell>
          <cell r="G11606" t="str">
            <v>Jerrycan HDPE - 4 L - Cap - Black</v>
          </cell>
          <cell r="H11606">
            <v>4</v>
          </cell>
          <cell r="I11606">
            <v>1</v>
          </cell>
          <cell r="J11606" t="str">
            <v>Pcs</v>
          </cell>
          <cell r="K11606">
            <v>0</v>
          </cell>
          <cell r="T11606">
            <v>0</v>
          </cell>
          <cell r="U11606">
            <v>250</v>
          </cell>
          <cell r="W11606">
            <v>0</v>
          </cell>
        </row>
        <row r="11607">
          <cell r="B11607">
            <v>11605</v>
          </cell>
          <cell r="G11607" t="str">
            <v>Sticker Markup 480 SL - 4 L</v>
          </cell>
          <cell r="H11607">
            <v>4</v>
          </cell>
          <cell r="I11607">
            <v>1</v>
          </cell>
          <cell r="J11607" t="str">
            <v>Pcs</v>
          </cell>
          <cell r="K11607">
            <v>0</v>
          </cell>
          <cell r="T11607">
            <v>0</v>
          </cell>
          <cell r="U11607">
            <v>250</v>
          </cell>
          <cell r="W11607">
            <v>0</v>
          </cell>
        </row>
        <row r="11608">
          <cell r="B11608">
            <v>11606</v>
          </cell>
          <cell r="G11608" t="str">
            <v>Karton Box Markup 480 SL - 4 L</v>
          </cell>
          <cell r="H11608">
            <v>4</v>
          </cell>
          <cell r="I11608">
            <v>1</v>
          </cell>
          <cell r="J11608" t="str">
            <v>Pcs</v>
          </cell>
          <cell r="K11608">
            <v>0</v>
          </cell>
          <cell r="T11608">
            <v>0</v>
          </cell>
          <cell r="U11608">
            <v>63</v>
          </cell>
          <cell r="W11608">
            <v>0</v>
          </cell>
        </row>
        <row r="11609">
          <cell r="B11609">
            <v>11607</v>
          </cell>
          <cell r="G11609" t="str">
            <v>Mark Up 480 SL @4 ltr</v>
          </cell>
          <cell r="H11609">
            <v>4</v>
          </cell>
          <cell r="I11609">
            <v>4</v>
          </cell>
          <cell r="J11609" t="str">
            <v>Liter</v>
          </cell>
          <cell r="K11609">
            <v>0</v>
          </cell>
          <cell r="T11609">
            <v>0</v>
          </cell>
          <cell r="U11609">
            <v>1008</v>
          </cell>
          <cell r="W11609">
            <v>0</v>
          </cell>
        </row>
        <row r="11610">
          <cell r="B11610">
            <v>11608</v>
          </cell>
          <cell r="G11610" t="str">
            <v>Glyphosate 95% TC</v>
          </cell>
          <cell r="H11610">
            <v>25</v>
          </cell>
          <cell r="I11610">
            <v>1</v>
          </cell>
          <cell r="J11610" t="str">
            <v>Kg</v>
          </cell>
          <cell r="K11610">
            <v>0</v>
          </cell>
          <cell r="T11610">
            <v>0</v>
          </cell>
          <cell r="U11610">
            <v>247</v>
          </cell>
          <cell r="W11610">
            <v>0</v>
          </cell>
        </row>
        <row r="11611">
          <cell r="B11611">
            <v>11609</v>
          </cell>
          <cell r="G11611" t="str">
            <v>Agrisol 415 N</v>
          </cell>
          <cell r="H11611">
            <v>200</v>
          </cell>
          <cell r="I11611">
            <v>1</v>
          </cell>
          <cell r="J11611" t="str">
            <v>Kg</v>
          </cell>
          <cell r="K11611">
            <v>0</v>
          </cell>
          <cell r="T11611">
            <v>0</v>
          </cell>
          <cell r="U11611">
            <v>150</v>
          </cell>
          <cell r="W11611">
            <v>0</v>
          </cell>
        </row>
        <row r="11612">
          <cell r="B11612">
            <v>11610</v>
          </cell>
          <cell r="G11612" t="str">
            <v>Tartrazine @25Kg</v>
          </cell>
          <cell r="H11612">
            <v>25</v>
          </cell>
          <cell r="I11612">
            <v>1</v>
          </cell>
          <cell r="J11612" t="str">
            <v>Kg</v>
          </cell>
          <cell r="K11612">
            <v>0</v>
          </cell>
          <cell r="T11612">
            <v>0</v>
          </cell>
          <cell r="U11612">
            <v>0.4</v>
          </cell>
          <cell r="W11612">
            <v>0</v>
          </cell>
        </row>
        <row r="11613">
          <cell r="B11613">
            <v>11611</v>
          </cell>
          <cell r="G11613" t="str">
            <v>Botol 1 Liter PET (PSS)</v>
          </cell>
          <cell r="H11613">
            <v>1</v>
          </cell>
          <cell r="I11613">
            <v>1</v>
          </cell>
          <cell r="J11613" t="str">
            <v>Pcs</v>
          </cell>
          <cell r="K11613">
            <v>0</v>
          </cell>
          <cell r="T11613">
            <v>0</v>
          </cell>
          <cell r="U11613">
            <v>1000</v>
          </cell>
          <cell r="W11613">
            <v>0</v>
          </cell>
        </row>
        <row r="11614">
          <cell r="B11614">
            <v>11612</v>
          </cell>
          <cell r="G11614" t="str">
            <v>Botol 1 Liter PET (PSS) Seal</v>
          </cell>
          <cell r="H11614">
            <v>1</v>
          </cell>
          <cell r="I11614">
            <v>1</v>
          </cell>
          <cell r="J11614" t="str">
            <v>Pcs</v>
          </cell>
          <cell r="K11614">
            <v>0</v>
          </cell>
          <cell r="T11614">
            <v>0</v>
          </cell>
          <cell r="U11614">
            <v>1000</v>
          </cell>
          <cell r="W11614">
            <v>0</v>
          </cell>
        </row>
        <row r="11615">
          <cell r="B11615">
            <v>11613</v>
          </cell>
          <cell r="G11615" t="str">
            <v>Botol 1 Liter PET (PSS) Cup</v>
          </cell>
          <cell r="H11615">
            <v>1</v>
          </cell>
          <cell r="I11615">
            <v>1</v>
          </cell>
          <cell r="J11615" t="str">
            <v>Pcs</v>
          </cell>
          <cell r="K11615">
            <v>0</v>
          </cell>
          <cell r="T11615">
            <v>0</v>
          </cell>
          <cell r="U11615">
            <v>1000</v>
          </cell>
          <cell r="W11615">
            <v>0</v>
          </cell>
        </row>
        <row r="11616">
          <cell r="B11616">
            <v>11614</v>
          </cell>
          <cell r="G11616" t="str">
            <v>PVC Shrink Wrap Logo Nathani</v>
          </cell>
          <cell r="H11616">
            <v>1</v>
          </cell>
          <cell r="I11616">
            <v>1</v>
          </cell>
          <cell r="J11616" t="str">
            <v>Pcs</v>
          </cell>
          <cell r="K11616">
            <v>0</v>
          </cell>
          <cell r="T11616">
            <v>0</v>
          </cell>
          <cell r="U11616">
            <v>1000</v>
          </cell>
          <cell r="W11616">
            <v>0</v>
          </cell>
        </row>
        <row r="11617">
          <cell r="B11617">
            <v>11615</v>
          </cell>
          <cell r="G11617" t="str">
            <v>Sticker Rockup 480 SL - 1 L</v>
          </cell>
          <cell r="H11617">
            <v>1</v>
          </cell>
          <cell r="I11617">
            <v>1</v>
          </cell>
          <cell r="J11617">
            <v>0</v>
          </cell>
          <cell r="K11617">
            <v>0</v>
          </cell>
          <cell r="T11617">
            <v>0</v>
          </cell>
          <cell r="U11617">
            <v>1000</v>
          </cell>
          <cell r="W11617">
            <v>0</v>
          </cell>
        </row>
        <row r="11618">
          <cell r="B11618">
            <v>11616</v>
          </cell>
          <cell r="G11618" t="str">
            <v>Karton Box Rockup 480 SL - 1 L</v>
          </cell>
          <cell r="H11618">
            <v>1</v>
          </cell>
          <cell r="I11618">
            <v>1</v>
          </cell>
          <cell r="J11618" t="str">
            <v>Pcs</v>
          </cell>
          <cell r="K11618">
            <v>0</v>
          </cell>
          <cell r="T11618">
            <v>0</v>
          </cell>
          <cell r="U11618">
            <v>84</v>
          </cell>
          <cell r="W11618">
            <v>0</v>
          </cell>
        </row>
        <row r="11619">
          <cell r="B11619">
            <v>11617</v>
          </cell>
          <cell r="G11619" t="str">
            <v>Rockup 480 SL @1 ltr</v>
          </cell>
          <cell r="H11619">
            <v>1</v>
          </cell>
          <cell r="I11619">
            <v>12</v>
          </cell>
          <cell r="J11619" t="str">
            <v>Liter</v>
          </cell>
          <cell r="K11619">
            <v>0</v>
          </cell>
          <cell r="T11619">
            <v>0</v>
          </cell>
          <cell r="U11619">
            <v>1008</v>
          </cell>
          <cell r="W11619">
            <v>0</v>
          </cell>
        </row>
        <row r="11620">
          <cell r="B11620">
            <v>11618</v>
          </cell>
          <cell r="G11620" t="str">
            <v>Glyphosate 95% TC</v>
          </cell>
          <cell r="H11620">
            <v>25</v>
          </cell>
          <cell r="I11620">
            <v>1</v>
          </cell>
          <cell r="J11620" t="str">
            <v>Kg</v>
          </cell>
          <cell r="K11620">
            <v>0</v>
          </cell>
          <cell r="T11620">
            <v>0</v>
          </cell>
          <cell r="U11620">
            <v>247</v>
          </cell>
          <cell r="W11620">
            <v>0</v>
          </cell>
        </row>
        <row r="11621">
          <cell r="B11621">
            <v>11619</v>
          </cell>
          <cell r="G11621" t="str">
            <v>Agrisol 415 N</v>
          </cell>
          <cell r="H11621">
            <v>200</v>
          </cell>
          <cell r="I11621">
            <v>1</v>
          </cell>
          <cell r="J11621" t="str">
            <v>Kg</v>
          </cell>
          <cell r="K11621">
            <v>0</v>
          </cell>
          <cell r="T11621">
            <v>0</v>
          </cell>
          <cell r="U11621">
            <v>150</v>
          </cell>
          <cell r="W11621">
            <v>0</v>
          </cell>
        </row>
        <row r="11622">
          <cell r="B11622">
            <v>11620</v>
          </cell>
          <cell r="G11622" t="str">
            <v>Tartrazine @25Kg</v>
          </cell>
          <cell r="H11622">
            <v>25</v>
          </cell>
          <cell r="I11622">
            <v>1</v>
          </cell>
          <cell r="J11622" t="str">
            <v>Kg</v>
          </cell>
          <cell r="K11622">
            <v>0</v>
          </cell>
          <cell r="T11622">
            <v>0</v>
          </cell>
          <cell r="U11622">
            <v>0.4</v>
          </cell>
          <cell r="W11622">
            <v>0</v>
          </cell>
        </row>
        <row r="11623">
          <cell r="B11623">
            <v>11621</v>
          </cell>
          <cell r="G11623" t="str">
            <v>Botol 1 Liter PET (PSS)</v>
          </cell>
          <cell r="H11623">
            <v>1</v>
          </cell>
          <cell r="I11623">
            <v>1</v>
          </cell>
          <cell r="J11623" t="str">
            <v>Pcs</v>
          </cell>
          <cell r="K11623">
            <v>0</v>
          </cell>
          <cell r="T11623">
            <v>0</v>
          </cell>
          <cell r="U11623">
            <v>1000</v>
          </cell>
          <cell r="W11623">
            <v>0</v>
          </cell>
        </row>
        <row r="11624">
          <cell r="B11624">
            <v>11622</v>
          </cell>
          <cell r="G11624" t="str">
            <v>Botol 1 Liter PET (PSS) Seal</v>
          </cell>
          <cell r="H11624">
            <v>1</v>
          </cell>
          <cell r="I11624">
            <v>1</v>
          </cell>
          <cell r="J11624" t="str">
            <v>Pcs</v>
          </cell>
          <cell r="K11624">
            <v>0</v>
          </cell>
          <cell r="T11624">
            <v>0</v>
          </cell>
          <cell r="U11624">
            <v>1000</v>
          </cell>
          <cell r="W11624">
            <v>0</v>
          </cell>
        </row>
        <row r="11625">
          <cell r="B11625">
            <v>11623</v>
          </cell>
          <cell r="G11625" t="str">
            <v>Botol 1 Liter PET (PSS) Cup</v>
          </cell>
          <cell r="H11625">
            <v>1</v>
          </cell>
          <cell r="I11625">
            <v>1</v>
          </cell>
          <cell r="J11625" t="str">
            <v>Pcs</v>
          </cell>
          <cell r="K11625">
            <v>0</v>
          </cell>
          <cell r="T11625">
            <v>0</v>
          </cell>
          <cell r="U11625">
            <v>1000</v>
          </cell>
          <cell r="W11625">
            <v>0</v>
          </cell>
        </row>
        <row r="11626">
          <cell r="B11626">
            <v>11624</v>
          </cell>
          <cell r="G11626" t="str">
            <v>PVC Shrink Wrap Logo Nathani</v>
          </cell>
          <cell r="H11626">
            <v>1</v>
          </cell>
          <cell r="I11626">
            <v>1</v>
          </cell>
          <cell r="J11626" t="str">
            <v>Pcs</v>
          </cell>
          <cell r="K11626">
            <v>0</v>
          </cell>
          <cell r="T11626">
            <v>0</v>
          </cell>
          <cell r="U11626">
            <v>1000</v>
          </cell>
          <cell r="W11626">
            <v>0</v>
          </cell>
        </row>
        <row r="11627">
          <cell r="B11627">
            <v>11625</v>
          </cell>
          <cell r="G11627" t="str">
            <v>Sticker Rockup 480 SL - 1 L</v>
          </cell>
          <cell r="H11627">
            <v>1</v>
          </cell>
          <cell r="I11627">
            <v>1</v>
          </cell>
          <cell r="J11627">
            <v>0</v>
          </cell>
          <cell r="K11627">
            <v>0</v>
          </cell>
          <cell r="T11627">
            <v>0</v>
          </cell>
          <cell r="U11627">
            <v>1000</v>
          </cell>
          <cell r="W11627">
            <v>0</v>
          </cell>
        </row>
        <row r="11628">
          <cell r="B11628">
            <v>11626</v>
          </cell>
          <cell r="G11628" t="str">
            <v>Karton Box Rockup 480 SL - 1 L</v>
          </cell>
          <cell r="H11628">
            <v>1</v>
          </cell>
          <cell r="I11628">
            <v>1</v>
          </cell>
          <cell r="J11628" t="str">
            <v>Pcs</v>
          </cell>
          <cell r="K11628">
            <v>0</v>
          </cell>
          <cell r="T11628">
            <v>0</v>
          </cell>
          <cell r="U11628">
            <v>83</v>
          </cell>
          <cell r="W11628">
            <v>0</v>
          </cell>
        </row>
        <row r="11629">
          <cell r="B11629">
            <v>11627</v>
          </cell>
          <cell r="G11629" t="str">
            <v>Rockup 480 SL @1 ltr</v>
          </cell>
          <cell r="H11629">
            <v>1</v>
          </cell>
          <cell r="I11629">
            <v>12</v>
          </cell>
          <cell r="J11629" t="str">
            <v>Liter</v>
          </cell>
          <cell r="K11629">
            <v>0</v>
          </cell>
          <cell r="T11629">
            <v>0</v>
          </cell>
          <cell r="U11629">
            <v>996</v>
          </cell>
          <cell r="W11629">
            <v>0</v>
          </cell>
        </row>
        <row r="11630">
          <cell r="B11630">
            <v>11628</v>
          </cell>
          <cell r="G11630" t="str">
            <v>Glyphosate 95% TC</v>
          </cell>
          <cell r="H11630">
            <v>25</v>
          </cell>
          <cell r="I11630">
            <v>1</v>
          </cell>
          <cell r="J11630" t="str">
            <v>Kg</v>
          </cell>
          <cell r="K11630">
            <v>0</v>
          </cell>
          <cell r="T11630">
            <v>0</v>
          </cell>
          <cell r="U11630">
            <v>510</v>
          </cell>
          <cell r="W11630">
            <v>0</v>
          </cell>
        </row>
        <row r="11631">
          <cell r="B11631">
            <v>11629</v>
          </cell>
          <cell r="G11631" t="str">
            <v>Agrisol 415 N</v>
          </cell>
          <cell r="H11631">
            <v>200</v>
          </cell>
          <cell r="I11631">
            <v>1</v>
          </cell>
          <cell r="J11631" t="str">
            <v>Kg</v>
          </cell>
          <cell r="K11631">
            <v>0</v>
          </cell>
          <cell r="T11631">
            <v>0</v>
          </cell>
          <cell r="U11631">
            <v>150</v>
          </cell>
          <cell r="W11631">
            <v>0</v>
          </cell>
        </row>
        <row r="11632">
          <cell r="B11632">
            <v>11630</v>
          </cell>
          <cell r="G11632" t="str">
            <v>Tartrazine @25Kg</v>
          </cell>
          <cell r="H11632">
            <v>25</v>
          </cell>
          <cell r="I11632">
            <v>1</v>
          </cell>
          <cell r="J11632" t="str">
            <v>Kg</v>
          </cell>
          <cell r="K11632">
            <v>0</v>
          </cell>
          <cell r="T11632">
            <v>0</v>
          </cell>
          <cell r="U11632">
            <v>0.4</v>
          </cell>
          <cell r="W11632">
            <v>0</v>
          </cell>
        </row>
        <row r="11633">
          <cell r="B11633">
            <v>11631</v>
          </cell>
          <cell r="G11633" t="str">
            <v>Botol 1 Liter PET (PSS)</v>
          </cell>
          <cell r="H11633">
            <v>1</v>
          </cell>
          <cell r="I11633">
            <v>1</v>
          </cell>
          <cell r="J11633" t="str">
            <v>Pcs</v>
          </cell>
          <cell r="K11633">
            <v>0</v>
          </cell>
          <cell r="T11633">
            <v>0</v>
          </cell>
          <cell r="U11633">
            <v>1000</v>
          </cell>
          <cell r="W11633">
            <v>0</v>
          </cell>
        </row>
        <row r="11634">
          <cell r="B11634">
            <v>11632</v>
          </cell>
          <cell r="G11634" t="str">
            <v>Botol 1 Liter PET (PSS) Seal</v>
          </cell>
          <cell r="H11634">
            <v>1</v>
          </cell>
          <cell r="I11634">
            <v>1</v>
          </cell>
          <cell r="J11634" t="str">
            <v>Pcs</v>
          </cell>
          <cell r="K11634">
            <v>0</v>
          </cell>
          <cell r="T11634">
            <v>0</v>
          </cell>
          <cell r="U11634">
            <v>1000</v>
          </cell>
          <cell r="W11634">
            <v>0</v>
          </cell>
        </row>
        <row r="11635">
          <cell r="B11635">
            <v>11633</v>
          </cell>
          <cell r="G11635" t="str">
            <v>Botol 1 Liter PET (PSS) Cup</v>
          </cell>
          <cell r="H11635">
            <v>1</v>
          </cell>
          <cell r="I11635">
            <v>1</v>
          </cell>
          <cell r="J11635" t="str">
            <v>Pcs</v>
          </cell>
          <cell r="K11635">
            <v>0</v>
          </cell>
          <cell r="T11635">
            <v>0</v>
          </cell>
          <cell r="U11635">
            <v>1000</v>
          </cell>
          <cell r="W11635">
            <v>0</v>
          </cell>
        </row>
        <row r="11636">
          <cell r="B11636">
            <v>11634</v>
          </cell>
          <cell r="G11636" t="str">
            <v>PVC Shrink Wrap Logo Nathani</v>
          </cell>
          <cell r="H11636">
            <v>1</v>
          </cell>
          <cell r="I11636">
            <v>1</v>
          </cell>
          <cell r="J11636" t="str">
            <v>Pcs</v>
          </cell>
          <cell r="K11636">
            <v>0</v>
          </cell>
          <cell r="T11636">
            <v>0</v>
          </cell>
          <cell r="U11636">
            <v>1000</v>
          </cell>
          <cell r="W11636">
            <v>0</v>
          </cell>
        </row>
        <row r="11637">
          <cell r="B11637">
            <v>11635</v>
          </cell>
          <cell r="G11637" t="str">
            <v>Sticker Rockup 480 SL - 1 L</v>
          </cell>
          <cell r="H11637">
            <v>1</v>
          </cell>
          <cell r="I11637">
            <v>1</v>
          </cell>
          <cell r="J11637">
            <v>0</v>
          </cell>
          <cell r="K11637">
            <v>0</v>
          </cell>
          <cell r="T11637">
            <v>0</v>
          </cell>
          <cell r="U11637">
            <v>1000</v>
          </cell>
          <cell r="W11637">
            <v>0</v>
          </cell>
        </row>
        <row r="11638">
          <cell r="B11638">
            <v>11636</v>
          </cell>
          <cell r="G11638" t="str">
            <v>Karton Box Rockup 480 SL - 1 L</v>
          </cell>
          <cell r="H11638">
            <v>1</v>
          </cell>
          <cell r="I11638">
            <v>1</v>
          </cell>
          <cell r="J11638" t="str">
            <v>Pcs</v>
          </cell>
          <cell r="K11638">
            <v>0</v>
          </cell>
          <cell r="T11638">
            <v>0</v>
          </cell>
          <cell r="U11638">
            <v>83</v>
          </cell>
          <cell r="W11638">
            <v>0</v>
          </cell>
        </row>
        <row r="11639">
          <cell r="B11639">
            <v>11637</v>
          </cell>
          <cell r="G11639" t="str">
            <v>Rockup 480 SL @1 ltr</v>
          </cell>
          <cell r="H11639">
            <v>1</v>
          </cell>
          <cell r="I11639">
            <v>12</v>
          </cell>
          <cell r="J11639" t="str">
            <v>Liter</v>
          </cell>
          <cell r="K11639">
            <v>0</v>
          </cell>
          <cell r="T11639">
            <v>0</v>
          </cell>
          <cell r="U11639">
            <v>996</v>
          </cell>
          <cell r="W11639">
            <v>0</v>
          </cell>
        </row>
        <row r="11640">
          <cell r="B11640">
            <v>11638</v>
          </cell>
          <cell r="G11640" t="str">
            <v>Glyphosate 95% TC</v>
          </cell>
          <cell r="H11640">
            <v>25</v>
          </cell>
          <cell r="I11640">
            <v>1</v>
          </cell>
          <cell r="J11640" t="str">
            <v>Kg</v>
          </cell>
          <cell r="K11640">
            <v>0</v>
          </cell>
          <cell r="T11640">
            <v>0</v>
          </cell>
          <cell r="U11640">
            <v>510</v>
          </cell>
          <cell r="W11640">
            <v>0</v>
          </cell>
        </row>
        <row r="11641">
          <cell r="B11641">
            <v>11639</v>
          </cell>
          <cell r="G11641" t="str">
            <v>Agrisol 415 N</v>
          </cell>
          <cell r="H11641">
            <v>200</v>
          </cell>
          <cell r="I11641">
            <v>1</v>
          </cell>
          <cell r="J11641" t="str">
            <v>Kg</v>
          </cell>
          <cell r="K11641">
            <v>0</v>
          </cell>
          <cell r="T11641">
            <v>0</v>
          </cell>
          <cell r="U11641">
            <v>150</v>
          </cell>
          <cell r="W11641">
            <v>0</v>
          </cell>
        </row>
        <row r="11642">
          <cell r="B11642">
            <v>11640</v>
          </cell>
          <cell r="G11642" t="str">
            <v>Tartrazine @25Kg</v>
          </cell>
          <cell r="H11642">
            <v>25</v>
          </cell>
          <cell r="I11642">
            <v>1</v>
          </cell>
          <cell r="J11642" t="str">
            <v>Kg</v>
          </cell>
          <cell r="K11642">
            <v>0</v>
          </cell>
          <cell r="T11642">
            <v>0</v>
          </cell>
          <cell r="U11642">
            <v>0.4</v>
          </cell>
          <cell r="W11642">
            <v>0</v>
          </cell>
        </row>
        <row r="11643">
          <cell r="B11643">
            <v>11641</v>
          </cell>
          <cell r="G11643" t="str">
            <v>Botol 1 Liter PET (PSS)</v>
          </cell>
          <cell r="H11643">
            <v>1</v>
          </cell>
          <cell r="I11643">
            <v>1</v>
          </cell>
          <cell r="J11643" t="str">
            <v>Pcs</v>
          </cell>
          <cell r="K11643">
            <v>0</v>
          </cell>
          <cell r="T11643">
            <v>0</v>
          </cell>
          <cell r="U11643">
            <v>1000</v>
          </cell>
          <cell r="W11643">
            <v>0</v>
          </cell>
        </row>
        <row r="11644">
          <cell r="B11644">
            <v>11642</v>
          </cell>
          <cell r="G11644" t="str">
            <v>Botol 1 Liter PET (PSS) Seal</v>
          </cell>
          <cell r="H11644">
            <v>1</v>
          </cell>
          <cell r="I11644">
            <v>1</v>
          </cell>
          <cell r="J11644" t="str">
            <v>Pcs</v>
          </cell>
          <cell r="K11644">
            <v>0</v>
          </cell>
          <cell r="T11644">
            <v>0</v>
          </cell>
          <cell r="U11644">
            <v>1000</v>
          </cell>
          <cell r="W11644">
            <v>0</v>
          </cell>
        </row>
        <row r="11645">
          <cell r="B11645">
            <v>11643</v>
          </cell>
          <cell r="G11645" t="str">
            <v>Botol 1 Liter PET (PSS) Cup</v>
          </cell>
          <cell r="H11645">
            <v>1</v>
          </cell>
          <cell r="I11645">
            <v>1</v>
          </cell>
          <cell r="J11645" t="str">
            <v>Pcs</v>
          </cell>
          <cell r="K11645">
            <v>0</v>
          </cell>
          <cell r="T11645">
            <v>0</v>
          </cell>
          <cell r="U11645">
            <v>1000</v>
          </cell>
          <cell r="W11645">
            <v>0</v>
          </cell>
        </row>
        <row r="11646">
          <cell r="B11646">
            <v>11644</v>
          </cell>
          <cell r="G11646" t="str">
            <v>PVC Shrink Wrap Logo Nathani</v>
          </cell>
          <cell r="H11646">
            <v>1</v>
          </cell>
          <cell r="I11646">
            <v>1</v>
          </cell>
          <cell r="J11646" t="str">
            <v>Pcs</v>
          </cell>
          <cell r="K11646">
            <v>0</v>
          </cell>
          <cell r="T11646">
            <v>0</v>
          </cell>
          <cell r="U11646">
            <v>1000</v>
          </cell>
          <cell r="W11646">
            <v>0</v>
          </cell>
        </row>
        <row r="11647">
          <cell r="B11647">
            <v>11645</v>
          </cell>
          <cell r="G11647" t="str">
            <v>Sticker Rockup 480 SL - 1 L</v>
          </cell>
          <cell r="H11647">
            <v>1</v>
          </cell>
          <cell r="I11647">
            <v>1</v>
          </cell>
          <cell r="J11647">
            <v>0</v>
          </cell>
          <cell r="K11647">
            <v>0</v>
          </cell>
          <cell r="T11647">
            <v>0</v>
          </cell>
          <cell r="U11647">
            <v>1000</v>
          </cell>
          <cell r="W11647">
            <v>0</v>
          </cell>
        </row>
        <row r="11648">
          <cell r="B11648">
            <v>11646</v>
          </cell>
          <cell r="G11648" t="str">
            <v>Karton Box Rockup 480 SL - 1 L</v>
          </cell>
          <cell r="H11648">
            <v>1</v>
          </cell>
          <cell r="I11648">
            <v>1</v>
          </cell>
          <cell r="J11648" t="str">
            <v>Pcs</v>
          </cell>
          <cell r="K11648">
            <v>0</v>
          </cell>
          <cell r="T11648">
            <v>0</v>
          </cell>
          <cell r="U11648">
            <v>84</v>
          </cell>
          <cell r="W11648">
            <v>0</v>
          </cell>
        </row>
        <row r="11649">
          <cell r="B11649">
            <v>11647</v>
          </cell>
          <cell r="G11649" t="str">
            <v>Rockup 480 SL @1 ltr</v>
          </cell>
          <cell r="H11649">
            <v>1</v>
          </cell>
          <cell r="I11649">
            <v>12</v>
          </cell>
          <cell r="J11649" t="str">
            <v>Liter</v>
          </cell>
          <cell r="K11649">
            <v>0</v>
          </cell>
          <cell r="T11649">
            <v>0</v>
          </cell>
          <cell r="U11649">
            <v>1008</v>
          </cell>
          <cell r="W11649">
            <v>0</v>
          </cell>
        </row>
        <row r="11650">
          <cell r="B11650">
            <v>11648</v>
          </cell>
          <cell r="G11650" t="str">
            <v>Glyphosate 95% TC</v>
          </cell>
          <cell r="H11650">
            <v>25</v>
          </cell>
          <cell r="I11650">
            <v>1</v>
          </cell>
          <cell r="J11650" t="str">
            <v>Kg</v>
          </cell>
          <cell r="K11650">
            <v>0</v>
          </cell>
          <cell r="T11650">
            <v>0</v>
          </cell>
          <cell r="U11650">
            <v>247</v>
          </cell>
          <cell r="W11650">
            <v>0</v>
          </cell>
        </row>
        <row r="11651">
          <cell r="B11651">
            <v>11649</v>
          </cell>
          <cell r="G11651" t="str">
            <v>Agrisol 415 N</v>
          </cell>
          <cell r="H11651">
            <v>200</v>
          </cell>
          <cell r="I11651">
            <v>1</v>
          </cell>
          <cell r="J11651" t="str">
            <v>Kg</v>
          </cell>
          <cell r="K11651">
            <v>0</v>
          </cell>
          <cell r="T11651">
            <v>0</v>
          </cell>
          <cell r="U11651">
            <v>100</v>
          </cell>
          <cell r="W11651">
            <v>0</v>
          </cell>
        </row>
        <row r="11652">
          <cell r="B11652">
            <v>11650</v>
          </cell>
          <cell r="G11652" t="str">
            <v>Tartrazine @25Kg</v>
          </cell>
          <cell r="H11652">
            <v>25</v>
          </cell>
          <cell r="I11652">
            <v>1</v>
          </cell>
          <cell r="J11652" t="str">
            <v>Kg</v>
          </cell>
          <cell r="K11652">
            <v>0</v>
          </cell>
          <cell r="T11652">
            <v>0</v>
          </cell>
          <cell r="U11652">
            <v>0.4</v>
          </cell>
          <cell r="W11652">
            <v>0</v>
          </cell>
        </row>
        <row r="11653">
          <cell r="B11653">
            <v>11651</v>
          </cell>
          <cell r="G11653" t="str">
            <v>Jerrycan HDPE - 20 L</v>
          </cell>
          <cell r="H11653">
            <v>20</v>
          </cell>
          <cell r="I11653">
            <v>1</v>
          </cell>
          <cell r="J11653" t="str">
            <v>Pcs</v>
          </cell>
          <cell r="K11653">
            <v>0</v>
          </cell>
          <cell r="T11653">
            <v>0</v>
          </cell>
          <cell r="U11653">
            <v>50</v>
          </cell>
          <cell r="W11653">
            <v>0</v>
          </cell>
        </row>
        <row r="11654">
          <cell r="B11654">
            <v>11652</v>
          </cell>
          <cell r="G11654" t="str">
            <v>Jerrycan HDPE - 20 L - Plug</v>
          </cell>
          <cell r="H11654">
            <v>20</v>
          </cell>
          <cell r="I11654">
            <v>1</v>
          </cell>
          <cell r="J11654" t="str">
            <v>Pcs</v>
          </cell>
          <cell r="K11654">
            <v>0</v>
          </cell>
          <cell r="T11654">
            <v>0</v>
          </cell>
          <cell r="U11654">
            <v>50</v>
          </cell>
          <cell r="W11654">
            <v>0</v>
          </cell>
        </row>
        <row r="11655">
          <cell r="B11655">
            <v>11653</v>
          </cell>
          <cell r="G11655" t="str">
            <v>Jerrycan HDPE - 20 L - Cap - Black</v>
          </cell>
          <cell r="H11655">
            <v>20</v>
          </cell>
          <cell r="I11655">
            <v>1</v>
          </cell>
          <cell r="J11655" t="str">
            <v>Pcs</v>
          </cell>
          <cell r="K11655">
            <v>0</v>
          </cell>
          <cell r="T11655">
            <v>0</v>
          </cell>
          <cell r="U11655">
            <v>50</v>
          </cell>
          <cell r="W11655">
            <v>0</v>
          </cell>
        </row>
        <row r="11656">
          <cell r="B11656">
            <v>11654</v>
          </cell>
          <cell r="G11656" t="str">
            <v>Sticker Rockup 480 SL @20 ltr</v>
          </cell>
          <cell r="H11656">
            <v>20</v>
          </cell>
          <cell r="I11656">
            <v>1</v>
          </cell>
          <cell r="J11656" t="str">
            <v>Pcs</v>
          </cell>
          <cell r="K11656">
            <v>0</v>
          </cell>
          <cell r="T11656">
            <v>0</v>
          </cell>
          <cell r="U11656">
            <v>50</v>
          </cell>
          <cell r="W11656">
            <v>0</v>
          </cell>
        </row>
        <row r="11657">
          <cell r="B11657">
            <v>11655</v>
          </cell>
          <cell r="G11657" t="str">
            <v>Rockup 480 SL @20 ltr</v>
          </cell>
          <cell r="H11657">
            <v>20</v>
          </cell>
          <cell r="I11657">
            <v>1</v>
          </cell>
          <cell r="J11657" t="str">
            <v>Liter</v>
          </cell>
          <cell r="K11657">
            <v>0</v>
          </cell>
          <cell r="T11657">
            <v>0</v>
          </cell>
          <cell r="U11657">
            <v>1000</v>
          </cell>
          <cell r="W11657">
            <v>0</v>
          </cell>
        </row>
        <row r="11658">
          <cell r="B11658">
            <v>11656</v>
          </cell>
          <cell r="G11658" t="str">
            <v>Botol 1 Liter PET (PSS)</v>
          </cell>
          <cell r="H11658">
            <v>1</v>
          </cell>
          <cell r="I11658">
            <v>1</v>
          </cell>
          <cell r="J11658" t="str">
            <v>Pcs</v>
          </cell>
          <cell r="K11658">
            <v>0</v>
          </cell>
          <cell r="T11658">
            <v>0</v>
          </cell>
          <cell r="U11658">
            <v>6400</v>
          </cell>
          <cell r="W11658">
            <v>0</v>
          </cell>
        </row>
        <row r="11659">
          <cell r="B11659">
            <v>11657</v>
          </cell>
          <cell r="G11659" t="str">
            <v>Botol 1 Liter PET (PSS) Seal</v>
          </cell>
          <cell r="H11659">
            <v>1</v>
          </cell>
          <cell r="I11659">
            <v>1</v>
          </cell>
          <cell r="J11659" t="str">
            <v>Pcs</v>
          </cell>
          <cell r="K11659">
            <v>0</v>
          </cell>
          <cell r="T11659">
            <v>0</v>
          </cell>
          <cell r="U11659">
            <v>6400</v>
          </cell>
          <cell r="W11659">
            <v>0</v>
          </cell>
        </row>
        <row r="11660">
          <cell r="B11660">
            <v>11658</v>
          </cell>
          <cell r="G11660" t="str">
            <v>Botol 1 Liter PET (PSS) Cup</v>
          </cell>
          <cell r="H11660">
            <v>1</v>
          </cell>
          <cell r="I11660">
            <v>1</v>
          </cell>
          <cell r="J11660" t="str">
            <v>Pcs</v>
          </cell>
          <cell r="K11660">
            <v>0</v>
          </cell>
          <cell r="T11660">
            <v>0</v>
          </cell>
          <cell r="U11660">
            <v>6400</v>
          </cell>
          <cell r="W11660">
            <v>0</v>
          </cell>
        </row>
        <row r="11661">
          <cell r="B11661">
            <v>11659</v>
          </cell>
          <cell r="G11661" t="str">
            <v>Botol 500 ml PET (PSS)</v>
          </cell>
          <cell r="H11661">
            <v>0.5</v>
          </cell>
          <cell r="I11661">
            <v>1</v>
          </cell>
          <cell r="J11661" t="str">
            <v>Pcs</v>
          </cell>
          <cell r="K11661">
            <v>0</v>
          </cell>
          <cell r="T11661">
            <v>0</v>
          </cell>
          <cell r="U11661">
            <v>7740</v>
          </cell>
          <cell r="W11661">
            <v>0</v>
          </cell>
        </row>
        <row r="11662">
          <cell r="B11662">
            <v>11660</v>
          </cell>
          <cell r="G11662" t="str">
            <v>Botol 500 ml PET (PSS) - Cap</v>
          </cell>
          <cell r="H11662">
            <v>0.5</v>
          </cell>
          <cell r="I11662">
            <v>1</v>
          </cell>
          <cell r="J11662" t="str">
            <v>Pcs</v>
          </cell>
          <cell r="K11662">
            <v>0</v>
          </cell>
          <cell r="T11662">
            <v>0</v>
          </cell>
          <cell r="U11662">
            <v>7740</v>
          </cell>
          <cell r="W11662">
            <v>0</v>
          </cell>
        </row>
        <row r="11663">
          <cell r="B11663">
            <v>11661</v>
          </cell>
          <cell r="G11663" t="str">
            <v>Botol 500 ml PET (PSS) - Plug</v>
          </cell>
          <cell r="H11663">
            <v>0.5</v>
          </cell>
          <cell r="I11663">
            <v>1</v>
          </cell>
          <cell r="J11663" t="str">
            <v>Pcs</v>
          </cell>
          <cell r="K11663">
            <v>0</v>
          </cell>
          <cell r="T11663">
            <v>0</v>
          </cell>
          <cell r="U11663">
            <v>7740</v>
          </cell>
          <cell r="W11663">
            <v>0</v>
          </cell>
        </row>
        <row r="11664">
          <cell r="B11664">
            <v>11662</v>
          </cell>
          <cell r="G11664" t="str">
            <v>Mancozeb 80 WP</v>
          </cell>
          <cell r="H11664">
            <v>25</v>
          </cell>
          <cell r="I11664">
            <v>1</v>
          </cell>
          <cell r="J11664" t="str">
            <v>Kg</v>
          </cell>
          <cell r="K11664">
            <v>0</v>
          </cell>
          <cell r="T11664">
            <v>0</v>
          </cell>
          <cell r="U11664">
            <v>30000</v>
          </cell>
          <cell r="W11664">
            <v>0</v>
          </cell>
        </row>
        <row r="11665">
          <cell r="B11665">
            <v>11663</v>
          </cell>
          <cell r="G11665" t="str">
            <v>Agrisol 415 N</v>
          </cell>
          <cell r="H11665">
            <v>200</v>
          </cell>
          <cell r="I11665">
            <v>1</v>
          </cell>
          <cell r="J11665" t="str">
            <v>Kg</v>
          </cell>
          <cell r="K11665">
            <v>0</v>
          </cell>
          <cell r="T11665">
            <v>0</v>
          </cell>
          <cell r="U11665">
            <v>8000</v>
          </cell>
          <cell r="W11665">
            <v>0</v>
          </cell>
        </row>
        <row r="11666">
          <cell r="B11666">
            <v>11664</v>
          </cell>
          <cell r="G11666" t="str">
            <v>Sticker Markup 480 SL - 1 L</v>
          </cell>
          <cell r="H11666">
            <v>1</v>
          </cell>
          <cell r="I11666">
            <v>1</v>
          </cell>
          <cell r="J11666" t="str">
            <v>Pcs</v>
          </cell>
          <cell r="K11666">
            <v>0</v>
          </cell>
          <cell r="T11666">
            <v>0</v>
          </cell>
          <cell r="U11666">
            <v>29185</v>
          </cell>
          <cell r="W11666">
            <v>0</v>
          </cell>
        </row>
        <row r="11667">
          <cell r="B11667">
            <v>11665</v>
          </cell>
          <cell r="G11667" t="str">
            <v>Sticker Rockup 480 SL - 1 L</v>
          </cell>
          <cell r="H11667">
            <v>1</v>
          </cell>
          <cell r="I11667">
            <v>1</v>
          </cell>
          <cell r="J11667">
            <v>0</v>
          </cell>
          <cell r="K11667">
            <v>0</v>
          </cell>
          <cell r="T11667">
            <v>0</v>
          </cell>
          <cell r="U11667">
            <v>20090</v>
          </cell>
          <cell r="W11667">
            <v>0</v>
          </cell>
        </row>
        <row r="11668">
          <cell r="B11668">
            <v>11666</v>
          </cell>
          <cell r="G11668" t="str">
            <v>Sticker ProQuat 276 SL - 200 L</v>
          </cell>
          <cell r="H11668">
            <v>200</v>
          </cell>
          <cell r="I11668">
            <v>1</v>
          </cell>
          <cell r="J11668" t="str">
            <v>Pcs</v>
          </cell>
          <cell r="K11668">
            <v>0</v>
          </cell>
          <cell r="T11668">
            <v>0</v>
          </cell>
          <cell r="U11668">
            <v>1950</v>
          </cell>
          <cell r="W11668">
            <v>0</v>
          </cell>
        </row>
        <row r="11669">
          <cell r="B11669">
            <v>11667</v>
          </cell>
          <cell r="G11669" t="str">
            <v>Sticker ProQuat 276 SL @4 ltr</v>
          </cell>
          <cell r="H11669">
            <v>4</v>
          </cell>
          <cell r="I11669">
            <v>1</v>
          </cell>
          <cell r="J11669" t="str">
            <v>Pcs</v>
          </cell>
          <cell r="K11669">
            <v>0</v>
          </cell>
          <cell r="T11669">
            <v>0</v>
          </cell>
          <cell r="U11669">
            <v>2620</v>
          </cell>
          <cell r="W11669">
            <v>0</v>
          </cell>
        </row>
        <row r="11670">
          <cell r="B11670">
            <v>11668</v>
          </cell>
          <cell r="G11670" t="str">
            <v>Scrap - 2,4-D Dimethylamine 865 SL</v>
          </cell>
          <cell r="H11670">
            <v>200</v>
          </cell>
          <cell r="I11670">
            <v>1</v>
          </cell>
          <cell r="J11670" t="str">
            <v>Liter</v>
          </cell>
          <cell r="K11670">
            <v>0</v>
          </cell>
          <cell r="T11670">
            <v>0</v>
          </cell>
          <cell r="U11670">
            <v>2400</v>
          </cell>
          <cell r="W11670">
            <v>0</v>
          </cell>
        </row>
        <row r="11671">
          <cell r="B11671">
            <v>11669</v>
          </cell>
          <cell r="G11671" t="str">
            <v>Chlorpyrifos 500EC+Gypermetrin 50EC</v>
          </cell>
          <cell r="H11671">
            <v>200</v>
          </cell>
          <cell r="I11671">
            <v>1</v>
          </cell>
          <cell r="J11671" t="str">
            <v>Liter</v>
          </cell>
          <cell r="K11671">
            <v>0</v>
          </cell>
          <cell r="T11671">
            <v>0</v>
          </cell>
          <cell r="U11671">
            <v>1000</v>
          </cell>
          <cell r="W11671">
            <v>0</v>
          </cell>
        </row>
        <row r="11672">
          <cell r="B11672">
            <v>11670</v>
          </cell>
          <cell r="G11672" t="str">
            <v>Bottle PET - 0,25 L</v>
          </cell>
          <cell r="H11672">
            <v>0.25</v>
          </cell>
          <cell r="I11672">
            <v>1</v>
          </cell>
          <cell r="J11672" t="str">
            <v>Pcs</v>
          </cell>
          <cell r="K11672">
            <v>0</v>
          </cell>
          <cell r="T11672">
            <v>0</v>
          </cell>
          <cell r="U11672">
            <v>4000</v>
          </cell>
          <cell r="W11672">
            <v>0</v>
          </cell>
        </row>
        <row r="11673">
          <cell r="B11673">
            <v>11671</v>
          </cell>
          <cell r="G11673" t="str">
            <v>Bottle PET - 0,25 L - Plug</v>
          </cell>
          <cell r="H11673">
            <v>0.25</v>
          </cell>
          <cell r="I11673">
            <v>1</v>
          </cell>
          <cell r="J11673" t="str">
            <v>Pcs</v>
          </cell>
          <cell r="K11673">
            <v>0</v>
          </cell>
          <cell r="T11673">
            <v>0</v>
          </cell>
          <cell r="U11673">
            <v>4000</v>
          </cell>
          <cell r="W11673">
            <v>0</v>
          </cell>
        </row>
        <row r="11674">
          <cell r="B11674">
            <v>11672</v>
          </cell>
          <cell r="G11674" t="str">
            <v>Bottle PET - 0,25 L - Cap</v>
          </cell>
          <cell r="H11674">
            <v>0.25</v>
          </cell>
          <cell r="I11674">
            <v>1</v>
          </cell>
          <cell r="J11674" t="str">
            <v>Pcs</v>
          </cell>
          <cell r="K11674">
            <v>0</v>
          </cell>
          <cell r="T11674">
            <v>0</v>
          </cell>
          <cell r="U11674">
            <v>4000</v>
          </cell>
          <cell r="W11674">
            <v>0</v>
          </cell>
        </row>
        <row r="11675">
          <cell r="B11675">
            <v>11673</v>
          </cell>
          <cell r="G11675" t="str">
            <v>PVC Shrink Wrap Logo Nathani</v>
          </cell>
          <cell r="H11675">
            <v>1</v>
          </cell>
          <cell r="I11675">
            <v>1</v>
          </cell>
          <cell r="J11675" t="str">
            <v>Pcs</v>
          </cell>
          <cell r="K11675">
            <v>0</v>
          </cell>
          <cell r="T11675">
            <v>0</v>
          </cell>
          <cell r="U11675">
            <v>4000</v>
          </cell>
          <cell r="W11675">
            <v>0</v>
          </cell>
        </row>
        <row r="11676">
          <cell r="B11676">
            <v>11674</v>
          </cell>
          <cell r="G11676" t="str">
            <v>Sticker Combitox 550 EC @ 250 ml</v>
          </cell>
          <cell r="H11676">
            <v>1</v>
          </cell>
          <cell r="I11676">
            <v>1</v>
          </cell>
          <cell r="J11676" t="str">
            <v>Pcs</v>
          </cell>
          <cell r="K11676">
            <v>0</v>
          </cell>
          <cell r="T11676">
            <v>0</v>
          </cell>
          <cell r="U11676">
            <v>4000</v>
          </cell>
          <cell r="W11676">
            <v>0</v>
          </cell>
        </row>
        <row r="11677">
          <cell r="B11677">
            <v>11675</v>
          </cell>
          <cell r="G11677" t="str">
            <v>Karton Box Combitox 550EC @250ml</v>
          </cell>
          <cell r="H11677">
            <v>0.25</v>
          </cell>
          <cell r="I11677">
            <v>1</v>
          </cell>
          <cell r="J11677" t="str">
            <v>Pcs</v>
          </cell>
          <cell r="K11677">
            <v>0</v>
          </cell>
          <cell r="T11677">
            <v>0</v>
          </cell>
          <cell r="U11677">
            <v>100</v>
          </cell>
          <cell r="W11677">
            <v>0</v>
          </cell>
        </row>
        <row r="11678">
          <cell r="B11678">
            <v>11676</v>
          </cell>
          <cell r="G11678" t="str">
            <v>Combitox 550 EC @250 ML</v>
          </cell>
          <cell r="H11678">
            <v>0.25</v>
          </cell>
          <cell r="I11678">
            <v>40</v>
          </cell>
          <cell r="J11678" t="str">
            <v>Liter</v>
          </cell>
          <cell r="K11678">
            <v>0</v>
          </cell>
          <cell r="T11678">
            <v>0</v>
          </cell>
          <cell r="U11678">
            <v>1000</v>
          </cell>
          <cell r="W11678">
            <v>0</v>
          </cell>
        </row>
        <row r="11679">
          <cell r="B11679">
            <v>11677</v>
          </cell>
          <cell r="G11679" t="str">
            <v>Glyphosate 95% TC</v>
          </cell>
          <cell r="H11679">
            <v>25</v>
          </cell>
          <cell r="I11679">
            <v>1</v>
          </cell>
          <cell r="J11679" t="str">
            <v>Kg</v>
          </cell>
          <cell r="K11679">
            <v>0</v>
          </cell>
          <cell r="T11679">
            <v>0</v>
          </cell>
          <cell r="U11679">
            <v>510</v>
          </cell>
          <cell r="W11679">
            <v>0</v>
          </cell>
        </row>
        <row r="11680">
          <cell r="B11680">
            <v>11678</v>
          </cell>
          <cell r="G11680" t="str">
            <v>Agrisol 415 N</v>
          </cell>
          <cell r="H11680">
            <v>200</v>
          </cell>
          <cell r="I11680">
            <v>1</v>
          </cell>
          <cell r="J11680" t="str">
            <v>Kg</v>
          </cell>
          <cell r="K11680">
            <v>0</v>
          </cell>
          <cell r="T11680">
            <v>0</v>
          </cell>
          <cell r="U11680">
            <v>150</v>
          </cell>
          <cell r="W11680">
            <v>0</v>
          </cell>
        </row>
        <row r="11681">
          <cell r="B11681">
            <v>11679</v>
          </cell>
          <cell r="G11681" t="str">
            <v>Tartrazine @25Kg</v>
          </cell>
          <cell r="H11681">
            <v>25</v>
          </cell>
          <cell r="I11681">
            <v>1</v>
          </cell>
          <cell r="J11681" t="str">
            <v>Kg</v>
          </cell>
          <cell r="K11681">
            <v>0</v>
          </cell>
          <cell r="T11681">
            <v>0</v>
          </cell>
          <cell r="U11681">
            <v>0.4</v>
          </cell>
          <cell r="W11681">
            <v>0</v>
          </cell>
        </row>
        <row r="11682">
          <cell r="B11682">
            <v>11680</v>
          </cell>
          <cell r="G11682" t="str">
            <v>Botol 1 Liter PET (PSS)</v>
          </cell>
          <cell r="H11682">
            <v>1</v>
          </cell>
          <cell r="I11682">
            <v>1</v>
          </cell>
          <cell r="J11682" t="str">
            <v>Pcs</v>
          </cell>
          <cell r="K11682">
            <v>0</v>
          </cell>
          <cell r="T11682">
            <v>0</v>
          </cell>
          <cell r="U11682">
            <v>1000</v>
          </cell>
          <cell r="W11682">
            <v>0</v>
          </cell>
        </row>
        <row r="11683">
          <cell r="B11683">
            <v>11681</v>
          </cell>
          <cell r="G11683" t="str">
            <v>Botol 1 Liter PET (PSS) Seal</v>
          </cell>
          <cell r="H11683">
            <v>1</v>
          </cell>
          <cell r="I11683">
            <v>1</v>
          </cell>
          <cell r="J11683" t="str">
            <v>Pcs</v>
          </cell>
          <cell r="K11683">
            <v>0</v>
          </cell>
          <cell r="T11683">
            <v>0</v>
          </cell>
          <cell r="U11683">
            <v>1000</v>
          </cell>
          <cell r="W11683">
            <v>0</v>
          </cell>
        </row>
        <row r="11684">
          <cell r="B11684">
            <v>11682</v>
          </cell>
          <cell r="G11684" t="str">
            <v>Botol 1 Liter PET (PSS) Cup</v>
          </cell>
          <cell r="H11684">
            <v>1</v>
          </cell>
          <cell r="I11684">
            <v>1</v>
          </cell>
          <cell r="J11684" t="str">
            <v>Pcs</v>
          </cell>
          <cell r="K11684">
            <v>0</v>
          </cell>
          <cell r="T11684">
            <v>0</v>
          </cell>
          <cell r="U11684">
            <v>1000</v>
          </cell>
          <cell r="W11684">
            <v>0</v>
          </cell>
        </row>
        <row r="11685">
          <cell r="B11685">
            <v>11683</v>
          </cell>
          <cell r="G11685" t="str">
            <v>PVC Shrink Wrap Logo Nathani</v>
          </cell>
          <cell r="H11685">
            <v>1</v>
          </cell>
          <cell r="I11685">
            <v>1</v>
          </cell>
          <cell r="J11685" t="str">
            <v>Pcs</v>
          </cell>
          <cell r="K11685">
            <v>0</v>
          </cell>
          <cell r="T11685">
            <v>0</v>
          </cell>
          <cell r="U11685">
            <v>1000</v>
          </cell>
          <cell r="W11685">
            <v>0</v>
          </cell>
        </row>
        <row r="11686">
          <cell r="B11686">
            <v>11684</v>
          </cell>
          <cell r="G11686" t="str">
            <v>Sticker Rockup 480 SL - 1 L</v>
          </cell>
          <cell r="H11686">
            <v>1</v>
          </cell>
          <cell r="I11686">
            <v>1</v>
          </cell>
          <cell r="J11686">
            <v>0</v>
          </cell>
          <cell r="K11686">
            <v>0</v>
          </cell>
          <cell r="T11686">
            <v>0</v>
          </cell>
          <cell r="U11686">
            <v>1000</v>
          </cell>
          <cell r="W11686">
            <v>0</v>
          </cell>
        </row>
        <row r="11687">
          <cell r="B11687">
            <v>11685</v>
          </cell>
          <cell r="G11687" t="str">
            <v>Karton Box Rockup 480 SL - 1 L</v>
          </cell>
          <cell r="H11687">
            <v>1</v>
          </cell>
          <cell r="I11687">
            <v>1</v>
          </cell>
          <cell r="J11687" t="str">
            <v>Pcs</v>
          </cell>
          <cell r="K11687">
            <v>0</v>
          </cell>
          <cell r="T11687">
            <v>0</v>
          </cell>
          <cell r="U11687">
            <v>83</v>
          </cell>
          <cell r="W11687">
            <v>0</v>
          </cell>
        </row>
        <row r="11688">
          <cell r="B11688">
            <v>11686</v>
          </cell>
          <cell r="G11688" t="str">
            <v>Rockup 480 SL @1 ltr</v>
          </cell>
          <cell r="H11688">
            <v>1</v>
          </cell>
          <cell r="I11688">
            <v>12</v>
          </cell>
          <cell r="J11688" t="str">
            <v>Liter</v>
          </cell>
          <cell r="K11688">
            <v>0</v>
          </cell>
          <cell r="T11688">
            <v>0</v>
          </cell>
          <cell r="U11688">
            <v>996</v>
          </cell>
          <cell r="W11688">
            <v>0</v>
          </cell>
        </row>
        <row r="11689">
          <cell r="B11689">
            <v>11687</v>
          </cell>
          <cell r="G11689" t="str">
            <v>Glyphosate 95% TC</v>
          </cell>
          <cell r="H11689">
            <v>25</v>
          </cell>
          <cell r="I11689">
            <v>1</v>
          </cell>
          <cell r="J11689" t="str">
            <v>Kg</v>
          </cell>
          <cell r="K11689">
            <v>0</v>
          </cell>
          <cell r="T11689">
            <v>0</v>
          </cell>
          <cell r="U11689">
            <v>510</v>
          </cell>
          <cell r="W11689">
            <v>0</v>
          </cell>
        </row>
        <row r="11690">
          <cell r="B11690">
            <v>11688</v>
          </cell>
          <cell r="G11690" t="str">
            <v>Agrisol 415 N</v>
          </cell>
          <cell r="H11690">
            <v>200</v>
          </cell>
          <cell r="I11690">
            <v>1</v>
          </cell>
          <cell r="J11690" t="str">
            <v>Kg</v>
          </cell>
          <cell r="K11690">
            <v>0</v>
          </cell>
          <cell r="T11690">
            <v>0</v>
          </cell>
          <cell r="U11690">
            <v>150</v>
          </cell>
          <cell r="W11690">
            <v>0</v>
          </cell>
        </row>
        <row r="11691">
          <cell r="B11691">
            <v>11689</v>
          </cell>
          <cell r="G11691" t="str">
            <v>Tartrazine @25Kg</v>
          </cell>
          <cell r="H11691">
            <v>25</v>
          </cell>
          <cell r="I11691">
            <v>1</v>
          </cell>
          <cell r="J11691" t="str">
            <v>Kg</v>
          </cell>
          <cell r="K11691">
            <v>0</v>
          </cell>
          <cell r="T11691">
            <v>0</v>
          </cell>
          <cell r="U11691">
            <v>0.4</v>
          </cell>
          <cell r="W11691">
            <v>0</v>
          </cell>
        </row>
        <row r="11692">
          <cell r="B11692">
            <v>11690</v>
          </cell>
          <cell r="G11692" t="str">
            <v>Botol 1 Liter PET (PSS)</v>
          </cell>
          <cell r="H11692">
            <v>1</v>
          </cell>
          <cell r="I11692">
            <v>1</v>
          </cell>
          <cell r="J11692" t="str">
            <v>Pcs</v>
          </cell>
          <cell r="K11692">
            <v>0</v>
          </cell>
          <cell r="T11692">
            <v>0</v>
          </cell>
          <cell r="U11692">
            <v>1000</v>
          </cell>
          <cell r="W11692">
            <v>0</v>
          </cell>
        </row>
        <row r="11693">
          <cell r="B11693">
            <v>11691</v>
          </cell>
          <cell r="G11693" t="str">
            <v>Botol 1 Liter PET (PSS) Seal</v>
          </cell>
          <cell r="H11693">
            <v>1</v>
          </cell>
          <cell r="I11693">
            <v>1</v>
          </cell>
          <cell r="J11693" t="str">
            <v>Pcs</v>
          </cell>
          <cell r="K11693">
            <v>0</v>
          </cell>
          <cell r="T11693">
            <v>0</v>
          </cell>
          <cell r="U11693">
            <v>1000</v>
          </cell>
          <cell r="W11693">
            <v>0</v>
          </cell>
        </row>
        <row r="11694">
          <cell r="B11694">
            <v>11692</v>
          </cell>
          <cell r="G11694" t="str">
            <v>Botol 1 Liter PET (PSS) Cup</v>
          </cell>
          <cell r="H11694">
            <v>1</v>
          </cell>
          <cell r="I11694">
            <v>1</v>
          </cell>
          <cell r="J11694" t="str">
            <v>Pcs</v>
          </cell>
          <cell r="K11694">
            <v>0</v>
          </cell>
          <cell r="T11694">
            <v>0</v>
          </cell>
          <cell r="U11694">
            <v>1000</v>
          </cell>
          <cell r="W11694">
            <v>0</v>
          </cell>
        </row>
        <row r="11695">
          <cell r="B11695">
            <v>11693</v>
          </cell>
          <cell r="G11695" t="str">
            <v>PVC Shrink Wrap Logo Nathani</v>
          </cell>
          <cell r="H11695">
            <v>1</v>
          </cell>
          <cell r="I11695">
            <v>1</v>
          </cell>
          <cell r="J11695" t="str">
            <v>Pcs</v>
          </cell>
          <cell r="K11695">
            <v>0</v>
          </cell>
          <cell r="T11695">
            <v>0</v>
          </cell>
          <cell r="U11695">
            <v>1000</v>
          </cell>
          <cell r="W11695">
            <v>0</v>
          </cell>
        </row>
        <row r="11696">
          <cell r="B11696">
            <v>11694</v>
          </cell>
          <cell r="G11696" t="str">
            <v>Sticker Rockup 480 SL - 1 L</v>
          </cell>
          <cell r="H11696">
            <v>1</v>
          </cell>
          <cell r="I11696">
            <v>1</v>
          </cell>
          <cell r="J11696">
            <v>0</v>
          </cell>
          <cell r="K11696">
            <v>0</v>
          </cell>
          <cell r="T11696">
            <v>0</v>
          </cell>
          <cell r="U11696">
            <v>1000</v>
          </cell>
          <cell r="W11696">
            <v>0</v>
          </cell>
        </row>
        <row r="11697">
          <cell r="B11697">
            <v>11695</v>
          </cell>
          <cell r="G11697" t="str">
            <v>Karton Box Rockup 480 SL - 1 L</v>
          </cell>
          <cell r="H11697">
            <v>1</v>
          </cell>
          <cell r="I11697">
            <v>1</v>
          </cell>
          <cell r="J11697" t="str">
            <v>Pcs</v>
          </cell>
          <cell r="K11697">
            <v>0</v>
          </cell>
          <cell r="T11697">
            <v>0</v>
          </cell>
          <cell r="U11697">
            <v>83</v>
          </cell>
          <cell r="W11697">
            <v>0</v>
          </cell>
        </row>
        <row r="11698">
          <cell r="B11698">
            <v>11696</v>
          </cell>
          <cell r="G11698" t="str">
            <v>Rockup 480 SL @1 ltr</v>
          </cell>
          <cell r="H11698">
            <v>1</v>
          </cell>
          <cell r="I11698">
            <v>12</v>
          </cell>
          <cell r="J11698" t="str">
            <v>Liter</v>
          </cell>
          <cell r="K11698">
            <v>0</v>
          </cell>
          <cell r="T11698">
            <v>0</v>
          </cell>
          <cell r="U11698">
            <v>996</v>
          </cell>
          <cell r="W11698">
            <v>0</v>
          </cell>
        </row>
        <row r="11699">
          <cell r="B11699">
            <v>11697</v>
          </cell>
          <cell r="G11699" t="str">
            <v>Glyphosate 95% TC</v>
          </cell>
          <cell r="H11699">
            <v>25</v>
          </cell>
          <cell r="I11699">
            <v>1</v>
          </cell>
          <cell r="J11699" t="str">
            <v>Kg</v>
          </cell>
          <cell r="K11699">
            <v>0</v>
          </cell>
          <cell r="T11699">
            <v>0</v>
          </cell>
          <cell r="U11699">
            <v>510</v>
          </cell>
          <cell r="W11699">
            <v>0</v>
          </cell>
        </row>
        <row r="11700">
          <cell r="B11700">
            <v>11698</v>
          </cell>
          <cell r="G11700" t="str">
            <v>Agrisol 415 N</v>
          </cell>
          <cell r="H11700">
            <v>200</v>
          </cell>
          <cell r="I11700">
            <v>1</v>
          </cell>
          <cell r="J11700" t="str">
            <v>Kg</v>
          </cell>
          <cell r="K11700">
            <v>0</v>
          </cell>
          <cell r="T11700">
            <v>0</v>
          </cell>
          <cell r="U11700">
            <v>150</v>
          </cell>
          <cell r="W11700">
            <v>0</v>
          </cell>
        </row>
        <row r="11701">
          <cell r="B11701">
            <v>11699</v>
          </cell>
          <cell r="G11701" t="str">
            <v>Tartrazine @25Kg</v>
          </cell>
          <cell r="H11701">
            <v>25</v>
          </cell>
          <cell r="I11701">
            <v>1</v>
          </cell>
          <cell r="J11701" t="str">
            <v>Kg</v>
          </cell>
          <cell r="K11701">
            <v>0</v>
          </cell>
          <cell r="T11701">
            <v>0</v>
          </cell>
          <cell r="U11701">
            <v>0.4</v>
          </cell>
          <cell r="W11701">
            <v>0</v>
          </cell>
        </row>
        <row r="11702">
          <cell r="B11702">
            <v>11700</v>
          </cell>
          <cell r="G11702" t="str">
            <v>Botol 1 Liter PET (PSS)</v>
          </cell>
          <cell r="H11702">
            <v>1</v>
          </cell>
          <cell r="I11702">
            <v>1</v>
          </cell>
          <cell r="J11702" t="str">
            <v>Pcs</v>
          </cell>
          <cell r="K11702">
            <v>0</v>
          </cell>
          <cell r="T11702">
            <v>0</v>
          </cell>
          <cell r="U11702">
            <v>1000</v>
          </cell>
          <cell r="W11702">
            <v>0</v>
          </cell>
        </row>
        <row r="11703">
          <cell r="B11703">
            <v>11701</v>
          </cell>
          <cell r="G11703" t="str">
            <v>Botol 1 Liter PET (PSS) Seal</v>
          </cell>
          <cell r="H11703">
            <v>1</v>
          </cell>
          <cell r="I11703">
            <v>1</v>
          </cell>
          <cell r="J11703" t="str">
            <v>Pcs</v>
          </cell>
          <cell r="K11703">
            <v>0</v>
          </cell>
          <cell r="T11703">
            <v>0</v>
          </cell>
          <cell r="U11703">
            <v>1000</v>
          </cell>
          <cell r="W11703">
            <v>0</v>
          </cell>
        </row>
        <row r="11704">
          <cell r="B11704">
            <v>11702</v>
          </cell>
          <cell r="G11704" t="str">
            <v>Botol 1 Liter PET (PSS) Cup</v>
          </cell>
          <cell r="H11704">
            <v>1</v>
          </cell>
          <cell r="I11704">
            <v>1</v>
          </cell>
          <cell r="J11704" t="str">
            <v>Pcs</v>
          </cell>
          <cell r="K11704">
            <v>0</v>
          </cell>
          <cell r="T11704">
            <v>0</v>
          </cell>
          <cell r="U11704">
            <v>1000</v>
          </cell>
          <cell r="W11704">
            <v>0</v>
          </cell>
        </row>
        <row r="11705">
          <cell r="G11705" t="str">
            <v/>
          </cell>
          <cell r="H11705" t="str">
            <v/>
          </cell>
          <cell r="I11705" t="str">
            <v/>
          </cell>
          <cell r="J11705" t="str">
            <v/>
          </cell>
          <cell r="K11705">
            <v>0</v>
          </cell>
          <cell r="T11705">
            <v>0</v>
          </cell>
          <cell r="W11705">
            <v>0</v>
          </cell>
        </row>
        <row r="11706">
          <cell r="B11706">
            <v>11704</v>
          </cell>
          <cell r="G11706" t="str">
            <v>Sticker Rockup 480 SL - 1 L</v>
          </cell>
          <cell r="H11706">
            <v>1</v>
          </cell>
          <cell r="I11706">
            <v>1</v>
          </cell>
          <cell r="J11706">
            <v>0</v>
          </cell>
          <cell r="K11706">
            <v>0</v>
          </cell>
          <cell r="T11706">
            <v>0</v>
          </cell>
          <cell r="U11706">
            <v>1000</v>
          </cell>
          <cell r="W11706">
            <v>0</v>
          </cell>
        </row>
        <row r="11707">
          <cell r="B11707">
            <v>11705</v>
          </cell>
          <cell r="G11707" t="str">
            <v>Karton Box Rockup 480 SL - 1 L</v>
          </cell>
          <cell r="H11707">
            <v>1</v>
          </cell>
          <cell r="I11707">
            <v>1</v>
          </cell>
          <cell r="J11707" t="str">
            <v>Pcs</v>
          </cell>
          <cell r="K11707">
            <v>0</v>
          </cell>
          <cell r="T11707">
            <v>0</v>
          </cell>
          <cell r="U11707">
            <v>84</v>
          </cell>
          <cell r="W11707">
            <v>0</v>
          </cell>
        </row>
        <row r="11708">
          <cell r="B11708">
            <v>11706</v>
          </cell>
          <cell r="G11708" t="str">
            <v>Rockup 480 SL @1 ltr</v>
          </cell>
          <cell r="H11708">
            <v>1</v>
          </cell>
          <cell r="I11708">
            <v>12</v>
          </cell>
          <cell r="J11708" t="str">
            <v>Liter</v>
          </cell>
          <cell r="K11708">
            <v>0</v>
          </cell>
          <cell r="T11708">
            <v>0</v>
          </cell>
          <cell r="U11708">
            <v>1008</v>
          </cell>
          <cell r="W11708">
            <v>0</v>
          </cell>
        </row>
        <row r="11709">
          <cell r="B11709">
            <v>11707</v>
          </cell>
          <cell r="G11709" t="str">
            <v>Glyphosate 95% TC</v>
          </cell>
          <cell r="H11709">
            <v>25</v>
          </cell>
          <cell r="I11709">
            <v>1</v>
          </cell>
          <cell r="J11709" t="str">
            <v>Kg</v>
          </cell>
          <cell r="K11709">
            <v>0</v>
          </cell>
          <cell r="T11709">
            <v>0</v>
          </cell>
          <cell r="U11709">
            <v>247</v>
          </cell>
          <cell r="W11709">
            <v>0</v>
          </cell>
        </row>
        <row r="11710">
          <cell r="B11710">
            <v>11708</v>
          </cell>
          <cell r="G11710" t="str">
            <v>Agrisol 415 N</v>
          </cell>
          <cell r="H11710">
            <v>200</v>
          </cell>
          <cell r="I11710">
            <v>1</v>
          </cell>
          <cell r="J11710" t="str">
            <v>Kg</v>
          </cell>
          <cell r="K11710">
            <v>0</v>
          </cell>
          <cell r="T11710">
            <v>0</v>
          </cell>
          <cell r="U11710">
            <v>100</v>
          </cell>
          <cell r="W11710">
            <v>0</v>
          </cell>
        </row>
        <row r="11711">
          <cell r="B11711">
            <v>11709</v>
          </cell>
          <cell r="G11711" t="str">
            <v>Tartrazine @25Kg</v>
          </cell>
          <cell r="H11711">
            <v>25</v>
          </cell>
          <cell r="I11711">
            <v>1</v>
          </cell>
          <cell r="J11711" t="str">
            <v>Kg</v>
          </cell>
          <cell r="K11711">
            <v>0</v>
          </cell>
          <cell r="T11711">
            <v>0</v>
          </cell>
          <cell r="U11711">
            <v>0.4</v>
          </cell>
          <cell r="W11711">
            <v>0</v>
          </cell>
        </row>
        <row r="11712">
          <cell r="B11712">
            <v>11710</v>
          </cell>
          <cell r="G11712" t="str">
            <v>Jerrycan HDPE - 20 L</v>
          </cell>
          <cell r="H11712">
            <v>20</v>
          </cell>
          <cell r="I11712">
            <v>1</v>
          </cell>
          <cell r="J11712" t="str">
            <v>Pcs</v>
          </cell>
          <cell r="K11712">
            <v>0</v>
          </cell>
          <cell r="T11712">
            <v>0</v>
          </cell>
          <cell r="U11712">
            <v>50</v>
          </cell>
          <cell r="W11712">
            <v>0</v>
          </cell>
        </row>
        <row r="11713">
          <cell r="B11713">
            <v>11711</v>
          </cell>
          <cell r="G11713" t="str">
            <v>Jerrycan HDPE - 20 L - Plug</v>
          </cell>
          <cell r="H11713">
            <v>20</v>
          </cell>
          <cell r="I11713">
            <v>1</v>
          </cell>
          <cell r="J11713" t="str">
            <v>Pcs</v>
          </cell>
          <cell r="K11713">
            <v>0</v>
          </cell>
          <cell r="T11713">
            <v>0</v>
          </cell>
          <cell r="U11713">
            <v>50</v>
          </cell>
          <cell r="W11713">
            <v>0</v>
          </cell>
        </row>
        <row r="11714">
          <cell r="B11714">
            <v>11712</v>
          </cell>
          <cell r="G11714" t="str">
            <v>Jerrycan HDPE - 20 L - Cap - Black</v>
          </cell>
          <cell r="H11714">
            <v>20</v>
          </cell>
          <cell r="I11714">
            <v>1</v>
          </cell>
          <cell r="J11714" t="str">
            <v>Pcs</v>
          </cell>
          <cell r="K11714">
            <v>0</v>
          </cell>
          <cell r="T11714">
            <v>0</v>
          </cell>
          <cell r="U11714">
            <v>50</v>
          </cell>
          <cell r="W11714">
            <v>0</v>
          </cell>
        </row>
        <row r="11715">
          <cell r="B11715">
            <v>11713</v>
          </cell>
          <cell r="G11715" t="str">
            <v>Sticker Rockup 480 SL @20 ltr</v>
          </cell>
          <cell r="H11715">
            <v>20</v>
          </cell>
          <cell r="I11715">
            <v>1</v>
          </cell>
          <cell r="J11715" t="str">
            <v>Pcs</v>
          </cell>
          <cell r="K11715">
            <v>0</v>
          </cell>
          <cell r="T11715">
            <v>0</v>
          </cell>
          <cell r="U11715">
            <v>50</v>
          </cell>
          <cell r="W11715">
            <v>0</v>
          </cell>
        </row>
        <row r="11716">
          <cell r="B11716">
            <v>11714</v>
          </cell>
          <cell r="G11716" t="str">
            <v>Rockup 480 SL @20 ltr</v>
          </cell>
          <cell r="H11716">
            <v>20</v>
          </cell>
          <cell r="I11716">
            <v>1</v>
          </cell>
          <cell r="J11716" t="str">
            <v>Liter</v>
          </cell>
          <cell r="K11716">
            <v>0</v>
          </cell>
          <cell r="T11716">
            <v>0</v>
          </cell>
          <cell r="U11716">
            <v>1000</v>
          </cell>
          <cell r="W11716">
            <v>0</v>
          </cell>
        </row>
        <row r="11717">
          <cell r="B11717">
            <v>11715</v>
          </cell>
          <cell r="G11717" t="str">
            <v>Glyphosate 95% TC</v>
          </cell>
          <cell r="H11717">
            <v>25</v>
          </cell>
          <cell r="I11717">
            <v>1</v>
          </cell>
          <cell r="J11717" t="str">
            <v>Kg</v>
          </cell>
          <cell r="K11717">
            <v>0</v>
          </cell>
          <cell r="T11717">
            <v>0</v>
          </cell>
          <cell r="U11717">
            <v>247</v>
          </cell>
          <cell r="W11717">
            <v>0</v>
          </cell>
        </row>
        <row r="11718">
          <cell r="B11718">
            <v>11716</v>
          </cell>
          <cell r="G11718" t="str">
            <v>Agrisol 415 N</v>
          </cell>
          <cell r="H11718">
            <v>200</v>
          </cell>
          <cell r="I11718">
            <v>1</v>
          </cell>
          <cell r="J11718" t="str">
            <v>Kg</v>
          </cell>
          <cell r="K11718">
            <v>0</v>
          </cell>
          <cell r="T11718">
            <v>0</v>
          </cell>
          <cell r="U11718">
            <v>100</v>
          </cell>
          <cell r="W11718">
            <v>0</v>
          </cell>
        </row>
        <row r="11719">
          <cell r="B11719">
            <v>11717</v>
          </cell>
          <cell r="G11719" t="str">
            <v>Tartrazine @25Kg</v>
          </cell>
          <cell r="H11719">
            <v>25</v>
          </cell>
          <cell r="I11719">
            <v>1</v>
          </cell>
          <cell r="J11719" t="str">
            <v>Kg</v>
          </cell>
          <cell r="K11719">
            <v>0</v>
          </cell>
          <cell r="T11719">
            <v>0</v>
          </cell>
          <cell r="U11719">
            <v>0.4</v>
          </cell>
          <cell r="W11719">
            <v>0</v>
          </cell>
        </row>
        <row r="11720">
          <cell r="B11720">
            <v>11718</v>
          </cell>
          <cell r="G11720" t="str">
            <v>Jerrycan HDPE - 20 L</v>
          </cell>
          <cell r="H11720">
            <v>20</v>
          </cell>
          <cell r="I11720">
            <v>1</v>
          </cell>
          <cell r="J11720" t="str">
            <v>Pcs</v>
          </cell>
          <cell r="K11720">
            <v>0</v>
          </cell>
          <cell r="T11720">
            <v>0</v>
          </cell>
          <cell r="U11720">
            <v>50</v>
          </cell>
          <cell r="W11720">
            <v>0</v>
          </cell>
        </row>
        <row r="11721">
          <cell r="B11721">
            <v>11719</v>
          </cell>
          <cell r="G11721" t="str">
            <v>Jerrycan HDPE - 20 L - Plug</v>
          </cell>
          <cell r="H11721">
            <v>20</v>
          </cell>
          <cell r="I11721">
            <v>1</v>
          </cell>
          <cell r="J11721" t="str">
            <v>Pcs</v>
          </cell>
          <cell r="K11721">
            <v>0</v>
          </cell>
          <cell r="T11721">
            <v>0</v>
          </cell>
          <cell r="U11721">
            <v>50</v>
          </cell>
          <cell r="W11721">
            <v>0</v>
          </cell>
        </row>
        <row r="11722">
          <cell r="B11722">
            <v>11720</v>
          </cell>
          <cell r="G11722" t="str">
            <v>Jerrycan HDPE - 20 L - Cap - Black</v>
          </cell>
          <cell r="H11722">
            <v>20</v>
          </cell>
          <cell r="I11722">
            <v>1</v>
          </cell>
          <cell r="J11722" t="str">
            <v>Pcs</v>
          </cell>
          <cell r="K11722">
            <v>0</v>
          </cell>
          <cell r="T11722">
            <v>0</v>
          </cell>
          <cell r="U11722">
            <v>50</v>
          </cell>
          <cell r="W11722">
            <v>0</v>
          </cell>
        </row>
        <row r="11723">
          <cell r="B11723">
            <v>11721</v>
          </cell>
          <cell r="G11723" t="str">
            <v>Sticker Rockup 480 SL @20 ltr</v>
          </cell>
          <cell r="H11723">
            <v>20</v>
          </cell>
          <cell r="I11723">
            <v>1</v>
          </cell>
          <cell r="J11723" t="str">
            <v>Pcs</v>
          </cell>
          <cell r="K11723">
            <v>0</v>
          </cell>
          <cell r="T11723">
            <v>0</v>
          </cell>
          <cell r="U11723">
            <v>50</v>
          </cell>
          <cell r="W11723">
            <v>0</v>
          </cell>
        </row>
        <row r="11724">
          <cell r="B11724">
            <v>11722</v>
          </cell>
          <cell r="G11724" t="str">
            <v>Rockup 480 SL @20 ltr</v>
          </cell>
          <cell r="H11724">
            <v>20</v>
          </cell>
          <cell r="I11724">
            <v>1</v>
          </cell>
          <cell r="J11724" t="str">
            <v>Liter</v>
          </cell>
          <cell r="K11724">
            <v>0</v>
          </cell>
          <cell r="T11724">
            <v>0</v>
          </cell>
          <cell r="U11724">
            <v>1000</v>
          </cell>
          <cell r="W11724">
            <v>0</v>
          </cell>
        </row>
        <row r="11725">
          <cell r="B11725">
            <v>11723</v>
          </cell>
          <cell r="G11725" t="str">
            <v>Glyphosate 95% TC</v>
          </cell>
          <cell r="H11725">
            <v>25</v>
          </cell>
          <cell r="I11725">
            <v>1</v>
          </cell>
          <cell r="J11725" t="str">
            <v>Kg</v>
          </cell>
          <cell r="K11725">
            <v>0</v>
          </cell>
          <cell r="T11725">
            <v>0</v>
          </cell>
          <cell r="U11725">
            <v>247</v>
          </cell>
          <cell r="W11725">
            <v>0</v>
          </cell>
        </row>
        <row r="11726">
          <cell r="B11726">
            <v>11724</v>
          </cell>
          <cell r="G11726" t="str">
            <v>Agrisol 415 N</v>
          </cell>
          <cell r="H11726">
            <v>200</v>
          </cell>
          <cell r="I11726">
            <v>1</v>
          </cell>
          <cell r="J11726" t="str">
            <v>Kg</v>
          </cell>
          <cell r="K11726">
            <v>0</v>
          </cell>
          <cell r="T11726">
            <v>0</v>
          </cell>
          <cell r="U11726">
            <v>150</v>
          </cell>
          <cell r="W11726">
            <v>0</v>
          </cell>
        </row>
        <row r="11727">
          <cell r="B11727">
            <v>11725</v>
          </cell>
          <cell r="G11727" t="str">
            <v>Tartrazine @25Kg</v>
          </cell>
          <cell r="H11727">
            <v>25</v>
          </cell>
          <cell r="I11727">
            <v>1</v>
          </cell>
          <cell r="J11727" t="str">
            <v>Kg</v>
          </cell>
          <cell r="K11727">
            <v>0</v>
          </cell>
          <cell r="T11727">
            <v>0</v>
          </cell>
          <cell r="U11727">
            <v>0.4</v>
          </cell>
          <cell r="W11727">
            <v>0</v>
          </cell>
        </row>
        <row r="11728">
          <cell r="B11728">
            <v>11726</v>
          </cell>
          <cell r="G11728" t="str">
            <v>Jerrycan HDPE - 20 L</v>
          </cell>
          <cell r="H11728">
            <v>20</v>
          </cell>
          <cell r="I11728">
            <v>1</v>
          </cell>
          <cell r="J11728" t="str">
            <v>Pcs</v>
          </cell>
          <cell r="K11728">
            <v>0</v>
          </cell>
          <cell r="T11728">
            <v>0</v>
          </cell>
          <cell r="U11728">
            <v>50</v>
          </cell>
          <cell r="W11728">
            <v>0</v>
          </cell>
        </row>
        <row r="11729">
          <cell r="B11729">
            <v>11727</v>
          </cell>
          <cell r="G11729" t="str">
            <v>Jerrycan HDPE - 20 L - Cap - Black</v>
          </cell>
          <cell r="H11729">
            <v>20</v>
          </cell>
          <cell r="I11729">
            <v>1</v>
          </cell>
          <cell r="J11729" t="str">
            <v>Pcs</v>
          </cell>
          <cell r="K11729">
            <v>0</v>
          </cell>
          <cell r="T11729">
            <v>0</v>
          </cell>
          <cell r="U11729">
            <v>50</v>
          </cell>
          <cell r="W11729">
            <v>0</v>
          </cell>
        </row>
        <row r="11730">
          <cell r="B11730">
            <v>11728</v>
          </cell>
          <cell r="G11730" t="str">
            <v>Jerrycan HDPE - 20 L - Plug</v>
          </cell>
          <cell r="H11730">
            <v>20</v>
          </cell>
          <cell r="I11730">
            <v>1</v>
          </cell>
          <cell r="J11730" t="str">
            <v>Pcs</v>
          </cell>
          <cell r="K11730">
            <v>0</v>
          </cell>
          <cell r="T11730">
            <v>0</v>
          </cell>
          <cell r="U11730">
            <v>50</v>
          </cell>
          <cell r="W11730">
            <v>0</v>
          </cell>
        </row>
        <row r="11731">
          <cell r="B11731">
            <v>11729</v>
          </cell>
          <cell r="G11731" t="str">
            <v>Sticker Markup 480 SL - 20 L</v>
          </cell>
          <cell r="H11731">
            <v>20</v>
          </cell>
          <cell r="I11731">
            <v>1</v>
          </cell>
          <cell r="J11731" t="str">
            <v>Pcs</v>
          </cell>
          <cell r="K11731">
            <v>0</v>
          </cell>
          <cell r="T11731">
            <v>0</v>
          </cell>
          <cell r="U11731">
            <v>50</v>
          </cell>
          <cell r="W11731">
            <v>0</v>
          </cell>
        </row>
        <row r="11732">
          <cell r="B11732">
            <v>11730</v>
          </cell>
          <cell r="G11732" t="str">
            <v>Mark Up 480 SL @20 ltr</v>
          </cell>
          <cell r="H11732">
            <v>20</v>
          </cell>
          <cell r="I11732">
            <v>1</v>
          </cell>
          <cell r="J11732" t="str">
            <v>Liter</v>
          </cell>
          <cell r="K11732">
            <v>0</v>
          </cell>
          <cell r="T11732">
            <v>0</v>
          </cell>
          <cell r="U11732">
            <v>1000</v>
          </cell>
          <cell r="W11732">
            <v>0</v>
          </cell>
        </row>
        <row r="11733">
          <cell r="B11733">
            <v>11731</v>
          </cell>
          <cell r="G11733" t="str">
            <v>Glyphosate 95% TC</v>
          </cell>
          <cell r="H11733">
            <v>25</v>
          </cell>
          <cell r="I11733">
            <v>1</v>
          </cell>
          <cell r="J11733" t="str">
            <v>Kg</v>
          </cell>
          <cell r="K11733">
            <v>0</v>
          </cell>
          <cell r="T11733">
            <v>0</v>
          </cell>
          <cell r="U11733">
            <v>247</v>
          </cell>
          <cell r="W11733">
            <v>0</v>
          </cell>
        </row>
        <row r="11734">
          <cell r="B11734">
            <v>11732</v>
          </cell>
          <cell r="G11734" t="str">
            <v>Agrisol 415 N</v>
          </cell>
          <cell r="H11734">
            <v>200</v>
          </cell>
          <cell r="I11734">
            <v>1</v>
          </cell>
          <cell r="J11734" t="str">
            <v>Kg</v>
          </cell>
          <cell r="K11734">
            <v>0</v>
          </cell>
          <cell r="T11734">
            <v>0</v>
          </cell>
          <cell r="U11734">
            <v>150</v>
          </cell>
          <cell r="W11734">
            <v>0</v>
          </cell>
        </row>
        <row r="11735">
          <cell r="B11735">
            <v>11733</v>
          </cell>
          <cell r="G11735" t="str">
            <v>Tartrazine @25Kg</v>
          </cell>
          <cell r="H11735">
            <v>25</v>
          </cell>
          <cell r="I11735">
            <v>1</v>
          </cell>
          <cell r="J11735" t="str">
            <v>Kg</v>
          </cell>
          <cell r="K11735">
            <v>0</v>
          </cell>
          <cell r="T11735">
            <v>0</v>
          </cell>
          <cell r="U11735">
            <v>0.4</v>
          </cell>
          <cell r="W11735">
            <v>0</v>
          </cell>
        </row>
        <row r="11736">
          <cell r="B11736">
            <v>11734</v>
          </cell>
          <cell r="G11736" t="str">
            <v>Jerrycan HDPE - 20 L</v>
          </cell>
          <cell r="H11736">
            <v>20</v>
          </cell>
          <cell r="I11736">
            <v>1</v>
          </cell>
          <cell r="J11736" t="str">
            <v>Pcs</v>
          </cell>
          <cell r="K11736">
            <v>0</v>
          </cell>
          <cell r="T11736">
            <v>0</v>
          </cell>
          <cell r="U11736">
            <v>50</v>
          </cell>
          <cell r="W11736">
            <v>0</v>
          </cell>
        </row>
        <row r="11737">
          <cell r="B11737">
            <v>11735</v>
          </cell>
          <cell r="G11737" t="str">
            <v>Jerrycan HDPE - 20 L - Cap - Black</v>
          </cell>
          <cell r="H11737">
            <v>20</v>
          </cell>
          <cell r="I11737">
            <v>1</v>
          </cell>
          <cell r="J11737" t="str">
            <v>Pcs</v>
          </cell>
          <cell r="K11737">
            <v>0</v>
          </cell>
          <cell r="T11737">
            <v>0</v>
          </cell>
          <cell r="U11737">
            <v>50</v>
          </cell>
          <cell r="W11737">
            <v>0</v>
          </cell>
        </row>
        <row r="11738">
          <cell r="B11738">
            <v>11736</v>
          </cell>
          <cell r="G11738" t="str">
            <v>Jerrycan HDPE - 20 L - Plug</v>
          </cell>
          <cell r="H11738">
            <v>20</v>
          </cell>
          <cell r="I11738">
            <v>1</v>
          </cell>
          <cell r="J11738" t="str">
            <v>Pcs</v>
          </cell>
          <cell r="K11738">
            <v>0</v>
          </cell>
          <cell r="T11738">
            <v>0</v>
          </cell>
          <cell r="U11738">
            <v>50</v>
          </cell>
          <cell r="W11738">
            <v>0</v>
          </cell>
        </row>
        <row r="11739">
          <cell r="B11739">
            <v>11737</v>
          </cell>
          <cell r="G11739" t="str">
            <v>Sticker Markup 480 SL - 20 L</v>
          </cell>
          <cell r="H11739">
            <v>20</v>
          </cell>
          <cell r="I11739">
            <v>1</v>
          </cell>
          <cell r="J11739" t="str">
            <v>Pcs</v>
          </cell>
          <cell r="K11739">
            <v>0</v>
          </cell>
          <cell r="T11739">
            <v>0</v>
          </cell>
          <cell r="U11739">
            <v>50</v>
          </cell>
          <cell r="W11739">
            <v>0</v>
          </cell>
        </row>
        <row r="11740">
          <cell r="B11740">
            <v>11738</v>
          </cell>
          <cell r="G11740" t="str">
            <v>Mark Up 480 SL @20 ltr</v>
          </cell>
          <cell r="H11740">
            <v>20</v>
          </cell>
          <cell r="I11740">
            <v>1</v>
          </cell>
          <cell r="J11740" t="str">
            <v>Liter</v>
          </cell>
          <cell r="K11740">
            <v>0</v>
          </cell>
          <cell r="T11740">
            <v>0</v>
          </cell>
          <cell r="U11740">
            <v>1000</v>
          </cell>
          <cell r="W11740">
            <v>0</v>
          </cell>
        </row>
        <row r="11741">
          <cell r="B11741">
            <v>11739</v>
          </cell>
          <cell r="G11741" t="str">
            <v>Glyphosate 95% TC</v>
          </cell>
          <cell r="H11741">
            <v>25</v>
          </cell>
          <cell r="I11741">
            <v>1</v>
          </cell>
          <cell r="J11741" t="str">
            <v>Kg</v>
          </cell>
          <cell r="K11741">
            <v>0</v>
          </cell>
          <cell r="T11741">
            <v>0</v>
          </cell>
          <cell r="U11741">
            <v>247</v>
          </cell>
          <cell r="W11741">
            <v>0</v>
          </cell>
        </row>
        <row r="11742">
          <cell r="B11742">
            <v>11740</v>
          </cell>
          <cell r="G11742" t="str">
            <v>Agrisol 415 N</v>
          </cell>
          <cell r="H11742">
            <v>200</v>
          </cell>
          <cell r="I11742">
            <v>1</v>
          </cell>
          <cell r="J11742" t="str">
            <v>Kg</v>
          </cell>
          <cell r="K11742">
            <v>0</v>
          </cell>
          <cell r="T11742">
            <v>0</v>
          </cell>
          <cell r="U11742">
            <v>150</v>
          </cell>
          <cell r="W11742">
            <v>0</v>
          </cell>
        </row>
        <row r="11743">
          <cell r="B11743">
            <v>11741</v>
          </cell>
          <cell r="G11743" t="str">
            <v>Tartrazine @25Kg</v>
          </cell>
          <cell r="H11743">
            <v>25</v>
          </cell>
          <cell r="I11743">
            <v>1</v>
          </cell>
          <cell r="J11743" t="str">
            <v>Kg</v>
          </cell>
          <cell r="K11743">
            <v>0</v>
          </cell>
          <cell r="T11743">
            <v>0</v>
          </cell>
          <cell r="U11743">
            <v>0.4</v>
          </cell>
          <cell r="W11743">
            <v>0</v>
          </cell>
        </row>
        <row r="11744">
          <cell r="B11744">
            <v>11742</v>
          </cell>
          <cell r="G11744" t="str">
            <v>Jerrycan HDPE - 20 L</v>
          </cell>
          <cell r="H11744">
            <v>20</v>
          </cell>
          <cell r="I11744">
            <v>1</v>
          </cell>
          <cell r="J11744" t="str">
            <v>Pcs</v>
          </cell>
          <cell r="K11744">
            <v>0</v>
          </cell>
          <cell r="T11744">
            <v>0</v>
          </cell>
          <cell r="U11744">
            <v>50</v>
          </cell>
          <cell r="W11744">
            <v>0</v>
          </cell>
        </row>
        <row r="11745">
          <cell r="B11745">
            <v>11743</v>
          </cell>
          <cell r="G11745" t="str">
            <v>Jerrycan HDPE - 20 L - Cap - Black</v>
          </cell>
          <cell r="H11745">
            <v>20</v>
          </cell>
          <cell r="I11745">
            <v>1</v>
          </cell>
          <cell r="J11745" t="str">
            <v>Pcs</v>
          </cell>
          <cell r="K11745">
            <v>0</v>
          </cell>
          <cell r="T11745">
            <v>0</v>
          </cell>
          <cell r="U11745">
            <v>50</v>
          </cell>
          <cell r="W11745">
            <v>0</v>
          </cell>
        </row>
        <row r="11746">
          <cell r="B11746">
            <v>11744</v>
          </cell>
          <cell r="G11746" t="str">
            <v>Jerrycan HDPE - 20 L - Plug</v>
          </cell>
          <cell r="H11746">
            <v>20</v>
          </cell>
          <cell r="I11746">
            <v>1</v>
          </cell>
          <cell r="J11746" t="str">
            <v>Pcs</v>
          </cell>
          <cell r="K11746">
            <v>0</v>
          </cell>
          <cell r="T11746">
            <v>0</v>
          </cell>
          <cell r="U11746">
            <v>50</v>
          </cell>
          <cell r="W11746">
            <v>0</v>
          </cell>
        </row>
        <row r="11747">
          <cell r="B11747">
            <v>11745</v>
          </cell>
          <cell r="G11747" t="str">
            <v>Sticker Markup 480 SL - 20 L</v>
          </cell>
          <cell r="H11747">
            <v>20</v>
          </cell>
          <cell r="I11747">
            <v>1</v>
          </cell>
          <cell r="J11747" t="str">
            <v>Pcs</v>
          </cell>
          <cell r="K11747">
            <v>0</v>
          </cell>
          <cell r="T11747">
            <v>0</v>
          </cell>
          <cell r="U11747">
            <v>50</v>
          </cell>
          <cell r="W11747">
            <v>0</v>
          </cell>
        </row>
        <row r="11748">
          <cell r="B11748">
            <v>11746</v>
          </cell>
          <cell r="G11748" t="str">
            <v>Mark Up 480 SL @20 ltr</v>
          </cell>
          <cell r="H11748">
            <v>20</v>
          </cell>
          <cell r="I11748">
            <v>1</v>
          </cell>
          <cell r="J11748" t="str">
            <v>Liter</v>
          </cell>
          <cell r="K11748">
            <v>0</v>
          </cell>
          <cell r="T11748">
            <v>0</v>
          </cell>
          <cell r="U11748">
            <v>1000</v>
          </cell>
          <cell r="W11748">
            <v>0</v>
          </cell>
        </row>
        <row r="11749">
          <cell r="B11749">
            <v>11747</v>
          </cell>
          <cell r="G11749" t="str">
            <v>Glyphosate 95% TC</v>
          </cell>
          <cell r="H11749">
            <v>25</v>
          </cell>
          <cell r="I11749">
            <v>1</v>
          </cell>
          <cell r="J11749" t="str">
            <v>Kg</v>
          </cell>
          <cell r="K11749">
            <v>0</v>
          </cell>
          <cell r="T11749">
            <v>0</v>
          </cell>
          <cell r="U11749">
            <v>247</v>
          </cell>
          <cell r="W11749">
            <v>0</v>
          </cell>
        </row>
        <row r="11750">
          <cell r="B11750">
            <v>11748</v>
          </cell>
          <cell r="G11750" t="str">
            <v>Agrisol 415 N</v>
          </cell>
          <cell r="H11750">
            <v>200</v>
          </cell>
          <cell r="I11750">
            <v>1</v>
          </cell>
          <cell r="J11750" t="str">
            <v>Kg</v>
          </cell>
          <cell r="K11750">
            <v>0</v>
          </cell>
          <cell r="T11750">
            <v>0</v>
          </cell>
          <cell r="U11750">
            <v>150</v>
          </cell>
          <cell r="W11750">
            <v>0</v>
          </cell>
        </row>
        <row r="11751">
          <cell r="B11751">
            <v>11749</v>
          </cell>
          <cell r="G11751" t="str">
            <v>Tartrazine @25Kg</v>
          </cell>
          <cell r="H11751">
            <v>25</v>
          </cell>
          <cell r="I11751">
            <v>1</v>
          </cell>
          <cell r="J11751" t="str">
            <v>Kg</v>
          </cell>
          <cell r="K11751">
            <v>0</v>
          </cell>
          <cell r="T11751">
            <v>0</v>
          </cell>
          <cell r="U11751">
            <v>0.4</v>
          </cell>
          <cell r="W11751">
            <v>0</v>
          </cell>
        </row>
        <row r="11752">
          <cell r="B11752">
            <v>11750</v>
          </cell>
          <cell r="G11752" t="str">
            <v>Jerrycan HDPE - 20 L</v>
          </cell>
          <cell r="H11752">
            <v>20</v>
          </cell>
          <cell r="I11752">
            <v>1</v>
          </cell>
          <cell r="J11752" t="str">
            <v>Pcs</v>
          </cell>
          <cell r="K11752">
            <v>0</v>
          </cell>
          <cell r="T11752">
            <v>0</v>
          </cell>
          <cell r="U11752">
            <v>50</v>
          </cell>
          <cell r="W11752">
            <v>0</v>
          </cell>
        </row>
        <row r="11753">
          <cell r="B11753">
            <v>11751</v>
          </cell>
          <cell r="G11753" t="str">
            <v>Jerrycan HDPE - 20 L - Cap - Black</v>
          </cell>
          <cell r="H11753">
            <v>20</v>
          </cell>
          <cell r="I11753">
            <v>1</v>
          </cell>
          <cell r="J11753" t="str">
            <v>Pcs</v>
          </cell>
          <cell r="K11753">
            <v>0</v>
          </cell>
          <cell r="T11753">
            <v>0</v>
          </cell>
          <cell r="U11753">
            <v>50</v>
          </cell>
          <cell r="W11753">
            <v>0</v>
          </cell>
        </row>
        <row r="11754">
          <cell r="B11754">
            <v>11752</v>
          </cell>
          <cell r="G11754" t="str">
            <v>Jerrycan HDPE - 20 L - Plug</v>
          </cell>
          <cell r="H11754">
            <v>20</v>
          </cell>
          <cell r="I11754">
            <v>1</v>
          </cell>
          <cell r="J11754" t="str">
            <v>Pcs</v>
          </cell>
          <cell r="K11754">
            <v>0</v>
          </cell>
          <cell r="T11754">
            <v>0</v>
          </cell>
          <cell r="U11754">
            <v>50</v>
          </cell>
          <cell r="W11754">
            <v>0</v>
          </cell>
        </row>
        <row r="11755">
          <cell r="B11755">
            <v>11753</v>
          </cell>
          <cell r="G11755" t="str">
            <v>Sticker Markup 480 SL - 20 L</v>
          </cell>
          <cell r="H11755">
            <v>20</v>
          </cell>
          <cell r="I11755">
            <v>1</v>
          </cell>
          <cell r="J11755" t="str">
            <v>Pcs</v>
          </cell>
          <cell r="K11755">
            <v>0</v>
          </cell>
          <cell r="T11755">
            <v>0</v>
          </cell>
          <cell r="U11755">
            <v>50</v>
          </cell>
          <cell r="W11755">
            <v>0</v>
          </cell>
        </row>
        <row r="11756">
          <cell r="B11756">
            <v>11754</v>
          </cell>
          <cell r="G11756" t="str">
            <v>Mark Up 480 SL @20 ltr</v>
          </cell>
          <cell r="H11756">
            <v>20</v>
          </cell>
          <cell r="I11756">
            <v>1</v>
          </cell>
          <cell r="J11756" t="str">
            <v>Liter</v>
          </cell>
          <cell r="K11756">
            <v>0</v>
          </cell>
          <cell r="T11756">
            <v>0</v>
          </cell>
          <cell r="U11756">
            <v>1000</v>
          </cell>
          <cell r="W11756">
            <v>0</v>
          </cell>
        </row>
        <row r="11757">
          <cell r="B11757">
            <v>11755</v>
          </cell>
          <cell r="G11757" t="str">
            <v>Glyphosate 95% TC</v>
          </cell>
          <cell r="H11757">
            <v>25</v>
          </cell>
          <cell r="I11757">
            <v>1</v>
          </cell>
          <cell r="J11757" t="str">
            <v>Kg</v>
          </cell>
          <cell r="K11757">
            <v>0</v>
          </cell>
          <cell r="T11757">
            <v>0</v>
          </cell>
          <cell r="U11757">
            <v>247</v>
          </cell>
          <cell r="W11757">
            <v>0</v>
          </cell>
        </row>
        <row r="11758">
          <cell r="B11758">
            <v>11756</v>
          </cell>
          <cell r="G11758" t="str">
            <v>Agrisol 415 N</v>
          </cell>
          <cell r="H11758">
            <v>200</v>
          </cell>
          <cell r="I11758">
            <v>1</v>
          </cell>
          <cell r="J11758" t="str">
            <v>Kg</v>
          </cell>
          <cell r="K11758">
            <v>0</v>
          </cell>
          <cell r="T11758">
            <v>0</v>
          </cell>
          <cell r="U11758">
            <v>150</v>
          </cell>
          <cell r="W11758">
            <v>0</v>
          </cell>
        </row>
        <row r="11759">
          <cell r="B11759">
            <v>11757</v>
          </cell>
          <cell r="G11759" t="str">
            <v>Tartrazine @25Kg</v>
          </cell>
          <cell r="H11759">
            <v>25</v>
          </cell>
          <cell r="I11759">
            <v>1</v>
          </cell>
          <cell r="J11759" t="str">
            <v>Kg</v>
          </cell>
          <cell r="K11759">
            <v>0</v>
          </cell>
          <cell r="T11759">
            <v>0</v>
          </cell>
          <cell r="U11759">
            <v>0.4</v>
          </cell>
          <cell r="W11759">
            <v>0</v>
          </cell>
        </row>
        <row r="11760">
          <cell r="B11760">
            <v>11758</v>
          </cell>
          <cell r="G11760" t="str">
            <v>Jerrycan HDPE - 20 L</v>
          </cell>
          <cell r="H11760">
            <v>20</v>
          </cell>
          <cell r="I11760">
            <v>1</v>
          </cell>
          <cell r="J11760" t="str">
            <v>Pcs</v>
          </cell>
          <cell r="K11760">
            <v>0</v>
          </cell>
          <cell r="T11760">
            <v>0</v>
          </cell>
          <cell r="U11760">
            <v>50</v>
          </cell>
          <cell r="W11760">
            <v>0</v>
          </cell>
        </row>
        <row r="11761">
          <cell r="B11761">
            <v>11759</v>
          </cell>
          <cell r="G11761" t="str">
            <v>Jerrycan HDPE - 20 L - Cap - Black</v>
          </cell>
          <cell r="H11761">
            <v>20</v>
          </cell>
          <cell r="I11761">
            <v>1</v>
          </cell>
          <cell r="J11761" t="str">
            <v>Pcs</v>
          </cell>
          <cell r="K11761">
            <v>0</v>
          </cell>
          <cell r="T11761">
            <v>0</v>
          </cell>
          <cell r="U11761">
            <v>50</v>
          </cell>
          <cell r="W11761">
            <v>0</v>
          </cell>
        </row>
        <row r="11762">
          <cell r="B11762">
            <v>11760</v>
          </cell>
          <cell r="G11762" t="str">
            <v>Jerrycan HDPE - 20 L - Plug</v>
          </cell>
          <cell r="H11762">
            <v>20</v>
          </cell>
          <cell r="I11762">
            <v>1</v>
          </cell>
          <cell r="J11762" t="str">
            <v>Pcs</v>
          </cell>
          <cell r="K11762">
            <v>0</v>
          </cell>
          <cell r="T11762">
            <v>0</v>
          </cell>
          <cell r="U11762">
            <v>50</v>
          </cell>
          <cell r="W11762">
            <v>0</v>
          </cell>
        </row>
        <row r="11763">
          <cell r="B11763">
            <v>11761</v>
          </cell>
          <cell r="G11763" t="str">
            <v>Sticker Markup 480 SL - 20 L</v>
          </cell>
          <cell r="H11763">
            <v>20</v>
          </cell>
          <cell r="I11763">
            <v>1</v>
          </cell>
          <cell r="J11763" t="str">
            <v>Pcs</v>
          </cell>
          <cell r="K11763">
            <v>0</v>
          </cell>
          <cell r="T11763">
            <v>0</v>
          </cell>
          <cell r="U11763">
            <v>50</v>
          </cell>
          <cell r="W11763">
            <v>0</v>
          </cell>
        </row>
        <row r="11764">
          <cell r="B11764">
            <v>11762</v>
          </cell>
          <cell r="G11764" t="str">
            <v>Mark Up 480 SL @20 ltr</v>
          </cell>
          <cell r="H11764">
            <v>20</v>
          </cell>
          <cell r="I11764">
            <v>1</v>
          </cell>
          <cell r="J11764" t="str">
            <v>Liter</v>
          </cell>
          <cell r="K11764">
            <v>0</v>
          </cell>
          <cell r="T11764">
            <v>0</v>
          </cell>
          <cell r="U11764">
            <v>1000</v>
          </cell>
          <cell r="W11764">
            <v>0</v>
          </cell>
        </row>
        <row r="11765">
          <cell r="B11765">
            <v>11763</v>
          </cell>
          <cell r="G11765" t="str">
            <v>Glyphosate 95% TC</v>
          </cell>
          <cell r="H11765">
            <v>25</v>
          </cell>
          <cell r="I11765">
            <v>1</v>
          </cell>
          <cell r="J11765" t="str">
            <v>Kg</v>
          </cell>
          <cell r="K11765">
            <v>0</v>
          </cell>
          <cell r="T11765">
            <v>0</v>
          </cell>
          <cell r="U11765">
            <v>247</v>
          </cell>
          <cell r="W11765">
            <v>0</v>
          </cell>
        </row>
        <row r="11766">
          <cell r="B11766">
            <v>11764</v>
          </cell>
          <cell r="G11766" t="str">
            <v>Agrisol 415 N</v>
          </cell>
          <cell r="H11766">
            <v>200</v>
          </cell>
          <cell r="I11766">
            <v>1</v>
          </cell>
          <cell r="J11766" t="str">
            <v>Kg</v>
          </cell>
          <cell r="K11766">
            <v>0</v>
          </cell>
          <cell r="T11766">
            <v>0</v>
          </cell>
          <cell r="U11766">
            <v>150</v>
          </cell>
          <cell r="W11766">
            <v>0</v>
          </cell>
        </row>
        <row r="11767">
          <cell r="B11767">
            <v>11765</v>
          </cell>
          <cell r="G11767" t="str">
            <v>Tartrazine @25Kg</v>
          </cell>
          <cell r="H11767">
            <v>25</v>
          </cell>
          <cell r="I11767">
            <v>1</v>
          </cell>
          <cell r="J11767" t="str">
            <v>Kg</v>
          </cell>
          <cell r="K11767">
            <v>0</v>
          </cell>
          <cell r="T11767">
            <v>0</v>
          </cell>
          <cell r="U11767">
            <v>0.4</v>
          </cell>
          <cell r="W11767">
            <v>0</v>
          </cell>
        </row>
        <row r="11768">
          <cell r="B11768">
            <v>11766</v>
          </cell>
          <cell r="G11768" t="str">
            <v>Jerrycan HDPE - 20 L</v>
          </cell>
          <cell r="H11768">
            <v>20</v>
          </cell>
          <cell r="I11768">
            <v>1</v>
          </cell>
          <cell r="J11768" t="str">
            <v>Pcs</v>
          </cell>
          <cell r="K11768">
            <v>0</v>
          </cell>
          <cell r="T11768">
            <v>0</v>
          </cell>
          <cell r="U11768">
            <v>50</v>
          </cell>
          <cell r="W11768">
            <v>0</v>
          </cell>
        </row>
        <row r="11769">
          <cell r="B11769">
            <v>11767</v>
          </cell>
          <cell r="G11769" t="str">
            <v>Jerrycan HDPE - 20 L - Cap - Black</v>
          </cell>
          <cell r="H11769">
            <v>20</v>
          </cell>
          <cell r="I11769">
            <v>1</v>
          </cell>
          <cell r="J11769" t="str">
            <v>Pcs</v>
          </cell>
          <cell r="K11769">
            <v>0</v>
          </cell>
          <cell r="T11769">
            <v>0</v>
          </cell>
          <cell r="U11769">
            <v>50</v>
          </cell>
          <cell r="W11769">
            <v>0</v>
          </cell>
        </row>
        <row r="11770">
          <cell r="B11770">
            <v>11768</v>
          </cell>
          <cell r="G11770" t="str">
            <v>Jerrycan HDPE - 20 L - Plug</v>
          </cell>
          <cell r="H11770">
            <v>20</v>
          </cell>
          <cell r="I11770">
            <v>1</v>
          </cell>
          <cell r="J11770" t="str">
            <v>Pcs</v>
          </cell>
          <cell r="K11770">
            <v>0</v>
          </cell>
          <cell r="T11770">
            <v>0</v>
          </cell>
          <cell r="U11770">
            <v>50</v>
          </cell>
          <cell r="W11770">
            <v>0</v>
          </cell>
        </row>
        <row r="11771">
          <cell r="B11771">
            <v>11769</v>
          </cell>
          <cell r="G11771" t="str">
            <v>Sticker Markup 480 SL - 20 L</v>
          </cell>
          <cell r="H11771">
            <v>20</v>
          </cell>
          <cell r="I11771">
            <v>1</v>
          </cell>
          <cell r="J11771" t="str">
            <v>Pcs</v>
          </cell>
          <cell r="K11771">
            <v>0</v>
          </cell>
          <cell r="T11771">
            <v>0</v>
          </cell>
          <cell r="U11771">
            <v>50</v>
          </cell>
          <cell r="W11771">
            <v>0</v>
          </cell>
        </row>
        <row r="11772">
          <cell r="B11772">
            <v>11770</v>
          </cell>
          <cell r="G11772" t="str">
            <v>Mark Up 480 SL @20 ltr</v>
          </cell>
          <cell r="H11772">
            <v>20</v>
          </cell>
          <cell r="I11772">
            <v>1</v>
          </cell>
          <cell r="J11772" t="str">
            <v>Liter</v>
          </cell>
          <cell r="K11772">
            <v>0</v>
          </cell>
          <cell r="T11772">
            <v>0</v>
          </cell>
          <cell r="U11772">
            <v>1000</v>
          </cell>
          <cell r="W11772">
            <v>0</v>
          </cell>
        </row>
        <row r="11773">
          <cell r="B11773">
            <v>11771</v>
          </cell>
          <cell r="G11773" t="str">
            <v>Glyphosate 95% TC</v>
          </cell>
          <cell r="H11773">
            <v>25</v>
          </cell>
          <cell r="I11773">
            <v>1</v>
          </cell>
          <cell r="J11773" t="str">
            <v>Kg</v>
          </cell>
          <cell r="K11773">
            <v>0</v>
          </cell>
          <cell r="T11773">
            <v>0</v>
          </cell>
          <cell r="U11773">
            <v>247</v>
          </cell>
          <cell r="W11773">
            <v>0</v>
          </cell>
        </row>
        <row r="11774">
          <cell r="B11774">
            <v>11772</v>
          </cell>
          <cell r="G11774" t="str">
            <v>Agrisol 415 N</v>
          </cell>
          <cell r="H11774">
            <v>200</v>
          </cell>
          <cell r="I11774">
            <v>1</v>
          </cell>
          <cell r="J11774" t="str">
            <v>Kg</v>
          </cell>
          <cell r="K11774">
            <v>0</v>
          </cell>
          <cell r="T11774">
            <v>0</v>
          </cell>
          <cell r="U11774">
            <v>150</v>
          </cell>
          <cell r="W11774">
            <v>0</v>
          </cell>
        </row>
        <row r="11775">
          <cell r="B11775">
            <v>11773</v>
          </cell>
          <cell r="G11775" t="str">
            <v>Tartrazine @25Kg</v>
          </cell>
          <cell r="H11775">
            <v>25</v>
          </cell>
          <cell r="I11775">
            <v>1</v>
          </cell>
          <cell r="J11775" t="str">
            <v>Kg</v>
          </cell>
          <cell r="K11775">
            <v>0</v>
          </cell>
          <cell r="T11775">
            <v>0</v>
          </cell>
          <cell r="U11775">
            <v>0.4</v>
          </cell>
          <cell r="W11775">
            <v>0</v>
          </cell>
        </row>
        <row r="11776">
          <cell r="B11776">
            <v>11774</v>
          </cell>
          <cell r="G11776" t="str">
            <v>Jerrycan HDPE - 20 L</v>
          </cell>
          <cell r="H11776">
            <v>20</v>
          </cell>
          <cell r="I11776">
            <v>1</v>
          </cell>
          <cell r="J11776" t="str">
            <v>Pcs</v>
          </cell>
          <cell r="K11776">
            <v>0</v>
          </cell>
          <cell r="T11776">
            <v>0</v>
          </cell>
          <cell r="U11776">
            <v>50</v>
          </cell>
          <cell r="W11776">
            <v>0</v>
          </cell>
        </row>
        <row r="11777">
          <cell r="B11777">
            <v>11775</v>
          </cell>
          <cell r="G11777" t="str">
            <v>Jerrycan HDPE - 20 L - Cap - Black</v>
          </cell>
          <cell r="H11777">
            <v>20</v>
          </cell>
          <cell r="I11777">
            <v>1</v>
          </cell>
          <cell r="J11777" t="str">
            <v>Pcs</v>
          </cell>
          <cell r="K11777">
            <v>0</v>
          </cell>
          <cell r="T11777">
            <v>0</v>
          </cell>
          <cell r="U11777">
            <v>50</v>
          </cell>
          <cell r="W11777">
            <v>0</v>
          </cell>
        </row>
        <row r="11778">
          <cell r="B11778">
            <v>11776</v>
          </cell>
          <cell r="G11778" t="str">
            <v>Jerrycan HDPE - 20 L - Plug</v>
          </cell>
          <cell r="H11778">
            <v>20</v>
          </cell>
          <cell r="I11778">
            <v>1</v>
          </cell>
          <cell r="J11778" t="str">
            <v>Pcs</v>
          </cell>
          <cell r="K11778">
            <v>0</v>
          </cell>
          <cell r="T11778">
            <v>0</v>
          </cell>
          <cell r="U11778">
            <v>50</v>
          </cell>
          <cell r="W11778">
            <v>0</v>
          </cell>
        </row>
        <row r="11779">
          <cell r="B11779">
            <v>11777</v>
          </cell>
          <cell r="G11779" t="str">
            <v>Sticker Markup 480 SL - 20 L</v>
          </cell>
          <cell r="H11779">
            <v>20</v>
          </cell>
          <cell r="I11779">
            <v>1</v>
          </cell>
          <cell r="J11779" t="str">
            <v>Pcs</v>
          </cell>
          <cell r="K11779">
            <v>0</v>
          </cell>
          <cell r="T11779">
            <v>0</v>
          </cell>
          <cell r="U11779">
            <v>50</v>
          </cell>
          <cell r="W11779">
            <v>0</v>
          </cell>
        </row>
        <row r="11780">
          <cell r="B11780">
            <v>11778</v>
          </cell>
          <cell r="G11780" t="str">
            <v>Mark Up 480 SL @20 ltr</v>
          </cell>
          <cell r="H11780">
            <v>20</v>
          </cell>
          <cell r="I11780">
            <v>1</v>
          </cell>
          <cell r="J11780" t="str">
            <v>Liter</v>
          </cell>
          <cell r="K11780">
            <v>0</v>
          </cell>
          <cell r="T11780">
            <v>0</v>
          </cell>
          <cell r="U11780">
            <v>1000</v>
          </cell>
          <cell r="W11780">
            <v>0</v>
          </cell>
        </row>
        <row r="11781">
          <cell r="B11781">
            <v>11779</v>
          </cell>
          <cell r="G11781" t="str">
            <v>Glyphosate 95% TC</v>
          </cell>
          <cell r="H11781">
            <v>25</v>
          </cell>
          <cell r="I11781">
            <v>1</v>
          </cell>
          <cell r="J11781" t="str">
            <v>Kg</v>
          </cell>
          <cell r="K11781">
            <v>0</v>
          </cell>
          <cell r="T11781">
            <v>0</v>
          </cell>
          <cell r="U11781">
            <v>247</v>
          </cell>
          <cell r="W11781">
            <v>0</v>
          </cell>
        </row>
        <row r="11782">
          <cell r="B11782">
            <v>11780</v>
          </cell>
          <cell r="G11782" t="str">
            <v>Agrisol 415 N</v>
          </cell>
          <cell r="H11782">
            <v>200</v>
          </cell>
          <cell r="I11782">
            <v>1</v>
          </cell>
          <cell r="J11782" t="str">
            <v>Kg</v>
          </cell>
          <cell r="K11782">
            <v>0</v>
          </cell>
          <cell r="T11782">
            <v>0</v>
          </cell>
          <cell r="U11782">
            <v>150</v>
          </cell>
          <cell r="W11782">
            <v>0</v>
          </cell>
        </row>
        <row r="11783">
          <cell r="B11783">
            <v>11781</v>
          </cell>
          <cell r="G11783" t="str">
            <v>Tartrazine @25Kg</v>
          </cell>
          <cell r="H11783">
            <v>25</v>
          </cell>
          <cell r="I11783">
            <v>1</v>
          </cell>
          <cell r="J11783" t="str">
            <v>Kg</v>
          </cell>
          <cell r="K11783">
            <v>0</v>
          </cell>
          <cell r="T11783">
            <v>0</v>
          </cell>
          <cell r="U11783">
            <v>0.4</v>
          </cell>
          <cell r="W11783">
            <v>0</v>
          </cell>
        </row>
        <row r="11784">
          <cell r="B11784">
            <v>11782</v>
          </cell>
          <cell r="G11784" t="str">
            <v>Jerrycan HDPE - 20 L</v>
          </cell>
          <cell r="H11784">
            <v>20</v>
          </cell>
          <cell r="I11784">
            <v>1</v>
          </cell>
          <cell r="J11784" t="str">
            <v>Pcs</v>
          </cell>
          <cell r="K11784">
            <v>0</v>
          </cell>
          <cell r="T11784">
            <v>0</v>
          </cell>
          <cell r="U11784">
            <v>50</v>
          </cell>
          <cell r="W11784">
            <v>0</v>
          </cell>
        </row>
        <row r="11785">
          <cell r="B11785">
            <v>11783</v>
          </cell>
          <cell r="G11785" t="str">
            <v>Jerrycan HDPE - 20 L - Cap - Black</v>
          </cell>
          <cell r="H11785">
            <v>20</v>
          </cell>
          <cell r="I11785">
            <v>1</v>
          </cell>
          <cell r="J11785" t="str">
            <v>Pcs</v>
          </cell>
          <cell r="K11785">
            <v>0</v>
          </cell>
          <cell r="T11785">
            <v>0</v>
          </cell>
          <cell r="U11785">
            <v>50</v>
          </cell>
          <cell r="W11785">
            <v>0</v>
          </cell>
        </row>
        <row r="11786">
          <cell r="B11786">
            <v>11784</v>
          </cell>
          <cell r="G11786" t="str">
            <v>Jerrycan HDPE - 20 L - Plug</v>
          </cell>
          <cell r="H11786">
            <v>20</v>
          </cell>
          <cell r="I11786">
            <v>1</v>
          </cell>
          <cell r="J11786" t="str">
            <v>Pcs</v>
          </cell>
          <cell r="K11786">
            <v>0</v>
          </cell>
          <cell r="T11786">
            <v>0</v>
          </cell>
          <cell r="U11786">
            <v>50</v>
          </cell>
          <cell r="W11786">
            <v>0</v>
          </cell>
        </row>
        <row r="11787">
          <cell r="B11787">
            <v>11785</v>
          </cell>
          <cell r="G11787" t="str">
            <v>Sticker Markup 480 SL - 20 L</v>
          </cell>
          <cell r="H11787">
            <v>20</v>
          </cell>
          <cell r="I11787">
            <v>1</v>
          </cell>
          <cell r="J11787" t="str">
            <v>Pcs</v>
          </cell>
          <cell r="K11787">
            <v>0</v>
          </cell>
          <cell r="T11787">
            <v>0</v>
          </cell>
          <cell r="U11787">
            <v>50</v>
          </cell>
          <cell r="W11787">
            <v>0</v>
          </cell>
        </row>
        <row r="11788">
          <cell r="B11788">
            <v>11786</v>
          </cell>
          <cell r="G11788" t="str">
            <v>Mark Up 480 SL @20 ltr</v>
          </cell>
          <cell r="H11788">
            <v>20</v>
          </cell>
          <cell r="I11788">
            <v>1</v>
          </cell>
          <cell r="J11788" t="str">
            <v>Liter</v>
          </cell>
          <cell r="K11788">
            <v>0</v>
          </cell>
          <cell r="T11788">
            <v>0</v>
          </cell>
          <cell r="U11788">
            <v>1000</v>
          </cell>
          <cell r="W11788">
            <v>0</v>
          </cell>
        </row>
        <row r="11789">
          <cell r="B11789">
            <v>11787</v>
          </cell>
          <cell r="G11789" t="str">
            <v>Jerrycan HDPE - 20 L</v>
          </cell>
          <cell r="H11789">
            <v>20</v>
          </cell>
          <cell r="I11789">
            <v>1</v>
          </cell>
          <cell r="J11789" t="str">
            <v>Pcs</v>
          </cell>
          <cell r="K11789">
            <v>0</v>
          </cell>
          <cell r="T11789">
            <v>0</v>
          </cell>
          <cell r="U11789">
            <v>2500</v>
          </cell>
          <cell r="W11789">
            <v>0</v>
          </cell>
        </row>
        <row r="11790">
          <cell r="B11790">
            <v>11788</v>
          </cell>
          <cell r="G11790" t="str">
            <v>Jerrycan HDPE - 20 L - Cap - Black</v>
          </cell>
          <cell r="H11790">
            <v>20</v>
          </cell>
          <cell r="I11790">
            <v>1</v>
          </cell>
          <cell r="J11790" t="str">
            <v>Pcs</v>
          </cell>
          <cell r="K11790">
            <v>0</v>
          </cell>
          <cell r="T11790">
            <v>0</v>
          </cell>
          <cell r="U11790">
            <v>2500</v>
          </cell>
          <cell r="W11790">
            <v>0</v>
          </cell>
        </row>
        <row r="11791">
          <cell r="B11791">
            <v>11789</v>
          </cell>
          <cell r="G11791" t="str">
            <v>Jerrycan HDPE - 20 L - Plug</v>
          </cell>
          <cell r="H11791">
            <v>20</v>
          </cell>
          <cell r="I11791">
            <v>1</v>
          </cell>
          <cell r="J11791" t="str">
            <v>Pcs</v>
          </cell>
          <cell r="K11791">
            <v>0</v>
          </cell>
          <cell r="T11791">
            <v>0</v>
          </cell>
          <cell r="U11791">
            <v>2500</v>
          </cell>
          <cell r="W11791">
            <v>0</v>
          </cell>
        </row>
        <row r="11792">
          <cell r="B11792">
            <v>11790</v>
          </cell>
          <cell r="E11792" t="str">
            <v>1.1.7.0.3.290</v>
          </cell>
          <cell r="G11792" t="str">
            <v>Rockup 480 SL @1 ltr</v>
          </cell>
          <cell r="H11792">
            <v>1</v>
          </cell>
          <cell r="I11792">
            <v>12</v>
          </cell>
          <cell r="J11792" t="str">
            <v>Pcs</v>
          </cell>
          <cell r="K11792">
            <v>35686.038618508319</v>
          </cell>
          <cell r="T11792">
            <v>0</v>
          </cell>
          <cell r="U11792">
            <v>4008</v>
          </cell>
          <cell r="W11792">
            <v>0</v>
          </cell>
        </row>
        <row r="11793">
          <cell r="B11793">
            <v>11791</v>
          </cell>
          <cell r="E11793" t="str">
            <v>1.1.7.0.3.289</v>
          </cell>
          <cell r="G11793" t="str">
            <v>Mark Up 480 SL @4 ltr</v>
          </cell>
          <cell r="H11793">
            <v>4</v>
          </cell>
          <cell r="I11793">
            <v>4</v>
          </cell>
          <cell r="J11793" t="str">
            <v>Pcs</v>
          </cell>
          <cell r="K11793">
            <v>33467.312187531883</v>
          </cell>
          <cell r="T11793">
            <v>0</v>
          </cell>
          <cell r="U11793">
            <v>6000</v>
          </cell>
          <cell r="W11793">
            <v>0</v>
          </cell>
        </row>
        <row r="11794">
          <cell r="B11794">
            <v>11792</v>
          </cell>
          <cell r="E11794" t="str">
            <v>1.1.7.0.3.318</v>
          </cell>
          <cell r="G11794" t="str">
            <v>Grandup 480 SL @4 ltr</v>
          </cell>
          <cell r="H11794">
            <v>4</v>
          </cell>
          <cell r="I11794">
            <v>4</v>
          </cell>
          <cell r="J11794" t="str">
            <v>Pcs</v>
          </cell>
          <cell r="K11794">
            <v>33467.312187531883</v>
          </cell>
          <cell r="T11794">
            <v>0</v>
          </cell>
          <cell r="U11794">
            <v>2000</v>
          </cell>
          <cell r="W11794">
            <v>0</v>
          </cell>
        </row>
        <row r="11795">
          <cell r="B11795">
            <v>11793</v>
          </cell>
          <cell r="E11795" t="str">
            <v>1.1.7.0.3.291</v>
          </cell>
          <cell r="G11795" t="str">
            <v>Combitox 550 EC @250 ML</v>
          </cell>
          <cell r="H11795">
            <v>0.25</v>
          </cell>
          <cell r="I11795">
            <v>40</v>
          </cell>
          <cell r="J11795" t="str">
            <v>Pcs</v>
          </cell>
          <cell r="K11795">
            <v>76502.648484848469</v>
          </cell>
          <cell r="T11795">
            <v>0</v>
          </cell>
          <cell r="U11795">
            <v>1000</v>
          </cell>
          <cell r="W11795">
            <v>0</v>
          </cell>
        </row>
        <row r="11796">
          <cell r="B11796">
            <v>11794</v>
          </cell>
          <cell r="E11796" t="str">
            <v>1.1.7.0.3.290</v>
          </cell>
          <cell r="G11796" t="str">
            <v>Rockup 480 SL @1 ltr</v>
          </cell>
          <cell r="H11796">
            <v>1</v>
          </cell>
          <cell r="I11796">
            <v>12</v>
          </cell>
          <cell r="J11796" t="str">
            <v>Pcs</v>
          </cell>
          <cell r="K11796">
            <v>35686.038618508319</v>
          </cell>
          <cell r="T11796">
            <v>0</v>
          </cell>
          <cell r="U11796">
            <v>3000</v>
          </cell>
          <cell r="W11796">
            <v>0</v>
          </cell>
        </row>
        <row r="11797">
          <cell r="B11797">
            <v>11795</v>
          </cell>
          <cell r="E11797" t="str">
            <v>1.1.7.0.3.302</v>
          </cell>
          <cell r="G11797" t="str">
            <v>Mark Up 480 SL @20 ltr</v>
          </cell>
          <cell r="H11797">
            <v>20</v>
          </cell>
          <cell r="I11797">
            <v>1</v>
          </cell>
          <cell r="J11797" t="str">
            <v>Pcs</v>
          </cell>
          <cell r="K11797">
            <v>33140.919089888783</v>
          </cell>
          <cell r="T11797">
            <v>0</v>
          </cell>
          <cell r="U11797">
            <v>8000</v>
          </cell>
          <cell r="W11797">
            <v>0</v>
          </cell>
        </row>
        <row r="11798">
          <cell r="B11798">
            <v>11796</v>
          </cell>
          <cell r="E11798" t="str">
            <v>1.1.7.0.3.287</v>
          </cell>
          <cell r="G11798" t="str">
            <v>Rockup 480 SL @20 ltr</v>
          </cell>
          <cell r="H11798">
            <v>20</v>
          </cell>
          <cell r="I11798">
            <v>1</v>
          </cell>
          <cell r="J11798" t="str">
            <v>Pcs</v>
          </cell>
          <cell r="K11798">
            <v>33140.919089888783</v>
          </cell>
          <cell r="T11798">
            <v>0</v>
          </cell>
          <cell r="U11798">
            <v>2000</v>
          </cell>
          <cell r="W11798">
            <v>0</v>
          </cell>
        </row>
        <row r="11799">
          <cell r="B11799">
            <v>11797</v>
          </cell>
          <cell r="G11799" t="str">
            <v>Paraquat Dichloride 42% TA</v>
          </cell>
          <cell r="H11799">
            <v>220</v>
          </cell>
          <cell r="I11799">
            <v>1</v>
          </cell>
          <cell r="J11799" t="str">
            <v>Kg</v>
          </cell>
          <cell r="K11799">
            <v>0</v>
          </cell>
          <cell r="T11799">
            <v>0</v>
          </cell>
          <cell r="U11799">
            <v>440</v>
          </cell>
          <cell r="W11799">
            <v>0</v>
          </cell>
        </row>
        <row r="11800">
          <cell r="B11800">
            <v>11798</v>
          </cell>
          <cell r="G11800" t="str">
            <v>Agrisol 445 N</v>
          </cell>
          <cell r="H11800">
            <v>200</v>
          </cell>
          <cell r="I11800">
            <v>1</v>
          </cell>
          <cell r="J11800" t="str">
            <v>Kg</v>
          </cell>
          <cell r="K11800">
            <v>0</v>
          </cell>
          <cell r="T11800">
            <v>0</v>
          </cell>
          <cell r="U11800">
            <v>150</v>
          </cell>
          <cell r="W11800">
            <v>0</v>
          </cell>
        </row>
        <row r="11801">
          <cell r="B11801">
            <v>11799</v>
          </cell>
          <cell r="G11801" t="str">
            <v>Scrap - Blue FD 48</v>
          </cell>
          <cell r="H11801">
            <v>25</v>
          </cell>
          <cell r="I11801">
            <v>1</v>
          </cell>
          <cell r="J11801" t="str">
            <v>Kg</v>
          </cell>
          <cell r="K11801">
            <v>0</v>
          </cell>
          <cell r="T11801">
            <v>0</v>
          </cell>
          <cell r="U11801">
            <v>1.32</v>
          </cell>
          <cell r="W11801">
            <v>0</v>
          </cell>
        </row>
        <row r="11802">
          <cell r="B11802">
            <v>11800</v>
          </cell>
          <cell r="G11802" t="str">
            <v>Botol 1 Liter PET (PSS)</v>
          </cell>
          <cell r="H11802">
            <v>1</v>
          </cell>
          <cell r="I11802">
            <v>1</v>
          </cell>
          <cell r="J11802" t="str">
            <v>Pcs</v>
          </cell>
          <cell r="K11802">
            <v>0</v>
          </cell>
          <cell r="T11802">
            <v>0</v>
          </cell>
          <cell r="U11802">
            <v>1000</v>
          </cell>
          <cell r="W11802">
            <v>0</v>
          </cell>
        </row>
        <row r="11803">
          <cell r="B11803">
            <v>11801</v>
          </cell>
          <cell r="G11803" t="str">
            <v>Botol 1 Liter PET (PSS) Seal</v>
          </cell>
          <cell r="H11803">
            <v>1</v>
          </cell>
          <cell r="I11803">
            <v>1</v>
          </cell>
          <cell r="J11803" t="str">
            <v>Pcs</v>
          </cell>
          <cell r="K11803">
            <v>0</v>
          </cell>
          <cell r="T11803">
            <v>0</v>
          </cell>
          <cell r="U11803">
            <v>1000</v>
          </cell>
          <cell r="W11803">
            <v>0</v>
          </cell>
        </row>
        <row r="11804">
          <cell r="B11804">
            <v>11802</v>
          </cell>
          <cell r="G11804" t="str">
            <v>Botol 1 Liter PET (PSS) Cup</v>
          </cell>
          <cell r="H11804">
            <v>1</v>
          </cell>
          <cell r="I11804">
            <v>1</v>
          </cell>
          <cell r="J11804" t="str">
            <v>Pcs</v>
          </cell>
          <cell r="K11804">
            <v>0</v>
          </cell>
          <cell r="T11804">
            <v>0</v>
          </cell>
          <cell r="U11804">
            <v>1000</v>
          </cell>
          <cell r="W11804">
            <v>0</v>
          </cell>
        </row>
        <row r="11805">
          <cell r="B11805">
            <v>11803</v>
          </cell>
          <cell r="G11805" t="str">
            <v>Sticker ProQuat 276 SL @1 ltr</v>
          </cell>
          <cell r="H11805">
            <v>1</v>
          </cell>
          <cell r="I11805">
            <v>1</v>
          </cell>
          <cell r="J11805" t="str">
            <v>Pcs</v>
          </cell>
          <cell r="K11805">
            <v>0</v>
          </cell>
          <cell r="T11805">
            <v>0</v>
          </cell>
          <cell r="U11805">
            <v>1000</v>
          </cell>
          <cell r="W11805">
            <v>0</v>
          </cell>
        </row>
        <row r="11806">
          <cell r="B11806">
            <v>11804</v>
          </cell>
          <cell r="G11806" t="str">
            <v>Karton Box ProQuat 276 SL @1 ltr</v>
          </cell>
          <cell r="H11806">
            <v>1</v>
          </cell>
          <cell r="I11806">
            <v>1</v>
          </cell>
          <cell r="J11806" t="str">
            <v>Pcs</v>
          </cell>
          <cell r="K11806">
            <v>0</v>
          </cell>
          <cell r="T11806">
            <v>0</v>
          </cell>
          <cell r="U11806">
            <v>83</v>
          </cell>
          <cell r="W11806">
            <v>0</v>
          </cell>
        </row>
        <row r="11807">
          <cell r="B11807">
            <v>11805</v>
          </cell>
          <cell r="G11807" t="str">
            <v>ProQuat 276 SL @1 Ltr</v>
          </cell>
          <cell r="H11807">
            <v>1</v>
          </cell>
          <cell r="I11807">
            <v>12</v>
          </cell>
          <cell r="J11807" t="str">
            <v>Liter</v>
          </cell>
          <cell r="K11807">
            <v>0</v>
          </cell>
          <cell r="T11807">
            <v>0</v>
          </cell>
          <cell r="U11807">
            <v>996</v>
          </cell>
          <cell r="W11807">
            <v>0</v>
          </cell>
        </row>
        <row r="11808">
          <cell r="B11808">
            <v>11806</v>
          </cell>
          <cell r="G11808" t="str">
            <v>Paraquat Dichloride 42% TA</v>
          </cell>
          <cell r="H11808">
            <v>220</v>
          </cell>
          <cell r="I11808">
            <v>1</v>
          </cell>
          <cell r="J11808" t="str">
            <v>Kg</v>
          </cell>
          <cell r="K11808">
            <v>0</v>
          </cell>
          <cell r="T11808">
            <v>0</v>
          </cell>
          <cell r="U11808">
            <v>440</v>
          </cell>
          <cell r="W11808">
            <v>0</v>
          </cell>
        </row>
        <row r="11809">
          <cell r="B11809">
            <v>11807</v>
          </cell>
          <cell r="G11809" t="str">
            <v>Agrisol 445 N</v>
          </cell>
          <cell r="H11809">
            <v>200</v>
          </cell>
          <cell r="I11809">
            <v>1</v>
          </cell>
          <cell r="J11809" t="str">
            <v>Kg</v>
          </cell>
          <cell r="K11809">
            <v>0</v>
          </cell>
          <cell r="T11809">
            <v>0</v>
          </cell>
          <cell r="U11809">
            <v>150</v>
          </cell>
          <cell r="W11809">
            <v>0</v>
          </cell>
        </row>
        <row r="11810">
          <cell r="B11810">
            <v>11808</v>
          </cell>
          <cell r="G11810" t="str">
            <v>Scrap - Blue FD 48</v>
          </cell>
          <cell r="H11810">
            <v>25</v>
          </cell>
          <cell r="I11810">
            <v>1</v>
          </cell>
          <cell r="J11810" t="str">
            <v>Kg</v>
          </cell>
          <cell r="K11810">
            <v>0</v>
          </cell>
          <cell r="T11810">
            <v>0</v>
          </cell>
          <cell r="U11810">
            <v>1.32</v>
          </cell>
          <cell r="W11810">
            <v>0</v>
          </cell>
        </row>
        <row r="11811">
          <cell r="B11811">
            <v>11809</v>
          </cell>
          <cell r="G11811" t="str">
            <v>Botol 1 Liter PET (PSS)</v>
          </cell>
          <cell r="H11811">
            <v>1</v>
          </cell>
          <cell r="I11811">
            <v>1</v>
          </cell>
          <cell r="J11811" t="str">
            <v>Pcs</v>
          </cell>
          <cell r="K11811">
            <v>0</v>
          </cell>
          <cell r="T11811">
            <v>0</v>
          </cell>
          <cell r="U11811">
            <v>1000</v>
          </cell>
          <cell r="W11811">
            <v>0</v>
          </cell>
        </row>
        <row r="11812">
          <cell r="B11812">
            <v>11810</v>
          </cell>
          <cell r="G11812" t="str">
            <v>Botol 1 Liter PET (PSS) Seal</v>
          </cell>
          <cell r="H11812">
            <v>1</v>
          </cell>
          <cell r="I11812">
            <v>1</v>
          </cell>
          <cell r="J11812" t="str">
            <v>Pcs</v>
          </cell>
          <cell r="K11812">
            <v>0</v>
          </cell>
          <cell r="T11812">
            <v>0</v>
          </cell>
          <cell r="U11812">
            <v>1000</v>
          </cell>
          <cell r="W11812">
            <v>0</v>
          </cell>
        </row>
        <row r="11813">
          <cell r="B11813">
            <v>11811</v>
          </cell>
          <cell r="G11813" t="str">
            <v>Botol 1 Liter PET (PSS) Cup</v>
          </cell>
          <cell r="H11813">
            <v>1</v>
          </cell>
          <cell r="I11813">
            <v>1</v>
          </cell>
          <cell r="J11813" t="str">
            <v>Pcs</v>
          </cell>
          <cell r="K11813">
            <v>0</v>
          </cell>
          <cell r="T11813">
            <v>0</v>
          </cell>
          <cell r="U11813">
            <v>1000</v>
          </cell>
          <cell r="W11813">
            <v>0</v>
          </cell>
        </row>
        <row r="11814">
          <cell r="B11814">
            <v>11812</v>
          </cell>
          <cell r="G11814" t="str">
            <v>Sticker ProQuat 276 SL @1 ltr</v>
          </cell>
          <cell r="H11814">
            <v>1</v>
          </cell>
          <cell r="I11814">
            <v>1</v>
          </cell>
          <cell r="J11814" t="str">
            <v>Pcs</v>
          </cell>
          <cell r="K11814">
            <v>0</v>
          </cell>
          <cell r="T11814">
            <v>0</v>
          </cell>
          <cell r="U11814">
            <v>1000</v>
          </cell>
          <cell r="W11814">
            <v>0</v>
          </cell>
        </row>
        <row r="11815">
          <cell r="B11815">
            <v>11813</v>
          </cell>
          <cell r="G11815" t="str">
            <v>Karton Box ProQuat 276 SL @1 ltr</v>
          </cell>
          <cell r="H11815">
            <v>1</v>
          </cell>
          <cell r="I11815">
            <v>1</v>
          </cell>
          <cell r="J11815" t="str">
            <v>Pcs</v>
          </cell>
          <cell r="K11815">
            <v>0</v>
          </cell>
          <cell r="T11815">
            <v>0</v>
          </cell>
          <cell r="U11815">
            <v>84</v>
          </cell>
          <cell r="W11815">
            <v>0</v>
          </cell>
        </row>
        <row r="11816">
          <cell r="B11816">
            <v>11814</v>
          </cell>
          <cell r="G11816" t="str">
            <v>ProQuat 276 SL @1 Ltr</v>
          </cell>
          <cell r="H11816">
            <v>1</v>
          </cell>
          <cell r="I11816">
            <v>12</v>
          </cell>
          <cell r="J11816" t="str">
            <v>Liter</v>
          </cell>
          <cell r="K11816">
            <v>0</v>
          </cell>
          <cell r="T11816">
            <v>0</v>
          </cell>
          <cell r="U11816">
            <v>1008</v>
          </cell>
          <cell r="W11816">
            <v>0</v>
          </cell>
        </row>
        <row r="11817">
          <cell r="B11817">
            <v>11815</v>
          </cell>
          <cell r="G11817" t="str">
            <v>Paraquat Dichloride 42% TA</v>
          </cell>
          <cell r="H11817">
            <v>220</v>
          </cell>
          <cell r="I11817">
            <v>1</v>
          </cell>
          <cell r="J11817" t="str">
            <v>Kg</v>
          </cell>
          <cell r="K11817">
            <v>0</v>
          </cell>
          <cell r="T11817">
            <v>0</v>
          </cell>
          <cell r="U11817">
            <v>440</v>
          </cell>
          <cell r="W11817">
            <v>0</v>
          </cell>
        </row>
        <row r="11818">
          <cell r="B11818">
            <v>11816</v>
          </cell>
          <cell r="G11818" t="str">
            <v>Agrisol 445 N</v>
          </cell>
          <cell r="H11818">
            <v>200</v>
          </cell>
          <cell r="I11818">
            <v>1</v>
          </cell>
          <cell r="J11818" t="str">
            <v>Kg</v>
          </cell>
          <cell r="K11818">
            <v>0</v>
          </cell>
          <cell r="T11818">
            <v>0</v>
          </cell>
          <cell r="U11818">
            <v>150</v>
          </cell>
          <cell r="W11818">
            <v>0</v>
          </cell>
        </row>
        <row r="11819">
          <cell r="B11819">
            <v>11817</v>
          </cell>
          <cell r="G11819" t="str">
            <v>Scrap - Blue FD 48</v>
          </cell>
          <cell r="H11819">
            <v>25</v>
          </cell>
          <cell r="I11819">
            <v>1</v>
          </cell>
          <cell r="J11819" t="str">
            <v>Kg</v>
          </cell>
          <cell r="K11819">
            <v>0</v>
          </cell>
          <cell r="T11819">
            <v>0</v>
          </cell>
          <cell r="U11819">
            <v>1.32</v>
          </cell>
          <cell r="W11819">
            <v>0</v>
          </cell>
        </row>
        <row r="11820">
          <cell r="B11820">
            <v>11818</v>
          </cell>
          <cell r="G11820" t="str">
            <v>Botol 1 Liter PET (PSS)</v>
          </cell>
          <cell r="H11820">
            <v>1</v>
          </cell>
          <cell r="I11820">
            <v>1</v>
          </cell>
          <cell r="J11820" t="str">
            <v>Pcs</v>
          </cell>
          <cell r="K11820">
            <v>0</v>
          </cell>
          <cell r="T11820">
            <v>0</v>
          </cell>
          <cell r="U11820">
            <v>1000</v>
          </cell>
          <cell r="W11820">
            <v>0</v>
          </cell>
        </row>
        <row r="11821">
          <cell r="B11821">
            <v>11819</v>
          </cell>
          <cell r="G11821" t="str">
            <v>Botol 1 Liter PET (PSS) Seal</v>
          </cell>
          <cell r="H11821">
            <v>1</v>
          </cell>
          <cell r="I11821">
            <v>1</v>
          </cell>
          <cell r="J11821" t="str">
            <v>Pcs</v>
          </cell>
          <cell r="K11821">
            <v>0</v>
          </cell>
          <cell r="T11821">
            <v>0</v>
          </cell>
          <cell r="U11821">
            <v>1000</v>
          </cell>
          <cell r="W11821">
            <v>0</v>
          </cell>
        </row>
        <row r="11822">
          <cell r="B11822">
            <v>11820</v>
          </cell>
          <cell r="G11822" t="str">
            <v>Botol 1 Liter PET (PSS) Cup</v>
          </cell>
          <cell r="H11822">
            <v>1</v>
          </cell>
          <cell r="I11822">
            <v>1</v>
          </cell>
          <cell r="J11822" t="str">
            <v>Pcs</v>
          </cell>
          <cell r="K11822">
            <v>0</v>
          </cell>
          <cell r="T11822">
            <v>0</v>
          </cell>
          <cell r="U11822">
            <v>1000</v>
          </cell>
          <cell r="W11822">
            <v>0</v>
          </cell>
        </row>
        <row r="11823">
          <cell r="B11823">
            <v>11821</v>
          </cell>
          <cell r="G11823" t="str">
            <v>Sticker ProQuat 276 SL @1 ltr</v>
          </cell>
          <cell r="H11823">
            <v>1</v>
          </cell>
          <cell r="I11823">
            <v>1</v>
          </cell>
          <cell r="J11823" t="str">
            <v>Pcs</v>
          </cell>
          <cell r="K11823">
            <v>0</v>
          </cell>
          <cell r="T11823">
            <v>0</v>
          </cell>
          <cell r="U11823">
            <v>1000</v>
          </cell>
          <cell r="W11823">
            <v>0</v>
          </cell>
        </row>
        <row r="11824">
          <cell r="B11824">
            <v>11822</v>
          </cell>
          <cell r="G11824" t="str">
            <v>Karton Box ProQuat 276 SL @1 ltr</v>
          </cell>
          <cell r="H11824">
            <v>1</v>
          </cell>
          <cell r="I11824">
            <v>1</v>
          </cell>
          <cell r="J11824" t="str">
            <v>Pcs</v>
          </cell>
          <cell r="K11824">
            <v>0</v>
          </cell>
          <cell r="T11824">
            <v>0</v>
          </cell>
          <cell r="U11824">
            <v>83</v>
          </cell>
          <cell r="W11824">
            <v>0</v>
          </cell>
        </row>
        <row r="11825">
          <cell r="B11825">
            <v>11823</v>
          </cell>
          <cell r="G11825" t="str">
            <v>ProQuat 276 SL @1 Ltr</v>
          </cell>
          <cell r="H11825">
            <v>1</v>
          </cell>
          <cell r="I11825">
            <v>12</v>
          </cell>
          <cell r="J11825" t="str">
            <v>Liter</v>
          </cell>
          <cell r="K11825">
            <v>0</v>
          </cell>
          <cell r="T11825">
            <v>0</v>
          </cell>
          <cell r="U11825">
            <v>996</v>
          </cell>
          <cell r="W11825">
            <v>0</v>
          </cell>
        </row>
        <row r="11826">
          <cell r="B11826">
            <v>11824</v>
          </cell>
          <cell r="G11826" t="str">
            <v>Paraquat Dichloride 42% TA</v>
          </cell>
          <cell r="H11826">
            <v>220</v>
          </cell>
          <cell r="I11826">
            <v>1</v>
          </cell>
          <cell r="J11826" t="str">
            <v>Kg</v>
          </cell>
          <cell r="K11826">
            <v>0</v>
          </cell>
          <cell r="T11826">
            <v>0</v>
          </cell>
          <cell r="U11826">
            <v>440</v>
          </cell>
          <cell r="W11826">
            <v>0</v>
          </cell>
        </row>
        <row r="11827">
          <cell r="B11827">
            <v>11825</v>
          </cell>
          <cell r="G11827" t="str">
            <v>Agrisol 445 N</v>
          </cell>
          <cell r="H11827">
            <v>200</v>
          </cell>
          <cell r="I11827">
            <v>1</v>
          </cell>
          <cell r="J11827" t="str">
            <v>Kg</v>
          </cell>
          <cell r="K11827">
            <v>0</v>
          </cell>
          <cell r="T11827">
            <v>0</v>
          </cell>
          <cell r="U11827">
            <v>50</v>
          </cell>
          <cell r="W11827">
            <v>0</v>
          </cell>
        </row>
        <row r="11828">
          <cell r="B11828">
            <v>11826</v>
          </cell>
          <cell r="G11828" t="str">
            <v>Agrisol 445 N</v>
          </cell>
          <cell r="H11828">
            <v>200</v>
          </cell>
          <cell r="I11828">
            <v>1</v>
          </cell>
          <cell r="J11828" t="str">
            <v>Kg</v>
          </cell>
          <cell r="K11828">
            <v>0</v>
          </cell>
          <cell r="T11828">
            <v>0</v>
          </cell>
          <cell r="U11828">
            <v>100</v>
          </cell>
          <cell r="W11828">
            <v>0</v>
          </cell>
        </row>
        <row r="11829">
          <cell r="B11829">
            <v>11827</v>
          </cell>
          <cell r="G11829" t="str">
            <v>Scrap - Blue FD 48</v>
          </cell>
          <cell r="H11829">
            <v>25</v>
          </cell>
          <cell r="I11829">
            <v>1</v>
          </cell>
          <cell r="J11829" t="str">
            <v>Kg</v>
          </cell>
          <cell r="K11829">
            <v>0</v>
          </cell>
          <cell r="T11829">
            <v>0</v>
          </cell>
          <cell r="U11829">
            <v>1.32</v>
          </cell>
          <cell r="W11829">
            <v>0</v>
          </cell>
        </row>
        <row r="11830">
          <cell r="B11830">
            <v>11828</v>
          </cell>
          <cell r="G11830" t="str">
            <v>Botol 1 Liter PET (PSS)</v>
          </cell>
          <cell r="H11830">
            <v>1</v>
          </cell>
          <cell r="I11830">
            <v>1</v>
          </cell>
          <cell r="J11830" t="str">
            <v>Pcs</v>
          </cell>
          <cell r="K11830">
            <v>0</v>
          </cell>
          <cell r="T11830">
            <v>0</v>
          </cell>
          <cell r="U11830">
            <v>1000</v>
          </cell>
          <cell r="W11830">
            <v>0</v>
          </cell>
        </row>
        <row r="11831">
          <cell r="B11831">
            <v>11829</v>
          </cell>
          <cell r="G11831" t="str">
            <v>Botol 1 Liter PET (PSS) Seal</v>
          </cell>
          <cell r="H11831">
            <v>1</v>
          </cell>
          <cell r="I11831">
            <v>1</v>
          </cell>
          <cell r="J11831" t="str">
            <v>Pcs</v>
          </cell>
          <cell r="K11831">
            <v>0</v>
          </cell>
          <cell r="T11831">
            <v>0</v>
          </cell>
          <cell r="U11831">
            <v>1000</v>
          </cell>
          <cell r="W11831">
            <v>0</v>
          </cell>
        </row>
        <row r="11832">
          <cell r="B11832">
            <v>11830</v>
          </cell>
          <cell r="G11832" t="str">
            <v>Botol 1 Liter PET (PSS) Cup</v>
          </cell>
          <cell r="H11832">
            <v>1</v>
          </cell>
          <cell r="I11832">
            <v>1</v>
          </cell>
          <cell r="J11832" t="str">
            <v>Pcs</v>
          </cell>
          <cell r="K11832">
            <v>0</v>
          </cell>
          <cell r="T11832">
            <v>0</v>
          </cell>
          <cell r="U11832">
            <v>1000</v>
          </cell>
          <cell r="W11832">
            <v>0</v>
          </cell>
        </row>
        <row r="11833">
          <cell r="B11833">
            <v>11831</v>
          </cell>
          <cell r="G11833" t="str">
            <v>Sticker ProQuat 276 SL @1 ltr</v>
          </cell>
          <cell r="H11833">
            <v>1</v>
          </cell>
          <cell r="I11833">
            <v>1</v>
          </cell>
          <cell r="J11833" t="str">
            <v>Pcs</v>
          </cell>
          <cell r="K11833">
            <v>0</v>
          </cell>
          <cell r="T11833">
            <v>0</v>
          </cell>
          <cell r="U11833">
            <v>1000</v>
          </cell>
          <cell r="W11833">
            <v>0</v>
          </cell>
        </row>
        <row r="11834">
          <cell r="B11834">
            <v>11832</v>
          </cell>
          <cell r="G11834" t="str">
            <v>Karton Box ProQuat 276 SL @1 ltr</v>
          </cell>
          <cell r="H11834">
            <v>1</v>
          </cell>
          <cell r="I11834">
            <v>1</v>
          </cell>
          <cell r="J11834" t="str">
            <v>Pcs</v>
          </cell>
          <cell r="K11834">
            <v>0</v>
          </cell>
          <cell r="T11834">
            <v>0</v>
          </cell>
          <cell r="U11834">
            <v>83</v>
          </cell>
          <cell r="W11834">
            <v>0</v>
          </cell>
        </row>
        <row r="11835">
          <cell r="B11835">
            <v>11833</v>
          </cell>
          <cell r="G11835" t="str">
            <v>ProQuat 276 SL @1 Ltr</v>
          </cell>
          <cell r="H11835">
            <v>1</v>
          </cell>
          <cell r="I11835">
            <v>12</v>
          </cell>
          <cell r="J11835" t="str">
            <v>Liter</v>
          </cell>
          <cell r="K11835">
            <v>0</v>
          </cell>
          <cell r="T11835">
            <v>0</v>
          </cell>
          <cell r="U11835">
            <v>996</v>
          </cell>
          <cell r="W11835">
            <v>0</v>
          </cell>
        </row>
        <row r="11836">
          <cell r="B11836">
            <v>11834</v>
          </cell>
          <cell r="G11836" t="str">
            <v>Glyphosate 95% TC</v>
          </cell>
          <cell r="H11836">
            <v>25</v>
          </cell>
          <cell r="I11836">
            <v>1</v>
          </cell>
          <cell r="J11836" t="str">
            <v>Kg</v>
          </cell>
          <cell r="K11836">
            <v>0</v>
          </cell>
          <cell r="T11836">
            <v>0</v>
          </cell>
          <cell r="U11836">
            <v>510</v>
          </cell>
          <cell r="W11836">
            <v>0</v>
          </cell>
        </row>
        <row r="11837">
          <cell r="B11837">
            <v>11835</v>
          </cell>
          <cell r="G11837" t="str">
            <v>Agrisol 415 N</v>
          </cell>
          <cell r="H11837">
            <v>200</v>
          </cell>
          <cell r="I11837">
            <v>1</v>
          </cell>
          <cell r="J11837" t="str">
            <v>Kg</v>
          </cell>
          <cell r="K11837">
            <v>0</v>
          </cell>
          <cell r="T11837">
            <v>0</v>
          </cell>
          <cell r="U11837">
            <v>150</v>
          </cell>
          <cell r="W11837">
            <v>0</v>
          </cell>
        </row>
        <row r="11838">
          <cell r="B11838">
            <v>11836</v>
          </cell>
          <cell r="G11838" t="str">
            <v>Tartrazine @25Kg</v>
          </cell>
          <cell r="H11838">
            <v>25</v>
          </cell>
          <cell r="I11838">
            <v>1</v>
          </cell>
          <cell r="J11838" t="str">
            <v>Kg</v>
          </cell>
          <cell r="K11838">
            <v>0</v>
          </cell>
          <cell r="T11838">
            <v>0</v>
          </cell>
          <cell r="U11838">
            <v>0.4</v>
          </cell>
          <cell r="W11838">
            <v>0</v>
          </cell>
        </row>
        <row r="11839">
          <cell r="B11839">
            <v>11837</v>
          </cell>
          <cell r="G11839" t="str">
            <v>Botol 1 Liter PET (PSS)</v>
          </cell>
          <cell r="H11839">
            <v>1</v>
          </cell>
          <cell r="I11839">
            <v>1</v>
          </cell>
          <cell r="J11839" t="str">
            <v>Pcs</v>
          </cell>
          <cell r="K11839">
            <v>0</v>
          </cell>
          <cell r="T11839">
            <v>0</v>
          </cell>
          <cell r="U11839">
            <v>1000</v>
          </cell>
          <cell r="W11839">
            <v>0</v>
          </cell>
        </row>
        <row r="11840">
          <cell r="B11840">
            <v>11838</v>
          </cell>
          <cell r="G11840" t="str">
            <v>Botol 1 Liter PET (PSS) Seal</v>
          </cell>
          <cell r="H11840">
            <v>1</v>
          </cell>
          <cell r="I11840">
            <v>1</v>
          </cell>
          <cell r="J11840" t="str">
            <v>Pcs</v>
          </cell>
          <cell r="K11840">
            <v>0</v>
          </cell>
          <cell r="T11840">
            <v>0</v>
          </cell>
          <cell r="U11840">
            <v>1000</v>
          </cell>
          <cell r="W11840">
            <v>0</v>
          </cell>
        </row>
        <row r="11841">
          <cell r="B11841">
            <v>11839</v>
          </cell>
          <cell r="G11841" t="str">
            <v>Botol 1 Liter PET (PSS) Cup</v>
          </cell>
          <cell r="H11841">
            <v>1</v>
          </cell>
          <cell r="I11841">
            <v>1</v>
          </cell>
          <cell r="J11841" t="str">
            <v>Pcs</v>
          </cell>
          <cell r="K11841">
            <v>0</v>
          </cell>
          <cell r="T11841">
            <v>0</v>
          </cell>
          <cell r="U11841">
            <v>1000</v>
          </cell>
          <cell r="W11841">
            <v>0</v>
          </cell>
        </row>
        <row r="11842">
          <cell r="B11842">
            <v>11840</v>
          </cell>
          <cell r="G11842" t="str">
            <v>Sticker Rockup 480 SL - 1 L</v>
          </cell>
          <cell r="H11842">
            <v>1</v>
          </cell>
          <cell r="I11842">
            <v>1</v>
          </cell>
          <cell r="J11842">
            <v>0</v>
          </cell>
          <cell r="K11842">
            <v>0</v>
          </cell>
          <cell r="T11842">
            <v>0</v>
          </cell>
          <cell r="U11842">
            <v>1000</v>
          </cell>
          <cell r="W11842">
            <v>0</v>
          </cell>
        </row>
        <row r="11843">
          <cell r="B11843">
            <v>11841</v>
          </cell>
          <cell r="G11843" t="str">
            <v>Karton Box Rockup 480 SL - 1 L</v>
          </cell>
          <cell r="H11843">
            <v>1</v>
          </cell>
          <cell r="I11843">
            <v>1</v>
          </cell>
          <cell r="J11843" t="str">
            <v>Pcs</v>
          </cell>
          <cell r="K11843">
            <v>0</v>
          </cell>
          <cell r="T11843">
            <v>0</v>
          </cell>
          <cell r="U11843">
            <v>83</v>
          </cell>
          <cell r="W11843">
            <v>0</v>
          </cell>
        </row>
        <row r="11844">
          <cell r="B11844">
            <v>11842</v>
          </cell>
          <cell r="G11844" t="str">
            <v>Rockup 480 SL @1 ltr</v>
          </cell>
          <cell r="H11844">
            <v>1</v>
          </cell>
          <cell r="I11844">
            <v>12</v>
          </cell>
          <cell r="J11844" t="str">
            <v>Liter</v>
          </cell>
          <cell r="K11844">
            <v>0</v>
          </cell>
          <cell r="T11844">
            <v>0</v>
          </cell>
          <cell r="U11844">
            <v>996</v>
          </cell>
          <cell r="W11844">
            <v>0</v>
          </cell>
        </row>
        <row r="11845">
          <cell r="B11845">
            <v>11843</v>
          </cell>
          <cell r="G11845" t="str">
            <v>Glyphosate 95% TC</v>
          </cell>
          <cell r="H11845">
            <v>25</v>
          </cell>
          <cell r="I11845">
            <v>1</v>
          </cell>
          <cell r="J11845" t="str">
            <v>Kg</v>
          </cell>
          <cell r="K11845">
            <v>0</v>
          </cell>
          <cell r="T11845">
            <v>0</v>
          </cell>
          <cell r="U11845">
            <v>510</v>
          </cell>
          <cell r="W11845">
            <v>0</v>
          </cell>
        </row>
        <row r="11846">
          <cell r="B11846">
            <v>11844</v>
          </cell>
          <cell r="G11846" t="str">
            <v>Agrisol 415 N</v>
          </cell>
          <cell r="H11846">
            <v>200</v>
          </cell>
          <cell r="I11846">
            <v>1</v>
          </cell>
          <cell r="J11846" t="str">
            <v>Kg</v>
          </cell>
          <cell r="K11846">
            <v>0</v>
          </cell>
          <cell r="T11846">
            <v>0</v>
          </cell>
          <cell r="U11846">
            <v>150</v>
          </cell>
          <cell r="W11846">
            <v>0</v>
          </cell>
        </row>
        <row r="11847">
          <cell r="B11847">
            <v>11845</v>
          </cell>
          <cell r="G11847" t="str">
            <v>Tartrazine @25Kg</v>
          </cell>
          <cell r="H11847">
            <v>25</v>
          </cell>
          <cell r="I11847">
            <v>1</v>
          </cell>
          <cell r="J11847" t="str">
            <v>Kg</v>
          </cell>
          <cell r="K11847">
            <v>0</v>
          </cell>
          <cell r="T11847">
            <v>0</v>
          </cell>
          <cell r="U11847">
            <v>0.4</v>
          </cell>
          <cell r="W11847">
            <v>0</v>
          </cell>
        </row>
        <row r="11848">
          <cell r="B11848">
            <v>11846</v>
          </cell>
          <cell r="G11848" t="str">
            <v>Botol 1 Liter PET (PSS)</v>
          </cell>
          <cell r="H11848">
            <v>1</v>
          </cell>
          <cell r="I11848">
            <v>1</v>
          </cell>
          <cell r="J11848" t="str">
            <v>Pcs</v>
          </cell>
          <cell r="K11848">
            <v>0</v>
          </cell>
          <cell r="T11848">
            <v>0</v>
          </cell>
          <cell r="U11848">
            <v>1000</v>
          </cell>
          <cell r="W11848">
            <v>0</v>
          </cell>
        </row>
        <row r="11849">
          <cell r="B11849">
            <v>11847</v>
          </cell>
          <cell r="G11849" t="str">
            <v>Botol 1 Liter PET (PSS) Seal</v>
          </cell>
          <cell r="H11849">
            <v>1</v>
          </cell>
          <cell r="I11849">
            <v>1</v>
          </cell>
          <cell r="J11849" t="str">
            <v>Pcs</v>
          </cell>
          <cell r="K11849">
            <v>0</v>
          </cell>
          <cell r="T11849">
            <v>0</v>
          </cell>
          <cell r="U11849">
            <v>1000</v>
          </cell>
          <cell r="W11849">
            <v>0</v>
          </cell>
        </row>
        <row r="11850">
          <cell r="B11850">
            <v>11848</v>
          </cell>
          <cell r="G11850" t="str">
            <v>Botol 1 Liter PET (PSS) Cup</v>
          </cell>
          <cell r="H11850">
            <v>1</v>
          </cell>
          <cell r="I11850">
            <v>1</v>
          </cell>
          <cell r="J11850" t="str">
            <v>Pcs</v>
          </cell>
          <cell r="K11850">
            <v>0</v>
          </cell>
          <cell r="T11850">
            <v>0</v>
          </cell>
          <cell r="U11850">
            <v>1000</v>
          </cell>
          <cell r="W11850">
            <v>0</v>
          </cell>
        </row>
        <row r="11851">
          <cell r="B11851">
            <v>11849</v>
          </cell>
          <cell r="G11851" t="str">
            <v>Sticker Rockup 480 SL - 1 L</v>
          </cell>
          <cell r="H11851">
            <v>1</v>
          </cell>
          <cell r="I11851">
            <v>1</v>
          </cell>
          <cell r="J11851">
            <v>0</v>
          </cell>
          <cell r="K11851">
            <v>0</v>
          </cell>
          <cell r="T11851">
            <v>0</v>
          </cell>
          <cell r="U11851">
            <v>1000</v>
          </cell>
          <cell r="W11851">
            <v>0</v>
          </cell>
        </row>
        <row r="11852">
          <cell r="B11852">
            <v>11850</v>
          </cell>
          <cell r="G11852" t="str">
            <v>Karton Box Rockup 480 SL - 1 L</v>
          </cell>
          <cell r="H11852">
            <v>1</v>
          </cell>
          <cell r="I11852">
            <v>1</v>
          </cell>
          <cell r="J11852" t="str">
            <v>Pcs</v>
          </cell>
          <cell r="K11852">
            <v>0</v>
          </cell>
          <cell r="T11852">
            <v>0</v>
          </cell>
          <cell r="U11852">
            <v>83</v>
          </cell>
          <cell r="W11852">
            <v>0</v>
          </cell>
        </row>
        <row r="11853">
          <cell r="B11853">
            <v>11851</v>
          </cell>
          <cell r="G11853" t="str">
            <v>Rockup 480 SL @1 ltr</v>
          </cell>
          <cell r="H11853">
            <v>1</v>
          </cell>
          <cell r="I11853">
            <v>12</v>
          </cell>
          <cell r="J11853" t="str">
            <v>Liter</v>
          </cell>
          <cell r="K11853">
            <v>0</v>
          </cell>
          <cell r="T11853">
            <v>0</v>
          </cell>
          <cell r="U11853">
            <v>996</v>
          </cell>
          <cell r="W11853">
            <v>0</v>
          </cell>
        </row>
        <row r="11854">
          <cell r="B11854">
            <v>11852</v>
          </cell>
          <cell r="G11854" t="str">
            <v>Glyphosate 95% TC</v>
          </cell>
          <cell r="H11854">
            <v>25</v>
          </cell>
          <cell r="I11854">
            <v>1</v>
          </cell>
          <cell r="J11854" t="str">
            <v>Kg</v>
          </cell>
          <cell r="K11854">
            <v>0</v>
          </cell>
          <cell r="T11854">
            <v>0</v>
          </cell>
          <cell r="U11854">
            <v>510</v>
          </cell>
          <cell r="W11854">
            <v>0</v>
          </cell>
        </row>
        <row r="11855">
          <cell r="B11855">
            <v>11853</v>
          </cell>
          <cell r="G11855" t="str">
            <v>Agrisol 415 N</v>
          </cell>
          <cell r="H11855">
            <v>200</v>
          </cell>
          <cell r="I11855">
            <v>1</v>
          </cell>
          <cell r="J11855" t="str">
            <v>Kg</v>
          </cell>
          <cell r="K11855">
            <v>0</v>
          </cell>
          <cell r="T11855">
            <v>0</v>
          </cell>
          <cell r="U11855">
            <v>150</v>
          </cell>
          <cell r="W11855">
            <v>0</v>
          </cell>
        </row>
        <row r="11856">
          <cell r="B11856">
            <v>11854</v>
          </cell>
          <cell r="G11856" t="str">
            <v>Tartrazine @25Kg</v>
          </cell>
          <cell r="H11856">
            <v>25</v>
          </cell>
          <cell r="I11856">
            <v>1</v>
          </cell>
          <cell r="J11856" t="str">
            <v>Kg</v>
          </cell>
          <cell r="K11856">
            <v>0</v>
          </cell>
          <cell r="T11856">
            <v>0</v>
          </cell>
          <cell r="U11856">
            <v>0.4</v>
          </cell>
          <cell r="W11856">
            <v>0</v>
          </cell>
        </row>
        <row r="11857">
          <cell r="B11857">
            <v>11855</v>
          </cell>
          <cell r="G11857" t="str">
            <v>Botol 1 Liter PET (PSS)</v>
          </cell>
          <cell r="H11857">
            <v>1</v>
          </cell>
          <cell r="I11857">
            <v>1</v>
          </cell>
          <cell r="J11857" t="str">
            <v>Pcs</v>
          </cell>
          <cell r="K11857">
            <v>0</v>
          </cell>
          <cell r="T11857">
            <v>0</v>
          </cell>
          <cell r="U11857">
            <v>1000</v>
          </cell>
          <cell r="W11857">
            <v>0</v>
          </cell>
        </row>
        <row r="11858">
          <cell r="B11858">
            <v>11856</v>
          </cell>
          <cell r="G11858" t="str">
            <v>Botol 1 Liter PET (PSS) Seal</v>
          </cell>
          <cell r="H11858">
            <v>1</v>
          </cell>
          <cell r="I11858">
            <v>1</v>
          </cell>
          <cell r="J11858" t="str">
            <v>Pcs</v>
          </cell>
          <cell r="K11858">
            <v>0</v>
          </cell>
          <cell r="T11858">
            <v>0</v>
          </cell>
          <cell r="U11858">
            <v>1000</v>
          </cell>
          <cell r="W11858">
            <v>0</v>
          </cell>
        </row>
        <row r="11859">
          <cell r="B11859">
            <v>11857</v>
          </cell>
          <cell r="G11859" t="str">
            <v>Botol 1 Liter PET (PSS) Cup</v>
          </cell>
          <cell r="H11859">
            <v>1</v>
          </cell>
          <cell r="I11859">
            <v>1</v>
          </cell>
          <cell r="J11859" t="str">
            <v>Pcs</v>
          </cell>
          <cell r="K11859">
            <v>0</v>
          </cell>
          <cell r="T11859">
            <v>0</v>
          </cell>
          <cell r="U11859">
            <v>1000</v>
          </cell>
          <cell r="W11859">
            <v>0</v>
          </cell>
        </row>
        <row r="11860">
          <cell r="B11860">
            <v>11858</v>
          </cell>
          <cell r="G11860" t="str">
            <v>Sticker Rockup 480 SL - 1 L</v>
          </cell>
          <cell r="H11860">
            <v>1</v>
          </cell>
          <cell r="I11860">
            <v>1</v>
          </cell>
          <cell r="J11860">
            <v>0</v>
          </cell>
          <cell r="K11860">
            <v>0</v>
          </cell>
          <cell r="T11860">
            <v>0</v>
          </cell>
          <cell r="U11860">
            <v>1000</v>
          </cell>
          <cell r="W11860">
            <v>0</v>
          </cell>
        </row>
        <row r="11861">
          <cell r="B11861">
            <v>11859</v>
          </cell>
          <cell r="G11861" t="str">
            <v>Karton Box Rockup 480 SL - 1 L</v>
          </cell>
          <cell r="H11861">
            <v>1</v>
          </cell>
          <cell r="I11861">
            <v>1</v>
          </cell>
          <cell r="J11861" t="str">
            <v>Pcs</v>
          </cell>
          <cell r="K11861">
            <v>0</v>
          </cell>
          <cell r="T11861">
            <v>0</v>
          </cell>
          <cell r="U11861">
            <v>84</v>
          </cell>
          <cell r="W11861">
            <v>0</v>
          </cell>
        </row>
        <row r="11862">
          <cell r="B11862">
            <v>11860</v>
          </cell>
          <cell r="G11862" t="str">
            <v>Rockup 480 SL @1 ltr</v>
          </cell>
          <cell r="H11862">
            <v>1</v>
          </cell>
          <cell r="I11862">
            <v>12</v>
          </cell>
          <cell r="J11862" t="str">
            <v>Liter</v>
          </cell>
          <cell r="K11862">
            <v>0</v>
          </cell>
          <cell r="T11862">
            <v>0</v>
          </cell>
          <cell r="U11862">
            <v>1008</v>
          </cell>
          <cell r="W11862">
            <v>0</v>
          </cell>
        </row>
        <row r="11863">
          <cell r="B11863">
            <v>11861</v>
          </cell>
          <cell r="G11863" t="str">
            <v>Glyphosate 95% TC</v>
          </cell>
          <cell r="H11863">
            <v>25</v>
          </cell>
          <cell r="I11863">
            <v>1</v>
          </cell>
          <cell r="J11863" t="str">
            <v>Kg</v>
          </cell>
          <cell r="K11863">
            <v>0</v>
          </cell>
          <cell r="T11863">
            <v>0</v>
          </cell>
          <cell r="U11863">
            <v>510</v>
          </cell>
          <cell r="W11863">
            <v>0</v>
          </cell>
        </row>
        <row r="11864">
          <cell r="B11864">
            <v>11862</v>
          </cell>
          <cell r="G11864" t="str">
            <v>Agrisol 415 N</v>
          </cell>
          <cell r="H11864">
            <v>200</v>
          </cell>
          <cell r="I11864">
            <v>1</v>
          </cell>
          <cell r="J11864" t="str">
            <v>Kg</v>
          </cell>
          <cell r="K11864">
            <v>0</v>
          </cell>
          <cell r="T11864">
            <v>0</v>
          </cell>
          <cell r="U11864">
            <v>150</v>
          </cell>
          <cell r="W11864">
            <v>0</v>
          </cell>
        </row>
        <row r="11865">
          <cell r="B11865">
            <v>11863</v>
          </cell>
          <cell r="G11865" t="str">
            <v>Tartrazine @25Kg</v>
          </cell>
          <cell r="H11865">
            <v>25</v>
          </cell>
          <cell r="I11865">
            <v>1</v>
          </cell>
          <cell r="J11865" t="str">
            <v>Kg</v>
          </cell>
          <cell r="K11865">
            <v>0</v>
          </cell>
          <cell r="T11865">
            <v>0</v>
          </cell>
          <cell r="U11865">
            <v>0.4</v>
          </cell>
          <cell r="W11865">
            <v>0</v>
          </cell>
        </row>
        <row r="11866">
          <cell r="B11866">
            <v>11864</v>
          </cell>
          <cell r="G11866" t="str">
            <v>Botol 1 Liter PET (PSS)</v>
          </cell>
          <cell r="H11866">
            <v>1</v>
          </cell>
          <cell r="I11866">
            <v>1</v>
          </cell>
          <cell r="J11866" t="str">
            <v>Pcs</v>
          </cell>
          <cell r="K11866">
            <v>0</v>
          </cell>
          <cell r="T11866">
            <v>0</v>
          </cell>
          <cell r="U11866">
            <v>1000</v>
          </cell>
          <cell r="W11866">
            <v>0</v>
          </cell>
        </row>
        <row r="11867">
          <cell r="B11867">
            <v>11865</v>
          </cell>
          <cell r="G11867" t="str">
            <v>Botol 1 Liter PET (PSS) Seal</v>
          </cell>
          <cell r="H11867">
            <v>1</v>
          </cell>
          <cell r="I11867">
            <v>1</v>
          </cell>
          <cell r="J11867" t="str">
            <v>Pcs</v>
          </cell>
          <cell r="K11867">
            <v>0</v>
          </cell>
          <cell r="T11867">
            <v>0</v>
          </cell>
          <cell r="U11867">
            <v>1000</v>
          </cell>
          <cell r="W11867">
            <v>0</v>
          </cell>
        </row>
        <row r="11868">
          <cell r="B11868">
            <v>11866</v>
          </cell>
          <cell r="G11868" t="str">
            <v>Botol 1 Liter PET (PSS) Cup</v>
          </cell>
          <cell r="H11868">
            <v>1</v>
          </cell>
          <cell r="I11868">
            <v>1</v>
          </cell>
          <cell r="J11868" t="str">
            <v>Pcs</v>
          </cell>
          <cell r="K11868">
            <v>0</v>
          </cell>
          <cell r="T11868">
            <v>0</v>
          </cell>
          <cell r="U11868">
            <v>1000</v>
          </cell>
          <cell r="W11868">
            <v>0</v>
          </cell>
        </row>
        <row r="11869">
          <cell r="B11869">
            <v>11867</v>
          </cell>
          <cell r="G11869" t="str">
            <v>Sticker Rockup 480 SL - 1 L</v>
          </cell>
          <cell r="H11869">
            <v>1</v>
          </cell>
          <cell r="I11869">
            <v>1</v>
          </cell>
          <cell r="J11869">
            <v>0</v>
          </cell>
          <cell r="K11869">
            <v>0</v>
          </cell>
          <cell r="T11869">
            <v>0</v>
          </cell>
          <cell r="U11869">
            <v>1000</v>
          </cell>
          <cell r="W11869">
            <v>0</v>
          </cell>
        </row>
        <row r="11870">
          <cell r="B11870">
            <v>11868</v>
          </cell>
          <cell r="G11870" t="str">
            <v>Karton Box Rockup 480 SL - 1 L</v>
          </cell>
          <cell r="H11870">
            <v>1</v>
          </cell>
          <cell r="I11870">
            <v>1</v>
          </cell>
          <cell r="J11870" t="str">
            <v>Pcs</v>
          </cell>
          <cell r="K11870">
            <v>0</v>
          </cell>
          <cell r="T11870">
            <v>0</v>
          </cell>
          <cell r="U11870">
            <v>83</v>
          </cell>
          <cell r="W11870">
            <v>0</v>
          </cell>
        </row>
        <row r="11871">
          <cell r="B11871">
            <v>11869</v>
          </cell>
          <cell r="G11871" t="str">
            <v>Rockup 480 SL @1 ltr</v>
          </cell>
          <cell r="H11871">
            <v>1</v>
          </cell>
          <cell r="I11871">
            <v>12</v>
          </cell>
          <cell r="J11871" t="str">
            <v>Liter</v>
          </cell>
          <cell r="K11871">
            <v>0</v>
          </cell>
          <cell r="T11871">
            <v>0</v>
          </cell>
          <cell r="U11871">
            <v>996</v>
          </cell>
          <cell r="W11871">
            <v>0</v>
          </cell>
        </row>
        <row r="11872">
          <cell r="B11872">
            <v>11870</v>
          </cell>
          <cell r="G11872" t="str">
            <v>Chlorpyrifos 500EC+Gypermetrin 50EC</v>
          </cell>
          <cell r="H11872">
            <v>200</v>
          </cell>
          <cell r="I11872">
            <v>1</v>
          </cell>
          <cell r="J11872" t="str">
            <v>Liter</v>
          </cell>
          <cell r="K11872">
            <v>0</v>
          </cell>
          <cell r="T11872">
            <v>0</v>
          </cell>
          <cell r="U11872">
            <v>1000</v>
          </cell>
          <cell r="W11872">
            <v>0</v>
          </cell>
        </row>
        <row r="11873">
          <cell r="B11873">
            <v>11871</v>
          </cell>
          <cell r="G11873" t="str">
            <v>Bottle PET - 0,25 L</v>
          </cell>
          <cell r="H11873">
            <v>0.25</v>
          </cell>
          <cell r="I11873">
            <v>1</v>
          </cell>
          <cell r="J11873" t="str">
            <v>Pcs</v>
          </cell>
          <cell r="K11873">
            <v>0</v>
          </cell>
          <cell r="T11873">
            <v>0</v>
          </cell>
          <cell r="U11873">
            <v>4000</v>
          </cell>
          <cell r="W11873">
            <v>0</v>
          </cell>
        </row>
        <row r="11874">
          <cell r="B11874">
            <v>11872</v>
          </cell>
          <cell r="G11874" t="str">
            <v>Bottle PET - 0,25 L - Plug</v>
          </cell>
          <cell r="H11874">
            <v>0.25</v>
          </cell>
          <cell r="I11874">
            <v>1</v>
          </cell>
          <cell r="J11874" t="str">
            <v>Pcs</v>
          </cell>
          <cell r="K11874">
            <v>0</v>
          </cell>
          <cell r="T11874">
            <v>0</v>
          </cell>
          <cell r="U11874">
            <v>4000</v>
          </cell>
          <cell r="W11874">
            <v>0</v>
          </cell>
        </row>
        <row r="11875">
          <cell r="B11875">
            <v>11873</v>
          </cell>
          <cell r="G11875" t="str">
            <v>Bottle PET - 0,25 L - Cap</v>
          </cell>
          <cell r="H11875">
            <v>0.25</v>
          </cell>
          <cell r="I11875">
            <v>1</v>
          </cell>
          <cell r="J11875" t="str">
            <v>Pcs</v>
          </cell>
          <cell r="K11875">
            <v>0</v>
          </cell>
          <cell r="T11875">
            <v>0</v>
          </cell>
          <cell r="U11875">
            <v>4000</v>
          </cell>
          <cell r="W11875">
            <v>0</v>
          </cell>
        </row>
        <row r="11876">
          <cell r="B11876">
            <v>11874</v>
          </cell>
          <cell r="G11876" t="str">
            <v>Sticker Combitox 550 EC @ 250 ml</v>
          </cell>
          <cell r="H11876">
            <v>1</v>
          </cell>
          <cell r="I11876">
            <v>1</v>
          </cell>
          <cell r="J11876" t="str">
            <v>Pcs</v>
          </cell>
          <cell r="K11876">
            <v>0</v>
          </cell>
          <cell r="T11876">
            <v>0</v>
          </cell>
          <cell r="U11876">
            <v>4000</v>
          </cell>
          <cell r="W11876">
            <v>0</v>
          </cell>
        </row>
        <row r="11877">
          <cell r="B11877">
            <v>11875</v>
          </cell>
          <cell r="G11877" t="str">
            <v>Karton Box Combitox 550EC @250ml</v>
          </cell>
          <cell r="H11877">
            <v>0.25</v>
          </cell>
          <cell r="I11877">
            <v>1</v>
          </cell>
          <cell r="J11877">
            <v>0</v>
          </cell>
          <cell r="K11877">
            <v>0</v>
          </cell>
          <cell r="T11877">
            <v>0</v>
          </cell>
          <cell r="U11877">
            <v>100</v>
          </cell>
          <cell r="W11877">
            <v>0</v>
          </cell>
        </row>
        <row r="11878">
          <cell r="B11878">
            <v>11876</v>
          </cell>
          <cell r="G11878" t="str">
            <v>Combitox 550 EC @250 ML</v>
          </cell>
          <cell r="H11878">
            <v>0.25</v>
          </cell>
          <cell r="I11878">
            <v>40</v>
          </cell>
          <cell r="J11878" t="str">
            <v>Liter</v>
          </cell>
          <cell r="K11878">
            <v>0</v>
          </cell>
          <cell r="T11878">
            <v>0</v>
          </cell>
          <cell r="U11878">
            <v>1000</v>
          </cell>
          <cell r="W11878">
            <v>0</v>
          </cell>
        </row>
        <row r="11879">
          <cell r="B11879">
            <v>11877</v>
          </cell>
          <cell r="G11879" t="str">
            <v>Scrap - Agrisol 445 N</v>
          </cell>
          <cell r="H11879">
            <v>200</v>
          </cell>
          <cell r="I11879">
            <v>1</v>
          </cell>
          <cell r="J11879" t="str">
            <v>Kg</v>
          </cell>
          <cell r="K11879">
            <v>0</v>
          </cell>
          <cell r="T11879">
            <v>0</v>
          </cell>
          <cell r="U11879">
            <v>19950</v>
          </cell>
          <cell r="W11879">
            <v>0</v>
          </cell>
        </row>
        <row r="11880">
          <cell r="B11880">
            <v>11878</v>
          </cell>
          <cell r="G11880" t="str">
            <v>Sticker ProQuat 276 SL @4 ltr</v>
          </cell>
          <cell r="H11880">
            <v>4</v>
          </cell>
          <cell r="I11880">
            <v>1</v>
          </cell>
          <cell r="J11880" t="str">
            <v>Pcs</v>
          </cell>
          <cell r="K11880">
            <v>0</v>
          </cell>
          <cell r="T11880">
            <v>0</v>
          </cell>
          <cell r="U11880">
            <v>2500</v>
          </cell>
          <cell r="W11880">
            <v>0</v>
          </cell>
        </row>
        <row r="11881">
          <cell r="B11881">
            <v>11879</v>
          </cell>
          <cell r="G11881" t="str">
            <v>Sticker ProQuat 276 SL @1 ltr</v>
          </cell>
          <cell r="H11881">
            <v>1</v>
          </cell>
          <cell r="I11881">
            <v>1</v>
          </cell>
          <cell r="J11881" t="str">
            <v>Pcs</v>
          </cell>
          <cell r="K11881">
            <v>0</v>
          </cell>
          <cell r="T11881">
            <v>0</v>
          </cell>
          <cell r="U11881">
            <v>27000</v>
          </cell>
          <cell r="W11881">
            <v>0</v>
          </cell>
        </row>
        <row r="11882">
          <cell r="B11882">
            <v>11880</v>
          </cell>
          <cell r="G11882" t="str">
            <v>Botol 1 Liter PET (PSS)</v>
          </cell>
          <cell r="H11882">
            <v>1</v>
          </cell>
          <cell r="I11882">
            <v>1</v>
          </cell>
          <cell r="J11882" t="str">
            <v>Pcs</v>
          </cell>
          <cell r="K11882">
            <v>0</v>
          </cell>
          <cell r="T11882">
            <v>0</v>
          </cell>
          <cell r="U11882">
            <v>5520</v>
          </cell>
          <cell r="W11882">
            <v>0</v>
          </cell>
        </row>
        <row r="11883">
          <cell r="B11883">
            <v>11881</v>
          </cell>
          <cell r="G11883" t="str">
            <v>Botol 1 Liter PET (PSS) Cup</v>
          </cell>
          <cell r="H11883">
            <v>1</v>
          </cell>
          <cell r="I11883">
            <v>1</v>
          </cell>
          <cell r="J11883" t="str">
            <v>Pcs</v>
          </cell>
          <cell r="K11883">
            <v>0</v>
          </cell>
          <cell r="T11883">
            <v>0</v>
          </cell>
          <cell r="U11883">
            <v>5520</v>
          </cell>
          <cell r="W11883">
            <v>0</v>
          </cell>
        </row>
        <row r="11884">
          <cell r="B11884">
            <v>11882</v>
          </cell>
          <cell r="G11884" t="str">
            <v>Botol 1 Liter PET (PSS) Seal</v>
          </cell>
          <cell r="H11884">
            <v>1</v>
          </cell>
          <cell r="I11884">
            <v>1</v>
          </cell>
          <cell r="J11884" t="str">
            <v>Pcs</v>
          </cell>
          <cell r="K11884">
            <v>0</v>
          </cell>
          <cell r="T11884">
            <v>0</v>
          </cell>
          <cell r="U11884">
            <v>5520</v>
          </cell>
          <cell r="W11884">
            <v>0</v>
          </cell>
        </row>
        <row r="11885">
          <cell r="B11885">
            <v>11883</v>
          </cell>
          <cell r="G11885" t="str">
            <v>Botol 500 ml PET (PSS)</v>
          </cell>
          <cell r="H11885">
            <v>0.5</v>
          </cell>
          <cell r="I11885">
            <v>1</v>
          </cell>
          <cell r="J11885" t="str">
            <v>Pcs</v>
          </cell>
          <cell r="K11885">
            <v>0</v>
          </cell>
          <cell r="T11885">
            <v>0</v>
          </cell>
          <cell r="U11885">
            <v>10800</v>
          </cell>
          <cell r="W11885">
            <v>0</v>
          </cell>
        </row>
        <row r="11886">
          <cell r="B11886">
            <v>11884</v>
          </cell>
          <cell r="G11886" t="str">
            <v>Botol 500 ml PET (PSS) - Cap</v>
          </cell>
          <cell r="H11886">
            <v>0.5</v>
          </cell>
          <cell r="I11886">
            <v>1</v>
          </cell>
          <cell r="J11886" t="str">
            <v>Pcs</v>
          </cell>
          <cell r="K11886">
            <v>0</v>
          </cell>
          <cell r="T11886">
            <v>0</v>
          </cell>
          <cell r="U11886">
            <v>10800</v>
          </cell>
          <cell r="W11886">
            <v>0</v>
          </cell>
        </row>
        <row r="11887">
          <cell r="B11887">
            <v>11885</v>
          </cell>
          <cell r="G11887" t="str">
            <v>Botol 500 ml PET (PSS) - Plug</v>
          </cell>
          <cell r="H11887">
            <v>0.5</v>
          </cell>
          <cell r="I11887">
            <v>1</v>
          </cell>
          <cell r="J11887" t="str">
            <v>Pcs</v>
          </cell>
          <cell r="K11887">
            <v>0</v>
          </cell>
          <cell r="T11887">
            <v>0</v>
          </cell>
          <cell r="U11887">
            <v>10800</v>
          </cell>
          <cell r="W11887">
            <v>0</v>
          </cell>
        </row>
        <row r="11888">
          <cell r="B11888">
            <v>11886</v>
          </cell>
          <cell r="E11888" t="str">
            <v>1.1.7.0.3.295</v>
          </cell>
          <cell r="G11888" t="str">
            <v>ProQuat 276 SL @1 Ltr</v>
          </cell>
          <cell r="H11888">
            <v>1</v>
          </cell>
          <cell r="I11888">
            <v>12</v>
          </cell>
          <cell r="J11888" t="str">
            <v>Pcs</v>
          </cell>
          <cell r="K11888">
            <v>34056.398989898989</v>
          </cell>
          <cell r="T11888">
            <v>0</v>
          </cell>
          <cell r="U11888">
            <v>3996</v>
          </cell>
          <cell r="W11888">
            <v>0</v>
          </cell>
        </row>
        <row r="11889">
          <cell r="B11889">
            <v>11887</v>
          </cell>
          <cell r="E11889" t="str">
            <v>1.1.7.0.3.294</v>
          </cell>
          <cell r="G11889" t="str">
            <v>Rockup 480 SL @1 ltr</v>
          </cell>
          <cell r="H11889">
            <v>1</v>
          </cell>
          <cell r="I11889">
            <v>12</v>
          </cell>
          <cell r="J11889" t="str">
            <v>Pcs</v>
          </cell>
          <cell r="K11889">
            <v>35686.038618508319</v>
          </cell>
          <cell r="T11889">
            <v>0</v>
          </cell>
          <cell r="U11889">
            <v>3996</v>
          </cell>
          <cell r="W11889">
            <v>0</v>
          </cell>
        </row>
        <row r="11890">
          <cell r="B11890">
            <v>11888</v>
          </cell>
          <cell r="E11890" t="str">
            <v>1.1.7.0.3.293</v>
          </cell>
          <cell r="G11890" t="str">
            <v>Combitox 550 EC @250 ML</v>
          </cell>
          <cell r="H11890">
            <v>0.25</v>
          </cell>
          <cell r="I11890">
            <v>40</v>
          </cell>
          <cell r="J11890" t="str">
            <v>Pcs</v>
          </cell>
          <cell r="K11890">
            <v>76502.648484848469</v>
          </cell>
          <cell r="T11890">
            <v>0</v>
          </cell>
          <cell r="U11890">
            <v>1000</v>
          </cell>
          <cell r="W11890">
            <v>0</v>
          </cell>
        </row>
        <row r="11891">
          <cell r="B11891">
            <v>11889</v>
          </cell>
          <cell r="G11891" t="str">
            <v>Paraquat Dichloride 42% TA</v>
          </cell>
          <cell r="H11891">
            <v>220</v>
          </cell>
          <cell r="I11891">
            <v>1</v>
          </cell>
          <cell r="J11891" t="str">
            <v>Kg</v>
          </cell>
          <cell r="K11891">
            <v>0</v>
          </cell>
          <cell r="T11891">
            <v>0</v>
          </cell>
          <cell r="U11891">
            <v>440</v>
          </cell>
          <cell r="W11891">
            <v>0</v>
          </cell>
        </row>
        <row r="11892">
          <cell r="B11892">
            <v>11890</v>
          </cell>
          <cell r="G11892" t="str">
            <v>Agrisol 445 N</v>
          </cell>
          <cell r="H11892">
            <v>200</v>
          </cell>
          <cell r="I11892">
            <v>1</v>
          </cell>
          <cell r="J11892" t="str">
            <v>Kg</v>
          </cell>
          <cell r="K11892">
            <v>0</v>
          </cell>
          <cell r="T11892">
            <v>0</v>
          </cell>
          <cell r="U11892">
            <v>150</v>
          </cell>
          <cell r="W11892">
            <v>0</v>
          </cell>
        </row>
        <row r="11893">
          <cell r="B11893">
            <v>11891</v>
          </cell>
          <cell r="G11893" t="str">
            <v>Blue FD 48</v>
          </cell>
          <cell r="H11893">
            <v>25</v>
          </cell>
          <cell r="I11893">
            <v>1</v>
          </cell>
          <cell r="J11893" t="str">
            <v>Kg</v>
          </cell>
          <cell r="K11893">
            <v>0</v>
          </cell>
          <cell r="T11893">
            <v>0</v>
          </cell>
          <cell r="U11893">
            <v>1.32</v>
          </cell>
          <cell r="W11893">
            <v>0</v>
          </cell>
        </row>
        <row r="11894">
          <cell r="B11894">
            <v>11892</v>
          </cell>
          <cell r="G11894" t="str">
            <v>Botol 1 Liter PET (PSS)</v>
          </cell>
          <cell r="H11894">
            <v>1</v>
          </cell>
          <cell r="I11894">
            <v>1</v>
          </cell>
          <cell r="J11894" t="str">
            <v>Pcs</v>
          </cell>
          <cell r="K11894">
            <v>0</v>
          </cell>
          <cell r="T11894">
            <v>0</v>
          </cell>
          <cell r="U11894">
            <v>1000</v>
          </cell>
          <cell r="W11894">
            <v>0</v>
          </cell>
        </row>
        <row r="11895">
          <cell r="B11895">
            <v>11893</v>
          </cell>
          <cell r="G11895" t="str">
            <v>Botol 1 Liter PET (PSS) Seal</v>
          </cell>
          <cell r="H11895">
            <v>1</v>
          </cell>
          <cell r="I11895">
            <v>1</v>
          </cell>
          <cell r="J11895" t="str">
            <v>Pcs</v>
          </cell>
          <cell r="K11895">
            <v>0</v>
          </cell>
          <cell r="T11895">
            <v>0</v>
          </cell>
          <cell r="U11895">
            <v>1000</v>
          </cell>
          <cell r="W11895">
            <v>0</v>
          </cell>
        </row>
        <row r="11896">
          <cell r="B11896">
            <v>11894</v>
          </cell>
          <cell r="G11896" t="str">
            <v>Botol 1 Liter PET (PSS) Cup</v>
          </cell>
          <cell r="H11896">
            <v>1</v>
          </cell>
          <cell r="I11896">
            <v>1</v>
          </cell>
          <cell r="J11896" t="str">
            <v>Pcs</v>
          </cell>
          <cell r="K11896">
            <v>0</v>
          </cell>
          <cell r="T11896">
            <v>0</v>
          </cell>
          <cell r="U11896">
            <v>1000</v>
          </cell>
          <cell r="W11896">
            <v>0</v>
          </cell>
        </row>
        <row r="11897">
          <cell r="B11897">
            <v>11895</v>
          </cell>
          <cell r="G11897" t="str">
            <v>Sticker ProQuat 276 SL @1 ltr</v>
          </cell>
          <cell r="H11897">
            <v>1</v>
          </cell>
          <cell r="I11897">
            <v>1</v>
          </cell>
          <cell r="J11897" t="str">
            <v>Pcs</v>
          </cell>
          <cell r="K11897">
            <v>0</v>
          </cell>
          <cell r="T11897">
            <v>0</v>
          </cell>
          <cell r="U11897">
            <v>1000</v>
          </cell>
          <cell r="W11897">
            <v>0</v>
          </cell>
        </row>
        <row r="11898">
          <cell r="B11898">
            <v>11896</v>
          </cell>
          <cell r="G11898" t="str">
            <v>Karton Box ProQuat 276 SL @1 ltr</v>
          </cell>
          <cell r="H11898">
            <v>1</v>
          </cell>
          <cell r="I11898">
            <v>1</v>
          </cell>
          <cell r="J11898" t="str">
            <v>Pcs</v>
          </cell>
          <cell r="K11898">
            <v>0</v>
          </cell>
          <cell r="T11898">
            <v>0</v>
          </cell>
          <cell r="U11898">
            <v>84</v>
          </cell>
          <cell r="W11898">
            <v>0</v>
          </cell>
        </row>
        <row r="11899">
          <cell r="B11899">
            <v>11897</v>
          </cell>
          <cell r="G11899" t="str">
            <v>ProQuat 276 SL @1 Ltr</v>
          </cell>
          <cell r="H11899">
            <v>1</v>
          </cell>
          <cell r="I11899">
            <v>12</v>
          </cell>
          <cell r="J11899" t="str">
            <v>Liter</v>
          </cell>
          <cell r="K11899">
            <v>0</v>
          </cell>
          <cell r="T11899">
            <v>0</v>
          </cell>
          <cell r="U11899">
            <v>1008</v>
          </cell>
          <cell r="W11899">
            <v>0</v>
          </cell>
        </row>
        <row r="11900">
          <cell r="B11900">
            <v>11898</v>
          </cell>
          <cell r="G11900" t="str">
            <v>Chlorpyrifos 500EC+Gypermetrin 50EC</v>
          </cell>
          <cell r="H11900">
            <v>200</v>
          </cell>
          <cell r="I11900">
            <v>1</v>
          </cell>
          <cell r="J11900" t="str">
            <v>Liter</v>
          </cell>
          <cell r="K11900">
            <v>0</v>
          </cell>
          <cell r="T11900">
            <v>0</v>
          </cell>
          <cell r="U11900">
            <v>1000</v>
          </cell>
          <cell r="W11900">
            <v>0</v>
          </cell>
        </row>
        <row r="11901">
          <cell r="B11901">
            <v>11899</v>
          </cell>
          <cell r="G11901" t="str">
            <v xml:space="preserve">Bottle PET - 0,1 L </v>
          </cell>
          <cell r="H11901">
            <v>0.1</v>
          </cell>
          <cell r="I11901">
            <v>1</v>
          </cell>
          <cell r="J11901" t="str">
            <v>Pcs</v>
          </cell>
          <cell r="K11901">
            <v>0</v>
          </cell>
          <cell r="T11901">
            <v>0</v>
          </cell>
          <cell r="U11901">
            <v>10000</v>
          </cell>
          <cell r="W11901">
            <v>0</v>
          </cell>
        </row>
        <row r="11902">
          <cell r="B11902">
            <v>11900</v>
          </cell>
          <cell r="G11902" t="str">
            <v>Bottle PET - 0,1 L - Cap</v>
          </cell>
          <cell r="H11902">
            <v>0.1</v>
          </cell>
          <cell r="I11902">
            <v>1</v>
          </cell>
          <cell r="J11902" t="str">
            <v>Pcs</v>
          </cell>
          <cell r="K11902">
            <v>0</v>
          </cell>
          <cell r="T11902">
            <v>0</v>
          </cell>
          <cell r="U11902">
            <v>10000</v>
          </cell>
          <cell r="W11902">
            <v>0</v>
          </cell>
        </row>
        <row r="11903">
          <cell r="B11903">
            <v>11901</v>
          </cell>
          <cell r="G11903" t="str">
            <v>Bottle PET - 0,1 L - Plug</v>
          </cell>
          <cell r="H11903">
            <v>0.1</v>
          </cell>
          <cell r="I11903">
            <v>1</v>
          </cell>
          <cell r="J11903" t="str">
            <v>Pcs</v>
          </cell>
          <cell r="K11903">
            <v>0</v>
          </cell>
          <cell r="T11903">
            <v>0</v>
          </cell>
          <cell r="U11903">
            <v>10000</v>
          </cell>
          <cell r="W11903">
            <v>0</v>
          </cell>
        </row>
        <row r="11904">
          <cell r="B11904">
            <v>11902</v>
          </cell>
          <cell r="G11904" t="str">
            <v>Sticker Combitox 550 EC @ 100 ml</v>
          </cell>
          <cell r="H11904">
            <v>0.1</v>
          </cell>
          <cell r="I11904">
            <v>1</v>
          </cell>
          <cell r="J11904" t="str">
            <v>Pcs</v>
          </cell>
          <cell r="K11904">
            <v>0</v>
          </cell>
          <cell r="T11904">
            <v>0</v>
          </cell>
          <cell r="U11904">
            <v>10000</v>
          </cell>
          <cell r="W11904">
            <v>0</v>
          </cell>
        </row>
        <row r="11905">
          <cell r="B11905">
            <v>11903</v>
          </cell>
          <cell r="G11905" t="str">
            <v>Karton Box Combitox 550EC @100ml</v>
          </cell>
          <cell r="H11905">
            <v>0.1</v>
          </cell>
          <cell r="I11905">
            <v>1</v>
          </cell>
          <cell r="J11905" t="str">
            <v>Pcs</v>
          </cell>
          <cell r="K11905">
            <v>0</v>
          </cell>
          <cell r="T11905">
            <v>0</v>
          </cell>
          <cell r="U11905">
            <v>100</v>
          </cell>
          <cell r="W11905">
            <v>0</v>
          </cell>
        </row>
        <row r="11906">
          <cell r="B11906">
            <v>11904</v>
          </cell>
          <cell r="G11906" t="str">
            <v>Combitox 550 EC @100 ML</v>
          </cell>
          <cell r="H11906">
            <v>0.1</v>
          </cell>
          <cell r="I11906">
            <v>100</v>
          </cell>
          <cell r="J11906" t="str">
            <v>Liter</v>
          </cell>
          <cell r="K11906">
            <v>0</v>
          </cell>
          <cell r="T11906">
            <v>0</v>
          </cell>
          <cell r="U11906">
            <v>1000</v>
          </cell>
          <cell r="W11906">
            <v>0</v>
          </cell>
        </row>
        <row r="11907">
          <cell r="B11907">
            <v>11905</v>
          </cell>
          <cell r="G11907" t="str">
            <v>Glyphosate 95% TC</v>
          </cell>
          <cell r="H11907">
            <v>25</v>
          </cell>
          <cell r="I11907">
            <v>1</v>
          </cell>
          <cell r="J11907" t="str">
            <v>Kg</v>
          </cell>
          <cell r="K11907">
            <v>0</v>
          </cell>
          <cell r="T11907">
            <v>0</v>
          </cell>
          <cell r="U11907">
            <v>247</v>
          </cell>
          <cell r="W11907">
            <v>0</v>
          </cell>
        </row>
        <row r="11908">
          <cell r="B11908">
            <v>11906</v>
          </cell>
          <cell r="G11908" t="str">
            <v>Agrisol 415 N</v>
          </cell>
          <cell r="H11908">
            <v>200</v>
          </cell>
          <cell r="I11908">
            <v>1</v>
          </cell>
          <cell r="J11908" t="str">
            <v>Kg</v>
          </cell>
          <cell r="K11908">
            <v>0</v>
          </cell>
          <cell r="T11908">
            <v>0</v>
          </cell>
          <cell r="U11908">
            <v>150</v>
          </cell>
          <cell r="W11908">
            <v>0</v>
          </cell>
        </row>
        <row r="11909">
          <cell r="B11909">
            <v>11907</v>
          </cell>
          <cell r="G11909" t="str">
            <v>Tartrazine @25Kg</v>
          </cell>
          <cell r="H11909">
            <v>25</v>
          </cell>
          <cell r="I11909">
            <v>1</v>
          </cell>
          <cell r="J11909" t="str">
            <v>Kg</v>
          </cell>
          <cell r="K11909">
            <v>0</v>
          </cell>
          <cell r="T11909">
            <v>0</v>
          </cell>
          <cell r="U11909">
            <v>0.4</v>
          </cell>
          <cell r="W11909">
            <v>0</v>
          </cell>
        </row>
        <row r="11910">
          <cell r="B11910">
            <v>11908</v>
          </cell>
          <cell r="G11910" t="str">
            <v>Jerrycan HDPE - 20 L</v>
          </cell>
          <cell r="H11910">
            <v>20</v>
          </cell>
          <cell r="I11910">
            <v>1</v>
          </cell>
          <cell r="J11910" t="str">
            <v>Pcs</v>
          </cell>
          <cell r="K11910">
            <v>0</v>
          </cell>
          <cell r="T11910">
            <v>0</v>
          </cell>
          <cell r="U11910">
            <v>50</v>
          </cell>
          <cell r="W11910">
            <v>0</v>
          </cell>
        </row>
        <row r="11911">
          <cell r="B11911">
            <v>11909</v>
          </cell>
          <cell r="G11911" t="str">
            <v>Jerrycan HDPE - 20 L - Cap - Black</v>
          </cell>
          <cell r="H11911">
            <v>20</v>
          </cell>
          <cell r="I11911">
            <v>1</v>
          </cell>
          <cell r="J11911" t="str">
            <v>Pcs</v>
          </cell>
          <cell r="K11911">
            <v>0</v>
          </cell>
          <cell r="T11911">
            <v>0</v>
          </cell>
          <cell r="U11911">
            <v>50</v>
          </cell>
          <cell r="W11911">
            <v>0</v>
          </cell>
        </row>
        <row r="11912">
          <cell r="B11912">
            <v>11910</v>
          </cell>
          <cell r="G11912" t="str">
            <v>Jerrycan HDPE - 20 L - Plug</v>
          </cell>
          <cell r="H11912">
            <v>20</v>
          </cell>
          <cell r="I11912">
            <v>1</v>
          </cell>
          <cell r="J11912" t="str">
            <v>Pcs</v>
          </cell>
          <cell r="K11912">
            <v>0</v>
          </cell>
          <cell r="T11912">
            <v>0</v>
          </cell>
          <cell r="U11912">
            <v>50</v>
          </cell>
          <cell r="W11912">
            <v>0</v>
          </cell>
        </row>
        <row r="11913">
          <cell r="B11913">
            <v>11911</v>
          </cell>
          <cell r="G11913" t="str">
            <v>Sticker Markup 480 SL - 20 L</v>
          </cell>
          <cell r="H11913">
            <v>20</v>
          </cell>
          <cell r="I11913">
            <v>1</v>
          </cell>
          <cell r="J11913" t="str">
            <v>Pcs</v>
          </cell>
          <cell r="K11913">
            <v>0</v>
          </cell>
          <cell r="T11913">
            <v>0</v>
          </cell>
          <cell r="U11913">
            <v>50</v>
          </cell>
          <cell r="W11913">
            <v>0</v>
          </cell>
        </row>
        <row r="11914">
          <cell r="B11914">
            <v>11912</v>
          </cell>
          <cell r="G11914" t="str">
            <v>Mark Up 480 SL @20 ltr</v>
          </cell>
          <cell r="H11914">
            <v>20</v>
          </cell>
          <cell r="I11914">
            <v>1</v>
          </cell>
          <cell r="J11914" t="str">
            <v>Liter</v>
          </cell>
          <cell r="K11914">
            <v>0</v>
          </cell>
          <cell r="T11914">
            <v>0</v>
          </cell>
          <cell r="U11914">
            <v>1000</v>
          </cell>
          <cell r="W11914">
            <v>0</v>
          </cell>
        </row>
        <row r="11915">
          <cell r="B11915">
            <v>11913</v>
          </cell>
          <cell r="G11915" t="str">
            <v>Glyphosate 95% TC</v>
          </cell>
          <cell r="H11915">
            <v>25</v>
          </cell>
          <cell r="I11915">
            <v>1</v>
          </cell>
          <cell r="J11915" t="str">
            <v>Kg</v>
          </cell>
          <cell r="K11915">
            <v>0</v>
          </cell>
          <cell r="T11915">
            <v>0</v>
          </cell>
          <cell r="U11915">
            <v>247</v>
          </cell>
          <cell r="W11915">
            <v>0</v>
          </cell>
        </row>
        <row r="11916">
          <cell r="B11916">
            <v>11914</v>
          </cell>
          <cell r="G11916" t="str">
            <v>Agrisol 415 N</v>
          </cell>
          <cell r="H11916">
            <v>200</v>
          </cell>
          <cell r="I11916">
            <v>1</v>
          </cell>
          <cell r="J11916" t="str">
            <v>Kg</v>
          </cell>
          <cell r="K11916">
            <v>0</v>
          </cell>
          <cell r="T11916">
            <v>0</v>
          </cell>
          <cell r="U11916">
            <v>150</v>
          </cell>
          <cell r="W11916">
            <v>0</v>
          </cell>
        </row>
        <row r="11917">
          <cell r="B11917">
            <v>11915</v>
          </cell>
          <cell r="G11917" t="str">
            <v>Tartrazine @25Kg</v>
          </cell>
          <cell r="H11917">
            <v>25</v>
          </cell>
          <cell r="I11917">
            <v>1</v>
          </cell>
          <cell r="J11917" t="str">
            <v>Kg</v>
          </cell>
          <cell r="K11917">
            <v>0</v>
          </cell>
          <cell r="T11917">
            <v>0</v>
          </cell>
          <cell r="U11917">
            <v>0.4</v>
          </cell>
          <cell r="W11917">
            <v>0</v>
          </cell>
        </row>
        <row r="11918">
          <cell r="B11918">
            <v>11916</v>
          </cell>
          <cell r="G11918" t="str">
            <v>Jerrycan HDPE - 20 L</v>
          </cell>
          <cell r="H11918">
            <v>20</v>
          </cell>
          <cell r="I11918">
            <v>1</v>
          </cell>
          <cell r="J11918" t="str">
            <v>Pcs</v>
          </cell>
          <cell r="K11918">
            <v>0</v>
          </cell>
          <cell r="T11918">
            <v>0</v>
          </cell>
          <cell r="U11918">
            <v>50</v>
          </cell>
          <cell r="W11918">
            <v>0</v>
          </cell>
        </row>
        <row r="11919">
          <cell r="B11919">
            <v>11917</v>
          </cell>
          <cell r="G11919" t="str">
            <v>Jerrycan HDPE - 20 L - Cap - Black</v>
          </cell>
          <cell r="H11919">
            <v>20</v>
          </cell>
          <cell r="I11919">
            <v>1</v>
          </cell>
          <cell r="J11919" t="str">
            <v>Pcs</v>
          </cell>
          <cell r="K11919">
            <v>0</v>
          </cell>
          <cell r="T11919">
            <v>0</v>
          </cell>
          <cell r="U11919">
            <v>50</v>
          </cell>
          <cell r="W11919">
            <v>0</v>
          </cell>
        </row>
        <row r="11920">
          <cell r="B11920">
            <v>11918</v>
          </cell>
          <cell r="G11920" t="str">
            <v>Jerrycan HDPE - 20 L - Plug</v>
          </cell>
          <cell r="H11920">
            <v>20</v>
          </cell>
          <cell r="I11920">
            <v>1</v>
          </cell>
          <cell r="J11920" t="str">
            <v>Pcs</v>
          </cell>
          <cell r="K11920">
            <v>0</v>
          </cell>
          <cell r="T11920">
            <v>0</v>
          </cell>
          <cell r="U11920">
            <v>50</v>
          </cell>
          <cell r="W11920">
            <v>0</v>
          </cell>
        </row>
        <row r="11921">
          <cell r="B11921">
            <v>11919</v>
          </cell>
          <cell r="G11921" t="str">
            <v>Sticker Markup 480 SL - 20 L</v>
          </cell>
          <cell r="H11921">
            <v>20</v>
          </cell>
          <cell r="I11921">
            <v>1</v>
          </cell>
          <cell r="J11921" t="str">
            <v>Pcs</v>
          </cell>
          <cell r="K11921">
            <v>0</v>
          </cell>
          <cell r="T11921">
            <v>0</v>
          </cell>
          <cell r="U11921">
            <v>50</v>
          </cell>
          <cell r="W11921">
            <v>0</v>
          </cell>
        </row>
        <row r="11922">
          <cell r="B11922">
            <v>11920</v>
          </cell>
          <cell r="G11922" t="str">
            <v>Mark Up 480 SL @20 ltr</v>
          </cell>
          <cell r="H11922">
            <v>20</v>
          </cell>
          <cell r="I11922">
            <v>1</v>
          </cell>
          <cell r="J11922" t="str">
            <v>Liter</v>
          </cell>
          <cell r="K11922">
            <v>0</v>
          </cell>
          <cell r="T11922">
            <v>0</v>
          </cell>
          <cell r="U11922">
            <v>1000</v>
          </cell>
          <cell r="W11922">
            <v>0</v>
          </cell>
        </row>
        <row r="11923">
          <cell r="B11923">
            <v>11921</v>
          </cell>
          <cell r="G11923" t="str">
            <v>Glyphosate 95% TC</v>
          </cell>
          <cell r="H11923">
            <v>25</v>
          </cell>
          <cell r="I11923">
            <v>1</v>
          </cell>
          <cell r="J11923" t="str">
            <v>Kg</v>
          </cell>
          <cell r="K11923">
            <v>0</v>
          </cell>
          <cell r="T11923">
            <v>0</v>
          </cell>
          <cell r="U11923">
            <v>247</v>
          </cell>
          <cell r="W11923">
            <v>0</v>
          </cell>
        </row>
        <row r="11924">
          <cell r="B11924">
            <v>11922</v>
          </cell>
          <cell r="G11924" t="str">
            <v>Agrisol 415 N</v>
          </cell>
          <cell r="H11924">
            <v>200</v>
          </cell>
          <cell r="I11924">
            <v>1</v>
          </cell>
          <cell r="J11924" t="str">
            <v>Kg</v>
          </cell>
          <cell r="K11924">
            <v>0</v>
          </cell>
          <cell r="T11924">
            <v>0</v>
          </cell>
          <cell r="U11924">
            <v>150</v>
          </cell>
          <cell r="W11924">
            <v>0</v>
          </cell>
        </row>
        <row r="11925">
          <cell r="B11925">
            <v>11923</v>
          </cell>
          <cell r="G11925" t="str">
            <v>Tartrazine @25Kg</v>
          </cell>
          <cell r="H11925">
            <v>25</v>
          </cell>
          <cell r="I11925">
            <v>1</v>
          </cell>
          <cell r="J11925" t="str">
            <v>Kg</v>
          </cell>
          <cell r="K11925">
            <v>0</v>
          </cell>
          <cell r="T11925">
            <v>0</v>
          </cell>
          <cell r="U11925">
            <v>0.4</v>
          </cell>
          <cell r="W11925">
            <v>0</v>
          </cell>
        </row>
        <row r="11926">
          <cell r="B11926">
            <v>11924</v>
          </cell>
          <cell r="G11926" t="str">
            <v>Jerrycan HDPE - 20 L</v>
          </cell>
          <cell r="H11926">
            <v>20</v>
          </cell>
          <cell r="I11926">
            <v>1</v>
          </cell>
          <cell r="J11926" t="str">
            <v>Pcs</v>
          </cell>
          <cell r="K11926">
            <v>0</v>
          </cell>
          <cell r="T11926">
            <v>0</v>
          </cell>
          <cell r="U11926">
            <v>50</v>
          </cell>
          <cell r="W11926">
            <v>0</v>
          </cell>
        </row>
        <row r="11927">
          <cell r="B11927">
            <v>11925</v>
          </cell>
          <cell r="G11927" t="str">
            <v>Jerrycan HDPE - 20 L - Cap - Black</v>
          </cell>
          <cell r="H11927">
            <v>20</v>
          </cell>
          <cell r="I11927">
            <v>1</v>
          </cell>
          <cell r="J11927" t="str">
            <v>Pcs</v>
          </cell>
          <cell r="K11927">
            <v>0</v>
          </cell>
          <cell r="T11927">
            <v>0</v>
          </cell>
          <cell r="U11927">
            <v>50</v>
          </cell>
          <cell r="W11927">
            <v>0</v>
          </cell>
        </row>
        <row r="11928">
          <cell r="B11928">
            <v>11926</v>
          </cell>
          <cell r="G11928" t="str">
            <v>Jerrycan HDPE - 20 L - Plug</v>
          </cell>
          <cell r="H11928">
            <v>20</v>
          </cell>
          <cell r="I11928">
            <v>1</v>
          </cell>
          <cell r="J11928" t="str">
            <v>Pcs</v>
          </cell>
          <cell r="K11928">
            <v>0</v>
          </cell>
          <cell r="T11928">
            <v>0</v>
          </cell>
          <cell r="U11928">
            <v>50</v>
          </cell>
          <cell r="W11928">
            <v>0</v>
          </cell>
        </row>
        <row r="11929">
          <cell r="B11929">
            <v>11927</v>
          </cell>
          <cell r="G11929" t="str">
            <v>Sticker Markup 480 SL - 20 L</v>
          </cell>
          <cell r="H11929">
            <v>20</v>
          </cell>
          <cell r="I11929">
            <v>1</v>
          </cell>
          <cell r="J11929" t="str">
            <v>Pcs</v>
          </cell>
          <cell r="K11929">
            <v>0</v>
          </cell>
          <cell r="T11929">
            <v>0</v>
          </cell>
          <cell r="U11929">
            <v>50</v>
          </cell>
          <cell r="W11929">
            <v>0</v>
          </cell>
        </row>
        <row r="11930">
          <cell r="B11930">
            <v>11928</v>
          </cell>
          <cell r="G11930" t="str">
            <v>Mark Up 480 SL @20 ltr</v>
          </cell>
          <cell r="H11930">
            <v>20</v>
          </cell>
          <cell r="I11930">
            <v>1</v>
          </cell>
          <cell r="J11930" t="str">
            <v>Liter</v>
          </cell>
          <cell r="K11930">
            <v>0</v>
          </cell>
          <cell r="T11930">
            <v>0</v>
          </cell>
          <cell r="U11930">
            <v>1000</v>
          </cell>
          <cell r="W11930">
            <v>0</v>
          </cell>
        </row>
        <row r="11931">
          <cell r="B11931">
            <v>11929</v>
          </cell>
          <cell r="G11931" t="str">
            <v>Glyphosate 95% TC</v>
          </cell>
          <cell r="H11931">
            <v>25</v>
          </cell>
          <cell r="I11931">
            <v>1</v>
          </cell>
          <cell r="J11931" t="str">
            <v>Kg</v>
          </cell>
          <cell r="K11931">
            <v>0</v>
          </cell>
          <cell r="T11931">
            <v>0</v>
          </cell>
          <cell r="U11931">
            <v>247</v>
          </cell>
          <cell r="W11931">
            <v>0</v>
          </cell>
        </row>
        <row r="11932">
          <cell r="B11932">
            <v>11930</v>
          </cell>
          <cell r="G11932" t="str">
            <v>Agrisol 415 N</v>
          </cell>
          <cell r="H11932">
            <v>200</v>
          </cell>
          <cell r="I11932">
            <v>1</v>
          </cell>
          <cell r="J11932" t="str">
            <v>Kg</v>
          </cell>
          <cell r="K11932">
            <v>0</v>
          </cell>
          <cell r="T11932">
            <v>0</v>
          </cell>
          <cell r="U11932">
            <v>150</v>
          </cell>
          <cell r="W11932">
            <v>0</v>
          </cell>
        </row>
        <row r="11933">
          <cell r="B11933">
            <v>11931</v>
          </cell>
          <cell r="G11933" t="str">
            <v>Tartrazine @25Kg</v>
          </cell>
          <cell r="H11933">
            <v>25</v>
          </cell>
          <cell r="I11933">
            <v>1</v>
          </cell>
          <cell r="J11933" t="str">
            <v>Kg</v>
          </cell>
          <cell r="K11933">
            <v>0</v>
          </cell>
          <cell r="T11933">
            <v>0</v>
          </cell>
          <cell r="U11933">
            <v>0.4</v>
          </cell>
          <cell r="W11933">
            <v>0</v>
          </cell>
        </row>
        <row r="11934">
          <cell r="B11934">
            <v>11932</v>
          </cell>
          <cell r="G11934" t="str">
            <v>Jerrycan HDPE - 20 L</v>
          </cell>
          <cell r="H11934">
            <v>20</v>
          </cell>
          <cell r="I11934">
            <v>1</v>
          </cell>
          <cell r="J11934" t="str">
            <v>Pcs</v>
          </cell>
          <cell r="K11934">
            <v>0</v>
          </cell>
          <cell r="T11934">
            <v>0</v>
          </cell>
          <cell r="U11934">
            <v>50</v>
          </cell>
          <cell r="W11934">
            <v>0</v>
          </cell>
        </row>
        <row r="11935">
          <cell r="B11935">
            <v>11933</v>
          </cell>
          <cell r="G11935" t="str">
            <v>Jerrycan HDPE - 20 L - Cap - Black</v>
          </cell>
          <cell r="H11935">
            <v>20</v>
          </cell>
          <cell r="I11935">
            <v>1</v>
          </cell>
          <cell r="J11935" t="str">
            <v>Pcs</v>
          </cell>
          <cell r="K11935">
            <v>0</v>
          </cell>
          <cell r="T11935">
            <v>0</v>
          </cell>
          <cell r="U11935">
            <v>50</v>
          </cell>
          <cell r="W11935">
            <v>0</v>
          </cell>
        </row>
        <row r="11936">
          <cell r="B11936">
            <v>11934</v>
          </cell>
          <cell r="G11936" t="str">
            <v>Jerrycan HDPE - 20 L - Plug</v>
          </cell>
          <cell r="H11936">
            <v>20</v>
          </cell>
          <cell r="I11936">
            <v>1</v>
          </cell>
          <cell r="J11936" t="str">
            <v>Pcs</v>
          </cell>
          <cell r="K11936">
            <v>0</v>
          </cell>
          <cell r="T11936">
            <v>0</v>
          </cell>
          <cell r="U11936">
            <v>50</v>
          </cell>
          <cell r="W11936">
            <v>0</v>
          </cell>
        </row>
        <row r="11937">
          <cell r="B11937">
            <v>11935</v>
          </cell>
          <cell r="G11937" t="str">
            <v>Sticker Markup 480 SL - 20 L</v>
          </cell>
          <cell r="H11937">
            <v>20</v>
          </cell>
          <cell r="I11937">
            <v>1</v>
          </cell>
          <cell r="J11937" t="str">
            <v>Pcs</v>
          </cell>
          <cell r="K11937">
            <v>0</v>
          </cell>
          <cell r="T11937">
            <v>0</v>
          </cell>
          <cell r="U11937">
            <v>50</v>
          </cell>
          <cell r="W11937">
            <v>0</v>
          </cell>
        </row>
        <row r="11938">
          <cell r="B11938">
            <v>11936</v>
          </cell>
          <cell r="G11938" t="str">
            <v>Mark Up 480 SL @20 ltr</v>
          </cell>
          <cell r="H11938">
            <v>20</v>
          </cell>
          <cell r="I11938">
            <v>1</v>
          </cell>
          <cell r="J11938" t="str">
            <v>Liter</v>
          </cell>
          <cell r="K11938">
            <v>0</v>
          </cell>
          <cell r="T11938">
            <v>0</v>
          </cell>
          <cell r="U11938">
            <v>1000</v>
          </cell>
          <cell r="W11938">
            <v>0</v>
          </cell>
        </row>
        <row r="11939">
          <cell r="B11939">
            <v>11937</v>
          </cell>
          <cell r="G11939" t="str">
            <v>Glyphosate 95% TC</v>
          </cell>
          <cell r="H11939">
            <v>25</v>
          </cell>
          <cell r="I11939">
            <v>1</v>
          </cell>
          <cell r="J11939" t="str">
            <v>Kg</v>
          </cell>
          <cell r="K11939">
            <v>0</v>
          </cell>
          <cell r="T11939">
            <v>0</v>
          </cell>
          <cell r="U11939">
            <v>247</v>
          </cell>
          <cell r="W11939">
            <v>0</v>
          </cell>
        </row>
        <row r="11940">
          <cell r="B11940">
            <v>11938</v>
          </cell>
          <cell r="G11940" t="str">
            <v>Agrisol 415 N</v>
          </cell>
          <cell r="H11940">
            <v>200</v>
          </cell>
          <cell r="I11940">
            <v>1</v>
          </cell>
          <cell r="J11940" t="str">
            <v>Kg</v>
          </cell>
          <cell r="K11940">
            <v>0</v>
          </cell>
          <cell r="T11940">
            <v>0</v>
          </cell>
          <cell r="U11940">
            <v>150</v>
          </cell>
          <cell r="W11940">
            <v>0</v>
          </cell>
        </row>
        <row r="11941">
          <cell r="B11941">
            <v>11939</v>
          </cell>
          <cell r="G11941" t="str">
            <v>Tartrazine @25Kg</v>
          </cell>
          <cell r="H11941">
            <v>25</v>
          </cell>
          <cell r="I11941">
            <v>1</v>
          </cell>
          <cell r="J11941" t="str">
            <v>Kg</v>
          </cell>
          <cell r="K11941">
            <v>0</v>
          </cell>
          <cell r="T11941">
            <v>0</v>
          </cell>
          <cell r="U11941">
            <v>0.4</v>
          </cell>
          <cell r="W11941">
            <v>0</v>
          </cell>
        </row>
        <row r="11942">
          <cell r="B11942">
            <v>11940</v>
          </cell>
          <cell r="G11942" t="str">
            <v>Jerrycan HDPE - 20 L</v>
          </cell>
          <cell r="H11942">
            <v>20</v>
          </cell>
          <cell r="I11942">
            <v>1</v>
          </cell>
          <cell r="J11942" t="str">
            <v>Pcs</v>
          </cell>
          <cell r="K11942">
            <v>0</v>
          </cell>
          <cell r="T11942">
            <v>0</v>
          </cell>
          <cell r="U11942">
            <v>50</v>
          </cell>
          <cell r="W11942">
            <v>0</v>
          </cell>
        </row>
        <row r="11943">
          <cell r="B11943">
            <v>11941</v>
          </cell>
          <cell r="G11943" t="str">
            <v>Jerrycan HDPE - 20 L - Cap - Black</v>
          </cell>
          <cell r="H11943">
            <v>20</v>
          </cell>
          <cell r="I11943">
            <v>1</v>
          </cell>
          <cell r="J11943" t="str">
            <v>Pcs</v>
          </cell>
          <cell r="K11943">
            <v>0</v>
          </cell>
          <cell r="T11943">
            <v>0</v>
          </cell>
          <cell r="U11943">
            <v>50</v>
          </cell>
          <cell r="W11943">
            <v>0</v>
          </cell>
        </row>
        <row r="11944">
          <cell r="B11944">
            <v>11942</v>
          </cell>
          <cell r="G11944" t="str">
            <v>Jerrycan HDPE - 20 L - Plug</v>
          </cell>
          <cell r="H11944">
            <v>20</v>
          </cell>
          <cell r="I11944">
            <v>1</v>
          </cell>
          <cell r="J11944" t="str">
            <v>Pcs</v>
          </cell>
          <cell r="K11944">
            <v>0</v>
          </cell>
          <cell r="T11944">
            <v>0</v>
          </cell>
          <cell r="U11944">
            <v>50</v>
          </cell>
          <cell r="W11944">
            <v>0</v>
          </cell>
        </row>
        <row r="11945">
          <cell r="B11945">
            <v>11943</v>
          </cell>
          <cell r="G11945" t="str">
            <v>Sticker Markup 480 SL - 20 L</v>
          </cell>
          <cell r="H11945">
            <v>20</v>
          </cell>
          <cell r="I11945">
            <v>1</v>
          </cell>
          <cell r="J11945" t="str">
            <v>Pcs</v>
          </cell>
          <cell r="K11945">
            <v>0</v>
          </cell>
          <cell r="T11945">
            <v>0</v>
          </cell>
          <cell r="U11945">
            <v>50</v>
          </cell>
          <cell r="W11945">
            <v>0</v>
          </cell>
        </row>
        <row r="11946">
          <cell r="B11946">
            <v>11944</v>
          </cell>
          <cell r="G11946" t="str">
            <v>Mark Up 480 SL @20 ltr</v>
          </cell>
          <cell r="H11946">
            <v>20</v>
          </cell>
          <cell r="I11946">
            <v>1</v>
          </cell>
          <cell r="J11946" t="str">
            <v>Liter</v>
          </cell>
          <cell r="K11946">
            <v>0</v>
          </cell>
          <cell r="T11946">
            <v>0</v>
          </cell>
          <cell r="U11946">
            <v>1000</v>
          </cell>
          <cell r="W11946">
            <v>0</v>
          </cell>
        </row>
        <row r="11947">
          <cell r="B11947">
            <v>11945</v>
          </cell>
          <cell r="G11947" t="str">
            <v>Glyphosate 95% TC</v>
          </cell>
          <cell r="H11947">
            <v>25</v>
          </cell>
          <cell r="I11947">
            <v>1</v>
          </cell>
          <cell r="J11947" t="str">
            <v>Kg</v>
          </cell>
          <cell r="K11947">
            <v>0</v>
          </cell>
          <cell r="T11947">
            <v>0</v>
          </cell>
          <cell r="U11947">
            <v>247</v>
          </cell>
          <cell r="W11947">
            <v>0</v>
          </cell>
        </row>
        <row r="11948">
          <cell r="B11948">
            <v>11946</v>
          </cell>
          <cell r="G11948" t="str">
            <v>Agrisol 415 N</v>
          </cell>
          <cell r="H11948">
            <v>200</v>
          </cell>
          <cell r="I11948">
            <v>1</v>
          </cell>
          <cell r="J11948" t="str">
            <v>Kg</v>
          </cell>
          <cell r="K11948">
            <v>0</v>
          </cell>
          <cell r="T11948">
            <v>0</v>
          </cell>
          <cell r="U11948">
            <v>150</v>
          </cell>
          <cell r="W11948">
            <v>0</v>
          </cell>
        </row>
        <row r="11949">
          <cell r="B11949">
            <v>11947</v>
          </cell>
          <cell r="G11949" t="str">
            <v>Tartrazine @25Kg</v>
          </cell>
          <cell r="H11949">
            <v>25</v>
          </cell>
          <cell r="I11949">
            <v>1</v>
          </cell>
          <cell r="J11949" t="str">
            <v>Kg</v>
          </cell>
          <cell r="K11949">
            <v>0</v>
          </cell>
          <cell r="T11949">
            <v>0</v>
          </cell>
          <cell r="U11949">
            <v>0.4</v>
          </cell>
          <cell r="W11949">
            <v>0</v>
          </cell>
        </row>
        <row r="11950">
          <cell r="B11950">
            <v>11948</v>
          </cell>
          <cell r="G11950" t="str">
            <v>Jerrycan HDPE - 20 L</v>
          </cell>
          <cell r="H11950">
            <v>20</v>
          </cell>
          <cell r="I11950">
            <v>1</v>
          </cell>
          <cell r="J11950" t="str">
            <v>Pcs</v>
          </cell>
          <cell r="K11950">
            <v>0</v>
          </cell>
          <cell r="T11950">
            <v>0</v>
          </cell>
          <cell r="U11950">
            <v>50</v>
          </cell>
          <cell r="W11950">
            <v>0</v>
          </cell>
        </row>
        <row r="11951">
          <cell r="B11951">
            <v>11949</v>
          </cell>
          <cell r="G11951" t="str">
            <v>Jerrycan HDPE - 20 L - Cap - Black</v>
          </cell>
          <cell r="H11951">
            <v>20</v>
          </cell>
          <cell r="I11951">
            <v>1</v>
          </cell>
          <cell r="J11951" t="str">
            <v>Pcs</v>
          </cell>
          <cell r="K11951">
            <v>0</v>
          </cell>
          <cell r="T11951">
            <v>0</v>
          </cell>
          <cell r="U11951">
            <v>50</v>
          </cell>
          <cell r="W11951">
            <v>0</v>
          </cell>
        </row>
        <row r="11952">
          <cell r="B11952">
            <v>11950</v>
          </cell>
          <cell r="G11952" t="str">
            <v>Jerrycan HDPE - 20 L - Plug</v>
          </cell>
          <cell r="H11952">
            <v>20</v>
          </cell>
          <cell r="I11952">
            <v>1</v>
          </cell>
          <cell r="J11952" t="str">
            <v>Pcs</v>
          </cell>
          <cell r="K11952">
            <v>0</v>
          </cell>
          <cell r="T11952">
            <v>0</v>
          </cell>
          <cell r="U11952">
            <v>50</v>
          </cell>
          <cell r="W11952">
            <v>0</v>
          </cell>
        </row>
        <row r="11953">
          <cell r="B11953">
            <v>11951</v>
          </cell>
          <cell r="G11953" t="str">
            <v>Sticker Markup 480 SL - 20 L</v>
          </cell>
          <cell r="H11953">
            <v>20</v>
          </cell>
          <cell r="I11953">
            <v>1</v>
          </cell>
          <cell r="J11953" t="str">
            <v>Pcs</v>
          </cell>
          <cell r="K11953">
            <v>0</v>
          </cell>
          <cell r="T11953">
            <v>0</v>
          </cell>
          <cell r="U11953">
            <v>50</v>
          </cell>
          <cell r="W11953">
            <v>0</v>
          </cell>
        </row>
        <row r="11954">
          <cell r="B11954">
            <v>11952</v>
          </cell>
          <cell r="G11954" t="str">
            <v>Mark Up 480 SL @20 ltr</v>
          </cell>
          <cell r="H11954">
            <v>20</v>
          </cell>
          <cell r="I11954">
            <v>1</v>
          </cell>
          <cell r="J11954" t="str">
            <v>Liter</v>
          </cell>
          <cell r="K11954">
            <v>0</v>
          </cell>
          <cell r="T11954">
            <v>0</v>
          </cell>
          <cell r="U11954">
            <v>1000</v>
          </cell>
          <cell r="W11954">
            <v>0</v>
          </cell>
        </row>
        <row r="11955">
          <cell r="B11955">
            <v>11953</v>
          </cell>
          <cell r="G11955" t="str">
            <v>Glyphosate 95% TC</v>
          </cell>
          <cell r="H11955">
            <v>25</v>
          </cell>
          <cell r="I11955">
            <v>1</v>
          </cell>
          <cell r="J11955" t="str">
            <v>Kg</v>
          </cell>
          <cell r="K11955">
            <v>0</v>
          </cell>
          <cell r="T11955">
            <v>0</v>
          </cell>
          <cell r="U11955">
            <v>247</v>
          </cell>
          <cell r="W11955">
            <v>0</v>
          </cell>
        </row>
        <row r="11956">
          <cell r="B11956">
            <v>11954</v>
          </cell>
          <cell r="G11956" t="str">
            <v>Agrisol 415 N</v>
          </cell>
          <cell r="H11956">
            <v>200</v>
          </cell>
          <cell r="I11956">
            <v>1</v>
          </cell>
          <cell r="J11956" t="str">
            <v>Kg</v>
          </cell>
          <cell r="K11956">
            <v>0</v>
          </cell>
          <cell r="T11956">
            <v>0</v>
          </cell>
          <cell r="U11956">
            <v>150</v>
          </cell>
          <cell r="W11956">
            <v>0</v>
          </cell>
        </row>
        <row r="11957">
          <cell r="B11957">
            <v>11955</v>
          </cell>
          <cell r="G11957" t="str">
            <v>Tartrazine @25Kg</v>
          </cell>
          <cell r="H11957">
            <v>25</v>
          </cell>
          <cell r="I11957">
            <v>1</v>
          </cell>
          <cell r="J11957" t="str">
            <v>Kg</v>
          </cell>
          <cell r="K11957">
            <v>0</v>
          </cell>
          <cell r="T11957">
            <v>0</v>
          </cell>
          <cell r="U11957">
            <v>0.4</v>
          </cell>
          <cell r="W11957">
            <v>0</v>
          </cell>
        </row>
        <row r="11958">
          <cell r="B11958">
            <v>11956</v>
          </cell>
          <cell r="G11958" t="str">
            <v>Jerrycan HDPE - 20 L</v>
          </cell>
          <cell r="H11958">
            <v>20</v>
          </cell>
          <cell r="I11958">
            <v>1</v>
          </cell>
          <cell r="J11958" t="str">
            <v>Pcs</v>
          </cell>
          <cell r="K11958">
            <v>0</v>
          </cell>
          <cell r="T11958">
            <v>0</v>
          </cell>
          <cell r="U11958">
            <v>50</v>
          </cell>
          <cell r="W11958">
            <v>0</v>
          </cell>
        </row>
        <row r="11959">
          <cell r="B11959">
            <v>11957</v>
          </cell>
          <cell r="G11959" t="str">
            <v>Jerrycan HDPE - 20 L - Cap - Black</v>
          </cell>
          <cell r="H11959">
            <v>20</v>
          </cell>
          <cell r="I11959">
            <v>1</v>
          </cell>
          <cell r="J11959" t="str">
            <v>Pcs</v>
          </cell>
          <cell r="K11959">
            <v>0</v>
          </cell>
          <cell r="T11959">
            <v>0</v>
          </cell>
          <cell r="U11959">
            <v>50</v>
          </cell>
          <cell r="W11959">
            <v>0</v>
          </cell>
        </row>
        <row r="11960">
          <cell r="B11960">
            <v>11958</v>
          </cell>
          <cell r="G11960" t="str">
            <v>Jerrycan HDPE - 20 L - Plug</v>
          </cell>
          <cell r="H11960">
            <v>20</v>
          </cell>
          <cell r="I11960">
            <v>1</v>
          </cell>
          <cell r="J11960" t="str">
            <v>Pcs</v>
          </cell>
          <cell r="K11960">
            <v>0</v>
          </cell>
          <cell r="T11960">
            <v>0</v>
          </cell>
          <cell r="U11960">
            <v>50</v>
          </cell>
          <cell r="W11960">
            <v>0</v>
          </cell>
        </row>
        <row r="11961">
          <cell r="B11961">
            <v>11959</v>
          </cell>
          <cell r="G11961" t="str">
            <v>Sticker Markup 480 SL - 20 L</v>
          </cell>
          <cell r="H11961">
            <v>20</v>
          </cell>
          <cell r="I11961">
            <v>1</v>
          </cell>
          <cell r="J11961" t="str">
            <v>Pcs</v>
          </cell>
          <cell r="K11961">
            <v>0</v>
          </cell>
          <cell r="T11961">
            <v>0</v>
          </cell>
          <cell r="U11961">
            <v>50</v>
          </cell>
          <cell r="W11961">
            <v>0</v>
          </cell>
        </row>
        <row r="11962">
          <cell r="B11962">
            <v>11960</v>
          </cell>
          <cell r="G11962" t="str">
            <v>Mark Up 480 SL @20 ltr</v>
          </cell>
          <cell r="H11962">
            <v>20</v>
          </cell>
          <cell r="I11962">
            <v>1</v>
          </cell>
          <cell r="J11962" t="str">
            <v>Liter</v>
          </cell>
          <cell r="K11962">
            <v>0</v>
          </cell>
          <cell r="T11962">
            <v>0</v>
          </cell>
          <cell r="U11962">
            <v>1000</v>
          </cell>
          <cell r="W11962">
            <v>0</v>
          </cell>
        </row>
        <row r="11963">
          <cell r="B11963">
            <v>11961</v>
          </cell>
          <cell r="G11963" t="str">
            <v>Glyphosate 95% TC</v>
          </cell>
          <cell r="H11963">
            <v>25</v>
          </cell>
          <cell r="I11963">
            <v>1</v>
          </cell>
          <cell r="J11963" t="str">
            <v>Kg</v>
          </cell>
          <cell r="K11963">
            <v>0</v>
          </cell>
          <cell r="T11963">
            <v>0</v>
          </cell>
          <cell r="U11963">
            <v>247</v>
          </cell>
          <cell r="W11963">
            <v>0</v>
          </cell>
        </row>
        <row r="11964">
          <cell r="B11964">
            <v>11962</v>
          </cell>
          <cell r="G11964" t="str">
            <v>Agrisol 415 N</v>
          </cell>
          <cell r="H11964">
            <v>200</v>
          </cell>
          <cell r="I11964">
            <v>1</v>
          </cell>
          <cell r="J11964" t="str">
            <v>Kg</v>
          </cell>
          <cell r="K11964">
            <v>0</v>
          </cell>
          <cell r="T11964">
            <v>0</v>
          </cell>
          <cell r="U11964">
            <v>150</v>
          </cell>
          <cell r="W11964">
            <v>0</v>
          </cell>
        </row>
        <row r="11965">
          <cell r="B11965">
            <v>11963</v>
          </cell>
          <cell r="G11965" t="str">
            <v>Tartrazine @25Kg</v>
          </cell>
          <cell r="H11965">
            <v>25</v>
          </cell>
          <cell r="I11965">
            <v>1</v>
          </cell>
          <cell r="J11965" t="str">
            <v>Kg</v>
          </cell>
          <cell r="K11965">
            <v>0</v>
          </cell>
          <cell r="T11965">
            <v>0</v>
          </cell>
          <cell r="U11965">
            <v>0.4</v>
          </cell>
          <cell r="W11965">
            <v>0</v>
          </cell>
        </row>
        <row r="11966">
          <cell r="B11966">
            <v>11964</v>
          </cell>
          <cell r="G11966" t="str">
            <v>Jerrycan HDPE - 20 L</v>
          </cell>
          <cell r="H11966">
            <v>20</v>
          </cell>
          <cell r="I11966">
            <v>1</v>
          </cell>
          <cell r="J11966" t="str">
            <v>Pcs</v>
          </cell>
          <cell r="K11966">
            <v>0</v>
          </cell>
          <cell r="T11966">
            <v>0</v>
          </cell>
          <cell r="U11966">
            <v>50</v>
          </cell>
          <cell r="W11966">
            <v>0</v>
          </cell>
        </row>
        <row r="11967">
          <cell r="B11967">
            <v>11965</v>
          </cell>
          <cell r="G11967" t="str">
            <v>Jerrycan HDPE - 20 L - Cap - Black</v>
          </cell>
          <cell r="H11967">
            <v>20</v>
          </cell>
          <cell r="I11967">
            <v>1</v>
          </cell>
          <cell r="J11967" t="str">
            <v>Pcs</v>
          </cell>
          <cell r="K11967">
            <v>0</v>
          </cell>
          <cell r="T11967">
            <v>0</v>
          </cell>
          <cell r="U11967">
            <v>50</v>
          </cell>
          <cell r="W11967">
            <v>0</v>
          </cell>
        </row>
        <row r="11968">
          <cell r="B11968">
            <v>11966</v>
          </cell>
          <cell r="G11968" t="str">
            <v>Jerrycan HDPE - 20 L - Plug</v>
          </cell>
          <cell r="H11968">
            <v>20</v>
          </cell>
          <cell r="I11968">
            <v>1</v>
          </cell>
          <cell r="J11968" t="str">
            <v>Pcs</v>
          </cell>
          <cell r="K11968">
            <v>0</v>
          </cell>
          <cell r="T11968">
            <v>0</v>
          </cell>
          <cell r="U11968">
            <v>50</v>
          </cell>
          <cell r="W11968">
            <v>0</v>
          </cell>
        </row>
        <row r="11969">
          <cell r="B11969">
            <v>11967</v>
          </cell>
          <cell r="G11969" t="str">
            <v>Sticker Markup 480 SL - 20 L</v>
          </cell>
          <cell r="H11969">
            <v>20</v>
          </cell>
          <cell r="I11969">
            <v>1</v>
          </cell>
          <cell r="J11969" t="str">
            <v>Pcs</v>
          </cell>
          <cell r="K11969">
            <v>0</v>
          </cell>
          <cell r="T11969">
            <v>0</v>
          </cell>
          <cell r="U11969">
            <v>50</v>
          </cell>
          <cell r="W11969">
            <v>0</v>
          </cell>
        </row>
        <row r="11970">
          <cell r="B11970">
            <v>11968</v>
          </cell>
          <cell r="G11970" t="str">
            <v>Mark Up 480 SL @20 ltr</v>
          </cell>
          <cell r="H11970">
            <v>20</v>
          </cell>
          <cell r="I11970">
            <v>1</v>
          </cell>
          <cell r="J11970" t="str">
            <v>Liter</v>
          </cell>
          <cell r="K11970">
            <v>0</v>
          </cell>
          <cell r="T11970">
            <v>0</v>
          </cell>
          <cell r="U11970">
            <v>1000</v>
          </cell>
          <cell r="W11970">
            <v>0</v>
          </cell>
        </row>
        <row r="11971">
          <cell r="B11971">
            <v>11969</v>
          </cell>
          <cell r="G11971" t="str">
            <v>Glyphosate 95% TC</v>
          </cell>
          <cell r="H11971">
            <v>25</v>
          </cell>
          <cell r="I11971">
            <v>1</v>
          </cell>
          <cell r="J11971" t="str">
            <v>Kg</v>
          </cell>
          <cell r="K11971">
            <v>0</v>
          </cell>
          <cell r="T11971">
            <v>0</v>
          </cell>
          <cell r="U11971">
            <v>247</v>
          </cell>
          <cell r="W11971">
            <v>0</v>
          </cell>
        </row>
        <row r="11972">
          <cell r="B11972">
            <v>11970</v>
          </cell>
          <cell r="G11972" t="str">
            <v>Agrisol 415 N</v>
          </cell>
          <cell r="H11972">
            <v>200</v>
          </cell>
          <cell r="I11972">
            <v>1</v>
          </cell>
          <cell r="J11972" t="str">
            <v>Kg</v>
          </cell>
          <cell r="K11972">
            <v>0</v>
          </cell>
          <cell r="T11972">
            <v>0</v>
          </cell>
          <cell r="U11972">
            <v>150</v>
          </cell>
          <cell r="W11972">
            <v>0</v>
          </cell>
        </row>
        <row r="11973">
          <cell r="B11973">
            <v>11971</v>
          </cell>
          <cell r="G11973" t="str">
            <v>Tartrazine @25Kg</v>
          </cell>
          <cell r="H11973">
            <v>25</v>
          </cell>
          <cell r="I11973">
            <v>1</v>
          </cell>
          <cell r="J11973" t="str">
            <v>Kg</v>
          </cell>
          <cell r="K11973">
            <v>0</v>
          </cell>
          <cell r="T11973">
            <v>0</v>
          </cell>
          <cell r="U11973">
            <v>0.4</v>
          </cell>
          <cell r="W11973">
            <v>0</v>
          </cell>
        </row>
        <row r="11974">
          <cell r="B11974">
            <v>11972</v>
          </cell>
          <cell r="G11974" t="str">
            <v>Jerrycan HDPE - 20 L</v>
          </cell>
          <cell r="H11974">
            <v>20</v>
          </cell>
          <cell r="I11974">
            <v>1</v>
          </cell>
          <cell r="J11974" t="str">
            <v>Pcs</v>
          </cell>
          <cell r="K11974">
            <v>0</v>
          </cell>
          <cell r="T11974">
            <v>0</v>
          </cell>
          <cell r="U11974">
            <v>50</v>
          </cell>
          <cell r="W11974">
            <v>0</v>
          </cell>
        </row>
        <row r="11975">
          <cell r="B11975">
            <v>11973</v>
          </cell>
          <cell r="G11975" t="str">
            <v>Jerrycan HDPE - 20 L - Cap - Black</v>
          </cell>
          <cell r="H11975">
            <v>20</v>
          </cell>
          <cell r="I11975">
            <v>1</v>
          </cell>
          <cell r="J11975" t="str">
            <v>Pcs</v>
          </cell>
          <cell r="K11975">
            <v>0</v>
          </cell>
          <cell r="T11975">
            <v>0</v>
          </cell>
          <cell r="U11975">
            <v>50</v>
          </cell>
          <cell r="W11975">
            <v>0</v>
          </cell>
        </row>
        <row r="11976">
          <cell r="B11976">
            <v>11974</v>
          </cell>
          <cell r="G11976" t="str">
            <v>Jerrycan HDPE - 20 L - Plug</v>
          </cell>
          <cell r="H11976">
            <v>20</v>
          </cell>
          <cell r="I11976">
            <v>1</v>
          </cell>
          <cell r="J11976" t="str">
            <v>Pcs</v>
          </cell>
          <cell r="K11976">
            <v>0</v>
          </cell>
          <cell r="T11976">
            <v>0</v>
          </cell>
          <cell r="U11976">
            <v>50</v>
          </cell>
          <cell r="W11976">
            <v>0</v>
          </cell>
        </row>
        <row r="11977">
          <cell r="B11977">
            <v>11975</v>
          </cell>
          <cell r="G11977" t="str">
            <v>Sticker Markup 480 SL - 20 L</v>
          </cell>
          <cell r="H11977">
            <v>20</v>
          </cell>
          <cell r="I11977">
            <v>1</v>
          </cell>
          <cell r="J11977" t="str">
            <v>Pcs</v>
          </cell>
          <cell r="K11977">
            <v>0</v>
          </cell>
          <cell r="T11977">
            <v>0</v>
          </cell>
          <cell r="U11977">
            <v>50</v>
          </cell>
          <cell r="W11977">
            <v>0</v>
          </cell>
        </row>
        <row r="11978">
          <cell r="B11978">
            <v>11976</v>
          </cell>
          <cell r="G11978" t="str">
            <v>Mark Up 480 SL @20 ltr</v>
          </cell>
          <cell r="H11978">
            <v>20</v>
          </cell>
          <cell r="I11978">
            <v>1</v>
          </cell>
          <cell r="J11978" t="str">
            <v>Liter</v>
          </cell>
          <cell r="K11978">
            <v>0</v>
          </cell>
          <cell r="T11978">
            <v>0</v>
          </cell>
          <cell r="U11978">
            <v>1000</v>
          </cell>
          <cell r="W11978">
            <v>0</v>
          </cell>
        </row>
        <row r="11979">
          <cell r="B11979">
            <v>11977</v>
          </cell>
          <cell r="G11979" t="str">
            <v>Glyphosate 95% TC</v>
          </cell>
          <cell r="H11979">
            <v>25</v>
          </cell>
          <cell r="I11979">
            <v>1</v>
          </cell>
          <cell r="J11979" t="str">
            <v>Kg</v>
          </cell>
          <cell r="K11979">
            <v>0</v>
          </cell>
          <cell r="T11979">
            <v>0</v>
          </cell>
          <cell r="U11979">
            <v>247</v>
          </cell>
          <cell r="W11979">
            <v>0</v>
          </cell>
        </row>
        <row r="11980">
          <cell r="B11980">
            <v>11978</v>
          </cell>
          <cell r="G11980" t="str">
            <v>Agrisol 415 N</v>
          </cell>
          <cell r="H11980">
            <v>200</v>
          </cell>
          <cell r="I11980">
            <v>1</v>
          </cell>
          <cell r="J11980" t="str">
            <v>Kg</v>
          </cell>
          <cell r="K11980">
            <v>0</v>
          </cell>
          <cell r="T11980">
            <v>0</v>
          </cell>
          <cell r="U11980">
            <v>150</v>
          </cell>
          <cell r="W11980">
            <v>0</v>
          </cell>
        </row>
        <row r="11981">
          <cell r="B11981">
            <v>11979</v>
          </cell>
          <cell r="G11981" t="str">
            <v>Tartrazine @25Kg</v>
          </cell>
          <cell r="H11981">
            <v>25</v>
          </cell>
          <cell r="I11981">
            <v>1</v>
          </cell>
          <cell r="J11981" t="str">
            <v>Kg</v>
          </cell>
          <cell r="K11981">
            <v>0</v>
          </cell>
          <cell r="T11981">
            <v>0</v>
          </cell>
          <cell r="U11981">
            <v>0.4</v>
          </cell>
          <cell r="W11981">
            <v>0</v>
          </cell>
        </row>
        <row r="11982">
          <cell r="B11982">
            <v>11980</v>
          </cell>
          <cell r="G11982" t="str">
            <v>Jerrycan HDPE - 20 L</v>
          </cell>
          <cell r="H11982">
            <v>20</v>
          </cell>
          <cell r="I11982">
            <v>1</v>
          </cell>
          <cell r="J11982" t="str">
            <v>Pcs</v>
          </cell>
          <cell r="K11982">
            <v>0</v>
          </cell>
          <cell r="T11982">
            <v>0</v>
          </cell>
          <cell r="U11982">
            <v>50</v>
          </cell>
          <cell r="W11982">
            <v>0</v>
          </cell>
        </row>
        <row r="11983">
          <cell r="B11983">
            <v>11981</v>
          </cell>
          <cell r="G11983" t="str">
            <v>Jerrycan HDPE - 20 L - Cap - Black</v>
          </cell>
          <cell r="H11983">
            <v>20</v>
          </cell>
          <cell r="I11983">
            <v>1</v>
          </cell>
          <cell r="J11983" t="str">
            <v>Pcs</v>
          </cell>
          <cell r="K11983">
            <v>0</v>
          </cell>
          <cell r="T11983">
            <v>0</v>
          </cell>
          <cell r="U11983">
            <v>50</v>
          </cell>
          <cell r="W11983">
            <v>0</v>
          </cell>
        </row>
        <row r="11984">
          <cell r="B11984">
            <v>11982</v>
          </cell>
          <cell r="G11984" t="str">
            <v>Jerrycan HDPE - 20 L - Plug</v>
          </cell>
          <cell r="H11984">
            <v>20</v>
          </cell>
          <cell r="I11984">
            <v>1</v>
          </cell>
          <cell r="J11984" t="str">
            <v>Pcs</v>
          </cell>
          <cell r="K11984">
            <v>0</v>
          </cell>
          <cell r="T11984">
            <v>0</v>
          </cell>
          <cell r="U11984">
            <v>50</v>
          </cell>
          <cell r="W11984">
            <v>0</v>
          </cell>
        </row>
        <row r="11985">
          <cell r="B11985">
            <v>11983</v>
          </cell>
          <cell r="G11985" t="str">
            <v>Sticker Markup 480 SL - 20 L</v>
          </cell>
          <cell r="H11985">
            <v>20</v>
          </cell>
          <cell r="I11985">
            <v>1</v>
          </cell>
          <cell r="J11985" t="str">
            <v>Pcs</v>
          </cell>
          <cell r="K11985">
            <v>0</v>
          </cell>
          <cell r="T11985">
            <v>0</v>
          </cell>
          <cell r="U11985">
            <v>50</v>
          </cell>
          <cell r="W11985">
            <v>0</v>
          </cell>
        </row>
        <row r="11986">
          <cell r="B11986">
            <v>11984</v>
          </cell>
          <cell r="G11986" t="str">
            <v>Mark Up 480 SL @20 ltr</v>
          </cell>
          <cell r="H11986">
            <v>20</v>
          </cell>
          <cell r="I11986">
            <v>1</v>
          </cell>
          <cell r="J11986" t="str">
            <v>Liter</v>
          </cell>
          <cell r="K11986">
            <v>0</v>
          </cell>
          <cell r="T11986">
            <v>0</v>
          </cell>
          <cell r="U11986">
            <v>1000</v>
          </cell>
          <cell r="W11986">
            <v>0</v>
          </cell>
        </row>
        <row r="11987">
          <cell r="B11987">
            <v>11985</v>
          </cell>
          <cell r="G11987" t="str">
            <v>Glyphosate 95% TC</v>
          </cell>
          <cell r="H11987">
            <v>25</v>
          </cell>
          <cell r="I11987">
            <v>1</v>
          </cell>
          <cell r="J11987" t="str">
            <v>Kg</v>
          </cell>
          <cell r="K11987">
            <v>0</v>
          </cell>
          <cell r="T11987">
            <v>0</v>
          </cell>
          <cell r="U11987">
            <v>247</v>
          </cell>
          <cell r="W11987">
            <v>0</v>
          </cell>
        </row>
        <row r="11988">
          <cell r="B11988">
            <v>11986</v>
          </cell>
          <cell r="G11988" t="str">
            <v>Agrisol 415 N</v>
          </cell>
          <cell r="H11988">
            <v>200</v>
          </cell>
          <cell r="I11988">
            <v>1</v>
          </cell>
          <cell r="J11988" t="str">
            <v>Kg</v>
          </cell>
          <cell r="K11988">
            <v>0</v>
          </cell>
          <cell r="T11988">
            <v>0</v>
          </cell>
          <cell r="U11988">
            <v>150</v>
          </cell>
          <cell r="W11988">
            <v>0</v>
          </cell>
        </row>
        <row r="11989">
          <cell r="B11989">
            <v>11987</v>
          </cell>
          <cell r="G11989" t="str">
            <v>Tartrazine @25Kg</v>
          </cell>
          <cell r="H11989">
            <v>25</v>
          </cell>
          <cell r="I11989">
            <v>1</v>
          </cell>
          <cell r="J11989" t="str">
            <v>Kg</v>
          </cell>
          <cell r="K11989">
            <v>0</v>
          </cell>
          <cell r="T11989">
            <v>0</v>
          </cell>
          <cell r="U11989">
            <v>1.32</v>
          </cell>
          <cell r="W11989">
            <v>0</v>
          </cell>
        </row>
        <row r="11990">
          <cell r="B11990">
            <v>11988</v>
          </cell>
          <cell r="G11990" t="str">
            <v>Jerrycan HDPE - 20 L</v>
          </cell>
          <cell r="H11990">
            <v>20</v>
          </cell>
          <cell r="I11990">
            <v>1</v>
          </cell>
          <cell r="J11990" t="str">
            <v>Pcs</v>
          </cell>
          <cell r="K11990">
            <v>0</v>
          </cell>
          <cell r="T11990">
            <v>0</v>
          </cell>
          <cell r="U11990">
            <v>50</v>
          </cell>
          <cell r="W11990">
            <v>0</v>
          </cell>
        </row>
        <row r="11991">
          <cell r="B11991">
            <v>11989</v>
          </cell>
          <cell r="G11991" t="str">
            <v>Jerrycan HDPE - 20 L - Plug</v>
          </cell>
          <cell r="H11991">
            <v>20</v>
          </cell>
          <cell r="I11991">
            <v>1</v>
          </cell>
          <cell r="J11991" t="str">
            <v>Pcs</v>
          </cell>
          <cell r="K11991">
            <v>0</v>
          </cell>
          <cell r="T11991">
            <v>0</v>
          </cell>
          <cell r="U11991">
            <v>50</v>
          </cell>
          <cell r="W11991">
            <v>0</v>
          </cell>
        </row>
        <row r="11992">
          <cell r="B11992">
            <v>11990</v>
          </cell>
          <cell r="G11992" t="str">
            <v>Jerrycan HDPE - 20 L - Cap - Black</v>
          </cell>
          <cell r="H11992">
            <v>20</v>
          </cell>
          <cell r="I11992">
            <v>1</v>
          </cell>
          <cell r="J11992" t="str">
            <v>Pcs</v>
          </cell>
          <cell r="K11992">
            <v>0</v>
          </cell>
          <cell r="T11992">
            <v>0</v>
          </cell>
          <cell r="U11992">
            <v>50</v>
          </cell>
          <cell r="W11992">
            <v>0</v>
          </cell>
        </row>
        <row r="11993">
          <cell r="B11993">
            <v>11991</v>
          </cell>
          <cell r="G11993" t="str">
            <v>Sticker Grandup 480 SL - 20 L</v>
          </cell>
          <cell r="H11993">
            <v>20</v>
          </cell>
          <cell r="I11993">
            <v>1</v>
          </cell>
          <cell r="J11993" t="str">
            <v>Pcs</v>
          </cell>
          <cell r="K11993">
            <v>0</v>
          </cell>
          <cell r="T11993">
            <v>0</v>
          </cell>
          <cell r="U11993">
            <v>50</v>
          </cell>
          <cell r="W11993">
            <v>0</v>
          </cell>
        </row>
        <row r="11994">
          <cell r="B11994">
            <v>11992</v>
          </cell>
          <cell r="G11994" t="str">
            <v>Grandup 480 SL @20 ltr</v>
          </cell>
          <cell r="H11994">
            <v>20</v>
          </cell>
          <cell r="I11994">
            <v>1</v>
          </cell>
          <cell r="J11994" t="str">
            <v>Liter</v>
          </cell>
          <cell r="K11994">
            <v>0</v>
          </cell>
          <cell r="T11994">
            <v>0</v>
          </cell>
          <cell r="U11994">
            <v>1000</v>
          </cell>
          <cell r="W11994">
            <v>0</v>
          </cell>
        </row>
        <row r="11995">
          <cell r="B11995">
            <v>11993</v>
          </cell>
          <cell r="G11995" t="str">
            <v>Glyphosate 95% TC</v>
          </cell>
          <cell r="H11995">
            <v>25</v>
          </cell>
          <cell r="I11995">
            <v>1</v>
          </cell>
          <cell r="J11995" t="str">
            <v>Kg</v>
          </cell>
          <cell r="K11995">
            <v>0</v>
          </cell>
          <cell r="T11995">
            <v>0</v>
          </cell>
          <cell r="U11995">
            <v>247</v>
          </cell>
          <cell r="W11995">
            <v>0</v>
          </cell>
        </row>
        <row r="11996">
          <cell r="B11996">
            <v>11994</v>
          </cell>
          <cell r="G11996" t="str">
            <v>Agrisol 415 N</v>
          </cell>
          <cell r="H11996">
            <v>200</v>
          </cell>
          <cell r="I11996">
            <v>1</v>
          </cell>
          <cell r="J11996" t="str">
            <v>Kg</v>
          </cell>
          <cell r="K11996">
            <v>0</v>
          </cell>
          <cell r="T11996">
            <v>0</v>
          </cell>
          <cell r="U11996">
            <v>150</v>
          </cell>
          <cell r="W11996">
            <v>0</v>
          </cell>
        </row>
        <row r="11997">
          <cell r="B11997">
            <v>11995</v>
          </cell>
          <cell r="G11997" t="str">
            <v>Tartrazine @25Kg</v>
          </cell>
          <cell r="H11997">
            <v>25</v>
          </cell>
          <cell r="I11997">
            <v>1</v>
          </cell>
          <cell r="J11997" t="str">
            <v>Kg</v>
          </cell>
          <cell r="K11997">
            <v>0</v>
          </cell>
          <cell r="T11997">
            <v>0</v>
          </cell>
          <cell r="U11997">
            <v>1.32</v>
          </cell>
          <cell r="W11997">
            <v>0</v>
          </cell>
        </row>
        <row r="11998">
          <cell r="B11998">
            <v>11996</v>
          </cell>
          <cell r="G11998" t="str">
            <v>Jerrycan HDPE - 20 L</v>
          </cell>
          <cell r="H11998">
            <v>20</v>
          </cell>
          <cell r="I11998">
            <v>1</v>
          </cell>
          <cell r="J11998" t="str">
            <v>Pcs</v>
          </cell>
          <cell r="K11998">
            <v>0</v>
          </cell>
          <cell r="T11998">
            <v>0</v>
          </cell>
          <cell r="U11998">
            <v>50</v>
          </cell>
          <cell r="W11998">
            <v>0</v>
          </cell>
        </row>
        <row r="11999">
          <cell r="B11999">
            <v>11997</v>
          </cell>
          <cell r="G11999" t="str">
            <v>Jerrycan HDPE - 20 L - Plug</v>
          </cell>
          <cell r="H11999">
            <v>20</v>
          </cell>
          <cell r="I11999">
            <v>1</v>
          </cell>
          <cell r="J11999" t="str">
            <v>Pcs</v>
          </cell>
          <cell r="K11999">
            <v>0</v>
          </cell>
          <cell r="T11999">
            <v>0</v>
          </cell>
          <cell r="U11999">
            <v>50</v>
          </cell>
          <cell r="W11999">
            <v>0</v>
          </cell>
        </row>
        <row r="12000">
          <cell r="B12000">
            <v>11998</v>
          </cell>
          <cell r="G12000" t="str">
            <v>Jerrycan HDPE - 20 L - Cap - Black</v>
          </cell>
          <cell r="H12000">
            <v>20</v>
          </cell>
          <cell r="I12000">
            <v>1</v>
          </cell>
          <cell r="J12000" t="str">
            <v>Pcs</v>
          </cell>
          <cell r="K12000">
            <v>0</v>
          </cell>
          <cell r="T12000">
            <v>0</v>
          </cell>
          <cell r="U12000">
            <v>50</v>
          </cell>
          <cell r="W12000">
            <v>0</v>
          </cell>
        </row>
        <row r="12001">
          <cell r="B12001">
            <v>11999</v>
          </cell>
          <cell r="G12001" t="str">
            <v>Sticker Grandup 480 SL - 20 L</v>
          </cell>
          <cell r="H12001">
            <v>20</v>
          </cell>
          <cell r="I12001">
            <v>1</v>
          </cell>
          <cell r="J12001" t="str">
            <v>Pcs</v>
          </cell>
          <cell r="K12001">
            <v>0</v>
          </cell>
          <cell r="T12001">
            <v>0</v>
          </cell>
          <cell r="U12001">
            <v>50</v>
          </cell>
          <cell r="W12001">
            <v>0</v>
          </cell>
        </row>
        <row r="12002">
          <cell r="B12002">
            <v>12000</v>
          </cell>
          <cell r="G12002" t="str">
            <v>Grandup 480 SL @20 ltr</v>
          </cell>
          <cell r="H12002">
            <v>20</v>
          </cell>
          <cell r="I12002">
            <v>1</v>
          </cell>
          <cell r="J12002" t="str">
            <v>Liter</v>
          </cell>
          <cell r="K12002">
            <v>0</v>
          </cell>
          <cell r="T12002">
            <v>0</v>
          </cell>
          <cell r="U12002">
            <v>1000</v>
          </cell>
          <cell r="W12002">
            <v>0</v>
          </cell>
        </row>
        <row r="12003">
          <cell r="B12003">
            <v>12001</v>
          </cell>
          <cell r="G12003" t="str">
            <v>Glyphosate 95% TC</v>
          </cell>
          <cell r="H12003">
            <v>25</v>
          </cell>
          <cell r="I12003">
            <v>1</v>
          </cell>
          <cell r="J12003" t="str">
            <v>Kg</v>
          </cell>
          <cell r="K12003">
            <v>0</v>
          </cell>
          <cell r="T12003">
            <v>0</v>
          </cell>
          <cell r="U12003">
            <v>247</v>
          </cell>
          <cell r="W12003">
            <v>0</v>
          </cell>
        </row>
        <row r="12004">
          <cell r="B12004">
            <v>12002</v>
          </cell>
          <cell r="G12004" t="str">
            <v>Agrisol 415 N</v>
          </cell>
          <cell r="H12004">
            <v>200</v>
          </cell>
          <cell r="I12004">
            <v>1</v>
          </cell>
          <cell r="J12004" t="str">
            <v>Kg</v>
          </cell>
          <cell r="K12004">
            <v>0</v>
          </cell>
          <cell r="T12004">
            <v>0</v>
          </cell>
          <cell r="U12004">
            <v>150</v>
          </cell>
          <cell r="W12004">
            <v>0</v>
          </cell>
        </row>
        <row r="12005">
          <cell r="B12005">
            <v>12003</v>
          </cell>
          <cell r="G12005" t="str">
            <v>Tartrazine @25Kg</v>
          </cell>
          <cell r="H12005">
            <v>25</v>
          </cell>
          <cell r="I12005">
            <v>1</v>
          </cell>
          <cell r="J12005" t="str">
            <v>Kg</v>
          </cell>
          <cell r="K12005">
            <v>0</v>
          </cell>
          <cell r="T12005">
            <v>0</v>
          </cell>
          <cell r="U12005">
            <v>1.32</v>
          </cell>
          <cell r="W12005">
            <v>0</v>
          </cell>
        </row>
        <row r="12006">
          <cell r="B12006">
            <v>12004</v>
          </cell>
          <cell r="G12006" t="str">
            <v>Jerrycan HDPE - 20 L</v>
          </cell>
          <cell r="H12006">
            <v>20</v>
          </cell>
          <cell r="I12006">
            <v>1</v>
          </cell>
          <cell r="J12006" t="str">
            <v>Pcs</v>
          </cell>
          <cell r="K12006">
            <v>0</v>
          </cell>
          <cell r="T12006">
            <v>0</v>
          </cell>
          <cell r="U12006">
            <v>50</v>
          </cell>
          <cell r="W12006">
            <v>0</v>
          </cell>
        </row>
        <row r="12007">
          <cell r="B12007">
            <v>12005</v>
          </cell>
          <cell r="G12007" t="str">
            <v>Jerrycan HDPE - 20 L - Plug</v>
          </cell>
          <cell r="H12007">
            <v>20</v>
          </cell>
          <cell r="I12007">
            <v>1</v>
          </cell>
          <cell r="J12007" t="str">
            <v>Pcs</v>
          </cell>
          <cell r="K12007">
            <v>0</v>
          </cell>
          <cell r="T12007">
            <v>0</v>
          </cell>
          <cell r="U12007">
            <v>50</v>
          </cell>
          <cell r="W12007">
            <v>0</v>
          </cell>
        </row>
        <row r="12008">
          <cell r="B12008">
            <v>12006</v>
          </cell>
          <cell r="G12008" t="str">
            <v>Jerrycan HDPE - 20 L - Cap - Black</v>
          </cell>
          <cell r="H12008">
            <v>20</v>
          </cell>
          <cell r="I12008">
            <v>1</v>
          </cell>
          <cell r="J12008" t="str">
            <v>Pcs</v>
          </cell>
          <cell r="K12008">
            <v>0</v>
          </cell>
          <cell r="T12008">
            <v>0</v>
          </cell>
          <cell r="U12008">
            <v>50</v>
          </cell>
          <cell r="W12008">
            <v>0</v>
          </cell>
        </row>
        <row r="12009">
          <cell r="B12009">
            <v>12007</v>
          </cell>
          <cell r="G12009" t="str">
            <v>Sticker Grandup 480 SL - 20 L</v>
          </cell>
          <cell r="H12009">
            <v>20</v>
          </cell>
          <cell r="I12009">
            <v>1</v>
          </cell>
          <cell r="J12009" t="str">
            <v>Pcs</v>
          </cell>
          <cell r="K12009">
            <v>0</v>
          </cell>
          <cell r="T12009">
            <v>0</v>
          </cell>
          <cell r="U12009">
            <v>50</v>
          </cell>
          <cell r="W12009">
            <v>0</v>
          </cell>
        </row>
        <row r="12010">
          <cell r="B12010">
            <v>12008</v>
          </cell>
          <cell r="G12010" t="str">
            <v>Grandup 480 SL @20 ltr</v>
          </cell>
          <cell r="H12010">
            <v>20</v>
          </cell>
          <cell r="I12010">
            <v>1</v>
          </cell>
          <cell r="J12010" t="str">
            <v>Liter</v>
          </cell>
          <cell r="K12010">
            <v>0</v>
          </cell>
          <cell r="T12010">
            <v>0</v>
          </cell>
          <cell r="U12010">
            <v>1000</v>
          </cell>
          <cell r="W12010">
            <v>0</v>
          </cell>
        </row>
        <row r="12011">
          <cell r="B12011">
            <v>12009</v>
          </cell>
          <cell r="G12011" t="str">
            <v>Glyphosate 95% TC</v>
          </cell>
          <cell r="H12011">
            <v>25</v>
          </cell>
          <cell r="I12011">
            <v>1</v>
          </cell>
          <cell r="J12011" t="str">
            <v>Kg</v>
          </cell>
          <cell r="K12011">
            <v>0</v>
          </cell>
          <cell r="T12011">
            <v>0</v>
          </cell>
          <cell r="U12011">
            <v>247</v>
          </cell>
          <cell r="W12011">
            <v>0</v>
          </cell>
        </row>
        <row r="12012">
          <cell r="B12012">
            <v>12010</v>
          </cell>
          <cell r="G12012" t="str">
            <v>Agrisol 415 N</v>
          </cell>
          <cell r="H12012">
            <v>200</v>
          </cell>
          <cell r="I12012">
            <v>1</v>
          </cell>
          <cell r="J12012" t="str">
            <v>Kg</v>
          </cell>
          <cell r="K12012">
            <v>0</v>
          </cell>
          <cell r="T12012">
            <v>0</v>
          </cell>
          <cell r="U12012">
            <v>150</v>
          </cell>
          <cell r="W12012">
            <v>0</v>
          </cell>
        </row>
        <row r="12013">
          <cell r="B12013">
            <v>12011</v>
          </cell>
          <cell r="G12013" t="str">
            <v>Tartrazine @25Kg</v>
          </cell>
          <cell r="H12013">
            <v>25</v>
          </cell>
          <cell r="I12013">
            <v>1</v>
          </cell>
          <cell r="J12013" t="str">
            <v>Kg</v>
          </cell>
          <cell r="K12013">
            <v>0</v>
          </cell>
          <cell r="T12013">
            <v>0</v>
          </cell>
          <cell r="U12013">
            <v>1.32</v>
          </cell>
          <cell r="W12013">
            <v>0</v>
          </cell>
        </row>
        <row r="12014">
          <cell r="B12014">
            <v>12012</v>
          </cell>
          <cell r="G12014" t="str">
            <v>Jerrycan HDPE - 20 L</v>
          </cell>
          <cell r="H12014">
            <v>20</v>
          </cell>
          <cell r="I12014">
            <v>1</v>
          </cell>
          <cell r="J12014" t="str">
            <v>Pcs</v>
          </cell>
          <cell r="K12014">
            <v>0</v>
          </cell>
          <cell r="T12014">
            <v>0</v>
          </cell>
          <cell r="U12014">
            <v>50</v>
          </cell>
          <cell r="W12014">
            <v>0</v>
          </cell>
        </row>
        <row r="12015">
          <cell r="B12015">
            <v>12013</v>
          </cell>
          <cell r="G12015" t="str">
            <v>Jerrycan HDPE - 20 L - Plug</v>
          </cell>
          <cell r="H12015">
            <v>20</v>
          </cell>
          <cell r="I12015">
            <v>1</v>
          </cell>
          <cell r="J12015" t="str">
            <v>Pcs</v>
          </cell>
          <cell r="K12015">
            <v>0</v>
          </cell>
          <cell r="T12015">
            <v>0</v>
          </cell>
          <cell r="U12015">
            <v>50</v>
          </cell>
          <cell r="W12015">
            <v>0</v>
          </cell>
        </row>
        <row r="12016">
          <cell r="B12016">
            <v>12014</v>
          </cell>
          <cell r="G12016" t="str">
            <v>Jerrycan HDPE - 20 L - Cap - Black</v>
          </cell>
          <cell r="H12016">
            <v>20</v>
          </cell>
          <cell r="I12016">
            <v>1</v>
          </cell>
          <cell r="J12016" t="str">
            <v>Pcs</v>
          </cell>
          <cell r="K12016">
            <v>0</v>
          </cell>
          <cell r="T12016">
            <v>0</v>
          </cell>
          <cell r="U12016">
            <v>50</v>
          </cell>
          <cell r="W12016">
            <v>0</v>
          </cell>
        </row>
        <row r="12017">
          <cell r="B12017">
            <v>12015</v>
          </cell>
          <cell r="G12017" t="str">
            <v>Sticker Grandup 480 SL - 20 L</v>
          </cell>
          <cell r="H12017">
            <v>20</v>
          </cell>
          <cell r="I12017">
            <v>1</v>
          </cell>
          <cell r="J12017" t="str">
            <v>Pcs</v>
          </cell>
          <cell r="K12017">
            <v>0</v>
          </cell>
          <cell r="T12017">
            <v>0</v>
          </cell>
          <cell r="U12017">
            <v>50</v>
          </cell>
          <cell r="W12017">
            <v>0</v>
          </cell>
        </row>
        <row r="12018">
          <cell r="B12018">
            <v>12016</v>
          </cell>
          <cell r="G12018" t="str">
            <v>Grandup 480 SL @20 ltr</v>
          </cell>
          <cell r="H12018">
            <v>20</v>
          </cell>
          <cell r="I12018">
            <v>1</v>
          </cell>
          <cell r="J12018" t="str">
            <v>Liter</v>
          </cell>
          <cell r="K12018">
            <v>0</v>
          </cell>
          <cell r="T12018">
            <v>0</v>
          </cell>
          <cell r="U12018">
            <v>1000</v>
          </cell>
          <cell r="W12018">
            <v>0</v>
          </cell>
        </row>
        <row r="12019">
          <cell r="B12019">
            <v>12017</v>
          </cell>
          <cell r="G12019" t="str">
            <v>Glyphosate 95% TC</v>
          </cell>
          <cell r="H12019">
            <v>25</v>
          </cell>
          <cell r="I12019">
            <v>1</v>
          </cell>
          <cell r="J12019" t="str">
            <v>Kg</v>
          </cell>
          <cell r="K12019">
            <v>0</v>
          </cell>
          <cell r="T12019">
            <v>0</v>
          </cell>
          <cell r="U12019">
            <v>247</v>
          </cell>
          <cell r="W12019">
            <v>0</v>
          </cell>
        </row>
        <row r="12020">
          <cell r="B12020">
            <v>12018</v>
          </cell>
          <cell r="G12020" t="str">
            <v>Agrisol 415 N</v>
          </cell>
          <cell r="H12020">
            <v>200</v>
          </cell>
          <cell r="I12020">
            <v>1</v>
          </cell>
          <cell r="J12020" t="str">
            <v>Kg</v>
          </cell>
          <cell r="K12020">
            <v>0</v>
          </cell>
          <cell r="T12020">
            <v>0</v>
          </cell>
          <cell r="U12020">
            <v>150</v>
          </cell>
          <cell r="W12020">
            <v>0</v>
          </cell>
        </row>
        <row r="12021">
          <cell r="B12021">
            <v>12019</v>
          </cell>
          <cell r="G12021" t="str">
            <v>Tartrazine @25Kg</v>
          </cell>
          <cell r="H12021">
            <v>25</v>
          </cell>
          <cell r="I12021">
            <v>1</v>
          </cell>
          <cell r="J12021" t="str">
            <v>Kg</v>
          </cell>
          <cell r="K12021">
            <v>0</v>
          </cell>
          <cell r="T12021">
            <v>0</v>
          </cell>
          <cell r="U12021">
            <v>1.32</v>
          </cell>
          <cell r="W12021">
            <v>0</v>
          </cell>
        </row>
        <row r="12022">
          <cell r="B12022">
            <v>12020</v>
          </cell>
          <cell r="G12022" t="str">
            <v>Jerrycan HDPE - 20 L</v>
          </cell>
          <cell r="H12022">
            <v>20</v>
          </cell>
          <cell r="I12022">
            <v>1</v>
          </cell>
          <cell r="J12022" t="str">
            <v>Pcs</v>
          </cell>
          <cell r="K12022">
            <v>0</v>
          </cell>
          <cell r="T12022">
            <v>0</v>
          </cell>
          <cell r="U12022">
            <v>50</v>
          </cell>
          <cell r="W12022">
            <v>0</v>
          </cell>
        </row>
        <row r="12023">
          <cell r="B12023">
            <v>12021</v>
          </cell>
          <cell r="G12023" t="str">
            <v>Jerrycan HDPE - 20 L - Plug</v>
          </cell>
          <cell r="H12023">
            <v>20</v>
          </cell>
          <cell r="I12023">
            <v>1</v>
          </cell>
          <cell r="J12023" t="str">
            <v>Pcs</v>
          </cell>
          <cell r="K12023">
            <v>0</v>
          </cell>
          <cell r="T12023">
            <v>0</v>
          </cell>
          <cell r="U12023">
            <v>50</v>
          </cell>
          <cell r="W12023">
            <v>0</v>
          </cell>
        </row>
        <row r="12024">
          <cell r="B12024">
            <v>12022</v>
          </cell>
          <cell r="G12024" t="str">
            <v>Jerrycan HDPE - 20 L - Cap - Black</v>
          </cell>
          <cell r="H12024">
            <v>20</v>
          </cell>
          <cell r="I12024">
            <v>1</v>
          </cell>
          <cell r="J12024" t="str">
            <v>Pcs</v>
          </cell>
          <cell r="K12024">
            <v>0</v>
          </cell>
          <cell r="T12024">
            <v>0</v>
          </cell>
          <cell r="U12024">
            <v>50</v>
          </cell>
          <cell r="W12024">
            <v>0</v>
          </cell>
        </row>
        <row r="12025">
          <cell r="B12025">
            <v>12023</v>
          </cell>
          <cell r="G12025" t="str">
            <v>Sticker Grandup 480 SL - 20 L</v>
          </cell>
          <cell r="H12025">
            <v>20</v>
          </cell>
          <cell r="I12025">
            <v>1</v>
          </cell>
          <cell r="J12025" t="str">
            <v>Pcs</v>
          </cell>
          <cell r="K12025">
            <v>0</v>
          </cell>
          <cell r="T12025">
            <v>0</v>
          </cell>
          <cell r="U12025">
            <v>50</v>
          </cell>
          <cell r="W12025">
            <v>0</v>
          </cell>
        </row>
        <row r="12026">
          <cell r="B12026">
            <v>12024</v>
          </cell>
          <cell r="G12026" t="str">
            <v>Grandup 480 SL @20 ltr</v>
          </cell>
          <cell r="H12026">
            <v>20</v>
          </cell>
          <cell r="I12026">
            <v>1</v>
          </cell>
          <cell r="J12026" t="str">
            <v>Liter</v>
          </cell>
          <cell r="K12026">
            <v>0</v>
          </cell>
          <cell r="T12026">
            <v>0</v>
          </cell>
          <cell r="U12026">
            <v>1000</v>
          </cell>
          <cell r="W12026">
            <v>0</v>
          </cell>
        </row>
        <row r="12027">
          <cell r="B12027">
            <v>12025</v>
          </cell>
          <cell r="G12027" t="str">
            <v>Glyphosate 95% TC</v>
          </cell>
          <cell r="H12027">
            <v>25</v>
          </cell>
          <cell r="I12027">
            <v>1</v>
          </cell>
          <cell r="J12027" t="str">
            <v>Kg</v>
          </cell>
          <cell r="K12027">
            <v>0</v>
          </cell>
          <cell r="T12027">
            <v>0</v>
          </cell>
          <cell r="U12027">
            <v>247</v>
          </cell>
          <cell r="W12027">
            <v>0</v>
          </cell>
        </row>
        <row r="12028">
          <cell r="B12028">
            <v>12026</v>
          </cell>
          <cell r="G12028" t="str">
            <v>Agrisol 415 N</v>
          </cell>
          <cell r="H12028">
            <v>200</v>
          </cell>
          <cell r="I12028">
            <v>1</v>
          </cell>
          <cell r="J12028" t="str">
            <v>Kg</v>
          </cell>
          <cell r="K12028">
            <v>0</v>
          </cell>
          <cell r="T12028">
            <v>0</v>
          </cell>
          <cell r="U12028">
            <v>150</v>
          </cell>
          <cell r="W12028">
            <v>0</v>
          </cell>
        </row>
        <row r="12029">
          <cell r="B12029">
            <v>12027</v>
          </cell>
          <cell r="G12029" t="str">
            <v>Tartrazine @25Kg</v>
          </cell>
          <cell r="H12029">
            <v>25</v>
          </cell>
          <cell r="I12029">
            <v>1</v>
          </cell>
          <cell r="J12029" t="str">
            <v>Kg</v>
          </cell>
          <cell r="K12029">
            <v>0</v>
          </cell>
          <cell r="T12029">
            <v>0</v>
          </cell>
          <cell r="U12029">
            <v>1.32</v>
          </cell>
          <cell r="W12029">
            <v>0</v>
          </cell>
        </row>
        <row r="12030">
          <cell r="B12030">
            <v>12028</v>
          </cell>
          <cell r="G12030" t="str">
            <v>Jerrycan HDPE - 20 L</v>
          </cell>
          <cell r="H12030">
            <v>20</v>
          </cell>
          <cell r="I12030">
            <v>1</v>
          </cell>
          <cell r="J12030" t="str">
            <v>Pcs</v>
          </cell>
          <cell r="K12030">
            <v>0</v>
          </cell>
          <cell r="T12030">
            <v>0</v>
          </cell>
          <cell r="U12030">
            <v>50</v>
          </cell>
          <cell r="W12030">
            <v>0</v>
          </cell>
        </row>
        <row r="12031">
          <cell r="B12031">
            <v>12029</v>
          </cell>
          <cell r="G12031" t="str">
            <v>Jerrycan HDPE - 20 L - Plug</v>
          </cell>
          <cell r="H12031">
            <v>20</v>
          </cell>
          <cell r="I12031">
            <v>1</v>
          </cell>
          <cell r="J12031" t="str">
            <v>Pcs</v>
          </cell>
          <cell r="K12031">
            <v>0</v>
          </cell>
          <cell r="T12031">
            <v>0</v>
          </cell>
          <cell r="U12031">
            <v>50</v>
          </cell>
          <cell r="W12031">
            <v>0</v>
          </cell>
        </row>
        <row r="12032">
          <cell r="B12032">
            <v>12030</v>
          </cell>
          <cell r="G12032" t="str">
            <v>Jerrycan HDPE - 20 L - Cap - Black</v>
          </cell>
          <cell r="H12032">
            <v>20</v>
          </cell>
          <cell r="I12032">
            <v>1</v>
          </cell>
          <cell r="J12032" t="str">
            <v>Pcs</v>
          </cell>
          <cell r="K12032">
            <v>0</v>
          </cell>
          <cell r="T12032">
            <v>0</v>
          </cell>
          <cell r="U12032">
            <v>50</v>
          </cell>
          <cell r="W12032">
            <v>0</v>
          </cell>
        </row>
        <row r="12033">
          <cell r="B12033">
            <v>12031</v>
          </cell>
          <cell r="G12033" t="str">
            <v>Sticker Grandup 480 SL - 20 L</v>
          </cell>
          <cell r="H12033">
            <v>20</v>
          </cell>
          <cell r="I12033">
            <v>1</v>
          </cell>
          <cell r="J12033" t="str">
            <v>Pcs</v>
          </cell>
          <cell r="K12033">
            <v>0</v>
          </cell>
          <cell r="T12033">
            <v>0</v>
          </cell>
          <cell r="U12033">
            <v>50</v>
          </cell>
          <cell r="W12033">
            <v>0</v>
          </cell>
        </row>
        <row r="12034">
          <cell r="B12034">
            <v>12032</v>
          </cell>
          <cell r="G12034" t="str">
            <v>Grandup 480 SL @20 ltr</v>
          </cell>
          <cell r="H12034">
            <v>20</v>
          </cell>
          <cell r="I12034">
            <v>1</v>
          </cell>
          <cell r="J12034" t="str">
            <v>Liter</v>
          </cell>
          <cell r="K12034">
            <v>0</v>
          </cell>
          <cell r="T12034">
            <v>0</v>
          </cell>
          <cell r="U12034">
            <v>1000</v>
          </cell>
          <cell r="W12034">
            <v>0</v>
          </cell>
        </row>
        <row r="12035">
          <cell r="B12035">
            <v>12033</v>
          </cell>
          <cell r="G12035" t="str">
            <v>Glyphosate 95% TC</v>
          </cell>
          <cell r="H12035">
            <v>25</v>
          </cell>
          <cell r="I12035">
            <v>1</v>
          </cell>
          <cell r="J12035" t="str">
            <v>Kg</v>
          </cell>
          <cell r="K12035">
            <v>0</v>
          </cell>
          <cell r="T12035">
            <v>0</v>
          </cell>
          <cell r="U12035">
            <v>247</v>
          </cell>
          <cell r="W12035">
            <v>0</v>
          </cell>
        </row>
        <row r="12036">
          <cell r="B12036">
            <v>12034</v>
          </cell>
          <cell r="G12036" t="str">
            <v>Agrisol 415 N</v>
          </cell>
          <cell r="H12036">
            <v>200</v>
          </cell>
          <cell r="I12036">
            <v>1</v>
          </cell>
          <cell r="J12036" t="str">
            <v>Kg</v>
          </cell>
          <cell r="K12036">
            <v>0</v>
          </cell>
          <cell r="T12036">
            <v>0</v>
          </cell>
          <cell r="U12036">
            <v>150</v>
          </cell>
          <cell r="W12036">
            <v>0</v>
          </cell>
        </row>
        <row r="12037">
          <cell r="B12037">
            <v>12035</v>
          </cell>
          <cell r="G12037" t="str">
            <v>Tartrazine @25Kg</v>
          </cell>
          <cell r="H12037">
            <v>25</v>
          </cell>
          <cell r="I12037">
            <v>1</v>
          </cell>
          <cell r="J12037" t="str">
            <v>Kg</v>
          </cell>
          <cell r="K12037">
            <v>0</v>
          </cell>
          <cell r="T12037">
            <v>0</v>
          </cell>
          <cell r="U12037">
            <v>1.32</v>
          </cell>
          <cell r="W12037">
            <v>0</v>
          </cell>
        </row>
        <row r="12038">
          <cell r="B12038">
            <v>12036</v>
          </cell>
          <cell r="G12038" t="str">
            <v>Jerrycan HDPE - 20 L</v>
          </cell>
          <cell r="H12038">
            <v>20</v>
          </cell>
          <cell r="I12038">
            <v>1</v>
          </cell>
          <cell r="J12038" t="str">
            <v>Pcs</v>
          </cell>
          <cell r="K12038">
            <v>0</v>
          </cell>
          <cell r="T12038">
            <v>0</v>
          </cell>
          <cell r="U12038">
            <v>50</v>
          </cell>
          <cell r="W12038">
            <v>0</v>
          </cell>
        </row>
        <row r="12039">
          <cell r="B12039">
            <v>12037</v>
          </cell>
          <cell r="G12039" t="str">
            <v>Jerrycan HDPE - 20 L - Plug</v>
          </cell>
          <cell r="H12039">
            <v>20</v>
          </cell>
          <cell r="I12039">
            <v>1</v>
          </cell>
          <cell r="J12039" t="str">
            <v>Pcs</v>
          </cell>
          <cell r="K12039">
            <v>0</v>
          </cell>
          <cell r="T12039">
            <v>0</v>
          </cell>
          <cell r="U12039">
            <v>50</v>
          </cell>
          <cell r="W12039">
            <v>0</v>
          </cell>
        </row>
        <row r="12040">
          <cell r="B12040">
            <v>12038</v>
          </cell>
          <cell r="G12040" t="str">
            <v>Jerrycan HDPE - 20 L - Cap - Black</v>
          </cell>
          <cell r="H12040">
            <v>20</v>
          </cell>
          <cell r="I12040">
            <v>1</v>
          </cell>
          <cell r="J12040" t="str">
            <v>Pcs</v>
          </cell>
          <cell r="K12040">
            <v>0</v>
          </cell>
          <cell r="T12040">
            <v>0</v>
          </cell>
          <cell r="U12040">
            <v>50</v>
          </cell>
          <cell r="W12040">
            <v>0</v>
          </cell>
        </row>
        <row r="12041">
          <cell r="B12041">
            <v>12039</v>
          </cell>
          <cell r="G12041" t="str">
            <v>Sticker Grandup 480 SL - 20 L</v>
          </cell>
          <cell r="H12041">
            <v>20</v>
          </cell>
          <cell r="I12041">
            <v>1</v>
          </cell>
          <cell r="J12041" t="str">
            <v>Pcs</v>
          </cell>
          <cell r="K12041">
            <v>0</v>
          </cell>
          <cell r="T12041">
            <v>0</v>
          </cell>
          <cell r="U12041">
            <v>50</v>
          </cell>
          <cell r="W12041">
            <v>0</v>
          </cell>
        </row>
        <row r="12042">
          <cell r="B12042">
            <v>12040</v>
          </cell>
          <cell r="G12042" t="str">
            <v>Grandup 480 SL @20 ltr</v>
          </cell>
          <cell r="H12042">
            <v>20</v>
          </cell>
          <cell r="I12042">
            <v>1</v>
          </cell>
          <cell r="J12042" t="str">
            <v>Liter</v>
          </cell>
          <cell r="K12042">
            <v>0</v>
          </cell>
          <cell r="T12042">
            <v>0</v>
          </cell>
          <cell r="U12042">
            <v>1000</v>
          </cell>
          <cell r="W12042">
            <v>0</v>
          </cell>
        </row>
        <row r="12043">
          <cell r="B12043">
            <v>12041</v>
          </cell>
          <cell r="G12043" t="str">
            <v>Glyphosate 95% TC</v>
          </cell>
          <cell r="H12043">
            <v>25</v>
          </cell>
          <cell r="I12043">
            <v>1</v>
          </cell>
          <cell r="J12043" t="str">
            <v>Kg</v>
          </cell>
          <cell r="K12043">
            <v>0</v>
          </cell>
          <cell r="T12043">
            <v>0</v>
          </cell>
          <cell r="U12043">
            <v>247</v>
          </cell>
          <cell r="W12043">
            <v>0</v>
          </cell>
        </row>
        <row r="12044">
          <cell r="B12044">
            <v>12042</v>
          </cell>
          <cell r="G12044" t="str">
            <v>Agrisol 415 N</v>
          </cell>
          <cell r="H12044">
            <v>200</v>
          </cell>
          <cell r="I12044">
            <v>1</v>
          </cell>
          <cell r="J12044" t="str">
            <v>Kg</v>
          </cell>
          <cell r="K12044">
            <v>0</v>
          </cell>
          <cell r="T12044">
            <v>0</v>
          </cell>
          <cell r="U12044">
            <v>150</v>
          </cell>
          <cell r="W12044">
            <v>0</v>
          </cell>
        </row>
        <row r="12045">
          <cell r="B12045">
            <v>12043</v>
          </cell>
          <cell r="G12045" t="str">
            <v>Tartrazine @25Kg</v>
          </cell>
          <cell r="H12045">
            <v>25</v>
          </cell>
          <cell r="I12045">
            <v>1</v>
          </cell>
          <cell r="J12045" t="str">
            <v>Kg</v>
          </cell>
          <cell r="K12045">
            <v>0</v>
          </cell>
          <cell r="T12045">
            <v>0</v>
          </cell>
          <cell r="U12045">
            <v>1.32</v>
          </cell>
          <cell r="W12045">
            <v>0</v>
          </cell>
        </row>
        <row r="12046">
          <cell r="B12046">
            <v>12044</v>
          </cell>
          <cell r="G12046" t="str">
            <v>Jerrycan HDPE - 20 L</v>
          </cell>
          <cell r="H12046">
            <v>20</v>
          </cell>
          <cell r="I12046">
            <v>1</v>
          </cell>
          <cell r="J12046" t="str">
            <v>Pcs</v>
          </cell>
          <cell r="K12046">
            <v>0</v>
          </cell>
          <cell r="T12046">
            <v>0</v>
          </cell>
          <cell r="U12046">
            <v>50</v>
          </cell>
          <cell r="W12046">
            <v>0</v>
          </cell>
        </row>
        <row r="12047">
          <cell r="B12047">
            <v>12045</v>
          </cell>
          <cell r="G12047" t="str">
            <v>Jerrycan HDPE - 20 L - Plug</v>
          </cell>
          <cell r="H12047">
            <v>20</v>
          </cell>
          <cell r="I12047">
            <v>1</v>
          </cell>
          <cell r="J12047" t="str">
            <v>Pcs</v>
          </cell>
          <cell r="K12047">
            <v>0</v>
          </cell>
          <cell r="T12047">
            <v>0</v>
          </cell>
          <cell r="U12047">
            <v>50</v>
          </cell>
          <cell r="W12047">
            <v>0</v>
          </cell>
        </row>
        <row r="12048">
          <cell r="B12048">
            <v>12046</v>
          </cell>
          <cell r="G12048" t="str">
            <v>Jerrycan HDPE - 20 L - Cap - Black</v>
          </cell>
          <cell r="H12048">
            <v>20</v>
          </cell>
          <cell r="I12048">
            <v>1</v>
          </cell>
          <cell r="J12048" t="str">
            <v>Pcs</v>
          </cell>
          <cell r="K12048">
            <v>0</v>
          </cell>
          <cell r="T12048">
            <v>0</v>
          </cell>
          <cell r="U12048">
            <v>50</v>
          </cell>
          <cell r="W12048">
            <v>0</v>
          </cell>
        </row>
        <row r="12049">
          <cell r="B12049">
            <v>12047</v>
          </cell>
          <cell r="G12049" t="str">
            <v>Sticker Grandup 480 SL - 20 L</v>
          </cell>
          <cell r="H12049">
            <v>20</v>
          </cell>
          <cell r="I12049">
            <v>1</v>
          </cell>
          <cell r="J12049" t="str">
            <v>Pcs</v>
          </cell>
          <cell r="K12049">
            <v>0</v>
          </cell>
          <cell r="T12049">
            <v>0</v>
          </cell>
          <cell r="U12049">
            <v>50</v>
          </cell>
          <cell r="W12049">
            <v>0</v>
          </cell>
        </row>
        <row r="12050">
          <cell r="B12050">
            <v>12048</v>
          </cell>
          <cell r="G12050" t="str">
            <v>Grandup 480 SL @20 ltr</v>
          </cell>
          <cell r="H12050">
            <v>20</v>
          </cell>
          <cell r="I12050">
            <v>1</v>
          </cell>
          <cell r="J12050" t="str">
            <v>Liter</v>
          </cell>
          <cell r="K12050">
            <v>0</v>
          </cell>
          <cell r="T12050">
            <v>0</v>
          </cell>
          <cell r="U12050">
            <v>1000</v>
          </cell>
          <cell r="W12050">
            <v>0</v>
          </cell>
        </row>
        <row r="12051">
          <cell r="B12051">
            <v>12049</v>
          </cell>
          <cell r="G12051" t="str">
            <v>Glyphosate 95% TC</v>
          </cell>
          <cell r="H12051">
            <v>25</v>
          </cell>
          <cell r="I12051">
            <v>1</v>
          </cell>
          <cell r="J12051" t="str">
            <v>Kg</v>
          </cell>
          <cell r="K12051">
            <v>0</v>
          </cell>
          <cell r="T12051">
            <v>0</v>
          </cell>
          <cell r="U12051">
            <v>247</v>
          </cell>
          <cell r="W12051">
            <v>0</v>
          </cell>
        </row>
        <row r="12052">
          <cell r="B12052">
            <v>12050</v>
          </cell>
          <cell r="G12052" t="str">
            <v>Agrisol 415 N</v>
          </cell>
          <cell r="H12052">
            <v>200</v>
          </cell>
          <cell r="I12052">
            <v>1</v>
          </cell>
          <cell r="J12052" t="str">
            <v>Kg</v>
          </cell>
          <cell r="K12052">
            <v>0</v>
          </cell>
          <cell r="T12052">
            <v>0</v>
          </cell>
          <cell r="U12052">
            <v>150</v>
          </cell>
          <cell r="W12052">
            <v>0</v>
          </cell>
        </row>
        <row r="12053">
          <cell r="B12053">
            <v>12051</v>
          </cell>
          <cell r="G12053" t="str">
            <v>Tartrazine @25Kg</v>
          </cell>
          <cell r="H12053">
            <v>25</v>
          </cell>
          <cell r="I12053">
            <v>1</v>
          </cell>
          <cell r="J12053" t="str">
            <v>Kg</v>
          </cell>
          <cell r="K12053">
            <v>0</v>
          </cell>
          <cell r="T12053">
            <v>0</v>
          </cell>
          <cell r="U12053">
            <v>1.32</v>
          </cell>
          <cell r="W12053">
            <v>0</v>
          </cell>
        </row>
        <row r="12054">
          <cell r="B12054">
            <v>12052</v>
          </cell>
          <cell r="G12054" t="str">
            <v>Jerrycan HDPE - 20 L</v>
          </cell>
          <cell r="H12054">
            <v>20</v>
          </cell>
          <cell r="I12054">
            <v>1</v>
          </cell>
          <cell r="J12054" t="str">
            <v>Pcs</v>
          </cell>
          <cell r="K12054">
            <v>0</v>
          </cell>
          <cell r="T12054">
            <v>0</v>
          </cell>
          <cell r="U12054">
            <v>50</v>
          </cell>
          <cell r="W12054">
            <v>0</v>
          </cell>
        </row>
        <row r="12055">
          <cell r="B12055">
            <v>12053</v>
          </cell>
          <cell r="G12055" t="str">
            <v>Jerrycan HDPE - 20 L - Plug</v>
          </cell>
          <cell r="H12055">
            <v>20</v>
          </cell>
          <cell r="I12055">
            <v>1</v>
          </cell>
          <cell r="J12055" t="str">
            <v>Pcs</v>
          </cell>
          <cell r="K12055">
            <v>0</v>
          </cell>
          <cell r="T12055">
            <v>0</v>
          </cell>
          <cell r="U12055">
            <v>50</v>
          </cell>
          <cell r="W12055">
            <v>0</v>
          </cell>
        </row>
        <row r="12056">
          <cell r="B12056">
            <v>12054</v>
          </cell>
          <cell r="G12056" t="str">
            <v>Jerrycan HDPE - 20 L - Cap - Black</v>
          </cell>
          <cell r="H12056">
            <v>20</v>
          </cell>
          <cell r="I12056">
            <v>1</v>
          </cell>
          <cell r="J12056" t="str">
            <v>Pcs</v>
          </cell>
          <cell r="K12056">
            <v>0</v>
          </cell>
          <cell r="T12056">
            <v>0</v>
          </cell>
          <cell r="U12056">
            <v>50</v>
          </cell>
          <cell r="W12056">
            <v>0</v>
          </cell>
        </row>
        <row r="12057">
          <cell r="B12057">
            <v>12055</v>
          </cell>
          <cell r="G12057" t="str">
            <v>Sticker Grandup 480 SL - 20 L</v>
          </cell>
          <cell r="H12057">
            <v>20</v>
          </cell>
          <cell r="I12057">
            <v>1</v>
          </cell>
          <cell r="J12057" t="str">
            <v>Pcs</v>
          </cell>
          <cell r="K12057">
            <v>0</v>
          </cell>
          <cell r="T12057">
            <v>0</v>
          </cell>
          <cell r="U12057">
            <v>50</v>
          </cell>
          <cell r="W12057">
            <v>0</v>
          </cell>
        </row>
        <row r="12058">
          <cell r="B12058">
            <v>12056</v>
          </cell>
          <cell r="G12058" t="str">
            <v>Grandup 480 SL @20 ltr</v>
          </cell>
          <cell r="H12058">
            <v>20</v>
          </cell>
          <cell r="I12058">
            <v>1</v>
          </cell>
          <cell r="J12058" t="str">
            <v>Liter</v>
          </cell>
          <cell r="K12058">
            <v>0</v>
          </cell>
          <cell r="T12058">
            <v>0</v>
          </cell>
          <cell r="U12058">
            <v>1000</v>
          </cell>
          <cell r="W12058">
            <v>0</v>
          </cell>
        </row>
        <row r="12059">
          <cell r="B12059">
            <v>12057</v>
          </cell>
          <cell r="G12059" t="str">
            <v>Glyphosate 95% TC</v>
          </cell>
          <cell r="H12059">
            <v>25</v>
          </cell>
          <cell r="I12059">
            <v>1</v>
          </cell>
          <cell r="J12059" t="str">
            <v>Kg</v>
          </cell>
          <cell r="K12059">
            <v>0</v>
          </cell>
          <cell r="T12059">
            <v>0</v>
          </cell>
          <cell r="U12059">
            <v>247</v>
          </cell>
          <cell r="W12059">
            <v>0</v>
          </cell>
        </row>
        <row r="12060">
          <cell r="B12060">
            <v>12058</v>
          </cell>
          <cell r="G12060" t="str">
            <v>Agrisol 415 N</v>
          </cell>
          <cell r="H12060">
            <v>200</v>
          </cell>
          <cell r="I12060">
            <v>1</v>
          </cell>
          <cell r="J12060" t="str">
            <v>Kg</v>
          </cell>
          <cell r="K12060">
            <v>0</v>
          </cell>
          <cell r="T12060">
            <v>0</v>
          </cell>
          <cell r="U12060">
            <v>150</v>
          </cell>
          <cell r="W12060">
            <v>0</v>
          </cell>
        </row>
        <row r="12061">
          <cell r="B12061">
            <v>12059</v>
          </cell>
          <cell r="G12061" t="str">
            <v>Tartrazine @25Kg</v>
          </cell>
          <cell r="H12061">
            <v>25</v>
          </cell>
          <cell r="I12061">
            <v>1</v>
          </cell>
          <cell r="J12061" t="str">
            <v>Kg</v>
          </cell>
          <cell r="K12061">
            <v>0</v>
          </cell>
          <cell r="T12061">
            <v>0</v>
          </cell>
          <cell r="U12061">
            <v>1.32</v>
          </cell>
          <cell r="W12061">
            <v>0</v>
          </cell>
        </row>
        <row r="12062">
          <cell r="B12062">
            <v>12060</v>
          </cell>
          <cell r="G12062" t="str">
            <v>Jerrycan HDPE - 20 L</v>
          </cell>
          <cell r="H12062">
            <v>20</v>
          </cell>
          <cell r="I12062">
            <v>1</v>
          </cell>
          <cell r="J12062" t="str">
            <v>Pcs</v>
          </cell>
          <cell r="K12062">
            <v>0</v>
          </cell>
          <cell r="T12062">
            <v>0</v>
          </cell>
          <cell r="U12062">
            <v>50</v>
          </cell>
          <cell r="W12062">
            <v>0</v>
          </cell>
        </row>
        <row r="12063">
          <cell r="B12063">
            <v>12061</v>
          </cell>
          <cell r="G12063" t="str">
            <v>Jerrycan HDPE - 20 L - Plug</v>
          </cell>
          <cell r="H12063">
            <v>20</v>
          </cell>
          <cell r="I12063">
            <v>1</v>
          </cell>
          <cell r="J12063" t="str">
            <v>Pcs</v>
          </cell>
          <cell r="K12063">
            <v>0</v>
          </cell>
          <cell r="T12063">
            <v>0</v>
          </cell>
          <cell r="U12063">
            <v>50</v>
          </cell>
          <cell r="W12063">
            <v>0</v>
          </cell>
        </row>
        <row r="12064">
          <cell r="B12064">
            <v>12062</v>
          </cell>
          <cell r="G12064" t="str">
            <v>Jerrycan HDPE - 20 L - Cap - Black</v>
          </cell>
          <cell r="H12064">
            <v>20</v>
          </cell>
          <cell r="I12064">
            <v>1</v>
          </cell>
          <cell r="J12064" t="str">
            <v>Pcs</v>
          </cell>
          <cell r="K12064">
            <v>0</v>
          </cell>
          <cell r="T12064">
            <v>0</v>
          </cell>
          <cell r="U12064">
            <v>50</v>
          </cell>
          <cell r="W12064">
            <v>0</v>
          </cell>
        </row>
        <row r="12065">
          <cell r="B12065">
            <v>12063</v>
          </cell>
          <cell r="G12065" t="str">
            <v>Sticker Grandup 480 SL - 20 L</v>
          </cell>
          <cell r="H12065">
            <v>20</v>
          </cell>
          <cell r="I12065">
            <v>1</v>
          </cell>
          <cell r="J12065" t="str">
            <v>Pcs</v>
          </cell>
          <cell r="K12065">
            <v>0</v>
          </cell>
          <cell r="T12065">
            <v>0</v>
          </cell>
          <cell r="U12065">
            <v>50</v>
          </cell>
          <cell r="W12065">
            <v>0</v>
          </cell>
        </row>
        <row r="12066">
          <cell r="B12066">
            <v>12064</v>
          </cell>
          <cell r="G12066" t="str">
            <v>Grandup 480 SL @20 ltr</v>
          </cell>
          <cell r="H12066">
            <v>20</v>
          </cell>
          <cell r="I12066">
            <v>1</v>
          </cell>
          <cell r="J12066" t="str">
            <v>Liter</v>
          </cell>
          <cell r="K12066">
            <v>0</v>
          </cell>
          <cell r="T12066">
            <v>0</v>
          </cell>
          <cell r="U12066">
            <v>1000</v>
          </cell>
          <cell r="W12066">
            <v>0</v>
          </cell>
        </row>
        <row r="12067">
          <cell r="B12067">
            <v>12065</v>
          </cell>
          <cell r="G12067" t="str">
            <v>Jerrycan HDPE - 20 L</v>
          </cell>
          <cell r="H12067">
            <v>20</v>
          </cell>
          <cell r="I12067">
            <v>1</v>
          </cell>
          <cell r="J12067" t="str">
            <v>Pcs</v>
          </cell>
          <cell r="K12067">
            <v>0</v>
          </cell>
          <cell r="T12067">
            <v>0</v>
          </cell>
          <cell r="U12067">
            <v>1250</v>
          </cell>
          <cell r="W12067">
            <v>0</v>
          </cell>
        </row>
        <row r="12068">
          <cell r="B12068">
            <v>12066</v>
          </cell>
          <cell r="G12068" t="str">
            <v>Jerrycan HDPE - 20 L - Plug</v>
          </cell>
          <cell r="H12068">
            <v>20</v>
          </cell>
          <cell r="I12068">
            <v>1</v>
          </cell>
          <cell r="J12068" t="str">
            <v>Pcs</v>
          </cell>
          <cell r="K12068">
            <v>0</v>
          </cell>
          <cell r="T12068">
            <v>0</v>
          </cell>
          <cell r="U12068">
            <v>1250</v>
          </cell>
          <cell r="W12068">
            <v>0</v>
          </cell>
        </row>
        <row r="12069">
          <cell r="B12069">
            <v>12067</v>
          </cell>
          <cell r="G12069" t="str">
            <v>Jerrycan HDPE - 20 L - Cap - Black</v>
          </cell>
          <cell r="H12069">
            <v>20</v>
          </cell>
          <cell r="I12069">
            <v>1</v>
          </cell>
          <cell r="J12069" t="str">
            <v>Pcs</v>
          </cell>
          <cell r="K12069">
            <v>0</v>
          </cell>
          <cell r="T12069">
            <v>0</v>
          </cell>
          <cell r="U12069">
            <v>1250</v>
          </cell>
          <cell r="W12069">
            <v>0</v>
          </cell>
        </row>
        <row r="12070">
          <cell r="B12070">
            <v>12068</v>
          </cell>
          <cell r="G12070" t="str">
            <v>Sticker Rockup 480 SL - 4 L</v>
          </cell>
          <cell r="H12070">
            <v>4</v>
          </cell>
          <cell r="I12070">
            <v>1</v>
          </cell>
          <cell r="J12070" t="str">
            <v>Pcs</v>
          </cell>
          <cell r="K12070">
            <v>0</v>
          </cell>
          <cell r="T12070">
            <v>0</v>
          </cell>
          <cell r="U12070">
            <v>5000</v>
          </cell>
          <cell r="W12070">
            <v>0</v>
          </cell>
        </row>
        <row r="12071">
          <cell r="B12071">
            <v>12069</v>
          </cell>
          <cell r="E12071" t="str">
            <v>1.1.7.0.3.298</v>
          </cell>
          <cell r="G12071" t="str">
            <v>Rockup 480 SL @4 ltr</v>
          </cell>
          <cell r="H12071">
            <v>4</v>
          </cell>
          <cell r="I12071">
            <v>4</v>
          </cell>
          <cell r="J12071" t="str">
            <v>Pcs</v>
          </cell>
          <cell r="K12071">
            <v>33467.312187531883</v>
          </cell>
          <cell r="T12071">
            <v>0</v>
          </cell>
          <cell r="U12071">
            <v>8000</v>
          </cell>
          <cell r="W12071">
            <v>0</v>
          </cell>
        </row>
        <row r="12072">
          <cell r="B12072">
            <v>12070</v>
          </cell>
          <cell r="E12072" t="str">
            <v>1.1.7.0.3.297</v>
          </cell>
          <cell r="G12072" t="str">
            <v>Grandup 480 SL @20 ltr</v>
          </cell>
          <cell r="H12072">
            <v>20</v>
          </cell>
          <cell r="I12072">
            <v>1</v>
          </cell>
          <cell r="J12072" t="str">
            <v>Pcs</v>
          </cell>
          <cell r="K12072">
            <v>33140.919089888783</v>
          </cell>
          <cell r="T12072">
            <v>0</v>
          </cell>
          <cell r="U12072">
            <v>10000</v>
          </cell>
          <cell r="W12072">
            <v>0</v>
          </cell>
        </row>
        <row r="12073">
          <cell r="B12073">
            <v>12071</v>
          </cell>
          <cell r="E12073" t="str">
            <v>1.1.7.0.3.302</v>
          </cell>
          <cell r="G12073" t="str">
            <v>Mark Up 480 SL @20 ltr</v>
          </cell>
          <cell r="H12073">
            <v>20</v>
          </cell>
          <cell r="I12073">
            <v>1</v>
          </cell>
          <cell r="J12073" t="str">
            <v>Pcs</v>
          </cell>
          <cell r="K12073">
            <v>33140.919089888783</v>
          </cell>
          <cell r="T12073">
            <v>0</v>
          </cell>
          <cell r="U12073">
            <v>10000</v>
          </cell>
          <cell r="W12073">
            <v>0</v>
          </cell>
        </row>
        <row r="12074">
          <cell r="B12074">
            <v>12072</v>
          </cell>
          <cell r="E12074" t="str">
            <v>1.1.7.0.3.196</v>
          </cell>
          <cell r="G12074" t="str">
            <v>Combitox 550 EC @100 ML</v>
          </cell>
          <cell r="H12074">
            <v>0.1</v>
          </cell>
          <cell r="I12074">
            <v>100</v>
          </cell>
          <cell r="J12074" t="str">
            <v>Pcs</v>
          </cell>
          <cell r="K12074">
            <v>89988.295959595955</v>
          </cell>
          <cell r="T12074">
            <v>0</v>
          </cell>
          <cell r="U12074">
            <v>1000</v>
          </cell>
          <cell r="W12074">
            <v>0</v>
          </cell>
        </row>
        <row r="12075">
          <cell r="B12075">
            <v>12073</v>
          </cell>
          <cell r="G12075" t="str">
            <v>Glyphosate 95% TC</v>
          </cell>
          <cell r="H12075">
            <v>25</v>
          </cell>
          <cell r="I12075">
            <v>1</v>
          </cell>
          <cell r="J12075" t="str">
            <v>Kg</v>
          </cell>
          <cell r="K12075">
            <v>0</v>
          </cell>
          <cell r="T12075">
            <v>0</v>
          </cell>
          <cell r="U12075">
            <v>247</v>
          </cell>
          <cell r="W12075">
            <v>0</v>
          </cell>
        </row>
        <row r="12076">
          <cell r="B12076">
            <v>12074</v>
          </cell>
          <cell r="G12076" t="str">
            <v>Agrisol 415 N</v>
          </cell>
          <cell r="H12076">
            <v>200</v>
          </cell>
          <cell r="I12076">
            <v>1</v>
          </cell>
          <cell r="J12076" t="str">
            <v>Kg</v>
          </cell>
          <cell r="K12076">
            <v>0</v>
          </cell>
          <cell r="T12076">
            <v>0</v>
          </cell>
          <cell r="U12076">
            <v>150</v>
          </cell>
          <cell r="W12076">
            <v>0</v>
          </cell>
        </row>
        <row r="12077">
          <cell r="B12077">
            <v>12075</v>
          </cell>
          <cell r="G12077" t="str">
            <v>Tartrazine @25Kg</v>
          </cell>
          <cell r="H12077">
            <v>25</v>
          </cell>
          <cell r="I12077">
            <v>1</v>
          </cell>
          <cell r="J12077" t="str">
            <v>Kg</v>
          </cell>
          <cell r="K12077">
            <v>0</v>
          </cell>
          <cell r="T12077">
            <v>0</v>
          </cell>
          <cell r="U12077">
            <v>0.4</v>
          </cell>
          <cell r="W12077">
            <v>0</v>
          </cell>
        </row>
        <row r="12078">
          <cell r="B12078">
            <v>12076</v>
          </cell>
          <cell r="G12078" t="str">
            <v>Jerrycan HDPE - 4 L</v>
          </cell>
          <cell r="H12078">
            <v>4</v>
          </cell>
          <cell r="I12078">
            <v>1</v>
          </cell>
          <cell r="J12078" t="str">
            <v>Pcs</v>
          </cell>
          <cell r="K12078">
            <v>0</v>
          </cell>
          <cell r="T12078">
            <v>0</v>
          </cell>
          <cell r="U12078">
            <v>250</v>
          </cell>
          <cell r="W12078">
            <v>0</v>
          </cell>
        </row>
        <row r="12079">
          <cell r="B12079">
            <v>12077</v>
          </cell>
          <cell r="G12079" t="str">
            <v>Jerrycan HDPE - 4 L - Plug</v>
          </cell>
          <cell r="H12079">
            <v>4</v>
          </cell>
          <cell r="I12079">
            <v>1</v>
          </cell>
          <cell r="J12079" t="str">
            <v>Pcs</v>
          </cell>
          <cell r="K12079">
            <v>0</v>
          </cell>
          <cell r="T12079">
            <v>0</v>
          </cell>
          <cell r="U12079">
            <v>250</v>
          </cell>
          <cell r="W12079">
            <v>0</v>
          </cell>
        </row>
        <row r="12080">
          <cell r="B12080">
            <v>12078</v>
          </cell>
          <cell r="G12080" t="str">
            <v>Jerrycan HDPE - 4 L - Cap - Black</v>
          </cell>
          <cell r="H12080">
            <v>4</v>
          </cell>
          <cell r="I12080">
            <v>1</v>
          </cell>
          <cell r="J12080" t="str">
            <v>Pcs</v>
          </cell>
          <cell r="K12080">
            <v>0</v>
          </cell>
          <cell r="T12080">
            <v>0</v>
          </cell>
          <cell r="U12080">
            <v>250</v>
          </cell>
          <cell r="W12080">
            <v>0</v>
          </cell>
        </row>
        <row r="12081">
          <cell r="B12081">
            <v>12079</v>
          </cell>
          <cell r="G12081" t="str">
            <v>Sticker Rockup 480 SL - 4 L</v>
          </cell>
          <cell r="H12081">
            <v>4</v>
          </cell>
          <cell r="I12081">
            <v>1</v>
          </cell>
          <cell r="J12081" t="str">
            <v>Pcs</v>
          </cell>
          <cell r="K12081">
            <v>0</v>
          </cell>
          <cell r="T12081">
            <v>0</v>
          </cell>
          <cell r="U12081">
            <v>250</v>
          </cell>
          <cell r="W12081">
            <v>0</v>
          </cell>
        </row>
        <row r="12082">
          <cell r="B12082">
            <v>12080</v>
          </cell>
          <cell r="G12082" t="str">
            <v>Karton Box Rockup 480 SL @4 Ltr</v>
          </cell>
          <cell r="H12082">
            <v>4</v>
          </cell>
          <cell r="I12082">
            <v>1</v>
          </cell>
          <cell r="J12082" t="str">
            <v>Pcs</v>
          </cell>
          <cell r="K12082">
            <v>0</v>
          </cell>
          <cell r="T12082">
            <v>0</v>
          </cell>
          <cell r="U12082">
            <v>62</v>
          </cell>
          <cell r="W12082">
            <v>0</v>
          </cell>
        </row>
        <row r="12083">
          <cell r="B12083">
            <v>12081</v>
          </cell>
          <cell r="G12083" t="str">
            <v>Rockup 480 SL @4 ltr</v>
          </cell>
          <cell r="H12083">
            <v>4</v>
          </cell>
          <cell r="I12083">
            <v>4</v>
          </cell>
          <cell r="J12083">
            <v>0</v>
          </cell>
          <cell r="K12083">
            <v>0</v>
          </cell>
          <cell r="T12083">
            <v>0</v>
          </cell>
          <cell r="U12083">
            <v>992</v>
          </cell>
          <cell r="W12083">
            <v>0</v>
          </cell>
        </row>
        <row r="12084">
          <cell r="B12084">
            <v>12082</v>
          </cell>
          <cell r="G12084" t="str">
            <v>Glyphosate 95% TC</v>
          </cell>
          <cell r="H12084">
            <v>25</v>
          </cell>
          <cell r="I12084">
            <v>1</v>
          </cell>
          <cell r="J12084" t="str">
            <v>Kg</v>
          </cell>
          <cell r="K12084">
            <v>0</v>
          </cell>
          <cell r="T12084">
            <v>0</v>
          </cell>
          <cell r="U12084">
            <v>247</v>
          </cell>
          <cell r="W12084">
            <v>0</v>
          </cell>
        </row>
        <row r="12085">
          <cell r="B12085">
            <v>12083</v>
          </cell>
          <cell r="G12085" t="str">
            <v>Agrisol 415 N</v>
          </cell>
          <cell r="H12085">
            <v>200</v>
          </cell>
          <cell r="I12085">
            <v>1</v>
          </cell>
          <cell r="J12085" t="str">
            <v>Kg</v>
          </cell>
          <cell r="K12085">
            <v>0</v>
          </cell>
          <cell r="T12085">
            <v>0</v>
          </cell>
          <cell r="U12085">
            <v>150</v>
          </cell>
          <cell r="W12085">
            <v>0</v>
          </cell>
        </row>
        <row r="12086">
          <cell r="B12086">
            <v>12084</v>
          </cell>
          <cell r="G12086" t="str">
            <v>Tartrazine @25Kg</v>
          </cell>
          <cell r="H12086">
            <v>25</v>
          </cell>
          <cell r="I12086">
            <v>1</v>
          </cell>
          <cell r="J12086" t="str">
            <v>Kg</v>
          </cell>
          <cell r="K12086">
            <v>0</v>
          </cell>
          <cell r="T12086">
            <v>0</v>
          </cell>
          <cell r="U12086">
            <v>0.4</v>
          </cell>
          <cell r="W12086">
            <v>0</v>
          </cell>
        </row>
        <row r="12087">
          <cell r="B12087">
            <v>12085</v>
          </cell>
          <cell r="G12087" t="str">
            <v>Jerrycan HDPE - 4 L</v>
          </cell>
          <cell r="H12087">
            <v>4</v>
          </cell>
          <cell r="I12087">
            <v>1</v>
          </cell>
          <cell r="J12087" t="str">
            <v>Pcs</v>
          </cell>
          <cell r="K12087">
            <v>0</v>
          </cell>
          <cell r="T12087">
            <v>0</v>
          </cell>
          <cell r="U12087">
            <v>250</v>
          </cell>
          <cell r="W12087">
            <v>0</v>
          </cell>
        </row>
        <row r="12088">
          <cell r="B12088">
            <v>12086</v>
          </cell>
          <cell r="G12088" t="str">
            <v>Jerrycan HDPE - 4 L - Plug</v>
          </cell>
          <cell r="H12088">
            <v>4</v>
          </cell>
          <cell r="I12088">
            <v>1</v>
          </cell>
          <cell r="J12088" t="str">
            <v>Pcs</v>
          </cell>
          <cell r="K12088">
            <v>0</v>
          </cell>
          <cell r="T12088">
            <v>0</v>
          </cell>
          <cell r="U12088">
            <v>250</v>
          </cell>
          <cell r="W12088">
            <v>0</v>
          </cell>
        </row>
        <row r="12089">
          <cell r="B12089">
            <v>12087</v>
          </cell>
          <cell r="G12089" t="str">
            <v>Jerrycan HDPE - 4 L - Cap - Black</v>
          </cell>
          <cell r="H12089">
            <v>4</v>
          </cell>
          <cell r="I12089">
            <v>1</v>
          </cell>
          <cell r="J12089" t="str">
            <v>Pcs</v>
          </cell>
          <cell r="K12089">
            <v>0</v>
          </cell>
          <cell r="T12089">
            <v>0</v>
          </cell>
          <cell r="U12089">
            <v>250</v>
          </cell>
          <cell r="W12089">
            <v>0</v>
          </cell>
        </row>
        <row r="12090">
          <cell r="B12090">
            <v>12088</v>
          </cell>
          <cell r="G12090" t="str">
            <v>Sticker Rockup 480 SL - 4 L</v>
          </cell>
          <cell r="H12090">
            <v>4</v>
          </cell>
          <cell r="I12090">
            <v>1</v>
          </cell>
          <cell r="J12090" t="str">
            <v>Pcs</v>
          </cell>
          <cell r="K12090">
            <v>0</v>
          </cell>
          <cell r="T12090">
            <v>0</v>
          </cell>
          <cell r="U12090">
            <v>250</v>
          </cell>
          <cell r="W12090">
            <v>0</v>
          </cell>
        </row>
        <row r="12091">
          <cell r="B12091">
            <v>12089</v>
          </cell>
          <cell r="G12091" t="str">
            <v>Karton Box Rockup 480 SL @4 Ltr</v>
          </cell>
          <cell r="H12091">
            <v>4</v>
          </cell>
          <cell r="I12091">
            <v>1</v>
          </cell>
          <cell r="J12091" t="str">
            <v>Pcs</v>
          </cell>
          <cell r="K12091">
            <v>0</v>
          </cell>
          <cell r="T12091">
            <v>0</v>
          </cell>
          <cell r="U12091">
            <v>63</v>
          </cell>
          <cell r="W12091">
            <v>0</v>
          </cell>
        </row>
        <row r="12092">
          <cell r="B12092">
            <v>12090</v>
          </cell>
          <cell r="G12092" t="str">
            <v>Rockup 480 SL @4 ltr</v>
          </cell>
          <cell r="H12092">
            <v>4</v>
          </cell>
          <cell r="I12092">
            <v>4</v>
          </cell>
          <cell r="J12092">
            <v>0</v>
          </cell>
          <cell r="K12092">
            <v>0</v>
          </cell>
          <cell r="T12092">
            <v>0</v>
          </cell>
          <cell r="U12092">
            <v>1008</v>
          </cell>
          <cell r="W12092">
            <v>0</v>
          </cell>
        </row>
        <row r="12093">
          <cell r="B12093">
            <v>12091</v>
          </cell>
          <cell r="G12093" t="str">
            <v>Glyphosate 95% TC</v>
          </cell>
          <cell r="H12093">
            <v>25</v>
          </cell>
          <cell r="I12093">
            <v>1</v>
          </cell>
          <cell r="J12093" t="str">
            <v>Kg</v>
          </cell>
          <cell r="K12093">
            <v>0</v>
          </cell>
          <cell r="T12093">
            <v>0</v>
          </cell>
          <cell r="U12093">
            <v>247</v>
          </cell>
          <cell r="W12093">
            <v>0</v>
          </cell>
        </row>
        <row r="12094">
          <cell r="B12094">
            <v>12092</v>
          </cell>
          <cell r="G12094" t="str">
            <v>Agrisol 415 N</v>
          </cell>
          <cell r="H12094">
            <v>200</v>
          </cell>
          <cell r="I12094">
            <v>1</v>
          </cell>
          <cell r="J12094" t="str">
            <v>Kg</v>
          </cell>
          <cell r="K12094">
            <v>0</v>
          </cell>
          <cell r="T12094">
            <v>0</v>
          </cell>
          <cell r="U12094">
            <v>150</v>
          </cell>
          <cell r="W12094">
            <v>0</v>
          </cell>
        </row>
        <row r="12095">
          <cell r="B12095">
            <v>12093</v>
          </cell>
          <cell r="G12095" t="str">
            <v>Tartrazine @25Kg</v>
          </cell>
          <cell r="H12095">
            <v>25</v>
          </cell>
          <cell r="I12095">
            <v>1</v>
          </cell>
          <cell r="J12095" t="str">
            <v>Kg</v>
          </cell>
          <cell r="K12095">
            <v>0</v>
          </cell>
          <cell r="T12095">
            <v>0</v>
          </cell>
          <cell r="U12095">
            <v>0.4</v>
          </cell>
          <cell r="W12095">
            <v>0</v>
          </cell>
        </row>
        <row r="12096">
          <cell r="B12096">
            <v>12094</v>
          </cell>
          <cell r="G12096" t="str">
            <v>Jerrycan HDPE - 4 L</v>
          </cell>
          <cell r="H12096">
            <v>4</v>
          </cell>
          <cell r="I12096">
            <v>1</v>
          </cell>
          <cell r="J12096" t="str">
            <v>Pcs</v>
          </cell>
          <cell r="K12096">
            <v>0</v>
          </cell>
          <cell r="T12096">
            <v>0</v>
          </cell>
          <cell r="U12096">
            <v>250</v>
          </cell>
          <cell r="W12096">
            <v>0</v>
          </cell>
        </row>
        <row r="12097">
          <cell r="B12097">
            <v>12095</v>
          </cell>
          <cell r="G12097" t="str">
            <v>Jerrycan HDPE - 4 L - Plug</v>
          </cell>
          <cell r="H12097">
            <v>4</v>
          </cell>
          <cell r="I12097">
            <v>1</v>
          </cell>
          <cell r="J12097" t="str">
            <v>Pcs</v>
          </cell>
          <cell r="K12097">
            <v>0</v>
          </cell>
          <cell r="T12097">
            <v>0</v>
          </cell>
          <cell r="U12097">
            <v>250</v>
          </cell>
          <cell r="W12097">
            <v>0</v>
          </cell>
        </row>
        <row r="12098">
          <cell r="B12098">
            <v>12096</v>
          </cell>
          <cell r="G12098" t="str">
            <v>Jerrycan HDPE - 4 L - Cap - Black</v>
          </cell>
          <cell r="H12098">
            <v>4</v>
          </cell>
          <cell r="I12098">
            <v>1</v>
          </cell>
          <cell r="J12098" t="str">
            <v>Pcs</v>
          </cell>
          <cell r="K12098">
            <v>0</v>
          </cell>
          <cell r="T12098">
            <v>0</v>
          </cell>
          <cell r="U12098">
            <v>250</v>
          </cell>
          <cell r="W12098">
            <v>0</v>
          </cell>
        </row>
        <row r="12099">
          <cell r="B12099">
            <v>12097</v>
          </cell>
          <cell r="G12099" t="str">
            <v>Sticker Rockup 480 SL - 4 L</v>
          </cell>
          <cell r="H12099">
            <v>4</v>
          </cell>
          <cell r="I12099">
            <v>1</v>
          </cell>
          <cell r="J12099" t="str">
            <v>Pcs</v>
          </cell>
          <cell r="K12099">
            <v>0</v>
          </cell>
          <cell r="T12099">
            <v>0</v>
          </cell>
          <cell r="U12099">
            <v>250</v>
          </cell>
          <cell r="W12099">
            <v>0</v>
          </cell>
        </row>
        <row r="12100">
          <cell r="B12100">
            <v>12098</v>
          </cell>
          <cell r="G12100" t="str">
            <v>Karton Box Rockup 480 SL @4 Ltr</v>
          </cell>
          <cell r="H12100">
            <v>4</v>
          </cell>
          <cell r="I12100">
            <v>1</v>
          </cell>
          <cell r="J12100" t="str">
            <v>Pcs</v>
          </cell>
          <cell r="K12100">
            <v>0</v>
          </cell>
          <cell r="T12100">
            <v>0</v>
          </cell>
          <cell r="U12100">
            <v>62</v>
          </cell>
          <cell r="W12100">
            <v>0</v>
          </cell>
        </row>
        <row r="12101">
          <cell r="B12101">
            <v>12099</v>
          </cell>
          <cell r="G12101" t="str">
            <v>Rockup 480 SL @4 ltr</v>
          </cell>
          <cell r="H12101">
            <v>4</v>
          </cell>
          <cell r="I12101">
            <v>4</v>
          </cell>
          <cell r="J12101">
            <v>0</v>
          </cell>
          <cell r="K12101">
            <v>0</v>
          </cell>
          <cell r="T12101">
            <v>0</v>
          </cell>
          <cell r="U12101">
            <v>992</v>
          </cell>
          <cell r="W12101">
            <v>0</v>
          </cell>
        </row>
        <row r="12102">
          <cell r="B12102">
            <v>12100</v>
          </cell>
          <cell r="G12102" t="str">
            <v>Glyphosate 95% TC</v>
          </cell>
          <cell r="H12102">
            <v>25</v>
          </cell>
          <cell r="I12102">
            <v>1</v>
          </cell>
          <cell r="J12102" t="str">
            <v>Kg</v>
          </cell>
          <cell r="K12102">
            <v>0</v>
          </cell>
          <cell r="T12102">
            <v>0</v>
          </cell>
          <cell r="U12102">
            <v>247</v>
          </cell>
          <cell r="W12102">
            <v>0</v>
          </cell>
        </row>
        <row r="12103">
          <cell r="B12103">
            <v>12101</v>
          </cell>
          <cell r="G12103" t="str">
            <v>Agrisol 415 N</v>
          </cell>
          <cell r="H12103">
            <v>200</v>
          </cell>
          <cell r="I12103">
            <v>1</v>
          </cell>
          <cell r="J12103" t="str">
            <v>Kg</v>
          </cell>
          <cell r="K12103">
            <v>0</v>
          </cell>
          <cell r="T12103">
            <v>0</v>
          </cell>
          <cell r="U12103">
            <v>150</v>
          </cell>
          <cell r="W12103">
            <v>0</v>
          </cell>
        </row>
        <row r="12104">
          <cell r="B12104">
            <v>12102</v>
          </cell>
          <cell r="G12104" t="str">
            <v>Tartrazine @25Kg</v>
          </cell>
          <cell r="H12104">
            <v>25</v>
          </cell>
          <cell r="I12104">
            <v>1</v>
          </cell>
          <cell r="J12104" t="str">
            <v>Kg</v>
          </cell>
          <cell r="K12104">
            <v>0</v>
          </cell>
          <cell r="T12104">
            <v>0</v>
          </cell>
          <cell r="U12104">
            <v>0.4</v>
          </cell>
          <cell r="W12104">
            <v>0</v>
          </cell>
        </row>
        <row r="12105">
          <cell r="B12105">
            <v>12103</v>
          </cell>
          <cell r="G12105" t="str">
            <v>Jerrycan HDPE - 4 L</v>
          </cell>
          <cell r="H12105">
            <v>4</v>
          </cell>
          <cell r="I12105">
            <v>1</v>
          </cell>
          <cell r="J12105" t="str">
            <v>Pcs</v>
          </cell>
          <cell r="K12105">
            <v>0</v>
          </cell>
          <cell r="T12105">
            <v>0</v>
          </cell>
          <cell r="U12105">
            <v>250</v>
          </cell>
          <cell r="W12105">
            <v>0</v>
          </cell>
        </row>
        <row r="12106">
          <cell r="B12106">
            <v>12104</v>
          </cell>
          <cell r="G12106" t="str">
            <v>Jerrycan HDPE - 4 L - Plug</v>
          </cell>
          <cell r="H12106">
            <v>4</v>
          </cell>
          <cell r="I12106">
            <v>1</v>
          </cell>
          <cell r="J12106" t="str">
            <v>Pcs</v>
          </cell>
          <cell r="K12106">
            <v>0</v>
          </cell>
          <cell r="T12106">
            <v>0</v>
          </cell>
          <cell r="U12106">
            <v>250</v>
          </cell>
          <cell r="W12106">
            <v>0</v>
          </cell>
        </row>
        <row r="12107">
          <cell r="B12107">
            <v>12105</v>
          </cell>
          <cell r="G12107" t="str">
            <v>Jerrycan HDPE - 4 L - Cap - Black</v>
          </cell>
          <cell r="H12107">
            <v>4</v>
          </cell>
          <cell r="I12107">
            <v>1</v>
          </cell>
          <cell r="J12107" t="str">
            <v>Pcs</v>
          </cell>
          <cell r="K12107">
            <v>0</v>
          </cell>
          <cell r="T12107">
            <v>0</v>
          </cell>
          <cell r="U12107">
            <v>250</v>
          </cell>
          <cell r="W12107">
            <v>0</v>
          </cell>
        </row>
        <row r="12108">
          <cell r="B12108">
            <v>12106</v>
          </cell>
          <cell r="G12108" t="str">
            <v>Sticker Rockup 480 SL - 4 L</v>
          </cell>
          <cell r="H12108">
            <v>4</v>
          </cell>
          <cell r="I12108">
            <v>1</v>
          </cell>
          <cell r="J12108" t="str">
            <v>Pcs</v>
          </cell>
          <cell r="K12108">
            <v>0</v>
          </cell>
          <cell r="T12108">
            <v>0</v>
          </cell>
          <cell r="U12108">
            <v>250</v>
          </cell>
          <cell r="W12108">
            <v>0</v>
          </cell>
        </row>
        <row r="12109">
          <cell r="B12109">
            <v>12107</v>
          </cell>
          <cell r="G12109" t="str">
            <v>Karton Box Rockup 480 SL @4 Ltr</v>
          </cell>
          <cell r="H12109">
            <v>4</v>
          </cell>
          <cell r="I12109">
            <v>1</v>
          </cell>
          <cell r="J12109" t="str">
            <v>Pcs</v>
          </cell>
          <cell r="K12109">
            <v>0</v>
          </cell>
          <cell r="T12109">
            <v>0</v>
          </cell>
          <cell r="U12109">
            <v>63</v>
          </cell>
          <cell r="W12109">
            <v>0</v>
          </cell>
        </row>
        <row r="12110">
          <cell r="B12110">
            <v>12108</v>
          </cell>
          <cell r="G12110" t="str">
            <v>Rockup 480 SL @4 ltr</v>
          </cell>
          <cell r="H12110">
            <v>4</v>
          </cell>
          <cell r="I12110">
            <v>4</v>
          </cell>
          <cell r="J12110">
            <v>0</v>
          </cell>
          <cell r="K12110">
            <v>0</v>
          </cell>
          <cell r="T12110">
            <v>0</v>
          </cell>
          <cell r="U12110">
            <v>1008</v>
          </cell>
          <cell r="W12110">
            <v>0</v>
          </cell>
        </row>
        <row r="12111">
          <cell r="B12111">
            <v>12109</v>
          </cell>
          <cell r="G12111" t="str">
            <v>Glyphosate 95% TC</v>
          </cell>
          <cell r="H12111">
            <v>25</v>
          </cell>
          <cell r="I12111">
            <v>1</v>
          </cell>
          <cell r="J12111" t="str">
            <v>Kg</v>
          </cell>
          <cell r="K12111">
            <v>0</v>
          </cell>
          <cell r="T12111">
            <v>0</v>
          </cell>
          <cell r="U12111">
            <v>247</v>
          </cell>
          <cell r="W12111">
            <v>0</v>
          </cell>
        </row>
        <row r="12112">
          <cell r="B12112">
            <v>12110</v>
          </cell>
          <cell r="G12112" t="str">
            <v>Agrisol 415 N</v>
          </cell>
          <cell r="H12112">
            <v>200</v>
          </cell>
          <cell r="I12112">
            <v>1</v>
          </cell>
          <cell r="J12112" t="str">
            <v>Kg</v>
          </cell>
          <cell r="K12112">
            <v>0</v>
          </cell>
          <cell r="T12112">
            <v>0</v>
          </cell>
          <cell r="U12112">
            <v>150</v>
          </cell>
          <cell r="W12112">
            <v>0</v>
          </cell>
        </row>
        <row r="12113">
          <cell r="B12113">
            <v>12111</v>
          </cell>
          <cell r="G12113" t="str">
            <v>Tartrazine @25Kg</v>
          </cell>
          <cell r="H12113">
            <v>25</v>
          </cell>
          <cell r="I12113">
            <v>1</v>
          </cell>
          <cell r="J12113" t="str">
            <v>Kg</v>
          </cell>
          <cell r="K12113">
            <v>0</v>
          </cell>
          <cell r="T12113">
            <v>0</v>
          </cell>
          <cell r="U12113">
            <v>0.4</v>
          </cell>
          <cell r="W12113">
            <v>0</v>
          </cell>
        </row>
        <row r="12114">
          <cell r="B12114">
            <v>12112</v>
          </cell>
          <cell r="G12114" t="str">
            <v>Jerrycan HDPE - 4 L</v>
          </cell>
          <cell r="H12114">
            <v>4</v>
          </cell>
          <cell r="I12114">
            <v>1</v>
          </cell>
          <cell r="J12114" t="str">
            <v>Pcs</v>
          </cell>
          <cell r="K12114">
            <v>0</v>
          </cell>
          <cell r="T12114">
            <v>0</v>
          </cell>
          <cell r="U12114">
            <v>250</v>
          </cell>
          <cell r="W12114">
            <v>0</v>
          </cell>
        </row>
        <row r="12115">
          <cell r="B12115">
            <v>12113</v>
          </cell>
          <cell r="G12115" t="str">
            <v>Jerrycan HDPE - 4 L - Plug</v>
          </cell>
          <cell r="H12115">
            <v>4</v>
          </cell>
          <cell r="I12115">
            <v>1</v>
          </cell>
          <cell r="J12115" t="str">
            <v>Pcs</v>
          </cell>
          <cell r="K12115">
            <v>0</v>
          </cell>
          <cell r="T12115">
            <v>0</v>
          </cell>
          <cell r="U12115">
            <v>250</v>
          </cell>
          <cell r="W12115">
            <v>0</v>
          </cell>
        </row>
        <row r="12116">
          <cell r="B12116">
            <v>12114</v>
          </cell>
          <cell r="G12116" t="str">
            <v>Jerrycan HDPE - 4 L - Cap - Black</v>
          </cell>
          <cell r="H12116">
            <v>4</v>
          </cell>
          <cell r="I12116">
            <v>1</v>
          </cell>
          <cell r="J12116" t="str">
            <v>Pcs</v>
          </cell>
          <cell r="K12116">
            <v>0</v>
          </cell>
          <cell r="T12116">
            <v>0</v>
          </cell>
          <cell r="U12116">
            <v>250</v>
          </cell>
          <cell r="W12116">
            <v>0</v>
          </cell>
        </row>
        <row r="12117">
          <cell r="B12117">
            <v>12115</v>
          </cell>
          <cell r="G12117" t="str">
            <v>Sticker Rockup 480 SL - 4 L</v>
          </cell>
          <cell r="H12117">
            <v>4</v>
          </cell>
          <cell r="I12117">
            <v>1</v>
          </cell>
          <cell r="J12117" t="str">
            <v>Pcs</v>
          </cell>
          <cell r="K12117">
            <v>0</v>
          </cell>
          <cell r="T12117">
            <v>0</v>
          </cell>
          <cell r="U12117">
            <v>250</v>
          </cell>
          <cell r="W12117">
            <v>0</v>
          </cell>
        </row>
        <row r="12118">
          <cell r="B12118">
            <v>12116</v>
          </cell>
          <cell r="G12118" t="str">
            <v>Karton Box Rockup 480 SL @4 Ltr</v>
          </cell>
          <cell r="H12118">
            <v>4</v>
          </cell>
          <cell r="I12118">
            <v>1</v>
          </cell>
          <cell r="J12118" t="str">
            <v>Pcs</v>
          </cell>
          <cell r="K12118">
            <v>0</v>
          </cell>
          <cell r="T12118">
            <v>0</v>
          </cell>
          <cell r="U12118">
            <v>62</v>
          </cell>
          <cell r="W12118">
            <v>0</v>
          </cell>
        </row>
        <row r="12119">
          <cell r="B12119">
            <v>12117</v>
          </cell>
          <cell r="G12119" t="str">
            <v>Rockup 480 SL @4 ltr</v>
          </cell>
          <cell r="H12119">
            <v>4</v>
          </cell>
          <cell r="I12119">
            <v>4</v>
          </cell>
          <cell r="J12119">
            <v>0</v>
          </cell>
          <cell r="K12119">
            <v>0</v>
          </cell>
          <cell r="T12119">
            <v>0</v>
          </cell>
          <cell r="U12119">
            <v>992</v>
          </cell>
          <cell r="W12119">
            <v>0</v>
          </cell>
        </row>
        <row r="12120">
          <cell r="B12120">
            <v>12118</v>
          </cell>
          <cell r="G12120" t="str">
            <v>Glyphosate 95% TC</v>
          </cell>
          <cell r="H12120">
            <v>25</v>
          </cell>
          <cell r="I12120">
            <v>1</v>
          </cell>
          <cell r="J12120" t="str">
            <v>Kg</v>
          </cell>
          <cell r="K12120">
            <v>0</v>
          </cell>
          <cell r="T12120">
            <v>0</v>
          </cell>
          <cell r="U12120">
            <v>247</v>
          </cell>
          <cell r="W12120">
            <v>0</v>
          </cell>
        </row>
        <row r="12121">
          <cell r="B12121">
            <v>12119</v>
          </cell>
          <cell r="G12121" t="str">
            <v>Agrisol 415 N</v>
          </cell>
          <cell r="H12121">
            <v>200</v>
          </cell>
          <cell r="I12121">
            <v>1</v>
          </cell>
          <cell r="J12121" t="str">
            <v>Kg</v>
          </cell>
          <cell r="K12121">
            <v>0</v>
          </cell>
          <cell r="T12121">
            <v>0</v>
          </cell>
          <cell r="U12121">
            <v>150</v>
          </cell>
          <cell r="W12121">
            <v>0</v>
          </cell>
        </row>
        <row r="12122">
          <cell r="B12122">
            <v>12120</v>
          </cell>
          <cell r="G12122" t="str">
            <v>Tartrazine @25Kg</v>
          </cell>
          <cell r="H12122">
            <v>25</v>
          </cell>
          <cell r="I12122">
            <v>1</v>
          </cell>
          <cell r="J12122" t="str">
            <v>Kg</v>
          </cell>
          <cell r="K12122">
            <v>0</v>
          </cell>
          <cell r="T12122">
            <v>0</v>
          </cell>
          <cell r="U12122">
            <v>0.4</v>
          </cell>
          <cell r="W12122">
            <v>0</v>
          </cell>
        </row>
        <row r="12123">
          <cell r="B12123">
            <v>12121</v>
          </cell>
          <cell r="G12123" t="str">
            <v>Jerrycan HDPE - 4 L</v>
          </cell>
          <cell r="H12123">
            <v>4</v>
          </cell>
          <cell r="I12123">
            <v>1</v>
          </cell>
          <cell r="J12123" t="str">
            <v>Pcs</v>
          </cell>
          <cell r="K12123">
            <v>0</v>
          </cell>
          <cell r="T12123">
            <v>0</v>
          </cell>
          <cell r="U12123">
            <v>250</v>
          </cell>
          <cell r="W12123">
            <v>0</v>
          </cell>
        </row>
        <row r="12124">
          <cell r="B12124">
            <v>12122</v>
          </cell>
          <cell r="G12124" t="str">
            <v>Jerrycan HDPE - 4 L - Plug</v>
          </cell>
          <cell r="H12124">
            <v>4</v>
          </cell>
          <cell r="I12124">
            <v>1</v>
          </cell>
          <cell r="J12124" t="str">
            <v>Pcs</v>
          </cell>
          <cell r="K12124">
            <v>0</v>
          </cell>
          <cell r="T12124">
            <v>0</v>
          </cell>
          <cell r="U12124">
            <v>250</v>
          </cell>
          <cell r="W12124">
            <v>0</v>
          </cell>
        </row>
        <row r="12125">
          <cell r="B12125">
            <v>12123</v>
          </cell>
          <cell r="G12125" t="str">
            <v>Jerrycan HDPE - 4 L - Cap - Black</v>
          </cell>
          <cell r="H12125">
            <v>4</v>
          </cell>
          <cell r="I12125">
            <v>1</v>
          </cell>
          <cell r="J12125" t="str">
            <v>Pcs</v>
          </cell>
          <cell r="K12125">
            <v>0</v>
          </cell>
          <cell r="T12125">
            <v>0</v>
          </cell>
          <cell r="U12125">
            <v>250</v>
          </cell>
          <cell r="W12125">
            <v>0</v>
          </cell>
        </row>
        <row r="12126">
          <cell r="B12126">
            <v>12124</v>
          </cell>
          <cell r="G12126" t="str">
            <v>Sticker Rockup 480 SL - 4 L</v>
          </cell>
          <cell r="H12126">
            <v>4</v>
          </cell>
          <cell r="I12126">
            <v>1</v>
          </cell>
          <cell r="J12126" t="str">
            <v>Pcs</v>
          </cell>
          <cell r="K12126">
            <v>0</v>
          </cell>
          <cell r="T12126">
            <v>0</v>
          </cell>
          <cell r="U12126">
            <v>250</v>
          </cell>
          <cell r="W12126">
            <v>0</v>
          </cell>
        </row>
        <row r="12127">
          <cell r="B12127">
            <v>12125</v>
          </cell>
          <cell r="G12127" t="str">
            <v>Karton Box Rockup 480 SL @4 Ltr</v>
          </cell>
          <cell r="H12127">
            <v>4</v>
          </cell>
          <cell r="I12127">
            <v>1</v>
          </cell>
          <cell r="J12127" t="str">
            <v>Pcs</v>
          </cell>
          <cell r="K12127">
            <v>0</v>
          </cell>
          <cell r="T12127">
            <v>0</v>
          </cell>
          <cell r="U12127">
            <v>63</v>
          </cell>
          <cell r="W12127">
            <v>0</v>
          </cell>
        </row>
        <row r="12128">
          <cell r="B12128">
            <v>12126</v>
          </cell>
          <cell r="G12128" t="str">
            <v>Rockup 480 SL @4 ltr</v>
          </cell>
          <cell r="H12128">
            <v>4</v>
          </cell>
          <cell r="I12128">
            <v>4</v>
          </cell>
          <cell r="J12128">
            <v>0</v>
          </cell>
          <cell r="K12128">
            <v>0</v>
          </cell>
          <cell r="T12128">
            <v>0</v>
          </cell>
          <cell r="U12128">
            <v>1008</v>
          </cell>
          <cell r="W12128">
            <v>0</v>
          </cell>
        </row>
        <row r="12129">
          <cell r="B12129">
            <v>12127</v>
          </cell>
          <cell r="G12129" t="str">
            <v>Glyphosate 95% TC</v>
          </cell>
          <cell r="H12129">
            <v>25</v>
          </cell>
          <cell r="I12129">
            <v>1</v>
          </cell>
          <cell r="J12129" t="str">
            <v>Kg</v>
          </cell>
          <cell r="K12129">
            <v>0</v>
          </cell>
          <cell r="T12129">
            <v>0</v>
          </cell>
          <cell r="U12129">
            <v>247</v>
          </cell>
          <cell r="W12129">
            <v>0</v>
          </cell>
        </row>
        <row r="12130">
          <cell r="B12130">
            <v>12128</v>
          </cell>
          <cell r="G12130" t="str">
            <v>Agrisol 415 N</v>
          </cell>
          <cell r="H12130">
            <v>200</v>
          </cell>
          <cell r="I12130">
            <v>1</v>
          </cell>
          <cell r="J12130" t="str">
            <v>Kg</v>
          </cell>
          <cell r="K12130">
            <v>0</v>
          </cell>
          <cell r="T12130">
            <v>0</v>
          </cell>
          <cell r="U12130">
            <v>150</v>
          </cell>
          <cell r="W12130">
            <v>0</v>
          </cell>
        </row>
        <row r="12131">
          <cell r="B12131">
            <v>12129</v>
          </cell>
          <cell r="G12131" t="str">
            <v>Tartrazine @25Kg</v>
          </cell>
          <cell r="H12131">
            <v>25</v>
          </cell>
          <cell r="I12131">
            <v>1</v>
          </cell>
          <cell r="J12131" t="str">
            <v>Kg</v>
          </cell>
          <cell r="K12131">
            <v>0</v>
          </cell>
          <cell r="T12131">
            <v>0</v>
          </cell>
          <cell r="U12131">
            <v>0.4</v>
          </cell>
          <cell r="W12131">
            <v>0</v>
          </cell>
        </row>
        <row r="12132">
          <cell r="B12132">
            <v>12130</v>
          </cell>
          <cell r="G12132" t="str">
            <v>Jerrycan HDPE - 4 L</v>
          </cell>
          <cell r="H12132">
            <v>4</v>
          </cell>
          <cell r="I12132">
            <v>1</v>
          </cell>
          <cell r="J12132" t="str">
            <v>Pcs</v>
          </cell>
          <cell r="K12132">
            <v>0</v>
          </cell>
          <cell r="T12132">
            <v>0</v>
          </cell>
          <cell r="U12132">
            <v>250</v>
          </cell>
          <cell r="W12132">
            <v>0</v>
          </cell>
        </row>
        <row r="12133">
          <cell r="B12133">
            <v>12131</v>
          </cell>
          <cell r="G12133" t="str">
            <v>Jerrycan HDPE - 4 L - Plug</v>
          </cell>
          <cell r="H12133">
            <v>4</v>
          </cell>
          <cell r="I12133">
            <v>1</v>
          </cell>
          <cell r="J12133" t="str">
            <v>Pcs</v>
          </cell>
          <cell r="K12133">
            <v>0</v>
          </cell>
          <cell r="T12133">
            <v>0</v>
          </cell>
          <cell r="U12133">
            <v>250</v>
          </cell>
          <cell r="W12133">
            <v>0</v>
          </cell>
        </row>
        <row r="12134">
          <cell r="B12134">
            <v>12132</v>
          </cell>
          <cell r="G12134" t="str">
            <v>Jerrycan HDPE - 4 L - Cap - Black</v>
          </cell>
          <cell r="H12134">
            <v>4</v>
          </cell>
          <cell r="I12134">
            <v>1</v>
          </cell>
          <cell r="J12134" t="str">
            <v>Pcs</v>
          </cell>
          <cell r="K12134">
            <v>0</v>
          </cell>
          <cell r="T12134">
            <v>0</v>
          </cell>
          <cell r="U12134">
            <v>250</v>
          </cell>
          <cell r="W12134">
            <v>0</v>
          </cell>
        </row>
        <row r="12135">
          <cell r="B12135">
            <v>12133</v>
          </cell>
          <cell r="G12135" t="str">
            <v>Sticker Rockup 480 SL - 4 L</v>
          </cell>
          <cell r="H12135">
            <v>4</v>
          </cell>
          <cell r="I12135">
            <v>1</v>
          </cell>
          <cell r="J12135" t="str">
            <v>Pcs</v>
          </cell>
          <cell r="K12135">
            <v>0</v>
          </cell>
          <cell r="T12135">
            <v>0</v>
          </cell>
          <cell r="U12135">
            <v>250</v>
          </cell>
          <cell r="W12135">
            <v>0</v>
          </cell>
        </row>
        <row r="12136">
          <cell r="B12136">
            <v>12134</v>
          </cell>
          <cell r="G12136" t="str">
            <v>Karton Box Rockup 480 SL @4 Ltr</v>
          </cell>
          <cell r="H12136">
            <v>4</v>
          </cell>
          <cell r="I12136">
            <v>1</v>
          </cell>
          <cell r="J12136" t="str">
            <v>Pcs</v>
          </cell>
          <cell r="K12136">
            <v>0</v>
          </cell>
          <cell r="T12136">
            <v>0</v>
          </cell>
          <cell r="U12136">
            <v>62</v>
          </cell>
          <cell r="W12136">
            <v>0</v>
          </cell>
        </row>
        <row r="12137">
          <cell r="B12137">
            <v>12135</v>
          </cell>
          <cell r="G12137" t="str">
            <v>Rockup 480 SL @4 ltr</v>
          </cell>
          <cell r="H12137">
            <v>4</v>
          </cell>
          <cell r="I12137">
            <v>4</v>
          </cell>
          <cell r="J12137">
            <v>0</v>
          </cell>
          <cell r="K12137">
            <v>0</v>
          </cell>
          <cell r="T12137">
            <v>0</v>
          </cell>
          <cell r="U12137">
            <v>992</v>
          </cell>
          <cell r="W12137">
            <v>0</v>
          </cell>
        </row>
        <row r="12138">
          <cell r="B12138">
            <v>12136</v>
          </cell>
          <cell r="G12138" t="str">
            <v>Glyphosate 95% TC</v>
          </cell>
          <cell r="H12138">
            <v>25</v>
          </cell>
          <cell r="I12138">
            <v>1</v>
          </cell>
          <cell r="J12138" t="str">
            <v>Kg</v>
          </cell>
          <cell r="K12138">
            <v>0</v>
          </cell>
          <cell r="T12138">
            <v>0</v>
          </cell>
          <cell r="U12138">
            <v>247</v>
          </cell>
          <cell r="W12138">
            <v>0</v>
          </cell>
        </row>
        <row r="12139">
          <cell r="B12139">
            <v>12137</v>
          </cell>
          <cell r="G12139" t="str">
            <v>Agrisol 415 N</v>
          </cell>
          <cell r="H12139">
            <v>200</v>
          </cell>
          <cell r="I12139">
            <v>1</v>
          </cell>
          <cell r="J12139" t="str">
            <v>Kg</v>
          </cell>
          <cell r="K12139">
            <v>0</v>
          </cell>
          <cell r="T12139">
            <v>0</v>
          </cell>
          <cell r="U12139">
            <v>150</v>
          </cell>
          <cell r="W12139">
            <v>0</v>
          </cell>
        </row>
        <row r="12140">
          <cell r="B12140">
            <v>12138</v>
          </cell>
          <cell r="G12140" t="str">
            <v>Tartrazine @25Kg</v>
          </cell>
          <cell r="H12140">
            <v>25</v>
          </cell>
          <cell r="I12140">
            <v>1</v>
          </cell>
          <cell r="J12140" t="str">
            <v>Kg</v>
          </cell>
          <cell r="K12140">
            <v>0</v>
          </cell>
          <cell r="T12140">
            <v>0</v>
          </cell>
          <cell r="U12140">
            <v>0.4</v>
          </cell>
          <cell r="W12140">
            <v>0</v>
          </cell>
        </row>
        <row r="12141">
          <cell r="B12141">
            <v>12139</v>
          </cell>
          <cell r="G12141" t="str">
            <v>Jerrycan HDPE - 4 L</v>
          </cell>
          <cell r="H12141">
            <v>4</v>
          </cell>
          <cell r="I12141">
            <v>1</v>
          </cell>
          <cell r="J12141" t="str">
            <v>Pcs</v>
          </cell>
          <cell r="K12141">
            <v>0</v>
          </cell>
          <cell r="T12141">
            <v>0</v>
          </cell>
          <cell r="U12141">
            <v>250</v>
          </cell>
          <cell r="W12141">
            <v>0</v>
          </cell>
        </row>
        <row r="12142">
          <cell r="B12142">
            <v>12140</v>
          </cell>
          <cell r="G12142" t="str">
            <v>Jerrycan HDPE - 4 L - Plug</v>
          </cell>
          <cell r="H12142">
            <v>4</v>
          </cell>
          <cell r="I12142">
            <v>1</v>
          </cell>
          <cell r="J12142" t="str">
            <v>Pcs</v>
          </cell>
          <cell r="K12142">
            <v>0</v>
          </cell>
          <cell r="T12142">
            <v>0</v>
          </cell>
          <cell r="U12142">
            <v>250</v>
          </cell>
          <cell r="W12142">
            <v>0</v>
          </cell>
        </row>
        <row r="12143">
          <cell r="B12143">
            <v>12141</v>
          </cell>
          <cell r="G12143" t="str">
            <v>Jerrycan HDPE - 4 L - Cap - Black</v>
          </cell>
          <cell r="H12143">
            <v>4</v>
          </cell>
          <cell r="I12143">
            <v>1</v>
          </cell>
          <cell r="J12143" t="str">
            <v>Pcs</v>
          </cell>
          <cell r="K12143">
            <v>0</v>
          </cell>
          <cell r="T12143">
            <v>0</v>
          </cell>
          <cell r="U12143">
            <v>250</v>
          </cell>
          <cell r="W12143">
            <v>0</v>
          </cell>
        </row>
        <row r="12144">
          <cell r="B12144">
            <v>12142</v>
          </cell>
          <cell r="G12144" t="str">
            <v>Sticker Rockup 480 SL - 4 L</v>
          </cell>
          <cell r="H12144">
            <v>4</v>
          </cell>
          <cell r="I12144">
            <v>1</v>
          </cell>
          <cell r="J12144" t="str">
            <v>Pcs</v>
          </cell>
          <cell r="K12144">
            <v>0</v>
          </cell>
          <cell r="T12144">
            <v>0</v>
          </cell>
          <cell r="U12144">
            <v>250</v>
          </cell>
          <cell r="W12144">
            <v>0</v>
          </cell>
        </row>
        <row r="12145">
          <cell r="B12145">
            <v>12143</v>
          </cell>
          <cell r="G12145" t="str">
            <v>Karton Box Rockup 480 SL @4 Ltr</v>
          </cell>
          <cell r="H12145">
            <v>4</v>
          </cell>
          <cell r="I12145">
            <v>1</v>
          </cell>
          <cell r="J12145" t="str">
            <v>Pcs</v>
          </cell>
          <cell r="K12145">
            <v>0</v>
          </cell>
          <cell r="T12145">
            <v>0</v>
          </cell>
          <cell r="U12145">
            <v>63</v>
          </cell>
          <cell r="W12145">
            <v>0</v>
          </cell>
        </row>
        <row r="12146">
          <cell r="B12146">
            <v>12144</v>
          </cell>
          <cell r="G12146" t="str">
            <v>Rockup 480 SL @4 ltr</v>
          </cell>
          <cell r="H12146">
            <v>4</v>
          </cell>
          <cell r="I12146">
            <v>4</v>
          </cell>
          <cell r="J12146">
            <v>0</v>
          </cell>
          <cell r="K12146">
            <v>0</v>
          </cell>
          <cell r="T12146">
            <v>0</v>
          </cell>
          <cell r="U12146">
            <v>1008</v>
          </cell>
          <cell r="W12146">
            <v>0</v>
          </cell>
        </row>
        <row r="12147">
          <cell r="B12147">
            <v>12145</v>
          </cell>
          <cell r="G12147" t="str">
            <v>Jerrycan HDPE - 4 L</v>
          </cell>
          <cell r="H12147">
            <v>4</v>
          </cell>
          <cell r="I12147">
            <v>1</v>
          </cell>
          <cell r="J12147" t="str">
            <v>Pcs</v>
          </cell>
          <cell r="K12147">
            <v>0</v>
          </cell>
          <cell r="T12147">
            <v>0</v>
          </cell>
          <cell r="U12147">
            <v>2800</v>
          </cell>
          <cell r="W12147">
            <v>0</v>
          </cell>
        </row>
        <row r="12148">
          <cell r="B12148">
            <v>12146</v>
          </cell>
          <cell r="G12148" t="str">
            <v>Jerrycan HDPE - 4 L - Cap - Black</v>
          </cell>
          <cell r="H12148">
            <v>4</v>
          </cell>
          <cell r="I12148">
            <v>1</v>
          </cell>
          <cell r="J12148" t="str">
            <v>Pcs</v>
          </cell>
          <cell r="K12148">
            <v>0</v>
          </cell>
          <cell r="T12148">
            <v>0</v>
          </cell>
          <cell r="U12148">
            <v>2800</v>
          </cell>
          <cell r="W12148">
            <v>0</v>
          </cell>
        </row>
        <row r="12149">
          <cell r="B12149">
            <v>12147</v>
          </cell>
          <cell r="G12149" t="str">
            <v>Jerrycan HDPE - 4 L - Plug</v>
          </cell>
          <cell r="H12149">
            <v>4</v>
          </cell>
          <cell r="I12149">
            <v>1</v>
          </cell>
          <cell r="J12149" t="str">
            <v>Pcs</v>
          </cell>
          <cell r="K12149">
            <v>0</v>
          </cell>
          <cell r="T12149">
            <v>0</v>
          </cell>
          <cell r="U12149">
            <v>2800</v>
          </cell>
          <cell r="W12149">
            <v>0</v>
          </cell>
        </row>
        <row r="12150">
          <cell r="B12150">
            <v>12148</v>
          </cell>
          <cell r="G12150" t="str">
            <v>Botol 1 Liter PET (PSS)</v>
          </cell>
          <cell r="H12150">
            <v>1</v>
          </cell>
          <cell r="I12150">
            <v>1</v>
          </cell>
          <cell r="J12150" t="str">
            <v>Pcs</v>
          </cell>
          <cell r="K12150">
            <v>0</v>
          </cell>
          <cell r="T12150">
            <v>0</v>
          </cell>
          <cell r="U12150">
            <v>7200</v>
          </cell>
          <cell r="W12150">
            <v>0</v>
          </cell>
        </row>
        <row r="12151">
          <cell r="B12151">
            <v>12149</v>
          </cell>
          <cell r="G12151" t="str">
            <v>Botol 1 Liter PET (PSS) Cup</v>
          </cell>
          <cell r="H12151">
            <v>1</v>
          </cell>
          <cell r="I12151">
            <v>1</v>
          </cell>
          <cell r="J12151" t="str">
            <v>Pcs</v>
          </cell>
          <cell r="K12151">
            <v>0</v>
          </cell>
          <cell r="T12151">
            <v>0</v>
          </cell>
          <cell r="U12151">
            <v>7200</v>
          </cell>
          <cell r="W12151">
            <v>0</v>
          </cell>
        </row>
        <row r="12152">
          <cell r="B12152">
            <v>12150</v>
          </cell>
          <cell r="G12152" t="str">
            <v>Botol 1 Liter PET (PSS) Seal</v>
          </cell>
          <cell r="H12152">
            <v>1</v>
          </cell>
          <cell r="I12152">
            <v>1</v>
          </cell>
          <cell r="J12152" t="str">
            <v>Pcs</v>
          </cell>
          <cell r="K12152">
            <v>0</v>
          </cell>
          <cell r="T12152">
            <v>0</v>
          </cell>
          <cell r="U12152">
            <v>7200</v>
          </cell>
          <cell r="W12152">
            <v>0</v>
          </cell>
        </row>
        <row r="12153">
          <cell r="B12153">
            <v>12151</v>
          </cell>
          <cell r="G12153" t="str">
            <v>Botol 500 ml PET (PSS)</v>
          </cell>
          <cell r="H12153">
            <v>0.5</v>
          </cell>
          <cell r="I12153">
            <v>1</v>
          </cell>
          <cell r="J12153" t="str">
            <v>Pcs</v>
          </cell>
          <cell r="K12153">
            <v>0</v>
          </cell>
          <cell r="T12153">
            <v>0</v>
          </cell>
          <cell r="U12153">
            <v>11340</v>
          </cell>
          <cell r="W12153">
            <v>0</v>
          </cell>
        </row>
        <row r="12154">
          <cell r="B12154">
            <v>12152</v>
          </cell>
          <cell r="G12154" t="str">
            <v>Botol 500 ml PET (PSS) - Cap</v>
          </cell>
          <cell r="H12154">
            <v>0.5</v>
          </cell>
          <cell r="I12154">
            <v>1</v>
          </cell>
          <cell r="J12154" t="str">
            <v>Pcs</v>
          </cell>
          <cell r="K12154">
            <v>0</v>
          </cell>
          <cell r="T12154">
            <v>0</v>
          </cell>
          <cell r="U12154">
            <v>11340</v>
          </cell>
          <cell r="W12154">
            <v>0</v>
          </cell>
        </row>
        <row r="12155">
          <cell r="B12155">
            <v>12153</v>
          </cell>
          <cell r="G12155" t="str">
            <v>Botol 500 ml PET (PSS) - Plug</v>
          </cell>
          <cell r="H12155">
            <v>0.5</v>
          </cell>
          <cell r="I12155">
            <v>1</v>
          </cell>
          <cell r="J12155" t="str">
            <v>Pcs</v>
          </cell>
          <cell r="K12155">
            <v>0</v>
          </cell>
          <cell r="T12155">
            <v>0</v>
          </cell>
          <cell r="U12155">
            <v>11340</v>
          </cell>
          <cell r="W12155">
            <v>0</v>
          </cell>
        </row>
        <row r="12156">
          <cell r="B12156">
            <v>12154</v>
          </cell>
          <cell r="E12156" t="str">
            <v>1.1.7.0.3.211</v>
          </cell>
          <cell r="G12156" t="str">
            <v>Curthane 80 WP @ 1Kg</v>
          </cell>
          <cell r="H12156">
            <v>1</v>
          </cell>
          <cell r="I12156">
            <v>20</v>
          </cell>
          <cell r="J12156" t="str">
            <v>Pcs</v>
          </cell>
          <cell r="K12156">
            <v>38503.42914498521</v>
          </cell>
          <cell r="T12156">
            <v>0</v>
          </cell>
          <cell r="U12156">
            <v>19000</v>
          </cell>
          <cell r="W12156">
            <v>0</v>
          </cell>
        </row>
        <row r="12157">
          <cell r="B12157">
            <v>12155</v>
          </cell>
          <cell r="G12157" t="str">
            <v>Paraquat Dichloride 42% TA</v>
          </cell>
          <cell r="H12157">
            <v>220</v>
          </cell>
          <cell r="I12157">
            <v>1</v>
          </cell>
          <cell r="J12157" t="str">
            <v>Kg</v>
          </cell>
          <cell r="K12157">
            <v>0</v>
          </cell>
          <cell r="T12157">
            <v>0</v>
          </cell>
          <cell r="U12157">
            <v>440</v>
          </cell>
          <cell r="W12157">
            <v>0</v>
          </cell>
        </row>
        <row r="12158">
          <cell r="B12158">
            <v>12156</v>
          </cell>
          <cell r="G12158" t="str">
            <v>Agrisol 445 N</v>
          </cell>
          <cell r="H12158">
            <v>200</v>
          </cell>
          <cell r="I12158">
            <v>1</v>
          </cell>
          <cell r="J12158" t="str">
            <v>Kg</v>
          </cell>
          <cell r="K12158">
            <v>0</v>
          </cell>
          <cell r="T12158">
            <v>0</v>
          </cell>
          <cell r="U12158">
            <v>150</v>
          </cell>
          <cell r="W12158">
            <v>0</v>
          </cell>
        </row>
        <row r="12159">
          <cell r="B12159">
            <v>12157</v>
          </cell>
          <cell r="G12159" t="str">
            <v>Blue FD 48</v>
          </cell>
          <cell r="H12159">
            <v>25</v>
          </cell>
          <cell r="I12159">
            <v>1</v>
          </cell>
          <cell r="J12159" t="str">
            <v>Kg</v>
          </cell>
          <cell r="K12159">
            <v>0</v>
          </cell>
          <cell r="T12159">
            <v>0</v>
          </cell>
          <cell r="U12159">
            <v>1.32</v>
          </cell>
          <cell r="W12159">
            <v>0</v>
          </cell>
        </row>
        <row r="12160">
          <cell r="B12160">
            <v>12158</v>
          </cell>
          <cell r="G12160" t="str">
            <v>Botol 1 Liter PET (PSS)</v>
          </cell>
          <cell r="H12160">
            <v>1</v>
          </cell>
          <cell r="I12160">
            <v>1</v>
          </cell>
          <cell r="J12160" t="str">
            <v>Pcs</v>
          </cell>
          <cell r="K12160">
            <v>0</v>
          </cell>
          <cell r="T12160">
            <v>0</v>
          </cell>
          <cell r="U12160">
            <v>1000</v>
          </cell>
          <cell r="W12160">
            <v>0</v>
          </cell>
        </row>
        <row r="12161">
          <cell r="B12161">
            <v>12159</v>
          </cell>
          <cell r="G12161" t="str">
            <v>Botol 1 Liter PET (PSS) Seal</v>
          </cell>
          <cell r="H12161">
            <v>1</v>
          </cell>
          <cell r="I12161">
            <v>1</v>
          </cell>
          <cell r="J12161" t="str">
            <v>Pcs</v>
          </cell>
          <cell r="K12161">
            <v>0</v>
          </cell>
          <cell r="T12161">
            <v>0</v>
          </cell>
          <cell r="U12161">
            <v>1000</v>
          </cell>
          <cell r="W12161">
            <v>0</v>
          </cell>
        </row>
        <row r="12162">
          <cell r="B12162">
            <v>12160</v>
          </cell>
          <cell r="G12162" t="str">
            <v>Botol 1 Liter PET (PSS) Cup</v>
          </cell>
          <cell r="H12162">
            <v>1</v>
          </cell>
          <cell r="I12162">
            <v>1</v>
          </cell>
          <cell r="J12162" t="str">
            <v>Pcs</v>
          </cell>
          <cell r="K12162">
            <v>0</v>
          </cell>
          <cell r="T12162">
            <v>0</v>
          </cell>
          <cell r="U12162">
            <v>1000</v>
          </cell>
          <cell r="W12162">
            <v>0</v>
          </cell>
        </row>
        <row r="12163">
          <cell r="B12163">
            <v>12161</v>
          </cell>
          <cell r="G12163" t="str">
            <v>Sticker ProQuat 276 SL @1 ltr</v>
          </cell>
          <cell r="H12163">
            <v>1</v>
          </cell>
          <cell r="I12163">
            <v>1</v>
          </cell>
          <cell r="J12163" t="str">
            <v>Pcs</v>
          </cell>
          <cell r="K12163">
            <v>0</v>
          </cell>
          <cell r="T12163">
            <v>0</v>
          </cell>
          <cell r="U12163">
            <v>1000</v>
          </cell>
          <cell r="W12163">
            <v>0</v>
          </cell>
        </row>
        <row r="12164">
          <cell r="B12164">
            <v>12162</v>
          </cell>
          <cell r="G12164" t="str">
            <v>Karton Box ProQuat 276 SL @1 ltr</v>
          </cell>
          <cell r="H12164">
            <v>1</v>
          </cell>
          <cell r="I12164">
            <v>1</v>
          </cell>
          <cell r="J12164" t="str">
            <v>Pcs</v>
          </cell>
          <cell r="K12164">
            <v>0</v>
          </cell>
          <cell r="T12164">
            <v>0</v>
          </cell>
          <cell r="U12164">
            <v>83</v>
          </cell>
          <cell r="W12164">
            <v>0</v>
          </cell>
        </row>
        <row r="12165">
          <cell r="B12165">
            <v>12163</v>
          </cell>
          <cell r="G12165" t="str">
            <v>ProQuat 276 SL @1 Ltr</v>
          </cell>
          <cell r="H12165">
            <v>1</v>
          </cell>
          <cell r="I12165">
            <v>12</v>
          </cell>
          <cell r="J12165" t="str">
            <v>Liter</v>
          </cell>
          <cell r="K12165">
            <v>0</v>
          </cell>
          <cell r="T12165">
            <v>0</v>
          </cell>
          <cell r="U12165">
            <v>996</v>
          </cell>
          <cell r="W12165">
            <v>0</v>
          </cell>
        </row>
        <row r="12166">
          <cell r="B12166">
            <v>12164</v>
          </cell>
          <cell r="G12166" t="str">
            <v>Paraquat Dichloride 42% TA</v>
          </cell>
          <cell r="H12166">
            <v>220</v>
          </cell>
          <cell r="I12166">
            <v>1</v>
          </cell>
          <cell r="J12166" t="str">
            <v>Kg</v>
          </cell>
          <cell r="K12166">
            <v>0</v>
          </cell>
          <cell r="T12166">
            <v>0</v>
          </cell>
          <cell r="U12166">
            <v>440</v>
          </cell>
          <cell r="W12166">
            <v>0</v>
          </cell>
        </row>
        <row r="12167">
          <cell r="B12167">
            <v>12165</v>
          </cell>
          <cell r="G12167" t="str">
            <v>Agrisol 445 N</v>
          </cell>
          <cell r="H12167">
            <v>200</v>
          </cell>
          <cell r="I12167">
            <v>1</v>
          </cell>
          <cell r="J12167" t="str">
            <v>Kg</v>
          </cell>
          <cell r="K12167">
            <v>0</v>
          </cell>
          <cell r="T12167">
            <v>0</v>
          </cell>
          <cell r="U12167">
            <v>150</v>
          </cell>
          <cell r="W12167">
            <v>0</v>
          </cell>
        </row>
        <row r="12168">
          <cell r="B12168">
            <v>12166</v>
          </cell>
          <cell r="G12168" t="str">
            <v>Blue FD 48</v>
          </cell>
          <cell r="H12168">
            <v>25</v>
          </cell>
          <cell r="I12168">
            <v>1</v>
          </cell>
          <cell r="J12168" t="str">
            <v>Kg</v>
          </cell>
          <cell r="K12168">
            <v>0</v>
          </cell>
          <cell r="T12168">
            <v>0</v>
          </cell>
          <cell r="U12168">
            <v>1.32</v>
          </cell>
          <cell r="W12168">
            <v>0</v>
          </cell>
        </row>
        <row r="12169">
          <cell r="B12169">
            <v>12167</v>
          </cell>
          <cell r="G12169" t="str">
            <v>Botol 1 Liter PET (PSS)</v>
          </cell>
          <cell r="H12169">
            <v>1</v>
          </cell>
          <cell r="I12169">
            <v>1</v>
          </cell>
          <cell r="J12169" t="str">
            <v>Pcs</v>
          </cell>
          <cell r="K12169">
            <v>0</v>
          </cell>
          <cell r="T12169">
            <v>0</v>
          </cell>
          <cell r="U12169">
            <v>1000</v>
          </cell>
          <cell r="W12169">
            <v>0</v>
          </cell>
        </row>
        <row r="12170">
          <cell r="B12170">
            <v>12168</v>
          </cell>
          <cell r="G12170" t="str">
            <v>Botol 1 Liter PET (PSS) Seal</v>
          </cell>
          <cell r="H12170">
            <v>1</v>
          </cell>
          <cell r="I12170">
            <v>1</v>
          </cell>
          <cell r="J12170" t="str">
            <v>Pcs</v>
          </cell>
          <cell r="K12170">
            <v>0</v>
          </cell>
          <cell r="T12170">
            <v>0</v>
          </cell>
          <cell r="U12170">
            <v>1000</v>
          </cell>
          <cell r="W12170">
            <v>0</v>
          </cell>
        </row>
        <row r="12171">
          <cell r="B12171">
            <v>12169</v>
          </cell>
          <cell r="G12171" t="str">
            <v>Botol 1 Liter PET (PSS) Cup</v>
          </cell>
          <cell r="H12171">
            <v>1</v>
          </cell>
          <cell r="I12171">
            <v>1</v>
          </cell>
          <cell r="J12171" t="str">
            <v>Pcs</v>
          </cell>
          <cell r="K12171">
            <v>0</v>
          </cell>
          <cell r="T12171">
            <v>0</v>
          </cell>
          <cell r="U12171">
            <v>1000</v>
          </cell>
          <cell r="W12171">
            <v>0</v>
          </cell>
        </row>
        <row r="12172">
          <cell r="B12172">
            <v>12170</v>
          </cell>
          <cell r="G12172" t="str">
            <v>Sticker ProQuat 276 SL @1 ltr</v>
          </cell>
          <cell r="H12172">
            <v>1</v>
          </cell>
          <cell r="I12172">
            <v>1</v>
          </cell>
          <cell r="J12172" t="str">
            <v>Pcs</v>
          </cell>
          <cell r="K12172">
            <v>0</v>
          </cell>
          <cell r="T12172">
            <v>0</v>
          </cell>
          <cell r="U12172">
            <v>1000</v>
          </cell>
          <cell r="W12172">
            <v>0</v>
          </cell>
        </row>
        <row r="12173">
          <cell r="B12173">
            <v>12171</v>
          </cell>
          <cell r="G12173" t="str">
            <v>Karton Box ProQuat 276 SL @1 ltr</v>
          </cell>
          <cell r="H12173">
            <v>1</v>
          </cell>
          <cell r="I12173">
            <v>1</v>
          </cell>
          <cell r="J12173" t="str">
            <v>Pcs</v>
          </cell>
          <cell r="K12173">
            <v>0</v>
          </cell>
          <cell r="T12173">
            <v>0</v>
          </cell>
          <cell r="U12173">
            <v>83</v>
          </cell>
          <cell r="W12173">
            <v>0</v>
          </cell>
        </row>
        <row r="12174">
          <cell r="B12174">
            <v>12172</v>
          </cell>
          <cell r="G12174" t="str">
            <v>ProQuat 276 SL @1 Ltr</v>
          </cell>
          <cell r="H12174">
            <v>1</v>
          </cell>
          <cell r="I12174">
            <v>12</v>
          </cell>
          <cell r="J12174" t="str">
            <v>Liter</v>
          </cell>
          <cell r="K12174">
            <v>0</v>
          </cell>
          <cell r="T12174">
            <v>0</v>
          </cell>
          <cell r="U12174">
            <v>996</v>
          </cell>
          <cell r="W12174">
            <v>0</v>
          </cell>
        </row>
        <row r="12175">
          <cell r="B12175">
            <v>12173</v>
          </cell>
          <cell r="G12175" t="str">
            <v>Paraquat Dichloride 42% TA</v>
          </cell>
          <cell r="H12175">
            <v>220</v>
          </cell>
          <cell r="I12175">
            <v>1</v>
          </cell>
          <cell r="J12175" t="str">
            <v>Kg</v>
          </cell>
          <cell r="K12175">
            <v>0</v>
          </cell>
          <cell r="T12175">
            <v>0</v>
          </cell>
          <cell r="U12175">
            <v>440</v>
          </cell>
          <cell r="W12175">
            <v>0</v>
          </cell>
        </row>
        <row r="12176">
          <cell r="B12176">
            <v>12174</v>
          </cell>
          <cell r="G12176" t="str">
            <v>Agrisol 445 N</v>
          </cell>
          <cell r="H12176">
            <v>200</v>
          </cell>
          <cell r="I12176">
            <v>1</v>
          </cell>
          <cell r="J12176" t="str">
            <v>Kg</v>
          </cell>
          <cell r="K12176">
            <v>0</v>
          </cell>
          <cell r="T12176">
            <v>0</v>
          </cell>
          <cell r="U12176">
            <v>150</v>
          </cell>
          <cell r="W12176">
            <v>0</v>
          </cell>
        </row>
        <row r="12177">
          <cell r="B12177">
            <v>12175</v>
          </cell>
          <cell r="G12177" t="str">
            <v>Blue FD 48</v>
          </cell>
          <cell r="H12177">
            <v>25</v>
          </cell>
          <cell r="I12177">
            <v>1</v>
          </cell>
          <cell r="J12177" t="str">
            <v>Kg</v>
          </cell>
          <cell r="K12177">
            <v>0</v>
          </cell>
          <cell r="T12177">
            <v>0</v>
          </cell>
          <cell r="U12177">
            <v>1.32</v>
          </cell>
          <cell r="W12177">
            <v>0</v>
          </cell>
        </row>
        <row r="12178">
          <cell r="B12178">
            <v>12176</v>
          </cell>
          <cell r="G12178" t="str">
            <v>Botol 1 Liter PET (PSS)</v>
          </cell>
          <cell r="H12178">
            <v>1</v>
          </cell>
          <cell r="I12178">
            <v>1</v>
          </cell>
          <cell r="J12178" t="str">
            <v>Pcs</v>
          </cell>
          <cell r="K12178">
            <v>0</v>
          </cell>
          <cell r="T12178">
            <v>0</v>
          </cell>
          <cell r="U12178">
            <v>1000</v>
          </cell>
          <cell r="W12178">
            <v>0</v>
          </cell>
        </row>
        <row r="12179">
          <cell r="B12179">
            <v>12177</v>
          </cell>
          <cell r="G12179" t="str">
            <v>Botol 1 Liter PET (PSS) Seal</v>
          </cell>
          <cell r="H12179">
            <v>1</v>
          </cell>
          <cell r="I12179">
            <v>1</v>
          </cell>
          <cell r="J12179" t="str">
            <v>Pcs</v>
          </cell>
          <cell r="K12179">
            <v>0</v>
          </cell>
          <cell r="T12179">
            <v>0</v>
          </cell>
          <cell r="U12179">
            <v>1000</v>
          </cell>
          <cell r="W12179">
            <v>0</v>
          </cell>
        </row>
        <row r="12180">
          <cell r="B12180">
            <v>12178</v>
          </cell>
          <cell r="G12180" t="str">
            <v>Botol 1 Liter PET (PSS) Cup</v>
          </cell>
          <cell r="H12180">
            <v>1</v>
          </cell>
          <cell r="I12180">
            <v>1</v>
          </cell>
          <cell r="J12180" t="str">
            <v>Pcs</v>
          </cell>
          <cell r="K12180">
            <v>0</v>
          </cell>
          <cell r="T12180">
            <v>0</v>
          </cell>
          <cell r="U12180">
            <v>1000</v>
          </cell>
          <cell r="W12180">
            <v>0</v>
          </cell>
        </row>
        <row r="12181">
          <cell r="B12181">
            <v>12179</v>
          </cell>
          <cell r="G12181" t="str">
            <v>Sticker ProQuat 276 SL @1 ltr</v>
          </cell>
          <cell r="H12181">
            <v>1</v>
          </cell>
          <cell r="I12181">
            <v>1</v>
          </cell>
          <cell r="J12181" t="str">
            <v>Pcs</v>
          </cell>
          <cell r="K12181">
            <v>0</v>
          </cell>
          <cell r="T12181">
            <v>0</v>
          </cell>
          <cell r="U12181">
            <v>1000</v>
          </cell>
          <cell r="W12181">
            <v>0</v>
          </cell>
        </row>
        <row r="12182">
          <cell r="B12182">
            <v>12180</v>
          </cell>
          <cell r="G12182" t="str">
            <v>Karton Box ProQuat 276 SL @1 ltr</v>
          </cell>
          <cell r="H12182">
            <v>1</v>
          </cell>
          <cell r="I12182">
            <v>1</v>
          </cell>
          <cell r="J12182" t="str">
            <v>Pcs</v>
          </cell>
          <cell r="K12182">
            <v>0</v>
          </cell>
          <cell r="T12182">
            <v>0</v>
          </cell>
          <cell r="U12182">
            <v>84</v>
          </cell>
          <cell r="W12182">
            <v>0</v>
          </cell>
        </row>
        <row r="12183">
          <cell r="B12183">
            <v>12181</v>
          </cell>
          <cell r="G12183" t="str">
            <v>ProQuat 276 SL @1 Ltr</v>
          </cell>
          <cell r="H12183">
            <v>1</v>
          </cell>
          <cell r="I12183">
            <v>12</v>
          </cell>
          <cell r="J12183" t="str">
            <v>Liter</v>
          </cell>
          <cell r="K12183">
            <v>0</v>
          </cell>
          <cell r="T12183">
            <v>0</v>
          </cell>
          <cell r="U12183">
            <v>1008</v>
          </cell>
          <cell r="W12183">
            <v>0</v>
          </cell>
        </row>
        <row r="12184">
          <cell r="B12184">
            <v>12182</v>
          </cell>
          <cell r="G12184" t="str">
            <v>Paraquat Dichloride 42% TA</v>
          </cell>
          <cell r="H12184">
            <v>220</v>
          </cell>
          <cell r="I12184">
            <v>1</v>
          </cell>
          <cell r="J12184" t="str">
            <v>Kg</v>
          </cell>
          <cell r="K12184">
            <v>0</v>
          </cell>
          <cell r="T12184">
            <v>0</v>
          </cell>
          <cell r="U12184">
            <v>440</v>
          </cell>
          <cell r="W12184">
            <v>0</v>
          </cell>
        </row>
        <row r="12185">
          <cell r="B12185">
            <v>12183</v>
          </cell>
          <cell r="G12185" t="str">
            <v>Agrisol 445 N</v>
          </cell>
          <cell r="H12185">
            <v>200</v>
          </cell>
          <cell r="I12185">
            <v>1</v>
          </cell>
          <cell r="J12185" t="str">
            <v>Kg</v>
          </cell>
          <cell r="K12185">
            <v>0</v>
          </cell>
          <cell r="T12185">
            <v>0</v>
          </cell>
          <cell r="U12185">
            <v>150</v>
          </cell>
          <cell r="W12185">
            <v>0</v>
          </cell>
        </row>
        <row r="12186">
          <cell r="B12186">
            <v>12184</v>
          </cell>
          <cell r="G12186" t="str">
            <v>Blue FD 48</v>
          </cell>
          <cell r="H12186">
            <v>25</v>
          </cell>
          <cell r="I12186">
            <v>1</v>
          </cell>
          <cell r="J12186" t="str">
            <v>Kg</v>
          </cell>
          <cell r="K12186">
            <v>0</v>
          </cell>
          <cell r="T12186">
            <v>0</v>
          </cell>
          <cell r="U12186">
            <v>1.32</v>
          </cell>
          <cell r="W12186">
            <v>0</v>
          </cell>
        </row>
        <row r="12187">
          <cell r="B12187">
            <v>12185</v>
          </cell>
          <cell r="G12187" t="str">
            <v>Botol 1 Liter PET (PSS)</v>
          </cell>
          <cell r="H12187">
            <v>1</v>
          </cell>
          <cell r="I12187">
            <v>1</v>
          </cell>
          <cell r="J12187" t="str">
            <v>Pcs</v>
          </cell>
          <cell r="K12187">
            <v>0</v>
          </cell>
          <cell r="T12187">
            <v>0</v>
          </cell>
          <cell r="U12187">
            <v>1000</v>
          </cell>
          <cell r="W12187">
            <v>0</v>
          </cell>
        </row>
        <row r="12188">
          <cell r="B12188">
            <v>12186</v>
          </cell>
          <cell r="G12188" t="str">
            <v>Botol 1 Liter PET (PSS) Seal</v>
          </cell>
          <cell r="H12188">
            <v>1</v>
          </cell>
          <cell r="I12188">
            <v>1</v>
          </cell>
          <cell r="J12188" t="str">
            <v>Pcs</v>
          </cell>
          <cell r="K12188">
            <v>0</v>
          </cell>
          <cell r="T12188">
            <v>0</v>
          </cell>
          <cell r="U12188">
            <v>1000</v>
          </cell>
          <cell r="W12188">
            <v>0</v>
          </cell>
        </row>
        <row r="12189">
          <cell r="B12189">
            <v>12187</v>
          </cell>
          <cell r="G12189" t="str">
            <v>Botol 1 Liter PET (PSS) Cup</v>
          </cell>
          <cell r="H12189">
            <v>1</v>
          </cell>
          <cell r="I12189">
            <v>1</v>
          </cell>
          <cell r="J12189" t="str">
            <v>Pcs</v>
          </cell>
          <cell r="K12189">
            <v>0</v>
          </cell>
          <cell r="T12189">
            <v>0</v>
          </cell>
          <cell r="U12189">
            <v>1000</v>
          </cell>
          <cell r="W12189">
            <v>0</v>
          </cell>
        </row>
        <row r="12190">
          <cell r="B12190">
            <v>12188</v>
          </cell>
          <cell r="G12190" t="str">
            <v>Sticker ProQuat 276 SL @1 ltr</v>
          </cell>
          <cell r="H12190">
            <v>1</v>
          </cell>
          <cell r="I12190">
            <v>1</v>
          </cell>
          <cell r="J12190" t="str">
            <v>Pcs</v>
          </cell>
          <cell r="K12190">
            <v>0</v>
          </cell>
          <cell r="T12190">
            <v>0</v>
          </cell>
          <cell r="U12190">
            <v>1000</v>
          </cell>
          <cell r="W12190">
            <v>0</v>
          </cell>
        </row>
        <row r="12191">
          <cell r="B12191">
            <v>12189</v>
          </cell>
          <cell r="G12191" t="str">
            <v>Karton Box ProQuat 276 SL @1 ltr</v>
          </cell>
          <cell r="H12191">
            <v>1</v>
          </cell>
          <cell r="I12191">
            <v>1</v>
          </cell>
          <cell r="J12191" t="str">
            <v>Pcs</v>
          </cell>
          <cell r="K12191">
            <v>0</v>
          </cell>
          <cell r="T12191">
            <v>0</v>
          </cell>
          <cell r="U12191">
            <v>83</v>
          </cell>
          <cell r="W12191">
            <v>0</v>
          </cell>
        </row>
        <row r="12192">
          <cell r="B12192">
            <v>12190</v>
          </cell>
          <cell r="G12192" t="str">
            <v>ProQuat 276 SL @1 Ltr</v>
          </cell>
          <cell r="H12192">
            <v>1</v>
          </cell>
          <cell r="I12192">
            <v>12</v>
          </cell>
          <cell r="J12192" t="str">
            <v>Liter</v>
          </cell>
          <cell r="K12192">
            <v>0</v>
          </cell>
          <cell r="T12192">
            <v>0</v>
          </cell>
          <cell r="U12192">
            <v>996</v>
          </cell>
          <cell r="W12192">
            <v>0</v>
          </cell>
        </row>
        <row r="12193">
          <cell r="B12193">
            <v>12191</v>
          </cell>
          <cell r="G12193" t="str">
            <v>Glyphosate 95% TC</v>
          </cell>
          <cell r="H12193">
            <v>25</v>
          </cell>
          <cell r="I12193">
            <v>1</v>
          </cell>
          <cell r="J12193" t="str">
            <v>Kg</v>
          </cell>
          <cell r="K12193">
            <v>0</v>
          </cell>
          <cell r="T12193">
            <v>0</v>
          </cell>
          <cell r="U12193">
            <v>247</v>
          </cell>
          <cell r="W12193">
            <v>0</v>
          </cell>
        </row>
        <row r="12194">
          <cell r="B12194">
            <v>12192</v>
          </cell>
          <cell r="G12194" t="str">
            <v>Agrisol 415 N</v>
          </cell>
          <cell r="H12194">
            <v>200</v>
          </cell>
          <cell r="I12194">
            <v>1</v>
          </cell>
          <cell r="J12194" t="str">
            <v>Kg</v>
          </cell>
          <cell r="K12194">
            <v>0</v>
          </cell>
          <cell r="T12194">
            <v>0</v>
          </cell>
          <cell r="U12194">
            <v>150</v>
          </cell>
          <cell r="W12194">
            <v>0</v>
          </cell>
        </row>
        <row r="12195">
          <cell r="B12195">
            <v>12193</v>
          </cell>
          <cell r="G12195" t="str">
            <v>Tartrazine @25Kg</v>
          </cell>
          <cell r="H12195">
            <v>25</v>
          </cell>
          <cell r="I12195">
            <v>1</v>
          </cell>
          <cell r="J12195" t="str">
            <v>Kg</v>
          </cell>
          <cell r="K12195">
            <v>0</v>
          </cell>
          <cell r="T12195">
            <v>0</v>
          </cell>
          <cell r="U12195">
            <v>0.4</v>
          </cell>
          <cell r="W12195">
            <v>0</v>
          </cell>
        </row>
        <row r="12196">
          <cell r="B12196">
            <v>12194</v>
          </cell>
          <cell r="G12196" t="str">
            <v>Botol 1 Liter PET (PSS)</v>
          </cell>
          <cell r="H12196">
            <v>1</v>
          </cell>
          <cell r="I12196">
            <v>1</v>
          </cell>
          <cell r="J12196" t="str">
            <v>Pcs</v>
          </cell>
          <cell r="K12196">
            <v>0</v>
          </cell>
          <cell r="T12196">
            <v>0</v>
          </cell>
          <cell r="U12196">
            <v>1000</v>
          </cell>
          <cell r="W12196">
            <v>0</v>
          </cell>
        </row>
        <row r="12197">
          <cell r="B12197">
            <v>12195</v>
          </cell>
          <cell r="G12197" t="str">
            <v>Botol 1 Liter PET (PSS) Cup</v>
          </cell>
          <cell r="H12197">
            <v>1</v>
          </cell>
          <cell r="I12197">
            <v>1</v>
          </cell>
          <cell r="J12197" t="str">
            <v>Pcs</v>
          </cell>
          <cell r="K12197">
            <v>0</v>
          </cell>
          <cell r="T12197">
            <v>0</v>
          </cell>
          <cell r="U12197">
            <v>1000</v>
          </cell>
          <cell r="W12197">
            <v>0</v>
          </cell>
        </row>
        <row r="12198">
          <cell r="B12198">
            <v>12196</v>
          </cell>
          <cell r="G12198" t="str">
            <v>Botol 1 Liter PET (PSS) Seal</v>
          </cell>
          <cell r="H12198">
            <v>1</v>
          </cell>
          <cell r="I12198">
            <v>1</v>
          </cell>
          <cell r="J12198" t="str">
            <v>Pcs</v>
          </cell>
          <cell r="K12198">
            <v>0</v>
          </cell>
          <cell r="T12198">
            <v>0</v>
          </cell>
          <cell r="U12198">
            <v>1000</v>
          </cell>
          <cell r="W12198">
            <v>0</v>
          </cell>
        </row>
        <row r="12199">
          <cell r="B12199">
            <v>12197</v>
          </cell>
          <cell r="G12199" t="str">
            <v>Sticker Markup 480 SL - 1 L</v>
          </cell>
          <cell r="H12199">
            <v>1</v>
          </cell>
          <cell r="I12199">
            <v>1</v>
          </cell>
          <cell r="J12199" t="str">
            <v>Pcs</v>
          </cell>
          <cell r="K12199">
            <v>0</v>
          </cell>
          <cell r="T12199">
            <v>0</v>
          </cell>
          <cell r="U12199">
            <v>1000</v>
          </cell>
          <cell r="W12199">
            <v>0</v>
          </cell>
        </row>
        <row r="12200">
          <cell r="B12200">
            <v>12198</v>
          </cell>
          <cell r="G12200" t="str">
            <v>Karton Box Markup 480 SL - 1 L</v>
          </cell>
          <cell r="H12200">
            <v>1</v>
          </cell>
          <cell r="I12200">
            <v>1</v>
          </cell>
          <cell r="J12200" t="str">
            <v>Pcs</v>
          </cell>
          <cell r="K12200">
            <v>0</v>
          </cell>
          <cell r="T12200">
            <v>0</v>
          </cell>
          <cell r="U12200">
            <v>83</v>
          </cell>
          <cell r="W12200">
            <v>0</v>
          </cell>
        </row>
        <row r="12201">
          <cell r="B12201">
            <v>12199</v>
          </cell>
          <cell r="G12201" t="str">
            <v>Mark Up 480 SL @1 ltr</v>
          </cell>
          <cell r="H12201">
            <v>1</v>
          </cell>
          <cell r="I12201">
            <v>12</v>
          </cell>
          <cell r="J12201" t="str">
            <v>Liter</v>
          </cell>
          <cell r="K12201">
            <v>0</v>
          </cell>
          <cell r="T12201">
            <v>0</v>
          </cell>
          <cell r="U12201">
            <v>996</v>
          </cell>
          <cell r="W12201">
            <v>0</v>
          </cell>
        </row>
        <row r="12202">
          <cell r="B12202">
            <v>12200</v>
          </cell>
          <cell r="G12202" t="str">
            <v>Glyphosate 95% TC</v>
          </cell>
          <cell r="H12202">
            <v>25</v>
          </cell>
          <cell r="I12202">
            <v>1</v>
          </cell>
          <cell r="J12202" t="str">
            <v>Kg</v>
          </cell>
          <cell r="K12202">
            <v>0</v>
          </cell>
          <cell r="T12202">
            <v>0</v>
          </cell>
          <cell r="U12202">
            <v>247</v>
          </cell>
          <cell r="W12202">
            <v>0</v>
          </cell>
        </row>
        <row r="12203">
          <cell r="B12203">
            <v>12201</v>
          </cell>
          <cell r="G12203" t="str">
            <v>Agrisol 415 N</v>
          </cell>
          <cell r="H12203">
            <v>200</v>
          </cell>
          <cell r="I12203">
            <v>1</v>
          </cell>
          <cell r="J12203" t="str">
            <v>Kg</v>
          </cell>
          <cell r="K12203">
            <v>0</v>
          </cell>
          <cell r="T12203">
            <v>0</v>
          </cell>
          <cell r="U12203">
            <v>150</v>
          </cell>
          <cell r="W12203">
            <v>0</v>
          </cell>
        </row>
        <row r="12204">
          <cell r="B12204">
            <v>12202</v>
          </cell>
          <cell r="G12204" t="str">
            <v>Tartrazine @25Kg</v>
          </cell>
          <cell r="H12204">
            <v>25</v>
          </cell>
          <cell r="I12204">
            <v>1</v>
          </cell>
          <cell r="J12204" t="str">
            <v>Kg</v>
          </cell>
          <cell r="K12204">
            <v>0</v>
          </cell>
          <cell r="T12204">
            <v>0</v>
          </cell>
          <cell r="U12204">
            <v>0.4</v>
          </cell>
          <cell r="W12204">
            <v>0</v>
          </cell>
        </row>
        <row r="12205">
          <cell r="B12205">
            <v>12203</v>
          </cell>
          <cell r="G12205" t="str">
            <v>Botol 1 Liter PET (PSS)</v>
          </cell>
          <cell r="H12205">
            <v>1</v>
          </cell>
          <cell r="I12205">
            <v>1</v>
          </cell>
          <cell r="J12205" t="str">
            <v>Pcs</v>
          </cell>
          <cell r="K12205">
            <v>0</v>
          </cell>
          <cell r="T12205">
            <v>0</v>
          </cell>
          <cell r="U12205">
            <v>1000</v>
          </cell>
          <cell r="W12205">
            <v>0</v>
          </cell>
        </row>
        <row r="12206">
          <cell r="B12206">
            <v>12204</v>
          </cell>
          <cell r="G12206" t="str">
            <v>Botol 1 Liter PET (PSS) Cup</v>
          </cell>
          <cell r="H12206">
            <v>1</v>
          </cell>
          <cell r="I12206">
            <v>1</v>
          </cell>
          <cell r="J12206" t="str">
            <v>Pcs</v>
          </cell>
          <cell r="K12206">
            <v>0</v>
          </cell>
          <cell r="T12206">
            <v>0</v>
          </cell>
          <cell r="U12206">
            <v>1000</v>
          </cell>
          <cell r="W12206">
            <v>0</v>
          </cell>
        </row>
        <row r="12207">
          <cell r="B12207">
            <v>12205</v>
          </cell>
          <cell r="G12207" t="str">
            <v>Botol 1 Liter PET (PSS) Seal</v>
          </cell>
          <cell r="H12207">
            <v>1</v>
          </cell>
          <cell r="I12207">
            <v>1</v>
          </cell>
          <cell r="J12207" t="str">
            <v>Pcs</v>
          </cell>
          <cell r="K12207">
            <v>0</v>
          </cell>
          <cell r="T12207">
            <v>0</v>
          </cell>
          <cell r="U12207">
            <v>1000</v>
          </cell>
          <cell r="W12207">
            <v>0</v>
          </cell>
        </row>
        <row r="12208">
          <cell r="B12208">
            <v>12206</v>
          </cell>
          <cell r="G12208" t="str">
            <v>Sticker Markup 480 SL - 1 L</v>
          </cell>
          <cell r="H12208">
            <v>1</v>
          </cell>
          <cell r="I12208">
            <v>1</v>
          </cell>
          <cell r="J12208" t="str">
            <v>Pcs</v>
          </cell>
          <cell r="K12208">
            <v>0</v>
          </cell>
          <cell r="T12208">
            <v>0</v>
          </cell>
          <cell r="U12208">
            <v>1000</v>
          </cell>
          <cell r="W12208">
            <v>0</v>
          </cell>
        </row>
        <row r="12209">
          <cell r="B12209">
            <v>12207</v>
          </cell>
          <cell r="G12209" t="str">
            <v>Karton Box Markup 480 SL - 1 L</v>
          </cell>
          <cell r="H12209">
            <v>1</v>
          </cell>
          <cell r="I12209">
            <v>1</v>
          </cell>
          <cell r="J12209" t="str">
            <v>Pcs</v>
          </cell>
          <cell r="K12209">
            <v>0</v>
          </cell>
          <cell r="T12209">
            <v>0</v>
          </cell>
          <cell r="U12209">
            <v>84</v>
          </cell>
          <cell r="W12209">
            <v>0</v>
          </cell>
        </row>
        <row r="12210">
          <cell r="B12210">
            <v>12208</v>
          </cell>
          <cell r="G12210" t="str">
            <v>Mark Up 480 SL @1 ltr</v>
          </cell>
          <cell r="H12210">
            <v>1</v>
          </cell>
          <cell r="I12210">
            <v>12</v>
          </cell>
          <cell r="J12210" t="str">
            <v>Liter</v>
          </cell>
          <cell r="K12210">
            <v>0</v>
          </cell>
          <cell r="T12210">
            <v>0</v>
          </cell>
          <cell r="U12210">
            <v>1008</v>
          </cell>
          <cell r="W12210">
            <v>0</v>
          </cell>
        </row>
        <row r="12211">
          <cell r="B12211">
            <v>12209</v>
          </cell>
          <cell r="G12211" t="str">
            <v>Glyphosate 95% TC</v>
          </cell>
          <cell r="H12211">
            <v>25</v>
          </cell>
          <cell r="I12211">
            <v>1</v>
          </cell>
          <cell r="J12211" t="str">
            <v>Kg</v>
          </cell>
          <cell r="K12211">
            <v>0</v>
          </cell>
          <cell r="T12211">
            <v>0</v>
          </cell>
          <cell r="U12211">
            <v>247</v>
          </cell>
          <cell r="W12211">
            <v>0</v>
          </cell>
        </row>
        <row r="12212">
          <cell r="B12212">
            <v>12210</v>
          </cell>
          <cell r="G12212" t="str">
            <v>Agrisol 415 N</v>
          </cell>
          <cell r="H12212">
            <v>200</v>
          </cell>
          <cell r="I12212">
            <v>1</v>
          </cell>
          <cell r="J12212" t="str">
            <v>Kg</v>
          </cell>
          <cell r="K12212">
            <v>0</v>
          </cell>
          <cell r="T12212">
            <v>0</v>
          </cell>
          <cell r="U12212">
            <v>150</v>
          </cell>
          <cell r="W12212">
            <v>0</v>
          </cell>
        </row>
        <row r="12213">
          <cell r="B12213">
            <v>12211</v>
          </cell>
          <cell r="G12213" t="str">
            <v>Tartrazine @25Kg</v>
          </cell>
          <cell r="H12213">
            <v>25</v>
          </cell>
          <cell r="I12213">
            <v>1</v>
          </cell>
          <cell r="J12213" t="str">
            <v>Kg</v>
          </cell>
          <cell r="K12213">
            <v>0</v>
          </cell>
          <cell r="T12213">
            <v>0</v>
          </cell>
          <cell r="U12213">
            <v>0.4</v>
          </cell>
          <cell r="W12213">
            <v>0</v>
          </cell>
        </row>
        <row r="12214">
          <cell r="B12214">
            <v>12212</v>
          </cell>
          <cell r="G12214" t="str">
            <v>Botol 1 Liter PET (PSS)</v>
          </cell>
          <cell r="H12214">
            <v>1</v>
          </cell>
          <cell r="I12214">
            <v>1</v>
          </cell>
          <cell r="J12214" t="str">
            <v>Pcs</v>
          </cell>
          <cell r="K12214">
            <v>0</v>
          </cell>
          <cell r="T12214">
            <v>0</v>
          </cell>
          <cell r="U12214">
            <v>1000</v>
          </cell>
          <cell r="W12214">
            <v>0</v>
          </cell>
        </row>
        <row r="12215">
          <cell r="B12215">
            <v>12213</v>
          </cell>
          <cell r="G12215" t="str">
            <v>Botol 1 Liter PET (PSS) Cup</v>
          </cell>
          <cell r="H12215">
            <v>1</v>
          </cell>
          <cell r="I12215">
            <v>1</v>
          </cell>
          <cell r="J12215" t="str">
            <v>Pcs</v>
          </cell>
          <cell r="K12215">
            <v>0</v>
          </cell>
          <cell r="T12215">
            <v>0</v>
          </cell>
          <cell r="U12215">
            <v>1000</v>
          </cell>
          <cell r="W12215">
            <v>0</v>
          </cell>
        </row>
        <row r="12216">
          <cell r="B12216">
            <v>12214</v>
          </cell>
          <cell r="G12216" t="str">
            <v>Botol 1 Liter PET (PSS) Seal</v>
          </cell>
          <cell r="H12216">
            <v>1</v>
          </cell>
          <cell r="I12216">
            <v>1</v>
          </cell>
          <cell r="J12216" t="str">
            <v>Pcs</v>
          </cell>
          <cell r="K12216">
            <v>0</v>
          </cell>
          <cell r="T12216">
            <v>0</v>
          </cell>
          <cell r="U12216">
            <v>1000</v>
          </cell>
          <cell r="W12216">
            <v>0</v>
          </cell>
        </row>
        <row r="12217">
          <cell r="B12217">
            <v>12215</v>
          </cell>
          <cell r="G12217" t="str">
            <v>Sticker Markup 480 SL - 1 L</v>
          </cell>
          <cell r="H12217">
            <v>1</v>
          </cell>
          <cell r="I12217">
            <v>1</v>
          </cell>
          <cell r="J12217" t="str">
            <v>Pcs</v>
          </cell>
          <cell r="K12217">
            <v>0</v>
          </cell>
          <cell r="T12217">
            <v>0</v>
          </cell>
          <cell r="U12217">
            <v>1000</v>
          </cell>
          <cell r="W12217">
            <v>0</v>
          </cell>
        </row>
        <row r="12218">
          <cell r="B12218">
            <v>12216</v>
          </cell>
          <cell r="G12218" t="str">
            <v>Karton Box Markup 480 SL - 1 L</v>
          </cell>
          <cell r="H12218">
            <v>1</v>
          </cell>
          <cell r="I12218">
            <v>1</v>
          </cell>
          <cell r="J12218" t="str">
            <v>Pcs</v>
          </cell>
          <cell r="K12218">
            <v>0</v>
          </cell>
          <cell r="T12218">
            <v>0</v>
          </cell>
          <cell r="U12218">
            <v>83</v>
          </cell>
          <cell r="W12218">
            <v>0</v>
          </cell>
        </row>
        <row r="12219">
          <cell r="B12219">
            <v>12217</v>
          </cell>
          <cell r="G12219" t="str">
            <v>Mark Up 480 SL @1 ltr</v>
          </cell>
          <cell r="H12219">
            <v>1</v>
          </cell>
          <cell r="I12219">
            <v>12</v>
          </cell>
          <cell r="J12219" t="str">
            <v>Liter</v>
          </cell>
          <cell r="K12219">
            <v>0</v>
          </cell>
          <cell r="T12219">
            <v>0</v>
          </cell>
          <cell r="U12219">
            <v>996</v>
          </cell>
          <cell r="W12219">
            <v>0</v>
          </cell>
        </row>
        <row r="12220">
          <cell r="B12220">
            <v>12218</v>
          </cell>
          <cell r="G12220" t="str">
            <v>Glyphosate 95% TC</v>
          </cell>
          <cell r="H12220">
            <v>25</v>
          </cell>
          <cell r="I12220">
            <v>1</v>
          </cell>
          <cell r="J12220" t="str">
            <v>Kg</v>
          </cell>
          <cell r="K12220">
            <v>0</v>
          </cell>
          <cell r="T12220">
            <v>0</v>
          </cell>
          <cell r="U12220">
            <v>217</v>
          </cell>
          <cell r="W12220">
            <v>0</v>
          </cell>
        </row>
        <row r="12221">
          <cell r="B12221">
            <v>12219</v>
          </cell>
          <cell r="G12221" t="str">
            <v>Glyphosate 95% TC</v>
          </cell>
          <cell r="H12221">
            <v>25</v>
          </cell>
          <cell r="I12221">
            <v>1</v>
          </cell>
          <cell r="J12221" t="str">
            <v>Kg</v>
          </cell>
          <cell r="K12221">
            <v>0</v>
          </cell>
          <cell r="T12221">
            <v>0</v>
          </cell>
          <cell r="U12221">
            <v>30</v>
          </cell>
          <cell r="W12221">
            <v>0</v>
          </cell>
        </row>
        <row r="12222">
          <cell r="B12222">
            <v>12220</v>
          </cell>
          <cell r="G12222" t="str">
            <v>Agrisol 415 N</v>
          </cell>
          <cell r="H12222">
            <v>200</v>
          </cell>
          <cell r="I12222">
            <v>1</v>
          </cell>
          <cell r="J12222" t="str">
            <v>Kg</v>
          </cell>
          <cell r="K12222">
            <v>0</v>
          </cell>
          <cell r="T12222">
            <v>0</v>
          </cell>
          <cell r="U12222">
            <v>150</v>
          </cell>
          <cell r="W12222">
            <v>0</v>
          </cell>
        </row>
        <row r="12223">
          <cell r="B12223">
            <v>12221</v>
          </cell>
          <cell r="G12223" t="str">
            <v>Tartrazine @25Kg</v>
          </cell>
          <cell r="H12223">
            <v>25</v>
          </cell>
          <cell r="I12223">
            <v>1</v>
          </cell>
          <cell r="J12223" t="str">
            <v>Kg</v>
          </cell>
          <cell r="K12223">
            <v>0</v>
          </cell>
          <cell r="T12223">
            <v>0</v>
          </cell>
          <cell r="U12223">
            <v>0.4</v>
          </cell>
          <cell r="W12223">
            <v>0</v>
          </cell>
        </row>
        <row r="12224">
          <cell r="B12224">
            <v>12222</v>
          </cell>
          <cell r="G12224" t="str">
            <v>Botol 1 Liter PET (PSS)</v>
          </cell>
          <cell r="H12224">
            <v>1</v>
          </cell>
          <cell r="I12224">
            <v>1</v>
          </cell>
          <cell r="J12224" t="str">
            <v>Pcs</v>
          </cell>
          <cell r="K12224">
            <v>0</v>
          </cell>
          <cell r="T12224">
            <v>0</v>
          </cell>
          <cell r="U12224">
            <v>1000</v>
          </cell>
          <cell r="W12224">
            <v>0</v>
          </cell>
        </row>
        <row r="12225">
          <cell r="B12225">
            <v>12223</v>
          </cell>
          <cell r="G12225" t="str">
            <v>Botol 1 Liter PET (PSS) Cup</v>
          </cell>
          <cell r="H12225">
            <v>1</v>
          </cell>
          <cell r="I12225">
            <v>1</v>
          </cell>
          <cell r="J12225" t="str">
            <v>Pcs</v>
          </cell>
          <cell r="K12225">
            <v>0</v>
          </cell>
          <cell r="T12225">
            <v>0</v>
          </cell>
          <cell r="U12225">
            <v>1000</v>
          </cell>
          <cell r="W12225">
            <v>0</v>
          </cell>
        </row>
        <row r="12226">
          <cell r="B12226">
            <v>12224</v>
          </cell>
          <cell r="G12226" t="str">
            <v>Botol 1 Liter PET (PSS) Seal</v>
          </cell>
          <cell r="H12226">
            <v>1</v>
          </cell>
          <cell r="I12226">
            <v>1</v>
          </cell>
          <cell r="J12226" t="str">
            <v>Pcs</v>
          </cell>
          <cell r="K12226">
            <v>0</v>
          </cell>
          <cell r="T12226">
            <v>0</v>
          </cell>
          <cell r="U12226">
            <v>1000</v>
          </cell>
          <cell r="W12226">
            <v>0</v>
          </cell>
        </row>
        <row r="12227">
          <cell r="B12227">
            <v>12225</v>
          </cell>
          <cell r="G12227" t="str">
            <v>Sticker Markup 480 SL - 1 L</v>
          </cell>
          <cell r="H12227">
            <v>1</v>
          </cell>
          <cell r="I12227">
            <v>1</v>
          </cell>
          <cell r="J12227" t="str">
            <v>Pcs</v>
          </cell>
          <cell r="K12227">
            <v>0</v>
          </cell>
          <cell r="T12227">
            <v>0</v>
          </cell>
          <cell r="U12227">
            <v>1000</v>
          </cell>
          <cell r="W12227">
            <v>0</v>
          </cell>
        </row>
        <row r="12228">
          <cell r="B12228">
            <v>12226</v>
          </cell>
          <cell r="G12228" t="str">
            <v>Karton Box Markup 480 SL - 1 L</v>
          </cell>
          <cell r="H12228">
            <v>1</v>
          </cell>
          <cell r="I12228">
            <v>1</v>
          </cell>
          <cell r="J12228" t="str">
            <v>Pcs</v>
          </cell>
          <cell r="K12228">
            <v>0</v>
          </cell>
          <cell r="T12228">
            <v>0</v>
          </cell>
          <cell r="U12228">
            <v>83</v>
          </cell>
          <cell r="W12228">
            <v>0</v>
          </cell>
        </row>
        <row r="12229">
          <cell r="B12229">
            <v>12227</v>
          </cell>
          <cell r="G12229" t="str">
            <v>Mark Up 480 SL @1 ltr</v>
          </cell>
          <cell r="H12229">
            <v>1</v>
          </cell>
          <cell r="I12229">
            <v>12</v>
          </cell>
          <cell r="J12229" t="str">
            <v>Liter</v>
          </cell>
          <cell r="K12229">
            <v>0</v>
          </cell>
          <cell r="T12229">
            <v>0</v>
          </cell>
          <cell r="U12229">
            <v>996</v>
          </cell>
          <cell r="W12229">
            <v>0</v>
          </cell>
        </row>
        <row r="12230">
          <cell r="B12230">
            <v>12228</v>
          </cell>
          <cell r="G12230" t="str">
            <v>Chlorpyrifos 500EC+Gypermetrin 50EC</v>
          </cell>
          <cell r="H12230">
            <v>200</v>
          </cell>
          <cell r="I12230">
            <v>1</v>
          </cell>
          <cell r="J12230" t="str">
            <v>Liter</v>
          </cell>
          <cell r="K12230">
            <v>0</v>
          </cell>
          <cell r="T12230">
            <v>0</v>
          </cell>
          <cell r="U12230">
            <v>1000</v>
          </cell>
          <cell r="W12230">
            <v>0</v>
          </cell>
        </row>
        <row r="12231">
          <cell r="B12231">
            <v>12229</v>
          </cell>
          <cell r="G12231" t="str">
            <v>Bottle PET - 0,25 L</v>
          </cell>
          <cell r="H12231">
            <v>0.25</v>
          </cell>
          <cell r="I12231">
            <v>1</v>
          </cell>
          <cell r="J12231" t="str">
            <v>Pcs</v>
          </cell>
          <cell r="K12231">
            <v>0</v>
          </cell>
          <cell r="T12231">
            <v>0</v>
          </cell>
          <cell r="U12231">
            <v>4000</v>
          </cell>
          <cell r="W12231">
            <v>0</v>
          </cell>
        </row>
        <row r="12232">
          <cell r="B12232">
            <v>12230</v>
          </cell>
          <cell r="G12232" t="str">
            <v>Bottle PET - 0,25 L - Plug</v>
          </cell>
          <cell r="H12232">
            <v>0.25</v>
          </cell>
          <cell r="I12232">
            <v>1</v>
          </cell>
          <cell r="J12232" t="str">
            <v>Pcs</v>
          </cell>
          <cell r="K12232">
            <v>0</v>
          </cell>
          <cell r="T12232">
            <v>0</v>
          </cell>
          <cell r="U12232">
            <v>4000</v>
          </cell>
          <cell r="W12232">
            <v>0</v>
          </cell>
        </row>
        <row r="12233">
          <cell r="B12233">
            <v>12231</v>
          </cell>
          <cell r="G12233" t="str">
            <v>Bottle PET - 0,25 L - Cap</v>
          </cell>
          <cell r="H12233">
            <v>0.25</v>
          </cell>
          <cell r="I12233">
            <v>1</v>
          </cell>
          <cell r="J12233" t="str">
            <v>Pcs</v>
          </cell>
          <cell r="K12233">
            <v>0</v>
          </cell>
          <cell r="T12233">
            <v>0</v>
          </cell>
          <cell r="U12233">
            <v>4000</v>
          </cell>
          <cell r="W12233">
            <v>0</v>
          </cell>
        </row>
        <row r="12234">
          <cell r="B12234">
            <v>12232</v>
          </cell>
          <cell r="G12234" t="str">
            <v>Sticker Combitox 550 EC @ 250 ml</v>
          </cell>
          <cell r="H12234">
            <v>1</v>
          </cell>
          <cell r="I12234">
            <v>1</v>
          </cell>
          <cell r="J12234" t="str">
            <v>Pcs</v>
          </cell>
          <cell r="K12234">
            <v>0</v>
          </cell>
          <cell r="T12234">
            <v>0</v>
          </cell>
          <cell r="U12234">
            <v>4000</v>
          </cell>
          <cell r="W12234">
            <v>0</v>
          </cell>
        </row>
        <row r="12235">
          <cell r="B12235">
            <v>12233</v>
          </cell>
          <cell r="G12235" t="str">
            <v>Karton Box Combitox 550EC @250ml</v>
          </cell>
          <cell r="H12235">
            <v>0.25</v>
          </cell>
          <cell r="I12235">
            <v>1</v>
          </cell>
          <cell r="J12235">
            <v>0</v>
          </cell>
          <cell r="K12235">
            <v>0</v>
          </cell>
          <cell r="T12235">
            <v>0</v>
          </cell>
          <cell r="U12235">
            <v>100</v>
          </cell>
          <cell r="W12235">
            <v>0</v>
          </cell>
        </row>
        <row r="12236">
          <cell r="B12236">
            <v>12234</v>
          </cell>
          <cell r="G12236" t="str">
            <v>Combitox 550 EC @250 ML</v>
          </cell>
          <cell r="H12236">
            <v>0.25</v>
          </cell>
          <cell r="I12236">
            <v>40</v>
          </cell>
          <cell r="J12236" t="str">
            <v>Liter</v>
          </cell>
          <cell r="K12236">
            <v>0</v>
          </cell>
          <cell r="T12236">
            <v>0</v>
          </cell>
          <cell r="U12236">
            <v>1000</v>
          </cell>
          <cell r="W12236">
            <v>0</v>
          </cell>
        </row>
        <row r="12237">
          <cell r="B12237">
            <v>12235</v>
          </cell>
          <cell r="G12237" t="str">
            <v>Chlorpyrifos 500EC+Gypermetrin 50EC</v>
          </cell>
          <cell r="H12237">
            <v>200</v>
          </cell>
          <cell r="I12237">
            <v>1</v>
          </cell>
          <cell r="J12237" t="str">
            <v>Liter</v>
          </cell>
          <cell r="K12237">
            <v>0</v>
          </cell>
          <cell r="T12237">
            <v>0</v>
          </cell>
          <cell r="U12237">
            <v>1000</v>
          </cell>
          <cell r="W12237">
            <v>0</v>
          </cell>
        </row>
        <row r="12238">
          <cell r="B12238">
            <v>12236</v>
          </cell>
          <cell r="G12238" t="str">
            <v>Botol 500 ml PET (PSS)</v>
          </cell>
          <cell r="H12238">
            <v>0.5</v>
          </cell>
          <cell r="I12238">
            <v>1</v>
          </cell>
          <cell r="J12238" t="str">
            <v>Pcs</v>
          </cell>
          <cell r="K12238">
            <v>0</v>
          </cell>
          <cell r="T12238">
            <v>0</v>
          </cell>
          <cell r="U12238">
            <v>2000</v>
          </cell>
          <cell r="W12238">
            <v>0</v>
          </cell>
        </row>
        <row r="12239">
          <cell r="B12239">
            <v>12237</v>
          </cell>
          <cell r="G12239" t="str">
            <v>Botol 500 ml PET (PSS) - Cap</v>
          </cell>
          <cell r="H12239">
            <v>0.5</v>
          </cell>
          <cell r="I12239">
            <v>1</v>
          </cell>
          <cell r="J12239" t="str">
            <v>Pcs</v>
          </cell>
          <cell r="K12239">
            <v>0</v>
          </cell>
          <cell r="T12239">
            <v>0</v>
          </cell>
          <cell r="U12239">
            <v>2000</v>
          </cell>
          <cell r="W12239">
            <v>0</v>
          </cell>
        </row>
        <row r="12240">
          <cell r="B12240">
            <v>12238</v>
          </cell>
          <cell r="G12240" t="str">
            <v>Botol 500 ml PET (PSS) - Plug</v>
          </cell>
          <cell r="H12240">
            <v>0.5</v>
          </cell>
          <cell r="I12240">
            <v>1</v>
          </cell>
          <cell r="J12240" t="str">
            <v>Pcs</v>
          </cell>
          <cell r="K12240">
            <v>0</v>
          </cell>
          <cell r="T12240">
            <v>0</v>
          </cell>
          <cell r="U12240">
            <v>2000</v>
          </cell>
          <cell r="W12240">
            <v>0</v>
          </cell>
        </row>
        <row r="12241">
          <cell r="B12241">
            <v>12239</v>
          </cell>
          <cell r="G12241" t="str">
            <v>Sticker Combitox 550 EC @ 500 ml</v>
          </cell>
          <cell r="H12241">
            <v>1</v>
          </cell>
          <cell r="I12241">
            <v>1</v>
          </cell>
          <cell r="J12241" t="str">
            <v>Pcs</v>
          </cell>
          <cell r="K12241">
            <v>0</v>
          </cell>
          <cell r="T12241">
            <v>0</v>
          </cell>
          <cell r="U12241">
            <v>2000</v>
          </cell>
          <cell r="W12241">
            <v>0</v>
          </cell>
        </row>
        <row r="12242">
          <cell r="B12242">
            <v>12240</v>
          </cell>
          <cell r="G12242" t="str">
            <v>Karton Box Combitox 550EC @500ml</v>
          </cell>
          <cell r="H12242">
            <v>0.5</v>
          </cell>
          <cell r="I12242">
            <v>1</v>
          </cell>
          <cell r="J12242" t="str">
            <v>Pcs</v>
          </cell>
          <cell r="K12242">
            <v>0</v>
          </cell>
          <cell r="T12242">
            <v>0</v>
          </cell>
          <cell r="U12242">
            <v>83</v>
          </cell>
          <cell r="W12242">
            <v>0</v>
          </cell>
        </row>
        <row r="12243">
          <cell r="B12243">
            <v>12241</v>
          </cell>
          <cell r="G12243" t="str">
            <v>Combitox 550 EC @500 ML</v>
          </cell>
          <cell r="H12243">
            <v>0.5</v>
          </cell>
          <cell r="I12243">
            <v>24</v>
          </cell>
          <cell r="J12243" t="str">
            <v>Liter</v>
          </cell>
          <cell r="K12243">
            <v>0</v>
          </cell>
          <cell r="T12243">
            <v>0</v>
          </cell>
          <cell r="U12243">
            <v>996</v>
          </cell>
          <cell r="W12243">
            <v>0</v>
          </cell>
        </row>
        <row r="12244">
          <cell r="B12244">
            <v>12242</v>
          </cell>
          <cell r="E12244" t="str">
            <v>1.1.7.0.3.296</v>
          </cell>
          <cell r="G12244" t="str">
            <v>ProQuat 276 SL @1 Ltr</v>
          </cell>
          <cell r="H12244">
            <v>1</v>
          </cell>
          <cell r="I12244">
            <v>12</v>
          </cell>
          <cell r="J12244" t="str">
            <v>Pcs</v>
          </cell>
          <cell r="K12244">
            <v>34056.398989898989</v>
          </cell>
          <cell r="T12244">
            <v>0</v>
          </cell>
          <cell r="U12244">
            <v>1008</v>
          </cell>
          <cell r="W12244">
            <v>0</v>
          </cell>
        </row>
        <row r="12245">
          <cell r="B12245">
            <v>12243</v>
          </cell>
          <cell r="G12245" t="str">
            <v>Sticker Markup 480 SL - 20 L</v>
          </cell>
          <cell r="H12245">
            <v>20</v>
          </cell>
          <cell r="I12245">
            <v>1</v>
          </cell>
          <cell r="J12245" t="str">
            <v>Pcs</v>
          </cell>
          <cell r="K12245">
            <v>0</v>
          </cell>
          <cell r="T12245">
            <v>0</v>
          </cell>
          <cell r="U12245">
            <v>2000</v>
          </cell>
          <cell r="W12245">
            <v>0</v>
          </cell>
        </row>
        <row r="12246">
          <cell r="B12246">
            <v>12244</v>
          </cell>
          <cell r="G12246" t="str">
            <v>Botol 1 Liter PET (PSS) Seal</v>
          </cell>
          <cell r="H12246">
            <v>1</v>
          </cell>
          <cell r="I12246">
            <v>1</v>
          </cell>
          <cell r="J12246" t="str">
            <v>Pcs</v>
          </cell>
          <cell r="K12246">
            <v>0</v>
          </cell>
          <cell r="T12246">
            <v>0</v>
          </cell>
          <cell r="U12246">
            <v>6400</v>
          </cell>
          <cell r="W12246">
            <v>0</v>
          </cell>
        </row>
        <row r="12247">
          <cell r="B12247">
            <v>12245</v>
          </cell>
          <cell r="G12247" t="str">
            <v>Botol 1 Liter PET (PSS) Cup</v>
          </cell>
          <cell r="H12247">
            <v>1</v>
          </cell>
          <cell r="I12247">
            <v>1</v>
          </cell>
          <cell r="J12247" t="str">
            <v>Pcs</v>
          </cell>
          <cell r="K12247">
            <v>0</v>
          </cell>
          <cell r="T12247">
            <v>0</v>
          </cell>
          <cell r="U12247">
            <v>6400</v>
          </cell>
          <cell r="W12247">
            <v>0</v>
          </cell>
        </row>
        <row r="12248">
          <cell r="B12248">
            <v>12246</v>
          </cell>
          <cell r="G12248" t="str">
            <v>Botol 1 Liter PET (PSS)</v>
          </cell>
          <cell r="H12248">
            <v>1</v>
          </cell>
          <cell r="I12248">
            <v>1</v>
          </cell>
          <cell r="J12248" t="str">
            <v>Pcs</v>
          </cell>
          <cell r="K12248">
            <v>0</v>
          </cell>
          <cell r="T12248">
            <v>0</v>
          </cell>
          <cell r="U12248">
            <v>6400</v>
          </cell>
          <cell r="W12248">
            <v>0</v>
          </cell>
        </row>
        <row r="12249">
          <cell r="B12249">
            <v>12247</v>
          </cell>
          <cell r="G12249" t="str">
            <v>Botol 250 ml PET (PSS)</v>
          </cell>
          <cell r="H12249">
            <v>0.25</v>
          </cell>
          <cell r="I12249">
            <v>1</v>
          </cell>
          <cell r="J12249" t="str">
            <v>Pcs</v>
          </cell>
          <cell r="K12249">
            <v>0</v>
          </cell>
          <cell r="T12249">
            <v>0</v>
          </cell>
          <cell r="U12249">
            <v>8400</v>
          </cell>
          <cell r="W12249">
            <v>0</v>
          </cell>
        </row>
        <row r="12250">
          <cell r="B12250">
            <v>12248</v>
          </cell>
          <cell r="G12250" t="str">
            <v>Botol 250 ml PET (PSS)- Cap</v>
          </cell>
          <cell r="H12250">
            <v>0.25</v>
          </cell>
          <cell r="I12250">
            <v>1</v>
          </cell>
          <cell r="J12250" t="str">
            <v>Pcs</v>
          </cell>
          <cell r="K12250">
            <v>0</v>
          </cell>
          <cell r="T12250">
            <v>0</v>
          </cell>
          <cell r="U12250">
            <v>8400</v>
          </cell>
          <cell r="W12250">
            <v>0</v>
          </cell>
        </row>
        <row r="12251">
          <cell r="B12251">
            <v>12249</v>
          </cell>
          <cell r="G12251" t="str">
            <v>Botol 250 ml PET (PSS)- Plug</v>
          </cell>
          <cell r="H12251">
            <v>0.25</v>
          </cell>
          <cell r="I12251">
            <v>1</v>
          </cell>
          <cell r="J12251" t="str">
            <v>Pcs</v>
          </cell>
          <cell r="K12251">
            <v>0</v>
          </cell>
          <cell r="T12251">
            <v>0</v>
          </cell>
          <cell r="U12251">
            <v>8400</v>
          </cell>
          <cell r="W12251">
            <v>0</v>
          </cell>
        </row>
        <row r="12252">
          <cell r="B12252">
            <v>12250</v>
          </cell>
          <cell r="G12252" t="str">
            <v>Jerrycan HDPE - 4 L - Cap - Black</v>
          </cell>
          <cell r="H12252">
            <v>4</v>
          </cell>
          <cell r="I12252">
            <v>1</v>
          </cell>
          <cell r="J12252" t="str">
            <v>Pcs</v>
          </cell>
          <cell r="K12252">
            <v>0</v>
          </cell>
          <cell r="T12252">
            <v>0</v>
          </cell>
          <cell r="U12252">
            <v>2800</v>
          </cell>
          <cell r="W12252">
            <v>0</v>
          </cell>
        </row>
        <row r="12253">
          <cell r="B12253">
            <v>12251</v>
          </cell>
          <cell r="G12253" t="str">
            <v>Jerrycan HDPE - 4 L - Plug</v>
          </cell>
          <cell r="H12253">
            <v>4</v>
          </cell>
          <cell r="I12253">
            <v>1</v>
          </cell>
          <cell r="J12253" t="str">
            <v>Pcs</v>
          </cell>
          <cell r="K12253">
            <v>0</v>
          </cell>
          <cell r="T12253">
            <v>0</v>
          </cell>
          <cell r="U12253">
            <v>2800</v>
          </cell>
          <cell r="W12253">
            <v>0</v>
          </cell>
        </row>
        <row r="12254">
          <cell r="B12254">
            <v>12252</v>
          </cell>
          <cell r="G12254" t="str">
            <v>Jerrycan HDPE - 4 L</v>
          </cell>
          <cell r="H12254">
            <v>4</v>
          </cell>
          <cell r="I12254">
            <v>1</v>
          </cell>
          <cell r="J12254" t="str">
            <v>Pcs</v>
          </cell>
          <cell r="K12254">
            <v>0</v>
          </cell>
          <cell r="T12254">
            <v>0</v>
          </cell>
          <cell r="U12254">
            <v>2800</v>
          </cell>
          <cell r="W12254">
            <v>0</v>
          </cell>
        </row>
        <row r="12255">
          <cell r="B12255">
            <v>12253</v>
          </cell>
          <cell r="G12255" t="str">
            <v>Agrisol 415 N</v>
          </cell>
          <cell r="H12255">
            <v>200</v>
          </cell>
          <cell r="I12255">
            <v>1</v>
          </cell>
          <cell r="J12255" t="str">
            <v>Kg</v>
          </cell>
          <cell r="K12255">
            <v>0</v>
          </cell>
          <cell r="T12255">
            <v>0</v>
          </cell>
          <cell r="U12255">
            <v>4000</v>
          </cell>
          <cell r="W12255">
            <v>0</v>
          </cell>
        </row>
        <row r="12256">
          <cell r="B12256">
            <v>12254</v>
          </cell>
          <cell r="E12256" t="str">
            <v>1.1.7.0.3.299</v>
          </cell>
          <cell r="G12256" t="str">
            <v>Mark Up 480 SL @1 ltr</v>
          </cell>
          <cell r="H12256">
            <v>1</v>
          </cell>
          <cell r="I12256">
            <v>12</v>
          </cell>
          <cell r="J12256" t="str">
            <v>Pcs</v>
          </cell>
          <cell r="K12256">
            <v>35686.038618508319</v>
          </cell>
          <cell r="T12256">
            <v>0</v>
          </cell>
          <cell r="U12256">
            <v>3000</v>
          </cell>
          <cell r="W12256">
            <v>0</v>
          </cell>
        </row>
        <row r="12257">
          <cell r="B12257">
            <v>12255</v>
          </cell>
          <cell r="E12257" t="str">
            <v>1.1.7.0.3.301</v>
          </cell>
          <cell r="G12257" t="str">
            <v>Mark Up 480 SL @1 ltr</v>
          </cell>
          <cell r="H12257">
            <v>1</v>
          </cell>
          <cell r="I12257">
            <v>12</v>
          </cell>
          <cell r="J12257" t="str">
            <v>Pcs</v>
          </cell>
          <cell r="K12257">
            <v>35686.038618508319</v>
          </cell>
          <cell r="T12257">
            <v>0</v>
          </cell>
          <cell r="U12257">
            <v>996</v>
          </cell>
          <cell r="W12257">
            <v>0</v>
          </cell>
        </row>
        <row r="12258">
          <cell r="B12258">
            <v>12256</v>
          </cell>
          <cell r="E12258" t="str">
            <v>1.1.7.0.3.296</v>
          </cell>
          <cell r="G12258" t="str">
            <v>ProQuat 276 SL @1 Ltr</v>
          </cell>
          <cell r="H12258">
            <v>1</v>
          </cell>
          <cell r="I12258">
            <v>12</v>
          </cell>
          <cell r="J12258" t="str">
            <v>Pcs</v>
          </cell>
          <cell r="K12258">
            <v>34056.398989898989</v>
          </cell>
          <cell r="T12258">
            <v>0</v>
          </cell>
          <cell r="U12258">
            <v>3996</v>
          </cell>
          <cell r="W12258">
            <v>0</v>
          </cell>
        </row>
        <row r="12259">
          <cell r="B12259">
            <v>12257</v>
          </cell>
          <cell r="G12259" t="str">
            <v>Paraquat Dichloride 42% TA</v>
          </cell>
          <cell r="H12259">
            <v>220</v>
          </cell>
          <cell r="I12259">
            <v>1</v>
          </cell>
          <cell r="J12259" t="str">
            <v>Kg</v>
          </cell>
          <cell r="K12259">
            <v>0</v>
          </cell>
          <cell r="T12259">
            <v>0</v>
          </cell>
          <cell r="U12259">
            <v>440</v>
          </cell>
          <cell r="W12259">
            <v>0</v>
          </cell>
        </row>
        <row r="12260">
          <cell r="B12260">
            <v>12258</v>
          </cell>
          <cell r="G12260" t="str">
            <v>Agrisol 445 N</v>
          </cell>
          <cell r="H12260">
            <v>200</v>
          </cell>
          <cell r="I12260">
            <v>1</v>
          </cell>
          <cell r="J12260" t="str">
            <v>Kg</v>
          </cell>
          <cell r="K12260">
            <v>0</v>
          </cell>
          <cell r="T12260">
            <v>0</v>
          </cell>
          <cell r="U12260">
            <v>150</v>
          </cell>
          <cell r="W12260">
            <v>0</v>
          </cell>
        </row>
        <row r="12261">
          <cell r="B12261">
            <v>12259</v>
          </cell>
          <cell r="G12261" t="str">
            <v>Blue FD 48</v>
          </cell>
          <cell r="H12261">
            <v>25</v>
          </cell>
          <cell r="I12261">
            <v>1</v>
          </cell>
          <cell r="J12261" t="str">
            <v>Kg</v>
          </cell>
          <cell r="K12261">
            <v>0</v>
          </cell>
          <cell r="T12261">
            <v>0</v>
          </cell>
          <cell r="U12261">
            <v>1.32</v>
          </cell>
          <cell r="W12261">
            <v>0</v>
          </cell>
        </row>
        <row r="12262">
          <cell r="B12262">
            <v>12260</v>
          </cell>
          <cell r="G12262" t="str">
            <v>Jerrycan HDPE - 20 L</v>
          </cell>
          <cell r="H12262">
            <v>20</v>
          </cell>
          <cell r="I12262">
            <v>1</v>
          </cell>
          <cell r="J12262" t="str">
            <v>Pcs</v>
          </cell>
          <cell r="K12262">
            <v>0</v>
          </cell>
          <cell r="T12262">
            <v>0</v>
          </cell>
          <cell r="U12262">
            <v>50</v>
          </cell>
          <cell r="W12262">
            <v>0</v>
          </cell>
        </row>
        <row r="12263">
          <cell r="B12263">
            <v>12261</v>
          </cell>
          <cell r="G12263" t="str">
            <v>Jerrycan HDPE - 20 L - Cap - Black</v>
          </cell>
          <cell r="H12263">
            <v>20</v>
          </cell>
          <cell r="I12263">
            <v>1</v>
          </cell>
          <cell r="J12263" t="str">
            <v>Pcs</v>
          </cell>
          <cell r="K12263">
            <v>0</v>
          </cell>
          <cell r="T12263">
            <v>0</v>
          </cell>
          <cell r="U12263">
            <v>50</v>
          </cell>
          <cell r="W12263">
            <v>0</v>
          </cell>
        </row>
        <row r="12264">
          <cell r="B12264">
            <v>12262</v>
          </cell>
          <cell r="G12264" t="str">
            <v>Jerrycan HDPE - 20 L - Plug</v>
          </cell>
          <cell r="H12264">
            <v>20</v>
          </cell>
          <cell r="I12264">
            <v>1</v>
          </cell>
          <cell r="J12264" t="str">
            <v>Pcs</v>
          </cell>
          <cell r="K12264">
            <v>0</v>
          </cell>
          <cell r="T12264">
            <v>0</v>
          </cell>
          <cell r="U12264">
            <v>50</v>
          </cell>
          <cell r="W12264">
            <v>0</v>
          </cell>
        </row>
        <row r="12265">
          <cell r="B12265">
            <v>12263</v>
          </cell>
          <cell r="G12265" t="str">
            <v>Sticker ProQuat 276 SL - 20 L</v>
          </cell>
          <cell r="H12265">
            <v>20</v>
          </cell>
          <cell r="I12265">
            <v>1</v>
          </cell>
          <cell r="J12265" t="str">
            <v>Pcs</v>
          </cell>
          <cell r="K12265">
            <v>0</v>
          </cell>
          <cell r="T12265">
            <v>0</v>
          </cell>
          <cell r="U12265">
            <v>50</v>
          </cell>
          <cell r="W12265">
            <v>0</v>
          </cell>
        </row>
        <row r="12266">
          <cell r="B12266">
            <v>12264</v>
          </cell>
          <cell r="G12266" t="str">
            <v>ProQuat 276 SL @20 ltr</v>
          </cell>
          <cell r="H12266">
            <v>20</v>
          </cell>
          <cell r="I12266">
            <v>1</v>
          </cell>
          <cell r="J12266" t="str">
            <v>Liter</v>
          </cell>
          <cell r="K12266">
            <v>0</v>
          </cell>
          <cell r="T12266">
            <v>0</v>
          </cell>
          <cell r="U12266">
            <v>1000</v>
          </cell>
          <cell r="W12266">
            <v>0</v>
          </cell>
        </row>
        <row r="12267">
          <cell r="B12267">
            <v>12265</v>
          </cell>
          <cell r="G12267" t="str">
            <v>Glyphosate 95% TC</v>
          </cell>
          <cell r="H12267">
            <v>25</v>
          </cell>
          <cell r="I12267">
            <v>1</v>
          </cell>
          <cell r="J12267" t="str">
            <v>Kg</v>
          </cell>
          <cell r="K12267">
            <v>0</v>
          </cell>
          <cell r="T12267">
            <v>0</v>
          </cell>
          <cell r="U12267">
            <v>247</v>
          </cell>
          <cell r="W12267">
            <v>0</v>
          </cell>
        </row>
        <row r="12268">
          <cell r="B12268">
            <v>12266</v>
          </cell>
          <cell r="G12268" t="str">
            <v>Agrisol 415 N</v>
          </cell>
          <cell r="H12268">
            <v>200</v>
          </cell>
          <cell r="I12268">
            <v>1</v>
          </cell>
          <cell r="J12268" t="str">
            <v>Kg</v>
          </cell>
          <cell r="K12268">
            <v>0</v>
          </cell>
          <cell r="T12268">
            <v>0</v>
          </cell>
          <cell r="U12268">
            <v>150</v>
          </cell>
          <cell r="W12268">
            <v>0</v>
          </cell>
        </row>
        <row r="12269">
          <cell r="B12269">
            <v>12267</v>
          </cell>
          <cell r="G12269" t="str">
            <v>Tartrazine @25Kg</v>
          </cell>
          <cell r="H12269">
            <v>25</v>
          </cell>
          <cell r="I12269">
            <v>1</v>
          </cell>
          <cell r="J12269" t="str">
            <v>Kg</v>
          </cell>
          <cell r="K12269">
            <v>0</v>
          </cell>
          <cell r="T12269">
            <v>0</v>
          </cell>
          <cell r="U12269">
            <v>0.4</v>
          </cell>
          <cell r="W12269">
            <v>0</v>
          </cell>
        </row>
        <row r="12270">
          <cell r="B12270">
            <v>12268</v>
          </cell>
          <cell r="G12270" t="str">
            <v>Jerrycan HDPE - 20 L</v>
          </cell>
          <cell r="H12270">
            <v>20</v>
          </cell>
          <cell r="I12270">
            <v>1</v>
          </cell>
          <cell r="J12270" t="str">
            <v>Pcs</v>
          </cell>
          <cell r="K12270">
            <v>0</v>
          </cell>
          <cell r="T12270">
            <v>0</v>
          </cell>
          <cell r="U12270">
            <v>50</v>
          </cell>
          <cell r="W12270">
            <v>0</v>
          </cell>
        </row>
        <row r="12271">
          <cell r="B12271">
            <v>12269</v>
          </cell>
          <cell r="G12271" t="str">
            <v>Jerrycan HDPE - 20 L - Cap - Black</v>
          </cell>
          <cell r="H12271">
            <v>20</v>
          </cell>
          <cell r="I12271">
            <v>1</v>
          </cell>
          <cell r="J12271" t="str">
            <v>Pcs</v>
          </cell>
          <cell r="K12271">
            <v>0</v>
          </cell>
          <cell r="T12271">
            <v>0</v>
          </cell>
          <cell r="U12271">
            <v>50</v>
          </cell>
          <cell r="W12271">
            <v>0</v>
          </cell>
        </row>
        <row r="12272">
          <cell r="B12272">
            <v>12270</v>
          </cell>
          <cell r="G12272" t="str">
            <v>Jerrycan HDPE - 20 L - Plug</v>
          </cell>
          <cell r="H12272">
            <v>20</v>
          </cell>
          <cell r="I12272">
            <v>1</v>
          </cell>
          <cell r="J12272" t="str">
            <v>Pcs</v>
          </cell>
          <cell r="K12272">
            <v>0</v>
          </cell>
          <cell r="T12272">
            <v>0</v>
          </cell>
          <cell r="U12272">
            <v>50</v>
          </cell>
          <cell r="W12272">
            <v>0</v>
          </cell>
        </row>
        <row r="12273">
          <cell r="B12273">
            <v>12271</v>
          </cell>
          <cell r="G12273" t="str">
            <v>Sticker Markup 480 SL - 20 L</v>
          </cell>
          <cell r="H12273">
            <v>20</v>
          </cell>
          <cell r="I12273">
            <v>1</v>
          </cell>
          <cell r="J12273" t="str">
            <v>Pcs</v>
          </cell>
          <cell r="K12273">
            <v>0</v>
          </cell>
          <cell r="T12273">
            <v>0</v>
          </cell>
          <cell r="U12273">
            <v>50</v>
          </cell>
          <cell r="W12273">
            <v>0</v>
          </cell>
        </row>
        <row r="12274">
          <cell r="B12274">
            <v>12272</v>
          </cell>
          <cell r="G12274" t="str">
            <v>Mark Up 480 SL @20 ltr</v>
          </cell>
          <cell r="H12274">
            <v>20</v>
          </cell>
          <cell r="I12274">
            <v>1</v>
          </cell>
          <cell r="J12274" t="str">
            <v>Liter</v>
          </cell>
          <cell r="K12274">
            <v>0</v>
          </cell>
          <cell r="T12274">
            <v>0</v>
          </cell>
          <cell r="U12274">
            <v>1000</v>
          </cell>
          <cell r="W12274">
            <v>0</v>
          </cell>
        </row>
        <row r="12275">
          <cell r="B12275">
            <v>12273</v>
          </cell>
          <cell r="G12275" t="str">
            <v>Glyphosate 95% TC</v>
          </cell>
          <cell r="H12275">
            <v>25</v>
          </cell>
          <cell r="I12275">
            <v>1</v>
          </cell>
          <cell r="J12275" t="str">
            <v>Kg</v>
          </cell>
          <cell r="K12275">
            <v>0</v>
          </cell>
          <cell r="T12275">
            <v>0</v>
          </cell>
          <cell r="U12275">
            <v>247</v>
          </cell>
          <cell r="W12275">
            <v>0</v>
          </cell>
        </row>
        <row r="12276">
          <cell r="B12276">
            <v>12274</v>
          </cell>
          <cell r="G12276" t="str">
            <v>Agrisol 415 N</v>
          </cell>
          <cell r="H12276">
            <v>200</v>
          </cell>
          <cell r="I12276">
            <v>1</v>
          </cell>
          <cell r="J12276" t="str">
            <v>Kg</v>
          </cell>
          <cell r="K12276">
            <v>0</v>
          </cell>
          <cell r="T12276">
            <v>0</v>
          </cell>
          <cell r="U12276">
            <v>150</v>
          </cell>
          <cell r="W12276">
            <v>0</v>
          </cell>
        </row>
        <row r="12277">
          <cell r="B12277">
            <v>12275</v>
          </cell>
          <cell r="G12277" t="str">
            <v>Tartrazine @25Kg</v>
          </cell>
          <cell r="H12277">
            <v>25</v>
          </cell>
          <cell r="I12277">
            <v>1</v>
          </cell>
          <cell r="J12277" t="str">
            <v>Kg</v>
          </cell>
          <cell r="K12277">
            <v>0</v>
          </cell>
          <cell r="T12277">
            <v>0</v>
          </cell>
          <cell r="U12277">
            <v>0.4</v>
          </cell>
          <cell r="W12277">
            <v>0</v>
          </cell>
        </row>
        <row r="12278">
          <cell r="B12278">
            <v>12276</v>
          </cell>
          <cell r="G12278" t="str">
            <v>Jerrycan HDPE - 4 L</v>
          </cell>
          <cell r="H12278">
            <v>4</v>
          </cell>
          <cell r="I12278">
            <v>1</v>
          </cell>
          <cell r="J12278" t="str">
            <v>Pcs</v>
          </cell>
          <cell r="K12278">
            <v>0</v>
          </cell>
          <cell r="T12278">
            <v>0</v>
          </cell>
          <cell r="U12278">
            <v>250</v>
          </cell>
          <cell r="W12278">
            <v>0</v>
          </cell>
        </row>
        <row r="12279">
          <cell r="B12279">
            <v>12278</v>
          </cell>
          <cell r="G12279" t="str">
            <v>Jerrycan HDPE - 4 L - Plug</v>
          </cell>
          <cell r="H12279">
            <v>4</v>
          </cell>
          <cell r="I12279">
            <v>1</v>
          </cell>
          <cell r="J12279" t="str">
            <v>Pcs</v>
          </cell>
          <cell r="K12279">
            <v>0</v>
          </cell>
          <cell r="T12279">
            <v>0</v>
          </cell>
          <cell r="U12279">
            <v>250</v>
          </cell>
          <cell r="W12279">
            <v>0</v>
          </cell>
        </row>
        <row r="12280">
          <cell r="B12280">
            <v>12279</v>
          </cell>
          <cell r="G12280" t="str">
            <v>Jerrycan HDPE - 4 L - Cap - Black</v>
          </cell>
          <cell r="H12280">
            <v>4</v>
          </cell>
          <cell r="I12280">
            <v>1</v>
          </cell>
          <cell r="J12280" t="str">
            <v>Pcs</v>
          </cell>
          <cell r="K12280">
            <v>0</v>
          </cell>
          <cell r="T12280">
            <v>0</v>
          </cell>
          <cell r="U12280">
            <v>250</v>
          </cell>
          <cell r="W12280">
            <v>0</v>
          </cell>
        </row>
        <row r="12281">
          <cell r="B12281">
            <v>12280</v>
          </cell>
          <cell r="G12281" t="str">
            <v>Sticker Markup 480 SL - 4 L</v>
          </cell>
          <cell r="H12281">
            <v>4</v>
          </cell>
          <cell r="I12281">
            <v>1</v>
          </cell>
          <cell r="J12281" t="str">
            <v>Pcs</v>
          </cell>
          <cell r="K12281">
            <v>0</v>
          </cell>
          <cell r="T12281">
            <v>0</v>
          </cell>
          <cell r="U12281">
            <v>250</v>
          </cell>
          <cell r="W12281">
            <v>0</v>
          </cell>
        </row>
        <row r="12282">
          <cell r="B12282">
            <v>12281</v>
          </cell>
          <cell r="G12282" t="str">
            <v>Karton Box Markup 480 SL - 4 L</v>
          </cell>
          <cell r="H12282">
            <v>4</v>
          </cell>
          <cell r="I12282">
            <v>1</v>
          </cell>
          <cell r="J12282" t="str">
            <v>Pcs</v>
          </cell>
          <cell r="K12282">
            <v>0</v>
          </cell>
          <cell r="T12282">
            <v>0</v>
          </cell>
          <cell r="U12282">
            <v>62</v>
          </cell>
          <cell r="W12282">
            <v>0</v>
          </cell>
        </row>
        <row r="12283">
          <cell r="B12283">
            <v>12282</v>
          </cell>
          <cell r="G12283" t="str">
            <v>Mark Up 480 SL @4 ltr</v>
          </cell>
          <cell r="H12283">
            <v>4</v>
          </cell>
          <cell r="I12283">
            <v>4</v>
          </cell>
          <cell r="J12283" t="str">
            <v>Liter</v>
          </cell>
          <cell r="K12283">
            <v>0</v>
          </cell>
          <cell r="T12283">
            <v>0</v>
          </cell>
          <cell r="U12283">
            <v>992</v>
          </cell>
          <cell r="W12283">
            <v>0</v>
          </cell>
        </row>
        <row r="12284">
          <cell r="B12284">
            <v>12283</v>
          </cell>
          <cell r="G12284" t="str">
            <v>Glyphosate 95% TC</v>
          </cell>
          <cell r="H12284">
            <v>25</v>
          </cell>
          <cell r="I12284">
            <v>1</v>
          </cell>
          <cell r="J12284" t="str">
            <v>Kg</v>
          </cell>
          <cell r="K12284">
            <v>0</v>
          </cell>
          <cell r="T12284">
            <v>0</v>
          </cell>
          <cell r="U12284">
            <v>247</v>
          </cell>
          <cell r="W12284">
            <v>0</v>
          </cell>
        </row>
        <row r="12285">
          <cell r="B12285">
            <v>12284</v>
          </cell>
          <cell r="G12285" t="str">
            <v>Agrisol 415 N</v>
          </cell>
          <cell r="H12285">
            <v>200</v>
          </cell>
          <cell r="I12285">
            <v>1</v>
          </cell>
          <cell r="J12285" t="str">
            <v>Kg</v>
          </cell>
          <cell r="K12285">
            <v>0</v>
          </cell>
          <cell r="T12285">
            <v>0</v>
          </cell>
          <cell r="U12285">
            <v>150</v>
          </cell>
          <cell r="W12285">
            <v>0</v>
          </cell>
        </row>
        <row r="12286">
          <cell r="B12286">
            <v>12285</v>
          </cell>
          <cell r="G12286" t="str">
            <v>Tartrazine @25Kg</v>
          </cell>
          <cell r="H12286">
            <v>25</v>
          </cell>
          <cell r="I12286">
            <v>1</v>
          </cell>
          <cell r="J12286" t="str">
            <v>Kg</v>
          </cell>
          <cell r="K12286">
            <v>0</v>
          </cell>
          <cell r="T12286">
            <v>0</v>
          </cell>
          <cell r="U12286">
            <v>0.4</v>
          </cell>
          <cell r="W12286">
            <v>0</v>
          </cell>
        </row>
        <row r="12287">
          <cell r="B12287">
            <v>12286</v>
          </cell>
          <cell r="G12287" t="str">
            <v>Jerrycan HDPE - 4 L</v>
          </cell>
          <cell r="H12287">
            <v>4</v>
          </cell>
          <cell r="I12287">
            <v>1</v>
          </cell>
          <cell r="J12287" t="str">
            <v>Pcs</v>
          </cell>
          <cell r="K12287">
            <v>0</v>
          </cell>
          <cell r="T12287">
            <v>0</v>
          </cell>
          <cell r="U12287">
            <v>250</v>
          </cell>
          <cell r="W12287">
            <v>0</v>
          </cell>
        </row>
        <row r="12288">
          <cell r="B12288">
            <v>12287</v>
          </cell>
          <cell r="G12288" t="str">
            <v>Jerrycan HDPE - 4 L - Plug</v>
          </cell>
          <cell r="H12288">
            <v>4</v>
          </cell>
          <cell r="I12288">
            <v>1</v>
          </cell>
          <cell r="J12288" t="str">
            <v>Pcs</v>
          </cell>
          <cell r="K12288">
            <v>0</v>
          </cell>
          <cell r="T12288">
            <v>0</v>
          </cell>
          <cell r="U12288">
            <v>250</v>
          </cell>
          <cell r="W12288">
            <v>0</v>
          </cell>
        </row>
        <row r="12289">
          <cell r="B12289">
            <v>12288</v>
          </cell>
          <cell r="G12289" t="str">
            <v>Jerrycan HDPE - 4 L - Cap - Black</v>
          </cell>
          <cell r="H12289">
            <v>4</v>
          </cell>
          <cell r="I12289">
            <v>1</v>
          </cell>
          <cell r="J12289" t="str">
            <v>Pcs</v>
          </cell>
          <cell r="K12289">
            <v>0</v>
          </cell>
          <cell r="T12289">
            <v>0</v>
          </cell>
          <cell r="U12289">
            <v>250</v>
          </cell>
          <cell r="W12289">
            <v>0</v>
          </cell>
        </row>
        <row r="12290">
          <cell r="B12290">
            <v>12289</v>
          </cell>
          <cell r="G12290" t="str">
            <v>Sticker Markup 480 SL - 4 L</v>
          </cell>
          <cell r="H12290">
            <v>4</v>
          </cell>
          <cell r="I12290">
            <v>1</v>
          </cell>
          <cell r="J12290" t="str">
            <v>Pcs</v>
          </cell>
          <cell r="K12290">
            <v>0</v>
          </cell>
          <cell r="T12290">
            <v>0</v>
          </cell>
          <cell r="U12290">
            <v>250</v>
          </cell>
          <cell r="W12290">
            <v>0</v>
          </cell>
        </row>
        <row r="12291">
          <cell r="B12291">
            <v>12290</v>
          </cell>
          <cell r="G12291" t="str">
            <v>Karton Box Markup 480 SL - 4 L</v>
          </cell>
          <cell r="H12291">
            <v>4</v>
          </cell>
          <cell r="I12291">
            <v>1</v>
          </cell>
          <cell r="J12291" t="str">
            <v>Pcs</v>
          </cell>
          <cell r="K12291">
            <v>0</v>
          </cell>
          <cell r="T12291">
            <v>0</v>
          </cell>
          <cell r="U12291">
            <v>63</v>
          </cell>
          <cell r="W12291">
            <v>0</v>
          </cell>
        </row>
        <row r="12292">
          <cell r="B12292">
            <v>12291</v>
          </cell>
          <cell r="G12292" t="str">
            <v>Mark Up 480 SL @4 ltr</v>
          </cell>
          <cell r="H12292">
            <v>4</v>
          </cell>
          <cell r="I12292">
            <v>4</v>
          </cell>
          <cell r="J12292" t="str">
            <v>Liter</v>
          </cell>
          <cell r="K12292">
            <v>0</v>
          </cell>
          <cell r="T12292">
            <v>0</v>
          </cell>
          <cell r="U12292">
            <v>1008</v>
          </cell>
          <cell r="W12292">
            <v>0</v>
          </cell>
        </row>
        <row r="12293">
          <cell r="B12293">
            <v>12292</v>
          </cell>
          <cell r="G12293" t="str">
            <v>Glyphosate 95% TC</v>
          </cell>
          <cell r="H12293">
            <v>25</v>
          </cell>
          <cell r="I12293">
            <v>1</v>
          </cell>
          <cell r="J12293" t="str">
            <v>Kg</v>
          </cell>
          <cell r="K12293">
            <v>0</v>
          </cell>
          <cell r="T12293">
            <v>0</v>
          </cell>
          <cell r="U12293">
            <v>247</v>
          </cell>
          <cell r="W12293">
            <v>0</v>
          </cell>
        </row>
        <row r="12294">
          <cell r="B12294">
            <v>12293</v>
          </cell>
          <cell r="G12294" t="str">
            <v>Agrisol 415 N</v>
          </cell>
          <cell r="H12294">
            <v>200</v>
          </cell>
          <cell r="I12294">
            <v>1</v>
          </cell>
          <cell r="J12294" t="str">
            <v>Kg</v>
          </cell>
          <cell r="K12294">
            <v>0</v>
          </cell>
          <cell r="T12294">
            <v>0</v>
          </cell>
          <cell r="U12294">
            <v>150</v>
          </cell>
          <cell r="W12294">
            <v>0</v>
          </cell>
        </row>
        <row r="12295">
          <cell r="B12295">
            <v>12294</v>
          </cell>
          <cell r="G12295" t="str">
            <v>Tartrazine @25Kg</v>
          </cell>
          <cell r="H12295">
            <v>25</v>
          </cell>
          <cell r="I12295">
            <v>1</v>
          </cell>
          <cell r="J12295" t="str">
            <v>Kg</v>
          </cell>
          <cell r="K12295">
            <v>0</v>
          </cell>
          <cell r="T12295">
            <v>0</v>
          </cell>
          <cell r="U12295">
            <v>0.4</v>
          </cell>
          <cell r="W12295">
            <v>0</v>
          </cell>
        </row>
        <row r="12296">
          <cell r="B12296">
            <v>12295</v>
          </cell>
          <cell r="G12296" t="str">
            <v>Jerrycan HDPE - 4 L</v>
          </cell>
          <cell r="H12296">
            <v>4</v>
          </cell>
          <cell r="I12296">
            <v>1</v>
          </cell>
          <cell r="J12296" t="str">
            <v>Pcs</v>
          </cell>
          <cell r="K12296">
            <v>0</v>
          </cell>
          <cell r="T12296">
            <v>0</v>
          </cell>
          <cell r="U12296">
            <v>250</v>
          </cell>
          <cell r="W12296">
            <v>0</v>
          </cell>
        </row>
        <row r="12297">
          <cell r="B12297">
            <v>12296</v>
          </cell>
          <cell r="G12297" t="str">
            <v>Jerrycan HDPE - 4 L - Plug</v>
          </cell>
          <cell r="H12297">
            <v>4</v>
          </cell>
          <cell r="I12297">
            <v>1</v>
          </cell>
          <cell r="J12297" t="str">
            <v>Pcs</v>
          </cell>
          <cell r="K12297">
            <v>0</v>
          </cell>
          <cell r="T12297">
            <v>0</v>
          </cell>
          <cell r="U12297">
            <v>250</v>
          </cell>
          <cell r="W12297">
            <v>0</v>
          </cell>
        </row>
        <row r="12298">
          <cell r="B12298">
            <v>12297</v>
          </cell>
          <cell r="G12298" t="str">
            <v>Jerrycan HDPE - 4 L - Cap - Black</v>
          </cell>
          <cell r="H12298">
            <v>4</v>
          </cell>
          <cell r="I12298">
            <v>1</v>
          </cell>
          <cell r="J12298" t="str">
            <v>Pcs</v>
          </cell>
          <cell r="K12298">
            <v>0</v>
          </cell>
          <cell r="T12298">
            <v>0</v>
          </cell>
          <cell r="U12298">
            <v>250</v>
          </cell>
          <cell r="W12298">
            <v>0</v>
          </cell>
        </row>
        <row r="12299">
          <cell r="B12299">
            <v>12298</v>
          </cell>
          <cell r="G12299" t="str">
            <v>Sticker Markup 480 SL - 4 L</v>
          </cell>
          <cell r="H12299">
            <v>4</v>
          </cell>
          <cell r="I12299">
            <v>1</v>
          </cell>
          <cell r="J12299" t="str">
            <v>Pcs</v>
          </cell>
          <cell r="K12299">
            <v>0</v>
          </cell>
          <cell r="T12299">
            <v>0</v>
          </cell>
          <cell r="U12299">
            <v>250</v>
          </cell>
          <cell r="W12299">
            <v>0</v>
          </cell>
        </row>
        <row r="12300">
          <cell r="B12300">
            <v>12299</v>
          </cell>
          <cell r="G12300" t="str">
            <v>Karton Box Markup 480 SL - 4 L</v>
          </cell>
          <cell r="H12300">
            <v>4</v>
          </cell>
          <cell r="I12300">
            <v>1</v>
          </cell>
          <cell r="J12300" t="str">
            <v>Pcs</v>
          </cell>
          <cell r="K12300">
            <v>0</v>
          </cell>
          <cell r="T12300">
            <v>0</v>
          </cell>
          <cell r="U12300">
            <v>62</v>
          </cell>
          <cell r="W12300">
            <v>0</v>
          </cell>
        </row>
        <row r="12301">
          <cell r="B12301">
            <v>12300</v>
          </cell>
          <cell r="G12301" t="str">
            <v>Mark Up 480 SL @4 ltr</v>
          </cell>
          <cell r="H12301">
            <v>4</v>
          </cell>
          <cell r="I12301">
            <v>4</v>
          </cell>
          <cell r="J12301" t="str">
            <v>Liter</v>
          </cell>
          <cell r="K12301">
            <v>0</v>
          </cell>
          <cell r="T12301">
            <v>0</v>
          </cell>
          <cell r="U12301">
            <v>992</v>
          </cell>
          <cell r="W12301">
            <v>0</v>
          </cell>
        </row>
        <row r="12302">
          <cell r="B12302">
            <v>12301</v>
          </cell>
          <cell r="G12302" t="str">
            <v>Glyphosate 95% TC</v>
          </cell>
          <cell r="H12302">
            <v>25</v>
          </cell>
          <cell r="I12302">
            <v>1</v>
          </cell>
          <cell r="J12302" t="str">
            <v>Kg</v>
          </cell>
          <cell r="K12302">
            <v>0</v>
          </cell>
          <cell r="T12302">
            <v>0</v>
          </cell>
          <cell r="U12302">
            <v>247</v>
          </cell>
          <cell r="W12302">
            <v>0</v>
          </cell>
        </row>
        <row r="12303">
          <cell r="B12303">
            <v>12302</v>
          </cell>
          <cell r="G12303" t="str">
            <v>Agrisol 415 N</v>
          </cell>
          <cell r="H12303">
            <v>200</v>
          </cell>
          <cell r="I12303">
            <v>1</v>
          </cell>
          <cell r="J12303" t="str">
            <v>Kg</v>
          </cell>
          <cell r="K12303">
            <v>0</v>
          </cell>
          <cell r="T12303">
            <v>0</v>
          </cell>
          <cell r="U12303">
            <v>150</v>
          </cell>
          <cell r="W12303">
            <v>0</v>
          </cell>
        </row>
        <row r="12304">
          <cell r="B12304">
            <v>12303</v>
          </cell>
          <cell r="G12304" t="str">
            <v>Tartrazine @25Kg</v>
          </cell>
          <cell r="H12304">
            <v>25</v>
          </cell>
          <cell r="I12304">
            <v>1</v>
          </cell>
          <cell r="J12304" t="str">
            <v>Kg</v>
          </cell>
          <cell r="K12304">
            <v>0</v>
          </cell>
          <cell r="T12304">
            <v>0</v>
          </cell>
          <cell r="U12304">
            <v>0.4</v>
          </cell>
          <cell r="W12304">
            <v>0</v>
          </cell>
        </row>
        <row r="12305">
          <cell r="B12305">
            <v>12304</v>
          </cell>
          <cell r="G12305" t="str">
            <v>Jerrycan HDPE - 4 L</v>
          </cell>
          <cell r="H12305">
            <v>4</v>
          </cell>
          <cell r="I12305">
            <v>1</v>
          </cell>
          <cell r="J12305" t="str">
            <v>Pcs</v>
          </cell>
          <cell r="K12305">
            <v>0</v>
          </cell>
          <cell r="T12305">
            <v>0</v>
          </cell>
          <cell r="U12305">
            <v>250</v>
          </cell>
          <cell r="W12305">
            <v>0</v>
          </cell>
        </row>
        <row r="12306">
          <cell r="B12306">
            <v>12305</v>
          </cell>
          <cell r="G12306" t="str">
            <v>Jerrycan HDPE - 4 L - Plug</v>
          </cell>
          <cell r="H12306">
            <v>4</v>
          </cell>
          <cell r="I12306">
            <v>1</v>
          </cell>
          <cell r="J12306" t="str">
            <v>Pcs</v>
          </cell>
          <cell r="K12306">
            <v>0</v>
          </cell>
          <cell r="T12306">
            <v>0</v>
          </cell>
          <cell r="U12306">
            <v>250</v>
          </cell>
          <cell r="W12306">
            <v>0</v>
          </cell>
        </row>
        <row r="12307">
          <cell r="B12307">
            <v>12306</v>
          </cell>
          <cell r="G12307" t="str">
            <v>Jerrycan HDPE - 4 L - Cap - Black</v>
          </cell>
          <cell r="H12307">
            <v>4</v>
          </cell>
          <cell r="I12307">
            <v>1</v>
          </cell>
          <cell r="J12307" t="str">
            <v>Pcs</v>
          </cell>
          <cell r="K12307">
            <v>0</v>
          </cell>
          <cell r="T12307">
            <v>0</v>
          </cell>
          <cell r="U12307">
            <v>250</v>
          </cell>
          <cell r="W12307">
            <v>0</v>
          </cell>
        </row>
        <row r="12308">
          <cell r="B12308">
            <v>12307</v>
          </cell>
          <cell r="G12308" t="str">
            <v>Sticker Markup 480 SL - 4 L</v>
          </cell>
          <cell r="H12308">
            <v>4</v>
          </cell>
          <cell r="I12308">
            <v>1</v>
          </cell>
          <cell r="J12308" t="str">
            <v>Pcs</v>
          </cell>
          <cell r="K12308">
            <v>0</v>
          </cell>
          <cell r="T12308">
            <v>0</v>
          </cell>
          <cell r="U12308">
            <v>250</v>
          </cell>
          <cell r="W12308">
            <v>0</v>
          </cell>
        </row>
        <row r="12309">
          <cell r="B12309">
            <v>12308</v>
          </cell>
          <cell r="G12309" t="str">
            <v>Karton Box Markup 480 SL - 4 L</v>
          </cell>
          <cell r="H12309">
            <v>4</v>
          </cell>
          <cell r="I12309">
            <v>1</v>
          </cell>
          <cell r="J12309" t="str">
            <v>Pcs</v>
          </cell>
          <cell r="K12309">
            <v>0</v>
          </cell>
          <cell r="T12309">
            <v>0</v>
          </cell>
          <cell r="U12309">
            <v>63</v>
          </cell>
          <cell r="W12309">
            <v>0</v>
          </cell>
        </row>
        <row r="12310">
          <cell r="B12310">
            <v>12309</v>
          </cell>
          <cell r="G12310" t="str">
            <v>Mark Up 480 SL @4 ltr</v>
          </cell>
          <cell r="H12310">
            <v>4</v>
          </cell>
          <cell r="I12310">
            <v>4</v>
          </cell>
          <cell r="J12310" t="str">
            <v>Liter</v>
          </cell>
          <cell r="K12310">
            <v>0</v>
          </cell>
          <cell r="T12310">
            <v>0</v>
          </cell>
          <cell r="U12310">
            <v>1008</v>
          </cell>
          <cell r="W12310">
            <v>0</v>
          </cell>
        </row>
        <row r="12311">
          <cell r="B12311">
            <v>12310</v>
          </cell>
          <cell r="G12311" t="str">
            <v>Glyphosate 95% TC</v>
          </cell>
          <cell r="H12311">
            <v>25</v>
          </cell>
          <cell r="I12311">
            <v>1</v>
          </cell>
          <cell r="J12311" t="str">
            <v>Kg</v>
          </cell>
          <cell r="K12311">
            <v>0</v>
          </cell>
          <cell r="T12311">
            <v>0</v>
          </cell>
          <cell r="U12311">
            <v>247</v>
          </cell>
          <cell r="W12311">
            <v>0</v>
          </cell>
        </row>
        <row r="12312">
          <cell r="B12312">
            <v>12311</v>
          </cell>
          <cell r="G12312" t="str">
            <v>Agrisol 415 N</v>
          </cell>
          <cell r="H12312">
            <v>200</v>
          </cell>
          <cell r="I12312">
            <v>1</v>
          </cell>
          <cell r="J12312" t="str">
            <v>Kg</v>
          </cell>
          <cell r="K12312">
            <v>0</v>
          </cell>
          <cell r="T12312">
            <v>0</v>
          </cell>
          <cell r="U12312">
            <v>150</v>
          </cell>
          <cell r="W12312">
            <v>0</v>
          </cell>
        </row>
        <row r="12313">
          <cell r="B12313">
            <v>12312</v>
          </cell>
          <cell r="G12313" t="str">
            <v>Tartrazine @25Kg</v>
          </cell>
          <cell r="H12313">
            <v>25</v>
          </cell>
          <cell r="I12313">
            <v>1</v>
          </cell>
          <cell r="J12313" t="str">
            <v>Kg</v>
          </cell>
          <cell r="K12313">
            <v>0</v>
          </cell>
          <cell r="T12313">
            <v>0</v>
          </cell>
          <cell r="U12313">
            <v>0.4</v>
          </cell>
          <cell r="W12313">
            <v>0</v>
          </cell>
        </row>
        <row r="12314">
          <cell r="B12314">
            <v>12313</v>
          </cell>
          <cell r="G12314" t="str">
            <v>Jerrycan HDPE - 4 L</v>
          </cell>
          <cell r="H12314">
            <v>4</v>
          </cell>
          <cell r="I12314">
            <v>1</v>
          </cell>
          <cell r="J12314" t="str">
            <v>Pcs</v>
          </cell>
          <cell r="K12314">
            <v>0</v>
          </cell>
          <cell r="T12314">
            <v>0</v>
          </cell>
          <cell r="U12314">
            <v>250</v>
          </cell>
          <cell r="W12314">
            <v>0</v>
          </cell>
        </row>
        <row r="12315">
          <cell r="B12315">
            <v>12314</v>
          </cell>
          <cell r="G12315" t="str">
            <v>Jerrycan HDPE - 4 L - Plug</v>
          </cell>
          <cell r="H12315">
            <v>4</v>
          </cell>
          <cell r="I12315">
            <v>1</v>
          </cell>
          <cell r="J12315" t="str">
            <v>Pcs</v>
          </cell>
          <cell r="K12315">
            <v>0</v>
          </cell>
          <cell r="T12315">
            <v>0</v>
          </cell>
          <cell r="U12315">
            <v>250</v>
          </cell>
          <cell r="W12315">
            <v>0</v>
          </cell>
        </row>
        <row r="12316">
          <cell r="B12316">
            <v>12315</v>
          </cell>
          <cell r="G12316" t="str">
            <v>Jerrycan HDPE - 4 L - Cap - Black</v>
          </cell>
          <cell r="H12316">
            <v>4</v>
          </cell>
          <cell r="I12316">
            <v>1</v>
          </cell>
          <cell r="J12316" t="str">
            <v>Pcs</v>
          </cell>
          <cell r="K12316">
            <v>0</v>
          </cell>
          <cell r="T12316">
            <v>0</v>
          </cell>
          <cell r="U12316">
            <v>250</v>
          </cell>
          <cell r="W12316">
            <v>0</v>
          </cell>
        </row>
        <row r="12317">
          <cell r="B12317">
            <v>12316</v>
          </cell>
          <cell r="G12317" t="str">
            <v>Sticker Markup 480 SL - 4 L</v>
          </cell>
          <cell r="H12317">
            <v>4</v>
          </cell>
          <cell r="I12317">
            <v>1</v>
          </cell>
          <cell r="J12317" t="str">
            <v>Pcs</v>
          </cell>
          <cell r="K12317">
            <v>0</v>
          </cell>
          <cell r="T12317">
            <v>0</v>
          </cell>
          <cell r="U12317">
            <v>250</v>
          </cell>
          <cell r="W12317">
            <v>0</v>
          </cell>
        </row>
        <row r="12318">
          <cell r="B12318">
            <v>12317</v>
          </cell>
          <cell r="G12318" t="str">
            <v>Karton Box Markup 480 SL - 4 L</v>
          </cell>
          <cell r="H12318">
            <v>4</v>
          </cell>
          <cell r="I12318">
            <v>1</v>
          </cell>
          <cell r="J12318" t="str">
            <v>Pcs</v>
          </cell>
          <cell r="K12318">
            <v>0</v>
          </cell>
          <cell r="T12318">
            <v>0</v>
          </cell>
          <cell r="U12318">
            <v>62</v>
          </cell>
          <cell r="W12318">
            <v>0</v>
          </cell>
        </row>
        <row r="12319">
          <cell r="B12319">
            <v>12318</v>
          </cell>
          <cell r="G12319" t="str">
            <v>Mark Up 480 SL @4 ltr</v>
          </cell>
          <cell r="H12319">
            <v>4</v>
          </cell>
          <cell r="I12319">
            <v>4</v>
          </cell>
          <cell r="J12319" t="str">
            <v>Liter</v>
          </cell>
          <cell r="K12319">
            <v>0</v>
          </cell>
          <cell r="T12319">
            <v>0</v>
          </cell>
          <cell r="U12319">
            <v>992</v>
          </cell>
          <cell r="W12319">
            <v>0</v>
          </cell>
        </row>
        <row r="12320">
          <cell r="B12320">
            <v>12319</v>
          </cell>
          <cell r="G12320" t="str">
            <v>Glyphosate 95% TC</v>
          </cell>
          <cell r="H12320">
            <v>25</v>
          </cell>
          <cell r="I12320">
            <v>1</v>
          </cell>
          <cell r="J12320" t="str">
            <v>Kg</v>
          </cell>
          <cell r="K12320">
            <v>0</v>
          </cell>
          <cell r="T12320">
            <v>0</v>
          </cell>
          <cell r="U12320">
            <v>247</v>
          </cell>
          <cell r="W12320">
            <v>0</v>
          </cell>
        </row>
        <row r="12321">
          <cell r="B12321">
            <v>12320</v>
          </cell>
          <cell r="G12321" t="str">
            <v>Agrisol 415 N</v>
          </cell>
          <cell r="H12321">
            <v>200</v>
          </cell>
          <cell r="I12321">
            <v>1</v>
          </cell>
          <cell r="J12321" t="str">
            <v>Kg</v>
          </cell>
          <cell r="K12321">
            <v>0</v>
          </cell>
          <cell r="T12321">
            <v>0</v>
          </cell>
          <cell r="U12321">
            <v>150</v>
          </cell>
          <cell r="W12321">
            <v>0</v>
          </cell>
        </row>
        <row r="12322">
          <cell r="B12322">
            <v>12321</v>
          </cell>
          <cell r="G12322" t="str">
            <v>Tartrazine @25Kg</v>
          </cell>
          <cell r="H12322">
            <v>25</v>
          </cell>
          <cell r="I12322">
            <v>1</v>
          </cell>
          <cell r="J12322" t="str">
            <v>Kg</v>
          </cell>
          <cell r="K12322">
            <v>0</v>
          </cell>
          <cell r="T12322">
            <v>0</v>
          </cell>
          <cell r="U12322">
            <v>0.4</v>
          </cell>
          <cell r="W12322">
            <v>0</v>
          </cell>
        </row>
        <row r="12323">
          <cell r="B12323">
            <v>12322</v>
          </cell>
          <cell r="G12323" t="str">
            <v>Jerrycan HDPE - 4 L</v>
          </cell>
          <cell r="H12323">
            <v>4</v>
          </cell>
          <cell r="I12323">
            <v>1</v>
          </cell>
          <cell r="J12323" t="str">
            <v>Pcs</v>
          </cell>
          <cell r="K12323">
            <v>0</v>
          </cell>
          <cell r="T12323">
            <v>0</v>
          </cell>
          <cell r="U12323">
            <v>250</v>
          </cell>
          <cell r="W12323">
            <v>0</v>
          </cell>
        </row>
        <row r="12324">
          <cell r="B12324">
            <v>12323</v>
          </cell>
          <cell r="G12324" t="str">
            <v>Jerrycan HDPE - 4 L - Plug</v>
          </cell>
          <cell r="H12324">
            <v>4</v>
          </cell>
          <cell r="I12324">
            <v>1</v>
          </cell>
          <cell r="J12324" t="str">
            <v>Pcs</v>
          </cell>
          <cell r="K12324">
            <v>0</v>
          </cell>
          <cell r="T12324">
            <v>0</v>
          </cell>
          <cell r="U12324">
            <v>250</v>
          </cell>
          <cell r="W12324">
            <v>0</v>
          </cell>
        </row>
        <row r="12325">
          <cell r="B12325">
            <v>12324</v>
          </cell>
          <cell r="G12325" t="str">
            <v>Jerrycan HDPE - 4 L - Cap - Black</v>
          </cell>
          <cell r="H12325">
            <v>4</v>
          </cell>
          <cell r="I12325">
            <v>1</v>
          </cell>
          <cell r="J12325" t="str">
            <v>Pcs</v>
          </cell>
          <cell r="K12325">
            <v>0</v>
          </cell>
          <cell r="T12325">
            <v>0</v>
          </cell>
          <cell r="U12325">
            <v>250</v>
          </cell>
          <cell r="W12325">
            <v>0</v>
          </cell>
        </row>
        <row r="12326">
          <cell r="B12326">
            <v>12325</v>
          </cell>
          <cell r="G12326" t="str">
            <v>Sticker Markup 480 SL - 4 L</v>
          </cell>
          <cell r="H12326">
            <v>4</v>
          </cell>
          <cell r="I12326">
            <v>1</v>
          </cell>
          <cell r="J12326" t="str">
            <v>Pcs</v>
          </cell>
          <cell r="K12326">
            <v>0</v>
          </cell>
          <cell r="T12326">
            <v>0</v>
          </cell>
          <cell r="U12326">
            <v>250</v>
          </cell>
          <cell r="W12326">
            <v>0</v>
          </cell>
        </row>
        <row r="12327">
          <cell r="B12327">
            <v>12326</v>
          </cell>
          <cell r="G12327" t="str">
            <v>Karton Box Markup 480 SL - 4 L</v>
          </cell>
          <cell r="H12327">
            <v>4</v>
          </cell>
          <cell r="I12327">
            <v>1</v>
          </cell>
          <cell r="J12327" t="str">
            <v>Pcs</v>
          </cell>
          <cell r="K12327">
            <v>0</v>
          </cell>
          <cell r="T12327">
            <v>0</v>
          </cell>
          <cell r="U12327">
            <v>63</v>
          </cell>
          <cell r="W12327">
            <v>0</v>
          </cell>
        </row>
        <row r="12328">
          <cell r="B12328">
            <v>12327</v>
          </cell>
          <cell r="G12328" t="str">
            <v>Mark Up 480 SL @4 ltr</v>
          </cell>
          <cell r="H12328">
            <v>4</v>
          </cell>
          <cell r="I12328">
            <v>4</v>
          </cell>
          <cell r="J12328" t="str">
            <v>Liter</v>
          </cell>
          <cell r="K12328">
            <v>0</v>
          </cell>
          <cell r="T12328">
            <v>0</v>
          </cell>
          <cell r="U12328">
            <v>1008</v>
          </cell>
          <cell r="W12328">
            <v>0</v>
          </cell>
        </row>
        <row r="12329">
          <cell r="B12329">
            <v>12328</v>
          </cell>
          <cell r="G12329" t="str">
            <v>Glyphosate 95% TC</v>
          </cell>
          <cell r="H12329">
            <v>25</v>
          </cell>
          <cell r="I12329">
            <v>1</v>
          </cell>
          <cell r="J12329" t="str">
            <v>Kg</v>
          </cell>
          <cell r="K12329">
            <v>0</v>
          </cell>
          <cell r="T12329">
            <v>0</v>
          </cell>
          <cell r="U12329">
            <v>247</v>
          </cell>
          <cell r="W12329">
            <v>0</v>
          </cell>
        </row>
        <row r="12330">
          <cell r="B12330">
            <v>12329</v>
          </cell>
          <cell r="G12330" t="str">
            <v>Agrisol 415 N</v>
          </cell>
          <cell r="H12330">
            <v>200</v>
          </cell>
          <cell r="I12330">
            <v>1</v>
          </cell>
          <cell r="J12330" t="str">
            <v>Kg</v>
          </cell>
          <cell r="K12330">
            <v>0</v>
          </cell>
          <cell r="T12330">
            <v>0</v>
          </cell>
          <cell r="U12330">
            <v>150</v>
          </cell>
          <cell r="W12330">
            <v>0</v>
          </cell>
        </row>
        <row r="12331">
          <cell r="B12331">
            <v>12330</v>
          </cell>
          <cell r="G12331" t="str">
            <v>Tartrazine @25Kg</v>
          </cell>
          <cell r="H12331">
            <v>25</v>
          </cell>
          <cell r="I12331">
            <v>1</v>
          </cell>
          <cell r="J12331" t="str">
            <v>Kg</v>
          </cell>
          <cell r="K12331">
            <v>0</v>
          </cell>
          <cell r="T12331">
            <v>0</v>
          </cell>
          <cell r="U12331">
            <v>0.4</v>
          </cell>
          <cell r="W12331">
            <v>0</v>
          </cell>
        </row>
        <row r="12332">
          <cell r="B12332">
            <v>12331</v>
          </cell>
          <cell r="G12332" t="str">
            <v>Jerrycan HDPE - 20 L</v>
          </cell>
          <cell r="H12332">
            <v>20</v>
          </cell>
          <cell r="I12332">
            <v>1</v>
          </cell>
          <cell r="J12332" t="str">
            <v>Pcs</v>
          </cell>
          <cell r="K12332">
            <v>0</v>
          </cell>
          <cell r="T12332">
            <v>0</v>
          </cell>
          <cell r="U12332">
            <v>50</v>
          </cell>
          <cell r="W12332">
            <v>0</v>
          </cell>
        </row>
        <row r="12333">
          <cell r="B12333">
            <v>12332</v>
          </cell>
          <cell r="G12333" t="str">
            <v>Jerrycan HDPE - 20 L - Plug</v>
          </cell>
          <cell r="H12333">
            <v>20</v>
          </cell>
          <cell r="I12333">
            <v>1</v>
          </cell>
          <cell r="J12333" t="str">
            <v>Pcs</v>
          </cell>
          <cell r="K12333">
            <v>0</v>
          </cell>
          <cell r="T12333">
            <v>0</v>
          </cell>
          <cell r="U12333">
            <v>50</v>
          </cell>
          <cell r="W12333">
            <v>0</v>
          </cell>
        </row>
        <row r="12334">
          <cell r="B12334">
            <v>12333</v>
          </cell>
          <cell r="G12334" t="str">
            <v>Jerrycan HDPE - 20 L - Cap - Black</v>
          </cell>
          <cell r="H12334">
            <v>20</v>
          </cell>
          <cell r="I12334">
            <v>1</v>
          </cell>
          <cell r="J12334" t="str">
            <v>Pcs</v>
          </cell>
          <cell r="K12334">
            <v>0</v>
          </cell>
          <cell r="T12334">
            <v>0</v>
          </cell>
          <cell r="U12334">
            <v>50</v>
          </cell>
          <cell r="W12334">
            <v>0</v>
          </cell>
        </row>
        <row r="12335">
          <cell r="B12335">
            <v>12334</v>
          </cell>
          <cell r="G12335" t="str">
            <v>Sticker Grandup 480 SL - 20 L</v>
          </cell>
          <cell r="H12335">
            <v>20</v>
          </cell>
          <cell r="I12335">
            <v>1</v>
          </cell>
          <cell r="J12335" t="str">
            <v>Pcs</v>
          </cell>
          <cell r="K12335">
            <v>0</v>
          </cell>
          <cell r="T12335">
            <v>0</v>
          </cell>
          <cell r="U12335">
            <v>50</v>
          </cell>
          <cell r="W12335">
            <v>0</v>
          </cell>
        </row>
        <row r="12336">
          <cell r="B12336">
            <v>12335</v>
          </cell>
          <cell r="G12336" t="str">
            <v>Grandup 480 SL @20 ltr</v>
          </cell>
          <cell r="H12336">
            <v>20</v>
          </cell>
          <cell r="I12336">
            <v>1</v>
          </cell>
          <cell r="J12336" t="str">
            <v>Liter</v>
          </cell>
          <cell r="K12336">
            <v>0</v>
          </cell>
          <cell r="T12336">
            <v>0</v>
          </cell>
          <cell r="U12336">
            <v>1000</v>
          </cell>
          <cell r="W12336">
            <v>0</v>
          </cell>
        </row>
        <row r="12337">
          <cell r="B12337">
            <v>12336</v>
          </cell>
          <cell r="G12337" t="str">
            <v>Glyphosate 95% TC</v>
          </cell>
          <cell r="H12337">
            <v>25</v>
          </cell>
          <cell r="I12337">
            <v>1</v>
          </cell>
          <cell r="J12337" t="str">
            <v>Kg</v>
          </cell>
          <cell r="K12337">
            <v>0</v>
          </cell>
          <cell r="T12337">
            <v>0</v>
          </cell>
          <cell r="U12337">
            <v>247</v>
          </cell>
          <cell r="W12337">
            <v>0</v>
          </cell>
        </row>
        <row r="12338">
          <cell r="B12338">
            <v>12337</v>
          </cell>
          <cell r="G12338" t="str">
            <v>Agrisol 415 N</v>
          </cell>
          <cell r="H12338">
            <v>200</v>
          </cell>
          <cell r="I12338">
            <v>1</v>
          </cell>
          <cell r="J12338" t="str">
            <v>Kg</v>
          </cell>
          <cell r="K12338">
            <v>0</v>
          </cell>
          <cell r="T12338">
            <v>0</v>
          </cell>
          <cell r="U12338">
            <v>150</v>
          </cell>
          <cell r="W12338">
            <v>0</v>
          </cell>
        </row>
        <row r="12339">
          <cell r="B12339">
            <v>12338</v>
          </cell>
          <cell r="G12339" t="str">
            <v>Tartrazine @25Kg</v>
          </cell>
          <cell r="H12339">
            <v>25</v>
          </cell>
          <cell r="I12339">
            <v>1</v>
          </cell>
          <cell r="J12339" t="str">
            <v>Kg</v>
          </cell>
          <cell r="K12339">
            <v>0</v>
          </cell>
          <cell r="T12339">
            <v>0</v>
          </cell>
          <cell r="U12339">
            <v>0.4</v>
          </cell>
          <cell r="W12339">
            <v>0</v>
          </cell>
        </row>
        <row r="12340">
          <cell r="B12340">
            <v>12339</v>
          </cell>
          <cell r="G12340" t="str">
            <v>Botol 1 Liter PET (PSS)</v>
          </cell>
          <cell r="H12340">
            <v>1</v>
          </cell>
          <cell r="I12340">
            <v>1</v>
          </cell>
          <cell r="J12340" t="str">
            <v>Pcs</v>
          </cell>
          <cell r="K12340">
            <v>0</v>
          </cell>
          <cell r="T12340">
            <v>0</v>
          </cell>
          <cell r="U12340">
            <v>1000</v>
          </cell>
          <cell r="W12340">
            <v>0</v>
          </cell>
        </row>
        <row r="12341">
          <cell r="B12341">
            <v>12340</v>
          </cell>
          <cell r="G12341" t="str">
            <v>Botol 1 Liter PET (PSS) Cup</v>
          </cell>
          <cell r="H12341">
            <v>1</v>
          </cell>
          <cell r="I12341">
            <v>1</v>
          </cell>
          <cell r="J12341" t="str">
            <v>Pcs</v>
          </cell>
          <cell r="K12341">
            <v>0</v>
          </cell>
          <cell r="T12341">
            <v>0</v>
          </cell>
          <cell r="U12341">
            <v>1000</v>
          </cell>
          <cell r="W12341">
            <v>0</v>
          </cell>
        </row>
        <row r="12342">
          <cell r="B12342">
            <v>12341</v>
          </cell>
          <cell r="G12342" t="str">
            <v>Botol 1 Liter PET (PSS) Seal</v>
          </cell>
          <cell r="H12342">
            <v>1</v>
          </cell>
          <cell r="I12342">
            <v>1</v>
          </cell>
          <cell r="J12342" t="str">
            <v>Pcs</v>
          </cell>
          <cell r="K12342">
            <v>0</v>
          </cell>
          <cell r="T12342">
            <v>0</v>
          </cell>
          <cell r="U12342">
            <v>1000</v>
          </cell>
          <cell r="W12342">
            <v>0</v>
          </cell>
        </row>
        <row r="12343">
          <cell r="B12343">
            <v>12342</v>
          </cell>
          <cell r="G12343" t="str">
            <v>Sticker Grandup 480 SL - 1 L</v>
          </cell>
          <cell r="H12343">
            <v>1</v>
          </cell>
          <cell r="I12343">
            <v>1</v>
          </cell>
          <cell r="J12343" t="str">
            <v>Pcs</v>
          </cell>
          <cell r="K12343">
            <v>0</v>
          </cell>
          <cell r="T12343">
            <v>0</v>
          </cell>
          <cell r="U12343">
            <v>1000</v>
          </cell>
          <cell r="W12343">
            <v>0</v>
          </cell>
        </row>
        <row r="12344">
          <cell r="B12344">
            <v>12343</v>
          </cell>
          <cell r="G12344" t="str">
            <v>Karton Box Grandup 480 SL - 1 L</v>
          </cell>
          <cell r="H12344">
            <v>1</v>
          </cell>
          <cell r="I12344">
            <v>1</v>
          </cell>
          <cell r="J12344" t="str">
            <v>Pcs</v>
          </cell>
          <cell r="K12344">
            <v>0</v>
          </cell>
          <cell r="T12344">
            <v>0</v>
          </cell>
          <cell r="U12344">
            <v>84</v>
          </cell>
          <cell r="W12344">
            <v>0</v>
          </cell>
        </row>
        <row r="12345">
          <cell r="B12345">
            <v>12344</v>
          </cell>
          <cell r="G12345" t="str">
            <v>Grandup 480 SL @1 ltr</v>
          </cell>
          <cell r="H12345">
            <v>1</v>
          </cell>
          <cell r="I12345">
            <v>12</v>
          </cell>
          <cell r="J12345" t="str">
            <v>Liter</v>
          </cell>
          <cell r="K12345">
            <v>0</v>
          </cell>
          <cell r="T12345">
            <v>0</v>
          </cell>
          <cell r="U12345">
            <v>1008</v>
          </cell>
          <cell r="W12345">
            <v>0</v>
          </cell>
        </row>
        <row r="12346">
          <cell r="B12346">
            <v>12345</v>
          </cell>
          <cell r="G12346" t="str">
            <v>Glyphosate 95% TC</v>
          </cell>
          <cell r="H12346">
            <v>25</v>
          </cell>
          <cell r="I12346">
            <v>1</v>
          </cell>
          <cell r="J12346" t="str">
            <v>Kg</v>
          </cell>
          <cell r="K12346">
            <v>0</v>
          </cell>
          <cell r="T12346">
            <v>0</v>
          </cell>
          <cell r="U12346">
            <v>247</v>
          </cell>
          <cell r="W12346">
            <v>0</v>
          </cell>
        </row>
        <row r="12347">
          <cell r="B12347">
            <v>12346</v>
          </cell>
          <cell r="G12347" t="str">
            <v>Agrisol 415 N</v>
          </cell>
          <cell r="H12347">
            <v>200</v>
          </cell>
          <cell r="I12347">
            <v>1</v>
          </cell>
          <cell r="J12347" t="str">
            <v>Kg</v>
          </cell>
          <cell r="K12347">
            <v>0</v>
          </cell>
          <cell r="T12347">
            <v>0</v>
          </cell>
          <cell r="U12347">
            <v>100</v>
          </cell>
          <cell r="W12347">
            <v>0</v>
          </cell>
        </row>
        <row r="12348">
          <cell r="B12348">
            <v>12347</v>
          </cell>
          <cell r="G12348" t="str">
            <v>Tartrazine @25Kg</v>
          </cell>
          <cell r="H12348">
            <v>25</v>
          </cell>
          <cell r="I12348">
            <v>1</v>
          </cell>
          <cell r="J12348" t="str">
            <v>Kg</v>
          </cell>
          <cell r="K12348">
            <v>0</v>
          </cell>
          <cell r="T12348">
            <v>0</v>
          </cell>
          <cell r="U12348">
            <v>0.4</v>
          </cell>
          <cell r="W12348">
            <v>0</v>
          </cell>
        </row>
        <row r="12349">
          <cell r="B12349">
            <v>12348</v>
          </cell>
          <cell r="G12349" t="str">
            <v>Botol 1 Liter PET (PSS)</v>
          </cell>
          <cell r="H12349">
            <v>1</v>
          </cell>
          <cell r="I12349">
            <v>1</v>
          </cell>
          <cell r="J12349" t="str">
            <v>Pcs</v>
          </cell>
          <cell r="K12349">
            <v>0</v>
          </cell>
          <cell r="T12349">
            <v>0</v>
          </cell>
          <cell r="U12349">
            <v>1000</v>
          </cell>
          <cell r="W12349">
            <v>0</v>
          </cell>
        </row>
        <row r="12350">
          <cell r="B12350">
            <v>12349</v>
          </cell>
          <cell r="G12350" t="str">
            <v>Botol 1 Liter PET (PSS) Cup</v>
          </cell>
          <cell r="H12350">
            <v>1</v>
          </cell>
          <cell r="I12350">
            <v>1</v>
          </cell>
          <cell r="J12350" t="str">
            <v>Pcs</v>
          </cell>
          <cell r="K12350">
            <v>0</v>
          </cell>
          <cell r="T12350">
            <v>0</v>
          </cell>
          <cell r="U12350">
            <v>1000</v>
          </cell>
          <cell r="W12350">
            <v>0</v>
          </cell>
        </row>
        <row r="12351">
          <cell r="B12351">
            <v>12350</v>
          </cell>
          <cell r="G12351" t="str">
            <v>Botol 1 Liter PET (PSS) Seal</v>
          </cell>
          <cell r="H12351">
            <v>1</v>
          </cell>
          <cell r="I12351">
            <v>1</v>
          </cell>
          <cell r="J12351" t="str">
            <v>Pcs</v>
          </cell>
          <cell r="K12351">
            <v>0</v>
          </cell>
          <cell r="T12351">
            <v>0</v>
          </cell>
          <cell r="U12351">
            <v>1000</v>
          </cell>
          <cell r="W12351">
            <v>0</v>
          </cell>
        </row>
        <row r="12352">
          <cell r="B12352">
            <v>12351</v>
          </cell>
          <cell r="G12352" t="str">
            <v>Sticker Grandup 480 SL - 1 L</v>
          </cell>
          <cell r="H12352">
            <v>1</v>
          </cell>
          <cell r="I12352">
            <v>1</v>
          </cell>
          <cell r="J12352" t="str">
            <v>Pcs</v>
          </cell>
          <cell r="K12352">
            <v>0</v>
          </cell>
          <cell r="T12352">
            <v>0</v>
          </cell>
          <cell r="U12352">
            <v>1000</v>
          </cell>
          <cell r="W12352">
            <v>0</v>
          </cell>
        </row>
        <row r="12353">
          <cell r="B12353">
            <v>12352</v>
          </cell>
          <cell r="G12353" t="str">
            <v>Karton Box Grandup 480 SL - 1 L</v>
          </cell>
          <cell r="H12353">
            <v>1</v>
          </cell>
          <cell r="I12353">
            <v>1</v>
          </cell>
          <cell r="J12353" t="str">
            <v>Pcs</v>
          </cell>
          <cell r="K12353">
            <v>0</v>
          </cell>
          <cell r="T12353">
            <v>0</v>
          </cell>
          <cell r="U12353">
            <v>83</v>
          </cell>
          <cell r="W12353">
            <v>0</v>
          </cell>
        </row>
        <row r="12354">
          <cell r="B12354">
            <v>12353</v>
          </cell>
          <cell r="G12354" t="str">
            <v>Grandup 480 SL @1 ltr</v>
          </cell>
          <cell r="H12354">
            <v>1</v>
          </cell>
          <cell r="I12354">
            <v>12</v>
          </cell>
          <cell r="J12354" t="str">
            <v>Liter</v>
          </cell>
          <cell r="K12354">
            <v>0</v>
          </cell>
          <cell r="T12354">
            <v>0</v>
          </cell>
          <cell r="U12354">
            <v>996</v>
          </cell>
          <cell r="W12354">
            <v>0</v>
          </cell>
        </row>
        <row r="12355">
          <cell r="B12355">
            <v>12354</v>
          </cell>
          <cell r="G12355" t="str">
            <v>Chlorpyrifos 500EC+Gypermetrin 50EC</v>
          </cell>
          <cell r="H12355">
            <v>200</v>
          </cell>
          <cell r="I12355">
            <v>1</v>
          </cell>
          <cell r="J12355" t="str">
            <v>Liter</v>
          </cell>
          <cell r="K12355">
            <v>0</v>
          </cell>
          <cell r="T12355">
            <v>0</v>
          </cell>
          <cell r="U12355">
            <v>1000</v>
          </cell>
          <cell r="W12355">
            <v>0</v>
          </cell>
        </row>
        <row r="12356">
          <cell r="B12356">
            <v>12355</v>
          </cell>
          <cell r="G12356" t="str">
            <v>Botol 500 ml PET (PSS)</v>
          </cell>
          <cell r="H12356">
            <v>0.5</v>
          </cell>
          <cell r="I12356">
            <v>1</v>
          </cell>
          <cell r="J12356" t="str">
            <v>Pcs</v>
          </cell>
          <cell r="K12356">
            <v>0</v>
          </cell>
          <cell r="T12356">
            <v>0</v>
          </cell>
          <cell r="U12356">
            <v>2000</v>
          </cell>
          <cell r="W12356">
            <v>0</v>
          </cell>
        </row>
        <row r="12357">
          <cell r="B12357">
            <v>12356</v>
          </cell>
          <cell r="G12357" t="str">
            <v>Botol 500 ml PET (PSS) - Cap</v>
          </cell>
          <cell r="H12357">
            <v>0.5</v>
          </cell>
          <cell r="I12357">
            <v>1</v>
          </cell>
          <cell r="J12357" t="str">
            <v>Pcs</v>
          </cell>
          <cell r="K12357">
            <v>0</v>
          </cell>
          <cell r="T12357">
            <v>0</v>
          </cell>
          <cell r="U12357">
            <v>2000</v>
          </cell>
          <cell r="W12357">
            <v>0</v>
          </cell>
        </row>
        <row r="12358">
          <cell r="B12358">
            <v>12357</v>
          </cell>
          <cell r="G12358" t="str">
            <v>Botol 500 ml PET (PSS) - Plug</v>
          </cell>
          <cell r="H12358">
            <v>0.5</v>
          </cell>
          <cell r="I12358">
            <v>1</v>
          </cell>
          <cell r="J12358" t="str">
            <v>Pcs</v>
          </cell>
          <cell r="K12358">
            <v>0</v>
          </cell>
          <cell r="T12358">
            <v>0</v>
          </cell>
          <cell r="U12358">
            <v>2000</v>
          </cell>
          <cell r="W12358">
            <v>0</v>
          </cell>
        </row>
        <row r="12359">
          <cell r="B12359">
            <v>12358</v>
          </cell>
          <cell r="G12359" t="str">
            <v>Sticker Combitox 550 EC @ 500 ml</v>
          </cell>
          <cell r="H12359">
            <v>1</v>
          </cell>
          <cell r="I12359">
            <v>1</v>
          </cell>
          <cell r="J12359" t="str">
            <v>Pcs</v>
          </cell>
          <cell r="K12359">
            <v>0</v>
          </cell>
          <cell r="T12359">
            <v>0</v>
          </cell>
          <cell r="U12359">
            <v>2000</v>
          </cell>
          <cell r="W12359">
            <v>0</v>
          </cell>
        </row>
        <row r="12360">
          <cell r="B12360">
            <v>12359</v>
          </cell>
          <cell r="G12360" t="str">
            <v>Karton Box Combitox 550EC @500ml</v>
          </cell>
          <cell r="H12360">
            <v>0.5</v>
          </cell>
          <cell r="I12360">
            <v>1</v>
          </cell>
          <cell r="J12360" t="str">
            <v>Pcs</v>
          </cell>
          <cell r="K12360">
            <v>0</v>
          </cell>
          <cell r="T12360">
            <v>0</v>
          </cell>
          <cell r="U12360">
            <v>84</v>
          </cell>
          <cell r="W12360">
            <v>0</v>
          </cell>
        </row>
        <row r="12361">
          <cell r="B12361">
            <v>12360</v>
          </cell>
          <cell r="G12361" t="str">
            <v>Combitox 550 EC @500 ML</v>
          </cell>
          <cell r="H12361">
            <v>0.5</v>
          </cell>
          <cell r="I12361">
            <v>24</v>
          </cell>
          <cell r="J12361" t="str">
            <v>Liter</v>
          </cell>
          <cell r="K12361">
            <v>0</v>
          </cell>
          <cell r="T12361">
            <v>0</v>
          </cell>
          <cell r="U12361">
            <v>1008</v>
          </cell>
          <cell r="W12361">
            <v>0</v>
          </cell>
        </row>
        <row r="12362">
          <cell r="B12362">
            <v>12361</v>
          </cell>
          <cell r="E12362" t="str">
            <v>1.1.7.0.3.302</v>
          </cell>
          <cell r="G12362" t="str">
            <v>Mark Up 480 SL @20 ltr</v>
          </cell>
          <cell r="H12362">
            <v>20</v>
          </cell>
          <cell r="I12362">
            <v>1</v>
          </cell>
          <cell r="J12362" t="str">
            <v>Pcs</v>
          </cell>
          <cell r="K12362">
            <v>33140.919089888783</v>
          </cell>
          <cell r="T12362">
            <v>0</v>
          </cell>
          <cell r="U12362">
            <v>1000</v>
          </cell>
          <cell r="W12362">
            <v>0</v>
          </cell>
        </row>
        <row r="12363">
          <cell r="B12363">
            <v>12362</v>
          </cell>
          <cell r="E12363" t="str">
            <v>1.1.7.0.3.289</v>
          </cell>
          <cell r="G12363" t="str">
            <v>Mark Up 480 SL @4 ltr</v>
          </cell>
          <cell r="H12363">
            <v>4</v>
          </cell>
          <cell r="I12363">
            <v>4</v>
          </cell>
          <cell r="J12363" t="str">
            <v>Pcs</v>
          </cell>
          <cell r="K12363">
            <v>33467.312187531883</v>
          </cell>
          <cell r="T12363">
            <v>0</v>
          </cell>
          <cell r="U12363">
            <v>6000</v>
          </cell>
          <cell r="W12363">
            <v>0</v>
          </cell>
        </row>
        <row r="12364">
          <cell r="B12364">
            <v>12363</v>
          </cell>
          <cell r="G12364" t="str">
            <v>Glyphosate 95% TC</v>
          </cell>
          <cell r="H12364">
            <v>25</v>
          </cell>
          <cell r="I12364">
            <v>1</v>
          </cell>
          <cell r="J12364" t="str">
            <v>Kg</v>
          </cell>
          <cell r="K12364">
            <v>0</v>
          </cell>
          <cell r="T12364">
            <v>0</v>
          </cell>
          <cell r="U12364">
            <v>510</v>
          </cell>
          <cell r="W12364">
            <v>0</v>
          </cell>
        </row>
        <row r="12365">
          <cell r="B12365">
            <v>12364</v>
          </cell>
          <cell r="G12365" t="str">
            <v>Agrisol 415 N</v>
          </cell>
          <cell r="H12365">
            <v>200</v>
          </cell>
          <cell r="I12365">
            <v>1</v>
          </cell>
          <cell r="J12365" t="str">
            <v>Kg</v>
          </cell>
          <cell r="K12365">
            <v>0</v>
          </cell>
          <cell r="T12365">
            <v>0</v>
          </cell>
          <cell r="U12365">
            <v>150</v>
          </cell>
          <cell r="W12365">
            <v>0</v>
          </cell>
        </row>
        <row r="12366">
          <cell r="B12366">
            <v>12365</v>
          </cell>
          <cell r="G12366" t="str">
            <v>Tartrazine @25Kg</v>
          </cell>
          <cell r="H12366">
            <v>25</v>
          </cell>
          <cell r="I12366">
            <v>1</v>
          </cell>
          <cell r="J12366" t="str">
            <v>Kg</v>
          </cell>
          <cell r="K12366">
            <v>0</v>
          </cell>
          <cell r="T12366">
            <v>0</v>
          </cell>
          <cell r="U12366">
            <v>0.4</v>
          </cell>
          <cell r="W12366">
            <v>0</v>
          </cell>
        </row>
        <row r="12367">
          <cell r="B12367">
            <v>12366</v>
          </cell>
          <cell r="G12367" t="str">
            <v>Botol 1 Liter PET (PSS)</v>
          </cell>
          <cell r="H12367">
            <v>1</v>
          </cell>
          <cell r="I12367">
            <v>1</v>
          </cell>
          <cell r="J12367" t="str">
            <v>Pcs</v>
          </cell>
          <cell r="K12367">
            <v>0</v>
          </cell>
          <cell r="T12367">
            <v>0</v>
          </cell>
          <cell r="U12367">
            <v>1000</v>
          </cell>
          <cell r="W12367">
            <v>0</v>
          </cell>
        </row>
        <row r="12368">
          <cell r="B12368">
            <v>12367</v>
          </cell>
          <cell r="G12368" t="str">
            <v>Botol 1 Liter PET (PSS) Seal</v>
          </cell>
          <cell r="H12368">
            <v>1</v>
          </cell>
          <cell r="I12368">
            <v>1</v>
          </cell>
          <cell r="J12368" t="str">
            <v>Pcs</v>
          </cell>
          <cell r="K12368">
            <v>0</v>
          </cell>
          <cell r="T12368">
            <v>0</v>
          </cell>
          <cell r="U12368">
            <v>1000</v>
          </cell>
          <cell r="W12368">
            <v>0</v>
          </cell>
        </row>
        <row r="12369">
          <cell r="B12369">
            <v>12368</v>
          </cell>
          <cell r="G12369" t="str">
            <v>Botol 1 Liter PET (PSS) Cup</v>
          </cell>
          <cell r="H12369">
            <v>1</v>
          </cell>
          <cell r="I12369">
            <v>1</v>
          </cell>
          <cell r="J12369" t="str">
            <v>Pcs</v>
          </cell>
          <cell r="K12369">
            <v>0</v>
          </cell>
          <cell r="T12369">
            <v>0</v>
          </cell>
          <cell r="U12369">
            <v>1000</v>
          </cell>
          <cell r="W12369">
            <v>0</v>
          </cell>
        </row>
        <row r="12370">
          <cell r="B12370">
            <v>12369</v>
          </cell>
          <cell r="G12370" t="str">
            <v>Sticker Rockup 480 SL - 1 L</v>
          </cell>
          <cell r="H12370">
            <v>1</v>
          </cell>
          <cell r="I12370">
            <v>1</v>
          </cell>
          <cell r="J12370">
            <v>0</v>
          </cell>
          <cell r="K12370">
            <v>0</v>
          </cell>
          <cell r="T12370">
            <v>0</v>
          </cell>
          <cell r="U12370">
            <v>1000</v>
          </cell>
          <cell r="W12370">
            <v>0</v>
          </cell>
        </row>
        <row r="12371">
          <cell r="B12371">
            <v>12370</v>
          </cell>
          <cell r="G12371" t="str">
            <v>Karton Box Rockup 480 SL @1 Ltr</v>
          </cell>
          <cell r="H12371">
            <v>12</v>
          </cell>
          <cell r="I12371">
            <v>1</v>
          </cell>
          <cell r="J12371" t="str">
            <v>Pcs</v>
          </cell>
          <cell r="K12371">
            <v>0</v>
          </cell>
          <cell r="T12371">
            <v>0</v>
          </cell>
          <cell r="U12371">
            <v>83</v>
          </cell>
          <cell r="W12371">
            <v>0</v>
          </cell>
        </row>
        <row r="12372">
          <cell r="B12372">
            <v>12371</v>
          </cell>
          <cell r="G12372" t="str">
            <v>Rockup 480 SL @1 ltr</v>
          </cell>
          <cell r="H12372">
            <v>1</v>
          </cell>
          <cell r="I12372">
            <v>12</v>
          </cell>
          <cell r="J12372" t="str">
            <v>Liter</v>
          </cell>
          <cell r="K12372">
            <v>0</v>
          </cell>
          <cell r="T12372">
            <v>0</v>
          </cell>
          <cell r="U12372">
            <v>996</v>
          </cell>
          <cell r="W12372">
            <v>0</v>
          </cell>
        </row>
        <row r="12373">
          <cell r="B12373">
            <v>12372</v>
          </cell>
          <cell r="G12373" t="str">
            <v>Glyphosate 95% TC</v>
          </cell>
          <cell r="H12373">
            <v>25</v>
          </cell>
          <cell r="I12373">
            <v>1</v>
          </cell>
          <cell r="J12373" t="str">
            <v>Kg</v>
          </cell>
          <cell r="K12373">
            <v>0</v>
          </cell>
          <cell r="T12373">
            <v>0</v>
          </cell>
          <cell r="U12373">
            <v>510</v>
          </cell>
          <cell r="W12373">
            <v>0</v>
          </cell>
        </row>
        <row r="12374">
          <cell r="B12374">
            <v>12373</v>
          </cell>
          <cell r="G12374" t="str">
            <v>Agrisol 415 N</v>
          </cell>
          <cell r="H12374">
            <v>200</v>
          </cell>
          <cell r="I12374">
            <v>1</v>
          </cell>
          <cell r="J12374" t="str">
            <v>Kg</v>
          </cell>
          <cell r="K12374">
            <v>0</v>
          </cell>
          <cell r="T12374">
            <v>0</v>
          </cell>
          <cell r="U12374">
            <v>150</v>
          </cell>
          <cell r="W12374">
            <v>0</v>
          </cell>
        </row>
        <row r="12375">
          <cell r="B12375">
            <v>12374</v>
          </cell>
          <cell r="G12375" t="str">
            <v>Tartrazine @25Kg</v>
          </cell>
          <cell r="H12375">
            <v>25</v>
          </cell>
          <cell r="I12375">
            <v>1</v>
          </cell>
          <cell r="J12375" t="str">
            <v>Kg</v>
          </cell>
          <cell r="K12375">
            <v>0</v>
          </cell>
          <cell r="T12375">
            <v>0</v>
          </cell>
          <cell r="U12375">
            <v>0.4</v>
          </cell>
          <cell r="W12375">
            <v>0</v>
          </cell>
        </row>
        <row r="12376">
          <cell r="B12376">
            <v>12375</v>
          </cell>
          <cell r="G12376" t="str">
            <v>Botol 1 Liter PET (PSS)</v>
          </cell>
          <cell r="H12376">
            <v>1</v>
          </cell>
          <cell r="I12376">
            <v>1</v>
          </cell>
          <cell r="J12376" t="str">
            <v>Pcs</v>
          </cell>
          <cell r="K12376">
            <v>0</v>
          </cell>
          <cell r="T12376">
            <v>0</v>
          </cell>
          <cell r="U12376">
            <v>1000</v>
          </cell>
          <cell r="W12376">
            <v>0</v>
          </cell>
        </row>
        <row r="12377">
          <cell r="B12377">
            <v>12376</v>
          </cell>
          <cell r="G12377" t="str">
            <v>Botol 1 Liter PET (PSS) Seal</v>
          </cell>
          <cell r="H12377">
            <v>1</v>
          </cell>
          <cell r="I12377">
            <v>1</v>
          </cell>
          <cell r="J12377" t="str">
            <v>Pcs</v>
          </cell>
          <cell r="K12377">
            <v>0</v>
          </cell>
          <cell r="T12377">
            <v>0</v>
          </cell>
          <cell r="U12377">
            <v>1000</v>
          </cell>
          <cell r="W12377">
            <v>0</v>
          </cell>
        </row>
        <row r="12378">
          <cell r="B12378">
            <v>12377</v>
          </cell>
          <cell r="G12378" t="str">
            <v>Botol 1 Liter PET (PSS) Cup</v>
          </cell>
          <cell r="H12378">
            <v>1</v>
          </cell>
          <cell r="I12378">
            <v>1</v>
          </cell>
          <cell r="J12378" t="str">
            <v>Pcs</v>
          </cell>
          <cell r="K12378">
            <v>0</v>
          </cell>
          <cell r="T12378">
            <v>0</v>
          </cell>
          <cell r="U12378">
            <v>1000</v>
          </cell>
          <cell r="W12378">
            <v>0</v>
          </cell>
        </row>
        <row r="12379">
          <cell r="B12379">
            <v>12378</v>
          </cell>
          <cell r="G12379" t="str">
            <v>Sticker Rockup 480 SL - 1 L</v>
          </cell>
          <cell r="H12379">
            <v>1</v>
          </cell>
          <cell r="I12379">
            <v>1</v>
          </cell>
          <cell r="J12379">
            <v>0</v>
          </cell>
          <cell r="K12379">
            <v>0</v>
          </cell>
          <cell r="T12379">
            <v>0</v>
          </cell>
          <cell r="U12379">
            <v>1000</v>
          </cell>
          <cell r="W12379">
            <v>0</v>
          </cell>
        </row>
        <row r="12380">
          <cell r="B12380">
            <v>12379</v>
          </cell>
          <cell r="G12380" t="str">
            <v>Karton Box Rockup 480 SL @1 Ltr</v>
          </cell>
          <cell r="H12380">
            <v>12</v>
          </cell>
          <cell r="I12380">
            <v>1</v>
          </cell>
          <cell r="J12380" t="str">
            <v>Pcs</v>
          </cell>
          <cell r="K12380">
            <v>0</v>
          </cell>
          <cell r="T12380">
            <v>0</v>
          </cell>
          <cell r="U12380">
            <v>84</v>
          </cell>
          <cell r="W12380">
            <v>0</v>
          </cell>
        </row>
        <row r="12381">
          <cell r="B12381">
            <v>12380</v>
          </cell>
          <cell r="G12381" t="str">
            <v>Rockup 480 SL @1 ltr</v>
          </cell>
          <cell r="H12381">
            <v>1</v>
          </cell>
          <cell r="I12381">
            <v>12</v>
          </cell>
          <cell r="J12381" t="str">
            <v>Liter</v>
          </cell>
          <cell r="K12381">
            <v>0</v>
          </cell>
          <cell r="T12381">
            <v>0</v>
          </cell>
          <cell r="U12381">
            <v>1008</v>
          </cell>
          <cell r="W12381">
            <v>0</v>
          </cell>
        </row>
        <row r="12382">
          <cell r="B12382">
            <v>12381</v>
          </cell>
          <cell r="G12382" t="str">
            <v>Glyphosate 95% TC</v>
          </cell>
          <cell r="H12382">
            <v>25</v>
          </cell>
          <cell r="I12382">
            <v>1</v>
          </cell>
          <cell r="J12382" t="str">
            <v>Kg</v>
          </cell>
          <cell r="K12382">
            <v>0</v>
          </cell>
          <cell r="T12382">
            <v>0</v>
          </cell>
          <cell r="U12382">
            <v>510</v>
          </cell>
          <cell r="W12382">
            <v>0</v>
          </cell>
        </row>
        <row r="12383">
          <cell r="B12383">
            <v>12382</v>
          </cell>
          <cell r="G12383" t="str">
            <v>Agrisol 415 N</v>
          </cell>
          <cell r="H12383">
            <v>200</v>
          </cell>
          <cell r="I12383">
            <v>1</v>
          </cell>
          <cell r="J12383" t="str">
            <v>Kg</v>
          </cell>
          <cell r="K12383">
            <v>0</v>
          </cell>
          <cell r="T12383">
            <v>0</v>
          </cell>
          <cell r="U12383">
            <v>150</v>
          </cell>
          <cell r="W12383">
            <v>0</v>
          </cell>
        </row>
        <row r="12384">
          <cell r="B12384">
            <v>12383</v>
          </cell>
          <cell r="G12384" t="str">
            <v>Tartrazine @25Kg</v>
          </cell>
          <cell r="H12384">
            <v>25</v>
          </cell>
          <cell r="I12384">
            <v>1</v>
          </cell>
          <cell r="J12384" t="str">
            <v>Kg</v>
          </cell>
          <cell r="K12384">
            <v>0</v>
          </cell>
          <cell r="T12384">
            <v>0</v>
          </cell>
          <cell r="U12384">
            <v>0.4</v>
          </cell>
          <cell r="W12384">
            <v>0</v>
          </cell>
        </row>
        <row r="12385">
          <cell r="B12385">
            <v>12384</v>
          </cell>
          <cell r="G12385" t="str">
            <v>Botol 1 Liter PET (PSS)</v>
          </cell>
          <cell r="H12385">
            <v>1</v>
          </cell>
          <cell r="I12385">
            <v>1</v>
          </cell>
          <cell r="J12385" t="str">
            <v>Pcs</v>
          </cell>
          <cell r="K12385">
            <v>0</v>
          </cell>
          <cell r="T12385">
            <v>0</v>
          </cell>
          <cell r="U12385">
            <v>1000</v>
          </cell>
          <cell r="W12385">
            <v>0</v>
          </cell>
        </row>
        <row r="12386">
          <cell r="B12386">
            <v>12385</v>
          </cell>
          <cell r="G12386" t="str">
            <v>Botol 1 Liter PET (PSS) Seal</v>
          </cell>
          <cell r="H12386">
            <v>1</v>
          </cell>
          <cell r="I12386">
            <v>1</v>
          </cell>
          <cell r="J12386" t="str">
            <v>Pcs</v>
          </cell>
          <cell r="K12386">
            <v>0</v>
          </cell>
          <cell r="T12386">
            <v>0</v>
          </cell>
          <cell r="U12386">
            <v>1000</v>
          </cell>
          <cell r="W12386">
            <v>0</v>
          </cell>
        </row>
        <row r="12387">
          <cell r="B12387">
            <v>12386</v>
          </cell>
          <cell r="G12387" t="str">
            <v>Botol 1 Liter PET (PSS) Cup</v>
          </cell>
          <cell r="H12387">
            <v>1</v>
          </cell>
          <cell r="I12387">
            <v>1</v>
          </cell>
          <cell r="J12387" t="str">
            <v>Pcs</v>
          </cell>
          <cell r="K12387">
            <v>0</v>
          </cell>
          <cell r="T12387">
            <v>0</v>
          </cell>
          <cell r="U12387">
            <v>1000</v>
          </cell>
          <cell r="W12387">
            <v>0</v>
          </cell>
        </row>
        <row r="12388">
          <cell r="B12388">
            <v>12387</v>
          </cell>
          <cell r="G12388" t="str">
            <v>Sticker Rockup 480 SL - 1 L</v>
          </cell>
          <cell r="H12388">
            <v>1</v>
          </cell>
          <cell r="I12388">
            <v>1</v>
          </cell>
          <cell r="J12388">
            <v>0</v>
          </cell>
          <cell r="K12388">
            <v>0</v>
          </cell>
          <cell r="T12388">
            <v>0</v>
          </cell>
          <cell r="U12388">
            <v>1000</v>
          </cell>
          <cell r="W12388">
            <v>0</v>
          </cell>
        </row>
        <row r="12389">
          <cell r="B12389">
            <v>12388</v>
          </cell>
          <cell r="G12389" t="str">
            <v>Karton Box Rockup 480 SL - 1 L</v>
          </cell>
          <cell r="H12389">
            <v>1</v>
          </cell>
          <cell r="I12389">
            <v>1</v>
          </cell>
          <cell r="J12389" t="str">
            <v>Pcs</v>
          </cell>
          <cell r="K12389">
            <v>0</v>
          </cell>
          <cell r="T12389">
            <v>0</v>
          </cell>
          <cell r="U12389">
            <v>83</v>
          </cell>
          <cell r="W12389">
            <v>0</v>
          </cell>
        </row>
        <row r="12390">
          <cell r="B12390">
            <v>12389</v>
          </cell>
          <cell r="G12390" t="str">
            <v>Rockup 480 SL @1 ltr</v>
          </cell>
          <cell r="H12390">
            <v>1</v>
          </cell>
          <cell r="I12390">
            <v>12</v>
          </cell>
          <cell r="J12390" t="str">
            <v>Liter</v>
          </cell>
          <cell r="K12390">
            <v>0</v>
          </cell>
          <cell r="T12390">
            <v>0</v>
          </cell>
          <cell r="U12390">
            <v>996</v>
          </cell>
          <cell r="W12390">
            <v>0</v>
          </cell>
        </row>
        <row r="12391">
          <cell r="B12391">
            <v>12390</v>
          </cell>
          <cell r="G12391" t="str">
            <v>Glyphosate 95% TC</v>
          </cell>
          <cell r="H12391">
            <v>25</v>
          </cell>
          <cell r="I12391">
            <v>1</v>
          </cell>
          <cell r="J12391" t="str">
            <v>Kg</v>
          </cell>
          <cell r="K12391">
            <v>0</v>
          </cell>
          <cell r="T12391">
            <v>0</v>
          </cell>
          <cell r="U12391">
            <v>510</v>
          </cell>
          <cell r="W12391">
            <v>0</v>
          </cell>
        </row>
        <row r="12392">
          <cell r="B12392">
            <v>12391</v>
          </cell>
          <cell r="G12392" t="str">
            <v>Agrisol 415 N</v>
          </cell>
          <cell r="H12392">
            <v>200</v>
          </cell>
          <cell r="I12392">
            <v>1</v>
          </cell>
          <cell r="J12392" t="str">
            <v>Kg</v>
          </cell>
          <cell r="K12392">
            <v>0</v>
          </cell>
          <cell r="T12392">
            <v>0</v>
          </cell>
          <cell r="U12392">
            <v>150</v>
          </cell>
          <cell r="W12392">
            <v>0</v>
          </cell>
        </row>
        <row r="12393">
          <cell r="B12393">
            <v>12392</v>
          </cell>
          <cell r="G12393" t="str">
            <v>Tartrazine @25Kg</v>
          </cell>
          <cell r="H12393">
            <v>25</v>
          </cell>
          <cell r="I12393">
            <v>1</v>
          </cell>
          <cell r="J12393" t="str">
            <v>Kg</v>
          </cell>
          <cell r="K12393">
            <v>0</v>
          </cell>
          <cell r="T12393">
            <v>0</v>
          </cell>
          <cell r="U12393">
            <v>0.4</v>
          </cell>
          <cell r="W12393">
            <v>0</v>
          </cell>
        </row>
        <row r="12394">
          <cell r="B12394">
            <v>12393</v>
          </cell>
          <cell r="G12394" t="str">
            <v>Botol 1 Liter PET (PSS)</v>
          </cell>
          <cell r="H12394">
            <v>1</v>
          </cell>
          <cell r="I12394">
            <v>1</v>
          </cell>
          <cell r="J12394" t="str">
            <v>Pcs</v>
          </cell>
          <cell r="K12394">
            <v>0</v>
          </cell>
          <cell r="T12394">
            <v>0</v>
          </cell>
          <cell r="U12394">
            <v>1000</v>
          </cell>
          <cell r="W12394">
            <v>0</v>
          </cell>
        </row>
        <row r="12395">
          <cell r="B12395">
            <v>12394</v>
          </cell>
          <cell r="G12395" t="str">
            <v>Botol 1 Liter PET (PSS) Seal</v>
          </cell>
          <cell r="H12395">
            <v>1</v>
          </cell>
          <cell r="I12395">
            <v>1</v>
          </cell>
          <cell r="J12395" t="str">
            <v>Pcs</v>
          </cell>
          <cell r="K12395">
            <v>0</v>
          </cell>
          <cell r="T12395">
            <v>0</v>
          </cell>
          <cell r="U12395">
            <v>1000</v>
          </cell>
          <cell r="W12395">
            <v>0</v>
          </cell>
        </row>
        <row r="12396">
          <cell r="B12396">
            <v>12395</v>
          </cell>
          <cell r="G12396" t="str">
            <v>Botol 1 Liter PET (PSS) Cup</v>
          </cell>
          <cell r="H12396">
            <v>1</v>
          </cell>
          <cell r="I12396">
            <v>1</v>
          </cell>
          <cell r="J12396" t="str">
            <v>Pcs</v>
          </cell>
          <cell r="K12396">
            <v>0</v>
          </cell>
          <cell r="T12396">
            <v>0</v>
          </cell>
          <cell r="U12396">
            <v>1000</v>
          </cell>
          <cell r="W12396">
            <v>0</v>
          </cell>
        </row>
        <row r="12397">
          <cell r="B12397">
            <v>12396</v>
          </cell>
          <cell r="G12397" t="str">
            <v>Sticker Rockup 480 SL - 1 L</v>
          </cell>
          <cell r="H12397">
            <v>1</v>
          </cell>
          <cell r="I12397">
            <v>1</v>
          </cell>
          <cell r="J12397">
            <v>0</v>
          </cell>
          <cell r="K12397">
            <v>0</v>
          </cell>
          <cell r="T12397">
            <v>0</v>
          </cell>
          <cell r="U12397">
            <v>1000</v>
          </cell>
          <cell r="W12397">
            <v>0</v>
          </cell>
        </row>
        <row r="12398">
          <cell r="B12398">
            <v>12397</v>
          </cell>
          <cell r="G12398" t="str">
            <v>Karton Box Rockup 480 SL - 1 L</v>
          </cell>
          <cell r="H12398">
            <v>1</v>
          </cell>
          <cell r="I12398">
            <v>1</v>
          </cell>
          <cell r="J12398" t="str">
            <v>Pcs</v>
          </cell>
          <cell r="K12398">
            <v>0</v>
          </cell>
          <cell r="T12398">
            <v>0</v>
          </cell>
          <cell r="U12398">
            <v>83</v>
          </cell>
          <cell r="W12398">
            <v>0</v>
          </cell>
        </row>
        <row r="12399">
          <cell r="B12399">
            <v>12398</v>
          </cell>
          <cell r="G12399" t="str">
            <v>Rockup 480 SL @1 ltr</v>
          </cell>
          <cell r="H12399">
            <v>1</v>
          </cell>
          <cell r="I12399">
            <v>12</v>
          </cell>
          <cell r="J12399" t="str">
            <v>Liter</v>
          </cell>
          <cell r="K12399">
            <v>0</v>
          </cell>
          <cell r="T12399">
            <v>0</v>
          </cell>
          <cell r="U12399">
            <v>996</v>
          </cell>
          <cell r="W12399">
            <v>0</v>
          </cell>
        </row>
        <row r="12400">
          <cell r="B12400">
            <v>12399</v>
          </cell>
          <cell r="G12400" t="str">
            <v>Glyphosate 95% TC</v>
          </cell>
          <cell r="H12400">
            <v>25</v>
          </cell>
          <cell r="I12400">
            <v>1</v>
          </cell>
          <cell r="J12400" t="str">
            <v>Kg</v>
          </cell>
          <cell r="K12400">
            <v>0</v>
          </cell>
          <cell r="T12400">
            <v>0</v>
          </cell>
          <cell r="U12400">
            <v>247</v>
          </cell>
          <cell r="W12400">
            <v>0</v>
          </cell>
        </row>
        <row r="12401">
          <cell r="B12401">
            <v>12400</v>
          </cell>
          <cell r="G12401" t="str">
            <v>Agrisol 415 N</v>
          </cell>
          <cell r="H12401">
            <v>200</v>
          </cell>
          <cell r="I12401">
            <v>1</v>
          </cell>
          <cell r="J12401" t="str">
            <v>Kg</v>
          </cell>
          <cell r="K12401">
            <v>0</v>
          </cell>
          <cell r="T12401">
            <v>0</v>
          </cell>
          <cell r="U12401">
            <v>100</v>
          </cell>
          <cell r="W12401">
            <v>0</v>
          </cell>
        </row>
        <row r="12402">
          <cell r="B12402">
            <v>12401</v>
          </cell>
          <cell r="G12402" t="str">
            <v>Tartrazine @25Kg</v>
          </cell>
          <cell r="H12402">
            <v>25</v>
          </cell>
          <cell r="I12402">
            <v>1</v>
          </cell>
          <cell r="J12402" t="str">
            <v>Kg</v>
          </cell>
          <cell r="K12402">
            <v>0</v>
          </cell>
          <cell r="T12402">
            <v>0</v>
          </cell>
          <cell r="U12402">
            <v>0.4</v>
          </cell>
          <cell r="W12402">
            <v>0</v>
          </cell>
        </row>
        <row r="12403">
          <cell r="B12403">
            <v>12402</v>
          </cell>
          <cell r="G12403" t="str">
            <v>Jerrycan HDPE - 20 L</v>
          </cell>
          <cell r="H12403">
            <v>20</v>
          </cell>
          <cell r="I12403">
            <v>1</v>
          </cell>
          <cell r="J12403" t="str">
            <v>Pcs</v>
          </cell>
          <cell r="K12403">
            <v>0</v>
          </cell>
          <cell r="T12403">
            <v>0</v>
          </cell>
          <cell r="U12403">
            <v>50</v>
          </cell>
          <cell r="W12403">
            <v>0</v>
          </cell>
        </row>
        <row r="12404">
          <cell r="B12404">
            <v>12403</v>
          </cell>
          <cell r="G12404" t="str">
            <v>Jerrycan HDPE - 20 L - Plug</v>
          </cell>
          <cell r="H12404">
            <v>20</v>
          </cell>
          <cell r="I12404">
            <v>1</v>
          </cell>
          <cell r="J12404" t="str">
            <v>Pcs</v>
          </cell>
          <cell r="K12404">
            <v>0</v>
          </cell>
          <cell r="T12404">
            <v>0</v>
          </cell>
          <cell r="U12404">
            <v>50</v>
          </cell>
          <cell r="W12404">
            <v>0</v>
          </cell>
        </row>
        <row r="12405">
          <cell r="B12405">
            <v>12404</v>
          </cell>
          <cell r="G12405" t="str">
            <v>Jerrycan HDPE - 20 L - Cap - Black</v>
          </cell>
          <cell r="H12405">
            <v>20</v>
          </cell>
          <cell r="I12405">
            <v>1</v>
          </cell>
          <cell r="J12405" t="str">
            <v>Pcs</v>
          </cell>
          <cell r="K12405">
            <v>0</v>
          </cell>
          <cell r="T12405">
            <v>0</v>
          </cell>
          <cell r="U12405">
            <v>50</v>
          </cell>
          <cell r="W12405">
            <v>0</v>
          </cell>
        </row>
        <row r="12406">
          <cell r="B12406">
            <v>12405</v>
          </cell>
          <cell r="G12406" t="str">
            <v>Sticker Rockup 480 SL @20 ltr</v>
          </cell>
          <cell r="H12406">
            <v>20</v>
          </cell>
          <cell r="I12406">
            <v>1</v>
          </cell>
          <cell r="J12406" t="str">
            <v>Pcs</v>
          </cell>
          <cell r="K12406">
            <v>0</v>
          </cell>
          <cell r="T12406">
            <v>0</v>
          </cell>
          <cell r="U12406">
            <v>50</v>
          </cell>
          <cell r="W12406">
            <v>0</v>
          </cell>
        </row>
        <row r="12407">
          <cell r="B12407">
            <v>12406</v>
          </cell>
          <cell r="G12407" t="str">
            <v>Rockup 480 SL @20 ltr</v>
          </cell>
          <cell r="H12407">
            <v>20</v>
          </cell>
          <cell r="I12407">
            <v>1</v>
          </cell>
          <cell r="J12407" t="str">
            <v>Liter</v>
          </cell>
          <cell r="K12407">
            <v>0</v>
          </cell>
          <cell r="T12407">
            <v>0</v>
          </cell>
          <cell r="U12407">
            <v>1000</v>
          </cell>
          <cell r="W12407">
            <v>0</v>
          </cell>
        </row>
        <row r="12408">
          <cell r="B12408">
            <v>12407</v>
          </cell>
          <cell r="G12408" t="str">
            <v>Glyphosate 95% TC</v>
          </cell>
          <cell r="H12408">
            <v>25</v>
          </cell>
          <cell r="I12408">
            <v>1</v>
          </cell>
          <cell r="J12408" t="str">
            <v>Kg</v>
          </cell>
          <cell r="K12408">
            <v>0</v>
          </cell>
          <cell r="T12408">
            <v>0</v>
          </cell>
          <cell r="U12408">
            <v>247</v>
          </cell>
          <cell r="W12408">
            <v>0</v>
          </cell>
        </row>
        <row r="12409">
          <cell r="B12409">
            <v>12408</v>
          </cell>
          <cell r="G12409" t="str">
            <v>Agrisol 415 N</v>
          </cell>
          <cell r="H12409">
            <v>200</v>
          </cell>
          <cell r="I12409">
            <v>1</v>
          </cell>
          <cell r="J12409" t="str">
            <v>Kg</v>
          </cell>
          <cell r="K12409">
            <v>0</v>
          </cell>
          <cell r="T12409">
            <v>0</v>
          </cell>
          <cell r="U12409">
            <v>100</v>
          </cell>
          <cell r="W12409">
            <v>0</v>
          </cell>
        </row>
        <row r="12410">
          <cell r="B12410">
            <v>12409</v>
          </cell>
          <cell r="G12410" t="str">
            <v>Tartrazine @25Kg</v>
          </cell>
          <cell r="H12410">
            <v>25</v>
          </cell>
          <cell r="I12410">
            <v>1</v>
          </cell>
          <cell r="J12410" t="str">
            <v>Kg</v>
          </cell>
          <cell r="K12410">
            <v>0</v>
          </cell>
          <cell r="T12410">
            <v>0</v>
          </cell>
          <cell r="U12410">
            <v>0.4</v>
          </cell>
          <cell r="W12410">
            <v>0</v>
          </cell>
        </row>
        <row r="12411">
          <cell r="B12411">
            <v>12410</v>
          </cell>
          <cell r="G12411" t="str">
            <v>Jerrycan HDPE - 20 L</v>
          </cell>
          <cell r="H12411">
            <v>20</v>
          </cell>
          <cell r="I12411">
            <v>1</v>
          </cell>
          <cell r="J12411" t="str">
            <v>Pcs</v>
          </cell>
          <cell r="K12411">
            <v>0</v>
          </cell>
          <cell r="T12411">
            <v>0</v>
          </cell>
          <cell r="U12411">
            <v>50</v>
          </cell>
          <cell r="W12411">
            <v>0</v>
          </cell>
        </row>
        <row r="12412">
          <cell r="B12412">
            <v>12411</v>
          </cell>
          <cell r="G12412" t="str">
            <v>Jerrycan HDPE - 20 L - Plug</v>
          </cell>
          <cell r="H12412">
            <v>20</v>
          </cell>
          <cell r="I12412">
            <v>1</v>
          </cell>
          <cell r="J12412" t="str">
            <v>Pcs</v>
          </cell>
          <cell r="K12412">
            <v>0</v>
          </cell>
          <cell r="T12412">
            <v>0</v>
          </cell>
          <cell r="U12412">
            <v>50</v>
          </cell>
          <cell r="W12412">
            <v>0</v>
          </cell>
        </row>
        <row r="12413">
          <cell r="B12413">
            <v>12412</v>
          </cell>
          <cell r="G12413" t="str">
            <v>Jerrycan HDPE - 20 L - Cap - Black</v>
          </cell>
          <cell r="H12413">
            <v>20</v>
          </cell>
          <cell r="I12413">
            <v>1</v>
          </cell>
          <cell r="J12413" t="str">
            <v>Pcs</v>
          </cell>
          <cell r="K12413">
            <v>0</v>
          </cell>
          <cell r="T12413">
            <v>0</v>
          </cell>
          <cell r="U12413">
            <v>50</v>
          </cell>
          <cell r="W12413">
            <v>0</v>
          </cell>
        </row>
        <row r="12414">
          <cell r="B12414">
            <v>12413</v>
          </cell>
          <cell r="G12414" t="str">
            <v>Sticker Rockup 480 SL @20 ltr</v>
          </cell>
          <cell r="H12414">
            <v>20</v>
          </cell>
          <cell r="I12414">
            <v>1</v>
          </cell>
          <cell r="J12414" t="str">
            <v>Pcs</v>
          </cell>
          <cell r="K12414">
            <v>0</v>
          </cell>
          <cell r="T12414">
            <v>0</v>
          </cell>
          <cell r="U12414">
            <v>50</v>
          </cell>
          <cell r="W12414">
            <v>0</v>
          </cell>
        </row>
        <row r="12415">
          <cell r="B12415">
            <v>12414</v>
          </cell>
          <cell r="G12415" t="str">
            <v>Rockup 480 SL @20 ltr</v>
          </cell>
          <cell r="H12415">
            <v>20</v>
          </cell>
          <cell r="I12415">
            <v>1</v>
          </cell>
          <cell r="J12415" t="str">
            <v>Liter</v>
          </cell>
          <cell r="K12415">
            <v>0</v>
          </cell>
          <cell r="T12415">
            <v>0</v>
          </cell>
          <cell r="U12415">
            <v>1000</v>
          </cell>
          <cell r="W12415">
            <v>0</v>
          </cell>
        </row>
        <row r="12416">
          <cell r="B12416">
            <v>12415</v>
          </cell>
          <cell r="G12416" t="str">
            <v>Glyphosate 95% TC</v>
          </cell>
          <cell r="H12416">
            <v>25</v>
          </cell>
          <cell r="I12416">
            <v>1</v>
          </cell>
          <cell r="J12416" t="str">
            <v>Kg</v>
          </cell>
          <cell r="K12416">
            <v>0</v>
          </cell>
          <cell r="T12416">
            <v>0</v>
          </cell>
          <cell r="U12416">
            <v>247</v>
          </cell>
          <cell r="W12416">
            <v>0</v>
          </cell>
        </row>
        <row r="12417">
          <cell r="B12417">
            <v>12416</v>
          </cell>
          <cell r="G12417" t="str">
            <v>Agrisol 415 N</v>
          </cell>
          <cell r="H12417">
            <v>200</v>
          </cell>
          <cell r="I12417">
            <v>1</v>
          </cell>
          <cell r="J12417" t="str">
            <v>Kg</v>
          </cell>
          <cell r="K12417">
            <v>0</v>
          </cell>
          <cell r="T12417">
            <v>0</v>
          </cell>
          <cell r="U12417">
            <v>100</v>
          </cell>
          <cell r="W12417">
            <v>0</v>
          </cell>
        </row>
        <row r="12418">
          <cell r="B12418">
            <v>12417</v>
          </cell>
          <cell r="G12418" t="str">
            <v>Tartrazine @25Kg</v>
          </cell>
          <cell r="H12418">
            <v>25</v>
          </cell>
          <cell r="I12418">
            <v>1</v>
          </cell>
          <cell r="J12418" t="str">
            <v>Kg</v>
          </cell>
          <cell r="K12418">
            <v>0</v>
          </cell>
          <cell r="T12418">
            <v>0</v>
          </cell>
          <cell r="U12418">
            <v>0.4</v>
          </cell>
          <cell r="W12418">
            <v>0</v>
          </cell>
        </row>
        <row r="12419">
          <cell r="B12419">
            <v>12418</v>
          </cell>
          <cell r="G12419" t="str">
            <v>Jerrycan HDPE - 20 L</v>
          </cell>
          <cell r="H12419">
            <v>20</v>
          </cell>
          <cell r="I12419">
            <v>1</v>
          </cell>
          <cell r="J12419" t="str">
            <v>Pcs</v>
          </cell>
          <cell r="K12419">
            <v>0</v>
          </cell>
          <cell r="T12419">
            <v>0</v>
          </cell>
          <cell r="U12419">
            <v>50</v>
          </cell>
          <cell r="W12419">
            <v>0</v>
          </cell>
        </row>
        <row r="12420">
          <cell r="B12420">
            <v>12419</v>
          </cell>
          <cell r="G12420" t="str">
            <v>Jerrycan HDPE - 20 L - Plug</v>
          </cell>
          <cell r="H12420">
            <v>20</v>
          </cell>
          <cell r="I12420">
            <v>1</v>
          </cell>
          <cell r="J12420" t="str">
            <v>Pcs</v>
          </cell>
          <cell r="K12420">
            <v>0</v>
          </cell>
          <cell r="T12420">
            <v>0</v>
          </cell>
          <cell r="U12420">
            <v>50</v>
          </cell>
          <cell r="W12420">
            <v>0</v>
          </cell>
        </row>
        <row r="12421">
          <cell r="B12421">
            <v>12420</v>
          </cell>
          <cell r="G12421" t="str">
            <v>Jerrycan HDPE - 20 L - Cap - Black</v>
          </cell>
          <cell r="H12421">
            <v>20</v>
          </cell>
          <cell r="I12421">
            <v>1</v>
          </cell>
          <cell r="J12421" t="str">
            <v>Pcs</v>
          </cell>
          <cell r="K12421">
            <v>0</v>
          </cell>
          <cell r="T12421">
            <v>0</v>
          </cell>
          <cell r="U12421">
            <v>50</v>
          </cell>
          <cell r="W12421">
            <v>0</v>
          </cell>
        </row>
        <row r="12422">
          <cell r="B12422">
            <v>12421</v>
          </cell>
          <cell r="G12422" t="str">
            <v>Sticker Rockup 480 SL @20 ltr</v>
          </cell>
          <cell r="H12422">
            <v>20</v>
          </cell>
          <cell r="I12422">
            <v>1</v>
          </cell>
          <cell r="J12422" t="str">
            <v>Pcs</v>
          </cell>
          <cell r="K12422">
            <v>0</v>
          </cell>
          <cell r="T12422">
            <v>0</v>
          </cell>
          <cell r="U12422">
            <v>50</v>
          </cell>
          <cell r="W12422">
            <v>0</v>
          </cell>
        </row>
        <row r="12423">
          <cell r="B12423">
            <v>12422</v>
          </cell>
          <cell r="G12423" t="str">
            <v>Rockup 480 SL @20 ltr</v>
          </cell>
          <cell r="H12423">
            <v>20</v>
          </cell>
          <cell r="I12423">
            <v>1</v>
          </cell>
          <cell r="J12423" t="str">
            <v>Liter</v>
          </cell>
          <cell r="K12423">
            <v>0</v>
          </cell>
          <cell r="T12423">
            <v>0</v>
          </cell>
          <cell r="U12423">
            <v>1000</v>
          </cell>
          <cell r="W12423">
            <v>0</v>
          </cell>
        </row>
        <row r="12424">
          <cell r="B12424">
            <v>12423</v>
          </cell>
          <cell r="G12424" t="str">
            <v>Glyphosate 95% TC</v>
          </cell>
          <cell r="H12424">
            <v>25</v>
          </cell>
          <cell r="I12424">
            <v>1</v>
          </cell>
          <cell r="J12424" t="str">
            <v>Kg</v>
          </cell>
          <cell r="K12424">
            <v>0</v>
          </cell>
          <cell r="T12424">
            <v>0</v>
          </cell>
          <cell r="U12424">
            <v>247</v>
          </cell>
          <cell r="W12424">
            <v>0</v>
          </cell>
        </row>
        <row r="12425">
          <cell r="B12425">
            <v>12424</v>
          </cell>
          <cell r="G12425" t="str">
            <v>Agrisol 415 N</v>
          </cell>
          <cell r="H12425">
            <v>200</v>
          </cell>
          <cell r="I12425">
            <v>1</v>
          </cell>
          <cell r="J12425" t="str">
            <v>Kg</v>
          </cell>
          <cell r="K12425">
            <v>0</v>
          </cell>
          <cell r="T12425">
            <v>0</v>
          </cell>
          <cell r="U12425">
            <v>100</v>
          </cell>
          <cell r="W12425">
            <v>0</v>
          </cell>
        </row>
        <row r="12426">
          <cell r="B12426">
            <v>12425</v>
          </cell>
          <cell r="G12426" t="str">
            <v>Tartrazine @25Kg</v>
          </cell>
          <cell r="H12426">
            <v>25</v>
          </cell>
          <cell r="I12426">
            <v>1</v>
          </cell>
          <cell r="J12426" t="str">
            <v>Kg</v>
          </cell>
          <cell r="K12426">
            <v>0</v>
          </cell>
          <cell r="T12426">
            <v>0</v>
          </cell>
          <cell r="U12426">
            <v>0.4</v>
          </cell>
          <cell r="W12426">
            <v>0</v>
          </cell>
        </row>
        <row r="12427">
          <cell r="B12427">
            <v>12426</v>
          </cell>
          <cell r="G12427" t="str">
            <v>Jerrycan HDPE - 20 L</v>
          </cell>
          <cell r="H12427">
            <v>20</v>
          </cell>
          <cell r="I12427">
            <v>1</v>
          </cell>
          <cell r="J12427" t="str">
            <v>Pcs</v>
          </cell>
          <cell r="K12427">
            <v>0</v>
          </cell>
          <cell r="T12427">
            <v>0</v>
          </cell>
          <cell r="U12427">
            <v>50</v>
          </cell>
          <cell r="W12427">
            <v>0</v>
          </cell>
        </row>
        <row r="12428">
          <cell r="B12428">
            <v>12427</v>
          </cell>
          <cell r="G12428" t="str">
            <v>Jerrycan HDPE - 20 L - Plug</v>
          </cell>
          <cell r="H12428">
            <v>20</v>
          </cell>
          <cell r="I12428">
            <v>1</v>
          </cell>
          <cell r="J12428" t="str">
            <v>Pcs</v>
          </cell>
          <cell r="K12428">
            <v>0</v>
          </cell>
          <cell r="T12428">
            <v>0</v>
          </cell>
          <cell r="U12428">
            <v>50</v>
          </cell>
          <cell r="W12428">
            <v>0</v>
          </cell>
        </row>
        <row r="12429">
          <cell r="B12429">
            <v>12428</v>
          </cell>
          <cell r="G12429" t="str">
            <v>Jerrycan HDPE - 20 L - Cap - Black</v>
          </cell>
          <cell r="H12429">
            <v>20</v>
          </cell>
          <cell r="I12429">
            <v>1</v>
          </cell>
          <cell r="J12429" t="str">
            <v>Pcs</v>
          </cell>
          <cell r="K12429">
            <v>0</v>
          </cell>
          <cell r="T12429">
            <v>0</v>
          </cell>
          <cell r="U12429">
            <v>50</v>
          </cell>
          <cell r="W12429">
            <v>0</v>
          </cell>
        </row>
        <row r="12430">
          <cell r="B12430">
            <v>12429</v>
          </cell>
          <cell r="G12430" t="str">
            <v>Sticker Rockup 480 SL @20 ltr</v>
          </cell>
          <cell r="H12430">
            <v>20</v>
          </cell>
          <cell r="I12430">
            <v>1</v>
          </cell>
          <cell r="J12430" t="str">
            <v>Pcs</v>
          </cell>
          <cell r="K12430">
            <v>0</v>
          </cell>
          <cell r="T12430">
            <v>0</v>
          </cell>
          <cell r="U12430">
            <v>50</v>
          </cell>
          <cell r="W12430">
            <v>0</v>
          </cell>
        </row>
        <row r="12431">
          <cell r="B12431">
            <v>12430</v>
          </cell>
          <cell r="G12431" t="str">
            <v>Rockup 480 SL @20 ltr</v>
          </cell>
          <cell r="H12431">
            <v>20</v>
          </cell>
          <cell r="I12431">
            <v>1</v>
          </cell>
          <cell r="J12431" t="str">
            <v>Liter</v>
          </cell>
          <cell r="K12431">
            <v>0</v>
          </cell>
          <cell r="T12431">
            <v>0</v>
          </cell>
          <cell r="U12431">
            <v>1000</v>
          </cell>
          <cell r="W12431">
            <v>0</v>
          </cell>
        </row>
        <row r="12432">
          <cell r="B12432">
            <v>12431</v>
          </cell>
          <cell r="G12432" t="str">
            <v>Glyphosate 95% TC</v>
          </cell>
          <cell r="H12432">
            <v>25</v>
          </cell>
          <cell r="I12432">
            <v>1</v>
          </cell>
          <cell r="J12432" t="str">
            <v>Kg</v>
          </cell>
          <cell r="K12432">
            <v>0</v>
          </cell>
          <cell r="T12432">
            <v>0</v>
          </cell>
          <cell r="U12432">
            <v>247</v>
          </cell>
          <cell r="W12432">
            <v>0</v>
          </cell>
        </row>
        <row r="12433">
          <cell r="B12433">
            <v>12432</v>
          </cell>
          <cell r="G12433" t="str">
            <v>Agrisol 415 N</v>
          </cell>
          <cell r="H12433">
            <v>200</v>
          </cell>
          <cell r="I12433">
            <v>1</v>
          </cell>
          <cell r="J12433" t="str">
            <v>Kg</v>
          </cell>
          <cell r="K12433">
            <v>0</v>
          </cell>
          <cell r="T12433">
            <v>0</v>
          </cell>
          <cell r="U12433">
            <v>100</v>
          </cell>
          <cell r="W12433">
            <v>0</v>
          </cell>
        </row>
        <row r="12434">
          <cell r="B12434">
            <v>12433</v>
          </cell>
          <cell r="G12434" t="str">
            <v>Tartrazine @25Kg</v>
          </cell>
          <cell r="H12434">
            <v>25</v>
          </cell>
          <cell r="I12434">
            <v>1</v>
          </cell>
          <cell r="J12434" t="str">
            <v>Kg</v>
          </cell>
          <cell r="K12434">
            <v>0</v>
          </cell>
          <cell r="T12434">
            <v>0</v>
          </cell>
          <cell r="U12434">
            <v>0.4</v>
          </cell>
          <cell r="W12434">
            <v>0</v>
          </cell>
        </row>
        <row r="12435">
          <cell r="B12435">
            <v>12434</v>
          </cell>
          <cell r="G12435" t="str">
            <v>Jerrycan HDPE - 20 L</v>
          </cell>
          <cell r="H12435">
            <v>20</v>
          </cell>
          <cell r="I12435">
            <v>1</v>
          </cell>
          <cell r="J12435" t="str">
            <v>Pcs</v>
          </cell>
          <cell r="K12435">
            <v>0</v>
          </cell>
          <cell r="T12435">
            <v>0</v>
          </cell>
          <cell r="U12435">
            <v>50</v>
          </cell>
          <cell r="W12435">
            <v>0</v>
          </cell>
        </row>
        <row r="12436">
          <cell r="B12436">
            <v>12435</v>
          </cell>
          <cell r="G12436" t="str">
            <v>Jerrycan HDPE - 20 L - Plug</v>
          </cell>
          <cell r="H12436">
            <v>20</v>
          </cell>
          <cell r="I12436">
            <v>1</v>
          </cell>
          <cell r="J12436" t="str">
            <v>Pcs</v>
          </cell>
          <cell r="K12436">
            <v>0</v>
          </cell>
          <cell r="T12436">
            <v>0</v>
          </cell>
          <cell r="U12436">
            <v>50</v>
          </cell>
          <cell r="W12436">
            <v>0</v>
          </cell>
        </row>
        <row r="12437">
          <cell r="B12437">
            <v>12436</v>
          </cell>
          <cell r="G12437" t="str">
            <v>Jerrycan HDPE - 20 L - Cap - Black</v>
          </cell>
          <cell r="H12437">
            <v>20</v>
          </cell>
          <cell r="I12437">
            <v>1</v>
          </cell>
          <cell r="J12437" t="str">
            <v>Pcs</v>
          </cell>
          <cell r="K12437">
            <v>0</v>
          </cell>
          <cell r="T12437">
            <v>0</v>
          </cell>
          <cell r="U12437">
            <v>50</v>
          </cell>
          <cell r="W12437">
            <v>0</v>
          </cell>
        </row>
        <row r="12438">
          <cell r="B12438">
            <v>12437</v>
          </cell>
          <cell r="G12438" t="str">
            <v>Sticker Rockup 480 SL @20 ltr</v>
          </cell>
          <cell r="H12438">
            <v>20</v>
          </cell>
          <cell r="I12438">
            <v>1</v>
          </cell>
          <cell r="J12438" t="str">
            <v>Pcs</v>
          </cell>
          <cell r="K12438">
            <v>0</v>
          </cell>
          <cell r="T12438">
            <v>0</v>
          </cell>
          <cell r="U12438">
            <v>50</v>
          </cell>
          <cell r="W12438">
            <v>0</v>
          </cell>
        </row>
        <row r="12439">
          <cell r="B12439">
            <v>12438</v>
          </cell>
          <cell r="G12439" t="str">
            <v>Rockup 480 SL @20 ltr</v>
          </cell>
          <cell r="H12439">
            <v>20</v>
          </cell>
          <cell r="I12439">
            <v>1</v>
          </cell>
          <cell r="J12439" t="str">
            <v>Liter</v>
          </cell>
          <cell r="K12439">
            <v>0</v>
          </cell>
          <cell r="T12439">
            <v>0</v>
          </cell>
          <cell r="U12439">
            <v>1000</v>
          </cell>
          <cell r="W12439">
            <v>0</v>
          </cell>
        </row>
        <row r="12440">
          <cell r="B12440">
            <v>12439</v>
          </cell>
          <cell r="G12440" t="str">
            <v>Glyphosate 95% TC</v>
          </cell>
          <cell r="H12440">
            <v>25</v>
          </cell>
          <cell r="I12440">
            <v>1</v>
          </cell>
          <cell r="J12440" t="str">
            <v>Kg</v>
          </cell>
          <cell r="K12440">
            <v>0</v>
          </cell>
          <cell r="T12440">
            <v>0</v>
          </cell>
          <cell r="U12440">
            <v>247</v>
          </cell>
          <cell r="W12440">
            <v>0</v>
          </cell>
        </row>
        <row r="12441">
          <cell r="B12441">
            <v>12440</v>
          </cell>
          <cell r="G12441" t="str">
            <v>Agrisol 415 N</v>
          </cell>
          <cell r="H12441">
            <v>200</v>
          </cell>
          <cell r="I12441">
            <v>1</v>
          </cell>
          <cell r="J12441" t="str">
            <v>Kg</v>
          </cell>
          <cell r="K12441">
            <v>0</v>
          </cell>
          <cell r="T12441">
            <v>0</v>
          </cell>
          <cell r="U12441">
            <v>100</v>
          </cell>
          <cell r="W12441">
            <v>0</v>
          </cell>
        </row>
        <row r="12442">
          <cell r="B12442">
            <v>12441</v>
          </cell>
          <cell r="G12442" t="str">
            <v>Tartrazine @25Kg</v>
          </cell>
          <cell r="H12442">
            <v>25</v>
          </cell>
          <cell r="I12442">
            <v>1</v>
          </cell>
          <cell r="J12442" t="str">
            <v>Kg</v>
          </cell>
          <cell r="K12442">
            <v>0</v>
          </cell>
          <cell r="T12442">
            <v>0</v>
          </cell>
          <cell r="U12442">
            <v>0.4</v>
          </cell>
          <cell r="W12442">
            <v>0</v>
          </cell>
        </row>
        <row r="12443">
          <cell r="B12443">
            <v>12442</v>
          </cell>
          <cell r="G12443" t="str">
            <v>Jerrycan HDPE - 20 L</v>
          </cell>
          <cell r="H12443">
            <v>20</v>
          </cell>
          <cell r="I12443">
            <v>1</v>
          </cell>
          <cell r="J12443" t="str">
            <v>Pcs</v>
          </cell>
          <cell r="K12443">
            <v>0</v>
          </cell>
          <cell r="T12443">
            <v>0</v>
          </cell>
          <cell r="U12443">
            <v>50</v>
          </cell>
          <cell r="W12443">
            <v>0</v>
          </cell>
        </row>
        <row r="12444">
          <cell r="B12444">
            <v>12443</v>
          </cell>
          <cell r="G12444" t="str">
            <v>Jerrycan HDPE - 20 L - Plug</v>
          </cell>
          <cell r="H12444">
            <v>20</v>
          </cell>
          <cell r="I12444">
            <v>1</v>
          </cell>
          <cell r="J12444" t="str">
            <v>Pcs</v>
          </cell>
          <cell r="K12444">
            <v>0</v>
          </cell>
          <cell r="T12444">
            <v>0</v>
          </cell>
          <cell r="U12444">
            <v>50</v>
          </cell>
          <cell r="W12444">
            <v>0</v>
          </cell>
        </row>
        <row r="12445">
          <cell r="B12445">
            <v>12444</v>
          </cell>
          <cell r="G12445" t="str">
            <v>Jerrycan HDPE - 20 L - Cap - Black</v>
          </cell>
          <cell r="H12445">
            <v>20</v>
          </cell>
          <cell r="I12445">
            <v>1</v>
          </cell>
          <cell r="J12445" t="str">
            <v>Pcs</v>
          </cell>
          <cell r="K12445">
            <v>0</v>
          </cell>
          <cell r="T12445">
            <v>0</v>
          </cell>
          <cell r="U12445">
            <v>50</v>
          </cell>
          <cell r="W12445">
            <v>0</v>
          </cell>
        </row>
        <row r="12446">
          <cell r="B12446">
            <v>12445</v>
          </cell>
          <cell r="G12446" t="str">
            <v>Sticker Rockup 480 SL @20 ltr</v>
          </cell>
          <cell r="H12446">
            <v>20</v>
          </cell>
          <cell r="I12446">
            <v>1</v>
          </cell>
          <cell r="J12446" t="str">
            <v>Pcs</v>
          </cell>
          <cell r="K12446">
            <v>0</v>
          </cell>
          <cell r="T12446">
            <v>0</v>
          </cell>
          <cell r="U12446">
            <v>50</v>
          </cell>
          <cell r="W12446">
            <v>0</v>
          </cell>
        </row>
        <row r="12447">
          <cell r="B12447">
            <v>12446</v>
          </cell>
          <cell r="G12447" t="str">
            <v>Rockup 480 SL @20 ltr</v>
          </cell>
          <cell r="H12447">
            <v>20</v>
          </cell>
          <cell r="I12447">
            <v>1</v>
          </cell>
          <cell r="J12447" t="str">
            <v>Liter</v>
          </cell>
          <cell r="K12447">
            <v>0</v>
          </cell>
          <cell r="T12447">
            <v>0</v>
          </cell>
          <cell r="U12447">
            <v>1000</v>
          </cell>
          <cell r="W12447">
            <v>0</v>
          </cell>
        </row>
        <row r="12448">
          <cell r="B12448">
            <v>12447</v>
          </cell>
          <cell r="G12448" t="str">
            <v>Glyphosate 95% TC</v>
          </cell>
          <cell r="H12448">
            <v>25</v>
          </cell>
          <cell r="I12448">
            <v>1</v>
          </cell>
          <cell r="J12448" t="str">
            <v>Kg</v>
          </cell>
          <cell r="K12448">
            <v>0</v>
          </cell>
          <cell r="T12448">
            <v>0</v>
          </cell>
          <cell r="U12448">
            <v>247</v>
          </cell>
          <cell r="W12448">
            <v>0</v>
          </cell>
        </row>
        <row r="12449">
          <cell r="B12449">
            <v>12448</v>
          </cell>
          <cell r="G12449" t="str">
            <v>Agrisol 415 N</v>
          </cell>
          <cell r="H12449">
            <v>200</v>
          </cell>
          <cell r="I12449">
            <v>1</v>
          </cell>
          <cell r="J12449" t="str">
            <v>Kg</v>
          </cell>
          <cell r="K12449">
            <v>0</v>
          </cell>
          <cell r="T12449">
            <v>0</v>
          </cell>
          <cell r="U12449">
            <v>150</v>
          </cell>
          <cell r="W12449">
            <v>0</v>
          </cell>
        </row>
        <row r="12450">
          <cell r="B12450">
            <v>12449</v>
          </cell>
          <cell r="G12450" t="str">
            <v>Tartrazine @25Kg</v>
          </cell>
          <cell r="H12450">
            <v>25</v>
          </cell>
          <cell r="I12450">
            <v>1</v>
          </cell>
          <cell r="J12450" t="str">
            <v>Kg</v>
          </cell>
          <cell r="K12450">
            <v>0</v>
          </cell>
          <cell r="T12450">
            <v>0</v>
          </cell>
          <cell r="U12450">
            <v>0.4</v>
          </cell>
          <cell r="W12450">
            <v>0</v>
          </cell>
        </row>
        <row r="12451">
          <cell r="B12451">
            <v>12450</v>
          </cell>
          <cell r="G12451" t="str">
            <v>Jerrycan HDPE - 4 L</v>
          </cell>
          <cell r="H12451">
            <v>4</v>
          </cell>
          <cell r="I12451">
            <v>1</v>
          </cell>
          <cell r="J12451" t="str">
            <v>Pcs</v>
          </cell>
          <cell r="K12451">
            <v>0</v>
          </cell>
          <cell r="T12451">
            <v>0</v>
          </cell>
          <cell r="U12451">
            <v>250</v>
          </cell>
          <cell r="W12451">
            <v>0</v>
          </cell>
        </row>
        <row r="12452">
          <cell r="B12452">
            <v>12451</v>
          </cell>
          <cell r="G12452" t="str">
            <v>Jerrycan HDPE - 4 L - Plug</v>
          </cell>
          <cell r="H12452">
            <v>4</v>
          </cell>
          <cell r="I12452">
            <v>1</v>
          </cell>
          <cell r="J12452" t="str">
            <v>Pcs</v>
          </cell>
          <cell r="K12452">
            <v>0</v>
          </cell>
          <cell r="T12452">
            <v>0</v>
          </cell>
          <cell r="U12452">
            <v>250</v>
          </cell>
          <cell r="W12452">
            <v>0</v>
          </cell>
        </row>
        <row r="12453">
          <cell r="B12453">
            <v>12452</v>
          </cell>
          <cell r="G12453" t="str">
            <v>Jerrycan HDPE - 4 L - Cap - Black</v>
          </cell>
          <cell r="H12453">
            <v>4</v>
          </cell>
          <cell r="I12453">
            <v>1</v>
          </cell>
          <cell r="J12453" t="str">
            <v>Pcs</v>
          </cell>
          <cell r="K12453">
            <v>0</v>
          </cell>
          <cell r="T12453">
            <v>0</v>
          </cell>
          <cell r="U12453">
            <v>250</v>
          </cell>
          <cell r="W12453">
            <v>0</v>
          </cell>
        </row>
        <row r="12454">
          <cell r="B12454">
            <v>12453</v>
          </cell>
          <cell r="G12454" t="str">
            <v>Sticker Rockup 480 SL - 4 L</v>
          </cell>
          <cell r="H12454">
            <v>4</v>
          </cell>
          <cell r="I12454">
            <v>1</v>
          </cell>
          <cell r="J12454" t="str">
            <v>Pcs</v>
          </cell>
          <cell r="K12454">
            <v>0</v>
          </cell>
          <cell r="T12454">
            <v>0</v>
          </cell>
          <cell r="U12454">
            <v>250</v>
          </cell>
          <cell r="W12454">
            <v>0</v>
          </cell>
        </row>
        <row r="12455">
          <cell r="B12455">
            <v>12454</v>
          </cell>
          <cell r="G12455" t="str">
            <v>Karton Box Rockup 480 SL @4 Ltr</v>
          </cell>
          <cell r="H12455">
            <v>4</v>
          </cell>
          <cell r="I12455">
            <v>1</v>
          </cell>
          <cell r="J12455" t="str">
            <v>Pcs</v>
          </cell>
          <cell r="K12455">
            <v>0</v>
          </cell>
          <cell r="T12455">
            <v>0</v>
          </cell>
          <cell r="U12455">
            <v>63</v>
          </cell>
          <cell r="W12455">
            <v>0</v>
          </cell>
        </row>
        <row r="12456">
          <cell r="B12456">
            <v>12455</v>
          </cell>
          <cell r="G12456" t="str">
            <v>Rockup 480 SL @4 ltr</v>
          </cell>
          <cell r="H12456">
            <v>4</v>
          </cell>
          <cell r="I12456">
            <v>4</v>
          </cell>
          <cell r="J12456">
            <v>0</v>
          </cell>
          <cell r="K12456">
            <v>0</v>
          </cell>
          <cell r="T12456">
            <v>0</v>
          </cell>
          <cell r="U12456">
            <v>1008</v>
          </cell>
          <cell r="W12456">
            <v>0</v>
          </cell>
        </row>
        <row r="12457">
          <cell r="B12457">
            <v>12456</v>
          </cell>
          <cell r="G12457" t="str">
            <v>Glyphosate 95% TC</v>
          </cell>
          <cell r="H12457">
            <v>25</v>
          </cell>
          <cell r="I12457">
            <v>1</v>
          </cell>
          <cell r="J12457" t="str">
            <v>Kg</v>
          </cell>
          <cell r="K12457">
            <v>0</v>
          </cell>
          <cell r="T12457">
            <v>0</v>
          </cell>
          <cell r="U12457">
            <v>247</v>
          </cell>
          <cell r="W12457">
            <v>0</v>
          </cell>
        </row>
        <row r="12458">
          <cell r="B12458">
            <v>12457</v>
          </cell>
          <cell r="G12458" t="str">
            <v>Agrisol 415 N</v>
          </cell>
          <cell r="H12458">
            <v>200</v>
          </cell>
          <cell r="I12458">
            <v>1</v>
          </cell>
          <cell r="J12458" t="str">
            <v>Kg</v>
          </cell>
          <cell r="K12458">
            <v>0</v>
          </cell>
          <cell r="T12458">
            <v>0</v>
          </cell>
          <cell r="U12458">
            <v>150</v>
          </cell>
          <cell r="W12458">
            <v>0</v>
          </cell>
        </row>
        <row r="12459">
          <cell r="B12459">
            <v>12458</v>
          </cell>
          <cell r="G12459" t="str">
            <v>Tartrazine @25Kg</v>
          </cell>
          <cell r="H12459">
            <v>25</v>
          </cell>
          <cell r="I12459">
            <v>1</v>
          </cell>
          <cell r="J12459" t="str">
            <v>Kg</v>
          </cell>
          <cell r="K12459">
            <v>0</v>
          </cell>
          <cell r="T12459">
            <v>0</v>
          </cell>
          <cell r="U12459">
            <v>0.4</v>
          </cell>
          <cell r="W12459">
            <v>0</v>
          </cell>
        </row>
        <row r="12460">
          <cell r="B12460">
            <v>12459</v>
          </cell>
          <cell r="G12460" t="str">
            <v>Jerrycan HDPE - 4 L</v>
          </cell>
          <cell r="H12460">
            <v>4</v>
          </cell>
          <cell r="I12460">
            <v>1</v>
          </cell>
          <cell r="J12460" t="str">
            <v>Pcs</v>
          </cell>
          <cell r="K12460">
            <v>0</v>
          </cell>
          <cell r="T12460">
            <v>0</v>
          </cell>
          <cell r="U12460">
            <v>250</v>
          </cell>
          <cell r="W12460">
            <v>0</v>
          </cell>
        </row>
        <row r="12461">
          <cell r="B12461">
            <v>12460</v>
          </cell>
          <cell r="G12461" t="str">
            <v>Jerrycan HDPE - 4 L - Plug</v>
          </cell>
          <cell r="H12461">
            <v>4</v>
          </cell>
          <cell r="I12461">
            <v>1</v>
          </cell>
          <cell r="J12461" t="str">
            <v>Pcs</v>
          </cell>
          <cell r="K12461">
            <v>0</v>
          </cell>
          <cell r="T12461">
            <v>0</v>
          </cell>
          <cell r="U12461">
            <v>250</v>
          </cell>
          <cell r="W12461">
            <v>0</v>
          </cell>
        </row>
        <row r="12462">
          <cell r="B12462">
            <v>12461</v>
          </cell>
          <cell r="G12462" t="str">
            <v>Jerrycan HDPE - 4 L - Cap - Black</v>
          </cell>
          <cell r="H12462">
            <v>4</v>
          </cell>
          <cell r="I12462">
            <v>1</v>
          </cell>
          <cell r="J12462" t="str">
            <v>Pcs</v>
          </cell>
          <cell r="K12462">
            <v>0</v>
          </cell>
          <cell r="T12462">
            <v>0</v>
          </cell>
          <cell r="U12462">
            <v>250</v>
          </cell>
          <cell r="W12462">
            <v>0</v>
          </cell>
        </row>
        <row r="12463">
          <cell r="B12463">
            <v>12462</v>
          </cell>
          <cell r="G12463" t="str">
            <v>Sticker Rockup 480 SL - 4 L</v>
          </cell>
          <cell r="H12463">
            <v>4</v>
          </cell>
          <cell r="I12463">
            <v>1</v>
          </cell>
          <cell r="J12463" t="str">
            <v>Pcs</v>
          </cell>
          <cell r="K12463">
            <v>0</v>
          </cell>
          <cell r="T12463">
            <v>0</v>
          </cell>
          <cell r="U12463">
            <v>250</v>
          </cell>
          <cell r="W12463">
            <v>0</v>
          </cell>
        </row>
        <row r="12464">
          <cell r="B12464">
            <v>12463</v>
          </cell>
          <cell r="G12464" t="str">
            <v>Karton Box Rockup 480 SL @4 Ltr</v>
          </cell>
          <cell r="H12464">
            <v>4</v>
          </cell>
          <cell r="I12464">
            <v>1</v>
          </cell>
          <cell r="J12464" t="str">
            <v>Pcs</v>
          </cell>
          <cell r="K12464">
            <v>0</v>
          </cell>
          <cell r="T12464">
            <v>0</v>
          </cell>
          <cell r="U12464">
            <v>62</v>
          </cell>
          <cell r="W12464">
            <v>0</v>
          </cell>
        </row>
        <row r="12465">
          <cell r="B12465">
            <v>12464</v>
          </cell>
          <cell r="G12465" t="str">
            <v>Rockup 480 SL @4 ltr</v>
          </cell>
          <cell r="H12465">
            <v>4</v>
          </cell>
          <cell r="I12465">
            <v>4</v>
          </cell>
          <cell r="J12465">
            <v>0</v>
          </cell>
          <cell r="K12465">
            <v>0</v>
          </cell>
          <cell r="T12465">
            <v>0</v>
          </cell>
          <cell r="U12465">
            <v>992</v>
          </cell>
          <cell r="W12465">
            <v>0</v>
          </cell>
        </row>
        <row r="12466">
          <cell r="B12466">
            <v>12465</v>
          </cell>
          <cell r="G12466" t="str">
            <v>Chlorpyrifos 500EC+Gypermetrin 50EC</v>
          </cell>
          <cell r="H12466">
            <v>200</v>
          </cell>
          <cell r="I12466">
            <v>1</v>
          </cell>
          <cell r="J12466" t="str">
            <v>Liter</v>
          </cell>
          <cell r="K12466">
            <v>0</v>
          </cell>
          <cell r="T12466">
            <v>0</v>
          </cell>
          <cell r="U12466">
            <v>1000</v>
          </cell>
          <cell r="W12466">
            <v>0</v>
          </cell>
        </row>
        <row r="12467">
          <cell r="B12467">
            <v>12466</v>
          </cell>
          <cell r="G12467" t="str">
            <v>Botol 500 ml PET (PSS)</v>
          </cell>
          <cell r="H12467">
            <v>0.5</v>
          </cell>
          <cell r="I12467">
            <v>1</v>
          </cell>
          <cell r="J12467" t="str">
            <v>Pcs</v>
          </cell>
          <cell r="K12467">
            <v>0</v>
          </cell>
          <cell r="T12467">
            <v>0</v>
          </cell>
          <cell r="U12467">
            <v>2000</v>
          </cell>
          <cell r="W12467">
            <v>0</v>
          </cell>
        </row>
        <row r="12468">
          <cell r="B12468">
            <v>12467</v>
          </cell>
          <cell r="G12468" t="str">
            <v>Botol 500 ml PET (PSS) - Cap</v>
          </cell>
          <cell r="H12468">
            <v>0.5</v>
          </cell>
          <cell r="I12468">
            <v>1</v>
          </cell>
          <cell r="J12468" t="str">
            <v>Pcs</v>
          </cell>
          <cell r="K12468">
            <v>0</v>
          </cell>
          <cell r="T12468">
            <v>0</v>
          </cell>
          <cell r="U12468">
            <v>2000</v>
          </cell>
          <cell r="W12468">
            <v>0</v>
          </cell>
        </row>
        <row r="12469">
          <cell r="B12469">
            <v>12468</v>
          </cell>
          <cell r="G12469" t="str">
            <v>Botol 500 ml PET (PSS) - Plug</v>
          </cell>
          <cell r="H12469">
            <v>0.5</v>
          </cell>
          <cell r="I12469">
            <v>1</v>
          </cell>
          <cell r="J12469" t="str">
            <v>Pcs</v>
          </cell>
          <cell r="K12469">
            <v>0</v>
          </cell>
          <cell r="T12469">
            <v>0</v>
          </cell>
          <cell r="U12469">
            <v>2000</v>
          </cell>
          <cell r="W12469">
            <v>0</v>
          </cell>
        </row>
        <row r="12470">
          <cell r="B12470">
            <v>12469</v>
          </cell>
          <cell r="G12470" t="str">
            <v>Sticker Combitox 550 EC @ 500 ml</v>
          </cell>
          <cell r="H12470">
            <v>1</v>
          </cell>
          <cell r="I12470">
            <v>1</v>
          </cell>
          <cell r="J12470" t="str">
            <v>Pcs</v>
          </cell>
          <cell r="K12470">
            <v>0</v>
          </cell>
          <cell r="T12470">
            <v>0</v>
          </cell>
          <cell r="U12470">
            <v>2000</v>
          </cell>
          <cell r="W12470">
            <v>0</v>
          </cell>
        </row>
        <row r="12471">
          <cell r="B12471">
            <v>12470</v>
          </cell>
          <cell r="G12471" t="str">
            <v>Karton Box Combitox 550EC @500ml</v>
          </cell>
          <cell r="H12471">
            <v>0.5</v>
          </cell>
          <cell r="I12471">
            <v>1</v>
          </cell>
          <cell r="J12471" t="str">
            <v>Pcs</v>
          </cell>
          <cell r="K12471">
            <v>0</v>
          </cell>
          <cell r="T12471">
            <v>0</v>
          </cell>
          <cell r="U12471">
            <v>83</v>
          </cell>
          <cell r="W12471">
            <v>0</v>
          </cell>
        </row>
        <row r="12472">
          <cell r="B12472">
            <v>12471</v>
          </cell>
          <cell r="G12472" t="str">
            <v>Combitox 550 EC @500 ML</v>
          </cell>
          <cell r="H12472">
            <v>0.5</v>
          </cell>
          <cell r="I12472">
            <v>24</v>
          </cell>
          <cell r="J12472" t="str">
            <v>Liter</v>
          </cell>
          <cell r="K12472">
            <v>0</v>
          </cell>
          <cell r="T12472">
            <v>0</v>
          </cell>
          <cell r="U12472">
            <v>996</v>
          </cell>
          <cell r="W12472">
            <v>0</v>
          </cell>
        </row>
        <row r="12473">
          <cell r="B12473">
            <v>12472</v>
          </cell>
          <cell r="G12473" t="str">
            <v xml:space="preserve">Bottle PET - 0,1 L </v>
          </cell>
          <cell r="H12473">
            <v>0.1</v>
          </cell>
          <cell r="I12473">
            <v>1</v>
          </cell>
          <cell r="J12473" t="str">
            <v>Pcs</v>
          </cell>
          <cell r="K12473">
            <v>0</v>
          </cell>
          <cell r="T12473">
            <v>0</v>
          </cell>
          <cell r="U12473">
            <v>21000</v>
          </cell>
          <cell r="W12473">
            <v>0</v>
          </cell>
        </row>
        <row r="12474">
          <cell r="B12474">
            <v>12473</v>
          </cell>
          <cell r="G12474" t="str">
            <v>Bottle PET - 0,1 L - Cap</v>
          </cell>
          <cell r="H12474">
            <v>0.1</v>
          </cell>
          <cell r="I12474">
            <v>1</v>
          </cell>
          <cell r="J12474" t="str">
            <v>Pcs</v>
          </cell>
          <cell r="K12474">
            <v>0</v>
          </cell>
          <cell r="T12474">
            <v>0</v>
          </cell>
          <cell r="U12474">
            <v>21000</v>
          </cell>
          <cell r="W12474">
            <v>0</v>
          </cell>
        </row>
        <row r="12475">
          <cell r="B12475">
            <v>12474</v>
          </cell>
          <cell r="G12475" t="str">
            <v>Bottle PET - 0,1 L - Plug</v>
          </cell>
          <cell r="H12475">
            <v>0.1</v>
          </cell>
          <cell r="I12475">
            <v>1</v>
          </cell>
          <cell r="J12475" t="str">
            <v>Pcs</v>
          </cell>
          <cell r="K12475">
            <v>0</v>
          </cell>
          <cell r="T12475">
            <v>0</v>
          </cell>
          <cell r="U12475">
            <v>21000</v>
          </cell>
          <cell r="W12475">
            <v>0</v>
          </cell>
        </row>
        <row r="12476">
          <cell r="B12476">
            <v>12475</v>
          </cell>
          <cell r="G12476" t="str">
            <v>Botol 1 Liter PET (PSS)</v>
          </cell>
          <cell r="H12476">
            <v>1</v>
          </cell>
          <cell r="I12476">
            <v>1</v>
          </cell>
          <cell r="J12476" t="str">
            <v>Pcs</v>
          </cell>
          <cell r="K12476">
            <v>0</v>
          </cell>
          <cell r="T12476">
            <v>0</v>
          </cell>
          <cell r="U12476">
            <v>2400</v>
          </cell>
          <cell r="W12476">
            <v>0</v>
          </cell>
        </row>
        <row r="12477">
          <cell r="B12477">
            <v>12476</v>
          </cell>
          <cell r="G12477" t="str">
            <v>Botol 1 Liter PET (PSS) Seal</v>
          </cell>
          <cell r="H12477">
            <v>1</v>
          </cell>
          <cell r="I12477">
            <v>1</v>
          </cell>
          <cell r="J12477" t="str">
            <v>Pcs</v>
          </cell>
          <cell r="K12477">
            <v>0</v>
          </cell>
          <cell r="T12477">
            <v>0</v>
          </cell>
          <cell r="U12477">
            <v>2400</v>
          </cell>
          <cell r="W12477">
            <v>0</v>
          </cell>
        </row>
        <row r="12478">
          <cell r="B12478">
            <v>12477</v>
          </cell>
          <cell r="G12478" t="str">
            <v>Botol 1 Liter PET (PSS) Cup</v>
          </cell>
          <cell r="H12478">
            <v>1</v>
          </cell>
          <cell r="I12478">
            <v>1</v>
          </cell>
          <cell r="J12478" t="str">
            <v>Pcs</v>
          </cell>
          <cell r="K12478">
            <v>0</v>
          </cell>
          <cell r="T12478">
            <v>0</v>
          </cell>
          <cell r="U12478">
            <v>2400</v>
          </cell>
          <cell r="W12478">
            <v>0</v>
          </cell>
        </row>
        <row r="12479">
          <cell r="B12479">
            <v>12478</v>
          </cell>
          <cell r="G12479" t="str">
            <v>Jerrycan HDPE - 20 L</v>
          </cell>
          <cell r="H12479">
            <v>20</v>
          </cell>
          <cell r="I12479">
            <v>1</v>
          </cell>
          <cell r="J12479" t="str">
            <v>Pcs</v>
          </cell>
          <cell r="K12479">
            <v>0</v>
          </cell>
          <cell r="T12479">
            <v>0</v>
          </cell>
          <cell r="U12479">
            <v>1250</v>
          </cell>
          <cell r="W12479">
            <v>0</v>
          </cell>
        </row>
        <row r="12480">
          <cell r="B12480">
            <v>12479</v>
          </cell>
          <cell r="G12480" t="str">
            <v>Jerrycan HDPE - 20 L - Plug</v>
          </cell>
          <cell r="H12480">
            <v>20</v>
          </cell>
          <cell r="I12480">
            <v>1</v>
          </cell>
          <cell r="J12480" t="str">
            <v>Pcs</v>
          </cell>
          <cell r="K12480">
            <v>0</v>
          </cell>
          <cell r="T12480">
            <v>0</v>
          </cell>
          <cell r="U12480">
            <v>1250</v>
          </cell>
          <cell r="W12480">
            <v>0</v>
          </cell>
        </row>
        <row r="12481">
          <cell r="B12481">
            <v>12480</v>
          </cell>
          <cell r="G12481" t="str">
            <v>Jerrycan HDPE - 20 L - Cap - Black</v>
          </cell>
          <cell r="H12481">
            <v>20</v>
          </cell>
          <cell r="I12481">
            <v>1</v>
          </cell>
          <cell r="J12481" t="str">
            <v>Pcs</v>
          </cell>
          <cell r="K12481">
            <v>0</v>
          </cell>
          <cell r="T12481">
            <v>0</v>
          </cell>
          <cell r="U12481">
            <v>1250</v>
          </cell>
          <cell r="W12481">
            <v>0</v>
          </cell>
        </row>
        <row r="12482">
          <cell r="B12482">
            <v>12481</v>
          </cell>
          <cell r="G12482" t="str">
            <v>Agrisol 415 N</v>
          </cell>
          <cell r="H12482">
            <v>200</v>
          </cell>
          <cell r="I12482">
            <v>1</v>
          </cell>
          <cell r="J12482" t="str">
            <v>Kg</v>
          </cell>
          <cell r="K12482">
            <v>0</v>
          </cell>
          <cell r="T12482">
            <v>0</v>
          </cell>
          <cell r="U12482">
            <v>7000</v>
          </cell>
          <cell r="W12482">
            <v>0</v>
          </cell>
        </row>
        <row r="12483">
          <cell r="B12483">
            <v>12482</v>
          </cell>
          <cell r="E12483" t="str">
            <v>1.1.7.0.3.297</v>
          </cell>
          <cell r="G12483" t="str">
            <v>Grandup 480 SL @20 ltr</v>
          </cell>
          <cell r="H12483">
            <v>20</v>
          </cell>
          <cell r="I12483">
            <v>1</v>
          </cell>
          <cell r="J12483" t="str">
            <v>Pcs</v>
          </cell>
          <cell r="K12483">
            <v>33140.919089888783</v>
          </cell>
          <cell r="T12483">
            <v>0</v>
          </cell>
          <cell r="U12483">
            <v>1000</v>
          </cell>
          <cell r="W12483">
            <v>0</v>
          </cell>
        </row>
        <row r="12484">
          <cell r="B12484">
            <v>12483</v>
          </cell>
          <cell r="E12484" t="str">
            <v>1.1.7.0.3.304</v>
          </cell>
          <cell r="G12484" t="str">
            <v>ProQuat 276 SL @20 ltr</v>
          </cell>
          <cell r="H12484">
            <v>20</v>
          </cell>
          <cell r="I12484">
            <v>1</v>
          </cell>
          <cell r="J12484" t="str">
            <v>Pcs</v>
          </cell>
          <cell r="K12484">
            <v>31511.279461279464</v>
          </cell>
          <cell r="T12484">
            <v>0</v>
          </cell>
          <cell r="U12484">
            <v>1000</v>
          </cell>
          <cell r="W12484">
            <v>0</v>
          </cell>
        </row>
        <row r="12485">
          <cell r="B12485">
            <v>12484</v>
          </cell>
          <cell r="E12485" t="str">
            <v>1.1.7.0.3.248</v>
          </cell>
          <cell r="G12485" t="str">
            <v>Grandup 480 SL @1 ltr</v>
          </cell>
          <cell r="H12485">
            <v>1</v>
          </cell>
          <cell r="I12485">
            <v>12</v>
          </cell>
          <cell r="J12485" t="str">
            <v>Pcs</v>
          </cell>
          <cell r="K12485">
            <v>35396.887613508829</v>
          </cell>
          <cell r="T12485">
            <v>0</v>
          </cell>
          <cell r="U12485">
            <v>2004</v>
          </cell>
          <cell r="W12485">
            <v>0</v>
          </cell>
        </row>
        <row r="12486">
          <cell r="B12486">
            <v>12485</v>
          </cell>
          <cell r="G12486" t="str">
            <v>Paraquat Dichloride 42% TA</v>
          </cell>
          <cell r="H12486">
            <v>220</v>
          </cell>
          <cell r="I12486">
            <v>1</v>
          </cell>
          <cell r="J12486" t="str">
            <v>Kg</v>
          </cell>
          <cell r="K12486">
            <v>0</v>
          </cell>
          <cell r="T12486">
            <v>0</v>
          </cell>
          <cell r="U12486">
            <v>35200</v>
          </cell>
          <cell r="W12486">
            <v>0</v>
          </cell>
        </row>
        <row r="12487">
          <cell r="B12487">
            <v>12486</v>
          </cell>
          <cell r="G12487" t="str">
            <v>Chlorpyrifos 500EC+Gypermetrin 50EC</v>
          </cell>
          <cell r="H12487">
            <v>200</v>
          </cell>
          <cell r="I12487">
            <v>1</v>
          </cell>
          <cell r="J12487" t="str">
            <v>Liter</v>
          </cell>
          <cell r="K12487">
            <v>0</v>
          </cell>
          <cell r="T12487">
            <v>0</v>
          </cell>
          <cell r="U12487">
            <v>1000</v>
          </cell>
          <cell r="W12487">
            <v>0</v>
          </cell>
        </row>
        <row r="12488">
          <cell r="B12488">
            <v>12487</v>
          </cell>
          <cell r="G12488" t="str">
            <v>Botol 500 ml PET (PSS)</v>
          </cell>
          <cell r="H12488">
            <v>0.5</v>
          </cell>
          <cell r="I12488">
            <v>1</v>
          </cell>
          <cell r="J12488" t="str">
            <v>Pcs</v>
          </cell>
          <cell r="K12488">
            <v>0</v>
          </cell>
          <cell r="T12488">
            <v>0</v>
          </cell>
          <cell r="U12488">
            <v>2000</v>
          </cell>
          <cell r="W12488">
            <v>0</v>
          </cell>
        </row>
        <row r="12489">
          <cell r="B12489">
            <v>12488</v>
          </cell>
          <cell r="G12489" t="str">
            <v>Botol 500 ml PET (PSS) - Cap</v>
          </cell>
          <cell r="H12489">
            <v>0.5</v>
          </cell>
          <cell r="I12489">
            <v>1</v>
          </cell>
          <cell r="J12489" t="str">
            <v>Pcs</v>
          </cell>
          <cell r="K12489">
            <v>0</v>
          </cell>
          <cell r="T12489">
            <v>0</v>
          </cell>
          <cell r="U12489">
            <v>2000</v>
          </cell>
          <cell r="W12489">
            <v>0</v>
          </cell>
        </row>
        <row r="12490">
          <cell r="B12490">
            <v>12489</v>
          </cell>
          <cell r="G12490" t="str">
            <v>Botol 500 ml PET (PSS) - Plug</v>
          </cell>
          <cell r="H12490">
            <v>0.5</v>
          </cell>
          <cell r="I12490">
            <v>1</v>
          </cell>
          <cell r="J12490" t="str">
            <v>Pcs</v>
          </cell>
          <cell r="K12490">
            <v>0</v>
          </cell>
          <cell r="T12490">
            <v>0</v>
          </cell>
          <cell r="U12490">
            <v>2000</v>
          </cell>
          <cell r="W12490">
            <v>0</v>
          </cell>
        </row>
        <row r="12491">
          <cell r="B12491">
            <v>12490</v>
          </cell>
          <cell r="G12491" t="str">
            <v>Sticker Combitox 550 EC @ 500 ml</v>
          </cell>
          <cell r="H12491">
            <v>1</v>
          </cell>
          <cell r="I12491">
            <v>1</v>
          </cell>
          <cell r="J12491" t="str">
            <v>Pcs</v>
          </cell>
          <cell r="K12491">
            <v>0</v>
          </cell>
          <cell r="T12491">
            <v>0</v>
          </cell>
          <cell r="U12491">
            <v>2000</v>
          </cell>
          <cell r="W12491">
            <v>0</v>
          </cell>
        </row>
        <row r="12492">
          <cell r="B12492">
            <v>12491</v>
          </cell>
          <cell r="G12492" t="str">
            <v>Karton Box Combitox 550EC @500ml</v>
          </cell>
          <cell r="H12492">
            <v>0.5</v>
          </cell>
          <cell r="I12492">
            <v>1</v>
          </cell>
          <cell r="J12492" t="str">
            <v>Pcs</v>
          </cell>
          <cell r="K12492">
            <v>0</v>
          </cell>
          <cell r="T12492">
            <v>0</v>
          </cell>
          <cell r="U12492">
            <v>83</v>
          </cell>
          <cell r="W12492">
            <v>0</v>
          </cell>
        </row>
        <row r="12493">
          <cell r="B12493">
            <v>12492</v>
          </cell>
          <cell r="G12493" t="str">
            <v>Combitox 550 EC @500 ML</v>
          </cell>
          <cell r="H12493">
            <v>0.5</v>
          </cell>
          <cell r="I12493">
            <v>24</v>
          </cell>
          <cell r="J12493" t="str">
            <v>Liter</v>
          </cell>
          <cell r="K12493">
            <v>0</v>
          </cell>
          <cell r="T12493">
            <v>0</v>
          </cell>
          <cell r="U12493">
            <v>996</v>
          </cell>
          <cell r="W12493">
            <v>0</v>
          </cell>
        </row>
        <row r="12494">
          <cell r="B12494">
            <v>12493</v>
          </cell>
          <cell r="G12494" t="str">
            <v>Paraquat Dichloride 42% TA</v>
          </cell>
          <cell r="H12494">
            <v>220</v>
          </cell>
          <cell r="I12494">
            <v>1</v>
          </cell>
          <cell r="J12494" t="str">
            <v>Kg</v>
          </cell>
          <cell r="K12494">
            <v>0</v>
          </cell>
          <cell r="T12494">
            <v>0</v>
          </cell>
          <cell r="U12494">
            <v>440</v>
          </cell>
          <cell r="W12494">
            <v>0</v>
          </cell>
        </row>
        <row r="12495">
          <cell r="B12495">
            <v>12494</v>
          </cell>
          <cell r="G12495" t="str">
            <v>Agrisol 445 N</v>
          </cell>
          <cell r="H12495">
            <v>200</v>
          </cell>
          <cell r="I12495">
            <v>1</v>
          </cell>
          <cell r="J12495" t="str">
            <v>Kg</v>
          </cell>
          <cell r="K12495">
            <v>0</v>
          </cell>
          <cell r="T12495">
            <v>0</v>
          </cell>
          <cell r="U12495">
            <v>150</v>
          </cell>
          <cell r="W12495">
            <v>0</v>
          </cell>
        </row>
        <row r="12496">
          <cell r="B12496">
            <v>12495</v>
          </cell>
          <cell r="G12496" t="str">
            <v>Blue FD 48</v>
          </cell>
          <cell r="H12496">
            <v>25</v>
          </cell>
          <cell r="I12496">
            <v>1</v>
          </cell>
          <cell r="J12496" t="str">
            <v>Kg</v>
          </cell>
          <cell r="K12496">
            <v>0</v>
          </cell>
          <cell r="T12496">
            <v>0</v>
          </cell>
          <cell r="U12496">
            <v>1.32</v>
          </cell>
          <cell r="W12496">
            <v>0</v>
          </cell>
        </row>
        <row r="12497">
          <cell r="B12497">
            <v>12496</v>
          </cell>
          <cell r="G12497" t="str">
            <v>Botol 1 Liter PET (PSS)</v>
          </cell>
          <cell r="H12497">
            <v>1</v>
          </cell>
          <cell r="I12497">
            <v>1</v>
          </cell>
          <cell r="J12497" t="str">
            <v>Pcs</v>
          </cell>
          <cell r="K12497">
            <v>0</v>
          </cell>
          <cell r="T12497">
            <v>0</v>
          </cell>
          <cell r="U12497">
            <v>1000</v>
          </cell>
          <cell r="W12497">
            <v>0</v>
          </cell>
        </row>
        <row r="12498">
          <cell r="B12498">
            <v>12497</v>
          </cell>
          <cell r="G12498" t="str">
            <v>Botol 1 Liter PET (PSS) Seal</v>
          </cell>
          <cell r="H12498">
            <v>1</v>
          </cell>
          <cell r="I12498">
            <v>1</v>
          </cell>
          <cell r="J12498" t="str">
            <v>Pcs</v>
          </cell>
          <cell r="K12498">
            <v>0</v>
          </cell>
          <cell r="T12498">
            <v>0</v>
          </cell>
          <cell r="U12498">
            <v>1000</v>
          </cell>
          <cell r="W12498">
            <v>0</v>
          </cell>
        </row>
        <row r="12499">
          <cell r="B12499">
            <v>12498</v>
          </cell>
          <cell r="G12499" t="str">
            <v>Botol 1 Liter PET (PSS) Cup</v>
          </cell>
          <cell r="H12499">
            <v>1</v>
          </cell>
          <cell r="I12499">
            <v>1</v>
          </cell>
          <cell r="J12499" t="str">
            <v>Pcs</v>
          </cell>
          <cell r="K12499">
            <v>0</v>
          </cell>
          <cell r="T12499">
            <v>0</v>
          </cell>
          <cell r="U12499">
            <v>1000</v>
          </cell>
          <cell r="W12499">
            <v>0</v>
          </cell>
        </row>
        <row r="12500">
          <cell r="B12500">
            <v>12499</v>
          </cell>
          <cell r="G12500" t="str">
            <v>Sticker ProQuat 276 SL @1 ltr</v>
          </cell>
          <cell r="H12500">
            <v>1</v>
          </cell>
          <cell r="I12500">
            <v>1</v>
          </cell>
          <cell r="J12500" t="str">
            <v>Pcs</v>
          </cell>
          <cell r="K12500">
            <v>0</v>
          </cell>
          <cell r="T12500">
            <v>0</v>
          </cell>
          <cell r="U12500">
            <v>1000</v>
          </cell>
          <cell r="W12500">
            <v>0</v>
          </cell>
        </row>
        <row r="12501">
          <cell r="B12501">
            <v>12500</v>
          </cell>
          <cell r="G12501" t="str">
            <v>Karton Box ProQuat 276 SL @1 ltr</v>
          </cell>
          <cell r="H12501">
            <v>1</v>
          </cell>
          <cell r="I12501">
            <v>1</v>
          </cell>
          <cell r="J12501" t="str">
            <v>Pcs</v>
          </cell>
          <cell r="K12501">
            <v>0</v>
          </cell>
          <cell r="T12501">
            <v>0</v>
          </cell>
          <cell r="U12501">
            <v>83</v>
          </cell>
          <cell r="W12501">
            <v>0</v>
          </cell>
        </row>
        <row r="12502">
          <cell r="B12502">
            <v>12501</v>
          </cell>
          <cell r="G12502" t="str">
            <v>ProQuat 276 SL @1 Ltr</v>
          </cell>
          <cell r="H12502">
            <v>1</v>
          </cell>
          <cell r="I12502">
            <v>12</v>
          </cell>
          <cell r="J12502" t="str">
            <v>Liter</v>
          </cell>
          <cell r="K12502">
            <v>0</v>
          </cell>
          <cell r="T12502">
            <v>0</v>
          </cell>
          <cell r="U12502">
            <v>996</v>
          </cell>
          <cell r="W12502">
            <v>0</v>
          </cell>
        </row>
        <row r="12503">
          <cell r="B12503">
            <v>12502</v>
          </cell>
          <cell r="G12503" t="str">
            <v>Paraquat Dichloride 42% TA</v>
          </cell>
          <cell r="H12503">
            <v>220</v>
          </cell>
          <cell r="I12503">
            <v>1</v>
          </cell>
          <cell r="J12503" t="str">
            <v>Kg</v>
          </cell>
          <cell r="K12503">
            <v>0</v>
          </cell>
          <cell r="T12503">
            <v>0</v>
          </cell>
          <cell r="U12503">
            <v>440</v>
          </cell>
          <cell r="W12503">
            <v>0</v>
          </cell>
        </row>
        <row r="12504">
          <cell r="B12504">
            <v>12503</v>
          </cell>
          <cell r="G12504" t="str">
            <v>Agrisol 445 N</v>
          </cell>
          <cell r="H12504">
            <v>200</v>
          </cell>
          <cell r="I12504">
            <v>1</v>
          </cell>
          <cell r="J12504" t="str">
            <v>Kg</v>
          </cell>
          <cell r="K12504">
            <v>0</v>
          </cell>
          <cell r="T12504">
            <v>0</v>
          </cell>
          <cell r="U12504">
            <v>150</v>
          </cell>
          <cell r="W12504">
            <v>0</v>
          </cell>
        </row>
        <row r="12505">
          <cell r="B12505">
            <v>12504</v>
          </cell>
          <cell r="G12505" t="str">
            <v>Blue FD 48</v>
          </cell>
          <cell r="H12505">
            <v>25</v>
          </cell>
          <cell r="I12505">
            <v>1</v>
          </cell>
          <cell r="J12505" t="str">
            <v>Kg</v>
          </cell>
          <cell r="K12505">
            <v>0</v>
          </cell>
          <cell r="T12505">
            <v>0</v>
          </cell>
          <cell r="U12505">
            <v>1.32</v>
          </cell>
          <cell r="W12505">
            <v>0</v>
          </cell>
        </row>
        <row r="12506">
          <cell r="B12506">
            <v>12505</v>
          </cell>
          <cell r="G12506" t="str">
            <v>Botol 1 Liter PET (PSS)</v>
          </cell>
          <cell r="H12506">
            <v>1</v>
          </cell>
          <cell r="I12506">
            <v>1</v>
          </cell>
          <cell r="J12506" t="str">
            <v>Pcs</v>
          </cell>
          <cell r="K12506">
            <v>0</v>
          </cell>
          <cell r="T12506">
            <v>0</v>
          </cell>
          <cell r="U12506">
            <v>1000</v>
          </cell>
          <cell r="W12506">
            <v>0</v>
          </cell>
        </row>
        <row r="12507">
          <cell r="B12507">
            <v>12506</v>
          </cell>
          <cell r="G12507" t="str">
            <v>Botol 1 Liter PET (PSS) Seal</v>
          </cell>
          <cell r="H12507">
            <v>1</v>
          </cell>
          <cell r="I12507">
            <v>1</v>
          </cell>
          <cell r="J12507" t="str">
            <v>Pcs</v>
          </cell>
          <cell r="K12507">
            <v>0</v>
          </cell>
          <cell r="T12507">
            <v>0</v>
          </cell>
          <cell r="U12507">
            <v>1000</v>
          </cell>
          <cell r="W12507">
            <v>0</v>
          </cell>
        </row>
        <row r="12508">
          <cell r="B12508">
            <v>12507</v>
          </cell>
          <cell r="G12508" t="str">
            <v>Botol 1 Liter PET (PSS) Cup</v>
          </cell>
          <cell r="H12508">
            <v>1</v>
          </cell>
          <cell r="I12508">
            <v>1</v>
          </cell>
          <cell r="J12508" t="str">
            <v>Pcs</v>
          </cell>
          <cell r="K12508">
            <v>0</v>
          </cell>
          <cell r="T12508">
            <v>0</v>
          </cell>
          <cell r="U12508">
            <v>1000</v>
          </cell>
          <cell r="W12508">
            <v>0</v>
          </cell>
        </row>
        <row r="12509">
          <cell r="B12509">
            <v>12508</v>
          </cell>
          <cell r="G12509" t="str">
            <v>Sticker ProQuat 276 SL @1 ltr</v>
          </cell>
          <cell r="H12509">
            <v>1</v>
          </cell>
          <cell r="I12509">
            <v>1</v>
          </cell>
          <cell r="J12509" t="str">
            <v>Pcs</v>
          </cell>
          <cell r="K12509">
            <v>0</v>
          </cell>
          <cell r="T12509">
            <v>0</v>
          </cell>
          <cell r="U12509">
            <v>1000</v>
          </cell>
          <cell r="W12509">
            <v>0</v>
          </cell>
        </row>
        <row r="12510">
          <cell r="B12510">
            <v>12509</v>
          </cell>
          <cell r="G12510" t="str">
            <v>Karton Box ProQuat 276 SL @1 ltr</v>
          </cell>
          <cell r="H12510">
            <v>1</v>
          </cell>
          <cell r="I12510">
            <v>1</v>
          </cell>
          <cell r="J12510" t="str">
            <v>Pcs</v>
          </cell>
          <cell r="K12510">
            <v>0</v>
          </cell>
          <cell r="T12510">
            <v>0</v>
          </cell>
          <cell r="U12510">
            <v>84</v>
          </cell>
          <cell r="W12510">
            <v>0</v>
          </cell>
        </row>
        <row r="12511">
          <cell r="B12511">
            <v>12510</v>
          </cell>
          <cell r="G12511" t="str">
            <v>ProQuat 276 SL @1 Ltr</v>
          </cell>
          <cell r="H12511">
            <v>1</v>
          </cell>
          <cell r="I12511">
            <v>12</v>
          </cell>
          <cell r="J12511" t="str">
            <v>Liter</v>
          </cell>
          <cell r="K12511">
            <v>0</v>
          </cell>
          <cell r="T12511">
            <v>0</v>
          </cell>
          <cell r="U12511">
            <v>1008</v>
          </cell>
          <cell r="W12511">
            <v>0</v>
          </cell>
        </row>
        <row r="12512">
          <cell r="B12512">
            <v>12511</v>
          </cell>
          <cell r="G12512" t="str">
            <v>Paraquat Dichloride 42% TA</v>
          </cell>
          <cell r="H12512">
            <v>220</v>
          </cell>
          <cell r="I12512">
            <v>1</v>
          </cell>
          <cell r="J12512" t="str">
            <v>Kg</v>
          </cell>
          <cell r="K12512">
            <v>0</v>
          </cell>
          <cell r="T12512">
            <v>0</v>
          </cell>
          <cell r="U12512">
            <v>440</v>
          </cell>
          <cell r="W12512">
            <v>0</v>
          </cell>
        </row>
        <row r="12513">
          <cell r="B12513">
            <v>12512</v>
          </cell>
          <cell r="G12513" t="str">
            <v>Agrisol 445 N</v>
          </cell>
          <cell r="H12513">
            <v>200</v>
          </cell>
          <cell r="I12513">
            <v>1</v>
          </cell>
          <cell r="J12513" t="str">
            <v>Kg</v>
          </cell>
          <cell r="K12513">
            <v>0</v>
          </cell>
          <cell r="T12513">
            <v>0</v>
          </cell>
          <cell r="U12513">
            <v>150</v>
          </cell>
          <cell r="W12513">
            <v>0</v>
          </cell>
        </row>
        <row r="12514">
          <cell r="B12514">
            <v>12513</v>
          </cell>
          <cell r="G12514" t="str">
            <v>Blue FD 48</v>
          </cell>
          <cell r="H12514">
            <v>25</v>
          </cell>
          <cell r="I12514">
            <v>1</v>
          </cell>
          <cell r="J12514" t="str">
            <v>Kg</v>
          </cell>
          <cell r="K12514">
            <v>0</v>
          </cell>
          <cell r="T12514">
            <v>0</v>
          </cell>
          <cell r="U12514">
            <v>1.32</v>
          </cell>
          <cell r="W12514">
            <v>0</v>
          </cell>
        </row>
        <row r="12515">
          <cell r="B12515">
            <v>12514</v>
          </cell>
          <cell r="G12515" t="str">
            <v>Botol 1 Liter PET (PSS)</v>
          </cell>
          <cell r="H12515">
            <v>1</v>
          </cell>
          <cell r="I12515">
            <v>1</v>
          </cell>
          <cell r="J12515" t="str">
            <v>Pcs</v>
          </cell>
          <cell r="K12515">
            <v>0</v>
          </cell>
          <cell r="T12515">
            <v>0</v>
          </cell>
          <cell r="U12515">
            <v>1000</v>
          </cell>
          <cell r="W12515">
            <v>0</v>
          </cell>
        </row>
        <row r="12516">
          <cell r="B12516">
            <v>12515</v>
          </cell>
          <cell r="G12516" t="str">
            <v>Botol 1 Liter PET (PSS) Seal</v>
          </cell>
          <cell r="H12516">
            <v>1</v>
          </cell>
          <cell r="I12516">
            <v>1</v>
          </cell>
          <cell r="J12516" t="str">
            <v>Pcs</v>
          </cell>
          <cell r="K12516">
            <v>0</v>
          </cell>
          <cell r="T12516">
            <v>0</v>
          </cell>
          <cell r="U12516">
            <v>1000</v>
          </cell>
          <cell r="W12516">
            <v>0</v>
          </cell>
        </row>
        <row r="12517">
          <cell r="B12517">
            <v>12516</v>
          </cell>
          <cell r="G12517" t="str">
            <v>Botol 1 Liter PET (PSS) Cup</v>
          </cell>
          <cell r="H12517">
            <v>1</v>
          </cell>
          <cell r="I12517">
            <v>1</v>
          </cell>
          <cell r="J12517" t="str">
            <v>Pcs</v>
          </cell>
          <cell r="K12517">
            <v>0</v>
          </cell>
          <cell r="T12517">
            <v>0</v>
          </cell>
          <cell r="U12517">
            <v>1000</v>
          </cell>
          <cell r="W12517">
            <v>0</v>
          </cell>
        </row>
        <row r="12518">
          <cell r="B12518">
            <v>12517</v>
          </cell>
          <cell r="G12518" t="str">
            <v>Sticker ProQuat 276 SL @1 ltr</v>
          </cell>
          <cell r="H12518">
            <v>1</v>
          </cell>
          <cell r="I12518">
            <v>1</v>
          </cell>
          <cell r="J12518" t="str">
            <v>Pcs</v>
          </cell>
          <cell r="K12518">
            <v>0</v>
          </cell>
          <cell r="T12518">
            <v>0</v>
          </cell>
          <cell r="U12518">
            <v>1000</v>
          </cell>
          <cell r="W12518">
            <v>0</v>
          </cell>
        </row>
        <row r="12519">
          <cell r="B12519">
            <v>12518</v>
          </cell>
          <cell r="G12519" t="str">
            <v>Karton Box ProQuat 276 SL @1 ltr</v>
          </cell>
          <cell r="H12519">
            <v>1</v>
          </cell>
          <cell r="I12519">
            <v>1</v>
          </cell>
          <cell r="J12519" t="str">
            <v>Pcs</v>
          </cell>
          <cell r="K12519">
            <v>0</v>
          </cell>
          <cell r="T12519">
            <v>0</v>
          </cell>
          <cell r="U12519">
            <v>83</v>
          </cell>
          <cell r="W12519">
            <v>0</v>
          </cell>
        </row>
        <row r="12520">
          <cell r="B12520">
            <v>12519</v>
          </cell>
          <cell r="G12520" t="str">
            <v>ProQuat 276 SL @1 Ltr</v>
          </cell>
          <cell r="H12520">
            <v>1</v>
          </cell>
          <cell r="I12520">
            <v>12</v>
          </cell>
          <cell r="J12520" t="str">
            <v>Liter</v>
          </cell>
          <cell r="K12520">
            <v>0</v>
          </cell>
          <cell r="T12520">
            <v>0</v>
          </cell>
          <cell r="U12520">
            <v>996</v>
          </cell>
          <cell r="W12520">
            <v>0</v>
          </cell>
        </row>
        <row r="12521">
          <cell r="B12521">
            <v>12520</v>
          </cell>
          <cell r="G12521" t="str">
            <v>Paraquat Dichloride 42% TA</v>
          </cell>
          <cell r="H12521">
            <v>220</v>
          </cell>
          <cell r="I12521">
            <v>1</v>
          </cell>
          <cell r="J12521" t="str">
            <v>Kg</v>
          </cell>
          <cell r="K12521">
            <v>0</v>
          </cell>
          <cell r="T12521">
            <v>0</v>
          </cell>
          <cell r="U12521">
            <v>440</v>
          </cell>
          <cell r="W12521">
            <v>0</v>
          </cell>
        </row>
        <row r="12522">
          <cell r="B12522">
            <v>12521</v>
          </cell>
          <cell r="G12522" t="str">
            <v>Agrisol 445 N</v>
          </cell>
          <cell r="H12522">
            <v>200</v>
          </cell>
          <cell r="I12522">
            <v>1</v>
          </cell>
          <cell r="J12522" t="str">
            <v>Kg</v>
          </cell>
          <cell r="K12522">
            <v>0</v>
          </cell>
          <cell r="T12522">
            <v>0</v>
          </cell>
          <cell r="U12522">
            <v>150</v>
          </cell>
          <cell r="W12522">
            <v>0</v>
          </cell>
        </row>
        <row r="12523">
          <cell r="B12523">
            <v>12522</v>
          </cell>
          <cell r="G12523" t="str">
            <v>Blue FD 48</v>
          </cell>
          <cell r="H12523">
            <v>25</v>
          </cell>
          <cell r="I12523">
            <v>1</v>
          </cell>
          <cell r="J12523" t="str">
            <v>Kg</v>
          </cell>
          <cell r="K12523">
            <v>0</v>
          </cell>
          <cell r="T12523">
            <v>0</v>
          </cell>
          <cell r="U12523">
            <v>1.32</v>
          </cell>
          <cell r="W12523">
            <v>0</v>
          </cell>
        </row>
        <row r="12524">
          <cell r="B12524">
            <v>12523</v>
          </cell>
          <cell r="G12524" t="str">
            <v>Botol 1 Liter PET (PSS)</v>
          </cell>
          <cell r="H12524">
            <v>1</v>
          </cell>
          <cell r="I12524">
            <v>1</v>
          </cell>
          <cell r="J12524" t="str">
            <v>Pcs</v>
          </cell>
          <cell r="K12524">
            <v>0</v>
          </cell>
          <cell r="T12524">
            <v>0</v>
          </cell>
          <cell r="U12524">
            <v>1000</v>
          </cell>
          <cell r="W12524">
            <v>0</v>
          </cell>
        </row>
        <row r="12525">
          <cell r="B12525">
            <v>12524</v>
          </cell>
          <cell r="G12525" t="str">
            <v>Botol 1 Liter PET (PSS) Seal</v>
          </cell>
          <cell r="H12525">
            <v>1</v>
          </cell>
          <cell r="I12525">
            <v>1</v>
          </cell>
          <cell r="J12525" t="str">
            <v>Pcs</v>
          </cell>
          <cell r="K12525">
            <v>0</v>
          </cell>
          <cell r="T12525">
            <v>0</v>
          </cell>
          <cell r="U12525">
            <v>1000</v>
          </cell>
          <cell r="W12525">
            <v>0</v>
          </cell>
        </row>
        <row r="12526">
          <cell r="B12526">
            <v>12525</v>
          </cell>
          <cell r="G12526" t="str">
            <v>Botol 1 Liter PET (PSS) Cup</v>
          </cell>
          <cell r="H12526">
            <v>1</v>
          </cell>
          <cell r="I12526">
            <v>1</v>
          </cell>
          <cell r="J12526" t="str">
            <v>Pcs</v>
          </cell>
          <cell r="K12526">
            <v>0</v>
          </cell>
          <cell r="T12526">
            <v>0</v>
          </cell>
          <cell r="U12526">
            <v>1000</v>
          </cell>
          <cell r="W12526">
            <v>0</v>
          </cell>
        </row>
        <row r="12527">
          <cell r="B12527">
            <v>12526</v>
          </cell>
          <cell r="G12527" t="str">
            <v>Sticker ProQuat 276 SL @1 ltr</v>
          </cell>
          <cell r="H12527">
            <v>1</v>
          </cell>
          <cell r="I12527">
            <v>1</v>
          </cell>
          <cell r="J12527" t="str">
            <v>Pcs</v>
          </cell>
          <cell r="K12527">
            <v>0</v>
          </cell>
          <cell r="T12527">
            <v>0</v>
          </cell>
          <cell r="U12527">
            <v>1000</v>
          </cell>
          <cell r="W12527">
            <v>0</v>
          </cell>
        </row>
        <row r="12528">
          <cell r="B12528">
            <v>12527</v>
          </cell>
          <cell r="G12528" t="str">
            <v>Karton Box ProQuat 276 SL @1 ltr</v>
          </cell>
          <cell r="H12528">
            <v>1</v>
          </cell>
          <cell r="I12528">
            <v>1</v>
          </cell>
          <cell r="J12528" t="str">
            <v>Pcs</v>
          </cell>
          <cell r="K12528">
            <v>0</v>
          </cell>
          <cell r="T12528">
            <v>0</v>
          </cell>
          <cell r="U12528">
            <v>83</v>
          </cell>
          <cell r="W12528">
            <v>0</v>
          </cell>
        </row>
        <row r="12529">
          <cell r="B12529">
            <v>12528</v>
          </cell>
          <cell r="G12529" t="str">
            <v>ProQuat 276 SL @1 Ltr</v>
          </cell>
          <cell r="H12529">
            <v>1</v>
          </cell>
          <cell r="I12529">
            <v>12</v>
          </cell>
          <cell r="J12529" t="str">
            <v>Liter</v>
          </cell>
          <cell r="K12529">
            <v>0</v>
          </cell>
          <cell r="T12529">
            <v>0</v>
          </cell>
          <cell r="U12529">
            <v>996</v>
          </cell>
          <cell r="W12529">
            <v>0</v>
          </cell>
        </row>
        <row r="12530">
          <cell r="B12530">
            <v>12529</v>
          </cell>
          <cell r="G12530" t="str">
            <v>Glyphosate 95% TC</v>
          </cell>
          <cell r="H12530">
            <v>25</v>
          </cell>
          <cell r="I12530">
            <v>1</v>
          </cell>
          <cell r="J12530" t="str">
            <v>Kg</v>
          </cell>
          <cell r="K12530">
            <v>0</v>
          </cell>
          <cell r="T12530">
            <v>0</v>
          </cell>
          <cell r="U12530">
            <v>247</v>
          </cell>
          <cell r="W12530">
            <v>0</v>
          </cell>
        </row>
        <row r="12531">
          <cell r="B12531">
            <v>12530</v>
          </cell>
          <cell r="G12531" t="str">
            <v>Agrisol 415 N</v>
          </cell>
          <cell r="H12531">
            <v>200</v>
          </cell>
          <cell r="I12531">
            <v>1</v>
          </cell>
          <cell r="J12531" t="str">
            <v>Kg</v>
          </cell>
          <cell r="K12531">
            <v>0</v>
          </cell>
          <cell r="T12531">
            <v>0</v>
          </cell>
          <cell r="U12531">
            <v>150</v>
          </cell>
          <cell r="W12531">
            <v>0</v>
          </cell>
        </row>
        <row r="12532">
          <cell r="B12532">
            <v>12531</v>
          </cell>
          <cell r="G12532" t="str">
            <v>Tartrazine @25Kg</v>
          </cell>
          <cell r="H12532">
            <v>25</v>
          </cell>
          <cell r="I12532">
            <v>1</v>
          </cell>
          <cell r="J12532" t="str">
            <v>Kg</v>
          </cell>
          <cell r="K12532">
            <v>0</v>
          </cell>
          <cell r="T12532">
            <v>0</v>
          </cell>
          <cell r="U12532">
            <v>0.4</v>
          </cell>
          <cell r="W12532">
            <v>0</v>
          </cell>
        </row>
        <row r="12533">
          <cell r="B12533">
            <v>12532</v>
          </cell>
          <cell r="G12533" t="str">
            <v>Jerrycan HDPE - 20 L</v>
          </cell>
          <cell r="H12533">
            <v>20</v>
          </cell>
          <cell r="I12533">
            <v>1</v>
          </cell>
          <cell r="J12533" t="str">
            <v>Pcs</v>
          </cell>
          <cell r="K12533">
            <v>0</v>
          </cell>
          <cell r="T12533">
            <v>0</v>
          </cell>
          <cell r="U12533">
            <v>50</v>
          </cell>
          <cell r="W12533">
            <v>0</v>
          </cell>
        </row>
        <row r="12534">
          <cell r="B12534">
            <v>12533</v>
          </cell>
          <cell r="G12534" t="str">
            <v>Jerrycan HDPE - 20 L - Cap - Black</v>
          </cell>
          <cell r="H12534">
            <v>20</v>
          </cell>
          <cell r="I12534">
            <v>1</v>
          </cell>
          <cell r="J12534" t="str">
            <v>Pcs</v>
          </cell>
          <cell r="K12534">
            <v>0</v>
          </cell>
          <cell r="T12534">
            <v>0</v>
          </cell>
          <cell r="U12534">
            <v>50</v>
          </cell>
          <cell r="W12534">
            <v>0</v>
          </cell>
        </row>
        <row r="12535">
          <cell r="B12535">
            <v>12534</v>
          </cell>
          <cell r="G12535" t="str">
            <v>Jerrycan HDPE - 20 L - Plug</v>
          </cell>
          <cell r="H12535">
            <v>20</v>
          </cell>
          <cell r="I12535">
            <v>1</v>
          </cell>
          <cell r="J12535" t="str">
            <v>Pcs</v>
          </cell>
          <cell r="K12535">
            <v>0</v>
          </cell>
          <cell r="T12535">
            <v>0</v>
          </cell>
          <cell r="U12535">
            <v>50</v>
          </cell>
          <cell r="W12535">
            <v>0</v>
          </cell>
        </row>
        <row r="12536">
          <cell r="B12536">
            <v>12535</v>
          </cell>
          <cell r="G12536" t="str">
            <v>Sticker Markup 480 SL - 20 L</v>
          </cell>
          <cell r="H12536">
            <v>20</v>
          </cell>
          <cell r="I12536">
            <v>1</v>
          </cell>
          <cell r="J12536" t="str">
            <v>Pcs</v>
          </cell>
          <cell r="K12536">
            <v>0</v>
          </cell>
          <cell r="T12536">
            <v>0</v>
          </cell>
          <cell r="U12536">
            <v>50</v>
          </cell>
          <cell r="W12536">
            <v>0</v>
          </cell>
        </row>
        <row r="12537">
          <cell r="B12537">
            <v>12536</v>
          </cell>
          <cell r="G12537" t="str">
            <v>Mark Up 480 SL @20 ltr</v>
          </cell>
          <cell r="H12537">
            <v>20</v>
          </cell>
          <cell r="I12537">
            <v>1</v>
          </cell>
          <cell r="J12537" t="str">
            <v>Liter</v>
          </cell>
          <cell r="K12537">
            <v>0</v>
          </cell>
          <cell r="T12537">
            <v>0</v>
          </cell>
          <cell r="U12537">
            <v>1000</v>
          </cell>
          <cell r="W12537">
            <v>0</v>
          </cell>
        </row>
        <row r="12538">
          <cell r="B12538">
            <v>12537</v>
          </cell>
          <cell r="G12538" t="str">
            <v>Glyphosate 95% TC</v>
          </cell>
          <cell r="H12538">
            <v>25</v>
          </cell>
          <cell r="I12538">
            <v>1</v>
          </cell>
          <cell r="J12538" t="str">
            <v>Kg</v>
          </cell>
          <cell r="K12538">
            <v>0</v>
          </cell>
          <cell r="T12538">
            <v>0</v>
          </cell>
          <cell r="U12538">
            <v>247</v>
          </cell>
          <cell r="W12538">
            <v>0</v>
          </cell>
        </row>
        <row r="12539">
          <cell r="B12539">
            <v>12538</v>
          </cell>
          <cell r="G12539" t="str">
            <v>Agrisol 415 N</v>
          </cell>
          <cell r="H12539">
            <v>200</v>
          </cell>
          <cell r="I12539">
            <v>1</v>
          </cell>
          <cell r="J12539" t="str">
            <v>Kg</v>
          </cell>
          <cell r="K12539">
            <v>0</v>
          </cell>
          <cell r="T12539">
            <v>0</v>
          </cell>
          <cell r="U12539">
            <v>150</v>
          </cell>
          <cell r="W12539">
            <v>0</v>
          </cell>
        </row>
        <row r="12540">
          <cell r="B12540">
            <v>12539</v>
          </cell>
          <cell r="G12540" t="str">
            <v>Tartrazine @25Kg</v>
          </cell>
          <cell r="H12540">
            <v>25</v>
          </cell>
          <cell r="I12540">
            <v>1</v>
          </cell>
          <cell r="J12540" t="str">
            <v>Kg</v>
          </cell>
          <cell r="K12540">
            <v>0</v>
          </cell>
          <cell r="T12540">
            <v>0</v>
          </cell>
          <cell r="U12540">
            <v>0.4</v>
          </cell>
          <cell r="W12540">
            <v>0</v>
          </cell>
        </row>
        <row r="12541">
          <cell r="B12541">
            <v>12540</v>
          </cell>
          <cell r="G12541" t="str">
            <v>Jerrycan HDPE - 20 L</v>
          </cell>
          <cell r="H12541">
            <v>20</v>
          </cell>
          <cell r="I12541">
            <v>1</v>
          </cell>
          <cell r="J12541" t="str">
            <v>Pcs</v>
          </cell>
          <cell r="K12541">
            <v>0</v>
          </cell>
          <cell r="T12541">
            <v>0</v>
          </cell>
          <cell r="U12541">
            <v>50</v>
          </cell>
          <cell r="W12541">
            <v>0</v>
          </cell>
        </row>
        <row r="12542">
          <cell r="B12542">
            <v>12541</v>
          </cell>
          <cell r="G12542" t="str">
            <v>Jerrycan HDPE - 20 L - Cap - Black</v>
          </cell>
          <cell r="H12542">
            <v>20</v>
          </cell>
          <cell r="I12542">
            <v>1</v>
          </cell>
          <cell r="J12542" t="str">
            <v>Pcs</v>
          </cell>
          <cell r="K12542">
            <v>0</v>
          </cell>
          <cell r="T12542">
            <v>0</v>
          </cell>
          <cell r="U12542">
            <v>50</v>
          </cell>
          <cell r="W12542">
            <v>0</v>
          </cell>
        </row>
        <row r="12543">
          <cell r="B12543">
            <v>12542</v>
          </cell>
          <cell r="G12543" t="str">
            <v>Jerrycan HDPE - 20 L - Plug</v>
          </cell>
          <cell r="H12543">
            <v>20</v>
          </cell>
          <cell r="I12543">
            <v>1</v>
          </cell>
          <cell r="J12543" t="str">
            <v>Pcs</v>
          </cell>
          <cell r="K12543">
            <v>0</v>
          </cell>
          <cell r="T12543">
            <v>0</v>
          </cell>
          <cell r="U12543">
            <v>50</v>
          </cell>
          <cell r="W12543">
            <v>0</v>
          </cell>
        </row>
        <row r="12544">
          <cell r="B12544">
            <v>12543</v>
          </cell>
          <cell r="G12544" t="str">
            <v>Sticker Markup 480 SL - 20 L</v>
          </cell>
          <cell r="H12544">
            <v>20</v>
          </cell>
          <cell r="I12544">
            <v>1</v>
          </cell>
          <cell r="J12544" t="str">
            <v>Pcs</v>
          </cell>
          <cell r="K12544">
            <v>0</v>
          </cell>
          <cell r="T12544">
            <v>0</v>
          </cell>
          <cell r="U12544">
            <v>50</v>
          </cell>
          <cell r="W12544">
            <v>0</v>
          </cell>
        </row>
        <row r="12545">
          <cell r="B12545">
            <v>12544</v>
          </cell>
          <cell r="G12545" t="str">
            <v>Mark Up 480 SL @20 ltr</v>
          </cell>
          <cell r="H12545">
            <v>20</v>
          </cell>
          <cell r="I12545">
            <v>1</v>
          </cell>
          <cell r="J12545" t="str">
            <v>Liter</v>
          </cell>
          <cell r="K12545">
            <v>0</v>
          </cell>
          <cell r="T12545">
            <v>0</v>
          </cell>
          <cell r="U12545">
            <v>1000</v>
          </cell>
          <cell r="W12545">
            <v>0</v>
          </cell>
        </row>
        <row r="12546">
          <cell r="B12546">
            <v>12545</v>
          </cell>
          <cell r="G12546" t="str">
            <v>Glyphosate 95% TC</v>
          </cell>
          <cell r="H12546">
            <v>25</v>
          </cell>
          <cell r="I12546">
            <v>1</v>
          </cell>
          <cell r="J12546" t="str">
            <v>Kg</v>
          </cell>
          <cell r="K12546">
            <v>0</v>
          </cell>
          <cell r="T12546">
            <v>0</v>
          </cell>
          <cell r="U12546">
            <v>247</v>
          </cell>
          <cell r="W12546">
            <v>0</v>
          </cell>
        </row>
        <row r="12547">
          <cell r="B12547">
            <v>12546</v>
          </cell>
          <cell r="G12547" t="str">
            <v>Agrisol 415 N</v>
          </cell>
          <cell r="H12547">
            <v>200</v>
          </cell>
          <cell r="I12547">
            <v>1</v>
          </cell>
          <cell r="J12547" t="str">
            <v>Kg</v>
          </cell>
          <cell r="K12547">
            <v>0</v>
          </cell>
          <cell r="T12547">
            <v>0</v>
          </cell>
          <cell r="U12547">
            <v>150</v>
          </cell>
          <cell r="W12547">
            <v>0</v>
          </cell>
        </row>
        <row r="12548">
          <cell r="B12548">
            <v>12547</v>
          </cell>
          <cell r="G12548" t="str">
            <v>Tartrazine @25Kg</v>
          </cell>
          <cell r="H12548">
            <v>25</v>
          </cell>
          <cell r="I12548">
            <v>1</v>
          </cell>
          <cell r="J12548" t="str">
            <v>Kg</v>
          </cell>
          <cell r="K12548">
            <v>0</v>
          </cell>
          <cell r="T12548">
            <v>0</v>
          </cell>
          <cell r="U12548">
            <v>0.4</v>
          </cell>
          <cell r="W12548">
            <v>0</v>
          </cell>
        </row>
        <row r="12549">
          <cell r="B12549">
            <v>12548</v>
          </cell>
          <cell r="G12549" t="str">
            <v>Jerrycan HDPE - 20 L</v>
          </cell>
          <cell r="H12549">
            <v>20</v>
          </cell>
          <cell r="I12549">
            <v>1</v>
          </cell>
          <cell r="J12549" t="str">
            <v>Pcs</v>
          </cell>
          <cell r="K12549">
            <v>0</v>
          </cell>
          <cell r="T12549">
            <v>0</v>
          </cell>
          <cell r="U12549">
            <v>50</v>
          </cell>
          <cell r="W12549">
            <v>0</v>
          </cell>
        </row>
        <row r="12550">
          <cell r="B12550">
            <v>12549</v>
          </cell>
          <cell r="G12550" t="str">
            <v>Jerrycan HDPE - 20 L - Cap - Black</v>
          </cell>
          <cell r="H12550">
            <v>20</v>
          </cell>
          <cell r="I12550">
            <v>1</v>
          </cell>
          <cell r="J12550" t="str">
            <v>Pcs</v>
          </cell>
          <cell r="K12550">
            <v>0</v>
          </cell>
          <cell r="T12550">
            <v>0</v>
          </cell>
          <cell r="U12550">
            <v>50</v>
          </cell>
          <cell r="W12550">
            <v>0</v>
          </cell>
        </row>
        <row r="12551">
          <cell r="B12551">
            <v>12550</v>
          </cell>
          <cell r="G12551" t="str">
            <v>Jerrycan HDPE - 20 L - Plug</v>
          </cell>
          <cell r="H12551">
            <v>20</v>
          </cell>
          <cell r="I12551">
            <v>1</v>
          </cell>
          <cell r="J12551" t="str">
            <v>Pcs</v>
          </cell>
          <cell r="K12551">
            <v>0</v>
          </cell>
          <cell r="T12551">
            <v>0</v>
          </cell>
          <cell r="U12551">
            <v>50</v>
          </cell>
          <cell r="W12551">
            <v>0</v>
          </cell>
        </row>
        <row r="12552">
          <cell r="B12552">
            <v>12551</v>
          </cell>
          <cell r="G12552" t="str">
            <v>Sticker Markup 480 SL - 20 L</v>
          </cell>
          <cell r="H12552">
            <v>20</v>
          </cell>
          <cell r="I12552">
            <v>1</v>
          </cell>
          <cell r="J12552" t="str">
            <v>Pcs</v>
          </cell>
          <cell r="K12552">
            <v>0</v>
          </cell>
          <cell r="T12552">
            <v>0</v>
          </cell>
          <cell r="U12552">
            <v>50</v>
          </cell>
          <cell r="W12552">
            <v>0</v>
          </cell>
        </row>
        <row r="12553">
          <cell r="B12553">
            <v>12552</v>
          </cell>
          <cell r="G12553" t="str">
            <v>Mark Up 480 SL @20 ltr</v>
          </cell>
          <cell r="H12553">
            <v>20</v>
          </cell>
          <cell r="I12553">
            <v>1</v>
          </cell>
          <cell r="J12553" t="str">
            <v>Liter</v>
          </cell>
          <cell r="K12553">
            <v>0</v>
          </cell>
          <cell r="T12553">
            <v>0</v>
          </cell>
          <cell r="U12553">
            <v>1000</v>
          </cell>
          <cell r="W12553">
            <v>0</v>
          </cell>
        </row>
        <row r="12554">
          <cell r="B12554">
            <v>12553</v>
          </cell>
          <cell r="G12554" t="str">
            <v>Glyphosate 95% TC</v>
          </cell>
          <cell r="H12554">
            <v>25</v>
          </cell>
          <cell r="I12554">
            <v>1</v>
          </cell>
          <cell r="J12554" t="str">
            <v>Kg</v>
          </cell>
          <cell r="K12554">
            <v>0</v>
          </cell>
          <cell r="T12554">
            <v>0</v>
          </cell>
          <cell r="U12554">
            <v>247</v>
          </cell>
          <cell r="W12554">
            <v>0</v>
          </cell>
        </row>
        <row r="12555">
          <cell r="B12555">
            <v>12554</v>
          </cell>
          <cell r="G12555" t="str">
            <v>Agrisol 415 N</v>
          </cell>
          <cell r="H12555">
            <v>200</v>
          </cell>
          <cell r="I12555">
            <v>1</v>
          </cell>
          <cell r="J12555" t="str">
            <v>Kg</v>
          </cell>
          <cell r="K12555">
            <v>0</v>
          </cell>
          <cell r="T12555">
            <v>0</v>
          </cell>
          <cell r="U12555">
            <v>150</v>
          </cell>
          <cell r="W12555">
            <v>0</v>
          </cell>
        </row>
        <row r="12556">
          <cell r="B12556">
            <v>12555</v>
          </cell>
          <cell r="G12556" t="str">
            <v>Tartrazine @25Kg</v>
          </cell>
          <cell r="H12556">
            <v>25</v>
          </cell>
          <cell r="I12556">
            <v>1</v>
          </cell>
          <cell r="J12556" t="str">
            <v>Kg</v>
          </cell>
          <cell r="K12556">
            <v>0</v>
          </cell>
          <cell r="T12556">
            <v>0</v>
          </cell>
          <cell r="U12556">
            <v>0.4</v>
          </cell>
          <cell r="W12556">
            <v>0</v>
          </cell>
        </row>
        <row r="12557">
          <cell r="B12557">
            <v>12556</v>
          </cell>
          <cell r="G12557" t="str">
            <v>Jerrycan HDPE - 20 L</v>
          </cell>
          <cell r="H12557">
            <v>20</v>
          </cell>
          <cell r="I12557">
            <v>1</v>
          </cell>
          <cell r="J12557" t="str">
            <v>Pcs</v>
          </cell>
          <cell r="K12557">
            <v>0</v>
          </cell>
          <cell r="T12557">
            <v>0</v>
          </cell>
          <cell r="U12557">
            <v>50</v>
          </cell>
          <cell r="W12557">
            <v>0</v>
          </cell>
        </row>
        <row r="12558">
          <cell r="B12558">
            <v>12557</v>
          </cell>
          <cell r="G12558" t="str">
            <v>Jerrycan HDPE - 20 L - Cap - Black</v>
          </cell>
          <cell r="H12558">
            <v>20</v>
          </cell>
          <cell r="I12558">
            <v>1</v>
          </cell>
          <cell r="J12558" t="str">
            <v>Pcs</v>
          </cell>
          <cell r="K12558">
            <v>0</v>
          </cell>
          <cell r="T12558">
            <v>0</v>
          </cell>
          <cell r="U12558">
            <v>50</v>
          </cell>
          <cell r="W12558">
            <v>0</v>
          </cell>
        </row>
        <row r="12559">
          <cell r="B12559">
            <v>12558</v>
          </cell>
          <cell r="G12559" t="str">
            <v>Jerrycan HDPE - 20 L - Plug</v>
          </cell>
          <cell r="H12559">
            <v>20</v>
          </cell>
          <cell r="I12559">
            <v>1</v>
          </cell>
          <cell r="J12559" t="str">
            <v>Pcs</v>
          </cell>
          <cell r="K12559">
            <v>0</v>
          </cell>
          <cell r="T12559">
            <v>0</v>
          </cell>
          <cell r="U12559">
            <v>50</v>
          </cell>
          <cell r="W12559">
            <v>0</v>
          </cell>
        </row>
        <row r="12560">
          <cell r="B12560">
            <v>12559</v>
          </cell>
          <cell r="G12560" t="str">
            <v>Sticker Markup 480 SL - 20 L</v>
          </cell>
          <cell r="H12560">
            <v>20</v>
          </cell>
          <cell r="I12560">
            <v>1</v>
          </cell>
          <cell r="J12560" t="str">
            <v>Pcs</v>
          </cell>
          <cell r="K12560">
            <v>0</v>
          </cell>
          <cell r="T12560">
            <v>0</v>
          </cell>
          <cell r="U12560">
            <v>50</v>
          </cell>
          <cell r="W12560">
            <v>0</v>
          </cell>
        </row>
        <row r="12561">
          <cell r="B12561">
            <v>12560</v>
          </cell>
          <cell r="G12561" t="str">
            <v>Mark Up 480 SL @20 ltr</v>
          </cell>
          <cell r="H12561">
            <v>20</v>
          </cell>
          <cell r="I12561">
            <v>1</v>
          </cell>
          <cell r="J12561" t="str">
            <v>Liter</v>
          </cell>
          <cell r="K12561">
            <v>0</v>
          </cell>
          <cell r="T12561">
            <v>0</v>
          </cell>
          <cell r="U12561">
            <v>1000</v>
          </cell>
          <cell r="W12561">
            <v>0</v>
          </cell>
        </row>
        <row r="12562">
          <cell r="B12562">
            <v>12561</v>
          </cell>
          <cell r="G12562" t="str">
            <v>Glyphosate 95% TC</v>
          </cell>
          <cell r="H12562">
            <v>25</v>
          </cell>
          <cell r="I12562">
            <v>1</v>
          </cell>
          <cell r="J12562" t="str">
            <v>Kg</v>
          </cell>
          <cell r="K12562">
            <v>0</v>
          </cell>
          <cell r="T12562">
            <v>0</v>
          </cell>
          <cell r="U12562">
            <v>247</v>
          </cell>
          <cell r="W12562">
            <v>0</v>
          </cell>
        </row>
        <row r="12563">
          <cell r="B12563">
            <v>12562</v>
          </cell>
          <cell r="G12563" t="str">
            <v>Agrisol 415 N</v>
          </cell>
          <cell r="H12563">
            <v>200</v>
          </cell>
          <cell r="I12563">
            <v>1</v>
          </cell>
          <cell r="J12563" t="str">
            <v>Kg</v>
          </cell>
          <cell r="K12563">
            <v>0</v>
          </cell>
          <cell r="T12563">
            <v>0</v>
          </cell>
          <cell r="U12563">
            <v>150</v>
          </cell>
          <cell r="W12563">
            <v>0</v>
          </cell>
        </row>
        <row r="12564">
          <cell r="B12564">
            <v>12563</v>
          </cell>
          <cell r="G12564" t="str">
            <v>Tartrazine @25Kg</v>
          </cell>
          <cell r="H12564">
            <v>25</v>
          </cell>
          <cell r="I12564">
            <v>1</v>
          </cell>
          <cell r="J12564" t="str">
            <v>Kg</v>
          </cell>
          <cell r="K12564">
            <v>0</v>
          </cell>
          <cell r="T12564">
            <v>0</v>
          </cell>
          <cell r="U12564">
            <v>0.4</v>
          </cell>
          <cell r="W12564">
            <v>0</v>
          </cell>
        </row>
        <row r="12565">
          <cell r="B12565">
            <v>12564</v>
          </cell>
          <cell r="G12565" t="str">
            <v>Jerrycan HDPE - 20 L</v>
          </cell>
          <cell r="H12565">
            <v>20</v>
          </cell>
          <cell r="I12565">
            <v>1</v>
          </cell>
          <cell r="J12565" t="str">
            <v>Pcs</v>
          </cell>
          <cell r="K12565">
            <v>0</v>
          </cell>
          <cell r="T12565">
            <v>0</v>
          </cell>
          <cell r="U12565">
            <v>50</v>
          </cell>
          <cell r="W12565">
            <v>0</v>
          </cell>
        </row>
        <row r="12566">
          <cell r="B12566">
            <v>12565</v>
          </cell>
          <cell r="G12566" t="str">
            <v>Jerrycan HDPE - 20 L - Cap - Black</v>
          </cell>
          <cell r="H12566">
            <v>20</v>
          </cell>
          <cell r="I12566">
            <v>1</v>
          </cell>
          <cell r="J12566" t="str">
            <v>Pcs</v>
          </cell>
          <cell r="K12566">
            <v>0</v>
          </cell>
          <cell r="T12566">
            <v>0</v>
          </cell>
          <cell r="U12566">
            <v>50</v>
          </cell>
          <cell r="W12566">
            <v>0</v>
          </cell>
        </row>
        <row r="12567">
          <cell r="B12567">
            <v>12566</v>
          </cell>
          <cell r="G12567" t="str">
            <v>Jerrycan HDPE - 20 L - Plug</v>
          </cell>
          <cell r="H12567">
            <v>20</v>
          </cell>
          <cell r="I12567">
            <v>1</v>
          </cell>
          <cell r="J12567" t="str">
            <v>Pcs</v>
          </cell>
          <cell r="K12567">
            <v>0</v>
          </cell>
          <cell r="T12567">
            <v>0</v>
          </cell>
          <cell r="U12567">
            <v>50</v>
          </cell>
          <cell r="W12567">
            <v>0</v>
          </cell>
        </row>
        <row r="12568">
          <cell r="B12568">
            <v>12567</v>
          </cell>
          <cell r="G12568" t="str">
            <v>Sticker Markup 480 SL - 20 L</v>
          </cell>
          <cell r="H12568">
            <v>20</v>
          </cell>
          <cell r="I12568">
            <v>1</v>
          </cell>
          <cell r="J12568" t="str">
            <v>Pcs</v>
          </cell>
          <cell r="K12568">
            <v>0</v>
          </cell>
          <cell r="T12568">
            <v>0</v>
          </cell>
          <cell r="U12568">
            <v>50</v>
          </cell>
          <cell r="W12568">
            <v>0</v>
          </cell>
        </row>
        <row r="12569">
          <cell r="B12569">
            <v>12568</v>
          </cell>
          <cell r="G12569" t="str">
            <v>Mark Up 480 SL @20 ltr</v>
          </cell>
          <cell r="H12569">
            <v>20</v>
          </cell>
          <cell r="I12569">
            <v>1</v>
          </cell>
          <cell r="J12569" t="str">
            <v>Liter</v>
          </cell>
          <cell r="K12569">
            <v>0</v>
          </cell>
          <cell r="T12569">
            <v>0</v>
          </cell>
          <cell r="U12569">
            <v>1000</v>
          </cell>
          <cell r="W12569">
            <v>0</v>
          </cell>
        </row>
        <row r="12570">
          <cell r="B12570">
            <v>12569</v>
          </cell>
          <cell r="G12570" t="str">
            <v>Glyphosate 95% TC</v>
          </cell>
          <cell r="H12570">
            <v>25</v>
          </cell>
          <cell r="I12570">
            <v>1</v>
          </cell>
          <cell r="J12570" t="str">
            <v>Kg</v>
          </cell>
          <cell r="K12570">
            <v>0</v>
          </cell>
          <cell r="T12570">
            <v>0</v>
          </cell>
          <cell r="U12570">
            <v>247</v>
          </cell>
          <cell r="W12570">
            <v>0</v>
          </cell>
        </row>
        <row r="12571">
          <cell r="B12571">
            <v>12570</v>
          </cell>
          <cell r="G12571" t="str">
            <v>Agrisol 415 N</v>
          </cell>
          <cell r="H12571">
            <v>200</v>
          </cell>
          <cell r="I12571">
            <v>1</v>
          </cell>
          <cell r="J12571" t="str">
            <v>Kg</v>
          </cell>
          <cell r="K12571">
            <v>0</v>
          </cell>
          <cell r="T12571">
            <v>0</v>
          </cell>
          <cell r="U12571">
            <v>150</v>
          </cell>
          <cell r="W12571">
            <v>0</v>
          </cell>
        </row>
        <row r="12572">
          <cell r="B12572">
            <v>12571</v>
          </cell>
          <cell r="G12572" t="str">
            <v>Tartrazine @25Kg</v>
          </cell>
          <cell r="H12572">
            <v>25</v>
          </cell>
          <cell r="I12572">
            <v>1</v>
          </cell>
          <cell r="J12572" t="str">
            <v>Kg</v>
          </cell>
          <cell r="K12572">
            <v>0</v>
          </cell>
          <cell r="T12572">
            <v>0</v>
          </cell>
          <cell r="U12572">
            <v>0.4</v>
          </cell>
          <cell r="W12572">
            <v>0</v>
          </cell>
        </row>
        <row r="12573">
          <cell r="B12573">
            <v>12572</v>
          </cell>
          <cell r="G12573" t="str">
            <v>Jerrycan HDPE - 20 L</v>
          </cell>
          <cell r="H12573">
            <v>20</v>
          </cell>
          <cell r="I12573">
            <v>1</v>
          </cell>
          <cell r="J12573" t="str">
            <v>Pcs</v>
          </cell>
          <cell r="K12573">
            <v>0</v>
          </cell>
          <cell r="T12573">
            <v>0</v>
          </cell>
          <cell r="U12573">
            <v>50</v>
          </cell>
          <cell r="W12573">
            <v>0</v>
          </cell>
        </row>
        <row r="12574">
          <cell r="B12574">
            <v>12573</v>
          </cell>
          <cell r="G12574" t="str">
            <v>Jerrycan HDPE - 20 L - Cap - Black</v>
          </cell>
          <cell r="H12574">
            <v>20</v>
          </cell>
          <cell r="I12574">
            <v>1</v>
          </cell>
          <cell r="J12574" t="str">
            <v>Pcs</v>
          </cell>
          <cell r="K12574">
            <v>0</v>
          </cell>
          <cell r="T12574">
            <v>0</v>
          </cell>
          <cell r="U12574">
            <v>50</v>
          </cell>
          <cell r="W12574">
            <v>0</v>
          </cell>
        </row>
        <row r="12575">
          <cell r="B12575">
            <v>12574</v>
          </cell>
          <cell r="G12575" t="str">
            <v>Jerrycan HDPE - 20 L - Plug</v>
          </cell>
          <cell r="H12575">
            <v>20</v>
          </cell>
          <cell r="I12575">
            <v>1</v>
          </cell>
          <cell r="J12575" t="str">
            <v>Pcs</v>
          </cell>
          <cell r="K12575">
            <v>0</v>
          </cell>
          <cell r="T12575">
            <v>0</v>
          </cell>
          <cell r="U12575">
            <v>50</v>
          </cell>
          <cell r="W12575">
            <v>0</v>
          </cell>
        </row>
        <row r="12576">
          <cell r="B12576">
            <v>12575</v>
          </cell>
          <cell r="G12576" t="str">
            <v>Sticker Markup 480 SL - 20 L</v>
          </cell>
          <cell r="H12576">
            <v>20</v>
          </cell>
          <cell r="I12576">
            <v>1</v>
          </cell>
          <cell r="J12576" t="str">
            <v>Pcs</v>
          </cell>
          <cell r="K12576">
            <v>0</v>
          </cell>
          <cell r="T12576">
            <v>0</v>
          </cell>
          <cell r="U12576">
            <v>50</v>
          </cell>
          <cell r="W12576">
            <v>0</v>
          </cell>
        </row>
        <row r="12577">
          <cell r="B12577">
            <v>12576</v>
          </cell>
          <cell r="G12577" t="str">
            <v>Mark Up 480 SL @20 ltr</v>
          </cell>
          <cell r="H12577">
            <v>20</v>
          </cell>
          <cell r="I12577">
            <v>1</v>
          </cell>
          <cell r="J12577" t="str">
            <v>Liter</v>
          </cell>
          <cell r="K12577">
            <v>0</v>
          </cell>
          <cell r="T12577">
            <v>0</v>
          </cell>
          <cell r="U12577">
            <v>1000</v>
          </cell>
          <cell r="W12577">
            <v>0</v>
          </cell>
        </row>
        <row r="12578">
          <cell r="B12578">
            <v>12577</v>
          </cell>
          <cell r="G12578" t="str">
            <v>Glyphosate 95% TC</v>
          </cell>
          <cell r="H12578">
            <v>25</v>
          </cell>
          <cell r="I12578">
            <v>1</v>
          </cell>
          <cell r="J12578" t="str">
            <v>Kg</v>
          </cell>
          <cell r="K12578">
            <v>0</v>
          </cell>
          <cell r="T12578">
            <v>0</v>
          </cell>
          <cell r="U12578">
            <v>247</v>
          </cell>
          <cell r="W12578">
            <v>0</v>
          </cell>
        </row>
        <row r="12579">
          <cell r="B12579">
            <v>12578</v>
          </cell>
          <cell r="G12579" t="str">
            <v>Agrisol 415 N</v>
          </cell>
          <cell r="H12579">
            <v>200</v>
          </cell>
          <cell r="I12579">
            <v>1</v>
          </cell>
          <cell r="J12579" t="str">
            <v>Kg</v>
          </cell>
          <cell r="K12579">
            <v>0</v>
          </cell>
          <cell r="T12579">
            <v>0</v>
          </cell>
          <cell r="U12579">
            <v>150</v>
          </cell>
          <cell r="W12579">
            <v>0</v>
          </cell>
        </row>
        <row r="12580">
          <cell r="B12580">
            <v>12579</v>
          </cell>
          <cell r="G12580" t="str">
            <v>Tartrazine @25Kg</v>
          </cell>
          <cell r="H12580">
            <v>25</v>
          </cell>
          <cell r="I12580">
            <v>1</v>
          </cell>
          <cell r="J12580" t="str">
            <v>Kg</v>
          </cell>
          <cell r="K12580">
            <v>0</v>
          </cell>
          <cell r="T12580">
            <v>0</v>
          </cell>
          <cell r="U12580">
            <v>0.4</v>
          </cell>
          <cell r="W12580">
            <v>0</v>
          </cell>
        </row>
        <row r="12581">
          <cell r="B12581">
            <v>12580</v>
          </cell>
          <cell r="G12581" t="str">
            <v>Jerrycan HDPE - 20 L</v>
          </cell>
          <cell r="H12581">
            <v>20</v>
          </cell>
          <cell r="I12581">
            <v>1</v>
          </cell>
          <cell r="J12581" t="str">
            <v>Pcs</v>
          </cell>
          <cell r="K12581">
            <v>0</v>
          </cell>
          <cell r="T12581">
            <v>0</v>
          </cell>
          <cell r="U12581">
            <v>50</v>
          </cell>
          <cell r="W12581">
            <v>0</v>
          </cell>
        </row>
        <row r="12582">
          <cell r="B12582">
            <v>12581</v>
          </cell>
          <cell r="G12582" t="str">
            <v>Jerrycan HDPE - 20 L - Cap - Black</v>
          </cell>
          <cell r="H12582">
            <v>20</v>
          </cell>
          <cell r="I12582">
            <v>1</v>
          </cell>
          <cell r="J12582" t="str">
            <v>Pcs</v>
          </cell>
          <cell r="K12582">
            <v>0</v>
          </cell>
          <cell r="T12582">
            <v>0</v>
          </cell>
          <cell r="U12582">
            <v>50</v>
          </cell>
          <cell r="W12582">
            <v>0</v>
          </cell>
        </row>
        <row r="12583">
          <cell r="B12583">
            <v>12582</v>
          </cell>
          <cell r="G12583" t="str">
            <v>Jerrycan HDPE - 20 L - Plug</v>
          </cell>
          <cell r="H12583">
            <v>20</v>
          </cell>
          <cell r="I12583">
            <v>1</v>
          </cell>
          <cell r="J12583" t="str">
            <v>Pcs</v>
          </cell>
          <cell r="K12583">
            <v>0</v>
          </cell>
          <cell r="T12583">
            <v>0</v>
          </cell>
          <cell r="U12583">
            <v>50</v>
          </cell>
          <cell r="W12583">
            <v>0</v>
          </cell>
        </row>
        <row r="12584">
          <cell r="B12584">
            <v>12583</v>
          </cell>
          <cell r="G12584" t="str">
            <v>Sticker Markup 480 SL - 20 L</v>
          </cell>
          <cell r="H12584">
            <v>20</v>
          </cell>
          <cell r="I12584">
            <v>1</v>
          </cell>
          <cell r="J12584" t="str">
            <v>Pcs</v>
          </cell>
          <cell r="K12584">
            <v>0</v>
          </cell>
          <cell r="T12584">
            <v>0</v>
          </cell>
          <cell r="U12584">
            <v>50</v>
          </cell>
          <cell r="W12584">
            <v>0</v>
          </cell>
        </row>
        <row r="12585">
          <cell r="B12585">
            <v>12584</v>
          </cell>
          <cell r="G12585" t="str">
            <v>Mark Up 480 SL @20 ltr</v>
          </cell>
          <cell r="H12585">
            <v>20</v>
          </cell>
          <cell r="I12585">
            <v>1</v>
          </cell>
          <cell r="J12585" t="str">
            <v>Liter</v>
          </cell>
          <cell r="K12585">
            <v>0</v>
          </cell>
          <cell r="T12585">
            <v>0</v>
          </cell>
          <cell r="U12585">
            <v>1000</v>
          </cell>
          <cell r="W12585">
            <v>0</v>
          </cell>
        </row>
        <row r="12586">
          <cell r="B12586">
            <v>12585</v>
          </cell>
          <cell r="G12586" t="str">
            <v>Glyphosate 95% TC</v>
          </cell>
          <cell r="H12586">
            <v>25</v>
          </cell>
          <cell r="I12586">
            <v>1</v>
          </cell>
          <cell r="J12586" t="str">
            <v>Kg</v>
          </cell>
          <cell r="K12586">
            <v>0</v>
          </cell>
          <cell r="T12586">
            <v>0</v>
          </cell>
          <cell r="U12586">
            <v>247</v>
          </cell>
          <cell r="W12586">
            <v>0</v>
          </cell>
        </row>
        <row r="12587">
          <cell r="B12587">
            <v>12586</v>
          </cell>
          <cell r="G12587" t="str">
            <v>Agrisol 415 N</v>
          </cell>
          <cell r="H12587">
            <v>200</v>
          </cell>
          <cell r="I12587">
            <v>1</v>
          </cell>
          <cell r="J12587" t="str">
            <v>Kg</v>
          </cell>
          <cell r="K12587">
            <v>0</v>
          </cell>
          <cell r="T12587">
            <v>0</v>
          </cell>
          <cell r="U12587">
            <v>150</v>
          </cell>
          <cell r="W12587">
            <v>0</v>
          </cell>
        </row>
        <row r="12588">
          <cell r="B12588">
            <v>12587</v>
          </cell>
          <cell r="G12588" t="str">
            <v>Tartrazine @25Kg</v>
          </cell>
          <cell r="H12588">
            <v>25</v>
          </cell>
          <cell r="I12588">
            <v>1</v>
          </cell>
          <cell r="J12588" t="str">
            <v>Kg</v>
          </cell>
          <cell r="K12588">
            <v>0</v>
          </cell>
          <cell r="T12588">
            <v>0</v>
          </cell>
          <cell r="U12588">
            <v>0.4</v>
          </cell>
          <cell r="W12588">
            <v>0</v>
          </cell>
        </row>
        <row r="12589">
          <cell r="B12589">
            <v>12588</v>
          </cell>
          <cell r="G12589" t="str">
            <v>Jerrycan HDPE - 20 L</v>
          </cell>
          <cell r="H12589">
            <v>20</v>
          </cell>
          <cell r="I12589">
            <v>1</v>
          </cell>
          <cell r="J12589" t="str">
            <v>Pcs</v>
          </cell>
          <cell r="K12589">
            <v>0</v>
          </cell>
          <cell r="T12589">
            <v>0</v>
          </cell>
          <cell r="U12589">
            <v>50</v>
          </cell>
          <cell r="W12589">
            <v>0</v>
          </cell>
        </row>
        <row r="12590">
          <cell r="B12590">
            <v>12589</v>
          </cell>
          <cell r="G12590" t="str">
            <v>Jerrycan HDPE - 20 L - Cap - Black</v>
          </cell>
          <cell r="H12590">
            <v>20</v>
          </cell>
          <cell r="I12590">
            <v>1</v>
          </cell>
          <cell r="J12590" t="str">
            <v>Pcs</v>
          </cell>
          <cell r="K12590">
            <v>0</v>
          </cell>
          <cell r="T12590">
            <v>0</v>
          </cell>
          <cell r="U12590">
            <v>50</v>
          </cell>
          <cell r="W12590">
            <v>0</v>
          </cell>
        </row>
        <row r="12591">
          <cell r="B12591">
            <v>12590</v>
          </cell>
          <cell r="G12591" t="str">
            <v>Jerrycan HDPE - 20 L - Plug</v>
          </cell>
          <cell r="H12591">
            <v>20</v>
          </cell>
          <cell r="I12591">
            <v>1</v>
          </cell>
          <cell r="J12591" t="str">
            <v>Pcs</v>
          </cell>
          <cell r="K12591">
            <v>0</v>
          </cell>
          <cell r="T12591">
            <v>0</v>
          </cell>
          <cell r="U12591">
            <v>50</v>
          </cell>
          <cell r="W12591">
            <v>0</v>
          </cell>
        </row>
        <row r="12592">
          <cell r="B12592">
            <v>12591</v>
          </cell>
          <cell r="G12592" t="str">
            <v>Sticker Markup 480 SL - 20 L</v>
          </cell>
          <cell r="H12592">
            <v>20</v>
          </cell>
          <cell r="I12592">
            <v>1</v>
          </cell>
          <cell r="J12592" t="str">
            <v>Pcs</v>
          </cell>
          <cell r="K12592">
            <v>0</v>
          </cell>
          <cell r="T12592">
            <v>0</v>
          </cell>
          <cell r="U12592">
            <v>50</v>
          </cell>
          <cell r="W12592">
            <v>0</v>
          </cell>
        </row>
        <row r="12593">
          <cell r="B12593">
            <v>12592</v>
          </cell>
          <cell r="G12593" t="str">
            <v>Mark Up 480 SL @20 ltr</v>
          </cell>
          <cell r="H12593">
            <v>20</v>
          </cell>
          <cell r="I12593">
            <v>1</v>
          </cell>
          <cell r="J12593" t="str">
            <v>Liter</v>
          </cell>
          <cell r="K12593">
            <v>0</v>
          </cell>
          <cell r="T12593">
            <v>0</v>
          </cell>
          <cell r="U12593">
            <v>1000</v>
          </cell>
          <cell r="W12593">
            <v>0</v>
          </cell>
        </row>
        <row r="12594">
          <cell r="B12594">
            <v>12593</v>
          </cell>
          <cell r="G12594" t="str">
            <v>Glyphosate 95% TC</v>
          </cell>
          <cell r="H12594">
            <v>25</v>
          </cell>
          <cell r="I12594">
            <v>1</v>
          </cell>
          <cell r="J12594" t="str">
            <v>Kg</v>
          </cell>
          <cell r="K12594">
            <v>0</v>
          </cell>
          <cell r="T12594">
            <v>0</v>
          </cell>
          <cell r="U12594">
            <v>247</v>
          </cell>
          <cell r="W12594">
            <v>0</v>
          </cell>
        </row>
        <row r="12595">
          <cell r="B12595">
            <v>12594</v>
          </cell>
          <cell r="G12595" t="str">
            <v>Agrisol 415 N</v>
          </cell>
          <cell r="H12595">
            <v>200</v>
          </cell>
          <cell r="I12595">
            <v>1</v>
          </cell>
          <cell r="J12595" t="str">
            <v>Kg</v>
          </cell>
          <cell r="K12595">
            <v>0</v>
          </cell>
          <cell r="T12595">
            <v>0</v>
          </cell>
          <cell r="U12595">
            <v>150</v>
          </cell>
          <cell r="W12595">
            <v>0</v>
          </cell>
        </row>
        <row r="12596">
          <cell r="B12596">
            <v>12595</v>
          </cell>
          <cell r="G12596" t="str">
            <v>Tartrazine @25Kg</v>
          </cell>
          <cell r="H12596">
            <v>25</v>
          </cell>
          <cell r="I12596">
            <v>1</v>
          </cell>
          <cell r="J12596" t="str">
            <v>Kg</v>
          </cell>
          <cell r="K12596">
            <v>0</v>
          </cell>
          <cell r="T12596">
            <v>0</v>
          </cell>
          <cell r="U12596">
            <v>0.4</v>
          </cell>
          <cell r="W12596">
            <v>0</v>
          </cell>
        </row>
        <row r="12597">
          <cell r="B12597">
            <v>12596</v>
          </cell>
          <cell r="G12597" t="str">
            <v>Jerrycan HDPE - 20 L</v>
          </cell>
          <cell r="H12597">
            <v>20</v>
          </cell>
          <cell r="I12597">
            <v>1</v>
          </cell>
          <cell r="J12597" t="str">
            <v>Pcs</v>
          </cell>
          <cell r="K12597">
            <v>0</v>
          </cell>
          <cell r="T12597">
            <v>0</v>
          </cell>
          <cell r="U12597">
            <v>50</v>
          </cell>
          <cell r="W12597">
            <v>0</v>
          </cell>
        </row>
        <row r="12598">
          <cell r="B12598">
            <v>12597</v>
          </cell>
          <cell r="G12598" t="str">
            <v>Jerrycan HDPE - 20 L - Cap - Black</v>
          </cell>
          <cell r="H12598">
            <v>20</v>
          </cell>
          <cell r="I12598">
            <v>1</v>
          </cell>
          <cell r="J12598" t="str">
            <v>Pcs</v>
          </cell>
          <cell r="K12598">
            <v>0</v>
          </cell>
          <cell r="T12598">
            <v>0</v>
          </cell>
          <cell r="U12598">
            <v>50</v>
          </cell>
          <cell r="W12598">
            <v>0</v>
          </cell>
        </row>
        <row r="12599">
          <cell r="B12599">
            <v>12598</v>
          </cell>
          <cell r="G12599" t="str">
            <v>Jerrycan HDPE - 20 L - Plug</v>
          </cell>
          <cell r="H12599">
            <v>20</v>
          </cell>
          <cell r="I12599">
            <v>1</v>
          </cell>
          <cell r="J12599" t="str">
            <v>Pcs</v>
          </cell>
          <cell r="K12599">
            <v>0</v>
          </cell>
          <cell r="T12599">
            <v>0</v>
          </cell>
          <cell r="U12599">
            <v>50</v>
          </cell>
          <cell r="W12599">
            <v>0</v>
          </cell>
        </row>
        <row r="12600">
          <cell r="B12600">
            <v>12599</v>
          </cell>
          <cell r="G12600" t="str">
            <v>Sticker Markup 480 SL - 20 L</v>
          </cell>
          <cell r="H12600">
            <v>20</v>
          </cell>
          <cell r="I12600">
            <v>1</v>
          </cell>
          <cell r="J12600" t="str">
            <v>Pcs</v>
          </cell>
          <cell r="K12600">
            <v>0</v>
          </cell>
          <cell r="T12600">
            <v>0</v>
          </cell>
          <cell r="U12600">
            <v>50</v>
          </cell>
          <cell r="W12600">
            <v>0</v>
          </cell>
        </row>
        <row r="12601">
          <cell r="B12601">
            <v>12600</v>
          </cell>
          <cell r="G12601" t="str">
            <v>Mark Up 480 SL @20 ltr</v>
          </cell>
          <cell r="H12601">
            <v>20</v>
          </cell>
          <cell r="I12601">
            <v>1</v>
          </cell>
          <cell r="J12601" t="str">
            <v>Liter</v>
          </cell>
          <cell r="K12601">
            <v>0</v>
          </cell>
          <cell r="T12601">
            <v>0</v>
          </cell>
          <cell r="U12601">
            <v>1000</v>
          </cell>
          <cell r="W12601">
            <v>0</v>
          </cell>
        </row>
        <row r="12602">
          <cell r="B12602">
            <v>12601</v>
          </cell>
          <cell r="G12602" t="str">
            <v>Glyphosate 95% TC</v>
          </cell>
          <cell r="H12602">
            <v>25</v>
          </cell>
          <cell r="I12602">
            <v>1</v>
          </cell>
          <cell r="J12602" t="str">
            <v>Kg</v>
          </cell>
          <cell r="K12602">
            <v>0</v>
          </cell>
          <cell r="T12602">
            <v>0</v>
          </cell>
          <cell r="U12602">
            <v>247</v>
          </cell>
          <cell r="W12602">
            <v>0</v>
          </cell>
        </row>
        <row r="12603">
          <cell r="B12603">
            <v>12602</v>
          </cell>
          <cell r="G12603" t="str">
            <v>Agrisol 415 N</v>
          </cell>
          <cell r="H12603">
            <v>200</v>
          </cell>
          <cell r="I12603">
            <v>1</v>
          </cell>
          <cell r="J12603" t="str">
            <v>Kg</v>
          </cell>
          <cell r="K12603">
            <v>0</v>
          </cell>
          <cell r="T12603">
            <v>0</v>
          </cell>
          <cell r="U12603">
            <v>150</v>
          </cell>
          <cell r="W12603">
            <v>0</v>
          </cell>
        </row>
        <row r="12604">
          <cell r="B12604">
            <v>12603</v>
          </cell>
          <cell r="G12604" t="str">
            <v>Tartrazine @25Kg</v>
          </cell>
          <cell r="H12604">
            <v>25</v>
          </cell>
          <cell r="I12604">
            <v>1</v>
          </cell>
          <cell r="J12604" t="str">
            <v>Kg</v>
          </cell>
          <cell r="K12604">
            <v>0</v>
          </cell>
          <cell r="T12604">
            <v>0</v>
          </cell>
          <cell r="U12604">
            <v>0.4</v>
          </cell>
          <cell r="W12604">
            <v>0</v>
          </cell>
        </row>
        <row r="12605">
          <cell r="B12605">
            <v>12604</v>
          </cell>
          <cell r="G12605" t="str">
            <v>Jerrycan HDPE - 20 L</v>
          </cell>
          <cell r="H12605">
            <v>20</v>
          </cell>
          <cell r="I12605">
            <v>1</v>
          </cell>
          <cell r="J12605" t="str">
            <v>Pcs</v>
          </cell>
          <cell r="K12605">
            <v>0</v>
          </cell>
          <cell r="T12605">
            <v>0</v>
          </cell>
          <cell r="U12605">
            <v>50</v>
          </cell>
          <cell r="W12605">
            <v>0</v>
          </cell>
        </row>
        <row r="12606">
          <cell r="B12606">
            <v>12605</v>
          </cell>
          <cell r="G12606" t="str">
            <v>Jerrycan HDPE - 20 L - Cap - Black</v>
          </cell>
          <cell r="H12606">
            <v>20</v>
          </cell>
          <cell r="I12606">
            <v>1</v>
          </cell>
          <cell r="J12606" t="str">
            <v>Pcs</v>
          </cell>
          <cell r="K12606">
            <v>0</v>
          </cell>
          <cell r="T12606">
            <v>0</v>
          </cell>
          <cell r="U12606">
            <v>50</v>
          </cell>
          <cell r="W12606">
            <v>0</v>
          </cell>
        </row>
        <row r="12607">
          <cell r="B12607">
            <v>12606</v>
          </cell>
          <cell r="G12607" t="str">
            <v>Jerrycan HDPE - 20 L - Plug</v>
          </cell>
          <cell r="H12607">
            <v>20</v>
          </cell>
          <cell r="I12607">
            <v>1</v>
          </cell>
          <cell r="J12607" t="str">
            <v>Pcs</v>
          </cell>
          <cell r="K12607">
            <v>0</v>
          </cell>
          <cell r="T12607">
            <v>0</v>
          </cell>
          <cell r="U12607">
            <v>50</v>
          </cell>
          <cell r="W12607">
            <v>0</v>
          </cell>
        </row>
        <row r="12608">
          <cell r="B12608">
            <v>12607</v>
          </cell>
          <cell r="G12608" t="str">
            <v>Sticker Markup 480 SL - 20 L</v>
          </cell>
          <cell r="H12608">
            <v>20</v>
          </cell>
          <cell r="I12608">
            <v>1</v>
          </cell>
          <cell r="J12608" t="str">
            <v>Pcs</v>
          </cell>
          <cell r="K12608">
            <v>0</v>
          </cell>
          <cell r="T12608">
            <v>0</v>
          </cell>
          <cell r="U12608">
            <v>50</v>
          </cell>
          <cell r="W12608">
            <v>0</v>
          </cell>
        </row>
        <row r="12609">
          <cell r="B12609">
            <v>12608</v>
          </cell>
          <cell r="G12609" t="str">
            <v>Mark Up 480 SL @20 ltr</v>
          </cell>
          <cell r="H12609">
            <v>20</v>
          </cell>
          <cell r="I12609">
            <v>1</v>
          </cell>
          <cell r="J12609" t="str">
            <v>Liter</v>
          </cell>
          <cell r="K12609">
            <v>0</v>
          </cell>
          <cell r="T12609">
            <v>0</v>
          </cell>
          <cell r="U12609">
            <v>1000</v>
          </cell>
          <cell r="W12609">
            <v>0</v>
          </cell>
        </row>
        <row r="12610">
          <cell r="B12610">
            <v>12609</v>
          </cell>
          <cell r="E12610" t="str">
            <v>1.1.7.0.3.293</v>
          </cell>
          <cell r="G12610" t="str">
            <v>Combitox 550 EC @250 ML</v>
          </cell>
          <cell r="H12610">
            <v>0.25</v>
          </cell>
          <cell r="I12610">
            <v>40</v>
          </cell>
          <cell r="J12610" t="str">
            <v>Pcs</v>
          </cell>
          <cell r="K12610">
            <v>76502.648484848469</v>
          </cell>
          <cell r="T12610">
            <v>0</v>
          </cell>
          <cell r="U12610">
            <v>1000</v>
          </cell>
          <cell r="W12610">
            <v>0</v>
          </cell>
        </row>
        <row r="12611">
          <cell r="B12611">
            <v>12610</v>
          </cell>
          <cell r="E12611" t="str">
            <v>1.1.7.0.3.233</v>
          </cell>
          <cell r="G12611" t="str">
            <v>Combitox 550 EC @500 ML</v>
          </cell>
          <cell r="H12611">
            <v>0.5</v>
          </cell>
          <cell r="I12611">
            <v>24</v>
          </cell>
          <cell r="J12611" t="str">
            <v>Pcs</v>
          </cell>
          <cell r="K12611">
            <v>80496.833333333343</v>
          </cell>
          <cell r="T12611">
            <v>0</v>
          </cell>
          <cell r="U12611">
            <v>1008</v>
          </cell>
          <cell r="W12611">
            <v>0</v>
          </cell>
        </row>
        <row r="12612">
          <cell r="B12612">
            <v>12611</v>
          </cell>
          <cell r="E12612" t="str">
            <v>1.1.7.0.3.305</v>
          </cell>
          <cell r="G12612" t="str">
            <v>Rockup 480 SL @1 ltr</v>
          </cell>
          <cell r="H12612">
            <v>1</v>
          </cell>
          <cell r="I12612">
            <v>12</v>
          </cell>
          <cell r="J12612" t="str">
            <v>Pcs</v>
          </cell>
          <cell r="K12612">
            <v>35686.038618508319</v>
          </cell>
          <cell r="T12612">
            <v>0</v>
          </cell>
          <cell r="U12612">
            <v>3996</v>
          </cell>
          <cell r="W12612">
            <v>0</v>
          </cell>
        </row>
        <row r="12613">
          <cell r="B12613">
            <v>12612</v>
          </cell>
          <cell r="E12613" t="str">
            <v>1.1.7.0.3.287</v>
          </cell>
          <cell r="G12613" t="str">
            <v>Rockup 480 SL @20 ltr</v>
          </cell>
          <cell r="H12613">
            <v>20</v>
          </cell>
          <cell r="I12613">
            <v>1</v>
          </cell>
          <cell r="J12613" t="str">
            <v>Pcs</v>
          </cell>
          <cell r="K12613">
            <v>33140.919089888783</v>
          </cell>
          <cell r="T12613">
            <v>0</v>
          </cell>
          <cell r="U12613">
            <v>6000</v>
          </cell>
          <cell r="W12613">
            <v>0</v>
          </cell>
        </row>
        <row r="12614">
          <cell r="B12614">
            <v>12613</v>
          </cell>
          <cell r="E12614" t="str">
            <v>1.1.7.0.3.298</v>
          </cell>
          <cell r="G12614" t="str">
            <v>Rockup 480 SL @4 ltr</v>
          </cell>
          <cell r="H12614">
            <v>4</v>
          </cell>
          <cell r="I12614">
            <v>4</v>
          </cell>
          <cell r="J12614" t="str">
            <v>Pcs</v>
          </cell>
          <cell r="K12614">
            <v>33467.312187531883</v>
          </cell>
          <cell r="T12614">
            <v>0</v>
          </cell>
          <cell r="U12614">
            <v>2000</v>
          </cell>
          <cell r="W12614">
            <v>0</v>
          </cell>
        </row>
        <row r="12615">
          <cell r="B12615">
            <v>12614</v>
          </cell>
          <cell r="G12615" t="str">
            <v>Jerrycan HDPE - 4 L</v>
          </cell>
          <cell r="H12615">
            <v>4</v>
          </cell>
          <cell r="I12615">
            <v>1</v>
          </cell>
          <cell r="J12615" t="str">
            <v>Pcs</v>
          </cell>
          <cell r="K12615">
            <v>0</v>
          </cell>
          <cell r="T12615">
            <v>0</v>
          </cell>
          <cell r="U12615">
            <v>2800</v>
          </cell>
          <cell r="W12615">
            <v>0</v>
          </cell>
        </row>
        <row r="12616">
          <cell r="B12616">
            <v>12615</v>
          </cell>
          <cell r="G12616" t="str">
            <v>Jerrycan HDPE - 4 L - Cap - Black</v>
          </cell>
          <cell r="H12616">
            <v>4</v>
          </cell>
          <cell r="I12616">
            <v>1</v>
          </cell>
          <cell r="J12616" t="str">
            <v>Pcs</v>
          </cell>
          <cell r="K12616">
            <v>0</v>
          </cell>
          <cell r="T12616">
            <v>0</v>
          </cell>
          <cell r="U12616">
            <v>2800</v>
          </cell>
          <cell r="W12616">
            <v>0</v>
          </cell>
        </row>
        <row r="12617">
          <cell r="B12617">
            <v>12616</v>
          </cell>
          <cell r="G12617" t="str">
            <v>Jerrycan HDPE - 4 L - Plug</v>
          </cell>
          <cell r="H12617">
            <v>4</v>
          </cell>
          <cell r="I12617">
            <v>1</v>
          </cell>
          <cell r="J12617" t="str">
            <v>Pcs</v>
          </cell>
          <cell r="K12617">
            <v>0</v>
          </cell>
          <cell r="T12617">
            <v>0</v>
          </cell>
          <cell r="U12617">
            <v>2800</v>
          </cell>
          <cell r="W12617">
            <v>0</v>
          </cell>
        </row>
        <row r="12618">
          <cell r="B12618">
            <v>12617</v>
          </cell>
          <cell r="G12618" t="str">
            <v>Sticker Rockup 480 SL - 4 L</v>
          </cell>
          <cell r="H12618">
            <v>4</v>
          </cell>
          <cell r="I12618">
            <v>1</v>
          </cell>
          <cell r="J12618" t="str">
            <v>Pcs</v>
          </cell>
          <cell r="K12618">
            <v>0</v>
          </cell>
          <cell r="T12618">
            <v>0</v>
          </cell>
          <cell r="U12618">
            <v>5000</v>
          </cell>
          <cell r="W12618">
            <v>0</v>
          </cell>
        </row>
        <row r="12619">
          <cell r="B12619">
            <v>12618</v>
          </cell>
          <cell r="G12619" t="str">
            <v>Sticker Markup 480 SL - 20 L</v>
          </cell>
          <cell r="H12619">
            <v>20</v>
          </cell>
          <cell r="I12619">
            <v>1</v>
          </cell>
          <cell r="J12619" t="str">
            <v>Pcs</v>
          </cell>
          <cell r="K12619">
            <v>0</v>
          </cell>
          <cell r="T12619">
            <v>0</v>
          </cell>
          <cell r="U12619">
            <v>3500</v>
          </cell>
          <cell r="W12619">
            <v>0</v>
          </cell>
        </row>
        <row r="12620">
          <cell r="B12620">
            <v>12619</v>
          </cell>
          <cell r="E12620" t="str">
            <v>1.1.7.0.3.302</v>
          </cell>
          <cell r="G12620" t="str">
            <v>Mark Up 480 SL @20 ltr</v>
          </cell>
          <cell r="H12620">
            <v>20</v>
          </cell>
          <cell r="I12620">
            <v>1</v>
          </cell>
          <cell r="J12620" t="str">
            <v>Pcs</v>
          </cell>
          <cell r="K12620">
            <v>33140.919089888783</v>
          </cell>
          <cell r="T12620">
            <v>0</v>
          </cell>
          <cell r="U12620">
            <v>10000</v>
          </cell>
          <cell r="W12620">
            <v>0</v>
          </cell>
        </row>
        <row r="12621">
          <cell r="B12621">
            <v>12620</v>
          </cell>
          <cell r="G12621" t="str">
            <v>Chlorpyrifos 500EC+Gypermetrin 50EC</v>
          </cell>
          <cell r="H12621">
            <v>200</v>
          </cell>
          <cell r="I12621">
            <v>1</v>
          </cell>
          <cell r="J12621" t="str">
            <v>Liter</v>
          </cell>
          <cell r="K12621">
            <v>0</v>
          </cell>
          <cell r="T12621">
            <v>0</v>
          </cell>
          <cell r="U12621">
            <v>1000</v>
          </cell>
          <cell r="W12621">
            <v>0</v>
          </cell>
        </row>
        <row r="12622">
          <cell r="B12622">
            <v>12621</v>
          </cell>
          <cell r="G12622" t="str">
            <v>Botol 500 ml PET (PSS)</v>
          </cell>
          <cell r="H12622">
            <v>0.5</v>
          </cell>
          <cell r="I12622">
            <v>1</v>
          </cell>
          <cell r="J12622" t="str">
            <v>Pcs</v>
          </cell>
          <cell r="K12622">
            <v>0</v>
          </cell>
          <cell r="T12622">
            <v>0</v>
          </cell>
          <cell r="U12622">
            <v>2000</v>
          </cell>
          <cell r="W12622">
            <v>0</v>
          </cell>
        </row>
        <row r="12623">
          <cell r="B12623">
            <v>12622</v>
          </cell>
          <cell r="G12623" t="str">
            <v>Botol 500 ml PET (PSS) - Cap</v>
          </cell>
          <cell r="H12623">
            <v>0.5</v>
          </cell>
          <cell r="I12623">
            <v>1</v>
          </cell>
          <cell r="J12623" t="str">
            <v>Pcs</v>
          </cell>
          <cell r="K12623">
            <v>0</v>
          </cell>
          <cell r="T12623">
            <v>0</v>
          </cell>
          <cell r="U12623">
            <v>2000</v>
          </cell>
          <cell r="W12623">
            <v>0</v>
          </cell>
        </row>
        <row r="12624">
          <cell r="B12624">
            <v>12623</v>
          </cell>
          <cell r="G12624" t="str">
            <v>Botol 500 ml PET (PSS) - Plug</v>
          </cell>
          <cell r="H12624">
            <v>0.5</v>
          </cell>
          <cell r="I12624">
            <v>1</v>
          </cell>
          <cell r="J12624" t="str">
            <v>Pcs</v>
          </cell>
          <cell r="K12624">
            <v>0</v>
          </cell>
          <cell r="T12624">
            <v>0</v>
          </cell>
          <cell r="U12624">
            <v>2000</v>
          </cell>
          <cell r="W12624">
            <v>0</v>
          </cell>
        </row>
        <row r="12625">
          <cell r="B12625">
            <v>12624</v>
          </cell>
          <cell r="G12625" t="str">
            <v>Sticker Combitox 550 EC @ 500 ml</v>
          </cell>
          <cell r="H12625">
            <v>1</v>
          </cell>
          <cell r="I12625">
            <v>1</v>
          </cell>
          <cell r="J12625" t="str">
            <v>Pcs</v>
          </cell>
          <cell r="K12625">
            <v>0</v>
          </cell>
          <cell r="T12625">
            <v>0</v>
          </cell>
          <cell r="U12625">
            <v>2000</v>
          </cell>
          <cell r="W12625">
            <v>0</v>
          </cell>
        </row>
        <row r="12626">
          <cell r="B12626">
            <v>12625</v>
          </cell>
          <cell r="G12626" t="str">
            <v>Karton Box Combitox 550EC @500ml</v>
          </cell>
          <cell r="H12626">
            <v>0.5</v>
          </cell>
          <cell r="I12626">
            <v>1</v>
          </cell>
          <cell r="J12626" t="str">
            <v>Pcs</v>
          </cell>
          <cell r="K12626">
            <v>0</v>
          </cell>
          <cell r="T12626">
            <v>0</v>
          </cell>
          <cell r="U12626">
            <v>84</v>
          </cell>
          <cell r="W12626">
            <v>0</v>
          </cell>
        </row>
        <row r="12627">
          <cell r="B12627">
            <v>12626</v>
          </cell>
          <cell r="G12627" t="str">
            <v>Combitox 550 EC @500 ML</v>
          </cell>
          <cell r="H12627">
            <v>0.5</v>
          </cell>
          <cell r="I12627">
            <v>24</v>
          </cell>
          <cell r="J12627" t="str">
            <v>Liter</v>
          </cell>
          <cell r="K12627">
            <v>0</v>
          </cell>
          <cell r="T12627">
            <v>0</v>
          </cell>
          <cell r="U12627">
            <v>1008</v>
          </cell>
          <cell r="W12627">
            <v>0</v>
          </cell>
        </row>
        <row r="12628">
          <cell r="B12628">
            <v>12627</v>
          </cell>
          <cell r="G12628" t="str">
            <v>Glyphosate 95% TC</v>
          </cell>
          <cell r="H12628">
            <v>25</v>
          </cell>
          <cell r="I12628">
            <v>1</v>
          </cell>
          <cell r="J12628" t="str">
            <v>Kg</v>
          </cell>
          <cell r="K12628">
            <v>0</v>
          </cell>
          <cell r="T12628">
            <v>0</v>
          </cell>
          <cell r="U12628">
            <v>247</v>
          </cell>
          <cell r="W12628">
            <v>0</v>
          </cell>
        </row>
        <row r="12629">
          <cell r="B12629">
            <v>12628</v>
          </cell>
          <cell r="G12629" t="str">
            <v>Agrisol 415 N</v>
          </cell>
          <cell r="H12629">
            <v>200</v>
          </cell>
          <cell r="I12629">
            <v>1</v>
          </cell>
          <cell r="J12629" t="str">
            <v>Kg</v>
          </cell>
          <cell r="K12629">
            <v>0</v>
          </cell>
          <cell r="T12629">
            <v>0</v>
          </cell>
          <cell r="U12629">
            <v>150</v>
          </cell>
          <cell r="W12629">
            <v>0</v>
          </cell>
        </row>
        <row r="12630">
          <cell r="B12630">
            <v>12629</v>
          </cell>
          <cell r="G12630" t="str">
            <v>Tartrazine @25Kg</v>
          </cell>
          <cell r="H12630">
            <v>25</v>
          </cell>
          <cell r="I12630">
            <v>1</v>
          </cell>
          <cell r="J12630" t="str">
            <v>Kg</v>
          </cell>
          <cell r="K12630">
            <v>0</v>
          </cell>
          <cell r="T12630">
            <v>0</v>
          </cell>
          <cell r="U12630">
            <v>0.4</v>
          </cell>
          <cell r="W12630">
            <v>0</v>
          </cell>
        </row>
        <row r="12631">
          <cell r="B12631">
            <v>12630</v>
          </cell>
          <cell r="G12631" t="str">
            <v>Jerrycan HDPE - 4 L</v>
          </cell>
          <cell r="H12631">
            <v>4</v>
          </cell>
          <cell r="I12631">
            <v>1</v>
          </cell>
          <cell r="J12631" t="str">
            <v>Pcs</v>
          </cell>
          <cell r="K12631">
            <v>0</v>
          </cell>
          <cell r="T12631">
            <v>0</v>
          </cell>
          <cell r="U12631">
            <v>250</v>
          </cell>
          <cell r="W12631">
            <v>0</v>
          </cell>
        </row>
        <row r="12632">
          <cell r="B12632">
            <v>12631</v>
          </cell>
          <cell r="G12632" t="str">
            <v>Jerrycan HDPE - 4 L - Plug</v>
          </cell>
          <cell r="H12632">
            <v>4</v>
          </cell>
          <cell r="I12632">
            <v>1</v>
          </cell>
          <cell r="J12632" t="str">
            <v>Pcs</v>
          </cell>
          <cell r="K12632">
            <v>0</v>
          </cell>
          <cell r="T12632">
            <v>0</v>
          </cell>
          <cell r="U12632">
            <v>250</v>
          </cell>
          <cell r="W12632">
            <v>0</v>
          </cell>
        </row>
        <row r="12633">
          <cell r="B12633">
            <v>12632</v>
          </cell>
          <cell r="G12633" t="str">
            <v>Jerrycan HDPE - 4 L - Cap - Black</v>
          </cell>
          <cell r="H12633">
            <v>4</v>
          </cell>
          <cell r="I12633">
            <v>1</v>
          </cell>
          <cell r="J12633" t="str">
            <v>Pcs</v>
          </cell>
          <cell r="K12633">
            <v>0</v>
          </cell>
          <cell r="T12633">
            <v>0</v>
          </cell>
          <cell r="U12633">
            <v>250</v>
          </cell>
          <cell r="W12633">
            <v>0</v>
          </cell>
        </row>
        <row r="12634">
          <cell r="B12634">
            <v>12633</v>
          </cell>
          <cell r="G12634" t="str">
            <v>Sticker Markup 480 SL - 4 L</v>
          </cell>
          <cell r="H12634">
            <v>4</v>
          </cell>
          <cell r="I12634">
            <v>1</v>
          </cell>
          <cell r="J12634" t="str">
            <v>Pcs</v>
          </cell>
          <cell r="K12634">
            <v>0</v>
          </cell>
          <cell r="T12634">
            <v>0</v>
          </cell>
          <cell r="U12634">
            <v>250</v>
          </cell>
          <cell r="W12634">
            <v>0</v>
          </cell>
        </row>
        <row r="12635">
          <cell r="B12635">
            <v>12634</v>
          </cell>
          <cell r="G12635" t="str">
            <v>Karton Box Markup 480 SL - 4 L</v>
          </cell>
          <cell r="H12635">
            <v>4</v>
          </cell>
          <cell r="I12635">
            <v>1</v>
          </cell>
          <cell r="J12635" t="str">
            <v>Pcs</v>
          </cell>
          <cell r="K12635">
            <v>0</v>
          </cell>
          <cell r="T12635">
            <v>0</v>
          </cell>
          <cell r="U12635">
            <v>62</v>
          </cell>
          <cell r="W12635">
            <v>0</v>
          </cell>
        </row>
        <row r="12636">
          <cell r="B12636">
            <v>12635</v>
          </cell>
          <cell r="G12636" t="str">
            <v>Mark Up 480 SL @4 ltr</v>
          </cell>
          <cell r="H12636">
            <v>4</v>
          </cell>
          <cell r="I12636">
            <v>4</v>
          </cell>
          <cell r="J12636" t="str">
            <v>Liter</v>
          </cell>
          <cell r="K12636">
            <v>0</v>
          </cell>
          <cell r="T12636">
            <v>0</v>
          </cell>
          <cell r="U12636">
            <v>992</v>
          </cell>
          <cell r="W12636">
            <v>0</v>
          </cell>
        </row>
        <row r="12637">
          <cell r="B12637">
            <v>12636</v>
          </cell>
          <cell r="G12637" t="str">
            <v>Glyphosate 95% TC</v>
          </cell>
          <cell r="H12637">
            <v>25</v>
          </cell>
          <cell r="I12637">
            <v>1</v>
          </cell>
          <cell r="J12637" t="str">
            <v>Kg</v>
          </cell>
          <cell r="K12637">
            <v>0</v>
          </cell>
          <cell r="T12637">
            <v>0</v>
          </cell>
          <cell r="U12637">
            <v>247</v>
          </cell>
          <cell r="W12637">
            <v>0</v>
          </cell>
        </row>
        <row r="12638">
          <cell r="B12638">
            <v>12637</v>
          </cell>
          <cell r="G12638" t="str">
            <v>Agrisol 415 N</v>
          </cell>
          <cell r="H12638">
            <v>200</v>
          </cell>
          <cell r="I12638">
            <v>1</v>
          </cell>
          <cell r="J12638" t="str">
            <v>Kg</v>
          </cell>
          <cell r="K12638">
            <v>0</v>
          </cell>
          <cell r="T12638">
            <v>0</v>
          </cell>
          <cell r="U12638">
            <v>150</v>
          </cell>
          <cell r="W12638">
            <v>0</v>
          </cell>
        </row>
        <row r="12639">
          <cell r="B12639">
            <v>12638</v>
          </cell>
          <cell r="G12639" t="str">
            <v>Tartrazine @25Kg</v>
          </cell>
          <cell r="H12639">
            <v>25</v>
          </cell>
          <cell r="I12639">
            <v>1</v>
          </cell>
          <cell r="J12639" t="str">
            <v>Kg</v>
          </cell>
          <cell r="K12639">
            <v>0</v>
          </cell>
          <cell r="T12639">
            <v>0</v>
          </cell>
          <cell r="U12639">
            <v>0.4</v>
          </cell>
          <cell r="W12639">
            <v>0</v>
          </cell>
        </row>
        <row r="12640">
          <cell r="B12640">
            <v>12639</v>
          </cell>
          <cell r="G12640" t="str">
            <v>Jerrycan HDPE - 4 L</v>
          </cell>
          <cell r="H12640">
            <v>4</v>
          </cell>
          <cell r="I12640">
            <v>1</v>
          </cell>
          <cell r="J12640" t="str">
            <v>Pcs</v>
          </cell>
          <cell r="K12640">
            <v>0</v>
          </cell>
          <cell r="T12640">
            <v>0</v>
          </cell>
          <cell r="U12640">
            <v>250</v>
          </cell>
          <cell r="W12640">
            <v>0</v>
          </cell>
        </row>
        <row r="12641">
          <cell r="B12641">
            <v>12640</v>
          </cell>
          <cell r="G12641" t="str">
            <v>Jerrycan HDPE - 4 L - Plug</v>
          </cell>
          <cell r="H12641">
            <v>4</v>
          </cell>
          <cell r="I12641">
            <v>1</v>
          </cell>
          <cell r="J12641" t="str">
            <v>Pcs</v>
          </cell>
          <cell r="K12641">
            <v>0</v>
          </cell>
          <cell r="T12641">
            <v>0</v>
          </cell>
          <cell r="U12641">
            <v>250</v>
          </cell>
          <cell r="W12641">
            <v>0</v>
          </cell>
        </row>
        <row r="12642">
          <cell r="B12642">
            <v>12641</v>
          </cell>
          <cell r="G12642" t="str">
            <v>Jerrycan HDPE - 4 L - Cap - Black</v>
          </cell>
          <cell r="H12642">
            <v>4</v>
          </cell>
          <cell r="I12642">
            <v>1</v>
          </cell>
          <cell r="J12642" t="str">
            <v>Pcs</v>
          </cell>
          <cell r="K12642">
            <v>0</v>
          </cell>
          <cell r="T12642">
            <v>0</v>
          </cell>
          <cell r="U12642">
            <v>250</v>
          </cell>
          <cell r="W12642">
            <v>0</v>
          </cell>
        </row>
        <row r="12643">
          <cell r="B12643">
            <v>12642</v>
          </cell>
          <cell r="G12643" t="str">
            <v>Sticker Markup 480 SL - 4 L</v>
          </cell>
          <cell r="H12643">
            <v>4</v>
          </cell>
          <cell r="I12643">
            <v>1</v>
          </cell>
          <cell r="J12643" t="str">
            <v>Pcs</v>
          </cell>
          <cell r="K12643">
            <v>0</v>
          </cell>
          <cell r="T12643">
            <v>0</v>
          </cell>
          <cell r="U12643">
            <v>250</v>
          </cell>
          <cell r="W12643">
            <v>0</v>
          </cell>
        </row>
        <row r="12644">
          <cell r="B12644">
            <v>12643</v>
          </cell>
          <cell r="G12644" t="str">
            <v>Karton Box Markup 480 SL - 4 L</v>
          </cell>
          <cell r="H12644">
            <v>4</v>
          </cell>
          <cell r="I12644">
            <v>1</v>
          </cell>
          <cell r="J12644" t="str">
            <v>Pcs</v>
          </cell>
          <cell r="K12644">
            <v>0</v>
          </cell>
          <cell r="T12644">
            <v>0</v>
          </cell>
          <cell r="U12644">
            <v>63</v>
          </cell>
          <cell r="W12644">
            <v>0</v>
          </cell>
        </row>
        <row r="12645">
          <cell r="B12645">
            <v>12644</v>
          </cell>
          <cell r="G12645" t="str">
            <v>Mark Up 480 SL @4 ltr</v>
          </cell>
          <cell r="H12645">
            <v>4</v>
          </cell>
          <cell r="I12645">
            <v>4</v>
          </cell>
          <cell r="J12645" t="str">
            <v>Liter</v>
          </cell>
          <cell r="K12645">
            <v>0</v>
          </cell>
          <cell r="T12645">
            <v>0</v>
          </cell>
          <cell r="U12645">
            <v>1008</v>
          </cell>
          <cell r="W12645">
            <v>0</v>
          </cell>
        </row>
        <row r="12646">
          <cell r="B12646">
            <v>12645</v>
          </cell>
          <cell r="G12646" t="str">
            <v>Glyphosate 95% TC</v>
          </cell>
          <cell r="H12646">
            <v>25</v>
          </cell>
          <cell r="I12646">
            <v>1</v>
          </cell>
          <cell r="J12646" t="str">
            <v>Kg</v>
          </cell>
          <cell r="K12646">
            <v>0</v>
          </cell>
          <cell r="T12646">
            <v>0</v>
          </cell>
          <cell r="U12646">
            <v>247</v>
          </cell>
          <cell r="W12646">
            <v>0</v>
          </cell>
        </row>
        <row r="12647">
          <cell r="B12647">
            <v>12646</v>
          </cell>
          <cell r="G12647" t="str">
            <v>Agrisol 415 N</v>
          </cell>
          <cell r="H12647">
            <v>200</v>
          </cell>
          <cell r="I12647">
            <v>1</v>
          </cell>
          <cell r="J12647" t="str">
            <v>Kg</v>
          </cell>
          <cell r="K12647">
            <v>0</v>
          </cell>
          <cell r="T12647">
            <v>0</v>
          </cell>
          <cell r="U12647">
            <v>150</v>
          </cell>
          <cell r="W12647">
            <v>0</v>
          </cell>
        </row>
        <row r="12648">
          <cell r="B12648">
            <v>12647</v>
          </cell>
          <cell r="G12648" t="str">
            <v>Tartrazine @25Kg</v>
          </cell>
          <cell r="H12648">
            <v>25</v>
          </cell>
          <cell r="I12648">
            <v>1</v>
          </cell>
          <cell r="J12648" t="str">
            <v>Kg</v>
          </cell>
          <cell r="K12648">
            <v>0</v>
          </cell>
          <cell r="T12648">
            <v>0</v>
          </cell>
          <cell r="U12648">
            <v>0.4</v>
          </cell>
          <cell r="W12648">
            <v>0</v>
          </cell>
        </row>
        <row r="12649">
          <cell r="B12649">
            <v>12648</v>
          </cell>
          <cell r="G12649" t="str">
            <v>Jerrycan HDPE - 4 L</v>
          </cell>
          <cell r="H12649">
            <v>4</v>
          </cell>
          <cell r="I12649">
            <v>1</v>
          </cell>
          <cell r="J12649" t="str">
            <v>Pcs</v>
          </cell>
          <cell r="K12649">
            <v>0</v>
          </cell>
          <cell r="T12649">
            <v>0</v>
          </cell>
          <cell r="U12649">
            <v>250</v>
          </cell>
          <cell r="W12649">
            <v>0</v>
          </cell>
        </row>
        <row r="12650">
          <cell r="B12650">
            <v>12649</v>
          </cell>
          <cell r="G12650" t="str">
            <v>Jerrycan HDPE - 4 L - Plug</v>
          </cell>
          <cell r="H12650">
            <v>4</v>
          </cell>
          <cell r="I12650">
            <v>1</v>
          </cell>
          <cell r="J12650" t="str">
            <v>Pcs</v>
          </cell>
          <cell r="K12650">
            <v>0</v>
          </cell>
          <cell r="T12650">
            <v>0</v>
          </cell>
          <cell r="U12650">
            <v>250</v>
          </cell>
          <cell r="W12650">
            <v>0</v>
          </cell>
        </row>
        <row r="12651">
          <cell r="B12651">
            <v>12650</v>
          </cell>
          <cell r="G12651" t="str">
            <v>Jerrycan HDPE - 4 L - Cap - Black</v>
          </cell>
          <cell r="H12651">
            <v>4</v>
          </cell>
          <cell r="I12651">
            <v>1</v>
          </cell>
          <cell r="J12651" t="str">
            <v>Pcs</v>
          </cell>
          <cell r="K12651">
            <v>0</v>
          </cell>
          <cell r="T12651">
            <v>0</v>
          </cell>
          <cell r="U12651">
            <v>250</v>
          </cell>
          <cell r="W12651">
            <v>0</v>
          </cell>
        </row>
        <row r="12652">
          <cell r="B12652">
            <v>12651</v>
          </cell>
          <cell r="G12652" t="str">
            <v>Sticker Markup 480 SL - 4 L</v>
          </cell>
          <cell r="H12652">
            <v>4</v>
          </cell>
          <cell r="I12652">
            <v>1</v>
          </cell>
          <cell r="J12652" t="str">
            <v>Pcs</v>
          </cell>
          <cell r="K12652">
            <v>0</v>
          </cell>
          <cell r="T12652">
            <v>0</v>
          </cell>
          <cell r="U12652">
            <v>250</v>
          </cell>
          <cell r="W12652">
            <v>0</v>
          </cell>
        </row>
        <row r="12653">
          <cell r="B12653">
            <v>12652</v>
          </cell>
          <cell r="G12653" t="str">
            <v>Karton Box Markup 480 SL - 4 L</v>
          </cell>
          <cell r="H12653">
            <v>4</v>
          </cell>
          <cell r="I12653">
            <v>1</v>
          </cell>
          <cell r="J12653" t="str">
            <v>Pcs</v>
          </cell>
          <cell r="K12653">
            <v>0</v>
          </cell>
          <cell r="T12653">
            <v>0</v>
          </cell>
          <cell r="U12653">
            <v>62</v>
          </cell>
          <cell r="W12653">
            <v>0</v>
          </cell>
        </row>
        <row r="12654">
          <cell r="B12654">
            <v>12653</v>
          </cell>
          <cell r="G12654" t="str">
            <v>Mark Up 480 SL @4 ltr</v>
          </cell>
          <cell r="H12654">
            <v>4</v>
          </cell>
          <cell r="I12654">
            <v>4</v>
          </cell>
          <cell r="J12654" t="str">
            <v>Liter</v>
          </cell>
          <cell r="K12654">
            <v>0</v>
          </cell>
          <cell r="T12654">
            <v>0</v>
          </cell>
          <cell r="U12654">
            <v>992</v>
          </cell>
          <cell r="W12654">
            <v>0</v>
          </cell>
        </row>
        <row r="12655">
          <cell r="B12655">
            <v>12654</v>
          </cell>
          <cell r="G12655" t="str">
            <v>Glyphosate 95% TC</v>
          </cell>
          <cell r="H12655">
            <v>25</v>
          </cell>
          <cell r="I12655">
            <v>1</v>
          </cell>
          <cell r="J12655" t="str">
            <v>Kg</v>
          </cell>
          <cell r="K12655">
            <v>0</v>
          </cell>
          <cell r="T12655">
            <v>0</v>
          </cell>
          <cell r="U12655">
            <v>247</v>
          </cell>
          <cell r="W12655">
            <v>0</v>
          </cell>
        </row>
        <row r="12656">
          <cell r="B12656">
            <v>12655</v>
          </cell>
          <cell r="G12656" t="str">
            <v>Agrisol 415 N</v>
          </cell>
          <cell r="H12656">
            <v>200</v>
          </cell>
          <cell r="I12656">
            <v>1</v>
          </cell>
          <cell r="J12656" t="str">
            <v>Kg</v>
          </cell>
          <cell r="K12656">
            <v>0</v>
          </cell>
          <cell r="T12656">
            <v>0</v>
          </cell>
          <cell r="U12656">
            <v>150</v>
          </cell>
          <cell r="W12656">
            <v>0</v>
          </cell>
        </row>
        <row r="12657">
          <cell r="B12657">
            <v>12656</v>
          </cell>
          <cell r="G12657" t="str">
            <v>Tartrazine @25Kg</v>
          </cell>
          <cell r="H12657">
            <v>25</v>
          </cell>
          <cell r="I12657">
            <v>1</v>
          </cell>
          <cell r="J12657" t="str">
            <v>Kg</v>
          </cell>
          <cell r="K12657">
            <v>0</v>
          </cell>
          <cell r="T12657">
            <v>0</v>
          </cell>
          <cell r="U12657">
            <v>0.4</v>
          </cell>
          <cell r="W12657">
            <v>0</v>
          </cell>
        </row>
        <row r="12658">
          <cell r="B12658">
            <v>12657</v>
          </cell>
          <cell r="G12658" t="str">
            <v>Jerrycan HDPE - 4 L</v>
          </cell>
          <cell r="H12658">
            <v>4</v>
          </cell>
          <cell r="I12658">
            <v>1</v>
          </cell>
          <cell r="J12658" t="str">
            <v>Pcs</v>
          </cell>
          <cell r="K12658">
            <v>0</v>
          </cell>
          <cell r="T12658">
            <v>0</v>
          </cell>
          <cell r="U12658">
            <v>250</v>
          </cell>
          <cell r="W12658">
            <v>0</v>
          </cell>
        </row>
        <row r="12659">
          <cell r="B12659">
            <v>12658</v>
          </cell>
          <cell r="G12659" t="str">
            <v>Jerrycan HDPE - 4 L - Plug</v>
          </cell>
          <cell r="H12659">
            <v>4</v>
          </cell>
          <cell r="I12659">
            <v>1</v>
          </cell>
          <cell r="J12659" t="str">
            <v>Pcs</v>
          </cell>
          <cell r="K12659">
            <v>0</v>
          </cell>
          <cell r="T12659">
            <v>0</v>
          </cell>
          <cell r="U12659">
            <v>250</v>
          </cell>
          <cell r="W12659">
            <v>0</v>
          </cell>
        </row>
        <row r="12660">
          <cell r="B12660">
            <v>12659</v>
          </cell>
          <cell r="G12660" t="str">
            <v>Jerrycan HDPE - 4 L - Cap - Black</v>
          </cell>
          <cell r="H12660">
            <v>4</v>
          </cell>
          <cell r="I12660">
            <v>1</v>
          </cell>
          <cell r="J12660" t="str">
            <v>Pcs</v>
          </cell>
          <cell r="K12660">
            <v>0</v>
          </cell>
          <cell r="T12660">
            <v>0</v>
          </cell>
          <cell r="U12660">
            <v>250</v>
          </cell>
          <cell r="W12660">
            <v>0</v>
          </cell>
        </row>
        <row r="12661">
          <cell r="B12661">
            <v>12660</v>
          </cell>
          <cell r="G12661" t="str">
            <v>Sticker Markup 480 SL - 4 L</v>
          </cell>
          <cell r="H12661">
            <v>4</v>
          </cell>
          <cell r="I12661">
            <v>1</v>
          </cell>
          <cell r="J12661" t="str">
            <v>Pcs</v>
          </cell>
          <cell r="K12661">
            <v>0</v>
          </cell>
          <cell r="T12661">
            <v>0</v>
          </cell>
          <cell r="U12661">
            <v>250</v>
          </cell>
          <cell r="W12661">
            <v>0</v>
          </cell>
        </row>
        <row r="12662">
          <cell r="B12662">
            <v>12661</v>
          </cell>
          <cell r="G12662" t="str">
            <v>Karton Box Markup 480 SL - 4 L</v>
          </cell>
          <cell r="H12662">
            <v>4</v>
          </cell>
          <cell r="I12662">
            <v>1</v>
          </cell>
          <cell r="J12662" t="str">
            <v>Pcs</v>
          </cell>
          <cell r="K12662">
            <v>0</v>
          </cell>
          <cell r="T12662">
            <v>0</v>
          </cell>
          <cell r="U12662">
            <v>63</v>
          </cell>
          <cell r="W12662">
            <v>0</v>
          </cell>
        </row>
        <row r="12663">
          <cell r="B12663">
            <v>12662</v>
          </cell>
          <cell r="G12663" t="str">
            <v>Mark Up 480 SL @4 ltr</v>
          </cell>
          <cell r="H12663">
            <v>4</v>
          </cell>
          <cell r="I12663">
            <v>4</v>
          </cell>
          <cell r="J12663" t="str">
            <v>Liter</v>
          </cell>
          <cell r="K12663">
            <v>0</v>
          </cell>
          <cell r="T12663">
            <v>0</v>
          </cell>
          <cell r="U12663">
            <v>1008</v>
          </cell>
          <cell r="W12663">
            <v>0</v>
          </cell>
        </row>
        <row r="12664">
          <cell r="B12664">
            <v>12663</v>
          </cell>
          <cell r="G12664" t="str">
            <v>Glyphosate 95% TC</v>
          </cell>
          <cell r="H12664">
            <v>25</v>
          </cell>
          <cell r="I12664">
            <v>1</v>
          </cell>
          <cell r="J12664" t="str">
            <v>Kg</v>
          </cell>
          <cell r="K12664">
            <v>0</v>
          </cell>
          <cell r="T12664">
            <v>0</v>
          </cell>
          <cell r="U12664">
            <v>247</v>
          </cell>
          <cell r="W12664">
            <v>0</v>
          </cell>
        </row>
        <row r="12665">
          <cell r="B12665">
            <v>12664</v>
          </cell>
          <cell r="G12665" t="str">
            <v>Agrisol 415 N</v>
          </cell>
          <cell r="H12665">
            <v>200</v>
          </cell>
          <cell r="I12665">
            <v>1</v>
          </cell>
          <cell r="J12665" t="str">
            <v>Kg</v>
          </cell>
          <cell r="K12665">
            <v>0</v>
          </cell>
          <cell r="T12665">
            <v>0</v>
          </cell>
          <cell r="U12665">
            <v>150</v>
          </cell>
          <cell r="W12665">
            <v>0</v>
          </cell>
        </row>
        <row r="12666">
          <cell r="B12666">
            <v>12665</v>
          </cell>
          <cell r="G12666" t="str">
            <v>Tartrazine @25Kg</v>
          </cell>
          <cell r="H12666">
            <v>25</v>
          </cell>
          <cell r="I12666">
            <v>1</v>
          </cell>
          <cell r="J12666" t="str">
            <v>Kg</v>
          </cell>
          <cell r="K12666">
            <v>0</v>
          </cell>
          <cell r="T12666">
            <v>0</v>
          </cell>
          <cell r="U12666">
            <v>0.4</v>
          </cell>
          <cell r="W12666">
            <v>0</v>
          </cell>
        </row>
        <row r="12667">
          <cell r="B12667">
            <v>12666</v>
          </cell>
          <cell r="G12667" t="str">
            <v>Jerrycan HDPE - 4 L</v>
          </cell>
          <cell r="H12667">
            <v>4</v>
          </cell>
          <cell r="I12667">
            <v>1</v>
          </cell>
          <cell r="J12667" t="str">
            <v>Pcs</v>
          </cell>
          <cell r="K12667">
            <v>0</v>
          </cell>
          <cell r="T12667">
            <v>0</v>
          </cell>
          <cell r="U12667">
            <v>250</v>
          </cell>
          <cell r="W12667">
            <v>0</v>
          </cell>
        </row>
        <row r="12668">
          <cell r="B12668">
            <v>12667</v>
          </cell>
          <cell r="G12668" t="str">
            <v>Jerrycan HDPE - 4 L - Plug</v>
          </cell>
          <cell r="H12668">
            <v>4</v>
          </cell>
          <cell r="I12668">
            <v>1</v>
          </cell>
          <cell r="J12668" t="str">
            <v>Pcs</v>
          </cell>
          <cell r="K12668">
            <v>0</v>
          </cell>
          <cell r="T12668">
            <v>0</v>
          </cell>
          <cell r="U12668">
            <v>250</v>
          </cell>
          <cell r="W12668">
            <v>0</v>
          </cell>
        </row>
        <row r="12669">
          <cell r="B12669">
            <v>12668</v>
          </cell>
          <cell r="G12669" t="str">
            <v>Jerrycan HDPE - 4 L - Cap - Black</v>
          </cell>
          <cell r="H12669">
            <v>4</v>
          </cell>
          <cell r="I12669">
            <v>1</v>
          </cell>
          <cell r="J12669" t="str">
            <v>Pcs</v>
          </cell>
          <cell r="K12669">
            <v>0</v>
          </cell>
          <cell r="T12669">
            <v>0</v>
          </cell>
          <cell r="U12669">
            <v>250</v>
          </cell>
          <cell r="W12669">
            <v>0</v>
          </cell>
        </row>
        <row r="12670">
          <cell r="B12670">
            <v>12669</v>
          </cell>
          <cell r="G12670" t="str">
            <v>Sticker Markup 480 SL - 4 L</v>
          </cell>
          <cell r="H12670">
            <v>4</v>
          </cell>
          <cell r="I12670">
            <v>1</v>
          </cell>
          <cell r="J12670" t="str">
            <v>Pcs</v>
          </cell>
          <cell r="K12670">
            <v>0</v>
          </cell>
          <cell r="T12670">
            <v>0</v>
          </cell>
          <cell r="U12670">
            <v>250</v>
          </cell>
          <cell r="W12670">
            <v>0</v>
          </cell>
        </row>
        <row r="12671">
          <cell r="B12671">
            <v>12670</v>
          </cell>
          <cell r="G12671" t="str">
            <v>Karton Box Markup 480 SL - 4 L</v>
          </cell>
          <cell r="H12671">
            <v>4</v>
          </cell>
          <cell r="I12671">
            <v>1</v>
          </cell>
          <cell r="J12671" t="str">
            <v>Pcs</v>
          </cell>
          <cell r="K12671">
            <v>0</v>
          </cell>
          <cell r="T12671">
            <v>0</v>
          </cell>
          <cell r="U12671">
            <v>62</v>
          </cell>
          <cell r="W12671">
            <v>0</v>
          </cell>
        </row>
        <row r="12672">
          <cell r="B12672">
            <v>12671</v>
          </cell>
          <cell r="G12672" t="str">
            <v>Mark Up 480 SL @4 ltr</v>
          </cell>
          <cell r="H12672">
            <v>4</v>
          </cell>
          <cell r="I12672">
            <v>4</v>
          </cell>
          <cell r="J12672" t="str">
            <v>Liter</v>
          </cell>
          <cell r="K12672">
            <v>0</v>
          </cell>
          <cell r="T12672">
            <v>0</v>
          </cell>
          <cell r="U12672">
            <v>992</v>
          </cell>
          <cell r="W12672">
            <v>0</v>
          </cell>
        </row>
        <row r="12673">
          <cell r="B12673">
            <v>12672</v>
          </cell>
          <cell r="G12673" t="str">
            <v>Glyphosate 95% TC</v>
          </cell>
          <cell r="H12673">
            <v>25</v>
          </cell>
          <cell r="I12673">
            <v>1</v>
          </cell>
          <cell r="J12673" t="str">
            <v>Kg</v>
          </cell>
          <cell r="K12673">
            <v>0</v>
          </cell>
          <cell r="T12673">
            <v>0</v>
          </cell>
          <cell r="U12673">
            <v>247</v>
          </cell>
          <cell r="W12673">
            <v>0</v>
          </cell>
        </row>
        <row r="12674">
          <cell r="B12674">
            <v>12673</v>
          </cell>
          <cell r="G12674" t="str">
            <v>Agrisol 415 N</v>
          </cell>
          <cell r="H12674">
            <v>200</v>
          </cell>
          <cell r="I12674">
            <v>1</v>
          </cell>
          <cell r="J12674" t="str">
            <v>Kg</v>
          </cell>
          <cell r="K12674">
            <v>0</v>
          </cell>
          <cell r="T12674">
            <v>0</v>
          </cell>
          <cell r="U12674">
            <v>150</v>
          </cell>
          <cell r="W12674">
            <v>0</v>
          </cell>
        </row>
        <row r="12675">
          <cell r="B12675">
            <v>12674</v>
          </cell>
          <cell r="G12675" t="str">
            <v>Tartrazine @25Kg</v>
          </cell>
          <cell r="H12675">
            <v>25</v>
          </cell>
          <cell r="I12675">
            <v>1</v>
          </cell>
          <cell r="J12675" t="str">
            <v>Kg</v>
          </cell>
          <cell r="K12675">
            <v>0</v>
          </cell>
          <cell r="T12675">
            <v>0</v>
          </cell>
          <cell r="U12675">
            <v>0.4</v>
          </cell>
          <cell r="W12675">
            <v>0</v>
          </cell>
        </row>
        <row r="12676">
          <cell r="B12676">
            <v>12675</v>
          </cell>
          <cell r="G12676" t="str">
            <v>Jerrycan HDPE - 4 L</v>
          </cell>
          <cell r="H12676">
            <v>4</v>
          </cell>
          <cell r="I12676">
            <v>1</v>
          </cell>
          <cell r="J12676" t="str">
            <v>Pcs</v>
          </cell>
          <cell r="K12676">
            <v>0</v>
          </cell>
          <cell r="T12676">
            <v>0</v>
          </cell>
          <cell r="U12676">
            <v>250</v>
          </cell>
          <cell r="W12676">
            <v>0</v>
          </cell>
        </row>
        <row r="12677">
          <cell r="B12677">
            <v>12676</v>
          </cell>
          <cell r="G12677" t="str">
            <v>Jerrycan HDPE - 4 L - Plug</v>
          </cell>
          <cell r="H12677">
            <v>4</v>
          </cell>
          <cell r="I12677">
            <v>1</v>
          </cell>
          <cell r="J12677" t="str">
            <v>Pcs</v>
          </cell>
          <cell r="K12677">
            <v>0</v>
          </cell>
          <cell r="T12677">
            <v>0</v>
          </cell>
          <cell r="U12677">
            <v>250</v>
          </cell>
          <cell r="W12677">
            <v>0</v>
          </cell>
        </row>
        <row r="12678">
          <cell r="B12678">
            <v>12677</v>
          </cell>
          <cell r="G12678" t="str">
            <v>Jerrycan HDPE - 4 L - Cap - Black</v>
          </cell>
          <cell r="H12678">
            <v>4</v>
          </cell>
          <cell r="I12678">
            <v>1</v>
          </cell>
          <cell r="J12678" t="str">
            <v>Pcs</v>
          </cell>
          <cell r="K12678">
            <v>0</v>
          </cell>
          <cell r="T12678">
            <v>0</v>
          </cell>
          <cell r="U12678">
            <v>250</v>
          </cell>
          <cell r="W12678">
            <v>0</v>
          </cell>
        </row>
        <row r="12679">
          <cell r="B12679">
            <v>12678</v>
          </cell>
          <cell r="G12679" t="str">
            <v>Sticker Markup 480 SL - 4 L</v>
          </cell>
          <cell r="H12679">
            <v>4</v>
          </cell>
          <cell r="I12679">
            <v>1</v>
          </cell>
          <cell r="J12679" t="str">
            <v>Pcs</v>
          </cell>
          <cell r="K12679">
            <v>0</v>
          </cell>
          <cell r="T12679">
            <v>0</v>
          </cell>
          <cell r="U12679">
            <v>250</v>
          </cell>
          <cell r="W12679">
            <v>0</v>
          </cell>
        </row>
        <row r="12680">
          <cell r="B12680">
            <v>12679</v>
          </cell>
          <cell r="G12680" t="str">
            <v>Karton Box Markup 480 SL - 4 L</v>
          </cell>
          <cell r="H12680">
            <v>4</v>
          </cell>
          <cell r="I12680">
            <v>1</v>
          </cell>
          <cell r="J12680" t="str">
            <v>Pcs</v>
          </cell>
          <cell r="K12680">
            <v>0</v>
          </cell>
          <cell r="T12680">
            <v>0</v>
          </cell>
          <cell r="U12680">
            <v>63</v>
          </cell>
          <cell r="W12680">
            <v>0</v>
          </cell>
        </row>
        <row r="12681">
          <cell r="B12681">
            <v>12680</v>
          </cell>
          <cell r="G12681" t="str">
            <v>Mark Up 480 SL @4 ltr</v>
          </cell>
          <cell r="H12681">
            <v>4</v>
          </cell>
          <cell r="I12681">
            <v>4</v>
          </cell>
          <cell r="J12681" t="str">
            <v>Liter</v>
          </cell>
          <cell r="K12681">
            <v>0</v>
          </cell>
          <cell r="T12681">
            <v>0</v>
          </cell>
          <cell r="U12681">
            <v>1008</v>
          </cell>
          <cell r="W12681">
            <v>0</v>
          </cell>
        </row>
        <row r="12682">
          <cell r="B12682">
            <v>12681</v>
          </cell>
          <cell r="G12682" t="str">
            <v>Glyphosate 95% TC</v>
          </cell>
          <cell r="H12682">
            <v>25</v>
          </cell>
          <cell r="I12682">
            <v>1</v>
          </cell>
          <cell r="J12682" t="str">
            <v>Kg</v>
          </cell>
          <cell r="K12682">
            <v>0</v>
          </cell>
          <cell r="T12682">
            <v>0</v>
          </cell>
          <cell r="U12682">
            <v>247</v>
          </cell>
          <cell r="W12682">
            <v>0</v>
          </cell>
        </row>
        <row r="12683">
          <cell r="B12683">
            <v>12682</v>
          </cell>
          <cell r="G12683" t="str">
            <v>Agrisol 415 N</v>
          </cell>
          <cell r="H12683">
            <v>200</v>
          </cell>
          <cell r="I12683">
            <v>1</v>
          </cell>
          <cell r="J12683" t="str">
            <v>Kg</v>
          </cell>
          <cell r="K12683">
            <v>0</v>
          </cell>
          <cell r="T12683">
            <v>0</v>
          </cell>
          <cell r="U12683">
            <v>150</v>
          </cell>
          <cell r="W12683">
            <v>0</v>
          </cell>
        </row>
        <row r="12684">
          <cell r="B12684">
            <v>12683</v>
          </cell>
          <cell r="G12684" t="str">
            <v>Tartrazine @25Kg</v>
          </cell>
          <cell r="H12684">
            <v>25</v>
          </cell>
          <cell r="I12684">
            <v>1</v>
          </cell>
          <cell r="J12684" t="str">
            <v>Kg</v>
          </cell>
          <cell r="K12684">
            <v>0</v>
          </cell>
          <cell r="T12684">
            <v>0</v>
          </cell>
          <cell r="U12684">
            <v>0.4</v>
          </cell>
          <cell r="W12684">
            <v>0</v>
          </cell>
        </row>
        <row r="12685">
          <cell r="B12685">
            <v>12684</v>
          </cell>
          <cell r="G12685" t="str">
            <v>Jerrycan HDPE - 4 L</v>
          </cell>
          <cell r="H12685">
            <v>4</v>
          </cell>
          <cell r="I12685">
            <v>1</v>
          </cell>
          <cell r="J12685" t="str">
            <v>Pcs</v>
          </cell>
          <cell r="K12685">
            <v>0</v>
          </cell>
          <cell r="T12685">
            <v>0</v>
          </cell>
          <cell r="U12685">
            <v>250</v>
          </cell>
          <cell r="W12685">
            <v>0</v>
          </cell>
        </row>
        <row r="12686">
          <cell r="B12686">
            <v>12685</v>
          </cell>
          <cell r="G12686" t="str">
            <v>Jerrycan HDPE - 4 L - Plug</v>
          </cell>
          <cell r="H12686">
            <v>4</v>
          </cell>
          <cell r="I12686">
            <v>1</v>
          </cell>
          <cell r="J12686" t="str">
            <v>Pcs</v>
          </cell>
          <cell r="K12686">
            <v>0</v>
          </cell>
          <cell r="T12686">
            <v>0</v>
          </cell>
          <cell r="U12686">
            <v>250</v>
          </cell>
          <cell r="W12686">
            <v>0</v>
          </cell>
        </row>
        <row r="12687">
          <cell r="B12687">
            <v>12686</v>
          </cell>
          <cell r="G12687" t="str">
            <v>Jerrycan HDPE - 4 L - Cap - Black</v>
          </cell>
          <cell r="H12687">
            <v>4</v>
          </cell>
          <cell r="I12687">
            <v>1</v>
          </cell>
          <cell r="J12687" t="str">
            <v>Pcs</v>
          </cell>
          <cell r="K12687">
            <v>0</v>
          </cell>
          <cell r="T12687">
            <v>0</v>
          </cell>
          <cell r="U12687">
            <v>250</v>
          </cell>
          <cell r="W12687">
            <v>0</v>
          </cell>
        </row>
        <row r="12688">
          <cell r="B12688">
            <v>12687</v>
          </cell>
          <cell r="G12688" t="str">
            <v>Sticker Markup 480 SL - 4 L</v>
          </cell>
          <cell r="H12688">
            <v>4</v>
          </cell>
          <cell r="I12688">
            <v>1</v>
          </cell>
          <cell r="J12688" t="str">
            <v>Pcs</v>
          </cell>
          <cell r="K12688">
            <v>0</v>
          </cell>
          <cell r="T12688">
            <v>0</v>
          </cell>
          <cell r="U12688">
            <v>250</v>
          </cell>
          <cell r="W12688">
            <v>0</v>
          </cell>
        </row>
        <row r="12689">
          <cell r="B12689">
            <v>12688</v>
          </cell>
          <cell r="G12689" t="str">
            <v>Karton Box Markup 480 SL - 4 L</v>
          </cell>
          <cell r="H12689">
            <v>4</v>
          </cell>
          <cell r="I12689">
            <v>1</v>
          </cell>
          <cell r="J12689" t="str">
            <v>Pcs</v>
          </cell>
          <cell r="K12689">
            <v>0</v>
          </cell>
          <cell r="T12689">
            <v>0</v>
          </cell>
          <cell r="U12689">
            <v>62</v>
          </cell>
          <cell r="W12689">
            <v>0</v>
          </cell>
        </row>
        <row r="12690">
          <cell r="B12690">
            <v>12689</v>
          </cell>
          <cell r="G12690" t="str">
            <v>Mark Up 480 SL @4 ltr</v>
          </cell>
          <cell r="H12690">
            <v>4</v>
          </cell>
          <cell r="I12690">
            <v>4</v>
          </cell>
          <cell r="J12690" t="str">
            <v>Liter</v>
          </cell>
          <cell r="K12690">
            <v>0</v>
          </cell>
          <cell r="T12690">
            <v>0</v>
          </cell>
          <cell r="U12690">
            <v>992</v>
          </cell>
          <cell r="W12690">
            <v>0</v>
          </cell>
        </row>
        <row r="12691">
          <cell r="B12691">
            <v>12690</v>
          </cell>
          <cell r="G12691" t="str">
            <v>Glyphosate 95% TC</v>
          </cell>
          <cell r="H12691">
            <v>25</v>
          </cell>
          <cell r="I12691">
            <v>1</v>
          </cell>
          <cell r="J12691" t="str">
            <v>Kg</v>
          </cell>
          <cell r="K12691">
            <v>0</v>
          </cell>
          <cell r="T12691">
            <v>0</v>
          </cell>
          <cell r="U12691">
            <v>247</v>
          </cell>
          <cell r="W12691">
            <v>0</v>
          </cell>
        </row>
        <row r="12692">
          <cell r="B12692">
            <v>12691</v>
          </cell>
          <cell r="G12692" t="str">
            <v>Agrisol 415 N</v>
          </cell>
          <cell r="H12692">
            <v>200</v>
          </cell>
          <cell r="I12692">
            <v>1</v>
          </cell>
          <cell r="J12692" t="str">
            <v>Kg</v>
          </cell>
          <cell r="K12692">
            <v>0</v>
          </cell>
          <cell r="T12692">
            <v>0</v>
          </cell>
          <cell r="U12692">
            <v>150</v>
          </cell>
          <cell r="W12692">
            <v>0</v>
          </cell>
        </row>
        <row r="12693">
          <cell r="B12693">
            <v>12692</v>
          </cell>
          <cell r="G12693" t="str">
            <v>Tartrazine @25Kg</v>
          </cell>
          <cell r="H12693">
            <v>25</v>
          </cell>
          <cell r="I12693">
            <v>1</v>
          </cell>
          <cell r="J12693" t="str">
            <v>Kg</v>
          </cell>
          <cell r="K12693">
            <v>0</v>
          </cell>
          <cell r="T12693">
            <v>0</v>
          </cell>
          <cell r="U12693">
            <v>0.4</v>
          </cell>
          <cell r="W12693">
            <v>0</v>
          </cell>
        </row>
        <row r="12694">
          <cell r="B12694">
            <v>12693</v>
          </cell>
          <cell r="G12694" t="str">
            <v>Jerrycan HDPE - 4 L</v>
          </cell>
          <cell r="H12694">
            <v>4</v>
          </cell>
          <cell r="I12694">
            <v>1</v>
          </cell>
          <cell r="J12694" t="str">
            <v>Pcs</v>
          </cell>
          <cell r="K12694">
            <v>0</v>
          </cell>
          <cell r="T12694">
            <v>0</v>
          </cell>
          <cell r="U12694">
            <v>250</v>
          </cell>
          <cell r="W12694">
            <v>0</v>
          </cell>
        </row>
        <row r="12695">
          <cell r="B12695">
            <v>12694</v>
          </cell>
          <cell r="G12695" t="str">
            <v>Jerrycan HDPE - 4 L - Plug</v>
          </cell>
          <cell r="H12695">
            <v>4</v>
          </cell>
          <cell r="I12695">
            <v>1</v>
          </cell>
          <cell r="J12695" t="str">
            <v>Pcs</v>
          </cell>
          <cell r="K12695">
            <v>0</v>
          </cell>
          <cell r="T12695">
            <v>0</v>
          </cell>
          <cell r="U12695">
            <v>250</v>
          </cell>
          <cell r="W12695">
            <v>0</v>
          </cell>
        </row>
        <row r="12696">
          <cell r="B12696">
            <v>12695</v>
          </cell>
          <cell r="G12696" t="str">
            <v>Jerrycan HDPE - 4 L - Cap - Black</v>
          </cell>
          <cell r="H12696">
            <v>4</v>
          </cell>
          <cell r="I12696">
            <v>1</v>
          </cell>
          <cell r="J12696" t="str">
            <v>Pcs</v>
          </cell>
          <cell r="K12696">
            <v>0</v>
          </cell>
          <cell r="T12696">
            <v>0</v>
          </cell>
          <cell r="U12696">
            <v>250</v>
          </cell>
          <cell r="W12696">
            <v>0</v>
          </cell>
        </row>
        <row r="12697">
          <cell r="B12697">
            <v>12696</v>
          </cell>
          <cell r="G12697" t="str">
            <v>Sticker Markup 480 SL - 4 L</v>
          </cell>
          <cell r="H12697">
            <v>4</v>
          </cell>
          <cell r="I12697">
            <v>1</v>
          </cell>
          <cell r="J12697" t="str">
            <v>Pcs</v>
          </cell>
          <cell r="K12697">
            <v>0</v>
          </cell>
          <cell r="T12697">
            <v>0</v>
          </cell>
          <cell r="U12697">
            <v>250</v>
          </cell>
          <cell r="W12697">
            <v>0</v>
          </cell>
        </row>
        <row r="12698">
          <cell r="B12698">
            <v>12697</v>
          </cell>
          <cell r="G12698" t="str">
            <v>Karton Box Markup 480 SL - 4 L</v>
          </cell>
          <cell r="H12698">
            <v>4</v>
          </cell>
          <cell r="I12698">
            <v>1</v>
          </cell>
          <cell r="J12698" t="str">
            <v>Pcs</v>
          </cell>
          <cell r="K12698">
            <v>0</v>
          </cell>
          <cell r="T12698">
            <v>0</v>
          </cell>
          <cell r="U12698">
            <v>63</v>
          </cell>
          <cell r="W12698">
            <v>0</v>
          </cell>
        </row>
        <row r="12699">
          <cell r="B12699">
            <v>12698</v>
          </cell>
          <cell r="G12699" t="str">
            <v>Mark Up 480 SL @4 ltr</v>
          </cell>
          <cell r="H12699">
            <v>4</v>
          </cell>
          <cell r="I12699">
            <v>4</v>
          </cell>
          <cell r="J12699" t="str">
            <v>Liter</v>
          </cell>
          <cell r="K12699">
            <v>0</v>
          </cell>
          <cell r="T12699">
            <v>0</v>
          </cell>
          <cell r="U12699">
            <v>1008</v>
          </cell>
          <cell r="W12699">
            <v>0</v>
          </cell>
        </row>
        <row r="12700">
          <cell r="B12700">
            <v>12699</v>
          </cell>
          <cell r="G12700" t="str">
            <v>Glyphosate 95% TC</v>
          </cell>
          <cell r="H12700">
            <v>25</v>
          </cell>
          <cell r="I12700">
            <v>1</v>
          </cell>
          <cell r="J12700" t="str">
            <v>Kg</v>
          </cell>
          <cell r="K12700">
            <v>0</v>
          </cell>
          <cell r="T12700">
            <v>0</v>
          </cell>
          <cell r="U12700">
            <v>247</v>
          </cell>
          <cell r="W12700">
            <v>0</v>
          </cell>
        </row>
        <row r="12701">
          <cell r="B12701">
            <v>12700</v>
          </cell>
          <cell r="G12701" t="str">
            <v>Agrisol 415 N</v>
          </cell>
          <cell r="H12701">
            <v>200</v>
          </cell>
          <cell r="I12701">
            <v>1</v>
          </cell>
          <cell r="J12701" t="str">
            <v>Kg</v>
          </cell>
          <cell r="K12701">
            <v>0</v>
          </cell>
          <cell r="T12701">
            <v>0</v>
          </cell>
          <cell r="U12701">
            <v>150</v>
          </cell>
          <cell r="W12701">
            <v>0</v>
          </cell>
        </row>
        <row r="12702">
          <cell r="B12702">
            <v>12701</v>
          </cell>
          <cell r="G12702" t="str">
            <v>Tartrazine @25Kg</v>
          </cell>
          <cell r="H12702">
            <v>25</v>
          </cell>
          <cell r="I12702">
            <v>1</v>
          </cell>
          <cell r="J12702" t="str">
            <v>Kg</v>
          </cell>
          <cell r="K12702">
            <v>0</v>
          </cell>
          <cell r="T12702">
            <v>0</v>
          </cell>
          <cell r="U12702">
            <v>0.4</v>
          </cell>
          <cell r="W12702">
            <v>0</v>
          </cell>
        </row>
        <row r="12703">
          <cell r="B12703">
            <v>12702</v>
          </cell>
          <cell r="G12703" t="str">
            <v>Jerrycan HDPE - 20 L</v>
          </cell>
          <cell r="H12703">
            <v>20</v>
          </cell>
          <cell r="I12703">
            <v>1</v>
          </cell>
          <cell r="J12703" t="str">
            <v>Pcs</v>
          </cell>
          <cell r="K12703">
            <v>0</v>
          </cell>
          <cell r="T12703">
            <v>0</v>
          </cell>
          <cell r="U12703">
            <v>50</v>
          </cell>
          <cell r="W12703">
            <v>0</v>
          </cell>
        </row>
        <row r="12704">
          <cell r="B12704">
            <v>12703</v>
          </cell>
          <cell r="G12704" t="str">
            <v>Jerrycan HDPE - 20 L - Cap - Black</v>
          </cell>
          <cell r="H12704">
            <v>20</v>
          </cell>
          <cell r="I12704">
            <v>1</v>
          </cell>
          <cell r="J12704" t="str">
            <v>Pcs</v>
          </cell>
          <cell r="K12704">
            <v>0</v>
          </cell>
          <cell r="T12704">
            <v>0</v>
          </cell>
          <cell r="U12704">
            <v>50</v>
          </cell>
          <cell r="W12704">
            <v>0</v>
          </cell>
        </row>
        <row r="12705">
          <cell r="B12705">
            <v>12704</v>
          </cell>
          <cell r="G12705" t="str">
            <v>Jerrycan HDPE - 20 L - Plug</v>
          </cell>
          <cell r="H12705">
            <v>20</v>
          </cell>
          <cell r="I12705">
            <v>1</v>
          </cell>
          <cell r="J12705" t="str">
            <v>Pcs</v>
          </cell>
          <cell r="K12705">
            <v>0</v>
          </cell>
          <cell r="T12705">
            <v>0</v>
          </cell>
          <cell r="U12705">
            <v>50</v>
          </cell>
          <cell r="W12705">
            <v>0</v>
          </cell>
        </row>
        <row r="12706">
          <cell r="B12706">
            <v>12705</v>
          </cell>
          <cell r="G12706" t="str">
            <v>Sticker Markup 480 SL - 20 L</v>
          </cell>
          <cell r="H12706">
            <v>20</v>
          </cell>
          <cell r="I12706">
            <v>1</v>
          </cell>
          <cell r="J12706" t="str">
            <v>Pcs</v>
          </cell>
          <cell r="K12706">
            <v>0</v>
          </cell>
          <cell r="T12706">
            <v>0</v>
          </cell>
          <cell r="U12706">
            <v>50</v>
          </cell>
          <cell r="W12706">
            <v>0</v>
          </cell>
        </row>
        <row r="12707">
          <cell r="B12707">
            <v>12706</v>
          </cell>
          <cell r="G12707" t="str">
            <v>Mark Up 480 SL @20 ltr</v>
          </cell>
          <cell r="H12707">
            <v>20</v>
          </cell>
          <cell r="I12707">
            <v>1</v>
          </cell>
          <cell r="J12707" t="str">
            <v>Liter</v>
          </cell>
          <cell r="K12707">
            <v>0</v>
          </cell>
          <cell r="T12707">
            <v>0</v>
          </cell>
          <cell r="U12707">
            <v>1000</v>
          </cell>
          <cell r="W12707">
            <v>0</v>
          </cell>
        </row>
        <row r="12708">
          <cell r="B12708">
            <v>12707</v>
          </cell>
          <cell r="G12708" t="str">
            <v>Glyphosate 95% TC</v>
          </cell>
          <cell r="H12708">
            <v>25</v>
          </cell>
          <cell r="I12708">
            <v>1</v>
          </cell>
          <cell r="J12708" t="str">
            <v>Kg</v>
          </cell>
          <cell r="K12708">
            <v>0</v>
          </cell>
          <cell r="T12708">
            <v>0</v>
          </cell>
          <cell r="U12708">
            <v>247</v>
          </cell>
          <cell r="W12708">
            <v>0</v>
          </cell>
        </row>
        <row r="12709">
          <cell r="B12709">
            <v>12708</v>
          </cell>
          <cell r="G12709" t="str">
            <v>Agrisol 415 N</v>
          </cell>
          <cell r="H12709">
            <v>200</v>
          </cell>
          <cell r="I12709">
            <v>1</v>
          </cell>
          <cell r="J12709" t="str">
            <v>Kg</v>
          </cell>
          <cell r="K12709">
            <v>0</v>
          </cell>
          <cell r="T12709">
            <v>0</v>
          </cell>
          <cell r="U12709">
            <v>150</v>
          </cell>
          <cell r="W12709">
            <v>0</v>
          </cell>
        </row>
        <row r="12710">
          <cell r="B12710">
            <v>12709</v>
          </cell>
          <cell r="G12710" t="str">
            <v>Tartrazine @25Kg</v>
          </cell>
          <cell r="H12710">
            <v>25</v>
          </cell>
          <cell r="I12710">
            <v>1</v>
          </cell>
          <cell r="J12710" t="str">
            <v>Kg</v>
          </cell>
          <cell r="K12710">
            <v>0</v>
          </cell>
          <cell r="T12710">
            <v>0</v>
          </cell>
          <cell r="U12710">
            <v>0.4</v>
          </cell>
          <cell r="W12710">
            <v>0</v>
          </cell>
        </row>
        <row r="12711">
          <cell r="B12711">
            <v>12710</v>
          </cell>
          <cell r="G12711" t="str">
            <v>Jerrycan HDPE - 20 L</v>
          </cell>
          <cell r="H12711">
            <v>20</v>
          </cell>
          <cell r="I12711">
            <v>1</v>
          </cell>
          <cell r="J12711" t="str">
            <v>Pcs</v>
          </cell>
          <cell r="K12711">
            <v>0</v>
          </cell>
          <cell r="T12711">
            <v>0</v>
          </cell>
          <cell r="U12711">
            <v>50</v>
          </cell>
          <cell r="W12711">
            <v>0</v>
          </cell>
        </row>
        <row r="12712">
          <cell r="B12712">
            <v>12711</v>
          </cell>
          <cell r="G12712" t="str">
            <v>Jerrycan HDPE - 20 L - Cap - Black</v>
          </cell>
          <cell r="H12712">
            <v>20</v>
          </cell>
          <cell r="I12712">
            <v>1</v>
          </cell>
          <cell r="J12712" t="str">
            <v>Pcs</v>
          </cell>
          <cell r="K12712">
            <v>0</v>
          </cell>
          <cell r="T12712">
            <v>0</v>
          </cell>
          <cell r="U12712">
            <v>50</v>
          </cell>
          <cell r="W12712">
            <v>0</v>
          </cell>
        </row>
        <row r="12713">
          <cell r="B12713">
            <v>12712</v>
          </cell>
          <cell r="G12713" t="str">
            <v>Jerrycan HDPE - 20 L - Plug</v>
          </cell>
          <cell r="H12713">
            <v>20</v>
          </cell>
          <cell r="I12713">
            <v>1</v>
          </cell>
          <cell r="J12713" t="str">
            <v>Pcs</v>
          </cell>
          <cell r="K12713">
            <v>0</v>
          </cell>
          <cell r="T12713">
            <v>0</v>
          </cell>
          <cell r="U12713">
            <v>50</v>
          </cell>
          <cell r="W12713">
            <v>0</v>
          </cell>
        </row>
        <row r="12714">
          <cell r="B12714">
            <v>12713</v>
          </cell>
          <cell r="G12714" t="str">
            <v>Sticker Markup 480 SL - 20 L</v>
          </cell>
          <cell r="H12714">
            <v>20</v>
          </cell>
          <cell r="I12714">
            <v>1</v>
          </cell>
          <cell r="J12714" t="str">
            <v>Pcs</v>
          </cell>
          <cell r="K12714">
            <v>0</v>
          </cell>
          <cell r="T12714">
            <v>0</v>
          </cell>
          <cell r="U12714">
            <v>50</v>
          </cell>
          <cell r="W12714">
            <v>0</v>
          </cell>
        </row>
        <row r="12715">
          <cell r="B12715">
            <v>12714</v>
          </cell>
          <cell r="G12715" t="str">
            <v>Mark Up 480 SL @20 ltr</v>
          </cell>
          <cell r="H12715">
            <v>20</v>
          </cell>
          <cell r="I12715">
            <v>1</v>
          </cell>
          <cell r="J12715" t="str">
            <v>Liter</v>
          </cell>
          <cell r="K12715">
            <v>0</v>
          </cell>
          <cell r="T12715">
            <v>0</v>
          </cell>
          <cell r="U12715">
            <v>1000</v>
          </cell>
          <cell r="W12715">
            <v>0</v>
          </cell>
        </row>
        <row r="12716">
          <cell r="B12716">
            <v>12715</v>
          </cell>
          <cell r="G12716" t="str">
            <v>Glyphosate 95% TC</v>
          </cell>
          <cell r="H12716">
            <v>25</v>
          </cell>
          <cell r="I12716">
            <v>1</v>
          </cell>
          <cell r="J12716" t="str">
            <v>Kg</v>
          </cell>
          <cell r="K12716">
            <v>0</v>
          </cell>
          <cell r="T12716">
            <v>0</v>
          </cell>
          <cell r="U12716">
            <v>247</v>
          </cell>
          <cell r="W12716">
            <v>0</v>
          </cell>
        </row>
        <row r="12717">
          <cell r="B12717">
            <v>12716</v>
          </cell>
          <cell r="G12717" t="str">
            <v>Agrisol 415 N</v>
          </cell>
          <cell r="H12717">
            <v>200</v>
          </cell>
          <cell r="I12717">
            <v>1</v>
          </cell>
          <cell r="J12717" t="str">
            <v>Kg</v>
          </cell>
          <cell r="K12717">
            <v>0</v>
          </cell>
          <cell r="T12717">
            <v>0</v>
          </cell>
          <cell r="U12717">
            <v>150</v>
          </cell>
          <cell r="W12717">
            <v>0</v>
          </cell>
        </row>
        <row r="12718">
          <cell r="B12718">
            <v>12717</v>
          </cell>
          <cell r="G12718" t="str">
            <v>Tartrazine @25Kg</v>
          </cell>
          <cell r="H12718">
            <v>25</v>
          </cell>
          <cell r="I12718">
            <v>1</v>
          </cell>
          <cell r="J12718" t="str">
            <v>Kg</v>
          </cell>
          <cell r="K12718">
            <v>0</v>
          </cell>
          <cell r="T12718">
            <v>0</v>
          </cell>
          <cell r="U12718">
            <v>0.4</v>
          </cell>
          <cell r="W12718">
            <v>0</v>
          </cell>
        </row>
        <row r="12719">
          <cell r="B12719">
            <v>12718</v>
          </cell>
          <cell r="G12719" t="str">
            <v>Jerrycan HDPE - 20 L</v>
          </cell>
          <cell r="H12719">
            <v>20</v>
          </cell>
          <cell r="I12719">
            <v>1</v>
          </cell>
          <cell r="J12719" t="str">
            <v>Pcs</v>
          </cell>
          <cell r="K12719">
            <v>0</v>
          </cell>
          <cell r="T12719">
            <v>0</v>
          </cell>
          <cell r="U12719">
            <v>50</v>
          </cell>
          <cell r="W12719">
            <v>0</v>
          </cell>
        </row>
        <row r="12720">
          <cell r="B12720">
            <v>12719</v>
          </cell>
          <cell r="G12720" t="str">
            <v>Jerrycan HDPE - 20 L - Cap - Black</v>
          </cell>
          <cell r="H12720">
            <v>20</v>
          </cell>
          <cell r="I12720">
            <v>1</v>
          </cell>
          <cell r="J12720" t="str">
            <v>Pcs</v>
          </cell>
          <cell r="K12720">
            <v>0</v>
          </cell>
          <cell r="T12720">
            <v>0</v>
          </cell>
          <cell r="U12720">
            <v>50</v>
          </cell>
          <cell r="W12720">
            <v>0</v>
          </cell>
        </row>
        <row r="12721">
          <cell r="B12721">
            <v>12720</v>
          </cell>
          <cell r="G12721" t="str">
            <v>Jerrycan HDPE - 20 L - Plug</v>
          </cell>
          <cell r="H12721">
            <v>20</v>
          </cell>
          <cell r="I12721">
            <v>1</v>
          </cell>
          <cell r="J12721" t="str">
            <v>Pcs</v>
          </cell>
          <cell r="K12721">
            <v>0</v>
          </cell>
          <cell r="T12721">
            <v>0</v>
          </cell>
          <cell r="U12721">
            <v>50</v>
          </cell>
          <cell r="W12721">
            <v>0</v>
          </cell>
        </row>
        <row r="12722">
          <cell r="B12722">
            <v>12721</v>
          </cell>
          <cell r="G12722" t="str">
            <v>Sticker Markup 480 SL - 20 L</v>
          </cell>
          <cell r="H12722">
            <v>20</v>
          </cell>
          <cell r="I12722">
            <v>1</v>
          </cell>
          <cell r="J12722" t="str">
            <v>Pcs</v>
          </cell>
          <cell r="K12722">
            <v>0</v>
          </cell>
          <cell r="T12722">
            <v>0</v>
          </cell>
          <cell r="U12722">
            <v>50</v>
          </cell>
          <cell r="W12722">
            <v>0</v>
          </cell>
        </row>
        <row r="12723">
          <cell r="B12723">
            <v>12722</v>
          </cell>
          <cell r="G12723" t="str">
            <v>Mark Up 480 SL @20 ltr</v>
          </cell>
          <cell r="H12723">
            <v>20</v>
          </cell>
          <cell r="I12723">
            <v>1</v>
          </cell>
          <cell r="J12723" t="str">
            <v>Liter</v>
          </cell>
          <cell r="K12723">
            <v>0</v>
          </cell>
          <cell r="T12723">
            <v>0</v>
          </cell>
          <cell r="U12723">
            <v>1000</v>
          </cell>
          <cell r="W12723">
            <v>0</v>
          </cell>
        </row>
        <row r="12724">
          <cell r="B12724">
            <v>12723</v>
          </cell>
          <cell r="G12724" t="str">
            <v>Glyphosate 95% TC</v>
          </cell>
          <cell r="H12724">
            <v>25</v>
          </cell>
          <cell r="I12724">
            <v>1</v>
          </cell>
          <cell r="J12724" t="str">
            <v>Kg</v>
          </cell>
          <cell r="K12724">
            <v>0</v>
          </cell>
          <cell r="T12724">
            <v>0</v>
          </cell>
          <cell r="U12724">
            <v>247</v>
          </cell>
          <cell r="W12724">
            <v>0</v>
          </cell>
        </row>
        <row r="12725">
          <cell r="B12725">
            <v>12724</v>
          </cell>
          <cell r="G12725" t="str">
            <v>Agrisol 415 N</v>
          </cell>
          <cell r="H12725">
            <v>200</v>
          </cell>
          <cell r="I12725">
            <v>1</v>
          </cell>
          <cell r="J12725" t="str">
            <v>Kg</v>
          </cell>
          <cell r="K12725">
            <v>0</v>
          </cell>
          <cell r="T12725">
            <v>0</v>
          </cell>
          <cell r="U12725">
            <v>150</v>
          </cell>
          <cell r="W12725">
            <v>0</v>
          </cell>
        </row>
        <row r="12726">
          <cell r="B12726">
            <v>12725</v>
          </cell>
          <cell r="G12726" t="str">
            <v>Tartrazine @25Kg</v>
          </cell>
          <cell r="H12726">
            <v>25</v>
          </cell>
          <cell r="I12726">
            <v>1</v>
          </cell>
          <cell r="J12726" t="str">
            <v>Kg</v>
          </cell>
          <cell r="K12726">
            <v>0</v>
          </cell>
          <cell r="T12726">
            <v>0</v>
          </cell>
          <cell r="U12726">
            <v>0.4</v>
          </cell>
          <cell r="W12726">
            <v>0</v>
          </cell>
        </row>
        <row r="12727">
          <cell r="B12727">
            <v>12726</v>
          </cell>
          <cell r="G12727" t="str">
            <v>Jerrycan HDPE - 20 L</v>
          </cell>
          <cell r="H12727">
            <v>20</v>
          </cell>
          <cell r="I12727">
            <v>1</v>
          </cell>
          <cell r="J12727" t="str">
            <v>Pcs</v>
          </cell>
          <cell r="K12727">
            <v>0</v>
          </cell>
          <cell r="T12727">
            <v>0</v>
          </cell>
          <cell r="U12727">
            <v>50</v>
          </cell>
          <cell r="W12727">
            <v>0</v>
          </cell>
        </row>
        <row r="12728">
          <cell r="B12728">
            <v>12727</v>
          </cell>
          <cell r="G12728" t="str">
            <v>Jerrycan HDPE - 20 L - Cap - Black</v>
          </cell>
          <cell r="H12728">
            <v>20</v>
          </cell>
          <cell r="I12728">
            <v>1</v>
          </cell>
          <cell r="J12728" t="str">
            <v>Pcs</v>
          </cell>
          <cell r="K12728">
            <v>0</v>
          </cell>
          <cell r="T12728">
            <v>0</v>
          </cell>
          <cell r="U12728">
            <v>50</v>
          </cell>
          <cell r="W12728">
            <v>0</v>
          </cell>
        </row>
        <row r="12729">
          <cell r="B12729">
            <v>12728</v>
          </cell>
          <cell r="G12729" t="str">
            <v>Jerrycan HDPE - 20 L - Plug</v>
          </cell>
          <cell r="H12729">
            <v>20</v>
          </cell>
          <cell r="I12729">
            <v>1</v>
          </cell>
          <cell r="J12729" t="str">
            <v>Pcs</v>
          </cell>
          <cell r="K12729">
            <v>0</v>
          </cell>
          <cell r="T12729">
            <v>0</v>
          </cell>
          <cell r="U12729">
            <v>50</v>
          </cell>
          <cell r="W12729">
            <v>0</v>
          </cell>
        </row>
        <row r="12730">
          <cell r="B12730">
            <v>12729</v>
          </cell>
          <cell r="G12730" t="str">
            <v>Sticker Markup 480 SL - 20 L</v>
          </cell>
          <cell r="H12730">
            <v>20</v>
          </cell>
          <cell r="I12730">
            <v>1</v>
          </cell>
          <cell r="J12730" t="str">
            <v>Pcs</v>
          </cell>
          <cell r="K12730">
            <v>0</v>
          </cell>
          <cell r="T12730">
            <v>0</v>
          </cell>
          <cell r="U12730">
            <v>50</v>
          </cell>
          <cell r="W12730">
            <v>0</v>
          </cell>
        </row>
        <row r="12731">
          <cell r="B12731">
            <v>12730</v>
          </cell>
          <cell r="G12731" t="str">
            <v>Mark Up 480 SL @20 ltr</v>
          </cell>
          <cell r="H12731">
            <v>20</v>
          </cell>
          <cell r="I12731">
            <v>1</v>
          </cell>
          <cell r="J12731" t="str">
            <v>Liter</v>
          </cell>
          <cell r="K12731">
            <v>0</v>
          </cell>
          <cell r="T12731">
            <v>0</v>
          </cell>
          <cell r="U12731">
            <v>1000</v>
          </cell>
          <cell r="W12731">
            <v>0</v>
          </cell>
        </row>
        <row r="12732">
          <cell r="B12732">
            <v>12731</v>
          </cell>
          <cell r="G12732" t="str">
            <v>Glyphosate 95% TC</v>
          </cell>
          <cell r="H12732">
            <v>25</v>
          </cell>
          <cell r="I12732">
            <v>1</v>
          </cell>
          <cell r="J12732" t="str">
            <v>Kg</v>
          </cell>
          <cell r="K12732">
            <v>0</v>
          </cell>
          <cell r="T12732">
            <v>0</v>
          </cell>
          <cell r="U12732">
            <v>247</v>
          </cell>
          <cell r="W12732">
            <v>0</v>
          </cell>
        </row>
        <row r="12733">
          <cell r="B12733">
            <v>12732</v>
          </cell>
          <cell r="G12733" t="str">
            <v>Agrisol 415 N</v>
          </cell>
          <cell r="H12733">
            <v>200</v>
          </cell>
          <cell r="I12733">
            <v>1</v>
          </cell>
          <cell r="J12733" t="str">
            <v>Kg</v>
          </cell>
          <cell r="K12733">
            <v>0</v>
          </cell>
          <cell r="T12733">
            <v>0</v>
          </cell>
          <cell r="U12733">
            <v>150</v>
          </cell>
          <cell r="W12733">
            <v>0</v>
          </cell>
        </row>
        <row r="12734">
          <cell r="B12734">
            <v>12733</v>
          </cell>
          <cell r="G12734" t="str">
            <v>Tartrazine @25Kg</v>
          </cell>
          <cell r="H12734">
            <v>25</v>
          </cell>
          <cell r="I12734">
            <v>1</v>
          </cell>
          <cell r="J12734" t="str">
            <v>Kg</v>
          </cell>
          <cell r="K12734">
            <v>0</v>
          </cell>
          <cell r="T12734">
            <v>0</v>
          </cell>
          <cell r="U12734">
            <v>0.4</v>
          </cell>
          <cell r="W12734">
            <v>0</v>
          </cell>
        </row>
        <row r="12735">
          <cell r="B12735">
            <v>12734</v>
          </cell>
          <cell r="G12735" t="str">
            <v>Jerrycan HDPE - 20 L</v>
          </cell>
          <cell r="H12735">
            <v>20</v>
          </cell>
          <cell r="I12735">
            <v>1</v>
          </cell>
          <cell r="J12735" t="str">
            <v>Pcs</v>
          </cell>
          <cell r="K12735">
            <v>0</v>
          </cell>
          <cell r="T12735">
            <v>0</v>
          </cell>
          <cell r="U12735">
            <v>50</v>
          </cell>
          <cell r="W12735">
            <v>0</v>
          </cell>
        </row>
        <row r="12736">
          <cell r="B12736">
            <v>12735</v>
          </cell>
          <cell r="G12736" t="str">
            <v>Jerrycan HDPE - 20 L - Cap - Black</v>
          </cell>
          <cell r="H12736">
            <v>20</v>
          </cell>
          <cell r="I12736">
            <v>1</v>
          </cell>
          <cell r="J12736" t="str">
            <v>Pcs</v>
          </cell>
          <cell r="K12736">
            <v>0</v>
          </cell>
          <cell r="T12736">
            <v>0</v>
          </cell>
          <cell r="U12736">
            <v>50</v>
          </cell>
          <cell r="W12736">
            <v>0</v>
          </cell>
        </row>
        <row r="12737">
          <cell r="B12737">
            <v>12736</v>
          </cell>
          <cell r="G12737" t="str">
            <v>Jerrycan HDPE - 20 L - Plug</v>
          </cell>
          <cell r="H12737">
            <v>20</v>
          </cell>
          <cell r="I12737">
            <v>1</v>
          </cell>
          <cell r="J12737" t="str">
            <v>Pcs</v>
          </cell>
          <cell r="K12737">
            <v>0</v>
          </cell>
          <cell r="T12737">
            <v>0</v>
          </cell>
          <cell r="U12737">
            <v>50</v>
          </cell>
          <cell r="W12737">
            <v>0</v>
          </cell>
        </row>
        <row r="12738">
          <cell r="B12738">
            <v>12737</v>
          </cell>
          <cell r="G12738" t="str">
            <v>Sticker Markup 480 SL - 20 L</v>
          </cell>
          <cell r="H12738">
            <v>20</v>
          </cell>
          <cell r="I12738">
            <v>1</v>
          </cell>
          <cell r="J12738" t="str">
            <v>Pcs</v>
          </cell>
          <cell r="K12738">
            <v>0</v>
          </cell>
          <cell r="T12738">
            <v>0</v>
          </cell>
          <cell r="U12738">
            <v>50</v>
          </cell>
          <cell r="W12738">
            <v>0</v>
          </cell>
        </row>
        <row r="12739">
          <cell r="B12739">
            <v>12738</v>
          </cell>
          <cell r="G12739" t="str">
            <v>Mark Up 480 SL @20 ltr</v>
          </cell>
          <cell r="H12739">
            <v>20</v>
          </cell>
          <cell r="I12739">
            <v>1</v>
          </cell>
          <cell r="J12739" t="str">
            <v>Liter</v>
          </cell>
          <cell r="K12739">
            <v>0</v>
          </cell>
          <cell r="T12739">
            <v>0</v>
          </cell>
          <cell r="U12739">
            <v>1000</v>
          </cell>
          <cell r="W12739">
            <v>0</v>
          </cell>
        </row>
        <row r="12740">
          <cell r="B12740">
            <v>12739</v>
          </cell>
          <cell r="G12740" t="str">
            <v>Glyphosate 95% TC</v>
          </cell>
          <cell r="H12740">
            <v>25</v>
          </cell>
          <cell r="I12740">
            <v>1</v>
          </cell>
          <cell r="J12740" t="str">
            <v>Kg</v>
          </cell>
          <cell r="K12740">
            <v>0</v>
          </cell>
          <cell r="T12740">
            <v>0</v>
          </cell>
          <cell r="U12740">
            <v>247</v>
          </cell>
          <cell r="W12740">
            <v>0</v>
          </cell>
        </row>
        <row r="12741">
          <cell r="B12741">
            <v>12740</v>
          </cell>
          <cell r="G12741" t="str">
            <v>Agrisol 415 N</v>
          </cell>
          <cell r="H12741">
            <v>200</v>
          </cell>
          <cell r="I12741">
            <v>1</v>
          </cell>
          <cell r="J12741" t="str">
            <v>Kg</v>
          </cell>
          <cell r="K12741">
            <v>0</v>
          </cell>
          <cell r="T12741">
            <v>0</v>
          </cell>
          <cell r="U12741">
            <v>150</v>
          </cell>
          <cell r="W12741">
            <v>0</v>
          </cell>
        </row>
        <row r="12742">
          <cell r="B12742">
            <v>12741</v>
          </cell>
          <cell r="G12742" t="str">
            <v>Tartrazine @25Kg</v>
          </cell>
          <cell r="H12742">
            <v>25</v>
          </cell>
          <cell r="I12742">
            <v>1</v>
          </cell>
          <cell r="J12742" t="str">
            <v>Kg</v>
          </cell>
          <cell r="K12742">
            <v>0</v>
          </cell>
          <cell r="T12742">
            <v>0</v>
          </cell>
          <cell r="U12742">
            <v>0.4</v>
          </cell>
          <cell r="W12742">
            <v>0</v>
          </cell>
        </row>
        <row r="12743">
          <cell r="B12743">
            <v>12742</v>
          </cell>
          <cell r="G12743" t="str">
            <v>Jerrycan HDPE - 20 L</v>
          </cell>
          <cell r="H12743">
            <v>20</v>
          </cell>
          <cell r="I12743">
            <v>1</v>
          </cell>
          <cell r="J12743" t="str">
            <v>Pcs</v>
          </cell>
          <cell r="K12743">
            <v>0</v>
          </cell>
          <cell r="T12743">
            <v>0</v>
          </cell>
          <cell r="U12743">
            <v>50</v>
          </cell>
          <cell r="W12743">
            <v>0</v>
          </cell>
        </row>
        <row r="12744">
          <cell r="B12744">
            <v>12743</v>
          </cell>
          <cell r="G12744" t="str">
            <v>Jerrycan HDPE - 20 L - Cap - Black</v>
          </cell>
          <cell r="H12744">
            <v>20</v>
          </cell>
          <cell r="I12744">
            <v>1</v>
          </cell>
          <cell r="J12744" t="str">
            <v>Pcs</v>
          </cell>
          <cell r="K12744">
            <v>0</v>
          </cell>
          <cell r="T12744">
            <v>0</v>
          </cell>
          <cell r="U12744">
            <v>50</v>
          </cell>
          <cell r="W12744">
            <v>0</v>
          </cell>
        </row>
        <row r="12745">
          <cell r="B12745">
            <v>12744</v>
          </cell>
          <cell r="G12745" t="str">
            <v>Jerrycan HDPE - 20 L - Plug</v>
          </cell>
          <cell r="H12745">
            <v>20</v>
          </cell>
          <cell r="I12745">
            <v>1</v>
          </cell>
          <cell r="J12745" t="str">
            <v>Pcs</v>
          </cell>
          <cell r="K12745">
            <v>0</v>
          </cell>
          <cell r="T12745">
            <v>0</v>
          </cell>
          <cell r="U12745">
            <v>50</v>
          </cell>
          <cell r="W12745">
            <v>0</v>
          </cell>
        </row>
        <row r="12746">
          <cell r="B12746">
            <v>12745</v>
          </cell>
          <cell r="G12746" t="str">
            <v>Sticker Markup 480 SL - 20 L</v>
          </cell>
          <cell r="H12746">
            <v>20</v>
          </cell>
          <cell r="I12746">
            <v>1</v>
          </cell>
          <cell r="J12746" t="str">
            <v>Pcs</v>
          </cell>
          <cell r="K12746">
            <v>0</v>
          </cell>
          <cell r="T12746">
            <v>0</v>
          </cell>
          <cell r="U12746">
            <v>50</v>
          </cell>
          <cell r="W12746">
            <v>0</v>
          </cell>
        </row>
        <row r="12747">
          <cell r="B12747">
            <v>12746</v>
          </cell>
          <cell r="G12747" t="str">
            <v>Mark Up 480 SL @20 ltr</v>
          </cell>
          <cell r="H12747">
            <v>20</v>
          </cell>
          <cell r="I12747">
            <v>1</v>
          </cell>
          <cell r="J12747" t="str">
            <v>Liter</v>
          </cell>
          <cell r="K12747">
            <v>0</v>
          </cell>
          <cell r="T12747">
            <v>0</v>
          </cell>
          <cell r="U12747">
            <v>1000</v>
          </cell>
          <cell r="W12747">
            <v>0</v>
          </cell>
        </row>
        <row r="12748">
          <cell r="B12748">
            <v>12747</v>
          </cell>
          <cell r="G12748" t="str">
            <v>Glyphosate 95% TC</v>
          </cell>
          <cell r="H12748">
            <v>25</v>
          </cell>
          <cell r="I12748">
            <v>1</v>
          </cell>
          <cell r="J12748" t="str">
            <v>Kg</v>
          </cell>
          <cell r="K12748">
            <v>0</v>
          </cell>
          <cell r="T12748">
            <v>0</v>
          </cell>
          <cell r="U12748">
            <v>247</v>
          </cell>
          <cell r="W12748">
            <v>0</v>
          </cell>
        </row>
        <row r="12749">
          <cell r="B12749">
            <v>12748</v>
          </cell>
          <cell r="G12749" t="str">
            <v>Agrisol 415 N</v>
          </cell>
          <cell r="H12749">
            <v>200</v>
          </cell>
          <cell r="I12749">
            <v>1</v>
          </cell>
          <cell r="J12749" t="str">
            <v>Kg</v>
          </cell>
          <cell r="K12749">
            <v>0</v>
          </cell>
          <cell r="T12749">
            <v>0</v>
          </cell>
          <cell r="U12749">
            <v>150</v>
          </cell>
          <cell r="W12749">
            <v>0</v>
          </cell>
        </row>
        <row r="12750">
          <cell r="B12750">
            <v>12749</v>
          </cell>
          <cell r="G12750" t="str">
            <v>Tartrazine @25Kg</v>
          </cell>
          <cell r="H12750">
            <v>25</v>
          </cell>
          <cell r="I12750">
            <v>1</v>
          </cell>
          <cell r="J12750" t="str">
            <v>Kg</v>
          </cell>
          <cell r="K12750">
            <v>0</v>
          </cell>
          <cell r="T12750">
            <v>0</v>
          </cell>
          <cell r="U12750">
            <v>0.4</v>
          </cell>
          <cell r="W12750">
            <v>0</v>
          </cell>
        </row>
        <row r="12751">
          <cell r="B12751">
            <v>12750</v>
          </cell>
          <cell r="G12751" t="str">
            <v>Jerrycan HDPE - 20 L</v>
          </cell>
          <cell r="H12751">
            <v>20</v>
          </cell>
          <cell r="I12751">
            <v>1</v>
          </cell>
          <cell r="J12751" t="str">
            <v>Pcs</v>
          </cell>
          <cell r="K12751">
            <v>0</v>
          </cell>
          <cell r="T12751">
            <v>0</v>
          </cell>
          <cell r="U12751">
            <v>50</v>
          </cell>
          <cell r="W12751">
            <v>0</v>
          </cell>
        </row>
        <row r="12752">
          <cell r="B12752">
            <v>12751</v>
          </cell>
          <cell r="G12752" t="str">
            <v>Jerrycan HDPE - 20 L - Cap - Black</v>
          </cell>
          <cell r="H12752">
            <v>20</v>
          </cell>
          <cell r="I12752">
            <v>1</v>
          </cell>
          <cell r="J12752" t="str">
            <v>Pcs</v>
          </cell>
          <cell r="K12752">
            <v>0</v>
          </cell>
          <cell r="T12752">
            <v>0</v>
          </cell>
          <cell r="U12752">
            <v>50</v>
          </cell>
          <cell r="W12752">
            <v>0</v>
          </cell>
        </row>
        <row r="12753">
          <cell r="B12753">
            <v>12752</v>
          </cell>
          <cell r="G12753" t="str">
            <v>Jerrycan HDPE - 20 L - Plug</v>
          </cell>
          <cell r="H12753">
            <v>20</v>
          </cell>
          <cell r="I12753">
            <v>1</v>
          </cell>
          <cell r="J12753" t="str">
            <v>Pcs</v>
          </cell>
          <cell r="K12753">
            <v>0</v>
          </cell>
          <cell r="T12753">
            <v>0</v>
          </cell>
          <cell r="U12753">
            <v>50</v>
          </cell>
          <cell r="W12753">
            <v>0</v>
          </cell>
        </row>
        <row r="12754">
          <cell r="B12754">
            <v>12753</v>
          </cell>
          <cell r="G12754" t="str">
            <v>Sticker Markup 480 SL - 20 L</v>
          </cell>
          <cell r="H12754">
            <v>20</v>
          </cell>
          <cell r="I12754">
            <v>1</v>
          </cell>
          <cell r="J12754" t="str">
            <v>Pcs</v>
          </cell>
          <cell r="K12754">
            <v>0</v>
          </cell>
          <cell r="T12754">
            <v>0</v>
          </cell>
          <cell r="U12754">
            <v>50</v>
          </cell>
          <cell r="W12754">
            <v>0</v>
          </cell>
        </row>
        <row r="12755">
          <cell r="B12755">
            <v>12754</v>
          </cell>
          <cell r="G12755" t="str">
            <v>Mark Up 480 SL @20 ltr</v>
          </cell>
          <cell r="H12755">
            <v>20</v>
          </cell>
          <cell r="I12755">
            <v>1</v>
          </cell>
          <cell r="J12755" t="str">
            <v>Liter</v>
          </cell>
          <cell r="K12755">
            <v>0</v>
          </cell>
          <cell r="T12755">
            <v>0</v>
          </cell>
          <cell r="U12755">
            <v>1000</v>
          </cell>
          <cell r="W12755">
            <v>0</v>
          </cell>
        </row>
        <row r="12756">
          <cell r="B12756">
            <v>12755</v>
          </cell>
          <cell r="G12756" t="str">
            <v>Glyphosate 95% TC</v>
          </cell>
          <cell r="H12756">
            <v>25</v>
          </cell>
          <cell r="I12756">
            <v>1</v>
          </cell>
          <cell r="J12756" t="str">
            <v>Kg</v>
          </cell>
          <cell r="K12756">
            <v>0</v>
          </cell>
          <cell r="T12756">
            <v>0</v>
          </cell>
          <cell r="U12756">
            <v>247</v>
          </cell>
          <cell r="W12756">
            <v>0</v>
          </cell>
        </row>
        <row r="12757">
          <cell r="B12757">
            <v>12756</v>
          </cell>
          <cell r="G12757" t="str">
            <v>Agrisol 415 N</v>
          </cell>
          <cell r="H12757">
            <v>200</v>
          </cell>
          <cell r="I12757">
            <v>1</v>
          </cell>
          <cell r="J12757" t="str">
            <v>Kg</v>
          </cell>
          <cell r="K12757">
            <v>0</v>
          </cell>
          <cell r="T12757">
            <v>0</v>
          </cell>
          <cell r="U12757">
            <v>150</v>
          </cell>
          <cell r="W12757">
            <v>0</v>
          </cell>
        </row>
        <row r="12758">
          <cell r="B12758">
            <v>12757</v>
          </cell>
          <cell r="G12758" t="str">
            <v>Tartrazine @25Kg</v>
          </cell>
          <cell r="H12758">
            <v>25</v>
          </cell>
          <cell r="I12758">
            <v>1</v>
          </cell>
          <cell r="J12758" t="str">
            <v>Kg</v>
          </cell>
          <cell r="K12758">
            <v>0</v>
          </cell>
          <cell r="T12758">
            <v>0</v>
          </cell>
          <cell r="U12758">
            <v>0.4</v>
          </cell>
          <cell r="W12758">
            <v>0</v>
          </cell>
        </row>
        <row r="12759">
          <cell r="B12759">
            <v>12758</v>
          </cell>
          <cell r="G12759" t="str">
            <v>Jerrycan HDPE - 20 L</v>
          </cell>
          <cell r="H12759">
            <v>20</v>
          </cell>
          <cell r="I12759">
            <v>1</v>
          </cell>
          <cell r="J12759" t="str">
            <v>Pcs</v>
          </cell>
          <cell r="K12759">
            <v>0</v>
          </cell>
          <cell r="T12759">
            <v>0</v>
          </cell>
          <cell r="U12759">
            <v>50</v>
          </cell>
          <cell r="W12759">
            <v>0</v>
          </cell>
        </row>
        <row r="12760">
          <cell r="B12760">
            <v>12759</v>
          </cell>
          <cell r="G12760" t="str">
            <v>Jerrycan HDPE - 20 L - Cap - Black</v>
          </cell>
          <cell r="H12760">
            <v>20</v>
          </cell>
          <cell r="I12760">
            <v>1</v>
          </cell>
          <cell r="J12760" t="str">
            <v>Pcs</v>
          </cell>
          <cell r="K12760">
            <v>0</v>
          </cell>
          <cell r="T12760">
            <v>0</v>
          </cell>
          <cell r="U12760">
            <v>50</v>
          </cell>
          <cell r="W12760">
            <v>0</v>
          </cell>
        </row>
        <row r="12761">
          <cell r="B12761">
            <v>12760</v>
          </cell>
          <cell r="G12761" t="str">
            <v>Jerrycan HDPE - 20 L - Plug</v>
          </cell>
          <cell r="H12761">
            <v>20</v>
          </cell>
          <cell r="I12761">
            <v>1</v>
          </cell>
          <cell r="J12761" t="str">
            <v>Pcs</v>
          </cell>
          <cell r="K12761">
            <v>0</v>
          </cell>
          <cell r="T12761">
            <v>0</v>
          </cell>
          <cell r="U12761">
            <v>50</v>
          </cell>
          <cell r="W12761">
            <v>0</v>
          </cell>
        </row>
        <row r="12762">
          <cell r="B12762">
            <v>12761</v>
          </cell>
          <cell r="G12762" t="str">
            <v>Sticker Markup 480 SL - 20 L</v>
          </cell>
          <cell r="H12762">
            <v>20</v>
          </cell>
          <cell r="I12762">
            <v>1</v>
          </cell>
          <cell r="J12762" t="str">
            <v>Pcs</v>
          </cell>
          <cell r="K12762">
            <v>0</v>
          </cell>
          <cell r="T12762">
            <v>0</v>
          </cell>
          <cell r="U12762">
            <v>50</v>
          </cell>
          <cell r="W12762">
            <v>0</v>
          </cell>
        </row>
        <row r="12763">
          <cell r="B12763">
            <v>12762</v>
          </cell>
          <cell r="G12763" t="str">
            <v>Mark Up 480 SL @20 ltr</v>
          </cell>
          <cell r="H12763">
            <v>20</v>
          </cell>
          <cell r="I12763">
            <v>1</v>
          </cell>
          <cell r="J12763" t="str">
            <v>Liter</v>
          </cell>
          <cell r="K12763">
            <v>0</v>
          </cell>
          <cell r="T12763">
            <v>0</v>
          </cell>
          <cell r="U12763">
            <v>1000</v>
          </cell>
          <cell r="W12763">
            <v>0</v>
          </cell>
        </row>
        <row r="12764">
          <cell r="B12764">
            <v>12763</v>
          </cell>
          <cell r="G12764" t="str">
            <v>Glyphosate 95% TC</v>
          </cell>
          <cell r="H12764">
            <v>25</v>
          </cell>
          <cell r="I12764">
            <v>1</v>
          </cell>
          <cell r="J12764" t="str">
            <v>Kg</v>
          </cell>
          <cell r="K12764">
            <v>0</v>
          </cell>
          <cell r="T12764">
            <v>0</v>
          </cell>
          <cell r="U12764">
            <v>247</v>
          </cell>
          <cell r="W12764">
            <v>0</v>
          </cell>
        </row>
        <row r="12765">
          <cell r="B12765">
            <v>12764</v>
          </cell>
          <cell r="G12765" t="str">
            <v>Agrisol 415 N</v>
          </cell>
          <cell r="H12765">
            <v>200</v>
          </cell>
          <cell r="I12765">
            <v>1</v>
          </cell>
          <cell r="J12765" t="str">
            <v>Kg</v>
          </cell>
          <cell r="K12765">
            <v>0</v>
          </cell>
          <cell r="T12765">
            <v>0</v>
          </cell>
          <cell r="U12765">
            <v>150</v>
          </cell>
          <cell r="W12765">
            <v>0</v>
          </cell>
        </row>
        <row r="12766">
          <cell r="B12766">
            <v>12765</v>
          </cell>
          <cell r="G12766" t="str">
            <v>Tartrazine @25Kg</v>
          </cell>
          <cell r="H12766">
            <v>25</v>
          </cell>
          <cell r="I12766">
            <v>1</v>
          </cell>
          <cell r="J12766" t="str">
            <v>Kg</v>
          </cell>
          <cell r="K12766">
            <v>0</v>
          </cell>
          <cell r="T12766">
            <v>0</v>
          </cell>
          <cell r="U12766">
            <v>0.4</v>
          </cell>
          <cell r="W12766">
            <v>0</v>
          </cell>
        </row>
        <row r="12767">
          <cell r="B12767">
            <v>12766</v>
          </cell>
          <cell r="G12767" t="str">
            <v>Jerrycan HDPE - 20 L</v>
          </cell>
          <cell r="H12767">
            <v>20</v>
          </cell>
          <cell r="I12767">
            <v>1</v>
          </cell>
          <cell r="J12767" t="str">
            <v>Pcs</v>
          </cell>
          <cell r="K12767">
            <v>0</v>
          </cell>
          <cell r="T12767">
            <v>0</v>
          </cell>
          <cell r="U12767">
            <v>50</v>
          </cell>
          <cell r="W12767">
            <v>0</v>
          </cell>
        </row>
        <row r="12768">
          <cell r="B12768">
            <v>12767</v>
          </cell>
          <cell r="G12768" t="str">
            <v>Jerrycan HDPE - 20 L - Cap - Black</v>
          </cell>
          <cell r="H12768">
            <v>20</v>
          </cell>
          <cell r="I12768">
            <v>1</v>
          </cell>
          <cell r="J12768" t="str">
            <v>Pcs</v>
          </cell>
          <cell r="K12768">
            <v>0</v>
          </cell>
          <cell r="T12768">
            <v>0</v>
          </cell>
          <cell r="U12768">
            <v>50</v>
          </cell>
          <cell r="W12768">
            <v>0</v>
          </cell>
        </row>
        <row r="12769">
          <cell r="B12769">
            <v>12768</v>
          </cell>
          <cell r="G12769" t="str">
            <v>Jerrycan HDPE - 20 L - Plug</v>
          </cell>
          <cell r="H12769">
            <v>20</v>
          </cell>
          <cell r="I12769">
            <v>1</v>
          </cell>
          <cell r="J12769" t="str">
            <v>Pcs</v>
          </cell>
          <cell r="K12769">
            <v>0</v>
          </cell>
          <cell r="T12769">
            <v>0</v>
          </cell>
          <cell r="U12769">
            <v>50</v>
          </cell>
          <cell r="W12769">
            <v>0</v>
          </cell>
        </row>
        <row r="12770">
          <cell r="B12770">
            <v>12769</v>
          </cell>
          <cell r="G12770" t="str">
            <v>Sticker Markup 480 SL - 20 L</v>
          </cell>
          <cell r="H12770">
            <v>20</v>
          </cell>
          <cell r="I12770">
            <v>1</v>
          </cell>
          <cell r="J12770" t="str">
            <v>Pcs</v>
          </cell>
          <cell r="K12770">
            <v>0</v>
          </cell>
          <cell r="T12770">
            <v>0</v>
          </cell>
          <cell r="U12770">
            <v>50</v>
          </cell>
          <cell r="W12770">
            <v>0</v>
          </cell>
        </row>
        <row r="12771">
          <cell r="B12771">
            <v>12770</v>
          </cell>
          <cell r="G12771" t="str">
            <v>Mark Up 480 SL @20 ltr</v>
          </cell>
          <cell r="H12771">
            <v>20</v>
          </cell>
          <cell r="I12771">
            <v>1</v>
          </cell>
          <cell r="J12771" t="str">
            <v>Liter</v>
          </cell>
          <cell r="K12771">
            <v>0</v>
          </cell>
          <cell r="T12771">
            <v>0</v>
          </cell>
          <cell r="U12771">
            <v>1000</v>
          </cell>
          <cell r="W12771">
            <v>0</v>
          </cell>
        </row>
        <row r="12772">
          <cell r="B12772">
            <v>12771</v>
          </cell>
          <cell r="G12772" t="str">
            <v>Glyphosate 95% TC</v>
          </cell>
          <cell r="H12772">
            <v>25</v>
          </cell>
          <cell r="I12772">
            <v>1</v>
          </cell>
          <cell r="J12772" t="str">
            <v>Kg</v>
          </cell>
          <cell r="K12772">
            <v>0</v>
          </cell>
          <cell r="T12772">
            <v>0</v>
          </cell>
          <cell r="U12772">
            <v>247</v>
          </cell>
          <cell r="W12772">
            <v>0</v>
          </cell>
        </row>
        <row r="12773">
          <cell r="B12773">
            <v>12772</v>
          </cell>
          <cell r="G12773" t="str">
            <v>Agrisol 415 N</v>
          </cell>
          <cell r="H12773">
            <v>200</v>
          </cell>
          <cell r="I12773">
            <v>1</v>
          </cell>
          <cell r="J12773" t="str">
            <v>Kg</v>
          </cell>
          <cell r="K12773">
            <v>0</v>
          </cell>
          <cell r="T12773">
            <v>0</v>
          </cell>
          <cell r="U12773">
            <v>150</v>
          </cell>
          <cell r="W12773">
            <v>0</v>
          </cell>
        </row>
        <row r="12774">
          <cell r="B12774">
            <v>12773</v>
          </cell>
          <cell r="G12774" t="str">
            <v>Tartrazine @25Kg</v>
          </cell>
          <cell r="H12774">
            <v>25</v>
          </cell>
          <cell r="I12774">
            <v>1</v>
          </cell>
          <cell r="J12774" t="str">
            <v>Kg</v>
          </cell>
          <cell r="K12774">
            <v>0</v>
          </cell>
          <cell r="T12774">
            <v>0</v>
          </cell>
          <cell r="U12774">
            <v>0.4</v>
          </cell>
          <cell r="W12774">
            <v>0</v>
          </cell>
        </row>
        <row r="12775">
          <cell r="B12775">
            <v>12774</v>
          </cell>
          <cell r="G12775" t="str">
            <v>Jerrycan HDPE - 20 L</v>
          </cell>
          <cell r="H12775">
            <v>20</v>
          </cell>
          <cell r="I12775">
            <v>1</v>
          </cell>
          <cell r="J12775" t="str">
            <v>Pcs</v>
          </cell>
          <cell r="K12775">
            <v>0</v>
          </cell>
          <cell r="T12775">
            <v>0</v>
          </cell>
          <cell r="U12775">
            <v>50</v>
          </cell>
          <cell r="W12775">
            <v>0</v>
          </cell>
        </row>
        <row r="12776">
          <cell r="B12776">
            <v>12775</v>
          </cell>
          <cell r="G12776" t="str">
            <v>Jerrycan HDPE - 20 L - Cap - Black</v>
          </cell>
          <cell r="H12776">
            <v>20</v>
          </cell>
          <cell r="I12776">
            <v>1</v>
          </cell>
          <cell r="J12776" t="str">
            <v>Pcs</v>
          </cell>
          <cell r="K12776">
            <v>0</v>
          </cell>
          <cell r="T12776">
            <v>0</v>
          </cell>
          <cell r="U12776">
            <v>50</v>
          </cell>
          <cell r="W12776">
            <v>0</v>
          </cell>
        </row>
        <row r="12777">
          <cell r="B12777">
            <v>12776</v>
          </cell>
          <cell r="G12777" t="str">
            <v>Jerrycan HDPE - 20 L - Plug</v>
          </cell>
          <cell r="H12777">
            <v>20</v>
          </cell>
          <cell r="I12777">
            <v>1</v>
          </cell>
          <cell r="J12777" t="str">
            <v>Pcs</v>
          </cell>
          <cell r="K12777">
            <v>0</v>
          </cell>
          <cell r="T12777">
            <v>0</v>
          </cell>
          <cell r="U12777">
            <v>50</v>
          </cell>
          <cell r="W12777">
            <v>0</v>
          </cell>
        </row>
        <row r="12778">
          <cell r="B12778">
            <v>12777</v>
          </cell>
          <cell r="G12778" t="str">
            <v>Sticker Markup 480 SL - 20 L</v>
          </cell>
          <cell r="H12778">
            <v>20</v>
          </cell>
          <cell r="I12778">
            <v>1</v>
          </cell>
          <cell r="J12778" t="str">
            <v>Pcs</v>
          </cell>
          <cell r="K12778">
            <v>0</v>
          </cell>
          <cell r="T12778">
            <v>0</v>
          </cell>
          <cell r="U12778">
            <v>50</v>
          </cell>
          <cell r="W12778">
            <v>0</v>
          </cell>
        </row>
        <row r="12779">
          <cell r="B12779">
            <v>12778</v>
          </cell>
          <cell r="G12779" t="str">
            <v>Mark Up 480 SL @20 ltr</v>
          </cell>
          <cell r="H12779">
            <v>20</v>
          </cell>
          <cell r="I12779">
            <v>1</v>
          </cell>
          <cell r="J12779" t="str">
            <v>Liter</v>
          </cell>
          <cell r="K12779">
            <v>0</v>
          </cell>
          <cell r="T12779">
            <v>0</v>
          </cell>
          <cell r="U12779">
            <v>1000</v>
          </cell>
          <cell r="W12779">
            <v>0</v>
          </cell>
        </row>
        <row r="12780">
          <cell r="B12780">
            <v>12779</v>
          </cell>
          <cell r="E12780" t="str">
            <v>1.1.7.0.3.306</v>
          </cell>
          <cell r="G12780" t="str">
            <v>ProQuat 276 SL @1 Ltr</v>
          </cell>
          <cell r="H12780">
            <v>1</v>
          </cell>
          <cell r="I12780">
            <v>12</v>
          </cell>
          <cell r="J12780" t="str">
            <v>Pcs</v>
          </cell>
          <cell r="K12780">
            <v>34056.398989898989</v>
          </cell>
          <cell r="T12780">
            <v>0</v>
          </cell>
          <cell r="U12780">
            <v>1992</v>
          </cell>
          <cell r="W12780">
            <v>0</v>
          </cell>
        </row>
        <row r="12781">
          <cell r="B12781">
            <v>12780</v>
          </cell>
          <cell r="E12781" t="str">
            <v>1.1.7.0.3.306</v>
          </cell>
          <cell r="G12781" t="str">
            <v>ProQuat 276 SL @1 Ltr</v>
          </cell>
          <cell r="H12781">
            <v>1</v>
          </cell>
          <cell r="I12781">
            <v>12</v>
          </cell>
          <cell r="J12781" t="str">
            <v>Pcs</v>
          </cell>
          <cell r="K12781">
            <v>34056.398989898989</v>
          </cell>
          <cell r="T12781">
            <v>0</v>
          </cell>
          <cell r="U12781">
            <v>2004</v>
          </cell>
          <cell r="W12781">
            <v>0</v>
          </cell>
        </row>
        <row r="12782">
          <cell r="B12782">
            <v>12781</v>
          </cell>
          <cell r="E12782" t="str">
            <v>1.1.7.0.3.302</v>
          </cell>
          <cell r="G12782" t="str">
            <v>Mark Up 480 SL @20 ltr</v>
          </cell>
          <cell r="H12782">
            <v>20</v>
          </cell>
          <cell r="I12782">
            <v>1</v>
          </cell>
          <cell r="J12782" t="str">
            <v>Pcs</v>
          </cell>
          <cell r="K12782">
            <v>33140.919089888783</v>
          </cell>
          <cell r="T12782">
            <v>0</v>
          </cell>
          <cell r="U12782">
            <v>10000</v>
          </cell>
          <cell r="W12782">
            <v>0</v>
          </cell>
        </row>
        <row r="12783">
          <cell r="B12783">
            <v>12782</v>
          </cell>
          <cell r="G12783" t="str">
            <v>Chlorpyrifos 500EC+Gypermetrin 50EC</v>
          </cell>
          <cell r="H12783">
            <v>200</v>
          </cell>
          <cell r="I12783">
            <v>1</v>
          </cell>
          <cell r="J12783" t="str">
            <v>Liter</v>
          </cell>
          <cell r="K12783">
            <v>0</v>
          </cell>
          <cell r="T12783">
            <v>0</v>
          </cell>
          <cell r="U12783">
            <v>1000</v>
          </cell>
          <cell r="W12783">
            <v>0</v>
          </cell>
        </row>
        <row r="12784">
          <cell r="B12784">
            <v>12783</v>
          </cell>
          <cell r="G12784" t="str">
            <v>Botol 250 ml PET (PSS)</v>
          </cell>
          <cell r="H12784">
            <v>0.25</v>
          </cell>
          <cell r="I12784">
            <v>1</v>
          </cell>
          <cell r="J12784" t="str">
            <v>Pcs</v>
          </cell>
          <cell r="K12784">
            <v>0</v>
          </cell>
          <cell r="T12784">
            <v>0</v>
          </cell>
          <cell r="U12784">
            <v>4000</v>
          </cell>
          <cell r="W12784">
            <v>0</v>
          </cell>
        </row>
        <row r="12785">
          <cell r="B12785">
            <v>12784</v>
          </cell>
          <cell r="G12785" t="str">
            <v>Botol 250 ml PET (PSS)- Cap</v>
          </cell>
          <cell r="H12785">
            <v>0.25</v>
          </cell>
          <cell r="I12785">
            <v>1</v>
          </cell>
          <cell r="J12785" t="str">
            <v>Pcs</v>
          </cell>
          <cell r="K12785">
            <v>0</v>
          </cell>
          <cell r="T12785">
            <v>0</v>
          </cell>
          <cell r="U12785">
            <v>4000</v>
          </cell>
          <cell r="W12785">
            <v>0</v>
          </cell>
        </row>
        <row r="12786">
          <cell r="B12786">
            <v>12785</v>
          </cell>
          <cell r="G12786" t="str">
            <v>Botol 250 ml PET (PSS)- Plug</v>
          </cell>
          <cell r="H12786">
            <v>0.25</v>
          </cell>
          <cell r="I12786">
            <v>1</v>
          </cell>
          <cell r="J12786" t="str">
            <v>Pcs</v>
          </cell>
          <cell r="K12786">
            <v>0</v>
          </cell>
          <cell r="T12786">
            <v>0</v>
          </cell>
          <cell r="U12786">
            <v>4000</v>
          </cell>
          <cell r="W12786">
            <v>0</v>
          </cell>
        </row>
        <row r="12787">
          <cell r="B12787">
            <v>12786</v>
          </cell>
          <cell r="G12787" t="str">
            <v>Sticker Combitox 550 EC @ 250 ml</v>
          </cell>
          <cell r="H12787">
            <v>1</v>
          </cell>
          <cell r="I12787">
            <v>1</v>
          </cell>
          <cell r="J12787" t="str">
            <v>Pcs</v>
          </cell>
          <cell r="K12787">
            <v>0</v>
          </cell>
          <cell r="T12787">
            <v>0</v>
          </cell>
          <cell r="U12787">
            <v>4000</v>
          </cell>
          <cell r="W12787">
            <v>0</v>
          </cell>
        </row>
        <row r="12788">
          <cell r="B12788">
            <v>12787</v>
          </cell>
          <cell r="G12788" t="str">
            <v>Karton Box Combitox 550EC @250ml</v>
          </cell>
          <cell r="H12788">
            <v>0.25</v>
          </cell>
          <cell r="I12788">
            <v>1</v>
          </cell>
          <cell r="J12788">
            <v>0</v>
          </cell>
          <cell r="K12788">
            <v>0</v>
          </cell>
          <cell r="T12788">
            <v>0</v>
          </cell>
          <cell r="U12788">
            <v>100</v>
          </cell>
          <cell r="W12788">
            <v>0</v>
          </cell>
        </row>
        <row r="12789">
          <cell r="B12789">
            <v>12788</v>
          </cell>
          <cell r="G12789" t="str">
            <v>Combitox 550 EC @250 ML</v>
          </cell>
          <cell r="H12789">
            <v>0.25</v>
          </cell>
          <cell r="I12789">
            <v>40</v>
          </cell>
          <cell r="J12789" t="str">
            <v>Liter</v>
          </cell>
          <cell r="K12789">
            <v>0</v>
          </cell>
          <cell r="T12789">
            <v>0</v>
          </cell>
          <cell r="U12789">
            <v>1000</v>
          </cell>
          <cell r="W12789">
            <v>0</v>
          </cell>
        </row>
        <row r="12790">
          <cell r="B12790">
            <v>12789</v>
          </cell>
          <cell r="G12790" t="str">
            <v>Paraquat Dichloride 42% TA</v>
          </cell>
          <cell r="H12790">
            <v>220</v>
          </cell>
          <cell r="I12790">
            <v>1</v>
          </cell>
          <cell r="J12790" t="str">
            <v>Kg</v>
          </cell>
          <cell r="K12790">
            <v>0</v>
          </cell>
          <cell r="T12790">
            <v>0</v>
          </cell>
          <cell r="U12790">
            <v>440</v>
          </cell>
          <cell r="W12790">
            <v>0</v>
          </cell>
        </row>
        <row r="12791">
          <cell r="B12791">
            <v>12790</v>
          </cell>
          <cell r="G12791" t="str">
            <v>Agrisol 445 N</v>
          </cell>
          <cell r="H12791">
            <v>200</v>
          </cell>
          <cell r="I12791">
            <v>1</v>
          </cell>
          <cell r="J12791" t="str">
            <v>Kg</v>
          </cell>
          <cell r="K12791">
            <v>0</v>
          </cell>
          <cell r="T12791">
            <v>0</v>
          </cell>
          <cell r="U12791">
            <v>150</v>
          </cell>
          <cell r="W12791">
            <v>0</v>
          </cell>
        </row>
        <row r="12792">
          <cell r="B12792">
            <v>12791</v>
          </cell>
          <cell r="G12792" t="str">
            <v>Blue FD 48</v>
          </cell>
          <cell r="H12792">
            <v>25</v>
          </cell>
          <cell r="I12792">
            <v>1</v>
          </cell>
          <cell r="J12792" t="str">
            <v>Kg</v>
          </cell>
          <cell r="K12792">
            <v>0</v>
          </cell>
          <cell r="T12792">
            <v>0</v>
          </cell>
          <cell r="U12792">
            <v>1.32</v>
          </cell>
          <cell r="W12792">
            <v>0</v>
          </cell>
        </row>
        <row r="12793">
          <cell r="B12793">
            <v>12792</v>
          </cell>
          <cell r="G12793" t="str">
            <v>Jerrycan HDPE - 4 L</v>
          </cell>
          <cell r="H12793">
            <v>4</v>
          </cell>
          <cell r="I12793">
            <v>1</v>
          </cell>
          <cell r="J12793" t="str">
            <v>Pcs</v>
          </cell>
          <cell r="K12793">
            <v>0</v>
          </cell>
          <cell r="T12793">
            <v>0</v>
          </cell>
          <cell r="U12793">
            <v>250</v>
          </cell>
          <cell r="W12793">
            <v>0</v>
          </cell>
        </row>
        <row r="12794">
          <cell r="B12794">
            <v>12793</v>
          </cell>
          <cell r="G12794" t="str">
            <v>Jerrycan HDPE - 4 L - Plug</v>
          </cell>
          <cell r="H12794">
            <v>4</v>
          </cell>
          <cell r="I12794">
            <v>1</v>
          </cell>
          <cell r="J12794" t="str">
            <v>Pcs</v>
          </cell>
          <cell r="K12794">
            <v>0</v>
          </cell>
          <cell r="T12794">
            <v>0</v>
          </cell>
          <cell r="U12794">
            <v>250</v>
          </cell>
          <cell r="W12794">
            <v>0</v>
          </cell>
        </row>
        <row r="12795">
          <cell r="B12795">
            <v>12794</v>
          </cell>
          <cell r="G12795" t="str">
            <v>Jerrycan HDPE - 4 L - Cap - Black</v>
          </cell>
          <cell r="H12795">
            <v>4</v>
          </cell>
          <cell r="I12795">
            <v>1</v>
          </cell>
          <cell r="J12795" t="str">
            <v>Pcs</v>
          </cell>
          <cell r="K12795">
            <v>0</v>
          </cell>
          <cell r="T12795">
            <v>0</v>
          </cell>
          <cell r="U12795">
            <v>250</v>
          </cell>
          <cell r="W12795">
            <v>0</v>
          </cell>
        </row>
        <row r="12796">
          <cell r="B12796">
            <v>12795</v>
          </cell>
          <cell r="G12796" t="str">
            <v>Sticker ProQuat 276 SL - 4 L</v>
          </cell>
          <cell r="H12796">
            <v>4</v>
          </cell>
          <cell r="I12796">
            <v>1</v>
          </cell>
          <cell r="J12796" t="str">
            <v>Pcs</v>
          </cell>
          <cell r="K12796">
            <v>0</v>
          </cell>
          <cell r="T12796">
            <v>0</v>
          </cell>
          <cell r="U12796">
            <v>250</v>
          </cell>
          <cell r="W12796">
            <v>0</v>
          </cell>
        </row>
        <row r="12797">
          <cell r="B12797">
            <v>12796</v>
          </cell>
          <cell r="G12797" t="str">
            <v>Karton Box ProQuat 276 SL @4 ltr</v>
          </cell>
          <cell r="H12797">
            <v>4</v>
          </cell>
          <cell r="I12797">
            <v>1</v>
          </cell>
          <cell r="J12797" t="str">
            <v>Pcs</v>
          </cell>
          <cell r="K12797">
            <v>0</v>
          </cell>
          <cell r="T12797">
            <v>0</v>
          </cell>
          <cell r="U12797">
            <v>63</v>
          </cell>
          <cell r="W12797">
            <v>0</v>
          </cell>
        </row>
        <row r="12798">
          <cell r="B12798">
            <v>12797</v>
          </cell>
          <cell r="G12798" t="str">
            <v>ProQuat 276 SL @4 ltr</v>
          </cell>
          <cell r="H12798">
            <v>4</v>
          </cell>
          <cell r="I12798">
            <v>4</v>
          </cell>
          <cell r="J12798" t="str">
            <v>Liter</v>
          </cell>
          <cell r="K12798">
            <v>0</v>
          </cell>
          <cell r="T12798">
            <v>0</v>
          </cell>
          <cell r="U12798">
            <v>1008</v>
          </cell>
          <cell r="W12798">
            <v>0</v>
          </cell>
        </row>
        <row r="12799">
          <cell r="B12799">
            <v>12798</v>
          </cell>
          <cell r="G12799" t="str">
            <v>Paraquat Dichloride 42% TA</v>
          </cell>
          <cell r="H12799">
            <v>220</v>
          </cell>
          <cell r="I12799">
            <v>1</v>
          </cell>
          <cell r="J12799" t="str">
            <v>Kg</v>
          </cell>
          <cell r="K12799">
            <v>0</v>
          </cell>
          <cell r="T12799">
            <v>0</v>
          </cell>
          <cell r="U12799">
            <v>440</v>
          </cell>
          <cell r="W12799">
            <v>0</v>
          </cell>
        </row>
        <row r="12800">
          <cell r="B12800">
            <v>12799</v>
          </cell>
          <cell r="G12800" t="str">
            <v>Agrisol 445 N</v>
          </cell>
          <cell r="H12800">
            <v>200</v>
          </cell>
          <cell r="I12800">
            <v>1</v>
          </cell>
          <cell r="J12800" t="str">
            <v>Kg</v>
          </cell>
          <cell r="K12800">
            <v>0</v>
          </cell>
          <cell r="T12800">
            <v>0</v>
          </cell>
          <cell r="U12800">
            <v>150</v>
          </cell>
          <cell r="W12800">
            <v>0</v>
          </cell>
        </row>
        <row r="12801">
          <cell r="B12801">
            <v>12800</v>
          </cell>
          <cell r="G12801" t="str">
            <v>Blue FD 48</v>
          </cell>
          <cell r="H12801">
            <v>25</v>
          </cell>
          <cell r="I12801">
            <v>1</v>
          </cell>
          <cell r="J12801" t="str">
            <v>Kg</v>
          </cell>
          <cell r="K12801">
            <v>0</v>
          </cell>
          <cell r="T12801">
            <v>0</v>
          </cell>
          <cell r="U12801">
            <v>1.32</v>
          </cell>
          <cell r="W12801">
            <v>0</v>
          </cell>
        </row>
        <row r="12802">
          <cell r="B12802">
            <v>12801</v>
          </cell>
          <cell r="G12802" t="str">
            <v>Jerrycan HDPE - 4 L</v>
          </cell>
          <cell r="H12802">
            <v>4</v>
          </cell>
          <cell r="I12802">
            <v>1</v>
          </cell>
          <cell r="J12802" t="str">
            <v>Pcs</v>
          </cell>
          <cell r="K12802">
            <v>0</v>
          </cell>
          <cell r="T12802">
            <v>0</v>
          </cell>
          <cell r="U12802">
            <v>250</v>
          </cell>
          <cell r="W12802">
            <v>0</v>
          </cell>
        </row>
        <row r="12803">
          <cell r="B12803">
            <v>12802</v>
          </cell>
          <cell r="G12803" t="str">
            <v>Jerrycan HDPE - 4 L - Plug</v>
          </cell>
          <cell r="H12803">
            <v>4</v>
          </cell>
          <cell r="I12803">
            <v>1</v>
          </cell>
          <cell r="J12803" t="str">
            <v>Pcs</v>
          </cell>
          <cell r="K12803">
            <v>0</v>
          </cell>
          <cell r="T12803">
            <v>0</v>
          </cell>
          <cell r="U12803">
            <v>250</v>
          </cell>
          <cell r="W12803">
            <v>0</v>
          </cell>
        </row>
        <row r="12804">
          <cell r="B12804">
            <v>12803</v>
          </cell>
          <cell r="G12804" t="str">
            <v>Jerrycan HDPE - 4 L - Cap - Black</v>
          </cell>
          <cell r="H12804">
            <v>4</v>
          </cell>
          <cell r="I12804">
            <v>1</v>
          </cell>
          <cell r="J12804" t="str">
            <v>Pcs</v>
          </cell>
          <cell r="K12804">
            <v>0</v>
          </cell>
          <cell r="T12804">
            <v>0</v>
          </cell>
          <cell r="U12804">
            <v>250</v>
          </cell>
          <cell r="W12804">
            <v>0</v>
          </cell>
        </row>
        <row r="12805">
          <cell r="B12805">
            <v>12804</v>
          </cell>
          <cell r="G12805" t="str">
            <v>Sticker ProQuat 276 SL - 4 L</v>
          </cell>
          <cell r="H12805">
            <v>4</v>
          </cell>
          <cell r="I12805">
            <v>1</v>
          </cell>
          <cell r="J12805" t="str">
            <v>Pcs</v>
          </cell>
          <cell r="K12805">
            <v>0</v>
          </cell>
          <cell r="T12805">
            <v>0</v>
          </cell>
          <cell r="U12805">
            <v>250</v>
          </cell>
          <cell r="W12805">
            <v>0</v>
          </cell>
        </row>
        <row r="12806">
          <cell r="B12806">
            <v>12805</v>
          </cell>
          <cell r="G12806" t="str">
            <v>Karton Box ProQuat 276 SL @4 ltr</v>
          </cell>
          <cell r="H12806">
            <v>4</v>
          </cell>
          <cell r="I12806">
            <v>1</v>
          </cell>
          <cell r="J12806" t="str">
            <v>Pcs</v>
          </cell>
          <cell r="K12806">
            <v>0</v>
          </cell>
          <cell r="T12806">
            <v>0</v>
          </cell>
          <cell r="U12806">
            <v>62</v>
          </cell>
          <cell r="W12806">
            <v>0</v>
          </cell>
        </row>
        <row r="12807">
          <cell r="B12807">
            <v>12806</v>
          </cell>
          <cell r="G12807" t="str">
            <v>ProQuat 276 SL @4 ltr</v>
          </cell>
          <cell r="H12807">
            <v>4</v>
          </cell>
          <cell r="I12807">
            <v>4</v>
          </cell>
          <cell r="J12807" t="str">
            <v>Liter</v>
          </cell>
          <cell r="K12807">
            <v>0</v>
          </cell>
          <cell r="T12807">
            <v>0</v>
          </cell>
          <cell r="U12807">
            <v>992</v>
          </cell>
          <cell r="W12807">
            <v>0</v>
          </cell>
        </row>
        <row r="12808">
          <cell r="B12808">
            <v>12807</v>
          </cell>
          <cell r="G12808" t="str">
            <v>Sticker Everstick 400 SL - 0,25 L</v>
          </cell>
          <cell r="H12808">
            <v>0.25</v>
          </cell>
          <cell r="I12808">
            <v>1</v>
          </cell>
          <cell r="J12808" t="str">
            <v>Pcs</v>
          </cell>
          <cell r="K12808">
            <v>0</v>
          </cell>
          <cell r="T12808">
            <v>0</v>
          </cell>
          <cell r="U12808">
            <v>440</v>
          </cell>
          <cell r="W12808">
            <v>0</v>
          </cell>
        </row>
        <row r="12809">
          <cell r="B12809">
            <v>12808</v>
          </cell>
          <cell r="G12809" t="str">
            <v>Agrisol 445 N</v>
          </cell>
          <cell r="H12809">
            <v>200</v>
          </cell>
          <cell r="I12809">
            <v>1</v>
          </cell>
          <cell r="J12809" t="str">
            <v>Kg</v>
          </cell>
          <cell r="K12809">
            <v>0</v>
          </cell>
          <cell r="T12809">
            <v>0</v>
          </cell>
          <cell r="U12809">
            <v>150</v>
          </cell>
          <cell r="W12809">
            <v>0</v>
          </cell>
        </row>
        <row r="12810">
          <cell r="B12810">
            <v>12809</v>
          </cell>
          <cell r="G12810" t="str">
            <v>Blue FD 48</v>
          </cell>
          <cell r="H12810">
            <v>25</v>
          </cell>
          <cell r="I12810">
            <v>1</v>
          </cell>
          <cell r="J12810" t="str">
            <v>Kg</v>
          </cell>
          <cell r="K12810">
            <v>0</v>
          </cell>
          <cell r="T12810">
            <v>0</v>
          </cell>
          <cell r="U12810">
            <v>1.32</v>
          </cell>
          <cell r="W12810">
            <v>0</v>
          </cell>
        </row>
        <row r="12811">
          <cell r="B12811">
            <v>12810</v>
          </cell>
          <cell r="G12811" t="str">
            <v>Jerrycan HDPE - 4 L</v>
          </cell>
          <cell r="H12811">
            <v>4</v>
          </cell>
          <cell r="I12811">
            <v>1</v>
          </cell>
          <cell r="J12811" t="str">
            <v>Pcs</v>
          </cell>
          <cell r="K12811">
            <v>0</v>
          </cell>
          <cell r="T12811">
            <v>0</v>
          </cell>
          <cell r="U12811">
            <v>250</v>
          </cell>
          <cell r="W12811">
            <v>0</v>
          </cell>
        </row>
        <row r="12812">
          <cell r="B12812">
            <v>12811</v>
          </cell>
          <cell r="G12812" t="str">
            <v>Jerrycan HDPE - 4 L - Plug</v>
          </cell>
          <cell r="H12812">
            <v>4</v>
          </cell>
          <cell r="I12812">
            <v>1</v>
          </cell>
          <cell r="J12812" t="str">
            <v>Pcs</v>
          </cell>
          <cell r="K12812">
            <v>0</v>
          </cell>
          <cell r="T12812">
            <v>0</v>
          </cell>
          <cell r="U12812">
            <v>250</v>
          </cell>
          <cell r="W12812">
            <v>0</v>
          </cell>
        </row>
        <row r="12813">
          <cell r="B12813">
            <v>12812</v>
          </cell>
          <cell r="G12813" t="str">
            <v>Jerrycan HDPE - 4 L - Cap - Black</v>
          </cell>
          <cell r="H12813">
            <v>4</v>
          </cell>
          <cell r="I12813">
            <v>1</v>
          </cell>
          <cell r="J12813" t="str">
            <v>Pcs</v>
          </cell>
          <cell r="K12813">
            <v>0</v>
          </cell>
          <cell r="T12813">
            <v>0</v>
          </cell>
          <cell r="U12813">
            <v>250</v>
          </cell>
          <cell r="W12813">
            <v>0</v>
          </cell>
        </row>
        <row r="12814">
          <cell r="B12814">
            <v>12813</v>
          </cell>
          <cell r="G12814" t="str">
            <v>Sticker ProQuat 276 SL - 4 L</v>
          </cell>
          <cell r="H12814">
            <v>4</v>
          </cell>
          <cell r="I12814">
            <v>1</v>
          </cell>
          <cell r="J12814" t="str">
            <v>Pcs</v>
          </cell>
          <cell r="K12814">
            <v>0</v>
          </cell>
          <cell r="T12814">
            <v>0</v>
          </cell>
          <cell r="U12814">
            <v>250</v>
          </cell>
          <cell r="W12814">
            <v>0</v>
          </cell>
        </row>
        <row r="12815">
          <cell r="B12815">
            <v>12814</v>
          </cell>
          <cell r="G12815" t="str">
            <v>Karton Box ProQuat 276 SL @4 ltr</v>
          </cell>
          <cell r="H12815">
            <v>4</v>
          </cell>
          <cell r="I12815">
            <v>1</v>
          </cell>
          <cell r="J12815" t="str">
            <v>Pcs</v>
          </cell>
          <cell r="K12815">
            <v>0</v>
          </cell>
          <cell r="T12815">
            <v>0</v>
          </cell>
          <cell r="U12815">
            <v>63</v>
          </cell>
          <cell r="W12815">
            <v>0</v>
          </cell>
        </row>
        <row r="12816">
          <cell r="B12816">
            <v>12815</v>
          </cell>
          <cell r="G12816" t="str">
            <v>ProQuat 276 SL @4 ltr</v>
          </cell>
          <cell r="H12816">
            <v>4</v>
          </cell>
          <cell r="I12816">
            <v>4</v>
          </cell>
          <cell r="J12816" t="str">
            <v>Liter</v>
          </cell>
          <cell r="K12816">
            <v>0</v>
          </cell>
          <cell r="T12816">
            <v>0</v>
          </cell>
          <cell r="U12816">
            <v>1008</v>
          </cell>
          <cell r="W12816">
            <v>0</v>
          </cell>
        </row>
        <row r="12817">
          <cell r="B12817">
            <v>12816</v>
          </cell>
          <cell r="G12817" t="str">
            <v>Sticker Everstick 400 SL - 0,25 L</v>
          </cell>
          <cell r="H12817">
            <v>0.25</v>
          </cell>
          <cell r="I12817">
            <v>1</v>
          </cell>
          <cell r="J12817" t="str">
            <v>Pcs</v>
          </cell>
          <cell r="K12817">
            <v>0</v>
          </cell>
          <cell r="T12817">
            <v>0</v>
          </cell>
          <cell r="U12817">
            <v>440</v>
          </cell>
          <cell r="W12817">
            <v>0</v>
          </cell>
        </row>
        <row r="12818">
          <cell r="B12818">
            <v>12817</v>
          </cell>
          <cell r="G12818" t="str">
            <v>Agrisol 445 N</v>
          </cell>
          <cell r="H12818">
            <v>200</v>
          </cell>
          <cell r="I12818">
            <v>1</v>
          </cell>
          <cell r="J12818" t="str">
            <v>Kg</v>
          </cell>
          <cell r="K12818">
            <v>0</v>
          </cell>
          <cell r="T12818">
            <v>0</v>
          </cell>
          <cell r="U12818">
            <v>150</v>
          </cell>
          <cell r="W12818">
            <v>0</v>
          </cell>
        </row>
        <row r="12819">
          <cell r="B12819">
            <v>12818</v>
          </cell>
          <cell r="G12819" t="str">
            <v>Blue FD 48</v>
          </cell>
          <cell r="H12819">
            <v>25</v>
          </cell>
          <cell r="I12819">
            <v>1</v>
          </cell>
          <cell r="J12819" t="str">
            <v>Kg</v>
          </cell>
          <cell r="K12819">
            <v>0</v>
          </cell>
          <cell r="T12819">
            <v>0</v>
          </cell>
          <cell r="U12819">
            <v>1.32</v>
          </cell>
          <cell r="W12819">
            <v>0</v>
          </cell>
        </row>
        <row r="12820">
          <cell r="B12820">
            <v>12819</v>
          </cell>
          <cell r="G12820" t="str">
            <v>Jerrycan HDPE - 4 L</v>
          </cell>
          <cell r="H12820">
            <v>4</v>
          </cell>
          <cell r="I12820">
            <v>1</v>
          </cell>
          <cell r="J12820" t="str">
            <v>Pcs</v>
          </cell>
          <cell r="K12820">
            <v>0</v>
          </cell>
          <cell r="T12820">
            <v>0</v>
          </cell>
          <cell r="U12820">
            <v>250</v>
          </cell>
          <cell r="W12820">
            <v>0</v>
          </cell>
        </row>
        <row r="12821">
          <cell r="B12821">
            <v>12820</v>
          </cell>
          <cell r="G12821" t="str">
            <v>Jerrycan HDPE - 4 L - Plug</v>
          </cell>
          <cell r="H12821">
            <v>4</v>
          </cell>
          <cell r="I12821">
            <v>1</v>
          </cell>
          <cell r="J12821" t="str">
            <v>Pcs</v>
          </cell>
          <cell r="K12821">
            <v>0</v>
          </cell>
          <cell r="T12821">
            <v>0</v>
          </cell>
          <cell r="U12821">
            <v>250</v>
          </cell>
          <cell r="W12821">
            <v>0</v>
          </cell>
        </row>
        <row r="12822">
          <cell r="B12822">
            <v>12821</v>
          </cell>
          <cell r="G12822" t="str">
            <v>Jerrycan HDPE - 4 L - Cap - Black</v>
          </cell>
          <cell r="H12822">
            <v>4</v>
          </cell>
          <cell r="I12822">
            <v>1</v>
          </cell>
          <cell r="J12822" t="str">
            <v>Pcs</v>
          </cell>
          <cell r="K12822">
            <v>0</v>
          </cell>
          <cell r="T12822">
            <v>0</v>
          </cell>
          <cell r="U12822">
            <v>250</v>
          </cell>
          <cell r="W12822">
            <v>0</v>
          </cell>
        </row>
        <row r="12823">
          <cell r="B12823">
            <v>12822</v>
          </cell>
          <cell r="G12823" t="str">
            <v>Sticker ProQuat 276 SL - 4 L</v>
          </cell>
          <cell r="H12823">
            <v>4</v>
          </cell>
          <cell r="I12823">
            <v>1</v>
          </cell>
          <cell r="J12823" t="str">
            <v>Pcs</v>
          </cell>
          <cell r="K12823">
            <v>0</v>
          </cell>
          <cell r="T12823">
            <v>0</v>
          </cell>
          <cell r="U12823">
            <v>250</v>
          </cell>
          <cell r="W12823">
            <v>0</v>
          </cell>
        </row>
        <row r="12824">
          <cell r="B12824">
            <v>12823</v>
          </cell>
          <cell r="G12824" t="str">
            <v>Karton Box ProQuat 276 SL - 4 L</v>
          </cell>
          <cell r="H12824">
            <v>4</v>
          </cell>
          <cell r="I12824">
            <v>1</v>
          </cell>
          <cell r="J12824" t="str">
            <v>Pcs</v>
          </cell>
          <cell r="K12824">
            <v>0</v>
          </cell>
          <cell r="T12824">
            <v>0</v>
          </cell>
          <cell r="U12824">
            <v>62</v>
          </cell>
          <cell r="W12824">
            <v>0</v>
          </cell>
        </row>
        <row r="12825">
          <cell r="B12825">
            <v>12824</v>
          </cell>
          <cell r="G12825" t="str">
            <v>ProQuat 276 SL @4 ltr</v>
          </cell>
          <cell r="H12825">
            <v>4</v>
          </cell>
          <cell r="I12825">
            <v>4</v>
          </cell>
          <cell r="J12825" t="str">
            <v>Liter</v>
          </cell>
          <cell r="K12825">
            <v>0</v>
          </cell>
          <cell r="T12825">
            <v>0</v>
          </cell>
          <cell r="U12825">
            <v>992</v>
          </cell>
          <cell r="W12825">
            <v>0</v>
          </cell>
        </row>
        <row r="12826">
          <cell r="B12826">
            <v>12825</v>
          </cell>
          <cell r="G12826" t="str">
            <v>Paraquat Dichloride 42% TA</v>
          </cell>
          <cell r="H12826">
            <v>220</v>
          </cell>
          <cell r="I12826">
            <v>1</v>
          </cell>
          <cell r="J12826" t="str">
            <v>Kg</v>
          </cell>
          <cell r="K12826">
            <v>0</v>
          </cell>
          <cell r="T12826">
            <v>0</v>
          </cell>
          <cell r="U12826">
            <v>440</v>
          </cell>
          <cell r="W12826">
            <v>0</v>
          </cell>
        </row>
        <row r="12827">
          <cell r="B12827">
            <v>12826</v>
          </cell>
          <cell r="G12827" t="str">
            <v>Agrisol 445 N</v>
          </cell>
          <cell r="H12827">
            <v>200</v>
          </cell>
          <cell r="I12827">
            <v>1</v>
          </cell>
          <cell r="J12827" t="str">
            <v>Kg</v>
          </cell>
          <cell r="K12827">
            <v>0</v>
          </cell>
          <cell r="T12827">
            <v>0</v>
          </cell>
          <cell r="U12827">
            <v>150</v>
          </cell>
          <cell r="W12827">
            <v>0</v>
          </cell>
        </row>
        <row r="12828">
          <cell r="B12828">
            <v>12827</v>
          </cell>
          <cell r="G12828" t="str">
            <v>Blue FD 48</v>
          </cell>
          <cell r="H12828">
            <v>25</v>
          </cell>
          <cell r="I12828">
            <v>1</v>
          </cell>
          <cell r="J12828" t="str">
            <v>Kg</v>
          </cell>
          <cell r="K12828">
            <v>0</v>
          </cell>
          <cell r="T12828">
            <v>0</v>
          </cell>
          <cell r="U12828">
            <v>1.32</v>
          </cell>
          <cell r="W12828">
            <v>0</v>
          </cell>
        </row>
        <row r="12829">
          <cell r="B12829">
            <v>12828</v>
          </cell>
          <cell r="G12829" t="str">
            <v>Jerrycan HDPE - 20 L</v>
          </cell>
          <cell r="H12829">
            <v>20</v>
          </cell>
          <cell r="I12829">
            <v>1</v>
          </cell>
          <cell r="J12829" t="str">
            <v>Pcs</v>
          </cell>
          <cell r="K12829">
            <v>0</v>
          </cell>
          <cell r="T12829">
            <v>0</v>
          </cell>
          <cell r="U12829">
            <v>50</v>
          </cell>
          <cell r="W12829">
            <v>0</v>
          </cell>
        </row>
        <row r="12830">
          <cell r="B12830">
            <v>12829</v>
          </cell>
          <cell r="G12830" t="str">
            <v>Jerrycan HDPE - 20 L - Cap - Black</v>
          </cell>
          <cell r="H12830">
            <v>20</v>
          </cell>
          <cell r="I12830">
            <v>1</v>
          </cell>
          <cell r="J12830" t="str">
            <v>Pcs</v>
          </cell>
          <cell r="K12830">
            <v>0</v>
          </cell>
          <cell r="T12830">
            <v>0</v>
          </cell>
          <cell r="U12830">
            <v>50</v>
          </cell>
          <cell r="W12830">
            <v>0</v>
          </cell>
        </row>
        <row r="12831">
          <cell r="B12831">
            <v>12830</v>
          </cell>
          <cell r="G12831" t="str">
            <v>Jerrycan HDPE - 20 L - Plug</v>
          </cell>
          <cell r="H12831">
            <v>20</v>
          </cell>
          <cell r="I12831">
            <v>1</v>
          </cell>
          <cell r="J12831" t="str">
            <v>Pcs</v>
          </cell>
          <cell r="K12831">
            <v>0</v>
          </cell>
          <cell r="T12831">
            <v>0</v>
          </cell>
          <cell r="U12831">
            <v>50</v>
          </cell>
          <cell r="W12831">
            <v>0</v>
          </cell>
        </row>
        <row r="12832">
          <cell r="B12832">
            <v>12831</v>
          </cell>
          <cell r="G12832" t="str">
            <v>Sticker ProQuat 276 SL - 20 L</v>
          </cell>
          <cell r="H12832">
            <v>20</v>
          </cell>
          <cell r="I12832">
            <v>1</v>
          </cell>
          <cell r="J12832" t="str">
            <v>Pcs</v>
          </cell>
          <cell r="K12832">
            <v>0</v>
          </cell>
          <cell r="T12832">
            <v>0</v>
          </cell>
          <cell r="U12832">
            <v>50</v>
          </cell>
          <cell r="W12832">
            <v>0</v>
          </cell>
        </row>
        <row r="12833">
          <cell r="B12833">
            <v>12832</v>
          </cell>
          <cell r="G12833" t="str">
            <v>ProQuat 276 SL @20 ltr</v>
          </cell>
          <cell r="H12833">
            <v>20</v>
          </cell>
          <cell r="I12833">
            <v>1</v>
          </cell>
          <cell r="J12833" t="str">
            <v>Liter</v>
          </cell>
          <cell r="K12833">
            <v>0</v>
          </cell>
          <cell r="T12833">
            <v>0</v>
          </cell>
          <cell r="U12833">
            <v>1000</v>
          </cell>
          <cell r="W12833">
            <v>0</v>
          </cell>
        </row>
        <row r="12834">
          <cell r="B12834">
            <v>12833</v>
          </cell>
          <cell r="G12834" t="str">
            <v>Sticker Everstick 400 SL - 0,25 L</v>
          </cell>
          <cell r="H12834">
            <v>0.25</v>
          </cell>
          <cell r="I12834">
            <v>1</v>
          </cell>
          <cell r="J12834" t="str">
            <v>Pcs</v>
          </cell>
          <cell r="K12834">
            <v>0</v>
          </cell>
          <cell r="T12834">
            <v>0</v>
          </cell>
          <cell r="U12834">
            <v>440</v>
          </cell>
          <cell r="W12834">
            <v>0</v>
          </cell>
        </row>
        <row r="12835">
          <cell r="B12835">
            <v>12834</v>
          </cell>
          <cell r="G12835" t="str">
            <v>Agrisol 445 N</v>
          </cell>
          <cell r="H12835">
            <v>200</v>
          </cell>
          <cell r="I12835">
            <v>1</v>
          </cell>
          <cell r="J12835" t="str">
            <v>Kg</v>
          </cell>
          <cell r="K12835">
            <v>0</v>
          </cell>
          <cell r="T12835">
            <v>0</v>
          </cell>
          <cell r="U12835">
            <v>150</v>
          </cell>
          <cell r="W12835">
            <v>0</v>
          </cell>
        </row>
        <row r="12836">
          <cell r="B12836">
            <v>12835</v>
          </cell>
          <cell r="G12836" t="str">
            <v>Blue FD 48</v>
          </cell>
          <cell r="H12836">
            <v>25</v>
          </cell>
          <cell r="I12836">
            <v>1</v>
          </cell>
          <cell r="J12836" t="str">
            <v>Kg</v>
          </cell>
          <cell r="K12836">
            <v>0</v>
          </cell>
          <cell r="T12836">
            <v>0</v>
          </cell>
          <cell r="U12836">
            <v>1.32</v>
          </cell>
          <cell r="W12836">
            <v>0</v>
          </cell>
        </row>
        <row r="12837">
          <cell r="B12837">
            <v>12836</v>
          </cell>
          <cell r="G12837" t="str">
            <v>Jerrycan HDPE - 20 L</v>
          </cell>
          <cell r="H12837">
            <v>20</v>
          </cell>
          <cell r="I12837">
            <v>1</v>
          </cell>
          <cell r="J12837" t="str">
            <v>Pcs</v>
          </cell>
          <cell r="K12837">
            <v>0</v>
          </cell>
          <cell r="T12837">
            <v>0</v>
          </cell>
          <cell r="U12837">
            <v>50</v>
          </cell>
          <cell r="W12837">
            <v>0</v>
          </cell>
        </row>
        <row r="12838">
          <cell r="B12838">
            <v>12837</v>
          </cell>
          <cell r="G12838" t="str">
            <v>Jerrycan HDPE - 20 L - Cap - Black</v>
          </cell>
          <cell r="H12838">
            <v>20</v>
          </cell>
          <cell r="I12838">
            <v>1</v>
          </cell>
          <cell r="J12838" t="str">
            <v>Pcs</v>
          </cell>
          <cell r="K12838">
            <v>0</v>
          </cell>
          <cell r="T12838">
            <v>0</v>
          </cell>
          <cell r="U12838">
            <v>50</v>
          </cell>
          <cell r="W12838">
            <v>0</v>
          </cell>
        </row>
        <row r="12839">
          <cell r="B12839">
            <v>12838</v>
          </cell>
          <cell r="G12839" t="str">
            <v>Jerrycan HDPE - 20 L - Plug</v>
          </cell>
          <cell r="H12839">
            <v>20</v>
          </cell>
          <cell r="I12839">
            <v>1</v>
          </cell>
          <cell r="J12839" t="str">
            <v>Pcs</v>
          </cell>
          <cell r="K12839">
            <v>0</v>
          </cell>
          <cell r="T12839">
            <v>0</v>
          </cell>
          <cell r="U12839">
            <v>50</v>
          </cell>
          <cell r="W12839">
            <v>0</v>
          </cell>
        </row>
        <row r="12840">
          <cell r="B12840">
            <v>12839</v>
          </cell>
          <cell r="G12840" t="str">
            <v>Sticker ProQuat 276 SL - 20 L</v>
          </cell>
          <cell r="H12840">
            <v>20</v>
          </cell>
          <cell r="I12840">
            <v>1</v>
          </cell>
          <cell r="J12840" t="str">
            <v>Pcs</v>
          </cell>
          <cell r="K12840">
            <v>0</v>
          </cell>
          <cell r="T12840">
            <v>0</v>
          </cell>
          <cell r="U12840">
            <v>50</v>
          </cell>
          <cell r="W12840">
            <v>0</v>
          </cell>
        </row>
        <row r="12841">
          <cell r="B12841">
            <v>12840</v>
          </cell>
          <cell r="G12841" t="str">
            <v>ProQuat 276 SL @20 ltr</v>
          </cell>
          <cell r="H12841">
            <v>20</v>
          </cell>
          <cell r="I12841">
            <v>1</v>
          </cell>
          <cell r="J12841" t="str">
            <v>Liter</v>
          </cell>
          <cell r="K12841">
            <v>0</v>
          </cell>
          <cell r="T12841">
            <v>0</v>
          </cell>
          <cell r="U12841">
            <v>1000</v>
          </cell>
          <cell r="W12841">
            <v>0</v>
          </cell>
        </row>
        <row r="12842">
          <cell r="B12842">
            <v>12841</v>
          </cell>
          <cell r="G12842" t="str">
            <v>Sticker Everstick 400 SL - 0,25 L</v>
          </cell>
          <cell r="H12842">
            <v>0.25</v>
          </cell>
          <cell r="I12842">
            <v>1</v>
          </cell>
          <cell r="J12842" t="str">
            <v>Pcs</v>
          </cell>
          <cell r="K12842">
            <v>0</v>
          </cell>
          <cell r="T12842">
            <v>0</v>
          </cell>
          <cell r="U12842">
            <v>440</v>
          </cell>
          <cell r="W12842">
            <v>0</v>
          </cell>
        </row>
        <row r="12843">
          <cell r="B12843">
            <v>12842</v>
          </cell>
          <cell r="G12843" t="str">
            <v>Agrisol 445 N</v>
          </cell>
          <cell r="H12843">
            <v>200</v>
          </cell>
          <cell r="I12843">
            <v>1</v>
          </cell>
          <cell r="J12843" t="str">
            <v>Kg</v>
          </cell>
          <cell r="K12843">
            <v>0</v>
          </cell>
          <cell r="T12843">
            <v>0</v>
          </cell>
          <cell r="U12843">
            <v>150</v>
          </cell>
          <cell r="W12843">
            <v>0</v>
          </cell>
        </row>
        <row r="12844">
          <cell r="B12844">
            <v>12843</v>
          </cell>
          <cell r="G12844" t="str">
            <v>Blue FD 48</v>
          </cell>
          <cell r="H12844">
            <v>25</v>
          </cell>
          <cell r="I12844">
            <v>1</v>
          </cell>
          <cell r="J12844" t="str">
            <v>Kg</v>
          </cell>
          <cell r="K12844">
            <v>0</v>
          </cell>
          <cell r="T12844">
            <v>0</v>
          </cell>
          <cell r="U12844">
            <v>1.32</v>
          </cell>
          <cell r="W12844">
            <v>0</v>
          </cell>
        </row>
        <row r="12845">
          <cell r="B12845">
            <v>12844</v>
          </cell>
          <cell r="G12845" t="str">
            <v>Jerrycan HDPE - 20 L</v>
          </cell>
          <cell r="H12845">
            <v>20</v>
          </cell>
          <cell r="I12845">
            <v>1</v>
          </cell>
          <cell r="J12845" t="str">
            <v>Pcs</v>
          </cell>
          <cell r="K12845">
            <v>0</v>
          </cell>
          <cell r="T12845">
            <v>0</v>
          </cell>
          <cell r="U12845">
            <v>50</v>
          </cell>
          <cell r="W12845">
            <v>0</v>
          </cell>
        </row>
        <row r="12846">
          <cell r="B12846">
            <v>12845</v>
          </cell>
          <cell r="G12846" t="str">
            <v>Jerrycan HDPE - 20 L - Cap - Black</v>
          </cell>
          <cell r="H12846">
            <v>20</v>
          </cell>
          <cell r="I12846">
            <v>1</v>
          </cell>
          <cell r="J12846" t="str">
            <v>Pcs</v>
          </cell>
          <cell r="K12846">
            <v>0</v>
          </cell>
          <cell r="T12846">
            <v>0</v>
          </cell>
          <cell r="U12846">
            <v>50</v>
          </cell>
          <cell r="W12846">
            <v>0</v>
          </cell>
        </row>
        <row r="12847">
          <cell r="B12847">
            <v>12846</v>
          </cell>
          <cell r="G12847" t="str">
            <v>Jerrycan HDPE - 20 L - Plug</v>
          </cell>
          <cell r="H12847">
            <v>20</v>
          </cell>
          <cell r="I12847">
            <v>1</v>
          </cell>
          <cell r="J12847" t="str">
            <v>Pcs</v>
          </cell>
          <cell r="K12847">
            <v>0</v>
          </cell>
          <cell r="T12847">
            <v>0</v>
          </cell>
          <cell r="U12847">
            <v>50</v>
          </cell>
          <cell r="W12847">
            <v>0</v>
          </cell>
        </row>
        <row r="12848">
          <cell r="B12848">
            <v>12847</v>
          </cell>
          <cell r="G12848" t="str">
            <v>Sticker ProQuat 276 SL - 20 L</v>
          </cell>
          <cell r="H12848">
            <v>20</v>
          </cell>
          <cell r="I12848">
            <v>1</v>
          </cell>
          <cell r="J12848" t="str">
            <v>Pcs</v>
          </cell>
          <cell r="K12848">
            <v>0</v>
          </cell>
          <cell r="T12848">
            <v>0</v>
          </cell>
          <cell r="U12848">
            <v>50</v>
          </cell>
          <cell r="W12848">
            <v>0</v>
          </cell>
        </row>
        <row r="12849">
          <cell r="B12849">
            <v>12848</v>
          </cell>
          <cell r="G12849" t="str">
            <v>ProQuat 276 SL @20 ltr</v>
          </cell>
          <cell r="H12849">
            <v>20</v>
          </cell>
          <cell r="I12849">
            <v>1</v>
          </cell>
          <cell r="J12849" t="str">
            <v>Liter</v>
          </cell>
          <cell r="K12849">
            <v>0</v>
          </cell>
          <cell r="T12849">
            <v>0</v>
          </cell>
          <cell r="U12849">
            <v>1000</v>
          </cell>
          <cell r="W12849">
            <v>0</v>
          </cell>
        </row>
        <row r="12850">
          <cell r="B12850">
            <v>12849</v>
          </cell>
          <cell r="G12850" t="str">
            <v>Paraquat Dichloride 42% TA</v>
          </cell>
          <cell r="H12850">
            <v>220</v>
          </cell>
          <cell r="I12850">
            <v>1</v>
          </cell>
          <cell r="J12850" t="str">
            <v>Kg</v>
          </cell>
          <cell r="K12850">
            <v>0</v>
          </cell>
          <cell r="T12850">
            <v>0</v>
          </cell>
          <cell r="U12850">
            <v>440</v>
          </cell>
          <cell r="W12850">
            <v>0</v>
          </cell>
        </row>
        <row r="12851">
          <cell r="B12851">
            <v>12850</v>
          </cell>
          <cell r="G12851" t="str">
            <v>Agrisol 445 N</v>
          </cell>
          <cell r="H12851">
            <v>200</v>
          </cell>
          <cell r="I12851">
            <v>1</v>
          </cell>
          <cell r="J12851" t="str">
            <v>Kg</v>
          </cell>
          <cell r="K12851">
            <v>0</v>
          </cell>
          <cell r="T12851">
            <v>0</v>
          </cell>
          <cell r="U12851">
            <v>150</v>
          </cell>
          <cell r="W12851">
            <v>0</v>
          </cell>
        </row>
        <row r="12852">
          <cell r="B12852">
            <v>12851</v>
          </cell>
          <cell r="G12852" t="str">
            <v>Blue FD 48</v>
          </cell>
          <cell r="H12852">
            <v>25</v>
          </cell>
          <cell r="I12852">
            <v>1</v>
          </cell>
          <cell r="J12852" t="str">
            <v>Kg</v>
          </cell>
          <cell r="K12852">
            <v>0</v>
          </cell>
          <cell r="T12852">
            <v>0</v>
          </cell>
          <cell r="U12852">
            <v>1.32</v>
          </cell>
          <cell r="W12852">
            <v>0</v>
          </cell>
        </row>
        <row r="12853">
          <cell r="B12853">
            <v>12852</v>
          </cell>
          <cell r="G12853" t="str">
            <v>Jerrycan HDPE - 20 L</v>
          </cell>
          <cell r="H12853">
            <v>20</v>
          </cell>
          <cell r="I12853">
            <v>1</v>
          </cell>
          <cell r="J12853" t="str">
            <v>Pcs</v>
          </cell>
          <cell r="K12853">
            <v>0</v>
          </cell>
          <cell r="T12853">
            <v>0</v>
          </cell>
          <cell r="U12853">
            <v>50</v>
          </cell>
          <cell r="W12853">
            <v>0</v>
          </cell>
        </row>
        <row r="12854">
          <cell r="B12854">
            <v>12853</v>
          </cell>
          <cell r="G12854" t="str">
            <v>Jerrycan HDPE - 20 L - Cap - Black</v>
          </cell>
          <cell r="H12854">
            <v>20</v>
          </cell>
          <cell r="I12854">
            <v>1</v>
          </cell>
          <cell r="J12854" t="str">
            <v>Pcs</v>
          </cell>
          <cell r="K12854">
            <v>0</v>
          </cell>
          <cell r="T12854">
            <v>0</v>
          </cell>
          <cell r="U12854">
            <v>50</v>
          </cell>
          <cell r="W12854">
            <v>0</v>
          </cell>
        </row>
        <row r="12855">
          <cell r="B12855">
            <v>12854</v>
          </cell>
          <cell r="G12855" t="str">
            <v>Jerrycan HDPE - 20 L - Plug</v>
          </cell>
          <cell r="H12855">
            <v>20</v>
          </cell>
          <cell r="I12855">
            <v>1</v>
          </cell>
          <cell r="J12855" t="str">
            <v>Pcs</v>
          </cell>
          <cell r="K12855">
            <v>0</v>
          </cell>
          <cell r="T12855">
            <v>0</v>
          </cell>
          <cell r="U12855">
            <v>50</v>
          </cell>
          <cell r="W12855">
            <v>0</v>
          </cell>
        </row>
        <row r="12856">
          <cell r="B12856">
            <v>12855</v>
          </cell>
          <cell r="G12856" t="str">
            <v>Sticker ProQuat 276 SL - 20 L</v>
          </cell>
          <cell r="H12856">
            <v>20</v>
          </cell>
          <cell r="I12856">
            <v>1</v>
          </cell>
          <cell r="J12856" t="str">
            <v>Pcs</v>
          </cell>
          <cell r="K12856">
            <v>0</v>
          </cell>
          <cell r="T12856">
            <v>0</v>
          </cell>
          <cell r="U12856">
            <v>50</v>
          </cell>
          <cell r="W12856">
            <v>0</v>
          </cell>
        </row>
        <row r="12857">
          <cell r="B12857">
            <v>12856</v>
          </cell>
          <cell r="G12857" t="str">
            <v>ProQuat 276 SL @20 ltr</v>
          </cell>
          <cell r="H12857">
            <v>20</v>
          </cell>
          <cell r="I12857">
            <v>1</v>
          </cell>
          <cell r="J12857" t="str">
            <v>Liter</v>
          </cell>
          <cell r="K12857">
            <v>0</v>
          </cell>
          <cell r="T12857">
            <v>0</v>
          </cell>
          <cell r="U12857">
            <v>1000</v>
          </cell>
          <cell r="W12857">
            <v>0</v>
          </cell>
        </row>
        <row r="12858">
          <cell r="B12858">
            <v>12857</v>
          </cell>
          <cell r="G12858" t="str">
            <v>Paraquat Dichloride 42% TA</v>
          </cell>
          <cell r="H12858">
            <v>220</v>
          </cell>
          <cell r="I12858">
            <v>1</v>
          </cell>
          <cell r="J12858" t="str">
            <v>Kg</v>
          </cell>
          <cell r="K12858">
            <v>0</v>
          </cell>
          <cell r="T12858">
            <v>0</v>
          </cell>
          <cell r="U12858">
            <v>440</v>
          </cell>
          <cell r="W12858">
            <v>0</v>
          </cell>
        </row>
        <row r="12859">
          <cell r="B12859">
            <v>12858</v>
          </cell>
          <cell r="G12859" t="str">
            <v>Agrisol 445 N</v>
          </cell>
          <cell r="H12859">
            <v>200</v>
          </cell>
          <cell r="I12859">
            <v>1</v>
          </cell>
          <cell r="J12859" t="str">
            <v>Kg</v>
          </cell>
          <cell r="K12859">
            <v>0</v>
          </cell>
          <cell r="T12859">
            <v>0</v>
          </cell>
          <cell r="U12859">
            <v>150</v>
          </cell>
          <cell r="W12859">
            <v>0</v>
          </cell>
        </row>
        <row r="12860">
          <cell r="B12860">
            <v>12859</v>
          </cell>
          <cell r="G12860" t="str">
            <v>Blue FD 48</v>
          </cell>
          <cell r="H12860">
            <v>25</v>
          </cell>
          <cell r="I12860">
            <v>1</v>
          </cell>
          <cell r="J12860" t="str">
            <v>Kg</v>
          </cell>
          <cell r="K12860">
            <v>0</v>
          </cell>
          <cell r="T12860">
            <v>0</v>
          </cell>
          <cell r="U12860">
            <v>1.32</v>
          </cell>
          <cell r="W12860">
            <v>0</v>
          </cell>
        </row>
        <row r="12861">
          <cell r="B12861">
            <v>12860</v>
          </cell>
          <cell r="G12861" t="str">
            <v>Jerrycan HDPE - 20 L</v>
          </cell>
          <cell r="H12861">
            <v>20</v>
          </cell>
          <cell r="I12861">
            <v>1</v>
          </cell>
          <cell r="J12861" t="str">
            <v>Pcs</v>
          </cell>
          <cell r="K12861">
            <v>0</v>
          </cell>
          <cell r="T12861">
            <v>0</v>
          </cell>
          <cell r="U12861">
            <v>50</v>
          </cell>
          <cell r="W12861">
            <v>0</v>
          </cell>
        </row>
        <row r="12862">
          <cell r="B12862">
            <v>12861</v>
          </cell>
          <cell r="G12862" t="str">
            <v>Jerrycan HDPE - 20 L - Cap - Black</v>
          </cell>
          <cell r="H12862">
            <v>20</v>
          </cell>
          <cell r="I12862">
            <v>1</v>
          </cell>
          <cell r="J12862" t="str">
            <v>Pcs</v>
          </cell>
          <cell r="K12862">
            <v>0</v>
          </cell>
          <cell r="T12862">
            <v>0</v>
          </cell>
          <cell r="U12862">
            <v>50</v>
          </cell>
          <cell r="W12862">
            <v>0</v>
          </cell>
        </row>
        <row r="12863">
          <cell r="B12863">
            <v>12862</v>
          </cell>
          <cell r="G12863" t="str">
            <v>Jerrycan HDPE - 20 L - Plug</v>
          </cell>
          <cell r="H12863">
            <v>20</v>
          </cell>
          <cell r="I12863">
            <v>1</v>
          </cell>
          <cell r="J12863" t="str">
            <v>Pcs</v>
          </cell>
          <cell r="K12863">
            <v>0</v>
          </cell>
          <cell r="T12863">
            <v>0</v>
          </cell>
          <cell r="U12863">
            <v>50</v>
          </cell>
          <cell r="W12863">
            <v>0</v>
          </cell>
        </row>
        <row r="12864">
          <cell r="B12864">
            <v>12863</v>
          </cell>
          <cell r="G12864" t="str">
            <v>Sticker ProQuat 276 SL - 20 L</v>
          </cell>
          <cell r="H12864">
            <v>20</v>
          </cell>
          <cell r="I12864">
            <v>1</v>
          </cell>
          <cell r="J12864" t="str">
            <v>Pcs</v>
          </cell>
          <cell r="K12864">
            <v>0</v>
          </cell>
          <cell r="T12864">
            <v>0</v>
          </cell>
          <cell r="U12864">
            <v>50</v>
          </cell>
          <cell r="W12864">
            <v>0</v>
          </cell>
        </row>
        <row r="12865">
          <cell r="B12865">
            <v>12864</v>
          </cell>
          <cell r="G12865" t="str">
            <v>ProQuat 276 SL @20 ltr</v>
          </cell>
          <cell r="H12865">
            <v>20</v>
          </cell>
          <cell r="I12865">
            <v>1</v>
          </cell>
          <cell r="J12865" t="str">
            <v>Liter</v>
          </cell>
          <cell r="K12865">
            <v>0</v>
          </cell>
          <cell r="T12865">
            <v>0</v>
          </cell>
          <cell r="U12865">
            <v>1000</v>
          </cell>
          <cell r="W12865">
            <v>0</v>
          </cell>
        </row>
        <row r="12866">
          <cell r="B12866">
            <v>12865</v>
          </cell>
          <cell r="G12866" t="str">
            <v>Paraquat Dichloride 42% TA</v>
          </cell>
          <cell r="H12866">
            <v>220</v>
          </cell>
          <cell r="I12866">
            <v>1</v>
          </cell>
          <cell r="J12866" t="str">
            <v>Kg</v>
          </cell>
          <cell r="K12866">
            <v>0</v>
          </cell>
          <cell r="T12866">
            <v>0</v>
          </cell>
          <cell r="U12866">
            <v>440</v>
          </cell>
          <cell r="W12866">
            <v>0</v>
          </cell>
        </row>
        <row r="12867">
          <cell r="B12867">
            <v>12866</v>
          </cell>
          <cell r="G12867" t="str">
            <v>Agrisol 445 N</v>
          </cell>
          <cell r="H12867">
            <v>200</v>
          </cell>
          <cell r="I12867">
            <v>1</v>
          </cell>
          <cell r="J12867" t="str">
            <v>Kg</v>
          </cell>
          <cell r="K12867">
            <v>0</v>
          </cell>
          <cell r="T12867">
            <v>0</v>
          </cell>
          <cell r="U12867">
            <v>150</v>
          </cell>
          <cell r="W12867">
            <v>0</v>
          </cell>
        </row>
        <row r="12868">
          <cell r="B12868">
            <v>12867</v>
          </cell>
          <cell r="G12868" t="str">
            <v>Blue FD 48</v>
          </cell>
          <cell r="H12868">
            <v>25</v>
          </cell>
          <cell r="I12868">
            <v>1</v>
          </cell>
          <cell r="J12868" t="str">
            <v>Kg</v>
          </cell>
          <cell r="K12868">
            <v>0</v>
          </cell>
          <cell r="T12868">
            <v>0</v>
          </cell>
          <cell r="U12868">
            <v>1.32</v>
          </cell>
          <cell r="W12868">
            <v>0</v>
          </cell>
        </row>
        <row r="12869">
          <cell r="B12869">
            <v>12868</v>
          </cell>
          <cell r="G12869" t="str">
            <v>Botol 1 Liter PET (PSS)</v>
          </cell>
          <cell r="H12869">
            <v>1</v>
          </cell>
          <cell r="I12869">
            <v>1</v>
          </cell>
          <cell r="J12869" t="str">
            <v>Pcs</v>
          </cell>
          <cell r="K12869">
            <v>0</v>
          </cell>
          <cell r="T12869">
            <v>0</v>
          </cell>
          <cell r="U12869">
            <v>1000</v>
          </cell>
          <cell r="W12869">
            <v>0</v>
          </cell>
        </row>
        <row r="12870">
          <cell r="B12870">
            <v>12869</v>
          </cell>
          <cell r="G12870" t="str">
            <v>Botol 1 Liter PET (PSS) Seal</v>
          </cell>
          <cell r="H12870">
            <v>1</v>
          </cell>
          <cell r="I12870">
            <v>1</v>
          </cell>
          <cell r="J12870" t="str">
            <v>Pcs</v>
          </cell>
          <cell r="K12870">
            <v>0</v>
          </cell>
          <cell r="T12870">
            <v>0</v>
          </cell>
          <cell r="U12870">
            <v>1000</v>
          </cell>
          <cell r="W12870">
            <v>0</v>
          </cell>
        </row>
        <row r="12871">
          <cell r="B12871">
            <v>12870</v>
          </cell>
          <cell r="G12871" t="str">
            <v>Botol 1 Liter PET (PSS) Cup</v>
          </cell>
          <cell r="H12871">
            <v>1</v>
          </cell>
          <cell r="I12871">
            <v>1</v>
          </cell>
          <cell r="J12871" t="str">
            <v>Pcs</v>
          </cell>
          <cell r="K12871">
            <v>0</v>
          </cell>
          <cell r="T12871">
            <v>0</v>
          </cell>
          <cell r="U12871">
            <v>1000</v>
          </cell>
          <cell r="W12871">
            <v>0</v>
          </cell>
        </row>
        <row r="12872">
          <cell r="B12872">
            <v>12871</v>
          </cell>
          <cell r="G12872" t="str">
            <v>Sticker ProQuat 276 SL @1 ltr</v>
          </cell>
          <cell r="H12872">
            <v>1</v>
          </cell>
          <cell r="I12872">
            <v>1</v>
          </cell>
          <cell r="J12872" t="str">
            <v>Pcs</v>
          </cell>
          <cell r="K12872">
            <v>0</v>
          </cell>
          <cell r="T12872">
            <v>0</v>
          </cell>
          <cell r="U12872">
            <v>1000</v>
          </cell>
          <cell r="W12872">
            <v>0</v>
          </cell>
        </row>
        <row r="12873">
          <cell r="B12873">
            <v>12872</v>
          </cell>
          <cell r="G12873" t="str">
            <v>Karton Box ProQuat 276 SL @1 ltr</v>
          </cell>
          <cell r="H12873">
            <v>1</v>
          </cell>
          <cell r="I12873">
            <v>1</v>
          </cell>
          <cell r="J12873" t="str">
            <v>Pcs</v>
          </cell>
          <cell r="K12873">
            <v>0</v>
          </cell>
          <cell r="T12873">
            <v>0</v>
          </cell>
          <cell r="U12873">
            <v>84</v>
          </cell>
          <cell r="W12873">
            <v>0</v>
          </cell>
        </row>
        <row r="12874">
          <cell r="B12874">
            <v>12873</v>
          </cell>
          <cell r="G12874" t="str">
            <v>ProQuat 276 SL @1 Ltr</v>
          </cell>
          <cell r="H12874">
            <v>1</v>
          </cell>
          <cell r="I12874">
            <v>12</v>
          </cell>
          <cell r="J12874" t="str">
            <v>Liter</v>
          </cell>
          <cell r="K12874">
            <v>0</v>
          </cell>
          <cell r="T12874">
            <v>0</v>
          </cell>
          <cell r="U12874">
            <v>1008</v>
          </cell>
          <cell r="W12874">
            <v>0</v>
          </cell>
        </row>
        <row r="12875">
          <cell r="B12875">
            <v>12874</v>
          </cell>
          <cell r="G12875" t="str">
            <v>Paraquat Dichloride 42% TA</v>
          </cell>
          <cell r="H12875">
            <v>220</v>
          </cell>
          <cell r="I12875">
            <v>1</v>
          </cell>
          <cell r="J12875" t="str">
            <v>Kg</v>
          </cell>
          <cell r="K12875">
            <v>0</v>
          </cell>
          <cell r="T12875">
            <v>0</v>
          </cell>
          <cell r="U12875">
            <v>440</v>
          </cell>
          <cell r="W12875">
            <v>0</v>
          </cell>
        </row>
        <row r="12876">
          <cell r="B12876">
            <v>12875</v>
          </cell>
          <cell r="G12876" t="str">
            <v>Agrisol 445 N</v>
          </cell>
          <cell r="H12876">
            <v>200</v>
          </cell>
          <cell r="I12876">
            <v>1</v>
          </cell>
          <cell r="J12876" t="str">
            <v>Kg</v>
          </cell>
          <cell r="K12876">
            <v>0</v>
          </cell>
          <cell r="T12876">
            <v>0</v>
          </cell>
          <cell r="U12876">
            <v>150</v>
          </cell>
          <cell r="W12876">
            <v>0</v>
          </cell>
        </row>
        <row r="12877">
          <cell r="B12877">
            <v>12876</v>
          </cell>
          <cell r="G12877" t="str">
            <v>Blue FD 48</v>
          </cell>
          <cell r="H12877">
            <v>25</v>
          </cell>
          <cell r="I12877">
            <v>1</v>
          </cell>
          <cell r="J12877" t="str">
            <v>Kg</v>
          </cell>
          <cell r="K12877">
            <v>0</v>
          </cell>
          <cell r="T12877">
            <v>0</v>
          </cell>
          <cell r="U12877">
            <v>1.32</v>
          </cell>
          <cell r="W12877">
            <v>0</v>
          </cell>
        </row>
        <row r="12878">
          <cell r="B12878">
            <v>12877</v>
          </cell>
          <cell r="G12878" t="str">
            <v>Botol 1 Liter PET (PSS)</v>
          </cell>
          <cell r="H12878">
            <v>1</v>
          </cell>
          <cell r="I12878">
            <v>1</v>
          </cell>
          <cell r="J12878" t="str">
            <v>Pcs</v>
          </cell>
          <cell r="K12878">
            <v>0</v>
          </cell>
          <cell r="T12878">
            <v>0</v>
          </cell>
          <cell r="U12878">
            <v>1000</v>
          </cell>
          <cell r="W12878">
            <v>0</v>
          </cell>
        </row>
        <row r="12879">
          <cell r="B12879">
            <v>12878</v>
          </cell>
          <cell r="G12879" t="str">
            <v>Botol 1 Liter PET (PSS) Seal</v>
          </cell>
          <cell r="H12879">
            <v>1</v>
          </cell>
          <cell r="I12879">
            <v>1</v>
          </cell>
          <cell r="J12879" t="str">
            <v>Pcs</v>
          </cell>
          <cell r="K12879">
            <v>0</v>
          </cell>
          <cell r="T12879">
            <v>0</v>
          </cell>
          <cell r="U12879">
            <v>1000</v>
          </cell>
          <cell r="W12879">
            <v>0</v>
          </cell>
        </row>
        <row r="12880">
          <cell r="B12880">
            <v>12879</v>
          </cell>
          <cell r="G12880" t="str">
            <v>Botol 1 Liter PET (PSS) Cup</v>
          </cell>
          <cell r="H12880">
            <v>1</v>
          </cell>
          <cell r="I12880">
            <v>1</v>
          </cell>
          <cell r="J12880" t="str">
            <v>Pcs</v>
          </cell>
          <cell r="K12880">
            <v>0</v>
          </cell>
          <cell r="T12880">
            <v>0</v>
          </cell>
          <cell r="U12880">
            <v>1000</v>
          </cell>
          <cell r="W12880">
            <v>0</v>
          </cell>
        </row>
        <row r="12881">
          <cell r="B12881">
            <v>12880</v>
          </cell>
          <cell r="G12881" t="str">
            <v>Sticker ProQuat 276 SL @1 ltr</v>
          </cell>
          <cell r="H12881">
            <v>1</v>
          </cell>
          <cell r="I12881">
            <v>1</v>
          </cell>
          <cell r="J12881" t="str">
            <v>Pcs</v>
          </cell>
          <cell r="K12881">
            <v>0</v>
          </cell>
          <cell r="T12881">
            <v>0</v>
          </cell>
          <cell r="U12881">
            <v>1000</v>
          </cell>
          <cell r="W12881">
            <v>0</v>
          </cell>
        </row>
        <row r="12882">
          <cell r="B12882">
            <v>12881</v>
          </cell>
          <cell r="G12882" t="str">
            <v>Karton Box ProQuat 276 SL @1 ltr</v>
          </cell>
          <cell r="H12882">
            <v>1</v>
          </cell>
          <cell r="I12882">
            <v>1</v>
          </cell>
          <cell r="J12882" t="str">
            <v>Pcs</v>
          </cell>
          <cell r="K12882">
            <v>0</v>
          </cell>
          <cell r="T12882">
            <v>0</v>
          </cell>
          <cell r="U12882">
            <v>83</v>
          </cell>
          <cell r="W12882">
            <v>0</v>
          </cell>
        </row>
        <row r="12883">
          <cell r="B12883">
            <v>12882</v>
          </cell>
          <cell r="G12883" t="str">
            <v>ProQuat 276 SL @1 Ltr</v>
          </cell>
          <cell r="H12883">
            <v>1</v>
          </cell>
          <cell r="I12883">
            <v>12</v>
          </cell>
          <cell r="J12883" t="str">
            <v>Liter</v>
          </cell>
          <cell r="K12883">
            <v>0</v>
          </cell>
          <cell r="T12883">
            <v>0</v>
          </cell>
          <cell r="U12883">
            <v>996</v>
          </cell>
          <cell r="W12883">
            <v>0</v>
          </cell>
        </row>
        <row r="12884">
          <cell r="B12884">
            <v>12883</v>
          </cell>
          <cell r="G12884" t="str">
            <v>Botol 1 Liter PET (PSS)</v>
          </cell>
          <cell r="H12884">
            <v>1</v>
          </cell>
          <cell r="I12884">
            <v>1</v>
          </cell>
          <cell r="J12884" t="str">
            <v>Pcs</v>
          </cell>
          <cell r="K12884">
            <v>0</v>
          </cell>
          <cell r="T12884">
            <v>0</v>
          </cell>
          <cell r="U12884">
            <v>2000</v>
          </cell>
          <cell r="W12884">
            <v>0</v>
          </cell>
        </row>
        <row r="12885">
          <cell r="B12885">
            <v>12884</v>
          </cell>
          <cell r="G12885" t="str">
            <v>Botol 1 Liter PET (PSS) Seal</v>
          </cell>
          <cell r="H12885">
            <v>1</v>
          </cell>
          <cell r="I12885">
            <v>1</v>
          </cell>
          <cell r="J12885" t="str">
            <v>Pcs</v>
          </cell>
          <cell r="K12885">
            <v>0</v>
          </cell>
          <cell r="T12885">
            <v>0</v>
          </cell>
          <cell r="U12885">
            <v>2000</v>
          </cell>
          <cell r="W12885">
            <v>0</v>
          </cell>
        </row>
        <row r="12886">
          <cell r="B12886">
            <v>12885</v>
          </cell>
          <cell r="G12886" t="str">
            <v>Botol 1 Liter PET (PSS) Cup</v>
          </cell>
          <cell r="H12886">
            <v>1</v>
          </cell>
          <cell r="I12886">
            <v>1</v>
          </cell>
          <cell r="J12886" t="str">
            <v>Pcs</v>
          </cell>
          <cell r="K12886">
            <v>0</v>
          </cell>
          <cell r="T12886">
            <v>0</v>
          </cell>
          <cell r="U12886">
            <v>2000</v>
          </cell>
          <cell r="W12886">
            <v>0</v>
          </cell>
        </row>
        <row r="12887">
          <cell r="B12887">
            <v>12886</v>
          </cell>
          <cell r="G12887" t="str">
            <v xml:space="preserve">Bottle PET - 0,1 L </v>
          </cell>
          <cell r="H12887">
            <v>0.1</v>
          </cell>
          <cell r="I12887">
            <v>1</v>
          </cell>
          <cell r="J12887" t="str">
            <v>Pcs</v>
          </cell>
          <cell r="K12887">
            <v>0</v>
          </cell>
          <cell r="T12887">
            <v>0</v>
          </cell>
          <cell r="U12887">
            <v>5250</v>
          </cell>
          <cell r="W12887">
            <v>0</v>
          </cell>
        </row>
        <row r="12888">
          <cell r="B12888">
            <v>12887</v>
          </cell>
          <cell r="G12888" t="str">
            <v>Bottle PET - 0,1 L - Cap</v>
          </cell>
          <cell r="H12888">
            <v>0.1</v>
          </cell>
          <cell r="I12888">
            <v>1</v>
          </cell>
          <cell r="J12888" t="str">
            <v>Pcs</v>
          </cell>
          <cell r="K12888">
            <v>0</v>
          </cell>
          <cell r="T12888">
            <v>0</v>
          </cell>
          <cell r="U12888">
            <v>5250</v>
          </cell>
          <cell r="W12888">
            <v>0</v>
          </cell>
        </row>
        <row r="12889">
          <cell r="B12889">
            <v>12888</v>
          </cell>
          <cell r="G12889" t="str">
            <v>Bottle PET - 0,1 L - Plug</v>
          </cell>
          <cell r="H12889">
            <v>0.1</v>
          </cell>
          <cell r="I12889">
            <v>1</v>
          </cell>
          <cell r="J12889" t="str">
            <v>Pcs</v>
          </cell>
          <cell r="K12889">
            <v>0</v>
          </cell>
          <cell r="T12889">
            <v>0</v>
          </cell>
          <cell r="U12889">
            <v>5250</v>
          </cell>
          <cell r="W12889">
            <v>0</v>
          </cell>
        </row>
        <row r="12890">
          <cell r="B12890">
            <v>12889</v>
          </cell>
          <cell r="E12890" t="str">
            <v>1.1.7.0.3.289</v>
          </cell>
          <cell r="G12890" t="str">
            <v>Mark Up 480 SL @4 ltr</v>
          </cell>
          <cell r="H12890">
            <v>4</v>
          </cell>
          <cell r="I12890">
            <v>4</v>
          </cell>
          <cell r="J12890" t="str">
            <v>Pcs</v>
          </cell>
          <cell r="K12890">
            <v>33467.312187531883</v>
          </cell>
          <cell r="T12890">
            <v>0</v>
          </cell>
          <cell r="U12890">
            <v>8000</v>
          </cell>
          <cell r="W12890">
            <v>0</v>
          </cell>
        </row>
        <row r="12891">
          <cell r="B12891">
            <v>12890</v>
          </cell>
          <cell r="E12891" t="str">
            <v>1.1.7.0.3.307</v>
          </cell>
          <cell r="G12891" t="str">
            <v>ProQuat 276 SL @4 ltr</v>
          </cell>
          <cell r="H12891">
            <v>4</v>
          </cell>
          <cell r="I12891">
            <v>4</v>
          </cell>
          <cell r="J12891" t="str">
            <v>Pcs</v>
          </cell>
          <cell r="K12891">
            <v>31837.672558922564</v>
          </cell>
          <cell r="T12891">
            <v>0</v>
          </cell>
          <cell r="U12891">
            <v>4000</v>
          </cell>
          <cell r="W12891">
            <v>0</v>
          </cell>
        </row>
        <row r="12892">
          <cell r="B12892">
            <v>12891</v>
          </cell>
          <cell r="G12892" t="str">
            <v>Botol 1 Liter PET (PSS)</v>
          </cell>
          <cell r="H12892">
            <v>1</v>
          </cell>
          <cell r="I12892">
            <v>1</v>
          </cell>
          <cell r="J12892" t="str">
            <v>Pcs</v>
          </cell>
          <cell r="K12892">
            <v>0</v>
          </cell>
          <cell r="T12892">
            <v>0</v>
          </cell>
          <cell r="U12892">
            <v>16480</v>
          </cell>
          <cell r="W12892">
            <v>0</v>
          </cell>
        </row>
        <row r="12893">
          <cell r="B12893">
            <v>12892</v>
          </cell>
          <cell r="G12893" t="str">
            <v>Botol 1 Liter PET (PSS) Seal</v>
          </cell>
          <cell r="H12893">
            <v>1</v>
          </cell>
          <cell r="I12893">
            <v>1</v>
          </cell>
          <cell r="J12893" t="str">
            <v>Pcs</v>
          </cell>
          <cell r="K12893">
            <v>0</v>
          </cell>
          <cell r="T12893">
            <v>0</v>
          </cell>
          <cell r="U12893">
            <v>16480</v>
          </cell>
          <cell r="W12893">
            <v>0</v>
          </cell>
        </row>
        <row r="12894">
          <cell r="B12894">
            <v>12893</v>
          </cell>
          <cell r="G12894" t="str">
            <v>Botol 1 Liter PET (PSS) Cup</v>
          </cell>
          <cell r="H12894">
            <v>1</v>
          </cell>
          <cell r="I12894">
            <v>1</v>
          </cell>
          <cell r="J12894" t="str">
            <v>Pcs</v>
          </cell>
          <cell r="K12894">
            <v>0</v>
          </cell>
          <cell r="T12894">
            <v>0</v>
          </cell>
          <cell r="U12894">
            <v>16480</v>
          </cell>
          <cell r="W12894">
            <v>0</v>
          </cell>
        </row>
        <row r="12895">
          <cell r="B12895">
            <v>12894</v>
          </cell>
          <cell r="G12895" t="str">
            <v xml:space="preserve">Bottle PET - 0,1 L </v>
          </cell>
          <cell r="H12895">
            <v>0.1</v>
          </cell>
          <cell r="I12895">
            <v>1</v>
          </cell>
          <cell r="J12895" t="str">
            <v>Pcs</v>
          </cell>
          <cell r="K12895">
            <v>0</v>
          </cell>
          <cell r="T12895">
            <v>0</v>
          </cell>
          <cell r="U12895">
            <v>23450</v>
          </cell>
          <cell r="W12895">
            <v>0</v>
          </cell>
        </row>
        <row r="12896">
          <cell r="B12896">
            <v>12895</v>
          </cell>
          <cell r="G12896" t="str">
            <v>Bottle PET - 0,1 L - Plug</v>
          </cell>
          <cell r="H12896">
            <v>0.1</v>
          </cell>
          <cell r="I12896">
            <v>1</v>
          </cell>
          <cell r="J12896" t="str">
            <v>Pcs</v>
          </cell>
          <cell r="K12896">
            <v>0</v>
          </cell>
          <cell r="T12896">
            <v>0</v>
          </cell>
          <cell r="U12896">
            <v>23450</v>
          </cell>
          <cell r="W12896">
            <v>0</v>
          </cell>
        </row>
        <row r="12897">
          <cell r="B12897">
            <v>12896</v>
          </cell>
          <cell r="G12897" t="str">
            <v>Bottle PET - 0,1 L - Cap</v>
          </cell>
          <cell r="H12897">
            <v>0.1</v>
          </cell>
          <cell r="I12897">
            <v>1</v>
          </cell>
          <cell r="J12897" t="str">
            <v>Pcs</v>
          </cell>
          <cell r="K12897">
            <v>0</v>
          </cell>
          <cell r="T12897">
            <v>0</v>
          </cell>
          <cell r="U12897">
            <v>23450</v>
          </cell>
          <cell r="W12897">
            <v>0</v>
          </cell>
        </row>
        <row r="12898">
          <cell r="B12898">
            <v>12897</v>
          </cell>
          <cell r="G12898" t="str">
            <v>Jerrycan HDPE - 4 L</v>
          </cell>
          <cell r="H12898">
            <v>4</v>
          </cell>
          <cell r="I12898">
            <v>1</v>
          </cell>
          <cell r="J12898" t="str">
            <v>Pcs</v>
          </cell>
          <cell r="K12898">
            <v>0</v>
          </cell>
          <cell r="T12898">
            <v>0</v>
          </cell>
          <cell r="U12898">
            <v>2800</v>
          </cell>
          <cell r="W12898">
            <v>0</v>
          </cell>
        </row>
        <row r="12899">
          <cell r="B12899">
            <v>12898</v>
          </cell>
          <cell r="G12899" t="str">
            <v>Jerrycan HDPE - 4 L - Plug</v>
          </cell>
          <cell r="H12899">
            <v>4</v>
          </cell>
          <cell r="I12899">
            <v>1</v>
          </cell>
          <cell r="J12899" t="str">
            <v>Pcs</v>
          </cell>
          <cell r="K12899">
            <v>0</v>
          </cell>
          <cell r="T12899">
            <v>0</v>
          </cell>
          <cell r="U12899">
            <v>2800</v>
          </cell>
          <cell r="W12899">
            <v>0</v>
          </cell>
        </row>
        <row r="12900">
          <cell r="B12900">
            <v>12899</v>
          </cell>
          <cell r="G12900" t="str">
            <v>Jerrycan HDPE - 4 L - Cap - Black</v>
          </cell>
          <cell r="H12900">
            <v>4</v>
          </cell>
          <cell r="I12900">
            <v>1</v>
          </cell>
          <cell r="J12900" t="str">
            <v>Pcs</v>
          </cell>
          <cell r="K12900">
            <v>0</v>
          </cell>
          <cell r="T12900">
            <v>0</v>
          </cell>
          <cell r="U12900">
            <v>2800</v>
          </cell>
          <cell r="W12900">
            <v>0</v>
          </cell>
        </row>
        <row r="12901">
          <cell r="B12901">
            <v>12900</v>
          </cell>
          <cell r="G12901" t="str">
            <v>Jerrycan HDPE - 20 L</v>
          </cell>
          <cell r="H12901">
            <v>20</v>
          </cell>
          <cell r="I12901">
            <v>1</v>
          </cell>
          <cell r="J12901" t="str">
            <v>Pcs</v>
          </cell>
          <cell r="K12901">
            <v>0</v>
          </cell>
          <cell r="T12901">
            <v>0</v>
          </cell>
          <cell r="U12901">
            <v>1250</v>
          </cell>
          <cell r="W12901">
            <v>0</v>
          </cell>
        </row>
        <row r="12902">
          <cell r="B12902">
            <v>12901</v>
          </cell>
          <cell r="G12902" t="str">
            <v>Jerrycan HDPE - 20 L - Plug</v>
          </cell>
          <cell r="H12902">
            <v>20</v>
          </cell>
          <cell r="I12902">
            <v>1</v>
          </cell>
          <cell r="J12902" t="str">
            <v>Pcs</v>
          </cell>
          <cell r="K12902">
            <v>0</v>
          </cell>
          <cell r="T12902">
            <v>0</v>
          </cell>
          <cell r="U12902">
            <v>1250</v>
          </cell>
          <cell r="W12902">
            <v>0</v>
          </cell>
        </row>
        <row r="12903">
          <cell r="B12903">
            <v>12902</v>
          </cell>
          <cell r="G12903" t="str">
            <v>Jerrycan HDPE - 20 L - Cap - Black</v>
          </cell>
          <cell r="H12903">
            <v>20</v>
          </cell>
          <cell r="I12903">
            <v>1</v>
          </cell>
          <cell r="J12903" t="str">
            <v>Pcs</v>
          </cell>
          <cell r="K12903">
            <v>0</v>
          </cell>
          <cell r="T12903">
            <v>0</v>
          </cell>
          <cell r="U12903">
            <v>1250</v>
          </cell>
          <cell r="W12903">
            <v>0</v>
          </cell>
        </row>
        <row r="12904">
          <cell r="B12904">
            <v>12903</v>
          </cell>
          <cell r="G12904" t="str">
            <v>Mancozeb 80 WP</v>
          </cell>
          <cell r="H12904">
            <v>25</v>
          </cell>
          <cell r="I12904">
            <v>1</v>
          </cell>
          <cell r="J12904" t="str">
            <v>Kg</v>
          </cell>
          <cell r="K12904">
            <v>0</v>
          </cell>
          <cell r="T12904">
            <v>0</v>
          </cell>
          <cell r="U12904">
            <v>30000</v>
          </cell>
          <cell r="W12904">
            <v>0</v>
          </cell>
        </row>
        <row r="12905">
          <cell r="B12905">
            <v>12904</v>
          </cell>
          <cell r="E12905" t="str">
            <v>1.1.7.0.3.310</v>
          </cell>
          <cell r="G12905" t="str">
            <v>ProQuat 276 SL @1 Ltr</v>
          </cell>
          <cell r="H12905">
            <v>1</v>
          </cell>
          <cell r="I12905">
            <v>12</v>
          </cell>
          <cell r="J12905" t="str">
            <v>Pcs</v>
          </cell>
          <cell r="K12905">
            <v>34056.398989898989</v>
          </cell>
          <cell r="T12905">
            <v>0</v>
          </cell>
          <cell r="U12905">
            <v>2004</v>
          </cell>
          <cell r="W12905">
            <v>0</v>
          </cell>
        </row>
        <row r="12906">
          <cell r="B12906">
            <v>12905</v>
          </cell>
          <cell r="E12906" t="str">
            <v>1.1.7.0.3.309</v>
          </cell>
          <cell r="G12906" t="str">
            <v>ProQuat 276 SL @20 ltr</v>
          </cell>
          <cell r="H12906">
            <v>20</v>
          </cell>
          <cell r="I12906">
            <v>1</v>
          </cell>
          <cell r="J12906" t="str">
            <v>Pcs</v>
          </cell>
          <cell r="K12906">
            <v>31511.279461279464</v>
          </cell>
          <cell r="T12906">
            <v>0</v>
          </cell>
          <cell r="U12906">
            <v>5000</v>
          </cell>
          <cell r="W12906">
            <v>0</v>
          </cell>
        </row>
        <row r="12907">
          <cell r="B12907">
            <v>12906</v>
          </cell>
          <cell r="G12907" t="str">
            <v>Paraquat Dichloride 42% TA</v>
          </cell>
          <cell r="H12907">
            <v>220</v>
          </cell>
          <cell r="I12907">
            <v>1</v>
          </cell>
          <cell r="J12907" t="str">
            <v>Kg</v>
          </cell>
          <cell r="K12907">
            <v>0</v>
          </cell>
          <cell r="T12907">
            <v>0</v>
          </cell>
          <cell r="U12907">
            <v>440</v>
          </cell>
          <cell r="W12907">
            <v>0</v>
          </cell>
        </row>
        <row r="12908">
          <cell r="B12908">
            <v>12907</v>
          </cell>
          <cell r="G12908" t="str">
            <v>Agrisol 445 N</v>
          </cell>
          <cell r="H12908">
            <v>200</v>
          </cell>
          <cell r="I12908">
            <v>1</v>
          </cell>
          <cell r="J12908" t="str">
            <v>Kg</v>
          </cell>
          <cell r="K12908">
            <v>0</v>
          </cell>
          <cell r="T12908">
            <v>0</v>
          </cell>
          <cell r="U12908">
            <v>150</v>
          </cell>
          <cell r="W12908">
            <v>0</v>
          </cell>
        </row>
        <row r="12909">
          <cell r="B12909">
            <v>12908</v>
          </cell>
          <cell r="G12909" t="str">
            <v>Scrap - Blue FD 48</v>
          </cell>
          <cell r="H12909">
            <v>25</v>
          </cell>
          <cell r="I12909">
            <v>1</v>
          </cell>
          <cell r="J12909" t="str">
            <v>Kg</v>
          </cell>
          <cell r="K12909">
            <v>0</v>
          </cell>
          <cell r="T12909">
            <v>0</v>
          </cell>
          <cell r="U12909">
            <v>1.32</v>
          </cell>
          <cell r="W12909">
            <v>0</v>
          </cell>
        </row>
        <row r="12910">
          <cell r="B12910">
            <v>12909</v>
          </cell>
          <cell r="G12910" t="str">
            <v>Jerrycan HDPE - 20 L</v>
          </cell>
          <cell r="H12910">
            <v>20</v>
          </cell>
          <cell r="I12910">
            <v>1</v>
          </cell>
          <cell r="J12910" t="str">
            <v>Pcs</v>
          </cell>
          <cell r="K12910">
            <v>0</v>
          </cell>
          <cell r="T12910">
            <v>0</v>
          </cell>
          <cell r="U12910">
            <v>50</v>
          </cell>
          <cell r="W12910">
            <v>0</v>
          </cell>
        </row>
        <row r="12911">
          <cell r="B12911">
            <v>12910</v>
          </cell>
          <cell r="G12911" t="str">
            <v>Jerrycan HDPE - 20 L - Cap - Black</v>
          </cell>
          <cell r="H12911">
            <v>20</v>
          </cell>
          <cell r="I12911">
            <v>1</v>
          </cell>
          <cell r="J12911" t="str">
            <v>Pcs</v>
          </cell>
          <cell r="K12911">
            <v>0</v>
          </cell>
          <cell r="T12911">
            <v>0</v>
          </cell>
          <cell r="U12911">
            <v>50</v>
          </cell>
          <cell r="W12911">
            <v>0</v>
          </cell>
        </row>
        <row r="12912">
          <cell r="B12912">
            <v>12911</v>
          </cell>
          <cell r="G12912" t="str">
            <v>Jerrycan HDPE - 20 L - Plug</v>
          </cell>
          <cell r="H12912">
            <v>20</v>
          </cell>
          <cell r="I12912">
            <v>1</v>
          </cell>
          <cell r="J12912" t="str">
            <v>Pcs</v>
          </cell>
          <cell r="K12912">
            <v>0</v>
          </cell>
          <cell r="T12912">
            <v>0</v>
          </cell>
          <cell r="U12912">
            <v>50</v>
          </cell>
          <cell r="W12912">
            <v>0</v>
          </cell>
        </row>
        <row r="12913">
          <cell r="B12913">
            <v>12912</v>
          </cell>
          <cell r="G12913" t="str">
            <v>Sticker ProQuat 276 SL - 20 L</v>
          </cell>
          <cell r="H12913">
            <v>20</v>
          </cell>
          <cell r="I12913">
            <v>1</v>
          </cell>
          <cell r="J12913" t="str">
            <v>Pcs</v>
          </cell>
          <cell r="K12913">
            <v>0</v>
          </cell>
          <cell r="T12913">
            <v>0</v>
          </cell>
          <cell r="U12913">
            <v>50</v>
          </cell>
          <cell r="W12913">
            <v>0</v>
          </cell>
        </row>
        <row r="12914">
          <cell r="B12914">
            <v>12913</v>
          </cell>
          <cell r="G12914" t="str">
            <v>ProQuat 276 SL @20 ltr</v>
          </cell>
          <cell r="H12914">
            <v>20</v>
          </cell>
          <cell r="I12914">
            <v>1</v>
          </cell>
          <cell r="J12914" t="str">
            <v>Liter</v>
          </cell>
          <cell r="K12914">
            <v>0</v>
          </cell>
          <cell r="T12914">
            <v>0</v>
          </cell>
          <cell r="U12914">
            <v>1000</v>
          </cell>
          <cell r="W12914">
            <v>0</v>
          </cell>
        </row>
        <row r="12915">
          <cell r="B12915">
            <v>12914</v>
          </cell>
          <cell r="G12915" t="str">
            <v>Paraquat Dichloride 42% TA</v>
          </cell>
          <cell r="H12915">
            <v>220</v>
          </cell>
          <cell r="I12915">
            <v>1</v>
          </cell>
          <cell r="J12915" t="str">
            <v>Kg</v>
          </cell>
          <cell r="K12915">
            <v>0</v>
          </cell>
          <cell r="T12915">
            <v>0</v>
          </cell>
          <cell r="U12915">
            <v>440</v>
          </cell>
          <cell r="W12915">
            <v>0</v>
          </cell>
        </row>
        <row r="12916">
          <cell r="B12916">
            <v>12915</v>
          </cell>
          <cell r="G12916" t="str">
            <v>Agrisol 445 N</v>
          </cell>
          <cell r="H12916">
            <v>200</v>
          </cell>
          <cell r="I12916">
            <v>1</v>
          </cell>
          <cell r="J12916" t="str">
            <v>Kg</v>
          </cell>
          <cell r="K12916">
            <v>0</v>
          </cell>
          <cell r="T12916">
            <v>0</v>
          </cell>
          <cell r="U12916">
            <v>150</v>
          </cell>
          <cell r="W12916">
            <v>0</v>
          </cell>
        </row>
        <row r="12917">
          <cell r="B12917">
            <v>12916</v>
          </cell>
          <cell r="G12917" t="str">
            <v>Scrap - Blue FD 48</v>
          </cell>
          <cell r="H12917">
            <v>25</v>
          </cell>
          <cell r="I12917">
            <v>1</v>
          </cell>
          <cell r="J12917" t="str">
            <v>Kg</v>
          </cell>
          <cell r="K12917">
            <v>0</v>
          </cell>
          <cell r="T12917">
            <v>0</v>
          </cell>
          <cell r="U12917">
            <v>1.32</v>
          </cell>
          <cell r="W12917">
            <v>0</v>
          </cell>
        </row>
        <row r="12918">
          <cell r="B12918">
            <v>12917</v>
          </cell>
          <cell r="G12918" t="str">
            <v>Jerrycan HDPE - 20 L</v>
          </cell>
          <cell r="H12918">
            <v>20</v>
          </cell>
          <cell r="I12918">
            <v>1</v>
          </cell>
          <cell r="J12918" t="str">
            <v>Pcs</v>
          </cell>
          <cell r="K12918">
            <v>0</v>
          </cell>
          <cell r="T12918">
            <v>0</v>
          </cell>
          <cell r="U12918">
            <v>50</v>
          </cell>
          <cell r="W12918">
            <v>0</v>
          </cell>
        </row>
        <row r="12919">
          <cell r="B12919">
            <v>12918</v>
          </cell>
          <cell r="G12919" t="str">
            <v>Jerrycan HDPE - 20 L - Cap - Black</v>
          </cell>
          <cell r="H12919">
            <v>20</v>
          </cell>
          <cell r="I12919">
            <v>1</v>
          </cell>
          <cell r="J12919" t="str">
            <v>Pcs</v>
          </cell>
          <cell r="K12919">
            <v>0</v>
          </cell>
          <cell r="T12919">
            <v>0</v>
          </cell>
          <cell r="U12919">
            <v>50</v>
          </cell>
          <cell r="W12919">
            <v>0</v>
          </cell>
        </row>
        <row r="12920">
          <cell r="B12920">
            <v>12919</v>
          </cell>
          <cell r="G12920" t="str">
            <v>Jerrycan HDPE - 20 L - Plug</v>
          </cell>
          <cell r="H12920">
            <v>20</v>
          </cell>
          <cell r="I12920">
            <v>1</v>
          </cell>
          <cell r="J12920" t="str">
            <v>Pcs</v>
          </cell>
          <cell r="K12920">
            <v>0</v>
          </cell>
          <cell r="T12920">
            <v>0</v>
          </cell>
          <cell r="U12920">
            <v>50</v>
          </cell>
          <cell r="W12920">
            <v>0</v>
          </cell>
        </row>
        <row r="12921">
          <cell r="B12921">
            <v>12920</v>
          </cell>
          <cell r="G12921" t="str">
            <v>Sticker ProQuat 276 SL - 20 L</v>
          </cell>
          <cell r="H12921">
            <v>20</v>
          </cell>
          <cell r="I12921">
            <v>1</v>
          </cell>
          <cell r="J12921" t="str">
            <v>Pcs</v>
          </cell>
          <cell r="K12921">
            <v>0</v>
          </cell>
          <cell r="T12921">
            <v>0</v>
          </cell>
          <cell r="U12921">
            <v>50</v>
          </cell>
          <cell r="W12921">
            <v>0</v>
          </cell>
        </row>
        <row r="12922">
          <cell r="B12922">
            <v>12921</v>
          </cell>
          <cell r="G12922" t="str">
            <v>ProQuat 276 SL @20 ltr</v>
          </cell>
          <cell r="H12922">
            <v>20</v>
          </cell>
          <cell r="I12922">
            <v>1</v>
          </cell>
          <cell r="J12922" t="str">
            <v>Liter</v>
          </cell>
          <cell r="K12922">
            <v>0</v>
          </cell>
          <cell r="T12922">
            <v>0</v>
          </cell>
          <cell r="U12922">
            <v>1000</v>
          </cell>
          <cell r="W12922">
            <v>0</v>
          </cell>
        </row>
        <row r="12923">
          <cell r="B12923">
            <v>12922</v>
          </cell>
          <cell r="G12923" t="str">
            <v>Paraquat Dichloride 42% TA</v>
          </cell>
          <cell r="H12923">
            <v>220</v>
          </cell>
          <cell r="I12923">
            <v>1</v>
          </cell>
          <cell r="J12923" t="str">
            <v>Kg</v>
          </cell>
          <cell r="K12923">
            <v>0</v>
          </cell>
          <cell r="T12923">
            <v>0</v>
          </cell>
          <cell r="U12923">
            <v>440</v>
          </cell>
          <cell r="W12923">
            <v>0</v>
          </cell>
        </row>
        <row r="12924">
          <cell r="B12924">
            <v>12923</v>
          </cell>
          <cell r="G12924" t="str">
            <v>Agrisol 445 N</v>
          </cell>
          <cell r="H12924">
            <v>200</v>
          </cell>
          <cell r="I12924">
            <v>1</v>
          </cell>
          <cell r="J12924" t="str">
            <v>Kg</v>
          </cell>
          <cell r="K12924">
            <v>0</v>
          </cell>
          <cell r="T12924">
            <v>0</v>
          </cell>
          <cell r="U12924">
            <v>150</v>
          </cell>
          <cell r="W12924">
            <v>0</v>
          </cell>
        </row>
        <row r="12925">
          <cell r="B12925">
            <v>12924</v>
          </cell>
          <cell r="G12925" t="str">
            <v>Scrap - Blue FD 48</v>
          </cell>
          <cell r="H12925">
            <v>25</v>
          </cell>
          <cell r="I12925">
            <v>1</v>
          </cell>
          <cell r="J12925" t="str">
            <v>Kg</v>
          </cell>
          <cell r="K12925">
            <v>0</v>
          </cell>
          <cell r="T12925">
            <v>0</v>
          </cell>
          <cell r="U12925">
            <v>1.32</v>
          </cell>
          <cell r="W12925">
            <v>0</v>
          </cell>
        </row>
        <row r="12926">
          <cell r="B12926">
            <v>12925</v>
          </cell>
          <cell r="G12926" t="str">
            <v>Jerrycan HDPE - 20 L</v>
          </cell>
          <cell r="H12926">
            <v>20</v>
          </cell>
          <cell r="I12926">
            <v>1</v>
          </cell>
          <cell r="J12926" t="str">
            <v>Pcs</v>
          </cell>
          <cell r="K12926">
            <v>0</v>
          </cell>
          <cell r="T12926">
            <v>0</v>
          </cell>
          <cell r="U12926">
            <v>50</v>
          </cell>
          <cell r="W12926">
            <v>0</v>
          </cell>
        </row>
        <row r="12927">
          <cell r="B12927">
            <v>12926</v>
          </cell>
          <cell r="G12927" t="str">
            <v>Jerrycan HDPE - 20 L - Cap - Black</v>
          </cell>
          <cell r="H12927">
            <v>20</v>
          </cell>
          <cell r="I12927">
            <v>1</v>
          </cell>
          <cell r="J12927" t="str">
            <v>Pcs</v>
          </cell>
          <cell r="K12927">
            <v>0</v>
          </cell>
          <cell r="T12927">
            <v>0</v>
          </cell>
          <cell r="U12927">
            <v>50</v>
          </cell>
          <cell r="W12927">
            <v>0</v>
          </cell>
        </row>
        <row r="12928">
          <cell r="B12928">
            <v>12927</v>
          </cell>
          <cell r="G12928" t="str">
            <v>Jerrycan HDPE - 20 L - Plug</v>
          </cell>
          <cell r="H12928">
            <v>20</v>
          </cell>
          <cell r="I12928">
            <v>1</v>
          </cell>
          <cell r="J12928" t="str">
            <v>Pcs</v>
          </cell>
          <cell r="K12928">
            <v>0</v>
          </cell>
          <cell r="T12928">
            <v>0</v>
          </cell>
          <cell r="U12928">
            <v>50</v>
          </cell>
          <cell r="W12928">
            <v>0</v>
          </cell>
        </row>
        <row r="12929">
          <cell r="B12929">
            <v>12928</v>
          </cell>
          <cell r="G12929" t="str">
            <v>Sticker ProQuat 276 SL - 20 L</v>
          </cell>
          <cell r="H12929">
            <v>20</v>
          </cell>
          <cell r="I12929">
            <v>1</v>
          </cell>
          <cell r="J12929" t="str">
            <v>Pcs</v>
          </cell>
          <cell r="K12929">
            <v>0</v>
          </cell>
          <cell r="T12929">
            <v>0</v>
          </cell>
          <cell r="U12929">
            <v>50</v>
          </cell>
          <cell r="W12929">
            <v>0</v>
          </cell>
        </row>
        <row r="12930">
          <cell r="B12930">
            <v>12929</v>
          </cell>
          <cell r="G12930" t="str">
            <v>ProQuat 276 SL @20 ltr</v>
          </cell>
          <cell r="H12930">
            <v>20</v>
          </cell>
          <cell r="I12930">
            <v>1</v>
          </cell>
          <cell r="J12930" t="str">
            <v>Liter</v>
          </cell>
          <cell r="K12930">
            <v>0</v>
          </cell>
          <cell r="T12930">
            <v>0</v>
          </cell>
          <cell r="U12930">
            <v>1000</v>
          </cell>
          <cell r="W12930">
            <v>0</v>
          </cell>
        </row>
        <row r="12931">
          <cell r="B12931">
            <v>12930</v>
          </cell>
          <cell r="G12931" t="str">
            <v>Paraquat Dichloride 42% TA</v>
          </cell>
          <cell r="H12931">
            <v>220</v>
          </cell>
          <cell r="I12931">
            <v>1</v>
          </cell>
          <cell r="J12931" t="str">
            <v>Kg</v>
          </cell>
          <cell r="K12931">
            <v>0</v>
          </cell>
          <cell r="T12931">
            <v>0</v>
          </cell>
          <cell r="U12931">
            <v>440</v>
          </cell>
          <cell r="W12931">
            <v>0</v>
          </cell>
        </row>
        <row r="12932">
          <cell r="B12932">
            <v>12931</v>
          </cell>
          <cell r="G12932" t="str">
            <v>Agrisol 445 N</v>
          </cell>
          <cell r="H12932">
            <v>200</v>
          </cell>
          <cell r="I12932">
            <v>1</v>
          </cell>
          <cell r="J12932" t="str">
            <v>Kg</v>
          </cell>
          <cell r="K12932">
            <v>0</v>
          </cell>
          <cell r="T12932">
            <v>0</v>
          </cell>
          <cell r="U12932">
            <v>150</v>
          </cell>
          <cell r="W12932">
            <v>0</v>
          </cell>
        </row>
        <row r="12933">
          <cell r="B12933">
            <v>12932</v>
          </cell>
          <cell r="G12933" t="str">
            <v>Scrap - Blue FD 48</v>
          </cell>
          <cell r="H12933">
            <v>25</v>
          </cell>
          <cell r="I12933">
            <v>1</v>
          </cell>
          <cell r="J12933" t="str">
            <v>Kg</v>
          </cell>
          <cell r="K12933">
            <v>0</v>
          </cell>
          <cell r="T12933">
            <v>0</v>
          </cell>
          <cell r="U12933">
            <v>1.32</v>
          </cell>
          <cell r="W12933">
            <v>0</v>
          </cell>
        </row>
        <row r="12934">
          <cell r="B12934">
            <v>12933</v>
          </cell>
          <cell r="G12934" t="str">
            <v>Jerrycan HDPE - 20 L</v>
          </cell>
          <cell r="H12934">
            <v>20</v>
          </cell>
          <cell r="I12934">
            <v>1</v>
          </cell>
          <cell r="J12934" t="str">
            <v>Pcs</v>
          </cell>
          <cell r="K12934">
            <v>0</v>
          </cell>
          <cell r="T12934">
            <v>0</v>
          </cell>
          <cell r="U12934">
            <v>50</v>
          </cell>
          <cell r="W12934">
            <v>0</v>
          </cell>
        </row>
        <row r="12935">
          <cell r="B12935">
            <v>12934</v>
          </cell>
          <cell r="G12935" t="str">
            <v>Jerrycan HDPE - 20 L - Cap - Black</v>
          </cell>
          <cell r="H12935">
            <v>20</v>
          </cell>
          <cell r="I12935">
            <v>1</v>
          </cell>
          <cell r="J12935" t="str">
            <v>Pcs</v>
          </cell>
          <cell r="K12935">
            <v>0</v>
          </cell>
          <cell r="T12935">
            <v>0</v>
          </cell>
          <cell r="U12935">
            <v>50</v>
          </cell>
          <cell r="W12935">
            <v>0</v>
          </cell>
        </row>
        <row r="12936">
          <cell r="B12936">
            <v>12935</v>
          </cell>
          <cell r="G12936" t="str">
            <v>Jerrycan HDPE - 20 L - Plug</v>
          </cell>
          <cell r="H12936">
            <v>20</v>
          </cell>
          <cell r="I12936">
            <v>1</v>
          </cell>
          <cell r="J12936" t="str">
            <v>Pcs</v>
          </cell>
          <cell r="K12936">
            <v>0</v>
          </cell>
          <cell r="T12936">
            <v>0</v>
          </cell>
          <cell r="U12936">
            <v>50</v>
          </cell>
          <cell r="W12936">
            <v>0</v>
          </cell>
        </row>
        <row r="12937">
          <cell r="B12937">
            <v>12936</v>
          </cell>
          <cell r="G12937" t="str">
            <v>Sticker ProQuat 276 SL - 20 L</v>
          </cell>
          <cell r="H12937">
            <v>20</v>
          </cell>
          <cell r="I12937">
            <v>1</v>
          </cell>
          <cell r="J12937" t="str">
            <v>Pcs</v>
          </cell>
          <cell r="K12937">
            <v>0</v>
          </cell>
          <cell r="T12937">
            <v>0</v>
          </cell>
          <cell r="U12937">
            <v>50</v>
          </cell>
          <cell r="W12937">
            <v>0</v>
          </cell>
        </row>
        <row r="12938">
          <cell r="B12938">
            <v>12937</v>
          </cell>
          <cell r="G12938" t="str">
            <v>ProQuat 276 SL @20 ltr</v>
          </cell>
          <cell r="H12938">
            <v>20</v>
          </cell>
          <cell r="I12938">
            <v>1</v>
          </cell>
          <cell r="J12938" t="str">
            <v>Liter</v>
          </cell>
          <cell r="K12938">
            <v>0</v>
          </cell>
          <cell r="T12938">
            <v>0</v>
          </cell>
          <cell r="U12938">
            <v>1000</v>
          </cell>
          <cell r="W12938">
            <v>0</v>
          </cell>
        </row>
        <row r="12939">
          <cell r="B12939">
            <v>12938</v>
          </cell>
          <cell r="G12939" t="str">
            <v>Paraquat Dichloride 42% TA</v>
          </cell>
          <cell r="H12939">
            <v>220</v>
          </cell>
          <cell r="I12939">
            <v>1</v>
          </cell>
          <cell r="J12939" t="str">
            <v>Kg</v>
          </cell>
          <cell r="K12939">
            <v>0</v>
          </cell>
          <cell r="T12939">
            <v>0</v>
          </cell>
          <cell r="U12939">
            <v>440</v>
          </cell>
          <cell r="W12939">
            <v>0</v>
          </cell>
        </row>
        <row r="12940">
          <cell r="B12940">
            <v>12939</v>
          </cell>
          <cell r="G12940" t="str">
            <v>Agrisol 445 N</v>
          </cell>
          <cell r="H12940">
            <v>200</v>
          </cell>
          <cell r="I12940">
            <v>1</v>
          </cell>
          <cell r="J12940" t="str">
            <v>Kg</v>
          </cell>
          <cell r="K12940">
            <v>0</v>
          </cell>
          <cell r="T12940">
            <v>0</v>
          </cell>
          <cell r="U12940">
            <v>150</v>
          </cell>
          <cell r="W12940">
            <v>0</v>
          </cell>
        </row>
        <row r="12941">
          <cell r="B12941">
            <v>12940</v>
          </cell>
          <cell r="G12941" t="str">
            <v>Scrap - Blue FD 48</v>
          </cell>
          <cell r="H12941">
            <v>25</v>
          </cell>
          <cell r="I12941">
            <v>1</v>
          </cell>
          <cell r="J12941" t="str">
            <v>Kg</v>
          </cell>
          <cell r="K12941">
            <v>0</v>
          </cell>
          <cell r="T12941">
            <v>0</v>
          </cell>
          <cell r="U12941">
            <v>1.32</v>
          </cell>
          <cell r="W12941">
            <v>0</v>
          </cell>
        </row>
        <row r="12942">
          <cell r="B12942">
            <v>12941</v>
          </cell>
          <cell r="G12942" t="str">
            <v>Jerrycan HDPE - 20 L</v>
          </cell>
          <cell r="H12942">
            <v>20</v>
          </cell>
          <cell r="I12942">
            <v>1</v>
          </cell>
          <cell r="J12942" t="str">
            <v>Pcs</v>
          </cell>
          <cell r="K12942">
            <v>0</v>
          </cell>
          <cell r="T12942">
            <v>0</v>
          </cell>
          <cell r="U12942">
            <v>50</v>
          </cell>
          <cell r="W12942">
            <v>0</v>
          </cell>
        </row>
        <row r="12943">
          <cell r="B12943">
            <v>12942</v>
          </cell>
          <cell r="G12943" t="str">
            <v>Jerrycan HDPE - 20 L - Cap - Black</v>
          </cell>
          <cell r="H12943">
            <v>20</v>
          </cell>
          <cell r="I12943">
            <v>1</v>
          </cell>
          <cell r="J12943" t="str">
            <v>Pcs</v>
          </cell>
          <cell r="K12943">
            <v>0</v>
          </cell>
          <cell r="T12943">
            <v>0</v>
          </cell>
          <cell r="U12943">
            <v>50</v>
          </cell>
          <cell r="W12943">
            <v>0</v>
          </cell>
        </row>
        <row r="12944">
          <cell r="B12944">
            <v>12943</v>
          </cell>
          <cell r="G12944" t="str">
            <v>Jerrycan HDPE - 20 L - Plug</v>
          </cell>
          <cell r="H12944">
            <v>20</v>
          </cell>
          <cell r="I12944">
            <v>1</v>
          </cell>
          <cell r="J12944" t="str">
            <v>Pcs</v>
          </cell>
          <cell r="K12944">
            <v>0</v>
          </cell>
          <cell r="T12944">
            <v>0</v>
          </cell>
          <cell r="U12944">
            <v>50</v>
          </cell>
          <cell r="W12944">
            <v>0</v>
          </cell>
        </row>
        <row r="12945">
          <cell r="B12945">
            <v>12944</v>
          </cell>
          <cell r="G12945" t="str">
            <v>Sticker ProQuat 276 SL - 20 L</v>
          </cell>
          <cell r="H12945">
            <v>20</v>
          </cell>
          <cell r="I12945">
            <v>1</v>
          </cell>
          <cell r="J12945" t="str">
            <v>Pcs</v>
          </cell>
          <cell r="K12945">
            <v>0</v>
          </cell>
          <cell r="T12945">
            <v>0</v>
          </cell>
          <cell r="U12945">
            <v>50</v>
          </cell>
          <cell r="W12945">
            <v>0</v>
          </cell>
        </row>
        <row r="12946">
          <cell r="B12946">
            <v>12945</v>
          </cell>
          <cell r="G12946" t="str">
            <v>ProQuat 276 SL @20 ltr</v>
          </cell>
          <cell r="H12946">
            <v>20</v>
          </cell>
          <cell r="I12946">
            <v>1</v>
          </cell>
          <cell r="J12946" t="str">
            <v>Liter</v>
          </cell>
          <cell r="K12946">
            <v>0</v>
          </cell>
          <cell r="T12946">
            <v>0</v>
          </cell>
          <cell r="U12946">
            <v>1000</v>
          </cell>
          <cell r="W12946">
            <v>0</v>
          </cell>
        </row>
        <row r="12947">
          <cell r="B12947">
            <v>12946</v>
          </cell>
          <cell r="G12947" t="str">
            <v>Paraquat Dichloride 42% TA</v>
          </cell>
          <cell r="H12947">
            <v>220</v>
          </cell>
          <cell r="I12947">
            <v>1</v>
          </cell>
          <cell r="J12947" t="str">
            <v>Kg</v>
          </cell>
          <cell r="K12947">
            <v>0</v>
          </cell>
          <cell r="T12947">
            <v>0</v>
          </cell>
          <cell r="U12947">
            <v>440</v>
          </cell>
          <cell r="W12947">
            <v>0</v>
          </cell>
        </row>
        <row r="12948">
          <cell r="B12948">
            <v>12947</v>
          </cell>
          <cell r="G12948" t="str">
            <v>Agrisol 445 N</v>
          </cell>
          <cell r="H12948">
            <v>200</v>
          </cell>
          <cell r="I12948">
            <v>1</v>
          </cell>
          <cell r="J12948" t="str">
            <v>Kg</v>
          </cell>
          <cell r="K12948">
            <v>0</v>
          </cell>
          <cell r="T12948">
            <v>0</v>
          </cell>
          <cell r="U12948">
            <v>150</v>
          </cell>
          <cell r="W12948">
            <v>0</v>
          </cell>
        </row>
        <row r="12949">
          <cell r="B12949">
            <v>12948</v>
          </cell>
          <cell r="G12949" t="str">
            <v>Scrap - Blue FD 48</v>
          </cell>
          <cell r="H12949">
            <v>25</v>
          </cell>
          <cell r="I12949">
            <v>1</v>
          </cell>
          <cell r="J12949" t="str">
            <v>Kg</v>
          </cell>
          <cell r="K12949">
            <v>0</v>
          </cell>
          <cell r="T12949">
            <v>0</v>
          </cell>
          <cell r="U12949">
            <v>1.32</v>
          </cell>
          <cell r="W12949">
            <v>0</v>
          </cell>
        </row>
        <row r="12950">
          <cell r="B12950">
            <v>12949</v>
          </cell>
          <cell r="G12950" t="str">
            <v>Jerrycan HDPE - 20 L</v>
          </cell>
          <cell r="H12950">
            <v>20</v>
          </cell>
          <cell r="I12950">
            <v>1</v>
          </cell>
          <cell r="J12950" t="str">
            <v>Pcs</v>
          </cell>
          <cell r="K12950">
            <v>0</v>
          </cell>
          <cell r="T12950">
            <v>0</v>
          </cell>
          <cell r="U12950">
            <v>50</v>
          </cell>
          <cell r="W12950">
            <v>0</v>
          </cell>
        </row>
        <row r="12951">
          <cell r="B12951">
            <v>12950</v>
          </cell>
          <cell r="G12951" t="str">
            <v>Jerrycan HDPE - 20 L - Cap - Black</v>
          </cell>
          <cell r="H12951">
            <v>20</v>
          </cell>
          <cell r="I12951">
            <v>1</v>
          </cell>
          <cell r="J12951" t="str">
            <v>Pcs</v>
          </cell>
          <cell r="K12951">
            <v>0</v>
          </cell>
          <cell r="T12951">
            <v>0</v>
          </cell>
          <cell r="U12951">
            <v>50</v>
          </cell>
          <cell r="W12951">
            <v>0</v>
          </cell>
        </row>
        <row r="12952">
          <cell r="B12952">
            <v>12951</v>
          </cell>
          <cell r="G12952" t="str">
            <v>Jerrycan HDPE - 20 L - Plug</v>
          </cell>
          <cell r="H12952">
            <v>20</v>
          </cell>
          <cell r="I12952">
            <v>1</v>
          </cell>
          <cell r="J12952" t="str">
            <v>Pcs</v>
          </cell>
          <cell r="K12952">
            <v>0</v>
          </cell>
          <cell r="T12952">
            <v>0</v>
          </cell>
          <cell r="U12952">
            <v>50</v>
          </cell>
          <cell r="W12952">
            <v>0</v>
          </cell>
        </row>
        <row r="12953">
          <cell r="B12953">
            <v>12952</v>
          </cell>
          <cell r="G12953" t="str">
            <v>Sticker ProQuat 276 SL - 20 L</v>
          </cell>
          <cell r="H12953">
            <v>20</v>
          </cell>
          <cell r="I12953">
            <v>1</v>
          </cell>
          <cell r="J12953" t="str">
            <v>Pcs</v>
          </cell>
          <cell r="K12953">
            <v>0</v>
          </cell>
          <cell r="T12953">
            <v>0</v>
          </cell>
          <cell r="U12953">
            <v>50</v>
          </cell>
          <cell r="W12953">
            <v>0</v>
          </cell>
        </row>
        <row r="12954">
          <cell r="B12954">
            <v>12953</v>
          </cell>
          <cell r="G12954" t="str">
            <v>ProQuat 276 SL @20 ltr</v>
          </cell>
          <cell r="H12954">
            <v>20</v>
          </cell>
          <cell r="I12954">
            <v>1</v>
          </cell>
          <cell r="J12954" t="str">
            <v>Liter</v>
          </cell>
          <cell r="K12954">
            <v>0</v>
          </cell>
          <cell r="T12954">
            <v>0</v>
          </cell>
          <cell r="U12954">
            <v>1000</v>
          </cell>
          <cell r="W12954">
            <v>0</v>
          </cell>
        </row>
        <row r="12955">
          <cell r="B12955">
            <v>12954</v>
          </cell>
          <cell r="G12955" t="str">
            <v>Paraquat Dichloride 42% TA</v>
          </cell>
          <cell r="H12955">
            <v>220</v>
          </cell>
          <cell r="I12955">
            <v>1</v>
          </cell>
          <cell r="J12955" t="str">
            <v>Kg</v>
          </cell>
          <cell r="K12955">
            <v>0</v>
          </cell>
          <cell r="T12955">
            <v>0</v>
          </cell>
          <cell r="U12955">
            <v>440</v>
          </cell>
          <cell r="W12955">
            <v>0</v>
          </cell>
        </row>
        <row r="12956">
          <cell r="B12956">
            <v>12955</v>
          </cell>
          <cell r="G12956" t="str">
            <v>Agrisol 445 N</v>
          </cell>
          <cell r="H12956">
            <v>200</v>
          </cell>
          <cell r="I12956">
            <v>1</v>
          </cell>
          <cell r="J12956" t="str">
            <v>Kg</v>
          </cell>
          <cell r="K12956">
            <v>0</v>
          </cell>
          <cell r="T12956">
            <v>0</v>
          </cell>
          <cell r="U12956">
            <v>150</v>
          </cell>
          <cell r="W12956">
            <v>0</v>
          </cell>
        </row>
        <row r="12957">
          <cell r="B12957">
            <v>12956</v>
          </cell>
          <cell r="G12957" t="str">
            <v>Scrap - Blue FD 48</v>
          </cell>
          <cell r="H12957">
            <v>25</v>
          </cell>
          <cell r="I12957">
            <v>1</v>
          </cell>
          <cell r="J12957" t="str">
            <v>Kg</v>
          </cell>
          <cell r="K12957">
            <v>0</v>
          </cell>
          <cell r="T12957">
            <v>0</v>
          </cell>
          <cell r="U12957">
            <v>1.32</v>
          </cell>
          <cell r="W12957">
            <v>0</v>
          </cell>
        </row>
        <row r="12958">
          <cell r="B12958">
            <v>12957</v>
          </cell>
          <cell r="G12958" t="str">
            <v>Jerrycan HDPE - 20 L</v>
          </cell>
          <cell r="H12958">
            <v>20</v>
          </cell>
          <cell r="I12958">
            <v>1</v>
          </cell>
          <cell r="J12958" t="str">
            <v>Pcs</v>
          </cell>
          <cell r="K12958">
            <v>0</v>
          </cell>
          <cell r="T12958">
            <v>0</v>
          </cell>
          <cell r="U12958">
            <v>50</v>
          </cell>
          <cell r="W12958">
            <v>0</v>
          </cell>
        </row>
        <row r="12959">
          <cell r="B12959">
            <v>12958</v>
          </cell>
          <cell r="G12959" t="str">
            <v>Jerrycan HDPE - 20 L - Cap - Black</v>
          </cell>
          <cell r="H12959">
            <v>20</v>
          </cell>
          <cell r="I12959">
            <v>1</v>
          </cell>
          <cell r="J12959" t="str">
            <v>Pcs</v>
          </cell>
          <cell r="K12959">
            <v>0</v>
          </cell>
          <cell r="T12959">
            <v>0</v>
          </cell>
          <cell r="U12959">
            <v>50</v>
          </cell>
          <cell r="W12959">
            <v>0</v>
          </cell>
        </row>
        <row r="12960">
          <cell r="B12960">
            <v>12959</v>
          </cell>
          <cell r="G12960" t="str">
            <v>Jerrycan HDPE - 20 L - Plug</v>
          </cell>
          <cell r="H12960">
            <v>20</v>
          </cell>
          <cell r="I12960">
            <v>1</v>
          </cell>
          <cell r="J12960" t="str">
            <v>Pcs</v>
          </cell>
          <cell r="K12960">
            <v>0</v>
          </cell>
          <cell r="T12960">
            <v>0</v>
          </cell>
          <cell r="U12960">
            <v>50</v>
          </cell>
          <cell r="W12960">
            <v>0</v>
          </cell>
        </row>
        <row r="12961">
          <cell r="B12961">
            <v>12960</v>
          </cell>
          <cell r="G12961" t="str">
            <v>Sticker ProQuat 276 SL - 20 L</v>
          </cell>
          <cell r="H12961">
            <v>20</v>
          </cell>
          <cell r="I12961">
            <v>1</v>
          </cell>
          <cell r="J12961" t="str">
            <v>Pcs</v>
          </cell>
          <cell r="K12961">
            <v>0</v>
          </cell>
          <cell r="T12961">
            <v>0</v>
          </cell>
          <cell r="U12961">
            <v>50</v>
          </cell>
          <cell r="W12961">
            <v>0</v>
          </cell>
        </row>
        <row r="12962">
          <cell r="B12962">
            <v>12961</v>
          </cell>
          <cell r="G12962" t="str">
            <v>ProQuat 276 SL @20 ltr</v>
          </cell>
          <cell r="H12962">
            <v>20</v>
          </cell>
          <cell r="I12962">
            <v>1</v>
          </cell>
          <cell r="J12962" t="str">
            <v>Liter</v>
          </cell>
          <cell r="K12962">
            <v>0</v>
          </cell>
          <cell r="T12962">
            <v>0</v>
          </cell>
          <cell r="U12962">
            <v>1000</v>
          </cell>
          <cell r="W12962">
            <v>0</v>
          </cell>
        </row>
        <row r="12963">
          <cell r="B12963">
            <v>12962</v>
          </cell>
          <cell r="G12963" t="str">
            <v>Paraquat Dichloride 42% TA</v>
          </cell>
          <cell r="H12963">
            <v>220</v>
          </cell>
          <cell r="I12963">
            <v>1</v>
          </cell>
          <cell r="J12963" t="str">
            <v>Kg</v>
          </cell>
          <cell r="K12963">
            <v>0</v>
          </cell>
          <cell r="T12963">
            <v>0</v>
          </cell>
          <cell r="U12963">
            <v>440</v>
          </cell>
          <cell r="W12963">
            <v>0</v>
          </cell>
        </row>
        <row r="12964">
          <cell r="B12964">
            <v>12963</v>
          </cell>
          <cell r="G12964" t="str">
            <v>Agrisol 445 N</v>
          </cell>
          <cell r="H12964">
            <v>200</v>
          </cell>
          <cell r="I12964">
            <v>1</v>
          </cell>
          <cell r="J12964" t="str">
            <v>Kg</v>
          </cell>
          <cell r="K12964">
            <v>0</v>
          </cell>
          <cell r="T12964">
            <v>0</v>
          </cell>
          <cell r="U12964">
            <v>150</v>
          </cell>
          <cell r="W12964">
            <v>0</v>
          </cell>
        </row>
        <row r="12965">
          <cell r="B12965">
            <v>12964</v>
          </cell>
          <cell r="G12965" t="str">
            <v>Scrap - Blue FD 48</v>
          </cell>
          <cell r="H12965">
            <v>25</v>
          </cell>
          <cell r="I12965">
            <v>1</v>
          </cell>
          <cell r="J12965" t="str">
            <v>Kg</v>
          </cell>
          <cell r="K12965">
            <v>0</v>
          </cell>
          <cell r="T12965">
            <v>0</v>
          </cell>
          <cell r="U12965">
            <v>1.32</v>
          </cell>
          <cell r="W12965">
            <v>0</v>
          </cell>
        </row>
        <row r="12966">
          <cell r="B12966">
            <v>12965</v>
          </cell>
          <cell r="G12966" t="str">
            <v>Jerrycan HDPE - 20 L</v>
          </cell>
          <cell r="H12966">
            <v>20</v>
          </cell>
          <cell r="I12966">
            <v>1</v>
          </cell>
          <cell r="J12966" t="str">
            <v>Pcs</v>
          </cell>
          <cell r="K12966">
            <v>0</v>
          </cell>
          <cell r="T12966">
            <v>0</v>
          </cell>
          <cell r="U12966">
            <v>50</v>
          </cell>
          <cell r="W12966">
            <v>0</v>
          </cell>
        </row>
        <row r="12967">
          <cell r="B12967">
            <v>12966</v>
          </cell>
          <cell r="G12967" t="str">
            <v>Jerrycan HDPE - 20 L - Cap - Black</v>
          </cell>
          <cell r="H12967">
            <v>20</v>
          </cell>
          <cell r="I12967">
            <v>1</v>
          </cell>
          <cell r="J12967" t="str">
            <v>Pcs</v>
          </cell>
          <cell r="K12967">
            <v>0</v>
          </cell>
          <cell r="T12967">
            <v>0</v>
          </cell>
          <cell r="U12967">
            <v>50</v>
          </cell>
          <cell r="W12967">
            <v>0</v>
          </cell>
        </row>
        <row r="12968">
          <cell r="B12968">
            <v>12967</v>
          </cell>
          <cell r="G12968" t="str">
            <v>Jerrycan HDPE - 20 L - Plug</v>
          </cell>
          <cell r="H12968">
            <v>20</v>
          </cell>
          <cell r="I12968">
            <v>1</v>
          </cell>
          <cell r="J12968" t="str">
            <v>Pcs</v>
          </cell>
          <cell r="K12968">
            <v>0</v>
          </cell>
          <cell r="T12968">
            <v>0</v>
          </cell>
          <cell r="U12968">
            <v>50</v>
          </cell>
          <cell r="W12968">
            <v>0</v>
          </cell>
        </row>
        <row r="12969">
          <cell r="B12969">
            <v>12968</v>
          </cell>
          <cell r="G12969" t="str">
            <v>Sticker ProQuat 276 SL - 20 L</v>
          </cell>
          <cell r="H12969">
            <v>20</v>
          </cell>
          <cell r="I12969">
            <v>1</v>
          </cell>
          <cell r="J12969" t="str">
            <v>Pcs</v>
          </cell>
          <cell r="K12969">
            <v>0</v>
          </cell>
          <cell r="T12969">
            <v>0</v>
          </cell>
          <cell r="U12969">
            <v>50</v>
          </cell>
          <cell r="W12969">
            <v>0</v>
          </cell>
        </row>
        <row r="12970">
          <cell r="B12970">
            <v>12969</v>
          </cell>
          <cell r="G12970" t="str">
            <v>ProQuat 276 SL @20 ltr</v>
          </cell>
          <cell r="H12970">
            <v>20</v>
          </cell>
          <cell r="I12970">
            <v>1</v>
          </cell>
          <cell r="J12970" t="str">
            <v>Liter</v>
          </cell>
          <cell r="K12970">
            <v>0</v>
          </cell>
          <cell r="T12970">
            <v>0</v>
          </cell>
          <cell r="U12970">
            <v>1000</v>
          </cell>
          <cell r="W12970">
            <v>0</v>
          </cell>
        </row>
        <row r="12971">
          <cell r="B12971">
            <v>12970</v>
          </cell>
          <cell r="G12971" t="str">
            <v>Paraquat Dichloride 42% TA</v>
          </cell>
          <cell r="H12971">
            <v>220</v>
          </cell>
          <cell r="I12971">
            <v>1</v>
          </cell>
          <cell r="J12971" t="str">
            <v>Kg</v>
          </cell>
          <cell r="K12971">
            <v>0</v>
          </cell>
          <cell r="T12971">
            <v>0</v>
          </cell>
          <cell r="U12971">
            <v>440</v>
          </cell>
          <cell r="W12971">
            <v>0</v>
          </cell>
        </row>
        <row r="12972">
          <cell r="B12972">
            <v>12971</v>
          </cell>
          <cell r="G12972" t="str">
            <v>Agrisol 445 N</v>
          </cell>
          <cell r="H12972">
            <v>200</v>
          </cell>
          <cell r="I12972">
            <v>1</v>
          </cell>
          <cell r="J12972" t="str">
            <v>Kg</v>
          </cell>
          <cell r="K12972">
            <v>0</v>
          </cell>
          <cell r="T12972">
            <v>0</v>
          </cell>
          <cell r="U12972">
            <v>150</v>
          </cell>
          <cell r="W12972">
            <v>0</v>
          </cell>
        </row>
        <row r="12973">
          <cell r="B12973">
            <v>12972</v>
          </cell>
          <cell r="G12973" t="str">
            <v>Scrap - Blue FD 48</v>
          </cell>
          <cell r="H12973">
            <v>25</v>
          </cell>
          <cell r="I12973">
            <v>1</v>
          </cell>
          <cell r="J12973" t="str">
            <v>Kg</v>
          </cell>
          <cell r="K12973">
            <v>0</v>
          </cell>
          <cell r="T12973">
            <v>0</v>
          </cell>
          <cell r="U12973">
            <v>1.32</v>
          </cell>
          <cell r="W12973">
            <v>0</v>
          </cell>
        </row>
        <row r="12974">
          <cell r="B12974">
            <v>12973</v>
          </cell>
          <cell r="G12974" t="str">
            <v>Jerrycan HDPE - 20 L</v>
          </cell>
          <cell r="H12974">
            <v>20</v>
          </cell>
          <cell r="I12974">
            <v>1</v>
          </cell>
          <cell r="J12974" t="str">
            <v>Pcs</v>
          </cell>
          <cell r="K12974">
            <v>0</v>
          </cell>
          <cell r="T12974">
            <v>0</v>
          </cell>
          <cell r="U12974">
            <v>50</v>
          </cell>
          <cell r="W12974">
            <v>0</v>
          </cell>
        </row>
        <row r="12975">
          <cell r="B12975">
            <v>12974</v>
          </cell>
          <cell r="G12975" t="str">
            <v>Jerrycan HDPE - 20 L - Cap - Black</v>
          </cell>
          <cell r="H12975">
            <v>20</v>
          </cell>
          <cell r="I12975">
            <v>1</v>
          </cell>
          <cell r="J12975" t="str">
            <v>Pcs</v>
          </cell>
          <cell r="K12975">
            <v>0</v>
          </cell>
          <cell r="T12975">
            <v>0</v>
          </cell>
          <cell r="U12975">
            <v>50</v>
          </cell>
          <cell r="W12975">
            <v>0</v>
          </cell>
        </row>
        <row r="12976">
          <cell r="B12976">
            <v>12975</v>
          </cell>
          <cell r="G12976" t="str">
            <v>Jerrycan HDPE - 20 L - Plug</v>
          </cell>
          <cell r="H12976">
            <v>20</v>
          </cell>
          <cell r="I12976">
            <v>1</v>
          </cell>
          <cell r="J12976" t="str">
            <v>Pcs</v>
          </cell>
          <cell r="K12976">
            <v>0</v>
          </cell>
          <cell r="T12976">
            <v>0</v>
          </cell>
          <cell r="U12976">
            <v>50</v>
          </cell>
          <cell r="W12976">
            <v>0</v>
          </cell>
        </row>
        <row r="12977">
          <cell r="B12977">
            <v>12976</v>
          </cell>
          <cell r="G12977" t="str">
            <v>Sticker ProQuat 276 SL - 20 L</v>
          </cell>
          <cell r="H12977">
            <v>20</v>
          </cell>
          <cell r="I12977">
            <v>1</v>
          </cell>
          <cell r="J12977" t="str">
            <v>Pcs</v>
          </cell>
          <cell r="K12977">
            <v>0</v>
          </cell>
          <cell r="T12977">
            <v>0</v>
          </cell>
          <cell r="U12977">
            <v>50</v>
          </cell>
          <cell r="W12977">
            <v>0</v>
          </cell>
        </row>
        <row r="12978">
          <cell r="B12978">
            <v>12977</v>
          </cell>
          <cell r="G12978" t="str">
            <v>ProQuat 276 SL @20 ltr</v>
          </cell>
          <cell r="H12978">
            <v>20</v>
          </cell>
          <cell r="I12978">
            <v>1</v>
          </cell>
          <cell r="J12978" t="str">
            <v>Liter</v>
          </cell>
          <cell r="K12978">
            <v>0</v>
          </cell>
          <cell r="T12978">
            <v>0</v>
          </cell>
          <cell r="U12978">
            <v>1000</v>
          </cell>
          <cell r="W12978">
            <v>0</v>
          </cell>
        </row>
        <row r="12979">
          <cell r="B12979">
            <v>12978</v>
          </cell>
          <cell r="G12979" t="str">
            <v>Paraquat Dichloride 42% TA</v>
          </cell>
          <cell r="H12979">
            <v>220</v>
          </cell>
          <cell r="I12979">
            <v>1</v>
          </cell>
          <cell r="J12979" t="str">
            <v>Kg</v>
          </cell>
          <cell r="K12979">
            <v>0</v>
          </cell>
          <cell r="T12979">
            <v>0</v>
          </cell>
          <cell r="U12979">
            <v>440</v>
          </cell>
          <cell r="W12979">
            <v>0</v>
          </cell>
        </row>
        <row r="12980">
          <cell r="B12980">
            <v>12979</v>
          </cell>
          <cell r="G12980" t="str">
            <v>Agrisol 445 N</v>
          </cell>
          <cell r="H12980">
            <v>200</v>
          </cell>
          <cell r="I12980">
            <v>1</v>
          </cell>
          <cell r="J12980" t="str">
            <v>Kg</v>
          </cell>
          <cell r="K12980">
            <v>0</v>
          </cell>
          <cell r="T12980">
            <v>0</v>
          </cell>
          <cell r="U12980">
            <v>150</v>
          </cell>
          <cell r="W12980">
            <v>0</v>
          </cell>
        </row>
        <row r="12981">
          <cell r="B12981">
            <v>12980</v>
          </cell>
          <cell r="G12981" t="str">
            <v>Scrap - Blue FD 48</v>
          </cell>
          <cell r="H12981">
            <v>25</v>
          </cell>
          <cell r="I12981">
            <v>1</v>
          </cell>
          <cell r="J12981" t="str">
            <v>Kg</v>
          </cell>
          <cell r="K12981">
            <v>0</v>
          </cell>
          <cell r="T12981">
            <v>0</v>
          </cell>
          <cell r="U12981">
            <v>1.32</v>
          </cell>
          <cell r="W12981">
            <v>0</v>
          </cell>
        </row>
        <row r="12982">
          <cell r="B12982">
            <v>12981</v>
          </cell>
          <cell r="G12982" t="str">
            <v>Jerrycan HDPE - 20 L</v>
          </cell>
          <cell r="H12982">
            <v>20</v>
          </cell>
          <cell r="I12982">
            <v>1</v>
          </cell>
          <cell r="J12982" t="str">
            <v>Pcs</v>
          </cell>
          <cell r="K12982">
            <v>0</v>
          </cell>
          <cell r="T12982">
            <v>0</v>
          </cell>
          <cell r="U12982">
            <v>50</v>
          </cell>
          <cell r="W12982">
            <v>0</v>
          </cell>
        </row>
        <row r="12983">
          <cell r="B12983">
            <v>12982</v>
          </cell>
          <cell r="G12983" t="str">
            <v>Jerrycan HDPE - 20 L - Cap - Black</v>
          </cell>
          <cell r="H12983">
            <v>20</v>
          </cell>
          <cell r="I12983">
            <v>1</v>
          </cell>
          <cell r="J12983" t="str">
            <v>Pcs</v>
          </cell>
          <cell r="K12983">
            <v>0</v>
          </cell>
          <cell r="T12983">
            <v>0</v>
          </cell>
          <cell r="U12983">
            <v>50</v>
          </cell>
          <cell r="W12983">
            <v>0</v>
          </cell>
        </row>
        <row r="12984">
          <cell r="B12984">
            <v>12983</v>
          </cell>
          <cell r="G12984" t="str">
            <v>Jerrycan HDPE - 20 L - Plug</v>
          </cell>
          <cell r="H12984">
            <v>20</v>
          </cell>
          <cell r="I12984">
            <v>1</v>
          </cell>
          <cell r="J12984" t="str">
            <v>Pcs</v>
          </cell>
          <cell r="K12984">
            <v>0</v>
          </cell>
          <cell r="T12984">
            <v>0</v>
          </cell>
          <cell r="U12984">
            <v>50</v>
          </cell>
          <cell r="W12984">
            <v>0</v>
          </cell>
        </row>
        <row r="12985">
          <cell r="B12985">
            <v>12984</v>
          </cell>
          <cell r="G12985" t="str">
            <v>Sticker ProQuat 276 SL - 20 L</v>
          </cell>
          <cell r="H12985">
            <v>20</v>
          </cell>
          <cell r="I12985">
            <v>1</v>
          </cell>
          <cell r="J12985" t="str">
            <v>Pcs</v>
          </cell>
          <cell r="K12985">
            <v>0</v>
          </cell>
          <cell r="T12985">
            <v>0</v>
          </cell>
          <cell r="U12985">
            <v>50</v>
          </cell>
          <cell r="W12985">
            <v>0</v>
          </cell>
        </row>
        <row r="12986">
          <cell r="B12986">
            <v>12985</v>
          </cell>
          <cell r="G12986" t="str">
            <v>ProQuat 276 SL @20 ltr</v>
          </cell>
          <cell r="H12986">
            <v>20</v>
          </cell>
          <cell r="I12986">
            <v>1</v>
          </cell>
          <cell r="J12986" t="str">
            <v>Liter</v>
          </cell>
          <cell r="K12986">
            <v>0</v>
          </cell>
          <cell r="T12986">
            <v>0</v>
          </cell>
          <cell r="U12986">
            <v>1000</v>
          </cell>
          <cell r="W12986">
            <v>0</v>
          </cell>
        </row>
        <row r="12987">
          <cell r="B12987">
            <v>12986</v>
          </cell>
          <cell r="G12987" t="str">
            <v>Paraquat Dichloride 42% TA</v>
          </cell>
          <cell r="H12987">
            <v>220</v>
          </cell>
          <cell r="I12987">
            <v>1</v>
          </cell>
          <cell r="J12987" t="str">
            <v>Kg</v>
          </cell>
          <cell r="K12987">
            <v>0</v>
          </cell>
          <cell r="T12987">
            <v>0</v>
          </cell>
          <cell r="U12987">
            <v>440</v>
          </cell>
          <cell r="W12987">
            <v>0</v>
          </cell>
        </row>
        <row r="12988">
          <cell r="B12988">
            <v>12987</v>
          </cell>
          <cell r="G12988" t="str">
            <v>Agrisol 445 N</v>
          </cell>
          <cell r="H12988">
            <v>200</v>
          </cell>
          <cell r="I12988">
            <v>1</v>
          </cell>
          <cell r="J12988" t="str">
            <v>Kg</v>
          </cell>
          <cell r="K12988">
            <v>0</v>
          </cell>
          <cell r="T12988">
            <v>0</v>
          </cell>
          <cell r="U12988">
            <v>150</v>
          </cell>
          <cell r="W12988">
            <v>0</v>
          </cell>
        </row>
        <row r="12989">
          <cell r="B12989">
            <v>12988</v>
          </cell>
          <cell r="G12989" t="str">
            <v>Scrap - Blue FD 48</v>
          </cell>
          <cell r="H12989">
            <v>25</v>
          </cell>
          <cell r="I12989">
            <v>1</v>
          </cell>
          <cell r="J12989" t="str">
            <v>Kg</v>
          </cell>
          <cell r="K12989">
            <v>0</v>
          </cell>
          <cell r="T12989">
            <v>0</v>
          </cell>
          <cell r="U12989">
            <v>1.32</v>
          </cell>
          <cell r="W12989">
            <v>0</v>
          </cell>
        </row>
        <row r="12990">
          <cell r="B12990">
            <v>12989</v>
          </cell>
          <cell r="G12990" t="str">
            <v>Jerrycan HDPE - 20 L</v>
          </cell>
          <cell r="H12990">
            <v>20</v>
          </cell>
          <cell r="I12990">
            <v>1</v>
          </cell>
          <cell r="J12990" t="str">
            <v>Pcs</v>
          </cell>
          <cell r="K12990">
            <v>0</v>
          </cell>
          <cell r="T12990">
            <v>0</v>
          </cell>
          <cell r="U12990">
            <v>50</v>
          </cell>
          <cell r="W12990">
            <v>0</v>
          </cell>
        </row>
        <row r="12991">
          <cell r="B12991">
            <v>12990</v>
          </cell>
          <cell r="G12991" t="str">
            <v>Jerrycan HDPE - 20 L - Cap - Black</v>
          </cell>
          <cell r="H12991">
            <v>20</v>
          </cell>
          <cell r="I12991">
            <v>1</v>
          </cell>
          <cell r="J12991" t="str">
            <v>Pcs</v>
          </cell>
          <cell r="K12991">
            <v>0</v>
          </cell>
          <cell r="T12991">
            <v>0</v>
          </cell>
          <cell r="U12991">
            <v>50</v>
          </cell>
          <cell r="W12991">
            <v>0</v>
          </cell>
        </row>
        <row r="12992">
          <cell r="B12992">
            <v>12991</v>
          </cell>
          <cell r="G12992" t="str">
            <v>Jerrycan HDPE - 20 L - Plug</v>
          </cell>
          <cell r="H12992">
            <v>20</v>
          </cell>
          <cell r="I12992">
            <v>1</v>
          </cell>
          <cell r="J12992" t="str">
            <v>Pcs</v>
          </cell>
          <cell r="K12992">
            <v>0</v>
          </cell>
          <cell r="T12992">
            <v>0</v>
          </cell>
          <cell r="U12992">
            <v>50</v>
          </cell>
          <cell r="W12992">
            <v>0</v>
          </cell>
        </row>
        <row r="12993">
          <cell r="B12993">
            <v>12992</v>
          </cell>
          <cell r="G12993" t="str">
            <v>Sticker ProQuat 276 SL - 20 L</v>
          </cell>
          <cell r="H12993">
            <v>20</v>
          </cell>
          <cell r="I12993">
            <v>1</v>
          </cell>
          <cell r="J12993" t="str">
            <v>Pcs</v>
          </cell>
          <cell r="K12993">
            <v>0</v>
          </cell>
          <cell r="T12993">
            <v>0</v>
          </cell>
          <cell r="U12993">
            <v>50</v>
          </cell>
          <cell r="W12993">
            <v>0</v>
          </cell>
        </row>
        <row r="12994">
          <cell r="B12994">
            <v>12993</v>
          </cell>
          <cell r="G12994" t="str">
            <v>ProQuat 276 SL @20 ltr</v>
          </cell>
          <cell r="H12994">
            <v>20</v>
          </cell>
          <cell r="I12994">
            <v>1</v>
          </cell>
          <cell r="J12994" t="str">
            <v>Liter</v>
          </cell>
          <cell r="K12994">
            <v>0</v>
          </cell>
          <cell r="T12994">
            <v>0</v>
          </cell>
          <cell r="U12994">
            <v>1000</v>
          </cell>
          <cell r="W12994">
            <v>0</v>
          </cell>
        </row>
        <row r="12995">
          <cell r="B12995">
            <v>12994</v>
          </cell>
          <cell r="G12995" t="str">
            <v>Paraquat Dichloride 42% TA</v>
          </cell>
          <cell r="H12995">
            <v>220</v>
          </cell>
          <cell r="I12995">
            <v>1</v>
          </cell>
          <cell r="J12995" t="str">
            <v>Kg</v>
          </cell>
          <cell r="K12995">
            <v>0</v>
          </cell>
          <cell r="T12995">
            <v>0</v>
          </cell>
          <cell r="U12995">
            <v>440</v>
          </cell>
          <cell r="W12995">
            <v>0</v>
          </cell>
        </row>
        <row r="12996">
          <cell r="B12996">
            <v>12995</v>
          </cell>
          <cell r="G12996" t="str">
            <v>Agrisol 445 N</v>
          </cell>
          <cell r="H12996">
            <v>200</v>
          </cell>
          <cell r="I12996">
            <v>1</v>
          </cell>
          <cell r="J12996" t="str">
            <v>Kg</v>
          </cell>
          <cell r="K12996">
            <v>0</v>
          </cell>
          <cell r="T12996">
            <v>0</v>
          </cell>
          <cell r="U12996">
            <v>150</v>
          </cell>
          <cell r="W12996">
            <v>0</v>
          </cell>
        </row>
        <row r="12997">
          <cell r="B12997">
            <v>12996</v>
          </cell>
          <cell r="G12997" t="str">
            <v>Scrap - Blue FD 48</v>
          </cell>
          <cell r="H12997">
            <v>25</v>
          </cell>
          <cell r="I12997">
            <v>1</v>
          </cell>
          <cell r="J12997" t="str">
            <v>Kg</v>
          </cell>
          <cell r="K12997">
            <v>0</v>
          </cell>
          <cell r="T12997">
            <v>0</v>
          </cell>
          <cell r="U12997">
            <v>1.32</v>
          </cell>
          <cell r="W12997">
            <v>0</v>
          </cell>
        </row>
        <row r="12998">
          <cell r="B12998">
            <v>12997</v>
          </cell>
          <cell r="G12998" t="str">
            <v>Jerrycan HDPE - 20 L</v>
          </cell>
          <cell r="H12998">
            <v>20</v>
          </cell>
          <cell r="I12998">
            <v>1</v>
          </cell>
          <cell r="J12998" t="str">
            <v>Pcs</v>
          </cell>
          <cell r="K12998">
            <v>0</v>
          </cell>
          <cell r="T12998">
            <v>0</v>
          </cell>
          <cell r="U12998">
            <v>50</v>
          </cell>
          <cell r="W12998">
            <v>0</v>
          </cell>
        </row>
        <row r="12999">
          <cell r="B12999">
            <v>12998</v>
          </cell>
          <cell r="G12999" t="str">
            <v>Jerrycan HDPE - 20 L - Cap - Black</v>
          </cell>
          <cell r="H12999">
            <v>20</v>
          </cell>
          <cell r="I12999">
            <v>1</v>
          </cell>
          <cell r="J12999" t="str">
            <v>Pcs</v>
          </cell>
          <cell r="K12999">
            <v>0</v>
          </cell>
          <cell r="T12999">
            <v>0</v>
          </cell>
          <cell r="U12999">
            <v>50</v>
          </cell>
          <cell r="W12999">
            <v>0</v>
          </cell>
        </row>
        <row r="13000">
          <cell r="B13000">
            <v>12999</v>
          </cell>
          <cell r="G13000" t="str">
            <v>Jerrycan HDPE - 20 L - Plug</v>
          </cell>
          <cell r="H13000">
            <v>20</v>
          </cell>
          <cell r="I13000">
            <v>1</v>
          </cell>
          <cell r="J13000" t="str">
            <v>Pcs</v>
          </cell>
          <cell r="K13000">
            <v>0</v>
          </cell>
          <cell r="T13000">
            <v>0</v>
          </cell>
          <cell r="U13000">
            <v>50</v>
          </cell>
          <cell r="W13000">
            <v>0</v>
          </cell>
        </row>
        <row r="13001">
          <cell r="B13001">
            <v>13000</v>
          </cell>
          <cell r="G13001" t="str">
            <v>Sticker ProQuat 276 SL - 20 L</v>
          </cell>
          <cell r="H13001">
            <v>20</v>
          </cell>
          <cell r="I13001">
            <v>1</v>
          </cell>
          <cell r="J13001" t="str">
            <v>Pcs</v>
          </cell>
          <cell r="K13001">
            <v>0</v>
          </cell>
          <cell r="T13001">
            <v>0</v>
          </cell>
          <cell r="U13001">
            <v>50</v>
          </cell>
          <cell r="W13001">
            <v>0</v>
          </cell>
        </row>
        <row r="13002">
          <cell r="B13002">
            <v>13001</v>
          </cell>
          <cell r="G13002" t="str">
            <v>ProQuat 276 SL @20 ltr</v>
          </cell>
          <cell r="H13002">
            <v>20</v>
          </cell>
          <cell r="I13002">
            <v>1</v>
          </cell>
          <cell r="J13002" t="str">
            <v>Liter</v>
          </cell>
          <cell r="K13002">
            <v>0</v>
          </cell>
          <cell r="T13002">
            <v>0</v>
          </cell>
          <cell r="U13002">
            <v>1000</v>
          </cell>
          <cell r="W13002">
            <v>0</v>
          </cell>
        </row>
        <row r="13003">
          <cell r="B13003">
            <v>13002</v>
          </cell>
          <cell r="G13003" t="str">
            <v>Paraquat Dichloride 42% TA</v>
          </cell>
          <cell r="H13003">
            <v>220</v>
          </cell>
          <cell r="I13003">
            <v>1</v>
          </cell>
          <cell r="J13003" t="str">
            <v>Kg</v>
          </cell>
          <cell r="K13003">
            <v>0</v>
          </cell>
          <cell r="T13003">
            <v>0</v>
          </cell>
          <cell r="U13003">
            <v>440</v>
          </cell>
          <cell r="W13003">
            <v>0</v>
          </cell>
        </row>
        <row r="13004">
          <cell r="B13004">
            <v>13003</v>
          </cell>
          <cell r="G13004" t="str">
            <v>Agrisol 445 N</v>
          </cell>
          <cell r="H13004">
            <v>200</v>
          </cell>
          <cell r="I13004">
            <v>1</v>
          </cell>
          <cell r="J13004" t="str">
            <v>Kg</v>
          </cell>
          <cell r="K13004">
            <v>0</v>
          </cell>
          <cell r="T13004">
            <v>0</v>
          </cell>
          <cell r="U13004">
            <v>150</v>
          </cell>
          <cell r="W13004">
            <v>0</v>
          </cell>
        </row>
        <row r="13005">
          <cell r="B13005">
            <v>13004</v>
          </cell>
          <cell r="G13005" t="str">
            <v>Scrap - Blue FD 48</v>
          </cell>
          <cell r="H13005">
            <v>25</v>
          </cell>
          <cell r="I13005">
            <v>1</v>
          </cell>
          <cell r="J13005" t="str">
            <v>Kg</v>
          </cell>
          <cell r="K13005">
            <v>0</v>
          </cell>
          <cell r="T13005">
            <v>0</v>
          </cell>
          <cell r="U13005">
            <v>1.32</v>
          </cell>
          <cell r="W13005">
            <v>0</v>
          </cell>
        </row>
        <row r="13006">
          <cell r="B13006">
            <v>13005</v>
          </cell>
          <cell r="G13006" t="str">
            <v>Jerrycan HDPE - 20 L</v>
          </cell>
          <cell r="H13006">
            <v>20</v>
          </cell>
          <cell r="I13006">
            <v>1</v>
          </cell>
          <cell r="J13006" t="str">
            <v>Pcs</v>
          </cell>
          <cell r="K13006">
            <v>0</v>
          </cell>
          <cell r="T13006">
            <v>0</v>
          </cell>
          <cell r="U13006">
            <v>50</v>
          </cell>
          <cell r="W13006">
            <v>0</v>
          </cell>
        </row>
        <row r="13007">
          <cell r="B13007">
            <v>13006</v>
          </cell>
          <cell r="G13007" t="str">
            <v>Jerrycan HDPE - 20 L - Cap - Black</v>
          </cell>
          <cell r="H13007">
            <v>20</v>
          </cell>
          <cell r="I13007">
            <v>1</v>
          </cell>
          <cell r="J13007" t="str">
            <v>Pcs</v>
          </cell>
          <cell r="K13007">
            <v>0</v>
          </cell>
          <cell r="T13007">
            <v>0</v>
          </cell>
          <cell r="U13007">
            <v>50</v>
          </cell>
          <cell r="W13007">
            <v>0</v>
          </cell>
        </row>
        <row r="13008">
          <cell r="B13008">
            <v>13007</v>
          </cell>
          <cell r="G13008" t="str">
            <v>Jerrycan HDPE - 20 L - Plug</v>
          </cell>
          <cell r="H13008">
            <v>20</v>
          </cell>
          <cell r="I13008">
            <v>1</v>
          </cell>
          <cell r="J13008" t="str">
            <v>Pcs</v>
          </cell>
          <cell r="K13008">
            <v>0</v>
          </cell>
          <cell r="T13008">
            <v>0</v>
          </cell>
          <cell r="U13008">
            <v>50</v>
          </cell>
          <cell r="W13008">
            <v>0</v>
          </cell>
        </row>
        <row r="13009">
          <cell r="B13009">
            <v>13008</v>
          </cell>
          <cell r="G13009" t="str">
            <v>Sticker ProQuat 276 SL - 20 L</v>
          </cell>
          <cell r="H13009">
            <v>20</v>
          </cell>
          <cell r="I13009">
            <v>1</v>
          </cell>
          <cell r="J13009" t="str">
            <v>Pcs</v>
          </cell>
          <cell r="K13009">
            <v>0</v>
          </cell>
          <cell r="T13009">
            <v>0</v>
          </cell>
          <cell r="U13009">
            <v>50</v>
          </cell>
          <cell r="W13009">
            <v>0</v>
          </cell>
        </row>
        <row r="13010">
          <cell r="B13010">
            <v>13009</v>
          </cell>
          <cell r="G13010" t="str">
            <v>ProQuat 276 SL @20 ltr</v>
          </cell>
          <cell r="H13010">
            <v>20</v>
          </cell>
          <cell r="I13010">
            <v>1</v>
          </cell>
          <cell r="J13010" t="str">
            <v>Liter</v>
          </cell>
          <cell r="K13010">
            <v>0</v>
          </cell>
          <cell r="T13010">
            <v>0</v>
          </cell>
          <cell r="U13010">
            <v>1000</v>
          </cell>
          <cell r="W13010">
            <v>0</v>
          </cell>
        </row>
        <row r="13011">
          <cell r="B13011">
            <v>13010</v>
          </cell>
          <cell r="G13011" t="str">
            <v>Chlorpyrifos 500EC+Gypermetrin 50EC</v>
          </cell>
          <cell r="H13011">
            <v>200</v>
          </cell>
          <cell r="I13011">
            <v>1</v>
          </cell>
          <cell r="J13011" t="str">
            <v>Liter</v>
          </cell>
          <cell r="K13011">
            <v>0</v>
          </cell>
          <cell r="T13011">
            <v>0</v>
          </cell>
          <cell r="U13011">
            <v>1000</v>
          </cell>
          <cell r="W13011">
            <v>0</v>
          </cell>
        </row>
        <row r="13012">
          <cell r="B13012">
            <v>13011</v>
          </cell>
          <cell r="G13012" t="str">
            <v>Botol 500 ml PET (PSS)</v>
          </cell>
          <cell r="H13012">
            <v>0.5</v>
          </cell>
          <cell r="I13012">
            <v>1</v>
          </cell>
          <cell r="J13012" t="str">
            <v>Pcs</v>
          </cell>
          <cell r="K13012">
            <v>0</v>
          </cell>
          <cell r="T13012">
            <v>0</v>
          </cell>
          <cell r="U13012">
            <v>2000</v>
          </cell>
          <cell r="W13012">
            <v>0</v>
          </cell>
        </row>
        <row r="13013">
          <cell r="B13013">
            <v>13012</v>
          </cell>
          <cell r="G13013" t="str">
            <v>Botol 500 ml PET (PSS) - Cap</v>
          </cell>
          <cell r="H13013">
            <v>0.5</v>
          </cell>
          <cell r="I13013">
            <v>1</v>
          </cell>
          <cell r="J13013" t="str">
            <v>Pcs</v>
          </cell>
          <cell r="K13013">
            <v>0</v>
          </cell>
          <cell r="T13013">
            <v>0</v>
          </cell>
          <cell r="U13013">
            <v>2000</v>
          </cell>
          <cell r="W13013">
            <v>0</v>
          </cell>
        </row>
        <row r="13014">
          <cell r="B13014">
            <v>13013</v>
          </cell>
          <cell r="G13014" t="str">
            <v>Botol 500 ml PET (PSS) - Plug</v>
          </cell>
          <cell r="H13014">
            <v>0.5</v>
          </cell>
          <cell r="I13014">
            <v>1</v>
          </cell>
          <cell r="J13014" t="str">
            <v>Pcs</v>
          </cell>
          <cell r="K13014">
            <v>0</v>
          </cell>
          <cell r="T13014">
            <v>0</v>
          </cell>
          <cell r="U13014">
            <v>2000</v>
          </cell>
          <cell r="W13014">
            <v>0</v>
          </cell>
        </row>
        <row r="13015">
          <cell r="B13015">
            <v>13014</v>
          </cell>
          <cell r="G13015" t="str">
            <v>Sticker Combitox 550 EC @ 500 ml</v>
          </cell>
          <cell r="H13015">
            <v>1</v>
          </cell>
          <cell r="I13015">
            <v>1</v>
          </cell>
          <cell r="J13015" t="str">
            <v>Pcs</v>
          </cell>
          <cell r="K13015">
            <v>0</v>
          </cell>
          <cell r="T13015">
            <v>0</v>
          </cell>
          <cell r="U13015">
            <v>2000</v>
          </cell>
          <cell r="W13015">
            <v>0</v>
          </cell>
        </row>
        <row r="13016">
          <cell r="B13016">
            <v>13015</v>
          </cell>
          <cell r="G13016" t="str">
            <v>Karton Box Combitox 550EC @500ml</v>
          </cell>
          <cell r="H13016">
            <v>0.5</v>
          </cell>
          <cell r="I13016">
            <v>1</v>
          </cell>
          <cell r="J13016" t="str">
            <v>Pcs</v>
          </cell>
          <cell r="K13016">
            <v>0</v>
          </cell>
          <cell r="T13016">
            <v>0</v>
          </cell>
          <cell r="U13016">
            <v>83</v>
          </cell>
          <cell r="W13016">
            <v>0</v>
          </cell>
        </row>
        <row r="13017">
          <cell r="B13017">
            <v>13016</v>
          </cell>
          <cell r="G13017" t="str">
            <v>Combitox 550 EC @500 ML</v>
          </cell>
          <cell r="H13017">
            <v>0.5</v>
          </cell>
          <cell r="I13017">
            <v>24</v>
          </cell>
          <cell r="J13017" t="str">
            <v>Liter</v>
          </cell>
          <cell r="K13017">
            <v>0</v>
          </cell>
          <cell r="T13017">
            <v>0</v>
          </cell>
          <cell r="U13017">
            <v>996</v>
          </cell>
          <cell r="W13017">
            <v>0</v>
          </cell>
        </row>
        <row r="13018">
          <cell r="B13018">
            <v>13017</v>
          </cell>
          <cell r="G13018" t="str">
            <v>Glyphosate 95% TC</v>
          </cell>
          <cell r="H13018">
            <v>25</v>
          </cell>
          <cell r="I13018">
            <v>1</v>
          </cell>
          <cell r="J13018" t="str">
            <v>Kg</v>
          </cell>
          <cell r="K13018">
            <v>0</v>
          </cell>
          <cell r="T13018">
            <v>0</v>
          </cell>
          <cell r="U13018">
            <v>247</v>
          </cell>
          <cell r="W13018">
            <v>0</v>
          </cell>
        </row>
        <row r="13019">
          <cell r="B13019">
            <v>13018</v>
          </cell>
          <cell r="G13019" t="str">
            <v>Agrisol 415 N</v>
          </cell>
          <cell r="H13019">
            <v>200</v>
          </cell>
          <cell r="I13019">
            <v>1</v>
          </cell>
          <cell r="J13019" t="str">
            <v>Kg</v>
          </cell>
          <cell r="K13019">
            <v>0</v>
          </cell>
          <cell r="T13019">
            <v>0</v>
          </cell>
          <cell r="U13019">
            <v>150</v>
          </cell>
          <cell r="W13019">
            <v>0</v>
          </cell>
        </row>
        <row r="13020">
          <cell r="B13020">
            <v>13019</v>
          </cell>
          <cell r="G13020" t="str">
            <v>Tartrazine @25Kg</v>
          </cell>
          <cell r="H13020">
            <v>25</v>
          </cell>
          <cell r="I13020">
            <v>1</v>
          </cell>
          <cell r="J13020" t="str">
            <v>Kg</v>
          </cell>
          <cell r="K13020">
            <v>0</v>
          </cell>
          <cell r="T13020">
            <v>0</v>
          </cell>
          <cell r="U13020">
            <v>0.4</v>
          </cell>
          <cell r="W13020">
            <v>0</v>
          </cell>
        </row>
        <row r="13021">
          <cell r="B13021">
            <v>13020</v>
          </cell>
          <cell r="G13021" t="str">
            <v>Botol 1 Liter PET (PSS)</v>
          </cell>
          <cell r="H13021">
            <v>1</v>
          </cell>
          <cell r="I13021">
            <v>1</v>
          </cell>
          <cell r="J13021" t="str">
            <v>Pcs</v>
          </cell>
          <cell r="K13021">
            <v>0</v>
          </cell>
          <cell r="T13021">
            <v>0</v>
          </cell>
          <cell r="U13021">
            <v>1000</v>
          </cell>
          <cell r="W13021">
            <v>0</v>
          </cell>
        </row>
        <row r="13022">
          <cell r="B13022">
            <v>13021</v>
          </cell>
          <cell r="G13022" t="str">
            <v>Botol 1 Liter PET (PSS) Seal</v>
          </cell>
          <cell r="H13022">
            <v>1</v>
          </cell>
          <cell r="I13022">
            <v>1</v>
          </cell>
          <cell r="J13022" t="str">
            <v>Pcs</v>
          </cell>
          <cell r="K13022">
            <v>0</v>
          </cell>
          <cell r="T13022">
            <v>0</v>
          </cell>
          <cell r="U13022">
            <v>1000</v>
          </cell>
          <cell r="W13022">
            <v>0</v>
          </cell>
        </row>
        <row r="13023">
          <cell r="B13023">
            <v>13022</v>
          </cell>
          <cell r="G13023" t="str">
            <v>Botol 1 Liter PET (PSS) Cup</v>
          </cell>
          <cell r="H13023">
            <v>1</v>
          </cell>
          <cell r="I13023">
            <v>1</v>
          </cell>
          <cell r="J13023" t="str">
            <v>Pcs</v>
          </cell>
          <cell r="K13023">
            <v>0</v>
          </cell>
          <cell r="T13023">
            <v>0</v>
          </cell>
          <cell r="U13023">
            <v>1000</v>
          </cell>
          <cell r="W13023">
            <v>0</v>
          </cell>
        </row>
        <row r="13024">
          <cell r="B13024">
            <v>13023</v>
          </cell>
          <cell r="G13024" t="str">
            <v>Sticker Markup 480 SL - 1 L</v>
          </cell>
          <cell r="H13024">
            <v>1</v>
          </cell>
          <cell r="I13024">
            <v>1</v>
          </cell>
          <cell r="J13024" t="str">
            <v>Pcs</v>
          </cell>
          <cell r="K13024">
            <v>0</v>
          </cell>
          <cell r="T13024">
            <v>0</v>
          </cell>
          <cell r="U13024">
            <v>1000</v>
          </cell>
          <cell r="W13024">
            <v>0</v>
          </cell>
        </row>
        <row r="13025">
          <cell r="B13025">
            <v>13024</v>
          </cell>
          <cell r="G13025" t="str">
            <v>Karton Box Markup 480 SL - 1 L</v>
          </cell>
          <cell r="H13025">
            <v>1</v>
          </cell>
          <cell r="I13025">
            <v>1</v>
          </cell>
          <cell r="J13025" t="str">
            <v>Pcs</v>
          </cell>
          <cell r="K13025">
            <v>0</v>
          </cell>
          <cell r="T13025">
            <v>0</v>
          </cell>
          <cell r="U13025">
            <v>84</v>
          </cell>
          <cell r="W13025">
            <v>0</v>
          </cell>
        </row>
        <row r="13026">
          <cell r="B13026">
            <v>13025</v>
          </cell>
          <cell r="G13026" t="str">
            <v>Mark Up 480 SL @1 ltr</v>
          </cell>
          <cell r="H13026">
            <v>1</v>
          </cell>
          <cell r="I13026">
            <v>12</v>
          </cell>
          <cell r="J13026" t="str">
            <v>Liter</v>
          </cell>
          <cell r="K13026">
            <v>0</v>
          </cell>
          <cell r="T13026">
            <v>0</v>
          </cell>
          <cell r="U13026">
            <v>1008</v>
          </cell>
          <cell r="W13026">
            <v>0</v>
          </cell>
        </row>
        <row r="13027">
          <cell r="B13027">
            <v>13026</v>
          </cell>
          <cell r="G13027" t="str">
            <v>Glyphosate 95% TC</v>
          </cell>
          <cell r="H13027">
            <v>25</v>
          </cell>
          <cell r="I13027">
            <v>1</v>
          </cell>
          <cell r="J13027" t="str">
            <v>Kg</v>
          </cell>
          <cell r="K13027">
            <v>0</v>
          </cell>
          <cell r="T13027">
            <v>0</v>
          </cell>
          <cell r="U13027">
            <v>247</v>
          </cell>
          <cell r="W13027">
            <v>0</v>
          </cell>
        </row>
        <row r="13028">
          <cell r="B13028">
            <v>13027</v>
          </cell>
          <cell r="G13028" t="str">
            <v>Agrisol 415 N</v>
          </cell>
          <cell r="H13028">
            <v>200</v>
          </cell>
          <cell r="I13028">
            <v>1</v>
          </cell>
          <cell r="J13028" t="str">
            <v>Kg</v>
          </cell>
          <cell r="K13028">
            <v>0</v>
          </cell>
          <cell r="T13028">
            <v>0</v>
          </cell>
          <cell r="U13028">
            <v>150</v>
          </cell>
          <cell r="W13028">
            <v>0</v>
          </cell>
        </row>
        <row r="13029">
          <cell r="B13029">
            <v>13028</v>
          </cell>
          <cell r="G13029" t="str">
            <v>Tartrazine @25Kg</v>
          </cell>
          <cell r="H13029">
            <v>25</v>
          </cell>
          <cell r="I13029">
            <v>1</v>
          </cell>
          <cell r="J13029" t="str">
            <v>Kg</v>
          </cell>
          <cell r="K13029">
            <v>0</v>
          </cell>
          <cell r="T13029">
            <v>0</v>
          </cell>
          <cell r="U13029">
            <v>0.4</v>
          </cell>
          <cell r="W13029">
            <v>0</v>
          </cell>
        </row>
        <row r="13030">
          <cell r="B13030">
            <v>13029</v>
          </cell>
          <cell r="G13030" t="str">
            <v>Botol 1 Liter PET (PSS)</v>
          </cell>
          <cell r="H13030">
            <v>1</v>
          </cell>
          <cell r="I13030">
            <v>1</v>
          </cell>
          <cell r="J13030" t="str">
            <v>Pcs</v>
          </cell>
          <cell r="K13030">
            <v>0</v>
          </cell>
          <cell r="T13030">
            <v>0</v>
          </cell>
          <cell r="U13030">
            <v>1000</v>
          </cell>
          <cell r="W13030">
            <v>0</v>
          </cell>
        </row>
        <row r="13031">
          <cell r="B13031">
            <v>13030</v>
          </cell>
          <cell r="G13031" t="str">
            <v>Botol 1 Liter PET (PSS) Seal</v>
          </cell>
          <cell r="H13031">
            <v>1</v>
          </cell>
          <cell r="I13031">
            <v>1</v>
          </cell>
          <cell r="J13031" t="str">
            <v>Pcs</v>
          </cell>
          <cell r="K13031">
            <v>0</v>
          </cell>
          <cell r="T13031">
            <v>0</v>
          </cell>
          <cell r="U13031">
            <v>1000</v>
          </cell>
          <cell r="W13031">
            <v>0</v>
          </cell>
        </row>
        <row r="13032">
          <cell r="B13032">
            <v>13031</v>
          </cell>
          <cell r="G13032" t="str">
            <v>Botol 1 Liter PET (PSS) Cup</v>
          </cell>
          <cell r="H13032">
            <v>1</v>
          </cell>
          <cell r="I13032">
            <v>1</v>
          </cell>
          <cell r="J13032" t="str">
            <v>Pcs</v>
          </cell>
          <cell r="K13032">
            <v>0</v>
          </cell>
          <cell r="T13032">
            <v>0</v>
          </cell>
          <cell r="U13032">
            <v>1000</v>
          </cell>
          <cell r="W13032">
            <v>0</v>
          </cell>
        </row>
        <row r="13033">
          <cell r="B13033">
            <v>13032</v>
          </cell>
          <cell r="G13033" t="str">
            <v>Sticker Markup 480 SL - 1 L</v>
          </cell>
          <cell r="H13033">
            <v>1</v>
          </cell>
          <cell r="I13033">
            <v>1</v>
          </cell>
          <cell r="J13033" t="str">
            <v>Pcs</v>
          </cell>
          <cell r="K13033">
            <v>0</v>
          </cell>
          <cell r="T13033">
            <v>0</v>
          </cell>
          <cell r="U13033">
            <v>1000</v>
          </cell>
          <cell r="W13033">
            <v>0</v>
          </cell>
        </row>
        <row r="13034">
          <cell r="B13034">
            <v>13033</v>
          </cell>
          <cell r="G13034" t="str">
            <v>Karton Box Markup 480 SL - 1 L</v>
          </cell>
          <cell r="H13034">
            <v>1</v>
          </cell>
          <cell r="I13034">
            <v>1</v>
          </cell>
          <cell r="J13034" t="str">
            <v>Pcs</v>
          </cell>
          <cell r="K13034">
            <v>0</v>
          </cell>
          <cell r="T13034">
            <v>0</v>
          </cell>
          <cell r="U13034">
            <v>83</v>
          </cell>
          <cell r="W13034">
            <v>0</v>
          </cell>
        </row>
        <row r="13035">
          <cell r="B13035">
            <v>13034</v>
          </cell>
          <cell r="G13035" t="str">
            <v>Mark Up 480 SL @1 ltr</v>
          </cell>
          <cell r="H13035">
            <v>1</v>
          </cell>
          <cell r="I13035">
            <v>12</v>
          </cell>
          <cell r="J13035" t="str">
            <v>Liter</v>
          </cell>
          <cell r="K13035">
            <v>0</v>
          </cell>
          <cell r="T13035">
            <v>0</v>
          </cell>
          <cell r="U13035">
            <v>996</v>
          </cell>
          <cell r="W13035">
            <v>0</v>
          </cell>
        </row>
        <row r="13036">
          <cell r="B13036">
            <v>13035</v>
          </cell>
          <cell r="G13036" t="str">
            <v>Glyphosate 95% TC</v>
          </cell>
          <cell r="H13036">
            <v>25</v>
          </cell>
          <cell r="I13036">
            <v>1</v>
          </cell>
          <cell r="J13036" t="str">
            <v>Kg</v>
          </cell>
          <cell r="K13036">
            <v>0</v>
          </cell>
          <cell r="T13036">
            <v>0</v>
          </cell>
          <cell r="U13036">
            <v>247</v>
          </cell>
          <cell r="W13036">
            <v>0</v>
          </cell>
        </row>
        <row r="13037">
          <cell r="B13037">
            <v>13036</v>
          </cell>
          <cell r="G13037" t="str">
            <v>Agrisol 415 N</v>
          </cell>
          <cell r="H13037">
            <v>200</v>
          </cell>
          <cell r="I13037">
            <v>1</v>
          </cell>
          <cell r="J13037" t="str">
            <v>Kg</v>
          </cell>
          <cell r="K13037">
            <v>0</v>
          </cell>
          <cell r="T13037">
            <v>0</v>
          </cell>
          <cell r="U13037">
            <v>150</v>
          </cell>
          <cell r="W13037">
            <v>0</v>
          </cell>
        </row>
        <row r="13038">
          <cell r="B13038">
            <v>13037</v>
          </cell>
          <cell r="G13038" t="str">
            <v>Tartrazine @25Kg</v>
          </cell>
          <cell r="H13038">
            <v>25</v>
          </cell>
          <cell r="I13038">
            <v>1</v>
          </cell>
          <cell r="J13038" t="str">
            <v>Kg</v>
          </cell>
          <cell r="K13038">
            <v>0</v>
          </cell>
          <cell r="T13038">
            <v>0</v>
          </cell>
          <cell r="U13038">
            <v>0.4</v>
          </cell>
          <cell r="W13038">
            <v>0</v>
          </cell>
        </row>
        <row r="13039">
          <cell r="B13039">
            <v>13038</v>
          </cell>
          <cell r="G13039" t="str">
            <v>Botol 1 Liter PET (PSS)</v>
          </cell>
          <cell r="H13039">
            <v>1</v>
          </cell>
          <cell r="I13039">
            <v>1</v>
          </cell>
          <cell r="J13039" t="str">
            <v>Pcs</v>
          </cell>
          <cell r="K13039">
            <v>0</v>
          </cell>
          <cell r="T13039">
            <v>0</v>
          </cell>
          <cell r="U13039">
            <v>1000</v>
          </cell>
          <cell r="W13039">
            <v>0</v>
          </cell>
        </row>
        <row r="13040">
          <cell r="B13040">
            <v>13039</v>
          </cell>
          <cell r="G13040" t="str">
            <v>Botol 1 Liter PET (PSS) Seal</v>
          </cell>
          <cell r="H13040">
            <v>1</v>
          </cell>
          <cell r="I13040">
            <v>1</v>
          </cell>
          <cell r="J13040" t="str">
            <v>Pcs</v>
          </cell>
          <cell r="K13040">
            <v>0</v>
          </cell>
          <cell r="T13040">
            <v>0</v>
          </cell>
          <cell r="U13040">
            <v>1000</v>
          </cell>
          <cell r="W13040">
            <v>0</v>
          </cell>
        </row>
        <row r="13041">
          <cell r="B13041">
            <v>13040</v>
          </cell>
          <cell r="G13041" t="str">
            <v>Botol 1 Liter PET (PSS) Cup</v>
          </cell>
          <cell r="H13041">
            <v>1</v>
          </cell>
          <cell r="I13041">
            <v>1</v>
          </cell>
          <cell r="J13041" t="str">
            <v>Pcs</v>
          </cell>
          <cell r="K13041">
            <v>0</v>
          </cell>
          <cell r="T13041">
            <v>0</v>
          </cell>
          <cell r="U13041">
            <v>1000</v>
          </cell>
          <cell r="W13041">
            <v>0</v>
          </cell>
        </row>
        <row r="13042">
          <cell r="B13042">
            <v>13041</v>
          </cell>
          <cell r="G13042" t="str">
            <v>Sticker Markup 480 SL - 1 L</v>
          </cell>
          <cell r="H13042">
            <v>1</v>
          </cell>
          <cell r="I13042">
            <v>1</v>
          </cell>
          <cell r="J13042" t="str">
            <v>Pcs</v>
          </cell>
          <cell r="K13042">
            <v>0</v>
          </cell>
          <cell r="T13042">
            <v>0</v>
          </cell>
          <cell r="U13042">
            <v>1000</v>
          </cell>
          <cell r="W13042">
            <v>0</v>
          </cell>
        </row>
        <row r="13043">
          <cell r="B13043">
            <v>13042</v>
          </cell>
          <cell r="G13043" t="str">
            <v>Karton Box Markup 480 SL - 1 L</v>
          </cell>
          <cell r="H13043">
            <v>1</v>
          </cell>
          <cell r="I13043">
            <v>1</v>
          </cell>
          <cell r="J13043" t="str">
            <v>Pcs</v>
          </cell>
          <cell r="K13043">
            <v>0</v>
          </cell>
          <cell r="T13043">
            <v>0</v>
          </cell>
          <cell r="U13043">
            <v>83</v>
          </cell>
          <cell r="W13043">
            <v>0</v>
          </cell>
        </row>
        <row r="13044">
          <cell r="B13044">
            <v>13043</v>
          </cell>
          <cell r="G13044" t="str">
            <v>Mark Up 480 SL @1 ltr</v>
          </cell>
          <cell r="H13044">
            <v>1</v>
          </cell>
          <cell r="I13044">
            <v>12</v>
          </cell>
          <cell r="J13044" t="str">
            <v>Liter</v>
          </cell>
          <cell r="K13044">
            <v>0</v>
          </cell>
          <cell r="T13044">
            <v>0</v>
          </cell>
          <cell r="U13044">
            <v>996</v>
          </cell>
          <cell r="W13044">
            <v>0</v>
          </cell>
        </row>
        <row r="13045">
          <cell r="B13045">
            <v>13044</v>
          </cell>
          <cell r="G13045" t="str">
            <v>Glyphosate 95% TC</v>
          </cell>
          <cell r="H13045">
            <v>25</v>
          </cell>
          <cell r="I13045">
            <v>1</v>
          </cell>
          <cell r="J13045" t="str">
            <v>Kg</v>
          </cell>
          <cell r="K13045">
            <v>0</v>
          </cell>
          <cell r="T13045">
            <v>0</v>
          </cell>
          <cell r="U13045">
            <v>247</v>
          </cell>
          <cell r="W13045">
            <v>0</v>
          </cell>
        </row>
        <row r="13046">
          <cell r="B13046">
            <v>13045</v>
          </cell>
          <cell r="G13046" t="str">
            <v>Agrisol 415 N</v>
          </cell>
          <cell r="H13046">
            <v>200</v>
          </cell>
          <cell r="I13046">
            <v>1</v>
          </cell>
          <cell r="J13046" t="str">
            <v>Kg</v>
          </cell>
          <cell r="K13046">
            <v>0</v>
          </cell>
          <cell r="T13046">
            <v>0</v>
          </cell>
          <cell r="U13046">
            <v>150</v>
          </cell>
          <cell r="W13046">
            <v>0</v>
          </cell>
        </row>
        <row r="13047">
          <cell r="B13047">
            <v>13046</v>
          </cell>
          <cell r="G13047" t="str">
            <v>Tartrazine @25Kg</v>
          </cell>
          <cell r="H13047">
            <v>25</v>
          </cell>
          <cell r="I13047">
            <v>1</v>
          </cell>
          <cell r="J13047" t="str">
            <v>Kg</v>
          </cell>
          <cell r="K13047">
            <v>0</v>
          </cell>
          <cell r="T13047">
            <v>0</v>
          </cell>
          <cell r="U13047">
            <v>0.4</v>
          </cell>
          <cell r="W13047">
            <v>0</v>
          </cell>
        </row>
        <row r="13048">
          <cell r="B13048">
            <v>13047</v>
          </cell>
          <cell r="G13048" t="str">
            <v>Botol 1 Liter PET (PSS)</v>
          </cell>
          <cell r="H13048">
            <v>1</v>
          </cell>
          <cell r="I13048">
            <v>1</v>
          </cell>
          <cell r="J13048" t="str">
            <v>Pcs</v>
          </cell>
          <cell r="K13048">
            <v>0</v>
          </cell>
          <cell r="T13048">
            <v>0</v>
          </cell>
          <cell r="U13048">
            <v>1000</v>
          </cell>
          <cell r="W13048">
            <v>0</v>
          </cell>
        </row>
        <row r="13049">
          <cell r="B13049">
            <v>13048</v>
          </cell>
          <cell r="G13049" t="str">
            <v>Botol 1 Liter PET (PSS) Seal</v>
          </cell>
          <cell r="H13049">
            <v>1</v>
          </cell>
          <cell r="I13049">
            <v>1</v>
          </cell>
          <cell r="J13049" t="str">
            <v>Pcs</v>
          </cell>
          <cell r="K13049">
            <v>0</v>
          </cell>
          <cell r="T13049">
            <v>0</v>
          </cell>
          <cell r="U13049">
            <v>1000</v>
          </cell>
          <cell r="W13049">
            <v>0</v>
          </cell>
        </row>
        <row r="13050">
          <cell r="B13050">
            <v>13049</v>
          </cell>
          <cell r="G13050" t="str">
            <v>Botol 1 Liter PET (PSS) Cup</v>
          </cell>
          <cell r="H13050">
            <v>1</v>
          </cell>
          <cell r="I13050">
            <v>1</v>
          </cell>
          <cell r="J13050" t="str">
            <v>Pcs</v>
          </cell>
          <cell r="K13050">
            <v>0</v>
          </cell>
          <cell r="T13050">
            <v>0</v>
          </cell>
          <cell r="U13050">
            <v>1000</v>
          </cell>
          <cell r="W13050">
            <v>0</v>
          </cell>
        </row>
        <row r="13051">
          <cell r="B13051">
            <v>13050</v>
          </cell>
          <cell r="G13051" t="str">
            <v>Sticker Markup 480 SL - 1 L</v>
          </cell>
          <cell r="H13051">
            <v>1</v>
          </cell>
          <cell r="I13051">
            <v>1</v>
          </cell>
          <cell r="J13051" t="str">
            <v>Pcs</v>
          </cell>
          <cell r="K13051">
            <v>0</v>
          </cell>
          <cell r="T13051">
            <v>0</v>
          </cell>
          <cell r="U13051">
            <v>1000</v>
          </cell>
          <cell r="W13051">
            <v>0</v>
          </cell>
        </row>
        <row r="13052">
          <cell r="B13052">
            <v>13051</v>
          </cell>
          <cell r="G13052" t="str">
            <v>Karton Box Markup 480 SL - 1 L</v>
          </cell>
          <cell r="H13052">
            <v>1</v>
          </cell>
          <cell r="I13052">
            <v>1</v>
          </cell>
          <cell r="J13052" t="str">
            <v>Pcs</v>
          </cell>
          <cell r="K13052">
            <v>0</v>
          </cell>
          <cell r="T13052">
            <v>0</v>
          </cell>
          <cell r="U13052">
            <v>84</v>
          </cell>
          <cell r="W13052">
            <v>0</v>
          </cell>
        </row>
        <row r="13053">
          <cell r="B13053">
            <v>13052</v>
          </cell>
          <cell r="G13053" t="str">
            <v>Mark Up 480 SL @1 ltr</v>
          </cell>
          <cell r="H13053">
            <v>1</v>
          </cell>
          <cell r="I13053">
            <v>12</v>
          </cell>
          <cell r="J13053" t="str">
            <v>Liter</v>
          </cell>
          <cell r="K13053">
            <v>0</v>
          </cell>
          <cell r="T13053">
            <v>0</v>
          </cell>
          <cell r="U13053">
            <v>1008</v>
          </cell>
          <cell r="W13053">
            <v>0</v>
          </cell>
        </row>
        <row r="13054">
          <cell r="B13054">
            <v>13053</v>
          </cell>
          <cell r="G13054" t="str">
            <v>Scrap - Blue FD 48</v>
          </cell>
          <cell r="H13054">
            <v>25</v>
          </cell>
          <cell r="I13054">
            <v>1</v>
          </cell>
          <cell r="J13054" t="str">
            <v>Kg</v>
          </cell>
          <cell r="K13054">
            <v>0</v>
          </cell>
          <cell r="T13054">
            <v>0</v>
          </cell>
          <cell r="U13054">
            <v>140.32</v>
          </cell>
          <cell r="W13054">
            <v>0</v>
          </cell>
        </row>
        <row r="13055">
          <cell r="B13055">
            <v>13054</v>
          </cell>
          <cell r="E13055" t="str">
            <v>1.1.7.0.3.311</v>
          </cell>
          <cell r="G13055" t="str">
            <v>Mark Up 480 SL @1 ltr</v>
          </cell>
          <cell r="H13055">
            <v>1</v>
          </cell>
          <cell r="I13055">
            <v>12</v>
          </cell>
          <cell r="J13055" t="str">
            <v>Pcs</v>
          </cell>
          <cell r="K13055">
            <v>35686.038618508319</v>
          </cell>
          <cell r="T13055">
            <v>0</v>
          </cell>
          <cell r="U13055">
            <v>4008</v>
          </cell>
          <cell r="W13055">
            <v>0</v>
          </cell>
        </row>
        <row r="13056">
          <cell r="B13056">
            <v>13055</v>
          </cell>
          <cell r="E13056" t="str">
            <v>1.1.7.0.3.308</v>
          </cell>
          <cell r="G13056" t="str">
            <v>ProQuat 276 SL @20 ltr</v>
          </cell>
          <cell r="H13056">
            <v>20</v>
          </cell>
          <cell r="I13056">
            <v>1</v>
          </cell>
          <cell r="J13056" t="str">
            <v>Pcs</v>
          </cell>
          <cell r="K13056">
            <v>31511.279461279464</v>
          </cell>
          <cell r="T13056">
            <v>0</v>
          </cell>
          <cell r="U13056">
            <v>13000</v>
          </cell>
          <cell r="W13056">
            <v>0</v>
          </cell>
        </row>
        <row r="13057">
          <cell r="B13057">
            <v>13056</v>
          </cell>
          <cell r="G13057" t="str">
            <v>Jerrycan HDPE - 4 L</v>
          </cell>
          <cell r="H13057">
            <v>4</v>
          </cell>
          <cell r="I13057">
            <v>1</v>
          </cell>
          <cell r="J13057" t="str">
            <v>Pcs</v>
          </cell>
          <cell r="K13057">
            <v>0</v>
          </cell>
          <cell r="T13057">
            <v>0</v>
          </cell>
          <cell r="U13057">
            <v>2800</v>
          </cell>
          <cell r="W13057">
            <v>0</v>
          </cell>
        </row>
        <row r="13058">
          <cell r="B13058">
            <v>13057</v>
          </cell>
          <cell r="G13058" t="str">
            <v>Jerrycan HDPE - 4 L - Plug</v>
          </cell>
          <cell r="H13058">
            <v>4</v>
          </cell>
          <cell r="I13058">
            <v>1</v>
          </cell>
          <cell r="J13058" t="str">
            <v>Pcs</v>
          </cell>
          <cell r="K13058">
            <v>0</v>
          </cell>
          <cell r="T13058">
            <v>0</v>
          </cell>
          <cell r="U13058">
            <v>2800</v>
          </cell>
          <cell r="W13058">
            <v>0</v>
          </cell>
        </row>
        <row r="13059">
          <cell r="B13059">
            <v>13058</v>
          </cell>
          <cell r="G13059" t="str">
            <v>Jerrycan HDPE - 4 L - Cap - Black</v>
          </cell>
          <cell r="H13059">
            <v>4</v>
          </cell>
          <cell r="I13059">
            <v>1</v>
          </cell>
          <cell r="J13059" t="str">
            <v>Pcs</v>
          </cell>
          <cell r="K13059">
            <v>0</v>
          </cell>
          <cell r="T13059">
            <v>0</v>
          </cell>
          <cell r="U13059">
            <v>2800</v>
          </cell>
          <cell r="W13059">
            <v>0</v>
          </cell>
        </row>
        <row r="13060">
          <cell r="B13060">
            <v>13059</v>
          </cell>
          <cell r="G13060" t="str">
            <v>Paraquat Dichloride 42% TA</v>
          </cell>
          <cell r="H13060">
            <v>220</v>
          </cell>
          <cell r="I13060">
            <v>1</v>
          </cell>
          <cell r="J13060" t="str">
            <v>Kg</v>
          </cell>
          <cell r="K13060">
            <v>0</v>
          </cell>
          <cell r="T13060">
            <v>0</v>
          </cell>
          <cell r="U13060">
            <v>440</v>
          </cell>
          <cell r="W13060">
            <v>0</v>
          </cell>
        </row>
        <row r="13061">
          <cell r="B13061">
            <v>13060</v>
          </cell>
          <cell r="G13061" t="str">
            <v>Agrisol 445 N</v>
          </cell>
          <cell r="H13061">
            <v>200</v>
          </cell>
          <cell r="I13061">
            <v>1</v>
          </cell>
          <cell r="J13061" t="str">
            <v>Kg</v>
          </cell>
          <cell r="K13061">
            <v>0</v>
          </cell>
          <cell r="T13061">
            <v>0</v>
          </cell>
          <cell r="U13061">
            <v>150</v>
          </cell>
          <cell r="W13061">
            <v>0</v>
          </cell>
        </row>
        <row r="13062">
          <cell r="B13062">
            <v>13061</v>
          </cell>
          <cell r="G13062" t="str">
            <v>Scrap - Blue FD 48</v>
          </cell>
          <cell r="H13062">
            <v>25</v>
          </cell>
          <cell r="I13062">
            <v>1</v>
          </cell>
          <cell r="J13062" t="str">
            <v>Kg</v>
          </cell>
          <cell r="K13062">
            <v>0</v>
          </cell>
          <cell r="T13062">
            <v>0</v>
          </cell>
          <cell r="U13062">
            <v>1.32</v>
          </cell>
          <cell r="W13062">
            <v>0</v>
          </cell>
        </row>
        <row r="13063">
          <cell r="B13063">
            <v>13062</v>
          </cell>
          <cell r="G13063" t="str">
            <v>Jerrycan HDPE - 20 L</v>
          </cell>
          <cell r="H13063">
            <v>20</v>
          </cell>
          <cell r="I13063">
            <v>1</v>
          </cell>
          <cell r="J13063" t="str">
            <v>Pcs</v>
          </cell>
          <cell r="K13063">
            <v>0</v>
          </cell>
          <cell r="T13063">
            <v>0</v>
          </cell>
          <cell r="U13063">
            <v>50</v>
          </cell>
          <cell r="W13063">
            <v>0</v>
          </cell>
        </row>
        <row r="13064">
          <cell r="B13064">
            <v>13063</v>
          </cell>
          <cell r="G13064" t="str">
            <v>Jerrycan HDPE - 20 L - Cap - Black</v>
          </cell>
          <cell r="H13064">
            <v>20</v>
          </cell>
          <cell r="I13064">
            <v>1</v>
          </cell>
          <cell r="J13064" t="str">
            <v>Pcs</v>
          </cell>
          <cell r="K13064">
            <v>0</v>
          </cell>
          <cell r="T13064">
            <v>0</v>
          </cell>
          <cell r="U13064">
            <v>50</v>
          </cell>
          <cell r="W13064">
            <v>0</v>
          </cell>
        </row>
        <row r="13065">
          <cell r="B13065">
            <v>13064</v>
          </cell>
          <cell r="G13065" t="str">
            <v>Jerrycan HDPE - 20 L - Plug</v>
          </cell>
          <cell r="H13065">
            <v>20</v>
          </cell>
          <cell r="I13065">
            <v>1</v>
          </cell>
          <cell r="J13065" t="str">
            <v>Pcs</v>
          </cell>
          <cell r="K13065">
            <v>0</v>
          </cell>
          <cell r="T13065">
            <v>0</v>
          </cell>
          <cell r="U13065">
            <v>50</v>
          </cell>
          <cell r="W13065">
            <v>0</v>
          </cell>
        </row>
        <row r="13066">
          <cell r="B13066">
            <v>13065</v>
          </cell>
          <cell r="G13066" t="str">
            <v>Sticker ProQuat 276 SL - 20 L</v>
          </cell>
          <cell r="H13066">
            <v>20</v>
          </cell>
          <cell r="I13066">
            <v>1</v>
          </cell>
          <cell r="J13066" t="str">
            <v>Pcs</v>
          </cell>
          <cell r="K13066">
            <v>0</v>
          </cell>
          <cell r="T13066">
            <v>0</v>
          </cell>
          <cell r="U13066">
            <v>50</v>
          </cell>
          <cell r="W13066">
            <v>0</v>
          </cell>
        </row>
        <row r="13067">
          <cell r="B13067">
            <v>13066</v>
          </cell>
          <cell r="G13067" t="str">
            <v>ProQuat 276 SL @20 ltr</v>
          </cell>
          <cell r="H13067">
            <v>20</v>
          </cell>
          <cell r="I13067">
            <v>1</v>
          </cell>
          <cell r="J13067" t="str">
            <v>Liter</v>
          </cell>
          <cell r="K13067">
            <v>0</v>
          </cell>
          <cell r="T13067">
            <v>0</v>
          </cell>
          <cell r="U13067">
            <v>1000</v>
          </cell>
          <cell r="W13067">
            <v>0</v>
          </cell>
        </row>
        <row r="13068">
          <cell r="B13068">
            <v>13067</v>
          </cell>
          <cell r="G13068" t="str">
            <v>Paraquat Dichloride 42% TA</v>
          </cell>
          <cell r="H13068">
            <v>220</v>
          </cell>
          <cell r="I13068">
            <v>1</v>
          </cell>
          <cell r="J13068" t="str">
            <v>Kg</v>
          </cell>
          <cell r="K13068">
            <v>0</v>
          </cell>
          <cell r="T13068">
            <v>0</v>
          </cell>
          <cell r="U13068">
            <v>440</v>
          </cell>
          <cell r="W13068">
            <v>0</v>
          </cell>
        </row>
        <row r="13069">
          <cell r="B13069">
            <v>13068</v>
          </cell>
          <cell r="G13069" t="str">
            <v>Agrisol 445 N</v>
          </cell>
          <cell r="H13069">
            <v>200</v>
          </cell>
          <cell r="I13069">
            <v>1</v>
          </cell>
          <cell r="J13069" t="str">
            <v>Kg</v>
          </cell>
          <cell r="K13069">
            <v>0</v>
          </cell>
          <cell r="T13069">
            <v>0</v>
          </cell>
          <cell r="U13069">
            <v>150</v>
          </cell>
          <cell r="W13069">
            <v>0</v>
          </cell>
        </row>
        <row r="13070">
          <cell r="B13070">
            <v>13069</v>
          </cell>
          <cell r="G13070" t="str">
            <v>Scrap - Blue FD 48</v>
          </cell>
          <cell r="H13070">
            <v>25</v>
          </cell>
          <cell r="I13070">
            <v>1</v>
          </cell>
          <cell r="J13070" t="str">
            <v>Kg</v>
          </cell>
          <cell r="K13070">
            <v>0</v>
          </cell>
          <cell r="T13070">
            <v>0</v>
          </cell>
          <cell r="U13070">
            <v>1.32</v>
          </cell>
          <cell r="W13070">
            <v>0</v>
          </cell>
        </row>
        <row r="13071">
          <cell r="B13071">
            <v>13070</v>
          </cell>
          <cell r="G13071" t="str">
            <v>Jerrycan HDPE - 20 L</v>
          </cell>
          <cell r="H13071">
            <v>20</v>
          </cell>
          <cell r="I13071">
            <v>1</v>
          </cell>
          <cell r="J13071" t="str">
            <v>Pcs</v>
          </cell>
          <cell r="K13071">
            <v>0</v>
          </cell>
          <cell r="T13071">
            <v>0</v>
          </cell>
          <cell r="U13071">
            <v>50</v>
          </cell>
          <cell r="W13071">
            <v>0</v>
          </cell>
        </row>
        <row r="13072">
          <cell r="B13072">
            <v>13071</v>
          </cell>
          <cell r="G13072" t="str">
            <v>Jerrycan HDPE - 20 L - Cap - Black</v>
          </cell>
          <cell r="H13072">
            <v>20</v>
          </cell>
          <cell r="I13072">
            <v>1</v>
          </cell>
          <cell r="J13072" t="str">
            <v>Pcs</v>
          </cell>
          <cell r="K13072">
            <v>0</v>
          </cell>
          <cell r="T13072">
            <v>0</v>
          </cell>
          <cell r="U13072">
            <v>50</v>
          </cell>
          <cell r="W13072">
            <v>0</v>
          </cell>
        </row>
        <row r="13073">
          <cell r="B13073">
            <v>13072</v>
          </cell>
          <cell r="G13073" t="str">
            <v>Jerrycan HDPE - 20 L - Plug</v>
          </cell>
          <cell r="H13073">
            <v>20</v>
          </cell>
          <cell r="I13073">
            <v>1</v>
          </cell>
          <cell r="J13073" t="str">
            <v>Pcs</v>
          </cell>
          <cell r="K13073">
            <v>0</v>
          </cell>
          <cell r="T13073">
            <v>0</v>
          </cell>
          <cell r="U13073">
            <v>50</v>
          </cell>
          <cell r="W13073">
            <v>0</v>
          </cell>
        </row>
        <row r="13074">
          <cell r="B13074">
            <v>13073</v>
          </cell>
          <cell r="G13074" t="str">
            <v>Sticker ProQuat 276 SL - 20 L</v>
          </cell>
          <cell r="H13074">
            <v>20</v>
          </cell>
          <cell r="I13074">
            <v>1</v>
          </cell>
          <cell r="J13074" t="str">
            <v>Pcs</v>
          </cell>
          <cell r="K13074">
            <v>0</v>
          </cell>
          <cell r="T13074">
            <v>0</v>
          </cell>
          <cell r="U13074">
            <v>50</v>
          </cell>
          <cell r="W13074">
            <v>0</v>
          </cell>
        </row>
        <row r="13075">
          <cell r="B13075">
            <v>13074</v>
          </cell>
          <cell r="G13075" t="str">
            <v>ProQuat 276 SL @20 ltr</v>
          </cell>
          <cell r="H13075">
            <v>20</v>
          </cell>
          <cell r="I13075">
            <v>1</v>
          </cell>
          <cell r="J13075" t="str">
            <v>Liter</v>
          </cell>
          <cell r="K13075">
            <v>0</v>
          </cell>
          <cell r="T13075">
            <v>0</v>
          </cell>
          <cell r="U13075">
            <v>1000</v>
          </cell>
          <cell r="W13075">
            <v>0</v>
          </cell>
        </row>
        <row r="13076">
          <cell r="B13076">
            <v>13075</v>
          </cell>
          <cell r="G13076" t="str">
            <v>Paraquat Dichloride 42% TA</v>
          </cell>
          <cell r="H13076">
            <v>220</v>
          </cell>
          <cell r="I13076">
            <v>1</v>
          </cell>
          <cell r="J13076" t="str">
            <v>Kg</v>
          </cell>
          <cell r="K13076">
            <v>0</v>
          </cell>
          <cell r="T13076">
            <v>0</v>
          </cell>
          <cell r="U13076">
            <v>440</v>
          </cell>
          <cell r="W13076">
            <v>0</v>
          </cell>
        </row>
        <row r="13077">
          <cell r="B13077">
            <v>13076</v>
          </cell>
          <cell r="G13077" t="str">
            <v>Agrisol 445 N</v>
          </cell>
          <cell r="H13077">
            <v>200</v>
          </cell>
          <cell r="I13077">
            <v>1</v>
          </cell>
          <cell r="J13077" t="str">
            <v>Kg</v>
          </cell>
          <cell r="K13077">
            <v>0</v>
          </cell>
          <cell r="T13077">
            <v>0</v>
          </cell>
          <cell r="U13077">
            <v>150</v>
          </cell>
          <cell r="W13077">
            <v>0</v>
          </cell>
        </row>
        <row r="13078">
          <cell r="B13078">
            <v>13077</v>
          </cell>
          <cell r="G13078" t="str">
            <v>Scrap - Blue FD 48</v>
          </cell>
          <cell r="H13078">
            <v>25</v>
          </cell>
          <cell r="I13078">
            <v>1</v>
          </cell>
          <cell r="J13078" t="str">
            <v>Kg</v>
          </cell>
          <cell r="K13078">
            <v>0</v>
          </cell>
          <cell r="T13078">
            <v>0</v>
          </cell>
          <cell r="U13078">
            <v>1.32</v>
          </cell>
          <cell r="W13078">
            <v>0</v>
          </cell>
        </row>
        <row r="13079">
          <cell r="B13079">
            <v>13078</v>
          </cell>
          <cell r="G13079" t="str">
            <v>Jerrycan HDPE - 20 L</v>
          </cell>
          <cell r="H13079">
            <v>20</v>
          </cell>
          <cell r="I13079">
            <v>1</v>
          </cell>
          <cell r="J13079" t="str">
            <v>Pcs</v>
          </cell>
          <cell r="K13079">
            <v>0</v>
          </cell>
          <cell r="T13079">
            <v>0</v>
          </cell>
          <cell r="U13079">
            <v>50</v>
          </cell>
          <cell r="W13079">
            <v>0</v>
          </cell>
        </row>
        <row r="13080">
          <cell r="B13080">
            <v>13079</v>
          </cell>
          <cell r="G13080" t="str">
            <v>Jerrycan HDPE - 20 L - Cap - Black</v>
          </cell>
          <cell r="H13080">
            <v>20</v>
          </cell>
          <cell r="I13080">
            <v>1</v>
          </cell>
          <cell r="J13080" t="str">
            <v>Pcs</v>
          </cell>
          <cell r="K13080">
            <v>0</v>
          </cell>
          <cell r="T13080">
            <v>0</v>
          </cell>
          <cell r="U13080">
            <v>50</v>
          </cell>
          <cell r="W13080">
            <v>0</v>
          </cell>
        </row>
        <row r="13081">
          <cell r="B13081">
            <v>13080</v>
          </cell>
          <cell r="G13081" t="str">
            <v>Jerrycan HDPE - 20 L - Plug</v>
          </cell>
          <cell r="H13081">
            <v>20</v>
          </cell>
          <cell r="I13081">
            <v>1</v>
          </cell>
          <cell r="J13081" t="str">
            <v>Pcs</v>
          </cell>
          <cell r="K13081">
            <v>0</v>
          </cell>
          <cell r="T13081">
            <v>0</v>
          </cell>
          <cell r="U13081">
            <v>50</v>
          </cell>
          <cell r="W13081">
            <v>0</v>
          </cell>
        </row>
        <row r="13082">
          <cell r="B13082">
            <v>13081</v>
          </cell>
          <cell r="G13082" t="str">
            <v>Sticker ProQuat 276 SL - 20 L</v>
          </cell>
          <cell r="H13082">
            <v>20</v>
          </cell>
          <cell r="I13082">
            <v>1</v>
          </cell>
          <cell r="J13082" t="str">
            <v>Pcs</v>
          </cell>
          <cell r="K13082">
            <v>0</v>
          </cell>
          <cell r="T13082">
            <v>0</v>
          </cell>
          <cell r="U13082">
            <v>50</v>
          </cell>
          <cell r="W13082">
            <v>0</v>
          </cell>
        </row>
        <row r="13083">
          <cell r="B13083">
            <v>13082</v>
          </cell>
          <cell r="G13083" t="str">
            <v>ProQuat 276 SL @20 ltr</v>
          </cell>
          <cell r="H13083">
            <v>20</v>
          </cell>
          <cell r="I13083">
            <v>1</v>
          </cell>
          <cell r="J13083" t="str">
            <v>Liter</v>
          </cell>
          <cell r="K13083">
            <v>0</v>
          </cell>
          <cell r="T13083">
            <v>0</v>
          </cell>
          <cell r="U13083">
            <v>1000</v>
          </cell>
          <cell r="W13083">
            <v>0</v>
          </cell>
        </row>
        <row r="13084">
          <cell r="B13084">
            <v>13083</v>
          </cell>
          <cell r="G13084" t="str">
            <v>Paraquat Dichloride 42% TA</v>
          </cell>
          <cell r="H13084">
            <v>220</v>
          </cell>
          <cell r="I13084">
            <v>1</v>
          </cell>
          <cell r="J13084" t="str">
            <v>Kg</v>
          </cell>
          <cell r="K13084">
            <v>0</v>
          </cell>
          <cell r="T13084">
            <v>0</v>
          </cell>
          <cell r="U13084">
            <v>440</v>
          </cell>
          <cell r="W13084">
            <v>0</v>
          </cell>
        </row>
        <row r="13085">
          <cell r="B13085">
            <v>13084</v>
          </cell>
          <cell r="G13085" t="str">
            <v>Agrisol 445 N</v>
          </cell>
          <cell r="H13085">
            <v>200</v>
          </cell>
          <cell r="I13085">
            <v>1</v>
          </cell>
          <cell r="J13085" t="str">
            <v>Kg</v>
          </cell>
          <cell r="K13085">
            <v>0</v>
          </cell>
          <cell r="T13085">
            <v>0</v>
          </cell>
          <cell r="U13085">
            <v>150</v>
          </cell>
          <cell r="W13085">
            <v>0</v>
          </cell>
        </row>
        <row r="13086">
          <cell r="B13086">
            <v>13085</v>
          </cell>
          <cell r="G13086" t="str">
            <v>Scrap - Blue FD 48</v>
          </cell>
          <cell r="H13086">
            <v>25</v>
          </cell>
          <cell r="I13086">
            <v>1</v>
          </cell>
          <cell r="J13086" t="str">
            <v>Kg</v>
          </cell>
          <cell r="K13086">
            <v>0</v>
          </cell>
          <cell r="T13086">
            <v>0</v>
          </cell>
          <cell r="U13086">
            <v>1.32</v>
          </cell>
          <cell r="W13086">
            <v>0</v>
          </cell>
        </row>
        <row r="13087">
          <cell r="B13087">
            <v>13086</v>
          </cell>
          <cell r="G13087" t="str">
            <v>Jerrycan HDPE - 20 L</v>
          </cell>
          <cell r="H13087">
            <v>20</v>
          </cell>
          <cell r="I13087">
            <v>1</v>
          </cell>
          <cell r="J13087" t="str">
            <v>Pcs</v>
          </cell>
          <cell r="K13087">
            <v>0</v>
          </cell>
          <cell r="T13087">
            <v>0</v>
          </cell>
          <cell r="U13087">
            <v>50</v>
          </cell>
          <cell r="W13087">
            <v>0</v>
          </cell>
        </row>
        <row r="13088">
          <cell r="B13088">
            <v>13087</v>
          </cell>
          <cell r="G13088" t="str">
            <v>Jerrycan HDPE - 20 L - Cap - Black</v>
          </cell>
          <cell r="H13088">
            <v>20</v>
          </cell>
          <cell r="I13088">
            <v>1</v>
          </cell>
          <cell r="J13088" t="str">
            <v>Pcs</v>
          </cell>
          <cell r="K13088">
            <v>0</v>
          </cell>
          <cell r="T13088">
            <v>0</v>
          </cell>
          <cell r="U13088">
            <v>50</v>
          </cell>
          <cell r="W13088">
            <v>0</v>
          </cell>
        </row>
        <row r="13089">
          <cell r="B13089">
            <v>13088</v>
          </cell>
          <cell r="G13089" t="str">
            <v>Jerrycan HDPE - 20 L - Plug</v>
          </cell>
          <cell r="H13089">
            <v>20</v>
          </cell>
          <cell r="I13089">
            <v>1</v>
          </cell>
          <cell r="J13089" t="str">
            <v>Pcs</v>
          </cell>
          <cell r="K13089">
            <v>0</v>
          </cell>
          <cell r="T13089">
            <v>0</v>
          </cell>
          <cell r="U13089">
            <v>50</v>
          </cell>
          <cell r="W13089">
            <v>0</v>
          </cell>
        </row>
        <row r="13090">
          <cell r="B13090">
            <v>13089</v>
          </cell>
          <cell r="G13090" t="str">
            <v>Sticker ProQuat 276 SL - 20 L</v>
          </cell>
          <cell r="H13090">
            <v>20</v>
          </cell>
          <cell r="I13090">
            <v>1</v>
          </cell>
          <cell r="J13090" t="str">
            <v>Pcs</v>
          </cell>
          <cell r="K13090">
            <v>0</v>
          </cell>
          <cell r="T13090">
            <v>0</v>
          </cell>
          <cell r="U13090">
            <v>50</v>
          </cell>
          <cell r="W13090">
            <v>0</v>
          </cell>
        </row>
        <row r="13091">
          <cell r="B13091">
            <v>13090</v>
          </cell>
          <cell r="G13091" t="str">
            <v>ProQuat 276 SL @20 ltr</v>
          </cell>
          <cell r="H13091">
            <v>20</v>
          </cell>
          <cell r="I13091">
            <v>1</v>
          </cell>
          <cell r="J13091" t="str">
            <v>Liter</v>
          </cell>
          <cell r="K13091">
            <v>0</v>
          </cell>
          <cell r="T13091">
            <v>0</v>
          </cell>
          <cell r="U13091">
            <v>1000</v>
          </cell>
          <cell r="W13091">
            <v>0</v>
          </cell>
        </row>
        <row r="13092">
          <cell r="B13092">
            <v>13091</v>
          </cell>
          <cell r="G13092" t="str">
            <v>Paraquat Dichloride 42% TA</v>
          </cell>
          <cell r="H13092">
            <v>220</v>
          </cell>
          <cell r="I13092">
            <v>1</v>
          </cell>
          <cell r="J13092" t="str">
            <v>Kg</v>
          </cell>
          <cell r="K13092">
            <v>0</v>
          </cell>
          <cell r="T13092">
            <v>0</v>
          </cell>
          <cell r="U13092">
            <v>440</v>
          </cell>
          <cell r="W13092">
            <v>0</v>
          </cell>
        </row>
        <row r="13093">
          <cell r="B13093">
            <v>13092</v>
          </cell>
          <cell r="G13093" t="str">
            <v>Agrisol 445 N</v>
          </cell>
          <cell r="H13093">
            <v>200</v>
          </cell>
          <cell r="I13093">
            <v>1</v>
          </cell>
          <cell r="J13093" t="str">
            <v>Kg</v>
          </cell>
          <cell r="K13093">
            <v>0</v>
          </cell>
          <cell r="T13093">
            <v>0</v>
          </cell>
          <cell r="U13093">
            <v>150</v>
          </cell>
          <cell r="W13093">
            <v>0</v>
          </cell>
        </row>
        <row r="13094">
          <cell r="B13094">
            <v>13093</v>
          </cell>
          <cell r="G13094" t="str">
            <v>Scrap - Blue FD 48</v>
          </cell>
          <cell r="H13094">
            <v>25</v>
          </cell>
          <cell r="I13094">
            <v>1</v>
          </cell>
          <cell r="J13094" t="str">
            <v>Kg</v>
          </cell>
          <cell r="K13094">
            <v>0</v>
          </cell>
          <cell r="T13094">
            <v>0</v>
          </cell>
          <cell r="U13094">
            <v>1.32</v>
          </cell>
          <cell r="W13094">
            <v>0</v>
          </cell>
        </row>
        <row r="13095">
          <cell r="B13095">
            <v>13094</v>
          </cell>
          <cell r="G13095" t="str">
            <v>Jerrycan HDPE - 20 L</v>
          </cell>
          <cell r="H13095">
            <v>20</v>
          </cell>
          <cell r="I13095">
            <v>1</v>
          </cell>
          <cell r="J13095" t="str">
            <v>Pcs</v>
          </cell>
          <cell r="K13095">
            <v>0</v>
          </cell>
          <cell r="T13095">
            <v>0</v>
          </cell>
          <cell r="U13095">
            <v>50</v>
          </cell>
          <cell r="W13095">
            <v>0</v>
          </cell>
        </row>
        <row r="13096">
          <cell r="B13096">
            <v>13095</v>
          </cell>
          <cell r="G13096" t="str">
            <v>Jerrycan HDPE - 20 L - Cap - Black</v>
          </cell>
          <cell r="H13096">
            <v>20</v>
          </cell>
          <cell r="I13096">
            <v>1</v>
          </cell>
          <cell r="J13096" t="str">
            <v>Pcs</v>
          </cell>
          <cell r="K13096">
            <v>0</v>
          </cell>
          <cell r="T13096">
            <v>0</v>
          </cell>
          <cell r="U13096">
            <v>50</v>
          </cell>
          <cell r="W13096">
            <v>0</v>
          </cell>
        </row>
        <row r="13097">
          <cell r="B13097">
            <v>13096</v>
          </cell>
          <cell r="G13097" t="str">
            <v>Jerrycan HDPE - 20 L - Plug</v>
          </cell>
          <cell r="H13097">
            <v>20</v>
          </cell>
          <cell r="I13097">
            <v>1</v>
          </cell>
          <cell r="J13097" t="str">
            <v>Pcs</v>
          </cell>
          <cell r="K13097">
            <v>0</v>
          </cell>
          <cell r="T13097">
            <v>0</v>
          </cell>
          <cell r="U13097">
            <v>50</v>
          </cell>
          <cell r="W13097">
            <v>0</v>
          </cell>
        </row>
        <row r="13098">
          <cell r="B13098">
            <v>13097</v>
          </cell>
          <cell r="G13098" t="str">
            <v>Sticker ProQuat 276 SL - 20 L</v>
          </cell>
          <cell r="H13098">
            <v>20</v>
          </cell>
          <cell r="I13098">
            <v>1</v>
          </cell>
          <cell r="J13098" t="str">
            <v>Pcs</v>
          </cell>
          <cell r="K13098">
            <v>0</v>
          </cell>
          <cell r="T13098">
            <v>0</v>
          </cell>
          <cell r="U13098">
            <v>50</v>
          </cell>
          <cell r="W13098">
            <v>0</v>
          </cell>
        </row>
        <row r="13099">
          <cell r="B13099">
            <v>13098</v>
          </cell>
          <cell r="G13099" t="str">
            <v>ProQuat 276 SL @20 ltr</v>
          </cell>
          <cell r="H13099">
            <v>20</v>
          </cell>
          <cell r="I13099">
            <v>1</v>
          </cell>
          <cell r="J13099" t="str">
            <v>Liter</v>
          </cell>
          <cell r="K13099">
            <v>0</v>
          </cell>
          <cell r="T13099">
            <v>0</v>
          </cell>
          <cell r="U13099">
            <v>1000</v>
          </cell>
          <cell r="W13099">
            <v>0</v>
          </cell>
        </row>
        <row r="13100">
          <cell r="B13100">
            <v>13099</v>
          </cell>
          <cell r="G13100" t="str">
            <v>Paraquat Dichloride 42% TA</v>
          </cell>
          <cell r="H13100">
            <v>220</v>
          </cell>
          <cell r="I13100">
            <v>1</v>
          </cell>
          <cell r="J13100" t="str">
            <v>Kg</v>
          </cell>
          <cell r="K13100">
            <v>0</v>
          </cell>
          <cell r="T13100">
            <v>0</v>
          </cell>
          <cell r="U13100">
            <v>440</v>
          </cell>
          <cell r="W13100">
            <v>0</v>
          </cell>
        </row>
        <row r="13101">
          <cell r="B13101">
            <v>13100</v>
          </cell>
          <cell r="G13101" t="str">
            <v>Agrisol 445 N</v>
          </cell>
          <cell r="H13101">
            <v>200</v>
          </cell>
          <cell r="I13101">
            <v>1</v>
          </cell>
          <cell r="J13101" t="str">
            <v>Kg</v>
          </cell>
          <cell r="K13101">
            <v>0</v>
          </cell>
          <cell r="T13101">
            <v>0</v>
          </cell>
          <cell r="U13101">
            <v>150</v>
          </cell>
          <cell r="W13101">
            <v>0</v>
          </cell>
        </row>
        <row r="13102">
          <cell r="B13102">
            <v>13101</v>
          </cell>
          <cell r="G13102" t="str">
            <v>Scrap - Blue FD 48</v>
          </cell>
          <cell r="H13102">
            <v>25</v>
          </cell>
          <cell r="I13102">
            <v>1</v>
          </cell>
          <cell r="J13102" t="str">
            <v>Kg</v>
          </cell>
          <cell r="K13102">
            <v>0</v>
          </cell>
          <cell r="T13102">
            <v>0</v>
          </cell>
          <cell r="U13102">
            <v>1.32</v>
          </cell>
          <cell r="W13102">
            <v>0</v>
          </cell>
        </row>
        <row r="13103">
          <cell r="B13103">
            <v>13102</v>
          </cell>
          <cell r="G13103" t="str">
            <v>Jerrycan HDPE - 20 L</v>
          </cell>
          <cell r="H13103">
            <v>20</v>
          </cell>
          <cell r="I13103">
            <v>1</v>
          </cell>
          <cell r="J13103" t="str">
            <v>Pcs</v>
          </cell>
          <cell r="K13103">
            <v>0</v>
          </cell>
          <cell r="T13103">
            <v>0</v>
          </cell>
          <cell r="U13103">
            <v>50</v>
          </cell>
          <cell r="W13103">
            <v>0</v>
          </cell>
        </row>
        <row r="13104">
          <cell r="B13104">
            <v>13103</v>
          </cell>
          <cell r="G13104" t="str">
            <v>Jerrycan HDPE - 20 L - Cap - Black</v>
          </cell>
          <cell r="H13104">
            <v>20</v>
          </cell>
          <cell r="I13104">
            <v>1</v>
          </cell>
          <cell r="J13104" t="str">
            <v>Pcs</v>
          </cell>
          <cell r="K13104">
            <v>0</v>
          </cell>
          <cell r="T13104">
            <v>0</v>
          </cell>
          <cell r="U13104">
            <v>50</v>
          </cell>
          <cell r="W13104">
            <v>0</v>
          </cell>
        </row>
        <row r="13105">
          <cell r="B13105">
            <v>13104</v>
          </cell>
          <cell r="G13105" t="str">
            <v>Jerrycan HDPE - 20 L - Plug</v>
          </cell>
          <cell r="H13105">
            <v>20</v>
          </cell>
          <cell r="I13105">
            <v>1</v>
          </cell>
          <cell r="J13105" t="str">
            <v>Pcs</v>
          </cell>
          <cell r="K13105">
            <v>0</v>
          </cell>
          <cell r="T13105">
            <v>0</v>
          </cell>
          <cell r="U13105">
            <v>50</v>
          </cell>
          <cell r="W13105">
            <v>0</v>
          </cell>
        </row>
        <row r="13106">
          <cell r="B13106">
            <v>13105</v>
          </cell>
          <cell r="G13106" t="str">
            <v>Sticker ProQuat 276 SL - 20 L</v>
          </cell>
          <cell r="H13106">
            <v>20</v>
          </cell>
          <cell r="I13106">
            <v>1</v>
          </cell>
          <cell r="J13106" t="str">
            <v>Pcs</v>
          </cell>
          <cell r="K13106">
            <v>0</v>
          </cell>
          <cell r="T13106">
            <v>0</v>
          </cell>
          <cell r="U13106">
            <v>50</v>
          </cell>
          <cell r="W13106">
            <v>0</v>
          </cell>
        </row>
        <row r="13107">
          <cell r="B13107">
            <v>13106</v>
          </cell>
          <cell r="G13107" t="str">
            <v>ProQuat 276 SL @20 ltr</v>
          </cell>
          <cell r="H13107">
            <v>20</v>
          </cell>
          <cell r="I13107">
            <v>1</v>
          </cell>
          <cell r="J13107" t="str">
            <v>Liter</v>
          </cell>
          <cell r="K13107">
            <v>0</v>
          </cell>
          <cell r="T13107">
            <v>0</v>
          </cell>
          <cell r="U13107">
            <v>1000</v>
          </cell>
          <cell r="W13107">
            <v>0</v>
          </cell>
        </row>
        <row r="13108">
          <cell r="B13108">
            <v>13107</v>
          </cell>
          <cell r="G13108" t="str">
            <v>Paraquat Dichloride 42% TA</v>
          </cell>
          <cell r="H13108">
            <v>220</v>
          </cell>
          <cell r="I13108">
            <v>1</v>
          </cell>
          <cell r="J13108" t="str">
            <v>Kg</v>
          </cell>
          <cell r="K13108">
            <v>0</v>
          </cell>
          <cell r="T13108">
            <v>0</v>
          </cell>
          <cell r="U13108">
            <v>440</v>
          </cell>
          <cell r="W13108">
            <v>0</v>
          </cell>
        </row>
        <row r="13109">
          <cell r="B13109">
            <v>13108</v>
          </cell>
          <cell r="G13109" t="str">
            <v>Agrisol 445 N</v>
          </cell>
          <cell r="H13109">
            <v>200</v>
          </cell>
          <cell r="I13109">
            <v>1</v>
          </cell>
          <cell r="J13109" t="str">
            <v>Kg</v>
          </cell>
          <cell r="K13109">
            <v>0</v>
          </cell>
          <cell r="T13109">
            <v>0</v>
          </cell>
          <cell r="U13109">
            <v>150</v>
          </cell>
          <cell r="W13109">
            <v>0</v>
          </cell>
        </row>
        <row r="13110">
          <cell r="B13110">
            <v>13109</v>
          </cell>
          <cell r="G13110" t="str">
            <v>Scrap - Blue FD 48</v>
          </cell>
          <cell r="H13110">
            <v>25</v>
          </cell>
          <cell r="I13110">
            <v>1</v>
          </cell>
          <cell r="J13110" t="str">
            <v>Kg</v>
          </cell>
          <cell r="K13110">
            <v>0</v>
          </cell>
          <cell r="T13110">
            <v>0</v>
          </cell>
          <cell r="U13110">
            <v>1.32</v>
          </cell>
          <cell r="W13110">
            <v>0</v>
          </cell>
        </row>
        <row r="13111">
          <cell r="B13111">
            <v>13110</v>
          </cell>
          <cell r="G13111" t="str">
            <v>Jerrycan HDPE - 20 L</v>
          </cell>
          <cell r="H13111">
            <v>20</v>
          </cell>
          <cell r="I13111">
            <v>1</v>
          </cell>
          <cell r="J13111" t="str">
            <v>Pcs</v>
          </cell>
          <cell r="K13111">
            <v>0</v>
          </cell>
          <cell r="T13111">
            <v>0</v>
          </cell>
          <cell r="U13111">
            <v>50</v>
          </cell>
          <cell r="W13111">
            <v>0</v>
          </cell>
        </row>
        <row r="13112">
          <cell r="B13112">
            <v>13111</v>
          </cell>
          <cell r="G13112" t="str">
            <v>Jerrycan HDPE - 20 L - Cap - Black</v>
          </cell>
          <cell r="H13112">
            <v>20</v>
          </cell>
          <cell r="I13112">
            <v>1</v>
          </cell>
          <cell r="J13112" t="str">
            <v>Pcs</v>
          </cell>
          <cell r="K13112">
            <v>0</v>
          </cell>
          <cell r="T13112">
            <v>0</v>
          </cell>
          <cell r="U13112">
            <v>50</v>
          </cell>
          <cell r="W13112">
            <v>0</v>
          </cell>
        </row>
        <row r="13113">
          <cell r="B13113">
            <v>13112</v>
          </cell>
          <cell r="G13113" t="str">
            <v>Jerrycan HDPE - 20 L - Plug</v>
          </cell>
          <cell r="H13113">
            <v>20</v>
          </cell>
          <cell r="I13113">
            <v>1</v>
          </cell>
          <cell r="J13113" t="str">
            <v>Pcs</v>
          </cell>
          <cell r="K13113">
            <v>0</v>
          </cell>
          <cell r="T13113">
            <v>0</v>
          </cell>
          <cell r="U13113">
            <v>50</v>
          </cell>
          <cell r="W13113">
            <v>0</v>
          </cell>
        </row>
        <row r="13114">
          <cell r="B13114">
            <v>13113</v>
          </cell>
          <cell r="G13114" t="str">
            <v>Sticker ProQuat 276 SL - 20 L</v>
          </cell>
          <cell r="H13114">
            <v>20</v>
          </cell>
          <cell r="I13114">
            <v>1</v>
          </cell>
          <cell r="J13114" t="str">
            <v>Pcs</v>
          </cell>
          <cell r="K13114">
            <v>0</v>
          </cell>
          <cell r="T13114">
            <v>0</v>
          </cell>
          <cell r="U13114">
            <v>50</v>
          </cell>
          <cell r="W13114">
            <v>0</v>
          </cell>
        </row>
        <row r="13115">
          <cell r="B13115">
            <v>13114</v>
          </cell>
          <cell r="G13115" t="str">
            <v>ProQuat 276 SL @20 ltr</v>
          </cell>
          <cell r="H13115">
            <v>20</v>
          </cell>
          <cell r="I13115">
            <v>1</v>
          </cell>
          <cell r="J13115" t="str">
            <v>Liter</v>
          </cell>
          <cell r="K13115">
            <v>0</v>
          </cell>
          <cell r="T13115">
            <v>0</v>
          </cell>
          <cell r="U13115">
            <v>1000</v>
          </cell>
          <cell r="W13115">
            <v>0</v>
          </cell>
        </row>
        <row r="13116">
          <cell r="B13116">
            <v>13115</v>
          </cell>
          <cell r="G13116" t="str">
            <v>Paraquat Dichloride 42% TA</v>
          </cell>
          <cell r="H13116">
            <v>220</v>
          </cell>
          <cell r="I13116">
            <v>1</v>
          </cell>
          <cell r="J13116" t="str">
            <v>Kg</v>
          </cell>
          <cell r="K13116">
            <v>0</v>
          </cell>
          <cell r="T13116">
            <v>0</v>
          </cell>
          <cell r="U13116">
            <v>440</v>
          </cell>
          <cell r="W13116">
            <v>0</v>
          </cell>
        </row>
        <row r="13117">
          <cell r="B13117">
            <v>13116</v>
          </cell>
          <cell r="G13117" t="str">
            <v>Agrisol 445 N</v>
          </cell>
          <cell r="H13117">
            <v>200</v>
          </cell>
          <cell r="I13117">
            <v>1</v>
          </cell>
          <cell r="J13117" t="str">
            <v>Kg</v>
          </cell>
          <cell r="K13117">
            <v>0</v>
          </cell>
          <cell r="T13117">
            <v>0</v>
          </cell>
          <cell r="U13117">
            <v>150</v>
          </cell>
          <cell r="W13117">
            <v>0</v>
          </cell>
        </row>
        <row r="13118">
          <cell r="B13118">
            <v>13117</v>
          </cell>
          <cell r="G13118" t="str">
            <v>Scrap - Blue FD 48</v>
          </cell>
          <cell r="H13118">
            <v>25</v>
          </cell>
          <cell r="I13118">
            <v>1</v>
          </cell>
          <cell r="J13118" t="str">
            <v>Kg</v>
          </cell>
          <cell r="K13118">
            <v>0</v>
          </cell>
          <cell r="T13118">
            <v>0</v>
          </cell>
          <cell r="U13118">
            <v>1.32</v>
          </cell>
          <cell r="W13118">
            <v>0</v>
          </cell>
        </row>
        <row r="13119">
          <cell r="B13119">
            <v>13118</v>
          </cell>
          <cell r="G13119" t="str">
            <v>Jerrycan HDPE - 20 L</v>
          </cell>
          <cell r="H13119">
            <v>20</v>
          </cell>
          <cell r="I13119">
            <v>1</v>
          </cell>
          <cell r="J13119" t="str">
            <v>Pcs</v>
          </cell>
          <cell r="K13119">
            <v>0</v>
          </cell>
          <cell r="T13119">
            <v>0</v>
          </cell>
          <cell r="U13119">
            <v>50</v>
          </cell>
          <cell r="W13119">
            <v>0</v>
          </cell>
        </row>
        <row r="13120">
          <cell r="B13120">
            <v>13119</v>
          </cell>
          <cell r="G13120" t="str">
            <v>Jerrycan HDPE - 20 L - Cap - Black</v>
          </cell>
          <cell r="H13120">
            <v>20</v>
          </cell>
          <cell r="I13120">
            <v>1</v>
          </cell>
          <cell r="J13120" t="str">
            <v>Pcs</v>
          </cell>
          <cell r="K13120">
            <v>0</v>
          </cell>
          <cell r="T13120">
            <v>0</v>
          </cell>
          <cell r="U13120">
            <v>50</v>
          </cell>
          <cell r="W13120">
            <v>0</v>
          </cell>
        </row>
        <row r="13121">
          <cell r="B13121">
            <v>13120</v>
          </cell>
          <cell r="G13121" t="str">
            <v>Jerrycan HDPE - 20 L - Plug</v>
          </cell>
          <cell r="H13121">
            <v>20</v>
          </cell>
          <cell r="I13121">
            <v>1</v>
          </cell>
          <cell r="J13121" t="str">
            <v>Pcs</v>
          </cell>
          <cell r="K13121">
            <v>0</v>
          </cell>
          <cell r="T13121">
            <v>0</v>
          </cell>
          <cell r="U13121">
            <v>50</v>
          </cell>
          <cell r="W13121">
            <v>0</v>
          </cell>
        </row>
        <row r="13122">
          <cell r="B13122">
            <v>13121</v>
          </cell>
          <cell r="G13122" t="str">
            <v>Sticker ProQuat 276 SL - 20 L</v>
          </cell>
          <cell r="H13122">
            <v>20</v>
          </cell>
          <cell r="I13122">
            <v>1</v>
          </cell>
          <cell r="J13122" t="str">
            <v>Pcs</v>
          </cell>
          <cell r="K13122">
            <v>0</v>
          </cell>
          <cell r="T13122">
            <v>0</v>
          </cell>
          <cell r="U13122">
            <v>50</v>
          </cell>
          <cell r="W13122">
            <v>0</v>
          </cell>
        </row>
        <row r="13123">
          <cell r="B13123">
            <v>13122</v>
          </cell>
          <cell r="G13123" t="str">
            <v>ProQuat 276 SL @20 ltr</v>
          </cell>
          <cell r="H13123">
            <v>20</v>
          </cell>
          <cell r="I13123">
            <v>1</v>
          </cell>
          <cell r="J13123" t="str">
            <v>Liter</v>
          </cell>
          <cell r="K13123">
            <v>0</v>
          </cell>
          <cell r="T13123">
            <v>0</v>
          </cell>
          <cell r="U13123">
            <v>1000</v>
          </cell>
          <cell r="W13123">
            <v>0</v>
          </cell>
        </row>
        <row r="13124">
          <cell r="B13124">
            <v>13123</v>
          </cell>
          <cell r="G13124" t="str">
            <v>Paraquat Dichloride 42% TA</v>
          </cell>
          <cell r="H13124">
            <v>220</v>
          </cell>
          <cell r="I13124">
            <v>1</v>
          </cell>
          <cell r="J13124" t="str">
            <v>Kg</v>
          </cell>
          <cell r="K13124">
            <v>0</v>
          </cell>
          <cell r="T13124">
            <v>0</v>
          </cell>
          <cell r="U13124">
            <v>440</v>
          </cell>
          <cell r="W13124">
            <v>0</v>
          </cell>
        </row>
        <row r="13125">
          <cell r="B13125">
            <v>13124</v>
          </cell>
          <cell r="G13125" t="str">
            <v>Agrisol 445 N</v>
          </cell>
          <cell r="H13125">
            <v>200</v>
          </cell>
          <cell r="I13125">
            <v>1</v>
          </cell>
          <cell r="J13125" t="str">
            <v>Kg</v>
          </cell>
          <cell r="K13125">
            <v>0</v>
          </cell>
          <cell r="T13125">
            <v>0</v>
          </cell>
          <cell r="U13125">
            <v>150</v>
          </cell>
          <cell r="W13125">
            <v>0</v>
          </cell>
        </row>
        <row r="13126">
          <cell r="B13126">
            <v>13125</v>
          </cell>
          <cell r="G13126" t="str">
            <v>Scrap - Blue FD 48</v>
          </cell>
          <cell r="H13126">
            <v>25</v>
          </cell>
          <cell r="I13126">
            <v>1</v>
          </cell>
          <cell r="J13126" t="str">
            <v>Kg</v>
          </cell>
          <cell r="K13126">
            <v>0</v>
          </cell>
          <cell r="T13126">
            <v>0</v>
          </cell>
          <cell r="U13126">
            <v>1.32</v>
          </cell>
          <cell r="W13126">
            <v>0</v>
          </cell>
        </row>
        <row r="13127">
          <cell r="B13127">
            <v>13126</v>
          </cell>
          <cell r="G13127" t="str">
            <v>Jerrycan HDPE - 20 L</v>
          </cell>
          <cell r="H13127">
            <v>20</v>
          </cell>
          <cell r="I13127">
            <v>1</v>
          </cell>
          <cell r="J13127" t="str">
            <v>Pcs</v>
          </cell>
          <cell r="K13127">
            <v>0</v>
          </cell>
          <cell r="T13127">
            <v>0</v>
          </cell>
          <cell r="U13127">
            <v>50</v>
          </cell>
          <cell r="W13127">
            <v>0</v>
          </cell>
        </row>
        <row r="13128">
          <cell r="B13128">
            <v>13127</v>
          </cell>
          <cell r="G13128" t="str">
            <v>Jerrycan HDPE - 20 L - Cap - Black</v>
          </cell>
          <cell r="H13128">
            <v>20</v>
          </cell>
          <cell r="I13128">
            <v>1</v>
          </cell>
          <cell r="J13128" t="str">
            <v>Pcs</v>
          </cell>
          <cell r="K13128">
            <v>0</v>
          </cell>
          <cell r="T13128">
            <v>0</v>
          </cell>
          <cell r="U13128">
            <v>50</v>
          </cell>
          <cell r="W13128">
            <v>0</v>
          </cell>
        </row>
        <row r="13129">
          <cell r="B13129">
            <v>13128</v>
          </cell>
          <cell r="G13129" t="str">
            <v>Jerrycan HDPE - 20 L - Plug</v>
          </cell>
          <cell r="H13129">
            <v>20</v>
          </cell>
          <cell r="I13129">
            <v>1</v>
          </cell>
          <cell r="J13129" t="str">
            <v>Pcs</v>
          </cell>
          <cell r="K13129">
            <v>0</v>
          </cell>
          <cell r="T13129">
            <v>0</v>
          </cell>
          <cell r="U13129">
            <v>50</v>
          </cell>
          <cell r="W13129">
            <v>0</v>
          </cell>
        </row>
        <row r="13130">
          <cell r="B13130">
            <v>13129</v>
          </cell>
          <cell r="G13130" t="str">
            <v>Sticker ProQuat 276 SL - 20 L</v>
          </cell>
          <cell r="H13130">
            <v>20</v>
          </cell>
          <cell r="I13130">
            <v>1</v>
          </cell>
          <cell r="J13130" t="str">
            <v>Pcs</v>
          </cell>
          <cell r="K13130">
            <v>0</v>
          </cell>
          <cell r="T13130">
            <v>0</v>
          </cell>
          <cell r="U13130">
            <v>50</v>
          </cell>
          <cell r="W13130">
            <v>0</v>
          </cell>
        </row>
        <row r="13131">
          <cell r="B13131">
            <v>13130</v>
          </cell>
          <cell r="G13131" t="str">
            <v>ProQuat 276 SL @20 ltr</v>
          </cell>
          <cell r="H13131">
            <v>20</v>
          </cell>
          <cell r="I13131">
            <v>1</v>
          </cell>
          <cell r="J13131" t="str">
            <v>Liter</v>
          </cell>
          <cell r="K13131">
            <v>0</v>
          </cell>
          <cell r="T13131">
            <v>0</v>
          </cell>
          <cell r="U13131">
            <v>1000</v>
          </cell>
          <cell r="W13131">
            <v>0</v>
          </cell>
        </row>
        <row r="13132">
          <cell r="B13132">
            <v>13131</v>
          </cell>
          <cell r="G13132" t="str">
            <v>Paraquat Dichloride 42% TA</v>
          </cell>
          <cell r="H13132">
            <v>220</v>
          </cell>
          <cell r="I13132">
            <v>1</v>
          </cell>
          <cell r="J13132" t="str">
            <v>Kg</v>
          </cell>
          <cell r="K13132">
            <v>0</v>
          </cell>
          <cell r="T13132">
            <v>0</v>
          </cell>
          <cell r="U13132">
            <v>440</v>
          </cell>
          <cell r="W13132">
            <v>0</v>
          </cell>
        </row>
        <row r="13133">
          <cell r="B13133">
            <v>13132</v>
          </cell>
          <cell r="G13133" t="str">
            <v>Agrisol 445 N</v>
          </cell>
          <cell r="H13133">
            <v>200</v>
          </cell>
          <cell r="I13133">
            <v>1</v>
          </cell>
          <cell r="J13133" t="str">
            <v>Kg</v>
          </cell>
          <cell r="K13133">
            <v>0</v>
          </cell>
          <cell r="T13133">
            <v>0</v>
          </cell>
          <cell r="U13133">
            <v>150</v>
          </cell>
          <cell r="W13133">
            <v>0</v>
          </cell>
        </row>
        <row r="13134">
          <cell r="B13134">
            <v>13133</v>
          </cell>
          <cell r="G13134" t="str">
            <v>Scrap - Blue FD 48</v>
          </cell>
          <cell r="H13134">
            <v>25</v>
          </cell>
          <cell r="I13134">
            <v>1</v>
          </cell>
          <cell r="J13134" t="str">
            <v>Kg</v>
          </cell>
          <cell r="K13134">
            <v>0</v>
          </cell>
          <cell r="T13134">
            <v>0</v>
          </cell>
          <cell r="U13134">
            <v>1.32</v>
          </cell>
          <cell r="W13134">
            <v>0</v>
          </cell>
        </row>
        <row r="13135">
          <cell r="B13135">
            <v>13134</v>
          </cell>
          <cell r="G13135" t="str">
            <v>Jerrycan HDPE - 20 L</v>
          </cell>
          <cell r="H13135">
            <v>20</v>
          </cell>
          <cell r="I13135">
            <v>1</v>
          </cell>
          <cell r="J13135" t="str">
            <v>Pcs</v>
          </cell>
          <cell r="K13135">
            <v>0</v>
          </cell>
          <cell r="T13135">
            <v>0</v>
          </cell>
          <cell r="U13135">
            <v>50</v>
          </cell>
          <cell r="W13135">
            <v>0</v>
          </cell>
        </row>
        <row r="13136">
          <cell r="B13136">
            <v>13135</v>
          </cell>
          <cell r="G13136" t="str">
            <v>Jerrycan HDPE - 20 L - Cap - Black</v>
          </cell>
          <cell r="H13136">
            <v>20</v>
          </cell>
          <cell r="I13136">
            <v>1</v>
          </cell>
          <cell r="J13136" t="str">
            <v>Pcs</v>
          </cell>
          <cell r="K13136">
            <v>0</v>
          </cell>
          <cell r="T13136">
            <v>0</v>
          </cell>
          <cell r="U13136">
            <v>50</v>
          </cell>
          <cell r="W13136">
            <v>0</v>
          </cell>
        </row>
        <row r="13137">
          <cell r="B13137">
            <v>13136</v>
          </cell>
          <cell r="G13137" t="str">
            <v>Jerrycan HDPE - 20 L - Plug</v>
          </cell>
          <cell r="H13137">
            <v>20</v>
          </cell>
          <cell r="I13137">
            <v>1</v>
          </cell>
          <cell r="J13137" t="str">
            <v>Pcs</v>
          </cell>
          <cell r="K13137">
            <v>0</v>
          </cell>
          <cell r="T13137">
            <v>0</v>
          </cell>
          <cell r="U13137">
            <v>50</v>
          </cell>
          <cell r="W13137">
            <v>0</v>
          </cell>
        </row>
        <row r="13138">
          <cell r="B13138">
            <v>13137</v>
          </cell>
          <cell r="G13138" t="str">
            <v>Sticker ProQuat 276 SL - 20 L</v>
          </cell>
          <cell r="H13138">
            <v>20</v>
          </cell>
          <cell r="I13138">
            <v>1</v>
          </cell>
          <cell r="J13138" t="str">
            <v>Pcs</v>
          </cell>
          <cell r="K13138">
            <v>0</v>
          </cell>
          <cell r="T13138">
            <v>0</v>
          </cell>
          <cell r="U13138">
            <v>50</v>
          </cell>
          <cell r="W13138">
            <v>0</v>
          </cell>
        </row>
        <row r="13139">
          <cell r="B13139">
            <v>13138</v>
          </cell>
          <cell r="G13139" t="str">
            <v>ProQuat 276 SL @20 ltr</v>
          </cell>
          <cell r="H13139">
            <v>20</v>
          </cell>
          <cell r="I13139">
            <v>1</v>
          </cell>
          <cell r="J13139" t="str">
            <v>Liter</v>
          </cell>
          <cell r="K13139">
            <v>0</v>
          </cell>
          <cell r="T13139">
            <v>0</v>
          </cell>
          <cell r="U13139">
            <v>1000</v>
          </cell>
          <cell r="W13139">
            <v>0</v>
          </cell>
        </row>
        <row r="13140">
          <cell r="B13140">
            <v>13139</v>
          </cell>
          <cell r="G13140" t="str">
            <v>Paraquat Dichloride 42% TA</v>
          </cell>
          <cell r="H13140">
            <v>220</v>
          </cell>
          <cell r="I13140">
            <v>1</v>
          </cell>
          <cell r="J13140" t="str">
            <v>Kg</v>
          </cell>
          <cell r="K13140">
            <v>0</v>
          </cell>
          <cell r="T13140">
            <v>0</v>
          </cell>
          <cell r="U13140">
            <v>440</v>
          </cell>
          <cell r="W13140">
            <v>0</v>
          </cell>
        </row>
        <row r="13141">
          <cell r="B13141">
            <v>13140</v>
          </cell>
          <cell r="G13141" t="str">
            <v>Agrisol 445 N</v>
          </cell>
          <cell r="H13141">
            <v>200</v>
          </cell>
          <cell r="I13141">
            <v>1</v>
          </cell>
          <cell r="J13141" t="str">
            <v>Kg</v>
          </cell>
          <cell r="K13141">
            <v>0</v>
          </cell>
          <cell r="T13141">
            <v>0</v>
          </cell>
          <cell r="U13141">
            <v>150</v>
          </cell>
          <cell r="W13141">
            <v>0</v>
          </cell>
        </row>
        <row r="13142">
          <cell r="B13142">
            <v>13141</v>
          </cell>
          <cell r="G13142" t="str">
            <v>Scrap - Blue FD 48</v>
          </cell>
          <cell r="H13142">
            <v>25</v>
          </cell>
          <cell r="I13142">
            <v>1</v>
          </cell>
          <cell r="J13142" t="str">
            <v>Kg</v>
          </cell>
          <cell r="K13142">
            <v>0</v>
          </cell>
          <cell r="T13142">
            <v>0</v>
          </cell>
          <cell r="U13142">
            <v>1.32</v>
          </cell>
          <cell r="W13142">
            <v>0</v>
          </cell>
        </row>
        <row r="13143">
          <cell r="B13143">
            <v>13142</v>
          </cell>
          <cell r="G13143" t="str">
            <v>Botol 500 ml PET (PSS)</v>
          </cell>
          <cell r="H13143">
            <v>0.5</v>
          </cell>
          <cell r="I13143">
            <v>1</v>
          </cell>
          <cell r="J13143" t="str">
            <v>Pcs</v>
          </cell>
          <cell r="K13143">
            <v>0</v>
          </cell>
          <cell r="T13143">
            <v>0</v>
          </cell>
          <cell r="U13143">
            <v>2000</v>
          </cell>
          <cell r="W13143">
            <v>0</v>
          </cell>
        </row>
        <row r="13144">
          <cell r="B13144">
            <v>13143</v>
          </cell>
          <cell r="G13144" t="str">
            <v>Botol 500 ml PET (PSS) - Cap</v>
          </cell>
          <cell r="H13144">
            <v>0.5</v>
          </cell>
          <cell r="I13144">
            <v>1</v>
          </cell>
          <cell r="J13144" t="str">
            <v>Pcs</v>
          </cell>
          <cell r="K13144">
            <v>0</v>
          </cell>
          <cell r="T13144">
            <v>0</v>
          </cell>
          <cell r="U13144">
            <v>2000</v>
          </cell>
          <cell r="W13144">
            <v>0</v>
          </cell>
        </row>
        <row r="13145">
          <cell r="B13145">
            <v>13144</v>
          </cell>
          <cell r="G13145" t="str">
            <v>Botol 500 ml PET (PSS) - Plug</v>
          </cell>
          <cell r="H13145">
            <v>0.5</v>
          </cell>
          <cell r="I13145">
            <v>1</v>
          </cell>
          <cell r="J13145" t="str">
            <v>Pcs</v>
          </cell>
          <cell r="K13145">
            <v>0</v>
          </cell>
          <cell r="T13145">
            <v>0</v>
          </cell>
          <cell r="U13145">
            <v>2000</v>
          </cell>
          <cell r="W13145">
            <v>0</v>
          </cell>
        </row>
        <row r="13146">
          <cell r="B13146">
            <v>13145</v>
          </cell>
          <cell r="G13146" t="str">
            <v>Sticker ProQuat 276 SL - 0,5 L</v>
          </cell>
          <cell r="H13146">
            <v>0.5</v>
          </cell>
          <cell r="I13146">
            <v>1</v>
          </cell>
          <cell r="J13146" t="str">
            <v>Pcs</v>
          </cell>
          <cell r="K13146">
            <v>0</v>
          </cell>
          <cell r="T13146">
            <v>0</v>
          </cell>
          <cell r="U13146">
            <v>2000</v>
          </cell>
          <cell r="W13146">
            <v>0</v>
          </cell>
        </row>
        <row r="13147">
          <cell r="B13147">
            <v>13146</v>
          </cell>
          <cell r="G13147" t="str">
            <v>Karton Box ProQuat 276 SL - 0,5 L</v>
          </cell>
          <cell r="H13147">
            <v>0.5</v>
          </cell>
          <cell r="I13147">
            <v>1</v>
          </cell>
          <cell r="J13147" t="str">
            <v>Pcs</v>
          </cell>
          <cell r="K13147">
            <v>0</v>
          </cell>
          <cell r="T13147">
            <v>0</v>
          </cell>
          <cell r="U13147">
            <v>83</v>
          </cell>
          <cell r="W13147">
            <v>0</v>
          </cell>
        </row>
        <row r="13148">
          <cell r="B13148">
            <v>13147</v>
          </cell>
          <cell r="G13148" t="str">
            <v>ProQuat 276 SL @500 ml</v>
          </cell>
          <cell r="H13148">
            <v>0.5</v>
          </cell>
          <cell r="I13148">
            <v>24</v>
          </cell>
          <cell r="J13148" t="str">
            <v>Liter</v>
          </cell>
          <cell r="K13148">
            <v>0</v>
          </cell>
          <cell r="T13148">
            <v>0</v>
          </cell>
          <cell r="U13148">
            <v>996</v>
          </cell>
          <cell r="W13148">
            <v>0</v>
          </cell>
        </row>
        <row r="13149">
          <cell r="B13149">
            <v>13148</v>
          </cell>
          <cell r="G13149" t="str">
            <v>Mancozeb 80 WP</v>
          </cell>
          <cell r="H13149">
            <v>25</v>
          </cell>
          <cell r="I13149">
            <v>1</v>
          </cell>
          <cell r="J13149" t="str">
            <v>Kg</v>
          </cell>
          <cell r="K13149">
            <v>0</v>
          </cell>
          <cell r="T13149">
            <v>0</v>
          </cell>
          <cell r="U13149">
            <v>1000</v>
          </cell>
          <cell r="W13149">
            <v>0</v>
          </cell>
        </row>
        <row r="13150">
          <cell r="B13150">
            <v>13149</v>
          </cell>
          <cell r="G13150" t="str">
            <v>FP Curthane @1 kg (160/250+10)x 350mm</v>
          </cell>
          <cell r="H13150">
            <v>1</v>
          </cell>
          <cell r="I13150">
            <v>1</v>
          </cell>
          <cell r="J13150" t="str">
            <v>Pcs</v>
          </cell>
          <cell r="K13150">
            <v>0</v>
          </cell>
          <cell r="T13150">
            <v>0</v>
          </cell>
          <cell r="U13150">
            <v>1000</v>
          </cell>
          <cell r="W13150">
            <v>0</v>
          </cell>
        </row>
        <row r="13151">
          <cell r="B13151">
            <v>13150</v>
          </cell>
          <cell r="G13151" t="str">
            <v xml:space="preserve">Karton Box FP Curthane @1 kg </v>
          </cell>
          <cell r="H13151">
            <v>20</v>
          </cell>
          <cell r="I13151">
            <v>1</v>
          </cell>
          <cell r="J13151" t="str">
            <v>Pcs</v>
          </cell>
          <cell r="K13151">
            <v>0</v>
          </cell>
          <cell r="T13151">
            <v>0</v>
          </cell>
          <cell r="U13151">
            <v>50</v>
          </cell>
          <cell r="W13151">
            <v>0</v>
          </cell>
        </row>
        <row r="13152">
          <cell r="B13152">
            <v>13151</v>
          </cell>
          <cell r="G13152" t="str">
            <v>Layer FP Curthane</v>
          </cell>
          <cell r="H13152">
            <v>1</v>
          </cell>
          <cell r="I13152">
            <v>1</v>
          </cell>
          <cell r="J13152" t="str">
            <v>Kg</v>
          </cell>
          <cell r="K13152">
            <v>0</v>
          </cell>
          <cell r="T13152">
            <v>0</v>
          </cell>
          <cell r="U13152">
            <v>50</v>
          </cell>
          <cell r="W13152">
            <v>0</v>
          </cell>
        </row>
        <row r="13153">
          <cell r="B13153">
            <v>13152</v>
          </cell>
          <cell r="G13153" t="str">
            <v>Curthane 80 WP @ 1Kg</v>
          </cell>
          <cell r="H13153">
            <v>1</v>
          </cell>
          <cell r="I13153">
            <v>20</v>
          </cell>
          <cell r="J13153" t="str">
            <v>Kg</v>
          </cell>
          <cell r="K13153">
            <v>0</v>
          </cell>
          <cell r="T13153">
            <v>0</v>
          </cell>
          <cell r="U13153">
            <v>1000</v>
          </cell>
          <cell r="W13153">
            <v>0</v>
          </cell>
        </row>
        <row r="13154">
          <cell r="B13154">
            <v>13153</v>
          </cell>
          <cell r="G13154" t="str">
            <v>Mancozeb 80 WP</v>
          </cell>
          <cell r="H13154">
            <v>25</v>
          </cell>
          <cell r="I13154">
            <v>1</v>
          </cell>
          <cell r="J13154" t="str">
            <v>Kg</v>
          </cell>
          <cell r="K13154">
            <v>0</v>
          </cell>
          <cell r="T13154">
            <v>0</v>
          </cell>
          <cell r="U13154">
            <v>1000</v>
          </cell>
          <cell r="W13154">
            <v>0</v>
          </cell>
        </row>
        <row r="13155">
          <cell r="B13155">
            <v>13154</v>
          </cell>
          <cell r="G13155" t="str">
            <v>FP Curthane @1 kg (160/250+10)x 350mm</v>
          </cell>
          <cell r="H13155">
            <v>1</v>
          </cell>
          <cell r="I13155">
            <v>1</v>
          </cell>
          <cell r="J13155" t="str">
            <v>Pcs</v>
          </cell>
          <cell r="K13155">
            <v>0</v>
          </cell>
          <cell r="T13155">
            <v>0</v>
          </cell>
          <cell r="U13155">
            <v>1000</v>
          </cell>
          <cell r="W13155">
            <v>0</v>
          </cell>
        </row>
        <row r="13156">
          <cell r="B13156">
            <v>13155</v>
          </cell>
          <cell r="G13156" t="str">
            <v xml:space="preserve">Karton Box FP Curthane @1 kg </v>
          </cell>
          <cell r="H13156">
            <v>20</v>
          </cell>
          <cell r="I13156">
            <v>1</v>
          </cell>
          <cell r="J13156" t="str">
            <v>Pcs</v>
          </cell>
          <cell r="K13156">
            <v>0</v>
          </cell>
          <cell r="T13156">
            <v>0</v>
          </cell>
          <cell r="U13156">
            <v>50</v>
          </cell>
          <cell r="W13156">
            <v>0</v>
          </cell>
        </row>
        <row r="13157">
          <cell r="B13157">
            <v>13156</v>
          </cell>
          <cell r="G13157" t="str">
            <v>Layer FP Curthane</v>
          </cell>
          <cell r="H13157">
            <v>1</v>
          </cell>
          <cell r="I13157">
            <v>1</v>
          </cell>
          <cell r="J13157" t="str">
            <v>Kg</v>
          </cell>
          <cell r="K13157">
            <v>0</v>
          </cell>
          <cell r="T13157">
            <v>0</v>
          </cell>
          <cell r="U13157">
            <v>50</v>
          </cell>
          <cell r="W13157">
            <v>0</v>
          </cell>
        </row>
        <row r="13158">
          <cell r="B13158">
            <v>13157</v>
          </cell>
          <cell r="G13158" t="str">
            <v>Curthane 80 WP @ 1Kg</v>
          </cell>
          <cell r="H13158">
            <v>1</v>
          </cell>
          <cell r="I13158">
            <v>20</v>
          </cell>
          <cell r="J13158" t="str">
            <v>Kg</v>
          </cell>
          <cell r="K13158">
            <v>0</v>
          </cell>
          <cell r="T13158">
            <v>0</v>
          </cell>
          <cell r="U13158">
            <v>1000</v>
          </cell>
          <cell r="W13158">
            <v>0</v>
          </cell>
        </row>
        <row r="13159">
          <cell r="B13159">
            <v>13158</v>
          </cell>
          <cell r="G13159" t="str">
            <v>Sticker Markup 480 SL - 20 L</v>
          </cell>
          <cell r="H13159">
            <v>20</v>
          </cell>
          <cell r="I13159">
            <v>1</v>
          </cell>
          <cell r="J13159" t="str">
            <v>Pcs</v>
          </cell>
          <cell r="K13159">
            <v>0</v>
          </cell>
          <cell r="T13159">
            <v>0</v>
          </cell>
          <cell r="U13159">
            <v>4619</v>
          </cell>
          <cell r="W13159">
            <v>0</v>
          </cell>
        </row>
        <row r="13160">
          <cell r="B13160">
            <v>13159</v>
          </cell>
          <cell r="G13160" t="str">
            <v>Botol 1 Liter PET (PSS)</v>
          </cell>
          <cell r="H13160">
            <v>1</v>
          </cell>
          <cell r="I13160">
            <v>1</v>
          </cell>
          <cell r="J13160" t="str">
            <v>Pcs</v>
          </cell>
          <cell r="K13160">
            <v>0</v>
          </cell>
          <cell r="T13160">
            <v>0</v>
          </cell>
          <cell r="U13160">
            <v>10000</v>
          </cell>
          <cell r="W13160">
            <v>0</v>
          </cell>
        </row>
        <row r="13161">
          <cell r="B13161">
            <v>13160</v>
          </cell>
          <cell r="G13161" t="str">
            <v>Botol 1 Liter PET (PSS) Seal</v>
          </cell>
          <cell r="H13161">
            <v>1</v>
          </cell>
          <cell r="I13161">
            <v>1</v>
          </cell>
          <cell r="J13161" t="str">
            <v>Pcs</v>
          </cell>
          <cell r="K13161">
            <v>0</v>
          </cell>
          <cell r="T13161">
            <v>0</v>
          </cell>
          <cell r="U13161">
            <v>10000</v>
          </cell>
          <cell r="W13161">
            <v>0</v>
          </cell>
        </row>
        <row r="13162">
          <cell r="B13162">
            <v>13161</v>
          </cell>
          <cell r="G13162" t="str">
            <v>Botol 1 Liter PET (PSS) Cup</v>
          </cell>
          <cell r="H13162">
            <v>1</v>
          </cell>
          <cell r="I13162">
            <v>1</v>
          </cell>
          <cell r="J13162" t="str">
            <v>Pcs</v>
          </cell>
          <cell r="K13162">
            <v>0</v>
          </cell>
          <cell r="T13162">
            <v>0</v>
          </cell>
          <cell r="U13162">
            <v>10000</v>
          </cell>
          <cell r="W13162">
            <v>0</v>
          </cell>
        </row>
        <row r="13163">
          <cell r="B13163">
            <v>13162</v>
          </cell>
          <cell r="G13163" t="str">
            <v>Karton Box Combitox 550EC @100ml</v>
          </cell>
          <cell r="H13163">
            <v>0.1</v>
          </cell>
          <cell r="I13163">
            <v>1</v>
          </cell>
          <cell r="J13163" t="str">
            <v>Pcs</v>
          </cell>
          <cell r="K13163">
            <v>0</v>
          </cell>
          <cell r="T13163">
            <v>0</v>
          </cell>
          <cell r="U13163">
            <v>2050</v>
          </cell>
          <cell r="W13163">
            <v>0</v>
          </cell>
        </row>
        <row r="13164">
          <cell r="B13164">
            <v>13163</v>
          </cell>
          <cell r="G13164" t="str">
            <v>Paraquat Dichloride 42% TA</v>
          </cell>
          <cell r="H13164">
            <v>220</v>
          </cell>
          <cell r="I13164">
            <v>1</v>
          </cell>
          <cell r="J13164" t="str">
            <v>Kg</v>
          </cell>
          <cell r="K13164">
            <v>0</v>
          </cell>
          <cell r="T13164">
            <v>0</v>
          </cell>
          <cell r="U13164">
            <v>440</v>
          </cell>
          <cell r="W13164">
            <v>0</v>
          </cell>
        </row>
        <row r="13165">
          <cell r="B13165">
            <v>13164</v>
          </cell>
          <cell r="G13165" t="str">
            <v>Agrisol 445 N</v>
          </cell>
          <cell r="H13165">
            <v>200</v>
          </cell>
          <cell r="I13165">
            <v>1</v>
          </cell>
          <cell r="J13165" t="str">
            <v>Kg</v>
          </cell>
          <cell r="K13165">
            <v>0</v>
          </cell>
          <cell r="T13165">
            <v>0</v>
          </cell>
          <cell r="U13165">
            <v>150</v>
          </cell>
          <cell r="W13165">
            <v>0</v>
          </cell>
        </row>
        <row r="13166">
          <cell r="B13166">
            <v>13165</v>
          </cell>
          <cell r="G13166" t="str">
            <v>Scrap - Blue FD 48</v>
          </cell>
          <cell r="H13166">
            <v>25</v>
          </cell>
          <cell r="I13166">
            <v>1</v>
          </cell>
          <cell r="J13166" t="str">
            <v>Kg</v>
          </cell>
          <cell r="K13166">
            <v>0</v>
          </cell>
          <cell r="T13166">
            <v>0</v>
          </cell>
          <cell r="U13166">
            <v>1.32</v>
          </cell>
          <cell r="W13166">
            <v>0</v>
          </cell>
        </row>
        <row r="13167">
          <cell r="B13167">
            <v>13166</v>
          </cell>
          <cell r="G13167" t="str">
            <v>Jerrycan HDPE - 20 L</v>
          </cell>
          <cell r="H13167">
            <v>20</v>
          </cell>
          <cell r="I13167">
            <v>1</v>
          </cell>
          <cell r="J13167" t="str">
            <v>Pcs</v>
          </cell>
          <cell r="K13167">
            <v>0</v>
          </cell>
          <cell r="T13167">
            <v>0</v>
          </cell>
          <cell r="U13167">
            <v>50</v>
          </cell>
          <cell r="W13167">
            <v>0</v>
          </cell>
        </row>
        <row r="13168">
          <cell r="B13168">
            <v>13167</v>
          </cell>
          <cell r="G13168" t="str">
            <v>Jerrycan HDPE - 20 L - Cap - Black</v>
          </cell>
          <cell r="H13168">
            <v>20</v>
          </cell>
          <cell r="I13168">
            <v>1</v>
          </cell>
          <cell r="J13168" t="str">
            <v>Pcs</v>
          </cell>
          <cell r="K13168">
            <v>0</v>
          </cell>
          <cell r="T13168">
            <v>0</v>
          </cell>
          <cell r="U13168">
            <v>50</v>
          </cell>
          <cell r="W13168">
            <v>0</v>
          </cell>
        </row>
        <row r="13169">
          <cell r="B13169">
            <v>13168</v>
          </cell>
          <cell r="G13169" t="str">
            <v>Jerrycan HDPE - 20 L - Plug</v>
          </cell>
          <cell r="H13169">
            <v>20</v>
          </cell>
          <cell r="I13169">
            <v>1</v>
          </cell>
          <cell r="J13169" t="str">
            <v>Pcs</v>
          </cell>
          <cell r="K13169">
            <v>0</v>
          </cell>
          <cell r="T13169">
            <v>0</v>
          </cell>
          <cell r="U13169">
            <v>50</v>
          </cell>
          <cell r="W13169">
            <v>0</v>
          </cell>
        </row>
        <row r="13170">
          <cell r="B13170">
            <v>13169</v>
          </cell>
          <cell r="G13170" t="str">
            <v>Sticker ProQuat 276 SL - 20 L</v>
          </cell>
          <cell r="H13170">
            <v>20</v>
          </cell>
          <cell r="I13170">
            <v>1</v>
          </cell>
          <cell r="J13170" t="str">
            <v>Pcs</v>
          </cell>
          <cell r="K13170">
            <v>0</v>
          </cell>
          <cell r="T13170">
            <v>0</v>
          </cell>
          <cell r="U13170">
            <v>50</v>
          </cell>
          <cell r="W13170">
            <v>0</v>
          </cell>
        </row>
        <row r="13171">
          <cell r="B13171">
            <v>13170</v>
          </cell>
          <cell r="G13171" t="str">
            <v>ProQuat 276 SL @20 ltr</v>
          </cell>
          <cell r="H13171">
            <v>20</v>
          </cell>
          <cell r="I13171">
            <v>1</v>
          </cell>
          <cell r="J13171" t="str">
            <v>Liter</v>
          </cell>
          <cell r="K13171">
            <v>0</v>
          </cell>
          <cell r="T13171">
            <v>0</v>
          </cell>
          <cell r="U13171">
            <v>1000</v>
          </cell>
          <cell r="W13171">
            <v>0</v>
          </cell>
        </row>
        <row r="13172">
          <cell r="B13172">
            <v>13171</v>
          </cell>
          <cell r="G13172" t="str">
            <v>Paraquat Dichloride 42% TA</v>
          </cell>
          <cell r="H13172">
            <v>220</v>
          </cell>
          <cell r="I13172">
            <v>1</v>
          </cell>
          <cell r="J13172" t="str">
            <v>Kg</v>
          </cell>
          <cell r="K13172">
            <v>0</v>
          </cell>
          <cell r="T13172">
            <v>0</v>
          </cell>
          <cell r="U13172">
            <v>440</v>
          </cell>
          <cell r="W13172">
            <v>0</v>
          </cell>
        </row>
        <row r="13173">
          <cell r="B13173">
            <v>13172</v>
          </cell>
          <cell r="G13173" t="str">
            <v>Agrisol 445 N</v>
          </cell>
          <cell r="H13173">
            <v>200</v>
          </cell>
          <cell r="I13173">
            <v>1</v>
          </cell>
          <cell r="J13173" t="str">
            <v>Kg</v>
          </cell>
          <cell r="K13173">
            <v>0</v>
          </cell>
          <cell r="T13173">
            <v>0</v>
          </cell>
          <cell r="U13173">
            <v>150</v>
          </cell>
          <cell r="W13173">
            <v>0</v>
          </cell>
        </row>
        <row r="13174">
          <cell r="B13174">
            <v>13173</v>
          </cell>
          <cell r="G13174" t="str">
            <v>Scrap - Blue FD 48</v>
          </cell>
          <cell r="H13174">
            <v>25</v>
          </cell>
          <cell r="I13174">
            <v>1</v>
          </cell>
          <cell r="J13174" t="str">
            <v>Kg</v>
          </cell>
          <cell r="K13174">
            <v>0</v>
          </cell>
          <cell r="T13174">
            <v>0</v>
          </cell>
          <cell r="U13174">
            <v>1.32</v>
          </cell>
          <cell r="W13174">
            <v>0</v>
          </cell>
        </row>
        <row r="13175">
          <cell r="B13175">
            <v>13174</v>
          </cell>
          <cell r="G13175" t="str">
            <v>Jerrycan HDPE - 20 L</v>
          </cell>
          <cell r="H13175">
            <v>20</v>
          </cell>
          <cell r="I13175">
            <v>1</v>
          </cell>
          <cell r="J13175" t="str">
            <v>Pcs</v>
          </cell>
          <cell r="K13175">
            <v>0</v>
          </cell>
          <cell r="T13175">
            <v>0</v>
          </cell>
          <cell r="U13175">
            <v>50</v>
          </cell>
          <cell r="W13175">
            <v>0</v>
          </cell>
        </row>
        <row r="13176">
          <cell r="B13176">
            <v>13175</v>
          </cell>
          <cell r="G13176" t="str">
            <v>Jerrycan HDPE - 20 L - Cap - Black</v>
          </cell>
          <cell r="H13176">
            <v>20</v>
          </cell>
          <cell r="I13176">
            <v>1</v>
          </cell>
          <cell r="J13176" t="str">
            <v>Pcs</v>
          </cell>
          <cell r="K13176">
            <v>0</v>
          </cell>
          <cell r="T13176">
            <v>0</v>
          </cell>
          <cell r="U13176">
            <v>50</v>
          </cell>
          <cell r="W13176">
            <v>0</v>
          </cell>
        </row>
        <row r="13177">
          <cell r="B13177">
            <v>13176</v>
          </cell>
          <cell r="G13177" t="str">
            <v>Jerrycan HDPE - 20 L - Plug</v>
          </cell>
          <cell r="H13177">
            <v>20</v>
          </cell>
          <cell r="I13177">
            <v>1</v>
          </cell>
          <cell r="J13177" t="str">
            <v>Pcs</v>
          </cell>
          <cell r="K13177">
            <v>0</v>
          </cell>
          <cell r="T13177">
            <v>0</v>
          </cell>
          <cell r="U13177">
            <v>50</v>
          </cell>
          <cell r="W13177">
            <v>0</v>
          </cell>
        </row>
        <row r="13178">
          <cell r="B13178">
            <v>13177</v>
          </cell>
          <cell r="G13178" t="str">
            <v>Sticker ProQuat 276 SL - 20 L</v>
          </cell>
          <cell r="H13178">
            <v>20</v>
          </cell>
          <cell r="I13178">
            <v>1</v>
          </cell>
          <cell r="J13178" t="str">
            <v>Pcs</v>
          </cell>
          <cell r="K13178">
            <v>0</v>
          </cell>
          <cell r="T13178">
            <v>0</v>
          </cell>
          <cell r="U13178">
            <v>50</v>
          </cell>
          <cell r="W13178">
            <v>0</v>
          </cell>
        </row>
        <row r="13179">
          <cell r="B13179">
            <v>13178</v>
          </cell>
          <cell r="G13179" t="str">
            <v>ProQuat 276 SL @20 ltr</v>
          </cell>
          <cell r="H13179">
            <v>20</v>
          </cell>
          <cell r="I13179">
            <v>1</v>
          </cell>
          <cell r="J13179" t="str">
            <v>Liter</v>
          </cell>
          <cell r="K13179">
            <v>0</v>
          </cell>
          <cell r="T13179">
            <v>0</v>
          </cell>
          <cell r="U13179">
            <v>1000</v>
          </cell>
          <cell r="W13179">
            <v>0</v>
          </cell>
        </row>
        <row r="13180">
          <cell r="B13180">
            <v>13179</v>
          </cell>
          <cell r="G13180" t="str">
            <v>Paraquat Dichloride 42% TA</v>
          </cell>
          <cell r="H13180">
            <v>220</v>
          </cell>
          <cell r="I13180">
            <v>1</v>
          </cell>
          <cell r="J13180" t="str">
            <v>Kg</v>
          </cell>
          <cell r="K13180">
            <v>0</v>
          </cell>
          <cell r="T13180">
            <v>0</v>
          </cell>
          <cell r="U13180">
            <v>440</v>
          </cell>
          <cell r="W13180">
            <v>0</v>
          </cell>
        </row>
        <row r="13181">
          <cell r="B13181">
            <v>13180</v>
          </cell>
          <cell r="G13181" t="str">
            <v>Agrisol 445 N</v>
          </cell>
          <cell r="H13181">
            <v>200</v>
          </cell>
          <cell r="I13181">
            <v>1</v>
          </cell>
          <cell r="J13181" t="str">
            <v>Kg</v>
          </cell>
          <cell r="K13181">
            <v>0</v>
          </cell>
          <cell r="T13181">
            <v>0</v>
          </cell>
          <cell r="U13181">
            <v>150</v>
          </cell>
          <cell r="W13181">
            <v>0</v>
          </cell>
        </row>
        <row r="13182">
          <cell r="B13182">
            <v>13181</v>
          </cell>
          <cell r="G13182" t="str">
            <v>Scrap - Blue FD 48</v>
          </cell>
          <cell r="H13182">
            <v>25</v>
          </cell>
          <cell r="I13182">
            <v>1</v>
          </cell>
          <cell r="J13182" t="str">
            <v>Kg</v>
          </cell>
          <cell r="K13182">
            <v>0</v>
          </cell>
          <cell r="T13182">
            <v>0</v>
          </cell>
          <cell r="U13182">
            <v>1.32</v>
          </cell>
          <cell r="W13182">
            <v>0</v>
          </cell>
        </row>
        <row r="13183">
          <cell r="B13183">
            <v>13182</v>
          </cell>
          <cell r="G13183" t="str">
            <v>Jerrycan HDPE - 20 L</v>
          </cell>
          <cell r="H13183">
            <v>20</v>
          </cell>
          <cell r="I13183">
            <v>1</v>
          </cell>
          <cell r="J13183" t="str">
            <v>Pcs</v>
          </cell>
          <cell r="K13183">
            <v>0</v>
          </cell>
          <cell r="T13183">
            <v>0</v>
          </cell>
          <cell r="U13183">
            <v>50</v>
          </cell>
          <cell r="W13183">
            <v>0</v>
          </cell>
        </row>
        <row r="13184">
          <cell r="B13184">
            <v>13183</v>
          </cell>
          <cell r="G13184" t="str">
            <v>Jerrycan HDPE - 20 L - Cap - Black</v>
          </cell>
          <cell r="H13184">
            <v>20</v>
          </cell>
          <cell r="I13184">
            <v>1</v>
          </cell>
          <cell r="J13184" t="str">
            <v>Pcs</v>
          </cell>
          <cell r="K13184">
            <v>0</v>
          </cell>
          <cell r="T13184">
            <v>0</v>
          </cell>
          <cell r="U13184">
            <v>50</v>
          </cell>
          <cell r="W13184">
            <v>0</v>
          </cell>
        </row>
        <row r="13185">
          <cell r="B13185">
            <v>13184</v>
          </cell>
          <cell r="G13185" t="str">
            <v>Jerrycan HDPE - 20 L - Plug</v>
          </cell>
          <cell r="H13185">
            <v>20</v>
          </cell>
          <cell r="I13185">
            <v>1</v>
          </cell>
          <cell r="J13185" t="str">
            <v>Pcs</v>
          </cell>
          <cell r="K13185">
            <v>0</v>
          </cell>
          <cell r="T13185">
            <v>0</v>
          </cell>
          <cell r="U13185">
            <v>50</v>
          </cell>
          <cell r="W13185">
            <v>0</v>
          </cell>
        </row>
        <row r="13186">
          <cell r="B13186">
            <v>13185</v>
          </cell>
          <cell r="G13186" t="str">
            <v>Sticker ProQuat 276 SL - 20 L</v>
          </cell>
          <cell r="H13186">
            <v>20</v>
          </cell>
          <cell r="I13186">
            <v>1</v>
          </cell>
          <cell r="J13186" t="str">
            <v>Pcs</v>
          </cell>
          <cell r="K13186">
            <v>0</v>
          </cell>
          <cell r="T13186">
            <v>0</v>
          </cell>
          <cell r="U13186">
            <v>50</v>
          </cell>
          <cell r="W13186">
            <v>0</v>
          </cell>
        </row>
        <row r="13187">
          <cell r="B13187">
            <v>13186</v>
          </cell>
          <cell r="G13187" t="str">
            <v>ProQuat 276 SL @20 ltr</v>
          </cell>
          <cell r="H13187">
            <v>20</v>
          </cell>
          <cell r="I13187">
            <v>1</v>
          </cell>
          <cell r="J13187" t="str">
            <v>Liter</v>
          </cell>
          <cell r="K13187">
            <v>0</v>
          </cell>
          <cell r="T13187">
            <v>0</v>
          </cell>
          <cell r="U13187">
            <v>1000</v>
          </cell>
          <cell r="W13187">
            <v>0</v>
          </cell>
        </row>
        <row r="13188">
          <cell r="B13188">
            <v>13187</v>
          </cell>
          <cell r="G13188" t="str">
            <v>Paraquat Dichloride 42% TA</v>
          </cell>
          <cell r="H13188">
            <v>220</v>
          </cell>
          <cell r="I13188">
            <v>1</v>
          </cell>
          <cell r="J13188" t="str">
            <v>Kg</v>
          </cell>
          <cell r="K13188">
            <v>0</v>
          </cell>
          <cell r="T13188">
            <v>0</v>
          </cell>
          <cell r="U13188">
            <v>440</v>
          </cell>
          <cell r="W13188">
            <v>0</v>
          </cell>
        </row>
        <row r="13189">
          <cell r="B13189">
            <v>13188</v>
          </cell>
          <cell r="G13189" t="str">
            <v>Agrisol 445 N</v>
          </cell>
          <cell r="H13189">
            <v>200</v>
          </cell>
          <cell r="I13189">
            <v>1</v>
          </cell>
          <cell r="J13189" t="str">
            <v>Kg</v>
          </cell>
          <cell r="K13189">
            <v>0</v>
          </cell>
          <cell r="T13189">
            <v>0</v>
          </cell>
          <cell r="U13189">
            <v>150</v>
          </cell>
          <cell r="W13189">
            <v>0</v>
          </cell>
        </row>
        <row r="13190">
          <cell r="B13190">
            <v>13189</v>
          </cell>
          <cell r="G13190" t="str">
            <v>Scrap - Blue FD 48</v>
          </cell>
          <cell r="H13190">
            <v>25</v>
          </cell>
          <cell r="I13190">
            <v>1</v>
          </cell>
          <cell r="J13190" t="str">
            <v>Kg</v>
          </cell>
          <cell r="K13190">
            <v>0</v>
          </cell>
          <cell r="T13190">
            <v>0</v>
          </cell>
          <cell r="U13190">
            <v>1.32</v>
          </cell>
          <cell r="W13190">
            <v>0</v>
          </cell>
        </row>
        <row r="13191">
          <cell r="B13191">
            <v>13190</v>
          </cell>
          <cell r="G13191" t="str">
            <v>Jerrycan HDPE - 20 L</v>
          </cell>
          <cell r="H13191">
            <v>20</v>
          </cell>
          <cell r="I13191">
            <v>1</v>
          </cell>
          <cell r="J13191" t="str">
            <v>Pcs</v>
          </cell>
          <cell r="K13191">
            <v>0</v>
          </cell>
          <cell r="T13191">
            <v>0</v>
          </cell>
          <cell r="U13191">
            <v>50</v>
          </cell>
          <cell r="W13191">
            <v>0</v>
          </cell>
        </row>
        <row r="13192">
          <cell r="B13192">
            <v>13191</v>
          </cell>
          <cell r="G13192" t="str">
            <v>Jerrycan HDPE - 20 L - Cap - Black</v>
          </cell>
          <cell r="H13192">
            <v>20</v>
          </cell>
          <cell r="I13192">
            <v>1</v>
          </cell>
          <cell r="J13192" t="str">
            <v>Pcs</v>
          </cell>
          <cell r="K13192">
            <v>0</v>
          </cell>
          <cell r="T13192">
            <v>0</v>
          </cell>
          <cell r="U13192">
            <v>50</v>
          </cell>
          <cell r="W13192">
            <v>0</v>
          </cell>
        </row>
        <row r="13193">
          <cell r="B13193">
            <v>13192</v>
          </cell>
          <cell r="G13193" t="str">
            <v>Jerrycan HDPE - 20 L - Plug</v>
          </cell>
          <cell r="H13193">
            <v>20</v>
          </cell>
          <cell r="I13193">
            <v>1</v>
          </cell>
          <cell r="J13193" t="str">
            <v>Pcs</v>
          </cell>
          <cell r="K13193">
            <v>0</v>
          </cell>
          <cell r="T13193">
            <v>0</v>
          </cell>
          <cell r="U13193">
            <v>50</v>
          </cell>
          <cell r="W13193">
            <v>0</v>
          </cell>
        </row>
        <row r="13194">
          <cell r="B13194">
            <v>13193</v>
          </cell>
          <cell r="G13194" t="str">
            <v>Sticker ProQuat 276 SL - 20 L</v>
          </cell>
          <cell r="H13194">
            <v>20</v>
          </cell>
          <cell r="I13194">
            <v>1</v>
          </cell>
          <cell r="J13194" t="str">
            <v>Pcs</v>
          </cell>
          <cell r="K13194">
            <v>0</v>
          </cell>
          <cell r="T13194">
            <v>0</v>
          </cell>
          <cell r="U13194">
            <v>50</v>
          </cell>
          <cell r="W13194">
            <v>0</v>
          </cell>
        </row>
        <row r="13195">
          <cell r="B13195">
            <v>13194</v>
          </cell>
          <cell r="G13195" t="str">
            <v>ProQuat 276 SL @20 ltr</v>
          </cell>
          <cell r="H13195">
            <v>20</v>
          </cell>
          <cell r="I13195">
            <v>1</v>
          </cell>
          <cell r="J13195" t="str">
            <v>Liter</v>
          </cell>
          <cell r="K13195">
            <v>0</v>
          </cell>
          <cell r="T13195">
            <v>0</v>
          </cell>
          <cell r="U13195">
            <v>1000</v>
          </cell>
          <cell r="W13195">
            <v>0</v>
          </cell>
        </row>
        <row r="13196">
          <cell r="B13196">
            <v>13195</v>
          </cell>
          <cell r="G13196" t="str">
            <v>Paraquat Dichloride 42% TA</v>
          </cell>
          <cell r="H13196">
            <v>220</v>
          </cell>
          <cell r="I13196">
            <v>1</v>
          </cell>
          <cell r="J13196" t="str">
            <v>Kg</v>
          </cell>
          <cell r="K13196">
            <v>0</v>
          </cell>
          <cell r="T13196">
            <v>0</v>
          </cell>
          <cell r="U13196">
            <v>440</v>
          </cell>
          <cell r="W13196">
            <v>0</v>
          </cell>
        </row>
        <row r="13197">
          <cell r="B13197">
            <v>13196</v>
          </cell>
          <cell r="G13197" t="str">
            <v>Agrisol 445 N</v>
          </cell>
          <cell r="H13197">
            <v>200</v>
          </cell>
          <cell r="I13197">
            <v>1</v>
          </cell>
          <cell r="J13197" t="str">
            <v>Kg</v>
          </cell>
          <cell r="K13197">
            <v>0</v>
          </cell>
          <cell r="T13197">
            <v>0</v>
          </cell>
          <cell r="U13197">
            <v>150</v>
          </cell>
          <cell r="W13197">
            <v>0</v>
          </cell>
        </row>
        <row r="13198">
          <cell r="B13198">
            <v>13197</v>
          </cell>
          <cell r="G13198" t="str">
            <v>Scrap - Blue FD 48</v>
          </cell>
          <cell r="H13198">
            <v>25</v>
          </cell>
          <cell r="I13198">
            <v>1</v>
          </cell>
          <cell r="J13198" t="str">
            <v>Kg</v>
          </cell>
          <cell r="K13198">
            <v>0</v>
          </cell>
          <cell r="T13198">
            <v>0</v>
          </cell>
          <cell r="U13198">
            <v>1.32</v>
          </cell>
          <cell r="W13198">
            <v>0</v>
          </cell>
        </row>
        <row r="13199">
          <cell r="B13199">
            <v>13198</v>
          </cell>
          <cell r="G13199" t="str">
            <v>Jerrycan HDPE - 20 L</v>
          </cell>
          <cell r="H13199">
            <v>20</v>
          </cell>
          <cell r="I13199">
            <v>1</v>
          </cell>
          <cell r="J13199" t="str">
            <v>Pcs</v>
          </cell>
          <cell r="K13199">
            <v>0</v>
          </cell>
          <cell r="T13199">
            <v>0</v>
          </cell>
          <cell r="U13199">
            <v>50</v>
          </cell>
          <cell r="W13199">
            <v>0</v>
          </cell>
        </row>
        <row r="13200">
          <cell r="B13200">
            <v>13199</v>
          </cell>
          <cell r="G13200" t="str">
            <v>Jerrycan HDPE - 20 L - Cap - Black</v>
          </cell>
          <cell r="H13200">
            <v>20</v>
          </cell>
          <cell r="I13200">
            <v>1</v>
          </cell>
          <cell r="J13200" t="str">
            <v>Pcs</v>
          </cell>
          <cell r="K13200">
            <v>0</v>
          </cell>
          <cell r="T13200">
            <v>0</v>
          </cell>
          <cell r="U13200">
            <v>50</v>
          </cell>
          <cell r="W13200">
            <v>0</v>
          </cell>
        </row>
        <row r="13201">
          <cell r="B13201">
            <v>13200</v>
          </cell>
          <cell r="G13201" t="str">
            <v>Jerrycan HDPE - 20 L - Plug</v>
          </cell>
          <cell r="H13201">
            <v>20</v>
          </cell>
          <cell r="I13201">
            <v>1</v>
          </cell>
          <cell r="J13201" t="str">
            <v>Pcs</v>
          </cell>
          <cell r="K13201">
            <v>0</v>
          </cell>
          <cell r="T13201">
            <v>0</v>
          </cell>
          <cell r="U13201">
            <v>50</v>
          </cell>
          <cell r="W13201">
            <v>0</v>
          </cell>
        </row>
        <row r="13202">
          <cell r="B13202">
            <v>13201</v>
          </cell>
          <cell r="G13202" t="str">
            <v>Sticker ProQuat 276 SL - 20 L</v>
          </cell>
          <cell r="H13202">
            <v>20</v>
          </cell>
          <cell r="I13202">
            <v>1</v>
          </cell>
          <cell r="J13202" t="str">
            <v>Pcs</v>
          </cell>
          <cell r="K13202">
            <v>0</v>
          </cell>
          <cell r="T13202">
            <v>0</v>
          </cell>
          <cell r="U13202">
            <v>50</v>
          </cell>
          <cell r="W13202">
            <v>0</v>
          </cell>
        </row>
        <row r="13203">
          <cell r="B13203">
            <v>13202</v>
          </cell>
          <cell r="G13203" t="str">
            <v>ProQuat 276 SL @20 ltr</v>
          </cell>
          <cell r="H13203">
            <v>20</v>
          </cell>
          <cell r="I13203">
            <v>1</v>
          </cell>
          <cell r="J13203" t="str">
            <v>Liter</v>
          </cell>
          <cell r="K13203">
            <v>0</v>
          </cell>
          <cell r="T13203">
            <v>0</v>
          </cell>
          <cell r="U13203">
            <v>1000</v>
          </cell>
          <cell r="W13203">
            <v>0</v>
          </cell>
        </row>
        <row r="13204">
          <cell r="B13204">
            <v>13203</v>
          </cell>
          <cell r="G13204" t="str">
            <v>Paraquat Dichloride 42% TA</v>
          </cell>
          <cell r="H13204">
            <v>220</v>
          </cell>
          <cell r="I13204">
            <v>1</v>
          </cell>
          <cell r="J13204" t="str">
            <v>Kg</v>
          </cell>
          <cell r="K13204">
            <v>0</v>
          </cell>
          <cell r="T13204">
            <v>0</v>
          </cell>
          <cell r="U13204">
            <v>440</v>
          </cell>
          <cell r="W13204">
            <v>0</v>
          </cell>
        </row>
        <row r="13205">
          <cell r="B13205">
            <v>13204</v>
          </cell>
          <cell r="G13205" t="str">
            <v>Agrisol 445 N</v>
          </cell>
          <cell r="H13205">
            <v>200</v>
          </cell>
          <cell r="I13205">
            <v>1</v>
          </cell>
          <cell r="J13205" t="str">
            <v>Kg</v>
          </cell>
          <cell r="K13205">
            <v>0</v>
          </cell>
          <cell r="T13205">
            <v>0</v>
          </cell>
          <cell r="U13205">
            <v>150</v>
          </cell>
          <cell r="W13205">
            <v>0</v>
          </cell>
        </row>
        <row r="13206">
          <cell r="B13206">
            <v>13205</v>
          </cell>
          <cell r="G13206" t="str">
            <v>Scrap - Blue FD 48</v>
          </cell>
          <cell r="H13206">
            <v>25</v>
          </cell>
          <cell r="I13206">
            <v>1</v>
          </cell>
          <cell r="J13206" t="str">
            <v>Kg</v>
          </cell>
          <cell r="K13206">
            <v>0</v>
          </cell>
          <cell r="T13206">
            <v>0</v>
          </cell>
          <cell r="U13206">
            <v>1.32</v>
          </cell>
          <cell r="W13206">
            <v>0</v>
          </cell>
        </row>
        <row r="13207">
          <cell r="B13207">
            <v>13206</v>
          </cell>
          <cell r="G13207" t="str">
            <v>Jerrycan HDPE - 20 L</v>
          </cell>
          <cell r="H13207">
            <v>20</v>
          </cell>
          <cell r="I13207">
            <v>1</v>
          </cell>
          <cell r="J13207" t="str">
            <v>Pcs</v>
          </cell>
          <cell r="K13207">
            <v>0</v>
          </cell>
          <cell r="T13207">
            <v>0</v>
          </cell>
          <cell r="U13207">
            <v>50</v>
          </cell>
          <cell r="W13207">
            <v>0</v>
          </cell>
        </row>
        <row r="13208">
          <cell r="B13208">
            <v>13207</v>
          </cell>
          <cell r="G13208" t="str">
            <v>Jerrycan HDPE - 20 L - Cap - Black</v>
          </cell>
          <cell r="H13208">
            <v>20</v>
          </cell>
          <cell r="I13208">
            <v>1</v>
          </cell>
          <cell r="J13208" t="str">
            <v>Pcs</v>
          </cell>
          <cell r="K13208">
            <v>0</v>
          </cell>
          <cell r="T13208">
            <v>0</v>
          </cell>
          <cell r="U13208">
            <v>50</v>
          </cell>
          <cell r="W13208">
            <v>0</v>
          </cell>
        </row>
        <row r="13209">
          <cell r="B13209">
            <v>13208</v>
          </cell>
          <cell r="G13209" t="str">
            <v>Jerrycan HDPE - 20 L - Plug</v>
          </cell>
          <cell r="H13209">
            <v>20</v>
          </cell>
          <cell r="I13209">
            <v>1</v>
          </cell>
          <cell r="J13209" t="str">
            <v>Pcs</v>
          </cell>
          <cell r="K13209">
            <v>0</v>
          </cell>
          <cell r="T13209">
            <v>0</v>
          </cell>
          <cell r="U13209">
            <v>50</v>
          </cell>
          <cell r="W13209">
            <v>0</v>
          </cell>
        </row>
        <row r="13210">
          <cell r="B13210">
            <v>13209</v>
          </cell>
          <cell r="G13210" t="str">
            <v>Sticker ProQuat 276 SL - 20 L</v>
          </cell>
          <cell r="H13210">
            <v>20</v>
          </cell>
          <cell r="I13210">
            <v>1</v>
          </cell>
          <cell r="J13210" t="str">
            <v>Pcs</v>
          </cell>
          <cell r="K13210">
            <v>0</v>
          </cell>
          <cell r="T13210">
            <v>0</v>
          </cell>
          <cell r="U13210">
            <v>50</v>
          </cell>
          <cell r="W13210">
            <v>0</v>
          </cell>
        </row>
        <row r="13211">
          <cell r="B13211">
            <v>13210</v>
          </cell>
          <cell r="G13211" t="str">
            <v>ProQuat 276 SL @20 ltr</v>
          </cell>
          <cell r="H13211">
            <v>20</v>
          </cell>
          <cell r="I13211">
            <v>1</v>
          </cell>
          <cell r="J13211" t="str">
            <v>Liter</v>
          </cell>
          <cell r="K13211">
            <v>0</v>
          </cell>
          <cell r="T13211">
            <v>0</v>
          </cell>
          <cell r="U13211">
            <v>1000</v>
          </cell>
          <cell r="W13211">
            <v>0</v>
          </cell>
        </row>
        <row r="13212">
          <cell r="B13212">
            <v>13211</v>
          </cell>
          <cell r="G13212" t="str">
            <v>Paraquat Dichloride 42% TA</v>
          </cell>
          <cell r="H13212">
            <v>220</v>
          </cell>
          <cell r="I13212">
            <v>1</v>
          </cell>
          <cell r="J13212" t="str">
            <v>Kg</v>
          </cell>
          <cell r="K13212">
            <v>0</v>
          </cell>
          <cell r="T13212">
            <v>0</v>
          </cell>
          <cell r="U13212">
            <v>440</v>
          </cell>
          <cell r="W13212">
            <v>0</v>
          </cell>
        </row>
        <row r="13213">
          <cell r="B13213">
            <v>13212</v>
          </cell>
          <cell r="G13213" t="str">
            <v>Agrisol 445 N</v>
          </cell>
          <cell r="H13213">
            <v>200</v>
          </cell>
          <cell r="I13213">
            <v>1</v>
          </cell>
          <cell r="J13213" t="str">
            <v>Kg</v>
          </cell>
          <cell r="K13213">
            <v>0</v>
          </cell>
          <cell r="T13213">
            <v>0</v>
          </cell>
          <cell r="U13213">
            <v>150</v>
          </cell>
          <cell r="W13213">
            <v>0</v>
          </cell>
        </row>
        <row r="13214">
          <cell r="B13214">
            <v>13213</v>
          </cell>
          <cell r="G13214" t="str">
            <v>Scrap - Blue FD 48</v>
          </cell>
          <cell r="H13214">
            <v>25</v>
          </cell>
          <cell r="I13214">
            <v>1</v>
          </cell>
          <cell r="J13214" t="str">
            <v>Kg</v>
          </cell>
          <cell r="K13214">
            <v>0</v>
          </cell>
          <cell r="T13214">
            <v>0</v>
          </cell>
          <cell r="U13214">
            <v>1.32</v>
          </cell>
          <cell r="W13214">
            <v>0</v>
          </cell>
        </row>
        <row r="13215">
          <cell r="B13215">
            <v>13214</v>
          </cell>
          <cell r="G13215" t="str">
            <v>Jerrycan HDPE - 20 L</v>
          </cell>
          <cell r="H13215">
            <v>20</v>
          </cell>
          <cell r="I13215">
            <v>1</v>
          </cell>
          <cell r="J13215" t="str">
            <v>Pcs</v>
          </cell>
          <cell r="K13215">
            <v>0</v>
          </cell>
          <cell r="T13215">
            <v>0</v>
          </cell>
          <cell r="U13215">
            <v>50</v>
          </cell>
          <cell r="W13215">
            <v>0</v>
          </cell>
        </row>
        <row r="13216">
          <cell r="B13216">
            <v>13215</v>
          </cell>
          <cell r="G13216" t="str">
            <v>Jerrycan HDPE - 20 L - Cap - Black</v>
          </cell>
          <cell r="H13216">
            <v>20</v>
          </cell>
          <cell r="I13216">
            <v>1</v>
          </cell>
          <cell r="J13216" t="str">
            <v>Pcs</v>
          </cell>
          <cell r="K13216">
            <v>0</v>
          </cell>
          <cell r="T13216">
            <v>0</v>
          </cell>
          <cell r="U13216">
            <v>50</v>
          </cell>
          <cell r="W13216">
            <v>0</v>
          </cell>
        </row>
        <row r="13217">
          <cell r="B13217">
            <v>13216</v>
          </cell>
          <cell r="G13217" t="str">
            <v>Jerrycan HDPE - 20 L - Plug</v>
          </cell>
          <cell r="H13217">
            <v>20</v>
          </cell>
          <cell r="I13217">
            <v>1</v>
          </cell>
          <cell r="J13217" t="str">
            <v>Pcs</v>
          </cell>
          <cell r="K13217">
            <v>0</v>
          </cell>
          <cell r="T13217">
            <v>0</v>
          </cell>
          <cell r="U13217">
            <v>50</v>
          </cell>
          <cell r="W13217">
            <v>0</v>
          </cell>
        </row>
        <row r="13218">
          <cell r="B13218">
            <v>13217</v>
          </cell>
          <cell r="G13218" t="str">
            <v>Sticker ProQuat 276 SL - 20 L</v>
          </cell>
          <cell r="H13218">
            <v>20</v>
          </cell>
          <cell r="I13218">
            <v>1</v>
          </cell>
          <cell r="J13218" t="str">
            <v>Pcs</v>
          </cell>
          <cell r="K13218">
            <v>0</v>
          </cell>
          <cell r="T13218">
            <v>0</v>
          </cell>
          <cell r="U13218">
            <v>50</v>
          </cell>
          <cell r="W13218">
            <v>0</v>
          </cell>
        </row>
        <row r="13219">
          <cell r="B13219">
            <v>13218</v>
          </cell>
          <cell r="G13219" t="str">
            <v>ProQuat 276 SL @20 ltr</v>
          </cell>
          <cell r="H13219">
            <v>20</v>
          </cell>
          <cell r="I13219">
            <v>1</v>
          </cell>
          <cell r="J13219" t="str">
            <v>Liter</v>
          </cell>
          <cell r="K13219">
            <v>0</v>
          </cell>
          <cell r="T13219">
            <v>0</v>
          </cell>
          <cell r="U13219">
            <v>1000</v>
          </cell>
          <cell r="W13219">
            <v>0</v>
          </cell>
        </row>
        <row r="13220">
          <cell r="B13220">
            <v>13219</v>
          </cell>
          <cell r="G13220" t="str">
            <v>Paraquat Dichloride 42% TA</v>
          </cell>
          <cell r="H13220">
            <v>220</v>
          </cell>
          <cell r="I13220">
            <v>1</v>
          </cell>
          <cell r="J13220" t="str">
            <v>Kg</v>
          </cell>
          <cell r="K13220">
            <v>0</v>
          </cell>
          <cell r="T13220">
            <v>0</v>
          </cell>
          <cell r="U13220">
            <v>440</v>
          </cell>
          <cell r="W13220">
            <v>0</v>
          </cell>
        </row>
        <row r="13221">
          <cell r="B13221">
            <v>13220</v>
          </cell>
          <cell r="G13221" t="str">
            <v>Agrisol 445 N</v>
          </cell>
          <cell r="H13221">
            <v>200</v>
          </cell>
          <cell r="I13221">
            <v>1</v>
          </cell>
          <cell r="J13221" t="str">
            <v>Kg</v>
          </cell>
          <cell r="K13221">
            <v>0</v>
          </cell>
          <cell r="T13221">
            <v>0</v>
          </cell>
          <cell r="U13221">
            <v>150</v>
          </cell>
          <cell r="W13221">
            <v>0</v>
          </cell>
        </row>
        <row r="13222">
          <cell r="B13222">
            <v>13221</v>
          </cell>
          <cell r="G13222" t="str">
            <v>Scrap - Blue FD 48</v>
          </cell>
          <cell r="H13222">
            <v>25</v>
          </cell>
          <cell r="I13222">
            <v>1</v>
          </cell>
          <cell r="J13222" t="str">
            <v>Kg</v>
          </cell>
          <cell r="K13222">
            <v>0</v>
          </cell>
          <cell r="T13222">
            <v>0</v>
          </cell>
          <cell r="U13222">
            <v>1.32</v>
          </cell>
          <cell r="W13222">
            <v>0</v>
          </cell>
        </row>
        <row r="13223">
          <cell r="B13223">
            <v>13222</v>
          </cell>
          <cell r="G13223" t="str">
            <v>Jerrycan HDPE - 20 L</v>
          </cell>
          <cell r="H13223">
            <v>20</v>
          </cell>
          <cell r="I13223">
            <v>1</v>
          </cell>
          <cell r="J13223" t="str">
            <v>Pcs</v>
          </cell>
          <cell r="K13223">
            <v>0</v>
          </cell>
          <cell r="T13223">
            <v>0</v>
          </cell>
          <cell r="U13223">
            <v>50</v>
          </cell>
          <cell r="W13223">
            <v>0</v>
          </cell>
        </row>
        <row r="13224">
          <cell r="B13224">
            <v>13223</v>
          </cell>
          <cell r="G13224" t="str">
            <v>Jerrycan HDPE - 20 L - Cap - Black</v>
          </cell>
          <cell r="H13224">
            <v>20</v>
          </cell>
          <cell r="I13224">
            <v>1</v>
          </cell>
          <cell r="J13224" t="str">
            <v>Pcs</v>
          </cell>
          <cell r="K13224">
            <v>0</v>
          </cell>
          <cell r="T13224">
            <v>0</v>
          </cell>
          <cell r="U13224">
            <v>50</v>
          </cell>
          <cell r="W13224">
            <v>0</v>
          </cell>
        </row>
        <row r="13225">
          <cell r="B13225">
            <v>13224</v>
          </cell>
          <cell r="G13225" t="str">
            <v>Jerrycan HDPE - 20 L - Plug</v>
          </cell>
          <cell r="H13225">
            <v>20</v>
          </cell>
          <cell r="I13225">
            <v>1</v>
          </cell>
          <cell r="J13225" t="str">
            <v>Pcs</v>
          </cell>
          <cell r="K13225">
            <v>0</v>
          </cell>
          <cell r="T13225">
            <v>0</v>
          </cell>
          <cell r="U13225">
            <v>50</v>
          </cell>
          <cell r="W13225">
            <v>0</v>
          </cell>
        </row>
        <row r="13226">
          <cell r="B13226">
            <v>13225</v>
          </cell>
          <cell r="G13226" t="str">
            <v>Sticker ProQuat 276 SL - 20 L</v>
          </cell>
          <cell r="H13226">
            <v>20</v>
          </cell>
          <cell r="I13226">
            <v>1</v>
          </cell>
          <cell r="J13226" t="str">
            <v>Pcs</v>
          </cell>
          <cell r="K13226">
            <v>0</v>
          </cell>
          <cell r="T13226">
            <v>0</v>
          </cell>
          <cell r="U13226">
            <v>50</v>
          </cell>
          <cell r="W13226">
            <v>0</v>
          </cell>
        </row>
        <row r="13227">
          <cell r="B13227">
            <v>13226</v>
          </cell>
          <cell r="G13227" t="str">
            <v>ProQuat 276 SL @20 ltr</v>
          </cell>
          <cell r="H13227">
            <v>20</v>
          </cell>
          <cell r="I13227">
            <v>1</v>
          </cell>
          <cell r="J13227" t="str">
            <v>Liter</v>
          </cell>
          <cell r="K13227">
            <v>0</v>
          </cell>
          <cell r="T13227">
            <v>0</v>
          </cell>
          <cell r="U13227">
            <v>1000</v>
          </cell>
          <cell r="W13227">
            <v>0</v>
          </cell>
        </row>
        <row r="13228">
          <cell r="B13228">
            <v>13227</v>
          </cell>
          <cell r="G13228" t="str">
            <v>Paraquat Dichloride 42% TA</v>
          </cell>
          <cell r="H13228">
            <v>220</v>
          </cell>
          <cell r="I13228">
            <v>1</v>
          </cell>
          <cell r="J13228" t="str">
            <v>Kg</v>
          </cell>
          <cell r="K13228">
            <v>0</v>
          </cell>
          <cell r="T13228">
            <v>0</v>
          </cell>
          <cell r="U13228">
            <v>440</v>
          </cell>
          <cell r="W13228">
            <v>0</v>
          </cell>
        </row>
        <row r="13229">
          <cell r="B13229">
            <v>13228</v>
          </cell>
          <cell r="G13229" t="str">
            <v>Agrisol 445 N</v>
          </cell>
          <cell r="H13229">
            <v>200</v>
          </cell>
          <cell r="I13229">
            <v>1</v>
          </cell>
          <cell r="J13229" t="str">
            <v>Kg</v>
          </cell>
          <cell r="K13229">
            <v>0</v>
          </cell>
          <cell r="T13229">
            <v>0</v>
          </cell>
          <cell r="U13229">
            <v>150</v>
          </cell>
          <cell r="W13229">
            <v>0</v>
          </cell>
        </row>
        <row r="13230">
          <cell r="B13230">
            <v>13229</v>
          </cell>
          <cell r="G13230" t="str">
            <v>Scrap - Blue FD 48</v>
          </cell>
          <cell r="H13230">
            <v>25</v>
          </cell>
          <cell r="I13230">
            <v>1</v>
          </cell>
          <cell r="J13230" t="str">
            <v>Kg</v>
          </cell>
          <cell r="K13230">
            <v>0</v>
          </cell>
          <cell r="T13230">
            <v>0</v>
          </cell>
          <cell r="U13230">
            <v>1.32</v>
          </cell>
          <cell r="W13230">
            <v>0</v>
          </cell>
        </row>
        <row r="13231">
          <cell r="B13231">
            <v>13230</v>
          </cell>
          <cell r="G13231" t="str">
            <v>Jerrycan HDPE - 20 L</v>
          </cell>
          <cell r="H13231">
            <v>20</v>
          </cell>
          <cell r="I13231">
            <v>1</v>
          </cell>
          <cell r="J13231" t="str">
            <v>Pcs</v>
          </cell>
          <cell r="K13231">
            <v>0</v>
          </cell>
          <cell r="T13231">
            <v>0</v>
          </cell>
          <cell r="U13231">
            <v>50</v>
          </cell>
          <cell r="W13231">
            <v>0</v>
          </cell>
        </row>
        <row r="13232">
          <cell r="B13232">
            <v>13231</v>
          </cell>
          <cell r="G13232" t="str">
            <v>Jerrycan HDPE - 20 L - Cap - Black</v>
          </cell>
          <cell r="H13232">
            <v>20</v>
          </cell>
          <cell r="I13232">
            <v>1</v>
          </cell>
          <cell r="J13232" t="str">
            <v>Pcs</v>
          </cell>
          <cell r="K13232">
            <v>0</v>
          </cell>
          <cell r="T13232">
            <v>0</v>
          </cell>
          <cell r="U13232">
            <v>50</v>
          </cell>
          <cell r="W13232">
            <v>0</v>
          </cell>
        </row>
        <row r="13233">
          <cell r="B13233">
            <v>13232</v>
          </cell>
          <cell r="G13233" t="str">
            <v>Jerrycan HDPE - 20 L - Plug</v>
          </cell>
          <cell r="H13233">
            <v>20</v>
          </cell>
          <cell r="I13233">
            <v>1</v>
          </cell>
          <cell r="J13233" t="str">
            <v>Pcs</v>
          </cell>
          <cell r="K13233">
            <v>0</v>
          </cell>
          <cell r="T13233">
            <v>0</v>
          </cell>
          <cell r="U13233">
            <v>50</v>
          </cell>
          <cell r="W13233">
            <v>0</v>
          </cell>
        </row>
        <row r="13234">
          <cell r="B13234">
            <v>13233</v>
          </cell>
          <cell r="G13234" t="str">
            <v>Sticker ProQuat 276 SL - 20 L</v>
          </cell>
          <cell r="H13234">
            <v>20</v>
          </cell>
          <cell r="I13234">
            <v>1</v>
          </cell>
          <cell r="J13234" t="str">
            <v>Pcs</v>
          </cell>
          <cell r="K13234">
            <v>0</v>
          </cell>
          <cell r="T13234">
            <v>0</v>
          </cell>
          <cell r="U13234">
            <v>50</v>
          </cell>
          <cell r="W13234">
            <v>0</v>
          </cell>
        </row>
        <row r="13235">
          <cell r="B13235">
            <v>13234</v>
          </cell>
          <cell r="G13235" t="str">
            <v>ProQuat 276 SL @20 ltr</v>
          </cell>
          <cell r="H13235">
            <v>20</v>
          </cell>
          <cell r="I13235">
            <v>1</v>
          </cell>
          <cell r="J13235" t="str">
            <v>Liter</v>
          </cell>
          <cell r="K13235">
            <v>0</v>
          </cell>
          <cell r="T13235">
            <v>0</v>
          </cell>
          <cell r="U13235">
            <v>1000</v>
          </cell>
          <cell r="W13235">
            <v>0</v>
          </cell>
        </row>
        <row r="13236">
          <cell r="B13236">
            <v>13235</v>
          </cell>
          <cell r="G13236" t="str">
            <v>Paraquat Dichloride 42% TA</v>
          </cell>
          <cell r="H13236">
            <v>220</v>
          </cell>
          <cell r="I13236">
            <v>1</v>
          </cell>
          <cell r="J13236" t="str">
            <v>Kg</v>
          </cell>
          <cell r="K13236">
            <v>0</v>
          </cell>
          <cell r="T13236">
            <v>0</v>
          </cell>
          <cell r="U13236">
            <v>440</v>
          </cell>
          <cell r="W13236">
            <v>0</v>
          </cell>
        </row>
        <row r="13237">
          <cell r="B13237">
            <v>13236</v>
          </cell>
          <cell r="G13237" t="str">
            <v>Agrisol 445 N</v>
          </cell>
          <cell r="H13237">
            <v>200</v>
          </cell>
          <cell r="I13237">
            <v>1</v>
          </cell>
          <cell r="J13237" t="str">
            <v>Kg</v>
          </cell>
          <cell r="K13237">
            <v>0</v>
          </cell>
          <cell r="T13237">
            <v>0</v>
          </cell>
          <cell r="U13237">
            <v>150</v>
          </cell>
          <cell r="W13237">
            <v>0</v>
          </cell>
        </row>
        <row r="13238">
          <cell r="B13238">
            <v>13237</v>
          </cell>
          <cell r="G13238" t="str">
            <v>Scrap - Blue FD 48</v>
          </cell>
          <cell r="H13238">
            <v>25</v>
          </cell>
          <cell r="I13238">
            <v>1</v>
          </cell>
          <cell r="J13238" t="str">
            <v>Kg</v>
          </cell>
          <cell r="K13238">
            <v>0</v>
          </cell>
          <cell r="T13238">
            <v>0</v>
          </cell>
          <cell r="U13238">
            <v>1.32</v>
          </cell>
          <cell r="W13238">
            <v>0</v>
          </cell>
        </row>
        <row r="13239">
          <cell r="B13239">
            <v>13238</v>
          </cell>
          <cell r="G13239" t="str">
            <v>Jerrycan HDPE - 20 L</v>
          </cell>
          <cell r="H13239">
            <v>20</v>
          </cell>
          <cell r="I13239">
            <v>1</v>
          </cell>
          <cell r="J13239" t="str">
            <v>Pcs</v>
          </cell>
          <cell r="K13239">
            <v>0</v>
          </cell>
          <cell r="T13239">
            <v>0</v>
          </cell>
          <cell r="U13239">
            <v>50</v>
          </cell>
          <cell r="W13239">
            <v>0</v>
          </cell>
        </row>
        <row r="13240">
          <cell r="B13240">
            <v>13239</v>
          </cell>
          <cell r="G13240" t="str">
            <v>Jerrycan HDPE - 20 L - Cap - Black</v>
          </cell>
          <cell r="H13240">
            <v>20</v>
          </cell>
          <cell r="I13240">
            <v>1</v>
          </cell>
          <cell r="J13240" t="str">
            <v>Pcs</v>
          </cell>
          <cell r="K13240">
            <v>0</v>
          </cell>
          <cell r="T13240">
            <v>0</v>
          </cell>
          <cell r="U13240">
            <v>50</v>
          </cell>
          <cell r="W13240">
            <v>0</v>
          </cell>
        </row>
        <row r="13241">
          <cell r="B13241">
            <v>13240</v>
          </cell>
          <cell r="G13241" t="str">
            <v>Jerrycan HDPE - 20 L - Plug</v>
          </cell>
          <cell r="H13241">
            <v>20</v>
          </cell>
          <cell r="I13241">
            <v>1</v>
          </cell>
          <cell r="J13241" t="str">
            <v>Pcs</v>
          </cell>
          <cell r="K13241">
            <v>0</v>
          </cell>
          <cell r="T13241">
            <v>0</v>
          </cell>
          <cell r="U13241">
            <v>50</v>
          </cell>
          <cell r="W13241">
            <v>0</v>
          </cell>
        </row>
        <row r="13242">
          <cell r="B13242">
            <v>13241</v>
          </cell>
          <cell r="G13242" t="str">
            <v>Sticker ProQuat 276 SL - 20 L</v>
          </cell>
          <cell r="H13242">
            <v>20</v>
          </cell>
          <cell r="I13242">
            <v>1</v>
          </cell>
          <cell r="J13242" t="str">
            <v>Pcs</v>
          </cell>
          <cell r="K13242">
            <v>0</v>
          </cell>
          <cell r="T13242">
            <v>0</v>
          </cell>
          <cell r="U13242">
            <v>50</v>
          </cell>
          <cell r="W13242">
            <v>0</v>
          </cell>
        </row>
        <row r="13243">
          <cell r="B13243">
            <v>13242</v>
          </cell>
          <cell r="G13243" t="str">
            <v>ProQuat 276 SL @20 ltr</v>
          </cell>
          <cell r="H13243">
            <v>20</v>
          </cell>
          <cell r="I13243">
            <v>1</v>
          </cell>
          <cell r="J13243" t="str">
            <v>Liter</v>
          </cell>
          <cell r="K13243">
            <v>0</v>
          </cell>
          <cell r="T13243">
            <v>0</v>
          </cell>
          <cell r="U13243">
            <v>1000</v>
          </cell>
          <cell r="W13243">
            <v>0</v>
          </cell>
        </row>
        <row r="13244">
          <cell r="B13244">
            <v>13243</v>
          </cell>
          <cell r="G13244" t="str">
            <v>Paraquat Dichloride 42% TA</v>
          </cell>
          <cell r="H13244">
            <v>220</v>
          </cell>
          <cell r="I13244">
            <v>1</v>
          </cell>
          <cell r="J13244" t="str">
            <v>Kg</v>
          </cell>
          <cell r="K13244">
            <v>0</v>
          </cell>
          <cell r="T13244">
            <v>0</v>
          </cell>
          <cell r="U13244">
            <v>440</v>
          </cell>
          <cell r="W13244">
            <v>0</v>
          </cell>
        </row>
        <row r="13245">
          <cell r="B13245">
            <v>13244</v>
          </cell>
          <cell r="G13245" t="str">
            <v>Agrisol 445 N</v>
          </cell>
          <cell r="H13245">
            <v>200</v>
          </cell>
          <cell r="I13245">
            <v>1</v>
          </cell>
          <cell r="J13245" t="str">
            <v>Kg</v>
          </cell>
          <cell r="K13245">
            <v>0</v>
          </cell>
          <cell r="T13245">
            <v>0</v>
          </cell>
          <cell r="U13245">
            <v>150</v>
          </cell>
          <cell r="W13245">
            <v>0</v>
          </cell>
        </row>
        <row r="13246">
          <cell r="B13246">
            <v>13245</v>
          </cell>
          <cell r="G13246" t="str">
            <v>Scrap - Blue FD 48</v>
          </cell>
          <cell r="H13246">
            <v>25</v>
          </cell>
          <cell r="I13246">
            <v>1</v>
          </cell>
          <cell r="J13246" t="str">
            <v>Kg</v>
          </cell>
          <cell r="K13246">
            <v>0</v>
          </cell>
          <cell r="T13246">
            <v>0</v>
          </cell>
          <cell r="U13246">
            <v>1.32</v>
          </cell>
          <cell r="W13246">
            <v>0</v>
          </cell>
        </row>
        <row r="13247">
          <cell r="B13247">
            <v>13246</v>
          </cell>
          <cell r="G13247" t="str">
            <v>Botol 1 Liter PET (PSS)</v>
          </cell>
          <cell r="H13247">
            <v>1</v>
          </cell>
          <cell r="I13247">
            <v>1</v>
          </cell>
          <cell r="J13247" t="str">
            <v>Pcs</v>
          </cell>
          <cell r="K13247">
            <v>0</v>
          </cell>
          <cell r="T13247">
            <v>0</v>
          </cell>
          <cell r="U13247">
            <v>1000</v>
          </cell>
          <cell r="W13247">
            <v>0</v>
          </cell>
        </row>
        <row r="13248">
          <cell r="B13248">
            <v>13247</v>
          </cell>
          <cell r="G13248" t="str">
            <v>Botol 1 Liter PET (PSS) Seal</v>
          </cell>
          <cell r="H13248">
            <v>1</v>
          </cell>
          <cell r="I13248">
            <v>1</v>
          </cell>
          <cell r="J13248" t="str">
            <v>Pcs</v>
          </cell>
          <cell r="K13248">
            <v>0</v>
          </cell>
          <cell r="T13248">
            <v>0</v>
          </cell>
          <cell r="U13248">
            <v>1000</v>
          </cell>
          <cell r="W13248">
            <v>0</v>
          </cell>
        </row>
        <row r="13249">
          <cell r="B13249">
            <v>13248</v>
          </cell>
          <cell r="G13249" t="str">
            <v>Botol 1 Liter PET (PSS) Cup</v>
          </cell>
          <cell r="H13249">
            <v>1</v>
          </cell>
          <cell r="I13249">
            <v>1</v>
          </cell>
          <cell r="J13249" t="str">
            <v>Pcs</v>
          </cell>
          <cell r="K13249">
            <v>0</v>
          </cell>
          <cell r="T13249">
            <v>0</v>
          </cell>
          <cell r="U13249">
            <v>1000</v>
          </cell>
          <cell r="W13249">
            <v>0</v>
          </cell>
        </row>
        <row r="13250">
          <cell r="B13250">
            <v>13249</v>
          </cell>
          <cell r="G13250" t="str">
            <v>Sticker ProQuat 276 SL @1 ltr</v>
          </cell>
          <cell r="H13250">
            <v>1</v>
          </cell>
          <cell r="I13250">
            <v>1</v>
          </cell>
          <cell r="J13250" t="str">
            <v>Pcs</v>
          </cell>
          <cell r="K13250">
            <v>0</v>
          </cell>
          <cell r="T13250">
            <v>0</v>
          </cell>
          <cell r="U13250">
            <v>1000</v>
          </cell>
          <cell r="W13250">
            <v>0</v>
          </cell>
        </row>
        <row r="13251">
          <cell r="B13251">
            <v>13250</v>
          </cell>
          <cell r="G13251" t="str">
            <v>Karton Box ProQuat 276 SL - 1 L</v>
          </cell>
          <cell r="H13251">
            <v>1</v>
          </cell>
          <cell r="I13251">
            <v>1</v>
          </cell>
          <cell r="J13251" t="str">
            <v>Pcs</v>
          </cell>
          <cell r="K13251">
            <v>0</v>
          </cell>
          <cell r="T13251">
            <v>0</v>
          </cell>
          <cell r="U13251">
            <v>83</v>
          </cell>
          <cell r="W13251">
            <v>0</v>
          </cell>
        </row>
        <row r="13252">
          <cell r="B13252">
            <v>13251</v>
          </cell>
          <cell r="G13252" t="str">
            <v>ProQuat 276 SL @1 Ltr</v>
          </cell>
          <cell r="H13252">
            <v>1</v>
          </cell>
          <cell r="I13252">
            <v>12</v>
          </cell>
          <cell r="J13252" t="str">
            <v>Liter</v>
          </cell>
          <cell r="K13252">
            <v>0</v>
          </cell>
          <cell r="T13252">
            <v>0</v>
          </cell>
          <cell r="U13252">
            <v>996</v>
          </cell>
          <cell r="W13252">
            <v>0</v>
          </cell>
        </row>
        <row r="13253">
          <cell r="B13253">
            <v>13252</v>
          </cell>
          <cell r="G13253" t="str">
            <v>Paraquat Dichloride 42% TA</v>
          </cell>
          <cell r="H13253">
            <v>220</v>
          </cell>
          <cell r="I13253">
            <v>1</v>
          </cell>
          <cell r="J13253" t="str">
            <v>Kg</v>
          </cell>
          <cell r="K13253">
            <v>0</v>
          </cell>
          <cell r="T13253">
            <v>0</v>
          </cell>
          <cell r="U13253">
            <v>440</v>
          </cell>
          <cell r="W13253">
            <v>0</v>
          </cell>
        </row>
        <row r="13254">
          <cell r="B13254">
            <v>13253</v>
          </cell>
          <cell r="G13254" t="str">
            <v>Agrisol 445 N</v>
          </cell>
          <cell r="H13254">
            <v>200</v>
          </cell>
          <cell r="I13254">
            <v>1</v>
          </cell>
          <cell r="J13254" t="str">
            <v>Kg</v>
          </cell>
          <cell r="K13254">
            <v>0</v>
          </cell>
          <cell r="T13254">
            <v>0</v>
          </cell>
          <cell r="U13254">
            <v>150</v>
          </cell>
          <cell r="W13254">
            <v>0</v>
          </cell>
        </row>
        <row r="13255">
          <cell r="B13255">
            <v>13254</v>
          </cell>
          <cell r="G13255" t="str">
            <v>Scrap - Blue FD 48</v>
          </cell>
          <cell r="H13255">
            <v>25</v>
          </cell>
          <cell r="I13255">
            <v>1</v>
          </cell>
          <cell r="J13255" t="str">
            <v>Kg</v>
          </cell>
          <cell r="K13255">
            <v>0</v>
          </cell>
          <cell r="T13255">
            <v>0</v>
          </cell>
          <cell r="U13255">
            <v>1.32</v>
          </cell>
          <cell r="W13255">
            <v>0</v>
          </cell>
        </row>
        <row r="13256">
          <cell r="B13256">
            <v>13255</v>
          </cell>
          <cell r="G13256" t="str">
            <v>Botol 1 Liter PET (PSS)</v>
          </cell>
          <cell r="H13256">
            <v>1</v>
          </cell>
          <cell r="I13256">
            <v>1</v>
          </cell>
          <cell r="J13256" t="str">
            <v>Pcs</v>
          </cell>
          <cell r="K13256">
            <v>0</v>
          </cell>
          <cell r="T13256">
            <v>0</v>
          </cell>
          <cell r="U13256">
            <v>1000</v>
          </cell>
          <cell r="W13256">
            <v>0</v>
          </cell>
        </row>
        <row r="13257">
          <cell r="B13257">
            <v>13256</v>
          </cell>
          <cell r="G13257" t="str">
            <v>Botol 1 Liter PET (PSS) Seal</v>
          </cell>
          <cell r="H13257">
            <v>1</v>
          </cell>
          <cell r="I13257">
            <v>1</v>
          </cell>
          <cell r="J13257" t="str">
            <v>Pcs</v>
          </cell>
          <cell r="K13257">
            <v>0</v>
          </cell>
          <cell r="T13257">
            <v>0</v>
          </cell>
          <cell r="U13257">
            <v>1000</v>
          </cell>
          <cell r="W13257">
            <v>0</v>
          </cell>
        </row>
        <row r="13258">
          <cell r="B13258">
            <v>13257</v>
          </cell>
          <cell r="G13258" t="str">
            <v>Botol 1 Liter PET (PSS) Cup</v>
          </cell>
          <cell r="H13258">
            <v>1</v>
          </cell>
          <cell r="I13258">
            <v>1</v>
          </cell>
          <cell r="J13258" t="str">
            <v>Pcs</v>
          </cell>
          <cell r="K13258">
            <v>0</v>
          </cell>
          <cell r="T13258">
            <v>0</v>
          </cell>
          <cell r="U13258">
            <v>1000</v>
          </cell>
          <cell r="W13258">
            <v>0</v>
          </cell>
        </row>
        <row r="13259">
          <cell r="B13259">
            <v>13258</v>
          </cell>
          <cell r="G13259" t="str">
            <v>Sticker ProQuat 276 SL @1 ltr</v>
          </cell>
          <cell r="H13259">
            <v>1</v>
          </cell>
          <cell r="I13259">
            <v>1</v>
          </cell>
          <cell r="J13259" t="str">
            <v>Pcs</v>
          </cell>
          <cell r="K13259">
            <v>0</v>
          </cell>
          <cell r="T13259">
            <v>0</v>
          </cell>
          <cell r="U13259">
            <v>1000</v>
          </cell>
          <cell r="W13259">
            <v>0</v>
          </cell>
        </row>
        <row r="13260">
          <cell r="B13260">
            <v>13259</v>
          </cell>
          <cell r="G13260" t="str">
            <v>Karton Box ProQuat 276 SL - 1 L</v>
          </cell>
          <cell r="H13260">
            <v>1</v>
          </cell>
          <cell r="I13260">
            <v>1</v>
          </cell>
          <cell r="J13260" t="str">
            <v>Pcs</v>
          </cell>
          <cell r="K13260">
            <v>0</v>
          </cell>
          <cell r="T13260">
            <v>0</v>
          </cell>
          <cell r="U13260">
            <v>84</v>
          </cell>
          <cell r="W13260">
            <v>0</v>
          </cell>
        </row>
        <row r="13261">
          <cell r="B13261">
            <v>13260</v>
          </cell>
          <cell r="G13261" t="str">
            <v>ProQuat 276 SL @1 Ltr</v>
          </cell>
          <cell r="H13261">
            <v>1</v>
          </cell>
          <cell r="I13261">
            <v>12</v>
          </cell>
          <cell r="J13261" t="str">
            <v>Liter</v>
          </cell>
          <cell r="K13261">
            <v>0</v>
          </cell>
          <cell r="T13261">
            <v>0</v>
          </cell>
          <cell r="U13261">
            <v>1008</v>
          </cell>
          <cell r="W13261">
            <v>0</v>
          </cell>
        </row>
        <row r="13262">
          <cell r="B13262">
            <v>13261</v>
          </cell>
          <cell r="G13262" t="str">
            <v>Paraquat Dichloride 42% TA</v>
          </cell>
          <cell r="H13262">
            <v>220</v>
          </cell>
          <cell r="I13262">
            <v>1</v>
          </cell>
          <cell r="J13262" t="str">
            <v>Kg</v>
          </cell>
          <cell r="K13262">
            <v>0</v>
          </cell>
          <cell r="T13262">
            <v>0</v>
          </cell>
          <cell r="U13262">
            <v>440</v>
          </cell>
          <cell r="W13262">
            <v>0</v>
          </cell>
        </row>
        <row r="13263">
          <cell r="B13263">
            <v>13262</v>
          </cell>
          <cell r="G13263" t="str">
            <v>Agrisol 445 N</v>
          </cell>
          <cell r="H13263">
            <v>200</v>
          </cell>
          <cell r="I13263">
            <v>1</v>
          </cell>
          <cell r="J13263" t="str">
            <v>Kg</v>
          </cell>
          <cell r="K13263">
            <v>0</v>
          </cell>
          <cell r="T13263">
            <v>0</v>
          </cell>
          <cell r="U13263">
            <v>150</v>
          </cell>
          <cell r="W13263">
            <v>0</v>
          </cell>
        </row>
        <row r="13264">
          <cell r="B13264">
            <v>13263</v>
          </cell>
          <cell r="G13264" t="str">
            <v>Scrap - Blue FD 48</v>
          </cell>
          <cell r="H13264">
            <v>25</v>
          </cell>
          <cell r="I13264">
            <v>1</v>
          </cell>
          <cell r="J13264" t="str">
            <v>Kg</v>
          </cell>
          <cell r="K13264">
            <v>0</v>
          </cell>
          <cell r="T13264">
            <v>0</v>
          </cell>
          <cell r="U13264">
            <v>1.32</v>
          </cell>
          <cell r="W13264">
            <v>0</v>
          </cell>
        </row>
        <row r="13265">
          <cell r="B13265">
            <v>13264</v>
          </cell>
          <cell r="G13265" t="str">
            <v>Botol 1 Liter PET (PSS)</v>
          </cell>
          <cell r="H13265">
            <v>1</v>
          </cell>
          <cell r="I13265">
            <v>1</v>
          </cell>
          <cell r="J13265" t="str">
            <v>Pcs</v>
          </cell>
          <cell r="K13265">
            <v>0</v>
          </cell>
          <cell r="T13265">
            <v>0</v>
          </cell>
          <cell r="U13265">
            <v>1000</v>
          </cell>
          <cell r="W13265">
            <v>0</v>
          </cell>
        </row>
        <row r="13266">
          <cell r="B13266">
            <v>13265</v>
          </cell>
          <cell r="G13266" t="str">
            <v>Botol 1 Liter PET (PSS) Seal</v>
          </cell>
          <cell r="H13266">
            <v>1</v>
          </cell>
          <cell r="I13266">
            <v>1</v>
          </cell>
          <cell r="J13266" t="str">
            <v>Pcs</v>
          </cell>
          <cell r="K13266">
            <v>0</v>
          </cell>
          <cell r="T13266">
            <v>0</v>
          </cell>
          <cell r="U13266">
            <v>1000</v>
          </cell>
          <cell r="W13266">
            <v>0</v>
          </cell>
        </row>
        <row r="13267">
          <cell r="B13267">
            <v>13266</v>
          </cell>
          <cell r="G13267" t="str">
            <v>Botol 1 Liter PET (PSS) Cup</v>
          </cell>
          <cell r="H13267">
            <v>1</v>
          </cell>
          <cell r="I13267">
            <v>1</v>
          </cell>
          <cell r="J13267" t="str">
            <v>Pcs</v>
          </cell>
          <cell r="K13267">
            <v>0</v>
          </cell>
          <cell r="T13267">
            <v>0</v>
          </cell>
          <cell r="U13267">
            <v>1000</v>
          </cell>
          <cell r="W13267">
            <v>0</v>
          </cell>
        </row>
        <row r="13268">
          <cell r="B13268">
            <v>13267</v>
          </cell>
          <cell r="G13268" t="str">
            <v>Sticker ProQuat 276 SL @1 ltr</v>
          </cell>
          <cell r="H13268">
            <v>1</v>
          </cell>
          <cell r="I13268">
            <v>1</v>
          </cell>
          <cell r="J13268" t="str">
            <v>Pcs</v>
          </cell>
          <cell r="K13268">
            <v>0</v>
          </cell>
          <cell r="T13268">
            <v>0</v>
          </cell>
          <cell r="U13268">
            <v>1000</v>
          </cell>
          <cell r="W13268">
            <v>0</v>
          </cell>
        </row>
        <row r="13269">
          <cell r="B13269">
            <v>13268</v>
          </cell>
          <cell r="G13269" t="str">
            <v>Karton Box ProQuat 276 SL - 1 L</v>
          </cell>
          <cell r="H13269">
            <v>1</v>
          </cell>
          <cell r="I13269">
            <v>1</v>
          </cell>
          <cell r="J13269" t="str">
            <v>Pcs</v>
          </cell>
          <cell r="K13269">
            <v>0</v>
          </cell>
          <cell r="T13269">
            <v>0</v>
          </cell>
          <cell r="U13269">
            <v>83</v>
          </cell>
          <cell r="W13269">
            <v>0</v>
          </cell>
        </row>
        <row r="13270">
          <cell r="B13270">
            <v>13269</v>
          </cell>
          <cell r="G13270" t="str">
            <v>ProQuat 276 SL @1 Ltr</v>
          </cell>
          <cell r="H13270">
            <v>1</v>
          </cell>
          <cell r="I13270">
            <v>12</v>
          </cell>
          <cell r="J13270" t="str">
            <v>Liter</v>
          </cell>
          <cell r="K13270">
            <v>0</v>
          </cell>
          <cell r="T13270">
            <v>0</v>
          </cell>
          <cell r="U13270">
            <v>996</v>
          </cell>
          <cell r="W13270">
            <v>0</v>
          </cell>
        </row>
        <row r="13271">
          <cell r="B13271">
            <v>13270</v>
          </cell>
          <cell r="G13271" t="str">
            <v>Paraquat Dichloride 42% TA</v>
          </cell>
          <cell r="H13271">
            <v>220</v>
          </cell>
          <cell r="I13271">
            <v>1</v>
          </cell>
          <cell r="J13271" t="str">
            <v>Kg</v>
          </cell>
          <cell r="K13271">
            <v>0</v>
          </cell>
          <cell r="T13271">
            <v>0</v>
          </cell>
          <cell r="U13271">
            <v>440</v>
          </cell>
          <cell r="W13271">
            <v>0</v>
          </cell>
        </row>
        <row r="13272">
          <cell r="B13272">
            <v>13271</v>
          </cell>
          <cell r="G13272" t="str">
            <v>Agrisol 445 N</v>
          </cell>
          <cell r="H13272">
            <v>200</v>
          </cell>
          <cell r="I13272">
            <v>1</v>
          </cell>
          <cell r="J13272" t="str">
            <v>Kg</v>
          </cell>
          <cell r="K13272">
            <v>0</v>
          </cell>
          <cell r="T13272">
            <v>0</v>
          </cell>
          <cell r="U13272">
            <v>150</v>
          </cell>
          <cell r="W13272">
            <v>0</v>
          </cell>
        </row>
        <row r="13273">
          <cell r="B13273">
            <v>13272</v>
          </cell>
          <cell r="G13273" t="str">
            <v>Scrap - Blue FD 48</v>
          </cell>
          <cell r="H13273">
            <v>25</v>
          </cell>
          <cell r="I13273">
            <v>1</v>
          </cell>
          <cell r="J13273" t="str">
            <v>Kg</v>
          </cell>
          <cell r="K13273">
            <v>0</v>
          </cell>
          <cell r="T13273">
            <v>0</v>
          </cell>
          <cell r="U13273">
            <v>1.32</v>
          </cell>
          <cell r="W13273">
            <v>0</v>
          </cell>
        </row>
        <row r="13274">
          <cell r="B13274">
            <v>13273</v>
          </cell>
          <cell r="G13274" t="str">
            <v>Botol 1 Liter PET (PSS)</v>
          </cell>
          <cell r="H13274">
            <v>1</v>
          </cell>
          <cell r="I13274">
            <v>1</v>
          </cell>
          <cell r="J13274" t="str">
            <v>Pcs</v>
          </cell>
          <cell r="K13274">
            <v>0</v>
          </cell>
          <cell r="T13274">
            <v>0</v>
          </cell>
          <cell r="U13274">
            <v>1000</v>
          </cell>
          <cell r="W13274">
            <v>0</v>
          </cell>
        </row>
        <row r="13275">
          <cell r="B13275">
            <v>13274</v>
          </cell>
          <cell r="G13275" t="str">
            <v>Botol 1 Liter PET (PSS) Seal</v>
          </cell>
          <cell r="H13275">
            <v>1</v>
          </cell>
          <cell r="I13275">
            <v>1</v>
          </cell>
          <cell r="J13275" t="str">
            <v>Pcs</v>
          </cell>
          <cell r="K13275">
            <v>0</v>
          </cell>
          <cell r="T13275">
            <v>0</v>
          </cell>
          <cell r="U13275">
            <v>1000</v>
          </cell>
          <cell r="W13275">
            <v>0</v>
          </cell>
        </row>
        <row r="13276">
          <cell r="B13276">
            <v>13275</v>
          </cell>
          <cell r="G13276" t="str">
            <v>Botol 1 Liter PET (PSS) Cup</v>
          </cell>
          <cell r="H13276">
            <v>1</v>
          </cell>
          <cell r="I13276">
            <v>1</v>
          </cell>
          <cell r="J13276" t="str">
            <v>Pcs</v>
          </cell>
          <cell r="K13276">
            <v>0</v>
          </cell>
          <cell r="T13276">
            <v>0</v>
          </cell>
          <cell r="U13276">
            <v>1000</v>
          </cell>
          <cell r="W13276">
            <v>0</v>
          </cell>
        </row>
        <row r="13277">
          <cell r="B13277">
            <v>13276</v>
          </cell>
          <cell r="G13277" t="str">
            <v>Sticker ProQuat 276 SL - 1 L</v>
          </cell>
          <cell r="H13277">
            <v>1</v>
          </cell>
          <cell r="I13277">
            <v>1</v>
          </cell>
          <cell r="J13277" t="str">
            <v>Pcs</v>
          </cell>
          <cell r="K13277">
            <v>0</v>
          </cell>
          <cell r="T13277">
            <v>0</v>
          </cell>
          <cell r="U13277">
            <v>182</v>
          </cell>
          <cell r="W13277">
            <v>0</v>
          </cell>
        </row>
        <row r="13278">
          <cell r="B13278">
            <v>13277</v>
          </cell>
          <cell r="G13278" t="str">
            <v>Sticker ProQuat 276 SL @1 ltr</v>
          </cell>
          <cell r="H13278">
            <v>1</v>
          </cell>
          <cell r="I13278">
            <v>1</v>
          </cell>
          <cell r="J13278" t="str">
            <v>Pcs</v>
          </cell>
          <cell r="K13278">
            <v>0</v>
          </cell>
          <cell r="T13278">
            <v>0</v>
          </cell>
          <cell r="U13278">
            <v>818</v>
          </cell>
          <cell r="W13278">
            <v>0</v>
          </cell>
        </row>
        <row r="13279">
          <cell r="B13279">
            <v>13278</v>
          </cell>
          <cell r="G13279" t="str">
            <v>Karton Box ProQuat 276 SL - 1 L</v>
          </cell>
          <cell r="H13279">
            <v>1</v>
          </cell>
          <cell r="I13279">
            <v>1</v>
          </cell>
          <cell r="J13279" t="str">
            <v>Pcs</v>
          </cell>
          <cell r="K13279">
            <v>0</v>
          </cell>
          <cell r="T13279">
            <v>0</v>
          </cell>
          <cell r="U13279">
            <v>83</v>
          </cell>
          <cell r="W13279">
            <v>0</v>
          </cell>
        </row>
        <row r="13280">
          <cell r="B13280">
            <v>13279</v>
          </cell>
          <cell r="G13280" t="str">
            <v>ProQuat 276 SL @1 Ltr</v>
          </cell>
          <cell r="H13280">
            <v>1</v>
          </cell>
          <cell r="I13280">
            <v>12</v>
          </cell>
          <cell r="J13280" t="str">
            <v>Liter</v>
          </cell>
          <cell r="K13280">
            <v>0</v>
          </cell>
          <cell r="T13280">
            <v>0</v>
          </cell>
          <cell r="U13280">
            <v>996</v>
          </cell>
          <cell r="W13280">
            <v>0</v>
          </cell>
        </row>
        <row r="13281">
          <cell r="B13281">
            <v>13280</v>
          </cell>
          <cell r="G13281" t="str">
            <v>Mancozeb 80 WP</v>
          </cell>
          <cell r="H13281">
            <v>25</v>
          </cell>
          <cell r="I13281">
            <v>1</v>
          </cell>
          <cell r="J13281" t="str">
            <v>Kg</v>
          </cell>
          <cell r="K13281">
            <v>0</v>
          </cell>
          <cell r="T13281">
            <v>0</v>
          </cell>
          <cell r="U13281">
            <v>1000</v>
          </cell>
          <cell r="W13281">
            <v>0</v>
          </cell>
        </row>
        <row r="13282">
          <cell r="B13282">
            <v>13281</v>
          </cell>
          <cell r="G13282" t="str">
            <v>FP Curthane @1 kg (160/250+10)x 350mm</v>
          </cell>
          <cell r="H13282">
            <v>1</v>
          </cell>
          <cell r="I13282">
            <v>1</v>
          </cell>
          <cell r="J13282" t="str">
            <v>Pcs</v>
          </cell>
          <cell r="K13282">
            <v>0</v>
          </cell>
          <cell r="T13282">
            <v>0</v>
          </cell>
          <cell r="U13282">
            <v>1000</v>
          </cell>
          <cell r="W13282">
            <v>0</v>
          </cell>
        </row>
        <row r="13283">
          <cell r="B13283">
            <v>13282</v>
          </cell>
          <cell r="G13283" t="str">
            <v xml:space="preserve">Karton Box FP Curthane @1 kg </v>
          </cell>
          <cell r="H13283">
            <v>20</v>
          </cell>
          <cell r="I13283">
            <v>1</v>
          </cell>
          <cell r="J13283" t="str">
            <v>Pcs</v>
          </cell>
          <cell r="K13283">
            <v>0</v>
          </cell>
          <cell r="T13283">
            <v>0</v>
          </cell>
          <cell r="U13283">
            <v>50</v>
          </cell>
          <cell r="W13283">
            <v>0</v>
          </cell>
        </row>
        <row r="13284">
          <cell r="B13284">
            <v>13283</v>
          </cell>
          <cell r="G13284" t="str">
            <v>Layer FP Curthane</v>
          </cell>
          <cell r="H13284">
            <v>1</v>
          </cell>
          <cell r="I13284">
            <v>1</v>
          </cell>
          <cell r="J13284" t="str">
            <v>Kg</v>
          </cell>
          <cell r="K13284">
            <v>0</v>
          </cell>
          <cell r="T13284">
            <v>0</v>
          </cell>
          <cell r="U13284">
            <v>50</v>
          </cell>
          <cell r="W13284">
            <v>0</v>
          </cell>
        </row>
        <row r="13285">
          <cell r="B13285">
            <v>13284</v>
          </cell>
          <cell r="G13285" t="str">
            <v>Curthane 80 WP @ 1Kg</v>
          </cell>
          <cell r="H13285">
            <v>1</v>
          </cell>
          <cell r="I13285">
            <v>20</v>
          </cell>
          <cell r="J13285" t="str">
            <v>Kg</v>
          </cell>
          <cell r="K13285">
            <v>0</v>
          </cell>
          <cell r="T13285">
            <v>0</v>
          </cell>
          <cell r="U13285">
            <v>1000</v>
          </cell>
          <cell r="W13285">
            <v>0</v>
          </cell>
        </row>
        <row r="13286">
          <cell r="B13286">
            <v>13285</v>
          </cell>
          <cell r="G13286" t="str">
            <v>Mancozeb 80 WP</v>
          </cell>
          <cell r="H13286">
            <v>25</v>
          </cell>
          <cell r="I13286">
            <v>1</v>
          </cell>
          <cell r="J13286" t="str">
            <v>Kg</v>
          </cell>
          <cell r="K13286">
            <v>0</v>
          </cell>
          <cell r="T13286">
            <v>0</v>
          </cell>
          <cell r="U13286">
            <v>1000</v>
          </cell>
          <cell r="W13286">
            <v>0</v>
          </cell>
        </row>
        <row r="13287">
          <cell r="B13287">
            <v>13286</v>
          </cell>
          <cell r="G13287" t="str">
            <v>FP Curthane @1 kg (160/250+10)x 350mm</v>
          </cell>
          <cell r="H13287">
            <v>1</v>
          </cell>
          <cell r="I13287">
            <v>1</v>
          </cell>
          <cell r="J13287" t="str">
            <v>Pcs</v>
          </cell>
          <cell r="K13287">
            <v>0</v>
          </cell>
          <cell r="T13287">
            <v>0</v>
          </cell>
          <cell r="U13287">
            <v>1000</v>
          </cell>
          <cell r="W13287">
            <v>0</v>
          </cell>
        </row>
        <row r="13288">
          <cell r="B13288">
            <v>13287</v>
          </cell>
          <cell r="G13288" t="str">
            <v xml:space="preserve">Karton Box FP Curthane @1 kg </v>
          </cell>
          <cell r="H13288">
            <v>20</v>
          </cell>
          <cell r="I13288">
            <v>1</v>
          </cell>
          <cell r="J13288" t="str">
            <v>Pcs</v>
          </cell>
          <cell r="K13288">
            <v>0</v>
          </cell>
          <cell r="T13288">
            <v>0</v>
          </cell>
          <cell r="U13288">
            <v>50</v>
          </cell>
          <cell r="W13288">
            <v>0</v>
          </cell>
        </row>
        <row r="13289">
          <cell r="B13289">
            <v>13288</v>
          </cell>
          <cell r="G13289" t="str">
            <v>Layer FP Curthane</v>
          </cell>
          <cell r="H13289">
            <v>1</v>
          </cell>
          <cell r="I13289">
            <v>1</v>
          </cell>
          <cell r="J13289" t="str">
            <v>Kg</v>
          </cell>
          <cell r="K13289">
            <v>0</v>
          </cell>
          <cell r="T13289">
            <v>0</v>
          </cell>
          <cell r="U13289">
            <v>50</v>
          </cell>
          <cell r="W13289">
            <v>0</v>
          </cell>
        </row>
        <row r="13290">
          <cell r="B13290">
            <v>13289</v>
          </cell>
          <cell r="G13290" t="str">
            <v>Curthane 80 WP @ 1Kg</v>
          </cell>
          <cell r="H13290">
            <v>1</v>
          </cell>
          <cell r="I13290">
            <v>20</v>
          </cell>
          <cell r="J13290" t="str">
            <v>Kg</v>
          </cell>
          <cell r="K13290">
            <v>0</v>
          </cell>
          <cell r="T13290">
            <v>0</v>
          </cell>
          <cell r="U13290">
            <v>1000</v>
          </cell>
          <cell r="W13290">
            <v>0</v>
          </cell>
        </row>
        <row r="13291">
          <cell r="B13291">
            <v>13290</v>
          </cell>
          <cell r="G13291" t="str">
            <v>Sticker Combitox 550 EC @ 500 ml</v>
          </cell>
          <cell r="H13291">
            <v>1</v>
          </cell>
          <cell r="I13291">
            <v>1</v>
          </cell>
          <cell r="J13291" t="str">
            <v>Pcs</v>
          </cell>
          <cell r="K13291">
            <v>0</v>
          </cell>
          <cell r="T13291">
            <v>0</v>
          </cell>
          <cell r="U13291">
            <v>25408</v>
          </cell>
          <cell r="W13291">
            <v>0</v>
          </cell>
        </row>
        <row r="13292">
          <cell r="B13292">
            <v>13291</v>
          </cell>
          <cell r="G13292" t="str">
            <v>Sticker ProQuat 276 SL - 20 L</v>
          </cell>
          <cell r="H13292">
            <v>20</v>
          </cell>
          <cell r="I13292">
            <v>1</v>
          </cell>
          <cell r="J13292" t="str">
            <v>Pcs</v>
          </cell>
          <cell r="K13292">
            <v>0</v>
          </cell>
          <cell r="T13292">
            <v>0</v>
          </cell>
          <cell r="U13292">
            <v>4958</v>
          </cell>
          <cell r="W13292">
            <v>0</v>
          </cell>
        </row>
        <row r="13293">
          <cell r="B13293">
            <v>13292</v>
          </cell>
          <cell r="G13293" t="str">
            <v>Karton Box Rockup 480 SL @4 Ltr</v>
          </cell>
          <cell r="H13293">
            <v>4</v>
          </cell>
          <cell r="I13293">
            <v>1</v>
          </cell>
          <cell r="J13293" t="str">
            <v>Pcs</v>
          </cell>
          <cell r="K13293">
            <v>0</v>
          </cell>
          <cell r="T13293">
            <v>0</v>
          </cell>
          <cell r="U13293">
            <v>1753</v>
          </cell>
          <cell r="W13293">
            <v>0</v>
          </cell>
        </row>
        <row r="13294">
          <cell r="B13294">
            <v>13293</v>
          </cell>
          <cell r="G13294" t="str">
            <v>Jerrycan HDPE - 20 L</v>
          </cell>
          <cell r="H13294">
            <v>20</v>
          </cell>
          <cell r="I13294">
            <v>1</v>
          </cell>
          <cell r="J13294" t="str">
            <v>Pcs</v>
          </cell>
          <cell r="K13294">
            <v>0</v>
          </cell>
          <cell r="T13294">
            <v>0</v>
          </cell>
          <cell r="U13294">
            <v>1250</v>
          </cell>
          <cell r="W13294">
            <v>0</v>
          </cell>
        </row>
        <row r="13295">
          <cell r="B13295">
            <v>13294</v>
          </cell>
          <cell r="G13295" t="str">
            <v>Jerrycan HDPE - 20 L - Plug</v>
          </cell>
          <cell r="H13295">
            <v>20</v>
          </cell>
          <cell r="I13295">
            <v>1</v>
          </cell>
          <cell r="J13295" t="str">
            <v>Pcs</v>
          </cell>
          <cell r="K13295">
            <v>0</v>
          </cell>
          <cell r="T13295">
            <v>0</v>
          </cell>
          <cell r="U13295">
            <v>1250</v>
          </cell>
          <cell r="W13295">
            <v>0</v>
          </cell>
        </row>
        <row r="13296">
          <cell r="B13296">
            <v>13295</v>
          </cell>
          <cell r="G13296" t="str">
            <v>Jerrycan HDPE - 20 L - Cap - Black</v>
          </cell>
          <cell r="H13296">
            <v>20</v>
          </cell>
          <cell r="I13296">
            <v>1</v>
          </cell>
          <cell r="J13296" t="str">
            <v>Pcs</v>
          </cell>
          <cell r="K13296">
            <v>0</v>
          </cell>
          <cell r="T13296">
            <v>0</v>
          </cell>
          <cell r="U13296">
            <v>1250</v>
          </cell>
          <cell r="W13296">
            <v>0</v>
          </cell>
        </row>
        <row r="13297">
          <cell r="B13297">
            <v>13296</v>
          </cell>
          <cell r="G13297" t="str">
            <v>Karton Box Grandup 480 SL - 0,5 L</v>
          </cell>
          <cell r="H13297">
            <v>0.5</v>
          </cell>
          <cell r="I13297">
            <v>1</v>
          </cell>
          <cell r="J13297" t="str">
            <v>Pcs</v>
          </cell>
          <cell r="K13297">
            <v>0</v>
          </cell>
          <cell r="T13297">
            <v>0</v>
          </cell>
          <cell r="U13297">
            <v>1638</v>
          </cell>
          <cell r="W13297">
            <v>0</v>
          </cell>
        </row>
        <row r="13298">
          <cell r="B13298">
            <v>13297</v>
          </cell>
          <cell r="G13298" t="str">
            <v>Karton Box ProQuat 276 SL - 0,5 L</v>
          </cell>
          <cell r="H13298">
            <v>0.5</v>
          </cell>
          <cell r="I13298">
            <v>1</v>
          </cell>
          <cell r="J13298" t="str">
            <v>Pcs</v>
          </cell>
          <cell r="K13298">
            <v>0</v>
          </cell>
          <cell r="T13298">
            <v>0</v>
          </cell>
          <cell r="U13298">
            <v>1548</v>
          </cell>
          <cell r="W13298">
            <v>0</v>
          </cell>
        </row>
        <row r="13299">
          <cell r="B13299">
            <v>13298</v>
          </cell>
          <cell r="G13299" t="str">
            <v>Karton Box Rockup 480 SL @1 Ltr</v>
          </cell>
          <cell r="H13299">
            <v>12</v>
          </cell>
          <cell r="I13299">
            <v>1</v>
          </cell>
          <cell r="J13299" t="str">
            <v>Pcs</v>
          </cell>
          <cell r="K13299">
            <v>0</v>
          </cell>
          <cell r="T13299">
            <v>0</v>
          </cell>
          <cell r="U13299">
            <v>1997</v>
          </cell>
          <cell r="W13299">
            <v>0</v>
          </cell>
        </row>
        <row r="13300">
          <cell r="B13300">
            <v>13299</v>
          </cell>
          <cell r="G13300" t="str">
            <v>Karton Box ProQuat 276 SL - 1 L</v>
          </cell>
          <cell r="H13300">
            <v>1</v>
          </cell>
          <cell r="I13300">
            <v>1</v>
          </cell>
          <cell r="J13300" t="str">
            <v>Pcs</v>
          </cell>
          <cell r="K13300">
            <v>0</v>
          </cell>
          <cell r="T13300">
            <v>0</v>
          </cell>
          <cell r="U13300">
            <v>2270</v>
          </cell>
          <cell r="W13300">
            <v>0</v>
          </cell>
        </row>
        <row r="13301">
          <cell r="B13301">
            <v>13300</v>
          </cell>
          <cell r="G13301" t="str">
            <v>Sticker ProQuat 276 SL - 0,5 L</v>
          </cell>
          <cell r="H13301">
            <v>0.5</v>
          </cell>
          <cell r="I13301">
            <v>1</v>
          </cell>
          <cell r="J13301" t="str">
            <v>Pcs</v>
          </cell>
          <cell r="K13301">
            <v>0</v>
          </cell>
          <cell r="T13301">
            <v>0</v>
          </cell>
          <cell r="U13301">
            <v>4000</v>
          </cell>
          <cell r="W13301">
            <v>0</v>
          </cell>
        </row>
        <row r="13302">
          <cell r="B13302">
            <v>13301</v>
          </cell>
          <cell r="E13302" t="str">
            <v>1.1.7.0.3.293</v>
          </cell>
          <cell r="G13302" t="str">
            <v>Combitox 550 EC @250 ML</v>
          </cell>
          <cell r="H13302">
            <v>0.25</v>
          </cell>
          <cell r="I13302">
            <v>40</v>
          </cell>
          <cell r="J13302" t="str">
            <v>Pcs</v>
          </cell>
          <cell r="K13302">
            <v>76502.648484848469</v>
          </cell>
          <cell r="T13302">
            <v>0</v>
          </cell>
          <cell r="U13302">
            <v>1000</v>
          </cell>
          <cell r="W13302">
            <v>0</v>
          </cell>
        </row>
        <row r="13303">
          <cell r="B13303">
            <v>13302</v>
          </cell>
          <cell r="E13303" t="str">
            <v>1.1.7.0.3.314</v>
          </cell>
          <cell r="G13303" t="str">
            <v>ProQuat 276 SL @1 Ltr</v>
          </cell>
          <cell r="H13303">
            <v>1</v>
          </cell>
          <cell r="I13303">
            <v>12</v>
          </cell>
          <cell r="J13303" t="str">
            <v>Pcs</v>
          </cell>
          <cell r="K13303">
            <v>34056.398989898989</v>
          </cell>
          <cell r="T13303">
            <v>0</v>
          </cell>
          <cell r="U13303">
            <v>3996</v>
          </cell>
          <cell r="W13303">
            <v>0</v>
          </cell>
        </row>
        <row r="13304">
          <cell r="B13304">
            <v>13303</v>
          </cell>
          <cell r="E13304" t="str">
            <v>1.1.7.0.3.313</v>
          </cell>
          <cell r="G13304" t="str">
            <v>ProQuat 276 SL @20 ltr</v>
          </cell>
          <cell r="H13304">
            <v>20</v>
          </cell>
          <cell r="I13304">
            <v>1</v>
          </cell>
          <cell r="J13304" t="str">
            <v>Pcs</v>
          </cell>
          <cell r="K13304">
            <v>31511.279461279464</v>
          </cell>
          <cell r="T13304">
            <v>0</v>
          </cell>
          <cell r="U13304">
            <v>13000</v>
          </cell>
          <cell r="W13304">
            <v>0</v>
          </cell>
        </row>
        <row r="13305">
          <cell r="B13305">
            <v>13304</v>
          </cell>
          <cell r="E13305" t="str">
            <v>1.1.7.0.3.308</v>
          </cell>
          <cell r="G13305" t="str">
            <v>ProQuat 276 SL @20 ltr</v>
          </cell>
          <cell r="H13305">
            <v>20</v>
          </cell>
          <cell r="I13305">
            <v>1</v>
          </cell>
          <cell r="J13305" t="str">
            <v>Pcs</v>
          </cell>
          <cell r="K13305">
            <v>31511.279461279464</v>
          </cell>
          <cell r="T13305">
            <v>0</v>
          </cell>
          <cell r="U13305">
            <v>7000</v>
          </cell>
          <cell r="W13305">
            <v>0</v>
          </cell>
        </row>
        <row r="13306">
          <cell r="B13306">
            <v>13305</v>
          </cell>
          <cell r="G13306" t="str">
            <v>Paraquat Dichloride 42% TA</v>
          </cell>
          <cell r="H13306">
            <v>220</v>
          </cell>
          <cell r="I13306">
            <v>1</v>
          </cell>
          <cell r="J13306" t="str">
            <v>Kg</v>
          </cell>
          <cell r="K13306">
            <v>0</v>
          </cell>
          <cell r="T13306">
            <v>0</v>
          </cell>
          <cell r="U13306">
            <v>440</v>
          </cell>
          <cell r="W13306">
            <v>0</v>
          </cell>
        </row>
        <row r="13307">
          <cell r="B13307">
            <v>13306</v>
          </cell>
          <cell r="G13307" t="str">
            <v>Agrisol 445 N</v>
          </cell>
          <cell r="H13307">
            <v>200</v>
          </cell>
          <cell r="I13307">
            <v>1</v>
          </cell>
          <cell r="J13307" t="str">
            <v>Kg</v>
          </cell>
          <cell r="K13307">
            <v>0</v>
          </cell>
          <cell r="T13307">
            <v>0</v>
          </cell>
          <cell r="U13307">
            <v>150</v>
          </cell>
          <cell r="W13307">
            <v>0</v>
          </cell>
        </row>
        <row r="13308">
          <cell r="B13308">
            <v>13307</v>
          </cell>
          <cell r="G13308" t="str">
            <v>Scrap - Blue FD 48</v>
          </cell>
          <cell r="H13308">
            <v>25</v>
          </cell>
          <cell r="I13308">
            <v>1</v>
          </cell>
          <cell r="J13308" t="str">
            <v>Kg</v>
          </cell>
          <cell r="K13308">
            <v>0</v>
          </cell>
          <cell r="T13308">
            <v>0</v>
          </cell>
          <cell r="U13308">
            <v>1.32</v>
          </cell>
          <cell r="W13308">
            <v>0</v>
          </cell>
        </row>
        <row r="13309">
          <cell r="B13309">
            <v>13308</v>
          </cell>
          <cell r="G13309" t="str">
            <v>Botol 1 Liter PET (PSS)</v>
          </cell>
          <cell r="H13309">
            <v>1</v>
          </cell>
          <cell r="I13309">
            <v>1</v>
          </cell>
          <cell r="J13309" t="str">
            <v>Pcs</v>
          </cell>
          <cell r="K13309">
            <v>0</v>
          </cell>
          <cell r="T13309">
            <v>0</v>
          </cell>
          <cell r="U13309">
            <v>1000</v>
          </cell>
          <cell r="W13309">
            <v>0</v>
          </cell>
        </row>
        <row r="13310">
          <cell r="B13310">
            <v>13309</v>
          </cell>
          <cell r="G13310" t="str">
            <v>Botol 1 Liter PET (PSS) Seal</v>
          </cell>
          <cell r="H13310">
            <v>1</v>
          </cell>
          <cell r="I13310">
            <v>1</v>
          </cell>
          <cell r="J13310" t="str">
            <v>Pcs</v>
          </cell>
          <cell r="K13310">
            <v>0</v>
          </cell>
          <cell r="T13310">
            <v>0</v>
          </cell>
          <cell r="U13310">
            <v>1000</v>
          </cell>
          <cell r="W13310">
            <v>0</v>
          </cell>
        </row>
        <row r="13311">
          <cell r="B13311">
            <v>13310</v>
          </cell>
          <cell r="G13311" t="str">
            <v>Botol 1 Liter PET (PSS) Cup</v>
          </cell>
          <cell r="H13311">
            <v>1</v>
          </cell>
          <cell r="I13311">
            <v>1</v>
          </cell>
          <cell r="J13311" t="str">
            <v>Pcs</v>
          </cell>
          <cell r="K13311">
            <v>0</v>
          </cell>
          <cell r="T13311">
            <v>0</v>
          </cell>
          <cell r="U13311">
            <v>1000</v>
          </cell>
          <cell r="W13311">
            <v>0</v>
          </cell>
        </row>
        <row r="13312">
          <cell r="B13312">
            <v>13311</v>
          </cell>
          <cell r="G13312" t="str">
            <v>Sticker ProQuat 276 SL @1 ltr</v>
          </cell>
          <cell r="H13312">
            <v>1</v>
          </cell>
          <cell r="I13312">
            <v>1</v>
          </cell>
          <cell r="J13312" t="str">
            <v>Pcs</v>
          </cell>
          <cell r="K13312">
            <v>0</v>
          </cell>
          <cell r="T13312">
            <v>0</v>
          </cell>
          <cell r="U13312">
            <v>1000</v>
          </cell>
          <cell r="W13312">
            <v>0</v>
          </cell>
        </row>
        <row r="13313">
          <cell r="B13313">
            <v>13312</v>
          </cell>
          <cell r="G13313" t="str">
            <v>Karton Box ProQuat 276 SL - 1 L</v>
          </cell>
          <cell r="H13313">
            <v>1</v>
          </cell>
          <cell r="I13313">
            <v>1</v>
          </cell>
          <cell r="J13313" t="str">
            <v>Pcs</v>
          </cell>
          <cell r="K13313">
            <v>0</v>
          </cell>
          <cell r="T13313">
            <v>0</v>
          </cell>
          <cell r="U13313">
            <v>84</v>
          </cell>
          <cell r="W13313">
            <v>0</v>
          </cell>
        </row>
        <row r="13314">
          <cell r="B13314">
            <v>13313</v>
          </cell>
          <cell r="G13314" t="str">
            <v>ProQuat 276 SL @1 Ltr</v>
          </cell>
          <cell r="H13314">
            <v>1</v>
          </cell>
          <cell r="I13314">
            <v>12</v>
          </cell>
          <cell r="J13314" t="str">
            <v>Liter</v>
          </cell>
          <cell r="K13314">
            <v>0</v>
          </cell>
          <cell r="T13314">
            <v>0</v>
          </cell>
          <cell r="U13314">
            <v>1008</v>
          </cell>
          <cell r="W13314">
            <v>0</v>
          </cell>
        </row>
        <row r="13315">
          <cell r="B13315">
            <v>13314</v>
          </cell>
          <cell r="G13315" t="str">
            <v>Paraquat Dichloride 42% TA</v>
          </cell>
          <cell r="H13315">
            <v>220</v>
          </cell>
          <cell r="I13315">
            <v>1</v>
          </cell>
          <cell r="J13315" t="str">
            <v>Kg</v>
          </cell>
          <cell r="K13315">
            <v>0</v>
          </cell>
          <cell r="T13315">
            <v>0</v>
          </cell>
          <cell r="U13315">
            <v>440</v>
          </cell>
          <cell r="W13315">
            <v>0</v>
          </cell>
        </row>
        <row r="13316">
          <cell r="B13316">
            <v>13315</v>
          </cell>
          <cell r="G13316" t="str">
            <v>Agrisol 445 N</v>
          </cell>
          <cell r="H13316">
            <v>200</v>
          </cell>
          <cell r="I13316">
            <v>1</v>
          </cell>
          <cell r="J13316" t="str">
            <v>Kg</v>
          </cell>
          <cell r="K13316">
            <v>0</v>
          </cell>
          <cell r="T13316">
            <v>0</v>
          </cell>
          <cell r="U13316">
            <v>150</v>
          </cell>
          <cell r="W13316">
            <v>0</v>
          </cell>
        </row>
        <row r="13317">
          <cell r="B13317">
            <v>13316</v>
          </cell>
          <cell r="G13317" t="str">
            <v>Scrap - Blue FD 48</v>
          </cell>
          <cell r="H13317">
            <v>25</v>
          </cell>
          <cell r="I13317">
            <v>1</v>
          </cell>
          <cell r="J13317" t="str">
            <v>Kg</v>
          </cell>
          <cell r="K13317">
            <v>0</v>
          </cell>
          <cell r="T13317">
            <v>0</v>
          </cell>
          <cell r="U13317">
            <v>1.32</v>
          </cell>
          <cell r="W13317">
            <v>0</v>
          </cell>
        </row>
        <row r="13318">
          <cell r="B13318">
            <v>13317</v>
          </cell>
          <cell r="G13318" t="str">
            <v>Botol 1 Liter PET (PSS)</v>
          </cell>
          <cell r="H13318">
            <v>1</v>
          </cell>
          <cell r="I13318">
            <v>1</v>
          </cell>
          <cell r="J13318" t="str">
            <v>Pcs</v>
          </cell>
          <cell r="K13318">
            <v>0</v>
          </cell>
          <cell r="T13318">
            <v>0</v>
          </cell>
          <cell r="U13318">
            <v>1000</v>
          </cell>
          <cell r="W13318">
            <v>0</v>
          </cell>
        </row>
        <row r="13319">
          <cell r="B13319">
            <v>13318</v>
          </cell>
          <cell r="G13319" t="str">
            <v>Botol 1 Liter PET (PSS) Seal</v>
          </cell>
          <cell r="H13319">
            <v>1</v>
          </cell>
          <cell r="I13319">
            <v>1</v>
          </cell>
          <cell r="J13319" t="str">
            <v>Pcs</v>
          </cell>
          <cell r="K13319">
            <v>0</v>
          </cell>
          <cell r="T13319">
            <v>0</v>
          </cell>
          <cell r="U13319">
            <v>1000</v>
          </cell>
          <cell r="W13319">
            <v>0</v>
          </cell>
        </row>
        <row r="13320">
          <cell r="B13320">
            <v>13319</v>
          </cell>
          <cell r="G13320" t="str">
            <v>Botol 1 Liter PET (PSS) Cup</v>
          </cell>
          <cell r="H13320">
            <v>1</v>
          </cell>
          <cell r="I13320">
            <v>1</v>
          </cell>
          <cell r="J13320" t="str">
            <v>Pcs</v>
          </cell>
          <cell r="K13320">
            <v>0</v>
          </cell>
          <cell r="T13320">
            <v>0</v>
          </cell>
          <cell r="U13320">
            <v>1000</v>
          </cell>
          <cell r="W13320">
            <v>0</v>
          </cell>
        </row>
        <row r="13321">
          <cell r="B13321">
            <v>13320</v>
          </cell>
          <cell r="G13321" t="str">
            <v>Sticker ProQuat 276 SL @1 ltr</v>
          </cell>
          <cell r="H13321">
            <v>1</v>
          </cell>
          <cell r="I13321">
            <v>1</v>
          </cell>
          <cell r="J13321" t="str">
            <v>Pcs</v>
          </cell>
          <cell r="K13321">
            <v>0</v>
          </cell>
          <cell r="T13321">
            <v>0</v>
          </cell>
          <cell r="U13321">
            <v>1000</v>
          </cell>
          <cell r="W13321">
            <v>0</v>
          </cell>
        </row>
        <row r="13322">
          <cell r="B13322">
            <v>13321</v>
          </cell>
          <cell r="G13322" t="str">
            <v>Karton Box ProQuat 276 SL - 1 L</v>
          </cell>
          <cell r="H13322">
            <v>1</v>
          </cell>
          <cell r="I13322">
            <v>1</v>
          </cell>
          <cell r="J13322" t="str">
            <v>Pcs</v>
          </cell>
          <cell r="K13322">
            <v>0</v>
          </cell>
          <cell r="T13322">
            <v>0</v>
          </cell>
          <cell r="U13322">
            <v>83</v>
          </cell>
          <cell r="W13322">
            <v>0</v>
          </cell>
        </row>
        <row r="13323">
          <cell r="B13323">
            <v>13322</v>
          </cell>
          <cell r="G13323" t="str">
            <v>ProQuat 276 SL @1 Ltr</v>
          </cell>
          <cell r="H13323">
            <v>1</v>
          </cell>
          <cell r="I13323">
            <v>12</v>
          </cell>
          <cell r="J13323" t="str">
            <v>Liter</v>
          </cell>
          <cell r="K13323">
            <v>0</v>
          </cell>
          <cell r="T13323">
            <v>0</v>
          </cell>
          <cell r="U13323">
            <v>996</v>
          </cell>
          <cell r="W13323">
            <v>0</v>
          </cell>
        </row>
        <row r="13324">
          <cell r="B13324">
            <v>13323</v>
          </cell>
          <cell r="G13324" t="str">
            <v>Paraquat Dichloride 42% TA</v>
          </cell>
          <cell r="H13324">
            <v>220</v>
          </cell>
          <cell r="I13324">
            <v>1</v>
          </cell>
          <cell r="J13324" t="str">
            <v>Kg</v>
          </cell>
          <cell r="K13324">
            <v>0</v>
          </cell>
          <cell r="T13324">
            <v>0</v>
          </cell>
          <cell r="U13324">
            <v>440</v>
          </cell>
          <cell r="W13324">
            <v>0</v>
          </cell>
        </row>
        <row r="13325">
          <cell r="B13325">
            <v>13324</v>
          </cell>
          <cell r="G13325" t="str">
            <v>Agrisol 445 N</v>
          </cell>
          <cell r="H13325">
            <v>200</v>
          </cell>
          <cell r="I13325">
            <v>1</v>
          </cell>
          <cell r="J13325" t="str">
            <v>Kg</v>
          </cell>
          <cell r="K13325">
            <v>0</v>
          </cell>
          <cell r="T13325">
            <v>0</v>
          </cell>
          <cell r="U13325">
            <v>150</v>
          </cell>
          <cell r="W13325">
            <v>0</v>
          </cell>
        </row>
        <row r="13326">
          <cell r="B13326">
            <v>13325</v>
          </cell>
          <cell r="G13326" t="str">
            <v>Scrap - Blue FD 48</v>
          </cell>
          <cell r="H13326">
            <v>25</v>
          </cell>
          <cell r="I13326">
            <v>1</v>
          </cell>
          <cell r="J13326" t="str">
            <v>Kg</v>
          </cell>
          <cell r="K13326">
            <v>0</v>
          </cell>
          <cell r="T13326">
            <v>0</v>
          </cell>
          <cell r="U13326">
            <v>1.32</v>
          </cell>
          <cell r="W13326">
            <v>0</v>
          </cell>
        </row>
        <row r="13327">
          <cell r="B13327">
            <v>13326</v>
          </cell>
          <cell r="G13327" t="str">
            <v>Botol 1 Liter PET (PSS)</v>
          </cell>
          <cell r="H13327">
            <v>1</v>
          </cell>
          <cell r="I13327">
            <v>1</v>
          </cell>
          <cell r="J13327" t="str">
            <v>Pcs</v>
          </cell>
          <cell r="K13327">
            <v>0</v>
          </cell>
          <cell r="T13327">
            <v>0</v>
          </cell>
          <cell r="U13327">
            <v>1000</v>
          </cell>
          <cell r="W13327">
            <v>0</v>
          </cell>
        </row>
        <row r="13328">
          <cell r="B13328">
            <v>13327</v>
          </cell>
          <cell r="G13328" t="str">
            <v>Botol 1 Liter PET (PSS) Seal</v>
          </cell>
          <cell r="H13328">
            <v>1</v>
          </cell>
          <cell r="I13328">
            <v>1</v>
          </cell>
          <cell r="J13328" t="str">
            <v>Pcs</v>
          </cell>
          <cell r="K13328">
            <v>0</v>
          </cell>
          <cell r="T13328">
            <v>0</v>
          </cell>
          <cell r="U13328">
            <v>1000</v>
          </cell>
          <cell r="W13328">
            <v>0</v>
          </cell>
        </row>
        <row r="13329">
          <cell r="B13329">
            <v>13328</v>
          </cell>
          <cell r="G13329" t="str">
            <v>Botol 1 Liter PET (PSS) Cup</v>
          </cell>
          <cell r="H13329">
            <v>1</v>
          </cell>
          <cell r="I13329">
            <v>1</v>
          </cell>
          <cell r="J13329" t="str">
            <v>Pcs</v>
          </cell>
          <cell r="K13329">
            <v>0</v>
          </cell>
          <cell r="T13329">
            <v>0</v>
          </cell>
          <cell r="U13329">
            <v>1000</v>
          </cell>
          <cell r="W13329">
            <v>0</v>
          </cell>
        </row>
        <row r="13330">
          <cell r="B13330">
            <v>13329</v>
          </cell>
          <cell r="G13330" t="str">
            <v>Sticker ProQuat 276 SL @1 ltr</v>
          </cell>
          <cell r="H13330">
            <v>1</v>
          </cell>
          <cell r="I13330">
            <v>1</v>
          </cell>
          <cell r="J13330" t="str">
            <v>Pcs</v>
          </cell>
          <cell r="K13330">
            <v>0</v>
          </cell>
          <cell r="T13330">
            <v>0</v>
          </cell>
          <cell r="U13330">
            <v>1000</v>
          </cell>
          <cell r="W13330">
            <v>0</v>
          </cell>
        </row>
        <row r="13331">
          <cell r="B13331">
            <v>13330</v>
          </cell>
          <cell r="G13331" t="str">
            <v>Karton Box ProQuat 276 SL - 1 L</v>
          </cell>
          <cell r="H13331">
            <v>1</v>
          </cell>
          <cell r="I13331">
            <v>1</v>
          </cell>
          <cell r="J13331" t="str">
            <v>Pcs</v>
          </cell>
          <cell r="K13331">
            <v>0</v>
          </cell>
          <cell r="T13331">
            <v>0</v>
          </cell>
          <cell r="U13331">
            <v>83</v>
          </cell>
          <cell r="W13331">
            <v>0</v>
          </cell>
        </row>
        <row r="13332">
          <cell r="B13332">
            <v>13331</v>
          </cell>
          <cell r="G13332" t="str">
            <v>ProQuat 276 SL @1 Ltr</v>
          </cell>
          <cell r="H13332">
            <v>1</v>
          </cell>
          <cell r="I13332">
            <v>12</v>
          </cell>
          <cell r="J13332" t="str">
            <v>Liter</v>
          </cell>
          <cell r="K13332">
            <v>0</v>
          </cell>
          <cell r="T13332">
            <v>0</v>
          </cell>
          <cell r="U13332">
            <v>996</v>
          </cell>
          <cell r="W13332">
            <v>0</v>
          </cell>
        </row>
        <row r="13333">
          <cell r="B13333">
            <v>13332</v>
          </cell>
          <cell r="G13333" t="str">
            <v>Paraquat Dichloride 42% TA</v>
          </cell>
          <cell r="H13333">
            <v>220</v>
          </cell>
          <cell r="I13333">
            <v>1</v>
          </cell>
          <cell r="J13333" t="str">
            <v>Kg</v>
          </cell>
          <cell r="K13333">
            <v>0</v>
          </cell>
          <cell r="T13333">
            <v>0</v>
          </cell>
          <cell r="U13333">
            <v>440</v>
          </cell>
          <cell r="W13333">
            <v>0</v>
          </cell>
        </row>
        <row r="13334">
          <cell r="B13334">
            <v>13333</v>
          </cell>
          <cell r="G13334" t="str">
            <v>Agrisol 445 N</v>
          </cell>
          <cell r="H13334">
            <v>200</v>
          </cell>
          <cell r="I13334">
            <v>1</v>
          </cell>
          <cell r="J13334" t="str">
            <v>Kg</v>
          </cell>
          <cell r="K13334">
            <v>0</v>
          </cell>
          <cell r="T13334">
            <v>0</v>
          </cell>
          <cell r="U13334">
            <v>150</v>
          </cell>
          <cell r="W13334">
            <v>0</v>
          </cell>
        </row>
        <row r="13335">
          <cell r="B13335">
            <v>13334</v>
          </cell>
          <cell r="G13335" t="str">
            <v>Scrap - Blue FD 48</v>
          </cell>
          <cell r="H13335">
            <v>25</v>
          </cell>
          <cell r="I13335">
            <v>1</v>
          </cell>
          <cell r="J13335" t="str">
            <v>Kg</v>
          </cell>
          <cell r="K13335">
            <v>0</v>
          </cell>
          <cell r="T13335">
            <v>0</v>
          </cell>
          <cell r="U13335">
            <v>1.32</v>
          </cell>
          <cell r="W13335">
            <v>0</v>
          </cell>
        </row>
        <row r="13336">
          <cell r="B13336">
            <v>13335</v>
          </cell>
          <cell r="G13336" t="str">
            <v>Botol 1 Liter PET (PSS)</v>
          </cell>
          <cell r="H13336">
            <v>1</v>
          </cell>
          <cell r="I13336">
            <v>1</v>
          </cell>
          <cell r="J13336" t="str">
            <v>Pcs</v>
          </cell>
          <cell r="K13336">
            <v>0</v>
          </cell>
          <cell r="T13336">
            <v>0</v>
          </cell>
          <cell r="U13336">
            <v>1000</v>
          </cell>
          <cell r="W13336">
            <v>0</v>
          </cell>
        </row>
        <row r="13337">
          <cell r="B13337">
            <v>13336</v>
          </cell>
          <cell r="G13337" t="str">
            <v>Botol 1 Liter PET (PSS) Seal</v>
          </cell>
          <cell r="H13337">
            <v>1</v>
          </cell>
          <cell r="I13337">
            <v>1</v>
          </cell>
          <cell r="J13337" t="str">
            <v>Pcs</v>
          </cell>
          <cell r="K13337">
            <v>0</v>
          </cell>
          <cell r="T13337">
            <v>0</v>
          </cell>
          <cell r="U13337">
            <v>1000</v>
          </cell>
          <cell r="W13337">
            <v>0</v>
          </cell>
        </row>
        <row r="13338">
          <cell r="B13338">
            <v>13337</v>
          </cell>
          <cell r="G13338" t="str">
            <v>Botol 1 Liter PET (PSS) Cup</v>
          </cell>
          <cell r="H13338">
            <v>1</v>
          </cell>
          <cell r="I13338">
            <v>1</v>
          </cell>
          <cell r="J13338" t="str">
            <v>Pcs</v>
          </cell>
          <cell r="K13338">
            <v>0</v>
          </cell>
          <cell r="T13338">
            <v>0</v>
          </cell>
          <cell r="U13338">
            <v>1000</v>
          </cell>
          <cell r="W13338">
            <v>0</v>
          </cell>
        </row>
        <row r="13339">
          <cell r="B13339">
            <v>13338</v>
          </cell>
          <cell r="G13339" t="str">
            <v>Sticker ProQuat 276 SL @1 ltr</v>
          </cell>
          <cell r="H13339">
            <v>1</v>
          </cell>
          <cell r="I13339">
            <v>1</v>
          </cell>
          <cell r="J13339" t="str">
            <v>Pcs</v>
          </cell>
          <cell r="K13339">
            <v>0</v>
          </cell>
          <cell r="T13339">
            <v>0</v>
          </cell>
          <cell r="U13339">
            <v>1000</v>
          </cell>
          <cell r="W13339">
            <v>0</v>
          </cell>
        </row>
        <row r="13340">
          <cell r="B13340">
            <v>13339</v>
          </cell>
          <cell r="G13340" t="str">
            <v>Karton Box ProQuat 276 SL - 1 L</v>
          </cell>
          <cell r="H13340">
            <v>1</v>
          </cell>
          <cell r="I13340">
            <v>1</v>
          </cell>
          <cell r="J13340" t="str">
            <v>Pcs</v>
          </cell>
          <cell r="K13340">
            <v>0</v>
          </cell>
          <cell r="T13340">
            <v>0</v>
          </cell>
          <cell r="U13340">
            <v>84</v>
          </cell>
          <cell r="W13340">
            <v>0</v>
          </cell>
        </row>
        <row r="13341">
          <cell r="B13341">
            <v>13340</v>
          </cell>
          <cell r="G13341" t="str">
            <v>ProQuat 276 SL @1 Ltr</v>
          </cell>
          <cell r="H13341">
            <v>1</v>
          </cell>
          <cell r="I13341">
            <v>12</v>
          </cell>
          <cell r="J13341" t="str">
            <v>Liter</v>
          </cell>
          <cell r="K13341">
            <v>0</v>
          </cell>
          <cell r="T13341">
            <v>0</v>
          </cell>
          <cell r="U13341">
            <v>1008</v>
          </cell>
          <cell r="W13341">
            <v>0</v>
          </cell>
        </row>
        <row r="13342">
          <cell r="B13342">
            <v>13341</v>
          </cell>
          <cell r="G13342" t="str">
            <v>Mancozeb 80 WP</v>
          </cell>
          <cell r="H13342">
            <v>25</v>
          </cell>
          <cell r="I13342">
            <v>1</v>
          </cell>
          <cell r="J13342" t="str">
            <v>Kg</v>
          </cell>
          <cell r="K13342">
            <v>0</v>
          </cell>
          <cell r="T13342">
            <v>0</v>
          </cell>
          <cell r="U13342">
            <v>1000</v>
          </cell>
          <cell r="W13342">
            <v>0</v>
          </cell>
        </row>
        <row r="13343">
          <cell r="B13343">
            <v>13342</v>
          </cell>
          <cell r="G13343" t="str">
            <v>FP Curthane @1 kg (160/250+10)x 350mm</v>
          </cell>
          <cell r="H13343">
            <v>1</v>
          </cell>
          <cell r="I13343">
            <v>1</v>
          </cell>
          <cell r="J13343" t="str">
            <v>Pcs</v>
          </cell>
          <cell r="K13343">
            <v>0</v>
          </cell>
          <cell r="T13343">
            <v>0</v>
          </cell>
          <cell r="U13343">
            <v>1000</v>
          </cell>
          <cell r="W13343">
            <v>0</v>
          </cell>
        </row>
        <row r="13344">
          <cell r="B13344">
            <v>13343</v>
          </cell>
          <cell r="G13344" t="str">
            <v xml:space="preserve">Karton Box FP Curthane @1 kg </v>
          </cell>
          <cell r="H13344">
            <v>20</v>
          </cell>
          <cell r="I13344">
            <v>1</v>
          </cell>
          <cell r="J13344" t="str">
            <v>Pcs</v>
          </cell>
          <cell r="K13344">
            <v>0</v>
          </cell>
          <cell r="T13344">
            <v>0</v>
          </cell>
          <cell r="U13344">
            <v>50</v>
          </cell>
          <cell r="W13344">
            <v>0</v>
          </cell>
        </row>
        <row r="13345">
          <cell r="B13345">
            <v>13344</v>
          </cell>
          <cell r="G13345" t="str">
            <v>Layer FP Curthane</v>
          </cell>
          <cell r="H13345">
            <v>1</v>
          </cell>
          <cell r="I13345">
            <v>1</v>
          </cell>
          <cell r="J13345" t="str">
            <v>Kg</v>
          </cell>
          <cell r="K13345">
            <v>0</v>
          </cell>
          <cell r="T13345">
            <v>0</v>
          </cell>
          <cell r="U13345">
            <v>50</v>
          </cell>
          <cell r="W13345">
            <v>0</v>
          </cell>
        </row>
        <row r="13346">
          <cell r="B13346">
            <v>13345</v>
          </cell>
          <cell r="G13346" t="str">
            <v>Curthane 80 WP @ 1Kg</v>
          </cell>
          <cell r="H13346">
            <v>1</v>
          </cell>
          <cell r="I13346">
            <v>20</v>
          </cell>
          <cell r="J13346" t="str">
            <v>Kg</v>
          </cell>
          <cell r="K13346">
            <v>0</v>
          </cell>
          <cell r="T13346">
            <v>0</v>
          </cell>
          <cell r="U13346">
            <v>1000</v>
          </cell>
          <cell r="W13346">
            <v>0</v>
          </cell>
        </row>
        <row r="13347">
          <cell r="B13347">
            <v>13346</v>
          </cell>
          <cell r="G13347" t="str">
            <v>Mancozeb 80 WP</v>
          </cell>
          <cell r="H13347">
            <v>25</v>
          </cell>
          <cell r="I13347">
            <v>1</v>
          </cell>
          <cell r="J13347" t="str">
            <v>Kg</v>
          </cell>
          <cell r="K13347">
            <v>0</v>
          </cell>
          <cell r="T13347">
            <v>0</v>
          </cell>
          <cell r="U13347">
            <v>1000</v>
          </cell>
          <cell r="W13347">
            <v>0</v>
          </cell>
        </row>
        <row r="13348">
          <cell r="B13348">
            <v>13347</v>
          </cell>
          <cell r="G13348" t="str">
            <v>FP Curthane @1 kg (160/250+10)x 350mm</v>
          </cell>
          <cell r="H13348">
            <v>1</v>
          </cell>
          <cell r="I13348">
            <v>1</v>
          </cell>
          <cell r="J13348" t="str">
            <v>Pcs</v>
          </cell>
          <cell r="K13348">
            <v>0</v>
          </cell>
          <cell r="T13348">
            <v>0</v>
          </cell>
          <cell r="U13348">
            <v>1000</v>
          </cell>
          <cell r="W13348">
            <v>0</v>
          </cell>
        </row>
        <row r="13349">
          <cell r="B13349">
            <v>13348</v>
          </cell>
          <cell r="G13349" t="str">
            <v xml:space="preserve">Karton Box FP Curthane @1 kg </v>
          </cell>
          <cell r="H13349">
            <v>20</v>
          </cell>
          <cell r="I13349">
            <v>1</v>
          </cell>
          <cell r="J13349" t="str">
            <v>Pcs</v>
          </cell>
          <cell r="K13349">
            <v>0</v>
          </cell>
          <cell r="T13349">
            <v>0</v>
          </cell>
          <cell r="U13349">
            <v>50</v>
          </cell>
          <cell r="W13349">
            <v>0</v>
          </cell>
        </row>
        <row r="13350">
          <cell r="B13350">
            <v>13349</v>
          </cell>
          <cell r="G13350" t="str">
            <v>Layer FP Curthane</v>
          </cell>
          <cell r="H13350">
            <v>1</v>
          </cell>
          <cell r="I13350">
            <v>1</v>
          </cell>
          <cell r="J13350" t="str">
            <v>Kg</v>
          </cell>
          <cell r="K13350">
            <v>0</v>
          </cell>
          <cell r="T13350">
            <v>0</v>
          </cell>
          <cell r="U13350">
            <v>50</v>
          </cell>
          <cell r="W13350">
            <v>0</v>
          </cell>
        </row>
        <row r="13351">
          <cell r="B13351">
            <v>13350</v>
          </cell>
          <cell r="G13351" t="str">
            <v>Curthane 80 WP @ 1Kg</v>
          </cell>
          <cell r="H13351">
            <v>1</v>
          </cell>
          <cell r="I13351">
            <v>20</v>
          </cell>
          <cell r="J13351" t="str">
            <v>Kg</v>
          </cell>
          <cell r="K13351">
            <v>0</v>
          </cell>
          <cell r="T13351">
            <v>0</v>
          </cell>
          <cell r="U13351">
            <v>1000</v>
          </cell>
          <cell r="W13351">
            <v>0</v>
          </cell>
        </row>
        <row r="13352">
          <cell r="B13352">
            <v>13351</v>
          </cell>
          <cell r="G13352" t="str">
            <v>Glyphosate 95% TC</v>
          </cell>
          <cell r="H13352">
            <v>25</v>
          </cell>
          <cell r="I13352">
            <v>1</v>
          </cell>
          <cell r="J13352" t="str">
            <v>Kg</v>
          </cell>
          <cell r="K13352">
            <v>0</v>
          </cell>
          <cell r="T13352">
            <v>0</v>
          </cell>
          <cell r="U13352">
            <v>247</v>
          </cell>
          <cell r="W13352">
            <v>0</v>
          </cell>
        </row>
        <row r="13353">
          <cell r="B13353">
            <v>13352</v>
          </cell>
          <cell r="G13353" t="str">
            <v>Agrisol 415 N</v>
          </cell>
          <cell r="H13353">
            <v>200</v>
          </cell>
          <cell r="I13353">
            <v>1</v>
          </cell>
          <cell r="J13353" t="str">
            <v>Kg</v>
          </cell>
          <cell r="K13353">
            <v>0</v>
          </cell>
          <cell r="T13353">
            <v>0</v>
          </cell>
          <cell r="U13353">
            <v>100</v>
          </cell>
          <cell r="W13353">
            <v>0</v>
          </cell>
        </row>
        <row r="13354">
          <cell r="B13354">
            <v>13353</v>
          </cell>
          <cell r="G13354" t="str">
            <v>Tartrazine @25Kg</v>
          </cell>
          <cell r="H13354">
            <v>25</v>
          </cell>
          <cell r="I13354">
            <v>1</v>
          </cell>
          <cell r="J13354" t="str">
            <v>Kg</v>
          </cell>
          <cell r="K13354">
            <v>0</v>
          </cell>
          <cell r="T13354">
            <v>0</v>
          </cell>
          <cell r="U13354">
            <v>0.4</v>
          </cell>
          <cell r="W13354">
            <v>0</v>
          </cell>
        </row>
        <row r="13355">
          <cell r="B13355">
            <v>13354</v>
          </cell>
          <cell r="G13355" t="str">
            <v>Jerrycan HDPE - 4 L</v>
          </cell>
          <cell r="H13355">
            <v>4</v>
          </cell>
          <cell r="I13355">
            <v>1</v>
          </cell>
          <cell r="J13355" t="str">
            <v>Pcs</v>
          </cell>
          <cell r="K13355">
            <v>0</v>
          </cell>
          <cell r="T13355">
            <v>0</v>
          </cell>
          <cell r="U13355">
            <v>250</v>
          </cell>
          <cell r="W13355">
            <v>0</v>
          </cell>
        </row>
        <row r="13356">
          <cell r="B13356">
            <v>13355</v>
          </cell>
          <cell r="G13356" t="str">
            <v>Jerrycan HDPE - 4 L - Plug</v>
          </cell>
          <cell r="H13356">
            <v>4</v>
          </cell>
          <cell r="I13356">
            <v>1</v>
          </cell>
          <cell r="J13356" t="str">
            <v>Pcs</v>
          </cell>
          <cell r="K13356">
            <v>0</v>
          </cell>
          <cell r="T13356">
            <v>0</v>
          </cell>
          <cell r="U13356">
            <v>250</v>
          </cell>
          <cell r="W13356">
            <v>0</v>
          </cell>
        </row>
        <row r="13357">
          <cell r="B13357">
            <v>13356</v>
          </cell>
          <cell r="G13357" t="str">
            <v>Jerrycan HDPE - 4 L - Cap - Black</v>
          </cell>
          <cell r="H13357">
            <v>4</v>
          </cell>
          <cell r="I13357">
            <v>1</v>
          </cell>
          <cell r="J13357" t="str">
            <v>Pcs</v>
          </cell>
          <cell r="K13357">
            <v>0</v>
          </cell>
          <cell r="T13357">
            <v>0</v>
          </cell>
          <cell r="U13357">
            <v>250</v>
          </cell>
          <cell r="W13357">
            <v>0</v>
          </cell>
        </row>
        <row r="13358">
          <cell r="B13358">
            <v>13357</v>
          </cell>
          <cell r="G13358" t="str">
            <v>Sticker Grandup 480 SL - 4 L</v>
          </cell>
          <cell r="H13358">
            <v>4</v>
          </cell>
          <cell r="I13358">
            <v>1</v>
          </cell>
          <cell r="J13358" t="str">
            <v>Pcs</v>
          </cell>
          <cell r="K13358">
            <v>0</v>
          </cell>
          <cell r="T13358">
            <v>0</v>
          </cell>
          <cell r="U13358">
            <v>250</v>
          </cell>
          <cell r="W13358">
            <v>0</v>
          </cell>
        </row>
        <row r="13359">
          <cell r="B13359">
            <v>13358</v>
          </cell>
          <cell r="G13359" t="str">
            <v>Karton Box Grandup 480 SL - 4 L</v>
          </cell>
          <cell r="H13359">
            <v>4</v>
          </cell>
          <cell r="I13359">
            <v>1</v>
          </cell>
          <cell r="J13359" t="str">
            <v>Pcs</v>
          </cell>
          <cell r="K13359">
            <v>0</v>
          </cell>
          <cell r="T13359">
            <v>0</v>
          </cell>
          <cell r="U13359">
            <v>62</v>
          </cell>
          <cell r="W13359">
            <v>0</v>
          </cell>
        </row>
        <row r="13360">
          <cell r="B13360">
            <v>13359</v>
          </cell>
          <cell r="G13360" t="str">
            <v>Grandup 480 SL @4 ltr</v>
          </cell>
          <cell r="H13360">
            <v>4</v>
          </cell>
          <cell r="I13360">
            <v>4</v>
          </cell>
          <cell r="J13360" t="str">
            <v>Liter</v>
          </cell>
          <cell r="K13360">
            <v>0</v>
          </cell>
          <cell r="T13360">
            <v>0</v>
          </cell>
          <cell r="U13360">
            <v>992</v>
          </cell>
          <cell r="W13360">
            <v>0</v>
          </cell>
        </row>
        <row r="13361">
          <cell r="B13361">
            <v>13360</v>
          </cell>
          <cell r="G13361" t="str">
            <v>Glyphosate 95% TC</v>
          </cell>
          <cell r="H13361">
            <v>25</v>
          </cell>
          <cell r="I13361">
            <v>1</v>
          </cell>
          <cell r="J13361" t="str">
            <v>Kg</v>
          </cell>
          <cell r="K13361">
            <v>0</v>
          </cell>
          <cell r="T13361">
            <v>0</v>
          </cell>
          <cell r="U13361">
            <v>247</v>
          </cell>
          <cell r="W13361">
            <v>0</v>
          </cell>
        </row>
        <row r="13362">
          <cell r="B13362">
            <v>13361</v>
          </cell>
          <cell r="G13362" t="str">
            <v>Agrisol 415 N</v>
          </cell>
          <cell r="H13362">
            <v>200</v>
          </cell>
          <cell r="I13362">
            <v>1</v>
          </cell>
          <cell r="J13362" t="str">
            <v>Kg</v>
          </cell>
          <cell r="K13362">
            <v>0</v>
          </cell>
          <cell r="T13362">
            <v>0</v>
          </cell>
          <cell r="U13362">
            <v>100</v>
          </cell>
          <cell r="W13362">
            <v>0</v>
          </cell>
        </row>
        <row r="13363">
          <cell r="B13363">
            <v>13362</v>
          </cell>
          <cell r="G13363" t="str">
            <v>Tartrazine @25Kg</v>
          </cell>
          <cell r="H13363">
            <v>25</v>
          </cell>
          <cell r="I13363">
            <v>1</v>
          </cell>
          <cell r="J13363" t="str">
            <v>Kg</v>
          </cell>
          <cell r="K13363">
            <v>0</v>
          </cell>
          <cell r="T13363">
            <v>0</v>
          </cell>
          <cell r="U13363">
            <v>0.4</v>
          </cell>
          <cell r="W13363">
            <v>0</v>
          </cell>
        </row>
        <row r="13364">
          <cell r="B13364">
            <v>13363</v>
          </cell>
          <cell r="G13364" t="str">
            <v>Jerrycan HDPE - 4 L</v>
          </cell>
          <cell r="H13364">
            <v>4</v>
          </cell>
          <cell r="I13364">
            <v>1</v>
          </cell>
          <cell r="J13364" t="str">
            <v>Pcs</v>
          </cell>
          <cell r="K13364">
            <v>0</v>
          </cell>
          <cell r="T13364">
            <v>0</v>
          </cell>
          <cell r="U13364">
            <v>250</v>
          </cell>
          <cell r="W13364">
            <v>0</v>
          </cell>
        </row>
        <row r="13365">
          <cell r="B13365">
            <v>13364</v>
          </cell>
          <cell r="G13365" t="str">
            <v>Jerrycan HDPE - 4 L - Plug</v>
          </cell>
          <cell r="H13365">
            <v>4</v>
          </cell>
          <cell r="I13365">
            <v>1</v>
          </cell>
          <cell r="J13365" t="str">
            <v>Pcs</v>
          </cell>
          <cell r="K13365">
            <v>0</v>
          </cell>
          <cell r="T13365">
            <v>0</v>
          </cell>
          <cell r="U13365">
            <v>250</v>
          </cell>
          <cell r="W13365">
            <v>0</v>
          </cell>
        </row>
        <row r="13366">
          <cell r="B13366">
            <v>13365</v>
          </cell>
          <cell r="G13366" t="str">
            <v>Jerrycan HDPE - 4 L - Cap - Black</v>
          </cell>
          <cell r="H13366">
            <v>4</v>
          </cell>
          <cell r="I13366">
            <v>1</v>
          </cell>
          <cell r="J13366" t="str">
            <v>Pcs</v>
          </cell>
          <cell r="K13366">
            <v>0</v>
          </cell>
          <cell r="T13366">
            <v>0</v>
          </cell>
          <cell r="U13366">
            <v>250</v>
          </cell>
          <cell r="W13366">
            <v>0</v>
          </cell>
        </row>
        <row r="13367">
          <cell r="B13367">
            <v>13366</v>
          </cell>
          <cell r="G13367" t="str">
            <v>Sticker Grandup 480 SL - 4 L</v>
          </cell>
          <cell r="H13367">
            <v>4</v>
          </cell>
          <cell r="I13367">
            <v>1</v>
          </cell>
          <cell r="J13367" t="str">
            <v>Pcs</v>
          </cell>
          <cell r="K13367">
            <v>0</v>
          </cell>
          <cell r="T13367">
            <v>0</v>
          </cell>
          <cell r="U13367">
            <v>250</v>
          </cell>
          <cell r="W13367">
            <v>0</v>
          </cell>
        </row>
        <row r="13368">
          <cell r="B13368">
            <v>13367</v>
          </cell>
          <cell r="G13368" t="str">
            <v>Karton Box Grandup 480 SL - 4 L</v>
          </cell>
          <cell r="H13368">
            <v>4</v>
          </cell>
          <cell r="I13368">
            <v>1</v>
          </cell>
          <cell r="J13368" t="str">
            <v>Pcs</v>
          </cell>
          <cell r="K13368">
            <v>0</v>
          </cell>
          <cell r="T13368">
            <v>0</v>
          </cell>
          <cell r="U13368">
            <v>63</v>
          </cell>
          <cell r="W13368">
            <v>0</v>
          </cell>
        </row>
        <row r="13369">
          <cell r="B13369">
            <v>13368</v>
          </cell>
          <cell r="G13369" t="str">
            <v>Grandup 480 SL @4 ltr</v>
          </cell>
          <cell r="H13369">
            <v>4</v>
          </cell>
          <cell r="I13369">
            <v>4</v>
          </cell>
          <cell r="J13369" t="str">
            <v>Liter</v>
          </cell>
          <cell r="K13369">
            <v>0</v>
          </cell>
          <cell r="T13369">
            <v>0</v>
          </cell>
          <cell r="U13369">
            <v>1008</v>
          </cell>
          <cell r="W13369">
            <v>0</v>
          </cell>
        </row>
        <row r="13370">
          <cell r="B13370">
            <v>13369</v>
          </cell>
          <cell r="G13370" t="str">
            <v>Glyphosate 95% TC</v>
          </cell>
          <cell r="H13370">
            <v>25</v>
          </cell>
          <cell r="I13370">
            <v>1</v>
          </cell>
          <cell r="J13370" t="str">
            <v>Kg</v>
          </cell>
          <cell r="K13370">
            <v>0</v>
          </cell>
          <cell r="T13370">
            <v>0</v>
          </cell>
          <cell r="U13370">
            <v>247</v>
          </cell>
          <cell r="W13370">
            <v>0</v>
          </cell>
        </row>
        <row r="13371">
          <cell r="B13371">
            <v>13370</v>
          </cell>
          <cell r="G13371" t="str">
            <v>Agrisol 415 N</v>
          </cell>
          <cell r="H13371">
            <v>200</v>
          </cell>
          <cell r="I13371">
            <v>1</v>
          </cell>
          <cell r="J13371" t="str">
            <v>Kg</v>
          </cell>
          <cell r="K13371">
            <v>0</v>
          </cell>
          <cell r="T13371">
            <v>0</v>
          </cell>
          <cell r="U13371">
            <v>100</v>
          </cell>
          <cell r="W13371">
            <v>0</v>
          </cell>
        </row>
        <row r="13372">
          <cell r="B13372">
            <v>13371</v>
          </cell>
          <cell r="G13372" t="str">
            <v>Tartrazine @25Kg</v>
          </cell>
          <cell r="H13372">
            <v>25</v>
          </cell>
          <cell r="I13372">
            <v>1</v>
          </cell>
          <cell r="J13372" t="str">
            <v>Kg</v>
          </cell>
          <cell r="K13372">
            <v>0</v>
          </cell>
          <cell r="T13372">
            <v>0</v>
          </cell>
          <cell r="U13372">
            <v>0.4</v>
          </cell>
          <cell r="W13372">
            <v>0</v>
          </cell>
        </row>
        <row r="13373">
          <cell r="B13373">
            <v>13372</v>
          </cell>
          <cell r="G13373" t="str">
            <v>Jerrycan HDPE - 4 L</v>
          </cell>
          <cell r="H13373">
            <v>4</v>
          </cell>
          <cell r="I13373">
            <v>1</v>
          </cell>
          <cell r="J13373" t="str">
            <v>Pcs</v>
          </cell>
          <cell r="K13373">
            <v>0</v>
          </cell>
          <cell r="T13373">
            <v>0</v>
          </cell>
          <cell r="U13373">
            <v>250</v>
          </cell>
          <cell r="W13373">
            <v>0</v>
          </cell>
        </row>
        <row r="13374">
          <cell r="B13374">
            <v>13373</v>
          </cell>
          <cell r="G13374" t="str">
            <v>Jerrycan HDPE - 4 L - Plug</v>
          </cell>
          <cell r="H13374">
            <v>4</v>
          </cell>
          <cell r="I13374">
            <v>1</v>
          </cell>
          <cell r="J13374" t="str">
            <v>Pcs</v>
          </cell>
          <cell r="K13374">
            <v>0</v>
          </cell>
          <cell r="T13374">
            <v>0</v>
          </cell>
          <cell r="U13374">
            <v>250</v>
          </cell>
          <cell r="W13374">
            <v>0</v>
          </cell>
        </row>
        <row r="13375">
          <cell r="B13375">
            <v>13374</v>
          </cell>
          <cell r="G13375" t="str">
            <v>Jerrycan HDPE - 4 L - Cap - Black</v>
          </cell>
          <cell r="H13375">
            <v>4</v>
          </cell>
          <cell r="I13375">
            <v>1</v>
          </cell>
          <cell r="J13375" t="str">
            <v>Pcs</v>
          </cell>
          <cell r="K13375">
            <v>0</v>
          </cell>
          <cell r="T13375">
            <v>0</v>
          </cell>
          <cell r="U13375">
            <v>250</v>
          </cell>
          <cell r="W13375">
            <v>0</v>
          </cell>
        </row>
        <row r="13376">
          <cell r="B13376">
            <v>13375</v>
          </cell>
          <cell r="G13376" t="str">
            <v>Sticker Grandup 480 SL - 4 L</v>
          </cell>
          <cell r="H13376">
            <v>4</v>
          </cell>
          <cell r="I13376">
            <v>1</v>
          </cell>
          <cell r="J13376" t="str">
            <v>Pcs</v>
          </cell>
          <cell r="K13376">
            <v>0</v>
          </cell>
          <cell r="T13376">
            <v>0</v>
          </cell>
          <cell r="U13376">
            <v>250</v>
          </cell>
          <cell r="W13376">
            <v>0</v>
          </cell>
        </row>
        <row r="13377">
          <cell r="B13377">
            <v>13376</v>
          </cell>
          <cell r="G13377" t="str">
            <v>Karton Box Grandup 480 SL - 4 L</v>
          </cell>
          <cell r="H13377">
            <v>4</v>
          </cell>
          <cell r="I13377">
            <v>1</v>
          </cell>
          <cell r="J13377" t="str">
            <v>Pcs</v>
          </cell>
          <cell r="K13377">
            <v>0</v>
          </cell>
          <cell r="T13377">
            <v>0</v>
          </cell>
          <cell r="U13377">
            <v>62</v>
          </cell>
          <cell r="W13377">
            <v>0</v>
          </cell>
        </row>
        <row r="13378">
          <cell r="B13378">
            <v>13377</v>
          </cell>
          <cell r="G13378" t="str">
            <v>Grandup 480 SL @4 ltr</v>
          </cell>
          <cell r="H13378">
            <v>4</v>
          </cell>
          <cell r="I13378">
            <v>4</v>
          </cell>
          <cell r="J13378" t="str">
            <v>Liter</v>
          </cell>
          <cell r="K13378">
            <v>0</v>
          </cell>
          <cell r="T13378">
            <v>0</v>
          </cell>
          <cell r="U13378">
            <v>992</v>
          </cell>
          <cell r="W13378">
            <v>0</v>
          </cell>
        </row>
        <row r="13379">
          <cell r="B13379">
            <v>13378</v>
          </cell>
          <cell r="G13379" t="str">
            <v>Glyphosate 95% TC</v>
          </cell>
          <cell r="H13379">
            <v>25</v>
          </cell>
          <cell r="I13379">
            <v>1</v>
          </cell>
          <cell r="J13379" t="str">
            <v>Kg</v>
          </cell>
          <cell r="K13379">
            <v>0</v>
          </cell>
          <cell r="T13379">
            <v>0</v>
          </cell>
          <cell r="U13379">
            <v>247</v>
          </cell>
          <cell r="W13379">
            <v>0</v>
          </cell>
        </row>
        <row r="13380">
          <cell r="B13380">
            <v>13379</v>
          </cell>
          <cell r="G13380" t="str">
            <v>Agrisol 415 N</v>
          </cell>
          <cell r="H13380">
            <v>200</v>
          </cell>
          <cell r="I13380">
            <v>1</v>
          </cell>
          <cell r="J13380" t="str">
            <v>Kg</v>
          </cell>
          <cell r="K13380">
            <v>0</v>
          </cell>
          <cell r="T13380">
            <v>0</v>
          </cell>
          <cell r="U13380">
            <v>100</v>
          </cell>
          <cell r="W13380">
            <v>0</v>
          </cell>
        </row>
        <row r="13381">
          <cell r="B13381">
            <v>13380</v>
          </cell>
          <cell r="G13381" t="str">
            <v>Tartrazine @25Kg</v>
          </cell>
          <cell r="H13381">
            <v>25</v>
          </cell>
          <cell r="I13381">
            <v>1</v>
          </cell>
          <cell r="J13381" t="str">
            <v>Kg</v>
          </cell>
          <cell r="K13381">
            <v>0</v>
          </cell>
          <cell r="T13381">
            <v>0</v>
          </cell>
          <cell r="U13381">
            <v>0.4</v>
          </cell>
          <cell r="W13381">
            <v>0</v>
          </cell>
        </row>
        <row r="13382">
          <cell r="B13382">
            <v>13381</v>
          </cell>
          <cell r="G13382" t="str">
            <v>Jerrycan HDPE - 4 L</v>
          </cell>
          <cell r="H13382">
            <v>4</v>
          </cell>
          <cell r="I13382">
            <v>1</v>
          </cell>
          <cell r="J13382" t="str">
            <v>Pcs</v>
          </cell>
          <cell r="K13382">
            <v>0</v>
          </cell>
          <cell r="T13382">
            <v>0</v>
          </cell>
          <cell r="U13382">
            <v>250</v>
          </cell>
          <cell r="W13382">
            <v>0</v>
          </cell>
        </row>
        <row r="13383">
          <cell r="B13383">
            <v>13382</v>
          </cell>
          <cell r="G13383" t="str">
            <v>Jerrycan HDPE - 4 L - Plug</v>
          </cell>
          <cell r="H13383">
            <v>4</v>
          </cell>
          <cell r="I13383">
            <v>1</v>
          </cell>
          <cell r="J13383" t="str">
            <v>Pcs</v>
          </cell>
          <cell r="K13383">
            <v>0</v>
          </cell>
          <cell r="T13383">
            <v>0</v>
          </cell>
          <cell r="U13383">
            <v>250</v>
          </cell>
          <cell r="W13383">
            <v>0</v>
          </cell>
        </row>
        <row r="13384">
          <cell r="B13384">
            <v>13383</v>
          </cell>
          <cell r="G13384" t="str">
            <v>Jerrycan HDPE - 4 L - Cap - Black</v>
          </cell>
          <cell r="H13384">
            <v>4</v>
          </cell>
          <cell r="I13384">
            <v>1</v>
          </cell>
          <cell r="J13384" t="str">
            <v>Pcs</v>
          </cell>
          <cell r="K13384">
            <v>0</v>
          </cell>
          <cell r="T13384">
            <v>0</v>
          </cell>
          <cell r="U13384">
            <v>250</v>
          </cell>
          <cell r="W13384">
            <v>0</v>
          </cell>
        </row>
        <row r="13385">
          <cell r="B13385">
            <v>13384</v>
          </cell>
          <cell r="G13385" t="str">
            <v>Sticker Grandup 480 SL - 4 L</v>
          </cell>
          <cell r="H13385">
            <v>4</v>
          </cell>
          <cell r="I13385">
            <v>1</v>
          </cell>
          <cell r="J13385" t="str">
            <v>Pcs</v>
          </cell>
          <cell r="K13385">
            <v>0</v>
          </cell>
          <cell r="T13385">
            <v>0</v>
          </cell>
          <cell r="U13385">
            <v>250</v>
          </cell>
          <cell r="W13385">
            <v>0</v>
          </cell>
        </row>
        <row r="13386">
          <cell r="B13386">
            <v>13385</v>
          </cell>
          <cell r="G13386" t="str">
            <v>Karton Box Grandup 480 SL - 4 L</v>
          </cell>
          <cell r="H13386">
            <v>4</v>
          </cell>
          <cell r="I13386">
            <v>1</v>
          </cell>
          <cell r="J13386" t="str">
            <v>Pcs</v>
          </cell>
          <cell r="K13386">
            <v>0</v>
          </cell>
          <cell r="T13386">
            <v>0</v>
          </cell>
          <cell r="U13386">
            <v>63</v>
          </cell>
          <cell r="W13386">
            <v>0</v>
          </cell>
        </row>
        <row r="13387">
          <cell r="B13387">
            <v>13386</v>
          </cell>
          <cell r="G13387" t="str">
            <v>Grandup 480 SL @4 ltr</v>
          </cell>
          <cell r="H13387">
            <v>4</v>
          </cell>
          <cell r="I13387">
            <v>4</v>
          </cell>
          <cell r="J13387" t="str">
            <v>Liter</v>
          </cell>
          <cell r="K13387">
            <v>0</v>
          </cell>
          <cell r="T13387">
            <v>0</v>
          </cell>
          <cell r="U13387">
            <v>1008</v>
          </cell>
          <cell r="W13387">
            <v>0</v>
          </cell>
        </row>
        <row r="13388">
          <cell r="B13388">
            <v>13387</v>
          </cell>
          <cell r="G13388" t="str">
            <v>Glyphosate 95% TC</v>
          </cell>
          <cell r="H13388">
            <v>25</v>
          </cell>
          <cell r="I13388">
            <v>1</v>
          </cell>
          <cell r="J13388" t="str">
            <v>Kg</v>
          </cell>
          <cell r="K13388">
            <v>0</v>
          </cell>
          <cell r="T13388">
            <v>0</v>
          </cell>
          <cell r="U13388">
            <v>247</v>
          </cell>
          <cell r="W13388">
            <v>0</v>
          </cell>
        </row>
        <row r="13389">
          <cell r="B13389">
            <v>13388</v>
          </cell>
          <cell r="G13389" t="str">
            <v>Agrisol 415 N</v>
          </cell>
          <cell r="H13389">
            <v>200</v>
          </cell>
          <cell r="I13389">
            <v>1</v>
          </cell>
          <cell r="J13389" t="str">
            <v>Kg</v>
          </cell>
          <cell r="K13389">
            <v>0</v>
          </cell>
          <cell r="T13389">
            <v>0</v>
          </cell>
          <cell r="U13389">
            <v>100</v>
          </cell>
          <cell r="W13389">
            <v>0</v>
          </cell>
        </row>
        <row r="13390">
          <cell r="B13390">
            <v>13389</v>
          </cell>
          <cell r="G13390" t="str">
            <v>Tartrazine @25Kg</v>
          </cell>
          <cell r="H13390">
            <v>25</v>
          </cell>
          <cell r="I13390">
            <v>1</v>
          </cell>
          <cell r="J13390" t="str">
            <v>Kg</v>
          </cell>
          <cell r="K13390">
            <v>0</v>
          </cell>
          <cell r="T13390">
            <v>0</v>
          </cell>
          <cell r="U13390">
            <v>0.4</v>
          </cell>
          <cell r="W13390">
            <v>0</v>
          </cell>
        </row>
        <row r="13391">
          <cell r="B13391">
            <v>13390</v>
          </cell>
          <cell r="G13391" t="str">
            <v>Jerrycan HDPE - 4 L</v>
          </cell>
          <cell r="H13391">
            <v>4</v>
          </cell>
          <cell r="I13391">
            <v>1</v>
          </cell>
          <cell r="J13391" t="str">
            <v>Pcs</v>
          </cell>
          <cell r="K13391">
            <v>0</v>
          </cell>
          <cell r="T13391">
            <v>0</v>
          </cell>
          <cell r="U13391">
            <v>250</v>
          </cell>
          <cell r="W13391">
            <v>0</v>
          </cell>
        </row>
        <row r="13392">
          <cell r="B13392">
            <v>13391</v>
          </cell>
          <cell r="G13392" t="str">
            <v>Jerrycan HDPE - 4 L - Plug</v>
          </cell>
          <cell r="H13392">
            <v>4</v>
          </cell>
          <cell r="I13392">
            <v>1</v>
          </cell>
          <cell r="J13392" t="str">
            <v>Pcs</v>
          </cell>
          <cell r="K13392">
            <v>0</v>
          </cell>
          <cell r="T13392">
            <v>0</v>
          </cell>
          <cell r="U13392">
            <v>250</v>
          </cell>
          <cell r="W13392">
            <v>0</v>
          </cell>
        </row>
        <row r="13393">
          <cell r="B13393">
            <v>13392</v>
          </cell>
          <cell r="G13393" t="str">
            <v>Jerrycan HDPE - 4 L - Cap - Black</v>
          </cell>
          <cell r="H13393">
            <v>4</v>
          </cell>
          <cell r="I13393">
            <v>1</v>
          </cell>
          <cell r="J13393" t="str">
            <v>Pcs</v>
          </cell>
          <cell r="K13393">
            <v>0</v>
          </cell>
          <cell r="T13393">
            <v>0</v>
          </cell>
          <cell r="U13393">
            <v>250</v>
          </cell>
          <cell r="W13393">
            <v>0</v>
          </cell>
        </row>
        <row r="13394">
          <cell r="B13394">
            <v>13393</v>
          </cell>
          <cell r="G13394" t="str">
            <v>Sticker Grandup 480 SL - 4 L</v>
          </cell>
          <cell r="H13394">
            <v>4</v>
          </cell>
          <cell r="I13394">
            <v>1</v>
          </cell>
          <cell r="J13394" t="str">
            <v>Pcs</v>
          </cell>
          <cell r="K13394">
            <v>0</v>
          </cell>
          <cell r="T13394">
            <v>0</v>
          </cell>
          <cell r="U13394">
            <v>250</v>
          </cell>
          <cell r="W13394">
            <v>0</v>
          </cell>
        </row>
        <row r="13395">
          <cell r="B13395">
            <v>13394</v>
          </cell>
          <cell r="G13395" t="str">
            <v>Karton Box Grandup 480 SL - 4 L</v>
          </cell>
          <cell r="H13395">
            <v>4</v>
          </cell>
          <cell r="I13395">
            <v>1</v>
          </cell>
          <cell r="J13395" t="str">
            <v>Pcs</v>
          </cell>
          <cell r="K13395">
            <v>0</v>
          </cell>
          <cell r="T13395">
            <v>0</v>
          </cell>
          <cell r="U13395">
            <v>62</v>
          </cell>
          <cell r="W13395">
            <v>0</v>
          </cell>
        </row>
        <row r="13396">
          <cell r="B13396">
            <v>13395</v>
          </cell>
          <cell r="G13396" t="str">
            <v>Grandup 480 SL @4 ltr</v>
          </cell>
          <cell r="H13396">
            <v>4</v>
          </cell>
          <cell r="I13396">
            <v>4</v>
          </cell>
          <cell r="J13396" t="str">
            <v>Liter</v>
          </cell>
          <cell r="K13396">
            <v>0</v>
          </cell>
          <cell r="T13396">
            <v>0</v>
          </cell>
          <cell r="U13396">
            <v>992</v>
          </cell>
          <cell r="W13396">
            <v>0</v>
          </cell>
        </row>
        <row r="13397">
          <cell r="B13397">
            <v>13396</v>
          </cell>
          <cell r="G13397" t="str">
            <v>Glyphosate 95% TC</v>
          </cell>
          <cell r="H13397">
            <v>25</v>
          </cell>
          <cell r="I13397">
            <v>1</v>
          </cell>
          <cell r="J13397" t="str">
            <v>Kg</v>
          </cell>
          <cell r="K13397">
            <v>0</v>
          </cell>
          <cell r="T13397">
            <v>0</v>
          </cell>
          <cell r="U13397">
            <v>247</v>
          </cell>
          <cell r="W13397">
            <v>0</v>
          </cell>
        </row>
        <row r="13398">
          <cell r="B13398">
            <v>13397</v>
          </cell>
          <cell r="G13398" t="str">
            <v>Agrisol 415 N</v>
          </cell>
          <cell r="H13398">
            <v>200</v>
          </cell>
          <cell r="I13398">
            <v>1</v>
          </cell>
          <cell r="J13398" t="str">
            <v>Kg</v>
          </cell>
          <cell r="K13398">
            <v>0</v>
          </cell>
          <cell r="T13398">
            <v>0</v>
          </cell>
          <cell r="U13398">
            <v>100</v>
          </cell>
          <cell r="W13398">
            <v>0</v>
          </cell>
        </row>
        <row r="13399">
          <cell r="B13399">
            <v>13398</v>
          </cell>
          <cell r="G13399" t="str">
            <v>Tartrazine @25Kg</v>
          </cell>
          <cell r="H13399">
            <v>25</v>
          </cell>
          <cell r="I13399">
            <v>1</v>
          </cell>
          <cell r="J13399" t="str">
            <v>Kg</v>
          </cell>
          <cell r="K13399">
            <v>0</v>
          </cell>
          <cell r="T13399">
            <v>0</v>
          </cell>
          <cell r="U13399">
            <v>0.4</v>
          </cell>
          <cell r="W13399">
            <v>0</v>
          </cell>
        </row>
        <row r="13400">
          <cell r="B13400">
            <v>13399</v>
          </cell>
          <cell r="G13400" t="str">
            <v>Jerrycan HDPE - 4 L</v>
          </cell>
          <cell r="H13400">
            <v>4</v>
          </cell>
          <cell r="I13400">
            <v>1</v>
          </cell>
          <cell r="J13400" t="str">
            <v>Pcs</v>
          </cell>
          <cell r="K13400">
            <v>0</v>
          </cell>
          <cell r="T13400">
            <v>0</v>
          </cell>
          <cell r="U13400">
            <v>250</v>
          </cell>
          <cell r="W13400">
            <v>0</v>
          </cell>
        </row>
        <row r="13401">
          <cell r="B13401">
            <v>13400</v>
          </cell>
          <cell r="G13401" t="str">
            <v>Jerrycan HDPE - 4 L - Plug</v>
          </cell>
          <cell r="H13401">
            <v>4</v>
          </cell>
          <cell r="I13401">
            <v>1</v>
          </cell>
          <cell r="J13401" t="str">
            <v>Pcs</v>
          </cell>
          <cell r="K13401">
            <v>0</v>
          </cell>
          <cell r="T13401">
            <v>0</v>
          </cell>
          <cell r="U13401">
            <v>250</v>
          </cell>
          <cell r="W13401">
            <v>0</v>
          </cell>
        </row>
        <row r="13402">
          <cell r="B13402">
            <v>13401</v>
          </cell>
          <cell r="G13402" t="str">
            <v>Jerrycan HDPE - 4 L - Cap - Black</v>
          </cell>
          <cell r="H13402">
            <v>4</v>
          </cell>
          <cell r="I13402">
            <v>1</v>
          </cell>
          <cell r="J13402" t="str">
            <v>Pcs</v>
          </cell>
          <cell r="K13402">
            <v>0</v>
          </cell>
          <cell r="T13402">
            <v>0</v>
          </cell>
          <cell r="U13402">
            <v>250</v>
          </cell>
          <cell r="W13402">
            <v>0</v>
          </cell>
        </row>
        <row r="13403">
          <cell r="B13403">
            <v>13402</v>
          </cell>
          <cell r="G13403" t="str">
            <v>Sticker Grandup 480 SL - 4 L</v>
          </cell>
          <cell r="H13403">
            <v>4</v>
          </cell>
          <cell r="I13403">
            <v>1</v>
          </cell>
          <cell r="J13403" t="str">
            <v>Pcs</v>
          </cell>
          <cell r="K13403">
            <v>0</v>
          </cell>
          <cell r="T13403">
            <v>0</v>
          </cell>
          <cell r="U13403">
            <v>250</v>
          </cell>
          <cell r="W13403">
            <v>0</v>
          </cell>
        </row>
        <row r="13404">
          <cell r="B13404">
            <v>13403</v>
          </cell>
          <cell r="G13404" t="str">
            <v>Karton Box Grandup 480 SL - 4 L</v>
          </cell>
          <cell r="H13404">
            <v>4</v>
          </cell>
          <cell r="I13404">
            <v>1</v>
          </cell>
          <cell r="J13404" t="str">
            <v>Pcs</v>
          </cell>
          <cell r="K13404">
            <v>0</v>
          </cell>
          <cell r="T13404">
            <v>0</v>
          </cell>
          <cell r="U13404">
            <v>63</v>
          </cell>
          <cell r="W13404">
            <v>0</v>
          </cell>
        </row>
        <row r="13405">
          <cell r="B13405">
            <v>13404</v>
          </cell>
          <cell r="G13405" t="str">
            <v>Grandup 480 SL @4 ltr</v>
          </cell>
          <cell r="H13405">
            <v>4</v>
          </cell>
          <cell r="I13405">
            <v>4</v>
          </cell>
          <cell r="J13405" t="str">
            <v>Liter</v>
          </cell>
          <cell r="K13405">
            <v>0</v>
          </cell>
          <cell r="T13405">
            <v>0</v>
          </cell>
          <cell r="U13405">
            <v>1008</v>
          </cell>
          <cell r="W13405">
            <v>0</v>
          </cell>
        </row>
        <row r="13406">
          <cell r="B13406">
            <v>13405</v>
          </cell>
          <cell r="G13406" t="str">
            <v>Glyphosate 95% TC</v>
          </cell>
          <cell r="H13406">
            <v>25</v>
          </cell>
          <cell r="I13406">
            <v>1</v>
          </cell>
          <cell r="J13406" t="str">
            <v>Kg</v>
          </cell>
          <cell r="K13406">
            <v>0</v>
          </cell>
          <cell r="T13406">
            <v>0</v>
          </cell>
          <cell r="U13406">
            <v>247</v>
          </cell>
          <cell r="W13406">
            <v>0</v>
          </cell>
        </row>
        <row r="13407">
          <cell r="B13407">
            <v>13406</v>
          </cell>
          <cell r="G13407" t="str">
            <v>Agrisol 415 N</v>
          </cell>
          <cell r="H13407">
            <v>200</v>
          </cell>
          <cell r="I13407">
            <v>1</v>
          </cell>
          <cell r="J13407" t="str">
            <v>Kg</v>
          </cell>
          <cell r="K13407">
            <v>0</v>
          </cell>
          <cell r="T13407">
            <v>0</v>
          </cell>
          <cell r="U13407">
            <v>100</v>
          </cell>
          <cell r="W13407">
            <v>0</v>
          </cell>
        </row>
        <row r="13408">
          <cell r="B13408">
            <v>13407</v>
          </cell>
          <cell r="G13408" t="str">
            <v>Tartrazine @25Kg</v>
          </cell>
          <cell r="H13408">
            <v>25</v>
          </cell>
          <cell r="I13408">
            <v>1</v>
          </cell>
          <cell r="J13408" t="str">
            <v>Kg</v>
          </cell>
          <cell r="K13408">
            <v>0</v>
          </cell>
          <cell r="T13408">
            <v>0</v>
          </cell>
          <cell r="U13408">
            <v>0.4</v>
          </cell>
          <cell r="W13408">
            <v>0</v>
          </cell>
        </row>
        <row r="13409">
          <cell r="B13409">
            <v>13408</v>
          </cell>
          <cell r="G13409" t="str">
            <v>Jerrycan HDPE - 4 L</v>
          </cell>
          <cell r="H13409">
            <v>4</v>
          </cell>
          <cell r="I13409">
            <v>1</v>
          </cell>
          <cell r="J13409" t="str">
            <v>Pcs</v>
          </cell>
          <cell r="K13409">
            <v>0</v>
          </cell>
          <cell r="T13409">
            <v>0</v>
          </cell>
          <cell r="U13409">
            <v>250</v>
          </cell>
          <cell r="W13409">
            <v>0</v>
          </cell>
        </row>
        <row r="13410">
          <cell r="B13410">
            <v>13409</v>
          </cell>
          <cell r="G13410" t="str">
            <v>Jerrycan HDPE - 4 L - Plug</v>
          </cell>
          <cell r="H13410">
            <v>4</v>
          </cell>
          <cell r="I13410">
            <v>1</v>
          </cell>
          <cell r="J13410" t="str">
            <v>Pcs</v>
          </cell>
          <cell r="K13410">
            <v>0</v>
          </cell>
          <cell r="T13410">
            <v>0</v>
          </cell>
          <cell r="U13410">
            <v>250</v>
          </cell>
          <cell r="W13410">
            <v>0</v>
          </cell>
        </row>
        <row r="13411">
          <cell r="B13411">
            <v>13410</v>
          </cell>
          <cell r="G13411" t="str">
            <v>Jerrycan HDPE - 4 L - Cap - Black</v>
          </cell>
          <cell r="H13411">
            <v>4</v>
          </cell>
          <cell r="I13411">
            <v>1</v>
          </cell>
          <cell r="J13411" t="str">
            <v>Pcs</v>
          </cell>
          <cell r="K13411">
            <v>0</v>
          </cell>
          <cell r="T13411">
            <v>0</v>
          </cell>
          <cell r="U13411">
            <v>250</v>
          </cell>
          <cell r="W13411">
            <v>0</v>
          </cell>
        </row>
        <row r="13412">
          <cell r="B13412">
            <v>13411</v>
          </cell>
          <cell r="G13412" t="str">
            <v>Sticker Grandup 480 SL - 4 L</v>
          </cell>
          <cell r="H13412">
            <v>4</v>
          </cell>
          <cell r="I13412">
            <v>1</v>
          </cell>
          <cell r="J13412" t="str">
            <v>Pcs</v>
          </cell>
          <cell r="K13412">
            <v>0</v>
          </cell>
          <cell r="T13412">
            <v>0</v>
          </cell>
          <cell r="U13412">
            <v>250</v>
          </cell>
          <cell r="W13412">
            <v>0</v>
          </cell>
        </row>
        <row r="13413">
          <cell r="B13413">
            <v>13412</v>
          </cell>
          <cell r="G13413" t="str">
            <v>Karton Box Grandup 480 SL - 4 L</v>
          </cell>
          <cell r="H13413">
            <v>4</v>
          </cell>
          <cell r="I13413">
            <v>1</v>
          </cell>
          <cell r="J13413" t="str">
            <v>Pcs</v>
          </cell>
          <cell r="K13413">
            <v>0</v>
          </cell>
          <cell r="T13413">
            <v>0</v>
          </cell>
          <cell r="U13413">
            <v>62</v>
          </cell>
          <cell r="W13413">
            <v>0</v>
          </cell>
        </row>
        <row r="13414">
          <cell r="B13414">
            <v>13413</v>
          </cell>
          <cell r="G13414" t="str">
            <v>Grandup 480 SL @4 ltr</v>
          </cell>
          <cell r="H13414">
            <v>4</v>
          </cell>
          <cell r="I13414">
            <v>4</v>
          </cell>
          <cell r="J13414" t="str">
            <v>Liter</v>
          </cell>
          <cell r="K13414">
            <v>0</v>
          </cell>
          <cell r="T13414">
            <v>0</v>
          </cell>
          <cell r="U13414">
            <v>992</v>
          </cell>
          <cell r="W13414">
            <v>0</v>
          </cell>
        </row>
        <row r="13415">
          <cell r="B13415">
            <v>13414</v>
          </cell>
          <cell r="G13415" t="str">
            <v>Glyphosate 95% TC</v>
          </cell>
          <cell r="H13415">
            <v>25</v>
          </cell>
          <cell r="I13415">
            <v>1</v>
          </cell>
          <cell r="J13415" t="str">
            <v>Kg</v>
          </cell>
          <cell r="K13415">
            <v>0</v>
          </cell>
          <cell r="T13415">
            <v>0</v>
          </cell>
          <cell r="U13415">
            <v>247</v>
          </cell>
          <cell r="W13415">
            <v>0</v>
          </cell>
        </row>
        <row r="13416">
          <cell r="B13416">
            <v>13415</v>
          </cell>
          <cell r="G13416" t="str">
            <v>Agrisol 415 N</v>
          </cell>
          <cell r="H13416">
            <v>200</v>
          </cell>
          <cell r="I13416">
            <v>1</v>
          </cell>
          <cell r="J13416" t="str">
            <v>Kg</v>
          </cell>
          <cell r="K13416">
            <v>0</v>
          </cell>
          <cell r="T13416">
            <v>0</v>
          </cell>
          <cell r="U13416">
            <v>100</v>
          </cell>
          <cell r="W13416">
            <v>0</v>
          </cell>
        </row>
        <row r="13417">
          <cell r="B13417">
            <v>13416</v>
          </cell>
          <cell r="G13417" t="str">
            <v>Tartrazine @25Kg</v>
          </cell>
          <cell r="H13417">
            <v>25</v>
          </cell>
          <cell r="I13417">
            <v>1</v>
          </cell>
          <cell r="J13417" t="str">
            <v>Kg</v>
          </cell>
          <cell r="K13417">
            <v>0</v>
          </cell>
          <cell r="T13417">
            <v>0</v>
          </cell>
          <cell r="U13417">
            <v>0.4</v>
          </cell>
          <cell r="W13417">
            <v>0</v>
          </cell>
        </row>
        <row r="13418">
          <cell r="B13418">
            <v>13417</v>
          </cell>
          <cell r="G13418" t="str">
            <v>Jerrycan HDPE - 4 L</v>
          </cell>
          <cell r="H13418">
            <v>4</v>
          </cell>
          <cell r="I13418">
            <v>1</v>
          </cell>
          <cell r="J13418" t="str">
            <v>Pcs</v>
          </cell>
          <cell r="K13418">
            <v>0</v>
          </cell>
          <cell r="T13418">
            <v>0</v>
          </cell>
          <cell r="U13418">
            <v>250</v>
          </cell>
          <cell r="W13418">
            <v>0</v>
          </cell>
        </row>
        <row r="13419">
          <cell r="B13419">
            <v>13418</v>
          </cell>
          <cell r="G13419" t="str">
            <v>Jerrycan HDPE - 4 L - Plug</v>
          </cell>
          <cell r="H13419">
            <v>4</v>
          </cell>
          <cell r="I13419">
            <v>1</v>
          </cell>
          <cell r="J13419" t="str">
            <v>Pcs</v>
          </cell>
          <cell r="K13419">
            <v>0</v>
          </cell>
          <cell r="T13419">
            <v>0</v>
          </cell>
          <cell r="U13419">
            <v>250</v>
          </cell>
          <cell r="W13419">
            <v>0</v>
          </cell>
        </row>
        <row r="13420">
          <cell r="B13420">
            <v>13419</v>
          </cell>
          <cell r="G13420" t="str">
            <v>Jerrycan HDPE - 4 L - Cap - Black</v>
          </cell>
          <cell r="H13420">
            <v>4</v>
          </cell>
          <cell r="I13420">
            <v>1</v>
          </cell>
          <cell r="J13420" t="str">
            <v>Pcs</v>
          </cell>
          <cell r="K13420">
            <v>0</v>
          </cell>
          <cell r="T13420">
            <v>0</v>
          </cell>
          <cell r="U13420">
            <v>250</v>
          </cell>
          <cell r="W13420">
            <v>0</v>
          </cell>
        </row>
        <row r="13421">
          <cell r="B13421">
            <v>13420</v>
          </cell>
          <cell r="G13421" t="str">
            <v>Sticker Grandup 480 SL - 4 L</v>
          </cell>
          <cell r="H13421">
            <v>4</v>
          </cell>
          <cell r="I13421">
            <v>1</v>
          </cell>
          <cell r="J13421" t="str">
            <v>Pcs</v>
          </cell>
          <cell r="K13421">
            <v>0</v>
          </cell>
          <cell r="T13421">
            <v>0</v>
          </cell>
          <cell r="U13421">
            <v>250</v>
          </cell>
          <cell r="W13421">
            <v>0</v>
          </cell>
        </row>
        <row r="13422">
          <cell r="B13422">
            <v>13421</v>
          </cell>
          <cell r="G13422" t="str">
            <v>Karton Box Grandup 480 SL - 4 L</v>
          </cell>
          <cell r="H13422">
            <v>4</v>
          </cell>
          <cell r="I13422">
            <v>1</v>
          </cell>
          <cell r="J13422" t="str">
            <v>Pcs</v>
          </cell>
          <cell r="K13422">
            <v>0</v>
          </cell>
          <cell r="T13422">
            <v>0</v>
          </cell>
          <cell r="U13422">
            <v>63</v>
          </cell>
          <cell r="W13422">
            <v>0</v>
          </cell>
        </row>
        <row r="13423">
          <cell r="B13423">
            <v>13422</v>
          </cell>
          <cell r="G13423" t="str">
            <v>Grandup 480 SL @4 ltr</v>
          </cell>
          <cell r="H13423">
            <v>4</v>
          </cell>
          <cell r="I13423">
            <v>4</v>
          </cell>
          <cell r="J13423" t="str">
            <v>Liter</v>
          </cell>
          <cell r="K13423">
            <v>0</v>
          </cell>
          <cell r="T13423">
            <v>0</v>
          </cell>
          <cell r="U13423">
            <v>1008</v>
          </cell>
          <cell r="W13423">
            <v>0</v>
          </cell>
        </row>
        <row r="13424">
          <cell r="B13424">
            <v>13423</v>
          </cell>
          <cell r="G13424" t="str">
            <v>Paraquat Dichloride 42% TA</v>
          </cell>
          <cell r="H13424">
            <v>220</v>
          </cell>
          <cell r="I13424">
            <v>1</v>
          </cell>
          <cell r="J13424" t="str">
            <v>Kg</v>
          </cell>
          <cell r="K13424">
            <v>0</v>
          </cell>
          <cell r="T13424">
            <v>0</v>
          </cell>
          <cell r="U13424">
            <v>440</v>
          </cell>
          <cell r="W13424">
            <v>0</v>
          </cell>
        </row>
        <row r="13425">
          <cell r="B13425">
            <v>13424</v>
          </cell>
          <cell r="G13425" t="str">
            <v>Scrap - Agrisol 445 N</v>
          </cell>
          <cell r="H13425">
            <v>200</v>
          </cell>
          <cell r="I13425">
            <v>1</v>
          </cell>
          <cell r="J13425" t="str">
            <v>Kg</v>
          </cell>
          <cell r="K13425">
            <v>0</v>
          </cell>
          <cell r="T13425">
            <v>0</v>
          </cell>
          <cell r="U13425">
            <v>150</v>
          </cell>
          <cell r="W13425">
            <v>0</v>
          </cell>
        </row>
        <row r="13426">
          <cell r="B13426">
            <v>13425</v>
          </cell>
          <cell r="G13426" t="str">
            <v>Scrap - Blue FD 48</v>
          </cell>
          <cell r="H13426">
            <v>25</v>
          </cell>
          <cell r="I13426">
            <v>1</v>
          </cell>
          <cell r="J13426" t="str">
            <v>Kg</v>
          </cell>
          <cell r="K13426">
            <v>0</v>
          </cell>
          <cell r="T13426">
            <v>0</v>
          </cell>
          <cell r="U13426">
            <v>1.32</v>
          </cell>
          <cell r="W13426">
            <v>0</v>
          </cell>
        </row>
        <row r="13427">
          <cell r="B13427">
            <v>13426</v>
          </cell>
          <cell r="G13427" t="str">
            <v>Botol 1 Liter PET (PSS)</v>
          </cell>
          <cell r="H13427">
            <v>1</v>
          </cell>
          <cell r="I13427">
            <v>1</v>
          </cell>
          <cell r="J13427" t="str">
            <v>Pcs</v>
          </cell>
          <cell r="K13427">
            <v>0</v>
          </cell>
          <cell r="T13427">
            <v>0</v>
          </cell>
          <cell r="U13427">
            <v>1000</v>
          </cell>
          <cell r="W13427">
            <v>0</v>
          </cell>
        </row>
        <row r="13428">
          <cell r="B13428">
            <v>13427</v>
          </cell>
          <cell r="G13428" t="str">
            <v>Botol 1 Liter PET (PSS) Seal</v>
          </cell>
          <cell r="H13428">
            <v>1</v>
          </cell>
          <cell r="I13428">
            <v>1</v>
          </cell>
          <cell r="J13428" t="str">
            <v>Pcs</v>
          </cell>
          <cell r="K13428">
            <v>0</v>
          </cell>
          <cell r="T13428">
            <v>0</v>
          </cell>
          <cell r="U13428">
            <v>1000</v>
          </cell>
          <cell r="W13428">
            <v>0</v>
          </cell>
        </row>
        <row r="13429">
          <cell r="B13429">
            <v>13428</v>
          </cell>
          <cell r="G13429" t="str">
            <v>Botol 1 Liter PET (PSS) Cup</v>
          </cell>
          <cell r="H13429">
            <v>1</v>
          </cell>
          <cell r="I13429">
            <v>1</v>
          </cell>
          <cell r="J13429" t="str">
            <v>Pcs</v>
          </cell>
          <cell r="K13429">
            <v>0</v>
          </cell>
          <cell r="T13429">
            <v>0</v>
          </cell>
          <cell r="U13429">
            <v>1000</v>
          </cell>
          <cell r="W13429">
            <v>0</v>
          </cell>
        </row>
        <row r="13430">
          <cell r="B13430">
            <v>13429</v>
          </cell>
          <cell r="G13430" t="str">
            <v>Sticker ProQuat 276 SL @1 ltr</v>
          </cell>
          <cell r="H13430">
            <v>1</v>
          </cell>
          <cell r="I13430">
            <v>1</v>
          </cell>
          <cell r="J13430" t="str">
            <v>Pcs</v>
          </cell>
          <cell r="K13430">
            <v>0</v>
          </cell>
          <cell r="T13430">
            <v>0</v>
          </cell>
          <cell r="U13430">
            <v>1000</v>
          </cell>
          <cell r="W13430">
            <v>0</v>
          </cell>
        </row>
        <row r="13431">
          <cell r="B13431">
            <v>13430</v>
          </cell>
          <cell r="G13431" t="str">
            <v>Karton Box ProQuat 276 SL - 1 L</v>
          </cell>
          <cell r="H13431">
            <v>1</v>
          </cell>
          <cell r="I13431">
            <v>1</v>
          </cell>
          <cell r="J13431" t="str">
            <v>Pcs</v>
          </cell>
          <cell r="K13431">
            <v>0</v>
          </cell>
          <cell r="T13431">
            <v>0</v>
          </cell>
          <cell r="U13431">
            <v>83</v>
          </cell>
          <cell r="W13431">
            <v>0</v>
          </cell>
        </row>
        <row r="13432">
          <cell r="B13432">
            <v>13431</v>
          </cell>
          <cell r="G13432" t="str">
            <v>ProQuat 276 SL @1 Ltr</v>
          </cell>
          <cell r="H13432">
            <v>1</v>
          </cell>
          <cell r="I13432">
            <v>12</v>
          </cell>
          <cell r="J13432" t="str">
            <v>Liter</v>
          </cell>
          <cell r="K13432">
            <v>0</v>
          </cell>
          <cell r="T13432">
            <v>0</v>
          </cell>
          <cell r="U13432">
            <v>996</v>
          </cell>
          <cell r="W13432">
            <v>0</v>
          </cell>
        </row>
        <row r="13433">
          <cell r="B13433">
            <v>13432</v>
          </cell>
          <cell r="G13433" t="str">
            <v>Paraquat Dichloride 42% TA</v>
          </cell>
          <cell r="H13433">
            <v>220</v>
          </cell>
          <cell r="I13433">
            <v>1</v>
          </cell>
          <cell r="J13433" t="str">
            <v>Kg</v>
          </cell>
          <cell r="K13433">
            <v>0</v>
          </cell>
          <cell r="T13433">
            <v>0</v>
          </cell>
          <cell r="U13433">
            <v>440</v>
          </cell>
          <cell r="W13433">
            <v>0</v>
          </cell>
        </row>
        <row r="13434">
          <cell r="B13434">
            <v>13433</v>
          </cell>
          <cell r="G13434" t="str">
            <v>Scrap - Agrisol 445 N</v>
          </cell>
          <cell r="H13434">
            <v>200</v>
          </cell>
          <cell r="I13434">
            <v>1</v>
          </cell>
          <cell r="J13434" t="str">
            <v>Kg</v>
          </cell>
          <cell r="K13434">
            <v>0</v>
          </cell>
          <cell r="T13434">
            <v>0</v>
          </cell>
          <cell r="U13434">
            <v>150</v>
          </cell>
          <cell r="W13434">
            <v>0</v>
          </cell>
        </row>
        <row r="13435">
          <cell r="B13435">
            <v>13434</v>
          </cell>
          <cell r="G13435" t="str">
            <v>Scrap - Blue FD 48</v>
          </cell>
          <cell r="H13435">
            <v>25</v>
          </cell>
          <cell r="I13435">
            <v>1</v>
          </cell>
          <cell r="J13435" t="str">
            <v>Kg</v>
          </cell>
          <cell r="K13435">
            <v>0</v>
          </cell>
          <cell r="T13435">
            <v>0</v>
          </cell>
          <cell r="U13435">
            <v>1.32</v>
          </cell>
          <cell r="W13435">
            <v>0</v>
          </cell>
        </row>
        <row r="13436">
          <cell r="B13436">
            <v>13435</v>
          </cell>
          <cell r="G13436" t="str">
            <v>Botol 1 Liter PET (PSS)</v>
          </cell>
          <cell r="H13436">
            <v>1</v>
          </cell>
          <cell r="I13436">
            <v>1</v>
          </cell>
          <cell r="J13436" t="str">
            <v>Pcs</v>
          </cell>
          <cell r="K13436">
            <v>0</v>
          </cell>
          <cell r="T13436">
            <v>0</v>
          </cell>
          <cell r="U13436">
            <v>1000</v>
          </cell>
          <cell r="W13436">
            <v>0</v>
          </cell>
        </row>
        <row r="13437">
          <cell r="B13437">
            <v>13436</v>
          </cell>
          <cell r="G13437" t="str">
            <v>Botol 1 Liter PET (PSS) Seal</v>
          </cell>
          <cell r="H13437">
            <v>1</v>
          </cell>
          <cell r="I13437">
            <v>1</v>
          </cell>
          <cell r="J13437" t="str">
            <v>Pcs</v>
          </cell>
          <cell r="K13437">
            <v>0</v>
          </cell>
          <cell r="T13437">
            <v>0</v>
          </cell>
          <cell r="U13437">
            <v>1000</v>
          </cell>
          <cell r="W13437">
            <v>0</v>
          </cell>
        </row>
        <row r="13438">
          <cell r="B13438">
            <v>13437</v>
          </cell>
          <cell r="G13438" t="str">
            <v>Botol 1 Liter PET (PSS) Cup</v>
          </cell>
          <cell r="H13438">
            <v>1</v>
          </cell>
          <cell r="I13438">
            <v>1</v>
          </cell>
          <cell r="J13438" t="str">
            <v>Pcs</v>
          </cell>
          <cell r="K13438">
            <v>0</v>
          </cell>
          <cell r="T13438">
            <v>0</v>
          </cell>
          <cell r="U13438">
            <v>1000</v>
          </cell>
          <cell r="W13438">
            <v>0</v>
          </cell>
        </row>
        <row r="13439">
          <cell r="B13439">
            <v>13438</v>
          </cell>
          <cell r="G13439" t="str">
            <v>Sticker ProQuat 276 SL @1 ltr</v>
          </cell>
          <cell r="H13439">
            <v>1</v>
          </cell>
          <cell r="I13439">
            <v>1</v>
          </cell>
          <cell r="J13439" t="str">
            <v>Pcs</v>
          </cell>
          <cell r="K13439">
            <v>0</v>
          </cell>
          <cell r="T13439">
            <v>0</v>
          </cell>
          <cell r="U13439">
            <v>1000</v>
          </cell>
          <cell r="W13439">
            <v>0</v>
          </cell>
        </row>
        <row r="13440">
          <cell r="B13440">
            <v>13439</v>
          </cell>
          <cell r="G13440" t="str">
            <v>Karton Box ProQuat 276 SL - 1 L</v>
          </cell>
          <cell r="H13440">
            <v>1</v>
          </cell>
          <cell r="I13440">
            <v>1</v>
          </cell>
          <cell r="J13440" t="str">
            <v>Pcs</v>
          </cell>
          <cell r="K13440">
            <v>0</v>
          </cell>
          <cell r="T13440">
            <v>0</v>
          </cell>
          <cell r="U13440">
            <v>83</v>
          </cell>
          <cell r="W13440">
            <v>0</v>
          </cell>
        </row>
        <row r="13441">
          <cell r="B13441">
            <v>13440</v>
          </cell>
          <cell r="G13441" t="str">
            <v>ProQuat 276 SL @1 Ltr</v>
          </cell>
          <cell r="H13441">
            <v>1</v>
          </cell>
          <cell r="I13441">
            <v>12</v>
          </cell>
          <cell r="J13441" t="str">
            <v>Liter</v>
          </cell>
          <cell r="K13441">
            <v>0</v>
          </cell>
          <cell r="T13441">
            <v>0</v>
          </cell>
          <cell r="U13441">
            <v>996</v>
          </cell>
          <cell r="W13441">
            <v>0</v>
          </cell>
        </row>
        <row r="13442">
          <cell r="B13442">
            <v>13441</v>
          </cell>
          <cell r="G13442" t="str">
            <v>Paraquat Dichloride 42% TA</v>
          </cell>
          <cell r="H13442">
            <v>220</v>
          </cell>
          <cell r="I13442">
            <v>1</v>
          </cell>
          <cell r="J13442" t="str">
            <v>Kg</v>
          </cell>
          <cell r="K13442">
            <v>0</v>
          </cell>
          <cell r="T13442">
            <v>0</v>
          </cell>
          <cell r="U13442">
            <v>440</v>
          </cell>
          <cell r="W13442">
            <v>0</v>
          </cell>
        </row>
        <row r="13443">
          <cell r="B13443">
            <v>13442</v>
          </cell>
          <cell r="G13443" t="str">
            <v>Agrisol 445 N</v>
          </cell>
          <cell r="H13443">
            <v>200</v>
          </cell>
          <cell r="I13443">
            <v>1</v>
          </cell>
          <cell r="J13443" t="str">
            <v>Kg</v>
          </cell>
          <cell r="K13443">
            <v>0</v>
          </cell>
          <cell r="T13443">
            <v>0</v>
          </cell>
          <cell r="U13443">
            <v>150</v>
          </cell>
          <cell r="W13443">
            <v>0</v>
          </cell>
        </row>
        <row r="13444">
          <cell r="B13444">
            <v>13443</v>
          </cell>
          <cell r="G13444" t="str">
            <v>Scrap - Blue FD 48</v>
          </cell>
          <cell r="H13444">
            <v>25</v>
          </cell>
          <cell r="I13444">
            <v>1</v>
          </cell>
          <cell r="J13444" t="str">
            <v>Kg</v>
          </cell>
          <cell r="K13444">
            <v>0</v>
          </cell>
          <cell r="T13444">
            <v>0</v>
          </cell>
          <cell r="U13444">
            <v>1.32</v>
          </cell>
          <cell r="W13444">
            <v>0</v>
          </cell>
        </row>
        <row r="13445">
          <cell r="B13445">
            <v>13444</v>
          </cell>
          <cell r="G13445" t="str">
            <v>Botol 1 Liter PET (PSS)</v>
          </cell>
          <cell r="H13445">
            <v>1</v>
          </cell>
          <cell r="I13445">
            <v>1</v>
          </cell>
          <cell r="J13445" t="str">
            <v>Pcs</v>
          </cell>
          <cell r="K13445">
            <v>0</v>
          </cell>
          <cell r="T13445">
            <v>0</v>
          </cell>
          <cell r="U13445">
            <v>1000</v>
          </cell>
          <cell r="W13445">
            <v>0</v>
          </cell>
        </row>
        <row r="13446">
          <cell r="B13446">
            <v>13445</v>
          </cell>
          <cell r="G13446" t="str">
            <v>Botol 1 Liter PET (PSS) Seal</v>
          </cell>
          <cell r="H13446">
            <v>1</v>
          </cell>
          <cell r="I13446">
            <v>1</v>
          </cell>
          <cell r="J13446" t="str">
            <v>Pcs</v>
          </cell>
          <cell r="K13446">
            <v>0</v>
          </cell>
          <cell r="T13446">
            <v>0</v>
          </cell>
          <cell r="U13446">
            <v>1000</v>
          </cell>
          <cell r="W13446">
            <v>0</v>
          </cell>
        </row>
        <row r="13447">
          <cell r="B13447">
            <v>13446</v>
          </cell>
          <cell r="G13447" t="str">
            <v>Botol 1 Liter PET (PSS) Cup</v>
          </cell>
          <cell r="H13447">
            <v>1</v>
          </cell>
          <cell r="I13447">
            <v>1</v>
          </cell>
          <cell r="J13447" t="str">
            <v>Pcs</v>
          </cell>
          <cell r="K13447">
            <v>0</v>
          </cell>
          <cell r="T13447">
            <v>0</v>
          </cell>
          <cell r="U13447">
            <v>1000</v>
          </cell>
          <cell r="W13447">
            <v>0</v>
          </cell>
        </row>
        <row r="13448">
          <cell r="B13448">
            <v>13447</v>
          </cell>
          <cell r="G13448" t="str">
            <v>Sticker ProQuat 276 SL @1 ltr</v>
          </cell>
          <cell r="H13448">
            <v>1</v>
          </cell>
          <cell r="I13448">
            <v>1</v>
          </cell>
          <cell r="J13448" t="str">
            <v>Pcs</v>
          </cell>
          <cell r="K13448">
            <v>0</v>
          </cell>
          <cell r="T13448">
            <v>0</v>
          </cell>
          <cell r="U13448">
            <v>1000</v>
          </cell>
          <cell r="W13448">
            <v>0</v>
          </cell>
        </row>
        <row r="13449">
          <cell r="B13449">
            <v>13448</v>
          </cell>
          <cell r="G13449" t="str">
            <v>Karton Box ProQuat 276 SL - 1 L</v>
          </cell>
          <cell r="H13449">
            <v>1</v>
          </cell>
          <cell r="I13449">
            <v>1</v>
          </cell>
          <cell r="J13449" t="str">
            <v>Pcs</v>
          </cell>
          <cell r="K13449">
            <v>0</v>
          </cell>
          <cell r="T13449">
            <v>0</v>
          </cell>
          <cell r="U13449">
            <v>84</v>
          </cell>
          <cell r="W13449">
            <v>0</v>
          </cell>
        </row>
        <row r="13450">
          <cell r="B13450">
            <v>13449</v>
          </cell>
          <cell r="G13450" t="str">
            <v>ProQuat 276 SL @1 Ltr</v>
          </cell>
          <cell r="H13450">
            <v>1</v>
          </cell>
          <cell r="I13450">
            <v>12</v>
          </cell>
          <cell r="J13450" t="str">
            <v>Liter</v>
          </cell>
          <cell r="K13450">
            <v>0</v>
          </cell>
          <cell r="T13450">
            <v>0</v>
          </cell>
          <cell r="U13450">
            <v>1008</v>
          </cell>
          <cell r="W13450">
            <v>0</v>
          </cell>
        </row>
        <row r="13451">
          <cell r="B13451">
            <v>13450</v>
          </cell>
          <cell r="G13451" t="str">
            <v>Paraquat Dichloride 42% TA</v>
          </cell>
          <cell r="H13451">
            <v>220</v>
          </cell>
          <cell r="I13451">
            <v>1</v>
          </cell>
          <cell r="J13451" t="str">
            <v>Kg</v>
          </cell>
          <cell r="K13451">
            <v>0</v>
          </cell>
          <cell r="T13451">
            <v>0</v>
          </cell>
          <cell r="U13451">
            <v>440</v>
          </cell>
          <cell r="W13451">
            <v>0</v>
          </cell>
        </row>
        <row r="13452">
          <cell r="B13452">
            <v>13451</v>
          </cell>
          <cell r="G13452" t="str">
            <v>Agrisol 445 N</v>
          </cell>
          <cell r="H13452">
            <v>200</v>
          </cell>
          <cell r="I13452">
            <v>1</v>
          </cell>
          <cell r="J13452" t="str">
            <v>Kg</v>
          </cell>
          <cell r="K13452">
            <v>0</v>
          </cell>
          <cell r="T13452">
            <v>0</v>
          </cell>
          <cell r="U13452">
            <v>150</v>
          </cell>
          <cell r="W13452">
            <v>0</v>
          </cell>
        </row>
        <row r="13453">
          <cell r="B13453">
            <v>13452</v>
          </cell>
          <cell r="G13453" t="str">
            <v>Scrap - Blue FD 48</v>
          </cell>
          <cell r="H13453">
            <v>25</v>
          </cell>
          <cell r="I13453">
            <v>1</v>
          </cell>
          <cell r="J13453" t="str">
            <v>Kg</v>
          </cell>
          <cell r="K13453">
            <v>0</v>
          </cell>
          <cell r="T13453">
            <v>0</v>
          </cell>
          <cell r="U13453">
            <v>1.32</v>
          </cell>
          <cell r="W13453">
            <v>0</v>
          </cell>
        </row>
        <row r="13454">
          <cell r="B13454">
            <v>13453</v>
          </cell>
          <cell r="G13454" t="str">
            <v>Botol 1 Liter PET (PSS)</v>
          </cell>
          <cell r="H13454">
            <v>1</v>
          </cell>
          <cell r="I13454">
            <v>1</v>
          </cell>
          <cell r="J13454" t="str">
            <v>Pcs</v>
          </cell>
          <cell r="K13454">
            <v>0</v>
          </cell>
          <cell r="T13454">
            <v>0</v>
          </cell>
          <cell r="U13454">
            <v>1000</v>
          </cell>
          <cell r="W13454">
            <v>0</v>
          </cell>
        </row>
        <row r="13455">
          <cell r="B13455">
            <v>13454</v>
          </cell>
          <cell r="G13455" t="str">
            <v>Botol 1 Liter PET (PSS) Seal</v>
          </cell>
          <cell r="H13455">
            <v>1</v>
          </cell>
          <cell r="I13455">
            <v>1</v>
          </cell>
          <cell r="J13455" t="str">
            <v>Pcs</v>
          </cell>
          <cell r="K13455">
            <v>0</v>
          </cell>
          <cell r="T13455">
            <v>0</v>
          </cell>
          <cell r="U13455">
            <v>1000</v>
          </cell>
          <cell r="W13455">
            <v>0</v>
          </cell>
        </row>
        <row r="13456">
          <cell r="B13456">
            <v>13455</v>
          </cell>
          <cell r="G13456" t="str">
            <v>Botol 1 Liter PET (PSS) Cup</v>
          </cell>
          <cell r="H13456">
            <v>1</v>
          </cell>
          <cell r="I13456">
            <v>1</v>
          </cell>
          <cell r="J13456" t="str">
            <v>Pcs</v>
          </cell>
          <cell r="K13456">
            <v>0</v>
          </cell>
          <cell r="T13456">
            <v>0</v>
          </cell>
          <cell r="U13456">
            <v>1000</v>
          </cell>
          <cell r="W13456">
            <v>0</v>
          </cell>
        </row>
        <row r="13457">
          <cell r="B13457">
            <v>13456</v>
          </cell>
          <cell r="G13457" t="str">
            <v>Sticker ProQuat 276 SL @1 ltr</v>
          </cell>
          <cell r="H13457">
            <v>1</v>
          </cell>
          <cell r="I13457">
            <v>1</v>
          </cell>
          <cell r="J13457" t="str">
            <v>Pcs</v>
          </cell>
          <cell r="K13457">
            <v>0</v>
          </cell>
          <cell r="T13457">
            <v>0</v>
          </cell>
          <cell r="U13457">
            <v>1000</v>
          </cell>
          <cell r="W13457">
            <v>0</v>
          </cell>
        </row>
        <row r="13458">
          <cell r="B13458">
            <v>13457</v>
          </cell>
          <cell r="G13458" t="str">
            <v>Karton Box ProQuat 276 SL - 1 L</v>
          </cell>
          <cell r="H13458">
            <v>1</v>
          </cell>
          <cell r="I13458">
            <v>1</v>
          </cell>
          <cell r="J13458" t="str">
            <v>Pcs</v>
          </cell>
          <cell r="K13458">
            <v>0</v>
          </cell>
          <cell r="T13458">
            <v>0</v>
          </cell>
          <cell r="U13458">
            <v>83</v>
          </cell>
          <cell r="W13458">
            <v>0</v>
          </cell>
        </row>
        <row r="13459">
          <cell r="B13459">
            <v>13458</v>
          </cell>
          <cell r="G13459" t="str">
            <v>ProQuat 276 SL @1 Ltr</v>
          </cell>
          <cell r="H13459">
            <v>1</v>
          </cell>
          <cell r="I13459">
            <v>12</v>
          </cell>
          <cell r="J13459" t="str">
            <v>Liter</v>
          </cell>
          <cell r="K13459">
            <v>0</v>
          </cell>
          <cell r="T13459">
            <v>0</v>
          </cell>
          <cell r="U13459">
            <v>996</v>
          </cell>
          <cell r="W13459">
            <v>0</v>
          </cell>
        </row>
        <row r="13460">
          <cell r="B13460">
            <v>13459</v>
          </cell>
          <cell r="G13460" t="str">
            <v>Glyphosate 95% TC</v>
          </cell>
          <cell r="H13460">
            <v>25</v>
          </cell>
          <cell r="I13460">
            <v>1</v>
          </cell>
          <cell r="J13460" t="str">
            <v>Kg</v>
          </cell>
          <cell r="K13460">
            <v>0</v>
          </cell>
          <cell r="T13460">
            <v>0</v>
          </cell>
          <cell r="U13460">
            <v>247</v>
          </cell>
          <cell r="W13460">
            <v>0</v>
          </cell>
        </row>
        <row r="13461">
          <cell r="B13461">
            <v>13460</v>
          </cell>
          <cell r="G13461" t="str">
            <v>Agrisol 415 N</v>
          </cell>
          <cell r="H13461">
            <v>200</v>
          </cell>
          <cell r="I13461">
            <v>1</v>
          </cell>
          <cell r="J13461" t="str">
            <v>Kg</v>
          </cell>
          <cell r="K13461">
            <v>0</v>
          </cell>
          <cell r="T13461">
            <v>0</v>
          </cell>
          <cell r="U13461">
            <v>100</v>
          </cell>
          <cell r="W13461">
            <v>0</v>
          </cell>
        </row>
        <row r="13462">
          <cell r="B13462">
            <v>13461</v>
          </cell>
          <cell r="G13462" t="str">
            <v>Tartrazine @25Kg</v>
          </cell>
          <cell r="H13462">
            <v>25</v>
          </cell>
          <cell r="I13462">
            <v>1</v>
          </cell>
          <cell r="J13462" t="str">
            <v>Kg</v>
          </cell>
          <cell r="K13462">
            <v>0</v>
          </cell>
          <cell r="T13462">
            <v>0</v>
          </cell>
          <cell r="U13462">
            <v>0.4</v>
          </cell>
          <cell r="W13462">
            <v>0</v>
          </cell>
        </row>
        <row r="13463">
          <cell r="B13463">
            <v>13462</v>
          </cell>
          <cell r="G13463" t="str">
            <v>Jerrycan HDPE - 4 L</v>
          </cell>
          <cell r="H13463">
            <v>4</v>
          </cell>
          <cell r="I13463">
            <v>1</v>
          </cell>
          <cell r="J13463" t="str">
            <v>Pcs</v>
          </cell>
          <cell r="K13463">
            <v>0</v>
          </cell>
          <cell r="T13463">
            <v>0</v>
          </cell>
          <cell r="U13463">
            <v>250</v>
          </cell>
          <cell r="W13463">
            <v>0</v>
          </cell>
        </row>
        <row r="13464">
          <cell r="B13464">
            <v>13463</v>
          </cell>
          <cell r="G13464" t="str">
            <v>Jerrycan HDPE - 4 L - Plug</v>
          </cell>
          <cell r="H13464">
            <v>4</v>
          </cell>
          <cell r="I13464">
            <v>1</v>
          </cell>
          <cell r="J13464" t="str">
            <v>Pcs</v>
          </cell>
          <cell r="K13464">
            <v>0</v>
          </cell>
          <cell r="T13464">
            <v>0</v>
          </cell>
          <cell r="U13464">
            <v>250</v>
          </cell>
          <cell r="W13464">
            <v>0</v>
          </cell>
        </row>
        <row r="13465">
          <cell r="B13465">
            <v>13464</v>
          </cell>
          <cell r="G13465" t="str">
            <v>Jerrycan HDPE - 4 L - Cap - Black</v>
          </cell>
          <cell r="H13465">
            <v>4</v>
          </cell>
          <cell r="I13465">
            <v>1</v>
          </cell>
          <cell r="J13465" t="str">
            <v>Pcs</v>
          </cell>
          <cell r="K13465">
            <v>0</v>
          </cell>
          <cell r="T13465">
            <v>0</v>
          </cell>
          <cell r="U13465">
            <v>250</v>
          </cell>
          <cell r="W13465">
            <v>0</v>
          </cell>
        </row>
        <row r="13466">
          <cell r="B13466">
            <v>13465</v>
          </cell>
          <cell r="G13466" t="str">
            <v>Sticker Grandup 480 SL - 4 L</v>
          </cell>
          <cell r="H13466">
            <v>4</v>
          </cell>
          <cell r="I13466">
            <v>1</v>
          </cell>
          <cell r="J13466" t="str">
            <v>Pcs</v>
          </cell>
          <cell r="K13466">
            <v>0</v>
          </cell>
          <cell r="T13466">
            <v>0</v>
          </cell>
          <cell r="U13466">
            <v>250</v>
          </cell>
          <cell r="W13466">
            <v>0</v>
          </cell>
        </row>
        <row r="13467">
          <cell r="B13467">
            <v>13466</v>
          </cell>
          <cell r="G13467" t="str">
            <v>Karton Box Grandup 480 SL - 4 L</v>
          </cell>
          <cell r="H13467">
            <v>4</v>
          </cell>
          <cell r="I13467">
            <v>1</v>
          </cell>
          <cell r="J13467" t="str">
            <v>Pcs</v>
          </cell>
          <cell r="K13467">
            <v>0</v>
          </cell>
          <cell r="T13467">
            <v>0</v>
          </cell>
          <cell r="U13467">
            <v>62</v>
          </cell>
          <cell r="W13467">
            <v>0</v>
          </cell>
        </row>
        <row r="13468">
          <cell r="B13468">
            <v>13467</v>
          </cell>
          <cell r="G13468" t="str">
            <v>Grandup 480 SL @4 ltr</v>
          </cell>
          <cell r="H13468">
            <v>4</v>
          </cell>
          <cell r="I13468">
            <v>4</v>
          </cell>
          <cell r="J13468" t="str">
            <v>Liter</v>
          </cell>
          <cell r="K13468">
            <v>0</v>
          </cell>
          <cell r="T13468">
            <v>0</v>
          </cell>
          <cell r="U13468">
            <v>992</v>
          </cell>
          <cell r="W13468">
            <v>0</v>
          </cell>
        </row>
        <row r="13469">
          <cell r="B13469">
            <v>13468</v>
          </cell>
          <cell r="G13469" t="str">
            <v>Glyphosate 95% TC</v>
          </cell>
          <cell r="H13469">
            <v>25</v>
          </cell>
          <cell r="I13469">
            <v>1</v>
          </cell>
          <cell r="J13469" t="str">
            <v>Kg</v>
          </cell>
          <cell r="K13469">
            <v>0</v>
          </cell>
          <cell r="T13469">
            <v>0</v>
          </cell>
          <cell r="U13469">
            <v>247</v>
          </cell>
          <cell r="W13469">
            <v>0</v>
          </cell>
        </row>
        <row r="13470">
          <cell r="B13470">
            <v>13469</v>
          </cell>
          <cell r="G13470" t="str">
            <v>Agrisol 415 N</v>
          </cell>
          <cell r="H13470">
            <v>200</v>
          </cell>
          <cell r="I13470">
            <v>1</v>
          </cell>
          <cell r="J13470" t="str">
            <v>Kg</v>
          </cell>
          <cell r="K13470">
            <v>0</v>
          </cell>
          <cell r="T13470">
            <v>0</v>
          </cell>
          <cell r="U13470">
            <v>100</v>
          </cell>
          <cell r="W13470">
            <v>0</v>
          </cell>
        </row>
        <row r="13471">
          <cell r="B13471">
            <v>13470</v>
          </cell>
          <cell r="G13471" t="str">
            <v>Tartrazine @25Kg</v>
          </cell>
          <cell r="H13471">
            <v>25</v>
          </cell>
          <cell r="I13471">
            <v>1</v>
          </cell>
          <cell r="J13471" t="str">
            <v>Kg</v>
          </cell>
          <cell r="K13471">
            <v>0</v>
          </cell>
          <cell r="T13471">
            <v>0</v>
          </cell>
          <cell r="U13471">
            <v>0.4</v>
          </cell>
          <cell r="W13471">
            <v>0</v>
          </cell>
        </row>
        <row r="13472">
          <cell r="B13472">
            <v>13471</v>
          </cell>
          <cell r="G13472" t="str">
            <v>Jerrycan HDPE - 4 L</v>
          </cell>
          <cell r="H13472">
            <v>4</v>
          </cell>
          <cell r="I13472">
            <v>1</v>
          </cell>
          <cell r="J13472" t="str">
            <v>Pcs</v>
          </cell>
          <cell r="K13472">
            <v>0</v>
          </cell>
          <cell r="T13472">
            <v>0</v>
          </cell>
          <cell r="U13472">
            <v>250</v>
          </cell>
          <cell r="W13472">
            <v>0</v>
          </cell>
        </row>
        <row r="13473">
          <cell r="B13473">
            <v>13472</v>
          </cell>
          <cell r="G13473" t="str">
            <v>Jerrycan HDPE - 4 L - Plug</v>
          </cell>
          <cell r="H13473">
            <v>4</v>
          </cell>
          <cell r="I13473">
            <v>1</v>
          </cell>
          <cell r="J13473" t="str">
            <v>Pcs</v>
          </cell>
          <cell r="K13473">
            <v>0</v>
          </cell>
          <cell r="T13473">
            <v>0</v>
          </cell>
          <cell r="U13473">
            <v>250</v>
          </cell>
          <cell r="W13473">
            <v>0</v>
          </cell>
        </row>
        <row r="13474">
          <cell r="B13474">
            <v>13473</v>
          </cell>
          <cell r="G13474" t="str">
            <v>Jerrycan HDPE - 4 L - Cap - Black</v>
          </cell>
          <cell r="H13474">
            <v>4</v>
          </cell>
          <cell r="I13474">
            <v>1</v>
          </cell>
          <cell r="J13474" t="str">
            <v>Pcs</v>
          </cell>
          <cell r="K13474">
            <v>0</v>
          </cell>
          <cell r="T13474">
            <v>0</v>
          </cell>
          <cell r="U13474">
            <v>250</v>
          </cell>
          <cell r="W13474">
            <v>0</v>
          </cell>
        </row>
        <row r="13475">
          <cell r="B13475">
            <v>13474</v>
          </cell>
          <cell r="G13475" t="str">
            <v>Sticker Grandup 480 SL - 4 L</v>
          </cell>
          <cell r="H13475">
            <v>4</v>
          </cell>
          <cell r="I13475">
            <v>1</v>
          </cell>
          <cell r="J13475" t="str">
            <v>Pcs</v>
          </cell>
          <cell r="K13475">
            <v>0</v>
          </cell>
          <cell r="T13475">
            <v>0</v>
          </cell>
          <cell r="U13475">
            <v>250</v>
          </cell>
          <cell r="W13475">
            <v>0</v>
          </cell>
        </row>
        <row r="13476">
          <cell r="B13476">
            <v>13475</v>
          </cell>
          <cell r="G13476" t="str">
            <v>Karton Box Grandup 480 SL - 4 L</v>
          </cell>
          <cell r="H13476">
            <v>4</v>
          </cell>
          <cell r="I13476">
            <v>1</v>
          </cell>
          <cell r="J13476" t="str">
            <v>Pcs</v>
          </cell>
          <cell r="K13476">
            <v>0</v>
          </cell>
          <cell r="T13476">
            <v>0</v>
          </cell>
          <cell r="U13476">
            <v>63</v>
          </cell>
          <cell r="W13476">
            <v>0</v>
          </cell>
        </row>
        <row r="13477">
          <cell r="B13477">
            <v>13476</v>
          </cell>
          <cell r="G13477" t="str">
            <v>Grandup 480 SL @4 ltr</v>
          </cell>
          <cell r="H13477">
            <v>4</v>
          </cell>
          <cell r="I13477">
            <v>4</v>
          </cell>
          <cell r="J13477" t="str">
            <v>Liter</v>
          </cell>
          <cell r="K13477">
            <v>0</v>
          </cell>
          <cell r="T13477">
            <v>0</v>
          </cell>
          <cell r="U13477">
            <v>1008</v>
          </cell>
          <cell r="W13477">
            <v>0</v>
          </cell>
        </row>
        <row r="13478">
          <cell r="B13478">
            <v>13477</v>
          </cell>
          <cell r="G13478" t="str">
            <v>Glyphosate 95% TC</v>
          </cell>
          <cell r="H13478">
            <v>25</v>
          </cell>
          <cell r="I13478">
            <v>1</v>
          </cell>
          <cell r="J13478" t="str">
            <v>Kg</v>
          </cell>
          <cell r="K13478">
            <v>0</v>
          </cell>
          <cell r="T13478">
            <v>0</v>
          </cell>
          <cell r="U13478">
            <v>247</v>
          </cell>
          <cell r="W13478">
            <v>0</v>
          </cell>
        </row>
        <row r="13479">
          <cell r="B13479">
            <v>13478</v>
          </cell>
          <cell r="G13479" t="str">
            <v>Agrisol 415 N</v>
          </cell>
          <cell r="H13479">
            <v>200</v>
          </cell>
          <cell r="I13479">
            <v>1</v>
          </cell>
          <cell r="J13479" t="str">
            <v>Kg</v>
          </cell>
          <cell r="K13479">
            <v>0</v>
          </cell>
          <cell r="T13479">
            <v>0</v>
          </cell>
          <cell r="U13479">
            <v>100</v>
          </cell>
          <cell r="W13479">
            <v>0</v>
          </cell>
        </row>
        <row r="13480">
          <cell r="B13480">
            <v>13479</v>
          </cell>
          <cell r="G13480" t="str">
            <v>Tartrazine @25Kg</v>
          </cell>
          <cell r="H13480">
            <v>25</v>
          </cell>
          <cell r="I13480">
            <v>1</v>
          </cell>
          <cell r="J13480" t="str">
            <v>Kg</v>
          </cell>
          <cell r="K13480">
            <v>0</v>
          </cell>
          <cell r="T13480">
            <v>0</v>
          </cell>
          <cell r="U13480">
            <v>0.4</v>
          </cell>
          <cell r="W13480">
            <v>0</v>
          </cell>
        </row>
        <row r="13481">
          <cell r="B13481">
            <v>13480</v>
          </cell>
          <cell r="G13481" t="str">
            <v>Jerrycan HDPE - 4 L</v>
          </cell>
          <cell r="H13481">
            <v>4</v>
          </cell>
          <cell r="I13481">
            <v>1</v>
          </cell>
          <cell r="J13481" t="str">
            <v>Pcs</v>
          </cell>
          <cell r="K13481">
            <v>0</v>
          </cell>
          <cell r="T13481">
            <v>0</v>
          </cell>
          <cell r="U13481">
            <v>250</v>
          </cell>
          <cell r="W13481">
            <v>0</v>
          </cell>
        </row>
        <row r="13482">
          <cell r="B13482">
            <v>13481</v>
          </cell>
          <cell r="G13482" t="str">
            <v>Jerrycan HDPE - 4 L - Plug</v>
          </cell>
          <cell r="H13482">
            <v>4</v>
          </cell>
          <cell r="I13482">
            <v>1</v>
          </cell>
          <cell r="J13482" t="str">
            <v>Pcs</v>
          </cell>
          <cell r="K13482">
            <v>0</v>
          </cell>
          <cell r="T13482">
            <v>0</v>
          </cell>
          <cell r="U13482">
            <v>250</v>
          </cell>
          <cell r="W13482">
            <v>0</v>
          </cell>
        </row>
        <row r="13483">
          <cell r="B13483">
            <v>13482</v>
          </cell>
          <cell r="G13483" t="str">
            <v>Jerrycan HDPE - 4 L - Cap - Black</v>
          </cell>
          <cell r="H13483">
            <v>4</v>
          </cell>
          <cell r="I13483">
            <v>1</v>
          </cell>
          <cell r="J13483" t="str">
            <v>Pcs</v>
          </cell>
          <cell r="K13483">
            <v>0</v>
          </cell>
          <cell r="T13483">
            <v>0</v>
          </cell>
          <cell r="U13483">
            <v>250</v>
          </cell>
          <cell r="W13483">
            <v>0</v>
          </cell>
        </row>
        <row r="13484">
          <cell r="B13484">
            <v>13483</v>
          </cell>
          <cell r="G13484" t="str">
            <v>Sticker Grandup 480 SL - 4 L</v>
          </cell>
          <cell r="H13484">
            <v>4</v>
          </cell>
          <cell r="I13484">
            <v>1</v>
          </cell>
          <cell r="J13484" t="str">
            <v>Pcs</v>
          </cell>
          <cell r="K13484">
            <v>0</v>
          </cell>
          <cell r="T13484">
            <v>0</v>
          </cell>
          <cell r="U13484">
            <v>250</v>
          </cell>
          <cell r="W13484">
            <v>0</v>
          </cell>
        </row>
        <row r="13485">
          <cell r="B13485">
            <v>13484</v>
          </cell>
          <cell r="G13485" t="str">
            <v>Karton Box Grandup 480 SL - 4 L</v>
          </cell>
          <cell r="H13485">
            <v>4</v>
          </cell>
          <cell r="I13485">
            <v>1</v>
          </cell>
          <cell r="J13485" t="str">
            <v>Pcs</v>
          </cell>
          <cell r="K13485">
            <v>0</v>
          </cell>
          <cell r="T13485">
            <v>0</v>
          </cell>
          <cell r="U13485">
            <v>62</v>
          </cell>
          <cell r="W13485">
            <v>0</v>
          </cell>
        </row>
        <row r="13486">
          <cell r="B13486">
            <v>13485</v>
          </cell>
          <cell r="G13486" t="str">
            <v>Grandup 480 SL @4 ltr</v>
          </cell>
          <cell r="H13486">
            <v>4</v>
          </cell>
          <cell r="I13486">
            <v>4</v>
          </cell>
          <cell r="J13486" t="str">
            <v>Liter</v>
          </cell>
          <cell r="K13486">
            <v>0</v>
          </cell>
          <cell r="T13486">
            <v>0</v>
          </cell>
          <cell r="U13486">
            <v>992</v>
          </cell>
          <cell r="W13486">
            <v>0</v>
          </cell>
        </row>
        <row r="13487">
          <cell r="B13487">
            <v>13486</v>
          </cell>
          <cell r="G13487" t="str">
            <v>Glyphosate 95% TC</v>
          </cell>
          <cell r="H13487">
            <v>25</v>
          </cell>
          <cell r="I13487">
            <v>1</v>
          </cell>
          <cell r="J13487" t="str">
            <v>Kg</v>
          </cell>
          <cell r="K13487">
            <v>0</v>
          </cell>
          <cell r="T13487">
            <v>0</v>
          </cell>
          <cell r="U13487">
            <v>247</v>
          </cell>
          <cell r="W13487">
            <v>0</v>
          </cell>
        </row>
        <row r="13488">
          <cell r="B13488">
            <v>13487</v>
          </cell>
          <cell r="G13488" t="str">
            <v>Agrisol 415 N</v>
          </cell>
          <cell r="H13488">
            <v>200</v>
          </cell>
          <cell r="I13488">
            <v>1</v>
          </cell>
          <cell r="J13488" t="str">
            <v>Kg</v>
          </cell>
          <cell r="K13488">
            <v>0</v>
          </cell>
          <cell r="T13488">
            <v>0</v>
          </cell>
          <cell r="U13488">
            <v>100</v>
          </cell>
          <cell r="W13488">
            <v>0</v>
          </cell>
        </row>
        <row r="13489">
          <cell r="B13489">
            <v>13488</v>
          </cell>
          <cell r="G13489" t="str">
            <v>Tartrazine @25Kg</v>
          </cell>
          <cell r="H13489">
            <v>25</v>
          </cell>
          <cell r="I13489">
            <v>1</v>
          </cell>
          <cell r="J13489" t="str">
            <v>Kg</v>
          </cell>
          <cell r="K13489">
            <v>0</v>
          </cell>
          <cell r="T13489">
            <v>0</v>
          </cell>
          <cell r="U13489">
            <v>0.4</v>
          </cell>
          <cell r="W13489">
            <v>0</v>
          </cell>
        </row>
        <row r="13490">
          <cell r="B13490">
            <v>13489</v>
          </cell>
          <cell r="G13490" t="str">
            <v>Jerrycan HDPE - 4 L</v>
          </cell>
          <cell r="H13490">
            <v>4</v>
          </cell>
          <cell r="I13490">
            <v>1</v>
          </cell>
          <cell r="J13490" t="str">
            <v>Pcs</v>
          </cell>
          <cell r="K13490">
            <v>0</v>
          </cell>
          <cell r="T13490">
            <v>0</v>
          </cell>
          <cell r="U13490">
            <v>250</v>
          </cell>
          <cell r="W13490">
            <v>0</v>
          </cell>
        </row>
        <row r="13491">
          <cell r="B13491">
            <v>13490</v>
          </cell>
          <cell r="G13491" t="str">
            <v>Jerrycan HDPE - 4 L - Plug</v>
          </cell>
          <cell r="H13491">
            <v>4</v>
          </cell>
          <cell r="I13491">
            <v>1</v>
          </cell>
          <cell r="J13491" t="str">
            <v>Pcs</v>
          </cell>
          <cell r="K13491">
            <v>0</v>
          </cell>
          <cell r="T13491">
            <v>0</v>
          </cell>
          <cell r="U13491">
            <v>250</v>
          </cell>
          <cell r="W13491">
            <v>0</v>
          </cell>
        </row>
        <row r="13492">
          <cell r="B13492">
            <v>13491</v>
          </cell>
          <cell r="G13492" t="str">
            <v>Jerrycan HDPE - 4 L - Cap - Black</v>
          </cell>
          <cell r="H13492">
            <v>4</v>
          </cell>
          <cell r="I13492">
            <v>1</v>
          </cell>
          <cell r="J13492" t="str">
            <v>Pcs</v>
          </cell>
          <cell r="K13492">
            <v>0</v>
          </cell>
          <cell r="T13492">
            <v>0</v>
          </cell>
          <cell r="U13492">
            <v>250</v>
          </cell>
          <cell r="W13492">
            <v>0</v>
          </cell>
        </row>
        <row r="13493">
          <cell r="B13493">
            <v>13492</v>
          </cell>
          <cell r="G13493" t="str">
            <v>Sticker Grandup 480 SL - 4 L</v>
          </cell>
          <cell r="H13493">
            <v>4</v>
          </cell>
          <cell r="I13493">
            <v>1</v>
          </cell>
          <cell r="J13493" t="str">
            <v>Pcs</v>
          </cell>
          <cell r="K13493">
            <v>0</v>
          </cell>
          <cell r="T13493">
            <v>0</v>
          </cell>
          <cell r="U13493">
            <v>250</v>
          </cell>
          <cell r="W13493">
            <v>0</v>
          </cell>
        </row>
        <row r="13494">
          <cell r="B13494">
            <v>13493</v>
          </cell>
          <cell r="G13494" t="str">
            <v>Karton Box Grandup 480 SL - 4 L</v>
          </cell>
          <cell r="H13494">
            <v>4</v>
          </cell>
          <cell r="I13494">
            <v>1</v>
          </cell>
          <cell r="J13494" t="str">
            <v>Pcs</v>
          </cell>
          <cell r="K13494">
            <v>0</v>
          </cell>
          <cell r="T13494">
            <v>0</v>
          </cell>
          <cell r="U13494">
            <v>63</v>
          </cell>
          <cell r="W13494">
            <v>0</v>
          </cell>
        </row>
        <row r="13495">
          <cell r="B13495">
            <v>13494</v>
          </cell>
          <cell r="G13495" t="str">
            <v>Grandup 480 SL @4 ltr</v>
          </cell>
          <cell r="H13495">
            <v>4</v>
          </cell>
          <cell r="I13495">
            <v>4</v>
          </cell>
          <cell r="J13495" t="str">
            <v>Liter</v>
          </cell>
          <cell r="K13495">
            <v>0</v>
          </cell>
          <cell r="T13495">
            <v>0</v>
          </cell>
          <cell r="U13495">
            <v>1008</v>
          </cell>
          <cell r="W13495">
            <v>0</v>
          </cell>
        </row>
        <row r="13496">
          <cell r="B13496">
            <v>13495</v>
          </cell>
          <cell r="G13496" t="str">
            <v>Glyphosate 95% TC</v>
          </cell>
          <cell r="H13496">
            <v>25</v>
          </cell>
          <cell r="I13496">
            <v>1</v>
          </cell>
          <cell r="J13496" t="str">
            <v>Kg</v>
          </cell>
          <cell r="K13496">
            <v>0</v>
          </cell>
          <cell r="T13496">
            <v>0</v>
          </cell>
          <cell r="U13496">
            <v>247</v>
          </cell>
          <cell r="W13496">
            <v>0</v>
          </cell>
        </row>
        <row r="13497">
          <cell r="B13497">
            <v>13496</v>
          </cell>
          <cell r="G13497" t="str">
            <v>Agrisol 415 N</v>
          </cell>
          <cell r="H13497">
            <v>200</v>
          </cell>
          <cell r="I13497">
            <v>1</v>
          </cell>
          <cell r="J13497" t="str">
            <v>Kg</v>
          </cell>
          <cell r="K13497">
            <v>0</v>
          </cell>
          <cell r="T13497">
            <v>0</v>
          </cell>
          <cell r="U13497">
            <v>100</v>
          </cell>
          <cell r="W13497">
            <v>0</v>
          </cell>
        </row>
        <row r="13498">
          <cell r="B13498">
            <v>13497</v>
          </cell>
          <cell r="G13498" t="str">
            <v>Tartrazine @25Kg</v>
          </cell>
          <cell r="H13498">
            <v>25</v>
          </cell>
          <cell r="I13498">
            <v>1</v>
          </cell>
          <cell r="J13498" t="str">
            <v>Kg</v>
          </cell>
          <cell r="K13498">
            <v>0</v>
          </cell>
          <cell r="T13498">
            <v>0</v>
          </cell>
          <cell r="U13498">
            <v>0.4</v>
          </cell>
          <cell r="W13498">
            <v>0</v>
          </cell>
        </row>
        <row r="13499">
          <cell r="B13499">
            <v>13498</v>
          </cell>
          <cell r="G13499" t="str">
            <v>Jerrycan HDPE - 4 L</v>
          </cell>
          <cell r="H13499">
            <v>4</v>
          </cell>
          <cell r="I13499">
            <v>1</v>
          </cell>
          <cell r="J13499" t="str">
            <v>Pcs</v>
          </cell>
          <cell r="K13499">
            <v>0</v>
          </cell>
          <cell r="T13499">
            <v>0</v>
          </cell>
          <cell r="U13499">
            <v>250</v>
          </cell>
          <cell r="W13499">
            <v>0</v>
          </cell>
        </row>
        <row r="13500">
          <cell r="B13500">
            <v>13499</v>
          </cell>
          <cell r="G13500" t="str">
            <v>Jerrycan HDPE - 4 L - Plug</v>
          </cell>
          <cell r="H13500">
            <v>4</v>
          </cell>
          <cell r="I13500">
            <v>1</v>
          </cell>
          <cell r="J13500" t="str">
            <v>Pcs</v>
          </cell>
          <cell r="K13500">
            <v>0</v>
          </cell>
          <cell r="T13500">
            <v>0</v>
          </cell>
          <cell r="U13500">
            <v>250</v>
          </cell>
          <cell r="W13500">
            <v>0</v>
          </cell>
        </row>
        <row r="13501">
          <cell r="B13501">
            <v>13500</v>
          </cell>
          <cell r="G13501" t="str">
            <v>Jerrycan HDPE - 4 L - Cap - Black</v>
          </cell>
          <cell r="H13501">
            <v>4</v>
          </cell>
          <cell r="I13501">
            <v>1</v>
          </cell>
          <cell r="J13501" t="str">
            <v>Pcs</v>
          </cell>
          <cell r="K13501">
            <v>0</v>
          </cell>
          <cell r="T13501">
            <v>0</v>
          </cell>
          <cell r="U13501">
            <v>250</v>
          </cell>
          <cell r="W13501">
            <v>0</v>
          </cell>
        </row>
        <row r="13502">
          <cell r="B13502">
            <v>13501</v>
          </cell>
          <cell r="G13502" t="str">
            <v>Sticker Grandup 480 SL - 4 L</v>
          </cell>
          <cell r="H13502">
            <v>4</v>
          </cell>
          <cell r="I13502">
            <v>1</v>
          </cell>
          <cell r="J13502" t="str">
            <v>Pcs</v>
          </cell>
          <cell r="K13502">
            <v>0</v>
          </cell>
          <cell r="T13502">
            <v>0</v>
          </cell>
          <cell r="U13502">
            <v>250</v>
          </cell>
          <cell r="W13502">
            <v>0</v>
          </cell>
        </row>
        <row r="13503">
          <cell r="B13503">
            <v>13502</v>
          </cell>
          <cell r="G13503" t="str">
            <v>Karton Box Grandup 480 SL - 4 L</v>
          </cell>
          <cell r="H13503">
            <v>4</v>
          </cell>
          <cell r="I13503">
            <v>1</v>
          </cell>
          <cell r="J13503" t="str">
            <v>Pcs</v>
          </cell>
          <cell r="K13503">
            <v>0</v>
          </cell>
          <cell r="T13503">
            <v>0</v>
          </cell>
          <cell r="U13503">
            <v>62</v>
          </cell>
          <cell r="W13503">
            <v>0</v>
          </cell>
        </row>
        <row r="13504">
          <cell r="B13504">
            <v>13503</v>
          </cell>
          <cell r="G13504" t="str">
            <v>Grandup 480 SL @4 ltr</v>
          </cell>
          <cell r="H13504">
            <v>4</v>
          </cell>
          <cell r="I13504">
            <v>4</v>
          </cell>
          <cell r="J13504" t="str">
            <v>Liter</v>
          </cell>
          <cell r="K13504">
            <v>0</v>
          </cell>
          <cell r="T13504">
            <v>0</v>
          </cell>
          <cell r="U13504">
            <v>992</v>
          </cell>
          <cell r="W13504">
            <v>0</v>
          </cell>
        </row>
        <row r="13505">
          <cell r="B13505">
            <v>13504</v>
          </cell>
          <cell r="G13505" t="str">
            <v>Glyphosate 95% TC</v>
          </cell>
          <cell r="H13505">
            <v>25</v>
          </cell>
          <cell r="I13505">
            <v>1</v>
          </cell>
          <cell r="J13505" t="str">
            <v>Kg</v>
          </cell>
          <cell r="K13505">
            <v>0</v>
          </cell>
          <cell r="T13505">
            <v>0</v>
          </cell>
          <cell r="U13505">
            <v>247</v>
          </cell>
          <cell r="W13505">
            <v>0</v>
          </cell>
        </row>
        <row r="13506">
          <cell r="B13506">
            <v>13505</v>
          </cell>
          <cell r="G13506" t="str">
            <v>Agrisol 415 N</v>
          </cell>
          <cell r="H13506">
            <v>200</v>
          </cell>
          <cell r="I13506">
            <v>1</v>
          </cell>
          <cell r="J13506" t="str">
            <v>Kg</v>
          </cell>
          <cell r="K13506">
            <v>0</v>
          </cell>
          <cell r="T13506">
            <v>0</v>
          </cell>
          <cell r="U13506">
            <v>100</v>
          </cell>
          <cell r="W13506">
            <v>0</v>
          </cell>
        </row>
        <row r="13507">
          <cell r="B13507">
            <v>13506</v>
          </cell>
          <cell r="G13507" t="str">
            <v>Tartrazine @25Kg</v>
          </cell>
          <cell r="H13507">
            <v>25</v>
          </cell>
          <cell r="I13507">
            <v>1</v>
          </cell>
          <cell r="J13507" t="str">
            <v>Kg</v>
          </cell>
          <cell r="K13507">
            <v>0</v>
          </cell>
          <cell r="T13507">
            <v>0</v>
          </cell>
          <cell r="U13507">
            <v>0.4</v>
          </cell>
          <cell r="W13507">
            <v>0</v>
          </cell>
        </row>
        <row r="13508">
          <cell r="B13508">
            <v>13507</v>
          </cell>
          <cell r="G13508" t="str">
            <v>Jerrycan HDPE - 4 L</v>
          </cell>
          <cell r="H13508">
            <v>4</v>
          </cell>
          <cell r="I13508">
            <v>1</v>
          </cell>
          <cell r="J13508" t="str">
            <v>Pcs</v>
          </cell>
          <cell r="K13508">
            <v>0</v>
          </cell>
          <cell r="T13508">
            <v>0</v>
          </cell>
          <cell r="U13508">
            <v>250</v>
          </cell>
          <cell r="W13508">
            <v>0</v>
          </cell>
        </row>
        <row r="13509">
          <cell r="B13509">
            <v>13508</v>
          </cell>
          <cell r="G13509" t="str">
            <v>Jerrycan HDPE - 4 L - Plug</v>
          </cell>
          <cell r="H13509">
            <v>4</v>
          </cell>
          <cell r="I13509">
            <v>1</v>
          </cell>
          <cell r="J13509" t="str">
            <v>Pcs</v>
          </cell>
          <cell r="K13509">
            <v>0</v>
          </cell>
          <cell r="T13509">
            <v>0</v>
          </cell>
          <cell r="U13509">
            <v>250</v>
          </cell>
          <cell r="W13509">
            <v>0</v>
          </cell>
        </row>
        <row r="13510">
          <cell r="B13510">
            <v>13509</v>
          </cell>
          <cell r="G13510" t="str">
            <v>Jerrycan HDPE - 4 L - Cap - Black</v>
          </cell>
          <cell r="H13510">
            <v>4</v>
          </cell>
          <cell r="I13510">
            <v>1</v>
          </cell>
          <cell r="J13510" t="str">
            <v>Pcs</v>
          </cell>
          <cell r="K13510">
            <v>0</v>
          </cell>
          <cell r="T13510">
            <v>0</v>
          </cell>
          <cell r="U13510">
            <v>250</v>
          </cell>
          <cell r="W13510">
            <v>0</v>
          </cell>
        </row>
        <row r="13511">
          <cell r="B13511">
            <v>13510</v>
          </cell>
          <cell r="G13511" t="str">
            <v>Sticker Grandup 480 SL - 4 L</v>
          </cell>
          <cell r="H13511">
            <v>4</v>
          </cell>
          <cell r="I13511">
            <v>1</v>
          </cell>
          <cell r="J13511" t="str">
            <v>Pcs</v>
          </cell>
          <cell r="K13511">
            <v>0</v>
          </cell>
          <cell r="T13511">
            <v>0</v>
          </cell>
          <cell r="U13511">
            <v>250</v>
          </cell>
          <cell r="W13511">
            <v>0</v>
          </cell>
        </row>
        <row r="13512">
          <cell r="B13512">
            <v>13511</v>
          </cell>
          <cell r="G13512" t="str">
            <v>Karton Box Grandup 480 SL - 4 L</v>
          </cell>
          <cell r="H13512">
            <v>4</v>
          </cell>
          <cell r="I13512">
            <v>1</v>
          </cell>
          <cell r="J13512" t="str">
            <v>Pcs</v>
          </cell>
          <cell r="K13512">
            <v>0</v>
          </cell>
          <cell r="T13512">
            <v>0</v>
          </cell>
          <cell r="U13512">
            <v>63</v>
          </cell>
          <cell r="W13512">
            <v>0</v>
          </cell>
        </row>
        <row r="13513">
          <cell r="B13513">
            <v>13512</v>
          </cell>
          <cell r="G13513" t="str">
            <v>Grandup 480 SL @4 ltr</v>
          </cell>
          <cell r="H13513">
            <v>4</v>
          </cell>
          <cell r="I13513">
            <v>4</v>
          </cell>
          <cell r="J13513" t="str">
            <v>Liter</v>
          </cell>
          <cell r="K13513">
            <v>0</v>
          </cell>
          <cell r="T13513">
            <v>0</v>
          </cell>
          <cell r="U13513">
            <v>1008</v>
          </cell>
          <cell r="W13513">
            <v>0</v>
          </cell>
        </row>
        <row r="13514">
          <cell r="B13514">
            <v>13513</v>
          </cell>
          <cell r="G13514" t="str">
            <v>Glyphosate 95% TC</v>
          </cell>
          <cell r="H13514">
            <v>25</v>
          </cell>
          <cell r="I13514">
            <v>1</v>
          </cell>
          <cell r="J13514" t="str">
            <v>Kg</v>
          </cell>
          <cell r="K13514">
            <v>0</v>
          </cell>
          <cell r="T13514">
            <v>0</v>
          </cell>
          <cell r="U13514">
            <v>247</v>
          </cell>
          <cell r="W13514">
            <v>0</v>
          </cell>
        </row>
        <row r="13515">
          <cell r="B13515">
            <v>13514</v>
          </cell>
          <cell r="G13515" t="str">
            <v>Agrisol 415 N</v>
          </cell>
          <cell r="H13515">
            <v>200</v>
          </cell>
          <cell r="I13515">
            <v>1</v>
          </cell>
          <cell r="J13515" t="str">
            <v>Kg</v>
          </cell>
          <cell r="K13515">
            <v>0</v>
          </cell>
          <cell r="T13515">
            <v>0</v>
          </cell>
          <cell r="U13515">
            <v>100</v>
          </cell>
          <cell r="W13515">
            <v>0</v>
          </cell>
        </row>
        <row r="13516">
          <cell r="B13516">
            <v>13515</v>
          </cell>
          <cell r="G13516" t="str">
            <v>Tartrazine @25Kg</v>
          </cell>
          <cell r="H13516">
            <v>25</v>
          </cell>
          <cell r="I13516">
            <v>1</v>
          </cell>
          <cell r="J13516" t="str">
            <v>Kg</v>
          </cell>
          <cell r="K13516">
            <v>0</v>
          </cell>
          <cell r="T13516">
            <v>0</v>
          </cell>
          <cell r="U13516">
            <v>0.4</v>
          </cell>
          <cell r="W13516">
            <v>0</v>
          </cell>
        </row>
        <row r="13517">
          <cell r="B13517">
            <v>13516</v>
          </cell>
          <cell r="G13517" t="str">
            <v>Jerrycan HDPE - 4 L</v>
          </cell>
          <cell r="H13517">
            <v>4</v>
          </cell>
          <cell r="I13517">
            <v>1</v>
          </cell>
          <cell r="J13517" t="str">
            <v>Pcs</v>
          </cell>
          <cell r="K13517">
            <v>0</v>
          </cell>
          <cell r="T13517">
            <v>0</v>
          </cell>
          <cell r="U13517">
            <v>250</v>
          </cell>
          <cell r="W13517">
            <v>0</v>
          </cell>
        </row>
        <row r="13518">
          <cell r="B13518">
            <v>13517</v>
          </cell>
          <cell r="G13518" t="str">
            <v>Jerrycan HDPE - 4 L - Plug</v>
          </cell>
          <cell r="H13518">
            <v>4</v>
          </cell>
          <cell r="I13518">
            <v>1</v>
          </cell>
          <cell r="J13518" t="str">
            <v>Pcs</v>
          </cell>
          <cell r="K13518">
            <v>0</v>
          </cell>
          <cell r="T13518">
            <v>0</v>
          </cell>
          <cell r="U13518">
            <v>250</v>
          </cell>
          <cell r="W13518">
            <v>0</v>
          </cell>
        </row>
        <row r="13519">
          <cell r="B13519">
            <v>13518</v>
          </cell>
          <cell r="G13519" t="str">
            <v>Jerrycan HDPE - 4 L - Cap - Black</v>
          </cell>
          <cell r="H13519">
            <v>4</v>
          </cell>
          <cell r="I13519">
            <v>1</v>
          </cell>
          <cell r="J13519" t="str">
            <v>Pcs</v>
          </cell>
          <cell r="K13519">
            <v>0</v>
          </cell>
          <cell r="T13519">
            <v>0</v>
          </cell>
          <cell r="U13519">
            <v>250</v>
          </cell>
          <cell r="W13519">
            <v>0</v>
          </cell>
        </row>
        <row r="13520">
          <cell r="B13520">
            <v>13519</v>
          </cell>
          <cell r="G13520" t="str">
            <v>Sticker Grandup 480 SL - 4 L</v>
          </cell>
          <cell r="H13520">
            <v>4</v>
          </cell>
          <cell r="I13520">
            <v>1</v>
          </cell>
          <cell r="J13520" t="str">
            <v>Pcs</v>
          </cell>
          <cell r="K13520">
            <v>0</v>
          </cell>
          <cell r="T13520">
            <v>0</v>
          </cell>
          <cell r="U13520">
            <v>250</v>
          </cell>
          <cell r="W13520">
            <v>0</v>
          </cell>
        </row>
        <row r="13521">
          <cell r="B13521">
            <v>13520</v>
          </cell>
          <cell r="G13521" t="str">
            <v>Karton Box Grandup 480 SL - 4 L</v>
          </cell>
          <cell r="H13521">
            <v>4</v>
          </cell>
          <cell r="I13521">
            <v>1</v>
          </cell>
          <cell r="J13521" t="str">
            <v>Pcs</v>
          </cell>
          <cell r="K13521">
            <v>0</v>
          </cell>
          <cell r="T13521">
            <v>0</v>
          </cell>
          <cell r="U13521">
            <v>62</v>
          </cell>
          <cell r="W13521">
            <v>0</v>
          </cell>
        </row>
        <row r="13522">
          <cell r="B13522">
            <v>13521</v>
          </cell>
          <cell r="G13522" t="str">
            <v>Grandup 480 SL @4 ltr</v>
          </cell>
          <cell r="H13522">
            <v>4</v>
          </cell>
          <cell r="I13522">
            <v>4</v>
          </cell>
          <cell r="J13522" t="str">
            <v>Liter</v>
          </cell>
          <cell r="K13522">
            <v>0</v>
          </cell>
          <cell r="T13522">
            <v>0</v>
          </cell>
          <cell r="U13522">
            <v>992</v>
          </cell>
          <cell r="W13522">
            <v>0</v>
          </cell>
        </row>
        <row r="13523">
          <cell r="B13523">
            <v>13522</v>
          </cell>
          <cell r="G13523" t="str">
            <v>Glyphosate 95% TC</v>
          </cell>
          <cell r="H13523">
            <v>25</v>
          </cell>
          <cell r="I13523">
            <v>1</v>
          </cell>
          <cell r="J13523" t="str">
            <v>Kg</v>
          </cell>
          <cell r="K13523">
            <v>0</v>
          </cell>
          <cell r="T13523">
            <v>0</v>
          </cell>
          <cell r="U13523">
            <v>247</v>
          </cell>
          <cell r="W13523">
            <v>0</v>
          </cell>
        </row>
        <row r="13524">
          <cell r="B13524">
            <v>13523</v>
          </cell>
          <cell r="G13524" t="str">
            <v>Agrisol 415 N</v>
          </cell>
          <cell r="H13524">
            <v>200</v>
          </cell>
          <cell r="I13524">
            <v>1</v>
          </cell>
          <cell r="J13524" t="str">
            <v>Kg</v>
          </cell>
          <cell r="K13524">
            <v>0</v>
          </cell>
          <cell r="T13524">
            <v>0</v>
          </cell>
          <cell r="U13524">
            <v>100</v>
          </cell>
          <cell r="W13524">
            <v>0</v>
          </cell>
        </row>
        <row r="13525">
          <cell r="B13525">
            <v>13524</v>
          </cell>
          <cell r="G13525" t="str">
            <v>Tartrazine @25Kg</v>
          </cell>
          <cell r="H13525">
            <v>25</v>
          </cell>
          <cell r="I13525">
            <v>1</v>
          </cell>
          <cell r="J13525" t="str">
            <v>Kg</v>
          </cell>
          <cell r="K13525">
            <v>0</v>
          </cell>
          <cell r="T13525">
            <v>0</v>
          </cell>
          <cell r="U13525">
            <v>0.4</v>
          </cell>
          <cell r="W13525">
            <v>0</v>
          </cell>
        </row>
        <row r="13526">
          <cell r="B13526">
            <v>13525</v>
          </cell>
          <cell r="G13526" t="str">
            <v>Jerrycan HDPE - 4 L</v>
          </cell>
          <cell r="H13526">
            <v>4</v>
          </cell>
          <cell r="I13526">
            <v>1</v>
          </cell>
          <cell r="J13526" t="str">
            <v>Pcs</v>
          </cell>
          <cell r="K13526">
            <v>0</v>
          </cell>
          <cell r="T13526">
            <v>0</v>
          </cell>
          <cell r="U13526">
            <v>250</v>
          </cell>
          <cell r="W13526">
            <v>0</v>
          </cell>
        </row>
        <row r="13527">
          <cell r="B13527">
            <v>13526</v>
          </cell>
          <cell r="G13527" t="str">
            <v>Jerrycan HDPE - 4 L - Plug</v>
          </cell>
          <cell r="H13527">
            <v>4</v>
          </cell>
          <cell r="I13527">
            <v>1</v>
          </cell>
          <cell r="J13527" t="str">
            <v>Pcs</v>
          </cell>
          <cell r="K13527">
            <v>0</v>
          </cell>
          <cell r="T13527">
            <v>0</v>
          </cell>
          <cell r="U13527">
            <v>250</v>
          </cell>
          <cell r="W13527">
            <v>0</v>
          </cell>
        </row>
        <row r="13528">
          <cell r="B13528">
            <v>13527</v>
          </cell>
          <cell r="G13528" t="str">
            <v>Jerrycan HDPE - 4 L - Cap - Black</v>
          </cell>
          <cell r="H13528">
            <v>4</v>
          </cell>
          <cell r="I13528">
            <v>1</v>
          </cell>
          <cell r="J13528" t="str">
            <v>Pcs</v>
          </cell>
          <cell r="K13528">
            <v>0</v>
          </cell>
          <cell r="T13528">
            <v>0</v>
          </cell>
          <cell r="U13528">
            <v>250</v>
          </cell>
          <cell r="W13528">
            <v>0</v>
          </cell>
        </row>
        <row r="13529">
          <cell r="B13529">
            <v>13528</v>
          </cell>
          <cell r="G13529" t="str">
            <v>Sticker Grandup 480 SL - 4 L</v>
          </cell>
          <cell r="H13529">
            <v>4</v>
          </cell>
          <cell r="I13529">
            <v>1</v>
          </cell>
          <cell r="J13529" t="str">
            <v>Pcs</v>
          </cell>
          <cell r="K13529">
            <v>0</v>
          </cell>
          <cell r="T13529">
            <v>0</v>
          </cell>
          <cell r="U13529">
            <v>250</v>
          </cell>
          <cell r="W13529">
            <v>0</v>
          </cell>
        </row>
        <row r="13530">
          <cell r="B13530">
            <v>13529</v>
          </cell>
          <cell r="G13530" t="str">
            <v>Karton Box Grandup 480 SL - 4 L</v>
          </cell>
          <cell r="H13530">
            <v>4</v>
          </cell>
          <cell r="I13530">
            <v>1</v>
          </cell>
          <cell r="J13530" t="str">
            <v>Pcs</v>
          </cell>
          <cell r="K13530">
            <v>0</v>
          </cell>
          <cell r="T13530">
            <v>0</v>
          </cell>
          <cell r="U13530">
            <v>63</v>
          </cell>
          <cell r="W13530">
            <v>0</v>
          </cell>
        </row>
        <row r="13531">
          <cell r="B13531">
            <v>13530</v>
          </cell>
          <cell r="G13531" t="str">
            <v>Grandup 480 SL @4 ltr</v>
          </cell>
          <cell r="H13531">
            <v>4</v>
          </cell>
          <cell r="I13531">
            <v>4</v>
          </cell>
          <cell r="J13531" t="str">
            <v>Liter</v>
          </cell>
          <cell r="K13531">
            <v>0</v>
          </cell>
          <cell r="T13531">
            <v>0</v>
          </cell>
          <cell r="U13531">
            <v>1008</v>
          </cell>
          <cell r="W13531">
            <v>0</v>
          </cell>
        </row>
        <row r="13532">
          <cell r="B13532">
            <v>13531</v>
          </cell>
          <cell r="G13532" t="str">
            <v>Mancozeb 80 WP</v>
          </cell>
          <cell r="H13532">
            <v>25</v>
          </cell>
          <cell r="I13532">
            <v>1</v>
          </cell>
          <cell r="J13532" t="str">
            <v>Kg</v>
          </cell>
          <cell r="K13532">
            <v>0</v>
          </cell>
          <cell r="T13532">
            <v>0</v>
          </cell>
          <cell r="U13532">
            <v>1000</v>
          </cell>
          <cell r="W13532">
            <v>0</v>
          </cell>
        </row>
        <row r="13533">
          <cell r="B13533">
            <v>13532</v>
          </cell>
          <cell r="G13533" t="str">
            <v>FP Curthane @1 kg (160/250+10)x 350mm</v>
          </cell>
          <cell r="H13533">
            <v>1</v>
          </cell>
          <cell r="I13533">
            <v>1</v>
          </cell>
          <cell r="J13533" t="str">
            <v>Pcs</v>
          </cell>
          <cell r="K13533">
            <v>0</v>
          </cell>
          <cell r="T13533">
            <v>0</v>
          </cell>
          <cell r="U13533">
            <v>1000</v>
          </cell>
          <cell r="W13533">
            <v>0</v>
          </cell>
        </row>
        <row r="13534">
          <cell r="B13534">
            <v>13533</v>
          </cell>
          <cell r="G13534" t="str">
            <v xml:space="preserve">Karton Box FP Curthane @1 kg </v>
          </cell>
          <cell r="H13534">
            <v>20</v>
          </cell>
          <cell r="I13534">
            <v>1</v>
          </cell>
          <cell r="J13534" t="str">
            <v>Pcs</v>
          </cell>
          <cell r="K13534">
            <v>0</v>
          </cell>
          <cell r="T13534">
            <v>0</v>
          </cell>
          <cell r="U13534">
            <v>50</v>
          </cell>
          <cell r="W13534">
            <v>0</v>
          </cell>
        </row>
        <row r="13535">
          <cell r="B13535">
            <v>13534</v>
          </cell>
          <cell r="G13535" t="str">
            <v>Layer FP Curthane</v>
          </cell>
          <cell r="H13535">
            <v>1</v>
          </cell>
          <cell r="I13535">
            <v>1</v>
          </cell>
          <cell r="J13535" t="str">
            <v>Kg</v>
          </cell>
          <cell r="K13535">
            <v>0</v>
          </cell>
          <cell r="T13535">
            <v>0</v>
          </cell>
          <cell r="U13535">
            <v>50</v>
          </cell>
          <cell r="W13535">
            <v>0</v>
          </cell>
        </row>
        <row r="13536">
          <cell r="B13536">
            <v>13535</v>
          </cell>
          <cell r="G13536" t="str">
            <v>Curthane 80 WP @ 1Kg</v>
          </cell>
          <cell r="H13536">
            <v>1</v>
          </cell>
          <cell r="I13536">
            <v>20</v>
          </cell>
          <cell r="J13536" t="str">
            <v>Kg</v>
          </cell>
          <cell r="K13536">
            <v>0</v>
          </cell>
          <cell r="T13536">
            <v>0</v>
          </cell>
          <cell r="U13536">
            <v>1000</v>
          </cell>
          <cell r="W13536">
            <v>0</v>
          </cell>
        </row>
        <row r="13537">
          <cell r="B13537">
            <v>13536</v>
          </cell>
          <cell r="G13537" t="str">
            <v>Mancozeb 80 WP</v>
          </cell>
          <cell r="H13537">
            <v>25</v>
          </cell>
          <cell r="I13537">
            <v>1</v>
          </cell>
          <cell r="J13537" t="str">
            <v>Kg</v>
          </cell>
          <cell r="K13537">
            <v>0</v>
          </cell>
          <cell r="T13537">
            <v>0</v>
          </cell>
          <cell r="U13537">
            <v>1000</v>
          </cell>
          <cell r="W13537">
            <v>0</v>
          </cell>
        </row>
        <row r="13538">
          <cell r="B13538">
            <v>13537</v>
          </cell>
          <cell r="G13538" t="str">
            <v>FP Curthane @1 kg (160/250+10)x 350mm</v>
          </cell>
          <cell r="H13538">
            <v>1</v>
          </cell>
          <cell r="I13538">
            <v>1</v>
          </cell>
          <cell r="J13538" t="str">
            <v>Pcs</v>
          </cell>
          <cell r="K13538">
            <v>0</v>
          </cell>
          <cell r="T13538">
            <v>0</v>
          </cell>
          <cell r="U13538">
            <v>1000</v>
          </cell>
          <cell r="W13538">
            <v>0</v>
          </cell>
        </row>
        <row r="13539">
          <cell r="B13539">
            <v>13538</v>
          </cell>
          <cell r="G13539" t="str">
            <v xml:space="preserve">Karton Box FP Curthane @1 kg </v>
          </cell>
          <cell r="H13539">
            <v>20</v>
          </cell>
          <cell r="I13539">
            <v>1</v>
          </cell>
          <cell r="J13539" t="str">
            <v>Pcs</v>
          </cell>
          <cell r="K13539">
            <v>0</v>
          </cell>
          <cell r="T13539">
            <v>0</v>
          </cell>
          <cell r="U13539">
            <v>50</v>
          </cell>
          <cell r="W13539">
            <v>0</v>
          </cell>
        </row>
        <row r="13540">
          <cell r="B13540">
            <v>13539</v>
          </cell>
          <cell r="G13540" t="str">
            <v>Layer FP Curthane</v>
          </cell>
          <cell r="H13540">
            <v>1</v>
          </cell>
          <cell r="I13540">
            <v>1</v>
          </cell>
          <cell r="J13540" t="str">
            <v>Kg</v>
          </cell>
          <cell r="K13540">
            <v>0</v>
          </cell>
          <cell r="T13540">
            <v>0</v>
          </cell>
          <cell r="U13540">
            <v>50</v>
          </cell>
          <cell r="W13540">
            <v>0</v>
          </cell>
        </row>
        <row r="13541">
          <cell r="B13541">
            <v>13540</v>
          </cell>
          <cell r="G13541" t="str">
            <v>Curthane 80 WP @ 1Kg</v>
          </cell>
          <cell r="H13541">
            <v>1</v>
          </cell>
          <cell r="I13541">
            <v>20</v>
          </cell>
          <cell r="J13541" t="str">
            <v>Kg</v>
          </cell>
          <cell r="K13541">
            <v>0</v>
          </cell>
          <cell r="T13541">
            <v>0</v>
          </cell>
          <cell r="U13541">
            <v>1000</v>
          </cell>
          <cell r="W13541">
            <v>0</v>
          </cell>
        </row>
        <row r="13542">
          <cell r="B13542">
            <v>13541</v>
          </cell>
          <cell r="G13542" t="str">
            <v>Karton Box Rockup 480 SL @4 Ltr</v>
          </cell>
          <cell r="H13542">
            <v>4</v>
          </cell>
          <cell r="I13542">
            <v>1</v>
          </cell>
          <cell r="J13542" t="str">
            <v>Pcs</v>
          </cell>
          <cell r="K13542">
            <v>0</v>
          </cell>
          <cell r="T13542">
            <v>0</v>
          </cell>
          <cell r="U13542">
            <v>380</v>
          </cell>
          <cell r="W13542">
            <v>0</v>
          </cell>
        </row>
        <row r="13543">
          <cell r="B13543">
            <v>13542</v>
          </cell>
          <cell r="G13543" t="str">
            <v>Karton Box Markup 480 SL - 1 L</v>
          </cell>
          <cell r="H13543">
            <v>1</v>
          </cell>
          <cell r="I13543">
            <v>1</v>
          </cell>
          <cell r="J13543" t="str">
            <v>Pcs</v>
          </cell>
          <cell r="K13543">
            <v>0</v>
          </cell>
          <cell r="T13543">
            <v>0</v>
          </cell>
          <cell r="U13543">
            <v>5290</v>
          </cell>
          <cell r="W13543">
            <v>0</v>
          </cell>
        </row>
        <row r="13544">
          <cell r="B13544">
            <v>13543</v>
          </cell>
          <cell r="G13544" t="str">
            <v>Karton Box Grandup 480 SL - 4 L</v>
          </cell>
          <cell r="H13544">
            <v>4</v>
          </cell>
          <cell r="I13544">
            <v>1</v>
          </cell>
          <cell r="J13544" t="str">
            <v>Pcs</v>
          </cell>
          <cell r="K13544">
            <v>0</v>
          </cell>
          <cell r="T13544">
            <v>0</v>
          </cell>
          <cell r="U13544">
            <v>2083</v>
          </cell>
          <cell r="W13544">
            <v>0</v>
          </cell>
        </row>
        <row r="13545">
          <cell r="B13545">
            <v>13544</v>
          </cell>
          <cell r="G13545" t="str">
            <v>Karton Box Markup 480 SL - 4 L</v>
          </cell>
          <cell r="H13545">
            <v>4</v>
          </cell>
          <cell r="I13545">
            <v>1</v>
          </cell>
          <cell r="J13545" t="str">
            <v>Pcs</v>
          </cell>
          <cell r="K13545">
            <v>0</v>
          </cell>
          <cell r="T13545">
            <v>0</v>
          </cell>
          <cell r="U13545">
            <v>4065</v>
          </cell>
          <cell r="W13545">
            <v>0</v>
          </cell>
        </row>
        <row r="13546">
          <cell r="B13546">
            <v>13545</v>
          </cell>
          <cell r="G13546" t="str">
            <v>Karton Box Grandup 480 SL - 0,25 L</v>
          </cell>
          <cell r="H13546">
            <v>0.25</v>
          </cell>
          <cell r="I13546">
            <v>1</v>
          </cell>
          <cell r="J13546" t="str">
            <v>Pcs</v>
          </cell>
          <cell r="K13546">
            <v>0</v>
          </cell>
          <cell r="T13546">
            <v>0</v>
          </cell>
          <cell r="U13546">
            <v>1800</v>
          </cell>
          <cell r="W13546">
            <v>0</v>
          </cell>
        </row>
        <row r="13547">
          <cell r="B13547">
            <v>13546</v>
          </cell>
          <cell r="G13547" t="str">
            <v>Karton Box Grandup 480 SL - 1 L</v>
          </cell>
          <cell r="H13547">
            <v>1</v>
          </cell>
          <cell r="I13547">
            <v>1</v>
          </cell>
          <cell r="J13547" t="str">
            <v>Pcs</v>
          </cell>
          <cell r="K13547">
            <v>0</v>
          </cell>
          <cell r="T13547">
            <v>0</v>
          </cell>
          <cell r="U13547">
            <v>1463</v>
          </cell>
          <cell r="W13547">
            <v>0</v>
          </cell>
        </row>
        <row r="13548">
          <cell r="B13548">
            <v>13547</v>
          </cell>
          <cell r="G13548" t="str">
            <v>Scrap - Agrisol 445 N</v>
          </cell>
          <cell r="H13548">
            <v>200</v>
          </cell>
          <cell r="I13548">
            <v>1</v>
          </cell>
          <cell r="J13548" t="str">
            <v>Kg</v>
          </cell>
          <cell r="K13548">
            <v>0</v>
          </cell>
          <cell r="T13548">
            <v>0</v>
          </cell>
          <cell r="U13548">
            <v>7200</v>
          </cell>
          <cell r="W13548">
            <v>0</v>
          </cell>
        </row>
        <row r="13549">
          <cell r="B13549">
            <v>13548</v>
          </cell>
          <cell r="G13549" t="str">
            <v>Sticker ProQuat 276 SL - 0,25 L</v>
          </cell>
          <cell r="H13549">
            <v>0.25</v>
          </cell>
          <cell r="I13549">
            <v>1</v>
          </cell>
          <cell r="J13549" t="str">
            <v>Pcs</v>
          </cell>
          <cell r="K13549">
            <v>0</v>
          </cell>
          <cell r="T13549">
            <v>0</v>
          </cell>
          <cell r="U13549">
            <v>6000</v>
          </cell>
          <cell r="W13549">
            <v>0</v>
          </cell>
        </row>
        <row r="13550">
          <cell r="B13550">
            <v>13549</v>
          </cell>
          <cell r="G13550" t="str">
            <v>Sticker ProQuat 276 SL - 0,5 L</v>
          </cell>
          <cell r="H13550">
            <v>0.5</v>
          </cell>
          <cell r="I13550">
            <v>1</v>
          </cell>
          <cell r="J13550" t="str">
            <v>Pcs</v>
          </cell>
          <cell r="K13550">
            <v>0</v>
          </cell>
          <cell r="T13550">
            <v>0</v>
          </cell>
          <cell r="U13550">
            <v>16863</v>
          </cell>
          <cell r="W13550">
            <v>0</v>
          </cell>
        </row>
        <row r="13551">
          <cell r="B13551">
            <v>13550</v>
          </cell>
          <cell r="G13551" t="str">
            <v>Sticker ProQuat 276 SL @1 ltr</v>
          </cell>
          <cell r="H13551">
            <v>1</v>
          </cell>
          <cell r="I13551">
            <v>1</v>
          </cell>
          <cell r="J13551" t="str">
            <v>Pcs</v>
          </cell>
          <cell r="K13551">
            <v>0</v>
          </cell>
          <cell r="T13551">
            <v>0</v>
          </cell>
          <cell r="U13551">
            <v>20104</v>
          </cell>
          <cell r="W13551">
            <v>0</v>
          </cell>
        </row>
        <row r="13552">
          <cell r="B13552">
            <v>13551</v>
          </cell>
          <cell r="G13552" t="str">
            <v>Bottle PET - 1 L</v>
          </cell>
          <cell r="H13552">
            <v>1</v>
          </cell>
          <cell r="I13552">
            <v>1</v>
          </cell>
          <cell r="J13552" t="str">
            <v>Pcs</v>
          </cell>
          <cell r="K13552">
            <v>0</v>
          </cell>
          <cell r="T13552">
            <v>0</v>
          </cell>
          <cell r="U13552">
            <v>10000</v>
          </cell>
          <cell r="W13552">
            <v>0</v>
          </cell>
        </row>
        <row r="13553">
          <cell r="B13553">
            <v>13552</v>
          </cell>
          <cell r="G13553" t="str">
            <v>Botol 1 Liter PET (PSS) Seal</v>
          </cell>
          <cell r="H13553">
            <v>1</v>
          </cell>
          <cell r="I13553">
            <v>1</v>
          </cell>
          <cell r="J13553" t="str">
            <v>Pcs</v>
          </cell>
          <cell r="K13553">
            <v>0</v>
          </cell>
          <cell r="T13553">
            <v>0</v>
          </cell>
          <cell r="U13553">
            <v>10000</v>
          </cell>
          <cell r="W13553">
            <v>0</v>
          </cell>
        </row>
        <row r="13554">
          <cell r="B13554">
            <v>13553</v>
          </cell>
          <cell r="G13554" t="str">
            <v>Botol 1 Liter PET (PSS) Cup</v>
          </cell>
          <cell r="H13554">
            <v>1</v>
          </cell>
          <cell r="I13554">
            <v>1</v>
          </cell>
          <cell r="J13554" t="str">
            <v>Pcs</v>
          </cell>
          <cell r="K13554">
            <v>0</v>
          </cell>
          <cell r="T13554">
            <v>0</v>
          </cell>
          <cell r="U13554">
            <v>10000</v>
          </cell>
          <cell r="W13554">
            <v>0</v>
          </cell>
        </row>
        <row r="13555">
          <cell r="B13555">
            <v>13554</v>
          </cell>
          <cell r="G13555" t="str">
            <v>Jerrycan HDPE - 4 L</v>
          </cell>
          <cell r="H13555">
            <v>4</v>
          </cell>
          <cell r="I13555">
            <v>1</v>
          </cell>
          <cell r="J13555" t="str">
            <v>Pcs</v>
          </cell>
          <cell r="K13555">
            <v>0</v>
          </cell>
          <cell r="T13555">
            <v>0</v>
          </cell>
          <cell r="U13555">
            <v>3340</v>
          </cell>
          <cell r="W13555">
            <v>0</v>
          </cell>
        </row>
        <row r="13556">
          <cell r="B13556">
            <v>13555</v>
          </cell>
          <cell r="G13556" t="str">
            <v>Jerrycan HDPE - 4 L - Plug</v>
          </cell>
          <cell r="H13556">
            <v>4</v>
          </cell>
          <cell r="I13556">
            <v>1</v>
          </cell>
          <cell r="J13556" t="str">
            <v>Pcs</v>
          </cell>
          <cell r="K13556">
            <v>0</v>
          </cell>
          <cell r="T13556">
            <v>0</v>
          </cell>
          <cell r="U13556">
            <v>3340</v>
          </cell>
          <cell r="W13556">
            <v>0</v>
          </cell>
        </row>
        <row r="13557">
          <cell r="B13557">
            <v>13556</v>
          </cell>
          <cell r="G13557" t="str">
            <v>Jerrycan HDPE - 4 L - Cap - Black</v>
          </cell>
          <cell r="H13557">
            <v>4</v>
          </cell>
          <cell r="I13557">
            <v>1</v>
          </cell>
          <cell r="J13557" t="str">
            <v>Pcs</v>
          </cell>
          <cell r="K13557">
            <v>0</v>
          </cell>
          <cell r="T13557">
            <v>0</v>
          </cell>
          <cell r="U13557">
            <v>3340</v>
          </cell>
          <cell r="W13557">
            <v>0</v>
          </cell>
        </row>
        <row r="13558">
          <cell r="B13558">
            <v>13557</v>
          </cell>
          <cell r="E13558" t="str">
            <v>1.1.7.0.3.318</v>
          </cell>
          <cell r="G13558" t="str">
            <v>Grandup 480 SL @4 ltr</v>
          </cell>
          <cell r="H13558">
            <v>4</v>
          </cell>
          <cell r="I13558">
            <v>4</v>
          </cell>
          <cell r="J13558" t="str">
            <v>Pcs</v>
          </cell>
          <cell r="K13558">
            <v>33467.312187531883</v>
          </cell>
          <cell r="T13558">
            <v>0</v>
          </cell>
          <cell r="U13558">
            <v>8000</v>
          </cell>
          <cell r="W13558">
            <v>0</v>
          </cell>
        </row>
        <row r="13559">
          <cell r="B13559">
            <v>13558</v>
          </cell>
          <cell r="G13559" t="str">
            <v>Paraquat Dichloride 42% TA</v>
          </cell>
          <cell r="H13559">
            <v>220</v>
          </cell>
          <cell r="I13559">
            <v>1</v>
          </cell>
          <cell r="J13559" t="str">
            <v>Kg</v>
          </cell>
          <cell r="K13559">
            <v>0</v>
          </cell>
          <cell r="T13559">
            <v>0</v>
          </cell>
          <cell r="U13559">
            <v>440</v>
          </cell>
          <cell r="W13559">
            <v>0</v>
          </cell>
        </row>
        <row r="13560">
          <cell r="B13560">
            <v>13559</v>
          </cell>
          <cell r="G13560" t="str">
            <v>Scrap - Agrisol 445 N</v>
          </cell>
          <cell r="H13560">
            <v>200</v>
          </cell>
          <cell r="I13560">
            <v>1</v>
          </cell>
          <cell r="J13560" t="str">
            <v>Kg</v>
          </cell>
          <cell r="K13560">
            <v>0</v>
          </cell>
          <cell r="T13560">
            <v>0</v>
          </cell>
          <cell r="U13560">
            <v>150</v>
          </cell>
          <cell r="W13560">
            <v>0</v>
          </cell>
        </row>
        <row r="13561">
          <cell r="B13561">
            <v>13560</v>
          </cell>
          <cell r="G13561" t="str">
            <v>Scrap - Blue FD 48</v>
          </cell>
          <cell r="H13561">
            <v>25</v>
          </cell>
          <cell r="I13561">
            <v>1</v>
          </cell>
          <cell r="J13561" t="str">
            <v>Kg</v>
          </cell>
          <cell r="K13561">
            <v>0</v>
          </cell>
          <cell r="T13561">
            <v>0</v>
          </cell>
          <cell r="U13561">
            <v>1.32</v>
          </cell>
          <cell r="W13561">
            <v>0</v>
          </cell>
        </row>
        <row r="13562">
          <cell r="B13562">
            <v>13561</v>
          </cell>
          <cell r="G13562" t="str">
            <v>Botol 1 Liter PET (PSS)</v>
          </cell>
          <cell r="H13562">
            <v>1</v>
          </cell>
          <cell r="I13562">
            <v>1</v>
          </cell>
          <cell r="J13562" t="str">
            <v>Pcs</v>
          </cell>
          <cell r="K13562">
            <v>0</v>
          </cell>
          <cell r="T13562">
            <v>0</v>
          </cell>
          <cell r="U13562">
            <v>1000</v>
          </cell>
          <cell r="W13562">
            <v>0</v>
          </cell>
        </row>
        <row r="13563">
          <cell r="B13563">
            <v>13562</v>
          </cell>
          <cell r="G13563" t="str">
            <v>Botol 1 Liter PET (PSS) Seal</v>
          </cell>
          <cell r="H13563">
            <v>1</v>
          </cell>
          <cell r="I13563">
            <v>1</v>
          </cell>
          <cell r="J13563" t="str">
            <v>Pcs</v>
          </cell>
          <cell r="K13563">
            <v>0</v>
          </cell>
          <cell r="T13563">
            <v>0</v>
          </cell>
          <cell r="U13563">
            <v>1000</v>
          </cell>
          <cell r="W13563">
            <v>0</v>
          </cell>
        </row>
        <row r="13564">
          <cell r="B13564">
            <v>13563</v>
          </cell>
          <cell r="G13564" t="str">
            <v>Botol 1 Liter PET (PSS) Cup</v>
          </cell>
          <cell r="H13564">
            <v>1</v>
          </cell>
          <cell r="I13564">
            <v>1</v>
          </cell>
          <cell r="J13564" t="str">
            <v>Pcs</v>
          </cell>
          <cell r="K13564">
            <v>0</v>
          </cell>
          <cell r="T13564">
            <v>0</v>
          </cell>
          <cell r="U13564">
            <v>1000</v>
          </cell>
          <cell r="W13564">
            <v>0</v>
          </cell>
        </row>
        <row r="13565">
          <cell r="B13565">
            <v>13564</v>
          </cell>
          <cell r="G13565" t="str">
            <v>Sticker ProQuat 276 SL @1 ltr</v>
          </cell>
          <cell r="H13565">
            <v>1</v>
          </cell>
          <cell r="I13565">
            <v>1</v>
          </cell>
          <cell r="J13565" t="str">
            <v>Pcs</v>
          </cell>
          <cell r="K13565">
            <v>0</v>
          </cell>
          <cell r="T13565">
            <v>0</v>
          </cell>
          <cell r="U13565">
            <v>1000</v>
          </cell>
          <cell r="W13565">
            <v>0</v>
          </cell>
        </row>
        <row r="13566">
          <cell r="B13566">
            <v>13565</v>
          </cell>
          <cell r="G13566" t="str">
            <v>Karton Box ProQuat 276 SL - 1 L</v>
          </cell>
          <cell r="H13566">
            <v>1</v>
          </cell>
          <cell r="I13566">
            <v>1</v>
          </cell>
          <cell r="J13566" t="str">
            <v>Pcs</v>
          </cell>
          <cell r="K13566">
            <v>0</v>
          </cell>
          <cell r="T13566">
            <v>0</v>
          </cell>
          <cell r="U13566">
            <v>83</v>
          </cell>
          <cell r="W13566">
            <v>0</v>
          </cell>
        </row>
        <row r="13567">
          <cell r="B13567">
            <v>13566</v>
          </cell>
          <cell r="G13567" t="str">
            <v>ProQuat 276 SL @1 Ltr</v>
          </cell>
          <cell r="H13567">
            <v>1</v>
          </cell>
          <cell r="I13567">
            <v>12</v>
          </cell>
          <cell r="J13567" t="str">
            <v>Liter</v>
          </cell>
          <cell r="K13567">
            <v>0</v>
          </cell>
          <cell r="T13567">
            <v>0</v>
          </cell>
          <cell r="U13567">
            <v>996</v>
          </cell>
          <cell r="W13567">
            <v>0</v>
          </cell>
        </row>
        <row r="13568">
          <cell r="B13568">
            <v>13567</v>
          </cell>
          <cell r="G13568" t="str">
            <v>Paraquat Dichloride 42% TA</v>
          </cell>
          <cell r="H13568">
            <v>220</v>
          </cell>
          <cell r="I13568">
            <v>1</v>
          </cell>
          <cell r="J13568" t="str">
            <v>Kg</v>
          </cell>
          <cell r="K13568">
            <v>0</v>
          </cell>
          <cell r="T13568">
            <v>0</v>
          </cell>
          <cell r="U13568">
            <v>440</v>
          </cell>
          <cell r="W13568">
            <v>0</v>
          </cell>
        </row>
        <row r="13569">
          <cell r="B13569">
            <v>13568</v>
          </cell>
          <cell r="G13569" t="str">
            <v>Scrap - Agrisol 445 N</v>
          </cell>
          <cell r="H13569">
            <v>200</v>
          </cell>
          <cell r="I13569">
            <v>1</v>
          </cell>
          <cell r="J13569" t="str">
            <v>Kg</v>
          </cell>
          <cell r="K13569">
            <v>0</v>
          </cell>
          <cell r="T13569">
            <v>0</v>
          </cell>
          <cell r="U13569">
            <v>150</v>
          </cell>
          <cell r="W13569">
            <v>0</v>
          </cell>
        </row>
        <row r="13570">
          <cell r="B13570">
            <v>13569</v>
          </cell>
          <cell r="G13570" t="str">
            <v>Scrap - Blue FD 48</v>
          </cell>
          <cell r="H13570">
            <v>25</v>
          </cell>
          <cell r="I13570">
            <v>1</v>
          </cell>
          <cell r="J13570" t="str">
            <v>Kg</v>
          </cell>
          <cell r="K13570">
            <v>0</v>
          </cell>
          <cell r="T13570">
            <v>0</v>
          </cell>
          <cell r="U13570">
            <v>1.32</v>
          </cell>
          <cell r="W13570">
            <v>0</v>
          </cell>
        </row>
        <row r="13571">
          <cell r="B13571">
            <v>13570</v>
          </cell>
          <cell r="G13571" t="str">
            <v>Botol 1 Liter PET (PSS)</v>
          </cell>
          <cell r="H13571">
            <v>1</v>
          </cell>
          <cell r="I13571">
            <v>1</v>
          </cell>
          <cell r="J13571" t="str">
            <v>Pcs</v>
          </cell>
          <cell r="K13571">
            <v>0</v>
          </cell>
          <cell r="T13571">
            <v>0</v>
          </cell>
          <cell r="U13571">
            <v>1000</v>
          </cell>
          <cell r="W13571">
            <v>0</v>
          </cell>
        </row>
        <row r="13572">
          <cell r="B13572">
            <v>13571</v>
          </cell>
          <cell r="G13572" t="str">
            <v>Botol 1 Liter PET (PSS) Seal</v>
          </cell>
          <cell r="H13572">
            <v>1</v>
          </cell>
          <cell r="I13572">
            <v>1</v>
          </cell>
          <cell r="J13572" t="str">
            <v>Pcs</v>
          </cell>
          <cell r="K13572">
            <v>0</v>
          </cell>
          <cell r="T13572">
            <v>0</v>
          </cell>
          <cell r="U13572">
            <v>1000</v>
          </cell>
          <cell r="W13572">
            <v>0</v>
          </cell>
        </row>
        <row r="13573">
          <cell r="B13573">
            <v>13572</v>
          </cell>
          <cell r="G13573" t="str">
            <v>Botol 1 Liter PET (PSS) Cup</v>
          </cell>
          <cell r="H13573">
            <v>1</v>
          </cell>
          <cell r="I13573">
            <v>1</v>
          </cell>
          <cell r="J13573" t="str">
            <v>Pcs</v>
          </cell>
          <cell r="K13573">
            <v>0</v>
          </cell>
          <cell r="T13573">
            <v>0</v>
          </cell>
          <cell r="U13573">
            <v>1000</v>
          </cell>
          <cell r="W13573">
            <v>0</v>
          </cell>
        </row>
        <row r="13574">
          <cell r="B13574">
            <v>13573</v>
          </cell>
          <cell r="G13574" t="str">
            <v>Sticker ProQuat 276 SL @1 ltr</v>
          </cell>
          <cell r="H13574">
            <v>1</v>
          </cell>
          <cell r="I13574">
            <v>1</v>
          </cell>
          <cell r="J13574" t="str">
            <v>Pcs</v>
          </cell>
          <cell r="K13574">
            <v>0</v>
          </cell>
          <cell r="T13574">
            <v>0</v>
          </cell>
          <cell r="U13574">
            <v>1000</v>
          </cell>
          <cell r="W13574">
            <v>0</v>
          </cell>
        </row>
        <row r="13575">
          <cell r="B13575">
            <v>13574</v>
          </cell>
          <cell r="G13575" t="str">
            <v>Karton Box ProQuat 276 SL - 1 L</v>
          </cell>
          <cell r="H13575">
            <v>1</v>
          </cell>
          <cell r="I13575">
            <v>1</v>
          </cell>
          <cell r="J13575" t="str">
            <v>Pcs</v>
          </cell>
          <cell r="K13575">
            <v>0</v>
          </cell>
          <cell r="T13575">
            <v>0</v>
          </cell>
          <cell r="U13575">
            <v>84</v>
          </cell>
          <cell r="W13575">
            <v>0</v>
          </cell>
        </row>
        <row r="13576">
          <cell r="B13576">
            <v>13575</v>
          </cell>
          <cell r="G13576" t="str">
            <v>ProQuat 276 SL @1 Ltr</v>
          </cell>
          <cell r="H13576">
            <v>1</v>
          </cell>
          <cell r="I13576">
            <v>12</v>
          </cell>
          <cell r="J13576" t="str">
            <v>Liter</v>
          </cell>
          <cell r="K13576">
            <v>0</v>
          </cell>
          <cell r="T13576">
            <v>0</v>
          </cell>
          <cell r="U13576">
            <v>1008</v>
          </cell>
          <cell r="W13576">
            <v>0</v>
          </cell>
        </row>
        <row r="13577">
          <cell r="B13577">
            <v>13576</v>
          </cell>
          <cell r="G13577" t="str">
            <v>Paraquat Dichloride 42% TA</v>
          </cell>
          <cell r="H13577">
            <v>220</v>
          </cell>
          <cell r="I13577">
            <v>1</v>
          </cell>
          <cell r="J13577" t="str">
            <v>Kg</v>
          </cell>
          <cell r="K13577">
            <v>0</v>
          </cell>
          <cell r="T13577">
            <v>0</v>
          </cell>
          <cell r="U13577">
            <v>440</v>
          </cell>
          <cell r="W13577">
            <v>0</v>
          </cell>
        </row>
        <row r="13578">
          <cell r="B13578">
            <v>13577</v>
          </cell>
          <cell r="G13578" t="str">
            <v>Scrap - Agrisol 445 N</v>
          </cell>
          <cell r="H13578">
            <v>200</v>
          </cell>
          <cell r="I13578">
            <v>1</v>
          </cell>
          <cell r="J13578" t="str">
            <v>Kg</v>
          </cell>
          <cell r="K13578">
            <v>0</v>
          </cell>
          <cell r="T13578">
            <v>0</v>
          </cell>
          <cell r="U13578">
            <v>150</v>
          </cell>
          <cell r="W13578">
            <v>0</v>
          </cell>
        </row>
        <row r="13579">
          <cell r="B13579">
            <v>13578</v>
          </cell>
          <cell r="G13579" t="str">
            <v>Scrap - Blue FD 48</v>
          </cell>
          <cell r="H13579">
            <v>25</v>
          </cell>
          <cell r="I13579">
            <v>1</v>
          </cell>
          <cell r="J13579" t="str">
            <v>Kg</v>
          </cell>
          <cell r="K13579">
            <v>0</v>
          </cell>
          <cell r="T13579">
            <v>0</v>
          </cell>
          <cell r="U13579">
            <v>1.32</v>
          </cell>
          <cell r="W13579">
            <v>0</v>
          </cell>
        </row>
        <row r="13580">
          <cell r="B13580">
            <v>13579</v>
          </cell>
          <cell r="G13580" t="str">
            <v>Botol 1 Liter PET (PSS)</v>
          </cell>
          <cell r="H13580">
            <v>1</v>
          </cell>
          <cell r="I13580">
            <v>1</v>
          </cell>
          <cell r="J13580" t="str">
            <v>Pcs</v>
          </cell>
          <cell r="K13580">
            <v>0</v>
          </cell>
          <cell r="T13580">
            <v>0</v>
          </cell>
          <cell r="U13580">
            <v>1000</v>
          </cell>
          <cell r="W13580">
            <v>0</v>
          </cell>
        </row>
        <row r="13581">
          <cell r="B13581">
            <v>13580</v>
          </cell>
          <cell r="G13581" t="str">
            <v>Botol 1 Liter PET (PSS) Seal</v>
          </cell>
          <cell r="H13581">
            <v>1</v>
          </cell>
          <cell r="I13581">
            <v>1</v>
          </cell>
          <cell r="J13581" t="str">
            <v>Pcs</v>
          </cell>
          <cell r="K13581">
            <v>0</v>
          </cell>
          <cell r="T13581">
            <v>0</v>
          </cell>
          <cell r="U13581">
            <v>1000</v>
          </cell>
          <cell r="W13581">
            <v>0</v>
          </cell>
        </row>
        <row r="13582">
          <cell r="B13582">
            <v>13581</v>
          </cell>
          <cell r="G13582" t="str">
            <v>Botol 1 Liter PET (PSS) Cup</v>
          </cell>
          <cell r="H13582">
            <v>1</v>
          </cell>
          <cell r="I13582">
            <v>1</v>
          </cell>
          <cell r="J13582" t="str">
            <v>Pcs</v>
          </cell>
          <cell r="K13582">
            <v>0</v>
          </cell>
          <cell r="T13582">
            <v>0</v>
          </cell>
          <cell r="U13582">
            <v>1000</v>
          </cell>
          <cell r="W13582">
            <v>0</v>
          </cell>
        </row>
        <row r="13583">
          <cell r="B13583">
            <v>13582</v>
          </cell>
          <cell r="G13583" t="str">
            <v>Sticker ProQuat 276 SL @1 ltr</v>
          </cell>
          <cell r="H13583">
            <v>1</v>
          </cell>
          <cell r="I13583">
            <v>1</v>
          </cell>
          <cell r="J13583" t="str">
            <v>Pcs</v>
          </cell>
          <cell r="K13583">
            <v>0</v>
          </cell>
          <cell r="T13583">
            <v>0</v>
          </cell>
          <cell r="U13583">
            <v>1000</v>
          </cell>
          <cell r="W13583">
            <v>0</v>
          </cell>
        </row>
        <row r="13584">
          <cell r="B13584">
            <v>13583</v>
          </cell>
          <cell r="G13584" t="str">
            <v>Karton Box ProQuat 276 SL - 1 L</v>
          </cell>
          <cell r="H13584">
            <v>1</v>
          </cell>
          <cell r="I13584">
            <v>1</v>
          </cell>
          <cell r="J13584" t="str">
            <v>Pcs</v>
          </cell>
          <cell r="K13584">
            <v>0</v>
          </cell>
          <cell r="T13584">
            <v>0</v>
          </cell>
          <cell r="U13584">
            <v>83</v>
          </cell>
          <cell r="W13584">
            <v>0</v>
          </cell>
        </row>
        <row r="13585">
          <cell r="B13585">
            <v>13584</v>
          </cell>
          <cell r="G13585" t="str">
            <v>ProQuat 276 SL @1 Ltr</v>
          </cell>
          <cell r="H13585">
            <v>1</v>
          </cell>
          <cell r="I13585">
            <v>12</v>
          </cell>
          <cell r="J13585" t="str">
            <v>Liter</v>
          </cell>
          <cell r="K13585">
            <v>0</v>
          </cell>
          <cell r="T13585">
            <v>0</v>
          </cell>
          <cell r="U13585">
            <v>996</v>
          </cell>
          <cell r="W13585">
            <v>0</v>
          </cell>
        </row>
        <row r="13586">
          <cell r="B13586">
            <v>13585</v>
          </cell>
          <cell r="G13586" t="str">
            <v>Paraquat Dichloride 42% TA</v>
          </cell>
          <cell r="H13586">
            <v>220</v>
          </cell>
          <cell r="I13586">
            <v>1</v>
          </cell>
          <cell r="J13586" t="str">
            <v>Kg</v>
          </cell>
          <cell r="K13586">
            <v>0</v>
          </cell>
          <cell r="T13586">
            <v>0</v>
          </cell>
          <cell r="U13586">
            <v>440</v>
          </cell>
          <cell r="W13586">
            <v>0</v>
          </cell>
        </row>
        <row r="13587">
          <cell r="B13587">
            <v>13586</v>
          </cell>
          <cell r="G13587" t="str">
            <v>Scrap - Agrisol 445 N</v>
          </cell>
          <cell r="H13587">
            <v>200</v>
          </cell>
          <cell r="I13587">
            <v>1</v>
          </cell>
          <cell r="J13587" t="str">
            <v>Kg</v>
          </cell>
          <cell r="K13587">
            <v>0</v>
          </cell>
          <cell r="T13587">
            <v>0</v>
          </cell>
          <cell r="U13587">
            <v>150</v>
          </cell>
          <cell r="W13587">
            <v>0</v>
          </cell>
        </row>
        <row r="13588">
          <cell r="B13588">
            <v>13587</v>
          </cell>
          <cell r="G13588" t="str">
            <v>Scrap - Blue FD 48</v>
          </cell>
          <cell r="H13588">
            <v>25</v>
          </cell>
          <cell r="I13588">
            <v>1</v>
          </cell>
          <cell r="J13588" t="str">
            <v>Kg</v>
          </cell>
          <cell r="K13588">
            <v>0</v>
          </cell>
          <cell r="T13588">
            <v>0</v>
          </cell>
          <cell r="U13588">
            <v>1.32</v>
          </cell>
          <cell r="W13588">
            <v>0</v>
          </cell>
        </row>
        <row r="13589">
          <cell r="B13589">
            <v>13588</v>
          </cell>
          <cell r="G13589" t="str">
            <v>Botol 1 Liter PET (PSS)</v>
          </cell>
          <cell r="H13589">
            <v>1</v>
          </cell>
          <cell r="I13589">
            <v>1</v>
          </cell>
          <cell r="J13589" t="str">
            <v>Pcs</v>
          </cell>
          <cell r="K13589">
            <v>0</v>
          </cell>
          <cell r="T13589">
            <v>0</v>
          </cell>
          <cell r="U13589">
            <v>1000</v>
          </cell>
          <cell r="W13589">
            <v>0</v>
          </cell>
        </row>
        <row r="13590">
          <cell r="B13590">
            <v>13589</v>
          </cell>
          <cell r="G13590" t="str">
            <v>Botol 1 Liter PET (PSS) Seal</v>
          </cell>
          <cell r="H13590">
            <v>1</v>
          </cell>
          <cell r="I13590">
            <v>1</v>
          </cell>
          <cell r="J13590" t="str">
            <v>Pcs</v>
          </cell>
          <cell r="K13590">
            <v>0</v>
          </cell>
          <cell r="T13590">
            <v>0</v>
          </cell>
          <cell r="U13590">
            <v>1000</v>
          </cell>
          <cell r="W13590">
            <v>0</v>
          </cell>
        </row>
        <row r="13591">
          <cell r="B13591">
            <v>13590</v>
          </cell>
          <cell r="G13591" t="str">
            <v>Botol 1 Liter PET (PSS) Cup</v>
          </cell>
          <cell r="H13591">
            <v>1</v>
          </cell>
          <cell r="I13591">
            <v>1</v>
          </cell>
          <cell r="J13591" t="str">
            <v>Pcs</v>
          </cell>
          <cell r="K13591">
            <v>0</v>
          </cell>
          <cell r="T13591">
            <v>0</v>
          </cell>
          <cell r="U13591">
            <v>1000</v>
          </cell>
          <cell r="W13591">
            <v>0</v>
          </cell>
        </row>
        <row r="13592">
          <cell r="B13592">
            <v>13591</v>
          </cell>
          <cell r="G13592" t="str">
            <v>Sticker ProQuat 276 SL @1 ltr</v>
          </cell>
          <cell r="H13592">
            <v>1</v>
          </cell>
          <cell r="I13592">
            <v>1</v>
          </cell>
          <cell r="J13592" t="str">
            <v>Pcs</v>
          </cell>
          <cell r="K13592">
            <v>0</v>
          </cell>
          <cell r="T13592">
            <v>0</v>
          </cell>
          <cell r="U13592">
            <v>1000</v>
          </cell>
          <cell r="W13592">
            <v>0</v>
          </cell>
        </row>
        <row r="13593">
          <cell r="B13593">
            <v>13592</v>
          </cell>
          <cell r="G13593" t="str">
            <v>Karton Box ProQuat 276 SL - 1 L</v>
          </cell>
          <cell r="H13593">
            <v>1</v>
          </cell>
          <cell r="I13593">
            <v>1</v>
          </cell>
          <cell r="J13593" t="str">
            <v>Pcs</v>
          </cell>
          <cell r="K13593">
            <v>0</v>
          </cell>
          <cell r="T13593">
            <v>0</v>
          </cell>
          <cell r="U13593">
            <v>83</v>
          </cell>
          <cell r="W13593">
            <v>0</v>
          </cell>
        </row>
        <row r="13594">
          <cell r="B13594">
            <v>13593</v>
          </cell>
          <cell r="G13594" t="str">
            <v>ProQuat 276 SL @1 Ltr</v>
          </cell>
          <cell r="H13594">
            <v>1</v>
          </cell>
          <cell r="I13594">
            <v>12</v>
          </cell>
          <cell r="J13594" t="str">
            <v>Liter</v>
          </cell>
          <cell r="K13594">
            <v>0</v>
          </cell>
          <cell r="T13594">
            <v>0</v>
          </cell>
          <cell r="U13594">
            <v>996</v>
          </cell>
          <cell r="W13594">
            <v>0</v>
          </cell>
        </row>
        <row r="13595">
          <cell r="B13595">
            <v>13594</v>
          </cell>
          <cell r="G13595" t="str">
            <v>Paraquat Dichloride 42% TA</v>
          </cell>
          <cell r="H13595">
            <v>220</v>
          </cell>
          <cell r="I13595">
            <v>1</v>
          </cell>
          <cell r="J13595" t="str">
            <v>Kg</v>
          </cell>
          <cell r="K13595">
            <v>0</v>
          </cell>
          <cell r="T13595">
            <v>0</v>
          </cell>
          <cell r="U13595">
            <v>440</v>
          </cell>
          <cell r="W13595">
            <v>0</v>
          </cell>
        </row>
        <row r="13596">
          <cell r="B13596">
            <v>13595</v>
          </cell>
          <cell r="G13596" t="str">
            <v>Scrap - Agrisol 445 N</v>
          </cell>
          <cell r="H13596">
            <v>200</v>
          </cell>
          <cell r="I13596">
            <v>1</v>
          </cell>
          <cell r="J13596" t="str">
            <v>Kg</v>
          </cell>
          <cell r="K13596">
            <v>0</v>
          </cell>
          <cell r="T13596">
            <v>0</v>
          </cell>
          <cell r="U13596">
            <v>150</v>
          </cell>
          <cell r="W13596">
            <v>0</v>
          </cell>
        </row>
        <row r="13597">
          <cell r="B13597">
            <v>13596</v>
          </cell>
          <cell r="G13597" t="str">
            <v>Scrap - Blue FD 48</v>
          </cell>
          <cell r="H13597">
            <v>25</v>
          </cell>
          <cell r="I13597">
            <v>1</v>
          </cell>
          <cell r="J13597" t="str">
            <v>Kg</v>
          </cell>
          <cell r="K13597">
            <v>0</v>
          </cell>
          <cell r="T13597">
            <v>0</v>
          </cell>
          <cell r="U13597">
            <v>1.32</v>
          </cell>
          <cell r="W13597">
            <v>0</v>
          </cell>
        </row>
        <row r="13598">
          <cell r="B13598">
            <v>13597</v>
          </cell>
          <cell r="G13598" t="str">
            <v>Jerrycan HDPE - 4 L</v>
          </cell>
          <cell r="H13598">
            <v>4</v>
          </cell>
          <cell r="I13598">
            <v>1</v>
          </cell>
          <cell r="J13598" t="str">
            <v>Pcs</v>
          </cell>
          <cell r="K13598">
            <v>0</v>
          </cell>
          <cell r="T13598">
            <v>0</v>
          </cell>
          <cell r="U13598">
            <v>250</v>
          </cell>
          <cell r="W13598">
            <v>0</v>
          </cell>
        </row>
        <row r="13599">
          <cell r="B13599">
            <v>13598</v>
          </cell>
          <cell r="G13599" t="str">
            <v>Jerrycan HDPE - 4 L - Plug</v>
          </cell>
          <cell r="H13599">
            <v>4</v>
          </cell>
          <cell r="I13599">
            <v>1</v>
          </cell>
          <cell r="J13599" t="str">
            <v>Pcs</v>
          </cell>
          <cell r="K13599">
            <v>0</v>
          </cell>
          <cell r="T13599">
            <v>0</v>
          </cell>
          <cell r="U13599">
            <v>250</v>
          </cell>
          <cell r="W13599">
            <v>0</v>
          </cell>
        </row>
        <row r="13600">
          <cell r="B13600">
            <v>13599</v>
          </cell>
          <cell r="G13600" t="str">
            <v>Jerrycan HDPE - 4 L - Cap - Black</v>
          </cell>
          <cell r="H13600">
            <v>4</v>
          </cell>
          <cell r="I13600">
            <v>1</v>
          </cell>
          <cell r="J13600" t="str">
            <v>Pcs</v>
          </cell>
          <cell r="K13600">
            <v>0</v>
          </cell>
          <cell r="T13600">
            <v>0</v>
          </cell>
          <cell r="U13600">
            <v>250</v>
          </cell>
          <cell r="W13600">
            <v>0</v>
          </cell>
        </row>
        <row r="13601">
          <cell r="B13601">
            <v>13600</v>
          </cell>
          <cell r="G13601" t="str">
            <v>Sticker ProQuat 276 SL - 4 L</v>
          </cell>
          <cell r="H13601">
            <v>4</v>
          </cell>
          <cell r="I13601">
            <v>1</v>
          </cell>
          <cell r="J13601" t="str">
            <v>Pcs</v>
          </cell>
          <cell r="K13601">
            <v>0</v>
          </cell>
          <cell r="T13601">
            <v>0</v>
          </cell>
          <cell r="U13601">
            <v>250</v>
          </cell>
          <cell r="W13601">
            <v>0</v>
          </cell>
        </row>
        <row r="13602">
          <cell r="B13602">
            <v>13601</v>
          </cell>
          <cell r="G13602" t="str">
            <v>Karton Box ProQuat 276 SL - 4 L</v>
          </cell>
          <cell r="H13602">
            <v>4</v>
          </cell>
          <cell r="I13602">
            <v>1</v>
          </cell>
          <cell r="J13602" t="str">
            <v>Pcs</v>
          </cell>
          <cell r="K13602">
            <v>0</v>
          </cell>
          <cell r="T13602">
            <v>0</v>
          </cell>
          <cell r="U13602">
            <v>63</v>
          </cell>
          <cell r="W13602">
            <v>0</v>
          </cell>
        </row>
        <row r="13603">
          <cell r="B13603">
            <v>13602</v>
          </cell>
          <cell r="G13603" t="str">
            <v>ProQuat 276 SL @4 ltr</v>
          </cell>
          <cell r="H13603">
            <v>4</v>
          </cell>
          <cell r="I13603">
            <v>4</v>
          </cell>
          <cell r="J13603" t="str">
            <v>Liter</v>
          </cell>
          <cell r="K13603">
            <v>0</v>
          </cell>
          <cell r="T13603">
            <v>0</v>
          </cell>
          <cell r="U13603">
            <v>1008</v>
          </cell>
          <cell r="W13603">
            <v>0</v>
          </cell>
        </row>
        <row r="13604">
          <cell r="B13604">
            <v>13603</v>
          </cell>
          <cell r="G13604" t="str">
            <v>Paraquat Dichloride 42% TA</v>
          </cell>
          <cell r="H13604">
            <v>220</v>
          </cell>
          <cell r="I13604">
            <v>1</v>
          </cell>
          <cell r="J13604" t="str">
            <v>Kg</v>
          </cell>
          <cell r="K13604">
            <v>0</v>
          </cell>
          <cell r="T13604">
            <v>0</v>
          </cell>
          <cell r="U13604">
            <v>440</v>
          </cell>
          <cell r="W13604">
            <v>0</v>
          </cell>
        </row>
        <row r="13605">
          <cell r="B13605">
            <v>13604</v>
          </cell>
          <cell r="G13605" t="str">
            <v>Scrap - Agrisol 445 N</v>
          </cell>
          <cell r="H13605">
            <v>200</v>
          </cell>
          <cell r="I13605">
            <v>1</v>
          </cell>
          <cell r="J13605" t="str">
            <v>Kg</v>
          </cell>
          <cell r="K13605">
            <v>0</v>
          </cell>
          <cell r="T13605">
            <v>0</v>
          </cell>
          <cell r="U13605">
            <v>150</v>
          </cell>
          <cell r="W13605">
            <v>0</v>
          </cell>
        </row>
        <row r="13606">
          <cell r="B13606">
            <v>13605</v>
          </cell>
          <cell r="G13606" t="str">
            <v>Scrap - Blue FD 48</v>
          </cell>
          <cell r="H13606">
            <v>25</v>
          </cell>
          <cell r="I13606">
            <v>1</v>
          </cell>
          <cell r="J13606" t="str">
            <v>Kg</v>
          </cell>
          <cell r="K13606">
            <v>0</v>
          </cell>
          <cell r="T13606">
            <v>0</v>
          </cell>
          <cell r="U13606">
            <v>1.32</v>
          </cell>
          <cell r="W13606">
            <v>0</v>
          </cell>
        </row>
        <row r="13607">
          <cell r="B13607">
            <v>13606</v>
          </cell>
          <cell r="G13607" t="str">
            <v>Jerrycan HDPE - 4 L</v>
          </cell>
          <cell r="H13607">
            <v>4</v>
          </cell>
          <cell r="I13607">
            <v>1</v>
          </cell>
          <cell r="J13607" t="str">
            <v>Pcs</v>
          </cell>
          <cell r="K13607">
            <v>0</v>
          </cell>
          <cell r="T13607">
            <v>0</v>
          </cell>
          <cell r="U13607">
            <v>250</v>
          </cell>
          <cell r="W13607">
            <v>0</v>
          </cell>
        </row>
        <row r="13608">
          <cell r="B13608">
            <v>13607</v>
          </cell>
          <cell r="G13608" t="str">
            <v>Jerrycan HDPE - 4 L - Plug</v>
          </cell>
          <cell r="H13608">
            <v>4</v>
          </cell>
          <cell r="I13608">
            <v>1</v>
          </cell>
          <cell r="J13608" t="str">
            <v>Pcs</v>
          </cell>
          <cell r="K13608">
            <v>0</v>
          </cell>
          <cell r="T13608">
            <v>0</v>
          </cell>
          <cell r="U13608">
            <v>250</v>
          </cell>
          <cell r="W13608">
            <v>0</v>
          </cell>
        </row>
        <row r="13609">
          <cell r="B13609">
            <v>13608</v>
          </cell>
          <cell r="G13609" t="str">
            <v>Jerrycan HDPE - 4 L - Cap - Black</v>
          </cell>
          <cell r="H13609">
            <v>4</v>
          </cell>
          <cell r="I13609">
            <v>1</v>
          </cell>
          <cell r="J13609" t="str">
            <v>Pcs</v>
          </cell>
          <cell r="K13609">
            <v>0</v>
          </cell>
          <cell r="T13609">
            <v>0</v>
          </cell>
          <cell r="U13609">
            <v>250</v>
          </cell>
          <cell r="W13609">
            <v>0</v>
          </cell>
        </row>
        <row r="13610">
          <cell r="B13610">
            <v>13609</v>
          </cell>
          <cell r="G13610" t="str">
            <v>Sticker ProQuat 276 SL - 4 L</v>
          </cell>
          <cell r="H13610">
            <v>4</v>
          </cell>
          <cell r="I13610">
            <v>1</v>
          </cell>
          <cell r="J13610" t="str">
            <v>Pcs</v>
          </cell>
          <cell r="K13610">
            <v>0</v>
          </cell>
          <cell r="T13610">
            <v>0</v>
          </cell>
          <cell r="U13610">
            <v>250</v>
          </cell>
          <cell r="W13610">
            <v>0</v>
          </cell>
        </row>
        <row r="13611">
          <cell r="B13611">
            <v>13610</v>
          </cell>
          <cell r="G13611" t="str">
            <v>Karton Box ProQuat 276 SL - 4 L</v>
          </cell>
          <cell r="H13611">
            <v>4</v>
          </cell>
          <cell r="I13611">
            <v>1</v>
          </cell>
          <cell r="J13611" t="str">
            <v>Pcs</v>
          </cell>
          <cell r="K13611">
            <v>0</v>
          </cell>
          <cell r="T13611">
            <v>0</v>
          </cell>
          <cell r="U13611">
            <v>62</v>
          </cell>
          <cell r="W13611">
            <v>0</v>
          </cell>
        </row>
        <row r="13612">
          <cell r="B13612">
            <v>13611</v>
          </cell>
          <cell r="G13612" t="str">
            <v>ProQuat 276 SL @4 ltr</v>
          </cell>
          <cell r="H13612">
            <v>4</v>
          </cell>
          <cell r="I13612">
            <v>4</v>
          </cell>
          <cell r="J13612" t="str">
            <v>Liter</v>
          </cell>
          <cell r="K13612">
            <v>0</v>
          </cell>
          <cell r="T13612">
            <v>0</v>
          </cell>
          <cell r="U13612">
            <v>992</v>
          </cell>
          <cell r="W13612">
            <v>0</v>
          </cell>
        </row>
        <row r="13613">
          <cell r="B13613">
            <v>13612</v>
          </cell>
          <cell r="G13613" t="str">
            <v>Paraquat Dichloride 42% TA</v>
          </cell>
          <cell r="H13613">
            <v>220</v>
          </cell>
          <cell r="I13613">
            <v>1</v>
          </cell>
          <cell r="J13613" t="str">
            <v>Kg</v>
          </cell>
          <cell r="K13613">
            <v>0</v>
          </cell>
          <cell r="T13613">
            <v>0</v>
          </cell>
          <cell r="U13613">
            <v>440</v>
          </cell>
          <cell r="W13613">
            <v>0</v>
          </cell>
        </row>
        <row r="13614">
          <cell r="B13614">
            <v>13613</v>
          </cell>
          <cell r="G13614" t="str">
            <v>Scrap - Agrisol 445 N</v>
          </cell>
          <cell r="H13614">
            <v>200</v>
          </cell>
          <cell r="I13614">
            <v>1</v>
          </cell>
          <cell r="J13614" t="str">
            <v>Kg</v>
          </cell>
          <cell r="K13614">
            <v>0</v>
          </cell>
          <cell r="T13614">
            <v>0</v>
          </cell>
          <cell r="U13614">
            <v>150</v>
          </cell>
          <cell r="W13614">
            <v>0</v>
          </cell>
        </row>
        <row r="13615">
          <cell r="B13615">
            <v>13614</v>
          </cell>
          <cell r="G13615" t="str">
            <v>Scrap - Blue FD 48</v>
          </cell>
          <cell r="H13615">
            <v>25</v>
          </cell>
          <cell r="I13615">
            <v>1</v>
          </cell>
          <cell r="J13615" t="str">
            <v>Kg</v>
          </cell>
          <cell r="K13615">
            <v>0</v>
          </cell>
          <cell r="T13615">
            <v>0</v>
          </cell>
          <cell r="U13615">
            <v>1.32</v>
          </cell>
          <cell r="W13615">
            <v>0</v>
          </cell>
        </row>
        <row r="13616">
          <cell r="B13616">
            <v>13615</v>
          </cell>
          <cell r="G13616" t="str">
            <v>Jerrycan HDPE - 4 L</v>
          </cell>
          <cell r="H13616">
            <v>4</v>
          </cell>
          <cell r="I13616">
            <v>1</v>
          </cell>
          <cell r="J13616" t="str">
            <v>Pcs</v>
          </cell>
          <cell r="K13616">
            <v>0</v>
          </cell>
          <cell r="T13616">
            <v>0</v>
          </cell>
          <cell r="U13616">
            <v>250</v>
          </cell>
          <cell r="W13616">
            <v>0</v>
          </cell>
        </row>
        <row r="13617">
          <cell r="B13617">
            <v>13616</v>
          </cell>
          <cell r="G13617" t="str">
            <v>Jerrycan HDPE - 4 L - Plug</v>
          </cell>
          <cell r="H13617">
            <v>4</v>
          </cell>
          <cell r="I13617">
            <v>1</v>
          </cell>
          <cell r="J13617" t="str">
            <v>Pcs</v>
          </cell>
          <cell r="K13617">
            <v>0</v>
          </cell>
          <cell r="T13617">
            <v>0</v>
          </cell>
          <cell r="U13617">
            <v>250</v>
          </cell>
          <cell r="W13617">
            <v>0</v>
          </cell>
        </row>
        <row r="13618">
          <cell r="B13618">
            <v>13617</v>
          </cell>
          <cell r="G13618" t="str">
            <v>Jerrycan HDPE - 4 L - Cap - Black</v>
          </cell>
          <cell r="H13618">
            <v>4</v>
          </cell>
          <cell r="I13618">
            <v>1</v>
          </cell>
          <cell r="J13618" t="str">
            <v>Pcs</v>
          </cell>
          <cell r="K13618">
            <v>0</v>
          </cell>
          <cell r="T13618">
            <v>0</v>
          </cell>
          <cell r="U13618">
            <v>250</v>
          </cell>
          <cell r="W13618">
            <v>0</v>
          </cell>
        </row>
        <row r="13619">
          <cell r="B13619">
            <v>13618</v>
          </cell>
          <cell r="G13619" t="str">
            <v>Sticker ProQuat 276 SL - 4 L</v>
          </cell>
          <cell r="H13619">
            <v>4</v>
          </cell>
          <cell r="I13619">
            <v>1</v>
          </cell>
          <cell r="J13619" t="str">
            <v>Pcs</v>
          </cell>
          <cell r="K13619">
            <v>0</v>
          </cell>
          <cell r="T13619">
            <v>0</v>
          </cell>
          <cell r="U13619">
            <v>250</v>
          </cell>
          <cell r="W13619">
            <v>0</v>
          </cell>
        </row>
        <row r="13620">
          <cell r="B13620">
            <v>13619</v>
          </cell>
          <cell r="G13620" t="str">
            <v>Karton Box ProQuat 276 SL - 4 L</v>
          </cell>
          <cell r="H13620">
            <v>4</v>
          </cell>
          <cell r="I13620">
            <v>1</v>
          </cell>
          <cell r="J13620" t="str">
            <v>Pcs</v>
          </cell>
          <cell r="K13620">
            <v>0</v>
          </cell>
          <cell r="T13620">
            <v>0</v>
          </cell>
          <cell r="U13620">
            <v>63</v>
          </cell>
          <cell r="W13620">
            <v>0</v>
          </cell>
        </row>
        <row r="13621">
          <cell r="B13621">
            <v>13620</v>
          </cell>
          <cell r="G13621" t="str">
            <v>ProQuat 276 SL @4 ltr</v>
          </cell>
          <cell r="H13621">
            <v>4</v>
          </cell>
          <cell r="I13621">
            <v>4</v>
          </cell>
          <cell r="J13621" t="str">
            <v>Liter</v>
          </cell>
          <cell r="K13621">
            <v>0</v>
          </cell>
          <cell r="T13621">
            <v>0</v>
          </cell>
          <cell r="U13621">
            <v>1008</v>
          </cell>
          <cell r="W13621">
            <v>0</v>
          </cell>
        </row>
        <row r="13622">
          <cell r="B13622">
            <v>13621</v>
          </cell>
          <cell r="G13622" t="str">
            <v>Paraquat Dichloride 42% TA</v>
          </cell>
          <cell r="H13622">
            <v>220</v>
          </cell>
          <cell r="I13622">
            <v>1</v>
          </cell>
          <cell r="J13622" t="str">
            <v>Kg</v>
          </cell>
          <cell r="K13622">
            <v>0</v>
          </cell>
          <cell r="T13622">
            <v>0</v>
          </cell>
          <cell r="U13622">
            <v>440</v>
          </cell>
          <cell r="W13622">
            <v>0</v>
          </cell>
        </row>
        <row r="13623">
          <cell r="B13623">
            <v>13622</v>
          </cell>
          <cell r="G13623" t="str">
            <v>Scrap - Agrisol 445 N</v>
          </cell>
          <cell r="H13623">
            <v>200</v>
          </cell>
          <cell r="I13623">
            <v>1</v>
          </cell>
          <cell r="J13623" t="str">
            <v>Kg</v>
          </cell>
          <cell r="K13623">
            <v>0</v>
          </cell>
          <cell r="T13623">
            <v>0</v>
          </cell>
          <cell r="U13623">
            <v>150</v>
          </cell>
          <cell r="W13623">
            <v>0</v>
          </cell>
        </row>
        <row r="13624">
          <cell r="B13624">
            <v>13623</v>
          </cell>
          <cell r="G13624" t="str">
            <v>Scrap - Blue FD 48</v>
          </cell>
          <cell r="H13624">
            <v>25</v>
          </cell>
          <cell r="I13624">
            <v>1</v>
          </cell>
          <cell r="J13624" t="str">
            <v>Kg</v>
          </cell>
          <cell r="K13624">
            <v>0</v>
          </cell>
          <cell r="T13624">
            <v>0</v>
          </cell>
          <cell r="U13624">
            <v>1.32</v>
          </cell>
          <cell r="W13624">
            <v>0</v>
          </cell>
        </row>
        <row r="13625">
          <cell r="B13625">
            <v>13624</v>
          </cell>
          <cell r="G13625" t="str">
            <v>Jerrycan HDPE - 4 L</v>
          </cell>
          <cell r="H13625">
            <v>4</v>
          </cell>
          <cell r="I13625">
            <v>1</v>
          </cell>
          <cell r="J13625" t="str">
            <v>Pcs</v>
          </cell>
          <cell r="K13625">
            <v>0</v>
          </cell>
          <cell r="T13625">
            <v>0</v>
          </cell>
          <cell r="U13625">
            <v>250</v>
          </cell>
          <cell r="W13625">
            <v>0</v>
          </cell>
        </row>
        <row r="13626">
          <cell r="B13626">
            <v>13625</v>
          </cell>
          <cell r="G13626" t="str">
            <v>Jerrycan HDPE - 4 L - Plug</v>
          </cell>
          <cell r="H13626">
            <v>4</v>
          </cell>
          <cell r="I13626">
            <v>1</v>
          </cell>
          <cell r="J13626" t="str">
            <v>Pcs</v>
          </cell>
          <cell r="K13626">
            <v>0</v>
          </cell>
          <cell r="T13626">
            <v>0</v>
          </cell>
          <cell r="U13626">
            <v>250</v>
          </cell>
          <cell r="W13626">
            <v>0</v>
          </cell>
        </row>
        <row r="13627">
          <cell r="B13627">
            <v>13626</v>
          </cell>
          <cell r="G13627" t="str">
            <v>Jerrycan HDPE - 4 L - Cap - Black</v>
          </cell>
          <cell r="H13627">
            <v>4</v>
          </cell>
          <cell r="I13627">
            <v>1</v>
          </cell>
          <cell r="J13627" t="str">
            <v>Pcs</v>
          </cell>
          <cell r="K13627">
            <v>0</v>
          </cell>
          <cell r="T13627">
            <v>0</v>
          </cell>
          <cell r="U13627">
            <v>250</v>
          </cell>
          <cell r="W13627">
            <v>0</v>
          </cell>
        </row>
        <row r="13628">
          <cell r="B13628">
            <v>13627</v>
          </cell>
          <cell r="G13628" t="str">
            <v>Sticker ProQuat 276 SL - 4 L</v>
          </cell>
          <cell r="H13628">
            <v>4</v>
          </cell>
          <cell r="I13628">
            <v>1</v>
          </cell>
          <cell r="J13628" t="str">
            <v>Pcs</v>
          </cell>
          <cell r="K13628">
            <v>0</v>
          </cell>
          <cell r="T13628">
            <v>0</v>
          </cell>
          <cell r="U13628">
            <v>250</v>
          </cell>
          <cell r="W13628">
            <v>0</v>
          </cell>
        </row>
        <row r="13629">
          <cell r="B13629">
            <v>13628</v>
          </cell>
          <cell r="G13629" t="str">
            <v>Karton Box ProQuat 276 SL - 4 L</v>
          </cell>
          <cell r="H13629">
            <v>4</v>
          </cell>
          <cell r="I13629">
            <v>1</v>
          </cell>
          <cell r="J13629" t="str">
            <v>Pcs</v>
          </cell>
          <cell r="K13629">
            <v>0</v>
          </cell>
          <cell r="T13629">
            <v>0</v>
          </cell>
          <cell r="U13629">
            <v>62</v>
          </cell>
          <cell r="W13629">
            <v>0</v>
          </cell>
        </row>
        <row r="13630">
          <cell r="B13630">
            <v>13629</v>
          </cell>
          <cell r="G13630" t="str">
            <v>ProQuat 276 SL @4 ltr</v>
          </cell>
          <cell r="H13630">
            <v>4</v>
          </cell>
          <cell r="I13630">
            <v>4</v>
          </cell>
          <cell r="J13630" t="str">
            <v>Liter</v>
          </cell>
          <cell r="K13630">
            <v>0</v>
          </cell>
          <cell r="T13630">
            <v>0</v>
          </cell>
          <cell r="U13630">
            <v>992</v>
          </cell>
          <cell r="W13630">
            <v>0</v>
          </cell>
        </row>
        <row r="13631">
          <cell r="B13631">
            <v>13630</v>
          </cell>
          <cell r="G13631" t="str">
            <v>Paraquat Dichloride 42% TA</v>
          </cell>
          <cell r="H13631">
            <v>220</v>
          </cell>
          <cell r="I13631">
            <v>1</v>
          </cell>
          <cell r="J13631" t="str">
            <v>Kg</v>
          </cell>
          <cell r="K13631">
            <v>0</v>
          </cell>
          <cell r="T13631">
            <v>0</v>
          </cell>
          <cell r="U13631">
            <v>440</v>
          </cell>
          <cell r="W13631">
            <v>0</v>
          </cell>
        </row>
        <row r="13632">
          <cell r="B13632">
            <v>13631</v>
          </cell>
          <cell r="G13632" t="str">
            <v>Scrap - Agrisol 445 N</v>
          </cell>
          <cell r="H13632">
            <v>200</v>
          </cell>
          <cell r="I13632">
            <v>1</v>
          </cell>
          <cell r="J13632" t="str">
            <v>Kg</v>
          </cell>
          <cell r="K13632">
            <v>0</v>
          </cell>
          <cell r="T13632">
            <v>0</v>
          </cell>
          <cell r="U13632">
            <v>150</v>
          </cell>
          <cell r="W13632">
            <v>0</v>
          </cell>
        </row>
        <row r="13633">
          <cell r="B13633">
            <v>13632</v>
          </cell>
          <cell r="G13633" t="str">
            <v>Scrap - Blue FD 48</v>
          </cell>
          <cell r="H13633">
            <v>25</v>
          </cell>
          <cell r="I13633">
            <v>1</v>
          </cell>
          <cell r="J13633" t="str">
            <v>Kg</v>
          </cell>
          <cell r="K13633">
            <v>0</v>
          </cell>
          <cell r="T13633">
            <v>0</v>
          </cell>
          <cell r="U13633">
            <v>1.32</v>
          </cell>
          <cell r="W13633">
            <v>0</v>
          </cell>
        </row>
        <row r="13634">
          <cell r="B13634">
            <v>13633</v>
          </cell>
          <cell r="G13634" t="str">
            <v>Jerrycan HDPE - 4 L</v>
          </cell>
          <cell r="H13634">
            <v>4</v>
          </cell>
          <cell r="I13634">
            <v>1</v>
          </cell>
          <cell r="J13634" t="str">
            <v>Pcs</v>
          </cell>
          <cell r="K13634">
            <v>0</v>
          </cell>
          <cell r="T13634">
            <v>0</v>
          </cell>
          <cell r="U13634">
            <v>250</v>
          </cell>
          <cell r="W13634">
            <v>0</v>
          </cell>
        </row>
        <row r="13635">
          <cell r="B13635">
            <v>13634</v>
          </cell>
          <cell r="G13635" t="str">
            <v>Jerrycan HDPE - 4 L - Plug</v>
          </cell>
          <cell r="H13635">
            <v>4</v>
          </cell>
          <cell r="I13635">
            <v>1</v>
          </cell>
          <cell r="J13635" t="str">
            <v>Pcs</v>
          </cell>
          <cell r="K13635">
            <v>0</v>
          </cell>
          <cell r="T13635">
            <v>0</v>
          </cell>
          <cell r="U13635">
            <v>250</v>
          </cell>
          <cell r="W13635">
            <v>0</v>
          </cell>
        </row>
        <row r="13636">
          <cell r="B13636">
            <v>13635</v>
          </cell>
          <cell r="G13636" t="str">
            <v>Jerrycan HDPE - 4 L - Cap - Black</v>
          </cell>
          <cell r="H13636">
            <v>4</v>
          </cell>
          <cell r="I13636">
            <v>1</v>
          </cell>
          <cell r="J13636" t="str">
            <v>Pcs</v>
          </cell>
          <cell r="K13636">
            <v>0</v>
          </cell>
          <cell r="T13636">
            <v>0</v>
          </cell>
          <cell r="U13636">
            <v>250</v>
          </cell>
          <cell r="W13636">
            <v>0</v>
          </cell>
        </row>
        <row r="13637">
          <cell r="B13637">
            <v>13636</v>
          </cell>
          <cell r="G13637" t="str">
            <v>Sticker ProQuat 276 SL - 4 L</v>
          </cell>
          <cell r="H13637">
            <v>4</v>
          </cell>
          <cell r="I13637">
            <v>1</v>
          </cell>
          <cell r="J13637" t="str">
            <v>Pcs</v>
          </cell>
          <cell r="K13637">
            <v>0</v>
          </cell>
          <cell r="T13637">
            <v>0</v>
          </cell>
          <cell r="U13637">
            <v>250</v>
          </cell>
          <cell r="W13637">
            <v>0</v>
          </cell>
        </row>
        <row r="13638">
          <cell r="B13638">
            <v>13637</v>
          </cell>
          <cell r="G13638" t="str">
            <v>Karton Box ProQuat 276 SL - 4 L</v>
          </cell>
          <cell r="H13638">
            <v>4</v>
          </cell>
          <cell r="I13638">
            <v>1</v>
          </cell>
          <cell r="J13638" t="str">
            <v>Pcs</v>
          </cell>
          <cell r="K13638">
            <v>0</v>
          </cell>
          <cell r="T13638">
            <v>0</v>
          </cell>
          <cell r="U13638">
            <v>63</v>
          </cell>
          <cell r="W13638">
            <v>0</v>
          </cell>
        </row>
        <row r="13639">
          <cell r="B13639">
            <v>13638</v>
          </cell>
          <cell r="G13639" t="str">
            <v>ProQuat 276 SL @4 ltr</v>
          </cell>
          <cell r="H13639">
            <v>4</v>
          </cell>
          <cell r="I13639">
            <v>4</v>
          </cell>
          <cell r="J13639" t="str">
            <v>Liter</v>
          </cell>
          <cell r="K13639">
            <v>0</v>
          </cell>
          <cell r="T13639">
            <v>0</v>
          </cell>
          <cell r="U13639">
            <v>1008</v>
          </cell>
          <cell r="W13639">
            <v>0</v>
          </cell>
        </row>
        <row r="13640">
          <cell r="B13640">
            <v>13639</v>
          </cell>
          <cell r="G13640" t="str">
            <v>Paraquat Dichloride 42% TA</v>
          </cell>
          <cell r="H13640">
            <v>220</v>
          </cell>
          <cell r="I13640">
            <v>1</v>
          </cell>
          <cell r="J13640" t="str">
            <v>Kg</v>
          </cell>
          <cell r="K13640">
            <v>0</v>
          </cell>
          <cell r="T13640">
            <v>0</v>
          </cell>
          <cell r="U13640">
            <v>440</v>
          </cell>
          <cell r="W13640">
            <v>0</v>
          </cell>
        </row>
        <row r="13641">
          <cell r="B13641">
            <v>13640</v>
          </cell>
          <cell r="G13641" t="str">
            <v>Scrap - Agrisol 445 N</v>
          </cell>
          <cell r="H13641">
            <v>200</v>
          </cell>
          <cell r="I13641">
            <v>1</v>
          </cell>
          <cell r="J13641" t="str">
            <v>Kg</v>
          </cell>
          <cell r="K13641">
            <v>0</v>
          </cell>
          <cell r="T13641">
            <v>0</v>
          </cell>
          <cell r="U13641">
            <v>150</v>
          </cell>
          <cell r="W13641">
            <v>0</v>
          </cell>
        </row>
        <row r="13642">
          <cell r="B13642">
            <v>13641</v>
          </cell>
          <cell r="G13642" t="str">
            <v>Scrap - Blue FD 48</v>
          </cell>
          <cell r="H13642">
            <v>25</v>
          </cell>
          <cell r="I13642">
            <v>1</v>
          </cell>
          <cell r="J13642" t="str">
            <v>Kg</v>
          </cell>
          <cell r="K13642">
            <v>0</v>
          </cell>
          <cell r="T13642">
            <v>0</v>
          </cell>
          <cell r="U13642">
            <v>1.32</v>
          </cell>
          <cell r="W13642">
            <v>0</v>
          </cell>
        </row>
        <row r="13643">
          <cell r="B13643">
            <v>13642</v>
          </cell>
          <cell r="G13643" t="str">
            <v>Jerrycan HDPE - 4 L</v>
          </cell>
          <cell r="H13643">
            <v>4</v>
          </cell>
          <cell r="I13643">
            <v>1</v>
          </cell>
          <cell r="J13643" t="str">
            <v>Pcs</v>
          </cell>
          <cell r="K13643">
            <v>0</v>
          </cell>
          <cell r="T13643">
            <v>0</v>
          </cell>
          <cell r="U13643">
            <v>250</v>
          </cell>
          <cell r="W13643">
            <v>0</v>
          </cell>
        </row>
        <row r="13644">
          <cell r="B13644">
            <v>13643</v>
          </cell>
          <cell r="G13644" t="str">
            <v>Jerrycan HDPE - 4 L - Plug</v>
          </cell>
          <cell r="H13644">
            <v>4</v>
          </cell>
          <cell r="I13644">
            <v>1</v>
          </cell>
          <cell r="J13644" t="str">
            <v>Pcs</v>
          </cell>
          <cell r="K13644">
            <v>0</v>
          </cell>
          <cell r="T13644">
            <v>0</v>
          </cell>
          <cell r="U13644">
            <v>250</v>
          </cell>
          <cell r="W13644">
            <v>0</v>
          </cell>
        </row>
        <row r="13645">
          <cell r="B13645">
            <v>13644</v>
          </cell>
          <cell r="G13645" t="str">
            <v>Jerrycan HDPE - 4 L - Cap - Black</v>
          </cell>
          <cell r="H13645">
            <v>4</v>
          </cell>
          <cell r="I13645">
            <v>1</v>
          </cell>
          <cell r="J13645" t="str">
            <v>Pcs</v>
          </cell>
          <cell r="K13645">
            <v>0</v>
          </cell>
          <cell r="T13645">
            <v>0</v>
          </cell>
          <cell r="U13645">
            <v>250</v>
          </cell>
          <cell r="W13645">
            <v>0</v>
          </cell>
        </row>
        <row r="13646">
          <cell r="B13646">
            <v>13645</v>
          </cell>
          <cell r="G13646" t="str">
            <v>Sticker ProQuat 276 SL - 4 L</v>
          </cell>
          <cell r="H13646">
            <v>4</v>
          </cell>
          <cell r="I13646">
            <v>1</v>
          </cell>
          <cell r="J13646" t="str">
            <v>Pcs</v>
          </cell>
          <cell r="K13646">
            <v>0</v>
          </cell>
          <cell r="T13646">
            <v>0</v>
          </cell>
          <cell r="U13646">
            <v>250</v>
          </cell>
          <cell r="W13646">
            <v>0</v>
          </cell>
        </row>
        <row r="13647">
          <cell r="B13647">
            <v>13646</v>
          </cell>
          <cell r="G13647" t="str">
            <v>Karton Box ProQuat 276 SL - 4 L</v>
          </cell>
          <cell r="H13647">
            <v>4</v>
          </cell>
          <cell r="I13647">
            <v>1</v>
          </cell>
          <cell r="J13647" t="str">
            <v>Pcs</v>
          </cell>
          <cell r="K13647">
            <v>0</v>
          </cell>
          <cell r="T13647">
            <v>0</v>
          </cell>
          <cell r="U13647">
            <v>62</v>
          </cell>
          <cell r="W13647">
            <v>0</v>
          </cell>
        </row>
        <row r="13648">
          <cell r="B13648">
            <v>13647</v>
          </cell>
          <cell r="G13648" t="str">
            <v>ProQuat 276 SL @4 ltr</v>
          </cell>
          <cell r="H13648">
            <v>4</v>
          </cell>
          <cell r="I13648">
            <v>4</v>
          </cell>
          <cell r="J13648" t="str">
            <v>Liter</v>
          </cell>
          <cell r="K13648">
            <v>0</v>
          </cell>
          <cell r="T13648">
            <v>0</v>
          </cell>
          <cell r="U13648">
            <v>992</v>
          </cell>
          <cell r="W13648">
            <v>0</v>
          </cell>
        </row>
        <row r="13649">
          <cell r="B13649">
            <v>13648</v>
          </cell>
          <cell r="G13649" t="str">
            <v>Paraquat Dichloride 42% TA</v>
          </cell>
          <cell r="H13649">
            <v>220</v>
          </cell>
          <cell r="I13649">
            <v>1</v>
          </cell>
          <cell r="J13649" t="str">
            <v>Kg</v>
          </cell>
          <cell r="K13649">
            <v>0</v>
          </cell>
          <cell r="T13649">
            <v>0</v>
          </cell>
          <cell r="U13649">
            <v>440</v>
          </cell>
          <cell r="W13649">
            <v>0</v>
          </cell>
        </row>
        <row r="13650">
          <cell r="B13650">
            <v>13649</v>
          </cell>
          <cell r="G13650" t="str">
            <v>Scrap - Agrisol 445 N</v>
          </cell>
          <cell r="H13650">
            <v>200</v>
          </cell>
          <cell r="I13650">
            <v>1</v>
          </cell>
          <cell r="J13650" t="str">
            <v>Kg</v>
          </cell>
          <cell r="K13650">
            <v>0</v>
          </cell>
          <cell r="T13650">
            <v>0</v>
          </cell>
          <cell r="U13650">
            <v>150</v>
          </cell>
          <cell r="W13650">
            <v>0</v>
          </cell>
        </row>
        <row r="13651">
          <cell r="B13651">
            <v>13650</v>
          </cell>
          <cell r="G13651" t="str">
            <v>Scrap - Blue FD 48</v>
          </cell>
          <cell r="H13651">
            <v>25</v>
          </cell>
          <cell r="I13651">
            <v>1</v>
          </cell>
          <cell r="J13651" t="str">
            <v>Kg</v>
          </cell>
          <cell r="K13651">
            <v>0</v>
          </cell>
          <cell r="T13651">
            <v>0</v>
          </cell>
          <cell r="U13651">
            <v>1.32</v>
          </cell>
          <cell r="W13651">
            <v>0</v>
          </cell>
        </row>
        <row r="13652">
          <cell r="B13652">
            <v>13651</v>
          </cell>
          <cell r="G13652" t="str">
            <v>Jerrycan HDPE - 4 L</v>
          </cell>
          <cell r="H13652">
            <v>4</v>
          </cell>
          <cell r="I13652">
            <v>1</v>
          </cell>
          <cell r="J13652" t="str">
            <v>Pcs</v>
          </cell>
          <cell r="K13652">
            <v>0</v>
          </cell>
          <cell r="T13652">
            <v>0</v>
          </cell>
          <cell r="U13652">
            <v>250</v>
          </cell>
          <cell r="W13652">
            <v>0</v>
          </cell>
        </row>
        <row r="13653">
          <cell r="B13653">
            <v>13652</v>
          </cell>
          <cell r="G13653" t="str">
            <v>Jerrycan HDPE - 4 L - Plug</v>
          </cell>
          <cell r="H13653">
            <v>4</v>
          </cell>
          <cell r="I13653">
            <v>1</v>
          </cell>
          <cell r="J13653" t="str">
            <v>Pcs</v>
          </cell>
          <cell r="K13653">
            <v>0</v>
          </cell>
          <cell r="T13653">
            <v>0</v>
          </cell>
          <cell r="U13653">
            <v>250</v>
          </cell>
          <cell r="W13653">
            <v>0</v>
          </cell>
        </row>
        <row r="13654">
          <cell r="B13654">
            <v>13653</v>
          </cell>
          <cell r="G13654" t="str">
            <v>Jerrycan HDPE - 4 L - Cap - Black</v>
          </cell>
          <cell r="H13654">
            <v>4</v>
          </cell>
          <cell r="I13654">
            <v>1</v>
          </cell>
          <cell r="J13654" t="str">
            <v>Pcs</v>
          </cell>
          <cell r="K13654">
            <v>0</v>
          </cell>
          <cell r="T13654">
            <v>0</v>
          </cell>
          <cell r="U13654">
            <v>250</v>
          </cell>
          <cell r="W13654">
            <v>0</v>
          </cell>
        </row>
        <row r="13655">
          <cell r="B13655">
            <v>13654</v>
          </cell>
          <cell r="G13655" t="str">
            <v>Sticker ProQuat 276 SL - 4 L</v>
          </cell>
          <cell r="H13655">
            <v>4</v>
          </cell>
          <cell r="I13655">
            <v>1</v>
          </cell>
          <cell r="J13655" t="str">
            <v>Pcs</v>
          </cell>
          <cell r="K13655">
            <v>0</v>
          </cell>
          <cell r="T13655">
            <v>0</v>
          </cell>
          <cell r="U13655">
            <v>250</v>
          </cell>
          <cell r="W13655">
            <v>0</v>
          </cell>
        </row>
        <row r="13656">
          <cell r="B13656">
            <v>13655</v>
          </cell>
          <cell r="G13656" t="str">
            <v>Karton Box ProQuat 276 SL - 4 L</v>
          </cell>
          <cell r="H13656">
            <v>4</v>
          </cell>
          <cell r="I13656">
            <v>1</v>
          </cell>
          <cell r="J13656" t="str">
            <v>Pcs</v>
          </cell>
          <cell r="K13656">
            <v>0</v>
          </cell>
          <cell r="T13656">
            <v>0</v>
          </cell>
          <cell r="U13656">
            <v>63</v>
          </cell>
          <cell r="W13656">
            <v>0</v>
          </cell>
        </row>
        <row r="13657">
          <cell r="B13657">
            <v>13656</v>
          </cell>
          <cell r="G13657" t="str">
            <v>ProQuat 276 SL @4 ltr</v>
          </cell>
          <cell r="H13657">
            <v>4</v>
          </cell>
          <cell r="I13657">
            <v>4</v>
          </cell>
          <cell r="J13657" t="str">
            <v>Liter</v>
          </cell>
          <cell r="K13657">
            <v>0</v>
          </cell>
          <cell r="T13657">
            <v>0</v>
          </cell>
          <cell r="U13657">
            <v>1008</v>
          </cell>
          <cell r="W13657">
            <v>0</v>
          </cell>
        </row>
        <row r="13658">
          <cell r="B13658">
            <v>13657</v>
          </cell>
          <cell r="G13658" t="str">
            <v>Paraquat Dichloride 42% TA</v>
          </cell>
          <cell r="H13658">
            <v>220</v>
          </cell>
          <cell r="I13658">
            <v>1</v>
          </cell>
          <cell r="J13658" t="str">
            <v>Kg</v>
          </cell>
          <cell r="K13658">
            <v>0</v>
          </cell>
          <cell r="T13658">
            <v>0</v>
          </cell>
          <cell r="U13658">
            <v>440</v>
          </cell>
          <cell r="W13658">
            <v>0</v>
          </cell>
        </row>
        <row r="13659">
          <cell r="B13659">
            <v>13658</v>
          </cell>
          <cell r="G13659" t="str">
            <v>Scrap - Agrisol 445 N</v>
          </cell>
          <cell r="H13659">
            <v>200</v>
          </cell>
          <cell r="I13659">
            <v>1</v>
          </cell>
          <cell r="J13659" t="str">
            <v>Kg</v>
          </cell>
          <cell r="K13659">
            <v>0</v>
          </cell>
          <cell r="T13659">
            <v>0</v>
          </cell>
          <cell r="U13659">
            <v>150</v>
          </cell>
          <cell r="W13659">
            <v>0</v>
          </cell>
        </row>
        <row r="13660">
          <cell r="B13660">
            <v>13659</v>
          </cell>
          <cell r="G13660" t="str">
            <v>Scrap - Blue FD 48</v>
          </cell>
          <cell r="H13660">
            <v>25</v>
          </cell>
          <cell r="I13660">
            <v>1</v>
          </cell>
          <cell r="J13660" t="str">
            <v>Kg</v>
          </cell>
          <cell r="K13660">
            <v>0</v>
          </cell>
          <cell r="T13660">
            <v>0</v>
          </cell>
          <cell r="U13660">
            <v>1.32</v>
          </cell>
          <cell r="W13660">
            <v>0</v>
          </cell>
        </row>
        <row r="13661">
          <cell r="B13661">
            <v>13660</v>
          </cell>
          <cell r="G13661" t="str">
            <v>Jerrycan HDPE - 4 L</v>
          </cell>
          <cell r="H13661">
            <v>4</v>
          </cell>
          <cell r="I13661">
            <v>1</v>
          </cell>
          <cell r="J13661" t="str">
            <v>Pcs</v>
          </cell>
          <cell r="K13661">
            <v>0</v>
          </cell>
          <cell r="T13661">
            <v>0</v>
          </cell>
          <cell r="U13661">
            <v>250</v>
          </cell>
          <cell r="W13661">
            <v>0</v>
          </cell>
        </row>
        <row r="13662">
          <cell r="B13662">
            <v>13661</v>
          </cell>
          <cell r="G13662" t="str">
            <v>Jerrycan HDPE - 4 L - Plug</v>
          </cell>
          <cell r="H13662">
            <v>4</v>
          </cell>
          <cell r="I13662">
            <v>1</v>
          </cell>
          <cell r="J13662" t="str">
            <v>Pcs</v>
          </cell>
          <cell r="K13662">
            <v>0</v>
          </cell>
          <cell r="T13662">
            <v>0</v>
          </cell>
          <cell r="U13662">
            <v>250</v>
          </cell>
          <cell r="W13662">
            <v>0</v>
          </cell>
        </row>
        <row r="13663">
          <cell r="B13663">
            <v>13662</v>
          </cell>
          <cell r="G13663" t="str">
            <v>Jerrycan HDPE - 4 L - Cap - Black</v>
          </cell>
          <cell r="H13663">
            <v>4</v>
          </cell>
          <cell r="I13663">
            <v>1</v>
          </cell>
          <cell r="J13663" t="str">
            <v>Pcs</v>
          </cell>
          <cell r="K13663">
            <v>0</v>
          </cell>
          <cell r="T13663">
            <v>0</v>
          </cell>
          <cell r="U13663">
            <v>250</v>
          </cell>
          <cell r="W13663">
            <v>0</v>
          </cell>
        </row>
        <row r="13664">
          <cell r="B13664">
            <v>13663</v>
          </cell>
          <cell r="G13664" t="str">
            <v>Sticker ProQuat 276 SL - 4 L</v>
          </cell>
          <cell r="H13664">
            <v>4</v>
          </cell>
          <cell r="I13664">
            <v>1</v>
          </cell>
          <cell r="J13664" t="str">
            <v>Pcs</v>
          </cell>
          <cell r="K13664">
            <v>0</v>
          </cell>
          <cell r="T13664">
            <v>0</v>
          </cell>
          <cell r="U13664">
            <v>250</v>
          </cell>
          <cell r="W13664">
            <v>0</v>
          </cell>
        </row>
        <row r="13665">
          <cell r="B13665">
            <v>13664</v>
          </cell>
          <cell r="G13665" t="str">
            <v>Karton Box ProQuat 276 SL - 4 L</v>
          </cell>
          <cell r="H13665">
            <v>4</v>
          </cell>
          <cell r="I13665">
            <v>1</v>
          </cell>
          <cell r="J13665" t="str">
            <v>Pcs</v>
          </cell>
          <cell r="K13665">
            <v>0</v>
          </cell>
          <cell r="T13665">
            <v>0</v>
          </cell>
          <cell r="U13665">
            <v>62</v>
          </cell>
          <cell r="W13665">
            <v>0</v>
          </cell>
        </row>
        <row r="13666">
          <cell r="B13666">
            <v>13665</v>
          </cell>
          <cell r="G13666" t="str">
            <v>ProQuat 276 SL @4 ltr</v>
          </cell>
          <cell r="H13666">
            <v>4</v>
          </cell>
          <cell r="I13666">
            <v>4</v>
          </cell>
          <cell r="J13666" t="str">
            <v>Liter</v>
          </cell>
          <cell r="K13666">
            <v>0</v>
          </cell>
          <cell r="T13666">
            <v>0</v>
          </cell>
          <cell r="U13666">
            <v>992</v>
          </cell>
          <cell r="W13666">
            <v>0</v>
          </cell>
        </row>
        <row r="13667">
          <cell r="B13667">
            <v>13666</v>
          </cell>
          <cell r="G13667" t="str">
            <v>Mancozeb 80 WP</v>
          </cell>
          <cell r="H13667">
            <v>25</v>
          </cell>
          <cell r="I13667">
            <v>1</v>
          </cell>
          <cell r="J13667" t="str">
            <v>Kg</v>
          </cell>
          <cell r="K13667">
            <v>0</v>
          </cell>
          <cell r="T13667">
            <v>0</v>
          </cell>
          <cell r="U13667">
            <v>1000</v>
          </cell>
          <cell r="W13667">
            <v>0</v>
          </cell>
        </row>
        <row r="13668">
          <cell r="B13668">
            <v>13667</v>
          </cell>
          <cell r="G13668" t="str">
            <v>FP Curthane @1 kg (160/250+10)x 350mm</v>
          </cell>
          <cell r="H13668">
            <v>1</v>
          </cell>
          <cell r="I13668">
            <v>1</v>
          </cell>
          <cell r="J13668" t="str">
            <v>Pcs</v>
          </cell>
          <cell r="K13668">
            <v>0</v>
          </cell>
          <cell r="T13668">
            <v>0</v>
          </cell>
          <cell r="U13668">
            <v>1000</v>
          </cell>
          <cell r="W13668">
            <v>0</v>
          </cell>
        </row>
        <row r="13669">
          <cell r="B13669">
            <v>13668</v>
          </cell>
          <cell r="G13669" t="str">
            <v xml:space="preserve">Karton Box FP Curthane @1 kg </v>
          </cell>
          <cell r="H13669">
            <v>20</v>
          </cell>
          <cell r="I13669">
            <v>1</v>
          </cell>
          <cell r="J13669" t="str">
            <v>Pcs</v>
          </cell>
          <cell r="K13669">
            <v>0</v>
          </cell>
          <cell r="T13669">
            <v>0</v>
          </cell>
          <cell r="U13669">
            <v>50</v>
          </cell>
          <cell r="W13669">
            <v>0</v>
          </cell>
        </row>
        <row r="13670">
          <cell r="B13670">
            <v>13669</v>
          </cell>
          <cell r="G13670" t="str">
            <v>Layer FP Curthane</v>
          </cell>
          <cell r="H13670">
            <v>1</v>
          </cell>
          <cell r="I13670">
            <v>1</v>
          </cell>
          <cell r="J13670" t="str">
            <v>Kg</v>
          </cell>
          <cell r="K13670">
            <v>0</v>
          </cell>
          <cell r="T13670">
            <v>0</v>
          </cell>
          <cell r="U13670">
            <v>50</v>
          </cell>
          <cell r="W13670">
            <v>0</v>
          </cell>
        </row>
        <row r="13671">
          <cell r="B13671">
            <v>13670</v>
          </cell>
          <cell r="G13671" t="str">
            <v>Curthane 80 WP @ 1Kg</v>
          </cell>
          <cell r="H13671">
            <v>1</v>
          </cell>
          <cell r="I13671">
            <v>20</v>
          </cell>
          <cell r="J13671" t="str">
            <v>Kg</v>
          </cell>
          <cell r="K13671">
            <v>0</v>
          </cell>
          <cell r="T13671">
            <v>0</v>
          </cell>
          <cell r="U13671">
            <v>1000</v>
          </cell>
          <cell r="W13671">
            <v>0</v>
          </cell>
        </row>
        <row r="13672">
          <cell r="B13672">
            <v>13671</v>
          </cell>
          <cell r="G13672" t="str">
            <v>Mancozeb 80 WP</v>
          </cell>
          <cell r="H13672">
            <v>25</v>
          </cell>
          <cell r="I13672">
            <v>1</v>
          </cell>
          <cell r="J13672" t="str">
            <v>Kg</v>
          </cell>
          <cell r="K13672">
            <v>0</v>
          </cell>
          <cell r="T13672">
            <v>0</v>
          </cell>
          <cell r="U13672">
            <v>1000</v>
          </cell>
          <cell r="W13672">
            <v>0</v>
          </cell>
        </row>
        <row r="13673">
          <cell r="B13673">
            <v>13672</v>
          </cell>
          <cell r="G13673" t="str">
            <v>FP Curthane @1 kg (160/250+10)x 350mm</v>
          </cell>
          <cell r="H13673">
            <v>1</v>
          </cell>
          <cell r="I13673">
            <v>1</v>
          </cell>
          <cell r="J13673" t="str">
            <v>Pcs</v>
          </cell>
          <cell r="K13673">
            <v>0</v>
          </cell>
          <cell r="T13673">
            <v>0</v>
          </cell>
          <cell r="U13673">
            <v>1000</v>
          </cell>
          <cell r="W13673">
            <v>0</v>
          </cell>
        </row>
        <row r="13674">
          <cell r="B13674">
            <v>13673</v>
          </cell>
          <cell r="G13674" t="str">
            <v xml:space="preserve">Karton Box FP Curthane @1 kg </v>
          </cell>
          <cell r="H13674">
            <v>20</v>
          </cell>
          <cell r="I13674">
            <v>1</v>
          </cell>
          <cell r="J13674" t="str">
            <v>Pcs</v>
          </cell>
          <cell r="K13674">
            <v>0</v>
          </cell>
          <cell r="T13674">
            <v>0</v>
          </cell>
          <cell r="U13674">
            <v>50</v>
          </cell>
          <cell r="W13674">
            <v>0</v>
          </cell>
        </row>
        <row r="13675">
          <cell r="B13675">
            <v>13674</v>
          </cell>
          <cell r="G13675" t="str">
            <v>Layer FP Curthane</v>
          </cell>
          <cell r="H13675">
            <v>1</v>
          </cell>
          <cell r="I13675">
            <v>1</v>
          </cell>
          <cell r="J13675" t="str">
            <v>Kg</v>
          </cell>
          <cell r="K13675">
            <v>0</v>
          </cell>
          <cell r="T13675">
            <v>0</v>
          </cell>
          <cell r="U13675">
            <v>50</v>
          </cell>
          <cell r="W13675">
            <v>0</v>
          </cell>
        </row>
        <row r="13676">
          <cell r="B13676">
            <v>13675</v>
          </cell>
          <cell r="G13676" t="str">
            <v>Curthane 80 WP @ 1Kg</v>
          </cell>
          <cell r="H13676">
            <v>1</v>
          </cell>
          <cell r="I13676">
            <v>20</v>
          </cell>
          <cell r="J13676" t="str">
            <v>Kg</v>
          </cell>
          <cell r="K13676">
            <v>0</v>
          </cell>
          <cell r="T13676">
            <v>0</v>
          </cell>
          <cell r="U13676">
            <v>1000</v>
          </cell>
          <cell r="W13676">
            <v>0</v>
          </cell>
        </row>
        <row r="13677">
          <cell r="B13677">
            <v>13677</v>
          </cell>
          <cell r="G13677" t="str">
            <v>Sticker ProQuat 276 SL - 0,25 L</v>
          </cell>
          <cell r="H13677">
            <v>0.25</v>
          </cell>
          <cell r="I13677">
            <v>1</v>
          </cell>
          <cell r="J13677" t="str">
            <v>Pcs</v>
          </cell>
          <cell r="K13677">
            <v>0</v>
          </cell>
          <cell r="T13677">
            <v>0</v>
          </cell>
          <cell r="U13677">
            <v>34000</v>
          </cell>
          <cell r="W13677">
            <v>0</v>
          </cell>
        </row>
        <row r="13678">
          <cell r="B13678">
            <v>13678</v>
          </cell>
          <cell r="G13678" t="str">
            <v>Sticker ProQuat 276 SL @4 ltr</v>
          </cell>
          <cell r="H13678">
            <v>4</v>
          </cell>
          <cell r="I13678">
            <v>1</v>
          </cell>
          <cell r="J13678" t="str">
            <v>Pcs</v>
          </cell>
          <cell r="K13678">
            <v>0</v>
          </cell>
          <cell r="T13678">
            <v>0</v>
          </cell>
          <cell r="U13678">
            <v>5000</v>
          </cell>
          <cell r="W13678">
            <v>0</v>
          </cell>
        </row>
        <row r="13679">
          <cell r="B13679">
            <v>13679</v>
          </cell>
          <cell r="E13679" t="str">
            <v>1.1.7.0.3.314</v>
          </cell>
          <cell r="G13679" t="str">
            <v>ProQuat 276 SL @1 Ltr</v>
          </cell>
          <cell r="H13679">
            <v>1</v>
          </cell>
          <cell r="I13679">
            <v>12</v>
          </cell>
          <cell r="J13679" t="str">
            <v>Pcs</v>
          </cell>
          <cell r="K13679">
            <v>34056.398989898989</v>
          </cell>
          <cell r="T13679">
            <v>0</v>
          </cell>
          <cell r="U13679">
            <v>4008</v>
          </cell>
          <cell r="W13679">
            <v>0</v>
          </cell>
        </row>
        <row r="13680">
          <cell r="B13680">
            <v>13680</v>
          </cell>
          <cell r="G13680" t="str">
            <v>Botol 1 Liter PET (PSS) Seal</v>
          </cell>
          <cell r="H13680">
            <v>1</v>
          </cell>
          <cell r="I13680">
            <v>1</v>
          </cell>
          <cell r="J13680" t="str">
            <v>Pcs</v>
          </cell>
          <cell r="K13680">
            <v>0</v>
          </cell>
          <cell r="T13680">
            <v>0</v>
          </cell>
          <cell r="U13680">
            <v>9920</v>
          </cell>
          <cell r="W13680">
            <v>0</v>
          </cell>
        </row>
        <row r="13681">
          <cell r="B13681">
            <v>13681</v>
          </cell>
          <cell r="G13681" t="str">
            <v>Botol 1 Liter PET (PSS) Cup</v>
          </cell>
          <cell r="H13681">
            <v>1</v>
          </cell>
          <cell r="I13681">
            <v>1</v>
          </cell>
          <cell r="J13681" t="str">
            <v>Pcs</v>
          </cell>
          <cell r="K13681">
            <v>0</v>
          </cell>
          <cell r="T13681">
            <v>0</v>
          </cell>
          <cell r="U13681">
            <v>9920</v>
          </cell>
          <cell r="W13681">
            <v>0</v>
          </cell>
        </row>
        <row r="13682">
          <cell r="B13682">
            <v>13682</v>
          </cell>
          <cell r="G13682" t="str">
            <v>Botol 1 Liter PET (PSS)</v>
          </cell>
          <cell r="H13682">
            <v>1</v>
          </cell>
          <cell r="I13682">
            <v>1</v>
          </cell>
          <cell r="J13682" t="str">
            <v>Pcs</v>
          </cell>
          <cell r="K13682">
            <v>0</v>
          </cell>
          <cell r="T13682">
            <v>0</v>
          </cell>
          <cell r="U13682">
            <v>9920</v>
          </cell>
          <cell r="W13682">
            <v>0</v>
          </cell>
        </row>
        <row r="13683">
          <cell r="B13683">
            <v>13683</v>
          </cell>
          <cell r="G13683" t="str">
            <v/>
          </cell>
          <cell r="H13683" t="str">
            <v/>
          </cell>
          <cell r="I13683" t="str">
            <v/>
          </cell>
          <cell r="J13683" t="str">
            <v/>
          </cell>
          <cell r="K13683">
            <v>0</v>
          </cell>
          <cell r="T13683">
            <v>0</v>
          </cell>
          <cell r="W13683">
            <v>0</v>
          </cell>
        </row>
        <row r="13684">
          <cell r="B13684">
            <v>13684</v>
          </cell>
          <cell r="G13684" t="str">
            <v/>
          </cell>
          <cell r="H13684" t="str">
            <v/>
          </cell>
          <cell r="I13684" t="str">
            <v/>
          </cell>
          <cell r="J13684" t="str">
            <v/>
          </cell>
          <cell r="K13684">
            <v>0</v>
          </cell>
          <cell r="T13684">
            <v>0</v>
          </cell>
          <cell r="W13684">
            <v>0</v>
          </cell>
        </row>
        <row r="13685">
          <cell r="B13685">
            <v>13685</v>
          </cell>
          <cell r="G13685" t="str">
            <v/>
          </cell>
          <cell r="H13685" t="str">
            <v/>
          </cell>
          <cell r="I13685" t="str">
            <v/>
          </cell>
          <cell r="J13685" t="str">
            <v/>
          </cell>
          <cell r="K13685">
            <v>0</v>
          </cell>
          <cell r="T13685">
            <v>0</v>
          </cell>
          <cell r="W13685">
            <v>0</v>
          </cell>
        </row>
        <row r="13686">
          <cell r="B13686">
            <v>13686</v>
          </cell>
          <cell r="G13686" t="str">
            <v/>
          </cell>
          <cell r="H13686" t="str">
            <v/>
          </cell>
          <cell r="I13686" t="str">
            <v/>
          </cell>
          <cell r="J13686" t="str">
            <v/>
          </cell>
          <cell r="K13686">
            <v>0</v>
          </cell>
          <cell r="T13686">
            <v>0</v>
          </cell>
          <cell r="W13686">
            <v>0</v>
          </cell>
        </row>
        <row r="13687">
          <cell r="B13687">
            <v>13687</v>
          </cell>
          <cell r="G13687" t="str">
            <v/>
          </cell>
          <cell r="H13687" t="str">
            <v/>
          </cell>
          <cell r="I13687" t="str">
            <v/>
          </cell>
          <cell r="J13687" t="str">
            <v/>
          </cell>
          <cell r="K13687">
            <v>0</v>
          </cell>
          <cell r="T13687">
            <v>0</v>
          </cell>
          <cell r="W13687">
            <v>0</v>
          </cell>
        </row>
        <row r="13688">
          <cell r="B13688">
            <v>13688</v>
          </cell>
          <cell r="G13688" t="str">
            <v/>
          </cell>
          <cell r="H13688" t="str">
            <v/>
          </cell>
          <cell r="I13688" t="str">
            <v/>
          </cell>
          <cell r="J13688" t="str">
            <v/>
          </cell>
          <cell r="K13688">
            <v>0</v>
          </cell>
          <cell r="T13688">
            <v>0</v>
          </cell>
          <cell r="W13688">
            <v>0</v>
          </cell>
        </row>
        <row r="13689">
          <cell r="B13689">
            <v>13689</v>
          </cell>
          <cell r="G13689" t="str">
            <v/>
          </cell>
          <cell r="H13689" t="str">
            <v/>
          </cell>
          <cell r="I13689" t="str">
            <v/>
          </cell>
          <cell r="J13689" t="str">
            <v/>
          </cell>
          <cell r="K13689">
            <v>0</v>
          </cell>
          <cell r="T13689">
            <v>0</v>
          </cell>
          <cell r="W13689">
            <v>0</v>
          </cell>
        </row>
        <row r="13690">
          <cell r="B13690">
            <v>13690</v>
          </cell>
          <cell r="G13690" t="str">
            <v/>
          </cell>
          <cell r="H13690" t="str">
            <v/>
          </cell>
          <cell r="I13690" t="str">
            <v/>
          </cell>
          <cell r="J13690" t="str">
            <v/>
          </cell>
          <cell r="K13690">
            <v>0</v>
          </cell>
          <cell r="T13690">
            <v>0</v>
          </cell>
          <cell r="W13690">
            <v>0</v>
          </cell>
        </row>
        <row r="13691">
          <cell r="B13691">
            <v>13691</v>
          </cell>
          <cell r="E13691" t="str">
            <v>1.1.7.0.3.317</v>
          </cell>
          <cell r="G13691" t="str">
            <v>ProQuat 276 SL @500 ml</v>
          </cell>
          <cell r="H13691">
            <v>0.5</v>
          </cell>
          <cell r="I13691">
            <v>24</v>
          </cell>
          <cell r="J13691" t="str">
            <v>Pcs</v>
          </cell>
          <cell r="K13691">
            <v>37977.809764309764</v>
          </cell>
          <cell r="T13691">
            <v>0</v>
          </cell>
          <cell r="U13691">
            <v>996</v>
          </cell>
          <cell r="W13691">
            <v>0</v>
          </cell>
        </row>
        <row r="13692">
          <cell r="B13692">
            <v>13692</v>
          </cell>
          <cell r="E13692" t="str">
            <v>1.1.7.0.3.320</v>
          </cell>
          <cell r="G13692" t="str">
            <v>ProQuat 276 SL @4 ltr</v>
          </cell>
          <cell r="H13692">
            <v>4</v>
          </cell>
          <cell r="I13692">
            <v>4</v>
          </cell>
          <cell r="J13692" t="str">
            <v>Pcs</v>
          </cell>
          <cell r="K13692">
            <v>31837.672558922564</v>
          </cell>
          <cell r="T13692">
            <v>0</v>
          </cell>
          <cell r="U13692">
            <v>8000</v>
          </cell>
          <cell r="W13692">
            <v>0</v>
          </cell>
        </row>
        <row r="13693">
          <cell r="B13693">
            <v>13693</v>
          </cell>
          <cell r="E13693" t="str">
            <v>1.1.7.0.3.319</v>
          </cell>
          <cell r="G13693" t="str">
            <v>ProQuat 276 SL @1 Ltr</v>
          </cell>
          <cell r="H13693">
            <v>1</v>
          </cell>
          <cell r="I13693">
            <v>12</v>
          </cell>
          <cell r="J13693" t="str">
            <v>Pcs</v>
          </cell>
          <cell r="K13693">
            <v>34056.398989898989</v>
          </cell>
          <cell r="T13693">
            <v>0</v>
          </cell>
          <cell r="U13693">
            <v>7992</v>
          </cell>
          <cell r="W13693">
            <v>0</v>
          </cell>
        </row>
        <row r="13694">
          <cell r="B13694">
            <v>13694</v>
          </cell>
          <cell r="G13694" t="str">
            <v>Mancozeb 80 WP</v>
          </cell>
          <cell r="H13694">
            <v>25</v>
          </cell>
          <cell r="I13694">
            <v>1</v>
          </cell>
          <cell r="J13694" t="str">
            <v>Kg</v>
          </cell>
          <cell r="K13694">
            <v>0</v>
          </cell>
          <cell r="T13694">
            <v>0</v>
          </cell>
          <cell r="U13694">
            <v>1000</v>
          </cell>
          <cell r="W13694">
            <v>0</v>
          </cell>
        </row>
        <row r="13695">
          <cell r="B13695">
            <v>13695</v>
          </cell>
          <cell r="G13695" t="str">
            <v>FP Curthane @1 kg (160/250+10)x 350mm</v>
          </cell>
          <cell r="H13695">
            <v>1</v>
          </cell>
          <cell r="I13695">
            <v>1</v>
          </cell>
          <cell r="J13695" t="str">
            <v>Pcs</v>
          </cell>
          <cell r="K13695">
            <v>0</v>
          </cell>
          <cell r="T13695">
            <v>0</v>
          </cell>
          <cell r="U13695">
            <v>1000</v>
          </cell>
          <cell r="W13695">
            <v>0</v>
          </cell>
        </row>
        <row r="13696">
          <cell r="B13696">
            <v>13696</v>
          </cell>
          <cell r="G13696" t="str">
            <v xml:space="preserve">Karton Box FP Curthane @1 kg </v>
          </cell>
          <cell r="H13696">
            <v>20</v>
          </cell>
          <cell r="I13696">
            <v>1</v>
          </cell>
          <cell r="J13696" t="str">
            <v>Pcs</v>
          </cell>
          <cell r="K13696">
            <v>0</v>
          </cell>
          <cell r="T13696">
            <v>0</v>
          </cell>
          <cell r="U13696">
            <v>50</v>
          </cell>
          <cell r="W13696">
            <v>0</v>
          </cell>
        </row>
        <row r="13697">
          <cell r="B13697">
            <v>13697</v>
          </cell>
          <cell r="G13697" t="str">
            <v>Layer FP Curthane</v>
          </cell>
          <cell r="H13697">
            <v>1</v>
          </cell>
          <cell r="I13697">
            <v>1</v>
          </cell>
          <cell r="J13697" t="str">
            <v>Kg</v>
          </cell>
          <cell r="K13697">
            <v>0</v>
          </cell>
          <cell r="T13697">
            <v>0</v>
          </cell>
          <cell r="U13697">
            <v>50</v>
          </cell>
          <cell r="W13697">
            <v>0</v>
          </cell>
        </row>
        <row r="13698">
          <cell r="B13698">
            <v>13698</v>
          </cell>
          <cell r="G13698" t="str">
            <v>Curthane 80 WP @ 1Kg</v>
          </cell>
          <cell r="H13698">
            <v>1</v>
          </cell>
          <cell r="I13698">
            <v>20</v>
          </cell>
          <cell r="J13698" t="str">
            <v>Kg</v>
          </cell>
          <cell r="K13698">
            <v>0</v>
          </cell>
          <cell r="T13698">
            <v>0</v>
          </cell>
          <cell r="U13698">
            <v>1000</v>
          </cell>
          <cell r="W13698">
            <v>0</v>
          </cell>
        </row>
        <row r="13699">
          <cell r="B13699">
            <v>13699</v>
          </cell>
          <cell r="G13699" t="str">
            <v>Mancozeb 80 WP</v>
          </cell>
          <cell r="H13699">
            <v>25</v>
          </cell>
          <cell r="I13699">
            <v>1</v>
          </cell>
          <cell r="J13699" t="str">
            <v>Kg</v>
          </cell>
          <cell r="K13699">
            <v>0</v>
          </cell>
          <cell r="T13699">
            <v>0</v>
          </cell>
          <cell r="U13699">
            <v>1000</v>
          </cell>
          <cell r="W13699">
            <v>0</v>
          </cell>
        </row>
        <row r="13700">
          <cell r="B13700">
            <v>13700</v>
          </cell>
          <cell r="G13700" t="str">
            <v>FP Curthane @1 kg (160/250+10)x 350mm</v>
          </cell>
          <cell r="H13700">
            <v>1</v>
          </cell>
          <cell r="I13700">
            <v>1</v>
          </cell>
          <cell r="J13700" t="str">
            <v>Pcs</v>
          </cell>
          <cell r="K13700">
            <v>0</v>
          </cell>
          <cell r="T13700">
            <v>0</v>
          </cell>
          <cell r="U13700">
            <v>1000</v>
          </cell>
          <cell r="W13700">
            <v>0</v>
          </cell>
        </row>
        <row r="13701">
          <cell r="B13701">
            <v>13701</v>
          </cell>
          <cell r="G13701" t="str">
            <v xml:space="preserve">Karton Box FP Curthane @1 kg </v>
          </cell>
          <cell r="H13701">
            <v>20</v>
          </cell>
          <cell r="I13701">
            <v>1</v>
          </cell>
          <cell r="J13701" t="str">
            <v>Pcs</v>
          </cell>
          <cell r="K13701">
            <v>0</v>
          </cell>
          <cell r="T13701">
            <v>0</v>
          </cell>
          <cell r="U13701">
            <v>50</v>
          </cell>
          <cell r="W13701">
            <v>0</v>
          </cell>
        </row>
        <row r="13702">
          <cell r="B13702">
            <v>13702</v>
          </cell>
          <cell r="G13702" t="str">
            <v>Layer FP Curthane</v>
          </cell>
          <cell r="H13702">
            <v>1</v>
          </cell>
          <cell r="I13702">
            <v>1</v>
          </cell>
          <cell r="J13702" t="str">
            <v>Kg</v>
          </cell>
          <cell r="K13702">
            <v>0</v>
          </cell>
          <cell r="T13702">
            <v>0</v>
          </cell>
          <cell r="U13702">
            <v>50</v>
          </cell>
          <cell r="W13702">
            <v>0</v>
          </cell>
        </row>
        <row r="13703">
          <cell r="B13703">
            <v>13703</v>
          </cell>
          <cell r="G13703" t="str">
            <v>Curthane 80 WP @ 1Kg</v>
          </cell>
          <cell r="H13703">
            <v>1</v>
          </cell>
          <cell r="I13703">
            <v>20</v>
          </cell>
          <cell r="J13703" t="str">
            <v>Kg</v>
          </cell>
          <cell r="K13703">
            <v>0</v>
          </cell>
          <cell r="T13703">
            <v>0</v>
          </cell>
          <cell r="U13703">
            <v>1000</v>
          </cell>
          <cell r="W13703">
            <v>0</v>
          </cell>
        </row>
        <row r="13704">
          <cell r="B13704">
            <v>13704</v>
          </cell>
          <cell r="G13704" t="str">
            <v>Paraquat Dichloride 42% TA</v>
          </cell>
          <cell r="H13704">
            <v>220</v>
          </cell>
          <cell r="I13704">
            <v>1</v>
          </cell>
          <cell r="J13704" t="str">
            <v>Kg</v>
          </cell>
          <cell r="K13704">
            <v>0</v>
          </cell>
          <cell r="T13704">
            <v>0</v>
          </cell>
          <cell r="U13704">
            <v>440</v>
          </cell>
          <cell r="W13704">
            <v>0</v>
          </cell>
        </row>
        <row r="13705">
          <cell r="B13705">
            <v>13705</v>
          </cell>
          <cell r="G13705" t="str">
            <v>Scrap - Agrisol 445 N</v>
          </cell>
          <cell r="H13705">
            <v>200</v>
          </cell>
          <cell r="I13705">
            <v>1</v>
          </cell>
          <cell r="J13705" t="str">
            <v>Kg</v>
          </cell>
          <cell r="K13705">
            <v>0</v>
          </cell>
          <cell r="T13705">
            <v>0</v>
          </cell>
          <cell r="U13705">
            <v>150</v>
          </cell>
          <cell r="W13705">
            <v>0</v>
          </cell>
        </row>
        <row r="13706">
          <cell r="B13706">
            <v>13706</v>
          </cell>
          <cell r="G13706" t="str">
            <v>Scrap - Blue FD 48</v>
          </cell>
          <cell r="H13706">
            <v>25</v>
          </cell>
          <cell r="I13706">
            <v>1</v>
          </cell>
          <cell r="J13706" t="str">
            <v>Kg</v>
          </cell>
          <cell r="K13706">
            <v>0</v>
          </cell>
          <cell r="T13706">
            <v>0</v>
          </cell>
          <cell r="U13706">
            <v>1.32</v>
          </cell>
          <cell r="W13706">
            <v>0</v>
          </cell>
        </row>
        <row r="13707">
          <cell r="B13707">
            <v>13707</v>
          </cell>
          <cell r="G13707" t="str">
            <v>Botol 1 Liter PET (PSS)</v>
          </cell>
          <cell r="H13707">
            <v>1</v>
          </cell>
          <cell r="I13707">
            <v>1</v>
          </cell>
          <cell r="J13707" t="str">
            <v>Pcs</v>
          </cell>
          <cell r="K13707">
            <v>0</v>
          </cell>
          <cell r="T13707">
            <v>0</v>
          </cell>
          <cell r="U13707">
            <v>1000</v>
          </cell>
          <cell r="W13707">
            <v>0</v>
          </cell>
        </row>
        <row r="13708">
          <cell r="B13708">
            <v>13708</v>
          </cell>
          <cell r="G13708" t="str">
            <v>Botol 1 Liter PET (PSS) Seal</v>
          </cell>
          <cell r="H13708">
            <v>1</v>
          </cell>
          <cell r="I13708">
            <v>1</v>
          </cell>
          <cell r="J13708" t="str">
            <v>Pcs</v>
          </cell>
          <cell r="K13708">
            <v>0</v>
          </cell>
          <cell r="T13708">
            <v>0</v>
          </cell>
          <cell r="U13708">
            <v>1000</v>
          </cell>
          <cell r="W13708">
            <v>0</v>
          </cell>
        </row>
        <row r="13709">
          <cell r="B13709">
            <v>13709</v>
          </cell>
          <cell r="G13709" t="str">
            <v>Botol 1 Liter PET (PSS) Cup</v>
          </cell>
          <cell r="H13709">
            <v>1</v>
          </cell>
          <cell r="I13709">
            <v>1</v>
          </cell>
          <cell r="J13709" t="str">
            <v>Pcs</v>
          </cell>
          <cell r="K13709">
            <v>0</v>
          </cell>
          <cell r="T13709">
            <v>0</v>
          </cell>
          <cell r="U13709">
            <v>1000</v>
          </cell>
          <cell r="W13709">
            <v>0</v>
          </cell>
        </row>
        <row r="13710">
          <cell r="B13710">
            <v>13710</v>
          </cell>
          <cell r="G13710" t="str">
            <v>Sticker ProQuat 276 SL @1 ltr</v>
          </cell>
          <cell r="H13710">
            <v>1</v>
          </cell>
          <cell r="I13710">
            <v>1</v>
          </cell>
          <cell r="J13710" t="str">
            <v>Pcs</v>
          </cell>
          <cell r="K13710">
            <v>0</v>
          </cell>
          <cell r="T13710">
            <v>0</v>
          </cell>
          <cell r="U13710">
            <v>1000</v>
          </cell>
          <cell r="W13710">
            <v>0</v>
          </cell>
        </row>
        <row r="13711">
          <cell r="B13711">
            <v>13711</v>
          </cell>
          <cell r="G13711" t="str">
            <v>Karton Box ProQuat 276 SL - 1 L</v>
          </cell>
          <cell r="H13711">
            <v>1</v>
          </cell>
          <cell r="I13711">
            <v>1</v>
          </cell>
          <cell r="J13711" t="str">
            <v>Pcs</v>
          </cell>
          <cell r="K13711">
            <v>0</v>
          </cell>
          <cell r="T13711">
            <v>0</v>
          </cell>
          <cell r="U13711">
            <v>84</v>
          </cell>
          <cell r="W13711">
            <v>0</v>
          </cell>
        </row>
        <row r="13712">
          <cell r="B13712">
            <v>13712</v>
          </cell>
          <cell r="G13712" t="str">
            <v>ProQuat 276 SL @1 Ltr</v>
          </cell>
          <cell r="H13712">
            <v>1</v>
          </cell>
          <cell r="I13712">
            <v>12</v>
          </cell>
          <cell r="J13712" t="str">
            <v>Liter</v>
          </cell>
          <cell r="K13712">
            <v>0</v>
          </cell>
          <cell r="T13712">
            <v>0</v>
          </cell>
          <cell r="U13712">
            <v>1008</v>
          </cell>
          <cell r="W13712">
            <v>0</v>
          </cell>
        </row>
        <row r="13713">
          <cell r="B13713">
            <v>13713</v>
          </cell>
          <cell r="G13713" t="str">
            <v>Paraquat Dichloride 42% TA</v>
          </cell>
          <cell r="H13713">
            <v>220</v>
          </cell>
          <cell r="I13713">
            <v>1</v>
          </cell>
          <cell r="J13713" t="str">
            <v>Kg</v>
          </cell>
          <cell r="K13713">
            <v>0</v>
          </cell>
          <cell r="T13713">
            <v>0</v>
          </cell>
          <cell r="U13713">
            <v>440</v>
          </cell>
          <cell r="W13713">
            <v>0</v>
          </cell>
        </row>
        <row r="13714">
          <cell r="B13714">
            <v>13714</v>
          </cell>
          <cell r="G13714" t="str">
            <v>Scrap - Agrisol 445 N</v>
          </cell>
          <cell r="H13714">
            <v>200</v>
          </cell>
          <cell r="I13714">
            <v>1</v>
          </cell>
          <cell r="J13714" t="str">
            <v>Kg</v>
          </cell>
          <cell r="K13714">
            <v>0</v>
          </cell>
          <cell r="T13714">
            <v>0</v>
          </cell>
          <cell r="U13714">
            <v>150</v>
          </cell>
          <cell r="W13714">
            <v>0</v>
          </cell>
        </row>
        <row r="13715">
          <cell r="B13715">
            <v>13715</v>
          </cell>
          <cell r="G13715" t="str">
            <v>Scrap - Blue FD 48</v>
          </cell>
          <cell r="H13715">
            <v>25</v>
          </cell>
          <cell r="I13715">
            <v>1</v>
          </cell>
          <cell r="J13715" t="str">
            <v>Kg</v>
          </cell>
          <cell r="K13715">
            <v>0</v>
          </cell>
          <cell r="T13715">
            <v>0</v>
          </cell>
          <cell r="U13715">
            <v>1.32</v>
          </cell>
          <cell r="W13715">
            <v>0</v>
          </cell>
        </row>
        <row r="13716">
          <cell r="B13716">
            <v>13716</v>
          </cell>
          <cell r="G13716" t="str">
            <v>Botol 1 Liter PET (PSS)</v>
          </cell>
          <cell r="H13716">
            <v>1</v>
          </cell>
          <cell r="I13716">
            <v>1</v>
          </cell>
          <cell r="J13716" t="str">
            <v>Pcs</v>
          </cell>
          <cell r="K13716">
            <v>0</v>
          </cell>
          <cell r="T13716">
            <v>0</v>
          </cell>
          <cell r="U13716">
            <v>1000</v>
          </cell>
          <cell r="W13716">
            <v>0</v>
          </cell>
        </row>
        <row r="13717">
          <cell r="B13717">
            <v>13717</v>
          </cell>
          <cell r="G13717" t="str">
            <v>Botol 1 Liter PET (PSS) Seal</v>
          </cell>
          <cell r="H13717">
            <v>1</v>
          </cell>
          <cell r="I13717">
            <v>1</v>
          </cell>
          <cell r="J13717" t="str">
            <v>Pcs</v>
          </cell>
          <cell r="K13717">
            <v>0</v>
          </cell>
          <cell r="T13717">
            <v>0</v>
          </cell>
          <cell r="U13717">
            <v>1000</v>
          </cell>
          <cell r="W13717">
            <v>0</v>
          </cell>
        </row>
        <row r="13718">
          <cell r="B13718">
            <v>13718</v>
          </cell>
          <cell r="G13718" t="str">
            <v>Botol 1 Liter PET (PSS) Cup</v>
          </cell>
          <cell r="H13718">
            <v>1</v>
          </cell>
          <cell r="I13718">
            <v>1</v>
          </cell>
          <cell r="J13718" t="str">
            <v>Pcs</v>
          </cell>
          <cell r="K13718">
            <v>0</v>
          </cell>
          <cell r="T13718">
            <v>0</v>
          </cell>
          <cell r="U13718">
            <v>1000</v>
          </cell>
          <cell r="W13718">
            <v>0</v>
          </cell>
        </row>
        <row r="13719">
          <cell r="B13719">
            <v>13719</v>
          </cell>
          <cell r="G13719" t="str">
            <v>Sticker ProQuat 276 SL @1 ltr</v>
          </cell>
          <cell r="H13719">
            <v>1</v>
          </cell>
          <cell r="I13719">
            <v>1</v>
          </cell>
          <cell r="J13719" t="str">
            <v>Pcs</v>
          </cell>
          <cell r="K13719">
            <v>0</v>
          </cell>
          <cell r="T13719">
            <v>0</v>
          </cell>
          <cell r="U13719">
            <v>1000</v>
          </cell>
          <cell r="W13719">
            <v>0</v>
          </cell>
        </row>
        <row r="13720">
          <cell r="B13720">
            <v>13720</v>
          </cell>
          <cell r="G13720" t="str">
            <v>Karton Box ProQuat 276 SL - 1 L</v>
          </cell>
          <cell r="H13720">
            <v>1</v>
          </cell>
          <cell r="I13720">
            <v>1</v>
          </cell>
          <cell r="J13720" t="str">
            <v>Pcs</v>
          </cell>
          <cell r="K13720">
            <v>0</v>
          </cell>
          <cell r="T13720">
            <v>0</v>
          </cell>
          <cell r="U13720">
            <v>83</v>
          </cell>
          <cell r="W13720">
            <v>0</v>
          </cell>
        </row>
        <row r="13721">
          <cell r="B13721">
            <v>13721</v>
          </cell>
          <cell r="G13721" t="str">
            <v>ProQuat 276 SL @1 Ltr</v>
          </cell>
          <cell r="H13721">
            <v>1</v>
          </cell>
          <cell r="I13721">
            <v>12</v>
          </cell>
          <cell r="J13721" t="str">
            <v>Liter</v>
          </cell>
          <cell r="K13721">
            <v>0</v>
          </cell>
          <cell r="T13721">
            <v>0</v>
          </cell>
          <cell r="U13721">
            <v>996</v>
          </cell>
          <cell r="W13721">
            <v>0</v>
          </cell>
        </row>
        <row r="13722">
          <cell r="B13722">
            <v>13722</v>
          </cell>
          <cell r="G13722" t="str">
            <v>Paraquat Dichloride 42% TA</v>
          </cell>
          <cell r="H13722">
            <v>220</v>
          </cell>
          <cell r="I13722">
            <v>1</v>
          </cell>
          <cell r="J13722" t="str">
            <v>Kg</v>
          </cell>
          <cell r="K13722">
            <v>0</v>
          </cell>
          <cell r="T13722">
            <v>0</v>
          </cell>
          <cell r="U13722">
            <v>440</v>
          </cell>
          <cell r="W13722">
            <v>0</v>
          </cell>
        </row>
        <row r="13723">
          <cell r="B13723">
            <v>13723</v>
          </cell>
          <cell r="G13723" t="str">
            <v>Scrap - Agrisol 445 N</v>
          </cell>
          <cell r="H13723">
            <v>200</v>
          </cell>
          <cell r="I13723">
            <v>1</v>
          </cell>
          <cell r="J13723" t="str">
            <v>Kg</v>
          </cell>
          <cell r="K13723">
            <v>0</v>
          </cell>
          <cell r="T13723">
            <v>0</v>
          </cell>
          <cell r="U13723">
            <v>150</v>
          </cell>
          <cell r="W13723">
            <v>0</v>
          </cell>
        </row>
        <row r="13724">
          <cell r="B13724">
            <v>13724</v>
          </cell>
          <cell r="G13724" t="str">
            <v>Scrap - Blue FD 48</v>
          </cell>
          <cell r="H13724">
            <v>25</v>
          </cell>
          <cell r="I13724">
            <v>1</v>
          </cell>
          <cell r="J13724" t="str">
            <v>Kg</v>
          </cell>
          <cell r="K13724">
            <v>0</v>
          </cell>
          <cell r="T13724">
            <v>0</v>
          </cell>
          <cell r="U13724">
            <v>1.32</v>
          </cell>
          <cell r="W13724">
            <v>0</v>
          </cell>
        </row>
        <row r="13725">
          <cell r="B13725">
            <v>13725</v>
          </cell>
          <cell r="G13725" t="str">
            <v>Botol 1 Liter PET (PSS)</v>
          </cell>
          <cell r="H13725">
            <v>1</v>
          </cell>
          <cell r="I13725">
            <v>1</v>
          </cell>
          <cell r="J13725" t="str">
            <v>Pcs</v>
          </cell>
          <cell r="K13725">
            <v>0</v>
          </cell>
          <cell r="T13725">
            <v>0</v>
          </cell>
          <cell r="U13725">
            <v>1000</v>
          </cell>
          <cell r="W13725">
            <v>0</v>
          </cell>
        </row>
        <row r="13726">
          <cell r="B13726">
            <v>13726</v>
          </cell>
          <cell r="G13726" t="str">
            <v>Botol 1 Liter PET (PSS) Seal</v>
          </cell>
          <cell r="H13726">
            <v>1</v>
          </cell>
          <cell r="I13726">
            <v>1</v>
          </cell>
          <cell r="J13726" t="str">
            <v>Pcs</v>
          </cell>
          <cell r="K13726">
            <v>0</v>
          </cell>
          <cell r="T13726">
            <v>0</v>
          </cell>
          <cell r="U13726">
            <v>1000</v>
          </cell>
          <cell r="W13726">
            <v>0</v>
          </cell>
        </row>
        <row r="13727">
          <cell r="B13727">
            <v>13727</v>
          </cell>
          <cell r="G13727" t="str">
            <v>Botol 1 Liter PET (PSS) Cup</v>
          </cell>
          <cell r="H13727">
            <v>1</v>
          </cell>
          <cell r="I13727">
            <v>1</v>
          </cell>
          <cell r="J13727" t="str">
            <v>Pcs</v>
          </cell>
          <cell r="K13727">
            <v>0</v>
          </cell>
          <cell r="T13727">
            <v>0</v>
          </cell>
          <cell r="U13727">
            <v>1000</v>
          </cell>
          <cell r="W13727">
            <v>0</v>
          </cell>
        </row>
        <row r="13728">
          <cell r="B13728">
            <v>13728</v>
          </cell>
          <cell r="G13728" t="str">
            <v>Sticker ProQuat 276 SL @1 ltr</v>
          </cell>
          <cell r="H13728">
            <v>1</v>
          </cell>
          <cell r="I13728">
            <v>1</v>
          </cell>
          <cell r="J13728" t="str">
            <v>Pcs</v>
          </cell>
          <cell r="K13728">
            <v>0</v>
          </cell>
          <cell r="T13728">
            <v>0</v>
          </cell>
          <cell r="U13728">
            <v>1000</v>
          </cell>
          <cell r="W13728">
            <v>0</v>
          </cell>
        </row>
        <row r="13729">
          <cell r="B13729">
            <v>13729</v>
          </cell>
          <cell r="G13729" t="str">
            <v>Karton Box ProQuat 276 SL - 1 L</v>
          </cell>
          <cell r="H13729">
            <v>1</v>
          </cell>
          <cell r="I13729">
            <v>1</v>
          </cell>
          <cell r="J13729" t="str">
            <v>Pcs</v>
          </cell>
          <cell r="K13729">
            <v>0</v>
          </cell>
          <cell r="T13729">
            <v>0</v>
          </cell>
          <cell r="U13729">
            <v>83</v>
          </cell>
          <cell r="W13729">
            <v>0</v>
          </cell>
        </row>
        <row r="13730">
          <cell r="B13730">
            <v>13730</v>
          </cell>
          <cell r="G13730" t="str">
            <v>ProQuat 276 SL @1 Ltr</v>
          </cell>
          <cell r="H13730">
            <v>1</v>
          </cell>
          <cell r="I13730">
            <v>12</v>
          </cell>
          <cell r="J13730" t="str">
            <v>Liter</v>
          </cell>
          <cell r="K13730">
            <v>0</v>
          </cell>
          <cell r="T13730">
            <v>0</v>
          </cell>
          <cell r="U13730">
            <v>996</v>
          </cell>
          <cell r="W13730">
            <v>0</v>
          </cell>
        </row>
        <row r="13731">
          <cell r="B13731">
            <v>13731</v>
          </cell>
          <cell r="G13731" t="str">
            <v>Paraquat Dichloride 42% TA</v>
          </cell>
          <cell r="H13731">
            <v>220</v>
          </cell>
          <cell r="I13731">
            <v>1</v>
          </cell>
          <cell r="J13731" t="str">
            <v>Kg</v>
          </cell>
          <cell r="K13731">
            <v>0</v>
          </cell>
          <cell r="T13731">
            <v>0</v>
          </cell>
          <cell r="U13731">
            <v>440</v>
          </cell>
          <cell r="W13731">
            <v>0</v>
          </cell>
        </row>
        <row r="13732">
          <cell r="B13732">
            <v>13732</v>
          </cell>
          <cell r="G13732" t="str">
            <v>Scrap - Agrisol 445 N</v>
          </cell>
          <cell r="H13732">
            <v>200</v>
          </cell>
          <cell r="I13732">
            <v>1</v>
          </cell>
          <cell r="J13732" t="str">
            <v>Kg</v>
          </cell>
          <cell r="K13732">
            <v>0</v>
          </cell>
          <cell r="T13732">
            <v>0</v>
          </cell>
          <cell r="U13732">
            <v>150</v>
          </cell>
          <cell r="W13732">
            <v>0</v>
          </cell>
        </row>
        <row r="13733">
          <cell r="B13733">
            <v>13733</v>
          </cell>
          <cell r="G13733" t="str">
            <v>Scrap - Blue FD 48</v>
          </cell>
          <cell r="H13733">
            <v>25</v>
          </cell>
          <cell r="I13733">
            <v>1</v>
          </cell>
          <cell r="J13733" t="str">
            <v>Kg</v>
          </cell>
          <cell r="K13733">
            <v>0</v>
          </cell>
          <cell r="T13733">
            <v>0</v>
          </cell>
          <cell r="U13733">
            <v>1.32</v>
          </cell>
          <cell r="W13733">
            <v>0</v>
          </cell>
        </row>
        <row r="13734">
          <cell r="B13734">
            <v>13734</v>
          </cell>
          <cell r="G13734" t="str">
            <v>Botol 1 Liter PET (PSS)</v>
          </cell>
          <cell r="H13734">
            <v>1</v>
          </cell>
          <cell r="I13734">
            <v>1</v>
          </cell>
          <cell r="J13734" t="str">
            <v>Pcs</v>
          </cell>
          <cell r="K13734">
            <v>0</v>
          </cell>
          <cell r="T13734">
            <v>0</v>
          </cell>
          <cell r="U13734">
            <v>1000</v>
          </cell>
          <cell r="W13734">
            <v>0</v>
          </cell>
        </row>
        <row r="13735">
          <cell r="B13735">
            <v>13735</v>
          </cell>
          <cell r="G13735" t="str">
            <v>Botol 1 Liter PET (PSS) Seal</v>
          </cell>
          <cell r="H13735">
            <v>1</v>
          </cell>
          <cell r="I13735">
            <v>1</v>
          </cell>
          <cell r="J13735" t="str">
            <v>Pcs</v>
          </cell>
          <cell r="K13735">
            <v>0</v>
          </cell>
          <cell r="T13735">
            <v>0</v>
          </cell>
          <cell r="U13735">
            <v>1000</v>
          </cell>
          <cell r="W13735">
            <v>0</v>
          </cell>
        </row>
        <row r="13736">
          <cell r="B13736">
            <v>13736</v>
          </cell>
          <cell r="G13736" t="str">
            <v>Botol 1 Liter PET (PSS) Cup</v>
          </cell>
          <cell r="H13736">
            <v>1</v>
          </cell>
          <cell r="I13736">
            <v>1</v>
          </cell>
          <cell r="J13736" t="str">
            <v>Pcs</v>
          </cell>
          <cell r="K13736">
            <v>0</v>
          </cell>
          <cell r="T13736">
            <v>0</v>
          </cell>
          <cell r="U13736">
            <v>1000</v>
          </cell>
          <cell r="W13736">
            <v>0</v>
          </cell>
        </row>
        <row r="13737">
          <cell r="B13737">
            <v>13737</v>
          </cell>
          <cell r="G13737" t="str">
            <v>Sticker ProQuat 276 SL @1 ltr</v>
          </cell>
          <cell r="H13737">
            <v>1</v>
          </cell>
          <cell r="I13737">
            <v>1</v>
          </cell>
          <cell r="J13737" t="str">
            <v>Pcs</v>
          </cell>
          <cell r="K13737">
            <v>0</v>
          </cell>
          <cell r="T13737">
            <v>0</v>
          </cell>
          <cell r="U13737">
            <v>1000</v>
          </cell>
          <cell r="W13737">
            <v>0</v>
          </cell>
        </row>
        <row r="13738">
          <cell r="B13738">
            <v>13738</v>
          </cell>
          <cell r="G13738" t="str">
            <v>Karton Box ProQuat 276 SL - 1 L</v>
          </cell>
          <cell r="H13738">
            <v>1</v>
          </cell>
          <cell r="I13738">
            <v>1</v>
          </cell>
          <cell r="J13738" t="str">
            <v>Pcs</v>
          </cell>
          <cell r="K13738">
            <v>0</v>
          </cell>
          <cell r="T13738">
            <v>0</v>
          </cell>
          <cell r="U13738">
            <v>53</v>
          </cell>
          <cell r="W13738">
            <v>0</v>
          </cell>
        </row>
        <row r="13739">
          <cell r="B13739">
            <v>13739</v>
          </cell>
          <cell r="G13739" t="str">
            <v>Karton Box ProQuat 276 SL @1 ltr</v>
          </cell>
          <cell r="H13739">
            <v>1</v>
          </cell>
          <cell r="I13739">
            <v>1</v>
          </cell>
          <cell r="J13739" t="str">
            <v>Pcs</v>
          </cell>
          <cell r="K13739">
            <v>0</v>
          </cell>
          <cell r="T13739">
            <v>0</v>
          </cell>
          <cell r="U13739">
            <v>31</v>
          </cell>
          <cell r="W13739">
            <v>0</v>
          </cell>
        </row>
        <row r="13740">
          <cell r="B13740">
            <v>13740</v>
          </cell>
          <cell r="G13740" t="str">
            <v>ProQuat 276 SL @1 Ltr</v>
          </cell>
          <cell r="H13740">
            <v>1</v>
          </cell>
          <cell r="I13740">
            <v>12</v>
          </cell>
          <cell r="J13740" t="str">
            <v>Liter</v>
          </cell>
          <cell r="K13740">
            <v>0</v>
          </cell>
          <cell r="T13740">
            <v>0</v>
          </cell>
          <cell r="U13740">
            <v>1008</v>
          </cell>
          <cell r="W13740">
            <v>0</v>
          </cell>
        </row>
        <row r="13741">
          <cell r="B13741">
            <v>13741</v>
          </cell>
          <cell r="G13741" t="str">
            <v>Paraquat Dichloride 42% TA</v>
          </cell>
          <cell r="H13741">
            <v>220</v>
          </cell>
          <cell r="I13741">
            <v>1</v>
          </cell>
          <cell r="J13741" t="str">
            <v>Kg</v>
          </cell>
          <cell r="K13741">
            <v>0</v>
          </cell>
          <cell r="T13741">
            <v>0</v>
          </cell>
          <cell r="U13741">
            <v>440</v>
          </cell>
          <cell r="W13741">
            <v>0</v>
          </cell>
        </row>
        <row r="13742">
          <cell r="B13742">
            <v>13742</v>
          </cell>
          <cell r="G13742" t="str">
            <v>Scrap - Agrisol 445 N</v>
          </cell>
          <cell r="H13742">
            <v>200</v>
          </cell>
          <cell r="I13742">
            <v>1</v>
          </cell>
          <cell r="J13742" t="str">
            <v>Kg</v>
          </cell>
          <cell r="K13742">
            <v>0</v>
          </cell>
          <cell r="T13742">
            <v>0</v>
          </cell>
          <cell r="U13742">
            <v>150</v>
          </cell>
          <cell r="W13742">
            <v>0</v>
          </cell>
        </row>
        <row r="13743">
          <cell r="B13743">
            <v>13743</v>
          </cell>
          <cell r="G13743" t="str">
            <v>Scrap - Blue FD 48</v>
          </cell>
          <cell r="H13743">
            <v>25</v>
          </cell>
          <cell r="I13743">
            <v>1</v>
          </cell>
          <cell r="J13743" t="str">
            <v>Kg</v>
          </cell>
          <cell r="K13743">
            <v>0</v>
          </cell>
          <cell r="T13743">
            <v>0</v>
          </cell>
          <cell r="U13743">
            <v>1.32</v>
          </cell>
          <cell r="W13743">
            <v>0</v>
          </cell>
        </row>
        <row r="13744">
          <cell r="B13744">
            <v>13744</v>
          </cell>
          <cell r="G13744" t="str">
            <v>Jerrycan HDPE - 4 L</v>
          </cell>
          <cell r="H13744">
            <v>4</v>
          </cell>
          <cell r="I13744">
            <v>1</v>
          </cell>
          <cell r="J13744" t="str">
            <v>Pcs</v>
          </cell>
          <cell r="K13744">
            <v>0</v>
          </cell>
          <cell r="T13744">
            <v>0</v>
          </cell>
          <cell r="U13744">
            <v>250</v>
          </cell>
          <cell r="W13744">
            <v>0</v>
          </cell>
        </row>
        <row r="13745">
          <cell r="B13745">
            <v>13745</v>
          </cell>
          <cell r="G13745" t="str">
            <v>Jerrycan HDPE - 4 L - Plug</v>
          </cell>
          <cell r="H13745">
            <v>4</v>
          </cell>
          <cell r="I13745">
            <v>1</v>
          </cell>
          <cell r="J13745" t="str">
            <v>Pcs</v>
          </cell>
          <cell r="K13745">
            <v>0</v>
          </cell>
          <cell r="T13745">
            <v>0</v>
          </cell>
          <cell r="U13745">
            <v>250</v>
          </cell>
          <cell r="W13745">
            <v>0</v>
          </cell>
        </row>
        <row r="13746">
          <cell r="B13746">
            <v>13746</v>
          </cell>
          <cell r="G13746" t="str">
            <v>Jerrycan HDPE - 4 L - Cap - Black</v>
          </cell>
          <cell r="H13746">
            <v>4</v>
          </cell>
          <cell r="I13746">
            <v>1</v>
          </cell>
          <cell r="J13746" t="str">
            <v>Pcs</v>
          </cell>
          <cell r="K13746">
            <v>0</v>
          </cell>
          <cell r="T13746">
            <v>0</v>
          </cell>
          <cell r="U13746">
            <v>250</v>
          </cell>
          <cell r="W13746">
            <v>0</v>
          </cell>
        </row>
        <row r="13747">
          <cell r="B13747">
            <v>13747</v>
          </cell>
          <cell r="G13747" t="str">
            <v>Sticker ProQuat 276 SL @4 ltr</v>
          </cell>
          <cell r="H13747">
            <v>4</v>
          </cell>
          <cell r="I13747">
            <v>1</v>
          </cell>
          <cell r="J13747" t="str">
            <v>Pcs</v>
          </cell>
          <cell r="K13747">
            <v>0</v>
          </cell>
          <cell r="T13747">
            <v>0</v>
          </cell>
          <cell r="U13747">
            <v>250</v>
          </cell>
          <cell r="W13747">
            <v>0</v>
          </cell>
        </row>
        <row r="13748">
          <cell r="B13748">
            <v>13748</v>
          </cell>
          <cell r="G13748" t="str">
            <v>Karton Box ProQuat 276 SL - 4 L</v>
          </cell>
          <cell r="H13748">
            <v>4</v>
          </cell>
          <cell r="I13748">
            <v>1</v>
          </cell>
          <cell r="J13748" t="str">
            <v>Pcs</v>
          </cell>
          <cell r="K13748">
            <v>0</v>
          </cell>
          <cell r="T13748">
            <v>0</v>
          </cell>
          <cell r="U13748">
            <v>63</v>
          </cell>
          <cell r="W13748">
            <v>0</v>
          </cell>
        </row>
        <row r="13749">
          <cell r="B13749">
            <v>13749</v>
          </cell>
          <cell r="G13749" t="str">
            <v>ProQuat 276 SL @4 ltr</v>
          </cell>
          <cell r="H13749">
            <v>4</v>
          </cell>
          <cell r="I13749">
            <v>4</v>
          </cell>
          <cell r="J13749" t="str">
            <v>Liter</v>
          </cell>
          <cell r="K13749">
            <v>0</v>
          </cell>
          <cell r="T13749">
            <v>0</v>
          </cell>
          <cell r="U13749">
            <v>1008</v>
          </cell>
          <cell r="W13749">
            <v>0</v>
          </cell>
        </row>
        <row r="13750">
          <cell r="B13750">
            <v>13750</v>
          </cell>
          <cell r="G13750" t="str">
            <v>Paraquat Dichloride 42% TA</v>
          </cell>
          <cell r="H13750">
            <v>220</v>
          </cell>
          <cell r="I13750">
            <v>1</v>
          </cell>
          <cell r="J13750" t="str">
            <v>Kg</v>
          </cell>
          <cell r="K13750">
            <v>0</v>
          </cell>
          <cell r="T13750">
            <v>0</v>
          </cell>
          <cell r="U13750">
            <v>440</v>
          </cell>
          <cell r="W13750">
            <v>0</v>
          </cell>
        </row>
        <row r="13751">
          <cell r="B13751">
            <v>13751</v>
          </cell>
          <cell r="G13751" t="str">
            <v>Scrap - Agrisol 445 N</v>
          </cell>
          <cell r="H13751">
            <v>200</v>
          </cell>
          <cell r="I13751">
            <v>1</v>
          </cell>
          <cell r="J13751" t="str">
            <v>Kg</v>
          </cell>
          <cell r="K13751">
            <v>0</v>
          </cell>
          <cell r="T13751">
            <v>0</v>
          </cell>
          <cell r="U13751">
            <v>150</v>
          </cell>
          <cell r="W13751">
            <v>0</v>
          </cell>
        </row>
        <row r="13752">
          <cell r="B13752">
            <v>13752</v>
          </cell>
          <cell r="G13752" t="str">
            <v>Scrap - Blue FD 48</v>
          </cell>
          <cell r="H13752">
            <v>25</v>
          </cell>
          <cell r="I13752">
            <v>1</v>
          </cell>
          <cell r="J13752" t="str">
            <v>Kg</v>
          </cell>
          <cell r="K13752">
            <v>0</v>
          </cell>
          <cell r="T13752">
            <v>0</v>
          </cell>
          <cell r="U13752">
            <v>1.32</v>
          </cell>
          <cell r="W13752">
            <v>0</v>
          </cell>
        </row>
        <row r="13753">
          <cell r="B13753">
            <v>13753</v>
          </cell>
          <cell r="G13753" t="str">
            <v>Jerrycan HDPE - 4 L</v>
          </cell>
          <cell r="H13753">
            <v>4</v>
          </cell>
          <cell r="I13753">
            <v>1</v>
          </cell>
          <cell r="J13753" t="str">
            <v>Pcs</v>
          </cell>
          <cell r="K13753">
            <v>0</v>
          </cell>
          <cell r="T13753">
            <v>0</v>
          </cell>
          <cell r="U13753">
            <v>250</v>
          </cell>
          <cell r="W13753">
            <v>0</v>
          </cell>
        </row>
        <row r="13754">
          <cell r="B13754">
            <v>13754</v>
          </cell>
          <cell r="G13754" t="str">
            <v>Jerrycan HDPE - 4 L - Plug</v>
          </cell>
          <cell r="H13754">
            <v>4</v>
          </cell>
          <cell r="I13754">
            <v>1</v>
          </cell>
          <cell r="J13754" t="str">
            <v>Pcs</v>
          </cell>
          <cell r="K13754">
            <v>0</v>
          </cell>
          <cell r="T13754">
            <v>0</v>
          </cell>
          <cell r="U13754">
            <v>250</v>
          </cell>
          <cell r="W13754">
            <v>0</v>
          </cell>
        </row>
        <row r="13755">
          <cell r="B13755">
            <v>13755</v>
          </cell>
          <cell r="G13755" t="str">
            <v>Jerrycan HDPE - 4 L - Cap - Black</v>
          </cell>
          <cell r="H13755">
            <v>4</v>
          </cell>
          <cell r="I13755">
            <v>1</v>
          </cell>
          <cell r="J13755" t="str">
            <v>Pcs</v>
          </cell>
          <cell r="K13755">
            <v>0</v>
          </cell>
          <cell r="T13755">
            <v>0</v>
          </cell>
          <cell r="U13755">
            <v>250</v>
          </cell>
          <cell r="W13755">
            <v>0</v>
          </cell>
        </row>
        <row r="13756">
          <cell r="B13756">
            <v>13756</v>
          </cell>
          <cell r="G13756" t="str">
            <v>Sticker ProQuat 276 SL @4 ltr</v>
          </cell>
          <cell r="H13756">
            <v>4</v>
          </cell>
          <cell r="I13756">
            <v>1</v>
          </cell>
          <cell r="J13756" t="str">
            <v>Pcs</v>
          </cell>
          <cell r="K13756">
            <v>0</v>
          </cell>
          <cell r="T13756">
            <v>0</v>
          </cell>
          <cell r="U13756">
            <v>250</v>
          </cell>
          <cell r="W13756">
            <v>0</v>
          </cell>
        </row>
        <row r="13757">
          <cell r="B13757">
            <v>13757</v>
          </cell>
          <cell r="G13757" t="str">
            <v>Karton Box ProQuat 276 SL - 4 L</v>
          </cell>
          <cell r="H13757">
            <v>4</v>
          </cell>
          <cell r="I13757">
            <v>1</v>
          </cell>
          <cell r="J13757" t="str">
            <v>Pcs</v>
          </cell>
          <cell r="K13757">
            <v>0</v>
          </cell>
          <cell r="T13757">
            <v>0</v>
          </cell>
          <cell r="U13757">
            <v>62</v>
          </cell>
          <cell r="W13757">
            <v>0</v>
          </cell>
        </row>
        <row r="13758">
          <cell r="B13758">
            <v>13758</v>
          </cell>
          <cell r="G13758" t="str">
            <v>ProQuat 276 SL @4 ltr</v>
          </cell>
          <cell r="H13758">
            <v>4</v>
          </cell>
          <cell r="I13758">
            <v>4</v>
          </cell>
          <cell r="J13758" t="str">
            <v>Liter</v>
          </cell>
          <cell r="K13758">
            <v>0</v>
          </cell>
          <cell r="T13758">
            <v>0</v>
          </cell>
          <cell r="U13758">
            <v>992</v>
          </cell>
          <cell r="W13758">
            <v>0</v>
          </cell>
        </row>
        <row r="13759">
          <cell r="B13759">
            <v>13759</v>
          </cell>
          <cell r="G13759" t="str">
            <v>Paraquat Dichloride 42% TA</v>
          </cell>
          <cell r="H13759">
            <v>220</v>
          </cell>
          <cell r="I13759">
            <v>1</v>
          </cell>
          <cell r="J13759" t="str">
            <v>Kg</v>
          </cell>
          <cell r="K13759">
            <v>0</v>
          </cell>
          <cell r="T13759">
            <v>0</v>
          </cell>
          <cell r="U13759">
            <v>440</v>
          </cell>
          <cell r="W13759">
            <v>0</v>
          </cell>
        </row>
        <row r="13760">
          <cell r="B13760">
            <v>13760</v>
          </cell>
          <cell r="G13760" t="str">
            <v>Scrap - Agrisol 445 N</v>
          </cell>
          <cell r="H13760">
            <v>200</v>
          </cell>
          <cell r="I13760">
            <v>1</v>
          </cell>
          <cell r="J13760" t="str">
            <v>Kg</v>
          </cell>
          <cell r="K13760">
            <v>0</v>
          </cell>
          <cell r="T13760">
            <v>0</v>
          </cell>
          <cell r="U13760">
            <v>150</v>
          </cell>
          <cell r="W13760">
            <v>0</v>
          </cell>
        </row>
        <row r="13761">
          <cell r="B13761">
            <v>13761</v>
          </cell>
          <cell r="G13761" t="str">
            <v>Scrap - Blue FD 48</v>
          </cell>
          <cell r="H13761">
            <v>25</v>
          </cell>
          <cell r="I13761">
            <v>1</v>
          </cell>
          <cell r="J13761" t="str">
            <v>Kg</v>
          </cell>
          <cell r="K13761">
            <v>0</v>
          </cell>
          <cell r="T13761">
            <v>0</v>
          </cell>
          <cell r="U13761">
            <v>1.32</v>
          </cell>
          <cell r="W13761">
            <v>0</v>
          </cell>
        </row>
        <row r="13762">
          <cell r="B13762">
            <v>13762</v>
          </cell>
          <cell r="G13762" t="str">
            <v>Jerrycan HDPE - 4 L</v>
          </cell>
          <cell r="H13762">
            <v>4</v>
          </cell>
          <cell r="I13762">
            <v>1</v>
          </cell>
          <cell r="J13762" t="str">
            <v>Pcs</v>
          </cell>
          <cell r="K13762">
            <v>0</v>
          </cell>
          <cell r="T13762">
            <v>0</v>
          </cell>
          <cell r="U13762">
            <v>250</v>
          </cell>
          <cell r="W13762">
            <v>0</v>
          </cell>
        </row>
        <row r="13763">
          <cell r="B13763">
            <v>13763</v>
          </cell>
          <cell r="G13763" t="str">
            <v>Jerrycan HDPE - 4 L - Plug</v>
          </cell>
          <cell r="H13763">
            <v>4</v>
          </cell>
          <cell r="I13763">
            <v>1</v>
          </cell>
          <cell r="J13763" t="str">
            <v>Pcs</v>
          </cell>
          <cell r="K13763">
            <v>0</v>
          </cell>
          <cell r="T13763">
            <v>0</v>
          </cell>
          <cell r="U13763">
            <v>250</v>
          </cell>
          <cell r="W13763">
            <v>0</v>
          </cell>
        </row>
        <row r="13764">
          <cell r="B13764">
            <v>13764</v>
          </cell>
          <cell r="G13764" t="str">
            <v>Jerrycan HDPE - 4 L - Cap - Black</v>
          </cell>
          <cell r="H13764">
            <v>4</v>
          </cell>
          <cell r="I13764">
            <v>1</v>
          </cell>
          <cell r="J13764" t="str">
            <v>Pcs</v>
          </cell>
          <cell r="K13764">
            <v>0</v>
          </cell>
          <cell r="T13764">
            <v>0</v>
          </cell>
          <cell r="U13764">
            <v>250</v>
          </cell>
          <cell r="W13764">
            <v>0</v>
          </cell>
        </row>
        <row r="13765">
          <cell r="B13765">
            <v>13765</v>
          </cell>
          <cell r="G13765" t="str">
            <v>Sticker ProQuat 276 SL @4 ltr</v>
          </cell>
          <cell r="H13765">
            <v>4</v>
          </cell>
          <cell r="I13765">
            <v>1</v>
          </cell>
          <cell r="J13765" t="str">
            <v>Pcs</v>
          </cell>
          <cell r="K13765">
            <v>0</v>
          </cell>
          <cell r="T13765">
            <v>0</v>
          </cell>
          <cell r="U13765">
            <v>250</v>
          </cell>
          <cell r="W13765">
            <v>0</v>
          </cell>
        </row>
        <row r="13766">
          <cell r="B13766">
            <v>13766</v>
          </cell>
          <cell r="G13766" t="str">
            <v>Karton Box ProQuat 276 SL - 4 L</v>
          </cell>
          <cell r="H13766">
            <v>4</v>
          </cell>
          <cell r="I13766">
            <v>1</v>
          </cell>
          <cell r="J13766" t="str">
            <v>Pcs</v>
          </cell>
          <cell r="K13766">
            <v>0</v>
          </cell>
          <cell r="T13766">
            <v>0</v>
          </cell>
          <cell r="U13766">
            <v>63</v>
          </cell>
          <cell r="W13766">
            <v>0</v>
          </cell>
        </row>
        <row r="13767">
          <cell r="B13767">
            <v>13767</v>
          </cell>
          <cell r="G13767" t="str">
            <v>ProQuat 276 SL @4 ltr</v>
          </cell>
          <cell r="H13767">
            <v>4</v>
          </cell>
          <cell r="I13767">
            <v>4</v>
          </cell>
          <cell r="J13767" t="str">
            <v>Liter</v>
          </cell>
          <cell r="K13767">
            <v>0</v>
          </cell>
          <cell r="T13767">
            <v>0</v>
          </cell>
          <cell r="U13767">
            <v>1008</v>
          </cell>
          <cell r="W13767">
            <v>0</v>
          </cell>
        </row>
        <row r="13768">
          <cell r="B13768">
            <v>13768</v>
          </cell>
          <cell r="G13768" t="str">
            <v>Paraquat Dichloride 42% TA</v>
          </cell>
          <cell r="H13768">
            <v>220</v>
          </cell>
          <cell r="I13768">
            <v>1</v>
          </cell>
          <cell r="J13768" t="str">
            <v>Kg</v>
          </cell>
          <cell r="K13768">
            <v>0</v>
          </cell>
          <cell r="T13768">
            <v>0</v>
          </cell>
          <cell r="U13768">
            <v>440</v>
          </cell>
          <cell r="W13768">
            <v>0</v>
          </cell>
        </row>
        <row r="13769">
          <cell r="B13769">
            <v>13769</v>
          </cell>
          <cell r="G13769" t="str">
            <v>Scrap - Agrisol 445 N</v>
          </cell>
          <cell r="H13769">
            <v>200</v>
          </cell>
          <cell r="I13769">
            <v>1</v>
          </cell>
          <cell r="J13769" t="str">
            <v>Kg</v>
          </cell>
          <cell r="K13769">
            <v>0</v>
          </cell>
          <cell r="T13769">
            <v>0</v>
          </cell>
          <cell r="U13769">
            <v>150</v>
          </cell>
          <cell r="W13769">
            <v>0</v>
          </cell>
        </row>
        <row r="13770">
          <cell r="B13770">
            <v>13770</v>
          </cell>
          <cell r="G13770" t="str">
            <v>Scrap - Blue FD 48</v>
          </cell>
          <cell r="H13770">
            <v>25</v>
          </cell>
          <cell r="I13770">
            <v>1</v>
          </cell>
          <cell r="J13770" t="str">
            <v>Kg</v>
          </cell>
          <cell r="K13770">
            <v>0</v>
          </cell>
          <cell r="T13770">
            <v>0</v>
          </cell>
          <cell r="U13770">
            <v>1.32</v>
          </cell>
          <cell r="W13770">
            <v>0</v>
          </cell>
        </row>
        <row r="13771">
          <cell r="B13771">
            <v>13771</v>
          </cell>
          <cell r="G13771" t="str">
            <v>Jerrycan HDPE - 4 L</v>
          </cell>
          <cell r="H13771">
            <v>4</v>
          </cell>
          <cell r="I13771">
            <v>1</v>
          </cell>
          <cell r="J13771" t="str">
            <v>Pcs</v>
          </cell>
          <cell r="K13771">
            <v>0</v>
          </cell>
          <cell r="T13771">
            <v>0</v>
          </cell>
          <cell r="U13771">
            <v>250</v>
          </cell>
          <cell r="W13771">
            <v>0</v>
          </cell>
        </row>
        <row r="13772">
          <cell r="B13772">
            <v>13772</v>
          </cell>
          <cell r="G13772" t="str">
            <v>Jerrycan HDPE - 4 L - Plug</v>
          </cell>
          <cell r="H13772">
            <v>4</v>
          </cell>
          <cell r="I13772">
            <v>1</v>
          </cell>
          <cell r="J13772" t="str">
            <v>Pcs</v>
          </cell>
          <cell r="K13772">
            <v>0</v>
          </cell>
          <cell r="T13772">
            <v>0</v>
          </cell>
          <cell r="U13772">
            <v>250</v>
          </cell>
          <cell r="W13772">
            <v>0</v>
          </cell>
        </row>
        <row r="13773">
          <cell r="B13773">
            <v>13773</v>
          </cell>
          <cell r="G13773" t="str">
            <v>Jerrycan HDPE - 4 L - Cap - Black</v>
          </cell>
          <cell r="H13773">
            <v>4</v>
          </cell>
          <cell r="I13773">
            <v>1</v>
          </cell>
          <cell r="J13773" t="str">
            <v>Pcs</v>
          </cell>
          <cell r="K13773">
            <v>0</v>
          </cell>
          <cell r="T13773">
            <v>0</v>
          </cell>
          <cell r="U13773">
            <v>250</v>
          </cell>
          <cell r="W13773">
            <v>0</v>
          </cell>
        </row>
        <row r="13774">
          <cell r="B13774">
            <v>13774</v>
          </cell>
          <cell r="G13774" t="str">
            <v>Sticker ProQuat 276 SL @4 ltr</v>
          </cell>
          <cell r="H13774">
            <v>4</v>
          </cell>
          <cell r="I13774">
            <v>1</v>
          </cell>
          <cell r="J13774" t="str">
            <v>Pcs</v>
          </cell>
          <cell r="K13774">
            <v>0</v>
          </cell>
          <cell r="T13774">
            <v>0</v>
          </cell>
          <cell r="U13774">
            <v>250</v>
          </cell>
          <cell r="W13774">
            <v>0</v>
          </cell>
        </row>
        <row r="13775">
          <cell r="B13775">
            <v>13775</v>
          </cell>
          <cell r="G13775" t="str">
            <v>Karton Box ProQuat 276 SL - 4 L</v>
          </cell>
          <cell r="H13775">
            <v>4</v>
          </cell>
          <cell r="I13775">
            <v>1</v>
          </cell>
          <cell r="J13775" t="str">
            <v>Pcs</v>
          </cell>
          <cell r="K13775">
            <v>0</v>
          </cell>
          <cell r="T13775">
            <v>0</v>
          </cell>
          <cell r="U13775">
            <v>62</v>
          </cell>
          <cell r="W13775">
            <v>0</v>
          </cell>
        </row>
        <row r="13776">
          <cell r="B13776">
            <v>13776</v>
          </cell>
          <cell r="G13776" t="str">
            <v>ProQuat 276 SL @4 ltr</v>
          </cell>
          <cell r="H13776">
            <v>4</v>
          </cell>
          <cell r="I13776">
            <v>4</v>
          </cell>
          <cell r="J13776" t="str">
            <v>Liter</v>
          </cell>
          <cell r="K13776">
            <v>0</v>
          </cell>
          <cell r="T13776">
            <v>0</v>
          </cell>
          <cell r="U13776">
            <v>992</v>
          </cell>
          <cell r="W13776">
            <v>0</v>
          </cell>
        </row>
        <row r="13777">
          <cell r="B13777">
            <v>13777</v>
          </cell>
          <cell r="G13777" t="str">
            <v>Paraquat Dichloride 42% TA</v>
          </cell>
          <cell r="H13777">
            <v>220</v>
          </cell>
          <cell r="I13777">
            <v>1</v>
          </cell>
          <cell r="J13777" t="str">
            <v>Kg</v>
          </cell>
          <cell r="K13777">
            <v>0</v>
          </cell>
          <cell r="T13777">
            <v>0</v>
          </cell>
          <cell r="U13777">
            <v>440</v>
          </cell>
          <cell r="W13777">
            <v>0</v>
          </cell>
        </row>
        <row r="13778">
          <cell r="B13778">
            <v>13778</v>
          </cell>
          <cell r="G13778" t="str">
            <v>Scrap - Agrisol 445 N</v>
          </cell>
          <cell r="H13778">
            <v>200</v>
          </cell>
          <cell r="I13778">
            <v>1</v>
          </cell>
          <cell r="J13778" t="str">
            <v>Kg</v>
          </cell>
          <cell r="K13778">
            <v>0</v>
          </cell>
          <cell r="T13778">
            <v>0</v>
          </cell>
          <cell r="U13778">
            <v>150</v>
          </cell>
          <cell r="W13778">
            <v>0</v>
          </cell>
        </row>
        <row r="13779">
          <cell r="B13779">
            <v>13779</v>
          </cell>
          <cell r="G13779" t="str">
            <v>Scrap - Blue FD 48</v>
          </cell>
          <cell r="H13779">
            <v>25</v>
          </cell>
          <cell r="I13779">
            <v>1</v>
          </cell>
          <cell r="J13779" t="str">
            <v>Kg</v>
          </cell>
          <cell r="K13779">
            <v>0</v>
          </cell>
          <cell r="T13779">
            <v>0</v>
          </cell>
          <cell r="U13779">
            <v>1.32</v>
          </cell>
          <cell r="W13779">
            <v>0</v>
          </cell>
        </row>
        <row r="13780">
          <cell r="B13780">
            <v>13780</v>
          </cell>
          <cell r="G13780" t="str">
            <v>Jerrycan HDPE - 4 L</v>
          </cell>
          <cell r="H13780">
            <v>4</v>
          </cell>
          <cell r="I13780">
            <v>1</v>
          </cell>
          <cell r="J13780" t="str">
            <v>Pcs</v>
          </cell>
          <cell r="K13780">
            <v>0</v>
          </cell>
          <cell r="T13780">
            <v>0</v>
          </cell>
          <cell r="U13780">
            <v>250</v>
          </cell>
          <cell r="W13780">
            <v>0</v>
          </cell>
        </row>
        <row r="13781">
          <cell r="B13781">
            <v>13781</v>
          </cell>
          <cell r="G13781" t="str">
            <v>Jerrycan HDPE - 4 L - Plug</v>
          </cell>
          <cell r="H13781">
            <v>4</v>
          </cell>
          <cell r="I13781">
            <v>1</v>
          </cell>
          <cell r="J13781" t="str">
            <v>Pcs</v>
          </cell>
          <cell r="K13781">
            <v>0</v>
          </cell>
          <cell r="T13781">
            <v>0</v>
          </cell>
          <cell r="U13781">
            <v>250</v>
          </cell>
          <cell r="W13781">
            <v>0</v>
          </cell>
        </row>
        <row r="13782">
          <cell r="B13782">
            <v>13782</v>
          </cell>
          <cell r="G13782" t="str">
            <v>Jerrycan HDPE - 4 L - Cap - Black</v>
          </cell>
          <cell r="H13782">
            <v>4</v>
          </cell>
          <cell r="I13782">
            <v>1</v>
          </cell>
          <cell r="J13782" t="str">
            <v>Pcs</v>
          </cell>
          <cell r="K13782">
            <v>0</v>
          </cell>
          <cell r="T13782">
            <v>0</v>
          </cell>
          <cell r="U13782">
            <v>250</v>
          </cell>
          <cell r="W13782">
            <v>0</v>
          </cell>
        </row>
        <row r="13783">
          <cell r="B13783">
            <v>13783</v>
          </cell>
          <cell r="G13783" t="str">
            <v>Sticker ProQuat 276 SL @4 ltr</v>
          </cell>
          <cell r="H13783">
            <v>4</v>
          </cell>
          <cell r="I13783">
            <v>1</v>
          </cell>
          <cell r="J13783" t="str">
            <v>Pcs</v>
          </cell>
          <cell r="K13783">
            <v>0</v>
          </cell>
          <cell r="T13783">
            <v>0</v>
          </cell>
          <cell r="U13783">
            <v>250</v>
          </cell>
          <cell r="W13783">
            <v>0</v>
          </cell>
        </row>
        <row r="13784">
          <cell r="B13784">
            <v>13784</v>
          </cell>
          <cell r="G13784" t="str">
            <v>Karton Box ProQuat 276 SL - 4 L</v>
          </cell>
          <cell r="H13784">
            <v>4</v>
          </cell>
          <cell r="I13784">
            <v>1</v>
          </cell>
          <cell r="J13784" t="str">
            <v>Pcs</v>
          </cell>
          <cell r="K13784">
            <v>0</v>
          </cell>
          <cell r="T13784">
            <v>0</v>
          </cell>
          <cell r="U13784">
            <v>63</v>
          </cell>
          <cell r="W13784">
            <v>0</v>
          </cell>
        </row>
        <row r="13785">
          <cell r="B13785">
            <v>13785</v>
          </cell>
          <cell r="G13785" t="str">
            <v>ProQuat 276 SL @4 ltr</v>
          </cell>
          <cell r="H13785">
            <v>4</v>
          </cell>
          <cell r="I13785">
            <v>4</v>
          </cell>
          <cell r="J13785" t="str">
            <v>Liter</v>
          </cell>
          <cell r="K13785">
            <v>0</v>
          </cell>
          <cell r="T13785">
            <v>0</v>
          </cell>
          <cell r="U13785">
            <v>1008</v>
          </cell>
          <cell r="W13785">
            <v>0</v>
          </cell>
        </row>
        <row r="13786">
          <cell r="B13786">
            <v>13786</v>
          </cell>
          <cell r="G13786" t="str">
            <v>Paraquat Dichloride 42% TA</v>
          </cell>
          <cell r="H13786">
            <v>220</v>
          </cell>
          <cell r="I13786">
            <v>1</v>
          </cell>
          <cell r="J13786" t="str">
            <v>Kg</v>
          </cell>
          <cell r="K13786">
            <v>0</v>
          </cell>
          <cell r="T13786">
            <v>0</v>
          </cell>
          <cell r="U13786">
            <v>440</v>
          </cell>
          <cell r="W13786">
            <v>0</v>
          </cell>
        </row>
        <row r="13787">
          <cell r="B13787">
            <v>13787</v>
          </cell>
          <cell r="G13787" t="str">
            <v>Scrap - Agrisol 445 N</v>
          </cell>
          <cell r="H13787">
            <v>200</v>
          </cell>
          <cell r="I13787">
            <v>1</v>
          </cell>
          <cell r="J13787" t="str">
            <v>Kg</v>
          </cell>
          <cell r="K13787">
            <v>0</v>
          </cell>
          <cell r="T13787">
            <v>0</v>
          </cell>
          <cell r="U13787">
            <v>150</v>
          </cell>
          <cell r="W13787">
            <v>0</v>
          </cell>
        </row>
        <row r="13788">
          <cell r="B13788">
            <v>13788</v>
          </cell>
          <cell r="G13788" t="str">
            <v>Scrap - Blue FD 48</v>
          </cell>
          <cell r="H13788">
            <v>25</v>
          </cell>
          <cell r="I13788">
            <v>1</v>
          </cell>
          <cell r="J13788" t="str">
            <v>Kg</v>
          </cell>
          <cell r="K13788">
            <v>0</v>
          </cell>
          <cell r="T13788">
            <v>0</v>
          </cell>
          <cell r="U13788">
            <v>1.32</v>
          </cell>
          <cell r="W13788">
            <v>0</v>
          </cell>
        </row>
        <row r="13789">
          <cell r="B13789">
            <v>13789</v>
          </cell>
          <cell r="G13789" t="str">
            <v>Jerrycan HDPE - 4 L</v>
          </cell>
          <cell r="H13789">
            <v>4</v>
          </cell>
          <cell r="I13789">
            <v>1</v>
          </cell>
          <cell r="J13789" t="str">
            <v>Pcs</v>
          </cell>
          <cell r="K13789">
            <v>0</v>
          </cell>
          <cell r="T13789">
            <v>0</v>
          </cell>
          <cell r="U13789">
            <v>250</v>
          </cell>
          <cell r="W13789">
            <v>0</v>
          </cell>
        </row>
        <row r="13790">
          <cell r="B13790">
            <v>13790</v>
          </cell>
          <cell r="G13790" t="str">
            <v>Jerrycan HDPE - 4 L - Plug</v>
          </cell>
          <cell r="H13790">
            <v>4</v>
          </cell>
          <cell r="I13790">
            <v>1</v>
          </cell>
          <cell r="J13790" t="str">
            <v>Pcs</v>
          </cell>
          <cell r="K13790">
            <v>0</v>
          </cell>
          <cell r="T13790">
            <v>0</v>
          </cell>
          <cell r="U13790">
            <v>250</v>
          </cell>
          <cell r="W13790">
            <v>0</v>
          </cell>
        </row>
        <row r="13791">
          <cell r="B13791">
            <v>13791</v>
          </cell>
          <cell r="G13791" t="str">
            <v>Jerrycan HDPE - 4 L - Cap - Black</v>
          </cell>
          <cell r="H13791">
            <v>4</v>
          </cell>
          <cell r="I13791">
            <v>1</v>
          </cell>
          <cell r="J13791" t="str">
            <v>Pcs</v>
          </cell>
          <cell r="K13791">
            <v>0</v>
          </cell>
          <cell r="T13791">
            <v>0</v>
          </cell>
          <cell r="U13791">
            <v>250</v>
          </cell>
          <cell r="W13791">
            <v>0</v>
          </cell>
        </row>
        <row r="13792">
          <cell r="B13792">
            <v>13792</v>
          </cell>
          <cell r="G13792" t="str">
            <v>Sticker ProQuat 276 SL @4 ltr</v>
          </cell>
          <cell r="H13792">
            <v>4</v>
          </cell>
          <cell r="I13792">
            <v>1</v>
          </cell>
          <cell r="J13792" t="str">
            <v>Pcs</v>
          </cell>
          <cell r="K13792">
            <v>0</v>
          </cell>
          <cell r="T13792">
            <v>0</v>
          </cell>
          <cell r="U13792">
            <v>250</v>
          </cell>
          <cell r="W13792">
            <v>0</v>
          </cell>
        </row>
        <row r="13793">
          <cell r="B13793">
            <v>13793</v>
          </cell>
          <cell r="G13793" t="str">
            <v>Karton Box ProQuat 276 SL - 4 L</v>
          </cell>
          <cell r="H13793">
            <v>4</v>
          </cell>
          <cell r="I13793">
            <v>1</v>
          </cell>
          <cell r="J13793" t="str">
            <v>Pcs</v>
          </cell>
          <cell r="K13793">
            <v>0</v>
          </cell>
          <cell r="T13793">
            <v>0</v>
          </cell>
          <cell r="U13793">
            <v>62</v>
          </cell>
          <cell r="W13793">
            <v>0</v>
          </cell>
        </row>
        <row r="13794">
          <cell r="B13794">
            <v>13794</v>
          </cell>
          <cell r="G13794" t="str">
            <v>ProQuat 276 SL @4 ltr</v>
          </cell>
          <cell r="H13794">
            <v>4</v>
          </cell>
          <cell r="I13794">
            <v>4</v>
          </cell>
          <cell r="J13794" t="str">
            <v>Liter</v>
          </cell>
          <cell r="K13794">
            <v>0</v>
          </cell>
          <cell r="T13794">
            <v>0</v>
          </cell>
          <cell r="U13794">
            <v>992</v>
          </cell>
          <cell r="W13794">
            <v>0</v>
          </cell>
        </row>
        <row r="13795">
          <cell r="B13795">
            <v>13795</v>
          </cell>
          <cell r="G13795" t="str">
            <v>Paraquat Dichloride 42% TA</v>
          </cell>
          <cell r="H13795">
            <v>220</v>
          </cell>
          <cell r="I13795">
            <v>1</v>
          </cell>
          <cell r="J13795" t="str">
            <v>Kg</v>
          </cell>
          <cell r="K13795">
            <v>0</v>
          </cell>
          <cell r="T13795">
            <v>0</v>
          </cell>
          <cell r="U13795">
            <v>440</v>
          </cell>
          <cell r="W13795">
            <v>0</v>
          </cell>
        </row>
        <row r="13796">
          <cell r="B13796">
            <v>13796</v>
          </cell>
          <cell r="G13796" t="str">
            <v>Scrap - Agrisol 445 N</v>
          </cell>
          <cell r="H13796">
            <v>200</v>
          </cell>
          <cell r="I13796">
            <v>1</v>
          </cell>
          <cell r="J13796" t="str">
            <v>Kg</v>
          </cell>
          <cell r="K13796">
            <v>0</v>
          </cell>
          <cell r="T13796">
            <v>0</v>
          </cell>
          <cell r="U13796">
            <v>150</v>
          </cell>
          <cell r="W13796">
            <v>0</v>
          </cell>
        </row>
        <row r="13797">
          <cell r="B13797">
            <v>13797</v>
          </cell>
          <cell r="G13797" t="str">
            <v>Scrap - Blue FD 48</v>
          </cell>
          <cell r="H13797">
            <v>25</v>
          </cell>
          <cell r="I13797">
            <v>1</v>
          </cell>
          <cell r="J13797" t="str">
            <v>Kg</v>
          </cell>
          <cell r="K13797">
            <v>0</v>
          </cell>
          <cell r="T13797">
            <v>0</v>
          </cell>
          <cell r="U13797">
            <v>1.32</v>
          </cell>
          <cell r="W13797">
            <v>0</v>
          </cell>
        </row>
        <row r="13798">
          <cell r="B13798">
            <v>13798</v>
          </cell>
          <cell r="G13798" t="str">
            <v>Jerrycan HDPE - 4 L</v>
          </cell>
          <cell r="H13798">
            <v>4</v>
          </cell>
          <cell r="I13798">
            <v>1</v>
          </cell>
          <cell r="J13798" t="str">
            <v>Pcs</v>
          </cell>
          <cell r="K13798">
            <v>0</v>
          </cell>
          <cell r="T13798">
            <v>0</v>
          </cell>
          <cell r="U13798">
            <v>250</v>
          </cell>
          <cell r="W13798">
            <v>0</v>
          </cell>
        </row>
        <row r="13799">
          <cell r="B13799">
            <v>13799</v>
          </cell>
          <cell r="G13799" t="str">
            <v>Jerrycan HDPE - 4 L - Plug</v>
          </cell>
          <cell r="H13799">
            <v>4</v>
          </cell>
          <cell r="I13799">
            <v>1</v>
          </cell>
          <cell r="J13799" t="str">
            <v>Pcs</v>
          </cell>
          <cell r="K13799">
            <v>0</v>
          </cell>
          <cell r="T13799">
            <v>0</v>
          </cell>
          <cell r="U13799">
            <v>250</v>
          </cell>
          <cell r="W13799">
            <v>0</v>
          </cell>
        </row>
        <row r="13800">
          <cell r="B13800">
            <v>13800</v>
          </cell>
          <cell r="G13800" t="str">
            <v>Jerrycan HDPE - 4 L - Cap - Black</v>
          </cell>
          <cell r="H13800">
            <v>4</v>
          </cell>
          <cell r="I13800">
            <v>1</v>
          </cell>
          <cell r="J13800" t="str">
            <v>Pcs</v>
          </cell>
          <cell r="K13800">
            <v>0</v>
          </cell>
          <cell r="T13800">
            <v>0</v>
          </cell>
          <cell r="U13800">
            <v>250</v>
          </cell>
          <cell r="W13800">
            <v>0</v>
          </cell>
        </row>
        <row r="13801">
          <cell r="B13801">
            <v>13801</v>
          </cell>
          <cell r="G13801" t="str">
            <v>Sticker ProQuat 276 SL @4 ltr</v>
          </cell>
          <cell r="H13801">
            <v>4</v>
          </cell>
          <cell r="I13801">
            <v>1</v>
          </cell>
          <cell r="J13801" t="str">
            <v>Pcs</v>
          </cell>
          <cell r="K13801">
            <v>0</v>
          </cell>
          <cell r="T13801">
            <v>0</v>
          </cell>
          <cell r="U13801">
            <v>250</v>
          </cell>
          <cell r="W13801">
            <v>0</v>
          </cell>
        </row>
        <row r="13802">
          <cell r="B13802">
            <v>13802</v>
          </cell>
          <cell r="G13802" t="str">
            <v>Karton Box ProQuat 276 SL - 4 L</v>
          </cell>
          <cell r="H13802">
            <v>4</v>
          </cell>
          <cell r="I13802">
            <v>1</v>
          </cell>
          <cell r="J13802" t="str">
            <v>Pcs</v>
          </cell>
          <cell r="K13802">
            <v>0</v>
          </cell>
          <cell r="T13802">
            <v>0</v>
          </cell>
          <cell r="U13802">
            <v>63</v>
          </cell>
          <cell r="W13802">
            <v>0</v>
          </cell>
        </row>
        <row r="13803">
          <cell r="B13803">
            <v>13803</v>
          </cell>
          <cell r="G13803" t="str">
            <v>ProQuat 276 SL @4 ltr</v>
          </cell>
          <cell r="H13803">
            <v>4</v>
          </cell>
          <cell r="I13803">
            <v>4</v>
          </cell>
          <cell r="J13803" t="str">
            <v>Liter</v>
          </cell>
          <cell r="K13803">
            <v>0</v>
          </cell>
          <cell r="T13803">
            <v>0</v>
          </cell>
          <cell r="U13803">
            <v>1008</v>
          </cell>
          <cell r="W13803">
            <v>0</v>
          </cell>
        </row>
        <row r="13804">
          <cell r="B13804">
            <v>13804</v>
          </cell>
          <cell r="G13804" t="str">
            <v>Paraquat Dichloride 42% TA</v>
          </cell>
          <cell r="H13804">
            <v>220</v>
          </cell>
          <cell r="I13804">
            <v>1</v>
          </cell>
          <cell r="J13804" t="str">
            <v>Kg</v>
          </cell>
          <cell r="K13804">
            <v>0</v>
          </cell>
          <cell r="T13804">
            <v>0</v>
          </cell>
          <cell r="U13804">
            <v>440</v>
          </cell>
          <cell r="W13804">
            <v>0</v>
          </cell>
        </row>
        <row r="13805">
          <cell r="B13805">
            <v>13805</v>
          </cell>
          <cell r="G13805" t="str">
            <v>Scrap - Agrisol 445 N</v>
          </cell>
          <cell r="H13805">
            <v>200</v>
          </cell>
          <cell r="I13805">
            <v>1</v>
          </cell>
          <cell r="J13805" t="str">
            <v>Kg</v>
          </cell>
          <cell r="K13805">
            <v>0</v>
          </cell>
          <cell r="T13805">
            <v>0</v>
          </cell>
          <cell r="U13805">
            <v>150</v>
          </cell>
          <cell r="W13805">
            <v>0</v>
          </cell>
        </row>
        <row r="13806">
          <cell r="B13806">
            <v>13806</v>
          </cell>
          <cell r="G13806" t="str">
            <v>Scrap - Blue FD 48</v>
          </cell>
          <cell r="H13806">
            <v>25</v>
          </cell>
          <cell r="I13806">
            <v>1</v>
          </cell>
          <cell r="J13806" t="str">
            <v>Kg</v>
          </cell>
          <cell r="K13806">
            <v>0</v>
          </cell>
          <cell r="T13806">
            <v>0</v>
          </cell>
          <cell r="U13806">
            <v>1.32</v>
          </cell>
          <cell r="W13806">
            <v>0</v>
          </cell>
        </row>
        <row r="13807">
          <cell r="B13807">
            <v>13807</v>
          </cell>
          <cell r="G13807" t="str">
            <v>Jerrycan HDPE - 4 L</v>
          </cell>
          <cell r="H13807">
            <v>4</v>
          </cell>
          <cell r="I13807">
            <v>1</v>
          </cell>
          <cell r="J13807" t="str">
            <v>Pcs</v>
          </cell>
          <cell r="K13807">
            <v>0</v>
          </cell>
          <cell r="T13807">
            <v>0</v>
          </cell>
          <cell r="U13807">
            <v>250</v>
          </cell>
          <cell r="W13807">
            <v>0</v>
          </cell>
        </row>
        <row r="13808">
          <cell r="B13808">
            <v>13808</v>
          </cell>
          <cell r="G13808" t="str">
            <v>Jerrycan HDPE - 4 L - Plug</v>
          </cell>
          <cell r="H13808">
            <v>4</v>
          </cell>
          <cell r="I13808">
            <v>1</v>
          </cell>
          <cell r="J13808" t="str">
            <v>Pcs</v>
          </cell>
          <cell r="K13808">
            <v>0</v>
          </cell>
          <cell r="T13808">
            <v>0</v>
          </cell>
          <cell r="U13808">
            <v>250</v>
          </cell>
          <cell r="W13808">
            <v>0</v>
          </cell>
        </row>
        <row r="13809">
          <cell r="B13809">
            <v>13809</v>
          </cell>
          <cell r="G13809" t="str">
            <v>Jerrycan HDPE - 4 L - Cap - Black</v>
          </cell>
          <cell r="H13809">
            <v>4</v>
          </cell>
          <cell r="I13809">
            <v>1</v>
          </cell>
          <cell r="J13809" t="str">
            <v>Pcs</v>
          </cell>
          <cell r="K13809">
            <v>0</v>
          </cell>
          <cell r="T13809">
            <v>0</v>
          </cell>
          <cell r="U13809">
            <v>250</v>
          </cell>
          <cell r="W13809">
            <v>0</v>
          </cell>
        </row>
        <row r="13810">
          <cell r="B13810">
            <v>13810</v>
          </cell>
          <cell r="G13810" t="str">
            <v>Sticker ProQuat 276 SL @4 ltr</v>
          </cell>
          <cell r="H13810">
            <v>4</v>
          </cell>
          <cell r="I13810">
            <v>1</v>
          </cell>
          <cell r="J13810" t="str">
            <v>Pcs</v>
          </cell>
          <cell r="K13810">
            <v>0</v>
          </cell>
          <cell r="T13810">
            <v>0</v>
          </cell>
          <cell r="U13810">
            <v>250</v>
          </cell>
          <cell r="W13810">
            <v>0</v>
          </cell>
        </row>
        <row r="13811">
          <cell r="B13811">
            <v>13811</v>
          </cell>
          <cell r="G13811" t="str">
            <v>Karton Box ProQuat 276 SL - 4 L</v>
          </cell>
          <cell r="H13811">
            <v>4</v>
          </cell>
          <cell r="I13811">
            <v>1</v>
          </cell>
          <cell r="J13811" t="str">
            <v>Pcs</v>
          </cell>
          <cell r="K13811">
            <v>0</v>
          </cell>
          <cell r="T13811">
            <v>0</v>
          </cell>
          <cell r="U13811">
            <v>62</v>
          </cell>
          <cell r="W13811">
            <v>0</v>
          </cell>
        </row>
        <row r="13812">
          <cell r="B13812">
            <v>13812</v>
          </cell>
          <cell r="G13812" t="str">
            <v>ProQuat 276 SL @4 ltr</v>
          </cell>
          <cell r="H13812">
            <v>4</v>
          </cell>
          <cell r="I13812">
            <v>4</v>
          </cell>
          <cell r="J13812" t="str">
            <v>Liter</v>
          </cell>
          <cell r="K13812">
            <v>0</v>
          </cell>
          <cell r="T13812">
            <v>0</v>
          </cell>
          <cell r="U13812">
            <v>992</v>
          </cell>
          <cell r="W13812">
            <v>0</v>
          </cell>
        </row>
        <row r="13813">
          <cell r="B13813">
            <v>13813</v>
          </cell>
          <cell r="G13813" t="str">
            <v>Jerrycan HDPE - 20 L</v>
          </cell>
          <cell r="H13813">
            <v>20</v>
          </cell>
          <cell r="I13813">
            <v>1</v>
          </cell>
          <cell r="J13813" t="str">
            <v>Pcs</v>
          </cell>
          <cell r="K13813">
            <v>0</v>
          </cell>
          <cell r="T13813">
            <v>0</v>
          </cell>
          <cell r="U13813">
            <v>1250</v>
          </cell>
          <cell r="W13813">
            <v>0</v>
          </cell>
        </row>
        <row r="13814">
          <cell r="B13814">
            <v>13814</v>
          </cell>
          <cell r="G13814" t="str">
            <v>Jerrycan HDPE - 20 L - Plug</v>
          </cell>
          <cell r="H13814">
            <v>20</v>
          </cell>
          <cell r="I13814">
            <v>1</v>
          </cell>
          <cell r="J13814" t="str">
            <v>Pcs</v>
          </cell>
          <cell r="K13814">
            <v>0</v>
          </cell>
          <cell r="T13814">
            <v>0</v>
          </cell>
          <cell r="U13814">
            <v>1250</v>
          </cell>
          <cell r="W13814">
            <v>0</v>
          </cell>
        </row>
        <row r="13815">
          <cell r="B13815">
            <v>13815</v>
          </cell>
          <cell r="G13815" t="str">
            <v>Jerrycan HDPE - 20 L - Cap - Black</v>
          </cell>
          <cell r="H13815">
            <v>20</v>
          </cell>
          <cell r="I13815">
            <v>1</v>
          </cell>
          <cell r="J13815" t="str">
            <v>Pcs</v>
          </cell>
          <cell r="K13815">
            <v>0</v>
          </cell>
          <cell r="T13815">
            <v>0</v>
          </cell>
          <cell r="U13815">
            <v>1250</v>
          </cell>
          <cell r="W13815">
            <v>0</v>
          </cell>
        </row>
        <row r="13816">
          <cell r="B13816">
            <v>13816</v>
          </cell>
          <cell r="G13816" t="str">
            <v>Botol 250 ml PET (PSS)</v>
          </cell>
          <cell r="H13816">
            <v>0.25</v>
          </cell>
          <cell r="I13816">
            <v>1</v>
          </cell>
          <cell r="J13816" t="str">
            <v>Pcs</v>
          </cell>
          <cell r="K13816">
            <v>0</v>
          </cell>
          <cell r="T13816">
            <v>0</v>
          </cell>
          <cell r="U13816">
            <v>31640</v>
          </cell>
          <cell r="W13816">
            <v>0</v>
          </cell>
        </row>
        <row r="13817">
          <cell r="B13817">
            <v>13817</v>
          </cell>
          <cell r="G13817" t="str">
            <v>Botol 250 ml PET (PSS)- Cap</v>
          </cell>
          <cell r="H13817">
            <v>0.25</v>
          </cell>
          <cell r="I13817">
            <v>1</v>
          </cell>
          <cell r="J13817" t="str">
            <v>Pcs</v>
          </cell>
          <cell r="K13817">
            <v>0</v>
          </cell>
          <cell r="T13817">
            <v>0</v>
          </cell>
          <cell r="U13817">
            <v>31640</v>
          </cell>
          <cell r="W13817">
            <v>0</v>
          </cell>
        </row>
        <row r="13818">
          <cell r="B13818">
            <v>13818</v>
          </cell>
          <cell r="G13818" t="str">
            <v>Botol 250 ml PET (PSS)- Plug</v>
          </cell>
          <cell r="H13818">
            <v>0.25</v>
          </cell>
          <cell r="I13818">
            <v>1</v>
          </cell>
          <cell r="J13818" t="str">
            <v>Pcs</v>
          </cell>
          <cell r="K13818">
            <v>0</v>
          </cell>
          <cell r="T13818">
            <v>0</v>
          </cell>
          <cell r="U13818">
            <v>31640</v>
          </cell>
          <cell r="W13818">
            <v>0</v>
          </cell>
        </row>
        <row r="13819">
          <cell r="B13819">
            <v>13819</v>
          </cell>
          <cell r="G13819" t="str">
            <v>Karton Box ProQuat 276 SL - 0,25 L</v>
          </cell>
          <cell r="H13819">
            <v>0.25</v>
          </cell>
          <cell r="I13819">
            <v>1</v>
          </cell>
          <cell r="J13819" t="str">
            <v>Pcs</v>
          </cell>
          <cell r="K13819">
            <v>0</v>
          </cell>
          <cell r="T13819">
            <v>0</v>
          </cell>
          <cell r="U13819">
            <v>1797</v>
          </cell>
          <cell r="W13819">
            <v>0</v>
          </cell>
        </row>
        <row r="13820">
          <cell r="B13820">
            <v>13820</v>
          </cell>
          <cell r="G13820" t="str">
            <v>Karton Box ProQuat 276 SL - 4 L</v>
          </cell>
          <cell r="H13820">
            <v>4</v>
          </cell>
          <cell r="I13820">
            <v>1</v>
          </cell>
          <cell r="J13820" t="str">
            <v>Pcs</v>
          </cell>
          <cell r="K13820">
            <v>0</v>
          </cell>
          <cell r="T13820">
            <v>0</v>
          </cell>
          <cell r="U13820">
            <v>2090</v>
          </cell>
          <cell r="W13820">
            <v>0</v>
          </cell>
        </row>
        <row r="13821">
          <cell r="B13821">
            <v>13821</v>
          </cell>
          <cell r="G13821" t="str">
            <v>Karton Box Combitox 550EC @500ml</v>
          </cell>
          <cell r="H13821">
            <v>0.5</v>
          </cell>
          <cell r="I13821">
            <v>1</v>
          </cell>
          <cell r="J13821" t="str">
            <v>Pcs</v>
          </cell>
          <cell r="K13821">
            <v>0</v>
          </cell>
          <cell r="T13821">
            <v>0</v>
          </cell>
          <cell r="U13821">
            <v>1910</v>
          </cell>
          <cell r="W13821">
            <v>0</v>
          </cell>
        </row>
        <row r="13822">
          <cell r="B13822">
            <v>13822</v>
          </cell>
          <cell r="G13822" t="str">
            <v>Mancozeb 80 WP</v>
          </cell>
          <cell r="H13822">
            <v>25</v>
          </cell>
          <cell r="I13822">
            <v>1</v>
          </cell>
          <cell r="J13822" t="str">
            <v>Kg</v>
          </cell>
          <cell r="K13822">
            <v>0</v>
          </cell>
          <cell r="T13822">
            <v>0</v>
          </cell>
          <cell r="U13822">
            <v>1000</v>
          </cell>
          <cell r="W13822">
            <v>0</v>
          </cell>
        </row>
        <row r="13823">
          <cell r="B13823">
            <v>13823</v>
          </cell>
          <cell r="G13823" t="str">
            <v>FP Curthane @1 kg (160/250+10)x 350mm</v>
          </cell>
          <cell r="H13823">
            <v>1</v>
          </cell>
          <cell r="I13823">
            <v>1</v>
          </cell>
          <cell r="J13823" t="str">
            <v>Pcs</v>
          </cell>
          <cell r="K13823">
            <v>0</v>
          </cell>
          <cell r="T13823">
            <v>0</v>
          </cell>
          <cell r="U13823">
            <v>1000</v>
          </cell>
          <cell r="W13823">
            <v>0</v>
          </cell>
        </row>
        <row r="13824">
          <cell r="B13824">
            <v>13824</v>
          </cell>
          <cell r="G13824" t="str">
            <v xml:space="preserve">Karton Box FP Curthane @1 kg </v>
          </cell>
          <cell r="H13824">
            <v>20</v>
          </cell>
          <cell r="I13824">
            <v>1</v>
          </cell>
          <cell r="J13824" t="str">
            <v>Pcs</v>
          </cell>
          <cell r="K13824">
            <v>0</v>
          </cell>
          <cell r="T13824">
            <v>0</v>
          </cell>
          <cell r="U13824">
            <v>50</v>
          </cell>
          <cell r="W13824">
            <v>0</v>
          </cell>
        </row>
        <row r="13825">
          <cell r="B13825">
            <v>13825</v>
          </cell>
          <cell r="G13825" t="str">
            <v>Layer FP Curthane</v>
          </cell>
          <cell r="H13825">
            <v>1</v>
          </cell>
          <cell r="I13825">
            <v>1</v>
          </cell>
          <cell r="J13825" t="str">
            <v>Kg</v>
          </cell>
          <cell r="K13825">
            <v>0</v>
          </cell>
          <cell r="T13825">
            <v>0</v>
          </cell>
          <cell r="U13825">
            <v>50</v>
          </cell>
          <cell r="W13825">
            <v>0</v>
          </cell>
        </row>
        <row r="13826">
          <cell r="B13826">
            <v>13826</v>
          </cell>
          <cell r="G13826" t="str">
            <v>Curthane 80 WP @ 1Kg</v>
          </cell>
          <cell r="H13826">
            <v>1</v>
          </cell>
          <cell r="I13826">
            <v>20</v>
          </cell>
          <cell r="J13826" t="str">
            <v>Kg</v>
          </cell>
          <cell r="K13826">
            <v>0</v>
          </cell>
          <cell r="T13826">
            <v>0</v>
          </cell>
          <cell r="U13826">
            <v>1000</v>
          </cell>
          <cell r="W13826">
            <v>0</v>
          </cell>
        </row>
        <row r="13827">
          <cell r="B13827">
            <v>13827</v>
          </cell>
          <cell r="G13827" t="str">
            <v>Mancozeb 80 WP</v>
          </cell>
          <cell r="H13827">
            <v>25</v>
          </cell>
          <cell r="I13827">
            <v>1</v>
          </cell>
          <cell r="J13827" t="str">
            <v>Kg</v>
          </cell>
          <cell r="K13827">
            <v>0</v>
          </cell>
          <cell r="T13827">
            <v>0</v>
          </cell>
          <cell r="U13827">
            <v>1000</v>
          </cell>
          <cell r="W13827">
            <v>0</v>
          </cell>
        </row>
        <row r="13828">
          <cell r="B13828">
            <v>13828</v>
          </cell>
          <cell r="G13828" t="str">
            <v>FP Curthane @1 kg (160/250+10)x 350mm</v>
          </cell>
          <cell r="H13828">
            <v>1</v>
          </cell>
          <cell r="I13828">
            <v>1</v>
          </cell>
          <cell r="J13828" t="str">
            <v>Pcs</v>
          </cell>
          <cell r="K13828">
            <v>0</v>
          </cell>
          <cell r="T13828">
            <v>0</v>
          </cell>
          <cell r="U13828">
            <v>1000</v>
          </cell>
          <cell r="W13828">
            <v>0</v>
          </cell>
        </row>
        <row r="13829">
          <cell r="B13829">
            <v>13829</v>
          </cell>
          <cell r="G13829" t="str">
            <v xml:space="preserve">Karton Box FP Curthane @1 kg </v>
          </cell>
          <cell r="H13829">
            <v>20</v>
          </cell>
          <cell r="I13829">
            <v>1</v>
          </cell>
          <cell r="J13829" t="str">
            <v>Pcs</v>
          </cell>
          <cell r="K13829">
            <v>0</v>
          </cell>
          <cell r="T13829">
            <v>0</v>
          </cell>
          <cell r="U13829">
            <v>50</v>
          </cell>
          <cell r="W13829">
            <v>0</v>
          </cell>
        </row>
        <row r="13830">
          <cell r="B13830">
            <v>13830</v>
          </cell>
          <cell r="G13830" t="str">
            <v>Layer FP Curthane</v>
          </cell>
          <cell r="H13830">
            <v>1</v>
          </cell>
          <cell r="I13830">
            <v>1</v>
          </cell>
          <cell r="J13830" t="str">
            <v>Kg</v>
          </cell>
          <cell r="K13830">
            <v>0</v>
          </cell>
          <cell r="T13830">
            <v>0</v>
          </cell>
          <cell r="U13830">
            <v>50</v>
          </cell>
          <cell r="W13830">
            <v>0</v>
          </cell>
        </row>
        <row r="13831">
          <cell r="B13831">
            <v>13831</v>
          </cell>
          <cell r="G13831" t="str">
            <v>Curthane 80 WP @ 1Kg</v>
          </cell>
          <cell r="H13831">
            <v>1</v>
          </cell>
          <cell r="I13831">
            <v>20</v>
          </cell>
          <cell r="J13831" t="str">
            <v>Kg</v>
          </cell>
          <cell r="K13831">
            <v>0</v>
          </cell>
          <cell r="T13831">
            <v>0</v>
          </cell>
          <cell r="U13831">
            <v>1000</v>
          </cell>
          <cell r="W13831">
            <v>0</v>
          </cell>
        </row>
        <row r="13832">
          <cell r="B13832">
            <v>13832</v>
          </cell>
          <cell r="G13832" t="str">
            <v>Scrap - Paraquat Dichloride 42% TA</v>
          </cell>
          <cell r="H13832">
            <v>220</v>
          </cell>
          <cell r="I13832">
            <v>1</v>
          </cell>
          <cell r="J13832" t="str">
            <v>Kg</v>
          </cell>
          <cell r="K13832">
            <v>0</v>
          </cell>
          <cell r="T13832">
            <v>0</v>
          </cell>
          <cell r="U13832">
            <v>440</v>
          </cell>
          <cell r="W13832">
            <v>0</v>
          </cell>
        </row>
        <row r="13833">
          <cell r="B13833">
            <v>13833</v>
          </cell>
          <cell r="G13833" t="str">
            <v>Scrap - Agrisol 445 N</v>
          </cell>
          <cell r="H13833">
            <v>200</v>
          </cell>
          <cell r="I13833">
            <v>1</v>
          </cell>
          <cell r="J13833" t="str">
            <v>Kg</v>
          </cell>
          <cell r="K13833">
            <v>0</v>
          </cell>
          <cell r="T13833">
            <v>0</v>
          </cell>
          <cell r="U13833">
            <v>150</v>
          </cell>
          <cell r="W13833">
            <v>0</v>
          </cell>
        </row>
        <row r="13834">
          <cell r="B13834">
            <v>13834</v>
          </cell>
          <cell r="G13834" t="str">
            <v>Scrap - Blue FD 48</v>
          </cell>
          <cell r="H13834">
            <v>25</v>
          </cell>
          <cell r="I13834">
            <v>1</v>
          </cell>
          <cell r="J13834" t="str">
            <v>Kg</v>
          </cell>
          <cell r="K13834">
            <v>0</v>
          </cell>
          <cell r="T13834">
            <v>0</v>
          </cell>
          <cell r="U13834">
            <v>1.32</v>
          </cell>
          <cell r="W13834">
            <v>0</v>
          </cell>
        </row>
        <row r="13835">
          <cell r="B13835">
            <v>13835</v>
          </cell>
          <cell r="G13835" t="str">
            <v>Jerrycan HDPE - 20 L</v>
          </cell>
          <cell r="H13835">
            <v>20</v>
          </cell>
          <cell r="I13835">
            <v>1</v>
          </cell>
          <cell r="J13835" t="str">
            <v>Pcs</v>
          </cell>
          <cell r="K13835">
            <v>0</v>
          </cell>
          <cell r="T13835">
            <v>0</v>
          </cell>
          <cell r="U13835">
            <v>50</v>
          </cell>
          <cell r="W13835">
            <v>0</v>
          </cell>
        </row>
        <row r="13836">
          <cell r="B13836">
            <v>13836</v>
          </cell>
          <cell r="G13836" t="str">
            <v>Jerrycan HDPE - 20 L - Cap - Black</v>
          </cell>
          <cell r="H13836">
            <v>20</v>
          </cell>
          <cell r="I13836">
            <v>1</v>
          </cell>
          <cell r="J13836" t="str">
            <v>Pcs</v>
          </cell>
          <cell r="K13836">
            <v>0</v>
          </cell>
          <cell r="T13836">
            <v>0</v>
          </cell>
          <cell r="U13836">
            <v>50</v>
          </cell>
          <cell r="W13836">
            <v>0</v>
          </cell>
        </row>
        <row r="13837">
          <cell r="B13837">
            <v>13837</v>
          </cell>
          <cell r="G13837" t="str">
            <v>Jerrycan HDPE - 20 L - Plug</v>
          </cell>
          <cell r="H13837">
            <v>20</v>
          </cell>
          <cell r="I13837">
            <v>1</v>
          </cell>
          <cell r="J13837" t="str">
            <v>Pcs</v>
          </cell>
          <cell r="K13837">
            <v>0</v>
          </cell>
          <cell r="T13837">
            <v>0</v>
          </cell>
          <cell r="U13837">
            <v>50</v>
          </cell>
          <cell r="W13837">
            <v>0</v>
          </cell>
        </row>
        <row r="13838">
          <cell r="B13838">
            <v>13838</v>
          </cell>
          <cell r="G13838" t="str">
            <v>Sticker ProQuat 276 SL - 20 L</v>
          </cell>
          <cell r="H13838">
            <v>20</v>
          </cell>
          <cell r="I13838">
            <v>1</v>
          </cell>
          <cell r="J13838" t="str">
            <v>Pcs</v>
          </cell>
          <cell r="K13838">
            <v>0</v>
          </cell>
          <cell r="T13838">
            <v>0</v>
          </cell>
          <cell r="U13838">
            <v>50</v>
          </cell>
          <cell r="W13838">
            <v>0</v>
          </cell>
        </row>
        <row r="13839">
          <cell r="B13839">
            <v>13839</v>
          </cell>
          <cell r="G13839" t="str">
            <v>ProQuat 276 SL @20 ltr</v>
          </cell>
          <cell r="H13839">
            <v>20</v>
          </cell>
          <cell r="I13839">
            <v>1</v>
          </cell>
          <cell r="J13839" t="str">
            <v>Liter</v>
          </cell>
          <cell r="K13839">
            <v>0</v>
          </cell>
          <cell r="T13839">
            <v>0</v>
          </cell>
          <cell r="U13839">
            <v>1000</v>
          </cell>
          <cell r="W13839">
            <v>0</v>
          </cell>
        </row>
        <row r="13840">
          <cell r="B13840">
            <v>13840</v>
          </cell>
          <cell r="G13840" t="str">
            <v>Scrap - Paraquat Dichloride 42% TA</v>
          </cell>
          <cell r="H13840">
            <v>220</v>
          </cell>
          <cell r="I13840">
            <v>1</v>
          </cell>
          <cell r="J13840" t="str">
            <v>Kg</v>
          </cell>
          <cell r="K13840">
            <v>0</v>
          </cell>
          <cell r="T13840">
            <v>0</v>
          </cell>
          <cell r="U13840">
            <v>440</v>
          </cell>
          <cell r="W13840">
            <v>0</v>
          </cell>
        </row>
        <row r="13841">
          <cell r="B13841">
            <v>13841</v>
          </cell>
          <cell r="G13841" t="str">
            <v>Scrap - Agrisol 445 N</v>
          </cell>
          <cell r="H13841">
            <v>200</v>
          </cell>
          <cell r="I13841">
            <v>1</v>
          </cell>
          <cell r="J13841" t="str">
            <v>Kg</v>
          </cell>
          <cell r="K13841">
            <v>0</v>
          </cell>
          <cell r="T13841">
            <v>0</v>
          </cell>
          <cell r="U13841">
            <v>150</v>
          </cell>
          <cell r="W13841">
            <v>0</v>
          </cell>
        </row>
        <row r="13842">
          <cell r="B13842">
            <v>13842</v>
          </cell>
          <cell r="G13842" t="str">
            <v>Scrap - Blue FD 48</v>
          </cell>
          <cell r="H13842">
            <v>25</v>
          </cell>
          <cell r="I13842">
            <v>1</v>
          </cell>
          <cell r="J13842" t="str">
            <v>Kg</v>
          </cell>
          <cell r="K13842">
            <v>0</v>
          </cell>
          <cell r="T13842">
            <v>0</v>
          </cell>
          <cell r="U13842">
            <v>1.32</v>
          </cell>
          <cell r="W13842">
            <v>0</v>
          </cell>
        </row>
        <row r="13843">
          <cell r="B13843">
            <v>13843</v>
          </cell>
          <cell r="G13843" t="str">
            <v>Jerrycan HDPE - 20 L</v>
          </cell>
          <cell r="H13843">
            <v>20</v>
          </cell>
          <cell r="I13843">
            <v>1</v>
          </cell>
          <cell r="J13843" t="str">
            <v>Pcs</v>
          </cell>
          <cell r="K13843">
            <v>0</v>
          </cell>
          <cell r="T13843">
            <v>0</v>
          </cell>
          <cell r="U13843">
            <v>50</v>
          </cell>
          <cell r="W13843">
            <v>0</v>
          </cell>
        </row>
        <row r="13844">
          <cell r="B13844">
            <v>13844</v>
          </cell>
          <cell r="G13844" t="str">
            <v>Jerrycan HDPE - 20 L - Cap - Black</v>
          </cell>
          <cell r="H13844">
            <v>20</v>
          </cell>
          <cell r="I13844">
            <v>1</v>
          </cell>
          <cell r="J13844" t="str">
            <v>Pcs</v>
          </cell>
          <cell r="K13844">
            <v>0</v>
          </cell>
          <cell r="T13844">
            <v>0</v>
          </cell>
          <cell r="U13844">
            <v>50</v>
          </cell>
          <cell r="W13844">
            <v>0</v>
          </cell>
        </row>
        <row r="13845">
          <cell r="B13845">
            <v>13845</v>
          </cell>
          <cell r="G13845" t="str">
            <v>Jerrycan HDPE - 20 L - Plug</v>
          </cell>
          <cell r="H13845">
            <v>20</v>
          </cell>
          <cell r="I13845">
            <v>1</v>
          </cell>
          <cell r="J13845" t="str">
            <v>Pcs</v>
          </cell>
          <cell r="K13845">
            <v>0</v>
          </cell>
          <cell r="T13845">
            <v>0</v>
          </cell>
          <cell r="U13845">
            <v>50</v>
          </cell>
          <cell r="W13845">
            <v>0</v>
          </cell>
        </row>
        <row r="13846">
          <cell r="B13846">
            <v>13846</v>
          </cell>
          <cell r="G13846" t="str">
            <v>Sticker ProQuat 276 SL - 20 L</v>
          </cell>
          <cell r="H13846">
            <v>20</v>
          </cell>
          <cell r="I13846">
            <v>1</v>
          </cell>
          <cell r="J13846" t="str">
            <v>Pcs</v>
          </cell>
          <cell r="K13846">
            <v>0</v>
          </cell>
          <cell r="T13846">
            <v>0</v>
          </cell>
          <cell r="U13846">
            <v>50</v>
          </cell>
          <cell r="W13846">
            <v>0</v>
          </cell>
        </row>
        <row r="13847">
          <cell r="B13847">
            <v>13847</v>
          </cell>
          <cell r="G13847" t="str">
            <v>ProQuat 276 SL @20 ltr</v>
          </cell>
          <cell r="H13847">
            <v>20</v>
          </cell>
          <cell r="I13847">
            <v>1</v>
          </cell>
          <cell r="J13847" t="str">
            <v>Liter</v>
          </cell>
          <cell r="K13847">
            <v>0</v>
          </cell>
          <cell r="T13847">
            <v>0</v>
          </cell>
          <cell r="U13847">
            <v>1000</v>
          </cell>
          <cell r="W13847">
            <v>0</v>
          </cell>
        </row>
        <row r="13848">
          <cell r="B13848">
            <v>13848</v>
          </cell>
          <cell r="G13848" t="str">
            <v>Scrap - Paraquat Dichloride 42% TA</v>
          </cell>
          <cell r="H13848">
            <v>220</v>
          </cell>
          <cell r="I13848">
            <v>1</v>
          </cell>
          <cell r="J13848" t="str">
            <v>Kg</v>
          </cell>
          <cell r="K13848">
            <v>0</v>
          </cell>
          <cell r="T13848">
            <v>0</v>
          </cell>
          <cell r="U13848">
            <v>440</v>
          </cell>
          <cell r="W13848">
            <v>0</v>
          </cell>
        </row>
        <row r="13849">
          <cell r="B13849">
            <v>13849</v>
          </cell>
          <cell r="G13849" t="str">
            <v>Scrap - Agrisol 445 N</v>
          </cell>
          <cell r="H13849">
            <v>200</v>
          </cell>
          <cell r="I13849">
            <v>1</v>
          </cell>
          <cell r="J13849" t="str">
            <v>Kg</v>
          </cell>
          <cell r="K13849">
            <v>0</v>
          </cell>
          <cell r="T13849">
            <v>0</v>
          </cell>
          <cell r="U13849">
            <v>150</v>
          </cell>
          <cell r="W13849">
            <v>0</v>
          </cell>
        </row>
        <row r="13850">
          <cell r="B13850">
            <v>13850</v>
          </cell>
          <cell r="G13850" t="str">
            <v>Scrap - Blue FD 48</v>
          </cell>
          <cell r="H13850">
            <v>25</v>
          </cell>
          <cell r="I13850">
            <v>1</v>
          </cell>
          <cell r="J13850" t="str">
            <v>Kg</v>
          </cell>
          <cell r="K13850">
            <v>0</v>
          </cell>
          <cell r="T13850">
            <v>0</v>
          </cell>
          <cell r="U13850">
            <v>1.32</v>
          </cell>
          <cell r="W13850">
            <v>0</v>
          </cell>
        </row>
        <row r="13851">
          <cell r="B13851">
            <v>13851</v>
          </cell>
          <cell r="G13851" t="str">
            <v>Jerrycan HDPE - 20 L</v>
          </cell>
          <cell r="H13851">
            <v>20</v>
          </cell>
          <cell r="I13851">
            <v>1</v>
          </cell>
          <cell r="J13851" t="str">
            <v>Pcs</v>
          </cell>
          <cell r="K13851">
            <v>0</v>
          </cell>
          <cell r="T13851">
            <v>0</v>
          </cell>
          <cell r="U13851">
            <v>50</v>
          </cell>
          <cell r="W13851">
            <v>0</v>
          </cell>
        </row>
        <row r="13852">
          <cell r="B13852">
            <v>13852</v>
          </cell>
          <cell r="G13852" t="str">
            <v>Jerrycan HDPE - 20 L - Cap - Black</v>
          </cell>
          <cell r="H13852">
            <v>20</v>
          </cell>
          <cell r="I13852">
            <v>1</v>
          </cell>
          <cell r="J13852" t="str">
            <v>Pcs</v>
          </cell>
          <cell r="K13852">
            <v>0</v>
          </cell>
          <cell r="T13852">
            <v>0</v>
          </cell>
          <cell r="U13852">
            <v>50</v>
          </cell>
          <cell r="W13852">
            <v>0</v>
          </cell>
        </row>
        <row r="13853">
          <cell r="B13853">
            <v>13853</v>
          </cell>
          <cell r="G13853" t="str">
            <v>Jerrycan HDPE - 20 L - Plug</v>
          </cell>
          <cell r="H13853">
            <v>20</v>
          </cell>
          <cell r="I13853">
            <v>1</v>
          </cell>
          <cell r="J13853" t="str">
            <v>Pcs</v>
          </cell>
          <cell r="K13853">
            <v>0</v>
          </cell>
          <cell r="T13853">
            <v>0</v>
          </cell>
          <cell r="U13853">
            <v>50</v>
          </cell>
          <cell r="W13853">
            <v>0</v>
          </cell>
        </row>
        <row r="13854">
          <cell r="B13854">
            <v>13854</v>
          </cell>
          <cell r="G13854" t="str">
            <v>Sticker ProQuat 276 SL - 20 L</v>
          </cell>
          <cell r="H13854">
            <v>20</v>
          </cell>
          <cell r="I13854">
            <v>1</v>
          </cell>
          <cell r="J13854" t="str">
            <v>Pcs</v>
          </cell>
          <cell r="K13854">
            <v>0</v>
          </cell>
          <cell r="T13854">
            <v>0</v>
          </cell>
          <cell r="U13854">
            <v>50</v>
          </cell>
          <cell r="W13854">
            <v>0</v>
          </cell>
        </row>
        <row r="13855">
          <cell r="B13855">
            <v>13855</v>
          </cell>
          <cell r="G13855" t="str">
            <v>ProQuat 276 SL @20 ltr</v>
          </cell>
          <cell r="H13855">
            <v>20</v>
          </cell>
          <cell r="I13855">
            <v>1</v>
          </cell>
          <cell r="J13855" t="str">
            <v>Liter</v>
          </cell>
          <cell r="K13855">
            <v>0</v>
          </cell>
          <cell r="T13855">
            <v>0</v>
          </cell>
          <cell r="U13855">
            <v>1000</v>
          </cell>
          <cell r="W13855">
            <v>0</v>
          </cell>
        </row>
        <row r="13856">
          <cell r="B13856">
            <v>13856</v>
          </cell>
          <cell r="G13856" t="str">
            <v>Scrap - Paraquat Dichloride 42% TA</v>
          </cell>
          <cell r="H13856">
            <v>220</v>
          </cell>
          <cell r="I13856">
            <v>1</v>
          </cell>
          <cell r="J13856" t="str">
            <v>Kg</v>
          </cell>
          <cell r="K13856">
            <v>0</v>
          </cell>
          <cell r="T13856">
            <v>0</v>
          </cell>
          <cell r="U13856">
            <v>440</v>
          </cell>
          <cell r="W13856">
            <v>0</v>
          </cell>
        </row>
        <row r="13857">
          <cell r="B13857">
            <v>13857</v>
          </cell>
          <cell r="G13857" t="str">
            <v>Scrap - Agrisol 445 N</v>
          </cell>
          <cell r="H13857">
            <v>200</v>
          </cell>
          <cell r="I13857">
            <v>1</v>
          </cell>
          <cell r="J13857" t="str">
            <v>Kg</v>
          </cell>
          <cell r="K13857">
            <v>0</v>
          </cell>
          <cell r="T13857">
            <v>0</v>
          </cell>
          <cell r="U13857">
            <v>150</v>
          </cell>
          <cell r="W13857">
            <v>0</v>
          </cell>
        </row>
        <row r="13858">
          <cell r="B13858">
            <v>13858</v>
          </cell>
          <cell r="G13858" t="str">
            <v>Scrap - Blue FD 48</v>
          </cell>
          <cell r="H13858">
            <v>25</v>
          </cell>
          <cell r="I13858">
            <v>1</v>
          </cell>
          <cell r="J13858" t="str">
            <v>Kg</v>
          </cell>
          <cell r="K13858">
            <v>0</v>
          </cell>
          <cell r="T13858">
            <v>0</v>
          </cell>
          <cell r="U13858">
            <v>1.32</v>
          </cell>
          <cell r="W13858">
            <v>0</v>
          </cell>
        </row>
        <row r="13859">
          <cell r="B13859">
            <v>13859</v>
          </cell>
          <cell r="G13859" t="str">
            <v>Jerrycan HDPE - 20 L</v>
          </cell>
          <cell r="H13859">
            <v>20</v>
          </cell>
          <cell r="I13859">
            <v>1</v>
          </cell>
          <cell r="J13859" t="str">
            <v>Pcs</v>
          </cell>
          <cell r="K13859">
            <v>0</v>
          </cell>
          <cell r="T13859">
            <v>0</v>
          </cell>
          <cell r="U13859">
            <v>50</v>
          </cell>
          <cell r="W13859">
            <v>0</v>
          </cell>
        </row>
        <row r="13860">
          <cell r="B13860">
            <v>13860</v>
          </cell>
          <cell r="G13860" t="str">
            <v>Jerrycan HDPE - 20 L - Cap - Black</v>
          </cell>
          <cell r="H13860">
            <v>20</v>
          </cell>
          <cell r="I13860">
            <v>1</v>
          </cell>
          <cell r="J13860" t="str">
            <v>Pcs</v>
          </cell>
          <cell r="K13860">
            <v>0</v>
          </cell>
          <cell r="T13860">
            <v>0</v>
          </cell>
          <cell r="U13860">
            <v>50</v>
          </cell>
          <cell r="W13860">
            <v>0</v>
          </cell>
        </row>
        <row r="13861">
          <cell r="B13861">
            <v>13861</v>
          </cell>
          <cell r="G13861" t="str">
            <v>Jerrycan HDPE - 20 L - Plug</v>
          </cell>
          <cell r="H13861">
            <v>20</v>
          </cell>
          <cell r="I13861">
            <v>1</v>
          </cell>
          <cell r="J13861" t="str">
            <v>Pcs</v>
          </cell>
          <cell r="K13861">
            <v>0</v>
          </cell>
          <cell r="T13861">
            <v>0</v>
          </cell>
          <cell r="U13861">
            <v>50</v>
          </cell>
          <cell r="W13861">
            <v>0</v>
          </cell>
        </row>
        <row r="13862">
          <cell r="B13862">
            <v>13862</v>
          </cell>
          <cell r="G13862" t="str">
            <v>Sticker ProQuat 276 SL - 20 L</v>
          </cell>
          <cell r="H13862">
            <v>20</v>
          </cell>
          <cell r="I13862">
            <v>1</v>
          </cell>
          <cell r="J13862" t="str">
            <v>Pcs</v>
          </cell>
          <cell r="K13862">
            <v>0</v>
          </cell>
          <cell r="T13862">
            <v>0</v>
          </cell>
          <cell r="U13862">
            <v>50</v>
          </cell>
          <cell r="W13862">
            <v>0</v>
          </cell>
        </row>
        <row r="13863">
          <cell r="B13863">
            <v>13863</v>
          </cell>
          <cell r="G13863" t="str">
            <v>ProQuat 276 SL @20 ltr</v>
          </cell>
          <cell r="H13863">
            <v>20</v>
          </cell>
          <cell r="I13863">
            <v>1</v>
          </cell>
          <cell r="J13863" t="str">
            <v>Liter</v>
          </cell>
          <cell r="K13863">
            <v>0</v>
          </cell>
          <cell r="T13863">
            <v>0</v>
          </cell>
          <cell r="U13863">
            <v>1000</v>
          </cell>
          <cell r="W13863">
            <v>0</v>
          </cell>
        </row>
        <row r="13864">
          <cell r="B13864">
            <v>13864</v>
          </cell>
          <cell r="G13864" t="str">
            <v>Scrap - Paraquat Dichloride 42% TA</v>
          </cell>
          <cell r="H13864">
            <v>220</v>
          </cell>
          <cell r="I13864">
            <v>1</v>
          </cell>
          <cell r="J13864" t="str">
            <v>Kg</v>
          </cell>
          <cell r="K13864">
            <v>0</v>
          </cell>
          <cell r="T13864">
            <v>0</v>
          </cell>
          <cell r="U13864">
            <v>440</v>
          </cell>
          <cell r="W13864">
            <v>0</v>
          </cell>
        </row>
        <row r="13865">
          <cell r="B13865">
            <v>13865</v>
          </cell>
          <cell r="G13865" t="str">
            <v>Scrap - Agrisol 445 N</v>
          </cell>
          <cell r="H13865">
            <v>200</v>
          </cell>
          <cell r="I13865">
            <v>1</v>
          </cell>
          <cell r="J13865" t="str">
            <v>Kg</v>
          </cell>
          <cell r="K13865">
            <v>0</v>
          </cell>
          <cell r="T13865">
            <v>0</v>
          </cell>
          <cell r="U13865">
            <v>150</v>
          </cell>
          <cell r="W13865">
            <v>0</v>
          </cell>
        </row>
        <row r="13866">
          <cell r="B13866">
            <v>13866</v>
          </cell>
          <cell r="G13866" t="str">
            <v>Scrap - Blue FD 48</v>
          </cell>
          <cell r="H13866">
            <v>25</v>
          </cell>
          <cell r="I13866">
            <v>1</v>
          </cell>
          <cell r="J13866" t="str">
            <v>Kg</v>
          </cell>
          <cell r="K13866">
            <v>0</v>
          </cell>
          <cell r="T13866">
            <v>0</v>
          </cell>
          <cell r="U13866">
            <v>1.32</v>
          </cell>
          <cell r="W13866">
            <v>0</v>
          </cell>
        </row>
        <row r="13867">
          <cell r="B13867">
            <v>13867</v>
          </cell>
          <cell r="G13867" t="str">
            <v>Jerrycan HDPE - 20 L</v>
          </cell>
          <cell r="H13867">
            <v>20</v>
          </cell>
          <cell r="I13867">
            <v>1</v>
          </cell>
          <cell r="J13867" t="str">
            <v>Pcs</v>
          </cell>
          <cell r="K13867">
            <v>0</v>
          </cell>
          <cell r="T13867">
            <v>0</v>
          </cell>
          <cell r="U13867">
            <v>50</v>
          </cell>
          <cell r="W13867">
            <v>0</v>
          </cell>
        </row>
        <row r="13868">
          <cell r="B13868">
            <v>13868</v>
          </cell>
          <cell r="G13868" t="str">
            <v>Jerrycan HDPE - 20 L - Cap - Black</v>
          </cell>
          <cell r="H13868">
            <v>20</v>
          </cell>
          <cell r="I13868">
            <v>1</v>
          </cell>
          <cell r="J13868" t="str">
            <v>Pcs</v>
          </cell>
          <cell r="K13868">
            <v>0</v>
          </cell>
          <cell r="T13868">
            <v>0</v>
          </cell>
          <cell r="U13868">
            <v>50</v>
          </cell>
          <cell r="W13868">
            <v>0</v>
          </cell>
        </row>
        <row r="13869">
          <cell r="B13869">
            <v>13869</v>
          </cell>
          <cell r="G13869" t="str">
            <v>Jerrycan HDPE - 20 L - Plug</v>
          </cell>
          <cell r="H13869">
            <v>20</v>
          </cell>
          <cell r="I13869">
            <v>1</v>
          </cell>
          <cell r="J13869" t="str">
            <v>Pcs</v>
          </cell>
          <cell r="K13869">
            <v>0</v>
          </cell>
          <cell r="T13869">
            <v>0</v>
          </cell>
          <cell r="U13869">
            <v>50</v>
          </cell>
          <cell r="W13869">
            <v>0</v>
          </cell>
        </row>
        <row r="13870">
          <cell r="B13870">
            <v>13870</v>
          </cell>
          <cell r="G13870" t="str">
            <v>Sticker ProQuat 276 SL - 20 L</v>
          </cell>
          <cell r="H13870">
            <v>20</v>
          </cell>
          <cell r="I13870">
            <v>1</v>
          </cell>
          <cell r="J13870" t="str">
            <v>Pcs</v>
          </cell>
          <cell r="K13870">
            <v>0</v>
          </cell>
          <cell r="T13870">
            <v>0</v>
          </cell>
          <cell r="U13870">
            <v>50</v>
          </cell>
          <cell r="W13870">
            <v>0</v>
          </cell>
        </row>
        <row r="13871">
          <cell r="B13871">
            <v>13871</v>
          </cell>
          <cell r="G13871" t="str">
            <v>ProQuat 276 SL @20 ltr</v>
          </cell>
          <cell r="H13871">
            <v>20</v>
          </cell>
          <cell r="I13871">
            <v>1</v>
          </cell>
          <cell r="J13871" t="str">
            <v>Liter</v>
          </cell>
          <cell r="K13871">
            <v>0</v>
          </cell>
          <cell r="T13871">
            <v>0</v>
          </cell>
          <cell r="U13871">
            <v>1000</v>
          </cell>
          <cell r="W13871">
            <v>0</v>
          </cell>
        </row>
        <row r="13872">
          <cell r="B13872">
            <v>13872</v>
          </cell>
          <cell r="G13872" t="str">
            <v>Paraquat Dichloride 42% TA</v>
          </cell>
          <cell r="H13872">
            <v>220</v>
          </cell>
          <cell r="I13872">
            <v>1</v>
          </cell>
          <cell r="J13872" t="str">
            <v>Kg</v>
          </cell>
          <cell r="K13872">
            <v>0</v>
          </cell>
          <cell r="T13872">
            <v>0</v>
          </cell>
          <cell r="U13872">
            <v>440</v>
          </cell>
          <cell r="W13872">
            <v>0</v>
          </cell>
        </row>
        <row r="13873">
          <cell r="B13873">
            <v>13873</v>
          </cell>
          <cell r="G13873" t="str">
            <v>Scrap - Agrisol 445 N</v>
          </cell>
          <cell r="H13873">
            <v>200</v>
          </cell>
          <cell r="I13873">
            <v>1</v>
          </cell>
          <cell r="J13873" t="str">
            <v>Kg</v>
          </cell>
          <cell r="K13873">
            <v>0</v>
          </cell>
          <cell r="T13873">
            <v>0</v>
          </cell>
          <cell r="U13873">
            <v>150</v>
          </cell>
          <cell r="W13873">
            <v>0</v>
          </cell>
        </row>
        <row r="13874">
          <cell r="B13874">
            <v>13874</v>
          </cell>
          <cell r="G13874" t="str">
            <v>Scrap - Blue FD 48</v>
          </cell>
          <cell r="H13874">
            <v>25</v>
          </cell>
          <cell r="I13874">
            <v>1</v>
          </cell>
          <cell r="J13874" t="str">
            <v>Kg</v>
          </cell>
          <cell r="K13874">
            <v>0</v>
          </cell>
          <cell r="T13874">
            <v>0</v>
          </cell>
          <cell r="U13874">
            <v>1.32</v>
          </cell>
          <cell r="W13874">
            <v>0</v>
          </cell>
        </row>
        <row r="13875">
          <cell r="B13875">
            <v>13875</v>
          </cell>
          <cell r="G13875" t="str">
            <v>Jerrycan HDPE - 20 L</v>
          </cell>
          <cell r="H13875">
            <v>20</v>
          </cell>
          <cell r="I13875">
            <v>1</v>
          </cell>
          <cell r="J13875" t="str">
            <v>Pcs</v>
          </cell>
          <cell r="K13875">
            <v>0</v>
          </cell>
          <cell r="T13875">
            <v>0</v>
          </cell>
          <cell r="U13875">
            <v>50</v>
          </cell>
          <cell r="W13875">
            <v>0</v>
          </cell>
        </row>
        <row r="13876">
          <cell r="B13876">
            <v>13876</v>
          </cell>
          <cell r="G13876" t="str">
            <v>Jerrycan HDPE - 20 L - Cap - Black</v>
          </cell>
          <cell r="H13876">
            <v>20</v>
          </cell>
          <cell r="I13876">
            <v>1</v>
          </cell>
          <cell r="J13876" t="str">
            <v>Pcs</v>
          </cell>
          <cell r="K13876">
            <v>0</v>
          </cell>
          <cell r="T13876">
            <v>0</v>
          </cell>
          <cell r="U13876">
            <v>50</v>
          </cell>
          <cell r="W13876">
            <v>0</v>
          </cell>
        </row>
        <row r="13877">
          <cell r="B13877">
            <v>13877</v>
          </cell>
          <cell r="G13877" t="str">
            <v>Jerrycan HDPE - 20 L - Plug</v>
          </cell>
          <cell r="H13877">
            <v>20</v>
          </cell>
          <cell r="I13877">
            <v>1</v>
          </cell>
          <cell r="J13877" t="str">
            <v>Pcs</v>
          </cell>
          <cell r="K13877">
            <v>0</v>
          </cell>
          <cell r="T13877">
            <v>0</v>
          </cell>
          <cell r="U13877">
            <v>50</v>
          </cell>
          <cell r="W13877">
            <v>0</v>
          </cell>
        </row>
        <row r="13878">
          <cell r="B13878">
            <v>13878</v>
          </cell>
          <cell r="G13878" t="str">
            <v>Sticker ProQuat 276 SL - 20 L</v>
          </cell>
          <cell r="H13878">
            <v>20</v>
          </cell>
          <cell r="I13878">
            <v>1</v>
          </cell>
          <cell r="J13878" t="str">
            <v>Pcs</v>
          </cell>
          <cell r="K13878">
            <v>0</v>
          </cell>
          <cell r="T13878">
            <v>0</v>
          </cell>
          <cell r="U13878">
            <v>50</v>
          </cell>
          <cell r="W13878">
            <v>0</v>
          </cell>
        </row>
        <row r="13879">
          <cell r="B13879">
            <v>13879</v>
          </cell>
          <cell r="G13879" t="str">
            <v>ProQuat 276 SL @20 ltr</v>
          </cell>
          <cell r="H13879">
            <v>20</v>
          </cell>
          <cell r="I13879">
            <v>1</v>
          </cell>
          <cell r="J13879" t="str">
            <v>Liter</v>
          </cell>
          <cell r="K13879">
            <v>0</v>
          </cell>
          <cell r="T13879">
            <v>0</v>
          </cell>
          <cell r="U13879">
            <v>1000</v>
          </cell>
          <cell r="W13879">
            <v>0</v>
          </cell>
        </row>
        <row r="13880">
          <cell r="B13880">
            <v>13880</v>
          </cell>
          <cell r="G13880" t="str">
            <v>Paraquat Dichloride 42% TA</v>
          </cell>
          <cell r="H13880">
            <v>220</v>
          </cell>
          <cell r="I13880">
            <v>1</v>
          </cell>
          <cell r="J13880" t="str">
            <v>Kg</v>
          </cell>
          <cell r="K13880">
            <v>0</v>
          </cell>
          <cell r="T13880">
            <v>0</v>
          </cell>
          <cell r="U13880">
            <v>440</v>
          </cell>
          <cell r="W13880">
            <v>0</v>
          </cell>
        </row>
        <row r="13881">
          <cell r="B13881">
            <v>13881</v>
          </cell>
          <cell r="G13881" t="str">
            <v>Scrap - Agrisol 445 N</v>
          </cell>
          <cell r="H13881">
            <v>200</v>
          </cell>
          <cell r="I13881">
            <v>1</v>
          </cell>
          <cell r="J13881" t="str">
            <v>Kg</v>
          </cell>
          <cell r="K13881">
            <v>0</v>
          </cell>
          <cell r="T13881">
            <v>0</v>
          </cell>
          <cell r="U13881">
            <v>150</v>
          </cell>
          <cell r="W13881">
            <v>0</v>
          </cell>
        </row>
        <row r="13882">
          <cell r="B13882">
            <v>13882</v>
          </cell>
          <cell r="G13882" t="str">
            <v>Scrap - Blue FD 48</v>
          </cell>
          <cell r="H13882">
            <v>25</v>
          </cell>
          <cell r="I13882">
            <v>1</v>
          </cell>
          <cell r="J13882" t="str">
            <v>Kg</v>
          </cell>
          <cell r="K13882">
            <v>0</v>
          </cell>
          <cell r="T13882">
            <v>0</v>
          </cell>
          <cell r="U13882">
            <v>1.32</v>
          </cell>
          <cell r="W13882">
            <v>0</v>
          </cell>
        </row>
        <row r="13883">
          <cell r="B13883">
            <v>13883</v>
          </cell>
          <cell r="G13883" t="str">
            <v>Jerrycan HDPE - 20 L</v>
          </cell>
          <cell r="H13883">
            <v>20</v>
          </cell>
          <cell r="I13883">
            <v>1</v>
          </cell>
          <cell r="J13883" t="str">
            <v>Pcs</v>
          </cell>
          <cell r="K13883">
            <v>0</v>
          </cell>
          <cell r="T13883">
            <v>0</v>
          </cell>
          <cell r="U13883">
            <v>50</v>
          </cell>
          <cell r="W13883">
            <v>0</v>
          </cell>
        </row>
        <row r="13884">
          <cell r="B13884">
            <v>13884</v>
          </cell>
          <cell r="G13884" t="str">
            <v>Jerrycan HDPE - 20 L - Cap - Black</v>
          </cell>
          <cell r="H13884">
            <v>20</v>
          </cell>
          <cell r="I13884">
            <v>1</v>
          </cell>
          <cell r="J13884" t="str">
            <v>Pcs</v>
          </cell>
          <cell r="K13884">
            <v>0</v>
          </cell>
          <cell r="T13884">
            <v>0</v>
          </cell>
          <cell r="U13884">
            <v>50</v>
          </cell>
          <cell r="W13884">
            <v>0</v>
          </cell>
        </row>
        <row r="13885">
          <cell r="B13885">
            <v>13885</v>
          </cell>
          <cell r="G13885" t="str">
            <v>Jerrycan HDPE - 20 L - Plug</v>
          </cell>
          <cell r="H13885">
            <v>20</v>
          </cell>
          <cell r="I13885">
            <v>1</v>
          </cell>
          <cell r="J13885" t="str">
            <v>Pcs</v>
          </cell>
          <cell r="K13885">
            <v>0</v>
          </cell>
          <cell r="T13885">
            <v>0</v>
          </cell>
          <cell r="U13885">
            <v>50</v>
          </cell>
          <cell r="W13885">
            <v>0</v>
          </cell>
        </row>
        <row r="13886">
          <cell r="B13886">
            <v>13886</v>
          </cell>
          <cell r="G13886" t="str">
            <v>Sticker ProQuat 276 SL - 20 L</v>
          </cell>
          <cell r="H13886">
            <v>20</v>
          </cell>
          <cell r="I13886">
            <v>1</v>
          </cell>
          <cell r="J13886" t="str">
            <v>Pcs</v>
          </cell>
          <cell r="K13886">
            <v>0</v>
          </cell>
          <cell r="T13886">
            <v>0</v>
          </cell>
          <cell r="U13886">
            <v>50</v>
          </cell>
          <cell r="W13886">
            <v>0</v>
          </cell>
        </row>
        <row r="13887">
          <cell r="B13887">
            <v>13887</v>
          </cell>
          <cell r="G13887" t="str">
            <v>ProQuat 276 SL @20 ltr</v>
          </cell>
          <cell r="H13887">
            <v>20</v>
          </cell>
          <cell r="I13887">
            <v>1</v>
          </cell>
          <cell r="J13887" t="str">
            <v>Liter</v>
          </cell>
          <cell r="K13887">
            <v>0</v>
          </cell>
          <cell r="T13887">
            <v>0</v>
          </cell>
          <cell r="U13887">
            <v>1000</v>
          </cell>
          <cell r="W13887">
            <v>0</v>
          </cell>
        </row>
        <row r="13888">
          <cell r="B13888">
            <v>13888</v>
          </cell>
          <cell r="G13888" t="str">
            <v>Paraquat Dichloride 42% TA</v>
          </cell>
          <cell r="H13888">
            <v>220</v>
          </cell>
          <cell r="I13888">
            <v>1</v>
          </cell>
          <cell r="J13888" t="str">
            <v>Kg</v>
          </cell>
          <cell r="K13888">
            <v>0</v>
          </cell>
          <cell r="T13888">
            <v>0</v>
          </cell>
          <cell r="U13888">
            <v>440</v>
          </cell>
          <cell r="W13888">
            <v>0</v>
          </cell>
        </row>
        <row r="13889">
          <cell r="B13889">
            <v>13889</v>
          </cell>
          <cell r="G13889" t="str">
            <v>Scrap - Agrisol 445 N</v>
          </cell>
          <cell r="H13889">
            <v>200</v>
          </cell>
          <cell r="I13889">
            <v>1</v>
          </cell>
          <cell r="J13889" t="str">
            <v>Kg</v>
          </cell>
          <cell r="K13889">
            <v>0</v>
          </cell>
          <cell r="T13889">
            <v>0</v>
          </cell>
          <cell r="U13889">
            <v>150</v>
          </cell>
          <cell r="W13889">
            <v>0</v>
          </cell>
        </row>
        <row r="13890">
          <cell r="B13890">
            <v>13890</v>
          </cell>
          <cell r="G13890" t="str">
            <v>Scrap - Blue FD 48</v>
          </cell>
          <cell r="H13890">
            <v>25</v>
          </cell>
          <cell r="I13890">
            <v>1</v>
          </cell>
          <cell r="J13890" t="str">
            <v>Kg</v>
          </cell>
          <cell r="K13890">
            <v>0</v>
          </cell>
          <cell r="T13890">
            <v>0</v>
          </cell>
          <cell r="U13890">
            <v>1.32</v>
          </cell>
          <cell r="W13890">
            <v>0</v>
          </cell>
        </row>
        <row r="13891">
          <cell r="B13891">
            <v>13891</v>
          </cell>
          <cell r="G13891" t="str">
            <v>Jerrycan HDPE - 20 L</v>
          </cell>
          <cell r="H13891">
            <v>20</v>
          </cell>
          <cell r="I13891">
            <v>1</v>
          </cell>
          <cell r="J13891" t="str">
            <v>Pcs</v>
          </cell>
          <cell r="K13891">
            <v>0</v>
          </cell>
          <cell r="T13891">
            <v>0</v>
          </cell>
          <cell r="U13891">
            <v>50</v>
          </cell>
          <cell r="W13891">
            <v>0</v>
          </cell>
        </row>
        <row r="13892">
          <cell r="B13892">
            <v>13892</v>
          </cell>
          <cell r="G13892" t="str">
            <v>Jerrycan HDPE - 20 L - Cap - Black</v>
          </cell>
          <cell r="H13892">
            <v>20</v>
          </cell>
          <cell r="I13892">
            <v>1</v>
          </cell>
          <cell r="J13892" t="str">
            <v>Pcs</v>
          </cell>
          <cell r="K13892">
            <v>0</v>
          </cell>
          <cell r="T13892">
            <v>0</v>
          </cell>
          <cell r="U13892">
            <v>50</v>
          </cell>
          <cell r="W13892">
            <v>0</v>
          </cell>
        </row>
        <row r="13893">
          <cell r="B13893">
            <v>13893</v>
          </cell>
          <cell r="G13893" t="str">
            <v>Jerrycan HDPE - 20 L - Plug</v>
          </cell>
          <cell r="H13893">
            <v>20</v>
          </cell>
          <cell r="I13893">
            <v>1</v>
          </cell>
          <cell r="J13893" t="str">
            <v>Pcs</v>
          </cell>
          <cell r="K13893">
            <v>0</v>
          </cell>
          <cell r="T13893">
            <v>0</v>
          </cell>
          <cell r="U13893">
            <v>50</v>
          </cell>
          <cell r="W13893">
            <v>0</v>
          </cell>
        </row>
        <row r="13894">
          <cell r="B13894">
            <v>13894</v>
          </cell>
          <cell r="G13894" t="str">
            <v>Sticker ProQuat 276 SL - 20 L</v>
          </cell>
          <cell r="H13894">
            <v>20</v>
          </cell>
          <cell r="I13894">
            <v>1</v>
          </cell>
          <cell r="J13894" t="str">
            <v>Pcs</v>
          </cell>
          <cell r="K13894">
            <v>0</v>
          </cell>
          <cell r="T13894">
            <v>0</v>
          </cell>
          <cell r="U13894">
            <v>50</v>
          </cell>
          <cell r="W13894">
            <v>0</v>
          </cell>
        </row>
        <row r="13895">
          <cell r="B13895">
            <v>13895</v>
          </cell>
          <cell r="G13895" t="str">
            <v>ProQuat 276 SL @20 ltr</v>
          </cell>
          <cell r="H13895">
            <v>20</v>
          </cell>
          <cell r="I13895">
            <v>1</v>
          </cell>
          <cell r="J13895" t="str">
            <v>Liter</v>
          </cell>
          <cell r="K13895">
            <v>0</v>
          </cell>
          <cell r="T13895">
            <v>0</v>
          </cell>
          <cell r="U13895">
            <v>1000</v>
          </cell>
          <cell r="W13895">
            <v>0</v>
          </cell>
        </row>
        <row r="13896">
          <cell r="B13896">
            <v>13896</v>
          </cell>
          <cell r="G13896" t="str">
            <v>Paraquat Dichloride 42% TA</v>
          </cell>
          <cell r="H13896">
            <v>220</v>
          </cell>
          <cell r="I13896">
            <v>1</v>
          </cell>
          <cell r="J13896" t="str">
            <v>Kg</v>
          </cell>
          <cell r="K13896">
            <v>0</v>
          </cell>
          <cell r="T13896">
            <v>0</v>
          </cell>
          <cell r="U13896">
            <v>440</v>
          </cell>
          <cell r="W13896">
            <v>0</v>
          </cell>
        </row>
        <row r="13897">
          <cell r="B13897">
            <v>13897</v>
          </cell>
          <cell r="G13897" t="str">
            <v>Scrap - Agrisol 445 N</v>
          </cell>
          <cell r="H13897">
            <v>200</v>
          </cell>
          <cell r="I13897">
            <v>1</v>
          </cell>
          <cell r="J13897" t="str">
            <v>Kg</v>
          </cell>
          <cell r="K13897">
            <v>0</v>
          </cell>
          <cell r="T13897">
            <v>0</v>
          </cell>
          <cell r="U13897">
            <v>150</v>
          </cell>
          <cell r="W13897">
            <v>0</v>
          </cell>
        </row>
        <row r="13898">
          <cell r="B13898">
            <v>13898</v>
          </cell>
          <cell r="G13898" t="str">
            <v>Scrap - Blue FD 48</v>
          </cell>
          <cell r="H13898">
            <v>25</v>
          </cell>
          <cell r="I13898">
            <v>1</v>
          </cell>
          <cell r="J13898" t="str">
            <v>Kg</v>
          </cell>
          <cell r="K13898">
            <v>0</v>
          </cell>
          <cell r="T13898">
            <v>0</v>
          </cell>
          <cell r="U13898">
            <v>1.32</v>
          </cell>
          <cell r="W13898">
            <v>0</v>
          </cell>
        </row>
        <row r="13899">
          <cell r="B13899">
            <v>13899</v>
          </cell>
          <cell r="G13899" t="str">
            <v>Jerrycan HDPE - 20 L</v>
          </cell>
          <cell r="H13899">
            <v>20</v>
          </cell>
          <cell r="I13899">
            <v>1</v>
          </cell>
          <cell r="J13899" t="str">
            <v>Pcs</v>
          </cell>
          <cell r="K13899">
            <v>0</v>
          </cell>
          <cell r="T13899">
            <v>0</v>
          </cell>
          <cell r="U13899">
            <v>50</v>
          </cell>
          <cell r="W13899">
            <v>0</v>
          </cell>
        </row>
        <row r="13900">
          <cell r="B13900">
            <v>13900</v>
          </cell>
          <cell r="G13900" t="str">
            <v>Jerrycan HDPE - 20 L - Cap - Black</v>
          </cell>
          <cell r="H13900">
            <v>20</v>
          </cell>
          <cell r="I13900">
            <v>1</v>
          </cell>
          <cell r="J13900" t="str">
            <v>Pcs</v>
          </cell>
          <cell r="K13900">
            <v>0</v>
          </cell>
          <cell r="T13900">
            <v>0</v>
          </cell>
          <cell r="U13900">
            <v>50</v>
          </cell>
          <cell r="W13900">
            <v>0</v>
          </cell>
        </row>
        <row r="13901">
          <cell r="B13901">
            <v>13901</v>
          </cell>
          <cell r="G13901" t="str">
            <v>Jerrycan HDPE - 20 L - Plug</v>
          </cell>
          <cell r="H13901">
            <v>20</v>
          </cell>
          <cell r="I13901">
            <v>1</v>
          </cell>
          <cell r="J13901" t="str">
            <v>Pcs</v>
          </cell>
          <cell r="K13901">
            <v>0</v>
          </cell>
          <cell r="T13901">
            <v>0</v>
          </cell>
          <cell r="U13901">
            <v>50</v>
          </cell>
          <cell r="W13901">
            <v>0</v>
          </cell>
        </row>
        <row r="13902">
          <cell r="B13902">
            <v>13902</v>
          </cell>
          <cell r="G13902" t="str">
            <v>Sticker ProQuat 276 SL - 20 L</v>
          </cell>
          <cell r="H13902">
            <v>20</v>
          </cell>
          <cell r="I13902">
            <v>1</v>
          </cell>
          <cell r="J13902" t="str">
            <v>Pcs</v>
          </cell>
          <cell r="K13902">
            <v>0</v>
          </cell>
          <cell r="T13902">
            <v>0</v>
          </cell>
          <cell r="U13902">
            <v>50</v>
          </cell>
          <cell r="W13902">
            <v>0</v>
          </cell>
        </row>
        <row r="13903">
          <cell r="B13903">
            <v>13903</v>
          </cell>
          <cell r="G13903" t="str">
            <v>ProQuat 276 SL @20 ltr</v>
          </cell>
          <cell r="H13903">
            <v>20</v>
          </cell>
          <cell r="I13903">
            <v>1</v>
          </cell>
          <cell r="J13903" t="str">
            <v>Liter</v>
          </cell>
          <cell r="K13903">
            <v>0</v>
          </cell>
          <cell r="T13903">
            <v>0</v>
          </cell>
          <cell r="U13903">
            <v>1000</v>
          </cell>
          <cell r="W13903">
            <v>0</v>
          </cell>
        </row>
        <row r="13904">
          <cell r="B13904">
            <v>13904</v>
          </cell>
          <cell r="G13904" t="str">
            <v>Paraquat Dichloride 42% TA</v>
          </cell>
          <cell r="H13904">
            <v>220</v>
          </cell>
          <cell r="I13904">
            <v>1</v>
          </cell>
          <cell r="J13904" t="str">
            <v>Kg</v>
          </cell>
          <cell r="K13904">
            <v>0</v>
          </cell>
          <cell r="T13904">
            <v>0</v>
          </cell>
          <cell r="U13904">
            <v>440</v>
          </cell>
          <cell r="W13904">
            <v>0</v>
          </cell>
        </row>
        <row r="13905">
          <cell r="B13905">
            <v>13905</v>
          </cell>
          <cell r="G13905" t="str">
            <v>Scrap - Agrisol 445 N</v>
          </cell>
          <cell r="H13905">
            <v>200</v>
          </cell>
          <cell r="I13905">
            <v>1</v>
          </cell>
          <cell r="J13905" t="str">
            <v>Kg</v>
          </cell>
          <cell r="K13905">
            <v>0</v>
          </cell>
          <cell r="T13905">
            <v>0</v>
          </cell>
          <cell r="U13905">
            <v>150</v>
          </cell>
          <cell r="W13905">
            <v>0</v>
          </cell>
        </row>
        <row r="13906">
          <cell r="B13906">
            <v>13906</v>
          </cell>
          <cell r="G13906" t="str">
            <v>Scrap - Blue FD 48</v>
          </cell>
          <cell r="H13906">
            <v>25</v>
          </cell>
          <cell r="I13906">
            <v>1</v>
          </cell>
          <cell r="J13906" t="str">
            <v>Kg</v>
          </cell>
          <cell r="K13906">
            <v>0</v>
          </cell>
          <cell r="T13906">
            <v>0</v>
          </cell>
          <cell r="U13906">
            <v>1.32</v>
          </cell>
          <cell r="W13906">
            <v>0</v>
          </cell>
        </row>
        <row r="13907">
          <cell r="B13907">
            <v>13907</v>
          </cell>
          <cell r="G13907" t="str">
            <v>Jerrycan HDPE - 20 L</v>
          </cell>
          <cell r="H13907">
            <v>20</v>
          </cell>
          <cell r="I13907">
            <v>1</v>
          </cell>
          <cell r="J13907" t="str">
            <v>Pcs</v>
          </cell>
          <cell r="K13907">
            <v>0</v>
          </cell>
          <cell r="T13907">
            <v>0</v>
          </cell>
          <cell r="U13907">
            <v>50</v>
          </cell>
          <cell r="W13907">
            <v>0</v>
          </cell>
        </row>
        <row r="13908">
          <cell r="B13908">
            <v>13908</v>
          </cell>
          <cell r="G13908" t="str">
            <v>Jerrycan HDPE - 20 L - Cap - Black</v>
          </cell>
          <cell r="H13908">
            <v>20</v>
          </cell>
          <cell r="I13908">
            <v>1</v>
          </cell>
          <cell r="J13908" t="str">
            <v>Pcs</v>
          </cell>
          <cell r="K13908">
            <v>0</v>
          </cell>
          <cell r="T13908">
            <v>0</v>
          </cell>
          <cell r="U13908">
            <v>50</v>
          </cell>
          <cell r="W13908">
            <v>0</v>
          </cell>
        </row>
        <row r="13909">
          <cell r="B13909">
            <v>13909</v>
          </cell>
          <cell r="G13909" t="str">
            <v>Jerrycan HDPE - 20 L - Plug</v>
          </cell>
          <cell r="H13909">
            <v>20</v>
          </cell>
          <cell r="I13909">
            <v>1</v>
          </cell>
          <cell r="J13909" t="str">
            <v>Pcs</v>
          </cell>
          <cell r="K13909">
            <v>0</v>
          </cell>
          <cell r="T13909">
            <v>0</v>
          </cell>
          <cell r="U13909">
            <v>50</v>
          </cell>
          <cell r="W13909">
            <v>0</v>
          </cell>
        </row>
        <row r="13910">
          <cell r="B13910">
            <v>13910</v>
          </cell>
          <cell r="G13910" t="str">
            <v>Sticker ProQuat 276 SL - 20 L</v>
          </cell>
          <cell r="H13910">
            <v>20</v>
          </cell>
          <cell r="I13910">
            <v>1</v>
          </cell>
          <cell r="J13910" t="str">
            <v>Pcs</v>
          </cell>
          <cell r="K13910">
            <v>0</v>
          </cell>
          <cell r="T13910">
            <v>0</v>
          </cell>
          <cell r="U13910">
            <v>23</v>
          </cell>
          <cell r="W13910">
            <v>0</v>
          </cell>
        </row>
        <row r="13911">
          <cell r="B13911">
            <v>13911</v>
          </cell>
          <cell r="G13911" t="str">
            <v>Sticker ProQuat 276 SL - 20 L</v>
          </cell>
          <cell r="H13911">
            <v>20</v>
          </cell>
          <cell r="I13911">
            <v>1</v>
          </cell>
          <cell r="J13911" t="str">
            <v>Pcs</v>
          </cell>
          <cell r="K13911">
            <v>0</v>
          </cell>
          <cell r="T13911">
            <v>0</v>
          </cell>
          <cell r="U13911">
            <v>27</v>
          </cell>
          <cell r="W13911">
            <v>0</v>
          </cell>
        </row>
        <row r="13912">
          <cell r="B13912">
            <v>13912</v>
          </cell>
          <cell r="G13912" t="str">
            <v>ProQuat 276 SL @20 ltr</v>
          </cell>
          <cell r="H13912">
            <v>20</v>
          </cell>
          <cell r="I13912">
            <v>1</v>
          </cell>
          <cell r="J13912" t="str">
            <v>Liter</v>
          </cell>
          <cell r="K13912">
            <v>0</v>
          </cell>
          <cell r="T13912">
            <v>0</v>
          </cell>
          <cell r="U13912">
            <v>1000</v>
          </cell>
          <cell r="W13912">
            <v>0</v>
          </cell>
        </row>
        <row r="13913">
          <cell r="B13913">
            <v>13913</v>
          </cell>
          <cell r="G13913" t="str">
            <v>Glyphosate 95% TC</v>
          </cell>
          <cell r="H13913">
            <v>25</v>
          </cell>
          <cell r="I13913">
            <v>1</v>
          </cell>
          <cell r="J13913" t="str">
            <v>Kg</v>
          </cell>
          <cell r="K13913">
            <v>0</v>
          </cell>
          <cell r="T13913">
            <v>0</v>
          </cell>
          <cell r="U13913">
            <v>247</v>
          </cell>
          <cell r="W13913">
            <v>0</v>
          </cell>
        </row>
        <row r="13914">
          <cell r="B13914">
            <v>13914</v>
          </cell>
          <cell r="G13914" t="str">
            <v>Agrisol 415 N</v>
          </cell>
          <cell r="H13914">
            <v>200</v>
          </cell>
          <cell r="I13914">
            <v>1</v>
          </cell>
          <cell r="J13914" t="str">
            <v>Kg</v>
          </cell>
          <cell r="K13914">
            <v>0</v>
          </cell>
          <cell r="T13914">
            <v>0</v>
          </cell>
          <cell r="U13914">
            <v>100</v>
          </cell>
          <cell r="W13914">
            <v>0</v>
          </cell>
        </row>
        <row r="13915">
          <cell r="B13915">
            <v>13915</v>
          </cell>
          <cell r="G13915" t="str">
            <v>Tartrazine @25Kg</v>
          </cell>
          <cell r="H13915">
            <v>25</v>
          </cell>
          <cell r="I13915">
            <v>1</v>
          </cell>
          <cell r="J13915" t="str">
            <v>Kg</v>
          </cell>
          <cell r="K13915">
            <v>0</v>
          </cell>
          <cell r="T13915">
            <v>0</v>
          </cell>
          <cell r="U13915">
            <v>0.4</v>
          </cell>
          <cell r="W13915">
            <v>0</v>
          </cell>
        </row>
        <row r="13916">
          <cell r="B13916">
            <v>13916</v>
          </cell>
          <cell r="G13916" t="str">
            <v>Botol 1 Liter PET (PSS)</v>
          </cell>
          <cell r="H13916">
            <v>1</v>
          </cell>
          <cell r="I13916">
            <v>1</v>
          </cell>
          <cell r="J13916" t="str">
            <v>Pcs</v>
          </cell>
          <cell r="K13916">
            <v>0</v>
          </cell>
          <cell r="T13916">
            <v>0</v>
          </cell>
          <cell r="U13916">
            <v>1000</v>
          </cell>
          <cell r="W13916">
            <v>0</v>
          </cell>
        </row>
        <row r="13917">
          <cell r="B13917">
            <v>13917</v>
          </cell>
          <cell r="G13917" t="str">
            <v>Botol 1 Liter PET (PSS) Cup</v>
          </cell>
          <cell r="H13917">
            <v>1</v>
          </cell>
          <cell r="I13917">
            <v>1</v>
          </cell>
          <cell r="J13917" t="str">
            <v>Pcs</v>
          </cell>
          <cell r="K13917">
            <v>0</v>
          </cell>
          <cell r="T13917">
            <v>0</v>
          </cell>
          <cell r="U13917">
            <v>1000</v>
          </cell>
          <cell r="W13917">
            <v>0</v>
          </cell>
        </row>
        <row r="13918">
          <cell r="B13918">
            <v>13918</v>
          </cell>
          <cell r="G13918" t="str">
            <v>Botol 1 Liter PET (PSS) Seal</v>
          </cell>
          <cell r="H13918">
            <v>1</v>
          </cell>
          <cell r="I13918">
            <v>1</v>
          </cell>
          <cell r="J13918" t="str">
            <v>Pcs</v>
          </cell>
          <cell r="K13918">
            <v>0</v>
          </cell>
          <cell r="T13918">
            <v>0</v>
          </cell>
          <cell r="U13918">
            <v>1000</v>
          </cell>
          <cell r="W13918">
            <v>0</v>
          </cell>
        </row>
        <row r="13919">
          <cell r="B13919">
            <v>13919</v>
          </cell>
          <cell r="G13919" t="str">
            <v>Sticker Grandup 480 SL - 1 L</v>
          </cell>
          <cell r="H13919">
            <v>1</v>
          </cell>
          <cell r="I13919">
            <v>1</v>
          </cell>
          <cell r="J13919" t="str">
            <v>Pcs</v>
          </cell>
          <cell r="K13919">
            <v>0</v>
          </cell>
          <cell r="T13919">
            <v>0</v>
          </cell>
          <cell r="U13919">
            <v>1000</v>
          </cell>
          <cell r="W13919">
            <v>0</v>
          </cell>
        </row>
        <row r="13920">
          <cell r="B13920">
            <v>13920</v>
          </cell>
          <cell r="G13920" t="str">
            <v>Karton Box Grandup 480 SL - 1 L</v>
          </cell>
          <cell r="H13920">
            <v>1</v>
          </cell>
          <cell r="I13920">
            <v>1</v>
          </cell>
          <cell r="J13920" t="str">
            <v>Pcs</v>
          </cell>
          <cell r="K13920">
            <v>0</v>
          </cell>
          <cell r="T13920">
            <v>0</v>
          </cell>
          <cell r="U13920">
            <v>83</v>
          </cell>
          <cell r="W13920">
            <v>0</v>
          </cell>
        </row>
        <row r="13921">
          <cell r="B13921">
            <v>13921</v>
          </cell>
          <cell r="G13921" t="str">
            <v>Grandup 480 SL @1 ltr</v>
          </cell>
          <cell r="H13921">
            <v>1</v>
          </cell>
          <cell r="I13921">
            <v>12</v>
          </cell>
          <cell r="J13921" t="str">
            <v>Liter</v>
          </cell>
          <cell r="K13921">
            <v>0</v>
          </cell>
          <cell r="T13921">
            <v>0</v>
          </cell>
          <cell r="U13921">
            <v>996</v>
          </cell>
          <cell r="W13921">
            <v>0</v>
          </cell>
        </row>
        <row r="13922">
          <cell r="B13922">
            <v>13922</v>
          </cell>
          <cell r="G13922" t="str">
            <v>Glyphosate 95% TC</v>
          </cell>
          <cell r="H13922">
            <v>25</v>
          </cell>
          <cell r="I13922">
            <v>1</v>
          </cell>
          <cell r="J13922" t="str">
            <v>Kg</v>
          </cell>
          <cell r="K13922">
            <v>0</v>
          </cell>
          <cell r="T13922">
            <v>0</v>
          </cell>
          <cell r="U13922">
            <v>247</v>
          </cell>
          <cell r="W13922">
            <v>0</v>
          </cell>
        </row>
        <row r="13923">
          <cell r="B13923">
            <v>13923</v>
          </cell>
          <cell r="G13923" t="str">
            <v>Agrisol 415 N</v>
          </cell>
          <cell r="H13923">
            <v>200</v>
          </cell>
          <cell r="I13923">
            <v>1</v>
          </cell>
          <cell r="J13923" t="str">
            <v>Kg</v>
          </cell>
          <cell r="K13923">
            <v>0</v>
          </cell>
          <cell r="T13923">
            <v>0</v>
          </cell>
          <cell r="U13923">
            <v>100</v>
          </cell>
          <cell r="W13923">
            <v>0</v>
          </cell>
        </row>
        <row r="13924">
          <cell r="B13924">
            <v>13924</v>
          </cell>
          <cell r="G13924" t="str">
            <v>Tartrazine @25Kg</v>
          </cell>
          <cell r="H13924">
            <v>25</v>
          </cell>
          <cell r="I13924">
            <v>1</v>
          </cell>
          <cell r="J13924" t="str">
            <v>Kg</v>
          </cell>
          <cell r="K13924">
            <v>0</v>
          </cell>
          <cell r="T13924">
            <v>0</v>
          </cell>
          <cell r="U13924">
            <v>0.4</v>
          </cell>
          <cell r="W13924">
            <v>0</v>
          </cell>
        </row>
        <row r="13925">
          <cell r="B13925">
            <v>13925</v>
          </cell>
          <cell r="G13925" t="str">
            <v>Botol 1 Liter PET (PSS)</v>
          </cell>
          <cell r="H13925">
            <v>1</v>
          </cell>
          <cell r="I13925">
            <v>1</v>
          </cell>
          <cell r="J13925" t="str">
            <v>Pcs</v>
          </cell>
          <cell r="K13925">
            <v>0</v>
          </cell>
          <cell r="T13925">
            <v>0</v>
          </cell>
          <cell r="U13925">
            <v>1000</v>
          </cell>
          <cell r="W13925">
            <v>0</v>
          </cell>
        </row>
        <row r="13926">
          <cell r="B13926">
            <v>13926</v>
          </cell>
          <cell r="G13926" t="str">
            <v>Botol 1 Liter PET (PSS) Cup</v>
          </cell>
          <cell r="H13926">
            <v>1</v>
          </cell>
          <cell r="I13926">
            <v>1</v>
          </cell>
          <cell r="J13926" t="str">
            <v>Pcs</v>
          </cell>
          <cell r="K13926">
            <v>0</v>
          </cell>
          <cell r="T13926">
            <v>0</v>
          </cell>
          <cell r="U13926">
            <v>1000</v>
          </cell>
          <cell r="W13926">
            <v>0</v>
          </cell>
        </row>
        <row r="13927">
          <cell r="B13927">
            <v>13927</v>
          </cell>
          <cell r="G13927" t="str">
            <v>Botol 1 Liter PET (PSS) Seal</v>
          </cell>
          <cell r="H13927">
            <v>1</v>
          </cell>
          <cell r="I13927">
            <v>1</v>
          </cell>
          <cell r="J13927" t="str">
            <v>Pcs</v>
          </cell>
          <cell r="K13927">
            <v>0</v>
          </cell>
          <cell r="T13927">
            <v>0</v>
          </cell>
          <cell r="U13927">
            <v>1000</v>
          </cell>
          <cell r="W13927">
            <v>0</v>
          </cell>
        </row>
        <row r="13928">
          <cell r="B13928">
            <v>13928</v>
          </cell>
          <cell r="G13928" t="str">
            <v>Sticker Grandup 480 SL - 1 L</v>
          </cell>
          <cell r="H13928">
            <v>1</v>
          </cell>
          <cell r="I13928">
            <v>1</v>
          </cell>
          <cell r="J13928" t="str">
            <v>Pcs</v>
          </cell>
          <cell r="K13928">
            <v>0</v>
          </cell>
          <cell r="T13928">
            <v>0</v>
          </cell>
          <cell r="U13928">
            <v>1000</v>
          </cell>
          <cell r="W13928">
            <v>0</v>
          </cell>
        </row>
        <row r="13929">
          <cell r="B13929">
            <v>13929</v>
          </cell>
          <cell r="G13929" t="str">
            <v>Karton Box Grandup 480 SL - 1 L</v>
          </cell>
          <cell r="H13929">
            <v>1</v>
          </cell>
          <cell r="I13929">
            <v>1</v>
          </cell>
          <cell r="J13929" t="str">
            <v>Pcs</v>
          </cell>
          <cell r="K13929">
            <v>0</v>
          </cell>
          <cell r="T13929">
            <v>0</v>
          </cell>
          <cell r="U13929">
            <v>84</v>
          </cell>
          <cell r="W13929">
            <v>0</v>
          </cell>
        </row>
        <row r="13930">
          <cell r="B13930">
            <v>13930</v>
          </cell>
          <cell r="G13930" t="str">
            <v>Grandup 480 SL @1 ltr</v>
          </cell>
          <cell r="H13930">
            <v>1</v>
          </cell>
          <cell r="I13930">
            <v>12</v>
          </cell>
          <cell r="J13930" t="str">
            <v>Liter</v>
          </cell>
          <cell r="K13930">
            <v>0</v>
          </cell>
          <cell r="T13930">
            <v>0</v>
          </cell>
          <cell r="U13930">
            <v>1008</v>
          </cell>
          <cell r="W13930">
            <v>0</v>
          </cell>
        </row>
        <row r="13931">
          <cell r="B13931">
            <v>13931</v>
          </cell>
          <cell r="G13931" t="str">
            <v>Glyphosate 95% TC</v>
          </cell>
          <cell r="H13931">
            <v>25</v>
          </cell>
          <cell r="I13931">
            <v>1</v>
          </cell>
          <cell r="J13931" t="str">
            <v>Kg</v>
          </cell>
          <cell r="K13931">
            <v>0</v>
          </cell>
          <cell r="T13931">
            <v>0</v>
          </cell>
          <cell r="U13931">
            <v>247</v>
          </cell>
          <cell r="W13931">
            <v>0</v>
          </cell>
        </row>
        <row r="13932">
          <cell r="B13932">
            <v>13932</v>
          </cell>
          <cell r="G13932" t="str">
            <v>Agrisol 415 N</v>
          </cell>
          <cell r="H13932">
            <v>200</v>
          </cell>
          <cell r="I13932">
            <v>1</v>
          </cell>
          <cell r="J13932" t="str">
            <v>Kg</v>
          </cell>
          <cell r="K13932">
            <v>0</v>
          </cell>
          <cell r="T13932">
            <v>0</v>
          </cell>
          <cell r="U13932">
            <v>100</v>
          </cell>
          <cell r="W13932">
            <v>0</v>
          </cell>
        </row>
        <row r="13933">
          <cell r="B13933">
            <v>13933</v>
          </cell>
          <cell r="G13933" t="str">
            <v>Tartrazine @25Kg</v>
          </cell>
          <cell r="H13933">
            <v>25</v>
          </cell>
          <cell r="I13933">
            <v>1</v>
          </cell>
          <cell r="J13933" t="str">
            <v>Kg</v>
          </cell>
          <cell r="K13933">
            <v>0</v>
          </cell>
          <cell r="T13933">
            <v>0</v>
          </cell>
          <cell r="U13933">
            <v>0.4</v>
          </cell>
          <cell r="W13933">
            <v>0</v>
          </cell>
        </row>
        <row r="13934">
          <cell r="B13934">
            <v>13934</v>
          </cell>
          <cell r="G13934" t="str">
            <v>Botol 1 Liter PET (PSS)</v>
          </cell>
          <cell r="H13934">
            <v>1</v>
          </cell>
          <cell r="I13934">
            <v>1</v>
          </cell>
          <cell r="J13934" t="str">
            <v>Pcs</v>
          </cell>
          <cell r="K13934">
            <v>0</v>
          </cell>
          <cell r="T13934">
            <v>0</v>
          </cell>
          <cell r="U13934">
            <v>1000</v>
          </cell>
          <cell r="W13934">
            <v>0</v>
          </cell>
        </row>
        <row r="13935">
          <cell r="B13935">
            <v>13935</v>
          </cell>
          <cell r="G13935" t="str">
            <v>Botol 1 Liter PET (PSS) Cup</v>
          </cell>
          <cell r="H13935">
            <v>1</v>
          </cell>
          <cell r="I13935">
            <v>1</v>
          </cell>
          <cell r="J13935" t="str">
            <v>Pcs</v>
          </cell>
          <cell r="K13935">
            <v>0</v>
          </cell>
          <cell r="T13935">
            <v>0</v>
          </cell>
          <cell r="U13935">
            <v>1000</v>
          </cell>
          <cell r="W13935">
            <v>0</v>
          </cell>
        </row>
        <row r="13936">
          <cell r="B13936">
            <v>13936</v>
          </cell>
          <cell r="G13936" t="str">
            <v>Botol 1 Liter PET (PSS) Seal</v>
          </cell>
          <cell r="H13936">
            <v>1</v>
          </cell>
          <cell r="I13936">
            <v>1</v>
          </cell>
          <cell r="J13936" t="str">
            <v>Pcs</v>
          </cell>
          <cell r="K13936">
            <v>0</v>
          </cell>
          <cell r="T13936">
            <v>0</v>
          </cell>
          <cell r="U13936">
            <v>1000</v>
          </cell>
          <cell r="W13936">
            <v>0</v>
          </cell>
        </row>
        <row r="13937">
          <cell r="B13937">
            <v>13937</v>
          </cell>
          <cell r="G13937" t="str">
            <v>Sticker Grandup 480 SL - 1 L</v>
          </cell>
          <cell r="H13937">
            <v>1</v>
          </cell>
          <cell r="I13937">
            <v>1</v>
          </cell>
          <cell r="J13937" t="str">
            <v>Pcs</v>
          </cell>
          <cell r="K13937">
            <v>0</v>
          </cell>
          <cell r="T13937">
            <v>0</v>
          </cell>
          <cell r="U13937">
            <v>1000</v>
          </cell>
          <cell r="W13937">
            <v>0</v>
          </cell>
        </row>
        <row r="13938">
          <cell r="B13938">
            <v>13938</v>
          </cell>
          <cell r="G13938" t="str">
            <v>Karton Box Grandup 480 SL - 1 L</v>
          </cell>
          <cell r="H13938">
            <v>1</v>
          </cell>
          <cell r="I13938">
            <v>1</v>
          </cell>
          <cell r="J13938" t="str">
            <v>Pcs</v>
          </cell>
          <cell r="K13938">
            <v>0</v>
          </cell>
          <cell r="T13938">
            <v>0</v>
          </cell>
          <cell r="U13938">
            <v>83</v>
          </cell>
          <cell r="W13938">
            <v>0</v>
          </cell>
        </row>
        <row r="13939">
          <cell r="B13939">
            <v>13939</v>
          </cell>
          <cell r="G13939" t="str">
            <v>Grandup 480 SL @1 ltr</v>
          </cell>
          <cell r="H13939">
            <v>1</v>
          </cell>
          <cell r="I13939">
            <v>12</v>
          </cell>
          <cell r="J13939" t="str">
            <v>Liter</v>
          </cell>
          <cell r="K13939">
            <v>0</v>
          </cell>
          <cell r="T13939">
            <v>0</v>
          </cell>
          <cell r="U13939">
            <v>996</v>
          </cell>
          <cell r="W13939">
            <v>0</v>
          </cell>
        </row>
        <row r="13940">
          <cell r="B13940">
            <v>13940</v>
          </cell>
          <cell r="G13940" t="str">
            <v>Glyphosate 95% TC</v>
          </cell>
          <cell r="H13940">
            <v>25</v>
          </cell>
          <cell r="I13940">
            <v>1</v>
          </cell>
          <cell r="J13940" t="str">
            <v>Kg</v>
          </cell>
          <cell r="K13940">
            <v>0</v>
          </cell>
          <cell r="T13940">
            <v>0</v>
          </cell>
          <cell r="U13940">
            <v>247</v>
          </cell>
          <cell r="W13940">
            <v>0</v>
          </cell>
        </row>
        <row r="13941">
          <cell r="B13941">
            <v>13941</v>
          </cell>
          <cell r="G13941" t="str">
            <v>Agrisol 415 N</v>
          </cell>
          <cell r="H13941">
            <v>200</v>
          </cell>
          <cell r="I13941">
            <v>1</v>
          </cell>
          <cell r="J13941" t="str">
            <v>Kg</v>
          </cell>
          <cell r="K13941">
            <v>0</v>
          </cell>
          <cell r="T13941">
            <v>0</v>
          </cell>
          <cell r="U13941">
            <v>100</v>
          </cell>
          <cell r="W13941">
            <v>0</v>
          </cell>
        </row>
        <row r="13942">
          <cell r="B13942">
            <v>13942</v>
          </cell>
          <cell r="G13942" t="str">
            <v>Tartrazine @25Kg</v>
          </cell>
          <cell r="H13942">
            <v>25</v>
          </cell>
          <cell r="I13942">
            <v>1</v>
          </cell>
          <cell r="J13942" t="str">
            <v>Kg</v>
          </cell>
          <cell r="K13942">
            <v>0</v>
          </cell>
          <cell r="T13942">
            <v>0</v>
          </cell>
          <cell r="U13942">
            <v>0.4</v>
          </cell>
          <cell r="W13942">
            <v>0</v>
          </cell>
        </row>
        <row r="13943">
          <cell r="B13943">
            <v>13943</v>
          </cell>
          <cell r="G13943" t="str">
            <v>Botol 1 Liter PET (PSS)</v>
          </cell>
          <cell r="H13943">
            <v>1</v>
          </cell>
          <cell r="I13943">
            <v>1</v>
          </cell>
          <cell r="J13943" t="str">
            <v>Pcs</v>
          </cell>
          <cell r="K13943">
            <v>0</v>
          </cell>
          <cell r="T13943">
            <v>0</v>
          </cell>
          <cell r="U13943">
            <v>1000</v>
          </cell>
          <cell r="W13943">
            <v>0</v>
          </cell>
        </row>
        <row r="13944">
          <cell r="B13944">
            <v>13944</v>
          </cell>
          <cell r="G13944" t="str">
            <v>Botol 1 Liter PET (PSS) Cup</v>
          </cell>
          <cell r="H13944">
            <v>1</v>
          </cell>
          <cell r="I13944">
            <v>1</v>
          </cell>
          <cell r="J13944" t="str">
            <v>Pcs</v>
          </cell>
          <cell r="K13944">
            <v>0</v>
          </cell>
          <cell r="T13944">
            <v>0</v>
          </cell>
          <cell r="U13944">
            <v>1000</v>
          </cell>
          <cell r="W13944">
            <v>0</v>
          </cell>
        </row>
        <row r="13945">
          <cell r="B13945">
            <v>13945</v>
          </cell>
          <cell r="G13945" t="str">
            <v>Botol 1 Liter PET (PSS) Seal</v>
          </cell>
          <cell r="H13945">
            <v>1</v>
          </cell>
          <cell r="I13945">
            <v>1</v>
          </cell>
          <cell r="J13945" t="str">
            <v>Pcs</v>
          </cell>
          <cell r="K13945">
            <v>0</v>
          </cell>
          <cell r="T13945">
            <v>0</v>
          </cell>
          <cell r="U13945">
            <v>1000</v>
          </cell>
          <cell r="W13945">
            <v>0</v>
          </cell>
        </row>
        <row r="13946">
          <cell r="B13946">
            <v>13946</v>
          </cell>
          <cell r="G13946" t="str">
            <v>Sticker Grandup 480 SL - 1 L</v>
          </cell>
          <cell r="H13946">
            <v>1</v>
          </cell>
          <cell r="I13946">
            <v>1</v>
          </cell>
          <cell r="J13946" t="str">
            <v>Pcs</v>
          </cell>
          <cell r="K13946">
            <v>0</v>
          </cell>
          <cell r="T13946">
            <v>0</v>
          </cell>
          <cell r="U13946">
            <v>1000</v>
          </cell>
          <cell r="W13946">
            <v>0</v>
          </cell>
        </row>
        <row r="13947">
          <cell r="B13947">
            <v>13947</v>
          </cell>
          <cell r="G13947" t="str">
            <v>Karton Box Grandup 480 SL - 1 L</v>
          </cell>
          <cell r="H13947">
            <v>1</v>
          </cell>
          <cell r="I13947">
            <v>1</v>
          </cell>
          <cell r="J13947" t="str">
            <v>Pcs</v>
          </cell>
          <cell r="K13947">
            <v>0</v>
          </cell>
          <cell r="T13947">
            <v>0</v>
          </cell>
          <cell r="U13947">
            <v>83</v>
          </cell>
          <cell r="W13947">
            <v>0</v>
          </cell>
        </row>
        <row r="13948">
          <cell r="B13948">
            <v>13948</v>
          </cell>
          <cell r="G13948" t="str">
            <v>Grandup 480 SL @1 ltr</v>
          </cell>
          <cell r="H13948">
            <v>1</v>
          </cell>
          <cell r="I13948">
            <v>12</v>
          </cell>
          <cell r="J13948" t="str">
            <v>Liter</v>
          </cell>
          <cell r="K13948">
            <v>0</v>
          </cell>
          <cell r="T13948">
            <v>0</v>
          </cell>
          <cell r="U13948">
            <v>996</v>
          </cell>
          <cell r="W13948">
            <v>0</v>
          </cell>
        </row>
        <row r="13949">
          <cell r="B13949">
            <v>13949</v>
          </cell>
          <cell r="E13949" t="str">
            <v>1.1.7.0.3.318</v>
          </cell>
          <cell r="G13949" t="str">
            <v>Grandup 480 SL @4 ltr</v>
          </cell>
          <cell r="H13949">
            <v>4</v>
          </cell>
          <cell r="I13949">
            <v>4</v>
          </cell>
          <cell r="J13949" t="str">
            <v>Pcs</v>
          </cell>
          <cell r="K13949">
            <v>33467.312187531883</v>
          </cell>
          <cell r="T13949">
            <v>0</v>
          </cell>
          <cell r="U13949">
            <v>8000</v>
          </cell>
          <cell r="W13949">
            <v>0</v>
          </cell>
        </row>
        <row r="13950">
          <cell r="B13950">
            <v>13950</v>
          </cell>
          <cell r="E13950" t="str">
            <v>1.1.7.0.3.320</v>
          </cell>
          <cell r="G13950" t="str">
            <v>ProQuat 276 SL @4 ltr</v>
          </cell>
          <cell r="H13950">
            <v>4</v>
          </cell>
          <cell r="I13950">
            <v>4</v>
          </cell>
          <cell r="J13950" t="str">
            <v>Pcs</v>
          </cell>
          <cell r="K13950">
            <v>31837.672558922564</v>
          </cell>
          <cell r="T13950">
            <v>0</v>
          </cell>
          <cell r="U13950">
            <v>8000</v>
          </cell>
          <cell r="W13950">
            <v>0</v>
          </cell>
        </row>
        <row r="13951">
          <cell r="B13951">
            <v>13951</v>
          </cell>
          <cell r="E13951" t="str">
            <v>1.1.7.0.3.319</v>
          </cell>
          <cell r="G13951" t="str">
            <v>ProQuat 276 SL @1 Ltr</v>
          </cell>
          <cell r="H13951">
            <v>1</v>
          </cell>
          <cell r="I13951">
            <v>12</v>
          </cell>
          <cell r="J13951" t="str">
            <v>Pcs</v>
          </cell>
          <cell r="K13951">
            <v>34056.398989898989</v>
          </cell>
          <cell r="T13951">
            <v>0</v>
          </cell>
          <cell r="U13951">
            <v>2004</v>
          </cell>
          <cell r="W13951">
            <v>0</v>
          </cell>
        </row>
        <row r="13952">
          <cell r="B13952">
            <v>13952</v>
          </cell>
          <cell r="E13952" t="str">
            <v>1.1.7.0.3.321</v>
          </cell>
          <cell r="G13952" t="str">
            <v>ProQuat 276 SL @1 Ltr</v>
          </cell>
          <cell r="H13952">
            <v>1</v>
          </cell>
          <cell r="I13952">
            <v>12</v>
          </cell>
          <cell r="J13952" t="str">
            <v>Pcs</v>
          </cell>
          <cell r="K13952">
            <v>34056.398989898989</v>
          </cell>
          <cell r="T13952">
            <v>0</v>
          </cell>
          <cell r="U13952">
            <v>2004</v>
          </cell>
          <cell r="W13952">
            <v>0</v>
          </cell>
        </row>
        <row r="13953">
          <cell r="B13953">
            <v>13953</v>
          </cell>
          <cell r="E13953" t="str">
            <v>1.1.7.0.3.323</v>
          </cell>
          <cell r="G13953" t="str">
            <v>ProQuat 276 SL @20 ltr</v>
          </cell>
          <cell r="H13953">
            <v>20</v>
          </cell>
          <cell r="I13953">
            <v>1</v>
          </cell>
          <cell r="J13953" t="str">
            <v>Pcs</v>
          </cell>
          <cell r="K13953">
            <v>31511.279461279464</v>
          </cell>
          <cell r="T13953">
            <v>0</v>
          </cell>
          <cell r="U13953">
            <v>5000</v>
          </cell>
          <cell r="W13953">
            <v>0</v>
          </cell>
        </row>
        <row r="13954">
          <cell r="B13954">
            <v>13954</v>
          </cell>
          <cell r="E13954" t="str">
            <v>1.1.7.0.3.324</v>
          </cell>
          <cell r="G13954" t="str">
            <v>ProQuat 276 SL @20 ltr</v>
          </cell>
          <cell r="H13954">
            <v>20</v>
          </cell>
          <cell r="I13954">
            <v>1</v>
          </cell>
          <cell r="J13954" t="str">
            <v>Pcs</v>
          </cell>
          <cell r="K13954">
            <v>31511.279461279464</v>
          </cell>
          <cell r="T13954">
            <v>0</v>
          </cell>
          <cell r="U13954">
            <v>5000</v>
          </cell>
          <cell r="W13954">
            <v>0</v>
          </cell>
        </row>
        <row r="13955">
          <cell r="B13955">
            <v>13955</v>
          </cell>
          <cell r="E13955" t="str">
            <v>1.1.7.0.3.322</v>
          </cell>
          <cell r="G13955" t="str">
            <v>Grandup 480 SL @1 ltr</v>
          </cell>
          <cell r="H13955">
            <v>1</v>
          </cell>
          <cell r="I13955">
            <v>12</v>
          </cell>
          <cell r="J13955" t="str">
            <v>Pcs</v>
          </cell>
          <cell r="K13955">
            <v>35686.038618508319</v>
          </cell>
          <cell r="T13955">
            <v>0</v>
          </cell>
          <cell r="U13955">
            <v>3996</v>
          </cell>
          <cell r="W13955">
            <v>0</v>
          </cell>
        </row>
        <row r="13956">
          <cell r="B13956">
            <v>13956</v>
          </cell>
          <cell r="G13956" t="str">
            <v>Mancozeb 80 WP</v>
          </cell>
          <cell r="H13956">
            <v>25</v>
          </cell>
          <cell r="I13956">
            <v>1</v>
          </cell>
          <cell r="J13956" t="str">
            <v>Kg</v>
          </cell>
          <cell r="K13956">
            <v>0</v>
          </cell>
          <cell r="T13956">
            <v>0</v>
          </cell>
          <cell r="U13956">
            <v>1000</v>
          </cell>
          <cell r="W13956">
            <v>0</v>
          </cell>
        </row>
        <row r="13957">
          <cell r="B13957">
            <v>13957</v>
          </cell>
          <cell r="G13957" t="str">
            <v>FP Curthane @1 kg (160/250+10)x 350mm</v>
          </cell>
          <cell r="H13957">
            <v>1</v>
          </cell>
          <cell r="I13957">
            <v>1</v>
          </cell>
          <cell r="J13957" t="str">
            <v>Pcs</v>
          </cell>
          <cell r="K13957">
            <v>0</v>
          </cell>
          <cell r="T13957">
            <v>0</v>
          </cell>
          <cell r="U13957">
            <v>1000</v>
          </cell>
          <cell r="W13957">
            <v>0</v>
          </cell>
        </row>
        <row r="13958">
          <cell r="B13958">
            <v>13958</v>
          </cell>
          <cell r="G13958" t="str">
            <v xml:space="preserve">Karton Box FP Curthane @1 kg </v>
          </cell>
          <cell r="H13958">
            <v>20</v>
          </cell>
          <cell r="I13958">
            <v>1</v>
          </cell>
          <cell r="J13958" t="str">
            <v>Pcs</v>
          </cell>
          <cell r="K13958">
            <v>0</v>
          </cell>
          <cell r="T13958">
            <v>0</v>
          </cell>
          <cell r="U13958">
            <v>50</v>
          </cell>
          <cell r="W13958">
            <v>0</v>
          </cell>
        </row>
        <row r="13959">
          <cell r="B13959">
            <v>13959</v>
          </cell>
          <cell r="G13959" t="str">
            <v>Layer FP Curthane</v>
          </cell>
          <cell r="H13959">
            <v>1</v>
          </cell>
          <cell r="I13959">
            <v>1</v>
          </cell>
          <cell r="J13959" t="str">
            <v>Kg</v>
          </cell>
          <cell r="K13959">
            <v>0</v>
          </cell>
          <cell r="T13959">
            <v>0</v>
          </cell>
          <cell r="U13959">
            <v>50</v>
          </cell>
          <cell r="W13959">
            <v>0</v>
          </cell>
        </row>
        <row r="13960">
          <cell r="B13960">
            <v>13960</v>
          </cell>
          <cell r="G13960" t="str">
            <v>Curthane 80 WP @ 1Kg</v>
          </cell>
          <cell r="H13960">
            <v>1</v>
          </cell>
          <cell r="I13960">
            <v>20</v>
          </cell>
          <cell r="J13960" t="str">
            <v>Kg</v>
          </cell>
          <cell r="K13960">
            <v>0</v>
          </cell>
          <cell r="T13960">
            <v>0</v>
          </cell>
          <cell r="U13960">
            <v>1000</v>
          </cell>
          <cell r="W13960">
            <v>0</v>
          </cell>
        </row>
        <row r="13961">
          <cell r="B13961">
            <v>13961</v>
          </cell>
          <cell r="G13961" t="str">
            <v>Mancozeb 80 WP</v>
          </cell>
          <cell r="H13961">
            <v>25</v>
          </cell>
          <cell r="I13961">
            <v>1</v>
          </cell>
          <cell r="J13961" t="str">
            <v>Kg</v>
          </cell>
          <cell r="K13961">
            <v>0</v>
          </cell>
          <cell r="T13961">
            <v>0</v>
          </cell>
          <cell r="U13961">
            <v>1000</v>
          </cell>
          <cell r="W13961">
            <v>0</v>
          </cell>
        </row>
        <row r="13962">
          <cell r="B13962">
            <v>13962</v>
          </cell>
          <cell r="G13962" t="str">
            <v>FP Curthane @1 kg (160/250+10)x 350mm</v>
          </cell>
          <cell r="H13962">
            <v>1</v>
          </cell>
          <cell r="I13962">
            <v>1</v>
          </cell>
          <cell r="J13962" t="str">
            <v>Pcs</v>
          </cell>
          <cell r="K13962">
            <v>0</v>
          </cell>
          <cell r="T13962">
            <v>0</v>
          </cell>
          <cell r="U13962">
            <v>1000</v>
          </cell>
          <cell r="W13962">
            <v>0</v>
          </cell>
        </row>
        <row r="13963">
          <cell r="B13963">
            <v>13963</v>
          </cell>
          <cell r="G13963" t="str">
            <v xml:space="preserve">Karton Box FP Curthane @1 kg </v>
          </cell>
          <cell r="H13963">
            <v>20</v>
          </cell>
          <cell r="I13963">
            <v>1</v>
          </cell>
          <cell r="J13963" t="str">
            <v>Pcs</v>
          </cell>
          <cell r="K13963">
            <v>0</v>
          </cell>
          <cell r="T13963">
            <v>0</v>
          </cell>
          <cell r="U13963">
            <v>50</v>
          </cell>
          <cell r="W13963">
            <v>0</v>
          </cell>
        </row>
        <row r="13964">
          <cell r="B13964">
            <v>13964</v>
          </cell>
          <cell r="G13964" t="str">
            <v>Layer FP Curthane</v>
          </cell>
          <cell r="H13964">
            <v>1</v>
          </cell>
          <cell r="I13964">
            <v>1</v>
          </cell>
          <cell r="J13964" t="str">
            <v>Kg</v>
          </cell>
          <cell r="K13964">
            <v>0</v>
          </cell>
          <cell r="T13964">
            <v>0</v>
          </cell>
          <cell r="U13964">
            <v>50</v>
          </cell>
          <cell r="W13964">
            <v>0</v>
          </cell>
        </row>
        <row r="13965">
          <cell r="B13965">
            <v>13965</v>
          </cell>
          <cell r="G13965" t="str">
            <v>Curthane 80 WP @ 1Kg</v>
          </cell>
          <cell r="H13965">
            <v>1</v>
          </cell>
          <cell r="I13965">
            <v>20</v>
          </cell>
          <cell r="J13965" t="str">
            <v>Kg</v>
          </cell>
          <cell r="K13965">
            <v>0</v>
          </cell>
          <cell r="T13965">
            <v>0</v>
          </cell>
          <cell r="U13965">
            <v>1000</v>
          </cell>
          <cell r="W13965">
            <v>0</v>
          </cell>
        </row>
        <row r="13966">
          <cell r="B13966">
            <v>13966</v>
          </cell>
          <cell r="G13966" t="str">
            <v>Glyphosate 95% TC</v>
          </cell>
          <cell r="H13966">
            <v>25</v>
          </cell>
          <cell r="I13966">
            <v>1</v>
          </cell>
          <cell r="J13966" t="str">
            <v>Kg</v>
          </cell>
          <cell r="K13966">
            <v>0</v>
          </cell>
          <cell r="T13966">
            <v>0</v>
          </cell>
          <cell r="U13966">
            <v>247</v>
          </cell>
          <cell r="W13966">
            <v>0</v>
          </cell>
        </row>
        <row r="13967">
          <cell r="B13967">
            <v>13967</v>
          </cell>
          <cell r="G13967" t="str">
            <v>Scrap - Agrisol 415 N</v>
          </cell>
          <cell r="H13967">
            <v>200</v>
          </cell>
          <cell r="I13967">
            <v>1</v>
          </cell>
          <cell r="J13967" t="str">
            <v>Kg</v>
          </cell>
          <cell r="K13967">
            <v>0</v>
          </cell>
          <cell r="T13967">
            <v>0</v>
          </cell>
          <cell r="U13967">
            <v>100</v>
          </cell>
          <cell r="W13967">
            <v>0</v>
          </cell>
        </row>
        <row r="13968">
          <cell r="B13968">
            <v>13968</v>
          </cell>
          <cell r="G13968" t="str">
            <v>Tartrazine @25Kg</v>
          </cell>
          <cell r="H13968">
            <v>25</v>
          </cell>
          <cell r="I13968">
            <v>1</v>
          </cell>
          <cell r="J13968" t="str">
            <v>Kg</v>
          </cell>
          <cell r="K13968">
            <v>0</v>
          </cell>
          <cell r="T13968">
            <v>0</v>
          </cell>
          <cell r="U13968">
            <v>0.4</v>
          </cell>
          <cell r="W13968">
            <v>0</v>
          </cell>
        </row>
        <row r="13969">
          <cell r="B13969">
            <v>13969</v>
          </cell>
          <cell r="G13969" t="str">
            <v>Botol 1 Liter PET (PSS)</v>
          </cell>
          <cell r="H13969">
            <v>1</v>
          </cell>
          <cell r="I13969">
            <v>1</v>
          </cell>
          <cell r="J13969" t="str">
            <v>Pcs</v>
          </cell>
          <cell r="K13969">
            <v>0</v>
          </cell>
          <cell r="T13969">
            <v>0</v>
          </cell>
          <cell r="U13969">
            <v>1000</v>
          </cell>
          <cell r="W13969">
            <v>0</v>
          </cell>
        </row>
        <row r="13970">
          <cell r="B13970">
            <v>13970</v>
          </cell>
          <cell r="G13970" t="str">
            <v>Botol 1 Liter PET (PSS) Cup</v>
          </cell>
          <cell r="H13970">
            <v>1</v>
          </cell>
          <cell r="I13970">
            <v>1</v>
          </cell>
          <cell r="J13970" t="str">
            <v>Pcs</v>
          </cell>
          <cell r="K13970">
            <v>0</v>
          </cell>
          <cell r="T13970">
            <v>0</v>
          </cell>
          <cell r="U13970">
            <v>1000</v>
          </cell>
          <cell r="W13970">
            <v>0</v>
          </cell>
        </row>
        <row r="13971">
          <cell r="B13971">
            <v>13971</v>
          </cell>
          <cell r="G13971" t="str">
            <v>Botol 1 Liter PET (PSS) Seal</v>
          </cell>
          <cell r="H13971">
            <v>1</v>
          </cell>
          <cell r="I13971">
            <v>1</v>
          </cell>
          <cell r="J13971" t="str">
            <v>Pcs</v>
          </cell>
          <cell r="K13971">
            <v>0</v>
          </cell>
          <cell r="T13971">
            <v>0</v>
          </cell>
          <cell r="U13971">
            <v>1000</v>
          </cell>
          <cell r="W13971">
            <v>0</v>
          </cell>
        </row>
        <row r="13972">
          <cell r="B13972">
            <v>13972</v>
          </cell>
          <cell r="G13972" t="str">
            <v>Sticker Grandup 480 SL - 1 L</v>
          </cell>
          <cell r="H13972">
            <v>1</v>
          </cell>
          <cell r="I13972">
            <v>1</v>
          </cell>
          <cell r="J13972" t="str">
            <v>Pcs</v>
          </cell>
          <cell r="K13972">
            <v>0</v>
          </cell>
          <cell r="T13972">
            <v>0</v>
          </cell>
          <cell r="U13972">
            <v>1000</v>
          </cell>
          <cell r="W13972">
            <v>0</v>
          </cell>
        </row>
        <row r="13973">
          <cell r="B13973">
            <v>13973</v>
          </cell>
          <cell r="G13973" t="str">
            <v>Karton Box Grandup 480 SL - 1 L</v>
          </cell>
          <cell r="H13973">
            <v>1</v>
          </cell>
          <cell r="I13973">
            <v>1</v>
          </cell>
          <cell r="J13973" t="str">
            <v>Pcs</v>
          </cell>
          <cell r="K13973">
            <v>0</v>
          </cell>
          <cell r="T13973">
            <v>0</v>
          </cell>
          <cell r="U13973">
            <v>84</v>
          </cell>
          <cell r="W13973">
            <v>0</v>
          </cell>
        </row>
        <row r="13974">
          <cell r="B13974">
            <v>13974</v>
          </cell>
          <cell r="G13974" t="str">
            <v>Grandup 480 SL @1 ltr</v>
          </cell>
          <cell r="H13974">
            <v>1</v>
          </cell>
          <cell r="I13974">
            <v>12</v>
          </cell>
          <cell r="J13974" t="str">
            <v>Liter</v>
          </cell>
          <cell r="K13974">
            <v>0</v>
          </cell>
          <cell r="T13974">
            <v>0</v>
          </cell>
          <cell r="U13974">
            <v>1008</v>
          </cell>
          <cell r="W13974">
            <v>0</v>
          </cell>
        </row>
        <row r="13975">
          <cell r="B13975">
            <v>13975</v>
          </cell>
          <cell r="G13975" t="str">
            <v>Glyphosate 95% TC</v>
          </cell>
          <cell r="H13975">
            <v>25</v>
          </cell>
          <cell r="I13975">
            <v>1</v>
          </cell>
          <cell r="J13975" t="str">
            <v>Kg</v>
          </cell>
          <cell r="K13975">
            <v>0</v>
          </cell>
          <cell r="T13975">
            <v>0</v>
          </cell>
          <cell r="U13975">
            <v>247</v>
          </cell>
          <cell r="W13975">
            <v>0</v>
          </cell>
        </row>
        <row r="13976">
          <cell r="B13976">
            <v>13976</v>
          </cell>
          <cell r="G13976" t="str">
            <v>Scrap - Agrisol 415 N</v>
          </cell>
          <cell r="H13976">
            <v>200</v>
          </cell>
          <cell r="I13976">
            <v>1</v>
          </cell>
          <cell r="J13976" t="str">
            <v>Kg</v>
          </cell>
          <cell r="K13976">
            <v>0</v>
          </cell>
          <cell r="T13976">
            <v>0</v>
          </cell>
          <cell r="U13976">
            <v>100</v>
          </cell>
          <cell r="W13976">
            <v>0</v>
          </cell>
        </row>
        <row r="13977">
          <cell r="B13977">
            <v>13977</v>
          </cell>
          <cell r="G13977" t="str">
            <v>Tartrazine @25Kg</v>
          </cell>
          <cell r="H13977">
            <v>25</v>
          </cell>
          <cell r="I13977">
            <v>1</v>
          </cell>
          <cell r="J13977" t="str">
            <v>Kg</v>
          </cell>
          <cell r="K13977">
            <v>0</v>
          </cell>
          <cell r="T13977">
            <v>0</v>
          </cell>
          <cell r="U13977">
            <v>0.4</v>
          </cell>
          <cell r="W13977">
            <v>0</v>
          </cell>
        </row>
        <row r="13978">
          <cell r="B13978">
            <v>13978</v>
          </cell>
          <cell r="G13978" t="str">
            <v>Botol 1 Liter PET (PSS)</v>
          </cell>
          <cell r="H13978">
            <v>1</v>
          </cell>
          <cell r="I13978">
            <v>1</v>
          </cell>
          <cell r="J13978" t="str">
            <v>Pcs</v>
          </cell>
          <cell r="K13978">
            <v>0</v>
          </cell>
          <cell r="T13978">
            <v>0</v>
          </cell>
          <cell r="U13978">
            <v>1000</v>
          </cell>
          <cell r="W13978">
            <v>0</v>
          </cell>
        </row>
        <row r="13979">
          <cell r="B13979">
            <v>13979</v>
          </cell>
          <cell r="G13979" t="str">
            <v>Botol 1 Liter PET (PSS) Cup</v>
          </cell>
          <cell r="H13979">
            <v>1</v>
          </cell>
          <cell r="I13979">
            <v>1</v>
          </cell>
          <cell r="J13979" t="str">
            <v>Pcs</v>
          </cell>
          <cell r="K13979">
            <v>0</v>
          </cell>
          <cell r="T13979">
            <v>0</v>
          </cell>
          <cell r="U13979">
            <v>1000</v>
          </cell>
          <cell r="W13979">
            <v>0</v>
          </cell>
        </row>
        <row r="13980">
          <cell r="B13980">
            <v>13980</v>
          </cell>
          <cell r="G13980" t="str">
            <v>Botol 1 Liter PET (PSS) Seal</v>
          </cell>
          <cell r="H13980">
            <v>1</v>
          </cell>
          <cell r="I13980">
            <v>1</v>
          </cell>
          <cell r="J13980" t="str">
            <v>Pcs</v>
          </cell>
          <cell r="K13980">
            <v>0</v>
          </cell>
          <cell r="T13980">
            <v>0</v>
          </cell>
          <cell r="U13980">
            <v>1000</v>
          </cell>
          <cell r="W13980">
            <v>0</v>
          </cell>
        </row>
        <row r="13981">
          <cell r="B13981">
            <v>13981</v>
          </cell>
          <cell r="G13981" t="str">
            <v>Sticker Grandup 480 SL - 1 L</v>
          </cell>
          <cell r="H13981">
            <v>1</v>
          </cell>
          <cell r="I13981">
            <v>1</v>
          </cell>
          <cell r="J13981" t="str">
            <v>Pcs</v>
          </cell>
          <cell r="K13981">
            <v>0</v>
          </cell>
          <cell r="T13981">
            <v>0</v>
          </cell>
          <cell r="U13981">
            <v>1000</v>
          </cell>
          <cell r="W13981">
            <v>0</v>
          </cell>
        </row>
        <row r="13982">
          <cell r="B13982">
            <v>13982</v>
          </cell>
          <cell r="G13982" t="str">
            <v>Karton Box Grandup 480 SL - 1 L</v>
          </cell>
          <cell r="H13982">
            <v>1</v>
          </cell>
          <cell r="I13982">
            <v>1</v>
          </cell>
          <cell r="J13982" t="str">
            <v>Pcs</v>
          </cell>
          <cell r="K13982">
            <v>0</v>
          </cell>
          <cell r="T13982">
            <v>0</v>
          </cell>
          <cell r="U13982">
            <v>83</v>
          </cell>
          <cell r="W13982">
            <v>0</v>
          </cell>
        </row>
        <row r="13983">
          <cell r="B13983">
            <v>13983</v>
          </cell>
          <cell r="G13983" t="str">
            <v>Grandup 480 SL @1 ltr</v>
          </cell>
          <cell r="H13983">
            <v>1</v>
          </cell>
          <cell r="I13983">
            <v>12</v>
          </cell>
          <cell r="J13983" t="str">
            <v>Liter</v>
          </cell>
          <cell r="K13983">
            <v>0</v>
          </cell>
          <cell r="T13983">
            <v>0</v>
          </cell>
          <cell r="U13983">
            <v>996</v>
          </cell>
          <cell r="W13983">
            <v>0</v>
          </cell>
        </row>
        <row r="13984">
          <cell r="B13984">
            <v>13984</v>
          </cell>
          <cell r="G13984" t="str">
            <v>Glyphosate 95% TC</v>
          </cell>
          <cell r="H13984">
            <v>25</v>
          </cell>
          <cell r="I13984">
            <v>1</v>
          </cell>
          <cell r="J13984" t="str">
            <v>Kg</v>
          </cell>
          <cell r="K13984">
            <v>0</v>
          </cell>
          <cell r="T13984">
            <v>0</v>
          </cell>
          <cell r="U13984">
            <v>247</v>
          </cell>
          <cell r="W13984">
            <v>0</v>
          </cell>
        </row>
        <row r="13985">
          <cell r="B13985">
            <v>13985</v>
          </cell>
          <cell r="G13985" t="str">
            <v>Scrap - Agrisol 415 N</v>
          </cell>
          <cell r="H13985">
            <v>200</v>
          </cell>
          <cell r="I13985">
            <v>1</v>
          </cell>
          <cell r="J13985" t="str">
            <v>Kg</v>
          </cell>
          <cell r="K13985">
            <v>0</v>
          </cell>
          <cell r="T13985">
            <v>0</v>
          </cell>
          <cell r="U13985">
            <v>100</v>
          </cell>
          <cell r="W13985">
            <v>0</v>
          </cell>
        </row>
        <row r="13986">
          <cell r="B13986">
            <v>13986</v>
          </cell>
          <cell r="G13986" t="str">
            <v>Tartrazine @25Kg</v>
          </cell>
          <cell r="H13986">
            <v>25</v>
          </cell>
          <cell r="I13986">
            <v>1</v>
          </cell>
          <cell r="J13986" t="str">
            <v>Kg</v>
          </cell>
          <cell r="K13986">
            <v>0</v>
          </cell>
          <cell r="T13986">
            <v>0</v>
          </cell>
          <cell r="U13986">
            <v>0.4</v>
          </cell>
          <cell r="W13986">
            <v>0</v>
          </cell>
        </row>
        <row r="13987">
          <cell r="B13987">
            <v>13987</v>
          </cell>
          <cell r="G13987" t="str">
            <v>Botol 1 Liter PET (PSS)</v>
          </cell>
          <cell r="H13987">
            <v>1</v>
          </cell>
          <cell r="I13987">
            <v>1</v>
          </cell>
          <cell r="J13987" t="str">
            <v>Pcs</v>
          </cell>
          <cell r="K13987">
            <v>0</v>
          </cell>
          <cell r="T13987">
            <v>0</v>
          </cell>
          <cell r="U13987">
            <v>1000</v>
          </cell>
          <cell r="W13987">
            <v>0</v>
          </cell>
        </row>
        <row r="13988">
          <cell r="B13988">
            <v>13988</v>
          </cell>
          <cell r="G13988" t="str">
            <v>Botol 1 Liter PET (PSS) Cup</v>
          </cell>
          <cell r="H13988">
            <v>1</v>
          </cell>
          <cell r="I13988">
            <v>1</v>
          </cell>
          <cell r="J13988" t="str">
            <v>Pcs</v>
          </cell>
          <cell r="K13988">
            <v>0</v>
          </cell>
          <cell r="T13988">
            <v>0</v>
          </cell>
          <cell r="U13988">
            <v>1000</v>
          </cell>
          <cell r="W13988">
            <v>0</v>
          </cell>
        </row>
        <row r="13989">
          <cell r="B13989">
            <v>13989</v>
          </cell>
          <cell r="G13989" t="str">
            <v>Botol 1 Liter PET (PSS) Seal</v>
          </cell>
          <cell r="H13989">
            <v>1</v>
          </cell>
          <cell r="I13989">
            <v>1</v>
          </cell>
          <cell r="J13989" t="str">
            <v>Pcs</v>
          </cell>
          <cell r="K13989">
            <v>0</v>
          </cell>
          <cell r="T13989">
            <v>0</v>
          </cell>
          <cell r="U13989">
            <v>1000</v>
          </cell>
          <cell r="W13989">
            <v>0</v>
          </cell>
        </row>
        <row r="13990">
          <cell r="B13990">
            <v>13990</v>
          </cell>
          <cell r="G13990" t="str">
            <v>Sticker Grandup 480 SL - 1 L</v>
          </cell>
          <cell r="H13990">
            <v>1</v>
          </cell>
          <cell r="I13990">
            <v>1</v>
          </cell>
          <cell r="J13990" t="str">
            <v>Pcs</v>
          </cell>
          <cell r="K13990">
            <v>0</v>
          </cell>
          <cell r="T13990">
            <v>0</v>
          </cell>
          <cell r="U13990">
            <v>1000</v>
          </cell>
          <cell r="W13990">
            <v>0</v>
          </cell>
        </row>
        <row r="13991">
          <cell r="B13991">
            <v>13991</v>
          </cell>
          <cell r="G13991" t="str">
            <v>Karton Box Grandup 480 SL - 1 L</v>
          </cell>
          <cell r="H13991">
            <v>1</v>
          </cell>
          <cell r="I13991">
            <v>1</v>
          </cell>
          <cell r="J13991" t="str">
            <v>Pcs</v>
          </cell>
          <cell r="K13991">
            <v>0</v>
          </cell>
          <cell r="T13991">
            <v>0</v>
          </cell>
          <cell r="U13991">
            <v>83</v>
          </cell>
          <cell r="W13991">
            <v>0</v>
          </cell>
        </row>
        <row r="13992">
          <cell r="B13992">
            <v>13992</v>
          </cell>
          <cell r="G13992" t="str">
            <v>Grandup 480 SL @1 ltr</v>
          </cell>
          <cell r="H13992">
            <v>1</v>
          </cell>
          <cell r="I13992">
            <v>12</v>
          </cell>
          <cell r="J13992" t="str">
            <v>Liter</v>
          </cell>
          <cell r="K13992">
            <v>0</v>
          </cell>
          <cell r="T13992">
            <v>0</v>
          </cell>
          <cell r="U13992">
            <v>996</v>
          </cell>
          <cell r="W13992">
            <v>0</v>
          </cell>
        </row>
        <row r="13993">
          <cell r="B13993">
            <v>13993</v>
          </cell>
          <cell r="G13993" t="str">
            <v>Glyphosate 95% TC</v>
          </cell>
          <cell r="H13993">
            <v>25</v>
          </cell>
          <cell r="I13993">
            <v>1</v>
          </cell>
          <cell r="J13993" t="str">
            <v>Kg</v>
          </cell>
          <cell r="K13993">
            <v>0</v>
          </cell>
          <cell r="T13993">
            <v>0</v>
          </cell>
          <cell r="U13993">
            <v>247</v>
          </cell>
          <cell r="W13993">
            <v>0</v>
          </cell>
        </row>
        <row r="13994">
          <cell r="B13994">
            <v>13994</v>
          </cell>
          <cell r="G13994" t="str">
            <v>Scrap - Agrisol 415 N</v>
          </cell>
          <cell r="H13994">
            <v>200</v>
          </cell>
          <cell r="I13994">
            <v>1</v>
          </cell>
          <cell r="J13994" t="str">
            <v>Kg</v>
          </cell>
          <cell r="K13994">
            <v>0</v>
          </cell>
          <cell r="T13994">
            <v>0</v>
          </cell>
          <cell r="U13994">
            <v>100</v>
          </cell>
          <cell r="W13994">
            <v>0</v>
          </cell>
        </row>
        <row r="13995">
          <cell r="B13995">
            <v>13995</v>
          </cell>
          <cell r="G13995" t="str">
            <v>Tartrazine @25Kg</v>
          </cell>
          <cell r="H13995">
            <v>25</v>
          </cell>
          <cell r="I13995">
            <v>1</v>
          </cell>
          <cell r="J13995" t="str">
            <v>Kg</v>
          </cell>
          <cell r="K13995">
            <v>0</v>
          </cell>
          <cell r="T13995">
            <v>0</v>
          </cell>
          <cell r="U13995">
            <v>0.4</v>
          </cell>
          <cell r="W13995">
            <v>0</v>
          </cell>
        </row>
        <row r="13996">
          <cell r="B13996">
            <v>13996</v>
          </cell>
          <cell r="G13996" t="str">
            <v>Botol 1 Liter PET (PSS)</v>
          </cell>
          <cell r="H13996">
            <v>1</v>
          </cell>
          <cell r="I13996">
            <v>1</v>
          </cell>
          <cell r="J13996" t="str">
            <v>Pcs</v>
          </cell>
          <cell r="K13996">
            <v>0</v>
          </cell>
          <cell r="T13996">
            <v>0</v>
          </cell>
          <cell r="U13996">
            <v>1000</v>
          </cell>
          <cell r="W13996">
            <v>0</v>
          </cell>
        </row>
        <row r="13997">
          <cell r="B13997">
            <v>13997</v>
          </cell>
          <cell r="G13997" t="str">
            <v>Botol 1 Liter PET (PSS) Cup</v>
          </cell>
          <cell r="H13997">
            <v>1</v>
          </cell>
          <cell r="I13997">
            <v>1</v>
          </cell>
          <cell r="J13997" t="str">
            <v>Pcs</v>
          </cell>
          <cell r="K13997">
            <v>0</v>
          </cell>
          <cell r="T13997">
            <v>0</v>
          </cell>
          <cell r="U13997">
            <v>1000</v>
          </cell>
          <cell r="W13997">
            <v>0</v>
          </cell>
        </row>
        <row r="13998">
          <cell r="B13998">
            <v>13998</v>
          </cell>
          <cell r="G13998" t="str">
            <v>Botol 1 Liter PET (PSS) Seal</v>
          </cell>
          <cell r="H13998">
            <v>1</v>
          </cell>
          <cell r="I13998">
            <v>1</v>
          </cell>
          <cell r="J13998" t="str">
            <v>Pcs</v>
          </cell>
          <cell r="K13998">
            <v>0</v>
          </cell>
          <cell r="T13998">
            <v>0</v>
          </cell>
          <cell r="U13998">
            <v>1000</v>
          </cell>
          <cell r="W13998">
            <v>0</v>
          </cell>
        </row>
        <row r="13999">
          <cell r="B13999">
            <v>13999</v>
          </cell>
          <cell r="G13999" t="str">
            <v>Sticker Grandup 480 SL - 1 L</v>
          </cell>
          <cell r="H13999">
            <v>1</v>
          </cell>
          <cell r="I13999">
            <v>1</v>
          </cell>
          <cell r="J13999" t="str">
            <v>Pcs</v>
          </cell>
          <cell r="K13999">
            <v>0</v>
          </cell>
          <cell r="T13999">
            <v>0</v>
          </cell>
          <cell r="U13999">
            <v>1000</v>
          </cell>
          <cell r="W13999">
            <v>0</v>
          </cell>
        </row>
        <row r="14000">
          <cell r="B14000">
            <v>14000</v>
          </cell>
          <cell r="G14000" t="str">
            <v>Karton Box Grandup 480 SL - 1 L</v>
          </cell>
          <cell r="H14000">
            <v>1</v>
          </cell>
          <cell r="I14000">
            <v>1</v>
          </cell>
          <cell r="J14000" t="str">
            <v>Pcs</v>
          </cell>
          <cell r="K14000">
            <v>0</v>
          </cell>
          <cell r="T14000">
            <v>0</v>
          </cell>
          <cell r="U14000">
            <v>84</v>
          </cell>
          <cell r="W14000">
            <v>0</v>
          </cell>
        </row>
        <row r="14001">
          <cell r="B14001">
            <v>14001</v>
          </cell>
          <cell r="G14001" t="str">
            <v>Grandup 480 SL @1 ltr</v>
          </cell>
          <cell r="H14001">
            <v>1</v>
          </cell>
          <cell r="I14001">
            <v>12</v>
          </cell>
          <cell r="J14001" t="str">
            <v>Liter</v>
          </cell>
          <cell r="K14001">
            <v>0</v>
          </cell>
          <cell r="T14001">
            <v>0</v>
          </cell>
          <cell r="U14001">
            <v>1008</v>
          </cell>
          <cell r="W14001">
            <v>0</v>
          </cell>
        </row>
        <row r="14002">
          <cell r="B14002">
            <v>14002</v>
          </cell>
          <cell r="G14002" t="str">
            <v>Scrap - Paraquat Dichloride 42% TA</v>
          </cell>
          <cell r="H14002">
            <v>220</v>
          </cell>
          <cell r="I14002">
            <v>1</v>
          </cell>
          <cell r="J14002" t="str">
            <v>Kg</v>
          </cell>
          <cell r="K14002">
            <v>0</v>
          </cell>
          <cell r="T14002">
            <v>0</v>
          </cell>
          <cell r="U14002">
            <v>440</v>
          </cell>
          <cell r="W14002">
            <v>0</v>
          </cell>
        </row>
        <row r="14003">
          <cell r="B14003">
            <v>14003</v>
          </cell>
          <cell r="G14003" t="str">
            <v>Scrap - Agrisol 445 N</v>
          </cell>
          <cell r="H14003">
            <v>200</v>
          </cell>
          <cell r="I14003">
            <v>1</v>
          </cell>
          <cell r="J14003" t="str">
            <v>Kg</v>
          </cell>
          <cell r="K14003">
            <v>0</v>
          </cell>
          <cell r="T14003">
            <v>0</v>
          </cell>
          <cell r="U14003">
            <v>150</v>
          </cell>
          <cell r="W14003">
            <v>0</v>
          </cell>
        </row>
        <row r="14004">
          <cell r="B14004">
            <v>14004</v>
          </cell>
          <cell r="G14004" t="str">
            <v>Scrap - Blue FD 48</v>
          </cell>
          <cell r="H14004">
            <v>25</v>
          </cell>
          <cell r="I14004">
            <v>1</v>
          </cell>
          <cell r="J14004" t="str">
            <v>Kg</v>
          </cell>
          <cell r="K14004">
            <v>0</v>
          </cell>
          <cell r="T14004">
            <v>0</v>
          </cell>
          <cell r="U14004">
            <v>1.32</v>
          </cell>
          <cell r="W14004">
            <v>0</v>
          </cell>
        </row>
        <row r="14005">
          <cell r="B14005">
            <v>14005</v>
          </cell>
          <cell r="G14005" t="str">
            <v>Botol 1 Liter PET (PSS)</v>
          </cell>
          <cell r="H14005">
            <v>1</v>
          </cell>
          <cell r="I14005">
            <v>1</v>
          </cell>
          <cell r="J14005" t="str">
            <v>Pcs</v>
          </cell>
          <cell r="K14005">
            <v>0</v>
          </cell>
          <cell r="T14005">
            <v>0</v>
          </cell>
          <cell r="U14005">
            <v>1000</v>
          </cell>
          <cell r="W14005">
            <v>0</v>
          </cell>
        </row>
        <row r="14006">
          <cell r="B14006">
            <v>14006</v>
          </cell>
          <cell r="G14006" t="str">
            <v>Botol 1 Liter PET (PSS) Cup</v>
          </cell>
          <cell r="H14006">
            <v>1</v>
          </cell>
          <cell r="I14006">
            <v>1</v>
          </cell>
          <cell r="J14006" t="str">
            <v>Pcs</v>
          </cell>
          <cell r="K14006">
            <v>0</v>
          </cell>
          <cell r="T14006">
            <v>0</v>
          </cell>
          <cell r="U14006">
            <v>1000</v>
          </cell>
          <cell r="W14006">
            <v>0</v>
          </cell>
        </row>
        <row r="14007">
          <cell r="B14007">
            <v>14007</v>
          </cell>
          <cell r="G14007" t="str">
            <v>Botol 1 Liter PET (PSS) Seal</v>
          </cell>
          <cell r="H14007">
            <v>1</v>
          </cell>
          <cell r="I14007">
            <v>1</v>
          </cell>
          <cell r="J14007" t="str">
            <v>Pcs</v>
          </cell>
          <cell r="K14007">
            <v>0</v>
          </cell>
          <cell r="T14007">
            <v>0</v>
          </cell>
          <cell r="U14007">
            <v>1000</v>
          </cell>
          <cell r="W14007">
            <v>0</v>
          </cell>
        </row>
        <row r="14008">
          <cell r="B14008">
            <v>14008</v>
          </cell>
          <cell r="G14008" t="str">
            <v>Sticker ProQuat 276 SL @1 ltr</v>
          </cell>
          <cell r="H14008">
            <v>1</v>
          </cell>
          <cell r="I14008">
            <v>1</v>
          </cell>
          <cell r="J14008" t="str">
            <v>Pcs</v>
          </cell>
          <cell r="K14008">
            <v>0</v>
          </cell>
          <cell r="T14008">
            <v>0</v>
          </cell>
          <cell r="U14008">
            <v>1000</v>
          </cell>
          <cell r="W14008">
            <v>0</v>
          </cell>
        </row>
        <row r="14009">
          <cell r="B14009">
            <v>14009</v>
          </cell>
          <cell r="G14009" t="str">
            <v>Karton Box ProQuat 276 SL - 1 L</v>
          </cell>
          <cell r="H14009">
            <v>1</v>
          </cell>
          <cell r="I14009">
            <v>1</v>
          </cell>
          <cell r="J14009" t="str">
            <v>Pcs</v>
          </cell>
          <cell r="K14009">
            <v>0</v>
          </cell>
          <cell r="T14009">
            <v>0</v>
          </cell>
          <cell r="U14009">
            <v>83</v>
          </cell>
          <cell r="W14009">
            <v>0</v>
          </cell>
        </row>
        <row r="14010">
          <cell r="B14010">
            <v>14010</v>
          </cell>
          <cell r="G14010" t="str">
            <v>ProQuat 276 SL @1 Ltr</v>
          </cell>
          <cell r="H14010">
            <v>1</v>
          </cell>
          <cell r="I14010">
            <v>12</v>
          </cell>
          <cell r="J14010" t="str">
            <v>Liter</v>
          </cell>
          <cell r="K14010">
            <v>0</v>
          </cell>
          <cell r="T14010">
            <v>0</v>
          </cell>
          <cell r="U14010">
            <v>996</v>
          </cell>
          <cell r="W14010">
            <v>0</v>
          </cell>
        </row>
        <row r="14011">
          <cell r="B14011">
            <v>14011</v>
          </cell>
          <cell r="G14011" t="str">
            <v>Scrap - Paraquat Dichloride 42% TA</v>
          </cell>
          <cell r="H14011">
            <v>220</v>
          </cell>
          <cell r="I14011">
            <v>1</v>
          </cell>
          <cell r="J14011" t="str">
            <v>Kg</v>
          </cell>
          <cell r="K14011">
            <v>0</v>
          </cell>
          <cell r="T14011">
            <v>0</v>
          </cell>
          <cell r="U14011">
            <v>440</v>
          </cell>
          <cell r="W14011">
            <v>0</v>
          </cell>
        </row>
        <row r="14012">
          <cell r="B14012">
            <v>14012</v>
          </cell>
          <cell r="G14012" t="str">
            <v>Scrap - Agrisol 445 N</v>
          </cell>
          <cell r="H14012">
            <v>200</v>
          </cell>
          <cell r="I14012">
            <v>1</v>
          </cell>
          <cell r="J14012" t="str">
            <v>Kg</v>
          </cell>
          <cell r="K14012">
            <v>0</v>
          </cell>
          <cell r="T14012">
            <v>0</v>
          </cell>
          <cell r="U14012">
            <v>150</v>
          </cell>
          <cell r="W14012">
            <v>0</v>
          </cell>
        </row>
        <row r="14013">
          <cell r="B14013">
            <v>14013</v>
          </cell>
          <cell r="G14013" t="str">
            <v>Scrap - Blue FD 48</v>
          </cell>
          <cell r="H14013">
            <v>25</v>
          </cell>
          <cell r="I14013">
            <v>1</v>
          </cell>
          <cell r="J14013" t="str">
            <v>Kg</v>
          </cell>
          <cell r="K14013">
            <v>0</v>
          </cell>
          <cell r="T14013">
            <v>0</v>
          </cell>
          <cell r="U14013">
            <v>1.32</v>
          </cell>
          <cell r="W14013">
            <v>0</v>
          </cell>
        </row>
        <row r="14014">
          <cell r="B14014">
            <v>14014</v>
          </cell>
          <cell r="G14014" t="str">
            <v>Botol 1 Liter PET (PSS)</v>
          </cell>
          <cell r="H14014">
            <v>1</v>
          </cell>
          <cell r="I14014">
            <v>1</v>
          </cell>
          <cell r="J14014" t="str">
            <v>Pcs</v>
          </cell>
          <cell r="K14014">
            <v>0</v>
          </cell>
          <cell r="T14014">
            <v>0</v>
          </cell>
          <cell r="U14014">
            <v>1000</v>
          </cell>
          <cell r="W14014">
            <v>0</v>
          </cell>
        </row>
        <row r="14015">
          <cell r="B14015">
            <v>14015</v>
          </cell>
          <cell r="G14015" t="str">
            <v>Botol 1 Liter PET (PSS) Cup</v>
          </cell>
          <cell r="H14015">
            <v>1</v>
          </cell>
          <cell r="I14015">
            <v>1</v>
          </cell>
          <cell r="J14015" t="str">
            <v>Pcs</v>
          </cell>
          <cell r="K14015">
            <v>0</v>
          </cell>
          <cell r="T14015">
            <v>0</v>
          </cell>
          <cell r="U14015">
            <v>1000</v>
          </cell>
          <cell r="W14015">
            <v>0</v>
          </cell>
        </row>
        <row r="14016">
          <cell r="B14016">
            <v>14016</v>
          </cell>
          <cell r="G14016" t="str">
            <v>Botol 1 Liter PET (PSS) Seal</v>
          </cell>
          <cell r="H14016">
            <v>1</v>
          </cell>
          <cell r="I14016">
            <v>1</v>
          </cell>
          <cell r="J14016" t="str">
            <v>Pcs</v>
          </cell>
          <cell r="K14016">
            <v>0</v>
          </cell>
          <cell r="T14016">
            <v>0</v>
          </cell>
          <cell r="U14016">
            <v>1000</v>
          </cell>
          <cell r="W14016">
            <v>0</v>
          </cell>
        </row>
        <row r="14017">
          <cell r="B14017">
            <v>14017</v>
          </cell>
          <cell r="G14017" t="str">
            <v>Sticker ProQuat 276 SL @1 ltr</v>
          </cell>
          <cell r="H14017">
            <v>1</v>
          </cell>
          <cell r="I14017">
            <v>1</v>
          </cell>
          <cell r="J14017" t="str">
            <v>Pcs</v>
          </cell>
          <cell r="K14017">
            <v>0</v>
          </cell>
          <cell r="T14017">
            <v>0</v>
          </cell>
          <cell r="U14017">
            <v>1000</v>
          </cell>
          <cell r="W14017">
            <v>0</v>
          </cell>
        </row>
        <row r="14018">
          <cell r="B14018">
            <v>14018</v>
          </cell>
          <cell r="G14018" t="str">
            <v>Karton Box ProQuat 276 SL - 1 L</v>
          </cell>
          <cell r="H14018">
            <v>1</v>
          </cell>
          <cell r="I14018">
            <v>1</v>
          </cell>
          <cell r="J14018" t="str">
            <v>Pcs</v>
          </cell>
          <cell r="K14018">
            <v>0</v>
          </cell>
          <cell r="T14018">
            <v>0</v>
          </cell>
          <cell r="U14018">
            <v>84</v>
          </cell>
          <cell r="W14018">
            <v>0</v>
          </cell>
        </row>
        <row r="14019">
          <cell r="B14019">
            <v>14019</v>
          </cell>
          <cell r="G14019" t="str">
            <v>ProQuat 276 SL @1 Ltr</v>
          </cell>
          <cell r="H14019">
            <v>1</v>
          </cell>
          <cell r="I14019">
            <v>12</v>
          </cell>
          <cell r="J14019" t="str">
            <v>Liter</v>
          </cell>
          <cell r="K14019">
            <v>0</v>
          </cell>
          <cell r="T14019">
            <v>0</v>
          </cell>
          <cell r="U14019">
            <v>1008</v>
          </cell>
          <cell r="W14019">
            <v>0</v>
          </cell>
        </row>
        <row r="14020">
          <cell r="B14020">
            <v>14020</v>
          </cell>
          <cell r="G14020" t="str">
            <v>Scrap - Paraquat Dichloride 42% TA</v>
          </cell>
          <cell r="H14020">
            <v>220</v>
          </cell>
          <cell r="I14020">
            <v>1</v>
          </cell>
          <cell r="J14020" t="str">
            <v>Kg</v>
          </cell>
          <cell r="K14020">
            <v>0</v>
          </cell>
          <cell r="T14020">
            <v>0</v>
          </cell>
          <cell r="U14020">
            <v>440</v>
          </cell>
          <cell r="W14020">
            <v>0</v>
          </cell>
        </row>
        <row r="14021">
          <cell r="B14021">
            <v>14021</v>
          </cell>
          <cell r="G14021" t="str">
            <v>Scrap - Agrisol 445 N</v>
          </cell>
          <cell r="H14021">
            <v>200</v>
          </cell>
          <cell r="I14021">
            <v>1</v>
          </cell>
          <cell r="J14021" t="str">
            <v>Kg</v>
          </cell>
          <cell r="K14021">
            <v>0</v>
          </cell>
          <cell r="T14021">
            <v>0</v>
          </cell>
          <cell r="U14021">
            <v>150</v>
          </cell>
          <cell r="W14021">
            <v>0</v>
          </cell>
        </row>
        <row r="14022">
          <cell r="B14022">
            <v>14022</v>
          </cell>
          <cell r="G14022" t="str">
            <v>Scrap - Blue FD 48</v>
          </cell>
          <cell r="H14022">
            <v>25</v>
          </cell>
          <cell r="I14022">
            <v>1</v>
          </cell>
          <cell r="J14022" t="str">
            <v>Kg</v>
          </cell>
          <cell r="K14022">
            <v>0</v>
          </cell>
          <cell r="T14022">
            <v>0</v>
          </cell>
          <cell r="U14022">
            <v>1.32</v>
          </cell>
          <cell r="W14022">
            <v>0</v>
          </cell>
        </row>
        <row r="14023">
          <cell r="B14023">
            <v>14023</v>
          </cell>
          <cell r="G14023" t="str">
            <v>Botol 1 Liter PET (PSS)</v>
          </cell>
          <cell r="H14023">
            <v>1</v>
          </cell>
          <cell r="I14023">
            <v>1</v>
          </cell>
          <cell r="J14023" t="str">
            <v>Pcs</v>
          </cell>
          <cell r="K14023">
            <v>0</v>
          </cell>
          <cell r="T14023">
            <v>0</v>
          </cell>
          <cell r="U14023">
            <v>1000</v>
          </cell>
          <cell r="W14023">
            <v>0</v>
          </cell>
        </row>
        <row r="14024">
          <cell r="B14024">
            <v>14024</v>
          </cell>
          <cell r="G14024" t="str">
            <v>Botol 1 Liter PET (PSS) Cup</v>
          </cell>
          <cell r="H14024">
            <v>1</v>
          </cell>
          <cell r="I14024">
            <v>1</v>
          </cell>
          <cell r="J14024" t="str">
            <v>Pcs</v>
          </cell>
          <cell r="K14024">
            <v>0</v>
          </cell>
          <cell r="T14024">
            <v>0</v>
          </cell>
          <cell r="U14024">
            <v>1000</v>
          </cell>
          <cell r="W14024">
            <v>0</v>
          </cell>
        </row>
        <row r="14025">
          <cell r="B14025">
            <v>14025</v>
          </cell>
          <cell r="G14025" t="str">
            <v>Botol 1 Liter PET (PSS) Seal</v>
          </cell>
          <cell r="H14025">
            <v>1</v>
          </cell>
          <cell r="I14025">
            <v>1</v>
          </cell>
          <cell r="J14025" t="str">
            <v>Pcs</v>
          </cell>
          <cell r="K14025">
            <v>0</v>
          </cell>
          <cell r="T14025">
            <v>0</v>
          </cell>
          <cell r="U14025">
            <v>1000</v>
          </cell>
          <cell r="W14025">
            <v>0</v>
          </cell>
        </row>
        <row r="14026">
          <cell r="B14026">
            <v>14026</v>
          </cell>
          <cell r="G14026" t="str">
            <v>Sticker ProQuat 276 SL @1 ltr</v>
          </cell>
          <cell r="H14026">
            <v>1</v>
          </cell>
          <cell r="I14026">
            <v>1</v>
          </cell>
          <cell r="J14026" t="str">
            <v>Pcs</v>
          </cell>
          <cell r="K14026">
            <v>0</v>
          </cell>
          <cell r="T14026">
            <v>0</v>
          </cell>
          <cell r="U14026">
            <v>1000</v>
          </cell>
          <cell r="W14026">
            <v>0</v>
          </cell>
        </row>
        <row r="14027">
          <cell r="B14027">
            <v>14027</v>
          </cell>
          <cell r="G14027" t="str">
            <v>Karton Box ProQuat 276 SL - 1 L</v>
          </cell>
          <cell r="H14027">
            <v>1</v>
          </cell>
          <cell r="I14027">
            <v>1</v>
          </cell>
          <cell r="J14027" t="str">
            <v>Pcs</v>
          </cell>
          <cell r="K14027">
            <v>0</v>
          </cell>
          <cell r="T14027">
            <v>0</v>
          </cell>
          <cell r="U14027">
            <v>83</v>
          </cell>
          <cell r="W14027">
            <v>0</v>
          </cell>
        </row>
        <row r="14028">
          <cell r="B14028">
            <v>14028</v>
          </cell>
          <cell r="G14028" t="str">
            <v>ProQuat 276 SL @1 Ltr</v>
          </cell>
          <cell r="H14028">
            <v>1</v>
          </cell>
          <cell r="I14028">
            <v>12</v>
          </cell>
          <cell r="J14028" t="str">
            <v>Liter</v>
          </cell>
          <cell r="K14028">
            <v>0</v>
          </cell>
          <cell r="T14028">
            <v>0</v>
          </cell>
          <cell r="U14028">
            <v>996</v>
          </cell>
          <cell r="W14028">
            <v>0</v>
          </cell>
        </row>
        <row r="14029">
          <cell r="B14029">
            <v>14029</v>
          </cell>
          <cell r="G14029" t="str">
            <v>Scrap - Paraquat Dichloride 42% TA</v>
          </cell>
          <cell r="H14029">
            <v>220</v>
          </cell>
          <cell r="I14029">
            <v>1</v>
          </cell>
          <cell r="J14029" t="str">
            <v>Kg</v>
          </cell>
          <cell r="K14029">
            <v>0</v>
          </cell>
          <cell r="T14029">
            <v>0</v>
          </cell>
          <cell r="U14029">
            <v>440</v>
          </cell>
          <cell r="W14029">
            <v>0</v>
          </cell>
        </row>
        <row r="14030">
          <cell r="B14030">
            <v>14030</v>
          </cell>
          <cell r="G14030" t="str">
            <v>Scrap - Agrisol 445 N</v>
          </cell>
          <cell r="H14030">
            <v>200</v>
          </cell>
          <cell r="I14030">
            <v>1</v>
          </cell>
          <cell r="J14030" t="str">
            <v>Kg</v>
          </cell>
          <cell r="K14030">
            <v>0</v>
          </cell>
          <cell r="T14030">
            <v>0</v>
          </cell>
          <cell r="U14030">
            <v>150</v>
          </cell>
          <cell r="W14030">
            <v>0</v>
          </cell>
        </row>
        <row r="14031">
          <cell r="B14031">
            <v>14031</v>
          </cell>
          <cell r="G14031" t="str">
            <v>Scrap - Blue FD 48</v>
          </cell>
          <cell r="H14031">
            <v>25</v>
          </cell>
          <cell r="I14031">
            <v>1</v>
          </cell>
          <cell r="J14031" t="str">
            <v>Kg</v>
          </cell>
          <cell r="K14031">
            <v>0</v>
          </cell>
          <cell r="T14031">
            <v>0</v>
          </cell>
          <cell r="U14031">
            <v>1.32</v>
          </cell>
          <cell r="W14031">
            <v>0</v>
          </cell>
        </row>
        <row r="14032">
          <cell r="B14032">
            <v>14032</v>
          </cell>
          <cell r="G14032" t="str">
            <v>Botol 1 Liter PET (PSS)</v>
          </cell>
          <cell r="H14032">
            <v>1</v>
          </cell>
          <cell r="I14032">
            <v>1</v>
          </cell>
          <cell r="J14032" t="str">
            <v>Pcs</v>
          </cell>
          <cell r="K14032">
            <v>0</v>
          </cell>
          <cell r="T14032">
            <v>0</v>
          </cell>
          <cell r="U14032">
            <v>1000</v>
          </cell>
          <cell r="W14032">
            <v>0</v>
          </cell>
        </row>
        <row r="14033">
          <cell r="B14033">
            <v>14033</v>
          </cell>
          <cell r="G14033" t="str">
            <v>Botol 1 Liter PET (PSS) Cup</v>
          </cell>
          <cell r="H14033">
            <v>1</v>
          </cell>
          <cell r="I14033">
            <v>1</v>
          </cell>
          <cell r="J14033" t="str">
            <v>Pcs</v>
          </cell>
          <cell r="K14033">
            <v>0</v>
          </cell>
          <cell r="T14033">
            <v>0</v>
          </cell>
          <cell r="U14033">
            <v>1000</v>
          </cell>
          <cell r="W14033">
            <v>0</v>
          </cell>
        </row>
        <row r="14034">
          <cell r="B14034">
            <v>14034</v>
          </cell>
          <cell r="G14034" t="str">
            <v>Botol 1 Liter PET (PSS) Seal</v>
          </cell>
          <cell r="H14034">
            <v>1</v>
          </cell>
          <cell r="I14034">
            <v>1</v>
          </cell>
          <cell r="J14034" t="str">
            <v>Pcs</v>
          </cell>
          <cell r="K14034">
            <v>0</v>
          </cell>
          <cell r="T14034">
            <v>0</v>
          </cell>
          <cell r="U14034">
            <v>1000</v>
          </cell>
          <cell r="W14034">
            <v>0</v>
          </cell>
        </row>
        <row r="14035">
          <cell r="B14035">
            <v>14035</v>
          </cell>
          <cell r="G14035" t="str">
            <v>Sticker ProQuat 276 SL @1 ltr</v>
          </cell>
          <cell r="H14035">
            <v>1</v>
          </cell>
          <cell r="I14035">
            <v>1</v>
          </cell>
          <cell r="J14035" t="str">
            <v>Pcs</v>
          </cell>
          <cell r="K14035">
            <v>0</v>
          </cell>
          <cell r="T14035">
            <v>0</v>
          </cell>
          <cell r="U14035">
            <v>1000</v>
          </cell>
          <cell r="W14035">
            <v>0</v>
          </cell>
        </row>
        <row r="14036">
          <cell r="B14036">
            <v>14036</v>
          </cell>
          <cell r="G14036" t="str">
            <v>Karton Box ProQuat 276 SL - 1 L</v>
          </cell>
          <cell r="H14036">
            <v>1</v>
          </cell>
          <cell r="I14036">
            <v>1</v>
          </cell>
          <cell r="J14036" t="str">
            <v>Pcs</v>
          </cell>
          <cell r="K14036">
            <v>0</v>
          </cell>
          <cell r="T14036">
            <v>0</v>
          </cell>
          <cell r="U14036">
            <v>83</v>
          </cell>
          <cell r="W14036">
            <v>0</v>
          </cell>
        </row>
        <row r="14037">
          <cell r="B14037">
            <v>14037</v>
          </cell>
          <cell r="G14037" t="str">
            <v>ProQuat 276 SL @1 Ltr</v>
          </cell>
          <cell r="H14037">
            <v>1</v>
          </cell>
          <cell r="I14037">
            <v>12</v>
          </cell>
          <cell r="J14037" t="str">
            <v>Liter</v>
          </cell>
          <cell r="K14037">
            <v>0</v>
          </cell>
          <cell r="T14037">
            <v>0</v>
          </cell>
          <cell r="U14037">
            <v>996</v>
          </cell>
          <cell r="W14037">
            <v>0</v>
          </cell>
        </row>
        <row r="14038">
          <cell r="B14038">
            <v>14038</v>
          </cell>
          <cell r="G14038" t="str">
            <v>Sticker Markup 480 SL - 1 L</v>
          </cell>
          <cell r="H14038">
            <v>1</v>
          </cell>
          <cell r="I14038">
            <v>1</v>
          </cell>
          <cell r="J14038" t="str">
            <v>Pcs</v>
          </cell>
          <cell r="K14038">
            <v>0</v>
          </cell>
          <cell r="T14038">
            <v>0</v>
          </cell>
          <cell r="U14038">
            <v>26845</v>
          </cell>
          <cell r="W14038">
            <v>0</v>
          </cell>
        </row>
        <row r="14039">
          <cell r="B14039">
            <v>14039</v>
          </cell>
          <cell r="G14039" t="str">
            <v>Sticker ProQuat 276 SL @4 ltr</v>
          </cell>
          <cell r="H14039">
            <v>4</v>
          </cell>
          <cell r="I14039">
            <v>1</v>
          </cell>
          <cell r="J14039" t="str">
            <v>Pcs</v>
          </cell>
          <cell r="K14039">
            <v>0</v>
          </cell>
          <cell r="T14039">
            <v>0</v>
          </cell>
          <cell r="U14039">
            <v>5000</v>
          </cell>
          <cell r="W14039">
            <v>0</v>
          </cell>
        </row>
        <row r="14040">
          <cell r="B14040">
            <v>14040</v>
          </cell>
          <cell r="G14040" t="str">
            <v>Sticker Everstick 400 SL - 1 L</v>
          </cell>
          <cell r="H14040">
            <v>1</v>
          </cell>
          <cell r="I14040">
            <v>1</v>
          </cell>
          <cell r="J14040" t="str">
            <v>Pcs</v>
          </cell>
          <cell r="K14040">
            <v>0</v>
          </cell>
          <cell r="T14040">
            <v>0</v>
          </cell>
          <cell r="U14040">
            <v>4000</v>
          </cell>
          <cell r="W14040">
            <v>0</v>
          </cell>
        </row>
        <row r="14041">
          <cell r="B14041">
            <v>14041</v>
          </cell>
          <cell r="G14041" t="str">
            <v>Sticker Grandup 480 SL - 1 L</v>
          </cell>
          <cell r="H14041">
            <v>1</v>
          </cell>
          <cell r="I14041">
            <v>1</v>
          </cell>
          <cell r="J14041" t="str">
            <v>Pcs</v>
          </cell>
          <cell r="K14041">
            <v>0</v>
          </cell>
          <cell r="T14041">
            <v>0</v>
          </cell>
          <cell r="U14041">
            <v>12000</v>
          </cell>
          <cell r="W14041">
            <v>0</v>
          </cell>
        </row>
        <row r="14042">
          <cell r="B14042">
            <v>14042</v>
          </cell>
          <cell r="E14042" t="str">
            <v>1.1.7.0.3.325</v>
          </cell>
          <cell r="G14042" t="str">
            <v>ProQuat 276 SL @1 Ltr</v>
          </cell>
          <cell r="H14042">
            <v>1</v>
          </cell>
          <cell r="I14042">
            <v>12</v>
          </cell>
          <cell r="J14042" t="str">
            <v>Pcs</v>
          </cell>
          <cell r="K14042">
            <v>34056.398989898989</v>
          </cell>
          <cell r="T14042">
            <v>0</v>
          </cell>
          <cell r="U14042">
            <v>3996</v>
          </cell>
          <cell r="W14042">
            <v>0</v>
          </cell>
        </row>
        <row r="14043">
          <cell r="B14043">
            <v>14043</v>
          </cell>
          <cell r="E14043" t="str">
            <v>1.1.7.0.3.326</v>
          </cell>
          <cell r="G14043" t="str">
            <v>Grandup 480 SL @1 ltr</v>
          </cell>
          <cell r="H14043">
            <v>1</v>
          </cell>
          <cell r="I14043">
            <v>12</v>
          </cell>
          <cell r="J14043" t="str">
            <v>Pcs</v>
          </cell>
          <cell r="K14043">
            <v>35686.038618508319</v>
          </cell>
          <cell r="T14043">
            <v>0</v>
          </cell>
          <cell r="U14043">
            <v>4008</v>
          </cell>
          <cell r="W14043">
            <v>0</v>
          </cell>
        </row>
        <row r="14044">
          <cell r="B14044">
            <v>14044</v>
          </cell>
          <cell r="G14044" t="str">
            <v/>
          </cell>
          <cell r="H14044" t="str">
            <v/>
          </cell>
          <cell r="I14044" t="str">
            <v/>
          </cell>
          <cell r="J14044" t="str">
            <v/>
          </cell>
          <cell r="K14044">
            <v>0</v>
          </cell>
          <cell r="T14044">
            <v>0</v>
          </cell>
          <cell r="W14044">
            <v>0</v>
          </cell>
        </row>
        <row r="14045">
          <cell r="B14045">
            <v>14045</v>
          </cell>
          <cell r="G14045" t="str">
            <v/>
          </cell>
          <cell r="H14045" t="str">
            <v/>
          </cell>
          <cell r="I14045" t="str">
            <v/>
          </cell>
          <cell r="J14045" t="str">
            <v/>
          </cell>
          <cell r="K14045">
            <v>0</v>
          </cell>
          <cell r="T14045">
            <v>0</v>
          </cell>
          <cell r="W14045">
            <v>0</v>
          </cell>
        </row>
        <row r="14046">
          <cell r="B14046">
            <v>14046</v>
          </cell>
          <cell r="G14046" t="str">
            <v/>
          </cell>
          <cell r="H14046" t="str">
            <v/>
          </cell>
          <cell r="I14046" t="str">
            <v/>
          </cell>
          <cell r="J14046" t="str">
            <v/>
          </cell>
          <cell r="K14046">
            <v>0</v>
          </cell>
          <cell r="T14046">
            <v>0</v>
          </cell>
          <cell r="W14046">
            <v>0</v>
          </cell>
        </row>
        <row r="14047">
          <cell r="B14047">
            <v>14047</v>
          </cell>
          <cell r="G14047" t="str">
            <v/>
          </cell>
          <cell r="H14047" t="str">
            <v/>
          </cell>
          <cell r="I14047" t="str">
            <v/>
          </cell>
          <cell r="J14047" t="str">
            <v/>
          </cell>
          <cell r="K14047">
            <v>0</v>
          </cell>
          <cell r="T14047">
            <v>0</v>
          </cell>
          <cell r="W14047">
            <v>0</v>
          </cell>
        </row>
        <row r="14048">
          <cell r="B14048">
            <v>14048</v>
          </cell>
          <cell r="G14048" t="str">
            <v>Mancozeb 80 WP</v>
          </cell>
          <cell r="H14048">
            <v>25</v>
          </cell>
          <cell r="I14048">
            <v>1</v>
          </cell>
          <cell r="J14048" t="str">
            <v>Kg</v>
          </cell>
          <cell r="K14048">
            <v>0</v>
          </cell>
          <cell r="T14048">
            <v>0</v>
          </cell>
          <cell r="U14048">
            <v>1000</v>
          </cell>
          <cell r="W14048">
            <v>0</v>
          </cell>
        </row>
        <row r="14049">
          <cell r="B14049">
            <v>14049</v>
          </cell>
          <cell r="G14049" t="str">
            <v>FP Curthane @1 kg (160/250+10)x 350mm</v>
          </cell>
          <cell r="H14049">
            <v>1</v>
          </cell>
          <cell r="I14049">
            <v>1</v>
          </cell>
          <cell r="J14049" t="str">
            <v>Pcs</v>
          </cell>
          <cell r="K14049">
            <v>0</v>
          </cell>
          <cell r="T14049">
            <v>0</v>
          </cell>
          <cell r="U14049">
            <v>1000</v>
          </cell>
          <cell r="W14049">
            <v>0</v>
          </cell>
        </row>
        <row r="14050">
          <cell r="B14050">
            <v>14050</v>
          </cell>
          <cell r="G14050" t="str">
            <v xml:space="preserve">Karton Box FP Curthane @1 kg </v>
          </cell>
          <cell r="H14050">
            <v>20</v>
          </cell>
          <cell r="I14050">
            <v>1</v>
          </cell>
          <cell r="J14050" t="str">
            <v>Pcs</v>
          </cell>
          <cell r="K14050">
            <v>0</v>
          </cell>
          <cell r="T14050">
            <v>0</v>
          </cell>
          <cell r="U14050">
            <v>50</v>
          </cell>
          <cell r="W14050">
            <v>0</v>
          </cell>
        </row>
        <row r="14051">
          <cell r="B14051">
            <v>14051</v>
          </cell>
          <cell r="G14051" t="str">
            <v>Layer FP Curthane</v>
          </cell>
          <cell r="H14051">
            <v>1</v>
          </cell>
          <cell r="I14051">
            <v>1</v>
          </cell>
          <cell r="J14051" t="str">
            <v>Kg</v>
          </cell>
          <cell r="K14051">
            <v>0</v>
          </cell>
          <cell r="T14051">
            <v>0</v>
          </cell>
          <cell r="U14051">
            <v>50</v>
          </cell>
          <cell r="W14051">
            <v>0</v>
          </cell>
        </row>
        <row r="14052">
          <cell r="B14052">
            <v>14052</v>
          </cell>
          <cell r="G14052" t="str">
            <v>Curthane 80 WP @ 1Kg</v>
          </cell>
          <cell r="H14052">
            <v>1</v>
          </cell>
          <cell r="I14052">
            <v>20</v>
          </cell>
          <cell r="J14052" t="str">
            <v>Kg</v>
          </cell>
          <cell r="K14052">
            <v>0</v>
          </cell>
          <cell r="T14052">
            <v>0</v>
          </cell>
          <cell r="U14052">
            <v>1000</v>
          </cell>
          <cell r="W14052">
            <v>0</v>
          </cell>
        </row>
        <row r="14053">
          <cell r="B14053">
            <v>14053</v>
          </cell>
          <cell r="G14053" t="str">
            <v>Mancozeb 80 WP</v>
          </cell>
          <cell r="H14053">
            <v>25</v>
          </cell>
          <cell r="I14053">
            <v>1</v>
          </cell>
          <cell r="J14053" t="str">
            <v>Kg</v>
          </cell>
          <cell r="K14053">
            <v>0</v>
          </cell>
          <cell r="T14053">
            <v>0</v>
          </cell>
          <cell r="U14053">
            <v>1000</v>
          </cell>
          <cell r="W14053">
            <v>0</v>
          </cell>
        </row>
        <row r="14054">
          <cell r="B14054">
            <v>14054</v>
          </cell>
          <cell r="G14054" t="str">
            <v>FP Curthane @1 kg (160/250+10)x 350mm</v>
          </cell>
          <cell r="H14054">
            <v>1</v>
          </cell>
          <cell r="I14054">
            <v>1</v>
          </cell>
          <cell r="J14054" t="str">
            <v>Pcs</v>
          </cell>
          <cell r="K14054">
            <v>0</v>
          </cell>
          <cell r="T14054">
            <v>0</v>
          </cell>
          <cell r="U14054">
            <v>1000</v>
          </cell>
          <cell r="W14054">
            <v>0</v>
          </cell>
        </row>
        <row r="14055">
          <cell r="B14055">
            <v>14055</v>
          </cell>
          <cell r="G14055" t="str">
            <v xml:space="preserve">Karton Box FP Curthane @1 kg </v>
          </cell>
          <cell r="H14055">
            <v>20</v>
          </cell>
          <cell r="I14055">
            <v>1</v>
          </cell>
          <cell r="J14055" t="str">
            <v>Pcs</v>
          </cell>
          <cell r="K14055">
            <v>0</v>
          </cell>
          <cell r="T14055">
            <v>0</v>
          </cell>
          <cell r="U14055">
            <v>50</v>
          </cell>
          <cell r="W14055">
            <v>0</v>
          </cell>
        </row>
        <row r="14056">
          <cell r="B14056">
            <v>14056</v>
          </cell>
          <cell r="G14056" t="str">
            <v>Layer FP Curthane</v>
          </cell>
          <cell r="H14056">
            <v>1</v>
          </cell>
          <cell r="I14056">
            <v>1</v>
          </cell>
          <cell r="J14056" t="str">
            <v>Kg</v>
          </cell>
          <cell r="K14056">
            <v>0</v>
          </cell>
          <cell r="T14056">
            <v>0</v>
          </cell>
          <cell r="U14056">
            <v>50</v>
          </cell>
          <cell r="W14056">
            <v>0</v>
          </cell>
        </row>
        <row r="14057">
          <cell r="B14057">
            <v>14057</v>
          </cell>
          <cell r="G14057" t="str">
            <v>Curthane 80 WP @ 1Kg</v>
          </cell>
          <cell r="H14057">
            <v>1</v>
          </cell>
          <cell r="I14057">
            <v>20</v>
          </cell>
          <cell r="J14057" t="str">
            <v>Kg</v>
          </cell>
          <cell r="K14057">
            <v>0</v>
          </cell>
          <cell r="T14057">
            <v>0</v>
          </cell>
          <cell r="U14057">
            <v>1000</v>
          </cell>
          <cell r="W14057">
            <v>0</v>
          </cell>
        </row>
        <row r="14058">
          <cell r="B14058">
            <v>14058</v>
          </cell>
          <cell r="G14058" t="str">
            <v>Glyphosate 95% TC</v>
          </cell>
          <cell r="H14058">
            <v>25</v>
          </cell>
          <cell r="I14058">
            <v>1</v>
          </cell>
          <cell r="J14058" t="str">
            <v>Kg</v>
          </cell>
          <cell r="K14058">
            <v>0</v>
          </cell>
          <cell r="T14058">
            <v>0</v>
          </cell>
          <cell r="U14058">
            <v>247</v>
          </cell>
          <cell r="W14058">
            <v>0</v>
          </cell>
        </row>
        <row r="14059">
          <cell r="B14059">
            <v>14059</v>
          </cell>
          <cell r="G14059" t="str">
            <v>Agrisol 415 N</v>
          </cell>
          <cell r="H14059">
            <v>200</v>
          </cell>
          <cell r="I14059">
            <v>1</v>
          </cell>
          <cell r="J14059" t="str">
            <v>Kg</v>
          </cell>
          <cell r="K14059">
            <v>0</v>
          </cell>
          <cell r="T14059">
            <v>0</v>
          </cell>
          <cell r="U14059">
            <v>150</v>
          </cell>
          <cell r="W14059">
            <v>0</v>
          </cell>
        </row>
        <row r="14060">
          <cell r="B14060">
            <v>14060</v>
          </cell>
          <cell r="G14060" t="str">
            <v>Tartrazine @25Kg</v>
          </cell>
          <cell r="H14060">
            <v>25</v>
          </cell>
          <cell r="I14060">
            <v>1</v>
          </cell>
          <cell r="J14060" t="str">
            <v>Kg</v>
          </cell>
          <cell r="K14060">
            <v>0</v>
          </cell>
          <cell r="T14060">
            <v>0</v>
          </cell>
          <cell r="U14060">
            <v>0.4</v>
          </cell>
          <cell r="W14060">
            <v>0</v>
          </cell>
        </row>
        <row r="14061">
          <cell r="B14061">
            <v>14061</v>
          </cell>
          <cell r="G14061" t="str">
            <v>Botol 1 Liter PET (PSS)</v>
          </cell>
          <cell r="H14061">
            <v>1</v>
          </cell>
          <cell r="I14061">
            <v>1</v>
          </cell>
          <cell r="J14061" t="str">
            <v>Pcs</v>
          </cell>
          <cell r="K14061">
            <v>0</v>
          </cell>
          <cell r="T14061">
            <v>0</v>
          </cell>
          <cell r="U14061">
            <v>1000</v>
          </cell>
          <cell r="W14061">
            <v>0</v>
          </cell>
        </row>
        <row r="14062">
          <cell r="B14062">
            <v>14062</v>
          </cell>
          <cell r="G14062" t="str">
            <v>Botol 1 Liter PET (PSS) Seal</v>
          </cell>
          <cell r="H14062">
            <v>1</v>
          </cell>
          <cell r="I14062">
            <v>1</v>
          </cell>
          <cell r="J14062" t="str">
            <v>Pcs</v>
          </cell>
          <cell r="K14062">
            <v>0</v>
          </cell>
          <cell r="T14062">
            <v>0</v>
          </cell>
          <cell r="U14062">
            <v>1000</v>
          </cell>
          <cell r="W14062">
            <v>0</v>
          </cell>
        </row>
        <row r="14063">
          <cell r="B14063">
            <v>14063</v>
          </cell>
          <cell r="G14063" t="str">
            <v>Botol 1 Liter PET (PSS) Cup</v>
          </cell>
          <cell r="H14063">
            <v>1</v>
          </cell>
          <cell r="I14063">
            <v>1</v>
          </cell>
          <cell r="J14063" t="str">
            <v>Pcs</v>
          </cell>
          <cell r="K14063">
            <v>0</v>
          </cell>
          <cell r="T14063">
            <v>0</v>
          </cell>
          <cell r="U14063">
            <v>1000</v>
          </cell>
          <cell r="W14063">
            <v>0</v>
          </cell>
        </row>
        <row r="14064">
          <cell r="B14064">
            <v>14064</v>
          </cell>
          <cell r="G14064" t="str">
            <v>Sticker Markup 480 SL - 1 L</v>
          </cell>
          <cell r="H14064">
            <v>1</v>
          </cell>
          <cell r="I14064">
            <v>1</v>
          </cell>
          <cell r="J14064" t="str">
            <v>Pcs</v>
          </cell>
          <cell r="K14064">
            <v>0</v>
          </cell>
          <cell r="T14064">
            <v>0</v>
          </cell>
          <cell r="U14064">
            <v>1000</v>
          </cell>
          <cell r="W14064">
            <v>0</v>
          </cell>
        </row>
        <row r="14065">
          <cell r="B14065">
            <v>14065</v>
          </cell>
          <cell r="G14065" t="str">
            <v>Karton Box Markup 480 SL - 1 L</v>
          </cell>
          <cell r="H14065">
            <v>1</v>
          </cell>
          <cell r="I14065">
            <v>1</v>
          </cell>
          <cell r="J14065" t="str">
            <v>Pcs</v>
          </cell>
          <cell r="K14065">
            <v>0</v>
          </cell>
          <cell r="T14065">
            <v>0</v>
          </cell>
          <cell r="U14065">
            <v>83</v>
          </cell>
          <cell r="W14065">
            <v>0</v>
          </cell>
        </row>
        <row r="14066">
          <cell r="B14066">
            <v>14066</v>
          </cell>
          <cell r="G14066" t="str">
            <v>Mark Up 480 SL @1 ltr</v>
          </cell>
          <cell r="H14066">
            <v>1</v>
          </cell>
          <cell r="I14066">
            <v>12</v>
          </cell>
          <cell r="J14066" t="str">
            <v>Liter</v>
          </cell>
          <cell r="K14066">
            <v>0</v>
          </cell>
          <cell r="T14066">
            <v>0</v>
          </cell>
          <cell r="U14066">
            <v>996</v>
          </cell>
          <cell r="W14066">
            <v>0</v>
          </cell>
        </row>
        <row r="14067">
          <cell r="B14067">
            <v>14067</v>
          </cell>
          <cell r="G14067" t="str">
            <v>Glyphosate 95% TC</v>
          </cell>
          <cell r="H14067">
            <v>25</v>
          </cell>
          <cell r="I14067">
            <v>1</v>
          </cell>
          <cell r="J14067" t="str">
            <v>Kg</v>
          </cell>
          <cell r="K14067">
            <v>0</v>
          </cell>
          <cell r="T14067">
            <v>0</v>
          </cell>
          <cell r="U14067">
            <v>247</v>
          </cell>
          <cell r="W14067">
            <v>0</v>
          </cell>
        </row>
        <row r="14068">
          <cell r="B14068">
            <v>14068</v>
          </cell>
          <cell r="G14068" t="str">
            <v>Agrisol 415 N</v>
          </cell>
          <cell r="H14068">
            <v>200</v>
          </cell>
          <cell r="I14068">
            <v>1</v>
          </cell>
          <cell r="J14068" t="str">
            <v>Kg</v>
          </cell>
          <cell r="K14068">
            <v>0</v>
          </cell>
          <cell r="T14068">
            <v>0</v>
          </cell>
          <cell r="U14068">
            <v>150</v>
          </cell>
          <cell r="W14068">
            <v>0</v>
          </cell>
        </row>
        <row r="14069">
          <cell r="B14069">
            <v>14069</v>
          </cell>
          <cell r="G14069" t="str">
            <v>Tartrazine @25Kg</v>
          </cell>
          <cell r="H14069">
            <v>25</v>
          </cell>
          <cell r="I14069">
            <v>1</v>
          </cell>
          <cell r="J14069" t="str">
            <v>Kg</v>
          </cell>
          <cell r="K14069">
            <v>0</v>
          </cell>
          <cell r="T14069">
            <v>0</v>
          </cell>
          <cell r="U14069">
            <v>0.4</v>
          </cell>
          <cell r="W14069">
            <v>0</v>
          </cell>
        </row>
        <row r="14070">
          <cell r="B14070">
            <v>14070</v>
          </cell>
          <cell r="G14070" t="str">
            <v>Botol 1 Liter PET (PSS)</v>
          </cell>
          <cell r="H14070">
            <v>1</v>
          </cell>
          <cell r="I14070">
            <v>1</v>
          </cell>
          <cell r="J14070" t="str">
            <v>Pcs</v>
          </cell>
          <cell r="K14070">
            <v>0</v>
          </cell>
          <cell r="T14070">
            <v>0</v>
          </cell>
          <cell r="U14070">
            <v>1000</v>
          </cell>
          <cell r="W14070">
            <v>0</v>
          </cell>
        </row>
        <row r="14071">
          <cell r="B14071">
            <v>14071</v>
          </cell>
          <cell r="G14071" t="str">
            <v>Botol 1 Liter PET (PSS) Seal</v>
          </cell>
          <cell r="H14071">
            <v>1</v>
          </cell>
          <cell r="I14071">
            <v>1</v>
          </cell>
          <cell r="J14071" t="str">
            <v>Pcs</v>
          </cell>
          <cell r="K14071">
            <v>0</v>
          </cell>
          <cell r="T14071">
            <v>0</v>
          </cell>
          <cell r="U14071">
            <v>1000</v>
          </cell>
          <cell r="W14071">
            <v>0</v>
          </cell>
        </row>
        <row r="14072">
          <cell r="B14072">
            <v>14072</v>
          </cell>
          <cell r="G14072" t="str">
            <v>Botol 1 Liter PET (PSS) Cup</v>
          </cell>
          <cell r="H14072">
            <v>1</v>
          </cell>
          <cell r="I14072">
            <v>1</v>
          </cell>
          <cell r="J14072" t="str">
            <v>Pcs</v>
          </cell>
          <cell r="K14072">
            <v>0</v>
          </cell>
          <cell r="T14072">
            <v>0</v>
          </cell>
          <cell r="U14072">
            <v>1000</v>
          </cell>
          <cell r="W14072">
            <v>0</v>
          </cell>
        </row>
        <row r="14073">
          <cell r="B14073">
            <v>14073</v>
          </cell>
          <cell r="G14073" t="str">
            <v>Sticker Markup 480 SL - 1 L</v>
          </cell>
          <cell r="H14073">
            <v>1</v>
          </cell>
          <cell r="I14073">
            <v>1</v>
          </cell>
          <cell r="J14073" t="str">
            <v>Pcs</v>
          </cell>
          <cell r="K14073">
            <v>0</v>
          </cell>
          <cell r="T14073">
            <v>0</v>
          </cell>
          <cell r="U14073">
            <v>1000</v>
          </cell>
          <cell r="W14073">
            <v>0</v>
          </cell>
        </row>
        <row r="14074">
          <cell r="B14074">
            <v>14074</v>
          </cell>
          <cell r="G14074" t="str">
            <v>Karton Box Markup 480 SL - 1 L</v>
          </cell>
          <cell r="H14074">
            <v>1</v>
          </cell>
          <cell r="I14074">
            <v>1</v>
          </cell>
          <cell r="J14074" t="str">
            <v>Pcs</v>
          </cell>
          <cell r="K14074">
            <v>0</v>
          </cell>
          <cell r="T14074">
            <v>0</v>
          </cell>
          <cell r="U14074">
            <v>83</v>
          </cell>
          <cell r="W14074">
            <v>0</v>
          </cell>
        </row>
        <row r="14075">
          <cell r="B14075">
            <v>14075</v>
          </cell>
          <cell r="G14075" t="str">
            <v>Mark Up 480 SL @1 ltr</v>
          </cell>
          <cell r="H14075">
            <v>1</v>
          </cell>
          <cell r="I14075">
            <v>12</v>
          </cell>
          <cell r="J14075" t="str">
            <v>Liter</v>
          </cell>
          <cell r="K14075">
            <v>0</v>
          </cell>
          <cell r="T14075">
            <v>0</v>
          </cell>
          <cell r="U14075">
            <v>996</v>
          </cell>
          <cell r="W14075">
            <v>0</v>
          </cell>
        </row>
        <row r="14076">
          <cell r="B14076">
            <v>14076</v>
          </cell>
          <cell r="G14076" t="str">
            <v>Glyphosate 95% TC</v>
          </cell>
          <cell r="H14076">
            <v>25</v>
          </cell>
          <cell r="I14076">
            <v>1</v>
          </cell>
          <cell r="J14076" t="str">
            <v>Kg</v>
          </cell>
          <cell r="K14076">
            <v>0</v>
          </cell>
          <cell r="T14076">
            <v>0</v>
          </cell>
          <cell r="U14076">
            <v>247</v>
          </cell>
          <cell r="W14076">
            <v>0</v>
          </cell>
        </row>
        <row r="14077">
          <cell r="B14077">
            <v>14077</v>
          </cell>
          <cell r="G14077" t="str">
            <v>Agrisol 415 N</v>
          </cell>
          <cell r="H14077">
            <v>200</v>
          </cell>
          <cell r="I14077">
            <v>1</v>
          </cell>
          <cell r="J14077" t="str">
            <v>Kg</v>
          </cell>
          <cell r="K14077">
            <v>0</v>
          </cell>
          <cell r="T14077">
            <v>0</v>
          </cell>
          <cell r="U14077">
            <v>150</v>
          </cell>
          <cell r="W14077">
            <v>0</v>
          </cell>
        </row>
        <row r="14078">
          <cell r="B14078">
            <v>14078</v>
          </cell>
          <cell r="G14078" t="str">
            <v>Tartrazine @25Kg</v>
          </cell>
          <cell r="H14078">
            <v>25</v>
          </cell>
          <cell r="I14078">
            <v>1</v>
          </cell>
          <cell r="J14078" t="str">
            <v>Kg</v>
          </cell>
          <cell r="K14078">
            <v>0</v>
          </cell>
          <cell r="T14078">
            <v>0</v>
          </cell>
          <cell r="U14078">
            <v>0.4</v>
          </cell>
          <cell r="W14078">
            <v>0</v>
          </cell>
        </row>
        <row r="14079">
          <cell r="B14079">
            <v>14079</v>
          </cell>
          <cell r="G14079" t="str">
            <v>Botol 1 Liter PET (PSS)</v>
          </cell>
          <cell r="H14079">
            <v>1</v>
          </cell>
          <cell r="I14079">
            <v>1</v>
          </cell>
          <cell r="J14079" t="str">
            <v>Pcs</v>
          </cell>
          <cell r="K14079">
            <v>0</v>
          </cell>
          <cell r="T14079">
            <v>0</v>
          </cell>
          <cell r="U14079">
            <v>1000</v>
          </cell>
          <cell r="W14079">
            <v>0</v>
          </cell>
        </row>
        <row r="14080">
          <cell r="B14080">
            <v>14080</v>
          </cell>
          <cell r="G14080" t="str">
            <v>Botol 1 Liter PET (PSS) Seal</v>
          </cell>
          <cell r="H14080">
            <v>1</v>
          </cell>
          <cell r="I14080">
            <v>1</v>
          </cell>
          <cell r="J14080" t="str">
            <v>Pcs</v>
          </cell>
          <cell r="K14080">
            <v>0</v>
          </cell>
          <cell r="T14080">
            <v>0</v>
          </cell>
          <cell r="U14080">
            <v>1000</v>
          </cell>
          <cell r="W14080">
            <v>0</v>
          </cell>
        </row>
        <row r="14081">
          <cell r="B14081">
            <v>14081</v>
          </cell>
          <cell r="G14081" t="str">
            <v>Botol 1 Liter PET (PSS) Cup</v>
          </cell>
          <cell r="H14081">
            <v>1</v>
          </cell>
          <cell r="I14081">
            <v>1</v>
          </cell>
          <cell r="J14081" t="str">
            <v>Pcs</v>
          </cell>
          <cell r="K14081">
            <v>0</v>
          </cell>
          <cell r="T14081">
            <v>0</v>
          </cell>
          <cell r="U14081">
            <v>1000</v>
          </cell>
          <cell r="W14081">
            <v>0</v>
          </cell>
        </row>
        <row r="14082">
          <cell r="B14082">
            <v>14082</v>
          </cell>
          <cell r="G14082" t="str">
            <v>Sticker Markup 480 SL - 1 L</v>
          </cell>
          <cell r="H14082">
            <v>1</v>
          </cell>
          <cell r="I14082">
            <v>1</v>
          </cell>
          <cell r="J14082" t="str">
            <v>Pcs</v>
          </cell>
          <cell r="K14082">
            <v>0</v>
          </cell>
          <cell r="T14082">
            <v>0</v>
          </cell>
          <cell r="U14082">
            <v>1000</v>
          </cell>
          <cell r="W14082">
            <v>0</v>
          </cell>
        </row>
        <row r="14083">
          <cell r="B14083">
            <v>14083</v>
          </cell>
          <cell r="G14083" t="str">
            <v>Karton Box Markup 480 SL - 1 L</v>
          </cell>
          <cell r="H14083">
            <v>1</v>
          </cell>
          <cell r="I14083">
            <v>1</v>
          </cell>
          <cell r="J14083" t="str">
            <v>Pcs</v>
          </cell>
          <cell r="K14083">
            <v>0</v>
          </cell>
          <cell r="T14083">
            <v>0</v>
          </cell>
          <cell r="U14083">
            <v>84</v>
          </cell>
          <cell r="W14083">
            <v>0</v>
          </cell>
        </row>
        <row r="14084">
          <cell r="B14084">
            <v>14084</v>
          </cell>
          <cell r="G14084" t="str">
            <v>Mark Up 480 SL @1 ltr</v>
          </cell>
          <cell r="H14084">
            <v>1</v>
          </cell>
          <cell r="I14084">
            <v>12</v>
          </cell>
          <cell r="J14084" t="str">
            <v>Liter</v>
          </cell>
          <cell r="K14084">
            <v>0</v>
          </cell>
          <cell r="T14084">
            <v>0</v>
          </cell>
          <cell r="U14084">
            <v>1008</v>
          </cell>
          <cell r="W14084">
            <v>0</v>
          </cell>
        </row>
        <row r="14085">
          <cell r="B14085">
            <v>14085</v>
          </cell>
          <cell r="G14085" t="str">
            <v>Glyphosate 95% TC</v>
          </cell>
          <cell r="H14085">
            <v>25</v>
          </cell>
          <cell r="I14085">
            <v>1</v>
          </cell>
          <cell r="J14085" t="str">
            <v>Kg</v>
          </cell>
          <cell r="K14085">
            <v>0</v>
          </cell>
          <cell r="T14085">
            <v>0</v>
          </cell>
          <cell r="U14085">
            <v>247</v>
          </cell>
          <cell r="W14085">
            <v>0</v>
          </cell>
        </row>
        <row r="14086">
          <cell r="B14086">
            <v>14086</v>
          </cell>
          <cell r="G14086" t="str">
            <v>Scrap - Agrisol 415 N</v>
          </cell>
          <cell r="H14086">
            <v>200</v>
          </cell>
          <cell r="I14086">
            <v>1</v>
          </cell>
          <cell r="J14086" t="str">
            <v>Kg</v>
          </cell>
          <cell r="K14086">
            <v>0</v>
          </cell>
          <cell r="T14086">
            <v>0</v>
          </cell>
          <cell r="U14086">
            <v>150</v>
          </cell>
          <cell r="W14086">
            <v>0</v>
          </cell>
        </row>
        <row r="14087">
          <cell r="B14087">
            <v>14087</v>
          </cell>
          <cell r="G14087" t="str">
            <v>Tartrazine @25Kg</v>
          </cell>
          <cell r="H14087">
            <v>25</v>
          </cell>
          <cell r="I14087">
            <v>1</v>
          </cell>
          <cell r="J14087" t="str">
            <v>Kg</v>
          </cell>
          <cell r="K14087">
            <v>0</v>
          </cell>
          <cell r="T14087">
            <v>0</v>
          </cell>
          <cell r="U14087">
            <v>0.4</v>
          </cell>
          <cell r="W14087">
            <v>0</v>
          </cell>
        </row>
        <row r="14088">
          <cell r="B14088">
            <v>14088</v>
          </cell>
          <cell r="G14088" t="str">
            <v>Botol 1 Liter PET (PSS)</v>
          </cell>
          <cell r="H14088">
            <v>1</v>
          </cell>
          <cell r="I14088">
            <v>1</v>
          </cell>
          <cell r="J14088" t="str">
            <v>Pcs</v>
          </cell>
          <cell r="K14088">
            <v>0</v>
          </cell>
          <cell r="T14088">
            <v>0</v>
          </cell>
          <cell r="U14088">
            <v>1000</v>
          </cell>
          <cell r="W14088">
            <v>0</v>
          </cell>
        </row>
        <row r="14089">
          <cell r="B14089">
            <v>14089</v>
          </cell>
          <cell r="G14089" t="str">
            <v>Botol 1 Liter PET (PSS) Seal</v>
          </cell>
          <cell r="H14089">
            <v>1</v>
          </cell>
          <cell r="I14089">
            <v>1</v>
          </cell>
          <cell r="J14089" t="str">
            <v>Pcs</v>
          </cell>
          <cell r="K14089">
            <v>0</v>
          </cell>
          <cell r="T14089">
            <v>0</v>
          </cell>
          <cell r="U14089">
            <v>1000</v>
          </cell>
          <cell r="W14089">
            <v>0</v>
          </cell>
        </row>
        <row r="14090">
          <cell r="B14090">
            <v>14090</v>
          </cell>
          <cell r="G14090" t="str">
            <v>Botol 1 Liter PET (PSS) Cup</v>
          </cell>
          <cell r="H14090">
            <v>1</v>
          </cell>
          <cell r="I14090">
            <v>1</v>
          </cell>
          <cell r="J14090" t="str">
            <v>Pcs</v>
          </cell>
          <cell r="K14090">
            <v>0</v>
          </cell>
          <cell r="T14090">
            <v>0</v>
          </cell>
          <cell r="U14090">
            <v>1000</v>
          </cell>
          <cell r="W14090">
            <v>0</v>
          </cell>
        </row>
        <row r="14091">
          <cell r="B14091">
            <v>14091</v>
          </cell>
          <cell r="G14091" t="str">
            <v>Sticker Markup 480 SL - 1 L</v>
          </cell>
          <cell r="H14091">
            <v>1</v>
          </cell>
          <cell r="I14091">
            <v>1</v>
          </cell>
          <cell r="J14091" t="str">
            <v>Pcs</v>
          </cell>
          <cell r="K14091">
            <v>0</v>
          </cell>
          <cell r="T14091">
            <v>0</v>
          </cell>
          <cell r="U14091">
            <v>1000</v>
          </cell>
          <cell r="W14091">
            <v>0</v>
          </cell>
        </row>
        <row r="14092">
          <cell r="B14092">
            <v>14092</v>
          </cell>
          <cell r="G14092" t="str">
            <v>Karton Box Markup 480 SL - 1 L</v>
          </cell>
          <cell r="H14092">
            <v>1</v>
          </cell>
          <cell r="I14092">
            <v>1</v>
          </cell>
          <cell r="J14092" t="str">
            <v>Pcs</v>
          </cell>
          <cell r="K14092">
            <v>0</v>
          </cell>
          <cell r="T14092">
            <v>0</v>
          </cell>
          <cell r="U14092">
            <v>83</v>
          </cell>
          <cell r="W14092">
            <v>0</v>
          </cell>
        </row>
        <row r="14093">
          <cell r="B14093">
            <v>14093</v>
          </cell>
          <cell r="G14093" t="str">
            <v>Mark Up 480 SL @1 ltr</v>
          </cell>
          <cell r="H14093">
            <v>1</v>
          </cell>
          <cell r="I14093">
            <v>12</v>
          </cell>
          <cell r="J14093" t="str">
            <v>Liter</v>
          </cell>
          <cell r="K14093">
            <v>0</v>
          </cell>
          <cell r="T14093">
            <v>0</v>
          </cell>
          <cell r="U14093">
            <v>996</v>
          </cell>
          <cell r="W14093">
            <v>0</v>
          </cell>
        </row>
        <row r="14094">
          <cell r="B14094">
            <v>14094</v>
          </cell>
          <cell r="G14094" t="str">
            <v>Scrap - Paraquat Dichloride 42% TA</v>
          </cell>
          <cell r="H14094">
            <v>220</v>
          </cell>
          <cell r="I14094">
            <v>1</v>
          </cell>
          <cell r="J14094" t="str">
            <v>Kg</v>
          </cell>
          <cell r="K14094">
            <v>0</v>
          </cell>
          <cell r="T14094">
            <v>0</v>
          </cell>
          <cell r="U14094">
            <v>440</v>
          </cell>
          <cell r="W14094">
            <v>0</v>
          </cell>
        </row>
        <row r="14095">
          <cell r="B14095">
            <v>14095</v>
          </cell>
          <cell r="G14095" t="str">
            <v>Scrap - Agrisol 445 N</v>
          </cell>
          <cell r="H14095">
            <v>200</v>
          </cell>
          <cell r="I14095">
            <v>1</v>
          </cell>
          <cell r="J14095" t="str">
            <v>Kg</v>
          </cell>
          <cell r="K14095">
            <v>0</v>
          </cell>
          <cell r="T14095">
            <v>0</v>
          </cell>
          <cell r="U14095">
            <v>150</v>
          </cell>
          <cell r="W14095">
            <v>0</v>
          </cell>
        </row>
        <row r="14096">
          <cell r="B14096">
            <v>14096</v>
          </cell>
          <cell r="G14096" t="str">
            <v>Scrap - Blue FD 48</v>
          </cell>
          <cell r="H14096">
            <v>25</v>
          </cell>
          <cell r="I14096">
            <v>1</v>
          </cell>
          <cell r="J14096" t="str">
            <v>Kg</v>
          </cell>
          <cell r="K14096">
            <v>0</v>
          </cell>
          <cell r="T14096">
            <v>0</v>
          </cell>
          <cell r="U14096">
            <v>1.32</v>
          </cell>
          <cell r="W14096">
            <v>0</v>
          </cell>
        </row>
        <row r="14097">
          <cell r="B14097">
            <v>14097</v>
          </cell>
          <cell r="G14097" t="str">
            <v>Jerrycan HDPE - 4 L</v>
          </cell>
          <cell r="H14097">
            <v>4</v>
          </cell>
          <cell r="I14097">
            <v>1</v>
          </cell>
          <cell r="J14097" t="str">
            <v>Pcs</v>
          </cell>
          <cell r="K14097">
            <v>0</v>
          </cell>
          <cell r="T14097">
            <v>0</v>
          </cell>
          <cell r="U14097">
            <v>250</v>
          </cell>
          <cell r="W14097">
            <v>0</v>
          </cell>
        </row>
        <row r="14098">
          <cell r="B14098">
            <v>14098</v>
          </cell>
          <cell r="G14098" t="str">
            <v>Jerrycan HDPE - 4 L - Plug</v>
          </cell>
          <cell r="H14098">
            <v>4</v>
          </cell>
          <cell r="I14098">
            <v>1</v>
          </cell>
          <cell r="J14098" t="str">
            <v>Pcs</v>
          </cell>
          <cell r="K14098">
            <v>0</v>
          </cell>
          <cell r="T14098">
            <v>0</v>
          </cell>
          <cell r="U14098">
            <v>250</v>
          </cell>
          <cell r="W14098">
            <v>0</v>
          </cell>
        </row>
        <row r="14099">
          <cell r="B14099">
            <v>14099</v>
          </cell>
          <cell r="G14099" t="str">
            <v>Jerrycan HDPE - 4 L - Cap - Black</v>
          </cell>
          <cell r="H14099">
            <v>4</v>
          </cell>
          <cell r="I14099">
            <v>1</v>
          </cell>
          <cell r="J14099" t="str">
            <v>Pcs</v>
          </cell>
          <cell r="K14099">
            <v>0</v>
          </cell>
          <cell r="T14099">
            <v>0</v>
          </cell>
          <cell r="U14099">
            <v>250</v>
          </cell>
          <cell r="W14099">
            <v>0</v>
          </cell>
        </row>
        <row r="14100">
          <cell r="B14100">
            <v>14100</v>
          </cell>
          <cell r="G14100" t="str">
            <v>Sticker ProQuat 276 SL - 4 L</v>
          </cell>
          <cell r="H14100">
            <v>4</v>
          </cell>
          <cell r="I14100">
            <v>1</v>
          </cell>
          <cell r="J14100" t="str">
            <v>Pcs</v>
          </cell>
          <cell r="K14100">
            <v>0</v>
          </cell>
          <cell r="T14100">
            <v>0</v>
          </cell>
          <cell r="U14100">
            <v>250</v>
          </cell>
          <cell r="W14100">
            <v>0</v>
          </cell>
        </row>
        <row r="14101">
          <cell r="B14101">
            <v>14101</v>
          </cell>
          <cell r="G14101" t="str">
            <v>Karton Box ProQuat 276 SL - 4 L</v>
          </cell>
          <cell r="H14101">
            <v>4</v>
          </cell>
          <cell r="I14101">
            <v>1</v>
          </cell>
          <cell r="J14101" t="str">
            <v>Pcs</v>
          </cell>
          <cell r="K14101">
            <v>0</v>
          </cell>
          <cell r="T14101">
            <v>0</v>
          </cell>
          <cell r="U14101">
            <v>62</v>
          </cell>
          <cell r="W14101">
            <v>0</v>
          </cell>
        </row>
        <row r="14102">
          <cell r="B14102">
            <v>14102</v>
          </cell>
          <cell r="G14102" t="str">
            <v>ProQuat 276 SL @4 ltr</v>
          </cell>
          <cell r="H14102">
            <v>4</v>
          </cell>
          <cell r="I14102">
            <v>4</v>
          </cell>
          <cell r="J14102" t="str">
            <v>Liter</v>
          </cell>
          <cell r="K14102">
            <v>0</v>
          </cell>
          <cell r="T14102">
            <v>0</v>
          </cell>
          <cell r="U14102">
            <v>992</v>
          </cell>
          <cell r="W14102">
            <v>0</v>
          </cell>
        </row>
        <row r="14103">
          <cell r="B14103">
            <v>14103</v>
          </cell>
          <cell r="G14103" t="str">
            <v>Scrap - Paraquat Dichloride 42% TA</v>
          </cell>
          <cell r="H14103">
            <v>220</v>
          </cell>
          <cell r="I14103">
            <v>1</v>
          </cell>
          <cell r="J14103" t="str">
            <v>Kg</v>
          </cell>
          <cell r="K14103">
            <v>0</v>
          </cell>
          <cell r="T14103">
            <v>0</v>
          </cell>
          <cell r="U14103">
            <v>440</v>
          </cell>
          <cell r="W14103">
            <v>0</v>
          </cell>
        </row>
        <row r="14104">
          <cell r="B14104">
            <v>14104</v>
          </cell>
          <cell r="G14104" t="str">
            <v>Scrap - Agrisol 445 N</v>
          </cell>
          <cell r="H14104">
            <v>200</v>
          </cell>
          <cell r="I14104">
            <v>1</v>
          </cell>
          <cell r="J14104" t="str">
            <v>Kg</v>
          </cell>
          <cell r="K14104">
            <v>0</v>
          </cell>
          <cell r="T14104">
            <v>0</v>
          </cell>
          <cell r="U14104">
            <v>150</v>
          </cell>
          <cell r="W14104">
            <v>0</v>
          </cell>
        </row>
        <row r="14105">
          <cell r="B14105">
            <v>14105</v>
          </cell>
          <cell r="G14105" t="str">
            <v>Scrap - Blue FD 48</v>
          </cell>
          <cell r="H14105">
            <v>25</v>
          </cell>
          <cell r="I14105">
            <v>1</v>
          </cell>
          <cell r="J14105" t="str">
            <v>Kg</v>
          </cell>
          <cell r="K14105">
            <v>0</v>
          </cell>
          <cell r="T14105">
            <v>0</v>
          </cell>
          <cell r="U14105">
            <v>1.32</v>
          </cell>
          <cell r="W14105">
            <v>0</v>
          </cell>
        </row>
        <row r="14106">
          <cell r="B14106">
            <v>14106</v>
          </cell>
          <cell r="G14106" t="str">
            <v>Jerrycan HDPE - 4 L</v>
          </cell>
          <cell r="H14106">
            <v>4</v>
          </cell>
          <cell r="I14106">
            <v>1</v>
          </cell>
          <cell r="J14106" t="str">
            <v>Pcs</v>
          </cell>
          <cell r="K14106">
            <v>0</v>
          </cell>
          <cell r="T14106">
            <v>0</v>
          </cell>
          <cell r="U14106">
            <v>250</v>
          </cell>
          <cell r="W14106">
            <v>0</v>
          </cell>
        </row>
        <row r="14107">
          <cell r="B14107">
            <v>14107</v>
          </cell>
          <cell r="G14107" t="str">
            <v>Jerrycan HDPE - 4 L - Plug</v>
          </cell>
          <cell r="H14107">
            <v>4</v>
          </cell>
          <cell r="I14107">
            <v>1</v>
          </cell>
          <cell r="J14107" t="str">
            <v>Pcs</v>
          </cell>
          <cell r="K14107">
            <v>0</v>
          </cell>
          <cell r="T14107">
            <v>0</v>
          </cell>
          <cell r="U14107">
            <v>250</v>
          </cell>
          <cell r="W14107">
            <v>0</v>
          </cell>
        </row>
        <row r="14108">
          <cell r="B14108">
            <v>14108</v>
          </cell>
          <cell r="G14108" t="str">
            <v>Jerrycan HDPE - 4 L - Cap - Black</v>
          </cell>
          <cell r="H14108">
            <v>4</v>
          </cell>
          <cell r="I14108">
            <v>1</v>
          </cell>
          <cell r="J14108" t="str">
            <v>Pcs</v>
          </cell>
          <cell r="K14108">
            <v>0</v>
          </cell>
          <cell r="T14108">
            <v>0</v>
          </cell>
          <cell r="U14108">
            <v>250</v>
          </cell>
          <cell r="W14108">
            <v>0</v>
          </cell>
        </row>
        <row r="14109">
          <cell r="B14109">
            <v>14109</v>
          </cell>
          <cell r="G14109" t="str">
            <v>Sticker ProQuat 276 SL @4 ltr</v>
          </cell>
          <cell r="H14109">
            <v>4</v>
          </cell>
          <cell r="I14109">
            <v>1</v>
          </cell>
          <cell r="J14109" t="str">
            <v>Pcs</v>
          </cell>
          <cell r="K14109">
            <v>0</v>
          </cell>
          <cell r="T14109">
            <v>0</v>
          </cell>
          <cell r="U14109">
            <v>250</v>
          </cell>
          <cell r="W14109">
            <v>0</v>
          </cell>
        </row>
        <row r="14110">
          <cell r="B14110">
            <v>14110</v>
          </cell>
          <cell r="G14110" t="str">
            <v>Karton Box ProQuat 276 SL - 4 L</v>
          </cell>
          <cell r="H14110">
            <v>4</v>
          </cell>
          <cell r="I14110">
            <v>1</v>
          </cell>
          <cell r="J14110" t="str">
            <v>Pcs</v>
          </cell>
          <cell r="K14110">
            <v>0</v>
          </cell>
          <cell r="T14110">
            <v>0</v>
          </cell>
          <cell r="U14110">
            <v>63</v>
          </cell>
          <cell r="W14110">
            <v>0</v>
          </cell>
        </row>
        <row r="14111">
          <cell r="B14111">
            <v>14111</v>
          </cell>
          <cell r="G14111" t="str">
            <v>ProQuat 276 SL @4 ltr</v>
          </cell>
          <cell r="H14111">
            <v>4</v>
          </cell>
          <cell r="I14111">
            <v>4</v>
          </cell>
          <cell r="J14111" t="str">
            <v>Liter</v>
          </cell>
          <cell r="K14111">
            <v>0</v>
          </cell>
          <cell r="T14111">
            <v>0</v>
          </cell>
          <cell r="U14111">
            <v>1008</v>
          </cell>
          <cell r="W14111">
            <v>0</v>
          </cell>
        </row>
        <row r="14112">
          <cell r="B14112">
            <v>14112</v>
          </cell>
          <cell r="G14112" t="str">
            <v>Scrap - Paraquat Dichloride 42% TA</v>
          </cell>
          <cell r="H14112">
            <v>220</v>
          </cell>
          <cell r="I14112">
            <v>1</v>
          </cell>
          <cell r="J14112" t="str">
            <v>Kg</v>
          </cell>
          <cell r="K14112">
            <v>0</v>
          </cell>
          <cell r="T14112">
            <v>0</v>
          </cell>
          <cell r="U14112">
            <v>440</v>
          </cell>
          <cell r="W14112">
            <v>0</v>
          </cell>
        </row>
        <row r="14113">
          <cell r="B14113">
            <v>14113</v>
          </cell>
          <cell r="G14113" t="str">
            <v>Scrap - Agrisol 445 N</v>
          </cell>
          <cell r="H14113">
            <v>200</v>
          </cell>
          <cell r="I14113">
            <v>1</v>
          </cell>
          <cell r="J14113" t="str">
            <v>Kg</v>
          </cell>
          <cell r="K14113">
            <v>0</v>
          </cell>
          <cell r="T14113">
            <v>0</v>
          </cell>
          <cell r="U14113">
            <v>150</v>
          </cell>
          <cell r="W14113">
            <v>0</v>
          </cell>
        </row>
        <row r="14114">
          <cell r="B14114">
            <v>14114</v>
          </cell>
          <cell r="G14114" t="str">
            <v>Scrap - Blue FD 48</v>
          </cell>
          <cell r="H14114">
            <v>25</v>
          </cell>
          <cell r="I14114">
            <v>1</v>
          </cell>
          <cell r="J14114" t="str">
            <v>Kg</v>
          </cell>
          <cell r="K14114">
            <v>0</v>
          </cell>
          <cell r="T14114">
            <v>0</v>
          </cell>
          <cell r="U14114">
            <v>1.32</v>
          </cell>
          <cell r="W14114">
            <v>0</v>
          </cell>
        </row>
        <row r="14115">
          <cell r="B14115">
            <v>14115</v>
          </cell>
          <cell r="G14115" t="str">
            <v>Jerrycan HDPE - 4 L</v>
          </cell>
          <cell r="H14115">
            <v>4</v>
          </cell>
          <cell r="I14115">
            <v>1</v>
          </cell>
          <cell r="J14115" t="str">
            <v>Pcs</v>
          </cell>
          <cell r="K14115">
            <v>0</v>
          </cell>
          <cell r="T14115">
            <v>0</v>
          </cell>
          <cell r="U14115">
            <v>250</v>
          </cell>
          <cell r="W14115">
            <v>0</v>
          </cell>
        </row>
        <row r="14116">
          <cell r="B14116">
            <v>14116</v>
          </cell>
          <cell r="G14116" t="str">
            <v>Jerrycan HDPE - 4 L - Plug</v>
          </cell>
          <cell r="H14116">
            <v>4</v>
          </cell>
          <cell r="I14116">
            <v>1</v>
          </cell>
          <cell r="J14116" t="str">
            <v>Pcs</v>
          </cell>
          <cell r="K14116">
            <v>0</v>
          </cell>
          <cell r="T14116">
            <v>0</v>
          </cell>
          <cell r="U14116">
            <v>250</v>
          </cell>
          <cell r="W14116">
            <v>0</v>
          </cell>
        </row>
        <row r="14117">
          <cell r="B14117">
            <v>14117</v>
          </cell>
          <cell r="G14117" t="str">
            <v>Jerrycan HDPE - 4 L - Cap - Black</v>
          </cell>
          <cell r="H14117">
            <v>4</v>
          </cell>
          <cell r="I14117">
            <v>1</v>
          </cell>
          <cell r="J14117" t="str">
            <v>Pcs</v>
          </cell>
          <cell r="K14117">
            <v>0</v>
          </cell>
          <cell r="T14117">
            <v>0</v>
          </cell>
          <cell r="U14117">
            <v>250</v>
          </cell>
          <cell r="W14117">
            <v>0</v>
          </cell>
        </row>
        <row r="14118">
          <cell r="B14118">
            <v>14118</v>
          </cell>
          <cell r="G14118" t="str">
            <v>Sticker ProQuat 276 SL @4 ltr</v>
          </cell>
          <cell r="H14118">
            <v>4</v>
          </cell>
          <cell r="I14118">
            <v>1</v>
          </cell>
          <cell r="J14118" t="str">
            <v>Pcs</v>
          </cell>
          <cell r="K14118">
            <v>0</v>
          </cell>
          <cell r="T14118">
            <v>0</v>
          </cell>
          <cell r="U14118">
            <v>250</v>
          </cell>
          <cell r="W14118">
            <v>0</v>
          </cell>
        </row>
        <row r="14119">
          <cell r="B14119">
            <v>14119</v>
          </cell>
          <cell r="G14119" t="str">
            <v>Karton Box ProQuat 276 SL - 4 L</v>
          </cell>
          <cell r="H14119">
            <v>4</v>
          </cell>
          <cell r="I14119">
            <v>1</v>
          </cell>
          <cell r="J14119" t="str">
            <v>Pcs</v>
          </cell>
          <cell r="K14119">
            <v>0</v>
          </cell>
          <cell r="T14119">
            <v>0</v>
          </cell>
          <cell r="U14119">
            <v>62</v>
          </cell>
          <cell r="W14119">
            <v>0</v>
          </cell>
        </row>
        <row r="14120">
          <cell r="B14120">
            <v>14120</v>
          </cell>
          <cell r="G14120" t="str">
            <v>ProQuat 276 SL @4 ltr</v>
          </cell>
          <cell r="H14120">
            <v>4</v>
          </cell>
          <cell r="I14120">
            <v>4</v>
          </cell>
          <cell r="J14120" t="str">
            <v>Liter</v>
          </cell>
          <cell r="K14120">
            <v>0</v>
          </cell>
          <cell r="T14120">
            <v>0</v>
          </cell>
          <cell r="U14120">
            <v>992</v>
          </cell>
          <cell r="W14120">
            <v>0</v>
          </cell>
        </row>
        <row r="14121">
          <cell r="B14121">
            <v>14121</v>
          </cell>
          <cell r="G14121" t="str">
            <v>Scrap - Paraquat Dichloride 42% TA</v>
          </cell>
          <cell r="H14121">
            <v>220</v>
          </cell>
          <cell r="I14121">
            <v>1</v>
          </cell>
          <cell r="J14121" t="str">
            <v>Kg</v>
          </cell>
          <cell r="K14121">
            <v>0</v>
          </cell>
          <cell r="T14121">
            <v>0</v>
          </cell>
          <cell r="U14121">
            <v>440</v>
          </cell>
          <cell r="W14121">
            <v>0</v>
          </cell>
        </row>
        <row r="14122">
          <cell r="B14122">
            <v>14122</v>
          </cell>
          <cell r="G14122" t="str">
            <v>Scrap - Agrisol 445 N</v>
          </cell>
          <cell r="H14122">
            <v>200</v>
          </cell>
          <cell r="I14122">
            <v>1</v>
          </cell>
          <cell r="J14122" t="str">
            <v>Kg</v>
          </cell>
          <cell r="K14122">
            <v>0</v>
          </cell>
          <cell r="T14122">
            <v>0</v>
          </cell>
          <cell r="U14122">
            <v>150</v>
          </cell>
          <cell r="W14122">
            <v>0</v>
          </cell>
        </row>
        <row r="14123">
          <cell r="B14123">
            <v>14123</v>
          </cell>
          <cell r="G14123" t="str">
            <v>Scrap - Blue FD 48</v>
          </cell>
          <cell r="H14123">
            <v>25</v>
          </cell>
          <cell r="I14123">
            <v>1</v>
          </cell>
          <cell r="J14123" t="str">
            <v>Kg</v>
          </cell>
          <cell r="K14123">
            <v>0</v>
          </cell>
          <cell r="T14123">
            <v>0</v>
          </cell>
          <cell r="U14123">
            <v>1.32</v>
          </cell>
          <cell r="W14123">
            <v>0</v>
          </cell>
        </row>
        <row r="14124">
          <cell r="B14124">
            <v>14124</v>
          </cell>
          <cell r="G14124" t="str">
            <v>Jerrycan HDPE - 4 L</v>
          </cell>
          <cell r="H14124">
            <v>4</v>
          </cell>
          <cell r="I14124">
            <v>1</v>
          </cell>
          <cell r="J14124" t="str">
            <v>Pcs</v>
          </cell>
          <cell r="K14124">
            <v>0</v>
          </cell>
          <cell r="T14124">
            <v>0</v>
          </cell>
          <cell r="U14124">
            <v>250</v>
          </cell>
          <cell r="W14124">
            <v>0</v>
          </cell>
        </row>
        <row r="14125">
          <cell r="B14125">
            <v>14125</v>
          </cell>
          <cell r="G14125" t="str">
            <v>Jerrycan HDPE - 4 L - Plug</v>
          </cell>
          <cell r="H14125">
            <v>4</v>
          </cell>
          <cell r="I14125">
            <v>1</v>
          </cell>
          <cell r="J14125" t="str">
            <v>Pcs</v>
          </cell>
          <cell r="K14125">
            <v>0</v>
          </cell>
          <cell r="T14125">
            <v>0</v>
          </cell>
          <cell r="U14125">
            <v>250</v>
          </cell>
          <cell r="W14125">
            <v>0</v>
          </cell>
        </row>
        <row r="14126">
          <cell r="B14126">
            <v>14126</v>
          </cell>
          <cell r="G14126" t="str">
            <v>Jerrycan HDPE - 4 L - Cap - Black</v>
          </cell>
          <cell r="H14126">
            <v>4</v>
          </cell>
          <cell r="I14126">
            <v>1</v>
          </cell>
          <cell r="J14126" t="str">
            <v>Pcs</v>
          </cell>
          <cell r="K14126">
            <v>0</v>
          </cell>
          <cell r="T14126">
            <v>0</v>
          </cell>
          <cell r="U14126">
            <v>250</v>
          </cell>
          <cell r="W14126">
            <v>0</v>
          </cell>
        </row>
        <row r="14127">
          <cell r="B14127">
            <v>14127</v>
          </cell>
          <cell r="G14127" t="str">
            <v>Sticker ProQuat 276 SL @4 ltr</v>
          </cell>
          <cell r="H14127">
            <v>4</v>
          </cell>
          <cell r="I14127">
            <v>1</v>
          </cell>
          <cell r="J14127" t="str">
            <v>Pcs</v>
          </cell>
          <cell r="K14127">
            <v>0</v>
          </cell>
          <cell r="T14127">
            <v>0</v>
          </cell>
          <cell r="U14127">
            <v>250</v>
          </cell>
          <cell r="W14127">
            <v>0</v>
          </cell>
        </row>
        <row r="14128">
          <cell r="B14128">
            <v>14128</v>
          </cell>
          <cell r="G14128" t="str">
            <v>Karton Box ProQuat 276 SL - 4 L</v>
          </cell>
          <cell r="H14128">
            <v>4</v>
          </cell>
          <cell r="I14128">
            <v>1</v>
          </cell>
          <cell r="J14128" t="str">
            <v>Pcs</v>
          </cell>
          <cell r="K14128">
            <v>0</v>
          </cell>
          <cell r="T14128">
            <v>0</v>
          </cell>
          <cell r="U14128">
            <v>63</v>
          </cell>
          <cell r="W14128">
            <v>0</v>
          </cell>
        </row>
        <row r="14129">
          <cell r="B14129">
            <v>14129</v>
          </cell>
          <cell r="G14129" t="str">
            <v>ProQuat 276 SL @4 ltr</v>
          </cell>
          <cell r="H14129">
            <v>4</v>
          </cell>
          <cell r="I14129">
            <v>4</v>
          </cell>
          <cell r="J14129" t="str">
            <v>Liter</v>
          </cell>
          <cell r="K14129">
            <v>0</v>
          </cell>
          <cell r="T14129">
            <v>0</v>
          </cell>
          <cell r="U14129">
            <v>1008</v>
          </cell>
          <cell r="W14129">
            <v>0</v>
          </cell>
        </row>
        <row r="14130">
          <cell r="B14130">
            <v>14130</v>
          </cell>
          <cell r="G14130" t="str">
            <v>Scrap - Paraquat Dichloride 42% TA</v>
          </cell>
          <cell r="H14130">
            <v>220</v>
          </cell>
          <cell r="I14130">
            <v>1</v>
          </cell>
          <cell r="J14130" t="str">
            <v>Kg</v>
          </cell>
          <cell r="K14130">
            <v>0</v>
          </cell>
          <cell r="T14130">
            <v>0</v>
          </cell>
          <cell r="U14130">
            <v>440</v>
          </cell>
          <cell r="W14130">
            <v>0</v>
          </cell>
        </row>
        <row r="14131">
          <cell r="B14131">
            <v>14131</v>
          </cell>
          <cell r="G14131" t="str">
            <v>Scrap - Agrisol 445 N</v>
          </cell>
          <cell r="H14131">
            <v>200</v>
          </cell>
          <cell r="I14131">
            <v>1</v>
          </cell>
          <cell r="J14131" t="str">
            <v>Kg</v>
          </cell>
          <cell r="K14131">
            <v>0</v>
          </cell>
          <cell r="T14131">
            <v>0</v>
          </cell>
          <cell r="U14131">
            <v>150</v>
          </cell>
          <cell r="W14131">
            <v>0</v>
          </cell>
        </row>
        <row r="14132">
          <cell r="B14132">
            <v>14132</v>
          </cell>
          <cell r="G14132" t="str">
            <v>Scrap - Blue FD 48</v>
          </cell>
          <cell r="H14132">
            <v>25</v>
          </cell>
          <cell r="I14132">
            <v>1</v>
          </cell>
          <cell r="J14132" t="str">
            <v>Kg</v>
          </cell>
          <cell r="K14132">
            <v>0</v>
          </cell>
          <cell r="T14132">
            <v>0</v>
          </cell>
          <cell r="U14132">
            <v>1.32</v>
          </cell>
          <cell r="W14132">
            <v>0</v>
          </cell>
        </row>
        <row r="14133">
          <cell r="B14133">
            <v>14133</v>
          </cell>
          <cell r="G14133" t="str">
            <v>Jerrycan HDPE - 4 L</v>
          </cell>
          <cell r="H14133">
            <v>4</v>
          </cell>
          <cell r="I14133">
            <v>1</v>
          </cell>
          <cell r="J14133" t="str">
            <v>Pcs</v>
          </cell>
          <cell r="K14133">
            <v>0</v>
          </cell>
          <cell r="T14133">
            <v>0</v>
          </cell>
          <cell r="U14133">
            <v>250</v>
          </cell>
          <cell r="W14133">
            <v>0</v>
          </cell>
        </row>
        <row r="14134">
          <cell r="B14134">
            <v>14134</v>
          </cell>
          <cell r="G14134" t="str">
            <v>Jerrycan HDPE - 4 L - Plug</v>
          </cell>
          <cell r="H14134">
            <v>4</v>
          </cell>
          <cell r="I14134">
            <v>1</v>
          </cell>
          <cell r="J14134" t="str">
            <v>Pcs</v>
          </cell>
          <cell r="K14134">
            <v>0</v>
          </cell>
          <cell r="T14134">
            <v>0</v>
          </cell>
          <cell r="U14134">
            <v>250</v>
          </cell>
          <cell r="W14134">
            <v>0</v>
          </cell>
        </row>
        <row r="14135">
          <cell r="B14135">
            <v>14135</v>
          </cell>
          <cell r="G14135" t="str">
            <v>Jerrycan HDPE - 4 L - Cap - Black</v>
          </cell>
          <cell r="H14135">
            <v>4</v>
          </cell>
          <cell r="I14135">
            <v>1</v>
          </cell>
          <cell r="J14135" t="str">
            <v>Pcs</v>
          </cell>
          <cell r="K14135">
            <v>0</v>
          </cell>
          <cell r="T14135">
            <v>0</v>
          </cell>
          <cell r="U14135">
            <v>250</v>
          </cell>
          <cell r="W14135">
            <v>0</v>
          </cell>
        </row>
        <row r="14136">
          <cell r="B14136">
            <v>14136</v>
          </cell>
          <cell r="G14136" t="str">
            <v>Sticker ProQuat 276 SL @4 ltr</v>
          </cell>
          <cell r="H14136">
            <v>4</v>
          </cell>
          <cell r="I14136">
            <v>1</v>
          </cell>
          <cell r="J14136" t="str">
            <v>Pcs</v>
          </cell>
          <cell r="K14136">
            <v>0</v>
          </cell>
          <cell r="T14136">
            <v>0</v>
          </cell>
          <cell r="U14136">
            <v>250</v>
          </cell>
          <cell r="W14136">
            <v>0</v>
          </cell>
        </row>
        <row r="14137">
          <cell r="B14137">
            <v>14137</v>
          </cell>
          <cell r="G14137" t="str">
            <v>Karton Box ProQuat 276 SL - 4 L</v>
          </cell>
          <cell r="H14137">
            <v>4</v>
          </cell>
          <cell r="I14137">
            <v>1</v>
          </cell>
          <cell r="J14137" t="str">
            <v>Pcs</v>
          </cell>
          <cell r="K14137">
            <v>0</v>
          </cell>
          <cell r="T14137">
            <v>0</v>
          </cell>
          <cell r="U14137">
            <v>62</v>
          </cell>
          <cell r="W14137">
            <v>0</v>
          </cell>
        </row>
        <row r="14138">
          <cell r="B14138">
            <v>14138</v>
          </cell>
          <cell r="G14138" t="str">
            <v>ProQuat 276 SL @4 ltr</v>
          </cell>
          <cell r="H14138">
            <v>4</v>
          </cell>
          <cell r="I14138">
            <v>4</v>
          </cell>
          <cell r="J14138" t="str">
            <v>Liter</v>
          </cell>
          <cell r="K14138">
            <v>0</v>
          </cell>
          <cell r="T14138">
            <v>0</v>
          </cell>
          <cell r="U14138">
            <v>992</v>
          </cell>
          <cell r="W14138">
            <v>0</v>
          </cell>
        </row>
        <row r="14139">
          <cell r="B14139">
            <v>14139</v>
          </cell>
          <cell r="G14139" t="str">
            <v>Scrap - Paraquat Dichloride 42% TA</v>
          </cell>
          <cell r="H14139">
            <v>220</v>
          </cell>
          <cell r="I14139">
            <v>1</v>
          </cell>
          <cell r="J14139" t="str">
            <v>Kg</v>
          </cell>
          <cell r="K14139">
            <v>0</v>
          </cell>
          <cell r="T14139">
            <v>0</v>
          </cell>
          <cell r="U14139">
            <v>440</v>
          </cell>
          <cell r="W14139">
            <v>0</v>
          </cell>
        </row>
        <row r="14140">
          <cell r="B14140">
            <v>14140</v>
          </cell>
          <cell r="G14140" t="str">
            <v>Scrap - Agrisol 445 N</v>
          </cell>
          <cell r="H14140">
            <v>200</v>
          </cell>
          <cell r="I14140">
            <v>1</v>
          </cell>
          <cell r="J14140" t="str">
            <v>Kg</v>
          </cell>
          <cell r="K14140">
            <v>0</v>
          </cell>
          <cell r="T14140">
            <v>0</v>
          </cell>
          <cell r="U14140">
            <v>150</v>
          </cell>
          <cell r="W14140">
            <v>0</v>
          </cell>
        </row>
        <row r="14141">
          <cell r="B14141">
            <v>14141</v>
          </cell>
          <cell r="G14141" t="str">
            <v>Scrap - Blue FD 48</v>
          </cell>
          <cell r="H14141">
            <v>25</v>
          </cell>
          <cell r="I14141">
            <v>1</v>
          </cell>
          <cell r="J14141" t="str">
            <v>Kg</v>
          </cell>
          <cell r="K14141">
            <v>0</v>
          </cell>
          <cell r="T14141">
            <v>0</v>
          </cell>
          <cell r="U14141">
            <v>1.32</v>
          </cell>
          <cell r="W14141">
            <v>0</v>
          </cell>
        </row>
        <row r="14142">
          <cell r="B14142">
            <v>14142</v>
          </cell>
          <cell r="G14142" t="str">
            <v>Jerrycan HDPE - 4 L</v>
          </cell>
          <cell r="H14142">
            <v>4</v>
          </cell>
          <cell r="I14142">
            <v>1</v>
          </cell>
          <cell r="J14142" t="str">
            <v>Pcs</v>
          </cell>
          <cell r="K14142">
            <v>0</v>
          </cell>
          <cell r="T14142">
            <v>0</v>
          </cell>
          <cell r="U14142">
            <v>250</v>
          </cell>
          <cell r="W14142">
            <v>0</v>
          </cell>
        </row>
        <row r="14143">
          <cell r="B14143">
            <v>14143</v>
          </cell>
          <cell r="G14143" t="str">
            <v>Jerrycan HDPE - 4 L - Plug</v>
          </cell>
          <cell r="H14143">
            <v>4</v>
          </cell>
          <cell r="I14143">
            <v>1</v>
          </cell>
          <cell r="J14143" t="str">
            <v>Pcs</v>
          </cell>
          <cell r="K14143">
            <v>0</v>
          </cell>
          <cell r="T14143">
            <v>0</v>
          </cell>
          <cell r="U14143">
            <v>250</v>
          </cell>
          <cell r="W14143">
            <v>0</v>
          </cell>
        </row>
        <row r="14144">
          <cell r="B14144">
            <v>14144</v>
          </cell>
          <cell r="G14144" t="str">
            <v>Jerrycan HDPE - 4 L - Cap - Black</v>
          </cell>
          <cell r="H14144">
            <v>4</v>
          </cell>
          <cell r="I14144">
            <v>1</v>
          </cell>
          <cell r="J14144" t="str">
            <v>Pcs</v>
          </cell>
          <cell r="K14144">
            <v>0</v>
          </cell>
          <cell r="T14144">
            <v>0</v>
          </cell>
          <cell r="U14144">
            <v>250</v>
          </cell>
          <cell r="W14144">
            <v>0</v>
          </cell>
        </row>
        <row r="14145">
          <cell r="B14145">
            <v>14145</v>
          </cell>
          <cell r="G14145" t="str">
            <v>Sticker ProQuat 276 SL @4 ltr</v>
          </cell>
          <cell r="H14145">
            <v>4</v>
          </cell>
          <cell r="I14145">
            <v>1</v>
          </cell>
          <cell r="J14145" t="str">
            <v>Pcs</v>
          </cell>
          <cell r="K14145">
            <v>0</v>
          </cell>
          <cell r="T14145">
            <v>0</v>
          </cell>
          <cell r="U14145">
            <v>250</v>
          </cell>
          <cell r="W14145">
            <v>0</v>
          </cell>
        </row>
        <row r="14146">
          <cell r="B14146">
            <v>14146</v>
          </cell>
          <cell r="G14146" t="str">
            <v>Karton Box ProQuat 276 SL - 4 L</v>
          </cell>
          <cell r="H14146">
            <v>4</v>
          </cell>
          <cell r="I14146">
            <v>1</v>
          </cell>
          <cell r="J14146" t="str">
            <v>Pcs</v>
          </cell>
          <cell r="K14146">
            <v>0</v>
          </cell>
          <cell r="T14146">
            <v>0</v>
          </cell>
          <cell r="U14146">
            <v>63</v>
          </cell>
          <cell r="W14146">
            <v>0</v>
          </cell>
        </row>
        <row r="14147">
          <cell r="B14147">
            <v>14147</v>
          </cell>
          <cell r="G14147" t="str">
            <v>ProQuat 276 SL @4 ltr</v>
          </cell>
          <cell r="H14147">
            <v>4</v>
          </cell>
          <cell r="I14147">
            <v>4</v>
          </cell>
          <cell r="J14147" t="str">
            <v>Liter</v>
          </cell>
          <cell r="K14147">
            <v>0</v>
          </cell>
          <cell r="T14147">
            <v>0</v>
          </cell>
          <cell r="U14147">
            <v>1008</v>
          </cell>
          <cell r="W14147">
            <v>0</v>
          </cell>
        </row>
        <row r="14148">
          <cell r="B14148">
            <v>14148</v>
          </cell>
          <cell r="G14148" t="str">
            <v>Scrap - Paraquat Dichloride 42% TA</v>
          </cell>
          <cell r="H14148">
            <v>220</v>
          </cell>
          <cell r="I14148">
            <v>1</v>
          </cell>
          <cell r="J14148" t="str">
            <v>Kg</v>
          </cell>
          <cell r="K14148">
            <v>0</v>
          </cell>
          <cell r="T14148">
            <v>0</v>
          </cell>
          <cell r="U14148">
            <v>440</v>
          </cell>
          <cell r="W14148">
            <v>0</v>
          </cell>
        </row>
        <row r="14149">
          <cell r="B14149">
            <v>14149</v>
          </cell>
          <cell r="G14149" t="str">
            <v>Scrap - Agrisol 445 N</v>
          </cell>
          <cell r="H14149">
            <v>200</v>
          </cell>
          <cell r="I14149">
            <v>1</v>
          </cell>
          <cell r="J14149" t="str">
            <v>Kg</v>
          </cell>
          <cell r="K14149">
            <v>0</v>
          </cell>
          <cell r="T14149">
            <v>0</v>
          </cell>
          <cell r="U14149">
            <v>150</v>
          </cell>
          <cell r="W14149">
            <v>0</v>
          </cell>
        </row>
        <row r="14150">
          <cell r="B14150">
            <v>14150</v>
          </cell>
          <cell r="G14150" t="str">
            <v>Scrap - Blue FD 48</v>
          </cell>
          <cell r="H14150">
            <v>25</v>
          </cell>
          <cell r="I14150">
            <v>1</v>
          </cell>
          <cell r="J14150" t="str">
            <v>Kg</v>
          </cell>
          <cell r="K14150">
            <v>0</v>
          </cell>
          <cell r="T14150">
            <v>0</v>
          </cell>
          <cell r="U14150">
            <v>1.32</v>
          </cell>
          <cell r="W14150">
            <v>0</v>
          </cell>
        </row>
        <row r="14151">
          <cell r="B14151">
            <v>14151</v>
          </cell>
          <cell r="G14151" t="str">
            <v>Jerrycan HDPE - 4 L</v>
          </cell>
          <cell r="H14151">
            <v>4</v>
          </cell>
          <cell r="I14151">
            <v>1</v>
          </cell>
          <cell r="J14151" t="str">
            <v>Pcs</v>
          </cell>
          <cell r="K14151">
            <v>0</v>
          </cell>
          <cell r="T14151">
            <v>0</v>
          </cell>
          <cell r="U14151">
            <v>250</v>
          </cell>
          <cell r="W14151">
            <v>0</v>
          </cell>
        </row>
        <row r="14152">
          <cell r="B14152">
            <v>14152</v>
          </cell>
          <cell r="G14152" t="str">
            <v>Jerrycan HDPE - 4 L - Plug</v>
          </cell>
          <cell r="H14152">
            <v>4</v>
          </cell>
          <cell r="I14152">
            <v>1</v>
          </cell>
          <cell r="J14152" t="str">
            <v>Pcs</v>
          </cell>
          <cell r="K14152">
            <v>0</v>
          </cell>
          <cell r="T14152">
            <v>0</v>
          </cell>
          <cell r="U14152">
            <v>250</v>
          </cell>
          <cell r="W14152">
            <v>0</v>
          </cell>
        </row>
        <row r="14153">
          <cell r="B14153">
            <v>14153</v>
          </cell>
          <cell r="G14153" t="str">
            <v>Jerrycan HDPE - 4 L - Cap - Black</v>
          </cell>
          <cell r="H14153">
            <v>4</v>
          </cell>
          <cell r="I14153">
            <v>1</v>
          </cell>
          <cell r="J14153" t="str">
            <v>Pcs</v>
          </cell>
          <cell r="K14153">
            <v>0</v>
          </cell>
          <cell r="T14153">
            <v>0</v>
          </cell>
          <cell r="U14153">
            <v>250</v>
          </cell>
          <cell r="W14153">
            <v>0</v>
          </cell>
        </row>
        <row r="14154">
          <cell r="B14154">
            <v>14154</v>
          </cell>
          <cell r="G14154" t="str">
            <v>Sticker ProQuat 276 SL @4 ltr</v>
          </cell>
          <cell r="H14154">
            <v>4</v>
          </cell>
          <cell r="I14154">
            <v>1</v>
          </cell>
          <cell r="J14154" t="str">
            <v>Pcs</v>
          </cell>
          <cell r="K14154">
            <v>0</v>
          </cell>
          <cell r="T14154">
            <v>0</v>
          </cell>
          <cell r="U14154">
            <v>250</v>
          </cell>
          <cell r="W14154">
            <v>0</v>
          </cell>
        </row>
        <row r="14155">
          <cell r="B14155">
            <v>14155</v>
          </cell>
          <cell r="G14155" t="str">
            <v>Karton Box ProQuat 276 SL - 4 L</v>
          </cell>
          <cell r="H14155">
            <v>4</v>
          </cell>
          <cell r="I14155">
            <v>1</v>
          </cell>
          <cell r="J14155" t="str">
            <v>Pcs</v>
          </cell>
          <cell r="K14155">
            <v>0</v>
          </cell>
          <cell r="T14155">
            <v>0</v>
          </cell>
          <cell r="U14155">
            <v>62</v>
          </cell>
          <cell r="W14155">
            <v>0</v>
          </cell>
        </row>
        <row r="14156">
          <cell r="B14156">
            <v>14156</v>
          </cell>
          <cell r="G14156" t="str">
            <v>ProQuat 276 SL @4 ltr</v>
          </cell>
          <cell r="H14156">
            <v>4</v>
          </cell>
          <cell r="I14156">
            <v>4</v>
          </cell>
          <cell r="J14156" t="str">
            <v>Liter</v>
          </cell>
          <cell r="K14156">
            <v>0</v>
          </cell>
          <cell r="T14156">
            <v>0</v>
          </cell>
          <cell r="U14156">
            <v>992</v>
          </cell>
          <cell r="W14156">
            <v>0</v>
          </cell>
        </row>
        <row r="14157">
          <cell r="B14157">
            <v>14157</v>
          </cell>
          <cell r="G14157" t="str">
            <v>Scrap - Paraquat Dichloride 42% TA</v>
          </cell>
          <cell r="H14157">
            <v>220</v>
          </cell>
          <cell r="I14157">
            <v>1</v>
          </cell>
          <cell r="J14157" t="str">
            <v>Kg</v>
          </cell>
          <cell r="K14157">
            <v>0</v>
          </cell>
          <cell r="T14157">
            <v>0</v>
          </cell>
          <cell r="U14157">
            <v>440</v>
          </cell>
          <cell r="W14157">
            <v>0</v>
          </cell>
        </row>
        <row r="14158">
          <cell r="B14158">
            <v>14158</v>
          </cell>
          <cell r="G14158" t="str">
            <v>Scrap - Agrisol 445 N</v>
          </cell>
          <cell r="H14158">
            <v>200</v>
          </cell>
          <cell r="I14158">
            <v>1</v>
          </cell>
          <cell r="J14158" t="str">
            <v>Kg</v>
          </cell>
          <cell r="K14158">
            <v>0</v>
          </cell>
          <cell r="T14158">
            <v>0</v>
          </cell>
          <cell r="U14158">
            <v>150</v>
          </cell>
          <cell r="W14158">
            <v>0</v>
          </cell>
        </row>
        <row r="14159">
          <cell r="B14159">
            <v>14159</v>
          </cell>
          <cell r="G14159" t="str">
            <v>Scrap - Blue FD 48</v>
          </cell>
          <cell r="H14159">
            <v>25</v>
          </cell>
          <cell r="I14159">
            <v>1</v>
          </cell>
          <cell r="J14159" t="str">
            <v>Kg</v>
          </cell>
          <cell r="K14159">
            <v>0</v>
          </cell>
          <cell r="T14159">
            <v>0</v>
          </cell>
          <cell r="U14159">
            <v>1.32</v>
          </cell>
          <cell r="W14159">
            <v>0</v>
          </cell>
        </row>
        <row r="14160">
          <cell r="B14160">
            <v>14160</v>
          </cell>
          <cell r="G14160" t="str">
            <v>Jerrycan HDPE - 4 L</v>
          </cell>
          <cell r="H14160">
            <v>4</v>
          </cell>
          <cell r="I14160">
            <v>1</v>
          </cell>
          <cell r="J14160" t="str">
            <v>Pcs</v>
          </cell>
          <cell r="K14160">
            <v>0</v>
          </cell>
          <cell r="T14160">
            <v>0</v>
          </cell>
          <cell r="U14160">
            <v>250</v>
          </cell>
          <cell r="W14160">
            <v>0</v>
          </cell>
        </row>
        <row r="14161">
          <cell r="B14161">
            <v>14161</v>
          </cell>
          <cell r="G14161" t="str">
            <v>Jerrycan HDPE - 4 L - Plug</v>
          </cell>
          <cell r="H14161">
            <v>4</v>
          </cell>
          <cell r="I14161">
            <v>1</v>
          </cell>
          <cell r="J14161" t="str">
            <v>Pcs</v>
          </cell>
          <cell r="K14161">
            <v>0</v>
          </cell>
          <cell r="T14161">
            <v>0</v>
          </cell>
          <cell r="U14161">
            <v>250</v>
          </cell>
          <cell r="W14161">
            <v>0</v>
          </cell>
        </row>
        <row r="14162">
          <cell r="B14162">
            <v>14162</v>
          </cell>
          <cell r="G14162" t="str">
            <v>Jerrycan HDPE - 4 L - Cap - Black</v>
          </cell>
          <cell r="H14162">
            <v>4</v>
          </cell>
          <cell r="I14162">
            <v>1</v>
          </cell>
          <cell r="J14162" t="str">
            <v>Pcs</v>
          </cell>
          <cell r="K14162">
            <v>0</v>
          </cell>
          <cell r="T14162">
            <v>0</v>
          </cell>
          <cell r="U14162">
            <v>250</v>
          </cell>
          <cell r="W14162">
            <v>0</v>
          </cell>
        </row>
        <row r="14163">
          <cell r="B14163">
            <v>14163</v>
          </cell>
          <cell r="G14163" t="str">
            <v>Sticker ProQuat 276 SL @4 ltr</v>
          </cell>
          <cell r="H14163">
            <v>4</v>
          </cell>
          <cell r="I14163">
            <v>1</v>
          </cell>
          <cell r="J14163" t="str">
            <v>Pcs</v>
          </cell>
          <cell r="K14163">
            <v>0</v>
          </cell>
          <cell r="T14163">
            <v>0</v>
          </cell>
          <cell r="U14163">
            <v>250</v>
          </cell>
          <cell r="W14163">
            <v>0</v>
          </cell>
        </row>
        <row r="14164">
          <cell r="B14164">
            <v>14164</v>
          </cell>
          <cell r="G14164" t="str">
            <v>Karton Box ProQuat 276 SL - 4 L</v>
          </cell>
          <cell r="H14164">
            <v>4</v>
          </cell>
          <cell r="I14164">
            <v>1</v>
          </cell>
          <cell r="J14164" t="str">
            <v>Pcs</v>
          </cell>
          <cell r="K14164">
            <v>0</v>
          </cell>
          <cell r="T14164">
            <v>0</v>
          </cell>
          <cell r="U14164">
            <v>63</v>
          </cell>
          <cell r="W14164">
            <v>0</v>
          </cell>
        </row>
        <row r="14165">
          <cell r="B14165">
            <v>14165</v>
          </cell>
          <cell r="G14165" t="str">
            <v>ProQuat 276 SL @4 ltr</v>
          </cell>
          <cell r="H14165">
            <v>4</v>
          </cell>
          <cell r="I14165">
            <v>4</v>
          </cell>
          <cell r="J14165" t="str">
            <v>Liter</v>
          </cell>
          <cell r="K14165">
            <v>0</v>
          </cell>
          <cell r="T14165">
            <v>0</v>
          </cell>
          <cell r="U14165">
            <v>1008</v>
          </cell>
          <cell r="W14165">
            <v>0</v>
          </cell>
        </row>
        <row r="14166">
          <cell r="B14166">
            <v>14167</v>
          </cell>
          <cell r="E14166" t="str">
            <v>1.1.7.0.3.233</v>
          </cell>
          <cell r="G14166" t="str">
            <v>Combitox 550 EC @500 ML</v>
          </cell>
          <cell r="H14166">
            <v>0.5</v>
          </cell>
          <cell r="I14166">
            <v>24</v>
          </cell>
          <cell r="J14166" t="str">
            <v>Pcs</v>
          </cell>
          <cell r="K14166">
            <v>80496.833333333343</v>
          </cell>
          <cell r="T14166">
            <v>0</v>
          </cell>
          <cell r="U14166">
            <v>2988</v>
          </cell>
          <cell r="W14166">
            <v>0</v>
          </cell>
        </row>
        <row r="14167">
          <cell r="B14167">
            <v>14168</v>
          </cell>
          <cell r="E14167" t="str">
            <v>1.1.7.0.3.300</v>
          </cell>
          <cell r="G14167" t="str">
            <v>Combitox 550 EC @500 ML</v>
          </cell>
          <cell r="H14167">
            <v>0.5</v>
          </cell>
          <cell r="I14167">
            <v>24</v>
          </cell>
          <cell r="J14167" t="str">
            <v>Pcs</v>
          </cell>
          <cell r="K14167">
            <v>72500.873737373724</v>
          </cell>
          <cell r="T14167">
            <v>0</v>
          </cell>
          <cell r="U14167">
            <v>6000</v>
          </cell>
          <cell r="W14167">
            <v>0</v>
          </cell>
        </row>
        <row r="14168">
          <cell r="B14168">
            <v>14169</v>
          </cell>
          <cell r="G14168" t="str">
            <v>Sticker Grandup 480 SL - 1 L</v>
          </cell>
          <cell r="H14168">
            <v>1</v>
          </cell>
          <cell r="I14168">
            <v>1</v>
          </cell>
          <cell r="J14168" t="str">
            <v>Pcs</v>
          </cell>
          <cell r="K14168">
            <v>0</v>
          </cell>
          <cell r="T14168">
            <v>0</v>
          </cell>
          <cell r="U14168">
            <v>22425</v>
          </cell>
          <cell r="W14168">
            <v>0</v>
          </cell>
        </row>
        <row r="14169">
          <cell r="B14169">
            <v>14170</v>
          </cell>
          <cell r="G14169" t="str">
            <v>Sticker Everstick 400 SL - 1 L</v>
          </cell>
          <cell r="H14169">
            <v>1</v>
          </cell>
          <cell r="I14169">
            <v>1</v>
          </cell>
          <cell r="J14169" t="str">
            <v>Pcs</v>
          </cell>
          <cell r="K14169">
            <v>0</v>
          </cell>
          <cell r="T14169">
            <v>0</v>
          </cell>
          <cell r="U14169">
            <v>985</v>
          </cell>
          <cell r="W14169">
            <v>0</v>
          </cell>
        </row>
        <row r="14170">
          <cell r="B14170">
            <v>14171</v>
          </cell>
          <cell r="G14170" t="str">
            <v>Sticker Grandup 480 SL - 20 L</v>
          </cell>
          <cell r="H14170">
            <v>20</v>
          </cell>
          <cell r="I14170">
            <v>1</v>
          </cell>
          <cell r="J14170" t="str">
            <v>Pcs</v>
          </cell>
          <cell r="K14170">
            <v>0</v>
          </cell>
          <cell r="T14170">
            <v>0</v>
          </cell>
          <cell r="U14170">
            <v>4931</v>
          </cell>
          <cell r="W14170">
            <v>0</v>
          </cell>
        </row>
        <row r="14171">
          <cell r="B14171">
            <v>14172</v>
          </cell>
          <cell r="G14171" t="str">
            <v>Mancozeb 80 WP</v>
          </cell>
          <cell r="H14171">
            <v>25</v>
          </cell>
          <cell r="I14171">
            <v>1</v>
          </cell>
          <cell r="J14171" t="str">
            <v>Kg</v>
          </cell>
          <cell r="K14171">
            <v>0</v>
          </cell>
          <cell r="T14171">
            <v>0</v>
          </cell>
          <cell r="U14171">
            <v>1000</v>
          </cell>
          <cell r="W14171">
            <v>0</v>
          </cell>
        </row>
        <row r="14172">
          <cell r="B14172">
            <v>14173</v>
          </cell>
          <cell r="G14172" t="str">
            <v>FP Curthane @1 kg (160/250+10)x 350mm</v>
          </cell>
          <cell r="H14172">
            <v>1</v>
          </cell>
          <cell r="I14172">
            <v>1</v>
          </cell>
          <cell r="J14172" t="str">
            <v>Pcs</v>
          </cell>
          <cell r="K14172">
            <v>0</v>
          </cell>
          <cell r="T14172">
            <v>0</v>
          </cell>
          <cell r="U14172">
            <v>1000</v>
          </cell>
          <cell r="W14172">
            <v>0</v>
          </cell>
        </row>
        <row r="14173">
          <cell r="B14173">
            <v>14174</v>
          </cell>
          <cell r="G14173" t="str">
            <v xml:space="preserve">Karton Box FP Curthane @1 kg </v>
          </cell>
          <cell r="H14173">
            <v>20</v>
          </cell>
          <cell r="I14173">
            <v>1</v>
          </cell>
          <cell r="J14173" t="str">
            <v>Pcs</v>
          </cell>
          <cell r="K14173">
            <v>0</v>
          </cell>
          <cell r="T14173">
            <v>0</v>
          </cell>
          <cell r="U14173">
            <v>50</v>
          </cell>
          <cell r="W14173">
            <v>0</v>
          </cell>
        </row>
        <row r="14174">
          <cell r="B14174">
            <v>14175</v>
          </cell>
          <cell r="G14174" t="str">
            <v>Layer FP Curthane</v>
          </cell>
          <cell r="H14174">
            <v>1</v>
          </cell>
          <cell r="I14174">
            <v>1</v>
          </cell>
          <cell r="J14174" t="str">
            <v>Kg</v>
          </cell>
          <cell r="K14174">
            <v>0</v>
          </cell>
          <cell r="T14174">
            <v>0</v>
          </cell>
          <cell r="U14174">
            <v>50</v>
          </cell>
          <cell r="W14174">
            <v>0</v>
          </cell>
        </row>
        <row r="14175">
          <cell r="B14175">
            <v>14176</v>
          </cell>
          <cell r="G14175" t="str">
            <v>Curthane 80 WP @ 1Kg</v>
          </cell>
          <cell r="H14175">
            <v>1</v>
          </cell>
          <cell r="I14175">
            <v>20</v>
          </cell>
          <cell r="J14175" t="str">
            <v>Kg</v>
          </cell>
          <cell r="K14175">
            <v>0</v>
          </cell>
          <cell r="T14175">
            <v>0</v>
          </cell>
          <cell r="U14175">
            <v>1000</v>
          </cell>
          <cell r="W14175">
            <v>0</v>
          </cell>
        </row>
        <row r="14176">
          <cell r="B14176">
            <v>14177</v>
          </cell>
          <cell r="G14176" t="str">
            <v>Mancozeb 80 WP</v>
          </cell>
          <cell r="H14176">
            <v>25</v>
          </cell>
          <cell r="I14176">
            <v>1</v>
          </cell>
          <cell r="J14176" t="str">
            <v>Kg</v>
          </cell>
          <cell r="K14176">
            <v>0</v>
          </cell>
          <cell r="T14176">
            <v>0</v>
          </cell>
          <cell r="U14176">
            <v>1000</v>
          </cell>
          <cell r="W14176">
            <v>0</v>
          </cell>
        </row>
        <row r="14177">
          <cell r="B14177">
            <v>14178</v>
          </cell>
          <cell r="G14177" t="str">
            <v>FP Curthane @1 kg (160/250+10)x 350mm</v>
          </cell>
          <cell r="H14177">
            <v>1</v>
          </cell>
          <cell r="I14177">
            <v>1</v>
          </cell>
          <cell r="J14177" t="str">
            <v>Pcs</v>
          </cell>
          <cell r="K14177">
            <v>0</v>
          </cell>
          <cell r="T14177">
            <v>0</v>
          </cell>
          <cell r="U14177">
            <v>1000</v>
          </cell>
          <cell r="W14177">
            <v>0</v>
          </cell>
        </row>
        <row r="14178">
          <cell r="B14178">
            <v>14179</v>
          </cell>
          <cell r="G14178" t="str">
            <v xml:space="preserve">Karton Box FP Curthane @1 kg </v>
          </cell>
          <cell r="H14178">
            <v>20</v>
          </cell>
          <cell r="I14178">
            <v>1</v>
          </cell>
          <cell r="J14178" t="str">
            <v>Pcs</v>
          </cell>
          <cell r="K14178">
            <v>0</v>
          </cell>
          <cell r="T14178">
            <v>0</v>
          </cell>
          <cell r="U14178">
            <v>50</v>
          </cell>
          <cell r="W14178">
            <v>0</v>
          </cell>
        </row>
        <row r="14179">
          <cell r="B14179">
            <v>14180</v>
          </cell>
          <cell r="G14179" t="str">
            <v>Layer FP Curthane</v>
          </cell>
          <cell r="H14179">
            <v>1</v>
          </cell>
          <cell r="I14179">
            <v>1</v>
          </cell>
          <cell r="J14179" t="str">
            <v>Kg</v>
          </cell>
          <cell r="K14179">
            <v>0</v>
          </cell>
          <cell r="T14179">
            <v>0</v>
          </cell>
          <cell r="U14179">
            <v>50</v>
          </cell>
          <cell r="W14179">
            <v>0</v>
          </cell>
        </row>
        <row r="14180">
          <cell r="B14180">
            <v>14181</v>
          </cell>
          <cell r="G14180" t="str">
            <v>Curthane 80 WP @ 1Kg</v>
          </cell>
          <cell r="H14180">
            <v>1</v>
          </cell>
          <cell r="I14180">
            <v>20</v>
          </cell>
          <cell r="J14180" t="str">
            <v>Kg</v>
          </cell>
          <cell r="K14180">
            <v>0</v>
          </cell>
          <cell r="T14180">
            <v>0</v>
          </cell>
          <cell r="U14180">
            <v>1000</v>
          </cell>
          <cell r="W14180">
            <v>0</v>
          </cell>
        </row>
        <row r="14181">
          <cell r="B14181">
            <v>14182</v>
          </cell>
          <cell r="G14181" t="str">
            <v>Glyphosate 95% TC</v>
          </cell>
          <cell r="H14181">
            <v>25</v>
          </cell>
          <cell r="I14181">
            <v>1</v>
          </cell>
          <cell r="J14181" t="str">
            <v>Kg</v>
          </cell>
          <cell r="K14181">
            <v>0</v>
          </cell>
          <cell r="T14181">
            <v>0</v>
          </cell>
          <cell r="U14181">
            <v>247</v>
          </cell>
          <cell r="W14181">
            <v>0</v>
          </cell>
        </row>
        <row r="14182">
          <cell r="B14182">
            <v>14183</v>
          </cell>
          <cell r="G14182" t="str">
            <v>Scrap - Agrisol 415 N</v>
          </cell>
          <cell r="H14182">
            <v>200</v>
          </cell>
          <cell r="I14182">
            <v>1</v>
          </cell>
          <cell r="J14182" t="str">
            <v>Kg</v>
          </cell>
          <cell r="K14182">
            <v>0</v>
          </cell>
          <cell r="T14182">
            <v>0</v>
          </cell>
          <cell r="U14182">
            <v>150</v>
          </cell>
          <cell r="W14182">
            <v>0</v>
          </cell>
        </row>
        <row r="14183">
          <cell r="B14183">
            <v>14184</v>
          </cell>
          <cell r="G14183" t="str">
            <v>Tartrazine @25Kg</v>
          </cell>
          <cell r="H14183">
            <v>25</v>
          </cell>
          <cell r="I14183">
            <v>1</v>
          </cell>
          <cell r="J14183" t="str">
            <v>Kg</v>
          </cell>
          <cell r="K14183">
            <v>0</v>
          </cell>
          <cell r="T14183">
            <v>0</v>
          </cell>
          <cell r="U14183">
            <v>0.4</v>
          </cell>
          <cell r="W14183">
            <v>0</v>
          </cell>
        </row>
        <row r="14184">
          <cell r="B14184">
            <v>14185</v>
          </cell>
          <cell r="G14184" t="str">
            <v>Botol 1 Liter PET (PSS)</v>
          </cell>
          <cell r="H14184">
            <v>1</v>
          </cell>
          <cell r="I14184">
            <v>1</v>
          </cell>
          <cell r="J14184" t="str">
            <v>Pcs</v>
          </cell>
          <cell r="K14184">
            <v>0</v>
          </cell>
          <cell r="T14184">
            <v>0</v>
          </cell>
          <cell r="U14184">
            <v>1000</v>
          </cell>
          <cell r="W14184">
            <v>0</v>
          </cell>
        </row>
        <row r="14185">
          <cell r="B14185">
            <v>14186</v>
          </cell>
          <cell r="G14185" t="str">
            <v>Botol 1 Liter PET (PSS) Seal</v>
          </cell>
          <cell r="H14185">
            <v>1</v>
          </cell>
          <cell r="I14185">
            <v>1</v>
          </cell>
          <cell r="J14185" t="str">
            <v>Pcs</v>
          </cell>
          <cell r="K14185">
            <v>0</v>
          </cell>
          <cell r="T14185">
            <v>0</v>
          </cell>
          <cell r="U14185">
            <v>1000</v>
          </cell>
          <cell r="W14185">
            <v>0</v>
          </cell>
        </row>
        <row r="14186">
          <cell r="B14186">
            <v>14187</v>
          </cell>
          <cell r="G14186" t="str">
            <v>Botol 1 Liter PET (PSS) Cup</v>
          </cell>
          <cell r="H14186">
            <v>1</v>
          </cell>
          <cell r="I14186">
            <v>1</v>
          </cell>
          <cell r="J14186" t="str">
            <v>Pcs</v>
          </cell>
          <cell r="K14186">
            <v>0</v>
          </cell>
          <cell r="T14186">
            <v>0</v>
          </cell>
          <cell r="U14186">
            <v>1000</v>
          </cell>
          <cell r="W14186">
            <v>0</v>
          </cell>
        </row>
        <row r="14187">
          <cell r="B14187">
            <v>14188</v>
          </cell>
          <cell r="G14187" t="str">
            <v>Sticker Markup 480 SL - 1 L</v>
          </cell>
          <cell r="H14187">
            <v>1</v>
          </cell>
          <cell r="I14187">
            <v>1</v>
          </cell>
          <cell r="J14187" t="str">
            <v>Pcs</v>
          </cell>
          <cell r="K14187">
            <v>0</v>
          </cell>
          <cell r="T14187">
            <v>0</v>
          </cell>
          <cell r="U14187">
            <v>1000</v>
          </cell>
          <cell r="W14187">
            <v>0</v>
          </cell>
        </row>
        <row r="14188">
          <cell r="B14188">
            <v>14189</v>
          </cell>
          <cell r="G14188" t="str">
            <v>Karton Box Markup 480 SL - 1 L</v>
          </cell>
          <cell r="H14188">
            <v>1</v>
          </cell>
          <cell r="I14188">
            <v>1</v>
          </cell>
          <cell r="J14188" t="str">
            <v>Pcs</v>
          </cell>
          <cell r="K14188">
            <v>0</v>
          </cell>
          <cell r="T14188">
            <v>0</v>
          </cell>
          <cell r="U14188">
            <v>84</v>
          </cell>
          <cell r="W14188">
            <v>0</v>
          </cell>
        </row>
        <row r="14189">
          <cell r="B14189">
            <v>14190</v>
          </cell>
          <cell r="G14189" t="str">
            <v>Mark Up 480 SL @1 ltr</v>
          </cell>
          <cell r="H14189">
            <v>1</v>
          </cell>
          <cell r="I14189">
            <v>12</v>
          </cell>
          <cell r="J14189" t="str">
            <v>Liter</v>
          </cell>
          <cell r="K14189">
            <v>0</v>
          </cell>
          <cell r="T14189">
            <v>0</v>
          </cell>
          <cell r="U14189">
            <v>1008</v>
          </cell>
          <cell r="W14189">
            <v>0</v>
          </cell>
        </row>
        <row r="14190">
          <cell r="B14190">
            <v>14191</v>
          </cell>
          <cell r="G14190" t="str">
            <v>Glyphosate 95% TC</v>
          </cell>
          <cell r="H14190">
            <v>25</v>
          </cell>
          <cell r="I14190">
            <v>1</v>
          </cell>
          <cell r="J14190" t="str">
            <v>Kg</v>
          </cell>
          <cell r="K14190">
            <v>0</v>
          </cell>
          <cell r="T14190">
            <v>0</v>
          </cell>
          <cell r="U14190">
            <v>247</v>
          </cell>
          <cell r="W14190">
            <v>0</v>
          </cell>
        </row>
        <row r="14191">
          <cell r="B14191">
            <v>14192</v>
          </cell>
          <cell r="G14191" t="str">
            <v>Scrap - Agrisol 415 N</v>
          </cell>
          <cell r="H14191">
            <v>200</v>
          </cell>
          <cell r="I14191">
            <v>1</v>
          </cell>
          <cell r="J14191" t="str">
            <v>Kg</v>
          </cell>
          <cell r="K14191">
            <v>0</v>
          </cell>
          <cell r="T14191">
            <v>0</v>
          </cell>
          <cell r="U14191">
            <v>150</v>
          </cell>
          <cell r="W14191">
            <v>0</v>
          </cell>
        </row>
        <row r="14192">
          <cell r="B14192">
            <v>14193</v>
          </cell>
          <cell r="G14192" t="str">
            <v>Tartrazine @25Kg</v>
          </cell>
          <cell r="H14192">
            <v>25</v>
          </cell>
          <cell r="I14192">
            <v>1</v>
          </cell>
          <cell r="J14192" t="str">
            <v>Kg</v>
          </cell>
          <cell r="K14192">
            <v>0</v>
          </cell>
          <cell r="T14192">
            <v>0</v>
          </cell>
          <cell r="U14192">
            <v>0.4</v>
          </cell>
          <cell r="W14192">
            <v>0</v>
          </cell>
        </row>
        <row r="14193">
          <cell r="B14193">
            <v>14194</v>
          </cell>
          <cell r="G14193" t="str">
            <v>Botol 1 Liter PET (PSS)</v>
          </cell>
          <cell r="H14193">
            <v>1</v>
          </cell>
          <cell r="I14193">
            <v>1</v>
          </cell>
          <cell r="J14193" t="str">
            <v>Pcs</v>
          </cell>
          <cell r="K14193">
            <v>0</v>
          </cell>
          <cell r="T14193">
            <v>0</v>
          </cell>
          <cell r="U14193">
            <v>1000</v>
          </cell>
          <cell r="W14193">
            <v>0</v>
          </cell>
        </row>
        <row r="14194">
          <cell r="B14194">
            <v>14195</v>
          </cell>
          <cell r="G14194" t="str">
            <v>Botol 1 Liter PET (PSS) Seal</v>
          </cell>
          <cell r="H14194">
            <v>1</v>
          </cell>
          <cell r="I14194">
            <v>1</v>
          </cell>
          <cell r="J14194" t="str">
            <v>Pcs</v>
          </cell>
          <cell r="K14194">
            <v>0</v>
          </cell>
          <cell r="T14194">
            <v>0</v>
          </cell>
          <cell r="U14194">
            <v>1000</v>
          </cell>
          <cell r="W14194">
            <v>0</v>
          </cell>
        </row>
        <row r="14195">
          <cell r="B14195">
            <v>14196</v>
          </cell>
          <cell r="G14195" t="str">
            <v>Botol 1 Liter PET (PSS) Cup</v>
          </cell>
          <cell r="H14195">
            <v>1</v>
          </cell>
          <cell r="I14195">
            <v>1</v>
          </cell>
          <cell r="J14195" t="str">
            <v>Pcs</v>
          </cell>
          <cell r="K14195">
            <v>0</v>
          </cell>
          <cell r="T14195">
            <v>0</v>
          </cell>
          <cell r="U14195">
            <v>1000</v>
          </cell>
          <cell r="W14195">
            <v>0</v>
          </cell>
        </row>
        <row r="14196">
          <cell r="B14196">
            <v>14197</v>
          </cell>
          <cell r="G14196" t="str">
            <v>Sticker Markup 480 SL - 1 L</v>
          </cell>
          <cell r="H14196">
            <v>1</v>
          </cell>
          <cell r="I14196">
            <v>1</v>
          </cell>
          <cell r="J14196" t="str">
            <v>Pcs</v>
          </cell>
          <cell r="K14196">
            <v>0</v>
          </cell>
          <cell r="T14196">
            <v>0</v>
          </cell>
          <cell r="U14196">
            <v>1000</v>
          </cell>
          <cell r="W14196">
            <v>0</v>
          </cell>
        </row>
        <row r="14197">
          <cell r="B14197">
            <v>14198</v>
          </cell>
          <cell r="G14197" t="str">
            <v>Karton Box Markup 480 SL - 1 L</v>
          </cell>
          <cell r="H14197">
            <v>1</v>
          </cell>
          <cell r="I14197">
            <v>1</v>
          </cell>
          <cell r="J14197" t="str">
            <v>Pcs</v>
          </cell>
          <cell r="K14197">
            <v>0</v>
          </cell>
          <cell r="T14197">
            <v>0</v>
          </cell>
          <cell r="U14197">
            <v>83</v>
          </cell>
          <cell r="W14197">
            <v>0</v>
          </cell>
        </row>
        <row r="14198">
          <cell r="B14198">
            <v>14199</v>
          </cell>
          <cell r="G14198" t="str">
            <v>Mark Up 480 SL @1 ltr</v>
          </cell>
          <cell r="H14198">
            <v>1</v>
          </cell>
          <cell r="I14198">
            <v>12</v>
          </cell>
          <cell r="J14198" t="str">
            <v>Liter</v>
          </cell>
          <cell r="K14198">
            <v>0</v>
          </cell>
          <cell r="T14198">
            <v>0</v>
          </cell>
          <cell r="U14198">
            <v>996</v>
          </cell>
          <cell r="W14198">
            <v>0</v>
          </cell>
        </row>
        <row r="14199">
          <cell r="B14199">
            <v>14200</v>
          </cell>
          <cell r="G14199" t="str">
            <v>Glyphosate 95% TC</v>
          </cell>
          <cell r="H14199">
            <v>25</v>
          </cell>
          <cell r="I14199">
            <v>1</v>
          </cell>
          <cell r="J14199" t="str">
            <v>Kg</v>
          </cell>
          <cell r="K14199">
            <v>0</v>
          </cell>
          <cell r="T14199">
            <v>0</v>
          </cell>
          <cell r="U14199">
            <v>247</v>
          </cell>
          <cell r="W14199">
            <v>0</v>
          </cell>
        </row>
        <row r="14200">
          <cell r="B14200">
            <v>14201</v>
          </cell>
          <cell r="G14200" t="str">
            <v>Scrap - Agrisol 415 N</v>
          </cell>
          <cell r="H14200">
            <v>200</v>
          </cell>
          <cell r="I14200">
            <v>1</v>
          </cell>
          <cell r="J14200" t="str">
            <v>Kg</v>
          </cell>
          <cell r="K14200">
            <v>0</v>
          </cell>
          <cell r="T14200">
            <v>0</v>
          </cell>
          <cell r="U14200">
            <v>150</v>
          </cell>
          <cell r="W14200">
            <v>0</v>
          </cell>
        </row>
        <row r="14201">
          <cell r="B14201">
            <v>14202</v>
          </cell>
          <cell r="G14201" t="str">
            <v>Tartrazine @25Kg</v>
          </cell>
          <cell r="H14201">
            <v>25</v>
          </cell>
          <cell r="I14201">
            <v>1</v>
          </cell>
          <cell r="J14201" t="str">
            <v>Kg</v>
          </cell>
          <cell r="K14201">
            <v>0</v>
          </cell>
          <cell r="T14201">
            <v>0</v>
          </cell>
          <cell r="U14201">
            <v>0.4</v>
          </cell>
          <cell r="W14201">
            <v>0</v>
          </cell>
        </row>
        <row r="14202">
          <cell r="B14202">
            <v>14203</v>
          </cell>
          <cell r="G14202" t="str">
            <v>Jerrycan HDPE - 4 L</v>
          </cell>
          <cell r="H14202">
            <v>4</v>
          </cell>
          <cell r="I14202">
            <v>1</v>
          </cell>
          <cell r="J14202" t="str">
            <v>Pcs</v>
          </cell>
          <cell r="K14202">
            <v>0</v>
          </cell>
          <cell r="T14202">
            <v>0</v>
          </cell>
          <cell r="U14202">
            <v>250</v>
          </cell>
          <cell r="W14202">
            <v>0</v>
          </cell>
        </row>
        <row r="14203">
          <cell r="B14203">
            <v>14204</v>
          </cell>
          <cell r="G14203" t="str">
            <v>Jerrycan HDPE - 4 L - Plug</v>
          </cell>
          <cell r="H14203">
            <v>4</v>
          </cell>
          <cell r="I14203">
            <v>1</v>
          </cell>
          <cell r="J14203" t="str">
            <v>Pcs</v>
          </cell>
          <cell r="K14203">
            <v>0</v>
          </cell>
          <cell r="T14203">
            <v>0</v>
          </cell>
          <cell r="U14203">
            <v>250</v>
          </cell>
          <cell r="W14203">
            <v>0</v>
          </cell>
        </row>
        <row r="14204">
          <cell r="B14204">
            <v>14205</v>
          </cell>
          <cell r="G14204" t="str">
            <v>Jerrycan HDPE - 4 L - Cap - Black</v>
          </cell>
          <cell r="H14204">
            <v>4</v>
          </cell>
          <cell r="I14204">
            <v>1</v>
          </cell>
          <cell r="J14204" t="str">
            <v>Pcs</v>
          </cell>
          <cell r="K14204">
            <v>0</v>
          </cell>
          <cell r="T14204">
            <v>0</v>
          </cell>
          <cell r="U14204">
            <v>250</v>
          </cell>
          <cell r="W14204">
            <v>0</v>
          </cell>
        </row>
        <row r="14205">
          <cell r="B14205">
            <v>14206</v>
          </cell>
          <cell r="G14205" t="str">
            <v>Sticker Markup 480 SL - 4 L</v>
          </cell>
          <cell r="H14205">
            <v>4</v>
          </cell>
          <cell r="I14205">
            <v>1</v>
          </cell>
          <cell r="J14205" t="str">
            <v>Pcs</v>
          </cell>
          <cell r="K14205">
            <v>0</v>
          </cell>
          <cell r="T14205">
            <v>0</v>
          </cell>
          <cell r="U14205">
            <v>250</v>
          </cell>
          <cell r="W14205">
            <v>0</v>
          </cell>
        </row>
        <row r="14206">
          <cell r="B14206">
            <v>14207</v>
          </cell>
          <cell r="G14206" t="str">
            <v>Karton Box Markup 480 SL - 4 L</v>
          </cell>
          <cell r="H14206">
            <v>4</v>
          </cell>
          <cell r="I14206">
            <v>1</v>
          </cell>
          <cell r="J14206" t="str">
            <v>Pcs</v>
          </cell>
          <cell r="K14206">
            <v>0</v>
          </cell>
          <cell r="T14206">
            <v>0</v>
          </cell>
          <cell r="U14206">
            <v>62</v>
          </cell>
          <cell r="W14206">
            <v>0</v>
          </cell>
        </row>
        <row r="14207">
          <cell r="B14207">
            <v>14208</v>
          </cell>
          <cell r="G14207" t="str">
            <v>Mark Up 480 SL @4 ltr</v>
          </cell>
          <cell r="H14207">
            <v>4</v>
          </cell>
          <cell r="I14207">
            <v>4</v>
          </cell>
          <cell r="J14207" t="str">
            <v>Liter</v>
          </cell>
          <cell r="K14207">
            <v>0</v>
          </cell>
          <cell r="T14207">
            <v>0</v>
          </cell>
          <cell r="U14207">
            <v>992</v>
          </cell>
          <cell r="W14207">
            <v>0</v>
          </cell>
        </row>
        <row r="14208">
          <cell r="B14208">
            <v>14209</v>
          </cell>
          <cell r="G14208" t="str">
            <v>Glyphosate 95% TC</v>
          </cell>
          <cell r="H14208">
            <v>25</v>
          </cell>
          <cell r="I14208">
            <v>1</v>
          </cell>
          <cell r="J14208" t="str">
            <v>Kg</v>
          </cell>
          <cell r="K14208">
            <v>0</v>
          </cell>
          <cell r="T14208">
            <v>0</v>
          </cell>
          <cell r="U14208">
            <v>247</v>
          </cell>
          <cell r="W14208">
            <v>0</v>
          </cell>
        </row>
        <row r="14209">
          <cell r="B14209">
            <v>14210</v>
          </cell>
          <cell r="G14209" t="str">
            <v>Scrap - Agrisol 415 N</v>
          </cell>
          <cell r="H14209">
            <v>200</v>
          </cell>
          <cell r="I14209">
            <v>1</v>
          </cell>
          <cell r="J14209" t="str">
            <v>Kg</v>
          </cell>
          <cell r="K14209">
            <v>0</v>
          </cell>
          <cell r="T14209">
            <v>0</v>
          </cell>
          <cell r="U14209">
            <v>150</v>
          </cell>
          <cell r="W14209">
            <v>0</v>
          </cell>
        </row>
        <row r="14210">
          <cell r="B14210">
            <v>14211</v>
          </cell>
          <cell r="G14210" t="str">
            <v>Tartrazine @25Kg</v>
          </cell>
          <cell r="H14210">
            <v>25</v>
          </cell>
          <cell r="I14210">
            <v>1</v>
          </cell>
          <cell r="J14210" t="str">
            <v>Kg</v>
          </cell>
          <cell r="K14210">
            <v>0</v>
          </cell>
          <cell r="T14210">
            <v>0</v>
          </cell>
          <cell r="U14210">
            <v>0.4</v>
          </cell>
          <cell r="W14210">
            <v>0</v>
          </cell>
        </row>
        <row r="14211">
          <cell r="B14211">
            <v>14212</v>
          </cell>
          <cell r="G14211" t="str">
            <v>Jerrycan HDPE - 4 L</v>
          </cell>
          <cell r="H14211">
            <v>4</v>
          </cell>
          <cell r="I14211">
            <v>1</v>
          </cell>
          <cell r="J14211" t="str">
            <v>Pcs</v>
          </cell>
          <cell r="K14211">
            <v>0</v>
          </cell>
          <cell r="T14211">
            <v>0</v>
          </cell>
          <cell r="U14211">
            <v>250</v>
          </cell>
          <cell r="W14211">
            <v>0</v>
          </cell>
        </row>
        <row r="14212">
          <cell r="B14212">
            <v>14213</v>
          </cell>
          <cell r="G14212" t="str">
            <v>Jerrycan HDPE - 4 L - Plug</v>
          </cell>
          <cell r="H14212">
            <v>4</v>
          </cell>
          <cell r="I14212">
            <v>1</v>
          </cell>
          <cell r="J14212" t="str">
            <v>Pcs</v>
          </cell>
          <cell r="K14212">
            <v>0</v>
          </cell>
          <cell r="T14212">
            <v>0</v>
          </cell>
          <cell r="U14212">
            <v>250</v>
          </cell>
          <cell r="W14212">
            <v>0</v>
          </cell>
        </row>
        <row r="14213">
          <cell r="B14213">
            <v>14214</v>
          </cell>
          <cell r="G14213" t="str">
            <v>Jerrycan HDPE - 4 L - Cap - Black</v>
          </cell>
          <cell r="H14213">
            <v>4</v>
          </cell>
          <cell r="I14213">
            <v>1</v>
          </cell>
          <cell r="J14213" t="str">
            <v>Pcs</v>
          </cell>
          <cell r="K14213">
            <v>0</v>
          </cell>
          <cell r="T14213">
            <v>0</v>
          </cell>
          <cell r="U14213">
            <v>250</v>
          </cell>
          <cell r="W14213">
            <v>0</v>
          </cell>
        </row>
        <row r="14214">
          <cell r="B14214">
            <v>14215</v>
          </cell>
          <cell r="G14214" t="str">
            <v>Sticker Markup 480 SL - 4 L</v>
          </cell>
          <cell r="H14214">
            <v>4</v>
          </cell>
          <cell r="I14214">
            <v>1</v>
          </cell>
          <cell r="J14214" t="str">
            <v>Pcs</v>
          </cell>
          <cell r="K14214">
            <v>0</v>
          </cell>
          <cell r="T14214">
            <v>0</v>
          </cell>
          <cell r="U14214">
            <v>250</v>
          </cell>
          <cell r="W14214">
            <v>0</v>
          </cell>
        </row>
        <row r="14215">
          <cell r="B14215">
            <v>14216</v>
          </cell>
          <cell r="G14215" t="str">
            <v>Karton Box Markup 480 SL - 4 L</v>
          </cell>
          <cell r="H14215">
            <v>4</v>
          </cell>
          <cell r="I14215">
            <v>1</v>
          </cell>
          <cell r="J14215" t="str">
            <v>Pcs</v>
          </cell>
          <cell r="K14215">
            <v>0</v>
          </cell>
          <cell r="T14215">
            <v>0</v>
          </cell>
          <cell r="U14215">
            <v>63</v>
          </cell>
          <cell r="W14215">
            <v>0</v>
          </cell>
        </row>
        <row r="14216">
          <cell r="B14216">
            <v>14217</v>
          </cell>
          <cell r="G14216" t="str">
            <v>Mark Up 480 SL @4 ltr</v>
          </cell>
          <cell r="H14216">
            <v>4</v>
          </cell>
          <cell r="I14216">
            <v>4</v>
          </cell>
          <cell r="J14216" t="str">
            <v>Liter</v>
          </cell>
          <cell r="K14216">
            <v>0</v>
          </cell>
          <cell r="T14216">
            <v>0</v>
          </cell>
          <cell r="U14216">
            <v>1008</v>
          </cell>
          <cell r="W14216">
            <v>0</v>
          </cell>
        </row>
        <row r="14217">
          <cell r="B14217">
            <v>14218</v>
          </cell>
          <cell r="G14217" t="str">
            <v>Glyphosate 95% TC</v>
          </cell>
          <cell r="H14217">
            <v>25</v>
          </cell>
          <cell r="I14217">
            <v>1</v>
          </cell>
          <cell r="J14217" t="str">
            <v>Kg</v>
          </cell>
          <cell r="K14217">
            <v>0</v>
          </cell>
          <cell r="T14217">
            <v>0</v>
          </cell>
          <cell r="U14217">
            <v>247</v>
          </cell>
          <cell r="W14217">
            <v>0</v>
          </cell>
        </row>
        <row r="14218">
          <cell r="B14218">
            <v>14219</v>
          </cell>
          <cell r="G14218" t="str">
            <v>Scrap - Agrisol 415 N</v>
          </cell>
          <cell r="H14218">
            <v>200</v>
          </cell>
          <cell r="I14218">
            <v>1</v>
          </cell>
          <cell r="J14218" t="str">
            <v>Kg</v>
          </cell>
          <cell r="K14218">
            <v>0</v>
          </cell>
          <cell r="T14218">
            <v>0</v>
          </cell>
          <cell r="U14218">
            <v>150</v>
          </cell>
          <cell r="W14218">
            <v>0</v>
          </cell>
        </row>
        <row r="14219">
          <cell r="B14219">
            <v>14220</v>
          </cell>
          <cell r="G14219" t="str">
            <v>Tartrazine @25Kg</v>
          </cell>
          <cell r="H14219">
            <v>25</v>
          </cell>
          <cell r="I14219">
            <v>1</v>
          </cell>
          <cell r="J14219" t="str">
            <v>Kg</v>
          </cell>
          <cell r="K14219">
            <v>0</v>
          </cell>
          <cell r="T14219">
            <v>0</v>
          </cell>
          <cell r="U14219">
            <v>0.4</v>
          </cell>
          <cell r="W14219">
            <v>0</v>
          </cell>
        </row>
        <row r="14220">
          <cell r="B14220">
            <v>14221</v>
          </cell>
          <cell r="G14220" t="str">
            <v>Jerrycan HDPE - 20 L</v>
          </cell>
          <cell r="H14220">
            <v>20</v>
          </cell>
          <cell r="I14220">
            <v>1</v>
          </cell>
          <cell r="J14220" t="str">
            <v>Pcs</v>
          </cell>
          <cell r="K14220">
            <v>0</v>
          </cell>
          <cell r="T14220">
            <v>0</v>
          </cell>
          <cell r="U14220">
            <v>50</v>
          </cell>
          <cell r="W14220">
            <v>0</v>
          </cell>
        </row>
        <row r="14221">
          <cell r="B14221">
            <v>14222</v>
          </cell>
          <cell r="G14221" t="str">
            <v>Jerrycan HDPE - 20 L - Cap - Black</v>
          </cell>
          <cell r="H14221">
            <v>20</v>
          </cell>
          <cell r="I14221">
            <v>1</v>
          </cell>
          <cell r="J14221" t="str">
            <v>Pcs</v>
          </cell>
          <cell r="K14221">
            <v>0</v>
          </cell>
          <cell r="T14221">
            <v>0</v>
          </cell>
          <cell r="U14221">
            <v>50</v>
          </cell>
          <cell r="W14221">
            <v>0</v>
          </cell>
        </row>
        <row r="14222">
          <cell r="B14222">
            <v>14223</v>
          </cell>
          <cell r="G14222" t="str">
            <v>Jerrycan HDPE - 20 L - Plug</v>
          </cell>
          <cell r="H14222">
            <v>20</v>
          </cell>
          <cell r="I14222">
            <v>1</v>
          </cell>
          <cell r="J14222" t="str">
            <v>Pcs</v>
          </cell>
          <cell r="K14222">
            <v>0</v>
          </cell>
          <cell r="T14222">
            <v>0</v>
          </cell>
          <cell r="U14222">
            <v>50</v>
          </cell>
          <cell r="W14222">
            <v>0</v>
          </cell>
        </row>
        <row r="14223">
          <cell r="B14223">
            <v>14224</v>
          </cell>
          <cell r="G14223" t="str">
            <v>Sticker Markup 480 SL - 20 L</v>
          </cell>
          <cell r="H14223">
            <v>20</v>
          </cell>
          <cell r="I14223">
            <v>1</v>
          </cell>
          <cell r="J14223" t="str">
            <v>Pcs</v>
          </cell>
          <cell r="K14223">
            <v>0</v>
          </cell>
          <cell r="T14223">
            <v>0</v>
          </cell>
          <cell r="U14223">
            <v>50</v>
          </cell>
          <cell r="W14223">
            <v>0</v>
          </cell>
        </row>
        <row r="14224">
          <cell r="B14224">
            <v>14225</v>
          </cell>
          <cell r="G14224" t="str">
            <v>Mark Up 480 SL @20 ltr</v>
          </cell>
          <cell r="H14224">
            <v>20</v>
          </cell>
          <cell r="I14224">
            <v>1</v>
          </cell>
          <cell r="J14224" t="str">
            <v>Liter</v>
          </cell>
          <cell r="K14224">
            <v>0</v>
          </cell>
          <cell r="T14224">
            <v>0</v>
          </cell>
          <cell r="U14224">
            <v>1000</v>
          </cell>
          <cell r="W14224">
            <v>0</v>
          </cell>
        </row>
        <row r="14225">
          <cell r="B14225">
            <v>14226</v>
          </cell>
          <cell r="G14225" t="str">
            <v>Glyphosate 95% TC</v>
          </cell>
          <cell r="H14225">
            <v>25</v>
          </cell>
          <cell r="I14225">
            <v>1</v>
          </cell>
          <cell r="J14225" t="str">
            <v>Kg</v>
          </cell>
          <cell r="K14225">
            <v>0</v>
          </cell>
          <cell r="T14225">
            <v>0</v>
          </cell>
          <cell r="U14225">
            <v>247</v>
          </cell>
          <cell r="W14225">
            <v>0</v>
          </cell>
        </row>
        <row r="14226">
          <cell r="B14226">
            <v>14227</v>
          </cell>
          <cell r="G14226" t="str">
            <v>Scrap - Agrisol 415 N</v>
          </cell>
          <cell r="H14226">
            <v>200</v>
          </cell>
          <cell r="I14226">
            <v>1</v>
          </cell>
          <cell r="J14226" t="str">
            <v>Kg</v>
          </cell>
          <cell r="K14226">
            <v>0</v>
          </cell>
          <cell r="T14226">
            <v>0</v>
          </cell>
          <cell r="U14226">
            <v>150</v>
          </cell>
          <cell r="W14226">
            <v>0</v>
          </cell>
        </row>
        <row r="14227">
          <cell r="B14227">
            <v>14228</v>
          </cell>
          <cell r="G14227" t="str">
            <v>Tartrazine @25Kg</v>
          </cell>
          <cell r="H14227">
            <v>25</v>
          </cell>
          <cell r="I14227">
            <v>1</v>
          </cell>
          <cell r="J14227" t="str">
            <v>Kg</v>
          </cell>
          <cell r="K14227">
            <v>0</v>
          </cell>
          <cell r="T14227">
            <v>0</v>
          </cell>
          <cell r="U14227">
            <v>1.32</v>
          </cell>
          <cell r="W14227">
            <v>0</v>
          </cell>
        </row>
        <row r="14228">
          <cell r="B14228">
            <v>14229</v>
          </cell>
          <cell r="G14228" t="str">
            <v>Jerrycan HDPE - 20 L</v>
          </cell>
          <cell r="H14228">
            <v>20</v>
          </cell>
          <cell r="I14228">
            <v>1</v>
          </cell>
          <cell r="J14228" t="str">
            <v>Pcs</v>
          </cell>
          <cell r="K14228">
            <v>0</v>
          </cell>
          <cell r="T14228">
            <v>0</v>
          </cell>
          <cell r="U14228">
            <v>50</v>
          </cell>
          <cell r="W14228">
            <v>0</v>
          </cell>
        </row>
        <row r="14229">
          <cell r="B14229">
            <v>14230</v>
          </cell>
          <cell r="G14229" t="str">
            <v>Jerrycan HDPE - 20 L - Plug</v>
          </cell>
          <cell r="H14229">
            <v>20</v>
          </cell>
          <cell r="I14229">
            <v>1</v>
          </cell>
          <cell r="J14229" t="str">
            <v>Pcs</v>
          </cell>
          <cell r="K14229">
            <v>0</v>
          </cell>
          <cell r="T14229">
            <v>0</v>
          </cell>
          <cell r="U14229">
            <v>50</v>
          </cell>
          <cell r="W14229">
            <v>0</v>
          </cell>
        </row>
        <row r="14230">
          <cell r="B14230">
            <v>14231</v>
          </cell>
          <cell r="G14230" t="str">
            <v>Jerrycan HDPE - 20 L - Cap - Black</v>
          </cell>
          <cell r="H14230">
            <v>20</v>
          </cell>
          <cell r="I14230">
            <v>1</v>
          </cell>
          <cell r="J14230" t="str">
            <v>Pcs</v>
          </cell>
          <cell r="K14230">
            <v>0</v>
          </cell>
          <cell r="T14230">
            <v>0</v>
          </cell>
          <cell r="U14230">
            <v>50</v>
          </cell>
          <cell r="W14230">
            <v>0</v>
          </cell>
        </row>
        <row r="14231">
          <cell r="B14231">
            <v>14232</v>
          </cell>
          <cell r="G14231" t="str">
            <v>Sticker Grandup 480 SL - 20 L</v>
          </cell>
          <cell r="H14231">
            <v>20</v>
          </cell>
          <cell r="I14231">
            <v>1</v>
          </cell>
          <cell r="J14231" t="str">
            <v>Pcs</v>
          </cell>
          <cell r="K14231">
            <v>0</v>
          </cell>
          <cell r="T14231">
            <v>0</v>
          </cell>
          <cell r="U14231">
            <v>50</v>
          </cell>
          <cell r="W14231">
            <v>0</v>
          </cell>
        </row>
        <row r="14232">
          <cell r="B14232">
            <v>14233</v>
          </cell>
          <cell r="G14232" t="str">
            <v>Grandup 480 SL @20 ltr</v>
          </cell>
          <cell r="H14232">
            <v>20</v>
          </cell>
          <cell r="I14232">
            <v>1</v>
          </cell>
          <cell r="J14232" t="str">
            <v>Liter</v>
          </cell>
          <cell r="K14232">
            <v>0</v>
          </cell>
          <cell r="T14232">
            <v>0</v>
          </cell>
          <cell r="U14232">
            <v>1000</v>
          </cell>
          <cell r="W14232">
            <v>0</v>
          </cell>
        </row>
        <row r="14233">
          <cell r="B14233">
            <v>14234</v>
          </cell>
          <cell r="G14233" t="str">
            <v>Glyphosate 95% TC</v>
          </cell>
          <cell r="H14233">
            <v>25</v>
          </cell>
          <cell r="I14233">
            <v>1</v>
          </cell>
          <cell r="J14233" t="str">
            <v>Kg</v>
          </cell>
          <cell r="K14233">
            <v>0</v>
          </cell>
          <cell r="T14233">
            <v>0</v>
          </cell>
          <cell r="U14233">
            <v>247</v>
          </cell>
          <cell r="W14233">
            <v>0</v>
          </cell>
        </row>
        <row r="14234">
          <cell r="B14234">
            <v>14235</v>
          </cell>
          <cell r="G14234" t="str">
            <v>Scrap - Agrisol 415 N</v>
          </cell>
          <cell r="H14234">
            <v>200</v>
          </cell>
          <cell r="I14234">
            <v>1</v>
          </cell>
          <cell r="J14234" t="str">
            <v>Kg</v>
          </cell>
          <cell r="K14234">
            <v>0</v>
          </cell>
          <cell r="T14234">
            <v>0</v>
          </cell>
          <cell r="U14234">
            <v>150</v>
          </cell>
          <cell r="W14234">
            <v>0</v>
          </cell>
        </row>
        <row r="14235">
          <cell r="B14235">
            <v>14236</v>
          </cell>
          <cell r="G14235" t="str">
            <v>Tartrazine @25Kg</v>
          </cell>
          <cell r="H14235">
            <v>25</v>
          </cell>
          <cell r="I14235">
            <v>1</v>
          </cell>
          <cell r="J14235" t="str">
            <v>Kg</v>
          </cell>
          <cell r="K14235">
            <v>0</v>
          </cell>
          <cell r="T14235">
            <v>0</v>
          </cell>
          <cell r="U14235">
            <v>1.32</v>
          </cell>
          <cell r="W14235">
            <v>0</v>
          </cell>
        </row>
        <row r="14236">
          <cell r="B14236">
            <v>14237</v>
          </cell>
          <cell r="G14236" t="str">
            <v>Jerrycan HDPE - 20 L</v>
          </cell>
          <cell r="H14236">
            <v>20</v>
          </cell>
          <cell r="I14236">
            <v>1</v>
          </cell>
          <cell r="J14236" t="str">
            <v>Pcs</v>
          </cell>
          <cell r="K14236">
            <v>0</v>
          </cell>
          <cell r="T14236">
            <v>0</v>
          </cell>
          <cell r="U14236">
            <v>50</v>
          </cell>
          <cell r="W14236">
            <v>0</v>
          </cell>
        </row>
        <row r="14237">
          <cell r="B14237">
            <v>14238</v>
          </cell>
          <cell r="G14237" t="str">
            <v>Jerrycan HDPE - 20 L - Plug</v>
          </cell>
          <cell r="H14237">
            <v>20</v>
          </cell>
          <cell r="I14237">
            <v>1</v>
          </cell>
          <cell r="J14237" t="str">
            <v>Pcs</v>
          </cell>
          <cell r="K14237">
            <v>0</v>
          </cell>
          <cell r="T14237">
            <v>0</v>
          </cell>
          <cell r="U14237">
            <v>50</v>
          </cell>
          <cell r="W14237">
            <v>0</v>
          </cell>
        </row>
        <row r="14238">
          <cell r="B14238">
            <v>14239</v>
          </cell>
          <cell r="G14238" t="str">
            <v>Jerrycan HDPE - 20 L - Cap - Black</v>
          </cell>
          <cell r="H14238">
            <v>20</v>
          </cell>
          <cell r="I14238">
            <v>1</v>
          </cell>
          <cell r="J14238" t="str">
            <v>Pcs</v>
          </cell>
          <cell r="K14238">
            <v>0</v>
          </cell>
          <cell r="T14238">
            <v>0</v>
          </cell>
          <cell r="U14238">
            <v>50</v>
          </cell>
          <cell r="W14238">
            <v>0</v>
          </cell>
        </row>
        <row r="14239">
          <cell r="B14239">
            <v>14240</v>
          </cell>
          <cell r="G14239" t="str">
            <v>Sticker Grandup 480 SL - 20 L</v>
          </cell>
          <cell r="H14239">
            <v>20</v>
          </cell>
          <cell r="I14239">
            <v>1</v>
          </cell>
          <cell r="J14239" t="str">
            <v>Pcs</v>
          </cell>
          <cell r="K14239">
            <v>0</v>
          </cell>
          <cell r="T14239">
            <v>0</v>
          </cell>
          <cell r="U14239">
            <v>50</v>
          </cell>
          <cell r="W14239">
            <v>0</v>
          </cell>
        </row>
        <row r="14240">
          <cell r="B14240">
            <v>14241</v>
          </cell>
          <cell r="G14240" t="str">
            <v>Grandup 480 SL @20 ltr</v>
          </cell>
          <cell r="H14240">
            <v>20</v>
          </cell>
          <cell r="I14240">
            <v>1</v>
          </cell>
          <cell r="J14240" t="str">
            <v>Liter</v>
          </cell>
          <cell r="K14240">
            <v>0</v>
          </cell>
          <cell r="T14240">
            <v>0</v>
          </cell>
          <cell r="U14240">
            <v>1000</v>
          </cell>
          <cell r="W14240">
            <v>0</v>
          </cell>
        </row>
        <row r="14241">
          <cell r="B14241">
            <v>14242</v>
          </cell>
          <cell r="G14241" t="str">
            <v>Glyphosate 95% TC</v>
          </cell>
          <cell r="H14241">
            <v>25</v>
          </cell>
          <cell r="I14241">
            <v>1</v>
          </cell>
          <cell r="J14241" t="str">
            <v>Kg</v>
          </cell>
          <cell r="K14241">
            <v>0</v>
          </cell>
          <cell r="T14241">
            <v>0</v>
          </cell>
          <cell r="U14241">
            <v>247</v>
          </cell>
          <cell r="W14241">
            <v>0</v>
          </cell>
        </row>
        <row r="14242">
          <cell r="B14242">
            <v>14243</v>
          </cell>
          <cell r="G14242" t="str">
            <v>Scrap - Agrisol 415 N</v>
          </cell>
          <cell r="H14242">
            <v>200</v>
          </cell>
          <cell r="I14242">
            <v>1</v>
          </cell>
          <cell r="J14242" t="str">
            <v>Kg</v>
          </cell>
          <cell r="K14242">
            <v>0</v>
          </cell>
          <cell r="T14242">
            <v>0</v>
          </cell>
          <cell r="U14242">
            <v>150</v>
          </cell>
          <cell r="W14242">
            <v>0</v>
          </cell>
        </row>
        <row r="14243">
          <cell r="B14243">
            <v>14244</v>
          </cell>
          <cell r="G14243" t="str">
            <v>Tartrazine @25Kg</v>
          </cell>
          <cell r="H14243">
            <v>25</v>
          </cell>
          <cell r="I14243">
            <v>1</v>
          </cell>
          <cell r="J14243" t="str">
            <v>Kg</v>
          </cell>
          <cell r="K14243">
            <v>0</v>
          </cell>
          <cell r="T14243">
            <v>0</v>
          </cell>
          <cell r="U14243">
            <v>1.32</v>
          </cell>
          <cell r="W14243">
            <v>0</v>
          </cell>
        </row>
        <row r="14244">
          <cell r="B14244">
            <v>14245</v>
          </cell>
          <cell r="G14244" t="str">
            <v>Jerrycan HDPE - 20 L</v>
          </cell>
          <cell r="H14244">
            <v>20</v>
          </cell>
          <cell r="I14244">
            <v>1</v>
          </cell>
          <cell r="J14244" t="str">
            <v>Pcs</v>
          </cell>
          <cell r="K14244">
            <v>0</v>
          </cell>
          <cell r="T14244">
            <v>0</v>
          </cell>
          <cell r="U14244">
            <v>50</v>
          </cell>
          <cell r="W14244">
            <v>0</v>
          </cell>
        </row>
        <row r="14245">
          <cell r="B14245">
            <v>14246</v>
          </cell>
          <cell r="G14245" t="str">
            <v>Jerrycan HDPE - 20 L - Plug</v>
          </cell>
          <cell r="H14245">
            <v>20</v>
          </cell>
          <cell r="I14245">
            <v>1</v>
          </cell>
          <cell r="J14245" t="str">
            <v>Pcs</v>
          </cell>
          <cell r="K14245">
            <v>0</v>
          </cell>
          <cell r="T14245">
            <v>0</v>
          </cell>
          <cell r="U14245">
            <v>50</v>
          </cell>
          <cell r="W14245">
            <v>0</v>
          </cell>
        </row>
        <row r="14246">
          <cell r="B14246">
            <v>14247</v>
          </cell>
          <cell r="G14246" t="str">
            <v>Jerrycan HDPE - 20 L - Cap - Black</v>
          </cell>
          <cell r="H14246">
            <v>20</v>
          </cell>
          <cell r="I14246">
            <v>1</v>
          </cell>
          <cell r="J14246" t="str">
            <v>Pcs</v>
          </cell>
          <cell r="K14246">
            <v>0</v>
          </cell>
          <cell r="T14246">
            <v>0</v>
          </cell>
          <cell r="U14246">
            <v>50</v>
          </cell>
          <cell r="W14246">
            <v>0</v>
          </cell>
        </row>
        <row r="14247">
          <cell r="B14247">
            <v>14248</v>
          </cell>
          <cell r="G14247" t="str">
            <v>Sticker Grandup 480 SL - 20 L</v>
          </cell>
          <cell r="H14247">
            <v>20</v>
          </cell>
          <cell r="I14247">
            <v>1</v>
          </cell>
          <cell r="J14247" t="str">
            <v>Pcs</v>
          </cell>
          <cell r="K14247">
            <v>0</v>
          </cell>
          <cell r="T14247">
            <v>0</v>
          </cell>
          <cell r="U14247">
            <v>50</v>
          </cell>
          <cell r="W14247">
            <v>0</v>
          </cell>
        </row>
        <row r="14248">
          <cell r="B14248">
            <v>14249</v>
          </cell>
          <cell r="G14248" t="str">
            <v>Grandup 480 SL @20 ltr</v>
          </cell>
          <cell r="H14248">
            <v>20</v>
          </cell>
          <cell r="I14248">
            <v>1</v>
          </cell>
          <cell r="J14248" t="str">
            <v>Liter</v>
          </cell>
          <cell r="K14248">
            <v>0</v>
          </cell>
          <cell r="T14248">
            <v>0</v>
          </cell>
          <cell r="U14248">
            <v>1000</v>
          </cell>
          <cell r="W14248">
            <v>0</v>
          </cell>
        </row>
        <row r="14249">
          <cell r="B14249">
            <v>14250</v>
          </cell>
          <cell r="G14249" t="str">
            <v>Glyphosate 95% TC</v>
          </cell>
          <cell r="H14249">
            <v>25</v>
          </cell>
          <cell r="I14249">
            <v>1</v>
          </cell>
          <cell r="J14249" t="str">
            <v>Kg</v>
          </cell>
          <cell r="K14249">
            <v>0</v>
          </cell>
          <cell r="T14249">
            <v>0</v>
          </cell>
          <cell r="U14249">
            <v>247</v>
          </cell>
          <cell r="W14249">
            <v>0</v>
          </cell>
        </row>
        <row r="14250">
          <cell r="B14250">
            <v>14251</v>
          </cell>
          <cell r="G14250" t="str">
            <v>Agrisol 415 N</v>
          </cell>
          <cell r="H14250">
            <v>200</v>
          </cell>
          <cell r="I14250">
            <v>1</v>
          </cell>
          <cell r="J14250" t="str">
            <v>Kg</v>
          </cell>
          <cell r="K14250">
            <v>0</v>
          </cell>
          <cell r="T14250">
            <v>0</v>
          </cell>
          <cell r="U14250">
            <v>150</v>
          </cell>
          <cell r="W14250">
            <v>0</v>
          </cell>
        </row>
        <row r="14251">
          <cell r="B14251">
            <v>14252</v>
          </cell>
          <cell r="G14251" t="str">
            <v>Tartrazine @25Kg</v>
          </cell>
          <cell r="H14251">
            <v>25</v>
          </cell>
          <cell r="I14251">
            <v>1</v>
          </cell>
          <cell r="J14251" t="str">
            <v>Kg</v>
          </cell>
          <cell r="K14251">
            <v>0</v>
          </cell>
          <cell r="T14251">
            <v>0</v>
          </cell>
          <cell r="U14251">
            <v>1.32</v>
          </cell>
          <cell r="W14251">
            <v>0</v>
          </cell>
        </row>
        <row r="14252">
          <cell r="B14252">
            <v>14253</v>
          </cell>
          <cell r="G14252" t="str">
            <v>Jerrycan HDPE - 20 L</v>
          </cell>
          <cell r="H14252">
            <v>20</v>
          </cell>
          <cell r="I14252">
            <v>1</v>
          </cell>
          <cell r="J14252" t="str">
            <v>Pcs</v>
          </cell>
          <cell r="K14252">
            <v>0</v>
          </cell>
          <cell r="T14252">
            <v>0</v>
          </cell>
          <cell r="U14252">
            <v>50</v>
          </cell>
          <cell r="W14252">
            <v>0</v>
          </cell>
        </row>
        <row r="14253">
          <cell r="B14253">
            <v>14254</v>
          </cell>
          <cell r="G14253" t="str">
            <v>Jerrycan HDPE - 20 L - Plug</v>
          </cell>
          <cell r="H14253">
            <v>20</v>
          </cell>
          <cell r="I14253">
            <v>1</v>
          </cell>
          <cell r="J14253" t="str">
            <v>Pcs</v>
          </cell>
          <cell r="K14253">
            <v>0</v>
          </cell>
          <cell r="T14253">
            <v>0</v>
          </cell>
          <cell r="U14253">
            <v>50</v>
          </cell>
          <cell r="W14253">
            <v>0</v>
          </cell>
        </row>
        <row r="14254">
          <cell r="B14254">
            <v>14255</v>
          </cell>
          <cell r="G14254" t="str">
            <v>Jerrycan HDPE - 20 L - Cap - Black</v>
          </cell>
          <cell r="H14254">
            <v>20</v>
          </cell>
          <cell r="I14254">
            <v>1</v>
          </cell>
          <cell r="J14254" t="str">
            <v>Pcs</v>
          </cell>
          <cell r="K14254">
            <v>0</v>
          </cell>
          <cell r="T14254">
            <v>0</v>
          </cell>
          <cell r="U14254">
            <v>50</v>
          </cell>
          <cell r="W14254">
            <v>0</v>
          </cell>
        </row>
        <row r="14255">
          <cell r="B14255">
            <v>14256</v>
          </cell>
          <cell r="G14255" t="str">
            <v>Sticker Grandup 480 SL - 20 L</v>
          </cell>
          <cell r="H14255">
            <v>20</v>
          </cell>
          <cell r="I14255">
            <v>1</v>
          </cell>
          <cell r="J14255" t="str">
            <v>Pcs</v>
          </cell>
          <cell r="K14255">
            <v>0</v>
          </cell>
          <cell r="T14255">
            <v>0</v>
          </cell>
          <cell r="U14255">
            <v>50</v>
          </cell>
          <cell r="W14255">
            <v>0</v>
          </cell>
        </row>
        <row r="14256">
          <cell r="B14256">
            <v>14257</v>
          </cell>
          <cell r="G14256" t="str">
            <v>Grandup 480 SL @20 ltr</v>
          </cell>
          <cell r="H14256">
            <v>20</v>
          </cell>
          <cell r="I14256">
            <v>1</v>
          </cell>
          <cell r="J14256" t="str">
            <v>Liter</v>
          </cell>
          <cell r="K14256">
            <v>0</v>
          </cell>
          <cell r="T14256">
            <v>0</v>
          </cell>
          <cell r="U14256">
            <v>1000</v>
          </cell>
          <cell r="W14256">
            <v>0</v>
          </cell>
        </row>
        <row r="14257">
          <cell r="B14257">
            <v>14258</v>
          </cell>
          <cell r="G14257" t="str">
            <v>Glyphosate 95% TC</v>
          </cell>
          <cell r="H14257">
            <v>25</v>
          </cell>
          <cell r="I14257">
            <v>1</v>
          </cell>
          <cell r="J14257" t="str">
            <v>Kg</v>
          </cell>
          <cell r="K14257">
            <v>0</v>
          </cell>
          <cell r="T14257">
            <v>0</v>
          </cell>
          <cell r="U14257">
            <v>247</v>
          </cell>
          <cell r="W14257">
            <v>0</v>
          </cell>
        </row>
        <row r="14258">
          <cell r="B14258">
            <v>14259</v>
          </cell>
          <cell r="G14258" t="str">
            <v>Agrisol 415 N</v>
          </cell>
          <cell r="H14258">
            <v>200</v>
          </cell>
          <cell r="I14258">
            <v>1</v>
          </cell>
          <cell r="J14258" t="str">
            <v>Kg</v>
          </cell>
          <cell r="K14258">
            <v>0</v>
          </cell>
          <cell r="T14258">
            <v>0</v>
          </cell>
          <cell r="U14258">
            <v>150</v>
          </cell>
          <cell r="W14258">
            <v>0</v>
          </cell>
        </row>
        <row r="14259">
          <cell r="B14259">
            <v>14260</v>
          </cell>
          <cell r="G14259" t="str">
            <v>Tartrazine @25Kg</v>
          </cell>
          <cell r="H14259">
            <v>25</v>
          </cell>
          <cell r="I14259">
            <v>1</v>
          </cell>
          <cell r="J14259" t="str">
            <v>Kg</v>
          </cell>
          <cell r="K14259">
            <v>0</v>
          </cell>
          <cell r="T14259">
            <v>0</v>
          </cell>
          <cell r="U14259">
            <v>1.32</v>
          </cell>
          <cell r="W14259">
            <v>0</v>
          </cell>
        </row>
        <row r="14260">
          <cell r="B14260">
            <v>14261</v>
          </cell>
          <cell r="G14260" t="str">
            <v>Jerrycan HDPE - 20 L</v>
          </cell>
          <cell r="H14260">
            <v>20</v>
          </cell>
          <cell r="I14260">
            <v>1</v>
          </cell>
          <cell r="J14260" t="str">
            <v>Pcs</v>
          </cell>
          <cell r="K14260">
            <v>0</v>
          </cell>
          <cell r="T14260">
            <v>0</v>
          </cell>
          <cell r="U14260">
            <v>50</v>
          </cell>
          <cell r="W14260">
            <v>0</v>
          </cell>
        </row>
        <row r="14261">
          <cell r="B14261">
            <v>14262</v>
          </cell>
          <cell r="G14261" t="str">
            <v>Jerrycan HDPE - 20 L - Plug</v>
          </cell>
          <cell r="H14261">
            <v>20</v>
          </cell>
          <cell r="I14261">
            <v>1</v>
          </cell>
          <cell r="J14261" t="str">
            <v>Pcs</v>
          </cell>
          <cell r="K14261">
            <v>0</v>
          </cell>
          <cell r="T14261">
            <v>0</v>
          </cell>
          <cell r="U14261">
            <v>50</v>
          </cell>
          <cell r="W14261">
            <v>0</v>
          </cell>
        </row>
        <row r="14262">
          <cell r="B14262">
            <v>14263</v>
          </cell>
          <cell r="G14262" t="str">
            <v>Jerrycan HDPE - 20 L - Cap - Black</v>
          </cell>
          <cell r="H14262">
            <v>20</v>
          </cell>
          <cell r="I14262">
            <v>1</v>
          </cell>
          <cell r="J14262" t="str">
            <v>Pcs</v>
          </cell>
          <cell r="K14262">
            <v>0</v>
          </cell>
          <cell r="T14262">
            <v>0</v>
          </cell>
          <cell r="U14262">
            <v>50</v>
          </cell>
          <cell r="W14262">
            <v>0</v>
          </cell>
        </row>
        <row r="14263">
          <cell r="B14263">
            <v>14264</v>
          </cell>
          <cell r="G14263" t="str">
            <v>Sticker Grandup 480 SL - 20 L</v>
          </cell>
          <cell r="H14263">
            <v>20</v>
          </cell>
          <cell r="I14263">
            <v>1</v>
          </cell>
          <cell r="J14263" t="str">
            <v>Pcs</v>
          </cell>
          <cell r="K14263">
            <v>0</v>
          </cell>
          <cell r="T14263">
            <v>0</v>
          </cell>
          <cell r="U14263">
            <v>50</v>
          </cell>
          <cell r="W14263">
            <v>0</v>
          </cell>
        </row>
        <row r="14264">
          <cell r="B14264">
            <v>14265</v>
          </cell>
          <cell r="G14264" t="str">
            <v>Grandup 480 SL @20 ltr</v>
          </cell>
          <cell r="H14264">
            <v>20</v>
          </cell>
          <cell r="I14264">
            <v>1</v>
          </cell>
          <cell r="J14264" t="str">
            <v>Liter</v>
          </cell>
          <cell r="K14264">
            <v>0</v>
          </cell>
          <cell r="T14264">
            <v>0</v>
          </cell>
          <cell r="U14264">
            <v>1000</v>
          </cell>
          <cell r="W14264">
            <v>0</v>
          </cell>
        </row>
        <row r="14265">
          <cell r="B14265">
            <v>14266</v>
          </cell>
          <cell r="G14265" t="str">
            <v>Glyphosate 95% TC</v>
          </cell>
          <cell r="H14265">
            <v>25</v>
          </cell>
          <cell r="I14265">
            <v>1</v>
          </cell>
          <cell r="J14265" t="str">
            <v>Kg</v>
          </cell>
          <cell r="K14265">
            <v>0</v>
          </cell>
          <cell r="T14265">
            <v>0</v>
          </cell>
          <cell r="U14265">
            <v>247</v>
          </cell>
          <cell r="W14265">
            <v>0</v>
          </cell>
        </row>
        <row r="14266">
          <cell r="B14266">
            <v>14267</v>
          </cell>
          <cell r="G14266" t="str">
            <v>Agrisol 415 N</v>
          </cell>
          <cell r="H14266">
            <v>200</v>
          </cell>
          <cell r="I14266">
            <v>1</v>
          </cell>
          <cell r="J14266" t="str">
            <v>Kg</v>
          </cell>
          <cell r="K14266">
            <v>0</v>
          </cell>
          <cell r="T14266">
            <v>0</v>
          </cell>
          <cell r="U14266">
            <v>150</v>
          </cell>
          <cell r="W14266">
            <v>0</v>
          </cell>
        </row>
        <row r="14267">
          <cell r="B14267">
            <v>14268</v>
          </cell>
          <cell r="G14267" t="str">
            <v>Tartrazine @25Kg</v>
          </cell>
          <cell r="H14267">
            <v>25</v>
          </cell>
          <cell r="I14267">
            <v>1</v>
          </cell>
          <cell r="J14267" t="str">
            <v>Kg</v>
          </cell>
          <cell r="K14267">
            <v>0</v>
          </cell>
          <cell r="T14267">
            <v>0</v>
          </cell>
          <cell r="U14267">
            <v>1.32</v>
          </cell>
          <cell r="W14267">
            <v>0</v>
          </cell>
        </row>
        <row r="14268">
          <cell r="B14268">
            <v>14269</v>
          </cell>
          <cell r="G14268" t="str">
            <v>Jerrycan HDPE - 20 L</v>
          </cell>
          <cell r="H14268">
            <v>20</v>
          </cell>
          <cell r="I14268">
            <v>1</v>
          </cell>
          <cell r="J14268" t="str">
            <v>Pcs</v>
          </cell>
          <cell r="K14268">
            <v>0</v>
          </cell>
          <cell r="T14268">
            <v>0</v>
          </cell>
          <cell r="U14268">
            <v>50</v>
          </cell>
          <cell r="W14268">
            <v>0</v>
          </cell>
        </row>
        <row r="14269">
          <cell r="B14269">
            <v>14270</v>
          </cell>
          <cell r="G14269" t="str">
            <v>Jerrycan HDPE - 20 L - Plug</v>
          </cell>
          <cell r="H14269">
            <v>20</v>
          </cell>
          <cell r="I14269">
            <v>1</v>
          </cell>
          <cell r="J14269" t="str">
            <v>Pcs</v>
          </cell>
          <cell r="K14269">
            <v>0</v>
          </cell>
          <cell r="T14269">
            <v>0</v>
          </cell>
          <cell r="U14269">
            <v>50</v>
          </cell>
          <cell r="W14269">
            <v>0</v>
          </cell>
        </row>
        <row r="14270">
          <cell r="B14270">
            <v>14271</v>
          </cell>
          <cell r="G14270" t="str">
            <v>Jerrycan HDPE - 20 L - Cap - Black</v>
          </cell>
          <cell r="H14270">
            <v>20</v>
          </cell>
          <cell r="I14270">
            <v>1</v>
          </cell>
          <cell r="J14270" t="str">
            <v>Pcs</v>
          </cell>
          <cell r="K14270">
            <v>0</v>
          </cell>
          <cell r="T14270">
            <v>0</v>
          </cell>
          <cell r="U14270">
            <v>50</v>
          </cell>
          <cell r="W14270">
            <v>0</v>
          </cell>
        </row>
        <row r="14271">
          <cell r="B14271">
            <v>14272</v>
          </cell>
          <cell r="G14271" t="str">
            <v>Sticker Grandup 480 SL - 20 L</v>
          </cell>
          <cell r="H14271">
            <v>20</v>
          </cell>
          <cell r="I14271">
            <v>1</v>
          </cell>
          <cell r="J14271" t="str">
            <v>Pcs</v>
          </cell>
          <cell r="K14271">
            <v>0</v>
          </cell>
          <cell r="T14271">
            <v>0</v>
          </cell>
          <cell r="U14271">
            <v>50</v>
          </cell>
          <cell r="W14271">
            <v>0</v>
          </cell>
        </row>
        <row r="14272">
          <cell r="B14272">
            <v>14273</v>
          </cell>
          <cell r="G14272" t="str">
            <v>Grandup 480 SL @20 ltr</v>
          </cell>
          <cell r="H14272">
            <v>20</v>
          </cell>
          <cell r="I14272">
            <v>1</v>
          </cell>
          <cell r="J14272" t="str">
            <v>Liter</v>
          </cell>
          <cell r="K14272">
            <v>0</v>
          </cell>
          <cell r="T14272">
            <v>0</v>
          </cell>
          <cell r="U14272">
            <v>1000</v>
          </cell>
          <cell r="W14272">
            <v>0</v>
          </cell>
        </row>
        <row r="14273">
          <cell r="B14273">
            <v>14274</v>
          </cell>
          <cell r="G14273" t="str">
            <v>Glyphosate 95% TC</v>
          </cell>
          <cell r="H14273">
            <v>25</v>
          </cell>
          <cell r="I14273">
            <v>1</v>
          </cell>
          <cell r="J14273" t="str">
            <v>Kg</v>
          </cell>
          <cell r="K14273">
            <v>0</v>
          </cell>
          <cell r="T14273">
            <v>0</v>
          </cell>
          <cell r="U14273">
            <v>247</v>
          </cell>
          <cell r="W14273">
            <v>0</v>
          </cell>
        </row>
        <row r="14274">
          <cell r="B14274">
            <v>14275</v>
          </cell>
          <cell r="G14274" t="str">
            <v>Agrisol 415 N</v>
          </cell>
          <cell r="H14274">
            <v>200</v>
          </cell>
          <cell r="I14274">
            <v>1</v>
          </cell>
          <cell r="J14274" t="str">
            <v>Kg</v>
          </cell>
          <cell r="K14274">
            <v>0</v>
          </cell>
          <cell r="T14274">
            <v>0</v>
          </cell>
          <cell r="U14274">
            <v>150</v>
          </cell>
          <cell r="W14274">
            <v>0</v>
          </cell>
        </row>
        <row r="14275">
          <cell r="B14275">
            <v>14276</v>
          </cell>
          <cell r="G14275" t="str">
            <v>Tartrazine @25Kg</v>
          </cell>
          <cell r="H14275">
            <v>25</v>
          </cell>
          <cell r="I14275">
            <v>1</v>
          </cell>
          <cell r="J14275" t="str">
            <v>Kg</v>
          </cell>
          <cell r="K14275">
            <v>0</v>
          </cell>
          <cell r="T14275">
            <v>0</v>
          </cell>
          <cell r="U14275">
            <v>1.32</v>
          </cell>
          <cell r="W14275">
            <v>0</v>
          </cell>
        </row>
        <row r="14276">
          <cell r="B14276">
            <v>14277</v>
          </cell>
          <cell r="G14276" t="str">
            <v>Jerrycan HDPE - 20 L</v>
          </cell>
          <cell r="H14276">
            <v>20</v>
          </cell>
          <cell r="I14276">
            <v>1</v>
          </cell>
          <cell r="J14276" t="str">
            <v>Pcs</v>
          </cell>
          <cell r="K14276">
            <v>0</v>
          </cell>
          <cell r="T14276">
            <v>0</v>
          </cell>
          <cell r="U14276">
            <v>50</v>
          </cell>
          <cell r="W14276">
            <v>0</v>
          </cell>
        </row>
        <row r="14277">
          <cell r="B14277">
            <v>14278</v>
          </cell>
          <cell r="G14277" t="str">
            <v>Jerrycan HDPE - 20 L - Plug</v>
          </cell>
          <cell r="H14277">
            <v>20</v>
          </cell>
          <cell r="I14277">
            <v>1</v>
          </cell>
          <cell r="J14277" t="str">
            <v>Pcs</v>
          </cell>
          <cell r="K14277">
            <v>0</v>
          </cell>
          <cell r="T14277">
            <v>0</v>
          </cell>
          <cell r="U14277">
            <v>50</v>
          </cell>
          <cell r="W14277">
            <v>0</v>
          </cell>
        </row>
        <row r="14278">
          <cell r="B14278">
            <v>14279</v>
          </cell>
          <cell r="G14278" t="str">
            <v>Jerrycan HDPE - 20 L - Cap - Black</v>
          </cell>
          <cell r="H14278">
            <v>20</v>
          </cell>
          <cell r="I14278">
            <v>1</v>
          </cell>
          <cell r="J14278" t="str">
            <v>Pcs</v>
          </cell>
          <cell r="K14278">
            <v>0</v>
          </cell>
          <cell r="T14278">
            <v>0</v>
          </cell>
          <cell r="U14278">
            <v>50</v>
          </cell>
          <cell r="W14278">
            <v>0</v>
          </cell>
        </row>
        <row r="14279">
          <cell r="B14279">
            <v>14280</v>
          </cell>
          <cell r="G14279" t="str">
            <v>Sticker Grandup 480 SL - 20 L</v>
          </cell>
          <cell r="H14279">
            <v>20</v>
          </cell>
          <cell r="I14279">
            <v>1</v>
          </cell>
          <cell r="J14279" t="str">
            <v>Pcs</v>
          </cell>
          <cell r="K14279">
            <v>0</v>
          </cell>
          <cell r="T14279">
            <v>0</v>
          </cell>
          <cell r="U14279">
            <v>50</v>
          </cell>
          <cell r="W14279">
            <v>0</v>
          </cell>
        </row>
        <row r="14280">
          <cell r="B14280">
            <v>14281</v>
          </cell>
          <cell r="G14280" t="str">
            <v>Grandup 480 SL @20 ltr</v>
          </cell>
          <cell r="H14280">
            <v>20</v>
          </cell>
          <cell r="I14280">
            <v>1</v>
          </cell>
          <cell r="J14280" t="str">
            <v>Liter</v>
          </cell>
          <cell r="K14280">
            <v>0</v>
          </cell>
          <cell r="T14280">
            <v>0</v>
          </cell>
          <cell r="U14280">
            <v>1000</v>
          </cell>
          <cell r="W14280">
            <v>0</v>
          </cell>
        </row>
        <row r="14281">
          <cell r="B14281">
            <v>14282</v>
          </cell>
          <cell r="G14281" t="str">
            <v>Glyphosate 95% TC</v>
          </cell>
          <cell r="H14281">
            <v>25</v>
          </cell>
          <cell r="I14281">
            <v>1</v>
          </cell>
          <cell r="J14281" t="str">
            <v>Kg</v>
          </cell>
          <cell r="K14281">
            <v>0</v>
          </cell>
          <cell r="T14281">
            <v>0</v>
          </cell>
          <cell r="U14281">
            <v>247</v>
          </cell>
          <cell r="W14281">
            <v>0</v>
          </cell>
        </row>
        <row r="14282">
          <cell r="B14282">
            <v>14283</v>
          </cell>
          <cell r="G14282" t="str">
            <v>Agrisol 415 N</v>
          </cell>
          <cell r="H14282">
            <v>200</v>
          </cell>
          <cell r="I14282">
            <v>1</v>
          </cell>
          <cell r="J14282" t="str">
            <v>Kg</v>
          </cell>
          <cell r="K14282">
            <v>0</v>
          </cell>
          <cell r="T14282">
            <v>0</v>
          </cell>
          <cell r="U14282">
            <v>150</v>
          </cell>
          <cell r="W14282">
            <v>0</v>
          </cell>
        </row>
        <row r="14283">
          <cell r="B14283">
            <v>14284</v>
          </cell>
          <cell r="G14283" t="str">
            <v>Tartrazine @25Kg</v>
          </cell>
          <cell r="H14283">
            <v>25</v>
          </cell>
          <cell r="I14283">
            <v>1</v>
          </cell>
          <cell r="J14283" t="str">
            <v>Kg</v>
          </cell>
          <cell r="K14283">
            <v>0</v>
          </cell>
          <cell r="T14283">
            <v>0</v>
          </cell>
          <cell r="U14283">
            <v>1.32</v>
          </cell>
          <cell r="W14283">
            <v>0</v>
          </cell>
        </row>
        <row r="14284">
          <cell r="B14284">
            <v>14285</v>
          </cell>
          <cell r="G14284" t="str">
            <v>Jerrycan HDPE - 20 L</v>
          </cell>
          <cell r="H14284">
            <v>20</v>
          </cell>
          <cell r="I14284">
            <v>1</v>
          </cell>
          <cell r="J14284" t="str">
            <v>Pcs</v>
          </cell>
          <cell r="K14284">
            <v>0</v>
          </cell>
          <cell r="T14284">
            <v>0</v>
          </cell>
          <cell r="U14284">
            <v>50</v>
          </cell>
          <cell r="W14284">
            <v>0</v>
          </cell>
        </row>
        <row r="14285">
          <cell r="B14285">
            <v>14286</v>
          </cell>
          <cell r="G14285" t="str">
            <v>Jerrycan HDPE - 20 L - Plug</v>
          </cell>
          <cell r="H14285">
            <v>20</v>
          </cell>
          <cell r="I14285">
            <v>1</v>
          </cell>
          <cell r="J14285" t="str">
            <v>Pcs</v>
          </cell>
          <cell r="K14285">
            <v>0</v>
          </cell>
          <cell r="T14285">
            <v>0</v>
          </cell>
          <cell r="U14285">
            <v>50</v>
          </cell>
          <cell r="W14285">
            <v>0</v>
          </cell>
        </row>
        <row r="14286">
          <cell r="B14286">
            <v>14287</v>
          </cell>
          <cell r="G14286" t="str">
            <v>Jerrycan HDPE - 20 L - Cap - Black</v>
          </cell>
          <cell r="H14286">
            <v>20</v>
          </cell>
          <cell r="I14286">
            <v>1</v>
          </cell>
          <cell r="J14286" t="str">
            <v>Pcs</v>
          </cell>
          <cell r="K14286">
            <v>0</v>
          </cell>
          <cell r="T14286">
            <v>0</v>
          </cell>
          <cell r="U14286">
            <v>50</v>
          </cell>
          <cell r="W14286">
            <v>0</v>
          </cell>
        </row>
        <row r="14287">
          <cell r="B14287">
            <v>14288</v>
          </cell>
          <cell r="G14287" t="str">
            <v>Sticker Grandup 480 SL - 20 L</v>
          </cell>
          <cell r="H14287">
            <v>20</v>
          </cell>
          <cell r="I14287">
            <v>1</v>
          </cell>
          <cell r="J14287" t="str">
            <v>Pcs</v>
          </cell>
          <cell r="K14287">
            <v>0</v>
          </cell>
          <cell r="T14287">
            <v>0</v>
          </cell>
          <cell r="U14287">
            <v>50</v>
          </cell>
          <cell r="W14287">
            <v>0</v>
          </cell>
        </row>
        <row r="14288">
          <cell r="B14288">
            <v>14289</v>
          </cell>
          <cell r="G14288" t="str">
            <v>Grandup 480 SL @20 ltr</v>
          </cell>
          <cell r="H14288">
            <v>20</v>
          </cell>
          <cell r="I14288">
            <v>1</v>
          </cell>
          <cell r="J14288" t="str">
            <v>Liter</v>
          </cell>
          <cell r="K14288">
            <v>0</v>
          </cell>
          <cell r="T14288">
            <v>0</v>
          </cell>
          <cell r="U14288">
            <v>1000</v>
          </cell>
          <cell r="W14288">
            <v>0</v>
          </cell>
        </row>
        <row r="14289">
          <cell r="B14289">
            <v>14290</v>
          </cell>
          <cell r="G14289" t="str">
            <v>Glyphosate 95% TC</v>
          </cell>
          <cell r="H14289">
            <v>25</v>
          </cell>
          <cell r="I14289">
            <v>1</v>
          </cell>
          <cell r="J14289" t="str">
            <v>Kg</v>
          </cell>
          <cell r="K14289">
            <v>0</v>
          </cell>
          <cell r="T14289">
            <v>0</v>
          </cell>
          <cell r="U14289">
            <v>247</v>
          </cell>
          <cell r="W14289">
            <v>0</v>
          </cell>
        </row>
        <row r="14290">
          <cell r="B14290">
            <v>14291</v>
          </cell>
          <cell r="G14290" t="str">
            <v>Agrisol 415 N</v>
          </cell>
          <cell r="H14290">
            <v>200</v>
          </cell>
          <cell r="I14290">
            <v>1</v>
          </cell>
          <cell r="J14290" t="str">
            <v>Kg</v>
          </cell>
          <cell r="K14290">
            <v>0</v>
          </cell>
          <cell r="T14290">
            <v>0</v>
          </cell>
          <cell r="U14290">
            <v>150</v>
          </cell>
          <cell r="W14290">
            <v>0</v>
          </cell>
        </row>
        <row r="14291">
          <cell r="B14291">
            <v>14292</v>
          </cell>
          <cell r="G14291" t="str">
            <v>Tartrazine @25Kg</v>
          </cell>
          <cell r="H14291">
            <v>25</v>
          </cell>
          <cell r="I14291">
            <v>1</v>
          </cell>
          <cell r="J14291" t="str">
            <v>Kg</v>
          </cell>
          <cell r="K14291">
            <v>0</v>
          </cell>
          <cell r="T14291">
            <v>0</v>
          </cell>
          <cell r="U14291">
            <v>1.32</v>
          </cell>
          <cell r="W14291">
            <v>0</v>
          </cell>
        </row>
        <row r="14292">
          <cell r="B14292">
            <v>14293</v>
          </cell>
          <cell r="G14292" t="str">
            <v>Jerrycan HDPE - 20 L</v>
          </cell>
          <cell r="H14292">
            <v>20</v>
          </cell>
          <cell r="I14292">
            <v>1</v>
          </cell>
          <cell r="J14292" t="str">
            <v>Pcs</v>
          </cell>
          <cell r="K14292">
            <v>0</v>
          </cell>
          <cell r="T14292">
            <v>0</v>
          </cell>
          <cell r="U14292">
            <v>50</v>
          </cell>
          <cell r="W14292">
            <v>0</v>
          </cell>
        </row>
        <row r="14293">
          <cell r="B14293">
            <v>14294</v>
          </cell>
          <cell r="G14293" t="str">
            <v>Jerrycan HDPE - 20 L - Plug</v>
          </cell>
          <cell r="H14293">
            <v>20</v>
          </cell>
          <cell r="I14293">
            <v>1</v>
          </cell>
          <cell r="J14293" t="str">
            <v>Pcs</v>
          </cell>
          <cell r="K14293">
            <v>0</v>
          </cell>
          <cell r="T14293">
            <v>0</v>
          </cell>
          <cell r="U14293">
            <v>50</v>
          </cell>
          <cell r="W14293">
            <v>0</v>
          </cell>
        </row>
        <row r="14294">
          <cell r="B14294">
            <v>14295</v>
          </cell>
          <cell r="G14294" t="str">
            <v>Jerrycan HDPE - 20 L - Cap - Black</v>
          </cell>
          <cell r="H14294">
            <v>20</v>
          </cell>
          <cell r="I14294">
            <v>1</v>
          </cell>
          <cell r="J14294" t="str">
            <v>Pcs</v>
          </cell>
          <cell r="K14294">
            <v>0</v>
          </cell>
          <cell r="T14294">
            <v>0</v>
          </cell>
          <cell r="U14294">
            <v>50</v>
          </cell>
          <cell r="W14294">
            <v>0</v>
          </cell>
        </row>
        <row r="14295">
          <cell r="B14295">
            <v>14296</v>
          </cell>
          <cell r="G14295" t="str">
            <v>Sticker Grandup 480 SL - 20 L</v>
          </cell>
          <cell r="H14295">
            <v>20</v>
          </cell>
          <cell r="I14295">
            <v>1</v>
          </cell>
          <cell r="J14295" t="str">
            <v>Pcs</v>
          </cell>
          <cell r="K14295">
            <v>0</v>
          </cell>
          <cell r="T14295">
            <v>0</v>
          </cell>
          <cell r="U14295">
            <v>50</v>
          </cell>
          <cell r="W14295">
            <v>0</v>
          </cell>
        </row>
        <row r="14296">
          <cell r="B14296">
            <v>14297</v>
          </cell>
          <cell r="G14296" t="str">
            <v>Grandup 480 SL @20 ltr</v>
          </cell>
          <cell r="H14296">
            <v>20</v>
          </cell>
          <cell r="I14296">
            <v>1</v>
          </cell>
          <cell r="J14296" t="str">
            <v>Liter</v>
          </cell>
          <cell r="K14296">
            <v>0</v>
          </cell>
          <cell r="T14296">
            <v>0</v>
          </cell>
          <cell r="U14296">
            <v>1000</v>
          </cell>
          <cell r="W14296">
            <v>0</v>
          </cell>
        </row>
        <row r="14297">
          <cell r="B14297">
            <v>14298</v>
          </cell>
          <cell r="G14297" t="str">
            <v>Glyphosate 95% TC</v>
          </cell>
          <cell r="H14297">
            <v>25</v>
          </cell>
          <cell r="I14297">
            <v>1</v>
          </cell>
          <cell r="J14297" t="str">
            <v>Kg</v>
          </cell>
          <cell r="K14297">
            <v>0</v>
          </cell>
          <cell r="T14297">
            <v>0</v>
          </cell>
          <cell r="U14297">
            <v>247</v>
          </cell>
          <cell r="W14297">
            <v>0</v>
          </cell>
        </row>
        <row r="14298">
          <cell r="B14298">
            <v>14299</v>
          </cell>
          <cell r="G14298" t="str">
            <v>Agrisol 415 N</v>
          </cell>
          <cell r="H14298">
            <v>200</v>
          </cell>
          <cell r="I14298">
            <v>1</v>
          </cell>
          <cell r="J14298" t="str">
            <v>Kg</v>
          </cell>
          <cell r="K14298">
            <v>0</v>
          </cell>
          <cell r="T14298">
            <v>0</v>
          </cell>
          <cell r="U14298">
            <v>50</v>
          </cell>
          <cell r="W14298">
            <v>0</v>
          </cell>
        </row>
        <row r="14299">
          <cell r="B14299">
            <v>14300</v>
          </cell>
          <cell r="G14299" t="str">
            <v>Agrisol 415 N</v>
          </cell>
          <cell r="H14299">
            <v>200</v>
          </cell>
          <cell r="I14299">
            <v>1</v>
          </cell>
          <cell r="J14299" t="str">
            <v>Kg</v>
          </cell>
          <cell r="K14299">
            <v>0</v>
          </cell>
          <cell r="T14299">
            <v>0</v>
          </cell>
          <cell r="U14299">
            <v>100</v>
          </cell>
          <cell r="W14299">
            <v>0</v>
          </cell>
        </row>
        <row r="14300">
          <cell r="B14300">
            <v>14301</v>
          </cell>
          <cell r="G14300" t="str">
            <v>Tartrazine @25Kg</v>
          </cell>
          <cell r="H14300">
            <v>25</v>
          </cell>
          <cell r="I14300">
            <v>1</v>
          </cell>
          <cell r="J14300" t="str">
            <v>Kg</v>
          </cell>
          <cell r="K14300">
            <v>0</v>
          </cell>
          <cell r="T14300">
            <v>0</v>
          </cell>
          <cell r="U14300">
            <v>1.32</v>
          </cell>
          <cell r="W14300">
            <v>0</v>
          </cell>
        </row>
        <row r="14301">
          <cell r="B14301">
            <v>14302</v>
          </cell>
          <cell r="G14301" t="str">
            <v>Jerrycan HDPE - 20 L</v>
          </cell>
          <cell r="H14301">
            <v>20</v>
          </cell>
          <cell r="I14301">
            <v>1</v>
          </cell>
          <cell r="J14301" t="str">
            <v>Pcs</v>
          </cell>
          <cell r="K14301">
            <v>0</v>
          </cell>
          <cell r="T14301">
            <v>0</v>
          </cell>
          <cell r="U14301">
            <v>50</v>
          </cell>
          <cell r="W14301">
            <v>0</v>
          </cell>
        </row>
        <row r="14302">
          <cell r="B14302">
            <v>14303</v>
          </cell>
          <cell r="G14302" t="str">
            <v>Jerrycan HDPE - 20 L - Plug</v>
          </cell>
          <cell r="H14302">
            <v>20</v>
          </cell>
          <cell r="I14302">
            <v>1</v>
          </cell>
          <cell r="J14302" t="str">
            <v>Pcs</v>
          </cell>
          <cell r="K14302">
            <v>0</v>
          </cell>
          <cell r="T14302">
            <v>0</v>
          </cell>
          <cell r="U14302">
            <v>50</v>
          </cell>
          <cell r="W14302">
            <v>0</v>
          </cell>
        </row>
        <row r="14303">
          <cell r="B14303">
            <v>14304</v>
          </cell>
          <cell r="G14303" t="str">
            <v>Jerrycan HDPE - 20 L - Cap - Black</v>
          </cell>
          <cell r="H14303">
            <v>20</v>
          </cell>
          <cell r="I14303">
            <v>1</v>
          </cell>
          <cell r="J14303" t="str">
            <v>Pcs</v>
          </cell>
          <cell r="K14303">
            <v>0</v>
          </cell>
          <cell r="T14303">
            <v>0</v>
          </cell>
          <cell r="U14303">
            <v>50</v>
          </cell>
          <cell r="W14303">
            <v>0</v>
          </cell>
        </row>
        <row r="14304">
          <cell r="B14304">
            <v>14305</v>
          </cell>
          <cell r="G14304" t="str">
            <v>Sticker Grandup 480 SL - 20 L</v>
          </cell>
          <cell r="H14304">
            <v>20</v>
          </cell>
          <cell r="I14304">
            <v>1</v>
          </cell>
          <cell r="J14304" t="str">
            <v>Pcs</v>
          </cell>
          <cell r="K14304">
            <v>0</v>
          </cell>
          <cell r="T14304">
            <v>0</v>
          </cell>
          <cell r="U14304">
            <v>50</v>
          </cell>
          <cell r="W14304">
            <v>0</v>
          </cell>
        </row>
        <row r="14305">
          <cell r="B14305">
            <v>14306</v>
          </cell>
          <cell r="G14305" t="str">
            <v>Grandup 480 SL @20 ltr</v>
          </cell>
          <cell r="H14305">
            <v>20</v>
          </cell>
          <cell r="I14305">
            <v>1</v>
          </cell>
          <cell r="J14305" t="str">
            <v>Liter</v>
          </cell>
          <cell r="K14305">
            <v>0</v>
          </cell>
          <cell r="T14305">
            <v>0</v>
          </cell>
          <cell r="U14305">
            <v>1000</v>
          </cell>
          <cell r="W14305">
            <v>0</v>
          </cell>
        </row>
        <row r="14306">
          <cell r="B14306">
            <v>14307</v>
          </cell>
          <cell r="E14306" t="str">
            <v>1.1.7.0.3.332</v>
          </cell>
          <cell r="G14306" t="str">
            <v>ProQuat 276 SL @4 ltr</v>
          </cell>
          <cell r="H14306">
            <v>4</v>
          </cell>
          <cell r="I14306">
            <v>4</v>
          </cell>
          <cell r="J14306" t="str">
            <v>Pcs</v>
          </cell>
          <cell r="K14306">
            <v>31837.672558922564</v>
          </cell>
          <cell r="T14306">
            <v>0</v>
          </cell>
          <cell r="U14306">
            <v>8000</v>
          </cell>
          <cell r="W14306">
            <v>0</v>
          </cell>
        </row>
        <row r="14307">
          <cell r="B14307">
            <v>14308</v>
          </cell>
          <cell r="E14307" t="str">
            <v>1.1.7.0.3.330</v>
          </cell>
          <cell r="G14307" t="str">
            <v>Mark Up 480 SL @1 ltr</v>
          </cell>
          <cell r="H14307">
            <v>1</v>
          </cell>
          <cell r="I14307">
            <v>12</v>
          </cell>
          <cell r="J14307" t="str">
            <v>Pcs</v>
          </cell>
          <cell r="K14307">
            <v>35686.038618508319</v>
          </cell>
          <cell r="T14307">
            <v>0</v>
          </cell>
          <cell r="U14307">
            <v>3000</v>
          </cell>
          <cell r="W14307">
            <v>0</v>
          </cell>
        </row>
        <row r="14308">
          <cell r="B14308">
            <v>14309</v>
          </cell>
          <cell r="E14308" t="str">
            <v>1.1.7.0.3.331</v>
          </cell>
          <cell r="G14308" t="str">
            <v>Mark Up 480 SL @1 ltr</v>
          </cell>
          <cell r="H14308">
            <v>1</v>
          </cell>
          <cell r="I14308">
            <v>12</v>
          </cell>
          <cell r="J14308" t="str">
            <v>Pcs</v>
          </cell>
          <cell r="K14308">
            <v>35686.038618508319</v>
          </cell>
          <cell r="T14308">
            <v>0</v>
          </cell>
          <cell r="U14308">
            <v>996</v>
          </cell>
          <cell r="W14308">
            <v>0</v>
          </cell>
        </row>
        <row r="14309">
          <cell r="B14309">
            <v>14310</v>
          </cell>
          <cell r="G14309" t="str">
            <v>Botol 1 Liter PET (PSS)</v>
          </cell>
          <cell r="H14309">
            <v>1</v>
          </cell>
          <cell r="I14309">
            <v>1</v>
          </cell>
          <cell r="J14309" t="str">
            <v>Pcs</v>
          </cell>
          <cell r="K14309">
            <v>0</v>
          </cell>
          <cell r="T14309">
            <v>0</v>
          </cell>
          <cell r="U14309">
            <v>20000</v>
          </cell>
          <cell r="W14309">
            <v>0</v>
          </cell>
        </row>
        <row r="14310">
          <cell r="B14310">
            <v>14311</v>
          </cell>
          <cell r="G14310" t="str">
            <v>Botol 1 Liter PET (PSS) Seal</v>
          </cell>
          <cell r="H14310">
            <v>1</v>
          </cell>
          <cell r="I14310">
            <v>1</v>
          </cell>
          <cell r="J14310" t="str">
            <v>Pcs</v>
          </cell>
          <cell r="K14310">
            <v>0</v>
          </cell>
          <cell r="T14310">
            <v>0</v>
          </cell>
          <cell r="U14310">
            <v>20000</v>
          </cell>
          <cell r="W14310">
            <v>0</v>
          </cell>
        </row>
        <row r="14311">
          <cell r="B14311">
            <v>14312</v>
          </cell>
          <cell r="G14311" t="str">
            <v>Botol 1 Liter PET (PSS) Cup</v>
          </cell>
          <cell r="H14311">
            <v>1</v>
          </cell>
          <cell r="I14311">
            <v>1</v>
          </cell>
          <cell r="J14311" t="str">
            <v>Pcs</v>
          </cell>
          <cell r="K14311">
            <v>0</v>
          </cell>
          <cell r="T14311">
            <v>0</v>
          </cell>
          <cell r="U14311">
            <v>20000</v>
          </cell>
          <cell r="W14311">
            <v>0</v>
          </cell>
        </row>
        <row r="14312">
          <cell r="B14312">
            <v>14313</v>
          </cell>
          <cell r="G14312" t="str">
            <v>Sticker Grandup 480 SL - 1 L</v>
          </cell>
          <cell r="H14312">
            <v>1</v>
          </cell>
          <cell r="I14312">
            <v>1</v>
          </cell>
          <cell r="J14312" t="str">
            <v>Pcs</v>
          </cell>
          <cell r="K14312">
            <v>0</v>
          </cell>
          <cell r="T14312">
            <v>0</v>
          </cell>
          <cell r="U14312">
            <v>16100</v>
          </cell>
          <cell r="W14312">
            <v>0</v>
          </cell>
        </row>
        <row r="14313">
          <cell r="B14313">
            <v>14314</v>
          </cell>
          <cell r="G14313" t="str">
            <v>Sticker Markup 480 SL - 1 L</v>
          </cell>
          <cell r="H14313">
            <v>1</v>
          </cell>
          <cell r="I14313">
            <v>1</v>
          </cell>
          <cell r="J14313" t="str">
            <v>Pcs</v>
          </cell>
          <cell r="K14313">
            <v>0</v>
          </cell>
          <cell r="T14313">
            <v>0</v>
          </cell>
          <cell r="U14313">
            <v>23500</v>
          </cell>
          <cell r="W14313">
            <v>0</v>
          </cell>
        </row>
        <row r="14314">
          <cell r="B14314">
            <v>14315</v>
          </cell>
          <cell r="G14314" t="str">
            <v>Sticker Rockup 480 SL - 4 L</v>
          </cell>
          <cell r="H14314">
            <v>4</v>
          </cell>
          <cell r="I14314">
            <v>1</v>
          </cell>
          <cell r="J14314" t="str">
            <v>Pcs</v>
          </cell>
          <cell r="K14314">
            <v>0</v>
          </cell>
          <cell r="T14314">
            <v>0</v>
          </cell>
          <cell r="U14314">
            <v>14160</v>
          </cell>
          <cell r="W14314">
            <v>0</v>
          </cell>
        </row>
        <row r="14315">
          <cell r="B14315">
            <v>14316</v>
          </cell>
          <cell r="G14315" t="str">
            <v>Sticker ProQuat 276 SL - 4 L</v>
          </cell>
          <cell r="H14315">
            <v>4</v>
          </cell>
          <cell r="I14315">
            <v>1</v>
          </cell>
          <cell r="J14315" t="str">
            <v>Pcs</v>
          </cell>
          <cell r="K14315">
            <v>0</v>
          </cell>
          <cell r="T14315">
            <v>0</v>
          </cell>
          <cell r="U14315">
            <v>277</v>
          </cell>
          <cell r="W14315">
            <v>0</v>
          </cell>
        </row>
        <row r="14316">
          <cell r="B14316">
            <v>14317</v>
          </cell>
          <cell r="G14316" t="str">
            <v>Sticker Markup 480 SL - 4 L</v>
          </cell>
          <cell r="H14316">
            <v>4</v>
          </cell>
          <cell r="I14316">
            <v>1</v>
          </cell>
          <cell r="J14316" t="str">
            <v>Pcs</v>
          </cell>
          <cell r="K14316">
            <v>0</v>
          </cell>
          <cell r="T14316">
            <v>0</v>
          </cell>
          <cell r="U14316">
            <v>19652</v>
          </cell>
          <cell r="W14316">
            <v>0</v>
          </cell>
        </row>
        <row r="14317">
          <cell r="B14317">
            <v>14318</v>
          </cell>
          <cell r="G14317" t="str">
            <v>Agrisol 415 N</v>
          </cell>
          <cell r="H14317">
            <v>200</v>
          </cell>
          <cell r="I14317">
            <v>1</v>
          </cell>
          <cell r="J14317" t="str">
            <v>Kg</v>
          </cell>
          <cell r="K14317">
            <v>0</v>
          </cell>
          <cell r="T14317">
            <v>0</v>
          </cell>
          <cell r="U14317">
            <v>1000</v>
          </cell>
          <cell r="W14317">
            <v>0</v>
          </cell>
        </row>
        <row r="14318">
          <cell r="B14318">
            <v>14319</v>
          </cell>
          <cell r="G14318" t="str">
            <v>Agrisol 445 N</v>
          </cell>
          <cell r="H14318">
            <v>200</v>
          </cell>
          <cell r="I14318">
            <v>1</v>
          </cell>
          <cell r="J14318" t="str">
            <v>Kg</v>
          </cell>
          <cell r="K14318">
            <v>0</v>
          </cell>
          <cell r="T14318">
            <v>0</v>
          </cell>
          <cell r="U14318">
            <v>5000</v>
          </cell>
          <cell r="W14318">
            <v>0</v>
          </cell>
        </row>
        <row r="14319">
          <cell r="B14319">
            <v>14320</v>
          </cell>
          <cell r="E14319" t="str">
            <v>1.1.7.0.3.333</v>
          </cell>
          <cell r="G14319" t="str">
            <v>Mark Up 480 SL @1 ltr</v>
          </cell>
          <cell r="H14319">
            <v>1</v>
          </cell>
          <cell r="I14319">
            <v>12</v>
          </cell>
          <cell r="J14319" t="str">
            <v>Pcs</v>
          </cell>
          <cell r="K14319">
            <v>35686.038618508319</v>
          </cell>
          <cell r="T14319">
            <v>0</v>
          </cell>
          <cell r="U14319">
            <v>2004</v>
          </cell>
          <cell r="W14319">
            <v>0</v>
          </cell>
        </row>
        <row r="14320">
          <cell r="B14320">
            <v>14321</v>
          </cell>
          <cell r="E14320" t="str">
            <v>1.1.7.0.3.335</v>
          </cell>
          <cell r="G14320" t="str">
            <v>Mark Up 480 SL @20 ltr</v>
          </cell>
          <cell r="H14320">
            <v>20</v>
          </cell>
          <cell r="I14320">
            <v>1</v>
          </cell>
          <cell r="J14320" t="str">
            <v>Pcs</v>
          </cell>
          <cell r="K14320">
            <v>33140.919089888783</v>
          </cell>
          <cell r="T14320">
            <v>0</v>
          </cell>
          <cell r="U14320">
            <v>1000</v>
          </cell>
          <cell r="W14320">
            <v>0</v>
          </cell>
        </row>
        <row r="14321">
          <cell r="B14321">
            <v>14322</v>
          </cell>
          <cell r="E14321" t="str">
            <v>1.1.7.0.3.334</v>
          </cell>
          <cell r="G14321" t="str">
            <v>Mark Up 480 SL @4 ltr</v>
          </cell>
          <cell r="H14321">
            <v>4</v>
          </cell>
          <cell r="I14321">
            <v>4</v>
          </cell>
          <cell r="J14321" t="str">
            <v>Pcs</v>
          </cell>
          <cell r="K14321">
            <v>33467.312187531883</v>
          </cell>
          <cell r="T14321">
            <v>0</v>
          </cell>
          <cell r="U14321">
            <v>2000</v>
          </cell>
          <cell r="W14321">
            <v>0</v>
          </cell>
        </row>
        <row r="14322">
          <cell r="B14322">
            <v>14323</v>
          </cell>
          <cell r="E14322" t="str">
            <v>1.1.7.0.3.336</v>
          </cell>
          <cell r="G14322" t="str">
            <v>Grandup 480 SL @20 ltr</v>
          </cell>
          <cell r="H14322">
            <v>20</v>
          </cell>
          <cell r="I14322">
            <v>1</v>
          </cell>
          <cell r="J14322" t="str">
            <v>Pcs</v>
          </cell>
          <cell r="K14322">
            <v>31511.279461279464</v>
          </cell>
          <cell r="T14322">
            <v>0</v>
          </cell>
          <cell r="U14322">
            <v>10000</v>
          </cell>
          <cell r="W14322">
            <v>0</v>
          </cell>
        </row>
        <row r="14323">
          <cell r="B14323">
            <v>14324</v>
          </cell>
          <cell r="G14323" t="str">
            <v>Mancozeb 80 WP</v>
          </cell>
          <cell r="H14323">
            <v>25</v>
          </cell>
          <cell r="I14323">
            <v>1</v>
          </cell>
          <cell r="J14323" t="str">
            <v>Kg</v>
          </cell>
          <cell r="K14323">
            <v>0</v>
          </cell>
          <cell r="T14323">
            <v>0</v>
          </cell>
          <cell r="U14323">
            <v>1000</v>
          </cell>
          <cell r="W14323">
            <v>0</v>
          </cell>
        </row>
        <row r="14324">
          <cell r="B14324">
            <v>14325</v>
          </cell>
          <cell r="G14324" t="str">
            <v>FP Curthane @1 kg (160/250+10)x 350mm</v>
          </cell>
          <cell r="H14324">
            <v>1</v>
          </cell>
          <cell r="I14324">
            <v>1</v>
          </cell>
          <cell r="J14324" t="str">
            <v>Pcs</v>
          </cell>
          <cell r="K14324">
            <v>0</v>
          </cell>
          <cell r="T14324">
            <v>0</v>
          </cell>
          <cell r="U14324">
            <v>1000</v>
          </cell>
          <cell r="W14324">
            <v>0</v>
          </cell>
        </row>
        <row r="14325">
          <cell r="B14325">
            <v>14326</v>
          </cell>
          <cell r="G14325" t="str">
            <v xml:space="preserve">Karton Box FP Curthane @1 kg </v>
          </cell>
          <cell r="H14325">
            <v>20</v>
          </cell>
          <cell r="I14325">
            <v>1</v>
          </cell>
          <cell r="J14325" t="str">
            <v>Pcs</v>
          </cell>
          <cell r="K14325">
            <v>0</v>
          </cell>
          <cell r="T14325">
            <v>0</v>
          </cell>
          <cell r="U14325">
            <v>50</v>
          </cell>
          <cell r="W14325">
            <v>0</v>
          </cell>
        </row>
        <row r="14326">
          <cell r="B14326">
            <v>14327</v>
          </cell>
          <cell r="G14326" t="str">
            <v>Layer FP Curthane</v>
          </cell>
          <cell r="H14326">
            <v>1</v>
          </cell>
          <cell r="I14326">
            <v>1</v>
          </cell>
          <cell r="J14326" t="str">
            <v>Kg</v>
          </cell>
          <cell r="K14326">
            <v>0</v>
          </cell>
          <cell r="T14326">
            <v>0</v>
          </cell>
          <cell r="U14326">
            <v>50</v>
          </cell>
          <cell r="W14326">
            <v>0</v>
          </cell>
        </row>
        <row r="14327">
          <cell r="B14327">
            <v>14328</v>
          </cell>
          <cell r="G14327" t="str">
            <v>Curthane 80 WP @ 1Kg</v>
          </cell>
          <cell r="H14327">
            <v>1</v>
          </cell>
          <cell r="I14327">
            <v>20</v>
          </cell>
          <cell r="J14327" t="str">
            <v>Kg</v>
          </cell>
          <cell r="K14327">
            <v>0</v>
          </cell>
          <cell r="T14327">
            <v>0</v>
          </cell>
          <cell r="U14327">
            <v>1000</v>
          </cell>
          <cell r="W14327">
            <v>0</v>
          </cell>
        </row>
        <row r="14328">
          <cell r="B14328">
            <v>14329</v>
          </cell>
          <cell r="G14328" t="str">
            <v>Mancozeb 80 WP</v>
          </cell>
          <cell r="H14328">
            <v>25</v>
          </cell>
          <cell r="I14328">
            <v>1</v>
          </cell>
          <cell r="J14328" t="str">
            <v>Kg</v>
          </cell>
          <cell r="K14328">
            <v>0</v>
          </cell>
          <cell r="T14328">
            <v>0</v>
          </cell>
          <cell r="U14328">
            <v>1000</v>
          </cell>
          <cell r="W14328">
            <v>0</v>
          </cell>
        </row>
        <row r="14329">
          <cell r="B14329">
            <v>14330</v>
          </cell>
          <cell r="G14329" t="str">
            <v>FP Curthane @1 kg (160/250+10)x 350mm</v>
          </cell>
          <cell r="H14329">
            <v>1</v>
          </cell>
          <cell r="I14329">
            <v>1</v>
          </cell>
          <cell r="J14329" t="str">
            <v>Pcs</v>
          </cell>
          <cell r="K14329">
            <v>0</v>
          </cell>
          <cell r="T14329">
            <v>0</v>
          </cell>
          <cell r="U14329">
            <v>1000</v>
          </cell>
          <cell r="W14329">
            <v>0</v>
          </cell>
        </row>
        <row r="14330">
          <cell r="B14330">
            <v>14331</v>
          </cell>
          <cell r="G14330" t="str">
            <v xml:space="preserve">Karton Box FP Curthane @1 kg </v>
          </cell>
          <cell r="H14330">
            <v>20</v>
          </cell>
          <cell r="I14330">
            <v>1</v>
          </cell>
          <cell r="J14330" t="str">
            <v>Pcs</v>
          </cell>
          <cell r="K14330">
            <v>0</v>
          </cell>
          <cell r="T14330">
            <v>0</v>
          </cell>
          <cell r="U14330">
            <v>50</v>
          </cell>
          <cell r="W14330">
            <v>0</v>
          </cell>
        </row>
        <row r="14331">
          <cell r="B14331">
            <v>14332</v>
          </cell>
          <cell r="G14331" t="str">
            <v>Layer FP Curthane</v>
          </cell>
          <cell r="H14331">
            <v>1</v>
          </cell>
          <cell r="I14331">
            <v>1</v>
          </cell>
          <cell r="J14331" t="str">
            <v>Kg</v>
          </cell>
          <cell r="K14331">
            <v>0</v>
          </cell>
          <cell r="T14331">
            <v>0</v>
          </cell>
          <cell r="U14331">
            <v>50</v>
          </cell>
          <cell r="W14331">
            <v>0</v>
          </cell>
        </row>
        <row r="14332">
          <cell r="B14332">
            <v>14333</v>
          </cell>
          <cell r="G14332" t="str">
            <v>Curthane 80 WP @ 1Kg</v>
          </cell>
          <cell r="H14332">
            <v>1</v>
          </cell>
          <cell r="I14332">
            <v>20</v>
          </cell>
          <cell r="J14332" t="str">
            <v>Kg</v>
          </cell>
          <cell r="K14332">
            <v>0</v>
          </cell>
          <cell r="T14332">
            <v>0</v>
          </cell>
          <cell r="U14332">
            <v>1000</v>
          </cell>
          <cell r="W14332">
            <v>0</v>
          </cell>
        </row>
        <row r="14333">
          <cell r="B14333">
            <v>14334</v>
          </cell>
          <cell r="G14333" t="str">
            <v>Scrap - Paraquat Dichloride 42% TA</v>
          </cell>
          <cell r="H14333">
            <v>220</v>
          </cell>
          <cell r="I14333">
            <v>1</v>
          </cell>
          <cell r="J14333" t="str">
            <v>Kg</v>
          </cell>
          <cell r="K14333">
            <v>0</v>
          </cell>
          <cell r="T14333">
            <v>0</v>
          </cell>
          <cell r="U14333">
            <v>440</v>
          </cell>
          <cell r="W14333">
            <v>0</v>
          </cell>
        </row>
        <row r="14334">
          <cell r="B14334">
            <v>14335</v>
          </cell>
          <cell r="G14334" t="str">
            <v>Agrisol 445 N</v>
          </cell>
          <cell r="H14334">
            <v>200</v>
          </cell>
          <cell r="I14334">
            <v>1</v>
          </cell>
          <cell r="J14334" t="str">
            <v>Kg</v>
          </cell>
          <cell r="K14334">
            <v>0</v>
          </cell>
          <cell r="T14334">
            <v>0</v>
          </cell>
          <cell r="U14334">
            <v>150</v>
          </cell>
          <cell r="W14334">
            <v>0</v>
          </cell>
        </row>
        <row r="14335">
          <cell r="B14335">
            <v>14336</v>
          </cell>
          <cell r="G14335" t="str">
            <v>Scrap - Blue FD 48</v>
          </cell>
          <cell r="H14335">
            <v>25</v>
          </cell>
          <cell r="I14335">
            <v>1</v>
          </cell>
          <cell r="J14335" t="str">
            <v>Kg</v>
          </cell>
          <cell r="K14335">
            <v>0</v>
          </cell>
          <cell r="T14335">
            <v>0</v>
          </cell>
          <cell r="U14335">
            <v>1.32</v>
          </cell>
          <cell r="W14335">
            <v>0</v>
          </cell>
        </row>
        <row r="14336">
          <cell r="B14336">
            <v>14337</v>
          </cell>
          <cell r="G14336" t="str">
            <v>Botol 1 Liter PET (PSS)</v>
          </cell>
          <cell r="H14336">
            <v>1</v>
          </cell>
          <cell r="I14336">
            <v>1</v>
          </cell>
          <cell r="J14336" t="str">
            <v>Pcs</v>
          </cell>
          <cell r="K14336">
            <v>0</v>
          </cell>
          <cell r="T14336">
            <v>0</v>
          </cell>
          <cell r="U14336">
            <v>1000</v>
          </cell>
          <cell r="W14336">
            <v>0</v>
          </cell>
        </row>
        <row r="14337">
          <cell r="B14337">
            <v>14338</v>
          </cell>
          <cell r="G14337" t="str">
            <v>Botol 1 Liter PET (PSS) Cup</v>
          </cell>
          <cell r="H14337">
            <v>1</v>
          </cell>
          <cell r="I14337">
            <v>1</v>
          </cell>
          <cell r="J14337" t="str">
            <v>Pcs</v>
          </cell>
          <cell r="K14337">
            <v>0</v>
          </cell>
          <cell r="T14337">
            <v>0</v>
          </cell>
          <cell r="U14337">
            <v>1000</v>
          </cell>
          <cell r="W14337">
            <v>0</v>
          </cell>
        </row>
        <row r="14338">
          <cell r="B14338">
            <v>14339</v>
          </cell>
          <cell r="G14338" t="str">
            <v>Botol 1 Liter PET (PSS) Seal</v>
          </cell>
          <cell r="H14338">
            <v>1</v>
          </cell>
          <cell r="I14338">
            <v>1</v>
          </cell>
          <cell r="J14338" t="str">
            <v>Pcs</v>
          </cell>
          <cell r="K14338">
            <v>0</v>
          </cell>
          <cell r="T14338">
            <v>0</v>
          </cell>
          <cell r="U14338">
            <v>1000</v>
          </cell>
          <cell r="W14338">
            <v>0</v>
          </cell>
        </row>
        <row r="14339">
          <cell r="B14339">
            <v>14340</v>
          </cell>
          <cell r="G14339" t="str">
            <v>Sticker ProQuat 276 SL @1 ltr</v>
          </cell>
          <cell r="H14339">
            <v>1</v>
          </cell>
          <cell r="I14339">
            <v>1</v>
          </cell>
          <cell r="J14339" t="str">
            <v>Pcs</v>
          </cell>
          <cell r="K14339">
            <v>0</v>
          </cell>
          <cell r="T14339">
            <v>0</v>
          </cell>
          <cell r="U14339">
            <v>1000</v>
          </cell>
          <cell r="W14339">
            <v>0</v>
          </cell>
        </row>
        <row r="14340">
          <cell r="B14340">
            <v>14341</v>
          </cell>
          <cell r="G14340" t="str">
            <v>Karton Box ProQuat 276 SL - 1 L</v>
          </cell>
          <cell r="H14340">
            <v>1</v>
          </cell>
          <cell r="I14340">
            <v>1</v>
          </cell>
          <cell r="J14340" t="str">
            <v>Pcs</v>
          </cell>
          <cell r="K14340">
            <v>0</v>
          </cell>
          <cell r="T14340">
            <v>0</v>
          </cell>
          <cell r="U14340">
            <v>83</v>
          </cell>
          <cell r="W14340">
            <v>0</v>
          </cell>
        </row>
        <row r="14341">
          <cell r="B14341">
            <v>14342</v>
          </cell>
          <cell r="G14341" t="str">
            <v>ProQuat 276 SL @1 Ltr</v>
          </cell>
          <cell r="H14341">
            <v>1</v>
          </cell>
          <cell r="I14341">
            <v>12</v>
          </cell>
          <cell r="J14341" t="str">
            <v>Liter</v>
          </cell>
          <cell r="K14341">
            <v>0</v>
          </cell>
          <cell r="T14341">
            <v>0</v>
          </cell>
          <cell r="U14341">
            <v>996</v>
          </cell>
          <cell r="W14341">
            <v>0</v>
          </cell>
        </row>
        <row r="14342">
          <cell r="B14342">
            <v>14343</v>
          </cell>
          <cell r="G14342" t="str">
            <v>Scrap - Paraquat Dichloride 42% TA</v>
          </cell>
          <cell r="H14342">
            <v>220</v>
          </cell>
          <cell r="I14342">
            <v>1</v>
          </cell>
          <cell r="J14342" t="str">
            <v>Kg</v>
          </cell>
          <cell r="K14342">
            <v>0</v>
          </cell>
          <cell r="T14342">
            <v>0</v>
          </cell>
          <cell r="U14342">
            <v>440</v>
          </cell>
          <cell r="W14342">
            <v>0</v>
          </cell>
        </row>
        <row r="14343">
          <cell r="B14343">
            <v>14344</v>
          </cell>
          <cell r="G14343" t="str">
            <v>Agrisol 445 N</v>
          </cell>
          <cell r="H14343">
            <v>200</v>
          </cell>
          <cell r="I14343">
            <v>1</v>
          </cell>
          <cell r="J14343" t="str">
            <v>Kg</v>
          </cell>
          <cell r="K14343">
            <v>0</v>
          </cell>
          <cell r="T14343">
            <v>0</v>
          </cell>
          <cell r="U14343">
            <v>150</v>
          </cell>
          <cell r="W14343">
            <v>0</v>
          </cell>
        </row>
        <row r="14344">
          <cell r="B14344">
            <v>14345</v>
          </cell>
          <cell r="G14344" t="str">
            <v>Scrap - Blue FD 48</v>
          </cell>
          <cell r="H14344">
            <v>25</v>
          </cell>
          <cell r="I14344">
            <v>1</v>
          </cell>
          <cell r="J14344" t="str">
            <v>Kg</v>
          </cell>
          <cell r="K14344">
            <v>0</v>
          </cell>
          <cell r="T14344">
            <v>0</v>
          </cell>
          <cell r="U14344">
            <v>1.32</v>
          </cell>
          <cell r="W14344">
            <v>0</v>
          </cell>
        </row>
        <row r="14345">
          <cell r="B14345">
            <v>14346</v>
          </cell>
          <cell r="G14345" t="str">
            <v>Botol 1 Liter PET (PSS)</v>
          </cell>
          <cell r="H14345">
            <v>1</v>
          </cell>
          <cell r="I14345">
            <v>1</v>
          </cell>
          <cell r="J14345" t="str">
            <v>Pcs</v>
          </cell>
          <cell r="K14345">
            <v>0</v>
          </cell>
          <cell r="T14345">
            <v>0</v>
          </cell>
          <cell r="U14345">
            <v>1000</v>
          </cell>
          <cell r="W14345">
            <v>0</v>
          </cell>
        </row>
        <row r="14346">
          <cell r="B14346">
            <v>14347</v>
          </cell>
          <cell r="G14346" t="str">
            <v>Botol 1 Liter PET (PSS) Cup</v>
          </cell>
          <cell r="H14346">
            <v>1</v>
          </cell>
          <cell r="I14346">
            <v>1</v>
          </cell>
          <cell r="J14346" t="str">
            <v>Pcs</v>
          </cell>
          <cell r="K14346">
            <v>0</v>
          </cell>
          <cell r="T14346">
            <v>0</v>
          </cell>
          <cell r="U14346">
            <v>1000</v>
          </cell>
          <cell r="W14346">
            <v>0</v>
          </cell>
        </row>
        <row r="14347">
          <cell r="B14347">
            <v>14348</v>
          </cell>
          <cell r="G14347" t="str">
            <v>Botol 1 Liter PET (PSS) Seal</v>
          </cell>
          <cell r="H14347">
            <v>1</v>
          </cell>
          <cell r="I14347">
            <v>1</v>
          </cell>
          <cell r="J14347" t="str">
            <v>Pcs</v>
          </cell>
          <cell r="K14347">
            <v>0</v>
          </cell>
          <cell r="T14347">
            <v>0</v>
          </cell>
          <cell r="U14347">
            <v>1000</v>
          </cell>
          <cell r="W14347">
            <v>0</v>
          </cell>
        </row>
        <row r="14348">
          <cell r="B14348">
            <v>14349</v>
          </cell>
          <cell r="G14348" t="str">
            <v>Sticker ProQuat 276 SL @1 ltr</v>
          </cell>
          <cell r="H14348">
            <v>1</v>
          </cell>
          <cell r="I14348">
            <v>1</v>
          </cell>
          <cell r="J14348" t="str">
            <v>Pcs</v>
          </cell>
          <cell r="K14348">
            <v>0</v>
          </cell>
          <cell r="T14348">
            <v>0</v>
          </cell>
          <cell r="U14348">
            <v>1000</v>
          </cell>
          <cell r="W14348">
            <v>0</v>
          </cell>
        </row>
        <row r="14349">
          <cell r="B14349">
            <v>14350</v>
          </cell>
          <cell r="G14349" t="str">
            <v>Karton Box ProQuat 276 SL - 1 L</v>
          </cell>
          <cell r="H14349">
            <v>1</v>
          </cell>
          <cell r="I14349">
            <v>1</v>
          </cell>
          <cell r="J14349" t="str">
            <v>Pcs</v>
          </cell>
          <cell r="K14349">
            <v>0</v>
          </cell>
          <cell r="T14349">
            <v>0</v>
          </cell>
          <cell r="U14349">
            <v>83</v>
          </cell>
          <cell r="W14349">
            <v>0</v>
          </cell>
        </row>
        <row r="14350">
          <cell r="B14350">
            <v>14351</v>
          </cell>
          <cell r="G14350" t="str">
            <v>ProQuat 276 SL @1 Ltr</v>
          </cell>
          <cell r="H14350">
            <v>1</v>
          </cell>
          <cell r="I14350">
            <v>12</v>
          </cell>
          <cell r="J14350" t="str">
            <v>Liter</v>
          </cell>
          <cell r="K14350">
            <v>0</v>
          </cell>
          <cell r="T14350">
            <v>0</v>
          </cell>
          <cell r="U14350">
            <v>996</v>
          </cell>
          <cell r="W14350">
            <v>0</v>
          </cell>
        </row>
        <row r="14351">
          <cell r="B14351">
            <v>14352</v>
          </cell>
          <cell r="G14351" t="str">
            <v>Scrap - Paraquat Dichloride 42% TA</v>
          </cell>
          <cell r="H14351">
            <v>220</v>
          </cell>
          <cell r="I14351">
            <v>1</v>
          </cell>
          <cell r="J14351" t="str">
            <v>Kg</v>
          </cell>
          <cell r="K14351">
            <v>0</v>
          </cell>
          <cell r="T14351">
            <v>0</v>
          </cell>
          <cell r="U14351">
            <v>440</v>
          </cell>
          <cell r="W14351">
            <v>0</v>
          </cell>
        </row>
        <row r="14352">
          <cell r="B14352">
            <v>14353</v>
          </cell>
          <cell r="G14352" t="str">
            <v>Agrisol 445 N</v>
          </cell>
          <cell r="H14352">
            <v>200</v>
          </cell>
          <cell r="I14352">
            <v>1</v>
          </cell>
          <cell r="J14352" t="str">
            <v>Kg</v>
          </cell>
          <cell r="K14352">
            <v>0</v>
          </cell>
          <cell r="T14352">
            <v>0</v>
          </cell>
          <cell r="U14352">
            <v>150</v>
          </cell>
          <cell r="W14352">
            <v>0</v>
          </cell>
        </row>
        <row r="14353">
          <cell r="B14353">
            <v>14354</v>
          </cell>
          <cell r="G14353" t="str">
            <v>Scrap - Blue FD 48</v>
          </cell>
          <cell r="H14353">
            <v>25</v>
          </cell>
          <cell r="I14353">
            <v>1</v>
          </cell>
          <cell r="J14353" t="str">
            <v>Kg</v>
          </cell>
          <cell r="K14353">
            <v>0</v>
          </cell>
          <cell r="T14353">
            <v>0</v>
          </cell>
          <cell r="U14353">
            <v>1.32</v>
          </cell>
          <cell r="W14353">
            <v>0</v>
          </cell>
        </row>
        <row r="14354">
          <cell r="B14354">
            <v>14355</v>
          </cell>
          <cell r="G14354" t="str">
            <v>Botol 1 Liter PET (PSS)</v>
          </cell>
          <cell r="H14354">
            <v>1</v>
          </cell>
          <cell r="I14354">
            <v>1</v>
          </cell>
          <cell r="J14354" t="str">
            <v>Pcs</v>
          </cell>
          <cell r="K14354">
            <v>0</v>
          </cell>
          <cell r="T14354">
            <v>0</v>
          </cell>
          <cell r="U14354">
            <v>1000</v>
          </cell>
          <cell r="W14354">
            <v>0</v>
          </cell>
        </row>
        <row r="14355">
          <cell r="B14355">
            <v>14356</v>
          </cell>
          <cell r="G14355" t="str">
            <v>Botol 1 Liter PET (PSS) Cup</v>
          </cell>
          <cell r="H14355">
            <v>1</v>
          </cell>
          <cell r="I14355">
            <v>1</v>
          </cell>
          <cell r="J14355" t="str">
            <v>Pcs</v>
          </cell>
          <cell r="K14355">
            <v>0</v>
          </cell>
          <cell r="T14355">
            <v>0</v>
          </cell>
          <cell r="U14355">
            <v>1000</v>
          </cell>
          <cell r="W14355">
            <v>0</v>
          </cell>
        </row>
        <row r="14356">
          <cell r="B14356">
            <v>14357</v>
          </cell>
          <cell r="G14356" t="str">
            <v>Botol 1 Liter PET (PSS) Seal</v>
          </cell>
          <cell r="H14356">
            <v>1</v>
          </cell>
          <cell r="I14356">
            <v>1</v>
          </cell>
          <cell r="J14356" t="str">
            <v>Pcs</v>
          </cell>
          <cell r="K14356">
            <v>0</v>
          </cell>
          <cell r="T14356">
            <v>0</v>
          </cell>
          <cell r="U14356">
            <v>1000</v>
          </cell>
          <cell r="W14356">
            <v>0</v>
          </cell>
        </row>
        <row r="14357">
          <cell r="B14357">
            <v>14358</v>
          </cell>
          <cell r="G14357" t="str">
            <v>Sticker ProQuat 276 SL @1 ltr</v>
          </cell>
          <cell r="H14357">
            <v>1</v>
          </cell>
          <cell r="I14357">
            <v>1</v>
          </cell>
          <cell r="J14357" t="str">
            <v>Pcs</v>
          </cell>
          <cell r="K14357">
            <v>0</v>
          </cell>
          <cell r="T14357">
            <v>0</v>
          </cell>
          <cell r="U14357">
            <v>1000</v>
          </cell>
          <cell r="W14357">
            <v>0</v>
          </cell>
        </row>
        <row r="14358">
          <cell r="B14358">
            <v>14359</v>
          </cell>
          <cell r="G14358" t="str">
            <v>Karton Box ProQuat 276 SL - 1 L</v>
          </cell>
          <cell r="H14358">
            <v>1</v>
          </cell>
          <cell r="I14358">
            <v>1</v>
          </cell>
          <cell r="J14358" t="str">
            <v>Pcs</v>
          </cell>
          <cell r="K14358">
            <v>0</v>
          </cell>
          <cell r="T14358">
            <v>0</v>
          </cell>
          <cell r="U14358">
            <v>84</v>
          </cell>
          <cell r="W14358">
            <v>0</v>
          </cell>
        </row>
        <row r="14359">
          <cell r="B14359">
            <v>14360</v>
          </cell>
          <cell r="G14359" t="str">
            <v>ProQuat 276 SL @1 Ltr</v>
          </cell>
          <cell r="H14359">
            <v>1</v>
          </cell>
          <cell r="I14359">
            <v>12</v>
          </cell>
          <cell r="J14359" t="str">
            <v>Liter</v>
          </cell>
          <cell r="K14359">
            <v>0</v>
          </cell>
          <cell r="T14359">
            <v>0</v>
          </cell>
          <cell r="U14359">
            <v>1008</v>
          </cell>
          <cell r="W14359">
            <v>0</v>
          </cell>
        </row>
        <row r="14360">
          <cell r="B14360">
            <v>14361</v>
          </cell>
          <cell r="G14360" t="str">
            <v>Scrap - Paraquat Dichloride 42% TA</v>
          </cell>
          <cell r="H14360">
            <v>220</v>
          </cell>
          <cell r="I14360">
            <v>1</v>
          </cell>
          <cell r="J14360" t="str">
            <v>Kg</v>
          </cell>
          <cell r="K14360">
            <v>0</v>
          </cell>
          <cell r="T14360">
            <v>0</v>
          </cell>
          <cell r="U14360">
            <v>440</v>
          </cell>
          <cell r="W14360">
            <v>0</v>
          </cell>
        </row>
        <row r="14361">
          <cell r="B14361">
            <v>14362</v>
          </cell>
          <cell r="G14361" t="str">
            <v>Agrisol 445 N</v>
          </cell>
          <cell r="H14361">
            <v>200</v>
          </cell>
          <cell r="I14361">
            <v>1</v>
          </cell>
          <cell r="J14361" t="str">
            <v>Kg</v>
          </cell>
          <cell r="K14361">
            <v>0</v>
          </cell>
          <cell r="T14361">
            <v>0</v>
          </cell>
          <cell r="U14361">
            <v>150</v>
          </cell>
          <cell r="W14361">
            <v>0</v>
          </cell>
        </row>
        <row r="14362">
          <cell r="B14362">
            <v>14363</v>
          </cell>
          <cell r="G14362" t="str">
            <v>Scrap - Blue FD 48</v>
          </cell>
          <cell r="H14362">
            <v>25</v>
          </cell>
          <cell r="I14362">
            <v>1</v>
          </cell>
          <cell r="J14362" t="str">
            <v>Kg</v>
          </cell>
          <cell r="K14362">
            <v>0</v>
          </cell>
          <cell r="T14362">
            <v>0</v>
          </cell>
          <cell r="U14362">
            <v>1.32</v>
          </cell>
          <cell r="W14362">
            <v>0</v>
          </cell>
        </row>
        <row r="14363">
          <cell r="B14363">
            <v>14364</v>
          </cell>
          <cell r="G14363" t="str">
            <v>Botol 1 Liter PET (PSS)</v>
          </cell>
          <cell r="H14363">
            <v>1</v>
          </cell>
          <cell r="I14363">
            <v>1</v>
          </cell>
          <cell r="J14363" t="str">
            <v>Pcs</v>
          </cell>
          <cell r="K14363">
            <v>0</v>
          </cell>
          <cell r="T14363">
            <v>0</v>
          </cell>
          <cell r="U14363">
            <v>1000</v>
          </cell>
          <cell r="W14363">
            <v>0</v>
          </cell>
        </row>
        <row r="14364">
          <cell r="B14364">
            <v>14365</v>
          </cell>
          <cell r="G14364" t="str">
            <v>Botol 1 Liter PET (PSS) Cup</v>
          </cell>
          <cell r="H14364">
            <v>1</v>
          </cell>
          <cell r="I14364">
            <v>1</v>
          </cell>
          <cell r="J14364" t="str">
            <v>Pcs</v>
          </cell>
          <cell r="K14364">
            <v>0</v>
          </cell>
          <cell r="T14364">
            <v>0</v>
          </cell>
          <cell r="U14364">
            <v>1000</v>
          </cell>
          <cell r="W14364">
            <v>0</v>
          </cell>
        </row>
        <row r="14365">
          <cell r="B14365">
            <v>14366</v>
          </cell>
          <cell r="G14365" t="str">
            <v>Botol 1 Liter PET (PSS) Seal</v>
          </cell>
          <cell r="H14365">
            <v>1</v>
          </cell>
          <cell r="I14365">
            <v>1</v>
          </cell>
          <cell r="J14365" t="str">
            <v>Pcs</v>
          </cell>
          <cell r="K14365">
            <v>0</v>
          </cell>
          <cell r="T14365">
            <v>0</v>
          </cell>
          <cell r="U14365">
            <v>1000</v>
          </cell>
          <cell r="W14365">
            <v>0</v>
          </cell>
        </row>
        <row r="14366">
          <cell r="B14366">
            <v>14367</v>
          </cell>
          <cell r="G14366" t="str">
            <v>Sticker ProQuat 276 SL @1 ltr</v>
          </cell>
          <cell r="H14366">
            <v>1</v>
          </cell>
          <cell r="I14366">
            <v>1</v>
          </cell>
          <cell r="J14366" t="str">
            <v>Pcs</v>
          </cell>
          <cell r="K14366">
            <v>0</v>
          </cell>
          <cell r="T14366">
            <v>0</v>
          </cell>
          <cell r="U14366">
            <v>1000</v>
          </cell>
          <cell r="W14366">
            <v>0</v>
          </cell>
        </row>
        <row r="14367">
          <cell r="B14367">
            <v>14368</v>
          </cell>
          <cell r="G14367" t="str">
            <v>Karton Box ProQuat 276 SL - 1 L</v>
          </cell>
          <cell r="H14367">
            <v>1</v>
          </cell>
          <cell r="I14367">
            <v>1</v>
          </cell>
          <cell r="J14367" t="str">
            <v>Pcs</v>
          </cell>
          <cell r="K14367">
            <v>0</v>
          </cell>
          <cell r="T14367">
            <v>0</v>
          </cell>
          <cell r="U14367">
            <v>83</v>
          </cell>
          <cell r="W14367">
            <v>0</v>
          </cell>
        </row>
        <row r="14368">
          <cell r="B14368">
            <v>14369</v>
          </cell>
          <cell r="G14368" t="str">
            <v>ProQuat 276 SL @1 Ltr</v>
          </cell>
          <cell r="H14368">
            <v>1</v>
          </cell>
          <cell r="I14368">
            <v>12</v>
          </cell>
          <cell r="J14368" t="str">
            <v>Liter</v>
          </cell>
          <cell r="K14368">
            <v>0</v>
          </cell>
          <cell r="T14368">
            <v>0</v>
          </cell>
          <cell r="U14368">
            <v>996</v>
          </cell>
          <cell r="W14368">
            <v>0</v>
          </cell>
        </row>
        <row r="14369">
          <cell r="B14369">
            <v>14370</v>
          </cell>
          <cell r="G14369" t="str">
            <v>Glyphosate 95% TC</v>
          </cell>
          <cell r="H14369">
            <v>25</v>
          </cell>
          <cell r="I14369">
            <v>1</v>
          </cell>
          <cell r="J14369" t="str">
            <v>Kg</v>
          </cell>
          <cell r="K14369">
            <v>0</v>
          </cell>
          <cell r="T14369">
            <v>0</v>
          </cell>
          <cell r="U14369">
            <v>247</v>
          </cell>
          <cell r="W14369">
            <v>0</v>
          </cell>
        </row>
        <row r="14370">
          <cell r="B14370">
            <v>14371</v>
          </cell>
          <cell r="G14370" t="str">
            <v>Scrap - Agrisol 415 N</v>
          </cell>
          <cell r="H14370">
            <v>200</v>
          </cell>
          <cell r="I14370">
            <v>1</v>
          </cell>
          <cell r="J14370" t="str">
            <v>Kg</v>
          </cell>
          <cell r="K14370">
            <v>0</v>
          </cell>
          <cell r="T14370">
            <v>0</v>
          </cell>
          <cell r="U14370">
            <v>150</v>
          </cell>
          <cell r="W14370">
            <v>0</v>
          </cell>
        </row>
        <row r="14371">
          <cell r="B14371">
            <v>14372</v>
          </cell>
          <cell r="G14371" t="str">
            <v>Tartrazine @25Kg</v>
          </cell>
          <cell r="H14371">
            <v>25</v>
          </cell>
          <cell r="I14371">
            <v>1</v>
          </cell>
          <cell r="J14371" t="str">
            <v>Kg</v>
          </cell>
          <cell r="K14371">
            <v>0</v>
          </cell>
          <cell r="T14371">
            <v>0</v>
          </cell>
          <cell r="U14371">
            <v>0.4</v>
          </cell>
          <cell r="W14371">
            <v>0</v>
          </cell>
        </row>
        <row r="14372">
          <cell r="B14372">
            <v>14373</v>
          </cell>
          <cell r="G14372" t="str">
            <v>Jerrycan HDPE - 20 L</v>
          </cell>
          <cell r="H14372">
            <v>20</v>
          </cell>
          <cell r="I14372">
            <v>1</v>
          </cell>
          <cell r="J14372" t="str">
            <v>Pcs</v>
          </cell>
          <cell r="K14372">
            <v>0</v>
          </cell>
          <cell r="T14372">
            <v>0</v>
          </cell>
          <cell r="U14372">
            <v>50</v>
          </cell>
          <cell r="W14372">
            <v>0</v>
          </cell>
        </row>
        <row r="14373">
          <cell r="B14373">
            <v>14374</v>
          </cell>
          <cell r="G14373" t="str">
            <v>Jerrycan HDPE - 20 L - Plug</v>
          </cell>
          <cell r="H14373">
            <v>20</v>
          </cell>
          <cell r="I14373">
            <v>1</v>
          </cell>
          <cell r="J14373" t="str">
            <v>Pcs</v>
          </cell>
          <cell r="K14373">
            <v>0</v>
          </cell>
          <cell r="T14373">
            <v>0</v>
          </cell>
          <cell r="U14373">
            <v>50</v>
          </cell>
          <cell r="W14373">
            <v>0</v>
          </cell>
        </row>
        <row r="14374">
          <cell r="B14374">
            <v>14375</v>
          </cell>
          <cell r="G14374" t="str">
            <v>Jerrycan HDPE - 20 L - Cap - Black</v>
          </cell>
          <cell r="H14374">
            <v>20</v>
          </cell>
          <cell r="I14374">
            <v>1</v>
          </cell>
          <cell r="J14374" t="str">
            <v>Pcs</v>
          </cell>
          <cell r="K14374">
            <v>0</v>
          </cell>
          <cell r="T14374">
            <v>0</v>
          </cell>
          <cell r="U14374">
            <v>50</v>
          </cell>
          <cell r="W14374">
            <v>0</v>
          </cell>
        </row>
        <row r="14375">
          <cell r="B14375">
            <v>14376</v>
          </cell>
          <cell r="G14375" t="str">
            <v>Sticker Markup 480 SL - 20 L</v>
          </cell>
          <cell r="H14375">
            <v>20</v>
          </cell>
          <cell r="I14375">
            <v>1</v>
          </cell>
          <cell r="J14375" t="str">
            <v>Pcs</v>
          </cell>
          <cell r="K14375">
            <v>0</v>
          </cell>
          <cell r="T14375">
            <v>0</v>
          </cell>
          <cell r="U14375">
            <v>50</v>
          </cell>
          <cell r="W14375">
            <v>0</v>
          </cell>
        </row>
        <row r="14376">
          <cell r="B14376">
            <v>14377</v>
          </cell>
          <cell r="G14376" t="str">
            <v>Mark Up 480 SL @20 ltr</v>
          </cell>
          <cell r="H14376">
            <v>20</v>
          </cell>
          <cell r="I14376">
            <v>1</v>
          </cell>
          <cell r="J14376" t="str">
            <v>Liter</v>
          </cell>
          <cell r="K14376">
            <v>0</v>
          </cell>
          <cell r="T14376">
            <v>0</v>
          </cell>
          <cell r="U14376">
            <v>1000</v>
          </cell>
          <cell r="W14376">
            <v>0</v>
          </cell>
        </row>
        <row r="14377">
          <cell r="B14377">
            <v>14378</v>
          </cell>
          <cell r="G14377" t="str">
            <v>Glyphosate 95% TC</v>
          </cell>
          <cell r="H14377">
            <v>25</v>
          </cell>
          <cell r="I14377">
            <v>1</v>
          </cell>
          <cell r="J14377" t="str">
            <v>Kg</v>
          </cell>
          <cell r="K14377">
            <v>0</v>
          </cell>
          <cell r="T14377">
            <v>0</v>
          </cell>
          <cell r="U14377">
            <v>247</v>
          </cell>
          <cell r="W14377">
            <v>0</v>
          </cell>
        </row>
        <row r="14378">
          <cell r="B14378">
            <v>14379</v>
          </cell>
          <cell r="G14378" t="str">
            <v>Scrap - Agrisol 415 N</v>
          </cell>
          <cell r="H14378">
            <v>200</v>
          </cell>
          <cell r="I14378">
            <v>1</v>
          </cell>
          <cell r="J14378" t="str">
            <v>Kg</v>
          </cell>
          <cell r="K14378">
            <v>0</v>
          </cell>
          <cell r="T14378">
            <v>0</v>
          </cell>
          <cell r="U14378">
            <v>150</v>
          </cell>
          <cell r="W14378">
            <v>0</v>
          </cell>
        </row>
        <row r="14379">
          <cell r="B14379">
            <v>14380</v>
          </cell>
          <cell r="G14379" t="str">
            <v>Tartrazine @25Kg</v>
          </cell>
          <cell r="H14379">
            <v>25</v>
          </cell>
          <cell r="I14379">
            <v>1</v>
          </cell>
          <cell r="J14379" t="str">
            <v>Kg</v>
          </cell>
          <cell r="K14379">
            <v>0</v>
          </cell>
          <cell r="T14379">
            <v>0</v>
          </cell>
          <cell r="U14379">
            <v>0.4</v>
          </cell>
          <cell r="W14379">
            <v>0</v>
          </cell>
        </row>
        <row r="14380">
          <cell r="B14380">
            <v>14381</v>
          </cell>
          <cell r="G14380" t="str">
            <v>Jerrycan HDPE - 20 L</v>
          </cell>
          <cell r="H14380">
            <v>20</v>
          </cell>
          <cell r="I14380">
            <v>1</v>
          </cell>
          <cell r="J14380" t="str">
            <v>Pcs</v>
          </cell>
          <cell r="K14380">
            <v>0</v>
          </cell>
          <cell r="T14380">
            <v>0</v>
          </cell>
          <cell r="U14380">
            <v>50</v>
          </cell>
          <cell r="W14380">
            <v>0</v>
          </cell>
        </row>
        <row r="14381">
          <cell r="B14381">
            <v>14382</v>
          </cell>
          <cell r="G14381" t="str">
            <v>Jerrycan HDPE - 20 L - Plug</v>
          </cell>
          <cell r="H14381">
            <v>20</v>
          </cell>
          <cell r="I14381">
            <v>1</v>
          </cell>
          <cell r="J14381" t="str">
            <v>Pcs</v>
          </cell>
          <cell r="K14381">
            <v>0</v>
          </cell>
          <cell r="T14381">
            <v>0</v>
          </cell>
          <cell r="U14381">
            <v>50</v>
          </cell>
          <cell r="W14381">
            <v>0</v>
          </cell>
        </row>
        <row r="14382">
          <cell r="B14382">
            <v>14383</v>
          </cell>
          <cell r="G14382" t="str">
            <v>Jerrycan HDPE - 20 L - Cap - Black</v>
          </cell>
          <cell r="H14382">
            <v>20</v>
          </cell>
          <cell r="I14382">
            <v>1</v>
          </cell>
          <cell r="J14382" t="str">
            <v>Pcs</v>
          </cell>
          <cell r="K14382">
            <v>0</v>
          </cell>
          <cell r="T14382">
            <v>0</v>
          </cell>
          <cell r="U14382">
            <v>50</v>
          </cell>
          <cell r="W14382">
            <v>0</v>
          </cell>
        </row>
        <row r="14383">
          <cell r="B14383">
            <v>14384</v>
          </cell>
          <cell r="G14383" t="str">
            <v>Sticker Markup 480 SL - 20 L</v>
          </cell>
          <cell r="H14383">
            <v>20</v>
          </cell>
          <cell r="I14383">
            <v>1</v>
          </cell>
          <cell r="J14383" t="str">
            <v>Pcs</v>
          </cell>
          <cell r="K14383">
            <v>0</v>
          </cell>
          <cell r="T14383">
            <v>0</v>
          </cell>
          <cell r="U14383">
            <v>50</v>
          </cell>
          <cell r="W14383">
            <v>0</v>
          </cell>
        </row>
        <row r="14384">
          <cell r="B14384">
            <v>14385</v>
          </cell>
          <cell r="G14384" t="str">
            <v>Mark Up 480 SL @20 ltr</v>
          </cell>
          <cell r="H14384">
            <v>20</v>
          </cell>
          <cell r="I14384">
            <v>1</v>
          </cell>
          <cell r="J14384" t="str">
            <v>Liter</v>
          </cell>
          <cell r="K14384">
            <v>0</v>
          </cell>
          <cell r="T14384">
            <v>0</v>
          </cell>
          <cell r="U14384">
            <v>1000</v>
          </cell>
          <cell r="W14384">
            <v>0</v>
          </cell>
        </row>
        <row r="14385">
          <cell r="B14385">
            <v>14386</v>
          </cell>
          <cell r="G14385" t="str">
            <v>Glyphosate 95% TC</v>
          </cell>
          <cell r="H14385">
            <v>25</v>
          </cell>
          <cell r="I14385">
            <v>1</v>
          </cell>
          <cell r="J14385" t="str">
            <v>Kg</v>
          </cell>
          <cell r="K14385">
            <v>0</v>
          </cell>
          <cell r="T14385">
            <v>0</v>
          </cell>
          <cell r="U14385">
            <v>247</v>
          </cell>
          <cell r="W14385">
            <v>0</v>
          </cell>
        </row>
        <row r="14386">
          <cell r="B14386">
            <v>14387</v>
          </cell>
          <cell r="G14386" t="str">
            <v>Scrap - Agrisol 415 N</v>
          </cell>
          <cell r="H14386">
            <v>200</v>
          </cell>
          <cell r="I14386">
            <v>1</v>
          </cell>
          <cell r="J14386" t="str">
            <v>Kg</v>
          </cell>
          <cell r="K14386">
            <v>0</v>
          </cell>
          <cell r="T14386">
            <v>0</v>
          </cell>
          <cell r="U14386">
            <v>150</v>
          </cell>
          <cell r="W14386">
            <v>0</v>
          </cell>
        </row>
        <row r="14387">
          <cell r="B14387">
            <v>14388</v>
          </cell>
          <cell r="G14387" t="str">
            <v>Tartrazine @25Kg</v>
          </cell>
          <cell r="H14387">
            <v>25</v>
          </cell>
          <cell r="I14387">
            <v>1</v>
          </cell>
          <cell r="J14387" t="str">
            <v>Kg</v>
          </cell>
          <cell r="K14387">
            <v>0</v>
          </cell>
          <cell r="T14387">
            <v>0</v>
          </cell>
          <cell r="U14387">
            <v>0.4</v>
          </cell>
          <cell r="W14387">
            <v>0</v>
          </cell>
        </row>
        <row r="14388">
          <cell r="B14388">
            <v>14389</v>
          </cell>
          <cell r="G14388" t="str">
            <v>Jerrycan HDPE - 20 L</v>
          </cell>
          <cell r="H14388">
            <v>20</v>
          </cell>
          <cell r="I14388">
            <v>1</v>
          </cell>
          <cell r="J14388" t="str">
            <v>Pcs</v>
          </cell>
          <cell r="K14388">
            <v>0</v>
          </cell>
          <cell r="T14388">
            <v>0</v>
          </cell>
          <cell r="U14388">
            <v>50</v>
          </cell>
          <cell r="W14388">
            <v>0</v>
          </cell>
        </row>
        <row r="14389">
          <cell r="B14389">
            <v>14390</v>
          </cell>
          <cell r="G14389" t="str">
            <v>Jerrycan HDPE - 20 L - Plug</v>
          </cell>
          <cell r="H14389">
            <v>20</v>
          </cell>
          <cell r="I14389">
            <v>1</v>
          </cell>
          <cell r="J14389" t="str">
            <v>Pcs</v>
          </cell>
          <cell r="K14389">
            <v>0</v>
          </cell>
          <cell r="T14389">
            <v>0</v>
          </cell>
          <cell r="U14389">
            <v>50</v>
          </cell>
          <cell r="W14389">
            <v>0</v>
          </cell>
        </row>
        <row r="14390">
          <cell r="B14390">
            <v>14391</v>
          </cell>
          <cell r="G14390" t="str">
            <v>Jerrycan HDPE - 20 L - Cap - Black</v>
          </cell>
          <cell r="H14390">
            <v>20</v>
          </cell>
          <cell r="I14390">
            <v>1</v>
          </cell>
          <cell r="J14390" t="str">
            <v>Pcs</v>
          </cell>
          <cell r="K14390">
            <v>0</v>
          </cell>
          <cell r="T14390">
            <v>0</v>
          </cell>
          <cell r="U14390">
            <v>50</v>
          </cell>
          <cell r="W14390">
            <v>0</v>
          </cell>
        </row>
        <row r="14391">
          <cell r="B14391">
            <v>14392</v>
          </cell>
          <cell r="G14391" t="str">
            <v>Sticker Markup 480 SL - 20 L</v>
          </cell>
          <cell r="H14391">
            <v>20</v>
          </cell>
          <cell r="I14391">
            <v>1</v>
          </cell>
          <cell r="J14391" t="str">
            <v>Pcs</v>
          </cell>
          <cell r="K14391">
            <v>0</v>
          </cell>
          <cell r="T14391">
            <v>0</v>
          </cell>
          <cell r="U14391">
            <v>50</v>
          </cell>
          <cell r="W14391">
            <v>0</v>
          </cell>
        </row>
        <row r="14392">
          <cell r="B14392">
            <v>14393</v>
          </cell>
          <cell r="G14392" t="str">
            <v>Mark Up 480 SL @20 ltr</v>
          </cell>
          <cell r="H14392">
            <v>20</v>
          </cell>
          <cell r="I14392">
            <v>1</v>
          </cell>
          <cell r="J14392" t="str">
            <v>Liter</v>
          </cell>
          <cell r="K14392">
            <v>0</v>
          </cell>
          <cell r="T14392">
            <v>0</v>
          </cell>
          <cell r="U14392">
            <v>1000</v>
          </cell>
          <cell r="W14392">
            <v>0</v>
          </cell>
        </row>
        <row r="14393">
          <cell r="B14393">
            <v>14394</v>
          </cell>
          <cell r="G14393" t="str">
            <v>Glyphosate 95% TC</v>
          </cell>
          <cell r="H14393">
            <v>25</v>
          </cell>
          <cell r="I14393">
            <v>1</v>
          </cell>
          <cell r="J14393" t="str">
            <v>Kg</v>
          </cell>
          <cell r="K14393">
            <v>0</v>
          </cell>
          <cell r="T14393">
            <v>0</v>
          </cell>
          <cell r="U14393">
            <v>247</v>
          </cell>
          <cell r="W14393">
            <v>0</v>
          </cell>
        </row>
        <row r="14394">
          <cell r="B14394">
            <v>14395</v>
          </cell>
          <cell r="G14394" t="str">
            <v>Scrap - Agrisol 415 N</v>
          </cell>
          <cell r="H14394">
            <v>200</v>
          </cell>
          <cell r="I14394">
            <v>1</v>
          </cell>
          <cell r="J14394" t="str">
            <v>Kg</v>
          </cell>
          <cell r="K14394">
            <v>0</v>
          </cell>
          <cell r="T14394">
            <v>0</v>
          </cell>
          <cell r="U14394">
            <v>150</v>
          </cell>
          <cell r="W14394">
            <v>0</v>
          </cell>
        </row>
        <row r="14395">
          <cell r="B14395">
            <v>14396</v>
          </cell>
          <cell r="G14395" t="str">
            <v>Tartrazine @25Kg</v>
          </cell>
          <cell r="H14395">
            <v>25</v>
          </cell>
          <cell r="I14395">
            <v>1</v>
          </cell>
          <cell r="J14395" t="str">
            <v>Kg</v>
          </cell>
          <cell r="K14395">
            <v>0</v>
          </cell>
          <cell r="T14395">
            <v>0</v>
          </cell>
          <cell r="U14395">
            <v>0.4</v>
          </cell>
          <cell r="W14395">
            <v>0</v>
          </cell>
        </row>
        <row r="14396">
          <cell r="B14396">
            <v>14397</v>
          </cell>
          <cell r="G14396" t="str">
            <v>Jerrycan HDPE - 20 L</v>
          </cell>
          <cell r="H14396">
            <v>20</v>
          </cell>
          <cell r="I14396">
            <v>1</v>
          </cell>
          <cell r="J14396" t="str">
            <v>Pcs</v>
          </cell>
          <cell r="K14396">
            <v>0</v>
          </cell>
          <cell r="T14396">
            <v>0</v>
          </cell>
          <cell r="U14396">
            <v>50</v>
          </cell>
          <cell r="W14396">
            <v>0</v>
          </cell>
        </row>
        <row r="14397">
          <cell r="B14397">
            <v>14398</v>
          </cell>
          <cell r="G14397" t="str">
            <v>Jerrycan HDPE - 20 L - Plug</v>
          </cell>
          <cell r="H14397">
            <v>20</v>
          </cell>
          <cell r="I14397">
            <v>1</v>
          </cell>
          <cell r="J14397" t="str">
            <v>Pcs</v>
          </cell>
          <cell r="K14397">
            <v>0</v>
          </cell>
          <cell r="T14397">
            <v>0</v>
          </cell>
          <cell r="U14397">
            <v>50</v>
          </cell>
          <cell r="W14397">
            <v>0</v>
          </cell>
        </row>
        <row r="14398">
          <cell r="B14398">
            <v>14399</v>
          </cell>
          <cell r="G14398" t="str">
            <v>Jerrycan HDPE - 20 L - Cap - Black</v>
          </cell>
          <cell r="H14398">
            <v>20</v>
          </cell>
          <cell r="I14398">
            <v>1</v>
          </cell>
          <cell r="J14398" t="str">
            <v>Pcs</v>
          </cell>
          <cell r="K14398">
            <v>0</v>
          </cell>
          <cell r="T14398">
            <v>0</v>
          </cell>
          <cell r="U14398">
            <v>50</v>
          </cell>
          <cell r="W14398">
            <v>0</v>
          </cell>
        </row>
        <row r="14399">
          <cell r="B14399">
            <v>14400</v>
          </cell>
          <cell r="G14399" t="str">
            <v>Sticker Markup 480 SL - 20 L</v>
          </cell>
          <cell r="H14399">
            <v>20</v>
          </cell>
          <cell r="I14399">
            <v>1</v>
          </cell>
          <cell r="J14399" t="str">
            <v>Pcs</v>
          </cell>
          <cell r="K14399">
            <v>0</v>
          </cell>
          <cell r="T14399">
            <v>0</v>
          </cell>
          <cell r="U14399">
            <v>50</v>
          </cell>
          <cell r="W14399">
            <v>0</v>
          </cell>
        </row>
        <row r="14400">
          <cell r="B14400">
            <v>14401</v>
          </cell>
          <cell r="G14400" t="str">
            <v>Mark Up 480 SL @20 ltr</v>
          </cell>
          <cell r="H14400">
            <v>20</v>
          </cell>
          <cell r="I14400">
            <v>1</v>
          </cell>
          <cell r="J14400" t="str">
            <v>Liter</v>
          </cell>
          <cell r="K14400">
            <v>0</v>
          </cell>
          <cell r="T14400">
            <v>0</v>
          </cell>
          <cell r="U14400">
            <v>1000</v>
          </cell>
          <cell r="W14400">
            <v>0</v>
          </cell>
        </row>
        <row r="14401">
          <cell r="B14401">
            <v>14402</v>
          </cell>
          <cell r="G14401" t="str">
            <v>Glyphosate 95% TC</v>
          </cell>
          <cell r="H14401">
            <v>25</v>
          </cell>
          <cell r="I14401">
            <v>1</v>
          </cell>
          <cell r="J14401" t="str">
            <v>Kg</v>
          </cell>
          <cell r="K14401">
            <v>0</v>
          </cell>
          <cell r="T14401">
            <v>0</v>
          </cell>
          <cell r="U14401">
            <v>247</v>
          </cell>
          <cell r="W14401">
            <v>0</v>
          </cell>
        </row>
        <row r="14402">
          <cell r="B14402">
            <v>14403</v>
          </cell>
          <cell r="G14402" t="str">
            <v>Scrap - Agrisol 415 N</v>
          </cell>
          <cell r="H14402">
            <v>200</v>
          </cell>
          <cell r="I14402">
            <v>1</v>
          </cell>
          <cell r="J14402" t="str">
            <v>Kg</v>
          </cell>
          <cell r="K14402">
            <v>0</v>
          </cell>
          <cell r="T14402">
            <v>0</v>
          </cell>
          <cell r="U14402">
            <v>150</v>
          </cell>
          <cell r="W14402">
            <v>0</v>
          </cell>
        </row>
        <row r="14403">
          <cell r="B14403">
            <v>14404</v>
          </cell>
          <cell r="G14403" t="str">
            <v>Tartrazine @25Kg</v>
          </cell>
          <cell r="H14403">
            <v>25</v>
          </cell>
          <cell r="I14403">
            <v>1</v>
          </cell>
          <cell r="J14403" t="str">
            <v>Kg</v>
          </cell>
          <cell r="K14403">
            <v>0</v>
          </cell>
          <cell r="T14403">
            <v>0</v>
          </cell>
          <cell r="U14403">
            <v>0.4</v>
          </cell>
          <cell r="W14403">
            <v>0</v>
          </cell>
        </row>
        <row r="14404">
          <cell r="B14404">
            <v>14405</v>
          </cell>
          <cell r="G14404" t="str">
            <v>Jerrycan HDPE - 20 L</v>
          </cell>
          <cell r="H14404">
            <v>20</v>
          </cell>
          <cell r="I14404">
            <v>1</v>
          </cell>
          <cell r="J14404" t="str">
            <v>Pcs</v>
          </cell>
          <cell r="K14404">
            <v>0</v>
          </cell>
          <cell r="T14404">
            <v>0</v>
          </cell>
          <cell r="U14404">
            <v>50</v>
          </cell>
          <cell r="W14404">
            <v>0</v>
          </cell>
        </row>
        <row r="14405">
          <cell r="B14405">
            <v>14406</v>
          </cell>
          <cell r="G14405" t="str">
            <v>Jerrycan HDPE - 20 L - Plug</v>
          </cell>
          <cell r="H14405">
            <v>20</v>
          </cell>
          <cell r="I14405">
            <v>1</v>
          </cell>
          <cell r="J14405" t="str">
            <v>Pcs</v>
          </cell>
          <cell r="K14405">
            <v>0</v>
          </cell>
          <cell r="T14405">
            <v>0</v>
          </cell>
          <cell r="U14405">
            <v>50</v>
          </cell>
          <cell r="W14405">
            <v>0</v>
          </cell>
        </row>
        <row r="14406">
          <cell r="B14406">
            <v>14407</v>
          </cell>
          <cell r="G14406" t="str">
            <v>Jerrycan HDPE - 20 L - Cap - Black</v>
          </cell>
          <cell r="H14406">
            <v>20</v>
          </cell>
          <cell r="I14406">
            <v>1</v>
          </cell>
          <cell r="J14406" t="str">
            <v>Pcs</v>
          </cell>
          <cell r="K14406">
            <v>0</v>
          </cell>
          <cell r="T14406">
            <v>0</v>
          </cell>
          <cell r="U14406">
            <v>50</v>
          </cell>
          <cell r="W14406">
            <v>0</v>
          </cell>
        </row>
        <row r="14407">
          <cell r="B14407">
            <v>14408</v>
          </cell>
          <cell r="G14407" t="str">
            <v>Sticker Markup 480 SL - 20 L</v>
          </cell>
          <cell r="H14407">
            <v>20</v>
          </cell>
          <cell r="I14407">
            <v>1</v>
          </cell>
          <cell r="J14407" t="str">
            <v>Pcs</v>
          </cell>
          <cell r="K14407">
            <v>0</v>
          </cell>
          <cell r="T14407">
            <v>0</v>
          </cell>
          <cell r="U14407">
            <v>50</v>
          </cell>
          <cell r="W14407">
            <v>0</v>
          </cell>
        </row>
        <row r="14408">
          <cell r="B14408">
            <v>14409</v>
          </cell>
          <cell r="G14408" t="str">
            <v>Mark Up 480 SL @20 ltr</v>
          </cell>
          <cell r="H14408">
            <v>20</v>
          </cell>
          <cell r="I14408">
            <v>1</v>
          </cell>
          <cell r="J14408" t="str">
            <v>Liter</v>
          </cell>
          <cell r="K14408">
            <v>0</v>
          </cell>
          <cell r="T14408">
            <v>0</v>
          </cell>
          <cell r="U14408">
            <v>1000</v>
          </cell>
          <cell r="W14408">
            <v>0</v>
          </cell>
        </row>
        <row r="14409">
          <cell r="B14409">
            <v>14410</v>
          </cell>
          <cell r="G14409" t="str">
            <v>Glyphosate 95% TC</v>
          </cell>
          <cell r="H14409">
            <v>25</v>
          </cell>
          <cell r="I14409">
            <v>1</v>
          </cell>
          <cell r="J14409" t="str">
            <v>Kg</v>
          </cell>
          <cell r="K14409">
            <v>0</v>
          </cell>
          <cell r="T14409">
            <v>0</v>
          </cell>
          <cell r="U14409">
            <v>247</v>
          </cell>
          <cell r="W14409">
            <v>0</v>
          </cell>
        </row>
        <row r="14410">
          <cell r="B14410">
            <v>14411</v>
          </cell>
          <cell r="G14410" t="str">
            <v>Scrap - Agrisol 415 N</v>
          </cell>
          <cell r="H14410">
            <v>200</v>
          </cell>
          <cell r="I14410">
            <v>1</v>
          </cell>
          <cell r="J14410" t="str">
            <v>Kg</v>
          </cell>
          <cell r="K14410">
            <v>0</v>
          </cell>
          <cell r="T14410">
            <v>0</v>
          </cell>
          <cell r="U14410">
            <v>150</v>
          </cell>
          <cell r="W14410">
            <v>0</v>
          </cell>
        </row>
        <row r="14411">
          <cell r="B14411">
            <v>14412</v>
          </cell>
          <cell r="G14411" t="str">
            <v>Tartrazine @25Kg</v>
          </cell>
          <cell r="H14411">
            <v>25</v>
          </cell>
          <cell r="I14411">
            <v>1</v>
          </cell>
          <cell r="J14411" t="str">
            <v>Kg</v>
          </cell>
          <cell r="K14411">
            <v>0</v>
          </cell>
          <cell r="T14411">
            <v>0</v>
          </cell>
          <cell r="U14411">
            <v>0.4</v>
          </cell>
          <cell r="W14411">
            <v>0</v>
          </cell>
        </row>
        <row r="14412">
          <cell r="B14412">
            <v>14413</v>
          </cell>
          <cell r="G14412" t="str">
            <v>Jerrycan HDPE - 20 L</v>
          </cell>
          <cell r="H14412">
            <v>20</v>
          </cell>
          <cell r="I14412">
            <v>1</v>
          </cell>
          <cell r="J14412" t="str">
            <v>Pcs</v>
          </cell>
          <cell r="K14412">
            <v>0</v>
          </cell>
          <cell r="T14412">
            <v>0</v>
          </cell>
          <cell r="U14412">
            <v>50</v>
          </cell>
          <cell r="W14412">
            <v>0</v>
          </cell>
        </row>
        <row r="14413">
          <cell r="B14413">
            <v>14414</v>
          </cell>
          <cell r="G14413" t="str">
            <v>Jerrycan HDPE - 20 L - Plug</v>
          </cell>
          <cell r="H14413">
            <v>20</v>
          </cell>
          <cell r="I14413">
            <v>1</v>
          </cell>
          <cell r="J14413" t="str">
            <v>Pcs</v>
          </cell>
          <cell r="K14413">
            <v>0</v>
          </cell>
          <cell r="T14413">
            <v>0</v>
          </cell>
          <cell r="U14413">
            <v>50</v>
          </cell>
          <cell r="W14413">
            <v>0</v>
          </cell>
        </row>
        <row r="14414">
          <cell r="B14414">
            <v>14415</v>
          </cell>
          <cell r="G14414" t="str">
            <v>Jerrycan HDPE - 20 L - Cap - Black</v>
          </cell>
          <cell r="H14414">
            <v>20</v>
          </cell>
          <cell r="I14414">
            <v>1</v>
          </cell>
          <cell r="J14414" t="str">
            <v>Pcs</v>
          </cell>
          <cell r="K14414">
            <v>0</v>
          </cell>
          <cell r="T14414">
            <v>0</v>
          </cell>
          <cell r="U14414">
            <v>50</v>
          </cell>
          <cell r="W14414">
            <v>0</v>
          </cell>
        </row>
        <row r="14415">
          <cell r="B14415">
            <v>14416</v>
          </cell>
          <cell r="G14415" t="str">
            <v>Sticker Markup 480 SL - 20 L</v>
          </cell>
          <cell r="H14415">
            <v>20</v>
          </cell>
          <cell r="I14415">
            <v>1</v>
          </cell>
          <cell r="J14415" t="str">
            <v>Pcs</v>
          </cell>
          <cell r="K14415">
            <v>0</v>
          </cell>
          <cell r="T14415">
            <v>0</v>
          </cell>
          <cell r="U14415">
            <v>50</v>
          </cell>
          <cell r="W14415">
            <v>0</v>
          </cell>
        </row>
        <row r="14416">
          <cell r="B14416">
            <v>14417</v>
          </cell>
          <cell r="G14416" t="str">
            <v>Mark Up 480 SL @20 ltr</v>
          </cell>
          <cell r="H14416">
            <v>20</v>
          </cell>
          <cell r="I14416">
            <v>1</v>
          </cell>
          <cell r="J14416" t="str">
            <v>Liter</v>
          </cell>
          <cell r="K14416">
            <v>0</v>
          </cell>
          <cell r="T14416">
            <v>0</v>
          </cell>
          <cell r="U14416">
            <v>1000</v>
          </cell>
          <cell r="W14416">
            <v>0</v>
          </cell>
        </row>
        <row r="14417">
          <cell r="B14417">
            <v>14418</v>
          </cell>
          <cell r="G14417" t="str">
            <v>Glyphosate 95% TC</v>
          </cell>
          <cell r="H14417">
            <v>25</v>
          </cell>
          <cell r="I14417">
            <v>1</v>
          </cell>
          <cell r="J14417" t="str">
            <v>Kg</v>
          </cell>
          <cell r="K14417">
            <v>0</v>
          </cell>
          <cell r="T14417">
            <v>0</v>
          </cell>
          <cell r="U14417">
            <v>247</v>
          </cell>
          <cell r="W14417">
            <v>0</v>
          </cell>
        </row>
        <row r="14418">
          <cell r="B14418">
            <v>14419</v>
          </cell>
          <cell r="G14418" t="str">
            <v>Scrap - Agrisol 415 N</v>
          </cell>
          <cell r="H14418">
            <v>200</v>
          </cell>
          <cell r="I14418">
            <v>1</v>
          </cell>
          <cell r="J14418" t="str">
            <v>Kg</v>
          </cell>
          <cell r="K14418">
            <v>0</v>
          </cell>
          <cell r="T14418">
            <v>0</v>
          </cell>
          <cell r="U14418">
            <v>150</v>
          </cell>
          <cell r="W14418">
            <v>0</v>
          </cell>
        </row>
        <row r="14419">
          <cell r="B14419">
            <v>14420</v>
          </cell>
          <cell r="G14419" t="str">
            <v>Tartrazine @25Kg</v>
          </cell>
          <cell r="H14419">
            <v>25</v>
          </cell>
          <cell r="I14419">
            <v>1</v>
          </cell>
          <cell r="J14419" t="str">
            <v>Kg</v>
          </cell>
          <cell r="K14419">
            <v>0</v>
          </cell>
          <cell r="T14419">
            <v>0</v>
          </cell>
          <cell r="U14419">
            <v>0.4</v>
          </cell>
          <cell r="W14419">
            <v>0</v>
          </cell>
        </row>
        <row r="14420">
          <cell r="B14420">
            <v>14421</v>
          </cell>
          <cell r="G14420" t="str">
            <v>Jerrycan HDPE - 20 L</v>
          </cell>
          <cell r="H14420">
            <v>20</v>
          </cell>
          <cell r="I14420">
            <v>1</v>
          </cell>
          <cell r="J14420" t="str">
            <v>Pcs</v>
          </cell>
          <cell r="K14420">
            <v>0</v>
          </cell>
          <cell r="T14420">
            <v>0</v>
          </cell>
          <cell r="U14420">
            <v>50</v>
          </cell>
          <cell r="W14420">
            <v>0</v>
          </cell>
        </row>
        <row r="14421">
          <cell r="B14421">
            <v>14422</v>
          </cell>
          <cell r="G14421" t="str">
            <v>Jerrycan HDPE - 20 L - Plug</v>
          </cell>
          <cell r="H14421">
            <v>20</v>
          </cell>
          <cell r="I14421">
            <v>1</v>
          </cell>
          <cell r="J14421" t="str">
            <v>Pcs</v>
          </cell>
          <cell r="K14421">
            <v>0</v>
          </cell>
          <cell r="T14421">
            <v>0</v>
          </cell>
          <cell r="U14421">
            <v>50</v>
          </cell>
          <cell r="W14421">
            <v>0</v>
          </cell>
        </row>
        <row r="14422">
          <cell r="B14422">
            <v>14423</v>
          </cell>
          <cell r="G14422" t="str">
            <v>Jerrycan HDPE - 20 L - Cap - Black</v>
          </cell>
          <cell r="H14422">
            <v>20</v>
          </cell>
          <cell r="I14422">
            <v>1</v>
          </cell>
          <cell r="J14422" t="str">
            <v>Pcs</v>
          </cell>
          <cell r="K14422">
            <v>0</v>
          </cell>
          <cell r="T14422">
            <v>0</v>
          </cell>
          <cell r="U14422">
            <v>50</v>
          </cell>
          <cell r="W14422">
            <v>0</v>
          </cell>
        </row>
        <row r="14423">
          <cell r="B14423">
            <v>14424</v>
          </cell>
          <cell r="G14423" t="str">
            <v>Sticker Markup 480 SL - 20 L</v>
          </cell>
          <cell r="H14423">
            <v>20</v>
          </cell>
          <cell r="I14423">
            <v>1</v>
          </cell>
          <cell r="J14423" t="str">
            <v>Pcs</v>
          </cell>
          <cell r="K14423">
            <v>0</v>
          </cell>
          <cell r="T14423">
            <v>0</v>
          </cell>
          <cell r="U14423">
            <v>50</v>
          </cell>
          <cell r="W14423">
            <v>0</v>
          </cell>
        </row>
        <row r="14424">
          <cell r="B14424">
            <v>14425</v>
          </cell>
          <cell r="G14424" t="str">
            <v>Mark Up 480 SL @20 ltr</v>
          </cell>
          <cell r="H14424">
            <v>20</v>
          </cell>
          <cell r="I14424">
            <v>1</v>
          </cell>
          <cell r="J14424" t="str">
            <v>Liter</v>
          </cell>
          <cell r="K14424">
            <v>0</v>
          </cell>
          <cell r="T14424">
            <v>0</v>
          </cell>
          <cell r="U14424">
            <v>1000</v>
          </cell>
          <cell r="W14424">
            <v>0</v>
          </cell>
        </row>
        <row r="14425">
          <cell r="B14425">
            <v>14426</v>
          </cell>
          <cell r="G14425" t="str">
            <v>Glyphosate 95% TC</v>
          </cell>
          <cell r="H14425">
            <v>25</v>
          </cell>
          <cell r="I14425">
            <v>1</v>
          </cell>
          <cell r="J14425" t="str">
            <v>Kg</v>
          </cell>
          <cell r="K14425">
            <v>0</v>
          </cell>
          <cell r="T14425">
            <v>0</v>
          </cell>
          <cell r="U14425">
            <v>247</v>
          </cell>
          <cell r="W14425">
            <v>0</v>
          </cell>
        </row>
        <row r="14426">
          <cell r="B14426">
            <v>14427</v>
          </cell>
          <cell r="G14426" t="str">
            <v>Scrap - Agrisol 415 N</v>
          </cell>
          <cell r="H14426">
            <v>200</v>
          </cell>
          <cell r="I14426">
            <v>1</v>
          </cell>
          <cell r="J14426" t="str">
            <v>Kg</v>
          </cell>
          <cell r="K14426">
            <v>0</v>
          </cell>
          <cell r="T14426">
            <v>0</v>
          </cell>
          <cell r="U14426">
            <v>150</v>
          </cell>
          <cell r="W14426">
            <v>0</v>
          </cell>
        </row>
        <row r="14427">
          <cell r="B14427">
            <v>14428</v>
          </cell>
          <cell r="G14427" t="str">
            <v>Tartrazine @25Kg</v>
          </cell>
          <cell r="H14427">
            <v>25</v>
          </cell>
          <cell r="I14427">
            <v>1</v>
          </cell>
          <cell r="J14427" t="str">
            <v>Kg</v>
          </cell>
          <cell r="K14427">
            <v>0</v>
          </cell>
          <cell r="T14427">
            <v>0</v>
          </cell>
          <cell r="U14427">
            <v>0.4</v>
          </cell>
          <cell r="W14427">
            <v>0</v>
          </cell>
        </row>
        <row r="14428">
          <cell r="B14428">
            <v>14429</v>
          </cell>
          <cell r="G14428" t="str">
            <v>Jerrycan HDPE - 20 L</v>
          </cell>
          <cell r="H14428">
            <v>20</v>
          </cell>
          <cell r="I14428">
            <v>1</v>
          </cell>
          <cell r="J14428" t="str">
            <v>Pcs</v>
          </cell>
          <cell r="K14428">
            <v>0</v>
          </cell>
          <cell r="T14428">
            <v>0</v>
          </cell>
          <cell r="U14428">
            <v>50</v>
          </cell>
          <cell r="W14428">
            <v>0</v>
          </cell>
        </row>
        <row r="14429">
          <cell r="B14429">
            <v>14430</v>
          </cell>
          <cell r="G14429" t="str">
            <v>Jerrycan HDPE - 20 L - Plug</v>
          </cell>
          <cell r="H14429">
            <v>20</v>
          </cell>
          <cell r="I14429">
            <v>1</v>
          </cell>
          <cell r="J14429" t="str">
            <v>Pcs</v>
          </cell>
          <cell r="K14429">
            <v>0</v>
          </cell>
          <cell r="T14429">
            <v>0</v>
          </cell>
          <cell r="U14429">
            <v>50</v>
          </cell>
          <cell r="W14429">
            <v>0</v>
          </cell>
        </row>
        <row r="14430">
          <cell r="B14430">
            <v>14431</v>
          </cell>
          <cell r="G14430" t="str">
            <v>Jerrycan HDPE - 20 L - Cap - Black</v>
          </cell>
          <cell r="H14430">
            <v>20</v>
          </cell>
          <cell r="I14430">
            <v>1</v>
          </cell>
          <cell r="J14430" t="str">
            <v>Pcs</v>
          </cell>
          <cell r="K14430">
            <v>0</v>
          </cell>
          <cell r="T14430">
            <v>0</v>
          </cell>
          <cell r="U14430">
            <v>50</v>
          </cell>
          <cell r="W14430">
            <v>0</v>
          </cell>
        </row>
        <row r="14431">
          <cell r="B14431">
            <v>14432</v>
          </cell>
          <cell r="G14431" t="str">
            <v>Sticker Markup 480 SL - 20 L</v>
          </cell>
          <cell r="H14431">
            <v>20</v>
          </cell>
          <cell r="I14431">
            <v>1</v>
          </cell>
          <cell r="J14431" t="str">
            <v>Pcs</v>
          </cell>
          <cell r="K14431">
            <v>0</v>
          </cell>
          <cell r="T14431">
            <v>0</v>
          </cell>
          <cell r="U14431">
            <v>50</v>
          </cell>
          <cell r="W14431">
            <v>0</v>
          </cell>
        </row>
        <row r="14432">
          <cell r="B14432">
            <v>14433</v>
          </cell>
          <cell r="G14432" t="str">
            <v>Mark Up 480 SL @20 ltr</v>
          </cell>
          <cell r="H14432">
            <v>20</v>
          </cell>
          <cell r="I14432">
            <v>1</v>
          </cell>
          <cell r="J14432" t="str">
            <v>Liter</v>
          </cell>
          <cell r="K14432">
            <v>0</v>
          </cell>
          <cell r="T14432">
            <v>0</v>
          </cell>
          <cell r="U14432">
            <v>1000</v>
          </cell>
          <cell r="W14432">
            <v>0</v>
          </cell>
        </row>
        <row r="14433">
          <cell r="B14433">
            <v>14434</v>
          </cell>
          <cell r="G14433" t="str">
            <v>Glyphosate 95% TC</v>
          </cell>
          <cell r="H14433">
            <v>25</v>
          </cell>
          <cell r="I14433">
            <v>1</v>
          </cell>
          <cell r="J14433" t="str">
            <v>Kg</v>
          </cell>
          <cell r="K14433">
            <v>0</v>
          </cell>
          <cell r="T14433">
            <v>0</v>
          </cell>
          <cell r="U14433">
            <v>247</v>
          </cell>
          <cell r="W14433">
            <v>0</v>
          </cell>
        </row>
        <row r="14434">
          <cell r="B14434">
            <v>14435</v>
          </cell>
          <cell r="G14434" t="str">
            <v>Scrap - Agrisol 415 N</v>
          </cell>
          <cell r="H14434">
            <v>200</v>
          </cell>
          <cell r="I14434">
            <v>1</v>
          </cell>
          <cell r="J14434" t="str">
            <v>Kg</v>
          </cell>
          <cell r="K14434">
            <v>0</v>
          </cell>
          <cell r="T14434">
            <v>0</v>
          </cell>
          <cell r="U14434">
            <v>150</v>
          </cell>
          <cell r="W14434">
            <v>0</v>
          </cell>
        </row>
        <row r="14435">
          <cell r="B14435">
            <v>14436</v>
          </cell>
          <cell r="G14435" t="str">
            <v>Tartrazine @25Kg</v>
          </cell>
          <cell r="H14435">
            <v>25</v>
          </cell>
          <cell r="I14435">
            <v>1</v>
          </cell>
          <cell r="J14435" t="str">
            <v>Kg</v>
          </cell>
          <cell r="K14435">
            <v>0</v>
          </cell>
          <cell r="T14435">
            <v>0</v>
          </cell>
          <cell r="U14435">
            <v>0.4</v>
          </cell>
          <cell r="W14435">
            <v>0</v>
          </cell>
        </row>
        <row r="14436">
          <cell r="B14436">
            <v>14437</v>
          </cell>
          <cell r="G14436" t="str">
            <v>Jerrycan HDPE - 20 L</v>
          </cell>
          <cell r="H14436">
            <v>20</v>
          </cell>
          <cell r="I14436">
            <v>1</v>
          </cell>
          <cell r="J14436" t="str">
            <v>Pcs</v>
          </cell>
          <cell r="K14436">
            <v>0</v>
          </cell>
          <cell r="T14436">
            <v>0</v>
          </cell>
          <cell r="U14436">
            <v>50</v>
          </cell>
          <cell r="W14436">
            <v>0</v>
          </cell>
        </row>
        <row r="14437">
          <cell r="B14437">
            <v>14438</v>
          </cell>
          <cell r="G14437" t="str">
            <v>Jerrycan HDPE - 20 L - Plug</v>
          </cell>
          <cell r="H14437">
            <v>20</v>
          </cell>
          <cell r="I14437">
            <v>1</v>
          </cell>
          <cell r="J14437" t="str">
            <v>Pcs</v>
          </cell>
          <cell r="K14437">
            <v>0</v>
          </cell>
          <cell r="T14437">
            <v>0</v>
          </cell>
          <cell r="U14437">
            <v>50</v>
          </cell>
          <cell r="W14437">
            <v>0</v>
          </cell>
        </row>
        <row r="14438">
          <cell r="B14438">
            <v>14439</v>
          </cell>
          <cell r="G14438" t="str">
            <v>Jerrycan HDPE - 20 L - Cap - Black</v>
          </cell>
          <cell r="H14438">
            <v>20</v>
          </cell>
          <cell r="I14438">
            <v>1</v>
          </cell>
          <cell r="J14438" t="str">
            <v>Pcs</v>
          </cell>
          <cell r="K14438">
            <v>0</v>
          </cell>
          <cell r="T14438">
            <v>0</v>
          </cell>
          <cell r="U14438">
            <v>50</v>
          </cell>
          <cell r="W14438">
            <v>0</v>
          </cell>
        </row>
        <row r="14439">
          <cell r="B14439">
            <v>14440</v>
          </cell>
          <cell r="G14439" t="str">
            <v>Sticker Markup 480 SL - 20 L</v>
          </cell>
          <cell r="H14439">
            <v>20</v>
          </cell>
          <cell r="I14439">
            <v>1</v>
          </cell>
          <cell r="J14439" t="str">
            <v>Pcs</v>
          </cell>
          <cell r="K14439">
            <v>0</v>
          </cell>
          <cell r="T14439">
            <v>0</v>
          </cell>
          <cell r="U14439">
            <v>50</v>
          </cell>
          <cell r="W14439">
            <v>0</v>
          </cell>
        </row>
        <row r="14440">
          <cell r="B14440">
            <v>14441</v>
          </cell>
          <cell r="G14440" t="str">
            <v>Mark Up 480 SL @20 ltr</v>
          </cell>
          <cell r="H14440">
            <v>20</v>
          </cell>
          <cell r="I14440">
            <v>1</v>
          </cell>
          <cell r="J14440" t="str">
            <v>Liter</v>
          </cell>
          <cell r="K14440">
            <v>0</v>
          </cell>
          <cell r="T14440">
            <v>0</v>
          </cell>
          <cell r="U14440">
            <v>1000</v>
          </cell>
          <cell r="W14440">
            <v>0</v>
          </cell>
        </row>
        <row r="14441">
          <cell r="B14441">
            <v>14442</v>
          </cell>
          <cell r="G14441" t="str">
            <v>Glyphosate 95% TC</v>
          </cell>
          <cell r="H14441">
            <v>25</v>
          </cell>
          <cell r="I14441">
            <v>1</v>
          </cell>
          <cell r="J14441" t="str">
            <v>Kg</v>
          </cell>
          <cell r="K14441">
            <v>0</v>
          </cell>
          <cell r="T14441">
            <v>0</v>
          </cell>
          <cell r="U14441">
            <v>247</v>
          </cell>
          <cell r="W14441">
            <v>0</v>
          </cell>
        </row>
        <row r="14442">
          <cell r="B14442">
            <v>14443</v>
          </cell>
          <cell r="G14442" t="str">
            <v>Scrap - Agrisol 415 N</v>
          </cell>
          <cell r="H14442">
            <v>200</v>
          </cell>
          <cell r="I14442">
            <v>1</v>
          </cell>
          <cell r="J14442" t="str">
            <v>Kg</v>
          </cell>
          <cell r="K14442">
            <v>0</v>
          </cell>
          <cell r="T14442">
            <v>0</v>
          </cell>
          <cell r="U14442">
            <v>150</v>
          </cell>
          <cell r="W14442">
            <v>0</v>
          </cell>
        </row>
        <row r="14443">
          <cell r="B14443">
            <v>14444</v>
          </cell>
          <cell r="G14443" t="str">
            <v>Tartrazine @25Kg</v>
          </cell>
          <cell r="H14443">
            <v>25</v>
          </cell>
          <cell r="I14443">
            <v>1</v>
          </cell>
          <cell r="J14443" t="str">
            <v>Kg</v>
          </cell>
          <cell r="K14443">
            <v>0</v>
          </cell>
          <cell r="T14443">
            <v>0</v>
          </cell>
          <cell r="U14443">
            <v>0.4</v>
          </cell>
          <cell r="W14443">
            <v>0</v>
          </cell>
        </row>
        <row r="14444">
          <cell r="B14444">
            <v>14445</v>
          </cell>
          <cell r="G14444" t="str">
            <v>Jerrycan HDPE - 20 L</v>
          </cell>
          <cell r="H14444">
            <v>20</v>
          </cell>
          <cell r="I14444">
            <v>1</v>
          </cell>
          <cell r="J14444" t="str">
            <v>Pcs</v>
          </cell>
          <cell r="K14444">
            <v>0</v>
          </cell>
          <cell r="T14444">
            <v>0</v>
          </cell>
          <cell r="U14444">
            <v>50</v>
          </cell>
          <cell r="W14444">
            <v>0</v>
          </cell>
        </row>
        <row r="14445">
          <cell r="B14445">
            <v>14446</v>
          </cell>
          <cell r="G14445" t="str">
            <v>Jerrycan HDPE - 20 L - Plug</v>
          </cell>
          <cell r="H14445">
            <v>20</v>
          </cell>
          <cell r="I14445">
            <v>1</v>
          </cell>
          <cell r="J14445" t="str">
            <v>Pcs</v>
          </cell>
          <cell r="K14445">
            <v>0</v>
          </cell>
          <cell r="T14445">
            <v>0</v>
          </cell>
          <cell r="U14445">
            <v>50</v>
          </cell>
          <cell r="W14445">
            <v>0</v>
          </cell>
        </row>
        <row r="14446">
          <cell r="B14446">
            <v>14447</v>
          </cell>
          <cell r="G14446" t="str">
            <v>Jerrycan HDPE - 20 L - Cap - Black</v>
          </cell>
          <cell r="H14446">
            <v>20</v>
          </cell>
          <cell r="I14446">
            <v>1</v>
          </cell>
          <cell r="J14446" t="str">
            <v>Pcs</v>
          </cell>
          <cell r="K14446">
            <v>0</v>
          </cell>
          <cell r="T14446">
            <v>0</v>
          </cell>
          <cell r="U14446">
            <v>50</v>
          </cell>
          <cell r="W14446">
            <v>0</v>
          </cell>
        </row>
        <row r="14447">
          <cell r="B14447">
            <v>14448</v>
          </cell>
          <cell r="G14447" t="str">
            <v>Sticker Markup 480 SL - 20 L</v>
          </cell>
          <cell r="H14447">
            <v>20</v>
          </cell>
          <cell r="I14447">
            <v>1</v>
          </cell>
          <cell r="J14447" t="str">
            <v>Pcs</v>
          </cell>
          <cell r="K14447">
            <v>0</v>
          </cell>
          <cell r="T14447">
            <v>0</v>
          </cell>
          <cell r="U14447">
            <v>50</v>
          </cell>
          <cell r="W14447">
            <v>0</v>
          </cell>
        </row>
        <row r="14448">
          <cell r="B14448">
            <v>14449</v>
          </cell>
          <cell r="G14448" t="str">
            <v>Mark Up 480 SL @20 ltr</v>
          </cell>
          <cell r="H14448">
            <v>20</v>
          </cell>
          <cell r="I14448">
            <v>1</v>
          </cell>
          <cell r="J14448" t="str">
            <v>Liter</v>
          </cell>
          <cell r="K14448">
            <v>0</v>
          </cell>
          <cell r="T14448">
            <v>0</v>
          </cell>
          <cell r="U14448">
            <v>1000</v>
          </cell>
          <cell r="W14448">
            <v>0</v>
          </cell>
        </row>
        <row r="14449">
          <cell r="B14449">
            <v>14450</v>
          </cell>
          <cell r="E14449" t="str">
            <v>1.1.7.0.3.312</v>
          </cell>
          <cell r="G14449" t="str">
            <v>Curthane 80 WP @ 1Kg</v>
          </cell>
          <cell r="H14449">
            <v>1</v>
          </cell>
          <cell r="I14449">
            <v>20</v>
          </cell>
          <cell r="J14449" t="str">
            <v>Pcs</v>
          </cell>
          <cell r="K14449">
            <v>38186.089077645142</v>
          </cell>
          <cell r="T14449">
            <v>0</v>
          </cell>
          <cell r="U14449">
            <v>4000</v>
          </cell>
          <cell r="W14449">
            <v>0</v>
          </cell>
        </row>
        <row r="14450">
          <cell r="B14450">
            <v>14451</v>
          </cell>
          <cell r="E14450" t="str">
            <v>1.1.7.0.3.337</v>
          </cell>
          <cell r="G14450" t="str">
            <v>ProQuat 276 SL @1 Ltr</v>
          </cell>
          <cell r="H14450">
            <v>1</v>
          </cell>
          <cell r="I14450">
            <v>12</v>
          </cell>
          <cell r="J14450" t="str">
            <v>Pcs</v>
          </cell>
          <cell r="K14450">
            <v>34056.398989898989</v>
          </cell>
          <cell r="T14450">
            <v>0</v>
          </cell>
          <cell r="U14450">
            <v>3996</v>
          </cell>
          <cell r="W14450">
            <v>0</v>
          </cell>
        </row>
        <row r="14451">
          <cell r="B14451">
            <v>14452</v>
          </cell>
          <cell r="G14451" t="str">
            <v>Mancozeb 80 WP</v>
          </cell>
          <cell r="H14451">
            <v>25</v>
          </cell>
          <cell r="I14451">
            <v>1</v>
          </cell>
          <cell r="J14451" t="str">
            <v>Kg</v>
          </cell>
          <cell r="K14451">
            <v>0</v>
          </cell>
          <cell r="T14451">
            <v>0</v>
          </cell>
          <cell r="U14451">
            <v>1000</v>
          </cell>
          <cell r="W14451">
            <v>0</v>
          </cell>
        </row>
        <row r="14452">
          <cell r="B14452">
            <v>14453</v>
          </cell>
          <cell r="G14452" t="str">
            <v>FP Curthane @1 kg (160/250+10)x 350mm</v>
          </cell>
          <cell r="H14452">
            <v>1</v>
          </cell>
          <cell r="I14452">
            <v>1</v>
          </cell>
          <cell r="J14452" t="str">
            <v>Pcs</v>
          </cell>
          <cell r="K14452">
            <v>0</v>
          </cell>
          <cell r="T14452">
            <v>0</v>
          </cell>
          <cell r="U14452">
            <v>1000</v>
          </cell>
          <cell r="W14452">
            <v>0</v>
          </cell>
        </row>
        <row r="14453">
          <cell r="B14453">
            <v>14454</v>
          </cell>
          <cell r="G14453" t="str">
            <v xml:space="preserve">Karton Box FP Curthane @1 kg </v>
          </cell>
          <cell r="H14453">
            <v>20</v>
          </cell>
          <cell r="I14453">
            <v>1</v>
          </cell>
          <cell r="J14453" t="str">
            <v>Pcs</v>
          </cell>
          <cell r="K14453">
            <v>0</v>
          </cell>
          <cell r="T14453">
            <v>0</v>
          </cell>
          <cell r="U14453">
            <v>50</v>
          </cell>
          <cell r="W14453">
            <v>0</v>
          </cell>
        </row>
        <row r="14454">
          <cell r="B14454">
            <v>14455</v>
          </cell>
          <cell r="G14454" t="str">
            <v>Layer FP Curthane</v>
          </cell>
          <cell r="H14454">
            <v>1</v>
          </cell>
          <cell r="I14454">
            <v>1</v>
          </cell>
          <cell r="J14454" t="str">
            <v>Kg</v>
          </cell>
          <cell r="K14454">
            <v>0</v>
          </cell>
          <cell r="T14454">
            <v>0</v>
          </cell>
          <cell r="U14454">
            <v>50</v>
          </cell>
          <cell r="W14454">
            <v>0</v>
          </cell>
        </row>
        <row r="14455">
          <cell r="B14455">
            <v>14456</v>
          </cell>
          <cell r="G14455" t="str">
            <v>Curthane 80 WP @ 1Kg</v>
          </cell>
          <cell r="H14455">
            <v>1</v>
          </cell>
          <cell r="I14455">
            <v>20</v>
          </cell>
          <cell r="J14455" t="str">
            <v>Kg</v>
          </cell>
          <cell r="K14455">
            <v>0</v>
          </cell>
          <cell r="T14455">
            <v>0</v>
          </cell>
          <cell r="U14455">
            <v>1000</v>
          </cell>
          <cell r="W14455">
            <v>0</v>
          </cell>
        </row>
        <row r="14456">
          <cell r="B14456">
            <v>14457</v>
          </cell>
          <cell r="G14456" t="str">
            <v>Mancozeb 80 WP</v>
          </cell>
          <cell r="H14456">
            <v>25</v>
          </cell>
          <cell r="I14456">
            <v>1</v>
          </cell>
          <cell r="J14456" t="str">
            <v>Kg</v>
          </cell>
          <cell r="K14456">
            <v>0</v>
          </cell>
          <cell r="T14456">
            <v>0</v>
          </cell>
          <cell r="U14456">
            <v>1000</v>
          </cell>
          <cell r="W14456">
            <v>0</v>
          </cell>
        </row>
        <row r="14457">
          <cell r="B14457">
            <v>14458</v>
          </cell>
          <cell r="G14457" t="str">
            <v>FP Curthane @1 kg (160/250+10)x 350mm</v>
          </cell>
          <cell r="H14457">
            <v>1</v>
          </cell>
          <cell r="I14457">
            <v>1</v>
          </cell>
          <cell r="J14457" t="str">
            <v>Pcs</v>
          </cell>
          <cell r="K14457">
            <v>0</v>
          </cell>
          <cell r="T14457">
            <v>0</v>
          </cell>
          <cell r="U14457">
            <v>1000</v>
          </cell>
          <cell r="W14457">
            <v>0</v>
          </cell>
        </row>
        <row r="14458">
          <cell r="B14458">
            <v>14459</v>
          </cell>
          <cell r="G14458" t="str">
            <v xml:space="preserve">Karton Box FP Curthane @1 kg </v>
          </cell>
          <cell r="H14458">
            <v>20</v>
          </cell>
          <cell r="I14458">
            <v>1</v>
          </cell>
          <cell r="J14458" t="str">
            <v>Pcs</v>
          </cell>
          <cell r="K14458">
            <v>0</v>
          </cell>
          <cell r="T14458">
            <v>0</v>
          </cell>
          <cell r="U14458">
            <v>50</v>
          </cell>
          <cell r="W14458">
            <v>0</v>
          </cell>
        </row>
        <row r="14459">
          <cell r="B14459">
            <v>14460</v>
          </cell>
          <cell r="G14459" t="str">
            <v>Layer FP Curthane</v>
          </cell>
          <cell r="H14459">
            <v>1</v>
          </cell>
          <cell r="I14459">
            <v>1</v>
          </cell>
          <cell r="J14459" t="str">
            <v>Kg</v>
          </cell>
          <cell r="K14459">
            <v>0</v>
          </cell>
          <cell r="T14459">
            <v>0</v>
          </cell>
          <cell r="U14459">
            <v>50</v>
          </cell>
          <cell r="W14459">
            <v>0</v>
          </cell>
        </row>
        <row r="14460">
          <cell r="B14460">
            <v>14461</v>
          </cell>
          <cell r="G14460" t="str">
            <v>Curthane 80 WP @ 1Kg</v>
          </cell>
          <cell r="H14460">
            <v>1</v>
          </cell>
          <cell r="I14460">
            <v>20</v>
          </cell>
          <cell r="J14460" t="str">
            <v>Kg</v>
          </cell>
          <cell r="K14460">
            <v>0</v>
          </cell>
          <cell r="T14460">
            <v>0</v>
          </cell>
          <cell r="U14460">
            <v>1000</v>
          </cell>
          <cell r="W14460">
            <v>0</v>
          </cell>
        </row>
        <row r="14461">
          <cell r="B14461">
            <v>14462</v>
          </cell>
          <cell r="G14461" t="str">
            <v>Glyphosate 95% TC</v>
          </cell>
          <cell r="H14461">
            <v>25</v>
          </cell>
          <cell r="I14461">
            <v>1</v>
          </cell>
          <cell r="J14461" t="str">
            <v>Kg</v>
          </cell>
          <cell r="K14461">
            <v>0</v>
          </cell>
          <cell r="T14461">
            <v>0</v>
          </cell>
          <cell r="U14461">
            <v>247</v>
          </cell>
          <cell r="W14461">
            <v>0</v>
          </cell>
        </row>
        <row r="14462">
          <cell r="B14462">
            <v>14463</v>
          </cell>
          <cell r="G14462" t="str">
            <v>Scrap - Agrisol 415 N</v>
          </cell>
          <cell r="H14462">
            <v>200</v>
          </cell>
          <cell r="I14462">
            <v>1</v>
          </cell>
          <cell r="J14462" t="str">
            <v>Kg</v>
          </cell>
          <cell r="K14462">
            <v>0</v>
          </cell>
          <cell r="T14462">
            <v>0</v>
          </cell>
          <cell r="U14462">
            <v>150</v>
          </cell>
          <cell r="W14462">
            <v>0</v>
          </cell>
        </row>
        <row r="14463">
          <cell r="B14463">
            <v>14464</v>
          </cell>
          <cell r="G14463" t="str">
            <v>Tartrazine @25Kg</v>
          </cell>
          <cell r="H14463">
            <v>25</v>
          </cell>
          <cell r="I14463">
            <v>1</v>
          </cell>
          <cell r="J14463" t="str">
            <v>Kg</v>
          </cell>
          <cell r="K14463">
            <v>0</v>
          </cell>
          <cell r="T14463">
            <v>0</v>
          </cell>
          <cell r="U14463">
            <v>0.4</v>
          </cell>
          <cell r="W14463">
            <v>0</v>
          </cell>
        </row>
        <row r="14464">
          <cell r="B14464">
            <v>14465</v>
          </cell>
          <cell r="G14464" t="str">
            <v>Botol 1 Liter PET (PSS)</v>
          </cell>
          <cell r="H14464">
            <v>1</v>
          </cell>
          <cell r="I14464">
            <v>1</v>
          </cell>
          <cell r="J14464" t="str">
            <v>Pcs</v>
          </cell>
          <cell r="K14464">
            <v>0</v>
          </cell>
          <cell r="T14464">
            <v>0</v>
          </cell>
          <cell r="U14464">
            <v>1000</v>
          </cell>
          <cell r="W14464">
            <v>0</v>
          </cell>
        </row>
        <row r="14465">
          <cell r="B14465">
            <v>14466</v>
          </cell>
          <cell r="G14465" t="str">
            <v>Botol 1 Liter PET (PSS) Seal</v>
          </cell>
          <cell r="H14465">
            <v>1</v>
          </cell>
          <cell r="I14465">
            <v>1</v>
          </cell>
          <cell r="J14465" t="str">
            <v>Pcs</v>
          </cell>
          <cell r="K14465">
            <v>0</v>
          </cell>
          <cell r="T14465">
            <v>0</v>
          </cell>
          <cell r="U14465">
            <v>1000</v>
          </cell>
          <cell r="W14465">
            <v>0</v>
          </cell>
        </row>
        <row r="14466">
          <cell r="B14466">
            <v>14467</v>
          </cell>
          <cell r="G14466" t="str">
            <v>Botol 1 Liter PET (PSS) Cup</v>
          </cell>
          <cell r="H14466">
            <v>1</v>
          </cell>
          <cell r="I14466">
            <v>1</v>
          </cell>
          <cell r="J14466" t="str">
            <v>Pcs</v>
          </cell>
          <cell r="K14466">
            <v>0</v>
          </cell>
          <cell r="T14466">
            <v>0</v>
          </cell>
          <cell r="U14466">
            <v>1000</v>
          </cell>
          <cell r="W14466">
            <v>0</v>
          </cell>
        </row>
        <row r="14467">
          <cell r="B14467">
            <v>14468</v>
          </cell>
          <cell r="G14467" t="str">
            <v>Sticker Markup 480 SL - 1 L</v>
          </cell>
          <cell r="H14467">
            <v>1</v>
          </cell>
          <cell r="I14467">
            <v>1</v>
          </cell>
          <cell r="J14467" t="str">
            <v>Pcs</v>
          </cell>
          <cell r="K14467">
            <v>0</v>
          </cell>
          <cell r="T14467">
            <v>0</v>
          </cell>
          <cell r="U14467">
            <v>1000</v>
          </cell>
          <cell r="W14467">
            <v>0</v>
          </cell>
        </row>
        <row r="14468">
          <cell r="B14468">
            <v>14469</v>
          </cell>
          <cell r="G14468" t="str">
            <v>Karton Box Markup 480 SL - 1 L</v>
          </cell>
          <cell r="H14468">
            <v>1</v>
          </cell>
          <cell r="I14468">
            <v>1</v>
          </cell>
          <cell r="J14468" t="str">
            <v>Pcs</v>
          </cell>
          <cell r="K14468">
            <v>0</v>
          </cell>
          <cell r="T14468">
            <v>0</v>
          </cell>
          <cell r="U14468">
            <v>83</v>
          </cell>
          <cell r="W14468">
            <v>0</v>
          </cell>
        </row>
        <row r="14469">
          <cell r="B14469">
            <v>14470</v>
          </cell>
          <cell r="G14469" t="str">
            <v>Mark Up 480 SL @1 ltr</v>
          </cell>
          <cell r="H14469">
            <v>1</v>
          </cell>
          <cell r="I14469">
            <v>12</v>
          </cell>
          <cell r="J14469" t="str">
            <v>Liter</v>
          </cell>
          <cell r="K14469">
            <v>0</v>
          </cell>
          <cell r="T14469">
            <v>0</v>
          </cell>
          <cell r="U14469">
            <v>996</v>
          </cell>
          <cell r="W14469">
            <v>0</v>
          </cell>
        </row>
        <row r="14470">
          <cell r="B14470">
            <v>14471</v>
          </cell>
          <cell r="G14470" t="str">
            <v>Glyphosate 95% TC</v>
          </cell>
          <cell r="H14470">
            <v>25</v>
          </cell>
          <cell r="I14470">
            <v>1</v>
          </cell>
          <cell r="J14470" t="str">
            <v>Kg</v>
          </cell>
          <cell r="K14470">
            <v>0</v>
          </cell>
          <cell r="T14470">
            <v>0</v>
          </cell>
          <cell r="U14470">
            <v>247</v>
          </cell>
          <cell r="W14470">
            <v>0</v>
          </cell>
        </row>
        <row r="14471">
          <cell r="B14471">
            <v>14472</v>
          </cell>
          <cell r="G14471" t="str">
            <v>Scrap - Agrisol 415 N</v>
          </cell>
          <cell r="H14471">
            <v>200</v>
          </cell>
          <cell r="I14471">
            <v>1</v>
          </cell>
          <cell r="J14471" t="str">
            <v>Kg</v>
          </cell>
          <cell r="K14471">
            <v>0</v>
          </cell>
          <cell r="T14471">
            <v>0</v>
          </cell>
          <cell r="U14471">
            <v>150</v>
          </cell>
          <cell r="W14471">
            <v>0</v>
          </cell>
        </row>
        <row r="14472">
          <cell r="B14472">
            <v>14473</v>
          </cell>
          <cell r="G14472" t="str">
            <v>Tartrazine @25Kg</v>
          </cell>
          <cell r="H14472">
            <v>25</v>
          </cell>
          <cell r="I14472">
            <v>1</v>
          </cell>
          <cell r="J14472" t="str">
            <v>Kg</v>
          </cell>
          <cell r="K14472">
            <v>0</v>
          </cell>
          <cell r="T14472">
            <v>0</v>
          </cell>
          <cell r="U14472">
            <v>0.4</v>
          </cell>
          <cell r="W14472">
            <v>0</v>
          </cell>
        </row>
        <row r="14473">
          <cell r="B14473">
            <v>14474</v>
          </cell>
          <cell r="G14473" t="str">
            <v>Botol 1 Liter PET (PSS)</v>
          </cell>
          <cell r="H14473">
            <v>1</v>
          </cell>
          <cell r="I14473">
            <v>1</v>
          </cell>
          <cell r="J14473" t="str">
            <v>Pcs</v>
          </cell>
          <cell r="K14473">
            <v>0</v>
          </cell>
          <cell r="T14473">
            <v>0</v>
          </cell>
          <cell r="U14473">
            <v>1000</v>
          </cell>
          <cell r="W14473">
            <v>0</v>
          </cell>
        </row>
        <row r="14474">
          <cell r="B14474">
            <v>14475</v>
          </cell>
          <cell r="G14474" t="str">
            <v>Botol 1 Liter PET (PSS) Seal</v>
          </cell>
          <cell r="H14474">
            <v>1</v>
          </cell>
          <cell r="I14474">
            <v>1</v>
          </cell>
          <cell r="J14474" t="str">
            <v>Pcs</v>
          </cell>
          <cell r="K14474">
            <v>0</v>
          </cell>
          <cell r="T14474">
            <v>0</v>
          </cell>
          <cell r="U14474">
            <v>1000</v>
          </cell>
          <cell r="W14474">
            <v>0</v>
          </cell>
        </row>
        <row r="14475">
          <cell r="B14475">
            <v>14476</v>
          </cell>
          <cell r="G14475" t="str">
            <v>Botol 1 Liter PET (PSS) Cup</v>
          </cell>
          <cell r="H14475">
            <v>1</v>
          </cell>
          <cell r="I14475">
            <v>1</v>
          </cell>
          <cell r="J14475" t="str">
            <v>Pcs</v>
          </cell>
          <cell r="K14475">
            <v>0</v>
          </cell>
          <cell r="T14475">
            <v>0</v>
          </cell>
          <cell r="U14475">
            <v>1000</v>
          </cell>
          <cell r="W14475">
            <v>0</v>
          </cell>
        </row>
        <row r="14476">
          <cell r="B14476">
            <v>14477</v>
          </cell>
          <cell r="G14476" t="str">
            <v>Sticker Markup 480 SL - 1 L</v>
          </cell>
          <cell r="H14476">
            <v>1</v>
          </cell>
          <cell r="I14476">
            <v>1</v>
          </cell>
          <cell r="J14476" t="str">
            <v>Pcs</v>
          </cell>
          <cell r="K14476">
            <v>0</v>
          </cell>
          <cell r="T14476">
            <v>0</v>
          </cell>
          <cell r="U14476">
            <v>1000</v>
          </cell>
          <cell r="W14476">
            <v>0</v>
          </cell>
        </row>
        <row r="14477">
          <cell r="B14477">
            <v>14478</v>
          </cell>
          <cell r="G14477" t="str">
            <v>Karton Box Markup 480 SL - 1 L</v>
          </cell>
          <cell r="H14477">
            <v>1</v>
          </cell>
          <cell r="I14477">
            <v>1</v>
          </cell>
          <cell r="J14477" t="str">
            <v>Pcs</v>
          </cell>
          <cell r="K14477">
            <v>0</v>
          </cell>
          <cell r="T14477">
            <v>0</v>
          </cell>
          <cell r="U14477">
            <v>84</v>
          </cell>
          <cell r="W14477">
            <v>0</v>
          </cell>
        </row>
        <row r="14478">
          <cell r="B14478">
            <v>14479</v>
          </cell>
          <cell r="G14478" t="str">
            <v>Mark Up 480 SL @1 ltr</v>
          </cell>
          <cell r="H14478">
            <v>1</v>
          </cell>
          <cell r="I14478">
            <v>12</v>
          </cell>
          <cell r="J14478" t="str">
            <v>Liter</v>
          </cell>
          <cell r="K14478">
            <v>0</v>
          </cell>
          <cell r="T14478">
            <v>0</v>
          </cell>
          <cell r="U14478">
            <v>1008</v>
          </cell>
          <cell r="W14478">
            <v>0</v>
          </cell>
        </row>
        <row r="14479">
          <cell r="B14479">
            <v>14480</v>
          </cell>
          <cell r="G14479" t="str">
            <v>Glyphosate 95% TC</v>
          </cell>
          <cell r="H14479">
            <v>25</v>
          </cell>
          <cell r="I14479">
            <v>1</v>
          </cell>
          <cell r="J14479" t="str">
            <v>Kg</v>
          </cell>
          <cell r="K14479">
            <v>0</v>
          </cell>
          <cell r="T14479">
            <v>0</v>
          </cell>
          <cell r="U14479">
            <v>247</v>
          </cell>
          <cell r="W14479">
            <v>0</v>
          </cell>
        </row>
        <row r="14480">
          <cell r="B14480">
            <v>14481</v>
          </cell>
          <cell r="G14480" t="str">
            <v>Scrap - Agrisol 415 N</v>
          </cell>
          <cell r="H14480">
            <v>200</v>
          </cell>
          <cell r="I14480">
            <v>1</v>
          </cell>
          <cell r="J14480" t="str">
            <v>Kg</v>
          </cell>
          <cell r="K14480">
            <v>0</v>
          </cell>
          <cell r="T14480">
            <v>0</v>
          </cell>
          <cell r="U14480">
            <v>150</v>
          </cell>
          <cell r="W14480">
            <v>0</v>
          </cell>
        </row>
        <row r="14481">
          <cell r="B14481">
            <v>14482</v>
          </cell>
          <cell r="G14481" t="str">
            <v>Tartrazine @25Kg</v>
          </cell>
          <cell r="H14481">
            <v>25</v>
          </cell>
          <cell r="I14481">
            <v>1</v>
          </cell>
          <cell r="J14481" t="str">
            <v>Kg</v>
          </cell>
          <cell r="K14481">
            <v>0</v>
          </cell>
          <cell r="T14481">
            <v>0</v>
          </cell>
          <cell r="U14481">
            <v>0.4</v>
          </cell>
          <cell r="W14481">
            <v>0</v>
          </cell>
        </row>
        <row r="14482">
          <cell r="B14482">
            <v>14483</v>
          </cell>
          <cell r="G14482" t="str">
            <v>Botol 1 Liter PET (PSS)</v>
          </cell>
          <cell r="H14482">
            <v>1</v>
          </cell>
          <cell r="I14482">
            <v>1</v>
          </cell>
          <cell r="J14482" t="str">
            <v>Pcs</v>
          </cell>
          <cell r="K14482">
            <v>0</v>
          </cell>
          <cell r="T14482">
            <v>0</v>
          </cell>
          <cell r="U14482">
            <v>1000</v>
          </cell>
          <cell r="W14482">
            <v>0</v>
          </cell>
        </row>
        <row r="14483">
          <cell r="B14483">
            <v>14484</v>
          </cell>
          <cell r="G14483" t="str">
            <v>Botol 1 Liter PET (PSS) Seal</v>
          </cell>
          <cell r="H14483">
            <v>1</v>
          </cell>
          <cell r="I14483">
            <v>1</v>
          </cell>
          <cell r="J14483" t="str">
            <v>Pcs</v>
          </cell>
          <cell r="K14483">
            <v>0</v>
          </cell>
          <cell r="T14483">
            <v>0</v>
          </cell>
          <cell r="U14483">
            <v>1000</v>
          </cell>
          <cell r="W14483">
            <v>0</v>
          </cell>
        </row>
        <row r="14484">
          <cell r="B14484">
            <v>14485</v>
          </cell>
          <cell r="G14484" t="str">
            <v>Botol 1 Liter PET (PSS) Cup</v>
          </cell>
          <cell r="H14484">
            <v>1</v>
          </cell>
          <cell r="I14484">
            <v>1</v>
          </cell>
          <cell r="J14484" t="str">
            <v>Pcs</v>
          </cell>
          <cell r="K14484">
            <v>0</v>
          </cell>
          <cell r="T14484">
            <v>0</v>
          </cell>
          <cell r="U14484">
            <v>1000</v>
          </cell>
          <cell r="W14484">
            <v>0</v>
          </cell>
        </row>
        <row r="14485">
          <cell r="B14485">
            <v>14486</v>
          </cell>
          <cell r="G14485" t="str">
            <v>Sticker Markup 480 SL - 1 L</v>
          </cell>
          <cell r="H14485">
            <v>1</v>
          </cell>
          <cell r="I14485">
            <v>1</v>
          </cell>
          <cell r="J14485" t="str">
            <v>Pcs</v>
          </cell>
          <cell r="K14485">
            <v>0</v>
          </cell>
          <cell r="T14485">
            <v>0</v>
          </cell>
          <cell r="U14485">
            <v>1000</v>
          </cell>
          <cell r="W14485">
            <v>0</v>
          </cell>
        </row>
        <row r="14486">
          <cell r="B14486">
            <v>14487</v>
          </cell>
          <cell r="G14486" t="str">
            <v>Karton Box Markup 480 SL - 1 L</v>
          </cell>
          <cell r="H14486">
            <v>1</v>
          </cell>
          <cell r="I14486">
            <v>1</v>
          </cell>
          <cell r="J14486" t="str">
            <v>Pcs</v>
          </cell>
          <cell r="K14486">
            <v>0</v>
          </cell>
          <cell r="T14486">
            <v>0</v>
          </cell>
          <cell r="U14486">
            <v>83</v>
          </cell>
          <cell r="W14486">
            <v>0</v>
          </cell>
        </row>
        <row r="14487">
          <cell r="B14487">
            <v>14488</v>
          </cell>
          <cell r="G14487" t="str">
            <v>Mark Up 480 SL @1 ltr</v>
          </cell>
          <cell r="H14487">
            <v>1</v>
          </cell>
          <cell r="I14487">
            <v>12</v>
          </cell>
          <cell r="J14487" t="str">
            <v>Liter</v>
          </cell>
          <cell r="K14487">
            <v>0</v>
          </cell>
          <cell r="T14487">
            <v>0</v>
          </cell>
          <cell r="U14487">
            <v>996</v>
          </cell>
          <cell r="W14487">
            <v>0</v>
          </cell>
        </row>
        <row r="14488">
          <cell r="B14488">
            <v>14489</v>
          </cell>
          <cell r="G14488" t="str">
            <v>Glyphosate 95% TC</v>
          </cell>
          <cell r="H14488">
            <v>25</v>
          </cell>
          <cell r="I14488">
            <v>1</v>
          </cell>
          <cell r="J14488" t="str">
            <v>Kg</v>
          </cell>
          <cell r="K14488">
            <v>0</v>
          </cell>
          <cell r="T14488">
            <v>0</v>
          </cell>
          <cell r="U14488">
            <v>247</v>
          </cell>
          <cell r="W14488">
            <v>0</v>
          </cell>
        </row>
        <row r="14489">
          <cell r="B14489">
            <v>14490</v>
          </cell>
          <cell r="G14489" t="str">
            <v>Scrap - Agrisol 415 N</v>
          </cell>
          <cell r="H14489">
            <v>200</v>
          </cell>
          <cell r="I14489">
            <v>1</v>
          </cell>
          <cell r="J14489" t="str">
            <v>Kg</v>
          </cell>
          <cell r="K14489">
            <v>0</v>
          </cell>
          <cell r="T14489">
            <v>0</v>
          </cell>
          <cell r="U14489">
            <v>150</v>
          </cell>
          <cell r="W14489">
            <v>0</v>
          </cell>
        </row>
        <row r="14490">
          <cell r="B14490">
            <v>14491</v>
          </cell>
          <cell r="G14490" t="str">
            <v>Tartrazine @25Kg</v>
          </cell>
          <cell r="H14490">
            <v>25</v>
          </cell>
          <cell r="I14490">
            <v>1</v>
          </cell>
          <cell r="J14490" t="str">
            <v>Kg</v>
          </cell>
          <cell r="K14490">
            <v>0</v>
          </cell>
          <cell r="T14490">
            <v>0</v>
          </cell>
          <cell r="U14490">
            <v>0.4</v>
          </cell>
          <cell r="W14490">
            <v>0</v>
          </cell>
        </row>
        <row r="14491">
          <cell r="B14491">
            <v>14492</v>
          </cell>
          <cell r="G14491" t="str">
            <v>Botol 1 Liter PET (PSS)</v>
          </cell>
          <cell r="H14491">
            <v>1</v>
          </cell>
          <cell r="I14491">
            <v>1</v>
          </cell>
          <cell r="J14491" t="str">
            <v>Pcs</v>
          </cell>
          <cell r="K14491">
            <v>0</v>
          </cell>
          <cell r="T14491">
            <v>0</v>
          </cell>
          <cell r="U14491">
            <v>1000</v>
          </cell>
          <cell r="W14491">
            <v>0</v>
          </cell>
        </row>
        <row r="14492">
          <cell r="B14492">
            <v>14493</v>
          </cell>
          <cell r="G14492" t="str">
            <v>Botol 1 Liter PET (PSS) Seal</v>
          </cell>
          <cell r="H14492">
            <v>1</v>
          </cell>
          <cell r="I14492">
            <v>1</v>
          </cell>
          <cell r="J14492" t="str">
            <v>Pcs</v>
          </cell>
          <cell r="K14492">
            <v>0</v>
          </cell>
          <cell r="T14492">
            <v>0</v>
          </cell>
          <cell r="U14492">
            <v>1000</v>
          </cell>
          <cell r="W14492">
            <v>0</v>
          </cell>
        </row>
        <row r="14493">
          <cell r="B14493">
            <v>14494</v>
          </cell>
          <cell r="G14493" t="str">
            <v>Botol 1 Liter PET (PSS) Cup</v>
          </cell>
          <cell r="H14493">
            <v>1</v>
          </cell>
          <cell r="I14493">
            <v>1</v>
          </cell>
          <cell r="J14493" t="str">
            <v>Pcs</v>
          </cell>
          <cell r="K14493">
            <v>0</v>
          </cell>
          <cell r="T14493">
            <v>0</v>
          </cell>
          <cell r="U14493">
            <v>1000</v>
          </cell>
          <cell r="W14493">
            <v>0</v>
          </cell>
        </row>
        <row r="14494">
          <cell r="B14494">
            <v>14495</v>
          </cell>
          <cell r="G14494" t="str">
            <v>Sticker Markup 480 SL - 1 L</v>
          </cell>
          <cell r="H14494">
            <v>1</v>
          </cell>
          <cell r="I14494">
            <v>1</v>
          </cell>
          <cell r="J14494" t="str">
            <v>Pcs</v>
          </cell>
          <cell r="K14494">
            <v>0</v>
          </cell>
          <cell r="T14494">
            <v>0</v>
          </cell>
          <cell r="U14494">
            <v>1000</v>
          </cell>
          <cell r="W14494">
            <v>0</v>
          </cell>
        </row>
        <row r="14495">
          <cell r="B14495">
            <v>14496</v>
          </cell>
          <cell r="G14495" t="str">
            <v>Karton Box Markup 480 SL - 1 L</v>
          </cell>
          <cell r="H14495">
            <v>1</v>
          </cell>
          <cell r="I14495">
            <v>1</v>
          </cell>
          <cell r="J14495" t="str">
            <v>Pcs</v>
          </cell>
          <cell r="K14495">
            <v>0</v>
          </cell>
          <cell r="T14495">
            <v>0</v>
          </cell>
          <cell r="U14495">
            <v>83</v>
          </cell>
          <cell r="W14495">
            <v>0</v>
          </cell>
        </row>
        <row r="14496">
          <cell r="B14496">
            <v>14497</v>
          </cell>
          <cell r="G14496" t="str">
            <v>Mark Up 480 SL @1 ltr</v>
          </cell>
          <cell r="H14496">
            <v>1</v>
          </cell>
          <cell r="I14496">
            <v>12</v>
          </cell>
          <cell r="J14496" t="str">
            <v>Liter</v>
          </cell>
          <cell r="K14496">
            <v>0</v>
          </cell>
          <cell r="T14496">
            <v>0</v>
          </cell>
          <cell r="U14496">
            <v>996</v>
          </cell>
          <cell r="W14496">
            <v>0</v>
          </cell>
        </row>
        <row r="14497">
          <cell r="B14497">
            <v>14498</v>
          </cell>
          <cell r="G14497" t="str">
            <v>Glyphosate 95% TC</v>
          </cell>
          <cell r="H14497">
            <v>25</v>
          </cell>
          <cell r="I14497">
            <v>1</v>
          </cell>
          <cell r="J14497" t="str">
            <v>Kg</v>
          </cell>
          <cell r="K14497">
            <v>0</v>
          </cell>
          <cell r="T14497">
            <v>0</v>
          </cell>
          <cell r="U14497">
            <v>247</v>
          </cell>
          <cell r="W14497">
            <v>0</v>
          </cell>
        </row>
        <row r="14498">
          <cell r="B14498">
            <v>14499</v>
          </cell>
          <cell r="G14498" t="str">
            <v>Scrap - Agrisol 415 N</v>
          </cell>
          <cell r="H14498">
            <v>200</v>
          </cell>
          <cell r="I14498">
            <v>1</v>
          </cell>
          <cell r="J14498" t="str">
            <v>Kg</v>
          </cell>
          <cell r="K14498">
            <v>0</v>
          </cell>
          <cell r="T14498">
            <v>0</v>
          </cell>
          <cell r="U14498">
            <v>100</v>
          </cell>
          <cell r="W14498">
            <v>0</v>
          </cell>
        </row>
        <row r="14499">
          <cell r="B14499">
            <v>14500</v>
          </cell>
          <cell r="G14499" t="str">
            <v>Tartrazine @25Kg</v>
          </cell>
          <cell r="H14499">
            <v>25</v>
          </cell>
          <cell r="I14499">
            <v>1</v>
          </cell>
          <cell r="J14499" t="str">
            <v>Kg</v>
          </cell>
          <cell r="K14499">
            <v>0</v>
          </cell>
          <cell r="T14499">
            <v>0</v>
          </cell>
          <cell r="U14499">
            <v>0.4</v>
          </cell>
          <cell r="W14499">
            <v>0</v>
          </cell>
        </row>
        <row r="14500">
          <cell r="B14500">
            <v>14501</v>
          </cell>
          <cell r="G14500" t="str">
            <v>Botol 1 Liter PET (PSS)</v>
          </cell>
          <cell r="H14500">
            <v>1</v>
          </cell>
          <cell r="I14500">
            <v>1</v>
          </cell>
          <cell r="J14500" t="str">
            <v>Pcs</v>
          </cell>
          <cell r="K14500">
            <v>0</v>
          </cell>
          <cell r="T14500">
            <v>0</v>
          </cell>
          <cell r="U14500">
            <v>1000</v>
          </cell>
          <cell r="W14500">
            <v>0</v>
          </cell>
        </row>
        <row r="14501">
          <cell r="B14501">
            <v>14502</v>
          </cell>
          <cell r="G14501" t="str">
            <v>Botol 1 Liter PET (PSS) Seal</v>
          </cell>
          <cell r="H14501">
            <v>1</v>
          </cell>
          <cell r="I14501">
            <v>1</v>
          </cell>
          <cell r="J14501" t="str">
            <v>Pcs</v>
          </cell>
          <cell r="K14501">
            <v>0</v>
          </cell>
          <cell r="T14501">
            <v>0</v>
          </cell>
          <cell r="U14501">
            <v>1000</v>
          </cell>
          <cell r="W14501">
            <v>0</v>
          </cell>
        </row>
        <row r="14502">
          <cell r="B14502">
            <v>14503</v>
          </cell>
          <cell r="G14502" t="str">
            <v>Botol 1 Liter PET (PSS) Cup</v>
          </cell>
          <cell r="H14502">
            <v>1</v>
          </cell>
          <cell r="I14502">
            <v>1</v>
          </cell>
          <cell r="J14502" t="str">
            <v>Pcs</v>
          </cell>
          <cell r="K14502">
            <v>0</v>
          </cell>
          <cell r="T14502">
            <v>0</v>
          </cell>
          <cell r="U14502">
            <v>1000</v>
          </cell>
          <cell r="W14502">
            <v>0</v>
          </cell>
        </row>
        <row r="14503">
          <cell r="B14503">
            <v>14504</v>
          </cell>
          <cell r="G14503" t="str">
            <v>Sticker Grandup 480 SL - 1 L</v>
          </cell>
          <cell r="H14503">
            <v>1</v>
          </cell>
          <cell r="I14503">
            <v>1</v>
          </cell>
          <cell r="J14503" t="str">
            <v>Pcs</v>
          </cell>
          <cell r="K14503">
            <v>0</v>
          </cell>
          <cell r="T14503">
            <v>0</v>
          </cell>
          <cell r="U14503">
            <v>1000</v>
          </cell>
          <cell r="W14503">
            <v>0</v>
          </cell>
        </row>
        <row r="14504">
          <cell r="B14504">
            <v>14505</v>
          </cell>
          <cell r="G14504" t="str">
            <v>Karton Box Grandup 480 SL - 1 L</v>
          </cell>
          <cell r="H14504">
            <v>1</v>
          </cell>
          <cell r="I14504">
            <v>1</v>
          </cell>
          <cell r="J14504" t="str">
            <v>Pcs</v>
          </cell>
          <cell r="K14504">
            <v>0</v>
          </cell>
          <cell r="T14504">
            <v>0</v>
          </cell>
          <cell r="U14504">
            <v>83</v>
          </cell>
          <cell r="W14504">
            <v>0</v>
          </cell>
        </row>
        <row r="14505">
          <cell r="B14505">
            <v>14506</v>
          </cell>
          <cell r="G14505" t="str">
            <v>Grandup 480 SL @1 ltr</v>
          </cell>
          <cell r="H14505">
            <v>1</v>
          </cell>
          <cell r="I14505">
            <v>12</v>
          </cell>
          <cell r="J14505" t="str">
            <v>Liter</v>
          </cell>
          <cell r="K14505">
            <v>0</v>
          </cell>
          <cell r="T14505">
            <v>0</v>
          </cell>
          <cell r="U14505">
            <v>996</v>
          </cell>
          <cell r="W14505">
            <v>0</v>
          </cell>
        </row>
        <row r="14506">
          <cell r="B14506">
            <v>14507</v>
          </cell>
          <cell r="G14506" t="str">
            <v>Glyphosate 95% TC</v>
          </cell>
          <cell r="H14506">
            <v>25</v>
          </cell>
          <cell r="I14506">
            <v>1</v>
          </cell>
          <cell r="J14506" t="str">
            <v>Kg</v>
          </cell>
          <cell r="K14506">
            <v>0</v>
          </cell>
          <cell r="T14506">
            <v>0</v>
          </cell>
          <cell r="U14506">
            <v>247</v>
          </cell>
          <cell r="W14506">
            <v>0</v>
          </cell>
        </row>
        <row r="14507">
          <cell r="B14507">
            <v>14508</v>
          </cell>
          <cell r="G14507" t="str">
            <v>Scrap - Agrisol 415 N</v>
          </cell>
          <cell r="H14507">
            <v>200</v>
          </cell>
          <cell r="I14507">
            <v>1</v>
          </cell>
          <cell r="J14507" t="str">
            <v>Kg</v>
          </cell>
          <cell r="K14507">
            <v>0</v>
          </cell>
          <cell r="T14507">
            <v>0</v>
          </cell>
          <cell r="U14507">
            <v>100</v>
          </cell>
          <cell r="W14507">
            <v>0</v>
          </cell>
        </row>
        <row r="14508">
          <cell r="B14508">
            <v>14509</v>
          </cell>
          <cell r="G14508" t="str">
            <v>Tartrazine @25Kg</v>
          </cell>
          <cell r="H14508">
            <v>25</v>
          </cell>
          <cell r="I14508">
            <v>1</v>
          </cell>
          <cell r="J14508" t="str">
            <v>Kg</v>
          </cell>
          <cell r="K14508">
            <v>0</v>
          </cell>
          <cell r="T14508">
            <v>0</v>
          </cell>
          <cell r="U14508">
            <v>0.4</v>
          </cell>
          <cell r="W14508">
            <v>0</v>
          </cell>
        </row>
        <row r="14509">
          <cell r="B14509">
            <v>14510</v>
          </cell>
          <cell r="G14509" t="str">
            <v>Botol 1 Liter PET (PSS)</v>
          </cell>
          <cell r="H14509">
            <v>1</v>
          </cell>
          <cell r="I14509">
            <v>1</v>
          </cell>
          <cell r="J14509" t="str">
            <v>Pcs</v>
          </cell>
          <cell r="K14509">
            <v>0</v>
          </cell>
          <cell r="T14509">
            <v>0</v>
          </cell>
          <cell r="U14509">
            <v>1000</v>
          </cell>
          <cell r="W14509">
            <v>0</v>
          </cell>
        </row>
        <row r="14510">
          <cell r="B14510">
            <v>14511</v>
          </cell>
          <cell r="G14510" t="str">
            <v>Botol 1 Liter PET (PSS) Seal</v>
          </cell>
          <cell r="H14510">
            <v>1</v>
          </cell>
          <cell r="I14510">
            <v>1</v>
          </cell>
          <cell r="J14510" t="str">
            <v>Pcs</v>
          </cell>
          <cell r="K14510">
            <v>0</v>
          </cell>
          <cell r="T14510">
            <v>0</v>
          </cell>
          <cell r="U14510">
            <v>1000</v>
          </cell>
          <cell r="W14510">
            <v>0</v>
          </cell>
        </row>
        <row r="14511">
          <cell r="B14511">
            <v>14512</v>
          </cell>
          <cell r="G14511" t="str">
            <v>Botol 1 Liter PET (PSS) Cup</v>
          </cell>
          <cell r="H14511">
            <v>1</v>
          </cell>
          <cell r="I14511">
            <v>1</v>
          </cell>
          <cell r="J14511" t="str">
            <v>Pcs</v>
          </cell>
          <cell r="K14511">
            <v>0</v>
          </cell>
          <cell r="T14511">
            <v>0</v>
          </cell>
          <cell r="U14511">
            <v>1000</v>
          </cell>
          <cell r="W14511">
            <v>0</v>
          </cell>
        </row>
        <row r="14512">
          <cell r="B14512">
            <v>14513</v>
          </cell>
          <cell r="G14512" t="str">
            <v>Sticker Grandup 480 SL - 1 L</v>
          </cell>
          <cell r="H14512">
            <v>1</v>
          </cell>
          <cell r="I14512">
            <v>1</v>
          </cell>
          <cell r="J14512" t="str">
            <v>Pcs</v>
          </cell>
          <cell r="K14512">
            <v>0</v>
          </cell>
          <cell r="T14512">
            <v>0</v>
          </cell>
          <cell r="U14512">
            <v>1000</v>
          </cell>
          <cell r="W14512">
            <v>0</v>
          </cell>
        </row>
        <row r="14513">
          <cell r="B14513">
            <v>14514</v>
          </cell>
          <cell r="G14513" t="str">
            <v>Karton Box Grandup 480 SL - 1 L</v>
          </cell>
          <cell r="H14513">
            <v>1</v>
          </cell>
          <cell r="I14513">
            <v>1</v>
          </cell>
          <cell r="J14513" t="str">
            <v>Pcs</v>
          </cell>
          <cell r="K14513">
            <v>0</v>
          </cell>
          <cell r="T14513">
            <v>0</v>
          </cell>
          <cell r="U14513">
            <v>83</v>
          </cell>
          <cell r="W14513">
            <v>0</v>
          </cell>
        </row>
        <row r="14514">
          <cell r="B14514">
            <v>14515</v>
          </cell>
          <cell r="G14514" t="str">
            <v>Grandup 480 SL @1 ltr</v>
          </cell>
          <cell r="H14514">
            <v>1</v>
          </cell>
          <cell r="I14514">
            <v>12</v>
          </cell>
          <cell r="J14514" t="str">
            <v>Liter</v>
          </cell>
          <cell r="K14514">
            <v>0</v>
          </cell>
          <cell r="T14514">
            <v>0</v>
          </cell>
          <cell r="U14514">
            <v>996</v>
          </cell>
          <cell r="W14514">
            <v>0</v>
          </cell>
        </row>
        <row r="14515">
          <cell r="B14515">
            <v>14516</v>
          </cell>
          <cell r="G14515" t="str">
            <v>Glyphosate 95% TC</v>
          </cell>
          <cell r="H14515">
            <v>25</v>
          </cell>
          <cell r="I14515">
            <v>1</v>
          </cell>
          <cell r="J14515" t="str">
            <v>Kg</v>
          </cell>
          <cell r="K14515">
            <v>0</v>
          </cell>
          <cell r="T14515">
            <v>0</v>
          </cell>
          <cell r="U14515">
            <v>247</v>
          </cell>
          <cell r="W14515">
            <v>0</v>
          </cell>
        </row>
        <row r="14516">
          <cell r="B14516">
            <v>14517</v>
          </cell>
          <cell r="G14516" t="str">
            <v>Scrap - Agrisol 415 N</v>
          </cell>
          <cell r="H14516">
            <v>200</v>
          </cell>
          <cell r="I14516">
            <v>1</v>
          </cell>
          <cell r="J14516" t="str">
            <v>Kg</v>
          </cell>
          <cell r="K14516">
            <v>0</v>
          </cell>
          <cell r="T14516">
            <v>0</v>
          </cell>
          <cell r="U14516">
            <v>100</v>
          </cell>
          <cell r="W14516">
            <v>0</v>
          </cell>
        </row>
        <row r="14517">
          <cell r="B14517">
            <v>14518</v>
          </cell>
          <cell r="G14517" t="str">
            <v>Tartrazine @25Kg</v>
          </cell>
          <cell r="H14517">
            <v>25</v>
          </cell>
          <cell r="I14517">
            <v>1</v>
          </cell>
          <cell r="J14517" t="str">
            <v>Kg</v>
          </cell>
          <cell r="K14517">
            <v>0</v>
          </cell>
          <cell r="T14517">
            <v>0</v>
          </cell>
          <cell r="U14517">
            <v>0.4</v>
          </cell>
          <cell r="W14517">
            <v>0</v>
          </cell>
        </row>
        <row r="14518">
          <cell r="B14518">
            <v>14519</v>
          </cell>
          <cell r="G14518" t="str">
            <v>Botol 1 Liter PET (PSS)</v>
          </cell>
          <cell r="H14518">
            <v>1</v>
          </cell>
          <cell r="I14518">
            <v>1</v>
          </cell>
          <cell r="J14518" t="str">
            <v>Pcs</v>
          </cell>
          <cell r="K14518">
            <v>0</v>
          </cell>
          <cell r="T14518">
            <v>0</v>
          </cell>
          <cell r="U14518">
            <v>1000</v>
          </cell>
          <cell r="W14518">
            <v>0</v>
          </cell>
        </row>
        <row r="14519">
          <cell r="B14519">
            <v>14520</v>
          </cell>
          <cell r="G14519" t="str">
            <v>Botol 1 Liter PET (PSS) Seal</v>
          </cell>
          <cell r="H14519">
            <v>1</v>
          </cell>
          <cell r="I14519">
            <v>1</v>
          </cell>
          <cell r="J14519" t="str">
            <v>Pcs</v>
          </cell>
          <cell r="K14519">
            <v>0</v>
          </cell>
          <cell r="T14519">
            <v>0</v>
          </cell>
          <cell r="U14519">
            <v>1000</v>
          </cell>
          <cell r="W14519">
            <v>0</v>
          </cell>
        </row>
        <row r="14520">
          <cell r="B14520">
            <v>14521</v>
          </cell>
          <cell r="G14520" t="str">
            <v>Botol 1 Liter PET (PSS) Cup</v>
          </cell>
          <cell r="H14520">
            <v>1</v>
          </cell>
          <cell r="I14520">
            <v>1</v>
          </cell>
          <cell r="J14520" t="str">
            <v>Pcs</v>
          </cell>
          <cell r="K14520">
            <v>0</v>
          </cell>
          <cell r="T14520">
            <v>0</v>
          </cell>
          <cell r="U14520">
            <v>1000</v>
          </cell>
          <cell r="W14520">
            <v>0</v>
          </cell>
        </row>
        <row r="14521">
          <cell r="B14521">
            <v>14522</v>
          </cell>
          <cell r="G14521" t="str">
            <v>Sticker Grandup 480 SL - 1 L</v>
          </cell>
          <cell r="H14521">
            <v>1</v>
          </cell>
          <cell r="I14521">
            <v>1</v>
          </cell>
          <cell r="J14521" t="str">
            <v>Pcs</v>
          </cell>
          <cell r="K14521">
            <v>0</v>
          </cell>
          <cell r="T14521">
            <v>0</v>
          </cell>
          <cell r="U14521">
            <v>1000</v>
          </cell>
          <cell r="W14521">
            <v>0</v>
          </cell>
        </row>
        <row r="14522">
          <cell r="B14522">
            <v>14523</v>
          </cell>
          <cell r="G14522" t="str">
            <v>Karton Box Grandup 480 SL - 1 L</v>
          </cell>
          <cell r="H14522">
            <v>1</v>
          </cell>
          <cell r="I14522">
            <v>1</v>
          </cell>
          <cell r="J14522" t="str">
            <v>Pcs</v>
          </cell>
          <cell r="K14522">
            <v>0</v>
          </cell>
          <cell r="T14522">
            <v>0</v>
          </cell>
          <cell r="U14522">
            <v>84</v>
          </cell>
          <cell r="W14522">
            <v>0</v>
          </cell>
        </row>
        <row r="14523">
          <cell r="B14523">
            <v>14524</v>
          </cell>
          <cell r="G14523" t="str">
            <v>Grandup 480 SL @1 ltr</v>
          </cell>
          <cell r="H14523">
            <v>1</v>
          </cell>
          <cell r="I14523">
            <v>12</v>
          </cell>
          <cell r="J14523" t="str">
            <v>Liter</v>
          </cell>
          <cell r="K14523">
            <v>0</v>
          </cell>
          <cell r="T14523">
            <v>0</v>
          </cell>
          <cell r="U14523">
            <v>1008</v>
          </cell>
          <cell r="W14523">
            <v>0</v>
          </cell>
        </row>
        <row r="14524">
          <cell r="B14524">
            <v>14525</v>
          </cell>
          <cell r="G14524" t="str">
            <v>Glyphosate 95% TC</v>
          </cell>
          <cell r="H14524">
            <v>25</v>
          </cell>
          <cell r="I14524">
            <v>1</v>
          </cell>
          <cell r="J14524" t="str">
            <v>Kg</v>
          </cell>
          <cell r="K14524">
            <v>0</v>
          </cell>
          <cell r="T14524">
            <v>0</v>
          </cell>
          <cell r="U14524">
            <v>247</v>
          </cell>
          <cell r="W14524">
            <v>0</v>
          </cell>
        </row>
        <row r="14525">
          <cell r="B14525">
            <v>14526</v>
          </cell>
          <cell r="G14525" t="str">
            <v>Scrap - Agrisol 415 N</v>
          </cell>
          <cell r="H14525">
            <v>200</v>
          </cell>
          <cell r="I14525">
            <v>1</v>
          </cell>
          <cell r="J14525" t="str">
            <v>Kg</v>
          </cell>
          <cell r="K14525">
            <v>0</v>
          </cell>
          <cell r="T14525">
            <v>0</v>
          </cell>
          <cell r="U14525">
            <v>100</v>
          </cell>
          <cell r="W14525">
            <v>0</v>
          </cell>
        </row>
        <row r="14526">
          <cell r="B14526">
            <v>14527</v>
          </cell>
          <cell r="G14526" t="str">
            <v>Tartrazine @25Kg</v>
          </cell>
          <cell r="H14526">
            <v>25</v>
          </cell>
          <cell r="I14526">
            <v>1</v>
          </cell>
          <cell r="J14526" t="str">
            <v>Kg</v>
          </cell>
          <cell r="K14526">
            <v>0</v>
          </cell>
          <cell r="T14526">
            <v>0</v>
          </cell>
          <cell r="U14526">
            <v>0.4</v>
          </cell>
          <cell r="W14526">
            <v>0</v>
          </cell>
        </row>
        <row r="14527">
          <cell r="B14527">
            <v>14528</v>
          </cell>
          <cell r="G14527" t="str">
            <v>Botol 1 Liter PET (PSS)</v>
          </cell>
          <cell r="H14527">
            <v>1</v>
          </cell>
          <cell r="I14527">
            <v>1</v>
          </cell>
          <cell r="J14527" t="str">
            <v>Pcs</v>
          </cell>
          <cell r="K14527">
            <v>0</v>
          </cell>
          <cell r="T14527">
            <v>0</v>
          </cell>
          <cell r="U14527">
            <v>1000</v>
          </cell>
          <cell r="W14527">
            <v>0</v>
          </cell>
        </row>
        <row r="14528">
          <cell r="B14528">
            <v>14529</v>
          </cell>
          <cell r="G14528" t="str">
            <v>Botol 1 Liter PET (PSS) Seal</v>
          </cell>
          <cell r="H14528">
            <v>1</v>
          </cell>
          <cell r="I14528">
            <v>1</v>
          </cell>
          <cell r="J14528" t="str">
            <v>Pcs</v>
          </cell>
          <cell r="K14528">
            <v>0</v>
          </cell>
          <cell r="T14528">
            <v>0</v>
          </cell>
          <cell r="U14528">
            <v>1000</v>
          </cell>
          <cell r="W14528">
            <v>0</v>
          </cell>
        </row>
        <row r="14529">
          <cell r="B14529">
            <v>14530</v>
          </cell>
          <cell r="G14529" t="str">
            <v>Botol 1 Liter PET (PSS) Cup</v>
          </cell>
          <cell r="H14529">
            <v>1</v>
          </cell>
          <cell r="I14529">
            <v>1</v>
          </cell>
          <cell r="J14529" t="str">
            <v>Pcs</v>
          </cell>
          <cell r="K14529">
            <v>0</v>
          </cell>
          <cell r="T14529">
            <v>0</v>
          </cell>
          <cell r="U14529">
            <v>1000</v>
          </cell>
          <cell r="W14529">
            <v>0</v>
          </cell>
        </row>
        <row r="14530">
          <cell r="B14530">
            <v>14531</v>
          </cell>
          <cell r="G14530" t="str">
            <v>Sticker Grandup 480 SL - 1 L</v>
          </cell>
          <cell r="H14530">
            <v>1</v>
          </cell>
          <cell r="I14530">
            <v>1</v>
          </cell>
          <cell r="J14530" t="str">
            <v>Pcs</v>
          </cell>
          <cell r="K14530">
            <v>0</v>
          </cell>
          <cell r="T14530">
            <v>0</v>
          </cell>
          <cell r="U14530">
            <v>1000</v>
          </cell>
          <cell r="W14530">
            <v>0</v>
          </cell>
        </row>
        <row r="14531">
          <cell r="B14531">
            <v>14532</v>
          </cell>
          <cell r="G14531" t="str">
            <v>Karton Box Grandup 480 SL - 1 L</v>
          </cell>
          <cell r="H14531">
            <v>1</v>
          </cell>
          <cell r="I14531">
            <v>1</v>
          </cell>
          <cell r="J14531" t="str">
            <v>Pcs</v>
          </cell>
          <cell r="K14531">
            <v>0</v>
          </cell>
          <cell r="T14531">
            <v>0</v>
          </cell>
          <cell r="U14531">
            <v>83</v>
          </cell>
          <cell r="W14531">
            <v>0</v>
          </cell>
        </row>
        <row r="14532">
          <cell r="B14532">
            <v>14533</v>
          </cell>
          <cell r="G14532" t="str">
            <v>Grandup 480 SL @1 ltr</v>
          </cell>
          <cell r="H14532">
            <v>1</v>
          </cell>
          <cell r="I14532">
            <v>12</v>
          </cell>
          <cell r="J14532" t="str">
            <v>Liter</v>
          </cell>
          <cell r="K14532">
            <v>0</v>
          </cell>
          <cell r="T14532">
            <v>0</v>
          </cell>
          <cell r="U14532">
            <v>996</v>
          </cell>
          <cell r="W14532">
            <v>0</v>
          </cell>
        </row>
        <row r="14533">
          <cell r="B14533">
            <v>14534</v>
          </cell>
          <cell r="G14533" t="str">
            <v>Sticker Rockup 480 SL - 4 L</v>
          </cell>
          <cell r="H14533">
            <v>4</v>
          </cell>
          <cell r="I14533">
            <v>1</v>
          </cell>
          <cell r="J14533" t="str">
            <v>Pcs</v>
          </cell>
          <cell r="K14533">
            <v>0</v>
          </cell>
          <cell r="T14533">
            <v>0</v>
          </cell>
          <cell r="U14533">
            <v>1000</v>
          </cell>
          <cell r="W14533">
            <v>0</v>
          </cell>
        </row>
        <row r="14534">
          <cell r="B14534">
            <v>14535</v>
          </cell>
          <cell r="G14534" t="str">
            <v>Sticker Combitox 550 EC @ 100 ml</v>
          </cell>
          <cell r="H14534">
            <v>0.1</v>
          </cell>
          <cell r="I14534">
            <v>1</v>
          </cell>
          <cell r="J14534" t="str">
            <v>Pcs</v>
          </cell>
          <cell r="K14534">
            <v>0</v>
          </cell>
          <cell r="T14534">
            <v>0</v>
          </cell>
          <cell r="U14534">
            <v>8000</v>
          </cell>
          <cell r="W14534">
            <v>0</v>
          </cell>
        </row>
        <row r="14535">
          <cell r="B14535">
            <v>14536</v>
          </cell>
          <cell r="G14535" t="str">
            <v>Sticker ProQuat 276 SL - 0,25 L</v>
          </cell>
          <cell r="H14535">
            <v>0.25</v>
          </cell>
          <cell r="I14535">
            <v>1</v>
          </cell>
          <cell r="J14535" t="str">
            <v>Pcs</v>
          </cell>
          <cell r="K14535">
            <v>0</v>
          </cell>
          <cell r="T14535">
            <v>0</v>
          </cell>
          <cell r="U14535">
            <v>175</v>
          </cell>
          <cell r="W14535">
            <v>0</v>
          </cell>
        </row>
        <row r="14536">
          <cell r="B14536">
            <v>14537</v>
          </cell>
          <cell r="G14536" t="str">
            <v>Sticker Combitox 550 EC @ 250 ml</v>
          </cell>
          <cell r="H14536">
            <v>1</v>
          </cell>
          <cell r="I14536">
            <v>1</v>
          </cell>
          <cell r="J14536" t="str">
            <v>Pcs</v>
          </cell>
          <cell r="K14536">
            <v>0</v>
          </cell>
          <cell r="T14536">
            <v>0</v>
          </cell>
          <cell r="U14536">
            <v>6062</v>
          </cell>
          <cell r="W14536">
            <v>0</v>
          </cell>
        </row>
        <row r="14537">
          <cell r="B14537">
            <v>14538</v>
          </cell>
          <cell r="G14537" t="str">
            <v>Sticker Alert 20 WG - 0,25 K</v>
          </cell>
          <cell r="H14537">
            <v>0.25</v>
          </cell>
          <cell r="I14537">
            <v>1</v>
          </cell>
          <cell r="J14537" t="str">
            <v>Pcs</v>
          </cell>
          <cell r="K14537">
            <v>0</v>
          </cell>
          <cell r="T14537">
            <v>0</v>
          </cell>
          <cell r="U14537">
            <v>21600</v>
          </cell>
          <cell r="W14537">
            <v>0</v>
          </cell>
        </row>
        <row r="14538">
          <cell r="B14538">
            <v>14539</v>
          </cell>
          <cell r="G14538" t="str">
            <v>Sticker Fenomin 865 SL - 0,25 L</v>
          </cell>
          <cell r="H14538">
            <v>0.25</v>
          </cell>
          <cell r="I14538">
            <v>1</v>
          </cell>
          <cell r="J14538" t="str">
            <v>Pcs</v>
          </cell>
          <cell r="K14538">
            <v>0</v>
          </cell>
          <cell r="T14538">
            <v>0</v>
          </cell>
          <cell r="U14538">
            <v>10700</v>
          </cell>
          <cell r="W14538">
            <v>0</v>
          </cell>
        </row>
        <row r="14539">
          <cell r="B14539">
            <v>14540</v>
          </cell>
          <cell r="G14539" t="str">
            <v>Sticker Fenomin 865 SL - 0,5 L</v>
          </cell>
          <cell r="H14539">
            <v>0.5</v>
          </cell>
          <cell r="I14539">
            <v>1</v>
          </cell>
          <cell r="J14539" t="str">
            <v>Pcs</v>
          </cell>
          <cell r="K14539">
            <v>0</v>
          </cell>
          <cell r="T14539">
            <v>0</v>
          </cell>
          <cell r="U14539">
            <v>20600</v>
          </cell>
          <cell r="W14539">
            <v>0</v>
          </cell>
        </row>
        <row r="14540">
          <cell r="B14540">
            <v>14541</v>
          </cell>
          <cell r="G14540" t="str">
            <v>Sticker Everstick 400 SL - 0,25 L</v>
          </cell>
          <cell r="H14540">
            <v>0.25</v>
          </cell>
          <cell r="I14540">
            <v>1</v>
          </cell>
          <cell r="J14540" t="str">
            <v>Pcs</v>
          </cell>
          <cell r="K14540">
            <v>0</v>
          </cell>
          <cell r="T14540">
            <v>0</v>
          </cell>
          <cell r="U14540">
            <v>20000</v>
          </cell>
          <cell r="W14540">
            <v>0</v>
          </cell>
        </row>
        <row r="14541">
          <cell r="B14541">
            <v>14542</v>
          </cell>
          <cell r="E14541" t="str">
            <v>1.1.7.0.3.141</v>
          </cell>
          <cell r="G14541" t="str">
            <v>Curthane 80 WP @ 1Kg</v>
          </cell>
          <cell r="H14541">
            <v>1</v>
          </cell>
          <cell r="I14541">
            <v>20</v>
          </cell>
          <cell r="J14541" t="str">
            <v>Pcs</v>
          </cell>
          <cell r="K14541">
            <v>34350.637485970823</v>
          </cell>
          <cell r="T14541">
            <v>0</v>
          </cell>
          <cell r="U14541">
            <v>1080</v>
          </cell>
          <cell r="W14541">
            <v>0</v>
          </cell>
        </row>
        <row r="14542">
          <cell r="B14542">
            <v>14543</v>
          </cell>
          <cell r="E14542" t="str">
            <v>1.1.7.0.3.312</v>
          </cell>
          <cell r="G14542" t="str">
            <v>Curthane 80 WP @ 1Kg</v>
          </cell>
          <cell r="H14542">
            <v>1</v>
          </cell>
          <cell r="I14542">
            <v>20</v>
          </cell>
          <cell r="J14542" t="str">
            <v>Pcs</v>
          </cell>
          <cell r="K14542">
            <v>38186.089077645142</v>
          </cell>
          <cell r="T14542">
            <v>0</v>
          </cell>
          <cell r="U14542">
            <v>21000</v>
          </cell>
          <cell r="W14542">
            <v>0</v>
          </cell>
        </row>
        <row r="14543">
          <cell r="B14543">
            <v>14544</v>
          </cell>
          <cell r="E14543" t="str">
            <v>1.1.7.0.3.256</v>
          </cell>
          <cell r="G14543" t="str">
            <v>Everstick 400 SL @1 ltr</v>
          </cell>
          <cell r="H14543">
            <v>1</v>
          </cell>
          <cell r="I14543">
            <v>12</v>
          </cell>
          <cell r="J14543" t="str">
            <v>Pcs</v>
          </cell>
          <cell r="K14543">
            <v>24119.019865319868</v>
          </cell>
          <cell r="T14543">
            <v>0</v>
          </cell>
          <cell r="U14543">
            <v>3000</v>
          </cell>
          <cell r="W14543">
            <v>0</v>
          </cell>
        </row>
        <row r="14544">
          <cell r="B14544">
            <v>14545</v>
          </cell>
          <cell r="E14544" t="str">
            <v>1.1.7.0.3.252</v>
          </cell>
          <cell r="G14544" t="str">
            <v>Everstick 400 SL @250 ml</v>
          </cell>
          <cell r="H14544">
            <v>0.25</v>
          </cell>
          <cell r="I14544">
            <v>40</v>
          </cell>
          <cell r="J14544" t="str">
            <v>Pcs</v>
          </cell>
          <cell r="K14544">
            <v>32913.997306397308</v>
          </cell>
          <cell r="T14544">
            <v>0</v>
          </cell>
          <cell r="U14544">
            <v>1000</v>
          </cell>
          <cell r="W14544">
            <v>0</v>
          </cell>
        </row>
        <row r="14545">
          <cell r="B14545">
            <v>14546</v>
          </cell>
          <cell r="E14545" t="str">
            <v>1.1.7.0.3.261</v>
          </cell>
          <cell r="G14545" t="str">
            <v>Fenomin 865 SL @500 ml</v>
          </cell>
          <cell r="H14545">
            <v>0.5</v>
          </cell>
          <cell r="I14545">
            <v>24</v>
          </cell>
          <cell r="J14545" t="str">
            <v>Pcs</v>
          </cell>
          <cell r="K14545">
            <v>42452.246046321801</v>
          </cell>
          <cell r="T14545">
            <v>0</v>
          </cell>
          <cell r="U14545">
            <v>996</v>
          </cell>
          <cell r="W14545">
            <v>0</v>
          </cell>
        </row>
        <row r="14546">
          <cell r="B14546">
            <v>14547</v>
          </cell>
          <cell r="E14546" t="str">
            <v>1.1.7.0.3.262</v>
          </cell>
          <cell r="G14546" t="str">
            <v>Fenomin 865 SL @500 ml</v>
          </cell>
          <cell r="H14546">
            <v>0.5</v>
          </cell>
          <cell r="I14546">
            <v>24</v>
          </cell>
          <cell r="J14546" t="str">
            <v>Pcs</v>
          </cell>
          <cell r="K14546">
            <v>42452.246046321801</v>
          </cell>
          <cell r="T14546">
            <v>0</v>
          </cell>
          <cell r="U14546">
            <v>2004</v>
          </cell>
          <cell r="W14546">
            <v>0</v>
          </cell>
        </row>
        <row r="14547">
          <cell r="B14547">
            <v>14548</v>
          </cell>
          <cell r="E14547" t="str">
            <v>1.1.7.0.3.339</v>
          </cell>
          <cell r="G14547" t="str">
            <v>Grandup 480 SL @1 ltr</v>
          </cell>
          <cell r="H14547">
            <v>1</v>
          </cell>
          <cell r="I14547">
            <v>12</v>
          </cell>
          <cell r="J14547" t="str">
            <v>Pcs</v>
          </cell>
          <cell r="K14547">
            <v>35686.038618508319</v>
          </cell>
          <cell r="T14547">
            <v>0</v>
          </cell>
          <cell r="U14547">
            <v>3996</v>
          </cell>
          <cell r="W14547">
            <v>0</v>
          </cell>
        </row>
        <row r="14548">
          <cell r="B14548">
            <v>14549</v>
          </cell>
          <cell r="E14548" t="str">
            <v>1.1.7.0.3.333</v>
          </cell>
          <cell r="G14548" t="str">
            <v>Mark Up 480 SL @1 ltr</v>
          </cell>
          <cell r="H14548">
            <v>1</v>
          </cell>
          <cell r="I14548">
            <v>12</v>
          </cell>
          <cell r="J14548" t="str">
            <v>Pcs</v>
          </cell>
          <cell r="K14548">
            <v>35686.038618508319</v>
          </cell>
          <cell r="T14548">
            <v>0</v>
          </cell>
          <cell r="U14548">
            <v>3996</v>
          </cell>
          <cell r="W14548">
            <v>0</v>
          </cell>
        </row>
        <row r="14549">
          <cell r="B14549">
            <v>14550</v>
          </cell>
          <cell r="E14549" t="str">
            <v>1.1.7.0.3.338</v>
          </cell>
          <cell r="G14549" t="str">
            <v>Mark Up 480 SL @20 ltr</v>
          </cell>
          <cell r="H14549">
            <v>20</v>
          </cell>
          <cell r="I14549">
            <v>1</v>
          </cell>
          <cell r="J14549" t="str">
            <v>Pcs</v>
          </cell>
          <cell r="K14549">
            <v>33140.919089888783</v>
          </cell>
          <cell r="T14549">
            <v>0</v>
          </cell>
          <cell r="U14549">
            <v>10000</v>
          </cell>
          <cell r="W14549">
            <v>0</v>
          </cell>
        </row>
        <row r="14550">
          <cell r="B14550">
            <v>14551</v>
          </cell>
          <cell r="E14550" t="str">
            <v>1.1.7.0.3.222</v>
          </cell>
          <cell r="G14550" t="str">
            <v>Pandora 25 EC @ 500 ml</v>
          </cell>
          <cell r="H14550">
            <v>0.5</v>
          </cell>
          <cell r="I14550">
            <v>24</v>
          </cell>
          <cell r="J14550" t="str">
            <v>Pcs</v>
          </cell>
          <cell r="K14550">
            <v>67634.049586776862</v>
          </cell>
          <cell r="T14550">
            <v>0</v>
          </cell>
          <cell r="U14550">
            <v>992</v>
          </cell>
          <cell r="W14550">
            <v>0</v>
          </cell>
        </row>
        <row r="14551">
          <cell r="B14551">
            <v>14552</v>
          </cell>
          <cell r="G14551" t="str">
            <v>Mancozeb 80 WP</v>
          </cell>
          <cell r="H14551">
            <v>25</v>
          </cell>
          <cell r="I14551">
            <v>1</v>
          </cell>
          <cell r="J14551" t="str">
            <v>Kg</v>
          </cell>
          <cell r="K14551">
            <v>0</v>
          </cell>
          <cell r="T14551">
            <v>0</v>
          </cell>
          <cell r="U14551">
            <v>1000</v>
          </cell>
          <cell r="W14551">
            <v>0</v>
          </cell>
        </row>
        <row r="14552">
          <cell r="B14552">
            <v>14553</v>
          </cell>
          <cell r="G14552" t="str">
            <v>FP Curthane @1 kg (160/250+10)x 350mm</v>
          </cell>
          <cell r="H14552">
            <v>1</v>
          </cell>
          <cell r="I14552">
            <v>1</v>
          </cell>
          <cell r="J14552" t="str">
            <v>Pcs</v>
          </cell>
          <cell r="K14552">
            <v>0</v>
          </cell>
          <cell r="T14552">
            <v>0</v>
          </cell>
          <cell r="U14552">
            <v>1000</v>
          </cell>
          <cell r="W14552">
            <v>0</v>
          </cell>
        </row>
        <row r="14553">
          <cell r="B14553">
            <v>14554</v>
          </cell>
          <cell r="G14553" t="str">
            <v xml:space="preserve">Karton Box FP Curthane @1 kg </v>
          </cell>
          <cell r="H14553">
            <v>20</v>
          </cell>
          <cell r="I14553">
            <v>1</v>
          </cell>
          <cell r="J14553" t="str">
            <v>Pcs</v>
          </cell>
          <cell r="K14553">
            <v>0</v>
          </cell>
          <cell r="T14553">
            <v>0</v>
          </cell>
          <cell r="U14553">
            <v>50</v>
          </cell>
          <cell r="W14553">
            <v>0</v>
          </cell>
        </row>
        <row r="14554">
          <cell r="B14554">
            <v>14555</v>
          </cell>
          <cell r="G14554" t="str">
            <v>Layer FP Curthane</v>
          </cell>
          <cell r="H14554">
            <v>1</v>
          </cell>
          <cell r="I14554">
            <v>1</v>
          </cell>
          <cell r="J14554" t="str">
            <v>Kg</v>
          </cell>
          <cell r="K14554">
            <v>0</v>
          </cell>
          <cell r="T14554">
            <v>0</v>
          </cell>
          <cell r="U14554">
            <v>50</v>
          </cell>
          <cell r="W14554">
            <v>0</v>
          </cell>
        </row>
        <row r="14555">
          <cell r="B14555">
            <v>14556</v>
          </cell>
          <cell r="G14555" t="str">
            <v>Curthane 80 WP @ 1Kg</v>
          </cell>
          <cell r="H14555">
            <v>1</v>
          </cell>
          <cell r="I14555">
            <v>20</v>
          </cell>
          <cell r="J14555" t="str">
            <v>Kg</v>
          </cell>
          <cell r="K14555">
            <v>0</v>
          </cell>
          <cell r="T14555">
            <v>0</v>
          </cell>
          <cell r="U14555">
            <v>1000</v>
          </cell>
          <cell r="W14555">
            <v>0</v>
          </cell>
        </row>
        <row r="14556">
          <cell r="B14556">
            <v>14557</v>
          </cell>
          <cell r="G14556" t="str">
            <v>Mancozeb 80 WP</v>
          </cell>
          <cell r="H14556">
            <v>25</v>
          </cell>
          <cell r="I14556">
            <v>1</v>
          </cell>
          <cell r="J14556" t="str">
            <v>Kg</v>
          </cell>
          <cell r="K14556">
            <v>0</v>
          </cell>
          <cell r="T14556">
            <v>0</v>
          </cell>
          <cell r="U14556">
            <v>1000</v>
          </cell>
          <cell r="W14556">
            <v>0</v>
          </cell>
        </row>
        <row r="14557">
          <cell r="B14557">
            <v>14558</v>
          </cell>
          <cell r="G14557" t="str">
            <v>FP Curthane @1 kg (160/250+10)x 350mm</v>
          </cell>
          <cell r="H14557">
            <v>1</v>
          </cell>
          <cell r="I14557">
            <v>1</v>
          </cell>
          <cell r="J14557" t="str">
            <v>Pcs</v>
          </cell>
          <cell r="K14557">
            <v>0</v>
          </cell>
          <cell r="T14557">
            <v>0</v>
          </cell>
          <cell r="U14557">
            <v>1000</v>
          </cell>
          <cell r="W14557">
            <v>0</v>
          </cell>
        </row>
        <row r="14558">
          <cell r="B14558">
            <v>14559</v>
          </cell>
          <cell r="G14558" t="str">
            <v xml:space="preserve">Karton Box FP Curthane @1 kg </v>
          </cell>
          <cell r="H14558">
            <v>20</v>
          </cell>
          <cell r="I14558">
            <v>1</v>
          </cell>
          <cell r="J14558" t="str">
            <v>Pcs</v>
          </cell>
          <cell r="K14558">
            <v>0</v>
          </cell>
          <cell r="T14558">
            <v>0</v>
          </cell>
          <cell r="U14558">
            <v>50</v>
          </cell>
          <cell r="W14558">
            <v>0</v>
          </cell>
        </row>
        <row r="14559">
          <cell r="B14559">
            <v>14560</v>
          </cell>
          <cell r="G14559" t="str">
            <v>Layer FP Curthane</v>
          </cell>
          <cell r="H14559">
            <v>1</v>
          </cell>
          <cell r="I14559">
            <v>1</v>
          </cell>
          <cell r="J14559" t="str">
            <v>Kg</v>
          </cell>
          <cell r="K14559">
            <v>0</v>
          </cell>
          <cell r="T14559">
            <v>0</v>
          </cell>
          <cell r="U14559">
            <v>50</v>
          </cell>
          <cell r="W14559">
            <v>0</v>
          </cell>
        </row>
        <row r="14560">
          <cell r="B14560">
            <v>14561</v>
          </cell>
          <cell r="G14560" t="str">
            <v>Curthane 80 WP @ 1Kg</v>
          </cell>
          <cell r="H14560">
            <v>1</v>
          </cell>
          <cell r="I14560">
            <v>20</v>
          </cell>
          <cell r="J14560" t="str">
            <v>Kg</v>
          </cell>
          <cell r="K14560">
            <v>0</v>
          </cell>
          <cell r="T14560">
            <v>0</v>
          </cell>
          <cell r="U14560">
            <v>1000</v>
          </cell>
          <cell r="W14560">
            <v>0</v>
          </cell>
        </row>
        <row r="14561">
          <cell r="B14561">
            <v>14562</v>
          </cell>
          <cell r="G14561" t="str">
            <v>Glyphosate 95% TC</v>
          </cell>
          <cell r="H14561">
            <v>25</v>
          </cell>
          <cell r="I14561">
            <v>1</v>
          </cell>
          <cell r="J14561" t="str">
            <v>Kg</v>
          </cell>
          <cell r="K14561">
            <v>0</v>
          </cell>
          <cell r="T14561">
            <v>0</v>
          </cell>
          <cell r="U14561">
            <v>247</v>
          </cell>
          <cell r="W14561">
            <v>0</v>
          </cell>
        </row>
        <row r="14562">
          <cell r="B14562">
            <v>14563</v>
          </cell>
          <cell r="G14562" t="str">
            <v>Scrap - Agrisol 415 N</v>
          </cell>
          <cell r="H14562">
            <v>200</v>
          </cell>
          <cell r="I14562">
            <v>1</v>
          </cell>
          <cell r="J14562" t="str">
            <v>Kg</v>
          </cell>
          <cell r="K14562">
            <v>0</v>
          </cell>
          <cell r="T14562">
            <v>0</v>
          </cell>
          <cell r="U14562">
            <v>150</v>
          </cell>
          <cell r="W14562">
            <v>0</v>
          </cell>
        </row>
        <row r="14563">
          <cell r="B14563">
            <v>14564</v>
          </cell>
          <cell r="G14563" t="str">
            <v>Tartrazine @25Kg</v>
          </cell>
          <cell r="H14563">
            <v>25</v>
          </cell>
          <cell r="I14563">
            <v>1</v>
          </cell>
          <cell r="J14563" t="str">
            <v>Kg</v>
          </cell>
          <cell r="K14563">
            <v>0</v>
          </cell>
          <cell r="T14563">
            <v>0</v>
          </cell>
          <cell r="U14563">
            <v>0.4</v>
          </cell>
          <cell r="W14563">
            <v>0</v>
          </cell>
        </row>
        <row r="14564">
          <cell r="B14564">
            <v>14565</v>
          </cell>
          <cell r="G14564" t="str">
            <v>Botol 500 ml PET (PSS) - Plug</v>
          </cell>
          <cell r="H14564">
            <v>0.5</v>
          </cell>
          <cell r="I14564">
            <v>1</v>
          </cell>
          <cell r="J14564" t="str">
            <v>Pcs</v>
          </cell>
          <cell r="K14564">
            <v>0</v>
          </cell>
          <cell r="T14564">
            <v>0</v>
          </cell>
          <cell r="U14564">
            <v>2000</v>
          </cell>
          <cell r="W14564">
            <v>0</v>
          </cell>
        </row>
        <row r="14565">
          <cell r="B14565">
            <v>14566</v>
          </cell>
          <cell r="G14565" t="str">
            <v>Botol 500 ml PET (PSS)</v>
          </cell>
          <cell r="H14565">
            <v>0.5</v>
          </cell>
          <cell r="I14565">
            <v>1</v>
          </cell>
          <cell r="J14565" t="str">
            <v>Pcs</v>
          </cell>
          <cell r="K14565">
            <v>0</v>
          </cell>
          <cell r="T14565">
            <v>0</v>
          </cell>
          <cell r="U14565">
            <v>2000</v>
          </cell>
          <cell r="W14565">
            <v>0</v>
          </cell>
        </row>
        <row r="14566">
          <cell r="B14566">
            <v>14567</v>
          </cell>
          <cell r="G14566" t="str">
            <v>Botol 500 ml PET (PSS) - Cap</v>
          </cell>
          <cell r="H14566">
            <v>0.5</v>
          </cell>
          <cell r="I14566">
            <v>1</v>
          </cell>
          <cell r="J14566" t="str">
            <v>Pcs</v>
          </cell>
          <cell r="K14566">
            <v>0</v>
          </cell>
          <cell r="T14566">
            <v>0</v>
          </cell>
          <cell r="U14566">
            <v>2000</v>
          </cell>
          <cell r="W14566">
            <v>0</v>
          </cell>
        </row>
        <row r="14567">
          <cell r="B14567">
            <v>14568</v>
          </cell>
          <cell r="G14567" t="str">
            <v>Sticker Grandup 480 SL - 0,5 L</v>
          </cell>
          <cell r="H14567">
            <v>0.5</v>
          </cell>
          <cell r="I14567">
            <v>1</v>
          </cell>
          <cell r="J14567" t="str">
            <v>Pcs</v>
          </cell>
          <cell r="K14567">
            <v>0</v>
          </cell>
          <cell r="T14567">
            <v>0</v>
          </cell>
          <cell r="U14567">
            <v>2000</v>
          </cell>
          <cell r="W14567">
            <v>0</v>
          </cell>
        </row>
        <row r="14568">
          <cell r="B14568">
            <v>14569</v>
          </cell>
          <cell r="G14568" t="str">
            <v>Karton Box Grandup 480 SL - 0,5 L</v>
          </cell>
          <cell r="H14568">
            <v>0.5</v>
          </cell>
          <cell r="I14568">
            <v>1</v>
          </cell>
          <cell r="J14568" t="str">
            <v>Pcs</v>
          </cell>
          <cell r="K14568">
            <v>0</v>
          </cell>
          <cell r="T14568">
            <v>0</v>
          </cell>
          <cell r="U14568">
            <v>83</v>
          </cell>
          <cell r="W14568">
            <v>0</v>
          </cell>
        </row>
        <row r="14569">
          <cell r="B14569">
            <v>14570</v>
          </cell>
          <cell r="G14569" t="str">
            <v>Grandup 480 SL @500 ml</v>
          </cell>
          <cell r="H14569">
            <v>0.5</v>
          </cell>
          <cell r="I14569">
            <v>24</v>
          </cell>
          <cell r="J14569" t="str">
            <v>Liter</v>
          </cell>
          <cell r="K14569">
            <v>0</v>
          </cell>
          <cell r="T14569">
            <v>0</v>
          </cell>
          <cell r="U14569">
            <v>996</v>
          </cell>
          <cell r="W14569">
            <v>0</v>
          </cell>
        </row>
        <row r="14570">
          <cell r="B14570">
            <v>14571</v>
          </cell>
          <cell r="G14570" t="str">
            <v>Glyphosate 95% TC</v>
          </cell>
          <cell r="H14570">
            <v>25</v>
          </cell>
          <cell r="I14570">
            <v>1</v>
          </cell>
          <cell r="J14570" t="str">
            <v>Kg</v>
          </cell>
          <cell r="K14570">
            <v>0</v>
          </cell>
          <cell r="T14570">
            <v>0</v>
          </cell>
          <cell r="U14570">
            <v>247</v>
          </cell>
          <cell r="W14570">
            <v>0</v>
          </cell>
        </row>
        <row r="14571">
          <cell r="B14571">
            <v>14572</v>
          </cell>
          <cell r="G14571" t="str">
            <v>Scrap - Agrisol 415 N</v>
          </cell>
          <cell r="H14571">
            <v>200</v>
          </cell>
          <cell r="I14571">
            <v>1</v>
          </cell>
          <cell r="J14571" t="str">
            <v>Kg</v>
          </cell>
          <cell r="K14571">
            <v>0</v>
          </cell>
          <cell r="T14571">
            <v>0</v>
          </cell>
          <cell r="U14571">
            <v>100</v>
          </cell>
          <cell r="W14571">
            <v>0</v>
          </cell>
        </row>
        <row r="14572">
          <cell r="B14572">
            <v>14573</v>
          </cell>
          <cell r="G14572" t="str">
            <v>Tartrazine @25Kg</v>
          </cell>
          <cell r="H14572">
            <v>25</v>
          </cell>
          <cell r="I14572">
            <v>1</v>
          </cell>
          <cell r="J14572" t="str">
            <v>Kg</v>
          </cell>
          <cell r="K14572">
            <v>0</v>
          </cell>
          <cell r="T14572">
            <v>0</v>
          </cell>
          <cell r="U14572">
            <v>0.4</v>
          </cell>
          <cell r="W14572">
            <v>0</v>
          </cell>
        </row>
        <row r="14573">
          <cell r="B14573">
            <v>14574</v>
          </cell>
          <cell r="G14573" t="str">
            <v>Botol 500 ml PET (PSS)</v>
          </cell>
          <cell r="H14573">
            <v>0.5</v>
          </cell>
          <cell r="I14573">
            <v>1</v>
          </cell>
          <cell r="J14573" t="str">
            <v>Pcs</v>
          </cell>
          <cell r="K14573">
            <v>0</v>
          </cell>
          <cell r="T14573">
            <v>0</v>
          </cell>
          <cell r="U14573">
            <v>2000</v>
          </cell>
          <cell r="W14573">
            <v>0</v>
          </cell>
        </row>
        <row r="14574">
          <cell r="B14574">
            <v>14575</v>
          </cell>
          <cell r="G14574" t="str">
            <v>Botol 500 ml PET (PSS) - Cap</v>
          </cell>
          <cell r="H14574">
            <v>0.5</v>
          </cell>
          <cell r="I14574">
            <v>1</v>
          </cell>
          <cell r="J14574" t="str">
            <v>Pcs</v>
          </cell>
          <cell r="K14574">
            <v>0</v>
          </cell>
          <cell r="T14574">
            <v>0</v>
          </cell>
          <cell r="U14574">
            <v>2000</v>
          </cell>
          <cell r="W14574">
            <v>0</v>
          </cell>
        </row>
        <row r="14575">
          <cell r="B14575">
            <v>14576</v>
          </cell>
          <cell r="G14575" t="str">
            <v>Botol 500 ml PET (PSS) - Plug</v>
          </cell>
          <cell r="H14575">
            <v>0.5</v>
          </cell>
          <cell r="I14575">
            <v>1</v>
          </cell>
          <cell r="J14575" t="str">
            <v>Pcs</v>
          </cell>
          <cell r="K14575">
            <v>0</v>
          </cell>
          <cell r="T14575">
            <v>0</v>
          </cell>
          <cell r="U14575">
            <v>2000</v>
          </cell>
          <cell r="W14575">
            <v>0</v>
          </cell>
        </row>
        <row r="14576">
          <cell r="B14576">
            <v>14577</v>
          </cell>
          <cell r="G14576" t="str">
            <v>Sticker Grandup 480 SL - 0,5 L</v>
          </cell>
          <cell r="H14576">
            <v>0.5</v>
          </cell>
          <cell r="I14576">
            <v>1</v>
          </cell>
          <cell r="J14576" t="str">
            <v>Pcs</v>
          </cell>
          <cell r="K14576">
            <v>0</v>
          </cell>
          <cell r="T14576">
            <v>0</v>
          </cell>
          <cell r="U14576">
            <v>2000</v>
          </cell>
          <cell r="W14576">
            <v>0</v>
          </cell>
        </row>
        <row r="14577">
          <cell r="B14577">
            <v>14578</v>
          </cell>
          <cell r="G14577" t="str">
            <v>Karton Box Grandup 480 SL - 0,5 L</v>
          </cell>
          <cell r="H14577">
            <v>0.5</v>
          </cell>
          <cell r="I14577">
            <v>1</v>
          </cell>
          <cell r="J14577" t="str">
            <v>Pcs</v>
          </cell>
          <cell r="K14577">
            <v>0</v>
          </cell>
          <cell r="T14577">
            <v>0</v>
          </cell>
          <cell r="U14577">
            <v>83</v>
          </cell>
          <cell r="W14577">
            <v>0</v>
          </cell>
        </row>
        <row r="14578">
          <cell r="B14578">
            <v>14579</v>
          </cell>
          <cell r="G14578" t="str">
            <v>Grandup 480 SL @500 ml</v>
          </cell>
          <cell r="H14578">
            <v>0.5</v>
          </cell>
          <cell r="I14578">
            <v>24</v>
          </cell>
          <cell r="J14578" t="str">
            <v>Liter</v>
          </cell>
          <cell r="K14578">
            <v>0</v>
          </cell>
          <cell r="T14578">
            <v>0</v>
          </cell>
          <cell r="U14578">
            <v>996</v>
          </cell>
          <cell r="W14578">
            <v>0</v>
          </cell>
        </row>
        <row r="14579">
          <cell r="B14579">
            <v>14580</v>
          </cell>
          <cell r="G14579" t="str">
            <v>Glyphosate 95% TC</v>
          </cell>
          <cell r="H14579">
            <v>25</v>
          </cell>
          <cell r="I14579">
            <v>1</v>
          </cell>
          <cell r="J14579" t="str">
            <v>Kg</v>
          </cell>
          <cell r="K14579">
            <v>0</v>
          </cell>
          <cell r="T14579">
            <v>0</v>
          </cell>
          <cell r="U14579">
            <v>247</v>
          </cell>
          <cell r="W14579">
            <v>0</v>
          </cell>
        </row>
        <row r="14580">
          <cell r="B14580">
            <v>14581</v>
          </cell>
          <cell r="G14580" t="str">
            <v>Scrap - Agrisol 415 N</v>
          </cell>
          <cell r="H14580">
            <v>200</v>
          </cell>
          <cell r="I14580">
            <v>1</v>
          </cell>
          <cell r="J14580" t="str">
            <v>Kg</v>
          </cell>
          <cell r="K14580">
            <v>0</v>
          </cell>
          <cell r="T14580">
            <v>0</v>
          </cell>
          <cell r="U14580">
            <v>150</v>
          </cell>
          <cell r="W14580">
            <v>0</v>
          </cell>
        </row>
        <row r="14581">
          <cell r="B14581">
            <v>14582</v>
          </cell>
          <cell r="G14581" t="str">
            <v>Tartrazine @25Kg</v>
          </cell>
          <cell r="H14581">
            <v>25</v>
          </cell>
          <cell r="I14581">
            <v>1</v>
          </cell>
          <cell r="J14581" t="str">
            <v>Kg</v>
          </cell>
          <cell r="K14581">
            <v>0</v>
          </cell>
          <cell r="T14581">
            <v>0</v>
          </cell>
          <cell r="U14581">
            <v>0.4</v>
          </cell>
          <cell r="W14581">
            <v>0</v>
          </cell>
        </row>
        <row r="14582">
          <cell r="B14582">
            <v>14583</v>
          </cell>
          <cell r="G14582" t="str">
            <v>Botol 1 Liter PET (PSS)</v>
          </cell>
          <cell r="H14582">
            <v>1</v>
          </cell>
          <cell r="I14582">
            <v>1</v>
          </cell>
          <cell r="J14582" t="str">
            <v>Pcs</v>
          </cell>
          <cell r="K14582">
            <v>0</v>
          </cell>
          <cell r="T14582">
            <v>0</v>
          </cell>
          <cell r="U14582">
            <v>1000</v>
          </cell>
          <cell r="W14582">
            <v>0</v>
          </cell>
        </row>
        <row r="14583">
          <cell r="B14583">
            <v>14584</v>
          </cell>
          <cell r="G14583" t="str">
            <v>Botol 1 Liter PET (PSS) Seal</v>
          </cell>
          <cell r="H14583">
            <v>1</v>
          </cell>
          <cell r="I14583">
            <v>1</v>
          </cell>
          <cell r="J14583" t="str">
            <v>Pcs</v>
          </cell>
          <cell r="K14583">
            <v>0</v>
          </cell>
          <cell r="T14583">
            <v>0</v>
          </cell>
          <cell r="U14583">
            <v>1000</v>
          </cell>
          <cell r="W14583">
            <v>0</v>
          </cell>
        </row>
        <row r="14584">
          <cell r="B14584">
            <v>14585</v>
          </cell>
          <cell r="G14584" t="str">
            <v>Botol 1 Liter PET (PSS) Cup</v>
          </cell>
          <cell r="H14584">
            <v>1</v>
          </cell>
          <cell r="I14584">
            <v>1</v>
          </cell>
          <cell r="J14584" t="str">
            <v>Pcs</v>
          </cell>
          <cell r="K14584">
            <v>0</v>
          </cell>
          <cell r="T14584">
            <v>0</v>
          </cell>
          <cell r="U14584">
            <v>1000</v>
          </cell>
          <cell r="W14584">
            <v>0</v>
          </cell>
        </row>
        <row r="14585">
          <cell r="B14585">
            <v>14586</v>
          </cell>
          <cell r="G14585" t="str">
            <v>Sticker Markup 480 SL - 1 L</v>
          </cell>
          <cell r="H14585">
            <v>1</v>
          </cell>
          <cell r="I14585">
            <v>1</v>
          </cell>
          <cell r="J14585" t="str">
            <v>Pcs</v>
          </cell>
          <cell r="K14585">
            <v>0</v>
          </cell>
          <cell r="T14585">
            <v>0</v>
          </cell>
          <cell r="U14585">
            <v>1000</v>
          </cell>
          <cell r="W14585">
            <v>0</v>
          </cell>
        </row>
        <row r="14586">
          <cell r="B14586">
            <v>14587</v>
          </cell>
          <cell r="G14586" t="str">
            <v>Karton Box Markup 480 SL - 1 L</v>
          </cell>
          <cell r="H14586">
            <v>1</v>
          </cell>
          <cell r="I14586">
            <v>1</v>
          </cell>
          <cell r="J14586" t="str">
            <v>Pcs</v>
          </cell>
          <cell r="K14586">
            <v>0</v>
          </cell>
          <cell r="T14586">
            <v>0</v>
          </cell>
          <cell r="U14586">
            <v>84</v>
          </cell>
          <cell r="W14586">
            <v>0</v>
          </cell>
        </row>
        <row r="14587">
          <cell r="B14587">
            <v>14588</v>
          </cell>
          <cell r="G14587" t="str">
            <v>Mark Up 480 SL @1 ltr</v>
          </cell>
          <cell r="H14587">
            <v>1</v>
          </cell>
          <cell r="I14587">
            <v>12</v>
          </cell>
          <cell r="J14587" t="str">
            <v>Liter</v>
          </cell>
          <cell r="K14587">
            <v>0</v>
          </cell>
          <cell r="T14587">
            <v>0</v>
          </cell>
          <cell r="U14587">
            <v>1008</v>
          </cell>
          <cell r="W14587">
            <v>0</v>
          </cell>
        </row>
        <row r="14588">
          <cell r="B14588">
            <v>14589</v>
          </cell>
          <cell r="G14588" t="str">
            <v>Glyphosate 95% TC</v>
          </cell>
          <cell r="H14588">
            <v>25</v>
          </cell>
          <cell r="I14588">
            <v>1</v>
          </cell>
          <cell r="J14588" t="str">
            <v>Kg</v>
          </cell>
          <cell r="K14588">
            <v>0</v>
          </cell>
          <cell r="T14588">
            <v>0</v>
          </cell>
          <cell r="U14588">
            <v>247</v>
          </cell>
          <cell r="W14588">
            <v>0</v>
          </cell>
        </row>
        <row r="14589">
          <cell r="B14589">
            <v>14590</v>
          </cell>
          <cell r="G14589" t="str">
            <v>Scrap - Agrisol 415 N</v>
          </cell>
          <cell r="H14589">
            <v>200</v>
          </cell>
          <cell r="I14589">
            <v>1</v>
          </cell>
          <cell r="J14589" t="str">
            <v>Kg</v>
          </cell>
          <cell r="K14589">
            <v>0</v>
          </cell>
          <cell r="T14589">
            <v>0</v>
          </cell>
          <cell r="U14589">
            <v>150</v>
          </cell>
          <cell r="W14589">
            <v>0</v>
          </cell>
        </row>
        <row r="14590">
          <cell r="B14590">
            <v>14591</v>
          </cell>
          <cell r="G14590" t="str">
            <v>Tartrazine @25Kg</v>
          </cell>
          <cell r="H14590">
            <v>25</v>
          </cell>
          <cell r="I14590">
            <v>1</v>
          </cell>
          <cell r="J14590" t="str">
            <v>Kg</v>
          </cell>
          <cell r="K14590">
            <v>0</v>
          </cell>
          <cell r="T14590">
            <v>0</v>
          </cell>
          <cell r="U14590">
            <v>0.4</v>
          </cell>
          <cell r="W14590">
            <v>0</v>
          </cell>
        </row>
        <row r="14591">
          <cell r="B14591">
            <v>14592</v>
          </cell>
          <cell r="G14591" t="str">
            <v>Botol 1 Liter PET (PSS)</v>
          </cell>
          <cell r="H14591">
            <v>1</v>
          </cell>
          <cell r="I14591">
            <v>1</v>
          </cell>
          <cell r="J14591" t="str">
            <v>Pcs</v>
          </cell>
          <cell r="K14591">
            <v>0</v>
          </cell>
          <cell r="T14591">
            <v>0</v>
          </cell>
          <cell r="U14591">
            <v>1000</v>
          </cell>
          <cell r="W14591">
            <v>0</v>
          </cell>
        </row>
        <row r="14592">
          <cell r="B14592">
            <v>14593</v>
          </cell>
          <cell r="G14592" t="str">
            <v>Botol 1 Liter PET (PSS) Seal</v>
          </cell>
          <cell r="H14592">
            <v>1</v>
          </cell>
          <cell r="I14592">
            <v>1</v>
          </cell>
          <cell r="J14592" t="str">
            <v>Pcs</v>
          </cell>
          <cell r="K14592">
            <v>0</v>
          </cell>
          <cell r="T14592">
            <v>0</v>
          </cell>
          <cell r="U14592">
            <v>1000</v>
          </cell>
          <cell r="W14592">
            <v>0</v>
          </cell>
        </row>
        <row r="14593">
          <cell r="B14593">
            <v>14594</v>
          </cell>
          <cell r="G14593" t="str">
            <v>Botol 1 Liter PET (PSS) Cup</v>
          </cell>
          <cell r="H14593">
            <v>1</v>
          </cell>
          <cell r="I14593">
            <v>1</v>
          </cell>
          <cell r="J14593" t="str">
            <v>Pcs</v>
          </cell>
          <cell r="K14593">
            <v>0</v>
          </cell>
          <cell r="T14593">
            <v>0</v>
          </cell>
          <cell r="U14593">
            <v>1000</v>
          </cell>
          <cell r="W14593">
            <v>0</v>
          </cell>
        </row>
        <row r="14594">
          <cell r="B14594">
            <v>14595</v>
          </cell>
          <cell r="G14594" t="str">
            <v>Sticker Markup 480 SL - 1 L</v>
          </cell>
          <cell r="H14594">
            <v>1</v>
          </cell>
          <cell r="I14594">
            <v>1</v>
          </cell>
          <cell r="J14594" t="str">
            <v>Pcs</v>
          </cell>
          <cell r="K14594">
            <v>0</v>
          </cell>
          <cell r="T14594">
            <v>0</v>
          </cell>
          <cell r="U14594">
            <v>1000</v>
          </cell>
          <cell r="W14594">
            <v>0</v>
          </cell>
        </row>
        <row r="14595">
          <cell r="B14595">
            <v>14596</v>
          </cell>
          <cell r="G14595" t="str">
            <v>Karton Box Markup 480 SL - 1 L</v>
          </cell>
          <cell r="H14595">
            <v>1</v>
          </cell>
          <cell r="I14595">
            <v>1</v>
          </cell>
          <cell r="J14595" t="str">
            <v>Pcs</v>
          </cell>
          <cell r="K14595">
            <v>0</v>
          </cell>
          <cell r="T14595">
            <v>0</v>
          </cell>
          <cell r="U14595">
            <v>83</v>
          </cell>
          <cell r="W14595">
            <v>0</v>
          </cell>
        </row>
        <row r="14596">
          <cell r="B14596">
            <v>14597</v>
          </cell>
          <cell r="G14596" t="str">
            <v>Mark Up 480 SL @1 ltr</v>
          </cell>
          <cell r="H14596">
            <v>1</v>
          </cell>
          <cell r="I14596">
            <v>12</v>
          </cell>
          <cell r="J14596" t="str">
            <v>Liter</v>
          </cell>
          <cell r="K14596">
            <v>0</v>
          </cell>
          <cell r="T14596">
            <v>0</v>
          </cell>
          <cell r="U14596">
            <v>996</v>
          </cell>
          <cell r="W14596">
            <v>0</v>
          </cell>
        </row>
        <row r="14597">
          <cell r="B14597">
            <v>14598</v>
          </cell>
          <cell r="G14597" t="str">
            <v>Glyphosate 95% TC</v>
          </cell>
          <cell r="H14597">
            <v>25</v>
          </cell>
          <cell r="I14597">
            <v>1</v>
          </cell>
          <cell r="J14597" t="str">
            <v>Kg</v>
          </cell>
          <cell r="K14597">
            <v>0</v>
          </cell>
          <cell r="T14597">
            <v>0</v>
          </cell>
          <cell r="U14597">
            <v>247</v>
          </cell>
          <cell r="W14597">
            <v>0</v>
          </cell>
        </row>
        <row r="14598">
          <cell r="B14598">
            <v>14599</v>
          </cell>
          <cell r="G14598" t="str">
            <v>Scrap - Agrisol 415 N</v>
          </cell>
          <cell r="H14598">
            <v>200</v>
          </cell>
          <cell r="I14598">
            <v>1</v>
          </cell>
          <cell r="J14598" t="str">
            <v>Kg</v>
          </cell>
          <cell r="K14598">
            <v>0</v>
          </cell>
          <cell r="T14598">
            <v>0</v>
          </cell>
          <cell r="U14598">
            <v>150</v>
          </cell>
          <cell r="W14598">
            <v>0</v>
          </cell>
        </row>
        <row r="14599">
          <cell r="B14599">
            <v>14600</v>
          </cell>
          <cell r="G14599" t="str">
            <v>Tartrazine @25Kg</v>
          </cell>
          <cell r="H14599">
            <v>25</v>
          </cell>
          <cell r="I14599">
            <v>1</v>
          </cell>
          <cell r="J14599" t="str">
            <v>Kg</v>
          </cell>
          <cell r="K14599">
            <v>0</v>
          </cell>
          <cell r="T14599">
            <v>0</v>
          </cell>
          <cell r="U14599">
            <v>0.4</v>
          </cell>
          <cell r="W14599">
            <v>0</v>
          </cell>
        </row>
        <row r="14600">
          <cell r="B14600">
            <v>14601</v>
          </cell>
          <cell r="G14600" t="str">
            <v>Botol 1 Liter PET (PSS)</v>
          </cell>
          <cell r="H14600">
            <v>1</v>
          </cell>
          <cell r="I14600">
            <v>1</v>
          </cell>
          <cell r="J14600" t="str">
            <v>Pcs</v>
          </cell>
          <cell r="K14600">
            <v>0</v>
          </cell>
          <cell r="T14600">
            <v>0</v>
          </cell>
          <cell r="U14600">
            <v>1000</v>
          </cell>
          <cell r="W14600">
            <v>0</v>
          </cell>
        </row>
        <row r="14601">
          <cell r="B14601">
            <v>14602</v>
          </cell>
          <cell r="G14601" t="str">
            <v>Botol 1 Liter PET (PSS) Seal</v>
          </cell>
          <cell r="H14601">
            <v>1</v>
          </cell>
          <cell r="I14601">
            <v>1</v>
          </cell>
          <cell r="J14601" t="str">
            <v>Pcs</v>
          </cell>
          <cell r="K14601">
            <v>0</v>
          </cell>
          <cell r="T14601">
            <v>0</v>
          </cell>
          <cell r="U14601">
            <v>1000</v>
          </cell>
          <cell r="W14601">
            <v>0</v>
          </cell>
        </row>
        <row r="14602">
          <cell r="B14602">
            <v>14603</v>
          </cell>
          <cell r="G14602" t="str">
            <v>Botol 1 Liter PET (PSS) Cup</v>
          </cell>
          <cell r="H14602">
            <v>1</v>
          </cell>
          <cell r="I14602">
            <v>1</v>
          </cell>
          <cell r="J14602" t="str">
            <v>Pcs</v>
          </cell>
          <cell r="K14602">
            <v>0</v>
          </cell>
          <cell r="T14602">
            <v>0</v>
          </cell>
          <cell r="U14602">
            <v>1000</v>
          </cell>
          <cell r="W14602">
            <v>0</v>
          </cell>
        </row>
        <row r="14603">
          <cell r="B14603">
            <v>14604</v>
          </cell>
          <cell r="G14603" t="str">
            <v>Sticker Markup 480 SL - 1 L</v>
          </cell>
          <cell r="H14603">
            <v>1</v>
          </cell>
          <cell r="I14603">
            <v>1</v>
          </cell>
          <cell r="J14603" t="str">
            <v>Pcs</v>
          </cell>
          <cell r="K14603">
            <v>0</v>
          </cell>
          <cell r="T14603">
            <v>0</v>
          </cell>
          <cell r="U14603">
            <v>1000</v>
          </cell>
          <cell r="W14603">
            <v>0</v>
          </cell>
        </row>
        <row r="14604">
          <cell r="B14604">
            <v>14605</v>
          </cell>
          <cell r="G14604" t="str">
            <v>Karton Box Markup 480 SL - 1 L</v>
          </cell>
          <cell r="H14604">
            <v>1</v>
          </cell>
          <cell r="I14604">
            <v>1</v>
          </cell>
          <cell r="J14604" t="str">
            <v>Pcs</v>
          </cell>
          <cell r="K14604">
            <v>0</v>
          </cell>
          <cell r="T14604">
            <v>0</v>
          </cell>
          <cell r="U14604">
            <v>83</v>
          </cell>
          <cell r="W14604">
            <v>0</v>
          </cell>
        </row>
        <row r="14605">
          <cell r="B14605">
            <v>14606</v>
          </cell>
          <cell r="G14605" t="str">
            <v>Mark Up 480 SL @1 ltr</v>
          </cell>
          <cell r="H14605">
            <v>1</v>
          </cell>
          <cell r="I14605">
            <v>12</v>
          </cell>
          <cell r="J14605" t="str">
            <v>Liter</v>
          </cell>
          <cell r="K14605">
            <v>0</v>
          </cell>
          <cell r="T14605">
            <v>0</v>
          </cell>
          <cell r="U14605">
            <v>996</v>
          </cell>
          <cell r="W14605">
            <v>0</v>
          </cell>
        </row>
        <row r="14606">
          <cell r="B14606">
            <v>14607</v>
          </cell>
          <cell r="G14606" t="str">
            <v>Glyphosate 95% TC</v>
          </cell>
          <cell r="H14606">
            <v>25</v>
          </cell>
          <cell r="I14606">
            <v>1</v>
          </cell>
          <cell r="J14606" t="str">
            <v>Kg</v>
          </cell>
          <cell r="K14606">
            <v>0</v>
          </cell>
          <cell r="T14606">
            <v>0</v>
          </cell>
          <cell r="U14606">
            <v>247</v>
          </cell>
          <cell r="W14606">
            <v>0</v>
          </cell>
        </row>
        <row r="14607">
          <cell r="B14607">
            <v>14608</v>
          </cell>
          <cell r="G14607" t="str">
            <v>Scrap - Agrisol 415 N</v>
          </cell>
          <cell r="H14607">
            <v>200</v>
          </cell>
          <cell r="I14607">
            <v>1</v>
          </cell>
          <cell r="J14607" t="str">
            <v>Kg</v>
          </cell>
          <cell r="K14607">
            <v>0</v>
          </cell>
          <cell r="T14607">
            <v>0</v>
          </cell>
          <cell r="U14607">
            <v>150</v>
          </cell>
          <cell r="W14607">
            <v>0</v>
          </cell>
        </row>
        <row r="14608">
          <cell r="B14608">
            <v>14609</v>
          </cell>
          <cell r="G14608" t="str">
            <v>Tartrazine @25Kg</v>
          </cell>
          <cell r="H14608">
            <v>25</v>
          </cell>
          <cell r="I14608">
            <v>1</v>
          </cell>
          <cell r="J14608" t="str">
            <v>Kg</v>
          </cell>
          <cell r="K14608">
            <v>0</v>
          </cell>
          <cell r="T14608">
            <v>0</v>
          </cell>
          <cell r="U14608">
            <v>0.4</v>
          </cell>
          <cell r="W14608">
            <v>0</v>
          </cell>
        </row>
        <row r="14609">
          <cell r="B14609">
            <v>14610</v>
          </cell>
          <cell r="G14609" t="str">
            <v>Botol 1 Liter PET (PSS)</v>
          </cell>
          <cell r="H14609">
            <v>1</v>
          </cell>
          <cell r="I14609">
            <v>1</v>
          </cell>
          <cell r="J14609" t="str">
            <v>Pcs</v>
          </cell>
          <cell r="K14609">
            <v>0</v>
          </cell>
          <cell r="T14609">
            <v>0</v>
          </cell>
          <cell r="U14609">
            <v>1000</v>
          </cell>
          <cell r="W14609">
            <v>0</v>
          </cell>
        </row>
        <row r="14610">
          <cell r="B14610">
            <v>14611</v>
          </cell>
          <cell r="G14610" t="str">
            <v>Botol 1 Liter PET (PSS) Seal</v>
          </cell>
          <cell r="H14610">
            <v>1</v>
          </cell>
          <cell r="I14610">
            <v>1</v>
          </cell>
          <cell r="J14610" t="str">
            <v>Pcs</v>
          </cell>
          <cell r="K14610">
            <v>0</v>
          </cell>
          <cell r="T14610">
            <v>0</v>
          </cell>
          <cell r="U14610">
            <v>1000</v>
          </cell>
          <cell r="W14610">
            <v>0</v>
          </cell>
        </row>
        <row r="14611">
          <cell r="B14611">
            <v>14612</v>
          </cell>
          <cell r="G14611" t="str">
            <v>Botol 1 Liter PET (PSS) Cup</v>
          </cell>
          <cell r="H14611">
            <v>1</v>
          </cell>
          <cell r="I14611">
            <v>1</v>
          </cell>
          <cell r="J14611" t="str">
            <v>Pcs</v>
          </cell>
          <cell r="K14611">
            <v>0</v>
          </cell>
          <cell r="T14611">
            <v>0</v>
          </cell>
          <cell r="U14611">
            <v>1000</v>
          </cell>
          <cell r="W14611">
            <v>0</v>
          </cell>
        </row>
        <row r="14612">
          <cell r="B14612">
            <v>14613</v>
          </cell>
          <cell r="G14612" t="str">
            <v>Sticker Markup 480 SL - 1 L</v>
          </cell>
          <cell r="H14612">
            <v>1</v>
          </cell>
          <cell r="I14612">
            <v>1</v>
          </cell>
          <cell r="J14612" t="str">
            <v>Pcs</v>
          </cell>
          <cell r="K14612">
            <v>0</v>
          </cell>
          <cell r="T14612">
            <v>0</v>
          </cell>
          <cell r="U14612">
            <v>1000</v>
          </cell>
          <cell r="W14612">
            <v>0</v>
          </cell>
        </row>
        <row r="14613">
          <cell r="B14613">
            <v>14614</v>
          </cell>
          <cell r="G14613" t="str">
            <v>Karton Box Markup 480 SL - 1 L</v>
          </cell>
          <cell r="H14613">
            <v>1</v>
          </cell>
          <cell r="I14613">
            <v>1</v>
          </cell>
          <cell r="J14613" t="str">
            <v>Pcs</v>
          </cell>
          <cell r="K14613">
            <v>0</v>
          </cell>
          <cell r="T14613">
            <v>0</v>
          </cell>
          <cell r="U14613">
            <v>84</v>
          </cell>
          <cell r="W14613">
            <v>0</v>
          </cell>
        </row>
        <row r="14614">
          <cell r="B14614">
            <v>14615</v>
          </cell>
          <cell r="G14614" t="str">
            <v>Mark Up 480 SL @1 ltr</v>
          </cell>
          <cell r="H14614">
            <v>1</v>
          </cell>
          <cell r="I14614">
            <v>12</v>
          </cell>
          <cell r="J14614" t="str">
            <v>Liter</v>
          </cell>
          <cell r="K14614">
            <v>0</v>
          </cell>
          <cell r="T14614">
            <v>0</v>
          </cell>
          <cell r="U14614">
            <v>1008</v>
          </cell>
          <cell r="W14614">
            <v>0</v>
          </cell>
        </row>
        <row r="14615">
          <cell r="B14615">
            <v>14616</v>
          </cell>
          <cell r="E14615" t="str">
            <v>1.1.7.0.3.312</v>
          </cell>
          <cell r="G14615" t="str">
            <v>Curthane 80 WP @ 1Kg</v>
          </cell>
          <cell r="H14615">
            <v>1</v>
          </cell>
          <cell r="I14615">
            <v>20</v>
          </cell>
          <cell r="J14615" t="str">
            <v>Pcs</v>
          </cell>
          <cell r="K14615">
            <v>38186.089077645142</v>
          </cell>
          <cell r="T14615">
            <v>0</v>
          </cell>
          <cell r="U14615">
            <v>2000</v>
          </cell>
          <cell r="W14615">
            <v>0</v>
          </cell>
        </row>
        <row r="14616">
          <cell r="B14616">
            <v>14617</v>
          </cell>
          <cell r="E14616" t="str">
            <v>1.1.7.0.3.333</v>
          </cell>
          <cell r="G14616" t="str">
            <v>Mark Up 480 SL @1 ltr</v>
          </cell>
          <cell r="H14616">
            <v>1</v>
          </cell>
          <cell r="I14616">
            <v>12</v>
          </cell>
          <cell r="J14616" t="str">
            <v>Pcs</v>
          </cell>
          <cell r="K14616">
            <v>35686.038618508319</v>
          </cell>
          <cell r="T14616">
            <v>0</v>
          </cell>
          <cell r="U14616">
            <v>4008</v>
          </cell>
          <cell r="W14616">
            <v>0</v>
          </cell>
        </row>
        <row r="14617">
          <cell r="B14617">
            <v>14618</v>
          </cell>
          <cell r="E14617" t="str">
            <v>1.1.7.0.3.340</v>
          </cell>
          <cell r="G14617" t="str">
            <v>Grandup 480 SL @500 ml</v>
          </cell>
          <cell r="H14617">
            <v>0.5</v>
          </cell>
          <cell r="I14617">
            <v>24</v>
          </cell>
          <cell r="J14617" t="str">
            <v>Pcs</v>
          </cell>
          <cell r="K14617">
            <v>39607.449392919087</v>
          </cell>
          <cell r="T14617">
            <v>0</v>
          </cell>
          <cell r="U14617">
            <v>1992</v>
          </cell>
          <cell r="W14617">
            <v>0</v>
          </cell>
        </row>
        <row r="14618">
          <cell r="B14618">
            <v>14619</v>
          </cell>
          <cell r="G14618" t="str">
            <v>Mancozeb 80 WP</v>
          </cell>
          <cell r="H14618">
            <v>25</v>
          </cell>
          <cell r="I14618">
            <v>1</v>
          </cell>
          <cell r="J14618" t="str">
            <v>Kg</v>
          </cell>
          <cell r="K14618">
            <v>0</v>
          </cell>
          <cell r="T14618">
            <v>0</v>
          </cell>
          <cell r="U14618">
            <v>1000</v>
          </cell>
          <cell r="W14618">
            <v>0</v>
          </cell>
        </row>
        <row r="14619">
          <cell r="B14619">
            <v>14620</v>
          </cell>
          <cell r="G14619" t="str">
            <v>FP Curthane @1 kg (160/250+10)x 350mm</v>
          </cell>
          <cell r="H14619">
            <v>1</v>
          </cell>
          <cell r="I14619">
            <v>1</v>
          </cell>
          <cell r="J14619" t="str">
            <v>Pcs</v>
          </cell>
          <cell r="K14619">
            <v>0</v>
          </cell>
          <cell r="T14619">
            <v>0</v>
          </cell>
          <cell r="U14619">
            <v>1000</v>
          </cell>
          <cell r="W14619">
            <v>0</v>
          </cell>
        </row>
        <row r="14620">
          <cell r="B14620">
            <v>14621</v>
          </cell>
          <cell r="G14620" t="str">
            <v xml:space="preserve">Karton Box FP Curthane @1 kg </v>
          </cell>
          <cell r="H14620">
            <v>20</v>
          </cell>
          <cell r="I14620">
            <v>1</v>
          </cell>
          <cell r="J14620" t="str">
            <v>Pcs</v>
          </cell>
          <cell r="K14620">
            <v>0</v>
          </cell>
          <cell r="T14620">
            <v>0</v>
          </cell>
          <cell r="U14620">
            <v>50</v>
          </cell>
          <cell r="W14620">
            <v>0</v>
          </cell>
        </row>
        <row r="14621">
          <cell r="B14621">
            <v>14622</v>
          </cell>
          <cell r="G14621" t="str">
            <v>Layer FP Curthane</v>
          </cell>
          <cell r="H14621">
            <v>1</v>
          </cell>
          <cell r="I14621">
            <v>1</v>
          </cell>
          <cell r="J14621" t="str">
            <v>Kg</v>
          </cell>
          <cell r="K14621">
            <v>0</v>
          </cell>
          <cell r="T14621">
            <v>0</v>
          </cell>
          <cell r="U14621">
            <v>50</v>
          </cell>
          <cell r="W14621">
            <v>0</v>
          </cell>
        </row>
        <row r="14622">
          <cell r="B14622">
            <v>14623</v>
          </cell>
          <cell r="G14622" t="str">
            <v>Curthane 80 WP @ 1Kg</v>
          </cell>
          <cell r="H14622">
            <v>1</v>
          </cell>
          <cell r="I14622">
            <v>20</v>
          </cell>
          <cell r="J14622" t="str">
            <v>Kg</v>
          </cell>
          <cell r="K14622">
            <v>0</v>
          </cell>
          <cell r="T14622">
            <v>0</v>
          </cell>
          <cell r="U14622">
            <v>1000</v>
          </cell>
          <cell r="W14622">
            <v>0</v>
          </cell>
        </row>
        <row r="14623">
          <cell r="B14623">
            <v>14624</v>
          </cell>
          <cell r="G14623" t="str">
            <v>Mancozeb 80 WP</v>
          </cell>
          <cell r="H14623">
            <v>25</v>
          </cell>
          <cell r="I14623">
            <v>1</v>
          </cell>
          <cell r="J14623" t="str">
            <v>Kg</v>
          </cell>
          <cell r="K14623">
            <v>0</v>
          </cell>
          <cell r="T14623">
            <v>0</v>
          </cell>
          <cell r="U14623">
            <v>1000</v>
          </cell>
          <cell r="W14623">
            <v>0</v>
          </cell>
        </row>
        <row r="14624">
          <cell r="B14624">
            <v>14625</v>
          </cell>
          <cell r="G14624" t="str">
            <v>FP Curthane @1 kg (160/250+10)x 350mm</v>
          </cell>
          <cell r="H14624">
            <v>1</v>
          </cell>
          <cell r="I14624">
            <v>1</v>
          </cell>
          <cell r="J14624" t="str">
            <v>Pcs</v>
          </cell>
          <cell r="K14624">
            <v>0</v>
          </cell>
          <cell r="T14624">
            <v>0</v>
          </cell>
          <cell r="U14624">
            <v>1000</v>
          </cell>
          <cell r="W14624">
            <v>0</v>
          </cell>
        </row>
        <row r="14625">
          <cell r="B14625">
            <v>14626</v>
          </cell>
          <cell r="G14625" t="str">
            <v xml:space="preserve">Karton Box FP Curthane @1 kg </v>
          </cell>
          <cell r="H14625">
            <v>20</v>
          </cell>
          <cell r="I14625">
            <v>1</v>
          </cell>
          <cell r="J14625" t="str">
            <v>Pcs</v>
          </cell>
          <cell r="K14625">
            <v>0</v>
          </cell>
          <cell r="T14625">
            <v>0</v>
          </cell>
          <cell r="U14625">
            <v>50</v>
          </cell>
          <cell r="W14625">
            <v>0</v>
          </cell>
        </row>
        <row r="14626">
          <cell r="B14626">
            <v>14627</v>
          </cell>
          <cell r="G14626" t="str">
            <v>Layer FP Curthane</v>
          </cell>
          <cell r="H14626">
            <v>1</v>
          </cell>
          <cell r="I14626">
            <v>1</v>
          </cell>
          <cell r="J14626" t="str">
            <v>Kg</v>
          </cell>
          <cell r="K14626">
            <v>0</v>
          </cell>
          <cell r="T14626">
            <v>0</v>
          </cell>
          <cell r="U14626">
            <v>50</v>
          </cell>
          <cell r="W14626">
            <v>0</v>
          </cell>
        </row>
        <row r="14627">
          <cell r="B14627">
            <v>14628</v>
          </cell>
          <cell r="G14627" t="str">
            <v>Curthane 80 WP @ 1Kg</v>
          </cell>
          <cell r="H14627">
            <v>1</v>
          </cell>
          <cell r="I14627">
            <v>20</v>
          </cell>
          <cell r="J14627" t="str">
            <v>Kg</v>
          </cell>
          <cell r="K14627">
            <v>0</v>
          </cell>
          <cell r="T14627">
            <v>0</v>
          </cell>
          <cell r="U14627">
            <v>1000</v>
          </cell>
          <cell r="W14627">
            <v>0</v>
          </cell>
        </row>
        <row r="14628">
          <cell r="B14628">
            <v>14629</v>
          </cell>
          <cell r="G14628" t="str">
            <v>Glyphosate 95% TC</v>
          </cell>
          <cell r="H14628">
            <v>25</v>
          </cell>
          <cell r="I14628">
            <v>1</v>
          </cell>
          <cell r="J14628" t="str">
            <v>Kg</v>
          </cell>
          <cell r="K14628">
            <v>0</v>
          </cell>
          <cell r="T14628">
            <v>0</v>
          </cell>
          <cell r="U14628">
            <v>247</v>
          </cell>
          <cell r="W14628">
            <v>0</v>
          </cell>
        </row>
        <row r="14629">
          <cell r="B14629">
            <v>14630</v>
          </cell>
          <cell r="G14629" t="str">
            <v>Scrap - Agrisol 415 N</v>
          </cell>
          <cell r="H14629">
            <v>200</v>
          </cell>
          <cell r="I14629">
            <v>1</v>
          </cell>
          <cell r="J14629" t="str">
            <v>Kg</v>
          </cell>
          <cell r="K14629">
            <v>0</v>
          </cell>
          <cell r="T14629">
            <v>0</v>
          </cell>
          <cell r="U14629">
            <v>100</v>
          </cell>
          <cell r="W14629">
            <v>0</v>
          </cell>
        </row>
        <row r="14630">
          <cell r="B14630">
            <v>14631</v>
          </cell>
          <cell r="G14630" t="str">
            <v>Tartrazine @25Kg</v>
          </cell>
          <cell r="H14630">
            <v>25</v>
          </cell>
          <cell r="I14630">
            <v>1</v>
          </cell>
          <cell r="J14630" t="str">
            <v>Kg</v>
          </cell>
          <cell r="K14630">
            <v>0</v>
          </cell>
          <cell r="T14630">
            <v>0</v>
          </cell>
          <cell r="U14630">
            <v>0.4</v>
          </cell>
          <cell r="W14630">
            <v>0</v>
          </cell>
        </row>
        <row r="14631">
          <cell r="B14631">
            <v>14632</v>
          </cell>
          <cell r="G14631" t="str">
            <v>Botol 250 ml PET (PSS)</v>
          </cell>
          <cell r="H14631">
            <v>0.25</v>
          </cell>
          <cell r="I14631">
            <v>1</v>
          </cell>
          <cell r="J14631" t="str">
            <v>Pcs</v>
          </cell>
          <cell r="K14631">
            <v>0</v>
          </cell>
          <cell r="T14631">
            <v>0</v>
          </cell>
          <cell r="U14631">
            <v>4000</v>
          </cell>
          <cell r="W14631">
            <v>0</v>
          </cell>
        </row>
        <row r="14632">
          <cell r="B14632">
            <v>14633</v>
          </cell>
          <cell r="G14632" t="str">
            <v>Botol 250 ml PET (PSS)- Cap</v>
          </cell>
          <cell r="H14632">
            <v>0.25</v>
          </cell>
          <cell r="I14632">
            <v>1</v>
          </cell>
          <cell r="J14632" t="str">
            <v>Pcs</v>
          </cell>
          <cell r="K14632">
            <v>0</v>
          </cell>
          <cell r="T14632">
            <v>0</v>
          </cell>
          <cell r="U14632">
            <v>4000</v>
          </cell>
          <cell r="W14632">
            <v>0</v>
          </cell>
        </row>
        <row r="14633">
          <cell r="B14633">
            <v>14634</v>
          </cell>
          <cell r="G14633" t="str">
            <v>Botol 250 ml PET (PSS)- Plug</v>
          </cell>
          <cell r="H14633">
            <v>0.25</v>
          </cell>
          <cell r="I14633">
            <v>1</v>
          </cell>
          <cell r="J14633" t="str">
            <v>Pcs</v>
          </cell>
          <cell r="K14633">
            <v>0</v>
          </cell>
          <cell r="T14633">
            <v>0</v>
          </cell>
          <cell r="U14633">
            <v>4000</v>
          </cell>
          <cell r="W14633">
            <v>0</v>
          </cell>
        </row>
        <row r="14634">
          <cell r="B14634">
            <v>14635</v>
          </cell>
          <cell r="G14634" t="str">
            <v>Sticker Grandup 480 SL - 0,25 L</v>
          </cell>
          <cell r="H14634">
            <v>0.25</v>
          </cell>
          <cell r="I14634">
            <v>1</v>
          </cell>
          <cell r="J14634" t="str">
            <v>Pcs</v>
          </cell>
          <cell r="K14634">
            <v>0</v>
          </cell>
          <cell r="T14634">
            <v>0</v>
          </cell>
          <cell r="U14634">
            <v>4000</v>
          </cell>
          <cell r="W14634">
            <v>0</v>
          </cell>
        </row>
        <row r="14635">
          <cell r="B14635">
            <v>14636</v>
          </cell>
          <cell r="G14635" t="str">
            <v>Karton Box Grandup 480 SL - 0,5 L</v>
          </cell>
          <cell r="H14635">
            <v>0.5</v>
          </cell>
          <cell r="I14635">
            <v>1</v>
          </cell>
          <cell r="J14635" t="str">
            <v>Pcs</v>
          </cell>
          <cell r="K14635">
            <v>0</v>
          </cell>
          <cell r="T14635">
            <v>0</v>
          </cell>
          <cell r="U14635">
            <v>100</v>
          </cell>
          <cell r="W14635">
            <v>0</v>
          </cell>
        </row>
        <row r="14636">
          <cell r="B14636">
            <v>14637</v>
          </cell>
          <cell r="G14636" t="str">
            <v>Grandup 480 SL @250 ml</v>
          </cell>
          <cell r="H14636">
            <v>0.25</v>
          </cell>
          <cell r="I14636">
            <v>40</v>
          </cell>
          <cell r="J14636" t="str">
            <v>Liter</v>
          </cell>
          <cell r="K14636">
            <v>0</v>
          </cell>
          <cell r="T14636">
            <v>0</v>
          </cell>
          <cell r="U14636">
            <v>1000</v>
          </cell>
          <cell r="W14636">
            <v>0</v>
          </cell>
        </row>
        <row r="14637">
          <cell r="B14637">
            <v>14638</v>
          </cell>
          <cell r="G14637" t="str">
            <v>Glyphosate 95% TC</v>
          </cell>
          <cell r="H14637">
            <v>25</v>
          </cell>
          <cell r="I14637">
            <v>1</v>
          </cell>
          <cell r="J14637" t="str">
            <v>Kg</v>
          </cell>
          <cell r="K14637">
            <v>0</v>
          </cell>
          <cell r="T14637">
            <v>0</v>
          </cell>
          <cell r="U14637">
            <v>247</v>
          </cell>
          <cell r="W14637">
            <v>0</v>
          </cell>
        </row>
        <row r="14638">
          <cell r="B14638">
            <v>14639</v>
          </cell>
          <cell r="G14638" t="str">
            <v>Scrap - Agrisol 415 N</v>
          </cell>
          <cell r="H14638">
            <v>200</v>
          </cell>
          <cell r="I14638">
            <v>1</v>
          </cell>
          <cell r="J14638" t="str">
            <v>Kg</v>
          </cell>
          <cell r="K14638">
            <v>0</v>
          </cell>
          <cell r="T14638">
            <v>0</v>
          </cell>
          <cell r="U14638">
            <v>150</v>
          </cell>
          <cell r="W14638">
            <v>0</v>
          </cell>
        </row>
        <row r="14639">
          <cell r="B14639">
            <v>14640</v>
          </cell>
          <cell r="G14639" t="str">
            <v>Tartrazine @25Kg</v>
          </cell>
          <cell r="H14639">
            <v>25</v>
          </cell>
          <cell r="I14639">
            <v>1</v>
          </cell>
          <cell r="J14639" t="str">
            <v>Kg</v>
          </cell>
          <cell r="K14639">
            <v>0</v>
          </cell>
          <cell r="T14639">
            <v>0</v>
          </cell>
          <cell r="U14639">
            <v>0.4</v>
          </cell>
          <cell r="W14639">
            <v>0</v>
          </cell>
        </row>
        <row r="14640">
          <cell r="B14640">
            <v>14641</v>
          </cell>
          <cell r="G14640" t="str">
            <v>Botol 1 Liter PET (PSS)</v>
          </cell>
          <cell r="H14640">
            <v>1</v>
          </cell>
          <cell r="I14640">
            <v>1</v>
          </cell>
          <cell r="J14640" t="str">
            <v>Pcs</v>
          </cell>
          <cell r="K14640">
            <v>0</v>
          </cell>
          <cell r="T14640">
            <v>0</v>
          </cell>
          <cell r="U14640">
            <v>1000</v>
          </cell>
          <cell r="W14640">
            <v>0</v>
          </cell>
        </row>
        <row r="14641">
          <cell r="B14641">
            <v>14642</v>
          </cell>
          <cell r="G14641" t="str">
            <v>Botol 1 Liter PET (PSS) Seal</v>
          </cell>
          <cell r="H14641">
            <v>1</v>
          </cell>
          <cell r="I14641">
            <v>1</v>
          </cell>
          <cell r="J14641" t="str">
            <v>Pcs</v>
          </cell>
          <cell r="K14641">
            <v>0</v>
          </cell>
          <cell r="T14641">
            <v>0</v>
          </cell>
          <cell r="U14641">
            <v>1000</v>
          </cell>
          <cell r="W14641">
            <v>0</v>
          </cell>
        </row>
        <row r="14642">
          <cell r="B14642">
            <v>14643</v>
          </cell>
          <cell r="G14642" t="str">
            <v>Botol 1 Liter PET (PSS) Cup</v>
          </cell>
          <cell r="H14642">
            <v>1</v>
          </cell>
          <cell r="I14642">
            <v>1</v>
          </cell>
          <cell r="J14642" t="str">
            <v>Pcs</v>
          </cell>
          <cell r="K14642">
            <v>0</v>
          </cell>
          <cell r="T14642">
            <v>0</v>
          </cell>
          <cell r="U14642">
            <v>1000</v>
          </cell>
          <cell r="W14642">
            <v>0</v>
          </cell>
        </row>
        <row r="14643">
          <cell r="B14643">
            <v>14644</v>
          </cell>
          <cell r="G14643" t="str">
            <v>Sticker Markup 480 SL - 1 L</v>
          </cell>
          <cell r="H14643">
            <v>1</v>
          </cell>
          <cell r="I14643">
            <v>1</v>
          </cell>
          <cell r="J14643" t="str">
            <v>Pcs</v>
          </cell>
          <cell r="K14643">
            <v>0</v>
          </cell>
          <cell r="T14643">
            <v>0</v>
          </cell>
          <cell r="U14643">
            <v>1000</v>
          </cell>
          <cell r="W14643">
            <v>0</v>
          </cell>
        </row>
        <row r="14644">
          <cell r="B14644">
            <v>14645</v>
          </cell>
          <cell r="G14644" t="str">
            <v>Karton Box Markup 480 SL - 1 L</v>
          </cell>
          <cell r="H14644">
            <v>1</v>
          </cell>
          <cell r="I14644">
            <v>1</v>
          </cell>
          <cell r="J14644" t="str">
            <v>Pcs</v>
          </cell>
          <cell r="K14644">
            <v>0</v>
          </cell>
          <cell r="T14644">
            <v>0</v>
          </cell>
          <cell r="U14644">
            <v>83</v>
          </cell>
          <cell r="W14644">
            <v>0</v>
          </cell>
        </row>
        <row r="14645">
          <cell r="B14645">
            <v>14646</v>
          </cell>
          <cell r="G14645" t="str">
            <v>Mark Up 480 SL @1 ltr</v>
          </cell>
          <cell r="H14645">
            <v>1</v>
          </cell>
          <cell r="I14645">
            <v>12</v>
          </cell>
          <cell r="J14645" t="str">
            <v>Liter</v>
          </cell>
          <cell r="K14645">
            <v>0</v>
          </cell>
          <cell r="T14645">
            <v>0</v>
          </cell>
          <cell r="U14645">
            <v>996</v>
          </cell>
          <cell r="W14645">
            <v>0</v>
          </cell>
        </row>
        <row r="14646">
          <cell r="B14646">
            <v>14647</v>
          </cell>
          <cell r="G14646" t="str">
            <v>Glyphosate 95% TC</v>
          </cell>
          <cell r="H14646">
            <v>25</v>
          </cell>
          <cell r="I14646">
            <v>1</v>
          </cell>
          <cell r="J14646" t="str">
            <v>Kg</v>
          </cell>
          <cell r="K14646">
            <v>0</v>
          </cell>
          <cell r="T14646">
            <v>0</v>
          </cell>
          <cell r="U14646">
            <v>247</v>
          </cell>
          <cell r="W14646">
            <v>0</v>
          </cell>
        </row>
        <row r="14647">
          <cell r="B14647">
            <v>14648</v>
          </cell>
          <cell r="G14647" t="str">
            <v>Scrap - Agrisol 415 N</v>
          </cell>
          <cell r="H14647">
            <v>200</v>
          </cell>
          <cell r="I14647">
            <v>1</v>
          </cell>
          <cell r="J14647" t="str">
            <v>Kg</v>
          </cell>
          <cell r="K14647">
            <v>0</v>
          </cell>
          <cell r="T14647">
            <v>0</v>
          </cell>
          <cell r="U14647">
            <v>150</v>
          </cell>
          <cell r="W14647">
            <v>0</v>
          </cell>
        </row>
        <row r="14648">
          <cell r="B14648">
            <v>14649</v>
          </cell>
          <cell r="G14648" t="str">
            <v>Tartrazine @25Kg</v>
          </cell>
          <cell r="H14648">
            <v>25</v>
          </cell>
          <cell r="I14648">
            <v>1</v>
          </cell>
          <cell r="J14648" t="str">
            <v>Kg</v>
          </cell>
          <cell r="K14648">
            <v>0</v>
          </cell>
          <cell r="T14648">
            <v>0</v>
          </cell>
          <cell r="U14648">
            <v>0.4</v>
          </cell>
          <cell r="W14648">
            <v>0</v>
          </cell>
        </row>
        <row r="14649">
          <cell r="B14649">
            <v>14650</v>
          </cell>
          <cell r="G14649" t="str">
            <v>Botol 1 Liter PET (PSS)</v>
          </cell>
          <cell r="H14649">
            <v>1</v>
          </cell>
          <cell r="I14649">
            <v>1</v>
          </cell>
          <cell r="J14649" t="str">
            <v>Pcs</v>
          </cell>
          <cell r="K14649">
            <v>0</v>
          </cell>
          <cell r="T14649">
            <v>0</v>
          </cell>
          <cell r="U14649">
            <v>1000</v>
          </cell>
          <cell r="W14649">
            <v>0</v>
          </cell>
        </row>
        <row r="14650">
          <cell r="B14650">
            <v>14651</v>
          </cell>
          <cell r="G14650" t="str">
            <v>Botol 1 Liter PET (PSS) Seal</v>
          </cell>
          <cell r="H14650">
            <v>1</v>
          </cell>
          <cell r="I14650">
            <v>1</v>
          </cell>
          <cell r="J14650" t="str">
            <v>Pcs</v>
          </cell>
          <cell r="K14650">
            <v>0</v>
          </cell>
          <cell r="T14650">
            <v>0</v>
          </cell>
          <cell r="U14650">
            <v>1000</v>
          </cell>
          <cell r="W14650">
            <v>0</v>
          </cell>
        </row>
        <row r="14651">
          <cell r="B14651">
            <v>14652</v>
          </cell>
          <cell r="G14651" t="str">
            <v>Botol 1 Liter PET (PSS) Cup</v>
          </cell>
          <cell r="H14651">
            <v>1</v>
          </cell>
          <cell r="I14651">
            <v>1</v>
          </cell>
          <cell r="J14651" t="str">
            <v>Pcs</v>
          </cell>
          <cell r="K14651">
            <v>0</v>
          </cell>
          <cell r="T14651">
            <v>0</v>
          </cell>
          <cell r="U14651">
            <v>1000</v>
          </cell>
          <cell r="W14651">
            <v>0</v>
          </cell>
        </row>
        <row r="14652">
          <cell r="B14652">
            <v>14653</v>
          </cell>
          <cell r="G14652" t="str">
            <v>Sticker Markup 480 SL - 1 L</v>
          </cell>
          <cell r="H14652">
            <v>1</v>
          </cell>
          <cell r="I14652">
            <v>1</v>
          </cell>
          <cell r="J14652" t="str">
            <v>Pcs</v>
          </cell>
          <cell r="K14652">
            <v>0</v>
          </cell>
          <cell r="T14652">
            <v>0</v>
          </cell>
          <cell r="U14652">
            <v>1000</v>
          </cell>
          <cell r="W14652">
            <v>0</v>
          </cell>
        </row>
        <row r="14653">
          <cell r="B14653">
            <v>14654</v>
          </cell>
          <cell r="G14653" t="str">
            <v>Karton Box Markup 480 SL - 1 L</v>
          </cell>
          <cell r="H14653">
            <v>1</v>
          </cell>
          <cell r="I14653">
            <v>1</v>
          </cell>
          <cell r="J14653" t="str">
            <v>Pcs</v>
          </cell>
          <cell r="K14653">
            <v>0</v>
          </cell>
          <cell r="T14653">
            <v>0</v>
          </cell>
          <cell r="U14653">
            <v>83</v>
          </cell>
          <cell r="W14653">
            <v>0</v>
          </cell>
        </row>
        <row r="14654">
          <cell r="B14654">
            <v>14655</v>
          </cell>
          <cell r="G14654" t="str">
            <v>Mark Up 480 SL @1 ltr</v>
          </cell>
          <cell r="H14654">
            <v>1</v>
          </cell>
          <cell r="I14654">
            <v>12</v>
          </cell>
          <cell r="J14654" t="str">
            <v>Liter</v>
          </cell>
          <cell r="K14654">
            <v>0</v>
          </cell>
          <cell r="T14654">
            <v>0</v>
          </cell>
          <cell r="U14654">
            <v>996</v>
          </cell>
          <cell r="W14654">
            <v>0</v>
          </cell>
        </row>
        <row r="14655">
          <cell r="B14655">
            <v>14656</v>
          </cell>
          <cell r="G14655" t="str">
            <v>Glyphosate 95% TC</v>
          </cell>
          <cell r="H14655">
            <v>25</v>
          </cell>
          <cell r="I14655">
            <v>1</v>
          </cell>
          <cell r="J14655" t="str">
            <v>Kg</v>
          </cell>
          <cell r="K14655">
            <v>0</v>
          </cell>
          <cell r="T14655">
            <v>0</v>
          </cell>
          <cell r="U14655">
            <v>247</v>
          </cell>
          <cell r="W14655">
            <v>0</v>
          </cell>
        </row>
        <row r="14656">
          <cell r="B14656">
            <v>14657</v>
          </cell>
          <cell r="G14656" t="str">
            <v>Scrap - Agrisol 415 N</v>
          </cell>
          <cell r="H14656">
            <v>200</v>
          </cell>
          <cell r="I14656">
            <v>1</v>
          </cell>
          <cell r="J14656" t="str">
            <v>Kg</v>
          </cell>
          <cell r="K14656">
            <v>0</v>
          </cell>
          <cell r="T14656">
            <v>0</v>
          </cell>
          <cell r="U14656">
            <v>150</v>
          </cell>
          <cell r="W14656">
            <v>0</v>
          </cell>
        </row>
        <row r="14657">
          <cell r="B14657">
            <v>14658</v>
          </cell>
          <cell r="G14657" t="str">
            <v>Tartrazine @25Kg</v>
          </cell>
          <cell r="H14657">
            <v>25</v>
          </cell>
          <cell r="I14657">
            <v>1</v>
          </cell>
          <cell r="J14657" t="str">
            <v>Kg</v>
          </cell>
          <cell r="K14657">
            <v>0</v>
          </cell>
          <cell r="T14657">
            <v>0</v>
          </cell>
          <cell r="U14657">
            <v>0.4</v>
          </cell>
          <cell r="W14657">
            <v>0</v>
          </cell>
        </row>
        <row r="14658">
          <cell r="B14658">
            <v>14659</v>
          </cell>
          <cell r="G14658" t="str">
            <v>Botol 1 Liter PET (PSS)</v>
          </cell>
          <cell r="H14658">
            <v>1</v>
          </cell>
          <cell r="I14658">
            <v>1</v>
          </cell>
          <cell r="J14658" t="str">
            <v>Pcs</v>
          </cell>
          <cell r="K14658">
            <v>0</v>
          </cell>
          <cell r="T14658">
            <v>0</v>
          </cell>
          <cell r="U14658">
            <v>1000</v>
          </cell>
          <cell r="W14658">
            <v>0</v>
          </cell>
        </row>
        <row r="14659">
          <cell r="B14659">
            <v>14660</v>
          </cell>
          <cell r="G14659" t="str">
            <v>Botol 1 Liter PET (PSS) Seal</v>
          </cell>
          <cell r="H14659">
            <v>1</v>
          </cell>
          <cell r="I14659">
            <v>1</v>
          </cell>
          <cell r="J14659" t="str">
            <v>Pcs</v>
          </cell>
          <cell r="K14659">
            <v>0</v>
          </cell>
          <cell r="T14659">
            <v>0</v>
          </cell>
          <cell r="U14659">
            <v>1000</v>
          </cell>
          <cell r="W14659">
            <v>0</v>
          </cell>
        </row>
        <row r="14660">
          <cell r="B14660">
            <v>14661</v>
          </cell>
          <cell r="G14660" t="str">
            <v>Botol 1 Liter PET (PSS) Cup</v>
          </cell>
          <cell r="H14660">
            <v>1</v>
          </cell>
          <cell r="I14660">
            <v>1</v>
          </cell>
          <cell r="J14660" t="str">
            <v>Pcs</v>
          </cell>
          <cell r="K14660">
            <v>0</v>
          </cell>
          <cell r="T14660">
            <v>0</v>
          </cell>
          <cell r="U14660">
            <v>1000</v>
          </cell>
          <cell r="W14660">
            <v>0</v>
          </cell>
        </row>
        <row r="14661">
          <cell r="B14661">
            <v>14662</v>
          </cell>
          <cell r="G14661" t="str">
            <v>Sticker Markup 480 SL - 1 L</v>
          </cell>
          <cell r="H14661">
            <v>1</v>
          </cell>
          <cell r="I14661">
            <v>1</v>
          </cell>
          <cell r="J14661" t="str">
            <v>Pcs</v>
          </cell>
          <cell r="K14661">
            <v>0</v>
          </cell>
          <cell r="T14661">
            <v>0</v>
          </cell>
          <cell r="U14661">
            <v>1000</v>
          </cell>
          <cell r="W14661">
            <v>0</v>
          </cell>
        </row>
        <row r="14662">
          <cell r="B14662">
            <v>14663</v>
          </cell>
          <cell r="G14662" t="str">
            <v>Karton Box Markup 480 SL - 1 L</v>
          </cell>
          <cell r="H14662">
            <v>1</v>
          </cell>
          <cell r="I14662">
            <v>1</v>
          </cell>
          <cell r="J14662" t="str">
            <v>Pcs</v>
          </cell>
          <cell r="K14662">
            <v>0</v>
          </cell>
          <cell r="T14662">
            <v>0</v>
          </cell>
          <cell r="U14662">
            <v>84</v>
          </cell>
          <cell r="W14662">
            <v>0</v>
          </cell>
        </row>
        <row r="14663">
          <cell r="B14663">
            <v>14664</v>
          </cell>
          <cell r="G14663" t="str">
            <v>Mark Up 480 SL @1 ltr</v>
          </cell>
          <cell r="H14663">
            <v>1</v>
          </cell>
          <cell r="I14663">
            <v>12</v>
          </cell>
          <cell r="J14663" t="str">
            <v>Liter</v>
          </cell>
          <cell r="K14663">
            <v>0</v>
          </cell>
          <cell r="T14663">
            <v>0</v>
          </cell>
          <cell r="U14663">
            <v>1008</v>
          </cell>
          <cell r="W14663">
            <v>0</v>
          </cell>
        </row>
        <row r="14664">
          <cell r="B14664">
            <v>14665</v>
          </cell>
          <cell r="G14664" t="str">
            <v>Glyphosate 95% TC</v>
          </cell>
          <cell r="H14664">
            <v>25</v>
          </cell>
          <cell r="I14664">
            <v>1</v>
          </cell>
          <cell r="J14664" t="str">
            <v>Kg</v>
          </cell>
          <cell r="K14664">
            <v>0</v>
          </cell>
          <cell r="T14664">
            <v>0</v>
          </cell>
          <cell r="U14664">
            <v>247</v>
          </cell>
          <cell r="W14664">
            <v>0</v>
          </cell>
        </row>
        <row r="14665">
          <cell r="B14665">
            <v>14666</v>
          </cell>
          <cell r="G14665" t="str">
            <v>Scrap - Agrisol 415 N</v>
          </cell>
          <cell r="H14665">
            <v>200</v>
          </cell>
          <cell r="I14665">
            <v>1</v>
          </cell>
          <cell r="J14665" t="str">
            <v>Kg</v>
          </cell>
          <cell r="K14665">
            <v>0</v>
          </cell>
          <cell r="T14665">
            <v>0</v>
          </cell>
          <cell r="U14665">
            <v>150</v>
          </cell>
          <cell r="W14665">
            <v>0</v>
          </cell>
        </row>
        <row r="14666">
          <cell r="B14666">
            <v>14667</v>
          </cell>
          <cell r="G14666" t="str">
            <v>Tartrazine @25Kg</v>
          </cell>
          <cell r="H14666">
            <v>25</v>
          </cell>
          <cell r="I14666">
            <v>1</v>
          </cell>
          <cell r="J14666" t="str">
            <v>Kg</v>
          </cell>
          <cell r="K14666">
            <v>0</v>
          </cell>
          <cell r="T14666">
            <v>0</v>
          </cell>
          <cell r="U14666">
            <v>0.4</v>
          </cell>
          <cell r="W14666">
            <v>0</v>
          </cell>
        </row>
        <row r="14667">
          <cell r="B14667">
            <v>14668</v>
          </cell>
          <cell r="G14667" t="str">
            <v>Botol 1 Liter PET (PSS)</v>
          </cell>
          <cell r="H14667">
            <v>1</v>
          </cell>
          <cell r="I14667">
            <v>1</v>
          </cell>
          <cell r="J14667" t="str">
            <v>Pcs</v>
          </cell>
          <cell r="K14667">
            <v>0</v>
          </cell>
          <cell r="T14667">
            <v>0</v>
          </cell>
          <cell r="U14667">
            <v>1000</v>
          </cell>
          <cell r="W14667">
            <v>0</v>
          </cell>
        </row>
        <row r="14668">
          <cell r="B14668">
            <v>14669</v>
          </cell>
          <cell r="G14668" t="str">
            <v>Botol 1 Liter PET (PSS) Seal</v>
          </cell>
          <cell r="H14668">
            <v>1</v>
          </cell>
          <cell r="I14668">
            <v>1</v>
          </cell>
          <cell r="J14668" t="str">
            <v>Pcs</v>
          </cell>
          <cell r="K14668">
            <v>0</v>
          </cell>
          <cell r="T14668">
            <v>0</v>
          </cell>
          <cell r="U14668">
            <v>1000</v>
          </cell>
          <cell r="W14668">
            <v>0</v>
          </cell>
        </row>
        <row r="14669">
          <cell r="B14669">
            <v>14670</v>
          </cell>
          <cell r="G14669" t="str">
            <v>Botol 1 Liter PET (PSS) Cup</v>
          </cell>
          <cell r="H14669">
            <v>1</v>
          </cell>
          <cell r="I14669">
            <v>1</v>
          </cell>
          <cell r="J14669" t="str">
            <v>Pcs</v>
          </cell>
          <cell r="K14669">
            <v>0</v>
          </cell>
          <cell r="T14669">
            <v>0</v>
          </cell>
          <cell r="U14669">
            <v>1000</v>
          </cell>
          <cell r="W14669">
            <v>0</v>
          </cell>
        </row>
        <row r="14670">
          <cell r="B14670">
            <v>14671</v>
          </cell>
          <cell r="G14670" t="str">
            <v>Sticker Markup 480 SL - 1 L</v>
          </cell>
          <cell r="H14670">
            <v>1</v>
          </cell>
          <cell r="I14670">
            <v>1</v>
          </cell>
          <cell r="J14670" t="str">
            <v>Pcs</v>
          </cell>
          <cell r="K14670">
            <v>0</v>
          </cell>
          <cell r="T14670">
            <v>0</v>
          </cell>
          <cell r="U14670">
            <v>1000</v>
          </cell>
          <cell r="W14670">
            <v>0</v>
          </cell>
        </row>
        <row r="14671">
          <cell r="B14671">
            <v>14672</v>
          </cell>
          <cell r="G14671" t="str">
            <v>Karton Box Markup 480 SL - 1 L</v>
          </cell>
          <cell r="H14671">
            <v>1</v>
          </cell>
          <cell r="I14671">
            <v>1</v>
          </cell>
          <cell r="J14671" t="str">
            <v>Pcs</v>
          </cell>
          <cell r="K14671">
            <v>0</v>
          </cell>
          <cell r="T14671">
            <v>0</v>
          </cell>
          <cell r="U14671">
            <v>83</v>
          </cell>
          <cell r="W14671">
            <v>0</v>
          </cell>
        </row>
        <row r="14672">
          <cell r="B14672">
            <v>14673</v>
          </cell>
          <cell r="G14672" t="str">
            <v>Mark Up 480 SL @1 ltr</v>
          </cell>
          <cell r="H14672">
            <v>1</v>
          </cell>
          <cell r="I14672">
            <v>12</v>
          </cell>
          <cell r="J14672" t="str">
            <v>Liter</v>
          </cell>
          <cell r="K14672">
            <v>0</v>
          </cell>
          <cell r="T14672">
            <v>0</v>
          </cell>
          <cell r="U14672">
            <v>996</v>
          </cell>
          <cell r="W14672">
            <v>0</v>
          </cell>
        </row>
        <row r="14673">
          <cell r="B14673">
            <v>14674</v>
          </cell>
          <cell r="G14673" t="str">
            <v>Mancozeb 80 WP</v>
          </cell>
          <cell r="H14673">
            <v>25</v>
          </cell>
          <cell r="I14673">
            <v>1</v>
          </cell>
          <cell r="J14673" t="str">
            <v>Kg</v>
          </cell>
          <cell r="K14673">
            <v>0</v>
          </cell>
          <cell r="T14673">
            <v>0</v>
          </cell>
          <cell r="U14673">
            <v>1000</v>
          </cell>
          <cell r="W14673">
            <v>0</v>
          </cell>
        </row>
        <row r="14674">
          <cell r="B14674">
            <v>14675</v>
          </cell>
          <cell r="G14674" t="str">
            <v>FP Curthane @1 kg (160/250+10)x 350mm</v>
          </cell>
          <cell r="H14674">
            <v>1</v>
          </cell>
          <cell r="I14674">
            <v>1</v>
          </cell>
          <cell r="J14674" t="str">
            <v>Pcs</v>
          </cell>
          <cell r="K14674">
            <v>0</v>
          </cell>
          <cell r="T14674">
            <v>0</v>
          </cell>
          <cell r="U14674">
            <v>1000</v>
          </cell>
          <cell r="W14674">
            <v>0</v>
          </cell>
        </row>
        <row r="14675">
          <cell r="B14675">
            <v>14676</v>
          </cell>
          <cell r="G14675" t="str">
            <v xml:space="preserve">Karton Box FP Curthane @1 kg </v>
          </cell>
          <cell r="H14675">
            <v>20</v>
          </cell>
          <cell r="I14675">
            <v>1</v>
          </cell>
          <cell r="J14675" t="str">
            <v>Pcs</v>
          </cell>
          <cell r="K14675">
            <v>0</v>
          </cell>
          <cell r="T14675">
            <v>0</v>
          </cell>
          <cell r="U14675">
            <v>50</v>
          </cell>
          <cell r="W14675">
            <v>0</v>
          </cell>
        </row>
        <row r="14676">
          <cell r="B14676">
            <v>14677</v>
          </cell>
          <cell r="G14676" t="str">
            <v>Layer FP Curthane</v>
          </cell>
          <cell r="H14676">
            <v>1</v>
          </cell>
          <cell r="I14676">
            <v>1</v>
          </cell>
          <cell r="J14676" t="str">
            <v>Kg</v>
          </cell>
          <cell r="K14676">
            <v>0</v>
          </cell>
          <cell r="T14676">
            <v>0</v>
          </cell>
          <cell r="U14676">
            <v>50</v>
          </cell>
          <cell r="W14676">
            <v>0</v>
          </cell>
        </row>
        <row r="14677">
          <cell r="B14677">
            <v>14678</v>
          </cell>
          <cell r="G14677" t="str">
            <v>Curthane 80 WP @ 1Kg</v>
          </cell>
          <cell r="H14677">
            <v>1</v>
          </cell>
          <cell r="I14677">
            <v>20</v>
          </cell>
          <cell r="J14677" t="str">
            <v>Kg</v>
          </cell>
          <cell r="K14677">
            <v>0</v>
          </cell>
          <cell r="T14677">
            <v>0</v>
          </cell>
          <cell r="U14677">
            <v>1000</v>
          </cell>
          <cell r="W14677">
            <v>0</v>
          </cell>
        </row>
        <row r="14678">
          <cell r="B14678">
            <v>14679</v>
          </cell>
          <cell r="G14678" t="str">
            <v>Mancozeb 80 WP</v>
          </cell>
          <cell r="H14678">
            <v>25</v>
          </cell>
          <cell r="I14678">
            <v>1</v>
          </cell>
          <cell r="J14678" t="str">
            <v>Kg</v>
          </cell>
          <cell r="K14678">
            <v>0</v>
          </cell>
          <cell r="T14678">
            <v>0</v>
          </cell>
          <cell r="U14678">
            <v>1000</v>
          </cell>
          <cell r="W14678">
            <v>0</v>
          </cell>
        </row>
        <row r="14679">
          <cell r="B14679">
            <v>14680</v>
          </cell>
          <cell r="G14679" t="str">
            <v>FP Curthane @1 kg (160/250+10)x 350mm</v>
          </cell>
          <cell r="H14679">
            <v>1</v>
          </cell>
          <cell r="I14679">
            <v>1</v>
          </cell>
          <cell r="J14679" t="str">
            <v>Pcs</v>
          </cell>
          <cell r="K14679">
            <v>0</v>
          </cell>
          <cell r="T14679">
            <v>0</v>
          </cell>
          <cell r="U14679">
            <v>1000</v>
          </cell>
          <cell r="W14679">
            <v>0</v>
          </cell>
        </row>
        <row r="14680">
          <cell r="B14680">
            <v>14681</v>
          </cell>
          <cell r="G14680" t="str">
            <v xml:space="preserve">Karton Box FP Curthane @1 kg </v>
          </cell>
          <cell r="H14680">
            <v>20</v>
          </cell>
          <cell r="I14680">
            <v>1</v>
          </cell>
          <cell r="J14680" t="str">
            <v>Pcs</v>
          </cell>
          <cell r="K14680">
            <v>0</v>
          </cell>
          <cell r="T14680">
            <v>0</v>
          </cell>
          <cell r="U14680">
            <v>50</v>
          </cell>
          <cell r="W14680">
            <v>0</v>
          </cell>
        </row>
        <row r="14681">
          <cell r="B14681">
            <v>14682</v>
          </cell>
          <cell r="G14681" t="str">
            <v>Layer FP Curthane</v>
          </cell>
          <cell r="H14681">
            <v>1</v>
          </cell>
          <cell r="I14681">
            <v>1</v>
          </cell>
          <cell r="J14681" t="str">
            <v>Kg</v>
          </cell>
          <cell r="K14681">
            <v>0</v>
          </cell>
          <cell r="T14681">
            <v>0</v>
          </cell>
          <cell r="U14681">
            <v>50</v>
          </cell>
          <cell r="W14681">
            <v>0</v>
          </cell>
        </row>
        <row r="14682">
          <cell r="B14682">
            <v>14683</v>
          </cell>
          <cell r="G14682" t="str">
            <v>Curthane 80 WP @ 1Kg</v>
          </cell>
          <cell r="H14682">
            <v>1</v>
          </cell>
          <cell r="I14682">
            <v>20</v>
          </cell>
          <cell r="J14682" t="str">
            <v>Kg</v>
          </cell>
          <cell r="K14682">
            <v>0</v>
          </cell>
          <cell r="T14682">
            <v>0</v>
          </cell>
          <cell r="U14682">
            <v>1000</v>
          </cell>
          <cell r="W14682">
            <v>0</v>
          </cell>
        </row>
        <row r="14683">
          <cell r="B14683">
            <v>14684</v>
          </cell>
          <cell r="G14683" t="str">
            <v>Glyphosate 95% TC</v>
          </cell>
          <cell r="H14683">
            <v>25</v>
          </cell>
          <cell r="I14683">
            <v>1</v>
          </cell>
          <cell r="J14683" t="str">
            <v>Kg</v>
          </cell>
          <cell r="K14683">
            <v>0</v>
          </cell>
          <cell r="T14683">
            <v>0</v>
          </cell>
          <cell r="U14683">
            <v>247</v>
          </cell>
          <cell r="W14683">
            <v>0</v>
          </cell>
        </row>
        <row r="14684">
          <cell r="B14684">
            <v>14685</v>
          </cell>
          <cell r="G14684" t="str">
            <v>Scrap - Agrisol 415 N</v>
          </cell>
          <cell r="H14684">
            <v>200</v>
          </cell>
          <cell r="I14684">
            <v>1</v>
          </cell>
          <cell r="J14684" t="str">
            <v>Kg</v>
          </cell>
          <cell r="K14684">
            <v>0</v>
          </cell>
          <cell r="T14684">
            <v>0</v>
          </cell>
          <cell r="U14684">
            <v>150</v>
          </cell>
          <cell r="W14684">
            <v>0</v>
          </cell>
        </row>
        <row r="14685">
          <cell r="B14685">
            <v>14686</v>
          </cell>
          <cell r="G14685" t="str">
            <v>Tartrazine @25Kg</v>
          </cell>
          <cell r="H14685">
            <v>25</v>
          </cell>
          <cell r="I14685">
            <v>1</v>
          </cell>
          <cell r="J14685" t="str">
            <v>Kg</v>
          </cell>
          <cell r="K14685">
            <v>0</v>
          </cell>
          <cell r="T14685">
            <v>0</v>
          </cell>
          <cell r="U14685">
            <v>0.4</v>
          </cell>
          <cell r="W14685">
            <v>0</v>
          </cell>
        </row>
        <row r="14686">
          <cell r="B14686">
            <v>14687</v>
          </cell>
          <cell r="G14686" t="str">
            <v>Sticker Everstick 400 SL - 0,25 L</v>
          </cell>
          <cell r="H14686">
            <v>0.25</v>
          </cell>
          <cell r="I14686">
            <v>1</v>
          </cell>
          <cell r="J14686" t="str">
            <v>Pcs</v>
          </cell>
          <cell r="K14686">
            <v>0</v>
          </cell>
          <cell r="T14686">
            <v>0</v>
          </cell>
          <cell r="U14686">
            <v>250</v>
          </cell>
          <cell r="W14686">
            <v>0</v>
          </cell>
        </row>
        <row r="14687">
          <cell r="B14687">
            <v>14688</v>
          </cell>
          <cell r="G14687" t="str">
            <v>Sticker Everstick 400 SL - 0,25 L</v>
          </cell>
          <cell r="H14687">
            <v>0.25</v>
          </cell>
          <cell r="I14687">
            <v>1</v>
          </cell>
          <cell r="J14687" t="str">
            <v>Pcs</v>
          </cell>
          <cell r="K14687">
            <v>0</v>
          </cell>
          <cell r="T14687">
            <v>0</v>
          </cell>
          <cell r="U14687">
            <v>250</v>
          </cell>
          <cell r="W14687">
            <v>0</v>
          </cell>
        </row>
        <row r="14688">
          <cell r="B14688">
            <v>14689</v>
          </cell>
          <cell r="G14688" t="str">
            <v>Sticker Everstick 400 SL - 0,25 L</v>
          </cell>
          <cell r="H14688">
            <v>0.25</v>
          </cell>
          <cell r="I14688">
            <v>1</v>
          </cell>
          <cell r="J14688" t="str">
            <v>Pcs</v>
          </cell>
          <cell r="K14688">
            <v>0</v>
          </cell>
          <cell r="T14688">
            <v>0</v>
          </cell>
          <cell r="U14688">
            <v>250</v>
          </cell>
          <cell r="W14688">
            <v>0</v>
          </cell>
        </row>
        <row r="14689">
          <cell r="B14689">
            <v>14690</v>
          </cell>
          <cell r="G14689" t="str">
            <v>Sticker Markup 480 SL - 4 L</v>
          </cell>
          <cell r="H14689">
            <v>4</v>
          </cell>
          <cell r="I14689">
            <v>1</v>
          </cell>
          <cell r="J14689" t="str">
            <v>Pcs</v>
          </cell>
          <cell r="K14689">
            <v>0</v>
          </cell>
          <cell r="T14689">
            <v>0</v>
          </cell>
          <cell r="U14689">
            <v>250</v>
          </cell>
          <cell r="W14689">
            <v>0</v>
          </cell>
        </row>
        <row r="14690">
          <cell r="B14690">
            <v>14691</v>
          </cell>
          <cell r="G14690" t="str">
            <v>Karton Box Markup 480 SL - 4 L</v>
          </cell>
          <cell r="H14690">
            <v>4</v>
          </cell>
          <cell r="I14690">
            <v>1</v>
          </cell>
          <cell r="J14690" t="str">
            <v>Pcs</v>
          </cell>
          <cell r="K14690">
            <v>0</v>
          </cell>
          <cell r="T14690">
            <v>0</v>
          </cell>
          <cell r="U14690">
            <v>62</v>
          </cell>
          <cell r="W14690">
            <v>0</v>
          </cell>
        </row>
        <row r="14691">
          <cell r="B14691">
            <v>14692</v>
          </cell>
          <cell r="G14691" t="str">
            <v>Mark Up 480 SL @4 ltr</v>
          </cell>
          <cell r="H14691">
            <v>4</v>
          </cell>
          <cell r="I14691">
            <v>4</v>
          </cell>
          <cell r="J14691" t="str">
            <v>Liter</v>
          </cell>
          <cell r="K14691">
            <v>0</v>
          </cell>
          <cell r="T14691">
            <v>0</v>
          </cell>
          <cell r="U14691">
            <v>992</v>
          </cell>
          <cell r="W14691">
            <v>0</v>
          </cell>
        </row>
        <row r="14692">
          <cell r="B14692">
            <v>14693</v>
          </cell>
          <cell r="G14692" t="str">
            <v>Glyphosate 95% TC</v>
          </cell>
          <cell r="H14692">
            <v>25</v>
          </cell>
          <cell r="I14692">
            <v>1</v>
          </cell>
          <cell r="J14692" t="str">
            <v>Kg</v>
          </cell>
          <cell r="K14692">
            <v>0</v>
          </cell>
          <cell r="T14692">
            <v>0</v>
          </cell>
          <cell r="U14692">
            <v>247</v>
          </cell>
          <cell r="W14692">
            <v>0</v>
          </cell>
        </row>
        <row r="14693">
          <cell r="B14693">
            <v>14694</v>
          </cell>
          <cell r="G14693" t="str">
            <v>Scrap - Agrisol 415 N</v>
          </cell>
          <cell r="H14693">
            <v>200</v>
          </cell>
          <cell r="I14693">
            <v>1</v>
          </cell>
          <cell r="J14693" t="str">
            <v>Kg</v>
          </cell>
          <cell r="K14693">
            <v>0</v>
          </cell>
          <cell r="T14693">
            <v>0</v>
          </cell>
          <cell r="U14693">
            <v>150</v>
          </cell>
          <cell r="W14693">
            <v>0</v>
          </cell>
        </row>
        <row r="14694">
          <cell r="B14694">
            <v>14695</v>
          </cell>
          <cell r="G14694" t="str">
            <v>Tartrazine @25Kg</v>
          </cell>
          <cell r="H14694">
            <v>25</v>
          </cell>
          <cell r="I14694">
            <v>1</v>
          </cell>
          <cell r="J14694" t="str">
            <v>Kg</v>
          </cell>
          <cell r="K14694">
            <v>0</v>
          </cell>
          <cell r="T14694">
            <v>0</v>
          </cell>
          <cell r="U14694">
            <v>0.4</v>
          </cell>
          <cell r="W14694">
            <v>0</v>
          </cell>
        </row>
        <row r="14695">
          <cell r="B14695">
            <v>14696</v>
          </cell>
          <cell r="G14695" t="str">
            <v>Sticker Everstick 400 SL - 0,25 L</v>
          </cell>
          <cell r="H14695">
            <v>0.25</v>
          </cell>
          <cell r="I14695">
            <v>1</v>
          </cell>
          <cell r="J14695" t="str">
            <v>Pcs</v>
          </cell>
          <cell r="K14695">
            <v>0</v>
          </cell>
          <cell r="T14695">
            <v>0</v>
          </cell>
          <cell r="U14695">
            <v>250</v>
          </cell>
          <cell r="W14695">
            <v>0</v>
          </cell>
        </row>
        <row r="14696">
          <cell r="B14696">
            <v>14697</v>
          </cell>
          <cell r="G14696" t="str">
            <v>Sticker Everstick 400 SL - 0,25 L</v>
          </cell>
          <cell r="H14696">
            <v>0.25</v>
          </cell>
          <cell r="I14696">
            <v>1</v>
          </cell>
          <cell r="J14696" t="str">
            <v>Pcs</v>
          </cell>
          <cell r="K14696">
            <v>0</v>
          </cell>
          <cell r="T14696">
            <v>0</v>
          </cell>
          <cell r="U14696">
            <v>250</v>
          </cell>
          <cell r="W14696">
            <v>0</v>
          </cell>
        </row>
        <row r="14697">
          <cell r="B14697">
            <v>14698</v>
          </cell>
          <cell r="G14697" t="str">
            <v>Sticker Everstick 400 SL - 0,25 L</v>
          </cell>
          <cell r="H14697">
            <v>0.25</v>
          </cell>
          <cell r="I14697">
            <v>1</v>
          </cell>
          <cell r="J14697" t="str">
            <v>Pcs</v>
          </cell>
          <cell r="K14697">
            <v>0</v>
          </cell>
          <cell r="T14697">
            <v>0</v>
          </cell>
          <cell r="U14697">
            <v>250</v>
          </cell>
          <cell r="W14697">
            <v>0</v>
          </cell>
        </row>
        <row r="14698">
          <cell r="B14698">
            <v>14699</v>
          </cell>
          <cell r="G14698" t="str">
            <v>Sticker Markup 480 SL - 4 L</v>
          </cell>
          <cell r="H14698">
            <v>4</v>
          </cell>
          <cell r="I14698">
            <v>1</v>
          </cell>
          <cell r="J14698" t="str">
            <v>Pcs</v>
          </cell>
          <cell r="K14698">
            <v>0</v>
          </cell>
          <cell r="T14698">
            <v>0</v>
          </cell>
          <cell r="U14698">
            <v>250</v>
          </cell>
          <cell r="W14698">
            <v>0</v>
          </cell>
        </row>
        <row r="14699">
          <cell r="B14699">
            <v>14700</v>
          </cell>
          <cell r="G14699" t="str">
            <v>Karton Box Markup 480 SL - 4 L</v>
          </cell>
          <cell r="H14699">
            <v>4</v>
          </cell>
          <cell r="I14699">
            <v>1</v>
          </cell>
          <cell r="J14699" t="str">
            <v>Pcs</v>
          </cell>
          <cell r="K14699">
            <v>0</v>
          </cell>
          <cell r="T14699">
            <v>0</v>
          </cell>
          <cell r="U14699">
            <v>63</v>
          </cell>
          <cell r="W14699">
            <v>0</v>
          </cell>
        </row>
        <row r="14700">
          <cell r="B14700">
            <v>14701</v>
          </cell>
          <cell r="G14700" t="str">
            <v>Mark Up 480 SL @4 ltr</v>
          </cell>
          <cell r="H14700">
            <v>4</v>
          </cell>
          <cell r="I14700">
            <v>4</v>
          </cell>
          <cell r="J14700" t="str">
            <v>Liter</v>
          </cell>
          <cell r="K14700">
            <v>0</v>
          </cell>
          <cell r="T14700">
            <v>0</v>
          </cell>
          <cell r="U14700">
            <v>1008</v>
          </cell>
          <cell r="W14700">
            <v>0</v>
          </cell>
        </row>
        <row r="14701">
          <cell r="B14701">
            <v>14702</v>
          </cell>
          <cell r="G14701" t="str">
            <v>Scrap - Agrisol 415 N</v>
          </cell>
          <cell r="H14701">
            <v>200</v>
          </cell>
          <cell r="I14701">
            <v>1</v>
          </cell>
          <cell r="J14701" t="str">
            <v>Kg</v>
          </cell>
          <cell r="K14701">
            <v>0</v>
          </cell>
          <cell r="T14701">
            <v>0</v>
          </cell>
          <cell r="U14701">
            <v>550</v>
          </cell>
          <cell r="W14701">
            <v>0</v>
          </cell>
        </row>
        <row r="14702">
          <cell r="B14702">
            <v>14703</v>
          </cell>
          <cell r="G14702" t="str">
            <v>Scrap - Agrisol 415 N</v>
          </cell>
          <cell r="H14702">
            <v>200</v>
          </cell>
          <cell r="I14702">
            <v>1</v>
          </cell>
          <cell r="J14702" t="str">
            <v>Kg</v>
          </cell>
          <cell r="K14702">
            <v>0</v>
          </cell>
          <cell r="T14702">
            <v>0</v>
          </cell>
          <cell r="U14702">
            <v>11700</v>
          </cell>
          <cell r="W14702">
            <v>0</v>
          </cell>
        </row>
        <row r="14703">
          <cell r="B14703">
            <v>14704</v>
          </cell>
          <cell r="G14703" t="str">
            <v>Scrap - Isopropylamine Glyphosate 62% TA</v>
          </cell>
          <cell r="H14703">
            <v>250</v>
          </cell>
          <cell r="I14703">
            <v>1</v>
          </cell>
          <cell r="J14703" t="str">
            <v>Kg</v>
          </cell>
          <cell r="K14703">
            <v>0</v>
          </cell>
          <cell r="T14703">
            <v>0</v>
          </cell>
          <cell r="U14703">
            <v>4199</v>
          </cell>
          <cell r="W14703">
            <v>0</v>
          </cell>
        </row>
        <row r="14704">
          <cell r="B14704">
            <v>14705</v>
          </cell>
          <cell r="G14704" t="str">
            <v>Scrap - Paraquat Dichloride 42% TA</v>
          </cell>
          <cell r="H14704">
            <v>220</v>
          </cell>
          <cell r="I14704">
            <v>1</v>
          </cell>
          <cell r="J14704" t="str">
            <v>Kg</v>
          </cell>
          <cell r="K14704">
            <v>0</v>
          </cell>
          <cell r="T14704">
            <v>0</v>
          </cell>
          <cell r="U14704">
            <v>25520</v>
          </cell>
          <cell r="W14704">
            <v>0</v>
          </cell>
        </row>
        <row r="14705">
          <cell r="B14705">
            <v>14706</v>
          </cell>
          <cell r="G14705" t="str">
            <v/>
          </cell>
          <cell r="H14705" t="str">
            <v/>
          </cell>
          <cell r="I14705" t="str">
            <v/>
          </cell>
          <cell r="J14705" t="str">
            <v/>
          </cell>
          <cell r="K14705">
            <v>0</v>
          </cell>
          <cell r="T14705">
            <v>0</v>
          </cell>
          <cell r="W14705">
            <v>0</v>
          </cell>
        </row>
        <row r="14706">
          <cell r="B14706">
            <v>14707</v>
          </cell>
          <cell r="G14706" t="str">
            <v/>
          </cell>
          <cell r="H14706" t="str">
            <v/>
          </cell>
          <cell r="I14706" t="str">
            <v/>
          </cell>
          <cell r="J14706" t="str">
            <v/>
          </cell>
          <cell r="K14706">
            <v>0</v>
          </cell>
          <cell r="T14706">
            <v>0</v>
          </cell>
          <cell r="W14706">
            <v>0</v>
          </cell>
        </row>
        <row r="14707">
          <cell r="B14707">
            <v>14708</v>
          </cell>
          <cell r="G14707" t="str">
            <v/>
          </cell>
          <cell r="H14707" t="str">
            <v/>
          </cell>
          <cell r="I14707" t="str">
            <v/>
          </cell>
          <cell r="J14707" t="str">
            <v/>
          </cell>
          <cell r="K14707">
            <v>0</v>
          </cell>
          <cell r="T14707">
            <v>0</v>
          </cell>
          <cell r="W14707">
            <v>0</v>
          </cell>
        </row>
        <row r="14708">
          <cell r="B14708">
            <v>14709</v>
          </cell>
          <cell r="G14708" t="str">
            <v/>
          </cell>
          <cell r="H14708" t="str">
            <v/>
          </cell>
          <cell r="I14708" t="str">
            <v/>
          </cell>
          <cell r="J14708" t="str">
            <v/>
          </cell>
          <cell r="K14708">
            <v>0</v>
          </cell>
          <cell r="T14708">
            <v>0</v>
          </cell>
          <cell r="W14708">
            <v>0</v>
          </cell>
        </row>
        <row r="14709">
          <cell r="B14709">
            <v>14710</v>
          </cell>
          <cell r="G14709" t="str">
            <v/>
          </cell>
          <cell r="H14709" t="str">
            <v/>
          </cell>
          <cell r="I14709" t="str">
            <v/>
          </cell>
          <cell r="J14709" t="str">
            <v/>
          </cell>
          <cell r="K14709">
            <v>0</v>
          </cell>
          <cell r="T14709">
            <v>0</v>
          </cell>
          <cell r="W14709">
            <v>0</v>
          </cell>
        </row>
        <row r="14710">
          <cell r="B14710">
            <v>14711</v>
          </cell>
          <cell r="G14710" t="str">
            <v/>
          </cell>
          <cell r="H14710" t="str">
            <v/>
          </cell>
          <cell r="I14710" t="str">
            <v/>
          </cell>
          <cell r="J14710" t="str">
            <v/>
          </cell>
          <cell r="K14710">
            <v>0</v>
          </cell>
          <cell r="T14710">
            <v>0</v>
          </cell>
          <cell r="W14710">
            <v>0</v>
          </cell>
        </row>
        <row r="14711">
          <cell r="B14711">
            <v>14712</v>
          </cell>
          <cell r="G14711" t="str">
            <v/>
          </cell>
          <cell r="H14711" t="str">
            <v/>
          </cell>
          <cell r="I14711" t="str">
            <v/>
          </cell>
          <cell r="J14711" t="str">
            <v/>
          </cell>
          <cell r="K14711">
            <v>0</v>
          </cell>
          <cell r="T14711">
            <v>0</v>
          </cell>
          <cell r="W14711">
            <v>0</v>
          </cell>
        </row>
        <row r="14712">
          <cell r="B14712">
            <v>14713</v>
          </cell>
          <cell r="G14712" t="str">
            <v/>
          </cell>
          <cell r="H14712" t="str">
            <v/>
          </cell>
          <cell r="I14712" t="str">
            <v/>
          </cell>
          <cell r="J14712" t="str">
            <v/>
          </cell>
          <cell r="K14712">
            <v>0</v>
          </cell>
          <cell r="T14712">
            <v>0</v>
          </cell>
          <cell r="W14712">
            <v>0</v>
          </cell>
        </row>
        <row r="14713">
          <cell r="B14713">
            <v>14714</v>
          </cell>
          <cell r="G14713" t="str">
            <v/>
          </cell>
          <cell r="H14713" t="str">
            <v/>
          </cell>
          <cell r="I14713" t="str">
            <v/>
          </cell>
          <cell r="J14713" t="str">
            <v/>
          </cell>
          <cell r="K14713">
            <v>0</v>
          </cell>
          <cell r="T14713">
            <v>0</v>
          </cell>
          <cell r="W14713">
            <v>0</v>
          </cell>
        </row>
        <row r="14714">
          <cell r="B14714">
            <v>14715</v>
          </cell>
          <cell r="G14714" t="str">
            <v/>
          </cell>
          <cell r="H14714" t="str">
            <v/>
          </cell>
          <cell r="I14714" t="str">
            <v/>
          </cell>
          <cell r="J14714" t="str">
            <v/>
          </cell>
          <cell r="K14714">
            <v>0</v>
          </cell>
          <cell r="T14714">
            <v>0</v>
          </cell>
          <cell r="W14714">
            <v>0</v>
          </cell>
        </row>
        <row r="14715">
          <cell r="B14715">
            <v>14716</v>
          </cell>
          <cell r="G14715" t="str">
            <v/>
          </cell>
          <cell r="H14715" t="str">
            <v/>
          </cell>
          <cell r="I14715" t="str">
            <v/>
          </cell>
          <cell r="J14715" t="str">
            <v/>
          </cell>
          <cell r="K14715">
            <v>0</v>
          </cell>
          <cell r="T14715">
            <v>0</v>
          </cell>
          <cell r="W14715">
            <v>0</v>
          </cell>
        </row>
        <row r="14716">
          <cell r="B14716">
            <v>14717</v>
          </cell>
          <cell r="G14716" t="str">
            <v/>
          </cell>
          <cell r="H14716" t="str">
            <v/>
          </cell>
          <cell r="I14716" t="str">
            <v/>
          </cell>
          <cell r="J14716" t="str">
            <v/>
          </cell>
          <cell r="K14716">
            <v>0</v>
          </cell>
          <cell r="T14716">
            <v>0</v>
          </cell>
          <cell r="W14716">
            <v>0</v>
          </cell>
        </row>
        <row r="14717">
          <cell r="B14717">
            <v>14718</v>
          </cell>
          <cell r="G14717" t="str">
            <v/>
          </cell>
          <cell r="H14717" t="str">
            <v/>
          </cell>
          <cell r="I14717" t="str">
            <v/>
          </cell>
          <cell r="J14717" t="str">
            <v/>
          </cell>
          <cell r="K14717">
            <v>0</v>
          </cell>
          <cell r="T14717">
            <v>0</v>
          </cell>
          <cell r="W14717">
            <v>0</v>
          </cell>
        </row>
        <row r="14718">
          <cell r="B14718">
            <v>14719</v>
          </cell>
          <cell r="G14718" t="str">
            <v/>
          </cell>
          <cell r="H14718" t="str">
            <v/>
          </cell>
          <cell r="I14718" t="str">
            <v/>
          </cell>
          <cell r="J14718" t="str">
            <v/>
          </cell>
          <cell r="K14718">
            <v>0</v>
          </cell>
          <cell r="T14718">
            <v>0</v>
          </cell>
          <cell r="W14718">
            <v>0</v>
          </cell>
        </row>
        <row r="14719">
          <cell r="B14719">
            <v>14720</v>
          </cell>
          <cell r="G14719" t="str">
            <v>Scrap - Paraquat Dichloride 42% TA</v>
          </cell>
          <cell r="H14719">
            <v>220</v>
          </cell>
          <cell r="I14719">
            <v>1</v>
          </cell>
          <cell r="J14719" t="str">
            <v>Kg</v>
          </cell>
          <cell r="K14719">
            <v>0</v>
          </cell>
          <cell r="T14719">
            <v>0</v>
          </cell>
          <cell r="U14719">
            <v>440</v>
          </cell>
          <cell r="W14719">
            <v>0</v>
          </cell>
        </row>
        <row r="14720">
          <cell r="B14720">
            <v>14721</v>
          </cell>
          <cell r="G14720" t="str">
            <v>Agrisol 445 N</v>
          </cell>
          <cell r="H14720">
            <v>200</v>
          </cell>
          <cell r="I14720">
            <v>1</v>
          </cell>
          <cell r="J14720" t="str">
            <v>Kg</v>
          </cell>
          <cell r="K14720">
            <v>0</v>
          </cell>
          <cell r="T14720">
            <v>0</v>
          </cell>
          <cell r="U14720">
            <v>150</v>
          </cell>
          <cell r="W14720">
            <v>0</v>
          </cell>
        </row>
        <row r="14721">
          <cell r="B14721">
            <v>14722</v>
          </cell>
          <cell r="G14721" t="str">
            <v>Scrap - Blue FD 48</v>
          </cell>
          <cell r="H14721">
            <v>25</v>
          </cell>
          <cell r="I14721">
            <v>1</v>
          </cell>
          <cell r="J14721" t="str">
            <v>Kg</v>
          </cell>
          <cell r="K14721">
            <v>0</v>
          </cell>
          <cell r="T14721">
            <v>0</v>
          </cell>
          <cell r="U14721">
            <v>1.32</v>
          </cell>
          <cell r="W14721">
            <v>0</v>
          </cell>
        </row>
        <row r="14722">
          <cell r="B14722">
            <v>14723</v>
          </cell>
          <cell r="G14722" t="str">
            <v>Jerrycan HDPE - 20 L</v>
          </cell>
          <cell r="H14722">
            <v>20</v>
          </cell>
          <cell r="I14722">
            <v>1</v>
          </cell>
          <cell r="J14722" t="str">
            <v>Pcs</v>
          </cell>
          <cell r="K14722">
            <v>0</v>
          </cell>
          <cell r="T14722">
            <v>0</v>
          </cell>
          <cell r="U14722">
            <v>50</v>
          </cell>
          <cell r="W14722">
            <v>0</v>
          </cell>
        </row>
        <row r="14723">
          <cell r="B14723">
            <v>14724</v>
          </cell>
          <cell r="G14723" t="str">
            <v>Jerrycan HDPE - 20 L - Plug</v>
          </cell>
          <cell r="H14723">
            <v>20</v>
          </cell>
          <cell r="I14723">
            <v>1</v>
          </cell>
          <cell r="J14723" t="str">
            <v>Pcs</v>
          </cell>
          <cell r="K14723">
            <v>0</v>
          </cell>
          <cell r="T14723">
            <v>0</v>
          </cell>
          <cell r="U14723">
            <v>50</v>
          </cell>
          <cell r="W14723">
            <v>0</v>
          </cell>
        </row>
        <row r="14724">
          <cell r="B14724">
            <v>14725</v>
          </cell>
          <cell r="G14724" t="str">
            <v>Jerrycan HDPE - 20 L - Cap - Black</v>
          </cell>
          <cell r="H14724">
            <v>20</v>
          </cell>
          <cell r="I14724">
            <v>1</v>
          </cell>
          <cell r="J14724" t="str">
            <v>Pcs</v>
          </cell>
          <cell r="K14724">
            <v>0</v>
          </cell>
          <cell r="T14724">
            <v>0</v>
          </cell>
          <cell r="U14724">
            <v>50</v>
          </cell>
          <cell r="W14724">
            <v>0</v>
          </cell>
        </row>
        <row r="14725">
          <cell r="B14725">
            <v>14726</v>
          </cell>
          <cell r="G14725" t="str">
            <v>Sticker ProQuat 276 SL - 20 L</v>
          </cell>
          <cell r="H14725">
            <v>20</v>
          </cell>
          <cell r="I14725">
            <v>1</v>
          </cell>
          <cell r="J14725" t="str">
            <v>Pcs</v>
          </cell>
          <cell r="K14725">
            <v>0</v>
          </cell>
          <cell r="T14725">
            <v>0</v>
          </cell>
          <cell r="U14725">
            <v>50</v>
          </cell>
          <cell r="W14725">
            <v>0</v>
          </cell>
        </row>
        <row r="14726">
          <cell r="B14726">
            <v>14727</v>
          </cell>
          <cell r="G14726" t="str">
            <v>ProQuat 276 SL @20 ltr</v>
          </cell>
          <cell r="H14726">
            <v>20</v>
          </cell>
          <cell r="I14726">
            <v>1</v>
          </cell>
          <cell r="J14726" t="str">
            <v>Liter</v>
          </cell>
          <cell r="K14726">
            <v>0</v>
          </cell>
          <cell r="T14726">
            <v>0</v>
          </cell>
          <cell r="U14726">
            <v>1000</v>
          </cell>
          <cell r="W14726">
            <v>0</v>
          </cell>
        </row>
        <row r="14727">
          <cell r="B14727">
            <v>14728</v>
          </cell>
          <cell r="G14727" t="str">
            <v>Scrap - Paraquat Dichloride 42% TA</v>
          </cell>
          <cell r="H14727">
            <v>220</v>
          </cell>
          <cell r="I14727">
            <v>1</v>
          </cell>
          <cell r="J14727" t="str">
            <v>Kg</v>
          </cell>
          <cell r="K14727">
            <v>0</v>
          </cell>
          <cell r="T14727">
            <v>0</v>
          </cell>
          <cell r="U14727">
            <v>440</v>
          </cell>
          <cell r="W14727">
            <v>0</v>
          </cell>
        </row>
        <row r="14728">
          <cell r="B14728">
            <v>14729</v>
          </cell>
          <cell r="G14728" t="str">
            <v>Agrisol 445 N</v>
          </cell>
          <cell r="H14728">
            <v>200</v>
          </cell>
          <cell r="I14728">
            <v>1</v>
          </cell>
          <cell r="J14728" t="str">
            <v>Kg</v>
          </cell>
          <cell r="K14728">
            <v>0</v>
          </cell>
          <cell r="T14728">
            <v>0</v>
          </cell>
          <cell r="U14728">
            <v>150</v>
          </cell>
          <cell r="W14728">
            <v>0</v>
          </cell>
        </row>
        <row r="14729">
          <cell r="B14729">
            <v>14730</v>
          </cell>
          <cell r="G14729" t="str">
            <v>Scrap - Blue FD 48</v>
          </cell>
          <cell r="H14729">
            <v>25</v>
          </cell>
          <cell r="I14729">
            <v>1</v>
          </cell>
          <cell r="J14729" t="str">
            <v>Kg</v>
          </cell>
          <cell r="K14729">
            <v>0</v>
          </cell>
          <cell r="T14729">
            <v>0</v>
          </cell>
          <cell r="U14729">
            <v>1.32</v>
          </cell>
          <cell r="W14729">
            <v>0</v>
          </cell>
        </row>
        <row r="14730">
          <cell r="B14730">
            <v>14731</v>
          </cell>
          <cell r="G14730" t="str">
            <v>Jerrycan HDPE - 20 L</v>
          </cell>
          <cell r="H14730">
            <v>20</v>
          </cell>
          <cell r="I14730">
            <v>1</v>
          </cell>
          <cell r="J14730" t="str">
            <v>Pcs</v>
          </cell>
          <cell r="K14730">
            <v>0</v>
          </cell>
          <cell r="T14730">
            <v>0</v>
          </cell>
          <cell r="U14730">
            <v>50</v>
          </cell>
          <cell r="W14730">
            <v>0</v>
          </cell>
        </row>
        <row r="14731">
          <cell r="B14731">
            <v>14732</v>
          </cell>
          <cell r="G14731" t="str">
            <v>Jerrycan HDPE - 20 L - Plug</v>
          </cell>
          <cell r="H14731">
            <v>20</v>
          </cell>
          <cell r="I14731">
            <v>1</v>
          </cell>
          <cell r="J14731" t="str">
            <v>Pcs</v>
          </cell>
          <cell r="K14731">
            <v>0</v>
          </cell>
          <cell r="T14731">
            <v>0</v>
          </cell>
          <cell r="U14731">
            <v>50</v>
          </cell>
          <cell r="W14731">
            <v>0</v>
          </cell>
        </row>
        <row r="14732">
          <cell r="B14732">
            <v>14733</v>
          </cell>
          <cell r="G14732" t="str">
            <v>Jerrycan HDPE - 20 L - Cap - Black</v>
          </cell>
          <cell r="H14732">
            <v>20</v>
          </cell>
          <cell r="I14732">
            <v>1</v>
          </cell>
          <cell r="J14732" t="str">
            <v>Pcs</v>
          </cell>
          <cell r="K14732">
            <v>0</v>
          </cell>
          <cell r="T14732">
            <v>0</v>
          </cell>
          <cell r="U14732">
            <v>50</v>
          </cell>
          <cell r="W14732">
            <v>0</v>
          </cell>
        </row>
        <row r="14733">
          <cell r="B14733">
            <v>14734</v>
          </cell>
          <cell r="G14733" t="str">
            <v>Sticker ProQuat 276 SL - 20 L</v>
          </cell>
          <cell r="H14733">
            <v>20</v>
          </cell>
          <cell r="I14733">
            <v>1</v>
          </cell>
          <cell r="J14733" t="str">
            <v>Pcs</v>
          </cell>
          <cell r="K14733">
            <v>0</v>
          </cell>
          <cell r="T14733">
            <v>0</v>
          </cell>
          <cell r="U14733">
            <v>50</v>
          </cell>
          <cell r="W14733">
            <v>0</v>
          </cell>
        </row>
        <row r="14734">
          <cell r="B14734">
            <v>14735</v>
          </cell>
          <cell r="G14734" t="str">
            <v>ProQuat 276 SL @20 ltr</v>
          </cell>
          <cell r="H14734">
            <v>20</v>
          </cell>
          <cell r="I14734">
            <v>1</v>
          </cell>
          <cell r="J14734" t="str">
            <v>Liter</v>
          </cell>
          <cell r="K14734">
            <v>0</v>
          </cell>
          <cell r="T14734">
            <v>0</v>
          </cell>
          <cell r="U14734">
            <v>1000</v>
          </cell>
          <cell r="W14734">
            <v>0</v>
          </cell>
        </row>
        <row r="14735">
          <cell r="B14735">
            <v>14736</v>
          </cell>
          <cell r="G14735" t="str">
            <v>Scrap - Paraquat Dichloride 42% TA</v>
          </cell>
          <cell r="H14735">
            <v>220</v>
          </cell>
          <cell r="I14735">
            <v>1</v>
          </cell>
          <cell r="J14735" t="str">
            <v>Kg</v>
          </cell>
          <cell r="K14735">
            <v>0</v>
          </cell>
          <cell r="T14735">
            <v>0</v>
          </cell>
          <cell r="U14735">
            <v>440</v>
          </cell>
          <cell r="W14735">
            <v>0</v>
          </cell>
        </row>
        <row r="14736">
          <cell r="B14736">
            <v>14737</v>
          </cell>
          <cell r="G14736" t="str">
            <v>Agrisol 445 N</v>
          </cell>
          <cell r="H14736">
            <v>200</v>
          </cell>
          <cell r="I14736">
            <v>1</v>
          </cell>
          <cell r="J14736" t="str">
            <v>Kg</v>
          </cell>
          <cell r="K14736">
            <v>0</v>
          </cell>
          <cell r="T14736">
            <v>0</v>
          </cell>
          <cell r="U14736">
            <v>150</v>
          </cell>
          <cell r="W14736">
            <v>0</v>
          </cell>
        </row>
        <row r="14737">
          <cell r="B14737">
            <v>14738</v>
          </cell>
          <cell r="G14737" t="str">
            <v>Scrap - Blue FD 48</v>
          </cell>
          <cell r="H14737">
            <v>25</v>
          </cell>
          <cell r="I14737">
            <v>1</v>
          </cell>
          <cell r="J14737" t="str">
            <v>Kg</v>
          </cell>
          <cell r="K14737">
            <v>0</v>
          </cell>
          <cell r="T14737">
            <v>0</v>
          </cell>
          <cell r="U14737">
            <v>1.32</v>
          </cell>
          <cell r="W14737">
            <v>0</v>
          </cell>
        </row>
        <row r="14738">
          <cell r="B14738">
            <v>14739</v>
          </cell>
          <cell r="G14738" t="str">
            <v>Jerrycan HDPE - 20 L</v>
          </cell>
          <cell r="H14738">
            <v>20</v>
          </cell>
          <cell r="I14738">
            <v>1</v>
          </cell>
          <cell r="J14738" t="str">
            <v>Pcs</v>
          </cell>
          <cell r="K14738">
            <v>0</v>
          </cell>
          <cell r="T14738">
            <v>0</v>
          </cell>
          <cell r="U14738">
            <v>50</v>
          </cell>
          <cell r="W14738">
            <v>0</v>
          </cell>
        </row>
        <row r="14739">
          <cell r="B14739">
            <v>14740</v>
          </cell>
          <cell r="G14739" t="str">
            <v>Jerrycan HDPE - 20 L - Plug</v>
          </cell>
          <cell r="H14739">
            <v>20</v>
          </cell>
          <cell r="I14739">
            <v>1</v>
          </cell>
          <cell r="J14739" t="str">
            <v>Pcs</v>
          </cell>
          <cell r="K14739">
            <v>0</v>
          </cell>
          <cell r="T14739">
            <v>0</v>
          </cell>
          <cell r="U14739">
            <v>50</v>
          </cell>
          <cell r="W14739">
            <v>0</v>
          </cell>
        </row>
        <row r="14740">
          <cell r="B14740">
            <v>14741</v>
          </cell>
          <cell r="G14740" t="str">
            <v>Jerrycan HDPE - 20 L - Cap - Black</v>
          </cell>
          <cell r="H14740">
            <v>20</v>
          </cell>
          <cell r="I14740">
            <v>1</v>
          </cell>
          <cell r="J14740" t="str">
            <v>Pcs</v>
          </cell>
          <cell r="K14740">
            <v>0</v>
          </cell>
          <cell r="T14740">
            <v>0</v>
          </cell>
          <cell r="U14740">
            <v>50</v>
          </cell>
          <cell r="W14740">
            <v>0</v>
          </cell>
        </row>
        <row r="14741">
          <cell r="B14741">
            <v>14742</v>
          </cell>
          <cell r="G14741" t="str">
            <v>Sticker ProQuat 276 SL - 20 L</v>
          </cell>
          <cell r="H14741">
            <v>20</v>
          </cell>
          <cell r="I14741">
            <v>1</v>
          </cell>
          <cell r="J14741" t="str">
            <v>Pcs</v>
          </cell>
          <cell r="K14741">
            <v>0</v>
          </cell>
          <cell r="T14741">
            <v>0</v>
          </cell>
          <cell r="U14741">
            <v>50</v>
          </cell>
          <cell r="W14741">
            <v>0</v>
          </cell>
        </row>
        <row r="14742">
          <cell r="B14742">
            <v>14743</v>
          </cell>
          <cell r="G14742" t="str">
            <v>ProQuat 276 SL @20 ltr</v>
          </cell>
          <cell r="H14742">
            <v>20</v>
          </cell>
          <cell r="I14742">
            <v>1</v>
          </cell>
          <cell r="J14742" t="str">
            <v>Liter</v>
          </cell>
          <cell r="K14742">
            <v>0</v>
          </cell>
          <cell r="T14742">
            <v>0</v>
          </cell>
          <cell r="U14742">
            <v>1000</v>
          </cell>
          <cell r="W14742">
            <v>0</v>
          </cell>
        </row>
        <row r="14743">
          <cell r="B14743">
            <v>14744</v>
          </cell>
          <cell r="G14743" t="str">
            <v>Scrap - Paraquat Dichloride 42% TA</v>
          </cell>
          <cell r="H14743">
            <v>220</v>
          </cell>
          <cell r="I14743">
            <v>1</v>
          </cell>
          <cell r="J14743" t="str">
            <v>Kg</v>
          </cell>
          <cell r="K14743">
            <v>0</v>
          </cell>
          <cell r="T14743">
            <v>0</v>
          </cell>
          <cell r="U14743">
            <v>440</v>
          </cell>
          <cell r="W14743">
            <v>0</v>
          </cell>
        </row>
        <row r="14744">
          <cell r="B14744">
            <v>14745</v>
          </cell>
          <cell r="G14744" t="str">
            <v>Agrisol 445 N</v>
          </cell>
          <cell r="H14744">
            <v>200</v>
          </cell>
          <cell r="I14744">
            <v>1</v>
          </cell>
          <cell r="J14744" t="str">
            <v>Kg</v>
          </cell>
          <cell r="K14744">
            <v>0</v>
          </cell>
          <cell r="T14744">
            <v>0</v>
          </cell>
          <cell r="U14744">
            <v>150</v>
          </cell>
          <cell r="W14744">
            <v>0</v>
          </cell>
        </row>
        <row r="14745">
          <cell r="B14745">
            <v>14746</v>
          </cell>
          <cell r="G14745" t="str">
            <v>Scrap - Blue FD 48</v>
          </cell>
          <cell r="H14745">
            <v>25</v>
          </cell>
          <cell r="I14745">
            <v>1</v>
          </cell>
          <cell r="J14745" t="str">
            <v>Kg</v>
          </cell>
          <cell r="K14745">
            <v>0</v>
          </cell>
          <cell r="T14745">
            <v>0</v>
          </cell>
          <cell r="U14745">
            <v>1.32</v>
          </cell>
          <cell r="W14745">
            <v>0</v>
          </cell>
        </row>
        <row r="14746">
          <cell r="B14746">
            <v>14747</v>
          </cell>
          <cell r="G14746" t="str">
            <v>Jerrycan HDPE - 20 L</v>
          </cell>
          <cell r="H14746">
            <v>20</v>
          </cell>
          <cell r="I14746">
            <v>1</v>
          </cell>
          <cell r="J14746" t="str">
            <v>Pcs</v>
          </cell>
          <cell r="K14746">
            <v>0</v>
          </cell>
          <cell r="T14746">
            <v>0</v>
          </cell>
          <cell r="U14746">
            <v>50</v>
          </cell>
          <cell r="W14746">
            <v>0</v>
          </cell>
        </row>
        <row r="14747">
          <cell r="B14747">
            <v>14748</v>
          </cell>
          <cell r="G14747" t="str">
            <v>Jerrycan HDPE - 20 L - Plug</v>
          </cell>
          <cell r="H14747">
            <v>20</v>
          </cell>
          <cell r="I14747">
            <v>1</v>
          </cell>
          <cell r="J14747" t="str">
            <v>Pcs</v>
          </cell>
          <cell r="K14747">
            <v>0</v>
          </cell>
          <cell r="T14747">
            <v>0</v>
          </cell>
          <cell r="U14747">
            <v>50</v>
          </cell>
          <cell r="W14747">
            <v>0</v>
          </cell>
        </row>
        <row r="14748">
          <cell r="B14748">
            <v>14749</v>
          </cell>
          <cell r="G14748" t="str">
            <v>Jerrycan HDPE - 20 L - Cap - Black</v>
          </cell>
          <cell r="H14748">
            <v>20</v>
          </cell>
          <cell r="I14748">
            <v>1</v>
          </cell>
          <cell r="J14748" t="str">
            <v>Pcs</v>
          </cell>
          <cell r="K14748">
            <v>0</v>
          </cell>
          <cell r="T14748">
            <v>0</v>
          </cell>
          <cell r="U14748">
            <v>50</v>
          </cell>
          <cell r="W14748">
            <v>0</v>
          </cell>
        </row>
        <row r="14749">
          <cell r="B14749">
            <v>14750</v>
          </cell>
          <cell r="G14749" t="str">
            <v>Sticker ProQuat 276 SL - 20 L</v>
          </cell>
          <cell r="H14749">
            <v>20</v>
          </cell>
          <cell r="I14749">
            <v>1</v>
          </cell>
          <cell r="J14749" t="str">
            <v>Pcs</v>
          </cell>
          <cell r="K14749">
            <v>0</v>
          </cell>
          <cell r="T14749">
            <v>0</v>
          </cell>
          <cell r="U14749">
            <v>50</v>
          </cell>
          <cell r="W14749">
            <v>0</v>
          </cell>
        </row>
        <row r="14750">
          <cell r="B14750">
            <v>14751</v>
          </cell>
          <cell r="G14750" t="str">
            <v>ProQuat 276 SL @20 ltr</v>
          </cell>
          <cell r="H14750">
            <v>20</v>
          </cell>
          <cell r="I14750">
            <v>1</v>
          </cell>
          <cell r="J14750" t="str">
            <v>Liter</v>
          </cell>
          <cell r="K14750">
            <v>0</v>
          </cell>
          <cell r="T14750">
            <v>0</v>
          </cell>
          <cell r="U14750">
            <v>1000</v>
          </cell>
          <cell r="W14750">
            <v>0</v>
          </cell>
        </row>
        <row r="14751">
          <cell r="B14751">
            <v>14752</v>
          </cell>
          <cell r="G14751" t="str">
            <v>Scrap - Paraquat Dichloride 42% TA</v>
          </cell>
          <cell r="H14751">
            <v>220</v>
          </cell>
          <cell r="I14751">
            <v>1</v>
          </cell>
          <cell r="J14751" t="str">
            <v>Kg</v>
          </cell>
          <cell r="K14751">
            <v>0</v>
          </cell>
          <cell r="T14751">
            <v>0</v>
          </cell>
          <cell r="U14751">
            <v>440</v>
          </cell>
          <cell r="W14751">
            <v>0</v>
          </cell>
        </row>
        <row r="14752">
          <cell r="B14752">
            <v>14753</v>
          </cell>
          <cell r="G14752" t="str">
            <v>Agrisol 445 N</v>
          </cell>
          <cell r="H14752">
            <v>200</v>
          </cell>
          <cell r="I14752">
            <v>1</v>
          </cell>
          <cell r="J14752" t="str">
            <v>Kg</v>
          </cell>
          <cell r="K14752">
            <v>0</v>
          </cell>
          <cell r="T14752">
            <v>0</v>
          </cell>
          <cell r="U14752">
            <v>150</v>
          </cell>
          <cell r="W14752">
            <v>0</v>
          </cell>
        </row>
        <row r="14753">
          <cell r="B14753">
            <v>14754</v>
          </cell>
          <cell r="G14753" t="str">
            <v>Scrap - Blue FD 48</v>
          </cell>
          <cell r="H14753">
            <v>25</v>
          </cell>
          <cell r="I14753">
            <v>1</v>
          </cell>
          <cell r="J14753" t="str">
            <v>Kg</v>
          </cell>
          <cell r="K14753">
            <v>0</v>
          </cell>
          <cell r="T14753">
            <v>0</v>
          </cell>
          <cell r="U14753">
            <v>1.32</v>
          </cell>
          <cell r="W14753">
            <v>0</v>
          </cell>
        </row>
        <row r="14754">
          <cell r="B14754">
            <v>14755</v>
          </cell>
          <cell r="G14754" t="str">
            <v>Jerrycan HDPE - 20 L</v>
          </cell>
          <cell r="H14754">
            <v>20</v>
          </cell>
          <cell r="I14754">
            <v>1</v>
          </cell>
          <cell r="J14754" t="str">
            <v>Pcs</v>
          </cell>
          <cell r="K14754">
            <v>0</v>
          </cell>
          <cell r="T14754">
            <v>0</v>
          </cell>
          <cell r="U14754">
            <v>50</v>
          </cell>
          <cell r="W14754">
            <v>0</v>
          </cell>
        </row>
        <row r="14755">
          <cell r="B14755">
            <v>14756</v>
          </cell>
          <cell r="G14755" t="str">
            <v>Jerrycan HDPE - 20 L - Plug</v>
          </cell>
          <cell r="H14755">
            <v>20</v>
          </cell>
          <cell r="I14755">
            <v>1</v>
          </cell>
          <cell r="J14755" t="str">
            <v>Pcs</v>
          </cell>
          <cell r="K14755">
            <v>0</v>
          </cell>
          <cell r="T14755">
            <v>0</v>
          </cell>
          <cell r="U14755">
            <v>50</v>
          </cell>
          <cell r="W14755">
            <v>0</v>
          </cell>
        </row>
        <row r="14756">
          <cell r="B14756">
            <v>14757</v>
          </cell>
          <cell r="G14756" t="str">
            <v>Jerrycan HDPE - 20 L - Cap - Black</v>
          </cell>
          <cell r="H14756">
            <v>20</v>
          </cell>
          <cell r="I14756">
            <v>1</v>
          </cell>
          <cell r="J14756" t="str">
            <v>Pcs</v>
          </cell>
          <cell r="K14756">
            <v>0</v>
          </cell>
          <cell r="T14756">
            <v>0</v>
          </cell>
          <cell r="U14756">
            <v>50</v>
          </cell>
          <cell r="W14756">
            <v>0</v>
          </cell>
        </row>
        <row r="14757">
          <cell r="B14757">
            <v>14758</v>
          </cell>
          <cell r="G14757" t="str">
            <v>Sticker ProQuat 276 SL - 20 L</v>
          </cell>
          <cell r="H14757">
            <v>20</v>
          </cell>
          <cell r="I14757">
            <v>1</v>
          </cell>
          <cell r="J14757" t="str">
            <v>Pcs</v>
          </cell>
          <cell r="K14757">
            <v>0</v>
          </cell>
          <cell r="T14757">
            <v>0</v>
          </cell>
          <cell r="U14757">
            <v>50</v>
          </cell>
          <cell r="W14757">
            <v>0</v>
          </cell>
        </row>
        <row r="14758">
          <cell r="B14758">
            <v>14759</v>
          </cell>
          <cell r="G14758" t="str">
            <v>ProQuat 276 SL @20 ltr</v>
          </cell>
          <cell r="H14758">
            <v>20</v>
          </cell>
          <cell r="I14758">
            <v>1</v>
          </cell>
          <cell r="J14758" t="str">
            <v>Liter</v>
          </cell>
          <cell r="K14758">
            <v>0</v>
          </cell>
          <cell r="T14758">
            <v>0</v>
          </cell>
          <cell r="U14758">
            <v>1000</v>
          </cell>
          <cell r="W14758">
            <v>0</v>
          </cell>
        </row>
        <row r="14759">
          <cell r="B14759">
            <v>14760</v>
          </cell>
          <cell r="G14759" t="str">
            <v>Scrap - Paraquat Dichloride 42% TA</v>
          </cell>
          <cell r="H14759">
            <v>220</v>
          </cell>
          <cell r="I14759">
            <v>1</v>
          </cell>
          <cell r="J14759" t="str">
            <v>Kg</v>
          </cell>
          <cell r="K14759">
            <v>0</v>
          </cell>
          <cell r="T14759">
            <v>0</v>
          </cell>
          <cell r="U14759">
            <v>440</v>
          </cell>
          <cell r="W14759">
            <v>0</v>
          </cell>
        </row>
        <row r="14760">
          <cell r="B14760">
            <v>14761</v>
          </cell>
          <cell r="G14760" t="str">
            <v>Agrisol 445 N</v>
          </cell>
          <cell r="H14760">
            <v>200</v>
          </cell>
          <cell r="I14760">
            <v>1</v>
          </cell>
          <cell r="J14760" t="str">
            <v>Kg</v>
          </cell>
          <cell r="K14760">
            <v>0</v>
          </cell>
          <cell r="T14760">
            <v>0</v>
          </cell>
          <cell r="U14760">
            <v>150</v>
          </cell>
          <cell r="W14760">
            <v>0</v>
          </cell>
        </row>
        <row r="14761">
          <cell r="B14761">
            <v>14762</v>
          </cell>
          <cell r="G14761" t="str">
            <v>Scrap - Blue FD 48</v>
          </cell>
          <cell r="H14761">
            <v>25</v>
          </cell>
          <cell r="I14761">
            <v>1</v>
          </cell>
          <cell r="J14761" t="str">
            <v>Kg</v>
          </cell>
          <cell r="K14761">
            <v>0</v>
          </cell>
          <cell r="T14761">
            <v>0</v>
          </cell>
          <cell r="U14761">
            <v>1.32</v>
          </cell>
          <cell r="W14761">
            <v>0</v>
          </cell>
        </row>
        <row r="14762">
          <cell r="B14762">
            <v>14763</v>
          </cell>
          <cell r="G14762" t="str">
            <v>Jerrycan HDPE - 20 L</v>
          </cell>
          <cell r="H14762">
            <v>20</v>
          </cell>
          <cell r="I14762">
            <v>1</v>
          </cell>
          <cell r="J14762" t="str">
            <v>Pcs</v>
          </cell>
          <cell r="K14762">
            <v>0</v>
          </cell>
          <cell r="T14762">
            <v>0</v>
          </cell>
          <cell r="U14762">
            <v>50</v>
          </cell>
          <cell r="W14762">
            <v>0</v>
          </cell>
        </row>
        <row r="14763">
          <cell r="B14763">
            <v>14764</v>
          </cell>
          <cell r="G14763" t="str">
            <v>Jerrycan HDPE - 20 L - Plug</v>
          </cell>
          <cell r="H14763">
            <v>20</v>
          </cell>
          <cell r="I14763">
            <v>1</v>
          </cell>
          <cell r="J14763" t="str">
            <v>Pcs</v>
          </cell>
          <cell r="K14763">
            <v>0</v>
          </cell>
          <cell r="T14763">
            <v>0</v>
          </cell>
          <cell r="U14763">
            <v>50</v>
          </cell>
          <cell r="W14763">
            <v>0</v>
          </cell>
        </row>
        <row r="14764">
          <cell r="B14764">
            <v>14765</v>
          </cell>
          <cell r="G14764" t="str">
            <v>Jerrycan HDPE - 20 L - Cap - Black</v>
          </cell>
          <cell r="H14764">
            <v>20</v>
          </cell>
          <cell r="I14764">
            <v>1</v>
          </cell>
          <cell r="J14764" t="str">
            <v>Pcs</v>
          </cell>
          <cell r="K14764">
            <v>0</v>
          </cell>
          <cell r="T14764">
            <v>0</v>
          </cell>
          <cell r="U14764">
            <v>50</v>
          </cell>
          <cell r="W14764">
            <v>0</v>
          </cell>
        </row>
        <row r="14765">
          <cell r="B14765">
            <v>14766</v>
          </cell>
          <cell r="G14765" t="str">
            <v>Sticker ProQuat 276 SL - 20 L</v>
          </cell>
          <cell r="H14765">
            <v>20</v>
          </cell>
          <cell r="I14765">
            <v>1</v>
          </cell>
          <cell r="J14765" t="str">
            <v>Pcs</v>
          </cell>
          <cell r="K14765">
            <v>0</v>
          </cell>
          <cell r="T14765">
            <v>0</v>
          </cell>
          <cell r="U14765">
            <v>50</v>
          </cell>
          <cell r="W14765">
            <v>0</v>
          </cell>
        </row>
        <row r="14766">
          <cell r="B14766">
            <v>14767</v>
          </cell>
          <cell r="G14766" t="str">
            <v>ProQuat 276 SL @20 ltr</v>
          </cell>
          <cell r="H14766">
            <v>20</v>
          </cell>
          <cell r="I14766">
            <v>1</v>
          </cell>
          <cell r="J14766" t="str">
            <v>Liter</v>
          </cell>
          <cell r="K14766">
            <v>0</v>
          </cell>
          <cell r="T14766">
            <v>0</v>
          </cell>
          <cell r="U14766">
            <v>1000</v>
          </cell>
          <cell r="W14766">
            <v>0</v>
          </cell>
        </row>
        <row r="14767">
          <cell r="B14767">
            <v>14768</v>
          </cell>
          <cell r="G14767" t="str">
            <v>Scrap - Paraquat Dichloride 42% TA</v>
          </cell>
          <cell r="H14767">
            <v>220</v>
          </cell>
          <cell r="I14767">
            <v>1</v>
          </cell>
          <cell r="J14767" t="str">
            <v>Kg</v>
          </cell>
          <cell r="K14767">
            <v>0</v>
          </cell>
          <cell r="T14767">
            <v>0</v>
          </cell>
          <cell r="U14767">
            <v>440</v>
          </cell>
          <cell r="W14767">
            <v>0</v>
          </cell>
        </row>
        <row r="14768">
          <cell r="B14768">
            <v>14769</v>
          </cell>
          <cell r="G14768" t="str">
            <v>Agrisol 445 N</v>
          </cell>
          <cell r="H14768">
            <v>200</v>
          </cell>
          <cell r="I14768">
            <v>1</v>
          </cell>
          <cell r="J14768" t="str">
            <v>Kg</v>
          </cell>
          <cell r="K14768">
            <v>0</v>
          </cell>
          <cell r="T14768">
            <v>0</v>
          </cell>
          <cell r="U14768">
            <v>150</v>
          </cell>
          <cell r="W14768">
            <v>0</v>
          </cell>
        </row>
        <row r="14769">
          <cell r="B14769">
            <v>14770</v>
          </cell>
          <cell r="G14769" t="str">
            <v>Scrap - Blue FD 48</v>
          </cell>
          <cell r="H14769">
            <v>25</v>
          </cell>
          <cell r="I14769">
            <v>1</v>
          </cell>
          <cell r="J14769" t="str">
            <v>Kg</v>
          </cell>
          <cell r="K14769">
            <v>0</v>
          </cell>
          <cell r="T14769">
            <v>0</v>
          </cell>
          <cell r="U14769">
            <v>1.32</v>
          </cell>
          <cell r="W14769">
            <v>0</v>
          </cell>
        </row>
        <row r="14770">
          <cell r="B14770">
            <v>14771</v>
          </cell>
          <cell r="G14770" t="str">
            <v>Jerrycan HDPE - 20 L</v>
          </cell>
          <cell r="H14770">
            <v>20</v>
          </cell>
          <cell r="I14770">
            <v>1</v>
          </cell>
          <cell r="J14770" t="str">
            <v>Pcs</v>
          </cell>
          <cell r="K14770">
            <v>0</v>
          </cell>
          <cell r="T14770">
            <v>0</v>
          </cell>
          <cell r="U14770">
            <v>50</v>
          </cell>
          <cell r="W14770">
            <v>0</v>
          </cell>
        </row>
        <row r="14771">
          <cell r="B14771">
            <v>14772</v>
          </cell>
          <cell r="G14771" t="str">
            <v>Jerrycan HDPE - 20 L - Plug</v>
          </cell>
          <cell r="H14771">
            <v>20</v>
          </cell>
          <cell r="I14771">
            <v>1</v>
          </cell>
          <cell r="J14771" t="str">
            <v>Pcs</v>
          </cell>
          <cell r="K14771">
            <v>0</v>
          </cell>
          <cell r="T14771">
            <v>0</v>
          </cell>
          <cell r="U14771">
            <v>50</v>
          </cell>
          <cell r="W14771">
            <v>0</v>
          </cell>
        </row>
        <row r="14772">
          <cell r="B14772">
            <v>14773</v>
          </cell>
          <cell r="G14772" t="str">
            <v>Jerrycan HDPE - 20 L - Cap - Black</v>
          </cell>
          <cell r="H14772">
            <v>20</v>
          </cell>
          <cell r="I14772">
            <v>1</v>
          </cell>
          <cell r="J14772" t="str">
            <v>Pcs</v>
          </cell>
          <cell r="K14772">
            <v>0</v>
          </cell>
          <cell r="T14772">
            <v>0</v>
          </cell>
          <cell r="U14772">
            <v>50</v>
          </cell>
          <cell r="W14772">
            <v>0</v>
          </cell>
        </row>
        <row r="14773">
          <cell r="B14773">
            <v>14774</v>
          </cell>
          <cell r="G14773" t="str">
            <v>Sticker ProQuat 276 SL - 20 L</v>
          </cell>
          <cell r="H14773">
            <v>20</v>
          </cell>
          <cell r="I14773">
            <v>1</v>
          </cell>
          <cell r="J14773" t="str">
            <v>Pcs</v>
          </cell>
          <cell r="K14773">
            <v>0</v>
          </cell>
          <cell r="T14773">
            <v>0</v>
          </cell>
          <cell r="U14773">
            <v>50</v>
          </cell>
          <cell r="W14773">
            <v>0</v>
          </cell>
        </row>
        <row r="14774">
          <cell r="B14774">
            <v>14775</v>
          </cell>
          <cell r="G14774" t="str">
            <v>ProQuat 276 SL @20 ltr</v>
          </cell>
          <cell r="H14774">
            <v>20</v>
          </cell>
          <cell r="I14774">
            <v>1</v>
          </cell>
          <cell r="J14774" t="str">
            <v>Liter</v>
          </cell>
          <cell r="K14774">
            <v>0</v>
          </cell>
          <cell r="T14774">
            <v>0</v>
          </cell>
          <cell r="U14774">
            <v>1000</v>
          </cell>
          <cell r="W14774">
            <v>0</v>
          </cell>
        </row>
        <row r="14775">
          <cell r="B14775">
            <v>14776</v>
          </cell>
          <cell r="G14775" t="str">
            <v>Scrap - Paraquat Dichloride 42% TA</v>
          </cell>
          <cell r="H14775">
            <v>220</v>
          </cell>
          <cell r="I14775">
            <v>1</v>
          </cell>
          <cell r="J14775" t="str">
            <v>Kg</v>
          </cell>
          <cell r="K14775">
            <v>0</v>
          </cell>
          <cell r="T14775">
            <v>0</v>
          </cell>
          <cell r="U14775">
            <v>440</v>
          </cell>
          <cell r="W14775">
            <v>0</v>
          </cell>
        </row>
        <row r="14776">
          <cell r="B14776">
            <v>14777</v>
          </cell>
          <cell r="G14776" t="str">
            <v>Agrisol 445 N</v>
          </cell>
          <cell r="H14776">
            <v>200</v>
          </cell>
          <cell r="I14776">
            <v>1</v>
          </cell>
          <cell r="J14776" t="str">
            <v>Kg</v>
          </cell>
          <cell r="K14776">
            <v>0</v>
          </cell>
          <cell r="T14776">
            <v>0</v>
          </cell>
          <cell r="U14776">
            <v>150</v>
          </cell>
          <cell r="W14776">
            <v>0</v>
          </cell>
        </row>
        <row r="14777">
          <cell r="B14777">
            <v>14778</v>
          </cell>
          <cell r="G14777" t="str">
            <v>Scrap - Blue FD 48</v>
          </cell>
          <cell r="H14777">
            <v>25</v>
          </cell>
          <cell r="I14777">
            <v>1</v>
          </cell>
          <cell r="J14777" t="str">
            <v>Kg</v>
          </cell>
          <cell r="K14777">
            <v>0</v>
          </cell>
          <cell r="T14777">
            <v>0</v>
          </cell>
          <cell r="U14777">
            <v>1.32</v>
          </cell>
          <cell r="W14777">
            <v>0</v>
          </cell>
        </row>
        <row r="14778">
          <cell r="B14778">
            <v>14779</v>
          </cell>
          <cell r="G14778" t="str">
            <v>Jerrycan HDPE - 20 L</v>
          </cell>
          <cell r="H14778">
            <v>20</v>
          </cell>
          <cell r="I14778">
            <v>1</v>
          </cell>
          <cell r="J14778" t="str">
            <v>Pcs</v>
          </cell>
          <cell r="K14778">
            <v>0</v>
          </cell>
          <cell r="T14778">
            <v>0</v>
          </cell>
          <cell r="U14778">
            <v>50</v>
          </cell>
          <cell r="W14778">
            <v>0</v>
          </cell>
        </row>
        <row r="14779">
          <cell r="B14779">
            <v>14780</v>
          </cell>
          <cell r="G14779" t="str">
            <v>Jerrycan HDPE - 20 L - Plug</v>
          </cell>
          <cell r="H14779">
            <v>20</v>
          </cell>
          <cell r="I14779">
            <v>1</v>
          </cell>
          <cell r="J14779" t="str">
            <v>Pcs</v>
          </cell>
          <cell r="K14779">
            <v>0</v>
          </cell>
          <cell r="T14779">
            <v>0</v>
          </cell>
          <cell r="U14779">
            <v>50</v>
          </cell>
          <cell r="W14779">
            <v>0</v>
          </cell>
        </row>
        <row r="14780">
          <cell r="B14780">
            <v>14781</v>
          </cell>
          <cell r="G14780" t="str">
            <v>Jerrycan HDPE - 20 L - Cap - Black</v>
          </cell>
          <cell r="H14780">
            <v>20</v>
          </cell>
          <cell r="I14780">
            <v>1</v>
          </cell>
          <cell r="J14780" t="str">
            <v>Pcs</v>
          </cell>
          <cell r="K14780">
            <v>0</v>
          </cell>
          <cell r="T14780">
            <v>0</v>
          </cell>
          <cell r="U14780">
            <v>50</v>
          </cell>
          <cell r="W14780">
            <v>0</v>
          </cell>
        </row>
        <row r="14781">
          <cell r="B14781">
            <v>14782</v>
          </cell>
          <cell r="G14781" t="str">
            <v>Sticker ProQuat 276 SL - 20 L</v>
          </cell>
          <cell r="H14781">
            <v>20</v>
          </cell>
          <cell r="I14781">
            <v>1</v>
          </cell>
          <cell r="J14781" t="str">
            <v>Pcs</v>
          </cell>
          <cell r="K14781">
            <v>0</v>
          </cell>
          <cell r="T14781">
            <v>0</v>
          </cell>
          <cell r="U14781">
            <v>50</v>
          </cell>
          <cell r="W14781">
            <v>0</v>
          </cell>
        </row>
        <row r="14782">
          <cell r="B14782">
            <v>14783</v>
          </cell>
          <cell r="G14782" t="str">
            <v>ProQuat 276 SL @20 ltr</v>
          </cell>
          <cell r="H14782">
            <v>20</v>
          </cell>
          <cell r="I14782">
            <v>1</v>
          </cell>
          <cell r="J14782" t="str">
            <v>Liter</v>
          </cell>
          <cell r="K14782">
            <v>0</v>
          </cell>
          <cell r="T14782">
            <v>0</v>
          </cell>
          <cell r="U14782">
            <v>1000</v>
          </cell>
          <cell r="W14782">
            <v>0</v>
          </cell>
        </row>
        <row r="14783">
          <cell r="B14783">
            <v>14784</v>
          </cell>
          <cell r="G14783" t="str">
            <v>Scrap - Paraquat Dichloride 42% TA</v>
          </cell>
          <cell r="H14783">
            <v>220</v>
          </cell>
          <cell r="I14783">
            <v>1</v>
          </cell>
          <cell r="J14783" t="str">
            <v>Kg</v>
          </cell>
          <cell r="K14783">
            <v>0</v>
          </cell>
          <cell r="T14783">
            <v>0</v>
          </cell>
          <cell r="U14783">
            <v>440</v>
          </cell>
          <cell r="W14783">
            <v>0</v>
          </cell>
        </row>
        <row r="14784">
          <cell r="B14784">
            <v>14785</v>
          </cell>
          <cell r="G14784" t="str">
            <v>Agrisol 445 N</v>
          </cell>
          <cell r="H14784">
            <v>200</v>
          </cell>
          <cell r="I14784">
            <v>1</v>
          </cell>
          <cell r="J14784" t="str">
            <v>Kg</v>
          </cell>
          <cell r="K14784">
            <v>0</v>
          </cell>
          <cell r="T14784">
            <v>0</v>
          </cell>
          <cell r="U14784">
            <v>150</v>
          </cell>
          <cell r="W14784">
            <v>0</v>
          </cell>
        </row>
        <row r="14785">
          <cell r="B14785">
            <v>14786</v>
          </cell>
          <cell r="G14785" t="str">
            <v>Scrap - Blue FD 48</v>
          </cell>
          <cell r="H14785">
            <v>25</v>
          </cell>
          <cell r="I14785">
            <v>1</v>
          </cell>
          <cell r="J14785" t="str">
            <v>Kg</v>
          </cell>
          <cell r="K14785">
            <v>0</v>
          </cell>
          <cell r="T14785">
            <v>0</v>
          </cell>
          <cell r="U14785">
            <v>1.32</v>
          </cell>
          <cell r="W14785">
            <v>0</v>
          </cell>
        </row>
        <row r="14786">
          <cell r="B14786">
            <v>14787</v>
          </cell>
          <cell r="G14786" t="str">
            <v>Jerrycan HDPE - 20 L</v>
          </cell>
          <cell r="H14786">
            <v>20</v>
          </cell>
          <cell r="I14786">
            <v>1</v>
          </cell>
          <cell r="J14786" t="str">
            <v>Pcs</v>
          </cell>
          <cell r="K14786">
            <v>0</v>
          </cell>
          <cell r="T14786">
            <v>0</v>
          </cell>
          <cell r="U14786">
            <v>50</v>
          </cell>
          <cell r="W14786">
            <v>0</v>
          </cell>
        </row>
        <row r="14787">
          <cell r="B14787">
            <v>14788</v>
          </cell>
          <cell r="G14787" t="str">
            <v>Jerrycan HDPE - 20 L - Plug</v>
          </cell>
          <cell r="H14787">
            <v>20</v>
          </cell>
          <cell r="I14787">
            <v>1</v>
          </cell>
          <cell r="J14787" t="str">
            <v>Pcs</v>
          </cell>
          <cell r="K14787">
            <v>0</v>
          </cell>
          <cell r="T14787">
            <v>0</v>
          </cell>
          <cell r="U14787">
            <v>50</v>
          </cell>
          <cell r="W14787">
            <v>0</v>
          </cell>
        </row>
        <row r="14788">
          <cell r="B14788">
            <v>14789</v>
          </cell>
          <cell r="G14788" t="str">
            <v>Jerrycan HDPE - 20 L - Cap - Black</v>
          </cell>
          <cell r="H14788">
            <v>20</v>
          </cell>
          <cell r="I14788">
            <v>1</v>
          </cell>
          <cell r="J14788" t="str">
            <v>Pcs</v>
          </cell>
          <cell r="K14788">
            <v>0</v>
          </cell>
          <cell r="T14788">
            <v>0</v>
          </cell>
          <cell r="U14788">
            <v>50</v>
          </cell>
          <cell r="W14788">
            <v>0</v>
          </cell>
        </row>
        <row r="14789">
          <cell r="B14789">
            <v>14790</v>
          </cell>
          <cell r="G14789" t="str">
            <v>Sticker ProQuat 276 SL - 20 L</v>
          </cell>
          <cell r="H14789">
            <v>20</v>
          </cell>
          <cell r="I14789">
            <v>1</v>
          </cell>
          <cell r="J14789" t="str">
            <v>Pcs</v>
          </cell>
          <cell r="K14789">
            <v>0</v>
          </cell>
          <cell r="T14789">
            <v>0</v>
          </cell>
          <cell r="U14789">
            <v>50</v>
          </cell>
          <cell r="W14789">
            <v>0</v>
          </cell>
        </row>
        <row r="14790">
          <cell r="B14790">
            <v>14791</v>
          </cell>
          <cell r="G14790" t="str">
            <v>ProQuat 276 SL @20 ltr</v>
          </cell>
          <cell r="H14790">
            <v>20</v>
          </cell>
          <cell r="I14790">
            <v>1</v>
          </cell>
          <cell r="J14790" t="str">
            <v>Liter</v>
          </cell>
          <cell r="K14790">
            <v>0</v>
          </cell>
          <cell r="T14790">
            <v>0</v>
          </cell>
          <cell r="U14790">
            <v>1000</v>
          </cell>
          <cell r="W14790">
            <v>0</v>
          </cell>
        </row>
        <row r="14791">
          <cell r="B14791">
            <v>14792</v>
          </cell>
          <cell r="G14791" t="str">
            <v>Scrap - Paraquat Dichloride 42% TA</v>
          </cell>
          <cell r="H14791">
            <v>220</v>
          </cell>
          <cell r="I14791">
            <v>1</v>
          </cell>
          <cell r="J14791" t="str">
            <v>Kg</v>
          </cell>
          <cell r="K14791">
            <v>0</v>
          </cell>
          <cell r="T14791">
            <v>0</v>
          </cell>
          <cell r="U14791">
            <v>440</v>
          </cell>
          <cell r="W14791">
            <v>0</v>
          </cell>
        </row>
        <row r="14792">
          <cell r="B14792">
            <v>14793</v>
          </cell>
          <cell r="G14792" t="str">
            <v>Agrisol 445 N</v>
          </cell>
          <cell r="H14792">
            <v>200</v>
          </cell>
          <cell r="I14792">
            <v>1</v>
          </cell>
          <cell r="J14792" t="str">
            <v>Kg</v>
          </cell>
          <cell r="K14792">
            <v>0</v>
          </cell>
          <cell r="T14792">
            <v>0</v>
          </cell>
          <cell r="U14792">
            <v>150</v>
          </cell>
          <cell r="W14792">
            <v>0</v>
          </cell>
        </row>
        <row r="14793">
          <cell r="B14793">
            <v>14794</v>
          </cell>
          <cell r="G14793" t="str">
            <v>Scrap - Blue FD 48</v>
          </cell>
          <cell r="H14793">
            <v>25</v>
          </cell>
          <cell r="I14793">
            <v>1</v>
          </cell>
          <cell r="J14793" t="str">
            <v>Kg</v>
          </cell>
          <cell r="K14793">
            <v>0</v>
          </cell>
          <cell r="T14793">
            <v>0</v>
          </cell>
          <cell r="U14793">
            <v>1.32</v>
          </cell>
          <cell r="W14793">
            <v>0</v>
          </cell>
        </row>
        <row r="14794">
          <cell r="B14794">
            <v>14795</v>
          </cell>
          <cell r="G14794" t="str">
            <v>Jerrycan HDPE - 20 L</v>
          </cell>
          <cell r="H14794">
            <v>20</v>
          </cell>
          <cell r="I14794">
            <v>1</v>
          </cell>
          <cell r="J14794" t="str">
            <v>Pcs</v>
          </cell>
          <cell r="K14794">
            <v>0</v>
          </cell>
          <cell r="T14794">
            <v>0</v>
          </cell>
          <cell r="U14794">
            <v>50</v>
          </cell>
          <cell r="W14794">
            <v>0</v>
          </cell>
        </row>
        <row r="14795">
          <cell r="B14795">
            <v>14796</v>
          </cell>
          <cell r="G14795" t="str">
            <v>Jerrycan HDPE - 20 L - Plug</v>
          </cell>
          <cell r="H14795">
            <v>20</v>
          </cell>
          <cell r="I14795">
            <v>1</v>
          </cell>
          <cell r="J14795" t="str">
            <v>Pcs</v>
          </cell>
          <cell r="K14795">
            <v>0</v>
          </cell>
          <cell r="T14795">
            <v>0</v>
          </cell>
          <cell r="U14795">
            <v>50</v>
          </cell>
          <cell r="W14795">
            <v>0</v>
          </cell>
        </row>
        <row r="14796">
          <cell r="B14796">
            <v>14797</v>
          </cell>
          <cell r="G14796" t="str">
            <v>Jerrycan HDPE - 20 L - Cap - Black</v>
          </cell>
          <cell r="H14796">
            <v>20</v>
          </cell>
          <cell r="I14796">
            <v>1</v>
          </cell>
          <cell r="J14796" t="str">
            <v>Pcs</v>
          </cell>
          <cell r="K14796">
            <v>0</v>
          </cell>
          <cell r="T14796">
            <v>0</v>
          </cell>
          <cell r="U14796">
            <v>50</v>
          </cell>
          <cell r="W14796">
            <v>0</v>
          </cell>
        </row>
        <row r="14797">
          <cell r="B14797">
            <v>14798</v>
          </cell>
          <cell r="G14797" t="str">
            <v>Sticker ProQuat 276 SL - 20 L</v>
          </cell>
          <cell r="H14797">
            <v>20</v>
          </cell>
          <cell r="I14797">
            <v>1</v>
          </cell>
          <cell r="J14797" t="str">
            <v>Pcs</v>
          </cell>
          <cell r="K14797">
            <v>0</v>
          </cell>
          <cell r="T14797">
            <v>0</v>
          </cell>
          <cell r="U14797">
            <v>50</v>
          </cell>
          <cell r="W14797">
            <v>0</v>
          </cell>
        </row>
        <row r="14798">
          <cell r="B14798">
            <v>14799</v>
          </cell>
          <cell r="G14798" t="str">
            <v>ProQuat 276 SL @20 ltr</v>
          </cell>
          <cell r="H14798">
            <v>20</v>
          </cell>
          <cell r="I14798">
            <v>1</v>
          </cell>
          <cell r="J14798" t="str">
            <v>Liter</v>
          </cell>
          <cell r="K14798">
            <v>0</v>
          </cell>
          <cell r="T14798">
            <v>0</v>
          </cell>
          <cell r="U14798">
            <v>1000</v>
          </cell>
          <cell r="W14798">
            <v>0</v>
          </cell>
        </row>
        <row r="14799">
          <cell r="B14799">
            <v>14800</v>
          </cell>
          <cell r="G14799" t="str">
            <v>Sticker Everstick 400 SL - 0,25 L</v>
          </cell>
          <cell r="H14799">
            <v>0.25</v>
          </cell>
          <cell r="I14799">
            <v>1</v>
          </cell>
          <cell r="J14799" t="str">
            <v>Pcs</v>
          </cell>
          <cell r="K14799">
            <v>0</v>
          </cell>
          <cell r="T14799">
            <v>0</v>
          </cell>
          <cell r="U14799">
            <v>25</v>
          </cell>
          <cell r="W14799">
            <v>0</v>
          </cell>
        </row>
        <row r="14800">
          <cell r="B14800">
            <v>14801</v>
          </cell>
          <cell r="G14800" t="str">
            <v>Sticker Combitox 550 EC @ 100 ml</v>
          </cell>
          <cell r="H14800">
            <v>0.1</v>
          </cell>
          <cell r="I14800">
            <v>1</v>
          </cell>
          <cell r="J14800" t="str">
            <v>Pcs</v>
          </cell>
          <cell r="K14800">
            <v>0</v>
          </cell>
          <cell r="T14800">
            <v>0</v>
          </cell>
          <cell r="U14800">
            <v>53590</v>
          </cell>
          <cell r="W14800">
            <v>0</v>
          </cell>
        </row>
        <row r="14801">
          <cell r="B14801">
            <v>14802</v>
          </cell>
          <cell r="E14801" t="str">
            <v>1.1.7.0.3.312</v>
          </cell>
          <cell r="G14801" t="str">
            <v>Curthane 80 WP @ 1Kg</v>
          </cell>
          <cell r="H14801">
            <v>1</v>
          </cell>
          <cell r="I14801">
            <v>20</v>
          </cell>
          <cell r="J14801" t="str">
            <v>Pcs</v>
          </cell>
          <cell r="K14801">
            <v>38186.089077645142</v>
          </cell>
          <cell r="T14801">
            <v>0</v>
          </cell>
          <cell r="U14801">
            <v>3000</v>
          </cell>
          <cell r="W14801">
            <v>0</v>
          </cell>
        </row>
        <row r="14802">
          <cell r="B14802">
            <v>14803</v>
          </cell>
          <cell r="E14802" t="str">
            <v>1.1.7.0.3.341</v>
          </cell>
          <cell r="G14802" t="str">
            <v>Grandup 480 SL @250 ml</v>
          </cell>
          <cell r="H14802">
            <v>0.25</v>
          </cell>
          <cell r="I14802">
            <v>40</v>
          </cell>
          <cell r="J14802" t="str">
            <v>Pcs</v>
          </cell>
          <cell r="K14802">
            <v>39607.449392919087</v>
          </cell>
          <cell r="T14802">
            <v>0</v>
          </cell>
          <cell r="U14802">
            <v>1000</v>
          </cell>
          <cell r="W14802">
            <v>0</v>
          </cell>
        </row>
        <row r="14803">
          <cell r="B14803">
            <v>14804</v>
          </cell>
          <cell r="E14803" t="str">
            <v>1.1.7.0.3.333</v>
          </cell>
          <cell r="G14803" t="str">
            <v>Mark Up 480 SL @1 ltr</v>
          </cell>
          <cell r="H14803">
            <v>1</v>
          </cell>
          <cell r="I14803">
            <v>12</v>
          </cell>
          <cell r="J14803" t="str">
            <v>Pcs</v>
          </cell>
          <cell r="K14803">
            <v>35686.038618508319</v>
          </cell>
          <cell r="T14803">
            <v>0</v>
          </cell>
          <cell r="U14803">
            <v>3996</v>
          </cell>
          <cell r="W14803">
            <v>0</v>
          </cell>
        </row>
        <row r="14804">
          <cell r="B14804">
            <v>14805</v>
          </cell>
          <cell r="E14804" t="str">
            <v>1.1.7.0.3.334</v>
          </cell>
          <cell r="G14804" t="str">
            <v>Mark Up 480 SL @4 ltr</v>
          </cell>
          <cell r="H14804">
            <v>4</v>
          </cell>
          <cell r="I14804">
            <v>4</v>
          </cell>
          <cell r="J14804" t="str">
            <v>Pcs</v>
          </cell>
          <cell r="K14804">
            <v>33467.312187531883</v>
          </cell>
          <cell r="T14804">
            <v>0</v>
          </cell>
          <cell r="U14804">
            <v>2000</v>
          </cell>
          <cell r="W14804">
            <v>0</v>
          </cell>
        </row>
        <row r="14805">
          <cell r="B14805">
            <v>14806</v>
          </cell>
          <cell r="E14805" t="str">
            <v>1.1.7.0.3.345</v>
          </cell>
          <cell r="G14805" t="str">
            <v>ProQuat 276 SL @20 ltr</v>
          </cell>
          <cell r="H14805">
            <v>20</v>
          </cell>
          <cell r="I14805">
            <v>1</v>
          </cell>
          <cell r="J14805" t="str">
            <v>Pcs</v>
          </cell>
          <cell r="K14805">
            <v>31511.279461279464</v>
          </cell>
          <cell r="T14805">
            <v>0</v>
          </cell>
          <cell r="U14805">
            <v>10000</v>
          </cell>
          <cell r="W14805">
            <v>0</v>
          </cell>
        </row>
        <row r="14806">
          <cell r="B14806">
            <v>14807</v>
          </cell>
          <cell r="G14806" t="str">
            <v/>
          </cell>
          <cell r="H14806" t="str">
            <v/>
          </cell>
          <cell r="I14806" t="str">
            <v/>
          </cell>
          <cell r="J14806" t="str">
            <v/>
          </cell>
          <cell r="K14806">
            <v>0</v>
          </cell>
          <cell r="T14806">
            <v>0</v>
          </cell>
          <cell r="W14806">
            <v>0</v>
          </cell>
        </row>
        <row r="14807">
          <cell r="B14807">
            <v>14808</v>
          </cell>
          <cell r="G14807" t="str">
            <v/>
          </cell>
          <cell r="H14807" t="str">
            <v/>
          </cell>
          <cell r="I14807" t="str">
            <v/>
          </cell>
          <cell r="J14807" t="str">
            <v/>
          </cell>
          <cell r="K14807">
            <v>0</v>
          </cell>
          <cell r="T14807">
            <v>0</v>
          </cell>
          <cell r="W14807">
            <v>0</v>
          </cell>
        </row>
        <row r="14808">
          <cell r="B14808">
            <v>14809</v>
          </cell>
          <cell r="G14808" t="str">
            <v/>
          </cell>
          <cell r="H14808" t="str">
            <v/>
          </cell>
          <cell r="I14808" t="str">
            <v/>
          </cell>
          <cell r="J14808" t="str">
            <v/>
          </cell>
          <cell r="K14808">
            <v>0</v>
          </cell>
          <cell r="T14808">
            <v>0</v>
          </cell>
          <cell r="W14808">
            <v>0</v>
          </cell>
        </row>
        <row r="14809">
          <cell r="B14809">
            <v>14810</v>
          </cell>
          <cell r="G14809" t="str">
            <v>Karton Box Grandup 480 SL - 1 L</v>
          </cell>
          <cell r="H14809">
            <v>1</v>
          </cell>
          <cell r="I14809">
            <v>1</v>
          </cell>
          <cell r="J14809" t="str">
            <v>Pcs</v>
          </cell>
          <cell r="K14809">
            <v>0</v>
          </cell>
          <cell r="T14809">
            <v>0</v>
          </cell>
          <cell r="U14809">
            <v>2060</v>
          </cell>
          <cell r="W14809">
            <v>0</v>
          </cell>
        </row>
        <row r="14810">
          <cell r="B14810">
            <v>14811</v>
          </cell>
          <cell r="G14810" t="str">
            <v>Karton Box ProQuat 276 SL - 1 L</v>
          </cell>
          <cell r="H14810">
            <v>1</v>
          </cell>
          <cell r="I14810">
            <v>1</v>
          </cell>
          <cell r="J14810" t="str">
            <v>Pcs</v>
          </cell>
          <cell r="K14810">
            <v>0</v>
          </cell>
          <cell r="T14810">
            <v>0</v>
          </cell>
          <cell r="U14810">
            <v>1920</v>
          </cell>
          <cell r="W14810">
            <v>0</v>
          </cell>
        </row>
        <row r="14811">
          <cell r="B14811">
            <v>14812</v>
          </cell>
          <cell r="G14811" t="str">
            <v>Karton Box ProQuat 276 SL - 4 L</v>
          </cell>
          <cell r="H14811">
            <v>4</v>
          </cell>
          <cell r="I14811">
            <v>1</v>
          </cell>
          <cell r="J14811" t="str">
            <v>Pcs</v>
          </cell>
          <cell r="K14811">
            <v>0</v>
          </cell>
          <cell r="T14811">
            <v>0</v>
          </cell>
          <cell r="U14811">
            <v>2000</v>
          </cell>
          <cell r="W14811">
            <v>0</v>
          </cell>
        </row>
        <row r="14812">
          <cell r="B14812">
            <v>14813</v>
          </cell>
          <cell r="G14812" t="str">
            <v>Botol 1 Liter PET (PSS)</v>
          </cell>
          <cell r="H14812">
            <v>1</v>
          </cell>
          <cell r="I14812">
            <v>1</v>
          </cell>
          <cell r="J14812" t="str">
            <v>Pcs</v>
          </cell>
          <cell r="K14812">
            <v>0</v>
          </cell>
          <cell r="T14812">
            <v>0</v>
          </cell>
          <cell r="U14812">
            <v>30160</v>
          </cell>
          <cell r="W14812">
            <v>0</v>
          </cell>
        </row>
        <row r="14813">
          <cell r="B14813">
            <v>14814</v>
          </cell>
          <cell r="G14813" t="str">
            <v>Botol 1 Liter PET (PSS) Seal</v>
          </cell>
          <cell r="H14813">
            <v>1</v>
          </cell>
          <cell r="I14813">
            <v>1</v>
          </cell>
          <cell r="J14813" t="str">
            <v>Pcs</v>
          </cell>
          <cell r="K14813">
            <v>0</v>
          </cell>
          <cell r="T14813">
            <v>0</v>
          </cell>
          <cell r="U14813">
            <v>30160</v>
          </cell>
          <cell r="W14813">
            <v>0</v>
          </cell>
        </row>
        <row r="14814">
          <cell r="B14814">
            <v>14815</v>
          </cell>
          <cell r="G14814" t="str">
            <v>Botol 1 Liter PET (PSS) Cup</v>
          </cell>
          <cell r="H14814">
            <v>1</v>
          </cell>
          <cell r="I14814">
            <v>1</v>
          </cell>
          <cell r="J14814" t="str">
            <v>Pcs</v>
          </cell>
          <cell r="K14814">
            <v>0</v>
          </cell>
          <cell r="T14814">
            <v>0</v>
          </cell>
          <cell r="U14814">
            <v>30160</v>
          </cell>
          <cell r="W14814">
            <v>0</v>
          </cell>
        </row>
        <row r="14815">
          <cell r="B14815">
            <v>14816</v>
          </cell>
          <cell r="G14815" t="str">
            <v>Sticker Everstick 400 SL - 0,25 L</v>
          </cell>
          <cell r="H14815">
            <v>0.25</v>
          </cell>
          <cell r="I14815">
            <v>1</v>
          </cell>
          <cell r="J14815" t="str">
            <v>Pcs</v>
          </cell>
          <cell r="K14815">
            <v>0</v>
          </cell>
          <cell r="T14815">
            <v>0</v>
          </cell>
          <cell r="U14815">
            <v>5320</v>
          </cell>
          <cell r="W14815">
            <v>0</v>
          </cell>
        </row>
        <row r="14816">
          <cell r="B14816">
            <v>14817</v>
          </cell>
          <cell r="G14816" t="str">
            <v>Sticker Everstick 400 SL - 0,25 L</v>
          </cell>
          <cell r="H14816">
            <v>0.25</v>
          </cell>
          <cell r="I14816">
            <v>1</v>
          </cell>
          <cell r="J14816" t="str">
            <v>Pcs</v>
          </cell>
          <cell r="K14816">
            <v>0</v>
          </cell>
          <cell r="T14816">
            <v>0</v>
          </cell>
          <cell r="U14816">
            <v>5320</v>
          </cell>
          <cell r="W14816">
            <v>0</v>
          </cell>
        </row>
        <row r="14817">
          <cell r="B14817">
            <v>14818</v>
          </cell>
          <cell r="G14817" t="str">
            <v>Sticker Everstick 400 SL - 0,25 L</v>
          </cell>
          <cell r="H14817">
            <v>0.25</v>
          </cell>
          <cell r="I14817">
            <v>1</v>
          </cell>
          <cell r="J14817" t="str">
            <v>Pcs</v>
          </cell>
          <cell r="K14817">
            <v>0</v>
          </cell>
          <cell r="T14817">
            <v>0</v>
          </cell>
          <cell r="U14817">
            <v>5320</v>
          </cell>
          <cell r="W14817">
            <v>0</v>
          </cell>
        </row>
        <row r="14818">
          <cell r="B14818">
            <v>14819</v>
          </cell>
          <cell r="G14818" t="str">
            <v>Mancozeb 80 WP</v>
          </cell>
          <cell r="H14818">
            <v>25</v>
          </cell>
          <cell r="I14818">
            <v>1</v>
          </cell>
          <cell r="J14818" t="str">
            <v>Kg</v>
          </cell>
          <cell r="K14818">
            <v>0</v>
          </cell>
          <cell r="T14818">
            <v>0</v>
          </cell>
          <cell r="U14818">
            <v>1000</v>
          </cell>
          <cell r="W14818">
            <v>0</v>
          </cell>
        </row>
        <row r="14819">
          <cell r="B14819">
            <v>14820</v>
          </cell>
          <cell r="G14819" t="str">
            <v>FP Curthane @1 kg (160/250+10)x 350mm</v>
          </cell>
          <cell r="H14819">
            <v>1</v>
          </cell>
          <cell r="I14819">
            <v>1</v>
          </cell>
          <cell r="J14819" t="str">
            <v>Pcs</v>
          </cell>
          <cell r="K14819">
            <v>0</v>
          </cell>
          <cell r="T14819">
            <v>0</v>
          </cell>
          <cell r="U14819">
            <v>1000</v>
          </cell>
          <cell r="W14819">
            <v>0</v>
          </cell>
        </row>
        <row r="14820">
          <cell r="B14820">
            <v>14821</v>
          </cell>
          <cell r="G14820" t="str">
            <v xml:space="preserve">Karton Box FP Curthane @1 kg </v>
          </cell>
          <cell r="H14820">
            <v>20</v>
          </cell>
          <cell r="I14820">
            <v>1</v>
          </cell>
          <cell r="J14820" t="str">
            <v>Pcs</v>
          </cell>
          <cell r="K14820">
            <v>0</v>
          </cell>
          <cell r="T14820">
            <v>0</v>
          </cell>
          <cell r="U14820">
            <v>50</v>
          </cell>
          <cell r="W14820">
            <v>0</v>
          </cell>
        </row>
        <row r="14821">
          <cell r="B14821">
            <v>14822</v>
          </cell>
          <cell r="G14821" t="str">
            <v>Layer FP Curthane</v>
          </cell>
          <cell r="H14821">
            <v>1</v>
          </cell>
          <cell r="I14821">
            <v>1</v>
          </cell>
          <cell r="J14821" t="str">
            <v>Kg</v>
          </cell>
          <cell r="K14821">
            <v>0</v>
          </cell>
          <cell r="T14821">
            <v>0</v>
          </cell>
          <cell r="U14821">
            <v>50</v>
          </cell>
          <cell r="W14821">
            <v>0</v>
          </cell>
        </row>
        <row r="14822">
          <cell r="B14822">
            <v>14823</v>
          </cell>
          <cell r="G14822" t="str">
            <v>Curthane 80 WP @ 1Kg</v>
          </cell>
          <cell r="H14822">
            <v>1</v>
          </cell>
          <cell r="I14822">
            <v>20</v>
          </cell>
          <cell r="J14822" t="str">
            <v>Kg</v>
          </cell>
          <cell r="K14822">
            <v>0</v>
          </cell>
          <cell r="T14822">
            <v>0</v>
          </cell>
          <cell r="U14822">
            <v>1000</v>
          </cell>
          <cell r="W14822">
            <v>0</v>
          </cell>
        </row>
        <row r="14823">
          <cell r="B14823">
            <v>14824</v>
          </cell>
          <cell r="G14823" t="str">
            <v>Mancozeb 80 WP</v>
          </cell>
          <cell r="H14823">
            <v>25</v>
          </cell>
          <cell r="I14823">
            <v>1</v>
          </cell>
          <cell r="J14823" t="str">
            <v>Kg</v>
          </cell>
          <cell r="K14823">
            <v>0</v>
          </cell>
          <cell r="T14823">
            <v>0</v>
          </cell>
          <cell r="U14823">
            <v>1000</v>
          </cell>
          <cell r="W14823">
            <v>0</v>
          </cell>
        </row>
        <row r="14824">
          <cell r="B14824">
            <v>14825</v>
          </cell>
          <cell r="G14824" t="str">
            <v>FP Curthane @1 kg (160/250+10)x 350mm</v>
          </cell>
          <cell r="H14824">
            <v>1</v>
          </cell>
          <cell r="I14824">
            <v>1</v>
          </cell>
          <cell r="J14824" t="str">
            <v>Pcs</v>
          </cell>
          <cell r="K14824">
            <v>0</v>
          </cell>
          <cell r="T14824">
            <v>0</v>
          </cell>
          <cell r="U14824">
            <v>1000</v>
          </cell>
          <cell r="W14824">
            <v>0</v>
          </cell>
        </row>
        <row r="14825">
          <cell r="B14825">
            <v>14826</v>
          </cell>
          <cell r="G14825" t="str">
            <v xml:space="preserve">Karton Box FP Curthane @1 kg </v>
          </cell>
          <cell r="H14825">
            <v>20</v>
          </cell>
          <cell r="I14825">
            <v>1</v>
          </cell>
          <cell r="J14825" t="str">
            <v>Pcs</v>
          </cell>
          <cell r="K14825">
            <v>0</v>
          </cell>
          <cell r="T14825">
            <v>0</v>
          </cell>
          <cell r="U14825">
            <v>50</v>
          </cell>
          <cell r="W14825">
            <v>0</v>
          </cell>
        </row>
        <row r="14826">
          <cell r="B14826">
            <v>14827</v>
          </cell>
          <cell r="G14826" t="str">
            <v>Layer FP Curthane</v>
          </cell>
          <cell r="H14826">
            <v>1</v>
          </cell>
          <cell r="I14826">
            <v>1</v>
          </cell>
          <cell r="J14826" t="str">
            <v>Kg</v>
          </cell>
          <cell r="K14826">
            <v>0</v>
          </cell>
          <cell r="T14826">
            <v>0</v>
          </cell>
          <cell r="U14826">
            <v>50</v>
          </cell>
          <cell r="W14826">
            <v>0</v>
          </cell>
        </row>
        <row r="14827">
          <cell r="B14827">
            <v>14828</v>
          </cell>
          <cell r="G14827" t="str">
            <v>Curthane 80 WP @ 1Kg</v>
          </cell>
          <cell r="H14827">
            <v>1</v>
          </cell>
          <cell r="I14827">
            <v>20</v>
          </cell>
          <cell r="J14827" t="str">
            <v>Kg</v>
          </cell>
          <cell r="K14827">
            <v>0</v>
          </cell>
          <cell r="T14827">
            <v>0</v>
          </cell>
          <cell r="U14827">
            <v>1000</v>
          </cell>
          <cell r="W14827">
            <v>0</v>
          </cell>
        </row>
        <row r="14828">
          <cell r="B14828">
            <v>14829</v>
          </cell>
          <cell r="G14828" t="str">
            <v>Glyphosate 95% TC</v>
          </cell>
          <cell r="H14828">
            <v>25</v>
          </cell>
          <cell r="I14828">
            <v>1</v>
          </cell>
          <cell r="J14828" t="str">
            <v>Kg</v>
          </cell>
          <cell r="K14828">
            <v>0</v>
          </cell>
          <cell r="T14828">
            <v>0</v>
          </cell>
          <cell r="U14828">
            <v>247</v>
          </cell>
          <cell r="W14828">
            <v>0</v>
          </cell>
        </row>
        <row r="14829">
          <cell r="B14829">
            <v>14830</v>
          </cell>
          <cell r="G14829" t="str">
            <v>Scrap - Agrisol 415 N</v>
          </cell>
          <cell r="H14829">
            <v>200</v>
          </cell>
          <cell r="I14829">
            <v>1</v>
          </cell>
          <cell r="J14829" t="str">
            <v>Kg</v>
          </cell>
          <cell r="K14829">
            <v>0</v>
          </cell>
          <cell r="T14829">
            <v>0</v>
          </cell>
          <cell r="U14829">
            <v>150</v>
          </cell>
          <cell r="W14829">
            <v>0</v>
          </cell>
        </row>
        <row r="14830">
          <cell r="B14830">
            <v>14831</v>
          </cell>
          <cell r="G14830" t="str">
            <v>Tartrazine @25Kg</v>
          </cell>
          <cell r="H14830">
            <v>25</v>
          </cell>
          <cell r="I14830">
            <v>1</v>
          </cell>
          <cell r="J14830" t="str">
            <v>Kg</v>
          </cell>
          <cell r="K14830">
            <v>0</v>
          </cell>
          <cell r="T14830">
            <v>0</v>
          </cell>
          <cell r="U14830">
            <v>0.4</v>
          </cell>
          <cell r="W14830">
            <v>0</v>
          </cell>
        </row>
        <row r="14831">
          <cell r="B14831">
            <v>14832</v>
          </cell>
          <cell r="G14831" t="str">
            <v>Sticker Everstick 400 SL - 0,25 L</v>
          </cell>
          <cell r="H14831">
            <v>0.25</v>
          </cell>
          <cell r="I14831">
            <v>1</v>
          </cell>
          <cell r="J14831" t="str">
            <v>Pcs</v>
          </cell>
          <cell r="K14831">
            <v>0</v>
          </cell>
          <cell r="T14831">
            <v>0</v>
          </cell>
          <cell r="U14831">
            <v>250</v>
          </cell>
          <cell r="W14831">
            <v>0</v>
          </cell>
        </row>
        <row r="14832">
          <cell r="B14832">
            <v>14833</v>
          </cell>
          <cell r="G14832" t="str">
            <v>Sticker Everstick 400 SL - 0,25 L</v>
          </cell>
          <cell r="H14832">
            <v>0.25</v>
          </cell>
          <cell r="I14832">
            <v>1</v>
          </cell>
          <cell r="J14832" t="str">
            <v>Pcs</v>
          </cell>
          <cell r="K14832">
            <v>0</v>
          </cell>
          <cell r="T14832">
            <v>0</v>
          </cell>
          <cell r="U14832">
            <v>250</v>
          </cell>
          <cell r="W14832">
            <v>0</v>
          </cell>
        </row>
        <row r="14833">
          <cell r="B14833">
            <v>14834</v>
          </cell>
          <cell r="G14833" t="str">
            <v>Sticker Everstick 400 SL - 0,25 L</v>
          </cell>
          <cell r="H14833">
            <v>0.25</v>
          </cell>
          <cell r="I14833">
            <v>1</v>
          </cell>
          <cell r="J14833" t="str">
            <v>Pcs</v>
          </cell>
          <cell r="K14833">
            <v>0</v>
          </cell>
          <cell r="T14833">
            <v>0</v>
          </cell>
          <cell r="U14833">
            <v>250</v>
          </cell>
          <cell r="W14833">
            <v>0</v>
          </cell>
        </row>
        <row r="14834">
          <cell r="B14834">
            <v>14835</v>
          </cell>
          <cell r="G14834" t="str">
            <v>Sticker Markup 480 SL - 4 L</v>
          </cell>
          <cell r="H14834">
            <v>4</v>
          </cell>
          <cell r="I14834">
            <v>1</v>
          </cell>
          <cell r="J14834" t="str">
            <v>Pcs</v>
          </cell>
          <cell r="K14834">
            <v>0</v>
          </cell>
          <cell r="T14834">
            <v>0</v>
          </cell>
          <cell r="U14834">
            <v>250</v>
          </cell>
          <cell r="W14834">
            <v>0</v>
          </cell>
        </row>
        <row r="14835">
          <cell r="B14835">
            <v>14836</v>
          </cell>
          <cell r="G14835" t="str">
            <v>Karton Box Markup 480 SL - 4 L</v>
          </cell>
          <cell r="H14835">
            <v>4</v>
          </cell>
          <cell r="I14835">
            <v>1</v>
          </cell>
          <cell r="J14835" t="str">
            <v>Pcs</v>
          </cell>
          <cell r="K14835">
            <v>0</v>
          </cell>
          <cell r="T14835">
            <v>0</v>
          </cell>
          <cell r="U14835">
            <v>62</v>
          </cell>
          <cell r="W14835">
            <v>0</v>
          </cell>
        </row>
        <row r="14836">
          <cell r="B14836">
            <v>14837</v>
          </cell>
          <cell r="G14836" t="str">
            <v>Mark Up 480 SL @4 ltr</v>
          </cell>
          <cell r="H14836">
            <v>4</v>
          </cell>
          <cell r="I14836">
            <v>4</v>
          </cell>
          <cell r="J14836" t="str">
            <v>Liter</v>
          </cell>
          <cell r="K14836">
            <v>0</v>
          </cell>
          <cell r="T14836">
            <v>0</v>
          </cell>
          <cell r="U14836">
            <v>992</v>
          </cell>
          <cell r="W14836">
            <v>0</v>
          </cell>
        </row>
        <row r="14837">
          <cell r="B14837">
            <v>14838</v>
          </cell>
          <cell r="G14837" t="str">
            <v>Glyphosate 95% TC</v>
          </cell>
          <cell r="H14837">
            <v>25</v>
          </cell>
          <cell r="I14837">
            <v>1</v>
          </cell>
          <cell r="J14837" t="str">
            <v>Kg</v>
          </cell>
          <cell r="K14837">
            <v>0</v>
          </cell>
          <cell r="T14837">
            <v>0</v>
          </cell>
          <cell r="U14837">
            <v>247</v>
          </cell>
          <cell r="W14837">
            <v>0</v>
          </cell>
        </row>
        <row r="14838">
          <cell r="B14838">
            <v>14839</v>
          </cell>
          <cell r="G14838" t="str">
            <v>Scrap - Agrisol 415 N</v>
          </cell>
          <cell r="H14838">
            <v>200</v>
          </cell>
          <cell r="I14838">
            <v>1</v>
          </cell>
          <cell r="J14838" t="str">
            <v>Kg</v>
          </cell>
          <cell r="K14838">
            <v>0</v>
          </cell>
          <cell r="T14838">
            <v>0</v>
          </cell>
          <cell r="U14838">
            <v>150</v>
          </cell>
          <cell r="W14838">
            <v>0</v>
          </cell>
        </row>
        <row r="14839">
          <cell r="B14839">
            <v>14840</v>
          </cell>
          <cell r="G14839" t="str">
            <v>Tartrazine @25Kg</v>
          </cell>
          <cell r="H14839">
            <v>25</v>
          </cell>
          <cell r="I14839">
            <v>1</v>
          </cell>
          <cell r="J14839" t="str">
            <v>Kg</v>
          </cell>
          <cell r="K14839">
            <v>0</v>
          </cell>
          <cell r="T14839">
            <v>0</v>
          </cell>
          <cell r="U14839">
            <v>0.4</v>
          </cell>
          <cell r="W14839">
            <v>0</v>
          </cell>
        </row>
        <row r="14840">
          <cell r="B14840">
            <v>14841</v>
          </cell>
          <cell r="G14840" t="str">
            <v>Sticker Everstick 400 SL - 0,25 L</v>
          </cell>
          <cell r="H14840">
            <v>0.25</v>
          </cell>
          <cell r="I14840">
            <v>1</v>
          </cell>
          <cell r="J14840" t="str">
            <v>Pcs</v>
          </cell>
          <cell r="K14840">
            <v>0</v>
          </cell>
          <cell r="T14840">
            <v>0</v>
          </cell>
          <cell r="U14840">
            <v>250</v>
          </cell>
          <cell r="W14840">
            <v>0</v>
          </cell>
        </row>
        <row r="14841">
          <cell r="B14841">
            <v>14842</v>
          </cell>
          <cell r="G14841" t="str">
            <v>Sticker Everstick 400 SL - 0,25 L</v>
          </cell>
          <cell r="H14841">
            <v>0.25</v>
          </cell>
          <cell r="I14841">
            <v>1</v>
          </cell>
          <cell r="J14841" t="str">
            <v>Pcs</v>
          </cell>
          <cell r="K14841">
            <v>0</v>
          </cell>
          <cell r="T14841">
            <v>0</v>
          </cell>
          <cell r="U14841">
            <v>250</v>
          </cell>
          <cell r="W14841">
            <v>0</v>
          </cell>
        </row>
        <row r="14842">
          <cell r="B14842">
            <v>14843</v>
          </cell>
          <cell r="G14842" t="str">
            <v>Sticker Everstick 400 SL - 0,25 L</v>
          </cell>
          <cell r="H14842">
            <v>0.25</v>
          </cell>
          <cell r="I14842">
            <v>1</v>
          </cell>
          <cell r="J14842" t="str">
            <v>Pcs</v>
          </cell>
          <cell r="K14842">
            <v>0</v>
          </cell>
          <cell r="T14842">
            <v>0</v>
          </cell>
          <cell r="U14842">
            <v>250</v>
          </cell>
          <cell r="W14842">
            <v>0</v>
          </cell>
        </row>
        <row r="14843">
          <cell r="B14843">
            <v>14844</v>
          </cell>
          <cell r="G14843" t="str">
            <v>Sticker Markup 480 SL - 4 L</v>
          </cell>
          <cell r="H14843">
            <v>4</v>
          </cell>
          <cell r="I14843">
            <v>1</v>
          </cell>
          <cell r="J14843" t="str">
            <v>Pcs</v>
          </cell>
          <cell r="K14843">
            <v>0</v>
          </cell>
          <cell r="T14843">
            <v>0</v>
          </cell>
          <cell r="U14843">
            <v>250</v>
          </cell>
          <cell r="W14843">
            <v>0</v>
          </cell>
        </row>
        <row r="14844">
          <cell r="B14844">
            <v>14845</v>
          </cell>
          <cell r="G14844" t="str">
            <v>Karton Box Markup 480 SL - 4 L</v>
          </cell>
          <cell r="H14844">
            <v>4</v>
          </cell>
          <cell r="I14844">
            <v>1</v>
          </cell>
          <cell r="J14844" t="str">
            <v>Pcs</v>
          </cell>
          <cell r="K14844">
            <v>0</v>
          </cell>
          <cell r="T14844">
            <v>0</v>
          </cell>
          <cell r="U14844">
            <v>63</v>
          </cell>
          <cell r="W14844">
            <v>0</v>
          </cell>
        </row>
        <row r="14845">
          <cell r="B14845">
            <v>14846</v>
          </cell>
          <cell r="G14845" t="str">
            <v>Mark Up 480 SL @4 ltr</v>
          </cell>
          <cell r="H14845">
            <v>4</v>
          </cell>
          <cell r="I14845">
            <v>4</v>
          </cell>
          <cell r="J14845" t="str">
            <v>Liter</v>
          </cell>
          <cell r="K14845">
            <v>0</v>
          </cell>
          <cell r="T14845">
            <v>0</v>
          </cell>
          <cell r="U14845">
            <v>1008</v>
          </cell>
          <cell r="W14845">
            <v>0</v>
          </cell>
        </row>
        <row r="14846">
          <cell r="B14846">
            <v>14847</v>
          </cell>
          <cell r="G14846" t="str">
            <v>Glyphosate 95% TC</v>
          </cell>
          <cell r="H14846">
            <v>25</v>
          </cell>
          <cell r="I14846">
            <v>1</v>
          </cell>
          <cell r="J14846" t="str">
            <v>Kg</v>
          </cell>
          <cell r="K14846">
            <v>0</v>
          </cell>
          <cell r="T14846">
            <v>0</v>
          </cell>
          <cell r="U14846">
            <v>247</v>
          </cell>
          <cell r="W14846">
            <v>0</v>
          </cell>
        </row>
        <row r="14847">
          <cell r="B14847">
            <v>14848</v>
          </cell>
          <cell r="G14847" t="str">
            <v>Scrap - Agrisol 415 N</v>
          </cell>
          <cell r="H14847">
            <v>200</v>
          </cell>
          <cell r="I14847">
            <v>1</v>
          </cell>
          <cell r="J14847" t="str">
            <v>Kg</v>
          </cell>
          <cell r="K14847">
            <v>0</v>
          </cell>
          <cell r="T14847">
            <v>0</v>
          </cell>
          <cell r="U14847">
            <v>150</v>
          </cell>
          <cell r="W14847">
            <v>0</v>
          </cell>
        </row>
        <row r="14848">
          <cell r="B14848">
            <v>14849</v>
          </cell>
          <cell r="G14848" t="str">
            <v>Tartrazine @25Kg</v>
          </cell>
          <cell r="H14848">
            <v>25</v>
          </cell>
          <cell r="I14848">
            <v>1</v>
          </cell>
          <cell r="J14848" t="str">
            <v>Kg</v>
          </cell>
          <cell r="K14848">
            <v>0</v>
          </cell>
          <cell r="T14848">
            <v>0</v>
          </cell>
          <cell r="U14848">
            <v>0.4</v>
          </cell>
          <cell r="W14848">
            <v>0</v>
          </cell>
        </row>
        <row r="14849">
          <cell r="B14849">
            <v>14850</v>
          </cell>
          <cell r="G14849" t="str">
            <v>Sticker Everstick 400 SL - 0,25 L</v>
          </cell>
          <cell r="H14849">
            <v>0.25</v>
          </cell>
          <cell r="I14849">
            <v>1</v>
          </cell>
          <cell r="J14849" t="str">
            <v>Pcs</v>
          </cell>
          <cell r="K14849">
            <v>0</v>
          </cell>
          <cell r="T14849">
            <v>0</v>
          </cell>
          <cell r="U14849">
            <v>250</v>
          </cell>
          <cell r="W14849">
            <v>0</v>
          </cell>
        </row>
        <row r="14850">
          <cell r="B14850">
            <v>14851</v>
          </cell>
          <cell r="G14850" t="str">
            <v>Sticker Everstick 400 SL - 0,25 L</v>
          </cell>
          <cell r="H14850">
            <v>0.25</v>
          </cell>
          <cell r="I14850">
            <v>1</v>
          </cell>
          <cell r="J14850" t="str">
            <v>Pcs</v>
          </cell>
          <cell r="K14850">
            <v>0</v>
          </cell>
          <cell r="T14850">
            <v>0</v>
          </cell>
          <cell r="U14850">
            <v>250</v>
          </cell>
          <cell r="W14850">
            <v>0</v>
          </cell>
        </row>
        <row r="14851">
          <cell r="B14851">
            <v>14852</v>
          </cell>
          <cell r="G14851" t="str">
            <v>Sticker Everstick 400 SL - 0,25 L</v>
          </cell>
          <cell r="H14851">
            <v>0.25</v>
          </cell>
          <cell r="I14851">
            <v>1</v>
          </cell>
          <cell r="J14851" t="str">
            <v>Pcs</v>
          </cell>
          <cell r="K14851">
            <v>0</v>
          </cell>
          <cell r="T14851">
            <v>0</v>
          </cell>
          <cell r="U14851">
            <v>250</v>
          </cell>
          <cell r="W14851">
            <v>0</v>
          </cell>
        </row>
        <row r="14852">
          <cell r="B14852">
            <v>14853</v>
          </cell>
          <cell r="G14852" t="str">
            <v>Sticker Markup 480 SL - 4 L</v>
          </cell>
          <cell r="H14852">
            <v>4</v>
          </cell>
          <cell r="I14852">
            <v>1</v>
          </cell>
          <cell r="J14852" t="str">
            <v>Pcs</v>
          </cell>
          <cell r="K14852">
            <v>0</v>
          </cell>
          <cell r="T14852">
            <v>0</v>
          </cell>
          <cell r="U14852">
            <v>250</v>
          </cell>
          <cell r="W14852">
            <v>0</v>
          </cell>
        </row>
        <row r="14853">
          <cell r="B14853">
            <v>14854</v>
          </cell>
          <cell r="G14853" t="str">
            <v>Karton Box Markup 480 SL - 4 L</v>
          </cell>
          <cell r="H14853">
            <v>4</v>
          </cell>
          <cell r="I14853">
            <v>1</v>
          </cell>
          <cell r="J14853" t="str">
            <v>Pcs</v>
          </cell>
          <cell r="K14853">
            <v>0</v>
          </cell>
          <cell r="T14853">
            <v>0</v>
          </cell>
          <cell r="U14853">
            <v>62</v>
          </cell>
          <cell r="W14853">
            <v>0</v>
          </cell>
        </row>
        <row r="14854">
          <cell r="B14854">
            <v>14855</v>
          </cell>
          <cell r="G14854" t="str">
            <v>Mark Up 480 SL @4 ltr</v>
          </cell>
          <cell r="H14854">
            <v>4</v>
          </cell>
          <cell r="I14854">
            <v>4</v>
          </cell>
          <cell r="J14854" t="str">
            <v>Liter</v>
          </cell>
          <cell r="K14854">
            <v>0</v>
          </cell>
          <cell r="T14854">
            <v>0</v>
          </cell>
          <cell r="U14854">
            <v>992</v>
          </cell>
          <cell r="W14854">
            <v>0</v>
          </cell>
        </row>
        <row r="14855">
          <cell r="B14855">
            <v>14856</v>
          </cell>
          <cell r="G14855" t="str">
            <v>Glyphosate 95% TC</v>
          </cell>
          <cell r="H14855">
            <v>25</v>
          </cell>
          <cell r="I14855">
            <v>1</v>
          </cell>
          <cell r="J14855" t="str">
            <v>Kg</v>
          </cell>
          <cell r="K14855">
            <v>0</v>
          </cell>
          <cell r="T14855">
            <v>0</v>
          </cell>
          <cell r="U14855">
            <v>247</v>
          </cell>
          <cell r="W14855">
            <v>0</v>
          </cell>
        </row>
        <row r="14856">
          <cell r="B14856">
            <v>14857</v>
          </cell>
          <cell r="G14856" t="str">
            <v>Scrap - Agrisol 415 N</v>
          </cell>
          <cell r="H14856">
            <v>200</v>
          </cell>
          <cell r="I14856">
            <v>1</v>
          </cell>
          <cell r="J14856" t="str">
            <v>Kg</v>
          </cell>
          <cell r="K14856">
            <v>0</v>
          </cell>
          <cell r="T14856">
            <v>0</v>
          </cell>
          <cell r="U14856">
            <v>150</v>
          </cell>
          <cell r="W14856">
            <v>0</v>
          </cell>
        </row>
        <row r="14857">
          <cell r="B14857">
            <v>14858</v>
          </cell>
          <cell r="G14857" t="str">
            <v>Tartrazine @25Kg</v>
          </cell>
          <cell r="H14857">
            <v>25</v>
          </cell>
          <cell r="I14857">
            <v>1</v>
          </cell>
          <cell r="J14857" t="str">
            <v>Kg</v>
          </cell>
          <cell r="K14857">
            <v>0</v>
          </cell>
          <cell r="T14857">
            <v>0</v>
          </cell>
          <cell r="U14857">
            <v>0.4</v>
          </cell>
          <cell r="W14857">
            <v>0</v>
          </cell>
        </row>
        <row r="14858">
          <cell r="B14858">
            <v>14859</v>
          </cell>
          <cell r="G14858" t="str">
            <v>Sticker Everstick 400 SL - 0,25 L</v>
          </cell>
          <cell r="H14858">
            <v>0.25</v>
          </cell>
          <cell r="I14858">
            <v>1</v>
          </cell>
          <cell r="J14858" t="str">
            <v>Pcs</v>
          </cell>
          <cell r="K14858">
            <v>0</v>
          </cell>
          <cell r="T14858">
            <v>0</v>
          </cell>
          <cell r="U14858">
            <v>250</v>
          </cell>
          <cell r="W14858">
            <v>0</v>
          </cell>
        </row>
        <row r="14859">
          <cell r="B14859">
            <v>14860</v>
          </cell>
          <cell r="G14859" t="str">
            <v>Sticker Everstick 400 SL - 0,25 L</v>
          </cell>
          <cell r="H14859">
            <v>0.25</v>
          </cell>
          <cell r="I14859">
            <v>1</v>
          </cell>
          <cell r="J14859" t="str">
            <v>Pcs</v>
          </cell>
          <cell r="K14859">
            <v>0</v>
          </cell>
          <cell r="T14859">
            <v>0</v>
          </cell>
          <cell r="U14859">
            <v>250</v>
          </cell>
          <cell r="W14859">
            <v>0</v>
          </cell>
        </row>
        <row r="14860">
          <cell r="B14860">
            <v>14861</v>
          </cell>
          <cell r="G14860" t="str">
            <v>Sticker Everstick 400 SL - 0,25 L</v>
          </cell>
          <cell r="H14860">
            <v>0.25</v>
          </cell>
          <cell r="I14860">
            <v>1</v>
          </cell>
          <cell r="J14860" t="str">
            <v>Pcs</v>
          </cell>
          <cell r="K14860">
            <v>0</v>
          </cell>
          <cell r="T14860">
            <v>0</v>
          </cell>
          <cell r="U14860">
            <v>250</v>
          </cell>
          <cell r="W14860">
            <v>0</v>
          </cell>
        </row>
        <row r="14861">
          <cell r="B14861">
            <v>14862</v>
          </cell>
          <cell r="G14861" t="str">
            <v>Sticker Markup 480 SL - 4 L</v>
          </cell>
          <cell r="H14861">
            <v>4</v>
          </cell>
          <cell r="I14861">
            <v>1</v>
          </cell>
          <cell r="J14861" t="str">
            <v>Pcs</v>
          </cell>
          <cell r="K14861">
            <v>0</v>
          </cell>
          <cell r="T14861">
            <v>0</v>
          </cell>
          <cell r="U14861">
            <v>250</v>
          </cell>
          <cell r="W14861">
            <v>0</v>
          </cell>
        </row>
        <row r="14862">
          <cell r="B14862">
            <v>14863</v>
          </cell>
          <cell r="G14862" t="str">
            <v>Karton Box Markup 480 SL - 4 L</v>
          </cell>
          <cell r="H14862">
            <v>4</v>
          </cell>
          <cell r="I14862">
            <v>1</v>
          </cell>
          <cell r="J14862" t="str">
            <v>Pcs</v>
          </cell>
          <cell r="K14862">
            <v>0</v>
          </cell>
          <cell r="T14862">
            <v>0</v>
          </cell>
          <cell r="U14862">
            <v>63</v>
          </cell>
          <cell r="W14862">
            <v>0</v>
          </cell>
        </row>
        <row r="14863">
          <cell r="B14863">
            <v>14864</v>
          </cell>
          <cell r="G14863" t="str">
            <v>Mark Up 480 SL @4 ltr</v>
          </cell>
          <cell r="H14863">
            <v>4</v>
          </cell>
          <cell r="I14863">
            <v>4</v>
          </cell>
          <cell r="J14863" t="str">
            <v>Liter</v>
          </cell>
          <cell r="K14863">
            <v>0</v>
          </cell>
          <cell r="T14863">
            <v>0</v>
          </cell>
          <cell r="U14863">
            <v>1008</v>
          </cell>
          <cell r="W14863">
            <v>0</v>
          </cell>
        </row>
        <row r="14864">
          <cell r="B14864">
            <v>14865</v>
          </cell>
          <cell r="G14864" t="str">
            <v>Glyphosate 95% TC</v>
          </cell>
          <cell r="H14864">
            <v>25</v>
          </cell>
          <cell r="I14864">
            <v>1</v>
          </cell>
          <cell r="J14864" t="str">
            <v>Kg</v>
          </cell>
          <cell r="K14864">
            <v>0</v>
          </cell>
          <cell r="T14864">
            <v>0</v>
          </cell>
          <cell r="U14864">
            <v>247</v>
          </cell>
          <cell r="W14864">
            <v>0</v>
          </cell>
        </row>
        <row r="14865">
          <cell r="B14865">
            <v>14866</v>
          </cell>
          <cell r="G14865" t="str">
            <v>Scrap - Agrisol 415 N</v>
          </cell>
          <cell r="H14865">
            <v>200</v>
          </cell>
          <cell r="I14865">
            <v>1</v>
          </cell>
          <cell r="J14865" t="str">
            <v>Kg</v>
          </cell>
          <cell r="K14865">
            <v>0</v>
          </cell>
          <cell r="T14865">
            <v>0</v>
          </cell>
          <cell r="U14865">
            <v>150</v>
          </cell>
          <cell r="W14865">
            <v>0</v>
          </cell>
        </row>
        <row r="14866">
          <cell r="B14866">
            <v>14867</v>
          </cell>
          <cell r="G14866" t="str">
            <v>Tartrazine @25Kg</v>
          </cell>
          <cell r="H14866">
            <v>25</v>
          </cell>
          <cell r="I14866">
            <v>1</v>
          </cell>
          <cell r="J14866" t="str">
            <v>Kg</v>
          </cell>
          <cell r="K14866">
            <v>0</v>
          </cell>
          <cell r="T14866">
            <v>0</v>
          </cell>
          <cell r="U14866">
            <v>0.4</v>
          </cell>
          <cell r="W14866">
            <v>0</v>
          </cell>
        </row>
        <row r="14867">
          <cell r="B14867">
            <v>14868</v>
          </cell>
          <cell r="G14867" t="str">
            <v>Sticker Everstick 400 SL - 0,25 L</v>
          </cell>
          <cell r="H14867">
            <v>0.25</v>
          </cell>
          <cell r="I14867">
            <v>1</v>
          </cell>
          <cell r="J14867" t="str">
            <v>Pcs</v>
          </cell>
          <cell r="K14867">
            <v>0</v>
          </cell>
          <cell r="T14867">
            <v>0</v>
          </cell>
          <cell r="U14867">
            <v>250</v>
          </cell>
          <cell r="W14867">
            <v>0</v>
          </cell>
        </row>
        <row r="14868">
          <cell r="B14868">
            <v>14869</v>
          </cell>
          <cell r="G14868" t="str">
            <v>Sticker Everstick 400 SL - 0,25 L</v>
          </cell>
          <cell r="H14868">
            <v>0.25</v>
          </cell>
          <cell r="I14868">
            <v>1</v>
          </cell>
          <cell r="J14868" t="str">
            <v>Pcs</v>
          </cell>
          <cell r="K14868">
            <v>0</v>
          </cell>
          <cell r="T14868">
            <v>0</v>
          </cell>
          <cell r="U14868">
            <v>250</v>
          </cell>
          <cell r="W14868">
            <v>0</v>
          </cell>
        </row>
        <row r="14869">
          <cell r="B14869">
            <v>14870</v>
          </cell>
          <cell r="G14869" t="str">
            <v>Sticker Everstick 400 SL - 0,25 L</v>
          </cell>
          <cell r="H14869">
            <v>0.25</v>
          </cell>
          <cell r="I14869">
            <v>1</v>
          </cell>
          <cell r="J14869" t="str">
            <v>Pcs</v>
          </cell>
          <cell r="K14869">
            <v>0</v>
          </cell>
          <cell r="T14869">
            <v>0</v>
          </cell>
          <cell r="U14869">
            <v>250</v>
          </cell>
          <cell r="W14869">
            <v>0</v>
          </cell>
        </row>
        <row r="14870">
          <cell r="B14870">
            <v>14871</v>
          </cell>
          <cell r="G14870" t="str">
            <v>Sticker Markup 480 SL - 4 L</v>
          </cell>
          <cell r="H14870">
            <v>4</v>
          </cell>
          <cell r="I14870">
            <v>1</v>
          </cell>
          <cell r="J14870" t="str">
            <v>Pcs</v>
          </cell>
          <cell r="K14870">
            <v>0</v>
          </cell>
          <cell r="T14870">
            <v>0</v>
          </cell>
          <cell r="U14870">
            <v>250</v>
          </cell>
          <cell r="W14870">
            <v>0</v>
          </cell>
        </row>
        <row r="14871">
          <cell r="B14871">
            <v>14872</v>
          </cell>
          <cell r="G14871" t="str">
            <v>Karton Box Markup 480 SL - 4 L</v>
          </cell>
          <cell r="H14871">
            <v>4</v>
          </cell>
          <cell r="I14871">
            <v>1</v>
          </cell>
          <cell r="J14871" t="str">
            <v>Pcs</v>
          </cell>
          <cell r="K14871">
            <v>0</v>
          </cell>
          <cell r="T14871">
            <v>0</v>
          </cell>
          <cell r="U14871">
            <v>62</v>
          </cell>
          <cell r="W14871">
            <v>0</v>
          </cell>
        </row>
        <row r="14872">
          <cell r="B14872">
            <v>14873</v>
          </cell>
          <cell r="G14872" t="str">
            <v>Mark Up 480 SL @4 ltr</v>
          </cell>
          <cell r="H14872">
            <v>4</v>
          </cell>
          <cell r="I14872">
            <v>4</v>
          </cell>
          <cell r="J14872" t="str">
            <v>Liter</v>
          </cell>
          <cell r="K14872">
            <v>0</v>
          </cell>
          <cell r="T14872">
            <v>0</v>
          </cell>
          <cell r="U14872">
            <v>992</v>
          </cell>
          <cell r="W14872">
            <v>0</v>
          </cell>
        </row>
        <row r="14873">
          <cell r="B14873">
            <v>14874</v>
          </cell>
          <cell r="G14873" t="str">
            <v>Glyphosate 95% TC</v>
          </cell>
          <cell r="H14873">
            <v>25</v>
          </cell>
          <cell r="I14873">
            <v>1</v>
          </cell>
          <cell r="J14873" t="str">
            <v>Kg</v>
          </cell>
          <cell r="K14873">
            <v>0</v>
          </cell>
          <cell r="T14873">
            <v>0</v>
          </cell>
          <cell r="U14873">
            <v>247</v>
          </cell>
          <cell r="W14873">
            <v>0</v>
          </cell>
        </row>
        <row r="14874">
          <cell r="B14874">
            <v>14875</v>
          </cell>
          <cell r="G14874" t="str">
            <v>Scrap - Agrisol 415 N</v>
          </cell>
          <cell r="H14874">
            <v>200</v>
          </cell>
          <cell r="I14874">
            <v>1</v>
          </cell>
          <cell r="J14874" t="str">
            <v>Kg</v>
          </cell>
          <cell r="K14874">
            <v>0</v>
          </cell>
          <cell r="T14874">
            <v>0</v>
          </cell>
          <cell r="U14874">
            <v>150</v>
          </cell>
          <cell r="W14874">
            <v>0</v>
          </cell>
        </row>
        <row r="14875">
          <cell r="B14875">
            <v>14876</v>
          </cell>
          <cell r="G14875" t="str">
            <v>Tartrazine @25Kg</v>
          </cell>
          <cell r="H14875">
            <v>25</v>
          </cell>
          <cell r="I14875">
            <v>1</v>
          </cell>
          <cell r="J14875" t="str">
            <v>Kg</v>
          </cell>
          <cell r="K14875">
            <v>0</v>
          </cell>
          <cell r="T14875">
            <v>0</v>
          </cell>
          <cell r="U14875">
            <v>0.4</v>
          </cell>
          <cell r="W14875">
            <v>0</v>
          </cell>
        </row>
        <row r="14876">
          <cell r="B14876">
            <v>14877</v>
          </cell>
          <cell r="G14876" t="str">
            <v>Sticker Everstick 400 SL - 0,25 L</v>
          </cell>
          <cell r="H14876">
            <v>0.25</v>
          </cell>
          <cell r="I14876">
            <v>1</v>
          </cell>
          <cell r="J14876" t="str">
            <v>Pcs</v>
          </cell>
          <cell r="K14876">
            <v>0</v>
          </cell>
          <cell r="T14876">
            <v>0</v>
          </cell>
          <cell r="U14876">
            <v>250</v>
          </cell>
          <cell r="W14876">
            <v>0</v>
          </cell>
        </row>
        <row r="14877">
          <cell r="B14877">
            <v>14878</v>
          </cell>
          <cell r="G14877" t="str">
            <v>Sticker Everstick 400 SL - 0,25 L</v>
          </cell>
          <cell r="H14877">
            <v>0.25</v>
          </cell>
          <cell r="I14877">
            <v>1</v>
          </cell>
          <cell r="J14877" t="str">
            <v>Pcs</v>
          </cell>
          <cell r="K14877">
            <v>0</v>
          </cell>
          <cell r="T14877">
            <v>0</v>
          </cell>
          <cell r="U14877">
            <v>250</v>
          </cell>
          <cell r="W14877">
            <v>0</v>
          </cell>
        </row>
        <row r="14878">
          <cell r="B14878">
            <v>14879</v>
          </cell>
          <cell r="G14878" t="str">
            <v>Sticker Everstick 400 SL - 0,25 L</v>
          </cell>
          <cell r="H14878">
            <v>0.25</v>
          </cell>
          <cell r="I14878">
            <v>1</v>
          </cell>
          <cell r="J14878" t="str">
            <v>Pcs</v>
          </cell>
          <cell r="K14878">
            <v>0</v>
          </cell>
          <cell r="T14878">
            <v>0</v>
          </cell>
          <cell r="U14878">
            <v>250</v>
          </cell>
          <cell r="W14878">
            <v>0</v>
          </cell>
        </row>
        <row r="14879">
          <cell r="B14879">
            <v>14880</v>
          </cell>
          <cell r="G14879" t="str">
            <v>Sticker Markup 480 SL - 4 L</v>
          </cell>
          <cell r="H14879">
            <v>4</v>
          </cell>
          <cell r="I14879">
            <v>1</v>
          </cell>
          <cell r="J14879" t="str">
            <v>Pcs</v>
          </cell>
          <cell r="K14879">
            <v>0</v>
          </cell>
          <cell r="T14879">
            <v>0</v>
          </cell>
          <cell r="U14879">
            <v>250</v>
          </cell>
          <cell r="W14879">
            <v>0</v>
          </cell>
        </row>
        <row r="14880">
          <cell r="B14880">
            <v>14881</v>
          </cell>
          <cell r="G14880" t="str">
            <v>Karton Box Markup 480 SL - 4 L</v>
          </cell>
          <cell r="H14880">
            <v>4</v>
          </cell>
          <cell r="I14880">
            <v>1</v>
          </cell>
          <cell r="J14880" t="str">
            <v>Pcs</v>
          </cell>
          <cell r="K14880">
            <v>0</v>
          </cell>
          <cell r="T14880">
            <v>0</v>
          </cell>
          <cell r="U14880">
            <v>63</v>
          </cell>
          <cell r="W14880">
            <v>0</v>
          </cell>
        </row>
        <row r="14881">
          <cell r="B14881">
            <v>14882</v>
          </cell>
          <cell r="G14881" t="str">
            <v>Mark Up 480 SL @4 ltr</v>
          </cell>
          <cell r="H14881">
            <v>4</v>
          </cell>
          <cell r="I14881">
            <v>4</v>
          </cell>
          <cell r="J14881" t="str">
            <v>Liter</v>
          </cell>
          <cell r="K14881">
            <v>0</v>
          </cell>
          <cell r="T14881">
            <v>0</v>
          </cell>
          <cell r="U14881">
            <v>1008</v>
          </cell>
          <cell r="W14881">
            <v>0</v>
          </cell>
        </row>
        <row r="14882">
          <cell r="B14882">
            <v>14883</v>
          </cell>
          <cell r="G14882" t="str">
            <v>Glyphosate 95% TC</v>
          </cell>
          <cell r="H14882">
            <v>25</v>
          </cell>
          <cell r="I14882">
            <v>1</v>
          </cell>
          <cell r="J14882" t="str">
            <v>Kg</v>
          </cell>
          <cell r="K14882">
            <v>0</v>
          </cell>
          <cell r="T14882">
            <v>0</v>
          </cell>
          <cell r="U14882">
            <v>247</v>
          </cell>
          <cell r="W14882">
            <v>0</v>
          </cell>
        </row>
        <row r="14883">
          <cell r="B14883">
            <v>14884</v>
          </cell>
          <cell r="G14883" t="str">
            <v>Scrap - Agrisol 415 N</v>
          </cell>
          <cell r="H14883">
            <v>200</v>
          </cell>
          <cell r="I14883">
            <v>1</v>
          </cell>
          <cell r="J14883" t="str">
            <v>Kg</v>
          </cell>
          <cell r="K14883">
            <v>0</v>
          </cell>
          <cell r="T14883">
            <v>0</v>
          </cell>
          <cell r="U14883">
            <v>150</v>
          </cell>
          <cell r="W14883">
            <v>0</v>
          </cell>
        </row>
        <row r="14884">
          <cell r="B14884">
            <v>14885</v>
          </cell>
          <cell r="G14884" t="str">
            <v>Tartrazine @25Kg</v>
          </cell>
          <cell r="H14884">
            <v>25</v>
          </cell>
          <cell r="I14884">
            <v>1</v>
          </cell>
          <cell r="J14884" t="str">
            <v>Kg</v>
          </cell>
          <cell r="K14884">
            <v>0</v>
          </cell>
          <cell r="T14884">
            <v>0</v>
          </cell>
          <cell r="U14884">
            <v>0.4</v>
          </cell>
          <cell r="W14884">
            <v>0</v>
          </cell>
        </row>
        <row r="14885">
          <cell r="B14885">
            <v>14886</v>
          </cell>
          <cell r="G14885" t="str">
            <v>Sticker Everstick 400 SL - 0,25 L</v>
          </cell>
          <cell r="H14885">
            <v>0.25</v>
          </cell>
          <cell r="I14885">
            <v>1</v>
          </cell>
          <cell r="J14885" t="str">
            <v>Pcs</v>
          </cell>
          <cell r="K14885">
            <v>0</v>
          </cell>
          <cell r="T14885">
            <v>0</v>
          </cell>
          <cell r="U14885">
            <v>250</v>
          </cell>
          <cell r="W14885">
            <v>0</v>
          </cell>
        </row>
        <row r="14886">
          <cell r="B14886">
            <v>14887</v>
          </cell>
          <cell r="G14886" t="str">
            <v>Sticker Everstick 400 SL - 0,25 L</v>
          </cell>
          <cell r="H14886">
            <v>0.25</v>
          </cell>
          <cell r="I14886">
            <v>1</v>
          </cell>
          <cell r="J14886" t="str">
            <v>Pcs</v>
          </cell>
          <cell r="K14886">
            <v>0</v>
          </cell>
          <cell r="T14886">
            <v>0</v>
          </cell>
          <cell r="U14886">
            <v>250</v>
          </cell>
          <cell r="W14886">
            <v>0</v>
          </cell>
        </row>
        <row r="14887">
          <cell r="B14887">
            <v>14888</v>
          </cell>
          <cell r="G14887" t="str">
            <v>Sticker Everstick 400 SL - 0,25 L</v>
          </cell>
          <cell r="H14887">
            <v>0.25</v>
          </cell>
          <cell r="I14887">
            <v>1</v>
          </cell>
          <cell r="J14887" t="str">
            <v>Pcs</v>
          </cell>
          <cell r="K14887">
            <v>0</v>
          </cell>
          <cell r="T14887">
            <v>0</v>
          </cell>
          <cell r="U14887">
            <v>250</v>
          </cell>
          <cell r="W14887">
            <v>0</v>
          </cell>
        </row>
        <row r="14888">
          <cell r="B14888">
            <v>14889</v>
          </cell>
          <cell r="G14888" t="str">
            <v>Sticker Markup 480 SL - 4 L</v>
          </cell>
          <cell r="H14888">
            <v>4</v>
          </cell>
          <cell r="I14888">
            <v>1</v>
          </cell>
          <cell r="J14888" t="str">
            <v>Pcs</v>
          </cell>
          <cell r="K14888">
            <v>0</v>
          </cell>
          <cell r="T14888">
            <v>0</v>
          </cell>
          <cell r="U14888">
            <v>250</v>
          </cell>
          <cell r="W14888">
            <v>0</v>
          </cell>
        </row>
        <row r="14889">
          <cell r="B14889">
            <v>14890</v>
          </cell>
          <cell r="G14889" t="str">
            <v>Karton Box Markup 480 SL - 4 L</v>
          </cell>
          <cell r="H14889">
            <v>4</v>
          </cell>
          <cell r="I14889">
            <v>1</v>
          </cell>
          <cell r="J14889" t="str">
            <v>Pcs</v>
          </cell>
          <cell r="K14889">
            <v>0</v>
          </cell>
          <cell r="T14889">
            <v>0</v>
          </cell>
          <cell r="U14889">
            <v>62</v>
          </cell>
          <cell r="W14889">
            <v>0</v>
          </cell>
        </row>
        <row r="14890">
          <cell r="B14890">
            <v>14891</v>
          </cell>
          <cell r="G14890" t="str">
            <v>Mark Up 480 SL @4 ltr</v>
          </cell>
          <cell r="H14890">
            <v>4</v>
          </cell>
          <cell r="I14890">
            <v>4</v>
          </cell>
          <cell r="J14890" t="str">
            <v>Liter</v>
          </cell>
          <cell r="K14890">
            <v>0</v>
          </cell>
          <cell r="T14890">
            <v>0</v>
          </cell>
          <cell r="U14890">
            <v>992</v>
          </cell>
          <cell r="W14890">
            <v>0</v>
          </cell>
        </row>
        <row r="14891">
          <cell r="B14891">
            <v>14892</v>
          </cell>
          <cell r="G14891" t="str">
            <v>Glyphosate 95% TC</v>
          </cell>
          <cell r="H14891">
            <v>25</v>
          </cell>
          <cell r="I14891">
            <v>1</v>
          </cell>
          <cell r="J14891" t="str">
            <v>Kg</v>
          </cell>
          <cell r="K14891">
            <v>0</v>
          </cell>
          <cell r="T14891">
            <v>0</v>
          </cell>
          <cell r="U14891">
            <v>247</v>
          </cell>
          <cell r="W14891">
            <v>0</v>
          </cell>
        </row>
        <row r="14892">
          <cell r="B14892">
            <v>14893</v>
          </cell>
          <cell r="G14892" t="str">
            <v>Scrap - Agrisol 415 N</v>
          </cell>
          <cell r="H14892">
            <v>200</v>
          </cell>
          <cell r="I14892">
            <v>1</v>
          </cell>
          <cell r="J14892" t="str">
            <v>Kg</v>
          </cell>
          <cell r="K14892">
            <v>0</v>
          </cell>
          <cell r="T14892">
            <v>0</v>
          </cell>
          <cell r="U14892">
            <v>150</v>
          </cell>
          <cell r="W14892">
            <v>0</v>
          </cell>
        </row>
        <row r="14893">
          <cell r="B14893">
            <v>14894</v>
          </cell>
          <cell r="G14893" t="str">
            <v>Tartrazine @25Kg</v>
          </cell>
          <cell r="H14893">
            <v>25</v>
          </cell>
          <cell r="I14893">
            <v>1</v>
          </cell>
          <cell r="J14893" t="str">
            <v>Kg</v>
          </cell>
          <cell r="K14893">
            <v>0</v>
          </cell>
          <cell r="T14893">
            <v>0</v>
          </cell>
          <cell r="U14893">
            <v>0.4</v>
          </cell>
          <cell r="W14893">
            <v>0</v>
          </cell>
        </row>
        <row r="14894">
          <cell r="B14894">
            <v>14895</v>
          </cell>
          <cell r="G14894" t="str">
            <v>Sticker Everstick 400 SL - 0,25 L</v>
          </cell>
          <cell r="H14894">
            <v>0.25</v>
          </cell>
          <cell r="I14894">
            <v>1</v>
          </cell>
          <cell r="J14894" t="str">
            <v>Pcs</v>
          </cell>
          <cell r="K14894">
            <v>0</v>
          </cell>
          <cell r="T14894">
            <v>0</v>
          </cell>
          <cell r="U14894">
            <v>250</v>
          </cell>
          <cell r="W14894">
            <v>0</v>
          </cell>
        </row>
        <row r="14895">
          <cell r="B14895">
            <v>14896</v>
          </cell>
          <cell r="G14895" t="str">
            <v>Sticker Everstick 400 SL - 0,25 L</v>
          </cell>
          <cell r="H14895">
            <v>0.25</v>
          </cell>
          <cell r="I14895">
            <v>1</v>
          </cell>
          <cell r="J14895" t="str">
            <v>Pcs</v>
          </cell>
          <cell r="K14895">
            <v>0</v>
          </cell>
          <cell r="T14895">
            <v>0</v>
          </cell>
          <cell r="U14895">
            <v>250</v>
          </cell>
          <cell r="W14895">
            <v>0</v>
          </cell>
        </row>
        <row r="14896">
          <cell r="B14896">
            <v>14897</v>
          </cell>
          <cell r="G14896" t="str">
            <v>Sticker Everstick 400 SL - 0,25 L</v>
          </cell>
          <cell r="H14896">
            <v>0.25</v>
          </cell>
          <cell r="I14896">
            <v>1</v>
          </cell>
          <cell r="J14896" t="str">
            <v>Pcs</v>
          </cell>
          <cell r="K14896">
            <v>0</v>
          </cell>
          <cell r="T14896">
            <v>0</v>
          </cell>
          <cell r="U14896">
            <v>250</v>
          </cell>
          <cell r="W14896">
            <v>0</v>
          </cell>
        </row>
        <row r="14897">
          <cell r="B14897">
            <v>14898</v>
          </cell>
          <cell r="G14897" t="str">
            <v>Sticker Markup 480 SL - 4 L</v>
          </cell>
          <cell r="H14897">
            <v>4</v>
          </cell>
          <cell r="I14897">
            <v>1</v>
          </cell>
          <cell r="J14897" t="str">
            <v>Pcs</v>
          </cell>
          <cell r="K14897">
            <v>0</v>
          </cell>
          <cell r="T14897">
            <v>0</v>
          </cell>
          <cell r="U14897">
            <v>250</v>
          </cell>
          <cell r="W14897">
            <v>0</v>
          </cell>
        </row>
        <row r="14898">
          <cell r="B14898">
            <v>14899</v>
          </cell>
          <cell r="G14898" t="str">
            <v>Karton Box Markup 480 SL - 4 L</v>
          </cell>
          <cell r="H14898">
            <v>4</v>
          </cell>
          <cell r="I14898">
            <v>1</v>
          </cell>
          <cell r="J14898" t="str">
            <v>Pcs</v>
          </cell>
          <cell r="K14898">
            <v>0</v>
          </cell>
          <cell r="T14898">
            <v>0</v>
          </cell>
          <cell r="U14898">
            <v>63</v>
          </cell>
          <cell r="W14898">
            <v>0</v>
          </cell>
        </row>
        <row r="14899">
          <cell r="B14899">
            <v>14900</v>
          </cell>
          <cell r="G14899" t="str">
            <v>Mark Up 480 SL @4 ltr</v>
          </cell>
          <cell r="H14899">
            <v>4</v>
          </cell>
          <cell r="I14899">
            <v>4</v>
          </cell>
          <cell r="J14899" t="str">
            <v>Liter</v>
          </cell>
          <cell r="K14899">
            <v>0</v>
          </cell>
          <cell r="T14899">
            <v>0</v>
          </cell>
          <cell r="U14899">
            <v>1008</v>
          </cell>
          <cell r="W14899">
            <v>0</v>
          </cell>
        </row>
        <row r="14900">
          <cell r="B14900">
            <v>14901</v>
          </cell>
          <cell r="G14900" t="str">
            <v>Glyphosate 95% TC</v>
          </cell>
          <cell r="H14900">
            <v>25</v>
          </cell>
          <cell r="I14900">
            <v>1</v>
          </cell>
          <cell r="J14900" t="str">
            <v>Kg</v>
          </cell>
          <cell r="K14900">
            <v>0</v>
          </cell>
          <cell r="T14900">
            <v>0</v>
          </cell>
          <cell r="U14900">
            <v>247</v>
          </cell>
          <cell r="W14900">
            <v>0</v>
          </cell>
        </row>
        <row r="14901">
          <cell r="B14901">
            <v>14902</v>
          </cell>
          <cell r="G14901" t="str">
            <v>Scrap - Agrisol 415 N</v>
          </cell>
          <cell r="H14901">
            <v>200</v>
          </cell>
          <cell r="I14901">
            <v>1</v>
          </cell>
          <cell r="J14901" t="str">
            <v>Kg</v>
          </cell>
          <cell r="K14901">
            <v>0</v>
          </cell>
          <cell r="T14901">
            <v>0</v>
          </cell>
          <cell r="U14901">
            <v>150</v>
          </cell>
          <cell r="W14901">
            <v>0</v>
          </cell>
        </row>
        <row r="14902">
          <cell r="B14902">
            <v>14903</v>
          </cell>
          <cell r="G14902" t="str">
            <v>Tartrazine @25Kg</v>
          </cell>
          <cell r="H14902">
            <v>25</v>
          </cell>
          <cell r="I14902">
            <v>1</v>
          </cell>
          <cell r="J14902" t="str">
            <v>Kg</v>
          </cell>
          <cell r="K14902">
            <v>0</v>
          </cell>
          <cell r="T14902">
            <v>0</v>
          </cell>
          <cell r="U14902">
            <v>0.4</v>
          </cell>
          <cell r="W14902">
            <v>0</v>
          </cell>
        </row>
        <row r="14903">
          <cell r="B14903">
            <v>14904</v>
          </cell>
          <cell r="G14903" t="str">
            <v>Jerrycan HDPE - 20 L</v>
          </cell>
          <cell r="H14903">
            <v>20</v>
          </cell>
          <cell r="I14903">
            <v>1</v>
          </cell>
          <cell r="J14903" t="str">
            <v>Pcs</v>
          </cell>
          <cell r="K14903">
            <v>0</v>
          </cell>
          <cell r="T14903">
            <v>0</v>
          </cell>
          <cell r="U14903">
            <v>50</v>
          </cell>
          <cell r="W14903">
            <v>0</v>
          </cell>
        </row>
        <row r="14904">
          <cell r="B14904">
            <v>14905</v>
          </cell>
          <cell r="G14904" t="str">
            <v>Jerrycan HDPE - 20 L - Plug</v>
          </cell>
          <cell r="H14904">
            <v>20</v>
          </cell>
          <cell r="I14904">
            <v>1</v>
          </cell>
          <cell r="J14904" t="str">
            <v>Pcs</v>
          </cell>
          <cell r="K14904">
            <v>0</v>
          </cell>
          <cell r="T14904">
            <v>0</v>
          </cell>
          <cell r="U14904">
            <v>50</v>
          </cell>
          <cell r="W14904">
            <v>0</v>
          </cell>
        </row>
        <row r="14905">
          <cell r="B14905">
            <v>14906</v>
          </cell>
          <cell r="G14905" t="str">
            <v>Jerrycan HDPE - 20 L - Cap - Black</v>
          </cell>
          <cell r="H14905">
            <v>20</v>
          </cell>
          <cell r="I14905">
            <v>1</v>
          </cell>
          <cell r="J14905" t="str">
            <v>Pcs</v>
          </cell>
          <cell r="K14905">
            <v>0</v>
          </cell>
          <cell r="T14905">
            <v>0</v>
          </cell>
          <cell r="U14905">
            <v>50</v>
          </cell>
          <cell r="W14905">
            <v>0</v>
          </cell>
        </row>
        <row r="14906">
          <cell r="B14906">
            <v>14907</v>
          </cell>
          <cell r="G14906" t="str">
            <v>Sticker Markup 480 SL - 20 L</v>
          </cell>
          <cell r="H14906">
            <v>20</v>
          </cell>
          <cell r="I14906">
            <v>1</v>
          </cell>
          <cell r="J14906" t="str">
            <v>Pcs</v>
          </cell>
          <cell r="K14906">
            <v>0</v>
          </cell>
          <cell r="T14906">
            <v>0</v>
          </cell>
          <cell r="U14906">
            <v>50</v>
          </cell>
          <cell r="W14906">
            <v>0</v>
          </cell>
        </row>
        <row r="14907">
          <cell r="B14907">
            <v>14908</v>
          </cell>
          <cell r="G14907" t="str">
            <v>Mark Up 480 SL @20 ltr</v>
          </cell>
          <cell r="H14907">
            <v>20</v>
          </cell>
          <cell r="I14907">
            <v>1</v>
          </cell>
          <cell r="J14907" t="str">
            <v>Liter</v>
          </cell>
          <cell r="K14907">
            <v>0</v>
          </cell>
          <cell r="T14907">
            <v>0</v>
          </cell>
          <cell r="U14907">
            <v>1000</v>
          </cell>
          <cell r="W14907">
            <v>0</v>
          </cell>
        </row>
        <row r="14908">
          <cell r="B14908">
            <v>14909</v>
          </cell>
          <cell r="G14908" t="str">
            <v>Glyphosate 95% TC</v>
          </cell>
          <cell r="H14908">
            <v>25</v>
          </cell>
          <cell r="I14908">
            <v>1</v>
          </cell>
          <cell r="J14908" t="str">
            <v>Kg</v>
          </cell>
          <cell r="K14908">
            <v>0</v>
          </cell>
          <cell r="T14908">
            <v>0</v>
          </cell>
          <cell r="U14908">
            <v>247</v>
          </cell>
          <cell r="W14908">
            <v>0</v>
          </cell>
        </row>
        <row r="14909">
          <cell r="B14909">
            <v>14910</v>
          </cell>
          <cell r="G14909" t="str">
            <v>Scrap - Agrisol 415 N</v>
          </cell>
          <cell r="H14909">
            <v>200</v>
          </cell>
          <cell r="I14909">
            <v>1</v>
          </cell>
          <cell r="J14909" t="str">
            <v>Kg</v>
          </cell>
          <cell r="K14909">
            <v>0</v>
          </cell>
          <cell r="T14909">
            <v>0</v>
          </cell>
          <cell r="U14909">
            <v>150</v>
          </cell>
          <cell r="W14909">
            <v>0</v>
          </cell>
        </row>
        <row r="14910">
          <cell r="B14910">
            <v>14911</v>
          </cell>
          <cell r="G14910" t="str">
            <v>Tartrazine @25Kg</v>
          </cell>
          <cell r="H14910">
            <v>25</v>
          </cell>
          <cell r="I14910">
            <v>1</v>
          </cell>
          <cell r="J14910" t="str">
            <v>Kg</v>
          </cell>
          <cell r="K14910">
            <v>0</v>
          </cell>
          <cell r="T14910">
            <v>0</v>
          </cell>
          <cell r="U14910">
            <v>0.4</v>
          </cell>
          <cell r="W14910">
            <v>0</v>
          </cell>
        </row>
        <row r="14911">
          <cell r="B14911">
            <v>14912</v>
          </cell>
          <cell r="G14911" t="str">
            <v>Jerrycan HDPE - 20 L</v>
          </cell>
          <cell r="H14911">
            <v>20</v>
          </cell>
          <cell r="I14911">
            <v>1</v>
          </cell>
          <cell r="J14911" t="str">
            <v>Pcs</v>
          </cell>
          <cell r="K14911">
            <v>0</v>
          </cell>
          <cell r="T14911">
            <v>0</v>
          </cell>
          <cell r="U14911">
            <v>50</v>
          </cell>
          <cell r="W14911">
            <v>0</v>
          </cell>
        </row>
        <row r="14912">
          <cell r="B14912">
            <v>14913</v>
          </cell>
          <cell r="G14912" t="str">
            <v>Jerrycan HDPE - 20 L - Plug</v>
          </cell>
          <cell r="H14912">
            <v>20</v>
          </cell>
          <cell r="I14912">
            <v>1</v>
          </cell>
          <cell r="J14912" t="str">
            <v>Pcs</v>
          </cell>
          <cell r="K14912">
            <v>0</v>
          </cell>
          <cell r="T14912">
            <v>0</v>
          </cell>
          <cell r="U14912">
            <v>50</v>
          </cell>
          <cell r="W14912">
            <v>0</v>
          </cell>
        </row>
        <row r="14913">
          <cell r="B14913">
            <v>14914</v>
          </cell>
          <cell r="G14913" t="str">
            <v>Jerrycan HDPE - 20 L - Cap - Black</v>
          </cell>
          <cell r="H14913">
            <v>20</v>
          </cell>
          <cell r="I14913">
            <v>1</v>
          </cell>
          <cell r="J14913" t="str">
            <v>Pcs</v>
          </cell>
          <cell r="K14913">
            <v>0</v>
          </cell>
          <cell r="T14913">
            <v>0</v>
          </cell>
          <cell r="U14913">
            <v>50</v>
          </cell>
          <cell r="W14913">
            <v>0</v>
          </cell>
        </row>
        <row r="14914">
          <cell r="B14914">
            <v>14915</v>
          </cell>
          <cell r="G14914" t="str">
            <v>Sticker Markup 480 SL - 20 L</v>
          </cell>
          <cell r="H14914">
            <v>20</v>
          </cell>
          <cell r="I14914">
            <v>1</v>
          </cell>
          <cell r="J14914" t="str">
            <v>Pcs</v>
          </cell>
          <cell r="K14914">
            <v>0</v>
          </cell>
          <cell r="T14914">
            <v>0</v>
          </cell>
          <cell r="U14914">
            <v>50</v>
          </cell>
          <cell r="W14914">
            <v>0</v>
          </cell>
        </row>
        <row r="14915">
          <cell r="B14915">
            <v>14916</v>
          </cell>
          <cell r="G14915" t="str">
            <v>Mark Up 480 SL @20 ltr</v>
          </cell>
          <cell r="H14915">
            <v>20</v>
          </cell>
          <cell r="I14915">
            <v>1</v>
          </cell>
          <cell r="J14915" t="str">
            <v>Liter</v>
          </cell>
          <cell r="K14915">
            <v>0</v>
          </cell>
          <cell r="T14915">
            <v>0</v>
          </cell>
          <cell r="U14915">
            <v>1000</v>
          </cell>
          <cell r="W14915">
            <v>0</v>
          </cell>
        </row>
        <row r="14916">
          <cell r="B14916">
            <v>14917</v>
          </cell>
          <cell r="G14916" t="str">
            <v>Glyphosate 95% TC</v>
          </cell>
          <cell r="H14916">
            <v>25</v>
          </cell>
          <cell r="I14916">
            <v>1</v>
          </cell>
          <cell r="J14916" t="str">
            <v>Kg</v>
          </cell>
          <cell r="K14916">
            <v>0</v>
          </cell>
          <cell r="T14916">
            <v>0</v>
          </cell>
          <cell r="U14916">
            <v>247</v>
          </cell>
          <cell r="W14916">
            <v>0</v>
          </cell>
        </row>
        <row r="14917">
          <cell r="B14917">
            <v>14918</v>
          </cell>
          <cell r="G14917" t="str">
            <v>Scrap - Agrisol 415 N</v>
          </cell>
          <cell r="H14917">
            <v>200</v>
          </cell>
          <cell r="I14917">
            <v>1</v>
          </cell>
          <cell r="J14917" t="str">
            <v>Kg</v>
          </cell>
          <cell r="K14917">
            <v>0</v>
          </cell>
          <cell r="T14917">
            <v>0</v>
          </cell>
          <cell r="U14917">
            <v>150</v>
          </cell>
          <cell r="W14917">
            <v>0</v>
          </cell>
        </row>
        <row r="14918">
          <cell r="B14918">
            <v>14919</v>
          </cell>
          <cell r="G14918" t="str">
            <v>Tartrazine @25Kg</v>
          </cell>
          <cell r="H14918">
            <v>25</v>
          </cell>
          <cell r="I14918">
            <v>1</v>
          </cell>
          <cell r="J14918" t="str">
            <v>Kg</v>
          </cell>
          <cell r="K14918">
            <v>0</v>
          </cell>
          <cell r="T14918">
            <v>0</v>
          </cell>
          <cell r="U14918">
            <v>0.4</v>
          </cell>
          <cell r="W14918">
            <v>0</v>
          </cell>
        </row>
        <row r="14919">
          <cell r="B14919">
            <v>14920</v>
          </cell>
          <cell r="G14919" t="str">
            <v>Jerrycan HDPE - 20 L</v>
          </cell>
          <cell r="H14919">
            <v>20</v>
          </cell>
          <cell r="I14919">
            <v>1</v>
          </cell>
          <cell r="J14919" t="str">
            <v>Pcs</v>
          </cell>
          <cell r="K14919">
            <v>0</v>
          </cell>
          <cell r="T14919">
            <v>0</v>
          </cell>
          <cell r="U14919">
            <v>50</v>
          </cell>
          <cell r="W14919">
            <v>0</v>
          </cell>
        </row>
        <row r="14920">
          <cell r="B14920">
            <v>14921</v>
          </cell>
          <cell r="G14920" t="str">
            <v>Jerrycan HDPE - 20 L - Plug</v>
          </cell>
          <cell r="H14920">
            <v>20</v>
          </cell>
          <cell r="I14920">
            <v>1</v>
          </cell>
          <cell r="J14920" t="str">
            <v>Pcs</v>
          </cell>
          <cell r="K14920">
            <v>0</v>
          </cell>
          <cell r="T14920">
            <v>0</v>
          </cell>
          <cell r="U14920">
            <v>50</v>
          </cell>
          <cell r="W14920">
            <v>0</v>
          </cell>
        </row>
        <row r="14921">
          <cell r="B14921">
            <v>14922</v>
          </cell>
          <cell r="G14921" t="str">
            <v>Jerrycan HDPE - 20 L - Cap - Black</v>
          </cell>
          <cell r="H14921">
            <v>20</v>
          </cell>
          <cell r="I14921">
            <v>1</v>
          </cell>
          <cell r="J14921" t="str">
            <v>Pcs</v>
          </cell>
          <cell r="K14921">
            <v>0</v>
          </cell>
          <cell r="T14921">
            <v>0</v>
          </cell>
          <cell r="U14921">
            <v>50</v>
          </cell>
          <cell r="W14921">
            <v>0</v>
          </cell>
        </row>
        <row r="14922">
          <cell r="B14922">
            <v>14923</v>
          </cell>
          <cell r="G14922" t="str">
            <v>Sticker Markup 480 SL - 20 L</v>
          </cell>
          <cell r="H14922">
            <v>20</v>
          </cell>
          <cell r="I14922">
            <v>1</v>
          </cell>
          <cell r="J14922" t="str">
            <v>Pcs</v>
          </cell>
          <cell r="K14922">
            <v>0</v>
          </cell>
          <cell r="T14922">
            <v>0</v>
          </cell>
          <cell r="U14922">
            <v>50</v>
          </cell>
          <cell r="W14922">
            <v>0</v>
          </cell>
        </row>
        <row r="14923">
          <cell r="B14923">
            <v>14924</v>
          </cell>
          <cell r="G14923" t="str">
            <v>Mark Up 480 SL @20 ltr</v>
          </cell>
          <cell r="H14923">
            <v>20</v>
          </cell>
          <cell r="I14923">
            <v>1</v>
          </cell>
          <cell r="J14923" t="str">
            <v>Liter</v>
          </cell>
          <cell r="K14923">
            <v>0</v>
          </cell>
          <cell r="T14923">
            <v>0</v>
          </cell>
          <cell r="U14923">
            <v>1000</v>
          </cell>
          <cell r="W14923">
            <v>0</v>
          </cell>
        </row>
        <row r="14924">
          <cell r="B14924">
            <v>14925</v>
          </cell>
          <cell r="G14924" t="str">
            <v>Glyphosate 95% TC</v>
          </cell>
          <cell r="H14924">
            <v>25</v>
          </cell>
          <cell r="I14924">
            <v>1</v>
          </cell>
          <cell r="J14924" t="str">
            <v>Kg</v>
          </cell>
          <cell r="K14924">
            <v>0</v>
          </cell>
          <cell r="T14924">
            <v>0</v>
          </cell>
          <cell r="U14924">
            <v>247</v>
          </cell>
          <cell r="W14924">
            <v>0</v>
          </cell>
        </row>
        <row r="14925">
          <cell r="B14925">
            <v>14926</v>
          </cell>
          <cell r="G14925" t="str">
            <v>Scrap - Agrisol 415 N</v>
          </cell>
          <cell r="H14925">
            <v>200</v>
          </cell>
          <cell r="I14925">
            <v>1</v>
          </cell>
          <cell r="J14925" t="str">
            <v>Kg</v>
          </cell>
          <cell r="K14925">
            <v>0</v>
          </cell>
          <cell r="T14925">
            <v>0</v>
          </cell>
          <cell r="U14925">
            <v>150</v>
          </cell>
          <cell r="W14925">
            <v>0</v>
          </cell>
        </row>
        <row r="14926">
          <cell r="B14926">
            <v>14927</v>
          </cell>
          <cell r="G14926" t="str">
            <v>Tartrazine @25Kg</v>
          </cell>
          <cell r="H14926">
            <v>25</v>
          </cell>
          <cell r="I14926">
            <v>1</v>
          </cell>
          <cell r="J14926" t="str">
            <v>Kg</v>
          </cell>
          <cell r="K14926">
            <v>0</v>
          </cell>
          <cell r="T14926">
            <v>0</v>
          </cell>
          <cell r="U14926">
            <v>0.4</v>
          </cell>
          <cell r="W14926">
            <v>0</v>
          </cell>
        </row>
        <row r="14927">
          <cell r="B14927">
            <v>14928</v>
          </cell>
          <cell r="G14927" t="str">
            <v>Jerrycan HDPE - 20 L</v>
          </cell>
          <cell r="H14927">
            <v>20</v>
          </cell>
          <cell r="I14927">
            <v>1</v>
          </cell>
          <cell r="J14927" t="str">
            <v>Pcs</v>
          </cell>
          <cell r="K14927">
            <v>0</v>
          </cell>
          <cell r="T14927">
            <v>0</v>
          </cell>
          <cell r="U14927">
            <v>50</v>
          </cell>
          <cell r="W14927">
            <v>0</v>
          </cell>
        </row>
        <row r="14928">
          <cell r="B14928">
            <v>14929</v>
          </cell>
          <cell r="G14928" t="str">
            <v>Jerrycan HDPE - 20 L - Plug</v>
          </cell>
          <cell r="H14928">
            <v>20</v>
          </cell>
          <cell r="I14928">
            <v>1</v>
          </cell>
          <cell r="J14928" t="str">
            <v>Pcs</v>
          </cell>
          <cell r="K14928">
            <v>0</v>
          </cell>
          <cell r="T14928">
            <v>0</v>
          </cell>
          <cell r="U14928">
            <v>50</v>
          </cell>
          <cell r="W14928">
            <v>0</v>
          </cell>
        </row>
        <row r="14929">
          <cell r="B14929">
            <v>14930</v>
          </cell>
          <cell r="G14929" t="str">
            <v>Jerrycan HDPE - 20 L - Cap - Black</v>
          </cell>
          <cell r="H14929">
            <v>20</v>
          </cell>
          <cell r="I14929">
            <v>1</v>
          </cell>
          <cell r="J14929" t="str">
            <v>Pcs</v>
          </cell>
          <cell r="K14929">
            <v>0</v>
          </cell>
          <cell r="T14929">
            <v>0</v>
          </cell>
          <cell r="U14929">
            <v>50</v>
          </cell>
          <cell r="W14929">
            <v>0</v>
          </cell>
        </row>
        <row r="14930">
          <cell r="B14930">
            <v>14931</v>
          </cell>
          <cell r="G14930" t="str">
            <v>Sticker Markup 480 SL - 20 L</v>
          </cell>
          <cell r="H14930">
            <v>20</v>
          </cell>
          <cell r="I14930">
            <v>1</v>
          </cell>
          <cell r="J14930" t="str">
            <v>Pcs</v>
          </cell>
          <cell r="K14930">
            <v>0</v>
          </cell>
          <cell r="T14930">
            <v>0</v>
          </cell>
          <cell r="U14930">
            <v>50</v>
          </cell>
          <cell r="W14930">
            <v>0</v>
          </cell>
        </row>
        <row r="14931">
          <cell r="B14931">
            <v>14932</v>
          </cell>
          <cell r="G14931" t="str">
            <v>Mark Up 480 SL @20 ltr</v>
          </cell>
          <cell r="H14931">
            <v>20</v>
          </cell>
          <cell r="I14931">
            <v>1</v>
          </cell>
          <cell r="J14931" t="str">
            <v>Liter</v>
          </cell>
          <cell r="K14931">
            <v>0</v>
          </cell>
          <cell r="T14931">
            <v>0</v>
          </cell>
          <cell r="U14931">
            <v>1000</v>
          </cell>
          <cell r="W14931">
            <v>0</v>
          </cell>
        </row>
        <row r="14932">
          <cell r="B14932">
            <v>14933</v>
          </cell>
          <cell r="G14932" t="str">
            <v>Glyphosate 95% TC</v>
          </cell>
          <cell r="H14932">
            <v>25</v>
          </cell>
          <cell r="I14932">
            <v>1</v>
          </cell>
          <cell r="J14932" t="str">
            <v>Kg</v>
          </cell>
          <cell r="K14932">
            <v>0</v>
          </cell>
          <cell r="T14932">
            <v>0</v>
          </cell>
          <cell r="U14932">
            <v>247</v>
          </cell>
          <cell r="W14932">
            <v>0</v>
          </cell>
        </row>
        <row r="14933">
          <cell r="B14933">
            <v>14934</v>
          </cell>
          <cell r="G14933" t="str">
            <v>Scrap - Agrisol 415 N</v>
          </cell>
          <cell r="H14933">
            <v>200</v>
          </cell>
          <cell r="I14933">
            <v>1</v>
          </cell>
          <cell r="J14933" t="str">
            <v>Kg</v>
          </cell>
          <cell r="K14933">
            <v>0</v>
          </cell>
          <cell r="T14933">
            <v>0</v>
          </cell>
          <cell r="U14933">
            <v>150</v>
          </cell>
          <cell r="W14933">
            <v>0</v>
          </cell>
        </row>
        <row r="14934">
          <cell r="B14934">
            <v>14935</v>
          </cell>
          <cell r="G14934" t="str">
            <v>Tartrazine @25Kg</v>
          </cell>
          <cell r="H14934">
            <v>25</v>
          </cell>
          <cell r="I14934">
            <v>1</v>
          </cell>
          <cell r="J14934" t="str">
            <v>Kg</v>
          </cell>
          <cell r="K14934">
            <v>0</v>
          </cell>
          <cell r="T14934">
            <v>0</v>
          </cell>
          <cell r="U14934">
            <v>0.4</v>
          </cell>
          <cell r="W14934">
            <v>0</v>
          </cell>
        </row>
        <row r="14935">
          <cell r="B14935">
            <v>14936</v>
          </cell>
          <cell r="G14935" t="str">
            <v>Jerrycan HDPE - 20 L</v>
          </cell>
          <cell r="H14935">
            <v>20</v>
          </cell>
          <cell r="I14935">
            <v>1</v>
          </cell>
          <cell r="J14935" t="str">
            <v>Pcs</v>
          </cell>
          <cell r="K14935">
            <v>0</v>
          </cell>
          <cell r="T14935">
            <v>0</v>
          </cell>
          <cell r="U14935">
            <v>50</v>
          </cell>
          <cell r="W14935">
            <v>0</v>
          </cell>
        </row>
        <row r="14936">
          <cell r="B14936">
            <v>14937</v>
          </cell>
          <cell r="G14936" t="str">
            <v>Jerrycan HDPE - 20 L - Plug</v>
          </cell>
          <cell r="H14936">
            <v>20</v>
          </cell>
          <cell r="I14936">
            <v>1</v>
          </cell>
          <cell r="J14936" t="str">
            <v>Pcs</v>
          </cell>
          <cell r="K14936">
            <v>0</v>
          </cell>
          <cell r="T14936">
            <v>0</v>
          </cell>
          <cell r="U14936">
            <v>50</v>
          </cell>
          <cell r="W14936">
            <v>0</v>
          </cell>
        </row>
        <row r="14937">
          <cell r="B14937">
            <v>14938</v>
          </cell>
          <cell r="G14937" t="str">
            <v>Jerrycan HDPE - 20 L - Cap - Black</v>
          </cell>
          <cell r="H14937">
            <v>20</v>
          </cell>
          <cell r="I14937">
            <v>1</v>
          </cell>
          <cell r="J14937" t="str">
            <v>Pcs</v>
          </cell>
          <cell r="K14937">
            <v>0</v>
          </cell>
          <cell r="T14937">
            <v>0</v>
          </cell>
          <cell r="U14937">
            <v>50</v>
          </cell>
          <cell r="W14937">
            <v>0</v>
          </cell>
        </row>
        <row r="14938">
          <cell r="B14938">
            <v>14939</v>
          </cell>
          <cell r="G14938" t="str">
            <v>Sticker Markup 480 SL - 20 L</v>
          </cell>
          <cell r="H14938">
            <v>20</v>
          </cell>
          <cell r="I14938">
            <v>1</v>
          </cell>
          <cell r="J14938" t="str">
            <v>Pcs</v>
          </cell>
          <cell r="K14938">
            <v>0</v>
          </cell>
          <cell r="T14938">
            <v>0</v>
          </cell>
          <cell r="U14938">
            <v>50</v>
          </cell>
          <cell r="W14938">
            <v>0</v>
          </cell>
        </row>
        <row r="14939">
          <cell r="B14939">
            <v>14940</v>
          </cell>
          <cell r="G14939" t="str">
            <v>Mark Up 480 SL @20 ltr</v>
          </cell>
          <cell r="H14939">
            <v>20</v>
          </cell>
          <cell r="I14939">
            <v>1</v>
          </cell>
          <cell r="J14939" t="str">
            <v>Liter</v>
          </cell>
          <cell r="K14939">
            <v>0</v>
          </cell>
          <cell r="T14939">
            <v>0</v>
          </cell>
          <cell r="U14939">
            <v>1000</v>
          </cell>
          <cell r="W14939">
            <v>0</v>
          </cell>
        </row>
        <row r="14940">
          <cell r="B14940">
            <v>14941</v>
          </cell>
          <cell r="G14940" t="str">
            <v>Glyphosate 95% TC</v>
          </cell>
          <cell r="H14940">
            <v>25</v>
          </cell>
          <cell r="I14940">
            <v>1</v>
          </cell>
          <cell r="J14940" t="str">
            <v>Kg</v>
          </cell>
          <cell r="K14940">
            <v>0</v>
          </cell>
          <cell r="T14940">
            <v>0</v>
          </cell>
          <cell r="U14940">
            <v>247</v>
          </cell>
          <cell r="W14940">
            <v>0</v>
          </cell>
        </row>
        <row r="14941">
          <cell r="B14941">
            <v>14942</v>
          </cell>
          <cell r="G14941" t="str">
            <v>Scrap - Agrisol 415 N</v>
          </cell>
          <cell r="H14941">
            <v>200</v>
          </cell>
          <cell r="I14941">
            <v>1</v>
          </cell>
          <cell r="J14941" t="str">
            <v>Kg</v>
          </cell>
          <cell r="K14941">
            <v>0</v>
          </cell>
          <cell r="T14941">
            <v>0</v>
          </cell>
          <cell r="U14941">
            <v>150</v>
          </cell>
          <cell r="W14941">
            <v>0</v>
          </cell>
        </row>
        <row r="14942">
          <cell r="B14942">
            <v>14943</v>
          </cell>
          <cell r="G14942" t="str">
            <v>Tartrazine @25Kg</v>
          </cell>
          <cell r="H14942">
            <v>25</v>
          </cell>
          <cell r="I14942">
            <v>1</v>
          </cell>
          <cell r="J14942" t="str">
            <v>Kg</v>
          </cell>
          <cell r="K14942">
            <v>0</v>
          </cell>
          <cell r="T14942">
            <v>0</v>
          </cell>
          <cell r="U14942">
            <v>0.4</v>
          </cell>
          <cell r="W14942">
            <v>0</v>
          </cell>
        </row>
        <row r="14943">
          <cell r="B14943">
            <v>14944</v>
          </cell>
          <cell r="G14943" t="str">
            <v>Jerrycan HDPE - 20 L</v>
          </cell>
          <cell r="H14943">
            <v>20</v>
          </cell>
          <cell r="I14943">
            <v>1</v>
          </cell>
          <cell r="J14943" t="str">
            <v>Pcs</v>
          </cell>
          <cell r="K14943">
            <v>0</v>
          </cell>
          <cell r="T14943">
            <v>0</v>
          </cell>
          <cell r="U14943">
            <v>50</v>
          </cell>
          <cell r="W14943">
            <v>0</v>
          </cell>
        </row>
        <row r="14944">
          <cell r="B14944">
            <v>14945</v>
          </cell>
          <cell r="G14944" t="str">
            <v>Jerrycan HDPE - 20 L - Plug</v>
          </cell>
          <cell r="H14944">
            <v>20</v>
          </cell>
          <cell r="I14944">
            <v>1</v>
          </cell>
          <cell r="J14944" t="str">
            <v>Pcs</v>
          </cell>
          <cell r="K14944">
            <v>0</v>
          </cell>
          <cell r="T14944">
            <v>0</v>
          </cell>
          <cell r="U14944">
            <v>50</v>
          </cell>
          <cell r="W14944">
            <v>0</v>
          </cell>
        </row>
        <row r="14945">
          <cell r="B14945">
            <v>14946</v>
          </cell>
          <cell r="G14945" t="str">
            <v>Jerrycan HDPE - 20 L - Cap - Black</v>
          </cell>
          <cell r="H14945">
            <v>20</v>
          </cell>
          <cell r="I14945">
            <v>1</v>
          </cell>
          <cell r="J14945" t="str">
            <v>Pcs</v>
          </cell>
          <cell r="K14945">
            <v>0</v>
          </cell>
          <cell r="T14945">
            <v>0</v>
          </cell>
          <cell r="U14945">
            <v>50</v>
          </cell>
          <cell r="W14945">
            <v>0</v>
          </cell>
        </row>
        <row r="14946">
          <cell r="B14946">
            <v>14947</v>
          </cell>
          <cell r="G14946" t="str">
            <v>Sticker Markup 480 SL - 20 L</v>
          </cell>
          <cell r="H14946">
            <v>20</v>
          </cell>
          <cell r="I14946">
            <v>1</v>
          </cell>
          <cell r="J14946" t="str">
            <v>Pcs</v>
          </cell>
          <cell r="K14946">
            <v>0</v>
          </cell>
          <cell r="T14946">
            <v>0</v>
          </cell>
          <cell r="U14946">
            <v>50</v>
          </cell>
          <cell r="W14946">
            <v>0</v>
          </cell>
        </row>
        <row r="14947">
          <cell r="B14947">
            <v>14948</v>
          </cell>
          <cell r="G14947" t="str">
            <v>Mark Up 480 SL @20 ltr</v>
          </cell>
          <cell r="H14947">
            <v>20</v>
          </cell>
          <cell r="I14947">
            <v>1</v>
          </cell>
          <cell r="J14947" t="str">
            <v>Liter</v>
          </cell>
          <cell r="K14947">
            <v>0</v>
          </cell>
          <cell r="T14947">
            <v>0</v>
          </cell>
          <cell r="U14947">
            <v>1000</v>
          </cell>
          <cell r="W14947">
            <v>0</v>
          </cell>
        </row>
        <row r="14948">
          <cell r="B14948">
            <v>14949</v>
          </cell>
          <cell r="G14948" t="str">
            <v>Glyphosate 95% TC</v>
          </cell>
          <cell r="H14948">
            <v>25</v>
          </cell>
          <cell r="I14948">
            <v>1</v>
          </cell>
          <cell r="J14948" t="str">
            <v>Kg</v>
          </cell>
          <cell r="K14948">
            <v>0</v>
          </cell>
          <cell r="T14948">
            <v>0</v>
          </cell>
          <cell r="U14948">
            <v>247</v>
          </cell>
          <cell r="W14948">
            <v>0</v>
          </cell>
        </row>
        <row r="14949">
          <cell r="B14949">
            <v>14950</v>
          </cell>
          <cell r="G14949" t="str">
            <v>Scrap - Agrisol 415 N</v>
          </cell>
          <cell r="H14949">
            <v>200</v>
          </cell>
          <cell r="I14949">
            <v>1</v>
          </cell>
          <cell r="J14949" t="str">
            <v>Kg</v>
          </cell>
          <cell r="K14949">
            <v>0</v>
          </cell>
          <cell r="T14949">
            <v>0</v>
          </cell>
          <cell r="U14949">
            <v>150</v>
          </cell>
          <cell r="W14949">
            <v>0</v>
          </cell>
        </row>
        <row r="14950">
          <cell r="B14950">
            <v>14951</v>
          </cell>
          <cell r="G14950" t="str">
            <v>Tartrazine @25Kg</v>
          </cell>
          <cell r="H14950">
            <v>25</v>
          </cell>
          <cell r="I14950">
            <v>1</v>
          </cell>
          <cell r="J14950" t="str">
            <v>Kg</v>
          </cell>
          <cell r="K14950">
            <v>0</v>
          </cell>
          <cell r="T14950">
            <v>0</v>
          </cell>
          <cell r="U14950">
            <v>0.4</v>
          </cell>
          <cell r="W14950">
            <v>0</v>
          </cell>
        </row>
        <row r="14951">
          <cell r="B14951">
            <v>14952</v>
          </cell>
          <cell r="G14951" t="str">
            <v>Jerrycan HDPE - 20 L</v>
          </cell>
          <cell r="H14951">
            <v>20</v>
          </cell>
          <cell r="I14951">
            <v>1</v>
          </cell>
          <cell r="J14951" t="str">
            <v>Pcs</v>
          </cell>
          <cell r="K14951">
            <v>0</v>
          </cell>
          <cell r="T14951">
            <v>0</v>
          </cell>
          <cell r="U14951">
            <v>50</v>
          </cell>
          <cell r="W14951">
            <v>0</v>
          </cell>
        </row>
        <row r="14952">
          <cell r="B14952">
            <v>14953</v>
          </cell>
          <cell r="G14952" t="str">
            <v>Jerrycan HDPE - 20 L - Plug</v>
          </cell>
          <cell r="H14952">
            <v>20</v>
          </cell>
          <cell r="I14952">
            <v>1</v>
          </cell>
          <cell r="J14952" t="str">
            <v>Pcs</v>
          </cell>
          <cell r="K14952">
            <v>0</v>
          </cell>
          <cell r="T14952">
            <v>0</v>
          </cell>
          <cell r="U14952">
            <v>50</v>
          </cell>
          <cell r="W14952">
            <v>0</v>
          </cell>
        </row>
        <row r="14953">
          <cell r="B14953">
            <v>14954</v>
          </cell>
          <cell r="G14953" t="str">
            <v>Jerrycan HDPE - 20 L - Cap - Black</v>
          </cell>
          <cell r="H14953">
            <v>20</v>
          </cell>
          <cell r="I14953">
            <v>1</v>
          </cell>
          <cell r="J14953" t="str">
            <v>Pcs</v>
          </cell>
          <cell r="K14953">
            <v>0</v>
          </cell>
          <cell r="T14953">
            <v>0</v>
          </cell>
          <cell r="U14953">
            <v>50</v>
          </cell>
          <cell r="W14953">
            <v>0</v>
          </cell>
        </row>
        <row r="14954">
          <cell r="B14954">
            <v>14955</v>
          </cell>
          <cell r="G14954" t="str">
            <v>Sticker Markup 480 SL - 20 L</v>
          </cell>
          <cell r="H14954">
            <v>20</v>
          </cell>
          <cell r="I14954">
            <v>1</v>
          </cell>
          <cell r="J14954" t="str">
            <v>Pcs</v>
          </cell>
          <cell r="K14954">
            <v>0</v>
          </cell>
          <cell r="T14954">
            <v>0</v>
          </cell>
          <cell r="U14954">
            <v>50</v>
          </cell>
          <cell r="W14954">
            <v>0</v>
          </cell>
        </row>
        <row r="14955">
          <cell r="B14955">
            <v>14956</v>
          </cell>
          <cell r="G14955" t="str">
            <v>Mark Up 480 SL @20 ltr</v>
          </cell>
          <cell r="H14955">
            <v>20</v>
          </cell>
          <cell r="I14955">
            <v>1</v>
          </cell>
          <cell r="J14955" t="str">
            <v>Liter</v>
          </cell>
          <cell r="K14955">
            <v>0</v>
          </cell>
          <cell r="T14955">
            <v>0</v>
          </cell>
          <cell r="U14955">
            <v>1000</v>
          </cell>
          <cell r="W14955">
            <v>0</v>
          </cell>
        </row>
        <row r="14956">
          <cell r="B14956">
            <v>14957</v>
          </cell>
          <cell r="G14956" t="str">
            <v>Glyphosate 95% TC</v>
          </cell>
          <cell r="H14956">
            <v>25</v>
          </cell>
          <cell r="I14956">
            <v>1</v>
          </cell>
          <cell r="J14956" t="str">
            <v>Kg</v>
          </cell>
          <cell r="K14956">
            <v>0</v>
          </cell>
          <cell r="T14956">
            <v>0</v>
          </cell>
          <cell r="U14956">
            <v>247</v>
          </cell>
          <cell r="W14956">
            <v>0</v>
          </cell>
        </row>
        <row r="14957">
          <cell r="B14957">
            <v>14958</v>
          </cell>
          <cell r="G14957" t="str">
            <v>Scrap - Agrisol 415 N</v>
          </cell>
          <cell r="H14957">
            <v>200</v>
          </cell>
          <cell r="I14957">
            <v>1</v>
          </cell>
          <cell r="J14957" t="str">
            <v>Kg</v>
          </cell>
          <cell r="K14957">
            <v>0</v>
          </cell>
          <cell r="T14957">
            <v>0</v>
          </cell>
          <cell r="U14957">
            <v>150</v>
          </cell>
          <cell r="W14957">
            <v>0</v>
          </cell>
        </row>
        <row r="14958">
          <cell r="B14958">
            <v>14959</v>
          </cell>
          <cell r="G14958" t="str">
            <v>Tartrazine @25Kg</v>
          </cell>
          <cell r="H14958">
            <v>25</v>
          </cell>
          <cell r="I14958">
            <v>1</v>
          </cell>
          <cell r="J14958" t="str">
            <v>Kg</v>
          </cell>
          <cell r="K14958">
            <v>0</v>
          </cell>
          <cell r="T14958">
            <v>0</v>
          </cell>
          <cell r="U14958">
            <v>0.4</v>
          </cell>
          <cell r="W14958">
            <v>0</v>
          </cell>
        </row>
        <row r="14959">
          <cell r="B14959">
            <v>14960</v>
          </cell>
          <cell r="G14959" t="str">
            <v>Jerrycan HDPE - 20 L</v>
          </cell>
          <cell r="H14959">
            <v>20</v>
          </cell>
          <cell r="I14959">
            <v>1</v>
          </cell>
          <cell r="J14959" t="str">
            <v>Pcs</v>
          </cell>
          <cell r="K14959">
            <v>0</v>
          </cell>
          <cell r="T14959">
            <v>0</v>
          </cell>
          <cell r="U14959">
            <v>50</v>
          </cell>
          <cell r="W14959">
            <v>0</v>
          </cell>
        </row>
        <row r="14960">
          <cell r="B14960">
            <v>14961</v>
          </cell>
          <cell r="G14960" t="str">
            <v>Jerrycan HDPE - 20 L - Plug</v>
          </cell>
          <cell r="H14960">
            <v>20</v>
          </cell>
          <cell r="I14960">
            <v>1</v>
          </cell>
          <cell r="J14960" t="str">
            <v>Pcs</v>
          </cell>
          <cell r="K14960">
            <v>0</v>
          </cell>
          <cell r="T14960">
            <v>0</v>
          </cell>
          <cell r="U14960">
            <v>50</v>
          </cell>
          <cell r="W14960">
            <v>0</v>
          </cell>
        </row>
        <row r="14961">
          <cell r="B14961">
            <v>14962</v>
          </cell>
          <cell r="G14961" t="str">
            <v>Jerrycan HDPE - 20 L - Cap - Black</v>
          </cell>
          <cell r="H14961">
            <v>20</v>
          </cell>
          <cell r="I14961">
            <v>1</v>
          </cell>
          <cell r="J14961" t="str">
            <v>Pcs</v>
          </cell>
          <cell r="K14961">
            <v>0</v>
          </cell>
          <cell r="T14961">
            <v>0</v>
          </cell>
          <cell r="U14961">
            <v>50</v>
          </cell>
          <cell r="W14961">
            <v>0</v>
          </cell>
        </row>
        <row r="14962">
          <cell r="B14962">
            <v>14963</v>
          </cell>
          <cell r="G14962" t="str">
            <v>Sticker Markup 480 SL - 20 L</v>
          </cell>
          <cell r="H14962">
            <v>20</v>
          </cell>
          <cell r="I14962">
            <v>1</v>
          </cell>
          <cell r="J14962" t="str">
            <v>Pcs</v>
          </cell>
          <cell r="K14962">
            <v>0</v>
          </cell>
          <cell r="T14962">
            <v>0</v>
          </cell>
          <cell r="U14962">
            <v>50</v>
          </cell>
          <cell r="W14962">
            <v>0</v>
          </cell>
        </row>
        <row r="14963">
          <cell r="B14963">
            <v>14964</v>
          </cell>
          <cell r="G14963" t="str">
            <v>Mark Up 480 SL @20 ltr</v>
          </cell>
          <cell r="H14963">
            <v>20</v>
          </cell>
          <cell r="I14963">
            <v>1</v>
          </cell>
          <cell r="J14963" t="str">
            <v>Liter</v>
          </cell>
          <cell r="K14963">
            <v>0</v>
          </cell>
          <cell r="T14963">
            <v>0</v>
          </cell>
          <cell r="U14963">
            <v>1000</v>
          </cell>
          <cell r="W14963">
            <v>0</v>
          </cell>
        </row>
        <row r="14964">
          <cell r="B14964">
            <v>14965</v>
          </cell>
          <cell r="G14964" t="str">
            <v>Glyphosate 95% TC</v>
          </cell>
          <cell r="H14964">
            <v>25</v>
          </cell>
          <cell r="I14964">
            <v>1</v>
          </cell>
          <cell r="J14964" t="str">
            <v>Kg</v>
          </cell>
          <cell r="K14964">
            <v>0</v>
          </cell>
          <cell r="T14964">
            <v>0</v>
          </cell>
          <cell r="U14964">
            <v>247</v>
          </cell>
          <cell r="W14964">
            <v>0</v>
          </cell>
        </row>
        <row r="14965">
          <cell r="B14965">
            <v>14966</v>
          </cell>
          <cell r="G14965" t="str">
            <v>Scrap - Agrisol 415 N</v>
          </cell>
          <cell r="H14965">
            <v>200</v>
          </cell>
          <cell r="I14965">
            <v>1</v>
          </cell>
          <cell r="J14965" t="str">
            <v>Kg</v>
          </cell>
          <cell r="K14965">
            <v>0</v>
          </cell>
          <cell r="T14965">
            <v>0</v>
          </cell>
          <cell r="U14965">
            <v>150</v>
          </cell>
          <cell r="W14965">
            <v>0</v>
          </cell>
        </row>
        <row r="14966">
          <cell r="B14966">
            <v>14967</v>
          </cell>
          <cell r="G14966" t="str">
            <v>Tartrazine @25Kg</v>
          </cell>
          <cell r="H14966">
            <v>25</v>
          </cell>
          <cell r="I14966">
            <v>1</v>
          </cell>
          <cell r="J14966" t="str">
            <v>Kg</v>
          </cell>
          <cell r="K14966">
            <v>0</v>
          </cell>
          <cell r="T14966">
            <v>0</v>
          </cell>
          <cell r="U14966">
            <v>0.4</v>
          </cell>
          <cell r="W14966">
            <v>0</v>
          </cell>
        </row>
        <row r="14967">
          <cell r="B14967">
            <v>14968</v>
          </cell>
          <cell r="G14967" t="str">
            <v>Jerrycan HDPE - 20 L</v>
          </cell>
          <cell r="H14967">
            <v>20</v>
          </cell>
          <cell r="I14967">
            <v>1</v>
          </cell>
          <cell r="J14967" t="str">
            <v>Pcs</v>
          </cell>
          <cell r="K14967">
            <v>0</v>
          </cell>
          <cell r="T14967">
            <v>0</v>
          </cell>
          <cell r="U14967">
            <v>50</v>
          </cell>
          <cell r="W14967">
            <v>0</v>
          </cell>
        </row>
        <row r="14968">
          <cell r="B14968">
            <v>14969</v>
          </cell>
          <cell r="G14968" t="str">
            <v>Jerrycan HDPE - 20 L - Plug</v>
          </cell>
          <cell r="H14968">
            <v>20</v>
          </cell>
          <cell r="I14968">
            <v>1</v>
          </cell>
          <cell r="J14968" t="str">
            <v>Pcs</v>
          </cell>
          <cell r="K14968">
            <v>0</v>
          </cell>
          <cell r="T14968">
            <v>0</v>
          </cell>
          <cell r="U14968">
            <v>50</v>
          </cell>
          <cell r="W14968">
            <v>0</v>
          </cell>
        </row>
        <row r="14969">
          <cell r="B14969">
            <v>14970</v>
          </cell>
          <cell r="G14969" t="str">
            <v>Jerrycan HDPE - 20 L - Cap - Black</v>
          </cell>
          <cell r="H14969">
            <v>20</v>
          </cell>
          <cell r="I14969">
            <v>1</v>
          </cell>
          <cell r="J14969" t="str">
            <v>Pcs</v>
          </cell>
          <cell r="K14969">
            <v>0</v>
          </cell>
          <cell r="T14969">
            <v>0</v>
          </cell>
          <cell r="U14969">
            <v>50</v>
          </cell>
          <cell r="W14969">
            <v>0</v>
          </cell>
        </row>
        <row r="14970">
          <cell r="B14970">
            <v>14971</v>
          </cell>
          <cell r="G14970" t="str">
            <v>Sticker Markup 480 SL - 20 L</v>
          </cell>
          <cell r="H14970">
            <v>20</v>
          </cell>
          <cell r="I14970">
            <v>1</v>
          </cell>
          <cell r="J14970" t="str">
            <v>Pcs</v>
          </cell>
          <cell r="K14970">
            <v>0</v>
          </cell>
          <cell r="T14970">
            <v>0</v>
          </cell>
          <cell r="U14970">
            <v>50</v>
          </cell>
          <cell r="W14970">
            <v>0</v>
          </cell>
        </row>
        <row r="14971">
          <cell r="B14971">
            <v>14972</v>
          </cell>
          <cell r="G14971" t="str">
            <v>Mark Up 480 SL @20 ltr</v>
          </cell>
          <cell r="H14971">
            <v>20</v>
          </cell>
          <cell r="I14971">
            <v>1</v>
          </cell>
          <cell r="J14971" t="str">
            <v>Liter</v>
          </cell>
          <cell r="K14971">
            <v>0</v>
          </cell>
          <cell r="T14971">
            <v>0</v>
          </cell>
          <cell r="U14971">
            <v>1000</v>
          </cell>
          <cell r="W14971">
            <v>0</v>
          </cell>
        </row>
        <row r="14972">
          <cell r="B14972">
            <v>14973</v>
          </cell>
          <cell r="G14972" t="str">
            <v>Glyphosate 95% TC</v>
          </cell>
          <cell r="H14972">
            <v>25</v>
          </cell>
          <cell r="I14972">
            <v>1</v>
          </cell>
          <cell r="J14972" t="str">
            <v>Kg</v>
          </cell>
          <cell r="K14972">
            <v>0</v>
          </cell>
          <cell r="T14972">
            <v>0</v>
          </cell>
          <cell r="U14972">
            <v>247</v>
          </cell>
          <cell r="W14972">
            <v>0</v>
          </cell>
        </row>
        <row r="14973">
          <cell r="B14973">
            <v>14974</v>
          </cell>
          <cell r="G14973" t="str">
            <v>Scrap - Agrisol 415 N</v>
          </cell>
          <cell r="H14973">
            <v>200</v>
          </cell>
          <cell r="I14973">
            <v>1</v>
          </cell>
          <cell r="J14973" t="str">
            <v>Kg</v>
          </cell>
          <cell r="K14973">
            <v>0</v>
          </cell>
          <cell r="T14973">
            <v>0</v>
          </cell>
          <cell r="U14973">
            <v>150</v>
          </cell>
          <cell r="W14973">
            <v>0</v>
          </cell>
        </row>
        <row r="14974">
          <cell r="B14974">
            <v>14975</v>
          </cell>
          <cell r="G14974" t="str">
            <v>Tartrazine @25Kg</v>
          </cell>
          <cell r="H14974">
            <v>25</v>
          </cell>
          <cell r="I14974">
            <v>1</v>
          </cell>
          <cell r="J14974" t="str">
            <v>Kg</v>
          </cell>
          <cell r="K14974">
            <v>0</v>
          </cell>
          <cell r="T14974">
            <v>0</v>
          </cell>
          <cell r="U14974">
            <v>0.4</v>
          </cell>
          <cell r="W14974">
            <v>0</v>
          </cell>
        </row>
        <row r="14975">
          <cell r="B14975">
            <v>14976</v>
          </cell>
          <cell r="G14975" t="str">
            <v>Jerrycan HDPE - 20 L</v>
          </cell>
          <cell r="H14975">
            <v>20</v>
          </cell>
          <cell r="I14975">
            <v>1</v>
          </cell>
          <cell r="J14975" t="str">
            <v>Pcs</v>
          </cell>
          <cell r="K14975">
            <v>0</v>
          </cell>
          <cell r="T14975">
            <v>0</v>
          </cell>
          <cell r="U14975">
            <v>50</v>
          </cell>
          <cell r="W14975">
            <v>0</v>
          </cell>
        </row>
        <row r="14976">
          <cell r="B14976">
            <v>14977</v>
          </cell>
          <cell r="G14976" t="str">
            <v>Jerrycan HDPE - 20 L - Plug</v>
          </cell>
          <cell r="H14976">
            <v>20</v>
          </cell>
          <cell r="I14976">
            <v>1</v>
          </cell>
          <cell r="J14976" t="str">
            <v>Pcs</v>
          </cell>
          <cell r="K14976">
            <v>0</v>
          </cell>
          <cell r="T14976">
            <v>0</v>
          </cell>
          <cell r="U14976">
            <v>50</v>
          </cell>
          <cell r="W14976">
            <v>0</v>
          </cell>
        </row>
        <row r="14977">
          <cell r="B14977">
            <v>14978</v>
          </cell>
          <cell r="G14977" t="str">
            <v>Jerrycan HDPE - 20 L - Cap - Black</v>
          </cell>
          <cell r="H14977">
            <v>20</v>
          </cell>
          <cell r="I14977">
            <v>1</v>
          </cell>
          <cell r="J14977" t="str">
            <v>Pcs</v>
          </cell>
          <cell r="K14977">
            <v>0</v>
          </cell>
          <cell r="T14977">
            <v>0</v>
          </cell>
          <cell r="U14977">
            <v>50</v>
          </cell>
          <cell r="W14977">
            <v>0</v>
          </cell>
        </row>
        <row r="14978">
          <cell r="B14978">
            <v>14979</v>
          </cell>
          <cell r="G14978" t="str">
            <v>Sticker Markup 480 SL - 20 L</v>
          </cell>
          <cell r="H14978">
            <v>20</v>
          </cell>
          <cell r="I14978">
            <v>1</v>
          </cell>
          <cell r="J14978" t="str">
            <v>Pcs</v>
          </cell>
          <cell r="K14978">
            <v>0</v>
          </cell>
          <cell r="T14978">
            <v>0</v>
          </cell>
          <cell r="U14978">
            <v>50</v>
          </cell>
          <cell r="W14978">
            <v>0</v>
          </cell>
        </row>
        <row r="14979">
          <cell r="B14979">
            <v>14980</v>
          </cell>
          <cell r="G14979" t="str">
            <v>Mark Up 480 SL @20 ltr</v>
          </cell>
          <cell r="H14979">
            <v>20</v>
          </cell>
          <cell r="I14979">
            <v>1</v>
          </cell>
          <cell r="J14979" t="str">
            <v>Liter</v>
          </cell>
          <cell r="K14979">
            <v>0</v>
          </cell>
          <cell r="T14979">
            <v>0</v>
          </cell>
          <cell r="U14979">
            <v>1000</v>
          </cell>
          <cell r="W14979">
            <v>0</v>
          </cell>
        </row>
        <row r="14980">
          <cell r="B14980">
            <v>14981</v>
          </cell>
          <cell r="G14980" t="str">
            <v>Jerrycan HDPE - 20 L</v>
          </cell>
          <cell r="H14980">
            <v>20</v>
          </cell>
          <cell r="I14980">
            <v>1</v>
          </cell>
          <cell r="J14980" t="str">
            <v>Pcs</v>
          </cell>
          <cell r="K14980">
            <v>0</v>
          </cell>
          <cell r="T14980">
            <v>0</v>
          </cell>
          <cell r="U14980">
            <v>1250</v>
          </cell>
          <cell r="W14980">
            <v>0</v>
          </cell>
        </row>
        <row r="14981">
          <cell r="B14981">
            <v>14982</v>
          </cell>
          <cell r="G14981" t="str">
            <v>Jerrycan HDPE - 20 L - Plug</v>
          </cell>
          <cell r="H14981">
            <v>20</v>
          </cell>
          <cell r="I14981">
            <v>1</v>
          </cell>
          <cell r="J14981" t="str">
            <v>Pcs</v>
          </cell>
          <cell r="K14981">
            <v>0</v>
          </cell>
          <cell r="T14981">
            <v>0</v>
          </cell>
          <cell r="U14981">
            <v>1250</v>
          </cell>
          <cell r="W14981">
            <v>0</v>
          </cell>
        </row>
        <row r="14982">
          <cell r="B14982">
            <v>14983</v>
          </cell>
          <cell r="G14982" t="str">
            <v>Jerrycan HDPE - 20 L - Cap - Black</v>
          </cell>
          <cell r="H14982">
            <v>20</v>
          </cell>
          <cell r="I14982">
            <v>1</v>
          </cell>
          <cell r="J14982" t="str">
            <v>Pcs</v>
          </cell>
          <cell r="K14982">
            <v>0</v>
          </cell>
          <cell r="T14982">
            <v>0</v>
          </cell>
          <cell r="U14982">
            <v>1250</v>
          </cell>
          <cell r="W14982">
            <v>0</v>
          </cell>
        </row>
        <row r="14983">
          <cell r="B14983">
            <v>14984</v>
          </cell>
          <cell r="E14983" t="str">
            <v>1.1.7.0.3.348</v>
          </cell>
          <cell r="G14983" t="str">
            <v>Curthane 80 WP @ 1Kg</v>
          </cell>
          <cell r="H14983">
            <v>1</v>
          </cell>
          <cell r="I14983">
            <v>20</v>
          </cell>
          <cell r="J14983" t="str">
            <v>Pcs</v>
          </cell>
          <cell r="K14983">
            <v>38186.089077645142</v>
          </cell>
          <cell r="T14983">
            <v>0</v>
          </cell>
          <cell r="U14983">
            <v>2000</v>
          </cell>
          <cell r="W14983">
            <v>0</v>
          </cell>
        </row>
        <row r="14984">
          <cell r="B14984">
            <v>14985</v>
          </cell>
          <cell r="E14984" t="str">
            <v>1.1.7.0.3.338</v>
          </cell>
          <cell r="G14984" t="str">
            <v>Mark Up 480 SL @20 ltr</v>
          </cell>
          <cell r="H14984">
            <v>20</v>
          </cell>
          <cell r="I14984">
            <v>1</v>
          </cell>
          <cell r="J14984" t="str">
            <v>Pcs</v>
          </cell>
          <cell r="K14984">
            <v>33140.919089888783</v>
          </cell>
          <cell r="T14984">
            <v>0</v>
          </cell>
          <cell r="U14984">
            <v>10000</v>
          </cell>
          <cell r="W14984">
            <v>0</v>
          </cell>
        </row>
        <row r="14985">
          <cell r="B14985">
            <v>14986</v>
          </cell>
          <cell r="E14985" t="str">
            <v>1.1.7.0.3.347</v>
          </cell>
          <cell r="G14985" t="str">
            <v>Mark Up 480 SL @4 ltr</v>
          </cell>
          <cell r="H14985">
            <v>4</v>
          </cell>
          <cell r="I14985">
            <v>4</v>
          </cell>
          <cell r="J14985" t="str">
            <v>Pcs</v>
          </cell>
          <cell r="K14985">
            <v>33467.312187531883</v>
          </cell>
          <cell r="T14985">
            <v>0</v>
          </cell>
          <cell r="U14985">
            <v>8000</v>
          </cell>
          <cell r="W14985">
            <v>0</v>
          </cell>
        </row>
        <row r="14986">
          <cell r="B14986">
            <v>14987</v>
          </cell>
          <cell r="G14986" t="str">
            <v>Mancozeb 80 WP</v>
          </cell>
          <cell r="H14986">
            <v>25</v>
          </cell>
          <cell r="I14986">
            <v>1</v>
          </cell>
          <cell r="J14986" t="str">
            <v>Kg</v>
          </cell>
          <cell r="K14986">
            <v>0</v>
          </cell>
          <cell r="T14986">
            <v>0</v>
          </cell>
          <cell r="U14986">
            <v>1000</v>
          </cell>
          <cell r="W14986">
            <v>0</v>
          </cell>
        </row>
        <row r="14987">
          <cell r="B14987">
            <v>14988</v>
          </cell>
          <cell r="G14987" t="str">
            <v>FP Curthane @1 kg (160/250+10)x 350mm</v>
          </cell>
          <cell r="H14987">
            <v>1</v>
          </cell>
          <cell r="I14987">
            <v>1</v>
          </cell>
          <cell r="J14987" t="str">
            <v>Pcs</v>
          </cell>
          <cell r="K14987">
            <v>0</v>
          </cell>
          <cell r="T14987">
            <v>0</v>
          </cell>
          <cell r="U14987">
            <v>1000</v>
          </cell>
          <cell r="W14987">
            <v>0</v>
          </cell>
        </row>
        <row r="14988">
          <cell r="B14988">
            <v>14989</v>
          </cell>
          <cell r="G14988" t="str">
            <v xml:space="preserve">Karton Box FP Curthane @1 kg </v>
          </cell>
          <cell r="H14988">
            <v>20</v>
          </cell>
          <cell r="I14988">
            <v>1</v>
          </cell>
          <cell r="J14988" t="str">
            <v>Pcs</v>
          </cell>
          <cell r="K14988">
            <v>0</v>
          </cell>
          <cell r="T14988">
            <v>0</v>
          </cell>
          <cell r="U14988">
            <v>50</v>
          </cell>
          <cell r="W14988">
            <v>0</v>
          </cell>
        </row>
        <row r="14989">
          <cell r="B14989">
            <v>14990</v>
          </cell>
          <cell r="G14989" t="str">
            <v>Layer FP Curthane</v>
          </cell>
          <cell r="H14989">
            <v>1</v>
          </cell>
          <cell r="I14989">
            <v>1</v>
          </cell>
          <cell r="J14989" t="str">
            <v>Kg</v>
          </cell>
          <cell r="K14989">
            <v>0</v>
          </cell>
          <cell r="T14989">
            <v>0</v>
          </cell>
          <cell r="U14989">
            <v>50</v>
          </cell>
          <cell r="W14989">
            <v>0</v>
          </cell>
        </row>
        <row r="14990">
          <cell r="B14990">
            <v>14991</v>
          </cell>
          <cell r="G14990" t="str">
            <v>Curthane 80 WP @ 1Kg</v>
          </cell>
          <cell r="H14990">
            <v>1</v>
          </cell>
          <cell r="I14990">
            <v>20</v>
          </cell>
          <cell r="J14990" t="str">
            <v>Kg</v>
          </cell>
          <cell r="K14990">
            <v>0</v>
          </cell>
          <cell r="T14990">
            <v>0</v>
          </cell>
          <cell r="U14990">
            <v>1000</v>
          </cell>
          <cell r="W14990">
            <v>0</v>
          </cell>
        </row>
        <row r="14991">
          <cell r="B14991">
            <v>14992</v>
          </cell>
          <cell r="G14991" t="str">
            <v>Mancozeb 80 WP</v>
          </cell>
          <cell r="H14991">
            <v>25</v>
          </cell>
          <cell r="I14991">
            <v>1</v>
          </cell>
          <cell r="J14991" t="str">
            <v>Kg</v>
          </cell>
          <cell r="K14991">
            <v>0</v>
          </cell>
          <cell r="T14991">
            <v>0</v>
          </cell>
          <cell r="U14991">
            <v>1000</v>
          </cell>
          <cell r="W14991">
            <v>0</v>
          </cell>
        </row>
        <row r="14992">
          <cell r="B14992">
            <v>14993</v>
          </cell>
          <cell r="G14992" t="str">
            <v>FP Curthane @1 kg (160/250+10)x 350mm</v>
          </cell>
          <cell r="H14992">
            <v>1</v>
          </cell>
          <cell r="I14992">
            <v>1</v>
          </cell>
          <cell r="J14992" t="str">
            <v>Pcs</v>
          </cell>
          <cell r="K14992">
            <v>0</v>
          </cell>
          <cell r="T14992">
            <v>0</v>
          </cell>
          <cell r="U14992">
            <v>1000</v>
          </cell>
          <cell r="W14992">
            <v>0</v>
          </cell>
        </row>
        <row r="14993">
          <cell r="B14993">
            <v>14994</v>
          </cell>
          <cell r="G14993" t="str">
            <v xml:space="preserve">Karton Box FP Curthane @1 kg </v>
          </cell>
          <cell r="H14993">
            <v>20</v>
          </cell>
          <cell r="I14993">
            <v>1</v>
          </cell>
          <cell r="J14993" t="str">
            <v>Pcs</v>
          </cell>
          <cell r="K14993">
            <v>0</v>
          </cell>
          <cell r="T14993">
            <v>0</v>
          </cell>
          <cell r="U14993">
            <v>50</v>
          </cell>
          <cell r="W14993">
            <v>0</v>
          </cell>
        </row>
        <row r="14994">
          <cell r="B14994">
            <v>14995</v>
          </cell>
          <cell r="G14994" t="str">
            <v>Layer FP Curthane</v>
          </cell>
          <cell r="H14994">
            <v>1</v>
          </cell>
          <cell r="I14994">
            <v>1</v>
          </cell>
          <cell r="J14994" t="str">
            <v>Kg</v>
          </cell>
          <cell r="K14994">
            <v>0</v>
          </cell>
          <cell r="T14994">
            <v>0</v>
          </cell>
          <cell r="U14994">
            <v>50</v>
          </cell>
          <cell r="W14994">
            <v>0</v>
          </cell>
        </row>
        <row r="14995">
          <cell r="B14995">
            <v>14996</v>
          </cell>
          <cell r="G14995" t="str">
            <v>Curthane 80 WP @ 1Kg</v>
          </cell>
          <cell r="H14995">
            <v>1</v>
          </cell>
          <cell r="I14995">
            <v>20</v>
          </cell>
          <cell r="J14995" t="str">
            <v>Kg</v>
          </cell>
          <cell r="K14995">
            <v>0</v>
          </cell>
          <cell r="T14995">
            <v>0</v>
          </cell>
          <cell r="U14995">
            <v>1000</v>
          </cell>
          <cell r="W14995">
            <v>0</v>
          </cell>
        </row>
        <row r="14996">
          <cell r="B14996">
            <v>14997</v>
          </cell>
          <cell r="G14996" t="str">
            <v>Glyphosate 95% TC</v>
          </cell>
          <cell r="H14996">
            <v>25</v>
          </cell>
          <cell r="I14996">
            <v>1</v>
          </cell>
          <cell r="J14996" t="str">
            <v>Kg</v>
          </cell>
          <cell r="K14996">
            <v>0</v>
          </cell>
          <cell r="T14996">
            <v>0</v>
          </cell>
          <cell r="U14996">
            <v>247</v>
          </cell>
          <cell r="W14996">
            <v>0</v>
          </cell>
        </row>
        <row r="14997">
          <cell r="B14997">
            <v>14998</v>
          </cell>
          <cell r="G14997" t="str">
            <v>Scrap - Agrisol 415 N</v>
          </cell>
          <cell r="H14997">
            <v>200</v>
          </cell>
          <cell r="I14997">
            <v>1</v>
          </cell>
          <cell r="J14997" t="str">
            <v>Kg</v>
          </cell>
          <cell r="K14997">
            <v>0</v>
          </cell>
          <cell r="T14997">
            <v>0</v>
          </cell>
          <cell r="U14997">
            <v>150</v>
          </cell>
          <cell r="W14997">
            <v>0</v>
          </cell>
        </row>
        <row r="14998">
          <cell r="B14998">
            <v>14999</v>
          </cell>
          <cell r="G14998" t="str">
            <v>Tartrazine @25Kg</v>
          </cell>
          <cell r="H14998">
            <v>25</v>
          </cell>
          <cell r="I14998">
            <v>1</v>
          </cell>
          <cell r="J14998" t="str">
            <v>Kg</v>
          </cell>
          <cell r="K14998">
            <v>0</v>
          </cell>
          <cell r="T14998">
            <v>0</v>
          </cell>
          <cell r="U14998">
            <v>0.4</v>
          </cell>
          <cell r="W14998">
            <v>0</v>
          </cell>
        </row>
        <row r="14999">
          <cell r="B14999">
            <v>15000</v>
          </cell>
          <cell r="G14999" t="str">
            <v>Botol 1 Liter PET (PSS)</v>
          </cell>
          <cell r="H14999">
            <v>1</v>
          </cell>
          <cell r="I14999">
            <v>1</v>
          </cell>
          <cell r="J14999" t="str">
            <v>Pcs</v>
          </cell>
          <cell r="K14999">
            <v>0</v>
          </cell>
          <cell r="T14999">
            <v>0</v>
          </cell>
          <cell r="U14999">
            <v>1000</v>
          </cell>
          <cell r="W14999">
            <v>0</v>
          </cell>
        </row>
        <row r="15000">
          <cell r="B15000">
            <v>15001</v>
          </cell>
          <cell r="G15000" t="str">
            <v>Botol 1 Liter PET (PSS) Seal</v>
          </cell>
          <cell r="H15000">
            <v>1</v>
          </cell>
          <cell r="I15000">
            <v>1</v>
          </cell>
          <cell r="J15000" t="str">
            <v>Pcs</v>
          </cell>
          <cell r="K15000">
            <v>0</v>
          </cell>
          <cell r="T15000">
            <v>0</v>
          </cell>
          <cell r="U15000">
            <v>1000</v>
          </cell>
          <cell r="W15000">
            <v>0</v>
          </cell>
        </row>
        <row r="15001">
          <cell r="B15001">
            <v>15002</v>
          </cell>
          <cell r="G15001" t="str">
            <v>Botol 1 Liter PET (PSS) Cup</v>
          </cell>
          <cell r="H15001">
            <v>1</v>
          </cell>
          <cell r="I15001">
            <v>1</v>
          </cell>
          <cell r="J15001" t="str">
            <v>Pcs</v>
          </cell>
          <cell r="K15001">
            <v>0</v>
          </cell>
          <cell r="T15001">
            <v>0</v>
          </cell>
          <cell r="U15001">
            <v>1000</v>
          </cell>
          <cell r="W15001">
            <v>0</v>
          </cell>
        </row>
        <row r="15002">
          <cell r="B15002">
            <v>15003</v>
          </cell>
          <cell r="G15002" t="str">
            <v>Sticker Markup 480 SL - 1 L</v>
          </cell>
          <cell r="H15002">
            <v>1</v>
          </cell>
          <cell r="I15002">
            <v>1</v>
          </cell>
          <cell r="J15002" t="str">
            <v>Pcs</v>
          </cell>
          <cell r="K15002">
            <v>0</v>
          </cell>
          <cell r="T15002">
            <v>0</v>
          </cell>
          <cell r="U15002">
            <v>1000</v>
          </cell>
          <cell r="W15002">
            <v>0</v>
          </cell>
        </row>
        <row r="15003">
          <cell r="B15003">
            <v>15004</v>
          </cell>
          <cell r="G15003" t="str">
            <v>Karton Box Markup 480 SL - 1 L</v>
          </cell>
          <cell r="H15003">
            <v>1</v>
          </cell>
          <cell r="I15003">
            <v>1</v>
          </cell>
          <cell r="J15003" t="str">
            <v>Pcs</v>
          </cell>
          <cell r="K15003">
            <v>0</v>
          </cell>
          <cell r="T15003">
            <v>0</v>
          </cell>
          <cell r="U15003">
            <v>83</v>
          </cell>
          <cell r="W15003">
            <v>0</v>
          </cell>
        </row>
        <row r="15004">
          <cell r="B15004">
            <v>15005</v>
          </cell>
          <cell r="G15004" t="str">
            <v>Mark Up 480 SL @1 ltr</v>
          </cell>
          <cell r="H15004">
            <v>1</v>
          </cell>
          <cell r="I15004">
            <v>12</v>
          </cell>
          <cell r="J15004" t="str">
            <v>Liter</v>
          </cell>
          <cell r="K15004">
            <v>0</v>
          </cell>
          <cell r="T15004">
            <v>0</v>
          </cell>
          <cell r="U15004">
            <v>996</v>
          </cell>
          <cell r="W15004">
            <v>0</v>
          </cell>
        </row>
        <row r="15005">
          <cell r="B15005">
            <v>15006</v>
          </cell>
          <cell r="G15005" t="str">
            <v>Glyphosate 95% TC</v>
          </cell>
          <cell r="H15005">
            <v>25</v>
          </cell>
          <cell r="I15005">
            <v>1</v>
          </cell>
          <cell r="J15005" t="str">
            <v>Kg</v>
          </cell>
          <cell r="K15005">
            <v>0</v>
          </cell>
          <cell r="T15005">
            <v>0</v>
          </cell>
          <cell r="U15005">
            <v>247</v>
          </cell>
          <cell r="W15005">
            <v>0</v>
          </cell>
        </row>
        <row r="15006">
          <cell r="B15006">
            <v>15007</v>
          </cell>
          <cell r="G15006" t="str">
            <v>Scrap - Agrisol 415 N</v>
          </cell>
          <cell r="H15006">
            <v>200</v>
          </cell>
          <cell r="I15006">
            <v>1</v>
          </cell>
          <cell r="J15006" t="str">
            <v>Kg</v>
          </cell>
          <cell r="K15006">
            <v>0</v>
          </cell>
          <cell r="T15006">
            <v>0</v>
          </cell>
          <cell r="U15006">
            <v>150</v>
          </cell>
          <cell r="W15006">
            <v>0</v>
          </cell>
        </row>
        <row r="15007">
          <cell r="B15007">
            <v>15008</v>
          </cell>
          <cell r="G15007" t="str">
            <v>Tartrazine @25Kg</v>
          </cell>
          <cell r="H15007">
            <v>25</v>
          </cell>
          <cell r="I15007">
            <v>1</v>
          </cell>
          <cell r="J15007" t="str">
            <v>Kg</v>
          </cell>
          <cell r="K15007">
            <v>0</v>
          </cell>
          <cell r="T15007">
            <v>0</v>
          </cell>
          <cell r="U15007">
            <v>0.4</v>
          </cell>
          <cell r="W15007">
            <v>0</v>
          </cell>
        </row>
        <row r="15008">
          <cell r="B15008">
            <v>15009</v>
          </cell>
          <cell r="G15008" t="str">
            <v>Botol 1 Liter PET (PSS)</v>
          </cell>
          <cell r="H15008">
            <v>1</v>
          </cell>
          <cell r="I15008">
            <v>1</v>
          </cell>
          <cell r="J15008" t="str">
            <v>Pcs</v>
          </cell>
          <cell r="K15008">
            <v>0</v>
          </cell>
          <cell r="T15008">
            <v>0</v>
          </cell>
          <cell r="U15008">
            <v>1000</v>
          </cell>
          <cell r="W15008">
            <v>0</v>
          </cell>
        </row>
        <row r="15009">
          <cell r="B15009">
            <v>15010</v>
          </cell>
          <cell r="G15009" t="str">
            <v>Botol 1 Liter PET (PSS) Seal</v>
          </cell>
          <cell r="H15009">
            <v>1</v>
          </cell>
          <cell r="I15009">
            <v>1</v>
          </cell>
          <cell r="J15009" t="str">
            <v>Pcs</v>
          </cell>
          <cell r="K15009">
            <v>0</v>
          </cell>
          <cell r="T15009">
            <v>0</v>
          </cell>
          <cell r="U15009">
            <v>1000</v>
          </cell>
          <cell r="W15009">
            <v>0</v>
          </cell>
        </row>
        <row r="15010">
          <cell r="B15010">
            <v>15011</v>
          </cell>
          <cell r="G15010" t="str">
            <v>Botol 1 Liter PET (PSS) Cup</v>
          </cell>
          <cell r="H15010">
            <v>1</v>
          </cell>
          <cell r="I15010">
            <v>1</v>
          </cell>
          <cell r="J15010" t="str">
            <v>Pcs</v>
          </cell>
          <cell r="K15010">
            <v>0</v>
          </cell>
          <cell r="T15010">
            <v>0</v>
          </cell>
          <cell r="U15010">
            <v>1000</v>
          </cell>
          <cell r="W15010">
            <v>0</v>
          </cell>
        </row>
        <row r="15011">
          <cell r="B15011">
            <v>15012</v>
          </cell>
          <cell r="G15011" t="str">
            <v>Sticker Markup 480 SL - 1 L</v>
          </cell>
          <cell r="H15011">
            <v>1</v>
          </cell>
          <cell r="I15011">
            <v>1</v>
          </cell>
          <cell r="J15011" t="str">
            <v>Pcs</v>
          </cell>
          <cell r="K15011">
            <v>0</v>
          </cell>
          <cell r="T15011">
            <v>0</v>
          </cell>
          <cell r="U15011">
            <v>1000</v>
          </cell>
          <cell r="W15011">
            <v>0</v>
          </cell>
        </row>
        <row r="15012">
          <cell r="B15012">
            <v>15013</v>
          </cell>
          <cell r="G15012" t="str">
            <v>Karton Box Markup 480 SL - 1 L</v>
          </cell>
          <cell r="H15012">
            <v>1</v>
          </cell>
          <cell r="I15012">
            <v>1</v>
          </cell>
          <cell r="J15012" t="str">
            <v>Pcs</v>
          </cell>
          <cell r="K15012">
            <v>0</v>
          </cell>
          <cell r="T15012">
            <v>0</v>
          </cell>
          <cell r="U15012">
            <v>83</v>
          </cell>
          <cell r="W15012">
            <v>0</v>
          </cell>
        </row>
        <row r="15013">
          <cell r="B15013">
            <v>15014</v>
          </cell>
          <cell r="G15013" t="str">
            <v>Mark Up 480 SL @1 ltr</v>
          </cell>
          <cell r="H15013">
            <v>1</v>
          </cell>
          <cell r="I15013">
            <v>12</v>
          </cell>
          <cell r="J15013" t="str">
            <v>Liter</v>
          </cell>
          <cell r="K15013">
            <v>0</v>
          </cell>
          <cell r="T15013">
            <v>0</v>
          </cell>
          <cell r="U15013">
            <v>996</v>
          </cell>
          <cell r="W15013">
            <v>0</v>
          </cell>
        </row>
        <row r="15014">
          <cell r="B15014">
            <v>15015</v>
          </cell>
          <cell r="G15014" t="str">
            <v>Glyphosate 95% TC</v>
          </cell>
          <cell r="H15014">
            <v>25</v>
          </cell>
          <cell r="I15014">
            <v>1</v>
          </cell>
          <cell r="J15014" t="str">
            <v>Kg</v>
          </cell>
          <cell r="K15014">
            <v>0</v>
          </cell>
          <cell r="T15014">
            <v>0</v>
          </cell>
          <cell r="U15014">
            <v>247</v>
          </cell>
          <cell r="W15014">
            <v>0</v>
          </cell>
        </row>
        <row r="15015">
          <cell r="B15015">
            <v>15016</v>
          </cell>
          <cell r="G15015" t="str">
            <v>Scrap - Agrisol 415 N</v>
          </cell>
          <cell r="H15015">
            <v>200</v>
          </cell>
          <cell r="I15015">
            <v>1</v>
          </cell>
          <cell r="J15015" t="str">
            <v>Kg</v>
          </cell>
          <cell r="K15015">
            <v>0</v>
          </cell>
          <cell r="T15015">
            <v>0</v>
          </cell>
          <cell r="U15015">
            <v>150</v>
          </cell>
          <cell r="W15015">
            <v>0</v>
          </cell>
        </row>
        <row r="15016">
          <cell r="B15016">
            <v>15017</v>
          </cell>
          <cell r="G15016" t="str">
            <v>Tartrazine @25Kg</v>
          </cell>
          <cell r="H15016">
            <v>25</v>
          </cell>
          <cell r="I15016">
            <v>1</v>
          </cell>
          <cell r="J15016" t="str">
            <v>Kg</v>
          </cell>
          <cell r="K15016">
            <v>0</v>
          </cell>
          <cell r="T15016">
            <v>0</v>
          </cell>
          <cell r="U15016">
            <v>0.4</v>
          </cell>
          <cell r="W15016">
            <v>0</v>
          </cell>
        </row>
        <row r="15017">
          <cell r="B15017">
            <v>15018</v>
          </cell>
          <cell r="G15017" t="str">
            <v>Botol 1 Liter PET (PSS)</v>
          </cell>
          <cell r="H15017">
            <v>1</v>
          </cell>
          <cell r="I15017">
            <v>1</v>
          </cell>
          <cell r="J15017" t="str">
            <v>Pcs</v>
          </cell>
          <cell r="K15017">
            <v>0</v>
          </cell>
          <cell r="T15017">
            <v>0</v>
          </cell>
          <cell r="U15017">
            <v>1000</v>
          </cell>
          <cell r="W15017">
            <v>0</v>
          </cell>
        </row>
        <row r="15018">
          <cell r="B15018">
            <v>15019</v>
          </cell>
          <cell r="G15018" t="str">
            <v>Botol 1 Liter PET (PSS) Seal</v>
          </cell>
          <cell r="H15018">
            <v>1</v>
          </cell>
          <cell r="I15018">
            <v>1</v>
          </cell>
          <cell r="J15018" t="str">
            <v>Pcs</v>
          </cell>
          <cell r="K15018">
            <v>0</v>
          </cell>
          <cell r="T15018">
            <v>0</v>
          </cell>
          <cell r="U15018">
            <v>1000</v>
          </cell>
          <cell r="W15018">
            <v>0</v>
          </cell>
        </row>
        <row r="15019">
          <cell r="B15019">
            <v>15020</v>
          </cell>
          <cell r="G15019" t="str">
            <v>Botol 1 Liter PET (PSS) Cup</v>
          </cell>
          <cell r="H15019">
            <v>1</v>
          </cell>
          <cell r="I15019">
            <v>1</v>
          </cell>
          <cell r="J15019" t="str">
            <v>Pcs</v>
          </cell>
          <cell r="K15019">
            <v>0</v>
          </cell>
          <cell r="T15019">
            <v>0</v>
          </cell>
          <cell r="U15019">
            <v>1000</v>
          </cell>
          <cell r="W15019">
            <v>0</v>
          </cell>
        </row>
        <row r="15020">
          <cell r="B15020">
            <v>15021</v>
          </cell>
          <cell r="G15020" t="str">
            <v>Sticker Markup 480 SL - 1 L</v>
          </cell>
          <cell r="H15020">
            <v>1</v>
          </cell>
          <cell r="I15020">
            <v>1</v>
          </cell>
          <cell r="J15020" t="str">
            <v>Pcs</v>
          </cell>
          <cell r="K15020">
            <v>0</v>
          </cell>
          <cell r="T15020">
            <v>0</v>
          </cell>
          <cell r="U15020">
            <v>1000</v>
          </cell>
          <cell r="W15020">
            <v>0</v>
          </cell>
        </row>
        <row r="15021">
          <cell r="B15021">
            <v>15022</v>
          </cell>
          <cell r="G15021" t="str">
            <v>Karton Box Markup 480 SL - 1 L</v>
          </cell>
          <cell r="H15021">
            <v>1</v>
          </cell>
          <cell r="I15021">
            <v>1</v>
          </cell>
          <cell r="J15021" t="str">
            <v>Pcs</v>
          </cell>
          <cell r="K15021">
            <v>0</v>
          </cell>
          <cell r="T15021">
            <v>0</v>
          </cell>
          <cell r="U15021">
            <v>84</v>
          </cell>
          <cell r="W15021">
            <v>0</v>
          </cell>
        </row>
        <row r="15022">
          <cell r="B15022">
            <v>15023</v>
          </cell>
          <cell r="G15022" t="str">
            <v>Mark Up 480 SL @1 ltr</v>
          </cell>
          <cell r="H15022">
            <v>1</v>
          </cell>
          <cell r="I15022">
            <v>12</v>
          </cell>
          <cell r="J15022" t="str">
            <v>Liter</v>
          </cell>
          <cell r="K15022">
            <v>0</v>
          </cell>
          <cell r="T15022">
            <v>0</v>
          </cell>
          <cell r="U15022">
            <v>1008</v>
          </cell>
          <cell r="W15022">
            <v>0</v>
          </cell>
        </row>
        <row r="15023">
          <cell r="B15023">
            <v>15024</v>
          </cell>
          <cell r="G15023" t="str">
            <v>Glyphosate 95% TC</v>
          </cell>
          <cell r="H15023">
            <v>25</v>
          </cell>
          <cell r="I15023">
            <v>1</v>
          </cell>
          <cell r="J15023" t="str">
            <v>Kg</v>
          </cell>
          <cell r="K15023">
            <v>0</v>
          </cell>
          <cell r="T15023">
            <v>0</v>
          </cell>
          <cell r="U15023">
            <v>247</v>
          </cell>
          <cell r="W15023">
            <v>0</v>
          </cell>
        </row>
        <row r="15024">
          <cell r="B15024">
            <v>15025</v>
          </cell>
          <cell r="G15024" t="str">
            <v>Scrap - Agrisol 415 N</v>
          </cell>
          <cell r="H15024">
            <v>200</v>
          </cell>
          <cell r="I15024">
            <v>1</v>
          </cell>
          <cell r="J15024" t="str">
            <v>Kg</v>
          </cell>
          <cell r="K15024">
            <v>0</v>
          </cell>
          <cell r="T15024">
            <v>0</v>
          </cell>
          <cell r="U15024">
            <v>150</v>
          </cell>
          <cell r="W15024">
            <v>0</v>
          </cell>
        </row>
        <row r="15025">
          <cell r="B15025">
            <v>15026</v>
          </cell>
          <cell r="G15025" t="str">
            <v>Tartrazine @25Kg</v>
          </cell>
          <cell r="H15025">
            <v>25</v>
          </cell>
          <cell r="I15025">
            <v>1</v>
          </cell>
          <cell r="J15025" t="str">
            <v>Kg</v>
          </cell>
          <cell r="K15025">
            <v>0</v>
          </cell>
          <cell r="T15025">
            <v>0</v>
          </cell>
          <cell r="U15025">
            <v>0.4</v>
          </cell>
          <cell r="W15025">
            <v>0</v>
          </cell>
        </row>
        <row r="15026">
          <cell r="B15026">
            <v>15027</v>
          </cell>
          <cell r="G15026" t="str">
            <v>Botol 1 Liter PET (PSS)</v>
          </cell>
          <cell r="H15026">
            <v>1</v>
          </cell>
          <cell r="I15026">
            <v>1</v>
          </cell>
          <cell r="J15026" t="str">
            <v>Pcs</v>
          </cell>
          <cell r="K15026">
            <v>0</v>
          </cell>
          <cell r="T15026">
            <v>0</v>
          </cell>
          <cell r="U15026">
            <v>1000</v>
          </cell>
          <cell r="W15026">
            <v>0</v>
          </cell>
        </row>
        <row r="15027">
          <cell r="B15027">
            <v>15028</v>
          </cell>
          <cell r="G15027" t="str">
            <v>Botol 1 Liter PET (PSS) Seal</v>
          </cell>
          <cell r="H15027">
            <v>1</v>
          </cell>
          <cell r="I15027">
            <v>1</v>
          </cell>
          <cell r="J15027" t="str">
            <v>Pcs</v>
          </cell>
          <cell r="K15027">
            <v>0</v>
          </cell>
          <cell r="T15027">
            <v>0</v>
          </cell>
          <cell r="U15027">
            <v>1000</v>
          </cell>
          <cell r="W15027">
            <v>0</v>
          </cell>
        </row>
        <row r="15028">
          <cell r="B15028">
            <v>15029</v>
          </cell>
          <cell r="G15028" t="str">
            <v>Botol 1 Liter PET (PSS) Cup</v>
          </cell>
          <cell r="H15028">
            <v>1</v>
          </cell>
          <cell r="I15028">
            <v>1</v>
          </cell>
          <cell r="J15028" t="str">
            <v>Pcs</v>
          </cell>
          <cell r="K15028">
            <v>0</v>
          </cell>
          <cell r="T15028">
            <v>0</v>
          </cell>
          <cell r="U15028">
            <v>1000</v>
          </cell>
          <cell r="W15028">
            <v>0</v>
          </cell>
        </row>
        <row r="15029">
          <cell r="B15029">
            <v>15030</v>
          </cell>
          <cell r="G15029" t="str">
            <v>Sticker Markup 480 SL - 1 L</v>
          </cell>
          <cell r="H15029">
            <v>1</v>
          </cell>
          <cell r="I15029">
            <v>1</v>
          </cell>
          <cell r="J15029" t="str">
            <v>Pcs</v>
          </cell>
          <cell r="K15029">
            <v>0</v>
          </cell>
          <cell r="T15029">
            <v>0</v>
          </cell>
          <cell r="U15029">
            <v>1000</v>
          </cell>
          <cell r="W15029">
            <v>0</v>
          </cell>
        </row>
        <row r="15030">
          <cell r="B15030">
            <v>15031</v>
          </cell>
          <cell r="G15030" t="str">
            <v>Karton Box Markup 480 SL - 1 L</v>
          </cell>
          <cell r="H15030">
            <v>1</v>
          </cell>
          <cell r="I15030">
            <v>1</v>
          </cell>
          <cell r="J15030" t="str">
            <v>Pcs</v>
          </cell>
          <cell r="K15030">
            <v>0</v>
          </cell>
          <cell r="T15030">
            <v>0</v>
          </cell>
          <cell r="U15030">
            <v>83</v>
          </cell>
          <cell r="W15030">
            <v>0</v>
          </cell>
        </row>
        <row r="15031">
          <cell r="B15031">
            <v>15032</v>
          </cell>
          <cell r="G15031" t="str">
            <v>Mark Up 480 SL @1 ltr</v>
          </cell>
          <cell r="H15031">
            <v>1</v>
          </cell>
          <cell r="I15031">
            <v>12</v>
          </cell>
          <cell r="J15031" t="str">
            <v>Liter</v>
          </cell>
          <cell r="K15031">
            <v>0</v>
          </cell>
          <cell r="T15031">
            <v>0</v>
          </cell>
          <cell r="U15031">
            <v>996</v>
          </cell>
          <cell r="W15031">
            <v>0</v>
          </cell>
        </row>
        <row r="15032">
          <cell r="B15032">
            <v>15033</v>
          </cell>
          <cell r="G15032" t="str">
            <v>Scrap - Paraquat Dichloride 42% TA</v>
          </cell>
          <cell r="H15032">
            <v>220</v>
          </cell>
          <cell r="I15032">
            <v>1</v>
          </cell>
          <cell r="J15032" t="str">
            <v>Kg</v>
          </cell>
          <cell r="K15032">
            <v>0</v>
          </cell>
          <cell r="T15032">
            <v>0</v>
          </cell>
          <cell r="U15032">
            <v>440</v>
          </cell>
          <cell r="W15032">
            <v>0</v>
          </cell>
        </row>
        <row r="15033">
          <cell r="B15033">
            <v>15034</v>
          </cell>
          <cell r="G15033" t="str">
            <v>Agrisol 445 N</v>
          </cell>
          <cell r="H15033">
            <v>200</v>
          </cell>
          <cell r="I15033">
            <v>1</v>
          </cell>
          <cell r="J15033" t="str">
            <v>Kg</v>
          </cell>
          <cell r="K15033">
            <v>0</v>
          </cell>
          <cell r="T15033">
            <v>0</v>
          </cell>
          <cell r="U15033">
            <v>150</v>
          </cell>
          <cell r="W15033">
            <v>0</v>
          </cell>
        </row>
        <row r="15034">
          <cell r="B15034">
            <v>15035</v>
          </cell>
          <cell r="G15034" t="str">
            <v>Sticker Everstick 400 SL - 0,25 L</v>
          </cell>
          <cell r="H15034">
            <v>0.25</v>
          </cell>
          <cell r="I15034">
            <v>1</v>
          </cell>
          <cell r="J15034" t="str">
            <v>Pcs</v>
          </cell>
          <cell r="K15034">
            <v>0</v>
          </cell>
          <cell r="T15034">
            <v>0</v>
          </cell>
          <cell r="U15034">
            <v>1.32</v>
          </cell>
          <cell r="W15034">
            <v>0</v>
          </cell>
        </row>
        <row r="15035">
          <cell r="B15035">
            <v>15036</v>
          </cell>
          <cell r="G15035" t="str">
            <v>Sticker Everstick 400 SL - 0,25 L</v>
          </cell>
          <cell r="H15035">
            <v>0.25</v>
          </cell>
          <cell r="I15035">
            <v>1</v>
          </cell>
          <cell r="J15035" t="str">
            <v>Pcs</v>
          </cell>
          <cell r="K15035">
            <v>0</v>
          </cell>
          <cell r="T15035">
            <v>0</v>
          </cell>
          <cell r="U15035">
            <v>250</v>
          </cell>
          <cell r="W15035">
            <v>0</v>
          </cell>
        </row>
        <row r="15036">
          <cell r="B15036">
            <v>15037</v>
          </cell>
          <cell r="G15036" t="str">
            <v>Sticker Everstick 400 SL - 0,25 L</v>
          </cell>
          <cell r="H15036">
            <v>0.25</v>
          </cell>
          <cell r="I15036">
            <v>1</v>
          </cell>
          <cell r="J15036" t="str">
            <v>Pcs</v>
          </cell>
          <cell r="K15036">
            <v>0</v>
          </cell>
          <cell r="T15036">
            <v>0</v>
          </cell>
          <cell r="U15036">
            <v>250</v>
          </cell>
          <cell r="W15036">
            <v>0</v>
          </cell>
        </row>
        <row r="15037">
          <cell r="B15037">
            <v>15038</v>
          </cell>
          <cell r="G15037" t="str">
            <v>Sticker Everstick 400 SL - 0,25 L</v>
          </cell>
          <cell r="H15037">
            <v>0.25</v>
          </cell>
          <cell r="I15037">
            <v>1</v>
          </cell>
          <cell r="J15037" t="str">
            <v>Pcs</v>
          </cell>
          <cell r="K15037">
            <v>0</v>
          </cell>
          <cell r="T15037">
            <v>0</v>
          </cell>
          <cell r="U15037">
            <v>250</v>
          </cell>
          <cell r="W15037">
            <v>0</v>
          </cell>
        </row>
        <row r="15038">
          <cell r="B15038">
            <v>15039</v>
          </cell>
          <cell r="G15038" t="str">
            <v>Sticker ProQuat 276 SL @4 ltr</v>
          </cell>
          <cell r="H15038">
            <v>4</v>
          </cell>
          <cell r="I15038">
            <v>1</v>
          </cell>
          <cell r="J15038" t="str">
            <v>Pcs</v>
          </cell>
          <cell r="K15038">
            <v>0</v>
          </cell>
          <cell r="T15038">
            <v>0</v>
          </cell>
          <cell r="U15038">
            <v>250</v>
          </cell>
          <cell r="W15038">
            <v>0</v>
          </cell>
        </row>
        <row r="15039">
          <cell r="B15039">
            <v>15040</v>
          </cell>
          <cell r="G15039" t="str">
            <v>Karton Box ProQuat 276 SL - 4 L</v>
          </cell>
          <cell r="H15039">
            <v>4</v>
          </cell>
          <cell r="I15039">
            <v>1</v>
          </cell>
          <cell r="J15039" t="str">
            <v>Pcs</v>
          </cell>
          <cell r="K15039">
            <v>0</v>
          </cell>
          <cell r="T15039">
            <v>0</v>
          </cell>
          <cell r="U15039">
            <v>63</v>
          </cell>
          <cell r="W15039">
            <v>0</v>
          </cell>
        </row>
        <row r="15040">
          <cell r="B15040">
            <v>15041</v>
          </cell>
          <cell r="G15040" t="str">
            <v>ProQuat 276 SL @4 ltr</v>
          </cell>
          <cell r="H15040">
            <v>4</v>
          </cell>
          <cell r="I15040">
            <v>4</v>
          </cell>
          <cell r="J15040" t="str">
            <v>Liter</v>
          </cell>
          <cell r="K15040">
            <v>0</v>
          </cell>
          <cell r="T15040">
            <v>0</v>
          </cell>
          <cell r="U15040">
            <v>1008</v>
          </cell>
          <cell r="W15040">
            <v>0</v>
          </cell>
        </row>
        <row r="15041">
          <cell r="B15041">
            <v>15042</v>
          </cell>
          <cell r="G15041" t="str">
            <v>Scrap - Paraquat Dichloride 42% TA</v>
          </cell>
          <cell r="H15041">
            <v>220</v>
          </cell>
          <cell r="I15041">
            <v>1</v>
          </cell>
          <cell r="J15041" t="str">
            <v>Kg</v>
          </cell>
          <cell r="K15041">
            <v>0</v>
          </cell>
          <cell r="T15041">
            <v>0</v>
          </cell>
          <cell r="U15041">
            <v>440</v>
          </cell>
          <cell r="W15041">
            <v>0</v>
          </cell>
        </row>
        <row r="15042">
          <cell r="B15042">
            <v>15043</v>
          </cell>
          <cell r="G15042" t="str">
            <v>Agrisol 445 N</v>
          </cell>
          <cell r="H15042">
            <v>200</v>
          </cell>
          <cell r="I15042">
            <v>1</v>
          </cell>
          <cell r="J15042" t="str">
            <v>Kg</v>
          </cell>
          <cell r="K15042">
            <v>0</v>
          </cell>
          <cell r="T15042">
            <v>0</v>
          </cell>
          <cell r="U15042">
            <v>150</v>
          </cell>
          <cell r="W15042">
            <v>0</v>
          </cell>
        </row>
        <row r="15043">
          <cell r="B15043">
            <v>15044</v>
          </cell>
          <cell r="G15043" t="str">
            <v>Sticker Everstick 400 SL - 0,25 L</v>
          </cell>
          <cell r="H15043">
            <v>0.25</v>
          </cell>
          <cell r="I15043">
            <v>1</v>
          </cell>
          <cell r="J15043" t="str">
            <v>Pcs</v>
          </cell>
          <cell r="K15043">
            <v>0</v>
          </cell>
          <cell r="T15043">
            <v>0</v>
          </cell>
          <cell r="U15043">
            <v>1.32</v>
          </cell>
          <cell r="W15043">
            <v>0</v>
          </cell>
        </row>
        <row r="15044">
          <cell r="B15044">
            <v>15045</v>
          </cell>
          <cell r="G15044" t="str">
            <v>Sticker Everstick 400 SL - 0,25 L</v>
          </cell>
          <cell r="H15044">
            <v>0.25</v>
          </cell>
          <cell r="I15044">
            <v>1</v>
          </cell>
          <cell r="J15044" t="str">
            <v>Pcs</v>
          </cell>
          <cell r="K15044">
            <v>0</v>
          </cell>
          <cell r="T15044">
            <v>0</v>
          </cell>
          <cell r="U15044">
            <v>250</v>
          </cell>
          <cell r="W15044">
            <v>0</v>
          </cell>
        </row>
        <row r="15045">
          <cell r="B15045">
            <v>15046</v>
          </cell>
          <cell r="G15045" t="str">
            <v>Sticker Everstick 400 SL - 0,25 L</v>
          </cell>
          <cell r="H15045">
            <v>0.25</v>
          </cell>
          <cell r="I15045">
            <v>1</v>
          </cell>
          <cell r="J15045" t="str">
            <v>Pcs</v>
          </cell>
          <cell r="K15045">
            <v>0</v>
          </cell>
          <cell r="T15045">
            <v>0</v>
          </cell>
          <cell r="U15045">
            <v>250</v>
          </cell>
          <cell r="W15045">
            <v>0</v>
          </cell>
        </row>
        <row r="15046">
          <cell r="B15046">
            <v>15047</v>
          </cell>
          <cell r="G15046" t="str">
            <v>Sticker Everstick 400 SL - 0,25 L</v>
          </cell>
          <cell r="H15046">
            <v>0.25</v>
          </cell>
          <cell r="I15046">
            <v>1</v>
          </cell>
          <cell r="J15046" t="str">
            <v>Pcs</v>
          </cell>
          <cell r="K15046">
            <v>0</v>
          </cell>
          <cell r="T15046">
            <v>0</v>
          </cell>
          <cell r="U15046">
            <v>250</v>
          </cell>
          <cell r="W15046">
            <v>0</v>
          </cell>
        </row>
        <row r="15047">
          <cell r="B15047">
            <v>15048</v>
          </cell>
          <cell r="G15047" t="str">
            <v>Sticker ProQuat 276 SL @4 ltr</v>
          </cell>
          <cell r="H15047">
            <v>4</v>
          </cell>
          <cell r="I15047">
            <v>1</v>
          </cell>
          <cell r="J15047" t="str">
            <v>Pcs</v>
          </cell>
          <cell r="K15047">
            <v>0</v>
          </cell>
          <cell r="T15047">
            <v>0</v>
          </cell>
          <cell r="U15047">
            <v>250</v>
          </cell>
          <cell r="W15047">
            <v>0</v>
          </cell>
        </row>
        <row r="15048">
          <cell r="B15048">
            <v>15049</v>
          </cell>
          <cell r="G15048" t="str">
            <v>Karton Box ProQuat 276 SL - 4 L</v>
          </cell>
          <cell r="H15048">
            <v>4</v>
          </cell>
          <cell r="I15048">
            <v>1</v>
          </cell>
          <cell r="J15048" t="str">
            <v>Pcs</v>
          </cell>
          <cell r="K15048">
            <v>0</v>
          </cell>
          <cell r="T15048">
            <v>0</v>
          </cell>
          <cell r="U15048">
            <v>62</v>
          </cell>
          <cell r="W15048">
            <v>0</v>
          </cell>
        </row>
        <row r="15049">
          <cell r="B15049">
            <v>15050</v>
          </cell>
          <cell r="G15049" t="str">
            <v>ProQuat 276 SL @4 ltr</v>
          </cell>
          <cell r="H15049">
            <v>4</v>
          </cell>
          <cell r="I15049">
            <v>4</v>
          </cell>
          <cell r="J15049" t="str">
            <v>Liter</v>
          </cell>
          <cell r="K15049">
            <v>0</v>
          </cell>
          <cell r="T15049">
            <v>0</v>
          </cell>
          <cell r="U15049">
            <v>992</v>
          </cell>
          <cell r="W15049">
            <v>0</v>
          </cell>
        </row>
        <row r="15050">
          <cell r="B15050">
            <v>15051</v>
          </cell>
          <cell r="G15050" t="str">
            <v>Scrap - Paraquat Dichloride 42% TA</v>
          </cell>
          <cell r="H15050">
            <v>220</v>
          </cell>
          <cell r="I15050">
            <v>1</v>
          </cell>
          <cell r="J15050" t="str">
            <v>Kg</v>
          </cell>
          <cell r="K15050">
            <v>0</v>
          </cell>
          <cell r="T15050">
            <v>0</v>
          </cell>
          <cell r="U15050">
            <v>440</v>
          </cell>
          <cell r="W15050">
            <v>0</v>
          </cell>
        </row>
        <row r="15051">
          <cell r="B15051">
            <v>15052</v>
          </cell>
          <cell r="G15051" t="str">
            <v>Agrisol 445 N</v>
          </cell>
          <cell r="H15051">
            <v>200</v>
          </cell>
          <cell r="I15051">
            <v>1</v>
          </cell>
          <cell r="J15051" t="str">
            <v>Kg</v>
          </cell>
          <cell r="K15051">
            <v>0</v>
          </cell>
          <cell r="T15051">
            <v>0</v>
          </cell>
          <cell r="U15051">
            <v>150</v>
          </cell>
          <cell r="W15051">
            <v>0</v>
          </cell>
        </row>
        <row r="15052">
          <cell r="B15052">
            <v>15053</v>
          </cell>
          <cell r="G15052" t="str">
            <v>Sticker Everstick 400 SL - 0,25 L</v>
          </cell>
          <cell r="H15052">
            <v>0.25</v>
          </cell>
          <cell r="I15052">
            <v>1</v>
          </cell>
          <cell r="J15052" t="str">
            <v>Pcs</v>
          </cell>
          <cell r="K15052">
            <v>0</v>
          </cell>
          <cell r="T15052">
            <v>0</v>
          </cell>
          <cell r="U15052">
            <v>1.32</v>
          </cell>
          <cell r="W15052">
            <v>0</v>
          </cell>
        </row>
        <row r="15053">
          <cell r="B15053">
            <v>15054</v>
          </cell>
          <cell r="G15053" t="str">
            <v>Sticker Everstick 400 SL - 0,25 L</v>
          </cell>
          <cell r="H15053">
            <v>0.25</v>
          </cell>
          <cell r="I15053">
            <v>1</v>
          </cell>
          <cell r="J15053" t="str">
            <v>Pcs</v>
          </cell>
          <cell r="K15053">
            <v>0</v>
          </cell>
          <cell r="T15053">
            <v>0</v>
          </cell>
          <cell r="U15053">
            <v>250</v>
          </cell>
          <cell r="W15053">
            <v>0</v>
          </cell>
        </row>
        <row r="15054">
          <cell r="B15054">
            <v>15055</v>
          </cell>
          <cell r="G15054" t="str">
            <v>Sticker Everstick 400 SL - 0,25 L</v>
          </cell>
          <cell r="H15054">
            <v>0.25</v>
          </cell>
          <cell r="I15054">
            <v>1</v>
          </cell>
          <cell r="J15054" t="str">
            <v>Pcs</v>
          </cell>
          <cell r="K15054">
            <v>0</v>
          </cell>
          <cell r="T15054">
            <v>0</v>
          </cell>
          <cell r="U15054">
            <v>250</v>
          </cell>
          <cell r="W15054">
            <v>0</v>
          </cell>
        </row>
        <row r="15055">
          <cell r="B15055">
            <v>15056</v>
          </cell>
          <cell r="G15055" t="str">
            <v>Sticker Everstick 400 SL - 0,25 L</v>
          </cell>
          <cell r="H15055">
            <v>0.25</v>
          </cell>
          <cell r="I15055">
            <v>1</v>
          </cell>
          <cell r="J15055" t="str">
            <v>Pcs</v>
          </cell>
          <cell r="K15055">
            <v>0</v>
          </cell>
          <cell r="T15055">
            <v>0</v>
          </cell>
          <cell r="U15055">
            <v>250</v>
          </cell>
          <cell r="W15055">
            <v>0</v>
          </cell>
        </row>
        <row r="15056">
          <cell r="B15056">
            <v>15057</v>
          </cell>
          <cell r="G15056" t="str">
            <v>Sticker ProQuat 276 SL @4 ltr</v>
          </cell>
          <cell r="H15056">
            <v>4</v>
          </cell>
          <cell r="I15056">
            <v>1</v>
          </cell>
          <cell r="J15056" t="str">
            <v>Pcs</v>
          </cell>
          <cell r="K15056">
            <v>0</v>
          </cell>
          <cell r="T15056">
            <v>0</v>
          </cell>
          <cell r="U15056">
            <v>250</v>
          </cell>
          <cell r="W15056">
            <v>0</v>
          </cell>
        </row>
        <row r="15057">
          <cell r="B15057">
            <v>15058</v>
          </cell>
          <cell r="G15057" t="str">
            <v>Karton Box ProQuat 276 SL - 4 L</v>
          </cell>
          <cell r="H15057">
            <v>4</v>
          </cell>
          <cell r="I15057">
            <v>1</v>
          </cell>
          <cell r="J15057" t="str">
            <v>Pcs</v>
          </cell>
          <cell r="K15057">
            <v>0</v>
          </cell>
          <cell r="T15057">
            <v>0</v>
          </cell>
          <cell r="U15057">
            <v>63</v>
          </cell>
          <cell r="W15057">
            <v>0</v>
          </cell>
        </row>
        <row r="15058">
          <cell r="B15058">
            <v>15059</v>
          </cell>
          <cell r="G15058" t="str">
            <v>ProQuat 276 SL @4 ltr</v>
          </cell>
          <cell r="H15058">
            <v>4</v>
          </cell>
          <cell r="I15058">
            <v>4</v>
          </cell>
          <cell r="J15058" t="str">
            <v>Liter</v>
          </cell>
          <cell r="K15058">
            <v>0</v>
          </cell>
          <cell r="T15058">
            <v>0</v>
          </cell>
          <cell r="U15058">
            <v>1008</v>
          </cell>
          <cell r="W15058">
            <v>0</v>
          </cell>
        </row>
        <row r="15059">
          <cell r="B15059">
            <v>15060</v>
          </cell>
          <cell r="G15059" t="str">
            <v>Scrap - Paraquat Dichloride 42% TA</v>
          </cell>
          <cell r="H15059">
            <v>220</v>
          </cell>
          <cell r="I15059">
            <v>1</v>
          </cell>
          <cell r="J15059" t="str">
            <v>Kg</v>
          </cell>
          <cell r="K15059">
            <v>0</v>
          </cell>
          <cell r="T15059">
            <v>0</v>
          </cell>
          <cell r="U15059">
            <v>440</v>
          </cell>
          <cell r="W15059">
            <v>0</v>
          </cell>
        </row>
        <row r="15060">
          <cell r="B15060">
            <v>15061</v>
          </cell>
          <cell r="G15060" t="str">
            <v>Agrisol 445 N</v>
          </cell>
          <cell r="H15060">
            <v>200</v>
          </cell>
          <cell r="I15060">
            <v>1</v>
          </cell>
          <cell r="J15060" t="str">
            <v>Kg</v>
          </cell>
          <cell r="K15060">
            <v>0</v>
          </cell>
          <cell r="T15060">
            <v>0</v>
          </cell>
          <cell r="U15060">
            <v>150</v>
          </cell>
          <cell r="W15060">
            <v>0</v>
          </cell>
        </row>
        <row r="15061">
          <cell r="B15061">
            <v>15062</v>
          </cell>
          <cell r="G15061" t="str">
            <v>Sticker Everstick 400 SL - 0,25 L</v>
          </cell>
          <cell r="H15061">
            <v>0.25</v>
          </cell>
          <cell r="I15061">
            <v>1</v>
          </cell>
          <cell r="J15061" t="str">
            <v>Pcs</v>
          </cell>
          <cell r="K15061">
            <v>0</v>
          </cell>
          <cell r="T15061">
            <v>0</v>
          </cell>
          <cell r="U15061">
            <v>1.32</v>
          </cell>
          <cell r="W15061">
            <v>0</v>
          </cell>
        </row>
        <row r="15062">
          <cell r="B15062">
            <v>15063</v>
          </cell>
          <cell r="G15062" t="str">
            <v>Sticker Everstick 400 SL - 0,25 L</v>
          </cell>
          <cell r="H15062">
            <v>0.25</v>
          </cell>
          <cell r="I15062">
            <v>1</v>
          </cell>
          <cell r="J15062" t="str">
            <v>Pcs</v>
          </cell>
          <cell r="K15062">
            <v>0</v>
          </cell>
          <cell r="T15062">
            <v>0</v>
          </cell>
          <cell r="U15062">
            <v>250</v>
          </cell>
          <cell r="W15062">
            <v>0</v>
          </cell>
        </row>
        <row r="15063">
          <cell r="B15063">
            <v>15064</v>
          </cell>
          <cell r="G15063" t="str">
            <v>Sticker Everstick 400 SL - 0,25 L</v>
          </cell>
          <cell r="H15063">
            <v>0.25</v>
          </cell>
          <cell r="I15063">
            <v>1</v>
          </cell>
          <cell r="J15063" t="str">
            <v>Pcs</v>
          </cell>
          <cell r="K15063">
            <v>0</v>
          </cell>
          <cell r="T15063">
            <v>0</v>
          </cell>
          <cell r="U15063">
            <v>250</v>
          </cell>
          <cell r="W15063">
            <v>0</v>
          </cell>
        </row>
        <row r="15064">
          <cell r="B15064">
            <v>15065</v>
          </cell>
          <cell r="G15064" t="str">
            <v>Sticker Everstick 400 SL - 0,25 L</v>
          </cell>
          <cell r="H15064">
            <v>0.25</v>
          </cell>
          <cell r="I15064">
            <v>1</v>
          </cell>
          <cell r="J15064" t="str">
            <v>Pcs</v>
          </cell>
          <cell r="K15064">
            <v>0</v>
          </cell>
          <cell r="T15064">
            <v>0</v>
          </cell>
          <cell r="U15064">
            <v>250</v>
          </cell>
          <cell r="W15064">
            <v>0</v>
          </cell>
        </row>
        <row r="15065">
          <cell r="B15065">
            <v>15066</v>
          </cell>
          <cell r="G15065" t="str">
            <v>Sticker ProQuat 276 SL @4 ltr</v>
          </cell>
          <cell r="H15065">
            <v>4</v>
          </cell>
          <cell r="I15065">
            <v>1</v>
          </cell>
          <cell r="J15065" t="str">
            <v>Pcs</v>
          </cell>
          <cell r="K15065">
            <v>0</v>
          </cell>
          <cell r="T15065">
            <v>0</v>
          </cell>
          <cell r="U15065">
            <v>250</v>
          </cell>
          <cell r="W15065">
            <v>0</v>
          </cell>
        </row>
        <row r="15066">
          <cell r="B15066">
            <v>15067</v>
          </cell>
          <cell r="G15066" t="str">
            <v>Karton Box ProQuat 276 SL - 4 L</v>
          </cell>
          <cell r="H15066">
            <v>4</v>
          </cell>
          <cell r="I15066">
            <v>1</v>
          </cell>
          <cell r="J15066" t="str">
            <v>Pcs</v>
          </cell>
          <cell r="K15066">
            <v>0</v>
          </cell>
          <cell r="T15066">
            <v>0</v>
          </cell>
          <cell r="U15066">
            <v>62</v>
          </cell>
          <cell r="W15066">
            <v>0</v>
          </cell>
        </row>
        <row r="15067">
          <cell r="B15067">
            <v>15068</v>
          </cell>
          <cell r="G15067" t="str">
            <v>ProQuat 276 SL @4 ltr</v>
          </cell>
          <cell r="H15067">
            <v>4</v>
          </cell>
          <cell r="I15067">
            <v>4</v>
          </cell>
          <cell r="J15067" t="str">
            <v>Liter</v>
          </cell>
          <cell r="K15067">
            <v>0</v>
          </cell>
          <cell r="T15067">
            <v>0</v>
          </cell>
          <cell r="U15067">
            <v>992</v>
          </cell>
          <cell r="W15067">
            <v>0</v>
          </cell>
        </row>
        <row r="15068">
          <cell r="B15068">
            <v>15069</v>
          </cell>
          <cell r="G15068" t="str">
            <v>Scrap - Paraquat Dichloride 42% TA</v>
          </cell>
          <cell r="H15068">
            <v>220</v>
          </cell>
          <cell r="I15068">
            <v>1</v>
          </cell>
          <cell r="J15068" t="str">
            <v>Kg</v>
          </cell>
          <cell r="K15068">
            <v>0</v>
          </cell>
          <cell r="T15068">
            <v>0</v>
          </cell>
          <cell r="U15068">
            <v>440</v>
          </cell>
          <cell r="W15068">
            <v>0</v>
          </cell>
        </row>
        <row r="15069">
          <cell r="B15069">
            <v>15070</v>
          </cell>
          <cell r="G15069" t="str">
            <v>Agrisol 445 N</v>
          </cell>
          <cell r="H15069">
            <v>200</v>
          </cell>
          <cell r="I15069">
            <v>1</v>
          </cell>
          <cell r="J15069" t="str">
            <v>Kg</v>
          </cell>
          <cell r="K15069">
            <v>0</v>
          </cell>
          <cell r="T15069">
            <v>0</v>
          </cell>
          <cell r="U15069">
            <v>150</v>
          </cell>
          <cell r="W15069">
            <v>0</v>
          </cell>
        </row>
        <row r="15070">
          <cell r="B15070">
            <v>15071</v>
          </cell>
          <cell r="G15070" t="str">
            <v>Sticker Everstick 400 SL - 0,25 L</v>
          </cell>
          <cell r="H15070">
            <v>0.25</v>
          </cell>
          <cell r="I15070">
            <v>1</v>
          </cell>
          <cell r="J15070" t="str">
            <v>Pcs</v>
          </cell>
          <cell r="K15070">
            <v>0</v>
          </cell>
          <cell r="T15070">
            <v>0</v>
          </cell>
          <cell r="U15070">
            <v>1.32</v>
          </cell>
          <cell r="W15070">
            <v>0</v>
          </cell>
        </row>
        <row r="15071">
          <cell r="B15071">
            <v>15072</v>
          </cell>
          <cell r="G15071" t="str">
            <v>Sticker Everstick 400 SL - 0,25 L</v>
          </cell>
          <cell r="H15071">
            <v>0.25</v>
          </cell>
          <cell r="I15071">
            <v>1</v>
          </cell>
          <cell r="J15071" t="str">
            <v>Pcs</v>
          </cell>
          <cell r="K15071">
            <v>0</v>
          </cell>
          <cell r="T15071">
            <v>0</v>
          </cell>
          <cell r="U15071">
            <v>250</v>
          </cell>
          <cell r="W15071">
            <v>0</v>
          </cell>
        </row>
        <row r="15072">
          <cell r="B15072">
            <v>15073</v>
          </cell>
          <cell r="G15072" t="str">
            <v>Sticker Everstick 400 SL - 0,25 L</v>
          </cell>
          <cell r="H15072">
            <v>0.25</v>
          </cell>
          <cell r="I15072">
            <v>1</v>
          </cell>
          <cell r="J15072" t="str">
            <v>Pcs</v>
          </cell>
          <cell r="K15072">
            <v>0</v>
          </cell>
          <cell r="T15072">
            <v>0</v>
          </cell>
          <cell r="U15072">
            <v>250</v>
          </cell>
          <cell r="W15072">
            <v>0</v>
          </cell>
        </row>
        <row r="15073">
          <cell r="B15073">
            <v>15074</v>
          </cell>
          <cell r="G15073" t="str">
            <v>Sticker Everstick 400 SL - 0,25 L</v>
          </cell>
          <cell r="H15073">
            <v>0.25</v>
          </cell>
          <cell r="I15073">
            <v>1</v>
          </cell>
          <cell r="J15073" t="str">
            <v>Pcs</v>
          </cell>
          <cell r="K15073">
            <v>0</v>
          </cell>
          <cell r="T15073">
            <v>0</v>
          </cell>
          <cell r="U15073">
            <v>250</v>
          </cell>
          <cell r="W15073">
            <v>0</v>
          </cell>
        </row>
        <row r="15074">
          <cell r="B15074">
            <v>15075</v>
          </cell>
          <cell r="G15074" t="str">
            <v>Sticker ProQuat 276 SL @4 ltr</v>
          </cell>
          <cell r="H15074">
            <v>4</v>
          </cell>
          <cell r="I15074">
            <v>1</v>
          </cell>
          <cell r="J15074" t="str">
            <v>Pcs</v>
          </cell>
          <cell r="K15074">
            <v>0</v>
          </cell>
          <cell r="T15074">
            <v>0</v>
          </cell>
          <cell r="U15074">
            <v>250</v>
          </cell>
          <cell r="W15074">
            <v>0</v>
          </cell>
        </row>
        <row r="15075">
          <cell r="B15075">
            <v>15076</v>
          </cell>
          <cell r="G15075" t="str">
            <v>Karton Box ProQuat 276 SL - 4 L</v>
          </cell>
          <cell r="H15075">
            <v>4</v>
          </cell>
          <cell r="I15075">
            <v>1</v>
          </cell>
          <cell r="J15075" t="str">
            <v>Pcs</v>
          </cell>
          <cell r="K15075">
            <v>0</v>
          </cell>
          <cell r="T15075">
            <v>0</v>
          </cell>
          <cell r="U15075">
            <v>63</v>
          </cell>
          <cell r="W15075">
            <v>0</v>
          </cell>
        </row>
        <row r="15076">
          <cell r="B15076">
            <v>15077</v>
          </cell>
          <cell r="G15076" t="str">
            <v>ProQuat 276 SL @4 ltr</v>
          </cell>
          <cell r="H15076">
            <v>4</v>
          </cell>
          <cell r="I15076">
            <v>4</v>
          </cell>
          <cell r="J15076" t="str">
            <v>Liter</v>
          </cell>
          <cell r="K15076">
            <v>0</v>
          </cell>
          <cell r="T15076">
            <v>0</v>
          </cell>
          <cell r="U15076">
            <v>1008</v>
          </cell>
          <cell r="W15076">
            <v>0</v>
          </cell>
        </row>
        <row r="15077">
          <cell r="B15077">
            <v>15078</v>
          </cell>
          <cell r="G15077" t="str">
            <v>Scrap - Paraquat Dichloride 42% TA</v>
          </cell>
          <cell r="H15077">
            <v>220</v>
          </cell>
          <cell r="I15077">
            <v>1</v>
          </cell>
          <cell r="J15077" t="str">
            <v>Kg</v>
          </cell>
          <cell r="K15077">
            <v>0</v>
          </cell>
          <cell r="T15077">
            <v>0</v>
          </cell>
          <cell r="U15077">
            <v>440</v>
          </cell>
          <cell r="W15077">
            <v>0</v>
          </cell>
        </row>
        <row r="15078">
          <cell r="B15078">
            <v>15079</v>
          </cell>
          <cell r="G15078" t="str">
            <v>Agrisol 445 N</v>
          </cell>
          <cell r="H15078">
            <v>200</v>
          </cell>
          <cell r="I15078">
            <v>1</v>
          </cell>
          <cell r="J15078" t="str">
            <v>Kg</v>
          </cell>
          <cell r="K15078">
            <v>0</v>
          </cell>
          <cell r="T15078">
            <v>0</v>
          </cell>
          <cell r="U15078">
            <v>150</v>
          </cell>
          <cell r="W15078">
            <v>0</v>
          </cell>
        </row>
        <row r="15079">
          <cell r="B15079">
            <v>15080</v>
          </cell>
          <cell r="G15079" t="str">
            <v>Sticker Everstick 400 SL - 0,25 L</v>
          </cell>
          <cell r="H15079">
            <v>0.25</v>
          </cell>
          <cell r="I15079">
            <v>1</v>
          </cell>
          <cell r="J15079" t="str">
            <v>Pcs</v>
          </cell>
          <cell r="K15079">
            <v>0</v>
          </cell>
          <cell r="T15079">
            <v>0</v>
          </cell>
          <cell r="U15079">
            <v>1.32</v>
          </cell>
          <cell r="W15079">
            <v>0</v>
          </cell>
        </row>
        <row r="15080">
          <cell r="B15080">
            <v>15081</v>
          </cell>
          <cell r="G15080" t="str">
            <v>Sticker Everstick 400 SL - 0,25 L</v>
          </cell>
          <cell r="H15080">
            <v>0.25</v>
          </cell>
          <cell r="I15080">
            <v>1</v>
          </cell>
          <cell r="J15080" t="str">
            <v>Pcs</v>
          </cell>
          <cell r="K15080">
            <v>0</v>
          </cell>
          <cell r="T15080">
            <v>0</v>
          </cell>
          <cell r="U15080">
            <v>250</v>
          </cell>
          <cell r="W15080">
            <v>0</v>
          </cell>
        </row>
        <row r="15081">
          <cell r="B15081">
            <v>15082</v>
          </cell>
          <cell r="G15081" t="str">
            <v>Sticker Everstick 400 SL - 0,25 L</v>
          </cell>
          <cell r="H15081">
            <v>0.25</v>
          </cell>
          <cell r="I15081">
            <v>1</v>
          </cell>
          <cell r="J15081" t="str">
            <v>Pcs</v>
          </cell>
          <cell r="K15081">
            <v>0</v>
          </cell>
          <cell r="T15081">
            <v>0</v>
          </cell>
          <cell r="U15081">
            <v>250</v>
          </cell>
          <cell r="W15081">
            <v>0</v>
          </cell>
        </row>
        <row r="15082">
          <cell r="B15082">
            <v>15083</v>
          </cell>
          <cell r="G15082" t="str">
            <v>Sticker Everstick 400 SL - 0,25 L</v>
          </cell>
          <cell r="H15082">
            <v>0.25</v>
          </cell>
          <cell r="I15082">
            <v>1</v>
          </cell>
          <cell r="J15082" t="str">
            <v>Pcs</v>
          </cell>
          <cell r="K15082">
            <v>0</v>
          </cell>
          <cell r="T15082">
            <v>0</v>
          </cell>
          <cell r="U15082">
            <v>250</v>
          </cell>
          <cell r="W15082">
            <v>0</v>
          </cell>
        </row>
        <row r="15083">
          <cell r="B15083">
            <v>15084</v>
          </cell>
          <cell r="G15083" t="str">
            <v>Sticker ProQuat 276 SL @4 ltr</v>
          </cell>
          <cell r="H15083">
            <v>4</v>
          </cell>
          <cell r="I15083">
            <v>1</v>
          </cell>
          <cell r="J15083" t="str">
            <v>Pcs</v>
          </cell>
          <cell r="K15083">
            <v>0</v>
          </cell>
          <cell r="T15083">
            <v>0</v>
          </cell>
          <cell r="U15083">
            <v>250</v>
          </cell>
          <cell r="W15083">
            <v>0</v>
          </cell>
        </row>
        <row r="15084">
          <cell r="B15084">
            <v>15085</v>
          </cell>
          <cell r="G15084" t="str">
            <v>Karton Box ProQuat 276 SL - 4 L</v>
          </cell>
          <cell r="H15084">
            <v>4</v>
          </cell>
          <cell r="I15084">
            <v>1</v>
          </cell>
          <cell r="J15084" t="str">
            <v>Pcs</v>
          </cell>
          <cell r="K15084">
            <v>0</v>
          </cell>
          <cell r="T15084">
            <v>0</v>
          </cell>
          <cell r="U15084">
            <v>62</v>
          </cell>
          <cell r="W15084">
            <v>0</v>
          </cell>
        </row>
        <row r="15085">
          <cell r="B15085">
            <v>15086</v>
          </cell>
          <cell r="G15085" t="str">
            <v>ProQuat 276 SL @4 ltr</v>
          </cell>
          <cell r="H15085">
            <v>4</v>
          </cell>
          <cell r="I15085">
            <v>4</v>
          </cell>
          <cell r="J15085" t="str">
            <v>Liter</v>
          </cell>
          <cell r="K15085">
            <v>0</v>
          </cell>
          <cell r="T15085">
            <v>0</v>
          </cell>
          <cell r="U15085">
            <v>992</v>
          </cell>
          <cell r="W15085">
            <v>0</v>
          </cell>
        </row>
        <row r="15086">
          <cell r="B15086">
            <v>15087</v>
          </cell>
          <cell r="G15086" t="str">
            <v>Scrap - Paraquat Dichloride 42% TA</v>
          </cell>
          <cell r="H15086">
            <v>220</v>
          </cell>
          <cell r="I15086">
            <v>1</v>
          </cell>
          <cell r="J15086" t="str">
            <v>Kg</v>
          </cell>
          <cell r="K15086">
            <v>0</v>
          </cell>
          <cell r="T15086">
            <v>0</v>
          </cell>
          <cell r="U15086">
            <v>440</v>
          </cell>
          <cell r="W15086">
            <v>0</v>
          </cell>
        </row>
        <row r="15087">
          <cell r="B15087">
            <v>15088</v>
          </cell>
          <cell r="G15087" t="str">
            <v>Agrisol 445 N</v>
          </cell>
          <cell r="H15087">
            <v>200</v>
          </cell>
          <cell r="I15087">
            <v>1</v>
          </cell>
          <cell r="J15087" t="str">
            <v>Kg</v>
          </cell>
          <cell r="K15087">
            <v>0</v>
          </cell>
          <cell r="T15087">
            <v>0</v>
          </cell>
          <cell r="U15087">
            <v>150</v>
          </cell>
          <cell r="W15087">
            <v>0</v>
          </cell>
        </row>
        <row r="15088">
          <cell r="B15088">
            <v>15089</v>
          </cell>
          <cell r="G15088" t="str">
            <v>Sticker Everstick 400 SL - 0,25 L</v>
          </cell>
          <cell r="H15088">
            <v>0.25</v>
          </cell>
          <cell r="I15088">
            <v>1</v>
          </cell>
          <cell r="J15088" t="str">
            <v>Pcs</v>
          </cell>
          <cell r="K15088">
            <v>0</v>
          </cell>
          <cell r="T15088">
            <v>0</v>
          </cell>
          <cell r="U15088">
            <v>1.32</v>
          </cell>
          <cell r="W15088">
            <v>0</v>
          </cell>
        </row>
        <row r="15089">
          <cell r="B15089">
            <v>15090</v>
          </cell>
          <cell r="G15089" t="str">
            <v>Jerrycan HDPE - 4 L</v>
          </cell>
          <cell r="H15089">
            <v>4</v>
          </cell>
          <cell r="I15089">
            <v>1</v>
          </cell>
          <cell r="J15089" t="str">
            <v>Pcs</v>
          </cell>
          <cell r="K15089">
            <v>0</v>
          </cell>
          <cell r="T15089">
            <v>0</v>
          </cell>
          <cell r="U15089">
            <v>250</v>
          </cell>
          <cell r="W15089">
            <v>0</v>
          </cell>
        </row>
        <row r="15090">
          <cell r="B15090">
            <v>15091</v>
          </cell>
          <cell r="G15090" t="str">
            <v>Jerrycan HDPE - 4 L - Plug</v>
          </cell>
          <cell r="H15090">
            <v>4</v>
          </cell>
          <cell r="I15090">
            <v>1</v>
          </cell>
          <cell r="J15090" t="str">
            <v>Pcs</v>
          </cell>
          <cell r="K15090">
            <v>0</v>
          </cell>
          <cell r="T15090">
            <v>0</v>
          </cell>
          <cell r="U15090">
            <v>250</v>
          </cell>
          <cell r="W15090">
            <v>0</v>
          </cell>
        </row>
        <row r="15091">
          <cell r="B15091">
            <v>15092</v>
          </cell>
          <cell r="G15091" t="str">
            <v>Sticker Everstick 400 SL - 0,25 L</v>
          </cell>
          <cell r="H15091">
            <v>0.25</v>
          </cell>
          <cell r="I15091">
            <v>1</v>
          </cell>
          <cell r="J15091" t="str">
            <v>Pcs</v>
          </cell>
          <cell r="K15091">
            <v>0</v>
          </cell>
          <cell r="T15091">
            <v>0</v>
          </cell>
          <cell r="U15091">
            <v>250</v>
          </cell>
          <cell r="W15091">
            <v>0</v>
          </cell>
        </row>
        <row r="15092">
          <cell r="B15092">
            <v>15093</v>
          </cell>
          <cell r="G15092" t="str">
            <v>Sticker ProQuat 276 SL @4 ltr</v>
          </cell>
          <cell r="H15092">
            <v>4</v>
          </cell>
          <cell r="I15092">
            <v>1</v>
          </cell>
          <cell r="J15092" t="str">
            <v>Pcs</v>
          </cell>
          <cell r="K15092">
            <v>0</v>
          </cell>
          <cell r="T15092">
            <v>0</v>
          </cell>
          <cell r="U15092">
            <v>250</v>
          </cell>
          <cell r="W15092">
            <v>0</v>
          </cell>
        </row>
        <row r="15093">
          <cell r="B15093">
            <v>15094</v>
          </cell>
          <cell r="G15093" t="str">
            <v>Karton Box ProQuat 276 SL - 4 L</v>
          </cell>
          <cell r="H15093">
            <v>4</v>
          </cell>
          <cell r="I15093">
            <v>1</v>
          </cell>
          <cell r="J15093" t="str">
            <v>Pcs</v>
          </cell>
          <cell r="K15093">
            <v>0</v>
          </cell>
          <cell r="T15093">
            <v>0</v>
          </cell>
          <cell r="U15093">
            <v>63</v>
          </cell>
          <cell r="W15093">
            <v>0</v>
          </cell>
        </row>
        <row r="15094">
          <cell r="B15094">
            <v>15095</v>
          </cell>
          <cell r="G15094" t="str">
            <v>ProQuat 276 SL @4 ltr</v>
          </cell>
          <cell r="H15094">
            <v>4</v>
          </cell>
          <cell r="I15094">
            <v>4</v>
          </cell>
          <cell r="J15094" t="str">
            <v>Liter</v>
          </cell>
          <cell r="K15094">
            <v>0</v>
          </cell>
          <cell r="T15094">
            <v>0</v>
          </cell>
          <cell r="U15094">
            <v>1008</v>
          </cell>
          <cell r="W15094">
            <v>0</v>
          </cell>
        </row>
        <row r="15095">
          <cell r="B15095">
            <v>15096</v>
          </cell>
          <cell r="G15095" t="str">
            <v>Scrap - Paraquat Dichloride 42% TA</v>
          </cell>
          <cell r="H15095">
            <v>220</v>
          </cell>
          <cell r="I15095">
            <v>1</v>
          </cell>
          <cell r="J15095" t="str">
            <v>Kg</v>
          </cell>
          <cell r="K15095">
            <v>0</v>
          </cell>
          <cell r="T15095">
            <v>0</v>
          </cell>
          <cell r="U15095">
            <v>440</v>
          </cell>
          <cell r="W15095">
            <v>0</v>
          </cell>
        </row>
        <row r="15096">
          <cell r="B15096">
            <v>15097</v>
          </cell>
          <cell r="G15096" t="str">
            <v>Agrisol 445 N</v>
          </cell>
          <cell r="H15096">
            <v>200</v>
          </cell>
          <cell r="I15096">
            <v>1</v>
          </cell>
          <cell r="J15096" t="str">
            <v>Kg</v>
          </cell>
          <cell r="K15096">
            <v>0</v>
          </cell>
          <cell r="T15096">
            <v>0</v>
          </cell>
          <cell r="U15096">
            <v>150</v>
          </cell>
          <cell r="W15096">
            <v>0</v>
          </cell>
        </row>
        <row r="15097">
          <cell r="B15097">
            <v>15098</v>
          </cell>
          <cell r="G15097" t="str">
            <v>Sticker Everstick 400 SL - 0,25 L</v>
          </cell>
          <cell r="H15097">
            <v>0.25</v>
          </cell>
          <cell r="I15097">
            <v>1</v>
          </cell>
          <cell r="J15097" t="str">
            <v>Pcs</v>
          </cell>
          <cell r="K15097">
            <v>0</v>
          </cell>
          <cell r="T15097">
            <v>0</v>
          </cell>
          <cell r="U15097">
            <v>1.32</v>
          </cell>
          <cell r="W15097">
            <v>0</v>
          </cell>
        </row>
        <row r="15098">
          <cell r="B15098">
            <v>15099</v>
          </cell>
          <cell r="G15098" t="str">
            <v>Jerrycan HDPE - 4 L</v>
          </cell>
          <cell r="H15098">
            <v>4</v>
          </cell>
          <cell r="I15098">
            <v>1</v>
          </cell>
          <cell r="J15098" t="str">
            <v>Pcs</v>
          </cell>
          <cell r="K15098">
            <v>0</v>
          </cell>
          <cell r="T15098">
            <v>0</v>
          </cell>
          <cell r="U15098">
            <v>250</v>
          </cell>
          <cell r="W15098">
            <v>0</v>
          </cell>
        </row>
        <row r="15099">
          <cell r="B15099">
            <v>15100</v>
          </cell>
          <cell r="G15099" t="str">
            <v>Jerrycan HDPE - 4 L - Plug</v>
          </cell>
          <cell r="H15099">
            <v>4</v>
          </cell>
          <cell r="I15099">
            <v>1</v>
          </cell>
          <cell r="J15099" t="str">
            <v>Pcs</v>
          </cell>
          <cell r="K15099">
            <v>0</v>
          </cell>
          <cell r="T15099">
            <v>0</v>
          </cell>
          <cell r="U15099">
            <v>250</v>
          </cell>
          <cell r="W15099">
            <v>0</v>
          </cell>
        </row>
        <row r="15100">
          <cell r="B15100">
            <v>15101</v>
          </cell>
          <cell r="G15100" t="str">
            <v>Jerrycan HDPE - 4 L - Cap - Black</v>
          </cell>
          <cell r="H15100">
            <v>4</v>
          </cell>
          <cell r="I15100">
            <v>1</v>
          </cell>
          <cell r="J15100" t="str">
            <v>Pcs</v>
          </cell>
          <cell r="K15100">
            <v>0</v>
          </cell>
          <cell r="T15100">
            <v>0</v>
          </cell>
          <cell r="U15100">
            <v>250</v>
          </cell>
          <cell r="W15100">
            <v>0</v>
          </cell>
        </row>
        <row r="15101">
          <cell r="B15101">
            <v>15102</v>
          </cell>
          <cell r="G15101" t="str">
            <v>Sticker ProQuat 276 SL @4 ltr</v>
          </cell>
          <cell r="H15101">
            <v>4</v>
          </cell>
          <cell r="I15101">
            <v>1</v>
          </cell>
          <cell r="J15101" t="str">
            <v>Pcs</v>
          </cell>
          <cell r="K15101">
            <v>0</v>
          </cell>
          <cell r="T15101">
            <v>0</v>
          </cell>
          <cell r="U15101">
            <v>250</v>
          </cell>
          <cell r="W15101">
            <v>0</v>
          </cell>
        </row>
        <row r="15102">
          <cell r="B15102">
            <v>15103</v>
          </cell>
          <cell r="G15102" t="str">
            <v>Karton Box ProQuat 276 SL - 4 L</v>
          </cell>
          <cell r="H15102">
            <v>4</v>
          </cell>
          <cell r="I15102">
            <v>1</v>
          </cell>
          <cell r="J15102" t="str">
            <v>Pcs</v>
          </cell>
          <cell r="K15102">
            <v>0</v>
          </cell>
          <cell r="T15102">
            <v>0</v>
          </cell>
          <cell r="U15102">
            <v>62</v>
          </cell>
          <cell r="W15102">
            <v>0</v>
          </cell>
        </row>
        <row r="15103">
          <cell r="B15103">
            <v>15104</v>
          </cell>
          <cell r="G15103" t="str">
            <v>ProQuat 276 SL @4 ltr</v>
          </cell>
          <cell r="H15103">
            <v>4</v>
          </cell>
          <cell r="I15103">
            <v>4</v>
          </cell>
          <cell r="J15103" t="str">
            <v>Liter</v>
          </cell>
          <cell r="K15103">
            <v>0</v>
          </cell>
          <cell r="T15103">
            <v>0</v>
          </cell>
          <cell r="U15103">
            <v>992</v>
          </cell>
          <cell r="W15103">
            <v>0</v>
          </cell>
        </row>
        <row r="15104">
          <cell r="B15104">
            <v>15105</v>
          </cell>
          <cell r="E15104" t="str">
            <v>1.1.7.0.3.348</v>
          </cell>
          <cell r="G15104" t="str">
            <v>Curthane 80 WP @ 1Kg</v>
          </cell>
          <cell r="H15104">
            <v>1</v>
          </cell>
          <cell r="I15104">
            <v>20</v>
          </cell>
          <cell r="J15104" t="str">
            <v>Pcs</v>
          </cell>
          <cell r="K15104">
            <v>38186.089077645142</v>
          </cell>
          <cell r="T15104">
            <v>0</v>
          </cell>
          <cell r="U15104">
            <v>2000</v>
          </cell>
          <cell r="W15104">
            <v>0</v>
          </cell>
        </row>
        <row r="15105">
          <cell r="B15105">
            <v>15106</v>
          </cell>
          <cell r="E15105" t="str">
            <v>1.1.7.0.3.333</v>
          </cell>
          <cell r="G15105" t="str">
            <v>Mark Up 480 SL @1 ltr</v>
          </cell>
          <cell r="H15105">
            <v>1</v>
          </cell>
          <cell r="I15105">
            <v>12</v>
          </cell>
          <cell r="J15105" t="str">
            <v>Pcs</v>
          </cell>
          <cell r="K15105">
            <v>35686.038618508319</v>
          </cell>
          <cell r="T15105">
            <v>0</v>
          </cell>
          <cell r="U15105">
            <v>3996</v>
          </cell>
          <cell r="W15105">
            <v>0</v>
          </cell>
        </row>
        <row r="15106">
          <cell r="B15106">
            <v>15107</v>
          </cell>
          <cell r="E15106" t="str">
            <v>1.1.7.0.3.349</v>
          </cell>
          <cell r="G15106" t="str">
            <v>ProQuat 276 SL @4 ltr</v>
          </cell>
          <cell r="H15106">
            <v>4</v>
          </cell>
          <cell r="I15106">
            <v>4</v>
          </cell>
          <cell r="J15106" t="str">
            <v>Pcs</v>
          </cell>
          <cell r="K15106">
            <v>31837.672558922564</v>
          </cell>
          <cell r="T15106">
            <v>0</v>
          </cell>
          <cell r="U15106">
            <v>6000</v>
          </cell>
          <cell r="W15106">
            <v>0</v>
          </cell>
        </row>
        <row r="15107">
          <cell r="B15107">
            <v>15108</v>
          </cell>
          <cell r="E15107" t="str">
            <v>1.1.7.0.3.350</v>
          </cell>
          <cell r="G15107" t="str">
            <v>ProQuat 276 SL @4 ltr</v>
          </cell>
          <cell r="H15107">
            <v>4</v>
          </cell>
          <cell r="I15107">
            <v>4</v>
          </cell>
          <cell r="J15107" t="str">
            <v>Pcs</v>
          </cell>
          <cell r="K15107">
            <v>31837.672558922564</v>
          </cell>
          <cell r="T15107">
            <v>0</v>
          </cell>
          <cell r="U15107">
            <v>1008</v>
          </cell>
          <cell r="W15107">
            <v>0</v>
          </cell>
        </row>
        <row r="15108">
          <cell r="B15108">
            <v>15109</v>
          </cell>
          <cell r="E15108" t="str">
            <v>1.1.7.0.3.351</v>
          </cell>
          <cell r="G15108" t="str">
            <v>ProQuat 276 SL @4 ltr</v>
          </cell>
          <cell r="H15108">
            <v>4</v>
          </cell>
          <cell r="I15108">
            <v>4</v>
          </cell>
          <cell r="J15108" t="str">
            <v>Pcs</v>
          </cell>
          <cell r="K15108">
            <v>31837.672558922564</v>
          </cell>
          <cell r="T15108">
            <v>0</v>
          </cell>
          <cell r="U15108">
            <v>992</v>
          </cell>
          <cell r="W15108">
            <v>0</v>
          </cell>
        </row>
        <row r="15109">
          <cell r="B15109">
            <v>15110</v>
          </cell>
          <cell r="G15109" t="str">
            <v>Mancozeb 80 WP</v>
          </cell>
          <cell r="H15109">
            <v>25</v>
          </cell>
          <cell r="I15109">
            <v>1</v>
          </cell>
          <cell r="J15109" t="str">
            <v>Kg</v>
          </cell>
          <cell r="K15109">
            <v>0</v>
          </cell>
          <cell r="T15109">
            <v>0</v>
          </cell>
          <cell r="U15109">
            <v>1000</v>
          </cell>
          <cell r="W15109">
            <v>0</v>
          </cell>
        </row>
        <row r="15110">
          <cell r="B15110">
            <v>15111</v>
          </cell>
          <cell r="G15110" t="str">
            <v>FP Curthane @1 kg (160/250+10)x 350mm</v>
          </cell>
          <cell r="H15110">
            <v>1</v>
          </cell>
          <cell r="I15110">
            <v>1</v>
          </cell>
          <cell r="J15110" t="str">
            <v>Pcs</v>
          </cell>
          <cell r="K15110">
            <v>0</v>
          </cell>
          <cell r="T15110">
            <v>0</v>
          </cell>
          <cell r="U15110">
            <v>1000</v>
          </cell>
          <cell r="W15110">
            <v>0</v>
          </cell>
        </row>
        <row r="15111">
          <cell r="B15111">
            <v>15112</v>
          </cell>
          <cell r="G15111" t="str">
            <v xml:space="preserve">Karton Box FP Curthane @1 kg </v>
          </cell>
          <cell r="H15111">
            <v>20</v>
          </cell>
          <cell r="I15111">
            <v>1</v>
          </cell>
          <cell r="J15111" t="str">
            <v>Pcs</v>
          </cell>
          <cell r="K15111">
            <v>0</v>
          </cell>
          <cell r="T15111">
            <v>0</v>
          </cell>
          <cell r="U15111">
            <v>50</v>
          </cell>
          <cell r="W15111">
            <v>0</v>
          </cell>
        </row>
        <row r="15112">
          <cell r="B15112">
            <v>15113</v>
          </cell>
          <cell r="G15112" t="str">
            <v>Layer FP Curthane</v>
          </cell>
          <cell r="H15112">
            <v>1</v>
          </cell>
          <cell r="I15112">
            <v>1</v>
          </cell>
          <cell r="J15112" t="str">
            <v>Kg</v>
          </cell>
          <cell r="K15112">
            <v>0</v>
          </cell>
          <cell r="T15112">
            <v>0</v>
          </cell>
          <cell r="U15112">
            <v>50</v>
          </cell>
          <cell r="W15112">
            <v>0</v>
          </cell>
        </row>
        <row r="15113">
          <cell r="B15113">
            <v>15114</v>
          </cell>
          <cell r="G15113" t="str">
            <v>Curthane 80 WP @ 1Kg</v>
          </cell>
          <cell r="H15113">
            <v>1</v>
          </cell>
          <cell r="I15113">
            <v>20</v>
          </cell>
          <cell r="J15113" t="str">
            <v>Kg</v>
          </cell>
          <cell r="K15113">
            <v>0</v>
          </cell>
          <cell r="T15113">
            <v>0</v>
          </cell>
          <cell r="U15113">
            <v>1000</v>
          </cell>
          <cell r="W15113">
            <v>0</v>
          </cell>
        </row>
        <row r="15114">
          <cell r="B15114">
            <v>15115</v>
          </cell>
          <cell r="G15114" t="str">
            <v>Mancozeb 80 WP</v>
          </cell>
          <cell r="H15114">
            <v>25</v>
          </cell>
          <cell r="I15114">
            <v>1</v>
          </cell>
          <cell r="J15114" t="str">
            <v>Kg</v>
          </cell>
          <cell r="K15114">
            <v>0</v>
          </cell>
          <cell r="T15114">
            <v>0</v>
          </cell>
          <cell r="U15114">
            <v>1000</v>
          </cell>
          <cell r="W15114">
            <v>0</v>
          </cell>
        </row>
        <row r="15115">
          <cell r="B15115">
            <v>15116</v>
          </cell>
          <cell r="G15115" t="str">
            <v>FP Curthane @1 kg (160/250+10)x 350mm</v>
          </cell>
          <cell r="H15115">
            <v>1</v>
          </cell>
          <cell r="I15115">
            <v>1</v>
          </cell>
          <cell r="J15115" t="str">
            <v>Pcs</v>
          </cell>
          <cell r="K15115">
            <v>0</v>
          </cell>
          <cell r="T15115">
            <v>0</v>
          </cell>
          <cell r="U15115">
            <v>1000</v>
          </cell>
          <cell r="W15115">
            <v>0</v>
          </cell>
        </row>
        <row r="15116">
          <cell r="B15116">
            <v>15117</v>
          </cell>
          <cell r="G15116" t="str">
            <v xml:space="preserve">Karton Box FP Curthane @1 kg </v>
          </cell>
          <cell r="H15116">
            <v>20</v>
          </cell>
          <cell r="I15116">
            <v>1</v>
          </cell>
          <cell r="J15116" t="str">
            <v>Pcs</v>
          </cell>
          <cell r="K15116">
            <v>0</v>
          </cell>
          <cell r="T15116">
            <v>0</v>
          </cell>
          <cell r="U15116">
            <v>50</v>
          </cell>
          <cell r="W15116">
            <v>0</v>
          </cell>
        </row>
        <row r="15117">
          <cell r="B15117">
            <v>15118</v>
          </cell>
          <cell r="G15117" t="str">
            <v>Layer FP Curthane</v>
          </cell>
          <cell r="H15117">
            <v>1</v>
          </cell>
          <cell r="I15117">
            <v>1</v>
          </cell>
          <cell r="J15117" t="str">
            <v>Kg</v>
          </cell>
          <cell r="K15117">
            <v>0</v>
          </cell>
          <cell r="T15117">
            <v>0</v>
          </cell>
          <cell r="U15117">
            <v>50</v>
          </cell>
          <cell r="W15117">
            <v>0</v>
          </cell>
        </row>
        <row r="15118">
          <cell r="B15118">
            <v>15119</v>
          </cell>
          <cell r="G15118" t="str">
            <v>Curthane 80 WP @ 1Kg</v>
          </cell>
          <cell r="H15118">
            <v>1</v>
          </cell>
          <cell r="I15118">
            <v>20</v>
          </cell>
          <cell r="J15118" t="str">
            <v>Kg</v>
          </cell>
          <cell r="K15118">
            <v>0</v>
          </cell>
          <cell r="T15118">
            <v>0</v>
          </cell>
          <cell r="U15118">
            <v>1000</v>
          </cell>
          <cell r="W15118">
            <v>0</v>
          </cell>
        </row>
        <row r="15119">
          <cell r="B15119">
            <v>15120</v>
          </cell>
          <cell r="G15119" t="str">
            <v>Scrap - Isopropylamine Glyphosate 62% TA</v>
          </cell>
          <cell r="H15119">
            <v>250</v>
          </cell>
          <cell r="I15119">
            <v>1</v>
          </cell>
          <cell r="J15119" t="str">
            <v>Kg</v>
          </cell>
          <cell r="K15119">
            <v>0</v>
          </cell>
          <cell r="T15119">
            <v>0</v>
          </cell>
          <cell r="U15119">
            <v>247</v>
          </cell>
          <cell r="W15119">
            <v>0</v>
          </cell>
        </row>
        <row r="15120">
          <cell r="B15120">
            <v>15121</v>
          </cell>
          <cell r="G15120" t="str">
            <v>Scrap - Agrisol 415 N</v>
          </cell>
          <cell r="H15120">
            <v>200</v>
          </cell>
          <cell r="I15120">
            <v>1</v>
          </cell>
          <cell r="J15120" t="str">
            <v>Kg</v>
          </cell>
          <cell r="K15120">
            <v>0</v>
          </cell>
          <cell r="T15120">
            <v>0</v>
          </cell>
          <cell r="U15120">
            <v>150</v>
          </cell>
          <cell r="W15120">
            <v>0</v>
          </cell>
        </row>
        <row r="15121">
          <cell r="B15121">
            <v>15122</v>
          </cell>
          <cell r="G15121" t="str">
            <v>Tartrazine @25Kg</v>
          </cell>
          <cell r="H15121">
            <v>25</v>
          </cell>
          <cell r="I15121">
            <v>1</v>
          </cell>
          <cell r="J15121" t="str">
            <v>Kg</v>
          </cell>
          <cell r="K15121">
            <v>0</v>
          </cell>
          <cell r="T15121">
            <v>0</v>
          </cell>
          <cell r="U15121">
            <v>0.4</v>
          </cell>
          <cell r="W15121">
            <v>0</v>
          </cell>
        </row>
        <row r="15122">
          <cell r="B15122">
            <v>15123</v>
          </cell>
          <cell r="G15122" t="str">
            <v>Jerrycan HDPE - 20 L</v>
          </cell>
          <cell r="H15122">
            <v>20</v>
          </cell>
          <cell r="I15122">
            <v>1</v>
          </cell>
          <cell r="J15122" t="str">
            <v>Pcs</v>
          </cell>
          <cell r="K15122">
            <v>0</v>
          </cell>
          <cell r="T15122">
            <v>0</v>
          </cell>
          <cell r="U15122">
            <v>50</v>
          </cell>
          <cell r="W15122">
            <v>0</v>
          </cell>
        </row>
        <row r="15123">
          <cell r="B15123">
            <v>15124</v>
          </cell>
          <cell r="G15123" t="str">
            <v>Jerrycan HDPE - 20 L - Plug</v>
          </cell>
          <cell r="H15123">
            <v>20</v>
          </cell>
          <cell r="I15123">
            <v>1</v>
          </cell>
          <cell r="J15123" t="str">
            <v>Pcs</v>
          </cell>
          <cell r="K15123">
            <v>0</v>
          </cell>
          <cell r="T15123">
            <v>0</v>
          </cell>
          <cell r="U15123">
            <v>50</v>
          </cell>
          <cell r="W15123">
            <v>0</v>
          </cell>
        </row>
        <row r="15124">
          <cell r="B15124">
            <v>15125</v>
          </cell>
          <cell r="G15124" t="str">
            <v>Jerrycan HDPE - 20 L - Cap - Black</v>
          </cell>
          <cell r="H15124">
            <v>20</v>
          </cell>
          <cell r="I15124">
            <v>1</v>
          </cell>
          <cell r="J15124" t="str">
            <v>Pcs</v>
          </cell>
          <cell r="K15124">
            <v>0</v>
          </cell>
          <cell r="T15124">
            <v>0</v>
          </cell>
          <cell r="U15124">
            <v>50</v>
          </cell>
          <cell r="W15124">
            <v>0</v>
          </cell>
        </row>
        <row r="15125">
          <cell r="B15125">
            <v>15126</v>
          </cell>
          <cell r="G15125" t="str">
            <v>Sticker Markup 480 SL - 20 L</v>
          </cell>
          <cell r="H15125">
            <v>20</v>
          </cell>
          <cell r="I15125">
            <v>1</v>
          </cell>
          <cell r="J15125" t="str">
            <v>Pcs</v>
          </cell>
          <cell r="K15125">
            <v>0</v>
          </cell>
          <cell r="T15125">
            <v>0</v>
          </cell>
          <cell r="U15125">
            <v>50</v>
          </cell>
          <cell r="W15125">
            <v>0</v>
          </cell>
        </row>
        <row r="15126">
          <cell r="B15126">
            <v>15127</v>
          </cell>
          <cell r="G15126" t="str">
            <v>Mark Up 480 SL @20 ltr</v>
          </cell>
          <cell r="H15126">
            <v>20</v>
          </cell>
          <cell r="I15126">
            <v>1</v>
          </cell>
          <cell r="J15126" t="str">
            <v>Liter</v>
          </cell>
          <cell r="K15126">
            <v>0</v>
          </cell>
          <cell r="T15126">
            <v>0</v>
          </cell>
          <cell r="U15126">
            <v>1000</v>
          </cell>
          <cell r="W15126">
            <v>0</v>
          </cell>
        </row>
        <row r="15127">
          <cell r="B15127">
            <v>15128</v>
          </cell>
          <cell r="G15127" t="str">
            <v>Scrap - Isopropylamine Glyphosate 62% TA</v>
          </cell>
          <cell r="H15127">
            <v>250</v>
          </cell>
          <cell r="I15127">
            <v>1</v>
          </cell>
          <cell r="J15127" t="str">
            <v>Kg</v>
          </cell>
          <cell r="K15127">
            <v>0</v>
          </cell>
          <cell r="T15127">
            <v>0</v>
          </cell>
          <cell r="U15127">
            <v>247</v>
          </cell>
          <cell r="W15127">
            <v>0</v>
          </cell>
        </row>
        <row r="15128">
          <cell r="B15128">
            <v>15129</v>
          </cell>
          <cell r="G15128" t="str">
            <v>Scrap - Agrisol 415 N</v>
          </cell>
          <cell r="H15128">
            <v>200</v>
          </cell>
          <cell r="I15128">
            <v>1</v>
          </cell>
          <cell r="J15128" t="str">
            <v>Kg</v>
          </cell>
          <cell r="K15128">
            <v>0</v>
          </cell>
          <cell r="T15128">
            <v>0</v>
          </cell>
          <cell r="U15128">
            <v>150</v>
          </cell>
          <cell r="W15128">
            <v>0</v>
          </cell>
        </row>
        <row r="15129">
          <cell r="B15129">
            <v>15130</v>
          </cell>
          <cell r="G15129" t="str">
            <v>Tartrazine @25Kg</v>
          </cell>
          <cell r="H15129">
            <v>25</v>
          </cell>
          <cell r="I15129">
            <v>1</v>
          </cell>
          <cell r="J15129" t="str">
            <v>Kg</v>
          </cell>
          <cell r="K15129">
            <v>0</v>
          </cell>
          <cell r="T15129">
            <v>0</v>
          </cell>
          <cell r="U15129">
            <v>0.4</v>
          </cell>
          <cell r="W15129">
            <v>0</v>
          </cell>
        </row>
        <row r="15130">
          <cell r="B15130">
            <v>15131</v>
          </cell>
          <cell r="G15130" t="str">
            <v>Jerrycan HDPE - 20 L</v>
          </cell>
          <cell r="H15130">
            <v>20</v>
          </cell>
          <cell r="I15130">
            <v>1</v>
          </cell>
          <cell r="J15130" t="str">
            <v>Pcs</v>
          </cell>
          <cell r="K15130">
            <v>0</v>
          </cell>
          <cell r="T15130">
            <v>0</v>
          </cell>
          <cell r="U15130">
            <v>50</v>
          </cell>
          <cell r="W15130">
            <v>0</v>
          </cell>
        </row>
        <row r="15131">
          <cell r="B15131">
            <v>15132</v>
          </cell>
          <cell r="G15131" t="str">
            <v>Jerrycan HDPE - 20 L - Plug</v>
          </cell>
          <cell r="H15131">
            <v>20</v>
          </cell>
          <cell r="I15131">
            <v>1</v>
          </cell>
          <cell r="J15131" t="str">
            <v>Pcs</v>
          </cell>
          <cell r="K15131">
            <v>0</v>
          </cell>
          <cell r="T15131">
            <v>0</v>
          </cell>
          <cell r="U15131">
            <v>50</v>
          </cell>
          <cell r="W15131">
            <v>0</v>
          </cell>
        </row>
        <row r="15132">
          <cell r="B15132">
            <v>15133</v>
          </cell>
          <cell r="G15132" t="str">
            <v>Jerrycan HDPE - 20 L - Cap - Black</v>
          </cell>
          <cell r="H15132">
            <v>20</v>
          </cell>
          <cell r="I15132">
            <v>1</v>
          </cell>
          <cell r="J15132" t="str">
            <v>Pcs</v>
          </cell>
          <cell r="K15132">
            <v>0</v>
          </cell>
          <cell r="T15132">
            <v>0</v>
          </cell>
          <cell r="U15132">
            <v>50</v>
          </cell>
          <cell r="W15132">
            <v>0</v>
          </cell>
        </row>
        <row r="15133">
          <cell r="B15133">
            <v>15134</v>
          </cell>
          <cell r="G15133" t="str">
            <v>Sticker Markup 480 SL - 20 L</v>
          </cell>
          <cell r="H15133">
            <v>20</v>
          </cell>
          <cell r="I15133">
            <v>1</v>
          </cell>
          <cell r="J15133" t="str">
            <v>Pcs</v>
          </cell>
          <cell r="K15133">
            <v>0</v>
          </cell>
          <cell r="T15133">
            <v>0</v>
          </cell>
          <cell r="U15133">
            <v>50</v>
          </cell>
          <cell r="W15133">
            <v>0</v>
          </cell>
        </row>
        <row r="15134">
          <cell r="B15134">
            <v>15135</v>
          </cell>
          <cell r="G15134" t="str">
            <v>Mark Up 480 SL @20 ltr</v>
          </cell>
          <cell r="H15134">
            <v>20</v>
          </cell>
          <cell r="I15134">
            <v>1</v>
          </cell>
          <cell r="J15134" t="str">
            <v>Liter</v>
          </cell>
          <cell r="K15134">
            <v>0</v>
          </cell>
          <cell r="T15134">
            <v>0</v>
          </cell>
          <cell r="U15134">
            <v>1000</v>
          </cell>
          <cell r="W15134">
            <v>0</v>
          </cell>
        </row>
        <row r="15135">
          <cell r="B15135">
            <v>15136</v>
          </cell>
          <cell r="G15135" t="str">
            <v>Scrap - Isopropylamine Glyphosate 62% TA</v>
          </cell>
          <cell r="H15135">
            <v>250</v>
          </cell>
          <cell r="I15135">
            <v>1</v>
          </cell>
          <cell r="J15135" t="str">
            <v>Kg</v>
          </cell>
          <cell r="K15135">
            <v>0</v>
          </cell>
          <cell r="T15135">
            <v>0</v>
          </cell>
          <cell r="U15135">
            <v>247</v>
          </cell>
          <cell r="W15135">
            <v>0</v>
          </cell>
        </row>
        <row r="15136">
          <cell r="B15136">
            <v>15137</v>
          </cell>
          <cell r="G15136" t="str">
            <v>Scrap - Agrisol 415 N</v>
          </cell>
          <cell r="H15136">
            <v>200</v>
          </cell>
          <cell r="I15136">
            <v>1</v>
          </cell>
          <cell r="J15136" t="str">
            <v>Kg</v>
          </cell>
          <cell r="K15136">
            <v>0</v>
          </cell>
          <cell r="T15136">
            <v>0</v>
          </cell>
          <cell r="U15136">
            <v>150</v>
          </cell>
          <cell r="W15136">
            <v>0</v>
          </cell>
        </row>
        <row r="15137">
          <cell r="B15137">
            <v>15138</v>
          </cell>
          <cell r="G15137" t="str">
            <v>Tartrazine @25Kg</v>
          </cell>
          <cell r="H15137">
            <v>25</v>
          </cell>
          <cell r="I15137">
            <v>1</v>
          </cell>
          <cell r="J15137" t="str">
            <v>Kg</v>
          </cell>
          <cell r="K15137">
            <v>0</v>
          </cell>
          <cell r="T15137">
            <v>0</v>
          </cell>
          <cell r="U15137">
            <v>0.4</v>
          </cell>
          <cell r="W15137">
            <v>0</v>
          </cell>
        </row>
        <row r="15138">
          <cell r="B15138">
            <v>15139</v>
          </cell>
          <cell r="G15138" t="str">
            <v>Jerrycan HDPE - 20 L</v>
          </cell>
          <cell r="H15138">
            <v>20</v>
          </cell>
          <cell r="I15138">
            <v>1</v>
          </cell>
          <cell r="J15138" t="str">
            <v>Pcs</v>
          </cell>
          <cell r="K15138">
            <v>0</v>
          </cell>
          <cell r="T15138">
            <v>0</v>
          </cell>
          <cell r="U15138">
            <v>50</v>
          </cell>
          <cell r="W15138">
            <v>0</v>
          </cell>
        </row>
        <row r="15139">
          <cell r="B15139">
            <v>15140</v>
          </cell>
          <cell r="G15139" t="str">
            <v>Jerrycan HDPE - 20 L - Plug</v>
          </cell>
          <cell r="H15139">
            <v>20</v>
          </cell>
          <cell r="I15139">
            <v>1</v>
          </cell>
          <cell r="J15139" t="str">
            <v>Pcs</v>
          </cell>
          <cell r="K15139">
            <v>0</v>
          </cell>
          <cell r="T15139">
            <v>0</v>
          </cell>
          <cell r="U15139">
            <v>50</v>
          </cell>
          <cell r="W15139">
            <v>0</v>
          </cell>
        </row>
        <row r="15140">
          <cell r="B15140">
            <v>15141</v>
          </cell>
          <cell r="G15140" t="str">
            <v>Jerrycan HDPE - 20 L - Cap - Black</v>
          </cell>
          <cell r="H15140">
            <v>20</v>
          </cell>
          <cell r="I15140">
            <v>1</v>
          </cell>
          <cell r="J15140" t="str">
            <v>Pcs</v>
          </cell>
          <cell r="K15140">
            <v>0</v>
          </cell>
          <cell r="T15140">
            <v>0</v>
          </cell>
          <cell r="U15140">
            <v>50</v>
          </cell>
          <cell r="W15140">
            <v>0</v>
          </cell>
        </row>
        <row r="15141">
          <cell r="B15141">
            <v>15142</v>
          </cell>
          <cell r="G15141" t="str">
            <v>Sticker Markup 480 SL - 20 L</v>
          </cell>
          <cell r="H15141">
            <v>20</v>
          </cell>
          <cell r="I15141">
            <v>1</v>
          </cell>
          <cell r="J15141" t="str">
            <v>Pcs</v>
          </cell>
          <cell r="K15141">
            <v>0</v>
          </cell>
          <cell r="T15141">
            <v>0</v>
          </cell>
          <cell r="U15141">
            <v>50</v>
          </cell>
          <cell r="W15141">
            <v>0</v>
          </cell>
        </row>
        <row r="15142">
          <cell r="B15142">
            <v>15143</v>
          </cell>
          <cell r="G15142" t="str">
            <v>Mark Up 480 SL @20 ltr</v>
          </cell>
          <cell r="H15142">
            <v>20</v>
          </cell>
          <cell r="I15142">
            <v>1</v>
          </cell>
          <cell r="J15142" t="str">
            <v>Liter</v>
          </cell>
          <cell r="K15142">
            <v>0</v>
          </cell>
          <cell r="T15142">
            <v>0</v>
          </cell>
          <cell r="U15142">
            <v>1000</v>
          </cell>
          <cell r="W15142">
            <v>0</v>
          </cell>
        </row>
        <row r="15143">
          <cell r="B15143">
            <v>15144</v>
          </cell>
          <cell r="G15143" t="str">
            <v>Scrap - Isopropylamine Glyphosate 62% TA</v>
          </cell>
          <cell r="H15143">
            <v>250</v>
          </cell>
          <cell r="I15143">
            <v>1</v>
          </cell>
          <cell r="J15143" t="str">
            <v>Kg</v>
          </cell>
          <cell r="K15143">
            <v>0</v>
          </cell>
          <cell r="T15143">
            <v>0</v>
          </cell>
          <cell r="U15143">
            <v>247</v>
          </cell>
          <cell r="W15143">
            <v>0</v>
          </cell>
        </row>
        <row r="15144">
          <cell r="B15144">
            <v>15145</v>
          </cell>
          <cell r="G15144" t="str">
            <v>Scrap - Agrisol 415 N</v>
          </cell>
          <cell r="H15144">
            <v>200</v>
          </cell>
          <cell r="I15144">
            <v>1</v>
          </cell>
          <cell r="J15144" t="str">
            <v>Kg</v>
          </cell>
          <cell r="K15144">
            <v>0</v>
          </cell>
          <cell r="T15144">
            <v>0</v>
          </cell>
          <cell r="U15144">
            <v>150</v>
          </cell>
          <cell r="W15144">
            <v>0</v>
          </cell>
        </row>
        <row r="15145">
          <cell r="B15145">
            <v>15146</v>
          </cell>
          <cell r="G15145" t="str">
            <v>Tartrazine @25Kg</v>
          </cell>
          <cell r="H15145">
            <v>25</v>
          </cell>
          <cell r="I15145">
            <v>1</v>
          </cell>
          <cell r="J15145" t="str">
            <v>Kg</v>
          </cell>
          <cell r="K15145">
            <v>0</v>
          </cell>
          <cell r="T15145">
            <v>0</v>
          </cell>
          <cell r="U15145">
            <v>0.4</v>
          </cell>
          <cell r="W15145">
            <v>0</v>
          </cell>
        </row>
        <row r="15146">
          <cell r="B15146">
            <v>15147</v>
          </cell>
          <cell r="G15146" t="str">
            <v>Jerrycan HDPE - 20 L</v>
          </cell>
          <cell r="H15146">
            <v>20</v>
          </cell>
          <cell r="I15146">
            <v>1</v>
          </cell>
          <cell r="J15146" t="str">
            <v>Pcs</v>
          </cell>
          <cell r="K15146">
            <v>0</v>
          </cell>
          <cell r="T15146">
            <v>0</v>
          </cell>
          <cell r="U15146">
            <v>50</v>
          </cell>
          <cell r="W15146">
            <v>0</v>
          </cell>
        </row>
        <row r="15147">
          <cell r="B15147">
            <v>15148</v>
          </cell>
          <cell r="G15147" t="str">
            <v>Jerrycan HDPE - 20 L - Plug</v>
          </cell>
          <cell r="H15147">
            <v>20</v>
          </cell>
          <cell r="I15147">
            <v>1</v>
          </cell>
          <cell r="J15147" t="str">
            <v>Pcs</v>
          </cell>
          <cell r="K15147">
            <v>0</v>
          </cell>
          <cell r="T15147">
            <v>0</v>
          </cell>
          <cell r="U15147">
            <v>50</v>
          </cell>
          <cell r="W15147">
            <v>0</v>
          </cell>
        </row>
        <row r="15148">
          <cell r="B15148">
            <v>15149</v>
          </cell>
          <cell r="G15148" t="str">
            <v>Jerrycan HDPE - 20 L - Cap - Black</v>
          </cell>
          <cell r="H15148">
            <v>20</v>
          </cell>
          <cell r="I15148">
            <v>1</v>
          </cell>
          <cell r="J15148" t="str">
            <v>Pcs</v>
          </cell>
          <cell r="K15148">
            <v>0</v>
          </cell>
          <cell r="T15148">
            <v>0</v>
          </cell>
          <cell r="U15148">
            <v>50</v>
          </cell>
          <cell r="W15148">
            <v>0</v>
          </cell>
        </row>
        <row r="15149">
          <cell r="B15149">
            <v>15150</v>
          </cell>
          <cell r="G15149" t="str">
            <v>Sticker Markup 480 SL - 20 L</v>
          </cell>
          <cell r="H15149">
            <v>20</v>
          </cell>
          <cell r="I15149">
            <v>1</v>
          </cell>
          <cell r="J15149" t="str">
            <v>Pcs</v>
          </cell>
          <cell r="K15149">
            <v>0</v>
          </cell>
          <cell r="T15149">
            <v>0</v>
          </cell>
          <cell r="U15149">
            <v>50</v>
          </cell>
          <cell r="W15149">
            <v>0</v>
          </cell>
        </row>
        <row r="15150">
          <cell r="B15150">
            <v>15151</v>
          </cell>
          <cell r="G15150" t="str">
            <v>Mark Up 480 SL @20 ltr</v>
          </cell>
          <cell r="H15150">
            <v>20</v>
          </cell>
          <cell r="I15150">
            <v>1</v>
          </cell>
          <cell r="J15150" t="str">
            <v>Liter</v>
          </cell>
          <cell r="K15150">
            <v>0</v>
          </cell>
          <cell r="T15150">
            <v>0</v>
          </cell>
          <cell r="U15150">
            <v>1000</v>
          </cell>
          <cell r="W15150">
            <v>0</v>
          </cell>
        </row>
        <row r="15151">
          <cell r="B15151">
            <v>15152</v>
          </cell>
          <cell r="G15151" t="str">
            <v>Scrap - Isopropylamine Glyphosate 62% TA</v>
          </cell>
          <cell r="H15151">
            <v>250</v>
          </cell>
          <cell r="I15151">
            <v>1</v>
          </cell>
          <cell r="J15151" t="str">
            <v>Kg</v>
          </cell>
          <cell r="K15151">
            <v>0</v>
          </cell>
          <cell r="T15151">
            <v>0</v>
          </cell>
          <cell r="U15151">
            <v>247</v>
          </cell>
          <cell r="W15151">
            <v>0</v>
          </cell>
        </row>
        <row r="15152">
          <cell r="B15152">
            <v>15153</v>
          </cell>
          <cell r="G15152" t="str">
            <v>Scrap - Agrisol 415 N</v>
          </cell>
          <cell r="H15152">
            <v>200</v>
          </cell>
          <cell r="I15152">
            <v>1</v>
          </cell>
          <cell r="J15152" t="str">
            <v>Kg</v>
          </cell>
          <cell r="K15152">
            <v>0</v>
          </cell>
          <cell r="T15152">
            <v>0</v>
          </cell>
          <cell r="U15152">
            <v>150</v>
          </cell>
          <cell r="W15152">
            <v>0</v>
          </cell>
        </row>
        <row r="15153">
          <cell r="B15153">
            <v>15154</v>
          </cell>
          <cell r="G15153" t="str">
            <v>Tartrazine @25Kg</v>
          </cell>
          <cell r="H15153">
            <v>25</v>
          </cell>
          <cell r="I15153">
            <v>1</v>
          </cell>
          <cell r="J15153" t="str">
            <v>Kg</v>
          </cell>
          <cell r="K15153">
            <v>0</v>
          </cell>
          <cell r="T15153">
            <v>0</v>
          </cell>
          <cell r="U15153">
            <v>0.4</v>
          </cell>
          <cell r="W15153">
            <v>0</v>
          </cell>
        </row>
        <row r="15154">
          <cell r="B15154">
            <v>15155</v>
          </cell>
          <cell r="G15154" t="str">
            <v>Jerrycan HDPE - 20 L</v>
          </cell>
          <cell r="H15154">
            <v>20</v>
          </cell>
          <cell r="I15154">
            <v>1</v>
          </cell>
          <cell r="J15154" t="str">
            <v>Pcs</v>
          </cell>
          <cell r="K15154">
            <v>0</v>
          </cell>
          <cell r="T15154">
            <v>0</v>
          </cell>
          <cell r="U15154">
            <v>50</v>
          </cell>
          <cell r="W15154">
            <v>0</v>
          </cell>
        </row>
        <row r="15155">
          <cell r="B15155">
            <v>15156</v>
          </cell>
          <cell r="G15155" t="str">
            <v>Jerrycan HDPE - 20 L - Plug</v>
          </cell>
          <cell r="H15155">
            <v>20</v>
          </cell>
          <cell r="I15155">
            <v>1</v>
          </cell>
          <cell r="J15155" t="str">
            <v>Pcs</v>
          </cell>
          <cell r="K15155">
            <v>0</v>
          </cell>
          <cell r="T15155">
            <v>0</v>
          </cell>
          <cell r="U15155">
            <v>50</v>
          </cell>
          <cell r="W15155">
            <v>0</v>
          </cell>
        </row>
        <row r="15156">
          <cell r="B15156">
            <v>15157</v>
          </cell>
          <cell r="G15156" t="str">
            <v>Jerrycan HDPE - 20 L - Cap - Black</v>
          </cell>
          <cell r="H15156">
            <v>20</v>
          </cell>
          <cell r="I15156">
            <v>1</v>
          </cell>
          <cell r="J15156" t="str">
            <v>Pcs</v>
          </cell>
          <cell r="K15156">
            <v>0</v>
          </cell>
          <cell r="T15156">
            <v>0</v>
          </cell>
          <cell r="U15156">
            <v>50</v>
          </cell>
          <cell r="W15156">
            <v>0</v>
          </cell>
        </row>
        <row r="15157">
          <cell r="B15157">
            <v>15158</v>
          </cell>
          <cell r="G15157" t="str">
            <v>Sticker Markup 480 SL - 20 L</v>
          </cell>
          <cell r="H15157">
            <v>20</v>
          </cell>
          <cell r="I15157">
            <v>1</v>
          </cell>
          <cell r="J15157" t="str">
            <v>Pcs</v>
          </cell>
          <cell r="K15157">
            <v>0</v>
          </cell>
          <cell r="T15157">
            <v>0</v>
          </cell>
          <cell r="U15157">
            <v>50</v>
          </cell>
          <cell r="W15157">
            <v>0</v>
          </cell>
        </row>
        <row r="15158">
          <cell r="B15158">
            <v>15159</v>
          </cell>
          <cell r="G15158" t="str">
            <v>Mark Up 480 SL @20 ltr</v>
          </cell>
          <cell r="H15158">
            <v>20</v>
          </cell>
          <cell r="I15158">
            <v>1</v>
          </cell>
          <cell r="J15158" t="str">
            <v>Liter</v>
          </cell>
          <cell r="K15158">
            <v>0</v>
          </cell>
          <cell r="T15158">
            <v>0</v>
          </cell>
          <cell r="U15158">
            <v>1000</v>
          </cell>
          <cell r="W15158">
            <v>0</v>
          </cell>
        </row>
        <row r="15159">
          <cell r="B15159">
            <v>15160</v>
          </cell>
          <cell r="G15159" t="str">
            <v>Scrap - Isopropylamine Glyphosate 62% TA</v>
          </cell>
          <cell r="H15159">
            <v>250</v>
          </cell>
          <cell r="I15159">
            <v>1</v>
          </cell>
          <cell r="J15159" t="str">
            <v>Kg</v>
          </cell>
          <cell r="K15159">
            <v>0</v>
          </cell>
          <cell r="T15159">
            <v>0</v>
          </cell>
          <cell r="U15159">
            <v>247</v>
          </cell>
          <cell r="W15159">
            <v>0</v>
          </cell>
        </row>
        <row r="15160">
          <cell r="B15160">
            <v>15161</v>
          </cell>
          <cell r="G15160" t="str">
            <v>Scrap - Agrisol 415 N</v>
          </cell>
          <cell r="H15160">
            <v>200</v>
          </cell>
          <cell r="I15160">
            <v>1</v>
          </cell>
          <cell r="J15160" t="str">
            <v>Kg</v>
          </cell>
          <cell r="K15160">
            <v>0</v>
          </cell>
          <cell r="T15160">
            <v>0</v>
          </cell>
          <cell r="U15160">
            <v>150</v>
          </cell>
          <cell r="W15160">
            <v>0</v>
          </cell>
        </row>
        <row r="15161">
          <cell r="B15161">
            <v>15162</v>
          </cell>
          <cell r="G15161" t="str">
            <v>Tartrazine @25Kg</v>
          </cell>
          <cell r="H15161">
            <v>25</v>
          </cell>
          <cell r="I15161">
            <v>1</v>
          </cell>
          <cell r="J15161" t="str">
            <v>Kg</v>
          </cell>
          <cell r="K15161">
            <v>0</v>
          </cell>
          <cell r="T15161">
            <v>0</v>
          </cell>
          <cell r="U15161">
            <v>0.4</v>
          </cell>
          <cell r="W15161">
            <v>0</v>
          </cell>
        </row>
        <row r="15162">
          <cell r="B15162">
            <v>15163</v>
          </cell>
          <cell r="G15162" t="str">
            <v>Jerrycan HDPE - 20 L</v>
          </cell>
          <cell r="H15162">
            <v>20</v>
          </cell>
          <cell r="I15162">
            <v>1</v>
          </cell>
          <cell r="J15162" t="str">
            <v>Pcs</v>
          </cell>
          <cell r="K15162">
            <v>0</v>
          </cell>
          <cell r="T15162">
            <v>0</v>
          </cell>
          <cell r="U15162">
            <v>50</v>
          </cell>
          <cell r="W15162">
            <v>0</v>
          </cell>
        </row>
        <row r="15163">
          <cell r="B15163">
            <v>15164</v>
          </cell>
          <cell r="G15163" t="str">
            <v>Jerrycan HDPE - 20 L - Plug</v>
          </cell>
          <cell r="H15163">
            <v>20</v>
          </cell>
          <cell r="I15163">
            <v>1</v>
          </cell>
          <cell r="J15163" t="str">
            <v>Pcs</v>
          </cell>
          <cell r="K15163">
            <v>0</v>
          </cell>
          <cell r="T15163">
            <v>0</v>
          </cell>
          <cell r="U15163">
            <v>50</v>
          </cell>
          <cell r="W15163">
            <v>0</v>
          </cell>
        </row>
        <row r="15164">
          <cell r="B15164">
            <v>15165</v>
          </cell>
          <cell r="G15164" t="str">
            <v>Jerrycan HDPE - 20 L - Cap - Black</v>
          </cell>
          <cell r="H15164">
            <v>20</v>
          </cell>
          <cell r="I15164">
            <v>1</v>
          </cell>
          <cell r="J15164" t="str">
            <v>Pcs</v>
          </cell>
          <cell r="K15164">
            <v>0</v>
          </cell>
          <cell r="T15164">
            <v>0</v>
          </cell>
          <cell r="U15164">
            <v>50</v>
          </cell>
          <cell r="W15164">
            <v>0</v>
          </cell>
        </row>
        <row r="15165">
          <cell r="B15165">
            <v>15166</v>
          </cell>
          <cell r="G15165" t="str">
            <v>Sticker Markup 480 SL - 20 L</v>
          </cell>
          <cell r="H15165">
            <v>20</v>
          </cell>
          <cell r="I15165">
            <v>1</v>
          </cell>
          <cell r="J15165" t="str">
            <v>Pcs</v>
          </cell>
          <cell r="K15165">
            <v>0</v>
          </cell>
          <cell r="T15165">
            <v>0</v>
          </cell>
          <cell r="U15165">
            <v>50</v>
          </cell>
          <cell r="W15165">
            <v>0</v>
          </cell>
        </row>
        <row r="15166">
          <cell r="B15166">
            <v>15167</v>
          </cell>
          <cell r="G15166" t="str">
            <v>Mark Up 480 SL @20 ltr</v>
          </cell>
          <cell r="H15166">
            <v>20</v>
          </cell>
          <cell r="I15166">
            <v>1</v>
          </cell>
          <cell r="J15166" t="str">
            <v>Liter</v>
          </cell>
          <cell r="K15166">
            <v>0</v>
          </cell>
          <cell r="T15166">
            <v>0</v>
          </cell>
          <cell r="U15166">
            <v>1000</v>
          </cell>
          <cell r="W15166">
            <v>0</v>
          </cell>
        </row>
        <row r="15167">
          <cell r="B15167">
            <v>15168</v>
          </cell>
          <cell r="G15167" t="str">
            <v>Scrap - Isopropylamine Glyphosate 62% TA</v>
          </cell>
          <cell r="H15167">
            <v>250</v>
          </cell>
          <cell r="I15167">
            <v>1</v>
          </cell>
          <cell r="J15167" t="str">
            <v>Kg</v>
          </cell>
          <cell r="K15167">
            <v>0</v>
          </cell>
          <cell r="T15167">
            <v>0</v>
          </cell>
          <cell r="U15167">
            <v>247</v>
          </cell>
          <cell r="W15167">
            <v>0</v>
          </cell>
        </row>
        <row r="15168">
          <cell r="B15168">
            <v>15169</v>
          </cell>
          <cell r="G15168" t="str">
            <v>Scrap - Agrisol 415 N</v>
          </cell>
          <cell r="H15168">
            <v>200</v>
          </cell>
          <cell r="I15168">
            <v>1</v>
          </cell>
          <cell r="J15168" t="str">
            <v>Kg</v>
          </cell>
          <cell r="K15168">
            <v>0</v>
          </cell>
          <cell r="T15168">
            <v>0</v>
          </cell>
          <cell r="U15168">
            <v>150</v>
          </cell>
          <cell r="W15168">
            <v>0</v>
          </cell>
        </row>
        <row r="15169">
          <cell r="B15169">
            <v>15170</v>
          </cell>
          <cell r="G15169" t="str">
            <v>Tartrazine @25Kg</v>
          </cell>
          <cell r="H15169">
            <v>25</v>
          </cell>
          <cell r="I15169">
            <v>1</v>
          </cell>
          <cell r="J15169" t="str">
            <v>Kg</v>
          </cell>
          <cell r="K15169">
            <v>0</v>
          </cell>
          <cell r="T15169">
            <v>0</v>
          </cell>
          <cell r="U15169">
            <v>0.4</v>
          </cell>
          <cell r="W15169">
            <v>0</v>
          </cell>
        </row>
        <row r="15170">
          <cell r="B15170">
            <v>15171</v>
          </cell>
          <cell r="G15170" t="str">
            <v>Jerrycan HDPE - 20 L</v>
          </cell>
          <cell r="H15170">
            <v>20</v>
          </cell>
          <cell r="I15170">
            <v>1</v>
          </cell>
          <cell r="J15170" t="str">
            <v>Pcs</v>
          </cell>
          <cell r="K15170">
            <v>0</v>
          </cell>
          <cell r="T15170">
            <v>0</v>
          </cell>
          <cell r="U15170">
            <v>50</v>
          </cell>
          <cell r="W15170">
            <v>0</v>
          </cell>
        </row>
        <row r="15171">
          <cell r="B15171">
            <v>15172</v>
          </cell>
          <cell r="G15171" t="str">
            <v>Jerrycan HDPE - 20 L - Plug</v>
          </cell>
          <cell r="H15171">
            <v>20</v>
          </cell>
          <cell r="I15171">
            <v>1</v>
          </cell>
          <cell r="J15171" t="str">
            <v>Pcs</v>
          </cell>
          <cell r="K15171">
            <v>0</v>
          </cell>
          <cell r="T15171">
            <v>0</v>
          </cell>
          <cell r="U15171">
            <v>50</v>
          </cell>
          <cell r="W15171">
            <v>0</v>
          </cell>
        </row>
        <row r="15172">
          <cell r="B15172">
            <v>15173</v>
          </cell>
          <cell r="G15172" t="str">
            <v>Jerrycan HDPE - 20 L - Cap - Black</v>
          </cell>
          <cell r="H15172">
            <v>20</v>
          </cell>
          <cell r="I15172">
            <v>1</v>
          </cell>
          <cell r="J15172" t="str">
            <v>Pcs</v>
          </cell>
          <cell r="K15172">
            <v>0</v>
          </cell>
          <cell r="T15172">
            <v>0</v>
          </cell>
          <cell r="U15172">
            <v>50</v>
          </cell>
          <cell r="W15172">
            <v>0</v>
          </cell>
        </row>
        <row r="15173">
          <cell r="B15173">
            <v>15174</v>
          </cell>
          <cell r="G15173" t="str">
            <v>Sticker Markup 480 SL - 20 L</v>
          </cell>
          <cell r="H15173">
            <v>20</v>
          </cell>
          <cell r="I15173">
            <v>1</v>
          </cell>
          <cell r="J15173" t="str">
            <v>Pcs</v>
          </cell>
          <cell r="K15173">
            <v>0</v>
          </cell>
          <cell r="T15173">
            <v>0</v>
          </cell>
          <cell r="U15173">
            <v>50</v>
          </cell>
          <cell r="W15173">
            <v>0</v>
          </cell>
        </row>
        <row r="15174">
          <cell r="B15174">
            <v>15175</v>
          </cell>
          <cell r="G15174" t="str">
            <v>Mark Up 480 SL @20 ltr</v>
          </cell>
          <cell r="H15174">
            <v>20</v>
          </cell>
          <cell r="I15174">
            <v>1</v>
          </cell>
          <cell r="J15174" t="str">
            <v>Liter</v>
          </cell>
          <cell r="K15174">
            <v>0</v>
          </cell>
          <cell r="T15174">
            <v>0</v>
          </cell>
          <cell r="U15174">
            <v>1000</v>
          </cell>
          <cell r="W15174">
            <v>0</v>
          </cell>
        </row>
        <row r="15175">
          <cell r="B15175">
            <v>15176</v>
          </cell>
          <cell r="G15175" t="str">
            <v>Scrap - Isopropylamine Glyphosate 62% TA</v>
          </cell>
          <cell r="H15175">
            <v>250</v>
          </cell>
          <cell r="I15175">
            <v>1</v>
          </cell>
          <cell r="J15175" t="str">
            <v>Kg</v>
          </cell>
          <cell r="K15175">
            <v>0</v>
          </cell>
          <cell r="T15175">
            <v>0</v>
          </cell>
          <cell r="U15175">
            <v>247</v>
          </cell>
          <cell r="W15175">
            <v>0</v>
          </cell>
        </row>
        <row r="15176">
          <cell r="B15176">
            <v>15177</v>
          </cell>
          <cell r="G15176" t="str">
            <v>Scrap - Agrisol 415 N</v>
          </cell>
          <cell r="H15176">
            <v>200</v>
          </cell>
          <cell r="I15176">
            <v>1</v>
          </cell>
          <cell r="J15176" t="str">
            <v>Kg</v>
          </cell>
          <cell r="K15176">
            <v>0</v>
          </cell>
          <cell r="T15176">
            <v>0</v>
          </cell>
          <cell r="U15176">
            <v>150</v>
          </cell>
          <cell r="W15176">
            <v>0</v>
          </cell>
        </row>
        <row r="15177">
          <cell r="B15177">
            <v>15178</v>
          </cell>
          <cell r="G15177" t="str">
            <v>Tartrazine @25Kg</v>
          </cell>
          <cell r="H15177">
            <v>25</v>
          </cell>
          <cell r="I15177">
            <v>1</v>
          </cell>
          <cell r="J15177" t="str">
            <v>Kg</v>
          </cell>
          <cell r="K15177">
            <v>0</v>
          </cell>
          <cell r="T15177">
            <v>0</v>
          </cell>
          <cell r="U15177">
            <v>0.4</v>
          </cell>
          <cell r="W15177">
            <v>0</v>
          </cell>
        </row>
        <row r="15178">
          <cell r="B15178">
            <v>15179</v>
          </cell>
          <cell r="G15178" t="str">
            <v>Jerrycan HDPE - 20 L</v>
          </cell>
          <cell r="H15178">
            <v>20</v>
          </cell>
          <cell r="I15178">
            <v>1</v>
          </cell>
          <cell r="J15178" t="str">
            <v>Pcs</v>
          </cell>
          <cell r="K15178">
            <v>0</v>
          </cell>
          <cell r="T15178">
            <v>0</v>
          </cell>
          <cell r="U15178">
            <v>50</v>
          </cell>
          <cell r="W15178">
            <v>0</v>
          </cell>
        </row>
        <row r="15179">
          <cell r="B15179">
            <v>15180</v>
          </cell>
          <cell r="G15179" t="str">
            <v>Jerrycan HDPE - 20 L - Plug</v>
          </cell>
          <cell r="H15179">
            <v>20</v>
          </cell>
          <cell r="I15179">
            <v>1</v>
          </cell>
          <cell r="J15179" t="str">
            <v>Pcs</v>
          </cell>
          <cell r="K15179">
            <v>0</v>
          </cell>
          <cell r="T15179">
            <v>0</v>
          </cell>
          <cell r="U15179">
            <v>50</v>
          </cell>
          <cell r="W15179">
            <v>0</v>
          </cell>
        </row>
        <row r="15180">
          <cell r="B15180">
            <v>15181</v>
          </cell>
          <cell r="G15180" t="str">
            <v>Jerrycan HDPE - 20 L - Cap - Black</v>
          </cell>
          <cell r="H15180">
            <v>20</v>
          </cell>
          <cell r="I15180">
            <v>1</v>
          </cell>
          <cell r="J15180" t="str">
            <v>Pcs</v>
          </cell>
          <cell r="K15180">
            <v>0</v>
          </cell>
          <cell r="T15180">
            <v>0</v>
          </cell>
          <cell r="U15180">
            <v>50</v>
          </cell>
          <cell r="W15180">
            <v>0</v>
          </cell>
        </row>
        <row r="15181">
          <cell r="B15181">
            <v>15182</v>
          </cell>
          <cell r="G15181" t="str">
            <v>Sticker Markup 480 SL - 20 L</v>
          </cell>
          <cell r="H15181">
            <v>20</v>
          </cell>
          <cell r="I15181">
            <v>1</v>
          </cell>
          <cell r="J15181" t="str">
            <v>Pcs</v>
          </cell>
          <cell r="K15181">
            <v>0</v>
          </cell>
          <cell r="T15181">
            <v>0</v>
          </cell>
          <cell r="U15181">
            <v>50</v>
          </cell>
          <cell r="W15181">
            <v>0</v>
          </cell>
        </row>
        <row r="15182">
          <cell r="B15182">
            <v>15183</v>
          </cell>
          <cell r="G15182" t="str">
            <v>Mark Up 480 SL @20 ltr</v>
          </cell>
          <cell r="H15182">
            <v>20</v>
          </cell>
          <cell r="I15182">
            <v>1</v>
          </cell>
          <cell r="J15182" t="str">
            <v>Liter</v>
          </cell>
          <cell r="K15182">
            <v>0</v>
          </cell>
          <cell r="T15182">
            <v>0</v>
          </cell>
          <cell r="U15182">
            <v>1000</v>
          </cell>
          <cell r="W15182">
            <v>0</v>
          </cell>
        </row>
        <row r="15183">
          <cell r="B15183">
            <v>15184</v>
          </cell>
          <cell r="G15183" t="str">
            <v>Glyphosate 95% TC</v>
          </cell>
          <cell r="H15183">
            <v>25</v>
          </cell>
          <cell r="I15183">
            <v>1</v>
          </cell>
          <cell r="J15183" t="str">
            <v>Kg</v>
          </cell>
          <cell r="K15183">
            <v>0</v>
          </cell>
          <cell r="T15183">
            <v>0</v>
          </cell>
          <cell r="U15183">
            <v>247</v>
          </cell>
          <cell r="W15183">
            <v>0</v>
          </cell>
        </row>
        <row r="15184">
          <cell r="B15184">
            <v>15185</v>
          </cell>
          <cell r="G15184" t="str">
            <v>Scrap - Agrisol 415 N</v>
          </cell>
          <cell r="H15184">
            <v>200</v>
          </cell>
          <cell r="I15184">
            <v>1</v>
          </cell>
          <cell r="J15184" t="str">
            <v>Kg</v>
          </cell>
          <cell r="K15184">
            <v>0</v>
          </cell>
          <cell r="T15184">
            <v>0</v>
          </cell>
          <cell r="U15184">
            <v>150</v>
          </cell>
          <cell r="W15184">
            <v>0</v>
          </cell>
        </row>
        <row r="15185">
          <cell r="B15185">
            <v>15186</v>
          </cell>
          <cell r="G15185" t="str">
            <v>Tartrazine @25Kg</v>
          </cell>
          <cell r="H15185">
            <v>25</v>
          </cell>
          <cell r="I15185">
            <v>1</v>
          </cell>
          <cell r="J15185" t="str">
            <v>Kg</v>
          </cell>
          <cell r="K15185">
            <v>0</v>
          </cell>
          <cell r="T15185">
            <v>0</v>
          </cell>
          <cell r="U15185">
            <v>0.4</v>
          </cell>
          <cell r="W15185">
            <v>0</v>
          </cell>
        </row>
        <row r="15186">
          <cell r="B15186">
            <v>15187</v>
          </cell>
          <cell r="G15186" t="str">
            <v>Jerrycan HDPE - 20 L</v>
          </cell>
          <cell r="H15186">
            <v>20</v>
          </cell>
          <cell r="I15186">
            <v>1</v>
          </cell>
          <cell r="J15186" t="str">
            <v>Pcs</v>
          </cell>
          <cell r="K15186">
            <v>0</v>
          </cell>
          <cell r="T15186">
            <v>0</v>
          </cell>
          <cell r="U15186">
            <v>50</v>
          </cell>
          <cell r="W15186">
            <v>0</v>
          </cell>
        </row>
        <row r="15187">
          <cell r="B15187">
            <v>15188</v>
          </cell>
          <cell r="G15187" t="str">
            <v>Jerrycan HDPE - 20 L - Plug</v>
          </cell>
          <cell r="H15187">
            <v>20</v>
          </cell>
          <cell r="I15187">
            <v>1</v>
          </cell>
          <cell r="J15187" t="str">
            <v>Pcs</v>
          </cell>
          <cell r="K15187">
            <v>0</v>
          </cell>
          <cell r="T15187">
            <v>0</v>
          </cell>
          <cell r="U15187">
            <v>50</v>
          </cell>
          <cell r="W15187">
            <v>0</v>
          </cell>
        </row>
        <row r="15188">
          <cell r="B15188">
            <v>15189</v>
          </cell>
          <cell r="G15188" t="str">
            <v>Jerrycan HDPE - 20 L - Cap - Black</v>
          </cell>
          <cell r="H15188">
            <v>20</v>
          </cell>
          <cell r="I15188">
            <v>1</v>
          </cell>
          <cell r="J15188" t="str">
            <v>Pcs</v>
          </cell>
          <cell r="K15188">
            <v>0</v>
          </cell>
          <cell r="T15188">
            <v>0</v>
          </cell>
          <cell r="U15188">
            <v>50</v>
          </cell>
          <cell r="W15188">
            <v>0</v>
          </cell>
        </row>
        <row r="15189">
          <cell r="B15189">
            <v>15190</v>
          </cell>
          <cell r="G15189" t="str">
            <v>Sticker Markup 480 SL - 20 L</v>
          </cell>
          <cell r="H15189">
            <v>20</v>
          </cell>
          <cell r="I15189">
            <v>1</v>
          </cell>
          <cell r="J15189" t="str">
            <v>Pcs</v>
          </cell>
          <cell r="K15189">
            <v>0</v>
          </cell>
          <cell r="T15189">
            <v>0</v>
          </cell>
          <cell r="U15189">
            <v>50</v>
          </cell>
          <cell r="W15189">
            <v>0</v>
          </cell>
        </row>
        <row r="15190">
          <cell r="B15190">
            <v>15191</v>
          </cell>
          <cell r="G15190" t="str">
            <v>Mark Up 480 SL @20 ltr</v>
          </cell>
          <cell r="H15190">
            <v>20</v>
          </cell>
          <cell r="I15190">
            <v>1</v>
          </cell>
          <cell r="J15190" t="str">
            <v>Liter</v>
          </cell>
          <cell r="K15190">
            <v>0</v>
          </cell>
          <cell r="T15190">
            <v>0</v>
          </cell>
          <cell r="U15190">
            <v>1000</v>
          </cell>
          <cell r="W15190">
            <v>0</v>
          </cell>
        </row>
        <row r="15191">
          <cell r="B15191">
            <v>15192</v>
          </cell>
          <cell r="G15191" t="str">
            <v>Scrap - Isopropylamine Glyphosate 62% TA</v>
          </cell>
          <cell r="H15191">
            <v>250</v>
          </cell>
          <cell r="I15191">
            <v>1</v>
          </cell>
          <cell r="J15191" t="str">
            <v>Kg</v>
          </cell>
          <cell r="K15191">
            <v>0</v>
          </cell>
          <cell r="T15191">
            <v>0</v>
          </cell>
          <cell r="U15191">
            <v>247</v>
          </cell>
          <cell r="W15191">
            <v>0</v>
          </cell>
        </row>
        <row r="15192">
          <cell r="B15192">
            <v>15193</v>
          </cell>
          <cell r="G15192" t="str">
            <v>Scrap - Agrisol 415 N</v>
          </cell>
          <cell r="H15192">
            <v>200</v>
          </cell>
          <cell r="I15192">
            <v>1</v>
          </cell>
          <cell r="J15192" t="str">
            <v>Kg</v>
          </cell>
          <cell r="K15192">
            <v>0</v>
          </cell>
          <cell r="T15192">
            <v>0</v>
          </cell>
          <cell r="U15192">
            <v>150</v>
          </cell>
          <cell r="W15192">
            <v>0</v>
          </cell>
        </row>
        <row r="15193">
          <cell r="B15193">
            <v>15194</v>
          </cell>
          <cell r="G15193" t="str">
            <v>Tartrazine @25Kg</v>
          </cell>
          <cell r="H15193">
            <v>25</v>
          </cell>
          <cell r="I15193">
            <v>1</v>
          </cell>
          <cell r="J15193" t="str">
            <v>Kg</v>
          </cell>
          <cell r="K15193">
            <v>0</v>
          </cell>
          <cell r="T15193">
            <v>0</v>
          </cell>
          <cell r="U15193">
            <v>0.4</v>
          </cell>
          <cell r="W15193">
            <v>0</v>
          </cell>
        </row>
        <row r="15194">
          <cell r="B15194">
            <v>15195</v>
          </cell>
          <cell r="G15194" t="str">
            <v>Jerrycan HDPE - 20 L</v>
          </cell>
          <cell r="H15194">
            <v>20</v>
          </cell>
          <cell r="I15194">
            <v>1</v>
          </cell>
          <cell r="J15194" t="str">
            <v>Pcs</v>
          </cell>
          <cell r="K15194">
            <v>0</v>
          </cell>
          <cell r="T15194">
            <v>0</v>
          </cell>
          <cell r="U15194">
            <v>50</v>
          </cell>
          <cell r="W15194">
            <v>0</v>
          </cell>
        </row>
        <row r="15195">
          <cell r="B15195">
            <v>15196</v>
          </cell>
          <cell r="G15195" t="str">
            <v>Jerrycan HDPE - 20 L - Plug</v>
          </cell>
          <cell r="H15195">
            <v>20</v>
          </cell>
          <cell r="I15195">
            <v>1</v>
          </cell>
          <cell r="J15195" t="str">
            <v>Pcs</v>
          </cell>
          <cell r="K15195">
            <v>0</v>
          </cell>
          <cell r="T15195">
            <v>0</v>
          </cell>
          <cell r="U15195">
            <v>50</v>
          </cell>
          <cell r="W15195">
            <v>0</v>
          </cell>
        </row>
        <row r="15196">
          <cell r="B15196">
            <v>15197</v>
          </cell>
          <cell r="G15196" t="str">
            <v>Jerrycan HDPE - 20 L - Cap - Black</v>
          </cell>
          <cell r="H15196">
            <v>20</v>
          </cell>
          <cell r="I15196">
            <v>1</v>
          </cell>
          <cell r="J15196" t="str">
            <v>Pcs</v>
          </cell>
          <cell r="K15196">
            <v>0</v>
          </cell>
          <cell r="T15196">
            <v>0</v>
          </cell>
          <cell r="U15196">
            <v>50</v>
          </cell>
          <cell r="W15196">
            <v>0</v>
          </cell>
        </row>
        <row r="15197">
          <cell r="B15197">
            <v>15198</v>
          </cell>
          <cell r="G15197" t="str">
            <v>Sticker Markup 480 SL - 20 L</v>
          </cell>
          <cell r="H15197">
            <v>20</v>
          </cell>
          <cell r="I15197">
            <v>1</v>
          </cell>
          <cell r="J15197" t="str">
            <v>Pcs</v>
          </cell>
          <cell r="K15197">
            <v>0</v>
          </cell>
          <cell r="T15197">
            <v>0</v>
          </cell>
          <cell r="U15197">
            <v>50</v>
          </cell>
          <cell r="W15197">
            <v>0</v>
          </cell>
        </row>
        <row r="15198">
          <cell r="B15198">
            <v>15199</v>
          </cell>
          <cell r="G15198" t="str">
            <v>Mark Up 480 SL @20 ltr</v>
          </cell>
          <cell r="H15198">
            <v>20</v>
          </cell>
          <cell r="I15198">
            <v>1</v>
          </cell>
          <cell r="J15198" t="str">
            <v>Liter</v>
          </cell>
          <cell r="K15198">
            <v>0</v>
          </cell>
          <cell r="T15198">
            <v>0</v>
          </cell>
          <cell r="U15198">
            <v>1000</v>
          </cell>
          <cell r="W15198">
            <v>0</v>
          </cell>
        </row>
        <row r="15199">
          <cell r="B15199">
            <v>15200</v>
          </cell>
          <cell r="G15199" t="str">
            <v>Scrap - Paraquat Dichloride 42% TA</v>
          </cell>
          <cell r="H15199">
            <v>220</v>
          </cell>
          <cell r="I15199">
            <v>1</v>
          </cell>
          <cell r="J15199" t="str">
            <v>Kg</v>
          </cell>
          <cell r="K15199">
            <v>0</v>
          </cell>
          <cell r="T15199">
            <v>0</v>
          </cell>
          <cell r="U15199">
            <v>440</v>
          </cell>
          <cell r="W15199">
            <v>0</v>
          </cell>
        </row>
        <row r="15200">
          <cell r="B15200">
            <v>15201</v>
          </cell>
          <cell r="G15200" t="str">
            <v>Agrisol 445 N</v>
          </cell>
          <cell r="H15200">
            <v>200</v>
          </cell>
          <cell r="I15200">
            <v>1</v>
          </cell>
          <cell r="J15200" t="str">
            <v>Kg</v>
          </cell>
          <cell r="K15200">
            <v>0</v>
          </cell>
          <cell r="T15200">
            <v>0</v>
          </cell>
          <cell r="U15200">
            <v>150</v>
          </cell>
          <cell r="W15200">
            <v>0</v>
          </cell>
        </row>
        <row r="15201">
          <cell r="B15201">
            <v>15202</v>
          </cell>
          <cell r="G15201" t="str">
            <v>Sticker Everstick 400 SL - 0,25 L</v>
          </cell>
          <cell r="H15201">
            <v>0.25</v>
          </cell>
          <cell r="I15201">
            <v>1</v>
          </cell>
          <cell r="J15201" t="str">
            <v>Pcs</v>
          </cell>
          <cell r="K15201">
            <v>0</v>
          </cell>
          <cell r="T15201">
            <v>0</v>
          </cell>
          <cell r="U15201">
            <v>1.32</v>
          </cell>
          <cell r="W15201">
            <v>0</v>
          </cell>
        </row>
        <row r="15202">
          <cell r="B15202">
            <v>15203</v>
          </cell>
          <cell r="G15202" t="str">
            <v>Botol 1 Liter PET (PSS)</v>
          </cell>
          <cell r="H15202">
            <v>1</v>
          </cell>
          <cell r="I15202">
            <v>1</v>
          </cell>
          <cell r="J15202" t="str">
            <v>Pcs</v>
          </cell>
          <cell r="K15202">
            <v>0</v>
          </cell>
          <cell r="T15202">
            <v>0</v>
          </cell>
          <cell r="U15202">
            <v>1000</v>
          </cell>
          <cell r="W15202">
            <v>0</v>
          </cell>
        </row>
        <row r="15203">
          <cell r="B15203">
            <v>15204</v>
          </cell>
          <cell r="G15203" t="str">
            <v>Botol 1 Liter PET (PSS) Cup</v>
          </cell>
          <cell r="H15203">
            <v>1</v>
          </cell>
          <cell r="I15203">
            <v>1</v>
          </cell>
          <cell r="J15203" t="str">
            <v>Pcs</v>
          </cell>
          <cell r="K15203">
            <v>0</v>
          </cell>
          <cell r="T15203">
            <v>0</v>
          </cell>
          <cell r="U15203">
            <v>1000</v>
          </cell>
          <cell r="W15203">
            <v>0</v>
          </cell>
        </row>
        <row r="15204">
          <cell r="B15204">
            <v>15205</v>
          </cell>
          <cell r="G15204" t="str">
            <v>Botol 1 Liter PET (PSS) Seal</v>
          </cell>
          <cell r="H15204">
            <v>1</v>
          </cell>
          <cell r="I15204">
            <v>1</v>
          </cell>
          <cell r="J15204" t="str">
            <v>Pcs</v>
          </cell>
          <cell r="K15204">
            <v>0</v>
          </cell>
          <cell r="T15204">
            <v>0</v>
          </cell>
          <cell r="U15204">
            <v>1000</v>
          </cell>
          <cell r="W15204">
            <v>0</v>
          </cell>
        </row>
        <row r="15205">
          <cell r="B15205">
            <v>15206</v>
          </cell>
          <cell r="G15205" t="str">
            <v>Sticker ProQuat 276 SL @1 ltr</v>
          </cell>
          <cell r="H15205">
            <v>1</v>
          </cell>
          <cell r="I15205">
            <v>1</v>
          </cell>
          <cell r="J15205" t="str">
            <v>Pcs</v>
          </cell>
          <cell r="K15205">
            <v>0</v>
          </cell>
          <cell r="T15205">
            <v>0</v>
          </cell>
          <cell r="U15205">
            <v>1000</v>
          </cell>
          <cell r="W15205">
            <v>0</v>
          </cell>
        </row>
        <row r="15206">
          <cell r="B15206">
            <v>15207</v>
          </cell>
          <cell r="G15206" t="str">
            <v>Karton Box ProQuat 276 SL - 1 L</v>
          </cell>
          <cell r="H15206">
            <v>1</v>
          </cell>
          <cell r="I15206">
            <v>1</v>
          </cell>
          <cell r="J15206" t="str">
            <v>Pcs</v>
          </cell>
          <cell r="K15206">
            <v>0</v>
          </cell>
          <cell r="T15206">
            <v>0</v>
          </cell>
          <cell r="U15206">
            <v>84</v>
          </cell>
          <cell r="W15206">
            <v>0</v>
          </cell>
        </row>
        <row r="15207">
          <cell r="B15207">
            <v>15208</v>
          </cell>
          <cell r="G15207" t="str">
            <v>ProQuat 276 SL @1 Ltr</v>
          </cell>
          <cell r="H15207">
            <v>1</v>
          </cell>
          <cell r="I15207">
            <v>12</v>
          </cell>
          <cell r="J15207" t="str">
            <v>Liter</v>
          </cell>
          <cell r="K15207">
            <v>0</v>
          </cell>
          <cell r="T15207">
            <v>0</v>
          </cell>
          <cell r="U15207">
            <v>1008</v>
          </cell>
          <cell r="W15207">
            <v>0</v>
          </cell>
        </row>
        <row r="15208">
          <cell r="B15208">
            <v>15209</v>
          </cell>
          <cell r="G15208" t="str">
            <v>Scrap - Paraquat Dichloride 42% TA</v>
          </cell>
          <cell r="H15208">
            <v>220</v>
          </cell>
          <cell r="I15208">
            <v>1</v>
          </cell>
          <cell r="J15208" t="str">
            <v>Kg</v>
          </cell>
          <cell r="K15208">
            <v>0</v>
          </cell>
          <cell r="T15208">
            <v>0</v>
          </cell>
          <cell r="U15208">
            <v>440</v>
          </cell>
          <cell r="W15208">
            <v>0</v>
          </cell>
        </row>
        <row r="15209">
          <cell r="B15209">
            <v>15210</v>
          </cell>
          <cell r="G15209" t="str">
            <v>Agrisol 445 N</v>
          </cell>
          <cell r="H15209">
            <v>200</v>
          </cell>
          <cell r="I15209">
            <v>1</v>
          </cell>
          <cell r="J15209" t="str">
            <v>Kg</v>
          </cell>
          <cell r="K15209">
            <v>0</v>
          </cell>
          <cell r="T15209">
            <v>0</v>
          </cell>
          <cell r="U15209">
            <v>150</v>
          </cell>
          <cell r="W15209">
            <v>0</v>
          </cell>
        </row>
        <row r="15210">
          <cell r="B15210">
            <v>15211</v>
          </cell>
          <cell r="G15210" t="str">
            <v>Sticker Everstick 400 SL - 0,25 L</v>
          </cell>
          <cell r="H15210">
            <v>0.25</v>
          </cell>
          <cell r="I15210">
            <v>1</v>
          </cell>
          <cell r="J15210" t="str">
            <v>Pcs</v>
          </cell>
          <cell r="K15210">
            <v>0</v>
          </cell>
          <cell r="T15210">
            <v>0</v>
          </cell>
          <cell r="U15210">
            <v>1.32</v>
          </cell>
          <cell r="W15210">
            <v>0</v>
          </cell>
        </row>
        <row r="15211">
          <cell r="B15211">
            <v>15212</v>
          </cell>
          <cell r="G15211" t="str">
            <v>Botol 1 Liter PET (PSS)</v>
          </cell>
          <cell r="H15211">
            <v>1</v>
          </cell>
          <cell r="I15211">
            <v>1</v>
          </cell>
          <cell r="J15211" t="str">
            <v>Pcs</v>
          </cell>
          <cell r="K15211">
            <v>0</v>
          </cell>
          <cell r="T15211">
            <v>0</v>
          </cell>
          <cell r="U15211">
            <v>1000</v>
          </cell>
          <cell r="W15211">
            <v>0</v>
          </cell>
        </row>
        <row r="15212">
          <cell r="B15212">
            <v>15213</v>
          </cell>
          <cell r="G15212" t="str">
            <v>Botol 1 Liter PET (PSS) Cup</v>
          </cell>
          <cell r="H15212">
            <v>1</v>
          </cell>
          <cell r="I15212">
            <v>1</v>
          </cell>
          <cell r="J15212" t="str">
            <v>Pcs</v>
          </cell>
          <cell r="K15212">
            <v>0</v>
          </cell>
          <cell r="T15212">
            <v>0</v>
          </cell>
          <cell r="U15212">
            <v>1000</v>
          </cell>
          <cell r="W15212">
            <v>0</v>
          </cell>
        </row>
        <row r="15213">
          <cell r="B15213">
            <v>15214</v>
          </cell>
          <cell r="G15213" t="str">
            <v>Botol 1 Liter PET (PSS) Seal</v>
          </cell>
          <cell r="H15213">
            <v>1</v>
          </cell>
          <cell r="I15213">
            <v>1</v>
          </cell>
          <cell r="J15213" t="str">
            <v>Pcs</v>
          </cell>
          <cell r="K15213">
            <v>0</v>
          </cell>
          <cell r="T15213">
            <v>0</v>
          </cell>
          <cell r="U15213">
            <v>1000</v>
          </cell>
          <cell r="W15213">
            <v>0</v>
          </cell>
        </row>
        <row r="15214">
          <cell r="B15214">
            <v>15215</v>
          </cell>
          <cell r="G15214" t="str">
            <v>Sticker ProQuat 276 SL @1 ltr</v>
          </cell>
          <cell r="H15214">
            <v>1</v>
          </cell>
          <cell r="I15214">
            <v>1</v>
          </cell>
          <cell r="J15214" t="str">
            <v>Pcs</v>
          </cell>
          <cell r="K15214">
            <v>0</v>
          </cell>
          <cell r="T15214">
            <v>0</v>
          </cell>
          <cell r="U15214">
            <v>1000</v>
          </cell>
          <cell r="W15214">
            <v>0</v>
          </cell>
        </row>
        <row r="15215">
          <cell r="B15215">
            <v>15216</v>
          </cell>
          <cell r="G15215" t="str">
            <v>Karton Box ProQuat 276 SL - 1 L</v>
          </cell>
          <cell r="H15215">
            <v>1</v>
          </cell>
          <cell r="I15215">
            <v>1</v>
          </cell>
          <cell r="J15215" t="str">
            <v>Pcs</v>
          </cell>
          <cell r="K15215">
            <v>0</v>
          </cell>
          <cell r="T15215">
            <v>0</v>
          </cell>
          <cell r="U15215">
            <v>83</v>
          </cell>
          <cell r="W15215">
            <v>0</v>
          </cell>
        </row>
        <row r="15216">
          <cell r="B15216">
            <v>15217</v>
          </cell>
          <cell r="G15216" t="str">
            <v>ProQuat 276 SL @1 Ltr</v>
          </cell>
          <cell r="H15216">
            <v>1</v>
          </cell>
          <cell r="I15216">
            <v>12</v>
          </cell>
          <cell r="J15216" t="str">
            <v>Liter</v>
          </cell>
          <cell r="K15216">
            <v>0</v>
          </cell>
          <cell r="T15216">
            <v>0</v>
          </cell>
          <cell r="U15216">
            <v>996</v>
          </cell>
          <cell r="W15216">
            <v>0</v>
          </cell>
        </row>
        <row r="15217">
          <cell r="B15217">
            <v>15218</v>
          </cell>
          <cell r="G15217" t="str">
            <v>Scrap - Paraquat Dichloride 42% TA</v>
          </cell>
          <cell r="H15217">
            <v>220</v>
          </cell>
          <cell r="I15217">
            <v>1</v>
          </cell>
          <cell r="J15217" t="str">
            <v>Kg</v>
          </cell>
          <cell r="K15217">
            <v>0</v>
          </cell>
          <cell r="T15217">
            <v>0</v>
          </cell>
          <cell r="U15217">
            <v>440</v>
          </cell>
          <cell r="W15217">
            <v>0</v>
          </cell>
        </row>
        <row r="15218">
          <cell r="B15218">
            <v>15219</v>
          </cell>
          <cell r="G15218" t="str">
            <v>Agrisol 445 N</v>
          </cell>
          <cell r="H15218">
            <v>200</v>
          </cell>
          <cell r="I15218">
            <v>1</v>
          </cell>
          <cell r="J15218" t="str">
            <v>Kg</v>
          </cell>
          <cell r="K15218">
            <v>0</v>
          </cell>
          <cell r="T15218">
            <v>0</v>
          </cell>
          <cell r="U15218">
            <v>150</v>
          </cell>
          <cell r="W15218">
            <v>0</v>
          </cell>
        </row>
        <row r="15219">
          <cell r="B15219">
            <v>15220</v>
          </cell>
          <cell r="G15219" t="str">
            <v>Sticker Everstick 400 SL - 0,25 L</v>
          </cell>
          <cell r="H15219">
            <v>0.25</v>
          </cell>
          <cell r="I15219">
            <v>1</v>
          </cell>
          <cell r="J15219" t="str">
            <v>Pcs</v>
          </cell>
          <cell r="K15219">
            <v>0</v>
          </cell>
          <cell r="T15219">
            <v>0</v>
          </cell>
          <cell r="U15219">
            <v>1.32</v>
          </cell>
          <cell r="W15219">
            <v>0</v>
          </cell>
        </row>
        <row r="15220">
          <cell r="B15220">
            <v>15221</v>
          </cell>
          <cell r="G15220" t="str">
            <v>Botol 1 Liter PET (PSS)</v>
          </cell>
          <cell r="H15220">
            <v>1</v>
          </cell>
          <cell r="I15220">
            <v>1</v>
          </cell>
          <cell r="J15220" t="str">
            <v>Pcs</v>
          </cell>
          <cell r="K15220">
            <v>0</v>
          </cell>
          <cell r="T15220">
            <v>0</v>
          </cell>
          <cell r="U15220">
            <v>1000</v>
          </cell>
          <cell r="W15220">
            <v>0</v>
          </cell>
        </row>
        <row r="15221">
          <cell r="B15221">
            <v>15222</v>
          </cell>
          <cell r="G15221" t="str">
            <v>Botol 1 Liter PET (PSS) Cup</v>
          </cell>
          <cell r="H15221">
            <v>1</v>
          </cell>
          <cell r="I15221">
            <v>1</v>
          </cell>
          <cell r="J15221" t="str">
            <v>Pcs</v>
          </cell>
          <cell r="K15221">
            <v>0</v>
          </cell>
          <cell r="T15221">
            <v>0</v>
          </cell>
          <cell r="U15221">
            <v>1000</v>
          </cell>
          <cell r="W15221">
            <v>0</v>
          </cell>
        </row>
        <row r="15222">
          <cell r="B15222">
            <v>15223</v>
          </cell>
          <cell r="G15222" t="str">
            <v>Botol 1 Liter PET (PSS) Seal</v>
          </cell>
          <cell r="H15222">
            <v>1</v>
          </cell>
          <cell r="I15222">
            <v>1</v>
          </cell>
          <cell r="J15222" t="str">
            <v>Pcs</v>
          </cell>
          <cell r="K15222">
            <v>0</v>
          </cell>
          <cell r="T15222">
            <v>0</v>
          </cell>
          <cell r="U15222">
            <v>1000</v>
          </cell>
          <cell r="W15222">
            <v>0</v>
          </cell>
        </row>
        <row r="15223">
          <cell r="B15223">
            <v>15224</v>
          </cell>
          <cell r="G15223" t="str">
            <v>Sticker ProQuat 276 SL @1 ltr</v>
          </cell>
          <cell r="H15223">
            <v>1</v>
          </cell>
          <cell r="I15223">
            <v>1</v>
          </cell>
          <cell r="J15223" t="str">
            <v>Pcs</v>
          </cell>
          <cell r="K15223">
            <v>0</v>
          </cell>
          <cell r="T15223">
            <v>0</v>
          </cell>
          <cell r="U15223">
            <v>1000</v>
          </cell>
          <cell r="W15223">
            <v>0</v>
          </cell>
        </row>
        <row r="15224">
          <cell r="B15224">
            <v>15225</v>
          </cell>
          <cell r="G15224" t="str">
            <v>Karton Box ProQuat 276 SL - 1 L</v>
          </cell>
          <cell r="H15224">
            <v>1</v>
          </cell>
          <cell r="I15224">
            <v>1</v>
          </cell>
          <cell r="J15224" t="str">
            <v>Pcs</v>
          </cell>
          <cell r="K15224">
            <v>0</v>
          </cell>
          <cell r="T15224">
            <v>0</v>
          </cell>
          <cell r="U15224">
            <v>83</v>
          </cell>
          <cell r="W15224">
            <v>0</v>
          </cell>
        </row>
        <row r="15225">
          <cell r="B15225">
            <v>15226</v>
          </cell>
          <cell r="G15225" t="str">
            <v>ProQuat 276 SL @1 Ltr</v>
          </cell>
          <cell r="H15225">
            <v>1</v>
          </cell>
          <cell r="I15225">
            <v>12</v>
          </cell>
          <cell r="J15225" t="str">
            <v>Liter</v>
          </cell>
          <cell r="K15225">
            <v>0</v>
          </cell>
          <cell r="T15225">
            <v>0</v>
          </cell>
          <cell r="U15225">
            <v>996</v>
          </cell>
          <cell r="W15225">
            <v>0</v>
          </cell>
        </row>
        <row r="15226">
          <cell r="B15226">
            <v>15227</v>
          </cell>
          <cell r="G15226" t="str">
            <v>Scrap - Paraquat Dichloride 42% TA</v>
          </cell>
          <cell r="H15226">
            <v>220</v>
          </cell>
          <cell r="I15226">
            <v>1</v>
          </cell>
          <cell r="J15226" t="str">
            <v>Kg</v>
          </cell>
          <cell r="K15226">
            <v>0</v>
          </cell>
          <cell r="T15226">
            <v>0</v>
          </cell>
          <cell r="U15226">
            <v>440</v>
          </cell>
          <cell r="W15226">
            <v>0</v>
          </cell>
        </row>
        <row r="15227">
          <cell r="B15227">
            <v>15228</v>
          </cell>
          <cell r="G15227" t="str">
            <v>Agrisol 445 N</v>
          </cell>
          <cell r="H15227">
            <v>200</v>
          </cell>
          <cell r="I15227">
            <v>1</v>
          </cell>
          <cell r="J15227" t="str">
            <v>Kg</v>
          </cell>
          <cell r="K15227">
            <v>0</v>
          </cell>
          <cell r="T15227">
            <v>0</v>
          </cell>
          <cell r="U15227">
            <v>150</v>
          </cell>
          <cell r="W15227">
            <v>0</v>
          </cell>
        </row>
        <row r="15228">
          <cell r="B15228">
            <v>15229</v>
          </cell>
          <cell r="G15228" t="str">
            <v>Sticker Everstick 400 SL - 0,25 L</v>
          </cell>
          <cell r="H15228">
            <v>0.25</v>
          </cell>
          <cell r="I15228">
            <v>1</v>
          </cell>
          <cell r="J15228" t="str">
            <v>Pcs</v>
          </cell>
          <cell r="K15228">
            <v>0</v>
          </cell>
          <cell r="T15228">
            <v>0</v>
          </cell>
          <cell r="U15228">
            <v>1.32</v>
          </cell>
          <cell r="W15228">
            <v>0</v>
          </cell>
        </row>
        <row r="15229">
          <cell r="B15229">
            <v>15230</v>
          </cell>
          <cell r="G15229" t="str">
            <v>Botol 1 Liter PET (PSS)</v>
          </cell>
          <cell r="H15229">
            <v>1</v>
          </cell>
          <cell r="I15229">
            <v>1</v>
          </cell>
          <cell r="J15229" t="str">
            <v>Pcs</v>
          </cell>
          <cell r="K15229">
            <v>0</v>
          </cell>
          <cell r="T15229">
            <v>0</v>
          </cell>
          <cell r="U15229">
            <v>1000</v>
          </cell>
          <cell r="W15229">
            <v>0</v>
          </cell>
        </row>
        <row r="15230">
          <cell r="B15230">
            <v>15231</v>
          </cell>
          <cell r="G15230" t="str">
            <v>Botol 1 Liter PET (PSS) Cup</v>
          </cell>
          <cell r="H15230">
            <v>1</v>
          </cell>
          <cell r="I15230">
            <v>1</v>
          </cell>
          <cell r="J15230" t="str">
            <v>Pcs</v>
          </cell>
          <cell r="K15230">
            <v>0</v>
          </cell>
          <cell r="T15230">
            <v>0</v>
          </cell>
          <cell r="U15230">
            <v>1000</v>
          </cell>
          <cell r="W15230">
            <v>0</v>
          </cell>
        </row>
        <row r="15231">
          <cell r="B15231">
            <v>15232</v>
          </cell>
          <cell r="G15231" t="str">
            <v>Botol 1 Liter PET (PSS) Seal</v>
          </cell>
          <cell r="H15231">
            <v>1</v>
          </cell>
          <cell r="I15231">
            <v>1</v>
          </cell>
          <cell r="J15231" t="str">
            <v>Pcs</v>
          </cell>
          <cell r="K15231">
            <v>0</v>
          </cell>
          <cell r="T15231">
            <v>0</v>
          </cell>
          <cell r="U15231">
            <v>1000</v>
          </cell>
          <cell r="W15231">
            <v>0</v>
          </cell>
        </row>
        <row r="15232">
          <cell r="B15232">
            <v>15233</v>
          </cell>
          <cell r="G15232" t="str">
            <v>Sticker ProQuat 276 SL @1 ltr</v>
          </cell>
          <cell r="H15232">
            <v>1</v>
          </cell>
          <cell r="I15232">
            <v>1</v>
          </cell>
          <cell r="J15232" t="str">
            <v>Pcs</v>
          </cell>
          <cell r="K15232">
            <v>0</v>
          </cell>
          <cell r="T15232">
            <v>0</v>
          </cell>
          <cell r="U15232">
            <v>1000</v>
          </cell>
          <cell r="W15232">
            <v>0</v>
          </cell>
        </row>
        <row r="15233">
          <cell r="B15233">
            <v>15234</v>
          </cell>
          <cell r="G15233" t="str">
            <v>Karton Box ProQuat 276 SL - 1 L</v>
          </cell>
          <cell r="H15233">
            <v>1</v>
          </cell>
          <cell r="I15233">
            <v>1</v>
          </cell>
          <cell r="J15233" t="str">
            <v>Pcs</v>
          </cell>
          <cell r="K15233">
            <v>0</v>
          </cell>
          <cell r="T15233">
            <v>0</v>
          </cell>
          <cell r="U15233">
            <v>84</v>
          </cell>
          <cell r="W15233">
            <v>0</v>
          </cell>
        </row>
        <row r="15234">
          <cell r="B15234">
            <v>15235</v>
          </cell>
          <cell r="G15234" t="str">
            <v>ProQuat 276 SL @1 Ltr</v>
          </cell>
          <cell r="H15234">
            <v>1</v>
          </cell>
          <cell r="I15234">
            <v>12</v>
          </cell>
          <cell r="J15234" t="str">
            <v>Liter</v>
          </cell>
          <cell r="K15234">
            <v>0</v>
          </cell>
          <cell r="T15234">
            <v>0</v>
          </cell>
          <cell r="U15234">
            <v>1008</v>
          </cell>
          <cell r="W15234">
            <v>0</v>
          </cell>
        </row>
        <row r="15235">
          <cell r="B15235">
            <v>15236</v>
          </cell>
          <cell r="G15235" t="str">
            <v>Sticker Everstick 400 SL - 0,25 L</v>
          </cell>
          <cell r="H15235">
            <v>0.25</v>
          </cell>
          <cell r="I15235">
            <v>1</v>
          </cell>
          <cell r="J15235" t="str">
            <v>Pcs</v>
          </cell>
          <cell r="K15235">
            <v>0</v>
          </cell>
          <cell r="T15235">
            <v>0</v>
          </cell>
          <cell r="U15235">
            <v>5600</v>
          </cell>
          <cell r="W15235">
            <v>0</v>
          </cell>
        </row>
        <row r="15236">
          <cell r="B15236">
            <v>15237</v>
          </cell>
          <cell r="G15236" t="str">
            <v>Sticker Everstick 400 SL - 0,25 L</v>
          </cell>
          <cell r="H15236">
            <v>0.25</v>
          </cell>
          <cell r="I15236">
            <v>1</v>
          </cell>
          <cell r="J15236" t="str">
            <v>Pcs</v>
          </cell>
          <cell r="K15236">
            <v>0</v>
          </cell>
          <cell r="T15236">
            <v>0</v>
          </cell>
          <cell r="U15236">
            <v>5600</v>
          </cell>
          <cell r="W15236">
            <v>0</v>
          </cell>
        </row>
        <row r="15237">
          <cell r="B15237">
            <v>15238</v>
          </cell>
          <cell r="G15237" t="str">
            <v>Sticker Everstick 400 SL - 0,25 L</v>
          </cell>
          <cell r="H15237">
            <v>0.25</v>
          </cell>
          <cell r="I15237">
            <v>1</v>
          </cell>
          <cell r="J15237" t="str">
            <v>Pcs</v>
          </cell>
          <cell r="K15237">
            <v>0</v>
          </cell>
          <cell r="T15237">
            <v>0</v>
          </cell>
          <cell r="U15237">
            <v>5600</v>
          </cell>
          <cell r="W15237">
            <v>0</v>
          </cell>
        </row>
        <row r="15238">
          <cell r="B15238">
            <v>15239</v>
          </cell>
          <cell r="E15238" t="str">
            <v>1.1.7.0.3.353</v>
          </cell>
          <cell r="G15238" t="str">
            <v>ProQuat 276 SL @1 Ltr</v>
          </cell>
          <cell r="H15238">
            <v>1</v>
          </cell>
          <cell r="I15238">
            <v>12</v>
          </cell>
          <cell r="J15238" t="str">
            <v>Pcs</v>
          </cell>
          <cell r="K15238">
            <v>34056.398989898989</v>
          </cell>
          <cell r="T15238">
            <v>0</v>
          </cell>
          <cell r="U15238">
            <v>4008</v>
          </cell>
          <cell r="W15238">
            <v>0</v>
          </cell>
        </row>
        <row r="15239">
          <cell r="B15239">
            <v>15240</v>
          </cell>
          <cell r="E15239" t="str">
            <v>1.1.7.0.3.348</v>
          </cell>
          <cell r="G15239" t="str">
            <v>Curthane 80 WP @ 1Kg</v>
          </cell>
          <cell r="H15239">
            <v>1</v>
          </cell>
          <cell r="I15239">
            <v>20</v>
          </cell>
          <cell r="J15239" t="str">
            <v>Pcs</v>
          </cell>
          <cell r="K15239">
            <v>38186.089077645142</v>
          </cell>
          <cell r="T15239">
            <v>0</v>
          </cell>
          <cell r="U15239">
            <v>2000</v>
          </cell>
          <cell r="W15239">
            <v>0</v>
          </cell>
        </row>
        <row r="15240">
          <cell r="B15240">
            <v>15241</v>
          </cell>
          <cell r="E15240" t="str">
            <v>1.1.7.0.3.352</v>
          </cell>
          <cell r="G15240" t="str">
            <v>Mark Up 480 SL @20 ltr</v>
          </cell>
          <cell r="H15240">
            <v>20</v>
          </cell>
          <cell r="I15240">
            <v>1</v>
          </cell>
          <cell r="J15240" t="str">
            <v>Pcs</v>
          </cell>
          <cell r="K15240">
            <v>33140.919089888783</v>
          </cell>
          <cell r="T15240">
            <v>0</v>
          </cell>
          <cell r="U15240">
            <v>10000</v>
          </cell>
          <cell r="W15240">
            <v>0</v>
          </cell>
        </row>
        <row r="15241">
          <cell r="B15241">
            <v>15242</v>
          </cell>
          <cell r="G15241" t="str">
            <v>Mancozeb 80 WP</v>
          </cell>
          <cell r="H15241">
            <v>25</v>
          </cell>
          <cell r="I15241">
            <v>1</v>
          </cell>
          <cell r="J15241" t="str">
            <v>Kg</v>
          </cell>
          <cell r="K15241">
            <v>0</v>
          </cell>
          <cell r="T15241">
            <v>0</v>
          </cell>
          <cell r="U15241">
            <v>1000</v>
          </cell>
          <cell r="W15241">
            <v>0</v>
          </cell>
        </row>
        <row r="15242">
          <cell r="B15242">
            <v>15243</v>
          </cell>
          <cell r="G15242" t="str">
            <v>FP Curthane @1 kg (160/250+10)x 350mm</v>
          </cell>
          <cell r="H15242">
            <v>1</v>
          </cell>
          <cell r="I15242">
            <v>1</v>
          </cell>
          <cell r="J15242" t="str">
            <v>Pcs</v>
          </cell>
          <cell r="K15242">
            <v>0</v>
          </cell>
          <cell r="T15242">
            <v>0</v>
          </cell>
          <cell r="U15242">
            <v>1000</v>
          </cell>
          <cell r="W15242">
            <v>0</v>
          </cell>
        </row>
        <row r="15243">
          <cell r="B15243">
            <v>15244</v>
          </cell>
          <cell r="G15243" t="str">
            <v xml:space="preserve">Karton Box FP Curthane @1 kg </v>
          </cell>
          <cell r="H15243">
            <v>20</v>
          </cell>
          <cell r="I15243">
            <v>1</v>
          </cell>
          <cell r="J15243" t="str">
            <v>Pcs</v>
          </cell>
          <cell r="K15243">
            <v>0</v>
          </cell>
          <cell r="T15243">
            <v>0</v>
          </cell>
          <cell r="U15243">
            <v>50</v>
          </cell>
          <cell r="W15243">
            <v>0</v>
          </cell>
        </row>
        <row r="15244">
          <cell r="B15244">
            <v>15245</v>
          </cell>
          <cell r="G15244" t="str">
            <v>Layer FP Curthane</v>
          </cell>
          <cell r="H15244">
            <v>1</v>
          </cell>
          <cell r="I15244">
            <v>1</v>
          </cell>
          <cell r="J15244" t="str">
            <v>Kg</v>
          </cell>
          <cell r="K15244">
            <v>0</v>
          </cell>
          <cell r="T15244">
            <v>0</v>
          </cell>
          <cell r="U15244">
            <v>50</v>
          </cell>
          <cell r="W15244">
            <v>0</v>
          </cell>
        </row>
        <row r="15245">
          <cell r="B15245">
            <v>15246</v>
          </cell>
          <cell r="G15245" t="str">
            <v>Curthane 80 WP @ 1Kg</v>
          </cell>
          <cell r="H15245">
            <v>1</v>
          </cell>
          <cell r="I15245">
            <v>20</v>
          </cell>
          <cell r="J15245" t="str">
            <v>Kg</v>
          </cell>
          <cell r="K15245">
            <v>0</v>
          </cell>
          <cell r="T15245">
            <v>0</v>
          </cell>
          <cell r="U15245">
            <v>1000</v>
          </cell>
          <cell r="W15245">
            <v>0</v>
          </cell>
        </row>
        <row r="15246">
          <cell r="B15246">
            <v>15247</v>
          </cell>
          <cell r="G15246" t="str">
            <v>Mancozeb 80 WP</v>
          </cell>
          <cell r="H15246">
            <v>25</v>
          </cell>
          <cell r="I15246">
            <v>1</v>
          </cell>
          <cell r="J15246" t="str">
            <v>Kg</v>
          </cell>
          <cell r="K15246">
            <v>0</v>
          </cell>
          <cell r="T15246">
            <v>0</v>
          </cell>
          <cell r="U15246">
            <v>1000</v>
          </cell>
          <cell r="W15246">
            <v>0</v>
          </cell>
        </row>
        <row r="15247">
          <cell r="B15247">
            <v>15248</v>
          </cell>
          <cell r="G15247" t="str">
            <v>FP Curthane @1 kg (160/250+10)x 350mm</v>
          </cell>
          <cell r="H15247">
            <v>1</v>
          </cell>
          <cell r="I15247">
            <v>1</v>
          </cell>
          <cell r="J15247" t="str">
            <v>Pcs</v>
          </cell>
          <cell r="K15247">
            <v>0</v>
          </cell>
          <cell r="T15247">
            <v>0</v>
          </cell>
          <cell r="U15247">
            <v>1000</v>
          </cell>
          <cell r="W15247">
            <v>0</v>
          </cell>
        </row>
        <row r="15248">
          <cell r="B15248">
            <v>15249</v>
          </cell>
          <cell r="G15248" t="str">
            <v xml:space="preserve">Karton Box FP Curthane @1 kg </v>
          </cell>
          <cell r="H15248">
            <v>20</v>
          </cell>
          <cell r="I15248">
            <v>1</v>
          </cell>
          <cell r="J15248" t="str">
            <v>Pcs</v>
          </cell>
          <cell r="K15248">
            <v>0</v>
          </cell>
          <cell r="T15248">
            <v>0</v>
          </cell>
          <cell r="U15248">
            <v>50</v>
          </cell>
          <cell r="W15248">
            <v>0</v>
          </cell>
        </row>
        <row r="15249">
          <cell r="B15249">
            <v>15250</v>
          </cell>
          <cell r="G15249" t="str">
            <v>Layer FP Curthane</v>
          </cell>
          <cell r="H15249">
            <v>1</v>
          </cell>
          <cell r="I15249">
            <v>1</v>
          </cell>
          <cell r="J15249" t="str">
            <v>Kg</v>
          </cell>
          <cell r="K15249">
            <v>0</v>
          </cell>
          <cell r="T15249">
            <v>0</v>
          </cell>
          <cell r="U15249">
            <v>50</v>
          </cell>
          <cell r="W15249">
            <v>0</v>
          </cell>
        </row>
        <row r="15250">
          <cell r="B15250">
            <v>15251</v>
          </cell>
          <cell r="G15250" t="str">
            <v>Curthane 80 WP @ 1Kg</v>
          </cell>
          <cell r="H15250">
            <v>1</v>
          </cell>
          <cell r="I15250">
            <v>20</v>
          </cell>
          <cell r="J15250" t="str">
            <v>Kg</v>
          </cell>
          <cell r="K15250">
            <v>0</v>
          </cell>
          <cell r="T15250">
            <v>0</v>
          </cell>
          <cell r="U15250">
            <v>1000</v>
          </cell>
          <cell r="W15250">
            <v>0</v>
          </cell>
        </row>
        <row r="15251">
          <cell r="B15251">
            <v>15252</v>
          </cell>
          <cell r="G15251" t="str">
            <v>Scrap - Isopropylamine Glyphosate 62% TA</v>
          </cell>
          <cell r="H15251">
            <v>250</v>
          </cell>
          <cell r="I15251">
            <v>1</v>
          </cell>
          <cell r="J15251" t="str">
            <v>Kg</v>
          </cell>
          <cell r="K15251">
            <v>0</v>
          </cell>
          <cell r="T15251">
            <v>0</v>
          </cell>
          <cell r="U15251">
            <v>247</v>
          </cell>
          <cell r="W15251">
            <v>0</v>
          </cell>
        </row>
        <row r="15252">
          <cell r="B15252">
            <v>15253</v>
          </cell>
          <cell r="G15252" t="str">
            <v>Scrap - Agrisol 415 N</v>
          </cell>
          <cell r="H15252">
            <v>200</v>
          </cell>
          <cell r="I15252">
            <v>1</v>
          </cell>
          <cell r="J15252" t="str">
            <v>Kg</v>
          </cell>
          <cell r="K15252">
            <v>0</v>
          </cell>
          <cell r="T15252">
            <v>0</v>
          </cell>
          <cell r="U15252">
            <v>150</v>
          </cell>
          <cell r="W15252">
            <v>0</v>
          </cell>
        </row>
        <row r="15253">
          <cell r="B15253">
            <v>15254</v>
          </cell>
          <cell r="G15253" t="str">
            <v>Tartrazine @25Kg</v>
          </cell>
          <cell r="H15253">
            <v>25</v>
          </cell>
          <cell r="I15253">
            <v>1</v>
          </cell>
          <cell r="J15253" t="str">
            <v>Kg</v>
          </cell>
          <cell r="K15253">
            <v>0</v>
          </cell>
          <cell r="T15253">
            <v>0</v>
          </cell>
          <cell r="U15253">
            <v>0.4</v>
          </cell>
          <cell r="W15253">
            <v>0</v>
          </cell>
        </row>
        <row r="15254">
          <cell r="B15254">
            <v>15255</v>
          </cell>
          <cell r="G15254" t="str">
            <v>Botol 1 Liter PET (PSS)</v>
          </cell>
          <cell r="H15254">
            <v>1</v>
          </cell>
          <cell r="I15254">
            <v>1</v>
          </cell>
          <cell r="J15254" t="str">
            <v>Pcs</v>
          </cell>
          <cell r="K15254">
            <v>0</v>
          </cell>
          <cell r="T15254">
            <v>0</v>
          </cell>
          <cell r="U15254">
            <v>1000</v>
          </cell>
          <cell r="W15254">
            <v>0</v>
          </cell>
        </row>
        <row r="15255">
          <cell r="B15255">
            <v>15256</v>
          </cell>
          <cell r="G15255" t="str">
            <v>Botol 1 Liter PET (PSS) Seal</v>
          </cell>
          <cell r="H15255">
            <v>1</v>
          </cell>
          <cell r="I15255">
            <v>1</v>
          </cell>
          <cell r="J15255" t="str">
            <v>Pcs</v>
          </cell>
          <cell r="K15255">
            <v>0</v>
          </cell>
          <cell r="T15255">
            <v>0</v>
          </cell>
          <cell r="U15255">
            <v>1000</v>
          </cell>
          <cell r="W15255">
            <v>0</v>
          </cell>
        </row>
        <row r="15256">
          <cell r="B15256">
            <v>15257</v>
          </cell>
          <cell r="G15256" t="str">
            <v>Botol 1 Liter PET (PSS) Cup</v>
          </cell>
          <cell r="H15256">
            <v>1</v>
          </cell>
          <cell r="I15256">
            <v>1</v>
          </cell>
          <cell r="J15256" t="str">
            <v>Pcs</v>
          </cell>
          <cell r="K15256">
            <v>0</v>
          </cell>
          <cell r="T15256">
            <v>0</v>
          </cell>
          <cell r="U15256">
            <v>1000</v>
          </cell>
          <cell r="W15256">
            <v>0</v>
          </cell>
        </row>
        <row r="15257">
          <cell r="B15257">
            <v>15258</v>
          </cell>
          <cell r="G15257" t="str">
            <v>Sticker Markup 480 SL - 1 L</v>
          </cell>
          <cell r="H15257">
            <v>1</v>
          </cell>
          <cell r="I15257">
            <v>1</v>
          </cell>
          <cell r="J15257" t="str">
            <v>Pcs</v>
          </cell>
          <cell r="K15257">
            <v>0</v>
          </cell>
          <cell r="T15257">
            <v>0</v>
          </cell>
          <cell r="U15257">
            <v>1000</v>
          </cell>
          <cell r="W15257">
            <v>0</v>
          </cell>
        </row>
        <row r="15258">
          <cell r="B15258">
            <v>15259</v>
          </cell>
          <cell r="G15258" t="str">
            <v>Karton Box Markup 480 SL - 1 L</v>
          </cell>
          <cell r="H15258">
            <v>1</v>
          </cell>
          <cell r="I15258">
            <v>1</v>
          </cell>
          <cell r="J15258" t="str">
            <v>Pcs</v>
          </cell>
          <cell r="K15258">
            <v>0</v>
          </cell>
          <cell r="T15258">
            <v>0</v>
          </cell>
          <cell r="U15258">
            <v>84</v>
          </cell>
          <cell r="W15258">
            <v>0</v>
          </cell>
        </row>
        <row r="15259">
          <cell r="B15259">
            <v>15260</v>
          </cell>
          <cell r="G15259" t="str">
            <v>Mark Up 480 SL @1 ltr</v>
          </cell>
          <cell r="H15259">
            <v>1</v>
          </cell>
          <cell r="I15259">
            <v>12</v>
          </cell>
          <cell r="J15259" t="str">
            <v>Liter</v>
          </cell>
          <cell r="K15259">
            <v>0</v>
          </cell>
          <cell r="T15259">
            <v>0</v>
          </cell>
          <cell r="U15259">
            <v>1008</v>
          </cell>
          <cell r="W15259">
            <v>0</v>
          </cell>
        </row>
        <row r="15260">
          <cell r="B15260">
            <v>15261</v>
          </cell>
          <cell r="G15260" t="str">
            <v>Scrap - Isopropylamine Glyphosate 62% TA</v>
          </cell>
          <cell r="H15260">
            <v>250</v>
          </cell>
          <cell r="I15260">
            <v>1</v>
          </cell>
          <cell r="J15260" t="str">
            <v>Kg</v>
          </cell>
          <cell r="K15260">
            <v>0</v>
          </cell>
          <cell r="T15260">
            <v>0</v>
          </cell>
          <cell r="U15260">
            <v>247</v>
          </cell>
          <cell r="W15260">
            <v>0</v>
          </cell>
        </row>
        <row r="15261">
          <cell r="B15261">
            <v>15262</v>
          </cell>
          <cell r="G15261" t="str">
            <v>Scrap - Agrisol 415 N</v>
          </cell>
          <cell r="H15261">
            <v>200</v>
          </cell>
          <cell r="I15261">
            <v>1</v>
          </cell>
          <cell r="J15261" t="str">
            <v>Kg</v>
          </cell>
          <cell r="K15261">
            <v>0</v>
          </cell>
          <cell r="T15261">
            <v>0</v>
          </cell>
          <cell r="U15261">
            <v>150</v>
          </cell>
          <cell r="W15261">
            <v>0</v>
          </cell>
        </row>
        <row r="15262">
          <cell r="B15262">
            <v>15263</v>
          </cell>
          <cell r="G15262" t="str">
            <v>Tartrazine @25Kg</v>
          </cell>
          <cell r="H15262">
            <v>25</v>
          </cell>
          <cell r="I15262">
            <v>1</v>
          </cell>
          <cell r="J15262" t="str">
            <v>Kg</v>
          </cell>
          <cell r="K15262">
            <v>0</v>
          </cell>
          <cell r="T15262">
            <v>0</v>
          </cell>
          <cell r="U15262">
            <v>0.4</v>
          </cell>
          <cell r="W15262">
            <v>0</v>
          </cell>
        </row>
        <row r="15263">
          <cell r="B15263">
            <v>15264</v>
          </cell>
          <cell r="G15263" t="str">
            <v>Botol 1 Liter PET (PSS)</v>
          </cell>
          <cell r="H15263">
            <v>1</v>
          </cell>
          <cell r="I15263">
            <v>1</v>
          </cell>
          <cell r="J15263" t="str">
            <v>Pcs</v>
          </cell>
          <cell r="K15263">
            <v>0</v>
          </cell>
          <cell r="T15263">
            <v>0</v>
          </cell>
          <cell r="U15263">
            <v>1000</v>
          </cell>
          <cell r="W15263">
            <v>0</v>
          </cell>
        </row>
        <row r="15264">
          <cell r="B15264">
            <v>15265</v>
          </cell>
          <cell r="G15264" t="str">
            <v>Botol 1 Liter PET (PSS) Seal</v>
          </cell>
          <cell r="H15264">
            <v>1</v>
          </cell>
          <cell r="I15264">
            <v>1</v>
          </cell>
          <cell r="J15264" t="str">
            <v>Pcs</v>
          </cell>
          <cell r="K15264">
            <v>0</v>
          </cell>
          <cell r="T15264">
            <v>0</v>
          </cell>
          <cell r="U15264">
            <v>1000</v>
          </cell>
          <cell r="W15264">
            <v>0</v>
          </cell>
        </row>
        <row r="15265">
          <cell r="B15265">
            <v>15266</v>
          </cell>
          <cell r="G15265" t="str">
            <v>Botol 1 Liter PET (PSS) Cup</v>
          </cell>
          <cell r="H15265">
            <v>1</v>
          </cell>
          <cell r="I15265">
            <v>1</v>
          </cell>
          <cell r="J15265" t="str">
            <v>Pcs</v>
          </cell>
          <cell r="K15265">
            <v>0</v>
          </cell>
          <cell r="T15265">
            <v>0</v>
          </cell>
          <cell r="U15265">
            <v>1000</v>
          </cell>
          <cell r="W15265">
            <v>0</v>
          </cell>
        </row>
        <row r="15266">
          <cell r="B15266">
            <v>15267</v>
          </cell>
          <cell r="G15266" t="str">
            <v>Sticker Markup 480 SL - 1 L</v>
          </cell>
          <cell r="H15266">
            <v>1</v>
          </cell>
          <cell r="I15266">
            <v>1</v>
          </cell>
          <cell r="J15266" t="str">
            <v>Pcs</v>
          </cell>
          <cell r="K15266">
            <v>0</v>
          </cell>
          <cell r="T15266">
            <v>0</v>
          </cell>
          <cell r="U15266">
            <v>1000</v>
          </cell>
          <cell r="W15266">
            <v>0</v>
          </cell>
        </row>
        <row r="15267">
          <cell r="B15267">
            <v>15268</v>
          </cell>
          <cell r="G15267" t="str">
            <v>Karton Box Markup 480 SL - 1 L</v>
          </cell>
          <cell r="H15267">
            <v>1</v>
          </cell>
          <cell r="I15267">
            <v>1</v>
          </cell>
          <cell r="J15267" t="str">
            <v>Pcs</v>
          </cell>
          <cell r="K15267">
            <v>0</v>
          </cell>
          <cell r="T15267">
            <v>0</v>
          </cell>
          <cell r="U15267">
            <v>83</v>
          </cell>
          <cell r="W15267">
            <v>0</v>
          </cell>
        </row>
        <row r="15268">
          <cell r="B15268">
            <v>15269</v>
          </cell>
          <cell r="G15268" t="str">
            <v>Mark Up 480 SL @1 ltr</v>
          </cell>
          <cell r="H15268">
            <v>1</v>
          </cell>
          <cell r="I15268">
            <v>12</v>
          </cell>
          <cell r="J15268" t="str">
            <v>Liter</v>
          </cell>
          <cell r="K15268">
            <v>0</v>
          </cell>
          <cell r="T15268">
            <v>0</v>
          </cell>
          <cell r="U15268">
            <v>996</v>
          </cell>
          <cell r="W15268">
            <v>0</v>
          </cell>
        </row>
        <row r="15269">
          <cell r="B15269">
            <v>15270</v>
          </cell>
          <cell r="G15269" t="str">
            <v>Scrap - Isopropylamine Glyphosate 62% TA</v>
          </cell>
          <cell r="H15269">
            <v>250</v>
          </cell>
          <cell r="I15269">
            <v>1</v>
          </cell>
          <cell r="J15269" t="str">
            <v>Kg</v>
          </cell>
          <cell r="K15269">
            <v>0</v>
          </cell>
          <cell r="T15269">
            <v>0</v>
          </cell>
          <cell r="U15269">
            <v>247</v>
          </cell>
          <cell r="W15269">
            <v>0</v>
          </cell>
        </row>
        <row r="15270">
          <cell r="B15270">
            <v>15271</v>
          </cell>
          <cell r="G15270" t="str">
            <v>Scrap - Agrisol 415 N</v>
          </cell>
          <cell r="H15270">
            <v>200</v>
          </cell>
          <cell r="I15270">
            <v>1</v>
          </cell>
          <cell r="J15270" t="str">
            <v>Kg</v>
          </cell>
          <cell r="K15270">
            <v>0</v>
          </cell>
          <cell r="T15270">
            <v>0</v>
          </cell>
          <cell r="U15270">
            <v>150</v>
          </cell>
          <cell r="W15270">
            <v>0</v>
          </cell>
        </row>
        <row r="15271">
          <cell r="B15271">
            <v>15272</v>
          </cell>
          <cell r="G15271" t="str">
            <v>Tartrazine @25Kg</v>
          </cell>
          <cell r="H15271">
            <v>25</v>
          </cell>
          <cell r="I15271">
            <v>1</v>
          </cell>
          <cell r="J15271" t="str">
            <v>Kg</v>
          </cell>
          <cell r="K15271">
            <v>0</v>
          </cell>
          <cell r="T15271">
            <v>0</v>
          </cell>
          <cell r="U15271">
            <v>0.4</v>
          </cell>
          <cell r="W15271">
            <v>0</v>
          </cell>
        </row>
        <row r="15272">
          <cell r="B15272">
            <v>15273</v>
          </cell>
          <cell r="G15272" t="str">
            <v>Botol 1 Liter PET (PSS)</v>
          </cell>
          <cell r="H15272">
            <v>1</v>
          </cell>
          <cell r="I15272">
            <v>1</v>
          </cell>
          <cell r="J15272" t="str">
            <v>Pcs</v>
          </cell>
          <cell r="K15272">
            <v>0</v>
          </cell>
          <cell r="T15272">
            <v>0</v>
          </cell>
          <cell r="U15272">
            <v>1000</v>
          </cell>
          <cell r="W15272">
            <v>0</v>
          </cell>
        </row>
        <row r="15273">
          <cell r="B15273">
            <v>15274</v>
          </cell>
          <cell r="G15273" t="str">
            <v>Botol 1 Liter PET (PSS) Seal</v>
          </cell>
          <cell r="H15273">
            <v>1</v>
          </cell>
          <cell r="I15273">
            <v>1</v>
          </cell>
          <cell r="J15273" t="str">
            <v>Pcs</v>
          </cell>
          <cell r="K15273">
            <v>0</v>
          </cell>
          <cell r="T15273">
            <v>0</v>
          </cell>
          <cell r="U15273">
            <v>1000</v>
          </cell>
          <cell r="W15273">
            <v>0</v>
          </cell>
        </row>
        <row r="15274">
          <cell r="B15274">
            <v>15275</v>
          </cell>
          <cell r="G15274" t="str">
            <v>Botol 1 Liter PET (PSS) Cup</v>
          </cell>
          <cell r="H15274">
            <v>1</v>
          </cell>
          <cell r="I15274">
            <v>1</v>
          </cell>
          <cell r="J15274" t="str">
            <v>Pcs</v>
          </cell>
          <cell r="K15274">
            <v>0</v>
          </cell>
          <cell r="T15274">
            <v>0</v>
          </cell>
          <cell r="U15274">
            <v>1000</v>
          </cell>
          <cell r="W15274">
            <v>0</v>
          </cell>
        </row>
        <row r="15275">
          <cell r="B15275">
            <v>15276</v>
          </cell>
          <cell r="G15275" t="str">
            <v>Sticker Markup 480 SL - 1 L</v>
          </cell>
          <cell r="H15275">
            <v>1</v>
          </cell>
          <cell r="I15275">
            <v>1</v>
          </cell>
          <cell r="J15275" t="str">
            <v>Pcs</v>
          </cell>
          <cell r="K15275">
            <v>0</v>
          </cell>
          <cell r="T15275">
            <v>0</v>
          </cell>
          <cell r="U15275">
            <v>1000</v>
          </cell>
          <cell r="W15275">
            <v>0</v>
          </cell>
        </row>
        <row r="15276">
          <cell r="B15276">
            <v>15277</v>
          </cell>
          <cell r="G15276" t="str">
            <v>Karton Box Markup 480 SL - 1 L</v>
          </cell>
          <cell r="H15276">
            <v>1</v>
          </cell>
          <cell r="I15276">
            <v>1</v>
          </cell>
          <cell r="J15276" t="str">
            <v>Pcs</v>
          </cell>
          <cell r="K15276">
            <v>0</v>
          </cell>
          <cell r="T15276">
            <v>0</v>
          </cell>
          <cell r="U15276">
            <v>83</v>
          </cell>
          <cell r="W15276">
            <v>0</v>
          </cell>
        </row>
        <row r="15277">
          <cell r="B15277">
            <v>15278</v>
          </cell>
          <cell r="G15277" t="str">
            <v>Mark Up 480 SL @1 ltr</v>
          </cell>
          <cell r="H15277">
            <v>1</v>
          </cell>
          <cell r="I15277">
            <v>12</v>
          </cell>
          <cell r="J15277" t="str">
            <v>Liter</v>
          </cell>
          <cell r="K15277">
            <v>0</v>
          </cell>
          <cell r="T15277">
            <v>0</v>
          </cell>
          <cell r="U15277">
            <v>996</v>
          </cell>
          <cell r="W15277">
            <v>0</v>
          </cell>
        </row>
        <row r="15278">
          <cell r="B15278">
            <v>15279</v>
          </cell>
          <cell r="G15278" t="str">
            <v>Scrap - Isopropylamine Glyphosate 62% TA</v>
          </cell>
          <cell r="H15278">
            <v>250</v>
          </cell>
          <cell r="I15278">
            <v>1</v>
          </cell>
          <cell r="J15278" t="str">
            <v>Kg</v>
          </cell>
          <cell r="K15278">
            <v>0</v>
          </cell>
          <cell r="T15278">
            <v>0</v>
          </cell>
          <cell r="U15278">
            <v>247</v>
          </cell>
          <cell r="W15278">
            <v>0</v>
          </cell>
        </row>
        <row r="15279">
          <cell r="B15279">
            <v>15280</v>
          </cell>
          <cell r="G15279" t="str">
            <v>Scrap - Agrisol 415 N</v>
          </cell>
          <cell r="H15279">
            <v>200</v>
          </cell>
          <cell r="I15279">
            <v>1</v>
          </cell>
          <cell r="J15279" t="str">
            <v>Kg</v>
          </cell>
          <cell r="K15279">
            <v>0</v>
          </cell>
          <cell r="T15279">
            <v>0</v>
          </cell>
          <cell r="U15279">
            <v>150</v>
          </cell>
          <cell r="W15279">
            <v>0</v>
          </cell>
        </row>
        <row r="15280">
          <cell r="B15280">
            <v>15281</v>
          </cell>
          <cell r="G15280" t="str">
            <v>Tartrazine @25Kg</v>
          </cell>
          <cell r="H15280">
            <v>25</v>
          </cell>
          <cell r="I15280">
            <v>1</v>
          </cell>
          <cell r="J15280" t="str">
            <v>Kg</v>
          </cell>
          <cell r="K15280">
            <v>0</v>
          </cell>
          <cell r="T15280">
            <v>0</v>
          </cell>
          <cell r="U15280">
            <v>0.4</v>
          </cell>
          <cell r="W15280">
            <v>0</v>
          </cell>
        </row>
        <row r="15281">
          <cell r="B15281">
            <v>15282</v>
          </cell>
          <cell r="G15281" t="str">
            <v>Botol 1 Liter PET (PSS)</v>
          </cell>
          <cell r="H15281">
            <v>1</v>
          </cell>
          <cell r="I15281">
            <v>1</v>
          </cell>
          <cell r="J15281" t="str">
            <v>Pcs</v>
          </cell>
          <cell r="K15281">
            <v>0</v>
          </cell>
          <cell r="T15281">
            <v>0</v>
          </cell>
          <cell r="U15281">
            <v>1000</v>
          </cell>
          <cell r="W15281">
            <v>0</v>
          </cell>
        </row>
        <row r="15282">
          <cell r="B15282">
            <v>15283</v>
          </cell>
          <cell r="G15282" t="str">
            <v>Botol 1 Liter PET (PSS) Seal</v>
          </cell>
          <cell r="H15282">
            <v>1</v>
          </cell>
          <cell r="I15282">
            <v>1</v>
          </cell>
          <cell r="J15282" t="str">
            <v>Pcs</v>
          </cell>
          <cell r="K15282">
            <v>0</v>
          </cell>
          <cell r="T15282">
            <v>0</v>
          </cell>
          <cell r="U15282">
            <v>1000</v>
          </cell>
          <cell r="W15282">
            <v>0</v>
          </cell>
        </row>
        <row r="15283">
          <cell r="B15283">
            <v>15284</v>
          </cell>
          <cell r="G15283" t="str">
            <v>Botol 1 Liter PET (PSS) Cup</v>
          </cell>
          <cell r="H15283">
            <v>1</v>
          </cell>
          <cell r="I15283">
            <v>1</v>
          </cell>
          <cell r="J15283" t="str">
            <v>Pcs</v>
          </cell>
          <cell r="K15283">
            <v>0</v>
          </cell>
          <cell r="T15283">
            <v>0</v>
          </cell>
          <cell r="U15283">
            <v>1000</v>
          </cell>
          <cell r="W15283">
            <v>0</v>
          </cell>
        </row>
        <row r="15284">
          <cell r="B15284">
            <v>15285</v>
          </cell>
          <cell r="G15284" t="str">
            <v>Sticker Markup 480 SL - 1 L</v>
          </cell>
          <cell r="H15284">
            <v>1</v>
          </cell>
          <cell r="I15284">
            <v>1</v>
          </cell>
          <cell r="J15284" t="str">
            <v>Pcs</v>
          </cell>
          <cell r="K15284">
            <v>0</v>
          </cell>
          <cell r="T15284">
            <v>0</v>
          </cell>
          <cell r="U15284">
            <v>1000</v>
          </cell>
          <cell r="W15284">
            <v>0</v>
          </cell>
        </row>
        <row r="15285">
          <cell r="B15285">
            <v>15286</v>
          </cell>
          <cell r="G15285" t="str">
            <v>Karton Box Markup 480 SL - 1 L</v>
          </cell>
          <cell r="H15285">
            <v>1</v>
          </cell>
          <cell r="I15285">
            <v>1</v>
          </cell>
          <cell r="J15285" t="str">
            <v>Pcs</v>
          </cell>
          <cell r="K15285">
            <v>0</v>
          </cell>
          <cell r="T15285">
            <v>0</v>
          </cell>
          <cell r="U15285">
            <v>84</v>
          </cell>
          <cell r="W15285">
            <v>0</v>
          </cell>
        </row>
        <row r="15286">
          <cell r="B15286">
            <v>15287</v>
          </cell>
          <cell r="G15286" t="str">
            <v>Mark Up 480 SL @1 ltr</v>
          </cell>
          <cell r="H15286">
            <v>1</v>
          </cell>
          <cell r="I15286">
            <v>12</v>
          </cell>
          <cell r="J15286" t="str">
            <v>Liter</v>
          </cell>
          <cell r="K15286">
            <v>0</v>
          </cell>
          <cell r="T15286">
            <v>0</v>
          </cell>
          <cell r="U15286">
            <v>1008</v>
          </cell>
          <cell r="W15286">
            <v>0</v>
          </cell>
        </row>
        <row r="15287">
          <cell r="B15287">
            <v>15288</v>
          </cell>
          <cell r="G15287" t="str">
            <v>Scrap - Paraquat Dichloride 42% TA</v>
          </cell>
          <cell r="H15287">
            <v>220</v>
          </cell>
          <cell r="I15287">
            <v>1</v>
          </cell>
          <cell r="J15287" t="str">
            <v>Kg</v>
          </cell>
          <cell r="K15287">
            <v>0</v>
          </cell>
          <cell r="T15287">
            <v>0</v>
          </cell>
          <cell r="U15287">
            <v>440</v>
          </cell>
          <cell r="W15287">
            <v>0</v>
          </cell>
        </row>
        <row r="15288">
          <cell r="B15288">
            <v>15289</v>
          </cell>
          <cell r="G15288" t="str">
            <v>Sticker Everstick 400 SL - 0,25 L</v>
          </cell>
          <cell r="H15288">
            <v>0.25</v>
          </cell>
          <cell r="I15288">
            <v>1</v>
          </cell>
          <cell r="J15288" t="str">
            <v>Pcs</v>
          </cell>
          <cell r="K15288">
            <v>0</v>
          </cell>
          <cell r="T15288">
            <v>0</v>
          </cell>
          <cell r="U15288">
            <v>150</v>
          </cell>
          <cell r="W15288">
            <v>0</v>
          </cell>
        </row>
        <row r="15289">
          <cell r="B15289">
            <v>15290</v>
          </cell>
          <cell r="G15289" t="str">
            <v>Sticker Everstick 400 SL - 0,25 L</v>
          </cell>
          <cell r="H15289">
            <v>0.25</v>
          </cell>
          <cell r="I15289">
            <v>1</v>
          </cell>
          <cell r="J15289" t="str">
            <v>Pcs</v>
          </cell>
          <cell r="K15289">
            <v>0</v>
          </cell>
          <cell r="T15289">
            <v>0</v>
          </cell>
          <cell r="U15289">
            <v>1.32</v>
          </cell>
          <cell r="W15289">
            <v>0</v>
          </cell>
        </row>
        <row r="15290">
          <cell r="B15290">
            <v>15291</v>
          </cell>
          <cell r="G15290" t="str">
            <v>Sticker Everstick 400 SL - 0,25 L</v>
          </cell>
          <cell r="H15290">
            <v>0.25</v>
          </cell>
          <cell r="I15290">
            <v>1</v>
          </cell>
          <cell r="J15290" t="str">
            <v>Pcs</v>
          </cell>
          <cell r="K15290">
            <v>0</v>
          </cell>
          <cell r="T15290">
            <v>0</v>
          </cell>
          <cell r="U15290">
            <v>250</v>
          </cell>
          <cell r="W15290">
            <v>0</v>
          </cell>
        </row>
        <row r="15291">
          <cell r="B15291">
            <v>15292</v>
          </cell>
          <cell r="G15291" t="str">
            <v>Sticker Everstick 400 SL - 0,25 L</v>
          </cell>
          <cell r="H15291">
            <v>0.25</v>
          </cell>
          <cell r="I15291">
            <v>1</v>
          </cell>
          <cell r="J15291" t="str">
            <v>Pcs</v>
          </cell>
          <cell r="K15291">
            <v>0</v>
          </cell>
          <cell r="T15291">
            <v>0</v>
          </cell>
          <cell r="U15291">
            <v>250</v>
          </cell>
          <cell r="W15291">
            <v>0</v>
          </cell>
        </row>
        <row r="15292">
          <cell r="B15292">
            <v>15293</v>
          </cell>
          <cell r="G15292" t="str">
            <v>Sticker Everstick 400 SL - 0,25 L</v>
          </cell>
          <cell r="H15292">
            <v>0.25</v>
          </cell>
          <cell r="I15292">
            <v>1</v>
          </cell>
          <cell r="J15292" t="str">
            <v>Pcs</v>
          </cell>
          <cell r="K15292">
            <v>0</v>
          </cell>
          <cell r="T15292">
            <v>0</v>
          </cell>
          <cell r="U15292">
            <v>250</v>
          </cell>
          <cell r="W15292">
            <v>0</v>
          </cell>
        </row>
        <row r="15293">
          <cell r="B15293">
            <v>15294</v>
          </cell>
          <cell r="G15293" t="str">
            <v>Sticker ProQuat 276 SL @4 ltr</v>
          </cell>
          <cell r="H15293">
            <v>4</v>
          </cell>
          <cell r="I15293">
            <v>1</v>
          </cell>
          <cell r="J15293" t="str">
            <v>Pcs</v>
          </cell>
          <cell r="K15293">
            <v>0</v>
          </cell>
          <cell r="T15293">
            <v>0</v>
          </cell>
          <cell r="U15293">
            <v>250</v>
          </cell>
          <cell r="W15293">
            <v>0</v>
          </cell>
        </row>
        <row r="15294">
          <cell r="B15294">
            <v>15295</v>
          </cell>
          <cell r="G15294" t="str">
            <v>Karton Box ProQuat 276 SL - 4 L</v>
          </cell>
          <cell r="H15294">
            <v>4</v>
          </cell>
          <cell r="I15294">
            <v>1</v>
          </cell>
          <cell r="J15294" t="str">
            <v>Pcs</v>
          </cell>
          <cell r="K15294">
            <v>0</v>
          </cell>
          <cell r="T15294">
            <v>0</v>
          </cell>
          <cell r="U15294">
            <v>62</v>
          </cell>
          <cell r="W15294">
            <v>0</v>
          </cell>
        </row>
        <row r="15295">
          <cell r="B15295">
            <v>15296</v>
          </cell>
          <cell r="G15295" t="str">
            <v>ProQuat 276 SL @4 ltr</v>
          </cell>
          <cell r="H15295">
            <v>4</v>
          </cell>
          <cell r="I15295">
            <v>4</v>
          </cell>
          <cell r="J15295" t="str">
            <v>Liter</v>
          </cell>
          <cell r="K15295">
            <v>0</v>
          </cell>
          <cell r="T15295">
            <v>0</v>
          </cell>
          <cell r="U15295">
            <v>992</v>
          </cell>
          <cell r="W15295">
            <v>0</v>
          </cell>
        </row>
        <row r="15296">
          <cell r="B15296">
            <v>15297</v>
          </cell>
          <cell r="G15296" t="str">
            <v>Scrap - Paraquat Dichloride 42% TA</v>
          </cell>
          <cell r="H15296">
            <v>220</v>
          </cell>
          <cell r="I15296">
            <v>1</v>
          </cell>
          <cell r="J15296" t="str">
            <v>Kg</v>
          </cell>
          <cell r="K15296">
            <v>0</v>
          </cell>
          <cell r="T15296">
            <v>0</v>
          </cell>
          <cell r="U15296">
            <v>440</v>
          </cell>
          <cell r="W15296">
            <v>0</v>
          </cell>
        </row>
        <row r="15297">
          <cell r="B15297">
            <v>15298</v>
          </cell>
          <cell r="G15297" t="str">
            <v>Agrisol 445 N</v>
          </cell>
          <cell r="H15297">
            <v>200</v>
          </cell>
          <cell r="I15297">
            <v>1</v>
          </cell>
          <cell r="J15297" t="str">
            <v>Kg</v>
          </cell>
          <cell r="K15297">
            <v>0</v>
          </cell>
          <cell r="T15297">
            <v>0</v>
          </cell>
          <cell r="U15297">
            <v>150</v>
          </cell>
          <cell r="W15297">
            <v>0</v>
          </cell>
        </row>
        <row r="15298">
          <cell r="B15298">
            <v>15299</v>
          </cell>
          <cell r="G15298" t="str">
            <v>Scrap - Coloursea Briliant Blue</v>
          </cell>
          <cell r="H15298">
            <v>1</v>
          </cell>
          <cell r="I15298">
            <v>25</v>
          </cell>
          <cell r="J15298" t="str">
            <v>Kg</v>
          </cell>
          <cell r="K15298">
            <v>0</v>
          </cell>
          <cell r="T15298">
            <v>0</v>
          </cell>
          <cell r="U15298">
            <v>1.32</v>
          </cell>
          <cell r="W15298">
            <v>0</v>
          </cell>
        </row>
        <row r="15299">
          <cell r="B15299">
            <v>15300</v>
          </cell>
          <cell r="G15299" t="str">
            <v>Sticker Everstick 400 SL - 0,25 L</v>
          </cell>
          <cell r="H15299">
            <v>0.25</v>
          </cell>
          <cell r="I15299">
            <v>1</v>
          </cell>
          <cell r="J15299" t="str">
            <v>Pcs</v>
          </cell>
          <cell r="K15299">
            <v>0</v>
          </cell>
          <cell r="T15299">
            <v>0</v>
          </cell>
          <cell r="U15299">
            <v>250</v>
          </cell>
          <cell r="W15299">
            <v>0</v>
          </cell>
        </row>
        <row r="15300">
          <cell r="B15300">
            <v>15301</v>
          </cell>
          <cell r="G15300" t="str">
            <v>Sticker Everstick 400 SL - 0,25 L</v>
          </cell>
          <cell r="H15300">
            <v>0.25</v>
          </cell>
          <cell r="I15300">
            <v>1</v>
          </cell>
          <cell r="J15300" t="str">
            <v>Pcs</v>
          </cell>
          <cell r="K15300">
            <v>0</v>
          </cell>
          <cell r="T15300">
            <v>0</v>
          </cell>
          <cell r="U15300">
            <v>250</v>
          </cell>
          <cell r="W15300">
            <v>0</v>
          </cell>
        </row>
        <row r="15301">
          <cell r="B15301">
            <v>15302</v>
          </cell>
          <cell r="G15301" t="str">
            <v>Sticker Everstick 400 SL - 0,25 L</v>
          </cell>
          <cell r="H15301">
            <v>0.25</v>
          </cell>
          <cell r="I15301">
            <v>1</v>
          </cell>
          <cell r="J15301" t="str">
            <v>Pcs</v>
          </cell>
          <cell r="K15301">
            <v>0</v>
          </cell>
          <cell r="T15301">
            <v>0</v>
          </cell>
          <cell r="U15301">
            <v>250</v>
          </cell>
          <cell r="W15301">
            <v>0</v>
          </cell>
        </row>
        <row r="15302">
          <cell r="B15302">
            <v>15303</v>
          </cell>
          <cell r="G15302" t="str">
            <v>Sticker ProQuat 276 SL @4 ltr</v>
          </cell>
          <cell r="H15302">
            <v>4</v>
          </cell>
          <cell r="I15302">
            <v>1</v>
          </cell>
          <cell r="J15302" t="str">
            <v>Pcs</v>
          </cell>
          <cell r="K15302">
            <v>0</v>
          </cell>
          <cell r="T15302">
            <v>0</v>
          </cell>
          <cell r="U15302">
            <v>250</v>
          </cell>
          <cell r="W15302">
            <v>0</v>
          </cell>
        </row>
        <row r="15303">
          <cell r="B15303">
            <v>15304</v>
          </cell>
          <cell r="G15303" t="str">
            <v>Karton Box ProQuat 276 SL - 4 L</v>
          </cell>
          <cell r="H15303">
            <v>4</v>
          </cell>
          <cell r="I15303">
            <v>1</v>
          </cell>
          <cell r="J15303" t="str">
            <v>Pcs</v>
          </cell>
          <cell r="K15303">
            <v>0</v>
          </cell>
          <cell r="T15303">
            <v>0</v>
          </cell>
          <cell r="U15303">
            <v>63</v>
          </cell>
          <cell r="W15303">
            <v>0</v>
          </cell>
        </row>
        <row r="15304">
          <cell r="B15304">
            <v>15305</v>
          </cell>
          <cell r="G15304" t="str">
            <v>ProQuat 276 SL @4 ltr</v>
          </cell>
          <cell r="H15304">
            <v>4</v>
          </cell>
          <cell r="I15304">
            <v>4</v>
          </cell>
          <cell r="J15304" t="str">
            <v>Liter</v>
          </cell>
          <cell r="K15304">
            <v>0</v>
          </cell>
          <cell r="T15304">
            <v>0</v>
          </cell>
          <cell r="U15304">
            <v>1008</v>
          </cell>
          <cell r="W15304">
            <v>0</v>
          </cell>
        </row>
        <row r="15305">
          <cell r="B15305">
            <v>15306</v>
          </cell>
          <cell r="G15305" t="str">
            <v>Scrap - Paraquat Dichloride 42% TA</v>
          </cell>
          <cell r="H15305">
            <v>220</v>
          </cell>
          <cell r="I15305">
            <v>1</v>
          </cell>
          <cell r="J15305" t="str">
            <v>Kg</v>
          </cell>
          <cell r="K15305">
            <v>0</v>
          </cell>
          <cell r="T15305">
            <v>0</v>
          </cell>
          <cell r="U15305">
            <v>440</v>
          </cell>
          <cell r="W15305">
            <v>0</v>
          </cell>
        </row>
        <row r="15306">
          <cell r="B15306">
            <v>15307</v>
          </cell>
          <cell r="G15306" t="str">
            <v>Agrisol 445 N</v>
          </cell>
          <cell r="H15306">
            <v>200</v>
          </cell>
          <cell r="I15306">
            <v>1</v>
          </cell>
          <cell r="J15306" t="str">
            <v>Kg</v>
          </cell>
          <cell r="K15306">
            <v>0</v>
          </cell>
          <cell r="T15306">
            <v>0</v>
          </cell>
          <cell r="U15306">
            <v>150</v>
          </cell>
          <cell r="W15306">
            <v>0</v>
          </cell>
        </row>
        <row r="15307">
          <cell r="B15307">
            <v>15308</v>
          </cell>
          <cell r="G15307" t="str">
            <v>Sticker Everstick 400 SL - 0,25 L</v>
          </cell>
          <cell r="H15307">
            <v>0.25</v>
          </cell>
          <cell r="I15307">
            <v>1</v>
          </cell>
          <cell r="J15307" t="str">
            <v>Pcs</v>
          </cell>
          <cell r="K15307">
            <v>0</v>
          </cell>
          <cell r="T15307">
            <v>0</v>
          </cell>
          <cell r="U15307">
            <v>1.32</v>
          </cell>
          <cell r="W15307">
            <v>0</v>
          </cell>
        </row>
        <row r="15308">
          <cell r="B15308">
            <v>15309</v>
          </cell>
          <cell r="G15308" t="str">
            <v>Sticker Everstick 400 SL - 0,25 L</v>
          </cell>
          <cell r="H15308">
            <v>0.25</v>
          </cell>
          <cell r="I15308">
            <v>1</v>
          </cell>
          <cell r="J15308" t="str">
            <v>Pcs</v>
          </cell>
          <cell r="K15308">
            <v>0</v>
          </cell>
          <cell r="T15308">
            <v>0</v>
          </cell>
          <cell r="U15308">
            <v>250</v>
          </cell>
          <cell r="W15308">
            <v>0</v>
          </cell>
        </row>
        <row r="15309">
          <cell r="B15309">
            <v>15310</v>
          </cell>
          <cell r="G15309" t="str">
            <v>Sticker Everstick 400 SL - 0,25 L</v>
          </cell>
          <cell r="H15309">
            <v>0.25</v>
          </cell>
          <cell r="I15309">
            <v>1</v>
          </cell>
          <cell r="J15309" t="str">
            <v>Pcs</v>
          </cell>
          <cell r="K15309">
            <v>0</v>
          </cell>
          <cell r="T15309">
            <v>0</v>
          </cell>
          <cell r="U15309">
            <v>250</v>
          </cell>
          <cell r="W15309">
            <v>0</v>
          </cell>
        </row>
        <row r="15310">
          <cell r="B15310">
            <v>15311</v>
          </cell>
          <cell r="G15310" t="str">
            <v>Sticker Everstick 400 SL - 0,25 L</v>
          </cell>
          <cell r="H15310">
            <v>0.25</v>
          </cell>
          <cell r="I15310">
            <v>1</v>
          </cell>
          <cell r="J15310" t="str">
            <v>Pcs</v>
          </cell>
          <cell r="K15310">
            <v>0</v>
          </cell>
          <cell r="T15310">
            <v>0</v>
          </cell>
          <cell r="U15310">
            <v>250</v>
          </cell>
          <cell r="W15310">
            <v>0</v>
          </cell>
        </row>
        <row r="15311">
          <cell r="B15311">
            <v>15312</v>
          </cell>
          <cell r="G15311" t="str">
            <v>Sticker ProQuat 276 SL @4 ltr</v>
          </cell>
          <cell r="H15311">
            <v>4</v>
          </cell>
          <cell r="I15311">
            <v>1</v>
          </cell>
          <cell r="J15311" t="str">
            <v>Pcs</v>
          </cell>
          <cell r="K15311">
            <v>0</v>
          </cell>
          <cell r="T15311">
            <v>0</v>
          </cell>
          <cell r="U15311">
            <v>250</v>
          </cell>
          <cell r="W15311">
            <v>0</v>
          </cell>
        </row>
        <row r="15312">
          <cell r="B15312">
            <v>15313</v>
          </cell>
          <cell r="G15312" t="str">
            <v>Karton Box ProQuat 276 SL - 4 L</v>
          </cell>
          <cell r="H15312">
            <v>4</v>
          </cell>
          <cell r="I15312">
            <v>1</v>
          </cell>
          <cell r="J15312" t="str">
            <v>Pcs</v>
          </cell>
          <cell r="K15312">
            <v>0</v>
          </cell>
          <cell r="T15312">
            <v>0</v>
          </cell>
          <cell r="U15312">
            <v>62</v>
          </cell>
          <cell r="W15312">
            <v>0</v>
          </cell>
        </row>
        <row r="15313">
          <cell r="B15313">
            <v>15314</v>
          </cell>
          <cell r="G15313" t="str">
            <v>ProQuat 276 SL @4 ltr</v>
          </cell>
          <cell r="H15313">
            <v>4</v>
          </cell>
          <cell r="I15313">
            <v>4</v>
          </cell>
          <cell r="J15313" t="str">
            <v>Liter</v>
          </cell>
          <cell r="K15313">
            <v>0</v>
          </cell>
          <cell r="T15313">
            <v>0</v>
          </cell>
          <cell r="U15313">
            <v>992</v>
          </cell>
          <cell r="W15313">
            <v>0</v>
          </cell>
        </row>
        <row r="15314">
          <cell r="B15314">
            <v>15315</v>
          </cell>
          <cell r="G15314" t="str">
            <v>Scrap - Paraquat Dichloride 42% TA</v>
          </cell>
          <cell r="H15314">
            <v>220</v>
          </cell>
          <cell r="I15314">
            <v>1</v>
          </cell>
          <cell r="J15314" t="str">
            <v>Kg</v>
          </cell>
          <cell r="K15314">
            <v>0</v>
          </cell>
          <cell r="T15314">
            <v>0</v>
          </cell>
          <cell r="U15314">
            <v>440</v>
          </cell>
          <cell r="W15314">
            <v>0</v>
          </cell>
        </row>
        <row r="15315">
          <cell r="B15315">
            <v>15316</v>
          </cell>
          <cell r="G15315" t="str">
            <v>Agrisol 445 N</v>
          </cell>
          <cell r="H15315">
            <v>200</v>
          </cell>
          <cell r="I15315">
            <v>1</v>
          </cell>
          <cell r="J15315" t="str">
            <v>Kg</v>
          </cell>
          <cell r="K15315">
            <v>0</v>
          </cell>
          <cell r="T15315">
            <v>0</v>
          </cell>
          <cell r="U15315">
            <v>150</v>
          </cell>
          <cell r="W15315">
            <v>0</v>
          </cell>
        </row>
        <row r="15316">
          <cell r="B15316">
            <v>15317</v>
          </cell>
          <cell r="G15316" t="str">
            <v>Scrap - Coloursea Briliant Blue</v>
          </cell>
          <cell r="H15316">
            <v>1</v>
          </cell>
          <cell r="I15316">
            <v>25</v>
          </cell>
          <cell r="J15316" t="str">
            <v>Kg</v>
          </cell>
          <cell r="K15316">
            <v>0</v>
          </cell>
          <cell r="T15316">
            <v>0</v>
          </cell>
          <cell r="U15316">
            <v>1.32</v>
          </cell>
          <cell r="W15316">
            <v>0</v>
          </cell>
        </row>
        <row r="15317">
          <cell r="B15317">
            <v>15318</v>
          </cell>
          <cell r="G15317" t="str">
            <v>Sticker Everstick 400 SL - 0,25 L</v>
          </cell>
          <cell r="H15317">
            <v>0.25</v>
          </cell>
          <cell r="I15317">
            <v>1</v>
          </cell>
          <cell r="J15317" t="str">
            <v>Pcs</v>
          </cell>
          <cell r="K15317">
            <v>0</v>
          </cell>
          <cell r="T15317">
            <v>0</v>
          </cell>
          <cell r="U15317">
            <v>250</v>
          </cell>
          <cell r="W15317">
            <v>0</v>
          </cell>
        </row>
        <row r="15318">
          <cell r="B15318">
            <v>15319</v>
          </cell>
          <cell r="G15318" t="str">
            <v>Sticker Everstick 400 SL - 0,25 L</v>
          </cell>
          <cell r="H15318">
            <v>0.25</v>
          </cell>
          <cell r="I15318">
            <v>1</v>
          </cell>
          <cell r="J15318" t="str">
            <v>Pcs</v>
          </cell>
          <cell r="K15318">
            <v>0</v>
          </cell>
          <cell r="T15318">
            <v>0</v>
          </cell>
          <cell r="U15318">
            <v>250</v>
          </cell>
          <cell r="W15318">
            <v>0</v>
          </cell>
        </row>
        <row r="15319">
          <cell r="B15319">
            <v>15320</v>
          </cell>
          <cell r="G15319" t="str">
            <v>Sticker Everstick 400 SL - 0,25 L</v>
          </cell>
          <cell r="H15319">
            <v>0.25</v>
          </cell>
          <cell r="I15319">
            <v>1</v>
          </cell>
          <cell r="J15319" t="str">
            <v>Pcs</v>
          </cell>
          <cell r="K15319">
            <v>0</v>
          </cell>
          <cell r="T15319">
            <v>0</v>
          </cell>
          <cell r="U15319">
            <v>250</v>
          </cell>
          <cell r="W15319">
            <v>0</v>
          </cell>
        </row>
        <row r="15320">
          <cell r="B15320">
            <v>15321</v>
          </cell>
          <cell r="G15320" t="str">
            <v>Sticker ProQuat 276 SL @4 ltr</v>
          </cell>
          <cell r="H15320">
            <v>4</v>
          </cell>
          <cell r="I15320">
            <v>1</v>
          </cell>
          <cell r="J15320" t="str">
            <v>Pcs</v>
          </cell>
          <cell r="K15320">
            <v>0</v>
          </cell>
          <cell r="T15320">
            <v>0</v>
          </cell>
          <cell r="U15320">
            <v>250</v>
          </cell>
          <cell r="W15320">
            <v>0</v>
          </cell>
        </row>
        <row r="15321">
          <cell r="B15321">
            <v>15322</v>
          </cell>
          <cell r="G15321" t="str">
            <v>Karton Box ProQuat 276 SL - 4 L</v>
          </cell>
          <cell r="H15321">
            <v>4</v>
          </cell>
          <cell r="I15321">
            <v>1</v>
          </cell>
          <cell r="J15321" t="str">
            <v>Pcs</v>
          </cell>
          <cell r="K15321">
            <v>0</v>
          </cell>
          <cell r="T15321">
            <v>0</v>
          </cell>
          <cell r="U15321">
            <v>63</v>
          </cell>
          <cell r="W15321">
            <v>0</v>
          </cell>
        </row>
        <row r="15322">
          <cell r="B15322">
            <v>15323</v>
          </cell>
          <cell r="G15322" t="str">
            <v>ProQuat 276 SL @4 ltr</v>
          </cell>
          <cell r="H15322">
            <v>4</v>
          </cell>
          <cell r="I15322">
            <v>4</v>
          </cell>
          <cell r="J15322" t="str">
            <v>Liter</v>
          </cell>
          <cell r="K15322">
            <v>0</v>
          </cell>
          <cell r="T15322">
            <v>0</v>
          </cell>
          <cell r="U15322">
            <v>1008</v>
          </cell>
          <cell r="W15322">
            <v>0</v>
          </cell>
        </row>
        <row r="15323">
          <cell r="B15323">
            <v>15324</v>
          </cell>
          <cell r="G15323" t="str">
            <v>Scrap - Paraquat Dichloride 42% TA</v>
          </cell>
          <cell r="H15323">
            <v>220</v>
          </cell>
          <cell r="I15323">
            <v>1</v>
          </cell>
          <cell r="J15323" t="str">
            <v>Kg</v>
          </cell>
          <cell r="K15323">
            <v>0</v>
          </cell>
          <cell r="T15323">
            <v>0</v>
          </cell>
          <cell r="U15323">
            <v>440</v>
          </cell>
          <cell r="W15323">
            <v>0</v>
          </cell>
        </row>
        <row r="15324">
          <cell r="B15324">
            <v>15325</v>
          </cell>
          <cell r="G15324" t="str">
            <v>Agrisol 445 N</v>
          </cell>
          <cell r="H15324">
            <v>200</v>
          </cell>
          <cell r="I15324">
            <v>1</v>
          </cell>
          <cell r="J15324" t="str">
            <v>Kg</v>
          </cell>
          <cell r="K15324">
            <v>0</v>
          </cell>
          <cell r="T15324">
            <v>0</v>
          </cell>
          <cell r="U15324">
            <v>150</v>
          </cell>
          <cell r="W15324">
            <v>0</v>
          </cell>
        </row>
        <row r="15325">
          <cell r="B15325">
            <v>15326</v>
          </cell>
          <cell r="G15325" t="str">
            <v>Sticker Everstick 400 SL - 0,25 L</v>
          </cell>
          <cell r="H15325">
            <v>0.25</v>
          </cell>
          <cell r="I15325">
            <v>1</v>
          </cell>
          <cell r="J15325" t="str">
            <v>Pcs</v>
          </cell>
          <cell r="K15325">
            <v>0</v>
          </cell>
          <cell r="T15325">
            <v>0</v>
          </cell>
          <cell r="U15325">
            <v>1.32</v>
          </cell>
          <cell r="W15325">
            <v>0</v>
          </cell>
        </row>
        <row r="15326">
          <cell r="B15326">
            <v>15327</v>
          </cell>
          <cell r="G15326" t="str">
            <v>Sticker Everstick 400 SL - 0,25 L</v>
          </cell>
          <cell r="H15326">
            <v>0.25</v>
          </cell>
          <cell r="I15326">
            <v>1</v>
          </cell>
          <cell r="J15326" t="str">
            <v>Pcs</v>
          </cell>
          <cell r="K15326">
            <v>0</v>
          </cell>
          <cell r="T15326">
            <v>0</v>
          </cell>
          <cell r="U15326">
            <v>250</v>
          </cell>
          <cell r="W15326">
            <v>0</v>
          </cell>
        </row>
        <row r="15327">
          <cell r="B15327">
            <v>15328</v>
          </cell>
          <cell r="G15327" t="str">
            <v>Sticker Everstick 400 SL - 0,25 L</v>
          </cell>
          <cell r="H15327">
            <v>0.25</v>
          </cell>
          <cell r="I15327">
            <v>1</v>
          </cell>
          <cell r="J15327" t="str">
            <v>Pcs</v>
          </cell>
          <cell r="K15327">
            <v>0</v>
          </cell>
          <cell r="T15327">
            <v>0</v>
          </cell>
          <cell r="U15327">
            <v>250</v>
          </cell>
          <cell r="W15327">
            <v>0</v>
          </cell>
        </row>
        <row r="15328">
          <cell r="B15328">
            <v>15329</v>
          </cell>
          <cell r="G15328" t="str">
            <v>Sticker Everstick 400 SL - 0,25 L</v>
          </cell>
          <cell r="H15328">
            <v>0.25</v>
          </cell>
          <cell r="I15328">
            <v>1</v>
          </cell>
          <cell r="J15328" t="str">
            <v>Pcs</v>
          </cell>
          <cell r="K15328">
            <v>0</v>
          </cell>
          <cell r="T15328">
            <v>0</v>
          </cell>
          <cell r="U15328">
            <v>250</v>
          </cell>
          <cell r="W15328">
            <v>0</v>
          </cell>
        </row>
        <row r="15329">
          <cell r="B15329">
            <v>15330</v>
          </cell>
          <cell r="G15329" t="str">
            <v>Sticker ProQuat 276 SL @4 ltr</v>
          </cell>
          <cell r="H15329">
            <v>4</v>
          </cell>
          <cell r="I15329">
            <v>1</v>
          </cell>
          <cell r="J15329" t="str">
            <v>Pcs</v>
          </cell>
          <cell r="K15329">
            <v>0</v>
          </cell>
          <cell r="T15329">
            <v>0</v>
          </cell>
          <cell r="U15329">
            <v>250</v>
          </cell>
          <cell r="W15329">
            <v>0</v>
          </cell>
        </row>
        <row r="15330">
          <cell r="B15330">
            <v>15331</v>
          </cell>
          <cell r="G15330" t="str">
            <v>Karton Box ProQuat 276 SL - 4 L</v>
          </cell>
          <cell r="H15330">
            <v>4</v>
          </cell>
          <cell r="I15330">
            <v>1</v>
          </cell>
          <cell r="J15330" t="str">
            <v>Pcs</v>
          </cell>
          <cell r="K15330">
            <v>0</v>
          </cell>
          <cell r="T15330">
            <v>0</v>
          </cell>
          <cell r="U15330">
            <v>62</v>
          </cell>
          <cell r="W15330">
            <v>0</v>
          </cell>
        </row>
        <row r="15331">
          <cell r="B15331">
            <v>15332</v>
          </cell>
          <cell r="G15331" t="str">
            <v>ProQuat 276 SL @4 ltr</v>
          </cell>
          <cell r="H15331">
            <v>4</v>
          </cell>
          <cell r="I15331">
            <v>4</v>
          </cell>
          <cell r="J15331" t="str">
            <v>Liter</v>
          </cell>
          <cell r="K15331">
            <v>0</v>
          </cell>
          <cell r="T15331">
            <v>0</v>
          </cell>
          <cell r="U15331">
            <v>992</v>
          </cell>
          <cell r="W15331">
            <v>0</v>
          </cell>
        </row>
        <row r="15332">
          <cell r="B15332">
            <v>15333</v>
          </cell>
          <cell r="G15332" t="str">
            <v>Scrap - Paraquat Dichloride 42% TA</v>
          </cell>
          <cell r="H15332">
            <v>220</v>
          </cell>
          <cell r="I15332">
            <v>1</v>
          </cell>
          <cell r="J15332" t="str">
            <v>Kg</v>
          </cell>
          <cell r="K15332">
            <v>0</v>
          </cell>
          <cell r="T15332">
            <v>0</v>
          </cell>
          <cell r="U15332">
            <v>440</v>
          </cell>
          <cell r="W15332">
            <v>0</v>
          </cell>
        </row>
        <row r="15333">
          <cell r="B15333">
            <v>15334</v>
          </cell>
          <cell r="G15333" t="str">
            <v>Agrisol 445 N</v>
          </cell>
          <cell r="H15333">
            <v>200</v>
          </cell>
          <cell r="I15333">
            <v>1</v>
          </cell>
          <cell r="J15333" t="str">
            <v>Kg</v>
          </cell>
          <cell r="K15333">
            <v>0</v>
          </cell>
          <cell r="T15333">
            <v>0</v>
          </cell>
          <cell r="U15333">
            <v>150</v>
          </cell>
          <cell r="W15333">
            <v>0</v>
          </cell>
        </row>
        <row r="15334">
          <cell r="B15334">
            <v>15335</v>
          </cell>
          <cell r="G15334" t="str">
            <v>Sticker Everstick 400 SL - 0,25 L</v>
          </cell>
          <cell r="H15334">
            <v>0.25</v>
          </cell>
          <cell r="I15334">
            <v>1</v>
          </cell>
          <cell r="J15334" t="str">
            <v>Pcs</v>
          </cell>
          <cell r="K15334">
            <v>0</v>
          </cell>
          <cell r="T15334">
            <v>0</v>
          </cell>
          <cell r="U15334">
            <v>1.32</v>
          </cell>
          <cell r="W15334">
            <v>0</v>
          </cell>
        </row>
        <row r="15335">
          <cell r="B15335">
            <v>15336</v>
          </cell>
          <cell r="G15335" t="str">
            <v>Sticker Everstick 400 SL - 0,25 L</v>
          </cell>
          <cell r="H15335">
            <v>0.25</v>
          </cell>
          <cell r="I15335">
            <v>1</v>
          </cell>
          <cell r="J15335" t="str">
            <v>Pcs</v>
          </cell>
          <cell r="K15335">
            <v>0</v>
          </cell>
          <cell r="T15335">
            <v>0</v>
          </cell>
          <cell r="U15335">
            <v>250</v>
          </cell>
          <cell r="W15335">
            <v>0</v>
          </cell>
        </row>
        <row r="15336">
          <cell r="B15336">
            <v>15337</v>
          </cell>
          <cell r="G15336" t="str">
            <v>Sticker Everstick 400 SL - 0,25 L</v>
          </cell>
          <cell r="H15336">
            <v>0.25</v>
          </cell>
          <cell r="I15336">
            <v>1</v>
          </cell>
          <cell r="J15336" t="str">
            <v>Pcs</v>
          </cell>
          <cell r="K15336">
            <v>0</v>
          </cell>
          <cell r="T15336">
            <v>0</v>
          </cell>
          <cell r="U15336">
            <v>250</v>
          </cell>
          <cell r="W15336">
            <v>0</v>
          </cell>
        </row>
        <row r="15337">
          <cell r="B15337">
            <v>15338</v>
          </cell>
          <cell r="G15337" t="str">
            <v>Sticker Everstick 400 SL - 0,25 L</v>
          </cell>
          <cell r="H15337">
            <v>0.25</v>
          </cell>
          <cell r="I15337">
            <v>1</v>
          </cell>
          <cell r="J15337" t="str">
            <v>Pcs</v>
          </cell>
          <cell r="K15337">
            <v>0</v>
          </cell>
          <cell r="T15337">
            <v>0</v>
          </cell>
          <cell r="U15337">
            <v>250</v>
          </cell>
          <cell r="W15337">
            <v>0</v>
          </cell>
        </row>
        <row r="15338">
          <cell r="B15338">
            <v>15339</v>
          </cell>
          <cell r="G15338" t="str">
            <v>Sticker ProQuat 276 SL @4 ltr</v>
          </cell>
          <cell r="H15338">
            <v>4</v>
          </cell>
          <cell r="I15338">
            <v>1</v>
          </cell>
          <cell r="J15338" t="str">
            <v>Pcs</v>
          </cell>
          <cell r="K15338">
            <v>0</v>
          </cell>
          <cell r="T15338">
            <v>0</v>
          </cell>
          <cell r="U15338">
            <v>250</v>
          </cell>
          <cell r="W15338">
            <v>0</v>
          </cell>
        </row>
        <row r="15339">
          <cell r="B15339">
            <v>15340</v>
          </cell>
          <cell r="G15339" t="str">
            <v>Karton Box ProQuat 276 SL - 4 L</v>
          </cell>
          <cell r="H15339">
            <v>4</v>
          </cell>
          <cell r="I15339">
            <v>1</v>
          </cell>
          <cell r="J15339" t="str">
            <v>Pcs</v>
          </cell>
          <cell r="K15339">
            <v>0</v>
          </cell>
          <cell r="T15339">
            <v>0</v>
          </cell>
          <cell r="U15339">
            <v>63</v>
          </cell>
          <cell r="W15339">
            <v>0</v>
          </cell>
        </row>
        <row r="15340">
          <cell r="B15340">
            <v>15341</v>
          </cell>
          <cell r="G15340" t="str">
            <v>ProQuat 276 SL @4 ltr</v>
          </cell>
          <cell r="H15340">
            <v>4</v>
          </cell>
          <cell r="I15340">
            <v>4</v>
          </cell>
          <cell r="J15340" t="str">
            <v>Liter</v>
          </cell>
          <cell r="K15340">
            <v>0</v>
          </cell>
          <cell r="T15340">
            <v>0</v>
          </cell>
          <cell r="U15340">
            <v>1008</v>
          </cell>
          <cell r="W15340">
            <v>0</v>
          </cell>
        </row>
        <row r="15341">
          <cell r="B15341">
            <v>15342</v>
          </cell>
          <cell r="G15341" t="str">
            <v>Scrap - Paraquat Dichloride 42% TA</v>
          </cell>
          <cell r="H15341">
            <v>220</v>
          </cell>
          <cell r="I15341">
            <v>1</v>
          </cell>
          <cell r="J15341" t="str">
            <v>Kg</v>
          </cell>
          <cell r="K15341">
            <v>0</v>
          </cell>
          <cell r="T15341">
            <v>0</v>
          </cell>
          <cell r="U15341">
            <v>440</v>
          </cell>
          <cell r="W15341">
            <v>0</v>
          </cell>
        </row>
        <row r="15342">
          <cell r="B15342">
            <v>15343</v>
          </cell>
          <cell r="G15342" t="str">
            <v>Agrisol 445 N</v>
          </cell>
          <cell r="H15342">
            <v>200</v>
          </cell>
          <cell r="I15342">
            <v>1</v>
          </cell>
          <cell r="J15342" t="str">
            <v>Kg</v>
          </cell>
          <cell r="K15342">
            <v>0</v>
          </cell>
          <cell r="T15342">
            <v>0</v>
          </cell>
          <cell r="U15342">
            <v>150</v>
          </cell>
          <cell r="W15342">
            <v>0</v>
          </cell>
        </row>
        <row r="15343">
          <cell r="B15343">
            <v>15344</v>
          </cell>
          <cell r="G15343" t="str">
            <v>Sticker Everstick 400 SL - 0,25 L</v>
          </cell>
          <cell r="H15343">
            <v>0.25</v>
          </cell>
          <cell r="I15343">
            <v>1</v>
          </cell>
          <cell r="J15343" t="str">
            <v>Pcs</v>
          </cell>
          <cell r="K15343">
            <v>0</v>
          </cell>
          <cell r="T15343">
            <v>0</v>
          </cell>
          <cell r="U15343">
            <v>1.32</v>
          </cell>
          <cell r="W15343">
            <v>0</v>
          </cell>
        </row>
        <row r="15344">
          <cell r="B15344">
            <v>15345</v>
          </cell>
          <cell r="G15344" t="str">
            <v>Sticker Everstick 400 SL - 0,25 L</v>
          </cell>
          <cell r="H15344">
            <v>0.25</v>
          </cell>
          <cell r="I15344">
            <v>1</v>
          </cell>
          <cell r="J15344" t="str">
            <v>Pcs</v>
          </cell>
          <cell r="K15344">
            <v>0</v>
          </cell>
          <cell r="T15344">
            <v>0</v>
          </cell>
          <cell r="U15344">
            <v>250</v>
          </cell>
          <cell r="W15344">
            <v>0</v>
          </cell>
        </row>
        <row r="15345">
          <cell r="B15345">
            <v>15346</v>
          </cell>
          <cell r="G15345" t="str">
            <v>Sticker Everstick 400 SL - 0,25 L</v>
          </cell>
          <cell r="H15345">
            <v>0.25</v>
          </cell>
          <cell r="I15345">
            <v>1</v>
          </cell>
          <cell r="J15345" t="str">
            <v>Pcs</v>
          </cell>
          <cell r="K15345">
            <v>0</v>
          </cell>
          <cell r="T15345">
            <v>0</v>
          </cell>
          <cell r="U15345">
            <v>250</v>
          </cell>
          <cell r="W15345">
            <v>0</v>
          </cell>
        </row>
        <row r="15346">
          <cell r="B15346">
            <v>15347</v>
          </cell>
          <cell r="G15346" t="str">
            <v>Sticker Everstick 400 SL - 0,25 L</v>
          </cell>
          <cell r="H15346">
            <v>0.25</v>
          </cell>
          <cell r="I15346">
            <v>1</v>
          </cell>
          <cell r="J15346" t="str">
            <v>Pcs</v>
          </cell>
          <cell r="K15346">
            <v>0</v>
          </cell>
          <cell r="T15346">
            <v>0</v>
          </cell>
          <cell r="U15346">
            <v>250</v>
          </cell>
          <cell r="W15346">
            <v>0</v>
          </cell>
        </row>
        <row r="15347">
          <cell r="B15347">
            <v>15348</v>
          </cell>
          <cell r="G15347" t="str">
            <v>Sticker ProQuat 276 SL @4 ltr</v>
          </cell>
          <cell r="H15347">
            <v>4</v>
          </cell>
          <cell r="I15347">
            <v>1</v>
          </cell>
          <cell r="J15347" t="str">
            <v>Pcs</v>
          </cell>
          <cell r="K15347">
            <v>0</v>
          </cell>
          <cell r="T15347">
            <v>0</v>
          </cell>
          <cell r="U15347">
            <v>250</v>
          </cell>
          <cell r="W15347">
            <v>0</v>
          </cell>
        </row>
        <row r="15348">
          <cell r="B15348">
            <v>15349</v>
          </cell>
          <cell r="G15348" t="str">
            <v>Karton Box ProQuat 276 SL - 4 L</v>
          </cell>
          <cell r="H15348">
            <v>4</v>
          </cell>
          <cell r="I15348">
            <v>1</v>
          </cell>
          <cell r="J15348" t="str">
            <v>Pcs</v>
          </cell>
          <cell r="K15348">
            <v>0</v>
          </cell>
          <cell r="T15348">
            <v>0</v>
          </cell>
          <cell r="U15348">
            <v>62</v>
          </cell>
          <cell r="W15348">
            <v>0</v>
          </cell>
        </row>
        <row r="15349">
          <cell r="B15349">
            <v>15350</v>
          </cell>
          <cell r="G15349" t="str">
            <v>ProQuat 276 SL @4 ltr</v>
          </cell>
          <cell r="H15349">
            <v>4</v>
          </cell>
          <cell r="I15349">
            <v>4</v>
          </cell>
          <cell r="J15349" t="str">
            <v>Liter</v>
          </cell>
          <cell r="K15349">
            <v>0</v>
          </cell>
          <cell r="T15349">
            <v>0</v>
          </cell>
          <cell r="U15349">
            <v>992</v>
          </cell>
          <cell r="W15349">
            <v>0</v>
          </cell>
        </row>
        <row r="15350">
          <cell r="B15350">
            <v>15351</v>
          </cell>
          <cell r="G15350" t="str">
            <v>Scrap - Paraquat Dichloride 42% TA</v>
          </cell>
          <cell r="H15350">
            <v>220</v>
          </cell>
          <cell r="I15350">
            <v>1</v>
          </cell>
          <cell r="J15350" t="str">
            <v>Kg</v>
          </cell>
          <cell r="K15350">
            <v>0</v>
          </cell>
          <cell r="T15350">
            <v>0</v>
          </cell>
          <cell r="U15350">
            <v>440</v>
          </cell>
          <cell r="W15350">
            <v>0</v>
          </cell>
        </row>
        <row r="15351">
          <cell r="B15351">
            <v>15352</v>
          </cell>
          <cell r="G15351" t="str">
            <v>Agrisol 445 N</v>
          </cell>
          <cell r="H15351">
            <v>200</v>
          </cell>
          <cell r="I15351">
            <v>1</v>
          </cell>
          <cell r="J15351" t="str">
            <v>Kg</v>
          </cell>
          <cell r="K15351">
            <v>0</v>
          </cell>
          <cell r="T15351">
            <v>0</v>
          </cell>
          <cell r="U15351">
            <v>150</v>
          </cell>
          <cell r="W15351">
            <v>0</v>
          </cell>
        </row>
        <row r="15352">
          <cell r="B15352">
            <v>15353</v>
          </cell>
          <cell r="G15352" t="str">
            <v>Sticker Everstick 400 SL - 0,25 L</v>
          </cell>
          <cell r="H15352">
            <v>0.25</v>
          </cell>
          <cell r="I15352">
            <v>1</v>
          </cell>
          <cell r="J15352" t="str">
            <v>Pcs</v>
          </cell>
          <cell r="K15352">
            <v>0</v>
          </cell>
          <cell r="T15352">
            <v>0</v>
          </cell>
          <cell r="U15352">
            <v>1.32</v>
          </cell>
          <cell r="W15352">
            <v>0</v>
          </cell>
        </row>
        <row r="15353">
          <cell r="B15353">
            <v>15354</v>
          </cell>
          <cell r="G15353" t="str">
            <v>Sticker Everstick 400 SL - 0,25 L</v>
          </cell>
          <cell r="H15353">
            <v>0.25</v>
          </cell>
          <cell r="I15353">
            <v>1</v>
          </cell>
          <cell r="J15353" t="str">
            <v>Pcs</v>
          </cell>
          <cell r="K15353">
            <v>0</v>
          </cell>
          <cell r="T15353">
            <v>0</v>
          </cell>
          <cell r="U15353">
            <v>250</v>
          </cell>
          <cell r="W15353">
            <v>0</v>
          </cell>
        </row>
        <row r="15354">
          <cell r="B15354">
            <v>15355</v>
          </cell>
          <cell r="G15354" t="str">
            <v>Sticker Everstick 400 SL - 0,25 L</v>
          </cell>
          <cell r="H15354">
            <v>0.25</v>
          </cell>
          <cell r="I15354">
            <v>1</v>
          </cell>
          <cell r="J15354" t="str">
            <v>Pcs</v>
          </cell>
          <cell r="K15354">
            <v>0</v>
          </cell>
          <cell r="T15354">
            <v>0</v>
          </cell>
          <cell r="U15354">
            <v>250</v>
          </cell>
          <cell r="W15354">
            <v>0</v>
          </cell>
        </row>
        <row r="15355">
          <cell r="B15355">
            <v>15356</v>
          </cell>
          <cell r="G15355" t="str">
            <v>Sticker Everstick 400 SL - 0,25 L</v>
          </cell>
          <cell r="H15355">
            <v>0.25</v>
          </cell>
          <cell r="I15355">
            <v>1</v>
          </cell>
          <cell r="J15355" t="str">
            <v>Pcs</v>
          </cell>
          <cell r="K15355">
            <v>0</v>
          </cell>
          <cell r="T15355">
            <v>0</v>
          </cell>
          <cell r="U15355">
            <v>250</v>
          </cell>
          <cell r="W15355">
            <v>0</v>
          </cell>
        </row>
        <row r="15356">
          <cell r="B15356">
            <v>15357</v>
          </cell>
          <cell r="G15356" t="str">
            <v>Sticker ProQuat 276 SL @4 ltr</v>
          </cell>
          <cell r="H15356">
            <v>4</v>
          </cell>
          <cell r="I15356">
            <v>1</v>
          </cell>
          <cell r="J15356" t="str">
            <v>Pcs</v>
          </cell>
          <cell r="K15356">
            <v>0</v>
          </cell>
          <cell r="T15356">
            <v>0</v>
          </cell>
          <cell r="U15356">
            <v>250</v>
          </cell>
          <cell r="W15356">
            <v>0</v>
          </cell>
        </row>
        <row r="15357">
          <cell r="B15357">
            <v>15358</v>
          </cell>
          <cell r="G15357" t="str">
            <v>Karton Box ProQuat 276 SL - 4 L</v>
          </cell>
          <cell r="H15357">
            <v>4</v>
          </cell>
          <cell r="I15357">
            <v>1</v>
          </cell>
          <cell r="J15357" t="str">
            <v>Pcs</v>
          </cell>
          <cell r="K15357">
            <v>0</v>
          </cell>
          <cell r="T15357">
            <v>0</v>
          </cell>
          <cell r="U15357">
            <v>63</v>
          </cell>
          <cell r="W15357">
            <v>0</v>
          </cell>
        </row>
        <row r="15358">
          <cell r="B15358">
            <v>15359</v>
          </cell>
          <cell r="G15358" t="str">
            <v>ProQuat 276 SL @4 ltr</v>
          </cell>
          <cell r="H15358">
            <v>4</v>
          </cell>
          <cell r="I15358">
            <v>4</v>
          </cell>
          <cell r="J15358" t="str">
            <v>Liter</v>
          </cell>
          <cell r="K15358">
            <v>0</v>
          </cell>
          <cell r="T15358">
            <v>0</v>
          </cell>
          <cell r="U15358">
            <v>1008</v>
          </cell>
          <cell r="W15358">
            <v>0</v>
          </cell>
        </row>
        <row r="15359">
          <cell r="B15359">
            <v>15360</v>
          </cell>
          <cell r="G15359" t="str">
            <v>Sticker Everstick 400 SL - 0,25 L</v>
          </cell>
          <cell r="H15359">
            <v>0.25</v>
          </cell>
          <cell r="I15359">
            <v>1</v>
          </cell>
          <cell r="J15359" t="str">
            <v>Pcs</v>
          </cell>
          <cell r="K15359">
            <v>0</v>
          </cell>
          <cell r="T15359">
            <v>0</v>
          </cell>
          <cell r="U15359">
            <v>21060</v>
          </cell>
          <cell r="W15359">
            <v>0</v>
          </cell>
        </row>
        <row r="15360">
          <cell r="B15360">
            <v>15361</v>
          </cell>
          <cell r="G15360" t="str">
            <v>Botol 500 ml PET (PSS) - Plug</v>
          </cell>
          <cell r="H15360">
            <v>0.5</v>
          </cell>
          <cell r="I15360">
            <v>1</v>
          </cell>
          <cell r="J15360" t="str">
            <v>Pcs</v>
          </cell>
          <cell r="K15360">
            <v>0</v>
          </cell>
          <cell r="T15360">
            <v>0</v>
          </cell>
          <cell r="U15360">
            <v>21060</v>
          </cell>
          <cell r="W15360">
            <v>0</v>
          </cell>
        </row>
        <row r="15361">
          <cell r="B15361">
            <v>15362</v>
          </cell>
          <cell r="G15361" t="str">
            <v>Sticker Everstick 400 SL - 0,25 L</v>
          </cell>
          <cell r="H15361">
            <v>0.25</v>
          </cell>
          <cell r="I15361">
            <v>1</v>
          </cell>
          <cell r="J15361" t="str">
            <v>Pcs</v>
          </cell>
          <cell r="K15361">
            <v>0</v>
          </cell>
          <cell r="T15361">
            <v>0</v>
          </cell>
          <cell r="U15361">
            <v>21060</v>
          </cell>
          <cell r="W15361">
            <v>0</v>
          </cell>
        </row>
        <row r="15362">
          <cell r="B15362">
            <v>15363</v>
          </cell>
          <cell r="G15362" t="str">
            <v>Sticker Everstick 400 SL - 0,25 L</v>
          </cell>
          <cell r="H15362">
            <v>0.25</v>
          </cell>
          <cell r="I15362">
            <v>1</v>
          </cell>
          <cell r="J15362" t="str">
            <v>Pcs</v>
          </cell>
          <cell r="K15362">
            <v>0</v>
          </cell>
          <cell r="T15362">
            <v>0</v>
          </cell>
          <cell r="U15362">
            <v>25</v>
          </cell>
          <cell r="W15362">
            <v>0</v>
          </cell>
        </row>
        <row r="15363">
          <cell r="B15363">
            <v>15364</v>
          </cell>
          <cell r="G15363" t="str">
            <v>Sticker ProQuat 276 SL @1 ltr</v>
          </cell>
          <cell r="H15363">
            <v>1</v>
          </cell>
          <cell r="I15363">
            <v>1</v>
          </cell>
          <cell r="J15363" t="str">
            <v>Pcs</v>
          </cell>
          <cell r="K15363">
            <v>0</v>
          </cell>
          <cell r="T15363">
            <v>0</v>
          </cell>
          <cell r="U15363">
            <v>35000</v>
          </cell>
          <cell r="W15363">
            <v>0</v>
          </cell>
        </row>
        <row r="15364">
          <cell r="B15364">
            <v>15365</v>
          </cell>
          <cell r="G15364" t="str">
            <v>Sticker Everstick 400 SL - 0,25 L</v>
          </cell>
          <cell r="H15364">
            <v>0.25</v>
          </cell>
          <cell r="I15364">
            <v>1</v>
          </cell>
          <cell r="J15364" t="str">
            <v>Pcs</v>
          </cell>
          <cell r="K15364">
            <v>0</v>
          </cell>
          <cell r="T15364">
            <v>0</v>
          </cell>
          <cell r="U15364">
            <v>5600</v>
          </cell>
          <cell r="W15364">
            <v>0</v>
          </cell>
        </row>
        <row r="15365">
          <cell r="B15365">
            <v>15366</v>
          </cell>
          <cell r="G15365" t="str">
            <v>Sticker Everstick 400 SL - 0,25 L</v>
          </cell>
          <cell r="H15365">
            <v>0.25</v>
          </cell>
          <cell r="I15365">
            <v>1</v>
          </cell>
          <cell r="J15365" t="str">
            <v>Pcs</v>
          </cell>
          <cell r="K15365">
            <v>0</v>
          </cell>
          <cell r="T15365">
            <v>0</v>
          </cell>
          <cell r="U15365">
            <v>5600</v>
          </cell>
          <cell r="W15365">
            <v>0</v>
          </cell>
        </row>
        <row r="15366">
          <cell r="B15366">
            <v>15367</v>
          </cell>
          <cell r="G15366" t="str">
            <v>Sticker Everstick 400 SL - 0,25 L</v>
          </cell>
          <cell r="H15366">
            <v>0.25</v>
          </cell>
          <cell r="I15366">
            <v>1</v>
          </cell>
          <cell r="J15366" t="str">
            <v>Pcs</v>
          </cell>
          <cell r="K15366">
            <v>0</v>
          </cell>
          <cell r="T15366">
            <v>0</v>
          </cell>
          <cell r="U15366">
            <v>5600</v>
          </cell>
          <cell r="W15366">
            <v>0</v>
          </cell>
        </row>
        <row r="15367">
          <cell r="B15367">
            <v>15368</v>
          </cell>
          <cell r="G15367" t="str">
            <v>Sticker Everstick 400 SL - 0,25 L</v>
          </cell>
          <cell r="H15367">
            <v>0.25</v>
          </cell>
          <cell r="I15367">
            <v>1</v>
          </cell>
          <cell r="J15367" t="str">
            <v>Pcs</v>
          </cell>
          <cell r="K15367">
            <v>0</v>
          </cell>
          <cell r="T15367">
            <v>0</v>
          </cell>
          <cell r="U15367">
            <v>10000</v>
          </cell>
          <cell r="W15367">
            <v>0</v>
          </cell>
        </row>
        <row r="15368">
          <cell r="B15368">
            <v>15369</v>
          </cell>
          <cell r="G15368" t="str">
            <v>Glyphosate 95% TC</v>
          </cell>
          <cell r="H15368">
            <v>25</v>
          </cell>
          <cell r="I15368">
            <v>1</v>
          </cell>
          <cell r="J15368" t="str">
            <v>Kg</v>
          </cell>
          <cell r="K15368">
            <v>0</v>
          </cell>
          <cell r="T15368">
            <v>0</v>
          </cell>
          <cell r="U15368">
            <v>247</v>
          </cell>
          <cell r="W15368">
            <v>0</v>
          </cell>
        </row>
        <row r="15369">
          <cell r="B15369">
            <v>15370</v>
          </cell>
          <cell r="G15369" t="str">
            <v>Scrap - Agrisol 415 N</v>
          </cell>
          <cell r="H15369">
            <v>200</v>
          </cell>
          <cell r="I15369">
            <v>1</v>
          </cell>
          <cell r="J15369" t="str">
            <v>Kg</v>
          </cell>
          <cell r="K15369">
            <v>0</v>
          </cell>
          <cell r="T15369">
            <v>0</v>
          </cell>
          <cell r="U15369">
            <v>150</v>
          </cell>
          <cell r="W15369">
            <v>0</v>
          </cell>
        </row>
        <row r="15370">
          <cell r="B15370">
            <v>15371</v>
          </cell>
          <cell r="G15370" t="str">
            <v>Tartrazine @25Kg</v>
          </cell>
          <cell r="H15370">
            <v>25</v>
          </cell>
          <cell r="I15370">
            <v>1</v>
          </cell>
          <cell r="J15370" t="str">
            <v>Kg</v>
          </cell>
          <cell r="K15370">
            <v>0</v>
          </cell>
          <cell r="T15370">
            <v>0</v>
          </cell>
          <cell r="U15370">
            <v>1.32</v>
          </cell>
          <cell r="W15370">
            <v>0</v>
          </cell>
        </row>
        <row r="15371">
          <cell r="B15371">
            <v>15372</v>
          </cell>
          <cell r="G15371" t="str">
            <v>Jerrycan HDPE - 20 L</v>
          </cell>
          <cell r="H15371">
            <v>20</v>
          </cell>
          <cell r="I15371">
            <v>1</v>
          </cell>
          <cell r="J15371" t="str">
            <v>Pcs</v>
          </cell>
          <cell r="K15371">
            <v>0</v>
          </cell>
          <cell r="T15371">
            <v>0</v>
          </cell>
          <cell r="U15371">
            <v>50</v>
          </cell>
          <cell r="W15371">
            <v>0</v>
          </cell>
        </row>
        <row r="15372">
          <cell r="B15372">
            <v>15373</v>
          </cell>
          <cell r="G15372" t="str">
            <v>Jerrycan HDPE - 20 L - Plug</v>
          </cell>
          <cell r="H15372">
            <v>20</v>
          </cell>
          <cell r="I15372">
            <v>1</v>
          </cell>
          <cell r="J15372" t="str">
            <v>Pcs</v>
          </cell>
          <cell r="K15372">
            <v>0</v>
          </cell>
          <cell r="T15372">
            <v>0</v>
          </cell>
          <cell r="U15372">
            <v>50</v>
          </cell>
          <cell r="W15372">
            <v>0</v>
          </cell>
        </row>
        <row r="15373">
          <cell r="B15373">
            <v>15374</v>
          </cell>
          <cell r="G15373" t="str">
            <v>Jerrycan HDPE - 20 L - Cap - Black</v>
          </cell>
          <cell r="H15373">
            <v>20</v>
          </cell>
          <cell r="I15373">
            <v>1</v>
          </cell>
          <cell r="J15373" t="str">
            <v>Pcs</v>
          </cell>
          <cell r="K15373">
            <v>0</v>
          </cell>
          <cell r="T15373">
            <v>0</v>
          </cell>
          <cell r="U15373">
            <v>50</v>
          </cell>
          <cell r="W15373">
            <v>0</v>
          </cell>
        </row>
        <row r="15374">
          <cell r="B15374">
            <v>15375</v>
          </cell>
          <cell r="G15374" t="str">
            <v>Sticker Grandup 480 SL - 20 L</v>
          </cell>
          <cell r="H15374">
            <v>20</v>
          </cell>
          <cell r="I15374">
            <v>1</v>
          </cell>
          <cell r="J15374" t="str">
            <v>Pcs</v>
          </cell>
          <cell r="K15374">
            <v>0</v>
          </cell>
          <cell r="T15374">
            <v>0</v>
          </cell>
          <cell r="U15374">
            <v>50</v>
          </cell>
          <cell r="W15374">
            <v>0</v>
          </cell>
        </row>
        <row r="15375">
          <cell r="B15375">
            <v>15376</v>
          </cell>
          <cell r="G15375" t="str">
            <v>Grandup 480 SL @20 ltr</v>
          </cell>
          <cell r="H15375">
            <v>20</v>
          </cell>
          <cell r="I15375">
            <v>1</v>
          </cell>
          <cell r="J15375" t="str">
            <v>Liter</v>
          </cell>
          <cell r="K15375">
            <v>0</v>
          </cell>
          <cell r="T15375">
            <v>0</v>
          </cell>
          <cell r="U15375">
            <v>1000</v>
          </cell>
          <cell r="W15375">
            <v>0</v>
          </cell>
        </row>
        <row r="15376">
          <cell r="B15376">
            <v>15377</v>
          </cell>
          <cell r="E15376" t="str">
            <v>1.1.7.0.3.348</v>
          </cell>
          <cell r="G15376" t="str">
            <v>Curthane 80 WP @ 1Kg</v>
          </cell>
          <cell r="H15376">
            <v>1</v>
          </cell>
          <cell r="I15376">
            <v>20</v>
          </cell>
          <cell r="J15376" t="str">
            <v>Pcs</v>
          </cell>
          <cell r="K15376">
            <v>38186.089077645142</v>
          </cell>
          <cell r="T15376">
            <v>0</v>
          </cell>
          <cell r="U15376">
            <v>2000</v>
          </cell>
          <cell r="W15376">
            <v>0</v>
          </cell>
        </row>
        <row r="15377">
          <cell r="B15377">
            <v>15378</v>
          </cell>
          <cell r="E15377" t="str">
            <v>1.1.7.0.3.358</v>
          </cell>
          <cell r="G15377" t="str">
            <v>Grandup 480 SL @20 ltr</v>
          </cell>
          <cell r="H15377">
            <v>20</v>
          </cell>
          <cell r="I15377">
            <v>1</v>
          </cell>
          <cell r="J15377" t="str">
            <v>Pcs</v>
          </cell>
          <cell r="K15377">
            <v>31511.279461279464</v>
          </cell>
          <cell r="T15377">
            <v>0</v>
          </cell>
          <cell r="U15377">
            <v>1000</v>
          </cell>
          <cell r="W15377">
            <v>0</v>
          </cell>
        </row>
        <row r="15378">
          <cell r="B15378">
            <v>15379</v>
          </cell>
          <cell r="E15378" t="str">
            <v>1.1.7.0.3.354</v>
          </cell>
          <cell r="G15378" t="str">
            <v>Mark Up 480 SL @1 ltr</v>
          </cell>
          <cell r="H15378">
            <v>1</v>
          </cell>
          <cell r="I15378">
            <v>12</v>
          </cell>
          <cell r="J15378" t="str">
            <v>Pcs</v>
          </cell>
          <cell r="K15378">
            <v>35686.038618508319</v>
          </cell>
          <cell r="T15378">
            <v>0</v>
          </cell>
          <cell r="U15378">
            <v>4008</v>
          </cell>
          <cell r="W15378">
            <v>0</v>
          </cell>
        </row>
        <row r="15379">
          <cell r="B15379">
            <v>15380</v>
          </cell>
          <cell r="E15379" t="str">
            <v>1.1.7.0.3.357</v>
          </cell>
          <cell r="G15379" t="str">
            <v>ProQuat 276 SL @4 ltr</v>
          </cell>
          <cell r="H15379">
            <v>4</v>
          </cell>
          <cell r="I15379">
            <v>4</v>
          </cell>
          <cell r="J15379" t="str">
            <v>Pcs</v>
          </cell>
          <cell r="K15379">
            <v>34056.398989898989</v>
          </cell>
          <cell r="T15379">
            <v>0</v>
          </cell>
          <cell r="U15379">
            <v>6000</v>
          </cell>
          <cell r="W15379">
            <v>0</v>
          </cell>
        </row>
        <row r="15380">
          <cell r="B15380">
            <v>15381</v>
          </cell>
          <cell r="E15380" t="str">
            <v>1.1.7.0.3.355</v>
          </cell>
          <cell r="G15380" t="str">
            <v>ProQuat 276 SL @4 ltr</v>
          </cell>
          <cell r="H15380">
            <v>4</v>
          </cell>
          <cell r="I15380">
            <v>4</v>
          </cell>
          <cell r="J15380" t="str">
            <v>Pcs</v>
          </cell>
          <cell r="K15380">
            <v>34056.398989898989</v>
          </cell>
          <cell r="T15380">
            <v>0</v>
          </cell>
          <cell r="U15380">
            <v>992</v>
          </cell>
          <cell r="W15380">
            <v>0</v>
          </cell>
        </row>
        <row r="15381">
          <cell r="B15381">
            <v>15382</v>
          </cell>
          <cell r="E15381" t="str">
            <v>1.1.7.0.3.356</v>
          </cell>
          <cell r="G15381" t="str">
            <v>ProQuat 276 SL @4 ltr</v>
          </cell>
          <cell r="H15381">
            <v>4</v>
          </cell>
          <cell r="I15381">
            <v>4</v>
          </cell>
          <cell r="J15381" t="str">
            <v>Pcs</v>
          </cell>
          <cell r="K15381">
            <v>34056.398989898989</v>
          </cell>
          <cell r="T15381">
            <v>0</v>
          </cell>
          <cell r="U15381">
            <v>1008</v>
          </cell>
          <cell r="W15381">
            <v>0</v>
          </cell>
        </row>
        <row r="15382">
          <cell r="B15382">
            <v>15383</v>
          </cell>
          <cell r="G15382" t="str">
            <v>Mancozeb 80 WP</v>
          </cell>
          <cell r="H15382">
            <v>25</v>
          </cell>
          <cell r="I15382">
            <v>1</v>
          </cell>
          <cell r="J15382" t="str">
            <v>Kg</v>
          </cell>
          <cell r="K15382">
            <v>0</v>
          </cell>
          <cell r="T15382">
            <v>0</v>
          </cell>
          <cell r="U15382">
            <v>1000</v>
          </cell>
          <cell r="W15382">
            <v>0</v>
          </cell>
        </row>
        <row r="15383">
          <cell r="B15383">
            <v>15384</v>
          </cell>
          <cell r="G15383" t="str">
            <v>FP Curthane @1 kg (160/250+10)x 350mm</v>
          </cell>
          <cell r="H15383">
            <v>1</v>
          </cell>
          <cell r="I15383">
            <v>1</v>
          </cell>
          <cell r="J15383" t="str">
            <v>Pcs</v>
          </cell>
          <cell r="K15383">
            <v>0</v>
          </cell>
          <cell r="T15383">
            <v>0</v>
          </cell>
          <cell r="U15383">
            <v>1000</v>
          </cell>
          <cell r="W15383">
            <v>0</v>
          </cell>
        </row>
        <row r="15384">
          <cell r="B15384">
            <v>15385</v>
          </cell>
          <cell r="G15384" t="str">
            <v xml:space="preserve">Karton Box FP Curthane @1 kg </v>
          </cell>
          <cell r="H15384">
            <v>20</v>
          </cell>
          <cell r="I15384">
            <v>1</v>
          </cell>
          <cell r="J15384" t="str">
            <v>Pcs</v>
          </cell>
          <cell r="K15384">
            <v>0</v>
          </cell>
          <cell r="T15384">
            <v>0</v>
          </cell>
          <cell r="U15384">
            <v>50</v>
          </cell>
          <cell r="W15384">
            <v>0</v>
          </cell>
        </row>
        <row r="15385">
          <cell r="B15385">
            <v>15386</v>
          </cell>
          <cell r="G15385" t="str">
            <v>Layer FP Curthane</v>
          </cell>
          <cell r="H15385">
            <v>1</v>
          </cell>
          <cell r="I15385">
            <v>1</v>
          </cell>
          <cell r="J15385" t="str">
            <v>Kg</v>
          </cell>
          <cell r="K15385">
            <v>0</v>
          </cell>
          <cell r="T15385">
            <v>0</v>
          </cell>
          <cell r="U15385">
            <v>50</v>
          </cell>
          <cell r="W15385">
            <v>0</v>
          </cell>
        </row>
        <row r="15386">
          <cell r="B15386">
            <v>15387</v>
          </cell>
          <cell r="G15386" t="str">
            <v>Curthane 80 WP @ 1Kg</v>
          </cell>
          <cell r="H15386">
            <v>1</v>
          </cell>
          <cell r="I15386">
            <v>20</v>
          </cell>
          <cell r="J15386" t="str">
            <v>Kg</v>
          </cell>
          <cell r="K15386">
            <v>0</v>
          </cell>
          <cell r="T15386">
            <v>0</v>
          </cell>
          <cell r="U15386">
            <v>1000</v>
          </cell>
          <cell r="W15386">
            <v>0</v>
          </cell>
        </row>
        <row r="15387">
          <cell r="B15387">
            <v>15388</v>
          </cell>
          <cell r="G15387" t="str">
            <v>Mancozeb 80 WP</v>
          </cell>
          <cell r="H15387">
            <v>25</v>
          </cell>
          <cell r="I15387">
            <v>1</v>
          </cell>
          <cell r="J15387" t="str">
            <v>Kg</v>
          </cell>
          <cell r="K15387">
            <v>0</v>
          </cell>
          <cell r="T15387">
            <v>0</v>
          </cell>
          <cell r="U15387">
            <v>1000</v>
          </cell>
          <cell r="W15387">
            <v>0</v>
          </cell>
        </row>
        <row r="15388">
          <cell r="B15388">
            <v>15389</v>
          </cell>
          <cell r="G15388" t="str">
            <v>FP Curthane @1 kg (160/250+10)x 350mm</v>
          </cell>
          <cell r="H15388">
            <v>1</v>
          </cell>
          <cell r="I15388">
            <v>1</v>
          </cell>
          <cell r="J15388" t="str">
            <v>Pcs</v>
          </cell>
          <cell r="K15388">
            <v>0</v>
          </cell>
          <cell r="T15388">
            <v>0</v>
          </cell>
          <cell r="U15388">
            <v>1000</v>
          </cell>
          <cell r="W15388">
            <v>0</v>
          </cell>
        </row>
        <row r="15389">
          <cell r="B15389">
            <v>15390</v>
          </cell>
          <cell r="G15389" t="str">
            <v xml:space="preserve">Karton Box FP Curthane @1 kg </v>
          </cell>
          <cell r="H15389">
            <v>20</v>
          </cell>
          <cell r="I15389">
            <v>1</v>
          </cell>
          <cell r="J15389" t="str">
            <v>Pcs</v>
          </cell>
          <cell r="K15389">
            <v>0</v>
          </cell>
          <cell r="T15389">
            <v>0</v>
          </cell>
          <cell r="U15389">
            <v>50</v>
          </cell>
          <cell r="W15389">
            <v>0</v>
          </cell>
        </row>
        <row r="15390">
          <cell r="B15390">
            <v>15391</v>
          </cell>
          <cell r="G15390" t="str">
            <v>Layer FP Curthane</v>
          </cell>
          <cell r="H15390">
            <v>1</v>
          </cell>
          <cell r="I15390">
            <v>1</v>
          </cell>
          <cell r="J15390" t="str">
            <v>Kg</v>
          </cell>
          <cell r="K15390">
            <v>0</v>
          </cell>
          <cell r="T15390">
            <v>0</v>
          </cell>
          <cell r="U15390">
            <v>50</v>
          </cell>
          <cell r="W15390">
            <v>0</v>
          </cell>
        </row>
        <row r="15391">
          <cell r="B15391">
            <v>15392</v>
          </cell>
          <cell r="G15391" t="str">
            <v>Curthane 80 WP @ 1Kg</v>
          </cell>
          <cell r="H15391">
            <v>1</v>
          </cell>
          <cell r="I15391">
            <v>20</v>
          </cell>
          <cell r="J15391" t="str">
            <v>Kg</v>
          </cell>
          <cell r="K15391">
            <v>0</v>
          </cell>
          <cell r="T15391">
            <v>0</v>
          </cell>
          <cell r="U15391">
            <v>1000</v>
          </cell>
          <cell r="W15391">
            <v>0</v>
          </cell>
        </row>
        <row r="15392">
          <cell r="B15392">
            <v>15393</v>
          </cell>
          <cell r="G15392" t="str">
            <v>Scrap - Isopropylamine Glyphosate 62% TA</v>
          </cell>
          <cell r="H15392">
            <v>250</v>
          </cell>
          <cell r="I15392">
            <v>1</v>
          </cell>
          <cell r="J15392" t="str">
            <v>Kg</v>
          </cell>
          <cell r="K15392">
            <v>0</v>
          </cell>
          <cell r="T15392">
            <v>0</v>
          </cell>
          <cell r="U15392">
            <v>247</v>
          </cell>
          <cell r="W15392">
            <v>0</v>
          </cell>
        </row>
        <row r="15393">
          <cell r="B15393">
            <v>15394</v>
          </cell>
          <cell r="G15393" t="str">
            <v>Scrap - Agrisol 415 N</v>
          </cell>
          <cell r="H15393">
            <v>200</v>
          </cell>
          <cell r="I15393">
            <v>1</v>
          </cell>
          <cell r="J15393" t="str">
            <v>Kg</v>
          </cell>
          <cell r="K15393">
            <v>0</v>
          </cell>
          <cell r="T15393">
            <v>0</v>
          </cell>
          <cell r="U15393">
            <v>150</v>
          </cell>
          <cell r="W15393">
            <v>0</v>
          </cell>
        </row>
        <row r="15394">
          <cell r="B15394">
            <v>15395</v>
          </cell>
          <cell r="G15394" t="str">
            <v>Tartrazine @25Kg</v>
          </cell>
          <cell r="H15394">
            <v>25</v>
          </cell>
          <cell r="I15394">
            <v>1</v>
          </cell>
          <cell r="J15394" t="str">
            <v>Kg</v>
          </cell>
          <cell r="K15394">
            <v>0</v>
          </cell>
          <cell r="T15394">
            <v>0</v>
          </cell>
          <cell r="U15394">
            <v>0.4</v>
          </cell>
          <cell r="W15394">
            <v>0</v>
          </cell>
        </row>
        <row r="15395">
          <cell r="B15395">
            <v>15396</v>
          </cell>
          <cell r="G15395" t="str">
            <v>Botol 1 Liter PET (PSS)</v>
          </cell>
          <cell r="H15395">
            <v>1</v>
          </cell>
          <cell r="I15395">
            <v>1</v>
          </cell>
          <cell r="J15395" t="str">
            <v>Pcs</v>
          </cell>
          <cell r="K15395">
            <v>0</v>
          </cell>
          <cell r="T15395">
            <v>0</v>
          </cell>
          <cell r="U15395">
            <v>1000</v>
          </cell>
          <cell r="W15395">
            <v>0</v>
          </cell>
        </row>
        <row r="15396">
          <cell r="B15396">
            <v>15397</v>
          </cell>
          <cell r="G15396" t="str">
            <v>Botol 1 Liter PET (PSS) Seal</v>
          </cell>
          <cell r="H15396">
            <v>1</v>
          </cell>
          <cell r="I15396">
            <v>1</v>
          </cell>
          <cell r="J15396" t="str">
            <v>Pcs</v>
          </cell>
          <cell r="K15396">
            <v>0</v>
          </cell>
          <cell r="T15396">
            <v>0</v>
          </cell>
          <cell r="U15396">
            <v>1000</v>
          </cell>
          <cell r="W15396">
            <v>0</v>
          </cell>
        </row>
        <row r="15397">
          <cell r="B15397">
            <v>15398</v>
          </cell>
          <cell r="G15397" t="str">
            <v>Botol 1 Liter PET (PSS) Cup</v>
          </cell>
          <cell r="H15397">
            <v>1</v>
          </cell>
          <cell r="I15397">
            <v>1</v>
          </cell>
          <cell r="J15397" t="str">
            <v>Pcs</v>
          </cell>
          <cell r="K15397">
            <v>0</v>
          </cell>
          <cell r="T15397">
            <v>0</v>
          </cell>
          <cell r="U15397">
            <v>1000</v>
          </cell>
          <cell r="W15397">
            <v>0</v>
          </cell>
        </row>
        <row r="15398">
          <cell r="B15398">
            <v>15399</v>
          </cell>
          <cell r="G15398" t="str">
            <v>Sticker Markup 480 SL - 1 L</v>
          </cell>
          <cell r="H15398">
            <v>1</v>
          </cell>
          <cell r="I15398">
            <v>1</v>
          </cell>
          <cell r="J15398" t="str">
            <v>Pcs</v>
          </cell>
          <cell r="K15398">
            <v>0</v>
          </cell>
          <cell r="T15398">
            <v>0</v>
          </cell>
          <cell r="U15398">
            <v>1000</v>
          </cell>
          <cell r="W15398">
            <v>0</v>
          </cell>
        </row>
        <row r="15399">
          <cell r="B15399">
            <v>15400</v>
          </cell>
          <cell r="G15399" t="str">
            <v>Karton Box Markup 480 SL - 1 L</v>
          </cell>
          <cell r="H15399">
            <v>1</v>
          </cell>
          <cell r="I15399">
            <v>1</v>
          </cell>
          <cell r="J15399" t="str">
            <v>Pcs</v>
          </cell>
          <cell r="K15399">
            <v>0</v>
          </cell>
          <cell r="T15399">
            <v>0</v>
          </cell>
          <cell r="U15399">
            <v>83</v>
          </cell>
          <cell r="W15399">
            <v>0</v>
          </cell>
        </row>
        <row r="15400">
          <cell r="B15400">
            <v>15401</v>
          </cell>
          <cell r="G15400" t="str">
            <v>Mark Up 480 SL @1 ltr</v>
          </cell>
          <cell r="H15400">
            <v>1</v>
          </cell>
          <cell r="I15400">
            <v>12</v>
          </cell>
          <cell r="J15400" t="str">
            <v>Liter</v>
          </cell>
          <cell r="K15400">
            <v>0</v>
          </cell>
          <cell r="T15400">
            <v>0</v>
          </cell>
          <cell r="U15400">
            <v>996</v>
          </cell>
          <cell r="W15400">
            <v>0</v>
          </cell>
        </row>
        <row r="15401">
          <cell r="B15401">
            <v>15402</v>
          </cell>
          <cell r="G15401" t="str">
            <v>Scrap - Isopropylamine Glyphosate 62% TA</v>
          </cell>
          <cell r="H15401">
            <v>250</v>
          </cell>
          <cell r="I15401">
            <v>1</v>
          </cell>
          <cell r="J15401" t="str">
            <v>Kg</v>
          </cell>
          <cell r="K15401">
            <v>0</v>
          </cell>
          <cell r="T15401">
            <v>0</v>
          </cell>
          <cell r="U15401">
            <v>247</v>
          </cell>
          <cell r="W15401">
            <v>0</v>
          </cell>
        </row>
        <row r="15402">
          <cell r="B15402">
            <v>15403</v>
          </cell>
          <cell r="G15402" t="str">
            <v>Scrap - Agrisol 415 N</v>
          </cell>
          <cell r="H15402">
            <v>200</v>
          </cell>
          <cell r="I15402">
            <v>1</v>
          </cell>
          <cell r="J15402" t="str">
            <v>Kg</v>
          </cell>
          <cell r="K15402">
            <v>0</v>
          </cell>
          <cell r="T15402">
            <v>0</v>
          </cell>
          <cell r="U15402">
            <v>150</v>
          </cell>
          <cell r="W15402">
            <v>0</v>
          </cell>
        </row>
        <row r="15403">
          <cell r="B15403">
            <v>15404</v>
          </cell>
          <cell r="G15403" t="str">
            <v>Tartrazine @25Kg</v>
          </cell>
          <cell r="H15403">
            <v>25</v>
          </cell>
          <cell r="I15403">
            <v>1</v>
          </cell>
          <cell r="J15403" t="str">
            <v>Kg</v>
          </cell>
          <cell r="K15403">
            <v>0</v>
          </cell>
          <cell r="T15403">
            <v>0</v>
          </cell>
          <cell r="U15403">
            <v>0.4</v>
          </cell>
          <cell r="W15403">
            <v>0</v>
          </cell>
        </row>
        <row r="15404">
          <cell r="B15404">
            <v>15405</v>
          </cell>
          <cell r="G15404" t="str">
            <v>Botol 1 Liter PET (PSS)</v>
          </cell>
          <cell r="H15404">
            <v>1</v>
          </cell>
          <cell r="I15404">
            <v>1</v>
          </cell>
          <cell r="J15404" t="str">
            <v>Pcs</v>
          </cell>
          <cell r="K15404">
            <v>0</v>
          </cell>
          <cell r="T15404">
            <v>0</v>
          </cell>
          <cell r="U15404">
            <v>1000</v>
          </cell>
          <cell r="W15404">
            <v>0</v>
          </cell>
        </row>
        <row r="15405">
          <cell r="B15405">
            <v>15406</v>
          </cell>
          <cell r="G15405" t="str">
            <v>Botol 1 Liter PET (PSS) Seal</v>
          </cell>
          <cell r="H15405">
            <v>1</v>
          </cell>
          <cell r="I15405">
            <v>1</v>
          </cell>
          <cell r="J15405" t="str">
            <v>Pcs</v>
          </cell>
          <cell r="K15405">
            <v>0</v>
          </cell>
          <cell r="T15405">
            <v>0</v>
          </cell>
          <cell r="U15405">
            <v>1000</v>
          </cell>
          <cell r="W15405">
            <v>0</v>
          </cell>
        </row>
        <row r="15406">
          <cell r="B15406">
            <v>15407</v>
          </cell>
          <cell r="G15406" t="str">
            <v>Botol 1 Liter PET (PSS) Cup</v>
          </cell>
          <cell r="H15406">
            <v>1</v>
          </cell>
          <cell r="I15406">
            <v>1</v>
          </cell>
          <cell r="J15406" t="str">
            <v>Pcs</v>
          </cell>
          <cell r="K15406">
            <v>0</v>
          </cell>
          <cell r="T15406">
            <v>0</v>
          </cell>
          <cell r="U15406">
            <v>1000</v>
          </cell>
          <cell r="W15406">
            <v>0</v>
          </cell>
        </row>
        <row r="15407">
          <cell r="B15407">
            <v>15408</v>
          </cell>
          <cell r="G15407" t="str">
            <v>Sticker Markup 480 SL - 1 L</v>
          </cell>
          <cell r="H15407">
            <v>1</v>
          </cell>
          <cell r="I15407">
            <v>1</v>
          </cell>
          <cell r="J15407" t="str">
            <v>Pcs</v>
          </cell>
          <cell r="K15407">
            <v>0</v>
          </cell>
          <cell r="T15407">
            <v>0</v>
          </cell>
          <cell r="U15407">
            <v>1000</v>
          </cell>
          <cell r="W15407">
            <v>0</v>
          </cell>
        </row>
        <row r="15408">
          <cell r="B15408">
            <v>15409</v>
          </cell>
          <cell r="G15408" t="str">
            <v>Karton Box Markup 480 SL - 1 L</v>
          </cell>
          <cell r="H15408">
            <v>1</v>
          </cell>
          <cell r="I15408">
            <v>1</v>
          </cell>
          <cell r="J15408" t="str">
            <v>Pcs</v>
          </cell>
          <cell r="K15408">
            <v>0</v>
          </cell>
          <cell r="T15408">
            <v>0</v>
          </cell>
          <cell r="U15408">
            <v>83</v>
          </cell>
          <cell r="W15408">
            <v>0</v>
          </cell>
        </row>
        <row r="15409">
          <cell r="B15409">
            <v>15410</v>
          </cell>
          <cell r="G15409" t="str">
            <v>Mark Up 480 SL @1 ltr</v>
          </cell>
          <cell r="H15409">
            <v>1</v>
          </cell>
          <cell r="I15409">
            <v>12</v>
          </cell>
          <cell r="J15409" t="str">
            <v>Liter</v>
          </cell>
          <cell r="K15409">
            <v>0</v>
          </cell>
          <cell r="T15409">
            <v>0</v>
          </cell>
          <cell r="U15409">
            <v>996</v>
          </cell>
          <cell r="W15409">
            <v>0</v>
          </cell>
        </row>
        <row r="15410">
          <cell r="B15410">
            <v>15411</v>
          </cell>
          <cell r="G15410" t="str">
            <v>Scrap - Isopropylamine Glyphosate 62% TA</v>
          </cell>
          <cell r="H15410">
            <v>250</v>
          </cell>
          <cell r="I15410">
            <v>1</v>
          </cell>
          <cell r="J15410" t="str">
            <v>Kg</v>
          </cell>
          <cell r="K15410">
            <v>0</v>
          </cell>
          <cell r="T15410">
            <v>0</v>
          </cell>
          <cell r="U15410">
            <v>247</v>
          </cell>
          <cell r="W15410">
            <v>0</v>
          </cell>
        </row>
        <row r="15411">
          <cell r="B15411">
            <v>15412</v>
          </cell>
          <cell r="G15411" t="str">
            <v>Scrap - Agrisol 415 N</v>
          </cell>
          <cell r="H15411">
            <v>200</v>
          </cell>
          <cell r="I15411">
            <v>1</v>
          </cell>
          <cell r="J15411" t="str">
            <v>Kg</v>
          </cell>
          <cell r="K15411">
            <v>0</v>
          </cell>
          <cell r="T15411">
            <v>0</v>
          </cell>
          <cell r="U15411">
            <v>150</v>
          </cell>
          <cell r="W15411">
            <v>0</v>
          </cell>
        </row>
        <row r="15412">
          <cell r="B15412">
            <v>15413</v>
          </cell>
          <cell r="G15412" t="str">
            <v>Tartrazine @25Kg</v>
          </cell>
          <cell r="H15412">
            <v>25</v>
          </cell>
          <cell r="I15412">
            <v>1</v>
          </cell>
          <cell r="J15412" t="str">
            <v>Kg</v>
          </cell>
          <cell r="K15412">
            <v>0</v>
          </cell>
          <cell r="T15412">
            <v>0</v>
          </cell>
          <cell r="U15412">
            <v>0.4</v>
          </cell>
          <cell r="W15412">
            <v>0</v>
          </cell>
        </row>
        <row r="15413">
          <cell r="B15413">
            <v>15414</v>
          </cell>
          <cell r="G15413" t="str">
            <v>Botol 1 Liter PET (PSS)</v>
          </cell>
          <cell r="H15413">
            <v>1</v>
          </cell>
          <cell r="I15413">
            <v>1</v>
          </cell>
          <cell r="J15413" t="str">
            <v>Pcs</v>
          </cell>
          <cell r="K15413">
            <v>0</v>
          </cell>
          <cell r="T15413">
            <v>0</v>
          </cell>
          <cell r="U15413">
            <v>1000</v>
          </cell>
          <cell r="W15413">
            <v>0</v>
          </cell>
        </row>
        <row r="15414">
          <cell r="B15414">
            <v>15415</v>
          </cell>
          <cell r="G15414" t="str">
            <v>Botol 1 Liter PET (PSS) Seal</v>
          </cell>
          <cell r="H15414">
            <v>1</v>
          </cell>
          <cell r="I15414">
            <v>1</v>
          </cell>
          <cell r="J15414" t="str">
            <v>Pcs</v>
          </cell>
          <cell r="K15414">
            <v>0</v>
          </cell>
          <cell r="T15414">
            <v>0</v>
          </cell>
          <cell r="U15414">
            <v>1000</v>
          </cell>
          <cell r="W15414">
            <v>0</v>
          </cell>
        </row>
        <row r="15415">
          <cell r="B15415">
            <v>15416</v>
          </cell>
          <cell r="G15415" t="str">
            <v>Botol 1 Liter PET (PSS) Cup</v>
          </cell>
          <cell r="H15415">
            <v>1</v>
          </cell>
          <cell r="I15415">
            <v>1</v>
          </cell>
          <cell r="J15415" t="str">
            <v>Pcs</v>
          </cell>
          <cell r="K15415">
            <v>0</v>
          </cell>
          <cell r="T15415">
            <v>0</v>
          </cell>
          <cell r="U15415">
            <v>1000</v>
          </cell>
          <cell r="W15415">
            <v>0</v>
          </cell>
        </row>
        <row r="15416">
          <cell r="B15416">
            <v>15417</v>
          </cell>
          <cell r="G15416" t="str">
            <v>Sticker Markup 480 SL - 1 L</v>
          </cell>
          <cell r="H15416">
            <v>1</v>
          </cell>
          <cell r="I15416">
            <v>1</v>
          </cell>
          <cell r="J15416" t="str">
            <v>Pcs</v>
          </cell>
          <cell r="K15416">
            <v>0</v>
          </cell>
          <cell r="T15416">
            <v>0</v>
          </cell>
          <cell r="U15416">
            <v>1000</v>
          </cell>
          <cell r="W15416">
            <v>0</v>
          </cell>
        </row>
        <row r="15417">
          <cell r="B15417">
            <v>15418</v>
          </cell>
          <cell r="G15417" t="str">
            <v>Karton Box Markup 480 SL - 1 L</v>
          </cell>
          <cell r="H15417">
            <v>1</v>
          </cell>
          <cell r="I15417">
            <v>1</v>
          </cell>
          <cell r="J15417" t="str">
            <v>Pcs</v>
          </cell>
          <cell r="K15417">
            <v>0</v>
          </cell>
          <cell r="T15417">
            <v>0</v>
          </cell>
          <cell r="U15417">
            <v>84</v>
          </cell>
          <cell r="W15417">
            <v>0</v>
          </cell>
        </row>
        <row r="15418">
          <cell r="B15418">
            <v>15419</v>
          </cell>
          <cell r="G15418" t="str">
            <v>Mark Up 480 SL @1 ltr</v>
          </cell>
          <cell r="H15418">
            <v>1</v>
          </cell>
          <cell r="I15418">
            <v>12</v>
          </cell>
          <cell r="J15418" t="str">
            <v>Liter</v>
          </cell>
          <cell r="K15418">
            <v>0</v>
          </cell>
          <cell r="T15418">
            <v>0</v>
          </cell>
          <cell r="U15418">
            <v>1008</v>
          </cell>
          <cell r="W15418">
            <v>0</v>
          </cell>
        </row>
        <row r="15419">
          <cell r="B15419">
            <v>15420</v>
          </cell>
          <cell r="G15419" t="str">
            <v>Scrap - Isopropylamine Glyphosate 62% TA</v>
          </cell>
          <cell r="H15419">
            <v>250</v>
          </cell>
          <cell r="I15419">
            <v>1</v>
          </cell>
          <cell r="J15419" t="str">
            <v>Kg</v>
          </cell>
          <cell r="K15419">
            <v>0</v>
          </cell>
          <cell r="T15419">
            <v>0</v>
          </cell>
          <cell r="U15419">
            <v>247</v>
          </cell>
          <cell r="W15419">
            <v>0</v>
          </cell>
        </row>
        <row r="15420">
          <cell r="B15420">
            <v>15421</v>
          </cell>
          <cell r="G15420" t="str">
            <v>Scrap - Agrisol 415 N</v>
          </cell>
          <cell r="H15420">
            <v>200</v>
          </cell>
          <cell r="I15420">
            <v>1</v>
          </cell>
          <cell r="J15420" t="str">
            <v>Kg</v>
          </cell>
          <cell r="K15420">
            <v>0</v>
          </cell>
          <cell r="T15420">
            <v>0</v>
          </cell>
          <cell r="U15420">
            <v>150</v>
          </cell>
          <cell r="W15420">
            <v>0</v>
          </cell>
        </row>
        <row r="15421">
          <cell r="B15421">
            <v>15422</v>
          </cell>
          <cell r="G15421" t="str">
            <v>Tartrazine @25Kg</v>
          </cell>
          <cell r="H15421">
            <v>25</v>
          </cell>
          <cell r="I15421">
            <v>1</v>
          </cell>
          <cell r="J15421" t="str">
            <v>Kg</v>
          </cell>
          <cell r="K15421">
            <v>0</v>
          </cell>
          <cell r="T15421">
            <v>0</v>
          </cell>
          <cell r="U15421">
            <v>0.4</v>
          </cell>
          <cell r="W15421">
            <v>0</v>
          </cell>
        </row>
        <row r="15422">
          <cell r="B15422">
            <v>15423</v>
          </cell>
          <cell r="G15422" t="str">
            <v>Botol 1 Liter PET (PSS)</v>
          </cell>
          <cell r="H15422">
            <v>1</v>
          </cell>
          <cell r="I15422">
            <v>1</v>
          </cell>
          <cell r="J15422" t="str">
            <v>Pcs</v>
          </cell>
          <cell r="K15422">
            <v>0</v>
          </cell>
          <cell r="T15422">
            <v>0</v>
          </cell>
          <cell r="U15422">
            <v>1000</v>
          </cell>
          <cell r="W15422">
            <v>0</v>
          </cell>
        </row>
        <row r="15423">
          <cell r="B15423">
            <v>15424</v>
          </cell>
          <cell r="G15423" t="str">
            <v>Botol 1 Liter PET (PSS) Seal</v>
          </cell>
          <cell r="H15423">
            <v>1</v>
          </cell>
          <cell r="I15423">
            <v>1</v>
          </cell>
          <cell r="J15423" t="str">
            <v>Pcs</v>
          </cell>
          <cell r="K15423">
            <v>0</v>
          </cell>
          <cell r="T15423">
            <v>0</v>
          </cell>
          <cell r="U15423">
            <v>1000</v>
          </cell>
          <cell r="W15423">
            <v>0</v>
          </cell>
        </row>
        <row r="15424">
          <cell r="B15424">
            <v>15425</v>
          </cell>
          <cell r="G15424" t="str">
            <v>Botol 1 Liter PET (PSS) Cup</v>
          </cell>
          <cell r="H15424">
            <v>1</v>
          </cell>
          <cell r="I15424">
            <v>1</v>
          </cell>
          <cell r="J15424" t="str">
            <v>Pcs</v>
          </cell>
          <cell r="K15424">
            <v>0</v>
          </cell>
          <cell r="T15424">
            <v>0</v>
          </cell>
          <cell r="U15424">
            <v>1000</v>
          </cell>
          <cell r="W15424">
            <v>0</v>
          </cell>
        </row>
        <row r="15425">
          <cell r="B15425">
            <v>15426</v>
          </cell>
          <cell r="G15425" t="str">
            <v>Sticker Markup 480 SL - 1 L</v>
          </cell>
          <cell r="H15425">
            <v>1</v>
          </cell>
          <cell r="I15425">
            <v>1</v>
          </cell>
          <cell r="J15425" t="str">
            <v>Pcs</v>
          </cell>
          <cell r="K15425">
            <v>0</v>
          </cell>
          <cell r="T15425">
            <v>0</v>
          </cell>
          <cell r="U15425">
            <v>1000</v>
          </cell>
          <cell r="W15425">
            <v>0</v>
          </cell>
        </row>
        <row r="15426">
          <cell r="B15426">
            <v>15427</v>
          </cell>
          <cell r="G15426" t="str">
            <v>Karton Box Markup 480 SL - 1 L</v>
          </cell>
          <cell r="H15426">
            <v>1</v>
          </cell>
          <cell r="I15426">
            <v>1</v>
          </cell>
          <cell r="J15426" t="str">
            <v>Pcs</v>
          </cell>
          <cell r="K15426">
            <v>0</v>
          </cell>
          <cell r="T15426">
            <v>0</v>
          </cell>
          <cell r="U15426">
            <v>83</v>
          </cell>
          <cell r="W15426">
            <v>0</v>
          </cell>
        </row>
        <row r="15427">
          <cell r="B15427">
            <v>15428</v>
          </cell>
          <cell r="G15427" t="str">
            <v>Mark Up 480 SL @1 ltr</v>
          </cell>
          <cell r="H15427">
            <v>1</v>
          </cell>
          <cell r="I15427">
            <v>12</v>
          </cell>
          <cell r="J15427" t="str">
            <v>Liter</v>
          </cell>
          <cell r="K15427">
            <v>0</v>
          </cell>
          <cell r="T15427">
            <v>0</v>
          </cell>
          <cell r="U15427">
            <v>996</v>
          </cell>
          <cell r="W15427">
            <v>0</v>
          </cell>
        </row>
        <row r="15428">
          <cell r="B15428">
            <v>15429</v>
          </cell>
          <cell r="G15428" t="str">
            <v>Scrap - Paraquat Dichloride 42% TA</v>
          </cell>
          <cell r="H15428">
            <v>220</v>
          </cell>
          <cell r="I15428">
            <v>1</v>
          </cell>
          <cell r="J15428" t="str">
            <v>Kg</v>
          </cell>
          <cell r="K15428">
            <v>0</v>
          </cell>
          <cell r="T15428">
            <v>0</v>
          </cell>
          <cell r="U15428">
            <v>440</v>
          </cell>
          <cell r="W15428">
            <v>0</v>
          </cell>
        </row>
        <row r="15429">
          <cell r="B15429">
            <v>15430</v>
          </cell>
          <cell r="G15429" t="str">
            <v>Scrap - Agrisol 445 N</v>
          </cell>
          <cell r="H15429">
            <v>200</v>
          </cell>
          <cell r="I15429">
            <v>1</v>
          </cell>
          <cell r="J15429" t="str">
            <v>Kg</v>
          </cell>
          <cell r="K15429">
            <v>0</v>
          </cell>
          <cell r="T15429">
            <v>0</v>
          </cell>
          <cell r="U15429">
            <v>150</v>
          </cell>
          <cell r="W15429">
            <v>0</v>
          </cell>
        </row>
        <row r="15430">
          <cell r="B15430">
            <v>15431</v>
          </cell>
          <cell r="G15430" t="str">
            <v>Sticker Everstick 400 SL - 0,25 L</v>
          </cell>
          <cell r="H15430">
            <v>0.25</v>
          </cell>
          <cell r="I15430">
            <v>1</v>
          </cell>
          <cell r="J15430" t="str">
            <v>Pcs</v>
          </cell>
          <cell r="K15430">
            <v>0</v>
          </cell>
          <cell r="T15430">
            <v>0</v>
          </cell>
          <cell r="U15430">
            <v>1.32</v>
          </cell>
          <cell r="W15430">
            <v>0</v>
          </cell>
        </row>
        <row r="15431">
          <cell r="B15431">
            <v>15432</v>
          </cell>
          <cell r="G15431" t="str">
            <v>Jerrycan HDPE - 20 L</v>
          </cell>
          <cell r="H15431">
            <v>20</v>
          </cell>
          <cell r="I15431">
            <v>1</v>
          </cell>
          <cell r="J15431" t="str">
            <v>Pcs</v>
          </cell>
          <cell r="K15431">
            <v>0</v>
          </cell>
          <cell r="T15431">
            <v>0</v>
          </cell>
          <cell r="U15431">
            <v>50</v>
          </cell>
          <cell r="W15431">
            <v>0</v>
          </cell>
        </row>
        <row r="15432">
          <cell r="B15432">
            <v>15433</v>
          </cell>
          <cell r="G15432" t="str">
            <v>Jerrycan HDPE - 20 L - Plug</v>
          </cell>
          <cell r="H15432">
            <v>20</v>
          </cell>
          <cell r="I15432">
            <v>1</v>
          </cell>
          <cell r="J15432" t="str">
            <v>Pcs</v>
          </cell>
          <cell r="K15432">
            <v>0</v>
          </cell>
          <cell r="T15432">
            <v>0</v>
          </cell>
          <cell r="U15432">
            <v>50</v>
          </cell>
          <cell r="W15432">
            <v>0</v>
          </cell>
        </row>
        <row r="15433">
          <cell r="B15433">
            <v>15434</v>
          </cell>
          <cell r="G15433" t="str">
            <v>Jerrycan HDPE - 20 L - Cap - Black</v>
          </cell>
          <cell r="H15433">
            <v>20</v>
          </cell>
          <cell r="I15433">
            <v>1</v>
          </cell>
          <cell r="J15433" t="str">
            <v>Pcs</v>
          </cell>
          <cell r="K15433">
            <v>0</v>
          </cell>
          <cell r="T15433">
            <v>0</v>
          </cell>
          <cell r="U15433">
            <v>50</v>
          </cell>
          <cell r="W15433">
            <v>0</v>
          </cell>
        </row>
        <row r="15434">
          <cell r="B15434">
            <v>15435</v>
          </cell>
          <cell r="G15434" t="str">
            <v>Sticker ProQuat 276 SL - 20 L</v>
          </cell>
          <cell r="H15434">
            <v>20</v>
          </cell>
          <cell r="I15434">
            <v>1</v>
          </cell>
          <cell r="J15434" t="str">
            <v>Pcs</v>
          </cell>
          <cell r="K15434">
            <v>0</v>
          </cell>
          <cell r="T15434">
            <v>0</v>
          </cell>
          <cell r="U15434">
            <v>50</v>
          </cell>
          <cell r="W15434">
            <v>0</v>
          </cell>
        </row>
        <row r="15435">
          <cell r="B15435">
            <v>15436</v>
          </cell>
          <cell r="G15435" t="str">
            <v>ProQuat 276 SL @20 ltr</v>
          </cell>
          <cell r="H15435">
            <v>20</v>
          </cell>
          <cell r="I15435">
            <v>1</v>
          </cell>
          <cell r="J15435" t="str">
            <v>Liter</v>
          </cell>
          <cell r="K15435">
            <v>0</v>
          </cell>
          <cell r="T15435">
            <v>0</v>
          </cell>
          <cell r="U15435">
            <v>1000</v>
          </cell>
          <cell r="W15435">
            <v>0</v>
          </cell>
        </row>
        <row r="15436">
          <cell r="B15436">
            <v>15437</v>
          </cell>
          <cell r="G15436" t="str">
            <v>Scrap - Paraquat Dichloride 42% TA</v>
          </cell>
          <cell r="H15436">
            <v>220</v>
          </cell>
          <cell r="I15436">
            <v>1</v>
          </cell>
          <cell r="J15436" t="str">
            <v>Kg</v>
          </cell>
          <cell r="K15436">
            <v>0</v>
          </cell>
          <cell r="T15436">
            <v>0</v>
          </cell>
          <cell r="U15436">
            <v>440</v>
          </cell>
          <cell r="W15436">
            <v>0</v>
          </cell>
        </row>
        <row r="15437">
          <cell r="B15437">
            <v>15438</v>
          </cell>
          <cell r="G15437" t="str">
            <v>Scrap - Agrisol 445 N</v>
          </cell>
          <cell r="H15437">
            <v>200</v>
          </cell>
          <cell r="I15437">
            <v>1</v>
          </cell>
          <cell r="J15437" t="str">
            <v>Kg</v>
          </cell>
          <cell r="K15437">
            <v>0</v>
          </cell>
          <cell r="T15437">
            <v>0</v>
          </cell>
          <cell r="U15437">
            <v>150</v>
          </cell>
          <cell r="W15437">
            <v>0</v>
          </cell>
        </row>
        <row r="15438">
          <cell r="B15438">
            <v>15439</v>
          </cell>
          <cell r="G15438" t="str">
            <v>Sticker Everstick 400 SL - 0,25 L</v>
          </cell>
          <cell r="H15438">
            <v>0.25</v>
          </cell>
          <cell r="I15438">
            <v>1</v>
          </cell>
          <cell r="J15438" t="str">
            <v>Pcs</v>
          </cell>
          <cell r="K15438">
            <v>0</v>
          </cell>
          <cell r="T15438">
            <v>0</v>
          </cell>
          <cell r="U15438">
            <v>1.32</v>
          </cell>
          <cell r="W15438">
            <v>0</v>
          </cell>
        </row>
        <row r="15439">
          <cell r="B15439">
            <v>15440</v>
          </cell>
          <cell r="G15439" t="str">
            <v>Jerrycan HDPE - 20 L</v>
          </cell>
          <cell r="H15439">
            <v>20</v>
          </cell>
          <cell r="I15439">
            <v>1</v>
          </cell>
          <cell r="J15439" t="str">
            <v>Pcs</v>
          </cell>
          <cell r="K15439">
            <v>0</v>
          </cell>
          <cell r="T15439">
            <v>0</v>
          </cell>
          <cell r="U15439">
            <v>50</v>
          </cell>
          <cell r="W15439">
            <v>0</v>
          </cell>
        </row>
        <row r="15440">
          <cell r="B15440">
            <v>15441</v>
          </cell>
          <cell r="G15440" t="str">
            <v>Jerrycan HDPE - 20 L - Plug</v>
          </cell>
          <cell r="H15440">
            <v>20</v>
          </cell>
          <cell r="I15440">
            <v>1</v>
          </cell>
          <cell r="J15440" t="str">
            <v>Pcs</v>
          </cell>
          <cell r="K15440">
            <v>0</v>
          </cell>
          <cell r="T15440">
            <v>0</v>
          </cell>
          <cell r="U15440">
            <v>50</v>
          </cell>
          <cell r="W15440">
            <v>0</v>
          </cell>
        </row>
        <row r="15441">
          <cell r="B15441">
            <v>15442</v>
          </cell>
          <cell r="G15441" t="str">
            <v>Jerrycan HDPE - 20 L - Cap - Black</v>
          </cell>
          <cell r="H15441">
            <v>20</v>
          </cell>
          <cell r="I15441">
            <v>1</v>
          </cell>
          <cell r="J15441" t="str">
            <v>Pcs</v>
          </cell>
          <cell r="K15441">
            <v>0</v>
          </cell>
          <cell r="T15441">
            <v>0</v>
          </cell>
          <cell r="U15441">
            <v>50</v>
          </cell>
          <cell r="W15441">
            <v>0</v>
          </cell>
        </row>
        <row r="15442">
          <cell r="B15442">
            <v>15443</v>
          </cell>
          <cell r="G15442" t="str">
            <v>Sticker ProQuat 276 SL - 20 L</v>
          </cell>
          <cell r="H15442">
            <v>20</v>
          </cell>
          <cell r="I15442">
            <v>1</v>
          </cell>
          <cell r="J15442" t="str">
            <v>Pcs</v>
          </cell>
          <cell r="K15442">
            <v>0</v>
          </cell>
          <cell r="T15442">
            <v>0</v>
          </cell>
          <cell r="U15442">
            <v>50</v>
          </cell>
          <cell r="W15442">
            <v>0</v>
          </cell>
        </row>
        <row r="15443">
          <cell r="B15443">
            <v>15444</v>
          </cell>
          <cell r="G15443" t="str">
            <v>ProQuat 276 SL @20 ltr</v>
          </cell>
          <cell r="H15443">
            <v>20</v>
          </cell>
          <cell r="I15443">
            <v>1</v>
          </cell>
          <cell r="J15443" t="str">
            <v>Liter</v>
          </cell>
          <cell r="K15443">
            <v>0</v>
          </cell>
          <cell r="T15443">
            <v>0</v>
          </cell>
          <cell r="U15443">
            <v>1000</v>
          </cell>
          <cell r="W15443">
            <v>0</v>
          </cell>
        </row>
        <row r="15444">
          <cell r="B15444">
            <v>15445</v>
          </cell>
          <cell r="G15444" t="str">
            <v>Scrap - Paraquat Dichloride 42% TA</v>
          </cell>
          <cell r="H15444">
            <v>220</v>
          </cell>
          <cell r="I15444">
            <v>1</v>
          </cell>
          <cell r="J15444" t="str">
            <v>Kg</v>
          </cell>
          <cell r="K15444">
            <v>0</v>
          </cell>
          <cell r="T15444">
            <v>0</v>
          </cell>
          <cell r="U15444">
            <v>440</v>
          </cell>
          <cell r="W15444">
            <v>0</v>
          </cell>
        </row>
        <row r="15445">
          <cell r="B15445">
            <v>15446</v>
          </cell>
          <cell r="G15445" t="str">
            <v>Scrap - Agrisol 445 N</v>
          </cell>
          <cell r="H15445">
            <v>200</v>
          </cell>
          <cell r="I15445">
            <v>1</v>
          </cell>
          <cell r="J15445" t="str">
            <v>Kg</v>
          </cell>
          <cell r="K15445">
            <v>0</v>
          </cell>
          <cell r="T15445">
            <v>0</v>
          </cell>
          <cell r="U15445">
            <v>150</v>
          </cell>
          <cell r="W15445">
            <v>0</v>
          </cell>
        </row>
        <row r="15446">
          <cell r="B15446">
            <v>15447</v>
          </cell>
          <cell r="G15446" t="str">
            <v>Sticker Everstick 400 SL - 0,25 L</v>
          </cell>
          <cell r="H15446">
            <v>0.25</v>
          </cell>
          <cell r="I15446">
            <v>1</v>
          </cell>
          <cell r="J15446" t="str">
            <v>Pcs</v>
          </cell>
          <cell r="K15446">
            <v>0</v>
          </cell>
          <cell r="T15446">
            <v>0</v>
          </cell>
          <cell r="U15446">
            <v>1.32</v>
          </cell>
          <cell r="W15446">
            <v>0</v>
          </cell>
        </row>
        <row r="15447">
          <cell r="B15447">
            <v>15448</v>
          </cell>
          <cell r="G15447" t="str">
            <v>Jerrycan HDPE - 20 L</v>
          </cell>
          <cell r="H15447">
            <v>20</v>
          </cell>
          <cell r="I15447">
            <v>1</v>
          </cell>
          <cell r="J15447" t="str">
            <v>Pcs</v>
          </cell>
          <cell r="K15447">
            <v>0</v>
          </cell>
          <cell r="T15447">
            <v>0</v>
          </cell>
          <cell r="U15447">
            <v>50</v>
          </cell>
          <cell r="W15447">
            <v>0</v>
          </cell>
        </row>
        <row r="15448">
          <cell r="B15448">
            <v>15449</v>
          </cell>
          <cell r="G15448" t="str">
            <v>Jerrycan HDPE - 20 L - Plug</v>
          </cell>
          <cell r="H15448">
            <v>20</v>
          </cell>
          <cell r="I15448">
            <v>1</v>
          </cell>
          <cell r="J15448" t="str">
            <v>Pcs</v>
          </cell>
          <cell r="K15448">
            <v>0</v>
          </cell>
          <cell r="T15448">
            <v>0</v>
          </cell>
          <cell r="U15448">
            <v>50</v>
          </cell>
          <cell r="W15448">
            <v>0</v>
          </cell>
        </row>
        <row r="15449">
          <cell r="B15449">
            <v>15450</v>
          </cell>
          <cell r="G15449" t="str">
            <v>Jerrycan HDPE - 20 L - Cap - Black</v>
          </cell>
          <cell r="H15449">
            <v>20</v>
          </cell>
          <cell r="I15449">
            <v>1</v>
          </cell>
          <cell r="J15449" t="str">
            <v>Pcs</v>
          </cell>
          <cell r="K15449">
            <v>0</v>
          </cell>
          <cell r="T15449">
            <v>0</v>
          </cell>
          <cell r="U15449">
            <v>50</v>
          </cell>
          <cell r="W15449">
            <v>0</v>
          </cell>
        </row>
        <row r="15450">
          <cell r="B15450">
            <v>15451</v>
          </cell>
          <cell r="G15450" t="str">
            <v>Sticker ProQuat 276 SL - 20 L</v>
          </cell>
          <cell r="H15450">
            <v>20</v>
          </cell>
          <cell r="I15450">
            <v>1</v>
          </cell>
          <cell r="J15450" t="str">
            <v>Pcs</v>
          </cell>
          <cell r="K15450">
            <v>0</v>
          </cell>
          <cell r="T15450">
            <v>0</v>
          </cell>
          <cell r="U15450">
            <v>50</v>
          </cell>
          <cell r="W15450">
            <v>0</v>
          </cell>
        </row>
        <row r="15451">
          <cell r="B15451">
            <v>15452</v>
          </cell>
          <cell r="G15451" t="str">
            <v>ProQuat 276 SL @20 ltr</v>
          </cell>
          <cell r="H15451">
            <v>20</v>
          </cell>
          <cell r="I15451">
            <v>1</v>
          </cell>
          <cell r="J15451" t="str">
            <v>Liter</v>
          </cell>
          <cell r="K15451">
            <v>0</v>
          </cell>
          <cell r="T15451">
            <v>0</v>
          </cell>
          <cell r="U15451">
            <v>1000</v>
          </cell>
          <cell r="W15451">
            <v>0</v>
          </cell>
        </row>
        <row r="15452">
          <cell r="B15452">
            <v>15453</v>
          </cell>
          <cell r="G15452" t="str">
            <v>Scrap - Paraquat Dichloride 42% TA</v>
          </cell>
          <cell r="H15452">
            <v>220</v>
          </cell>
          <cell r="I15452">
            <v>1</v>
          </cell>
          <cell r="J15452" t="str">
            <v>Kg</v>
          </cell>
          <cell r="K15452">
            <v>0</v>
          </cell>
          <cell r="T15452">
            <v>0</v>
          </cell>
          <cell r="U15452">
            <v>440</v>
          </cell>
          <cell r="W15452">
            <v>0</v>
          </cell>
        </row>
        <row r="15453">
          <cell r="B15453">
            <v>15454</v>
          </cell>
          <cell r="G15453" t="str">
            <v>Scrap - Agrisol 445 N</v>
          </cell>
          <cell r="H15453">
            <v>200</v>
          </cell>
          <cell r="I15453">
            <v>1</v>
          </cell>
          <cell r="J15453" t="str">
            <v>Kg</v>
          </cell>
          <cell r="K15453">
            <v>0</v>
          </cell>
          <cell r="T15453">
            <v>0</v>
          </cell>
          <cell r="U15453">
            <v>150</v>
          </cell>
          <cell r="W15453">
            <v>0</v>
          </cell>
        </row>
        <row r="15454">
          <cell r="B15454">
            <v>15455</v>
          </cell>
          <cell r="G15454" t="str">
            <v>Sticker Everstick 400 SL - 0,25 L</v>
          </cell>
          <cell r="H15454">
            <v>0.25</v>
          </cell>
          <cell r="I15454">
            <v>1</v>
          </cell>
          <cell r="J15454" t="str">
            <v>Pcs</v>
          </cell>
          <cell r="K15454">
            <v>0</v>
          </cell>
          <cell r="T15454">
            <v>0</v>
          </cell>
          <cell r="U15454">
            <v>1.32</v>
          </cell>
          <cell r="W15454">
            <v>0</v>
          </cell>
        </row>
        <row r="15455">
          <cell r="B15455">
            <v>15456</v>
          </cell>
          <cell r="G15455" t="str">
            <v>Jerrycan HDPE - 20 L</v>
          </cell>
          <cell r="H15455">
            <v>20</v>
          </cell>
          <cell r="I15455">
            <v>1</v>
          </cell>
          <cell r="J15455" t="str">
            <v>Pcs</v>
          </cell>
          <cell r="K15455">
            <v>0</v>
          </cell>
          <cell r="T15455">
            <v>0</v>
          </cell>
          <cell r="U15455">
            <v>50</v>
          </cell>
          <cell r="W15455">
            <v>0</v>
          </cell>
        </row>
        <row r="15456">
          <cell r="B15456">
            <v>15457</v>
          </cell>
          <cell r="G15456" t="str">
            <v>Jerrycan HDPE - 20 L - Plug</v>
          </cell>
          <cell r="H15456">
            <v>20</v>
          </cell>
          <cell r="I15456">
            <v>1</v>
          </cell>
          <cell r="J15456" t="str">
            <v>Pcs</v>
          </cell>
          <cell r="K15456">
            <v>0</v>
          </cell>
          <cell r="T15456">
            <v>0</v>
          </cell>
          <cell r="U15456">
            <v>50</v>
          </cell>
          <cell r="W15456">
            <v>0</v>
          </cell>
        </row>
        <row r="15457">
          <cell r="B15457">
            <v>15458</v>
          </cell>
          <cell r="G15457" t="str">
            <v>Jerrycan HDPE - 20 L - Cap - Black</v>
          </cell>
          <cell r="H15457">
            <v>20</v>
          </cell>
          <cell r="I15457">
            <v>1</v>
          </cell>
          <cell r="J15457" t="str">
            <v>Pcs</v>
          </cell>
          <cell r="K15457">
            <v>0</v>
          </cell>
          <cell r="T15457">
            <v>0</v>
          </cell>
          <cell r="U15457">
            <v>50</v>
          </cell>
          <cell r="W15457">
            <v>0</v>
          </cell>
        </row>
        <row r="15458">
          <cell r="B15458">
            <v>15459</v>
          </cell>
          <cell r="G15458" t="str">
            <v>Sticker ProQuat 276 SL - 20 L</v>
          </cell>
          <cell r="H15458">
            <v>20</v>
          </cell>
          <cell r="I15458">
            <v>1</v>
          </cell>
          <cell r="J15458" t="str">
            <v>Pcs</v>
          </cell>
          <cell r="K15458">
            <v>0</v>
          </cell>
          <cell r="T15458">
            <v>0</v>
          </cell>
          <cell r="U15458">
            <v>50</v>
          </cell>
          <cell r="W15458">
            <v>0</v>
          </cell>
        </row>
        <row r="15459">
          <cell r="B15459">
            <v>15460</v>
          </cell>
          <cell r="G15459" t="str">
            <v>ProQuat 276 SL @20 ltr</v>
          </cell>
          <cell r="H15459">
            <v>20</v>
          </cell>
          <cell r="I15459">
            <v>1</v>
          </cell>
          <cell r="J15459" t="str">
            <v>Liter</v>
          </cell>
          <cell r="K15459">
            <v>0</v>
          </cell>
          <cell r="T15459">
            <v>0</v>
          </cell>
          <cell r="U15459">
            <v>1000</v>
          </cell>
          <cell r="W15459">
            <v>0</v>
          </cell>
        </row>
        <row r="15460">
          <cell r="B15460">
            <v>15461</v>
          </cell>
          <cell r="G15460" t="str">
            <v>Scrap - Paraquat Dichloride 42% TA</v>
          </cell>
          <cell r="H15460">
            <v>220</v>
          </cell>
          <cell r="I15460">
            <v>1</v>
          </cell>
          <cell r="J15460" t="str">
            <v>Kg</v>
          </cell>
          <cell r="K15460">
            <v>0</v>
          </cell>
          <cell r="T15460">
            <v>0</v>
          </cell>
          <cell r="U15460">
            <v>440</v>
          </cell>
          <cell r="W15460">
            <v>0</v>
          </cell>
        </row>
        <row r="15461">
          <cell r="B15461">
            <v>15462</v>
          </cell>
          <cell r="G15461" t="str">
            <v>Scrap - Agrisol 445 N</v>
          </cell>
          <cell r="H15461">
            <v>200</v>
          </cell>
          <cell r="I15461">
            <v>1</v>
          </cell>
          <cell r="J15461" t="str">
            <v>Kg</v>
          </cell>
          <cell r="K15461">
            <v>0</v>
          </cell>
          <cell r="T15461">
            <v>0</v>
          </cell>
          <cell r="U15461">
            <v>150</v>
          </cell>
          <cell r="W15461">
            <v>0</v>
          </cell>
        </row>
        <row r="15462">
          <cell r="B15462">
            <v>15463</v>
          </cell>
          <cell r="G15462" t="str">
            <v>Sticker Everstick 400 SL - 0,25 L</v>
          </cell>
          <cell r="H15462">
            <v>0.25</v>
          </cell>
          <cell r="I15462">
            <v>1</v>
          </cell>
          <cell r="J15462" t="str">
            <v>Pcs</v>
          </cell>
          <cell r="K15462">
            <v>0</v>
          </cell>
          <cell r="T15462">
            <v>0</v>
          </cell>
          <cell r="U15462">
            <v>1.32</v>
          </cell>
          <cell r="W15462">
            <v>0</v>
          </cell>
        </row>
        <row r="15463">
          <cell r="B15463">
            <v>15464</v>
          </cell>
          <cell r="G15463" t="str">
            <v>Jerrycan HDPE - 20 L</v>
          </cell>
          <cell r="H15463">
            <v>20</v>
          </cell>
          <cell r="I15463">
            <v>1</v>
          </cell>
          <cell r="J15463" t="str">
            <v>Pcs</v>
          </cell>
          <cell r="K15463">
            <v>0</v>
          </cell>
          <cell r="T15463">
            <v>0</v>
          </cell>
          <cell r="U15463">
            <v>50</v>
          </cell>
          <cell r="W15463">
            <v>0</v>
          </cell>
        </row>
        <row r="15464">
          <cell r="B15464">
            <v>15465</v>
          </cell>
          <cell r="G15464" t="str">
            <v>Jerrycan HDPE - 20 L - Plug</v>
          </cell>
          <cell r="H15464">
            <v>20</v>
          </cell>
          <cell r="I15464">
            <v>1</v>
          </cell>
          <cell r="J15464" t="str">
            <v>Pcs</v>
          </cell>
          <cell r="K15464">
            <v>0</v>
          </cell>
          <cell r="T15464">
            <v>0</v>
          </cell>
          <cell r="U15464">
            <v>50</v>
          </cell>
          <cell r="W15464">
            <v>0</v>
          </cell>
        </row>
        <row r="15465">
          <cell r="B15465">
            <v>15466</v>
          </cell>
          <cell r="G15465" t="str">
            <v>Jerrycan HDPE - 20 L - Cap - Black</v>
          </cell>
          <cell r="H15465">
            <v>20</v>
          </cell>
          <cell r="I15465">
            <v>1</v>
          </cell>
          <cell r="J15465" t="str">
            <v>Pcs</v>
          </cell>
          <cell r="K15465">
            <v>0</v>
          </cell>
          <cell r="T15465">
            <v>0</v>
          </cell>
          <cell r="U15465">
            <v>50</v>
          </cell>
          <cell r="W15465">
            <v>0</v>
          </cell>
        </row>
        <row r="15466">
          <cell r="B15466">
            <v>15467</v>
          </cell>
          <cell r="G15466" t="str">
            <v>Sticker ProQuat 276 SL - 20 L</v>
          </cell>
          <cell r="H15466">
            <v>20</v>
          </cell>
          <cell r="I15466">
            <v>1</v>
          </cell>
          <cell r="J15466" t="str">
            <v>Pcs</v>
          </cell>
          <cell r="K15466">
            <v>0</v>
          </cell>
          <cell r="T15466">
            <v>0</v>
          </cell>
          <cell r="U15466">
            <v>50</v>
          </cell>
          <cell r="W15466">
            <v>0</v>
          </cell>
        </row>
        <row r="15467">
          <cell r="B15467">
            <v>15468</v>
          </cell>
          <cell r="G15467" t="str">
            <v>ProQuat 276 SL @20 ltr</v>
          </cell>
          <cell r="H15467">
            <v>20</v>
          </cell>
          <cell r="I15467">
            <v>1</v>
          </cell>
          <cell r="J15467" t="str">
            <v>Liter</v>
          </cell>
          <cell r="K15467">
            <v>0</v>
          </cell>
          <cell r="T15467">
            <v>0</v>
          </cell>
          <cell r="U15467">
            <v>1000</v>
          </cell>
          <cell r="W15467">
            <v>0</v>
          </cell>
        </row>
        <row r="15468">
          <cell r="B15468">
            <v>15469</v>
          </cell>
          <cell r="G15468" t="str">
            <v>Scrap - Paraquat Dichloride 42% TA</v>
          </cell>
          <cell r="H15468">
            <v>220</v>
          </cell>
          <cell r="I15468">
            <v>1</v>
          </cell>
          <cell r="J15468" t="str">
            <v>Kg</v>
          </cell>
          <cell r="K15468">
            <v>0</v>
          </cell>
          <cell r="T15468">
            <v>0</v>
          </cell>
          <cell r="U15468">
            <v>440</v>
          </cell>
          <cell r="W15468">
            <v>0</v>
          </cell>
        </row>
        <row r="15469">
          <cell r="B15469">
            <v>15470</v>
          </cell>
          <cell r="G15469" t="str">
            <v>Scrap - Agrisol 445 N</v>
          </cell>
          <cell r="H15469">
            <v>200</v>
          </cell>
          <cell r="I15469">
            <v>1</v>
          </cell>
          <cell r="J15469" t="str">
            <v>Kg</v>
          </cell>
          <cell r="K15469">
            <v>0</v>
          </cell>
          <cell r="T15469">
            <v>0</v>
          </cell>
          <cell r="U15469">
            <v>150</v>
          </cell>
          <cell r="W15469">
            <v>0</v>
          </cell>
        </row>
        <row r="15470">
          <cell r="B15470">
            <v>15471</v>
          </cell>
          <cell r="G15470" t="str">
            <v>Sticker Everstick 400 SL - 0,25 L</v>
          </cell>
          <cell r="H15470">
            <v>0.25</v>
          </cell>
          <cell r="I15470">
            <v>1</v>
          </cell>
          <cell r="J15470" t="str">
            <v>Pcs</v>
          </cell>
          <cell r="K15470">
            <v>0</v>
          </cell>
          <cell r="T15470">
            <v>0</v>
          </cell>
          <cell r="U15470">
            <v>1.32</v>
          </cell>
          <cell r="W15470">
            <v>0</v>
          </cell>
        </row>
        <row r="15471">
          <cell r="B15471">
            <v>15472</v>
          </cell>
          <cell r="G15471" t="str">
            <v>Jerrycan HDPE - 20 L</v>
          </cell>
          <cell r="H15471">
            <v>20</v>
          </cell>
          <cell r="I15471">
            <v>1</v>
          </cell>
          <cell r="J15471" t="str">
            <v>Pcs</v>
          </cell>
          <cell r="K15471">
            <v>0</v>
          </cell>
          <cell r="T15471">
            <v>0</v>
          </cell>
          <cell r="U15471">
            <v>50</v>
          </cell>
          <cell r="W15471">
            <v>0</v>
          </cell>
        </row>
        <row r="15472">
          <cell r="B15472">
            <v>15473</v>
          </cell>
          <cell r="G15472" t="str">
            <v>Jerrycan HDPE - 20 L - Plug</v>
          </cell>
          <cell r="H15472">
            <v>20</v>
          </cell>
          <cell r="I15472">
            <v>1</v>
          </cell>
          <cell r="J15472" t="str">
            <v>Pcs</v>
          </cell>
          <cell r="K15472">
            <v>0</v>
          </cell>
          <cell r="T15472">
            <v>0</v>
          </cell>
          <cell r="U15472">
            <v>50</v>
          </cell>
          <cell r="W15472">
            <v>0</v>
          </cell>
        </row>
        <row r="15473">
          <cell r="B15473">
            <v>15474</v>
          </cell>
          <cell r="G15473" t="str">
            <v>Jerrycan HDPE - 20 L - Cap - Black</v>
          </cell>
          <cell r="H15473">
            <v>20</v>
          </cell>
          <cell r="I15473">
            <v>1</v>
          </cell>
          <cell r="J15473" t="str">
            <v>Pcs</v>
          </cell>
          <cell r="K15473">
            <v>0</v>
          </cell>
          <cell r="T15473">
            <v>0</v>
          </cell>
          <cell r="U15473">
            <v>50</v>
          </cell>
          <cell r="W15473">
            <v>0</v>
          </cell>
        </row>
        <row r="15474">
          <cell r="B15474">
            <v>15475</v>
          </cell>
          <cell r="G15474" t="str">
            <v>Sticker ProQuat 276 SL - 20 L</v>
          </cell>
          <cell r="H15474">
            <v>20</v>
          </cell>
          <cell r="I15474">
            <v>1</v>
          </cell>
          <cell r="J15474" t="str">
            <v>Pcs</v>
          </cell>
          <cell r="K15474">
            <v>0</v>
          </cell>
          <cell r="T15474">
            <v>0</v>
          </cell>
          <cell r="U15474">
            <v>50</v>
          </cell>
          <cell r="W15474">
            <v>0</v>
          </cell>
        </row>
        <row r="15475">
          <cell r="B15475">
            <v>15476</v>
          </cell>
          <cell r="G15475" t="str">
            <v>ProQuat 276 SL @20 ltr</v>
          </cell>
          <cell r="H15475">
            <v>20</v>
          </cell>
          <cell r="I15475">
            <v>1</v>
          </cell>
          <cell r="J15475" t="str">
            <v>Liter</v>
          </cell>
          <cell r="K15475">
            <v>0</v>
          </cell>
          <cell r="T15475">
            <v>0</v>
          </cell>
          <cell r="U15475">
            <v>1000</v>
          </cell>
          <cell r="W15475">
            <v>0</v>
          </cell>
        </row>
        <row r="15476">
          <cell r="B15476">
            <v>15477</v>
          </cell>
          <cell r="G15476" t="str">
            <v>Scrap - Paraquat Dichloride 42% TA</v>
          </cell>
          <cell r="H15476">
            <v>220</v>
          </cell>
          <cell r="I15476">
            <v>1</v>
          </cell>
          <cell r="J15476" t="str">
            <v>Kg</v>
          </cell>
          <cell r="K15476">
            <v>0</v>
          </cell>
          <cell r="T15476">
            <v>0</v>
          </cell>
          <cell r="U15476">
            <v>440</v>
          </cell>
          <cell r="W15476">
            <v>0</v>
          </cell>
        </row>
        <row r="15477">
          <cell r="B15477">
            <v>15478</v>
          </cell>
          <cell r="G15477" t="str">
            <v>Scrap - Agrisol 445 N</v>
          </cell>
          <cell r="H15477">
            <v>200</v>
          </cell>
          <cell r="I15477">
            <v>1</v>
          </cell>
          <cell r="J15477" t="str">
            <v>Kg</v>
          </cell>
          <cell r="K15477">
            <v>0</v>
          </cell>
          <cell r="T15477">
            <v>0</v>
          </cell>
          <cell r="U15477">
            <v>150</v>
          </cell>
          <cell r="W15477">
            <v>0</v>
          </cell>
        </row>
        <row r="15478">
          <cell r="B15478">
            <v>15479</v>
          </cell>
          <cell r="G15478" t="str">
            <v>Sticker Everstick 400 SL - 0,25 L</v>
          </cell>
          <cell r="H15478">
            <v>0.25</v>
          </cell>
          <cell r="I15478">
            <v>1</v>
          </cell>
          <cell r="J15478" t="str">
            <v>Pcs</v>
          </cell>
          <cell r="K15478">
            <v>0</v>
          </cell>
          <cell r="T15478">
            <v>0</v>
          </cell>
          <cell r="U15478">
            <v>1.32</v>
          </cell>
          <cell r="W15478">
            <v>0</v>
          </cell>
        </row>
        <row r="15479">
          <cell r="B15479">
            <v>15480</v>
          </cell>
          <cell r="G15479" t="str">
            <v>Jerrycan HDPE - 20 L</v>
          </cell>
          <cell r="H15479">
            <v>20</v>
          </cell>
          <cell r="I15479">
            <v>1</v>
          </cell>
          <cell r="J15479" t="str">
            <v>Pcs</v>
          </cell>
          <cell r="K15479">
            <v>0</v>
          </cell>
          <cell r="T15479">
            <v>0</v>
          </cell>
          <cell r="U15479">
            <v>50</v>
          </cell>
          <cell r="W15479">
            <v>0</v>
          </cell>
        </row>
        <row r="15480">
          <cell r="B15480">
            <v>15481</v>
          </cell>
          <cell r="G15480" t="str">
            <v>Jerrycan HDPE - 20 L - Plug</v>
          </cell>
          <cell r="H15480">
            <v>20</v>
          </cell>
          <cell r="I15480">
            <v>1</v>
          </cell>
          <cell r="J15480" t="str">
            <v>Pcs</v>
          </cell>
          <cell r="K15480">
            <v>0</v>
          </cell>
          <cell r="T15480">
            <v>0</v>
          </cell>
          <cell r="U15480">
            <v>50</v>
          </cell>
          <cell r="W15480">
            <v>0</v>
          </cell>
        </row>
        <row r="15481">
          <cell r="B15481">
            <v>15482</v>
          </cell>
          <cell r="G15481" t="str">
            <v>Jerrycan HDPE - 20 L - Cap - Black</v>
          </cell>
          <cell r="H15481">
            <v>20</v>
          </cell>
          <cell r="I15481">
            <v>1</v>
          </cell>
          <cell r="J15481" t="str">
            <v>Pcs</v>
          </cell>
          <cell r="K15481">
            <v>0</v>
          </cell>
          <cell r="T15481">
            <v>0</v>
          </cell>
          <cell r="U15481">
            <v>50</v>
          </cell>
          <cell r="W15481">
            <v>0</v>
          </cell>
        </row>
        <row r="15482">
          <cell r="B15482">
            <v>15483</v>
          </cell>
          <cell r="G15482" t="str">
            <v>Sticker ProQuat 276 SL - 20 L</v>
          </cell>
          <cell r="H15482">
            <v>20</v>
          </cell>
          <cell r="I15482">
            <v>1</v>
          </cell>
          <cell r="J15482" t="str">
            <v>Pcs</v>
          </cell>
          <cell r="K15482">
            <v>0</v>
          </cell>
          <cell r="T15482">
            <v>0</v>
          </cell>
          <cell r="U15482">
            <v>50</v>
          </cell>
          <cell r="W15482">
            <v>0</v>
          </cell>
        </row>
        <row r="15483">
          <cell r="B15483">
            <v>15484</v>
          </cell>
          <cell r="G15483" t="str">
            <v>ProQuat 276 SL @20 ltr</v>
          </cell>
          <cell r="H15483">
            <v>20</v>
          </cell>
          <cell r="I15483">
            <v>1</v>
          </cell>
          <cell r="J15483" t="str">
            <v>Liter</v>
          </cell>
          <cell r="K15483">
            <v>0</v>
          </cell>
          <cell r="T15483">
            <v>0</v>
          </cell>
          <cell r="U15483">
            <v>1000</v>
          </cell>
          <cell r="W15483">
            <v>0</v>
          </cell>
        </row>
        <row r="15484">
          <cell r="B15484">
            <v>15485</v>
          </cell>
          <cell r="G15484" t="str">
            <v>Karton Box Grandup 480 SL - 4 L</v>
          </cell>
          <cell r="H15484">
            <v>4</v>
          </cell>
          <cell r="I15484">
            <v>1</v>
          </cell>
          <cell r="J15484" t="str">
            <v>Pcs</v>
          </cell>
          <cell r="K15484">
            <v>0</v>
          </cell>
          <cell r="T15484">
            <v>0</v>
          </cell>
          <cell r="U15484">
            <v>2056</v>
          </cell>
          <cell r="W15484">
            <v>0</v>
          </cell>
        </row>
        <row r="15485">
          <cell r="B15485">
            <v>15486</v>
          </cell>
          <cell r="G15485" t="str">
            <v>Karton Box ProQuat 276 SL - 1 L</v>
          </cell>
          <cell r="H15485">
            <v>1</v>
          </cell>
          <cell r="I15485">
            <v>1</v>
          </cell>
          <cell r="J15485" t="str">
            <v>Pcs</v>
          </cell>
          <cell r="K15485">
            <v>0</v>
          </cell>
          <cell r="T15485">
            <v>0</v>
          </cell>
          <cell r="U15485">
            <v>7</v>
          </cell>
          <cell r="W15485">
            <v>0</v>
          </cell>
        </row>
        <row r="15486">
          <cell r="B15486">
            <v>15487</v>
          </cell>
          <cell r="G15486" t="str">
            <v>Sticker ProQuat 276 SL @1 ltr</v>
          </cell>
          <cell r="H15486">
            <v>1</v>
          </cell>
          <cell r="I15486">
            <v>1</v>
          </cell>
          <cell r="J15486" t="str">
            <v>Pcs</v>
          </cell>
          <cell r="K15486">
            <v>0</v>
          </cell>
          <cell r="T15486">
            <v>0</v>
          </cell>
          <cell r="U15486">
            <v>14437</v>
          </cell>
          <cell r="W15486">
            <v>0</v>
          </cell>
        </row>
        <row r="15487">
          <cell r="B15487">
            <v>15488</v>
          </cell>
          <cell r="G15487" t="str">
            <v>Mancozeb 80 WP</v>
          </cell>
          <cell r="H15487">
            <v>25</v>
          </cell>
          <cell r="I15487">
            <v>1</v>
          </cell>
          <cell r="J15487" t="str">
            <v>Kg</v>
          </cell>
          <cell r="K15487">
            <v>0</v>
          </cell>
          <cell r="T15487">
            <v>0</v>
          </cell>
          <cell r="U15487">
            <v>1000</v>
          </cell>
          <cell r="W15487">
            <v>0</v>
          </cell>
        </row>
        <row r="15488">
          <cell r="B15488">
            <v>15489</v>
          </cell>
          <cell r="G15488" t="str">
            <v>FP Curthane @1 kg (160/250+10)x 350mm</v>
          </cell>
          <cell r="H15488">
            <v>1</v>
          </cell>
          <cell r="I15488">
            <v>1</v>
          </cell>
          <cell r="J15488" t="str">
            <v>Pcs</v>
          </cell>
          <cell r="K15488">
            <v>0</v>
          </cell>
          <cell r="T15488">
            <v>0</v>
          </cell>
          <cell r="U15488">
            <v>1000</v>
          </cell>
          <cell r="W15488">
            <v>0</v>
          </cell>
        </row>
        <row r="15489">
          <cell r="B15489">
            <v>15490</v>
          </cell>
          <cell r="G15489" t="str">
            <v xml:space="preserve">Karton Box FP Curthane @1 kg </v>
          </cell>
          <cell r="H15489">
            <v>20</v>
          </cell>
          <cell r="I15489">
            <v>1</v>
          </cell>
          <cell r="J15489" t="str">
            <v>Pcs</v>
          </cell>
          <cell r="K15489">
            <v>0</v>
          </cell>
          <cell r="T15489">
            <v>0</v>
          </cell>
          <cell r="U15489">
            <v>50</v>
          </cell>
          <cell r="W15489">
            <v>0</v>
          </cell>
        </row>
        <row r="15490">
          <cell r="B15490">
            <v>15491</v>
          </cell>
          <cell r="G15490" t="str">
            <v>Layer FP Curthane</v>
          </cell>
          <cell r="H15490">
            <v>1</v>
          </cell>
          <cell r="I15490">
            <v>1</v>
          </cell>
          <cell r="J15490" t="str">
            <v>Kg</v>
          </cell>
          <cell r="K15490">
            <v>0</v>
          </cell>
          <cell r="T15490">
            <v>0</v>
          </cell>
          <cell r="U15490">
            <v>50</v>
          </cell>
          <cell r="W15490">
            <v>0</v>
          </cell>
        </row>
        <row r="15491">
          <cell r="B15491">
            <v>15492</v>
          </cell>
          <cell r="G15491" t="str">
            <v>Curthane 80 WP @ 1Kg</v>
          </cell>
          <cell r="H15491">
            <v>1</v>
          </cell>
          <cell r="I15491">
            <v>20</v>
          </cell>
          <cell r="J15491" t="str">
            <v>Kg</v>
          </cell>
          <cell r="K15491">
            <v>0</v>
          </cell>
          <cell r="T15491">
            <v>0</v>
          </cell>
          <cell r="U15491">
            <v>1000</v>
          </cell>
          <cell r="W15491">
            <v>0</v>
          </cell>
        </row>
        <row r="15492">
          <cell r="B15492">
            <v>15493</v>
          </cell>
          <cell r="G15492" t="str">
            <v>Mancozeb 80 WP</v>
          </cell>
          <cell r="H15492">
            <v>25</v>
          </cell>
          <cell r="I15492">
            <v>1</v>
          </cell>
          <cell r="J15492" t="str">
            <v>Kg</v>
          </cell>
          <cell r="K15492">
            <v>0</v>
          </cell>
          <cell r="T15492">
            <v>0</v>
          </cell>
          <cell r="U15492">
            <v>1000</v>
          </cell>
          <cell r="W15492">
            <v>0</v>
          </cell>
        </row>
        <row r="15493">
          <cell r="B15493">
            <v>15494</v>
          </cell>
          <cell r="G15493" t="str">
            <v>FP Curthane @1 kg (160/250+10)x 350mm</v>
          </cell>
          <cell r="H15493">
            <v>1</v>
          </cell>
          <cell r="I15493">
            <v>1</v>
          </cell>
          <cell r="J15493" t="str">
            <v>Pcs</v>
          </cell>
          <cell r="K15493">
            <v>0</v>
          </cell>
          <cell r="T15493">
            <v>0</v>
          </cell>
          <cell r="U15493">
            <v>1000</v>
          </cell>
          <cell r="W15493">
            <v>0</v>
          </cell>
        </row>
        <row r="15494">
          <cell r="B15494">
            <v>15495</v>
          </cell>
          <cell r="G15494" t="str">
            <v xml:space="preserve">Karton Box FP Curthane @1 kg </v>
          </cell>
          <cell r="H15494">
            <v>20</v>
          </cell>
          <cell r="I15494">
            <v>1</v>
          </cell>
          <cell r="J15494" t="str">
            <v>Pcs</v>
          </cell>
          <cell r="K15494">
            <v>0</v>
          </cell>
          <cell r="T15494">
            <v>0</v>
          </cell>
          <cell r="U15494">
            <v>50</v>
          </cell>
          <cell r="W15494">
            <v>0</v>
          </cell>
        </row>
        <row r="15495">
          <cell r="B15495">
            <v>15496</v>
          </cell>
          <cell r="G15495" t="str">
            <v>Layer FP Curthane</v>
          </cell>
          <cell r="H15495">
            <v>1</v>
          </cell>
          <cell r="I15495">
            <v>1</v>
          </cell>
          <cell r="J15495" t="str">
            <v>Kg</v>
          </cell>
          <cell r="K15495">
            <v>0</v>
          </cell>
          <cell r="T15495">
            <v>0</v>
          </cell>
          <cell r="U15495">
            <v>50</v>
          </cell>
          <cell r="W15495">
            <v>0</v>
          </cell>
        </row>
        <row r="15496">
          <cell r="B15496">
            <v>15497</v>
          </cell>
          <cell r="G15496" t="str">
            <v>Curthane 80 WP @ 1Kg</v>
          </cell>
          <cell r="H15496">
            <v>1</v>
          </cell>
          <cell r="I15496">
            <v>20</v>
          </cell>
          <cell r="J15496" t="str">
            <v>Kg</v>
          </cell>
          <cell r="K15496">
            <v>0</v>
          </cell>
          <cell r="T15496">
            <v>0</v>
          </cell>
          <cell r="U15496">
            <v>1000</v>
          </cell>
          <cell r="W15496">
            <v>0</v>
          </cell>
        </row>
        <row r="15497">
          <cell r="B15497">
            <v>15498</v>
          </cell>
          <cell r="E15497" t="str">
            <v>1.1.7.0.3.359</v>
          </cell>
          <cell r="G15497" t="str">
            <v>ProQuat 276 SL @20 ltr</v>
          </cell>
          <cell r="H15497">
            <v>20</v>
          </cell>
          <cell r="I15497">
            <v>1</v>
          </cell>
          <cell r="J15497" t="str">
            <v>Pcs</v>
          </cell>
          <cell r="K15497">
            <v>31511.279461279464</v>
          </cell>
          <cell r="T15497">
            <v>0</v>
          </cell>
          <cell r="U15497">
            <v>7000</v>
          </cell>
          <cell r="W15497">
            <v>0</v>
          </cell>
        </row>
        <row r="15498">
          <cell r="B15498">
            <v>15499</v>
          </cell>
          <cell r="E15498" t="str">
            <v>1.1.7.0.3.354</v>
          </cell>
          <cell r="G15498" t="str">
            <v>Mark Up 480 SL @1 ltr</v>
          </cell>
          <cell r="H15498">
            <v>1</v>
          </cell>
          <cell r="I15498">
            <v>12</v>
          </cell>
          <cell r="J15498" t="str">
            <v>Pcs</v>
          </cell>
          <cell r="K15498">
            <v>35686.038618508319</v>
          </cell>
          <cell r="T15498">
            <v>0</v>
          </cell>
          <cell r="U15498">
            <v>3996</v>
          </cell>
          <cell r="W15498">
            <v>0</v>
          </cell>
        </row>
        <row r="15499">
          <cell r="B15499">
            <v>15500</v>
          </cell>
          <cell r="E15499" t="str">
            <v>1.1.7.0.3.348</v>
          </cell>
          <cell r="G15499" t="str">
            <v>Curthane 80 WP @ 1Kg</v>
          </cell>
          <cell r="H15499">
            <v>1</v>
          </cell>
          <cell r="I15499">
            <v>20</v>
          </cell>
          <cell r="J15499" t="str">
            <v>Pcs</v>
          </cell>
          <cell r="K15499">
            <v>38186.089077645142</v>
          </cell>
          <cell r="T15499">
            <v>0</v>
          </cell>
          <cell r="U15499">
            <v>2000</v>
          </cell>
          <cell r="W15499">
            <v>0</v>
          </cell>
        </row>
        <row r="15500">
          <cell r="B15500">
            <v>15501</v>
          </cell>
          <cell r="G15500" t="str">
            <v>Scrap - Coloursea Briliant Blue</v>
          </cell>
          <cell r="H15500">
            <v>1</v>
          </cell>
          <cell r="I15500">
            <v>25</v>
          </cell>
          <cell r="J15500" t="str">
            <v>Kg</v>
          </cell>
          <cell r="K15500">
            <v>0</v>
          </cell>
          <cell r="T15500">
            <v>0</v>
          </cell>
          <cell r="U15500">
            <v>1.32</v>
          </cell>
          <cell r="W15500">
            <v>0</v>
          </cell>
        </row>
        <row r="15501">
          <cell r="G15501" t="str">
            <v/>
          </cell>
          <cell r="H15501" t="str">
            <v/>
          </cell>
          <cell r="I15501" t="str">
            <v/>
          </cell>
          <cell r="J15501" t="str">
            <v/>
          </cell>
          <cell r="K15501">
            <v>0</v>
          </cell>
          <cell r="T15501">
            <v>0</v>
          </cell>
          <cell r="W15501">
            <v>0</v>
          </cell>
        </row>
        <row r="15502">
          <cell r="G15502" t="str">
            <v/>
          </cell>
          <cell r="H15502" t="str">
            <v/>
          </cell>
          <cell r="I15502" t="str">
            <v/>
          </cell>
          <cell r="J15502" t="str">
            <v/>
          </cell>
          <cell r="K15502">
            <v>0</v>
          </cell>
          <cell r="T15502">
            <v>0</v>
          </cell>
          <cell r="W15502">
            <v>0</v>
          </cell>
        </row>
        <row r="15503">
          <cell r="B15503">
            <v>15504</v>
          </cell>
          <cell r="G15503" t="str">
            <v>Mancozeb 80 WP</v>
          </cell>
          <cell r="H15503">
            <v>25</v>
          </cell>
          <cell r="I15503">
            <v>1</v>
          </cell>
          <cell r="J15503" t="str">
            <v>Kg</v>
          </cell>
          <cell r="K15503">
            <v>0</v>
          </cell>
          <cell r="T15503">
            <v>0</v>
          </cell>
          <cell r="U15503">
            <v>1000</v>
          </cell>
          <cell r="W15503">
            <v>0</v>
          </cell>
        </row>
        <row r="15504">
          <cell r="B15504">
            <v>15505</v>
          </cell>
          <cell r="G15504" t="str">
            <v>FP Curthane @1 kg (160/250+10)x 350mm</v>
          </cell>
          <cell r="H15504">
            <v>1</v>
          </cell>
          <cell r="I15504">
            <v>1</v>
          </cell>
          <cell r="J15504" t="str">
            <v>Pcs</v>
          </cell>
          <cell r="K15504">
            <v>0</v>
          </cell>
          <cell r="T15504">
            <v>0</v>
          </cell>
          <cell r="U15504">
            <v>1000</v>
          </cell>
          <cell r="W15504">
            <v>0</v>
          </cell>
        </row>
        <row r="15505">
          <cell r="B15505">
            <v>15506</v>
          </cell>
          <cell r="G15505" t="str">
            <v xml:space="preserve">Karton Box FP Curthane @1 kg </v>
          </cell>
          <cell r="H15505">
            <v>20</v>
          </cell>
          <cell r="I15505">
            <v>1</v>
          </cell>
          <cell r="J15505" t="str">
            <v>Pcs</v>
          </cell>
          <cell r="K15505">
            <v>0</v>
          </cell>
          <cell r="T15505">
            <v>0</v>
          </cell>
          <cell r="U15505">
            <v>50</v>
          </cell>
          <cell r="W15505">
            <v>0</v>
          </cell>
        </row>
        <row r="15506">
          <cell r="B15506">
            <v>15507</v>
          </cell>
          <cell r="G15506" t="str">
            <v>Layer FP Curthane</v>
          </cell>
          <cell r="H15506">
            <v>1</v>
          </cell>
          <cell r="I15506">
            <v>1</v>
          </cell>
          <cell r="J15506" t="str">
            <v>Kg</v>
          </cell>
          <cell r="K15506">
            <v>0</v>
          </cell>
          <cell r="T15506">
            <v>0</v>
          </cell>
          <cell r="U15506">
            <v>50</v>
          </cell>
          <cell r="W15506">
            <v>0</v>
          </cell>
        </row>
        <row r="15507">
          <cell r="B15507">
            <v>15508</v>
          </cell>
          <cell r="G15507" t="str">
            <v>Curthane 80 WP @ 1Kg</v>
          </cell>
          <cell r="H15507">
            <v>1</v>
          </cell>
          <cell r="I15507">
            <v>20</v>
          </cell>
          <cell r="J15507" t="str">
            <v>Kg</v>
          </cell>
          <cell r="K15507">
            <v>0</v>
          </cell>
          <cell r="T15507">
            <v>0</v>
          </cell>
          <cell r="U15507">
            <v>1000</v>
          </cell>
          <cell r="W15507">
            <v>0</v>
          </cell>
        </row>
        <row r="15508">
          <cell r="B15508">
            <v>15509</v>
          </cell>
          <cell r="G15508" t="str">
            <v>Mancozeb 80 WP</v>
          </cell>
          <cell r="H15508">
            <v>25</v>
          </cell>
          <cell r="I15508">
            <v>1</v>
          </cell>
          <cell r="J15508" t="str">
            <v>Kg</v>
          </cell>
          <cell r="K15508">
            <v>0</v>
          </cell>
          <cell r="T15508">
            <v>0</v>
          </cell>
          <cell r="U15508">
            <v>1000</v>
          </cell>
          <cell r="W15508">
            <v>0</v>
          </cell>
        </row>
        <row r="15509">
          <cell r="B15509">
            <v>15510</v>
          </cell>
          <cell r="G15509" t="str">
            <v>FP Curthane @1 kg (160/250+10)x 350mm</v>
          </cell>
          <cell r="H15509">
            <v>1</v>
          </cell>
          <cell r="I15509">
            <v>1</v>
          </cell>
          <cell r="J15509" t="str">
            <v>Pcs</v>
          </cell>
          <cell r="K15509">
            <v>0</v>
          </cell>
          <cell r="T15509">
            <v>0</v>
          </cell>
          <cell r="U15509">
            <v>1000</v>
          </cell>
          <cell r="W15509">
            <v>0</v>
          </cell>
        </row>
        <row r="15510">
          <cell r="B15510">
            <v>15511</v>
          </cell>
          <cell r="G15510" t="str">
            <v xml:space="preserve">Karton Box FP Curthane @1 kg </v>
          </cell>
          <cell r="H15510">
            <v>20</v>
          </cell>
          <cell r="I15510">
            <v>1</v>
          </cell>
          <cell r="J15510" t="str">
            <v>Pcs</v>
          </cell>
          <cell r="K15510">
            <v>0</v>
          </cell>
          <cell r="T15510">
            <v>0</v>
          </cell>
          <cell r="U15510">
            <v>50</v>
          </cell>
          <cell r="W15510">
            <v>0</v>
          </cell>
        </row>
        <row r="15511">
          <cell r="B15511">
            <v>15512</v>
          </cell>
          <cell r="G15511" t="str">
            <v>Layer FP Curthane</v>
          </cell>
          <cell r="H15511">
            <v>1</v>
          </cell>
          <cell r="I15511">
            <v>1</v>
          </cell>
          <cell r="J15511" t="str">
            <v>Kg</v>
          </cell>
          <cell r="K15511">
            <v>0</v>
          </cell>
          <cell r="T15511">
            <v>0</v>
          </cell>
          <cell r="U15511">
            <v>50</v>
          </cell>
          <cell r="W15511">
            <v>0</v>
          </cell>
        </row>
        <row r="15512">
          <cell r="B15512">
            <v>15513</v>
          </cell>
          <cell r="G15512" t="str">
            <v>Curthane 80 WP @ 1Kg</v>
          </cell>
          <cell r="H15512">
            <v>1</v>
          </cell>
          <cell r="I15512">
            <v>20</v>
          </cell>
          <cell r="J15512" t="str">
            <v>Kg</v>
          </cell>
          <cell r="K15512">
            <v>0</v>
          </cell>
          <cell r="T15512">
            <v>0</v>
          </cell>
          <cell r="U15512">
            <v>1000</v>
          </cell>
          <cell r="W15512">
            <v>0</v>
          </cell>
        </row>
        <row r="15513">
          <cell r="B15513">
            <v>15514</v>
          </cell>
          <cell r="G15513" t="str">
            <v>Mancozeb 80 WP</v>
          </cell>
          <cell r="H15513">
            <v>25</v>
          </cell>
          <cell r="I15513">
            <v>1</v>
          </cell>
          <cell r="J15513" t="str">
            <v>Kg</v>
          </cell>
          <cell r="K15513">
            <v>0</v>
          </cell>
          <cell r="T15513">
            <v>0</v>
          </cell>
          <cell r="U15513">
            <v>1000</v>
          </cell>
          <cell r="W15513">
            <v>0</v>
          </cell>
        </row>
        <row r="15514">
          <cell r="B15514">
            <v>15515</v>
          </cell>
          <cell r="G15514" t="str">
            <v>FP Curthane @1 kg (160/250+10)x 350mm</v>
          </cell>
          <cell r="H15514">
            <v>1</v>
          </cell>
          <cell r="I15514">
            <v>1</v>
          </cell>
          <cell r="J15514" t="str">
            <v>Pcs</v>
          </cell>
          <cell r="K15514">
            <v>0</v>
          </cell>
          <cell r="T15514">
            <v>0</v>
          </cell>
          <cell r="U15514">
            <v>1000</v>
          </cell>
          <cell r="W15514">
            <v>0</v>
          </cell>
        </row>
        <row r="15515">
          <cell r="B15515">
            <v>15516</v>
          </cell>
          <cell r="G15515" t="str">
            <v xml:space="preserve">Karton Box FP Curthane @1 kg </v>
          </cell>
          <cell r="H15515">
            <v>20</v>
          </cell>
          <cell r="I15515">
            <v>1</v>
          </cell>
          <cell r="J15515" t="str">
            <v>Pcs</v>
          </cell>
          <cell r="K15515">
            <v>0</v>
          </cell>
          <cell r="T15515">
            <v>0</v>
          </cell>
          <cell r="U15515">
            <v>50</v>
          </cell>
          <cell r="W15515">
            <v>0</v>
          </cell>
        </row>
        <row r="15516">
          <cell r="B15516">
            <v>15517</v>
          </cell>
          <cell r="G15516" t="str">
            <v>Layer FP Curthane</v>
          </cell>
          <cell r="H15516">
            <v>1</v>
          </cell>
          <cell r="I15516">
            <v>1</v>
          </cell>
          <cell r="J15516" t="str">
            <v>Kg</v>
          </cell>
          <cell r="K15516">
            <v>0</v>
          </cell>
          <cell r="T15516">
            <v>0</v>
          </cell>
          <cell r="U15516">
            <v>50</v>
          </cell>
          <cell r="W15516">
            <v>0</v>
          </cell>
        </row>
        <row r="15517">
          <cell r="B15517">
            <v>15518</v>
          </cell>
          <cell r="G15517" t="str">
            <v>Curthane 80 WP @ 1Kg</v>
          </cell>
          <cell r="H15517">
            <v>1</v>
          </cell>
          <cell r="I15517">
            <v>20</v>
          </cell>
          <cell r="J15517" t="str">
            <v>Kg</v>
          </cell>
          <cell r="K15517">
            <v>0</v>
          </cell>
          <cell r="T15517">
            <v>0</v>
          </cell>
          <cell r="U15517">
            <v>1000</v>
          </cell>
          <cell r="W15517">
            <v>0</v>
          </cell>
        </row>
        <row r="15518">
          <cell r="B15518">
            <v>15519</v>
          </cell>
          <cell r="G15518" t="str">
            <v>Mancozeb 80 WP</v>
          </cell>
          <cell r="H15518">
            <v>25</v>
          </cell>
          <cell r="I15518">
            <v>1</v>
          </cell>
          <cell r="J15518" t="str">
            <v>Kg</v>
          </cell>
          <cell r="K15518">
            <v>0</v>
          </cell>
          <cell r="T15518">
            <v>0</v>
          </cell>
          <cell r="U15518">
            <v>1000</v>
          </cell>
          <cell r="W15518">
            <v>0</v>
          </cell>
        </row>
        <row r="15519">
          <cell r="B15519">
            <v>15520</v>
          </cell>
          <cell r="G15519" t="str">
            <v>FP Curthane @1 kg (160/250+10)x 350mm</v>
          </cell>
          <cell r="H15519">
            <v>1</v>
          </cell>
          <cell r="I15519">
            <v>1</v>
          </cell>
          <cell r="J15519" t="str">
            <v>Pcs</v>
          </cell>
          <cell r="K15519">
            <v>0</v>
          </cell>
          <cell r="T15519">
            <v>0</v>
          </cell>
          <cell r="U15519">
            <v>1000</v>
          </cell>
          <cell r="W15519">
            <v>0</v>
          </cell>
        </row>
        <row r="15520">
          <cell r="B15520">
            <v>15521</v>
          </cell>
          <cell r="G15520" t="str">
            <v xml:space="preserve">Karton Box FP Curthane @1 kg </v>
          </cell>
          <cell r="H15520">
            <v>20</v>
          </cell>
          <cell r="I15520">
            <v>1</v>
          </cell>
          <cell r="J15520" t="str">
            <v>Pcs</v>
          </cell>
          <cell r="K15520">
            <v>0</v>
          </cell>
          <cell r="T15520">
            <v>0</v>
          </cell>
          <cell r="U15520">
            <v>50</v>
          </cell>
          <cell r="W15520">
            <v>0</v>
          </cell>
        </row>
        <row r="15521">
          <cell r="B15521">
            <v>15522</v>
          </cell>
          <cell r="G15521" t="str">
            <v>Layer FP Curthane</v>
          </cell>
          <cell r="H15521">
            <v>1</v>
          </cell>
          <cell r="I15521">
            <v>1</v>
          </cell>
          <cell r="J15521" t="str">
            <v>Kg</v>
          </cell>
          <cell r="K15521">
            <v>0</v>
          </cell>
          <cell r="T15521">
            <v>0</v>
          </cell>
          <cell r="U15521">
            <v>50</v>
          </cell>
          <cell r="W15521">
            <v>0</v>
          </cell>
        </row>
        <row r="15522">
          <cell r="B15522">
            <v>15523</v>
          </cell>
          <cell r="G15522" t="str">
            <v>Curthane 80 WP @ 1Kg</v>
          </cell>
          <cell r="H15522">
            <v>1</v>
          </cell>
          <cell r="I15522">
            <v>20</v>
          </cell>
          <cell r="J15522" t="str">
            <v>Kg</v>
          </cell>
          <cell r="K15522">
            <v>0</v>
          </cell>
          <cell r="T15522">
            <v>0</v>
          </cell>
          <cell r="U15522">
            <v>1000</v>
          </cell>
          <cell r="W15522">
            <v>0</v>
          </cell>
        </row>
        <row r="15523">
          <cell r="B15523">
            <v>15524</v>
          </cell>
          <cell r="G15523" t="str">
            <v>Sticker Everstick 400 SL - 0,25 L</v>
          </cell>
          <cell r="H15523">
            <v>0.25</v>
          </cell>
          <cell r="I15523">
            <v>1</v>
          </cell>
          <cell r="J15523" t="str">
            <v>Pcs</v>
          </cell>
          <cell r="K15523">
            <v>0</v>
          </cell>
          <cell r="T15523">
            <v>0</v>
          </cell>
          <cell r="U15523">
            <v>440</v>
          </cell>
          <cell r="W15523">
            <v>0</v>
          </cell>
        </row>
        <row r="15524">
          <cell r="B15524">
            <v>15525</v>
          </cell>
          <cell r="G15524" t="str">
            <v>Scrap - Agrisol 445 N</v>
          </cell>
          <cell r="H15524">
            <v>200</v>
          </cell>
          <cell r="I15524">
            <v>1</v>
          </cell>
          <cell r="J15524" t="str">
            <v>Kg</v>
          </cell>
          <cell r="K15524">
            <v>0</v>
          </cell>
          <cell r="T15524">
            <v>0</v>
          </cell>
          <cell r="U15524">
            <v>150</v>
          </cell>
          <cell r="W15524">
            <v>0</v>
          </cell>
        </row>
        <row r="15525">
          <cell r="B15525">
            <v>15526</v>
          </cell>
          <cell r="G15525" t="str">
            <v>Scrap - Coloursea Briliant Blue</v>
          </cell>
          <cell r="H15525">
            <v>1</v>
          </cell>
          <cell r="I15525">
            <v>25</v>
          </cell>
          <cell r="J15525" t="str">
            <v>Kg</v>
          </cell>
          <cell r="K15525">
            <v>0</v>
          </cell>
          <cell r="T15525">
            <v>0</v>
          </cell>
          <cell r="U15525">
            <v>1.32</v>
          </cell>
          <cell r="W15525">
            <v>0</v>
          </cell>
        </row>
        <row r="15526">
          <cell r="B15526">
            <v>15527</v>
          </cell>
          <cell r="G15526" t="str">
            <v>Sticker Everstick 400 SL - 0,25 L</v>
          </cell>
          <cell r="H15526">
            <v>0.25</v>
          </cell>
          <cell r="I15526">
            <v>1</v>
          </cell>
          <cell r="J15526" t="str">
            <v>Pcs</v>
          </cell>
          <cell r="K15526">
            <v>0</v>
          </cell>
          <cell r="T15526">
            <v>0</v>
          </cell>
          <cell r="U15526">
            <v>250</v>
          </cell>
          <cell r="W15526">
            <v>0</v>
          </cell>
        </row>
        <row r="15527">
          <cell r="B15527">
            <v>15528</v>
          </cell>
          <cell r="G15527" t="str">
            <v>Sticker Everstick 400 SL - 0,25 L</v>
          </cell>
          <cell r="H15527">
            <v>0.25</v>
          </cell>
          <cell r="I15527">
            <v>1</v>
          </cell>
          <cell r="J15527" t="str">
            <v>Pcs</v>
          </cell>
          <cell r="K15527">
            <v>0</v>
          </cell>
          <cell r="T15527">
            <v>0</v>
          </cell>
          <cell r="U15527">
            <v>250</v>
          </cell>
          <cell r="W15527">
            <v>0</v>
          </cell>
        </row>
        <row r="15528">
          <cell r="B15528">
            <v>15529</v>
          </cell>
          <cell r="G15528" t="str">
            <v>Sticker Everstick 400 SL - 0,25 L</v>
          </cell>
          <cell r="H15528">
            <v>0.25</v>
          </cell>
          <cell r="I15528">
            <v>1</v>
          </cell>
          <cell r="J15528" t="str">
            <v>Pcs</v>
          </cell>
          <cell r="K15528">
            <v>0</v>
          </cell>
          <cell r="T15528">
            <v>0</v>
          </cell>
          <cell r="U15528">
            <v>250</v>
          </cell>
          <cell r="W15528">
            <v>0</v>
          </cell>
        </row>
        <row r="15529">
          <cell r="B15529">
            <v>15530</v>
          </cell>
          <cell r="G15529" t="str">
            <v>Sticker ProQuat 276 SL @4 ltr</v>
          </cell>
          <cell r="H15529">
            <v>4</v>
          </cell>
          <cell r="I15529">
            <v>1</v>
          </cell>
          <cell r="J15529" t="str">
            <v>Pcs</v>
          </cell>
          <cell r="K15529">
            <v>0</v>
          </cell>
          <cell r="T15529">
            <v>0</v>
          </cell>
          <cell r="U15529">
            <v>250</v>
          </cell>
          <cell r="W15529">
            <v>0</v>
          </cell>
        </row>
        <row r="15530">
          <cell r="B15530">
            <v>15531</v>
          </cell>
          <cell r="G15530" t="str">
            <v>Karton Box ProQuat 276 SL - 4 L</v>
          </cell>
          <cell r="H15530">
            <v>4</v>
          </cell>
          <cell r="I15530">
            <v>1</v>
          </cell>
          <cell r="J15530" t="str">
            <v>Pcs</v>
          </cell>
          <cell r="K15530">
            <v>0</v>
          </cell>
          <cell r="T15530">
            <v>0</v>
          </cell>
          <cell r="U15530">
            <v>62</v>
          </cell>
          <cell r="W15530">
            <v>0</v>
          </cell>
        </row>
        <row r="15531">
          <cell r="B15531">
            <v>15532</v>
          </cell>
          <cell r="G15531" t="str">
            <v>ProQuat 276 SL @4 ltr</v>
          </cell>
          <cell r="H15531">
            <v>4</v>
          </cell>
          <cell r="I15531">
            <v>4</v>
          </cell>
          <cell r="J15531" t="str">
            <v>Liter</v>
          </cell>
          <cell r="K15531">
            <v>0</v>
          </cell>
          <cell r="T15531">
            <v>0</v>
          </cell>
          <cell r="U15531">
            <v>992</v>
          </cell>
          <cell r="W15531">
            <v>0</v>
          </cell>
        </row>
        <row r="15532">
          <cell r="B15532">
            <v>15533</v>
          </cell>
          <cell r="G15532" t="str">
            <v>Sticker Everstick 400 SL - 0,25 L</v>
          </cell>
          <cell r="H15532">
            <v>0.25</v>
          </cell>
          <cell r="I15532">
            <v>1</v>
          </cell>
          <cell r="J15532" t="str">
            <v>Pcs</v>
          </cell>
          <cell r="K15532">
            <v>0</v>
          </cell>
          <cell r="T15532">
            <v>0</v>
          </cell>
          <cell r="U15532">
            <v>440</v>
          </cell>
          <cell r="W15532">
            <v>0</v>
          </cell>
        </row>
        <row r="15533">
          <cell r="B15533">
            <v>15534</v>
          </cell>
          <cell r="G15533" t="str">
            <v>Scrap - Agrisol 445 N</v>
          </cell>
          <cell r="H15533">
            <v>200</v>
          </cell>
          <cell r="I15533">
            <v>1</v>
          </cell>
          <cell r="J15533" t="str">
            <v>Kg</v>
          </cell>
          <cell r="K15533">
            <v>0</v>
          </cell>
          <cell r="T15533">
            <v>0</v>
          </cell>
          <cell r="U15533">
            <v>150</v>
          </cell>
          <cell r="W15533">
            <v>0</v>
          </cell>
        </row>
        <row r="15534">
          <cell r="B15534">
            <v>15535</v>
          </cell>
          <cell r="G15534" t="str">
            <v>Sticker Everstick 400 SL - 0,25 L</v>
          </cell>
          <cell r="H15534">
            <v>0.25</v>
          </cell>
          <cell r="I15534">
            <v>1</v>
          </cell>
          <cell r="J15534" t="str">
            <v>Pcs</v>
          </cell>
          <cell r="K15534">
            <v>0</v>
          </cell>
          <cell r="T15534">
            <v>0</v>
          </cell>
          <cell r="U15534">
            <v>1.32</v>
          </cell>
          <cell r="W15534">
            <v>0</v>
          </cell>
        </row>
        <row r="15535">
          <cell r="B15535">
            <v>15536</v>
          </cell>
          <cell r="G15535" t="str">
            <v>Sticker Everstick 400 SL - 0,25 L</v>
          </cell>
          <cell r="H15535">
            <v>0.25</v>
          </cell>
          <cell r="I15535">
            <v>1</v>
          </cell>
          <cell r="J15535" t="str">
            <v>Pcs</v>
          </cell>
          <cell r="K15535">
            <v>0</v>
          </cell>
          <cell r="T15535">
            <v>0</v>
          </cell>
          <cell r="U15535">
            <v>250</v>
          </cell>
          <cell r="W15535">
            <v>0</v>
          </cell>
        </row>
        <row r="15536">
          <cell r="B15536">
            <v>15537</v>
          </cell>
          <cell r="G15536" t="str">
            <v>Sticker Everstick 400 SL - 0,25 L</v>
          </cell>
          <cell r="H15536">
            <v>0.25</v>
          </cell>
          <cell r="I15536">
            <v>1</v>
          </cell>
          <cell r="J15536" t="str">
            <v>Pcs</v>
          </cell>
          <cell r="K15536">
            <v>0</v>
          </cell>
          <cell r="T15536">
            <v>0</v>
          </cell>
          <cell r="U15536">
            <v>250</v>
          </cell>
          <cell r="W15536">
            <v>0</v>
          </cell>
        </row>
        <row r="15537">
          <cell r="B15537">
            <v>15538</v>
          </cell>
          <cell r="G15537" t="str">
            <v>Sticker Everstick 400 SL - 0,25 L</v>
          </cell>
          <cell r="H15537">
            <v>0.25</v>
          </cell>
          <cell r="I15537">
            <v>1</v>
          </cell>
          <cell r="J15537" t="str">
            <v>Pcs</v>
          </cell>
          <cell r="K15537">
            <v>0</v>
          </cell>
          <cell r="T15537">
            <v>0</v>
          </cell>
          <cell r="U15537">
            <v>250</v>
          </cell>
          <cell r="W15537">
            <v>0</v>
          </cell>
        </row>
        <row r="15538">
          <cell r="B15538">
            <v>15539</v>
          </cell>
          <cell r="G15538" t="str">
            <v>Sticker ProQuat 276 SL @4 ltr</v>
          </cell>
          <cell r="H15538">
            <v>4</v>
          </cell>
          <cell r="I15538">
            <v>1</v>
          </cell>
          <cell r="J15538" t="str">
            <v>Pcs</v>
          </cell>
          <cell r="K15538">
            <v>0</v>
          </cell>
          <cell r="T15538">
            <v>0</v>
          </cell>
          <cell r="U15538">
            <v>250</v>
          </cell>
          <cell r="W15538">
            <v>0</v>
          </cell>
        </row>
        <row r="15539">
          <cell r="B15539">
            <v>15540</v>
          </cell>
          <cell r="G15539" t="str">
            <v>Karton Box ProQuat 276 SL - 4 L</v>
          </cell>
          <cell r="H15539">
            <v>4</v>
          </cell>
          <cell r="I15539">
            <v>1</v>
          </cell>
          <cell r="J15539" t="str">
            <v>Pcs</v>
          </cell>
          <cell r="K15539">
            <v>0</v>
          </cell>
          <cell r="T15539">
            <v>0</v>
          </cell>
          <cell r="U15539">
            <v>63</v>
          </cell>
          <cell r="W15539">
            <v>0</v>
          </cell>
        </row>
        <row r="15540">
          <cell r="B15540">
            <v>15541</v>
          </cell>
          <cell r="G15540" t="str">
            <v>ProQuat 276 SL @4 ltr</v>
          </cell>
          <cell r="H15540">
            <v>4</v>
          </cell>
          <cell r="I15540">
            <v>4</v>
          </cell>
          <cell r="J15540" t="str">
            <v>Liter</v>
          </cell>
          <cell r="K15540">
            <v>0</v>
          </cell>
          <cell r="T15540">
            <v>0</v>
          </cell>
          <cell r="U15540">
            <v>1008</v>
          </cell>
          <cell r="W15540">
            <v>0</v>
          </cell>
        </row>
        <row r="15541">
          <cell r="B15541">
            <v>15542</v>
          </cell>
          <cell r="G15541" t="str">
            <v>Sticker Everstick 400 SL - 0,25 L</v>
          </cell>
          <cell r="H15541">
            <v>0.25</v>
          </cell>
          <cell r="I15541">
            <v>1</v>
          </cell>
          <cell r="J15541" t="str">
            <v>Pcs</v>
          </cell>
          <cell r="K15541">
            <v>0</v>
          </cell>
          <cell r="T15541">
            <v>0</v>
          </cell>
          <cell r="U15541">
            <v>440</v>
          </cell>
          <cell r="W15541">
            <v>0</v>
          </cell>
        </row>
        <row r="15542">
          <cell r="B15542">
            <v>15543</v>
          </cell>
          <cell r="G15542" t="str">
            <v>Scrap - Agrisol 445 N</v>
          </cell>
          <cell r="H15542">
            <v>200</v>
          </cell>
          <cell r="I15542">
            <v>1</v>
          </cell>
          <cell r="J15542" t="str">
            <v>Kg</v>
          </cell>
          <cell r="K15542">
            <v>0</v>
          </cell>
          <cell r="T15542">
            <v>0</v>
          </cell>
          <cell r="U15542">
            <v>150</v>
          </cell>
          <cell r="W15542">
            <v>0</v>
          </cell>
        </row>
        <row r="15543">
          <cell r="B15543">
            <v>15544</v>
          </cell>
          <cell r="G15543" t="str">
            <v>Sticker Everstick 400 SL - 0,25 L</v>
          </cell>
          <cell r="H15543">
            <v>0.25</v>
          </cell>
          <cell r="I15543">
            <v>1</v>
          </cell>
          <cell r="J15543" t="str">
            <v>Pcs</v>
          </cell>
          <cell r="K15543">
            <v>0</v>
          </cell>
          <cell r="T15543">
            <v>0</v>
          </cell>
          <cell r="U15543">
            <v>1.32</v>
          </cell>
          <cell r="W15543">
            <v>0</v>
          </cell>
        </row>
        <row r="15544">
          <cell r="B15544">
            <v>15545</v>
          </cell>
          <cell r="G15544" t="str">
            <v>Sticker Everstick 400 SL - 0,25 L</v>
          </cell>
          <cell r="H15544">
            <v>0.25</v>
          </cell>
          <cell r="I15544">
            <v>1</v>
          </cell>
          <cell r="J15544" t="str">
            <v>Pcs</v>
          </cell>
          <cell r="K15544">
            <v>0</v>
          </cell>
          <cell r="T15544">
            <v>0</v>
          </cell>
          <cell r="U15544">
            <v>250</v>
          </cell>
          <cell r="W15544">
            <v>0</v>
          </cell>
        </row>
        <row r="15545">
          <cell r="B15545">
            <v>15546</v>
          </cell>
          <cell r="G15545" t="str">
            <v>Sticker Everstick 400 SL - 0,25 L</v>
          </cell>
          <cell r="H15545">
            <v>0.25</v>
          </cell>
          <cell r="I15545">
            <v>1</v>
          </cell>
          <cell r="J15545" t="str">
            <v>Pcs</v>
          </cell>
          <cell r="K15545">
            <v>0</v>
          </cell>
          <cell r="T15545">
            <v>0</v>
          </cell>
          <cell r="U15545">
            <v>250</v>
          </cell>
          <cell r="W15545">
            <v>0</v>
          </cell>
        </row>
        <row r="15546">
          <cell r="B15546">
            <v>15547</v>
          </cell>
          <cell r="G15546" t="str">
            <v>Sticker Everstick 400 SL - 0,25 L</v>
          </cell>
          <cell r="H15546">
            <v>0.25</v>
          </cell>
          <cell r="I15546">
            <v>1</v>
          </cell>
          <cell r="J15546" t="str">
            <v>Pcs</v>
          </cell>
          <cell r="K15546">
            <v>0</v>
          </cell>
          <cell r="T15546">
            <v>0</v>
          </cell>
          <cell r="U15546">
            <v>250</v>
          </cell>
          <cell r="W15546">
            <v>0</v>
          </cell>
        </row>
        <row r="15547">
          <cell r="B15547">
            <v>15548</v>
          </cell>
          <cell r="G15547" t="str">
            <v>Sticker ProQuat 276 SL @4 ltr</v>
          </cell>
          <cell r="H15547">
            <v>4</v>
          </cell>
          <cell r="I15547">
            <v>1</v>
          </cell>
          <cell r="J15547" t="str">
            <v>Pcs</v>
          </cell>
          <cell r="K15547">
            <v>0</v>
          </cell>
          <cell r="T15547">
            <v>0</v>
          </cell>
          <cell r="U15547">
            <v>250</v>
          </cell>
          <cell r="W15547">
            <v>0</v>
          </cell>
        </row>
        <row r="15548">
          <cell r="B15548">
            <v>15549</v>
          </cell>
          <cell r="G15548" t="str">
            <v>Karton Box ProQuat 276 SL - 4 L</v>
          </cell>
          <cell r="H15548">
            <v>4</v>
          </cell>
          <cell r="I15548">
            <v>1</v>
          </cell>
          <cell r="J15548" t="str">
            <v>Pcs</v>
          </cell>
          <cell r="K15548">
            <v>0</v>
          </cell>
          <cell r="T15548">
            <v>0</v>
          </cell>
          <cell r="U15548">
            <v>62</v>
          </cell>
          <cell r="W15548">
            <v>0</v>
          </cell>
        </row>
        <row r="15549">
          <cell r="B15549">
            <v>15550</v>
          </cell>
          <cell r="G15549" t="str">
            <v>ProQuat 276 SL @4 ltr</v>
          </cell>
          <cell r="H15549">
            <v>4</v>
          </cell>
          <cell r="I15549">
            <v>4</v>
          </cell>
          <cell r="J15549" t="str">
            <v>Liter</v>
          </cell>
          <cell r="K15549">
            <v>0</v>
          </cell>
          <cell r="T15549">
            <v>0</v>
          </cell>
          <cell r="U15549">
            <v>992</v>
          </cell>
          <cell r="W15549">
            <v>0</v>
          </cell>
        </row>
        <row r="15550">
          <cell r="B15550">
            <v>15551</v>
          </cell>
          <cell r="G15550" t="str">
            <v>Sticker Everstick 400 SL - 0,25 L</v>
          </cell>
          <cell r="H15550">
            <v>0.25</v>
          </cell>
          <cell r="I15550">
            <v>1</v>
          </cell>
          <cell r="J15550" t="str">
            <v>Pcs</v>
          </cell>
          <cell r="K15550">
            <v>0</v>
          </cell>
          <cell r="T15550">
            <v>0</v>
          </cell>
          <cell r="U15550">
            <v>440</v>
          </cell>
          <cell r="W15550">
            <v>0</v>
          </cell>
        </row>
        <row r="15551">
          <cell r="B15551">
            <v>15552</v>
          </cell>
          <cell r="G15551" t="str">
            <v>Scrap - Agrisol 445 N</v>
          </cell>
          <cell r="H15551">
            <v>200</v>
          </cell>
          <cell r="I15551">
            <v>1</v>
          </cell>
          <cell r="J15551" t="str">
            <v>Kg</v>
          </cell>
          <cell r="K15551">
            <v>0</v>
          </cell>
          <cell r="T15551">
            <v>0</v>
          </cell>
          <cell r="U15551">
            <v>150</v>
          </cell>
          <cell r="W15551">
            <v>0</v>
          </cell>
        </row>
        <row r="15552">
          <cell r="B15552">
            <v>15553</v>
          </cell>
          <cell r="G15552" t="str">
            <v>Sticker Everstick 400 SL - 0,25 L</v>
          </cell>
          <cell r="H15552">
            <v>0.25</v>
          </cell>
          <cell r="I15552">
            <v>1</v>
          </cell>
          <cell r="J15552" t="str">
            <v>Pcs</v>
          </cell>
          <cell r="K15552">
            <v>0</v>
          </cell>
          <cell r="T15552">
            <v>0</v>
          </cell>
          <cell r="U15552">
            <v>1.32</v>
          </cell>
          <cell r="W15552">
            <v>0</v>
          </cell>
        </row>
        <row r="15553">
          <cell r="B15553">
            <v>15554</v>
          </cell>
          <cell r="G15553" t="str">
            <v>Sticker Everstick 400 SL - 0,25 L</v>
          </cell>
          <cell r="H15553">
            <v>0.25</v>
          </cell>
          <cell r="I15553">
            <v>1</v>
          </cell>
          <cell r="J15553" t="str">
            <v>Pcs</v>
          </cell>
          <cell r="K15553">
            <v>0</v>
          </cell>
          <cell r="T15553">
            <v>0</v>
          </cell>
          <cell r="U15553">
            <v>250</v>
          </cell>
          <cell r="W15553">
            <v>0</v>
          </cell>
        </row>
        <row r="15554">
          <cell r="B15554">
            <v>15555</v>
          </cell>
          <cell r="G15554" t="str">
            <v>Sticker Everstick 400 SL - 0,25 L</v>
          </cell>
          <cell r="H15554">
            <v>0.25</v>
          </cell>
          <cell r="I15554">
            <v>1</v>
          </cell>
          <cell r="J15554" t="str">
            <v>Pcs</v>
          </cell>
          <cell r="K15554">
            <v>0</v>
          </cell>
          <cell r="T15554">
            <v>0</v>
          </cell>
          <cell r="U15554">
            <v>250</v>
          </cell>
          <cell r="W15554">
            <v>0</v>
          </cell>
        </row>
        <row r="15555">
          <cell r="B15555">
            <v>15556</v>
          </cell>
          <cell r="G15555" t="str">
            <v>Sticker Everstick 400 SL - 0,25 L</v>
          </cell>
          <cell r="H15555">
            <v>0.25</v>
          </cell>
          <cell r="I15555">
            <v>1</v>
          </cell>
          <cell r="J15555" t="str">
            <v>Pcs</v>
          </cell>
          <cell r="K15555">
            <v>0</v>
          </cell>
          <cell r="T15555">
            <v>0</v>
          </cell>
          <cell r="U15555">
            <v>250</v>
          </cell>
          <cell r="W15555">
            <v>0</v>
          </cell>
        </row>
        <row r="15556">
          <cell r="B15556">
            <v>15557</v>
          </cell>
          <cell r="G15556" t="str">
            <v>Sticker ProQuat 276 SL @4 ltr</v>
          </cell>
          <cell r="H15556">
            <v>4</v>
          </cell>
          <cell r="I15556">
            <v>1</v>
          </cell>
          <cell r="J15556" t="str">
            <v>Pcs</v>
          </cell>
          <cell r="K15556">
            <v>0</v>
          </cell>
          <cell r="T15556">
            <v>0</v>
          </cell>
          <cell r="U15556">
            <v>250</v>
          </cell>
          <cell r="W15556">
            <v>0</v>
          </cell>
        </row>
        <row r="15557">
          <cell r="B15557">
            <v>15558</v>
          </cell>
          <cell r="G15557" t="str">
            <v>Karton Box ProQuat 276 SL - 4 L</v>
          </cell>
          <cell r="H15557">
            <v>4</v>
          </cell>
          <cell r="I15557">
            <v>1</v>
          </cell>
          <cell r="J15557" t="str">
            <v>Pcs</v>
          </cell>
          <cell r="K15557">
            <v>0</v>
          </cell>
          <cell r="T15557">
            <v>0</v>
          </cell>
          <cell r="U15557">
            <v>63</v>
          </cell>
          <cell r="W15557">
            <v>0</v>
          </cell>
        </row>
        <row r="15558">
          <cell r="B15558">
            <v>15559</v>
          </cell>
          <cell r="G15558" t="str">
            <v>ProQuat 276 SL @4 ltr</v>
          </cell>
          <cell r="H15558">
            <v>4</v>
          </cell>
          <cell r="I15558">
            <v>4</v>
          </cell>
          <cell r="J15558" t="str">
            <v>Liter</v>
          </cell>
          <cell r="K15558">
            <v>0</v>
          </cell>
          <cell r="T15558">
            <v>0</v>
          </cell>
          <cell r="U15558">
            <v>1008</v>
          </cell>
          <cell r="W15558">
            <v>0</v>
          </cell>
        </row>
        <row r="15559">
          <cell r="B15559">
            <v>15560</v>
          </cell>
          <cell r="G15559" t="str">
            <v>Sticker Everstick 400 SL - 0,25 L</v>
          </cell>
          <cell r="H15559">
            <v>0.25</v>
          </cell>
          <cell r="I15559">
            <v>1</v>
          </cell>
          <cell r="J15559" t="str">
            <v>Pcs</v>
          </cell>
          <cell r="K15559">
            <v>0</v>
          </cell>
          <cell r="T15559">
            <v>0</v>
          </cell>
          <cell r="U15559">
            <v>440</v>
          </cell>
          <cell r="W15559">
            <v>0</v>
          </cell>
        </row>
        <row r="15560">
          <cell r="B15560">
            <v>15561</v>
          </cell>
          <cell r="G15560" t="str">
            <v>Scrap - Agrisol 445 N</v>
          </cell>
          <cell r="H15560">
            <v>200</v>
          </cell>
          <cell r="I15560">
            <v>1</v>
          </cell>
          <cell r="J15560" t="str">
            <v>Kg</v>
          </cell>
          <cell r="K15560">
            <v>0</v>
          </cell>
          <cell r="T15560">
            <v>0</v>
          </cell>
          <cell r="U15560">
            <v>150</v>
          </cell>
          <cell r="W15560">
            <v>0</v>
          </cell>
        </row>
        <row r="15561">
          <cell r="B15561">
            <v>15562</v>
          </cell>
          <cell r="G15561" t="str">
            <v>Sticker Everstick 400 SL - 0,25 L</v>
          </cell>
          <cell r="H15561">
            <v>0.25</v>
          </cell>
          <cell r="I15561">
            <v>1</v>
          </cell>
          <cell r="J15561" t="str">
            <v>Pcs</v>
          </cell>
          <cell r="K15561">
            <v>0</v>
          </cell>
          <cell r="T15561">
            <v>0</v>
          </cell>
          <cell r="U15561">
            <v>1.32</v>
          </cell>
          <cell r="W15561">
            <v>0</v>
          </cell>
        </row>
        <row r="15562">
          <cell r="B15562">
            <v>15563</v>
          </cell>
          <cell r="G15562" t="str">
            <v>Sticker Everstick 400 SL - 0,25 L</v>
          </cell>
          <cell r="H15562">
            <v>0.25</v>
          </cell>
          <cell r="I15562">
            <v>1</v>
          </cell>
          <cell r="J15562" t="str">
            <v>Pcs</v>
          </cell>
          <cell r="K15562">
            <v>0</v>
          </cell>
          <cell r="T15562">
            <v>0</v>
          </cell>
          <cell r="U15562">
            <v>250</v>
          </cell>
          <cell r="W15562">
            <v>0</v>
          </cell>
        </row>
        <row r="15563">
          <cell r="B15563">
            <v>15564</v>
          </cell>
          <cell r="G15563" t="str">
            <v>Sticker Everstick 400 SL - 0,25 L</v>
          </cell>
          <cell r="H15563">
            <v>0.25</v>
          </cell>
          <cell r="I15563">
            <v>1</v>
          </cell>
          <cell r="J15563" t="str">
            <v>Pcs</v>
          </cell>
          <cell r="K15563">
            <v>0</v>
          </cell>
          <cell r="T15563">
            <v>0</v>
          </cell>
          <cell r="U15563">
            <v>250</v>
          </cell>
          <cell r="W15563">
            <v>0</v>
          </cell>
        </row>
        <row r="15564">
          <cell r="B15564">
            <v>15565</v>
          </cell>
          <cell r="G15564" t="str">
            <v>Sticker Everstick 400 SL - 0,25 L</v>
          </cell>
          <cell r="H15564">
            <v>0.25</v>
          </cell>
          <cell r="I15564">
            <v>1</v>
          </cell>
          <cell r="J15564" t="str">
            <v>Pcs</v>
          </cell>
          <cell r="K15564">
            <v>0</v>
          </cell>
          <cell r="T15564">
            <v>0</v>
          </cell>
          <cell r="U15564">
            <v>250</v>
          </cell>
          <cell r="W15564">
            <v>0</v>
          </cell>
        </row>
        <row r="15565">
          <cell r="B15565">
            <v>15566</v>
          </cell>
          <cell r="G15565" t="str">
            <v>Sticker ProQuat 276 SL @4 ltr</v>
          </cell>
          <cell r="H15565">
            <v>4</v>
          </cell>
          <cell r="I15565">
            <v>1</v>
          </cell>
          <cell r="J15565" t="str">
            <v>Pcs</v>
          </cell>
          <cell r="K15565">
            <v>0</v>
          </cell>
          <cell r="T15565">
            <v>0</v>
          </cell>
          <cell r="U15565">
            <v>250</v>
          </cell>
          <cell r="W15565">
            <v>0</v>
          </cell>
        </row>
        <row r="15566">
          <cell r="B15566">
            <v>15567</v>
          </cell>
          <cell r="G15566" t="str">
            <v>Karton Box ProQuat 276 SL - 4 L</v>
          </cell>
          <cell r="H15566">
            <v>4</v>
          </cell>
          <cell r="I15566">
            <v>1</v>
          </cell>
          <cell r="J15566" t="str">
            <v>Pcs</v>
          </cell>
          <cell r="K15566">
            <v>0</v>
          </cell>
          <cell r="T15566">
            <v>0</v>
          </cell>
          <cell r="U15566">
            <v>62</v>
          </cell>
          <cell r="W15566">
            <v>0</v>
          </cell>
        </row>
        <row r="15567">
          <cell r="B15567">
            <v>15568</v>
          </cell>
          <cell r="G15567" t="str">
            <v>ProQuat 276 SL @4 ltr</v>
          </cell>
          <cell r="H15567">
            <v>4</v>
          </cell>
          <cell r="I15567">
            <v>4</v>
          </cell>
          <cell r="J15567" t="str">
            <v>Liter</v>
          </cell>
          <cell r="K15567">
            <v>0</v>
          </cell>
          <cell r="T15567">
            <v>0</v>
          </cell>
          <cell r="U15567">
            <v>992</v>
          </cell>
          <cell r="W15567">
            <v>0</v>
          </cell>
        </row>
        <row r="15568">
          <cell r="B15568">
            <v>15569</v>
          </cell>
          <cell r="G15568" t="str">
            <v>Sticker Everstick 400 SL - 0,25 L</v>
          </cell>
          <cell r="H15568">
            <v>0.25</v>
          </cell>
          <cell r="I15568">
            <v>1</v>
          </cell>
          <cell r="J15568" t="str">
            <v>Pcs</v>
          </cell>
          <cell r="K15568">
            <v>0</v>
          </cell>
          <cell r="T15568">
            <v>0</v>
          </cell>
          <cell r="U15568">
            <v>440</v>
          </cell>
          <cell r="W15568">
            <v>0</v>
          </cell>
        </row>
        <row r="15569">
          <cell r="B15569">
            <v>15570</v>
          </cell>
          <cell r="G15569" t="str">
            <v>Scrap - Agrisol 445 N</v>
          </cell>
          <cell r="H15569">
            <v>200</v>
          </cell>
          <cell r="I15569">
            <v>1</v>
          </cell>
          <cell r="J15569" t="str">
            <v>Kg</v>
          </cell>
          <cell r="K15569">
            <v>0</v>
          </cell>
          <cell r="T15569">
            <v>0</v>
          </cell>
          <cell r="U15569">
            <v>150</v>
          </cell>
          <cell r="W15569">
            <v>0</v>
          </cell>
        </row>
        <row r="15570">
          <cell r="B15570">
            <v>15571</v>
          </cell>
          <cell r="G15570" t="str">
            <v>Sticker Everstick 400 SL - 0,25 L</v>
          </cell>
          <cell r="H15570">
            <v>0.25</v>
          </cell>
          <cell r="I15570">
            <v>1</v>
          </cell>
          <cell r="J15570" t="str">
            <v>Pcs</v>
          </cell>
          <cell r="K15570">
            <v>0</v>
          </cell>
          <cell r="T15570">
            <v>0</v>
          </cell>
          <cell r="U15570">
            <v>1.32</v>
          </cell>
          <cell r="W15570">
            <v>0</v>
          </cell>
        </row>
        <row r="15571">
          <cell r="B15571">
            <v>15572</v>
          </cell>
          <cell r="G15571" t="str">
            <v>Sticker Everstick 400 SL - 0,25 L</v>
          </cell>
          <cell r="H15571">
            <v>0.25</v>
          </cell>
          <cell r="I15571">
            <v>1</v>
          </cell>
          <cell r="J15571" t="str">
            <v>Pcs</v>
          </cell>
          <cell r="K15571">
            <v>0</v>
          </cell>
          <cell r="T15571">
            <v>0</v>
          </cell>
          <cell r="U15571">
            <v>250</v>
          </cell>
          <cell r="W15571">
            <v>0</v>
          </cell>
        </row>
        <row r="15572">
          <cell r="B15572">
            <v>15573</v>
          </cell>
          <cell r="G15572" t="str">
            <v>Sticker Everstick 400 SL - 0,25 L</v>
          </cell>
          <cell r="H15572">
            <v>0.25</v>
          </cell>
          <cell r="I15572">
            <v>1</v>
          </cell>
          <cell r="J15572" t="str">
            <v>Pcs</v>
          </cell>
          <cell r="K15572">
            <v>0</v>
          </cell>
          <cell r="T15572">
            <v>0</v>
          </cell>
          <cell r="U15572">
            <v>250</v>
          </cell>
          <cell r="W15572">
            <v>0</v>
          </cell>
        </row>
        <row r="15573">
          <cell r="B15573">
            <v>15574</v>
          </cell>
          <cell r="G15573" t="str">
            <v>Sticker Everstick 400 SL - 0,25 L</v>
          </cell>
          <cell r="H15573">
            <v>0.25</v>
          </cell>
          <cell r="I15573">
            <v>1</v>
          </cell>
          <cell r="J15573" t="str">
            <v>Pcs</v>
          </cell>
          <cell r="K15573">
            <v>0</v>
          </cell>
          <cell r="T15573">
            <v>0</v>
          </cell>
          <cell r="U15573">
            <v>250</v>
          </cell>
          <cell r="W15573">
            <v>0</v>
          </cell>
        </row>
        <row r="15574">
          <cell r="B15574">
            <v>15575</v>
          </cell>
          <cell r="G15574" t="str">
            <v>Sticker ProQuat 276 SL @4 ltr</v>
          </cell>
          <cell r="H15574">
            <v>4</v>
          </cell>
          <cell r="I15574">
            <v>1</v>
          </cell>
          <cell r="J15574" t="str">
            <v>Pcs</v>
          </cell>
          <cell r="K15574">
            <v>0</v>
          </cell>
          <cell r="T15574">
            <v>0</v>
          </cell>
          <cell r="U15574">
            <v>250</v>
          </cell>
          <cell r="W15574">
            <v>0</v>
          </cell>
        </row>
        <row r="15575">
          <cell r="B15575">
            <v>15576</v>
          </cell>
          <cell r="G15575" t="str">
            <v>Karton Box ProQuat 276 SL - 4 L</v>
          </cell>
          <cell r="H15575">
            <v>4</v>
          </cell>
          <cell r="I15575">
            <v>1</v>
          </cell>
          <cell r="J15575" t="str">
            <v>Pcs</v>
          </cell>
          <cell r="K15575">
            <v>0</v>
          </cell>
          <cell r="T15575">
            <v>0</v>
          </cell>
          <cell r="U15575">
            <v>63</v>
          </cell>
          <cell r="W15575">
            <v>0</v>
          </cell>
        </row>
        <row r="15576">
          <cell r="B15576">
            <v>15577</v>
          </cell>
          <cell r="G15576" t="str">
            <v>ProQuat 276 SL @4 ltr</v>
          </cell>
          <cell r="H15576">
            <v>4</v>
          </cell>
          <cell r="I15576">
            <v>4</v>
          </cell>
          <cell r="J15576" t="str">
            <v>Liter</v>
          </cell>
          <cell r="K15576">
            <v>0</v>
          </cell>
          <cell r="T15576">
            <v>0</v>
          </cell>
          <cell r="U15576">
            <v>1008</v>
          </cell>
          <cell r="W15576">
            <v>0</v>
          </cell>
        </row>
        <row r="15577">
          <cell r="B15577">
            <v>15578</v>
          </cell>
          <cell r="G15577" t="str">
            <v>Sticker Everstick 400 SL - 0,25 L</v>
          </cell>
          <cell r="H15577">
            <v>0.25</v>
          </cell>
          <cell r="I15577">
            <v>1</v>
          </cell>
          <cell r="J15577" t="str">
            <v>Pcs</v>
          </cell>
          <cell r="K15577">
            <v>0</v>
          </cell>
          <cell r="T15577">
            <v>0</v>
          </cell>
          <cell r="U15577">
            <v>440</v>
          </cell>
          <cell r="W15577">
            <v>0</v>
          </cell>
        </row>
        <row r="15578">
          <cell r="B15578">
            <v>15579</v>
          </cell>
          <cell r="G15578" t="str">
            <v>Scrap - Agrisol 445 N</v>
          </cell>
          <cell r="H15578">
            <v>200</v>
          </cell>
          <cell r="I15578">
            <v>1</v>
          </cell>
          <cell r="J15578" t="str">
            <v>Kg</v>
          </cell>
          <cell r="K15578">
            <v>0</v>
          </cell>
          <cell r="T15578">
            <v>0</v>
          </cell>
          <cell r="U15578">
            <v>150</v>
          </cell>
          <cell r="W15578">
            <v>0</v>
          </cell>
        </row>
        <row r="15579">
          <cell r="B15579">
            <v>15580</v>
          </cell>
          <cell r="G15579" t="str">
            <v>Sticker Everstick 400 SL - 0,25 L</v>
          </cell>
          <cell r="H15579">
            <v>0.25</v>
          </cell>
          <cell r="I15579">
            <v>1</v>
          </cell>
          <cell r="J15579" t="str">
            <v>Pcs</v>
          </cell>
          <cell r="K15579">
            <v>0</v>
          </cell>
          <cell r="T15579">
            <v>0</v>
          </cell>
          <cell r="U15579">
            <v>1.32</v>
          </cell>
          <cell r="W15579">
            <v>0</v>
          </cell>
        </row>
        <row r="15580">
          <cell r="B15580">
            <v>15581</v>
          </cell>
          <cell r="G15580" t="str">
            <v>Sticker Everstick 400 SL - 0,25 L</v>
          </cell>
          <cell r="H15580">
            <v>0.25</v>
          </cell>
          <cell r="I15580">
            <v>1</v>
          </cell>
          <cell r="J15580" t="str">
            <v>Pcs</v>
          </cell>
          <cell r="K15580">
            <v>0</v>
          </cell>
          <cell r="T15580">
            <v>0</v>
          </cell>
          <cell r="U15580">
            <v>250</v>
          </cell>
          <cell r="W15580">
            <v>0</v>
          </cell>
        </row>
        <row r="15581">
          <cell r="B15581">
            <v>15582</v>
          </cell>
          <cell r="G15581" t="str">
            <v>Sticker Everstick 400 SL - 0,25 L</v>
          </cell>
          <cell r="H15581">
            <v>0.25</v>
          </cell>
          <cell r="I15581">
            <v>1</v>
          </cell>
          <cell r="J15581" t="str">
            <v>Pcs</v>
          </cell>
          <cell r="K15581">
            <v>0</v>
          </cell>
          <cell r="T15581">
            <v>0</v>
          </cell>
          <cell r="U15581">
            <v>250</v>
          </cell>
          <cell r="W15581">
            <v>0</v>
          </cell>
        </row>
        <row r="15582">
          <cell r="B15582">
            <v>15583</v>
          </cell>
          <cell r="G15582" t="str">
            <v>Sticker Everstick 400 SL - 0,25 L</v>
          </cell>
          <cell r="H15582">
            <v>0.25</v>
          </cell>
          <cell r="I15582">
            <v>1</v>
          </cell>
          <cell r="J15582" t="str">
            <v>Pcs</v>
          </cell>
          <cell r="K15582">
            <v>0</v>
          </cell>
          <cell r="T15582">
            <v>0</v>
          </cell>
          <cell r="U15582">
            <v>250</v>
          </cell>
          <cell r="W15582">
            <v>0</v>
          </cell>
        </row>
        <row r="15583">
          <cell r="B15583">
            <v>15584</v>
          </cell>
          <cell r="G15583" t="str">
            <v>Sticker ProQuat 276 SL @4 ltr</v>
          </cell>
          <cell r="H15583">
            <v>4</v>
          </cell>
          <cell r="I15583">
            <v>1</v>
          </cell>
          <cell r="J15583" t="str">
            <v>Pcs</v>
          </cell>
          <cell r="K15583">
            <v>0</v>
          </cell>
          <cell r="T15583">
            <v>0</v>
          </cell>
          <cell r="U15583">
            <v>250</v>
          </cell>
          <cell r="W15583">
            <v>0</v>
          </cell>
        </row>
        <row r="15584">
          <cell r="B15584">
            <v>15585</v>
          </cell>
          <cell r="G15584" t="str">
            <v>Karton Box ProQuat 276 SL - 4 L</v>
          </cell>
          <cell r="H15584">
            <v>4</v>
          </cell>
          <cell r="I15584">
            <v>1</v>
          </cell>
          <cell r="J15584" t="str">
            <v>Pcs</v>
          </cell>
          <cell r="K15584">
            <v>0</v>
          </cell>
          <cell r="T15584">
            <v>0</v>
          </cell>
          <cell r="U15584">
            <v>62</v>
          </cell>
          <cell r="W15584">
            <v>0</v>
          </cell>
        </row>
        <row r="15585">
          <cell r="B15585">
            <v>15586</v>
          </cell>
          <cell r="G15585" t="str">
            <v>ProQuat 276 SL @4 ltr</v>
          </cell>
          <cell r="H15585">
            <v>4</v>
          </cell>
          <cell r="I15585">
            <v>4</v>
          </cell>
          <cell r="J15585" t="str">
            <v>Liter</v>
          </cell>
          <cell r="K15585">
            <v>0</v>
          </cell>
          <cell r="T15585">
            <v>0</v>
          </cell>
          <cell r="U15585">
            <v>992</v>
          </cell>
          <cell r="W15585">
            <v>0</v>
          </cell>
        </row>
        <row r="15586">
          <cell r="B15586">
            <v>15587</v>
          </cell>
          <cell r="G15586" t="str">
            <v>Sticker Everstick 400 SL - 0,25 L</v>
          </cell>
          <cell r="H15586">
            <v>0.25</v>
          </cell>
          <cell r="I15586">
            <v>1</v>
          </cell>
          <cell r="J15586" t="str">
            <v>Pcs</v>
          </cell>
          <cell r="K15586">
            <v>0</v>
          </cell>
          <cell r="T15586">
            <v>0</v>
          </cell>
          <cell r="U15586">
            <v>440</v>
          </cell>
          <cell r="W15586">
            <v>0</v>
          </cell>
        </row>
        <row r="15587">
          <cell r="B15587">
            <v>15588</v>
          </cell>
          <cell r="G15587" t="str">
            <v>Scrap - Agrisol 445 N</v>
          </cell>
          <cell r="H15587">
            <v>200</v>
          </cell>
          <cell r="I15587">
            <v>1</v>
          </cell>
          <cell r="J15587" t="str">
            <v>Kg</v>
          </cell>
          <cell r="K15587">
            <v>0</v>
          </cell>
          <cell r="T15587">
            <v>0</v>
          </cell>
          <cell r="U15587">
            <v>150</v>
          </cell>
          <cell r="W15587">
            <v>0</v>
          </cell>
        </row>
        <row r="15588">
          <cell r="B15588">
            <v>15589</v>
          </cell>
          <cell r="G15588" t="str">
            <v>Sticker Everstick 400 SL - 0,25 L</v>
          </cell>
          <cell r="H15588">
            <v>0.25</v>
          </cell>
          <cell r="I15588">
            <v>1</v>
          </cell>
          <cell r="J15588" t="str">
            <v>Pcs</v>
          </cell>
          <cell r="K15588">
            <v>0</v>
          </cell>
          <cell r="T15588">
            <v>0</v>
          </cell>
          <cell r="U15588">
            <v>1.32</v>
          </cell>
          <cell r="W15588">
            <v>0</v>
          </cell>
        </row>
        <row r="15589">
          <cell r="B15589">
            <v>15590</v>
          </cell>
          <cell r="G15589" t="str">
            <v>Sticker Everstick 400 SL - 0,25 L</v>
          </cell>
          <cell r="H15589">
            <v>0.25</v>
          </cell>
          <cell r="I15589">
            <v>1</v>
          </cell>
          <cell r="J15589" t="str">
            <v>Pcs</v>
          </cell>
          <cell r="K15589">
            <v>0</v>
          </cell>
          <cell r="T15589">
            <v>0</v>
          </cell>
          <cell r="U15589">
            <v>250</v>
          </cell>
          <cell r="W15589">
            <v>0</v>
          </cell>
        </row>
        <row r="15590">
          <cell r="B15590">
            <v>15591</v>
          </cell>
          <cell r="G15590" t="str">
            <v>Sticker Everstick 400 SL - 0,25 L</v>
          </cell>
          <cell r="H15590">
            <v>0.25</v>
          </cell>
          <cell r="I15590">
            <v>1</v>
          </cell>
          <cell r="J15590" t="str">
            <v>Pcs</v>
          </cell>
          <cell r="K15590">
            <v>0</v>
          </cell>
          <cell r="T15590">
            <v>0</v>
          </cell>
          <cell r="U15590">
            <v>250</v>
          </cell>
          <cell r="W15590">
            <v>0</v>
          </cell>
        </row>
        <row r="15591">
          <cell r="B15591">
            <v>15592</v>
          </cell>
          <cell r="G15591" t="str">
            <v>Sticker Everstick 400 SL - 0,25 L</v>
          </cell>
          <cell r="H15591">
            <v>0.25</v>
          </cell>
          <cell r="I15591">
            <v>1</v>
          </cell>
          <cell r="J15591" t="str">
            <v>Pcs</v>
          </cell>
          <cell r="K15591">
            <v>0</v>
          </cell>
          <cell r="T15591">
            <v>0</v>
          </cell>
          <cell r="U15591">
            <v>250</v>
          </cell>
          <cell r="W15591">
            <v>0</v>
          </cell>
        </row>
        <row r="15592">
          <cell r="B15592">
            <v>15593</v>
          </cell>
          <cell r="G15592" t="str">
            <v>Sticker ProQuat 276 SL @4 ltr</v>
          </cell>
          <cell r="H15592">
            <v>4</v>
          </cell>
          <cell r="I15592">
            <v>1</v>
          </cell>
          <cell r="J15592" t="str">
            <v>Pcs</v>
          </cell>
          <cell r="K15592">
            <v>0</v>
          </cell>
          <cell r="T15592">
            <v>0</v>
          </cell>
          <cell r="U15592">
            <v>250</v>
          </cell>
          <cell r="W15592">
            <v>0</v>
          </cell>
        </row>
        <row r="15593">
          <cell r="B15593">
            <v>15594</v>
          </cell>
          <cell r="G15593" t="str">
            <v>Karton Box ProQuat 276 SL - 4 L</v>
          </cell>
          <cell r="H15593">
            <v>4</v>
          </cell>
          <cell r="I15593">
            <v>1</v>
          </cell>
          <cell r="J15593" t="str">
            <v>Pcs</v>
          </cell>
          <cell r="K15593">
            <v>0</v>
          </cell>
          <cell r="T15593">
            <v>0</v>
          </cell>
          <cell r="U15593">
            <v>63</v>
          </cell>
          <cell r="W15593">
            <v>0</v>
          </cell>
        </row>
        <row r="15594">
          <cell r="B15594">
            <v>15595</v>
          </cell>
          <cell r="G15594" t="str">
            <v>ProQuat 276 SL @4 ltr</v>
          </cell>
          <cell r="H15594">
            <v>4</v>
          </cell>
          <cell r="I15594">
            <v>4</v>
          </cell>
          <cell r="J15594" t="str">
            <v>Liter</v>
          </cell>
          <cell r="K15594">
            <v>0</v>
          </cell>
          <cell r="T15594">
            <v>0</v>
          </cell>
          <cell r="U15594">
            <v>1008</v>
          </cell>
          <cell r="W15594">
            <v>0</v>
          </cell>
        </row>
        <row r="15595">
          <cell r="B15595">
            <v>15596</v>
          </cell>
          <cell r="G15595" t="str">
            <v>Sticker Everstick 400 SL - 0,25 L</v>
          </cell>
          <cell r="H15595">
            <v>0.25</v>
          </cell>
          <cell r="I15595">
            <v>1</v>
          </cell>
          <cell r="J15595" t="str">
            <v>Pcs</v>
          </cell>
          <cell r="K15595">
            <v>0</v>
          </cell>
          <cell r="T15595">
            <v>0</v>
          </cell>
          <cell r="U15595">
            <v>440</v>
          </cell>
          <cell r="W15595">
            <v>0</v>
          </cell>
        </row>
        <row r="15596">
          <cell r="B15596">
            <v>15597</v>
          </cell>
          <cell r="G15596" t="str">
            <v>Scrap - Agrisol 445 N</v>
          </cell>
          <cell r="H15596">
            <v>200</v>
          </cell>
          <cell r="I15596">
            <v>1</v>
          </cell>
          <cell r="J15596" t="str">
            <v>Kg</v>
          </cell>
          <cell r="K15596">
            <v>0</v>
          </cell>
          <cell r="T15596">
            <v>0</v>
          </cell>
          <cell r="U15596">
            <v>150</v>
          </cell>
          <cell r="W15596">
            <v>0</v>
          </cell>
        </row>
        <row r="15597">
          <cell r="B15597">
            <v>15598</v>
          </cell>
          <cell r="G15597" t="str">
            <v>Sticker Everstick 400 SL - 0,25 L</v>
          </cell>
          <cell r="H15597">
            <v>0.25</v>
          </cell>
          <cell r="I15597">
            <v>1</v>
          </cell>
          <cell r="J15597" t="str">
            <v>Pcs</v>
          </cell>
          <cell r="K15597">
            <v>0</v>
          </cell>
          <cell r="T15597">
            <v>0</v>
          </cell>
          <cell r="U15597">
            <v>1.32</v>
          </cell>
          <cell r="W15597">
            <v>0</v>
          </cell>
        </row>
        <row r="15598">
          <cell r="B15598">
            <v>15599</v>
          </cell>
          <cell r="G15598" t="str">
            <v>Botol 1 Liter PET (PSS)</v>
          </cell>
          <cell r="H15598">
            <v>1</v>
          </cell>
          <cell r="I15598">
            <v>1</v>
          </cell>
          <cell r="J15598" t="str">
            <v>Pcs</v>
          </cell>
          <cell r="K15598">
            <v>0</v>
          </cell>
          <cell r="T15598">
            <v>0</v>
          </cell>
          <cell r="U15598">
            <v>1000</v>
          </cell>
          <cell r="W15598">
            <v>0</v>
          </cell>
        </row>
        <row r="15599">
          <cell r="B15599">
            <v>15600</v>
          </cell>
          <cell r="G15599" t="str">
            <v>Botol 1 Liter PET (PSS) Cup</v>
          </cell>
          <cell r="H15599">
            <v>1</v>
          </cell>
          <cell r="I15599">
            <v>1</v>
          </cell>
          <cell r="J15599" t="str">
            <v>Pcs</v>
          </cell>
          <cell r="K15599">
            <v>0</v>
          </cell>
          <cell r="T15599">
            <v>0</v>
          </cell>
          <cell r="U15599">
            <v>1000</v>
          </cell>
          <cell r="W15599">
            <v>0</v>
          </cell>
        </row>
        <row r="15600">
          <cell r="B15600">
            <v>15601</v>
          </cell>
          <cell r="G15600" t="str">
            <v>Botol 1 Liter PET (PSS) Seal</v>
          </cell>
          <cell r="H15600">
            <v>1</v>
          </cell>
          <cell r="I15600">
            <v>1</v>
          </cell>
          <cell r="J15600" t="str">
            <v>Pcs</v>
          </cell>
          <cell r="K15600">
            <v>0</v>
          </cell>
          <cell r="T15600">
            <v>0</v>
          </cell>
          <cell r="U15600">
            <v>1000</v>
          </cell>
          <cell r="W15600">
            <v>0</v>
          </cell>
        </row>
        <row r="15601">
          <cell r="B15601">
            <v>15602</v>
          </cell>
          <cell r="G15601" t="str">
            <v>Sticker ProQuat 276 SL @1 ltr</v>
          </cell>
          <cell r="H15601">
            <v>1</v>
          </cell>
          <cell r="I15601">
            <v>1</v>
          </cell>
          <cell r="J15601" t="str">
            <v>Pcs</v>
          </cell>
          <cell r="K15601">
            <v>0</v>
          </cell>
          <cell r="T15601">
            <v>0</v>
          </cell>
          <cell r="U15601">
            <v>1000</v>
          </cell>
          <cell r="W15601">
            <v>0</v>
          </cell>
        </row>
        <row r="15602">
          <cell r="B15602">
            <v>15603</v>
          </cell>
          <cell r="G15602" t="str">
            <v>Karton Box ProQuat 276 SL - 1 L</v>
          </cell>
          <cell r="H15602">
            <v>1</v>
          </cell>
          <cell r="I15602">
            <v>1</v>
          </cell>
          <cell r="J15602" t="str">
            <v>Pcs</v>
          </cell>
          <cell r="K15602">
            <v>0</v>
          </cell>
          <cell r="T15602">
            <v>0</v>
          </cell>
          <cell r="U15602">
            <v>83</v>
          </cell>
          <cell r="W15602">
            <v>0</v>
          </cell>
        </row>
        <row r="15603">
          <cell r="B15603">
            <v>15604</v>
          </cell>
          <cell r="G15603" t="str">
            <v>ProQuat 276 SL @1 Ltr</v>
          </cell>
          <cell r="H15603">
            <v>1</v>
          </cell>
          <cell r="I15603">
            <v>12</v>
          </cell>
          <cell r="J15603" t="str">
            <v>Liter</v>
          </cell>
          <cell r="K15603">
            <v>0</v>
          </cell>
          <cell r="T15603">
            <v>0</v>
          </cell>
          <cell r="U15603">
            <v>996</v>
          </cell>
          <cell r="W15603">
            <v>0</v>
          </cell>
        </row>
        <row r="15604">
          <cell r="B15604">
            <v>15605</v>
          </cell>
          <cell r="G15604" t="str">
            <v>Sticker Everstick 400 SL - 0,25 L</v>
          </cell>
          <cell r="H15604">
            <v>0.25</v>
          </cell>
          <cell r="I15604">
            <v>1</v>
          </cell>
          <cell r="J15604" t="str">
            <v>Pcs</v>
          </cell>
          <cell r="K15604">
            <v>0</v>
          </cell>
          <cell r="T15604">
            <v>0</v>
          </cell>
          <cell r="U15604">
            <v>440</v>
          </cell>
          <cell r="W15604">
            <v>0</v>
          </cell>
        </row>
        <row r="15605">
          <cell r="B15605">
            <v>15606</v>
          </cell>
          <cell r="G15605" t="str">
            <v>Scrap - Agrisol 445 N</v>
          </cell>
          <cell r="H15605">
            <v>200</v>
          </cell>
          <cell r="I15605">
            <v>1</v>
          </cell>
          <cell r="J15605" t="str">
            <v>Kg</v>
          </cell>
          <cell r="K15605">
            <v>0</v>
          </cell>
          <cell r="T15605">
            <v>0</v>
          </cell>
          <cell r="U15605">
            <v>150</v>
          </cell>
          <cell r="W15605">
            <v>0</v>
          </cell>
        </row>
        <row r="15606">
          <cell r="B15606">
            <v>15607</v>
          </cell>
          <cell r="G15606" t="str">
            <v>Sticker Everstick 400 SL - 0,25 L</v>
          </cell>
          <cell r="H15606">
            <v>0.25</v>
          </cell>
          <cell r="I15606">
            <v>1</v>
          </cell>
          <cell r="J15606" t="str">
            <v>Pcs</v>
          </cell>
          <cell r="K15606">
            <v>0</v>
          </cell>
          <cell r="T15606">
            <v>0</v>
          </cell>
          <cell r="U15606">
            <v>1.32</v>
          </cell>
          <cell r="W15606">
            <v>0</v>
          </cell>
        </row>
        <row r="15607">
          <cell r="B15607">
            <v>15608</v>
          </cell>
          <cell r="G15607" t="str">
            <v>Botol 1 Liter PET (PSS)</v>
          </cell>
          <cell r="H15607">
            <v>1</v>
          </cell>
          <cell r="I15607">
            <v>1</v>
          </cell>
          <cell r="J15607" t="str">
            <v>Pcs</v>
          </cell>
          <cell r="K15607">
            <v>0</v>
          </cell>
          <cell r="T15607">
            <v>0</v>
          </cell>
          <cell r="U15607">
            <v>1000</v>
          </cell>
          <cell r="W15607">
            <v>0</v>
          </cell>
        </row>
        <row r="15608">
          <cell r="B15608">
            <v>15609</v>
          </cell>
          <cell r="G15608" t="str">
            <v>Botol 1 Liter PET (PSS) Cup</v>
          </cell>
          <cell r="H15608">
            <v>1</v>
          </cell>
          <cell r="I15608">
            <v>1</v>
          </cell>
          <cell r="J15608" t="str">
            <v>Pcs</v>
          </cell>
          <cell r="K15608">
            <v>0</v>
          </cell>
          <cell r="T15608">
            <v>0</v>
          </cell>
          <cell r="U15608">
            <v>1000</v>
          </cell>
          <cell r="W15608">
            <v>0</v>
          </cell>
        </row>
        <row r="15609">
          <cell r="B15609">
            <v>15610</v>
          </cell>
          <cell r="G15609" t="str">
            <v>Botol 1 Liter PET (PSS) Seal</v>
          </cell>
          <cell r="H15609">
            <v>1</v>
          </cell>
          <cell r="I15609">
            <v>1</v>
          </cell>
          <cell r="J15609" t="str">
            <v>Pcs</v>
          </cell>
          <cell r="K15609">
            <v>0</v>
          </cell>
          <cell r="T15609">
            <v>0</v>
          </cell>
          <cell r="U15609">
            <v>1000</v>
          </cell>
          <cell r="W15609">
            <v>0</v>
          </cell>
        </row>
        <row r="15610">
          <cell r="B15610">
            <v>15611</v>
          </cell>
          <cell r="G15610" t="str">
            <v>Sticker ProQuat 276 SL @1 ltr</v>
          </cell>
          <cell r="H15610">
            <v>1</v>
          </cell>
          <cell r="I15610">
            <v>1</v>
          </cell>
          <cell r="J15610" t="str">
            <v>Pcs</v>
          </cell>
          <cell r="K15610">
            <v>0</v>
          </cell>
          <cell r="T15610">
            <v>0</v>
          </cell>
          <cell r="U15610">
            <v>1000</v>
          </cell>
          <cell r="W15610">
            <v>0</v>
          </cell>
        </row>
        <row r="15611">
          <cell r="B15611">
            <v>15612</v>
          </cell>
          <cell r="G15611" t="str">
            <v>Karton Box ProQuat 276 SL - 1 L</v>
          </cell>
          <cell r="H15611">
            <v>1</v>
          </cell>
          <cell r="I15611">
            <v>1</v>
          </cell>
          <cell r="J15611" t="str">
            <v>Pcs</v>
          </cell>
          <cell r="K15611">
            <v>0</v>
          </cell>
          <cell r="T15611">
            <v>0</v>
          </cell>
          <cell r="U15611">
            <v>83</v>
          </cell>
          <cell r="W15611">
            <v>0</v>
          </cell>
        </row>
        <row r="15612">
          <cell r="B15612">
            <v>15613</v>
          </cell>
          <cell r="G15612" t="str">
            <v>ProQuat 276 SL @1 Ltr</v>
          </cell>
          <cell r="H15612">
            <v>1</v>
          </cell>
          <cell r="I15612">
            <v>12</v>
          </cell>
          <cell r="J15612" t="str">
            <v>Liter</v>
          </cell>
          <cell r="K15612">
            <v>0</v>
          </cell>
          <cell r="T15612">
            <v>0</v>
          </cell>
          <cell r="U15612">
            <v>996</v>
          </cell>
          <cell r="W15612">
            <v>0</v>
          </cell>
        </row>
        <row r="15613">
          <cell r="B15613">
            <v>15614</v>
          </cell>
          <cell r="G15613" t="str">
            <v>Sticker Everstick 400 SL - 0,25 L</v>
          </cell>
          <cell r="H15613">
            <v>0.25</v>
          </cell>
          <cell r="I15613">
            <v>1</v>
          </cell>
          <cell r="J15613" t="str">
            <v>Pcs</v>
          </cell>
          <cell r="K15613">
            <v>0</v>
          </cell>
          <cell r="T15613">
            <v>0</v>
          </cell>
          <cell r="U15613">
            <v>440</v>
          </cell>
          <cell r="W15613">
            <v>0</v>
          </cell>
        </row>
        <row r="15614">
          <cell r="B15614">
            <v>15615</v>
          </cell>
          <cell r="G15614" t="str">
            <v>Scrap - Agrisol 445 N</v>
          </cell>
          <cell r="H15614">
            <v>200</v>
          </cell>
          <cell r="I15614">
            <v>1</v>
          </cell>
          <cell r="J15614" t="str">
            <v>Kg</v>
          </cell>
          <cell r="K15614">
            <v>0</v>
          </cell>
          <cell r="T15614">
            <v>0</v>
          </cell>
          <cell r="U15614">
            <v>150</v>
          </cell>
          <cell r="W15614">
            <v>0</v>
          </cell>
        </row>
        <row r="15615">
          <cell r="B15615">
            <v>15616</v>
          </cell>
          <cell r="G15615" t="str">
            <v>Sticker Everstick 400 SL - 0,25 L</v>
          </cell>
          <cell r="H15615">
            <v>0.25</v>
          </cell>
          <cell r="I15615">
            <v>1</v>
          </cell>
          <cell r="J15615" t="str">
            <v>Pcs</v>
          </cell>
          <cell r="K15615">
            <v>0</v>
          </cell>
          <cell r="T15615">
            <v>0</v>
          </cell>
          <cell r="U15615">
            <v>1.32</v>
          </cell>
          <cell r="W15615">
            <v>0</v>
          </cell>
        </row>
        <row r="15616">
          <cell r="B15616">
            <v>15617</v>
          </cell>
          <cell r="G15616" t="str">
            <v>Botol 1 Liter PET (PSS)</v>
          </cell>
          <cell r="H15616">
            <v>1</v>
          </cell>
          <cell r="I15616">
            <v>1</v>
          </cell>
          <cell r="J15616" t="str">
            <v>Pcs</v>
          </cell>
          <cell r="K15616">
            <v>0</v>
          </cell>
          <cell r="T15616">
            <v>0</v>
          </cell>
          <cell r="U15616">
            <v>1000</v>
          </cell>
          <cell r="W15616">
            <v>0</v>
          </cell>
        </row>
        <row r="15617">
          <cell r="B15617">
            <v>15618</v>
          </cell>
          <cell r="G15617" t="str">
            <v>Botol 1 Liter PET (PSS) Cup</v>
          </cell>
          <cell r="H15617">
            <v>1</v>
          </cell>
          <cell r="I15617">
            <v>1</v>
          </cell>
          <cell r="J15617" t="str">
            <v>Pcs</v>
          </cell>
          <cell r="K15617">
            <v>0</v>
          </cell>
          <cell r="T15617">
            <v>0</v>
          </cell>
          <cell r="U15617">
            <v>1000</v>
          </cell>
          <cell r="W15617">
            <v>0</v>
          </cell>
        </row>
        <row r="15618">
          <cell r="B15618">
            <v>15619</v>
          </cell>
          <cell r="G15618" t="str">
            <v>Botol 1 Liter PET (PSS) Seal</v>
          </cell>
          <cell r="H15618">
            <v>1</v>
          </cell>
          <cell r="I15618">
            <v>1</v>
          </cell>
          <cell r="J15618" t="str">
            <v>Pcs</v>
          </cell>
          <cell r="K15618">
            <v>0</v>
          </cell>
          <cell r="T15618">
            <v>0</v>
          </cell>
          <cell r="U15618">
            <v>1000</v>
          </cell>
          <cell r="W15618">
            <v>0</v>
          </cell>
        </row>
        <row r="15619">
          <cell r="B15619">
            <v>15620</v>
          </cell>
          <cell r="G15619" t="str">
            <v>Sticker ProQuat 276 SL @1 ltr</v>
          </cell>
          <cell r="H15619">
            <v>1</v>
          </cell>
          <cell r="I15619">
            <v>1</v>
          </cell>
          <cell r="J15619" t="str">
            <v>Pcs</v>
          </cell>
          <cell r="K15619">
            <v>0</v>
          </cell>
          <cell r="T15619">
            <v>0</v>
          </cell>
          <cell r="U15619">
            <v>1000</v>
          </cell>
          <cell r="W15619">
            <v>0</v>
          </cell>
        </row>
        <row r="15620">
          <cell r="B15620">
            <v>15621</v>
          </cell>
          <cell r="G15620" t="str">
            <v>Karton Box ProQuat 276 SL - 1 L</v>
          </cell>
          <cell r="H15620">
            <v>1</v>
          </cell>
          <cell r="I15620">
            <v>1</v>
          </cell>
          <cell r="J15620" t="str">
            <v>Pcs</v>
          </cell>
          <cell r="K15620">
            <v>0</v>
          </cell>
          <cell r="T15620">
            <v>0</v>
          </cell>
          <cell r="U15620">
            <v>84</v>
          </cell>
          <cell r="W15620">
            <v>0</v>
          </cell>
        </row>
        <row r="15621">
          <cell r="B15621">
            <v>15622</v>
          </cell>
          <cell r="G15621" t="str">
            <v>ProQuat 276 SL @1 Ltr</v>
          </cell>
          <cell r="H15621">
            <v>1</v>
          </cell>
          <cell r="I15621">
            <v>12</v>
          </cell>
          <cell r="J15621" t="str">
            <v>Liter</v>
          </cell>
          <cell r="K15621">
            <v>0</v>
          </cell>
          <cell r="T15621">
            <v>0</v>
          </cell>
          <cell r="U15621">
            <v>1008</v>
          </cell>
          <cell r="W15621">
            <v>0</v>
          </cell>
        </row>
        <row r="15622">
          <cell r="B15622">
            <v>15623</v>
          </cell>
          <cell r="G15622" t="str">
            <v>Sticker Everstick 400 SL - 0,25 L</v>
          </cell>
          <cell r="H15622">
            <v>0.25</v>
          </cell>
          <cell r="I15622">
            <v>1</v>
          </cell>
          <cell r="J15622" t="str">
            <v>Pcs</v>
          </cell>
          <cell r="K15622">
            <v>0</v>
          </cell>
          <cell r="T15622">
            <v>0</v>
          </cell>
          <cell r="U15622">
            <v>440</v>
          </cell>
          <cell r="W15622">
            <v>0</v>
          </cell>
        </row>
        <row r="15623">
          <cell r="B15623">
            <v>15624</v>
          </cell>
          <cell r="G15623" t="str">
            <v>Scrap - Agrisol 445 N</v>
          </cell>
          <cell r="H15623">
            <v>200</v>
          </cell>
          <cell r="I15623">
            <v>1</v>
          </cell>
          <cell r="J15623" t="str">
            <v>Kg</v>
          </cell>
          <cell r="K15623">
            <v>0</v>
          </cell>
          <cell r="T15623">
            <v>0</v>
          </cell>
          <cell r="U15623">
            <v>150</v>
          </cell>
          <cell r="W15623">
            <v>0</v>
          </cell>
        </row>
        <row r="15624">
          <cell r="B15624">
            <v>15625</v>
          </cell>
          <cell r="G15624" t="str">
            <v>Sticker Everstick 400 SL - 0,25 L</v>
          </cell>
          <cell r="H15624">
            <v>0.25</v>
          </cell>
          <cell r="I15624">
            <v>1</v>
          </cell>
          <cell r="J15624" t="str">
            <v>Pcs</v>
          </cell>
          <cell r="K15624">
            <v>0</v>
          </cell>
          <cell r="T15624">
            <v>0</v>
          </cell>
          <cell r="U15624">
            <v>1.32</v>
          </cell>
          <cell r="W15624">
            <v>0</v>
          </cell>
        </row>
        <row r="15625">
          <cell r="B15625">
            <v>15626</v>
          </cell>
          <cell r="G15625" t="str">
            <v>Botol 1 Liter PET (PSS)</v>
          </cell>
          <cell r="H15625">
            <v>1</v>
          </cell>
          <cell r="I15625">
            <v>1</v>
          </cell>
          <cell r="J15625" t="str">
            <v>Pcs</v>
          </cell>
          <cell r="K15625">
            <v>0</v>
          </cell>
          <cell r="T15625">
            <v>0</v>
          </cell>
          <cell r="U15625">
            <v>1000</v>
          </cell>
          <cell r="W15625">
            <v>0</v>
          </cell>
        </row>
        <row r="15626">
          <cell r="B15626">
            <v>15627</v>
          </cell>
          <cell r="G15626" t="str">
            <v>Botol 1 Liter PET (PSS) Cup</v>
          </cell>
          <cell r="H15626">
            <v>1</v>
          </cell>
          <cell r="I15626">
            <v>1</v>
          </cell>
          <cell r="J15626" t="str">
            <v>Pcs</v>
          </cell>
          <cell r="K15626">
            <v>0</v>
          </cell>
          <cell r="T15626">
            <v>0</v>
          </cell>
          <cell r="U15626">
            <v>1000</v>
          </cell>
          <cell r="W15626">
            <v>0</v>
          </cell>
        </row>
        <row r="15627">
          <cell r="B15627">
            <v>15628</v>
          </cell>
          <cell r="G15627" t="str">
            <v>Botol 1 Liter PET (PSS) Seal</v>
          </cell>
          <cell r="H15627">
            <v>1</v>
          </cell>
          <cell r="I15627">
            <v>1</v>
          </cell>
          <cell r="J15627" t="str">
            <v>Pcs</v>
          </cell>
          <cell r="K15627">
            <v>0</v>
          </cell>
          <cell r="T15627">
            <v>0</v>
          </cell>
          <cell r="U15627">
            <v>1000</v>
          </cell>
          <cell r="W15627">
            <v>0</v>
          </cell>
        </row>
        <row r="15628">
          <cell r="B15628">
            <v>15629</v>
          </cell>
          <cell r="G15628" t="str">
            <v>Sticker ProQuat 276 SL @1 ltr</v>
          </cell>
          <cell r="H15628">
            <v>1</v>
          </cell>
          <cell r="I15628">
            <v>1</v>
          </cell>
          <cell r="J15628" t="str">
            <v>Pcs</v>
          </cell>
          <cell r="K15628">
            <v>0</v>
          </cell>
          <cell r="T15628">
            <v>0</v>
          </cell>
          <cell r="U15628">
            <v>1000</v>
          </cell>
          <cell r="W15628">
            <v>0</v>
          </cell>
        </row>
        <row r="15629">
          <cell r="B15629">
            <v>15630</v>
          </cell>
          <cell r="G15629" t="str">
            <v>Karton Box ProQuat 276 SL - 1 L</v>
          </cell>
          <cell r="H15629">
            <v>1</v>
          </cell>
          <cell r="I15629">
            <v>1</v>
          </cell>
          <cell r="J15629" t="str">
            <v>Pcs</v>
          </cell>
          <cell r="K15629">
            <v>0</v>
          </cell>
          <cell r="T15629">
            <v>0</v>
          </cell>
          <cell r="U15629">
            <v>83</v>
          </cell>
          <cell r="W15629">
            <v>0</v>
          </cell>
        </row>
        <row r="15630">
          <cell r="B15630">
            <v>15631</v>
          </cell>
          <cell r="G15630" t="str">
            <v>ProQuat 276 SL @1 Ltr</v>
          </cell>
          <cell r="H15630">
            <v>1</v>
          </cell>
          <cell r="I15630">
            <v>12</v>
          </cell>
          <cell r="J15630" t="str">
            <v>Liter</v>
          </cell>
          <cell r="K15630">
            <v>0</v>
          </cell>
          <cell r="T15630">
            <v>0</v>
          </cell>
          <cell r="U15630">
            <v>996</v>
          </cell>
          <cell r="W15630">
            <v>0</v>
          </cell>
        </row>
        <row r="15631">
          <cell r="B15631">
            <v>15632</v>
          </cell>
          <cell r="G15631" t="str">
            <v>Sticker Everstick 400 SL - 0,25 L</v>
          </cell>
          <cell r="H15631">
            <v>0.25</v>
          </cell>
          <cell r="I15631">
            <v>1</v>
          </cell>
          <cell r="J15631" t="str">
            <v>Pcs</v>
          </cell>
          <cell r="K15631">
            <v>0</v>
          </cell>
          <cell r="T15631">
            <v>0</v>
          </cell>
          <cell r="U15631">
            <v>35200</v>
          </cell>
          <cell r="W15631">
            <v>0</v>
          </cell>
        </row>
        <row r="15632">
          <cell r="B15632">
            <v>15633</v>
          </cell>
          <cell r="G15632" t="str">
            <v>Sticker Everstick 400 SL - 0,25 L</v>
          </cell>
          <cell r="H15632">
            <v>0.25</v>
          </cell>
          <cell r="I15632">
            <v>1</v>
          </cell>
          <cell r="J15632" t="str">
            <v>Pcs</v>
          </cell>
          <cell r="K15632">
            <v>0</v>
          </cell>
          <cell r="T15632">
            <v>0</v>
          </cell>
          <cell r="U15632">
            <v>3480</v>
          </cell>
          <cell r="W15632">
            <v>0</v>
          </cell>
        </row>
        <row r="15633">
          <cell r="B15633">
            <v>15634</v>
          </cell>
          <cell r="G15633" t="str">
            <v>Sticker Everstick 400 SL - 0,25 L</v>
          </cell>
          <cell r="H15633">
            <v>0.25</v>
          </cell>
          <cell r="I15633">
            <v>1</v>
          </cell>
          <cell r="J15633" t="str">
            <v>Pcs</v>
          </cell>
          <cell r="K15633">
            <v>0</v>
          </cell>
          <cell r="T15633">
            <v>0</v>
          </cell>
          <cell r="U15633">
            <v>3480</v>
          </cell>
          <cell r="W15633">
            <v>0</v>
          </cell>
        </row>
        <row r="15634">
          <cell r="B15634">
            <v>15635</v>
          </cell>
          <cell r="G15634" t="str">
            <v>Sticker Everstick 400 SL - 0,25 L</v>
          </cell>
          <cell r="H15634">
            <v>0.25</v>
          </cell>
          <cell r="I15634">
            <v>1</v>
          </cell>
          <cell r="J15634" t="str">
            <v>Pcs</v>
          </cell>
          <cell r="K15634">
            <v>0</v>
          </cell>
          <cell r="T15634">
            <v>0</v>
          </cell>
          <cell r="U15634">
            <v>3480</v>
          </cell>
          <cell r="W15634">
            <v>0</v>
          </cell>
        </row>
        <row r="15635">
          <cell r="B15635">
            <v>15636</v>
          </cell>
          <cell r="G15635" t="str">
            <v>Chlorpyrifos 500EC+Gypermetrin 50EC</v>
          </cell>
          <cell r="H15635">
            <v>200</v>
          </cell>
          <cell r="I15635">
            <v>1</v>
          </cell>
          <cell r="J15635" t="str">
            <v>Liter</v>
          </cell>
          <cell r="K15635">
            <v>0</v>
          </cell>
          <cell r="T15635">
            <v>0</v>
          </cell>
          <cell r="U15635">
            <v>1000</v>
          </cell>
          <cell r="W15635">
            <v>0</v>
          </cell>
        </row>
        <row r="15636">
          <cell r="B15636">
            <v>15637</v>
          </cell>
          <cell r="G15636" t="str">
            <v>Botol 250 ml PET (PSS)</v>
          </cell>
          <cell r="H15636">
            <v>0.25</v>
          </cell>
          <cell r="I15636">
            <v>1</v>
          </cell>
          <cell r="J15636" t="str">
            <v>Pcs</v>
          </cell>
          <cell r="K15636">
            <v>0</v>
          </cell>
          <cell r="T15636">
            <v>0</v>
          </cell>
          <cell r="U15636">
            <v>4000</v>
          </cell>
          <cell r="W15636">
            <v>0</v>
          </cell>
        </row>
        <row r="15637">
          <cell r="B15637">
            <v>15638</v>
          </cell>
          <cell r="G15637" t="str">
            <v>Botol 250 ml PET (PSS)- Cap</v>
          </cell>
          <cell r="H15637">
            <v>0.25</v>
          </cell>
          <cell r="I15637">
            <v>1</v>
          </cell>
          <cell r="J15637" t="str">
            <v>Pcs</v>
          </cell>
          <cell r="K15637">
            <v>0</v>
          </cell>
          <cell r="T15637">
            <v>0</v>
          </cell>
          <cell r="U15637">
            <v>4000</v>
          </cell>
          <cell r="W15637">
            <v>0</v>
          </cell>
        </row>
        <row r="15638">
          <cell r="B15638">
            <v>15639</v>
          </cell>
          <cell r="G15638" t="str">
            <v>Botol 250 ml PET (PSS)- Plug</v>
          </cell>
          <cell r="H15638">
            <v>0.25</v>
          </cell>
          <cell r="I15638">
            <v>1</v>
          </cell>
          <cell r="J15638" t="str">
            <v>Pcs</v>
          </cell>
          <cell r="K15638">
            <v>0</v>
          </cell>
          <cell r="T15638">
            <v>0</v>
          </cell>
          <cell r="U15638">
            <v>4000</v>
          </cell>
          <cell r="W15638">
            <v>0</v>
          </cell>
        </row>
        <row r="15639">
          <cell r="B15639">
            <v>15640</v>
          </cell>
          <cell r="G15639" t="str">
            <v>Sticker Combitox 550 EC @ 250 ml</v>
          </cell>
          <cell r="H15639">
            <v>1</v>
          </cell>
          <cell r="I15639">
            <v>1</v>
          </cell>
          <cell r="J15639" t="str">
            <v>Pcs</v>
          </cell>
          <cell r="K15639">
            <v>0</v>
          </cell>
          <cell r="T15639">
            <v>0</v>
          </cell>
          <cell r="U15639">
            <v>4000</v>
          </cell>
          <cell r="W15639">
            <v>0</v>
          </cell>
        </row>
        <row r="15640">
          <cell r="B15640">
            <v>15641</v>
          </cell>
          <cell r="G15640" t="str">
            <v>Karton Box Combitox 550EC @250ml</v>
          </cell>
          <cell r="H15640">
            <v>0.25</v>
          </cell>
          <cell r="I15640">
            <v>1</v>
          </cell>
          <cell r="J15640">
            <v>0</v>
          </cell>
          <cell r="K15640">
            <v>0</v>
          </cell>
          <cell r="T15640">
            <v>0</v>
          </cell>
          <cell r="U15640">
            <v>100</v>
          </cell>
          <cell r="W15640">
            <v>0</v>
          </cell>
        </row>
        <row r="15641">
          <cell r="B15641">
            <v>15642</v>
          </cell>
          <cell r="G15641" t="str">
            <v>Combitox 550 EC @250 ML</v>
          </cell>
          <cell r="H15641">
            <v>0.25</v>
          </cell>
          <cell r="I15641">
            <v>40</v>
          </cell>
          <cell r="J15641" t="str">
            <v>Liter</v>
          </cell>
          <cell r="K15641">
            <v>0</v>
          </cell>
          <cell r="T15641">
            <v>0</v>
          </cell>
          <cell r="U15641">
            <v>1000</v>
          </cell>
          <cell r="W15641">
            <v>0</v>
          </cell>
        </row>
        <row r="15642">
          <cell r="B15642">
            <v>15643</v>
          </cell>
          <cell r="G15642" t="str">
            <v>Sticker Everstick 400 SL - 0,25 L</v>
          </cell>
          <cell r="H15642">
            <v>0.25</v>
          </cell>
          <cell r="I15642">
            <v>1</v>
          </cell>
          <cell r="J15642" t="str">
            <v>Pcs</v>
          </cell>
          <cell r="K15642">
            <v>0</v>
          </cell>
          <cell r="T15642">
            <v>0</v>
          </cell>
          <cell r="U15642">
            <v>440</v>
          </cell>
          <cell r="W15642">
            <v>0</v>
          </cell>
        </row>
        <row r="15643">
          <cell r="B15643">
            <v>15644</v>
          </cell>
          <cell r="G15643" t="str">
            <v>Scrap - Agrisol 445 N</v>
          </cell>
          <cell r="H15643">
            <v>200</v>
          </cell>
          <cell r="I15643">
            <v>1</v>
          </cell>
          <cell r="J15643" t="str">
            <v>Kg</v>
          </cell>
          <cell r="K15643">
            <v>0</v>
          </cell>
          <cell r="T15643">
            <v>0</v>
          </cell>
          <cell r="U15643">
            <v>150</v>
          </cell>
          <cell r="W15643">
            <v>0</v>
          </cell>
        </row>
        <row r="15644">
          <cell r="B15644">
            <v>15645</v>
          </cell>
          <cell r="G15644" t="str">
            <v>Scrap - Coloursea Briliant Blue</v>
          </cell>
          <cell r="H15644">
            <v>1</v>
          </cell>
          <cell r="I15644">
            <v>25</v>
          </cell>
          <cell r="J15644" t="str">
            <v>Kg</v>
          </cell>
          <cell r="K15644">
            <v>0</v>
          </cell>
          <cell r="T15644">
            <v>0</v>
          </cell>
          <cell r="U15644">
            <v>1.32</v>
          </cell>
          <cell r="W15644">
            <v>0</v>
          </cell>
        </row>
        <row r="15645">
          <cell r="B15645">
            <v>15646</v>
          </cell>
          <cell r="G15645" t="str">
            <v>Sticker Everstick 400 SL - 0,25 L</v>
          </cell>
          <cell r="H15645">
            <v>0.25</v>
          </cell>
          <cell r="I15645">
            <v>1</v>
          </cell>
          <cell r="J15645" t="str">
            <v>Pcs</v>
          </cell>
          <cell r="K15645">
            <v>0</v>
          </cell>
          <cell r="T15645">
            <v>0</v>
          </cell>
          <cell r="U15645">
            <v>250</v>
          </cell>
          <cell r="W15645">
            <v>0</v>
          </cell>
        </row>
        <row r="15646">
          <cell r="B15646">
            <v>15647</v>
          </cell>
          <cell r="G15646" t="str">
            <v>Sticker Everstick 400 SL - 0,25 L</v>
          </cell>
          <cell r="H15646">
            <v>0.25</v>
          </cell>
          <cell r="I15646">
            <v>1</v>
          </cell>
          <cell r="J15646" t="str">
            <v>Pcs</v>
          </cell>
          <cell r="K15646">
            <v>0</v>
          </cell>
          <cell r="T15646">
            <v>0</v>
          </cell>
          <cell r="U15646">
            <v>250</v>
          </cell>
          <cell r="W15646">
            <v>0</v>
          </cell>
        </row>
        <row r="15647">
          <cell r="B15647">
            <v>15648</v>
          </cell>
          <cell r="G15647" t="str">
            <v>Sticker Everstick 400 SL - 0,25 L</v>
          </cell>
          <cell r="H15647">
            <v>0.25</v>
          </cell>
          <cell r="I15647">
            <v>1</v>
          </cell>
          <cell r="J15647" t="str">
            <v>Pcs</v>
          </cell>
          <cell r="K15647">
            <v>0</v>
          </cell>
          <cell r="T15647">
            <v>0</v>
          </cell>
          <cell r="U15647">
            <v>250</v>
          </cell>
          <cell r="W15647">
            <v>0</v>
          </cell>
        </row>
        <row r="15648">
          <cell r="B15648">
            <v>15649</v>
          </cell>
          <cell r="G15648" t="str">
            <v>Sticker ProQuat 276 SL @4 ltr</v>
          </cell>
          <cell r="H15648">
            <v>4</v>
          </cell>
          <cell r="I15648">
            <v>1</v>
          </cell>
          <cell r="J15648" t="str">
            <v>Pcs</v>
          </cell>
          <cell r="K15648">
            <v>0</v>
          </cell>
          <cell r="T15648">
            <v>0</v>
          </cell>
          <cell r="U15648">
            <v>250</v>
          </cell>
          <cell r="W15648">
            <v>0</v>
          </cell>
        </row>
        <row r="15649">
          <cell r="B15649">
            <v>15650</v>
          </cell>
          <cell r="G15649" t="str">
            <v>Karton Box ProQuat 276 SL - 4 L</v>
          </cell>
          <cell r="H15649">
            <v>4</v>
          </cell>
          <cell r="I15649">
            <v>1</v>
          </cell>
          <cell r="J15649" t="str">
            <v>Pcs</v>
          </cell>
          <cell r="K15649">
            <v>0</v>
          </cell>
          <cell r="T15649">
            <v>0</v>
          </cell>
          <cell r="U15649">
            <v>62</v>
          </cell>
          <cell r="W15649">
            <v>0</v>
          </cell>
        </row>
        <row r="15650">
          <cell r="B15650">
            <v>15651</v>
          </cell>
          <cell r="G15650" t="str">
            <v>ProQuat 276 SL @4 ltr</v>
          </cell>
          <cell r="H15650">
            <v>4</v>
          </cell>
          <cell r="I15650">
            <v>4</v>
          </cell>
          <cell r="J15650" t="str">
            <v>Liter</v>
          </cell>
          <cell r="K15650">
            <v>0</v>
          </cell>
          <cell r="T15650">
            <v>0</v>
          </cell>
          <cell r="U15650">
            <v>992</v>
          </cell>
          <cell r="W15650">
            <v>0</v>
          </cell>
        </row>
        <row r="15651">
          <cell r="B15651">
            <v>15652</v>
          </cell>
          <cell r="G15651" t="str">
            <v>Sticker Everstick 400 SL - 0,25 L</v>
          </cell>
          <cell r="H15651">
            <v>0.25</v>
          </cell>
          <cell r="I15651">
            <v>1</v>
          </cell>
          <cell r="J15651" t="str">
            <v>Pcs</v>
          </cell>
          <cell r="K15651">
            <v>0</v>
          </cell>
          <cell r="T15651">
            <v>0</v>
          </cell>
          <cell r="U15651">
            <v>440</v>
          </cell>
          <cell r="W15651">
            <v>0</v>
          </cell>
        </row>
        <row r="15652">
          <cell r="B15652">
            <v>15653</v>
          </cell>
          <cell r="G15652" t="str">
            <v>Scrap - Agrisol 445 N</v>
          </cell>
          <cell r="H15652">
            <v>200</v>
          </cell>
          <cell r="I15652">
            <v>1</v>
          </cell>
          <cell r="J15652" t="str">
            <v>Kg</v>
          </cell>
          <cell r="K15652">
            <v>0</v>
          </cell>
          <cell r="T15652">
            <v>0</v>
          </cell>
          <cell r="U15652">
            <v>150</v>
          </cell>
          <cell r="W15652">
            <v>0</v>
          </cell>
        </row>
        <row r="15653">
          <cell r="B15653">
            <v>15654</v>
          </cell>
          <cell r="G15653" t="str">
            <v>Scrap - Coloursea Briliant Blue</v>
          </cell>
          <cell r="H15653">
            <v>1</v>
          </cell>
          <cell r="I15653">
            <v>25</v>
          </cell>
          <cell r="J15653" t="str">
            <v>Kg</v>
          </cell>
          <cell r="K15653">
            <v>0</v>
          </cell>
          <cell r="T15653">
            <v>0</v>
          </cell>
          <cell r="U15653">
            <v>1.32</v>
          </cell>
          <cell r="W15653">
            <v>0</v>
          </cell>
        </row>
        <row r="15654">
          <cell r="B15654">
            <v>15655</v>
          </cell>
          <cell r="G15654" t="str">
            <v>Sticker Everstick 400 SL - 0,25 L</v>
          </cell>
          <cell r="H15654">
            <v>0.25</v>
          </cell>
          <cell r="I15654">
            <v>1</v>
          </cell>
          <cell r="J15654" t="str">
            <v>Pcs</v>
          </cell>
          <cell r="K15654">
            <v>0</v>
          </cell>
          <cell r="T15654">
            <v>0</v>
          </cell>
          <cell r="U15654">
            <v>250</v>
          </cell>
          <cell r="W15654">
            <v>0</v>
          </cell>
        </row>
        <row r="15655">
          <cell r="B15655">
            <v>15656</v>
          </cell>
          <cell r="G15655" t="str">
            <v>Sticker Everstick 400 SL - 0,25 L</v>
          </cell>
          <cell r="H15655">
            <v>0.25</v>
          </cell>
          <cell r="I15655">
            <v>1</v>
          </cell>
          <cell r="J15655" t="str">
            <v>Pcs</v>
          </cell>
          <cell r="K15655">
            <v>0</v>
          </cell>
          <cell r="T15655">
            <v>0</v>
          </cell>
          <cell r="U15655">
            <v>250</v>
          </cell>
          <cell r="W15655">
            <v>0</v>
          </cell>
        </row>
        <row r="15656">
          <cell r="B15656">
            <v>15657</v>
          </cell>
          <cell r="G15656" t="str">
            <v>Sticker Everstick 400 SL - 0,25 L</v>
          </cell>
          <cell r="H15656">
            <v>0.25</v>
          </cell>
          <cell r="I15656">
            <v>1</v>
          </cell>
          <cell r="J15656" t="str">
            <v>Pcs</v>
          </cell>
          <cell r="K15656">
            <v>0</v>
          </cell>
          <cell r="T15656">
            <v>0</v>
          </cell>
          <cell r="U15656">
            <v>250</v>
          </cell>
          <cell r="W15656">
            <v>0</v>
          </cell>
        </row>
        <row r="15657">
          <cell r="B15657">
            <v>15658</v>
          </cell>
          <cell r="G15657" t="str">
            <v>Sticker ProQuat 276 SL @4 ltr</v>
          </cell>
          <cell r="H15657">
            <v>4</v>
          </cell>
          <cell r="I15657">
            <v>1</v>
          </cell>
          <cell r="J15657" t="str">
            <v>Pcs</v>
          </cell>
          <cell r="K15657">
            <v>0</v>
          </cell>
          <cell r="T15657">
            <v>0</v>
          </cell>
          <cell r="U15657">
            <v>250</v>
          </cell>
          <cell r="W15657">
            <v>0</v>
          </cell>
        </row>
        <row r="15658">
          <cell r="B15658">
            <v>15659</v>
          </cell>
          <cell r="G15658" t="str">
            <v>Karton Box ProQuat 276 SL - 4 L</v>
          </cell>
          <cell r="H15658">
            <v>4</v>
          </cell>
          <cell r="I15658">
            <v>1</v>
          </cell>
          <cell r="J15658" t="str">
            <v>Pcs</v>
          </cell>
          <cell r="K15658">
            <v>0</v>
          </cell>
          <cell r="T15658">
            <v>0</v>
          </cell>
          <cell r="U15658">
            <v>63</v>
          </cell>
          <cell r="W15658">
            <v>0</v>
          </cell>
        </row>
        <row r="15659">
          <cell r="B15659">
            <v>15660</v>
          </cell>
          <cell r="G15659" t="str">
            <v>ProQuat 276 SL @4 ltr</v>
          </cell>
          <cell r="H15659">
            <v>4</v>
          </cell>
          <cell r="I15659">
            <v>4</v>
          </cell>
          <cell r="J15659" t="str">
            <v>Liter</v>
          </cell>
          <cell r="K15659">
            <v>0</v>
          </cell>
          <cell r="T15659">
            <v>0</v>
          </cell>
          <cell r="U15659">
            <v>1008</v>
          </cell>
          <cell r="W15659">
            <v>0</v>
          </cell>
        </row>
        <row r="15660">
          <cell r="B15660">
            <v>15661</v>
          </cell>
          <cell r="G15660" t="str">
            <v>Sticker Everstick 400 SL - 0,25 L</v>
          </cell>
          <cell r="H15660">
            <v>0.25</v>
          </cell>
          <cell r="I15660">
            <v>1</v>
          </cell>
          <cell r="J15660" t="str">
            <v>Pcs</v>
          </cell>
          <cell r="K15660">
            <v>0</v>
          </cell>
          <cell r="T15660">
            <v>0</v>
          </cell>
          <cell r="U15660">
            <v>440</v>
          </cell>
          <cell r="W15660">
            <v>0</v>
          </cell>
        </row>
        <row r="15661">
          <cell r="B15661">
            <v>15662</v>
          </cell>
          <cell r="G15661" t="str">
            <v>Scrap - Agrisol 445 N</v>
          </cell>
          <cell r="H15661">
            <v>200</v>
          </cell>
          <cell r="I15661">
            <v>1</v>
          </cell>
          <cell r="J15661" t="str">
            <v>Kg</v>
          </cell>
          <cell r="K15661">
            <v>0</v>
          </cell>
          <cell r="T15661">
            <v>0</v>
          </cell>
          <cell r="U15661">
            <v>150</v>
          </cell>
          <cell r="W15661">
            <v>0</v>
          </cell>
        </row>
        <row r="15662">
          <cell r="B15662">
            <v>15663</v>
          </cell>
          <cell r="G15662" t="str">
            <v>Scrap - Coloursea Briliant Blue</v>
          </cell>
          <cell r="H15662">
            <v>1</v>
          </cell>
          <cell r="I15662">
            <v>25</v>
          </cell>
          <cell r="J15662" t="str">
            <v>Kg</v>
          </cell>
          <cell r="K15662">
            <v>0</v>
          </cell>
          <cell r="T15662">
            <v>0</v>
          </cell>
          <cell r="U15662">
            <v>1.32</v>
          </cell>
          <cell r="W15662">
            <v>0</v>
          </cell>
        </row>
        <row r="15663">
          <cell r="B15663">
            <v>15664</v>
          </cell>
          <cell r="G15663" t="str">
            <v>Sticker Everstick 400 SL - 0,25 L</v>
          </cell>
          <cell r="H15663">
            <v>0.25</v>
          </cell>
          <cell r="I15663">
            <v>1</v>
          </cell>
          <cell r="J15663" t="str">
            <v>Pcs</v>
          </cell>
          <cell r="K15663">
            <v>0</v>
          </cell>
          <cell r="T15663">
            <v>0</v>
          </cell>
          <cell r="U15663">
            <v>250</v>
          </cell>
          <cell r="W15663">
            <v>0</v>
          </cell>
        </row>
        <row r="15664">
          <cell r="B15664">
            <v>15665</v>
          </cell>
          <cell r="G15664" t="str">
            <v>Sticker Everstick 400 SL - 0,25 L</v>
          </cell>
          <cell r="H15664">
            <v>0.25</v>
          </cell>
          <cell r="I15664">
            <v>1</v>
          </cell>
          <cell r="J15664" t="str">
            <v>Pcs</v>
          </cell>
          <cell r="K15664">
            <v>0</v>
          </cell>
          <cell r="T15664">
            <v>0</v>
          </cell>
          <cell r="U15664">
            <v>250</v>
          </cell>
          <cell r="W15664">
            <v>0</v>
          </cell>
        </row>
        <row r="15665">
          <cell r="B15665">
            <v>15666</v>
          </cell>
          <cell r="G15665" t="str">
            <v>Sticker Everstick 400 SL - 0,25 L</v>
          </cell>
          <cell r="H15665">
            <v>0.25</v>
          </cell>
          <cell r="I15665">
            <v>1</v>
          </cell>
          <cell r="J15665" t="str">
            <v>Pcs</v>
          </cell>
          <cell r="K15665">
            <v>0</v>
          </cell>
          <cell r="T15665">
            <v>0</v>
          </cell>
          <cell r="U15665">
            <v>250</v>
          </cell>
          <cell r="W15665">
            <v>0</v>
          </cell>
        </row>
        <row r="15666">
          <cell r="B15666">
            <v>15667</v>
          </cell>
          <cell r="G15666" t="str">
            <v>Sticker ProQuat 276 SL @4 ltr</v>
          </cell>
          <cell r="H15666">
            <v>4</v>
          </cell>
          <cell r="I15666">
            <v>1</v>
          </cell>
          <cell r="J15666" t="str">
            <v>Pcs</v>
          </cell>
          <cell r="K15666">
            <v>0</v>
          </cell>
          <cell r="T15666">
            <v>0</v>
          </cell>
          <cell r="U15666">
            <v>250</v>
          </cell>
          <cell r="W15666">
            <v>0</v>
          </cell>
        </row>
        <row r="15667">
          <cell r="B15667">
            <v>15668</v>
          </cell>
          <cell r="G15667" t="str">
            <v>Karton Box ProQuat 276 SL - 4 L</v>
          </cell>
          <cell r="H15667">
            <v>4</v>
          </cell>
          <cell r="I15667">
            <v>1</v>
          </cell>
          <cell r="J15667" t="str">
            <v>Pcs</v>
          </cell>
          <cell r="K15667">
            <v>0</v>
          </cell>
          <cell r="T15667">
            <v>0</v>
          </cell>
          <cell r="U15667">
            <v>62</v>
          </cell>
          <cell r="W15667">
            <v>0</v>
          </cell>
        </row>
        <row r="15668">
          <cell r="B15668">
            <v>15669</v>
          </cell>
          <cell r="G15668" t="str">
            <v>ProQuat 276 SL @4 ltr</v>
          </cell>
          <cell r="H15668">
            <v>4</v>
          </cell>
          <cell r="I15668">
            <v>4</v>
          </cell>
          <cell r="J15668" t="str">
            <v>Liter</v>
          </cell>
          <cell r="K15668">
            <v>0</v>
          </cell>
          <cell r="T15668">
            <v>0</v>
          </cell>
          <cell r="U15668">
            <v>992</v>
          </cell>
          <cell r="W15668">
            <v>0</v>
          </cell>
        </row>
        <row r="15669">
          <cell r="B15669">
            <v>15670</v>
          </cell>
          <cell r="G15669" t="str">
            <v>Sticker Everstick 400 SL - 0,25 L</v>
          </cell>
          <cell r="H15669">
            <v>0.25</v>
          </cell>
          <cell r="I15669">
            <v>1</v>
          </cell>
          <cell r="J15669" t="str">
            <v>Pcs</v>
          </cell>
          <cell r="K15669">
            <v>0</v>
          </cell>
          <cell r="T15669">
            <v>0</v>
          </cell>
          <cell r="U15669">
            <v>440</v>
          </cell>
          <cell r="W15669">
            <v>0</v>
          </cell>
        </row>
        <row r="15670">
          <cell r="B15670">
            <v>15671</v>
          </cell>
          <cell r="G15670" t="str">
            <v>Scrap - Agrisol 445 N</v>
          </cell>
          <cell r="H15670">
            <v>200</v>
          </cell>
          <cell r="I15670">
            <v>1</v>
          </cell>
          <cell r="J15670" t="str">
            <v>Kg</v>
          </cell>
          <cell r="K15670">
            <v>0</v>
          </cell>
          <cell r="T15670">
            <v>0</v>
          </cell>
          <cell r="U15670">
            <v>150</v>
          </cell>
          <cell r="W15670">
            <v>0</v>
          </cell>
        </row>
        <row r="15671">
          <cell r="B15671">
            <v>15672</v>
          </cell>
          <cell r="G15671" t="str">
            <v>Scrap - Coloursea Briliant Blue</v>
          </cell>
          <cell r="H15671">
            <v>1</v>
          </cell>
          <cell r="I15671">
            <v>25</v>
          </cell>
          <cell r="J15671" t="str">
            <v>Kg</v>
          </cell>
          <cell r="K15671">
            <v>0</v>
          </cell>
          <cell r="T15671">
            <v>0</v>
          </cell>
          <cell r="U15671">
            <v>1.32</v>
          </cell>
          <cell r="W15671">
            <v>0</v>
          </cell>
        </row>
        <row r="15672">
          <cell r="B15672">
            <v>15673</v>
          </cell>
          <cell r="G15672" t="str">
            <v>Sticker Everstick 400 SL - 0,25 L</v>
          </cell>
          <cell r="H15672">
            <v>0.25</v>
          </cell>
          <cell r="I15672">
            <v>1</v>
          </cell>
          <cell r="J15672" t="str">
            <v>Pcs</v>
          </cell>
          <cell r="K15672">
            <v>0</v>
          </cell>
          <cell r="T15672">
            <v>0</v>
          </cell>
          <cell r="U15672">
            <v>250</v>
          </cell>
          <cell r="W15672">
            <v>0</v>
          </cell>
        </row>
        <row r="15673">
          <cell r="B15673">
            <v>15674</v>
          </cell>
          <cell r="G15673" t="str">
            <v>Sticker Everstick 400 SL - 0,25 L</v>
          </cell>
          <cell r="H15673">
            <v>0.25</v>
          </cell>
          <cell r="I15673">
            <v>1</v>
          </cell>
          <cell r="J15673" t="str">
            <v>Pcs</v>
          </cell>
          <cell r="K15673">
            <v>0</v>
          </cell>
          <cell r="T15673">
            <v>0</v>
          </cell>
          <cell r="U15673">
            <v>250</v>
          </cell>
          <cell r="W15673">
            <v>0</v>
          </cell>
        </row>
        <row r="15674">
          <cell r="B15674">
            <v>15675</v>
          </cell>
          <cell r="G15674" t="str">
            <v>Sticker Everstick 400 SL - 0,25 L</v>
          </cell>
          <cell r="H15674">
            <v>0.25</v>
          </cell>
          <cell r="I15674">
            <v>1</v>
          </cell>
          <cell r="J15674" t="str">
            <v>Pcs</v>
          </cell>
          <cell r="K15674">
            <v>0</v>
          </cell>
          <cell r="T15674">
            <v>0</v>
          </cell>
          <cell r="U15674">
            <v>250</v>
          </cell>
          <cell r="W15674">
            <v>0</v>
          </cell>
        </row>
        <row r="15675">
          <cell r="B15675">
            <v>15676</v>
          </cell>
          <cell r="G15675" t="str">
            <v>Sticker ProQuat 276 SL @4 ltr</v>
          </cell>
          <cell r="H15675">
            <v>4</v>
          </cell>
          <cell r="I15675">
            <v>1</v>
          </cell>
          <cell r="J15675" t="str">
            <v>Pcs</v>
          </cell>
          <cell r="K15675">
            <v>0</v>
          </cell>
          <cell r="T15675">
            <v>0</v>
          </cell>
          <cell r="U15675">
            <v>250</v>
          </cell>
          <cell r="W15675">
            <v>0</v>
          </cell>
        </row>
        <row r="15676">
          <cell r="B15676">
            <v>15677</v>
          </cell>
          <cell r="G15676" t="str">
            <v>Karton Box ProQuat 276 SL - 4 L</v>
          </cell>
          <cell r="H15676">
            <v>4</v>
          </cell>
          <cell r="I15676">
            <v>1</v>
          </cell>
          <cell r="J15676" t="str">
            <v>Pcs</v>
          </cell>
          <cell r="K15676">
            <v>0</v>
          </cell>
          <cell r="T15676">
            <v>0</v>
          </cell>
          <cell r="U15676">
            <v>63</v>
          </cell>
          <cell r="W15676">
            <v>0</v>
          </cell>
        </row>
        <row r="15677">
          <cell r="B15677">
            <v>15678</v>
          </cell>
          <cell r="G15677" t="str">
            <v>ProQuat 276 SL @4 ltr</v>
          </cell>
          <cell r="H15677">
            <v>4</v>
          </cell>
          <cell r="I15677">
            <v>4</v>
          </cell>
          <cell r="J15677" t="str">
            <v>Liter</v>
          </cell>
          <cell r="K15677">
            <v>0</v>
          </cell>
          <cell r="T15677">
            <v>0</v>
          </cell>
          <cell r="U15677">
            <v>1008</v>
          </cell>
          <cell r="W15677">
            <v>0</v>
          </cell>
        </row>
        <row r="15678">
          <cell r="B15678">
            <v>15679</v>
          </cell>
          <cell r="G15678" t="str">
            <v>Sticker Everstick 400 SL - 0,25 L</v>
          </cell>
          <cell r="H15678">
            <v>0.25</v>
          </cell>
          <cell r="I15678">
            <v>1</v>
          </cell>
          <cell r="J15678" t="str">
            <v>Pcs</v>
          </cell>
          <cell r="K15678">
            <v>0</v>
          </cell>
          <cell r="T15678">
            <v>0</v>
          </cell>
          <cell r="U15678">
            <v>440</v>
          </cell>
          <cell r="W15678">
            <v>0</v>
          </cell>
        </row>
        <row r="15679">
          <cell r="B15679">
            <v>15680</v>
          </cell>
          <cell r="G15679" t="str">
            <v>Scrap - Agrisol 445 N</v>
          </cell>
          <cell r="H15679">
            <v>200</v>
          </cell>
          <cell r="I15679">
            <v>1</v>
          </cell>
          <cell r="J15679" t="str">
            <v>Kg</v>
          </cell>
          <cell r="K15679">
            <v>0</v>
          </cell>
          <cell r="T15679">
            <v>0</v>
          </cell>
          <cell r="U15679">
            <v>150</v>
          </cell>
          <cell r="W15679">
            <v>0</v>
          </cell>
        </row>
        <row r="15680">
          <cell r="B15680">
            <v>15681</v>
          </cell>
          <cell r="G15680" t="str">
            <v>Scrap - Coloursea Briliant Blue</v>
          </cell>
          <cell r="H15680">
            <v>1</v>
          </cell>
          <cell r="I15680">
            <v>25</v>
          </cell>
          <cell r="J15680" t="str">
            <v>Kg</v>
          </cell>
          <cell r="K15680">
            <v>0</v>
          </cell>
          <cell r="T15680">
            <v>0</v>
          </cell>
          <cell r="U15680">
            <v>1.32</v>
          </cell>
          <cell r="W15680">
            <v>0</v>
          </cell>
        </row>
        <row r="15681">
          <cell r="B15681">
            <v>15682</v>
          </cell>
          <cell r="G15681" t="str">
            <v>Sticker Everstick 400 SL - 0,25 L</v>
          </cell>
          <cell r="H15681">
            <v>0.25</v>
          </cell>
          <cell r="I15681">
            <v>1</v>
          </cell>
          <cell r="J15681" t="str">
            <v>Pcs</v>
          </cell>
          <cell r="K15681">
            <v>0</v>
          </cell>
          <cell r="T15681">
            <v>0</v>
          </cell>
          <cell r="U15681">
            <v>250</v>
          </cell>
          <cell r="W15681">
            <v>0</v>
          </cell>
        </row>
        <row r="15682">
          <cell r="B15682">
            <v>15683</v>
          </cell>
          <cell r="G15682" t="str">
            <v>Sticker Everstick 400 SL - 0,25 L</v>
          </cell>
          <cell r="H15682">
            <v>0.25</v>
          </cell>
          <cell r="I15682">
            <v>1</v>
          </cell>
          <cell r="J15682" t="str">
            <v>Pcs</v>
          </cell>
          <cell r="K15682">
            <v>0</v>
          </cell>
          <cell r="T15682">
            <v>0</v>
          </cell>
          <cell r="U15682">
            <v>250</v>
          </cell>
          <cell r="W15682">
            <v>0</v>
          </cell>
        </row>
        <row r="15683">
          <cell r="B15683">
            <v>15684</v>
          </cell>
          <cell r="G15683" t="str">
            <v>Sticker Everstick 400 SL - 0,25 L</v>
          </cell>
          <cell r="H15683">
            <v>0.25</v>
          </cell>
          <cell r="I15683">
            <v>1</v>
          </cell>
          <cell r="J15683" t="str">
            <v>Pcs</v>
          </cell>
          <cell r="K15683">
            <v>0</v>
          </cell>
          <cell r="T15683">
            <v>0</v>
          </cell>
          <cell r="U15683">
            <v>250</v>
          </cell>
          <cell r="W15683">
            <v>0</v>
          </cell>
        </row>
        <row r="15684">
          <cell r="B15684">
            <v>15685</v>
          </cell>
          <cell r="G15684" t="str">
            <v>Sticker ProQuat 276 SL @4 ltr</v>
          </cell>
          <cell r="H15684">
            <v>4</v>
          </cell>
          <cell r="I15684">
            <v>1</v>
          </cell>
          <cell r="J15684" t="str">
            <v>Pcs</v>
          </cell>
          <cell r="K15684">
            <v>0</v>
          </cell>
          <cell r="T15684">
            <v>0</v>
          </cell>
          <cell r="U15684">
            <v>250</v>
          </cell>
          <cell r="W15684">
            <v>0</v>
          </cell>
        </row>
        <row r="15685">
          <cell r="B15685">
            <v>15686</v>
          </cell>
          <cell r="G15685" t="str">
            <v>Karton Box ProQuat 276 SL - 4 L</v>
          </cell>
          <cell r="H15685">
            <v>4</v>
          </cell>
          <cell r="I15685">
            <v>1</v>
          </cell>
          <cell r="J15685" t="str">
            <v>Pcs</v>
          </cell>
          <cell r="K15685">
            <v>0</v>
          </cell>
          <cell r="T15685">
            <v>0</v>
          </cell>
          <cell r="U15685">
            <v>62</v>
          </cell>
          <cell r="W15685">
            <v>0</v>
          </cell>
        </row>
        <row r="15686">
          <cell r="B15686">
            <v>15687</v>
          </cell>
          <cell r="G15686" t="str">
            <v>ProQuat 276 SL @4 ltr</v>
          </cell>
          <cell r="H15686">
            <v>4</v>
          </cell>
          <cell r="I15686">
            <v>4</v>
          </cell>
          <cell r="J15686" t="str">
            <v>Liter</v>
          </cell>
          <cell r="K15686">
            <v>0</v>
          </cell>
          <cell r="T15686">
            <v>0</v>
          </cell>
          <cell r="U15686">
            <v>992</v>
          </cell>
          <cell r="W15686">
            <v>0</v>
          </cell>
        </row>
        <row r="15687">
          <cell r="B15687">
            <v>15688</v>
          </cell>
          <cell r="G15687" t="str">
            <v>Sticker Everstick 400 SL - 0,25 L</v>
          </cell>
          <cell r="H15687">
            <v>0.25</v>
          </cell>
          <cell r="I15687">
            <v>1</v>
          </cell>
          <cell r="J15687" t="str">
            <v>Pcs</v>
          </cell>
          <cell r="K15687">
            <v>0</v>
          </cell>
          <cell r="T15687">
            <v>0</v>
          </cell>
          <cell r="U15687">
            <v>440</v>
          </cell>
          <cell r="W15687">
            <v>0</v>
          </cell>
        </row>
        <row r="15688">
          <cell r="B15688">
            <v>15689</v>
          </cell>
          <cell r="G15688" t="str">
            <v>Scrap - Agrisol 445 N</v>
          </cell>
          <cell r="H15688">
            <v>200</v>
          </cell>
          <cell r="I15688">
            <v>1</v>
          </cell>
          <cell r="J15688" t="str">
            <v>Kg</v>
          </cell>
          <cell r="K15688">
            <v>0</v>
          </cell>
          <cell r="T15688">
            <v>0</v>
          </cell>
          <cell r="U15688">
            <v>150</v>
          </cell>
          <cell r="W15688">
            <v>0</v>
          </cell>
        </row>
        <row r="15689">
          <cell r="B15689">
            <v>15690</v>
          </cell>
          <cell r="G15689" t="str">
            <v>Scrap - Coloursea Briliant Blue</v>
          </cell>
          <cell r="H15689">
            <v>1</v>
          </cell>
          <cell r="I15689">
            <v>25</v>
          </cell>
          <cell r="J15689" t="str">
            <v>Kg</v>
          </cell>
          <cell r="K15689">
            <v>0</v>
          </cell>
          <cell r="T15689">
            <v>0</v>
          </cell>
          <cell r="U15689">
            <v>1.32</v>
          </cell>
          <cell r="W15689">
            <v>0</v>
          </cell>
        </row>
        <row r="15690">
          <cell r="B15690">
            <v>15691</v>
          </cell>
          <cell r="G15690" t="str">
            <v>Sticker Everstick 400 SL - 0,25 L</v>
          </cell>
          <cell r="H15690">
            <v>0.25</v>
          </cell>
          <cell r="I15690">
            <v>1</v>
          </cell>
          <cell r="J15690" t="str">
            <v>Pcs</v>
          </cell>
          <cell r="K15690">
            <v>0</v>
          </cell>
          <cell r="T15690">
            <v>0</v>
          </cell>
          <cell r="U15690">
            <v>250</v>
          </cell>
          <cell r="W15690">
            <v>0</v>
          </cell>
        </row>
        <row r="15691">
          <cell r="B15691">
            <v>15692</v>
          </cell>
          <cell r="G15691" t="str">
            <v>Sticker Everstick 400 SL - 0,25 L</v>
          </cell>
          <cell r="H15691">
            <v>0.25</v>
          </cell>
          <cell r="I15691">
            <v>1</v>
          </cell>
          <cell r="J15691" t="str">
            <v>Pcs</v>
          </cell>
          <cell r="K15691">
            <v>0</v>
          </cell>
          <cell r="T15691">
            <v>0</v>
          </cell>
          <cell r="U15691">
            <v>250</v>
          </cell>
          <cell r="W15691">
            <v>0</v>
          </cell>
        </row>
        <row r="15692">
          <cell r="B15692">
            <v>15693</v>
          </cell>
          <cell r="G15692" t="str">
            <v>Sticker Everstick 400 SL - 0,25 L</v>
          </cell>
          <cell r="H15692">
            <v>0.25</v>
          </cell>
          <cell r="I15692">
            <v>1</v>
          </cell>
          <cell r="J15692" t="str">
            <v>Pcs</v>
          </cell>
          <cell r="K15692">
            <v>0</v>
          </cell>
          <cell r="T15692">
            <v>0</v>
          </cell>
          <cell r="U15692">
            <v>250</v>
          </cell>
          <cell r="W15692">
            <v>0</v>
          </cell>
        </row>
        <row r="15693">
          <cell r="B15693">
            <v>15694</v>
          </cell>
          <cell r="G15693" t="str">
            <v>Sticker ProQuat 276 SL @4 ltr</v>
          </cell>
          <cell r="H15693">
            <v>4</v>
          </cell>
          <cell r="I15693">
            <v>1</v>
          </cell>
          <cell r="J15693" t="str">
            <v>Pcs</v>
          </cell>
          <cell r="K15693">
            <v>0</v>
          </cell>
          <cell r="T15693">
            <v>0</v>
          </cell>
          <cell r="U15693">
            <v>250</v>
          </cell>
          <cell r="W15693">
            <v>0</v>
          </cell>
        </row>
        <row r="15694">
          <cell r="B15694">
            <v>15695</v>
          </cell>
          <cell r="G15694" t="str">
            <v>Karton Box ProQuat 276 SL - 4 L</v>
          </cell>
          <cell r="H15694">
            <v>4</v>
          </cell>
          <cell r="I15694">
            <v>1</v>
          </cell>
          <cell r="J15694" t="str">
            <v>Pcs</v>
          </cell>
          <cell r="K15694">
            <v>0</v>
          </cell>
          <cell r="T15694">
            <v>0</v>
          </cell>
          <cell r="U15694">
            <v>63</v>
          </cell>
          <cell r="W15694">
            <v>0</v>
          </cell>
        </row>
        <row r="15695">
          <cell r="B15695">
            <v>15696</v>
          </cell>
          <cell r="G15695" t="str">
            <v>ProQuat 276 SL @4 ltr</v>
          </cell>
          <cell r="H15695">
            <v>4</v>
          </cell>
          <cell r="I15695">
            <v>4</v>
          </cell>
          <cell r="J15695" t="str">
            <v>Liter</v>
          </cell>
          <cell r="K15695">
            <v>0</v>
          </cell>
          <cell r="T15695">
            <v>0</v>
          </cell>
          <cell r="U15695">
            <v>1008</v>
          </cell>
          <cell r="W15695">
            <v>0</v>
          </cell>
        </row>
        <row r="15696">
          <cell r="B15696">
            <v>15697</v>
          </cell>
          <cell r="G15696" t="str">
            <v>Sticker Everstick 400 SL - 0,25 L</v>
          </cell>
          <cell r="H15696">
            <v>0.25</v>
          </cell>
          <cell r="I15696">
            <v>1</v>
          </cell>
          <cell r="J15696" t="str">
            <v>Pcs</v>
          </cell>
          <cell r="K15696">
            <v>0</v>
          </cell>
          <cell r="T15696">
            <v>0</v>
          </cell>
          <cell r="U15696">
            <v>440</v>
          </cell>
          <cell r="W15696">
            <v>0</v>
          </cell>
        </row>
        <row r="15697">
          <cell r="B15697">
            <v>15698</v>
          </cell>
          <cell r="G15697" t="str">
            <v>Scrap - Agrisol 445 N</v>
          </cell>
          <cell r="H15697">
            <v>200</v>
          </cell>
          <cell r="I15697">
            <v>1</v>
          </cell>
          <cell r="J15697" t="str">
            <v>Kg</v>
          </cell>
          <cell r="K15697">
            <v>0</v>
          </cell>
          <cell r="T15697">
            <v>0</v>
          </cell>
          <cell r="U15697">
            <v>150</v>
          </cell>
          <cell r="W15697">
            <v>0</v>
          </cell>
        </row>
        <row r="15698">
          <cell r="B15698">
            <v>15699</v>
          </cell>
          <cell r="G15698" t="str">
            <v>Scrap - Coloursea Briliant Blue</v>
          </cell>
          <cell r="H15698">
            <v>1</v>
          </cell>
          <cell r="I15698">
            <v>25</v>
          </cell>
          <cell r="J15698" t="str">
            <v>Kg</v>
          </cell>
          <cell r="K15698">
            <v>0</v>
          </cell>
          <cell r="T15698">
            <v>0</v>
          </cell>
          <cell r="U15698">
            <v>1.32</v>
          </cell>
          <cell r="W15698">
            <v>0</v>
          </cell>
        </row>
        <row r="15699">
          <cell r="B15699">
            <v>15700</v>
          </cell>
          <cell r="G15699" t="str">
            <v>Sticker Everstick 400 SL - 0,25 L</v>
          </cell>
          <cell r="H15699">
            <v>0.25</v>
          </cell>
          <cell r="I15699">
            <v>1</v>
          </cell>
          <cell r="J15699" t="str">
            <v>Pcs</v>
          </cell>
          <cell r="K15699">
            <v>0</v>
          </cell>
          <cell r="T15699">
            <v>0</v>
          </cell>
          <cell r="U15699">
            <v>250</v>
          </cell>
          <cell r="W15699">
            <v>0</v>
          </cell>
        </row>
        <row r="15700">
          <cell r="B15700">
            <v>15701</v>
          </cell>
          <cell r="G15700" t="str">
            <v>Sticker Everstick 400 SL - 0,25 L</v>
          </cell>
          <cell r="H15700">
            <v>0.25</v>
          </cell>
          <cell r="I15700">
            <v>1</v>
          </cell>
          <cell r="J15700" t="str">
            <v>Pcs</v>
          </cell>
          <cell r="K15700">
            <v>0</v>
          </cell>
          <cell r="T15700">
            <v>0</v>
          </cell>
          <cell r="U15700">
            <v>250</v>
          </cell>
          <cell r="W15700">
            <v>0</v>
          </cell>
        </row>
        <row r="15701">
          <cell r="B15701">
            <v>15702</v>
          </cell>
          <cell r="G15701" t="str">
            <v>Sticker Everstick 400 SL - 0,25 L</v>
          </cell>
          <cell r="H15701">
            <v>0.25</v>
          </cell>
          <cell r="I15701">
            <v>1</v>
          </cell>
          <cell r="J15701" t="str">
            <v>Pcs</v>
          </cell>
          <cell r="K15701">
            <v>0</v>
          </cell>
          <cell r="T15701">
            <v>0</v>
          </cell>
          <cell r="U15701">
            <v>250</v>
          </cell>
          <cell r="W15701">
            <v>0</v>
          </cell>
        </row>
        <row r="15702">
          <cell r="B15702">
            <v>15703</v>
          </cell>
          <cell r="G15702" t="str">
            <v>Sticker ProQuat 276 SL @4 ltr</v>
          </cell>
          <cell r="H15702">
            <v>4</v>
          </cell>
          <cell r="I15702">
            <v>1</v>
          </cell>
          <cell r="J15702" t="str">
            <v>Pcs</v>
          </cell>
          <cell r="K15702">
            <v>0</v>
          </cell>
          <cell r="T15702">
            <v>0</v>
          </cell>
          <cell r="U15702">
            <v>250</v>
          </cell>
          <cell r="W15702">
            <v>0</v>
          </cell>
        </row>
        <row r="15703">
          <cell r="B15703">
            <v>15704</v>
          </cell>
          <cell r="G15703" t="str">
            <v>Karton Box ProQuat 276 SL - 4 L</v>
          </cell>
          <cell r="H15703">
            <v>4</v>
          </cell>
          <cell r="I15703">
            <v>1</v>
          </cell>
          <cell r="J15703" t="str">
            <v>Pcs</v>
          </cell>
          <cell r="K15703">
            <v>0</v>
          </cell>
          <cell r="T15703">
            <v>0</v>
          </cell>
          <cell r="U15703">
            <v>62</v>
          </cell>
          <cell r="W15703">
            <v>0</v>
          </cell>
        </row>
        <row r="15704">
          <cell r="B15704">
            <v>15705</v>
          </cell>
          <cell r="G15704" t="str">
            <v>ProQuat 276 SL @4 ltr</v>
          </cell>
          <cell r="H15704">
            <v>4</v>
          </cell>
          <cell r="I15704">
            <v>4</v>
          </cell>
          <cell r="J15704" t="str">
            <v>Liter</v>
          </cell>
          <cell r="K15704">
            <v>0</v>
          </cell>
          <cell r="T15704">
            <v>0</v>
          </cell>
          <cell r="U15704">
            <v>992</v>
          </cell>
          <cell r="W15704">
            <v>0</v>
          </cell>
        </row>
        <row r="15705">
          <cell r="B15705">
            <v>15706</v>
          </cell>
          <cell r="G15705" t="str">
            <v>Sticker Everstick 400 SL - 0,25 L</v>
          </cell>
          <cell r="H15705">
            <v>0.25</v>
          </cell>
          <cell r="I15705">
            <v>1</v>
          </cell>
          <cell r="J15705" t="str">
            <v>Pcs</v>
          </cell>
          <cell r="K15705">
            <v>0</v>
          </cell>
          <cell r="T15705">
            <v>0</v>
          </cell>
          <cell r="U15705">
            <v>440</v>
          </cell>
          <cell r="W15705">
            <v>0</v>
          </cell>
        </row>
        <row r="15706">
          <cell r="B15706">
            <v>15707</v>
          </cell>
          <cell r="G15706" t="str">
            <v>Scrap - Agrisol 445 N</v>
          </cell>
          <cell r="H15706">
            <v>200</v>
          </cell>
          <cell r="I15706">
            <v>1</v>
          </cell>
          <cell r="J15706" t="str">
            <v>Kg</v>
          </cell>
          <cell r="K15706">
            <v>0</v>
          </cell>
          <cell r="T15706">
            <v>0</v>
          </cell>
          <cell r="U15706">
            <v>150</v>
          </cell>
          <cell r="W15706">
            <v>0</v>
          </cell>
        </row>
        <row r="15707">
          <cell r="B15707">
            <v>15708</v>
          </cell>
          <cell r="G15707" t="str">
            <v>Scrap - Coloursea Briliant Blue</v>
          </cell>
          <cell r="H15707">
            <v>1</v>
          </cell>
          <cell r="I15707">
            <v>25</v>
          </cell>
          <cell r="J15707" t="str">
            <v>Kg</v>
          </cell>
          <cell r="K15707">
            <v>0</v>
          </cell>
          <cell r="T15707">
            <v>0</v>
          </cell>
          <cell r="U15707">
            <v>1.32</v>
          </cell>
          <cell r="W15707">
            <v>0</v>
          </cell>
        </row>
        <row r="15708">
          <cell r="B15708">
            <v>15709</v>
          </cell>
          <cell r="G15708" t="str">
            <v>Sticker Everstick 400 SL - 0,25 L</v>
          </cell>
          <cell r="H15708">
            <v>0.25</v>
          </cell>
          <cell r="I15708">
            <v>1</v>
          </cell>
          <cell r="J15708" t="str">
            <v>Pcs</v>
          </cell>
          <cell r="K15708">
            <v>0</v>
          </cell>
          <cell r="T15708">
            <v>0</v>
          </cell>
          <cell r="U15708">
            <v>250</v>
          </cell>
          <cell r="W15708">
            <v>0</v>
          </cell>
        </row>
        <row r="15709">
          <cell r="B15709">
            <v>15710</v>
          </cell>
          <cell r="G15709" t="str">
            <v>Sticker Everstick 400 SL - 0,25 L</v>
          </cell>
          <cell r="H15709">
            <v>0.25</v>
          </cell>
          <cell r="I15709">
            <v>1</v>
          </cell>
          <cell r="J15709" t="str">
            <v>Pcs</v>
          </cell>
          <cell r="K15709">
            <v>0</v>
          </cell>
          <cell r="T15709">
            <v>0</v>
          </cell>
          <cell r="U15709">
            <v>250</v>
          </cell>
          <cell r="W15709">
            <v>0</v>
          </cell>
        </row>
        <row r="15710">
          <cell r="B15710">
            <v>15711</v>
          </cell>
          <cell r="G15710" t="str">
            <v>Sticker Everstick 400 SL - 0,25 L</v>
          </cell>
          <cell r="H15710">
            <v>0.25</v>
          </cell>
          <cell r="I15710">
            <v>1</v>
          </cell>
          <cell r="J15710" t="str">
            <v>Pcs</v>
          </cell>
          <cell r="K15710">
            <v>0</v>
          </cell>
          <cell r="T15710">
            <v>0</v>
          </cell>
          <cell r="U15710">
            <v>250</v>
          </cell>
          <cell r="W15710">
            <v>0</v>
          </cell>
        </row>
        <row r="15711">
          <cell r="B15711">
            <v>15712</v>
          </cell>
          <cell r="G15711" t="str">
            <v>Sticker ProQuat 276 SL @4 ltr</v>
          </cell>
          <cell r="H15711">
            <v>4</v>
          </cell>
          <cell r="I15711">
            <v>1</v>
          </cell>
          <cell r="J15711" t="str">
            <v>Pcs</v>
          </cell>
          <cell r="K15711">
            <v>0</v>
          </cell>
          <cell r="T15711">
            <v>0</v>
          </cell>
          <cell r="U15711">
            <v>250</v>
          </cell>
          <cell r="W15711">
            <v>0</v>
          </cell>
        </row>
        <row r="15712">
          <cell r="B15712">
            <v>15713</v>
          </cell>
          <cell r="G15712" t="str">
            <v>Karton Box ProQuat 276 SL - 4 L</v>
          </cell>
          <cell r="H15712">
            <v>4</v>
          </cell>
          <cell r="I15712">
            <v>1</v>
          </cell>
          <cell r="J15712" t="str">
            <v>Pcs</v>
          </cell>
          <cell r="K15712">
            <v>0</v>
          </cell>
          <cell r="T15712">
            <v>0</v>
          </cell>
          <cell r="U15712">
            <v>63</v>
          </cell>
          <cell r="W15712">
            <v>0</v>
          </cell>
        </row>
        <row r="15713">
          <cell r="B15713">
            <v>15714</v>
          </cell>
          <cell r="G15713" t="str">
            <v>ProQuat 276 SL @4 ltr</v>
          </cell>
          <cell r="H15713">
            <v>4</v>
          </cell>
          <cell r="I15713">
            <v>4</v>
          </cell>
          <cell r="J15713" t="str">
            <v>Liter</v>
          </cell>
          <cell r="K15713">
            <v>0</v>
          </cell>
          <cell r="T15713">
            <v>0</v>
          </cell>
          <cell r="U15713">
            <v>1008</v>
          </cell>
          <cell r="W15713">
            <v>0</v>
          </cell>
        </row>
        <row r="15714">
          <cell r="B15714">
            <v>15715</v>
          </cell>
          <cell r="G15714" t="str">
            <v>Sticker Everstick 400 SL - 0,25 L</v>
          </cell>
          <cell r="H15714">
            <v>0.25</v>
          </cell>
          <cell r="I15714">
            <v>1</v>
          </cell>
          <cell r="J15714" t="str">
            <v>Pcs</v>
          </cell>
          <cell r="K15714">
            <v>0</v>
          </cell>
          <cell r="T15714">
            <v>0</v>
          </cell>
          <cell r="U15714">
            <v>440</v>
          </cell>
          <cell r="W15714">
            <v>0</v>
          </cell>
        </row>
        <row r="15715">
          <cell r="B15715">
            <v>15716</v>
          </cell>
          <cell r="G15715" t="str">
            <v>Scrap - Agrisol 445 N</v>
          </cell>
          <cell r="H15715">
            <v>200</v>
          </cell>
          <cell r="I15715">
            <v>1</v>
          </cell>
          <cell r="J15715" t="str">
            <v>Kg</v>
          </cell>
          <cell r="K15715">
            <v>0</v>
          </cell>
          <cell r="T15715">
            <v>0</v>
          </cell>
          <cell r="U15715">
            <v>150</v>
          </cell>
          <cell r="W15715">
            <v>0</v>
          </cell>
        </row>
        <row r="15716">
          <cell r="B15716">
            <v>15717</v>
          </cell>
          <cell r="G15716" t="str">
            <v>Scrap - Coloursea Briliant Blue</v>
          </cell>
          <cell r="H15716">
            <v>1</v>
          </cell>
          <cell r="I15716">
            <v>25</v>
          </cell>
          <cell r="J15716" t="str">
            <v>Kg</v>
          </cell>
          <cell r="K15716">
            <v>0</v>
          </cell>
          <cell r="T15716">
            <v>0</v>
          </cell>
          <cell r="U15716">
            <v>1.32</v>
          </cell>
          <cell r="W15716">
            <v>0</v>
          </cell>
        </row>
        <row r="15717">
          <cell r="B15717">
            <v>15718</v>
          </cell>
          <cell r="G15717" t="str">
            <v>Botol 1 Liter PET (PSS)</v>
          </cell>
          <cell r="H15717">
            <v>1</v>
          </cell>
          <cell r="I15717">
            <v>1</v>
          </cell>
          <cell r="J15717" t="str">
            <v>Pcs</v>
          </cell>
          <cell r="K15717">
            <v>0</v>
          </cell>
          <cell r="T15717">
            <v>0</v>
          </cell>
          <cell r="U15717">
            <v>1000</v>
          </cell>
          <cell r="W15717">
            <v>0</v>
          </cell>
        </row>
        <row r="15718">
          <cell r="B15718">
            <v>15719</v>
          </cell>
          <cell r="G15718" t="str">
            <v>Botol 1 Liter PET (PSS) Cup</v>
          </cell>
          <cell r="H15718">
            <v>1</v>
          </cell>
          <cell r="I15718">
            <v>1</v>
          </cell>
          <cell r="J15718" t="str">
            <v>Pcs</v>
          </cell>
          <cell r="K15718">
            <v>0</v>
          </cell>
          <cell r="T15718">
            <v>0</v>
          </cell>
          <cell r="U15718">
            <v>1000</v>
          </cell>
          <cell r="W15718">
            <v>0</v>
          </cell>
        </row>
        <row r="15719">
          <cell r="B15719">
            <v>15720</v>
          </cell>
          <cell r="G15719" t="str">
            <v>Botol 1 Liter PET (PSS) Seal</v>
          </cell>
          <cell r="H15719">
            <v>1</v>
          </cell>
          <cell r="I15719">
            <v>1</v>
          </cell>
          <cell r="J15719" t="str">
            <v>Pcs</v>
          </cell>
          <cell r="K15719">
            <v>0</v>
          </cell>
          <cell r="T15719">
            <v>0</v>
          </cell>
          <cell r="U15719">
            <v>1000</v>
          </cell>
          <cell r="W15719">
            <v>0</v>
          </cell>
        </row>
        <row r="15720">
          <cell r="B15720">
            <v>15721</v>
          </cell>
          <cell r="G15720" t="str">
            <v>Sticker ProQuat 276 SL @1 ltr</v>
          </cell>
          <cell r="H15720">
            <v>1</v>
          </cell>
          <cell r="I15720">
            <v>1</v>
          </cell>
          <cell r="J15720" t="str">
            <v>Pcs</v>
          </cell>
          <cell r="K15720">
            <v>0</v>
          </cell>
          <cell r="T15720">
            <v>0</v>
          </cell>
          <cell r="U15720">
            <v>1000</v>
          </cell>
          <cell r="W15720">
            <v>0</v>
          </cell>
        </row>
        <row r="15721">
          <cell r="B15721">
            <v>15722</v>
          </cell>
          <cell r="G15721" t="str">
            <v>Karton Box ProQuat 276 SL - 1 L</v>
          </cell>
          <cell r="H15721">
            <v>1</v>
          </cell>
          <cell r="I15721">
            <v>1</v>
          </cell>
          <cell r="J15721" t="str">
            <v>Pcs</v>
          </cell>
          <cell r="K15721">
            <v>0</v>
          </cell>
          <cell r="T15721">
            <v>0</v>
          </cell>
          <cell r="U15721">
            <v>83</v>
          </cell>
          <cell r="W15721">
            <v>0</v>
          </cell>
        </row>
        <row r="15722">
          <cell r="B15722">
            <v>15723</v>
          </cell>
          <cell r="G15722" t="str">
            <v>ProQuat 276 SL @1 Ltr</v>
          </cell>
          <cell r="H15722">
            <v>1</v>
          </cell>
          <cell r="I15722">
            <v>12</v>
          </cell>
          <cell r="J15722" t="str">
            <v>Liter</v>
          </cell>
          <cell r="K15722">
            <v>0</v>
          </cell>
          <cell r="T15722">
            <v>0</v>
          </cell>
          <cell r="U15722">
            <v>996</v>
          </cell>
          <cell r="W15722">
            <v>0</v>
          </cell>
        </row>
        <row r="15723">
          <cell r="B15723">
            <v>15724</v>
          </cell>
          <cell r="G15723" t="str">
            <v>Sticker Everstick 400 SL - 0,25 L</v>
          </cell>
          <cell r="H15723">
            <v>0.25</v>
          </cell>
          <cell r="I15723">
            <v>1</v>
          </cell>
          <cell r="J15723" t="str">
            <v>Pcs</v>
          </cell>
          <cell r="K15723">
            <v>0</v>
          </cell>
          <cell r="T15723">
            <v>0</v>
          </cell>
          <cell r="U15723">
            <v>440</v>
          </cell>
          <cell r="W15723">
            <v>0</v>
          </cell>
        </row>
        <row r="15724">
          <cell r="B15724">
            <v>15725</v>
          </cell>
          <cell r="G15724" t="str">
            <v>Scrap - Agrisol 445 N</v>
          </cell>
          <cell r="H15724">
            <v>200</v>
          </cell>
          <cell r="I15724">
            <v>1</v>
          </cell>
          <cell r="J15724" t="str">
            <v>Kg</v>
          </cell>
          <cell r="K15724">
            <v>0</v>
          </cell>
          <cell r="T15724">
            <v>0</v>
          </cell>
          <cell r="U15724">
            <v>150</v>
          </cell>
          <cell r="W15724">
            <v>0</v>
          </cell>
        </row>
        <row r="15725">
          <cell r="B15725">
            <v>15726</v>
          </cell>
          <cell r="G15725" t="str">
            <v>Scrap - Coloursea Briliant Blue</v>
          </cell>
          <cell r="H15725">
            <v>1</v>
          </cell>
          <cell r="I15725">
            <v>25</v>
          </cell>
          <cell r="J15725" t="str">
            <v>Kg</v>
          </cell>
          <cell r="K15725">
            <v>0</v>
          </cell>
          <cell r="T15725">
            <v>0</v>
          </cell>
          <cell r="U15725">
            <v>1.32</v>
          </cell>
          <cell r="W15725">
            <v>0</v>
          </cell>
        </row>
        <row r="15726">
          <cell r="B15726">
            <v>15727</v>
          </cell>
          <cell r="G15726" t="str">
            <v>Botol 1 Liter PET (PSS)</v>
          </cell>
          <cell r="H15726">
            <v>1</v>
          </cell>
          <cell r="I15726">
            <v>1</v>
          </cell>
          <cell r="J15726" t="str">
            <v>Pcs</v>
          </cell>
          <cell r="K15726">
            <v>0</v>
          </cell>
          <cell r="T15726">
            <v>0</v>
          </cell>
          <cell r="U15726">
            <v>1000</v>
          </cell>
          <cell r="W15726">
            <v>0</v>
          </cell>
        </row>
        <row r="15727">
          <cell r="B15727">
            <v>15728</v>
          </cell>
          <cell r="G15727" t="str">
            <v>Botol 1 Liter PET (PSS) Cup</v>
          </cell>
          <cell r="H15727">
            <v>1</v>
          </cell>
          <cell r="I15727">
            <v>1</v>
          </cell>
          <cell r="J15727" t="str">
            <v>Pcs</v>
          </cell>
          <cell r="K15727">
            <v>0</v>
          </cell>
          <cell r="T15727">
            <v>0</v>
          </cell>
          <cell r="U15727">
            <v>1000</v>
          </cell>
          <cell r="W15727">
            <v>0</v>
          </cell>
        </row>
        <row r="15728">
          <cell r="B15728">
            <v>15729</v>
          </cell>
          <cell r="G15728" t="str">
            <v>Botol 1 Liter PET (PSS) Seal</v>
          </cell>
          <cell r="H15728">
            <v>1</v>
          </cell>
          <cell r="I15728">
            <v>1</v>
          </cell>
          <cell r="J15728" t="str">
            <v>Pcs</v>
          </cell>
          <cell r="K15728">
            <v>0</v>
          </cell>
          <cell r="T15728">
            <v>0</v>
          </cell>
          <cell r="U15728">
            <v>1000</v>
          </cell>
          <cell r="W15728">
            <v>0</v>
          </cell>
        </row>
        <row r="15729">
          <cell r="B15729">
            <v>15730</v>
          </cell>
          <cell r="G15729" t="str">
            <v>Sticker ProQuat 276 SL @1 ltr</v>
          </cell>
          <cell r="H15729">
            <v>1</v>
          </cell>
          <cell r="I15729">
            <v>1</v>
          </cell>
          <cell r="J15729" t="str">
            <v>Pcs</v>
          </cell>
          <cell r="K15729">
            <v>0</v>
          </cell>
          <cell r="T15729">
            <v>0</v>
          </cell>
          <cell r="U15729">
            <v>1000</v>
          </cell>
          <cell r="W15729">
            <v>0</v>
          </cell>
        </row>
        <row r="15730">
          <cell r="B15730">
            <v>15731</v>
          </cell>
          <cell r="G15730" t="str">
            <v>Karton Box ProQuat 276 SL - 1 L</v>
          </cell>
          <cell r="H15730">
            <v>1</v>
          </cell>
          <cell r="I15730">
            <v>1</v>
          </cell>
          <cell r="J15730" t="str">
            <v>Pcs</v>
          </cell>
          <cell r="K15730">
            <v>0</v>
          </cell>
          <cell r="T15730">
            <v>0</v>
          </cell>
          <cell r="U15730">
            <v>84</v>
          </cell>
          <cell r="W15730">
            <v>0</v>
          </cell>
        </row>
        <row r="15731">
          <cell r="B15731">
            <v>15732</v>
          </cell>
          <cell r="G15731" t="str">
            <v>ProQuat 276 SL @1 Ltr</v>
          </cell>
          <cell r="H15731">
            <v>1</v>
          </cell>
          <cell r="I15731">
            <v>12</v>
          </cell>
          <cell r="J15731" t="str">
            <v>Liter</v>
          </cell>
          <cell r="K15731">
            <v>0</v>
          </cell>
          <cell r="T15731">
            <v>0</v>
          </cell>
          <cell r="U15731">
            <v>1008</v>
          </cell>
          <cell r="W15731">
            <v>0</v>
          </cell>
        </row>
        <row r="15732">
          <cell r="B15732">
            <v>15733</v>
          </cell>
          <cell r="G15732" t="str">
            <v>Sticker Everstick 400 SL - 0,25 L</v>
          </cell>
          <cell r="H15732">
            <v>0.25</v>
          </cell>
          <cell r="I15732">
            <v>1</v>
          </cell>
          <cell r="J15732" t="str">
            <v>Pcs</v>
          </cell>
          <cell r="K15732">
            <v>0</v>
          </cell>
          <cell r="T15732">
            <v>0</v>
          </cell>
          <cell r="U15732">
            <v>440</v>
          </cell>
          <cell r="W15732">
            <v>0</v>
          </cell>
        </row>
        <row r="15733">
          <cell r="B15733">
            <v>15734</v>
          </cell>
          <cell r="G15733" t="str">
            <v>Scrap - Agrisol 445 N</v>
          </cell>
          <cell r="H15733">
            <v>200</v>
          </cell>
          <cell r="I15733">
            <v>1</v>
          </cell>
          <cell r="J15733" t="str">
            <v>Kg</v>
          </cell>
          <cell r="K15733">
            <v>0</v>
          </cell>
          <cell r="T15733">
            <v>0</v>
          </cell>
          <cell r="U15733">
            <v>150</v>
          </cell>
          <cell r="W15733">
            <v>0</v>
          </cell>
        </row>
        <row r="15734">
          <cell r="B15734">
            <v>15735</v>
          </cell>
          <cell r="G15734" t="str">
            <v>Scrap - Coloursea Briliant Blue</v>
          </cell>
          <cell r="H15734">
            <v>1</v>
          </cell>
          <cell r="I15734">
            <v>25</v>
          </cell>
          <cell r="J15734" t="str">
            <v>Kg</v>
          </cell>
          <cell r="K15734">
            <v>0</v>
          </cell>
          <cell r="T15734">
            <v>0</v>
          </cell>
          <cell r="U15734">
            <v>1.32</v>
          </cell>
          <cell r="W15734">
            <v>0</v>
          </cell>
        </row>
        <row r="15735">
          <cell r="B15735">
            <v>15736</v>
          </cell>
          <cell r="G15735" t="str">
            <v>Botol 1 Liter PET (PSS)</v>
          </cell>
          <cell r="H15735">
            <v>1</v>
          </cell>
          <cell r="I15735">
            <v>1</v>
          </cell>
          <cell r="J15735" t="str">
            <v>Pcs</v>
          </cell>
          <cell r="K15735">
            <v>0</v>
          </cell>
          <cell r="T15735">
            <v>0</v>
          </cell>
          <cell r="U15735">
            <v>1000</v>
          </cell>
          <cell r="W15735">
            <v>0</v>
          </cell>
        </row>
        <row r="15736">
          <cell r="B15736">
            <v>15737</v>
          </cell>
          <cell r="G15736" t="str">
            <v>Botol 1 Liter PET (PSS) Cup</v>
          </cell>
          <cell r="H15736">
            <v>1</v>
          </cell>
          <cell r="I15736">
            <v>1</v>
          </cell>
          <cell r="J15736" t="str">
            <v>Pcs</v>
          </cell>
          <cell r="K15736">
            <v>0</v>
          </cell>
          <cell r="T15736">
            <v>0</v>
          </cell>
          <cell r="U15736">
            <v>1000</v>
          </cell>
          <cell r="W15736">
            <v>0</v>
          </cell>
        </row>
        <row r="15737">
          <cell r="B15737">
            <v>15738</v>
          </cell>
          <cell r="G15737" t="str">
            <v>Botol 1 Liter PET (PSS) Seal</v>
          </cell>
          <cell r="H15737">
            <v>1</v>
          </cell>
          <cell r="I15737">
            <v>1</v>
          </cell>
          <cell r="J15737" t="str">
            <v>Pcs</v>
          </cell>
          <cell r="K15737">
            <v>0</v>
          </cell>
          <cell r="T15737">
            <v>0</v>
          </cell>
          <cell r="U15737">
            <v>1000</v>
          </cell>
          <cell r="W15737">
            <v>0</v>
          </cell>
        </row>
        <row r="15738">
          <cell r="B15738">
            <v>15739</v>
          </cell>
          <cell r="G15738" t="str">
            <v>Sticker ProQuat 276 SL @1 ltr</v>
          </cell>
          <cell r="H15738">
            <v>1</v>
          </cell>
          <cell r="I15738">
            <v>1</v>
          </cell>
          <cell r="J15738" t="str">
            <v>Pcs</v>
          </cell>
          <cell r="K15738">
            <v>0</v>
          </cell>
          <cell r="T15738">
            <v>0</v>
          </cell>
          <cell r="U15738">
            <v>1000</v>
          </cell>
          <cell r="W15738">
            <v>0</v>
          </cell>
        </row>
        <row r="15739">
          <cell r="B15739">
            <v>15740</v>
          </cell>
          <cell r="G15739" t="str">
            <v>Karton Box ProQuat 276 SL - 1 L</v>
          </cell>
          <cell r="H15739">
            <v>1</v>
          </cell>
          <cell r="I15739">
            <v>1</v>
          </cell>
          <cell r="J15739" t="str">
            <v>Pcs</v>
          </cell>
          <cell r="K15739">
            <v>0</v>
          </cell>
          <cell r="T15739">
            <v>0</v>
          </cell>
          <cell r="U15739">
            <v>83</v>
          </cell>
          <cell r="W15739">
            <v>0</v>
          </cell>
        </row>
        <row r="15740">
          <cell r="B15740">
            <v>15741</v>
          </cell>
          <cell r="G15740" t="str">
            <v>ProQuat 276 SL @1 Ltr</v>
          </cell>
          <cell r="H15740">
            <v>1</v>
          </cell>
          <cell r="I15740">
            <v>12</v>
          </cell>
          <cell r="J15740" t="str">
            <v>Liter</v>
          </cell>
          <cell r="K15740">
            <v>0</v>
          </cell>
          <cell r="T15740">
            <v>0</v>
          </cell>
          <cell r="U15740">
            <v>996</v>
          </cell>
          <cell r="W15740">
            <v>0</v>
          </cell>
        </row>
        <row r="15741">
          <cell r="B15741">
            <v>15742</v>
          </cell>
          <cell r="G15741" t="str">
            <v>Sticker Everstick 400 SL - 0,25 L</v>
          </cell>
          <cell r="H15741">
            <v>0.25</v>
          </cell>
          <cell r="I15741">
            <v>1</v>
          </cell>
          <cell r="J15741" t="str">
            <v>Pcs</v>
          </cell>
          <cell r="K15741">
            <v>0</v>
          </cell>
          <cell r="T15741">
            <v>0</v>
          </cell>
          <cell r="U15741">
            <v>440</v>
          </cell>
          <cell r="W15741">
            <v>0</v>
          </cell>
        </row>
        <row r="15742">
          <cell r="B15742">
            <v>15743</v>
          </cell>
          <cell r="G15742" t="str">
            <v>Scrap - Agrisol 445 N</v>
          </cell>
          <cell r="H15742">
            <v>200</v>
          </cell>
          <cell r="I15742">
            <v>1</v>
          </cell>
          <cell r="J15742" t="str">
            <v>Kg</v>
          </cell>
          <cell r="K15742">
            <v>0</v>
          </cell>
          <cell r="T15742">
            <v>0</v>
          </cell>
          <cell r="U15742">
            <v>150</v>
          </cell>
          <cell r="W15742">
            <v>0</v>
          </cell>
        </row>
        <row r="15743">
          <cell r="B15743">
            <v>15744</v>
          </cell>
          <cell r="G15743" t="str">
            <v>Scrap - Coloursea Briliant Blue</v>
          </cell>
          <cell r="H15743">
            <v>1</v>
          </cell>
          <cell r="I15743">
            <v>25</v>
          </cell>
          <cell r="J15743" t="str">
            <v>Kg</v>
          </cell>
          <cell r="K15743">
            <v>0</v>
          </cell>
          <cell r="T15743">
            <v>0</v>
          </cell>
          <cell r="U15743">
            <v>1.32</v>
          </cell>
          <cell r="W15743">
            <v>0</v>
          </cell>
        </row>
        <row r="15744">
          <cell r="B15744">
            <v>15745</v>
          </cell>
          <cell r="G15744" t="str">
            <v>Botol 1 Liter PET (PSS)</v>
          </cell>
          <cell r="H15744">
            <v>1</v>
          </cell>
          <cell r="I15744">
            <v>1</v>
          </cell>
          <cell r="J15744" t="str">
            <v>Pcs</v>
          </cell>
          <cell r="K15744">
            <v>0</v>
          </cell>
          <cell r="T15744">
            <v>0</v>
          </cell>
          <cell r="U15744">
            <v>1000</v>
          </cell>
          <cell r="W15744">
            <v>0</v>
          </cell>
        </row>
        <row r="15745">
          <cell r="B15745">
            <v>15746</v>
          </cell>
          <cell r="G15745" t="str">
            <v>Botol 1 Liter PET (PSS) Cup</v>
          </cell>
          <cell r="H15745">
            <v>1</v>
          </cell>
          <cell r="I15745">
            <v>1</v>
          </cell>
          <cell r="J15745" t="str">
            <v>Pcs</v>
          </cell>
          <cell r="K15745">
            <v>0</v>
          </cell>
          <cell r="T15745">
            <v>0</v>
          </cell>
          <cell r="U15745">
            <v>1000</v>
          </cell>
          <cell r="W15745">
            <v>0</v>
          </cell>
        </row>
        <row r="15746">
          <cell r="B15746">
            <v>15747</v>
          </cell>
          <cell r="G15746" t="str">
            <v>Botol 1 Liter PET (PSS) Seal</v>
          </cell>
          <cell r="H15746">
            <v>1</v>
          </cell>
          <cell r="I15746">
            <v>1</v>
          </cell>
          <cell r="J15746" t="str">
            <v>Pcs</v>
          </cell>
          <cell r="K15746">
            <v>0</v>
          </cell>
          <cell r="T15746">
            <v>0</v>
          </cell>
          <cell r="U15746">
            <v>1000</v>
          </cell>
          <cell r="W15746">
            <v>0</v>
          </cell>
        </row>
        <row r="15747">
          <cell r="B15747">
            <v>15748</v>
          </cell>
          <cell r="G15747" t="str">
            <v>Sticker ProQuat 276 SL @1 ltr</v>
          </cell>
          <cell r="H15747">
            <v>1</v>
          </cell>
          <cell r="I15747">
            <v>1</v>
          </cell>
          <cell r="J15747" t="str">
            <v>Pcs</v>
          </cell>
          <cell r="K15747">
            <v>0</v>
          </cell>
          <cell r="T15747">
            <v>0</v>
          </cell>
          <cell r="U15747">
            <v>1000</v>
          </cell>
          <cell r="W15747">
            <v>0</v>
          </cell>
        </row>
        <row r="15748">
          <cell r="B15748">
            <v>15749</v>
          </cell>
          <cell r="G15748" t="str">
            <v>Karton Box ProQuat 276 SL - 1 L</v>
          </cell>
          <cell r="H15748">
            <v>1</v>
          </cell>
          <cell r="I15748">
            <v>1</v>
          </cell>
          <cell r="J15748" t="str">
            <v>Pcs</v>
          </cell>
          <cell r="K15748">
            <v>0</v>
          </cell>
          <cell r="T15748">
            <v>0</v>
          </cell>
          <cell r="U15748">
            <v>83</v>
          </cell>
          <cell r="W15748">
            <v>0</v>
          </cell>
        </row>
        <row r="15749">
          <cell r="B15749">
            <v>15750</v>
          </cell>
          <cell r="G15749" t="str">
            <v>ProQuat 276 SL @1 Ltr</v>
          </cell>
          <cell r="H15749">
            <v>1</v>
          </cell>
          <cell r="I15749">
            <v>12</v>
          </cell>
          <cell r="J15749" t="str">
            <v>Liter</v>
          </cell>
          <cell r="K15749">
            <v>0</v>
          </cell>
          <cell r="T15749">
            <v>0</v>
          </cell>
          <cell r="U15749">
            <v>996</v>
          </cell>
          <cell r="W15749">
            <v>0</v>
          </cell>
        </row>
        <row r="15750">
          <cell r="B15750">
            <v>15751</v>
          </cell>
          <cell r="G15750" t="str">
            <v>Chlorpyrifos 500EC+Gypermetrin 50EC</v>
          </cell>
          <cell r="H15750">
            <v>200</v>
          </cell>
          <cell r="I15750">
            <v>1</v>
          </cell>
          <cell r="J15750" t="str">
            <v>Liter</v>
          </cell>
          <cell r="K15750">
            <v>0</v>
          </cell>
          <cell r="T15750">
            <v>0</v>
          </cell>
          <cell r="U15750">
            <v>16000</v>
          </cell>
          <cell r="W15750">
            <v>0</v>
          </cell>
        </row>
        <row r="15751">
          <cell r="B15751">
            <v>15752</v>
          </cell>
          <cell r="G15751" t="str">
            <v>Scrap - Coloursea Briliant Blue</v>
          </cell>
          <cell r="H15751">
            <v>1</v>
          </cell>
          <cell r="I15751">
            <v>25</v>
          </cell>
          <cell r="J15751" t="str">
            <v>Kg</v>
          </cell>
          <cell r="K15751">
            <v>0</v>
          </cell>
          <cell r="T15751">
            <v>0</v>
          </cell>
          <cell r="U15751">
            <v>54.13</v>
          </cell>
          <cell r="W15751">
            <v>0</v>
          </cell>
        </row>
        <row r="15752">
          <cell r="B15752">
            <v>15753</v>
          </cell>
          <cell r="E15752" t="str">
            <v>1.1.7.0.3.360</v>
          </cell>
          <cell r="G15752" t="str">
            <v>ProQuat 276 SL @4 ltr</v>
          </cell>
          <cell r="H15752">
            <v>4</v>
          </cell>
          <cell r="I15752">
            <v>4</v>
          </cell>
          <cell r="J15752" t="str">
            <v>Pcs</v>
          </cell>
          <cell r="K15752">
            <v>31837.672558922564</v>
          </cell>
          <cell r="T15752">
            <v>0</v>
          </cell>
          <cell r="U15752">
            <v>16000</v>
          </cell>
          <cell r="W15752">
            <v>0</v>
          </cell>
        </row>
        <row r="15753">
          <cell r="B15753">
            <v>15754</v>
          </cell>
          <cell r="E15753" t="str">
            <v>1.1.7.0.3.361</v>
          </cell>
          <cell r="G15753" t="str">
            <v>ProQuat 276 SL @1 Ltr</v>
          </cell>
          <cell r="H15753">
            <v>1</v>
          </cell>
          <cell r="I15753">
            <v>12</v>
          </cell>
          <cell r="J15753" t="str">
            <v>Pcs</v>
          </cell>
          <cell r="K15753">
            <v>34056.398989898989</v>
          </cell>
          <cell r="T15753">
            <v>0</v>
          </cell>
          <cell r="U15753">
            <v>7992</v>
          </cell>
          <cell r="W15753">
            <v>0</v>
          </cell>
        </row>
        <row r="15754">
          <cell r="B15754">
            <v>15755</v>
          </cell>
          <cell r="E15754" t="str">
            <v>1.1.7.0.3.362</v>
          </cell>
          <cell r="G15754" t="str">
            <v>Combitox 550 EC @250 ML</v>
          </cell>
          <cell r="H15754">
            <v>0.25</v>
          </cell>
          <cell r="I15754">
            <v>40</v>
          </cell>
          <cell r="J15754" t="str">
            <v>Pcs</v>
          </cell>
          <cell r="K15754">
            <v>76502.648484848469</v>
          </cell>
          <cell r="T15754">
            <v>0</v>
          </cell>
          <cell r="U15754">
            <v>1000</v>
          </cell>
          <cell r="W15754">
            <v>0</v>
          </cell>
        </row>
        <row r="15755">
          <cell r="B15755">
            <v>15756</v>
          </cell>
          <cell r="E15755" t="str">
            <v>1.1.7.0.3.348</v>
          </cell>
          <cell r="G15755" t="str">
            <v>Curthane 80 WP @ 1Kg</v>
          </cell>
          <cell r="H15755">
            <v>1</v>
          </cell>
          <cell r="I15755">
            <v>20</v>
          </cell>
          <cell r="J15755" t="str">
            <v>Pcs</v>
          </cell>
          <cell r="K15755">
            <v>38186.089077645142</v>
          </cell>
          <cell r="T15755">
            <v>0</v>
          </cell>
          <cell r="U15755">
            <v>6000</v>
          </cell>
          <cell r="W15755">
            <v>0</v>
          </cell>
        </row>
        <row r="15756">
          <cell r="B15756">
            <v>15757</v>
          </cell>
          <cell r="G15756" t="str">
            <v>Sticker Everstick 400 SL - 0,25 L</v>
          </cell>
          <cell r="H15756">
            <v>0.25</v>
          </cell>
          <cell r="I15756">
            <v>1</v>
          </cell>
          <cell r="J15756" t="str">
            <v>Pcs</v>
          </cell>
          <cell r="K15756">
            <v>0</v>
          </cell>
          <cell r="T15756">
            <v>0</v>
          </cell>
          <cell r="U15756">
            <v>5600</v>
          </cell>
          <cell r="W15756">
            <v>0</v>
          </cell>
        </row>
        <row r="15757">
          <cell r="B15757">
            <v>15758</v>
          </cell>
          <cell r="G15757" t="str">
            <v>Sticker Everstick 400 SL - 0,25 L</v>
          </cell>
          <cell r="H15757">
            <v>0.25</v>
          </cell>
          <cell r="I15757">
            <v>1</v>
          </cell>
          <cell r="J15757" t="str">
            <v>Pcs</v>
          </cell>
          <cell r="K15757">
            <v>0</v>
          </cell>
          <cell r="T15757">
            <v>0</v>
          </cell>
          <cell r="U15757">
            <v>5600</v>
          </cell>
          <cell r="W15757">
            <v>0</v>
          </cell>
        </row>
        <row r="15758">
          <cell r="B15758">
            <v>15759</v>
          </cell>
          <cell r="G15758" t="str">
            <v>Sticker Everstick 400 SL - 0,25 L</v>
          </cell>
          <cell r="H15758">
            <v>0.25</v>
          </cell>
          <cell r="I15758">
            <v>1</v>
          </cell>
          <cell r="J15758" t="str">
            <v>Pcs</v>
          </cell>
          <cell r="K15758">
            <v>0</v>
          </cell>
          <cell r="T15758">
            <v>0</v>
          </cell>
          <cell r="U15758">
            <v>5600</v>
          </cell>
          <cell r="W15758">
            <v>0</v>
          </cell>
        </row>
        <row r="15759">
          <cell r="B15759">
            <v>15760</v>
          </cell>
          <cell r="G15759" t="str">
            <v>Sticker Everstick 400 SL - 0,25 L</v>
          </cell>
          <cell r="H15759">
            <v>0.25</v>
          </cell>
          <cell r="I15759">
            <v>1</v>
          </cell>
          <cell r="J15759" t="str">
            <v>Pcs</v>
          </cell>
          <cell r="K15759">
            <v>0</v>
          </cell>
          <cell r="T15759">
            <v>0</v>
          </cell>
          <cell r="U15759">
            <v>5287</v>
          </cell>
          <cell r="W15759">
            <v>0</v>
          </cell>
        </row>
        <row r="15760">
          <cell r="B15760">
            <v>15761</v>
          </cell>
          <cell r="G15760" t="str">
            <v>Sticker Everstick 400 SL - 0,25 L</v>
          </cell>
          <cell r="H15760">
            <v>0.25</v>
          </cell>
          <cell r="I15760">
            <v>1</v>
          </cell>
          <cell r="J15760" t="str">
            <v>Pcs</v>
          </cell>
          <cell r="K15760">
            <v>0</v>
          </cell>
          <cell r="T15760">
            <v>0</v>
          </cell>
          <cell r="U15760">
            <v>35200</v>
          </cell>
          <cell r="W15760">
            <v>0</v>
          </cell>
        </row>
        <row r="15761">
          <cell r="B15761">
            <v>15762</v>
          </cell>
          <cell r="G15761" t="str">
            <v>Sticker Everstick 400 SL - 0,25 L</v>
          </cell>
          <cell r="H15761">
            <v>0.25</v>
          </cell>
          <cell r="I15761">
            <v>1</v>
          </cell>
          <cell r="J15761" t="str">
            <v>Pcs</v>
          </cell>
          <cell r="K15761">
            <v>0</v>
          </cell>
          <cell r="T15761">
            <v>0</v>
          </cell>
          <cell r="U15761">
            <v>20000</v>
          </cell>
          <cell r="W15761">
            <v>0</v>
          </cell>
        </row>
        <row r="15762">
          <cell r="B15762">
            <v>15763</v>
          </cell>
          <cell r="G15762" t="str">
            <v>Chlorpyrifos 500EC+Gypermetrin 50EC</v>
          </cell>
          <cell r="H15762">
            <v>200</v>
          </cell>
          <cell r="I15762">
            <v>1</v>
          </cell>
          <cell r="J15762" t="str">
            <v>Liter</v>
          </cell>
          <cell r="K15762">
            <v>0</v>
          </cell>
          <cell r="T15762">
            <v>0</v>
          </cell>
          <cell r="U15762">
            <v>1000</v>
          </cell>
          <cell r="W15762">
            <v>0</v>
          </cell>
        </row>
        <row r="15763">
          <cell r="B15763">
            <v>15764</v>
          </cell>
          <cell r="G15763" t="str">
            <v>Botol 250 ml PET (PSS)</v>
          </cell>
          <cell r="H15763">
            <v>0.25</v>
          </cell>
          <cell r="I15763">
            <v>1</v>
          </cell>
          <cell r="J15763" t="str">
            <v>Pcs</v>
          </cell>
          <cell r="K15763">
            <v>0</v>
          </cell>
          <cell r="T15763">
            <v>0</v>
          </cell>
          <cell r="U15763">
            <v>4000</v>
          </cell>
          <cell r="W15763">
            <v>0</v>
          </cell>
        </row>
        <row r="15764">
          <cell r="B15764">
            <v>15765</v>
          </cell>
          <cell r="G15764" t="str">
            <v>Botol 250 ml PET (PSS)- Cap</v>
          </cell>
          <cell r="H15764">
            <v>0.25</v>
          </cell>
          <cell r="I15764">
            <v>1</v>
          </cell>
          <cell r="J15764" t="str">
            <v>Pcs</v>
          </cell>
          <cell r="K15764">
            <v>0</v>
          </cell>
          <cell r="T15764">
            <v>0</v>
          </cell>
          <cell r="U15764">
            <v>4000</v>
          </cell>
          <cell r="W15764">
            <v>0</v>
          </cell>
        </row>
        <row r="15765">
          <cell r="B15765">
            <v>15766</v>
          </cell>
          <cell r="G15765" t="str">
            <v>Botol 250 ml PET (PSS)- Plug</v>
          </cell>
          <cell r="H15765">
            <v>0.25</v>
          </cell>
          <cell r="I15765">
            <v>1</v>
          </cell>
          <cell r="J15765" t="str">
            <v>Pcs</v>
          </cell>
          <cell r="K15765">
            <v>0</v>
          </cell>
          <cell r="T15765">
            <v>0</v>
          </cell>
          <cell r="U15765">
            <v>4000</v>
          </cell>
          <cell r="W15765">
            <v>0</v>
          </cell>
        </row>
        <row r="15766">
          <cell r="B15766">
            <v>15767</v>
          </cell>
          <cell r="G15766" t="str">
            <v>Sticker Combitox 550 EC @ 250 ml</v>
          </cell>
          <cell r="H15766">
            <v>1</v>
          </cell>
          <cell r="I15766">
            <v>1</v>
          </cell>
          <cell r="J15766" t="str">
            <v>Pcs</v>
          </cell>
          <cell r="K15766">
            <v>0</v>
          </cell>
          <cell r="T15766">
            <v>0</v>
          </cell>
          <cell r="U15766">
            <v>4000</v>
          </cell>
          <cell r="W15766">
            <v>0</v>
          </cell>
        </row>
        <row r="15767">
          <cell r="B15767">
            <v>15768</v>
          </cell>
          <cell r="G15767" t="str">
            <v>Karton Box Combitox 550EC @250ml</v>
          </cell>
          <cell r="H15767">
            <v>0.25</v>
          </cell>
          <cell r="I15767">
            <v>1</v>
          </cell>
          <cell r="J15767">
            <v>0</v>
          </cell>
          <cell r="K15767">
            <v>0</v>
          </cell>
          <cell r="T15767">
            <v>0</v>
          </cell>
          <cell r="U15767">
            <v>100</v>
          </cell>
          <cell r="W15767">
            <v>0</v>
          </cell>
        </row>
        <row r="15768">
          <cell r="B15768">
            <v>15769</v>
          </cell>
          <cell r="G15768" t="str">
            <v>Combitox 550 EC @250 ML</v>
          </cell>
          <cell r="H15768">
            <v>0.25</v>
          </cell>
          <cell r="I15768">
            <v>40</v>
          </cell>
          <cell r="J15768" t="str">
            <v>Liter</v>
          </cell>
          <cell r="K15768">
            <v>0</v>
          </cell>
          <cell r="T15768">
            <v>0</v>
          </cell>
          <cell r="U15768">
            <v>1000</v>
          </cell>
          <cell r="W15768">
            <v>0</v>
          </cell>
        </row>
        <row r="15769">
          <cell r="B15769">
            <v>15770</v>
          </cell>
          <cell r="G15769" t="str">
            <v>Sticker Everstick 400 SL - 0,25 L</v>
          </cell>
          <cell r="H15769">
            <v>0.25</v>
          </cell>
          <cell r="I15769">
            <v>1</v>
          </cell>
          <cell r="J15769" t="str">
            <v>Pcs</v>
          </cell>
          <cell r="K15769">
            <v>0</v>
          </cell>
          <cell r="T15769">
            <v>0</v>
          </cell>
          <cell r="U15769">
            <v>440</v>
          </cell>
          <cell r="W15769">
            <v>0</v>
          </cell>
        </row>
        <row r="15770">
          <cell r="B15770">
            <v>15771</v>
          </cell>
          <cell r="G15770" t="str">
            <v>Sticker Everstick 400 SL - 0,25 L</v>
          </cell>
          <cell r="H15770">
            <v>0.25</v>
          </cell>
          <cell r="I15770">
            <v>1</v>
          </cell>
          <cell r="J15770" t="str">
            <v>Pcs</v>
          </cell>
          <cell r="K15770">
            <v>0</v>
          </cell>
          <cell r="T15770">
            <v>0</v>
          </cell>
          <cell r="U15770">
            <v>150</v>
          </cell>
          <cell r="W15770">
            <v>0</v>
          </cell>
        </row>
        <row r="15771">
          <cell r="B15771">
            <v>15772</v>
          </cell>
          <cell r="G15771" t="str">
            <v>Scrap - Coloursea Briliant Blue</v>
          </cell>
          <cell r="H15771">
            <v>1</v>
          </cell>
          <cell r="I15771">
            <v>25</v>
          </cell>
          <cell r="J15771" t="str">
            <v>Kg</v>
          </cell>
          <cell r="K15771">
            <v>0</v>
          </cell>
          <cell r="T15771">
            <v>0</v>
          </cell>
          <cell r="U15771">
            <v>1.32</v>
          </cell>
          <cell r="W15771">
            <v>0</v>
          </cell>
        </row>
        <row r="15772">
          <cell r="B15772">
            <v>15773</v>
          </cell>
          <cell r="G15772" t="str">
            <v>Sticker Everstick 400 SL - 0,25 L</v>
          </cell>
          <cell r="H15772">
            <v>0.25</v>
          </cell>
          <cell r="I15772">
            <v>1</v>
          </cell>
          <cell r="J15772" t="str">
            <v>Pcs</v>
          </cell>
          <cell r="K15772">
            <v>0</v>
          </cell>
          <cell r="T15772">
            <v>0</v>
          </cell>
          <cell r="U15772">
            <v>250</v>
          </cell>
          <cell r="W15772">
            <v>0</v>
          </cell>
        </row>
        <row r="15773">
          <cell r="B15773">
            <v>15774</v>
          </cell>
          <cell r="G15773" t="str">
            <v>Sticker Everstick 400 SL - 0,25 L</v>
          </cell>
          <cell r="H15773">
            <v>0.25</v>
          </cell>
          <cell r="I15773">
            <v>1</v>
          </cell>
          <cell r="J15773" t="str">
            <v>Pcs</v>
          </cell>
          <cell r="K15773">
            <v>0</v>
          </cell>
          <cell r="T15773">
            <v>0</v>
          </cell>
          <cell r="U15773">
            <v>250</v>
          </cell>
          <cell r="W15773">
            <v>0</v>
          </cell>
        </row>
        <row r="15774">
          <cell r="B15774">
            <v>15775</v>
          </cell>
          <cell r="G15774" t="str">
            <v>Sticker Everstick 400 SL - 0,25 L</v>
          </cell>
          <cell r="H15774">
            <v>0.25</v>
          </cell>
          <cell r="I15774">
            <v>1</v>
          </cell>
          <cell r="J15774" t="str">
            <v>Pcs</v>
          </cell>
          <cell r="K15774">
            <v>0</v>
          </cell>
          <cell r="T15774">
            <v>0</v>
          </cell>
          <cell r="U15774">
            <v>250</v>
          </cell>
          <cell r="W15774">
            <v>0</v>
          </cell>
        </row>
        <row r="15775">
          <cell r="B15775">
            <v>15776</v>
          </cell>
          <cell r="G15775" t="str">
            <v>Sticker ProQuat 276 SL @4 ltr</v>
          </cell>
          <cell r="H15775">
            <v>4</v>
          </cell>
          <cell r="I15775">
            <v>1</v>
          </cell>
          <cell r="J15775" t="str">
            <v>Pcs</v>
          </cell>
          <cell r="K15775">
            <v>0</v>
          </cell>
          <cell r="T15775">
            <v>0</v>
          </cell>
          <cell r="U15775">
            <v>250</v>
          </cell>
          <cell r="W15775">
            <v>0</v>
          </cell>
        </row>
        <row r="15776">
          <cell r="B15776">
            <v>15777</v>
          </cell>
          <cell r="G15776" t="str">
            <v>Karton Box ProQuat 276 SL - 4 L</v>
          </cell>
          <cell r="H15776">
            <v>4</v>
          </cell>
          <cell r="I15776">
            <v>1</v>
          </cell>
          <cell r="J15776" t="str">
            <v>Pcs</v>
          </cell>
          <cell r="K15776">
            <v>0</v>
          </cell>
          <cell r="T15776">
            <v>0</v>
          </cell>
          <cell r="U15776">
            <v>62</v>
          </cell>
          <cell r="W15776">
            <v>0</v>
          </cell>
        </row>
        <row r="15777">
          <cell r="B15777">
            <v>15778</v>
          </cell>
          <cell r="G15777" t="str">
            <v>ProQuat 276 SL @4 ltr</v>
          </cell>
          <cell r="H15777">
            <v>4</v>
          </cell>
          <cell r="I15777">
            <v>4</v>
          </cell>
          <cell r="J15777" t="str">
            <v>Liter</v>
          </cell>
          <cell r="K15777">
            <v>0</v>
          </cell>
          <cell r="T15777">
            <v>0</v>
          </cell>
          <cell r="U15777">
            <v>992</v>
          </cell>
          <cell r="W15777">
            <v>0</v>
          </cell>
        </row>
        <row r="15778">
          <cell r="B15778">
            <v>15779</v>
          </cell>
          <cell r="G15778" t="str">
            <v>Sticker Everstick 400 SL - 0,25 L</v>
          </cell>
          <cell r="H15778">
            <v>0.25</v>
          </cell>
          <cell r="I15778">
            <v>1</v>
          </cell>
          <cell r="J15778" t="str">
            <v>Pcs</v>
          </cell>
          <cell r="K15778">
            <v>0</v>
          </cell>
          <cell r="T15778">
            <v>0</v>
          </cell>
          <cell r="U15778">
            <v>440</v>
          </cell>
          <cell r="W15778">
            <v>0</v>
          </cell>
        </row>
        <row r="15779">
          <cell r="B15779">
            <v>15780</v>
          </cell>
          <cell r="G15779" t="str">
            <v>Sticker Everstick 400 SL - 0,25 L</v>
          </cell>
          <cell r="H15779">
            <v>0.25</v>
          </cell>
          <cell r="I15779">
            <v>1</v>
          </cell>
          <cell r="J15779" t="str">
            <v>Pcs</v>
          </cell>
          <cell r="K15779">
            <v>0</v>
          </cell>
          <cell r="T15779">
            <v>0</v>
          </cell>
          <cell r="U15779">
            <v>150</v>
          </cell>
          <cell r="W15779">
            <v>0</v>
          </cell>
        </row>
        <row r="15780">
          <cell r="B15780">
            <v>15781</v>
          </cell>
          <cell r="G15780" t="str">
            <v>Scrap - Coloursea Briliant Blue</v>
          </cell>
          <cell r="H15780">
            <v>1</v>
          </cell>
          <cell r="I15780">
            <v>25</v>
          </cell>
          <cell r="J15780" t="str">
            <v>Kg</v>
          </cell>
          <cell r="K15780">
            <v>0</v>
          </cell>
          <cell r="T15780">
            <v>0</v>
          </cell>
          <cell r="U15780">
            <v>1.32</v>
          </cell>
          <cell r="W15780">
            <v>0</v>
          </cell>
        </row>
        <row r="15781">
          <cell r="B15781">
            <v>15782</v>
          </cell>
          <cell r="G15781" t="str">
            <v>Sticker Everstick 400 SL - 0,25 L</v>
          </cell>
          <cell r="H15781">
            <v>0.25</v>
          </cell>
          <cell r="I15781">
            <v>1</v>
          </cell>
          <cell r="J15781" t="str">
            <v>Pcs</v>
          </cell>
          <cell r="K15781">
            <v>0</v>
          </cell>
          <cell r="T15781">
            <v>0</v>
          </cell>
          <cell r="U15781">
            <v>250</v>
          </cell>
          <cell r="W15781">
            <v>0</v>
          </cell>
        </row>
        <row r="15782">
          <cell r="B15782">
            <v>15783</v>
          </cell>
          <cell r="G15782" t="str">
            <v>Sticker Everstick 400 SL - 0,25 L</v>
          </cell>
          <cell r="H15782">
            <v>0.25</v>
          </cell>
          <cell r="I15782">
            <v>1</v>
          </cell>
          <cell r="J15782" t="str">
            <v>Pcs</v>
          </cell>
          <cell r="K15782">
            <v>0</v>
          </cell>
          <cell r="T15782">
            <v>0</v>
          </cell>
          <cell r="U15782">
            <v>250</v>
          </cell>
          <cell r="W15782">
            <v>0</v>
          </cell>
        </row>
        <row r="15783">
          <cell r="B15783">
            <v>15784</v>
          </cell>
          <cell r="G15783" t="str">
            <v>Sticker Everstick 400 SL - 0,25 L</v>
          </cell>
          <cell r="H15783">
            <v>0.25</v>
          </cell>
          <cell r="I15783">
            <v>1</v>
          </cell>
          <cell r="J15783" t="str">
            <v>Pcs</v>
          </cell>
          <cell r="K15783">
            <v>0</v>
          </cell>
          <cell r="T15783">
            <v>0</v>
          </cell>
          <cell r="U15783">
            <v>250</v>
          </cell>
          <cell r="W15783">
            <v>0</v>
          </cell>
        </row>
        <row r="15784">
          <cell r="B15784">
            <v>15785</v>
          </cell>
          <cell r="G15784" t="str">
            <v>Sticker ProQuat 276 SL @4 ltr</v>
          </cell>
          <cell r="H15784">
            <v>4</v>
          </cell>
          <cell r="I15784">
            <v>1</v>
          </cell>
          <cell r="J15784" t="str">
            <v>Pcs</v>
          </cell>
          <cell r="K15784">
            <v>0</v>
          </cell>
          <cell r="T15784">
            <v>0</v>
          </cell>
          <cell r="U15784">
            <v>250</v>
          </cell>
          <cell r="W15784">
            <v>0</v>
          </cell>
        </row>
        <row r="15785">
          <cell r="B15785">
            <v>15786</v>
          </cell>
          <cell r="G15785" t="str">
            <v>Karton Box ProQuat 276 SL - 4 L</v>
          </cell>
          <cell r="H15785">
            <v>4</v>
          </cell>
          <cell r="I15785">
            <v>1</v>
          </cell>
          <cell r="J15785" t="str">
            <v>Pcs</v>
          </cell>
          <cell r="K15785">
            <v>0</v>
          </cell>
          <cell r="T15785">
            <v>0</v>
          </cell>
          <cell r="U15785">
            <v>63</v>
          </cell>
          <cell r="W15785">
            <v>0</v>
          </cell>
        </row>
        <row r="15786">
          <cell r="B15786">
            <v>15787</v>
          </cell>
          <cell r="G15786" t="str">
            <v>ProQuat 276 SL @4 ltr</v>
          </cell>
          <cell r="H15786">
            <v>4</v>
          </cell>
          <cell r="I15786">
            <v>4</v>
          </cell>
          <cell r="J15786" t="str">
            <v>Liter</v>
          </cell>
          <cell r="K15786">
            <v>0</v>
          </cell>
          <cell r="T15786">
            <v>0</v>
          </cell>
          <cell r="U15786">
            <v>1008</v>
          </cell>
          <cell r="W15786">
            <v>0</v>
          </cell>
        </row>
        <row r="15787">
          <cell r="B15787">
            <v>15788</v>
          </cell>
          <cell r="G15787" t="str">
            <v>Sticker Everstick 400 SL - 0,25 L</v>
          </cell>
          <cell r="H15787">
            <v>0.25</v>
          </cell>
          <cell r="I15787">
            <v>1</v>
          </cell>
          <cell r="J15787" t="str">
            <v>Pcs</v>
          </cell>
          <cell r="K15787">
            <v>0</v>
          </cell>
          <cell r="T15787">
            <v>0</v>
          </cell>
          <cell r="U15787">
            <v>440</v>
          </cell>
          <cell r="W15787">
            <v>0</v>
          </cell>
        </row>
        <row r="15788">
          <cell r="B15788">
            <v>15789</v>
          </cell>
          <cell r="G15788" t="str">
            <v>Sticker Everstick 400 SL - 0,25 L</v>
          </cell>
          <cell r="H15788">
            <v>0.25</v>
          </cell>
          <cell r="I15788">
            <v>1</v>
          </cell>
          <cell r="J15788" t="str">
            <v>Pcs</v>
          </cell>
          <cell r="K15788">
            <v>0</v>
          </cell>
          <cell r="T15788">
            <v>0</v>
          </cell>
          <cell r="U15788">
            <v>150</v>
          </cell>
          <cell r="W15788">
            <v>0</v>
          </cell>
        </row>
        <row r="15789">
          <cell r="B15789">
            <v>15790</v>
          </cell>
          <cell r="G15789" t="str">
            <v>Scrap - Coloursea Briliant Blue</v>
          </cell>
          <cell r="H15789">
            <v>1</v>
          </cell>
          <cell r="I15789">
            <v>25</v>
          </cell>
          <cell r="J15789" t="str">
            <v>Kg</v>
          </cell>
          <cell r="K15789">
            <v>0</v>
          </cell>
          <cell r="T15789">
            <v>0</v>
          </cell>
          <cell r="U15789">
            <v>1.32</v>
          </cell>
          <cell r="W15789">
            <v>0</v>
          </cell>
        </row>
        <row r="15790">
          <cell r="B15790">
            <v>15791</v>
          </cell>
          <cell r="G15790" t="str">
            <v>Sticker Everstick 400 SL - 0,25 L</v>
          </cell>
          <cell r="H15790">
            <v>0.25</v>
          </cell>
          <cell r="I15790">
            <v>1</v>
          </cell>
          <cell r="J15790" t="str">
            <v>Pcs</v>
          </cell>
          <cell r="K15790">
            <v>0</v>
          </cell>
          <cell r="T15790">
            <v>0</v>
          </cell>
          <cell r="U15790">
            <v>250</v>
          </cell>
          <cell r="W15790">
            <v>0</v>
          </cell>
        </row>
        <row r="15791">
          <cell r="B15791">
            <v>15792</v>
          </cell>
          <cell r="G15791" t="str">
            <v>Sticker Everstick 400 SL - 0,25 L</v>
          </cell>
          <cell r="H15791">
            <v>0.25</v>
          </cell>
          <cell r="I15791">
            <v>1</v>
          </cell>
          <cell r="J15791" t="str">
            <v>Pcs</v>
          </cell>
          <cell r="K15791">
            <v>0</v>
          </cell>
          <cell r="T15791">
            <v>0</v>
          </cell>
          <cell r="U15791">
            <v>250</v>
          </cell>
          <cell r="W15791">
            <v>0</v>
          </cell>
        </row>
        <row r="15792">
          <cell r="B15792">
            <v>15793</v>
          </cell>
          <cell r="G15792" t="str">
            <v>Sticker Everstick 400 SL - 0,25 L</v>
          </cell>
          <cell r="H15792">
            <v>0.25</v>
          </cell>
          <cell r="I15792">
            <v>1</v>
          </cell>
          <cell r="J15792" t="str">
            <v>Pcs</v>
          </cell>
          <cell r="K15792">
            <v>0</v>
          </cell>
          <cell r="T15792">
            <v>0</v>
          </cell>
          <cell r="U15792">
            <v>250</v>
          </cell>
          <cell r="W15792">
            <v>0</v>
          </cell>
        </row>
        <row r="15793">
          <cell r="B15793">
            <v>15794</v>
          </cell>
          <cell r="G15793" t="str">
            <v>Sticker ProQuat 276 SL @4 ltr</v>
          </cell>
          <cell r="H15793">
            <v>4</v>
          </cell>
          <cell r="I15793">
            <v>1</v>
          </cell>
          <cell r="J15793" t="str">
            <v>Pcs</v>
          </cell>
          <cell r="K15793">
            <v>0</v>
          </cell>
          <cell r="T15793">
            <v>0</v>
          </cell>
          <cell r="U15793">
            <v>250</v>
          </cell>
          <cell r="W15793">
            <v>0</v>
          </cell>
        </row>
        <row r="15794">
          <cell r="B15794">
            <v>15795</v>
          </cell>
          <cell r="G15794" t="str">
            <v>Karton Box ProQuat 276 SL - 4 L</v>
          </cell>
          <cell r="H15794">
            <v>4</v>
          </cell>
          <cell r="I15794">
            <v>1</v>
          </cell>
          <cell r="J15794" t="str">
            <v>Pcs</v>
          </cell>
          <cell r="K15794">
            <v>0</v>
          </cell>
          <cell r="T15794">
            <v>0</v>
          </cell>
          <cell r="U15794">
            <v>62</v>
          </cell>
          <cell r="W15794">
            <v>0</v>
          </cell>
        </row>
        <row r="15795">
          <cell r="B15795">
            <v>15796</v>
          </cell>
          <cell r="G15795" t="str">
            <v>ProQuat 276 SL @4 ltr</v>
          </cell>
          <cell r="H15795">
            <v>4</v>
          </cell>
          <cell r="I15795">
            <v>4</v>
          </cell>
          <cell r="J15795" t="str">
            <v>Liter</v>
          </cell>
          <cell r="K15795">
            <v>0</v>
          </cell>
          <cell r="T15795">
            <v>0</v>
          </cell>
          <cell r="U15795">
            <v>992</v>
          </cell>
          <cell r="W15795">
            <v>0</v>
          </cell>
        </row>
        <row r="15796">
          <cell r="B15796">
            <v>15797</v>
          </cell>
          <cell r="G15796" t="str">
            <v>Sticker Everstick 400 SL - 0,25 L</v>
          </cell>
          <cell r="H15796">
            <v>0.25</v>
          </cell>
          <cell r="I15796">
            <v>1</v>
          </cell>
          <cell r="J15796" t="str">
            <v>Pcs</v>
          </cell>
          <cell r="K15796">
            <v>0</v>
          </cell>
          <cell r="T15796">
            <v>0</v>
          </cell>
          <cell r="U15796">
            <v>440</v>
          </cell>
          <cell r="W15796">
            <v>0</v>
          </cell>
        </row>
        <row r="15797">
          <cell r="B15797">
            <v>15798</v>
          </cell>
          <cell r="G15797" t="str">
            <v>Sticker Everstick 400 SL - 0,25 L</v>
          </cell>
          <cell r="H15797">
            <v>0.25</v>
          </cell>
          <cell r="I15797">
            <v>1</v>
          </cell>
          <cell r="J15797" t="str">
            <v>Pcs</v>
          </cell>
          <cell r="K15797">
            <v>0</v>
          </cell>
          <cell r="T15797">
            <v>0</v>
          </cell>
          <cell r="U15797">
            <v>150</v>
          </cell>
          <cell r="W15797">
            <v>0</v>
          </cell>
        </row>
        <row r="15798">
          <cell r="B15798">
            <v>15799</v>
          </cell>
          <cell r="G15798" t="str">
            <v>Scrap - Coloursea Briliant Blue</v>
          </cell>
          <cell r="H15798">
            <v>1</v>
          </cell>
          <cell r="I15798">
            <v>25</v>
          </cell>
          <cell r="J15798" t="str">
            <v>Kg</v>
          </cell>
          <cell r="K15798">
            <v>0</v>
          </cell>
          <cell r="T15798">
            <v>0</v>
          </cell>
          <cell r="U15798">
            <v>1.32</v>
          </cell>
          <cell r="W15798">
            <v>0</v>
          </cell>
        </row>
        <row r="15799">
          <cell r="B15799">
            <v>15800</v>
          </cell>
          <cell r="G15799" t="str">
            <v>Sticker Everstick 400 SL - 0,25 L</v>
          </cell>
          <cell r="H15799">
            <v>0.25</v>
          </cell>
          <cell r="I15799">
            <v>1</v>
          </cell>
          <cell r="J15799" t="str">
            <v>Pcs</v>
          </cell>
          <cell r="K15799">
            <v>0</v>
          </cell>
          <cell r="T15799">
            <v>0</v>
          </cell>
          <cell r="U15799">
            <v>250</v>
          </cell>
          <cell r="W15799">
            <v>0</v>
          </cell>
        </row>
        <row r="15800">
          <cell r="B15800">
            <v>15801</v>
          </cell>
          <cell r="G15800" t="str">
            <v>Sticker Everstick 400 SL - 0,25 L</v>
          </cell>
          <cell r="H15800">
            <v>0.25</v>
          </cell>
          <cell r="I15800">
            <v>1</v>
          </cell>
          <cell r="J15800" t="str">
            <v>Pcs</v>
          </cell>
          <cell r="K15800">
            <v>0</v>
          </cell>
          <cell r="T15800">
            <v>0</v>
          </cell>
          <cell r="U15800">
            <v>250</v>
          </cell>
          <cell r="W15800">
            <v>0</v>
          </cell>
        </row>
        <row r="15801">
          <cell r="B15801">
            <v>15802</v>
          </cell>
          <cell r="G15801" t="str">
            <v>Sticker Everstick 400 SL - 0,25 L</v>
          </cell>
          <cell r="H15801">
            <v>0.25</v>
          </cell>
          <cell r="I15801">
            <v>1</v>
          </cell>
          <cell r="J15801" t="str">
            <v>Pcs</v>
          </cell>
          <cell r="K15801">
            <v>0</v>
          </cell>
          <cell r="T15801">
            <v>0</v>
          </cell>
          <cell r="U15801">
            <v>250</v>
          </cell>
          <cell r="W15801">
            <v>0</v>
          </cell>
        </row>
        <row r="15802">
          <cell r="B15802">
            <v>15803</v>
          </cell>
          <cell r="G15802" t="str">
            <v>Sticker ProQuat 276 SL @4 ltr</v>
          </cell>
          <cell r="H15802">
            <v>4</v>
          </cell>
          <cell r="I15802">
            <v>1</v>
          </cell>
          <cell r="J15802" t="str">
            <v>Pcs</v>
          </cell>
          <cell r="K15802">
            <v>0</v>
          </cell>
          <cell r="T15802">
            <v>0</v>
          </cell>
          <cell r="U15802">
            <v>250</v>
          </cell>
          <cell r="W15802">
            <v>0</v>
          </cell>
        </row>
        <row r="15803">
          <cell r="B15803">
            <v>15804</v>
          </cell>
          <cell r="G15803" t="str">
            <v>Karton Box ProQuat 276 SL - 4 L</v>
          </cell>
          <cell r="H15803">
            <v>4</v>
          </cell>
          <cell r="I15803">
            <v>1</v>
          </cell>
          <cell r="J15803" t="str">
            <v>Pcs</v>
          </cell>
          <cell r="K15803">
            <v>0</v>
          </cell>
          <cell r="T15803">
            <v>0</v>
          </cell>
          <cell r="U15803">
            <v>63</v>
          </cell>
          <cell r="W15803">
            <v>0</v>
          </cell>
        </row>
        <row r="15804">
          <cell r="B15804">
            <v>15805</v>
          </cell>
          <cell r="G15804" t="str">
            <v>ProQuat 276 SL @4 ltr</v>
          </cell>
          <cell r="H15804">
            <v>4</v>
          </cell>
          <cell r="I15804">
            <v>4</v>
          </cell>
          <cell r="J15804" t="str">
            <v>Liter</v>
          </cell>
          <cell r="K15804">
            <v>0</v>
          </cell>
          <cell r="T15804">
            <v>0</v>
          </cell>
          <cell r="U15804">
            <v>1008</v>
          </cell>
          <cell r="W15804">
            <v>0</v>
          </cell>
        </row>
        <row r="15805">
          <cell r="B15805">
            <v>15806</v>
          </cell>
          <cell r="G15805" t="str">
            <v>Sticker Everstick 400 SL - 0,25 L</v>
          </cell>
          <cell r="H15805">
            <v>0.25</v>
          </cell>
          <cell r="I15805">
            <v>1</v>
          </cell>
          <cell r="J15805" t="str">
            <v>Pcs</v>
          </cell>
          <cell r="K15805">
            <v>0</v>
          </cell>
          <cell r="T15805">
            <v>0</v>
          </cell>
          <cell r="U15805">
            <v>440</v>
          </cell>
          <cell r="W15805">
            <v>0</v>
          </cell>
        </row>
        <row r="15806">
          <cell r="B15806">
            <v>15807</v>
          </cell>
          <cell r="G15806" t="str">
            <v>Sticker Everstick 400 SL - 0,25 L</v>
          </cell>
          <cell r="H15806">
            <v>0.25</v>
          </cell>
          <cell r="I15806">
            <v>1</v>
          </cell>
          <cell r="J15806" t="str">
            <v>Pcs</v>
          </cell>
          <cell r="K15806">
            <v>0</v>
          </cell>
          <cell r="T15806">
            <v>0</v>
          </cell>
          <cell r="U15806">
            <v>150</v>
          </cell>
          <cell r="W15806">
            <v>0</v>
          </cell>
        </row>
        <row r="15807">
          <cell r="B15807">
            <v>15808</v>
          </cell>
          <cell r="G15807" t="str">
            <v>Scrap - Coloursea Briliant Blue</v>
          </cell>
          <cell r="H15807">
            <v>1</v>
          </cell>
          <cell r="I15807">
            <v>25</v>
          </cell>
          <cell r="J15807" t="str">
            <v>Kg</v>
          </cell>
          <cell r="K15807">
            <v>0</v>
          </cell>
          <cell r="T15807">
            <v>0</v>
          </cell>
          <cell r="U15807">
            <v>1.32</v>
          </cell>
          <cell r="W15807">
            <v>0</v>
          </cell>
        </row>
        <row r="15808">
          <cell r="B15808">
            <v>15809</v>
          </cell>
          <cell r="G15808" t="str">
            <v>Sticker Everstick 400 SL - 0,25 L</v>
          </cell>
          <cell r="H15808">
            <v>0.25</v>
          </cell>
          <cell r="I15808">
            <v>1</v>
          </cell>
          <cell r="J15808" t="str">
            <v>Pcs</v>
          </cell>
          <cell r="K15808">
            <v>0</v>
          </cell>
          <cell r="T15808">
            <v>0</v>
          </cell>
          <cell r="U15808">
            <v>250</v>
          </cell>
          <cell r="W15808">
            <v>0</v>
          </cell>
        </row>
        <row r="15809">
          <cell r="B15809">
            <v>15810</v>
          </cell>
          <cell r="G15809" t="str">
            <v>Sticker Everstick 400 SL - 0,25 L</v>
          </cell>
          <cell r="H15809">
            <v>0.25</v>
          </cell>
          <cell r="I15809">
            <v>1</v>
          </cell>
          <cell r="J15809" t="str">
            <v>Pcs</v>
          </cell>
          <cell r="K15809">
            <v>0</v>
          </cell>
          <cell r="T15809">
            <v>0</v>
          </cell>
          <cell r="U15809">
            <v>250</v>
          </cell>
          <cell r="W15809">
            <v>0</v>
          </cell>
        </row>
        <row r="15810">
          <cell r="B15810">
            <v>15811</v>
          </cell>
          <cell r="G15810" t="str">
            <v>Sticker Everstick 400 SL - 0,25 L</v>
          </cell>
          <cell r="H15810">
            <v>0.25</v>
          </cell>
          <cell r="I15810">
            <v>1</v>
          </cell>
          <cell r="J15810" t="str">
            <v>Pcs</v>
          </cell>
          <cell r="K15810">
            <v>0</v>
          </cell>
          <cell r="T15810">
            <v>0</v>
          </cell>
          <cell r="U15810">
            <v>250</v>
          </cell>
          <cell r="W15810">
            <v>0</v>
          </cell>
        </row>
        <row r="15811">
          <cell r="B15811">
            <v>15812</v>
          </cell>
          <cell r="G15811" t="str">
            <v>Sticker ProQuat 276 SL @4 ltr</v>
          </cell>
          <cell r="H15811">
            <v>4</v>
          </cell>
          <cell r="I15811">
            <v>1</v>
          </cell>
          <cell r="J15811" t="str">
            <v>Pcs</v>
          </cell>
          <cell r="K15811">
            <v>0</v>
          </cell>
          <cell r="T15811">
            <v>0</v>
          </cell>
          <cell r="U15811">
            <v>250</v>
          </cell>
          <cell r="W15811">
            <v>0</v>
          </cell>
        </row>
        <row r="15812">
          <cell r="B15812">
            <v>15813</v>
          </cell>
          <cell r="G15812" t="str">
            <v>Karton Box ProQuat 276 SL - 4 L</v>
          </cell>
          <cell r="H15812">
            <v>4</v>
          </cell>
          <cell r="I15812">
            <v>1</v>
          </cell>
          <cell r="J15812" t="str">
            <v>Pcs</v>
          </cell>
          <cell r="K15812">
            <v>0</v>
          </cell>
          <cell r="T15812">
            <v>0</v>
          </cell>
          <cell r="U15812">
            <v>62</v>
          </cell>
          <cell r="W15812">
            <v>0</v>
          </cell>
        </row>
        <row r="15813">
          <cell r="B15813">
            <v>15814</v>
          </cell>
          <cell r="G15813" t="str">
            <v>ProQuat 276 SL @4 ltr</v>
          </cell>
          <cell r="H15813">
            <v>4</v>
          </cell>
          <cell r="I15813">
            <v>4</v>
          </cell>
          <cell r="J15813" t="str">
            <v>Liter</v>
          </cell>
          <cell r="K15813">
            <v>0</v>
          </cell>
          <cell r="T15813">
            <v>0</v>
          </cell>
          <cell r="U15813">
            <v>992</v>
          </cell>
          <cell r="W15813">
            <v>0</v>
          </cell>
        </row>
        <row r="15814">
          <cell r="B15814">
            <v>15815</v>
          </cell>
          <cell r="G15814" t="str">
            <v>Sticker Everstick 400 SL - 0,25 L</v>
          </cell>
          <cell r="H15814">
            <v>0.25</v>
          </cell>
          <cell r="I15814">
            <v>1</v>
          </cell>
          <cell r="J15814" t="str">
            <v>Pcs</v>
          </cell>
          <cell r="K15814">
            <v>0</v>
          </cell>
          <cell r="T15814">
            <v>0</v>
          </cell>
          <cell r="U15814">
            <v>440</v>
          </cell>
          <cell r="W15814">
            <v>0</v>
          </cell>
        </row>
        <row r="15815">
          <cell r="B15815">
            <v>15816</v>
          </cell>
          <cell r="G15815" t="str">
            <v>Sticker Everstick 400 SL - 0,25 L</v>
          </cell>
          <cell r="H15815">
            <v>0.25</v>
          </cell>
          <cell r="I15815">
            <v>1</v>
          </cell>
          <cell r="J15815" t="str">
            <v>Pcs</v>
          </cell>
          <cell r="K15815">
            <v>0</v>
          </cell>
          <cell r="T15815">
            <v>0</v>
          </cell>
          <cell r="U15815">
            <v>150</v>
          </cell>
          <cell r="W15815">
            <v>0</v>
          </cell>
        </row>
        <row r="15816">
          <cell r="B15816">
            <v>15817</v>
          </cell>
          <cell r="G15816" t="str">
            <v>Scrap - Coloursea Briliant Blue</v>
          </cell>
          <cell r="H15816">
            <v>1</v>
          </cell>
          <cell r="I15816">
            <v>25</v>
          </cell>
          <cell r="J15816" t="str">
            <v>Kg</v>
          </cell>
          <cell r="K15816">
            <v>0</v>
          </cell>
          <cell r="T15816">
            <v>0</v>
          </cell>
          <cell r="U15816">
            <v>1.32</v>
          </cell>
          <cell r="W15816">
            <v>0</v>
          </cell>
        </row>
        <row r="15817">
          <cell r="B15817">
            <v>15818</v>
          </cell>
          <cell r="G15817" t="str">
            <v>Sticker Everstick 400 SL - 0,25 L</v>
          </cell>
          <cell r="H15817">
            <v>0.25</v>
          </cell>
          <cell r="I15817">
            <v>1</v>
          </cell>
          <cell r="J15817" t="str">
            <v>Pcs</v>
          </cell>
          <cell r="K15817">
            <v>0</v>
          </cell>
          <cell r="T15817">
            <v>0</v>
          </cell>
          <cell r="U15817">
            <v>250</v>
          </cell>
          <cell r="W15817">
            <v>0</v>
          </cell>
        </row>
        <row r="15818">
          <cell r="B15818">
            <v>15819</v>
          </cell>
          <cell r="G15818" t="str">
            <v>Sticker Everstick 400 SL - 0,25 L</v>
          </cell>
          <cell r="H15818">
            <v>0.25</v>
          </cell>
          <cell r="I15818">
            <v>1</v>
          </cell>
          <cell r="J15818" t="str">
            <v>Pcs</v>
          </cell>
          <cell r="K15818">
            <v>0</v>
          </cell>
          <cell r="T15818">
            <v>0</v>
          </cell>
          <cell r="U15818">
            <v>250</v>
          </cell>
          <cell r="W15818">
            <v>0</v>
          </cell>
        </row>
        <row r="15819">
          <cell r="B15819">
            <v>15820</v>
          </cell>
          <cell r="G15819" t="str">
            <v>Sticker Everstick 400 SL - 0,25 L</v>
          </cell>
          <cell r="H15819">
            <v>0.25</v>
          </cell>
          <cell r="I15819">
            <v>1</v>
          </cell>
          <cell r="J15819" t="str">
            <v>Pcs</v>
          </cell>
          <cell r="K15819">
            <v>0</v>
          </cell>
          <cell r="T15819">
            <v>0</v>
          </cell>
          <cell r="U15819">
            <v>250</v>
          </cell>
          <cell r="W15819">
            <v>0</v>
          </cell>
        </row>
        <row r="15820">
          <cell r="B15820">
            <v>15821</v>
          </cell>
          <cell r="G15820" t="str">
            <v>Sticker ProQuat 276 SL @4 ltr</v>
          </cell>
          <cell r="H15820">
            <v>4</v>
          </cell>
          <cell r="I15820">
            <v>1</v>
          </cell>
          <cell r="J15820" t="str">
            <v>Pcs</v>
          </cell>
          <cell r="K15820">
            <v>0</v>
          </cell>
          <cell r="T15820">
            <v>0</v>
          </cell>
          <cell r="U15820">
            <v>250</v>
          </cell>
          <cell r="W15820">
            <v>0</v>
          </cell>
        </row>
        <row r="15821">
          <cell r="B15821">
            <v>15822</v>
          </cell>
          <cell r="G15821" t="str">
            <v>Karton Box ProQuat 276 SL - 4 L</v>
          </cell>
          <cell r="H15821">
            <v>4</v>
          </cell>
          <cell r="I15821">
            <v>1</v>
          </cell>
          <cell r="J15821" t="str">
            <v>Pcs</v>
          </cell>
          <cell r="K15821">
            <v>0</v>
          </cell>
          <cell r="T15821">
            <v>0</v>
          </cell>
          <cell r="U15821">
            <v>63</v>
          </cell>
          <cell r="W15821">
            <v>0</v>
          </cell>
        </row>
        <row r="15822">
          <cell r="B15822">
            <v>15823</v>
          </cell>
          <cell r="G15822" t="str">
            <v>ProQuat 276 SL @4 ltr</v>
          </cell>
          <cell r="H15822">
            <v>4</v>
          </cell>
          <cell r="I15822">
            <v>4</v>
          </cell>
          <cell r="J15822" t="str">
            <v>Liter</v>
          </cell>
          <cell r="K15822">
            <v>0</v>
          </cell>
          <cell r="T15822">
            <v>0</v>
          </cell>
          <cell r="U15822">
            <v>1008</v>
          </cell>
          <cell r="W15822">
            <v>0</v>
          </cell>
        </row>
        <row r="15823">
          <cell r="B15823">
            <v>15824</v>
          </cell>
          <cell r="G15823" t="str">
            <v>Sticker Everstick 400 SL - 0,25 L</v>
          </cell>
          <cell r="H15823">
            <v>0.25</v>
          </cell>
          <cell r="I15823">
            <v>1</v>
          </cell>
          <cell r="J15823" t="str">
            <v>Pcs</v>
          </cell>
          <cell r="K15823">
            <v>0</v>
          </cell>
          <cell r="T15823">
            <v>0</v>
          </cell>
          <cell r="U15823">
            <v>440</v>
          </cell>
          <cell r="W15823">
            <v>0</v>
          </cell>
        </row>
        <row r="15824">
          <cell r="B15824">
            <v>15825</v>
          </cell>
          <cell r="G15824" t="str">
            <v>Sticker Everstick 400 SL - 0,25 L</v>
          </cell>
          <cell r="H15824">
            <v>0.25</v>
          </cell>
          <cell r="I15824">
            <v>1</v>
          </cell>
          <cell r="J15824" t="str">
            <v>Pcs</v>
          </cell>
          <cell r="K15824">
            <v>0</v>
          </cell>
          <cell r="T15824">
            <v>0</v>
          </cell>
          <cell r="U15824">
            <v>150</v>
          </cell>
          <cell r="W15824">
            <v>0</v>
          </cell>
        </row>
        <row r="15825">
          <cell r="B15825">
            <v>15826</v>
          </cell>
          <cell r="G15825" t="str">
            <v>Scrap - Coloursea Briliant Blue</v>
          </cell>
          <cell r="H15825">
            <v>1</v>
          </cell>
          <cell r="I15825">
            <v>25</v>
          </cell>
          <cell r="J15825" t="str">
            <v>Kg</v>
          </cell>
          <cell r="K15825">
            <v>0</v>
          </cell>
          <cell r="T15825">
            <v>0</v>
          </cell>
          <cell r="U15825">
            <v>1.32</v>
          </cell>
          <cell r="W15825">
            <v>0</v>
          </cell>
        </row>
        <row r="15826">
          <cell r="B15826">
            <v>15827</v>
          </cell>
          <cell r="G15826" t="str">
            <v>Sticker Everstick 400 SL - 0,25 L</v>
          </cell>
          <cell r="H15826">
            <v>0.25</v>
          </cell>
          <cell r="I15826">
            <v>1</v>
          </cell>
          <cell r="J15826" t="str">
            <v>Pcs</v>
          </cell>
          <cell r="K15826">
            <v>0</v>
          </cell>
          <cell r="T15826">
            <v>0</v>
          </cell>
          <cell r="U15826">
            <v>250</v>
          </cell>
          <cell r="W15826">
            <v>0</v>
          </cell>
        </row>
        <row r="15827">
          <cell r="B15827">
            <v>15828</v>
          </cell>
          <cell r="G15827" t="str">
            <v>Sticker Everstick 400 SL - 0,25 L</v>
          </cell>
          <cell r="H15827">
            <v>0.25</v>
          </cell>
          <cell r="I15827">
            <v>1</v>
          </cell>
          <cell r="J15827" t="str">
            <v>Pcs</v>
          </cell>
          <cell r="K15827">
            <v>0</v>
          </cell>
          <cell r="T15827">
            <v>0</v>
          </cell>
          <cell r="U15827">
            <v>250</v>
          </cell>
          <cell r="W15827">
            <v>0</v>
          </cell>
        </row>
        <row r="15828">
          <cell r="B15828">
            <v>15829</v>
          </cell>
          <cell r="G15828" t="str">
            <v>Sticker Everstick 400 SL - 0,25 L</v>
          </cell>
          <cell r="H15828">
            <v>0.25</v>
          </cell>
          <cell r="I15828">
            <v>1</v>
          </cell>
          <cell r="J15828" t="str">
            <v>Pcs</v>
          </cell>
          <cell r="K15828">
            <v>0</v>
          </cell>
          <cell r="T15828">
            <v>0</v>
          </cell>
          <cell r="U15828">
            <v>250</v>
          </cell>
          <cell r="W15828">
            <v>0</v>
          </cell>
        </row>
        <row r="15829">
          <cell r="B15829">
            <v>15830</v>
          </cell>
          <cell r="G15829" t="str">
            <v>Sticker ProQuat 276 SL @4 ltr</v>
          </cell>
          <cell r="H15829">
            <v>4</v>
          </cell>
          <cell r="I15829">
            <v>1</v>
          </cell>
          <cell r="J15829" t="str">
            <v>Pcs</v>
          </cell>
          <cell r="K15829">
            <v>0</v>
          </cell>
          <cell r="T15829">
            <v>0</v>
          </cell>
          <cell r="U15829">
            <v>250</v>
          </cell>
          <cell r="W15829">
            <v>0</v>
          </cell>
        </row>
        <row r="15830">
          <cell r="B15830">
            <v>15831</v>
          </cell>
          <cell r="G15830" t="str">
            <v>Karton Box ProQuat 276 SL - 4 L</v>
          </cell>
          <cell r="H15830">
            <v>4</v>
          </cell>
          <cell r="I15830">
            <v>1</v>
          </cell>
          <cell r="J15830" t="str">
            <v>Pcs</v>
          </cell>
          <cell r="K15830">
            <v>0</v>
          </cell>
          <cell r="T15830">
            <v>0</v>
          </cell>
          <cell r="U15830">
            <v>62</v>
          </cell>
          <cell r="W15830">
            <v>0</v>
          </cell>
        </row>
        <row r="15831">
          <cell r="B15831">
            <v>15832</v>
          </cell>
          <cell r="G15831" t="str">
            <v>ProQuat 276 SL @4 ltr</v>
          </cell>
          <cell r="H15831">
            <v>4</v>
          </cell>
          <cell r="I15831">
            <v>4</v>
          </cell>
          <cell r="J15831" t="str">
            <v>Liter</v>
          </cell>
          <cell r="K15831">
            <v>0</v>
          </cell>
          <cell r="T15831">
            <v>0</v>
          </cell>
          <cell r="U15831">
            <v>992</v>
          </cell>
          <cell r="W15831">
            <v>0</v>
          </cell>
        </row>
        <row r="15832">
          <cell r="B15832">
            <v>15833</v>
          </cell>
          <cell r="G15832" t="str">
            <v>Sticker Everstick 400 SL - 0,25 L</v>
          </cell>
          <cell r="H15832">
            <v>0.25</v>
          </cell>
          <cell r="I15832">
            <v>1</v>
          </cell>
          <cell r="J15832" t="str">
            <v>Pcs</v>
          </cell>
          <cell r="K15832">
            <v>0</v>
          </cell>
          <cell r="T15832">
            <v>0</v>
          </cell>
          <cell r="U15832">
            <v>440</v>
          </cell>
          <cell r="W15832">
            <v>0</v>
          </cell>
        </row>
        <row r="15833">
          <cell r="B15833">
            <v>15834</v>
          </cell>
          <cell r="G15833" t="str">
            <v>Sticker Everstick 400 SL - 0,25 L</v>
          </cell>
          <cell r="H15833">
            <v>0.25</v>
          </cell>
          <cell r="I15833">
            <v>1</v>
          </cell>
          <cell r="J15833" t="str">
            <v>Pcs</v>
          </cell>
          <cell r="K15833">
            <v>0</v>
          </cell>
          <cell r="T15833">
            <v>0</v>
          </cell>
          <cell r="U15833">
            <v>150</v>
          </cell>
          <cell r="W15833">
            <v>0</v>
          </cell>
        </row>
        <row r="15834">
          <cell r="B15834">
            <v>15835</v>
          </cell>
          <cell r="G15834" t="str">
            <v>Scrap - Coloursea Briliant Blue</v>
          </cell>
          <cell r="H15834">
            <v>1</v>
          </cell>
          <cell r="I15834">
            <v>25</v>
          </cell>
          <cell r="J15834" t="str">
            <v>Kg</v>
          </cell>
          <cell r="K15834">
            <v>0</v>
          </cell>
          <cell r="T15834">
            <v>0</v>
          </cell>
          <cell r="U15834">
            <v>1.32</v>
          </cell>
          <cell r="W15834">
            <v>0</v>
          </cell>
        </row>
        <row r="15835">
          <cell r="B15835">
            <v>15836</v>
          </cell>
          <cell r="G15835" t="str">
            <v>Sticker Everstick 400 SL - 0,25 L</v>
          </cell>
          <cell r="H15835">
            <v>0.25</v>
          </cell>
          <cell r="I15835">
            <v>1</v>
          </cell>
          <cell r="J15835" t="str">
            <v>Pcs</v>
          </cell>
          <cell r="K15835">
            <v>0</v>
          </cell>
          <cell r="T15835">
            <v>0</v>
          </cell>
          <cell r="U15835">
            <v>250</v>
          </cell>
          <cell r="W15835">
            <v>0</v>
          </cell>
        </row>
        <row r="15836">
          <cell r="B15836">
            <v>15837</v>
          </cell>
          <cell r="G15836" t="str">
            <v>Sticker Everstick 400 SL - 0,25 L</v>
          </cell>
          <cell r="H15836">
            <v>0.25</v>
          </cell>
          <cell r="I15836">
            <v>1</v>
          </cell>
          <cell r="J15836" t="str">
            <v>Pcs</v>
          </cell>
          <cell r="K15836">
            <v>0</v>
          </cell>
          <cell r="T15836">
            <v>0</v>
          </cell>
          <cell r="U15836">
            <v>250</v>
          </cell>
          <cell r="W15836">
            <v>0</v>
          </cell>
        </row>
        <row r="15837">
          <cell r="B15837">
            <v>15838</v>
          </cell>
          <cell r="G15837" t="str">
            <v>Sticker Everstick 400 SL - 0,25 L</v>
          </cell>
          <cell r="H15837">
            <v>0.25</v>
          </cell>
          <cell r="I15837">
            <v>1</v>
          </cell>
          <cell r="J15837" t="str">
            <v>Pcs</v>
          </cell>
          <cell r="K15837">
            <v>0</v>
          </cell>
          <cell r="T15837">
            <v>0</v>
          </cell>
          <cell r="U15837">
            <v>250</v>
          </cell>
          <cell r="W15837">
            <v>0</v>
          </cell>
        </row>
        <row r="15838">
          <cell r="B15838">
            <v>15839</v>
          </cell>
          <cell r="G15838" t="str">
            <v>Sticker ProQuat 276 SL @4 ltr</v>
          </cell>
          <cell r="H15838">
            <v>4</v>
          </cell>
          <cell r="I15838">
            <v>1</v>
          </cell>
          <cell r="J15838" t="str">
            <v>Pcs</v>
          </cell>
          <cell r="K15838">
            <v>0</v>
          </cell>
          <cell r="T15838">
            <v>0</v>
          </cell>
          <cell r="U15838">
            <v>250</v>
          </cell>
          <cell r="W15838">
            <v>0</v>
          </cell>
        </row>
        <row r="15839">
          <cell r="B15839">
            <v>15840</v>
          </cell>
          <cell r="G15839" t="str">
            <v>Karton Box ProQuat 276 SL - 4 L</v>
          </cell>
          <cell r="H15839">
            <v>4</v>
          </cell>
          <cell r="I15839">
            <v>1</v>
          </cell>
          <cell r="J15839" t="str">
            <v>Pcs</v>
          </cell>
          <cell r="K15839">
            <v>0</v>
          </cell>
          <cell r="T15839">
            <v>0</v>
          </cell>
          <cell r="U15839">
            <v>63</v>
          </cell>
          <cell r="W15839">
            <v>0</v>
          </cell>
        </row>
        <row r="15840">
          <cell r="B15840">
            <v>15841</v>
          </cell>
          <cell r="G15840" t="str">
            <v>ProQuat 276 SL @4 ltr</v>
          </cell>
          <cell r="H15840">
            <v>4</v>
          </cell>
          <cell r="I15840">
            <v>4</v>
          </cell>
          <cell r="J15840" t="str">
            <v>Liter</v>
          </cell>
          <cell r="K15840">
            <v>0</v>
          </cell>
          <cell r="T15840">
            <v>0</v>
          </cell>
          <cell r="U15840">
            <v>1008</v>
          </cell>
          <cell r="W15840">
            <v>0</v>
          </cell>
        </row>
        <row r="15841">
          <cell r="B15841">
            <v>15842</v>
          </cell>
          <cell r="G15841" t="str">
            <v>Sticker Everstick 400 SL - 0,25 L</v>
          </cell>
          <cell r="H15841">
            <v>0.25</v>
          </cell>
          <cell r="I15841">
            <v>1</v>
          </cell>
          <cell r="J15841" t="str">
            <v>Pcs</v>
          </cell>
          <cell r="K15841">
            <v>0</v>
          </cell>
          <cell r="T15841">
            <v>0</v>
          </cell>
          <cell r="U15841">
            <v>440</v>
          </cell>
          <cell r="W15841">
            <v>0</v>
          </cell>
        </row>
        <row r="15842">
          <cell r="B15842">
            <v>15843</v>
          </cell>
          <cell r="G15842" t="str">
            <v>Sticker Everstick 400 SL - 0,25 L</v>
          </cell>
          <cell r="H15842">
            <v>0.25</v>
          </cell>
          <cell r="I15842">
            <v>1</v>
          </cell>
          <cell r="J15842" t="str">
            <v>Pcs</v>
          </cell>
          <cell r="K15842">
            <v>0</v>
          </cell>
          <cell r="T15842">
            <v>0</v>
          </cell>
          <cell r="U15842">
            <v>150</v>
          </cell>
          <cell r="W15842">
            <v>0</v>
          </cell>
        </row>
        <row r="15843">
          <cell r="B15843">
            <v>15844</v>
          </cell>
          <cell r="G15843" t="str">
            <v>Scrap - Coloursea Briliant Blue</v>
          </cell>
          <cell r="H15843">
            <v>1</v>
          </cell>
          <cell r="I15843">
            <v>25</v>
          </cell>
          <cell r="J15843" t="str">
            <v>Kg</v>
          </cell>
          <cell r="K15843">
            <v>0</v>
          </cell>
          <cell r="T15843">
            <v>0</v>
          </cell>
          <cell r="U15843">
            <v>1.32</v>
          </cell>
          <cell r="W15843">
            <v>0</v>
          </cell>
        </row>
        <row r="15844">
          <cell r="B15844">
            <v>15845</v>
          </cell>
          <cell r="G15844" t="str">
            <v>Botol 1 Liter PET (PSS)</v>
          </cell>
          <cell r="H15844">
            <v>1</v>
          </cell>
          <cell r="I15844">
            <v>1</v>
          </cell>
          <cell r="J15844" t="str">
            <v>Pcs</v>
          </cell>
          <cell r="K15844">
            <v>0</v>
          </cell>
          <cell r="T15844">
            <v>0</v>
          </cell>
          <cell r="U15844">
            <v>1000</v>
          </cell>
          <cell r="W15844">
            <v>0</v>
          </cell>
        </row>
        <row r="15845">
          <cell r="B15845">
            <v>15846</v>
          </cell>
          <cell r="G15845" t="str">
            <v>Botol 1 Liter PET (PSS) Cup</v>
          </cell>
          <cell r="H15845">
            <v>1</v>
          </cell>
          <cell r="I15845">
            <v>1</v>
          </cell>
          <cell r="J15845" t="str">
            <v>Pcs</v>
          </cell>
          <cell r="K15845">
            <v>0</v>
          </cell>
          <cell r="T15845">
            <v>0</v>
          </cell>
          <cell r="U15845">
            <v>1000</v>
          </cell>
          <cell r="W15845">
            <v>0</v>
          </cell>
        </row>
        <row r="15846">
          <cell r="B15846">
            <v>15847</v>
          </cell>
          <cell r="G15846" t="str">
            <v>Botol 1 Liter PET (PSS) Seal</v>
          </cell>
          <cell r="H15846">
            <v>1</v>
          </cell>
          <cell r="I15846">
            <v>1</v>
          </cell>
          <cell r="J15846" t="str">
            <v>Pcs</v>
          </cell>
          <cell r="K15846">
            <v>0</v>
          </cell>
          <cell r="T15846">
            <v>0</v>
          </cell>
          <cell r="U15846">
            <v>1000</v>
          </cell>
          <cell r="W15846">
            <v>0</v>
          </cell>
        </row>
        <row r="15847">
          <cell r="B15847">
            <v>15848</v>
          </cell>
          <cell r="G15847" t="str">
            <v>Sticker ProQuat 276 SL @1 ltr</v>
          </cell>
          <cell r="H15847">
            <v>1</v>
          </cell>
          <cell r="I15847">
            <v>1</v>
          </cell>
          <cell r="J15847" t="str">
            <v>Pcs</v>
          </cell>
          <cell r="K15847">
            <v>0</v>
          </cell>
          <cell r="T15847">
            <v>0</v>
          </cell>
          <cell r="U15847">
            <v>1000</v>
          </cell>
          <cell r="W15847">
            <v>0</v>
          </cell>
        </row>
        <row r="15848">
          <cell r="B15848">
            <v>15849</v>
          </cell>
          <cell r="G15848" t="str">
            <v>Karton Box ProQuat 276 SL - 1 L</v>
          </cell>
          <cell r="H15848">
            <v>1</v>
          </cell>
          <cell r="I15848">
            <v>1</v>
          </cell>
          <cell r="J15848" t="str">
            <v>Pcs</v>
          </cell>
          <cell r="K15848">
            <v>0</v>
          </cell>
          <cell r="T15848">
            <v>0</v>
          </cell>
          <cell r="U15848">
            <v>84</v>
          </cell>
          <cell r="W15848">
            <v>0</v>
          </cell>
        </row>
        <row r="15849">
          <cell r="B15849">
            <v>15850</v>
          </cell>
          <cell r="G15849" t="str">
            <v>ProQuat 276 SL @1 Ltr</v>
          </cell>
          <cell r="H15849">
            <v>1</v>
          </cell>
          <cell r="I15849">
            <v>12</v>
          </cell>
          <cell r="J15849" t="str">
            <v>Liter</v>
          </cell>
          <cell r="K15849">
            <v>0</v>
          </cell>
          <cell r="T15849">
            <v>0</v>
          </cell>
          <cell r="U15849">
            <v>1008</v>
          </cell>
          <cell r="W15849">
            <v>0</v>
          </cell>
        </row>
        <row r="15850">
          <cell r="B15850">
            <v>15851</v>
          </cell>
          <cell r="G15850" t="str">
            <v>Sticker Everstick 400 SL - 0,25 L</v>
          </cell>
          <cell r="H15850">
            <v>0.25</v>
          </cell>
          <cell r="I15850">
            <v>1</v>
          </cell>
          <cell r="J15850" t="str">
            <v>Pcs</v>
          </cell>
          <cell r="K15850">
            <v>0</v>
          </cell>
          <cell r="T15850">
            <v>0</v>
          </cell>
          <cell r="U15850">
            <v>440</v>
          </cell>
          <cell r="W15850">
            <v>0</v>
          </cell>
        </row>
        <row r="15851">
          <cell r="B15851">
            <v>15852</v>
          </cell>
          <cell r="G15851" t="str">
            <v>Sticker Everstick 400 SL - 0,25 L</v>
          </cell>
          <cell r="H15851">
            <v>0.25</v>
          </cell>
          <cell r="I15851">
            <v>1</v>
          </cell>
          <cell r="J15851" t="str">
            <v>Pcs</v>
          </cell>
          <cell r="K15851">
            <v>0</v>
          </cell>
          <cell r="T15851">
            <v>0</v>
          </cell>
          <cell r="U15851">
            <v>150</v>
          </cell>
          <cell r="W15851">
            <v>0</v>
          </cell>
        </row>
        <row r="15852">
          <cell r="B15852">
            <v>15853</v>
          </cell>
          <cell r="G15852" t="str">
            <v>Scrap - Coloursea Briliant Blue</v>
          </cell>
          <cell r="H15852">
            <v>1</v>
          </cell>
          <cell r="I15852">
            <v>25</v>
          </cell>
          <cell r="J15852" t="str">
            <v>Kg</v>
          </cell>
          <cell r="K15852">
            <v>0</v>
          </cell>
          <cell r="T15852">
            <v>0</v>
          </cell>
          <cell r="U15852">
            <v>1.32</v>
          </cell>
          <cell r="W15852">
            <v>0</v>
          </cell>
        </row>
        <row r="15853">
          <cell r="B15853">
            <v>15854</v>
          </cell>
          <cell r="G15853" t="str">
            <v>Botol 1 Liter PET (PSS)</v>
          </cell>
          <cell r="H15853">
            <v>1</v>
          </cell>
          <cell r="I15853">
            <v>1</v>
          </cell>
          <cell r="J15853" t="str">
            <v>Pcs</v>
          </cell>
          <cell r="K15853">
            <v>0</v>
          </cell>
          <cell r="T15853">
            <v>0</v>
          </cell>
          <cell r="U15853">
            <v>1000</v>
          </cell>
          <cell r="W15853">
            <v>0</v>
          </cell>
        </row>
        <row r="15854">
          <cell r="B15854">
            <v>15855</v>
          </cell>
          <cell r="G15854" t="str">
            <v>Botol 1 Liter PET (PSS) Cup</v>
          </cell>
          <cell r="H15854">
            <v>1</v>
          </cell>
          <cell r="I15854">
            <v>1</v>
          </cell>
          <cell r="J15854" t="str">
            <v>Pcs</v>
          </cell>
          <cell r="K15854">
            <v>0</v>
          </cell>
          <cell r="T15854">
            <v>0</v>
          </cell>
          <cell r="U15854">
            <v>1000</v>
          </cell>
          <cell r="W15854">
            <v>0</v>
          </cell>
        </row>
        <row r="15855">
          <cell r="B15855">
            <v>15856</v>
          </cell>
          <cell r="G15855" t="str">
            <v>Botol 1 Liter PET (PSS) Seal</v>
          </cell>
          <cell r="H15855">
            <v>1</v>
          </cell>
          <cell r="I15855">
            <v>1</v>
          </cell>
          <cell r="J15855" t="str">
            <v>Pcs</v>
          </cell>
          <cell r="K15855">
            <v>0</v>
          </cell>
          <cell r="T15855">
            <v>0</v>
          </cell>
          <cell r="U15855">
            <v>1000</v>
          </cell>
          <cell r="W15855">
            <v>0</v>
          </cell>
        </row>
        <row r="15856">
          <cell r="B15856">
            <v>15857</v>
          </cell>
          <cell r="G15856" t="str">
            <v>Sticker ProQuat 276 SL @1 ltr</v>
          </cell>
          <cell r="H15856">
            <v>1</v>
          </cell>
          <cell r="I15856">
            <v>1</v>
          </cell>
          <cell r="J15856" t="str">
            <v>Pcs</v>
          </cell>
          <cell r="K15856">
            <v>0</v>
          </cell>
          <cell r="T15856">
            <v>0</v>
          </cell>
          <cell r="U15856">
            <v>1000</v>
          </cell>
          <cell r="W15856">
            <v>0</v>
          </cell>
        </row>
        <row r="15857">
          <cell r="B15857">
            <v>15858</v>
          </cell>
          <cell r="G15857" t="str">
            <v>Karton Box ProQuat 276 SL - 1 L</v>
          </cell>
          <cell r="H15857">
            <v>1</v>
          </cell>
          <cell r="I15857">
            <v>1</v>
          </cell>
          <cell r="J15857" t="str">
            <v>Pcs</v>
          </cell>
          <cell r="K15857">
            <v>0</v>
          </cell>
          <cell r="T15857">
            <v>0</v>
          </cell>
          <cell r="U15857">
            <v>83</v>
          </cell>
          <cell r="W15857">
            <v>0</v>
          </cell>
        </row>
        <row r="15858">
          <cell r="B15858">
            <v>15859</v>
          </cell>
          <cell r="G15858" t="str">
            <v>ProQuat 276 SL @1 Ltr</v>
          </cell>
          <cell r="H15858">
            <v>1</v>
          </cell>
          <cell r="I15858">
            <v>12</v>
          </cell>
          <cell r="J15858" t="str">
            <v>Liter</v>
          </cell>
          <cell r="K15858">
            <v>0</v>
          </cell>
          <cell r="T15858">
            <v>0</v>
          </cell>
          <cell r="U15858">
            <v>996</v>
          </cell>
          <cell r="W15858">
            <v>0</v>
          </cell>
        </row>
        <row r="15859">
          <cell r="B15859">
            <v>15860</v>
          </cell>
          <cell r="G15859" t="str">
            <v>Sticker Everstick 400 SL - 0,25 L</v>
          </cell>
          <cell r="H15859">
            <v>0.25</v>
          </cell>
          <cell r="I15859">
            <v>1</v>
          </cell>
          <cell r="J15859" t="str">
            <v>Pcs</v>
          </cell>
          <cell r="K15859">
            <v>0</v>
          </cell>
          <cell r="T15859">
            <v>0</v>
          </cell>
          <cell r="U15859">
            <v>440</v>
          </cell>
          <cell r="W15859">
            <v>0</v>
          </cell>
        </row>
        <row r="15860">
          <cell r="B15860">
            <v>15861</v>
          </cell>
          <cell r="G15860" t="str">
            <v>Sticker Everstick 400 SL - 0,25 L</v>
          </cell>
          <cell r="H15860">
            <v>0.25</v>
          </cell>
          <cell r="I15860">
            <v>1</v>
          </cell>
          <cell r="J15860" t="str">
            <v>Pcs</v>
          </cell>
          <cell r="K15860">
            <v>0</v>
          </cell>
          <cell r="T15860">
            <v>0</v>
          </cell>
          <cell r="U15860">
            <v>150</v>
          </cell>
          <cell r="W15860">
            <v>0</v>
          </cell>
        </row>
        <row r="15861">
          <cell r="B15861">
            <v>15862</v>
          </cell>
          <cell r="G15861" t="str">
            <v>Scrap - Coloursea Briliant Blue</v>
          </cell>
          <cell r="H15861">
            <v>1</v>
          </cell>
          <cell r="I15861">
            <v>25</v>
          </cell>
          <cell r="J15861" t="str">
            <v>Kg</v>
          </cell>
          <cell r="K15861">
            <v>0</v>
          </cell>
          <cell r="T15861">
            <v>0</v>
          </cell>
          <cell r="U15861">
            <v>1.32</v>
          </cell>
          <cell r="W15861">
            <v>0</v>
          </cell>
        </row>
        <row r="15862">
          <cell r="B15862">
            <v>15863</v>
          </cell>
          <cell r="G15862" t="str">
            <v>Botol 1 Liter PET (PSS)</v>
          </cell>
          <cell r="H15862">
            <v>1</v>
          </cell>
          <cell r="I15862">
            <v>1</v>
          </cell>
          <cell r="J15862" t="str">
            <v>Pcs</v>
          </cell>
          <cell r="K15862">
            <v>0</v>
          </cell>
          <cell r="T15862">
            <v>0</v>
          </cell>
          <cell r="U15862">
            <v>1000</v>
          </cell>
          <cell r="W15862">
            <v>0</v>
          </cell>
        </row>
        <row r="15863">
          <cell r="B15863">
            <v>15864</v>
          </cell>
          <cell r="G15863" t="str">
            <v>Botol 1 Liter PET (PSS) Cup</v>
          </cell>
          <cell r="H15863">
            <v>1</v>
          </cell>
          <cell r="I15863">
            <v>1</v>
          </cell>
          <cell r="J15863" t="str">
            <v>Pcs</v>
          </cell>
          <cell r="K15863">
            <v>0</v>
          </cell>
          <cell r="T15863">
            <v>0</v>
          </cell>
          <cell r="U15863">
            <v>1000</v>
          </cell>
          <cell r="W15863">
            <v>0</v>
          </cell>
        </row>
        <row r="15864">
          <cell r="B15864">
            <v>15865</v>
          </cell>
          <cell r="G15864" t="str">
            <v>Botol 1 Liter PET (PSS) Seal</v>
          </cell>
          <cell r="H15864">
            <v>1</v>
          </cell>
          <cell r="I15864">
            <v>1</v>
          </cell>
          <cell r="J15864" t="str">
            <v>Pcs</v>
          </cell>
          <cell r="K15864">
            <v>0</v>
          </cell>
          <cell r="T15864">
            <v>0</v>
          </cell>
          <cell r="U15864">
            <v>1000</v>
          </cell>
          <cell r="W15864">
            <v>0</v>
          </cell>
        </row>
        <row r="15865">
          <cell r="B15865">
            <v>15866</v>
          </cell>
          <cell r="G15865" t="str">
            <v>Sticker ProQuat 276 SL @1 ltr</v>
          </cell>
          <cell r="H15865">
            <v>1</v>
          </cell>
          <cell r="I15865">
            <v>1</v>
          </cell>
          <cell r="J15865" t="str">
            <v>Pcs</v>
          </cell>
          <cell r="K15865">
            <v>0</v>
          </cell>
          <cell r="T15865">
            <v>0</v>
          </cell>
          <cell r="U15865">
            <v>1000</v>
          </cell>
          <cell r="W15865">
            <v>0</v>
          </cell>
        </row>
        <row r="15866">
          <cell r="B15866">
            <v>15867</v>
          </cell>
          <cell r="G15866" t="str">
            <v>Karton Box ProQuat 276 SL - 1 L</v>
          </cell>
          <cell r="H15866">
            <v>1</v>
          </cell>
          <cell r="I15866">
            <v>1</v>
          </cell>
          <cell r="J15866" t="str">
            <v>Pcs</v>
          </cell>
          <cell r="K15866">
            <v>0</v>
          </cell>
          <cell r="T15866">
            <v>0</v>
          </cell>
          <cell r="U15866">
            <v>83</v>
          </cell>
          <cell r="W15866">
            <v>0</v>
          </cell>
        </row>
        <row r="15867">
          <cell r="B15867">
            <v>15868</v>
          </cell>
          <cell r="G15867" t="str">
            <v>ProQuat 276 SL @1 Ltr</v>
          </cell>
          <cell r="H15867">
            <v>1</v>
          </cell>
          <cell r="I15867">
            <v>12</v>
          </cell>
          <cell r="J15867" t="str">
            <v>Liter</v>
          </cell>
          <cell r="K15867">
            <v>0</v>
          </cell>
          <cell r="T15867">
            <v>0</v>
          </cell>
          <cell r="U15867">
            <v>996</v>
          </cell>
          <cell r="W15867">
            <v>0</v>
          </cell>
        </row>
        <row r="15868">
          <cell r="B15868">
            <v>15869</v>
          </cell>
          <cell r="G15868" t="str">
            <v>Sticker Everstick 400 SL - 0,25 L</v>
          </cell>
          <cell r="H15868">
            <v>0.25</v>
          </cell>
          <cell r="I15868">
            <v>1</v>
          </cell>
          <cell r="J15868" t="str">
            <v>Pcs</v>
          </cell>
          <cell r="K15868">
            <v>0</v>
          </cell>
          <cell r="T15868">
            <v>0</v>
          </cell>
          <cell r="U15868">
            <v>440</v>
          </cell>
          <cell r="W15868">
            <v>0</v>
          </cell>
        </row>
        <row r="15869">
          <cell r="B15869">
            <v>15870</v>
          </cell>
          <cell r="G15869" t="str">
            <v>Sticker Everstick 400 SL - 0,25 L</v>
          </cell>
          <cell r="H15869">
            <v>0.25</v>
          </cell>
          <cell r="I15869">
            <v>1</v>
          </cell>
          <cell r="J15869" t="str">
            <v>Pcs</v>
          </cell>
          <cell r="K15869">
            <v>0</v>
          </cell>
          <cell r="T15869">
            <v>0</v>
          </cell>
          <cell r="U15869">
            <v>150</v>
          </cell>
          <cell r="W15869">
            <v>0</v>
          </cell>
        </row>
        <row r="15870">
          <cell r="B15870">
            <v>15871</v>
          </cell>
          <cell r="G15870" t="str">
            <v>Scrap - Coloursea Briliant Blue</v>
          </cell>
          <cell r="H15870">
            <v>1</v>
          </cell>
          <cell r="I15870">
            <v>25</v>
          </cell>
          <cell r="J15870" t="str">
            <v>Kg</v>
          </cell>
          <cell r="K15870">
            <v>0</v>
          </cell>
          <cell r="T15870">
            <v>0</v>
          </cell>
          <cell r="U15870">
            <v>1.32</v>
          </cell>
          <cell r="W15870">
            <v>0</v>
          </cell>
        </row>
        <row r="15871">
          <cell r="B15871">
            <v>15872</v>
          </cell>
          <cell r="G15871" t="str">
            <v>Botol 1 Liter PET (PSS)</v>
          </cell>
          <cell r="H15871">
            <v>1</v>
          </cell>
          <cell r="I15871">
            <v>1</v>
          </cell>
          <cell r="J15871" t="str">
            <v>Pcs</v>
          </cell>
          <cell r="K15871">
            <v>0</v>
          </cell>
          <cell r="T15871">
            <v>0</v>
          </cell>
          <cell r="U15871">
            <v>1000</v>
          </cell>
          <cell r="W15871">
            <v>0</v>
          </cell>
        </row>
        <row r="15872">
          <cell r="B15872">
            <v>15873</v>
          </cell>
          <cell r="G15872" t="str">
            <v>Botol 1 Liter PET (PSS) Cup</v>
          </cell>
          <cell r="H15872">
            <v>1</v>
          </cell>
          <cell r="I15872">
            <v>1</v>
          </cell>
          <cell r="J15872" t="str">
            <v>Pcs</v>
          </cell>
          <cell r="K15872">
            <v>0</v>
          </cell>
          <cell r="T15872">
            <v>0</v>
          </cell>
          <cell r="U15872">
            <v>1000</v>
          </cell>
          <cell r="W15872">
            <v>0</v>
          </cell>
        </row>
        <row r="15873">
          <cell r="B15873">
            <v>15874</v>
          </cell>
          <cell r="G15873" t="str">
            <v>Botol 1 Liter PET (PSS) Seal</v>
          </cell>
          <cell r="H15873">
            <v>1</v>
          </cell>
          <cell r="I15873">
            <v>1</v>
          </cell>
          <cell r="J15873" t="str">
            <v>Pcs</v>
          </cell>
          <cell r="K15873">
            <v>0</v>
          </cell>
          <cell r="T15873">
            <v>0</v>
          </cell>
          <cell r="U15873">
            <v>1000</v>
          </cell>
          <cell r="W15873">
            <v>0</v>
          </cell>
        </row>
        <row r="15874">
          <cell r="B15874">
            <v>15875</v>
          </cell>
          <cell r="G15874" t="str">
            <v>Sticker ProQuat 276 SL @1 ltr</v>
          </cell>
          <cell r="H15874">
            <v>1</v>
          </cell>
          <cell r="I15874">
            <v>1</v>
          </cell>
          <cell r="J15874" t="str">
            <v>Pcs</v>
          </cell>
          <cell r="K15874">
            <v>0</v>
          </cell>
          <cell r="T15874">
            <v>0</v>
          </cell>
          <cell r="U15874">
            <v>1000</v>
          </cell>
          <cell r="W15874">
            <v>0</v>
          </cell>
        </row>
        <row r="15875">
          <cell r="B15875">
            <v>15876</v>
          </cell>
          <cell r="G15875" t="str">
            <v>Karton Box ProQuat 276 SL - 1 L</v>
          </cell>
          <cell r="H15875">
            <v>1</v>
          </cell>
          <cell r="I15875">
            <v>1</v>
          </cell>
          <cell r="J15875" t="str">
            <v>Pcs</v>
          </cell>
          <cell r="K15875">
            <v>0</v>
          </cell>
          <cell r="T15875">
            <v>0</v>
          </cell>
          <cell r="U15875">
            <v>84</v>
          </cell>
          <cell r="W15875">
            <v>0</v>
          </cell>
        </row>
        <row r="15876">
          <cell r="B15876">
            <v>15877</v>
          </cell>
          <cell r="G15876" t="str">
            <v>ProQuat 276 SL @1 Ltr</v>
          </cell>
          <cell r="H15876">
            <v>1</v>
          </cell>
          <cell r="I15876">
            <v>12</v>
          </cell>
          <cell r="J15876" t="str">
            <v>Liter</v>
          </cell>
          <cell r="K15876">
            <v>0</v>
          </cell>
          <cell r="T15876">
            <v>0</v>
          </cell>
          <cell r="U15876">
            <v>1008</v>
          </cell>
          <cell r="W15876">
            <v>0</v>
          </cell>
        </row>
        <row r="15877">
          <cell r="B15877">
            <v>15878</v>
          </cell>
          <cell r="G15877" t="str">
            <v>Sticker Everstick 400 SL - 0,25 L</v>
          </cell>
          <cell r="H15877">
            <v>0.25</v>
          </cell>
          <cell r="I15877">
            <v>1</v>
          </cell>
          <cell r="J15877" t="str">
            <v>Pcs</v>
          </cell>
          <cell r="K15877">
            <v>0</v>
          </cell>
          <cell r="T15877">
            <v>0</v>
          </cell>
          <cell r="U15877">
            <v>4060</v>
          </cell>
          <cell r="W15877">
            <v>0</v>
          </cell>
        </row>
        <row r="15878">
          <cell r="B15878">
            <v>15879</v>
          </cell>
          <cell r="G15878" t="str">
            <v>Sticker Everstick 400 SL - 0,25 L</v>
          </cell>
          <cell r="H15878">
            <v>0.25</v>
          </cell>
          <cell r="I15878">
            <v>1</v>
          </cell>
          <cell r="J15878" t="str">
            <v>Pcs</v>
          </cell>
          <cell r="K15878">
            <v>0</v>
          </cell>
          <cell r="T15878">
            <v>0</v>
          </cell>
          <cell r="U15878">
            <v>4060</v>
          </cell>
          <cell r="W15878">
            <v>0</v>
          </cell>
        </row>
        <row r="15879">
          <cell r="B15879">
            <v>15880</v>
          </cell>
          <cell r="G15879" t="str">
            <v>Sticker Everstick 400 SL - 0,25 L</v>
          </cell>
          <cell r="H15879">
            <v>0.25</v>
          </cell>
          <cell r="I15879">
            <v>1</v>
          </cell>
          <cell r="J15879" t="str">
            <v>Pcs</v>
          </cell>
          <cell r="K15879">
            <v>0</v>
          </cell>
          <cell r="T15879">
            <v>0</v>
          </cell>
          <cell r="U15879">
            <v>4060</v>
          </cell>
          <cell r="W15879">
            <v>0</v>
          </cell>
        </row>
        <row r="15880">
          <cell r="B15880">
            <v>15881</v>
          </cell>
          <cell r="G15880" t="str">
            <v>Jerrycan HDPE - 20 L</v>
          </cell>
          <cell r="H15880">
            <v>20</v>
          </cell>
          <cell r="I15880">
            <v>1</v>
          </cell>
          <cell r="J15880" t="str">
            <v>Pcs</v>
          </cell>
          <cell r="K15880">
            <v>0</v>
          </cell>
          <cell r="T15880">
            <v>0</v>
          </cell>
          <cell r="U15880">
            <v>2500</v>
          </cell>
          <cell r="W15880">
            <v>0</v>
          </cell>
        </row>
        <row r="15881">
          <cell r="B15881">
            <v>15882</v>
          </cell>
          <cell r="G15881" t="str">
            <v>Jerrycan HDPE - 20 L - Plug</v>
          </cell>
          <cell r="H15881">
            <v>20</v>
          </cell>
          <cell r="I15881">
            <v>1</v>
          </cell>
          <cell r="J15881" t="str">
            <v>Pcs</v>
          </cell>
          <cell r="K15881">
            <v>0</v>
          </cell>
          <cell r="T15881">
            <v>0</v>
          </cell>
          <cell r="U15881">
            <v>2500</v>
          </cell>
          <cell r="W15881">
            <v>0</v>
          </cell>
        </row>
        <row r="15882">
          <cell r="B15882">
            <v>15883</v>
          </cell>
          <cell r="G15882" t="str">
            <v>Jerrycan HDPE - 20 L - Cap - Black</v>
          </cell>
          <cell r="H15882">
            <v>20</v>
          </cell>
          <cell r="I15882">
            <v>1</v>
          </cell>
          <cell r="J15882" t="str">
            <v>Pcs</v>
          </cell>
          <cell r="K15882">
            <v>0</v>
          </cell>
          <cell r="T15882">
            <v>0</v>
          </cell>
          <cell r="U15882">
            <v>2500</v>
          </cell>
          <cell r="W15882">
            <v>0</v>
          </cell>
        </row>
        <row r="15883">
          <cell r="B15883">
            <v>15884</v>
          </cell>
          <cell r="G15883" t="str">
            <v>Chlorpyrifos 500EC+Gypermetrin 50EC</v>
          </cell>
          <cell r="H15883">
            <v>200</v>
          </cell>
          <cell r="I15883">
            <v>1</v>
          </cell>
          <cell r="J15883" t="str">
            <v>Liter</v>
          </cell>
          <cell r="K15883">
            <v>0</v>
          </cell>
          <cell r="T15883">
            <v>0</v>
          </cell>
          <cell r="U15883">
            <v>1000</v>
          </cell>
          <cell r="W15883">
            <v>0</v>
          </cell>
        </row>
        <row r="15884">
          <cell r="B15884">
            <v>15885</v>
          </cell>
          <cell r="G15884" t="str">
            <v>Botol 250 ml PET (PSS)</v>
          </cell>
          <cell r="H15884">
            <v>0.25</v>
          </cell>
          <cell r="I15884">
            <v>1</v>
          </cell>
          <cell r="J15884" t="str">
            <v>Pcs</v>
          </cell>
          <cell r="K15884">
            <v>0</v>
          </cell>
          <cell r="T15884">
            <v>0</v>
          </cell>
          <cell r="U15884">
            <v>4000</v>
          </cell>
          <cell r="W15884">
            <v>0</v>
          </cell>
        </row>
        <row r="15885">
          <cell r="B15885">
            <v>15886</v>
          </cell>
          <cell r="G15885" t="str">
            <v>Botol 250 ml PET (PSS)- Cap</v>
          </cell>
          <cell r="H15885">
            <v>0.25</v>
          </cell>
          <cell r="I15885">
            <v>1</v>
          </cell>
          <cell r="J15885" t="str">
            <v>Pcs</v>
          </cell>
          <cell r="K15885">
            <v>0</v>
          </cell>
          <cell r="T15885">
            <v>0</v>
          </cell>
          <cell r="U15885">
            <v>4000</v>
          </cell>
          <cell r="W15885">
            <v>0</v>
          </cell>
        </row>
        <row r="15886">
          <cell r="B15886">
            <v>15887</v>
          </cell>
          <cell r="G15886" t="str">
            <v>Botol 250 ml PET (PSS)- Plug</v>
          </cell>
          <cell r="H15886">
            <v>0.25</v>
          </cell>
          <cell r="I15886">
            <v>1</v>
          </cell>
          <cell r="J15886" t="str">
            <v>Pcs</v>
          </cell>
          <cell r="K15886">
            <v>0</v>
          </cell>
          <cell r="T15886">
            <v>0</v>
          </cell>
          <cell r="U15886">
            <v>4000</v>
          </cell>
          <cell r="W15886">
            <v>0</v>
          </cell>
        </row>
        <row r="15887">
          <cell r="B15887">
            <v>15888</v>
          </cell>
          <cell r="G15887" t="str">
            <v>Sticker Combitox 550 EC @ 250 ml</v>
          </cell>
          <cell r="H15887">
            <v>1</v>
          </cell>
          <cell r="I15887">
            <v>1</v>
          </cell>
          <cell r="J15887" t="str">
            <v>Pcs</v>
          </cell>
          <cell r="K15887">
            <v>0</v>
          </cell>
          <cell r="T15887">
            <v>0</v>
          </cell>
          <cell r="U15887">
            <v>4000</v>
          </cell>
          <cell r="W15887">
            <v>0</v>
          </cell>
        </row>
        <row r="15888">
          <cell r="B15888">
            <v>15889</v>
          </cell>
          <cell r="G15888" t="str">
            <v>Karton Box Combitox 550EC @250ml</v>
          </cell>
          <cell r="H15888">
            <v>0.25</v>
          </cell>
          <cell r="I15888">
            <v>1</v>
          </cell>
          <cell r="J15888">
            <v>0</v>
          </cell>
          <cell r="K15888">
            <v>0</v>
          </cell>
          <cell r="T15888">
            <v>0</v>
          </cell>
          <cell r="U15888">
            <v>100</v>
          </cell>
          <cell r="W15888">
            <v>0</v>
          </cell>
        </row>
        <row r="15889">
          <cell r="B15889">
            <v>15890</v>
          </cell>
          <cell r="G15889" t="str">
            <v>Combitox 550 EC @250 ML</v>
          </cell>
          <cell r="H15889">
            <v>0.25</v>
          </cell>
          <cell r="I15889">
            <v>40</v>
          </cell>
          <cell r="J15889" t="str">
            <v>Liter</v>
          </cell>
          <cell r="K15889">
            <v>0</v>
          </cell>
          <cell r="T15889">
            <v>0</v>
          </cell>
          <cell r="U15889">
            <v>1000</v>
          </cell>
          <cell r="W15889">
            <v>0</v>
          </cell>
        </row>
        <row r="15890">
          <cell r="B15890">
            <v>15891</v>
          </cell>
          <cell r="G15890" t="str">
            <v>Sticker Everstick 400 SL - 0,25 L</v>
          </cell>
          <cell r="H15890">
            <v>0.25</v>
          </cell>
          <cell r="I15890">
            <v>1</v>
          </cell>
          <cell r="J15890" t="str">
            <v>Pcs</v>
          </cell>
          <cell r="K15890">
            <v>0</v>
          </cell>
          <cell r="T15890">
            <v>0</v>
          </cell>
          <cell r="U15890">
            <v>440</v>
          </cell>
          <cell r="W15890">
            <v>0</v>
          </cell>
        </row>
        <row r="15891">
          <cell r="B15891">
            <v>15892</v>
          </cell>
          <cell r="G15891" t="str">
            <v>Sticker Everstick 400 SL - 0,25 L</v>
          </cell>
          <cell r="H15891">
            <v>0.25</v>
          </cell>
          <cell r="I15891">
            <v>1</v>
          </cell>
          <cell r="J15891" t="str">
            <v>Pcs</v>
          </cell>
          <cell r="K15891">
            <v>0</v>
          </cell>
          <cell r="T15891">
            <v>0</v>
          </cell>
          <cell r="U15891">
            <v>150</v>
          </cell>
          <cell r="W15891">
            <v>0</v>
          </cell>
        </row>
        <row r="15892">
          <cell r="B15892">
            <v>15893</v>
          </cell>
          <cell r="G15892" t="str">
            <v>Scrap - Coloursea Briliant Blue</v>
          </cell>
          <cell r="H15892">
            <v>1</v>
          </cell>
          <cell r="I15892">
            <v>25</v>
          </cell>
          <cell r="J15892" t="str">
            <v>Kg</v>
          </cell>
          <cell r="K15892">
            <v>0</v>
          </cell>
          <cell r="T15892">
            <v>0</v>
          </cell>
          <cell r="U15892">
            <v>1.32</v>
          </cell>
          <cell r="W15892">
            <v>0</v>
          </cell>
        </row>
        <row r="15893">
          <cell r="B15893">
            <v>15894</v>
          </cell>
          <cell r="G15893" t="str">
            <v>Botol 1 Liter PET (PSS)</v>
          </cell>
          <cell r="H15893">
            <v>1</v>
          </cell>
          <cell r="I15893">
            <v>1</v>
          </cell>
          <cell r="J15893" t="str">
            <v>Pcs</v>
          </cell>
          <cell r="K15893">
            <v>0</v>
          </cell>
          <cell r="T15893">
            <v>0</v>
          </cell>
          <cell r="U15893">
            <v>1000</v>
          </cell>
          <cell r="W15893">
            <v>0</v>
          </cell>
        </row>
        <row r="15894">
          <cell r="B15894">
            <v>15895</v>
          </cell>
          <cell r="G15894" t="str">
            <v>Botol 1 Liter PET (PSS) Cup</v>
          </cell>
          <cell r="H15894">
            <v>1</v>
          </cell>
          <cell r="I15894">
            <v>1</v>
          </cell>
          <cell r="J15894" t="str">
            <v>Pcs</v>
          </cell>
          <cell r="K15894">
            <v>0</v>
          </cell>
          <cell r="T15894">
            <v>0</v>
          </cell>
          <cell r="U15894">
            <v>1000</v>
          </cell>
          <cell r="W15894">
            <v>0</v>
          </cell>
        </row>
        <row r="15895">
          <cell r="B15895">
            <v>15896</v>
          </cell>
          <cell r="G15895" t="str">
            <v>Botol 1 Liter PET (PSS) Seal</v>
          </cell>
          <cell r="H15895">
            <v>1</v>
          </cell>
          <cell r="I15895">
            <v>1</v>
          </cell>
          <cell r="J15895" t="str">
            <v>Pcs</v>
          </cell>
          <cell r="K15895">
            <v>0</v>
          </cell>
          <cell r="T15895">
            <v>0</v>
          </cell>
          <cell r="U15895">
            <v>1000</v>
          </cell>
          <cell r="W15895">
            <v>0</v>
          </cell>
        </row>
        <row r="15896">
          <cell r="B15896">
            <v>15897</v>
          </cell>
          <cell r="G15896" t="str">
            <v>Sticker ProQuat 276 SL @1 ltr</v>
          </cell>
          <cell r="H15896">
            <v>1</v>
          </cell>
          <cell r="I15896">
            <v>1</v>
          </cell>
          <cell r="J15896" t="str">
            <v>Pcs</v>
          </cell>
          <cell r="K15896">
            <v>0</v>
          </cell>
          <cell r="T15896">
            <v>0</v>
          </cell>
          <cell r="U15896">
            <v>1000</v>
          </cell>
          <cell r="W15896">
            <v>0</v>
          </cell>
        </row>
        <row r="15897">
          <cell r="B15897">
            <v>15898</v>
          </cell>
          <cell r="G15897" t="str">
            <v>Karton Box ProQuat 276 SL - 1 L</v>
          </cell>
          <cell r="H15897">
            <v>1</v>
          </cell>
          <cell r="I15897">
            <v>1</v>
          </cell>
          <cell r="J15897" t="str">
            <v>Pcs</v>
          </cell>
          <cell r="K15897">
            <v>0</v>
          </cell>
          <cell r="T15897">
            <v>0</v>
          </cell>
          <cell r="U15897">
            <v>83</v>
          </cell>
          <cell r="W15897">
            <v>0</v>
          </cell>
        </row>
        <row r="15898">
          <cell r="B15898">
            <v>15899</v>
          </cell>
          <cell r="G15898" t="str">
            <v>ProQuat 276 SL @1 Ltr</v>
          </cell>
          <cell r="H15898">
            <v>1</v>
          </cell>
          <cell r="I15898">
            <v>12</v>
          </cell>
          <cell r="J15898" t="str">
            <v>Liter</v>
          </cell>
          <cell r="K15898">
            <v>0</v>
          </cell>
          <cell r="T15898">
            <v>0</v>
          </cell>
          <cell r="U15898">
            <v>996</v>
          </cell>
          <cell r="W15898">
            <v>0</v>
          </cell>
        </row>
        <row r="15899">
          <cell r="B15899">
            <v>15900</v>
          </cell>
          <cell r="G15899" t="str">
            <v>Sticker Everstick 400 SL - 0,25 L</v>
          </cell>
          <cell r="H15899">
            <v>0.25</v>
          </cell>
          <cell r="I15899">
            <v>1</v>
          </cell>
          <cell r="J15899" t="str">
            <v>Pcs</v>
          </cell>
          <cell r="K15899">
            <v>0</v>
          </cell>
          <cell r="T15899">
            <v>0</v>
          </cell>
          <cell r="U15899">
            <v>440</v>
          </cell>
          <cell r="W15899">
            <v>0</v>
          </cell>
        </row>
        <row r="15900">
          <cell r="B15900">
            <v>15901</v>
          </cell>
          <cell r="G15900" t="str">
            <v>Sticker Everstick 400 SL - 0,25 L</v>
          </cell>
          <cell r="H15900">
            <v>0.25</v>
          </cell>
          <cell r="I15900">
            <v>1</v>
          </cell>
          <cell r="J15900" t="str">
            <v>Pcs</v>
          </cell>
          <cell r="K15900">
            <v>0</v>
          </cell>
          <cell r="T15900">
            <v>0</v>
          </cell>
          <cell r="U15900">
            <v>150</v>
          </cell>
          <cell r="W15900">
            <v>0</v>
          </cell>
        </row>
        <row r="15901">
          <cell r="B15901">
            <v>15902</v>
          </cell>
          <cell r="G15901" t="str">
            <v>Scrap - Coloursea Briliant Blue</v>
          </cell>
          <cell r="H15901">
            <v>1</v>
          </cell>
          <cell r="I15901">
            <v>25</v>
          </cell>
          <cell r="J15901" t="str">
            <v>Kg</v>
          </cell>
          <cell r="K15901">
            <v>0</v>
          </cell>
          <cell r="T15901">
            <v>0</v>
          </cell>
          <cell r="U15901">
            <v>1.32</v>
          </cell>
          <cell r="W15901">
            <v>0</v>
          </cell>
        </row>
        <row r="15902">
          <cell r="B15902">
            <v>15903</v>
          </cell>
          <cell r="G15902" t="str">
            <v>Botol 1 Liter PET (PSS)</v>
          </cell>
          <cell r="H15902">
            <v>1</v>
          </cell>
          <cell r="I15902">
            <v>1</v>
          </cell>
          <cell r="J15902" t="str">
            <v>Pcs</v>
          </cell>
          <cell r="K15902">
            <v>0</v>
          </cell>
          <cell r="T15902">
            <v>0</v>
          </cell>
          <cell r="U15902">
            <v>1000</v>
          </cell>
          <cell r="W15902">
            <v>0</v>
          </cell>
        </row>
        <row r="15903">
          <cell r="B15903">
            <v>15904</v>
          </cell>
          <cell r="G15903" t="str">
            <v>Botol 1 Liter PET (PSS) Cup</v>
          </cell>
          <cell r="H15903">
            <v>1</v>
          </cell>
          <cell r="I15903">
            <v>1</v>
          </cell>
          <cell r="J15903" t="str">
            <v>Pcs</v>
          </cell>
          <cell r="K15903">
            <v>0</v>
          </cell>
          <cell r="T15903">
            <v>0</v>
          </cell>
          <cell r="U15903">
            <v>1000</v>
          </cell>
          <cell r="W15903">
            <v>0</v>
          </cell>
        </row>
        <row r="15904">
          <cell r="B15904">
            <v>15905</v>
          </cell>
          <cell r="G15904" t="str">
            <v>Botol 1 Liter PET (PSS) Seal</v>
          </cell>
          <cell r="H15904">
            <v>1</v>
          </cell>
          <cell r="I15904">
            <v>1</v>
          </cell>
          <cell r="J15904" t="str">
            <v>Pcs</v>
          </cell>
          <cell r="K15904">
            <v>0</v>
          </cell>
          <cell r="T15904">
            <v>0</v>
          </cell>
          <cell r="U15904">
            <v>1000</v>
          </cell>
          <cell r="W15904">
            <v>0</v>
          </cell>
        </row>
        <row r="15905">
          <cell r="B15905">
            <v>15906</v>
          </cell>
          <cell r="G15905" t="str">
            <v>Sticker ProQuat 276 SL @1 ltr</v>
          </cell>
          <cell r="H15905">
            <v>1</v>
          </cell>
          <cell r="I15905">
            <v>1</v>
          </cell>
          <cell r="J15905" t="str">
            <v>Pcs</v>
          </cell>
          <cell r="K15905">
            <v>0</v>
          </cell>
          <cell r="T15905">
            <v>0</v>
          </cell>
          <cell r="U15905">
            <v>1000</v>
          </cell>
          <cell r="W15905">
            <v>0</v>
          </cell>
        </row>
        <row r="15906">
          <cell r="B15906">
            <v>15907</v>
          </cell>
          <cell r="G15906" t="str">
            <v>Karton Box ProQuat 276 SL - 1 L</v>
          </cell>
          <cell r="H15906">
            <v>1</v>
          </cell>
          <cell r="I15906">
            <v>1</v>
          </cell>
          <cell r="J15906" t="str">
            <v>Pcs</v>
          </cell>
          <cell r="K15906">
            <v>0</v>
          </cell>
          <cell r="T15906">
            <v>0</v>
          </cell>
          <cell r="U15906">
            <v>83</v>
          </cell>
          <cell r="W15906">
            <v>0</v>
          </cell>
        </row>
        <row r="15907">
          <cell r="B15907">
            <v>15908</v>
          </cell>
          <cell r="G15907" t="str">
            <v>ProQuat 276 SL @1 Ltr</v>
          </cell>
          <cell r="H15907">
            <v>1</v>
          </cell>
          <cell r="I15907">
            <v>12</v>
          </cell>
          <cell r="J15907" t="str">
            <v>Liter</v>
          </cell>
          <cell r="K15907">
            <v>0</v>
          </cell>
          <cell r="T15907">
            <v>0</v>
          </cell>
          <cell r="U15907">
            <v>996</v>
          </cell>
          <cell r="W15907">
            <v>0</v>
          </cell>
        </row>
        <row r="15908">
          <cell r="B15908">
            <v>15909</v>
          </cell>
          <cell r="G15908" t="str">
            <v>Sticker Everstick 400 SL - 0,25 L</v>
          </cell>
          <cell r="H15908">
            <v>0.25</v>
          </cell>
          <cell r="I15908">
            <v>1</v>
          </cell>
          <cell r="J15908" t="str">
            <v>Pcs</v>
          </cell>
          <cell r="K15908">
            <v>0</v>
          </cell>
          <cell r="T15908">
            <v>0</v>
          </cell>
          <cell r="U15908">
            <v>440</v>
          </cell>
          <cell r="W15908">
            <v>0</v>
          </cell>
        </row>
        <row r="15909">
          <cell r="B15909">
            <v>15910</v>
          </cell>
          <cell r="G15909" t="str">
            <v>Sticker Everstick 400 SL - 0,25 L</v>
          </cell>
          <cell r="H15909">
            <v>0.25</v>
          </cell>
          <cell r="I15909">
            <v>1</v>
          </cell>
          <cell r="J15909" t="str">
            <v>Pcs</v>
          </cell>
          <cell r="K15909">
            <v>0</v>
          </cell>
          <cell r="T15909">
            <v>0</v>
          </cell>
          <cell r="U15909">
            <v>150</v>
          </cell>
          <cell r="W15909">
            <v>0</v>
          </cell>
        </row>
        <row r="15910">
          <cell r="B15910">
            <v>15911</v>
          </cell>
          <cell r="G15910" t="str">
            <v>Scrap - Coloursea Briliant Blue</v>
          </cell>
          <cell r="H15910">
            <v>1</v>
          </cell>
          <cell r="I15910">
            <v>25</v>
          </cell>
          <cell r="J15910" t="str">
            <v>Kg</v>
          </cell>
          <cell r="K15910">
            <v>0</v>
          </cell>
          <cell r="T15910">
            <v>0</v>
          </cell>
          <cell r="U15910">
            <v>1.32</v>
          </cell>
          <cell r="W15910">
            <v>0</v>
          </cell>
        </row>
        <row r="15911">
          <cell r="B15911">
            <v>15912</v>
          </cell>
          <cell r="G15911" t="str">
            <v>Botol 1 Liter PET (PSS)</v>
          </cell>
          <cell r="H15911">
            <v>1</v>
          </cell>
          <cell r="I15911">
            <v>1</v>
          </cell>
          <cell r="J15911" t="str">
            <v>Pcs</v>
          </cell>
          <cell r="K15911">
            <v>0</v>
          </cell>
          <cell r="T15911">
            <v>0</v>
          </cell>
          <cell r="U15911">
            <v>1000</v>
          </cell>
          <cell r="W15911">
            <v>0</v>
          </cell>
        </row>
        <row r="15912">
          <cell r="B15912">
            <v>15913</v>
          </cell>
          <cell r="G15912" t="str">
            <v>Botol 1 Liter PET (PSS) Cup</v>
          </cell>
          <cell r="H15912">
            <v>1</v>
          </cell>
          <cell r="I15912">
            <v>1</v>
          </cell>
          <cell r="J15912" t="str">
            <v>Pcs</v>
          </cell>
          <cell r="K15912">
            <v>0</v>
          </cell>
          <cell r="T15912">
            <v>0</v>
          </cell>
          <cell r="U15912">
            <v>1000</v>
          </cell>
          <cell r="W15912">
            <v>0</v>
          </cell>
        </row>
        <row r="15913">
          <cell r="B15913">
            <v>15914</v>
          </cell>
          <cell r="G15913" t="str">
            <v>Botol 1 Liter PET (PSS) Seal</v>
          </cell>
          <cell r="H15913">
            <v>1</v>
          </cell>
          <cell r="I15913">
            <v>1</v>
          </cell>
          <cell r="J15913" t="str">
            <v>Pcs</v>
          </cell>
          <cell r="K15913">
            <v>0</v>
          </cell>
          <cell r="T15913">
            <v>0</v>
          </cell>
          <cell r="U15913">
            <v>1000</v>
          </cell>
          <cell r="W15913">
            <v>0</v>
          </cell>
        </row>
        <row r="15914">
          <cell r="B15914">
            <v>15915</v>
          </cell>
          <cell r="G15914" t="str">
            <v>Sticker ProQuat 276 SL @1 ltr</v>
          </cell>
          <cell r="H15914">
            <v>1</v>
          </cell>
          <cell r="I15914">
            <v>1</v>
          </cell>
          <cell r="J15914" t="str">
            <v>Pcs</v>
          </cell>
          <cell r="K15914">
            <v>0</v>
          </cell>
          <cell r="T15914">
            <v>0</v>
          </cell>
          <cell r="U15914">
            <v>1000</v>
          </cell>
          <cell r="W15914">
            <v>0</v>
          </cell>
        </row>
        <row r="15915">
          <cell r="B15915">
            <v>15916</v>
          </cell>
          <cell r="G15915" t="str">
            <v>Karton Box ProQuat 276 SL - 1 L</v>
          </cell>
          <cell r="H15915">
            <v>1</v>
          </cell>
          <cell r="I15915">
            <v>1</v>
          </cell>
          <cell r="J15915" t="str">
            <v>Pcs</v>
          </cell>
          <cell r="K15915">
            <v>0</v>
          </cell>
          <cell r="T15915">
            <v>0</v>
          </cell>
          <cell r="U15915">
            <v>84</v>
          </cell>
          <cell r="W15915">
            <v>0</v>
          </cell>
        </row>
        <row r="15916">
          <cell r="B15916">
            <v>15917</v>
          </cell>
          <cell r="G15916" t="str">
            <v>ProQuat 276 SL @1 Ltr</v>
          </cell>
          <cell r="H15916">
            <v>1</v>
          </cell>
          <cell r="I15916">
            <v>12</v>
          </cell>
          <cell r="J15916" t="str">
            <v>Liter</v>
          </cell>
          <cell r="K15916">
            <v>0</v>
          </cell>
          <cell r="T15916">
            <v>0</v>
          </cell>
          <cell r="U15916">
            <v>1008</v>
          </cell>
          <cell r="W15916">
            <v>0</v>
          </cell>
        </row>
        <row r="15917">
          <cell r="B15917">
            <v>15918</v>
          </cell>
          <cell r="G15917" t="str">
            <v>Sticker Everstick 400 SL - 0,25 L</v>
          </cell>
          <cell r="H15917">
            <v>0.25</v>
          </cell>
          <cell r="I15917">
            <v>1</v>
          </cell>
          <cell r="J15917" t="str">
            <v>Pcs</v>
          </cell>
          <cell r="K15917">
            <v>0</v>
          </cell>
          <cell r="T15917">
            <v>0</v>
          </cell>
          <cell r="U15917">
            <v>440</v>
          </cell>
          <cell r="W15917">
            <v>0</v>
          </cell>
        </row>
        <row r="15918">
          <cell r="B15918">
            <v>15919</v>
          </cell>
          <cell r="G15918" t="str">
            <v>Sticker Everstick 400 SL - 0,25 L</v>
          </cell>
          <cell r="H15918">
            <v>0.25</v>
          </cell>
          <cell r="I15918">
            <v>1</v>
          </cell>
          <cell r="J15918" t="str">
            <v>Pcs</v>
          </cell>
          <cell r="K15918">
            <v>0</v>
          </cell>
          <cell r="T15918">
            <v>0</v>
          </cell>
          <cell r="U15918">
            <v>150</v>
          </cell>
          <cell r="W15918">
            <v>0</v>
          </cell>
        </row>
        <row r="15919">
          <cell r="B15919">
            <v>15920</v>
          </cell>
          <cell r="G15919" t="str">
            <v>Scrap - Coloursea Briliant Blue</v>
          </cell>
          <cell r="H15919">
            <v>1</v>
          </cell>
          <cell r="I15919">
            <v>25</v>
          </cell>
          <cell r="J15919" t="str">
            <v>Kg</v>
          </cell>
          <cell r="K15919">
            <v>0</v>
          </cell>
          <cell r="T15919">
            <v>0</v>
          </cell>
          <cell r="U15919">
            <v>1.32</v>
          </cell>
          <cell r="W15919">
            <v>0</v>
          </cell>
        </row>
        <row r="15920">
          <cell r="B15920">
            <v>15921</v>
          </cell>
          <cell r="G15920" t="str">
            <v>Botol 1 Liter PET (PSS)</v>
          </cell>
          <cell r="H15920">
            <v>1</v>
          </cell>
          <cell r="I15920">
            <v>1</v>
          </cell>
          <cell r="J15920" t="str">
            <v>Pcs</v>
          </cell>
          <cell r="K15920">
            <v>0</v>
          </cell>
          <cell r="T15920">
            <v>0</v>
          </cell>
          <cell r="U15920">
            <v>1000</v>
          </cell>
          <cell r="W15920">
            <v>0</v>
          </cell>
        </row>
        <row r="15921">
          <cell r="B15921">
            <v>15922</v>
          </cell>
          <cell r="G15921" t="str">
            <v>Botol 1 Liter PET (PSS) Cup</v>
          </cell>
          <cell r="H15921">
            <v>1</v>
          </cell>
          <cell r="I15921">
            <v>1</v>
          </cell>
          <cell r="J15921" t="str">
            <v>Pcs</v>
          </cell>
          <cell r="K15921">
            <v>0</v>
          </cell>
          <cell r="T15921">
            <v>0</v>
          </cell>
          <cell r="U15921">
            <v>1000</v>
          </cell>
          <cell r="W15921">
            <v>0</v>
          </cell>
        </row>
        <row r="15922">
          <cell r="B15922">
            <v>15923</v>
          </cell>
          <cell r="G15922" t="str">
            <v>Botol 1 Liter PET (PSS) Seal</v>
          </cell>
          <cell r="H15922">
            <v>1</v>
          </cell>
          <cell r="I15922">
            <v>1</v>
          </cell>
          <cell r="J15922" t="str">
            <v>Pcs</v>
          </cell>
          <cell r="K15922">
            <v>0</v>
          </cell>
          <cell r="T15922">
            <v>0</v>
          </cell>
          <cell r="U15922">
            <v>1000</v>
          </cell>
          <cell r="W15922">
            <v>0</v>
          </cell>
        </row>
        <row r="15923">
          <cell r="B15923">
            <v>15924</v>
          </cell>
          <cell r="G15923" t="str">
            <v>Sticker ProQuat 276 SL @1 ltr</v>
          </cell>
          <cell r="H15923">
            <v>1</v>
          </cell>
          <cell r="I15923">
            <v>1</v>
          </cell>
          <cell r="J15923" t="str">
            <v>Pcs</v>
          </cell>
          <cell r="K15923">
            <v>0</v>
          </cell>
          <cell r="T15923">
            <v>0</v>
          </cell>
          <cell r="U15923">
            <v>1000</v>
          </cell>
          <cell r="W15923">
            <v>0</v>
          </cell>
        </row>
        <row r="15924">
          <cell r="B15924">
            <v>15925</v>
          </cell>
          <cell r="G15924" t="str">
            <v>Karton Box ProQuat 276 SL - 1 L</v>
          </cell>
          <cell r="H15924">
            <v>1</v>
          </cell>
          <cell r="I15924">
            <v>1</v>
          </cell>
          <cell r="J15924" t="str">
            <v>Pcs</v>
          </cell>
          <cell r="K15924">
            <v>0</v>
          </cell>
          <cell r="T15924">
            <v>0</v>
          </cell>
          <cell r="U15924">
            <v>83</v>
          </cell>
          <cell r="W15924">
            <v>0</v>
          </cell>
        </row>
        <row r="15925">
          <cell r="B15925">
            <v>15926</v>
          </cell>
          <cell r="G15925" t="str">
            <v>ProQuat 276 SL @1 Ltr</v>
          </cell>
          <cell r="H15925">
            <v>1</v>
          </cell>
          <cell r="I15925">
            <v>12</v>
          </cell>
          <cell r="J15925" t="str">
            <v>Liter</v>
          </cell>
          <cell r="K15925">
            <v>0</v>
          </cell>
          <cell r="T15925">
            <v>0</v>
          </cell>
          <cell r="U15925">
            <v>996</v>
          </cell>
          <cell r="W15925">
            <v>0</v>
          </cell>
        </row>
        <row r="15926">
          <cell r="B15926">
            <v>15927</v>
          </cell>
          <cell r="G15926" t="str">
            <v>Sticker Everstick 400 SL - 0,25 L</v>
          </cell>
          <cell r="H15926">
            <v>0.25</v>
          </cell>
          <cell r="I15926">
            <v>1</v>
          </cell>
          <cell r="J15926" t="str">
            <v>Pcs</v>
          </cell>
          <cell r="K15926">
            <v>0</v>
          </cell>
          <cell r="T15926">
            <v>0</v>
          </cell>
          <cell r="U15926">
            <v>440</v>
          </cell>
          <cell r="W15926">
            <v>0</v>
          </cell>
        </row>
        <row r="15927">
          <cell r="B15927">
            <v>15928</v>
          </cell>
          <cell r="G15927" t="str">
            <v>Sticker Everstick 400 SL - 0,25 L</v>
          </cell>
          <cell r="H15927">
            <v>0.25</v>
          </cell>
          <cell r="I15927">
            <v>1</v>
          </cell>
          <cell r="J15927" t="str">
            <v>Pcs</v>
          </cell>
          <cell r="K15927">
            <v>0</v>
          </cell>
          <cell r="T15927">
            <v>0</v>
          </cell>
          <cell r="U15927">
            <v>150</v>
          </cell>
          <cell r="W15927">
            <v>0</v>
          </cell>
        </row>
        <row r="15928">
          <cell r="B15928">
            <v>15929</v>
          </cell>
          <cell r="G15928" t="str">
            <v>Scrap - Coloursea Briliant Blue</v>
          </cell>
          <cell r="H15928">
            <v>1</v>
          </cell>
          <cell r="I15928">
            <v>25</v>
          </cell>
          <cell r="J15928" t="str">
            <v>Kg</v>
          </cell>
          <cell r="K15928">
            <v>0</v>
          </cell>
          <cell r="T15928">
            <v>0</v>
          </cell>
          <cell r="U15928">
            <v>1.32</v>
          </cell>
          <cell r="W15928">
            <v>0</v>
          </cell>
        </row>
        <row r="15929">
          <cell r="B15929">
            <v>15930</v>
          </cell>
          <cell r="G15929" t="str">
            <v>Jerrycan HDPE - 20 L</v>
          </cell>
          <cell r="H15929">
            <v>20</v>
          </cell>
          <cell r="I15929">
            <v>1</v>
          </cell>
          <cell r="J15929" t="str">
            <v>Pcs</v>
          </cell>
          <cell r="K15929">
            <v>0</v>
          </cell>
          <cell r="T15929">
            <v>0</v>
          </cell>
          <cell r="U15929">
            <v>50</v>
          </cell>
          <cell r="W15929">
            <v>0</v>
          </cell>
        </row>
        <row r="15930">
          <cell r="B15930">
            <v>15931</v>
          </cell>
          <cell r="G15930" t="str">
            <v>Jerrycan HDPE - 20 L - Plug</v>
          </cell>
          <cell r="H15930">
            <v>20</v>
          </cell>
          <cell r="I15930">
            <v>1</v>
          </cell>
          <cell r="J15930" t="str">
            <v>Pcs</v>
          </cell>
          <cell r="K15930">
            <v>0</v>
          </cell>
          <cell r="T15930">
            <v>0</v>
          </cell>
          <cell r="U15930">
            <v>50</v>
          </cell>
          <cell r="W15930">
            <v>0</v>
          </cell>
        </row>
        <row r="15931">
          <cell r="B15931">
            <v>15932</v>
          </cell>
          <cell r="G15931" t="str">
            <v>Jerrycan HDPE - 20 L - Cap - Black</v>
          </cell>
          <cell r="H15931">
            <v>20</v>
          </cell>
          <cell r="I15931">
            <v>1</v>
          </cell>
          <cell r="J15931" t="str">
            <v>Pcs</v>
          </cell>
          <cell r="K15931">
            <v>0</v>
          </cell>
          <cell r="T15931">
            <v>0</v>
          </cell>
          <cell r="U15931">
            <v>50</v>
          </cell>
          <cell r="W15931">
            <v>0</v>
          </cell>
        </row>
        <row r="15932">
          <cell r="B15932">
            <v>15933</v>
          </cell>
          <cell r="G15932" t="str">
            <v>Sticker ProQuat 276 SL - 20 L</v>
          </cell>
          <cell r="H15932">
            <v>20</v>
          </cell>
          <cell r="I15932">
            <v>1</v>
          </cell>
          <cell r="J15932" t="str">
            <v>Pcs</v>
          </cell>
          <cell r="K15932">
            <v>0</v>
          </cell>
          <cell r="T15932">
            <v>0</v>
          </cell>
          <cell r="U15932">
            <v>50</v>
          </cell>
          <cell r="W15932">
            <v>0</v>
          </cell>
        </row>
        <row r="15933">
          <cell r="B15933">
            <v>15934</v>
          </cell>
          <cell r="G15933" t="str">
            <v>ProQuat 276 SL @20 ltr</v>
          </cell>
          <cell r="H15933">
            <v>20</v>
          </cell>
          <cell r="I15933">
            <v>1</v>
          </cell>
          <cell r="J15933" t="str">
            <v>Liter</v>
          </cell>
          <cell r="K15933">
            <v>0</v>
          </cell>
          <cell r="T15933">
            <v>0</v>
          </cell>
          <cell r="U15933">
            <v>1000</v>
          </cell>
          <cell r="W15933">
            <v>0</v>
          </cell>
        </row>
        <row r="15934">
          <cell r="B15934">
            <v>15935</v>
          </cell>
          <cell r="G15934" t="str">
            <v>Sticker Everstick 400 SL - 0,25 L</v>
          </cell>
          <cell r="H15934">
            <v>0.25</v>
          </cell>
          <cell r="I15934">
            <v>1</v>
          </cell>
          <cell r="J15934" t="str">
            <v>Pcs</v>
          </cell>
          <cell r="K15934">
            <v>0</v>
          </cell>
          <cell r="T15934">
            <v>0</v>
          </cell>
          <cell r="U15934">
            <v>440</v>
          </cell>
          <cell r="W15934">
            <v>0</v>
          </cell>
        </row>
        <row r="15935">
          <cell r="B15935">
            <v>15936</v>
          </cell>
          <cell r="G15935" t="str">
            <v>Sticker Everstick 400 SL - 0,25 L</v>
          </cell>
          <cell r="H15935">
            <v>0.25</v>
          </cell>
          <cell r="I15935">
            <v>1</v>
          </cell>
          <cell r="J15935" t="str">
            <v>Pcs</v>
          </cell>
          <cell r="K15935">
            <v>0</v>
          </cell>
          <cell r="T15935">
            <v>0</v>
          </cell>
          <cell r="U15935">
            <v>150</v>
          </cell>
          <cell r="W15935">
            <v>0</v>
          </cell>
        </row>
        <row r="15936">
          <cell r="B15936">
            <v>15937</v>
          </cell>
          <cell r="G15936" t="str">
            <v>Scrap - Coloursea Briliant Blue</v>
          </cell>
          <cell r="H15936">
            <v>1</v>
          </cell>
          <cell r="I15936">
            <v>25</v>
          </cell>
          <cell r="J15936" t="str">
            <v>Kg</v>
          </cell>
          <cell r="K15936">
            <v>0</v>
          </cell>
          <cell r="T15936">
            <v>0</v>
          </cell>
          <cell r="U15936">
            <v>1.32</v>
          </cell>
          <cell r="W15936">
            <v>0</v>
          </cell>
        </row>
        <row r="15937">
          <cell r="B15937">
            <v>15938</v>
          </cell>
          <cell r="G15937" t="str">
            <v>Jerrycan HDPE - 20 L</v>
          </cell>
          <cell r="H15937">
            <v>20</v>
          </cell>
          <cell r="I15937">
            <v>1</v>
          </cell>
          <cell r="J15937" t="str">
            <v>Pcs</v>
          </cell>
          <cell r="K15937">
            <v>0</v>
          </cell>
          <cell r="T15937">
            <v>0</v>
          </cell>
          <cell r="U15937">
            <v>50</v>
          </cell>
          <cell r="W15937">
            <v>0</v>
          </cell>
        </row>
        <row r="15938">
          <cell r="B15938">
            <v>15939</v>
          </cell>
          <cell r="G15938" t="str">
            <v>Jerrycan HDPE - 20 L - Plug</v>
          </cell>
          <cell r="H15938">
            <v>20</v>
          </cell>
          <cell r="I15938">
            <v>1</v>
          </cell>
          <cell r="J15938" t="str">
            <v>Pcs</v>
          </cell>
          <cell r="K15938">
            <v>0</v>
          </cell>
          <cell r="T15938">
            <v>0</v>
          </cell>
          <cell r="U15938">
            <v>50</v>
          </cell>
          <cell r="W15938">
            <v>0</v>
          </cell>
        </row>
        <row r="15939">
          <cell r="B15939">
            <v>15940</v>
          </cell>
          <cell r="G15939" t="str">
            <v>Jerrycan HDPE - 20 L - Cap - Black</v>
          </cell>
          <cell r="H15939">
            <v>20</v>
          </cell>
          <cell r="I15939">
            <v>1</v>
          </cell>
          <cell r="J15939" t="str">
            <v>Pcs</v>
          </cell>
          <cell r="K15939">
            <v>0</v>
          </cell>
          <cell r="T15939">
            <v>0</v>
          </cell>
          <cell r="U15939">
            <v>50</v>
          </cell>
          <cell r="W15939">
            <v>0</v>
          </cell>
        </row>
        <row r="15940">
          <cell r="B15940">
            <v>15941</v>
          </cell>
          <cell r="G15940" t="str">
            <v>Sticker ProQuat 276 SL - 20 L</v>
          </cell>
          <cell r="H15940">
            <v>20</v>
          </cell>
          <cell r="I15940">
            <v>1</v>
          </cell>
          <cell r="J15940" t="str">
            <v>Pcs</v>
          </cell>
          <cell r="K15940">
            <v>0</v>
          </cell>
          <cell r="T15940">
            <v>0</v>
          </cell>
          <cell r="U15940">
            <v>50</v>
          </cell>
          <cell r="W15940">
            <v>0</v>
          </cell>
        </row>
        <row r="15941">
          <cell r="B15941">
            <v>15942</v>
          </cell>
          <cell r="G15941" t="str">
            <v>ProQuat 276 SL @20 ltr</v>
          </cell>
          <cell r="H15941">
            <v>20</v>
          </cell>
          <cell r="I15941">
            <v>1</v>
          </cell>
          <cell r="J15941" t="str">
            <v>Liter</v>
          </cell>
          <cell r="K15941">
            <v>0</v>
          </cell>
          <cell r="T15941">
            <v>0</v>
          </cell>
          <cell r="U15941">
            <v>1000</v>
          </cell>
          <cell r="W15941">
            <v>0</v>
          </cell>
        </row>
        <row r="15942">
          <cell r="B15942">
            <v>15943</v>
          </cell>
          <cell r="G15942" t="str">
            <v>Sticker Everstick 400 SL - 0,25 L</v>
          </cell>
          <cell r="H15942">
            <v>0.25</v>
          </cell>
          <cell r="I15942">
            <v>1</v>
          </cell>
          <cell r="J15942" t="str">
            <v>Pcs</v>
          </cell>
          <cell r="K15942">
            <v>0</v>
          </cell>
          <cell r="T15942">
            <v>0</v>
          </cell>
          <cell r="U15942">
            <v>440</v>
          </cell>
          <cell r="W15942">
            <v>0</v>
          </cell>
        </row>
        <row r="15943">
          <cell r="B15943">
            <v>15944</v>
          </cell>
          <cell r="G15943" t="str">
            <v>Sticker Everstick 400 SL - 0,25 L</v>
          </cell>
          <cell r="H15943">
            <v>0.25</v>
          </cell>
          <cell r="I15943">
            <v>1</v>
          </cell>
          <cell r="J15943" t="str">
            <v>Pcs</v>
          </cell>
          <cell r="K15943">
            <v>0</v>
          </cell>
          <cell r="T15943">
            <v>0</v>
          </cell>
          <cell r="U15943">
            <v>150</v>
          </cell>
          <cell r="W15943">
            <v>0</v>
          </cell>
        </row>
        <row r="15944">
          <cell r="B15944">
            <v>15945</v>
          </cell>
          <cell r="G15944" t="str">
            <v>Scrap - Coloursea Briliant Blue</v>
          </cell>
          <cell r="H15944">
            <v>1</v>
          </cell>
          <cell r="I15944">
            <v>25</v>
          </cell>
          <cell r="J15944" t="str">
            <v>Kg</v>
          </cell>
          <cell r="K15944">
            <v>0</v>
          </cell>
          <cell r="T15944">
            <v>0</v>
          </cell>
          <cell r="U15944">
            <v>1.32</v>
          </cell>
          <cell r="W15944">
            <v>0</v>
          </cell>
        </row>
        <row r="15945">
          <cell r="B15945">
            <v>15946</v>
          </cell>
          <cell r="G15945" t="str">
            <v>Jerrycan HDPE - 20 L</v>
          </cell>
          <cell r="H15945">
            <v>20</v>
          </cell>
          <cell r="I15945">
            <v>1</v>
          </cell>
          <cell r="J15945" t="str">
            <v>Pcs</v>
          </cell>
          <cell r="K15945">
            <v>0</v>
          </cell>
          <cell r="T15945">
            <v>0</v>
          </cell>
          <cell r="U15945">
            <v>50</v>
          </cell>
          <cell r="W15945">
            <v>0</v>
          </cell>
        </row>
        <row r="15946">
          <cell r="B15946">
            <v>15947</v>
          </cell>
          <cell r="G15946" t="str">
            <v>Jerrycan HDPE - 20 L - Plug</v>
          </cell>
          <cell r="H15946">
            <v>20</v>
          </cell>
          <cell r="I15946">
            <v>1</v>
          </cell>
          <cell r="J15946" t="str">
            <v>Pcs</v>
          </cell>
          <cell r="K15946">
            <v>0</v>
          </cell>
          <cell r="T15946">
            <v>0</v>
          </cell>
          <cell r="U15946">
            <v>50</v>
          </cell>
          <cell r="W15946">
            <v>0</v>
          </cell>
        </row>
        <row r="15947">
          <cell r="B15947">
            <v>15948</v>
          </cell>
          <cell r="G15947" t="str">
            <v>Jerrycan HDPE - 20 L - Cap - Black</v>
          </cell>
          <cell r="H15947">
            <v>20</v>
          </cell>
          <cell r="I15947">
            <v>1</v>
          </cell>
          <cell r="J15947" t="str">
            <v>Pcs</v>
          </cell>
          <cell r="K15947">
            <v>0</v>
          </cell>
          <cell r="T15947">
            <v>0</v>
          </cell>
          <cell r="U15947">
            <v>50</v>
          </cell>
          <cell r="W15947">
            <v>0</v>
          </cell>
        </row>
        <row r="15948">
          <cell r="B15948">
            <v>15949</v>
          </cell>
          <cell r="G15948" t="str">
            <v>Sticker ProQuat 276 SL - 20 L</v>
          </cell>
          <cell r="H15948">
            <v>20</v>
          </cell>
          <cell r="I15948">
            <v>1</v>
          </cell>
          <cell r="J15948" t="str">
            <v>Pcs</v>
          </cell>
          <cell r="K15948">
            <v>0</v>
          </cell>
          <cell r="T15948">
            <v>0</v>
          </cell>
          <cell r="U15948">
            <v>50</v>
          </cell>
          <cell r="W15948">
            <v>0</v>
          </cell>
        </row>
        <row r="15949">
          <cell r="B15949">
            <v>15950</v>
          </cell>
          <cell r="G15949" t="str">
            <v>ProQuat 276 SL @20 ltr</v>
          </cell>
          <cell r="H15949">
            <v>20</v>
          </cell>
          <cell r="I15949">
            <v>1</v>
          </cell>
          <cell r="J15949" t="str">
            <v>Liter</v>
          </cell>
          <cell r="K15949">
            <v>0</v>
          </cell>
          <cell r="T15949">
            <v>0</v>
          </cell>
          <cell r="U15949">
            <v>1000</v>
          </cell>
          <cell r="W15949">
            <v>0</v>
          </cell>
        </row>
        <row r="15950">
          <cell r="B15950">
            <v>15951</v>
          </cell>
          <cell r="G15950" t="str">
            <v>Sticker Everstick 400 SL - 0,25 L</v>
          </cell>
          <cell r="H15950">
            <v>0.25</v>
          </cell>
          <cell r="I15950">
            <v>1</v>
          </cell>
          <cell r="J15950" t="str">
            <v>Pcs</v>
          </cell>
          <cell r="K15950">
            <v>0</v>
          </cell>
          <cell r="T15950">
            <v>0</v>
          </cell>
          <cell r="U15950">
            <v>440</v>
          </cell>
          <cell r="W15950">
            <v>0</v>
          </cell>
        </row>
        <row r="15951">
          <cell r="B15951">
            <v>15952</v>
          </cell>
          <cell r="G15951" t="str">
            <v>Sticker Everstick 400 SL - 0,25 L</v>
          </cell>
          <cell r="H15951">
            <v>0.25</v>
          </cell>
          <cell r="I15951">
            <v>1</v>
          </cell>
          <cell r="J15951" t="str">
            <v>Pcs</v>
          </cell>
          <cell r="K15951">
            <v>0</v>
          </cell>
          <cell r="T15951">
            <v>0</v>
          </cell>
          <cell r="U15951">
            <v>150</v>
          </cell>
          <cell r="W15951">
            <v>0</v>
          </cell>
        </row>
        <row r="15952">
          <cell r="B15952">
            <v>15953</v>
          </cell>
          <cell r="G15952" t="str">
            <v>Scrap - Coloursea Briliant Blue</v>
          </cell>
          <cell r="H15952">
            <v>1</v>
          </cell>
          <cell r="I15952">
            <v>25</v>
          </cell>
          <cell r="J15952" t="str">
            <v>Kg</v>
          </cell>
          <cell r="K15952">
            <v>0</v>
          </cell>
          <cell r="T15952">
            <v>0</v>
          </cell>
          <cell r="U15952">
            <v>1.32</v>
          </cell>
          <cell r="W15952">
            <v>0</v>
          </cell>
        </row>
        <row r="15953">
          <cell r="B15953">
            <v>15954</v>
          </cell>
          <cell r="G15953" t="str">
            <v>Jerrycan HDPE - 20 L</v>
          </cell>
          <cell r="H15953">
            <v>20</v>
          </cell>
          <cell r="I15953">
            <v>1</v>
          </cell>
          <cell r="J15953" t="str">
            <v>Pcs</v>
          </cell>
          <cell r="K15953">
            <v>0</v>
          </cell>
          <cell r="T15953">
            <v>0</v>
          </cell>
          <cell r="U15953">
            <v>50</v>
          </cell>
          <cell r="W15953">
            <v>0</v>
          </cell>
        </row>
        <row r="15954">
          <cell r="B15954">
            <v>15955</v>
          </cell>
          <cell r="G15954" t="str">
            <v>Jerrycan HDPE - 20 L - Plug</v>
          </cell>
          <cell r="H15954">
            <v>20</v>
          </cell>
          <cell r="I15954">
            <v>1</v>
          </cell>
          <cell r="J15954" t="str">
            <v>Pcs</v>
          </cell>
          <cell r="K15954">
            <v>0</v>
          </cell>
          <cell r="T15954">
            <v>0</v>
          </cell>
          <cell r="U15954">
            <v>50</v>
          </cell>
          <cell r="W15954">
            <v>0</v>
          </cell>
        </row>
        <row r="15955">
          <cell r="B15955">
            <v>15956</v>
          </cell>
          <cell r="G15955" t="str">
            <v>Jerrycan HDPE - 20 L - Cap - Black</v>
          </cell>
          <cell r="H15955">
            <v>20</v>
          </cell>
          <cell r="I15955">
            <v>1</v>
          </cell>
          <cell r="J15955" t="str">
            <v>Pcs</v>
          </cell>
          <cell r="K15955">
            <v>0</v>
          </cell>
          <cell r="T15955">
            <v>0</v>
          </cell>
          <cell r="U15955">
            <v>50</v>
          </cell>
          <cell r="W15955">
            <v>0</v>
          </cell>
        </row>
        <row r="15956">
          <cell r="B15956">
            <v>15957</v>
          </cell>
          <cell r="G15956" t="str">
            <v>Sticker ProQuat 276 SL - 20 L</v>
          </cell>
          <cell r="H15956">
            <v>20</v>
          </cell>
          <cell r="I15956">
            <v>1</v>
          </cell>
          <cell r="J15956" t="str">
            <v>Pcs</v>
          </cell>
          <cell r="K15956">
            <v>0</v>
          </cell>
          <cell r="T15956">
            <v>0</v>
          </cell>
          <cell r="U15956">
            <v>50</v>
          </cell>
          <cell r="W15956">
            <v>0</v>
          </cell>
        </row>
        <row r="15957">
          <cell r="B15957">
            <v>15958</v>
          </cell>
          <cell r="G15957" t="str">
            <v>ProQuat 276 SL @20 ltr</v>
          </cell>
          <cell r="H15957">
            <v>20</v>
          </cell>
          <cell r="I15957">
            <v>1</v>
          </cell>
          <cell r="J15957" t="str">
            <v>Liter</v>
          </cell>
          <cell r="K15957">
            <v>0</v>
          </cell>
          <cell r="T15957">
            <v>0</v>
          </cell>
          <cell r="U15957">
            <v>1000</v>
          </cell>
          <cell r="W15957">
            <v>0</v>
          </cell>
        </row>
        <row r="15958">
          <cell r="B15958">
            <v>15959</v>
          </cell>
          <cell r="G15958" t="str">
            <v>Sticker Everstick 400 SL - 0,25 L</v>
          </cell>
          <cell r="H15958">
            <v>0.25</v>
          </cell>
          <cell r="I15958">
            <v>1</v>
          </cell>
          <cell r="J15958" t="str">
            <v>Pcs</v>
          </cell>
          <cell r="K15958">
            <v>0</v>
          </cell>
          <cell r="T15958">
            <v>0</v>
          </cell>
          <cell r="U15958">
            <v>440</v>
          </cell>
          <cell r="W15958">
            <v>0</v>
          </cell>
        </row>
        <row r="15959">
          <cell r="B15959">
            <v>15960</v>
          </cell>
          <cell r="G15959" t="str">
            <v>Sticker Everstick 400 SL - 0,25 L</v>
          </cell>
          <cell r="H15959">
            <v>0.25</v>
          </cell>
          <cell r="I15959">
            <v>1</v>
          </cell>
          <cell r="J15959" t="str">
            <v>Pcs</v>
          </cell>
          <cell r="K15959">
            <v>0</v>
          </cell>
          <cell r="T15959">
            <v>0</v>
          </cell>
          <cell r="U15959">
            <v>150</v>
          </cell>
          <cell r="W15959">
            <v>0</v>
          </cell>
        </row>
        <row r="15960">
          <cell r="B15960">
            <v>15961</v>
          </cell>
          <cell r="G15960" t="str">
            <v>Scrap - Coloursea Briliant Blue</v>
          </cell>
          <cell r="H15960">
            <v>1</v>
          </cell>
          <cell r="I15960">
            <v>25</v>
          </cell>
          <cell r="J15960" t="str">
            <v>Kg</v>
          </cell>
          <cell r="K15960">
            <v>0</v>
          </cell>
          <cell r="T15960">
            <v>0</v>
          </cell>
          <cell r="U15960">
            <v>1.32</v>
          </cell>
          <cell r="W15960">
            <v>0</v>
          </cell>
        </row>
        <row r="15961">
          <cell r="B15961">
            <v>15962</v>
          </cell>
          <cell r="G15961" t="str">
            <v>Jerrycan HDPE - 20 L</v>
          </cell>
          <cell r="H15961">
            <v>20</v>
          </cell>
          <cell r="I15961">
            <v>1</v>
          </cell>
          <cell r="J15961" t="str">
            <v>Pcs</v>
          </cell>
          <cell r="K15961">
            <v>0</v>
          </cell>
          <cell r="T15961">
            <v>0</v>
          </cell>
          <cell r="U15961">
            <v>50</v>
          </cell>
          <cell r="W15961">
            <v>0</v>
          </cell>
        </row>
        <row r="15962">
          <cell r="B15962">
            <v>15963</v>
          </cell>
          <cell r="G15962" t="str">
            <v>Jerrycan HDPE - 20 L - Plug</v>
          </cell>
          <cell r="H15962">
            <v>20</v>
          </cell>
          <cell r="I15962">
            <v>1</v>
          </cell>
          <cell r="J15962" t="str">
            <v>Pcs</v>
          </cell>
          <cell r="K15962">
            <v>0</v>
          </cell>
          <cell r="T15962">
            <v>0</v>
          </cell>
          <cell r="U15962">
            <v>50</v>
          </cell>
          <cell r="W15962">
            <v>0</v>
          </cell>
        </row>
        <row r="15963">
          <cell r="B15963">
            <v>15964</v>
          </cell>
          <cell r="G15963" t="str">
            <v>Jerrycan HDPE - 20 L - Cap - Black</v>
          </cell>
          <cell r="H15963">
            <v>20</v>
          </cell>
          <cell r="I15963">
            <v>1</v>
          </cell>
          <cell r="J15963" t="str">
            <v>Pcs</v>
          </cell>
          <cell r="K15963">
            <v>0</v>
          </cell>
          <cell r="T15963">
            <v>0</v>
          </cell>
          <cell r="U15963">
            <v>50</v>
          </cell>
          <cell r="W15963">
            <v>0</v>
          </cell>
        </row>
        <row r="15964">
          <cell r="B15964">
            <v>15965</v>
          </cell>
          <cell r="G15964" t="str">
            <v>Sticker ProQuat 276 SL - 20 L</v>
          </cell>
          <cell r="H15964">
            <v>20</v>
          </cell>
          <cell r="I15964">
            <v>1</v>
          </cell>
          <cell r="J15964" t="str">
            <v>Pcs</v>
          </cell>
          <cell r="K15964">
            <v>0</v>
          </cell>
          <cell r="T15964">
            <v>0</v>
          </cell>
          <cell r="U15964">
            <v>50</v>
          </cell>
          <cell r="W15964">
            <v>0</v>
          </cell>
        </row>
        <row r="15965">
          <cell r="B15965">
            <v>15966</v>
          </cell>
          <cell r="G15965" t="str">
            <v>ProQuat 276 SL @20 ltr</v>
          </cell>
          <cell r="H15965">
            <v>20</v>
          </cell>
          <cell r="I15965">
            <v>1</v>
          </cell>
          <cell r="J15965" t="str">
            <v>Liter</v>
          </cell>
          <cell r="K15965">
            <v>0</v>
          </cell>
          <cell r="T15965">
            <v>0</v>
          </cell>
          <cell r="U15965">
            <v>1000</v>
          </cell>
          <cell r="W15965">
            <v>0</v>
          </cell>
        </row>
        <row r="15966">
          <cell r="B15966">
            <v>15967</v>
          </cell>
          <cell r="G15966" t="str">
            <v>Sticker Everstick 400 SL - 0,25 L</v>
          </cell>
          <cell r="H15966">
            <v>0.25</v>
          </cell>
          <cell r="I15966">
            <v>1</v>
          </cell>
          <cell r="J15966" t="str">
            <v>Pcs</v>
          </cell>
          <cell r="K15966">
            <v>0</v>
          </cell>
          <cell r="T15966">
            <v>0</v>
          </cell>
          <cell r="U15966">
            <v>440</v>
          </cell>
          <cell r="W15966">
            <v>0</v>
          </cell>
        </row>
        <row r="15967">
          <cell r="B15967">
            <v>15968</v>
          </cell>
          <cell r="G15967" t="str">
            <v>Sticker Everstick 400 SL - 0,25 L</v>
          </cell>
          <cell r="H15967">
            <v>0.25</v>
          </cell>
          <cell r="I15967">
            <v>1</v>
          </cell>
          <cell r="J15967" t="str">
            <v>Pcs</v>
          </cell>
          <cell r="K15967">
            <v>0</v>
          </cell>
          <cell r="T15967">
            <v>0</v>
          </cell>
          <cell r="U15967">
            <v>150</v>
          </cell>
          <cell r="W15967">
            <v>0</v>
          </cell>
        </row>
        <row r="15968">
          <cell r="B15968">
            <v>15969</v>
          </cell>
          <cell r="G15968" t="str">
            <v>Scrap - Coloursea Briliant Blue</v>
          </cell>
          <cell r="H15968">
            <v>1</v>
          </cell>
          <cell r="I15968">
            <v>25</v>
          </cell>
          <cell r="J15968" t="str">
            <v>Kg</v>
          </cell>
          <cell r="K15968">
            <v>0</v>
          </cell>
          <cell r="T15968">
            <v>0</v>
          </cell>
          <cell r="U15968">
            <v>1.32</v>
          </cell>
          <cell r="W15968">
            <v>0</v>
          </cell>
        </row>
        <row r="15969">
          <cell r="B15969">
            <v>15970</v>
          </cell>
          <cell r="G15969" t="str">
            <v>Jerrycan HDPE - 20 L</v>
          </cell>
          <cell r="H15969">
            <v>20</v>
          </cell>
          <cell r="I15969">
            <v>1</v>
          </cell>
          <cell r="J15969" t="str">
            <v>Pcs</v>
          </cell>
          <cell r="K15969">
            <v>0</v>
          </cell>
          <cell r="T15969">
            <v>0</v>
          </cell>
          <cell r="U15969">
            <v>50</v>
          </cell>
          <cell r="W15969">
            <v>0</v>
          </cell>
        </row>
        <row r="15970">
          <cell r="B15970">
            <v>15971</v>
          </cell>
          <cell r="G15970" t="str">
            <v>Jerrycan HDPE - 20 L - Plug</v>
          </cell>
          <cell r="H15970">
            <v>20</v>
          </cell>
          <cell r="I15970">
            <v>1</v>
          </cell>
          <cell r="J15970" t="str">
            <v>Pcs</v>
          </cell>
          <cell r="K15970">
            <v>0</v>
          </cell>
          <cell r="T15970">
            <v>0</v>
          </cell>
          <cell r="U15970">
            <v>50</v>
          </cell>
          <cell r="W15970">
            <v>0</v>
          </cell>
        </row>
        <row r="15971">
          <cell r="B15971">
            <v>15972</v>
          </cell>
          <cell r="G15971" t="str">
            <v>Jerrycan HDPE - 20 L - Cap - Black</v>
          </cell>
          <cell r="H15971">
            <v>20</v>
          </cell>
          <cell r="I15971">
            <v>1</v>
          </cell>
          <cell r="J15971" t="str">
            <v>Pcs</v>
          </cell>
          <cell r="K15971">
            <v>0</v>
          </cell>
          <cell r="T15971">
            <v>0</v>
          </cell>
          <cell r="U15971">
            <v>50</v>
          </cell>
          <cell r="W15971">
            <v>0</v>
          </cell>
        </row>
        <row r="15972">
          <cell r="B15972">
            <v>15973</v>
          </cell>
          <cell r="G15972" t="str">
            <v>Sticker ProQuat 276 SL - 20 L</v>
          </cell>
          <cell r="H15972">
            <v>20</v>
          </cell>
          <cell r="I15972">
            <v>1</v>
          </cell>
          <cell r="J15972" t="str">
            <v>Pcs</v>
          </cell>
          <cell r="K15972">
            <v>0</v>
          </cell>
          <cell r="T15972">
            <v>0</v>
          </cell>
          <cell r="U15972">
            <v>50</v>
          </cell>
          <cell r="W15972">
            <v>0</v>
          </cell>
        </row>
        <row r="15973">
          <cell r="B15973">
            <v>15974</v>
          </cell>
          <cell r="G15973" t="str">
            <v>ProQuat 276 SL @20 ltr</v>
          </cell>
          <cell r="H15973">
            <v>20</v>
          </cell>
          <cell r="I15973">
            <v>1</v>
          </cell>
          <cell r="J15973" t="str">
            <v>Liter</v>
          </cell>
          <cell r="K15973">
            <v>0</v>
          </cell>
          <cell r="T15973">
            <v>0</v>
          </cell>
          <cell r="U15973">
            <v>1000</v>
          </cell>
          <cell r="W15973">
            <v>0</v>
          </cell>
        </row>
        <row r="15974">
          <cell r="B15974">
            <v>15975</v>
          </cell>
          <cell r="G15974" t="str">
            <v>Sticker Everstick 400 SL - 0,25 L</v>
          </cell>
          <cell r="H15974">
            <v>0.25</v>
          </cell>
          <cell r="I15974">
            <v>1</v>
          </cell>
          <cell r="J15974" t="str">
            <v>Pcs</v>
          </cell>
          <cell r="K15974">
            <v>0</v>
          </cell>
          <cell r="T15974">
            <v>0</v>
          </cell>
          <cell r="U15974">
            <v>440</v>
          </cell>
          <cell r="W15974">
            <v>0</v>
          </cell>
        </row>
        <row r="15975">
          <cell r="B15975">
            <v>15976</v>
          </cell>
          <cell r="G15975" t="str">
            <v>Sticker Everstick 400 SL - 0,25 L</v>
          </cell>
          <cell r="H15975">
            <v>0.25</v>
          </cell>
          <cell r="I15975">
            <v>1</v>
          </cell>
          <cell r="J15975" t="str">
            <v>Pcs</v>
          </cell>
          <cell r="K15975">
            <v>0</v>
          </cell>
          <cell r="T15975">
            <v>0</v>
          </cell>
          <cell r="U15975">
            <v>150</v>
          </cell>
          <cell r="W15975">
            <v>0</v>
          </cell>
        </row>
        <row r="15976">
          <cell r="B15976">
            <v>15977</v>
          </cell>
          <cell r="G15976" t="str">
            <v>Scrap - Coloursea Briliant Blue</v>
          </cell>
          <cell r="H15976">
            <v>1</v>
          </cell>
          <cell r="I15976">
            <v>25</v>
          </cell>
          <cell r="J15976" t="str">
            <v>Kg</v>
          </cell>
          <cell r="K15976">
            <v>0</v>
          </cell>
          <cell r="T15976">
            <v>0</v>
          </cell>
          <cell r="U15976">
            <v>1.32</v>
          </cell>
          <cell r="W15976">
            <v>0</v>
          </cell>
        </row>
        <row r="15977">
          <cell r="B15977">
            <v>15978</v>
          </cell>
          <cell r="G15977" t="str">
            <v>Jerrycan HDPE - 20 L</v>
          </cell>
          <cell r="H15977">
            <v>20</v>
          </cell>
          <cell r="I15977">
            <v>1</v>
          </cell>
          <cell r="J15977" t="str">
            <v>Pcs</v>
          </cell>
          <cell r="K15977">
            <v>0</v>
          </cell>
          <cell r="T15977">
            <v>0</v>
          </cell>
          <cell r="U15977">
            <v>50</v>
          </cell>
          <cell r="W15977">
            <v>0</v>
          </cell>
        </row>
        <row r="15978">
          <cell r="B15978">
            <v>15979</v>
          </cell>
          <cell r="G15978" t="str">
            <v>Jerrycan HDPE - 20 L - Plug</v>
          </cell>
          <cell r="H15978">
            <v>20</v>
          </cell>
          <cell r="I15978">
            <v>1</v>
          </cell>
          <cell r="J15978" t="str">
            <v>Pcs</v>
          </cell>
          <cell r="K15978">
            <v>0</v>
          </cell>
          <cell r="T15978">
            <v>0</v>
          </cell>
          <cell r="U15978">
            <v>50</v>
          </cell>
          <cell r="W15978">
            <v>0</v>
          </cell>
        </row>
        <row r="15979">
          <cell r="B15979">
            <v>15980</v>
          </cell>
          <cell r="G15979" t="str">
            <v>Jerrycan HDPE - 20 L - Cap - Black</v>
          </cell>
          <cell r="H15979">
            <v>20</v>
          </cell>
          <cell r="I15979">
            <v>1</v>
          </cell>
          <cell r="J15979" t="str">
            <v>Pcs</v>
          </cell>
          <cell r="K15979">
            <v>0</v>
          </cell>
          <cell r="T15979">
            <v>0</v>
          </cell>
          <cell r="U15979">
            <v>50</v>
          </cell>
          <cell r="W15979">
            <v>0</v>
          </cell>
        </row>
        <row r="15980">
          <cell r="B15980">
            <v>15981</v>
          </cell>
          <cell r="G15980" t="str">
            <v>Sticker ProQuat 276 SL - 20 L</v>
          </cell>
          <cell r="H15980">
            <v>20</v>
          </cell>
          <cell r="I15980">
            <v>1</v>
          </cell>
          <cell r="J15980" t="str">
            <v>Pcs</v>
          </cell>
          <cell r="K15980">
            <v>0</v>
          </cell>
          <cell r="T15980">
            <v>0</v>
          </cell>
          <cell r="U15980">
            <v>50</v>
          </cell>
          <cell r="W15980">
            <v>0</v>
          </cell>
        </row>
        <row r="15981">
          <cell r="B15981">
            <v>15982</v>
          </cell>
          <cell r="G15981" t="str">
            <v>ProQuat 276 SL @20 ltr</v>
          </cell>
          <cell r="H15981">
            <v>20</v>
          </cell>
          <cell r="I15981">
            <v>1</v>
          </cell>
          <cell r="J15981" t="str">
            <v>Liter</v>
          </cell>
          <cell r="K15981">
            <v>0</v>
          </cell>
          <cell r="T15981">
            <v>0</v>
          </cell>
          <cell r="U15981">
            <v>1000</v>
          </cell>
          <cell r="W15981">
            <v>0</v>
          </cell>
        </row>
        <row r="15982">
          <cell r="B15982">
            <v>15983</v>
          </cell>
          <cell r="G15982" t="str">
            <v>Sticker Everstick 400 SL - 0,25 L</v>
          </cell>
          <cell r="H15982">
            <v>0.25</v>
          </cell>
          <cell r="I15982">
            <v>1</v>
          </cell>
          <cell r="J15982" t="str">
            <v>Pcs</v>
          </cell>
          <cell r="K15982">
            <v>0</v>
          </cell>
          <cell r="T15982">
            <v>0</v>
          </cell>
          <cell r="U15982">
            <v>440</v>
          </cell>
          <cell r="W15982">
            <v>0</v>
          </cell>
        </row>
        <row r="15983">
          <cell r="B15983">
            <v>15984</v>
          </cell>
          <cell r="G15983" t="str">
            <v>Sticker Everstick 400 SL - 0,25 L</v>
          </cell>
          <cell r="H15983">
            <v>0.25</v>
          </cell>
          <cell r="I15983">
            <v>1</v>
          </cell>
          <cell r="J15983" t="str">
            <v>Pcs</v>
          </cell>
          <cell r="K15983">
            <v>0</v>
          </cell>
          <cell r="T15983">
            <v>0</v>
          </cell>
          <cell r="U15983">
            <v>150</v>
          </cell>
          <cell r="W15983">
            <v>0</v>
          </cell>
        </row>
        <row r="15984">
          <cell r="B15984">
            <v>15985</v>
          </cell>
          <cell r="G15984" t="str">
            <v>Scrap - Coloursea Briliant Blue</v>
          </cell>
          <cell r="H15984">
            <v>1</v>
          </cell>
          <cell r="I15984">
            <v>25</v>
          </cell>
          <cell r="J15984" t="str">
            <v>Kg</v>
          </cell>
          <cell r="K15984">
            <v>0</v>
          </cell>
          <cell r="T15984">
            <v>0</v>
          </cell>
          <cell r="U15984">
            <v>1.32</v>
          </cell>
          <cell r="W15984">
            <v>0</v>
          </cell>
        </row>
        <row r="15985">
          <cell r="B15985">
            <v>15986</v>
          </cell>
          <cell r="G15985" t="str">
            <v>Jerrycan HDPE - 20 L</v>
          </cell>
          <cell r="H15985">
            <v>20</v>
          </cell>
          <cell r="I15985">
            <v>1</v>
          </cell>
          <cell r="J15985" t="str">
            <v>Pcs</v>
          </cell>
          <cell r="K15985">
            <v>0</v>
          </cell>
          <cell r="T15985">
            <v>0</v>
          </cell>
          <cell r="U15985">
            <v>50</v>
          </cell>
          <cell r="W15985">
            <v>0</v>
          </cell>
        </row>
        <row r="15986">
          <cell r="B15986">
            <v>15987</v>
          </cell>
          <cell r="G15986" t="str">
            <v>Jerrycan HDPE - 20 L - Plug</v>
          </cell>
          <cell r="H15986">
            <v>20</v>
          </cell>
          <cell r="I15986">
            <v>1</v>
          </cell>
          <cell r="J15986" t="str">
            <v>Pcs</v>
          </cell>
          <cell r="K15986">
            <v>0</v>
          </cell>
          <cell r="T15986">
            <v>0</v>
          </cell>
          <cell r="U15986">
            <v>50</v>
          </cell>
          <cell r="W15986">
            <v>0</v>
          </cell>
        </row>
        <row r="15987">
          <cell r="B15987">
            <v>15988</v>
          </cell>
          <cell r="G15987" t="str">
            <v>Jerrycan HDPE - 20 L - Cap - Black</v>
          </cell>
          <cell r="H15987">
            <v>20</v>
          </cell>
          <cell r="I15987">
            <v>1</v>
          </cell>
          <cell r="J15987" t="str">
            <v>Pcs</v>
          </cell>
          <cell r="K15987">
            <v>0</v>
          </cell>
          <cell r="T15987">
            <v>0</v>
          </cell>
          <cell r="U15987">
            <v>50</v>
          </cell>
          <cell r="W15987">
            <v>0</v>
          </cell>
        </row>
        <row r="15988">
          <cell r="B15988">
            <v>15989</v>
          </cell>
          <cell r="G15988" t="str">
            <v>Sticker ProQuat 276 SL - 20 L</v>
          </cell>
          <cell r="H15988">
            <v>20</v>
          </cell>
          <cell r="I15988">
            <v>1</v>
          </cell>
          <cell r="J15988" t="str">
            <v>Pcs</v>
          </cell>
          <cell r="K15988">
            <v>0</v>
          </cell>
          <cell r="T15988">
            <v>0</v>
          </cell>
          <cell r="U15988">
            <v>50</v>
          </cell>
          <cell r="W15988">
            <v>0</v>
          </cell>
        </row>
        <row r="15989">
          <cell r="B15989">
            <v>15990</v>
          </cell>
          <cell r="G15989" t="str">
            <v>ProQuat 276 SL @20 ltr</v>
          </cell>
          <cell r="H15989">
            <v>20</v>
          </cell>
          <cell r="I15989">
            <v>1</v>
          </cell>
          <cell r="J15989" t="str">
            <v>Liter</v>
          </cell>
          <cell r="K15989">
            <v>0</v>
          </cell>
          <cell r="T15989">
            <v>0</v>
          </cell>
          <cell r="U15989">
            <v>1000</v>
          </cell>
          <cell r="W15989">
            <v>0</v>
          </cell>
        </row>
        <row r="15990">
          <cell r="B15990">
            <v>15991</v>
          </cell>
          <cell r="G15990" t="str">
            <v>Sticker Everstick 400 SL - 0,25 L</v>
          </cell>
          <cell r="H15990">
            <v>0.25</v>
          </cell>
          <cell r="I15990">
            <v>1</v>
          </cell>
          <cell r="J15990" t="str">
            <v>Pcs</v>
          </cell>
          <cell r="K15990">
            <v>0</v>
          </cell>
          <cell r="T15990">
            <v>0</v>
          </cell>
          <cell r="U15990">
            <v>440</v>
          </cell>
          <cell r="W15990">
            <v>0</v>
          </cell>
        </row>
        <row r="15991">
          <cell r="B15991">
            <v>15992</v>
          </cell>
          <cell r="G15991" t="str">
            <v>Sticker Everstick 400 SL - 0,25 L</v>
          </cell>
          <cell r="H15991">
            <v>0.25</v>
          </cell>
          <cell r="I15991">
            <v>1</v>
          </cell>
          <cell r="J15991" t="str">
            <v>Pcs</v>
          </cell>
          <cell r="K15991">
            <v>0</v>
          </cell>
          <cell r="T15991">
            <v>0</v>
          </cell>
          <cell r="U15991">
            <v>150</v>
          </cell>
          <cell r="W15991">
            <v>0</v>
          </cell>
        </row>
        <row r="15992">
          <cell r="B15992">
            <v>15993</v>
          </cell>
          <cell r="G15992" t="str">
            <v>Scrap - Coloursea Briliant Blue</v>
          </cell>
          <cell r="H15992">
            <v>1</v>
          </cell>
          <cell r="I15992">
            <v>25</v>
          </cell>
          <cell r="J15992" t="str">
            <v>Kg</v>
          </cell>
          <cell r="K15992">
            <v>0</v>
          </cell>
          <cell r="T15992">
            <v>0</v>
          </cell>
          <cell r="U15992">
            <v>1.32</v>
          </cell>
          <cell r="W15992">
            <v>0</v>
          </cell>
        </row>
        <row r="15993">
          <cell r="B15993">
            <v>15994</v>
          </cell>
          <cell r="G15993" t="str">
            <v>Jerrycan HDPE - 20 L</v>
          </cell>
          <cell r="H15993">
            <v>20</v>
          </cell>
          <cell r="I15993">
            <v>1</v>
          </cell>
          <cell r="J15993" t="str">
            <v>Pcs</v>
          </cell>
          <cell r="K15993">
            <v>0</v>
          </cell>
          <cell r="T15993">
            <v>0</v>
          </cell>
          <cell r="U15993">
            <v>50</v>
          </cell>
          <cell r="W15993">
            <v>0</v>
          </cell>
        </row>
        <row r="15994">
          <cell r="B15994">
            <v>15995</v>
          </cell>
          <cell r="G15994" t="str">
            <v>Jerrycan HDPE - 20 L - Plug</v>
          </cell>
          <cell r="H15994">
            <v>20</v>
          </cell>
          <cell r="I15994">
            <v>1</v>
          </cell>
          <cell r="J15994" t="str">
            <v>Pcs</v>
          </cell>
          <cell r="K15994">
            <v>0</v>
          </cell>
          <cell r="T15994">
            <v>0</v>
          </cell>
          <cell r="U15994">
            <v>50</v>
          </cell>
          <cell r="W15994">
            <v>0</v>
          </cell>
        </row>
        <row r="15995">
          <cell r="B15995">
            <v>15996</v>
          </cell>
          <cell r="G15995" t="str">
            <v>Jerrycan HDPE - 20 L - Cap - Black</v>
          </cell>
          <cell r="H15995">
            <v>20</v>
          </cell>
          <cell r="I15995">
            <v>1</v>
          </cell>
          <cell r="J15995" t="str">
            <v>Pcs</v>
          </cell>
          <cell r="K15995">
            <v>0</v>
          </cell>
          <cell r="T15995">
            <v>0</v>
          </cell>
          <cell r="U15995">
            <v>50</v>
          </cell>
          <cell r="W15995">
            <v>0</v>
          </cell>
        </row>
        <row r="15996">
          <cell r="B15996">
            <v>15997</v>
          </cell>
          <cell r="G15996" t="str">
            <v>Sticker ProQuat 276 SL - 20 L</v>
          </cell>
          <cell r="H15996">
            <v>20</v>
          </cell>
          <cell r="I15996">
            <v>1</v>
          </cell>
          <cell r="J15996" t="str">
            <v>Pcs</v>
          </cell>
          <cell r="K15996">
            <v>0</v>
          </cell>
          <cell r="T15996">
            <v>0</v>
          </cell>
          <cell r="U15996">
            <v>50</v>
          </cell>
          <cell r="W15996">
            <v>0</v>
          </cell>
        </row>
        <row r="15997">
          <cell r="B15997">
            <v>15998</v>
          </cell>
          <cell r="G15997" t="str">
            <v>ProQuat 276 SL @20 ltr</v>
          </cell>
          <cell r="H15997">
            <v>20</v>
          </cell>
          <cell r="I15997">
            <v>1</v>
          </cell>
          <cell r="J15997" t="str">
            <v>Liter</v>
          </cell>
          <cell r="K15997">
            <v>0</v>
          </cell>
          <cell r="T15997">
            <v>0</v>
          </cell>
          <cell r="U15997">
            <v>1000</v>
          </cell>
          <cell r="W15997">
            <v>0</v>
          </cell>
        </row>
        <row r="15998">
          <cell r="B15998">
            <v>15999</v>
          </cell>
          <cell r="G15998" t="str">
            <v>Sticker Everstick 400 SL - 0,25 L</v>
          </cell>
          <cell r="H15998">
            <v>0.25</v>
          </cell>
          <cell r="I15998">
            <v>1</v>
          </cell>
          <cell r="J15998" t="str">
            <v>Pcs</v>
          </cell>
          <cell r="K15998">
            <v>0</v>
          </cell>
          <cell r="T15998">
            <v>0</v>
          </cell>
          <cell r="U15998">
            <v>440</v>
          </cell>
          <cell r="W15998">
            <v>0</v>
          </cell>
        </row>
        <row r="15999">
          <cell r="B15999">
            <v>16000</v>
          </cell>
          <cell r="G15999" t="str">
            <v>Sticker Everstick 400 SL - 0,25 L</v>
          </cell>
          <cell r="H15999">
            <v>0.25</v>
          </cell>
          <cell r="I15999">
            <v>1</v>
          </cell>
          <cell r="J15999" t="str">
            <v>Pcs</v>
          </cell>
          <cell r="K15999">
            <v>0</v>
          </cell>
          <cell r="T15999">
            <v>0</v>
          </cell>
          <cell r="U15999">
            <v>150</v>
          </cell>
          <cell r="W15999">
            <v>0</v>
          </cell>
        </row>
        <row r="16000">
          <cell r="B16000">
            <v>16001</v>
          </cell>
          <cell r="G16000" t="str">
            <v>Scrap - Coloursea Briliant Blue</v>
          </cell>
          <cell r="H16000">
            <v>1</v>
          </cell>
          <cell r="I16000">
            <v>25</v>
          </cell>
          <cell r="J16000" t="str">
            <v>Kg</v>
          </cell>
          <cell r="K16000">
            <v>0</v>
          </cell>
          <cell r="T16000">
            <v>0</v>
          </cell>
          <cell r="U16000">
            <v>1.32</v>
          </cell>
          <cell r="W16000">
            <v>0</v>
          </cell>
        </row>
        <row r="16001">
          <cell r="B16001">
            <v>16002</v>
          </cell>
          <cell r="G16001" t="str">
            <v>Jerrycan HDPE - 20 L</v>
          </cell>
          <cell r="H16001">
            <v>20</v>
          </cell>
          <cell r="I16001">
            <v>1</v>
          </cell>
          <cell r="J16001" t="str">
            <v>Pcs</v>
          </cell>
          <cell r="K16001">
            <v>0</v>
          </cell>
          <cell r="T16001">
            <v>0</v>
          </cell>
          <cell r="U16001">
            <v>50</v>
          </cell>
          <cell r="W16001">
            <v>0</v>
          </cell>
        </row>
        <row r="16002">
          <cell r="B16002">
            <v>16003</v>
          </cell>
          <cell r="G16002" t="str">
            <v>Jerrycan HDPE - 20 L - Plug</v>
          </cell>
          <cell r="H16002">
            <v>20</v>
          </cell>
          <cell r="I16002">
            <v>1</v>
          </cell>
          <cell r="J16002" t="str">
            <v>Pcs</v>
          </cell>
          <cell r="K16002">
            <v>0</v>
          </cell>
          <cell r="T16002">
            <v>0</v>
          </cell>
          <cell r="U16002">
            <v>50</v>
          </cell>
          <cell r="W16002">
            <v>0</v>
          </cell>
        </row>
        <row r="16003">
          <cell r="B16003">
            <v>16004</v>
          </cell>
          <cell r="G16003" t="str">
            <v>Jerrycan HDPE - 20 L - Cap - Black</v>
          </cell>
          <cell r="H16003">
            <v>20</v>
          </cell>
          <cell r="I16003">
            <v>1</v>
          </cell>
          <cell r="J16003" t="str">
            <v>Pcs</v>
          </cell>
          <cell r="K16003">
            <v>0</v>
          </cell>
          <cell r="T16003">
            <v>0</v>
          </cell>
          <cell r="U16003">
            <v>50</v>
          </cell>
          <cell r="W16003">
            <v>0</v>
          </cell>
        </row>
        <row r="16004">
          <cell r="B16004">
            <v>16005</v>
          </cell>
          <cell r="G16004" t="str">
            <v>Sticker ProQuat 276 SL - 20 L</v>
          </cell>
          <cell r="H16004">
            <v>20</v>
          </cell>
          <cell r="I16004">
            <v>1</v>
          </cell>
          <cell r="J16004" t="str">
            <v>Pcs</v>
          </cell>
          <cell r="K16004">
            <v>0</v>
          </cell>
          <cell r="T16004">
            <v>0</v>
          </cell>
          <cell r="U16004">
            <v>50</v>
          </cell>
          <cell r="W16004">
            <v>0</v>
          </cell>
        </row>
        <row r="16005">
          <cell r="B16005">
            <v>16006</v>
          </cell>
          <cell r="G16005" t="str">
            <v>ProQuat 276 SL @20 ltr</v>
          </cell>
          <cell r="H16005">
            <v>20</v>
          </cell>
          <cell r="I16005">
            <v>1</v>
          </cell>
          <cell r="J16005" t="str">
            <v>Liter</v>
          </cell>
          <cell r="K16005">
            <v>0</v>
          </cell>
          <cell r="T16005">
            <v>0</v>
          </cell>
          <cell r="U16005">
            <v>1000</v>
          </cell>
          <cell r="W16005">
            <v>0</v>
          </cell>
        </row>
        <row r="16006">
          <cell r="B16006">
            <v>16007</v>
          </cell>
          <cell r="G16006" t="str">
            <v>Chlorpyrifos 500EC+Gypermetrin 50EC</v>
          </cell>
          <cell r="H16006">
            <v>200</v>
          </cell>
          <cell r="I16006">
            <v>1</v>
          </cell>
          <cell r="J16006" t="str">
            <v>Liter</v>
          </cell>
          <cell r="K16006">
            <v>0</v>
          </cell>
          <cell r="T16006">
            <v>0</v>
          </cell>
          <cell r="U16006">
            <v>1000</v>
          </cell>
          <cell r="W16006">
            <v>0</v>
          </cell>
        </row>
        <row r="16007">
          <cell r="B16007">
            <v>16008</v>
          </cell>
          <cell r="G16007" t="str">
            <v>Botol 500 ml PET (PSS)</v>
          </cell>
          <cell r="H16007">
            <v>0.5</v>
          </cell>
          <cell r="I16007">
            <v>1</v>
          </cell>
          <cell r="J16007" t="str">
            <v>Pcs</v>
          </cell>
          <cell r="K16007">
            <v>0</v>
          </cell>
          <cell r="T16007">
            <v>0</v>
          </cell>
          <cell r="U16007">
            <v>2000</v>
          </cell>
          <cell r="W16007">
            <v>0</v>
          </cell>
        </row>
        <row r="16008">
          <cell r="B16008">
            <v>16009</v>
          </cell>
          <cell r="G16008" t="str">
            <v>Botol 500 ml PET (PSS) - Cap</v>
          </cell>
          <cell r="H16008">
            <v>0.5</v>
          </cell>
          <cell r="I16008">
            <v>1</v>
          </cell>
          <cell r="J16008" t="str">
            <v>Pcs</v>
          </cell>
          <cell r="K16008">
            <v>0</v>
          </cell>
          <cell r="T16008">
            <v>0</v>
          </cell>
          <cell r="U16008">
            <v>2000</v>
          </cell>
          <cell r="W16008">
            <v>0</v>
          </cell>
        </row>
        <row r="16009">
          <cell r="B16009">
            <v>16010</v>
          </cell>
          <cell r="G16009" t="str">
            <v>Botol 500 ml PET (PSS) - Plug</v>
          </cell>
          <cell r="H16009">
            <v>0.5</v>
          </cell>
          <cell r="I16009">
            <v>1</v>
          </cell>
          <cell r="J16009" t="str">
            <v>Pcs</v>
          </cell>
          <cell r="K16009">
            <v>0</v>
          </cell>
          <cell r="T16009">
            <v>0</v>
          </cell>
          <cell r="U16009">
            <v>2000</v>
          </cell>
          <cell r="W16009">
            <v>0</v>
          </cell>
        </row>
        <row r="16010">
          <cell r="B16010">
            <v>16011</v>
          </cell>
          <cell r="G16010" t="str">
            <v>Sticker Combitox 550 EC @ 500 ml</v>
          </cell>
          <cell r="H16010">
            <v>1</v>
          </cell>
          <cell r="I16010">
            <v>1</v>
          </cell>
          <cell r="J16010" t="str">
            <v>Pcs</v>
          </cell>
          <cell r="K16010">
            <v>0</v>
          </cell>
          <cell r="T16010">
            <v>0</v>
          </cell>
          <cell r="U16010">
            <v>2000</v>
          </cell>
          <cell r="W16010">
            <v>0</v>
          </cell>
        </row>
        <row r="16011">
          <cell r="B16011">
            <v>16012</v>
          </cell>
          <cell r="G16011" t="str">
            <v>Karton Box Combitox 550EC @500ml</v>
          </cell>
          <cell r="H16011">
            <v>0.5</v>
          </cell>
          <cell r="I16011">
            <v>1</v>
          </cell>
          <cell r="J16011" t="str">
            <v>Pcs</v>
          </cell>
          <cell r="K16011">
            <v>0</v>
          </cell>
          <cell r="T16011">
            <v>0</v>
          </cell>
          <cell r="U16011">
            <v>83</v>
          </cell>
          <cell r="W16011">
            <v>0</v>
          </cell>
        </row>
        <row r="16012">
          <cell r="B16012">
            <v>16013</v>
          </cell>
          <cell r="G16012" t="str">
            <v>Combitox 550 EC @500 ML</v>
          </cell>
          <cell r="H16012">
            <v>0.5</v>
          </cell>
          <cell r="I16012">
            <v>24</v>
          </cell>
          <cell r="J16012" t="str">
            <v>Liter</v>
          </cell>
          <cell r="K16012">
            <v>0</v>
          </cell>
          <cell r="T16012">
            <v>0</v>
          </cell>
          <cell r="U16012">
            <v>996</v>
          </cell>
          <cell r="W16012">
            <v>0</v>
          </cell>
        </row>
        <row r="16013">
          <cell r="B16013">
            <v>16014</v>
          </cell>
          <cell r="G16013" t="str">
            <v>Scrap - Glyphosate 480SL</v>
          </cell>
          <cell r="H16013">
            <v>200</v>
          </cell>
          <cell r="I16013">
            <v>1</v>
          </cell>
          <cell r="J16013" t="str">
            <v>kg</v>
          </cell>
          <cell r="K16013">
            <v>0</v>
          </cell>
          <cell r="T16013">
            <v>0</v>
          </cell>
          <cell r="U16013">
            <v>247</v>
          </cell>
          <cell r="W16013">
            <v>0</v>
          </cell>
        </row>
        <row r="16014">
          <cell r="B16014">
            <v>16015</v>
          </cell>
          <cell r="G16014" t="str">
            <v>Sticker Everstick 400 SL - 0,25 L</v>
          </cell>
          <cell r="H16014">
            <v>0.25</v>
          </cell>
          <cell r="I16014">
            <v>1</v>
          </cell>
          <cell r="J16014" t="str">
            <v>Pcs</v>
          </cell>
          <cell r="K16014">
            <v>0</v>
          </cell>
          <cell r="T16014">
            <v>0</v>
          </cell>
          <cell r="U16014">
            <v>100</v>
          </cell>
          <cell r="W16014">
            <v>0</v>
          </cell>
        </row>
        <row r="16015">
          <cell r="B16015">
            <v>16016</v>
          </cell>
          <cell r="G16015" t="str">
            <v>Tartrazine @25Kg</v>
          </cell>
          <cell r="H16015">
            <v>25</v>
          </cell>
          <cell r="I16015">
            <v>1</v>
          </cell>
          <cell r="J16015" t="str">
            <v>Kg</v>
          </cell>
          <cell r="K16015">
            <v>0</v>
          </cell>
          <cell r="T16015">
            <v>0</v>
          </cell>
          <cell r="U16015">
            <v>0.4</v>
          </cell>
          <cell r="W16015">
            <v>0</v>
          </cell>
        </row>
        <row r="16016">
          <cell r="B16016">
            <v>16017</v>
          </cell>
          <cell r="G16016" t="str">
            <v>Botol 1 Liter PET (PSS)</v>
          </cell>
          <cell r="H16016">
            <v>1</v>
          </cell>
          <cell r="I16016">
            <v>1</v>
          </cell>
          <cell r="J16016" t="str">
            <v>Pcs</v>
          </cell>
          <cell r="K16016">
            <v>0</v>
          </cell>
          <cell r="T16016">
            <v>0</v>
          </cell>
          <cell r="U16016">
            <v>1000</v>
          </cell>
          <cell r="W16016">
            <v>0</v>
          </cell>
        </row>
        <row r="16017">
          <cell r="B16017">
            <v>16018</v>
          </cell>
          <cell r="G16017" t="str">
            <v>Botol 1 Liter PET (PSS) Seal</v>
          </cell>
          <cell r="H16017">
            <v>1</v>
          </cell>
          <cell r="I16017">
            <v>1</v>
          </cell>
          <cell r="J16017" t="str">
            <v>Pcs</v>
          </cell>
          <cell r="K16017">
            <v>0</v>
          </cell>
          <cell r="T16017">
            <v>0</v>
          </cell>
          <cell r="U16017">
            <v>1000</v>
          </cell>
          <cell r="W16017">
            <v>0</v>
          </cell>
        </row>
        <row r="16018">
          <cell r="B16018">
            <v>16019</v>
          </cell>
          <cell r="G16018" t="str">
            <v>Botol 1 Liter PET (PSS) Cup</v>
          </cell>
          <cell r="H16018">
            <v>1</v>
          </cell>
          <cell r="I16018">
            <v>1</v>
          </cell>
          <cell r="J16018" t="str">
            <v>Pcs</v>
          </cell>
          <cell r="K16018">
            <v>0</v>
          </cell>
          <cell r="T16018">
            <v>0</v>
          </cell>
          <cell r="U16018">
            <v>1000</v>
          </cell>
          <cell r="W16018">
            <v>0</v>
          </cell>
        </row>
        <row r="16019">
          <cell r="B16019">
            <v>16020</v>
          </cell>
          <cell r="G16019" t="str">
            <v>Sticker Grandup 480 SL - 1 L</v>
          </cell>
          <cell r="H16019">
            <v>1</v>
          </cell>
          <cell r="I16019">
            <v>1</v>
          </cell>
          <cell r="J16019" t="str">
            <v>Pcs</v>
          </cell>
          <cell r="K16019">
            <v>0</v>
          </cell>
          <cell r="T16019">
            <v>0</v>
          </cell>
          <cell r="U16019">
            <v>1000</v>
          </cell>
          <cell r="W16019">
            <v>0</v>
          </cell>
        </row>
        <row r="16020">
          <cell r="B16020">
            <v>16021</v>
          </cell>
          <cell r="G16020" t="str">
            <v>Karton Box Grandup 480 SL - 1 L</v>
          </cell>
          <cell r="H16020">
            <v>1</v>
          </cell>
          <cell r="I16020">
            <v>1</v>
          </cell>
          <cell r="J16020" t="str">
            <v>Pcs</v>
          </cell>
          <cell r="K16020">
            <v>0</v>
          </cell>
          <cell r="T16020">
            <v>0</v>
          </cell>
          <cell r="U16020">
            <v>83</v>
          </cell>
          <cell r="W16020">
            <v>0</v>
          </cell>
        </row>
        <row r="16021">
          <cell r="B16021">
            <v>16022</v>
          </cell>
          <cell r="G16021" t="str">
            <v>Grandup 480 SL @1 ltr</v>
          </cell>
          <cell r="H16021">
            <v>1</v>
          </cell>
          <cell r="I16021">
            <v>12</v>
          </cell>
          <cell r="J16021" t="str">
            <v>Liter</v>
          </cell>
          <cell r="K16021">
            <v>0</v>
          </cell>
          <cell r="T16021">
            <v>0</v>
          </cell>
          <cell r="U16021">
            <v>996</v>
          </cell>
          <cell r="W16021">
            <v>0</v>
          </cell>
        </row>
        <row r="16022">
          <cell r="B16022">
            <v>16023</v>
          </cell>
          <cell r="G16022" t="str">
            <v>Scrap - Glyphosate 480SL</v>
          </cell>
          <cell r="H16022">
            <v>200</v>
          </cell>
          <cell r="I16022">
            <v>1</v>
          </cell>
          <cell r="J16022" t="str">
            <v>kg</v>
          </cell>
          <cell r="K16022">
            <v>0</v>
          </cell>
          <cell r="T16022">
            <v>0</v>
          </cell>
          <cell r="U16022">
            <v>247</v>
          </cell>
          <cell r="W16022">
            <v>0</v>
          </cell>
        </row>
        <row r="16023">
          <cell r="B16023">
            <v>16024</v>
          </cell>
          <cell r="G16023" t="str">
            <v>Sticker Everstick 400 SL - 0,25 L</v>
          </cell>
          <cell r="H16023">
            <v>0.25</v>
          </cell>
          <cell r="I16023">
            <v>1</v>
          </cell>
          <cell r="J16023" t="str">
            <v>Pcs</v>
          </cell>
          <cell r="K16023">
            <v>0</v>
          </cell>
          <cell r="T16023">
            <v>0</v>
          </cell>
          <cell r="U16023">
            <v>100</v>
          </cell>
          <cell r="W16023">
            <v>0</v>
          </cell>
        </row>
        <row r="16024">
          <cell r="B16024">
            <v>16025</v>
          </cell>
          <cell r="G16024" t="str">
            <v>Tartrazine @25Kg</v>
          </cell>
          <cell r="H16024">
            <v>25</v>
          </cell>
          <cell r="I16024">
            <v>1</v>
          </cell>
          <cell r="J16024" t="str">
            <v>Kg</v>
          </cell>
          <cell r="K16024">
            <v>0</v>
          </cell>
          <cell r="T16024">
            <v>0</v>
          </cell>
          <cell r="U16024">
            <v>0.4</v>
          </cell>
          <cell r="W16024">
            <v>0</v>
          </cell>
        </row>
        <row r="16025">
          <cell r="B16025">
            <v>16026</v>
          </cell>
          <cell r="G16025" t="str">
            <v>Bottle PET - 1 L</v>
          </cell>
          <cell r="H16025">
            <v>1</v>
          </cell>
          <cell r="I16025">
            <v>1</v>
          </cell>
          <cell r="J16025" t="str">
            <v>Pcs</v>
          </cell>
          <cell r="K16025">
            <v>0</v>
          </cell>
          <cell r="T16025">
            <v>0</v>
          </cell>
          <cell r="U16025">
            <v>1000</v>
          </cell>
          <cell r="W16025">
            <v>0</v>
          </cell>
        </row>
        <row r="16026">
          <cell r="B16026">
            <v>16027</v>
          </cell>
          <cell r="G16026" t="str">
            <v>Botol 1 Liter PET (PSS) Seal</v>
          </cell>
          <cell r="H16026">
            <v>1</v>
          </cell>
          <cell r="I16026">
            <v>1</v>
          </cell>
          <cell r="J16026" t="str">
            <v>Pcs</v>
          </cell>
          <cell r="K16026">
            <v>0</v>
          </cell>
          <cell r="T16026">
            <v>0</v>
          </cell>
          <cell r="U16026">
            <v>1000</v>
          </cell>
          <cell r="W16026">
            <v>0</v>
          </cell>
        </row>
        <row r="16027">
          <cell r="B16027">
            <v>16028</v>
          </cell>
          <cell r="G16027" t="str">
            <v>Botol 1 Liter PET (PSS) Cup</v>
          </cell>
          <cell r="H16027">
            <v>1</v>
          </cell>
          <cell r="I16027">
            <v>1</v>
          </cell>
          <cell r="J16027" t="str">
            <v>Pcs</v>
          </cell>
          <cell r="K16027">
            <v>0</v>
          </cell>
          <cell r="T16027">
            <v>0</v>
          </cell>
          <cell r="U16027">
            <v>1000</v>
          </cell>
          <cell r="W16027">
            <v>0</v>
          </cell>
        </row>
        <row r="16028">
          <cell r="B16028">
            <v>16029</v>
          </cell>
          <cell r="G16028" t="str">
            <v>Sticker Grandup 480 SL - 1 L</v>
          </cell>
          <cell r="H16028">
            <v>1</v>
          </cell>
          <cell r="I16028">
            <v>1</v>
          </cell>
          <cell r="J16028" t="str">
            <v>Pcs</v>
          </cell>
          <cell r="K16028">
            <v>0</v>
          </cell>
          <cell r="T16028">
            <v>0</v>
          </cell>
          <cell r="U16028">
            <v>1000</v>
          </cell>
          <cell r="W16028">
            <v>0</v>
          </cell>
        </row>
        <row r="16029">
          <cell r="B16029">
            <v>16030</v>
          </cell>
          <cell r="G16029" t="str">
            <v>Karton Box Grandup 480 SL - 1 L</v>
          </cell>
          <cell r="H16029">
            <v>1</v>
          </cell>
          <cell r="I16029">
            <v>1</v>
          </cell>
          <cell r="J16029" t="str">
            <v>Pcs</v>
          </cell>
          <cell r="K16029">
            <v>0</v>
          </cell>
          <cell r="T16029">
            <v>0</v>
          </cell>
          <cell r="U16029">
            <v>84</v>
          </cell>
          <cell r="W16029">
            <v>0</v>
          </cell>
        </row>
        <row r="16030">
          <cell r="B16030">
            <v>16031</v>
          </cell>
          <cell r="G16030" t="str">
            <v>Grandup 480 SL @1 ltr</v>
          </cell>
          <cell r="H16030">
            <v>1</v>
          </cell>
          <cell r="I16030">
            <v>12</v>
          </cell>
          <cell r="J16030" t="str">
            <v>Liter</v>
          </cell>
          <cell r="K16030">
            <v>0</v>
          </cell>
          <cell r="T16030">
            <v>0</v>
          </cell>
          <cell r="U16030">
            <v>1008</v>
          </cell>
          <cell r="W16030">
            <v>0</v>
          </cell>
        </row>
        <row r="16031">
          <cell r="B16031">
            <v>16032</v>
          </cell>
          <cell r="G16031" t="str">
            <v>Scrap - Glyphosate 480SL</v>
          </cell>
          <cell r="H16031">
            <v>200</v>
          </cell>
          <cell r="I16031">
            <v>1</v>
          </cell>
          <cell r="J16031" t="str">
            <v>kg</v>
          </cell>
          <cell r="K16031">
            <v>0</v>
          </cell>
          <cell r="T16031">
            <v>0</v>
          </cell>
          <cell r="U16031">
            <v>247</v>
          </cell>
          <cell r="W16031">
            <v>0</v>
          </cell>
        </row>
        <row r="16032">
          <cell r="B16032">
            <v>16033</v>
          </cell>
          <cell r="G16032" t="str">
            <v>Sticker Everstick 400 SL - 0,25 L</v>
          </cell>
          <cell r="H16032">
            <v>0.25</v>
          </cell>
          <cell r="I16032">
            <v>1</v>
          </cell>
          <cell r="J16032" t="str">
            <v>Pcs</v>
          </cell>
          <cell r="K16032">
            <v>0</v>
          </cell>
          <cell r="T16032">
            <v>0</v>
          </cell>
          <cell r="U16032">
            <v>100</v>
          </cell>
          <cell r="W16032">
            <v>0</v>
          </cell>
        </row>
        <row r="16033">
          <cell r="B16033">
            <v>16034</v>
          </cell>
          <cell r="G16033" t="str">
            <v>Tartrazine @25Kg</v>
          </cell>
          <cell r="H16033">
            <v>25</v>
          </cell>
          <cell r="I16033">
            <v>1</v>
          </cell>
          <cell r="J16033" t="str">
            <v>Kg</v>
          </cell>
          <cell r="K16033">
            <v>0</v>
          </cell>
          <cell r="T16033">
            <v>0</v>
          </cell>
          <cell r="U16033">
            <v>0.4</v>
          </cell>
          <cell r="W16033">
            <v>0</v>
          </cell>
        </row>
        <row r="16034">
          <cell r="B16034">
            <v>16035</v>
          </cell>
          <cell r="G16034" t="str">
            <v>Bottle PET - 1 L</v>
          </cell>
          <cell r="H16034">
            <v>1</v>
          </cell>
          <cell r="I16034">
            <v>1</v>
          </cell>
          <cell r="J16034" t="str">
            <v>Pcs</v>
          </cell>
          <cell r="K16034">
            <v>0</v>
          </cell>
          <cell r="T16034">
            <v>0</v>
          </cell>
          <cell r="U16034">
            <v>1000</v>
          </cell>
          <cell r="W16034">
            <v>0</v>
          </cell>
        </row>
        <row r="16035">
          <cell r="B16035">
            <v>16036</v>
          </cell>
          <cell r="G16035" t="str">
            <v>Botol 1 Liter PET (PSS) Seal</v>
          </cell>
          <cell r="H16035">
            <v>1</v>
          </cell>
          <cell r="I16035">
            <v>1</v>
          </cell>
          <cell r="J16035" t="str">
            <v>Pcs</v>
          </cell>
          <cell r="K16035">
            <v>0</v>
          </cell>
          <cell r="T16035">
            <v>0</v>
          </cell>
          <cell r="U16035">
            <v>1000</v>
          </cell>
          <cell r="W16035">
            <v>0</v>
          </cell>
        </row>
        <row r="16036">
          <cell r="B16036">
            <v>16037</v>
          </cell>
          <cell r="G16036" t="str">
            <v>Botol 1 Liter PET (PSS) Cup</v>
          </cell>
          <cell r="H16036">
            <v>1</v>
          </cell>
          <cell r="I16036">
            <v>1</v>
          </cell>
          <cell r="J16036" t="str">
            <v>Pcs</v>
          </cell>
          <cell r="K16036">
            <v>0</v>
          </cell>
          <cell r="T16036">
            <v>0</v>
          </cell>
          <cell r="U16036">
            <v>1000</v>
          </cell>
          <cell r="W16036">
            <v>0</v>
          </cell>
        </row>
        <row r="16037">
          <cell r="B16037">
            <v>16038</v>
          </cell>
          <cell r="G16037" t="str">
            <v>Sticker Grandup 480 SL - 1 L</v>
          </cell>
          <cell r="H16037">
            <v>1</v>
          </cell>
          <cell r="I16037">
            <v>1</v>
          </cell>
          <cell r="J16037" t="str">
            <v>Pcs</v>
          </cell>
          <cell r="K16037">
            <v>0</v>
          </cell>
          <cell r="T16037">
            <v>0</v>
          </cell>
          <cell r="U16037">
            <v>1000</v>
          </cell>
          <cell r="W16037">
            <v>0</v>
          </cell>
        </row>
        <row r="16038">
          <cell r="B16038">
            <v>16039</v>
          </cell>
          <cell r="G16038" t="str">
            <v>Karton Box Grandup 480 SL - 1 L</v>
          </cell>
          <cell r="H16038">
            <v>1</v>
          </cell>
          <cell r="I16038">
            <v>1</v>
          </cell>
          <cell r="J16038" t="str">
            <v>Pcs</v>
          </cell>
          <cell r="K16038">
            <v>0</v>
          </cell>
          <cell r="T16038">
            <v>0</v>
          </cell>
          <cell r="U16038">
            <v>83</v>
          </cell>
          <cell r="W16038">
            <v>0</v>
          </cell>
        </row>
        <row r="16039">
          <cell r="B16039">
            <v>16040</v>
          </cell>
          <cell r="G16039" t="str">
            <v>Grandup 480 SL @1 ltr</v>
          </cell>
          <cell r="H16039">
            <v>1</v>
          </cell>
          <cell r="I16039">
            <v>12</v>
          </cell>
          <cell r="J16039" t="str">
            <v>Liter</v>
          </cell>
          <cell r="K16039">
            <v>0</v>
          </cell>
          <cell r="T16039">
            <v>0</v>
          </cell>
          <cell r="U16039">
            <v>996</v>
          </cell>
          <cell r="W16039">
            <v>0</v>
          </cell>
        </row>
        <row r="16040">
          <cell r="B16040">
            <v>16041</v>
          </cell>
          <cell r="G16040" t="str">
            <v>Scrap - Glyphosate 480SL</v>
          </cell>
          <cell r="H16040">
            <v>200</v>
          </cell>
          <cell r="I16040">
            <v>1</v>
          </cell>
          <cell r="J16040" t="str">
            <v>kg</v>
          </cell>
          <cell r="K16040">
            <v>0</v>
          </cell>
          <cell r="T16040">
            <v>0</v>
          </cell>
          <cell r="U16040">
            <v>247</v>
          </cell>
          <cell r="W16040">
            <v>0</v>
          </cell>
        </row>
        <row r="16041">
          <cell r="B16041">
            <v>16042</v>
          </cell>
          <cell r="G16041" t="str">
            <v>Sticker Everstick 400 SL - 0,25 L</v>
          </cell>
          <cell r="H16041">
            <v>0.25</v>
          </cell>
          <cell r="I16041">
            <v>1</v>
          </cell>
          <cell r="J16041" t="str">
            <v>Pcs</v>
          </cell>
          <cell r="K16041">
            <v>0</v>
          </cell>
          <cell r="T16041">
            <v>0</v>
          </cell>
          <cell r="U16041">
            <v>100</v>
          </cell>
          <cell r="W16041">
            <v>0</v>
          </cell>
        </row>
        <row r="16042">
          <cell r="B16042">
            <v>16043</v>
          </cell>
          <cell r="G16042" t="str">
            <v>Tartrazine @25Kg</v>
          </cell>
          <cell r="H16042">
            <v>25</v>
          </cell>
          <cell r="I16042">
            <v>1</v>
          </cell>
          <cell r="J16042" t="str">
            <v>Kg</v>
          </cell>
          <cell r="K16042">
            <v>0</v>
          </cell>
          <cell r="T16042">
            <v>0</v>
          </cell>
          <cell r="U16042">
            <v>0.4</v>
          </cell>
          <cell r="W16042">
            <v>0</v>
          </cell>
        </row>
        <row r="16043">
          <cell r="B16043">
            <v>16044</v>
          </cell>
          <cell r="G16043" t="str">
            <v>Bottle PET - 1 L</v>
          </cell>
          <cell r="H16043">
            <v>1</v>
          </cell>
          <cell r="I16043">
            <v>1</v>
          </cell>
          <cell r="J16043" t="str">
            <v>Pcs</v>
          </cell>
          <cell r="K16043">
            <v>0</v>
          </cell>
          <cell r="T16043">
            <v>0</v>
          </cell>
          <cell r="U16043">
            <v>1000</v>
          </cell>
          <cell r="W16043">
            <v>0</v>
          </cell>
        </row>
        <row r="16044">
          <cell r="B16044">
            <v>16045</v>
          </cell>
          <cell r="G16044" t="str">
            <v>Botol 1 Liter PET (PSS) Seal</v>
          </cell>
          <cell r="H16044">
            <v>1</v>
          </cell>
          <cell r="I16044">
            <v>1</v>
          </cell>
          <cell r="J16044" t="str">
            <v>Pcs</v>
          </cell>
          <cell r="K16044">
            <v>0</v>
          </cell>
          <cell r="T16044">
            <v>0</v>
          </cell>
          <cell r="U16044">
            <v>1000</v>
          </cell>
          <cell r="W16044">
            <v>0</v>
          </cell>
        </row>
        <row r="16045">
          <cell r="B16045">
            <v>16046</v>
          </cell>
          <cell r="G16045" t="str">
            <v>Botol 1 Liter PET (PSS) Cup</v>
          </cell>
          <cell r="H16045">
            <v>1</v>
          </cell>
          <cell r="I16045">
            <v>1</v>
          </cell>
          <cell r="J16045" t="str">
            <v>Pcs</v>
          </cell>
          <cell r="K16045">
            <v>0</v>
          </cell>
          <cell r="T16045">
            <v>0</v>
          </cell>
          <cell r="U16045">
            <v>1000</v>
          </cell>
          <cell r="W16045">
            <v>0</v>
          </cell>
        </row>
        <row r="16046">
          <cell r="B16046">
            <v>16047</v>
          </cell>
          <cell r="G16046" t="str">
            <v>Sticker Grandup 480 SL - 1 L</v>
          </cell>
          <cell r="H16046">
            <v>1</v>
          </cell>
          <cell r="I16046">
            <v>1</v>
          </cell>
          <cell r="J16046" t="str">
            <v>Pcs</v>
          </cell>
          <cell r="K16046">
            <v>0</v>
          </cell>
          <cell r="T16046">
            <v>0</v>
          </cell>
          <cell r="U16046">
            <v>1000</v>
          </cell>
          <cell r="W16046">
            <v>0</v>
          </cell>
        </row>
        <row r="16047">
          <cell r="B16047">
            <v>16048</v>
          </cell>
          <cell r="G16047" t="str">
            <v>Karton Box Grandup 480 SL - 1 L</v>
          </cell>
          <cell r="H16047">
            <v>1</v>
          </cell>
          <cell r="I16047">
            <v>1</v>
          </cell>
          <cell r="J16047" t="str">
            <v>Pcs</v>
          </cell>
          <cell r="K16047">
            <v>0</v>
          </cell>
          <cell r="T16047">
            <v>0</v>
          </cell>
          <cell r="U16047">
            <v>83</v>
          </cell>
          <cell r="W16047">
            <v>0</v>
          </cell>
        </row>
        <row r="16048">
          <cell r="B16048">
            <v>16049</v>
          </cell>
          <cell r="G16048" t="str">
            <v>Grandup 480 SL @1 ltr</v>
          </cell>
          <cell r="H16048">
            <v>1</v>
          </cell>
          <cell r="I16048">
            <v>12</v>
          </cell>
          <cell r="J16048" t="str">
            <v>Liter</v>
          </cell>
          <cell r="K16048">
            <v>0</v>
          </cell>
          <cell r="T16048">
            <v>0</v>
          </cell>
          <cell r="U16048">
            <v>996</v>
          </cell>
          <cell r="W16048">
            <v>0</v>
          </cell>
        </row>
        <row r="16049">
          <cell r="B16049">
            <v>16050</v>
          </cell>
          <cell r="G16049" t="str">
            <v>Scrap - Glyphosate 480SL</v>
          </cell>
          <cell r="H16049">
            <v>200</v>
          </cell>
          <cell r="I16049">
            <v>1</v>
          </cell>
          <cell r="J16049" t="str">
            <v>kg</v>
          </cell>
          <cell r="K16049">
            <v>0</v>
          </cell>
          <cell r="T16049">
            <v>0</v>
          </cell>
          <cell r="U16049">
            <v>247</v>
          </cell>
          <cell r="W16049">
            <v>0</v>
          </cell>
        </row>
        <row r="16050">
          <cell r="B16050">
            <v>16051</v>
          </cell>
          <cell r="G16050" t="str">
            <v>Sticker Everstick 400 SL - 0,25 L</v>
          </cell>
          <cell r="H16050">
            <v>0.25</v>
          </cell>
          <cell r="I16050">
            <v>1</v>
          </cell>
          <cell r="J16050" t="str">
            <v>Pcs</v>
          </cell>
          <cell r="K16050">
            <v>0</v>
          </cell>
          <cell r="T16050">
            <v>0</v>
          </cell>
          <cell r="U16050">
            <v>100</v>
          </cell>
          <cell r="W16050">
            <v>0</v>
          </cell>
        </row>
        <row r="16051">
          <cell r="B16051">
            <v>16052</v>
          </cell>
          <cell r="G16051" t="str">
            <v>Tartrazine @25Kg</v>
          </cell>
          <cell r="H16051">
            <v>25</v>
          </cell>
          <cell r="I16051">
            <v>1</v>
          </cell>
          <cell r="J16051" t="str">
            <v>Kg</v>
          </cell>
          <cell r="K16051">
            <v>0</v>
          </cell>
          <cell r="T16051">
            <v>0</v>
          </cell>
          <cell r="U16051">
            <v>0.4</v>
          </cell>
          <cell r="W16051">
            <v>0</v>
          </cell>
        </row>
        <row r="16052">
          <cell r="B16052">
            <v>16053</v>
          </cell>
          <cell r="G16052" t="str">
            <v>Sticker Everstick 400 SL - 0,25 L</v>
          </cell>
          <cell r="H16052">
            <v>0.25</v>
          </cell>
          <cell r="I16052">
            <v>1</v>
          </cell>
          <cell r="J16052" t="str">
            <v>Pcs</v>
          </cell>
          <cell r="K16052">
            <v>0</v>
          </cell>
          <cell r="T16052">
            <v>0</v>
          </cell>
          <cell r="U16052">
            <v>250</v>
          </cell>
          <cell r="W16052">
            <v>0</v>
          </cell>
        </row>
        <row r="16053">
          <cell r="B16053">
            <v>16054</v>
          </cell>
          <cell r="G16053" t="str">
            <v>Sticker Everstick 400 SL - 0,25 L</v>
          </cell>
          <cell r="H16053">
            <v>0.25</v>
          </cell>
          <cell r="I16053">
            <v>1</v>
          </cell>
          <cell r="J16053" t="str">
            <v>Pcs</v>
          </cell>
          <cell r="K16053">
            <v>0</v>
          </cell>
          <cell r="T16053">
            <v>0</v>
          </cell>
          <cell r="U16053">
            <v>250</v>
          </cell>
          <cell r="W16053">
            <v>0</v>
          </cell>
        </row>
        <row r="16054">
          <cell r="B16054">
            <v>16055</v>
          </cell>
          <cell r="G16054" t="str">
            <v>Sticker Everstick 400 SL - 0,25 L</v>
          </cell>
          <cell r="H16054">
            <v>0.25</v>
          </cell>
          <cell r="I16054">
            <v>1</v>
          </cell>
          <cell r="J16054" t="str">
            <v>Pcs</v>
          </cell>
          <cell r="K16054">
            <v>0</v>
          </cell>
          <cell r="T16054">
            <v>0</v>
          </cell>
          <cell r="U16054">
            <v>250</v>
          </cell>
          <cell r="W16054">
            <v>0</v>
          </cell>
        </row>
        <row r="16055">
          <cell r="B16055">
            <v>16056</v>
          </cell>
          <cell r="G16055" t="str">
            <v>Sticker Grandup 480 SL - 4 L</v>
          </cell>
          <cell r="H16055">
            <v>4</v>
          </cell>
          <cell r="I16055">
            <v>1</v>
          </cell>
          <cell r="J16055" t="str">
            <v>Pcs</v>
          </cell>
          <cell r="K16055">
            <v>0</v>
          </cell>
          <cell r="T16055">
            <v>0</v>
          </cell>
          <cell r="U16055">
            <v>250</v>
          </cell>
          <cell r="W16055">
            <v>0</v>
          </cell>
        </row>
        <row r="16056">
          <cell r="B16056">
            <v>16057</v>
          </cell>
          <cell r="G16056" t="str">
            <v>Karton Box Grandup 480 SL - 4 L</v>
          </cell>
          <cell r="H16056">
            <v>4</v>
          </cell>
          <cell r="I16056">
            <v>1</v>
          </cell>
          <cell r="J16056" t="str">
            <v>Pcs</v>
          </cell>
          <cell r="K16056">
            <v>0</v>
          </cell>
          <cell r="T16056">
            <v>0</v>
          </cell>
          <cell r="U16056">
            <v>62</v>
          </cell>
          <cell r="W16056">
            <v>0</v>
          </cell>
        </row>
        <row r="16057">
          <cell r="B16057">
            <v>16058</v>
          </cell>
          <cell r="G16057" t="str">
            <v>Grandup 480 SL @4 ltr</v>
          </cell>
          <cell r="H16057">
            <v>4</v>
          </cell>
          <cell r="I16057">
            <v>4</v>
          </cell>
          <cell r="J16057" t="str">
            <v>Liter</v>
          </cell>
          <cell r="K16057">
            <v>0</v>
          </cell>
          <cell r="T16057">
            <v>0</v>
          </cell>
          <cell r="U16057">
            <v>992</v>
          </cell>
          <cell r="W16057">
            <v>0</v>
          </cell>
        </row>
        <row r="16058">
          <cell r="B16058">
            <v>16059</v>
          </cell>
          <cell r="G16058" t="str">
            <v>Scrap - Glyphosate 480SL</v>
          </cell>
          <cell r="H16058">
            <v>200</v>
          </cell>
          <cell r="I16058">
            <v>1</v>
          </cell>
          <cell r="J16058" t="str">
            <v>kg</v>
          </cell>
          <cell r="K16058">
            <v>0</v>
          </cell>
          <cell r="T16058">
            <v>0</v>
          </cell>
          <cell r="U16058">
            <v>247</v>
          </cell>
          <cell r="W16058">
            <v>0</v>
          </cell>
        </row>
        <row r="16059">
          <cell r="B16059">
            <v>16060</v>
          </cell>
          <cell r="G16059" t="str">
            <v>Sticker Everstick 400 SL - 0,25 L</v>
          </cell>
          <cell r="H16059">
            <v>0.25</v>
          </cell>
          <cell r="I16059">
            <v>1</v>
          </cell>
          <cell r="J16059" t="str">
            <v>Pcs</v>
          </cell>
          <cell r="K16059">
            <v>0</v>
          </cell>
          <cell r="T16059">
            <v>0</v>
          </cell>
          <cell r="U16059">
            <v>100</v>
          </cell>
          <cell r="W16059">
            <v>0</v>
          </cell>
        </row>
        <row r="16060">
          <cell r="B16060">
            <v>16061</v>
          </cell>
          <cell r="G16060" t="str">
            <v>Tartrazine @25Kg</v>
          </cell>
          <cell r="H16060">
            <v>25</v>
          </cell>
          <cell r="I16060">
            <v>1</v>
          </cell>
          <cell r="J16060" t="str">
            <v>Kg</v>
          </cell>
          <cell r="K16060">
            <v>0</v>
          </cell>
          <cell r="T16060">
            <v>0</v>
          </cell>
          <cell r="U16060">
            <v>0.4</v>
          </cell>
          <cell r="W16060">
            <v>0</v>
          </cell>
        </row>
        <row r="16061">
          <cell r="B16061">
            <v>16062</v>
          </cell>
          <cell r="G16061" t="str">
            <v>Sticker Everstick 400 SL - 0,25 L</v>
          </cell>
          <cell r="H16061">
            <v>0.25</v>
          </cell>
          <cell r="I16061">
            <v>1</v>
          </cell>
          <cell r="J16061" t="str">
            <v>Pcs</v>
          </cell>
          <cell r="K16061">
            <v>0</v>
          </cell>
          <cell r="T16061">
            <v>0</v>
          </cell>
          <cell r="U16061">
            <v>250</v>
          </cell>
          <cell r="W16061">
            <v>0</v>
          </cell>
        </row>
        <row r="16062">
          <cell r="B16062">
            <v>16063</v>
          </cell>
          <cell r="G16062" t="str">
            <v>Sticker Everstick 400 SL - 0,25 L</v>
          </cell>
          <cell r="H16062">
            <v>0.25</v>
          </cell>
          <cell r="I16062">
            <v>1</v>
          </cell>
          <cell r="J16062" t="str">
            <v>Pcs</v>
          </cell>
          <cell r="K16062">
            <v>0</v>
          </cell>
          <cell r="T16062">
            <v>0</v>
          </cell>
          <cell r="U16062">
            <v>250</v>
          </cell>
          <cell r="W16062">
            <v>0</v>
          </cell>
        </row>
        <row r="16063">
          <cell r="B16063">
            <v>16064</v>
          </cell>
          <cell r="G16063" t="str">
            <v>Sticker Everstick 400 SL - 0,25 L</v>
          </cell>
          <cell r="H16063">
            <v>0.25</v>
          </cell>
          <cell r="I16063">
            <v>1</v>
          </cell>
          <cell r="J16063" t="str">
            <v>Pcs</v>
          </cell>
          <cell r="K16063">
            <v>0</v>
          </cell>
          <cell r="T16063">
            <v>0</v>
          </cell>
          <cell r="U16063">
            <v>250</v>
          </cell>
          <cell r="W16063">
            <v>0</v>
          </cell>
        </row>
        <row r="16064">
          <cell r="B16064">
            <v>16065</v>
          </cell>
          <cell r="G16064" t="str">
            <v>Sticker Grandup 480 SL - 4 L</v>
          </cell>
          <cell r="H16064">
            <v>4</v>
          </cell>
          <cell r="I16064">
            <v>1</v>
          </cell>
          <cell r="J16064" t="str">
            <v>Pcs</v>
          </cell>
          <cell r="K16064">
            <v>0</v>
          </cell>
          <cell r="T16064">
            <v>0</v>
          </cell>
          <cell r="U16064">
            <v>250</v>
          </cell>
          <cell r="W16064">
            <v>0</v>
          </cell>
        </row>
        <row r="16065">
          <cell r="B16065">
            <v>16066</v>
          </cell>
          <cell r="G16065" t="str">
            <v>Karton Box Grandup 480 SL - 4 L</v>
          </cell>
          <cell r="H16065">
            <v>4</v>
          </cell>
          <cell r="I16065">
            <v>1</v>
          </cell>
          <cell r="J16065" t="str">
            <v>Pcs</v>
          </cell>
          <cell r="K16065">
            <v>0</v>
          </cell>
          <cell r="T16065">
            <v>0</v>
          </cell>
          <cell r="U16065">
            <v>63</v>
          </cell>
          <cell r="W16065">
            <v>0</v>
          </cell>
        </row>
        <row r="16066">
          <cell r="B16066">
            <v>16067</v>
          </cell>
          <cell r="G16066" t="str">
            <v>Grandup 480 SL @4 ltr</v>
          </cell>
          <cell r="H16066">
            <v>4</v>
          </cell>
          <cell r="I16066">
            <v>4</v>
          </cell>
          <cell r="J16066" t="str">
            <v>Liter</v>
          </cell>
          <cell r="K16066">
            <v>0</v>
          </cell>
          <cell r="T16066">
            <v>0</v>
          </cell>
          <cell r="U16066">
            <v>1008</v>
          </cell>
          <cell r="W16066">
            <v>0</v>
          </cell>
        </row>
        <row r="16067">
          <cell r="B16067">
            <v>16068</v>
          </cell>
          <cell r="G16067" t="str">
            <v>Scrap - Glyphosate 480SL</v>
          </cell>
          <cell r="H16067">
            <v>200</v>
          </cell>
          <cell r="I16067">
            <v>1</v>
          </cell>
          <cell r="J16067" t="str">
            <v>kg</v>
          </cell>
          <cell r="K16067">
            <v>0</v>
          </cell>
          <cell r="T16067">
            <v>0</v>
          </cell>
          <cell r="U16067">
            <v>247</v>
          </cell>
          <cell r="W16067">
            <v>0</v>
          </cell>
        </row>
        <row r="16068">
          <cell r="B16068">
            <v>16069</v>
          </cell>
          <cell r="G16068" t="str">
            <v>Sticker Everstick 400 SL - 0,25 L</v>
          </cell>
          <cell r="H16068">
            <v>0.25</v>
          </cell>
          <cell r="I16068">
            <v>1</v>
          </cell>
          <cell r="J16068" t="str">
            <v>Pcs</v>
          </cell>
          <cell r="K16068">
            <v>0</v>
          </cell>
          <cell r="T16068">
            <v>0</v>
          </cell>
          <cell r="U16068">
            <v>100</v>
          </cell>
          <cell r="W16068">
            <v>0</v>
          </cell>
        </row>
        <row r="16069">
          <cell r="B16069">
            <v>16070</v>
          </cell>
          <cell r="G16069" t="str">
            <v>Tartrazine @25Kg</v>
          </cell>
          <cell r="H16069">
            <v>25</v>
          </cell>
          <cell r="I16069">
            <v>1</v>
          </cell>
          <cell r="J16069" t="str">
            <v>Kg</v>
          </cell>
          <cell r="K16069">
            <v>0</v>
          </cell>
          <cell r="T16069">
            <v>0</v>
          </cell>
          <cell r="U16069">
            <v>0.4</v>
          </cell>
          <cell r="W16069">
            <v>0</v>
          </cell>
        </row>
        <row r="16070">
          <cell r="B16070">
            <v>16071</v>
          </cell>
          <cell r="G16070" t="str">
            <v>Sticker Everstick 400 SL - 0,25 L</v>
          </cell>
          <cell r="H16070">
            <v>0.25</v>
          </cell>
          <cell r="I16070">
            <v>1</v>
          </cell>
          <cell r="J16070" t="str">
            <v>Pcs</v>
          </cell>
          <cell r="K16070">
            <v>0</v>
          </cell>
          <cell r="T16070">
            <v>0</v>
          </cell>
          <cell r="U16070">
            <v>250</v>
          </cell>
          <cell r="W16070">
            <v>0</v>
          </cell>
        </row>
        <row r="16071">
          <cell r="B16071">
            <v>16072</v>
          </cell>
          <cell r="G16071" t="str">
            <v>Sticker Everstick 400 SL - 0,25 L</v>
          </cell>
          <cell r="H16071">
            <v>0.25</v>
          </cell>
          <cell r="I16071">
            <v>1</v>
          </cell>
          <cell r="J16071" t="str">
            <v>Pcs</v>
          </cell>
          <cell r="K16071">
            <v>0</v>
          </cell>
          <cell r="T16071">
            <v>0</v>
          </cell>
          <cell r="U16071">
            <v>250</v>
          </cell>
          <cell r="W16071">
            <v>0</v>
          </cell>
        </row>
        <row r="16072">
          <cell r="B16072">
            <v>16073</v>
          </cell>
          <cell r="G16072" t="str">
            <v>Sticker Everstick 400 SL - 0,25 L</v>
          </cell>
          <cell r="H16072">
            <v>0.25</v>
          </cell>
          <cell r="I16072">
            <v>1</v>
          </cell>
          <cell r="J16072" t="str">
            <v>Pcs</v>
          </cell>
          <cell r="K16072">
            <v>0</v>
          </cell>
          <cell r="T16072">
            <v>0</v>
          </cell>
          <cell r="U16072">
            <v>250</v>
          </cell>
          <cell r="W16072">
            <v>0</v>
          </cell>
        </row>
        <row r="16073">
          <cell r="B16073">
            <v>16074</v>
          </cell>
          <cell r="G16073" t="str">
            <v>Sticker Grandup 480 SL - 4 L</v>
          </cell>
          <cell r="H16073">
            <v>4</v>
          </cell>
          <cell r="I16073">
            <v>1</v>
          </cell>
          <cell r="J16073" t="str">
            <v>Pcs</v>
          </cell>
          <cell r="K16073">
            <v>0</v>
          </cell>
          <cell r="T16073">
            <v>0</v>
          </cell>
          <cell r="U16073">
            <v>250</v>
          </cell>
          <cell r="W16073">
            <v>0</v>
          </cell>
        </row>
        <row r="16074">
          <cell r="B16074">
            <v>16075</v>
          </cell>
          <cell r="G16074" t="str">
            <v>Karton Box Grandup 480 SL - 4 L</v>
          </cell>
          <cell r="H16074">
            <v>4</v>
          </cell>
          <cell r="I16074">
            <v>1</v>
          </cell>
          <cell r="J16074" t="str">
            <v>Pcs</v>
          </cell>
          <cell r="K16074">
            <v>0</v>
          </cell>
          <cell r="T16074">
            <v>0</v>
          </cell>
          <cell r="U16074">
            <v>62</v>
          </cell>
          <cell r="W16074">
            <v>0</v>
          </cell>
        </row>
        <row r="16075">
          <cell r="B16075">
            <v>16076</v>
          </cell>
          <cell r="G16075" t="str">
            <v>Grandup 480 SL @4 ltr</v>
          </cell>
          <cell r="H16075">
            <v>4</v>
          </cell>
          <cell r="I16075">
            <v>4</v>
          </cell>
          <cell r="J16075" t="str">
            <v>Liter</v>
          </cell>
          <cell r="K16075">
            <v>0</v>
          </cell>
          <cell r="T16075">
            <v>0</v>
          </cell>
          <cell r="U16075">
            <v>992</v>
          </cell>
          <cell r="W16075">
            <v>0</v>
          </cell>
        </row>
        <row r="16076">
          <cell r="B16076">
            <v>16077</v>
          </cell>
          <cell r="G16076" t="str">
            <v>Scrap - Glyphosate 480SL</v>
          </cell>
          <cell r="H16076">
            <v>200</v>
          </cell>
          <cell r="I16076">
            <v>1</v>
          </cell>
          <cell r="J16076" t="str">
            <v>kg</v>
          </cell>
          <cell r="K16076">
            <v>0</v>
          </cell>
          <cell r="T16076">
            <v>0</v>
          </cell>
          <cell r="U16076">
            <v>247</v>
          </cell>
          <cell r="W16076">
            <v>0</v>
          </cell>
        </row>
        <row r="16077">
          <cell r="B16077">
            <v>16078</v>
          </cell>
          <cell r="G16077" t="str">
            <v>Sticker Everstick 400 SL - 0,25 L</v>
          </cell>
          <cell r="H16077">
            <v>0.25</v>
          </cell>
          <cell r="I16077">
            <v>1</v>
          </cell>
          <cell r="J16077" t="str">
            <v>Pcs</v>
          </cell>
          <cell r="K16077">
            <v>0</v>
          </cell>
          <cell r="T16077">
            <v>0</v>
          </cell>
          <cell r="U16077">
            <v>100</v>
          </cell>
          <cell r="W16077">
            <v>0</v>
          </cell>
        </row>
        <row r="16078">
          <cell r="B16078">
            <v>16079</v>
          </cell>
          <cell r="G16078" t="str">
            <v>Tartrazine @25Kg</v>
          </cell>
          <cell r="H16078">
            <v>25</v>
          </cell>
          <cell r="I16078">
            <v>1</v>
          </cell>
          <cell r="J16078" t="str">
            <v>Kg</v>
          </cell>
          <cell r="K16078">
            <v>0</v>
          </cell>
          <cell r="T16078">
            <v>0</v>
          </cell>
          <cell r="U16078">
            <v>0.4</v>
          </cell>
          <cell r="W16078">
            <v>0</v>
          </cell>
        </row>
        <row r="16079">
          <cell r="B16079">
            <v>16080</v>
          </cell>
          <cell r="G16079" t="str">
            <v>Sticker Everstick 400 SL - 0,25 L</v>
          </cell>
          <cell r="H16079">
            <v>0.25</v>
          </cell>
          <cell r="I16079">
            <v>1</v>
          </cell>
          <cell r="J16079" t="str">
            <v>Pcs</v>
          </cell>
          <cell r="K16079">
            <v>0</v>
          </cell>
          <cell r="T16079">
            <v>0</v>
          </cell>
          <cell r="U16079">
            <v>250</v>
          </cell>
          <cell r="W16079">
            <v>0</v>
          </cell>
        </row>
        <row r="16080">
          <cell r="B16080">
            <v>16081</v>
          </cell>
          <cell r="G16080" t="str">
            <v>Sticker Everstick 400 SL - 0,25 L</v>
          </cell>
          <cell r="H16080">
            <v>0.25</v>
          </cell>
          <cell r="I16080">
            <v>1</v>
          </cell>
          <cell r="J16080" t="str">
            <v>Pcs</v>
          </cell>
          <cell r="K16080">
            <v>0</v>
          </cell>
          <cell r="T16080">
            <v>0</v>
          </cell>
          <cell r="U16080">
            <v>250</v>
          </cell>
          <cell r="W16080">
            <v>0</v>
          </cell>
        </row>
        <row r="16081">
          <cell r="B16081">
            <v>16082</v>
          </cell>
          <cell r="G16081" t="str">
            <v>Sticker Everstick 400 SL - 0,25 L</v>
          </cell>
          <cell r="H16081">
            <v>0.25</v>
          </cell>
          <cell r="I16081">
            <v>1</v>
          </cell>
          <cell r="J16081" t="str">
            <v>Pcs</v>
          </cell>
          <cell r="K16081">
            <v>0</v>
          </cell>
          <cell r="T16081">
            <v>0</v>
          </cell>
          <cell r="U16081">
            <v>250</v>
          </cell>
          <cell r="W16081">
            <v>0</v>
          </cell>
        </row>
        <row r="16082">
          <cell r="B16082">
            <v>16083</v>
          </cell>
          <cell r="G16082" t="str">
            <v>Sticker Grandup 480 SL - 4 L</v>
          </cell>
          <cell r="H16082">
            <v>4</v>
          </cell>
          <cell r="I16082">
            <v>1</v>
          </cell>
          <cell r="J16082" t="str">
            <v>Pcs</v>
          </cell>
          <cell r="K16082">
            <v>0</v>
          </cell>
          <cell r="T16082">
            <v>0</v>
          </cell>
          <cell r="U16082">
            <v>250</v>
          </cell>
          <cell r="W16082">
            <v>0</v>
          </cell>
        </row>
        <row r="16083">
          <cell r="B16083">
            <v>16084</v>
          </cell>
          <cell r="G16083" t="str">
            <v>Karton Box Grandup 480 SL - 4 L</v>
          </cell>
          <cell r="H16083">
            <v>4</v>
          </cell>
          <cell r="I16083">
            <v>1</v>
          </cell>
          <cell r="J16083" t="str">
            <v>Pcs</v>
          </cell>
          <cell r="K16083">
            <v>0</v>
          </cell>
          <cell r="T16083">
            <v>0</v>
          </cell>
          <cell r="U16083">
            <v>63</v>
          </cell>
          <cell r="W16083">
            <v>0</v>
          </cell>
        </row>
        <row r="16084">
          <cell r="B16084">
            <v>16085</v>
          </cell>
          <cell r="G16084" t="str">
            <v>Grandup 480 SL @4 ltr</v>
          </cell>
          <cell r="H16084">
            <v>4</v>
          </cell>
          <cell r="I16084">
            <v>4</v>
          </cell>
          <cell r="J16084" t="str">
            <v>Liter</v>
          </cell>
          <cell r="K16084">
            <v>0</v>
          </cell>
          <cell r="T16084">
            <v>0</v>
          </cell>
          <cell r="U16084">
            <v>1008</v>
          </cell>
          <cell r="W16084">
            <v>0</v>
          </cell>
        </row>
        <row r="16085">
          <cell r="B16085">
            <v>16086</v>
          </cell>
          <cell r="G16085" t="str">
            <v>Scrap - Glyphosate 480SL</v>
          </cell>
          <cell r="H16085">
            <v>200</v>
          </cell>
          <cell r="I16085">
            <v>1</v>
          </cell>
          <cell r="J16085" t="str">
            <v>kg</v>
          </cell>
          <cell r="K16085">
            <v>0</v>
          </cell>
          <cell r="T16085">
            <v>0</v>
          </cell>
          <cell r="U16085">
            <v>247</v>
          </cell>
          <cell r="W16085">
            <v>0</v>
          </cell>
        </row>
        <row r="16086">
          <cell r="B16086">
            <v>16087</v>
          </cell>
          <cell r="G16086" t="str">
            <v>Sticker Everstick 400 SL - 0,25 L</v>
          </cell>
          <cell r="H16086">
            <v>0.25</v>
          </cell>
          <cell r="I16086">
            <v>1</v>
          </cell>
          <cell r="J16086" t="str">
            <v>Pcs</v>
          </cell>
          <cell r="K16086">
            <v>0</v>
          </cell>
          <cell r="T16086">
            <v>0</v>
          </cell>
          <cell r="U16086">
            <v>100</v>
          </cell>
          <cell r="W16086">
            <v>0</v>
          </cell>
        </row>
        <row r="16087">
          <cell r="B16087">
            <v>16088</v>
          </cell>
          <cell r="G16087" t="str">
            <v>Tartrazine @25Kg</v>
          </cell>
          <cell r="H16087">
            <v>25</v>
          </cell>
          <cell r="I16087">
            <v>1</v>
          </cell>
          <cell r="J16087" t="str">
            <v>Kg</v>
          </cell>
          <cell r="K16087">
            <v>0</v>
          </cell>
          <cell r="T16087">
            <v>0</v>
          </cell>
          <cell r="U16087">
            <v>0.4</v>
          </cell>
          <cell r="W16087">
            <v>0</v>
          </cell>
        </row>
        <row r="16088">
          <cell r="B16088">
            <v>16089</v>
          </cell>
          <cell r="G16088" t="str">
            <v>Sticker Everstick 400 SL - 0,25 L</v>
          </cell>
          <cell r="H16088">
            <v>0.25</v>
          </cell>
          <cell r="I16088">
            <v>1</v>
          </cell>
          <cell r="J16088" t="str">
            <v>Pcs</v>
          </cell>
          <cell r="K16088">
            <v>0</v>
          </cell>
          <cell r="T16088">
            <v>0</v>
          </cell>
          <cell r="U16088">
            <v>250</v>
          </cell>
          <cell r="W16088">
            <v>0</v>
          </cell>
        </row>
        <row r="16089">
          <cell r="B16089">
            <v>16090</v>
          </cell>
          <cell r="G16089" t="str">
            <v>Sticker Everstick 400 SL - 0,25 L</v>
          </cell>
          <cell r="H16089">
            <v>0.25</v>
          </cell>
          <cell r="I16089">
            <v>1</v>
          </cell>
          <cell r="J16089" t="str">
            <v>Pcs</v>
          </cell>
          <cell r="K16089">
            <v>0</v>
          </cell>
          <cell r="T16089">
            <v>0</v>
          </cell>
          <cell r="U16089">
            <v>250</v>
          </cell>
          <cell r="W16089">
            <v>0</v>
          </cell>
        </row>
        <row r="16090">
          <cell r="B16090">
            <v>16091</v>
          </cell>
          <cell r="G16090" t="str">
            <v>Sticker Everstick 400 SL - 0,25 L</v>
          </cell>
          <cell r="H16090">
            <v>0.25</v>
          </cell>
          <cell r="I16090">
            <v>1</v>
          </cell>
          <cell r="J16090" t="str">
            <v>Pcs</v>
          </cell>
          <cell r="K16090">
            <v>0</v>
          </cell>
          <cell r="T16090">
            <v>0</v>
          </cell>
          <cell r="U16090">
            <v>250</v>
          </cell>
          <cell r="W16090">
            <v>0</v>
          </cell>
        </row>
        <row r="16091">
          <cell r="B16091">
            <v>16092</v>
          </cell>
          <cell r="G16091" t="str">
            <v>Sticker Grandup 480 SL - 4 L</v>
          </cell>
          <cell r="H16091">
            <v>4</v>
          </cell>
          <cell r="I16091">
            <v>1</v>
          </cell>
          <cell r="J16091" t="str">
            <v>Pcs</v>
          </cell>
          <cell r="K16091">
            <v>0</v>
          </cell>
          <cell r="T16091">
            <v>0</v>
          </cell>
          <cell r="U16091">
            <v>250</v>
          </cell>
          <cell r="W16091">
            <v>0</v>
          </cell>
        </row>
        <row r="16092">
          <cell r="B16092">
            <v>16093</v>
          </cell>
          <cell r="G16092" t="str">
            <v>Karton Box Grandup 480 SL - 4 L</v>
          </cell>
          <cell r="H16092">
            <v>4</v>
          </cell>
          <cell r="I16092">
            <v>1</v>
          </cell>
          <cell r="J16092" t="str">
            <v>Pcs</v>
          </cell>
          <cell r="K16092">
            <v>0</v>
          </cell>
          <cell r="T16092">
            <v>0</v>
          </cell>
          <cell r="U16092">
            <v>62</v>
          </cell>
          <cell r="W16092">
            <v>0</v>
          </cell>
        </row>
        <row r="16093">
          <cell r="B16093">
            <v>16094</v>
          </cell>
          <cell r="G16093" t="str">
            <v>Grandup 480 SL @4 ltr</v>
          </cell>
          <cell r="H16093">
            <v>4</v>
          </cell>
          <cell r="I16093">
            <v>4</v>
          </cell>
          <cell r="J16093" t="str">
            <v>Liter</v>
          </cell>
          <cell r="K16093">
            <v>0</v>
          </cell>
          <cell r="T16093">
            <v>0</v>
          </cell>
          <cell r="U16093">
            <v>992</v>
          </cell>
          <cell r="W16093">
            <v>0</v>
          </cell>
        </row>
        <row r="16094">
          <cell r="B16094">
            <v>16095</v>
          </cell>
          <cell r="G16094" t="str">
            <v>Scrap - Glyphosate 480SL</v>
          </cell>
          <cell r="H16094">
            <v>200</v>
          </cell>
          <cell r="I16094">
            <v>1</v>
          </cell>
          <cell r="J16094" t="str">
            <v>kg</v>
          </cell>
          <cell r="K16094">
            <v>0</v>
          </cell>
          <cell r="T16094">
            <v>0</v>
          </cell>
          <cell r="U16094">
            <v>247</v>
          </cell>
          <cell r="W16094">
            <v>0</v>
          </cell>
        </row>
        <row r="16095">
          <cell r="B16095">
            <v>16096</v>
          </cell>
          <cell r="G16095" t="str">
            <v>Sticker Everstick 400 SL - 0,25 L</v>
          </cell>
          <cell r="H16095">
            <v>0.25</v>
          </cell>
          <cell r="I16095">
            <v>1</v>
          </cell>
          <cell r="J16095" t="str">
            <v>Pcs</v>
          </cell>
          <cell r="K16095">
            <v>0</v>
          </cell>
          <cell r="T16095">
            <v>0</v>
          </cell>
          <cell r="U16095">
            <v>100</v>
          </cell>
          <cell r="W16095">
            <v>0</v>
          </cell>
        </row>
        <row r="16096">
          <cell r="B16096">
            <v>16097</v>
          </cell>
          <cell r="G16096" t="str">
            <v>Tartrazine @25Kg</v>
          </cell>
          <cell r="H16096">
            <v>25</v>
          </cell>
          <cell r="I16096">
            <v>1</v>
          </cell>
          <cell r="J16096" t="str">
            <v>Kg</v>
          </cell>
          <cell r="K16096">
            <v>0</v>
          </cell>
          <cell r="T16096">
            <v>0</v>
          </cell>
          <cell r="U16096">
            <v>0.4</v>
          </cell>
          <cell r="W16096">
            <v>0</v>
          </cell>
        </row>
        <row r="16097">
          <cell r="B16097">
            <v>16098</v>
          </cell>
          <cell r="G16097" t="str">
            <v>Sticker Everstick 400 SL - 0,25 L</v>
          </cell>
          <cell r="H16097">
            <v>0.25</v>
          </cell>
          <cell r="I16097">
            <v>1</v>
          </cell>
          <cell r="J16097" t="str">
            <v>Pcs</v>
          </cell>
          <cell r="K16097">
            <v>0</v>
          </cell>
          <cell r="T16097">
            <v>0</v>
          </cell>
          <cell r="U16097">
            <v>250</v>
          </cell>
          <cell r="W16097">
            <v>0</v>
          </cell>
        </row>
        <row r="16098">
          <cell r="B16098">
            <v>16099</v>
          </cell>
          <cell r="G16098" t="str">
            <v>Sticker Everstick 400 SL - 0,25 L</v>
          </cell>
          <cell r="H16098">
            <v>0.25</v>
          </cell>
          <cell r="I16098">
            <v>1</v>
          </cell>
          <cell r="J16098" t="str">
            <v>Pcs</v>
          </cell>
          <cell r="K16098">
            <v>0</v>
          </cell>
          <cell r="T16098">
            <v>0</v>
          </cell>
          <cell r="U16098">
            <v>250</v>
          </cell>
          <cell r="W16098">
            <v>0</v>
          </cell>
        </row>
        <row r="16099">
          <cell r="B16099">
            <v>16100</v>
          </cell>
          <cell r="G16099" t="str">
            <v>Sticker Everstick 400 SL - 0,25 L</v>
          </cell>
          <cell r="H16099">
            <v>0.25</v>
          </cell>
          <cell r="I16099">
            <v>1</v>
          </cell>
          <cell r="J16099" t="str">
            <v>Pcs</v>
          </cell>
          <cell r="K16099">
            <v>0</v>
          </cell>
          <cell r="T16099">
            <v>0</v>
          </cell>
          <cell r="U16099">
            <v>250</v>
          </cell>
          <cell r="W16099">
            <v>0</v>
          </cell>
        </row>
        <row r="16100">
          <cell r="B16100">
            <v>16101</v>
          </cell>
          <cell r="G16100" t="str">
            <v>Sticker Grandup 480 SL - 4 L</v>
          </cell>
          <cell r="H16100">
            <v>4</v>
          </cell>
          <cell r="I16100">
            <v>1</v>
          </cell>
          <cell r="J16100" t="str">
            <v>Pcs</v>
          </cell>
          <cell r="K16100">
            <v>0</v>
          </cell>
          <cell r="T16100">
            <v>0</v>
          </cell>
          <cell r="U16100">
            <v>250</v>
          </cell>
          <cell r="W16100">
            <v>0</v>
          </cell>
        </row>
        <row r="16101">
          <cell r="B16101">
            <v>16102</v>
          </cell>
          <cell r="G16101" t="str">
            <v>Karton Box Grandup 480 SL - 4 L</v>
          </cell>
          <cell r="H16101">
            <v>4</v>
          </cell>
          <cell r="I16101">
            <v>1</v>
          </cell>
          <cell r="J16101" t="str">
            <v>Pcs</v>
          </cell>
          <cell r="K16101">
            <v>0</v>
          </cell>
          <cell r="T16101">
            <v>0</v>
          </cell>
          <cell r="U16101">
            <v>63</v>
          </cell>
          <cell r="W16101">
            <v>0</v>
          </cell>
        </row>
        <row r="16102">
          <cell r="B16102">
            <v>16103</v>
          </cell>
          <cell r="G16102" t="str">
            <v>Grandup 480 SL @4 ltr</v>
          </cell>
          <cell r="H16102">
            <v>4</v>
          </cell>
          <cell r="I16102">
            <v>4</v>
          </cell>
          <cell r="J16102" t="str">
            <v>Liter</v>
          </cell>
          <cell r="K16102">
            <v>0</v>
          </cell>
          <cell r="T16102">
            <v>0</v>
          </cell>
          <cell r="U16102">
            <v>1008</v>
          </cell>
          <cell r="W16102">
            <v>0</v>
          </cell>
        </row>
        <row r="16103">
          <cell r="B16103">
            <v>16104</v>
          </cell>
          <cell r="G16103" t="str">
            <v>Scrap - Glyphosate 480SL</v>
          </cell>
          <cell r="H16103">
            <v>200</v>
          </cell>
          <cell r="I16103">
            <v>1</v>
          </cell>
          <cell r="J16103" t="str">
            <v>kg</v>
          </cell>
          <cell r="K16103">
            <v>0</v>
          </cell>
          <cell r="T16103">
            <v>0</v>
          </cell>
          <cell r="U16103">
            <v>247</v>
          </cell>
          <cell r="W16103">
            <v>0</v>
          </cell>
        </row>
        <row r="16104">
          <cell r="B16104">
            <v>16105</v>
          </cell>
          <cell r="G16104" t="str">
            <v>Sticker Everstick 400 SL - 0,25 L</v>
          </cell>
          <cell r="H16104">
            <v>0.25</v>
          </cell>
          <cell r="I16104">
            <v>1</v>
          </cell>
          <cell r="J16104" t="str">
            <v>Pcs</v>
          </cell>
          <cell r="K16104">
            <v>0</v>
          </cell>
          <cell r="T16104">
            <v>0</v>
          </cell>
          <cell r="U16104">
            <v>100</v>
          </cell>
          <cell r="W16104">
            <v>0</v>
          </cell>
        </row>
        <row r="16105">
          <cell r="B16105">
            <v>16106</v>
          </cell>
          <cell r="G16105" t="str">
            <v>Tartrazine @25Kg</v>
          </cell>
          <cell r="H16105">
            <v>25</v>
          </cell>
          <cell r="I16105">
            <v>1</v>
          </cell>
          <cell r="J16105" t="str">
            <v>Kg</v>
          </cell>
          <cell r="K16105">
            <v>0</v>
          </cell>
          <cell r="T16105">
            <v>0</v>
          </cell>
          <cell r="U16105">
            <v>0.4</v>
          </cell>
          <cell r="W16105">
            <v>0</v>
          </cell>
        </row>
        <row r="16106">
          <cell r="B16106">
            <v>16107</v>
          </cell>
          <cell r="G16106" t="str">
            <v>Sticker Everstick 400 SL - 0,25 L</v>
          </cell>
          <cell r="H16106">
            <v>0.25</v>
          </cell>
          <cell r="I16106">
            <v>1</v>
          </cell>
          <cell r="J16106" t="str">
            <v>Pcs</v>
          </cell>
          <cell r="K16106">
            <v>0</v>
          </cell>
          <cell r="T16106">
            <v>0</v>
          </cell>
          <cell r="U16106">
            <v>250</v>
          </cell>
          <cell r="W16106">
            <v>0</v>
          </cell>
        </row>
        <row r="16107">
          <cell r="B16107">
            <v>16108</v>
          </cell>
          <cell r="G16107" t="str">
            <v>Sticker Everstick 400 SL - 0,25 L</v>
          </cell>
          <cell r="H16107">
            <v>0.25</v>
          </cell>
          <cell r="I16107">
            <v>1</v>
          </cell>
          <cell r="J16107" t="str">
            <v>Pcs</v>
          </cell>
          <cell r="K16107">
            <v>0</v>
          </cell>
          <cell r="T16107">
            <v>0</v>
          </cell>
          <cell r="U16107">
            <v>250</v>
          </cell>
          <cell r="W16107">
            <v>0</v>
          </cell>
        </row>
        <row r="16108">
          <cell r="B16108">
            <v>16109</v>
          </cell>
          <cell r="G16108" t="str">
            <v>Sticker Everstick 400 SL - 0,25 L</v>
          </cell>
          <cell r="H16108">
            <v>0.25</v>
          </cell>
          <cell r="I16108">
            <v>1</v>
          </cell>
          <cell r="J16108" t="str">
            <v>Pcs</v>
          </cell>
          <cell r="K16108">
            <v>0</v>
          </cell>
          <cell r="T16108">
            <v>0</v>
          </cell>
          <cell r="U16108">
            <v>250</v>
          </cell>
          <cell r="W16108">
            <v>0</v>
          </cell>
        </row>
        <row r="16109">
          <cell r="B16109">
            <v>16110</v>
          </cell>
          <cell r="G16109" t="str">
            <v>Sticker Grandup 480 SL - 4 L</v>
          </cell>
          <cell r="H16109">
            <v>4</v>
          </cell>
          <cell r="I16109">
            <v>1</v>
          </cell>
          <cell r="J16109" t="str">
            <v>Pcs</v>
          </cell>
          <cell r="K16109">
            <v>0</v>
          </cell>
          <cell r="T16109">
            <v>0</v>
          </cell>
          <cell r="U16109">
            <v>250</v>
          </cell>
          <cell r="W16109">
            <v>0</v>
          </cell>
        </row>
        <row r="16110">
          <cell r="B16110">
            <v>16111</v>
          </cell>
          <cell r="G16110" t="str">
            <v>Karton Box Grandup 480 SL - 4 L</v>
          </cell>
          <cell r="H16110">
            <v>4</v>
          </cell>
          <cell r="I16110">
            <v>1</v>
          </cell>
          <cell r="J16110" t="str">
            <v>Pcs</v>
          </cell>
          <cell r="K16110">
            <v>0</v>
          </cell>
          <cell r="T16110">
            <v>0</v>
          </cell>
          <cell r="U16110">
            <v>62</v>
          </cell>
          <cell r="W16110">
            <v>0</v>
          </cell>
        </row>
        <row r="16111">
          <cell r="B16111">
            <v>16112</v>
          </cell>
          <cell r="G16111" t="str">
            <v>Grandup 480 SL @4 ltr</v>
          </cell>
          <cell r="H16111">
            <v>4</v>
          </cell>
          <cell r="I16111">
            <v>4</v>
          </cell>
          <cell r="J16111" t="str">
            <v>Liter</v>
          </cell>
          <cell r="K16111">
            <v>0</v>
          </cell>
          <cell r="T16111">
            <v>0</v>
          </cell>
          <cell r="U16111">
            <v>992</v>
          </cell>
          <cell r="W16111">
            <v>0</v>
          </cell>
        </row>
        <row r="16112">
          <cell r="B16112">
            <v>16113</v>
          </cell>
          <cell r="G16112" t="str">
            <v>Scrap - Glyphosate 480SL</v>
          </cell>
          <cell r="H16112">
            <v>200</v>
          </cell>
          <cell r="I16112">
            <v>1</v>
          </cell>
          <cell r="J16112" t="str">
            <v>kg</v>
          </cell>
          <cell r="K16112">
            <v>0</v>
          </cell>
          <cell r="T16112">
            <v>0</v>
          </cell>
          <cell r="U16112">
            <v>247</v>
          </cell>
          <cell r="W16112">
            <v>0</v>
          </cell>
        </row>
        <row r="16113">
          <cell r="B16113">
            <v>16114</v>
          </cell>
          <cell r="G16113" t="str">
            <v>Sticker Everstick 400 SL - 0,25 L</v>
          </cell>
          <cell r="H16113">
            <v>0.25</v>
          </cell>
          <cell r="I16113">
            <v>1</v>
          </cell>
          <cell r="J16113" t="str">
            <v>Pcs</v>
          </cell>
          <cell r="K16113">
            <v>0</v>
          </cell>
          <cell r="T16113">
            <v>0</v>
          </cell>
          <cell r="U16113">
            <v>100</v>
          </cell>
          <cell r="W16113">
            <v>0</v>
          </cell>
        </row>
        <row r="16114">
          <cell r="B16114">
            <v>16115</v>
          </cell>
          <cell r="G16114" t="str">
            <v>Tartrazine @25Kg</v>
          </cell>
          <cell r="H16114">
            <v>25</v>
          </cell>
          <cell r="I16114">
            <v>1</v>
          </cell>
          <cell r="J16114" t="str">
            <v>Kg</v>
          </cell>
          <cell r="K16114">
            <v>0</v>
          </cell>
          <cell r="T16114">
            <v>0</v>
          </cell>
          <cell r="U16114">
            <v>0.4</v>
          </cell>
          <cell r="W16114">
            <v>0</v>
          </cell>
        </row>
        <row r="16115">
          <cell r="B16115">
            <v>16116</v>
          </cell>
          <cell r="G16115" t="str">
            <v>Sticker Everstick 400 SL - 0,25 L</v>
          </cell>
          <cell r="H16115">
            <v>0.25</v>
          </cell>
          <cell r="I16115">
            <v>1</v>
          </cell>
          <cell r="J16115" t="str">
            <v>Pcs</v>
          </cell>
          <cell r="K16115">
            <v>0</v>
          </cell>
          <cell r="T16115">
            <v>0</v>
          </cell>
          <cell r="U16115">
            <v>250</v>
          </cell>
          <cell r="W16115">
            <v>0</v>
          </cell>
        </row>
        <row r="16116">
          <cell r="B16116">
            <v>16117</v>
          </cell>
          <cell r="G16116" t="str">
            <v>Sticker Everstick 400 SL - 0,25 L</v>
          </cell>
          <cell r="H16116">
            <v>0.25</v>
          </cell>
          <cell r="I16116">
            <v>1</v>
          </cell>
          <cell r="J16116" t="str">
            <v>Pcs</v>
          </cell>
          <cell r="K16116">
            <v>0</v>
          </cell>
          <cell r="T16116">
            <v>0</v>
          </cell>
          <cell r="U16116">
            <v>250</v>
          </cell>
          <cell r="W16116">
            <v>0</v>
          </cell>
        </row>
        <row r="16117">
          <cell r="B16117">
            <v>16118</v>
          </cell>
          <cell r="G16117" t="str">
            <v>Sticker Everstick 400 SL - 0,25 L</v>
          </cell>
          <cell r="H16117">
            <v>0.25</v>
          </cell>
          <cell r="I16117">
            <v>1</v>
          </cell>
          <cell r="J16117" t="str">
            <v>Pcs</v>
          </cell>
          <cell r="K16117">
            <v>0</v>
          </cell>
          <cell r="T16117">
            <v>0</v>
          </cell>
          <cell r="U16117">
            <v>250</v>
          </cell>
          <cell r="W16117">
            <v>0</v>
          </cell>
        </row>
        <row r="16118">
          <cell r="B16118">
            <v>16119</v>
          </cell>
          <cell r="G16118" t="str">
            <v>Sticker Grandup 480 SL - 4 L</v>
          </cell>
          <cell r="H16118">
            <v>4</v>
          </cell>
          <cell r="I16118">
            <v>1</v>
          </cell>
          <cell r="J16118" t="str">
            <v>Pcs</v>
          </cell>
          <cell r="K16118">
            <v>0</v>
          </cell>
          <cell r="T16118">
            <v>0</v>
          </cell>
          <cell r="U16118">
            <v>250</v>
          </cell>
          <cell r="W16118">
            <v>0</v>
          </cell>
        </row>
        <row r="16119">
          <cell r="B16119">
            <v>16120</v>
          </cell>
          <cell r="G16119" t="str">
            <v>Karton Box Grandup 480 SL - 4 L</v>
          </cell>
          <cell r="H16119">
            <v>4</v>
          </cell>
          <cell r="I16119">
            <v>1</v>
          </cell>
          <cell r="J16119" t="str">
            <v>Pcs</v>
          </cell>
          <cell r="K16119">
            <v>0</v>
          </cell>
          <cell r="T16119">
            <v>0</v>
          </cell>
          <cell r="U16119">
            <v>63</v>
          </cell>
          <cell r="W16119">
            <v>0</v>
          </cell>
        </row>
        <row r="16120">
          <cell r="B16120">
            <v>16121</v>
          </cell>
          <cell r="G16120" t="str">
            <v>Grandup 480 SL @4 ltr</v>
          </cell>
          <cell r="H16120">
            <v>4</v>
          </cell>
          <cell r="I16120">
            <v>4</v>
          </cell>
          <cell r="J16120" t="str">
            <v>Liter</v>
          </cell>
          <cell r="K16120">
            <v>0</v>
          </cell>
          <cell r="T16120">
            <v>0</v>
          </cell>
          <cell r="U16120">
            <v>1008</v>
          </cell>
          <cell r="W16120">
            <v>0</v>
          </cell>
        </row>
        <row r="16121">
          <cell r="B16121">
            <v>16122</v>
          </cell>
          <cell r="E16121" t="str">
            <v>1.1.7.0.3.362</v>
          </cell>
          <cell r="G16121" t="str">
            <v>Combitox 550 EC @250 ML</v>
          </cell>
          <cell r="H16121">
            <v>0.25</v>
          </cell>
          <cell r="I16121">
            <v>40</v>
          </cell>
          <cell r="J16121" t="str">
            <v>Pcs</v>
          </cell>
          <cell r="K16121">
            <v>76502.648484848469</v>
          </cell>
          <cell r="T16121">
            <v>0</v>
          </cell>
          <cell r="U16121">
            <v>1000</v>
          </cell>
          <cell r="W16121">
            <v>0</v>
          </cell>
        </row>
        <row r="16122">
          <cell r="B16122">
            <v>16123</v>
          </cell>
          <cell r="E16122" t="str">
            <v>1.1.7.0.3.363</v>
          </cell>
          <cell r="G16122" t="str">
            <v>Combitox 550 EC @250 ML</v>
          </cell>
          <cell r="H16122">
            <v>0.25</v>
          </cell>
          <cell r="I16122">
            <v>40</v>
          </cell>
          <cell r="J16122" t="str">
            <v>Pcs</v>
          </cell>
          <cell r="K16122">
            <v>76502.648484848469</v>
          </cell>
          <cell r="T16122">
            <v>0</v>
          </cell>
          <cell r="U16122">
            <v>1000</v>
          </cell>
          <cell r="W16122">
            <v>0</v>
          </cell>
        </row>
        <row r="16123">
          <cell r="B16123">
            <v>16124</v>
          </cell>
          <cell r="E16123" t="str">
            <v>1.1.7.0.3.361</v>
          </cell>
          <cell r="G16123" t="str">
            <v>ProQuat 276 SL @1 Ltr</v>
          </cell>
          <cell r="H16123">
            <v>1</v>
          </cell>
          <cell r="I16123">
            <v>12</v>
          </cell>
          <cell r="J16123" t="str">
            <v>Pcs</v>
          </cell>
          <cell r="K16123">
            <v>34056.398989898989</v>
          </cell>
          <cell r="T16123">
            <v>0</v>
          </cell>
          <cell r="U16123">
            <v>8004</v>
          </cell>
          <cell r="W16123">
            <v>0</v>
          </cell>
        </row>
        <row r="16124">
          <cell r="B16124">
            <v>16125</v>
          </cell>
          <cell r="E16124" t="str">
            <v>1.1.7.0.3.364</v>
          </cell>
          <cell r="G16124" t="str">
            <v>ProQuat 276 SL @20 ltr</v>
          </cell>
          <cell r="H16124">
            <v>20</v>
          </cell>
          <cell r="I16124">
            <v>1</v>
          </cell>
          <cell r="J16124" t="str">
            <v>Pcs</v>
          </cell>
          <cell r="K16124">
            <v>31511.279461279464</v>
          </cell>
          <cell r="T16124">
            <v>0</v>
          </cell>
          <cell r="U16124">
            <v>10000</v>
          </cell>
          <cell r="W16124">
            <v>0</v>
          </cell>
        </row>
        <row r="16125">
          <cell r="B16125">
            <v>16126</v>
          </cell>
          <cell r="E16125" t="str">
            <v>1.1.7.0.3.360</v>
          </cell>
          <cell r="G16125" t="str">
            <v>ProQuat 276 SL @4 ltr</v>
          </cell>
          <cell r="H16125">
            <v>4</v>
          </cell>
          <cell r="I16125">
            <v>4</v>
          </cell>
          <cell r="J16125" t="str">
            <v>Pcs</v>
          </cell>
          <cell r="K16125">
            <v>31837.672558922564</v>
          </cell>
          <cell r="T16125">
            <v>0</v>
          </cell>
          <cell r="U16125">
            <v>8000</v>
          </cell>
          <cell r="W16125">
            <v>0</v>
          </cell>
        </row>
        <row r="16126">
          <cell r="B16126">
            <v>16127</v>
          </cell>
          <cell r="E16126" t="str">
            <v>1.1.7.0.1.386</v>
          </cell>
          <cell r="G16126" t="str">
            <v>Jerrycan HDPE - 20 L</v>
          </cell>
          <cell r="H16126">
            <v>20</v>
          </cell>
          <cell r="I16126">
            <v>1</v>
          </cell>
          <cell r="J16126" t="str">
            <v>Pcs</v>
          </cell>
          <cell r="K16126">
            <v>28000</v>
          </cell>
          <cell r="T16126">
            <v>0</v>
          </cell>
          <cell r="U16126">
            <v>10</v>
          </cell>
          <cell r="W16126">
            <v>0</v>
          </cell>
        </row>
        <row r="16127">
          <cell r="B16127">
            <v>16128</v>
          </cell>
          <cell r="E16127" t="str">
            <v>1.1.7.0.1.387</v>
          </cell>
          <cell r="G16127" t="str">
            <v>Jerrycan HDPE - 20 L - Plug</v>
          </cell>
          <cell r="H16127">
            <v>20</v>
          </cell>
          <cell r="I16127">
            <v>1</v>
          </cell>
          <cell r="J16127" t="str">
            <v>Pcs</v>
          </cell>
          <cell r="K16127">
            <v>500</v>
          </cell>
          <cell r="T16127">
            <v>0</v>
          </cell>
          <cell r="U16127">
            <v>10</v>
          </cell>
          <cell r="W16127">
            <v>0</v>
          </cell>
        </row>
        <row r="16128">
          <cell r="B16128">
            <v>16129</v>
          </cell>
          <cell r="E16128" t="str">
            <v>1.1.7.0.1.388</v>
          </cell>
          <cell r="G16128" t="str">
            <v>Jerrycan HDPE - 20 L - Cap - Black</v>
          </cell>
          <cell r="H16128">
            <v>20</v>
          </cell>
          <cell r="I16128">
            <v>1</v>
          </cell>
          <cell r="J16128" t="str">
            <v>Pcs</v>
          </cell>
          <cell r="K16128">
            <v>285</v>
          </cell>
          <cell r="T16128">
            <v>0</v>
          </cell>
          <cell r="U16128">
            <v>10</v>
          </cell>
          <cell r="W16128">
            <v>0</v>
          </cell>
        </row>
        <row r="16129">
          <cell r="B16129">
            <v>16130</v>
          </cell>
          <cell r="E16129" t="str">
            <v>1.1.7.0.1.391</v>
          </cell>
          <cell r="G16129" t="str">
            <v>Sticker ProQuat 276 SL - 20 L</v>
          </cell>
          <cell r="H16129">
            <v>20</v>
          </cell>
          <cell r="I16129">
            <v>1</v>
          </cell>
          <cell r="J16129" t="str">
            <v>Pcs</v>
          </cell>
          <cell r="K16129">
            <v>1010</v>
          </cell>
          <cell r="T16129">
            <v>0</v>
          </cell>
          <cell r="U16129">
            <v>10</v>
          </cell>
          <cell r="W16129">
            <v>0</v>
          </cell>
        </row>
        <row r="16130">
          <cell r="B16130">
            <v>16131</v>
          </cell>
          <cell r="G16130" t="str">
            <v>Chlorpyrifos 500EC+Gypermetrin 50EC</v>
          </cell>
          <cell r="H16130">
            <v>200</v>
          </cell>
          <cell r="I16130">
            <v>1</v>
          </cell>
          <cell r="J16130" t="str">
            <v>Liter</v>
          </cell>
          <cell r="K16130">
            <v>0</v>
          </cell>
          <cell r="T16130">
            <v>0</v>
          </cell>
          <cell r="U16130">
            <v>1000</v>
          </cell>
          <cell r="W16130">
            <v>0</v>
          </cell>
        </row>
        <row r="16131">
          <cell r="B16131">
            <v>16132</v>
          </cell>
          <cell r="G16131" t="str">
            <v xml:space="preserve">Bottle PET - 0,1 L </v>
          </cell>
          <cell r="H16131">
            <v>0.1</v>
          </cell>
          <cell r="I16131">
            <v>1</v>
          </cell>
          <cell r="J16131" t="str">
            <v>Pcs</v>
          </cell>
          <cell r="K16131">
            <v>0</v>
          </cell>
          <cell r="T16131">
            <v>0</v>
          </cell>
          <cell r="U16131">
            <v>10000</v>
          </cell>
          <cell r="W16131">
            <v>0</v>
          </cell>
        </row>
        <row r="16132">
          <cell r="B16132">
            <v>16133</v>
          </cell>
          <cell r="G16132" t="str">
            <v>Bottle PET - 0,1 L - Cap</v>
          </cell>
          <cell r="H16132">
            <v>0.1</v>
          </cell>
          <cell r="I16132">
            <v>1</v>
          </cell>
          <cell r="J16132" t="str">
            <v>Pcs</v>
          </cell>
          <cell r="K16132">
            <v>0</v>
          </cell>
          <cell r="T16132">
            <v>0</v>
          </cell>
          <cell r="U16132">
            <v>10000</v>
          </cell>
          <cell r="W16132">
            <v>0</v>
          </cell>
        </row>
        <row r="16133">
          <cell r="B16133">
            <v>16134</v>
          </cell>
          <cell r="G16133" t="str">
            <v>Bottle PET - 0,1 L - Plug</v>
          </cell>
          <cell r="H16133">
            <v>0.1</v>
          </cell>
          <cell r="I16133">
            <v>1</v>
          </cell>
          <cell r="J16133" t="str">
            <v>Pcs</v>
          </cell>
          <cell r="K16133">
            <v>0</v>
          </cell>
          <cell r="T16133">
            <v>0</v>
          </cell>
          <cell r="U16133">
            <v>10000</v>
          </cell>
          <cell r="W16133">
            <v>0</v>
          </cell>
        </row>
        <row r="16134">
          <cell r="B16134">
            <v>16135</v>
          </cell>
          <cell r="G16134" t="str">
            <v>Sticker Combitox 550 EC @ 100 ml</v>
          </cell>
          <cell r="H16134">
            <v>0.1</v>
          </cell>
          <cell r="I16134">
            <v>1</v>
          </cell>
          <cell r="J16134" t="str">
            <v>Pcs</v>
          </cell>
          <cell r="K16134">
            <v>0</v>
          </cell>
          <cell r="T16134">
            <v>0</v>
          </cell>
          <cell r="U16134">
            <v>10000</v>
          </cell>
          <cell r="W16134">
            <v>0</v>
          </cell>
        </row>
        <row r="16135">
          <cell r="B16135">
            <v>16136</v>
          </cell>
          <cell r="G16135" t="str">
            <v>Karton Box Combitox 550EC @100ml</v>
          </cell>
          <cell r="H16135">
            <v>0.1</v>
          </cell>
          <cell r="I16135">
            <v>1</v>
          </cell>
          <cell r="J16135" t="str">
            <v>Pcs</v>
          </cell>
          <cell r="K16135">
            <v>0</v>
          </cell>
          <cell r="T16135">
            <v>0</v>
          </cell>
          <cell r="U16135">
            <v>100</v>
          </cell>
          <cell r="W16135">
            <v>0</v>
          </cell>
        </row>
        <row r="16136">
          <cell r="B16136">
            <v>16137</v>
          </cell>
          <cell r="G16136" t="str">
            <v>Combitox 550 EC @100 ML</v>
          </cell>
          <cell r="H16136">
            <v>0.1</v>
          </cell>
          <cell r="I16136">
            <v>100</v>
          </cell>
          <cell r="J16136" t="str">
            <v>Liter</v>
          </cell>
          <cell r="K16136">
            <v>0</v>
          </cell>
          <cell r="T16136">
            <v>0</v>
          </cell>
          <cell r="U16136">
            <v>1000</v>
          </cell>
          <cell r="W16136">
            <v>0</v>
          </cell>
        </row>
        <row r="16137">
          <cell r="B16137">
            <v>16138</v>
          </cell>
          <cell r="G16137" t="str">
            <v>Sticker Everstick 400 SL - 0,25 L</v>
          </cell>
          <cell r="H16137">
            <v>0.25</v>
          </cell>
          <cell r="I16137">
            <v>1</v>
          </cell>
          <cell r="J16137" t="str">
            <v>Pcs</v>
          </cell>
          <cell r="K16137">
            <v>0</v>
          </cell>
          <cell r="T16137">
            <v>0</v>
          </cell>
          <cell r="U16137">
            <v>682</v>
          </cell>
          <cell r="W16137">
            <v>0</v>
          </cell>
        </row>
        <row r="16138">
          <cell r="B16138">
            <v>16139</v>
          </cell>
          <cell r="G16138" t="str">
            <v>Sticker Everstick 400 SL - 0,25 L</v>
          </cell>
          <cell r="H16138">
            <v>0.25</v>
          </cell>
          <cell r="I16138">
            <v>1</v>
          </cell>
          <cell r="J16138" t="str">
            <v>Pcs</v>
          </cell>
          <cell r="K16138">
            <v>0</v>
          </cell>
          <cell r="T16138">
            <v>0</v>
          </cell>
          <cell r="U16138">
            <v>150</v>
          </cell>
          <cell r="W16138">
            <v>0</v>
          </cell>
        </row>
        <row r="16139">
          <cell r="B16139">
            <v>16140</v>
          </cell>
          <cell r="G16139" t="str">
            <v>Scrap - Coloursea Briliant Blue</v>
          </cell>
          <cell r="H16139">
            <v>1</v>
          </cell>
          <cell r="I16139">
            <v>25</v>
          </cell>
          <cell r="J16139" t="str">
            <v>Kg</v>
          </cell>
          <cell r="K16139">
            <v>0</v>
          </cell>
          <cell r="T16139">
            <v>0</v>
          </cell>
          <cell r="U16139">
            <v>1.32</v>
          </cell>
          <cell r="W16139">
            <v>0</v>
          </cell>
        </row>
        <row r="16140">
          <cell r="B16140">
            <v>16141</v>
          </cell>
          <cell r="G16140" t="str">
            <v>Botol 250 ml PET (PSS)</v>
          </cell>
          <cell r="H16140">
            <v>0.25</v>
          </cell>
          <cell r="I16140">
            <v>1</v>
          </cell>
          <cell r="J16140" t="str">
            <v>Pcs</v>
          </cell>
          <cell r="K16140">
            <v>0</v>
          </cell>
          <cell r="T16140">
            <v>0</v>
          </cell>
          <cell r="U16140">
            <v>4000</v>
          </cell>
          <cell r="W16140">
            <v>0</v>
          </cell>
        </row>
        <row r="16141">
          <cell r="B16141">
            <v>16142</v>
          </cell>
          <cell r="G16141" t="str">
            <v>Botol 250 ml PET (PSS)- Cap</v>
          </cell>
          <cell r="H16141">
            <v>0.25</v>
          </cell>
          <cell r="I16141">
            <v>1</v>
          </cell>
          <cell r="J16141" t="str">
            <v>Pcs</v>
          </cell>
          <cell r="K16141">
            <v>0</v>
          </cell>
          <cell r="T16141">
            <v>0</v>
          </cell>
          <cell r="U16141">
            <v>4000</v>
          </cell>
          <cell r="W16141">
            <v>0</v>
          </cell>
        </row>
        <row r="16142">
          <cell r="B16142">
            <v>16143</v>
          </cell>
          <cell r="G16142" t="str">
            <v>Botol 250 ml PET (PSS)- Plug</v>
          </cell>
          <cell r="H16142">
            <v>0.25</v>
          </cell>
          <cell r="I16142">
            <v>1</v>
          </cell>
          <cell r="J16142" t="str">
            <v>Pcs</v>
          </cell>
          <cell r="K16142">
            <v>0</v>
          </cell>
          <cell r="T16142">
            <v>0</v>
          </cell>
          <cell r="U16142">
            <v>4000</v>
          </cell>
          <cell r="W16142">
            <v>0</v>
          </cell>
        </row>
        <row r="16143">
          <cell r="B16143">
            <v>16144</v>
          </cell>
          <cell r="G16143" t="str">
            <v>Sticker ProQuat 276 SL - 0,25 L</v>
          </cell>
          <cell r="H16143">
            <v>0.25</v>
          </cell>
          <cell r="I16143">
            <v>1</v>
          </cell>
          <cell r="J16143" t="str">
            <v>Pcs</v>
          </cell>
          <cell r="K16143">
            <v>0</v>
          </cell>
          <cell r="T16143">
            <v>0</v>
          </cell>
          <cell r="U16143">
            <v>4000</v>
          </cell>
          <cell r="W16143">
            <v>0</v>
          </cell>
        </row>
        <row r="16144">
          <cell r="B16144">
            <v>16145</v>
          </cell>
          <cell r="G16144" t="str">
            <v>Karton Box ProQuat 276 SL - 0,25 L</v>
          </cell>
          <cell r="H16144">
            <v>0.25</v>
          </cell>
          <cell r="I16144">
            <v>1</v>
          </cell>
          <cell r="J16144" t="str">
            <v>Pcs</v>
          </cell>
          <cell r="K16144">
            <v>0</v>
          </cell>
          <cell r="T16144">
            <v>0</v>
          </cell>
          <cell r="U16144">
            <v>100</v>
          </cell>
          <cell r="W16144">
            <v>0</v>
          </cell>
        </row>
        <row r="16145">
          <cell r="B16145">
            <v>16146</v>
          </cell>
          <cell r="G16145" t="str">
            <v>ProQuat 276 SL @250 ml</v>
          </cell>
          <cell r="H16145">
            <v>0.25</v>
          </cell>
          <cell r="I16145">
            <v>40</v>
          </cell>
          <cell r="J16145" t="str">
            <v>Liter</v>
          </cell>
          <cell r="K16145">
            <v>0</v>
          </cell>
          <cell r="T16145">
            <v>0</v>
          </cell>
          <cell r="U16145">
            <v>1000</v>
          </cell>
          <cell r="W16145">
            <v>0</v>
          </cell>
        </row>
        <row r="16146">
          <cell r="B16146">
            <v>16147</v>
          </cell>
          <cell r="G16146" t="str">
            <v>Scrap - Glyphosate 480SL</v>
          </cell>
          <cell r="H16146">
            <v>200</v>
          </cell>
          <cell r="I16146">
            <v>1</v>
          </cell>
          <cell r="J16146" t="str">
            <v>kg</v>
          </cell>
          <cell r="K16146">
            <v>0</v>
          </cell>
          <cell r="T16146">
            <v>0</v>
          </cell>
          <cell r="U16146">
            <v>247</v>
          </cell>
          <cell r="W16146">
            <v>0</v>
          </cell>
        </row>
        <row r="16147">
          <cell r="B16147">
            <v>16148</v>
          </cell>
          <cell r="G16147" t="str">
            <v>Sticker Everstick 400 SL - 0,25 L</v>
          </cell>
          <cell r="H16147">
            <v>0.25</v>
          </cell>
          <cell r="I16147">
            <v>1</v>
          </cell>
          <cell r="J16147" t="str">
            <v>Pcs</v>
          </cell>
          <cell r="K16147">
            <v>0</v>
          </cell>
          <cell r="T16147">
            <v>0</v>
          </cell>
          <cell r="U16147">
            <v>150</v>
          </cell>
          <cell r="W16147">
            <v>0</v>
          </cell>
        </row>
        <row r="16148">
          <cell r="B16148">
            <v>16149</v>
          </cell>
          <cell r="G16148" t="str">
            <v>Tartrazine @25Kg</v>
          </cell>
          <cell r="H16148">
            <v>25</v>
          </cell>
          <cell r="I16148">
            <v>1</v>
          </cell>
          <cell r="J16148" t="str">
            <v>Kg</v>
          </cell>
          <cell r="K16148">
            <v>0</v>
          </cell>
          <cell r="T16148">
            <v>0</v>
          </cell>
          <cell r="U16148">
            <v>0.4</v>
          </cell>
          <cell r="W16148">
            <v>0</v>
          </cell>
        </row>
        <row r="16149">
          <cell r="B16149">
            <v>16150</v>
          </cell>
          <cell r="G16149" t="str">
            <v>Jerrycan HDPE - 20 L</v>
          </cell>
          <cell r="H16149">
            <v>20</v>
          </cell>
          <cell r="I16149">
            <v>1</v>
          </cell>
          <cell r="J16149" t="str">
            <v>Pcs</v>
          </cell>
          <cell r="K16149">
            <v>0</v>
          </cell>
          <cell r="T16149">
            <v>0</v>
          </cell>
          <cell r="U16149">
            <v>50</v>
          </cell>
          <cell r="W16149">
            <v>0</v>
          </cell>
        </row>
        <row r="16150">
          <cell r="B16150">
            <v>16151</v>
          </cell>
          <cell r="G16150" t="str">
            <v>Jerrycan HDPE - 20 L - Plug</v>
          </cell>
          <cell r="H16150">
            <v>20</v>
          </cell>
          <cell r="I16150">
            <v>1</v>
          </cell>
          <cell r="J16150" t="str">
            <v>Pcs</v>
          </cell>
          <cell r="K16150">
            <v>0</v>
          </cell>
          <cell r="T16150">
            <v>0</v>
          </cell>
          <cell r="U16150">
            <v>50</v>
          </cell>
          <cell r="W16150">
            <v>0</v>
          </cell>
        </row>
        <row r="16151">
          <cell r="B16151">
            <v>16152</v>
          </cell>
          <cell r="G16151" t="str">
            <v>Jerrycan HDPE - 20 L - Cap - Black</v>
          </cell>
          <cell r="H16151">
            <v>20</v>
          </cell>
          <cell r="I16151">
            <v>1</v>
          </cell>
          <cell r="J16151" t="str">
            <v>Pcs</v>
          </cell>
          <cell r="K16151">
            <v>0</v>
          </cell>
          <cell r="T16151">
            <v>0</v>
          </cell>
          <cell r="U16151">
            <v>50</v>
          </cell>
          <cell r="W16151">
            <v>0</v>
          </cell>
        </row>
        <row r="16152">
          <cell r="B16152">
            <v>16153</v>
          </cell>
          <cell r="G16152" t="str">
            <v>Sticker Markup 480 SL - 20 L</v>
          </cell>
          <cell r="H16152">
            <v>20</v>
          </cell>
          <cell r="I16152">
            <v>1</v>
          </cell>
          <cell r="J16152" t="str">
            <v>Pcs</v>
          </cell>
          <cell r="K16152">
            <v>0</v>
          </cell>
          <cell r="T16152">
            <v>0</v>
          </cell>
          <cell r="U16152">
            <v>50</v>
          </cell>
          <cell r="W16152">
            <v>0</v>
          </cell>
        </row>
        <row r="16153">
          <cell r="B16153">
            <v>16154</v>
          </cell>
          <cell r="G16153" t="str">
            <v>Mark Up 480 SL @20 ltr</v>
          </cell>
          <cell r="H16153">
            <v>20</v>
          </cell>
          <cell r="I16153">
            <v>1</v>
          </cell>
          <cell r="J16153" t="str">
            <v>Liter</v>
          </cell>
          <cell r="K16153">
            <v>0</v>
          </cell>
          <cell r="T16153">
            <v>0</v>
          </cell>
          <cell r="U16153">
            <v>1000</v>
          </cell>
          <cell r="W16153">
            <v>0</v>
          </cell>
        </row>
        <row r="16154">
          <cell r="B16154">
            <v>16155</v>
          </cell>
          <cell r="G16154" t="str">
            <v>Scrap - Glyphosate 480SL</v>
          </cell>
          <cell r="H16154">
            <v>200</v>
          </cell>
          <cell r="I16154">
            <v>1</v>
          </cell>
          <cell r="J16154" t="str">
            <v>kg</v>
          </cell>
          <cell r="K16154">
            <v>0</v>
          </cell>
          <cell r="T16154">
            <v>0</v>
          </cell>
          <cell r="U16154">
            <v>247</v>
          </cell>
          <cell r="W16154">
            <v>0</v>
          </cell>
        </row>
        <row r="16155">
          <cell r="B16155">
            <v>16156</v>
          </cell>
          <cell r="G16155" t="str">
            <v>Sticker Everstick 400 SL - 0,25 L</v>
          </cell>
          <cell r="H16155">
            <v>0.25</v>
          </cell>
          <cell r="I16155">
            <v>1</v>
          </cell>
          <cell r="J16155" t="str">
            <v>Pcs</v>
          </cell>
          <cell r="K16155">
            <v>0</v>
          </cell>
          <cell r="T16155">
            <v>0</v>
          </cell>
          <cell r="U16155">
            <v>150</v>
          </cell>
          <cell r="W16155">
            <v>0</v>
          </cell>
        </row>
        <row r="16156">
          <cell r="B16156">
            <v>16157</v>
          </cell>
          <cell r="G16156" t="str">
            <v>Tartrazine @25Kg</v>
          </cell>
          <cell r="H16156">
            <v>25</v>
          </cell>
          <cell r="I16156">
            <v>1</v>
          </cell>
          <cell r="J16156" t="str">
            <v>Kg</v>
          </cell>
          <cell r="K16156">
            <v>0</v>
          </cell>
          <cell r="T16156">
            <v>0</v>
          </cell>
          <cell r="U16156">
            <v>0.4</v>
          </cell>
          <cell r="W16156">
            <v>0</v>
          </cell>
        </row>
        <row r="16157">
          <cell r="B16157">
            <v>16158</v>
          </cell>
          <cell r="G16157" t="str">
            <v>Jerrycan HDPE - 20 L</v>
          </cell>
          <cell r="H16157">
            <v>20</v>
          </cell>
          <cell r="I16157">
            <v>1</v>
          </cell>
          <cell r="J16157" t="str">
            <v>Pcs</v>
          </cell>
          <cell r="K16157">
            <v>0</v>
          </cell>
          <cell r="T16157">
            <v>0</v>
          </cell>
          <cell r="U16157">
            <v>50</v>
          </cell>
          <cell r="W16157">
            <v>0</v>
          </cell>
        </row>
        <row r="16158">
          <cell r="B16158">
            <v>16159</v>
          </cell>
          <cell r="G16158" t="str">
            <v>Jerrycan HDPE - 20 L - Plug</v>
          </cell>
          <cell r="H16158">
            <v>20</v>
          </cell>
          <cell r="I16158">
            <v>1</v>
          </cell>
          <cell r="J16158" t="str">
            <v>Pcs</v>
          </cell>
          <cell r="K16158">
            <v>0</v>
          </cell>
          <cell r="T16158">
            <v>0</v>
          </cell>
          <cell r="U16158">
            <v>50</v>
          </cell>
          <cell r="W16158">
            <v>0</v>
          </cell>
        </row>
        <row r="16159">
          <cell r="B16159">
            <v>16160</v>
          </cell>
          <cell r="G16159" t="str">
            <v>Jerrycan HDPE - 20 L - Cap - Black</v>
          </cell>
          <cell r="H16159">
            <v>20</v>
          </cell>
          <cell r="I16159">
            <v>1</v>
          </cell>
          <cell r="J16159" t="str">
            <v>Pcs</v>
          </cell>
          <cell r="K16159">
            <v>0</v>
          </cell>
          <cell r="T16159">
            <v>0</v>
          </cell>
          <cell r="U16159">
            <v>50</v>
          </cell>
          <cell r="W16159">
            <v>0</v>
          </cell>
        </row>
        <row r="16160">
          <cell r="B16160">
            <v>16161</v>
          </cell>
          <cell r="G16160" t="str">
            <v>Sticker Markup 480 SL - 20 L</v>
          </cell>
          <cell r="H16160">
            <v>20</v>
          </cell>
          <cell r="I16160">
            <v>1</v>
          </cell>
          <cell r="J16160" t="str">
            <v>Pcs</v>
          </cell>
          <cell r="K16160">
            <v>0</v>
          </cell>
          <cell r="T16160">
            <v>0</v>
          </cell>
          <cell r="U16160">
            <v>50</v>
          </cell>
          <cell r="W16160">
            <v>0</v>
          </cell>
        </row>
        <row r="16161">
          <cell r="B16161">
            <v>16162</v>
          </cell>
          <cell r="G16161" t="str">
            <v>Mark Up 480 SL @20 ltr</v>
          </cell>
          <cell r="H16161">
            <v>20</v>
          </cell>
          <cell r="I16161">
            <v>1</v>
          </cell>
          <cell r="J16161" t="str">
            <v>Liter</v>
          </cell>
          <cell r="K16161">
            <v>0</v>
          </cell>
          <cell r="T16161">
            <v>0</v>
          </cell>
          <cell r="U16161">
            <v>1000</v>
          </cell>
          <cell r="W16161">
            <v>0</v>
          </cell>
        </row>
        <row r="16162">
          <cell r="B16162">
            <v>16163</v>
          </cell>
          <cell r="G16162" t="str">
            <v>Scrap - Glyphosate 480SL</v>
          </cell>
          <cell r="H16162">
            <v>200</v>
          </cell>
          <cell r="I16162">
            <v>1</v>
          </cell>
          <cell r="J16162" t="str">
            <v>kg</v>
          </cell>
          <cell r="K16162">
            <v>0</v>
          </cell>
          <cell r="T16162">
            <v>0</v>
          </cell>
          <cell r="U16162">
            <v>247</v>
          </cell>
          <cell r="W16162">
            <v>0</v>
          </cell>
        </row>
        <row r="16163">
          <cell r="B16163">
            <v>16164</v>
          </cell>
          <cell r="G16163" t="str">
            <v>Sticker Everstick 400 SL - 0,25 L</v>
          </cell>
          <cell r="H16163">
            <v>0.25</v>
          </cell>
          <cell r="I16163">
            <v>1</v>
          </cell>
          <cell r="J16163" t="str">
            <v>Pcs</v>
          </cell>
          <cell r="K16163">
            <v>0</v>
          </cell>
          <cell r="T16163">
            <v>0</v>
          </cell>
          <cell r="U16163">
            <v>150</v>
          </cell>
          <cell r="W16163">
            <v>0</v>
          </cell>
        </row>
        <row r="16164">
          <cell r="B16164">
            <v>16165</v>
          </cell>
          <cell r="G16164" t="str">
            <v>Tartrazine @25Kg</v>
          </cell>
          <cell r="H16164">
            <v>25</v>
          </cell>
          <cell r="I16164">
            <v>1</v>
          </cell>
          <cell r="J16164" t="str">
            <v>Kg</v>
          </cell>
          <cell r="K16164">
            <v>0</v>
          </cell>
          <cell r="T16164">
            <v>0</v>
          </cell>
          <cell r="U16164">
            <v>0.4</v>
          </cell>
          <cell r="W16164">
            <v>0</v>
          </cell>
        </row>
        <row r="16165">
          <cell r="B16165">
            <v>16166</v>
          </cell>
          <cell r="G16165" t="str">
            <v>Jerrycan HDPE - 20 L</v>
          </cell>
          <cell r="H16165">
            <v>20</v>
          </cell>
          <cell r="I16165">
            <v>1</v>
          </cell>
          <cell r="J16165" t="str">
            <v>Pcs</v>
          </cell>
          <cell r="K16165">
            <v>0</v>
          </cell>
          <cell r="T16165">
            <v>0</v>
          </cell>
          <cell r="U16165">
            <v>50</v>
          </cell>
          <cell r="W16165">
            <v>0</v>
          </cell>
        </row>
        <row r="16166">
          <cell r="B16166">
            <v>16167</v>
          </cell>
          <cell r="G16166" t="str">
            <v>Jerrycan HDPE - 20 L - Plug</v>
          </cell>
          <cell r="H16166">
            <v>20</v>
          </cell>
          <cell r="I16166">
            <v>1</v>
          </cell>
          <cell r="J16166" t="str">
            <v>Pcs</v>
          </cell>
          <cell r="K16166">
            <v>0</v>
          </cell>
          <cell r="T16166">
            <v>0</v>
          </cell>
          <cell r="U16166">
            <v>50</v>
          </cell>
          <cell r="W16166">
            <v>0</v>
          </cell>
        </row>
        <row r="16167">
          <cell r="B16167">
            <v>16168</v>
          </cell>
          <cell r="G16167" t="str">
            <v>Jerrycan HDPE - 20 L - Cap - Black</v>
          </cell>
          <cell r="H16167">
            <v>20</v>
          </cell>
          <cell r="I16167">
            <v>1</v>
          </cell>
          <cell r="J16167" t="str">
            <v>Pcs</v>
          </cell>
          <cell r="K16167">
            <v>0</v>
          </cell>
          <cell r="T16167">
            <v>0</v>
          </cell>
          <cell r="U16167">
            <v>50</v>
          </cell>
          <cell r="W16167">
            <v>0</v>
          </cell>
        </row>
        <row r="16168">
          <cell r="B16168">
            <v>16169</v>
          </cell>
          <cell r="G16168" t="str">
            <v>Sticker Markup 480 SL - 20 L</v>
          </cell>
          <cell r="H16168">
            <v>20</v>
          </cell>
          <cell r="I16168">
            <v>1</v>
          </cell>
          <cell r="J16168" t="str">
            <v>Pcs</v>
          </cell>
          <cell r="K16168">
            <v>0</v>
          </cell>
          <cell r="T16168">
            <v>0</v>
          </cell>
          <cell r="U16168">
            <v>50</v>
          </cell>
          <cell r="W16168">
            <v>0</v>
          </cell>
        </row>
        <row r="16169">
          <cell r="B16169">
            <v>16170</v>
          </cell>
          <cell r="G16169" t="str">
            <v>Mark Up 480 SL @20 ltr</v>
          </cell>
          <cell r="H16169">
            <v>20</v>
          </cell>
          <cell r="I16169">
            <v>1</v>
          </cell>
          <cell r="J16169" t="str">
            <v>Liter</v>
          </cell>
          <cell r="K16169">
            <v>0</v>
          </cell>
          <cell r="T16169">
            <v>0</v>
          </cell>
          <cell r="U16169">
            <v>1000</v>
          </cell>
          <cell r="W16169">
            <v>0</v>
          </cell>
        </row>
        <row r="16170">
          <cell r="B16170">
            <v>16171</v>
          </cell>
          <cell r="G16170" t="str">
            <v>Scrap - Glyphosate 480SL</v>
          </cell>
          <cell r="H16170">
            <v>200</v>
          </cell>
          <cell r="I16170">
            <v>1</v>
          </cell>
          <cell r="J16170" t="str">
            <v>kg</v>
          </cell>
          <cell r="K16170">
            <v>0</v>
          </cell>
          <cell r="T16170">
            <v>0</v>
          </cell>
          <cell r="U16170">
            <v>247</v>
          </cell>
          <cell r="W16170">
            <v>0</v>
          </cell>
        </row>
        <row r="16171">
          <cell r="B16171">
            <v>16172</v>
          </cell>
          <cell r="G16171" t="str">
            <v>Sticker Everstick 400 SL - 0,25 L</v>
          </cell>
          <cell r="H16171">
            <v>0.25</v>
          </cell>
          <cell r="I16171">
            <v>1</v>
          </cell>
          <cell r="J16171" t="str">
            <v>Pcs</v>
          </cell>
          <cell r="K16171">
            <v>0</v>
          </cell>
          <cell r="T16171">
            <v>0</v>
          </cell>
          <cell r="U16171">
            <v>150</v>
          </cell>
          <cell r="W16171">
            <v>0</v>
          </cell>
        </row>
        <row r="16172">
          <cell r="B16172">
            <v>16173</v>
          </cell>
          <cell r="G16172" t="str">
            <v>Tartrazine @25Kg</v>
          </cell>
          <cell r="H16172">
            <v>25</v>
          </cell>
          <cell r="I16172">
            <v>1</v>
          </cell>
          <cell r="J16172" t="str">
            <v>Kg</v>
          </cell>
          <cell r="K16172">
            <v>0</v>
          </cell>
          <cell r="T16172">
            <v>0</v>
          </cell>
          <cell r="U16172">
            <v>0.4</v>
          </cell>
          <cell r="W16172">
            <v>0</v>
          </cell>
        </row>
        <row r="16173">
          <cell r="B16173">
            <v>16174</v>
          </cell>
          <cell r="G16173" t="str">
            <v>Jerrycan HDPE - 20 L</v>
          </cell>
          <cell r="H16173">
            <v>20</v>
          </cell>
          <cell r="I16173">
            <v>1</v>
          </cell>
          <cell r="J16173" t="str">
            <v>Pcs</v>
          </cell>
          <cell r="K16173">
            <v>0</v>
          </cell>
          <cell r="T16173">
            <v>0</v>
          </cell>
          <cell r="U16173">
            <v>50</v>
          </cell>
          <cell r="W16173">
            <v>0</v>
          </cell>
        </row>
        <row r="16174">
          <cell r="B16174">
            <v>16175</v>
          </cell>
          <cell r="G16174" t="str">
            <v>Jerrycan HDPE - 20 L - Plug</v>
          </cell>
          <cell r="H16174">
            <v>20</v>
          </cell>
          <cell r="I16174">
            <v>1</v>
          </cell>
          <cell r="J16174" t="str">
            <v>Pcs</v>
          </cell>
          <cell r="K16174">
            <v>0</v>
          </cell>
          <cell r="T16174">
            <v>0</v>
          </cell>
          <cell r="U16174">
            <v>50</v>
          </cell>
          <cell r="W16174">
            <v>0</v>
          </cell>
        </row>
        <row r="16175">
          <cell r="B16175">
            <v>16176</v>
          </cell>
          <cell r="G16175" t="str">
            <v>Jerrycan HDPE - 20 L - Cap - Black</v>
          </cell>
          <cell r="H16175">
            <v>20</v>
          </cell>
          <cell r="I16175">
            <v>1</v>
          </cell>
          <cell r="J16175" t="str">
            <v>Pcs</v>
          </cell>
          <cell r="K16175">
            <v>0</v>
          </cell>
          <cell r="T16175">
            <v>0</v>
          </cell>
          <cell r="U16175">
            <v>50</v>
          </cell>
          <cell r="W16175">
            <v>0</v>
          </cell>
        </row>
        <row r="16176">
          <cell r="B16176">
            <v>16177</v>
          </cell>
          <cell r="G16176" t="str">
            <v>Sticker Markup 480 SL - 20 L</v>
          </cell>
          <cell r="H16176">
            <v>20</v>
          </cell>
          <cell r="I16176">
            <v>1</v>
          </cell>
          <cell r="J16176" t="str">
            <v>Pcs</v>
          </cell>
          <cell r="K16176">
            <v>0</v>
          </cell>
          <cell r="T16176">
            <v>0</v>
          </cell>
          <cell r="U16176">
            <v>50</v>
          </cell>
          <cell r="W16176">
            <v>0</v>
          </cell>
        </row>
        <row r="16177">
          <cell r="B16177">
            <v>16178</v>
          </cell>
          <cell r="G16177" t="str">
            <v>Mark Up 480 SL @20 ltr</v>
          </cell>
          <cell r="H16177">
            <v>20</v>
          </cell>
          <cell r="I16177">
            <v>1</v>
          </cell>
          <cell r="J16177" t="str">
            <v>Liter</v>
          </cell>
          <cell r="K16177">
            <v>0</v>
          </cell>
          <cell r="T16177">
            <v>0</v>
          </cell>
          <cell r="U16177">
            <v>1000</v>
          </cell>
          <cell r="W16177">
            <v>0</v>
          </cell>
        </row>
        <row r="16178">
          <cell r="B16178">
            <v>16179</v>
          </cell>
          <cell r="G16178" t="str">
            <v>Scrap - Glyphosate 480SL</v>
          </cell>
          <cell r="H16178">
            <v>200</v>
          </cell>
          <cell r="I16178">
            <v>1</v>
          </cell>
          <cell r="J16178" t="str">
            <v>kg</v>
          </cell>
          <cell r="K16178">
            <v>0</v>
          </cell>
          <cell r="T16178">
            <v>0</v>
          </cell>
          <cell r="U16178">
            <v>247</v>
          </cell>
          <cell r="W16178">
            <v>0</v>
          </cell>
        </row>
        <row r="16179">
          <cell r="B16179">
            <v>16180</v>
          </cell>
          <cell r="G16179" t="str">
            <v>Sticker Everstick 400 SL - 0,25 L</v>
          </cell>
          <cell r="H16179">
            <v>0.25</v>
          </cell>
          <cell r="I16179">
            <v>1</v>
          </cell>
          <cell r="J16179" t="str">
            <v>Pcs</v>
          </cell>
          <cell r="K16179">
            <v>0</v>
          </cell>
          <cell r="T16179">
            <v>0</v>
          </cell>
          <cell r="U16179">
            <v>150</v>
          </cell>
          <cell r="W16179">
            <v>0</v>
          </cell>
        </row>
        <row r="16180">
          <cell r="B16180">
            <v>16181</v>
          </cell>
          <cell r="G16180" t="str">
            <v>Tartrazine @25Kg</v>
          </cell>
          <cell r="H16180">
            <v>25</v>
          </cell>
          <cell r="I16180">
            <v>1</v>
          </cell>
          <cell r="J16180" t="str">
            <v>Kg</v>
          </cell>
          <cell r="K16180">
            <v>0</v>
          </cell>
          <cell r="T16180">
            <v>0</v>
          </cell>
          <cell r="U16180">
            <v>0.4</v>
          </cell>
          <cell r="W16180">
            <v>0</v>
          </cell>
        </row>
        <row r="16181">
          <cell r="B16181">
            <v>16182</v>
          </cell>
          <cell r="G16181" t="str">
            <v>Jerrycan HDPE - 20 L</v>
          </cell>
          <cell r="H16181">
            <v>20</v>
          </cell>
          <cell r="I16181">
            <v>1</v>
          </cell>
          <cell r="J16181" t="str">
            <v>Pcs</v>
          </cell>
          <cell r="K16181">
            <v>0</v>
          </cell>
          <cell r="T16181">
            <v>0</v>
          </cell>
          <cell r="U16181">
            <v>50</v>
          </cell>
          <cell r="W16181">
            <v>0</v>
          </cell>
        </row>
        <row r="16182">
          <cell r="B16182">
            <v>16183</v>
          </cell>
          <cell r="G16182" t="str">
            <v>Jerrycan HDPE - 20 L - Plug</v>
          </cell>
          <cell r="H16182">
            <v>20</v>
          </cell>
          <cell r="I16182">
            <v>1</v>
          </cell>
          <cell r="J16182" t="str">
            <v>Pcs</v>
          </cell>
          <cell r="K16182">
            <v>0</v>
          </cell>
          <cell r="T16182">
            <v>0</v>
          </cell>
          <cell r="U16182">
            <v>50</v>
          </cell>
          <cell r="W16182">
            <v>0</v>
          </cell>
        </row>
        <row r="16183">
          <cell r="B16183">
            <v>16184</v>
          </cell>
          <cell r="G16183" t="str">
            <v>Jerrycan HDPE - 20 L - Cap - Black</v>
          </cell>
          <cell r="H16183">
            <v>20</v>
          </cell>
          <cell r="I16183">
            <v>1</v>
          </cell>
          <cell r="J16183" t="str">
            <v>Pcs</v>
          </cell>
          <cell r="K16183">
            <v>0</v>
          </cell>
          <cell r="T16183">
            <v>0</v>
          </cell>
          <cell r="U16183">
            <v>50</v>
          </cell>
          <cell r="W16183">
            <v>0</v>
          </cell>
        </row>
        <row r="16184">
          <cell r="B16184">
            <v>16185</v>
          </cell>
          <cell r="G16184" t="str">
            <v>Sticker Markup 480 SL - 20 L</v>
          </cell>
          <cell r="H16184">
            <v>20</v>
          </cell>
          <cell r="I16184">
            <v>1</v>
          </cell>
          <cell r="J16184" t="str">
            <v>Pcs</v>
          </cell>
          <cell r="K16184">
            <v>0</v>
          </cell>
          <cell r="T16184">
            <v>0</v>
          </cell>
          <cell r="U16184">
            <v>50</v>
          </cell>
          <cell r="W16184">
            <v>0</v>
          </cell>
        </row>
        <row r="16185">
          <cell r="B16185">
            <v>16186</v>
          </cell>
          <cell r="G16185" t="str">
            <v>Mark Up 480 SL @20 ltr</v>
          </cell>
          <cell r="H16185">
            <v>20</v>
          </cell>
          <cell r="I16185">
            <v>1</v>
          </cell>
          <cell r="J16185" t="str">
            <v>Liter</v>
          </cell>
          <cell r="K16185">
            <v>0</v>
          </cell>
          <cell r="T16185">
            <v>0</v>
          </cell>
          <cell r="U16185">
            <v>1000</v>
          </cell>
          <cell r="W16185">
            <v>0</v>
          </cell>
        </row>
        <row r="16186">
          <cell r="B16186">
            <v>16187</v>
          </cell>
          <cell r="G16186" t="str">
            <v>Scrap - Glyphosate 480SL</v>
          </cell>
          <cell r="H16186">
            <v>200</v>
          </cell>
          <cell r="I16186">
            <v>1</v>
          </cell>
          <cell r="J16186" t="str">
            <v>kg</v>
          </cell>
          <cell r="K16186">
            <v>0</v>
          </cell>
          <cell r="T16186">
            <v>0</v>
          </cell>
          <cell r="U16186">
            <v>247</v>
          </cell>
          <cell r="W16186">
            <v>0</v>
          </cell>
        </row>
        <row r="16187">
          <cell r="B16187">
            <v>16188</v>
          </cell>
          <cell r="G16187" t="str">
            <v>Sticker Everstick 400 SL - 0,25 L</v>
          </cell>
          <cell r="H16187">
            <v>0.25</v>
          </cell>
          <cell r="I16187">
            <v>1</v>
          </cell>
          <cell r="J16187" t="str">
            <v>Pcs</v>
          </cell>
          <cell r="K16187">
            <v>0</v>
          </cell>
          <cell r="T16187">
            <v>0</v>
          </cell>
          <cell r="U16187">
            <v>150</v>
          </cell>
          <cell r="W16187">
            <v>0</v>
          </cell>
        </row>
        <row r="16188">
          <cell r="B16188">
            <v>16189</v>
          </cell>
          <cell r="G16188" t="str">
            <v>Tartrazine @25Kg</v>
          </cell>
          <cell r="H16188">
            <v>25</v>
          </cell>
          <cell r="I16188">
            <v>1</v>
          </cell>
          <cell r="J16188" t="str">
            <v>Kg</v>
          </cell>
          <cell r="K16188">
            <v>0</v>
          </cell>
          <cell r="T16188">
            <v>0</v>
          </cell>
          <cell r="U16188">
            <v>0.4</v>
          </cell>
          <cell r="W16188">
            <v>0</v>
          </cell>
        </row>
        <row r="16189">
          <cell r="B16189">
            <v>16190</v>
          </cell>
          <cell r="G16189" t="str">
            <v>Jerrycan HDPE - 20 L</v>
          </cell>
          <cell r="H16189">
            <v>20</v>
          </cell>
          <cell r="I16189">
            <v>1</v>
          </cell>
          <cell r="J16189" t="str">
            <v>Pcs</v>
          </cell>
          <cell r="K16189">
            <v>0</v>
          </cell>
          <cell r="T16189">
            <v>0</v>
          </cell>
          <cell r="U16189">
            <v>50</v>
          </cell>
          <cell r="W16189">
            <v>0</v>
          </cell>
        </row>
        <row r="16190">
          <cell r="B16190">
            <v>16191</v>
          </cell>
          <cell r="G16190" t="str">
            <v>Jerrycan HDPE - 20 L - Plug</v>
          </cell>
          <cell r="H16190">
            <v>20</v>
          </cell>
          <cell r="I16190">
            <v>1</v>
          </cell>
          <cell r="J16190" t="str">
            <v>Pcs</v>
          </cell>
          <cell r="K16190">
            <v>0</v>
          </cell>
          <cell r="T16190">
            <v>0</v>
          </cell>
          <cell r="U16190">
            <v>50</v>
          </cell>
          <cell r="W16190">
            <v>0</v>
          </cell>
        </row>
        <row r="16191">
          <cell r="B16191">
            <v>16192</v>
          </cell>
          <cell r="G16191" t="str">
            <v>Jerrycan HDPE - 20 L - Cap - Black</v>
          </cell>
          <cell r="H16191">
            <v>20</v>
          </cell>
          <cell r="I16191">
            <v>1</v>
          </cell>
          <cell r="J16191" t="str">
            <v>Pcs</v>
          </cell>
          <cell r="K16191">
            <v>0</v>
          </cell>
          <cell r="T16191">
            <v>0</v>
          </cell>
          <cell r="U16191">
            <v>50</v>
          </cell>
          <cell r="W16191">
            <v>0</v>
          </cell>
        </row>
        <row r="16192">
          <cell r="B16192">
            <v>16193</v>
          </cell>
          <cell r="G16192" t="str">
            <v>Sticker Markup 480 SL - 20 L</v>
          </cell>
          <cell r="H16192">
            <v>20</v>
          </cell>
          <cell r="I16192">
            <v>1</v>
          </cell>
          <cell r="J16192" t="str">
            <v>Pcs</v>
          </cell>
          <cell r="K16192">
            <v>0</v>
          </cell>
          <cell r="T16192">
            <v>0</v>
          </cell>
          <cell r="U16192">
            <v>50</v>
          </cell>
          <cell r="W16192">
            <v>0</v>
          </cell>
        </row>
        <row r="16193">
          <cell r="B16193">
            <v>16194</v>
          </cell>
          <cell r="G16193" t="str">
            <v>Mark Up 480 SL @20 ltr</v>
          </cell>
          <cell r="H16193">
            <v>20</v>
          </cell>
          <cell r="I16193">
            <v>1</v>
          </cell>
          <cell r="J16193" t="str">
            <v>Liter</v>
          </cell>
          <cell r="K16193">
            <v>0</v>
          </cell>
          <cell r="T16193">
            <v>0</v>
          </cell>
          <cell r="U16193">
            <v>1000</v>
          </cell>
          <cell r="W16193">
            <v>0</v>
          </cell>
        </row>
        <row r="16194">
          <cell r="B16194">
            <v>16195</v>
          </cell>
          <cell r="G16194" t="str">
            <v>Scrap - Glyphosate 480SL</v>
          </cell>
          <cell r="H16194">
            <v>200</v>
          </cell>
          <cell r="I16194">
            <v>1</v>
          </cell>
          <cell r="J16194" t="str">
            <v>kg</v>
          </cell>
          <cell r="K16194">
            <v>0</v>
          </cell>
          <cell r="T16194">
            <v>0</v>
          </cell>
          <cell r="U16194">
            <v>247</v>
          </cell>
          <cell r="W16194">
            <v>0</v>
          </cell>
        </row>
        <row r="16195">
          <cell r="B16195">
            <v>16196</v>
          </cell>
          <cell r="G16195" t="str">
            <v>Sticker Everstick 400 SL - 0,25 L</v>
          </cell>
          <cell r="H16195">
            <v>0.25</v>
          </cell>
          <cell r="I16195">
            <v>1</v>
          </cell>
          <cell r="J16195" t="str">
            <v>Pcs</v>
          </cell>
          <cell r="K16195">
            <v>0</v>
          </cell>
          <cell r="T16195">
            <v>0</v>
          </cell>
          <cell r="U16195">
            <v>150</v>
          </cell>
          <cell r="W16195">
            <v>0</v>
          </cell>
        </row>
        <row r="16196">
          <cell r="B16196">
            <v>16197</v>
          </cell>
          <cell r="G16196" t="str">
            <v>Tartrazine @25Kg</v>
          </cell>
          <cell r="H16196">
            <v>25</v>
          </cell>
          <cell r="I16196">
            <v>1</v>
          </cell>
          <cell r="J16196" t="str">
            <v>Kg</v>
          </cell>
          <cell r="K16196">
            <v>0</v>
          </cell>
          <cell r="T16196">
            <v>0</v>
          </cell>
          <cell r="U16196">
            <v>0.4</v>
          </cell>
          <cell r="W16196">
            <v>0</v>
          </cell>
        </row>
        <row r="16197">
          <cell r="B16197">
            <v>16198</v>
          </cell>
          <cell r="G16197" t="str">
            <v>Jerrycan HDPE - 20 L</v>
          </cell>
          <cell r="H16197">
            <v>20</v>
          </cell>
          <cell r="I16197">
            <v>1</v>
          </cell>
          <cell r="J16197" t="str">
            <v>Pcs</v>
          </cell>
          <cell r="K16197">
            <v>0</v>
          </cell>
          <cell r="T16197">
            <v>0</v>
          </cell>
          <cell r="U16197">
            <v>50</v>
          </cell>
          <cell r="W16197">
            <v>0</v>
          </cell>
        </row>
        <row r="16198">
          <cell r="B16198">
            <v>16199</v>
          </cell>
          <cell r="G16198" t="str">
            <v>Jerrycan HDPE - 20 L - Plug</v>
          </cell>
          <cell r="H16198">
            <v>20</v>
          </cell>
          <cell r="I16198">
            <v>1</v>
          </cell>
          <cell r="J16198" t="str">
            <v>Pcs</v>
          </cell>
          <cell r="K16198">
            <v>0</v>
          </cell>
          <cell r="T16198">
            <v>0</v>
          </cell>
          <cell r="U16198">
            <v>50</v>
          </cell>
          <cell r="W16198">
            <v>0</v>
          </cell>
        </row>
        <row r="16199">
          <cell r="B16199">
            <v>16200</v>
          </cell>
          <cell r="G16199" t="str">
            <v>Jerrycan HDPE - 20 L - Cap - Black</v>
          </cell>
          <cell r="H16199">
            <v>20</v>
          </cell>
          <cell r="I16199">
            <v>1</v>
          </cell>
          <cell r="J16199" t="str">
            <v>Pcs</v>
          </cell>
          <cell r="K16199">
            <v>0</v>
          </cell>
          <cell r="T16199">
            <v>0</v>
          </cell>
          <cell r="U16199">
            <v>50</v>
          </cell>
          <cell r="W16199">
            <v>0</v>
          </cell>
        </row>
        <row r="16200">
          <cell r="B16200">
            <v>16201</v>
          </cell>
          <cell r="G16200" t="str">
            <v>Sticker Markup 480 SL - 20 L</v>
          </cell>
          <cell r="H16200">
            <v>20</v>
          </cell>
          <cell r="I16200">
            <v>1</v>
          </cell>
          <cell r="J16200" t="str">
            <v>Pcs</v>
          </cell>
          <cell r="K16200">
            <v>0</v>
          </cell>
          <cell r="T16200">
            <v>0</v>
          </cell>
          <cell r="U16200">
            <v>50</v>
          </cell>
          <cell r="W16200">
            <v>0</v>
          </cell>
        </row>
        <row r="16201">
          <cell r="B16201">
            <v>16202</v>
          </cell>
          <cell r="G16201" t="str">
            <v>Mark Up 480 SL @20 ltr</v>
          </cell>
          <cell r="H16201">
            <v>20</v>
          </cell>
          <cell r="I16201">
            <v>1</v>
          </cell>
          <cell r="J16201" t="str">
            <v>Liter</v>
          </cell>
          <cell r="K16201">
            <v>0</v>
          </cell>
          <cell r="T16201">
            <v>0</v>
          </cell>
          <cell r="U16201">
            <v>1000</v>
          </cell>
          <cell r="W16201">
            <v>0</v>
          </cell>
        </row>
        <row r="16202">
          <cell r="B16202">
            <v>16203</v>
          </cell>
          <cell r="G16202" t="str">
            <v>Scrap - Glyphosate 480SL</v>
          </cell>
          <cell r="H16202">
            <v>200</v>
          </cell>
          <cell r="I16202">
            <v>1</v>
          </cell>
          <cell r="J16202" t="str">
            <v>kg</v>
          </cell>
          <cell r="K16202">
            <v>0</v>
          </cell>
          <cell r="T16202">
            <v>0</v>
          </cell>
          <cell r="U16202">
            <v>247</v>
          </cell>
          <cell r="W16202">
            <v>0</v>
          </cell>
        </row>
        <row r="16203">
          <cell r="B16203">
            <v>16204</v>
          </cell>
          <cell r="G16203" t="str">
            <v>Sticker Everstick 400 SL - 0,25 L</v>
          </cell>
          <cell r="H16203">
            <v>0.25</v>
          </cell>
          <cell r="I16203">
            <v>1</v>
          </cell>
          <cell r="J16203" t="str">
            <v>Pcs</v>
          </cell>
          <cell r="K16203">
            <v>0</v>
          </cell>
          <cell r="T16203">
            <v>0</v>
          </cell>
          <cell r="U16203">
            <v>150</v>
          </cell>
          <cell r="W16203">
            <v>0</v>
          </cell>
        </row>
        <row r="16204">
          <cell r="B16204">
            <v>16205</v>
          </cell>
          <cell r="G16204" t="str">
            <v>Tartrazine @25Kg</v>
          </cell>
          <cell r="H16204">
            <v>25</v>
          </cell>
          <cell r="I16204">
            <v>1</v>
          </cell>
          <cell r="J16204" t="str">
            <v>Kg</v>
          </cell>
          <cell r="K16204">
            <v>0</v>
          </cell>
          <cell r="T16204">
            <v>0</v>
          </cell>
          <cell r="U16204">
            <v>0.4</v>
          </cell>
          <cell r="W16204">
            <v>0</v>
          </cell>
        </row>
        <row r="16205">
          <cell r="B16205">
            <v>16206</v>
          </cell>
          <cell r="G16205" t="str">
            <v>Jerrycan HDPE - 20 L</v>
          </cell>
          <cell r="H16205">
            <v>20</v>
          </cell>
          <cell r="I16205">
            <v>1</v>
          </cell>
          <cell r="J16205" t="str">
            <v>Pcs</v>
          </cell>
          <cell r="K16205">
            <v>0</v>
          </cell>
          <cell r="T16205">
            <v>0</v>
          </cell>
          <cell r="U16205">
            <v>50</v>
          </cell>
          <cell r="W16205">
            <v>0</v>
          </cell>
        </row>
        <row r="16206">
          <cell r="B16206">
            <v>16207</v>
          </cell>
          <cell r="G16206" t="str">
            <v>Jerrycan HDPE - 20 L - Plug</v>
          </cell>
          <cell r="H16206">
            <v>20</v>
          </cell>
          <cell r="I16206">
            <v>1</v>
          </cell>
          <cell r="J16206" t="str">
            <v>Pcs</v>
          </cell>
          <cell r="K16206">
            <v>0</v>
          </cell>
          <cell r="T16206">
            <v>0</v>
          </cell>
          <cell r="U16206">
            <v>50</v>
          </cell>
          <cell r="W16206">
            <v>0</v>
          </cell>
        </row>
        <row r="16207">
          <cell r="B16207">
            <v>16208</v>
          </cell>
          <cell r="G16207" t="str">
            <v>Jerrycan HDPE - 20 L - Cap - Black</v>
          </cell>
          <cell r="H16207">
            <v>20</v>
          </cell>
          <cell r="I16207">
            <v>1</v>
          </cell>
          <cell r="J16207" t="str">
            <v>Pcs</v>
          </cell>
          <cell r="K16207">
            <v>0</v>
          </cell>
          <cell r="T16207">
            <v>0</v>
          </cell>
          <cell r="U16207">
            <v>50</v>
          </cell>
          <cell r="W16207">
            <v>0</v>
          </cell>
        </row>
        <row r="16208">
          <cell r="B16208">
            <v>16209</v>
          </cell>
          <cell r="G16208" t="str">
            <v>Sticker Markup 480 SL - 20 L</v>
          </cell>
          <cell r="H16208">
            <v>20</v>
          </cell>
          <cell r="I16208">
            <v>1</v>
          </cell>
          <cell r="J16208" t="str">
            <v>Pcs</v>
          </cell>
          <cell r="K16208">
            <v>0</v>
          </cell>
          <cell r="T16208">
            <v>0</v>
          </cell>
          <cell r="U16208">
            <v>50</v>
          </cell>
          <cell r="W16208">
            <v>0</v>
          </cell>
        </row>
        <row r="16209">
          <cell r="B16209">
            <v>16210</v>
          </cell>
          <cell r="G16209" t="str">
            <v>Mark Up 480 SL @20 ltr</v>
          </cell>
          <cell r="H16209">
            <v>20</v>
          </cell>
          <cell r="I16209">
            <v>1</v>
          </cell>
          <cell r="J16209" t="str">
            <v>Liter</v>
          </cell>
          <cell r="K16209">
            <v>0</v>
          </cell>
          <cell r="T16209">
            <v>0</v>
          </cell>
          <cell r="U16209">
            <v>1000</v>
          </cell>
          <cell r="W16209">
            <v>0</v>
          </cell>
        </row>
        <row r="16210">
          <cell r="B16210">
            <v>16211</v>
          </cell>
          <cell r="G16210" t="str">
            <v>Scrap - Glyphosate 480SL</v>
          </cell>
          <cell r="H16210">
            <v>200</v>
          </cell>
          <cell r="I16210">
            <v>1</v>
          </cell>
          <cell r="J16210" t="str">
            <v>kg</v>
          </cell>
          <cell r="K16210">
            <v>0</v>
          </cell>
          <cell r="T16210">
            <v>0</v>
          </cell>
          <cell r="U16210">
            <v>247</v>
          </cell>
          <cell r="W16210">
            <v>0</v>
          </cell>
        </row>
        <row r="16211">
          <cell r="B16211">
            <v>16212</v>
          </cell>
          <cell r="G16211" t="str">
            <v>Sticker Everstick 400 SL - 0,25 L</v>
          </cell>
          <cell r="H16211">
            <v>0.25</v>
          </cell>
          <cell r="I16211">
            <v>1</v>
          </cell>
          <cell r="J16211" t="str">
            <v>Pcs</v>
          </cell>
          <cell r="K16211">
            <v>0</v>
          </cell>
          <cell r="T16211">
            <v>0</v>
          </cell>
          <cell r="U16211">
            <v>150</v>
          </cell>
          <cell r="W16211">
            <v>0</v>
          </cell>
        </row>
        <row r="16212">
          <cell r="B16212">
            <v>16213</v>
          </cell>
          <cell r="G16212" t="str">
            <v>Tartrazine @25Kg</v>
          </cell>
          <cell r="H16212">
            <v>25</v>
          </cell>
          <cell r="I16212">
            <v>1</v>
          </cell>
          <cell r="J16212" t="str">
            <v>Kg</v>
          </cell>
          <cell r="K16212">
            <v>0</v>
          </cell>
          <cell r="T16212">
            <v>0</v>
          </cell>
          <cell r="U16212">
            <v>0.4</v>
          </cell>
          <cell r="W16212">
            <v>0</v>
          </cell>
        </row>
        <row r="16213">
          <cell r="B16213">
            <v>16214</v>
          </cell>
          <cell r="G16213" t="str">
            <v>Jerrycan HDPE - 20 L</v>
          </cell>
          <cell r="H16213">
            <v>20</v>
          </cell>
          <cell r="I16213">
            <v>1</v>
          </cell>
          <cell r="J16213" t="str">
            <v>Pcs</v>
          </cell>
          <cell r="K16213">
            <v>0</v>
          </cell>
          <cell r="T16213">
            <v>0</v>
          </cell>
          <cell r="U16213">
            <v>50</v>
          </cell>
          <cell r="W16213">
            <v>0</v>
          </cell>
        </row>
        <row r="16214">
          <cell r="B16214">
            <v>16215</v>
          </cell>
          <cell r="G16214" t="str">
            <v>Jerrycan HDPE - 20 L - Plug</v>
          </cell>
          <cell r="H16214">
            <v>20</v>
          </cell>
          <cell r="I16214">
            <v>1</v>
          </cell>
          <cell r="J16214" t="str">
            <v>Pcs</v>
          </cell>
          <cell r="K16214">
            <v>0</v>
          </cell>
          <cell r="T16214">
            <v>0</v>
          </cell>
          <cell r="U16214">
            <v>50</v>
          </cell>
          <cell r="W16214">
            <v>0</v>
          </cell>
        </row>
        <row r="16215">
          <cell r="B16215">
            <v>16216</v>
          </cell>
          <cell r="G16215" t="str">
            <v>Jerrycan HDPE - 20 L - Cap - Black</v>
          </cell>
          <cell r="H16215">
            <v>20</v>
          </cell>
          <cell r="I16215">
            <v>1</v>
          </cell>
          <cell r="J16215" t="str">
            <v>Pcs</v>
          </cell>
          <cell r="K16215">
            <v>0</v>
          </cell>
          <cell r="T16215">
            <v>0</v>
          </cell>
          <cell r="U16215">
            <v>50</v>
          </cell>
          <cell r="W16215">
            <v>0</v>
          </cell>
        </row>
        <row r="16216">
          <cell r="B16216">
            <v>16217</v>
          </cell>
          <cell r="G16216" t="str">
            <v>Sticker Markup 480 SL - 20 L</v>
          </cell>
          <cell r="H16216">
            <v>20</v>
          </cell>
          <cell r="I16216">
            <v>1</v>
          </cell>
          <cell r="J16216" t="str">
            <v>Pcs</v>
          </cell>
          <cell r="K16216">
            <v>0</v>
          </cell>
          <cell r="T16216">
            <v>0</v>
          </cell>
          <cell r="U16216">
            <v>50</v>
          </cell>
          <cell r="W16216">
            <v>0</v>
          </cell>
        </row>
        <row r="16217">
          <cell r="B16217">
            <v>16218</v>
          </cell>
          <cell r="G16217" t="str">
            <v>Mark Up 480 SL @20 ltr</v>
          </cell>
          <cell r="H16217">
            <v>20</v>
          </cell>
          <cell r="I16217">
            <v>1</v>
          </cell>
          <cell r="J16217" t="str">
            <v>Liter</v>
          </cell>
          <cell r="K16217">
            <v>0</v>
          </cell>
          <cell r="T16217">
            <v>0</v>
          </cell>
          <cell r="U16217">
            <v>1000</v>
          </cell>
          <cell r="W16217">
            <v>0</v>
          </cell>
        </row>
        <row r="16218">
          <cell r="B16218">
            <v>16219</v>
          </cell>
          <cell r="G16218" t="str">
            <v>Scrap - Glyphosate 480SL</v>
          </cell>
          <cell r="H16218">
            <v>200</v>
          </cell>
          <cell r="I16218">
            <v>1</v>
          </cell>
          <cell r="J16218" t="str">
            <v>kg</v>
          </cell>
          <cell r="K16218">
            <v>0</v>
          </cell>
          <cell r="T16218">
            <v>0</v>
          </cell>
          <cell r="U16218">
            <v>247</v>
          </cell>
          <cell r="W16218">
            <v>0</v>
          </cell>
        </row>
        <row r="16219">
          <cell r="B16219">
            <v>16220</v>
          </cell>
          <cell r="G16219" t="str">
            <v>Sticker Everstick 400 SL - 0,25 L</v>
          </cell>
          <cell r="H16219">
            <v>0.25</v>
          </cell>
          <cell r="I16219">
            <v>1</v>
          </cell>
          <cell r="J16219" t="str">
            <v>Pcs</v>
          </cell>
          <cell r="K16219">
            <v>0</v>
          </cell>
          <cell r="T16219">
            <v>0</v>
          </cell>
          <cell r="U16219">
            <v>150</v>
          </cell>
          <cell r="W16219">
            <v>0</v>
          </cell>
        </row>
        <row r="16220">
          <cell r="B16220">
            <v>16221</v>
          </cell>
          <cell r="G16220" t="str">
            <v>Tartrazine @25Kg</v>
          </cell>
          <cell r="H16220">
            <v>25</v>
          </cell>
          <cell r="I16220">
            <v>1</v>
          </cell>
          <cell r="J16220" t="str">
            <v>Kg</v>
          </cell>
          <cell r="K16220">
            <v>0</v>
          </cell>
          <cell r="T16220">
            <v>0</v>
          </cell>
          <cell r="U16220">
            <v>0.4</v>
          </cell>
          <cell r="W16220">
            <v>0</v>
          </cell>
        </row>
        <row r="16221">
          <cell r="B16221">
            <v>16222</v>
          </cell>
          <cell r="G16221" t="str">
            <v>Jerrycan HDPE - 20 L</v>
          </cell>
          <cell r="H16221">
            <v>20</v>
          </cell>
          <cell r="I16221">
            <v>1</v>
          </cell>
          <cell r="J16221" t="str">
            <v>Pcs</v>
          </cell>
          <cell r="K16221">
            <v>0</v>
          </cell>
          <cell r="T16221">
            <v>0</v>
          </cell>
          <cell r="U16221">
            <v>50</v>
          </cell>
          <cell r="W16221">
            <v>0</v>
          </cell>
        </row>
        <row r="16222">
          <cell r="B16222">
            <v>16223</v>
          </cell>
          <cell r="G16222" t="str">
            <v>Jerrycan HDPE - 20 L - Plug</v>
          </cell>
          <cell r="H16222">
            <v>20</v>
          </cell>
          <cell r="I16222">
            <v>1</v>
          </cell>
          <cell r="J16222" t="str">
            <v>Pcs</v>
          </cell>
          <cell r="K16222">
            <v>0</v>
          </cell>
          <cell r="T16222">
            <v>0</v>
          </cell>
          <cell r="U16222">
            <v>50</v>
          </cell>
          <cell r="W16222">
            <v>0</v>
          </cell>
        </row>
        <row r="16223">
          <cell r="B16223">
            <v>16224</v>
          </cell>
          <cell r="G16223" t="str">
            <v>Jerrycan HDPE - 20 L - Cap - Black</v>
          </cell>
          <cell r="H16223">
            <v>20</v>
          </cell>
          <cell r="I16223">
            <v>1</v>
          </cell>
          <cell r="J16223" t="str">
            <v>Pcs</v>
          </cell>
          <cell r="K16223">
            <v>0</v>
          </cell>
          <cell r="T16223">
            <v>0</v>
          </cell>
          <cell r="U16223">
            <v>50</v>
          </cell>
          <cell r="W16223">
            <v>0</v>
          </cell>
        </row>
        <row r="16224">
          <cell r="B16224">
            <v>16225</v>
          </cell>
          <cell r="G16224" t="str">
            <v>Sticker Markup 480 SL - 20 L</v>
          </cell>
          <cell r="H16224">
            <v>20</v>
          </cell>
          <cell r="I16224">
            <v>1</v>
          </cell>
          <cell r="J16224" t="str">
            <v>Pcs</v>
          </cell>
          <cell r="K16224">
            <v>0</v>
          </cell>
          <cell r="T16224">
            <v>0</v>
          </cell>
          <cell r="U16224">
            <v>50</v>
          </cell>
          <cell r="W16224">
            <v>0</v>
          </cell>
        </row>
        <row r="16225">
          <cell r="B16225">
            <v>16226</v>
          </cell>
          <cell r="G16225" t="str">
            <v>Mark Up 480 SL @20 ltr</v>
          </cell>
          <cell r="H16225">
            <v>20</v>
          </cell>
          <cell r="I16225">
            <v>1</v>
          </cell>
          <cell r="J16225" t="str">
            <v>Liter</v>
          </cell>
          <cell r="K16225">
            <v>0</v>
          </cell>
          <cell r="T16225">
            <v>0</v>
          </cell>
          <cell r="U16225">
            <v>1000</v>
          </cell>
          <cell r="W16225">
            <v>0</v>
          </cell>
        </row>
        <row r="16226">
          <cell r="B16226">
            <v>16227</v>
          </cell>
          <cell r="G16226" t="str">
            <v>Botol 500 ml PET (PSS) - Plug</v>
          </cell>
          <cell r="H16226">
            <v>0.5</v>
          </cell>
          <cell r="I16226">
            <v>1</v>
          </cell>
          <cell r="J16226" t="str">
            <v>Pcs</v>
          </cell>
          <cell r="K16226">
            <v>0</v>
          </cell>
          <cell r="T16226">
            <v>0</v>
          </cell>
          <cell r="U16226">
            <v>9000</v>
          </cell>
          <cell r="W16226">
            <v>0</v>
          </cell>
        </row>
        <row r="16227">
          <cell r="B16227">
            <v>16228</v>
          </cell>
          <cell r="G16227" t="str">
            <v>Sticker Everstick 400 SL - 0,25 L</v>
          </cell>
          <cell r="H16227">
            <v>0.25</v>
          </cell>
          <cell r="I16227">
            <v>1</v>
          </cell>
          <cell r="J16227" t="str">
            <v>Pcs</v>
          </cell>
          <cell r="K16227">
            <v>0</v>
          </cell>
          <cell r="T16227">
            <v>0</v>
          </cell>
          <cell r="U16227">
            <v>9000</v>
          </cell>
          <cell r="W16227">
            <v>0</v>
          </cell>
        </row>
        <row r="16228">
          <cell r="B16228">
            <v>16229</v>
          </cell>
          <cell r="G16228" t="str">
            <v>Sticker Everstick 400 SL - 0,25 L</v>
          </cell>
          <cell r="H16228">
            <v>0.25</v>
          </cell>
          <cell r="I16228">
            <v>1</v>
          </cell>
          <cell r="J16228" t="str">
            <v>Pcs</v>
          </cell>
          <cell r="K16228">
            <v>0</v>
          </cell>
          <cell r="T16228">
            <v>0</v>
          </cell>
          <cell r="U16228">
            <v>9000</v>
          </cell>
          <cell r="W16228">
            <v>0</v>
          </cell>
        </row>
        <row r="16229">
          <cell r="B16229">
            <v>16230</v>
          </cell>
          <cell r="G16229" t="str">
            <v>Sticker Rockup 480 SL - 1 L</v>
          </cell>
          <cell r="H16229">
            <v>1</v>
          </cell>
          <cell r="I16229">
            <v>1</v>
          </cell>
          <cell r="J16229">
            <v>0</v>
          </cell>
          <cell r="K16229">
            <v>0</v>
          </cell>
          <cell r="T16229">
            <v>0</v>
          </cell>
          <cell r="U16229">
            <v>23000</v>
          </cell>
          <cell r="W16229">
            <v>0</v>
          </cell>
        </row>
        <row r="16230">
          <cell r="B16230">
            <v>16231</v>
          </cell>
          <cell r="G16230" t="str">
            <v>Sticker Everstick 400 SL - 0,25 L</v>
          </cell>
          <cell r="H16230">
            <v>0.25</v>
          </cell>
          <cell r="I16230">
            <v>1</v>
          </cell>
          <cell r="J16230" t="str">
            <v>Pcs</v>
          </cell>
          <cell r="K16230">
            <v>0</v>
          </cell>
          <cell r="T16230">
            <v>0</v>
          </cell>
          <cell r="U16230">
            <v>35200</v>
          </cell>
          <cell r="W16230">
            <v>0</v>
          </cell>
        </row>
        <row r="16231">
          <cell r="B16231">
            <v>16232</v>
          </cell>
          <cell r="G16231" t="str">
            <v>Sticker ProQuat 276 SL @4 ltr</v>
          </cell>
          <cell r="H16231">
            <v>4</v>
          </cell>
          <cell r="I16231">
            <v>1</v>
          </cell>
          <cell r="J16231" t="str">
            <v>Pcs</v>
          </cell>
          <cell r="K16231">
            <v>0</v>
          </cell>
          <cell r="T16231">
            <v>0</v>
          </cell>
          <cell r="U16231">
            <v>7000</v>
          </cell>
          <cell r="W16231">
            <v>0</v>
          </cell>
        </row>
        <row r="16232">
          <cell r="B16232">
            <v>16233</v>
          </cell>
          <cell r="G16232" t="str">
            <v>Sticker Grandup 480 SL - 20 L</v>
          </cell>
          <cell r="H16232">
            <v>20</v>
          </cell>
          <cell r="I16232">
            <v>1</v>
          </cell>
          <cell r="J16232" t="str">
            <v>Pcs</v>
          </cell>
          <cell r="K16232">
            <v>0</v>
          </cell>
          <cell r="T16232">
            <v>0</v>
          </cell>
          <cell r="U16232">
            <v>1000</v>
          </cell>
          <cell r="W16232">
            <v>0</v>
          </cell>
        </row>
        <row r="16233">
          <cell r="B16233">
            <v>16234</v>
          </cell>
          <cell r="E16233" t="str">
            <v>1.1.7.0.3.365</v>
          </cell>
          <cell r="G16233" t="str">
            <v>Combitox 550 EC @500 ML</v>
          </cell>
          <cell r="H16233">
            <v>0.5</v>
          </cell>
          <cell r="I16233">
            <v>24</v>
          </cell>
          <cell r="J16233" t="str">
            <v>Pcs</v>
          </cell>
          <cell r="K16233">
            <v>98865.45454545453</v>
          </cell>
          <cell r="T16233">
            <v>0</v>
          </cell>
          <cell r="U16233">
            <v>996</v>
          </cell>
          <cell r="W16233">
            <v>0</v>
          </cell>
        </row>
        <row r="16234">
          <cell r="B16234">
            <v>16235</v>
          </cell>
          <cell r="E16234" t="str">
            <v>1.1.7.0.3.339</v>
          </cell>
          <cell r="G16234" t="str">
            <v>Grandup 480 SL @1 ltr</v>
          </cell>
          <cell r="H16234">
            <v>1</v>
          </cell>
          <cell r="I16234">
            <v>12</v>
          </cell>
          <cell r="J16234" t="str">
            <v>Pcs</v>
          </cell>
          <cell r="K16234">
            <v>35686.038618508319</v>
          </cell>
          <cell r="T16234">
            <v>0</v>
          </cell>
          <cell r="U16234">
            <v>1008</v>
          </cell>
          <cell r="W16234">
            <v>0</v>
          </cell>
        </row>
        <row r="16235">
          <cell r="B16235">
            <v>16236</v>
          </cell>
          <cell r="E16235" t="str">
            <v>1.1.7.0.3.366</v>
          </cell>
          <cell r="G16235" t="str">
            <v>Grandup 480 SL @1 ltr</v>
          </cell>
          <cell r="H16235">
            <v>1</v>
          </cell>
          <cell r="I16235">
            <v>12</v>
          </cell>
          <cell r="J16235" t="str">
            <v>Pcs</v>
          </cell>
          <cell r="K16235">
            <v>35686.038618508319</v>
          </cell>
          <cell r="T16235">
            <v>0</v>
          </cell>
          <cell r="U16235">
            <v>2988</v>
          </cell>
          <cell r="W16235">
            <v>0</v>
          </cell>
        </row>
        <row r="16236">
          <cell r="B16236">
            <v>16237</v>
          </cell>
          <cell r="E16236" t="str">
            <v>1.1.7.0.3.367</v>
          </cell>
          <cell r="G16236" t="str">
            <v>Grandup 480 SL @4 ltr</v>
          </cell>
          <cell r="H16236">
            <v>4</v>
          </cell>
          <cell r="I16236">
            <v>4</v>
          </cell>
          <cell r="J16236" t="str">
            <v>Pcs</v>
          </cell>
          <cell r="K16236">
            <v>33467.312187531883</v>
          </cell>
          <cell r="T16236">
            <v>0</v>
          </cell>
          <cell r="U16236">
            <v>8000</v>
          </cell>
          <cell r="W16236">
            <v>0</v>
          </cell>
        </row>
        <row r="16237">
          <cell r="B16237">
            <v>16238</v>
          </cell>
          <cell r="E16237" t="str">
            <v>1.1.7.0.3.370</v>
          </cell>
          <cell r="G16237" t="str">
            <v>Mark Up 480 SL @20 ltr</v>
          </cell>
          <cell r="H16237">
            <v>20</v>
          </cell>
          <cell r="I16237">
            <v>1</v>
          </cell>
          <cell r="J16237" t="str">
            <v>Pcs</v>
          </cell>
          <cell r="K16237">
            <v>33140.919089888783</v>
          </cell>
          <cell r="T16237">
            <v>0</v>
          </cell>
          <cell r="U16237">
            <v>10000</v>
          </cell>
          <cell r="W16237">
            <v>0</v>
          </cell>
        </row>
        <row r="16238">
          <cell r="B16238">
            <v>16239</v>
          </cell>
          <cell r="E16238" t="str">
            <v>1.1.7.0.3.369</v>
          </cell>
          <cell r="G16238" t="str">
            <v>ProQuat 276 SL @250 ml</v>
          </cell>
          <cell r="H16238">
            <v>0.25</v>
          </cell>
          <cell r="I16238">
            <v>40</v>
          </cell>
          <cell r="J16238" t="str">
            <v>Pcs</v>
          </cell>
          <cell r="K16238">
            <v>41819.004713804716</v>
          </cell>
          <cell r="T16238">
            <v>0</v>
          </cell>
          <cell r="U16238">
            <v>1000</v>
          </cell>
          <cell r="W16238">
            <v>0</v>
          </cell>
        </row>
        <row r="16239">
          <cell r="B16239">
            <v>16240</v>
          </cell>
          <cell r="G16239" t="str">
            <v>Sticker Everstick 400 SL - 0,25 L</v>
          </cell>
          <cell r="H16239">
            <v>0.25</v>
          </cell>
          <cell r="I16239">
            <v>1</v>
          </cell>
          <cell r="J16239" t="str">
            <v>Pcs</v>
          </cell>
          <cell r="K16239">
            <v>0</v>
          </cell>
          <cell r="T16239">
            <v>0</v>
          </cell>
          <cell r="U16239">
            <v>682</v>
          </cell>
          <cell r="W16239">
            <v>0</v>
          </cell>
        </row>
        <row r="16240">
          <cell r="B16240">
            <v>16241</v>
          </cell>
          <cell r="G16240" t="str">
            <v>Sticker Everstick 400 SL - 0,25 L</v>
          </cell>
          <cell r="H16240">
            <v>0.25</v>
          </cell>
          <cell r="I16240">
            <v>1</v>
          </cell>
          <cell r="J16240" t="str">
            <v>Pcs</v>
          </cell>
          <cell r="K16240">
            <v>0</v>
          </cell>
          <cell r="T16240">
            <v>0</v>
          </cell>
          <cell r="U16240">
            <v>150</v>
          </cell>
          <cell r="W16240">
            <v>0</v>
          </cell>
        </row>
        <row r="16241">
          <cell r="B16241">
            <v>16242</v>
          </cell>
          <cell r="G16241" t="str">
            <v>Scrap - Coloursea Briliant Blue</v>
          </cell>
          <cell r="H16241">
            <v>1</v>
          </cell>
          <cell r="I16241">
            <v>25</v>
          </cell>
          <cell r="J16241" t="str">
            <v>Kg</v>
          </cell>
          <cell r="K16241">
            <v>0</v>
          </cell>
          <cell r="T16241">
            <v>0</v>
          </cell>
          <cell r="U16241">
            <v>1.32</v>
          </cell>
          <cell r="W16241">
            <v>0</v>
          </cell>
        </row>
        <row r="16242">
          <cell r="B16242">
            <v>16243</v>
          </cell>
          <cell r="G16242" t="str">
            <v>Botol 250 ml PET (PSS)</v>
          </cell>
          <cell r="H16242">
            <v>0.25</v>
          </cell>
          <cell r="I16242">
            <v>1</v>
          </cell>
          <cell r="J16242" t="str">
            <v>Pcs</v>
          </cell>
          <cell r="K16242">
            <v>0</v>
          </cell>
          <cell r="T16242">
            <v>0</v>
          </cell>
          <cell r="U16242">
            <v>4000</v>
          </cell>
          <cell r="W16242">
            <v>0</v>
          </cell>
        </row>
        <row r="16243">
          <cell r="B16243">
            <v>16244</v>
          </cell>
          <cell r="G16243" t="str">
            <v>Botol 250 ml PET (PSS)- Cap</v>
          </cell>
          <cell r="H16243">
            <v>0.25</v>
          </cell>
          <cell r="I16243">
            <v>1</v>
          </cell>
          <cell r="J16243" t="str">
            <v>Pcs</v>
          </cell>
          <cell r="K16243">
            <v>0</v>
          </cell>
          <cell r="T16243">
            <v>0</v>
          </cell>
          <cell r="U16243">
            <v>4000</v>
          </cell>
          <cell r="W16243">
            <v>0</v>
          </cell>
        </row>
        <row r="16244">
          <cell r="B16244">
            <v>16245</v>
          </cell>
          <cell r="G16244" t="str">
            <v>Botol 250 ml PET (PSS)- Plug</v>
          </cell>
          <cell r="H16244">
            <v>0.25</v>
          </cell>
          <cell r="I16244">
            <v>1</v>
          </cell>
          <cell r="J16244" t="str">
            <v>Pcs</v>
          </cell>
          <cell r="K16244">
            <v>0</v>
          </cell>
          <cell r="T16244">
            <v>0</v>
          </cell>
          <cell r="U16244">
            <v>4000</v>
          </cell>
          <cell r="W16244">
            <v>0</v>
          </cell>
        </row>
        <row r="16245">
          <cell r="B16245">
            <v>16246</v>
          </cell>
          <cell r="G16245" t="str">
            <v>Sticker ProQuat 276 SL - 0,25 L</v>
          </cell>
          <cell r="H16245">
            <v>0.25</v>
          </cell>
          <cell r="I16245">
            <v>1</v>
          </cell>
          <cell r="J16245" t="str">
            <v>Pcs</v>
          </cell>
          <cell r="K16245">
            <v>0</v>
          </cell>
          <cell r="T16245">
            <v>0</v>
          </cell>
          <cell r="U16245">
            <v>4000</v>
          </cell>
          <cell r="W16245">
            <v>0</v>
          </cell>
        </row>
        <row r="16246">
          <cell r="B16246">
            <v>16247</v>
          </cell>
          <cell r="G16246" t="str">
            <v>Karton Box ProQuat 276 SL - 0,25 L</v>
          </cell>
          <cell r="H16246">
            <v>0.25</v>
          </cell>
          <cell r="I16246">
            <v>1</v>
          </cell>
          <cell r="J16246" t="str">
            <v>Pcs</v>
          </cell>
          <cell r="K16246">
            <v>0</v>
          </cell>
          <cell r="T16246">
            <v>0</v>
          </cell>
          <cell r="U16246">
            <v>100</v>
          </cell>
          <cell r="W16246">
            <v>0</v>
          </cell>
        </row>
        <row r="16247">
          <cell r="B16247">
            <v>16248</v>
          </cell>
          <cell r="G16247" t="str">
            <v>ProQuat 276 SL @250 ml</v>
          </cell>
          <cell r="H16247">
            <v>0.25</v>
          </cell>
          <cell r="I16247">
            <v>40</v>
          </cell>
          <cell r="J16247" t="str">
            <v>Liter</v>
          </cell>
          <cell r="K16247">
            <v>0</v>
          </cell>
          <cell r="T16247">
            <v>0</v>
          </cell>
          <cell r="U16247">
            <v>1000</v>
          </cell>
          <cell r="W16247">
            <v>0</v>
          </cell>
        </row>
        <row r="16248">
          <cell r="B16248">
            <v>16249</v>
          </cell>
          <cell r="G16248" t="str">
            <v>Scrap - Glyphosate 480SL</v>
          </cell>
          <cell r="H16248">
            <v>200</v>
          </cell>
          <cell r="I16248">
            <v>1</v>
          </cell>
          <cell r="J16248" t="str">
            <v>kg</v>
          </cell>
          <cell r="K16248">
            <v>0</v>
          </cell>
          <cell r="T16248">
            <v>0</v>
          </cell>
          <cell r="U16248">
            <v>247</v>
          </cell>
          <cell r="W16248">
            <v>0</v>
          </cell>
        </row>
        <row r="16249">
          <cell r="B16249">
            <v>16250</v>
          </cell>
          <cell r="G16249" t="str">
            <v>Sticker Everstick 400 SL - 0,25 L</v>
          </cell>
          <cell r="H16249">
            <v>0.25</v>
          </cell>
          <cell r="I16249">
            <v>1</v>
          </cell>
          <cell r="J16249" t="str">
            <v>Pcs</v>
          </cell>
          <cell r="K16249">
            <v>0</v>
          </cell>
          <cell r="T16249">
            <v>0</v>
          </cell>
          <cell r="U16249">
            <v>150</v>
          </cell>
          <cell r="W16249">
            <v>0</v>
          </cell>
        </row>
        <row r="16250">
          <cell r="B16250">
            <v>16251</v>
          </cell>
          <cell r="G16250" t="str">
            <v>Tartrazine @25Kg</v>
          </cell>
          <cell r="H16250">
            <v>25</v>
          </cell>
          <cell r="I16250">
            <v>1</v>
          </cell>
          <cell r="J16250" t="str">
            <v>Kg</v>
          </cell>
          <cell r="K16250">
            <v>0</v>
          </cell>
          <cell r="T16250">
            <v>0</v>
          </cell>
          <cell r="U16250">
            <v>0.4</v>
          </cell>
          <cell r="W16250">
            <v>0</v>
          </cell>
        </row>
        <row r="16251">
          <cell r="B16251">
            <v>16252</v>
          </cell>
          <cell r="G16251" t="str">
            <v>Sticker Everstick 400 SL - 0,25 L</v>
          </cell>
          <cell r="H16251">
            <v>0.25</v>
          </cell>
          <cell r="I16251">
            <v>1</v>
          </cell>
          <cell r="J16251" t="str">
            <v>Pcs</v>
          </cell>
          <cell r="K16251">
            <v>0</v>
          </cell>
          <cell r="T16251">
            <v>0</v>
          </cell>
          <cell r="U16251">
            <v>250</v>
          </cell>
          <cell r="W16251">
            <v>0</v>
          </cell>
        </row>
        <row r="16252">
          <cell r="B16252">
            <v>16253</v>
          </cell>
          <cell r="G16252" t="str">
            <v>Sticker Everstick 400 SL - 0,25 L</v>
          </cell>
          <cell r="H16252">
            <v>0.25</v>
          </cell>
          <cell r="I16252">
            <v>1</v>
          </cell>
          <cell r="J16252" t="str">
            <v>Pcs</v>
          </cell>
          <cell r="K16252">
            <v>0</v>
          </cell>
          <cell r="T16252">
            <v>0</v>
          </cell>
          <cell r="U16252">
            <v>250</v>
          </cell>
          <cell r="W16252">
            <v>0</v>
          </cell>
        </row>
        <row r="16253">
          <cell r="B16253">
            <v>16254</v>
          </cell>
          <cell r="G16253" t="str">
            <v>Sticker Everstick 400 SL - 0,25 L</v>
          </cell>
          <cell r="H16253">
            <v>0.25</v>
          </cell>
          <cell r="I16253">
            <v>1</v>
          </cell>
          <cell r="J16253" t="str">
            <v>Pcs</v>
          </cell>
          <cell r="K16253">
            <v>0</v>
          </cell>
          <cell r="T16253">
            <v>0</v>
          </cell>
          <cell r="U16253">
            <v>250</v>
          </cell>
          <cell r="W16253">
            <v>0</v>
          </cell>
        </row>
        <row r="16254">
          <cell r="B16254">
            <v>16255</v>
          </cell>
          <cell r="G16254" t="str">
            <v>Sticker Markup 480 SL - 4 L</v>
          </cell>
          <cell r="H16254">
            <v>4</v>
          </cell>
          <cell r="I16254">
            <v>1</v>
          </cell>
          <cell r="J16254" t="str">
            <v>Pcs</v>
          </cell>
          <cell r="K16254">
            <v>0</v>
          </cell>
          <cell r="T16254">
            <v>0</v>
          </cell>
          <cell r="U16254">
            <v>250</v>
          </cell>
          <cell r="W16254">
            <v>0</v>
          </cell>
        </row>
        <row r="16255">
          <cell r="B16255">
            <v>16256</v>
          </cell>
          <cell r="G16255" t="str">
            <v>Karton Box Markup 480 SL - 4 L</v>
          </cell>
          <cell r="H16255">
            <v>4</v>
          </cell>
          <cell r="I16255">
            <v>1</v>
          </cell>
          <cell r="J16255" t="str">
            <v>Pcs</v>
          </cell>
          <cell r="K16255">
            <v>0</v>
          </cell>
          <cell r="T16255">
            <v>0</v>
          </cell>
          <cell r="U16255">
            <v>62</v>
          </cell>
          <cell r="W16255">
            <v>0</v>
          </cell>
        </row>
        <row r="16256">
          <cell r="B16256">
            <v>16257</v>
          </cell>
          <cell r="G16256" t="str">
            <v>Mark Up 480 SL @4 ltr</v>
          </cell>
          <cell r="H16256">
            <v>4</v>
          </cell>
          <cell r="I16256">
            <v>4</v>
          </cell>
          <cell r="J16256" t="str">
            <v>Liter</v>
          </cell>
          <cell r="K16256">
            <v>0</v>
          </cell>
          <cell r="T16256">
            <v>0</v>
          </cell>
          <cell r="U16256">
            <v>992</v>
          </cell>
          <cell r="W16256">
            <v>0</v>
          </cell>
        </row>
        <row r="16257">
          <cell r="B16257">
            <v>16258</v>
          </cell>
          <cell r="G16257" t="str">
            <v>Scrap - Glyphosate 480SL</v>
          </cell>
          <cell r="H16257">
            <v>200</v>
          </cell>
          <cell r="I16257">
            <v>1</v>
          </cell>
          <cell r="J16257" t="str">
            <v>kg</v>
          </cell>
          <cell r="K16257">
            <v>0</v>
          </cell>
          <cell r="T16257">
            <v>0</v>
          </cell>
          <cell r="U16257">
            <v>247</v>
          </cell>
          <cell r="W16257">
            <v>0</v>
          </cell>
        </row>
        <row r="16258">
          <cell r="B16258">
            <v>16259</v>
          </cell>
          <cell r="G16258" t="str">
            <v>Sticker Everstick 400 SL - 0,25 L</v>
          </cell>
          <cell r="H16258">
            <v>0.25</v>
          </cell>
          <cell r="I16258">
            <v>1</v>
          </cell>
          <cell r="J16258" t="str">
            <v>Pcs</v>
          </cell>
          <cell r="K16258">
            <v>0</v>
          </cell>
          <cell r="T16258">
            <v>0</v>
          </cell>
          <cell r="U16258">
            <v>150</v>
          </cell>
          <cell r="W16258">
            <v>0</v>
          </cell>
        </row>
        <row r="16259">
          <cell r="B16259">
            <v>16260</v>
          </cell>
          <cell r="G16259" t="str">
            <v>Tartrazine @25Kg</v>
          </cell>
          <cell r="H16259">
            <v>25</v>
          </cell>
          <cell r="I16259">
            <v>1</v>
          </cell>
          <cell r="J16259" t="str">
            <v>Kg</v>
          </cell>
          <cell r="K16259">
            <v>0</v>
          </cell>
          <cell r="T16259">
            <v>0</v>
          </cell>
          <cell r="U16259">
            <v>0.4</v>
          </cell>
          <cell r="W16259">
            <v>0</v>
          </cell>
        </row>
        <row r="16260">
          <cell r="B16260">
            <v>16261</v>
          </cell>
          <cell r="G16260" t="str">
            <v>Sticker Everstick 400 SL - 0,25 L</v>
          </cell>
          <cell r="H16260">
            <v>0.25</v>
          </cell>
          <cell r="I16260">
            <v>1</v>
          </cell>
          <cell r="J16260" t="str">
            <v>Pcs</v>
          </cell>
          <cell r="K16260">
            <v>0</v>
          </cell>
          <cell r="T16260">
            <v>0</v>
          </cell>
          <cell r="U16260">
            <v>250</v>
          </cell>
          <cell r="W16260">
            <v>0</v>
          </cell>
        </row>
        <row r="16261">
          <cell r="B16261">
            <v>16262</v>
          </cell>
          <cell r="G16261" t="str">
            <v>Sticker Everstick 400 SL - 0,25 L</v>
          </cell>
          <cell r="H16261">
            <v>0.25</v>
          </cell>
          <cell r="I16261">
            <v>1</v>
          </cell>
          <cell r="J16261" t="str">
            <v>Pcs</v>
          </cell>
          <cell r="K16261">
            <v>0</v>
          </cell>
          <cell r="T16261">
            <v>0</v>
          </cell>
          <cell r="U16261">
            <v>250</v>
          </cell>
          <cell r="W16261">
            <v>0</v>
          </cell>
        </row>
        <row r="16262">
          <cell r="B16262">
            <v>16263</v>
          </cell>
          <cell r="G16262" t="str">
            <v>Sticker Everstick 400 SL - 0,25 L</v>
          </cell>
          <cell r="H16262">
            <v>0.25</v>
          </cell>
          <cell r="I16262">
            <v>1</v>
          </cell>
          <cell r="J16262" t="str">
            <v>Pcs</v>
          </cell>
          <cell r="K16262">
            <v>0</v>
          </cell>
          <cell r="T16262">
            <v>0</v>
          </cell>
          <cell r="U16262">
            <v>250</v>
          </cell>
          <cell r="W16262">
            <v>0</v>
          </cell>
        </row>
        <row r="16263">
          <cell r="B16263">
            <v>16264</v>
          </cell>
          <cell r="G16263" t="str">
            <v>Sticker Markup 480 SL - 4 L</v>
          </cell>
          <cell r="H16263">
            <v>4</v>
          </cell>
          <cell r="I16263">
            <v>1</v>
          </cell>
          <cell r="J16263" t="str">
            <v>Pcs</v>
          </cell>
          <cell r="K16263">
            <v>0</v>
          </cell>
          <cell r="T16263">
            <v>0</v>
          </cell>
          <cell r="U16263">
            <v>250</v>
          </cell>
          <cell r="W16263">
            <v>0</v>
          </cell>
        </row>
        <row r="16264">
          <cell r="B16264">
            <v>16265</v>
          </cell>
          <cell r="G16264" t="str">
            <v>Karton Box Markup 480 SL - 4 L</v>
          </cell>
          <cell r="H16264">
            <v>4</v>
          </cell>
          <cell r="I16264">
            <v>1</v>
          </cell>
          <cell r="J16264" t="str">
            <v>Pcs</v>
          </cell>
          <cell r="K16264">
            <v>0</v>
          </cell>
          <cell r="T16264">
            <v>0</v>
          </cell>
          <cell r="U16264">
            <v>63</v>
          </cell>
          <cell r="W16264">
            <v>0</v>
          </cell>
        </row>
        <row r="16265">
          <cell r="B16265">
            <v>16266</v>
          </cell>
          <cell r="G16265" t="str">
            <v>Mark Up 480 SL @4 ltr</v>
          </cell>
          <cell r="H16265">
            <v>4</v>
          </cell>
          <cell r="I16265">
            <v>4</v>
          </cell>
          <cell r="J16265" t="str">
            <v>Liter</v>
          </cell>
          <cell r="K16265">
            <v>0</v>
          </cell>
          <cell r="T16265">
            <v>0</v>
          </cell>
          <cell r="U16265">
            <v>1008</v>
          </cell>
          <cell r="W16265">
            <v>0</v>
          </cell>
        </row>
        <row r="16266">
          <cell r="B16266">
            <v>16267</v>
          </cell>
          <cell r="G16266" t="str">
            <v>Scrap - Glyphosate 480SL</v>
          </cell>
          <cell r="H16266">
            <v>200</v>
          </cell>
          <cell r="I16266">
            <v>1</v>
          </cell>
          <cell r="J16266" t="str">
            <v>kg</v>
          </cell>
          <cell r="K16266">
            <v>0</v>
          </cell>
          <cell r="T16266">
            <v>0</v>
          </cell>
          <cell r="U16266">
            <v>247</v>
          </cell>
          <cell r="W16266">
            <v>0</v>
          </cell>
        </row>
        <row r="16267">
          <cell r="B16267">
            <v>16268</v>
          </cell>
          <cell r="G16267" t="str">
            <v>Sticker Everstick 400 SL - 0,25 L</v>
          </cell>
          <cell r="H16267">
            <v>0.25</v>
          </cell>
          <cell r="I16267">
            <v>1</v>
          </cell>
          <cell r="J16267" t="str">
            <v>Pcs</v>
          </cell>
          <cell r="K16267">
            <v>0</v>
          </cell>
          <cell r="T16267">
            <v>0</v>
          </cell>
          <cell r="U16267">
            <v>150</v>
          </cell>
          <cell r="W16267">
            <v>0</v>
          </cell>
        </row>
        <row r="16268">
          <cell r="B16268">
            <v>16269</v>
          </cell>
          <cell r="G16268" t="str">
            <v>Tartrazine @25Kg</v>
          </cell>
          <cell r="H16268">
            <v>25</v>
          </cell>
          <cell r="I16268">
            <v>1</v>
          </cell>
          <cell r="J16268" t="str">
            <v>Kg</v>
          </cell>
          <cell r="K16268">
            <v>0</v>
          </cell>
          <cell r="T16268">
            <v>0</v>
          </cell>
          <cell r="U16268">
            <v>0.4</v>
          </cell>
          <cell r="W16268">
            <v>0</v>
          </cell>
        </row>
        <row r="16269">
          <cell r="B16269">
            <v>16270</v>
          </cell>
          <cell r="G16269" t="str">
            <v>Sticker Everstick 400 SL - 0,25 L</v>
          </cell>
          <cell r="H16269">
            <v>0.25</v>
          </cell>
          <cell r="I16269">
            <v>1</v>
          </cell>
          <cell r="J16269" t="str">
            <v>Pcs</v>
          </cell>
          <cell r="K16269">
            <v>0</v>
          </cell>
          <cell r="T16269">
            <v>0</v>
          </cell>
          <cell r="U16269">
            <v>250</v>
          </cell>
          <cell r="W16269">
            <v>0</v>
          </cell>
        </row>
        <row r="16270">
          <cell r="B16270">
            <v>16271</v>
          </cell>
          <cell r="G16270" t="str">
            <v>Sticker Everstick 400 SL - 0,25 L</v>
          </cell>
          <cell r="H16270">
            <v>0.25</v>
          </cell>
          <cell r="I16270">
            <v>1</v>
          </cell>
          <cell r="J16270" t="str">
            <v>Pcs</v>
          </cell>
          <cell r="K16270">
            <v>0</v>
          </cell>
          <cell r="T16270">
            <v>0</v>
          </cell>
          <cell r="U16270">
            <v>250</v>
          </cell>
          <cell r="W16270">
            <v>0</v>
          </cell>
        </row>
        <row r="16271">
          <cell r="B16271">
            <v>16272</v>
          </cell>
          <cell r="G16271" t="str">
            <v>Sticker Everstick 400 SL - 0,25 L</v>
          </cell>
          <cell r="H16271">
            <v>0.25</v>
          </cell>
          <cell r="I16271">
            <v>1</v>
          </cell>
          <cell r="J16271" t="str">
            <v>Pcs</v>
          </cell>
          <cell r="K16271">
            <v>0</v>
          </cell>
          <cell r="T16271">
            <v>0</v>
          </cell>
          <cell r="U16271">
            <v>250</v>
          </cell>
          <cell r="W16271">
            <v>0</v>
          </cell>
        </row>
        <row r="16272">
          <cell r="B16272">
            <v>16273</v>
          </cell>
          <cell r="G16272" t="str">
            <v>Sticker Markup 480 SL - 4 L</v>
          </cell>
          <cell r="H16272">
            <v>4</v>
          </cell>
          <cell r="I16272">
            <v>1</v>
          </cell>
          <cell r="J16272" t="str">
            <v>Pcs</v>
          </cell>
          <cell r="K16272">
            <v>0</v>
          </cell>
          <cell r="T16272">
            <v>0</v>
          </cell>
          <cell r="U16272">
            <v>250</v>
          </cell>
          <cell r="W16272">
            <v>0</v>
          </cell>
        </row>
        <row r="16273">
          <cell r="B16273">
            <v>16274</v>
          </cell>
          <cell r="G16273" t="str">
            <v>Karton Box Markup 480 SL - 4 L</v>
          </cell>
          <cell r="H16273">
            <v>4</v>
          </cell>
          <cell r="I16273">
            <v>1</v>
          </cell>
          <cell r="J16273" t="str">
            <v>Pcs</v>
          </cell>
          <cell r="K16273">
            <v>0</v>
          </cell>
          <cell r="T16273">
            <v>0</v>
          </cell>
          <cell r="U16273">
            <v>62</v>
          </cell>
          <cell r="W16273">
            <v>0</v>
          </cell>
        </row>
        <row r="16274">
          <cell r="B16274">
            <v>16275</v>
          </cell>
          <cell r="G16274" t="str">
            <v>Mark Up 480 SL @4 ltr</v>
          </cell>
          <cell r="H16274">
            <v>4</v>
          </cell>
          <cell r="I16274">
            <v>4</v>
          </cell>
          <cell r="J16274" t="str">
            <v>Liter</v>
          </cell>
          <cell r="K16274">
            <v>0</v>
          </cell>
          <cell r="T16274">
            <v>0</v>
          </cell>
          <cell r="U16274">
            <v>992</v>
          </cell>
          <cell r="W16274">
            <v>0</v>
          </cell>
        </row>
        <row r="16275">
          <cell r="B16275">
            <v>16276</v>
          </cell>
          <cell r="G16275" t="str">
            <v>Scrap - Glyphosate 480SL</v>
          </cell>
          <cell r="H16275">
            <v>200</v>
          </cell>
          <cell r="I16275">
            <v>1</v>
          </cell>
          <cell r="J16275" t="str">
            <v>kg</v>
          </cell>
          <cell r="K16275">
            <v>0</v>
          </cell>
          <cell r="T16275">
            <v>0</v>
          </cell>
          <cell r="U16275">
            <v>247</v>
          </cell>
          <cell r="W16275">
            <v>0</v>
          </cell>
        </row>
        <row r="16276">
          <cell r="B16276">
            <v>16277</v>
          </cell>
          <cell r="G16276" t="str">
            <v>Sticker Everstick 400 SL - 0,25 L</v>
          </cell>
          <cell r="H16276">
            <v>0.25</v>
          </cell>
          <cell r="I16276">
            <v>1</v>
          </cell>
          <cell r="J16276" t="str">
            <v>Pcs</v>
          </cell>
          <cell r="K16276">
            <v>0</v>
          </cell>
          <cell r="T16276">
            <v>0</v>
          </cell>
          <cell r="U16276">
            <v>150</v>
          </cell>
          <cell r="W16276">
            <v>0</v>
          </cell>
        </row>
        <row r="16277">
          <cell r="B16277">
            <v>16278</v>
          </cell>
          <cell r="G16277" t="str">
            <v>Tartrazine @25Kg</v>
          </cell>
          <cell r="H16277">
            <v>25</v>
          </cell>
          <cell r="I16277">
            <v>1</v>
          </cell>
          <cell r="J16277" t="str">
            <v>Kg</v>
          </cell>
          <cell r="K16277">
            <v>0</v>
          </cell>
          <cell r="T16277">
            <v>0</v>
          </cell>
          <cell r="U16277">
            <v>0.4</v>
          </cell>
          <cell r="W16277">
            <v>0</v>
          </cell>
        </row>
        <row r="16278">
          <cell r="B16278">
            <v>16279</v>
          </cell>
          <cell r="G16278" t="str">
            <v>Sticker Everstick 400 SL - 0,25 L</v>
          </cell>
          <cell r="H16278">
            <v>0.25</v>
          </cell>
          <cell r="I16278">
            <v>1</v>
          </cell>
          <cell r="J16278" t="str">
            <v>Pcs</v>
          </cell>
          <cell r="K16278">
            <v>0</v>
          </cell>
          <cell r="T16278">
            <v>0</v>
          </cell>
          <cell r="U16278">
            <v>250</v>
          </cell>
          <cell r="W16278">
            <v>0</v>
          </cell>
        </row>
        <row r="16279">
          <cell r="B16279">
            <v>16280</v>
          </cell>
          <cell r="G16279" t="str">
            <v>Sticker Everstick 400 SL - 0,25 L</v>
          </cell>
          <cell r="H16279">
            <v>0.25</v>
          </cell>
          <cell r="I16279">
            <v>1</v>
          </cell>
          <cell r="J16279" t="str">
            <v>Pcs</v>
          </cell>
          <cell r="K16279">
            <v>0</v>
          </cell>
          <cell r="T16279">
            <v>0</v>
          </cell>
          <cell r="U16279">
            <v>250</v>
          </cell>
          <cell r="W16279">
            <v>0</v>
          </cell>
        </row>
        <row r="16280">
          <cell r="B16280">
            <v>16281</v>
          </cell>
          <cell r="G16280" t="str">
            <v>Sticker Everstick 400 SL - 0,25 L</v>
          </cell>
          <cell r="H16280">
            <v>0.25</v>
          </cell>
          <cell r="I16280">
            <v>1</v>
          </cell>
          <cell r="J16280" t="str">
            <v>Pcs</v>
          </cell>
          <cell r="K16280">
            <v>0</v>
          </cell>
          <cell r="T16280">
            <v>0</v>
          </cell>
          <cell r="U16280">
            <v>250</v>
          </cell>
          <cell r="W16280">
            <v>0</v>
          </cell>
        </row>
        <row r="16281">
          <cell r="B16281">
            <v>16282</v>
          </cell>
          <cell r="G16281" t="str">
            <v>Sticker Markup 480 SL - 4 L</v>
          </cell>
          <cell r="H16281">
            <v>4</v>
          </cell>
          <cell r="I16281">
            <v>1</v>
          </cell>
          <cell r="J16281" t="str">
            <v>Pcs</v>
          </cell>
          <cell r="K16281">
            <v>0</v>
          </cell>
          <cell r="T16281">
            <v>0</v>
          </cell>
          <cell r="U16281">
            <v>250</v>
          </cell>
          <cell r="W16281">
            <v>0</v>
          </cell>
        </row>
        <row r="16282">
          <cell r="B16282">
            <v>16283</v>
          </cell>
          <cell r="G16282" t="str">
            <v>Karton Box Markup 480 SL - 4 L</v>
          </cell>
          <cell r="H16282">
            <v>4</v>
          </cell>
          <cell r="I16282">
            <v>1</v>
          </cell>
          <cell r="J16282" t="str">
            <v>Pcs</v>
          </cell>
          <cell r="K16282">
            <v>0</v>
          </cell>
          <cell r="T16282">
            <v>0</v>
          </cell>
          <cell r="U16282">
            <v>63</v>
          </cell>
          <cell r="W16282">
            <v>0</v>
          </cell>
        </row>
        <row r="16283">
          <cell r="B16283">
            <v>16284</v>
          </cell>
          <cell r="G16283" t="str">
            <v>Mark Up 480 SL @4 ltr</v>
          </cell>
          <cell r="H16283">
            <v>4</v>
          </cell>
          <cell r="I16283">
            <v>4</v>
          </cell>
          <cell r="J16283" t="str">
            <v>Liter</v>
          </cell>
          <cell r="K16283">
            <v>0</v>
          </cell>
          <cell r="T16283">
            <v>0</v>
          </cell>
          <cell r="U16283">
            <v>1008</v>
          </cell>
          <cell r="W16283">
            <v>0</v>
          </cell>
        </row>
        <row r="16284">
          <cell r="B16284">
            <v>16285</v>
          </cell>
          <cell r="G16284" t="str">
            <v>Scrap - Glyphosate 480SL</v>
          </cell>
          <cell r="H16284">
            <v>200</v>
          </cell>
          <cell r="I16284">
            <v>1</v>
          </cell>
          <cell r="J16284" t="str">
            <v>kg</v>
          </cell>
          <cell r="K16284">
            <v>0</v>
          </cell>
          <cell r="T16284">
            <v>0</v>
          </cell>
          <cell r="U16284">
            <v>247</v>
          </cell>
          <cell r="W16284">
            <v>0</v>
          </cell>
        </row>
        <row r="16285">
          <cell r="B16285">
            <v>16286</v>
          </cell>
          <cell r="G16285" t="str">
            <v>Sticker Everstick 400 SL - 0,25 L</v>
          </cell>
          <cell r="H16285">
            <v>0.25</v>
          </cell>
          <cell r="I16285">
            <v>1</v>
          </cell>
          <cell r="J16285" t="str">
            <v>Pcs</v>
          </cell>
          <cell r="K16285">
            <v>0</v>
          </cell>
          <cell r="T16285">
            <v>0</v>
          </cell>
          <cell r="U16285">
            <v>150</v>
          </cell>
          <cell r="W16285">
            <v>0</v>
          </cell>
        </row>
        <row r="16286">
          <cell r="B16286">
            <v>16287</v>
          </cell>
          <cell r="G16286" t="str">
            <v>Tartrazine @25Kg</v>
          </cell>
          <cell r="H16286">
            <v>25</v>
          </cell>
          <cell r="I16286">
            <v>1</v>
          </cell>
          <cell r="J16286" t="str">
            <v>Kg</v>
          </cell>
          <cell r="K16286">
            <v>0</v>
          </cell>
          <cell r="T16286">
            <v>0</v>
          </cell>
          <cell r="U16286">
            <v>0.4</v>
          </cell>
          <cell r="W16286">
            <v>0</v>
          </cell>
        </row>
        <row r="16287">
          <cell r="B16287">
            <v>16288</v>
          </cell>
          <cell r="G16287" t="str">
            <v>Sticker Everstick 400 SL - 0,25 L</v>
          </cell>
          <cell r="H16287">
            <v>0.25</v>
          </cell>
          <cell r="I16287">
            <v>1</v>
          </cell>
          <cell r="J16287" t="str">
            <v>Pcs</v>
          </cell>
          <cell r="K16287">
            <v>0</v>
          </cell>
          <cell r="T16287">
            <v>0</v>
          </cell>
          <cell r="U16287">
            <v>250</v>
          </cell>
          <cell r="W16287">
            <v>0</v>
          </cell>
        </row>
        <row r="16288">
          <cell r="B16288">
            <v>16289</v>
          </cell>
          <cell r="G16288" t="str">
            <v>Sticker Everstick 400 SL - 0,25 L</v>
          </cell>
          <cell r="H16288">
            <v>0.25</v>
          </cell>
          <cell r="I16288">
            <v>1</v>
          </cell>
          <cell r="J16288" t="str">
            <v>Pcs</v>
          </cell>
          <cell r="K16288">
            <v>0</v>
          </cell>
          <cell r="T16288">
            <v>0</v>
          </cell>
          <cell r="U16288">
            <v>250</v>
          </cell>
          <cell r="W16288">
            <v>0</v>
          </cell>
        </row>
        <row r="16289">
          <cell r="B16289">
            <v>16290</v>
          </cell>
          <cell r="G16289" t="str">
            <v>Sticker Everstick 400 SL - 0,25 L</v>
          </cell>
          <cell r="H16289">
            <v>0.25</v>
          </cell>
          <cell r="I16289">
            <v>1</v>
          </cell>
          <cell r="J16289" t="str">
            <v>Pcs</v>
          </cell>
          <cell r="K16289">
            <v>0</v>
          </cell>
          <cell r="T16289">
            <v>0</v>
          </cell>
          <cell r="U16289">
            <v>250</v>
          </cell>
          <cell r="W16289">
            <v>0</v>
          </cell>
        </row>
        <row r="16290">
          <cell r="B16290">
            <v>16291</v>
          </cell>
          <cell r="G16290" t="str">
            <v>Sticker Markup 480 SL - 4 L</v>
          </cell>
          <cell r="H16290">
            <v>4</v>
          </cell>
          <cell r="I16290">
            <v>1</v>
          </cell>
          <cell r="J16290" t="str">
            <v>Pcs</v>
          </cell>
          <cell r="K16290">
            <v>0</v>
          </cell>
          <cell r="T16290">
            <v>0</v>
          </cell>
          <cell r="U16290">
            <v>250</v>
          </cell>
          <cell r="W16290">
            <v>0</v>
          </cell>
        </row>
        <row r="16291">
          <cell r="B16291">
            <v>16292</v>
          </cell>
          <cell r="G16291" t="str">
            <v>Karton Box Markup 480 SL - 4 L</v>
          </cell>
          <cell r="H16291">
            <v>4</v>
          </cell>
          <cell r="I16291">
            <v>1</v>
          </cell>
          <cell r="J16291" t="str">
            <v>Pcs</v>
          </cell>
          <cell r="K16291">
            <v>0</v>
          </cell>
          <cell r="T16291">
            <v>0</v>
          </cell>
          <cell r="U16291">
            <v>62</v>
          </cell>
          <cell r="W16291">
            <v>0</v>
          </cell>
        </row>
        <row r="16292">
          <cell r="B16292">
            <v>16293</v>
          </cell>
          <cell r="G16292" t="str">
            <v>Mark Up 480 SL @4 ltr</v>
          </cell>
          <cell r="H16292">
            <v>4</v>
          </cell>
          <cell r="I16292">
            <v>4</v>
          </cell>
          <cell r="J16292" t="str">
            <v>Liter</v>
          </cell>
          <cell r="K16292">
            <v>0</v>
          </cell>
          <cell r="T16292">
            <v>0</v>
          </cell>
          <cell r="U16292">
            <v>992</v>
          </cell>
          <cell r="W16292">
            <v>0</v>
          </cell>
        </row>
        <row r="16293">
          <cell r="B16293">
            <v>16294</v>
          </cell>
          <cell r="G16293" t="str">
            <v>Glyphosate 95% TC</v>
          </cell>
          <cell r="H16293">
            <v>25</v>
          </cell>
          <cell r="I16293">
            <v>1</v>
          </cell>
          <cell r="J16293" t="str">
            <v>Kg</v>
          </cell>
          <cell r="K16293">
            <v>0</v>
          </cell>
          <cell r="T16293">
            <v>0</v>
          </cell>
          <cell r="U16293">
            <v>247</v>
          </cell>
          <cell r="W16293">
            <v>0</v>
          </cell>
        </row>
        <row r="16294">
          <cell r="B16294">
            <v>16295</v>
          </cell>
          <cell r="G16294" t="str">
            <v>Sticker Everstick 400 SL - 0,25 L</v>
          </cell>
          <cell r="H16294">
            <v>0.25</v>
          </cell>
          <cell r="I16294">
            <v>1</v>
          </cell>
          <cell r="J16294" t="str">
            <v>Pcs</v>
          </cell>
          <cell r="K16294">
            <v>0</v>
          </cell>
          <cell r="T16294">
            <v>0</v>
          </cell>
          <cell r="U16294">
            <v>150</v>
          </cell>
          <cell r="W16294">
            <v>0</v>
          </cell>
        </row>
        <row r="16295">
          <cell r="B16295">
            <v>16296</v>
          </cell>
          <cell r="G16295" t="str">
            <v>Tartrazine @25Kg</v>
          </cell>
          <cell r="H16295">
            <v>25</v>
          </cell>
          <cell r="I16295">
            <v>1</v>
          </cell>
          <cell r="J16295" t="str">
            <v>Kg</v>
          </cell>
          <cell r="K16295">
            <v>0</v>
          </cell>
          <cell r="T16295">
            <v>0</v>
          </cell>
          <cell r="U16295">
            <v>0.4</v>
          </cell>
          <cell r="W16295">
            <v>0</v>
          </cell>
        </row>
        <row r="16296">
          <cell r="B16296">
            <v>16297</v>
          </cell>
          <cell r="G16296" t="str">
            <v>Sticker Everstick 400 SL - 0,25 L</v>
          </cell>
          <cell r="H16296">
            <v>0.25</v>
          </cell>
          <cell r="I16296">
            <v>1</v>
          </cell>
          <cell r="J16296" t="str">
            <v>Pcs</v>
          </cell>
          <cell r="K16296">
            <v>0</v>
          </cell>
          <cell r="T16296">
            <v>0</v>
          </cell>
          <cell r="U16296">
            <v>250</v>
          </cell>
          <cell r="W16296">
            <v>0</v>
          </cell>
        </row>
        <row r="16297">
          <cell r="B16297">
            <v>16298</v>
          </cell>
          <cell r="G16297" t="str">
            <v>Sticker Everstick 400 SL - 0,25 L</v>
          </cell>
          <cell r="H16297">
            <v>0.25</v>
          </cell>
          <cell r="I16297">
            <v>1</v>
          </cell>
          <cell r="J16297" t="str">
            <v>Pcs</v>
          </cell>
          <cell r="K16297">
            <v>0</v>
          </cell>
          <cell r="T16297">
            <v>0</v>
          </cell>
          <cell r="U16297">
            <v>250</v>
          </cell>
          <cell r="W16297">
            <v>0</v>
          </cell>
        </row>
        <row r="16298">
          <cell r="B16298">
            <v>16299</v>
          </cell>
          <cell r="G16298" t="str">
            <v>Sticker Everstick 400 SL - 0,25 L</v>
          </cell>
          <cell r="H16298">
            <v>0.25</v>
          </cell>
          <cell r="I16298">
            <v>1</v>
          </cell>
          <cell r="J16298" t="str">
            <v>Pcs</v>
          </cell>
          <cell r="K16298">
            <v>0</v>
          </cell>
          <cell r="T16298">
            <v>0</v>
          </cell>
          <cell r="U16298">
            <v>250</v>
          </cell>
          <cell r="W16298">
            <v>0</v>
          </cell>
        </row>
        <row r="16299">
          <cell r="B16299">
            <v>16300</v>
          </cell>
          <cell r="G16299" t="str">
            <v>Sticker Markup 480 SL - 4 L</v>
          </cell>
          <cell r="H16299">
            <v>4</v>
          </cell>
          <cell r="I16299">
            <v>1</v>
          </cell>
          <cell r="J16299" t="str">
            <v>Pcs</v>
          </cell>
          <cell r="K16299">
            <v>0</v>
          </cell>
          <cell r="T16299">
            <v>0</v>
          </cell>
          <cell r="U16299">
            <v>250</v>
          </cell>
          <cell r="W16299">
            <v>0</v>
          </cell>
        </row>
        <row r="16300">
          <cell r="B16300">
            <v>16301</v>
          </cell>
          <cell r="G16300" t="str">
            <v>Karton Box Markup 480 SL - 4 L</v>
          </cell>
          <cell r="H16300">
            <v>4</v>
          </cell>
          <cell r="I16300">
            <v>1</v>
          </cell>
          <cell r="J16300" t="str">
            <v>Pcs</v>
          </cell>
          <cell r="K16300">
            <v>0</v>
          </cell>
          <cell r="T16300">
            <v>0</v>
          </cell>
          <cell r="U16300">
            <v>63</v>
          </cell>
          <cell r="W16300">
            <v>0</v>
          </cell>
        </row>
        <row r="16301">
          <cell r="B16301">
            <v>16302</v>
          </cell>
          <cell r="G16301" t="str">
            <v>Mark Up 480 SL @4 ltr</v>
          </cell>
          <cell r="H16301">
            <v>4</v>
          </cell>
          <cell r="I16301">
            <v>4</v>
          </cell>
          <cell r="J16301" t="str">
            <v>Liter</v>
          </cell>
          <cell r="K16301">
            <v>0</v>
          </cell>
          <cell r="T16301">
            <v>0</v>
          </cell>
          <cell r="U16301">
            <v>1008</v>
          </cell>
          <cell r="W16301">
            <v>0</v>
          </cell>
        </row>
        <row r="16302">
          <cell r="B16302">
            <v>16303</v>
          </cell>
          <cell r="G16302" t="str">
            <v>Scrap - Glyphosate 480SL</v>
          </cell>
          <cell r="H16302">
            <v>200</v>
          </cell>
          <cell r="I16302">
            <v>1</v>
          </cell>
          <cell r="J16302" t="str">
            <v>kg</v>
          </cell>
          <cell r="K16302">
            <v>0</v>
          </cell>
          <cell r="T16302">
            <v>0</v>
          </cell>
          <cell r="U16302">
            <v>247</v>
          </cell>
          <cell r="W16302">
            <v>0</v>
          </cell>
        </row>
        <row r="16303">
          <cell r="B16303">
            <v>16304</v>
          </cell>
          <cell r="G16303" t="str">
            <v>Sticker Everstick 400 SL - 0,25 L</v>
          </cell>
          <cell r="H16303">
            <v>0.25</v>
          </cell>
          <cell r="I16303">
            <v>1</v>
          </cell>
          <cell r="J16303" t="str">
            <v>Pcs</v>
          </cell>
          <cell r="K16303">
            <v>0</v>
          </cell>
          <cell r="T16303">
            <v>0</v>
          </cell>
          <cell r="U16303">
            <v>150</v>
          </cell>
          <cell r="W16303">
            <v>0</v>
          </cell>
        </row>
        <row r="16304">
          <cell r="B16304">
            <v>16305</v>
          </cell>
          <cell r="G16304" t="str">
            <v>Tartrazine @25Kg</v>
          </cell>
          <cell r="H16304">
            <v>25</v>
          </cell>
          <cell r="I16304">
            <v>1</v>
          </cell>
          <cell r="J16304" t="str">
            <v>Kg</v>
          </cell>
          <cell r="K16304">
            <v>0</v>
          </cell>
          <cell r="T16304">
            <v>0</v>
          </cell>
          <cell r="U16304">
            <v>0.4</v>
          </cell>
          <cell r="W16304">
            <v>0</v>
          </cell>
        </row>
        <row r="16305">
          <cell r="B16305">
            <v>16306</v>
          </cell>
          <cell r="G16305" t="str">
            <v>Sticker Everstick 400 SL - 0,25 L</v>
          </cell>
          <cell r="H16305">
            <v>0.25</v>
          </cell>
          <cell r="I16305">
            <v>1</v>
          </cell>
          <cell r="J16305" t="str">
            <v>Pcs</v>
          </cell>
          <cell r="K16305">
            <v>0</v>
          </cell>
          <cell r="T16305">
            <v>0</v>
          </cell>
          <cell r="U16305">
            <v>250</v>
          </cell>
          <cell r="W16305">
            <v>0</v>
          </cell>
        </row>
        <row r="16306">
          <cell r="B16306">
            <v>16307</v>
          </cell>
          <cell r="G16306" t="str">
            <v>Sticker Everstick 400 SL - 0,25 L</v>
          </cell>
          <cell r="H16306">
            <v>0.25</v>
          </cell>
          <cell r="I16306">
            <v>1</v>
          </cell>
          <cell r="J16306" t="str">
            <v>Pcs</v>
          </cell>
          <cell r="K16306">
            <v>0</v>
          </cell>
          <cell r="T16306">
            <v>0</v>
          </cell>
          <cell r="U16306">
            <v>250</v>
          </cell>
          <cell r="W16306">
            <v>0</v>
          </cell>
        </row>
        <row r="16307">
          <cell r="B16307">
            <v>16308</v>
          </cell>
          <cell r="G16307" t="str">
            <v>Sticker Everstick 400 SL - 0,25 L</v>
          </cell>
          <cell r="H16307">
            <v>0.25</v>
          </cell>
          <cell r="I16307">
            <v>1</v>
          </cell>
          <cell r="J16307" t="str">
            <v>Pcs</v>
          </cell>
          <cell r="K16307">
            <v>0</v>
          </cell>
          <cell r="T16307">
            <v>0</v>
          </cell>
          <cell r="U16307">
            <v>250</v>
          </cell>
          <cell r="W16307">
            <v>0</v>
          </cell>
        </row>
        <row r="16308">
          <cell r="B16308">
            <v>16309</v>
          </cell>
          <cell r="G16308" t="str">
            <v>Sticker Markup 480 SL - 4 L</v>
          </cell>
          <cell r="H16308">
            <v>4</v>
          </cell>
          <cell r="I16308">
            <v>1</v>
          </cell>
          <cell r="J16308" t="str">
            <v>Pcs</v>
          </cell>
          <cell r="K16308">
            <v>0</v>
          </cell>
          <cell r="T16308">
            <v>0</v>
          </cell>
          <cell r="U16308">
            <v>250</v>
          </cell>
          <cell r="W16308">
            <v>0</v>
          </cell>
        </row>
        <row r="16309">
          <cell r="B16309">
            <v>16310</v>
          </cell>
          <cell r="G16309" t="str">
            <v>Karton Box Markup 480 SL - 4 L</v>
          </cell>
          <cell r="H16309">
            <v>4</v>
          </cell>
          <cell r="I16309">
            <v>1</v>
          </cell>
          <cell r="J16309" t="str">
            <v>Pcs</v>
          </cell>
          <cell r="K16309">
            <v>0</v>
          </cell>
          <cell r="T16309">
            <v>0</v>
          </cell>
          <cell r="U16309">
            <v>62</v>
          </cell>
          <cell r="W16309">
            <v>0</v>
          </cell>
        </row>
        <row r="16310">
          <cell r="B16310">
            <v>16311</v>
          </cell>
          <cell r="G16310" t="str">
            <v>Mark Up 480 SL @4 ltr</v>
          </cell>
          <cell r="H16310">
            <v>4</v>
          </cell>
          <cell r="I16310">
            <v>4</v>
          </cell>
          <cell r="J16310" t="str">
            <v>Liter</v>
          </cell>
          <cell r="K16310">
            <v>0</v>
          </cell>
          <cell r="T16310">
            <v>0</v>
          </cell>
          <cell r="U16310">
            <v>992</v>
          </cell>
          <cell r="W16310">
            <v>0</v>
          </cell>
        </row>
        <row r="16311">
          <cell r="B16311">
            <v>16312</v>
          </cell>
          <cell r="G16311" t="str">
            <v>Glyphosate 95% TC</v>
          </cell>
          <cell r="H16311">
            <v>25</v>
          </cell>
          <cell r="I16311">
            <v>1</v>
          </cell>
          <cell r="J16311" t="str">
            <v>Kg</v>
          </cell>
          <cell r="K16311">
            <v>0</v>
          </cell>
          <cell r="T16311">
            <v>0</v>
          </cell>
          <cell r="U16311">
            <v>247</v>
          </cell>
          <cell r="W16311">
            <v>0</v>
          </cell>
        </row>
        <row r="16312">
          <cell r="B16312">
            <v>16313</v>
          </cell>
          <cell r="G16312" t="str">
            <v>Sticker Everstick 400 SL - 0,25 L</v>
          </cell>
          <cell r="H16312">
            <v>0.25</v>
          </cell>
          <cell r="I16312">
            <v>1</v>
          </cell>
          <cell r="J16312" t="str">
            <v>Pcs</v>
          </cell>
          <cell r="K16312">
            <v>0</v>
          </cell>
          <cell r="T16312">
            <v>0</v>
          </cell>
          <cell r="U16312">
            <v>150</v>
          </cell>
          <cell r="W16312">
            <v>0</v>
          </cell>
        </row>
        <row r="16313">
          <cell r="B16313">
            <v>16314</v>
          </cell>
          <cell r="G16313" t="str">
            <v>Tartrazine @25Kg</v>
          </cell>
          <cell r="H16313">
            <v>25</v>
          </cell>
          <cell r="I16313">
            <v>1</v>
          </cell>
          <cell r="J16313" t="str">
            <v>Kg</v>
          </cell>
          <cell r="K16313">
            <v>0</v>
          </cell>
          <cell r="T16313">
            <v>0</v>
          </cell>
          <cell r="U16313">
            <v>0.4</v>
          </cell>
          <cell r="W16313">
            <v>0</v>
          </cell>
        </row>
        <row r="16314">
          <cell r="B16314">
            <v>16315</v>
          </cell>
          <cell r="G16314" t="str">
            <v>Sticker Everstick 400 SL - 0,25 L</v>
          </cell>
          <cell r="H16314">
            <v>0.25</v>
          </cell>
          <cell r="I16314">
            <v>1</v>
          </cell>
          <cell r="J16314" t="str">
            <v>Pcs</v>
          </cell>
          <cell r="K16314">
            <v>0</v>
          </cell>
          <cell r="T16314">
            <v>0</v>
          </cell>
          <cell r="U16314">
            <v>250</v>
          </cell>
          <cell r="W16314">
            <v>0</v>
          </cell>
        </row>
        <row r="16315">
          <cell r="B16315">
            <v>16316</v>
          </cell>
          <cell r="G16315" t="str">
            <v>Sticker Everstick 400 SL - 0,25 L</v>
          </cell>
          <cell r="H16315">
            <v>0.25</v>
          </cell>
          <cell r="I16315">
            <v>1</v>
          </cell>
          <cell r="J16315" t="str">
            <v>Pcs</v>
          </cell>
          <cell r="K16315">
            <v>0</v>
          </cell>
          <cell r="T16315">
            <v>0</v>
          </cell>
          <cell r="U16315">
            <v>250</v>
          </cell>
          <cell r="W16315">
            <v>0</v>
          </cell>
        </row>
        <row r="16316">
          <cell r="B16316">
            <v>16317</v>
          </cell>
          <cell r="G16316" t="str">
            <v>Sticker Everstick 400 SL - 0,25 L</v>
          </cell>
          <cell r="H16316">
            <v>0.25</v>
          </cell>
          <cell r="I16316">
            <v>1</v>
          </cell>
          <cell r="J16316" t="str">
            <v>Pcs</v>
          </cell>
          <cell r="K16316">
            <v>0</v>
          </cell>
          <cell r="T16316">
            <v>0</v>
          </cell>
          <cell r="U16316">
            <v>250</v>
          </cell>
          <cell r="W16316">
            <v>0</v>
          </cell>
        </row>
        <row r="16317">
          <cell r="B16317">
            <v>16318</v>
          </cell>
          <cell r="G16317" t="str">
            <v>Sticker Markup 480 SL - 4 L</v>
          </cell>
          <cell r="H16317">
            <v>4</v>
          </cell>
          <cell r="I16317">
            <v>1</v>
          </cell>
          <cell r="J16317" t="str">
            <v>Pcs</v>
          </cell>
          <cell r="K16317">
            <v>0</v>
          </cell>
          <cell r="T16317">
            <v>0</v>
          </cell>
          <cell r="U16317">
            <v>250</v>
          </cell>
          <cell r="W16317">
            <v>0</v>
          </cell>
        </row>
        <row r="16318">
          <cell r="B16318">
            <v>16319</v>
          </cell>
          <cell r="G16318" t="str">
            <v>Karton Box Markup 480 SL - 4 L</v>
          </cell>
          <cell r="H16318">
            <v>4</v>
          </cell>
          <cell r="I16318">
            <v>1</v>
          </cell>
          <cell r="J16318" t="str">
            <v>Pcs</v>
          </cell>
          <cell r="K16318">
            <v>0</v>
          </cell>
          <cell r="T16318">
            <v>0</v>
          </cell>
          <cell r="U16318">
            <v>63</v>
          </cell>
          <cell r="W16318">
            <v>0</v>
          </cell>
        </row>
        <row r="16319">
          <cell r="B16319">
            <v>16320</v>
          </cell>
          <cell r="G16319" t="str">
            <v>Mark Up 480 SL @4 ltr</v>
          </cell>
          <cell r="H16319">
            <v>4</v>
          </cell>
          <cell r="I16319">
            <v>4</v>
          </cell>
          <cell r="J16319" t="str">
            <v>Liter</v>
          </cell>
          <cell r="K16319">
            <v>0</v>
          </cell>
          <cell r="T16319">
            <v>0</v>
          </cell>
          <cell r="U16319">
            <v>1008</v>
          </cell>
          <cell r="W16319">
            <v>0</v>
          </cell>
        </row>
        <row r="16320">
          <cell r="B16320">
            <v>16321</v>
          </cell>
          <cell r="G16320" t="str">
            <v>Scrap - Glyphosate 480SL</v>
          </cell>
          <cell r="H16320">
            <v>200</v>
          </cell>
          <cell r="I16320">
            <v>1</v>
          </cell>
          <cell r="J16320" t="str">
            <v>kg</v>
          </cell>
          <cell r="K16320">
            <v>0</v>
          </cell>
          <cell r="T16320">
            <v>0</v>
          </cell>
          <cell r="U16320">
            <v>25473</v>
          </cell>
          <cell r="W16320">
            <v>0</v>
          </cell>
        </row>
        <row r="16321">
          <cell r="B16321">
            <v>16322</v>
          </cell>
          <cell r="G16321" t="str">
            <v>Chlorpyrifos 500EC+Gypermetrin 50EC</v>
          </cell>
          <cell r="H16321">
            <v>200</v>
          </cell>
          <cell r="I16321">
            <v>1</v>
          </cell>
          <cell r="J16321" t="str">
            <v>Liter</v>
          </cell>
          <cell r="K16321">
            <v>0</v>
          </cell>
          <cell r="T16321">
            <v>0</v>
          </cell>
          <cell r="U16321">
            <v>1000</v>
          </cell>
          <cell r="W16321">
            <v>0</v>
          </cell>
        </row>
        <row r="16322">
          <cell r="B16322">
            <v>16323</v>
          </cell>
          <cell r="G16322" t="str">
            <v xml:space="preserve">Bottle PET - 0,1 L </v>
          </cell>
          <cell r="H16322">
            <v>0.1</v>
          </cell>
          <cell r="I16322">
            <v>1</v>
          </cell>
          <cell r="J16322" t="str">
            <v>Pcs</v>
          </cell>
          <cell r="K16322">
            <v>0</v>
          </cell>
          <cell r="T16322">
            <v>0</v>
          </cell>
          <cell r="U16322">
            <v>10000</v>
          </cell>
          <cell r="W16322">
            <v>0</v>
          </cell>
        </row>
        <row r="16323">
          <cell r="B16323">
            <v>16324</v>
          </cell>
          <cell r="G16323" t="str">
            <v>Bottle PET - 0,1 L - Cap</v>
          </cell>
          <cell r="H16323">
            <v>0.1</v>
          </cell>
          <cell r="I16323">
            <v>1</v>
          </cell>
          <cell r="J16323" t="str">
            <v>Pcs</v>
          </cell>
          <cell r="K16323">
            <v>0</v>
          </cell>
          <cell r="T16323">
            <v>0</v>
          </cell>
          <cell r="U16323">
            <v>10000</v>
          </cell>
          <cell r="W16323">
            <v>0</v>
          </cell>
        </row>
        <row r="16324">
          <cell r="B16324">
            <v>16325</v>
          </cell>
          <cell r="G16324" t="str">
            <v>Bottle PET - 0,1 L - Plug</v>
          </cell>
          <cell r="H16324">
            <v>0.1</v>
          </cell>
          <cell r="I16324">
            <v>1</v>
          </cell>
          <cell r="J16324" t="str">
            <v>Pcs</v>
          </cell>
          <cell r="K16324">
            <v>0</v>
          </cell>
          <cell r="T16324">
            <v>0</v>
          </cell>
          <cell r="U16324">
            <v>10000</v>
          </cell>
          <cell r="W16324">
            <v>0</v>
          </cell>
        </row>
        <row r="16325">
          <cell r="B16325">
            <v>16326</v>
          </cell>
          <cell r="G16325" t="str">
            <v>Sticker Combitox 550 EC @ 100 ml</v>
          </cell>
          <cell r="H16325">
            <v>0.1</v>
          </cell>
          <cell r="I16325">
            <v>1</v>
          </cell>
          <cell r="J16325" t="str">
            <v>Pcs</v>
          </cell>
          <cell r="K16325">
            <v>0</v>
          </cell>
          <cell r="T16325">
            <v>0</v>
          </cell>
          <cell r="U16325">
            <v>10000</v>
          </cell>
          <cell r="W16325">
            <v>0</v>
          </cell>
        </row>
        <row r="16326">
          <cell r="B16326">
            <v>16327</v>
          </cell>
          <cell r="G16326" t="str">
            <v>Karton Box Combitox 550EC @100ml</v>
          </cell>
          <cell r="H16326">
            <v>0.1</v>
          </cell>
          <cell r="I16326">
            <v>1</v>
          </cell>
          <cell r="J16326" t="str">
            <v>Pcs</v>
          </cell>
          <cell r="K16326">
            <v>0</v>
          </cell>
          <cell r="T16326">
            <v>0</v>
          </cell>
          <cell r="U16326">
            <v>100</v>
          </cell>
          <cell r="W16326">
            <v>0</v>
          </cell>
        </row>
        <row r="16327">
          <cell r="B16327">
            <v>16328</v>
          </cell>
          <cell r="G16327" t="str">
            <v>Combitox 550 EC @100 ML</v>
          </cell>
          <cell r="H16327">
            <v>0.1</v>
          </cell>
          <cell r="I16327">
            <v>100</v>
          </cell>
          <cell r="J16327" t="str">
            <v>Liter</v>
          </cell>
          <cell r="K16327">
            <v>0</v>
          </cell>
          <cell r="T16327">
            <v>0</v>
          </cell>
          <cell r="U16327">
            <v>1000</v>
          </cell>
          <cell r="W16327">
            <v>0</v>
          </cell>
        </row>
        <row r="16328">
          <cell r="B16328">
            <v>16329</v>
          </cell>
          <cell r="G16328" t="str">
            <v>Sticker Everstick 400 SL - 0,25 L</v>
          </cell>
          <cell r="H16328">
            <v>0.25</v>
          </cell>
          <cell r="I16328">
            <v>1</v>
          </cell>
          <cell r="J16328" t="str">
            <v>Pcs</v>
          </cell>
          <cell r="K16328">
            <v>0</v>
          </cell>
          <cell r="T16328">
            <v>0</v>
          </cell>
          <cell r="U16328">
            <v>440</v>
          </cell>
          <cell r="W16328">
            <v>0</v>
          </cell>
        </row>
        <row r="16329">
          <cell r="B16329">
            <v>16330</v>
          </cell>
          <cell r="G16329" t="str">
            <v>Sticker Everstick 400 SL - 0,25 L</v>
          </cell>
          <cell r="H16329">
            <v>0.25</v>
          </cell>
          <cell r="I16329">
            <v>1</v>
          </cell>
          <cell r="J16329" t="str">
            <v>Pcs</v>
          </cell>
          <cell r="K16329">
            <v>0</v>
          </cell>
          <cell r="T16329">
            <v>0</v>
          </cell>
          <cell r="U16329">
            <v>150</v>
          </cell>
          <cell r="W16329">
            <v>0</v>
          </cell>
        </row>
        <row r="16330">
          <cell r="B16330">
            <v>16331</v>
          </cell>
          <cell r="G16330" t="str">
            <v>Scrap - Coloursea Briliant Blue</v>
          </cell>
          <cell r="H16330">
            <v>1</v>
          </cell>
          <cell r="I16330">
            <v>25</v>
          </cell>
          <cell r="J16330" t="str">
            <v>Kg</v>
          </cell>
          <cell r="K16330">
            <v>0</v>
          </cell>
          <cell r="T16330">
            <v>0</v>
          </cell>
          <cell r="U16330">
            <v>1.32</v>
          </cell>
          <cell r="W16330">
            <v>0</v>
          </cell>
        </row>
        <row r="16331">
          <cell r="B16331">
            <v>16332</v>
          </cell>
          <cell r="G16331" t="str">
            <v>Botol 500 ml PET (PSS)</v>
          </cell>
          <cell r="H16331">
            <v>0.5</v>
          </cell>
          <cell r="I16331">
            <v>1</v>
          </cell>
          <cell r="J16331" t="str">
            <v>Pcs</v>
          </cell>
          <cell r="K16331">
            <v>0</v>
          </cell>
          <cell r="T16331">
            <v>0</v>
          </cell>
          <cell r="U16331">
            <v>2000</v>
          </cell>
          <cell r="W16331">
            <v>0</v>
          </cell>
        </row>
        <row r="16332">
          <cell r="B16332">
            <v>16333</v>
          </cell>
          <cell r="G16332" t="str">
            <v>Botol 500 ml PET (PSS) - Cap</v>
          </cell>
          <cell r="H16332">
            <v>0.5</v>
          </cell>
          <cell r="I16332">
            <v>1</v>
          </cell>
          <cell r="J16332" t="str">
            <v>Pcs</v>
          </cell>
          <cell r="K16332">
            <v>0</v>
          </cell>
          <cell r="T16332">
            <v>0</v>
          </cell>
          <cell r="U16332">
            <v>2000</v>
          </cell>
          <cell r="W16332">
            <v>0</v>
          </cell>
        </row>
        <row r="16333">
          <cell r="B16333">
            <v>16334</v>
          </cell>
          <cell r="G16333" t="str">
            <v>Botol 500 ml PET (PSS) - Plug</v>
          </cell>
          <cell r="H16333">
            <v>0.5</v>
          </cell>
          <cell r="I16333">
            <v>1</v>
          </cell>
          <cell r="J16333" t="str">
            <v>Pcs</v>
          </cell>
          <cell r="K16333">
            <v>0</v>
          </cell>
          <cell r="T16333">
            <v>0</v>
          </cell>
          <cell r="U16333">
            <v>2000</v>
          </cell>
          <cell r="W16333">
            <v>0</v>
          </cell>
        </row>
        <row r="16334">
          <cell r="B16334">
            <v>16335</v>
          </cell>
          <cell r="G16334" t="str">
            <v>Sticker ProQuat 276 SL - 0,5 L</v>
          </cell>
          <cell r="H16334">
            <v>0.5</v>
          </cell>
          <cell r="I16334">
            <v>1</v>
          </cell>
          <cell r="J16334" t="str">
            <v>Pcs</v>
          </cell>
          <cell r="K16334">
            <v>0</v>
          </cell>
          <cell r="T16334">
            <v>0</v>
          </cell>
          <cell r="U16334">
            <v>2000</v>
          </cell>
          <cell r="W16334">
            <v>0</v>
          </cell>
        </row>
        <row r="16335">
          <cell r="B16335">
            <v>16336</v>
          </cell>
          <cell r="G16335" t="str">
            <v>Karton Box ProQuat 276 SL - 0,5 L</v>
          </cell>
          <cell r="H16335">
            <v>0.5</v>
          </cell>
          <cell r="I16335">
            <v>1</v>
          </cell>
          <cell r="J16335" t="str">
            <v>Pcs</v>
          </cell>
          <cell r="K16335">
            <v>0</v>
          </cell>
          <cell r="T16335">
            <v>0</v>
          </cell>
          <cell r="U16335">
            <v>83</v>
          </cell>
          <cell r="W16335">
            <v>0</v>
          </cell>
        </row>
        <row r="16336">
          <cell r="B16336">
            <v>16337</v>
          </cell>
          <cell r="G16336" t="str">
            <v>ProQuat 276 SL @500 ml</v>
          </cell>
          <cell r="H16336">
            <v>0.5</v>
          </cell>
          <cell r="I16336">
            <v>24</v>
          </cell>
          <cell r="J16336" t="str">
            <v>Liter</v>
          </cell>
          <cell r="K16336">
            <v>0</v>
          </cell>
          <cell r="T16336">
            <v>0</v>
          </cell>
          <cell r="U16336">
            <v>996</v>
          </cell>
          <cell r="W16336">
            <v>0</v>
          </cell>
        </row>
        <row r="16337">
          <cell r="B16337">
            <v>16338</v>
          </cell>
          <cell r="G16337" t="str">
            <v>Sticker Everstick 400 SL - 0,25 L</v>
          </cell>
          <cell r="H16337">
            <v>0.25</v>
          </cell>
          <cell r="I16337">
            <v>1</v>
          </cell>
          <cell r="J16337" t="str">
            <v>Pcs</v>
          </cell>
          <cell r="K16337">
            <v>0</v>
          </cell>
          <cell r="T16337">
            <v>0</v>
          </cell>
          <cell r="U16337">
            <v>440</v>
          </cell>
          <cell r="W16337">
            <v>0</v>
          </cell>
        </row>
        <row r="16338">
          <cell r="B16338">
            <v>16339</v>
          </cell>
          <cell r="G16338" t="str">
            <v>Sticker Everstick 400 SL - 0,25 L</v>
          </cell>
          <cell r="H16338">
            <v>0.25</v>
          </cell>
          <cell r="I16338">
            <v>1</v>
          </cell>
          <cell r="J16338" t="str">
            <v>Pcs</v>
          </cell>
          <cell r="K16338">
            <v>0</v>
          </cell>
          <cell r="T16338">
            <v>0</v>
          </cell>
          <cell r="U16338">
            <v>150</v>
          </cell>
          <cell r="W16338">
            <v>0</v>
          </cell>
        </row>
        <row r="16339">
          <cell r="B16339">
            <v>16340</v>
          </cell>
          <cell r="G16339" t="str">
            <v>Sticker Everstick 400 SL - 0,25 L</v>
          </cell>
          <cell r="H16339">
            <v>0.25</v>
          </cell>
          <cell r="I16339">
            <v>1</v>
          </cell>
          <cell r="J16339" t="str">
            <v>Pcs</v>
          </cell>
          <cell r="K16339">
            <v>0</v>
          </cell>
          <cell r="T16339">
            <v>0</v>
          </cell>
          <cell r="U16339">
            <v>1.32</v>
          </cell>
          <cell r="W16339">
            <v>0</v>
          </cell>
        </row>
        <row r="16340">
          <cell r="B16340">
            <v>16341</v>
          </cell>
          <cell r="G16340" t="str">
            <v>Botol 500 ml PET (PSS)</v>
          </cell>
          <cell r="H16340">
            <v>0.5</v>
          </cell>
          <cell r="I16340">
            <v>1</v>
          </cell>
          <cell r="J16340" t="str">
            <v>Pcs</v>
          </cell>
          <cell r="K16340">
            <v>0</v>
          </cell>
          <cell r="T16340">
            <v>0</v>
          </cell>
          <cell r="U16340">
            <v>2000</v>
          </cell>
          <cell r="W16340">
            <v>0</v>
          </cell>
        </row>
        <row r="16341">
          <cell r="B16341">
            <v>16342</v>
          </cell>
          <cell r="G16341" t="str">
            <v>Botol 500 ml PET (PSS) - Cap</v>
          </cell>
          <cell r="H16341">
            <v>0.5</v>
          </cell>
          <cell r="I16341">
            <v>1</v>
          </cell>
          <cell r="J16341" t="str">
            <v>Pcs</v>
          </cell>
          <cell r="K16341">
            <v>0</v>
          </cell>
          <cell r="T16341">
            <v>0</v>
          </cell>
          <cell r="U16341">
            <v>2000</v>
          </cell>
          <cell r="W16341">
            <v>0</v>
          </cell>
        </row>
        <row r="16342">
          <cell r="B16342">
            <v>16343</v>
          </cell>
          <cell r="G16342" t="str">
            <v>Botol 500 ml PET (PSS) - Plug</v>
          </cell>
          <cell r="H16342">
            <v>0.5</v>
          </cell>
          <cell r="I16342">
            <v>1</v>
          </cell>
          <cell r="J16342" t="str">
            <v>Pcs</v>
          </cell>
          <cell r="K16342">
            <v>0</v>
          </cell>
          <cell r="T16342">
            <v>0</v>
          </cell>
          <cell r="U16342">
            <v>2000</v>
          </cell>
          <cell r="W16342">
            <v>0</v>
          </cell>
        </row>
        <row r="16343">
          <cell r="B16343">
            <v>16344</v>
          </cell>
          <cell r="G16343" t="str">
            <v>Sticker ProQuat 276 SL - 0,5 L</v>
          </cell>
          <cell r="H16343">
            <v>0.5</v>
          </cell>
          <cell r="I16343">
            <v>1</v>
          </cell>
          <cell r="J16343" t="str">
            <v>Pcs</v>
          </cell>
          <cell r="K16343">
            <v>0</v>
          </cell>
          <cell r="T16343">
            <v>0</v>
          </cell>
          <cell r="U16343">
            <v>2000</v>
          </cell>
          <cell r="W16343">
            <v>0</v>
          </cell>
        </row>
        <row r="16344">
          <cell r="B16344">
            <v>16345</v>
          </cell>
          <cell r="G16344" t="str">
            <v>Karton Box ProQuat 276 SL - 0,5 L</v>
          </cell>
          <cell r="H16344">
            <v>0.5</v>
          </cell>
          <cell r="I16344">
            <v>1</v>
          </cell>
          <cell r="J16344" t="str">
            <v>Pcs</v>
          </cell>
          <cell r="K16344">
            <v>0</v>
          </cell>
          <cell r="T16344">
            <v>0</v>
          </cell>
          <cell r="U16344">
            <v>83</v>
          </cell>
          <cell r="W16344">
            <v>0</v>
          </cell>
        </row>
        <row r="16345">
          <cell r="B16345">
            <v>16346</v>
          </cell>
          <cell r="G16345" t="str">
            <v>ProQuat 276 SL @500 ml</v>
          </cell>
          <cell r="H16345">
            <v>0.5</v>
          </cell>
          <cell r="I16345">
            <v>24</v>
          </cell>
          <cell r="J16345" t="str">
            <v>Liter</v>
          </cell>
          <cell r="K16345">
            <v>0</v>
          </cell>
          <cell r="T16345">
            <v>0</v>
          </cell>
          <cell r="U16345">
            <v>996</v>
          </cell>
          <cell r="W16345">
            <v>0</v>
          </cell>
        </row>
        <row r="16346">
          <cell r="B16346">
            <v>16347</v>
          </cell>
          <cell r="G16346" t="str">
            <v>Scrap - Glyphosate 480SL</v>
          </cell>
          <cell r="H16346">
            <v>200</v>
          </cell>
          <cell r="I16346">
            <v>1</v>
          </cell>
          <cell r="J16346" t="str">
            <v>kg</v>
          </cell>
          <cell r="K16346">
            <v>0</v>
          </cell>
          <cell r="T16346">
            <v>0</v>
          </cell>
          <cell r="U16346">
            <v>247</v>
          </cell>
          <cell r="W16346">
            <v>0</v>
          </cell>
        </row>
        <row r="16347">
          <cell r="B16347">
            <v>16348</v>
          </cell>
          <cell r="G16347" t="str">
            <v>Sticker Everstick 400 SL - 0,25 L</v>
          </cell>
          <cell r="H16347">
            <v>0.25</v>
          </cell>
          <cell r="I16347">
            <v>1</v>
          </cell>
          <cell r="J16347" t="str">
            <v>Pcs</v>
          </cell>
          <cell r="K16347">
            <v>0</v>
          </cell>
          <cell r="T16347">
            <v>0</v>
          </cell>
          <cell r="U16347">
            <v>150</v>
          </cell>
          <cell r="W16347">
            <v>0</v>
          </cell>
        </row>
        <row r="16348">
          <cell r="B16348">
            <v>16349</v>
          </cell>
          <cell r="G16348" t="str">
            <v>Tartrazine @25Kg</v>
          </cell>
          <cell r="H16348">
            <v>25</v>
          </cell>
          <cell r="I16348">
            <v>1</v>
          </cell>
          <cell r="J16348" t="str">
            <v>Kg</v>
          </cell>
          <cell r="K16348">
            <v>0</v>
          </cell>
          <cell r="T16348">
            <v>0</v>
          </cell>
          <cell r="U16348">
            <v>1.32</v>
          </cell>
          <cell r="W16348">
            <v>0</v>
          </cell>
        </row>
        <row r="16349">
          <cell r="B16349">
            <v>16350</v>
          </cell>
          <cell r="G16349" t="str">
            <v>Jerrycan HDPE - 20 L</v>
          </cell>
          <cell r="H16349">
            <v>20</v>
          </cell>
          <cell r="I16349">
            <v>1</v>
          </cell>
          <cell r="J16349" t="str">
            <v>Pcs</v>
          </cell>
          <cell r="K16349">
            <v>0</v>
          </cell>
          <cell r="T16349">
            <v>0</v>
          </cell>
          <cell r="U16349">
            <v>50</v>
          </cell>
          <cell r="W16349">
            <v>0</v>
          </cell>
        </row>
        <row r="16350">
          <cell r="B16350">
            <v>16351</v>
          </cell>
          <cell r="G16350" t="str">
            <v>Jerrycan HDPE - 20 L - Plug</v>
          </cell>
          <cell r="H16350">
            <v>20</v>
          </cell>
          <cell r="I16350">
            <v>1</v>
          </cell>
          <cell r="J16350" t="str">
            <v>Pcs</v>
          </cell>
          <cell r="K16350">
            <v>0</v>
          </cell>
          <cell r="T16350">
            <v>0</v>
          </cell>
          <cell r="U16350">
            <v>50</v>
          </cell>
          <cell r="W16350">
            <v>0</v>
          </cell>
        </row>
        <row r="16351">
          <cell r="B16351">
            <v>16352</v>
          </cell>
          <cell r="G16351" t="str">
            <v>Jerrycan HDPE - 20 L - Cap - Black</v>
          </cell>
          <cell r="H16351">
            <v>20</v>
          </cell>
          <cell r="I16351">
            <v>1</v>
          </cell>
          <cell r="J16351" t="str">
            <v>Pcs</v>
          </cell>
          <cell r="K16351">
            <v>0</v>
          </cell>
          <cell r="T16351">
            <v>0</v>
          </cell>
          <cell r="U16351">
            <v>50</v>
          </cell>
          <cell r="W16351">
            <v>0</v>
          </cell>
        </row>
        <row r="16352">
          <cell r="B16352">
            <v>16353</v>
          </cell>
          <cell r="G16352" t="str">
            <v>Sticker Grandup 480 SL - 20 L</v>
          </cell>
          <cell r="H16352">
            <v>20</v>
          </cell>
          <cell r="I16352">
            <v>1</v>
          </cell>
          <cell r="J16352" t="str">
            <v>Pcs</v>
          </cell>
          <cell r="K16352">
            <v>0</v>
          </cell>
          <cell r="T16352">
            <v>0</v>
          </cell>
          <cell r="U16352">
            <v>50</v>
          </cell>
          <cell r="W16352">
            <v>0</v>
          </cell>
        </row>
        <row r="16353">
          <cell r="B16353">
            <v>16354</v>
          </cell>
          <cell r="G16353" t="str">
            <v>Grandup 480 SL @20 ltr</v>
          </cell>
          <cell r="H16353">
            <v>20</v>
          </cell>
          <cell r="I16353">
            <v>1</v>
          </cell>
          <cell r="J16353" t="str">
            <v>Liter</v>
          </cell>
          <cell r="K16353">
            <v>0</v>
          </cell>
          <cell r="T16353">
            <v>0</v>
          </cell>
          <cell r="U16353">
            <v>1000</v>
          </cell>
          <cell r="W16353">
            <v>0</v>
          </cell>
        </row>
        <row r="16354">
          <cell r="B16354">
            <v>16355</v>
          </cell>
          <cell r="G16354" t="str">
            <v>Scrap - Glyphosate 480SL</v>
          </cell>
          <cell r="H16354">
            <v>200</v>
          </cell>
          <cell r="I16354">
            <v>1</v>
          </cell>
          <cell r="J16354" t="str">
            <v>kg</v>
          </cell>
          <cell r="K16354">
            <v>0</v>
          </cell>
          <cell r="T16354">
            <v>0</v>
          </cell>
          <cell r="U16354">
            <v>247</v>
          </cell>
          <cell r="W16354">
            <v>0</v>
          </cell>
        </row>
        <row r="16355">
          <cell r="B16355">
            <v>16356</v>
          </cell>
          <cell r="G16355" t="str">
            <v>Sticker Everstick 400 SL - 0,25 L</v>
          </cell>
          <cell r="H16355">
            <v>0.25</v>
          </cell>
          <cell r="I16355">
            <v>1</v>
          </cell>
          <cell r="J16355" t="str">
            <v>Pcs</v>
          </cell>
          <cell r="K16355">
            <v>0</v>
          </cell>
          <cell r="T16355">
            <v>0</v>
          </cell>
          <cell r="U16355">
            <v>150</v>
          </cell>
          <cell r="W16355">
            <v>0</v>
          </cell>
        </row>
        <row r="16356">
          <cell r="B16356">
            <v>16357</v>
          </cell>
          <cell r="G16356" t="str">
            <v>Tartrazine @25Kg</v>
          </cell>
          <cell r="H16356">
            <v>25</v>
          </cell>
          <cell r="I16356">
            <v>1</v>
          </cell>
          <cell r="J16356" t="str">
            <v>Kg</v>
          </cell>
          <cell r="K16356">
            <v>0</v>
          </cell>
          <cell r="T16356">
            <v>0</v>
          </cell>
          <cell r="U16356">
            <v>1.32</v>
          </cell>
          <cell r="W16356">
            <v>0</v>
          </cell>
        </row>
        <row r="16357">
          <cell r="B16357">
            <v>16358</v>
          </cell>
          <cell r="G16357" t="str">
            <v>Jerrycan HDPE - 20 L</v>
          </cell>
          <cell r="H16357">
            <v>20</v>
          </cell>
          <cell r="I16357">
            <v>1</v>
          </cell>
          <cell r="J16357" t="str">
            <v>Pcs</v>
          </cell>
          <cell r="K16357">
            <v>0</v>
          </cell>
          <cell r="T16357">
            <v>0</v>
          </cell>
          <cell r="U16357">
            <v>50</v>
          </cell>
          <cell r="W16357">
            <v>0</v>
          </cell>
        </row>
        <row r="16358">
          <cell r="B16358">
            <v>16359</v>
          </cell>
          <cell r="G16358" t="str">
            <v>Jerrycan HDPE - 20 L - Plug</v>
          </cell>
          <cell r="H16358">
            <v>20</v>
          </cell>
          <cell r="I16358">
            <v>1</v>
          </cell>
          <cell r="J16358" t="str">
            <v>Pcs</v>
          </cell>
          <cell r="K16358">
            <v>0</v>
          </cell>
          <cell r="T16358">
            <v>0</v>
          </cell>
          <cell r="U16358">
            <v>50</v>
          </cell>
          <cell r="W16358">
            <v>0</v>
          </cell>
        </row>
        <row r="16359">
          <cell r="B16359">
            <v>16360</v>
          </cell>
          <cell r="G16359" t="str">
            <v>Jerrycan HDPE - 20 L - Cap - Black</v>
          </cell>
          <cell r="H16359">
            <v>20</v>
          </cell>
          <cell r="I16359">
            <v>1</v>
          </cell>
          <cell r="J16359" t="str">
            <v>Pcs</v>
          </cell>
          <cell r="K16359">
            <v>0</v>
          </cell>
          <cell r="T16359">
            <v>0</v>
          </cell>
          <cell r="U16359">
            <v>50</v>
          </cell>
          <cell r="W16359">
            <v>0</v>
          </cell>
        </row>
        <row r="16360">
          <cell r="B16360">
            <v>16361</v>
          </cell>
          <cell r="G16360" t="str">
            <v>Sticker Grandup 480 SL - 20 L</v>
          </cell>
          <cell r="H16360">
            <v>20</v>
          </cell>
          <cell r="I16360">
            <v>1</v>
          </cell>
          <cell r="J16360" t="str">
            <v>Pcs</v>
          </cell>
          <cell r="K16360">
            <v>0</v>
          </cell>
          <cell r="T16360">
            <v>0</v>
          </cell>
          <cell r="U16360">
            <v>50</v>
          </cell>
          <cell r="W16360">
            <v>0</v>
          </cell>
        </row>
        <row r="16361">
          <cell r="B16361">
            <v>16362</v>
          </cell>
          <cell r="G16361" t="str">
            <v>Grandup 480 SL @20 ltr</v>
          </cell>
          <cell r="H16361">
            <v>20</v>
          </cell>
          <cell r="I16361">
            <v>1</v>
          </cell>
          <cell r="J16361" t="str">
            <v>Liter</v>
          </cell>
          <cell r="K16361">
            <v>0</v>
          </cell>
          <cell r="T16361">
            <v>0</v>
          </cell>
          <cell r="U16361">
            <v>1000</v>
          </cell>
          <cell r="W16361">
            <v>0</v>
          </cell>
        </row>
        <row r="16362">
          <cell r="B16362">
            <v>16363</v>
          </cell>
          <cell r="G16362" t="str">
            <v>Scrap - Glyphosate 480SL</v>
          </cell>
          <cell r="H16362">
            <v>200</v>
          </cell>
          <cell r="I16362">
            <v>1</v>
          </cell>
          <cell r="J16362" t="str">
            <v>kg</v>
          </cell>
          <cell r="K16362">
            <v>0</v>
          </cell>
          <cell r="T16362">
            <v>0</v>
          </cell>
          <cell r="U16362">
            <v>247</v>
          </cell>
          <cell r="W16362">
            <v>0</v>
          </cell>
        </row>
        <row r="16363">
          <cell r="B16363">
            <v>16364</v>
          </cell>
          <cell r="G16363" t="str">
            <v>Sticker Everstick 400 SL - 0,25 L</v>
          </cell>
          <cell r="H16363">
            <v>0.25</v>
          </cell>
          <cell r="I16363">
            <v>1</v>
          </cell>
          <cell r="J16363" t="str">
            <v>Pcs</v>
          </cell>
          <cell r="K16363">
            <v>0</v>
          </cell>
          <cell r="T16363">
            <v>0</v>
          </cell>
          <cell r="U16363">
            <v>150</v>
          </cell>
          <cell r="W16363">
            <v>0</v>
          </cell>
        </row>
        <row r="16364">
          <cell r="B16364">
            <v>16365</v>
          </cell>
          <cell r="G16364" t="str">
            <v>Tartrazine @25Kg</v>
          </cell>
          <cell r="H16364">
            <v>25</v>
          </cell>
          <cell r="I16364">
            <v>1</v>
          </cell>
          <cell r="J16364" t="str">
            <v>Kg</v>
          </cell>
          <cell r="K16364">
            <v>0</v>
          </cell>
          <cell r="T16364">
            <v>0</v>
          </cell>
          <cell r="U16364">
            <v>1.32</v>
          </cell>
          <cell r="W16364">
            <v>0</v>
          </cell>
        </row>
        <row r="16365">
          <cell r="B16365">
            <v>16366</v>
          </cell>
          <cell r="G16365" t="str">
            <v>Jerrycan HDPE - 20 L</v>
          </cell>
          <cell r="H16365">
            <v>20</v>
          </cell>
          <cell r="I16365">
            <v>1</v>
          </cell>
          <cell r="J16365" t="str">
            <v>Pcs</v>
          </cell>
          <cell r="K16365">
            <v>0</v>
          </cell>
          <cell r="T16365">
            <v>0</v>
          </cell>
          <cell r="U16365">
            <v>50</v>
          </cell>
          <cell r="W16365">
            <v>0</v>
          </cell>
        </row>
        <row r="16366">
          <cell r="B16366">
            <v>16367</v>
          </cell>
          <cell r="G16366" t="str">
            <v>Jerrycan HDPE - 20 L - Plug</v>
          </cell>
          <cell r="H16366">
            <v>20</v>
          </cell>
          <cell r="I16366">
            <v>1</v>
          </cell>
          <cell r="J16366" t="str">
            <v>Pcs</v>
          </cell>
          <cell r="K16366">
            <v>0</v>
          </cell>
          <cell r="T16366">
            <v>0</v>
          </cell>
          <cell r="U16366">
            <v>50</v>
          </cell>
          <cell r="W16366">
            <v>0</v>
          </cell>
        </row>
        <row r="16367">
          <cell r="B16367">
            <v>16368</v>
          </cell>
          <cell r="G16367" t="str">
            <v>Jerrycan HDPE - 20 L - Cap - Black</v>
          </cell>
          <cell r="H16367">
            <v>20</v>
          </cell>
          <cell r="I16367">
            <v>1</v>
          </cell>
          <cell r="J16367" t="str">
            <v>Pcs</v>
          </cell>
          <cell r="K16367">
            <v>0</v>
          </cell>
          <cell r="T16367">
            <v>0</v>
          </cell>
          <cell r="U16367">
            <v>50</v>
          </cell>
          <cell r="W16367">
            <v>0</v>
          </cell>
        </row>
        <row r="16368">
          <cell r="B16368">
            <v>16369</v>
          </cell>
          <cell r="G16368" t="str">
            <v>Sticker Grandup 480 SL - 20 L</v>
          </cell>
          <cell r="H16368">
            <v>20</v>
          </cell>
          <cell r="I16368">
            <v>1</v>
          </cell>
          <cell r="J16368" t="str">
            <v>Pcs</v>
          </cell>
          <cell r="K16368">
            <v>0</v>
          </cell>
          <cell r="T16368">
            <v>0</v>
          </cell>
          <cell r="U16368">
            <v>50</v>
          </cell>
          <cell r="W16368">
            <v>0</v>
          </cell>
        </row>
        <row r="16369">
          <cell r="B16369">
            <v>16370</v>
          </cell>
          <cell r="G16369" t="str">
            <v>Grandup 480 SL @20 ltr</v>
          </cell>
          <cell r="H16369">
            <v>20</v>
          </cell>
          <cell r="I16369">
            <v>1</v>
          </cell>
          <cell r="J16369" t="str">
            <v>Liter</v>
          </cell>
          <cell r="K16369">
            <v>0</v>
          </cell>
          <cell r="T16369">
            <v>0</v>
          </cell>
          <cell r="U16369">
            <v>1000</v>
          </cell>
          <cell r="W16369">
            <v>0</v>
          </cell>
        </row>
        <row r="16370">
          <cell r="B16370">
            <v>16371</v>
          </cell>
          <cell r="G16370" t="str">
            <v>Scrap - Glyphosate 480SL</v>
          </cell>
          <cell r="H16370">
            <v>200</v>
          </cell>
          <cell r="I16370">
            <v>1</v>
          </cell>
          <cell r="J16370" t="str">
            <v>kg</v>
          </cell>
          <cell r="K16370">
            <v>0</v>
          </cell>
          <cell r="T16370">
            <v>0</v>
          </cell>
          <cell r="U16370">
            <v>247</v>
          </cell>
          <cell r="W16370">
            <v>0</v>
          </cell>
        </row>
        <row r="16371">
          <cell r="B16371">
            <v>16372</v>
          </cell>
          <cell r="G16371" t="str">
            <v>Sticker Everstick 400 SL - 0,25 L</v>
          </cell>
          <cell r="H16371">
            <v>0.25</v>
          </cell>
          <cell r="I16371">
            <v>1</v>
          </cell>
          <cell r="J16371" t="str">
            <v>Pcs</v>
          </cell>
          <cell r="K16371">
            <v>0</v>
          </cell>
          <cell r="T16371">
            <v>0</v>
          </cell>
          <cell r="U16371">
            <v>150</v>
          </cell>
          <cell r="W16371">
            <v>0</v>
          </cell>
        </row>
        <row r="16372">
          <cell r="B16372">
            <v>16373</v>
          </cell>
          <cell r="G16372" t="str">
            <v>Tartrazine @25Kg</v>
          </cell>
          <cell r="H16372">
            <v>25</v>
          </cell>
          <cell r="I16372">
            <v>1</v>
          </cell>
          <cell r="J16372" t="str">
            <v>Kg</v>
          </cell>
          <cell r="K16372">
            <v>0</v>
          </cell>
          <cell r="T16372">
            <v>0</v>
          </cell>
          <cell r="U16372">
            <v>1.32</v>
          </cell>
          <cell r="W16372">
            <v>0</v>
          </cell>
        </row>
        <row r="16373">
          <cell r="B16373">
            <v>16374</v>
          </cell>
          <cell r="G16373" t="str">
            <v>Jerrycan HDPE - 20 L</v>
          </cell>
          <cell r="H16373">
            <v>20</v>
          </cell>
          <cell r="I16373">
            <v>1</v>
          </cell>
          <cell r="J16373" t="str">
            <v>Pcs</v>
          </cell>
          <cell r="K16373">
            <v>0</v>
          </cell>
          <cell r="T16373">
            <v>0</v>
          </cell>
          <cell r="U16373">
            <v>50</v>
          </cell>
          <cell r="W16373">
            <v>0</v>
          </cell>
        </row>
        <row r="16374">
          <cell r="B16374">
            <v>16375</v>
          </cell>
          <cell r="G16374" t="str">
            <v>Jerrycan HDPE - 20 L - Plug</v>
          </cell>
          <cell r="H16374">
            <v>20</v>
          </cell>
          <cell r="I16374">
            <v>1</v>
          </cell>
          <cell r="J16374" t="str">
            <v>Pcs</v>
          </cell>
          <cell r="K16374">
            <v>0</v>
          </cell>
          <cell r="T16374">
            <v>0</v>
          </cell>
          <cell r="U16374">
            <v>50</v>
          </cell>
          <cell r="W16374">
            <v>0</v>
          </cell>
        </row>
        <row r="16375">
          <cell r="B16375">
            <v>16376</v>
          </cell>
          <cell r="G16375" t="str">
            <v>Jerrycan HDPE - 20 L - Cap - Black</v>
          </cell>
          <cell r="H16375">
            <v>20</v>
          </cell>
          <cell r="I16375">
            <v>1</v>
          </cell>
          <cell r="J16375" t="str">
            <v>Pcs</v>
          </cell>
          <cell r="K16375">
            <v>0</v>
          </cell>
          <cell r="T16375">
            <v>0</v>
          </cell>
          <cell r="U16375">
            <v>50</v>
          </cell>
          <cell r="W16375">
            <v>0</v>
          </cell>
        </row>
        <row r="16376">
          <cell r="B16376">
            <v>16377</v>
          </cell>
          <cell r="G16376" t="str">
            <v>Sticker Grandup 480 SL - 20 L</v>
          </cell>
          <cell r="H16376">
            <v>20</v>
          </cell>
          <cell r="I16376">
            <v>1</v>
          </cell>
          <cell r="J16376" t="str">
            <v>Pcs</v>
          </cell>
          <cell r="K16376">
            <v>0</v>
          </cell>
          <cell r="T16376">
            <v>0</v>
          </cell>
          <cell r="U16376">
            <v>50</v>
          </cell>
          <cell r="W16376">
            <v>0</v>
          </cell>
        </row>
        <row r="16377">
          <cell r="B16377">
            <v>16378</v>
          </cell>
          <cell r="G16377" t="str">
            <v>Grandup 480 SL @20 ltr</v>
          </cell>
          <cell r="H16377">
            <v>20</v>
          </cell>
          <cell r="I16377">
            <v>1</v>
          </cell>
          <cell r="J16377" t="str">
            <v>Liter</v>
          </cell>
          <cell r="K16377">
            <v>0</v>
          </cell>
          <cell r="T16377">
            <v>0</v>
          </cell>
          <cell r="U16377">
            <v>1000</v>
          </cell>
          <cell r="W16377">
            <v>0</v>
          </cell>
        </row>
        <row r="16378">
          <cell r="B16378">
            <v>16379</v>
          </cell>
          <cell r="G16378" t="str">
            <v>Scrap - Glyphosate 480SL</v>
          </cell>
          <cell r="H16378">
            <v>200</v>
          </cell>
          <cell r="I16378">
            <v>1</v>
          </cell>
          <cell r="J16378" t="str">
            <v>kg</v>
          </cell>
          <cell r="K16378">
            <v>0</v>
          </cell>
          <cell r="T16378">
            <v>0</v>
          </cell>
          <cell r="U16378">
            <v>247</v>
          </cell>
          <cell r="W16378">
            <v>0</v>
          </cell>
        </row>
        <row r="16379">
          <cell r="B16379">
            <v>16380</v>
          </cell>
          <cell r="G16379" t="str">
            <v>Sticker Everstick 400 SL - 0,25 L</v>
          </cell>
          <cell r="H16379">
            <v>0.25</v>
          </cell>
          <cell r="I16379">
            <v>1</v>
          </cell>
          <cell r="J16379" t="str">
            <v>Pcs</v>
          </cell>
          <cell r="K16379">
            <v>0</v>
          </cell>
          <cell r="T16379">
            <v>0</v>
          </cell>
          <cell r="U16379">
            <v>150</v>
          </cell>
          <cell r="W16379">
            <v>0</v>
          </cell>
        </row>
        <row r="16380">
          <cell r="B16380">
            <v>16381</v>
          </cell>
          <cell r="G16380" t="str">
            <v>Tartrazine @25Kg</v>
          </cell>
          <cell r="H16380">
            <v>25</v>
          </cell>
          <cell r="I16380">
            <v>1</v>
          </cell>
          <cell r="J16380" t="str">
            <v>Kg</v>
          </cell>
          <cell r="K16380">
            <v>0</v>
          </cell>
          <cell r="T16380">
            <v>0</v>
          </cell>
          <cell r="U16380">
            <v>1.32</v>
          </cell>
          <cell r="W16380">
            <v>0</v>
          </cell>
        </row>
        <row r="16381">
          <cell r="B16381">
            <v>16382</v>
          </cell>
          <cell r="G16381" t="str">
            <v>Jerrycan HDPE - 20 L</v>
          </cell>
          <cell r="H16381">
            <v>20</v>
          </cell>
          <cell r="I16381">
            <v>1</v>
          </cell>
          <cell r="J16381" t="str">
            <v>Pcs</v>
          </cell>
          <cell r="K16381">
            <v>0</v>
          </cell>
          <cell r="T16381">
            <v>0</v>
          </cell>
          <cell r="U16381">
            <v>50</v>
          </cell>
          <cell r="W16381">
            <v>0</v>
          </cell>
        </row>
        <row r="16382">
          <cell r="B16382">
            <v>16383</v>
          </cell>
          <cell r="G16382" t="str">
            <v>Jerrycan HDPE - 20 L - Plug</v>
          </cell>
          <cell r="H16382">
            <v>20</v>
          </cell>
          <cell r="I16382">
            <v>1</v>
          </cell>
          <cell r="J16382" t="str">
            <v>Pcs</v>
          </cell>
          <cell r="K16382">
            <v>0</v>
          </cell>
          <cell r="T16382">
            <v>0</v>
          </cell>
          <cell r="U16382">
            <v>50</v>
          </cell>
          <cell r="W16382">
            <v>0</v>
          </cell>
        </row>
        <row r="16383">
          <cell r="B16383">
            <v>16384</v>
          </cell>
          <cell r="G16383" t="str">
            <v>Jerrycan HDPE - 20 L - Cap - Black</v>
          </cell>
          <cell r="H16383">
            <v>20</v>
          </cell>
          <cell r="I16383">
            <v>1</v>
          </cell>
          <cell r="J16383" t="str">
            <v>Pcs</v>
          </cell>
          <cell r="K16383">
            <v>0</v>
          </cell>
          <cell r="T16383">
            <v>0</v>
          </cell>
          <cell r="U16383">
            <v>50</v>
          </cell>
          <cell r="W16383">
            <v>0</v>
          </cell>
        </row>
        <row r="16384">
          <cell r="B16384">
            <v>16385</v>
          </cell>
          <cell r="G16384" t="str">
            <v>Sticker Grandup 480 SL - 20 L</v>
          </cell>
          <cell r="H16384">
            <v>20</v>
          </cell>
          <cell r="I16384">
            <v>1</v>
          </cell>
          <cell r="J16384" t="str">
            <v>Pcs</v>
          </cell>
          <cell r="K16384">
            <v>0</v>
          </cell>
          <cell r="T16384">
            <v>0</v>
          </cell>
          <cell r="U16384">
            <v>50</v>
          </cell>
          <cell r="W16384">
            <v>0</v>
          </cell>
        </row>
        <row r="16385">
          <cell r="B16385">
            <v>16386</v>
          </cell>
          <cell r="G16385" t="str">
            <v>Grandup 480 SL @20 ltr</v>
          </cell>
          <cell r="H16385">
            <v>20</v>
          </cell>
          <cell r="I16385">
            <v>1</v>
          </cell>
          <cell r="J16385" t="str">
            <v>Liter</v>
          </cell>
          <cell r="K16385">
            <v>0</v>
          </cell>
          <cell r="T16385">
            <v>0</v>
          </cell>
          <cell r="U16385">
            <v>1000</v>
          </cell>
          <cell r="W16385">
            <v>0</v>
          </cell>
        </row>
        <row r="16386">
          <cell r="B16386">
            <v>16387</v>
          </cell>
          <cell r="G16386" t="str">
            <v>Scrap - Glyphosate 480SL</v>
          </cell>
          <cell r="H16386">
            <v>200</v>
          </cell>
          <cell r="I16386">
            <v>1</v>
          </cell>
          <cell r="J16386" t="str">
            <v>kg</v>
          </cell>
          <cell r="K16386">
            <v>0</v>
          </cell>
          <cell r="T16386">
            <v>0</v>
          </cell>
          <cell r="U16386">
            <v>247</v>
          </cell>
          <cell r="W16386">
            <v>0</v>
          </cell>
        </row>
        <row r="16387">
          <cell r="B16387">
            <v>16388</v>
          </cell>
          <cell r="G16387" t="str">
            <v>Sticker Everstick 400 SL - 0,25 L</v>
          </cell>
          <cell r="H16387">
            <v>0.25</v>
          </cell>
          <cell r="I16387">
            <v>1</v>
          </cell>
          <cell r="J16387" t="str">
            <v>Pcs</v>
          </cell>
          <cell r="K16387">
            <v>0</v>
          </cell>
          <cell r="T16387">
            <v>0</v>
          </cell>
          <cell r="U16387">
            <v>150</v>
          </cell>
          <cell r="W16387">
            <v>0</v>
          </cell>
        </row>
        <row r="16388">
          <cell r="B16388">
            <v>16389</v>
          </cell>
          <cell r="G16388" t="str">
            <v>Tartrazine @25Kg</v>
          </cell>
          <cell r="H16388">
            <v>25</v>
          </cell>
          <cell r="I16388">
            <v>1</v>
          </cell>
          <cell r="J16388" t="str">
            <v>Kg</v>
          </cell>
          <cell r="K16388">
            <v>0</v>
          </cell>
          <cell r="T16388">
            <v>0</v>
          </cell>
          <cell r="U16388">
            <v>1.32</v>
          </cell>
          <cell r="W16388">
            <v>0</v>
          </cell>
        </row>
        <row r="16389">
          <cell r="B16389">
            <v>16390</v>
          </cell>
          <cell r="G16389" t="str">
            <v>Jerrycan HDPE - 20 L</v>
          </cell>
          <cell r="H16389">
            <v>20</v>
          </cell>
          <cell r="I16389">
            <v>1</v>
          </cell>
          <cell r="J16389" t="str">
            <v>Pcs</v>
          </cell>
          <cell r="K16389">
            <v>0</v>
          </cell>
          <cell r="T16389">
            <v>0</v>
          </cell>
          <cell r="U16389">
            <v>50</v>
          </cell>
          <cell r="W16389">
            <v>0</v>
          </cell>
        </row>
        <row r="16390">
          <cell r="B16390">
            <v>16391</v>
          </cell>
          <cell r="G16390" t="str">
            <v>Jerrycan HDPE - 20 L - Plug</v>
          </cell>
          <cell r="H16390">
            <v>20</v>
          </cell>
          <cell r="I16390">
            <v>1</v>
          </cell>
          <cell r="J16390" t="str">
            <v>Pcs</v>
          </cell>
          <cell r="K16390">
            <v>0</v>
          </cell>
          <cell r="T16390">
            <v>0</v>
          </cell>
          <cell r="U16390">
            <v>50</v>
          </cell>
          <cell r="W16390">
            <v>0</v>
          </cell>
        </row>
        <row r="16391">
          <cell r="B16391">
            <v>16392</v>
          </cell>
          <cell r="G16391" t="str">
            <v>Jerrycan HDPE - 20 L - Cap - Black</v>
          </cell>
          <cell r="H16391">
            <v>20</v>
          </cell>
          <cell r="I16391">
            <v>1</v>
          </cell>
          <cell r="J16391" t="str">
            <v>Pcs</v>
          </cell>
          <cell r="K16391">
            <v>0</v>
          </cell>
          <cell r="T16391">
            <v>0</v>
          </cell>
          <cell r="U16391">
            <v>50</v>
          </cell>
          <cell r="W16391">
            <v>0</v>
          </cell>
        </row>
        <row r="16392">
          <cell r="B16392">
            <v>16393</v>
          </cell>
          <cell r="G16392" t="str">
            <v>Sticker Grandup 480 SL - 20 L</v>
          </cell>
          <cell r="H16392">
            <v>20</v>
          </cell>
          <cell r="I16392">
            <v>1</v>
          </cell>
          <cell r="J16392" t="str">
            <v>Pcs</v>
          </cell>
          <cell r="K16392">
            <v>0</v>
          </cell>
          <cell r="T16392">
            <v>0</v>
          </cell>
          <cell r="U16392">
            <v>50</v>
          </cell>
          <cell r="W16392">
            <v>0</v>
          </cell>
        </row>
        <row r="16393">
          <cell r="B16393">
            <v>16394</v>
          </cell>
          <cell r="G16393" t="str">
            <v>Grandup 480 SL @20 ltr</v>
          </cell>
          <cell r="H16393">
            <v>20</v>
          </cell>
          <cell r="I16393">
            <v>1</v>
          </cell>
          <cell r="J16393" t="str">
            <v>Liter</v>
          </cell>
          <cell r="K16393">
            <v>0</v>
          </cell>
          <cell r="T16393">
            <v>0</v>
          </cell>
          <cell r="U16393">
            <v>1000</v>
          </cell>
          <cell r="W16393">
            <v>0</v>
          </cell>
        </row>
        <row r="16394">
          <cell r="B16394">
            <v>16395</v>
          </cell>
          <cell r="G16394" t="str">
            <v>Scrap - Glyphosate 480SL</v>
          </cell>
          <cell r="H16394">
            <v>200</v>
          </cell>
          <cell r="I16394">
            <v>1</v>
          </cell>
          <cell r="J16394" t="str">
            <v>kg</v>
          </cell>
          <cell r="K16394">
            <v>0</v>
          </cell>
          <cell r="T16394">
            <v>0</v>
          </cell>
          <cell r="U16394">
            <v>247</v>
          </cell>
          <cell r="W16394">
            <v>0</v>
          </cell>
        </row>
        <row r="16395">
          <cell r="B16395">
            <v>16396</v>
          </cell>
          <cell r="G16395" t="str">
            <v>Sticker Everstick 400 SL - 0,25 L</v>
          </cell>
          <cell r="H16395">
            <v>0.25</v>
          </cell>
          <cell r="I16395">
            <v>1</v>
          </cell>
          <cell r="J16395" t="str">
            <v>Pcs</v>
          </cell>
          <cell r="K16395">
            <v>0</v>
          </cell>
          <cell r="T16395">
            <v>0</v>
          </cell>
          <cell r="U16395">
            <v>150</v>
          </cell>
          <cell r="W16395">
            <v>0</v>
          </cell>
        </row>
        <row r="16396">
          <cell r="B16396">
            <v>16397</v>
          </cell>
          <cell r="G16396" t="str">
            <v>Tartrazine @25Kg</v>
          </cell>
          <cell r="H16396">
            <v>25</v>
          </cell>
          <cell r="I16396">
            <v>1</v>
          </cell>
          <cell r="J16396" t="str">
            <v>Kg</v>
          </cell>
          <cell r="K16396">
            <v>0</v>
          </cell>
          <cell r="T16396">
            <v>0</v>
          </cell>
          <cell r="U16396">
            <v>1.32</v>
          </cell>
          <cell r="W16396">
            <v>0</v>
          </cell>
        </row>
        <row r="16397">
          <cell r="B16397">
            <v>16398</v>
          </cell>
          <cell r="G16397" t="str">
            <v>Jerrycan HDPE - 20 L</v>
          </cell>
          <cell r="H16397">
            <v>20</v>
          </cell>
          <cell r="I16397">
            <v>1</v>
          </cell>
          <cell r="J16397" t="str">
            <v>Pcs</v>
          </cell>
          <cell r="K16397">
            <v>0</v>
          </cell>
          <cell r="T16397">
            <v>0</v>
          </cell>
          <cell r="U16397">
            <v>50</v>
          </cell>
          <cell r="W16397">
            <v>0</v>
          </cell>
        </row>
        <row r="16398">
          <cell r="B16398">
            <v>16399</v>
          </cell>
          <cell r="G16398" t="str">
            <v>Jerrycan HDPE - 20 L - Plug</v>
          </cell>
          <cell r="H16398">
            <v>20</v>
          </cell>
          <cell r="I16398">
            <v>1</v>
          </cell>
          <cell r="J16398" t="str">
            <v>Pcs</v>
          </cell>
          <cell r="K16398">
            <v>0</v>
          </cell>
          <cell r="T16398">
            <v>0</v>
          </cell>
          <cell r="U16398">
            <v>50</v>
          </cell>
          <cell r="W16398">
            <v>0</v>
          </cell>
        </row>
        <row r="16399">
          <cell r="B16399">
            <v>16400</v>
          </cell>
          <cell r="G16399" t="str">
            <v>Jerrycan HDPE - 20 L - Cap - Black</v>
          </cell>
          <cell r="H16399">
            <v>20</v>
          </cell>
          <cell r="I16399">
            <v>1</v>
          </cell>
          <cell r="J16399" t="str">
            <v>Pcs</v>
          </cell>
          <cell r="K16399">
            <v>0</v>
          </cell>
          <cell r="T16399">
            <v>0</v>
          </cell>
          <cell r="U16399">
            <v>50</v>
          </cell>
          <cell r="W16399">
            <v>0</v>
          </cell>
        </row>
        <row r="16400">
          <cell r="B16400">
            <v>16401</v>
          </cell>
          <cell r="G16400" t="str">
            <v>Sticker Grandup 480 SL - 20 L</v>
          </cell>
          <cell r="H16400">
            <v>20</v>
          </cell>
          <cell r="I16400">
            <v>1</v>
          </cell>
          <cell r="J16400" t="str">
            <v>Pcs</v>
          </cell>
          <cell r="K16400">
            <v>0</v>
          </cell>
          <cell r="T16400">
            <v>0</v>
          </cell>
          <cell r="U16400">
            <v>50</v>
          </cell>
          <cell r="W16400">
            <v>0</v>
          </cell>
        </row>
        <row r="16401">
          <cell r="B16401">
            <v>16402</v>
          </cell>
          <cell r="G16401" t="str">
            <v>Grandup 480 SL @20 ltr</v>
          </cell>
          <cell r="H16401">
            <v>20</v>
          </cell>
          <cell r="I16401">
            <v>1</v>
          </cell>
          <cell r="J16401" t="str">
            <v>Liter</v>
          </cell>
          <cell r="K16401">
            <v>0</v>
          </cell>
          <cell r="T16401">
            <v>0</v>
          </cell>
          <cell r="U16401">
            <v>1000</v>
          </cell>
          <cell r="W16401">
            <v>0</v>
          </cell>
        </row>
        <row r="16402">
          <cell r="B16402">
            <v>16403</v>
          </cell>
          <cell r="G16402" t="str">
            <v>Scrap - Glyphosate 480SL</v>
          </cell>
          <cell r="H16402">
            <v>200</v>
          </cell>
          <cell r="I16402">
            <v>1</v>
          </cell>
          <cell r="J16402" t="str">
            <v>kg</v>
          </cell>
          <cell r="K16402">
            <v>0</v>
          </cell>
          <cell r="T16402">
            <v>0</v>
          </cell>
          <cell r="U16402">
            <v>247</v>
          </cell>
          <cell r="W16402">
            <v>0</v>
          </cell>
        </row>
        <row r="16403">
          <cell r="B16403">
            <v>16404</v>
          </cell>
          <cell r="G16403" t="str">
            <v>Sticker Everstick 400 SL - 0,25 L</v>
          </cell>
          <cell r="H16403">
            <v>0.25</v>
          </cell>
          <cell r="I16403">
            <v>1</v>
          </cell>
          <cell r="J16403" t="str">
            <v>Pcs</v>
          </cell>
          <cell r="K16403">
            <v>0</v>
          </cell>
          <cell r="T16403">
            <v>0</v>
          </cell>
          <cell r="U16403">
            <v>150</v>
          </cell>
          <cell r="W16403">
            <v>0</v>
          </cell>
        </row>
        <row r="16404">
          <cell r="B16404">
            <v>16405</v>
          </cell>
          <cell r="G16404" t="str">
            <v>Tartrazine @25Kg</v>
          </cell>
          <cell r="H16404">
            <v>25</v>
          </cell>
          <cell r="I16404">
            <v>1</v>
          </cell>
          <cell r="J16404" t="str">
            <v>Kg</v>
          </cell>
          <cell r="K16404">
            <v>0</v>
          </cell>
          <cell r="T16404">
            <v>0</v>
          </cell>
          <cell r="U16404">
            <v>1.32</v>
          </cell>
          <cell r="W16404">
            <v>0</v>
          </cell>
        </row>
        <row r="16405">
          <cell r="B16405">
            <v>16406</v>
          </cell>
          <cell r="G16405" t="str">
            <v>Jerrycan HDPE - 20 L</v>
          </cell>
          <cell r="H16405">
            <v>20</v>
          </cell>
          <cell r="I16405">
            <v>1</v>
          </cell>
          <cell r="J16405" t="str">
            <v>Pcs</v>
          </cell>
          <cell r="K16405">
            <v>0</v>
          </cell>
          <cell r="T16405">
            <v>0</v>
          </cell>
          <cell r="U16405">
            <v>50</v>
          </cell>
          <cell r="W16405">
            <v>0</v>
          </cell>
        </row>
        <row r="16406">
          <cell r="B16406">
            <v>16407</v>
          </cell>
          <cell r="G16406" t="str">
            <v>Jerrycan HDPE - 20 L - Plug</v>
          </cell>
          <cell r="H16406">
            <v>20</v>
          </cell>
          <cell r="I16406">
            <v>1</v>
          </cell>
          <cell r="J16406" t="str">
            <v>Pcs</v>
          </cell>
          <cell r="K16406">
            <v>0</v>
          </cell>
          <cell r="T16406">
            <v>0</v>
          </cell>
          <cell r="U16406">
            <v>50</v>
          </cell>
          <cell r="W16406">
            <v>0</v>
          </cell>
        </row>
        <row r="16407">
          <cell r="B16407">
            <v>16408</v>
          </cell>
          <cell r="G16407" t="str">
            <v>Jerrycan HDPE - 20 L - Cap - Black</v>
          </cell>
          <cell r="H16407">
            <v>20</v>
          </cell>
          <cell r="I16407">
            <v>1</v>
          </cell>
          <cell r="J16407" t="str">
            <v>Pcs</v>
          </cell>
          <cell r="K16407">
            <v>0</v>
          </cell>
          <cell r="T16407">
            <v>0</v>
          </cell>
          <cell r="U16407">
            <v>50</v>
          </cell>
          <cell r="W16407">
            <v>0</v>
          </cell>
        </row>
        <row r="16408">
          <cell r="B16408">
            <v>16409</v>
          </cell>
          <cell r="G16408" t="str">
            <v>Sticker Grandup 480 SL - 20 L</v>
          </cell>
          <cell r="H16408">
            <v>20</v>
          </cell>
          <cell r="I16408">
            <v>1</v>
          </cell>
          <cell r="J16408" t="str">
            <v>Pcs</v>
          </cell>
          <cell r="K16408">
            <v>0</v>
          </cell>
          <cell r="T16408">
            <v>0</v>
          </cell>
          <cell r="U16408">
            <v>50</v>
          </cell>
          <cell r="W16408">
            <v>0</v>
          </cell>
        </row>
        <row r="16409">
          <cell r="B16409">
            <v>16410</v>
          </cell>
          <cell r="G16409" t="str">
            <v>Grandup 480 SL @20 ltr</v>
          </cell>
          <cell r="H16409">
            <v>20</v>
          </cell>
          <cell r="I16409">
            <v>1</v>
          </cell>
          <cell r="J16409" t="str">
            <v>Liter</v>
          </cell>
          <cell r="K16409">
            <v>0</v>
          </cell>
          <cell r="T16409">
            <v>0</v>
          </cell>
          <cell r="U16409">
            <v>1000</v>
          </cell>
          <cell r="W16409">
            <v>0</v>
          </cell>
        </row>
        <row r="16410">
          <cell r="B16410">
            <v>16411</v>
          </cell>
          <cell r="G16410" t="str">
            <v>Scrap - Glyphosate 480SL</v>
          </cell>
          <cell r="H16410">
            <v>200</v>
          </cell>
          <cell r="I16410">
            <v>1</v>
          </cell>
          <cell r="J16410" t="str">
            <v>kg</v>
          </cell>
          <cell r="K16410">
            <v>0</v>
          </cell>
          <cell r="T16410">
            <v>0</v>
          </cell>
          <cell r="U16410">
            <v>247</v>
          </cell>
          <cell r="W16410">
            <v>0</v>
          </cell>
        </row>
        <row r="16411">
          <cell r="B16411">
            <v>16412</v>
          </cell>
          <cell r="G16411" t="str">
            <v>Sticker Everstick 400 SL - 0,25 L</v>
          </cell>
          <cell r="H16411">
            <v>0.25</v>
          </cell>
          <cell r="I16411">
            <v>1</v>
          </cell>
          <cell r="J16411" t="str">
            <v>Pcs</v>
          </cell>
          <cell r="K16411">
            <v>0</v>
          </cell>
          <cell r="T16411">
            <v>0</v>
          </cell>
          <cell r="U16411">
            <v>150</v>
          </cell>
          <cell r="W16411">
            <v>0</v>
          </cell>
        </row>
        <row r="16412">
          <cell r="B16412">
            <v>16413</v>
          </cell>
          <cell r="G16412" t="str">
            <v>Tartrazine @25Kg</v>
          </cell>
          <cell r="H16412">
            <v>25</v>
          </cell>
          <cell r="I16412">
            <v>1</v>
          </cell>
          <cell r="J16412" t="str">
            <v>Kg</v>
          </cell>
          <cell r="K16412">
            <v>0</v>
          </cell>
          <cell r="T16412">
            <v>0</v>
          </cell>
          <cell r="U16412">
            <v>1.32</v>
          </cell>
          <cell r="W16412">
            <v>0</v>
          </cell>
        </row>
        <row r="16413">
          <cell r="B16413">
            <v>16414</v>
          </cell>
          <cell r="G16413" t="str">
            <v>Jerrycan HDPE - 20 L</v>
          </cell>
          <cell r="H16413">
            <v>20</v>
          </cell>
          <cell r="I16413">
            <v>1</v>
          </cell>
          <cell r="J16413" t="str">
            <v>Pcs</v>
          </cell>
          <cell r="K16413">
            <v>0</v>
          </cell>
          <cell r="T16413">
            <v>0</v>
          </cell>
          <cell r="U16413">
            <v>50</v>
          </cell>
          <cell r="W16413">
            <v>0</v>
          </cell>
        </row>
        <row r="16414">
          <cell r="B16414">
            <v>16415</v>
          </cell>
          <cell r="G16414" t="str">
            <v>Jerrycan HDPE - 20 L - Plug</v>
          </cell>
          <cell r="H16414">
            <v>20</v>
          </cell>
          <cell r="I16414">
            <v>1</v>
          </cell>
          <cell r="J16414" t="str">
            <v>Pcs</v>
          </cell>
          <cell r="K16414">
            <v>0</v>
          </cell>
          <cell r="T16414">
            <v>0</v>
          </cell>
          <cell r="U16414">
            <v>50</v>
          </cell>
          <cell r="W16414">
            <v>0</v>
          </cell>
        </row>
        <row r="16415">
          <cell r="B16415">
            <v>16416</v>
          </cell>
          <cell r="G16415" t="str">
            <v>Jerrycan HDPE - 20 L - Cap - Black</v>
          </cell>
          <cell r="H16415">
            <v>20</v>
          </cell>
          <cell r="I16415">
            <v>1</v>
          </cell>
          <cell r="J16415" t="str">
            <v>Pcs</v>
          </cell>
          <cell r="K16415">
            <v>0</v>
          </cell>
          <cell r="T16415">
            <v>0</v>
          </cell>
          <cell r="U16415">
            <v>50</v>
          </cell>
          <cell r="W16415">
            <v>0</v>
          </cell>
        </row>
        <row r="16416">
          <cell r="B16416">
            <v>16417</v>
          </cell>
          <cell r="G16416" t="str">
            <v>Sticker Grandup 480 SL - 20 L</v>
          </cell>
          <cell r="H16416">
            <v>20</v>
          </cell>
          <cell r="I16416">
            <v>1</v>
          </cell>
          <cell r="J16416" t="str">
            <v>Pcs</v>
          </cell>
          <cell r="K16416">
            <v>0</v>
          </cell>
          <cell r="T16416">
            <v>0</v>
          </cell>
          <cell r="U16416">
            <v>50</v>
          </cell>
          <cell r="W16416">
            <v>0</v>
          </cell>
        </row>
        <row r="16417">
          <cell r="B16417">
            <v>16418</v>
          </cell>
          <cell r="G16417" t="str">
            <v>Grandup 480 SL @20 ltr</v>
          </cell>
          <cell r="H16417">
            <v>20</v>
          </cell>
          <cell r="I16417">
            <v>1</v>
          </cell>
          <cell r="J16417" t="str">
            <v>Liter</v>
          </cell>
          <cell r="K16417">
            <v>0</v>
          </cell>
          <cell r="T16417">
            <v>0</v>
          </cell>
          <cell r="U16417">
            <v>1000</v>
          </cell>
          <cell r="W16417">
            <v>0</v>
          </cell>
        </row>
        <row r="16418">
          <cell r="B16418">
            <v>16419</v>
          </cell>
          <cell r="G16418" t="str">
            <v>Scrap - Glyphosate 480SL</v>
          </cell>
          <cell r="H16418">
            <v>200</v>
          </cell>
          <cell r="I16418">
            <v>1</v>
          </cell>
          <cell r="J16418" t="str">
            <v>kg</v>
          </cell>
          <cell r="K16418">
            <v>0</v>
          </cell>
          <cell r="T16418">
            <v>0</v>
          </cell>
          <cell r="U16418">
            <v>247</v>
          </cell>
          <cell r="W16418">
            <v>0</v>
          </cell>
        </row>
        <row r="16419">
          <cell r="B16419">
            <v>16420</v>
          </cell>
          <cell r="G16419" t="str">
            <v>Sticker Everstick 400 SL - 0,25 L</v>
          </cell>
          <cell r="H16419">
            <v>0.25</v>
          </cell>
          <cell r="I16419">
            <v>1</v>
          </cell>
          <cell r="J16419" t="str">
            <v>Pcs</v>
          </cell>
          <cell r="K16419">
            <v>0</v>
          </cell>
          <cell r="T16419">
            <v>0</v>
          </cell>
          <cell r="U16419">
            <v>150</v>
          </cell>
          <cell r="W16419">
            <v>0</v>
          </cell>
        </row>
        <row r="16420">
          <cell r="B16420">
            <v>16421</v>
          </cell>
          <cell r="G16420" t="str">
            <v>Tartrazine @25Kg</v>
          </cell>
          <cell r="H16420">
            <v>25</v>
          </cell>
          <cell r="I16420">
            <v>1</v>
          </cell>
          <cell r="J16420" t="str">
            <v>Kg</v>
          </cell>
          <cell r="K16420">
            <v>0</v>
          </cell>
          <cell r="T16420">
            <v>0</v>
          </cell>
          <cell r="U16420">
            <v>1.32</v>
          </cell>
          <cell r="W16420">
            <v>0</v>
          </cell>
        </row>
        <row r="16421">
          <cell r="B16421">
            <v>16422</v>
          </cell>
          <cell r="G16421" t="str">
            <v>Jerrycan HDPE - 20 L</v>
          </cell>
          <cell r="H16421">
            <v>20</v>
          </cell>
          <cell r="I16421">
            <v>1</v>
          </cell>
          <cell r="J16421" t="str">
            <v>Pcs</v>
          </cell>
          <cell r="K16421">
            <v>0</v>
          </cell>
          <cell r="T16421">
            <v>0</v>
          </cell>
          <cell r="U16421">
            <v>50</v>
          </cell>
          <cell r="W16421">
            <v>0</v>
          </cell>
        </row>
        <row r="16422">
          <cell r="B16422">
            <v>16423</v>
          </cell>
          <cell r="G16422" t="str">
            <v>Jerrycan HDPE - 20 L - Plug</v>
          </cell>
          <cell r="H16422">
            <v>20</v>
          </cell>
          <cell r="I16422">
            <v>1</v>
          </cell>
          <cell r="J16422" t="str">
            <v>Pcs</v>
          </cell>
          <cell r="K16422">
            <v>0</v>
          </cell>
          <cell r="T16422">
            <v>0</v>
          </cell>
          <cell r="U16422">
            <v>50</v>
          </cell>
          <cell r="W16422">
            <v>0</v>
          </cell>
        </row>
        <row r="16423">
          <cell r="B16423">
            <v>16424</v>
          </cell>
          <cell r="G16423" t="str">
            <v>Jerrycan HDPE - 20 L - Cap - Black</v>
          </cell>
          <cell r="H16423">
            <v>20</v>
          </cell>
          <cell r="I16423">
            <v>1</v>
          </cell>
          <cell r="J16423" t="str">
            <v>Pcs</v>
          </cell>
          <cell r="K16423">
            <v>0</v>
          </cell>
          <cell r="T16423">
            <v>0</v>
          </cell>
          <cell r="U16423">
            <v>50</v>
          </cell>
          <cell r="W16423">
            <v>0</v>
          </cell>
        </row>
        <row r="16424">
          <cell r="B16424">
            <v>16425</v>
          </cell>
          <cell r="G16424" t="str">
            <v>Sticker Grandup 480 SL - 20 L</v>
          </cell>
          <cell r="H16424">
            <v>20</v>
          </cell>
          <cell r="I16424">
            <v>1</v>
          </cell>
          <cell r="J16424" t="str">
            <v>Pcs</v>
          </cell>
          <cell r="K16424">
            <v>0</v>
          </cell>
          <cell r="T16424">
            <v>0</v>
          </cell>
          <cell r="U16424">
            <v>50</v>
          </cell>
          <cell r="W16424">
            <v>0</v>
          </cell>
        </row>
        <row r="16425">
          <cell r="B16425">
            <v>16426</v>
          </cell>
          <cell r="G16425" t="str">
            <v>Grandup 480 SL @20 ltr</v>
          </cell>
          <cell r="H16425">
            <v>20</v>
          </cell>
          <cell r="I16425">
            <v>1</v>
          </cell>
          <cell r="J16425" t="str">
            <v>Liter</v>
          </cell>
          <cell r="K16425">
            <v>0</v>
          </cell>
          <cell r="T16425">
            <v>0</v>
          </cell>
          <cell r="U16425">
            <v>1000</v>
          </cell>
          <cell r="W16425">
            <v>0</v>
          </cell>
        </row>
        <row r="16426">
          <cell r="B16426">
            <v>16427</v>
          </cell>
          <cell r="G16426" t="str">
            <v>Sticker Everstick 400 SL - 0,25 L</v>
          </cell>
          <cell r="H16426">
            <v>0.25</v>
          </cell>
          <cell r="I16426">
            <v>1</v>
          </cell>
          <cell r="J16426" t="str">
            <v>Pcs</v>
          </cell>
          <cell r="K16426">
            <v>0</v>
          </cell>
          <cell r="T16426">
            <v>0</v>
          </cell>
          <cell r="U16426">
            <v>25</v>
          </cell>
          <cell r="W16426">
            <v>0</v>
          </cell>
        </row>
        <row r="16427">
          <cell r="B16427">
            <v>16428</v>
          </cell>
          <cell r="E16427" t="str">
            <v>1.1.7.0.3.374</v>
          </cell>
          <cell r="G16427" t="str">
            <v>ProQuat 276 SL @500 ml</v>
          </cell>
          <cell r="H16427">
            <v>0.5</v>
          </cell>
          <cell r="I16427">
            <v>24</v>
          </cell>
          <cell r="J16427" t="str">
            <v>Pcs</v>
          </cell>
          <cell r="K16427">
            <v>37977.809764309764</v>
          </cell>
          <cell r="T16427">
            <v>0</v>
          </cell>
          <cell r="U16427">
            <v>1992</v>
          </cell>
          <cell r="W16427">
            <v>0</v>
          </cell>
        </row>
        <row r="16428">
          <cell r="B16428">
            <v>16429</v>
          </cell>
          <cell r="E16428" t="str">
            <v>1.1.7.0.3.375</v>
          </cell>
          <cell r="G16428" t="str">
            <v>Grandup 480 SL @20 ltr</v>
          </cell>
          <cell r="H16428">
            <v>20</v>
          </cell>
          <cell r="I16428">
            <v>1</v>
          </cell>
          <cell r="J16428" t="str">
            <v>Pcs</v>
          </cell>
          <cell r="K16428">
            <v>33140.919089888783</v>
          </cell>
          <cell r="T16428">
            <v>0</v>
          </cell>
          <cell r="U16428">
            <v>10000</v>
          </cell>
          <cell r="W16428">
            <v>0</v>
          </cell>
        </row>
        <row r="16429">
          <cell r="B16429">
            <v>16430</v>
          </cell>
          <cell r="E16429" t="str">
            <v>1.1.7.0.3.371</v>
          </cell>
          <cell r="G16429" t="str">
            <v>ProQuat 276 SL @250 ml</v>
          </cell>
          <cell r="H16429">
            <v>0.25</v>
          </cell>
          <cell r="I16429">
            <v>40</v>
          </cell>
          <cell r="J16429" t="str">
            <v>Pcs</v>
          </cell>
          <cell r="K16429">
            <v>41819.004713804716</v>
          </cell>
          <cell r="T16429">
            <v>0</v>
          </cell>
          <cell r="U16429">
            <v>1000</v>
          </cell>
          <cell r="W16429">
            <v>0</v>
          </cell>
        </row>
        <row r="16430">
          <cell r="B16430">
            <v>16431</v>
          </cell>
          <cell r="E16430" t="str">
            <v>1.1.7.0.3.368</v>
          </cell>
          <cell r="G16430" t="str">
            <v>Combitox 550 EC @100 ML</v>
          </cell>
          <cell r="H16430">
            <v>0.1</v>
          </cell>
          <cell r="I16430">
            <v>100</v>
          </cell>
          <cell r="J16430" t="str">
            <v>Pcs</v>
          </cell>
          <cell r="K16430">
            <v>83377.184848484845</v>
          </cell>
          <cell r="T16430">
            <v>0</v>
          </cell>
          <cell r="U16430">
            <v>1950</v>
          </cell>
          <cell r="W16430">
            <v>0</v>
          </cell>
        </row>
        <row r="16431">
          <cell r="B16431">
            <v>16432</v>
          </cell>
          <cell r="E16431" t="str">
            <v>1.1.7.0.3.372</v>
          </cell>
          <cell r="G16431" t="str">
            <v>Mark Up 480 SL @4 ltr</v>
          </cell>
          <cell r="H16431">
            <v>4</v>
          </cell>
          <cell r="I16431">
            <v>4</v>
          </cell>
          <cell r="J16431" t="str">
            <v>Pcs</v>
          </cell>
          <cell r="K16431">
            <v>33467.312187531883</v>
          </cell>
          <cell r="T16431">
            <v>0</v>
          </cell>
          <cell r="U16431">
            <v>5984</v>
          </cell>
          <cell r="W16431">
            <v>0</v>
          </cell>
        </row>
        <row r="16432">
          <cell r="B16432">
            <v>16433</v>
          </cell>
          <cell r="E16432" t="str">
            <v>1.1.7.0.3.373</v>
          </cell>
          <cell r="G16432" t="str">
            <v>Mark Up 480 SL @4 ltr</v>
          </cell>
          <cell r="H16432">
            <v>4</v>
          </cell>
          <cell r="I16432">
            <v>4</v>
          </cell>
          <cell r="J16432" t="str">
            <v>Pcs</v>
          </cell>
          <cell r="K16432">
            <v>33467.312187531883</v>
          </cell>
          <cell r="T16432">
            <v>0</v>
          </cell>
          <cell r="U16432">
            <v>2016</v>
          </cell>
          <cell r="W16432">
            <v>0</v>
          </cell>
        </row>
        <row r="16433">
          <cell r="G16433" t="str">
            <v/>
          </cell>
          <cell r="H16433" t="str">
            <v/>
          </cell>
          <cell r="I16433" t="str">
            <v/>
          </cell>
          <cell r="J16433" t="str">
            <v/>
          </cell>
          <cell r="K16433">
            <v>83377.184848484845</v>
          </cell>
          <cell r="T16433">
            <v>25713.724241515156</v>
          </cell>
          <cell r="W16433">
            <v>0</v>
          </cell>
        </row>
        <row r="16434">
          <cell r="B16434">
            <v>16435</v>
          </cell>
          <cell r="G16434" t="str">
            <v>Glyphosate 95% TC</v>
          </cell>
          <cell r="H16434">
            <v>25</v>
          </cell>
          <cell r="I16434">
            <v>1</v>
          </cell>
          <cell r="J16434" t="str">
            <v>Kg</v>
          </cell>
          <cell r="K16434">
            <v>0</v>
          </cell>
          <cell r="T16434">
            <v>0</v>
          </cell>
          <cell r="U16434">
            <v>240</v>
          </cell>
          <cell r="W16434">
            <v>0</v>
          </cell>
        </row>
        <row r="16435">
          <cell r="B16435">
            <v>16436</v>
          </cell>
          <cell r="G16435" t="str">
            <v>Glyphosate 95% TC</v>
          </cell>
          <cell r="H16435">
            <v>25</v>
          </cell>
          <cell r="I16435">
            <v>1</v>
          </cell>
          <cell r="J16435" t="str">
            <v>Kg</v>
          </cell>
          <cell r="K16435">
            <v>0</v>
          </cell>
          <cell r="T16435">
            <v>0</v>
          </cell>
          <cell r="U16435">
            <v>7</v>
          </cell>
          <cell r="W16435">
            <v>0</v>
          </cell>
        </row>
        <row r="16436">
          <cell r="B16436">
            <v>16437</v>
          </cell>
          <cell r="G16436" t="str">
            <v>Sticker Everstick 400 SL - 0,25 L</v>
          </cell>
          <cell r="H16436">
            <v>0.25</v>
          </cell>
          <cell r="I16436">
            <v>1</v>
          </cell>
          <cell r="J16436" t="str">
            <v>Pcs</v>
          </cell>
          <cell r="K16436">
            <v>0</v>
          </cell>
          <cell r="T16436">
            <v>0</v>
          </cell>
          <cell r="U16436">
            <v>100</v>
          </cell>
          <cell r="W16436">
            <v>0</v>
          </cell>
        </row>
        <row r="16437">
          <cell r="B16437">
            <v>16438</v>
          </cell>
          <cell r="G16437" t="str">
            <v>Tartrazine @25Kg</v>
          </cell>
          <cell r="H16437">
            <v>25</v>
          </cell>
          <cell r="I16437">
            <v>1</v>
          </cell>
          <cell r="J16437" t="str">
            <v>Kg</v>
          </cell>
          <cell r="K16437">
            <v>0</v>
          </cell>
          <cell r="T16437">
            <v>0</v>
          </cell>
          <cell r="U16437">
            <v>0.4</v>
          </cell>
          <cell r="W16437">
            <v>0</v>
          </cell>
        </row>
        <row r="16438">
          <cell r="B16438">
            <v>16439</v>
          </cell>
          <cell r="G16438" t="str">
            <v>Botol 250 ml PET (PSS)</v>
          </cell>
          <cell r="H16438">
            <v>0.25</v>
          </cell>
          <cell r="I16438">
            <v>1</v>
          </cell>
          <cell r="J16438" t="str">
            <v>Pcs</v>
          </cell>
          <cell r="K16438">
            <v>0</v>
          </cell>
          <cell r="T16438">
            <v>0</v>
          </cell>
          <cell r="U16438">
            <v>4000</v>
          </cell>
          <cell r="W16438">
            <v>0</v>
          </cell>
        </row>
        <row r="16439">
          <cell r="B16439">
            <v>16440</v>
          </cell>
          <cell r="G16439" t="str">
            <v>Botol 250 ml PET (PSS)- Cap</v>
          </cell>
          <cell r="H16439">
            <v>0.25</v>
          </cell>
          <cell r="I16439">
            <v>1</v>
          </cell>
          <cell r="J16439" t="str">
            <v>Pcs</v>
          </cell>
          <cell r="K16439">
            <v>0</v>
          </cell>
          <cell r="T16439">
            <v>0</v>
          </cell>
          <cell r="U16439">
            <v>4000</v>
          </cell>
          <cell r="W16439">
            <v>0</v>
          </cell>
        </row>
        <row r="16440">
          <cell r="B16440">
            <v>16441</v>
          </cell>
          <cell r="G16440" t="str">
            <v>Botol 250 ml PET (PSS)- Plug</v>
          </cell>
          <cell r="H16440">
            <v>0.25</v>
          </cell>
          <cell r="I16440">
            <v>1</v>
          </cell>
          <cell r="J16440" t="str">
            <v>Pcs</v>
          </cell>
          <cell r="K16440">
            <v>0</v>
          </cell>
          <cell r="T16440">
            <v>0</v>
          </cell>
          <cell r="U16440">
            <v>4000</v>
          </cell>
          <cell r="W16440">
            <v>0</v>
          </cell>
        </row>
        <row r="16441">
          <cell r="B16441">
            <v>16442</v>
          </cell>
          <cell r="G16441" t="str">
            <v>Sticker Grandup 480 SL - 0,25 L</v>
          </cell>
          <cell r="H16441">
            <v>0.25</v>
          </cell>
          <cell r="I16441">
            <v>1</v>
          </cell>
          <cell r="J16441" t="str">
            <v>Pcs</v>
          </cell>
          <cell r="K16441">
            <v>0</v>
          </cell>
          <cell r="T16441">
            <v>0</v>
          </cell>
          <cell r="U16441">
            <v>4000</v>
          </cell>
          <cell r="W16441">
            <v>0</v>
          </cell>
        </row>
        <row r="16442">
          <cell r="B16442">
            <v>16443</v>
          </cell>
          <cell r="G16442" t="str">
            <v>Karton Box Grandup 480 SL - 0,25 L</v>
          </cell>
          <cell r="H16442">
            <v>0.25</v>
          </cell>
          <cell r="I16442">
            <v>1</v>
          </cell>
          <cell r="J16442" t="str">
            <v>Pcs</v>
          </cell>
          <cell r="K16442">
            <v>0</v>
          </cell>
          <cell r="T16442">
            <v>0</v>
          </cell>
          <cell r="U16442">
            <v>100</v>
          </cell>
          <cell r="W16442">
            <v>0</v>
          </cell>
        </row>
        <row r="16443">
          <cell r="B16443">
            <v>16444</v>
          </cell>
          <cell r="G16443" t="str">
            <v>Grandup 480 SL @250 ml</v>
          </cell>
          <cell r="H16443">
            <v>0.25</v>
          </cell>
          <cell r="I16443">
            <v>40</v>
          </cell>
          <cell r="J16443" t="str">
            <v>Liter</v>
          </cell>
          <cell r="K16443">
            <v>0</v>
          </cell>
          <cell r="T16443">
            <v>0</v>
          </cell>
          <cell r="U16443">
            <v>1000</v>
          </cell>
          <cell r="W16443">
            <v>0</v>
          </cell>
        </row>
        <row r="16444">
          <cell r="B16444">
            <v>16445</v>
          </cell>
          <cell r="G16444" t="str">
            <v>Sticker Everstick 400 SL - 0,25 L</v>
          </cell>
          <cell r="H16444">
            <v>0.25</v>
          </cell>
          <cell r="I16444">
            <v>1</v>
          </cell>
          <cell r="J16444" t="str">
            <v>Pcs</v>
          </cell>
          <cell r="K16444">
            <v>0</v>
          </cell>
          <cell r="T16444">
            <v>0</v>
          </cell>
          <cell r="U16444">
            <v>440</v>
          </cell>
          <cell r="W16444">
            <v>0</v>
          </cell>
        </row>
        <row r="16445">
          <cell r="B16445">
            <v>16446</v>
          </cell>
          <cell r="G16445" t="str">
            <v>Sticker Everstick 400 SL - 0,25 L</v>
          </cell>
          <cell r="H16445">
            <v>0.25</v>
          </cell>
          <cell r="I16445">
            <v>1</v>
          </cell>
          <cell r="J16445" t="str">
            <v>Pcs</v>
          </cell>
          <cell r="K16445">
            <v>0</v>
          </cell>
          <cell r="T16445">
            <v>0</v>
          </cell>
          <cell r="U16445">
            <v>150</v>
          </cell>
          <cell r="W16445">
            <v>0</v>
          </cell>
        </row>
        <row r="16446">
          <cell r="B16446">
            <v>16447</v>
          </cell>
          <cell r="G16446" t="str">
            <v>Sticker Everstick 400 SL - 0,25 L</v>
          </cell>
          <cell r="H16446">
            <v>0.25</v>
          </cell>
          <cell r="I16446">
            <v>1</v>
          </cell>
          <cell r="J16446" t="str">
            <v>Pcs</v>
          </cell>
          <cell r="K16446">
            <v>0</v>
          </cell>
          <cell r="T16446">
            <v>0</v>
          </cell>
          <cell r="U16446">
            <v>1.32</v>
          </cell>
          <cell r="W16446">
            <v>0</v>
          </cell>
        </row>
        <row r="16447">
          <cell r="B16447">
            <v>16448</v>
          </cell>
          <cell r="G16447" t="str">
            <v>Jerrycan HDPE - 20 L</v>
          </cell>
          <cell r="H16447">
            <v>20</v>
          </cell>
          <cell r="I16447">
            <v>1</v>
          </cell>
          <cell r="J16447" t="str">
            <v>Pcs</v>
          </cell>
          <cell r="K16447">
            <v>0</v>
          </cell>
          <cell r="T16447">
            <v>0</v>
          </cell>
          <cell r="U16447">
            <v>50</v>
          </cell>
          <cell r="W16447">
            <v>0</v>
          </cell>
        </row>
        <row r="16448">
          <cell r="B16448">
            <v>16449</v>
          </cell>
          <cell r="G16448" t="str">
            <v>Jerrycan HDPE - 20 L - Plug</v>
          </cell>
          <cell r="H16448">
            <v>20</v>
          </cell>
          <cell r="I16448">
            <v>1</v>
          </cell>
          <cell r="J16448" t="str">
            <v>Pcs</v>
          </cell>
          <cell r="K16448">
            <v>0</v>
          </cell>
          <cell r="T16448">
            <v>0</v>
          </cell>
          <cell r="U16448">
            <v>50</v>
          </cell>
          <cell r="W16448">
            <v>0</v>
          </cell>
        </row>
        <row r="16449">
          <cell r="B16449">
            <v>16450</v>
          </cell>
          <cell r="G16449" t="str">
            <v>Jerrycan HDPE - 20 L - Cap - Black</v>
          </cell>
          <cell r="H16449">
            <v>20</v>
          </cell>
          <cell r="I16449">
            <v>1</v>
          </cell>
          <cell r="J16449" t="str">
            <v>Pcs</v>
          </cell>
          <cell r="K16449">
            <v>0</v>
          </cell>
          <cell r="T16449">
            <v>0</v>
          </cell>
          <cell r="U16449">
            <v>50</v>
          </cell>
          <cell r="W16449">
            <v>0</v>
          </cell>
        </row>
        <row r="16450">
          <cell r="B16450">
            <v>16451</v>
          </cell>
          <cell r="G16450" t="str">
            <v>Sticker ProQuat 276 SL - 20 L</v>
          </cell>
          <cell r="H16450">
            <v>20</v>
          </cell>
          <cell r="I16450">
            <v>1</v>
          </cell>
          <cell r="J16450" t="str">
            <v>Pcs</v>
          </cell>
          <cell r="K16450">
            <v>0</v>
          </cell>
          <cell r="T16450">
            <v>0</v>
          </cell>
          <cell r="U16450">
            <v>50</v>
          </cell>
          <cell r="W16450">
            <v>0</v>
          </cell>
        </row>
        <row r="16451">
          <cell r="B16451">
            <v>16452</v>
          </cell>
          <cell r="G16451" t="str">
            <v>ProQuat 276 SL @20 ltr</v>
          </cell>
          <cell r="H16451">
            <v>20</v>
          </cell>
          <cell r="I16451">
            <v>1</v>
          </cell>
          <cell r="J16451" t="str">
            <v>Liter</v>
          </cell>
          <cell r="K16451">
            <v>0</v>
          </cell>
          <cell r="T16451">
            <v>0</v>
          </cell>
          <cell r="U16451">
            <v>1000</v>
          </cell>
          <cell r="W16451">
            <v>0</v>
          </cell>
        </row>
        <row r="16452">
          <cell r="B16452">
            <v>16453</v>
          </cell>
          <cell r="G16452" t="str">
            <v>Sticker Everstick 400 SL - 0,25 L</v>
          </cell>
          <cell r="H16452">
            <v>0.25</v>
          </cell>
          <cell r="I16452">
            <v>1</v>
          </cell>
          <cell r="J16452" t="str">
            <v>Pcs</v>
          </cell>
          <cell r="K16452">
            <v>0</v>
          </cell>
          <cell r="T16452">
            <v>0</v>
          </cell>
          <cell r="U16452">
            <v>440</v>
          </cell>
          <cell r="W16452">
            <v>0</v>
          </cell>
        </row>
        <row r="16453">
          <cell r="B16453">
            <v>16454</v>
          </cell>
          <cell r="G16453" t="str">
            <v>Sticker Everstick 400 SL - 0,25 L</v>
          </cell>
          <cell r="H16453">
            <v>0.25</v>
          </cell>
          <cell r="I16453">
            <v>1</v>
          </cell>
          <cell r="J16453" t="str">
            <v>Pcs</v>
          </cell>
          <cell r="K16453">
            <v>0</v>
          </cell>
          <cell r="T16453">
            <v>0</v>
          </cell>
          <cell r="U16453">
            <v>150</v>
          </cell>
          <cell r="W16453">
            <v>0</v>
          </cell>
        </row>
        <row r="16454">
          <cell r="B16454">
            <v>16455</v>
          </cell>
          <cell r="G16454" t="str">
            <v>Sticker Everstick 400 SL - 0,25 L</v>
          </cell>
          <cell r="H16454">
            <v>0.25</v>
          </cell>
          <cell r="I16454">
            <v>1</v>
          </cell>
          <cell r="J16454" t="str">
            <v>Pcs</v>
          </cell>
          <cell r="K16454">
            <v>0</v>
          </cell>
          <cell r="T16454">
            <v>0</v>
          </cell>
          <cell r="U16454">
            <v>1.32</v>
          </cell>
          <cell r="W16454">
            <v>0</v>
          </cell>
        </row>
        <row r="16455">
          <cell r="B16455">
            <v>16456</v>
          </cell>
          <cell r="G16455" t="str">
            <v>Jerrycan HDPE - 20 L</v>
          </cell>
          <cell r="H16455">
            <v>20</v>
          </cell>
          <cell r="I16455">
            <v>1</v>
          </cell>
          <cell r="J16455" t="str">
            <v>Pcs</v>
          </cell>
          <cell r="K16455">
            <v>0</v>
          </cell>
          <cell r="T16455">
            <v>0</v>
          </cell>
          <cell r="U16455">
            <v>50</v>
          </cell>
          <cell r="W16455">
            <v>0</v>
          </cell>
        </row>
        <row r="16456">
          <cell r="B16456">
            <v>16457</v>
          </cell>
          <cell r="G16456" t="str">
            <v>Jerrycan HDPE - 20 L - Plug</v>
          </cell>
          <cell r="H16456">
            <v>20</v>
          </cell>
          <cell r="I16456">
            <v>1</v>
          </cell>
          <cell r="J16456" t="str">
            <v>Pcs</v>
          </cell>
          <cell r="K16456">
            <v>0</v>
          </cell>
          <cell r="T16456">
            <v>0</v>
          </cell>
          <cell r="U16456">
            <v>50</v>
          </cell>
          <cell r="W16456">
            <v>0</v>
          </cell>
        </row>
        <row r="16457">
          <cell r="B16457">
            <v>16458</v>
          </cell>
          <cell r="G16457" t="str">
            <v>Jerrycan HDPE - 20 L - Cap - Black</v>
          </cell>
          <cell r="H16457">
            <v>20</v>
          </cell>
          <cell r="I16457">
            <v>1</v>
          </cell>
          <cell r="J16457" t="str">
            <v>Pcs</v>
          </cell>
          <cell r="K16457">
            <v>0</v>
          </cell>
          <cell r="T16457">
            <v>0</v>
          </cell>
          <cell r="U16457">
            <v>50</v>
          </cell>
          <cell r="W16457">
            <v>0</v>
          </cell>
        </row>
        <row r="16458">
          <cell r="B16458">
            <v>16459</v>
          </cell>
          <cell r="G16458" t="str">
            <v>Sticker ProQuat 276 SL - 20 L</v>
          </cell>
          <cell r="H16458">
            <v>20</v>
          </cell>
          <cell r="I16458">
            <v>1</v>
          </cell>
          <cell r="J16458" t="str">
            <v>Pcs</v>
          </cell>
          <cell r="K16458">
            <v>0</v>
          </cell>
          <cell r="T16458">
            <v>0</v>
          </cell>
          <cell r="U16458">
            <v>50</v>
          </cell>
          <cell r="W16458">
            <v>0</v>
          </cell>
        </row>
        <row r="16459">
          <cell r="B16459">
            <v>16460</v>
          </cell>
          <cell r="G16459" t="str">
            <v>ProQuat 276 SL @20 ltr</v>
          </cell>
          <cell r="H16459">
            <v>20</v>
          </cell>
          <cell r="I16459">
            <v>1</v>
          </cell>
          <cell r="J16459" t="str">
            <v>Liter</v>
          </cell>
          <cell r="K16459">
            <v>0</v>
          </cell>
          <cell r="T16459">
            <v>0</v>
          </cell>
          <cell r="U16459">
            <v>1000</v>
          </cell>
          <cell r="W16459">
            <v>0</v>
          </cell>
        </row>
        <row r="16460">
          <cell r="B16460">
            <v>16461</v>
          </cell>
          <cell r="G16460" t="str">
            <v>Sticker Everstick 400 SL - 0,25 L</v>
          </cell>
          <cell r="H16460">
            <v>0.25</v>
          </cell>
          <cell r="I16460">
            <v>1</v>
          </cell>
          <cell r="J16460" t="str">
            <v>Pcs</v>
          </cell>
          <cell r="K16460">
            <v>0</v>
          </cell>
          <cell r="T16460">
            <v>0</v>
          </cell>
          <cell r="U16460">
            <v>440</v>
          </cell>
          <cell r="W16460">
            <v>0</v>
          </cell>
        </row>
        <row r="16461">
          <cell r="B16461">
            <v>16462</v>
          </cell>
          <cell r="G16461" t="str">
            <v>Sticker Everstick 400 SL - 0,25 L</v>
          </cell>
          <cell r="H16461">
            <v>0.25</v>
          </cell>
          <cell r="I16461">
            <v>1</v>
          </cell>
          <cell r="J16461" t="str">
            <v>Pcs</v>
          </cell>
          <cell r="K16461">
            <v>0</v>
          </cell>
          <cell r="T16461">
            <v>0</v>
          </cell>
          <cell r="U16461">
            <v>150</v>
          </cell>
          <cell r="W16461">
            <v>0</v>
          </cell>
        </row>
        <row r="16462">
          <cell r="B16462">
            <v>16463</v>
          </cell>
          <cell r="G16462" t="str">
            <v>Sticker Everstick 400 SL - 0,25 L</v>
          </cell>
          <cell r="H16462">
            <v>0.25</v>
          </cell>
          <cell r="I16462">
            <v>1</v>
          </cell>
          <cell r="J16462" t="str">
            <v>Pcs</v>
          </cell>
          <cell r="K16462">
            <v>0</v>
          </cell>
          <cell r="T16462">
            <v>0</v>
          </cell>
          <cell r="U16462">
            <v>1.32</v>
          </cell>
          <cell r="W16462">
            <v>0</v>
          </cell>
        </row>
        <row r="16463">
          <cell r="B16463">
            <v>16464</v>
          </cell>
          <cell r="G16463" t="str">
            <v>Jerrycan HDPE - 20 L</v>
          </cell>
          <cell r="H16463">
            <v>20</v>
          </cell>
          <cell r="I16463">
            <v>1</v>
          </cell>
          <cell r="J16463" t="str">
            <v>Pcs</v>
          </cell>
          <cell r="K16463">
            <v>0</v>
          </cell>
          <cell r="T16463">
            <v>0</v>
          </cell>
          <cell r="U16463">
            <v>50</v>
          </cell>
          <cell r="W16463">
            <v>0</v>
          </cell>
        </row>
        <row r="16464">
          <cell r="B16464">
            <v>16465</v>
          </cell>
          <cell r="G16464" t="str">
            <v>Jerrycan HDPE - 20 L - Plug</v>
          </cell>
          <cell r="H16464">
            <v>20</v>
          </cell>
          <cell r="I16464">
            <v>1</v>
          </cell>
          <cell r="J16464" t="str">
            <v>Pcs</v>
          </cell>
          <cell r="K16464">
            <v>0</v>
          </cell>
          <cell r="T16464">
            <v>0</v>
          </cell>
          <cell r="U16464">
            <v>50</v>
          </cell>
          <cell r="W16464">
            <v>0</v>
          </cell>
        </row>
        <row r="16465">
          <cell r="B16465">
            <v>16466</v>
          </cell>
          <cell r="G16465" t="str">
            <v>Jerrycan HDPE - 20 L - Cap - Black</v>
          </cell>
          <cell r="H16465">
            <v>20</v>
          </cell>
          <cell r="I16465">
            <v>1</v>
          </cell>
          <cell r="J16465" t="str">
            <v>Pcs</v>
          </cell>
          <cell r="K16465">
            <v>0</v>
          </cell>
          <cell r="T16465">
            <v>0</v>
          </cell>
          <cell r="U16465">
            <v>50</v>
          </cell>
          <cell r="W16465">
            <v>0</v>
          </cell>
        </row>
        <row r="16466">
          <cell r="B16466">
            <v>16467</v>
          </cell>
          <cell r="G16466" t="str">
            <v>Sticker ProQuat 276 SL - 20 L</v>
          </cell>
          <cell r="H16466">
            <v>20</v>
          </cell>
          <cell r="I16466">
            <v>1</v>
          </cell>
          <cell r="J16466" t="str">
            <v>Pcs</v>
          </cell>
          <cell r="K16466">
            <v>0</v>
          </cell>
          <cell r="T16466">
            <v>0</v>
          </cell>
          <cell r="U16466">
            <v>50</v>
          </cell>
          <cell r="W16466">
            <v>0</v>
          </cell>
        </row>
        <row r="16467">
          <cell r="B16467">
            <v>16468</v>
          </cell>
          <cell r="G16467" t="str">
            <v>ProQuat 276 SL @20 ltr</v>
          </cell>
          <cell r="H16467">
            <v>20</v>
          </cell>
          <cell r="I16467">
            <v>1</v>
          </cell>
          <cell r="J16467" t="str">
            <v>Liter</v>
          </cell>
          <cell r="K16467">
            <v>0</v>
          </cell>
          <cell r="T16467">
            <v>0</v>
          </cell>
          <cell r="U16467">
            <v>1000</v>
          </cell>
          <cell r="W16467">
            <v>0</v>
          </cell>
        </row>
        <row r="16468">
          <cell r="B16468">
            <v>16469</v>
          </cell>
          <cell r="G16468" t="str">
            <v>Sticker Everstick 400 SL - 0,25 L</v>
          </cell>
          <cell r="H16468">
            <v>0.25</v>
          </cell>
          <cell r="I16468">
            <v>1</v>
          </cell>
          <cell r="J16468" t="str">
            <v>Pcs</v>
          </cell>
          <cell r="K16468">
            <v>0</v>
          </cell>
          <cell r="T16468">
            <v>0</v>
          </cell>
          <cell r="U16468">
            <v>440</v>
          </cell>
          <cell r="W16468">
            <v>0</v>
          </cell>
        </row>
        <row r="16469">
          <cell r="B16469">
            <v>16470</v>
          </cell>
          <cell r="G16469" t="str">
            <v>Sticker Everstick 400 SL - 0,25 L</v>
          </cell>
          <cell r="H16469">
            <v>0.25</v>
          </cell>
          <cell r="I16469">
            <v>1</v>
          </cell>
          <cell r="J16469" t="str">
            <v>Pcs</v>
          </cell>
          <cell r="K16469">
            <v>0</v>
          </cell>
          <cell r="T16469">
            <v>0</v>
          </cell>
          <cell r="U16469">
            <v>150</v>
          </cell>
          <cell r="W16469">
            <v>0</v>
          </cell>
        </row>
        <row r="16470">
          <cell r="B16470">
            <v>16471</v>
          </cell>
          <cell r="G16470" t="str">
            <v>Sticker Everstick 400 SL - 0,25 L</v>
          </cell>
          <cell r="H16470">
            <v>0.25</v>
          </cell>
          <cell r="I16470">
            <v>1</v>
          </cell>
          <cell r="J16470" t="str">
            <v>Pcs</v>
          </cell>
          <cell r="K16470">
            <v>0</v>
          </cell>
          <cell r="T16470">
            <v>0</v>
          </cell>
          <cell r="U16470">
            <v>1.32</v>
          </cell>
          <cell r="W16470">
            <v>0</v>
          </cell>
        </row>
        <row r="16471">
          <cell r="B16471">
            <v>16472</v>
          </cell>
          <cell r="G16471" t="str">
            <v>Jerrycan HDPE - 20 L</v>
          </cell>
          <cell r="H16471">
            <v>20</v>
          </cell>
          <cell r="I16471">
            <v>1</v>
          </cell>
          <cell r="J16471" t="str">
            <v>Pcs</v>
          </cell>
          <cell r="K16471">
            <v>0</v>
          </cell>
          <cell r="T16471">
            <v>0</v>
          </cell>
          <cell r="U16471">
            <v>50</v>
          </cell>
          <cell r="W16471">
            <v>0</v>
          </cell>
        </row>
        <row r="16472">
          <cell r="B16472">
            <v>16473</v>
          </cell>
          <cell r="G16472" t="str">
            <v>Jerrycan HDPE - 20 L - Plug</v>
          </cell>
          <cell r="H16472">
            <v>20</v>
          </cell>
          <cell r="I16472">
            <v>1</v>
          </cell>
          <cell r="J16472" t="str">
            <v>Pcs</v>
          </cell>
          <cell r="K16472">
            <v>0</v>
          </cell>
          <cell r="T16472">
            <v>0</v>
          </cell>
          <cell r="U16472">
            <v>50</v>
          </cell>
          <cell r="W16472">
            <v>0</v>
          </cell>
        </row>
        <row r="16473">
          <cell r="B16473">
            <v>16474</v>
          </cell>
          <cell r="G16473" t="str">
            <v>Jerrycan HDPE - 20 L - Cap - Black</v>
          </cell>
          <cell r="H16473">
            <v>20</v>
          </cell>
          <cell r="I16473">
            <v>1</v>
          </cell>
          <cell r="J16473" t="str">
            <v>Pcs</v>
          </cell>
          <cell r="K16473">
            <v>0</v>
          </cell>
          <cell r="T16473">
            <v>0</v>
          </cell>
          <cell r="U16473">
            <v>50</v>
          </cell>
          <cell r="W16473">
            <v>0</v>
          </cell>
        </row>
        <row r="16474">
          <cell r="B16474">
            <v>16475</v>
          </cell>
          <cell r="G16474" t="str">
            <v>Sticker ProQuat 276 SL - 20 L</v>
          </cell>
          <cell r="H16474">
            <v>20</v>
          </cell>
          <cell r="I16474">
            <v>1</v>
          </cell>
          <cell r="J16474" t="str">
            <v>Pcs</v>
          </cell>
          <cell r="K16474">
            <v>0</v>
          </cell>
          <cell r="T16474">
            <v>0</v>
          </cell>
          <cell r="U16474">
            <v>50</v>
          </cell>
          <cell r="W16474">
            <v>0</v>
          </cell>
        </row>
        <row r="16475">
          <cell r="B16475">
            <v>16476</v>
          </cell>
          <cell r="G16475" t="str">
            <v>ProQuat 276 SL @20 ltr</v>
          </cell>
          <cell r="H16475">
            <v>20</v>
          </cell>
          <cell r="I16475">
            <v>1</v>
          </cell>
          <cell r="J16475" t="str">
            <v>Liter</v>
          </cell>
          <cell r="K16475">
            <v>0</v>
          </cell>
          <cell r="T16475">
            <v>0</v>
          </cell>
          <cell r="U16475">
            <v>1000</v>
          </cell>
          <cell r="W16475">
            <v>0</v>
          </cell>
        </row>
        <row r="16476">
          <cell r="B16476">
            <v>16477</v>
          </cell>
          <cell r="G16476" t="str">
            <v>Sticker Everstick 400 SL - 0,25 L</v>
          </cell>
          <cell r="H16476">
            <v>0.25</v>
          </cell>
          <cell r="I16476">
            <v>1</v>
          </cell>
          <cell r="J16476" t="str">
            <v>Pcs</v>
          </cell>
          <cell r="K16476">
            <v>0</v>
          </cell>
          <cell r="T16476">
            <v>0</v>
          </cell>
          <cell r="U16476">
            <v>440</v>
          </cell>
          <cell r="W16476">
            <v>0</v>
          </cell>
        </row>
        <row r="16477">
          <cell r="B16477">
            <v>16478</v>
          </cell>
          <cell r="G16477" t="str">
            <v>Scrap - Agrisol 445 N</v>
          </cell>
          <cell r="H16477">
            <v>200</v>
          </cell>
          <cell r="I16477">
            <v>1</v>
          </cell>
          <cell r="J16477" t="str">
            <v>Kg</v>
          </cell>
          <cell r="K16477">
            <v>0</v>
          </cell>
          <cell r="T16477">
            <v>0</v>
          </cell>
          <cell r="U16477">
            <v>150</v>
          </cell>
          <cell r="W16477">
            <v>0</v>
          </cell>
        </row>
        <row r="16478">
          <cell r="B16478">
            <v>16479</v>
          </cell>
          <cell r="G16478" t="str">
            <v>Sticker Everstick 400 SL - 0,25 L</v>
          </cell>
          <cell r="H16478">
            <v>0.25</v>
          </cell>
          <cell r="I16478">
            <v>1</v>
          </cell>
          <cell r="J16478" t="str">
            <v>Pcs</v>
          </cell>
          <cell r="K16478">
            <v>0</v>
          </cell>
          <cell r="T16478">
            <v>0</v>
          </cell>
          <cell r="U16478">
            <v>1.32</v>
          </cell>
          <cell r="W16478">
            <v>0</v>
          </cell>
        </row>
        <row r="16479">
          <cell r="B16479">
            <v>16480</v>
          </cell>
          <cell r="G16479" t="str">
            <v>Jerrycan HDPE - 20 L</v>
          </cell>
          <cell r="H16479">
            <v>20</v>
          </cell>
          <cell r="I16479">
            <v>1</v>
          </cell>
          <cell r="J16479" t="str">
            <v>Pcs</v>
          </cell>
          <cell r="K16479">
            <v>0</v>
          </cell>
          <cell r="T16479">
            <v>0</v>
          </cell>
          <cell r="U16479">
            <v>50</v>
          </cell>
          <cell r="W16479">
            <v>0</v>
          </cell>
        </row>
        <row r="16480">
          <cell r="B16480">
            <v>16481</v>
          </cell>
          <cell r="G16480" t="str">
            <v>Jerrycan HDPE - 20 L - Plug</v>
          </cell>
          <cell r="H16480">
            <v>20</v>
          </cell>
          <cell r="I16480">
            <v>1</v>
          </cell>
          <cell r="J16480" t="str">
            <v>Pcs</v>
          </cell>
          <cell r="K16480">
            <v>0</v>
          </cell>
          <cell r="T16480">
            <v>0</v>
          </cell>
          <cell r="U16480">
            <v>50</v>
          </cell>
          <cell r="W16480">
            <v>0</v>
          </cell>
        </row>
        <row r="16481">
          <cell r="B16481">
            <v>16482</v>
          </cell>
          <cell r="G16481" t="str">
            <v>Jerrycan HDPE - 20 L - Cap - Black</v>
          </cell>
          <cell r="H16481">
            <v>20</v>
          </cell>
          <cell r="I16481">
            <v>1</v>
          </cell>
          <cell r="J16481" t="str">
            <v>Pcs</v>
          </cell>
          <cell r="K16481">
            <v>0</v>
          </cell>
          <cell r="T16481">
            <v>0</v>
          </cell>
          <cell r="U16481">
            <v>50</v>
          </cell>
          <cell r="W16481">
            <v>0</v>
          </cell>
        </row>
        <row r="16482">
          <cell r="B16482">
            <v>16483</v>
          </cell>
          <cell r="G16482" t="str">
            <v>Sticker ProQuat 276 SL - 20 L</v>
          </cell>
          <cell r="H16482">
            <v>20</v>
          </cell>
          <cell r="I16482">
            <v>1</v>
          </cell>
          <cell r="J16482" t="str">
            <v>Pcs</v>
          </cell>
          <cell r="K16482">
            <v>0</v>
          </cell>
          <cell r="T16482">
            <v>0</v>
          </cell>
          <cell r="U16482">
            <v>50</v>
          </cell>
          <cell r="W16482">
            <v>0</v>
          </cell>
        </row>
        <row r="16483">
          <cell r="B16483">
            <v>16484</v>
          </cell>
          <cell r="G16483" t="str">
            <v>ProQuat 276 SL @20 ltr</v>
          </cell>
          <cell r="H16483">
            <v>20</v>
          </cell>
          <cell r="I16483">
            <v>1</v>
          </cell>
          <cell r="J16483" t="str">
            <v>Liter</v>
          </cell>
          <cell r="K16483">
            <v>0</v>
          </cell>
          <cell r="T16483">
            <v>0</v>
          </cell>
          <cell r="U16483">
            <v>1000</v>
          </cell>
          <cell r="W16483">
            <v>0</v>
          </cell>
        </row>
        <row r="16484">
          <cell r="B16484">
            <v>16485</v>
          </cell>
          <cell r="G16484" t="str">
            <v>Sticker Everstick 400 SL - 0,25 L</v>
          </cell>
          <cell r="H16484">
            <v>0.25</v>
          </cell>
          <cell r="I16484">
            <v>1</v>
          </cell>
          <cell r="J16484" t="str">
            <v>Pcs</v>
          </cell>
          <cell r="K16484">
            <v>0</v>
          </cell>
          <cell r="T16484">
            <v>0</v>
          </cell>
          <cell r="U16484">
            <v>440</v>
          </cell>
          <cell r="W16484">
            <v>0</v>
          </cell>
        </row>
        <row r="16485">
          <cell r="B16485">
            <v>16486</v>
          </cell>
          <cell r="G16485" t="str">
            <v>Scrap - Agrisol 445 N</v>
          </cell>
          <cell r="H16485">
            <v>200</v>
          </cell>
          <cell r="I16485">
            <v>1</v>
          </cell>
          <cell r="J16485" t="str">
            <v>Kg</v>
          </cell>
          <cell r="K16485">
            <v>0</v>
          </cell>
          <cell r="T16485">
            <v>0</v>
          </cell>
          <cell r="U16485">
            <v>150</v>
          </cell>
          <cell r="W16485">
            <v>0</v>
          </cell>
        </row>
        <row r="16486">
          <cell r="B16486">
            <v>16487</v>
          </cell>
          <cell r="G16486" t="str">
            <v>Sticker Everstick 400 SL - 0,25 L</v>
          </cell>
          <cell r="H16486">
            <v>0.25</v>
          </cell>
          <cell r="I16486">
            <v>1</v>
          </cell>
          <cell r="J16486" t="str">
            <v>Pcs</v>
          </cell>
          <cell r="K16486">
            <v>0</v>
          </cell>
          <cell r="T16486">
            <v>0</v>
          </cell>
          <cell r="U16486">
            <v>1.32</v>
          </cell>
          <cell r="W16486">
            <v>0</v>
          </cell>
        </row>
        <row r="16487">
          <cell r="B16487">
            <v>16488</v>
          </cell>
          <cell r="G16487" t="str">
            <v>Jerrycan HDPE - 20 L</v>
          </cell>
          <cell r="H16487">
            <v>20</v>
          </cell>
          <cell r="I16487">
            <v>1</v>
          </cell>
          <cell r="J16487" t="str">
            <v>Pcs</v>
          </cell>
          <cell r="K16487">
            <v>0</v>
          </cell>
          <cell r="T16487">
            <v>0</v>
          </cell>
          <cell r="U16487">
            <v>50</v>
          </cell>
          <cell r="W16487">
            <v>0</v>
          </cell>
        </row>
        <row r="16488">
          <cell r="B16488">
            <v>16489</v>
          </cell>
          <cell r="G16488" t="str">
            <v>Jerrycan HDPE - 20 L - Plug</v>
          </cell>
          <cell r="H16488">
            <v>20</v>
          </cell>
          <cell r="I16488">
            <v>1</v>
          </cell>
          <cell r="J16488" t="str">
            <v>Pcs</v>
          </cell>
          <cell r="K16488">
            <v>0</v>
          </cell>
          <cell r="T16488">
            <v>0</v>
          </cell>
          <cell r="U16488">
            <v>50</v>
          </cell>
          <cell r="W16488">
            <v>0</v>
          </cell>
        </row>
        <row r="16489">
          <cell r="B16489">
            <v>16490</v>
          </cell>
          <cell r="G16489" t="str">
            <v>Jerrycan HDPE - 20 L - Cap - Black</v>
          </cell>
          <cell r="H16489">
            <v>20</v>
          </cell>
          <cell r="I16489">
            <v>1</v>
          </cell>
          <cell r="J16489" t="str">
            <v>Pcs</v>
          </cell>
          <cell r="K16489">
            <v>0</v>
          </cell>
          <cell r="T16489">
            <v>0</v>
          </cell>
          <cell r="U16489">
            <v>50</v>
          </cell>
          <cell r="W16489">
            <v>0</v>
          </cell>
        </row>
        <row r="16490">
          <cell r="B16490">
            <v>16491</v>
          </cell>
          <cell r="G16490" t="str">
            <v>Sticker ProQuat 276 SL - 20 L</v>
          </cell>
          <cell r="H16490">
            <v>20</v>
          </cell>
          <cell r="I16490">
            <v>1</v>
          </cell>
          <cell r="J16490" t="str">
            <v>Pcs</v>
          </cell>
          <cell r="K16490">
            <v>0</v>
          </cell>
          <cell r="T16490">
            <v>0</v>
          </cell>
          <cell r="U16490">
            <v>50</v>
          </cell>
          <cell r="W16490">
            <v>0</v>
          </cell>
        </row>
        <row r="16491">
          <cell r="B16491">
            <v>16492</v>
          </cell>
          <cell r="G16491" t="str">
            <v>ProQuat 276 SL @20 ltr</v>
          </cell>
          <cell r="H16491">
            <v>20</v>
          </cell>
          <cell r="I16491">
            <v>1</v>
          </cell>
          <cell r="J16491" t="str">
            <v>Liter</v>
          </cell>
          <cell r="K16491">
            <v>0</v>
          </cell>
          <cell r="T16491">
            <v>0</v>
          </cell>
          <cell r="U16491">
            <v>1000</v>
          </cell>
          <cell r="W16491">
            <v>0</v>
          </cell>
        </row>
        <row r="16492">
          <cell r="B16492">
            <v>16493</v>
          </cell>
          <cell r="G16492" t="str">
            <v>Sticker Everstick 400 SL - 0,25 L</v>
          </cell>
          <cell r="H16492">
            <v>0.25</v>
          </cell>
          <cell r="I16492">
            <v>1</v>
          </cell>
          <cell r="J16492" t="str">
            <v>Pcs</v>
          </cell>
          <cell r="K16492">
            <v>0</v>
          </cell>
          <cell r="T16492">
            <v>0</v>
          </cell>
          <cell r="U16492">
            <v>440</v>
          </cell>
          <cell r="W16492">
            <v>0</v>
          </cell>
        </row>
        <row r="16493">
          <cell r="B16493">
            <v>16494</v>
          </cell>
          <cell r="G16493" t="str">
            <v>Scrap - Agrisol 445 N</v>
          </cell>
          <cell r="H16493">
            <v>200</v>
          </cell>
          <cell r="I16493">
            <v>1</v>
          </cell>
          <cell r="J16493" t="str">
            <v>Kg</v>
          </cell>
          <cell r="K16493">
            <v>0</v>
          </cell>
          <cell r="T16493">
            <v>0</v>
          </cell>
          <cell r="U16493">
            <v>150</v>
          </cell>
          <cell r="W16493">
            <v>0</v>
          </cell>
        </row>
        <row r="16494">
          <cell r="B16494">
            <v>16495</v>
          </cell>
          <cell r="G16494" t="str">
            <v>Sticker Everstick 400 SL - 0,25 L</v>
          </cell>
          <cell r="H16494">
            <v>0.25</v>
          </cell>
          <cell r="I16494">
            <v>1</v>
          </cell>
          <cell r="J16494" t="str">
            <v>Pcs</v>
          </cell>
          <cell r="K16494">
            <v>0</v>
          </cell>
          <cell r="T16494">
            <v>0</v>
          </cell>
          <cell r="U16494">
            <v>1.32</v>
          </cell>
          <cell r="W16494">
            <v>0</v>
          </cell>
        </row>
        <row r="16495">
          <cell r="B16495">
            <v>16496</v>
          </cell>
          <cell r="G16495" t="str">
            <v>Jerrycan HDPE - 20 L</v>
          </cell>
          <cell r="H16495">
            <v>20</v>
          </cell>
          <cell r="I16495">
            <v>1</v>
          </cell>
          <cell r="J16495" t="str">
            <v>Pcs</v>
          </cell>
          <cell r="K16495">
            <v>0</v>
          </cell>
          <cell r="T16495">
            <v>0</v>
          </cell>
          <cell r="U16495">
            <v>50</v>
          </cell>
          <cell r="W16495">
            <v>0</v>
          </cell>
        </row>
        <row r="16496">
          <cell r="B16496">
            <v>16497</v>
          </cell>
          <cell r="G16496" t="str">
            <v>Jerrycan HDPE - 20 L - Plug</v>
          </cell>
          <cell r="H16496">
            <v>20</v>
          </cell>
          <cell r="I16496">
            <v>1</v>
          </cell>
          <cell r="J16496" t="str">
            <v>Pcs</v>
          </cell>
          <cell r="K16496">
            <v>0</v>
          </cell>
          <cell r="T16496">
            <v>0</v>
          </cell>
          <cell r="U16496">
            <v>50</v>
          </cell>
          <cell r="W16496">
            <v>0</v>
          </cell>
        </row>
        <row r="16497">
          <cell r="B16497">
            <v>16498</v>
          </cell>
          <cell r="G16497" t="str">
            <v>Jerrycan HDPE - 20 L - Cap - Black</v>
          </cell>
          <cell r="H16497">
            <v>20</v>
          </cell>
          <cell r="I16497">
            <v>1</v>
          </cell>
          <cell r="J16497" t="str">
            <v>Pcs</v>
          </cell>
          <cell r="K16497">
            <v>0</v>
          </cell>
          <cell r="T16497">
            <v>0</v>
          </cell>
          <cell r="U16497">
            <v>50</v>
          </cell>
          <cell r="W16497">
            <v>0</v>
          </cell>
        </row>
        <row r="16498">
          <cell r="B16498">
            <v>16499</v>
          </cell>
          <cell r="G16498" t="str">
            <v>Sticker ProQuat 276 SL - 20 L</v>
          </cell>
          <cell r="H16498">
            <v>20</v>
          </cell>
          <cell r="I16498">
            <v>1</v>
          </cell>
          <cell r="J16498" t="str">
            <v>Pcs</v>
          </cell>
          <cell r="K16498">
            <v>0</v>
          </cell>
          <cell r="T16498">
            <v>0</v>
          </cell>
          <cell r="U16498">
            <v>50</v>
          </cell>
          <cell r="W16498">
            <v>0</v>
          </cell>
        </row>
        <row r="16499">
          <cell r="B16499">
            <v>16500</v>
          </cell>
          <cell r="G16499" t="str">
            <v>ProQuat 276 SL @20 ltr</v>
          </cell>
          <cell r="H16499">
            <v>20</v>
          </cell>
          <cell r="I16499">
            <v>1</v>
          </cell>
          <cell r="J16499" t="str">
            <v>Liter</v>
          </cell>
          <cell r="K16499">
            <v>0</v>
          </cell>
          <cell r="T16499">
            <v>0</v>
          </cell>
          <cell r="U16499">
            <v>1000</v>
          </cell>
          <cell r="W16499">
            <v>0</v>
          </cell>
        </row>
        <row r="16500">
          <cell r="B16500">
            <v>16501</v>
          </cell>
          <cell r="G16500" t="str">
            <v>Sticker Everstick 400 SL - 0,25 L</v>
          </cell>
          <cell r="H16500">
            <v>0.25</v>
          </cell>
          <cell r="I16500">
            <v>1</v>
          </cell>
          <cell r="J16500" t="str">
            <v>Pcs</v>
          </cell>
          <cell r="K16500">
            <v>0</v>
          </cell>
          <cell r="T16500">
            <v>0</v>
          </cell>
          <cell r="U16500">
            <v>440</v>
          </cell>
          <cell r="W16500">
            <v>0</v>
          </cell>
        </row>
        <row r="16501">
          <cell r="B16501">
            <v>16502</v>
          </cell>
          <cell r="G16501" t="str">
            <v>Scrap - Agrisol 445 N</v>
          </cell>
          <cell r="H16501">
            <v>200</v>
          </cell>
          <cell r="I16501">
            <v>1</v>
          </cell>
          <cell r="J16501" t="str">
            <v>Kg</v>
          </cell>
          <cell r="K16501">
            <v>0</v>
          </cell>
          <cell r="T16501">
            <v>0</v>
          </cell>
          <cell r="U16501">
            <v>150</v>
          </cell>
          <cell r="W16501">
            <v>0</v>
          </cell>
        </row>
        <row r="16502">
          <cell r="B16502">
            <v>16503</v>
          </cell>
          <cell r="G16502" t="str">
            <v>Sticker Everstick 400 SL - 0,25 L</v>
          </cell>
          <cell r="H16502">
            <v>0.25</v>
          </cell>
          <cell r="I16502">
            <v>1</v>
          </cell>
          <cell r="J16502" t="str">
            <v>Pcs</v>
          </cell>
          <cell r="K16502">
            <v>0</v>
          </cell>
          <cell r="T16502">
            <v>0</v>
          </cell>
          <cell r="U16502">
            <v>1.32</v>
          </cell>
          <cell r="W16502">
            <v>0</v>
          </cell>
        </row>
        <row r="16503">
          <cell r="B16503">
            <v>16504</v>
          </cell>
          <cell r="G16503" t="str">
            <v>Jerrycan HDPE - 20 L</v>
          </cell>
          <cell r="H16503">
            <v>20</v>
          </cell>
          <cell r="I16503">
            <v>1</v>
          </cell>
          <cell r="J16503" t="str">
            <v>Pcs</v>
          </cell>
          <cell r="K16503">
            <v>0</v>
          </cell>
          <cell r="T16503">
            <v>0</v>
          </cell>
          <cell r="U16503">
            <v>50</v>
          </cell>
          <cell r="W16503">
            <v>0</v>
          </cell>
        </row>
        <row r="16504">
          <cell r="B16504">
            <v>16505</v>
          </cell>
          <cell r="G16504" t="str">
            <v>Jerrycan HDPE - 20 L - Plug</v>
          </cell>
          <cell r="H16504">
            <v>20</v>
          </cell>
          <cell r="I16504">
            <v>1</v>
          </cell>
          <cell r="J16504" t="str">
            <v>Pcs</v>
          </cell>
          <cell r="K16504">
            <v>0</v>
          </cell>
          <cell r="T16504">
            <v>0</v>
          </cell>
          <cell r="U16504">
            <v>50</v>
          </cell>
          <cell r="W16504">
            <v>0</v>
          </cell>
        </row>
        <row r="16505">
          <cell r="B16505">
            <v>16506</v>
          </cell>
          <cell r="G16505" t="str">
            <v>Jerrycan HDPE - 20 L - Cap - Black</v>
          </cell>
          <cell r="H16505">
            <v>20</v>
          </cell>
          <cell r="I16505">
            <v>1</v>
          </cell>
          <cell r="J16505" t="str">
            <v>Pcs</v>
          </cell>
          <cell r="K16505">
            <v>0</v>
          </cell>
          <cell r="T16505">
            <v>0</v>
          </cell>
          <cell r="U16505">
            <v>50</v>
          </cell>
          <cell r="W16505">
            <v>0</v>
          </cell>
        </row>
        <row r="16506">
          <cell r="B16506">
            <v>16507</v>
          </cell>
          <cell r="G16506" t="str">
            <v>Sticker ProQuat 276 SL - 20 L</v>
          </cell>
          <cell r="H16506">
            <v>20</v>
          </cell>
          <cell r="I16506">
            <v>1</v>
          </cell>
          <cell r="J16506" t="str">
            <v>Pcs</v>
          </cell>
          <cell r="K16506">
            <v>0</v>
          </cell>
          <cell r="T16506">
            <v>0</v>
          </cell>
          <cell r="U16506">
            <v>50</v>
          </cell>
          <cell r="W16506">
            <v>0</v>
          </cell>
        </row>
        <row r="16507">
          <cell r="B16507">
            <v>16508</v>
          </cell>
          <cell r="G16507" t="str">
            <v>ProQuat 276 SL @20 ltr</v>
          </cell>
          <cell r="H16507">
            <v>20</v>
          </cell>
          <cell r="I16507">
            <v>1</v>
          </cell>
          <cell r="J16507" t="str">
            <v>Liter</v>
          </cell>
          <cell r="K16507">
            <v>0</v>
          </cell>
          <cell r="T16507">
            <v>0</v>
          </cell>
          <cell r="U16507">
            <v>1000</v>
          </cell>
          <cell r="W16507">
            <v>0</v>
          </cell>
        </row>
        <row r="16508">
          <cell r="B16508">
            <v>16509</v>
          </cell>
          <cell r="G16508" t="str">
            <v>Sticker Everstick 400 SL - 0,25 L</v>
          </cell>
          <cell r="H16508">
            <v>0.25</v>
          </cell>
          <cell r="I16508">
            <v>1</v>
          </cell>
          <cell r="J16508" t="str">
            <v>Pcs</v>
          </cell>
          <cell r="K16508">
            <v>0</v>
          </cell>
          <cell r="T16508">
            <v>0</v>
          </cell>
          <cell r="U16508">
            <v>440</v>
          </cell>
          <cell r="W16508">
            <v>0</v>
          </cell>
        </row>
        <row r="16509">
          <cell r="B16509">
            <v>16510</v>
          </cell>
          <cell r="G16509" t="str">
            <v>Scrap - Agrisol 445 N</v>
          </cell>
          <cell r="H16509">
            <v>200</v>
          </cell>
          <cell r="I16509">
            <v>1</v>
          </cell>
          <cell r="J16509" t="str">
            <v>Kg</v>
          </cell>
          <cell r="K16509">
            <v>0</v>
          </cell>
          <cell r="T16509">
            <v>0</v>
          </cell>
          <cell r="U16509">
            <v>150</v>
          </cell>
          <cell r="W16509">
            <v>0</v>
          </cell>
        </row>
        <row r="16510">
          <cell r="B16510">
            <v>16511</v>
          </cell>
          <cell r="G16510" t="str">
            <v>Sticker Everstick 400 SL - 0,25 L</v>
          </cell>
          <cell r="H16510">
            <v>0.25</v>
          </cell>
          <cell r="I16510">
            <v>1</v>
          </cell>
          <cell r="J16510" t="str">
            <v>Pcs</v>
          </cell>
          <cell r="K16510">
            <v>0</v>
          </cell>
          <cell r="T16510">
            <v>0</v>
          </cell>
          <cell r="U16510">
            <v>1.32</v>
          </cell>
          <cell r="W16510">
            <v>0</v>
          </cell>
        </row>
        <row r="16511">
          <cell r="B16511">
            <v>16512</v>
          </cell>
          <cell r="G16511" t="str">
            <v>Jerrycan HDPE - 20 L</v>
          </cell>
          <cell r="H16511">
            <v>20</v>
          </cell>
          <cell r="I16511">
            <v>1</v>
          </cell>
          <cell r="J16511" t="str">
            <v>Pcs</v>
          </cell>
          <cell r="K16511">
            <v>0</v>
          </cell>
          <cell r="T16511">
            <v>0</v>
          </cell>
          <cell r="U16511">
            <v>50</v>
          </cell>
          <cell r="W16511">
            <v>0</v>
          </cell>
        </row>
        <row r="16512">
          <cell r="B16512">
            <v>16513</v>
          </cell>
          <cell r="G16512" t="str">
            <v>Jerrycan HDPE - 20 L - Plug</v>
          </cell>
          <cell r="H16512">
            <v>20</v>
          </cell>
          <cell r="I16512">
            <v>1</v>
          </cell>
          <cell r="J16512" t="str">
            <v>Pcs</v>
          </cell>
          <cell r="K16512">
            <v>0</v>
          </cell>
          <cell r="T16512">
            <v>0</v>
          </cell>
          <cell r="U16512">
            <v>50</v>
          </cell>
          <cell r="W16512">
            <v>0</v>
          </cell>
        </row>
        <row r="16513">
          <cell r="B16513">
            <v>16514</v>
          </cell>
          <cell r="G16513" t="str">
            <v>Jerrycan HDPE - 20 L - Cap - Black</v>
          </cell>
          <cell r="H16513">
            <v>20</v>
          </cell>
          <cell r="I16513">
            <v>1</v>
          </cell>
          <cell r="J16513" t="str">
            <v>Pcs</v>
          </cell>
          <cell r="K16513">
            <v>0</v>
          </cell>
          <cell r="T16513">
            <v>0</v>
          </cell>
          <cell r="U16513">
            <v>50</v>
          </cell>
          <cell r="W16513">
            <v>0</v>
          </cell>
        </row>
        <row r="16514">
          <cell r="B16514">
            <v>16515</v>
          </cell>
          <cell r="G16514" t="str">
            <v>Sticker ProQuat 276 SL - 20 L</v>
          </cell>
          <cell r="H16514">
            <v>20</v>
          </cell>
          <cell r="I16514">
            <v>1</v>
          </cell>
          <cell r="J16514" t="str">
            <v>Pcs</v>
          </cell>
          <cell r="K16514">
            <v>0</v>
          </cell>
          <cell r="T16514">
            <v>0</v>
          </cell>
          <cell r="U16514">
            <v>50</v>
          </cell>
          <cell r="W16514">
            <v>0</v>
          </cell>
        </row>
        <row r="16515">
          <cell r="B16515">
            <v>16516</v>
          </cell>
          <cell r="G16515" t="str">
            <v>ProQuat 276 SL @20 ltr</v>
          </cell>
          <cell r="H16515">
            <v>20</v>
          </cell>
          <cell r="I16515">
            <v>1</v>
          </cell>
          <cell r="J16515" t="str">
            <v>Liter</v>
          </cell>
          <cell r="K16515">
            <v>0</v>
          </cell>
          <cell r="T16515">
            <v>0</v>
          </cell>
          <cell r="U16515">
            <v>1000</v>
          </cell>
          <cell r="W16515">
            <v>0</v>
          </cell>
        </row>
        <row r="16516">
          <cell r="B16516">
            <v>16517</v>
          </cell>
          <cell r="G16516" t="str">
            <v>Sticker Everstick 400 SL - 0,25 L</v>
          </cell>
          <cell r="H16516">
            <v>0.25</v>
          </cell>
          <cell r="I16516">
            <v>1</v>
          </cell>
          <cell r="J16516" t="str">
            <v>Pcs</v>
          </cell>
          <cell r="K16516">
            <v>0</v>
          </cell>
          <cell r="T16516">
            <v>0</v>
          </cell>
          <cell r="U16516">
            <v>440</v>
          </cell>
          <cell r="W16516">
            <v>0</v>
          </cell>
        </row>
        <row r="16517">
          <cell r="B16517">
            <v>16518</v>
          </cell>
          <cell r="G16517" t="str">
            <v>Scrap - Agrisol 445 N</v>
          </cell>
          <cell r="H16517">
            <v>200</v>
          </cell>
          <cell r="I16517">
            <v>1</v>
          </cell>
          <cell r="J16517" t="str">
            <v>Kg</v>
          </cell>
          <cell r="K16517">
            <v>0</v>
          </cell>
          <cell r="T16517">
            <v>0</v>
          </cell>
          <cell r="U16517">
            <v>150</v>
          </cell>
          <cell r="W16517">
            <v>0</v>
          </cell>
        </row>
        <row r="16518">
          <cell r="B16518">
            <v>16519</v>
          </cell>
          <cell r="G16518" t="str">
            <v>Sticker Everstick 400 SL - 0,25 L</v>
          </cell>
          <cell r="H16518">
            <v>0.25</v>
          </cell>
          <cell r="I16518">
            <v>1</v>
          </cell>
          <cell r="J16518" t="str">
            <v>Pcs</v>
          </cell>
          <cell r="K16518">
            <v>0</v>
          </cell>
          <cell r="T16518">
            <v>0</v>
          </cell>
          <cell r="U16518">
            <v>1.32</v>
          </cell>
          <cell r="W16518">
            <v>0</v>
          </cell>
        </row>
        <row r="16519">
          <cell r="B16519">
            <v>16520</v>
          </cell>
          <cell r="G16519" t="str">
            <v>Jerrycan HDPE - 20 L</v>
          </cell>
          <cell r="H16519">
            <v>20</v>
          </cell>
          <cell r="I16519">
            <v>1</v>
          </cell>
          <cell r="J16519" t="str">
            <v>Pcs</v>
          </cell>
          <cell r="K16519">
            <v>0</v>
          </cell>
          <cell r="T16519">
            <v>0</v>
          </cell>
          <cell r="U16519">
            <v>50</v>
          </cell>
          <cell r="W16519">
            <v>0</v>
          </cell>
        </row>
        <row r="16520">
          <cell r="B16520">
            <v>16521</v>
          </cell>
          <cell r="G16520" t="str">
            <v>Jerrycan HDPE - 20 L - Plug</v>
          </cell>
          <cell r="H16520">
            <v>20</v>
          </cell>
          <cell r="I16520">
            <v>1</v>
          </cell>
          <cell r="J16520" t="str">
            <v>Pcs</v>
          </cell>
          <cell r="K16520">
            <v>0</v>
          </cell>
          <cell r="T16520">
            <v>0</v>
          </cell>
          <cell r="U16520">
            <v>50</v>
          </cell>
          <cell r="W16520">
            <v>0</v>
          </cell>
        </row>
        <row r="16521">
          <cell r="B16521">
            <v>16522</v>
          </cell>
          <cell r="G16521" t="str">
            <v>Jerrycan HDPE - 20 L - Cap - Black</v>
          </cell>
          <cell r="H16521">
            <v>20</v>
          </cell>
          <cell r="I16521">
            <v>1</v>
          </cell>
          <cell r="J16521" t="str">
            <v>Pcs</v>
          </cell>
          <cell r="K16521">
            <v>0</v>
          </cell>
          <cell r="T16521">
            <v>0</v>
          </cell>
          <cell r="U16521">
            <v>50</v>
          </cell>
          <cell r="W16521">
            <v>0</v>
          </cell>
        </row>
        <row r="16522">
          <cell r="B16522">
            <v>16523</v>
          </cell>
          <cell r="G16522" t="str">
            <v>Sticker ProQuat 276 SL - 20 L</v>
          </cell>
          <cell r="H16522">
            <v>20</v>
          </cell>
          <cell r="I16522">
            <v>1</v>
          </cell>
          <cell r="J16522" t="str">
            <v>Pcs</v>
          </cell>
          <cell r="K16522">
            <v>0</v>
          </cell>
          <cell r="T16522">
            <v>0</v>
          </cell>
          <cell r="U16522">
            <v>50</v>
          </cell>
          <cell r="W16522">
            <v>0</v>
          </cell>
        </row>
        <row r="16523">
          <cell r="B16523">
            <v>16524</v>
          </cell>
          <cell r="G16523" t="str">
            <v>ProQuat 276 SL @20 ltr</v>
          </cell>
          <cell r="H16523">
            <v>20</v>
          </cell>
          <cell r="I16523">
            <v>1</v>
          </cell>
          <cell r="J16523" t="str">
            <v>Liter</v>
          </cell>
          <cell r="K16523">
            <v>0</v>
          </cell>
          <cell r="T16523">
            <v>0</v>
          </cell>
          <cell r="U16523">
            <v>1000</v>
          </cell>
          <cell r="W16523">
            <v>0</v>
          </cell>
        </row>
        <row r="16524">
          <cell r="B16524">
            <v>16525</v>
          </cell>
          <cell r="G16524" t="str">
            <v>Sticker ProQuat 276 SL - 4 L</v>
          </cell>
          <cell r="H16524">
            <v>4</v>
          </cell>
          <cell r="I16524">
            <v>1</v>
          </cell>
          <cell r="J16524" t="str">
            <v>Pcs</v>
          </cell>
          <cell r="K16524">
            <v>0</v>
          </cell>
          <cell r="T16524">
            <v>0</v>
          </cell>
          <cell r="U16524">
            <v>3230</v>
          </cell>
          <cell r="W16524">
            <v>0</v>
          </cell>
        </row>
        <row r="16525">
          <cell r="B16525">
            <v>16526</v>
          </cell>
          <cell r="G16525" t="str">
            <v>Sticker Rockup 480 SL - 1 L</v>
          </cell>
          <cell r="H16525">
            <v>1</v>
          </cell>
          <cell r="I16525">
            <v>1</v>
          </cell>
          <cell r="J16525">
            <v>0</v>
          </cell>
          <cell r="K16525">
            <v>0</v>
          </cell>
          <cell r="T16525">
            <v>0</v>
          </cell>
          <cell r="U16525">
            <v>26285</v>
          </cell>
          <cell r="W16525">
            <v>0</v>
          </cell>
        </row>
        <row r="16526">
          <cell r="B16526">
            <v>16527</v>
          </cell>
          <cell r="G16526" t="str">
            <v>Sticker Everstick 400 SL - 0,25 L</v>
          </cell>
          <cell r="H16526">
            <v>0.25</v>
          </cell>
          <cell r="I16526">
            <v>1</v>
          </cell>
          <cell r="J16526" t="str">
            <v>Pcs</v>
          </cell>
          <cell r="K16526">
            <v>0</v>
          </cell>
          <cell r="T16526">
            <v>0</v>
          </cell>
          <cell r="U16526">
            <v>1140</v>
          </cell>
          <cell r="W16526">
            <v>0</v>
          </cell>
        </row>
        <row r="16527">
          <cell r="B16527">
            <v>16528</v>
          </cell>
          <cell r="E16527" t="str">
            <v>1.1.7.0.3.377</v>
          </cell>
          <cell r="G16527" t="str">
            <v>ProQuat 276 SL @20 ltr</v>
          </cell>
          <cell r="H16527">
            <v>20</v>
          </cell>
          <cell r="I16527">
            <v>1</v>
          </cell>
          <cell r="J16527" t="str">
            <v>Pcs</v>
          </cell>
          <cell r="K16527">
            <v>31511.279461279464</v>
          </cell>
          <cell r="T16527">
            <v>0</v>
          </cell>
          <cell r="U16527">
            <v>10000</v>
          </cell>
          <cell r="W16527">
            <v>0</v>
          </cell>
        </row>
        <row r="16528">
          <cell r="B16528">
            <v>16529</v>
          </cell>
          <cell r="E16528" t="str">
            <v>1.1.7.0.3.376</v>
          </cell>
          <cell r="G16528" t="str">
            <v>Grandup 480 SL @250 ml</v>
          </cell>
          <cell r="H16528">
            <v>0.25</v>
          </cell>
          <cell r="I16528">
            <v>40</v>
          </cell>
          <cell r="J16528" t="str">
            <v>Pcs</v>
          </cell>
          <cell r="K16528">
            <v>43448.644342414038</v>
          </cell>
          <cell r="T16528">
            <v>0</v>
          </cell>
          <cell r="U16528">
            <v>1000</v>
          </cell>
          <cell r="W16528">
            <v>0</v>
          </cell>
        </row>
        <row r="16529">
          <cell r="B16529">
            <v>16530</v>
          </cell>
          <cell r="G16529" t="str">
            <v>Sticker Everstick 400 SL - 0,25 L</v>
          </cell>
          <cell r="H16529">
            <v>0.25</v>
          </cell>
          <cell r="I16529">
            <v>1</v>
          </cell>
          <cell r="J16529" t="str">
            <v>Pcs</v>
          </cell>
          <cell r="K16529">
            <v>0</v>
          </cell>
          <cell r="T16529">
            <v>0</v>
          </cell>
          <cell r="U16529">
            <v>440</v>
          </cell>
          <cell r="W16529">
            <v>0</v>
          </cell>
        </row>
        <row r="16530">
          <cell r="B16530">
            <v>16531</v>
          </cell>
          <cell r="G16530" t="str">
            <v>Scrap - Agrisol 445 N</v>
          </cell>
          <cell r="H16530">
            <v>200</v>
          </cell>
          <cell r="I16530">
            <v>1</v>
          </cell>
          <cell r="J16530" t="str">
            <v>Kg</v>
          </cell>
          <cell r="K16530">
            <v>0</v>
          </cell>
          <cell r="T16530">
            <v>0</v>
          </cell>
          <cell r="U16530">
            <v>150</v>
          </cell>
          <cell r="W16530">
            <v>0</v>
          </cell>
        </row>
        <row r="16531">
          <cell r="B16531">
            <v>16532</v>
          </cell>
          <cell r="G16531" t="str">
            <v>Scrap - Coloursea Briliant Blue</v>
          </cell>
          <cell r="H16531">
            <v>1</v>
          </cell>
          <cell r="I16531">
            <v>25</v>
          </cell>
          <cell r="J16531" t="str">
            <v>Kg</v>
          </cell>
          <cell r="K16531">
            <v>0</v>
          </cell>
          <cell r="T16531">
            <v>0</v>
          </cell>
          <cell r="U16531">
            <v>1.32</v>
          </cell>
          <cell r="W16531">
            <v>0</v>
          </cell>
        </row>
        <row r="16532">
          <cell r="B16532">
            <v>16533</v>
          </cell>
          <cell r="G16532" t="str">
            <v>Jerrycan HDPE - 20 L</v>
          </cell>
          <cell r="H16532">
            <v>20</v>
          </cell>
          <cell r="I16532">
            <v>1</v>
          </cell>
          <cell r="J16532" t="str">
            <v>Pcs</v>
          </cell>
          <cell r="K16532">
            <v>0</v>
          </cell>
          <cell r="T16532">
            <v>0</v>
          </cell>
          <cell r="U16532">
            <v>50</v>
          </cell>
          <cell r="W16532">
            <v>0</v>
          </cell>
        </row>
        <row r="16533">
          <cell r="B16533">
            <v>16534</v>
          </cell>
          <cell r="G16533" t="str">
            <v>Jerrycan HDPE - 20 L - Plug</v>
          </cell>
          <cell r="H16533">
            <v>20</v>
          </cell>
          <cell r="I16533">
            <v>1</v>
          </cell>
          <cell r="J16533" t="str">
            <v>Pcs</v>
          </cell>
          <cell r="K16533">
            <v>0</v>
          </cell>
          <cell r="T16533">
            <v>0</v>
          </cell>
          <cell r="U16533">
            <v>50</v>
          </cell>
          <cell r="W16533">
            <v>0</v>
          </cell>
        </row>
        <row r="16534">
          <cell r="B16534">
            <v>16535</v>
          </cell>
          <cell r="G16534" t="str">
            <v>Jerrycan HDPE - 20 L - Cap - Black</v>
          </cell>
          <cell r="H16534">
            <v>20</v>
          </cell>
          <cell r="I16534">
            <v>1</v>
          </cell>
          <cell r="J16534" t="str">
            <v>Pcs</v>
          </cell>
          <cell r="K16534">
            <v>0</v>
          </cell>
          <cell r="T16534">
            <v>0</v>
          </cell>
          <cell r="U16534">
            <v>50</v>
          </cell>
          <cell r="W16534">
            <v>0</v>
          </cell>
        </row>
        <row r="16535">
          <cell r="B16535">
            <v>16536</v>
          </cell>
          <cell r="G16535" t="str">
            <v>Sticker ProQuat 276 SL - 20 L</v>
          </cell>
          <cell r="H16535">
            <v>20</v>
          </cell>
          <cell r="I16535">
            <v>1</v>
          </cell>
          <cell r="J16535" t="str">
            <v>Pcs</v>
          </cell>
          <cell r="K16535">
            <v>0</v>
          </cell>
          <cell r="T16535">
            <v>0</v>
          </cell>
          <cell r="U16535">
            <v>50</v>
          </cell>
          <cell r="W16535">
            <v>0</v>
          </cell>
        </row>
        <row r="16536">
          <cell r="B16536">
            <v>16537</v>
          </cell>
          <cell r="G16536" t="str">
            <v>ProQuat 276 SL @20 ltr</v>
          </cell>
          <cell r="H16536">
            <v>20</v>
          </cell>
          <cell r="I16536">
            <v>1</v>
          </cell>
          <cell r="J16536" t="str">
            <v>Liter</v>
          </cell>
          <cell r="K16536">
            <v>0</v>
          </cell>
          <cell r="T16536">
            <v>0</v>
          </cell>
          <cell r="U16536">
            <v>1000</v>
          </cell>
          <cell r="W16536">
            <v>0</v>
          </cell>
        </row>
        <row r="16537">
          <cell r="B16537">
            <v>16538</v>
          </cell>
          <cell r="G16537" t="str">
            <v>Sticker Everstick 400 SL - 0,25 L</v>
          </cell>
          <cell r="H16537">
            <v>0.25</v>
          </cell>
          <cell r="I16537">
            <v>1</v>
          </cell>
          <cell r="J16537" t="str">
            <v>Pcs</v>
          </cell>
          <cell r="K16537">
            <v>0</v>
          </cell>
          <cell r="T16537">
            <v>0</v>
          </cell>
          <cell r="U16537">
            <v>440</v>
          </cell>
          <cell r="W16537">
            <v>0</v>
          </cell>
        </row>
        <row r="16538">
          <cell r="B16538">
            <v>16539</v>
          </cell>
          <cell r="G16538" t="str">
            <v>Scrap - Agrisol 445 N</v>
          </cell>
          <cell r="H16538">
            <v>200</v>
          </cell>
          <cell r="I16538">
            <v>1</v>
          </cell>
          <cell r="J16538" t="str">
            <v>Kg</v>
          </cell>
          <cell r="K16538">
            <v>0</v>
          </cell>
          <cell r="T16538">
            <v>0</v>
          </cell>
          <cell r="U16538">
            <v>150</v>
          </cell>
          <cell r="W16538">
            <v>0</v>
          </cell>
        </row>
        <row r="16539">
          <cell r="B16539">
            <v>16540</v>
          </cell>
          <cell r="G16539" t="str">
            <v>Scrap - Coloursea Briliant Blue</v>
          </cell>
          <cell r="H16539">
            <v>1</v>
          </cell>
          <cell r="I16539">
            <v>25</v>
          </cell>
          <cell r="J16539" t="str">
            <v>Kg</v>
          </cell>
          <cell r="K16539">
            <v>0</v>
          </cell>
          <cell r="T16539">
            <v>0</v>
          </cell>
          <cell r="U16539">
            <v>1.32</v>
          </cell>
          <cell r="W16539">
            <v>0</v>
          </cell>
        </row>
        <row r="16540">
          <cell r="B16540">
            <v>16541</v>
          </cell>
          <cell r="G16540" t="str">
            <v>Jerrycan HDPE - 20 L</v>
          </cell>
          <cell r="H16540">
            <v>20</v>
          </cell>
          <cell r="I16540">
            <v>1</v>
          </cell>
          <cell r="J16540" t="str">
            <v>Pcs</v>
          </cell>
          <cell r="K16540">
            <v>0</v>
          </cell>
          <cell r="T16540">
            <v>0</v>
          </cell>
          <cell r="U16540">
            <v>50</v>
          </cell>
          <cell r="W16540">
            <v>0</v>
          </cell>
        </row>
        <row r="16541">
          <cell r="B16541">
            <v>16542</v>
          </cell>
          <cell r="G16541" t="str">
            <v>Jerrycan HDPE - 20 L - Plug</v>
          </cell>
          <cell r="H16541">
            <v>20</v>
          </cell>
          <cell r="I16541">
            <v>1</v>
          </cell>
          <cell r="J16541" t="str">
            <v>Pcs</v>
          </cell>
          <cell r="K16541">
            <v>0</v>
          </cell>
          <cell r="T16541">
            <v>0</v>
          </cell>
          <cell r="U16541">
            <v>50</v>
          </cell>
          <cell r="W16541">
            <v>0</v>
          </cell>
        </row>
        <row r="16542">
          <cell r="B16542">
            <v>16543</v>
          </cell>
          <cell r="G16542" t="str">
            <v>Jerrycan HDPE - 20 L - Cap - Black</v>
          </cell>
          <cell r="H16542">
            <v>20</v>
          </cell>
          <cell r="I16542">
            <v>1</v>
          </cell>
          <cell r="J16542" t="str">
            <v>Pcs</v>
          </cell>
          <cell r="K16542">
            <v>0</v>
          </cell>
          <cell r="T16542">
            <v>0</v>
          </cell>
          <cell r="U16542">
            <v>50</v>
          </cell>
          <cell r="W16542">
            <v>0</v>
          </cell>
        </row>
        <row r="16543">
          <cell r="B16543">
            <v>16544</v>
          </cell>
          <cell r="G16543" t="str">
            <v>Sticker ProQuat 276 SL - 20 L</v>
          </cell>
          <cell r="H16543">
            <v>20</v>
          </cell>
          <cell r="I16543">
            <v>1</v>
          </cell>
          <cell r="J16543" t="str">
            <v>Pcs</v>
          </cell>
          <cell r="K16543">
            <v>0</v>
          </cell>
          <cell r="T16543">
            <v>0</v>
          </cell>
          <cell r="U16543">
            <v>50</v>
          </cell>
          <cell r="W16543">
            <v>0</v>
          </cell>
        </row>
        <row r="16544">
          <cell r="B16544">
            <v>16545</v>
          </cell>
          <cell r="G16544" t="str">
            <v>ProQuat 276 SL @20 ltr</v>
          </cell>
          <cell r="H16544">
            <v>20</v>
          </cell>
          <cell r="I16544">
            <v>1</v>
          </cell>
          <cell r="J16544" t="str">
            <v>Liter</v>
          </cell>
          <cell r="K16544">
            <v>0</v>
          </cell>
          <cell r="T16544">
            <v>0</v>
          </cell>
          <cell r="U16544">
            <v>1000</v>
          </cell>
          <cell r="W16544">
            <v>0</v>
          </cell>
        </row>
        <row r="16545">
          <cell r="B16545">
            <v>16546</v>
          </cell>
          <cell r="G16545" t="str">
            <v>Sticker Everstick 400 SL - 0,25 L</v>
          </cell>
          <cell r="H16545">
            <v>0.25</v>
          </cell>
          <cell r="I16545">
            <v>1</v>
          </cell>
          <cell r="J16545" t="str">
            <v>Pcs</v>
          </cell>
          <cell r="K16545">
            <v>0</v>
          </cell>
          <cell r="T16545">
            <v>0</v>
          </cell>
          <cell r="U16545">
            <v>440</v>
          </cell>
          <cell r="W16545">
            <v>0</v>
          </cell>
        </row>
        <row r="16546">
          <cell r="B16546">
            <v>16547</v>
          </cell>
          <cell r="G16546" t="str">
            <v>Scrap - Agrisol 445 N</v>
          </cell>
          <cell r="H16546">
            <v>200</v>
          </cell>
          <cell r="I16546">
            <v>1</v>
          </cell>
          <cell r="J16546" t="str">
            <v>Kg</v>
          </cell>
          <cell r="K16546">
            <v>0</v>
          </cell>
          <cell r="T16546">
            <v>0</v>
          </cell>
          <cell r="U16546">
            <v>150</v>
          </cell>
          <cell r="W16546">
            <v>0</v>
          </cell>
        </row>
        <row r="16547">
          <cell r="B16547">
            <v>16548</v>
          </cell>
          <cell r="G16547" t="str">
            <v>Sticker Everstick 400 SL - 0,25 L</v>
          </cell>
          <cell r="H16547">
            <v>0.25</v>
          </cell>
          <cell r="I16547">
            <v>1</v>
          </cell>
          <cell r="J16547" t="str">
            <v>Pcs</v>
          </cell>
          <cell r="K16547">
            <v>0</v>
          </cell>
          <cell r="T16547">
            <v>0</v>
          </cell>
          <cell r="U16547">
            <v>1.32</v>
          </cell>
          <cell r="W16547">
            <v>0</v>
          </cell>
        </row>
        <row r="16548">
          <cell r="B16548">
            <v>16549</v>
          </cell>
          <cell r="G16548" t="str">
            <v>Jerrycan HDPE - 20 L</v>
          </cell>
          <cell r="H16548">
            <v>20</v>
          </cell>
          <cell r="I16548">
            <v>1</v>
          </cell>
          <cell r="J16548" t="str">
            <v>Pcs</v>
          </cell>
          <cell r="K16548">
            <v>0</v>
          </cell>
          <cell r="T16548">
            <v>0</v>
          </cell>
          <cell r="U16548">
            <v>50</v>
          </cell>
          <cell r="W16548">
            <v>0</v>
          </cell>
        </row>
        <row r="16549">
          <cell r="B16549">
            <v>16550</v>
          </cell>
          <cell r="G16549" t="str">
            <v>Jerrycan HDPE - 20 L - Plug</v>
          </cell>
          <cell r="H16549">
            <v>20</v>
          </cell>
          <cell r="I16549">
            <v>1</v>
          </cell>
          <cell r="J16549" t="str">
            <v>Pcs</v>
          </cell>
          <cell r="K16549">
            <v>0</v>
          </cell>
          <cell r="T16549">
            <v>0</v>
          </cell>
          <cell r="U16549">
            <v>50</v>
          </cell>
          <cell r="W16549">
            <v>0</v>
          </cell>
        </row>
        <row r="16550">
          <cell r="B16550">
            <v>16551</v>
          </cell>
          <cell r="G16550" t="str">
            <v>Jerrycan HDPE - 20 L - Cap - Black</v>
          </cell>
          <cell r="H16550">
            <v>20</v>
          </cell>
          <cell r="I16550">
            <v>1</v>
          </cell>
          <cell r="J16550" t="str">
            <v>Pcs</v>
          </cell>
          <cell r="K16550">
            <v>0</v>
          </cell>
          <cell r="T16550">
            <v>0</v>
          </cell>
          <cell r="U16550">
            <v>50</v>
          </cell>
          <cell r="W16550">
            <v>0</v>
          </cell>
        </row>
        <row r="16551">
          <cell r="B16551">
            <v>16552</v>
          </cell>
          <cell r="G16551" t="str">
            <v>Sticker ProQuat 276 SL - 20 L</v>
          </cell>
          <cell r="H16551">
            <v>20</v>
          </cell>
          <cell r="I16551">
            <v>1</v>
          </cell>
          <cell r="J16551" t="str">
            <v>Pcs</v>
          </cell>
          <cell r="K16551">
            <v>0</v>
          </cell>
          <cell r="T16551">
            <v>0</v>
          </cell>
          <cell r="U16551">
            <v>50</v>
          </cell>
          <cell r="W16551">
            <v>0</v>
          </cell>
        </row>
        <row r="16552">
          <cell r="B16552">
            <v>16553</v>
          </cell>
          <cell r="G16552" t="str">
            <v>ProQuat 276 SL @20 ltr</v>
          </cell>
          <cell r="H16552">
            <v>20</v>
          </cell>
          <cell r="I16552">
            <v>1</v>
          </cell>
          <cell r="J16552" t="str">
            <v>Liter</v>
          </cell>
          <cell r="K16552">
            <v>0</v>
          </cell>
          <cell r="T16552">
            <v>0</v>
          </cell>
          <cell r="U16552">
            <v>1000</v>
          </cell>
          <cell r="W16552">
            <v>0</v>
          </cell>
        </row>
        <row r="16553">
          <cell r="B16553">
            <v>16554</v>
          </cell>
          <cell r="G16553" t="str">
            <v>Sticker Everstick 400 SL - 0,25 L</v>
          </cell>
          <cell r="H16553">
            <v>0.25</v>
          </cell>
          <cell r="I16553">
            <v>1</v>
          </cell>
          <cell r="J16553" t="str">
            <v>Pcs</v>
          </cell>
          <cell r="K16553">
            <v>0</v>
          </cell>
          <cell r="T16553">
            <v>0</v>
          </cell>
          <cell r="U16553">
            <v>440</v>
          </cell>
          <cell r="W16553">
            <v>0</v>
          </cell>
        </row>
        <row r="16554">
          <cell r="B16554">
            <v>16555</v>
          </cell>
          <cell r="G16554" t="str">
            <v>Scrap - Agrisol 445 N</v>
          </cell>
          <cell r="H16554">
            <v>200</v>
          </cell>
          <cell r="I16554">
            <v>1</v>
          </cell>
          <cell r="J16554" t="str">
            <v>Kg</v>
          </cell>
          <cell r="K16554">
            <v>0</v>
          </cell>
          <cell r="T16554">
            <v>0</v>
          </cell>
          <cell r="U16554">
            <v>150</v>
          </cell>
          <cell r="W16554">
            <v>0</v>
          </cell>
        </row>
        <row r="16555">
          <cell r="B16555">
            <v>16556</v>
          </cell>
          <cell r="G16555" t="str">
            <v>Sticker Everstick 400 SL - 0,25 L</v>
          </cell>
          <cell r="H16555">
            <v>0.25</v>
          </cell>
          <cell r="I16555">
            <v>1</v>
          </cell>
          <cell r="J16555" t="str">
            <v>Pcs</v>
          </cell>
          <cell r="K16555">
            <v>0</v>
          </cell>
          <cell r="T16555">
            <v>0</v>
          </cell>
          <cell r="U16555">
            <v>1.32</v>
          </cell>
          <cell r="W16555">
            <v>0</v>
          </cell>
        </row>
        <row r="16556">
          <cell r="B16556">
            <v>16557</v>
          </cell>
          <cell r="G16556" t="str">
            <v>Jerrycan HDPE - 20 L</v>
          </cell>
          <cell r="H16556">
            <v>20</v>
          </cell>
          <cell r="I16556">
            <v>1</v>
          </cell>
          <cell r="J16556" t="str">
            <v>Pcs</v>
          </cell>
          <cell r="K16556">
            <v>0</v>
          </cell>
          <cell r="T16556">
            <v>0</v>
          </cell>
          <cell r="U16556">
            <v>50</v>
          </cell>
          <cell r="W16556">
            <v>0</v>
          </cell>
        </row>
        <row r="16557">
          <cell r="B16557">
            <v>16558</v>
          </cell>
          <cell r="G16557" t="str">
            <v>Jerrycan HDPE - 20 L - Plug</v>
          </cell>
          <cell r="H16557">
            <v>20</v>
          </cell>
          <cell r="I16557">
            <v>1</v>
          </cell>
          <cell r="J16557" t="str">
            <v>Pcs</v>
          </cell>
          <cell r="K16557">
            <v>0</v>
          </cell>
          <cell r="T16557">
            <v>0</v>
          </cell>
          <cell r="U16557">
            <v>50</v>
          </cell>
          <cell r="W16557">
            <v>0</v>
          </cell>
        </row>
        <row r="16558">
          <cell r="B16558">
            <v>16559</v>
          </cell>
          <cell r="G16558" t="str">
            <v>Jerrycan HDPE - 20 L - Cap - Black</v>
          </cell>
          <cell r="H16558">
            <v>20</v>
          </cell>
          <cell r="I16558">
            <v>1</v>
          </cell>
          <cell r="J16558" t="str">
            <v>Pcs</v>
          </cell>
          <cell r="K16558">
            <v>0</v>
          </cell>
          <cell r="T16558">
            <v>0</v>
          </cell>
          <cell r="U16558">
            <v>50</v>
          </cell>
          <cell r="W16558">
            <v>0</v>
          </cell>
        </row>
        <row r="16559">
          <cell r="B16559">
            <v>16560</v>
          </cell>
          <cell r="G16559" t="str">
            <v>Sticker ProQuat 276 SL - 20 L</v>
          </cell>
          <cell r="H16559">
            <v>20</v>
          </cell>
          <cell r="I16559">
            <v>1</v>
          </cell>
          <cell r="J16559" t="str">
            <v>Pcs</v>
          </cell>
          <cell r="K16559">
            <v>0</v>
          </cell>
          <cell r="T16559">
            <v>0</v>
          </cell>
          <cell r="U16559">
            <v>50</v>
          </cell>
          <cell r="W16559">
            <v>0</v>
          </cell>
        </row>
        <row r="16560">
          <cell r="B16560">
            <v>16561</v>
          </cell>
          <cell r="G16560" t="str">
            <v>ProQuat 276 SL @20 ltr</v>
          </cell>
          <cell r="H16560">
            <v>20</v>
          </cell>
          <cell r="I16560">
            <v>1</v>
          </cell>
          <cell r="J16560" t="str">
            <v>Liter</v>
          </cell>
          <cell r="K16560">
            <v>0</v>
          </cell>
          <cell r="T16560">
            <v>0</v>
          </cell>
          <cell r="U16560">
            <v>1000</v>
          </cell>
          <cell r="W16560">
            <v>0</v>
          </cell>
        </row>
        <row r="16561">
          <cell r="B16561">
            <v>16562</v>
          </cell>
          <cell r="G16561" t="str">
            <v>Sticker Everstick 400 SL - 0,25 L</v>
          </cell>
          <cell r="H16561">
            <v>0.25</v>
          </cell>
          <cell r="I16561">
            <v>1</v>
          </cell>
          <cell r="J16561" t="str">
            <v>Pcs</v>
          </cell>
          <cell r="K16561">
            <v>0</v>
          </cell>
          <cell r="T16561">
            <v>0</v>
          </cell>
          <cell r="U16561">
            <v>440</v>
          </cell>
          <cell r="W16561">
            <v>0</v>
          </cell>
        </row>
        <row r="16562">
          <cell r="B16562">
            <v>16563</v>
          </cell>
          <cell r="G16562" t="str">
            <v>Scrap - Agrisol 445 N</v>
          </cell>
          <cell r="H16562">
            <v>200</v>
          </cell>
          <cell r="I16562">
            <v>1</v>
          </cell>
          <cell r="J16562" t="str">
            <v>Kg</v>
          </cell>
          <cell r="K16562">
            <v>0</v>
          </cell>
          <cell r="T16562">
            <v>0</v>
          </cell>
          <cell r="U16562">
            <v>150</v>
          </cell>
          <cell r="W16562">
            <v>0</v>
          </cell>
        </row>
        <row r="16563">
          <cell r="B16563">
            <v>16564</v>
          </cell>
          <cell r="G16563" t="str">
            <v>Sticker Everstick 400 SL - 0,25 L</v>
          </cell>
          <cell r="H16563">
            <v>0.25</v>
          </cell>
          <cell r="I16563">
            <v>1</v>
          </cell>
          <cell r="J16563" t="str">
            <v>Pcs</v>
          </cell>
          <cell r="K16563">
            <v>0</v>
          </cell>
          <cell r="T16563">
            <v>0</v>
          </cell>
          <cell r="U16563">
            <v>1.32</v>
          </cell>
          <cell r="W16563">
            <v>0</v>
          </cell>
        </row>
        <row r="16564">
          <cell r="B16564">
            <v>16565</v>
          </cell>
          <cell r="G16564" t="str">
            <v>Jerrycan HDPE - 20 L</v>
          </cell>
          <cell r="H16564">
            <v>20</v>
          </cell>
          <cell r="I16564">
            <v>1</v>
          </cell>
          <cell r="J16564" t="str">
            <v>Pcs</v>
          </cell>
          <cell r="K16564">
            <v>0</v>
          </cell>
          <cell r="T16564">
            <v>0</v>
          </cell>
          <cell r="U16564">
            <v>50</v>
          </cell>
          <cell r="W16564">
            <v>0</v>
          </cell>
        </row>
        <row r="16565">
          <cell r="B16565">
            <v>16566</v>
          </cell>
          <cell r="G16565" t="str">
            <v>Jerrycan HDPE - 20 L - Plug</v>
          </cell>
          <cell r="H16565">
            <v>20</v>
          </cell>
          <cell r="I16565">
            <v>1</v>
          </cell>
          <cell r="J16565" t="str">
            <v>Pcs</v>
          </cell>
          <cell r="K16565">
            <v>0</v>
          </cell>
          <cell r="T16565">
            <v>0</v>
          </cell>
          <cell r="U16565">
            <v>50</v>
          </cell>
          <cell r="W16565">
            <v>0</v>
          </cell>
        </row>
        <row r="16566">
          <cell r="B16566">
            <v>16567</v>
          </cell>
          <cell r="G16566" t="str">
            <v>Jerrycan HDPE - 20 L - Cap - Black</v>
          </cell>
          <cell r="H16566">
            <v>20</v>
          </cell>
          <cell r="I16566">
            <v>1</v>
          </cell>
          <cell r="J16566" t="str">
            <v>Pcs</v>
          </cell>
          <cell r="K16566">
            <v>0</v>
          </cell>
          <cell r="T16566">
            <v>0</v>
          </cell>
          <cell r="U16566">
            <v>50</v>
          </cell>
          <cell r="W16566">
            <v>0</v>
          </cell>
        </row>
        <row r="16567">
          <cell r="B16567">
            <v>16568</v>
          </cell>
          <cell r="G16567" t="str">
            <v>Sticker ProQuat 276 SL - 20 L</v>
          </cell>
          <cell r="H16567">
            <v>20</v>
          </cell>
          <cell r="I16567">
            <v>1</v>
          </cell>
          <cell r="J16567" t="str">
            <v>Pcs</v>
          </cell>
          <cell r="K16567">
            <v>0</v>
          </cell>
          <cell r="T16567">
            <v>0</v>
          </cell>
          <cell r="U16567">
            <v>50</v>
          </cell>
          <cell r="W16567">
            <v>0</v>
          </cell>
        </row>
        <row r="16568">
          <cell r="B16568">
            <v>16569</v>
          </cell>
          <cell r="G16568" t="str">
            <v>ProQuat 276 SL @20 ltr</v>
          </cell>
          <cell r="H16568">
            <v>20</v>
          </cell>
          <cell r="I16568">
            <v>1</v>
          </cell>
          <cell r="J16568" t="str">
            <v>Liter</v>
          </cell>
          <cell r="K16568">
            <v>0</v>
          </cell>
          <cell r="T16568">
            <v>0</v>
          </cell>
          <cell r="U16568">
            <v>1000</v>
          </cell>
          <cell r="W16568">
            <v>0</v>
          </cell>
        </row>
        <row r="16569">
          <cell r="B16569">
            <v>16570</v>
          </cell>
          <cell r="G16569" t="str">
            <v>Sticker Everstick 400 SL - 0,25 L</v>
          </cell>
          <cell r="H16569">
            <v>0.25</v>
          </cell>
          <cell r="I16569">
            <v>1</v>
          </cell>
          <cell r="J16569" t="str">
            <v>Pcs</v>
          </cell>
          <cell r="K16569">
            <v>0</v>
          </cell>
          <cell r="T16569">
            <v>0</v>
          </cell>
          <cell r="U16569">
            <v>440</v>
          </cell>
          <cell r="W16569">
            <v>0</v>
          </cell>
        </row>
        <row r="16570">
          <cell r="B16570">
            <v>16571</v>
          </cell>
          <cell r="G16570" t="str">
            <v>Scrap - Agrisol 445 N</v>
          </cell>
          <cell r="H16570">
            <v>200</v>
          </cell>
          <cell r="I16570">
            <v>1</v>
          </cell>
          <cell r="J16570" t="str">
            <v>Kg</v>
          </cell>
          <cell r="K16570">
            <v>0</v>
          </cell>
          <cell r="T16570">
            <v>0</v>
          </cell>
          <cell r="U16570">
            <v>150</v>
          </cell>
          <cell r="W16570">
            <v>0</v>
          </cell>
        </row>
        <row r="16571">
          <cell r="B16571">
            <v>16572</v>
          </cell>
          <cell r="G16571" t="str">
            <v>Sticker Everstick 400 SL - 0,25 L</v>
          </cell>
          <cell r="H16571">
            <v>0.25</v>
          </cell>
          <cell r="I16571">
            <v>1</v>
          </cell>
          <cell r="J16571" t="str">
            <v>Pcs</v>
          </cell>
          <cell r="K16571">
            <v>0</v>
          </cell>
          <cell r="T16571">
            <v>0</v>
          </cell>
          <cell r="U16571">
            <v>1.32</v>
          </cell>
          <cell r="W16571">
            <v>0</v>
          </cell>
        </row>
        <row r="16572">
          <cell r="B16572">
            <v>16573</v>
          </cell>
          <cell r="G16572" t="str">
            <v>Jerrycan HDPE - 20 L</v>
          </cell>
          <cell r="H16572">
            <v>20</v>
          </cell>
          <cell r="I16572">
            <v>1</v>
          </cell>
          <cell r="J16572" t="str">
            <v>Pcs</v>
          </cell>
          <cell r="K16572">
            <v>0</v>
          </cell>
          <cell r="T16572">
            <v>0</v>
          </cell>
          <cell r="U16572">
            <v>50</v>
          </cell>
          <cell r="W16572">
            <v>0</v>
          </cell>
        </row>
        <row r="16573">
          <cell r="B16573">
            <v>16574</v>
          </cell>
          <cell r="G16573" t="str">
            <v>Jerrycan HDPE - 20 L - Plug</v>
          </cell>
          <cell r="H16573">
            <v>20</v>
          </cell>
          <cell r="I16573">
            <v>1</v>
          </cell>
          <cell r="J16573" t="str">
            <v>Pcs</v>
          </cell>
          <cell r="K16573">
            <v>0</v>
          </cell>
          <cell r="T16573">
            <v>0</v>
          </cell>
          <cell r="U16573">
            <v>50</v>
          </cell>
          <cell r="W16573">
            <v>0</v>
          </cell>
        </row>
        <row r="16574">
          <cell r="B16574">
            <v>16575</v>
          </cell>
          <cell r="G16574" t="str">
            <v>Jerrycan HDPE - 20 L - Cap - Black</v>
          </cell>
          <cell r="H16574">
            <v>20</v>
          </cell>
          <cell r="I16574">
            <v>1</v>
          </cell>
          <cell r="J16574" t="str">
            <v>Pcs</v>
          </cell>
          <cell r="K16574">
            <v>0</v>
          </cell>
          <cell r="T16574">
            <v>0</v>
          </cell>
          <cell r="U16574">
            <v>50</v>
          </cell>
          <cell r="W16574">
            <v>0</v>
          </cell>
        </row>
        <row r="16575">
          <cell r="B16575">
            <v>16576</v>
          </cell>
          <cell r="G16575" t="str">
            <v>Sticker ProQuat 276 SL - 20 L</v>
          </cell>
          <cell r="H16575">
            <v>20</v>
          </cell>
          <cell r="I16575">
            <v>1</v>
          </cell>
          <cell r="J16575" t="str">
            <v>Pcs</v>
          </cell>
          <cell r="K16575">
            <v>0</v>
          </cell>
          <cell r="T16575">
            <v>0</v>
          </cell>
          <cell r="U16575">
            <v>50</v>
          </cell>
          <cell r="W16575">
            <v>0</v>
          </cell>
        </row>
        <row r="16576">
          <cell r="B16576">
            <v>16577</v>
          </cell>
          <cell r="G16576" t="str">
            <v>ProQuat 276 SL @20 ltr</v>
          </cell>
          <cell r="H16576">
            <v>20</v>
          </cell>
          <cell r="I16576">
            <v>1</v>
          </cell>
          <cell r="J16576" t="str">
            <v>Liter</v>
          </cell>
          <cell r="K16576">
            <v>0</v>
          </cell>
          <cell r="T16576">
            <v>0</v>
          </cell>
          <cell r="U16576">
            <v>1000</v>
          </cell>
          <cell r="W16576">
            <v>0</v>
          </cell>
        </row>
        <row r="16577">
          <cell r="B16577">
            <v>16578</v>
          </cell>
          <cell r="G16577" t="str">
            <v>Sticker Everstick 400 SL - 0,25 L</v>
          </cell>
          <cell r="H16577">
            <v>0.25</v>
          </cell>
          <cell r="I16577">
            <v>1</v>
          </cell>
          <cell r="J16577" t="str">
            <v>Pcs</v>
          </cell>
          <cell r="K16577">
            <v>0</v>
          </cell>
          <cell r="T16577">
            <v>0</v>
          </cell>
          <cell r="U16577">
            <v>440</v>
          </cell>
          <cell r="W16577">
            <v>0</v>
          </cell>
        </row>
        <row r="16578">
          <cell r="B16578">
            <v>16579</v>
          </cell>
          <cell r="G16578" t="str">
            <v>Scrap - Agrisol 445 N</v>
          </cell>
          <cell r="H16578">
            <v>200</v>
          </cell>
          <cell r="I16578">
            <v>1</v>
          </cell>
          <cell r="J16578" t="str">
            <v>Kg</v>
          </cell>
          <cell r="K16578">
            <v>0</v>
          </cell>
          <cell r="T16578">
            <v>0</v>
          </cell>
          <cell r="U16578">
            <v>150</v>
          </cell>
          <cell r="W16578">
            <v>0</v>
          </cell>
        </row>
        <row r="16579">
          <cell r="B16579">
            <v>16580</v>
          </cell>
          <cell r="G16579" t="str">
            <v>Sticker Everstick 400 SL - 0,25 L</v>
          </cell>
          <cell r="H16579">
            <v>0.25</v>
          </cell>
          <cell r="I16579">
            <v>1</v>
          </cell>
          <cell r="J16579" t="str">
            <v>Pcs</v>
          </cell>
          <cell r="K16579">
            <v>0</v>
          </cell>
          <cell r="T16579">
            <v>0</v>
          </cell>
          <cell r="U16579">
            <v>1.32</v>
          </cell>
          <cell r="W16579">
            <v>0</v>
          </cell>
        </row>
        <row r="16580">
          <cell r="B16580">
            <v>16581</v>
          </cell>
          <cell r="G16580" t="str">
            <v>Jerrycan HDPE - 20 L</v>
          </cell>
          <cell r="H16580">
            <v>20</v>
          </cell>
          <cell r="I16580">
            <v>1</v>
          </cell>
          <cell r="J16580" t="str">
            <v>Pcs</v>
          </cell>
          <cell r="K16580">
            <v>0</v>
          </cell>
          <cell r="T16580">
            <v>0</v>
          </cell>
          <cell r="U16580">
            <v>50</v>
          </cell>
          <cell r="W16580">
            <v>0</v>
          </cell>
        </row>
        <row r="16581">
          <cell r="B16581">
            <v>16582</v>
          </cell>
          <cell r="G16581" t="str">
            <v>Jerrycan HDPE - 20 L - Plug</v>
          </cell>
          <cell r="H16581">
            <v>20</v>
          </cell>
          <cell r="I16581">
            <v>1</v>
          </cell>
          <cell r="J16581" t="str">
            <v>Pcs</v>
          </cell>
          <cell r="K16581">
            <v>0</v>
          </cell>
          <cell r="T16581">
            <v>0</v>
          </cell>
          <cell r="U16581">
            <v>50</v>
          </cell>
          <cell r="W16581">
            <v>0</v>
          </cell>
        </row>
        <row r="16582">
          <cell r="B16582">
            <v>16583</v>
          </cell>
          <cell r="G16582" t="str">
            <v>Jerrycan HDPE - 20 L - Cap - Black</v>
          </cell>
          <cell r="H16582">
            <v>20</v>
          </cell>
          <cell r="I16582">
            <v>1</v>
          </cell>
          <cell r="J16582" t="str">
            <v>Pcs</v>
          </cell>
          <cell r="K16582">
            <v>0</v>
          </cell>
          <cell r="T16582">
            <v>0</v>
          </cell>
          <cell r="U16582">
            <v>50</v>
          </cell>
          <cell r="W16582">
            <v>0</v>
          </cell>
        </row>
        <row r="16583">
          <cell r="B16583">
            <v>16584</v>
          </cell>
          <cell r="G16583" t="str">
            <v>Sticker ProQuat 276 SL - 20 L</v>
          </cell>
          <cell r="H16583">
            <v>20</v>
          </cell>
          <cell r="I16583">
            <v>1</v>
          </cell>
          <cell r="J16583" t="str">
            <v>Pcs</v>
          </cell>
          <cell r="K16583">
            <v>0</v>
          </cell>
          <cell r="T16583">
            <v>0</v>
          </cell>
          <cell r="U16583">
            <v>50</v>
          </cell>
          <cell r="W16583">
            <v>0</v>
          </cell>
        </row>
        <row r="16584">
          <cell r="B16584">
            <v>16585</v>
          </cell>
          <cell r="G16584" t="str">
            <v>ProQuat 276 SL @20 ltr</v>
          </cell>
          <cell r="H16584">
            <v>20</v>
          </cell>
          <cell r="I16584">
            <v>1</v>
          </cell>
          <cell r="J16584" t="str">
            <v>Liter</v>
          </cell>
          <cell r="K16584">
            <v>0</v>
          </cell>
          <cell r="T16584">
            <v>0</v>
          </cell>
          <cell r="U16584">
            <v>1000</v>
          </cell>
          <cell r="W16584">
            <v>0</v>
          </cell>
        </row>
        <row r="16585">
          <cell r="B16585">
            <v>16586</v>
          </cell>
          <cell r="G16585" t="str">
            <v>Sticker Everstick 400 SL - 0,25 L</v>
          </cell>
          <cell r="H16585">
            <v>0.25</v>
          </cell>
          <cell r="I16585">
            <v>1</v>
          </cell>
          <cell r="J16585" t="str">
            <v>Pcs</v>
          </cell>
          <cell r="K16585">
            <v>0</v>
          </cell>
          <cell r="T16585">
            <v>0</v>
          </cell>
          <cell r="U16585">
            <v>440</v>
          </cell>
          <cell r="W16585">
            <v>0</v>
          </cell>
        </row>
        <row r="16586">
          <cell r="B16586">
            <v>16587</v>
          </cell>
          <cell r="G16586" t="str">
            <v>Scrap - Agrisol 445 N</v>
          </cell>
          <cell r="H16586">
            <v>200</v>
          </cell>
          <cell r="I16586">
            <v>1</v>
          </cell>
          <cell r="J16586" t="str">
            <v>Kg</v>
          </cell>
          <cell r="K16586">
            <v>0</v>
          </cell>
          <cell r="T16586">
            <v>0</v>
          </cell>
          <cell r="U16586">
            <v>150</v>
          </cell>
          <cell r="W16586">
            <v>0</v>
          </cell>
        </row>
        <row r="16587">
          <cell r="B16587">
            <v>16588</v>
          </cell>
          <cell r="G16587" t="str">
            <v>Sticker Everstick 400 SL - 0,25 L</v>
          </cell>
          <cell r="H16587">
            <v>0.25</v>
          </cell>
          <cell r="I16587">
            <v>1</v>
          </cell>
          <cell r="J16587" t="str">
            <v>Pcs</v>
          </cell>
          <cell r="K16587">
            <v>0</v>
          </cell>
          <cell r="T16587">
            <v>0</v>
          </cell>
          <cell r="U16587">
            <v>1.32</v>
          </cell>
          <cell r="W16587">
            <v>0</v>
          </cell>
        </row>
        <row r="16588">
          <cell r="B16588">
            <v>16589</v>
          </cell>
          <cell r="G16588" t="str">
            <v>Jerrycan HDPE - 20 L</v>
          </cell>
          <cell r="H16588">
            <v>20</v>
          </cell>
          <cell r="I16588">
            <v>1</v>
          </cell>
          <cell r="J16588" t="str">
            <v>Pcs</v>
          </cell>
          <cell r="K16588">
            <v>0</v>
          </cell>
          <cell r="T16588">
            <v>0</v>
          </cell>
          <cell r="U16588">
            <v>50</v>
          </cell>
          <cell r="W16588">
            <v>0</v>
          </cell>
        </row>
        <row r="16589">
          <cell r="B16589">
            <v>16590</v>
          </cell>
          <cell r="G16589" t="str">
            <v>Jerrycan HDPE - 20 L - Plug</v>
          </cell>
          <cell r="H16589">
            <v>20</v>
          </cell>
          <cell r="I16589">
            <v>1</v>
          </cell>
          <cell r="J16589" t="str">
            <v>Pcs</v>
          </cell>
          <cell r="K16589">
            <v>0</v>
          </cell>
          <cell r="T16589">
            <v>0</v>
          </cell>
          <cell r="U16589">
            <v>50</v>
          </cell>
          <cell r="W16589">
            <v>0</v>
          </cell>
        </row>
        <row r="16590">
          <cell r="B16590">
            <v>16591</v>
          </cell>
          <cell r="G16590" t="str">
            <v>Jerrycan HDPE - 20 L - Cap - Black</v>
          </cell>
          <cell r="H16590">
            <v>20</v>
          </cell>
          <cell r="I16590">
            <v>1</v>
          </cell>
          <cell r="J16590" t="str">
            <v>Pcs</v>
          </cell>
          <cell r="K16590">
            <v>0</v>
          </cell>
          <cell r="T16590">
            <v>0</v>
          </cell>
          <cell r="U16590">
            <v>50</v>
          </cell>
          <cell r="W16590">
            <v>0</v>
          </cell>
        </row>
        <row r="16591">
          <cell r="B16591">
            <v>16592</v>
          </cell>
          <cell r="G16591" t="str">
            <v>Sticker ProQuat 276 SL - 20 L</v>
          </cell>
          <cell r="H16591">
            <v>20</v>
          </cell>
          <cell r="I16591">
            <v>1</v>
          </cell>
          <cell r="J16591" t="str">
            <v>Pcs</v>
          </cell>
          <cell r="K16591">
            <v>0</v>
          </cell>
          <cell r="T16591">
            <v>0</v>
          </cell>
          <cell r="U16591">
            <v>50</v>
          </cell>
          <cell r="W16591">
            <v>0</v>
          </cell>
        </row>
        <row r="16592">
          <cell r="B16592">
            <v>16593</v>
          </cell>
          <cell r="G16592" t="str">
            <v>ProQuat 276 SL @20 ltr</v>
          </cell>
          <cell r="H16592">
            <v>20</v>
          </cell>
          <cell r="I16592">
            <v>1</v>
          </cell>
          <cell r="J16592" t="str">
            <v>Liter</v>
          </cell>
          <cell r="K16592">
            <v>0</v>
          </cell>
          <cell r="T16592">
            <v>0</v>
          </cell>
          <cell r="U16592">
            <v>1000</v>
          </cell>
          <cell r="W16592">
            <v>0</v>
          </cell>
        </row>
        <row r="16593">
          <cell r="B16593">
            <v>16594</v>
          </cell>
          <cell r="G16593" t="str">
            <v>Scrap - Glyphosate 480SL</v>
          </cell>
          <cell r="H16593">
            <v>200</v>
          </cell>
          <cell r="I16593">
            <v>1</v>
          </cell>
          <cell r="J16593" t="str">
            <v>kg</v>
          </cell>
          <cell r="K16593">
            <v>0</v>
          </cell>
          <cell r="T16593">
            <v>0</v>
          </cell>
          <cell r="U16593">
            <v>247</v>
          </cell>
          <cell r="W16593">
            <v>0</v>
          </cell>
        </row>
        <row r="16594">
          <cell r="B16594">
            <v>16595</v>
          </cell>
          <cell r="G16594" t="str">
            <v>Sticker Everstick 400 SL - 0,25 L</v>
          </cell>
          <cell r="H16594">
            <v>0.25</v>
          </cell>
          <cell r="I16594">
            <v>1</v>
          </cell>
          <cell r="J16594" t="str">
            <v>Pcs</v>
          </cell>
          <cell r="K16594">
            <v>0</v>
          </cell>
          <cell r="T16594">
            <v>0</v>
          </cell>
          <cell r="U16594">
            <v>100</v>
          </cell>
          <cell r="W16594">
            <v>0</v>
          </cell>
        </row>
        <row r="16595">
          <cell r="B16595">
            <v>16596</v>
          </cell>
          <cell r="G16595" t="str">
            <v>Tartrazine @25Kg</v>
          </cell>
          <cell r="H16595">
            <v>25</v>
          </cell>
          <cell r="I16595">
            <v>1</v>
          </cell>
          <cell r="J16595" t="str">
            <v>Kg</v>
          </cell>
          <cell r="K16595">
            <v>0</v>
          </cell>
          <cell r="T16595">
            <v>0</v>
          </cell>
          <cell r="U16595">
            <v>0.4</v>
          </cell>
          <cell r="W16595">
            <v>0</v>
          </cell>
        </row>
        <row r="16596">
          <cell r="B16596">
            <v>16597</v>
          </cell>
          <cell r="G16596" t="str">
            <v>Botol 500 ml PET (PSS)</v>
          </cell>
          <cell r="H16596">
            <v>0.5</v>
          </cell>
          <cell r="I16596">
            <v>1</v>
          </cell>
          <cell r="J16596" t="str">
            <v>Pcs</v>
          </cell>
          <cell r="K16596">
            <v>0</v>
          </cell>
          <cell r="T16596">
            <v>0</v>
          </cell>
          <cell r="U16596">
            <v>2000</v>
          </cell>
          <cell r="W16596">
            <v>0</v>
          </cell>
        </row>
        <row r="16597">
          <cell r="B16597">
            <v>16598</v>
          </cell>
          <cell r="G16597" t="str">
            <v>Botol 500 ml PET (PSS) - Cap</v>
          </cell>
          <cell r="H16597">
            <v>0.5</v>
          </cell>
          <cell r="I16597">
            <v>1</v>
          </cell>
          <cell r="J16597" t="str">
            <v>Pcs</v>
          </cell>
          <cell r="K16597">
            <v>0</v>
          </cell>
          <cell r="T16597">
            <v>0</v>
          </cell>
          <cell r="U16597">
            <v>2000</v>
          </cell>
          <cell r="W16597">
            <v>0</v>
          </cell>
        </row>
        <row r="16598">
          <cell r="B16598">
            <v>16599</v>
          </cell>
          <cell r="G16598" t="str">
            <v>Botol 500 ml PET (PSS) - Plug</v>
          </cell>
          <cell r="H16598">
            <v>0.5</v>
          </cell>
          <cell r="I16598">
            <v>1</v>
          </cell>
          <cell r="J16598" t="str">
            <v>Pcs</v>
          </cell>
          <cell r="K16598">
            <v>0</v>
          </cell>
          <cell r="T16598">
            <v>0</v>
          </cell>
          <cell r="U16598">
            <v>2000</v>
          </cell>
          <cell r="W16598">
            <v>0</v>
          </cell>
        </row>
        <row r="16599">
          <cell r="B16599">
            <v>16600</v>
          </cell>
          <cell r="G16599" t="str">
            <v>Sticker Everstick 400 SL - 0,25 L</v>
          </cell>
          <cell r="H16599">
            <v>0.25</v>
          </cell>
          <cell r="I16599">
            <v>1</v>
          </cell>
          <cell r="J16599" t="str">
            <v>Pcs</v>
          </cell>
          <cell r="K16599">
            <v>0</v>
          </cell>
          <cell r="T16599">
            <v>0</v>
          </cell>
          <cell r="U16599">
            <v>2000</v>
          </cell>
          <cell r="W16599">
            <v>0</v>
          </cell>
        </row>
        <row r="16600">
          <cell r="B16600">
            <v>16601</v>
          </cell>
          <cell r="G16600" t="str">
            <v>Karton Box Grandup 480 SL - 0,5 L</v>
          </cell>
          <cell r="H16600">
            <v>0.5</v>
          </cell>
          <cell r="I16600">
            <v>1</v>
          </cell>
          <cell r="J16600" t="str">
            <v>Pcs</v>
          </cell>
          <cell r="K16600">
            <v>0</v>
          </cell>
          <cell r="T16600">
            <v>0</v>
          </cell>
          <cell r="U16600">
            <v>83</v>
          </cell>
          <cell r="W16600">
            <v>0</v>
          </cell>
        </row>
        <row r="16601">
          <cell r="B16601">
            <v>16602</v>
          </cell>
          <cell r="G16601" t="str">
            <v>Grandup 480 SL @500 ml</v>
          </cell>
          <cell r="H16601">
            <v>0.5</v>
          </cell>
          <cell r="I16601">
            <v>24</v>
          </cell>
          <cell r="J16601" t="str">
            <v>Liter</v>
          </cell>
          <cell r="K16601">
            <v>0</v>
          </cell>
          <cell r="T16601">
            <v>0</v>
          </cell>
          <cell r="U16601">
            <v>996</v>
          </cell>
          <cell r="W16601">
            <v>0</v>
          </cell>
        </row>
        <row r="16602">
          <cell r="B16602">
            <v>16603</v>
          </cell>
          <cell r="G16602" t="str">
            <v>Scrap - Glyphosate 480SL</v>
          </cell>
          <cell r="H16602">
            <v>200</v>
          </cell>
          <cell r="I16602">
            <v>1</v>
          </cell>
          <cell r="J16602" t="str">
            <v>kg</v>
          </cell>
          <cell r="K16602">
            <v>0</v>
          </cell>
          <cell r="T16602">
            <v>0</v>
          </cell>
          <cell r="U16602">
            <v>247</v>
          </cell>
          <cell r="W16602">
            <v>0</v>
          </cell>
        </row>
        <row r="16603">
          <cell r="B16603">
            <v>16604</v>
          </cell>
          <cell r="G16603" t="str">
            <v>Sticker Everstick 400 SL - 0,25 L</v>
          </cell>
          <cell r="H16603">
            <v>0.25</v>
          </cell>
          <cell r="I16603">
            <v>1</v>
          </cell>
          <cell r="J16603" t="str">
            <v>Pcs</v>
          </cell>
          <cell r="K16603">
            <v>0</v>
          </cell>
          <cell r="T16603">
            <v>0</v>
          </cell>
          <cell r="U16603">
            <v>100</v>
          </cell>
          <cell r="W16603">
            <v>0</v>
          </cell>
        </row>
        <row r="16604">
          <cell r="B16604">
            <v>16605</v>
          </cell>
          <cell r="G16604" t="str">
            <v>Tartrazine @25Kg</v>
          </cell>
          <cell r="H16604">
            <v>25</v>
          </cell>
          <cell r="I16604">
            <v>1</v>
          </cell>
          <cell r="J16604" t="str">
            <v>Kg</v>
          </cell>
          <cell r="K16604">
            <v>0</v>
          </cell>
          <cell r="T16604">
            <v>0</v>
          </cell>
          <cell r="U16604">
            <v>0.4</v>
          </cell>
          <cell r="W16604">
            <v>0</v>
          </cell>
        </row>
        <row r="16605">
          <cell r="B16605">
            <v>16606</v>
          </cell>
          <cell r="G16605" t="str">
            <v>Botol 500 ml PET (PSS)</v>
          </cell>
          <cell r="H16605">
            <v>0.5</v>
          </cell>
          <cell r="I16605">
            <v>1</v>
          </cell>
          <cell r="J16605" t="str">
            <v>Pcs</v>
          </cell>
          <cell r="K16605">
            <v>0</v>
          </cell>
          <cell r="T16605">
            <v>0</v>
          </cell>
          <cell r="U16605">
            <v>2000</v>
          </cell>
          <cell r="W16605">
            <v>0</v>
          </cell>
        </row>
        <row r="16606">
          <cell r="B16606">
            <v>16607</v>
          </cell>
          <cell r="G16606" t="str">
            <v>Botol 500 ml PET (PSS) - Cap</v>
          </cell>
          <cell r="H16606">
            <v>0.5</v>
          </cell>
          <cell r="I16606">
            <v>1</v>
          </cell>
          <cell r="J16606" t="str">
            <v>Pcs</v>
          </cell>
          <cell r="K16606">
            <v>0</v>
          </cell>
          <cell r="T16606">
            <v>0</v>
          </cell>
          <cell r="U16606">
            <v>2000</v>
          </cell>
          <cell r="W16606">
            <v>0</v>
          </cell>
        </row>
        <row r="16607">
          <cell r="B16607">
            <v>16608</v>
          </cell>
          <cell r="G16607" t="str">
            <v>Botol 500 ml PET (PSS) - Plug</v>
          </cell>
          <cell r="H16607">
            <v>0.5</v>
          </cell>
          <cell r="I16607">
            <v>1</v>
          </cell>
          <cell r="J16607" t="str">
            <v>Pcs</v>
          </cell>
          <cell r="K16607">
            <v>0</v>
          </cell>
          <cell r="T16607">
            <v>0</v>
          </cell>
          <cell r="U16607">
            <v>2000</v>
          </cell>
          <cell r="W16607">
            <v>0</v>
          </cell>
        </row>
        <row r="16608">
          <cell r="B16608">
            <v>16609</v>
          </cell>
          <cell r="G16608" t="str">
            <v>Sticker Everstick 400 SL - 0,25 L</v>
          </cell>
          <cell r="H16608">
            <v>0.25</v>
          </cell>
          <cell r="I16608">
            <v>1</v>
          </cell>
          <cell r="J16608" t="str">
            <v>Pcs</v>
          </cell>
          <cell r="K16608">
            <v>0</v>
          </cell>
          <cell r="T16608">
            <v>0</v>
          </cell>
          <cell r="U16608">
            <v>2000</v>
          </cell>
          <cell r="W16608">
            <v>0</v>
          </cell>
        </row>
        <row r="16609">
          <cell r="B16609">
            <v>16610</v>
          </cell>
          <cell r="G16609" t="str">
            <v>Karton Box Grandup 480 SL - 0,5 L</v>
          </cell>
          <cell r="H16609">
            <v>0.5</v>
          </cell>
          <cell r="I16609">
            <v>1</v>
          </cell>
          <cell r="J16609" t="str">
            <v>Pcs</v>
          </cell>
          <cell r="K16609">
            <v>0</v>
          </cell>
          <cell r="T16609">
            <v>0</v>
          </cell>
          <cell r="U16609">
            <v>83</v>
          </cell>
          <cell r="W16609">
            <v>0</v>
          </cell>
        </row>
        <row r="16610">
          <cell r="B16610">
            <v>16611</v>
          </cell>
          <cell r="G16610" t="str">
            <v>Grandup 480 SL @500 ml</v>
          </cell>
          <cell r="H16610">
            <v>0.5</v>
          </cell>
          <cell r="I16610">
            <v>24</v>
          </cell>
          <cell r="J16610" t="str">
            <v>Liter</v>
          </cell>
          <cell r="K16610">
            <v>0</v>
          </cell>
          <cell r="T16610">
            <v>0</v>
          </cell>
          <cell r="U16610">
            <v>996</v>
          </cell>
          <cell r="W16610">
            <v>0</v>
          </cell>
        </row>
        <row r="16611">
          <cell r="B16611">
            <v>16612</v>
          </cell>
          <cell r="G16611" t="str">
            <v>Mancozeb 80 WP</v>
          </cell>
          <cell r="H16611">
            <v>25</v>
          </cell>
          <cell r="I16611">
            <v>1</v>
          </cell>
          <cell r="J16611" t="str">
            <v>Kg</v>
          </cell>
          <cell r="K16611">
            <v>0</v>
          </cell>
          <cell r="T16611">
            <v>0</v>
          </cell>
          <cell r="U16611">
            <v>1000</v>
          </cell>
          <cell r="W16611">
            <v>0</v>
          </cell>
        </row>
        <row r="16612">
          <cell r="B16612">
            <v>16613</v>
          </cell>
          <cell r="G16612" t="str">
            <v>FP Curthane @500 gr (120/200+10)x 300mm</v>
          </cell>
          <cell r="H16612">
            <v>0.5</v>
          </cell>
          <cell r="I16612">
            <v>1</v>
          </cell>
          <cell r="J16612" t="str">
            <v>Pcs</v>
          </cell>
          <cell r="K16612">
            <v>0</v>
          </cell>
          <cell r="T16612">
            <v>0</v>
          </cell>
          <cell r="U16612">
            <v>2000</v>
          </cell>
          <cell r="W16612">
            <v>0</v>
          </cell>
        </row>
        <row r="16613">
          <cell r="B16613">
            <v>16614</v>
          </cell>
          <cell r="G16613" t="str">
            <v>Sticker Everstick 400 SL - 0,25 L</v>
          </cell>
          <cell r="H16613">
            <v>0.25</v>
          </cell>
          <cell r="I16613">
            <v>1</v>
          </cell>
          <cell r="J16613" t="str">
            <v>Pcs</v>
          </cell>
          <cell r="K16613">
            <v>0</v>
          </cell>
          <cell r="T16613">
            <v>0</v>
          </cell>
          <cell r="U16613">
            <v>50</v>
          </cell>
          <cell r="W16613">
            <v>0</v>
          </cell>
        </row>
        <row r="16614">
          <cell r="B16614">
            <v>16615</v>
          </cell>
          <cell r="G16614" t="str">
            <v>Layer FP Curthane</v>
          </cell>
          <cell r="H16614">
            <v>1</v>
          </cell>
          <cell r="I16614">
            <v>1</v>
          </cell>
          <cell r="J16614" t="str">
            <v>Kg</v>
          </cell>
          <cell r="K16614">
            <v>0</v>
          </cell>
          <cell r="T16614">
            <v>0</v>
          </cell>
          <cell r="U16614">
            <v>50</v>
          </cell>
          <cell r="W16614">
            <v>0</v>
          </cell>
        </row>
        <row r="16615">
          <cell r="B16615">
            <v>16616</v>
          </cell>
          <cell r="G16615" t="str">
            <v>Curthane 80 WP @ 500 gr</v>
          </cell>
          <cell r="H16615">
            <v>1</v>
          </cell>
          <cell r="I16615">
            <v>20</v>
          </cell>
          <cell r="J16615" t="str">
            <v>Kg</v>
          </cell>
          <cell r="K16615">
            <v>0</v>
          </cell>
          <cell r="T16615">
            <v>0</v>
          </cell>
          <cell r="U16615">
            <v>1000</v>
          </cell>
          <cell r="W16615">
            <v>0</v>
          </cell>
        </row>
        <row r="16616">
          <cell r="B16616">
            <v>16617</v>
          </cell>
          <cell r="G16616" t="str">
            <v>Scrap - Coloursea Briliant Blue</v>
          </cell>
          <cell r="H16616">
            <v>1</v>
          </cell>
          <cell r="I16616">
            <v>25</v>
          </cell>
          <cell r="J16616" t="str">
            <v>Kg</v>
          </cell>
          <cell r="K16616">
            <v>0</v>
          </cell>
          <cell r="T16616">
            <v>0</v>
          </cell>
          <cell r="U16616">
            <v>51.49</v>
          </cell>
          <cell r="W16616">
            <v>0</v>
          </cell>
        </row>
        <row r="16617">
          <cell r="B16617">
            <v>16618</v>
          </cell>
          <cell r="G16617" t="str">
            <v>Scrap - Agrisol 445 N</v>
          </cell>
          <cell r="H16617">
            <v>200</v>
          </cell>
          <cell r="I16617">
            <v>1</v>
          </cell>
          <cell r="J16617" t="str">
            <v>Kg</v>
          </cell>
          <cell r="K16617">
            <v>0</v>
          </cell>
          <cell r="T16617">
            <v>0</v>
          </cell>
          <cell r="U16617">
            <v>19950</v>
          </cell>
          <cell r="W16617">
            <v>0</v>
          </cell>
        </row>
        <row r="16618">
          <cell r="B16618">
            <v>16619</v>
          </cell>
          <cell r="G16618" t="str">
            <v>Sticker Everstick 400 SL - 0,25 L</v>
          </cell>
          <cell r="H16618">
            <v>0.25</v>
          </cell>
          <cell r="I16618">
            <v>1</v>
          </cell>
          <cell r="J16618" t="str">
            <v>Pcs</v>
          </cell>
          <cell r="K16618">
            <v>0</v>
          </cell>
          <cell r="T16618">
            <v>0</v>
          </cell>
          <cell r="U16618">
            <v>1300</v>
          </cell>
          <cell r="W16618">
            <v>0</v>
          </cell>
        </row>
        <row r="16619">
          <cell r="B16619">
            <v>16620</v>
          </cell>
          <cell r="G16619" t="str">
            <v>Sticker Everstick 400 SL - 0,25 L</v>
          </cell>
          <cell r="H16619">
            <v>0.25</v>
          </cell>
          <cell r="I16619">
            <v>1</v>
          </cell>
          <cell r="J16619" t="str">
            <v>Pcs</v>
          </cell>
          <cell r="K16619">
            <v>0</v>
          </cell>
          <cell r="T16619">
            <v>0</v>
          </cell>
          <cell r="U16619">
            <v>690</v>
          </cell>
          <cell r="W16619">
            <v>0</v>
          </cell>
        </row>
        <row r="16620">
          <cell r="B16620">
            <v>16621</v>
          </cell>
          <cell r="E16620" t="str">
            <v>1.1.7.0.3.377</v>
          </cell>
          <cell r="G16620" t="str">
            <v>ProQuat 276 SL @20 ltr</v>
          </cell>
          <cell r="H16620">
            <v>20</v>
          </cell>
          <cell r="I16620">
            <v>1</v>
          </cell>
          <cell r="J16620" t="str">
            <v>Pcs</v>
          </cell>
          <cell r="K16620">
            <v>31511.279461279464</v>
          </cell>
          <cell r="T16620">
            <v>0</v>
          </cell>
          <cell r="U16620">
            <v>8000</v>
          </cell>
          <cell r="W16620">
            <v>0</v>
          </cell>
        </row>
        <row r="16621">
          <cell r="B16621">
            <v>16622</v>
          </cell>
          <cell r="G16621" t="str">
            <v>Sticker Everstick 400 SL - 0,25 L</v>
          </cell>
          <cell r="H16621">
            <v>0.25</v>
          </cell>
          <cell r="I16621">
            <v>1</v>
          </cell>
          <cell r="J16621" t="str">
            <v>Pcs</v>
          </cell>
          <cell r="K16621">
            <v>0</v>
          </cell>
          <cell r="T16621">
            <v>0</v>
          </cell>
          <cell r="U16621">
            <v>440</v>
          </cell>
          <cell r="W16621">
            <v>0</v>
          </cell>
        </row>
        <row r="16622">
          <cell r="B16622">
            <v>16623</v>
          </cell>
          <cell r="G16622" t="str">
            <v>Scrap - Agrisol 445 N</v>
          </cell>
          <cell r="H16622">
            <v>200</v>
          </cell>
          <cell r="I16622">
            <v>1</v>
          </cell>
          <cell r="J16622" t="str">
            <v>Kg</v>
          </cell>
          <cell r="K16622">
            <v>0</v>
          </cell>
          <cell r="T16622">
            <v>0</v>
          </cell>
          <cell r="U16622">
            <v>150</v>
          </cell>
          <cell r="W16622">
            <v>0</v>
          </cell>
        </row>
        <row r="16623">
          <cell r="B16623">
            <v>16624</v>
          </cell>
          <cell r="G16623" t="str">
            <v>Scrap - Coloursea Briliant Blue</v>
          </cell>
          <cell r="H16623">
            <v>1</v>
          </cell>
          <cell r="I16623">
            <v>25</v>
          </cell>
          <cell r="J16623" t="str">
            <v>Kg</v>
          </cell>
          <cell r="K16623">
            <v>0</v>
          </cell>
          <cell r="T16623">
            <v>0</v>
          </cell>
          <cell r="U16623">
            <v>1.32</v>
          </cell>
          <cell r="W16623">
            <v>0</v>
          </cell>
        </row>
        <row r="16624">
          <cell r="B16624">
            <v>16625</v>
          </cell>
          <cell r="G16624" t="str">
            <v>Sticker Everstick 400 SL - 0,25 L</v>
          </cell>
          <cell r="H16624">
            <v>0.25</v>
          </cell>
          <cell r="I16624">
            <v>1</v>
          </cell>
          <cell r="J16624" t="str">
            <v>Pcs</v>
          </cell>
          <cell r="K16624">
            <v>0</v>
          </cell>
          <cell r="T16624">
            <v>0</v>
          </cell>
          <cell r="U16624">
            <v>250</v>
          </cell>
          <cell r="W16624">
            <v>0</v>
          </cell>
        </row>
        <row r="16625">
          <cell r="B16625">
            <v>16626</v>
          </cell>
          <cell r="G16625" t="str">
            <v>Sticker Everstick 400 SL - 0,25 L</v>
          </cell>
          <cell r="H16625">
            <v>0.25</v>
          </cell>
          <cell r="I16625">
            <v>1</v>
          </cell>
          <cell r="J16625" t="str">
            <v>Pcs</v>
          </cell>
          <cell r="K16625">
            <v>0</v>
          </cell>
          <cell r="T16625">
            <v>0</v>
          </cell>
          <cell r="U16625">
            <v>250</v>
          </cell>
          <cell r="W16625">
            <v>0</v>
          </cell>
        </row>
        <row r="16626">
          <cell r="B16626">
            <v>16627</v>
          </cell>
          <cell r="G16626" t="str">
            <v>Sticker Everstick 400 SL - 0,25 L</v>
          </cell>
          <cell r="H16626">
            <v>0.25</v>
          </cell>
          <cell r="I16626">
            <v>1</v>
          </cell>
          <cell r="J16626" t="str">
            <v>Pcs</v>
          </cell>
          <cell r="K16626">
            <v>0</v>
          </cell>
          <cell r="T16626">
            <v>0</v>
          </cell>
          <cell r="U16626">
            <v>250</v>
          </cell>
          <cell r="W16626">
            <v>0</v>
          </cell>
        </row>
        <row r="16627">
          <cell r="B16627">
            <v>16628</v>
          </cell>
          <cell r="G16627" t="str">
            <v>Sticker ProQuat 276 SL @4 ltr</v>
          </cell>
          <cell r="H16627">
            <v>4</v>
          </cell>
          <cell r="I16627">
            <v>1</v>
          </cell>
          <cell r="J16627" t="str">
            <v>Pcs</v>
          </cell>
          <cell r="K16627">
            <v>0</v>
          </cell>
          <cell r="T16627">
            <v>0</v>
          </cell>
          <cell r="U16627">
            <v>250</v>
          </cell>
          <cell r="W16627">
            <v>0</v>
          </cell>
        </row>
        <row r="16628">
          <cell r="B16628">
            <v>16629</v>
          </cell>
          <cell r="G16628" t="str">
            <v>Karton Box ProQuat 276 SL - 4 L</v>
          </cell>
          <cell r="H16628">
            <v>4</v>
          </cell>
          <cell r="I16628">
            <v>1</v>
          </cell>
          <cell r="J16628" t="str">
            <v>Pcs</v>
          </cell>
          <cell r="K16628">
            <v>0</v>
          </cell>
          <cell r="T16628">
            <v>0</v>
          </cell>
          <cell r="U16628">
            <v>62</v>
          </cell>
          <cell r="W16628">
            <v>0</v>
          </cell>
        </row>
        <row r="16629">
          <cell r="B16629">
            <v>16630</v>
          </cell>
          <cell r="G16629" t="str">
            <v>ProQuat 276 SL @4 ltr</v>
          </cell>
          <cell r="H16629">
            <v>4</v>
          </cell>
          <cell r="I16629">
            <v>4</v>
          </cell>
          <cell r="J16629" t="str">
            <v>Liter</v>
          </cell>
          <cell r="K16629">
            <v>0</v>
          </cell>
          <cell r="T16629">
            <v>0</v>
          </cell>
          <cell r="U16629">
            <v>996</v>
          </cell>
          <cell r="W16629">
            <v>0</v>
          </cell>
        </row>
        <row r="16630">
          <cell r="B16630">
            <v>16631</v>
          </cell>
          <cell r="G16630" t="str">
            <v>Sticker Everstick 400 SL - 0,25 L</v>
          </cell>
          <cell r="H16630">
            <v>0.25</v>
          </cell>
          <cell r="I16630">
            <v>1</v>
          </cell>
          <cell r="J16630" t="str">
            <v>Pcs</v>
          </cell>
          <cell r="K16630">
            <v>0</v>
          </cell>
          <cell r="T16630">
            <v>0</v>
          </cell>
          <cell r="U16630">
            <v>440</v>
          </cell>
          <cell r="W16630">
            <v>0</v>
          </cell>
        </row>
        <row r="16631">
          <cell r="B16631">
            <v>16632</v>
          </cell>
          <cell r="G16631" t="str">
            <v>Scrap - Agrisol 445 N</v>
          </cell>
          <cell r="H16631">
            <v>200</v>
          </cell>
          <cell r="I16631">
            <v>1</v>
          </cell>
          <cell r="J16631" t="str">
            <v>Kg</v>
          </cell>
          <cell r="K16631">
            <v>0</v>
          </cell>
          <cell r="T16631">
            <v>0</v>
          </cell>
          <cell r="U16631">
            <v>150</v>
          </cell>
          <cell r="W16631">
            <v>0</v>
          </cell>
        </row>
        <row r="16632">
          <cell r="B16632">
            <v>16633</v>
          </cell>
          <cell r="G16632" t="str">
            <v>Scrap - Coloursea Briliant Blue</v>
          </cell>
          <cell r="H16632">
            <v>1</v>
          </cell>
          <cell r="I16632">
            <v>25</v>
          </cell>
          <cell r="J16632" t="str">
            <v>Kg</v>
          </cell>
          <cell r="K16632">
            <v>0</v>
          </cell>
          <cell r="T16632">
            <v>0</v>
          </cell>
          <cell r="U16632">
            <v>1.32</v>
          </cell>
          <cell r="W16632">
            <v>0</v>
          </cell>
        </row>
        <row r="16633">
          <cell r="B16633">
            <v>16634</v>
          </cell>
          <cell r="G16633" t="str">
            <v>Botol 1 Liter PET (PSS)</v>
          </cell>
          <cell r="H16633">
            <v>1</v>
          </cell>
          <cell r="I16633">
            <v>1</v>
          </cell>
          <cell r="J16633" t="str">
            <v>Pcs</v>
          </cell>
          <cell r="K16633">
            <v>0</v>
          </cell>
          <cell r="T16633">
            <v>0</v>
          </cell>
          <cell r="U16633">
            <v>1000</v>
          </cell>
          <cell r="W16633">
            <v>0</v>
          </cell>
        </row>
        <row r="16634">
          <cell r="B16634">
            <v>16635</v>
          </cell>
          <cell r="G16634" t="str">
            <v>Botol 1 Liter PET (PSS) Cup</v>
          </cell>
          <cell r="H16634">
            <v>1</v>
          </cell>
          <cell r="I16634">
            <v>1</v>
          </cell>
          <cell r="J16634" t="str">
            <v>Pcs</v>
          </cell>
          <cell r="K16634">
            <v>0</v>
          </cell>
          <cell r="T16634">
            <v>0</v>
          </cell>
          <cell r="U16634">
            <v>1000</v>
          </cell>
          <cell r="W16634">
            <v>0</v>
          </cell>
        </row>
        <row r="16635">
          <cell r="B16635">
            <v>16636</v>
          </cell>
          <cell r="G16635" t="str">
            <v>Botol 1 Liter PET (PSS) Seal</v>
          </cell>
          <cell r="H16635">
            <v>1</v>
          </cell>
          <cell r="I16635">
            <v>1</v>
          </cell>
          <cell r="J16635" t="str">
            <v>Pcs</v>
          </cell>
          <cell r="K16635">
            <v>0</v>
          </cell>
          <cell r="T16635">
            <v>0</v>
          </cell>
          <cell r="U16635">
            <v>1000</v>
          </cell>
          <cell r="W16635">
            <v>0</v>
          </cell>
        </row>
        <row r="16636">
          <cell r="B16636">
            <v>16637</v>
          </cell>
          <cell r="G16636" t="str">
            <v>Sticker ProQuat 276 SL @1 ltr</v>
          </cell>
          <cell r="H16636">
            <v>1</v>
          </cell>
          <cell r="I16636">
            <v>1</v>
          </cell>
          <cell r="J16636" t="str">
            <v>Pcs</v>
          </cell>
          <cell r="K16636">
            <v>0</v>
          </cell>
          <cell r="T16636">
            <v>0</v>
          </cell>
          <cell r="U16636">
            <v>1000</v>
          </cell>
          <cell r="W16636">
            <v>0</v>
          </cell>
        </row>
        <row r="16637">
          <cell r="B16637">
            <v>16638</v>
          </cell>
          <cell r="G16637" t="str">
            <v>Karton Box ProQuat 276 SL - 1 L</v>
          </cell>
          <cell r="H16637">
            <v>1</v>
          </cell>
          <cell r="I16637">
            <v>1</v>
          </cell>
          <cell r="J16637" t="str">
            <v>Pcs</v>
          </cell>
          <cell r="K16637">
            <v>0</v>
          </cell>
          <cell r="T16637">
            <v>0</v>
          </cell>
          <cell r="U16637">
            <v>83</v>
          </cell>
          <cell r="W16637">
            <v>0</v>
          </cell>
        </row>
        <row r="16638">
          <cell r="B16638">
            <v>16639</v>
          </cell>
          <cell r="G16638" t="str">
            <v>ProQuat 276 SL @1 Ltr</v>
          </cell>
          <cell r="H16638">
            <v>1</v>
          </cell>
          <cell r="I16638">
            <v>12</v>
          </cell>
          <cell r="J16638" t="str">
            <v>Liter</v>
          </cell>
          <cell r="K16638">
            <v>0</v>
          </cell>
          <cell r="T16638">
            <v>0</v>
          </cell>
          <cell r="U16638">
            <v>996</v>
          </cell>
          <cell r="W16638">
            <v>0</v>
          </cell>
        </row>
        <row r="16639">
          <cell r="B16639">
            <v>16640</v>
          </cell>
          <cell r="G16639" t="str">
            <v>Sticker Everstick 400 SL - 0,25 L</v>
          </cell>
          <cell r="H16639">
            <v>0.25</v>
          </cell>
          <cell r="I16639">
            <v>1</v>
          </cell>
          <cell r="J16639" t="str">
            <v>Pcs</v>
          </cell>
          <cell r="K16639">
            <v>0</v>
          </cell>
          <cell r="T16639">
            <v>0</v>
          </cell>
          <cell r="U16639">
            <v>440</v>
          </cell>
          <cell r="W16639">
            <v>0</v>
          </cell>
        </row>
        <row r="16640">
          <cell r="B16640">
            <v>16641</v>
          </cell>
          <cell r="G16640" t="str">
            <v>Scrap - Agrisol 445 N</v>
          </cell>
          <cell r="H16640">
            <v>200</v>
          </cell>
          <cell r="I16640">
            <v>1</v>
          </cell>
          <cell r="J16640" t="str">
            <v>Kg</v>
          </cell>
          <cell r="K16640">
            <v>0</v>
          </cell>
          <cell r="T16640">
            <v>0</v>
          </cell>
          <cell r="U16640">
            <v>150</v>
          </cell>
          <cell r="W16640">
            <v>0</v>
          </cell>
        </row>
        <row r="16641">
          <cell r="B16641">
            <v>16642</v>
          </cell>
          <cell r="G16641" t="str">
            <v>Scrap - Coloursea Briliant Blue</v>
          </cell>
          <cell r="H16641">
            <v>1</v>
          </cell>
          <cell r="I16641">
            <v>25</v>
          </cell>
          <cell r="J16641" t="str">
            <v>Kg</v>
          </cell>
          <cell r="K16641">
            <v>0</v>
          </cell>
          <cell r="T16641">
            <v>0</v>
          </cell>
          <cell r="U16641">
            <v>1.32</v>
          </cell>
          <cell r="W16641">
            <v>0</v>
          </cell>
        </row>
        <row r="16642">
          <cell r="B16642">
            <v>16643</v>
          </cell>
          <cell r="G16642" t="str">
            <v>Botol 1 Liter PET (PSS)</v>
          </cell>
          <cell r="H16642">
            <v>1</v>
          </cell>
          <cell r="I16642">
            <v>1</v>
          </cell>
          <cell r="J16642" t="str">
            <v>Pcs</v>
          </cell>
          <cell r="K16642">
            <v>0</v>
          </cell>
          <cell r="T16642">
            <v>0</v>
          </cell>
          <cell r="U16642">
            <v>1000</v>
          </cell>
          <cell r="W16642">
            <v>0</v>
          </cell>
        </row>
        <row r="16643">
          <cell r="B16643">
            <v>16644</v>
          </cell>
          <cell r="G16643" t="str">
            <v>Botol 1 Liter PET (PSS) Cup</v>
          </cell>
          <cell r="H16643">
            <v>1</v>
          </cell>
          <cell r="I16643">
            <v>1</v>
          </cell>
          <cell r="J16643" t="str">
            <v>Pcs</v>
          </cell>
          <cell r="K16643">
            <v>0</v>
          </cell>
          <cell r="T16643">
            <v>0</v>
          </cell>
          <cell r="U16643">
            <v>1000</v>
          </cell>
          <cell r="W16643">
            <v>0</v>
          </cell>
        </row>
        <row r="16644">
          <cell r="B16644">
            <v>16645</v>
          </cell>
          <cell r="G16644" t="str">
            <v>Botol 1 Liter PET (PSS) Seal</v>
          </cell>
          <cell r="H16644">
            <v>1</v>
          </cell>
          <cell r="I16644">
            <v>1</v>
          </cell>
          <cell r="J16644" t="str">
            <v>Pcs</v>
          </cell>
          <cell r="K16644">
            <v>0</v>
          </cell>
          <cell r="T16644">
            <v>0</v>
          </cell>
          <cell r="U16644">
            <v>1000</v>
          </cell>
          <cell r="W16644">
            <v>0</v>
          </cell>
        </row>
        <row r="16645">
          <cell r="B16645">
            <v>16646</v>
          </cell>
          <cell r="G16645" t="str">
            <v>Sticker ProQuat 276 SL @1 ltr</v>
          </cell>
          <cell r="H16645">
            <v>1</v>
          </cell>
          <cell r="I16645">
            <v>1</v>
          </cell>
          <cell r="J16645" t="str">
            <v>Pcs</v>
          </cell>
          <cell r="K16645">
            <v>0</v>
          </cell>
          <cell r="T16645">
            <v>0</v>
          </cell>
          <cell r="U16645">
            <v>1000</v>
          </cell>
          <cell r="W16645">
            <v>0</v>
          </cell>
        </row>
        <row r="16646">
          <cell r="B16646">
            <v>16647</v>
          </cell>
          <cell r="G16646" t="str">
            <v>Karton Box ProQuat 276 SL - 1 L</v>
          </cell>
          <cell r="H16646">
            <v>1</v>
          </cell>
          <cell r="I16646">
            <v>1</v>
          </cell>
          <cell r="J16646" t="str">
            <v>Pcs</v>
          </cell>
          <cell r="K16646">
            <v>0</v>
          </cell>
          <cell r="T16646">
            <v>0</v>
          </cell>
          <cell r="U16646">
            <v>83</v>
          </cell>
          <cell r="W16646">
            <v>0</v>
          </cell>
        </row>
        <row r="16647">
          <cell r="B16647">
            <v>16648</v>
          </cell>
          <cell r="G16647" t="str">
            <v>ProQuat 276 SL @1 Ltr</v>
          </cell>
          <cell r="H16647">
            <v>1</v>
          </cell>
          <cell r="I16647">
            <v>12</v>
          </cell>
          <cell r="J16647" t="str">
            <v>Liter</v>
          </cell>
          <cell r="K16647">
            <v>0</v>
          </cell>
          <cell r="T16647">
            <v>0</v>
          </cell>
          <cell r="U16647">
            <v>996</v>
          </cell>
          <cell r="W16647">
            <v>0</v>
          </cell>
        </row>
        <row r="16648">
          <cell r="B16648">
            <v>16649</v>
          </cell>
          <cell r="G16648" t="str">
            <v>Sticker Everstick 400 SL - 0,25 L</v>
          </cell>
          <cell r="H16648">
            <v>0.25</v>
          </cell>
          <cell r="I16648">
            <v>1</v>
          </cell>
          <cell r="J16648" t="str">
            <v>Pcs</v>
          </cell>
          <cell r="K16648">
            <v>0</v>
          </cell>
          <cell r="T16648">
            <v>0</v>
          </cell>
          <cell r="U16648">
            <v>440</v>
          </cell>
          <cell r="W16648">
            <v>0</v>
          </cell>
        </row>
        <row r="16649">
          <cell r="B16649">
            <v>16650</v>
          </cell>
          <cell r="G16649" t="str">
            <v>Scrap - Agrisol 445 N</v>
          </cell>
          <cell r="H16649">
            <v>200</v>
          </cell>
          <cell r="I16649">
            <v>1</v>
          </cell>
          <cell r="J16649" t="str">
            <v>Kg</v>
          </cell>
          <cell r="K16649">
            <v>0</v>
          </cell>
          <cell r="T16649">
            <v>0</v>
          </cell>
          <cell r="U16649">
            <v>150</v>
          </cell>
          <cell r="W16649">
            <v>0</v>
          </cell>
        </row>
        <row r="16650">
          <cell r="B16650">
            <v>16651</v>
          </cell>
          <cell r="G16650" t="str">
            <v>Scrap - Coloursea Briliant Blue</v>
          </cell>
          <cell r="H16650">
            <v>1</v>
          </cell>
          <cell r="I16650">
            <v>25</v>
          </cell>
          <cell r="J16650" t="str">
            <v>Kg</v>
          </cell>
          <cell r="K16650">
            <v>0</v>
          </cell>
          <cell r="T16650">
            <v>0</v>
          </cell>
          <cell r="U16650">
            <v>1.32</v>
          </cell>
          <cell r="W16650">
            <v>0</v>
          </cell>
        </row>
        <row r="16651">
          <cell r="B16651">
            <v>16652</v>
          </cell>
          <cell r="G16651" t="str">
            <v>Botol 1 Liter PET (PSS)</v>
          </cell>
          <cell r="H16651">
            <v>1</v>
          </cell>
          <cell r="I16651">
            <v>1</v>
          </cell>
          <cell r="J16651" t="str">
            <v>Pcs</v>
          </cell>
          <cell r="K16651">
            <v>0</v>
          </cell>
          <cell r="T16651">
            <v>0</v>
          </cell>
          <cell r="U16651">
            <v>1000</v>
          </cell>
          <cell r="W16651">
            <v>0</v>
          </cell>
        </row>
        <row r="16652">
          <cell r="B16652">
            <v>16653</v>
          </cell>
          <cell r="G16652" t="str">
            <v>Botol 1 Liter PET (PSS) Cup</v>
          </cell>
          <cell r="H16652">
            <v>1</v>
          </cell>
          <cell r="I16652">
            <v>1</v>
          </cell>
          <cell r="J16652" t="str">
            <v>Pcs</v>
          </cell>
          <cell r="K16652">
            <v>0</v>
          </cell>
          <cell r="T16652">
            <v>0</v>
          </cell>
          <cell r="U16652">
            <v>1000</v>
          </cell>
          <cell r="W16652">
            <v>0</v>
          </cell>
        </row>
        <row r="16653">
          <cell r="B16653">
            <v>16654</v>
          </cell>
          <cell r="G16653" t="str">
            <v>Botol 1 Liter PET (PSS) Seal</v>
          </cell>
          <cell r="H16653">
            <v>1</v>
          </cell>
          <cell r="I16653">
            <v>1</v>
          </cell>
          <cell r="J16653" t="str">
            <v>Pcs</v>
          </cell>
          <cell r="K16653">
            <v>0</v>
          </cell>
          <cell r="T16653">
            <v>0</v>
          </cell>
          <cell r="U16653">
            <v>1000</v>
          </cell>
          <cell r="W16653">
            <v>0</v>
          </cell>
        </row>
        <row r="16654">
          <cell r="B16654">
            <v>16655</v>
          </cell>
          <cell r="G16654" t="str">
            <v>Sticker ProQuat 276 SL @1 ltr</v>
          </cell>
          <cell r="H16654">
            <v>1</v>
          </cell>
          <cell r="I16654">
            <v>1</v>
          </cell>
          <cell r="J16654" t="str">
            <v>Pcs</v>
          </cell>
          <cell r="K16654">
            <v>0</v>
          </cell>
          <cell r="T16654">
            <v>0</v>
          </cell>
          <cell r="U16654">
            <v>1000</v>
          </cell>
          <cell r="W16654">
            <v>0</v>
          </cell>
        </row>
        <row r="16655">
          <cell r="B16655">
            <v>16656</v>
          </cell>
          <cell r="G16655" t="str">
            <v>Karton Box ProQuat 276 SL - 1 L</v>
          </cell>
          <cell r="H16655">
            <v>1</v>
          </cell>
          <cell r="I16655">
            <v>1</v>
          </cell>
          <cell r="J16655" t="str">
            <v>Pcs</v>
          </cell>
          <cell r="K16655">
            <v>0</v>
          </cell>
          <cell r="T16655">
            <v>0</v>
          </cell>
          <cell r="U16655">
            <v>84</v>
          </cell>
          <cell r="W16655">
            <v>0</v>
          </cell>
        </row>
        <row r="16656">
          <cell r="B16656">
            <v>16657</v>
          </cell>
          <cell r="G16656" t="str">
            <v>ProQuat 276 SL @1 Ltr</v>
          </cell>
          <cell r="H16656">
            <v>1</v>
          </cell>
          <cell r="I16656">
            <v>12</v>
          </cell>
          <cell r="J16656" t="str">
            <v>Liter</v>
          </cell>
          <cell r="K16656">
            <v>0</v>
          </cell>
          <cell r="T16656">
            <v>0</v>
          </cell>
          <cell r="U16656">
            <v>1008</v>
          </cell>
          <cell r="W16656">
            <v>0</v>
          </cell>
        </row>
        <row r="16657">
          <cell r="B16657">
            <v>16658</v>
          </cell>
          <cell r="G16657" t="str">
            <v>Sticker Everstick 400 SL - 0,25 L</v>
          </cell>
          <cell r="H16657">
            <v>0.25</v>
          </cell>
          <cell r="I16657">
            <v>1</v>
          </cell>
          <cell r="J16657" t="str">
            <v>Pcs</v>
          </cell>
          <cell r="K16657">
            <v>0</v>
          </cell>
          <cell r="T16657">
            <v>0</v>
          </cell>
          <cell r="U16657">
            <v>440</v>
          </cell>
          <cell r="W16657">
            <v>0</v>
          </cell>
        </row>
        <row r="16658">
          <cell r="B16658">
            <v>16659</v>
          </cell>
          <cell r="G16658" t="str">
            <v>Scrap - Agrisol 445 N</v>
          </cell>
          <cell r="H16658">
            <v>200</v>
          </cell>
          <cell r="I16658">
            <v>1</v>
          </cell>
          <cell r="J16658" t="str">
            <v>Kg</v>
          </cell>
          <cell r="K16658">
            <v>0</v>
          </cell>
          <cell r="T16658">
            <v>0</v>
          </cell>
          <cell r="U16658">
            <v>150</v>
          </cell>
          <cell r="W16658">
            <v>0</v>
          </cell>
        </row>
        <row r="16659">
          <cell r="B16659">
            <v>16660</v>
          </cell>
          <cell r="G16659" t="str">
            <v>Scrap - Coloursea Briliant Blue</v>
          </cell>
          <cell r="H16659">
            <v>1</v>
          </cell>
          <cell r="I16659">
            <v>25</v>
          </cell>
          <cell r="J16659" t="str">
            <v>Kg</v>
          </cell>
          <cell r="K16659">
            <v>0</v>
          </cell>
          <cell r="T16659">
            <v>0</v>
          </cell>
          <cell r="U16659">
            <v>1.32</v>
          </cell>
          <cell r="W16659">
            <v>0</v>
          </cell>
        </row>
        <row r="16660">
          <cell r="B16660">
            <v>16661</v>
          </cell>
          <cell r="G16660" t="str">
            <v>Botol 1 Liter PET (PSS)</v>
          </cell>
          <cell r="H16660">
            <v>1</v>
          </cell>
          <cell r="I16660">
            <v>1</v>
          </cell>
          <cell r="J16660" t="str">
            <v>Pcs</v>
          </cell>
          <cell r="K16660">
            <v>0</v>
          </cell>
          <cell r="T16660">
            <v>0</v>
          </cell>
          <cell r="U16660">
            <v>1000</v>
          </cell>
          <cell r="W16660">
            <v>0</v>
          </cell>
        </row>
        <row r="16661">
          <cell r="B16661">
            <v>16662</v>
          </cell>
          <cell r="G16661" t="str">
            <v>Botol 1 Liter PET (PSS) Cup</v>
          </cell>
          <cell r="H16661">
            <v>1</v>
          </cell>
          <cell r="I16661">
            <v>1</v>
          </cell>
          <cell r="J16661" t="str">
            <v>Pcs</v>
          </cell>
          <cell r="K16661">
            <v>0</v>
          </cell>
          <cell r="T16661">
            <v>0</v>
          </cell>
          <cell r="U16661">
            <v>1000</v>
          </cell>
          <cell r="W16661">
            <v>0</v>
          </cell>
        </row>
        <row r="16662">
          <cell r="B16662">
            <v>16663</v>
          </cell>
          <cell r="G16662" t="str">
            <v>Botol 1 Liter PET (PSS) Seal</v>
          </cell>
          <cell r="H16662">
            <v>1</v>
          </cell>
          <cell r="I16662">
            <v>1</v>
          </cell>
          <cell r="J16662" t="str">
            <v>Pcs</v>
          </cell>
          <cell r="K16662">
            <v>0</v>
          </cell>
          <cell r="T16662">
            <v>0</v>
          </cell>
          <cell r="U16662">
            <v>1000</v>
          </cell>
          <cell r="W16662">
            <v>0</v>
          </cell>
        </row>
        <row r="16663">
          <cell r="B16663">
            <v>16664</v>
          </cell>
          <cell r="G16663" t="str">
            <v>Sticker ProQuat 276 SL @1 ltr</v>
          </cell>
          <cell r="H16663">
            <v>1</v>
          </cell>
          <cell r="I16663">
            <v>1</v>
          </cell>
          <cell r="J16663" t="str">
            <v>Pcs</v>
          </cell>
          <cell r="K16663">
            <v>0</v>
          </cell>
          <cell r="T16663">
            <v>0</v>
          </cell>
          <cell r="U16663">
            <v>1000</v>
          </cell>
          <cell r="W16663">
            <v>0</v>
          </cell>
        </row>
        <row r="16664">
          <cell r="B16664">
            <v>16665</v>
          </cell>
          <cell r="G16664" t="str">
            <v>Karton Box ProQuat 276 SL - 1 L</v>
          </cell>
          <cell r="H16664">
            <v>1</v>
          </cell>
          <cell r="I16664">
            <v>1</v>
          </cell>
          <cell r="J16664" t="str">
            <v>Pcs</v>
          </cell>
          <cell r="K16664">
            <v>0</v>
          </cell>
          <cell r="T16664">
            <v>0</v>
          </cell>
          <cell r="U16664">
            <v>83</v>
          </cell>
          <cell r="W16664">
            <v>0</v>
          </cell>
        </row>
        <row r="16665">
          <cell r="B16665">
            <v>16666</v>
          </cell>
          <cell r="G16665" t="str">
            <v>ProQuat 276 SL @1 Ltr</v>
          </cell>
          <cell r="H16665">
            <v>1</v>
          </cell>
          <cell r="I16665">
            <v>12</v>
          </cell>
          <cell r="J16665" t="str">
            <v>Liter</v>
          </cell>
          <cell r="K16665">
            <v>0</v>
          </cell>
          <cell r="T16665">
            <v>0</v>
          </cell>
          <cell r="U16665">
            <v>996</v>
          </cell>
          <cell r="W16665">
            <v>0</v>
          </cell>
        </row>
        <row r="16666">
          <cell r="B16666">
            <v>16667</v>
          </cell>
          <cell r="G16666" t="str">
            <v>Scrap - Glyphosate 480SL</v>
          </cell>
          <cell r="H16666">
            <v>200</v>
          </cell>
          <cell r="I16666">
            <v>1</v>
          </cell>
          <cell r="J16666" t="str">
            <v>kg</v>
          </cell>
          <cell r="K16666">
            <v>0</v>
          </cell>
          <cell r="T16666">
            <v>0</v>
          </cell>
          <cell r="U16666">
            <v>247</v>
          </cell>
          <cell r="W16666">
            <v>0</v>
          </cell>
        </row>
        <row r="16667">
          <cell r="B16667">
            <v>16668</v>
          </cell>
          <cell r="G16667" t="str">
            <v>Sticker Everstick 400 SL - 0,25 L</v>
          </cell>
          <cell r="H16667">
            <v>0.25</v>
          </cell>
          <cell r="I16667">
            <v>1</v>
          </cell>
          <cell r="J16667" t="str">
            <v>Pcs</v>
          </cell>
          <cell r="K16667">
            <v>0</v>
          </cell>
          <cell r="T16667">
            <v>0</v>
          </cell>
          <cell r="U16667">
            <v>150</v>
          </cell>
          <cell r="W16667">
            <v>0</v>
          </cell>
        </row>
        <row r="16668">
          <cell r="B16668">
            <v>16669</v>
          </cell>
          <cell r="G16668" t="str">
            <v>Tartrazine @25Kg</v>
          </cell>
          <cell r="H16668">
            <v>25</v>
          </cell>
          <cell r="I16668">
            <v>1</v>
          </cell>
          <cell r="J16668" t="str">
            <v>Kg</v>
          </cell>
          <cell r="K16668">
            <v>0</v>
          </cell>
          <cell r="T16668">
            <v>0</v>
          </cell>
          <cell r="U16668">
            <v>0.4</v>
          </cell>
          <cell r="W16668">
            <v>0</v>
          </cell>
        </row>
        <row r="16669">
          <cell r="B16669">
            <v>16670</v>
          </cell>
          <cell r="G16669" t="str">
            <v>Jerrycan HDPE - 20 L</v>
          </cell>
          <cell r="H16669">
            <v>20</v>
          </cell>
          <cell r="I16669">
            <v>1</v>
          </cell>
          <cell r="J16669" t="str">
            <v>Pcs</v>
          </cell>
          <cell r="K16669">
            <v>0</v>
          </cell>
          <cell r="T16669">
            <v>0</v>
          </cell>
          <cell r="U16669">
            <v>50</v>
          </cell>
          <cell r="W16669">
            <v>0</v>
          </cell>
        </row>
        <row r="16670">
          <cell r="B16670">
            <v>16671</v>
          </cell>
          <cell r="G16670" t="str">
            <v>Jerrycan HDPE - 20 L - Plug</v>
          </cell>
          <cell r="H16670">
            <v>20</v>
          </cell>
          <cell r="I16670">
            <v>1</v>
          </cell>
          <cell r="J16670" t="str">
            <v>Pcs</v>
          </cell>
          <cell r="K16670">
            <v>0</v>
          </cell>
          <cell r="T16670">
            <v>0</v>
          </cell>
          <cell r="U16670">
            <v>50</v>
          </cell>
          <cell r="W16670">
            <v>0</v>
          </cell>
        </row>
        <row r="16671">
          <cell r="B16671">
            <v>16672</v>
          </cell>
          <cell r="G16671" t="str">
            <v>Jerrycan HDPE - 20 L - Cap - Black</v>
          </cell>
          <cell r="H16671">
            <v>20</v>
          </cell>
          <cell r="I16671">
            <v>1</v>
          </cell>
          <cell r="J16671" t="str">
            <v>Pcs</v>
          </cell>
          <cell r="K16671">
            <v>0</v>
          </cell>
          <cell r="T16671">
            <v>0</v>
          </cell>
          <cell r="U16671">
            <v>50</v>
          </cell>
          <cell r="W16671">
            <v>0</v>
          </cell>
        </row>
        <row r="16672">
          <cell r="B16672">
            <v>16673</v>
          </cell>
          <cell r="G16672" t="str">
            <v>Sticker Markup 480 SL - 20 L</v>
          </cell>
          <cell r="H16672">
            <v>20</v>
          </cell>
          <cell r="I16672">
            <v>1</v>
          </cell>
          <cell r="J16672" t="str">
            <v>Pcs</v>
          </cell>
          <cell r="K16672">
            <v>0</v>
          </cell>
          <cell r="T16672">
            <v>0</v>
          </cell>
          <cell r="U16672">
            <v>50</v>
          </cell>
          <cell r="W16672">
            <v>0</v>
          </cell>
        </row>
        <row r="16673">
          <cell r="B16673">
            <v>16674</v>
          </cell>
          <cell r="G16673" t="str">
            <v>Mark Up 480 SL @20 ltr</v>
          </cell>
          <cell r="H16673">
            <v>20</v>
          </cell>
          <cell r="I16673">
            <v>1</v>
          </cell>
          <cell r="J16673" t="str">
            <v>Liter</v>
          </cell>
          <cell r="K16673">
            <v>0</v>
          </cell>
          <cell r="T16673">
            <v>0</v>
          </cell>
          <cell r="U16673">
            <v>1000</v>
          </cell>
          <cell r="W16673">
            <v>0</v>
          </cell>
        </row>
        <row r="16674">
          <cell r="B16674">
            <v>16675</v>
          </cell>
          <cell r="G16674" t="str">
            <v>Scrap - Glyphosate 480SL</v>
          </cell>
          <cell r="H16674">
            <v>200</v>
          </cell>
          <cell r="I16674">
            <v>1</v>
          </cell>
          <cell r="J16674" t="str">
            <v>kg</v>
          </cell>
          <cell r="K16674">
            <v>0</v>
          </cell>
          <cell r="T16674">
            <v>0</v>
          </cell>
          <cell r="U16674">
            <v>247</v>
          </cell>
          <cell r="W16674">
            <v>0</v>
          </cell>
        </row>
        <row r="16675">
          <cell r="B16675">
            <v>16676</v>
          </cell>
          <cell r="G16675" t="str">
            <v>Sticker Everstick 400 SL - 0,25 L</v>
          </cell>
          <cell r="H16675">
            <v>0.25</v>
          </cell>
          <cell r="I16675">
            <v>1</v>
          </cell>
          <cell r="J16675" t="str">
            <v>Pcs</v>
          </cell>
          <cell r="K16675">
            <v>0</v>
          </cell>
          <cell r="T16675">
            <v>0</v>
          </cell>
          <cell r="U16675">
            <v>150</v>
          </cell>
          <cell r="W16675">
            <v>0</v>
          </cell>
        </row>
        <row r="16676">
          <cell r="B16676">
            <v>16677</v>
          </cell>
          <cell r="G16676" t="str">
            <v>Tartrazine @25Kg</v>
          </cell>
          <cell r="H16676">
            <v>25</v>
          </cell>
          <cell r="I16676">
            <v>1</v>
          </cell>
          <cell r="J16676" t="str">
            <v>Kg</v>
          </cell>
          <cell r="K16676">
            <v>0</v>
          </cell>
          <cell r="T16676">
            <v>0</v>
          </cell>
          <cell r="U16676">
            <v>0.4</v>
          </cell>
          <cell r="W16676">
            <v>0</v>
          </cell>
        </row>
        <row r="16677">
          <cell r="B16677">
            <v>16678</v>
          </cell>
          <cell r="G16677" t="str">
            <v>Jerrycan HDPE - 20 L</v>
          </cell>
          <cell r="H16677">
            <v>20</v>
          </cell>
          <cell r="I16677">
            <v>1</v>
          </cell>
          <cell r="J16677" t="str">
            <v>Pcs</v>
          </cell>
          <cell r="K16677">
            <v>0</v>
          </cell>
          <cell r="T16677">
            <v>0</v>
          </cell>
          <cell r="U16677">
            <v>50</v>
          </cell>
          <cell r="W16677">
            <v>0</v>
          </cell>
        </row>
        <row r="16678">
          <cell r="B16678">
            <v>16679</v>
          </cell>
          <cell r="G16678" t="str">
            <v>Jerrycan HDPE - 20 L - Plug</v>
          </cell>
          <cell r="H16678">
            <v>20</v>
          </cell>
          <cell r="I16678">
            <v>1</v>
          </cell>
          <cell r="J16678" t="str">
            <v>Pcs</v>
          </cell>
          <cell r="K16678">
            <v>0</v>
          </cell>
          <cell r="T16678">
            <v>0</v>
          </cell>
          <cell r="U16678">
            <v>50</v>
          </cell>
          <cell r="W16678">
            <v>0</v>
          </cell>
        </row>
        <row r="16679">
          <cell r="B16679">
            <v>16680</v>
          </cell>
          <cell r="G16679" t="str">
            <v>Jerrycan HDPE - 20 L - Cap - Black</v>
          </cell>
          <cell r="H16679">
            <v>20</v>
          </cell>
          <cell r="I16679">
            <v>1</v>
          </cell>
          <cell r="J16679" t="str">
            <v>Pcs</v>
          </cell>
          <cell r="K16679">
            <v>0</v>
          </cell>
          <cell r="T16679">
            <v>0</v>
          </cell>
          <cell r="U16679">
            <v>50</v>
          </cell>
          <cell r="W16679">
            <v>0</v>
          </cell>
        </row>
        <row r="16680">
          <cell r="B16680">
            <v>16681</v>
          </cell>
          <cell r="G16680" t="str">
            <v>Sticker Markup 480 SL - 20 L</v>
          </cell>
          <cell r="H16680">
            <v>20</v>
          </cell>
          <cell r="I16680">
            <v>1</v>
          </cell>
          <cell r="J16680" t="str">
            <v>Pcs</v>
          </cell>
          <cell r="K16680">
            <v>0</v>
          </cell>
          <cell r="T16680">
            <v>0</v>
          </cell>
          <cell r="U16680">
            <v>50</v>
          </cell>
          <cell r="W16680">
            <v>0</v>
          </cell>
        </row>
        <row r="16681">
          <cell r="B16681">
            <v>16682</v>
          </cell>
          <cell r="G16681" t="str">
            <v>Mark Up 480 SL @20 ltr</v>
          </cell>
          <cell r="H16681">
            <v>20</v>
          </cell>
          <cell r="I16681">
            <v>1</v>
          </cell>
          <cell r="J16681" t="str">
            <v>Liter</v>
          </cell>
          <cell r="K16681">
            <v>0</v>
          </cell>
          <cell r="T16681">
            <v>0</v>
          </cell>
          <cell r="U16681">
            <v>1000</v>
          </cell>
          <cell r="W16681">
            <v>0</v>
          </cell>
        </row>
        <row r="16682">
          <cell r="B16682">
            <v>16683</v>
          </cell>
          <cell r="G16682" t="str">
            <v>Scrap - Glyphosate 480SL</v>
          </cell>
          <cell r="H16682">
            <v>200</v>
          </cell>
          <cell r="I16682">
            <v>1</v>
          </cell>
          <cell r="J16682" t="str">
            <v>kg</v>
          </cell>
          <cell r="K16682">
            <v>0</v>
          </cell>
          <cell r="T16682">
            <v>0</v>
          </cell>
          <cell r="U16682">
            <v>247</v>
          </cell>
          <cell r="W16682">
            <v>0</v>
          </cell>
        </row>
        <row r="16683">
          <cell r="B16683">
            <v>16684</v>
          </cell>
          <cell r="G16683" t="str">
            <v>Sticker Everstick 400 SL - 0,25 L</v>
          </cell>
          <cell r="H16683">
            <v>0.25</v>
          </cell>
          <cell r="I16683">
            <v>1</v>
          </cell>
          <cell r="J16683" t="str">
            <v>Pcs</v>
          </cell>
          <cell r="K16683">
            <v>0</v>
          </cell>
          <cell r="T16683">
            <v>0</v>
          </cell>
          <cell r="U16683">
            <v>150</v>
          </cell>
          <cell r="W16683">
            <v>0</v>
          </cell>
        </row>
        <row r="16684">
          <cell r="B16684">
            <v>16685</v>
          </cell>
          <cell r="G16684" t="str">
            <v>Tartrazine @25Kg</v>
          </cell>
          <cell r="H16684">
            <v>25</v>
          </cell>
          <cell r="I16684">
            <v>1</v>
          </cell>
          <cell r="J16684" t="str">
            <v>Kg</v>
          </cell>
          <cell r="K16684">
            <v>0</v>
          </cell>
          <cell r="T16684">
            <v>0</v>
          </cell>
          <cell r="U16684">
            <v>0.4</v>
          </cell>
          <cell r="W16684">
            <v>0</v>
          </cell>
        </row>
        <row r="16685">
          <cell r="B16685">
            <v>16686</v>
          </cell>
          <cell r="G16685" t="str">
            <v>Jerrycan HDPE - 20 L</v>
          </cell>
          <cell r="H16685">
            <v>20</v>
          </cell>
          <cell r="I16685">
            <v>1</v>
          </cell>
          <cell r="J16685" t="str">
            <v>Pcs</v>
          </cell>
          <cell r="K16685">
            <v>0</v>
          </cell>
          <cell r="T16685">
            <v>0</v>
          </cell>
          <cell r="U16685">
            <v>50</v>
          </cell>
          <cell r="W16685">
            <v>0</v>
          </cell>
        </row>
        <row r="16686">
          <cell r="B16686">
            <v>16687</v>
          </cell>
          <cell r="G16686" t="str">
            <v>Jerrycan HDPE - 20 L - Plug</v>
          </cell>
          <cell r="H16686">
            <v>20</v>
          </cell>
          <cell r="I16686">
            <v>1</v>
          </cell>
          <cell r="J16686" t="str">
            <v>Pcs</v>
          </cell>
          <cell r="K16686">
            <v>0</v>
          </cell>
          <cell r="T16686">
            <v>0</v>
          </cell>
          <cell r="U16686">
            <v>50</v>
          </cell>
          <cell r="W16686">
            <v>0</v>
          </cell>
        </row>
        <row r="16687">
          <cell r="B16687">
            <v>16688</v>
          </cell>
          <cell r="G16687" t="str">
            <v>Jerrycan HDPE - 20 L - Cap - Black</v>
          </cell>
          <cell r="H16687">
            <v>20</v>
          </cell>
          <cell r="I16687">
            <v>1</v>
          </cell>
          <cell r="J16687" t="str">
            <v>Pcs</v>
          </cell>
          <cell r="K16687">
            <v>0</v>
          </cell>
          <cell r="T16687">
            <v>0</v>
          </cell>
          <cell r="U16687">
            <v>50</v>
          </cell>
          <cell r="W16687">
            <v>0</v>
          </cell>
        </row>
        <row r="16688">
          <cell r="B16688">
            <v>16689</v>
          </cell>
          <cell r="G16688" t="str">
            <v>Sticker Markup 480 SL - 20 L</v>
          </cell>
          <cell r="H16688">
            <v>20</v>
          </cell>
          <cell r="I16688">
            <v>1</v>
          </cell>
          <cell r="J16688" t="str">
            <v>Pcs</v>
          </cell>
          <cell r="K16688">
            <v>0</v>
          </cell>
          <cell r="T16688">
            <v>0</v>
          </cell>
          <cell r="U16688">
            <v>50</v>
          </cell>
          <cell r="W16688">
            <v>0</v>
          </cell>
        </row>
        <row r="16689">
          <cell r="B16689">
            <v>16690</v>
          </cell>
          <cell r="G16689" t="str">
            <v>Mark Up 480 SL @20 ltr</v>
          </cell>
          <cell r="H16689">
            <v>20</v>
          </cell>
          <cell r="I16689">
            <v>1</v>
          </cell>
          <cell r="J16689" t="str">
            <v>Liter</v>
          </cell>
          <cell r="K16689">
            <v>0</v>
          </cell>
          <cell r="T16689">
            <v>0</v>
          </cell>
          <cell r="U16689">
            <v>1000</v>
          </cell>
          <cell r="W16689">
            <v>0</v>
          </cell>
        </row>
        <row r="16690">
          <cell r="B16690">
            <v>16691</v>
          </cell>
          <cell r="G16690" t="str">
            <v>Scrap - Glyphosate 480SL</v>
          </cell>
          <cell r="H16690">
            <v>200</v>
          </cell>
          <cell r="I16690">
            <v>1</v>
          </cell>
          <cell r="J16690" t="str">
            <v>kg</v>
          </cell>
          <cell r="K16690">
            <v>0</v>
          </cell>
          <cell r="T16690">
            <v>0</v>
          </cell>
          <cell r="U16690">
            <v>247</v>
          </cell>
          <cell r="W16690">
            <v>0</v>
          </cell>
        </row>
        <row r="16691">
          <cell r="B16691">
            <v>16692</v>
          </cell>
          <cell r="G16691" t="str">
            <v>Sticker Everstick 400 SL - 0,25 L</v>
          </cell>
          <cell r="H16691">
            <v>0.25</v>
          </cell>
          <cell r="I16691">
            <v>1</v>
          </cell>
          <cell r="J16691" t="str">
            <v>Pcs</v>
          </cell>
          <cell r="K16691">
            <v>0</v>
          </cell>
          <cell r="T16691">
            <v>0</v>
          </cell>
          <cell r="U16691">
            <v>150</v>
          </cell>
          <cell r="W16691">
            <v>0</v>
          </cell>
        </row>
        <row r="16692">
          <cell r="B16692">
            <v>16693</v>
          </cell>
          <cell r="G16692" t="str">
            <v>Tartrazine @25Kg</v>
          </cell>
          <cell r="H16692">
            <v>25</v>
          </cell>
          <cell r="I16692">
            <v>1</v>
          </cell>
          <cell r="J16692" t="str">
            <v>Kg</v>
          </cell>
          <cell r="K16692">
            <v>0</v>
          </cell>
          <cell r="T16692">
            <v>0</v>
          </cell>
          <cell r="U16692">
            <v>0.4</v>
          </cell>
          <cell r="W16692">
            <v>0</v>
          </cell>
        </row>
        <row r="16693">
          <cell r="B16693">
            <v>16694</v>
          </cell>
          <cell r="G16693" t="str">
            <v>Jerrycan HDPE - 20 L</v>
          </cell>
          <cell r="H16693">
            <v>20</v>
          </cell>
          <cell r="I16693">
            <v>1</v>
          </cell>
          <cell r="J16693" t="str">
            <v>Pcs</v>
          </cell>
          <cell r="K16693">
            <v>0</v>
          </cell>
          <cell r="T16693">
            <v>0</v>
          </cell>
          <cell r="U16693">
            <v>50</v>
          </cell>
          <cell r="W16693">
            <v>0</v>
          </cell>
        </row>
        <row r="16694">
          <cell r="B16694">
            <v>16695</v>
          </cell>
          <cell r="G16694" t="str">
            <v>Jerrycan HDPE - 20 L - Plug</v>
          </cell>
          <cell r="H16694">
            <v>20</v>
          </cell>
          <cell r="I16694">
            <v>1</v>
          </cell>
          <cell r="J16694" t="str">
            <v>Pcs</v>
          </cell>
          <cell r="K16694">
            <v>0</v>
          </cell>
          <cell r="T16694">
            <v>0</v>
          </cell>
          <cell r="U16694">
            <v>50</v>
          </cell>
          <cell r="W16694">
            <v>0</v>
          </cell>
        </row>
        <row r="16695">
          <cell r="B16695">
            <v>16696</v>
          </cell>
          <cell r="G16695" t="str">
            <v>Jerrycan HDPE - 20 L - Cap - Black</v>
          </cell>
          <cell r="H16695">
            <v>20</v>
          </cell>
          <cell r="I16695">
            <v>1</v>
          </cell>
          <cell r="J16695" t="str">
            <v>Pcs</v>
          </cell>
          <cell r="K16695">
            <v>0</v>
          </cell>
          <cell r="T16695">
            <v>0</v>
          </cell>
          <cell r="U16695">
            <v>50</v>
          </cell>
          <cell r="W16695">
            <v>0</v>
          </cell>
        </row>
        <row r="16696">
          <cell r="B16696">
            <v>16697</v>
          </cell>
          <cell r="G16696" t="str">
            <v>Sticker Markup 480 SL - 20 L</v>
          </cell>
          <cell r="H16696">
            <v>20</v>
          </cell>
          <cell r="I16696">
            <v>1</v>
          </cell>
          <cell r="J16696" t="str">
            <v>Pcs</v>
          </cell>
          <cell r="K16696">
            <v>0</v>
          </cell>
          <cell r="T16696">
            <v>0</v>
          </cell>
          <cell r="U16696">
            <v>50</v>
          </cell>
          <cell r="W16696">
            <v>0</v>
          </cell>
        </row>
        <row r="16697">
          <cell r="B16697">
            <v>16698</v>
          </cell>
          <cell r="G16697" t="str">
            <v>Mark Up 480 SL @20 ltr</v>
          </cell>
          <cell r="H16697">
            <v>20</v>
          </cell>
          <cell r="I16697">
            <v>1</v>
          </cell>
          <cell r="J16697" t="str">
            <v>Liter</v>
          </cell>
          <cell r="K16697">
            <v>0</v>
          </cell>
          <cell r="T16697">
            <v>0</v>
          </cell>
          <cell r="U16697">
            <v>1000</v>
          </cell>
          <cell r="W16697">
            <v>0</v>
          </cell>
        </row>
        <row r="16698">
          <cell r="B16698">
            <v>16699</v>
          </cell>
          <cell r="G16698" t="str">
            <v>Scrap - Glyphosate 480SL</v>
          </cell>
          <cell r="H16698">
            <v>200</v>
          </cell>
          <cell r="I16698">
            <v>1</v>
          </cell>
          <cell r="J16698" t="str">
            <v>kg</v>
          </cell>
          <cell r="K16698">
            <v>0</v>
          </cell>
          <cell r="T16698">
            <v>0</v>
          </cell>
          <cell r="U16698">
            <v>247</v>
          </cell>
          <cell r="W16698">
            <v>0</v>
          </cell>
        </row>
        <row r="16699">
          <cell r="B16699">
            <v>16700</v>
          </cell>
          <cell r="G16699" t="str">
            <v>Sticker Everstick 400 SL - 0,25 L</v>
          </cell>
          <cell r="H16699">
            <v>0.25</v>
          </cell>
          <cell r="I16699">
            <v>1</v>
          </cell>
          <cell r="J16699" t="str">
            <v>Pcs</v>
          </cell>
          <cell r="K16699">
            <v>0</v>
          </cell>
          <cell r="T16699">
            <v>0</v>
          </cell>
          <cell r="U16699">
            <v>150</v>
          </cell>
          <cell r="W16699">
            <v>0</v>
          </cell>
        </row>
        <row r="16700">
          <cell r="B16700">
            <v>16701</v>
          </cell>
          <cell r="G16700" t="str">
            <v>Tartrazine @25Kg</v>
          </cell>
          <cell r="H16700">
            <v>25</v>
          </cell>
          <cell r="I16700">
            <v>1</v>
          </cell>
          <cell r="J16700" t="str">
            <v>Kg</v>
          </cell>
          <cell r="K16700">
            <v>0</v>
          </cell>
          <cell r="T16700">
            <v>0</v>
          </cell>
          <cell r="U16700">
            <v>0.4</v>
          </cell>
          <cell r="W16700">
            <v>0</v>
          </cell>
        </row>
        <row r="16701">
          <cell r="B16701">
            <v>16702</v>
          </cell>
          <cell r="G16701" t="str">
            <v>Jerrycan HDPE - 20 L</v>
          </cell>
          <cell r="H16701">
            <v>20</v>
          </cell>
          <cell r="I16701">
            <v>1</v>
          </cell>
          <cell r="J16701" t="str">
            <v>Pcs</v>
          </cell>
          <cell r="K16701">
            <v>0</v>
          </cell>
          <cell r="T16701">
            <v>0</v>
          </cell>
          <cell r="U16701">
            <v>50</v>
          </cell>
          <cell r="W16701">
            <v>0</v>
          </cell>
        </row>
        <row r="16702">
          <cell r="B16702">
            <v>16703</v>
          </cell>
          <cell r="G16702" t="str">
            <v>Jerrycan HDPE - 20 L - Plug</v>
          </cell>
          <cell r="H16702">
            <v>20</v>
          </cell>
          <cell r="I16702">
            <v>1</v>
          </cell>
          <cell r="J16702" t="str">
            <v>Pcs</v>
          </cell>
          <cell r="K16702">
            <v>0</v>
          </cell>
          <cell r="T16702">
            <v>0</v>
          </cell>
          <cell r="U16702">
            <v>50</v>
          </cell>
          <cell r="W16702">
            <v>0</v>
          </cell>
        </row>
        <row r="16703">
          <cell r="B16703">
            <v>16704</v>
          </cell>
          <cell r="G16703" t="str">
            <v>Jerrycan HDPE - 20 L - Cap - Black</v>
          </cell>
          <cell r="H16703">
            <v>20</v>
          </cell>
          <cell r="I16703">
            <v>1</v>
          </cell>
          <cell r="J16703" t="str">
            <v>Pcs</v>
          </cell>
          <cell r="K16703">
            <v>0</v>
          </cell>
          <cell r="T16703">
            <v>0</v>
          </cell>
          <cell r="U16703">
            <v>50</v>
          </cell>
          <cell r="W16703">
            <v>0</v>
          </cell>
        </row>
        <row r="16704">
          <cell r="B16704">
            <v>16705</v>
          </cell>
          <cell r="G16704" t="str">
            <v>Sticker Markup 480 SL - 20 L</v>
          </cell>
          <cell r="H16704">
            <v>20</v>
          </cell>
          <cell r="I16704">
            <v>1</v>
          </cell>
          <cell r="J16704" t="str">
            <v>Pcs</v>
          </cell>
          <cell r="K16704">
            <v>0</v>
          </cell>
          <cell r="T16704">
            <v>0</v>
          </cell>
          <cell r="U16704">
            <v>50</v>
          </cell>
          <cell r="W16704">
            <v>0</v>
          </cell>
        </row>
        <row r="16705">
          <cell r="B16705">
            <v>16706</v>
          </cell>
          <cell r="G16705" t="str">
            <v>Mark Up 480 SL @20 ltr</v>
          </cell>
          <cell r="H16705">
            <v>20</v>
          </cell>
          <cell r="I16705">
            <v>1</v>
          </cell>
          <cell r="J16705" t="str">
            <v>Liter</v>
          </cell>
          <cell r="K16705">
            <v>0</v>
          </cell>
          <cell r="T16705">
            <v>0</v>
          </cell>
          <cell r="U16705">
            <v>1000</v>
          </cell>
          <cell r="W16705">
            <v>0</v>
          </cell>
        </row>
        <row r="16706">
          <cell r="B16706">
            <v>16707</v>
          </cell>
          <cell r="G16706" t="str">
            <v>Scrap - Glyphosate 480SL</v>
          </cell>
          <cell r="H16706">
            <v>200</v>
          </cell>
          <cell r="I16706">
            <v>1</v>
          </cell>
          <cell r="J16706" t="str">
            <v>kg</v>
          </cell>
          <cell r="K16706">
            <v>0</v>
          </cell>
          <cell r="T16706">
            <v>0</v>
          </cell>
          <cell r="U16706">
            <v>247</v>
          </cell>
          <cell r="W16706">
            <v>0</v>
          </cell>
        </row>
        <row r="16707">
          <cell r="B16707">
            <v>16708</v>
          </cell>
          <cell r="G16707" t="str">
            <v>Sticker Everstick 400 SL - 0,25 L</v>
          </cell>
          <cell r="H16707">
            <v>0.25</v>
          </cell>
          <cell r="I16707">
            <v>1</v>
          </cell>
          <cell r="J16707" t="str">
            <v>Pcs</v>
          </cell>
          <cell r="K16707">
            <v>0</v>
          </cell>
          <cell r="T16707">
            <v>0</v>
          </cell>
          <cell r="U16707">
            <v>150</v>
          </cell>
          <cell r="W16707">
            <v>0</v>
          </cell>
        </row>
        <row r="16708">
          <cell r="B16708">
            <v>16709</v>
          </cell>
          <cell r="G16708" t="str">
            <v>Tartrazine @25Kg</v>
          </cell>
          <cell r="H16708">
            <v>25</v>
          </cell>
          <cell r="I16708">
            <v>1</v>
          </cell>
          <cell r="J16708" t="str">
            <v>Kg</v>
          </cell>
          <cell r="K16708">
            <v>0</v>
          </cell>
          <cell r="T16708">
            <v>0</v>
          </cell>
          <cell r="U16708">
            <v>0.4</v>
          </cell>
          <cell r="W16708">
            <v>0</v>
          </cell>
        </row>
        <row r="16709">
          <cell r="B16709">
            <v>16710</v>
          </cell>
          <cell r="G16709" t="str">
            <v>Jerrycan HDPE - 20 L</v>
          </cell>
          <cell r="H16709">
            <v>20</v>
          </cell>
          <cell r="I16709">
            <v>1</v>
          </cell>
          <cell r="J16709" t="str">
            <v>Pcs</v>
          </cell>
          <cell r="K16709">
            <v>0</v>
          </cell>
          <cell r="T16709">
            <v>0</v>
          </cell>
          <cell r="U16709">
            <v>50</v>
          </cell>
          <cell r="W16709">
            <v>0</v>
          </cell>
        </row>
        <row r="16710">
          <cell r="B16710">
            <v>16711</v>
          </cell>
          <cell r="G16710" t="str">
            <v>Jerrycan HDPE - 20 L - Plug</v>
          </cell>
          <cell r="H16710">
            <v>20</v>
          </cell>
          <cell r="I16710">
            <v>1</v>
          </cell>
          <cell r="J16710" t="str">
            <v>Pcs</v>
          </cell>
          <cell r="K16710">
            <v>0</v>
          </cell>
          <cell r="T16710">
            <v>0</v>
          </cell>
          <cell r="U16710">
            <v>50</v>
          </cell>
          <cell r="W16710">
            <v>0</v>
          </cell>
        </row>
        <row r="16711">
          <cell r="B16711">
            <v>16712</v>
          </cell>
          <cell r="G16711" t="str">
            <v>Jerrycan HDPE - 20 L - Cap - Black</v>
          </cell>
          <cell r="H16711">
            <v>20</v>
          </cell>
          <cell r="I16711">
            <v>1</v>
          </cell>
          <cell r="J16711" t="str">
            <v>Pcs</v>
          </cell>
          <cell r="K16711">
            <v>0</v>
          </cell>
          <cell r="T16711">
            <v>0</v>
          </cell>
          <cell r="U16711">
            <v>50</v>
          </cell>
          <cell r="W16711">
            <v>0</v>
          </cell>
        </row>
        <row r="16712">
          <cell r="B16712">
            <v>16713</v>
          </cell>
          <cell r="G16712" t="str">
            <v>Sticker Markup 480 SL - 20 L</v>
          </cell>
          <cell r="H16712">
            <v>20</v>
          </cell>
          <cell r="I16712">
            <v>1</v>
          </cell>
          <cell r="J16712" t="str">
            <v>Pcs</v>
          </cell>
          <cell r="K16712">
            <v>0</v>
          </cell>
          <cell r="T16712">
            <v>0</v>
          </cell>
          <cell r="U16712">
            <v>50</v>
          </cell>
          <cell r="W16712">
            <v>0</v>
          </cell>
        </row>
        <row r="16713">
          <cell r="B16713">
            <v>16714</v>
          </cell>
          <cell r="G16713" t="str">
            <v>Mark Up 480 SL @20 ltr</v>
          </cell>
          <cell r="H16713">
            <v>20</v>
          </cell>
          <cell r="I16713">
            <v>1</v>
          </cell>
          <cell r="J16713" t="str">
            <v>Liter</v>
          </cell>
          <cell r="K16713">
            <v>0</v>
          </cell>
          <cell r="T16713">
            <v>0</v>
          </cell>
          <cell r="U16713">
            <v>1000</v>
          </cell>
          <cell r="W16713">
            <v>0</v>
          </cell>
        </row>
        <row r="16714">
          <cell r="B16714">
            <v>16715</v>
          </cell>
          <cell r="G16714" t="str">
            <v>Scrap - Glyphosate 480SL</v>
          </cell>
          <cell r="H16714">
            <v>200</v>
          </cell>
          <cell r="I16714">
            <v>1</v>
          </cell>
          <cell r="J16714" t="str">
            <v>kg</v>
          </cell>
          <cell r="K16714">
            <v>0</v>
          </cell>
          <cell r="T16714">
            <v>0</v>
          </cell>
          <cell r="U16714">
            <v>247</v>
          </cell>
          <cell r="W16714">
            <v>0</v>
          </cell>
        </row>
        <row r="16715">
          <cell r="B16715">
            <v>16716</v>
          </cell>
          <cell r="G16715" t="str">
            <v>Sticker Everstick 400 SL - 0,25 L</v>
          </cell>
          <cell r="H16715">
            <v>0.25</v>
          </cell>
          <cell r="I16715">
            <v>1</v>
          </cell>
          <cell r="J16715" t="str">
            <v>Pcs</v>
          </cell>
          <cell r="K16715">
            <v>0</v>
          </cell>
          <cell r="T16715">
            <v>0</v>
          </cell>
          <cell r="U16715">
            <v>150</v>
          </cell>
          <cell r="W16715">
            <v>0</v>
          </cell>
        </row>
        <row r="16716">
          <cell r="B16716">
            <v>16717</v>
          </cell>
          <cell r="G16716" t="str">
            <v>Tartrazine @25Kg</v>
          </cell>
          <cell r="H16716">
            <v>25</v>
          </cell>
          <cell r="I16716">
            <v>1</v>
          </cell>
          <cell r="J16716" t="str">
            <v>Kg</v>
          </cell>
          <cell r="K16716">
            <v>0</v>
          </cell>
          <cell r="T16716">
            <v>0</v>
          </cell>
          <cell r="U16716">
            <v>0.4</v>
          </cell>
          <cell r="W16716">
            <v>0</v>
          </cell>
        </row>
        <row r="16717">
          <cell r="B16717">
            <v>16718</v>
          </cell>
          <cell r="G16717" t="str">
            <v>Jerrycan HDPE - 20 L</v>
          </cell>
          <cell r="H16717">
            <v>20</v>
          </cell>
          <cell r="I16717">
            <v>1</v>
          </cell>
          <cell r="J16717" t="str">
            <v>Pcs</v>
          </cell>
          <cell r="K16717">
            <v>0</v>
          </cell>
          <cell r="T16717">
            <v>0</v>
          </cell>
          <cell r="U16717">
            <v>50</v>
          </cell>
          <cell r="W16717">
            <v>0</v>
          </cell>
        </row>
        <row r="16718">
          <cell r="B16718">
            <v>16719</v>
          </cell>
          <cell r="G16718" t="str">
            <v>Jerrycan HDPE - 20 L - Plug</v>
          </cell>
          <cell r="H16718">
            <v>20</v>
          </cell>
          <cell r="I16718">
            <v>1</v>
          </cell>
          <cell r="J16718" t="str">
            <v>Pcs</v>
          </cell>
          <cell r="K16718">
            <v>0</v>
          </cell>
          <cell r="T16718">
            <v>0</v>
          </cell>
          <cell r="U16718">
            <v>50</v>
          </cell>
          <cell r="W16718">
            <v>0</v>
          </cell>
        </row>
        <row r="16719">
          <cell r="B16719">
            <v>16720</v>
          </cell>
          <cell r="G16719" t="str">
            <v>Jerrycan HDPE - 20 L - Cap - Black</v>
          </cell>
          <cell r="H16719">
            <v>20</v>
          </cell>
          <cell r="I16719">
            <v>1</v>
          </cell>
          <cell r="J16719" t="str">
            <v>Pcs</v>
          </cell>
          <cell r="K16719">
            <v>0</v>
          </cell>
          <cell r="T16719">
            <v>0</v>
          </cell>
          <cell r="U16719">
            <v>50</v>
          </cell>
          <cell r="W16719">
            <v>0</v>
          </cell>
        </row>
        <row r="16720">
          <cell r="B16720">
            <v>16721</v>
          </cell>
          <cell r="G16720" t="str">
            <v>Sticker Markup 480 SL - 20 L</v>
          </cell>
          <cell r="H16720">
            <v>20</v>
          </cell>
          <cell r="I16720">
            <v>1</v>
          </cell>
          <cell r="J16720" t="str">
            <v>Pcs</v>
          </cell>
          <cell r="K16720">
            <v>0</v>
          </cell>
          <cell r="T16720">
            <v>0</v>
          </cell>
          <cell r="U16720">
            <v>50</v>
          </cell>
          <cell r="W16720">
            <v>0</v>
          </cell>
        </row>
        <row r="16721">
          <cell r="B16721">
            <v>16722</v>
          </cell>
          <cell r="G16721" t="str">
            <v>Mark Up 480 SL @20 ltr</v>
          </cell>
          <cell r="H16721">
            <v>20</v>
          </cell>
          <cell r="I16721">
            <v>1</v>
          </cell>
          <cell r="J16721" t="str">
            <v>Liter</v>
          </cell>
          <cell r="K16721">
            <v>0</v>
          </cell>
          <cell r="T16721">
            <v>0</v>
          </cell>
          <cell r="U16721">
            <v>1000</v>
          </cell>
          <cell r="W16721">
            <v>0</v>
          </cell>
        </row>
        <row r="16722">
          <cell r="B16722">
            <v>16723</v>
          </cell>
          <cell r="G16722" t="str">
            <v>Scrap - Glyphosate 480SL</v>
          </cell>
          <cell r="H16722">
            <v>200</v>
          </cell>
          <cell r="I16722">
            <v>1</v>
          </cell>
          <cell r="J16722" t="str">
            <v>kg</v>
          </cell>
          <cell r="K16722">
            <v>0</v>
          </cell>
          <cell r="T16722">
            <v>0</v>
          </cell>
          <cell r="U16722">
            <v>247</v>
          </cell>
          <cell r="W16722">
            <v>0</v>
          </cell>
        </row>
        <row r="16723">
          <cell r="B16723">
            <v>16724</v>
          </cell>
          <cell r="G16723" t="str">
            <v>Sticker Everstick 400 SL - 0,25 L</v>
          </cell>
          <cell r="H16723">
            <v>0.25</v>
          </cell>
          <cell r="I16723">
            <v>1</v>
          </cell>
          <cell r="J16723" t="str">
            <v>Pcs</v>
          </cell>
          <cell r="K16723">
            <v>0</v>
          </cell>
          <cell r="T16723">
            <v>0</v>
          </cell>
          <cell r="U16723">
            <v>150</v>
          </cell>
          <cell r="W16723">
            <v>0</v>
          </cell>
        </row>
        <row r="16724">
          <cell r="B16724">
            <v>16725</v>
          </cell>
          <cell r="G16724" t="str">
            <v>Tartrazine @25Kg</v>
          </cell>
          <cell r="H16724">
            <v>25</v>
          </cell>
          <cell r="I16724">
            <v>1</v>
          </cell>
          <cell r="J16724" t="str">
            <v>Kg</v>
          </cell>
          <cell r="K16724">
            <v>0</v>
          </cell>
          <cell r="T16724">
            <v>0</v>
          </cell>
          <cell r="U16724">
            <v>0.4</v>
          </cell>
          <cell r="W16724">
            <v>0</v>
          </cell>
        </row>
        <row r="16725">
          <cell r="B16725">
            <v>16726</v>
          </cell>
          <cell r="G16725" t="str">
            <v>Jerrycan HDPE - 20 L</v>
          </cell>
          <cell r="H16725">
            <v>20</v>
          </cell>
          <cell r="I16725">
            <v>1</v>
          </cell>
          <cell r="J16725" t="str">
            <v>Pcs</v>
          </cell>
          <cell r="K16725">
            <v>0</v>
          </cell>
          <cell r="T16725">
            <v>0</v>
          </cell>
          <cell r="U16725">
            <v>50</v>
          </cell>
          <cell r="W16725">
            <v>0</v>
          </cell>
        </row>
        <row r="16726">
          <cell r="B16726">
            <v>16727</v>
          </cell>
          <cell r="G16726" t="str">
            <v>Jerrycan HDPE - 20 L - Plug</v>
          </cell>
          <cell r="H16726">
            <v>20</v>
          </cell>
          <cell r="I16726">
            <v>1</v>
          </cell>
          <cell r="J16726" t="str">
            <v>Pcs</v>
          </cell>
          <cell r="K16726">
            <v>0</v>
          </cell>
          <cell r="T16726">
            <v>0</v>
          </cell>
          <cell r="U16726">
            <v>50</v>
          </cell>
          <cell r="W16726">
            <v>0</v>
          </cell>
        </row>
        <row r="16727">
          <cell r="B16727">
            <v>16728</v>
          </cell>
          <cell r="G16727" t="str">
            <v>Jerrycan HDPE - 20 L - Cap - Black</v>
          </cell>
          <cell r="H16727">
            <v>20</v>
          </cell>
          <cell r="I16727">
            <v>1</v>
          </cell>
          <cell r="J16727" t="str">
            <v>Pcs</v>
          </cell>
          <cell r="K16727">
            <v>0</v>
          </cell>
          <cell r="T16727">
            <v>0</v>
          </cell>
          <cell r="U16727">
            <v>50</v>
          </cell>
          <cell r="W16727">
            <v>0</v>
          </cell>
        </row>
        <row r="16728">
          <cell r="B16728">
            <v>16729</v>
          </cell>
          <cell r="G16728" t="str">
            <v>Sticker Markup 480 SL - 20 L</v>
          </cell>
          <cell r="H16728">
            <v>20</v>
          </cell>
          <cell r="I16728">
            <v>1</v>
          </cell>
          <cell r="J16728" t="str">
            <v>Pcs</v>
          </cell>
          <cell r="K16728">
            <v>0</v>
          </cell>
          <cell r="T16728">
            <v>0</v>
          </cell>
          <cell r="U16728">
            <v>50</v>
          </cell>
          <cell r="W16728">
            <v>0</v>
          </cell>
        </row>
        <row r="16729">
          <cell r="B16729">
            <v>16730</v>
          </cell>
          <cell r="G16729" t="str">
            <v>Mark Up 480 SL @20 ltr</v>
          </cell>
          <cell r="H16729">
            <v>20</v>
          </cell>
          <cell r="I16729">
            <v>1</v>
          </cell>
          <cell r="J16729" t="str">
            <v>Liter</v>
          </cell>
          <cell r="K16729">
            <v>0</v>
          </cell>
          <cell r="T16729">
            <v>0</v>
          </cell>
          <cell r="U16729">
            <v>1000</v>
          </cell>
          <cell r="W16729">
            <v>0</v>
          </cell>
        </row>
        <row r="16730">
          <cell r="B16730">
            <v>16731</v>
          </cell>
          <cell r="G16730" t="str">
            <v>Scrap - Glyphosate 480SL</v>
          </cell>
          <cell r="H16730">
            <v>200</v>
          </cell>
          <cell r="I16730">
            <v>1</v>
          </cell>
          <cell r="J16730" t="str">
            <v>kg</v>
          </cell>
          <cell r="K16730">
            <v>0</v>
          </cell>
          <cell r="T16730">
            <v>0</v>
          </cell>
          <cell r="U16730">
            <v>247</v>
          </cell>
          <cell r="W16730">
            <v>0</v>
          </cell>
        </row>
        <row r="16731">
          <cell r="B16731">
            <v>16732</v>
          </cell>
          <cell r="G16731" t="str">
            <v>Sticker Everstick 400 SL - 0,25 L</v>
          </cell>
          <cell r="H16731">
            <v>0.25</v>
          </cell>
          <cell r="I16731">
            <v>1</v>
          </cell>
          <cell r="J16731" t="str">
            <v>Pcs</v>
          </cell>
          <cell r="K16731">
            <v>0</v>
          </cell>
          <cell r="T16731">
            <v>0</v>
          </cell>
          <cell r="U16731">
            <v>150</v>
          </cell>
          <cell r="W16731">
            <v>0</v>
          </cell>
        </row>
        <row r="16732">
          <cell r="B16732">
            <v>16733</v>
          </cell>
          <cell r="G16732" t="str">
            <v>Tartrazine @25Kg</v>
          </cell>
          <cell r="H16732">
            <v>25</v>
          </cell>
          <cell r="I16732">
            <v>1</v>
          </cell>
          <cell r="J16732" t="str">
            <v>Kg</v>
          </cell>
          <cell r="K16732">
            <v>0</v>
          </cell>
          <cell r="T16732">
            <v>0</v>
          </cell>
          <cell r="U16732">
            <v>0.4</v>
          </cell>
          <cell r="W16732">
            <v>0</v>
          </cell>
        </row>
        <row r="16733">
          <cell r="B16733">
            <v>16734</v>
          </cell>
          <cell r="G16733" t="str">
            <v>Jerrycan HDPE - 20 L</v>
          </cell>
          <cell r="H16733">
            <v>20</v>
          </cell>
          <cell r="I16733">
            <v>1</v>
          </cell>
          <cell r="J16733" t="str">
            <v>Pcs</v>
          </cell>
          <cell r="K16733">
            <v>0</v>
          </cell>
          <cell r="T16733">
            <v>0</v>
          </cell>
          <cell r="U16733">
            <v>50</v>
          </cell>
          <cell r="W16733">
            <v>0</v>
          </cell>
        </row>
        <row r="16734">
          <cell r="B16734">
            <v>16735</v>
          </cell>
          <cell r="G16734" t="str">
            <v>Jerrycan HDPE - 20 L - Plug</v>
          </cell>
          <cell r="H16734">
            <v>20</v>
          </cell>
          <cell r="I16734">
            <v>1</v>
          </cell>
          <cell r="J16734" t="str">
            <v>Pcs</v>
          </cell>
          <cell r="K16734">
            <v>0</v>
          </cell>
          <cell r="T16734">
            <v>0</v>
          </cell>
          <cell r="U16734">
            <v>50</v>
          </cell>
          <cell r="W16734">
            <v>0</v>
          </cell>
        </row>
        <row r="16735">
          <cell r="B16735">
            <v>16736</v>
          </cell>
          <cell r="G16735" t="str">
            <v>Jerrycan HDPE - 20 L - Cap - Black</v>
          </cell>
          <cell r="H16735">
            <v>20</v>
          </cell>
          <cell r="I16735">
            <v>1</v>
          </cell>
          <cell r="J16735" t="str">
            <v>Pcs</v>
          </cell>
          <cell r="K16735">
            <v>0</v>
          </cell>
          <cell r="T16735">
            <v>0</v>
          </cell>
          <cell r="U16735">
            <v>50</v>
          </cell>
          <cell r="W16735">
            <v>0</v>
          </cell>
        </row>
        <row r="16736">
          <cell r="B16736">
            <v>16737</v>
          </cell>
          <cell r="G16736" t="str">
            <v>Sticker Markup 480 SL - 20 L</v>
          </cell>
          <cell r="H16736">
            <v>20</v>
          </cell>
          <cell r="I16736">
            <v>1</v>
          </cell>
          <cell r="J16736" t="str">
            <v>Pcs</v>
          </cell>
          <cell r="K16736">
            <v>0</v>
          </cell>
          <cell r="T16736">
            <v>0</v>
          </cell>
          <cell r="U16736">
            <v>50</v>
          </cell>
          <cell r="W16736">
            <v>0</v>
          </cell>
        </row>
        <row r="16737">
          <cell r="B16737">
            <v>16738</v>
          </cell>
          <cell r="G16737" t="str">
            <v>Mark Up 480 SL @20 ltr</v>
          </cell>
          <cell r="H16737">
            <v>20</v>
          </cell>
          <cell r="I16737">
            <v>1</v>
          </cell>
          <cell r="J16737" t="str">
            <v>Liter</v>
          </cell>
          <cell r="K16737">
            <v>0</v>
          </cell>
          <cell r="T16737">
            <v>0</v>
          </cell>
          <cell r="U16737">
            <v>1000</v>
          </cell>
          <cell r="W16737">
            <v>0</v>
          </cell>
        </row>
        <row r="16738">
          <cell r="B16738">
            <v>16739</v>
          </cell>
          <cell r="G16738" t="str">
            <v>Scrap - Glyphosate 480SL</v>
          </cell>
          <cell r="H16738">
            <v>200</v>
          </cell>
          <cell r="I16738">
            <v>1</v>
          </cell>
          <cell r="J16738" t="str">
            <v>kg</v>
          </cell>
          <cell r="K16738">
            <v>0</v>
          </cell>
          <cell r="T16738">
            <v>0</v>
          </cell>
          <cell r="U16738">
            <v>247</v>
          </cell>
          <cell r="W16738">
            <v>0</v>
          </cell>
        </row>
        <row r="16739">
          <cell r="B16739">
            <v>16740</v>
          </cell>
          <cell r="G16739" t="str">
            <v>Sticker Everstick 400 SL - 0,25 L</v>
          </cell>
          <cell r="H16739">
            <v>0.25</v>
          </cell>
          <cell r="I16739">
            <v>1</v>
          </cell>
          <cell r="J16739" t="str">
            <v>Pcs</v>
          </cell>
          <cell r="K16739">
            <v>0</v>
          </cell>
          <cell r="T16739">
            <v>0</v>
          </cell>
          <cell r="U16739">
            <v>150</v>
          </cell>
          <cell r="W16739">
            <v>0</v>
          </cell>
        </row>
        <row r="16740">
          <cell r="B16740">
            <v>16741</v>
          </cell>
          <cell r="G16740" t="str">
            <v>Tartrazine @25Kg</v>
          </cell>
          <cell r="H16740">
            <v>25</v>
          </cell>
          <cell r="I16740">
            <v>1</v>
          </cell>
          <cell r="J16740" t="str">
            <v>Kg</v>
          </cell>
          <cell r="K16740">
            <v>0</v>
          </cell>
          <cell r="T16740">
            <v>0</v>
          </cell>
          <cell r="U16740">
            <v>0.4</v>
          </cell>
          <cell r="W16740">
            <v>0</v>
          </cell>
        </row>
        <row r="16741">
          <cell r="B16741">
            <v>16742</v>
          </cell>
          <cell r="G16741" t="str">
            <v>Jerrycan HDPE - 20 L</v>
          </cell>
          <cell r="H16741">
            <v>20</v>
          </cell>
          <cell r="I16741">
            <v>1</v>
          </cell>
          <cell r="J16741" t="str">
            <v>Pcs</v>
          </cell>
          <cell r="K16741">
            <v>0</v>
          </cell>
          <cell r="T16741">
            <v>0</v>
          </cell>
          <cell r="U16741">
            <v>50</v>
          </cell>
          <cell r="W16741">
            <v>0</v>
          </cell>
        </row>
        <row r="16742">
          <cell r="B16742">
            <v>16743</v>
          </cell>
          <cell r="G16742" t="str">
            <v>Jerrycan HDPE - 20 L - Plug</v>
          </cell>
          <cell r="H16742">
            <v>20</v>
          </cell>
          <cell r="I16742">
            <v>1</v>
          </cell>
          <cell r="J16742" t="str">
            <v>Pcs</v>
          </cell>
          <cell r="K16742">
            <v>0</v>
          </cell>
          <cell r="T16742">
            <v>0</v>
          </cell>
          <cell r="U16742">
            <v>50</v>
          </cell>
          <cell r="W16742">
            <v>0</v>
          </cell>
        </row>
        <row r="16743">
          <cell r="B16743">
            <v>16744</v>
          </cell>
          <cell r="G16743" t="str">
            <v>Jerrycan HDPE - 20 L - Cap - Black</v>
          </cell>
          <cell r="H16743">
            <v>20</v>
          </cell>
          <cell r="I16743">
            <v>1</v>
          </cell>
          <cell r="J16743" t="str">
            <v>Pcs</v>
          </cell>
          <cell r="K16743">
            <v>0</v>
          </cell>
          <cell r="T16743">
            <v>0</v>
          </cell>
          <cell r="U16743">
            <v>50</v>
          </cell>
          <cell r="W16743">
            <v>0</v>
          </cell>
        </row>
        <row r="16744">
          <cell r="B16744">
            <v>16745</v>
          </cell>
          <cell r="G16744" t="str">
            <v>Sticker Markup 480 SL - 20 L</v>
          </cell>
          <cell r="H16744">
            <v>20</v>
          </cell>
          <cell r="I16744">
            <v>1</v>
          </cell>
          <cell r="J16744" t="str">
            <v>Pcs</v>
          </cell>
          <cell r="K16744">
            <v>0</v>
          </cell>
          <cell r="T16744">
            <v>0</v>
          </cell>
          <cell r="U16744">
            <v>50</v>
          </cell>
          <cell r="W16744">
            <v>0</v>
          </cell>
        </row>
        <row r="16745">
          <cell r="B16745">
            <v>16746</v>
          </cell>
          <cell r="G16745" t="str">
            <v>Mark Up 480 SL @20 ltr</v>
          </cell>
          <cell r="H16745">
            <v>20</v>
          </cell>
          <cell r="I16745">
            <v>1</v>
          </cell>
          <cell r="J16745" t="str">
            <v>Liter</v>
          </cell>
          <cell r="K16745">
            <v>0</v>
          </cell>
          <cell r="T16745">
            <v>0</v>
          </cell>
          <cell r="U16745">
            <v>1000</v>
          </cell>
          <cell r="W16745">
            <v>0</v>
          </cell>
        </row>
        <row r="16746">
          <cell r="B16746">
            <v>16747</v>
          </cell>
          <cell r="G16746" t="str">
            <v>Mancozeb 80 WP</v>
          </cell>
          <cell r="H16746">
            <v>25</v>
          </cell>
          <cell r="I16746">
            <v>1</v>
          </cell>
          <cell r="J16746" t="str">
            <v>Kg</v>
          </cell>
          <cell r="K16746">
            <v>0</v>
          </cell>
          <cell r="T16746">
            <v>0</v>
          </cell>
          <cell r="U16746">
            <v>1000</v>
          </cell>
          <cell r="W16746">
            <v>0</v>
          </cell>
        </row>
        <row r="16747">
          <cell r="B16747">
            <v>16748</v>
          </cell>
          <cell r="G16747" t="str">
            <v>FP Curthane @500 gr (120/200+10)x 300mm</v>
          </cell>
          <cell r="H16747">
            <v>0.5</v>
          </cell>
          <cell r="I16747">
            <v>1</v>
          </cell>
          <cell r="J16747" t="str">
            <v>Pcs</v>
          </cell>
          <cell r="K16747">
            <v>0</v>
          </cell>
          <cell r="T16747">
            <v>0</v>
          </cell>
          <cell r="U16747">
            <v>2000</v>
          </cell>
          <cell r="W16747">
            <v>0</v>
          </cell>
        </row>
        <row r="16748">
          <cell r="B16748">
            <v>16749</v>
          </cell>
          <cell r="G16748" t="str">
            <v>Sticker Everstick 400 SL - 0,25 L</v>
          </cell>
          <cell r="H16748">
            <v>0.25</v>
          </cell>
          <cell r="I16748">
            <v>1</v>
          </cell>
          <cell r="J16748" t="str">
            <v>Pcs</v>
          </cell>
          <cell r="K16748">
            <v>0</v>
          </cell>
          <cell r="T16748">
            <v>0</v>
          </cell>
          <cell r="U16748">
            <v>50</v>
          </cell>
          <cell r="W16748">
            <v>0</v>
          </cell>
        </row>
        <row r="16749">
          <cell r="B16749">
            <v>16750</v>
          </cell>
          <cell r="G16749" t="str">
            <v>Layer FP Curthane</v>
          </cell>
          <cell r="H16749">
            <v>1</v>
          </cell>
          <cell r="I16749">
            <v>1</v>
          </cell>
          <cell r="J16749" t="str">
            <v>Set</v>
          </cell>
          <cell r="K16749">
            <v>0</v>
          </cell>
          <cell r="T16749">
            <v>0</v>
          </cell>
          <cell r="U16749">
            <v>50</v>
          </cell>
          <cell r="W16749">
            <v>0</v>
          </cell>
        </row>
        <row r="16750">
          <cell r="B16750">
            <v>16751</v>
          </cell>
          <cell r="G16750" t="str">
            <v>Curthane 80 WP @ 500 gr</v>
          </cell>
          <cell r="H16750">
            <v>1</v>
          </cell>
          <cell r="I16750">
            <v>20</v>
          </cell>
          <cell r="J16750" t="str">
            <v>Kg</v>
          </cell>
          <cell r="K16750">
            <v>0</v>
          </cell>
          <cell r="T16750">
            <v>0</v>
          </cell>
          <cell r="U16750">
            <v>1000</v>
          </cell>
          <cell r="W16750">
            <v>0</v>
          </cell>
        </row>
        <row r="16751">
          <cell r="B16751">
            <v>16752</v>
          </cell>
          <cell r="E16751" t="str">
            <v>1.1.7.0.3.378</v>
          </cell>
          <cell r="G16751" t="str">
            <v>Curthane 80 WP @ 500 gr</v>
          </cell>
          <cell r="H16751">
            <v>1</v>
          </cell>
          <cell r="I16751">
            <v>20</v>
          </cell>
          <cell r="J16751" t="str">
            <v>Pcs</v>
          </cell>
          <cell r="K16751">
            <v>38960.136720742783</v>
          </cell>
          <cell r="T16751">
            <v>0</v>
          </cell>
          <cell r="U16751">
            <v>1000</v>
          </cell>
          <cell r="W16751">
            <v>0</v>
          </cell>
        </row>
        <row r="16752">
          <cell r="B16752">
            <v>16753</v>
          </cell>
          <cell r="G16752" t="str">
            <v/>
          </cell>
          <cell r="H16752" t="str">
            <v/>
          </cell>
          <cell r="I16752" t="str">
            <v/>
          </cell>
          <cell r="J16752" t="str">
            <v/>
          </cell>
          <cell r="K16752">
            <v>0</v>
          </cell>
          <cell r="T16752">
            <v>0</v>
          </cell>
          <cell r="W16752">
            <v>0</v>
          </cell>
        </row>
        <row r="16753">
          <cell r="B16753">
            <v>16754</v>
          </cell>
          <cell r="G16753" t="str">
            <v/>
          </cell>
          <cell r="H16753" t="str">
            <v/>
          </cell>
          <cell r="I16753" t="str">
            <v/>
          </cell>
          <cell r="J16753" t="str">
            <v/>
          </cell>
          <cell r="K16753">
            <v>0</v>
          </cell>
          <cell r="T16753">
            <v>0</v>
          </cell>
          <cell r="W16753">
            <v>0</v>
          </cell>
        </row>
        <row r="16754">
          <cell r="B16754">
            <v>16755</v>
          </cell>
          <cell r="G16754" t="str">
            <v/>
          </cell>
          <cell r="H16754" t="str">
            <v/>
          </cell>
          <cell r="I16754" t="str">
            <v/>
          </cell>
          <cell r="J16754" t="str">
            <v/>
          </cell>
          <cell r="K16754">
            <v>0</v>
          </cell>
          <cell r="T16754">
            <v>0</v>
          </cell>
          <cell r="W16754">
            <v>0</v>
          </cell>
        </row>
        <row r="16755">
          <cell r="B16755">
            <v>16756</v>
          </cell>
          <cell r="G16755" t="str">
            <v/>
          </cell>
          <cell r="H16755" t="str">
            <v/>
          </cell>
          <cell r="I16755" t="str">
            <v/>
          </cell>
          <cell r="J16755" t="str">
            <v/>
          </cell>
          <cell r="K16755">
            <v>0</v>
          </cell>
          <cell r="T16755">
            <v>0</v>
          </cell>
          <cell r="W16755">
            <v>0</v>
          </cell>
        </row>
        <row r="16756">
          <cell r="B16756">
            <v>16757</v>
          </cell>
          <cell r="G16756" t="str">
            <v/>
          </cell>
          <cell r="H16756" t="str">
            <v/>
          </cell>
          <cell r="I16756" t="str">
            <v/>
          </cell>
          <cell r="J16756" t="str">
            <v/>
          </cell>
          <cell r="K16756">
            <v>0</v>
          </cell>
          <cell r="T16756">
            <v>0</v>
          </cell>
          <cell r="W16756">
            <v>0</v>
          </cell>
        </row>
        <row r="16757">
          <cell r="B16757">
            <v>16758</v>
          </cell>
          <cell r="G16757" t="str">
            <v/>
          </cell>
          <cell r="H16757" t="str">
            <v/>
          </cell>
          <cell r="I16757" t="str">
            <v/>
          </cell>
          <cell r="J16757" t="str">
            <v/>
          </cell>
          <cell r="K16757">
            <v>0</v>
          </cell>
          <cell r="T16757">
            <v>0</v>
          </cell>
          <cell r="W16757">
            <v>0</v>
          </cell>
        </row>
        <row r="16758">
          <cell r="B16758">
            <v>16759</v>
          </cell>
          <cell r="G16758" t="str">
            <v/>
          </cell>
          <cell r="H16758" t="str">
            <v/>
          </cell>
          <cell r="I16758" t="str">
            <v/>
          </cell>
          <cell r="J16758" t="str">
            <v/>
          </cell>
          <cell r="K16758">
            <v>0</v>
          </cell>
          <cell r="T16758">
            <v>0</v>
          </cell>
          <cell r="W16758">
            <v>0</v>
          </cell>
        </row>
        <row r="16759">
          <cell r="B16759">
            <v>16760</v>
          </cell>
          <cell r="G16759" t="str">
            <v/>
          </cell>
          <cell r="H16759" t="str">
            <v/>
          </cell>
          <cell r="I16759" t="str">
            <v/>
          </cell>
          <cell r="J16759" t="str">
            <v/>
          </cell>
          <cell r="K16759">
            <v>0</v>
          </cell>
          <cell r="T16759">
            <v>0</v>
          </cell>
          <cell r="W16759">
            <v>0</v>
          </cell>
        </row>
        <row r="16760">
          <cell r="B16760">
            <v>16761</v>
          </cell>
          <cell r="G16760" t="str">
            <v/>
          </cell>
          <cell r="H16760" t="str">
            <v/>
          </cell>
          <cell r="I16760" t="str">
            <v/>
          </cell>
          <cell r="J16760" t="str">
            <v/>
          </cell>
          <cell r="K16760">
            <v>0</v>
          </cell>
          <cell r="T16760">
            <v>0</v>
          </cell>
          <cell r="W16760">
            <v>0</v>
          </cell>
        </row>
        <row r="16761">
          <cell r="B16761">
            <v>16762</v>
          </cell>
          <cell r="G16761" t="str">
            <v/>
          </cell>
          <cell r="H16761" t="str">
            <v/>
          </cell>
          <cell r="I16761" t="str">
            <v/>
          </cell>
          <cell r="J16761" t="str">
            <v/>
          </cell>
          <cell r="K16761">
            <v>0</v>
          </cell>
          <cell r="T16761">
            <v>0</v>
          </cell>
          <cell r="W16761">
            <v>0</v>
          </cell>
        </row>
        <row r="16762">
          <cell r="B16762">
            <v>16763</v>
          </cell>
          <cell r="G16762" t="str">
            <v/>
          </cell>
          <cell r="H16762" t="str">
            <v/>
          </cell>
          <cell r="I16762" t="str">
            <v/>
          </cell>
          <cell r="J16762" t="str">
            <v/>
          </cell>
          <cell r="K16762">
            <v>0</v>
          </cell>
          <cell r="T16762">
            <v>0</v>
          </cell>
          <cell r="W16762">
            <v>0</v>
          </cell>
        </row>
        <row r="16763">
          <cell r="B16763">
            <v>16764</v>
          </cell>
          <cell r="G16763" t="str">
            <v/>
          </cell>
          <cell r="H16763" t="str">
            <v/>
          </cell>
          <cell r="I16763" t="str">
            <v/>
          </cell>
          <cell r="J16763" t="str">
            <v/>
          </cell>
          <cell r="K16763">
            <v>0</v>
          </cell>
          <cell r="T16763">
            <v>0</v>
          </cell>
          <cell r="W16763">
            <v>0</v>
          </cell>
        </row>
        <row r="16764">
          <cell r="B16764">
            <v>16765</v>
          </cell>
          <cell r="G16764" t="str">
            <v/>
          </cell>
          <cell r="H16764" t="str">
            <v/>
          </cell>
          <cell r="I16764" t="str">
            <v/>
          </cell>
          <cell r="J16764" t="str">
            <v/>
          </cell>
          <cell r="K16764">
            <v>0</v>
          </cell>
          <cell r="T16764">
            <v>0</v>
          </cell>
          <cell r="W16764">
            <v>0</v>
          </cell>
        </row>
        <row r="16765">
          <cell r="B16765">
            <v>16766</v>
          </cell>
          <cell r="G16765" t="str">
            <v/>
          </cell>
          <cell r="H16765" t="str">
            <v/>
          </cell>
          <cell r="I16765" t="str">
            <v/>
          </cell>
          <cell r="J16765" t="str">
            <v/>
          </cell>
          <cell r="K16765">
            <v>0</v>
          </cell>
          <cell r="T16765">
            <v>0</v>
          </cell>
          <cell r="W16765">
            <v>0</v>
          </cell>
        </row>
        <row r="16766">
          <cell r="B16766">
            <v>16767</v>
          </cell>
          <cell r="G16766" t="str">
            <v/>
          </cell>
          <cell r="H16766" t="str">
            <v/>
          </cell>
          <cell r="I16766" t="str">
            <v/>
          </cell>
          <cell r="J16766" t="str">
            <v/>
          </cell>
          <cell r="K16766">
            <v>0</v>
          </cell>
          <cell r="T16766">
            <v>0</v>
          </cell>
          <cell r="W16766">
            <v>0</v>
          </cell>
        </row>
        <row r="16767">
          <cell r="B16767">
            <v>16768</v>
          </cell>
          <cell r="G16767" t="str">
            <v/>
          </cell>
          <cell r="H16767" t="str">
            <v/>
          </cell>
          <cell r="I16767" t="str">
            <v/>
          </cell>
          <cell r="J16767" t="str">
            <v/>
          </cell>
          <cell r="K16767">
            <v>0</v>
          </cell>
          <cell r="T16767">
            <v>0</v>
          </cell>
          <cell r="W16767">
            <v>0</v>
          </cell>
        </row>
        <row r="16768">
          <cell r="B16768">
            <v>16769</v>
          </cell>
          <cell r="G16768" t="str">
            <v/>
          </cell>
          <cell r="H16768" t="str">
            <v/>
          </cell>
          <cell r="I16768" t="str">
            <v/>
          </cell>
          <cell r="J16768" t="str">
            <v/>
          </cell>
          <cell r="K16768">
            <v>0</v>
          </cell>
          <cell r="T16768">
            <v>0</v>
          </cell>
          <cell r="W16768">
            <v>0</v>
          </cell>
        </row>
        <row r="16769">
          <cell r="B16769">
            <v>16770</v>
          </cell>
          <cell r="G16769" t="str">
            <v/>
          </cell>
          <cell r="H16769" t="str">
            <v/>
          </cell>
          <cell r="I16769" t="str">
            <v/>
          </cell>
          <cell r="J16769" t="str">
            <v/>
          </cell>
          <cell r="K16769">
            <v>0</v>
          </cell>
          <cell r="T16769">
            <v>0</v>
          </cell>
          <cell r="W16769">
            <v>0</v>
          </cell>
        </row>
        <row r="16770">
          <cell r="B16770">
            <v>16771</v>
          </cell>
          <cell r="G16770" t="str">
            <v/>
          </cell>
          <cell r="H16770" t="str">
            <v/>
          </cell>
          <cell r="I16770" t="str">
            <v/>
          </cell>
          <cell r="J16770" t="str">
            <v/>
          </cell>
          <cell r="K16770">
            <v>0</v>
          </cell>
          <cell r="T16770">
            <v>0</v>
          </cell>
          <cell r="W16770">
            <v>0</v>
          </cell>
        </row>
        <row r="16771">
          <cell r="B16771">
            <v>16772</v>
          </cell>
          <cell r="G16771" t="str">
            <v/>
          </cell>
          <cell r="H16771" t="str">
            <v/>
          </cell>
          <cell r="I16771" t="str">
            <v/>
          </cell>
          <cell r="J16771" t="str">
            <v/>
          </cell>
          <cell r="K16771">
            <v>0</v>
          </cell>
          <cell r="T16771">
            <v>0</v>
          </cell>
          <cell r="W16771">
            <v>0</v>
          </cell>
        </row>
        <row r="16772">
          <cell r="B16772">
            <v>16773</v>
          </cell>
          <cell r="G16772" t="str">
            <v/>
          </cell>
          <cell r="H16772" t="str">
            <v/>
          </cell>
          <cell r="I16772" t="str">
            <v/>
          </cell>
          <cell r="J16772" t="str">
            <v/>
          </cell>
          <cell r="K16772">
            <v>0</v>
          </cell>
          <cell r="T16772">
            <v>0</v>
          </cell>
          <cell r="W16772">
            <v>0</v>
          </cell>
        </row>
        <row r="16773">
          <cell r="B16773">
            <v>16774</v>
          </cell>
          <cell r="G16773" t="str">
            <v>Botol 1 Liter PET (PSS) Cup</v>
          </cell>
          <cell r="H16773">
            <v>1</v>
          </cell>
          <cell r="I16773">
            <v>1</v>
          </cell>
          <cell r="J16773" t="str">
            <v>Pcs</v>
          </cell>
          <cell r="K16773">
            <v>0</v>
          </cell>
          <cell r="T16773">
            <v>0</v>
          </cell>
          <cell r="U16773">
            <v>10560</v>
          </cell>
          <cell r="W16773">
            <v>0</v>
          </cell>
        </row>
        <row r="16774">
          <cell r="B16774">
            <v>16775</v>
          </cell>
          <cell r="G16774" t="str">
            <v>Botol 1 Liter PET (PSS) Seal</v>
          </cell>
          <cell r="H16774">
            <v>1</v>
          </cell>
          <cell r="I16774">
            <v>1</v>
          </cell>
          <cell r="J16774" t="str">
            <v>Pcs</v>
          </cell>
          <cell r="K16774">
            <v>0</v>
          </cell>
          <cell r="T16774">
            <v>0</v>
          </cell>
          <cell r="U16774">
            <v>10560</v>
          </cell>
          <cell r="W16774">
            <v>0</v>
          </cell>
        </row>
        <row r="16775">
          <cell r="B16775">
            <v>16776</v>
          </cell>
          <cell r="G16775" t="str">
            <v>Botol 1 Liter PET (PSS)</v>
          </cell>
          <cell r="H16775">
            <v>1</v>
          </cell>
          <cell r="I16775">
            <v>1</v>
          </cell>
          <cell r="J16775" t="str">
            <v>Pcs</v>
          </cell>
          <cell r="K16775">
            <v>0</v>
          </cell>
          <cell r="T16775">
            <v>0</v>
          </cell>
          <cell r="U16775">
            <v>10560</v>
          </cell>
          <cell r="W16775">
            <v>0</v>
          </cell>
        </row>
        <row r="16776">
          <cell r="B16776">
            <v>16777</v>
          </cell>
          <cell r="G16776" t="str">
            <v>Botol 1 Liter PET (PSS)</v>
          </cell>
          <cell r="H16776">
            <v>1</v>
          </cell>
          <cell r="I16776">
            <v>1</v>
          </cell>
          <cell r="J16776" t="str">
            <v>Pcs</v>
          </cell>
          <cell r="K16776">
            <v>0</v>
          </cell>
          <cell r="T16776">
            <v>0</v>
          </cell>
          <cell r="U16776">
            <v>10000</v>
          </cell>
          <cell r="W16776">
            <v>0</v>
          </cell>
        </row>
        <row r="16777">
          <cell r="B16777">
            <v>16778</v>
          </cell>
          <cell r="G16777" t="str">
            <v>Sticker Everstick 400 SL - 0,25 L</v>
          </cell>
          <cell r="H16777">
            <v>0.25</v>
          </cell>
          <cell r="I16777">
            <v>1</v>
          </cell>
          <cell r="J16777" t="str">
            <v>Pcs</v>
          </cell>
          <cell r="K16777">
            <v>0</v>
          </cell>
          <cell r="T16777">
            <v>0</v>
          </cell>
          <cell r="U16777">
            <v>10000</v>
          </cell>
          <cell r="W16777">
            <v>0</v>
          </cell>
        </row>
        <row r="16778">
          <cell r="B16778">
            <v>16779</v>
          </cell>
          <cell r="G16778" t="str">
            <v>Sticker Everstick 400 SL - 0,25 L</v>
          </cell>
          <cell r="H16778">
            <v>0.25</v>
          </cell>
          <cell r="I16778">
            <v>1</v>
          </cell>
          <cell r="J16778" t="str">
            <v>Pcs</v>
          </cell>
          <cell r="K16778">
            <v>0</v>
          </cell>
          <cell r="T16778">
            <v>0</v>
          </cell>
          <cell r="U16778">
            <v>10000</v>
          </cell>
          <cell r="W16778">
            <v>0</v>
          </cell>
        </row>
        <row r="16779">
          <cell r="B16779">
            <v>16780</v>
          </cell>
          <cell r="G16779" t="str">
            <v>Mancozeb 80 WP</v>
          </cell>
          <cell r="H16779">
            <v>25</v>
          </cell>
          <cell r="I16779">
            <v>1</v>
          </cell>
          <cell r="J16779" t="str">
            <v>Kg</v>
          </cell>
          <cell r="K16779">
            <v>0</v>
          </cell>
          <cell r="T16779">
            <v>0</v>
          </cell>
          <cell r="U16779">
            <v>1000</v>
          </cell>
          <cell r="W16779">
            <v>0</v>
          </cell>
        </row>
        <row r="16780">
          <cell r="B16780">
            <v>16781</v>
          </cell>
          <cell r="G16780" t="str">
            <v>FP Curthane @500 gr (120/200+10)x 300mm</v>
          </cell>
          <cell r="H16780">
            <v>0.5</v>
          </cell>
          <cell r="I16780">
            <v>1</v>
          </cell>
          <cell r="J16780" t="str">
            <v>Pcs</v>
          </cell>
          <cell r="K16780">
            <v>0</v>
          </cell>
          <cell r="T16780">
            <v>0</v>
          </cell>
          <cell r="U16780">
            <v>2000</v>
          </cell>
          <cell r="W16780">
            <v>0</v>
          </cell>
        </row>
        <row r="16781">
          <cell r="B16781">
            <v>16782</v>
          </cell>
          <cell r="G16781" t="str">
            <v>Sticker Everstick 400 SL - 0,25 L</v>
          </cell>
          <cell r="H16781">
            <v>0.25</v>
          </cell>
          <cell r="I16781">
            <v>1</v>
          </cell>
          <cell r="J16781" t="str">
            <v>Pcs</v>
          </cell>
          <cell r="K16781">
            <v>0</v>
          </cell>
          <cell r="T16781">
            <v>0</v>
          </cell>
          <cell r="U16781">
            <v>50</v>
          </cell>
          <cell r="W16781">
            <v>0</v>
          </cell>
        </row>
        <row r="16782">
          <cell r="B16782">
            <v>16783</v>
          </cell>
          <cell r="G16782" t="str">
            <v>Layer FP Curthane</v>
          </cell>
          <cell r="H16782">
            <v>1</v>
          </cell>
          <cell r="I16782">
            <v>1</v>
          </cell>
          <cell r="J16782" t="str">
            <v>Kg</v>
          </cell>
          <cell r="K16782">
            <v>0</v>
          </cell>
          <cell r="T16782">
            <v>0</v>
          </cell>
          <cell r="U16782">
            <v>50</v>
          </cell>
          <cell r="W16782">
            <v>0</v>
          </cell>
        </row>
        <row r="16783">
          <cell r="B16783">
            <v>16784</v>
          </cell>
          <cell r="G16783" t="str">
            <v>Curthane 80 WP @ 500 gr</v>
          </cell>
          <cell r="H16783">
            <v>1</v>
          </cell>
          <cell r="I16783">
            <v>20</v>
          </cell>
          <cell r="J16783" t="str">
            <v>Kg</v>
          </cell>
          <cell r="K16783">
            <v>0</v>
          </cell>
          <cell r="T16783">
            <v>0</v>
          </cell>
          <cell r="U16783">
            <v>1000</v>
          </cell>
          <cell r="W16783">
            <v>0</v>
          </cell>
        </row>
        <row r="16784">
          <cell r="B16784">
            <v>16785</v>
          </cell>
          <cell r="G16784" t="str">
            <v>Sticker Everstick 400 SL - 0,25 L</v>
          </cell>
          <cell r="H16784">
            <v>0.25</v>
          </cell>
          <cell r="I16784">
            <v>1</v>
          </cell>
          <cell r="J16784" t="str">
            <v>Pcs</v>
          </cell>
          <cell r="K16784">
            <v>0</v>
          </cell>
          <cell r="T16784">
            <v>0</v>
          </cell>
          <cell r="U16784">
            <v>440</v>
          </cell>
          <cell r="W16784">
            <v>0</v>
          </cell>
        </row>
        <row r="16785">
          <cell r="B16785">
            <v>16786</v>
          </cell>
          <cell r="G16785" t="str">
            <v>Agrisol 445 N</v>
          </cell>
          <cell r="H16785">
            <v>200</v>
          </cell>
          <cell r="I16785">
            <v>1</v>
          </cell>
          <cell r="J16785" t="str">
            <v>Kg</v>
          </cell>
          <cell r="K16785">
            <v>0</v>
          </cell>
          <cell r="T16785">
            <v>0</v>
          </cell>
          <cell r="U16785">
            <v>150</v>
          </cell>
          <cell r="W16785">
            <v>0</v>
          </cell>
        </row>
        <row r="16786">
          <cell r="B16786">
            <v>16787</v>
          </cell>
          <cell r="G16786" t="str">
            <v>Scrap - Coloursea Briliant Blue</v>
          </cell>
          <cell r="H16786">
            <v>1</v>
          </cell>
          <cell r="I16786">
            <v>25</v>
          </cell>
          <cell r="J16786" t="str">
            <v>Kg</v>
          </cell>
          <cell r="K16786">
            <v>0</v>
          </cell>
          <cell r="T16786">
            <v>0</v>
          </cell>
          <cell r="U16786">
            <v>1.32</v>
          </cell>
          <cell r="W16786">
            <v>0</v>
          </cell>
        </row>
        <row r="16787">
          <cell r="B16787">
            <v>16788</v>
          </cell>
          <cell r="G16787" t="str">
            <v>Jerrycan HDPE - 20 L</v>
          </cell>
          <cell r="H16787">
            <v>20</v>
          </cell>
          <cell r="I16787">
            <v>1</v>
          </cell>
          <cell r="J16787" t="str">
            <v>Pcs</v>
          </cell>
          <cell r="K16787">
            <v>0</v>
          </cell>
          <cell r="T16787">
            <v>0</v>
          </cell>
          <cell r="U16787">
            <v>50</v>
          </cell>
          <cell r="W16787">
            <v>0</v>
          </cell>
        </row>
        <row r="16788">
          <cell r="B16788">
            <v>16789</v>
          </cell>
          <cell r="G16788" t="str">
            <v>Jerrycan HDPE - 20 L - Plug</v>
          </cell>
          <cell r="H16788">
            <v>20</v>
          </cell>
          <cell r="I16788">
            <v>1</v>
          </cell>
          <cell r="J16788" t="str">
            <v>Pcs</v>
          </cell>
          <cell r="K16788">
            <v>0</v>
          </cell>
          <cell r="T16788">
            <v>0</v>
          </cell>
          <cell r="U16788">
            <v>50</v>
          </cell>
          <cell r="W16788">
            <v>0</v>
          </cell>
        </row>
        <row r="16789">
          <cell r="B16789">
            <v>16790</v>
          </cell>
          <cell r="G16789" t="str">
            <v>Jerrycan HDPE - 20 L - Cap - Black</v>
          </cell>
          <cell r="H16789">
            <v>20</v>
          </cell>
          <cell r="I16789">
            <v>1</v>
          </cell>
          <cell r="J16789" t="str">
            <v>Pcs</v>
          </cell>
          <cell r="K16789">
            <v>0</v>
          </cell>
          <cell r="T16789">
            <v>0</v>
          </cell>
          <cell r="U16789">
            <v>50</v>
          </cell>
          <cell r="W16789">
            <v>0</v>
          </cell>
        </row>
        <row r="16790">
          <cell r="B16790">
            <v>16791</v>
          </cell>
          <cell r="G16790" t="str">
            <v>Sticker ProQuat 276 SL - 20 L</v>
          </cell>
          <cell r="H16790">
            <v>20</v>
          </cell>
          <cell r="I16790">
            <v>1</v>
          </cell>
          <cell r="J16790" t="str">
            <v>Pcs</v>
          </cell>
          <cell r="K16790">
            <v>0</v>
          </cell>
          <cell r="T16790">
            <v>0</v>
          </cell>
          <cell r="U16790">
            <v>50</v>
          </cell>
          <cell r="W16790">
            <v>0</v>
          </cell>
        </row>
        <row r="16791">
          <cell r="B16791">
            <v>16792</v>
          </cell>
          <cell r="G16791" t="str">
            <v>ProQuat 276 SL @20 ltr</v>
          </cell>
          <cell r="H16791">
            <v>20</v>
          </cell>
          <cell r="I16791">
            <v>1</v>
          </cell>
          <cell r="J16791" t="str">
            <v>Liter</v>
          </cell>
          <cell r="K16791">
            <v>0</v>
          </cell>
          <cell r="T16791">
            <v>0</v>
          </cell>
          <cell r="U16791">
            <v>1000</v>
          </cell>
          <cell r="W16791">
            <v>0</v>
          </cell>
        </row>
        <row r="16792">
          <cell r="B16792">
            <v>16793</v>
          </cell>
          <cell r="G16792" t="str">
            <v>Sticker Everstick 400 SL - 0,25 L</v>
          </cell>
          <cell r="H16792">
            <v>0.25</v>
          </cell>
          <cell r="I16792">
            <v>1</v>
          </cell>
          <cell r="J16792" t="str">
            <v>Pcs</v>
          </cell>
          <cell r="K16792">
            <v>0</v>
          </cell>
          <cell r="T16792">
            <v>0</v>
          </cell>
          <cell r="U16792">
            <v>440</v>
          </cell>
          <cell r="W16792">
            <v>0</v>
          </cell>
        </row>
        <row r="16793">
          <cell r="B16793">
            <v>16794</v>
          </cell>
          <cell r="G16793" t="str">
            <v>Agrisol 445 N</v>
          </cell>
          <cell r="H16793">
            <v>200</v>
          </cell>
          <cell r="I16793">
            <v>1</v>
          </cell>
          <cell r="J16793" t="str">
            <v>Kg</v>
          </cell>
          <cell r="K16793">
            <v>0</v>
          </cell>
          <cell r="T16793">
            <v>0</v>
          </cell>
          <cell r="U16793">
            <v>150</v>
          </cell>
          <cell r="W16793">
            <v>0</v>
          </cell>
        </row>
        <row r="16794">
          <cell r="B16794">
            <v>16795</v>
          </cell>
          <cell r="G16794" t="str">
            <v>Scrap - Coloursea Briliant Blue</v>
          </cell>
          <cell r="H16794">
            <v>1</v>
          </cell>
          <cell r="I16794">
            <v>25</v>
          </cell>
          <cell r="J16794" t="str">
            <v>Kg</v>
          </cell>
          <cell r="K16794">
            <v>0</v>
          </cell>
          <cell r="T16794">
            <v>0</v>
          </cell>
          <cell r="U16794">
            <v>1.32</v>
          </cell>
          <cell r="W16794">
            <v>0</v>
          </cell>
        </row>
        <row r="16795">
          <cell r="B16795">
            <v>16796</v>
          </cell>
          <cell r="G16795" t="str">
            <v>Jerrycan HDPE - 20 L</v>
          </cell>
          <cell r="H16795">
            <v>20</v>
          </cell>
          <cell r="I16795">
            <v>1</v>
          </cell>
          <cell r="J16795" t="str">
            <v>Pcs</v>
          </cell>
          <cell r="K16795">
            <v>0</v>
          </cell>
          <cell r="T16795">
            <v>0</v>
          </cell>
          <cell r="U16795">
            <v>50</v>
          </cell>
          <cell r="W16795">
            <v>0</v>
          </cell>
        </row>
        <row r="16796">
          <cell r="B16796">
            <v>16797</v>
          </cell>
          <cell r="G16796" t="str">
            <v>Jerrycan HDPE - 20 L - Plug</v>
          </cell>
          <cell r="H16796">
            <v>20</v>
          </cell>
          <cell r="I16796">
            <v>1</v>
          </cell>
          <cell r="J16796" t="str">
            <v>Pcs</v>
          </cell>
          <cell r="K16796">
            <v>0</v>
          </cell>
          <cell r="T16796">
            <v>0</v>
          </cell>
          <cell r="U16796">
            <v>50</v>
          </cell>
          <cell r="W16796">
            <v>0</v>
          </cell>
        </row>
        <row r="16797">
          <cell r="B16797">
            <v>16798</v>
          </cell>
          <cell r="G16797" t="str">
            <v>Jerrycan HDPE - 20 L - Cap - Black</v>
          </cell>
          <cell r="H16797">
            <v>20</v>
          </cell>
          <cell r="I16797">
            <v>1</v>
          </cell>
          <cell r="J16797" t="str">
            <v>Pcs</v>
          </cell>
          <cell r="K16797">
            <v>0</v>
          </cell>
          <cell r="T16797">
            <v>0</v>
          </cell>
          <cell r="U16797">
            <v>50</v>
          </cell>
          <cell r="W16797">
            <v>0</v>
          </cell>
        </row>
        <row r="16798">
          <cell r="B16798">
            <v>16799</v>
          </cell>
          <cell r="G16798" t="str">
            <v>Sticker ProQuat 276 SL - 20 L</v>
          </cell>
          <cell r="H16798">
            <v>20</v>
          </cell>
          <cell r="I16798">
            <v>1</v>
          </cell>
          <cell r="J16798" t="str">
            <v>Pcs</v>
          </cell>
          <cell r="K16798">
            <v>0</v>
          </cell>
          <cell r="T16798">
            <v>0</v>
          </cell>
          <cell r="U16798">
            <v>50</v>
          </cell>
          <cell r="W16798">
            <v>0</v>
          </cell>
        </row>
        <row r="16799">
          <cell r="B16799">
            <v>16800</v>
          </cell>
          <cell r="G16799" t="str">
            <v>ProQuat 276 SL @20 ltr</v>
          </cell>
          <cell r="H16799">
            <v>20</v>
          </cell>
          <cell r="I16799">
            <v>1</v>
          </cell>
          <cell r="J16799" t="str">
            <v>Liter</v>
          </cell>
          <cell r="K16799">
            <v>0</v>
          </cell>
          <cell r="T16799">
            <v>0</v>
          </cell>
          <cell r="U16799">
            <v>1000</v>
          </cell>
          <cell r="W16799">
            <v>0</v>
          </cell>
        </row>
        <row r="16800">
          <cell r="B16800">
            <v>16801</v>
          </cell>
          <cell r="G16800" t="str">
            <v>Sticker Everstick 400 SL - 0,25 L</v>
          </cell>
          <cell r="H16800">
            <v>0.25</v>
          </cell>
          <cell r="I16800">
            <v>1</v>
          </cell>
          <cell r="J16800" t="str">
            <v>Pcs</v>
          </cell>
          <cell r="K16800">
            <v>0</v>
          </cell>
          <cell r="T16800">
            <v>0</v>
          </cell>
          <cell r="U16800">
            <v>440</v>
          </cell>
          <cell r="W16800">
            <v>0</v>
          </cell>
        </row>
        <row r="16801">
          <cell r="B16801">
            <v>16802</v>
          </cell>
          <cell r="G16801" t="str">
            <v>Agrisol 445 N</v>
          </cell>
          <cell r="H16801">
            <v>200</v>
          </cell>
          <cell r="I16801">
            <v>1</v>
          </cell>
          <cell r="J16801" t="str">
            <v>Kg</v>
          </cell>
          <cell r="K16801">
            <v>0</v>
          </cell>
          <cell r="T16801">
            <v>0</v>
          </cell>
          <cell r="U16801">
            <v>150</v>
          </cell>
          <cell r="W16801">
            <v>0</v>
          </cell>
        </row>
        <row r="16802">
          <cell r="B16802">
            <v>16803</v>
          </cell>
          <cell r="G16802" t="str">
            <v>Scrap - Coloursea Briliant Blue</v>
          </cell>
          <cell r="H16802">
            <v>1</v>
          </cell>
          <cell r="I16802">
            <v>25</v>
          </cell>
          <cell r="J16802" t="str">
            <v>Kg</v>
          </cell>
          <cell r="K16802">
            <v>0</v>
          </cell>
          <cell r="T16802">
            <v>0</v>
          </cell>
          <cell r="U16802">
            <v>1.32</v>
          </cell>
          <cell r="W16802">
            <v>0</v>
          </cell>
        </row>
        <row r="16803">
          <cell r="B16803">
            <v>16804</v>
          </cell>
          <cell r="G16803" t="str">
            <v>Jerrycan HDPE - 20 L</v>
          </cell>
          <cell r="H16803">
            <v>20</v>
          </cell>
          <cell r="I16803">
            <v>1</v>
          </cell>
          <cell r="J16803" t="str">
            <v>Pcs</v>
          </cell>
          <cell r="K16803">
            <v>0</v>
          </cell>
          <cell r="T16803">
            <v>0</v>
          </cell>
          <cell r="U16803">
            <v>50</v>
          </cell>
          <cell r="W16803">
            <v>0</v>
          </cell>
        </row>
        <row r="16804">
          <cell r="B16804">
            <v>16805</v>
          </cell>
          <cell r="G16804" t="str">
            <v>Jerrycan HDPE - 20 L - Plug</v>
          </cell>
          <cell r="H16804">
            <v>20</v>
          </cell>
          <cell r="I16804">
            <v>1</v>
          </cell>
          <cell r="J16804" t="str">
            <v>Pcs</v>
          </cell>
          <cell r="K16804">
            <v>0</v>
          </cell>
          <cell r="T16804">
            <v>0</v>
          </cell>
          <cell r="U16804">
            <v>50</v>
          </cell>
          <cell r="W16804">
            <v>0</v>
          </cell>
        </row>
        <row r="16805">
          <cell r="B16805">
            <v>16806</v>
          </cell>
          <cell r="G16805" t="str">
            <v>Jerrycan HDPE - 20 L - Cap - Black</v>
          </cell>
          <cell r="H16805">
            <v>20</v>
          </cell>
          <cell r="I16805">
            <v>1</v>
          </cell>
          <cell r="J16805" t="str">
            <v>Pcs</v>
          </cell>
          <cell r="K16805">
            <v>0</v>
          </cell>
          <cell r="T16805">
            <v>0</v>
          </cell>
          <cell r="U16805">
            <v>50</v>
          </cell>
          <cell r="W16805">
            <v>0</v>
          </cell>
        </row>
        <row r="16806">
          <cell r="B16806">
            <v>16807</v>
          </cell>
          <cell r="G16806" t="str">
            <v>Sticker ProQuat 276 SL - 20 L</v>
          </cell>
          <cell r="H16806">
            <v>20</v>
          </cell>
          <cell r="I16806">
            <v>1</v>
          </cell>
          <cell r="J16806" t="str">
            <v>Pcs</v>
          </cell>
          <cell r="K16806">
            <v>0</v>
          </cell>
          <cell r="T16806">
            <v>0</v>
          </cell>
          <cell r="U16806">
            <v>50</v>
          </cell>
          <cell r="W16806">
            <v>0</v>
          </cell>
        </row>
        <row r="16807">
          <cell r="B16807">
            <v>16808</v>
          </cell>
          <cell r="G16807" t="str">
            <v>ProQuat 276 SL @20 ltr</v>
          </cell>
          <cell r="H16807">
            <v>20</v>
          </cell>
          <cell r="I16807">
            <v>1</v>
          </cell>
          <cell r="J16807" t="str">
            <v>Liter</v>
          </cell>
          <cell r="K16807">
            <v>0</v>
          </cell>
          <cell r="T16807">
            <v>0</v>
          </cell>
          <cell r="U16807">
            <v>1000</v>
          </cell>
          <cell r="W16807">
            <v>0</v>
          </cell>
        </row>
        <row r="16808">
          <cell r="B16808">
            <v>16809</v>
          </cell>
          <cell r="G16808" t="str">
            <v>Sticker Everstick 400 SL - 0,25 L</v>
          </cell>
          <cell r="H16808">
            <v>0.25</v>
          </cell>
          <cell r="I16808">
            <v>1</v>
          </cell>
          <cell r="J16808" t="str">
            <v>Pcs</v>
          </cell>
          <cell r="K16808">
            <v>0</v>
          </cell>
          <cell r="T16808">
            <v>0</v>
          </cell>
          <cell r="U16808">
            <v>440</v>
          </cell>
          <cell r="W16808">
            <v>0</v>
          </cell>
        </row>
        <row r="16809">
          <cell r="B16809">
            <v>16810</v>
          </cell>
          <cell r="G16809" t="str">
            <v>Agrisol 445 N</v>
          </cell>
          <cell r="H16809">
            <v>200</v>
          </cell>
          <cell r="I16809">
            <v>1</v>
          </cell>
          <cell r="J16809" t="str">
            <v>Kg</v>
          </cell>
          <cell r="K16809">
            <v>0</v>
          </cell>
          <cell r="T16809">
            <v>0</v>
          </cell>
          <cell r="U16809">
            <v>150</v>
          </cell>
          <cell r="W16809">
            <v>0</v>
          </cell>
        </row>
        <row r="16810">
          <cell r="B16810">
            <v>16811</v>
          </cell>
          <cell r="G16810" t="str">
            <v>Scrap - Coloursea Briliant Blue</v>
          </cell>
          <cell r="H16810">
            <v>1</v>
          </cell>
          <cell r="I16810">
            <v>25</v>
          </cell>
          <cell r="J16810" t="str">
            <v>Kg</v>
          </cell>
          <cell r="K16810">
            <v>0</v>
          </cell>
          <cell r="T16810">
            <v>0</v>
          </cell>
          <cell r="U16810">
            <v>1.32</v>
          </cell>
          <cell r="W16810">
            <v>0</v>
          </cell>
        </row>
        <row r="16811">
          <cell r="B16811">
            <v>16812</v>
          </cell>
          <cell r="G16811" t="str">
            <v>Jerrycan HDPE - 20 L</v>
          </cell>
          <cell r="H16811">
            <v>20</v>
          </cell>
          <cell r="I16811">
            <v>1</v>
          </cell>
          <cell r="J16811" t="str">
            <v>Pcs</v>
          </cell>
          <cell r="K16811">
            <v>0</v>
          </cell>
          <cell r="T16811">
            <v>0</v>
          </cell>
          <cell r="U16811">
            <v>50</v>
          </cell>
          <cell r="W16811">
            <v>0</v>
          </cell>
        </row>
        <row r="16812">
          <cell r="B16812">
            <v>16813</v>
          </cell>
          <cell r="G16812" t="str">
            <v>Jerrycan HDPE - 20 L - Plug</v>
          </cell>
          <cell r="H16812">
            <v>20</v>
          </cell>
          <cell r="I16812">
            <v>1</v>
          </cell>
          <cell r="J16812" t="str">
            <v>Pcs</v>
          </cell>
          <cell r="K16812">
            <v>0</v>
          </cell>
          <cell r="T16812">
            <v>0</v>
          </cell>
          <cell r="U16812">
            <v>50</v>
          </cell>
          <cell r="W16812">
            <v>0</v>
          </cell>
        </row>
        <row r="16813">
          <cell r="B16813">
            <v>16814</v>
          </cell>
          <cell r="G16813" t="str">
            <v>Jerrycan HDPE - 20 L - Cap - Black</v>
          </cell>
          <cell r="H16813">
            <v>20</v>
          </cell>
          <cell r="I16813">
            <v>1</v>
          </cell>
          <cell r="J16813" t="str">
            <v>Pcs</v>
          </cell>
          <cell r="K16813">
            <v>0</v>
          </cell>
          <cell r="T16813">
            <v>0</v>
          </cell>
          <cell r="U16813">
            <v>50</v>
          </cell>
          <cell r="W16813">
            <v>0</v>
          </cell>
        </row>
        <row r="16814">
          <cell r="B16814">
            <v>16815</v>
          </cell>
          <cell r="G16814" t="str">
            <v>Sticker ProQuat 276 SL - 20 L</v>
          </cell>
          <cell r="H16814">
            <v>20</v>
          </cell>
          <cell r="I16814">
            <v>1</v>
          </cell>
          <cell r="J16814" t="str">
            <v>Pcs</v>
          </cell>
          <cell r="K16814">
            <v>0</v>
          </cell>
          <cell r="T16814">
            <v>0</v>
          </cell>
          <cell r="U16814">
            <v>50</v>
          </cell>
          <cell r="W16814">
            <v>0</v>
          </cell>
        </row>
        <row r="16815">
          <cell r="B16815">
            <v>16816</v>
          </cell>
          <cell r="G16815" t="str">
            <v>ProQuat 276 SL @20 ltr</v>
          </cell>
          <cell r="H16815">
            <v>20</v>
          </cell>
          <cell r="I16815">
            <v>1</v>
          </cell>
          <cell r="J16815" t="str">
            <v>Liter</v>
          </cell>
          <cell r="K16815">
            <v>0</v>
          </cell>
          <cell r="T16815">
            <v>0</v>
          </cell>
          <cell r="U16815">
            <v>1000</v>
          </cell>
          <cell r="W16815">
            <v>0</v>
          </cell>
        </row>
        <row r="16816">
          <cell r="B16816">
            <v>16817</v>
          </cell>
          <cell r="G16816" t="str">
            <v>Sticker Everstick 400 SL - 0,25 L</v>
          </cell>
          <cell r="H16816">
            <v>0.25</v>
          </cell>
          <cell r="I16816">
            <v>1</v>
          </cell>
          <cell r="J16816" t="str">
            <v>Pcs</v>
          </cell>
          <cell r="K16816">
            <v>0</v>
          </cell>
          <cell r="T16816">
            <v>0</v>
          </cell>
          <cell r="U16816">
            <v>440</v>
          </cell>
          <cell r="W16816">
            <v>0</v>
          </cell>
        </row>
        <row r="16817">
          <cell r="B16817">
            <v>16818</v>
          </cell>
          <cell r="G16817" t="str">
            <v>Agrisol 445 N</v>
          </cell>
          <cell r="H16817">
            <v>200</v>
          </cell>
          <cell r="I16817">
            <v>1</v>
          </cell>
          <cell r="J16817" t="str">
            <v>Kg</v>
          </cell>
          <cell r="K16817">
            <v>0</v>
          </cell>
          <cell r="T16817">
            <v>0</v>
          </cell>
          <cell r="U16817">
            <v>150</v>
          </cell>
          <cell r="W16817">
            <v>0</v>
          </cell>
        </row>
        <row r="16818">
          <cell r="B16818">
            <v>16819</v>
          </cell>
          <cell r="G16818" t="str">
            <v>Scrap - Coloursea Briliant Blue</v>
          </cell>
          <cell r="H16818">
            <v>1</v>
          </cell>
          <cell r="I16818">
            <v>25</v>
          </cell>
          <cell r="J16818" t="str">
            <v>Kg</v>
          </cell>
          <cell r="K16818">
            <v>0</v>
          </cell>
          <cell r="T16818">
            <v>0</v>
          </cell>
          <cell r="U16818">
            <v>1.32</v>
          </cell>
          <cell r="W16818">
            <v>0</v>
          </cell>
        </row>
        <row r="16819">
          <cell r="B16819">
            <v>16820</v>
          </cell>
          <cell r="G16819" t="str">
            <v>Jerrycan HDPE - 20 L</v>
          </cell>
          <cell r="H16819">
            <v>20</v>
          </cell>
          <cell r="I16819">
            <v>1</v>
          </cell>
          <cell r="J16819" t="str">
            <v>Pcs</v>
          </cell>
          <cell r="K16819">
            <v>0</v>
          </cell>
          <cell r="T16819">
            <v>0</v>
          </cell>
          <cell r="U16819">
            <v>50</v>
          </cell>
          <cell r="W16819">
            <v>0</v>
          </cell>
        </row>
        <row r="16820">
          <cell r="B16820">
            <v>16821</v>
          </cell>
          <cell r="G16820" t="str">
            <v>Jerrycan HDPE - 20 L - Plug</v>
          </cell>
          <cell r="H16820">
            <v>20</v>
          </cell>
          <cell r="I16820">
            <v>1</v>
          </cell>
          <cell r="J16820" t="str">
            <v>Pcs</v>
          </cell>
          <cell r="K16820">
            <v>0</v>
          </cell>
          <cell r="T16820">
            <v>0</v>
          </cell>
          <cell r="U16820">
            <v>50</v>
          </cell>
          <cell r="W16820">
            <v>0</v>
          </cell>
        </row>
        <row r="16821">
          <cell r="B16821">
            <v>16822</v>
          </cell>
          <cell r="G16821" t="str">
            <v>Jerrycan HDPE - 20 L - Cap - Black</v>
          </cell>
          <cell r="H16821">
            <v>20</v>
          </cell>
          <cell r="I16821">
            <v>1</v>
          </cell>
          <cell r="J16821" t="str">
            <v>Pcs</v>
          </cell>
          <cell r="K16821">
            <v>0</v>
          </cell>
          <cell r="T16821">
            <v>0</v>
          </cell>
          <cell r="U16821">
            <v>50</v>
          </cell>
          <cell r="W16821">
            <v>0</v>
          </cell>
        </row>
        <row r="16822">
          <cell r="B16822">
            <v>16823</v>
          </cell>
          <cell r="G16822" t="str">
            <v>Sticker ProQuat 276 SL - 20 L</v>
          </cell>
          <cell r="H16822">
            <v>20</v>
          </cell>
          <cell r="I16822">
            <v>1</v>
          </cell>
          <cell r="J16822" t="str">
            <v>Pcs</v>
          </cell>
          <cell r="K16822">
            <v>0</v>
          </cell>
          <cell r="T16822">
            <v>0</v>
          </cell>
          <cell r="U16822">
            <v>50</v>
          </cell>
          <cell r="W16822">
            <v>0</v>
          </cell>
        </row>
        <row r="16823">
          <cell r="B16823">
            <v>16824</v>
          </cell>
          <cell r="G16823" t="str">
            <v>ProQuat 276 SL @20 ltr</v>
          </cell>
          <cell r="H16823">
            <v>20</v>
          </cell>
          <cell r="I16823">
            <v>1</v>
          </cell>
          <cell r="J16823" t="str">
            <v>Liter</v>
          </cell>
          <cell r="K16823">
            <v>0</v>
          </cell>
          <cell r="T16823">
            <v>0</v>
          </cell>
          <cell r="U16823">
            <v>1000</v>
          </cell>
          <cell r="W16823">
            <v>0</v>
          </cell>
        </row>
        <row r="16824">
          <cell r="B16824">
            <v>16825</v>
          </cell>
          <cell r="G16824" t="str">
            <v>Sticker Everstick 400 SL - 0,25 L</v>
          </cell>
          <cell r="H16824">
            <v>0.25</v>
          </cell>
          <cell r="I16824">
            <v>1</v>
          </cell>
          <cell r="J16824" t="str">
            <v>Pcs</v>
          </cell>
          <cell r="K16824">
            <v>0</v>
          </cell>
          <cell r="T16824">
            <v>0</v>
          </cell>
          <cell r="U16824">
            <v>440</v>
          </cell>
          <cell r="W16824">
            <v>0</v>
          </cell>
        </row>
        <row r="16825">
          <cell r="B16825">
            <v>16826</v>
          </cell>
          <cell r="G16825" t="str">
            <v>Agrisol 445 N</v>
          </cell>
          <cell r="H16825">
            <v>200</v>
          </cell>
          <cell r="I16825">
            <v>1</v>
          </cell>
          <cell r="J16825" t="str">
            <v>Kg</v>
          </cell>
          <cell r="K16825">
            <v>0</v>
          </cell>
          <cell r="T16825">
            <v>0</v>
          </cell>
          <cell r="U16825">
            <v>150</v>
          </cell>
          <cell r="W16825">
            <v>0</v>
          </cell>
        </row>
        <row r="16826">
          <cell r="B16826">
            <v>16827</v>
          </cell>
          <cell r="G16826" t="str">
            <v>Scrap - Coloursea Briliant Blue</v>
          </cell>
          <cell r="H16826">
            <v>1</v>
          </cell>
          <cell r="I16826">
            <v>25</v>
          </cell>
          <cell r="J16826" t="str">
            <v>Kg</v>
          </cell>
          <cell r="K16826">
            <v>0</v>
          </cell>
          <cell r="T16826">
            <v>0</v>
          </cell>
          <cell r="U16826">
            <v>1.32</v>
          </cell>
          <cell r="W16826">
            <v>0</v>
          </cell>
        </row>
        <row r="16827">
          <cell r="B16827">
            <v>16828</v>
          </cell>
          <cell r="G16827" t="str">
            <v>Jerrycan HDPE - 20 L</v>
          </cell>
          <cell r="H16827">
            <v>20</v>
          </cell>
          <cell r="I16827">
            <v>1</v>
          </cell>
          <cell r="J16827" t="str">
            <v>Pcs</v>
          </cell>
          <cell r="K16827">
            <v>0</v>
          </cell>
          <cell r="T16827">
            <v>0</v>
          </cell>
          <cell r="U16827">
            <v>50</v>
          </cell>
          <cell r="W16827">
            <v>0</v>
          </cell>
        </row>
        <row r="16828">
          <cell r="B16828">
            <v>16829</v>
          </cell>
          <cell r="G16828" t="str">
            <v>Jerrycan HDPE - 20 L - Plug</v>
          </cell>
          <cell r="H16828">
            <v>20</v>
          </cell>
          <cell r="I16828">
            <v>1</v>
          </cell>
          <cell r="J16828" t="str">
            <v>Pcs</v>
          </cell>
          <cell r="K16828">
            <v>0</v>
          </cell>
          <cell r="T16828">
            <v>0</v>
          </cell>
          <cell r="U16828">
            <v>50</v>
          </cell>
          <cell r="W16828">
            <v>0</v>
          </cell>
        </row>
        <row r="16829">
          <cell r="B16829">
            <v>16830</v>
          </cell>
          <cell r="G16829" t="str">
            <v>Jerrycan HDPE - 20 L - Cap - Black</v>
          </cell>
          <cell r="H16829">
            <v>20</v>
          </cell>
          <cell r="I16829">
            <v>1</v>
          </cell>
          <cell r="J16829" t="str">
            <v>Pcs</v>
          </cell>
          <cell r="K16829">
            <v>0</v>
          </cell>
          <cell r="T16829">
            <v>0</v>
          </cell>
          <cell r="U16829">
            <v>50</v>
          </cell>
          <cell r="W16829">
            <v>0</v>
          </cell>
        </row>
        <row r="16830">
          <cell r="B16830">
            <v>16831</v>
          </cell>
          <cell r="G16830" t="str">
            <v>Sticker ProQuat 276 SL - 20 L</v>
          </cell>
          <cell r="H16830">
            <v>20</v>
          </cell>
          <cell r="I16830">
            <v>1</v>
          </cell>
          <cell r="J16830" t="str">
            <v>Pcs</v>
          </cell>
          <cell r="K16830">
            <v>0</v>
          </cell>
          <cell r="T16830">
            <v>0</v>
          </cell>
          <cell r="U16830">
            <v>50</v>
          </cell>
          <cell r="W16830">
            <v>0</v>
          </cell>
        </row>
        <row r="16831">
          <cell r="B16831">
            <v>16832</v>
          </cell>
          <cell r="G16831" t="str">
            <v>ProQuat 276 SL @20 ltr</v>
          </cell>
          <cell r="H16831">
            <v>20</v>
          </cell>
          <cell r="I16831">
            <v>1</v>
          </cell>
          <cell r="J16831" t="str">
            <v>Liter</v>
          </cell>
          <cell r="K16831">
            <v>0</v>
          </cell>
          <cell r="T16831">
            <v>0</v>
          </cell>
          <cell r="U16831">
            <v>1000</v>
          </cell>
          <cell r="W16831">
            <v>0</v>
          </cell>
        </row>
        <row r="16832">
          <cell r="B16832">
            <v>16833</v>
          </cell>
          <cell r="G16832" t="str">
            <v>Sticker Everstick 400 SL - 0,25 L</v>
          </cell>
          <cell r="H16832">
            <v>0.25</v>
          </cell>
          <cell r="I16832">
            <v>1</v>
          </cell>
          <cell r="J16832" t="str">
            <v>Pcs</v>
          </cell>
          <cell r="K16832">
            <v>0</v>
          </cell>
          <cell r="T16832">
            <v>0</v>
          </cell>
          <cell r="U16832">
            <v>440</v>
          </cell>
          <cell r="W16832">
            <v>0</v>
          </cell>
        </row>
        <row r="16833">
          <cell r="B16833">
            <v>16834</v>
          </cell>
          <cell r="G16833" t="str">
            <v>Agrisol 445 N</v>
          </cell>
          <cell r="H16833">
            <v>200</v>
          </cell>
          <cell r="I16833">
            <v>1</v>
          </cell>
          <cell r="J16833" t="str">
            <v>Kg</v>
          </cell>
          <cell r="K16833">
            <v>0</v>
          </cell>
          <cell r="T16833">
            <v>0</v>
          </cell>
          <cell r="U16833">
            <v>150</v>
          </cell>
          <cell r="W16833">
            <v>0</v>
          </cell>
        </row>
        <row r="16834">
          <cell r="B16834">
            <v>16835</v>
          </cell>
          <cell r="G16834" t="str">
            <v>Scrap - Coloursea Briliant Blue</v>
          </cell>
          <cell r="H16834">
            <v>1</v>
          </cell>
          <cell r="I16834">
            <v>25</v>
          </cell>
          <cell r="J16834" t="str">
            <v>Kg</v>
          </cell>
          <cell r="K16834">
            <v>0</v>
          </cell>
          <cell r="T16834">
            <v>0</v>
          </cell>
          <cell r="U16834">
            <v>1.32</v>
          </cell>
          <cell r="W16834">
            <v>0</v>
          </cell>
        </row>
        <row r="16835">
          <cell r="B16835">
            <v>16836</v>
          </cell>
          <cell r="G16835" t="str">
            <v>Jerrycan HDPE - 20 L</v>
          </cell>
          <cell r="H16835">
            <v>20</v>
          </cell>
          <cell r="I16835">
            <v>1</v>
          </cell>
          <cell r="J16835" t="str">
            <v>Pcs</v>
          </cell>
          <cell r="K16835">
            <v>0</v>
          </cell>
          <cell r="T16835">
            <v>0</v>
          </cell>
          <cell r="U16835">
            <v>50</v>
          </cell>
          <cell r="W16835">
            <v>0</v>
          </cell>
        </row>
        <row r="16836">
          <cell r="B16836">
            <v>16837</v>
          </cell>
          <cell r="G16836" t="str">
            <v>Jerrycan HDPE - 20 L - Plug</v>
          </cell>
          <cell r="H16836">
            <v>20</v>
          </cell>
          <cell r="I16836">
            <v>1</v>
          </cell>
          <cell r="J16836" t="str">
            <v>Pcs</v>
          </cell>
          <cell r="K16836">
            <v>0</v>
          </cell>
          <cell r="T16836">
            <v>0</v>
          </cell>
          <cell r="U16836">
            <v>50</v>
          </cell>
          <cell r="W16836">
            <v>0</v>
          </cell>
        </row>
        <row r="16837">
          <cell r="B16837">
            <v>16838</v>
          </cell>
          <cell r="G16837" t="str">
            <v>Jerrycan HDPE - 20 L - Cap - Black</v>
          </cell>
          <cell r="H16837">
            <v>20</v>
          </cell>
          <cell r="I16837">
            <v>1</v>
          </cell>
          <cell r="J16837" t="str">
            <v>Pcs</v>
          </cell>
          <cell r="K16837">
            <v>0</v>
          </cell>
          <cell r="T16837">
            <v>0</v>
          </cell>
          <cell r="U16837">
            <v>50</v>
          </cell>
          <cell r="W16837">
            <v>0</v>
          </cell>
        </row>
        <row r="16838">
          <cell r="B16838">
            <v>16839</v>
          </cell>
          <cell r="G16838" t="str">
            <v>Sticker ProQuat 276 SL - 20 L</v>
          </cell>
          <cell r="H16838">
            <v>20</v>
          </cell>
          <cell r="I16838">
            <v>1</v>
          </cell>
          <cell r="J16838" t="str">
            <v>Pcs</v>
          </cell>
          <cell r="K16838">
            <v>0</v>
          </cell>
          <cell r="T16838">
            <v>0</v>
          </cell>
          <cell r="U16838">
            <v>50</v>
          </cell>
          <cell r="W16838">
            <v>0</v>
          </cell>
        </row>
        <row r="16839">
          <cell r="B16839">
            <v>16840</v>
          </cell>
          <cell r="G16839" t="str">
            <v>ProQuat 276 SL @20 ltr</v>
          </cell>
          <cell r="H16839">
            <v>20</v>
          </cell>
          <cell r="I16839">
            <v>1</v>
          </cell>
          <cell r="J16839" t="str">
            <v>Liter</v>
          </cell>
          <cell r="K16839">
            <v>0</v>
          </cell>
          <cell r="T16839">
            <v>0</v>
          </cell>
          <cell r="U16839">
            <v>1000</v>
          </cell>
          <cell r="W16839">
            <v>0</v>
          </cell>
        </row>
        <row r="16840">
          <cell r="B16840">
            <v>16841</v>
          </cell>
          <cell r="G16840" t="str">
            <v>Sticker Everstick 400 SL - 0,25 L</v>
          </cell>
          <cell r="H16840">
            <v>0.25</v>
          </cell>
          <cell r="I16840">
            <v>1</v>
          </cell>
          <cell r="J16840" t="str">
            <v>Pcs</v>
          </cell>
          <cell r="K16840">
            <v>0</v>
          </cell>
          <cell r="T16840">
            <v>0</v>
          </cell>
          <cell r="U16840">
            <v>440</v>
          </cell>
          <cell r="W16840">
            <v>0</v>
          </cell>
        </row>
        <row r="16841">
          <cell r="B16841">
            <v>16842</v>
          </cell>
          <cell r="G16841" t="str">
            <v>Agrisol 445 N</v>
          </cell>
          <cell r="H16841">
            <v>200</v>
          </cell>
          <cell r="I16841">
            <v>1</v>
          </cell>
          <cell r="J16841" t="str">
            <v>Kg</v>
          </cell>
          <cell r="K16841">
            <v>0</v>
          </cell>
          <cell r="T16841">
            <v>0</v>
          </cell>
          <cell r="U16841">
            <v>150</v>
          </cell>
          <cell r="W16841">
            <v>0</v>
          </cell>
        </row>
        <row r="16842">
          <cell r="B16842">
            <v>16843</v>
          </cell>
          <cell r="G16842" t="str">
            <v>Scrap - Coloursea Briliant Blue</v>
          </cell>
          <cell r="H16842">
            <v>1</v>
          </cell>
          <cell r="I16842">
            <v>25</v>
          </cell>
          <cell r="J16842" t="str">
            <v>Kg</v>
          </cell>
          <cell r="K16842">
            <v>0</v>
          </cell>
          <cell r="T16842">
            <v>0</v>
          </cell>
          <cell r="U16842">
            <v>1.32</v>
          </cell>
          <cell r="W16842">
            <v>0</v>
          </cell>
        </row>
        <row r="16843">
          <cell r="B16843">
            <v>16844</v>
          </cell>
          <cell r="G16843" t="str">
            <v>Jerrycan HDPE - 20 L</v>
          </cell>
          <cell r="H16843">
            <v>20</v>
          </cell>
          <cell r="I16843">
            <v>1</v>
          </cell>
          <cell r="J16843" t="str">
            <v>Pcs</v>
          </cell>
          <cell r="K16843">
            <v>0</v>
          </cell>
          <cell r="T16843">
            <v>0</v>
          </cell>
          <cell r="U16843">
            <v>50</v>
          </cell>
          <cell r="W16843">
            <v>0</v>
          </cell>
        </row>
        <row r="16844">
          <cell r="B16844">
            <v>16845</v>
          </cell>
          <cell r="G16844" t="str">
            <v>Jerrycan HDPE - 20 L - Plug</v>
          </cell>
          <cell r="H16844">
            <v>20</v>
          </cell>
          <cell r="I16844">
            <v>1</v>
          </cell>
          <cell r="J16844" t="str">
            <v>Pcs</v>
          </cell>
          <cell r="K16844">
            <v>0</v>
          </cell>
          <cell r="T16844">
            <v>0</v>
          </cell>
          <cell r="U16844">
            <v>50</v>
          </cell>
          <cell r="W16844">
            <v>0</v>
          </cell>
        </row>
        <row r="16845">
          <cell r="B16845">
            <v>16846</v>
          </cell>
          <cell r="G16845" t="str">
            <v>Jerrycan HDPE - 20 L - Cap - Black</v>
          </cell>
          <cell r="H16845">
            <v>20</v>
          </cell>
          <cell r="I16845">
            <v>1</v>
          </cell>
          <cell r="J16845" t="str">
            <v>Pcs</v>
          </cell>
          <cell r="K16845">
            <v>0</v>
          </cell>
          <cell r="T16845">
            <v>0</v>
          </cell>
          <cell r="U16845">
            <v>50</v>
          </cell>
          <cell r="W16845">
            <v>0</v>
          </cell>
        </row>
        <row r="16846">
          <cell r="B16846">
            <v>16847</v>
          </cell>
          <cell r="G16846" t="str">
            <v>Sticker ProQuat 276 SL - 20 L</v>
          </cell>
          <cell r="H16846">
            <v>20</v>
          </cell>
          <cell r="I16846">
            <v>1</v>
          </cell>
          <cell r="J16846" t="str">
            <v>Pcs</v>
          </cell>
          <cell r="K16846">
            <v>0</v>
          </cell>
          <cell r="T16846">
            <v>0</v>
          </cell>
          <cell r="U16846">
            <v>50</v>
          </cell>
          <cell r="W16846">
            <v>0</v>
          </cell>
        </row>
        <row r="16847">
          <cell r="B16847">
            <v>16848</v>
          </cell>
          <cell r="G16847" t="str">
            <v>ProQuat 276 SL @20 ltr</v>
          </cell>
          <cell r="H16847">
            <v>20</v>
          </cell>
          <cell r="I16847">
            <v>1</v>
          </cell>
          <cell r="J16847" t="str">
            <v>Liter</v>
          </cell>
          <cell r="K16847">
            <v>0</v>
          </cell>
          <cell r="T16847">
            <v>0</v>
          </cell>
          <cell r="U16847">
            <v>1000</v>
          </cell>
          <cell r="W16847">
            <v>0</v>
          </cell>
        </row>
        <row r="16848">
          <cell r="B16848">
            <v>16849</v>
          </cell>
          <cell r="G16848" t="str">
            <v>Sticker Everstick 400 SL - 0,25 L</v>
          </cell>
          <cell r="H16848">
            <v>0.25</v>
          </cell>
          <cell r="I16848">
            <v>1</v>
          </cell>
          <cell r="J16848" t="str">
            <v>Pcs</v>
          </cell>
          <cell r="K16848">
            <v>0</v>
          </cell>
          <cell r="T16848">
            <v>0</v>
          </cell>
          <cell r="U16848">
            <v>440</v>
          </cell>
          <cell r="W16848">
            <v>0</v>
          </cell>
        </row>
        <row r="16849">
          <cell r="B16849">
            <v>16850</v>
          </cell>
          <cell r="G16849" t="str">
            <v>Agrisol 445 N</v>
          </cell>
          <cell r="H16849">
            <v>200</v>
          </cell>
          <cell r="I16849">
            <v>1</v>
          </cell>
          <cell r="J16849" t="str">
            <v>Kg</v>
          </cell>
          <cell r="K16849">
            <v>0</v>
          </cell>
          <cell r="T16849">
            <v>0</v>
          </cell>
          <cell r="U16849">
            <v>150</v>
          </cell>
          <cell r="W16849">
            <v>0</v>
          </cell>
        </row>
        <row r="16850">
          <cell r="B16850">
            <v>16851</v>
          </cell>
          <cell r="G16850" t="str">
            <v>Scrap - Coloursea Briliant Blue</v>
          </cell>
          <cell r="H16850">
            <v>1</v>
          </cell>
          <cell r="I16850">
            <v>25</v>
          </cell>
          <cell r="J16850" t="str">
            <v>Kg</v>
          </cell>
          <cell r="K16850">
            <v>0</v>
          </cell>
          <cell r="T16850">
            <v>0</v>
          </cell>
          <cell r="U16850">
            <v>1.32</v>
          </cell>
          <cell r="W16850">
            <v>0</v>
          </cell>
        </row>
        <row r="16851">
          <cell r="B16851">
            <v>16852</v>
          </cell>
          <cell r="G16851" t="str">
            <v>Jerrycan HDPE - 20 L</v>
          </cell>
          <cell r="H16851">
            <v>20</v>
          </cell>
          <cell r="I16851">
            <v>1</v>
          </cell>
          <cell r="J16851" t="str">
            <v>Pcs</v>
          </cell>
          <cell r="K16851">
            <v>0</v>
          </cell>
          <cell r="T16851">
            <v>0</v>
          </cell>
          <cell r="U16851">
            <v>50</v>
          </cell>
          <cell r="W16851">
            <v>0</v>
          </cell>
        </row>
        <row r="16852">
          <cell r="B16852">
            <v>16853</v>
          </cell>
          <cell r="G16852" t="str">
            <v>Jerrycan HDPE - 20 L - Plug</v>
          </cell>
          <cell r="H16852">
            <v>20</v>
          </cell>
          <cell r="I16852">
            <v>1</v>
          </cell>
          <cell r="J16852" t="str">
            <v>Pcs</v>
          </cell>
          <cell r="K16852">
            <v>0</v>
          </cell>
          <cell r="T16852">
            <v>0</v>
          </cell>
          <cell r="U16852">
            <v>50</v>
          </cell>
          <cell r="W16852">
            <v>0</v>
          </cell>
        </row>
        <row r="16853">
          <cell r="B16853">
            <v>16854</v>
          </cell>
          <cell r="G16853" t="str">
            <v>Jerrycan HDPE - 20 L - Cap - Black</v>
          </cell>
          <cell r="H16853">
            <v>20</v>
          </cell>
          <cell r="I16853">
            <v>1</v>
          </cell>
          <cell r="J16853" t="str">
            <v>Pcs</v>
          </cell>
          <cell r="K16853">
            <v>0</v>
          </cell>
          <cell r="T16853">
            <v>0</v>
          </cell>
          <cell r="U16853">
            <v>50</v>
          </cell>
          <cell r="W16853">
            <v>0</v>
          </cell>
        </row>
        <row r="16854">
          <cell r="B16854">
            <v>16855</v>
          </cell>
          <cell r="G16854" t="str">
            <v>Sticker ProQuat 276 SL - 20 L</v>
          </cell>
          <cell r="H16854">
            <v>20</v>
          </cell>
          <cell r="I16854">
            <v>1</v>
          </cell>
          <cell r="J16854" t="str">
            <v>Pcs</v>
          </cell>
          <cell r="K16854">
            <v>0</v>
          </cell>
          <cell r="T16854">
            <v>0</v>
          </cell>
          <cell r="U16854">
            <v>50</v>
          </cell>
          <cell r="W16854">
            <v>0</v>
          </cell>
        </row>
        <row r="16855">
          <cell r="B16855">
            <v>16856</v>
          </cell>
          <cell r="G16855" t="str">
            <v>ProQuat 276 SL @20 ltr</v>
          </cell>
          <cell r="H16855">
            <v>20</v>
          </cell>
          <cell r="I16855">
            <v>1</v>
          </cell>
          <cell r="J16855" t="str">
            <v>Liter</v>
          </cell>
          <cell r="K16855">
            <v>0</v>
          </cell>
          <cell r="T16855">
            <v>0</v>
          </cell>
          <cell r="U16855">
            <v>1000</v>
          </cell>
          <cell r="W16855">
            <v>0</v>
          </cell>
        </row>
        <row r="16856">
          <cell r="B16856">
            <v>16857</v>
          </cell>
          <cell r="G16856" t="str">
            <v>Sticker Everstick 400 SL - 0,25 L</v>
          </cell>
          <cell r="H16856">
            <v>0.25</v>
          </cell>
          <cell r="I16856">
            <v>1</v>
          </cell>
          <cell r="J16856" t="str">
            <v>Pcs</v>
          </cell>
          <cell r="K16856">
            <v>0</v>
          </cell>
          <cell r="T16856">
            <v>0</v>
          </cell>
          <cell r="U16856">
            <v>440</v>
          </cell>
          <cell r="W16856">
            <v>0</v>
          </cell>
        </row>
        <row r="16857">
          <cell r="B16857">
            <v>16858</v>
          </cell>
          <cell r="G16857" t="str">
            <v>Agrisol 445 N</v>
          </cell>
          <cell r="H16857">
            <v>200</v>
          </cell>
          <cell r="I16857">
            <v>1</v>
          </cell>
          <cell r="J16857" t="str">
            <v>Kg</v>
          </cell>
          <cell r="K16857">
            <v>0</v>
          </cell>
          <cell r="T16857">
            <v>0</v>
          </cell>
          <cell r="U16857">
            <v>150</v>
          </cell>
          <cell r="W16857">
            <v>0</v>
          </cell>
        </row>
        <row r="16858">
          <cell r="B16858">
            <v>16859</v>
          </cell>
          <cell r="G16858" t="str">
            <v>Scrap - Coloursea Briliant Blue</v>
          </cell>
          <cell r="H16858">
            <v>1</v>
          </cell>
          <cell r="I16858">
            <v>25</v>
          </cell>
          <cell r="J16858" t="str">
            <v>Kg</v>
          </cell>
          <cell r="K16858">
            <v>0</v>
          </cell>
          <cell r="T16858">
            <v>0</v>
          </cell>
          <cell r="U16858">
            <v>1.32</v>
          </cell>
          <cell r="W16858">
            <v>0</v>
          </cell>
        </row>
        <row r="16859">
          <cell r="B16859">
            <v>16860</v>
          </cell>
          <cell r="G16859" t="str">
            <v>Jerrycan HDPE - 20 L</v>
          </cell>
          <cell r="H16859">
            <v>20</v>
          </cell>
          <cell r="I16859">
            <v>1</v>
          </cell>
          <cell r="J16859" t="str">
            <v>Pcs</v>
          </cell>
          <cell r="K16859">
            <v>0</v>
          </cell>
          <cell r="T16859">
            <v>0</v>
          </cell>
          <cell r="U16859">
            <v>50</v>
          </cell>
          <cell r="W16859">
            <v>0</v>
          </cell>
        </row>
        <row r="16860">
          <cell r="B16860">
            <v>16861</v>
          </cell>
          <cell r="G16860" t="str">
            <v>Jerrycan HDPE - 20 L - Plug</v>
          </cell>
          <cell r="H16860">
            <v>20</v>
          </cell>
          <cell r="I16860">
            <v>1</v>
          </cell>
          <cell r="J16860" t="str">
            <v>Pcs</v>
          </cell>
          <cell r="K16860">
            <v>0</v>
          </cell>
          <cell r="T16860">
            <v>0</v>
          </cell>
          <cell r="U16860">
            <v>50</v>
          </cell>
          <cell r="W16860">
            <v>0</v>
          </cell>
        </row>
        <row r="16861">
          <cell r="B16861">
            <v>16862</v>
          </cell>
          <cell r="G16861" t="str">
            <v>Jerrycan HDPE - 20 L - Cap - Black</v>
          </cell>
          <cell r="H16861">
            <v>20</v>
          </cell>
          <cell r="I16861">
            <v>1</v>
          </cell>
          <cell r="J16861" t="str">
            <v>Pcs</v>
          </cell>
          <cell r="K16861">
            <v>0</v>
          </cell>
          <cell r="T16861">
            <v>0</v>
          </cell>
          <cell r="U16861">
            <v>50</v>
          </cell>
          <cell r="W16861">
            <v>0</v>
          </cell>
        </row>
        <row r="16862">
          <cell r="B16862">
            <v>16863</v>
          </cell>
          <cell r="G16862" t="str">
            <v>Sticker ProQuat 276 SL - 20 L</v>
          </cell>
          <cell r="H16862">
            <v>20</v>
          </cell>
          <cell r="I16862">
            <v>1</v>
          </cell>
          <cell r="J16862" t="str">
            <v>Pcs</v>
          </cell>
          <cell r="K16862">
            <v>0</v>
          </cell>
          <cell r="T16862">
            <v>0</v>
          </cell>
          <cell r="U16862">
            <v>50</v>
          </cell>
          <cell r="W16862">
            <v>0</v>
          </cell>
        </row>
        <row r="16863">
          <cell r="B16863">
            <v>16864</v>
          </cell>
          <cell r="G16863" t="str">
            <v>ProQuat 276 SL @20 ltr</v>
          </cell>
          <cell r="H16863">
            <v>20</v>
          </cell>
          <cell r="I16863">
            <v>1</v>
          </cell>
          <cell r="J16863" t="str">
            <v>Liter</v>
          </cell>
          <cell r="K16863">
            <v>0</v>
          </cell>
          <cell r="T16863">
            <v>0</v>
          </cell>
          <cell r="U16863">
            <v>1000</v>
          </cell>
          <cell r="W16863">
            <v>0</v>
          </cell>
        </row>
        <row r="16864">
          <cell r="B16864">
            <v>16865</v>
          </cell>
          <cell r="G16864" t="str">
            <v>Agrisol 445 N</v>
          </cell>
          <cell r="H16864">
            <v>200</v>
          </cell>
          <cell r="I16864">
            <v>1</v>
          </cell>
          <cell r="J16864" t="str">
            <v>Kg</v>
          </cell>
          <cell r="K16864">
            <v>0</v>
          </cell>
          <cell r="T16864">
            <v>0</v>
          </cell>
          <cell r="U16864">
            <v>5000</v>
          </cell>
          <cell r="W16864">
            <v>0</v>
          </cell>
        </row>
        <row r="16865">
          <cell r="B16865">
            <v>16866</v>
          </cell>
          <cell r="E16865" t="str">
            <v>1.1.7.0.3.378</v>
          </cell>
          <cell r="G16865" t="str">
            <v>Curthane 80 WP @ 500 gr</v>
          </cell>
          <cell r="H16865">
            <v>1</v>
          </cell>
          <cell r="I16865">
            <v>20</v>
          </cell>
          <cell r="J16865" t="str">
            <v>Pcs</v>
          </cell>
          <cell r="K16865">
            <v>38960.136720742783</v>
          </cell>
          <cell r="T16865">
            <v>0</v>
          </cell>
          <cell r="U16865">
            <v>2000</v>
          </cell>
          <cell r="W16865">
            <v>0</v>
          </cell>
        </row>
        <row r="16866">
          <cell r="B16866">
            <v>16867</v>
          </cell>
          <cell r="E16866" t="str">
            <v>1.1.7.0.3.340</v>
          </cell>
          <cell r="G16866" t="str">
            <v>Grandup 480 SL @500 ml</v>
          </cell>
          <cell r="H16866">
            <v>0.5</v>
          </cell>
          <cell r="I16866">
            <v>24</v>
          </cell>
          <cell r="J16866" t="str">
            <v>Pcs</v>
          </cell>
          <cell r="K16866">
            <v>39607.449392919087</v>
          </cell>
          <cell r="T16866">
            <v>0</v>
          </cell>
          <cell r="U16866">
            <v>1992</v>
          </cell>
          <cell r="W16866">
            <v>0</v>
          </cell>
        </row>
        <row r="16867">
          <cell r="B16867">
            <v>16868</v>
          </cell>
          <cell r="E16867" t="str">
            <v>1.1.7.0.3.370</v>
          </cell>
          <cell r="G16867" t="str">
            <v>Mark Up 480 SL @20 ltr</v>
          </cell>
          <cell r="H16867">
            <v>20</v>
          </cell>
          <cell r="I16867">
            <v>1</v>
          </cell>
          <cell r="J16867" t="str">
            <v>Pcs</v>
          </cell>
          <cell r="K16867">
            <v>33140.919089888783</v>
          </cell>
          <cell r="T16867">
            <v>0</v>
          </cell>
          <cell r="U16867">
            <v>10000</v>
          </cell>
          <cell r="W16867">
            <v>0</v>
          </cell>
        </row>
        <row r="16868">
          <cell r="B16868">
            <v>16869</v>
          </cell>
          <cell r="E16868" t="str">
            <v>1.1.7.0.3.380</v>
          </cell>
          <cell r="G16868" t="str">
            <v>ProQuat 276 SL @1 Ltr</v>
          </cell>
          <cell r="H16868">
            <v>1</v>
          </cell>
          <cell r="I16868">
            <v>12</v>
          </cell>
          <cell r="J16868" t="str">
            <v>Pcs</v>
          </cell>
          <cell r="K16868">
            <v>34056.398989898989</v>
          </cell>
          <cell r="T16868">
            <v>0</v>
          </cell>
          <cell r="U16868">
            <v>3996</v>
          </cell>
          <cell r="W16868">
            <v>0</v>
          </cell>
        </row>
        <row r="16869">
          <cell r="B16869">
            <v>16870</v>
          </cell>
          <cell r="E16869" t="str">
            <v>1.1.7.0.3.381</v>
          </cell>
          <cell r="G16869" t="str">
            <v>ProQuat 276 SL @20 ltr</v>
          </cell>
          <cell r="H16869">
            <v>20</v>
          </cell>
          <cell r="I16869">
            <v>1</v>
          </cell>
          <cell r="J16869" t="str">
            <v>Pcs</v>
          </cell>
          <cell r="K16869">
            <v>31511.279461279464</v>
          </cell>
          <cell r="T16869">
            <v>0</v>
          </cell>
          <cell r="U16869">
            <v>10000</v>
          </cell>
          <cell r="W16869">
            <v>0</v>
          </cell>
        </row>
        <row r="16870">
          <cell r="B16870">
            <v>16871</v>
          </cell>
          <cell r="E16870" t="str">
            <v>1.1.7.0.3.379</v>
          </cell>
          <cell r="G16870" t="str">
            <v>ProQuat 276 SL @4 ltr</v>
          </cell>
          <cell r="H16870">
            <v>4</v>
          </cell>
          <cell r="I16870">
            <v>4</v>
          </cell>
          <cell r="J16870" t="str">
            <v>Pcs</v>
          </cell>
          <cell r="K16870">
            <v>31837.672558922564</v>
          </cell>
          <cell r="T16870">
            <v>0</v>
          </cell>
          <cell r="U16870">
            <v>996</v>
          </cell>
          <cell r="W16870">
            <v>0</v>
          </cell>
        </row>
        <row r="16871">
          <cell r="B16871">
            <v>16872</v>
          </cell>
          <cell r="G16871" t="str">
            <v>Sticker Everstick 400 SL - 0,25 L</v>
          </cell>
          <cell r="H16871">
            <v>0.25</v>
          </cell>
          <cell r="I16871">
            <v>1</v>
          </cell>
          <cell r="J16871" t="str">
            <v>Pcs</v>
          </cell>
          <cell r="K16871">
            <v>0</v>
          </cell>
          <cell r="T16871">
            <v>0</v>
          </cell>
          <cell r="U16871">
            <v>440</v>
          </cell>
          <cell r="W16871">
            <v>0</v>
          </cell>
        </row>
        <row r="16872">
          <cell r="B16872">
            <v>16873</v>
          </cell>
          <cell r="G16872" t="str">
            <v>Agrisol 445 N</v>
          </cell>
          <cell r="H16872">
            <v>200</v>
          </cell>
          <cell r="I16872">
            <v>1</v>
          </cell>
          <cell r="J16872" t="str">
            <v>Kg</v>
          </cell>
          <cell r="K16872">
            <v>0</v>
          </cell>
          <cell r="T16872">
            <v>0</v>
          </cell>
          <cell r="U16872">
            <v>150</v>
          </cell>
          <cell r="W16872">
            <v>0</v>
          </cell>
        </row>
        <row r="16873">
          <cell r="B16873">
            <v>16874</v>
          </cell>
          <cell r="G16873" t="str">
            <v>Scrap - Coloursea Briliant Blue</v>
          </cell>
          <cell r="H16873">
            <v>1</v>
          </cell>
          <cell r="I16873">
            <v>25</v>
          </cell>
          <cell r="J16873" t="str">
            <v>Kg</v>
          </cell>
          <cell r="K16873">
            <v>0</v>
          </cell>
          <cell r="T16873">
            <v>0</v>
          </cell>
          <cell r="U16873">
            <v>1.32</v>
          </cell>
          <cell r="W16873">
            <v>0</v>
          </cell>
        </row>
        <row r="16874">
          <cell r="B16874">
            <v>16875</v>
          </cell>
          <cell r="G16874" t="str">
            <v>Jerrycan HDPE - 20 L</v>
          </cell>
          <cell r="H16874">
            <v>20</v>
          </cell>
          <cell r="I16874">
            <v>1</v>
          </cell>
          <cell r="J16874" t="str">
            <v>Pcs</v>
          </cell>
          <cell r="K16874">
            <v>0</v>
          </cell>
          <cell r="T16874">
            <v>0</v>
          </cell>
          <cell r="U16874">
            <v>50</v>
          </cell>
          <cell r="W16874">
            <v>0</v>
          </cell>
        </row>
        <row r="16875">
          <cell r="B16875">
            <v>16876</v>
          </cell>
          <cell r="G16875" t="str">
            <v>Jerrycan HDPE - 20 L - Plug</v>
          </cell>
          <cell r="H16875">
            <v>20</v>
          </cell>
          <cell r="I16875">
            <v>1</v>
          </cell>
          <cell r="J16875" t="str">
            <v>Pcs</v>
          </cell>
          <cell r="K16875">
            <v>0</v>
          </cell>
          <cell r="T16875">
            <v>0</v>
          </cell>
          <cell r="U16875">
            <v>50</v>
          </cell>
          <cell r="W16875">
            <v>0</v>
          </cell>
        </row>
        <row r="16876">
          <cell r="B16876">
            <v>16877</v>
          </cell>
          <cell r="G16876" t="str">
            <v>Jerrycan HDPE - 20 L - Cap - Black</v>
          </cell>
          <cell r="H16876">
            <v>20</v>
          </cell>
          <cell r="I16876">
            <v>1</v>
          </cell>
          <cell r="J16876" t="str">
            <v>Pcs</v>
          </cell>
          <cell r="K16876">
            <v>0</v>
          </cell>
          <cell r="T16876">
            <v>0</v>
          </cell>
          <cell r="U16876">
            <v>50</v>
          </cell>
          <cell r="W16876">
            <v>0</v>
          </cell>
        </row>
        <row r="16877">
          <cell r="B16877">
            <v>16878</v>
          </cell>
          <cell r="G16877" t="str">
            <v>ProQuat 276 SL @20 ltr</v>
          </cell>
          <cell r="H16877">
            <v>20</v>
          </cell>
          <cell r="I16877">
            <v>1</v>
          </cell>
          <cell r="J16877" t="str">
            <v>Liter</v>
          </cell>
          <cell r="K16877">
            <v>0</v>
          </cell>
          <cell r="T16877">
            <v>0</v>
          </cell>
          <cell r="U16877">
            <v>1000</v>
          </cell>
          <cell r="W16877">
            <v>0</v>
          </cell>
        </row>
        <row r="16878">
          <cell r="B16878">
            <v>16879</v>
          </cell>
          <cell r="G16878" t="str">
            <v>Sticker Everstick 400 SL - 0,25 L</v>
          </cell>
          <cell r="H16878">
            <v>0.25</v>
          </cell>
          <cell r="I16878">
            <v>1</v>
          </cell>
          <cell r="J16878" t="str">
            <v>Pcs</v>
          </cell>
          <cell r="K16878">
            <v>0</v>
          </cell>
          <cell r="T16878">
            <v>0</v>
          </cell>
          <cell r="U16878">
            <v>440</v>
          </cell>
          <cell r="W16878">
            <v>0</v>
          </cell>
        </row>
        <row r="16879">
          <cell r="B16879">
            <v>16880</v>
          </cell>
          <cell r="G16879" t="str">
            <v>Agrisol 445 N</v>
          </cell>
          <cell r="H16879">
            <v>200</v>
          </cell>
          <cell r="I16879">
            <v>1</v>
          </cell>
          <cell r="J16879" t="str">
            <v>Kg</v>
          </cell>
          <cell r="K16879">
            <v>0</v>
          </cell>
          <cell r="T16879">
            <v>0</v>
          </cell>
          <cell r="U16879">
            <v>150</v>
          </cell>
          <cell r="W16879">
            <v>0</v>
          </cell>
        </row>
        <row r="16880">
          <cell r="B16880">
            <v>16881</v>
          </cell>
          <cell r="G16880" t="str">
            <v>Scrap - Coloursea Briliant Blue</v>
          </cell>
          <cell r="H16880">
            <v>1</v>
          </cell>
          <cell r="I16880">
            <v>25</v>
          </cell>
          <cell r="J16880" t="str">
            <v>Kg</v>
          </cell>
          <cell r="K16880">
            <v>0</v>
          </cell>
          <cell r="T16880">
            <v>0</v>
          </cell>
          <cell r="U16880">
            <v>1.32</v>
          </cell>
          <cell r="W16880">
            <v>0</v>
          </cell>
        </row>
        <row r="16881">
          <cell r="B16881">
            <v>16882</v>
          </cell>
          <cell r="G16881" t="str">
            <v>Jerrycan HDPE - 20 L</v>
          </cell>
          <cell r="H16881">
            <v>20</v>
          </cell>
          <cell r="I16881">
            <v>1</v>
          </cell>
          <cell r="J16881" t="str">
            <v>Pcs</v>
          </cell>
          <cell r="K16881">
            <v>0</v>
          </cell>
          <cell r="T16881">
            <v>0</v>
          </cell>
          <cell r="U16881">
            <v>50</v>
          </cell>
          <cell r="W16881">
            <v>0</v>
          </cell>
        </row>
        <row r="16882">
          <cell r="B16882">
            <v>16883</v>
          </cell>
          <cell r="G16882" t="str">
            <v>Jerrycan HDPE - 20 L - Plug</v>
          </cell>
          <cell r="H16882">
            <v>20</v>
          </cell>
          <cell r="I16882">
            <v>1</v>
          </cell>
          <cell r="J16882" t="str">
            <v>Pcs</v>
          </cell>
          <cell r="K16882">
            <v>0</v>
          </cell>
          <cell r="T16882">
            <v>0</v>
          </cell>
          <cell r="U16882">
            <v>50</v>
          </cell>
          <cell r="W16882">
            <v>0</v>
          </cell>
        </row>
        <row r="16883">
          <cell r="B16883">
            <v>16884</v>
          </cell>
          <cell r="G16883" t="str">
            <v>Jerrycan HDPE - 20 L - Cap - Black</v>
          </cell>
          <cell r="H16883">
            <v>20</v>
          </cell>
          <cell r="I16883">
            <v>1</v>
          </cell>
          <cell r="J16883" t="str">
            <v>Pcs</v>
          </cell>
          <cell r="K16883">
            <v>0</v>
          </cell>
          <cell r="T16883">
            <v>0</v>
          </cell>
          <cell r="U16883">
            <v>50</v>
          </cell>
          <cell r="W16883">
            <v>0</v>
          </cell>
        </row>
        <row r="16884">
          <cell r="B16884">
            <v>16885</v>
          </cell>
          <cell r="G16884" t="str">
            <v>ProQuat 276 SL @20 ltr</v>
          </cell>
          <cell r="H16884">
            <v>20</v>
          </cell>
          <cell r="I16884">
            <v>1</v>
          </cell>
          <cell r="J16884" t="str">
            <v>Liter</v>
          </cell>
          <cell r="K16884">
            <v>0</v>
          </cell>
          <cell r="T16884">
            <v>0</v>
          </cell>
          <cell r="U16884">
            <v>1000</v>
          </cell>
          <cell r="W16884">
            <v>0</v>
          </cell>
        </row>
        <row r="16885">
          <cell r="B16885">
            <v>16886</v>
          </cell>
          <cell r="G16885" t="str">
            <v>Sticker Everstick 400 SL - 0,25 L</v>
          </cell>
          <cell r="H16885">
            <v>0.25</v>
          </cell>
          <cell r="I16885">
            <v>1</v>
          </cell>
          <cell r="J16885" t="str">
            <v>Pcs</v>
          </cell>
          <cell r="K16885">
            <v>0</v>
          </cell>
          <cell r="T16885">
            <v>0</v>
          </cell>
          <cell r="U16885">
            <v>440</v>
          </cell>
          <cell r="W16885">
            <v>0</v>
          </cell>
        </row>
        <row r="16886">
          <cell r="B16886">
            <v>16887</v>
          </cell>
          <cell r="G16886" t="str">
            <v>Agrisol 445 N</v>
          </cell>
          <cell r="H16886">
            <v>200</v>
          </cell>
          <cell r="I16886">
            <v>1</v>
          </cell>
          <cell r="J16886" t="str">
            <v>Kg</v>
          </cell>
          <cell r="K16886">
            <v>0</v>
          </cell>
          <cell r="T16886">
            <v>0</v>
          </cell>
          <cell r="U16886">
            <v>150</v>
          </cell>
          <cell r="W16886">
            <v>0</v>
          </cell>
        </row>
        <row r="16887">
          <cell r="B16887">
            <v>16888</v>
          </cell>
          <cell r="G16887" t="str">
            <v>Scrap - Coloursea Briliant Blue</v>
          </cell>
          <cell r="H16887">
            <v>1</v>
          </cell>
          <cell r="I16887">
            <v>25</v>
          </cell>
          <cell r="J16887" t="str">
            <v>Kg</v>
          </cell>
          <cell r="K16887">
            <v>0</v>
          </cell>
          <cell r="T16887">
            <v>0</v>
          </cell>
          <cell r="U16887">
            <v>1.32</v>
          </cell>
          <cell r="W16887">
            <v>0</v>
          </cell>
        </row>
        <row r="16888">
          <cell r="B16888">
            <v>16889</v>
          </cell>
          <cell r="G16888" t="str">
            <v>Jerrycan HDPE - 20 L</v>
          </cell>
          <cell r="H16888">
            <v>20</v>
          </cell>
          <cell r="I16888">
            <v>1</v>
          </cell>
          <cell r="J16888" t="str">
            <v>Pcs</v>
          </cell>
          <cell r="K16888">
            <v>0</v>
          </cell>
          <cell r="T16888">
            <v>0</v>
          </cell>
          <cell r="U16888">
            <v>50</v>
          </cell>
          <cell r="W16888">
            <v>0</v>
          </cell>
        </row>
        <row r="16889">
          <cell r="B16889">
            <v>16890</v>
          </cell>
          <cell r="G16889" t="str">
            <v>Jerrycan HDPE - 20 L - Plug</v>
          </cell>
          <cell r="H16889">
            <v>20</v>
          </cell>
          <cell r="I16889">
            <v>1</v>
          </cell>
          <cell r="J16889" t="str">
            <v>Pcs</v>
          </cell>
          <cell r="K16889">
            <v>0</v>
          </cell>
          <cell r="T16889">
            <v>0</v>
          </cell>
          <cell r="U16889">
            <v>50</v>
          </cell>
          <cell r="W16889">
            <v>0</v>
          </cell>
        </row>
        <row r="16890">
          <cell r="B16890">
            <v>16891</v>
          </cell>
          <cell r="G16890" t="str">
            <v>Jerrycan HDPE - 20 L - Cap - Black</v>
          </cell>
          <cell r="H16890">
            <v>20</v>
          </cell>
          <cell r="I16890">
            <v>1</v>
          </cell>
          <cell r="J16890" t="str">
            <v>Pcs</v>
          </cell>
          <cell r="K16890">
            <v>0</v>
          </cell>
          <cell r="T16890">
            <v>0</v>
          </cell>
          <cell r="U16890">
            <v>50</v>
          </cell>
          <cell r="W16890">
            <v>0</v>
          </cell>
        </row>
        <row r="16891">
          <cell r="B16891">
            <v>16892</v>
          </cell>
          <cell r="G16891" t="str">
            <v>ProQuat 276 SL @20 ltr</v>
          </cell>
          <cell r="H16891">
            <v>20</v>
          </cell>
          <cell r="I16891">
            <v>1</v>
          </cell>
          <cell r="J16891" t="str">
            <v>Liter</v>
          </cell>
          <cell r="K16891">
            <v>0</v>
          </cell>
          <cell r="T16891">
            <v>0</v>
          </cell>
          <cell r="U16891">
            <v>1000</v>
          </cell>
          <cell r="W16891">
            <v>0</v>
          </cell>
        </row>
        <row r="16892">
          <cell r="B16892">
            <v>16893</v>
          </cell>
          <cell r="G16892" t="str">
            <v>Sticker Everstick 400 SL - 0,25 L</v>
          </cell>
          <cell r="H16892">
            <v>0.25</v>
          </cell>
          <cell r="I16892">
            <v>1</v>
          </cell>
          <cell r="J16892" t="str">
            <v>Pcs</v>
          </cell>
          <cell r="K16892">
            <v>0</v>
          </cell>
          <cell r="T16892">
            <v>0</v>
          </cell>
          <cell r="U16892">
            <v>440</v>
          </cell>
          <cell r="W16892">
            <v>0</v>
          </cell>
        </row>
        <row r="16893">
          <cell r="B16893">
            <v>16894</v>
          </cell>
          <cell r="G16893" t="str">
            <v>Agrisol 445 N</v>
          </cell>
          <cell r="H16893">
            <v>200</v>
          </cell>
          <cell r="I16893">
            <v>1</v>
          </cell>
          <cell r="J16893" t="str">
            <v>Kg</v>
          </cell>
          <cell r="K16893">
            <v>0</v>
          </cell>
          <cell r="T16893">
            <v>0</v>
          </cell>
          <cell r="U16893">
            <v>150</v>
          </cell>
          <cell r="W16893">
            <v>0</v>
          </cell>
        </row>
        <row r="16894">
          <cell r="B16894">
            <v>16895</v>
          </cell>
          <cell r="G16894" t="str">
            <v>Scrap - Coloursea Briliant Blue</v>
          </cell>
          <cell r="H16894">
            <v>1</v>
          </cell>
          <cell r="I16894">
            <v>25</v>
          </cell>
          <cell r="J16894" t="str">
            <v>Kg</v>
          </cell>
          <cell r="K16894">
            <v>0</v>
          </cell>
          <cell r="T16894">
            <v>0</v>
          </cell>
          <cell r="U16894">
            <v>1.32</v>
          </cell>
          <cell r="W16894">
            <v>0</v>
          </cell>
        </row>
        <row r="16895">
          <cell r="B16895">
            <v>16896</v>
          </cell>
          <cell r="G16895" t="str">
            <v>Jerrycan HDPE - 20 L</v>
          </cell>
          <cell r="H16895">
            <v>20</v>
          </cell>
          <cell r="I16895">
            <v>1</v>
          </cell>
          <cell r="J16895" t="str">
            <v>Pcs</v>
          </cell>
          <cell r="K16895">
            <v>0</v>
          </cell>
          <cell r="T16895">
            <v>0</v>
          </cell>
          <cell r="U16895">
            <v>50</v>
          </cell>
          <cell r="W16895">
            <v>0</v>
          </cell>
        </row>
        <row r="16896">
          <cell r="B16896">
            <v>16897</v>
          </cell>
          <cell r="G16896" t="str">
            <v>Jerrycan HDPE - 20 L - Plug</v>
          </cell>
          <cell r="H16896">
            <v>20</v>
          </cell>
          <cell r="I16896">
            <v>1</v>
          </cell>
          <cell r="J16896" t="str">
            <v>Pcs</v>
          </cell>
          <cell r="K16896">
            <v>0</v>
          </cell>
          <cell r="T16896">
            <v>0</v>
          </cell>
          <cell r="U16896">
            <v>50</v>
          </cell>
          <cell r="W16896">
            <v>0</v>
          </cell>
        </row>
        <row r="16897">
          <cell r="B16897">
            <v>16898</v>
          </cell>
          <cell r="G16897" t="str">
            <v>Jerrycan HDPE - 20 L - Cap - Black</v>
          </cell>
          <cell r="H16897">
            <v>20</v>
          </cell>
          <cell r="I16897">
            <v>1</v>
          </cell>
          <cell r="J16897" t="str">
            <v>Pcs</v>
          </cell>
          <cell r="K16897">
            <v>0</v>
          </cell>
          <cell r="T16897">
            <v>0</v>
          </cell>
          <cell r="U16897">
            <v>50</v>
          </cell>
          <cell r="W16897">
            <v>0</v>
          </cell>
        </row>
        <row r="16898">
          <cell r="B16898">
            <v>16899</v>
          </cell>
          <cell r="G16898" t="str">
            <v>ProQuat 276 SL @20 ltr</v>
          </cell>
          <cell r="H16898">
            <v>20</v>
          </cell>
          <cell r="I16898">
            <v>1</v>
          </cell>
          <cell r="J16898" t="str">
            <v>Liter</v>
          </cell>
          <cell r="K16898">
            <v>0</v>
          </cell>
          <cell r="T16898">
            <v>0</v>
          </cell>
          <cell r="U16898">
            <v>1000</v>
          </cell>
          <cell r="W16898">
            <v>0</v>
          </cell>
        </row>
        <row r="16899">
          <cell r="B16899">
            <v>16900</v>
          </cell>
          <cell r="G16899" t="str">
            <v>Sticker Everstick 400 SL - 0,25 L</v>
          </cell>
          <cell r="H16899">
            <v>0.25</v>
          </cell>
          <cell r="I16899">
            <v>1</v>
          </cell>
          <cell r="J16899" t="str">
            <v>Pcs</v>
          </cell>
          <cell r="K16899">
            <v>0</v>
          </cell>
          <cell r="T16899">
            <v>0</v>
          </cell>
          <cell r="U16899">
            <v>440</v>
          </cell>
          <cell r="W16899">
            <v>0</v>
          </cell>
        </row>
        <row r="16900">
          <cell r="B16900">
            <v>16901</v>
          </cell>
          <cell r="G16900" t="str">
            <v>Agrisol 445 N</v>
          </cell>
          <cell r="H16900">
            <v>200</v>
          </cell>
          <cell r="I16900">
            <v>1</v>
          </cell>
          <cell r="J16900" t="str">
            <v>Kg</v>
          </cell>
          <cell r="K16900">
            <v>0</v>
          </cell>
          <cell r="T16900">
            <v>0</v>
          </cell>
          <cell r="U16900">
            <v>150</v>
          </cell>
          <cell r="W16900">
            <v>0</v>
          </cell>
        </row>
        <row r="16901">
          <cell r="B16901">
            <v>16902</v>
          </cell>
          <cell r="G16901" t="str">
            <v>Scrap - Coloursea Briliant Blue</v>
          </cell>
          <cell r="H16901">
            <v>1</v>
          </cell>
          <cell r="I16901">
            <v>25</v>
          </cell>
          <cell r="J16901" t="str">
            <v>Kg</v>
          </cell>
          <cell r="K16901">
            <v>0</v>
          </cell>
          <cell r="T16901">
            <v>0</v>
          </cell>
          <cell r="U16901">
            <v>1.32</v>
          </cell>
          <cell r="W16901">
            <v>0</v>
          </cell>
        </row>
        <row r="16902">
          <cell r="B16902">
            <v>16903</v>
          </cell>
          <cell r="G16902" t="str">
            <v>Jerrycan HDPE - 20 L</v>
          </cell>
          <cell r="H16902">
            <v>20</v>
          </cell>
          <cell r="I16902">
            <v>1</v>
          </cell>
          <cell r="J16902" t="str">
            <v>Pcs</v>
          </cell>
          <cell r="K16902">
            <v>0</v>
          </cell>
          <cell r="T16902">
            <v>0</v>
          </cell>
          <cell r="U16902">
            <v>50</v>
          </cell>
          <cell r="W16902">
            <v>0</v>
          </cell>
        </row>
        <row r="16903">
          <cell r="B16903">
            <v>16904</v>
          </cell>
          <cell r="G16903" t="str">
            <v>Jerrycan HDPE - 20 L - Plug</v>
          </cell>
          <cell r="H16903">
            <v>20</v>
          </cell>
          <cell r="I16903">
            <v>1</v>
          </cell>
          <cell r="J16903" t="str">
            <v>Pcs</v>
          </cell>
          <cell r="K16903">
            <v>0</v>
          </cell>
          <cell r="T16903">
            <v>0</v>
          </cell>
          <cell r="U16903">
            <v>50</v>
          </cell>
          <cell r="W16903">
            <v>0</v>
          </cell>
        </row>
        <row r="16904">
          <cell r="B16904">
            <v>16905</v>
          </cell>
          <cell r="G16904" t="str">
            <v>Jerrycan HDPE - 20 L - Cap - Black</v>
          </cell>
          <cell r="H16904">
            <v>20</v>
          </cell>
          <cell r="I16904">
            <v>1</v>
          </cell>
          <cell r="J16904" t="str">
            <v>Pcs</v>
          </cell>
          <cell r="K16904">
            <v>0</v>
          </cell>
          <cell r="T16904">
            <v>0</v>
          </cell>
          <cell r="U16904">
            <v>50</v>
          </cell>
          <cell r="W16904">
            <v>0</v>
          </cell>
        </row>
        <row r="16905">
          <cell r="B16905">
            <v>16906</v>
          </cell>
          <cell r="G16905" t="str">
            <v>ProQuat 276 SL @20 ltr</v>
          </cell>
          <cell r="H16905">
            <v>20</v>
          </cell>
          <cell r="I16905">
            <v>1</v>
          </cell>
          <cell r="J16905" t="str">
            <v>Liter</v>
          </cell>
          <cell r="K16905">
            <v>0</v>
          </cell>
          <cell r="T16905">
            <v>0</v>
          </cell>
          <cell r="U16905">
            <v>1000</v>
          </cell>
          <cell r="W16905">
            <v>0</v>
          </cell>
        </row>
        <row r="16906">
          <cell r="B16906">
            <v>16907</v>
          </cell>
          <cell r="G16906" t="str">
            <v>Sticker Everstick 400 SL - 0,25 L</v>
          </cell>
          <cell r="H16906">
            <v>0.25</v>
          </cell>
          <cell r="I16906">
            <v>1</v>
          </cell>
          <cell r="J16906" t="str">
            <v>Pcs</v>
          </cell>
          <cell r="K16906">
            <v>0</v>
          </cell>
          <cell r="T16906">
            <v>0</v>
          </cell>
          <cell r="U16906">
            <v>440</v>
          </cell>
          <cell r="W16906">
            <v>0</v>
          </cell>
        </row>
        <row r="16907">
          <cell r="B16907">
            <v>16908</v>
          </cell>
          <cell r="G16907" t="str">
            <v>Agrisol 445 N</v>
          </cell>
          <cell r="H16907">
            <v>200</v>
          </cell>
          <cell r="I16907">
            <v>1</v>
          </cell>
          <cell r="J16907" t="str">
            <v>Kg</v>
          </cell>
          <cell r="K16907">
            <v>0</v>
          </cell>
          <cell r="T16907">
            <v>0</v>
          </cell>
          <cell r="U16907">
            <v>150</v>
          </cell>
          <cell r="W16907">
            <v>0</v>
          </cell>
        </row>
        <row r="16908">
          <cell r="B16908">
            <v>16909</v>
          </cell>
          <cell r="G16908" t="str">
            <v>Scrap - Coloursea Briliant Blue</v>
          </cell>
          <cell r="H16908">
            <v>1</v>
          </cell>
          <cell r="I16908">
            <v>25</v>
          </cell>
          <cell r="J16908" t="str">
            <v>Kg</v>
          </cell>
          <cell r="K16908">
            <v>0</v>
          </cell>
          <cell r="T16908">
            <v>0</v>
          </cell>
          <cell r="U16908">
            <v>1.32</v>
          </cell>
          <cell r="W16908">
            <v>0</v>
          </cell>
        </row>
        <row r="16909">
          <cell r="B16909">
            <v>16910</v>
          </cell>
          <cell r="G16909" t="str">
            <v>Jerrycan HDPE - 20 L</v>
          </cell>
          <cell r="H16909">
            <v>20</v>
          </cell>
          <cell r="I16909">
            <v>1</v>
          </cell>
          <cell r="J16909" t="str">
            <v>Pcs</v>
          </cell>
          <cell r="K16909">
            <v>0</v>
          </cell>
          <cell r="T16909">
            <v>0</v>
          </cell>
          <cell r="U16909">
            <v>50</v>
          </cell>
          <cell r="W16909">
            <v>0</v>
          </cell>
        </row>
        <row r="16910">
          <cell r="B16910">
            <v>16911</v>
          </cell>
          <cell r="G16910" t="str">
            <v>Jerrycan HDPE - 20 L - Plug</v>
          </cell>
          <cell r="H16910">
            <v>20</v>
          </cell>
          <cell r="I16910">
            <v>1</v>
          </cell>
          <cell r="J16910" t="str">
            <v>Pcs</v>
          </cell>
          <cell r="K16910">
            <v>0</v>
          </cell>
          <cell r="T16910">
            <v>0</v>
          </cell>
          <cell r="U16910">
            <v>50</v>
          </cell>
          <cell r="W16910">
            <v>0</v>
          </cell>
        </row>
        <row r="16911">
          <cell r="B16911">
            <v>16912</v>
          </cell>
          <cell r="G16911" t="str">
            <v>Jerrycan HDPE - 20 L - Cap - Black</v>
          </cell>
          <cell r="H16911">
            <v>20</v>
          </cell>
          <cell r="I16911">
            <v>1</v>
          </cell>
          <cell r="J16911" t="str">
            <v>Pcs</v>
          </cell>
          <cell r="K16911">
            <v>0</v>
          </cell>
          <cell r="T16911">
            <v>0</v>
          </cell>
          <cell r="U16911">
            <v>50</v>
          </cell>
          <cell r="W16911">
            <v>0</v>
          </cell>
        </row>
        <row r="16912">
          <cell r="B16912">
            <v>16913</v>
          </cell>
          <cell r="G16912" t="str">
            <v>ProQuat 276 SL @20 ltr</v>
          </cell>
          <cell r="H16912">
            <v>20</v>
          </cell>
          <cell r="I16912">
            <v>1</v>
          </cell>
          <cell r="J16912" t="str">
            <v>Liter</v>
          </cell>
          <cell r="K16912">
            <v>0</v>
          </cell>
          <cell r="T16912">
            <v>0</v>
          </cell>
          <cell r="U16912">
            <v>1000</v>
          </cell>
          <cell r="W16912">
            <v>0</v>
          </cell>
        </row>
        <row r="16913">
          <cell r="B16913">
            <v>16914</v>
          </cell>
          <cell r="G16913" t="str">
            <v>Sticker Everstick 400 SL - 0,25 L</v>
          </cell>
          <cell r="H16913">
            <v>0.25</v>
          </cell>
          <cell r="I16913">
            <v>1</v>
          </cell>
          <cell r="J16913" t="str">
            <v>Pcs</v>
          </cell>
          <cell r="K16913">
            <v>0</v>
          </cell>
          <cell r="T16913">
            <v>0</v>
          </cell>
          <cell r="U16913">
            <v>440</v>
          </cell>
          <cell r="W16913">
            <v>0</v>
          </cell>
        </row>
        <row r="16914">
          <cell r="B16914">
            <v>16915</v>
          </cell>
          <cell r="G16914" t="str">
            <v>Agrisol 445 N</v>
          </cell>
          <cell r="H16914">
            <v>200</v>
          </cell>
          <cell r="I16914">
            <v>1</v>
          </cell>
          <cell r="J16914" t="str">
            <v>Kg</v>
          </cell>
          <cell r="K16914">
            <v>0</v>
          </cell>
          <cell r="T16914">
            <v>0</v>
          </cell>
          <cell r="U16914">
            <v>150</v>
          </cell>
          <cell r="W16914">
            <v>0</v>
          </cell>
        </row>
        <row r="16915">
          <cell r="B16915">
            <v>16916</v>
          </cell>
          <cell r="G16915" t="str">
            <v>Scrap - Coloursea Briliant Blue</v>
          </cell>
          <cell r="H16915">
            <v>1</v>
          </cell>
          <cell r="I16915">
            <v>25</v>
          </cell>
          <cell r="J16915" t="str">
            <v>Kg</v>
          </cell>
          <cell r="K16915">
            <v>0</v>
          </cell>
          <cell r="T16915">
            <v>0</v>
          </cell>
          <cell r="U16915">
            <v>1.32</v>
          </cell>
          <cell r="W16915">
            <v>0</v>
          </cell>
        </row>
        <row r="16916">
          <cell r="B16916">
            <v>16917</v>
          </cell>
          <cell r="G16916" t="str">
            <v>Jerrycan HDPE - 20 L</v>
          </cell>
          <cell r="H16916">
            <v>20</v>
          </cell>
          <cell r="I16916">
            <v>1</v>
          </cell>
          <cell r="J16916" t="str">
            <v>Pcs</v>
          </cell>
          <cell r="K16916">
            <v>0</v>
          </cell>
          <cell r="T16916">
            <v>0</v>
          </cell>
          <cell r="U16916">
            <v>50</v>
          </cell>
          <cell r="W16916">
            <v>0</v>
          </cell>
        </row>
        <row r="16917">
          <cell r="B16917">
            <v>16918</v>
          </cell>
          <cell r="G16917" t="str">
            <v>Jerrycan HDPE - 20 L - Plug</v>
          </cell>
          <cell r="H16917">
            <v>20</v>
          </cell>
          <cell r="I16917">
            <v>1</v>
          </cell>
          <cell r="J16917" t="str">
            <v>Pcs</v>
          </cell>
          <cell r="K16917">
            <v>0</v>
          </cell>
          <cell r="T16917">
            <v>0</v>
          </cell>
          <cell r="U16917">
            <v>50</v>
          </cell>
          <cell r="W16917">
            <v>0</v>
          </cell>
        </row>
        <row r="16918">
          <cell r="B16918">
            <v>16919</v>
          </cell>
          <cell r="G16918" t="str">
            <v>Jerrycan HDPE - 20 L - Cap - Black</v>
          </cell>
          <cell r="H16918">
            <v>20</v>
          </cell>
          <cell r="I16918">
            <v>1</v>
          </cell>
          <cell r="J16918" t="str">
            <v>Pcs</v>
          </cell>
          <cell r="K16918">
            <v>0</v>
          </cell>
          <cell r="T16918">
            <v>0</v>
          </cell>
          <cell r="U16918">
            <v>50</v>
          </cell>
          <cell r="W16918">
            <v>0</v>
          </cell>
        </row>
        <row r="16919">
          <cell r="B16919">
            <v>16920</v>
          </cell>
          <cell r="G16919" t="str">
            <v>ProQuat 276 SL @20 ltr</v>
          </cell>
          <cell r="H16919">
            <v>20</v>
          </cell>
          <cell r="I16919">
            <v>1</v>
          </cell>
          <cell r="J16919" t="str">
            <v>Liter</v>
          </cell>
          <cell r="K16919">
            <v>0</v>
          </cell>
          <cell r="T16919">
            <v>0</v>
          </cell>
          <cell r="U16919">
            <v>1000</v>
          </cell>
          <cell r="W16919">
            <v>0</v>
          </cell>
        </row>
        <row r="16920">
          <cell r="B16920">
            <v>16921</v>
          </cell>
          <cell r="G16920" t="str">
            <v>Sticker Everstick 400 SL - 0,25 L</v>
          </cell>
          <cell r="H16920">
            <v>0.25</v>
          </cell>
          <cell r="I16920">
            <v>1</v>
          </cell>
          <cell r="J16920" t="str">
            <v>Pcs</v>
          </cell>
          <cell r="K16920">
            <v>0</v>
          </cell>
          <cell r="T16920">
            <v>0</v>
          </cell>
          <cell r="U16920">
            <v>440</v>
          </cell>
          <cell r="W16920">
            <v>0</v>
          </cell>
        </row>
        <row r="16921">
          <cell r="B16921">
            <v>16922</v>
          </cell>
          <cell r="G16921" t="str">
            <v>Agrisol 445 N</v>
          </cell>
          <cell r="H16921">
            <v>200</v>
          </cell>
          <cell r="I16921">
            <v>1</v>
          </cell>
          <cell r="J16921" t="str">
            <v>Kg</v>
          </cell>
          <cell r="K16921">
            <v>0</v>
          </cell>
          <cell r="T16921">
            <v>0</v>
          </cell>
          <cell r="U16921">
            <v>150</v>
          </cell>
          <cell r="W16921">
            <v>0</v>
          </cell>
        </row>
        <row r="16922">
          <cell r="B16922">
            <v>16923</v>
          </cell>
          <cell r="G16922" t="str">
            <v>Scrap - Coloursea Briliant Blue</v>
          </cell>
          <cell r="H16922">
            <v>1</v>
          </cell>
          <cell r="I16922">
            <v>25</v>
          </cell>
          <cell r="J16922" t="str">
            <v>Kg</v>
          </cell>
          <cell r="K16922">
            <v>0</v>
          </cell>
          <cell r="T16922">
            <v>0</v>
          </cell>
          <cell r="U16922">
            <v>1.32</v>
          </cell>
          <cell r="W16922">
            <v>0</v>
          </cell>
        </row>
        <row r="16923">
          <cell r="B16923">
            <v>16924</v>
          </cell>
          <cell r="G16923" t="str">
            <v>Jerrycan HDPE - 20 L</v>
          </cell>
          <cell r="H16923">
            <v>20</v>
          </cell>
          <cell r="I16923">
            <v>1</v>
          </cell>
          <cell r="J16923" t="str">
            <v>Pcs</v>
          </cell>
          <cell r="K16923">
            <v>0</v>
          </cell>
          <cell r="T16923">
            <v>0</v>
          </cell>
          <cell r="U16923">
            <v>50</v>
          </cell>
          <cell r="W16923">
            <v>0</v>
          </cell>
        </row>
        <row r="16924">
          <cell r="B16924">
            <v>16925</v>
          </cell>
          <cell r="G16924" t="str">
            <v>Jerrycan HDPE - 20 L - Plug</v>
          </cell>
          <cell r="H16924">
            <v>20</v>
          </cell>
          <cell r="I16924">
            <v>1</v>
          </cell>
          <cell r="J16924" t="str">
            <v>Pcs</v>
          </cell>
          <cell r="K16924">
            <v>0</v>
          </cell>
          <cell r="T16924">
            <v>0</v>
          </cell>
          <cell r="U16924">
            <v>50</v>
          </cell>
          <cell r="W16924">
            <v>0</v>
          </cell>
        </row>
        <row r="16925">
          <cell r="B16925">
            <v>16926</v>
          </cell>
          <cell r="G16925" t="str">
            <v>Jerrycan HDPE - 20 L - Cap - Black</v>
          </cell>
          <cell r="H16925">
            <v>20</v>
          </cell>
          <cell r="I16925">
            <v>1</v>
          </cell>
          <cell r="J16925" t="str">
            <v>Pcs</v>
          </cell>
          <cell r="K16925">
            <v>0</v>
          </cell>
          <cell r="T16925">
            <v>0</v>
          </cell>
          <cell r="U16925">
            <v>50</v>
          </cell>
          <cell r="W16925">
            <v>0</v>
          </cell>
        </row>
        <row r="16926">
          <cell r="B16926">
            <v>16927</v>
          </cell>
          <cell r="G16926" t="str">
            <v>ProQuat 276 SL @20 ltr</v>
          </cell>
          <cell r="H16926">
            <v>20</v>
          </cell>
          <cell r="I16926">
            <v>1</v>
          </cell>
          <cell r="J16926" t="str">
            <v>Liter</v>
          </cell>
          <cell r="K16926">
            <v>0</v>
          </cell>
          <cell r="T16926">
            <v>0</v>
          </cell>
          <cell r="U16926">
            <v>1000</v>
          </cell>
          <cell r="W16926">
            <v>0</v>
          </cell>
        </row>
        <row r="16927">
          <cell r="B16927">
            <v>16928</v>
          </cell>
          <cell r="G16927" t="str">
            <v>Sticker Everstick 400 SL - 0,25 L</v>
          </cell>
          <cell r="H16927">
            <v>0.25</v>
          </cell>
          <cell r="I16927">
            <v>1</v>
          </cell>
          <cell r="J16927" t="str">
            <v>Pcs</v>
          </cell>
          <cell r="K16927">
            <v>0</v>
          </cell>
          <cell r="T16927">
            <v>0</v>
          </cell>
          <cell r="U16927">
            <v>440</v>
          </cell>
          <cell r="W16927">
            <v>0</v>
          </cell>
        </row>
        <row r="16928">
          <cell r="B16928">
            <v>16929</v>
          </cell>
          <cell r="G16928" t="str">
            <v>Agrisol 445 N</v>
          </cell>
          <cell r="H16928">
            <v>200</v>
          </cell>
          <cell r="I16928">
            <v>1</v>
          </cell>
          <cell r="J16928" t="str">
            <v>Kg</v>
          </cell>
          <cell r="K16928">
            <v>0</v>
          </cell>
          <cell r="T16928">
            <v>0</v>
          </cell>
          <cell r="U16928">
            <v>150</v>
          </cell>
          <cell r="W16928">
            <v>0</v>
          </cell>
        </row>
        <row r="16929">
          <cell r="B16929">
            <v>16930</v>
          </cell>
          <cell r="G16929" t="str">
            <v>Scrap - Coloursea Briliant Blue</v>
          </cell>
          <cell r="H16929">
            <v>1</v>
          </cell>
          <cell r="I16929">
            <v>25</v>
          </cell>
          <cell r="J16929" t="str">
            <v>Kg</v>
          </cell>
          <cell r="K16929">
            <v>0</v>
          </cell>
          <cell r="T16929">
            <v>0</v>
          </cell>
          <cell r="U16929">
            <v>1.32</v>
          </cell>
          <cell r="W16929">
            <v>0</v>
          </cell>
        </row>
        <row r="16930">
          <cell r="B16930">
            <v>16931</v>
          </cell>
          <cell r="G16930" t="str">
            <v>Jerrycan HDPE - 20 L</v>
          </cell>
          <cell r="H16930">
            <v>20</v>
          </cell>
          <cell r="I16930">
            <v>1</v>
          </cell>
          <cell r="J16930" t="str">
            <v>Pcs</v>
          </cell>
          <cell r="K16930">
            <v>0</v>
          </cell>
          <cell r="T16930">
            <v>0</v>
          </cell>
          <cell r="U16930">
            <v>50</v>
          </cell>
          <cell r="W16930">
            <v>0</v>
          </cell>
        </row>
        <row r="16931">
          <cell r="B16931">
            <v>16932</v>
          </cell>
          <cell r="G16931" t="str">
            <v>Jerrycan HDPE - 20 L - Plug</v>
          </cell>
          <cell r="H16931">
            <v>20</v>
          </cell>
          <cell r="I16931">
            <v>1</v>
          </cell>
          <cell r="J16931" t="str">
            <v>Pcs</v>
          </cell>
          <cell r="K16931">
            <v>0</v>
          </cell>
          <cell r="T16931">
            <v>0</v>
          </cell>
          <cell r="U16931">
            <v>50</v>
          </cell>
          <cell r="W16931">
            <v>0</v>
          </cell>
        </row>
        <row r="16932">
          <cell r="B16932">
            <v>16933</v>
          </cell>
          <cell r="G16932" t="str">
            <v>Jerrycan HDPE - 20 L - Cap - Black</v>
          </cell>
          <cell r="H16932">
            <v>20</v>
          </cell>
          <cell r="I16932">
            <v>1</v>
          </cell>
          <cell r="J16932" t="str">
            <v>Pcs</v>
          </cell>
          <cell r="K16932">
            <v>0</v>
          </cell>
          <cell r="T16932">
            <v>0</v>
          </cell>
          <cell r="U16932">
            <v>50</v>
          </cell>
          <cell r="W16932">
            <v>0</v>
          </cell>
        </row>
        <row r="16933">
          <cell r="B16933">
            <v>16934</v>
          </cell>
          <cell r="G16933" t="str">
            <v>ProQuat 276 SL @20 ltr</v>
          </cell>
          <cell r="H16933">
            <v>20</v>
          </cell>
          <cell r="I16933">
            <v>1</v>
          </cell>
          <cell r="J16933" t="str">
            <v>Liter</v>
          </cell>
          <cell r="K16933">
            <v>0</v>
          </cell>
          <cell r="T16933">
            <v>0</v>
          </cell>
          <cell r="U16933">
            <v>1000</v>
          </cell>
          <cell r="W16933">
            <v>0</v>
          </cell>
        </row>
        <row r="16934">
          <cell r="B16934">
            <v>16935</v>
          </cell>
          <cell r="G16934" t="str">
            <v>Sticker Everstick 400 SL - 0,25 L</v>
          </cell>
          <cell r="H16934">
            <v>0.25</v>
          </cell>
          <cell r="I16934">
            <v>1</v>
          </cell>
          <cell r="J16934" t="str">
            <v>Pcs</v>
          </cell>
          <cell r="K16934">
            <v>0</v>
          </cell>
          <cell r="T16934">
            <v>0</v>
          </cell>
          <cell r="U16934">
            <v>440</v>
          </cell>
          <cell r="W16934">
            <v>0</v>
          </cell>
        </row>
        <row r="16935">
          <cell r="B16935">
            <v>16936</v>
          </cell>
          <cell r="G16935" t="str">
            <v>Agrisol 445 N</v>
          </cell>
          <cell r="H16935">
            <v>200</v>
          </cell>
          <cell r="I16935">
            <v>1</v>
          </cell>
          <cell r="J16935" t="str">
            <v>Kg</v>
          </cell>
          <cell r="K16935">
            <v>0</v>
          </cell>
          <cell r="T16935">
            <v>0</v>
          </cell>
          <cell r="U16935">
            <v>150</v>
          </cell>
          <cell r="W16935">
            <v>0</v>
          </cell>
        </row>
        <row r="16936">
          <cell r="B16936">
            <v>16937</v>
          </cell>
          <cell r="G16936" t="str">
            <v>Scrap - Coloursea Briliant Blue</v>
          </cell>
          <cell r="H16936">
            <v>1</v>
          </cell>
          <cell r="I16936">
            <v>25</v>
          </cell>
          <cell r="J16936" t="str">
            <v>Kg</v>
          </cell>
          <cell r="K16936">
            <v>0</v>
          </cell>
          <cell r="T16936">
            <v>0</v>
          </cell>
          <cell r="U16936">
            <v>1.32</v>
          </cell>
          <cell r="W16936">
            <v>0</v>
          </cell>
        </row>
        <row r="16937">
          <cell r="B16937">
            <v>16938</v>
          </cell>
          <cell r="G16937" t="str">
            <v>Jerrycan HDPE - 20 L</v>
          </cell>
          <cell r="H16937">
            <v>20</v>
          </cell>
          <cell r="I16937">
            <v>1</v>
          </cell>
          <cell r="J16937" t="str">
            <v>Pcs</v>
          </cell>
          <cell r="K16937">
            <v>0</v>
          </cell>
          <cell r="T16937">
            <v>0</v>
          </cell>
          <cell r="U16937">
            <v>50</v>
          </cell>
          <cell r="W16937">
            <v>0</v>
          </cell>
        </row>
        <row r="16938">
          <cell r="B16938">
            <v>16939</v>
          </cell>
          <cell r="G16938" t="str">
            <v>Jerrycan HDPE - 20 L - Plug</v>
          </cell>
          <cell r="H16938">
            <v>20</v>
          </cell>
          <cell r="I16938">
            <v>1</v>
          </cell>
          <cell r="J16938" t="str">
            <v>Pcs</v>
          </cell>
          <cell r="K16938">
            <v>0</v>
          </cell>
          <cell r="T16938">
            <v>0</v>
          </cell>
          <cell r="U16938">
            <v>50</v>
          </cell>
          <cell r="W16938">
            <v>0</v>
          </cell>
        </row>
        <row r="16939">
          <cell r="B16939">
            <v>16940</v>
          </cell>
          <cell r="G16939" t="str">
            <v>Jerrycan HDPE - 20 L - Cap - Black</v>
          </cell>
          <cell r="H16939">
            <v>20</v>
          </cell>
          <cell r="I16939">
            <v>1</v>
          </cell>
          <cell r="J16939" t="str">
            <v>Pcs</v>
          </cell>
          <cell r="K16939">
            <v>0</v>
          </cell>
          <cell r="T16939">
            <v>0</v>
          </cell>
          <cell r="U16939">
            <v>50</v>
          </cell>
          <cell r="W16939">
            <v>0</v>
          </cell>
        </row>
        <row r="16940">
          <cell r="B16940">
            <v>16941</v>
          </cell>
          <cell r="G16940" t="str">
            <v>ProQuat 276 SL @20 ltr</v>
          </cell>
          <cell r="H16940">
            <v>20</v>
          </cell>
          <cell r="I16940">
            <v>1</v>
          </cell>
          <cell r="J16940" t="str">
            <v>Liter</v>
          </cell>
          <cell r="K16940">
            <v>0</v>
          </cell>
          <cell r="T16940">
            <v>0</v>
          </cell>
          <cell r="U16940">
            <v>1000</v>
          </cell>
          <cell r="W16940">
            <v>0</v>
          </cell>
        </row>
        <row r="16941">
          <cell r="B16941">
            <v>16942</v>
          </cell>
          <cell r="G16941" t="str">
            <v>Mancozeb 80 WP</v>
          </cell>
          <cell r="H16941">
            <v>25</v>
          </cell>
          <cell r="I16941">
            <v>1</v>
          </cell>
          <cell r="J16941" t="str">
            <v>Kg</v>
          </cell>
          <cell r="K16941">
            <v>0</v>
          </cell>
          <cell r="T16941">
            <v>0</v>
          </cell>
          <cell r="U16941">
            <v>1000</v>
          </cell>
          <cell r="W16941">
            <v>0</v>
          </cell>
        </row>
        <row r="16942">
          <cell r="B16942">
            <v>16943</v>
          </cell>
          <cell r="G16942" t="str">
            <v>FP Curthane @500 gr (120/200+10)x 300mm</v>
          </cell>
          <cell r="H16942">
            <v>0.5</v>
          </cell>
          <cell r="I16942">
            <v>1</v>
          </cell>
          <cell r="J16942" t="str">
            <v>Pcs</v>
          </cell>
          <cell r="K16942">
            <v>0</v>
          </cell>
          <cell r="T16942">
            <v>0</v>
          </cell>
          <cell r="U16942">
            <v>2000</v>
          </cell>
          <cell r="W16942">
            <v>0</v>
          </cell>
        </row>
        <row r="16943">
          <cell r="B16943">
            <v>16944</v>
          </cell>
          <cell r="G16943" t="str">
            <v>Sticker Everstick 400 SL - 0,25 L</v>
          </cell>
          <cell r="H16943">
            <v>0.25</v>
          </cell>
          <cell r="I16943">
            <v>1</v>
          </cell>
          <cell r="J16943" t="str">
            <v>Pcs</v>
          </cell>
          <cell r="K16943">
            <v>0</v>
          </cell>
          <cell r="T16943">
            <v>0</v>
          </cell>
          <cell r="U16943">
            <v>50</v>
          </cell>
          <cell r="W16943">
            <v>0</v>
          </cell>
        </row>
        <row r="16944">
          <cell r="B16944">
            <v>16945</v>
          </cell>
          <cell r="G16944" t="str">
            <v>Layer FP Curthane</v>
          </cell>
          <cell r="H16944">
            <v>1</v>
          </cell>
          <cell r="I16944">
            <v>1</v>
          </cell>
          <cell r="J16944" t="str">
            <v>Kg</v>
          </cell>
          <cell r="K16944">
            <v>0</v>
          </cell>
          <cell r="T16944">
            <v>0</v>
          </cell>
          <cell r="U16944">
            <v>50</v>
          </cell>
          <cell r="W16944">
            <v>0</v>
          </cell>
        </row>
        <row r="16945">
          <cell r="B16945">
            <v>16946</v>
          </cell>
          <cell r="G16945" t="str">
            <v>Curthane 80 WP @ 500 gr</v>
          </cell>
          <cell r="H16945">
            <v>1</v>
          </cell>
          <cell r="I16945">
            <v>20</v>
          </cell>
          <cell r="J16945" t="str">
            <v>Kg</v>
          </cell>
          <cell r="K16945">
            <v>0</v>
          </cell>
          <cell r="T16945">
            <v>0</v>
          </cell>
          <cell r="U16945">
            <v>1000</v>
          </cell>
          <cell r="W16945">
            <v>0</v>
          </cell>
        </row>
        <row r="16946">
          <cell r="B16946">
            <v>16947</v>
          </cell>
          <cell r="E16946" t="str">
            <v>1.1.7.0.3.378</v>
          </cell>
          <cell r="G16946" t="str">
            <v>Curthane 80 WP @ 500 gr</v>
          </cell>
          <cell r="H16946">
            <v>1</v>
          </cell>
          <cell r="I16946">
            <v>20</v>
          </cell>
          <cell r="J16946" t="str">
            <v>Pcs</v>
          </cell>
          <cell r="K16946">
            <v>38960.136720742783</v>
          </cell>
          <cell r="T16946">
            <v>0</v>
          </cell>
          <cell r="U16946">
            <v>1000</v>
          </cell>
          <cell r="W16946">
            <v>0</v>
          </cell>
        </row>
        <row r="16947">
          <cell r="B16947">
            <v>16948</v>
          </cell>
          <cell r="E16947" t="str">
            <v>1.1.7.0.3.382</v>
          </cell>
          <cell r="G16947" t="str">
            <v>ProQuat 276 SL @20 ltr</v>
          </cell>
          <cell r="H16947">
            <v>20</v>
          </cell>
          <cell r="I16947">
            <v>1</v>
          </cell>
          <cell r="J16947" t="str">
            <v>Pcs</v>
          </cell>
          <cell r="K16947">
            <v>31511.279461279464</v>
          </cell>
          <cell r="T16947">
            <v>0</v>
          </cell>
          <cell r="U16947">
            <v>10000</v>
          </cell>
          <cell r="W16947">
            <v>0</v>
          </cell>
        </row>
        <row r="16948">
          <cell r="B16948">
            <v>16949</v>
          </cell>
          <cell r="G16948" t="str">
            <v>Sticker Everstick 400 SL - 0,25 L</v>
          </cell>
          <cell r="H16948">
            <v>0.25</v>
          </cell>
          <cell r="I16948">
            <v>1</v>
          </cell>
          <cell r="J16948" t="str">
            <v>Pcs</v>
          </cell>
          <cell r="K16948">
            <v>0</v>
          </cell>
          <cell r="T16948">
            <v>0</v>
          </cell>
          <cell r="U16948">
            <v>440</v>
          </cell>
          <cell r="W16948">
            <v>0</v>
          </cell>
        </row>
        <row r="16949">
          <cell r="B16949">
            <v>16950</v>
          </cell>
          <cell r="G16949" t="str">
            <v>Agrisol 445 N</v>
          </cell>
          <cell r="H16949">
            <v>200</v>
          </cell>
          <cell r="I16949">
            <v>1</v>
          </cell>
          <cell r="J16949" t="str">
            <v>Kg</v>
          </cell>
          <cell r="K16949">
            <v>0</v>
          </cell>
          <cell r="T16949">
            <v>0</v>
          </cell>
          <cell r="U16949">
            <v>150</v>
          </cell>
          <cell r="W16949">
            <v>0</v>
          </cell>
        </row>
        <row r="16950">
          <cell r="B16950">
            <v>16951</v>
          </cell>
          <cell r="G16950" t="str">
            <v>Scrap - Coloursea Briliant Blue</v>
          </cell>
          <cell r="H16950">
            <v>1</v>
          </cell>
          <cell r="I16950">
            <v>25</v>
          </cell>
          <cell r="J16950" t="str">
            <v>Kg</v>
          </cell>
          <cell r="K16950">
            <v>0</v>
          </cell>
          <cell r="T16950">
            <v>0</v>
          </cell>
          <cell r="U16950">
            <v>1.32</v>
          </cell>
          <cell r="W16950">
            <v>0</v>
          </cell>
        </row>
        <row r="16951">
          <cell r="B16951">
            <v>16952</v>
          </cell>
          <cell r="G16951" t="str">
            <v>Jerrycan HDPE - 20 L</v>
          </cell>
          <cell r="H16951">
            <v>20</v>
          </cell>
          <cell r="I16951">
            <v>1</v>
          </cell>
          <cell r="J16951" t="str">
            <v>Pcs</v>
          </cell>
          <cell r="K16951">
            <v>0</v>
          </cell>
          <cell r="T16951">
            <v>0</v>
          </cell>
          <cell r="U16951">
            <v>50</v>
          </cell>
          <cell r="W16951">
            <v>0</v>
          </cell>
        </row>
        <row r="16952">
          <cell r="B16952">
            <v>16953</v>
          </cell>
          <cell r="G16952" t="str">
            <v>Jerrycan HDPE - 20 L - Plug</v>
          </cell>
          <cell r="H16952">
            <v>20</v>
          </cell>
          <cell r="I16952">
            <v>1</v>
          </cell>
          <cell r="J16952" t="str">
            <v>Pcs</v>
          </cell>
          <cell r="K16952">
            <v>0</v>
          </cell>
          <cell r="T16952">
            <v>0</v>
          </cell>
          <cell r="U16952">
            <v>50</v>
          </cell>
          <cell r="W16952">
            <v>0</v>
          </cell>
        </row>
        <row r="16953">
          <cell r="B16953">
            <v>16954</v>
          </cell>
          <cell r="G16953" t="str">
            <v>Jerrycan HDPE - 20 L - Cap - Black</v>
          </cell>
          <cell r="H16953">
            <v>20</v>
          </cell>
          <cell r="I16953">
            <v>1</v>
          </cell>
          <cell r="J16953" t="str">
            <v>Pcs</v>
          </cell>
          <cell r="K16953">
            <v>0</v>
          </cell>
          <cell r="T16953">
            <v>0</v>
          </cell>
          <cell r="U16953">
            <v>50</v>
          </cell>
          <cell r="W16953">
            <v>0</v>
          </cell>
        </row>
        <row r="16954">
          <cell r="B16954">
            <v>16955</v>
          </cell>
          <cell r="G16954" t="str">
            <v>ProQuat 276 SL @20 ltr</v>
          </cell>
          <cell r="H16954">
            <v>20</v>
          </cell>
          <cell r="I16954">
            <v>1</v>
          </cell>
          <cell r="J16954" t="str">
            <v>Liter</v>
          </cell>
          <cell r="K16954">
            <v>0</v>
          </cell>
          <cell r="T16954">
            <v>0</v>
          </cell>
          <cell r="U16954">
            <v>1000</v>
          </cell>
          <cell r="W16954">
            <v>0</v>
          </cell>
        </row>
        <row r="16955">
          <cell r="B16955">
            <v>16956</v>
          </cell>
          <cell r="G16955" t="str">
            <v>Sticker Everstick 400 SL - 0,25 L</v>
          </cell>
          <cell r="H16955">
            <v>0.25</v>
          </cell>
          <cell r="I16955">
            <v>1</v>
          </cell>
          <cell r="J16955" t="str">
            <v>Pcs</v>
          </cell>
          <cell r="K16955">
            <v>0</v>
          </cell>
          <cell r="T16955">
            <v>0</v>
          </cell>
          <cell r="U16955">
            <v>440</v>
          </cell>
          <cell r="W16955">
            <v>0</v>
          </cell>
        </row>
        <row r="16956">
          <cell r="B16956">
            <v>16957</v>
          </cell>
          <cell r="G16956" t="str">
            <v>Agrisol 445 N</v>
          </cell>
          <cell r="H16956">
            <v>200</v>
          </cell>
          <cell r="I16956">
            <v>1</v>
          </cell>
          <cell r="J16956" t="str">
            <v>Kg</v>
          </cell>
          <cell r="K16956">
            <v>0</v>
          </cell>
          <cell r="T16956">
            <v>0</v>
          </cell>
          <cell r="U16956">
            <v>150</v>
          </cell>
          <cell r="W16956">
            <v>0</v>
          </cell>
        </row>
        <row r="16957">
          <cell r="B16957">
            <v>16958</v>
          </cell>
          <cell r="G16957" t="str">
            <v>Scrap - Coloursea Briliant Blue</v>
          </cell>
          <cell r="H16957">
            <v>1</v>
          </cell>
          <cell r="I16957">
            <v>25</v>
          </cell>
          <cell r="J16957" t="str">
            <v>Kg</v>
          </cell>
          <cell r="K16957">
            <v>0</v>
          </cell>
          <cell r="T16957">
            <v>0</v>
          </cell>
          <cell r="U16957">
            <v>1.32</v>
          </cell>
          <cell r="W16957">
            <v>0</v>
          </cell>
        </row>
        <row r="16958">
          <cell r="B16958">
            <v>16959</v>
          </cell>
          <cell r="G16958" t="str">
            <v>Jerrycan HDPE - 20 L</v>
          </cell>
          <cell r="H16958">
            <v>20</v>
          </cell>
          <cell r="I16958">
            <v>1</v>
          </cell>
          <cell r="J16958" t="str">
            <v>Pcs</v>
          </cell>
          <cell r="K16958">
            <v>0</v>
          </cell>
          <cell r="T16958">
            <v>0</v>
          </cell>
          <cell r="U16958">
            <v>50</v>
          </cell>
          <cell r="W16958">
            <v>0</v>
          </cell>
        </row>
        <row r="16959">
          <cell r="B16959">
            <v>16960</v>
          </cell>
          <cell r="G16959" t="str">
            <v>Jerrycan HDPE - 20 L - Plug</v>
          </cell>
          <cell r="H16959">
            <v>20</v>
          </cell>
          <cell r="I16959">
            <v>1</v>
          </cell>
          <cell r="J16959" t="str">
            <v>Pcs</v>
          </cell>
          <cell r="K16959">
            <v>0</v>
          </cell>
          <cell r="T16959">
            <v>0</v>
          </cell>
          <cell r="U16959">
            <v>50</v>
          </cell>
          <cell r="W16959">
            <v>0</v>
          </cell>
        </row>
        <row r="16960">
          <cell r="B16960">
            <v>16961</v>
          </cell>
          <cell r="G16960" t="str">
            <v>Jerrycan HDPE - 20 L - Cap - Black</v>
          </cell>
          <cell r="H16960">
            <v>20</v>
          </cell>
          <cell r="I16960">
            <v>1</v>
          </cell>
          <cell r="J16960" t="str">
            <v>Pcs</v>
          </cell>
          <cell r="K16960">
            <v>0</v>
          </cell>
          <cell r="T16960">
            <v>0</v>
          </cell>
          <cell r="U16960">
            <v>50</v>
          </cell>
          <cell r="W16960">
            <v>0</v>
          </cell>
        </row>
        <row r="16961">
          <cell r="B16961">
            <v>16962</v>
          </cell>
          <cell r="G16961" t="str">
            <v>ProQuat 276 SL @20 ltr</v>
          </cell>
          <cell r="H16961">
            <v>20</v>
          </cell>
          <cell r="I16961">
            <v>1</v>
          </cell>
          <cell r="J16961" t="str">
            <v>Liter</v>
          </cell>
          <cell r="K16961">
            <v>0</v>
          </cell>
          <cell r="T16961">
            <v>0</v>
          </cell>
          <cell r="U16961">
            <v>1000</v>
          </cell>
          <cell r="W16961">
            <v>0</v>
          </cell>
        </row>
        <row r="16962">
          <cell r="B16962">
            <v>16963</v>
          </cell>
          <cell r="G16962" t="str">
            <v>Sticker Everstick 400 SL - 0,25 L</v>
          </cell>
          <cell r="H16962">
            <v>0.25</v>
          </cell>
          <cell r="I16962">
            <v>1</v>
          </cell>
          <cell r="J16962" t="str">
            <v>Pcs</v>
          </cell>
          <cell r="K16962">
            <v>0</v>
          </cell>
          <cell r="T16962">
            <v>0</v>
          </cell>
          <cell r="U16962">
            <v>440</v>
          </cell>
          <cell r="W16962">
            <v>0</v>
          </cell>
        </row>
        <row r="16963">
          <cell r="B16963">
            <v>16964</v>
          </cell>
          <cell r="G16963" t="str">
            <v>Agrisol 445 N</v>
          </cell>
          <cell r="H16963">
            <v>200</v>
          </cell>
          <cell r="I16963">
            <v>1</v>
          </cell>
          <cell r="J16963" t="str">
            <v>Kg</v>
          </cell>
          <cell r="K16963">
            <v>0</v>
          </cell>
          <cell r="T16963">
            <v>0</v>
          </cell>
          <cell r="U16963">
            <v>150</v>
          </cell>
          <cell r="W16963">
            <v>0</v>
          </cell>
        </row>
        <row r="16964">
          <cell r="B16964">
            <v>16965</v>
          </cell>
          <cell r="G16964" t="str">
            <v>Scrap - Coloursea Briliant Blue</v>
          </cell>
          <cell r="H16964">
            <v>1</v>
          </cell>
          <cell r="I16964">
            <v>25</v>
          </cell>
          <cell r="J16964" t="str">
            <v>Kg</v>
          </cell>
          <cell r="K16964">
            <v>0</v>
          </cell>
          <cell r="T16964">
            <v>0</v>
          </cell>
          <cell r="U16964">
            <v>1.32</v>
          </cell>
          <cell r="W16964">
            <v>0</v>
          </cell>
        </row>
        <row r="16965">
          <cell r="B16965">
            <v>16966</v>
          </cell>
          <cell r="G16965" t="str">
            <v>Jerrycan HDPE - 20 L</v>
          </cell>
          <cell r="H16965">
            <v>20</v>
          </cell>
          <cell r="I16965">
            <v>1</v>
          </cell>
          <cell r="J16965" t="str">
            <v>Pcs</v>
          </cell>
          <cell r="K16965">
            <v>0</v>
          </cell>
          <cell r="T16965">
            <v>0</v>
          </cell>
          <cell r="U16965">
            <v>50</v>
          </cell>
          <cell r="W16965">
            <v>0</v>
          </cell>
        </row>
        <row r="16966">
          <cell r="B16966">
            <v>16967</v>
          </cell>
          <cell r="G16966" t="str">
            <v>Jerrycan HDPE - 20 L - Plug</v>
          </cell>
          <cell r="H16966">
            <v>20</v>
          </cell>
          <cell r="I16966">
            <v>1</v>
          </cell>
          <cell r="J16966" t="str">
            <v>Pcs</v>
          </cell>
          <cell r="K16966">
            <v>0</v>
          </cell>
          <cell r="T16966">
            <v>0</v>
          </cell>
          <cell r="U16966">
            <v>50</v>
          </cell>
          <cell r="W16966">
            <v>0</v>
          </cell>
        </row>
        <row r="16967">
          <cell r="B16967">
            <v>16968</v>
          </cell>
          <cell r="G16967" t="str">
            <v>Jerrycan HDPE - 20 L - Cap - Black</v>
          </cell>
          <cell r="H16967">
            <v>20</v>
          </cell>
          <cell r="I16967">
            <v>1</v>
          </cell>
          <cell r="J16967" t="str">
            <v>Pcs</v>
          </cell>
          <cell r="K16967">
            <v>0</v>
          </cell>
          <cell r="T16967">
            <v>0</v>
          </cell>
          <cell r="U16967">
            <v>50</v>
          </cell>
          <cell r="W16967">
            <v>0</v>
          </cell>
        </row>
        <row r="16968">
          <cell r="B16968">
            <v>16969</v>
          </cell>
          <cell r="G16968" t="str">
            <v>ProQuat 276 SL @20 ltr</v>
          </cell>
          <cell r="H16968">
            <v>20</v>
          </cell>
          <cell r="I16968">
            <v>1</v>
          </cell>
          <cell r="J16968" t="str">
            <v>Liter</v>
          </cell>
          <cell r="K16968">
            <v>0</v>
          </cell>
          <cell r="T16968">
            <v>0</v>
          </cell>
          <cell r="U16968">
            <v>1000</v>
          </cell>
          <cell r="W16968">
            <v>0</v>
          </cell>
        </row>
        <row r="16969">
          <cell r="B16969">
            <v>16970</v>
          </cell>
          <cell r="E16969" t="str">
            <v>1.1.7.0.3.382</v>
          </cell>
          <cell r="G16969" t="str">
            <v>ProQuat 276 SL @20 ltr</v>
          </cell>
          <cell r="H16969">
            <v>20</v>
          </cell>
          <cell r="I16969">
            <v>1</v>
          </cell>
          <cell r="J16969" t="str">
            <v>Pcs</v>
          </cell>
          <cell r="K16969">
            <v>31511.279461279464</v>
          </cell>
          <cell r="T16969">
            <v>0</v>
          </cell>
          <cell r="U16969">
            <v>3000</v>
          </cell>
          <cell r="W16969">
            <v>0</v>
          </cell>
        </row>
        <row r="16970">
          <cell r="B16970">
            <v>16971</v>
          </cell>
          <cell r="G16970" t="str">
            <v>Mancozeb 80 WP</v>
          </cell>
          <cell r="H16970">
            <v>25</v>
          </cell>
          <cell r="I16970">
            <v>1</v>
          </cell>
          <cell r="J16970" t="str">
            <v>Kg</v>
          </cell>
          <cell r="K16970">
            <v>0</v>
          </cell>
          <cell r="T16970">
            <v>0</v>
          </cell>
          <cell r="U16970">
            <v>1000</v>
          </cell>
          <cell r="W16970">
            <v>0</v>
          </cell>
        </row>
        <row r="16971">
          <cell r="B16971">
            <v>16972</v>
          </cell>
          <cell r="G16971" t="str">
            <v>FP Curthane @500 gr (120/200+10)x 300mm</v>
          </cell>
          <cell r="H16971">
            <v>0.5</v>
          </cell>
          <cell r="I16971">
            <v>1</v>
          </cell>
          <cell r="J16971" t="str">
            <v>Pcs</v>
          </cell>
          <cell r="K16971">
            <v>0</v>
          </cell>
          <cell r="T16971">
            <v>0</v>
          </cell>
          <cell r="U16971">
            <v>2000</v>
          </cell>
          <cell r="W16971">
            <v>0</v>
          </cell>
        </row>
        <row r="16972">
          <cell r="B16972">
            <v>16973</v>
          </cell>
          <cell r="G16972" t="str">
            <v>Sticker Everstick 400 SL - 0,25 L</v>
          </cell>
          <cell r="H16972">
            <v>0.25</v>
          </cell>
          <cell r="I16972">
            <v>1</v>
          </cell>
          <cell r="J16972" t="str">
            <v>Pcs</v>
          </cell>
          <cell r="K16972">
            <v>0</v>
          </cell>
          <cell r="T16972">
            <v>0</v>
          </cell>
          <cell r="U16972">
            <v>50</v>
          </cell>
          <cell r="W16972">
            <v>0</v>
          </cell>
        </row>
        <row r="16973">
          <cell r="B16973">
            <v>16974</v>
          </cell>
          <cell r="G16973" t="str">
            <v>Layer FP Curthane</v>
          </cell>
          <cell r="H16973">
            <v>1</v>
          </cell>
          <cell r="I16973">
            <v>1</v>
          </cell>
          <cell r="J16973" t="str">
            <v>Kg</v>
          </cell>
          <cell r="K16973">
            <v>0</v>
          </cell>
          <cell r="T16973">
            <v>0</v>
          </cell>
          <cell r="U16973">
            <v>50</v>
          </cell>
          <cell r="W16973">
            <v>0</v>
          </cell>
        </row>
        <row r="16974">
          <cell r="B16974">
            <v>16975</v>
          </cell>
          <cell r="G16974" t="str">
            <v>Curthane 80 WP @ 500 gr</v>
          </cell>
          <cell r="H16974">
            <v>1</v>
          </cell>
          <cell r="I16974">
            <v>20</v>
          </cell>
          <cell r="J16974" t="str">
            <v>Kg</v>
          </cell>
          <cell r="K16974">
            <v>0</v>
          </cell>
          <cell r="T16974">
            <v>0</v>
          </cell>
          <cell r="U16974">
            <v>1000</v>
          </cell>
          <cell r="W16974">
            <v>0</v>
          </cell>
        </row>
        <row r="16975">
          <cell r="B16975">
            <v>16976</v>
          </cell>
          <cell r="G16975" t="str">
            <v>Sticker Everstick 400 SL - 0,25 L</v>
          </cell>
          <cell r="H16975">
            <v>0.25</v>
          </cell>
          <cell r="I16975">
            <v>1</v>
          </cell>
          <cell r="J16975" t="str">
            <v>Pcs</v>
          </cell>
          <cell r="K16975">
            <v>0</v>
          </cell>
          <cell r="T16975">
            <v>0</v>
          </cell>
          <cell r="U16975">
            <v>440</v>
          </cell>
          <cell r="W16975">
            <v>0</v>
          </cell>
        </row>
        <row r="16976">
          <cell r="B16976">
            <v>16977</v>
          </cell>
          <cell r="G16976" t="str">
            <v>Agrisol 445 N</v>
          </cell>
          <cell r="H16976">
            <v>200</v>
          </cell>
          <cell r="I16976">
            <v>1</v>
          </cell>
          <cell r="J16976" t="str">
            <v>Kg</v>
          </cell>
          <cell r="K16976">
            <v>0</v>
          </cell>
          <cell r="T16976">
            <v>0</v>
          </cell>
          <cell r="U16976">
            <v>150</v>
          </cell>
          <cell r="W16976">
            <v>0</v>
          </cell>
        </row>
        <row r="16977">
          <cell r="B16977">
            <v>16978</v>
          </cell>
          <cell r="G16977" t="str">
            <v>Sticker Everstick 400 SL - 0,25 L</v>
          </cell>
          <cell r="H16977">
            <v>0.25</v>
          </cell>
          <cell r="I16977">
            <v>1</v>
          </cell>
          <cell r="J16977" t="str">
            <v>Pcs</v>
          </cell>
          <cell r="K16977">
            <v>0</v>
          </cell>
          <cell r="T16977">
            <v>0</v>
          </cell>
          <cell r="U16977">
            <v>1.32</v>
          </cell>
          <cell r="W16977">
            <v>0</v>
          </cell>
        </row>
        <row r="16978">
          <cell r="B16978">
            <v>16979</v>
          </cell>
          <cell r="G16978" t="str">
            <v>Botol 500 ml PET (PSS)</v>
          </cell>
          <cell r="H16978">
            <v>0.5</v>
          </cell>
          <cell r="I16978">
            <v>1</v>
          </cell>
          <cell r="J16978" t="str">
            <v>Pcs</v>
          </cell>
          <cell r="K16978">
            <v>0</v>
          </cell>
          <cell r="T16978">
            <v>0</v>
          </cell>
          <cell r="U16978">
            <v>2000</v>
          </cell>
          <cell r="W16978">
            <v>0</v>
          </cell>
        </row>
        <row r="16979">
          <cell r="B16979">
            <v>16980</v>
          </cell>
          <cell r="G16979" t="str">
            <v>Botol 500 ml PET (PSS) - Cap</v>
          </cell>
          <cell r="H16979">
            <v>0.5</v>
          </cell>
          <cell r="I16979">
            <v>1</v>
          </cell>
          <cell r="J16979" t="str">
            <v>Pcs</v>
          </cell>
          <cell r="K16979">
            <v>0</v>
          </cell>
          <cell r="T16979">
            <v>0</v>
          </cell>
          <cell r="U16979">
            <v>2000</v>
          </cell>
          <cell r="W16979">
            <v>0</v>
          </cell>
        </row>
        <row r="16980">
          <cell r="B16980">
            <v>16981</v>
          </cell>
          <cell r="G16980" t="str">
            <v>Botol 500 ml PET (PSS) - Plug</v>
          </cell>
          <cell r="H16980">
            <v>0.5</v>
          </cell>
          <cell r="I16980">
            <v>1</v>
          </cell>
          <cell r="J16980" t="str">
            <v>Pcs</v>
          </cell>
          <cell r="K16980">
            <v>0</v>
          </cell>
          <cell r="T16980">
            <v>0</v>
          </cell>
          <cell r="U16980">
            <v>2000</v>
          </cell>
          <cell r="W16980">
            <v>0</v>
          </cell>
        </row>
        <row r="16981">
          <cell r="B16981">
            <v>16982</v>
          </cell>
          <cell r="G16981" t="str">
            <v>Sticker ProQuat 276 SL - 0,5 L</v>
          </cell>
          <cell r="H16981">
            <v>0.5</v>
          </cell>
          <cell r="I16981">
            <v>1</v>
          </cell>
          <cell r="J16981" t="str">
            <v>Pcs</v>
          </cell>
          <cell r="K16981">
            <v>0</v>
          </cell>
          <cell r="T16981">
            <v>0</v>
          </cell>
          <cell r="U16981">
            <v>2000</v>
          </cell>
          <cell r="W16981">
            <v>0</v>
          </cell>
        </row>
        <row r="16982">
          <cell r="B16982">
            <v>16983</v>
          </cell>
          <cell r="G16982" t="str">
            <v>Karton Box ProQuat 276 SL - 0,5 L</v>
          </cell>
          <cell r="H16982">
            <v>0.5</v>
          </cell>
          <cell r="I16982">
            <v>1</v>
          </cell>
          <cell r="J16982" t="str">
            <v>Pcs</v>
          </cell>
          <cell r="K16982">
            <v>0</v>
          </cell>
          <cell r="T16982">
            <v>0</v>
          </cell>
          <cell r="U16982">
            <v>83</v>
          </cell>
          <cell r="W16982">
            <v>0</v>
          </cell>
        </row>
        <row r="16983">
          <cell r="B16983">
            <v>16984</v>
          </cell>
          <cell r="G16983" t="str">
            <v>ProQuat 276 SL @500 ml</v>
          </cell>
          <cell r="H16983">
            <v>0.5</v>
          </cell>
          <cell r="I16983">
            <v>24</v>
          </cell>
          <cell r="J16983" t="str">
            <v>Liter</v>
          </cell>
          <cell r="K16983">
            <v>0</v>
          </cell>
          <cell r="T16983">
            <v>0</v>
          </cell>
          <cell r="U16983">
            <v>996</v>
          </cell>
          <cell r="W16983">
            <v>0</v>
          </cell>
        </row>
        <row r="16984">
          <cell r="B16984">
            <v>16985</v>
          </cell>
          <cell r="G16984" t="str">
            <v>Sticker Everstick 400 SL - 0,25 L</v>
          </cell>
          <cell r="H16984">
            <v>0.25</v>
          </cell>
          <cell r="I16984">
            <v>1</v>
          </cell>
          <cell r="J16984" t="str">
            <v>Pcs</v>
          </cell>
          <cell r="K16984">
            <v>0</v>
          </cell>
          <cell r="T16984">
            <v>0</v>
          </cell>
          <cell r="U16984">
            <v>440</v>
          </cell>
          <cell r="W16984">
            <v>0</v>
          </cell>
        </row>
        <row r="16985">
          <cell r="B16985">
            <v>16986</v>
          </cell>
          <cell r="G16985" t="str">
            <v>Agrisol 445 N</v>
          </cell>
          <cell r="H16985">
            <v>200</v>
          </cell>
          <cell r="I16985">
            <v>1</v>
          </cell>
          <cell r="J16985" t="str">
            <v>Kg</v>
          </cell>
          <cell r="K16985">
            <v>0</v>
          </cell>
          <cell r="T16985">
            <v>0</v>
          </cell>
          <cell r="U16985">
            <v>150</v>
          </cell>
          <cell r="W16985">
            <v>0</v>
          </cell>
        </row>
        <row r="16986">
          <cell r="B16986">
            <v>16987</v>
          </cell>
          <cell r="G16986" t="str">
            <v>Scrap - Coloursea Briliant Blue</v>
          </cell>
          <cell r="H16986">
            <v>1</v>
          </cell>
          <cell r="I16986">
            <v>25</v>
          </cell>
          <cell r="J16986" t="str">
            <v>Kg</v>
          </cell>
          <cell r="K16986">
            <v>0</v>
          </cell>
          <cell r="T16986">
            <v>0</v>
          </cell>
          <cell r="U16986">
            <v>1.32</v>
          </cell>
          <cell r="W16986">
            <v>0</v>
          </cell>
        </row>
        <row r="16987">
          <cell r="B16987">
            <v>16988</v>
          </cell>
          <cell r="G16987" t="str">
            <v>Botol 500 ml PET (PSS)</v>
          </cell>
          <cell r="H16987">
            <v>0.5</v>
          </cell>
          <cell r="I16987">
            <v>1</v>
          </cell>
          <cell r="J16987" t="str">
            <v>Pcs</v>
          </cell>
          <cell r="K16987">
            <v>0</v>
          </cell>
          <cell r="T16987">
            <v>0</v>
          </cell>
          <cell r="U16987">
            <v>2000</v>
          </cell>
          <cell r="W16987">
            <v>0</v>
          </cell>
        </row>
        <row r="16988">
          <cell r="B16988">
            <v>16989</v>
          </cell>
          <cell r="G16988" t="str">
            <v>Botol 500 ml PET (PSS) - Cap</v>
          </cell>
          <cell r="H16988">
            <v>0.5</v>
          </cell>
          <cell r="I16988">
            <v>1</v>
          </cell>
          <cell r="J16988" t="str">
            <v>Pcs</v>
          </cell>
          <cell r="K16988">
            <v>0</v>
          </cell>
          <cell r="T16988">
            <v>0</v>
          </cell>
          <cell r="U16988">
            <v>2000</v>
          </cell>
          <cell r="W16988">
            <v>0</v>
          </cell>
        </row>
        <row r="16989">
          <cell r="B16989">
            <v>16990</v>
          </cell>
          <cell r="G16989" t="str">
            <v>Botol 500 ml PET (PSS) - Plug</v>
          </cell>
          <cell r="H16989">
            <v>0.5</v>
          </cell>
          <cell r="I16989">
            <v>1</v>
          </cell>
          <cell r="J16989" t="str">
            <v>Pcs</v>
          </cell>
          <cell r="K16989">
            <v>0</v>
          </cell>
          <cell r="T16989">
            <v>0</v>
          </cell>
          <cell r="U16989">
            <v>2000</v>
          </cell>
          <cell r="W16989">
            <v>0</v>
          </cell>
        </row>
        <row r="16990">
          <cell r="B16990">
            <v>16991</v>
          </cell>
          <cell r="G16990" t="str">
            <v>Sticker ProQuat 276 SL - 0,5 L</v>
          </cell>
          <cell r="H16990">
            <v>0.5</v>
          </cell>
          <cell r="I16990">
            <v>1</v>
          </cell>
          <cell r="J16990" t="str">
            <v>Pcs</v>
          </cell>
          <cell r="K16990">
            <v>0</v>
          </cell>
          <cell r="T16990">
            <v>0</v>
          </cell>
          <cell r="U16990">
            <v>2000</v>
          </cell>
          <cell r="W16990">
            <v>0</v>
          </cell>
        </row>
        <row r="16991">
          <cell r="B16991">
            <v>16992</v>
          </cell>
          <cell r="G16991" t="str">
            <v>Karton Box ProQuat 276 SL - 0,5 L</v>
          </cell>
          <cell r="H16991">
            <v>0.5</v>
          </cell>
          <cell r="I16991">
            <v>1</v>
          </cell>
          <cell r="J16991" t="str">
            <v>Pcs</v>
          </cell>
          <cell r="K16991">
            <v>0</v>
          </cell>
          <cell r="T16991">
            <v>0</v>
          </cell>
          <cell r="U16991">
            <v>83</v>
          </cell>
          <cell r="W16991">
            <v>0</v>
          </cell>
        </row>
        <row r="16992">
          <cell r="B16992">
            <v>16993</v>
          </cell>
          <cell r="G16992" t="str">
            <v>ProQuat 276 SL @500 ml</v>
          </cell>
          <cell r="H16992">
            <v>0.5</v>
          </cell>
          <cell r="I16992">
            <v>24</v>
          </cell>
          <cell r="J16992" t="str">
            <v>Liter</v>
          </cell>
          <cell r="K16992">
            <v>0</v>
          </cell>
          <cell r="T16992">
            <v>0</v>
          </cell>
          <cell r="U16992">
            <v>996</v>
          </cell>
          <cell r="W16992">
            <v>0</v>
          </cell>
        </row>
        <row r="16993">
          <cell r="B16993">
            <v>16994</v>
          </cell>
          <cell r="G16993" t="str">
            <v>Botol 1 Liter PET (PSS)</v>
          </cell>
          <cell r="H16993">
            <v>1</v>
          </cell>
          <cell r="I16993">
            <v>1</v>
          </cell>
          <cell r="J16993" t="str">
            <v>Pcs</v>
          </cell>
          <cell r="K16993">
            <v>0</v>
          </cell>
          <cell r="T16993">
            <v>0</v>
          </cell>
          <cell r="U16993">
            <v>28000</v>
          </cell>
          <cell r="W16993">
            <v>0</v>
          </cell>
        </row>
        <row r="16994">
          <cell r="B16994">
            <v>16995</v>
          </cell>
          <cell r="G16994" t="str">
            <v>Sticker Everstick 400 SL - 0,25 L</v>
          </cell>
          <cell r="H16994">
            <v>0.25</v>
          </cell>
          <cell r="I16994">
            <v>1</v>
          </cell>
          <cell r="J16994" t="str">
            <v>Pcs</v>
          </cell>
          <cell r="K16994">
            <v>0</v>
          </cell>
          <cell r="T16994">
            <v>0</v>
          </cell>
          <cell r="U16994">
            <v>28000</v>
          </cell>
          <cell r="W16994">
            <v>0</v>
          </cell>
        </row>
        <row r="16995">
          <cell r="B16995">
            <v>16996</v>
          </cell>
          <cell r="G16995" t="str">
            <v>Sticker Everstick 400 SL - 0,25 L</v>
          </cell>
          <cell r="H16995">
            <v>0.25</v>
          </cell>
          <cell r="I16995">
            <v>1</v>
          </cell>
          <cell r="J16995" t="str">
            <v>Pcs</v>
          </cell>
          <cell r="K16995">
            <v>0</v>
          </cell>
          <cell r="T16995">
            <v>0</v>
          </cell>
          <cell r="U16995">
            <v>28000</v>
          </cell>
          <cell r="W16995">
            <v>0</v>
          </cell>
        </row>
        <row r="16996">
          <cell r="B16996">
            <v>16997</v>
          </cell>
          <cell r="G16996" t="str">
            <v>Botol 1 Liter PET (PSS)</v>
          </cell>
          <cell r="H16996">
            <v>1</v>
          </cell>
          <cell r="I16996">
            <v>1</v>
          </cell>
          <cell r="J16996" t="str">
            <v>Pcs</v>
          </cell>
          <cell r="K16996">
            <v>0</v>
          </cell>
          <cell r="T16996">
            <v>0</v>
          </cell>
          <cell r="U16996">
            <v>4000</v>
          </cell>
          <cell r="W16996">
            <v>0</v>
          </cell>
        </row>
        <row r="16997">
          <cell r="B16997">
            <v>16998</v>
          </cell>
          <cell r="G16997" t="str">
            <v>Botol 1 Liter PET (PSS) Seal</v>
          </cell>
          <cell r="H16997">
            <v>1</v>
          </cell>
          <cell r="I16997">
            <v>1</v>
          </cell>
          <cell r="J16997" t="str">
            <v>Pcs</v>
          </cell>
          <cell r="K16997">
            <v>0</v>
          </cell>
          <cell r="T16997">
            <v>0</v>
          </cell>
          <cell r="U16997">
            <v>4000</v>
          </cell>
          <cell r="W16997">
            <v>0</v>
          </cell>
        </row>
        <row r="16998">
          <cell r="B16998">
            <v>16999</v>
          </cell>
          <cell r="G16998" t="str">
            <v>Botol 1 Liter PET (PSS) Cup</v>
          </cell>
          <cell r="H16998">
            <v>1</v>
          </cell>
          <cell r="I16998">
            <v>1</v>
          </cell>
          <cell r="J16998" t="str">
            <v>Pcs</v>
          </cell>
          <cell r="K16998">
            <v>0</v>
          </cell>
          <cell r="T16998">
            <v>0</v>
          </cell>
          <cell r="U16998">
            <v>4000</v>
          </cell>
          <cell r="W16998">
            <v>0</v>
          </cell>
        </row>
        <row r="16999">
          <cell r="B16999">
            <v>17000</v>
          </cell>
          <cell r="G16999" t="str">
            <v>Sticker Everstick 400 SL - 0,25 L</v>
          </cell>
          <cell r="H16999">
            <v>0.25</v>
          </cell>
          <cell r="I16999">
            <v>1</v>
          </cell>
          <cell r="J16999" t="str">
            <v>Pcs</v>
          </cell>
          <cell r="K16999">
            <v>0</v>
          </cell>
          <cell r="T16999">
            <v>0</v>
          </cell>
          <cell r="U16999">
            <v>13000</v>
          </cell>
          <cell r="W16999">
            <v>0</v>
          </cell>
        </row>
        <row r="17000">
          <cell r="B17000">
            <v>17001</v>
          </cell>
          <cell r="G17000" t="str">
            <v>Jerrycan HDPE - 20 L</v>
          </cell>
          <cell r="H17000">
            <v>20</v>
          </cell>
          <cell r="I17000">
            <v>1</v>
          </cell>
          <cell r="J17000" t="str">
            <v>Pcs</v>
          </cell>
          <cell r="K17000">
            <v>0</v>
          </cell>
          <cell r="T17000">
            <v>0</v>
          </cell>
          <cell r="U17000">
            <v>1250</v>
          </cell>
          <cell r="W17000">
            <v>0</v>
          </cell>
        </row>
        <row r="17001">
          <cell r="B17001">
            <v>17002</v>
          </cell>
          <cell r="G17001" t="str">
            <v>Jerrycan HDPE - 20 L - Plug</v>
          </cell>
          <cell r="H17001">
            <v>20</v>
          </cell>
          <cell r="I17001">
            <v>1</v>
          </cell>
          <cell r="J17001" t="str">
            <v>Pcs</v>
          </cell>
          <cell r="K17001">
            <v>0</v>
          </cell>
          <cell r="T17001">
            <v>0</v>
          </cell>
          <cell r="U17001">
            <v>1250</v>
          </cell>
          <cell r="W17001">
            <v>0</v>
          </cell>
        </row>
        <row r="17002">
          <cell r="B17002">
            <v>17003</v>
          </cell>
          <cell r="G17002" t="str">
            <v>Jerrycan HDPE - 20 L - Cap - Black</v>
          </cell>
          <cell r="H17002">
            <v>20</v>
          </cell>
          <cell r="I17002">
            <v>1</v>
          </cell>
          <cell r="J17002" t="str">
            <v>Pcs</v>
          </cell>
          <cell r="K17002">
            <v>0</v>
          </cell>
          <cell r="T17002">
            <v>0</v>
          </cell>
          <cell r="U17002">
            <v>1250</v>
          </cell>
          <cell r="W17002">
            <v>0</v>
          </cell>
        </row>
        <row r="17003">
          <cell r="B17003">
            <v>17004</v>
          </cell>
          <cell r="G17003" t="str">
            <v>Sticker Everstick 400 SL - 0,25 L</v>
          </cell>
          <cell r="H17003">
            <v>0.25</v>
          </cell>
          <cell r="I17003">
            <v>1</v>
          </cell>
          <cell r="J17003" t="str">
            <v>Pcs</v>
          </cell>
          <cell r="K17003">
            <v>0</v>
          </cell>
          <cell r="T17003">
            <v>0</v>
          </cell>
          <cell r="U17003">
            <v>650</v>
          </cell>
          <cell r="W17003">
            <v>0</v>
          </cell>
        </row>
        <row r="17004">
          <cell r="B17004">
            <v>17005</v>
          </cell>
          <cell r="G17004" t="str">
            <v>Layer FP Curthane</v>
          </cell>
          <cell r="H17004">
            <v>1</v>
          </cell>
          <cell r="I17004">
            <v>1</v>
          </cell>
          <cell r="J17004" t="str">
            <v>Kg</v>
          </cell>
          <cell r="K17004">
            <v>0</v>
          </cell>
          <cell r="T17004">
            <v>0</v>
          </cell>
          <cell r="U17004">
            <v>2500</v>
          </cell>
          <cell r="W17004">
            <v>0</v>
          </cell>
        </row>
        <row r="17005">
          <cell r="B17005">
            <v>17006</v>
          </cell>
          <cell r="G17005" t="str">
            <v>Chlorpyrifos 500EC+Gypermetrin 50EC</v>
          </cell>
          <cell r="H17005">
            <v>200</v>
          </cell>
          <cell r="I17005">
            <v>1</v>
          </cell>
          <cell r="J17005" t="str">
            <v>Liter</v>
          </cell>
          <cell r="K17005">
            <v>0</v>
          </cell>
          <cell r="T17005">
            <v>0</v>
          </cell>
          <cell r="U17005">
            <v>1000</v>
          </cell>
          <cell r="W17005">
            <v>0</v>
          </cell>
        </row>
        <row r="17006">
          <cell r="B17006">
            <v>17007</v>
          </cell>
          <cell r="G17006" t="str">
            <v>Botol 500 ml PET (PSS)</v>
          </cell>
          <cell r="H17006">
            <v>0.5</v>
          </cell>
          <cell r="I17006">
            <v>1</v>
          </cell>
          <cell r="J17006" t="str">
            <v>Pcs</v>
          </cell>
          <cell r="K17006">
            <v>0</v>
          </cell>
          <cell r="T17006">
            <v>0</v>
          </cell>
          <cell r="U17006">
            <v>2000</v>
          </cell>
          <cell r="W17006">
            <v>0</v>
          </cell>
        </row>
        <row r="17007">
          <cell r="B17007">
            <v>17008</v>
          </cell>
          <cell r="G17007" t="str">
            <v>Botol 500 ml PET (PSS) - Cap</v>
          </cell>
          <cell r="H17007">
            <v>0.5</v>
          </cell>
          <cell r="I17007">
            <v>1</v>
          </cell>
          <cell r="J17007" t="str">
            <v>Pcs</v>
          </cell>
          <cell r="K17007">
            <v>0</v>
          </cell>
          <cell r="T17007">
            <v>0</v>
          </cell>
          <cell r="U17007">
            <v>2000</v>
          </cell>
          <cell r="W17007">
            <v>0</v>
          </cell>
        </row>
        <row r="17008">
          <cell r="B17008">
            <v>17009</v>
          </cell>
          <cell r="G17008" t="str">
            <v>Botol 500 ml PET (PSS) - Plug</v>
          </cell>
          <cell r="H17008">
            <v>0.5</v>
          </cell>
          <cell r="I17008">
            <v>1</v>
          </cell>
          <cell r="J17008" t="str">
            <v>Pcs</v>
          </cell>
          <cell r="K17008">
            <v>0</v>
          </cell>
          <cell r="T17008">
            <v>0</v>
          </cell>
          <cell r="U17008">
            <v>2000</v>
          </cell>
          <cell r="W17008">
            <v>0</v>
          </cell>
        </row>
        <row r="17009">
          <cell r="B17009">
            <v>17010</v>
          </cell>
          <cell r="G17009" t="str">
            <v>Sticker Combitox 550 EC @ 500 ml</v>
          </cell>
          <cell r="H17009">
            <v>1</v>
          </cell>
          <cell r="I17009">
            <v>1</v>
          </cell>
          <cell r="J17009" t="str">
            <v>Pcs</v>
          </cell>
          <cell r="K17009">
            <v>0</v>
          </cell>
          <cell r="T17009">
            <v>0</v>
          </cell>
          <cell r="U17009">
            <v>2000</v>
          </cell>
          <cell r="W17009">
            <v>0</v>
          </cell>
        </row>
        <row r="17010">
          <cell r="B17010">
            <v>17011</v>
          </cell>
          <cell r="G17010" t="str">
            <v>Karton Box Combitox 550EC @500ml</v>
          </cell>
          <cell r="H17010">
            <v>0.5</v>
          </cell>
          <cell r="I17010">
            <v>1</v>
          </cell>
          <cell r="J17010" t="str">
            <v>Pcs</v>
          </cell>
          <cell r="K17010">
            <v>0</v>
          </cell>
          <cell r="T17010">
            <v>0</v>
          </cell>
          <cell r="U17010">
            <v>83</v>
          </cell>
          <cell r="W17010">
            <v>0</v>
          </cell>
        </row>
        <row r="17011">
          <cell r="B17011">
            <v>17012</v>
          </cell>
          <cell r="G17011" t="str">
            <v>Combitox 550 EC @500 ML</v>
          </cell>
          <cell r="H17011">
            <v>0.5</v>
          </cell>
          <cell r="I17011">
            <v>24</v>
          </cell>
          <cell r="J17011" t="str">
            <v>Liter</v>
          </cell>
          <cell r="K17011">
            <v>0</v>
          </cell>
          <cell r="T17011">
            <v>0</v>
          </cell>
          <cell r="U17011">
            <v>996</v>
          </cell>
          <cell r="W17011">
            <v>0</v>
          </cell>
        </row>
        <row r="17012">
          <cell r="B17012">
            <v>17013</v>
          </cell>
          <cell r="G17012" t="str">
            <v>Scrap - Glyphosate 480SL</v>
          </cell>
          <cell r="H17012">
            <v>200</v>
          </cell>
          <cell r="I17012">
            <v>1</v>
          </cell>
          <cell r="J17012" t="str">
            <v>kg</v>
          </cell>
          <cell r="K17012">
            <v>0</v>
          </cell>
          <cell r="T17012">
            <v>0</v>
          </cell>
          <cell r="U17012">
            <v>247</v>
          </cell>
          <cell r="W17012">
            <v>0</v>
          </cell>
        </row>
        <row r="17013">
          <cell r="B17013">
            <v>17014</v>
          </cell>
          <cell r="G17013" t="str">
            <v>Sticker Everstick 400 SL - 0,25 L</v>
          </cell>
          <cell r="H17013">
            <v>0.25</v>
          </cell>
          <cell r="I17013">
            <v>1</v>
          </cell>
          <cell r="J17013" t="str">
            <v>Pcs</v>
          </cell>
          <cell r="K17013">
            <v>0</v>
          </cell>
          <cell r="T17013">
            <v>0</v>
          </cell>
          <cell r="U17013">
            <v>150</v>
          </cell>
          <cell r="W17013">
            <v>0</v>
          </cell>
        </row>
        <row r="17014">
          <cell r="B17014">
            <v>17015</v>
          </cell>
          <cell r="G17014" t="str">
            <v>Tartrazine @25Kg</v>
          </cell>
          <cell r="H17014">
            <v>25</v>
          </cell>
          <cell r="I17014">
            <v>1</v>
          </cell>
          <cell r="J17014" t="str">
            <v>Kg</v>
          </cell>
          <cell r="K17014">
            <v>0</v>
          </cell>
          <cell r="T17014">
            <v>0</v>
          </cell>
          <cell r="U17014">
            <v>0.4</v>
          </cell>
          <cell r="W17014">
            <v>0</v>
          </cell>
        </row>
        <row r="17015">
          <cell r="B17015">
            <v>17016</v>
          </cell>
          <cell r="G17015" t="str">
            <v>Sticker Everstick 400 SL - 0,25 L</v>
          </cell>
          <cell r="H17015">
            <v>0.25</v>
          </cell>
          <cell r="I17015">
            <v>1</v>
          </cell>
          <cell r="J17015" t="str">
            <v>Pcs</v>
          </cell>
          <cell r="K17015">
            <v>0</v>
          </cell>
          <cell r="T17015">
            <v>0</v>
          </cell>
          <cell r="U17015">
            <v>250</v>
          </cell>
          <cell r="W17015">
            <v>0</v>
          </cell>
        </row>
        <row r="17016">
          <cell r="B17016">
            <v>17017</v>
          </cell>
          <cell r="G17016" t="str">
            <v>Sticker Everstick 400 SL - 0,25 L</v>
          </cell>
          <cell r="H17016">
            <v>0.25</v>
          </cell>
          <cell r="I17016">
            <v>1</v>
          </cell>
          <cell r="J17016" t="str">
            <v>Pcs</v>
          </cell>
          <cell r="K17016">
            <v>0</v>
          </cell>
          <cell r="T17016">
            <v>0</v>
          </cell>
          <cell r="U17016">
            <v>250</v>
          </cell>
          <cell r="W17016">
            <v>0</v>
          </cell>
        </row>
        <row r="17017">
          <cell r="B17017">
            <v>17018</v>
          </cell>
          <cell r="G17017" t="str">
            <v>Sticker Everstick 400 SL - 0,25 L</v>
          </cell>
          <cell r="H17017">
            <v>0.25</v>
          </cell>
          <cell r="I17017">
            <v>1</v>
          </cell>
          <cell r="J17017" t="str">
            <v>Pcs</v>
          </cell>
          <cell r="K17017">
            <v>0</v>
          </cell>
          <cell r="T17017">
            <v>0</v>
          </cell>
          <cell r="U17017">
            <v>250</v>
          </cell>
          <cell r="W17017">
            <v>0</v>
          </cell>
        </row>
        <row r="17018">
          <cell r="B17018">
            <v>17019</v>
          </cell>
          <cell r="G17018" t="str">
            <v>Sticker Markup 480 SL - 4 L</v>
          </cell>
          <cell r="H17018">
            <v>4</v>
          </cell>
          <cell r="I17018">
            <v>1</v>
          </cell>
          <cell r="J17018" t="str">
            <v>Pcs</v>
          </cell>
          <cell r="K17018">
            <v>0</v>
          </cell>
          <cell r="T17018">
            <v>0</v>
          </cell>
          <cell r="U17018">
            <v>250</v>
          </cell>
          <cell r="W17018">
            <v>0</v>
          </cell>
        </row>
        <row r="17019">
          <cell r="B17019">
            <v>17020</v>
          </cell>
          <cell r="G17019" t="str">
            <v>Karton Box Markup 480 SL - 4 L</v>
          </cell>
          <cell r="H17019">
            <v>4</v>
          </cell>
          <cell r="I17019">
            <v>1</v>
          </cell>
          <cell r="J17019" t="str">
            <v>Pcs</v>
          </cell>
          <cell r="K17019">
            <v>0</v>
          </cell>
          <cell r="T17019">
            <v>0</v>
          </cell>
          <cell r="U17019">
            <v>62</v>
          </cell>
          <cell r="W17019">
            <v>0</v>
          </cell>
        </row>
        <row r="17020">
          <cell r="B17020">
            <v>17021</v>
          </cell>
          <cell r="G17020" t="str">
            <v>Mark Up 480 SL @4 ltr</v>
          </cell>
          <cell r="H17020">
            <v>4</v>
          </cell>
          <cell r="I17020">
            <v>4</v>
          </cell>
          <cell r="J17020" t="str">
            <v>Liter</v>
          </cell>
          <cell r="K17020">
            <v>0</v>
          </cell>
          <cell r="T17020">
            <v>0</v>
          </cell>
          <cell r="U17020">
            <v>992</v>
          </cell>
          <cell r="W17020">
            <v>0</v>
          </cell>
        </row>
        <row r="17021">
          <cell r="B17021">
            <v>17022</v>
          </cell>
          <cell r="G17021" t="str">
            <v>Scrap - Glyphosate 480SL</v>
          </cell>
          <cell r="H17021">
            <v>200</v>
          </cell>
          <cell r="I17021">
            <v>1</v>
          </cell>
          <cell r="J17021" t="str">
            <v>kg</v>
          </cell>
          <cell r="K17021">
            <v>0</v>
          </cell>
          <cell r="T17021">
            <v>0</v>
          </cell>
          <cell r="U17021">
            <v>247</v>
          </cell>
          <cell r="W17021">
            <v>0</v>
          </cell>
        </row>
        <row r="17022">
          <cell r="B17022">
            <v>17023</v>
          </cell>
          <cell r="G17022" t="str">
            <v>Sticker Everstick 400 SL - 0,25 L</v>
          </cell>
          <cell r="H17022">
            <v>0.25</v>
          </cell>
          <cell r="I17022">
            <v>1</v>
          </cell>
          <cell r="J17022" t="str">
            <v>Pcs</v>
          </cell>
          <cell r="K17022">
            <v>0</v>
          </cell>
          <cell r="T17022">
            <v>0</v>
          </cell>
          <cell r="U17022">
            <v>150</v>
          </cell>
          <cell r="W17022">
            <v>0</v>
          </cell>
        </row>
        <row r="17023">
          <cell r="B17023">
            <v>17024</v>
          </cell>
          <cell r="G17023" t="str">
            <v>Tartrazine @25Kg</v>
          </cell>
          <cell r="H17023">
            <v>25</v>
          </cell>
          <cell r="I17023">
            <v>1</v>
          </cell>
          <cell r="J17023" t="str">
            <v>Kg</v>
          </cell>
          <cell r="K17023">
            <v>0</v>
          </cell>
          <cell r="T17023">
            <v>0</v>
          </cell>
          <cell r="U17023">
            <v>0.4</v>
          </cell>
          <cell r="W17023">
            <v>0</v>
          </cell>
        </row>
        <row r="17024">
          <cell r="B17024">
            <v>17025</v>
          </cell>
          <cell r="G17024" t="str">
            <v>Sticker Everstick 400 SL - 0,25 L</v>
          </cell>
          <cell r="H17024">
            <v>0.25</v>
          </cell>
          <cell r="I17024">
            <v>1</v>
          </cell>
          <cell r="J17024" t="str">
            <v>Pcs</v>
          </cell>
          <cell r="K17024">
            <v>0</v>
          </cell>
          <cell r="T17024">
            <v>0</v>
          </cell>
          <cell r="U17024">
            <v>250</v>
          </cell>
          <cell r="W17024">
            <v>0</v>
          </cell>
        </row>
        <row r="17025">
          <cell r="B17025">
            <v>17026</v>
          </cell>
          <cell r="G17025" t="str">
            <v>Sticker Everstick 400 SL - 0,25 L</v>
          </cell>
          <cell r="H17025">
            <v>0.25</v>
          </cell>
          <cell r="I17025">
            <v>1</v>
          </cell>
          <cell r="J17025" t="str">
            <v>Pcs</v>
          </cell>
          <cell r="K17025">
            <v>0</v>
          </cell>
          <cell r="T17025">
            <v>0</v>
          </cell>
          <cell r="U17025">
            <v>250</v>
          </cell>
          <cell r="W17025">
            <v>0</v>
          </cell>
        </row>
        <row r="17026">
          <cell r="B17026">
            <v>17027</v>
          </cell>
          <cell r="G17026" t="str">
            <v>Sticker Everstick 400 SL - 0,25 L</v>
          </cell>
          <cell r="H17026">
            <v>0.25</v>
          </cell>
          <cell r="I17026">
            <v>1</v>
          </cell>
          <cell r="J17026" t="str">
            <v>Pcs</v>
          </cell>
          <cell r="K17026">
            <v>0</v>
          </cell>
          <cell r="T17026">
            <v>0</v>
          </cell>
          <cell r="U17026">
            <v>250</v>
          </cell>
          <cell r="W17026">
            <v>0</v>
          </cell>
        </row>
        <row r="17027">
          <cell r="B17027">
            <v>17028</v>
          </cell>
          <cell r="G17027" t="str">
            <v>Sticker Markup 480 SL - 4 L</v>
          </cell>
          <cell r="H17027">
            <v>4</v>
          </cell>
          <cell r="I17027">
            <v>1</v>
          </cell>
          <cell r="J17027" t="str">
            <v>Pcs</v>
          </cell>
          <cell r="K17027">
            <v>0</v>
          </cell>
          <cell r="T17027">
            <v>0</v>
          </cell>
          <cell r="U17027">
            <v>250</v>
          </cell>
          <cell r="W17027">
            <v>0</v>
          </cell>
        </row>
        <row r="17028">
          <cell r="B17028">
            <v>17029</v>
          </cell>
          <cell r="G17028" t="str">
            <v>Karton Box Markup 480 SL - 4 L</v>
          </cell>
          <cell r="H17028">
            <v>4</v>
          </cell>
          <cell r="I17028">
            <v>1</v>
          </cell>
          <cell r="J17028" t="str">
            <v>Pcs</v>
          </cell>
          <cell r="K17028">
            <v>0</v>
          </cell>
          <cell r="T17028">
            <v>0</v>
          </cell>
          <cell r="U17028">
            <v>63</v>
          </cell>
          <cell r="W17028">
            <v>0</v>
          </cell>
        </row>
        <row r="17029">
          <cell r="B17029">
            <v>17030</v>
          </cell>
          <cell r="G17029" t="str">
            <v>Mark Up 480 SL @4 ltr</v>
          </cell>
          <cell r="H17029">
            <v>4</v>
          </cell>
          <cell r="I17029">
            <v>4</v>
          </cell>
          <cell r="J17029" t="str">
            <v>Liter</v>
          </cell>
          <cell r="K17029">
            <v>0</v>
          </cell>
          <cell r="T17029">
            <v>0</v>
          </cell>
          <cell r="U17029">
            <v>1008</v>
          </cell>
          <cell r="W17029">
            <v>0</v>
          </cell>
        </row>
        <row r="17030">
          <cell r="B17030">
            <v>17031</v>
          </cell>
          <cell r="G17030" t="str">
            <v>Scrap - Glyphosate 480SL</v>
          </cell>
          <cell r="H17030">
            <v>200</v>
          </cell>
          <cell r="I17030">
            <v>1</v>
          </cell>
          <cell r="J17030" t="str">
            <v>kg</v>
          </cell>
          <cell r="K17030">
            <v>0</v>
          </cell>
          <cell r="T17030">
            <v>0</v>
          </cell>
          <cell r="U17030">
            <v>247</v>
          </cell>
          <cell r="W17030">
            <v>0</v>
          </cell>
        </row>
        <row r="17031">
          <cell r="B17031">
            <v>17032</v>
          </cell>
          <cell r="G17031" t="str">
            <v>Sticker Everstick 400 SL - 0,25 L</v>
          </cell>
          <cell r="H17031">
            <v>0.25</v>
          </cell>
          <cell r="I17031">
            <v>1</v>
          </cell>
          <cell r="J17031" t="str">
            <v>Pcs</v>
          </cell>
          <cell r="K17031">
            <v>0</v>
          </cell>
          <cell r="T17031">
            <v>0</v>
          </cell>
          <cell r="U17031">
            <v>150</v>
          </cell>
          <cell r="W17031">
            <v>0</v>
          </cell>
        </row>
        <row r="17032">
          <cell r="B17032">
            <v>17033</v>
          </cell>
          <cell r="G17032" t="str">
            <v>Tartrazine @25Kg</v>
          </cell>
          <cell r="H17032">
            <v>25</v>
          </cell>
          <cell r="I17032">
            <v>1</v>
          </cell>
          <cell r="J17032" t="str">
            <v>Kg</v>
          </cell>
          <cell r="K17032">
            <v>0</v>
          </cell>
          <cell r="T17032">
            <v>0</v>
          </cell>
          <cell r="U17032">
            <v>0.4</v>
          </cell>
          <cell r="W17032">
            <v>0</v>
          </cell>
        </row>
        <row r="17033">
          <cell r="B17033">
            <v>17034</v>
          </cell>
          <cell r="G17033" t="str">
            <v>Sticker Everstick 400 SL - 0,25 L</v>
          </cell>
          <cell r="H17033">
            <v>0.25</v>
          </cell>
          <cell r="I17033">
            <v>1</v>
          </cell>
          <cell r="J17033" t="str">
            <v>Pcs</v>
          </cell>
          <cell r="K17033">
            <v>0</v>
          </cell>
          <cell r="T17033">
            <v>0</v>
          </cell>
          <cell r="U17033">
            <v>250</v>
          </cell>
          <cell r="W17033">
            <v>0</v>
          </cell>
        </row>
        <row r="17034">
          <cell r="B17034">
            <v>17035</v>
          </cell>
          <cell r="G17034" t="str">
            <v>Sticker Everstick 400 SL - 0,25 L</v>
          </cell>
          <cell r="H17034">
            <v>0.25</v>
          </cell>
          <cell r="I17034">
            <v>1</v>
          </cell>
          <cell r="J17034" t="str">
            <v>Pcs</v>
          </cell>
          <cell r="K17034">
            <v>0</v>
          </cell>
          <cell r="T17034">
            <v>0</v>
          </cell>
          <cell r="U17034">
            <v>250</v>
          </cell>
          <cell r="W17034">
            <v>0</v>
          </cell>
        </row>
        <row r="17035">
          <cell r="B17035">
            <v>17036</v>
          </cell>
          <cell r="G17035" t="str">
            <v>Sticker Everstick 400 SL - 0,25 L</v>
          </cell>
          <cell r="H17035">
            <v>0.25</v>
          </cell>
          <cell r="I17035">
            <v>1</v>
          </cell>
          <cell r="J17035" t="str">
            <v>Pcs</v>
          </cell>
          <cell r="K17035">
            <v>0</v>
          </cell>
          <cell r="T17035">
            <v>0</v>
          </cell>
          <cell r="U17035">
            <v>250</v>
          </cell>
          <cell r="W17035">
            <v>0</v>
          </cell>
        </row>
        <row r="17036">
          <cell r="B17036">
            <v>17037</v>
          </cell>
          <cell r="G17036" t="str">
            <v>Sticker Markup 480 SL - 4 L</v>
          </cell>
          <cell r="H17036">
            <v>4</v>
          </cell>
          <cell r="I17036">
            <v>1</v>
          </cell>
          <cell r="J17036" t="str">
            <v>Pcs</v>
          </cell>
          <cell r="K17036">
            <v>0</v>
          </cell>
          <cell r="T17036">
            <v>0</v>
          </cell>
          <cell r="U17036">
            <v>250</v>
          </cell>
          <cell r="W17036">
            <v>0</v>
          </cell>
        </row>
        <row r="17037">
          <cell r="B17037">
            <v>17038</v>
          </cell>
          <cell r="G17037" t="str">
            <v>Karton Box Markup 480 SL - 4 L</v>
          </cell>
          <cell r="H17037">
            <v>4</v>
          </cell>
          <cell r="I17037">
            <v>1</v>
          </cell>
          <cell r="J17037" t="str">
            <v>Pcs</v>
          </cell>
          <cell r="K17037">
            <v>0</v>
          </cell>
          <cell r="T17037">
            <v>0</v>
          </cell>
          <cell r="U17037">
            <v>62</v>
          </cell>
          <cell r="W17037">
            <v>0</v>
          </cell>
        </row>
        <row r="17038">
          <cell r="B17038">
            <v>17039</v>
          </cell>
          <cell r="G17038" t="str">
            <v>Mark Up 480 SL @4 ltr</v>
          </cell>
          <cell r="H17038">
            <v>4</v>
          </cell>
          <cell r="I17038">
            <v>4</v>
          </cell>
          <cell r="J17038" t="str">
            <v>Liter</v>
          </cell>
          <cell r="K17038">
            <v>0</v>
          </cell>
          <cell r="T17038">
            <v>0</v>
          </cell>
          <cell r="U17038">
            <v>992</v>
          </cell>
          <cell r="W17038">
            <v>0</v>
          </cell>
        </row>
        <row r="17039">
          <cell r="B17039">
            <v>17040</v>
          </cell>
          <cell r="G17039" t="str">
            <v>Scrap - Glyphosate 480SL</v>
          </cell>
          <cell r="H17039">
            <v>200</v>
          </cell>
          <cell r="I17039">
            <v>1</v>
          </cell>
          <cell r="J17039" t="str">
            <v>kg</v>
          </cell>
          <cell r="K17039">
            <v>0</v>
          </cell>
          <cell r="T17039">
            <v>0</v>
          </cell>
          <cell r="U17039">
            <v>247</v>
          </cell>
          <cell r="W17039">
            <v>0</v>
          </cell>
        </row>
        <row r="17040">
          <cell r="B17040">
            <v>17041</v>
          </cell>
          <cell r="G17040" t="str">
            <v>Sticker Everstick 400 SL - 0,25 L</v>
          </cell>
          <cell r="H17040">
            <v>0.25</v>
          </cell>
          <cell r="I17040">
            <v>1</v>
          </cell>
          <cell r="J17040" t="str">
            <v>Pcs</v>
          </cell>
          <cell r="K17040">
            <v>0</v>
          </cell>
          <cell r="T17040">
            <v>0</v>
          </cell>
          <cell r="U17040">
            <v>150</v>
          </cell>
          <cell r="W17040">
            <v>0</v>
          </cell>
        </row>
        <row r="17041">
          <cell r="B17041">
            <v>17042</v>
          </cell>
          <cell r="G17041" t="str">
            <v>Tartrazine @25Kg</v>
          </cell>
          <cell r="H17041">
            <v>25</v>
          </cell>
          <cell r="I17041">
            <v>1</v>
          </cell>
          <cell r="J17041" t="str">
            <v>Kg</v>
          </cell>
          <cell r="K17041">
            <v>0</v>
          </cell>
          <cell r="T17041">
            <v>0</v>
          </cell>
          <cell r="U17041">
            <v>0.4</v>
          </cell>
          <cell r="W17041">
            <v>0</v>
          </cell>
        </row>
        <row r="17042">
          <cell r="B17042">
            <v>17043</v>
          </cell>
          <cell r="G17042" t="str">
            <v>Sticker Everstick 400 SL - 0,25 L</v>
          </cell>
          <cell r="H17042">
            <v>0.25</v>
          </cell>
          <cell r="I17042">
            <v>1</v>
          </cell>
          <cell r="J17042" t="str">
            <v>Pcs</v>
          </cell>
          <cell r="K17042">
            <v>0</v>
          </cell>
          <cell r="T17042">
            <v>0</v>
          </cell>
          <cell r="U17042">
            <v>250</v>
          </cell>
          <cell r="W17042">
            <v>0</v>
          </cell>
        </row>
        <row r="17043">
          <cell r="B17043">
            <v>17044</v>
          </cell>
          <cell r="G17043" t="str">
            <v>Sticker Everstick 400 SL - 0,25 L</v>
          </cell>
          <cell r="H17043">
            <v>0.25</v>
          </cell>
          <cell r="I17043">
            <v>1</v>
          </cell>
          <cell r="J17043" t="str">
            <v>Pcs</v>
          </cell>
          <cell r="K17043">
            <v>0</v>
          </cell>
          <cell r="T17043">
            <v>0</v>
          </cell>
          <cell r="U17043">
            <v>250</v>
          </cell>
          <cell r="W17043">
            <v>0</v>
          </cell>
        </row>
        <row r="17044">
          <cell r="B17044">
            <v>17045</v>
          </cell>
          <cell r="G17044" t="str">
            <v>Sticker Everstick 400 SL - 0,25 L</v>
          </cell>
          <cell r="H17044">
            <v>0.25</v>
          </cell>
          <cell r="I17044">
            <v>1</v>
          </cell>
          <cell r="J17044" t="str">
            <v>Pcs</v>
          </cell>
          <cell r="K17044">
            <v>0</v>
          </cell>
          <cell r="T17044">
            <v>0</v>
          </cell>
          <cell r="U17044">
            <v>250</v>
          </cell>
          <cell r="W17044">
            <v>0</v>
          </cell>
        </row>
        <row r="17045">
          <cell r="B17045">
            <v>17046</v>
          </cell>
          <cell r="G17045" t="str">
            <v>Sticker Markup 480 SL - 4 L</v>
          </cell>
          <cell r="H17045">
            <v>4</v>
          </cell>
          <cell r="I17045">
            <v>1</v>
          </cell>
          <cell r="J17045" t="str">
            <v>Pcs</v>
          </cell>
          <cell r="K17045">
            <v>0</v>
          </cell>
          <cell r="T17045">
            <v>0</v>
          </cell>
          <cell r="U17045">
            <v>250</v>
          </cell>
          <cell r="W17045">
            <v>0</v>
          </cell>
        </row>
        <row r="17046">
          <cell r="B17046">
            <v>17047</v>
          </cell>
          <cell r="G17046" t="str">
            <v>Karton Box Markup 480 SL - 4 L</v>
          </cell>
          <cell r="H17046">
            <v>4</v>
          </cell>
          <cell r="I17046">
            <v>1</v>
          </cell>
          <cell r="J17046" t="str">
            <v>Pcs</v>
          </cell>
          <cell r="K17046">
            <v>0</v>
          </cell>
          <cell r="T17046">
            <v>0</v>
          </cell>
          <cell r="U17046">
            <v>63</v>
          </cell>
          <cell r="W17046">
            <v>0</v>
          </cell>
        </row>
        <row r="17047">
          <cell r="B17047">
            <v>17048</v>
          </cell>
          <cell r="G17047" t="str">
            <v>Mark Up 480 SL @4 ltr</v>
          </cell>
          <cell r="H17047">
            <v>4</v>
          </cell>
          <cell r="I17047">
            <v>4</v>
          </cell>
          <cell r="J17047" t="str">
            <v>Liter</v>
          </cell>
          <cell r="K17047">
            <v>0</v>
          </cell>
          <cell r="T17047">
            <v>0</v>
          </cell>
          <cell r="U17047">
            <v>1008</v>
          </cell>
          <cell r="W17047">
            <v>0</v>
          </cell>
        </row>
        <row r="17048">
          <cell r="B17048">
            <v>17049</v>
          </cell>
          <cell r="G17048" t="str">
            <v>Scrap - Glyphosate 480SL</v>
          </cell>
          <cell r="H17048">
            <v>200</v>
          </cell>
          <cell r="I17048">
            <v>1</v>
          </cell>
          <cell r="J17048" t="str">
            <v>kg</v>
          </cell>
          <cell r="K17048">
            <v>0</v>
          </cell>
          <cell r="T17048">
            <v>0</v>
          </cell>
          <cell r="U17048">
            <v>247</v>
          </cell>
          <cell r="W17048">
            <v>0</v>
          </cell>
        </row>
        <row r="17049">
          <cell r="B17049">
            <v>17050</v>
          </cell>
          <cell r="G17049" t="str">
            <v>Sticker Everstick 400 SL - 0,25 L</v>
          </cell>
          <cell r="H17049">
            <v>0.25</v>
          </cell>
          <cell r="I17049">
            <v>1</v>
          </cell>
          <cell r="J17049" t="str">
            <v>Pcs</v>
          </cell>
          <cell r="K17049">
            <v>0</v>
          </cell>
          <cell r="T17049">
            <v>0</v>
          </cell>
          <cell r="U17049">
            <v>150</v>
          </cell>
          <cell r="W17049">
            <v>0</v>
          </cell>
        </row>
        <row r="17050">
          <cell r="B17050">
            <v>17051</v>
          </cell>
          <cell r="G17050" t="str">
            <v>Tartrazine @25Kg</v>
          </cell>
          <cell r="H17050">
            <v>25</v>
          </cell>
          <cell r="I17050">
            <v>1</v>
          </cell>
          <cell r="J17050" t="str">
            <v>Kg</v>
          </cell>
          <cell r="K17050">
            <v>0</v>
          </cell>
          <cell r="T17050">
            <v>0</v>
          </cell>
          <cell r="U17050">
            <v>0.4</v>
          </cell>
          <cell r="W17050">
            <v>0</v>
          </cell>
        </row>
        <row r="17051">
          <cell r="B17051">
            <v>17052</v>
          </cell>
          <cell r="G17051" t="str">
            <v>Sticker Everstick 400 SL - 0,25 L</v>
          </cell>
          <cell r="H17051">
            <v>0.25</v>
          </cell>
          <cell r="I17051">
            <v>1</v>
          </cell>
          <cell r="J17051" t="str">
            <v>Pcs</v>
          </cell>
          <cell r="K17051">
            <v>0</v>
          </cell>
          <cell r="T17051">
            <v>0</v>
          </cell>
          <cell r="U17051">
            <v>250</v>
          </cell>
          <cell r="W17051">
            <v>0</v>
          </cell>
        </row>
        <row r="17052">
          <cell r="B17052">
            <v>17053</v>
          </cell>
          <cell r="G17052" t="str">
            <v>Sticker Everstick 400 SL - 0,25 L</v>
          </cell>
          <cell r="H17052">
            <v>0.25</v>
          </cell>
          <cell r="I17052">
            <v>1</v>
          </cell>
          <cell r="J17052" t="str">
            <v>Pcs</v>
          </cell>
          <cell r="K17052">
            <v>0</v>
          </cell>
          <cell r="T17052">
            <v>0</v>
          </cell>
          <cell r="U17052">
            <v>250</v>
          </cell>
          <cell r="W17052">
            <v>0</v>
          </cell>
        </row>
        <row r="17053">
          <cell r="B17053">
            <v>17054</v>
          </cell>
          <cell r="G17053" t="str">
            <v>Sticker Everstick 400 SL - 0,25 L</v>
          </cell>
          <cell r="H17053">
            <v>0.25</v>
          </cell>
          <cell r="I17053">
            <v>1</v>
          </cell>
          <cell r="J17053" t="str">
            <v>Pcs</v>
          </cell>
          <cell r="K17053">
            <v>0</v>
          </cell>
          <cell r="T17053">
            <v>0</v>
          </cell>
          <cell r="U17053">
            <v>250</v>
          </cell>
          <cell r="W17053">
            <v>0</v>
          </cell>
        </row>
        <row r="17054">
          <cell r="B17054">
            <v>17055</v>
          </cell>
          <cell r="G17054" t="str">
            <v>Sticker Markup 480 SL - 4 L</v>
          </cell>
          <cell r="H17054">
            <v>4</v>
          </cell>
          <cell r="I17054">
            <v>1</v>
          </cell>
          <cell r="J17054" t="str">
            <v>Pcs</v>
          </cell>
          <cell r="K17054">
            <v>0</v>
          </cell>
          <cell r="T17054">
            <v>0</v>
          </cell>
          <cell r="U17054">
            <v>250</v>
          </cell>
          <cell r="W17054">
            <v>0</v>
          </cell>
        </row>
        <row r="17055">
          <cell r="B17055">
            <v>17056</v>
          </cell>
          <cell r="G17055" t="str">
            <v>Karton Box Markup 480 SL - 4 L</v>
          </cell>
          <cell r="H17055">
            <v>4</v>
          </cell>
          <cell r="I17055">
            <v>1</v>
          </cell>
          <cell r="J17055" t="str">
            <v>Pcs</v>
          </cell>
          <cell r="K17055">
            <v>0</v>
          </cell>
          <cell r="T17055">
            <v>0</v>
          </cell>
          <cell r="U17055">
            <v>62</v>
          </cell>
          <cell r="W17055">
            <v>0</v>
          </cell>
        </row>
        <row r="17056">
          <cell r="B17056">
            <v>17057</v>
          </cell>
          <cell r="G17056" t="str">
            <v>Mark Up 480 SL @4 ltr</v>
          </cell>
          <cell r="H17056">
            <v>4</v>
          </cell>
          <cell r="I17056">
            <v>4</v>
          </cell>
          <cell r="J17056" t="str">
            <v>Liter</v>
          </cell>
          <cell r="K17056">
            <v>0</v>
          </cell>
          <cell r="T17056">
            <v>0</v>
          </cell>
          <cell r="U17056">
            <v>992</v>
          </cell>
          <cell r="W17056">
            <v>0</v>
          </cell>
        </row>
        <row r="17057">
          <cell r="B17057">
            <v>17058</v>
          </cell>
          <cell r="G17057" t="str">
            <v>Scrap - Glyphosate 480SL</v>
          </cell>
          <cell r="H17057">
            <v>200</v>
          </cell>
          <cell r="I17057">
            <v>1</v>
          </cell>
          <cell r="J17057" t="str">
            <v>kg</v>
          </cell>
          <cell r="K17057">
            <v>0</v>
          </cell>
          <cell r="T17057">
            <v>0</v>
          </cell>
          <cell r="U17057">
            <v>247</v>
          </cell>
          <cell r="W17057">
            <v>0</v>
          </cell>
        </row>
        <row r="17058">
          <cell r="B17058">
            <v>17059</v>
          </cell>
          <cell r="G17058" t="str">
            <v>Sticker Everstick 400 SL - 0,25 L</v>
          </cell>
          <cell r="H17058">
            <v>0.25</v>
          </cell>
          <cell r="I17058">
            <v>1</v>
          </cell>
          <cell r="J17058" t="str">
            <v>Pcs</v>
          </cell>
          <cell r="K17058">
            <v>0</v>
          </cell>
          <cell r="T17058">
            <v>0</v>
          </cell>
          <cell r="U17058">
            <v>150</v>
          </cell>
          <cell r="W17058">
            <v>0</v>
          </cell>
        </row>
        <row r="17059">
          <cell r="B17059">
            <v>17060</v>
          </cell>
          <cell r="G17059" t="str">
            <v>Tartrazine @25Kg</v>
          </cell>
          <cell r="H17059">
            <v>25</v>
          </cell>
          <cell r="I17059">
            <v>1</v>
          </cell>
          <cell r="J17059" t="str">
            <v>Kg</v>
          </cell>
          <cell r="K17059">
            <v>0</v>
          </cell>
          <cell r="T17059">
            <v>0</v>
          </cell>
          <cell r="U17059">
            <v>0.4</v>
          </cell>
          <cell r="W17059">
            <v>0</v>
          </cell>
        </row>
        <row r="17060">
          <cell r="B17060">
            <v>17061</v>
          </cell>
          <cell r="G17060" t="str">
            <v>Sticker Everstick 400 SL - 0,25 L</v>
          </cell>
          <cell r="H17060">
            <v>0.25</v>
          </cell>
          <cell r="I17060">
            <v>1</v>
          </cell>
          <cell r="J17060" t="str">
            <v>Pcs</v>
          </cell>
          <cell r="K17060">
            <v>0</v>
          </cell>
          <cell r="T17060">
            <v>0</v>
          </cell>
          <cell r="U17060">
            <v>250</v>
          </cell>
          <cell r="W17060">
            <v>0</v>
          </cell>
        </row>
        <row r="17061">
          <cell r="B17061">
            <v>17062</v>
          </cell>
          <cell r="G17061" t="str">
            <v>Sticker Everstick 400 SL - 0,25 L</v>
          </cell>
          <cell r="H17061">
            <v>0.25</v>
          </cell>
          <cell r="I17061">
            <v>1</v>
          </cell>
          <cell r="J17061" t="str">
            <v>Pcs</v>
          </cell>
          <cell r="K17061">
            <v>0</v>
          </cell>
          <cell r="T17061">
            <v>0</v>
          </cell>
          <cell r="U17061">
            <v>250</v>
          </cell>
          <cell r="W17061">
            <v>0</v>
          </cell>
        </row>
        <row r="17062">
          <cell r="B17062">
            <v>17063</v>
          </cell>
          <cell r="G17062" t="str">
            <v>Sticker Everstick 400 SL - 0,25 L</v>
          </cell>
          <cell r="H17062">
            <v>0.25</v>
          </cell>
          <cell r="I17062">
            <v>1</v>
          </cell>
          <cell r="J17062" t="str">
            <v>Pcs</v>
          </cell>
          <cell r="K17062">
            <v>0</v>
          </cell>
          <cell r="T17062">
            <v>0</v>
          </cell>
          <cell r="U17062">
            <v>250</v>
          </cell>
          <cell r="W17062">
            <v>0</v>
          </cell>
        </row>
        <row r="17063">
          <cell r="B17063">
            <v>17064</v>
          </cell>
          <cell r="G17063" t="str">
            <v>Sticker Markup 480 SL - 4 L</v>
          </cell>
          <cell r="H17063">
            <v>4</v>
          </cell>
          <cell r="I17063">
            <v>1</v>
          </cell>
          <cell r="J17063" t="str">
            <v>Pcs</v>
          </cell>
          <cell r="K17063">
            <v>0</v>
          </cell>
          <cell r="T17063">
            <v>0</v>
          </cell>
          <cell r="U17063">
            <v>250</v>
          </cell>
          <cell r="W17063">
            <v>0</v>
          </cell>
        </row>
        <row r="17064">
          <cell r="B17064">
            <v>17065</v>
          </cell>
          <cell r="G17064" t="str">
            <v>Karton Box Markup 480 SL - 4 L</v>
          </cell>
          <cell r="H17064">
            <v>4</v>
          </cell>
          <cell r="I17064">
            <v>1</v>
          </cell>
          <cell r="J17064" t="str">
            <v>Pcs</v>
          </cell>
          <cell r="K17064">
            <v>0</v>
          </cell>
          <cell r="T17064">
            <v>0</v>
          </cell>
          <cell r="U17064">
            <v>63</v>
          </cell>
          <cell r="W17064">
            <v>0</v>
          </cell>
        </row>
        <row r="17065">
          <cell r="B17065">
            <v>17066</v>
          </cell>
          <cell r="G17065" t="str">
            <v>Mark Up 480 SL @4 ltr</v>
          </cell>
          <cell r="H17065">
            <v>4</v>
          </cell>
          <cell r="I17065">
            <v>4</v>
          </cell>
          <cell r="J17065" t="str">
            <v>Liter</v>
          </cell>
          <cell r="K17065">
            <v>0</v>
          </cell>
          <cell r="T17065">
            <v>0</v>
          </cell>
          <cell r="U17065">
            <v>1008</v>
          </cell>
          <cell r="W17065">
            <v>0</v>
          </cell>
        </row>
        <row r="17066">
          <cell r="B17066">
            <v>17067</v>
          </cell>
          <cell r="G17066" t="str">
            <v>Scrap - Glyphosate 480SL</v>
          </cell>
          <cell r="H17066">
            <v>200</v>
          </cell>
          <cell r="I17066">
            <v>1</v>
          </cell>
          <cell r="J17066" t="str">
            <v>kg</v>
          </cell>
          <cell r="K17066">
            <v>0</v>
          </cell>
          <cell r="T17066">
            <v>0</v>
          </cell>
          <cell r="U17066">
            <v>247</v>
          </cell>
          <cell r="W17066">
            <v>0</v>
          </cell>
        </row>
        <row r="17067">
          <cell r="B17067">
            <v>17068</v>
          </cell>
          <cell r="G17067" t="str">
            <v>Sticker Everstick 400 SL - 0,25 L</v>
          </cell>
          <cell r="H17067">
            <v>0.25</v>
          </cell>
          <cell r="I17067">
            <v>1</v>
          </cell>
          <cell r="J17067" t="str">
            <v>Pcs</v>
          </cell>
          <cell r="K17067">
            <v>0</v>
          </cell>
          <cell r="T17067">
            <v>0</v>
          </cell>
          <cell r="U17067">
            <v>150</v>
          </cell>
          <cell r="W17067">
            <v>0</v>
          </cell>
        </row>
        <row r="17068">
          <cell r="B17068">
            <v>17069</v>
          </cell>
          <cell r="G17068" t="str">
            <v>Tartrazine @25Kg</v>
          </cell>
          <cell r="H17068">
            <v>25</v>
          </cell>
          <cell r="I17068">
            <v>1</v>
          </cell>
          <cell r="J17068" t="str">
            <v>Kg</v>
          </cell>
          <cell r="K17068">
            <v>0</v>
          </cell>
          <cell r="T17068">
            <v>0</v>
          </cell>
          <cell r="U17068">
            <v>0.4</v>
          </cell>
          <cell r="W17068">
            <v>0</v>
          </cell>
        </row>
        <row r="17069">
          <cell r="B17069">
            <v>17070</v>
          </cell>
          <cell r="G17069" t="str">
            <v>Sticker Everstick 400 SL - 0,25 L</v>
          </cell>
          <cell r="H17069">
            <v>0.25</v>
          </cell>
          <cell r="I17069">
            <v>1</v>
          </cell>
          <cell r="J17069" t="str">
            <v>Pcs</v>
          </cell>
          <cell r="K17069">
            <v>0</v>
          </cell>
          <cell r="T17069">
            <v>0</v>
          </cell>
          <cell r="U17069">
            <v>250</v>
          </cell>
          <cell r="W17069">
            <v>0</v>
          </cell>
        </row>
        <row r="17070">
          <cell r="B17070">
            <v>17071</v>
          </cell>
          <cell r="G17070" t="str">
            <v>Sticker Everstick 400 SL - 0,25 L</v>
          </cell>
          <cell r="H17070">
            <v>0.25</v>
          </cell>
          <cell r="I17070">
            <v>1</v>
          </cell>
          <cell r="J17070" t="str">
            <v>Pcs</v>
          </cell>
          <cell r="K17070">
            <v>0</v>
          </cell>
          <cell r="T17070">
            <v>0</v>
          </cell>
          <cell r="U17070">
            <v>250</v>
          </cell>
          <cell r="W17070">
            <v>0</v>
          </cell>
        </row>
        <row r="17071">
          <cell r="B17071">
            <v>17072</v>
          </cell>
          <cell r="G17071" t="str">
            <v>Sticker Everstick 400 SL - 0,25 L</v>
          </cell>
          <cell r="H17071">
            <v>0.25</v>
          </cell>
          <cell r="I17071">
            <v>1</v>
          </cell>
          <cell r="J17071" t="str">
            <v>Pcs</v>
          </cell>
          <cell r="K17071">
            <v>0</v>
          </cell>
          <cell r="T17071">
            <v>0</v>
          </cell>
          <cell r="U17071">
            <v>250</v>
          </cell>
          <cell r="W17071">
            <v>0</v>
          </cell>
        </row>
        <row r="17072">
          <cell r="B17072">
            <v>17073</v>
          </cell>
          <cell r="G17072" t="str">
            <v>Sticker Markup 480 SL - 4 L</v>
          </cell>
          <cell r="H17072">
            <v>4</v>
          </cell>
          <cell r="I17072">
            <v>1</v>
          </cell>
          <cell r="J17072" t="str">
            <v>Pcs</v>
          </cell>
          <cell r="K17072">
            <v>0</v>
          </cell>
          <cell r="T17072">
            <v>0</v>
          </cell>
          <cell r="U17072">
            <v>250</v>
          </cell>
          <cell r="W17072">
            <v>0</v>
          </cell>
        </row>
        <row r="17073">
          <cell r="B17073">
            <v>17074</v>
          </cell>
          <cell r="G17073" t="str">
            <v>Karton Box Markup 480 SL - 4 L</v>
          </cell>
          <cell r="H17073">
            <v>4</v>
          </cell>
          <cell r="I17073">
            <v>1</v>
          </cell>
          <cell r="J17073" t="str">
            <v>Pcs</v>
          </cell>
          <cell r="K17073">
            <v>0</v>
          </cell>
          <cell r="T17073">
            <v>0</v>
          </cell>
          <cell r="U17073">
            <v>62</v>
          </cell>
          <cell r="W17073">
            <v>0</v>
          </cell>
        </row>
        <row r="17074">
          <cell r="B17074">
            <v>17075</v>
          </cell>
          <cell r="G17074" t="str">
            <v>Mark Up 480 SL @4 ltr</v>
          </cell>
          <cell r="H17074">
            <v>4</v>
          </cell>
          <cell r="I17074">
            <v>4</v>
          </cell>
          <cell r="J17074" t="str">
            <v>Liter</v>
          </cell>
          <cell r="K17074">
            <v>0</v>
          </cell>
          <cell r="T17074">
            <v>0</v>
          </cell>
          <cell r="U17074">
            <v>992</v>
          </cell>
          <cell r="W17074">
            <v>0</v>
          </cell>
        </row>
        <row r="17075">
          <cell r="B17075">
            <v>17076</v>
          </cell>
          <cell r="G17075" t="str">
            <v>Scrap - Glyphosate 480SL</v>
          </cell>
          <cell r="H17075">
            <v>200</v>
          </cell>
          <cell r="I17075">
            <v>1</v>
          </cell>
          <cell r="J17075" t="str">
            <v>kg</v>
          </cell>
          <cell r="K17075">
            <v>0</v>
          </cell>
          <cell r="T17075">
            <v>0</v>
          </cell>
          <cell r="U17075">
            <v>247</v>
          </cell>
          <cell r="W17075">
            <v>0</v>
          </cell>
        </row>
        <row r="17076">
          <cell r="B17076">
            <v>17077</v>
          </cell>
          <cell r="G17076" t="str">
            <v>Sticker Everstick 400 SL - 0,25 L</v>
          </cell>
          <cell r="H17076">
            <v>0.25</v>
          </cell>
          <cell r="I17076">
            <v>1</v>
          </cell>
          <cell r="J17076" t="str">
            <v>Pcs</v>
          </cell>
          <cell r="K17076">
            <v>0</v>
          </cell>
          <cell r="T17076">
            <v>0</v>
          </cell>
          <cell r="U17076">
            <v>150</v>
          </cell>
          <cell r="W17076">
            <v>0</v>
          </cell>
        </row>
        <row r="17077">
          <cell r="B17077">
            <v>17078</v>
          </cell>
          <cell r="G17077" t="str">
            <v>Tartrazine @25Kg</v>
          </cell>
          <cell r="H17077">
            <v>25</v>
          </cell>
          <cell r="I17077">
            <v>1</v>
          </cell>
          <cell r="J17077" t="str">
            <v>Kg</v>
          </cell>
          <cell r="K17077">
            <v>0</v>
          </cell>
          <cell r="T17077">
            <v>0</v>
          </cell>
          <cell r="U17077">
            <v>0.4</v>
          </cell>
          <cell r="W17077">
            <v>0</v>
          </cell>
        </row>
        <row r="17078">
          <cell r="B17078">
            <v>17079</v>
          </cell>
          <cell r="G17078" t="str">
            <v>Sticker Everstick 400 SL - 0,25 L</v>
          </cell>
          <cell r="H17078">
            <v>0.25</v>
          </cell>
          <cell r="I17078">
            <v>1</v>
          </cell>
          <cell r="J17078" t="str">
            <v>Pcs</v>
          </cell>
          <cell r="K17078">
            <v>0</v>
          </cell>
          <cell r="T17078">
            <v>0</v>
          </cell>
          <cell r="U17078">
            <v>250</v>
          </cell>
          <cell r="W17078">
            <v>0</v>
          </cell>
        </row>
        <row r="17079">
          <cell r="B17079">
            <v>17080</v>
          </cell>
          <cell r="G17079" t="str">
            <v>Sticker Everstick 400 SL - 0,25 L</v>
          </cell>
          <cell r="H17079">
            <v>0.25</v>
          </cell>
          <cell r="I17079">
            <v>1</v>
          </cell>
          <cell r="J17079" t="str">
            <v>Pcs</v>
          </cell>
          <cell r="K17079">
            <v>0</v>
          </cell>
          <cell r="T17079">
            <v>0</v>
          </cell>
          <cell r="U17079">
            <v>250</v>
          </cell>
          <cell r="W17079">
            <v>0</v>
          </cell>
        </row>
        <row r="17080">
          <cell r="B17080">
            <v>17081</v>
          </cell>
          <cell r="G17080" t="str">
            <v>Sticker Everstick 400 SL - 0,25 L</v>
          </cell>
          <cell r="H17080">
            <v>0.25</v>
          </cell>
          <cell r="I17080">
            <v>1</v>
          </cell>
          <cell r="J17080" t="str">
            <v>Pcs</v>
          </cell>
          <cell r="K17080">
            <v>0</v>
          </cell>
          <cell r="T17080">
            <v>0</v>
          </cell>
          <cell r="U17080">
            <v>250</v>
          </cell>
          <cell r="W17080">
            <v>0</v>
          </cell>
        </row>
        <row r="17081">
          <cell r="B17081">
            <v>17082</v>
          </cell>
          <cell r="G17081" t="str">
            <v>Sticker Markup 480 SL - 4 L</v>
          </cell>
          <cell r="H17081">
            <v>4</v>
          </cell>
          <cell r="I17081">
            <v>1</v>
          </cell>
          <cell r="J17081" t="str">
            <v>Pcs</v>
          </cell>
          <cell r="K17081">
            <v>0</v>
          </cell>
          <cell r="T17081">
            <v>0</v>
          </cell>
          <cell r="U17081">
            <v>250</v>
          </cell>
          <cell r="W17081">
            <v>0</v>
          </cell>
        </row>
        <row r="17082">
          <cell r="B17082">
            <v>17083</v>
          </cell>
          <cell r="G17082" t="str">
            <v>Karton Box Markup 480 SL - 4 L</v>
          </cell>
          <cell r="H17082">
            <v>4</v>
          </cell>
          <cell r="I17082">
            <v>1</v>
          </cell>
          <cell r="J17082" t="str">
            <v>Pcs</v>
          </cell>
          <cell r="K17082">
            <v>0</v>
          </cell>
          <cell r="T17082">
            <v>0</v>
          </cell>
          <cell r="U17082">
            <v>63</v>
          </cell>
          <cell r="W17082">
            <v>0</v>
          </cell>
        </row>
        <row r="17083">
          <cell r="B17083">
            <v>17084</v>
          </cell>
          <cell r="G17083" t="str">
            <v>Mark Up 480 SL @4 ltr</v>
          </cell>
          <cell r="H17083">
            <v>4</v>
          </cell>
          <cell r="I17083">
            <v>4</v>
          </cell>
          <cell r="J17083" t="str">
            <v>Liter</v>
          </cell>
          <cell r="K17083">
            <v>0</v>
          </cell>
          <cell r="T17083">
            <v>0</v>
          </cell>
          <cell r="U17083">
            <v>1008</v>
          </cell>
          <cell r="W17083">
            <v>0</v>
          </cell>
        </row>
        <row r="17084">
          <cell r="B17084">
            <v>17085</v>
          </cell>
          <cell r="G17084" t="str">
            <v>Sticker Everstick 400 SL - 0,25 L</v>
          </cell>
          <cell r="H17084">
            <v>0.25</v>
          </cell>
          <cell r="I17084">
            <v>1</v>
          </cell>
          <cell r="J17084" t="str">
            <v>Pcs</v>
          </cell>
          <cell r="K17084">
            <v>0</v>
          </cell>
          <cell r="T17084">
            <v>0</v>
          </cell>
          <cell r="U17084">
            <v>440</v>
          </cell>
          <cell r="W17084">
            <v>0</v>
          </cell>
        </row>
        <row r="17085">
          <cell r="B17085">
            <v>17086</v>
          </cell>
          <cell r="G17085" t="str">
            <v>Agrisol 445 N</v>
          </cell>
          <cell r="H17085">
            <v>200</v>
          </cell>
          <cell r="I17085">
            <v>1</v>
          </cell>
          <cell r="J17085" t="str">
            <v>Kg</v>
          </cell>
          <cell r="K17085">
            <v>0</v>
          </cell>
          <cell r="T17085">
            <v>0</v>
          </cell>
          <cell r="U17085">
            <v>150</v>
          </cell>
          <cell r="W17085">
            <v>0</v>
          </cell>
        </row>
        <row r="17086">
          <cell r="B17086">
            <v>17087</v>
          </cell>
          <cell r="G17086" t="str">
            <v>Scrap - Coloursea Briliant Blue</v>
          </cell>
          <cell r="H17086">
            <v>1</v>
          </cell>
          <cell r="I17086">
            <v>25</v>
          </cell>
          <cell r="J17086" t="str">
            <v>Kg</v>
          </cell>
          <cell r="K17086">
            <v>0</v>
          </cell>
          <cell r="T17086">
            <v>0</v>
          </cell>
          <cell r="U17086">
            <v>1.32</v>
          </cell>
          <cell r="W17086">
            <v>0</v>
          </cell>
        </row>
        <row r="17087">
          <cell r="B17087">
            <v>17088</v>
          </cell>
          <cell r="G17087" t="str">
            <v>Botol 500 ml PET (PSS)</v>
          </cell>
          <cell r="H17087">
            <v>0.5</v>
          </cell>
          <cell r="I17087">
            <v>1</v>
          </cell>
          <cell r="J17087" t="str">
            <v>Pcs</v>
          </cell>
          <cell r="K17087">
            <v>0</v>
          </cell>
          <cell r="T17087">
            <v>0</v>
          </cell>
          <cell r="U17087">
            <v>2000</v>
          </cell>
          <cell r="W17087">
            <v>0</v>
          </cell>
        </row>
        <row r="17088">
          <cell r="B17088">
            <v>17089</v>
          </cell>
          <cell r="G17088" t="str">
            <v>Botol 500 ml PET (PSS) - Cap</v>
          </cell>
          <cell r="H17088">
            <v>0.5</v>
          </cell>
          <cell r="I17088">
            <v>1</v>
          </cell>
          <cell r="J17088" t="str">
            <v>Pcs</v>
          </cell>
          <cell r="K17088">
            <v>0</v>
          </cell>
          <cell r="T17088">
            <v>0</v>
          </cell>
          <cell r="U17088">
            <v>2000</v>
          </cell>
          <cell r="W17088">
            <v>0</v>
          </cell>
        </row>
        <row r="17089">
          <cell r="B17089">
            <v>17090</v>
          </cell>
          <cell r="G17089" t="str">
            <v>Botol 500 ml PET (PSS) - Plug</v>
          </cell>
          <cell r="H17089">
            <v>0.5</v>
          </cell>
          <cell r="I17089">
            <v>1</v>
          </cell>
          <cell r="J17089" t="str">
            <v>Pcs</v>
          </cell>
          <cell r="K17089">
            <v>0</v>
          </cell>
          <cell r="T17089">
            <v>0</v>
          </cell>
          <cell r="U17089">
            <v>2000</v>
          </cell>
          <cell r="W17089">
            <v>0</v>
          </cell>
        </row>
        <row r="17090">
          <cell r="B17090">
            <v>17091</v>
          </cell>
          <cell r="G17090" t="str">
            <v>Sticker ProQuat 276 SL - 0,5 L</v>
          </cell>
          <cell r="H17090">
            <v>0.5</v>
          </cell>
          <cell r="I17090">
            <v>1</v>
          </cell>
          <cell r="J17090" t="str">
            <v>Pcs</v>
          </cell>
          <cell r="K17090">
            <v>0</v>
          </cell>
          <cell r="T17090">
            <v>0</v>
          </cell>
          <cell r="U17090">
            <v>2000</v>
          </cell>
          <cell r="W17090">
            <v>0</v>
          </cell>
        </row>
        <row r="17091">
          <cell r="B17091">
            <v>17092</v>
          </cell>
          <cell r="G17091" t="str">
            <v>Karton Box ProQuat 276 SL - 0,5 L</v>
          </cell>
          <cell r="H17091">
            <v>0.5</v>
          </cell>
          <cell r="I17091">
            <v>1</v>
          </cell>
          <cell r="J17091" t="str">
            <v>Pcs</v>
          </cell>
          <cell r="K17091">
            <v>0</v>
          </cell>
          <cell r="T17091">
            <v>0</v>
          </cell>
          <cell r="U17091">
            <v>84</v>
          </cell>
          <cell r="W17091">
            <v>0</v>
          </cell>
        </row>
        <row r="17092">
          <cell r="B17092">
            <v>17093</v>
          </cell>
          <cell r="G17092" t="str">
            <v>ProQuat 276 SL @500 ml</v>
          </cell>
          <cell r="H17092">
            <v>0.5</v>
          </cell>
          <cell r="I17092">
            <v>24</v>
          </cell>
          <cell r="J17092" t="str">
            <v>Liter</v>
          </cell>
          <cell r="K17092">
            <v>0</v>
          </cell>
          <cell r="T17092">
            <v>0</v>
          </cell>
          <cell r="U17092">
            <v>1008</v>
          </cell>
          <cell r="W17092">
            <v>0</v>
          </cell>
        </row>
        <row r="17093">
          <cell r="B17093">
            <v>17094</v>
          </cell>
          <cell r="G17093" t="str">
            <v>Sticker Everstick 400 SL - 0,25 L</v>
          </cell>
          <cell r="H17093">
            <v>0.25</v>
          </cell>
          <cell r="I17093">
            <v>1</v>
          </cell>
          <cell r="J17093" t="str">
            <v>Pcs</v>
          </cell>
          <cell r="K17093">
            <v>0</v>
          </cell>
          <cell r="T17093">
            <v>0</v>
          </cell>
          <cell r="U17093">
            <v>440</v>
          </cell>
          <cell r="W17093">
            <v>0</v>
          </cell>
        </row>
        <row r="17094">
          <cell r="B17094">
            <v>17095</v>
          </cell>
          <cell r="G17094" t="str">
            <v>Agrisol 445 N</v>
          </cell>
          <cell r="H17094">
            <v>200</v>
          </cell>
          <cell r="I17094">
            <v>1</v>
          </cell>
          <cell r="J17094" t="str">
            <v>Kg</v>
          </cell>
          <cell r="K17094">
            <v>0</v>
          </cell>
          <cell r="T17094">
            <v>0</v>
          </cell>
          <cell r="U17094">
            <v>150</v>
          </cell>
          <cell r="W17094">
            <v>0</v>
          </cell>
        </row>
        <row r="17095">
          <cell r="B17095">
            <v>17096</v>
          </cell>
          <cell r="G17095" t="str">
            <v>Scrap - Coloursea Briliant Blue</v>
          </cell>
          <cell r="H17095">
            <v>1</v>
          </cell>
          <cell r="I17095">
            <v>25</v>
          </cell>
          <cell r="J17095" t="str">
            <v>Kg</v>
          </cell>
          <cell r="K17095">
            <v>0</v>
          </cell>
          <cell r="T17095">
            <v>0</v>
          </cell>
          <cell r="U17095">
            <v>1.32</v>
          </cell>
          <cell r="W17095">
            <v>0</v>
          </cell>
        </row>
        <row r="17096">
          <cell r="B17096">
            <v>17097</v>
          </cell>
          <cell r="G17096" t="str">
            <v>Botol 500 ml PET (PSS)</v>
          </cell>
          <cell r="H17096">
            <v>0.5</v>
          </cell>
          <cell r="I17096">
            <v>1</v>
          </cell>
          <cell r="J17096" t="str">
            <v>Pcs</v>
          </cell>
          <cell r="K17096">
            <v>0</v>
          </cell>
          <cell r="T17096">
            <v>0</v>
          </cell>
          <cell r="U17096">
            <v>2000</v>
          </cell>
          <cell r="W17096">
            <v>0</v>
          </cell>
        </row>
        <row r="17097">
          <cell r="B17097">
            <v>17098</v>
          </cell>
          <cell r="G17097" t="str">
            <v>Botol 500 ml PET (PSS) - Cap</v>
          </cell>
          <cell r="H17097">
            <v>0.5</v>
          </cell>
          <cell r="I17097">
            <v>1</v>
          </cell>
          <cell r="J17097" t="str">
            <v>Pcs</v>
          </cell>
          <cell r="K17097">
            <v>0</v>
          </cell>
          <cell r="T17097">
            <v>0</v>
          </cell>
          <cell r="U17097">
            <v>2000</v>
          </cell>
          <cell r="W17097">
            <v>0</v>
          </cell>
        </row>
        <row r="17098">
          <cell r="B17098">
            <v>17099</v>
          </cell>
          <cell r="G17098" t="str">
            <v>Botol 500 ml PET (PSS) - Plug</v>
          </cell>
          <cell r="H17098">
            <v>0.5</v>
          </cell>
          <cell r="I17098">
            <v>1</v>
          </cell>
          <cell r="J17098" t="str">
            <v>Pcs</v>
          </cell>
          <cell r="K17098">
            <v>0</v>
          </cell>
          <cell r="T17098">
            <v>0</v>
          </cell>
          <cell r="U17098">
            <v>2000</v>
          </cell>
          <cell r="W17098">
            <v>0</v>
          </cell>
        </row>
        <row r="17099">
          <cell r="B17099">
            <v>17100</v>
          </cell>
          <cell r="G17099" t="str">
            <v>Sticker ProQuat 276 SL - 0,5 L</v>
          </cell>
          <cell r="H17099">
            <v>0.5</v>
          </cell>
          <cell r="I17099">
            <v>1</v>
          </cell>
          <cell r="J17099" t="str">
            <v>Pcs</v>
          </cell>
          <cell r="K17099">
            <v>0</v>
          </cell>
          <cell r="T17099">
            <v>0</v>
          </cell>
          <cell r="U17099">
            <v>2000</v>
          </cell>
          <cell r="W17099">
            <v>0</v>
          </cell>
        </row>
        <row r="17100">
          <cell r="B17100">
            <v>17101</v>
          </cell>
          <cell r="G17100" t="str">
            <v>Karton Box ProQuat 276 SL - 0,5 L</v>
          </cell>
          <cell r="H17100">
            <v>0.5</v>
          </cell>
          <cell r="I17100">
            <v>1</v>
          </cell>
          <cell r="J17100" t="str">
            <v>Pcs</v>
          </cell>
          <cell r="K17100">
            <v>0</v>
          </cell>
          <cell r="T17100">
            <v>0</v>
          </cell>
          <cell r="U17100">
            <v>83</v>
          </cell>
          <cell r="W17100">
            <v>0</v>
          </cell>
        </row>
        <row r="17101">
          <cell r="B17101">
            <v>17102</v>
          </cell>
          <cell r="G17101" t="str">
            <v>ProQuat 276 SL @500 ml</v>
          </cell>
          <cell r="H17101">
            <v>0.5</v>
          </cell>
          <cell r="I17101">
            <v>24</v>
          </cell>
          <cell r="J17101" t="str">
            <v>Liter</v>
          </cell>
          <cell r="K17101">
            <v>0</v>
          </cell>
          <cell r="T17101">
            <v>0</v>
          </cell>
          <cell r="U17101">
            <v>996</v>
          </cell>
          <cell r="W17101">
            <v>0</v>
          </cell>
        </row>
        <row r="17102">
          <cell r="B17102">
            <v>17103</v>
          </cell>
          <cell r="E17102" t="str">
            <v>1.1.7.0.3.365</v>
          </cell>
          <cell r="G17102" t="str">
            <v>Combitox 550 EC @500 ML</v>
          </cell>
          <cell r="H17102">
            <v>0.5</v>
          </cell>
          <cell r="I17102">
            <v>24</v>
          </cell>
          <cell r="J17102" t="str">
            <v>Pcs</v>
          </cell>
          <cell r="K17102">
            <v>98865.45454545453</v>
          </cell>
          <cell r="T17102">
            <v>0</v>
          </cell>
          <cell r="U17102">
            <v>996</v>
          </cell>
          <cell r="W17102">
            <v>0</v>
          </cell>
        </row>
        <row r="17103">
          <cell r="B17103">
            <v>17104</v>
          </cell>
          <cell r="E17103" t="str">
            <v>1.1.7.0.3.378</v>
          </cell>
          <cell r="G17103" t="str">
            <v>Curthane 80 WP @ 500 gr</v>
          </cell>
          <cell r="H17103">
            <v>1</v>
          </cell>
          <cell r="I17103">
            <v>20</v>
          </cell>
          <cell r="J17103" t="str">
            <v>Pcs</v>
          </cell>
          <cell r="K17103">
            <v>38960.136720742783</v>
          </cell>
          <cell r="T17103">
            <v>0</v>
          </cell>
          <cell r="U17103">
            <v>1000</v>
          </cell>
          <cell r="W17103">
            <v>0</v>
          </cell>
        </row>
        <row r="17104">
          <cell r="B17104">
            <v>17105</v>
          </cell>
          <cell r="E17104" t="str">
            <v>1.1.7.0.3.383</v>
          </cell>
          <cell r="G17104" t="str">
            <v>Mark Up 480 SL @4 ltr</v>
          </cell>
          <cell r="H17104">
            <v>4</v>
          </cell>
          <cell r="I17104">
            <v>4</v>
          </cell>
          <cell r="J17104" t="str">
            <v>Pcs</v>
          </cell>
          <cell r="K17104">
            <v>33467.312187531883</v>
          </cell>
          <cell r="T17104">
            <v>0</v>
          </cell>
          <cell r="U17104">
            <v>8000</v>
          </cell>
          <cell r="W17104">
            <v>0</v>
          </cell>
        </row>
        <row r="17105">
          <cell r="B17105">
            <v>17106</v>
          </cell>
          <cell r="E17105" t="str">
            <v>1.1.7.0.3.374</v>
          </cell>
          <cell r="G17105" t="str">
            <v>ProQuat 276 SL @500 ml</v>
          </cell>
          <cell r="H17105">
            <v>0.5</v>
          </cell>
          <cell r="I17105">
            <v>24</v>
          </cell>
          <cell r="J17105" t="str">
            <v>Pcs</v>
          </cell>
          <cell r="K17105">
            <v>37977.809764309764</v>
          </cell>
          <cell r="T17105">
            <v>0</v>
          </cell>
          <cell r="U17105">
            <v>1992</v>
          </cell>
          <cell r="W17105">
            <v>0</v>
          </cell>
        </row>
        <row r="17106">
          <cell r="B17106">
            <v>17107</v>
          </cell>
          <cell r="E17106" t="str">
            <v>1.1.7.0.3.384</v>
          </cell>
          <cell r="G17106" t="str">
            <v>ProQuat 276 SL @500 ml</v>
          </cell>
          <cell r="H17106">
            <v>0.5</v>
          </cell>
          <cell r="I17106">
            <v>24</v>
          </cell>
          <cell r="J17106" t="str">
            <v>Pcs</v>
          </cell>
          <cell r="K17106">
            <v>37977.809764309764</v>
          </cell>
          <cell r="T17106">
            <v>0</v>
          </cell>
          <cell r="U17106">
            <v>2004</v>
          </cell>
          <cell r="W17106">
            <v>0</v>
          </cell>
        </row>
        <row r="17107">
          <cell r="B17107">
            <v>17108</v>
          </cell>
          <cell r="G17107" t="str">
            <v>Chlorpyrifos 500EC+Gypermetrin 50EC</v>
          </cell>
          <cell r="H17107">
            <v>200</v>
          </cell>
          <cell r="I17107">
            <v>1</v>
          </cell>
          <cell r="J17107" t="str">
            <v>Liter</v>
          </cell>
          <cell r="K17107">
            <v>0</v>
          </cell>
          <cell r="T17107">
            <v>0</v>
          </cell>
          <cell r="U17107">
            <v>1000</v>
          </cell>
          <cell r="W17107">
            <v>0</v>
          </cell>
        </row>
        <row r="17108">
          <cell r="B17108">
            <v>17109</v>
          </cell>
          <cell r="G17108" t="str">
            <v>Botol 500 ml PET (PSS)</v>
          </cell>
          <cell r="H17108">
            <v>0.5</v>
          </cell>
          <cell r="I17108">
            <v>1</v>
          </cell>
          <cell r="J17108" t="str">
            <v>Pcs</v>
          </cell>
          <cell r="K17108">
            <v>0</v>
          </cell>
          <cell r="T17108">
            <v>0</v>
          </cell>
          <cell r="U17108">
            <v>2000</v>
          </cell>
          <cell r="W17108">
            <v>0</v>
          </cell>
        </row>
        <row r="17109">
          <cell r="B17109">
            <v>17110</v>
          </cell>
          <cell r="G17109" t="str">
            <v>Botol 500 ml PET (PSS) - Cap</v>
          </cell>
          <cell r="H17109">
            <v>0.5</v>
          </cell>
          <cell r="I17109">
            <v>1</v>
          </cell>
          <cell r="J17109" t="str">
            <v>Pcs</v>
          </cell>
          <cell r="K17109">
            <v>0</v>
          </cell>
          <cell r="T17109">
            <v>0</v>
          </cell>
          <cell r="U17109">
            <v>2000</v>
          </cell>
          <cell r="W17109">
            <v>0</v>
          </cell>
        </row>
        <row r="17110">
          <cell r="B17110">
            <v>17111</v>
          </cell>
          <cell r="G17110" t="str">
            <v>Botol 500 ml PET (PSS) - Plug</v>
          </cell>
          <cell r="H17110">
            <v>0.5</v>
          </cell>
          <cell r="I17110">
            <v>1</v>
          </cell>
          <cell r="J17110" t="str">
            <v>Pcs</v>
          </cell>
          <cell r="K17110">
            <v>0</v>
          </cell>
          <cell r="T17110">
            <v>0</v>
          </cell>
          <cell r="U17110">
            <v>2000</v>
          </cell>
          <cell r="W17110">
            <v>0</v>
          </cell>
        </row>
        <row r="17111">
          <cell r="B17111">
            <v>17112</v>
          </cell>
          <cell r="G17111" t="str">
            <v>Sticker Combitox 550 EC @ 500 ml</v>
          </cell>
          <cell r="H17111">
            <v>1</v>
          </cell>
          <cell r="I17111">
            <v>1</v>
          </cell>
          <cell r="J17111" t="str">
            <v>Pcs</v>
          </cell>
          <cell r="K17111">
            <v>0</v>
          </cell>
          <cell r="T17111">
            <v>0</v>
          </cell>
          <cell r="U17111">
            <v>2000</v>
          </cell>
          <cell r="W17111">
            <v>0</v>
          </cell>
        </row>
        <row r="17112">
          <cell r="B17112">
            <v>17113</v>
          </cell>
          <cell r="G17112" t="str">
            <v>Karton Box Combitox 550EC @500ml</v>
          </cell>
          <cell r="H17112">
            <v>0.5</v>
          </cell>
          <cell r="I17112">
            <v>1</v>
          </cell>
          <cell r="J17112" t="str">
            <v>Pcs</v>
          </cell>
          <cell r="K17112">
            <v>0</v>
          </cell>
          <cell r="T17112">
            <v>0</v>
          </cell>
          <cell r="U17112">
            <v>83</v>
          </cell>
          <cell r="W17112">
            <v>0</v>
          </cell>
        </row>
        <row r="17113">
          <cell r="B17113">
            <v>17114</v>
          </cell>
          <cell r="G17113" t="str">
            <v>Combitox 550 EC @500 ML</v>
          </cell>
          <cell r="H17113">
            <v>0.5</v>
          </cell>
          <cell r="I17113">
            <v>24</v>
          </cell>
          <cell r="J17113" t="str">
            <v>Liter</v>
          </cell>
          <cell r="K17113">
            <v>0</v>
          </cell>
          <cell r="T17113">
            <v>0</v>
          </cell>
          <cell r="U17113">
            <v>996</v>
          </cell>
          <cell r="W17113">
            <v>0</v>
          </cell>
        </row>
        <row r="17114">
          <cell r="B17114">
            <v>17115</v>
          </cell>
          <cell r="G17114" t="str">
            <v>Scrap - Glyphosate 480SL</v>
          </cell>
          <cell r="H17114">
            <v>200</v>
          </cell>
          <cell r="I17114">
            <v>1</v>
          </cell>
          <cell r="J17114" t="str">
            <v>kg</v>
          </cell>
          <cell r="K17114">
            <v>0</v>
          </cell>
          <cell r="T17114">
            <v>0</v>
          </cell>
          <cell r="U17114">
            <v>247</v>
          </cell>
          <cell r="W17114">
            <v>0</v>
          </cell>
        </row>
        <row r="17115">
          <cell r="B17115">
            <v>17116</v>
          </cell>
          <cell r="G17115" t="str">
            <v>Sticker Everstick 400 SL - 0,25 L</v>
          </cell>
          <cell r="H17115">
            <v>0.25</v>
          </cell>
          <cell r="I17115">
            <v>1</v>
          </cell>
          <cell r="J17115" t="str">
            <v>Pcs</v>
          </cell>
          <cell r="K17115">
            <v>0</v>
          </cell>
          <cell r="T17115">
            <v>0</v>
          </cell>
          <cell r="U17115">
            <v>100</v>
          </cell>
          <cell r="W17115">
            <v>0</v>
          </cell>
        </row>
        <row r="17116">
          <cell r="B17116">
            <v>17117</v>
          </cell>
          <cell r="G17116" t="str">
            <v>Tartrazine @25Kg</v>
          </cell>
          <cell r="H17116">
            <v>25</v>
          </cell>
          <cell r="I17116">
            <v>1</v>
          </cell>
          <cell r="J17116" t="str">
            <v>Kg</v>
          </cell>
          <cell r="K17116">
            <v>0</v>
          </cell>
          <cell r="T17116">
            <v>0</v>
          </cell>
          <cell r="U17116">
            <v>0.4</v>
          </cell>
          <cell r="W17116">
            <v>0</v>
          </cell>
        </row>
        <row r="17117">
          <cell r="B17117">
            <v>17118</v>
          </cell>
          <cell r="G17117" t="str">
            <v>Jerrycan HDPE - 20 L</v>
          </cell>
          <cell r="H17117">
            <v>20</v>
          </cell>
          <cell r="I17117">
            <v>1</v>
          </cell>
          <cell r="J17117" t="str">
            <v>Pcs</v>
          </cell>
          <cell r="K17117">
            <v>0</v>
          </cell>
          <cell r="T17117">
            <v>0</v>
          </cell>
          <cell r="U17117">
            <v>50</v>
          </cell>
          <cell r="W17117">
            <v>0</v>
          </cell>
        </row>
        <row r="17118">
          <cell r="B17118">
            <v>17119</v>
          </cell>
          <cell r="G17118" t="str">
            <v>Jerrycan HDPE - 20 L - Plug</v>
          </cell>
          <cell r="H17118">
            <v>20</v>
          </cell>
          <cell r="I17118">
            <v>1</v>
          </cell>
          <cell r="J17118" t="str">
            <v>Pcs</v>
          </cell>
          <cell r="K17118">
            <v>0</v>
          </cell>
          <cell r="T17118">
            <v>0</v>
          </cell>
          <cell r="U17118">
            <v>50</v>
          </cell>
          <cell r="W17118">
            <v>0</v>
          </cell>
        </row>
        <row r="17119">
          <cell r="B17119">
            <v>17120</v>
          </cell>
          <cell r="G17119" t="str">
            <v>Jerrycan HDPE - 20 L - Cap - Black</v>
          </cell>
          <cell r="H17119">
            <v>20</v>
          </cell>
          <cell r="I17119">
            <v>1</v>
          </cell>
          <cell r="J17119" t="str">
            <v>Pcs</v>
          </cell>
          <cell r="K17119">
            <v>0</v>
          </cell>
          <cell r="T17119">
            <v>0</v>
          </cell>
          <cell r="U17119">
            <v>50</v>
          </cell>
          <cell r="W17119">
            <v>0</v>
          </cell>
        </row>
        <row r="17120">
          <cell r="B17120">
            <v>17121</v>
          </cell>
          <cell r="G17120" t="str">
            <v>Sticker Rockup 480 SL @20 ltr</v>
          </cell>
          <cell r="H17120">
            <v>20</v>
          </cell>
          <cell r="I17120">
            <v>1</v>
          </cell>
          <cell r="J17120" t="str">
            <v>Pcs</v>
          </cell>
          <cell r="K17120">
            <v>0</v>
          </cell>
          <cell r="T17120">
            <v>0</v>
          </cell>
          <cell r="U17120">
            <v>50</v>
          </cell>
          <cell r="W17120">
            <v>0</v>
          </cell>
        </row>
        <row r="17121">
          <cell r="B17121">
            <v>17122</v>
          </cell>
          <cell r="G17121" t="str">
            <v>Rockup 480 SL@20 ltr</v>
          </cell>
          <cell r="H17121">
            <v>20</v>
          </cell>
          <cell r="I17121">
            <v>1</v>
          </cell>
          <cell r="J17121" t="str">
            <v>Liter</v>
          </cell>
          <cell r="K17121">
            <v>0</v>
          </cell>
          <cell r="T17121">
            <v>0</v>
          </cell>
          <cell r="U17121">
            <v>1000</v>
          </cell>
          <cell r="W17121">
            <v>0</v>
          </cell>
        </row>
        <row r="17122">
          <cell r="B17122">
            <v>17123</v>
          </cell>
          <cell r="G17122" t="str">
            <v>Scrap - Glyphosate 480SL</v>
          </cell>
          <cell r="H17122">
            <v>200</v>
          </cell>
          <cell r="I17122">
            <v>1</v>
          </cell>
          <cell r="J17122" t="str">
            <v>kg</v>
          </cell>
          <cell r="K17122">
            <v>0</v>
          </cell>
          <cell r="T17122">
            <v>0</v>
          </cell>
          <cell r="U17122">
            <v>247</v>
          </cell>
          <cell r="W17122">
            <v>0</v>
          </cell>
        </row>
        <row r="17123">
          <cell r="B17123">
            <v>17124</v>
          </cell>
          <cell r="G17123" t="str">
            <v>Sticker Everstick 400 SL - 0,25 L</v>
          </cell>
          <cell r="H17123">
            <v>0.25</v>
          </cell>
          <cell r="I17123">
            <v>1</v>
          </cell>
          <cell r="J17123" t="str">
            <v>Pcs</v>
          </cell>
          <cell r="K17123">
            <v>0</v>
          </cell>
          <cell r="T17123">
            <v>0</v>
          </cell>
          <cell r="U17123">
            <v>100</v>
          </cell>
          <cell r="W17123">
            <v>0</v>
          </cell>
        </row>
        <row r="17124">
          <cell r="B17124">
            <v>17125</v>
          </cell>
          <cell r="G17124" t="str">
            <v>Tartrazine @25Kg</v>
          </cell>
          <cell r="H17124">
            <v>25</v>
          </cell>
          <cell r="I17124">
            <v>1</v>
          </cell>
          <cell r="J17124" t="str">
            <v>Kg</v>
          </cell>
          <cell r="K17124">
            <v>0</v>
          </cell>
          <cell r="T17124">
            <v>0</v>
          </cell>
          <cell r="U17124">
            <v>0.4</v>
          </cell>
          <cell r="W17124">
            <v>0</v>
          </cell>
        </row>
        <row r="17125">
          <cell r="B17125">
            <v>17126</v>
          </cell>
          <cell r="G17125" t="str">
            <v>Jerrycan HDPE - 20 L</v>
          </cell>
          <cell r="H17125">
            <v>20</v>
          </cell>
          <cell r="I17125">
            <v>1</v>
          </cell>
          <cell r="J17125" t="str">
            <v>Pcs</v>
          </cell>
          <cell r="K17125">
            <v>0</v>
          </cell>
          <cell r="T17125">
            <v>0</v>
          </cell>
          <cell r="U17125">
            <v>50</v>
          </cell>
          <cell r="W17125">
            <v>0</v>
          </cell>
        </row>
        <row r="17126">
          <cell r="B17126">
            <v>17127</v>
          </cell>
          <cell r="G17126" t="str">
            <v>Jerrycan HDPE - 20 L - Plug</v>
          </cell>
          <cell r="H17126">
            <v>20</v>
          </cell>
          <cell r="I17126">
            <v>1</v>
          </cell>
          <cell r="J17126" t="str">
            <v>Pcs</v>
          </cell>
          <cell r="K17126">
            <v>0</v>
          </cell>
          <cell r="T17126">
            <v>0</v>
          </cell>
          <cell r="U17126">
            <v>50</v>
          </cell>
          <cell r="W17126">
            <v>0</v>
          </cell>
        </row>
        <row r="17127">
          <cell r="B17127">
            <v>17128</v>
          </cell>
          <cell r="G17127" t="str">
            <v>Jerrycan HDPE - 20 L - Cap - Black</v>
          </cell>
          <cell r="H17127">
            <v>20</v>
          </cell>
          <cell r="I17127">
            <v>1</v>
          </cell>
          <cell r="J17127" t="str">
            <v>Pcs</v>
          </cell>
          <cell r="K17127">
            <v>0</v>
          </cell>
          <cell r="T17127">
            <v>0</v>
          </cell>
          <cell r="U17127">
            <v>50</v>
          </cell>
          <cell r="W17127">
            <v>0</v>
          </cell>
        </row>
        <row r="17128">
          <cell r="B17128">
            <v>17129</v>
          </cell>
          <cell r="G17128" t="str">
            <v>Sticker Rockup 480 SL @20 ltr</v>
          </cell>
          <cell r="H17128">
            <v>20</v>
          </cell>
          <cell r="I17128">
            <v>1</v>
          </cell>
          <cell r="J17128" t="str">
            <v>Pcs</v>
          </cell>
          <cell r="K17128">
            <v>0</v>
          </cell>
          <cell r="T17128">
            <v>0</v>
          </cell>
          <cell r="U17128">
            <v>50</v>
          </cell>
          <cell r="W17128">
            <v>0</v>
          </cell>
        </row>
        <row r="17129">
          <cell r="B17129">
            <v>17130</v>
          </cell>
          <cell r="G17129" t="str">
            <v>Rockup 480 SL@20 ltr</v>
          </cell>
          <cell r="H17129">
            <v>20</v>
          </cell>
          <cell r="I17129">
            <v>1</v>
          </cell>
          <cell r="J17129" t="str">
            <v>Liter</v>
          </cell>
          <cell r="K17129">
            <v>0</v>
          </cell>
          <cell r="T17129">
            <v>0</v>
          </cell>
          <cell r="U17129">
            <v>1000</v>
          </cell>
          <cell r="W17129">
            <v>0</v>
          </cell>
        </row>
        <row r="17130">
          <cell r="B17130">
            <v>17131</v>
          </cell>
          <cell r="G17130" t="str">
            <v>Scrap - Glyphosate 480SL</v>
          </cell>
          <cell r="H17130">
            <v>200</v>
          </cell>
          <cell r="I17130">
            <v>1</v>
          </cell>
          <cell r="J17130" t="str">
            <v>kg</v>
          </cell>
          <cell r="K17130">
            <v>0</v>
          </cell>
          <cell r="T17130">
            <v>0</v>
          </cell>
          <cell r="U17130">
            <v>247</v>
          </cell>
          <cell r="W17130">
            <v>0</v>
          </cell>
        </row>
        <row r="17131">
          <cell r="B17131">
            <v>17132</v>
          </cell>
          <cell r="G17131" t="str">
            <v>Sticker Everstick 400 SL - 0,25 L</v>
          </cell>
          <cell r="H17131">
            <v>0.25</v>
          </cell>
          <cell r="I17131">
            <v>1</v>
          </cell>
          <cell r="J17131" t="str">
            <v>Pcs</v>
          </cell>
          <cell r="K17131">
            <v>0</v>
          </cell>
          <cell r="T17131">
            <v>0</v>
          </cell>
          <cell r="U17131">
            <v>100</v>
          </cell>
          <cell r="W17131">
            <v>0</v>
          </cell>
        </row>
        <row r="17132">
          <cell r="B17132">
            <v>17133</v>
          </cell>
          <cell r="G17132" t="str">
            <v>Tartrazine @25Kg</v>
          </cell>
          <cell r="H17132">
            <v>25</v>
          </cell>
          <cell r="I17132">
            <v>1</v>
          </cell>
          <cell r="J17132" t="str">
            <v>Kg</v>
          </cell>
          <cell r="K17132">
            <v>0</v>
          </cell>
          <cell r="T17132">
            <v>0</v>
          </cell>
          <cell r="U17132">
            <v>0.4</v>
          </cell>
          <cell r="W17132">
            <v>0</v>
          </cell>
        </row>
        <row r="17133">
          <cell r="B17133">
            <v>17134</v>
          </cell>
          <cell r="G17133" t="str">
            <v>Jerrycan HDPE - 20 L</v>
          </cell>
          <cell r="H17133">
            <v>20</v>
          </cell>
          <cell r="I17133">
            <v>1</v>
          </cell>
          <cell r="J17133" t="str">
            <v>Pcs</v>
          </cell>
          <cell r="K17133">
            <v>0</v>
          </cell>
          <cell r="T17133">
            <v>0</v>
          </cell>
          <cell r="U17133">
            <v>50</v>
          </cell>
          <cell r="W17133">
            <v>0</v>
          </cell>
        </row>
        <row r="17134">
          <cell r="B17134">
            <v>17135</v>
          </cell>
          <cell r="G17134" t="str">
            <v>Jerrycan HDPE - 20 L - Plug</v>
          </cell>
          <cell r="H17134">
            <v>20</v>
          </cell>
          <cell r="I17134">
            <v>1</v>
          </cell>
          <cell r="J17134" t="str">
            <v>Pcs</v>
          </cell>
          <cell r="K17134">
            <v>0</v>
          </cell>
          <cell r="T17134">
            <v>0</v>
          </cell>
          <cell r="U17134">
            <v>50</v>
          </cell>
          <cell r="W17134">
            <v>0</v>
          </cell>
        </row>
        <row r="17135">
          <cell r="B17135">
            <v>17136</v>
          </cell>
          <cell r="G17135" t="str">
            <v>Jerrycan HDPE - 20 L - Cap - Black</v>
          </cell>
          <cell r="H17135">
            <v>20</v>
          </cell>
          <cell r="I17135">
            <v>1</v>
          </cell>
          <cell r="J17135" t="str">
            <v>Pcs</v>
          </cell>
          <cell r="K17135">
            <v>0</v>
          </cell>
          <cell r="T17135">
            <v>0</v>
          </cell>
          <cell r="U17135">
            <v>50</v>
          </cell>
          <cell r="W17135">
            <v>0</v>
          </cell>
        </row>
        <row r="17136">
          <cell r="B17136">
            <v>17137</v>
          </cell>
          <cell r="G17136" t="str">
            <v>Sticker Rockup 480 SL @20 ltr</v>
          </cell>
          <cell r="H17136">
            <v>20</v>
          </cell>
          <cell r="I17136">
            <v>1</v>
          </cell>
          <cell r="J17136" t="str">
            <v>Pcs</v>
          </cell>
          <cell r="K17136">
            <v>0</v>
          </cell>
          <cell r="T17136">
            <v>0</v>
          </cell>
          <cell r="U17136">
            <v>50</v>
          </cell>
          <cell r="W17136">
            <v>0</v>
          </cell>
        </row>
        <row r="17137">
          <cell r="B17137">
            <v>17138</v>
          </cell>
          <cell r="G17137" t="str">
            <v>Rockup 480 SL@20 ltr</v>
          </cell>
          <cell r="H17137">
            <v>20</v>
          </cell>
          <cell r="I17137">
            <v>1</v>
          </cell>
          <cell r="J17137" t="str">
            <v>Liter</v>
          </cell>
          <cell r="K17137">
            <v>0</v>
          </cell>
          <cell r="T17137">
            <v>0</v>
          </cell>
          <cell r="U17137">
            <v>1000</v>
          </cell>
          <cell r="W17137">
            <v>0</v>
          </cell>
        </row>
        <row r="17138">
          <cell r="B17138">
            <v>17139</v>
          </cell>
          <cell r="G17138" t="str">
            <v>Scrap - Glyphosate 480SL</v>
          </cell>
          <cell r="H17138">
            <v>200</v>
          </cell>
          <cell r="I17138">
            <v>1</v>
          </cell>
          <cell r="J17138" t="str">
            <v>kg</v>
          </cell>
          <cell r="K17138">
            <v>0</v>
          </cell>
          <cell r="T17138">
            <v>0</v>
          </cell>
          <cell r="U17138">
            <v>247</v>
          </cell>
          <cell r="W17138">
            <v>0</v>
          </cell>
        </row>
        <row r="17139">
          <cell r="B17139">
            <v>17140</v>
          </cell>
          <cell r="G17139" t="str">
            <v>Sticker Everstick 400 SL - 0,25 L</v>
          </cell>
          <cell r="H17139">
            <v>0.25</v>
          </cell>
          <cell r="I17139">
            <v>1</v>
          </cell>
          <cell r="J17139" t="str">
            <v>Pcs</v>
          </cell>
          <cell r="K17139">
            <v>0</v>
          </cell>
          <cell r="T17139">
            <v>0</v>
          </cell>
          <cell r="U17139">
            <v>100</v>
          </cell>
          <cell r="W17139">
            <v>0</v>
          </cell>
        </row>
        <row r="17140">
          <cell r="B17140">
            <v>17141</v>
          </cell>
          <cell r="G17140" t="str">
            <v>Tartrazine @25Kg</v>
          </cell>
          <cell r="H17140">
            <v>25</v>
          </cell>
          <cell r="I17140">
            <v>1</v>
          </cell>
          <cell r="J17140" t="str">
            <v>Kg</v>
          </cell>
          <cell r="K17140">
            <v>0</v>
          </cell>
          <cell r="T17140">
            <v>0</v>
          </cell>
          <cell r="U17140">
            <v>0.4</v>
          </cell>
          <cell r="W17140">
            <v>0</v>
          </cell>
        </row>
        <row r="17141">
          <cell r="B17141">
            <v>17142</v>
          </cell>
          <cell r="G17141" t="str">
            <v>Jerrycan HDPE - 20 L</v>
          </cell>
          <cell r="H17141">
            <v>20</v>
          </cell>
          <cell r="I17141">
            <v>1</v>
          </cell>
          <cell r="J17141" t="str">
            <v>Pcs</v>
          </cell>
          <cell r="K17141">
            <v>0</v>
          </cell>
          <cell r="T17141">
            <v>0</v>
          </cell>
          <cell r="U17141">
            <v>50</v>
          </cell>
          <cell r="W17141">
            <v>0</v>
          </cell>
        </row>
        <row r="17142">
          <cell r="B17142">
            <v>17143</v>
          </cell>
          <cell r="G17142" t="str">
            <v>Jerrycan HDPE - 20 L - Plug</v>
          </cell>
          <cell r="H17142">
            <v>20</v>
          </cell>
          <cell r="I17142">
            <v>1</v>
          </cell>
          <cell r="J17142" t="str">
            <v>Pcs</v>
          </cell>
          <cell r="K17142">
            <v>0</v>
          </cell>
          <cell r="T17142">
            <v>0</v>
          </cell>
          <cell r="U17142">
            <v>50</v>
          </cell>
          <cell r="W17142">
            <v>0</v>
          </cell>
        </row>
        <row r="17143">
          <cell r="B17143">
            <v>17144</v>
          </cell>
          <cell r="G17143" t="str">
            <v>Jerrycan HDPE - 20 L - Cap - Black</v>
          </cell>
          <cell r="H17143">
            <v>20</v>
          </cell>
          <cell r="I17143">
            <v>1</v>
          </cell>
          <cell r="J17143" t="str">
            <v>Pcs</v>
          </cell>
          <cell r="K17143">
            <v>0</v>
          </cell>
          <cell r="T17143">
            <v>0</v>
          </cell>
          <cell r="U17143">
            <v>50</v>
          </cell>
          <cell r="W17143">
            <v>0</v>
          </cell>
        </row>
        <row r="17144">
          <cell r="B17144">
            <v>17145</v>
          </cell>
          <cell r="G17144" t="str">
            <v>Sticker Rockup 480 SL @20 ltr</v>
          </cell>
          <cell r="H17144">
            <v>20</v>
          </cell>
          <cell r="I17144">
            <v>1</v>
          </cell>
          <cell r="J17144" t="str">
            <v>Pcs</v>
          </cell>
          <cell r="K17144">
            <v>0</v>
          </cell>
          <cell r="T17144">
            <v>0</v>
          </cell>
          <cell r="U17144">
            <v>50</v>
          </cell>
          <cell r="W17144">
            <v>0</v>
          </cell>
        </row>
        <row r="17145">
          <cell r="B17145">
            <v>17146</v>
          </cell>
          <cell r="G17145" t="str">
            <v>Rockup 480 SL@20 ltr</v>
          </cell>
          <cell r="H17145">
            <v>20</v>
          </cell>
          <cell r="I17145">
            <v>1</v>
          </cell>
          <cell r="J17145" t="str">
            <v>Liter</v>
          </cell>
          <cell r="K17145">
            <v>0</v>
          </cell>
          <cell r="T17145">
            <v>0</v>
          </cell>
          <cell r="U17145">
            <v>1000</v>
          </cell>
          <cell r="W17145">
            <v>0</v>
          </cell>
        </row>
        <row r="17146">
          <cell r="B17146">
            <v>17147</v>
          </cell>
          <cell r="G17146" t="str">
            <v>Scrap - Glyphosate 480SL</v>
          </cell>
          <cell r="H17146">
            <v>200</v>
          </cell>
          <cell r="I17146">
            <v>1</v>
          </cell>
          <cell r="J17146" t="str">
            <v>kg</v>
          </cell>
          <cell r="K17146">
            <v>0</v>
          </cell>
          <cell r="T17146">
            <v>0</v>
          </cell>
          <cell r="U17146">
            <v>247</v>
          </cell>
          <cell r="W17146">
            <v>0</v>
          </cell>
        </row>
        <row r="17147">
          <cell r="B17147">
            <v>17148</v>
          </cell>
          <cell r="G17147" t="str">
            <v>Sticker Everstick 400 SL - 0,25 L</v>
          </cell>
          <cell r="H17147">
            <v>0.25</v>
          </cell>
          <cell r="I17147">
            <v>1</v>
          </cell>
          <cell r="J17147" t="str">
            <v>Pcs</v>
          </cell>
          <cell r="K17147">
            <v>0</v>
          </cell>
          <cell r="T17147">
            <v>0</v>
          </cell>
          <cell r="U17147">
            <v>100</v>
          </cell>
          <cell r="W17147">
            <v>0</v>
          </cell>
        </row>
        <row r="17148">
          <cell r="B17148">
            <v>17149</v>
          </cell>
          <cell r="G17148" t="str">
            <v>Tartrazine @25Kg</v>
          </cell>
          <cell r="H17148">
            <v>25</v>
          </cell>
          <cell r="I17148">
            <v>1</v>
          </cell>
          <cell r="J17148" t="str">
            <v>Kg</v>
          </cell>
          <cell r="K17148">
            <v>0</v>
          </cell>
          <cell r="T17148">
            <v>0</v>
          </cell>
          <cell r="U17148">
            <v>0.4</v>
          </cell>
          <cell r="W17148">
            <v>0</v>
          </cell>
        </row>
        <row r="17149">
          <cell r="B17149">
            <v>17150</v>
          </cell>
          <cell r="G17149" t="str">
            <v>Jerrycan HDPE - 20 L</v>
          </cell>
          <cell r="H17149">
            <v>20</v>
          </cell>
          <cell r="I17149">
            <v>1</v>
          </cell>
          <cell r="J17149" t="str">
            <v>Pcs</v>
          </cell>
          <cell r="K17149">
            <v>0</v>
          </cell>
          <cell r="T17149">
            <v>0</v>
          </cell>
          <cell r="U17149">
            <v>50</v>
          </cell>
          <cell r="W17149">
            <v>0</v>
          </cell>
        </row>
        <row r="17150">
          <cell r="B17150">
            <v>17151</v>
          </cell>
          <cell r="G17150" t="str">
            <v>Jerrycan HDPE - 20 L - Plug</v>
          </cell>
          <cell r="H17150">
            <v>20</v>
          </cell>
          <cell r="I17150">
            <v>1</v>
          </cell>
          <cell r="J17150" t="str">
            <v>Pcs</v>
          </cell>
          <cell r="K17150">
            <v>0</v>
          </cell>
          <cell r="T17150">
            <v>0</v>
          </cell>
          <cell r="U17150">
            <v>50</v>
          </cell>
          <cell r="W17150">
            <v>0</v>
          </cell>
        </row>
        <row r="17151">
          <cell r="B17151">
            <v>17152</v>
          </cell>
          <cell r="G17151" t="str">
            <v>Jerrycan HDPE - 20 L - Cap - Black</v>
          </cell>
          <cell r="H17151">
            <v>20</v>
          </cell>
          <cell r="I17151">
            <v>1</v>
          </cell>
          <cell r="J17151" t="str">
            <v>Pcs</v>
          </cell>
          <cell r="K17151">
            <v>0</v>
          </cell>
          <cell r="T17151">
            <v>0</v>
          </cell>
          <cell r="U17151">
            <v>50</v>
          </cell>
          <cell r="W17151">
            <v>0</v>
          </cell>
        </row>
        <row r="17152">
          <cell r="B17152">
            <v>17153</v>
          </cell>
          <cell r="G17152" t="str">
            <v>Sticker Rockup 480 SL @20 ltr</v>
          </cell>
          <cell r="H17152">
            <v>20</v>
          </cell>
          <cell r="I17152">
            <v>1</v>
          </cell>
          <cell r="J17152" t="str">
            <v>Pcs</v>
          </cell>
          <cell r="K17152">
            <v>0</v>
          </cell>
          <cell r="T17152">
            <v>0</v>
          </cell>
          <cell r="U17152">
            <v>50</v>
          </cell>
          <cell r="W17152">
            <v>0</v>
          </cell>
        </row>
        <row r="17153">
          <cell r="B17153">
            <v>17154</v>
          </cell>
          <cell r="G17153" t="str">
            <v>Rockup 480 SL@20 ltr</v>
          </cell>
          <cell r="H17153">
            <v>20</v>
          </cell>
          <cell r="I17153">
            <v>1</v>
          </cell>
          <cell r="J17153" t="str">
            <v>Liter</v>
          </cell>
          <cell r="K17153">
            <v>0</v>
          </cell>
          <cell r="T17153">
            <v>0</v>
          </cell>
          <cell r="U17153">
            <v>1000</v>
          </cell>
          <cell r="W17153">
            <v>0</v>
          </cell>
        </row>
        <row r="17154">
          <cell r="B17154">
            <v>17155</v>
          </cell>
          <cell r="G17154" t="str">
            <v>Scrap - Glyphosate 480SL</v>
          </cell>
          <cell r="H17154">
            <v>200</v>
          </cell>
          <cell r="I17154">
            <v>1</v>
          </cell>
          <cell r="J17154" t="str">
            <v>kg</v>
          </cell>
          <cell r="K17154">
            <v>0</v>
          </cell>
          <cell r="T17154">
            <v>0</v>
          </cell>
          <cell r="U17154">
            <v>247</v>
          </cell>
          <cell r="W17154">
            <v>0</v>
          </cell>
        </row>
        <row r="17155">
          <cell r="B17155">
            <v>17156</v>
          </cell>
          <cell r="G17155" t="str">
            <v>Sticker Everstick 400 SL - 0,25 L</v>
          </cell>
          <cell r="H17155">
            <v>0.25</v>
          </cell>
          <cell r="I17155">
            <v>1</v>
          </cell>
          <cell r="J17155" t="str">
            <v>Pcs</v>
          </cell>
          <cell r="K17155">
            <v>0</v>
          </cell>
          <cell r="T17155">
            <v>0</v>
          </cell>
          <cell r="U17155">
            <v>100</v>
          </cell>
          <cell r="W17155">
            <v>0</v>
          </cell>
        </row>
        <row r="17156">
          <cell r="B17156">
            <v>17157</v>
          </cell>
          <cell r="G17156" t="str">
            <v>Tartrazine @25Kg</v>
          </cell>
          <cell r="H17156">
            <v>25</v>
          </cell>
          <cell r="I17156">
            <v>1</v>
          </cell>
          <cell r="J17156" t="str">
            <v>Kg</v>
          </cell>
          <cell r="K17156">
            <v>0</v>
          </cell>
          <cell r="T17156">
            <v>0</v>
          </cell>
          <cell r="U17156">
            <v>0.4</v>
          </cell>
          <cell r="W17156">
            <v>0</v>
          </cell>
        </row>
        <row r="17157">
          <cell r="B17157">
            <v>17158</v>
          </cell>
          <cell r="G17157" t="str">
            <v>Jerrycan HDPE - 20 L</v>
          </cell>
          <cell r="H17157">
            <v>20</v>
          </cell>
          <cell r="I17157">
            <v>1</v>
          </cell>
          <cell r="J17157" t="str">
            <v>Pcs</v>
          </cell>
          <cell r="K17157">
            <v>0</v>
          </cell>
          <cell r="T17157">
            <v>0</v>
          </cell>
          <cell r="U17157">
            <v>50</v>
          </cell>
          <cell r="W17157">
            <v>0</v>
          </cell>
        </row>
        <row r="17158">
          <cell r="B17158">
            <v>17159</v>
          </cell>
          <cell r="G17158" t="str">
            <v>Jerrycan HDPE - 20 L - Plug</v>
          </cell>
          <cell r="H17158">
            <v>20</v>
          </cell>
          <cell r="I17158">
            <v>1</v>
          </cell>
          <cell r="J17158" t="str">
            <v>Pcs</v>
          </cell>
          <cell r="K17158">
            <v>0</v>
          </cell>
          <cell r="T17158">
            <v>0</v>
          </cell>
          <cell r="U17158">
            <v>50</v>
          </cell>
          <cell r="W17158">
            <v>0</v>
          </cell>
        </row>
        <row r="17159">
          <cell r="B17159">
            <v>17160</v>
          </cell>
          <cell r="G17159" t="str">
            <v>Jerrycan HDPE - 20 L - Cap - Black</v>
          </cell>
          <cell r="H17159">
            <v>20</v>
          </cell>
          <cell r="I17159">
            <v>1</v>
          </cell>
          <cell r="J17159" t="str">
            <v>Pcs</v>
          </cell>
          <cell r="K17159">
            <v>0</v>
          </cell>
          <cell r="T17159">
            <v>0</v>
          </cell>
          <cell r="U17159">
            <v>50</v>
          </cell>
          <cell r="W17159">
            <v>0</v>
          </cell>
        </row>
        <row r="17160">
          <cell r="B17160">
            <v>17161</v>
          </cell>
          <cell r="G17160" t="str">
            <v>Sticker Rockup 480 SL @20 ltr</v>
          </cell>
          <cell r="H17160">
            <v>20</v>
          </cell>
          <cell r="I17160">
            <v>1</v>
          </cell>
          <cell r="J17160" t="str">
            <v>Pcs</v>
          </cell>
          <cell r="K17160">
            <v>0</v>
          </cell>
          <cell r="T17160">
            <v>0</v>
          </cell>
          <cell r="U17160">
            <v>50</v>
          </cell>
          <cell r="W17160">
            <v>0</v>
          </cell>
        </row>
        <row r="17161">
          <cell r="B17161">
            <v>17162</v>
          </cell>
          <cell r="G17161" t="str">
            <v>Rockup 480 SL@20 ltr</v>
          </cell>
          <cell r="H17161">
            <v>20</v>
          </cell>
          <cell r="I17161">
            <v>1</v>
          </cell>
          <cell r="J17161" t="str">
            <v>Liter</v>
          </cell>
          <cell r="K17161">
            <v>0</v>
          </cell>
          <cell r="T17161">
            <v>0</v>
          </cell>
          <cell r="U17161">
            <v>1000</v>
          </cell>
          <cell r="W17161">
            <v>0</v>
          </cell>
        </row>
        <row r="17162">
          <cell r="B17162">
            <v>17163</v>
          </cell>
          <cell r="G17162" t="str">
            <v>Scrap - Glyphosate 480SL</v>
          </cell>
          <cell r="H17162">
            <v>200</v>
          </cell>
          <cell r="I17162">
            <v>1</v>
          </cell>
          <cell r="J17162" t="str">
            <v>kg</v>
          </cell>
          <cell r="K17162">
            <v>0</v>
          </cell>
          <cell r="T17162">
            <v>0</v>
          </cell>
          <cell r="U17162">
            <v>247</v>
          </cell>
          <cell r="W17162">
            <v>0</v>
          </cell>
        </row>
        <row r="17163">
          <cell r="B17163">
            <v>17164</v>
          </cell>
          <cell r="G17163" t="str">
            <v>Sticker Everstick 400 SL - 0,25 L</v>
          </cell>
          <cell r="H17163">
            <v>0.25</v>
          </cell>
          <cell r="I17163">
            <v>1</v>
          </cell>
          <cell r="J17163" t="str">
            <v>Pcs</v>
          </cell>
          <cell r="K17163">
            <v>0</v>
          </cell>
          <cell r="T17163">
            <v>0</v>
          </cell>
          <cell r="U17163">
            <v>100</v>
          </cell>
          <cell r="W17163">
            <v>0</v>
          </cell>
        </row>
        <row r="17164">
          <cell r="B17164">
            <v>17165</v>
          </cell>
          <cell r="G17164" t="str">
            <v>Tartrazine @25Kg</v>
          </cell>
          <cell r="H17164">
            <v>25</v>
          </cell>
          <cell r="I17164">
            <v>1</v>
          </cell>
          <cell r="J17164" t="str">
            <v>Kg</v>
          </cell>
          <cell r="K17164">
            <v>0</v>
          </cell>
          <cell r="T17164">
            <v>0</v>
          </cell>
          <cell r="U17164">
            <v>0.4</v>
          </cell>
          <cell r="W17164">
            <v>0</v>
          </cell>
        </row>
        <row r="17165">
          <cell r="B17165">
            <v>17166</v>
          </cell>
          <cell r="G17165" t="str">
            <v>Jerrycan HDPE - 20 L</v>
          </cell>
          <cell r="H17165">
            <v>20</v>
          </cell>
          <cell r="I17165">
            <v>1</v>
          </cell>
          <cell r="J17165" t="str">
            <v>Pcs</v>
          </cell>
          <cell r="K17165">
            <v>0</v>
          </cell>
          <cell r="T17165">
            <v>0</v>
          </cell>
          <cell r="U17165">
            <v>50</v>
          </cell>
          <cell r="W17165">
            <v>0</v>
          </cell>
        </row>
        <row r="17166">
          <cell r="B17166">
            <v>17167</v>
          </cell>
          <cell r="G17166" t="str">
            <v>Jerrycan HDPE - 20 L - Plug</v>
          </cell>
          <cell r="H17166">
            <v>20</v>
          </cell>
          <cell r="I17166">
            <v>1</v>
          </cell>
          <cell r="J17166" t="str">
            <v>Pcs</v>
          </cell>
          <cell r="K17166">
            <v>0</v>
          </cell>
          <cell r="T17166">
            <v>0</v>
          </cell>
          <cell r="U17166">
            <v>50</v>
          </cell>
          <cell r="W17166">
            <v>0</v>
          </cell>
        </row>
        <row r="17167">
          <cell r="B17167">
            <v>17168</v>
          </cell>
          <cell r="G17167" t="str">
            <v>Jerrycan HDPE - 20 L - Cap - Black</v>
          </cell>
          <cell r="H17167">
            <v>20</v>
          </cell>
          <cell r="I17167">
            <v>1</v>
          </cell>
          <cell r="J17167" t="str">
            <v>Pcs</v>
          </cell>
          <cell r="K17167">
            <v>0</v>
          </cell>
          <cell r="T17167">
            <v>0</v>
          </cell>
          <cell r="U17167">
            <v>50</v>
          </cell>
          <cell r="W17167">
            <v>0</v>
          </cell>
        </row>
        <row r="17168">
          <cell r="B17168">
            <v>17169</v>
          </cell>
          <cell r="G17168" t="str">
            <v>Sticker Rockup 480 SL @20 ltr</v>
          </cell>
          <cell r="H17168">
            <v>20</v>
          </cell>
          <cell r="I17168">
            <v>1</v>
          </cell>
          <cell r="J17168" t="str">
            <v>Pcs</v>
          </cell>
          <cell r="K17168">
            <v>0</v>
          </cell>
          <cell r="T17168">
            <v>0</v>
          </cell>
          <cell r="U17168">
            <v>50</v>
          </cell>
          <cell r="W17168">
            <v>0</v>
          </cell>
        </row>
        <row r="17169">
          <cell r="B17169">
            <v>17170</v>
          </cell>
          <cell r="G17169" t="str">
            <v>Rockup 480 SL@20 ltr</v>
          </cell>
          <cell r="H17169">
            <v>20</v>
          </cell>
          <cell r="I17169">
            <v>1</v>
          </cell>
          <cell r="J17169" t="str">
            <v>Liter</v>
          </cell>
          <cell r="K17169">
            <v>0</v>
          </cell>
          <cell r="T17169">
            <v>0</v>
          </cell>
          <cell r="U17169">
            <v>1000</v>
          </cell>
          <cell r="W17169">
            <v>0</v>
          </cell>
        </row>
        <row r="17170">
          <cell r="B17170">
            <v>17171</v>
          </cell>
          <cell r="G17170" t="str">
            <v>Scrap - Glyphosate 480SL</v>
          </cell>
          <cell r="H17170">
            <v>200</v>
          </cell>
          <cell r="I17170">
            <v>1</v>
          </cell>
          <cell r="J17170" t="str">
            <v>kg</v>
          </cell>
          <cell r="K17170">
            <v>0</v>
          </cell>
          <cell r="T17170">
            <v>0</v>
          </cell>
          <cell r="U17170">
            <v>247</v>
          </cell>
          <cell r="W17170">
            <v>0</v>
          </cell>
        </row>
        <row r="17171">
          <cell r="B17171">
            <v>17172</v>
          </cell>
          <cell r="G17171" t="str">
            <v>Sticker Everstick 400 SL - 0,25 L</v>
          </cell>
          <cell r="H17171">
            <v>0.25</v>
          </cell>
          <cell r="I17171">
            <v>1</v>
          </cell>
          <cell r="J17171" t="str">
            <v>Pcs</v>
          </cell>
          <cell r="K17171">
            <v>0</v>
          </cell>
          <cell r="T17171">
            <v>0</v>
          </cell>
          <cell r="U17171">
            <v>100</v>
          </cell>
          <cell r="W17171">
            <v>0</v>
          </cell>
        </row>
        <row r="17172">
          <cell r="B17172">
            <v>17173</v>
          </cell>
          <cell r="G17172" t="str">
            <v>Tartrazine @25Kg</v>
          </cell>
          <cell r="H17172">
            <v>25</v>
          </cell>
          <cell r="I17172">
            <v>1</v>
          </cell>
          <cell r="J17172" t="str">
            <v>Kg</v>
          </cell>
          <cell r="K17172">
            <v>0</v>
          </cell>
          <cell r="T17172">
            <v>0</v>
          </cell>
          <cell r="U17172">
            <v>0.4</v>
          </cell>
          <cell r="W17172">
            <v>0</v>
          </cell>
        </row>
        <row r="17173">
          <cell r="B17173">
            <v>17174</v>
          </cell>
          <cell r="G17173" t="str">
            <v>Jerrycan HDPE - 20 L</v>
          </cell>
          <cell r="H17173">
            <v>20</v>
          </cell>
          <cell r="I17173">
            <v>1</v>
          </cell>
          <cell r="J17173" t="str">
            <v>Pcs</v>
          </cell>
          <cell r="K17173">
            <v>0</v>
          </cell>
          <cell r="T17173">
            <v>0</v>
          </cell>
          <cell r="U17173">
            <v>50</v>
          </cell>
          <cell r="W17173">
            <v>0</v>
          </cell>
        </row>
        <row r="17174">
          <cell r="B17174">
            <v>17175</v>
          </cell>
          <cell r="G17174" t="str">
            <v>Jerrycan HDPE - 20 L - Plug</v>
          </cell>
          <cell r="H17174">
            <v>20</v>
          </cell>
          <cell r="I17174">
            <v>1</v>
          </cell>
          <cell r="J17174" t="str">
            <v>Pcs</v>
          </cell>
          <cell r="K17174">
            <v>0</v>
          </cell>
          <cell r="T17174">
            <v>0</v>
          </cell>
          <cell r="U17174">
            <v>50</v>
          </cell>
          <cell r="W17174">
            <v>0</v>
          </cell>
        </row>
        <row r="17175">
          <cell r="B17175">
            <v>17176</v>
          </cell>
          <cell r="G17175" t="str">
            <v>Jerrycan HDPE - 20 L - Cap - Black</v>
          </cell>
          <cell r="H17175">
            <v>20</v>
          </cell>
          <cell r="I17175">
            <v>1</v>
          </cell>
          <cell r="J17175" t="str">
            <v>Pcs</v>
          </cell>
          <cell r="K17175">
            <v>0</v>
          </cell>
          <cell r="T17175">
            <v>0</v>
          </cell>
          <cell r="U17175">
            <v>50</v>
          </cell>
          <cell r="W17175">
            <v>0</v>
          </cell>
        </row>
        <row r="17176">
          <cell r="B17176">
            <v>17177</v>
          </cell>
          <cell r="G17176" t="str">
            <v>Sticker Rockup 480 SL @20 ltr</v>
          </cell>
          <cell r="H17176">
            <v>20</v>
          </cell>
          <cell r="I17176">
            <v>1</v>
          </cell>
          <cell r="J17176" t="str">
            <v>Pcs</v>
          </cell>
          <cell r="K17176">
            <v>0</v>
          </cell>
          <cell r="T17176">
            <v>0</v>
          </cell>
          <cell r="U17176">
            <v>50</v>
          </cell>
          <cell r="W17176">
            <v>0</v>
          </cell>
        </row>
        <row r="17177">
          <cell r="B17177">
            <v>17178</v>
          </cell>
          <cell r="G17177" t="str">
            <v>Rockup 480 SL@20 ltr</v>
          </cell>
          <cell r="H17177">
            <v>20</v>
          </cell>
          <cell r="I17177">
            <v>1</v>
          </cell>
          <cell r="J17177" t="str">
            <v>Liter</v>
          </cell>
          <cell r="K17177">
            <v>0</v>
          </cell>
          <cell r="T17177">
            <v>0</v>
          </cell>
          <cell r="U17177">
            <v>1000</v>
          </cell>
          <cell r="W17177">
            <v>0</v>
          </cell>
        </row>
        <row r="17178">
          <cell r="B17178">
            <v>17179</v>
          </cell>
          <cell r="G17178" t="str">
            <v>Scrap - Glyphosate 480SL</v>
          </cell>
          <cell r="H17178">
            <v>200</v>
          </cell>
          <cell r="I17178">
            <v>1</v>
          </cell>
          <cell r="J17178" t="str">
            <v>kg</v>
          </cell>
          <cell r="K17178">
            <v>0</v>
          </cell>
          <cell r="T17178">
            <v>0</v>
          </cell>
          <cell r="U17178">
            <v>247</v>
          </cell>
          <cell r="W17178">
            <v>0</v>
          </cell>
        </row>
        <row r="17179">
          <cell r="B17179">
            <v>17180</v>
          </cell>
          <cell r="G17179" t="str">
            <v>Sticker Everstick 400 SL - 0,25 L</v>
          </cell>
          <cell r="H17179">
            <v>0.25</v>
          </cell>
          <cell r="I17179">
            <v>1</v>
          </cell>
          <cell r="J17179" t="str">
            <v>Pcs</v>
          </cell>
          <cell r="K17179">
            <v>0</v>
          </cell>
          <cell r="T17179">
            <v>0</v>
          </cell>
          <cell r="U17179">
            <v>100</v>
          </cell>
          <cell r="W17179">
            <v>0</v>
          </cell>
        </row>
        <row r="17180">
          <cell r="B17180">
            <v>17181</v>
          </cell>
          <cell r="G17180" t="str">
            <v>Tartrazine @25Kg</v>
          </cell>
          <cell r="H17180">
            <v>25</v>
          </cell>
          <cell r="I17180">
            <v>1</v>
          </cell>
          <cell r="J17180" t="str">
            <v>Kg</v>
          </cell>
          <cell r="K17180">
            <v>0</v>
          </cell>
          <cell r="T17180">
            <v>0</v>
          </cell>
          <cell r="U17180">
            <v>0.4</v>
          </cell>
          <cell r="W17180">
            <v>0</v>
          </cell>
        </row>
        <row r="17181">
          <cell r="B17181">
            <v>17182</v>
          </cell>
          <cell r="G17181" t="str">
            <v>Jerrycan HDPE - 20 L</v>
          </cell>
          <cell r="H17181">
            <v>20</v>
          </cell>
          <cell r="I17181">
            <v>1</v>
          </cell>
          <cell r="J17181" t="str">
            <v>Pcs</v>
          </cell>
          <cell r="K17181">
            <v>0</v>
          </cell>
          <cell r="T17181">
            <v>0</v>
          </cell>
          <cell r="U17181">
            <v>50</v>
          </cell>
          <cell r="W17181">
            <v>0</v>
          </cell>
        </row>
        <row r="17182">
          <cell r="B17182">
            <v>17183</v>
          </cell>
          <cell r="G17182" t="str">
            <v>Jerrycan HDPE - 20 L - Plug</v>
          </cell>
          <cell r="H17182">
            <v>20</v>
          </cell>
          <cell r="I17182">
            <v>1</v>
          </cell>
          <cell r="J17182" t="str">
            <v>Pcs</v>
          </cell>
          <cell r="K17182">
            <v>0</v>
          </cell>
          <cell r="T17182">
            <v>0</v>
          </cell>
          <cell r="U17182">
            <v>50</v>
          </cell>
          <cell r="W17182">
            <v>0</v>
          </cell>
        </row>
        <row r="17183">
          <cell r="B17183">
            <v>17184</v>
          </cell>
          <cell r="G17183" t="str">
            <v>Jerrycan HDPE - 20 L - Cap - Black</v>
          </cell>
          <cell r="H17183">
            <v>20</v>
          </cell>
          <cell r="I17183">
            <v>1</v>
          </cell>
          <cell r="J17183" t="str">
            <v>Pcs</v>
          </cell>
          <cell r="K17183">
            <v>0</v>
          </cell>
          <cell r="T17183">
            <v>0</v>
          </cell>
          <cell r="U17183">
            <v>50</v>
          </cell>
          <cell r="W17183">
            <v>0</v>
          </cell>
        </row>
        <row r="17184">
          <cell r="B17184">
            <v>17185</v>
          </cell>
          <cell r="G17184" t="str">
            <v>Sticker Rockup 480 SL @20 ltr</v>
          </cell>
          <cell r="H17184">
            <v>20</v>
          </cell>
          <cell r="I17184">
            <v>1</v>
          </cell>
          <cell r="J17184" t="str">
            <v>Pcs</v>
          </cell>
          <cell r="K17184">
            <v>0</v>
          </cell>
          <cell r="T17184">
            <v>0</v>
          </cell>
          <cell r="U17184">
            <v>50</v>
          </cell>
          <cell r="W17184">
            <v>0</v>
          </cell>
        </row>
        <row r="17185">
          <cell r="B17185">
            <v>17186</v>
          </cell>
          <cell r="G17185" t="str">
            <v>Rockup 480 SL@20 ltr</v>
          </cell>
          <cell r="H17185">
            <v>20</v>
          </cell>
          <cell r="I17185">
            <v>1</v>
          </cell>
          <cell r="J17185" t="str">
            <v>Liter</v>
          </cell>
          <cell r="K17185">
            <v>0</v>
          </cell>
          <cell r="T17185">
            <v>0</v>
          </cell>
          <cell r="U17185">
            <v>1000</v>
          </cell>
          <cell r="W17185">
            <v>0</v>
          </cell>
        </row>
        <row r="17186">
          <cell r="B17186">
            <v>17187</v>
          </cell>
          <cell r="G17186" t="str">
            <v>Scrap - Glyphosate 480SL</v>
          </cell>
          <cell r="H17186">
            <v>200</v>
          </cell>
          <cell r="I17186">
            <v>1</v>
          </cell>
          <cell r="J17186" t="str">
            <v>kg</v>
          </cell>
          <cell r="K17186">
            <v>0</v>
          </cell>
          <cell r="T17186">
            <v>0</v>
          </cell>
          <cell r="U17186">
            <v>247</v>
          </cell>
          <cell r="W17186">
            <v>0</v>
          </cell>
        </row>
        <row r="17187">
          <cell r="B17187">
            <v>17188</v>
          </cell>
          <cell r="G17187" t="str">
            <v>Sticker Everstick 400 SL - 0,25 L</v>
          </cell>
          <cell r="H17187">
            <v>0.25</v>
          </cell>
          <cell r="I17187">
            <v>1</v>
          </cell>
          <cell r="J17187" t="str">
            <v>Pcs</v>
          </cell>
          <cell r="K17187">
            <v>0</v>
          </cell>
          <cell r="T17187">
            <v>0</v>
          </cell>
          <cell r="U17187">
            <v>100</v>
          </cell>
          <cell r="W17187">
            <v>0</v>
          </cell>
        </row>
        <row r="17188">
          <cell r="B17188">
            <v>17189</v>
          </cell>
          <cell r="G17188" t="str">
            <v>Tartrazine @25Kg</v>
          </cell>
          <cell r="H17188">
            <v>25</v>
          </cell>
          <cell r="I17188">
            <v>1</v>
          </cell>
          <cell r="J17188" t="str">
            <v>Kg</v>
          </cell>
          <cell r="K17188">
            <v>0</v>
          </cell>
          <cell r="T17188">
            <v>0</v>
          </cell>
          <cell r="U17188">
            <v>0.4</v>
          </cell>
          <cell r="W17188">
            <v>0</v>
          </cell>
        </row>
        <row r="17189">
          <cell r="B17189">
            <v>17190</v>
          </cell>
          <cell r="G17189" t="str">
            <v>Jerrycan HDPE - 20 L</v>
          </cell>
          <cell r="H17189">
            <v>20</v>
          </cell>
          <cell r="I17189">
            <v>1</v>
          </cell>
          <cell r="J17189" t="str">
            <v>Pcs</v>
          </cell>
          <cell r="K17189">
            <v>0</v>
          </cell>
          <cell r="T17189">
            <v>0</v>
          </cell>
          <cell r="U17189">
            <v>50</v>
          </cell>
          <cell r="W17189">
            <v>0</v>
          </cell>
        </row>
        <row r="17190">
          <cell r="B17190">
            <v>17191</v>
          </cell>
          <cell r="G17190" t="str">
            <v>Jerrycan HDPE - 20 L - Plug</v>
          </cell>
          <cell r="H17190">
            <v>20</v>
          </cell>
          <cell r="I17190">
            <v>1</v>
          </cell>
          <cell r="J17190" t="str">
            <v>Pcs</v>
          </cell>
          <cell r="K17190">
            <v>0</v>
          </cell>
          <cell r="T17190">
            <v>0</v>
          </cell>
          <cell r="U17190">
            <v>50</v>
          </cell>
          <cell r="W17190">
            <v>0</v>
          </cell>
        </row>
        <row r="17191">
          <cell r="B17191">
            <v>17192</v>
          </cell>
          <cell r="G17191" t="str">
            <v>Jerrycan HDPE - 20 L - Cap - Black</v>
          </cell>
          <cell r="H17191">
            <v>20</v>
          </cell>
          <cell r="I17191">
            <v>1</v>
          </cell>
          <cell r="J17191" t="str">
            <v>Pcs</v>
          </cell>
          <cell r="K17191">
            <v>0</v>
          </cell>
          <cell r="T17191">
            <v>0</v>
          </cell>
          <cell r="U17191">
            <v>50</v>
          </cell>
          <cell r="W17191">
            <v>0</v>
          </cell>
        </row>
        <row r="17192">
          <cell r="B17192">
            <v>17193</v>
          </cell>
          <cell r="G17192" t="str">
            <v>Sticker Rockup 480 SL @20 ltr</v>
          </cell>
          <cell r="H17192">
            <v>20</v>
          </cell>
          <cell r="I17192">
            <v>1</v>
          </cell>
          <cell r="J17192" t="str">
            <v>Pcs</v>
          </cell>
          <cell r="K17192">
            <v>0</v>
          </cell>
          <cell r="T17192">
            <v>0</v>
          </cell>
          <cell r="U17192">
            <v>50</v>
          </cell>
          <cell r="W17192">
            <v>0</v>
          </cell>
        </row>
        <row r="17193">
          <cell r="B17193">
            <v>17194</v>
          </cell>
          <cell r="G17193" t="str">
            <v>Rockup 480 SL@20 ltr</v>
          </cell>
          <cell r="H17193">
            <v>20</v>
          </cell>
          <cell r="I17193">
            <v>1</v>
          </cell>
          <cell r="J17193" t="str">
            <v>Liter</v>
          </cell>
          <cell r="K17193">
            <v>0</v>
          </cell>
          <cell r="T17193">
            <v>0</v>
          </cell>
          <cell r="U17193">
            <v>1000</v>
          </cell>
          <cell r="W17193">
            <v>0</v>
          </cell>
        </row>
        <row r="17194">
          <cell r="B17194">
            <v>17195</v>
          </cell>
          <cell r="G17194" t="str">
            <v>Sticker Everstick 400 SL - 0,25 L</v>
          </cell>
          <cell r="H17194">
            <v>0.25</v>
          </cell>
          <cell r="I17194">
            <v>1</v>
          </cell>
          <cell r="J17194" t="str">
            <v>Pcs</v>
          </cell>
          <cell r="K17194">
            <v>0</v>
          </cell>
          <cell r="T17194">
            <v>0</v>
          </cell>
          <cell r="U17194">
            <v>440</v>
          </cell>
          <cell r="W17194">
            <v>0</v>
          </cell>
        </row>
        <row r="17195">
          <cell r="B17195">
            <v>17196</v>
          </cell>
          <cell r="G17195" t="str">
            <v>Agrisol 445 N</v>
          </cell>
          <cell r="H17195">
            <v>200</v>
          </cell>
          <cell r="I17195">
            <v>1</v>
          </cell>
          <cell r="J17195" t="str">
            <v>Kg</v>
          </cell>
          <cell r="K17195">
            <v>0</v>
          </cell>
          <cell r="T17195">
            <v>0</v>
          </cell>
          <cell r="U17195">
            <v>150</v>
          </cell>
          <cell r="W17195">
            <v>0</v>
          </cell>
        </row>
        <row r="17196">
          <cell r="B17196">
            <v>17197</v>
          </cell>
          <cell r="G17196" t="str">
            <v>Scrap - Coloursea Briliant Blue</v>
          </cell>
          <cell r="H17196">
            <v>1</v>
          </cell>
          <cell r="I17196">
            <v>25</v>
          </cell>
          <cell r="J17196" t="str">
            <v>Kg</v>
          </cell>
          <cell r="K17196">
            <v>0</v>
          </cell>
          <cell r="T17196">
            <v>0</v>
          </cell>
          <cell r="U17196">
            <v>1.32</v>
          </cell>
          <cell r="W17196">
            <v>0</v>
          </cell>
        </row>
        <row r="17197">
          <cell r="B17197">
            <v>17198</v>
          </cell>
          <cell r="G17197" t="str">
            <v>Botol 1 Liter PET (PSS)</v>
          </cell>
          <cell r="H17197">
            <v>1</v>
          </cell>
          <cell r="I17197">
            <v>1</v>
          </cell>
          <cell r="J17197" t="str">
            <v>Pcs</v>
          </cell>
          <cell r="K17197">
            <v>0</v>
          </cell>
          <cell r="T17197">
            <v>0</v>
          </cell>
          <cell r="U17197">
            <v>1000</v>
          </cell>
          <cell r="W17197">
            <v>0</v>
          </cell>
        </row>
        <row r="17198">
          <cell r="B17198">
            <v>17199</v>
          </cell>
          <cell r="G17198" t="str">
            <v>Botol 1 Liter PET (PSS) Cup</v>
          </cell>
          <cell r="H17198">
            <v>1</v>
          </cell>
          <cell r="I17198">
            <v>1</v>
          </cell>
          <cell r="J17198" t="str">
            <v>Pcs</v>
          </cell>
          <cell r="K17198">
            <v>0</v>
          </cell>
          <cell r="T17198">
            <v>0</v>
          </cell>
          <cell r="U17198">
            <v>1000</v>
          </cell>
          <cell r="W17198">
            <v>0</v>
          </cell>
        </row>
        <row r="17199">
          <cell r="B17199">
            <v>17200</v>
          </cell>
          <cell r="G17199" t="str">
            <v>Botol 1 Liter PET (PSS) Seal</v>
          </cell>
          <cell r="H17199">
            <v>1</v>
          </cell>
          <cell r="I17199">
            <v>1</v>
          </cell>
          <cell r="J17199" t="str">
            <v>Pcs</v>
          </cell>
          <cell r="K17199">
            <v>0</v>
          </cell>
          <cell r="T17199">
            <v>0</v>
          </cell>
          <cell r="U17199">
            <v>1000</v>
          </cell>
          <cell r="W17199">
            <v>0</v>
          </cell>
        </row>
        <row r="17200">
          <cell r="B17200">
            <v>17201</v>
          </cell>
          <cell r="G17200" t="str">
            <v>Sticker ProQuat 276 SL @1 ltr</v>
          </cell>
          <cell r="H17200">
            <v>1</v>
          </cell>
          <cell r="I17200">
            <v>1</v>
          </cell>
          <cell r="J17200" t="str">
            <v>Pcs</v>
          </cell>
          <cell r="K17200">
            <v>0</v>
          </cell>
          <cell r="T17200">
            <v>0</v>
          </cell>
          <cell r="U17200">
            <v>1000</v>
          </cell>
          <cell r="W17200">
            <v>0</v>
          </cell>
        </row>
        <row r="17201">
          <cell r="B17201">
            <v>17202</v>
          </cell>
          <cell r="G17201" t="str">
            <v>Karton Box ProQuat 276 SL - 1 L</v>
          </cell>
          <cell r="H17201">
            <v>1</v>
          </cell>
          <cell r="I17201">
            <v>1</v>
          </cell>
          <cell r="J17201" t="str">
            <v>Pcs</v>
          </cell>
          <cell r="K17201">
            <v>0</v>
          </cell>
          <cell r="T17201">
            <v>0</v>
          </cell>
          <cell r="U17201">
            <v>83</v>
          </cell>
          <cell r="W17201">
            <v>0</v>
          </cell>
        </row>
        <row r="17202">
          <cell r="B17202">
            <v>17203</v>
          </cell>
          <cell r="G17202" t="str">
            <v>ProQuat 276 SL @1 Ltr</v>
          </cell>
          <cell r="H17202">
            <v>1</v>
          </cell>
          <cell r="I17202">
            <v>12</v>
          </cell>
          <cell r="J17202" t="str">
            <v>Liter</v>
          </cell>
          <cell r="K17202">
            <v>0</v>
          </cell>
          <cell r="T17202">
            <v>0</v>
          </cell>
          <cell r="U17202">
            <v>996</v>
          </cell>
          <cell r="W17202">
            <v>0</v>
          </cell>
        </row>
        <row r="17203">
          <cell r="B17203">
            <v>17204</v>
          </cell>
          <cell r="G17203" t="str">
            <v>Sticker Everstick 400 SL - 0,25 L</v>
          </cell>
          <cell r="H17203">
            <v>0.25</v>
          </cell>
          <cell r="I17203">
            <v>1</v>
          </cell>
          <cell r="J17203" t="str">
            <v>Pcs</v>
          </cell>
          <cell r="K17203">
            <v>0</v>
          </cell>
          <cell r="T17203">
            <v>0</v>
          </cell>
          <cell r="U17203">
            <v>440</v>
          </cell>
          <cell r="W17203">
            <v>0</v>
          </cell>
        </row>
        <row r="17204">
          <cell r="B17204">
            <v>17205</v>
          </cell>
          <cell r="G17204" t="str">
            <v>Agrisol 445 N</v>
          </cell>
          <cell r="H17204">
            <v>200</v>
          </cell>
          <cell r="I17204">
            <v>1</v>
          </cell>
          <cell r="J17204" t="str">
            <v>Kg</v>
          </cell>
          <cell r="K17204">
            <v>0</v>
          </cell>
          <cell r="T17204">
            <v>0</v>
          </cell>
          <cell r="U17204">
            <v>150</v>
          </cell>
          <cell r="W17204">
            <v>0</v>
          </cell>
        </row>
        <row r="17205">
          <cell r="B17205">
            <v>17206</v>
          </cell>
          <cell r="G17205" t="str">
            <v>Scrap - Coloursea Briliant Blue</v>
          </cell>
          <cell r="H17205">
            <v>1</v>
          </cell>
          <cell r="I17205">
            <v>25</v>
          </cell>
          <cell r="J17205" t="str">
            <v>Kg</v>
          </cell>
          <cell r="K17205">
            <v>0</v>
          </cell>
          <cell r="T17205">
            <v>0</v>
          </cell>
          <cell r="U17205">
            <v>1.32</v>
          </cell>
          <cell r="W17205">
            <v>0</v>
          </cell>
        </row>
        <row r="17206">
          <cell r="B17206">
            <v>17207</v>
          </cell>
          <cell r="G17206" t="str">
            <v>Botol 1 Liter PET (PSS)</v>
          </cell>
          <cell r="H17206">
            <v>1</v>
          </cell>
          <cell r="I17206">
            <v>1</v>
          </cell>
          <cell r="J17206" t="str">
            <v>Pcs</v>
          </cell>
          <cell r="K17206">
            <v>0</v>
          </cell>
          <cell r="T17206">
            <v>0</v>
          </cell>
          <cell r="U17206">
            <v>1000</v>
          </cell>
          <cell r="W17206">
            <v>0</v>
          </cell>
        </row>
        <row r="17207">
          <cell r="B17207">
            <v>17208</v>
          </cell>
          <cell r="G17207" t="str">
            <v>Botol 1 Liter PET (PSS) Cup</v>
          </cell>
          <cell r="H17207">
            <v>1</v>
          </cell>
          <cell r="I17207">
            <v>1</v>
          </cell>
          <cell r="J17207" t="str">
            <v>Pcs</v>
          </cell>
          <cell r="K17207">
            <v>0</v>
          </cell>
          <cell r="T17207">
            <v>0</v>
          </cell>
          <cell r="U17207">
            <v>1000</v>
          </cell>
          <cell r="W17207">
            <v>0</v>
          </cell>
        </row>
        <row r="17208">
          <cell r="B17208">
            <v>17209</v>
          </cell>
          <cell r="G17208" t="str">
            <v>Botol 1 Liter PET (PSS) Seal</v>
          </cell>
          <cell r="H17208">
            <v>1</v>
          </cell>
          <cell r="I17208">
            <v>1</v>
          </cell>
          <cell r="J17208" t="str">
            <v>Pcs</v>
          </cell>
          <cell r="K17208">
            <v>0</v>
          </cell>
          <cell r="T17208">
            <v>0</v>
          </cell>
          <cell r="U17208">
            <v>1000</v>
          </cell>
          <cell r="W17208">
            <v>0</v>
          </cell>
        </row>
        <row r="17209">
          <cell r="B17209">
            <v>17210</v>
          </cell>
          <cell r="G17209" t="str">
            <v>Sticker ProQuat 276 SL @1 ltr</v>
          </cell>
          <cell r="H17209">
            <v>1</v>
          </cell>
          <cell r="I17209">
            <v>1</v>
          </cell>
          <cell r="J17209" t="str">
            <v>Pcs</v>
          </cell>
          <cell r="K17209">
            <v>0</v>
          </cell>
          <cell r="T17209">
            <v>0</v>
          </cell>
          <cell r="U17209">
            <v>1000</v>
          </cell>
          <cell r="W17209">
            <v>0</v>
          </cell>
        </row>
        <row r="17210">
          <cell r="B17210">
            <v>17211</v>
          </cell>
          <cell r="G17210" t="str">
            <v>Karton Box ProQuat 276 SL - 1 L</v>
          </cell>
          <cell r="H17210">
            <v>1</v>
          </cell>
          <cell r="I17210">
            <v>1</v>
          </cell>
          <cell r="J17210" t="str">
            <v>Pcs</v>
          </cell>
          <cell r="K17210">
            <v>0</v>
          </cell>
          <cell r="T17210">
            <v>0</v>
          </cell>
          <cell r="U17210">
            <v>84</v>
          </cell>
          <cell r="W17210">
            <v>0</v>
          </cell>
        </row>
        <row r="17211">
          <cell r="B17211">
            <v>17212</v>
          </cell>
          <cell r="G17211" t="str">
            <v>ProQuat 276 SL @1 Ltr</v>
          </cell>
          <cell r="H17211">
            <v>1</v>
          </cell>
          <cell r="I17211">
            <v>12</v>
          </cell>
          <cell r="J17211" t="str">
            <v>Liter</v>
          </cell>
          <cell r="K17211">
            <v>0</v>
          </cell>
          <cell r="T17211">
            <v>0</v>
          </cell>
          <cell r="U17211">
            <v>1008</v>
          </cell>
          <cell r="W17211">
            <v>0</v>
          </cell>
        </row>
        <row r="17212">
          <cell r="B17212">
            <v>17213</v>
          </cell>
          <cell r="G17212" t="str">
            <v>Sticker Everstick 400 SL - 0,25 L</v>
          </cell>
          <cell r="H17212">
            <v>0.25</v>
          </cell>
          <cell r="I17212">
            <v>1</v>
          </cell>
          <cell r="J17212" t="str">
            <v>Pcs</v>
          </cell>
          <cell r="K17212">
            <v>0</v>
          </cell>
          <cell r="T17212">
            <v>0</v>
          </cell>
          <cell r="U17212">
            <v>440</v>
          </cell>
          <cell r="W17212">
            <v>0</v>
          </cell>
        </row>
        <row r="17213">
          <cell r="B17213">
            <v>17214</v>
          </cell>
          <cell r="G17213" t="str">
            <v>Agrisol 445 N</v>
          </cell>
          <cell r="H17213">
            <v>200</v>
          </cell>
          <cell r="I17213">
            <v>1</v>
          </cell>
          <cell r="J17213" t="str">
            <v>Kg</v>
          </cell>
          <cell r="K17213">
            <v>0</v>
          </cell>
          <cell r="T17213">
            <v>0</v>
          </cell>
          <cell r="U17213">
            <v>150</v>
          </cell>
          <cell r="W17213">
            <v>0</v>
          </cell>
        </row>
        <row r="17214">
          <cell r="B17214">
            <v>17215</v>
          </cell>
          <cell r="G17214" t="str">
            <v>Scrap - Coloursea Briliant Blue</v>
          </cell>
          <cell r="H17214">
            <v>1</v>
          </cell>
          <cell r="I17214">
            <v>25</v>
          </cell>
          <cell r="J17214" t="str">
            <v>Kg</v>
          </cell>
          <cell r="K17214">
            <v>0</v>
          </cell>
          <cell r="T17214">
            <v>0</v>
          </cell>
          <cell r="U17214">
            <v>1.32</v>
          </cell>
          <cell r="W17214">
            <v>0</v>
          </cell>
        </row>
        <row r="17215">
          <cell r="B17215">
            <v>17216</v>
          </cell>
          <cell r="G17215" t="str">
            <v>Botol 1 Liter PET (PSS)</v>
          </cell>
          <cell r="H17215">
            <v>1</v>
          </cell>
          <cell r="I17215">
            <v>1</v>
          </cell>
          <cell r="J17215" t="str">
            <v>Pcs</v>
          </cell>
          <cell r="K17215">
            <v>0</v>
          </cell>
          <cell r="T17215">
            <v>0</v>
          </cell>
          <cell r="U17215">
            <v>1000</v>
          </cell>
          <cell r="W17215">
            <v>0</v>
          </cell>
        </row>
        <row r="17216">
          <cell r="B17216">
            <v>17217</v>
          </cell>
          <cell r="G17216" t="str">
            <v>Botol 1 Liter PET (PSS) Cup</v>
          </cell>
          <cell r="H17216">
            <v>1</v>
          </cell>
          <cell r="I17216">
            <v>1</v>
          </cell>
          <cell r="J17216" t="str">
            <v>Pcs</v>
          </cell>
          <cell r="K17216">
            <v>0</v>
          </cell>
          <cell r="T17216">
            <v>0</v>
          </cell>
          <cell r="U17216">
            <v>1000</v>
          </cell>
          <cell r="W17216">
            <v>0</v>
          </cell>
        </row>
        <row r="17217">
          <cell r="B17217">
            <v>17218</v>
          </cell>
          <cell r="G17217" t="str">
            <v>Botol 1 Liter PET (PSS) Seal</v>
          </cell>
          <cell r="H17217">
            <v>1</v>
          </cell>
          <cell r="I17217">
            <v>1</v>
          </cell>
          <cell r="J17217" t="str">
            <v>Pcs</v>
          </cell>
          <cell r="K17217">
            <v>0</v>
          </cell>
          <cell r="T17217">
            <v>0</v>
          </cell>
          <cell r="U17217">
            <v>1000</v>
          </cell>
          <cell r="W17217">
            <v>0</v>
          </cell>
        </row>
        <row r="17218">
          <cell r="B17218">
            <v>17219</v>
          </cell>
          <cell r="G17218" t="str">
            <v>Sticker ProQuat 276 SL @1 ltr</v>
          </cell>
          <cell r="H17218">
            <v>1</v>
          </cell>
          <cell r="I17218">
            <v>1</v>
          </cell>
          <cell r="J17218" t="str">
            <v>Pcs</v>
          </cell>
          <cell r="K17218">
            <v>0</v>
          </cell>
          <cell r="T17218">
            <v>0</v>
          </cell>
          <cell r="U17218">
            <v>1000</v>
          </cell>
          <cell r="W17218">
            <v>0</v>
          </cell>
        </row>
        <row r="17219">
          <cell r="B17219">
            <v>17220</v>
          </cell>
          <cell r="G17219" t="str">
            <v>Karton Box ProQuat 276 SL - 1 L</v>
          </cell>
          <cell r="H17219">
            <v>1</v>
          </cell>
          <cell r="I17219">
            <v>1</v>
          </cell>
          <cell r="J17219" t="str">
            <v>Pcs</v>
          </cell>
          <cell r="K17219">
            <v>0</v>
          </cell>
          <cell r="T17219">
            <v>0</v>
          </cell>
          <cell r="U17219">
            <v>83</v>
          </cell>
          <cell r="W17219">
            <v>0</v>
          </cell>
        </row>
        <row r="17220">
          <cell r="B17220">
            <v>17221</v>
          </cell>
          <cell r="G17220" t="str">
            <v>ProQuat 276 SL @1 Ltr</v>
          </cell>
          <cell r="H17220">
            <v>1</v>
          </cell>
          <cell r="I17220">
            <v>12</v>
          </cell>
          <cell r="J17220" t="str">
            <v>Liter</v>
          </cell>
          <cell r="K17220">
            <v>0</v>
          </cell>
          <cell r="T17220">
            <v>0</v>
          </cell>
          <cell r="U17220">
            <v>996</v>
          </cell>
          <cell r="W17220">
            <v>0</v>
          </cell>
        </row>
        <row r="17221">
          <cell r="B17221">
            <v>17222</v>
          </cell>
          <cell r="G17221" t="str">
            <v>Sticker Everstick 400 SL - 0,25 L</v>
          </cell>
          <cell r="H17221">
            <v>0.25</v>
          </cell>
          <cell r="I17221">
            <v>1</v>
          </cell>
          <cell r="J17221" t="str">
            <v>Pcs</v>
          </cell>
          <cell r="K17221">
            <v>0</v>
          </cell>
          <cell r="T17221">
            <v>0</v>
          </cell>
          <cell r="U17221">
            <v>440</v>
          </cell>
          <cell r="W17221">
            <v>0</v>
          </cell>
        </row>
        <row r="17222">
          <cell r="B17222">
            <v>17223</v>
          </cell>
          <cell r="G17222" t="str">
            <v>Agrisol 445 N</v>
          </cell>
          <cell r="H17222">
            <v>200</v>
          </cell>
          <cell r="I17222">
            <v>1</v>
          </cell>
          <cell r="J17222" t="str">
            <v>Kg</v>
          </cell>
          <cell r="K17222">
            <v>0</v>
          </cell>
          <cell r="T17222">
            <v>0</v>
          </cell>
          <cell r="U17222">
            <v>150</v>
          </cell>
          <cell r="W17222">
            <v>0</v>
          </cell>
        </row>
        <row r="17223">
          <cell r="B17223">
            <v>17224</v>
          </cell>
          <cell r="G17223" t="str">
            <v>Scrap - Coloursea Briliant Blue</v>
          </cell>
          <cell r="H17223">
            <v>1</v>
          </cell>
          <cell r="I17223">
            <v>25</v>
          </cell>
          <cell r="J17223" t="str">
            <v>Kg</v>
          </cell>
          <cell r="K17223">
            <v>0</v>
          </cell>
          <cell r="T17223">
            <v>0</v>
          </cell>
          <cell r="U17223">
            <v>1.32</v>
          </cell>
          <cell r="W17223">
            <v>0</v>
          </cell>
        </row>
        <row r="17224">
          <cell r="B17224">
            <v>17225</v>
          </cell>
          <cell r="G17224" t="str">
            <v>Botol 1 Liter PET (PSS)</v>
          </cell>
          <cell r="H17224">
            <v>1</v>
          </cell>
          <cell r="I17224">
            <v>1</v>
          </cell>
          <cell r="J17224" t="str">
            <v>Pcs</v>
          </cell>
          <cell r="K17224">
            <v>0</v>
          </cell>
          <cell r="T17224">
            <v>0</v>
          </cell>
          <cell r="U17224">
            <v>1000</v>
          </cell>
          <cell r="W17224">
            <v>0</v>
          </cell>
        </row>
        <row r="17225">
          <cell r="B17225">
            <v>17226</v>
          </cell>
          <cell r="G17225" t="str">
            <v>Botol 1 Liter PET (PSS) Cup</v>
          </cell>
          <cell r="H17225">
            <v>1</v>
          </cell>
          <cell r="I17225">
            <v>1</v>
          </cell>
          <cell r="J17225" t="str">
            <v>Pcs</v>
          </cell>
          <cell r="K17225">
            <v>0</v>
          </cell>
          <cell r="T17225">
            <v>0</v>
          </cell>
          <cell r="U17225">
            <v>1000</v>
          </cell>
          <cell r="W17225">
            <v>0</v>
          </cell>
        </row>
        <row r="17226">
          <cell r="B17226">
            <v>17227</v>
          </cell>
          <cell r="G17226" t="str">
            <v>Botol 1 Liter PET (PSS) Seal</v>
          </cell>
          <cell r="H17226">
            <v>1</v>
          </cell>
          <cell r="I17226">
            <v>1</v>
          </cell>
          <cell r="J17226" t="str">
            <v>Pcs</v>
          </cell>
          <cell r="K17226">
            <v>0</v>
          </cell>
          <cell r="T17226">
            <v>0</v>
          </cell>
          <cell r="U17226">
            <v>1000</v>
          </cell>
          <cell r="W17226">
            <v>0</v>
          </cell>
        </row>
        <row r="17227">
          <cell r="B17227">
            <v>17228</v>
          </cell>
          <cell r="G17227" t="str">
            <v>Sticker ProQuat 276 SL @1 ltr</v>
          </cell>
          <cell r="H17227">
            <v>1</v>
          </cell>
          <cell r="I17227">
            <v>1</v>
          </cell>
          <cell r="J17227" t="str">
            <v>Pcs</v>
          </cell>
          <cell r="K17227">
            <v>0</v>
          </cell>
          <cell r="T17227">
            <v>0</v>
          </cell>
          <cell r="U17227">
            <v>1000</v>
          </cell>
          <cell r="W17227">
            <v>0</v>
          </cell>
        </row>
        <row r="17228">
          <cell r="B17228">
            <v>17229</v>
          </cell>
          <cell r="G17228" t="str">
            <v>Karton Box ProQuat 276 SL - 1 L</v>
          </cell>
          <cell r="H17228">
            <v>1</v>
          </cell>
          <cell r="I17228">
            <v>1</v>
          </cell>
          <cell r="J17228" t="str">
            <v>Pcs</v>
          </cell>
          <cell r="K17228">
            <v>0</v>
          </cell>
          <cell r="T17228">
            <v>0</v>
          </cell>
          <cell r="U17228">
            <v>83</v>
          </cell>
          <cell r="W17228">
            <v>0</v>
          </cell>
        </row>
        <row r="17229">
          <cell r="B17229">
            <v>17230</v>
          </cell>
          <cell r="G17229" t="str">
            <v>ProQuat 276 SL @1 Ltr</v>
          </cell>
          <cell r="H17229">
            <v>1</v>
          </cell>
          <cell r="I17229">
            <v>12</v>
          </cell>
          <cell r="J17229" t="str">
            <v>Liter</v>
          </cell>
          <cell r="K17229">
            <v>0</v>
          </cell>
          <cell r="T17229">
            <v>0</v>
          </cell>
          <cell r="U17229">
            <v>996</v>
          </cell>
          <cell r="W17229">
            <v>0</v>
          </cell>
        </row>
        <row r="17230">
          <cell r="B17230">
            <v>17231</v>
          </cell>
          <cell r="E17230" t="str">
            <v>1.1.7.0.3.380</v>
          </cell>
          <cell r="G17230" t="str">
            <v>ProQuat 276 SL @1 Ltr</v>
          </cell>
          <cell r="H17230">
            <v>1</v>
          </cell>
          <cell r="I17230">
            <v>12</v>
          </cell>
          <cell r="J17230" t="str">
            <v>Pcs</v>
          </cell>
          <cell r="K17230">
            <v>34056.398989898989</v>
          </cell>
          <cell r="T17230">
            <v>0</v>
          </cell>
          <cell r="U17230">
            <v>3996</v>
          </cell>
          <cell r="W17230">
            <v>0</v>
          </cell>
        </row>
        <row r="17231">
          <cell r="B17231">
            <v>17232</v>
          </cell>
          <cell r="E17231" t="str">
            <v>1.1.7.0.3.385</v>
          </cell>
          <cell r="G17231" t="str">
            <v>Rockup 480 SL@20 ltr</v>
          </cell>
          <cell r="H17231">
            <v>20</v>
          </cell>
          <cell r="I17231">
            <v>1</v>
          </cell>
          <cell r="J17231" t="str">
            <v>Pcs</v>
          </cell>
          <cell r="K17231">
            <v>27204.991224489801</v>
          </cell>
          <cell r="T17231">
            <v>0</v>
          </cell>
          <cell r="U17231">
            <v>10000</v>
          </cell>
          <cell r="W17231">
            <v>0</v>
          </cell>
        </row>
        <row r="17232">
          <cell r="B17232">
            <v>17233</v>
          </cell>
          <cell r="E17232" t="str">
            <v>1.1.7.0.3.365</v>
          </cell>
          <cell r="G17232" t="str">
            <v>Combitox 550 EC @500 ML</v>
          </cell>
          <cell r="H17232">
            <v>0.5</v>
          </cell>
          <cell r="I17232">
            <v>24</v>
          </cell>
          <cell r="J17232" t="str">
            <v>Pcs</v>
          </cell>
          <cell r="K17232">
            <v>98865.45454545453</v>
          </cell>
          <cell r="T17232">
            <v>0</v>
          </cell>
          <cell r="U17232">
            <v>996</v>
          </cell>
          <cell r="W17232">
            <v>0</v>
          </cell>
        </row>
        <row r="17233">
          <cell r="B17233">
            <v>17234</v>
          </cell>
          <cell r="G17233" t="str">
            <v>Sticker Everstick 400 SL - 0,25 L</v>
          </cell>
          <cell r="H17233">
            <v>0.25</v>
          </cell>
          <cell r="I17233">
            <v>1</v>
          </cell>
          <cell r="J17233" t="str">
            <v>Pcs</v>
          </cell>
          <cell r="K17233">
            <v>0</v>
          </cell>
          <cell r="T17233">
            <v>0</v>
          </cell>
          <cell r="U17233">
            <v>124500</v>
          </cell>
          <cell r="W17233">
            <v>0</v>
          </cell>
        </row>
        <row r="17234">
          <cell r="B17234">
            <v>17235</v>
          </cell>
          <cell r="G17234" t="str">
            <v>Sticker Everstick 400 SL - 0,25 L</v>
          </cell>
          <cell r="H17234">
            <v>0.25</v>
          </cell>
          <cell r="I17234">
            <v>1</v>
          </cell>
          <cell r="J17234" t="str">
            <v>Pcs</v>
          </cell>
          <cell r="K17234">
            <v>0</v>
          </cell>
          <cell r="T17234">
            <v>0</v>
          </cell>
          <cell r="U17234">
            <v>5260</v>
          </cell>
          <cell r="W17234">
            <v>0</v>
          </cell>
        </row>
        <row r="17235">
          <cell r="B17235">
            <v>17236</v>
          </cell>
          <cell r="G17235" t="str">
            <v>Sticker Everstick 400 SL - 0,25 L</v>
          </cell>
          <cell r="H17235">
            <v>0.25</v>
          </cell>
          <cell r="I17235">
            <v>1</v>
          </cell>
          <cell r="J17235" t="str">
            <v>Pcs</v>
          </cell>
          <cell r="K17235">
            <v>0</v>
          </cell>
          <cell r="T17235">
            <v>0</v>
          </cell>
          <cell r="U17235">
            <v>37810</v>
          </cell>
          <cell r="W17235">
            <v>0</v>
          </cell>
        </row>
        <row r="17236">
          <cell r="B17236">
            <v>17237</v>
          </cell>
          <cell r="G17236" t="str">
            <v>Sticker Everstick 400 SL - 0,25 L</v>
          </cell>
          <cell r="H17236">
            <v>0.25</v>
          </cell>
          <cell r="I17236">
            <v>1</v>
          </cell>
          <cell r="J17236" t="str">
            <v>Pcs</v>
          </cell>
          <cell r="K17236">
            <v>0</v>
          </cell>
          <cell r="T17236">
            <v>0</v>
          </cell>
          <cell r="U17236">
            <v>60500</v>
          </cell>
          <cell r="W17236">
            <v>0</v>
          </cell>
        </row>
        <row r="17237">
          <cell r="B17237">
            <v>17238</v>
          </cell>
          <cell r="G17237" t="str">
            <v>Karton Box ProQuat 276 SL - 1 L</v>
          </cell>
          <cell r="H17237">
            <v>1</v>
          </cell>
          <cell r="I17237">
            <v>1</v>
          </cell>
          <cell r="J17237" t="str">
            <v>Pcs</v>
          </cell>
          <cell r="K17237">
            <v>0</v>
          </cell>
          <cell r="T17237">
            <v>0</v>
          </cell>
          <cell r="U17237">
            <v>2937</v>
          </cell>
          <cell r="W17237">
            <v>0</v>
          </cell>
        </row>
        <row r="17238">
          <cell r="B17238">
            <v>17239</v>
          </cell>
          <cell r="G17238" t="str">
            <v>Karton Box ProQuat 276 SL - 4 L</v>
          </cell>
          <cell r="H17238">
            <v>4</v>
          </cell>
          <cell r="I17238">
            <v>1</v>
          </cell>
          <cell r="J17238" t="str">
            <v>Pcs</v>
          </cell>
          <cell r="K17238">
            <v>0</v>
          </cell>
          <cell r="T17238">
            <v>0</v>
          </cell>
          <cell r="U17238">
            <v>3017</v>
          </cell>
          <cell r="W17238">
            <v>0</v>
          </cell>
        </row>
        <row r="17239">
          <cell r="B17239">
            <v>17240</v>
          </cell>
          <cell r="G17239" t="str">
            <v>Sticker Everstick 400 SL - 0,25 L</v>
          </cell>
          <cell r="H17239">
            <v>0.25</v>
          </cell>
          <cell r="I17239">
            <v>1</v>
          </cell>
          <cell r="J17239" t="str">
            <v>Pcs</v>
          </cell>
          <cell r="K17239">
            <v>0</v>
          </cell>
          <cell r="T17239">
            <v>0</v>
          </cell>
          <cell r="U17239">
            <v>50895</v>
          </cell>
          <cell r="W17239">
            <v>0</v>
          </cell>
        </row>
        <row r="17240">
          <cell r="B17240">
            <v>17241</v>
          </cell>
          <cell r="G17240" t="str">
            <v>Sticker Everstick 400 SL - 0,25 L</v>
          </cell>
          <cell r="H17240">
            <v>0.25</v>
          </cell>
          <cell r="I17240">
            <v>1</v>
          </cell>
          <cell r="J17240" t="str">
            <v>Pcs</v>
          </cell>
          <cell r="K17240">
            <v>0</v>
          </cell>
          <cell r="T17240">
            <v>0</v>
          </cell>
          <cell r="U17240">
            <v>100</v>
          </cell>
          <cell r="W17240">
            <v>0</v>
          </cell>
        </row>
        <row r="17241">
          <cell r="B17241">
            <v>17242</v>
          </cell>
          <cell r="G17241" t="str">
            <v>Jerrycan HDPE - 20 L</v>
          </cell>
          <cell r="H17241">
            <v>20</v>
          </cell>
          <cell r="I17241">
            <v>1</v>
          </cell>
          <cell r="J17241" t="str">
            <v>Pcs</v>
          </cell>
          <cell r="K17241">
            <v>0</v>
          </cell>
          <cell r="T17241">
            <v>0</v>
          </cell>
          <cell r="U17241">
            <v>1250</v>
          </cell>
          <cell r="W17241">
            <v>0</v>
          </cell>
        </row>
        <row r="17242">
          <cell r="B17242">
            <v>17243</v>
          </cell>
          <cell r="G17242" t="str">
            <v>Jerrycan HDPE - 20 L - Plug</v>
          </cell>
          <cell r="H17242">
            <v>20</v>
          </cell>
          <cell r="I17242">
            <v>1</v>
          </cell>
          <cell r="J17242" t="str">
            <v>Pcs</v>
          </cell>
          <cell r="K17242">
            <v>0</v>
          </cell>
          <cell r="T17242">
            <v>0</v>
          </cell>
          <cell r="U17242">
            <v>1250</v>
          </cell>
          <cell r="W17242">
            <v>0</v>
          </cell>
        </row>
        <row r="17243">
          <cell r="B17243">
            <v>17244</v>
          </cell>
          <cell r="G17243" t="str">
            <v>Sticker Everstick 400 SL - 0,25 L</v>
          </cell>
          <cell r="H17243">
            <v>0.25</v>
          </cell>
          <cell r="I17243">
            <v>1</v>
          </cell>
          <cell r="J17243" t="str">
            <v>Pcs</v>
          </cell>
          <cell r="K17243">
            <v>0</v>
          </cell>
          <cell r="T17243">
            <v>0</v>
          </cell>
          <cell r="U17243">
            <v>1250</v>
          </cell>
          <cell r="W17243">
            <v>0</v>
          </cell>
        </row>
        <row r="17244">
          <cell r="B17244">
            <v>17245</v>
          </cell>
          <cell r="G17244" t="str">
            <v>Chlorpyrifos 500EC+Gypermetrin 50EC</v>
          </cell>
          <cell r="H17244">
            <v>200</v>
          </cell>
          <cell r="I17244">
            <v>1</v>
          </cell>
          <cell r="J17244" t="str">
            <v>Liter</v>
          </cell>
          <cell r="K17244">
            <v>0</v>
          </cell>
          <cell r="T17244">
            <v>0</v>
          </cell>
          <cell r="U17244">
            <v>1000</v>
          </cell>
          <cell r="W17244">
            <v>0</v>
          </cell>
        </row>
        <row r="17245">
          <cell r="B17245">
            <v>17246</v>
          </cell>
          <cell r="G17245" t="str">
            <v>Botol 500 ml PET (PSS)</v>
          </cell>
          <cell r="H17245">
            <v>0.5</v>
          </cell>
          <cell r="I17245">
            <v>1</v>
          </cell>
          <cell r="J17245" t="str">
            <v>Pcs</v>
          </cell>
          <cell r="K17245">
            <v>0</v>
          </cell>
          <cell r="T17245">
            <v>0</v>
          </cell>
          <cell r="U17245">
            <v>2000</v>
          </cell>
          <cell r="W17245">
            <v>0</v>
          </cell>
        </row>
        <row r="17246">
          <cell r="B17246">
            <v>17247</v>
          </cell>
          <cell r="G17246" t="str">
            <v>Botol 500 ml PET (PSS) - Cap</v>
          </cell>
          <cell r="H17246">
            <v>0.5</v>
          </cell>
          <cell r="I17246">
            <v>1</v>
          </cell>
          <cell r="J17246" t="str">
            <v>Pcs</v>
          </cell>
          <cell r="K17246">
            <v>0</v>
          </cell>
          <cell r="T17246">
            <v>0</v>
          </cell>
          <cell r="U17246">
            <v>2000</v>
          </cell>
          <cell r="W17246">
            <v>0</v>
          </cell>
        </row>
        <row r="17247">
          <cell r="B17247">
            <v>17248</v>
          </cell>
          <cell r="G17247" t="str">
            <v>Botol 500 ml PET (PSS) - Plug</v>
          </cell>
          <cell r="H17247">
            <v>0.5</v>
          </cell>
          <cell r="I17247">
            <v>1</v>
          </cell>
          <cell r="J17247" t="str">
            <v>Pcs</v>
          </cell>
          <cell r="K17247">
            <v>0</v>
          </cell>
          <cell r="T17247">
            <v>0</v>
          </cell>
          <cell r="U17247">
            <v>2000</v>
          </cell>
          <cell r="W17247">
            <v>0</v>
          </cell>
        </row>
        <row r="17248">
          <cell r="B17248">
            <v>17249</v>
          </cell>
          <cell r="G17248" t="str">
            <v>Sticker Combitox 550 EC @ 500 ml</v>
          </cell>
          <cell r="H17248">
            <v>1</v>
          </cell>
          <cell r="I17248">
            <v>1</v>
          </cell>
          <cell r="J17248" t="str">
            <v>Pcs</v>
          </cell>
          <cell r="K17248">
            <v>0</v>
          </cell>
          <cell r="T17248">
            <v>0</v>
          </cell>
          <cell r="U17248">
            <v>2000</v>
          </cell>
          <cell r="W17248">
            <v>0</v>
          </cell>
        </row>
        <row r="17249">
          <cell r="B17249">
            <v>17250</v>
          </cell>
          <cell r="G17249" t="str">
            <v>Karton Box Combitox 550EC @500ml</v>
          </cell>
          <cell r="H17249">
            <v>0.5</v>
          </cell>
          <cell r="I17249">
            <v>1</v>
          </cell>
          <cell r="J17249" t="str">
            <v>Pcs</v>
          </cell>
          <cell r="K17249">
            <v>0</v>
          </cell>
          <cell r="T17249">
            <v>0</v>
          </cell>
          <cell r="U17249">
            <v>84</v>
          </cell>
          <cell r="W17249">
            <v>0</v>
          </cell>
        </row>
        <row r="17250">
          <cell r="B17250">
            <v>17251</v>
          </cell>
          <cell r="G17250" t="str">
            <v>Combitox 550 EC @500 ML</v>
          </cell>
          <cell r="H17250">
            <v>0.5</v>
          </cell>
          <cell r="I17250">
            <v>24</v>
          </cell>
          <cell r="J17250" t="str">
            <v>Liter</v>
          </cell>
          <cell r="K17250">
            <v>0</v>
          </cell>
          <cell r="T17250">
            <v>0</v>
          </cell>
          <cell r="U17250">
            <v>1008</v>
          </cell>
          <cell r="W17250">
            <v>0</v>
          </cell>
        </row>
        <row r="17251">
          <cell r="B17251">
            <v>17252</v>
          </cell>
          <cell r="G17251" t="str">
            <v>Scrap - Glyphosate 480SL</v>
          </cell>
          <cell r="H17251">
            <v>200</v>
          </cell>
          <cell r="I17251">
            <v>1</v>
          </cell>
          <cell r="J17251" t="str">
            <v>kg</v>
          </cell>
          <cell r="K17251">
            <v>0</v>
          </cell>
          <cell r="T17251">
            <v>0</v>
          </cell>
          <cell r="U17251">
            <v>247</v>
          </cell>
          <cell r="W17251">
            <v>0</v>
          </cell>
        </row>
        <row r="17252">
          <cell r="B17252">
            <v>17253</v>
          </cell>
          <cell r="G17252" t="str">
            <v>Sticker Everstick 400 SL - 0,25 L</v>
          </cell>
          <cell r="H17252">
            <v>0.25</v>
          </cell>
          <cell r="I17252">
            <v>1</v>
          </cell>
          <cell r="J17252" t="str">
            <v>Pcs</v>
          </cell>
          <cell r="K17252">
            <v>0</v>
          </cell>
          <cell r="T17252">
            <v>0</v>
          </cell>
          <cell r="U17252">
            <v>100</v>
          </cell>
          <cell r="W17252">
            <v>0</v>
          </cell>
        </row>
        <row r="17253">
          <cell r="B17253">
            <v>17254</v>
          </cell>
          <cell r="G17253" t="str">
            <v>Tartrazine @25Kg</v>
          </cell>
          <cell r="H17253">
            <v>25</v>
          </cell>
          <cell r="I17253">
            <v>1</v>
          </cell>
          <cell r="J17253" t="str">
            <v>Kg</v>
          </cell>
          <cell r="K17253">
            <v>0</v>
          </cell>
          <cell r="T17253">
            <v>0</v>
          </cell>
          <cell r="U17253">
            <v>0.4</v>
          </cell>
          <cell r="W17253">
            <v>0</v>
          </cell>
        </row>
        <row r="17254">
          <cell r="B17254">
            <v>17255</v>
          </cell>
          <cell r="G17254" t="str">
            <v>Jerrycan HDPE - 20 L</v>
          </cell>
          <cell r="H17254">
            <v>20</v>
          </cell>
          <cell r="I17254">
            <v>1</v>
          </cell>
          <cell r="J17254" t="str">
            <v>Pcs</v>
          </cell>
          <cell r="K17254">
            <v>0</v>
          </cell>
          <cell r="T17254">
            <v>0</v>
          </cell>
          <cell r="U17254">
            <v>50</v>
          </cell>
          <cell r="W17254">
            <v>0</v>
          </cell>
        </row>
        <row r="17255">
          <cell r="B17255">
            <v>17256</v>
          </cell>
          <cell r="G17255" t="str">
            <v>Jerrycan HDPE - 20 L - Plug</v>
          </cell>
          <cell r="H17255">
            <v>20</v>
          </cell>
          <cell r="I17255">
            <v>1</v>
          </cell>
          <cell r="J17255" t="str">
            <v>Pcs</v>
          </cell>
          <cell r="K17255">
            <v>0</v>
          </cell>
          <cell r="T17255">
            <v>0</v>
          </cell>
          <cell r="U17255">
            <v>50</v>
          </cell>
          <cell r="W17255">
            <v>0</v>
          </cell>
        </row>
        <row r="17256">
          <cell r="B17256">
            <v>17257</v>
          </cell>
          <cell r="G17256" t="str">
            <v>Jerrycan HDPE - 20 L - Cap - Black</v>
          </cell>
          <cell r="H17256">
            <v>20</v>
          </cell>
          <cell r="I17256">
            <v>1</v>
          </cell>
          <cell r="J17256" t="str">
            <v>Pcs</v>
          </cell>
          <cell r="K17256">
            <v>0</v>
          </cell>
          <cell r="T17256">
            <v>0</v>
          </cell>
          <cell r="U17256">
            <v>50</v>
          </cell>
          <cell r="W17256">
            <v>0</v>
          </cell>
        </row>
        <row r="17257">
          <cell r="B17257">
            <v>17258</v>
          </cell>
          <cell r="G17257" t="str">
            <v>Sticker Rockup 480 SL @20 ltr</v>
          </cell>
          <cell r="H17257">
            <v>20</v>
          </cell>
          <cell r="I17257">
            <v>1</v>
          </cell>
          <cell r="J17257" t="str">
            <v>Pcs</v>
          </cell>
          <cell r="K17257">
            <v>0</v>
          </cell>
          <cell r="T17257">
            <v>0</v>
          </cell>
          <cell r="U17257">
            <v>50</v>
          </cell>
          <cell r="W17257">
            <v>0</v>
          </cell>
        </row>
        <row r="17258">
          <cell r="B17258">
            <v>17259</v>
          </cell>
          <cell r="G17258" t="str">
            <v>Rockup 480 SL@20 ltr</v>
          </cell>
          <cell r="H17258">
            <v>20</v>
          </cell>
          <cell r="I17258">
            <v>1</v>
          </cell>
          <cell r="J17258" t="str">
            <v>Liter</v>
          </cell>
          <cell r="K17258">
            <v>0</v>
          </cell>
          <cell r="T17258">
            <v>0</v>
          </cell>
          <cell r="U17258">
            <v>1000</v>
          </cell>
          <cell r="W17258">
            <v>0</v>
          </cell>
        </row>
        <row r="17259">
          <cell r="B17259">
            <v>17260</v>
          </cell>
          <cell r="G17259" t="str">
            <v>Scrap - Glyphosate 480SL</v>
          </cell>
          <cell r="H17259">
            <v>200</v>
          </cell>
          <cell r="I17259">
            <v>1</v>
          </cell>
          <cell r="J17259" t="str">
            <v>kg</v>
          </cell>
          <cell r="K17259">
            <v>0</v>
          </cell>
          <cell r="T17259">
            <v>0</v>
          </cell>
          <cell r="U17259">
            <v>247</v>
          </cell>
          <cell r="W17259">
            <v>0</v>
          </cell>
        </row>
        <row r="17260">
          <cell r="B17260">
            <v>17261</v>
          </cell>
          <cell r="G17260" t="str">
            <v>Sticker Everstick 400 SL - 0,25 L</v>
          </cell>
          <cell r="H17260">
            <v>0.25</v>
          </cell>
          <cell r="I17260">
            <v>1</v>
          </cell>
          <cell r="J17260" t="str">
            <v>Pcs</v>
          </cell>
          <cell r="K17260">
            <v>0</v>
          </cell>
          <cell r="T17260">
            <v>0</v>
          </cell>
          <cell r="U17260">
            <v>100</v>
          </cell>
          <cell r="W17260">
            <v>0</v>
          </cell>
        </row>
        <row r="17261">
          <cell r="B17261">
            <v>17262</v>
          </cell>
          <cell r="G17261" t="str">
            <v>Tartrazine @25Kg</v>
          </cell>
          <cell r="H17261">
            <v>25</v>
          </cell>
          <cell r="I17261">
            <v>1</v>
          </cell>
          <cell r="J17261" t="str">
            <v>Kg</v>
          </cell>
          <cell r="K17261">
            <v>0</v>
          </cell>
          <cell r="T17261">
            <v>0</v>
          </cell>
          <cell r="U17261">
            <v>0.4</v>
          </cell>
          <cell r="W17261">
            <v>0</v>
          </cell>
        </row>
        <row r="17262">
          <cell r="B17262">
            <v>17263</v>
          </cell>
          <cell r="G17262" t="str">
            <v>Jerrycan HDPE - 20 L</v>
          </cell>
          <cell r="H17262">
            <v>20</v>
          </cell>
          <cell r="I17262">
            <v>1</v>
          </cell>
          <cell r="J17262" t="str">
            <v>Pcs</v>
          </cell>
          <cell r="K17262">
            <v>0</v>
          </cell>
          <cell r="T17262">
            <v>0</v>
          </cell>
          <cell r="U17262">
            <v>50</v>
          </cell>
          <cell r="W17262">
            <v>0</v>
          </cell>
        </row>
        <row r="17263">
          <cell r="B17263">
            <v>17264</v>
          </cell>
          <cell r="G17263" t="str">
            <v>Jerrycan HDPE - 20 L - Plug</v>
          </cell>
          <cell r="H17263">
            <v>20</v>
          </cell>
          <cell r="I17263">
            <v>1</v>
          </cell>
          <cell r="J17263" t="str">
            <v>Pcs</v>
          </cell>
          <cell r="K17263">
            <v>0</v>
          </cell>
          <cell r="T17263">
            <v>0</v>
          </cell>
          <cell r="U17263">
            <v>50</v>
          </cell>
          <cell r="W17263">
            <v>0</v>
          </cell>
        </row>
        <row r="17264">
          <cell r="B17264">
            <v>17265</v>
          </cell>
          <cell r="G17264" t="str">
            <v>Jerrycan HDPE - 20 L - Cap - Black</v>
          </cell>
          <cell r="H17264">
            <v>20</v>
          </cell>
          <cell r="I17264">
            <v>1</v>
          </cell>
          <cell r="J17264" t="str">
            <v>Pcs</v>
          </cell>
          <cell r="K17264">
            <v>0</v>
          </cell>
          <cell r="T17264">
            <v>0</v>
          </cell>
          <cell r="U17264">
            <v>50</v>
          </cell>
          <cell r="W17264">
            <v>0</v>
          </cell>
        </row>
        <row r="17265">
          <cell r="B17265">
            <v>17266</v>
          </cell>
          <cell r="G17265" t="str">
            <v>Sticker Rockup 480 SL @20 ltr</v>
          </cell>
          <cell r="H17265">
            <v>20</v>
          </cell>
          <cell r="I17265">
            <v>1</v>
          </cell>
          <cell r="J17265" t="str">
            <v>Pcs</v>
          </cell>
          <cell r="K17265">
            <v>0</v>
          </cell>
          <cell r="T17265">
            <v>0</v>
          </cell>
          <cell r="U17265">
            <v>50</v>
          </cell>
          <cell r="W17265">
            <v>0</v>
          </cell>
        </row>
        <row r="17266">
          <cell r="B17266">
            <v>17267</v>
          </cell>
          <cell r="G17266" t="str">
            <v>Rockup 480 SL@20 ltr</v>
          </cell>
          <cell r="H17266">
            <v>20</v>
          </cell>
          <cell r="I17266">
            <v>1</v>
          </cell>
          <cell r="J17266" t="str">
            <v>Liter</v>
          </cell>
          <cell r="K17266">
            <v>0</v>
          </cell>
          <cell r="T17266">
            <v>0</v>
          </cell>
          <cell r="U17266">
            <v>1000</v>
          </cell>
          <cell r="W17266">
            <v>0</v>
          </cell>
        </row>
        <row r="17267">
          <cell r="B17267">
            <v>17268</v>
          </cell>
          <cell r="G17267" t="str">
            <v>Scrap - Glyphosate 480SL</v>
          </cell>
          <cell r="H17267">
            <v>200</v>
          </cell>
          <cell r="I17267">
            <v>1</v>
          </cell>
          <cell r="J17267" t="str">
            <v>kg</v>
          </cell>
          <cell r="K17267">
            <v>0</v>
          </cell>
          <cell r="T17267">
            <v>0</v>
          </cell>
          <cell r="U17267">
            <v>247</v>
          </cell>
          <cell r="W17267">
            <v>0</v>
          </cell>
        </row>
        <row r="17268">
          <cell r="B17268">
            <v>17269</v>
          </cell>
          <cell r="G17268" t="str">
            <v>Sticker Everstick 400 SL - 0,25 L</v>
          </cell>
          <cell r="H17268">
            <v>0.25</v>
          </cell>
          <cell r="I17268">
            <v>1</v>
          </cell>
          <cell r="J17268" t="str">
            <v>Pcs</v>
          </cell>
          <cell r="K17268">
            <v>0</v>
          </cell>
          <cell r="T17268">
            <v>0</v>
          </cell>
          <cell r="U17268">
            <v>100</v>
          </cell>
          <cell r="W17268">
            <v>0</v>
          </cell>
        </row>
        <row r="17269">
          <cell r="B17269">
            <v>17270</v>
          </cell>
          <cell r="G17269" t="str">
            <v>Tartrazine @25Kg</v>
          </cell>
          <cell r="H17269">
            <v>25</v>
          </cell>
          <cell r="I17269">
            <v>1</v>
          </cell>
          <cell r="J17269" t="str">
            <v>Kg</v>
          </cell>
          <cell r="K17269">
            <v>0</v>
          </cell>
          <cell r="T17269">
            <v>0</v>
          </cell>
          <cell r="U17269">
            <v>0.4</v>
          </cell>
          <cell r="W17269">
            <v>0</v>
          </cell>
        </row>
        <row r="17270">
          <cell r="B17270">
            <v>17271</v>
          </cell>
          <cell r="G17270" t="str">
            <v>Jerrycan HDPE - 20 L</v>
          </cell>
          <cell r="H17270">
            <v>20</v>
          </cell>
          <cell r="I17270">
            <v>1</v>
          </cell>
          <cell r="J17270" t="str">
            <v>Pcs</v>
          </cell>
          <cell r="K17270">
            <v>0</v>
          </cell>
          <cell r="T17270">
            <v>0</v>
          </cell>
          <cell r="U17270">
            <v>50</v>
          </cell>
          <cell r="W17270">
            <v>0</v>
          </cell>
        </row>
        <row r="17271">
          <cell r="B17271">
            <v>17272</v>
          </cell>
          <cell r="G17271" t="str">
            <v>Jerrycan HDPE - 20 L - Plug</v>
          </cell>
          <cell r="H17271">
            <v>20</v>
          </cell>
          <cell r="I17271">
            <v>1</v>
          </cell>
          <cell r="J17271" t="str">
            <v>Pcs</v>
          </cell>
          <cell r="K17271">
            <v>0</v>
          </cell>
          <cell r="T17271">
            <v>0</v>
          </cell>
          <cell r="U17271">
            <v>50</v>
          </cell>
          <cell r="W17271">
            <v>0</v>
          </cell>
        </row>
        <row r="17272">
          <cell r="B17272">
            <v>17273</v>
          </cell>
          <cell r="G17272" t="str">
            <v>Jerrycan HDPE - 20 L - Cap - Black</v>
          </cell>
          <cell r="H17272">
            <v>20</v>
          </cell>
          <cell r="I17272">
            <v>1</v>
          </cell>
          <cell r="J17272" t="str">
            <v>Pcs</v>
          </cell>
          <cell r="K17272">
            <v>0</v>
          </cell>
          <cell r="T17272">
            <v>0</v>
          </cell>
          <cell r="U17272">
            <v>50</v>
          </cell>
          <cell r="W17272">
            <v>0</v>
          </cell>
        </row>
        <row r="17273">
          <cell r="B17273">
            <v>17274</v>
          </cell>
          <cell r="G17273" t="str">
            <v>Sticker Rockup 480 SL @20 ltr</v>
          </cell>
          <cell r="H17273">
            <v>20</v>
          </cell>
          <cell r="I17273">
            <v>1</v>
          </cell>
          <cell r="J17273" t="str">
            <v>Pcs</v>
          </cell>
          <cell r="K17273">
            <v>0</v>
          </cell>
          <cell r="T17273">
            <v>0</v>
          </cell>
          <cell r="U17273">
            <v>50</v>
          </cell>
          <cell r="W17273">
            <v>0</v>
          </cell>
        </row>
        <row r="17274">
          <cell r="B17274">
            <v>17275</v>
          </cell>
          <cell r="G17274" t="str">
            <v>Rockup 480 SL@20 ltr</v>
          </cell>
          <cell r="H17274">
            <v>20</v>
          </cell>
          <cell r="I17274">
            <v>1</v>
          </cell>
          <cell r="J17274" t="str">
            <v>Liter</v>
          </cell>
          <cell r="K17274">
            <v>0</v>
          </cell>
          <cell r="T17274">
            <v>0</v>
          </cell>
          <cell r="U17274">
            <v>1000</v>
          </cell>
          <cell r="W17274">
            <v>0</v>
          </cell>
        </row>
        <row r="17275">
          <cell r="B17275">
            <v>17276</v>
          </cell>
          <cell r="G17275" t="str">
            <v>Scrap - Glyphosate 480SL</v>
          </cell>
          <cell r="H17275">
            <v>200</v>
          </cell>
          <cell r="I17275">
            <v>1</v>
          </cell>
          <cell r="J17275" t="str">
            <v>kg</v>
          </cell>
          <cell r="K17275">
            <v>0</v>
          </cell>
          <cell r="T17275">
            <v>0</v>
          </cell>
          <cell r="U17275">
            <v>247</v>
          </cell>
          <cell r="W17275">
            <v>0</v>
          </cell>
        </row>
        <row r="17276">
          <cell r="B17276">
            <v>17277</v>
          </cell>
          <cell r="G17276" t="str">
            <v>Sticker Everstick 400 SL - 0,25 L</v>
          </cell>
          <cell r="H17276">
            <v>0.25</v>
          </cell>
          <cell r="I17276">
            <v>1</v>
          </cell>
          <cell r="J17276" t="str">
            <v>Pcs</v>
          </cell>
          <cell r="K17276">
            <v>0</v>
          </cell>
          <cell r="T17276">
            <v>0</v>
          </cell>
          <cell r="U17276">
            <v>100</v>
          </cell>
          <cell r="W17276">
            <v>0</v>
          </cell>
        </row>
        <row r="17277">
          <cell r="B17277">
            <v>17278</v>
          </cell>
          <cell r="G17277" t="str">
            <v>Tartrazine @25Kg</v>
          </cell>
          <cell r="H17277">
            <v>25</v>
          </cell>
          <cell r="I17277">
            <v>1</v>
          </cell>
          <cell r="J17277" t="str">
            <v>Kg</v>
          </cell>
          <cell r="K17277">
            <v>0</v>
          </cell>
          <cell r="T17277">
            <v>0</v>
          </cell>
          <cell r="U17277">
            <v>0.4</v>
          </cell>
          <cell r="W17277">
            <v>0</v>
          </cell>
        </row>
        <row r="17278">
          <cell r="B17278">
            <v>17279</v>
          </cell>
          <cell r="G17278" t="str">
            <v>Jerrycan HDPE - 20 L</v>
          </cell>
          <cell r="H17278">
            <v>20</v>
          </cell>
          <cell r="I17278">
            <v>1</v>
          </cell>
          <cell r="J17278" t="str">
            <v>Pcs</v>
          </cell>
          <cell r="K17278">
            <v>0</v>
          </cell>
          <cell r="T17278">
            <v>0</v>
          </cell>
          <cell r="U17278">
            <v>50</v>
          </cell>
          <cell r="W17278">
            <v>0</v>
          </cell>
        </row>
        <row r="17279">
          <cell r="B17279">
            <v>17280</v>
          </cell>
          <cell r="G17279" t="str">
            <v>Jerrycan HDPE - 20 L - Plug</v>
          </cell>
          <cell r="H17279">
            <v>20</v>
          </cell>
          <cell r="I17279">
            <v>1</v>
          </cell>
          <cell r="J17279" t="str">
            <v>Pcs</v>
          </cell>
          <cell r="K17279">
            <v>0</v>
          </cell>
          <cell r="T17279">
            <v>0</v>
          </cell>
          <cell r="U17279">
            <v>50</v>
          </cell>
          <cell r="W17279">
            <v>0</v>
          </cell>
        </row>
        <row r="17280">
          <cell r="B17280">
            <v>17281</v>
          </cell>
          <cell r="G17280" t="str">
            <v>Jerrycan HDPE - 20 L - Cap - Black</v>
          </cell>
          <cell r="H17280">
            <v>20</v>
          </cell>
          <cell r="I17280">
            <v>1</v>
          </cell>
          <cell r="J17280" t="str">
            <v>Pcs</v>
          </cell>
          <cell r="K17280">
            <v>0</v>
          </cell>
          <cell r="T17280">
            <v>0</v>
          </cell>
          <cell r="U17280">
            <v>50</v>
          </cell>
          <cell r="W17280">
            <v>0</v>
          </cell>
        </row>
        <row r="17281">
          <cell r="B17281">
            <v>17282</v>
          </cell>
          <cell r="G17281" t="str">
            <v>Sticker Rockup 480 SL @20 ltr</v>
          </cell>
          <cell r="H17281">
            <v>20</v>
          </cell>
          <cell r="I17281">
            <v>1</v>
          </cell>
          <cell r="J17281" t="str">
            <v>Pcs</v>
          </cell>
          <cell r="K17281">
            <v>0</v>
          </cell>
          <cell r="T17281">
            <v>0</v>
          </cell>
          <cell r="U17281">
            <v>50</v>
          </cell>
          <cell r="W17281">
            <v>0</v>
          </cell>
        </row>
        <row r="17282">
          <cell r="B17282">
            <v>17283</v>
          </cell>
          <cell r="G17282" t="str">
            <v>Rockup 480 SL@20 ltr</v>
          </cell>
          <cell r="H17282">
            <v>20</v>
          </cell>
          <cell r="I17282">
            <v>1</v>
          </cell>
          <cell r="J17282" t="str">
            <v>Liter</v>
          </cell>
          <cell r="K17282">
            <v>0</v>
          </cell>
          <cell r="T17282">
            <v>0</v>
          </cell>
          <cell r="U17282">
            <v>1000</v>
          </cell>
          <cell r="W17282">
            <v>0</v>
          </cell>
        </row>
        <row r="17283">
          <cell r="B17283">
            <v>17284</v>
          </cell>
          <cell r="G17283" t="str">
            <v>Scrap - Glyphosate 480SL</v>
          </cell>
          <cell r="H17283">
            <v>200</v>
          </cell>
          <cell r="I17283">
            <v>1</v>
          </cell>
          <cell r="J17283" t="str">
            <v>kg</v>
          </cell>
          <cell r="K17283">
            <v>0</v>
          </cell>
          <cell r="T17283">
            <v>0</v>
          </cell>
          <cell r="U17283">
            <v>247</v>
          </cell>
          <cell r="W17283">
            <v>0</v>
          </cell>
        </row>
        <row r="17284">
          <cell r="B17284">
            <v>17285</v>
          </cell>
          <cell r="G17284" t="str">
            <v>Sticker Everstick 400 SL - 0,25 L</v>
          </cell>
          <cell r="H17284">
            <v>0.25</v>
          </cell>
          <cell r="I17284">
            <v>1</v>
          </cell>
          <cell r="J17284" t="str">
            <v>Pcs</v>
          </cell>
          <cell r="K17284">
            <v>0</v>
          </cell>
          <cell r="T17284">
            <v>0</v>
          </cell>
          <cell r="U17284">
            <v>100</v>
          </cell>
          <cell r="W17284">
            <v>0</v>
          </cell>
        </row>
        <row r="17285">
          <cell r="B17285">
            <v>17286</v>
          </cell>
          <cell r="G17285" t="str">
            <v>Tartrazine @25Kg</v>
          </cell>
          <cell r="H17285">
            <v>25</v>
          </cell>
          <cell r="I17285">
            <v>1</v>
          </cell>
          <cell r="J17285" t="str">
            <v>Kg</v>
          </cell>
          <cell r="K17285">
            <v>0</v>
          </cell>
          <cell r="T17285">
            <v>0</v>
          </cell>
          <cell r="U17285">
            <v>0.4</v>
          </cell>
          <cell r="W17285">
            <v>0</v>
          </cell>
        </row>
        <row r="17286">
          <cell r="B17286">
            <v>17287</v>
          </cell>
          <cell r="G17286" t="str">
            <v>Jerrycan HDPE - 20 L</v>
          </cell>
          <cell r="H17286">
            <v>20</v>
          </cell>
          <cell r="I17286">
            <v>1</v>
          </cell>
          <cell r="J17286" t="str">
            <v>Pcs</v>
          </cell>
          <cell r="K17286">
            <v>0</v>
          </cell>
          <cell r="T17286">
            <v>0</v>
          </cell>
          <cell r="U17286">
            <v>50</v>
          </cell>
          <cell r="W17286">
            <v>0</v>
          </cell>
        </row>
        <row r="17287">
          <cell r="B17287">
            <v>17288</v>
          </cell>
          <cell r="G17287" t="str">
            <v>Jerrycan HDPE - 20 L - Plug</v>
          </cell>
          <cell r="H17287">
            <v>20</v>
          </cell>
          <cell r="I17287">
            <v>1</v>
          </cell>
          <cell r="J17287" t="str">
            <v>Pcs</v>
          </cell>
          <cell r="K17287">
            <v>0</v>
          </cell>
          <cell r="T17287">
            <v>0</v>
          </cell>
          <cell r="U17287">
            <v>50</v>
          </cell>
          <cell r="W17287">
            <v>0</v>
          </cell>
        </row>
        <row r="17288">
          <cell r="B17288">
            <v>17289</v>
          </cell>
          <cell r="G17288" t="str">
            <v>Jerrycan HDPE - 20 L - Cap - Black</v>
          </cell>
          <cell r="H17288">
            <v>20</v>
          </cell>
          <cell r="I17288">
            <v>1</v>
          </cell>
          <cell r="J17288" t="str">
            <v>Pcs</v>
          </cell>
          <cell r="K17288">
            <v>0</v>
          </cell>
          <cell r="T17288">
            <v>0</v>
          </cell>
          <cell r="U17288">
            <v>50</v>
          </cell>
          <cell r="W17288">
            <v>0</v>
          </cell>
        </row>
        <row r="17289">
          <cell r="B17289">
            <v>17290</v>
          </cell>
          <cell r="G17289" t="str">
            <v>Sticker Rockup 480 SL @20 ltr</v>
          </cell>
          <cell r="H17289">
            <v>20</v>
          </cell>
          <cell r="I17289">
            <v>1</v>
          </cell>
          <cell r="J17289" t="str">
            <v>Pcs</v>
          </cell>
          <cell r="K17289">
            <v>0</v>
          </cell>
          <cell r="T17289">
            <v>0</v>
          </cell>
          <cell r="U17289">
            <v>50</v>
          </cell>
          <cell r="W17289">
            <v>0</v>
          </cell>
        </row>
        <row r="17290">
          <cell r="B17290">
            <v>17291</v>
          </cell>
          <cell r="G17290" t="str">
            <v>Rockup 480 SL@20 ltr</v>
          </cell>
          <cell r="H17290">
            <v>20</v>
          </cell>
          <cell r="I17290">
            <v>1</v>
          </cell>
          <cell r="J17290" t="str">
            <v>Liter</v>
          </cell>
          <cell r="K17290">
            <v>0</v>
          </cell>
          <cell r="T17290">
            <v>0</v>
          </cell>
          <cell r="U17290">
            <v>1000</v>
          </cell>
          <cell r="W17290">
            <v>0</v>
          </cell>
        </row>
        <row r="17291">
          <cell r="B17291">
            <v>17292</v>
          </cell>
          <cell r="G17291" t="str">
            <v>Scrap - Glyphosate 480SL</v>
          </cell>
          <cell r="H17291">
            <v>200</v>
          </cell>
          <cell r="I17291">
            <v>1</v>
          </cell>
          <cell r="J17291" t="str">
            <v>kg</v>
          </cell>
          <cell r="K17291">
            <v>0</v>
          </cell>
          <cell r="T17291">
            <v>0</v>
          </cell>
          <cell r="U17291">
            <v>247</v>
          </cell>
          <cell r="W17291">
            <v>0</v>
          </cell>
        </row>
        <row r="17292">
          <cell r="B17292">
            <v>17293</v>
          </cell>
          <cell r="G17292" t="str">
            <v>Sticker Everstick 400 SL - 0,25 L</v>
          </cell>
          <cell r="H17292">
            <v>0.25</v>
          </cell>
          <cell r="I17292">
            <v>1</v>
          </cell>
          <cell r="J17292" t="str">
            <v>Pcs</v>
          </cell>
          <cell r="K17292">
            <v>0</v>
          </cell>
          <cell r="T17292">
            <v>0</v>
          </cell>
          <cell r="U17292">
            <v>150</v>
          </cell>
          <cell r="W17292">
            <v>0</v>
          </cell>
        </row>
        <row r="17293">
          <cell r="B17293">
            <v>17294</v>
          </cell>
          <cell r="G17293" t="str">
            <v>Tartrazine @25Kg</v>
          </cell>
          <cell r="H17293">
            <v>25</v>
          </cell>
          <cell r="I17293">
            <v>1</v>
          </cell>
          <cell r="J17293" t="str">
            <v>Kg</v>
          </cell>
          <cell r="K17293">
            <v>0</v>
          </cell>
          <cell r="T17293">
            <v>0</v>
          </cell>
          <cell r="U17293">
            <v>0.4</v>
          </cell>
          <cell r="W17293">
            <v>0</v>
          </cell>
        </row>
        <row r="17294">
          <cell r="B17294">
            <v>17295</v>
          </cell>
          <cell r="G17294" t="str">
            <v>Sticker Everstick 400 SL - 0,25 L</v>
          </cell>
          <cell r="H17294">
            <v>0.25</v>
          </cell>
          <cell r="I17294">
            <v>1</v>
          </cell>
          <cell r="J17294" t="str">
            <v>Pcs</v>
          </cell>
          <cell r="K17294">
            <v>0</v>
          </cell>
          <cell r="T17294">
            <v>0</v>
          </cell>
          <cell r="U17294">
            <v>250</v>
          </cell>
          <cell r="W17294">
            <v>0</v>
          </cell>
        </row>
        <row r="17295">
          <cell r="B17295">
            <v>17296</v>
          </cell>
          <cell r="G17295" t="str">
            <v>Sticker Everstick 400 SL - 0,25 L</v>
          </cell>
          <cell r="H17295">
            <v>0.25</v>
          </cell>
          <cell r="I17295">
            <v>1</v>
          </cell>
          <cell r="J17295" t="str">
            <v>Pcs</v>
          </cell>
          <cell r="K17295">
            <v>0</v>
          </cell>
          <cell r="T17295">
            <v>0</v>
          </cell>
          <cell r="U17295">
            <v>250</v>
          </cell>
          <cell r="W17295">
            <v>0</v>
          </cell>
        </row>
        <row r="17296">
          <cell r="B17296">
            <v>17297</v>
          </cell>
          <cell r="G17296" t="str">
            <v>Sticker Everstick 400 SL - 0,25 L</v>
          </cell>
          <cell r="H17296">
            <v>0.25</v>
          </cell>
          <cell r="I17296">
            <v>1</v>
          </cell>
          <cell r="J17296" t="str">
            <v>Pcs</v>
          </cell>
          <cell r="K17296">
            <v>0</v>
          </cell>
          <cell r="T17296">
            <v>0</v>
          </cell>
          <cell r="U17296">
            <v>250</v>
          </cell>
          <cell r="W17296">
            <v>0</v>
          </cell>
        </row>
        <row r="17297">
          <cell r="B17297">
            <v>17298</v>
          </cell>
          <cell r="G17297" t="str">
            <v>Sticker Rockup 480 SL - 4 L</v>
          </cell>
          <cell r="H17297">
            <v>4</v>
          </cell>
          <cell r="I17297">
            <v>1</v>
          </cell>
          <cell r="J17297" t="str">
            <v>Pcs</v>
          </cell>
          <cell r="K17297">
            <v>0</v>
          </cell>
          <cell r="T17297">
            <v>0</v>
          </cell>
          <cell r="U17297">
            <v>250</v>
          </cell>
          <cell r="W17297">
            <v>0</v>
          </cell>
        </row>
        <row r="17298">
          <cell r="B17298">
            <v>17299</v>
          </cell>
          <cell r="G17298" t="str">
            <v>Karton Box Rockup 480 SL @4 Ltr</v>
          </cell>
          <cell r="H17298">
            <v>4</v>
          </cell>
          <cell r="I17298">
            <v>1</v>
          </cell>
          <cell r="J17298" t="str">
            <v>Pcs</v>
          </cell>
          <cell r="K17298">
            <v>0</v>
          </cell>
          <cell r="T17298">
            <v>0</v>
          </cell>
          <cell r="U17298">
            <v>62</v>
          </cell>
          <cell r="W17298">
            <v>0</v>
          </cell>
        </row>
        <row r="17299">
          <cell r="B17299">
            <v>17300</v>
          </cell>
          <cell r="G17299" t="str">
            <v>Rockup 480 SL @4 ltr</v>
          </cell>
          <cell r="H17299">
            <v>4</v>
          </cell>
          <cell r="I17299">
            <v>4</v>
          </cell>
          <cell r="J17299" t="str">
            <v>Liter</v>
          </cell>
          <cell r="K17299">
            <v>0</v>
          </cell>
          <cell r="T17299">
            <v>0</v>
          </cell>
          <cell r="U17299">
            <v>992</v>
          </cell>
          <cell r="W17299">
            <v>0</v>
          </cell>
        </row>
        <row r="17300">
          <cell r="B17300">
            <v>17301</v>
          </cell>
          <cell r="G17300" t="str">
            <v>Scrap - Glyphosate 480SL</v>
          </cell>
          <cell r="H17300">
            <v>200</v>
          </cell>
          <cell r="I17300">
            <v>1</v>
          </cell>
          <cell r="J17300" t="str">
            <v>kg</v>
          </cell>
          <cell r="K17300">
            <v>0</v>
          </cell>
          <cell r="T17300">
            <v>0</v>
          </cell>
          <cell r="U17300">
            <v>247</v>
          </cell>
          <cell r="W17300">
            <v>0</v>
          </cell>
        </row>
        <row r="17301">
          <cell r="B17301">
            <v>17302</v>
          </cell>
          <cell r="G17301" t="str">
            <v>Sticker Everstick 400 SL - 0,25 L</v>
          </cell>
          <cell r="H17301">
            <v>0.25</v>
          </cell>
          <cell r="I17301">
            <v>1</v>
          </cell>
          <cell r="J17301" t="str">
            <v>Pcs</v>
          </cell>
          <cell r="K17301">
            <v>0</v>
          </cell>
          <cell r="T17301">
            <v>0</v>
          </cell>
          <cell r="U17301">
            <v>150</v>
          </cell>
          <cell r="W17301">
            <v>0</v>
          </cell>
        </row>
        <row r="17302">
          <cell r="B17302">
            <v>17303</v>
          </cell>
          <cell r="G17302" t="str">
            <v>Tartrazine @25Kg</v>
          </cell>
          <cell r="H17302">
            <v>25</v>
          </cell>
          <cell r="I17302">
            <v>1</v>
          </cell>
          <cell r="J17302" t="str">
            <v>Kg</v>
          </cell>
          <cell r="K17302">
            <v>0</v>
          </cell>
          <cell r="T17302">
            <v>0</v>
          </cell>
          <cell r="U17302">
            <v>0.4</v>
          </cell>
          <cell r="W17302">
            <v>0</v>
          </cell>
        </row>
        <row r="17303">
          <cell r="B17303">
            <v>17304</v>
          </cell>
          <cell r="G17303" t="str">
            <v>Sticker Everstick 400 SL - 0,25 L</v>
          </cell>
          <cell r="H17303">
            <v>0.25</v>
          </cell>
          <cell r="I17303">
            <v>1</v>
          </cell>
          <cell r="J17303" t="str">
            <v>Pcs</v>
          </cell>
          <cell r="K17303">
            <v>0</v>
          </cell>
          <cell r="T17303">
            <v>0</v>
          </cell>
          <cell r="U17303">
            <v>250</v>
          </cell>
          <cell r="W17303">
            <v>0</v>
          </cell>
        </row>
        <row r="17304">
          <cell r="B17304">
            <v>17305</v>
          </cell>
          <cell r="G17304" t="str">
            <v>Sticker Everstick 400 SL - 0,25 L</v>
          </cell>
          <cell r="H17304">
            <v>0.25</v>
          </cell>
          <cell r="I17304">
            <v>1</v>
          </cell>
          <cell r="J17304" t="str">
            <v>Pcs</v>
          </cell>
          <cell r="K17304">
            <v>0</v>
          </cell>
          <cell r="T17304">
            <v>0</v>
          </cell>
          <cell r="U17304">
            <v>250</v>
          </cell>
          <cell r="W17304">
            <v>0</v>
          </cell>
        </row>
        <row r="17305">
          <cell r="B17305">
            <v>17306</v>
          </cell>
          <cell r="G17305" t="str">
            <v>Sticker Everstick 400 SL - 0,25 L</v>
          </cell>
          <cell r="H17305">
            <v>0.25</v>
          </cell>
          <cell r="I17305">
            <v>1</v>
          </cell>
          <cell r="J17305" t="str">
            <v>Pcs</v>
          </cell>
          <cell r="K17305">
            <v>0</v>
          </cell>
          <cell r="T17305">
            <v>0</v>
          </cell>
          <cell r="U17305">
            <v>250</v>
          </cell>
          <cell r="W17305">
            <v>0</v>
          </cell>
        </row>
        <row r="17306">
          <cell r="B17306">
            <v>17307</v>
          </cell>
          <cell r="G17306" t="str">
            <v>Sticker Rockup 480 SL - 4 L</v>
          </cell>
          <cell r="H17306">
            <v>4</v>
          </cell>
          <cell r="I17306">
            <v>1</v>
          </cell>
          <cell r="J17306" t="str">
            <v>Pcs</v>
          </cell>
          <cell r="K17306">
            <v>0</v>
          </cell>
          <cell r="T17306">
            <v>0</v>
          </cell>
          <cell r="U17306">
            <v>250</v>
          </cell>
          <cell r="W17306">
            <v>0</v>
          </cell>
        </row>
        <row r="17307">
          <cell r="B17307">
            <v>17308</v>
          </cell>
          <cell r="G17307" t="str">
            <v>Karton Box Rockup 480 SL @4 Ltr</v>
          </cell>
          <cell r="H17307">
            <v>4</v>
          </cell>
          <cell r="I17307">
            <v>1</v>
          </cell>
          <cell r="J17307" t="str">
            <v>Pcs</v>
          </cell>
          <cell r="K17307">
            <v>0</v>
          </cell>
          <cell r="T17307">
            <v>0</v>
          </cell>
          <cell r="U17307">
            <v>63</v>
          </cell>
          <cell r="W17307">
            <v>0</v>
          </cell>
        </row>
        <row r="17308">
          <cell r="B17308">
            <v>17309</v>
          </cell>
          <cell r="G17308" t="str">
            <v>Rockup 480 SL @4 ltr</v>
          </cell>
          <cell r="H17308">
            <v>4</v>
          </cell>
          <cell r="I17308">
            <v>4</v>
          </cell>
          <cell r="J17308" t="str">
            <v>Liter</v>
          </cell>
          <cell r="K17308">
            <v>0</v>
          </cell>
          <cell r="T17308">
            <v>0</v>
          </cell>
          <cell r="U17308">
            <v>1008</v>
          </cell>
          <cell r="W17308">
            <v>0</v>
          </cell>
        </row>
        <row r="17309">
          <cell r="B17309">
            <v>17310</v>
          </cell>
          <cell r="G17309" t="str">
            <v>Scrap - Glyphosate 480SL</v>
          </cell>
          <cell r="H17309">
            <v>200</v>
          </cell>
          <cell r="I17309">
            <v>1</v>
          </cell>
          <cell r="J17309" t="str">
            <v>kg</v>
          </cell>
          <cell r="K17309">
            <v>0</v>
          </cell>
          <cell r="T17309">
            <v>0</v>
          </cell>
          <cell r="U17309">
            <v>247</v>
          </cell>
          <cell r="W17309">
            <v>0</v>
          </cell>
        </row>
        <row r="17310">
          <cell r="B17310">
            <v>17311</v>
          </cell>
          <cell r="G17310" t="str">
            <v>Sticker Everstick 400 SL - 0,25 L</v>
          </cell>
          <cell r="H17310">
            <v>0.25</v>
          </cell>
          <cell r="I17310">
            <v>1</v>
          </cell>
          <cell r="J17310" t="str">
            <v>Pcs</v>
          </cell>
          <cell r="K17310">
            <v>0</v>
          </cell>
          <cell r="T17310">
            <v>0</v>
          </cell>
          <cell r="U17310">
            <v>150</v>
          </cell>
          <cell r="W17310">
            <v>0</v>
          </cell>
        </row>
        <row r="17311">
          <cell r="B17311">
            <v>17312</v>
          </cell>
          <cell r="G17311" t="str">
            <v>Tartrazine @25Kg</v>
          </cell>
          <cell r="H17311">
            <v>25</v>
          </cell>
          <cell r="I17311">
            <v>1</v>
          </cell>
          <cell r="J17311" t="str">
            <v>Kg</v>
          </cell>
          <cell r="K17311">
            <v>0</v>
          </cell>
          <cell r="T17311">
            <v>0</v>
          </cell>
          <cell r="U17311">
            <v>0.4</v>
          </cell>
          <cell r="W17311">
            <v>0</v>
          </cell>
        </row>
        <row r="17312">
          <cell r="B17312">
            <v>17313</v>
          </cell>
          <cell r="G17312" t="str">
            <v>Sticker Everstick 400 SL - 0,25 L</v>
          </cell>
          <cell r="H17312">
            <v>0.25</v>
          </cell>
          <cell r="I17312">
            <v>1</v>
          </cell>
          <cell r="J17312" t="str">
            <v>Pcs</v>
          </cell>
          <cell r="K17312">
            <v>0</v>
          </cell>
          <cell r="T17312">
            <v>0</v>
          </cell>
          <cell r="U17312">
            <v>250</v>
          </cell>
          <cell r="W17312">
            <v>0</v>
          </cell>
        </row>
        <row r="17313">
          <cell r="B17313">
            <v>17314</v>
          </cell>
          <cell r="G17313" t="str">
            <v>Sticker Everstick 400 SL - 0,25 L</v>
          </cell>
          <cell r="H17313">
            <v>0.25</v>
          </cell>
          <cell r="I17313">
            <v>1</v>
          </cell>
          <cell r="J17313" t="str">
            <v>Pcs</v>
          </cell>
          <cell r="K17313">
            <v>0</v>
          </cell>
          <cell r="T17313">
            <v>0</v>
          </cell>
          <cell r="U17313">
            <v>250</v>
          </cell>
          <cell r="W17313">
            <v>0</v>
          </cell>
        </row>
        <row r="17314">
          <cell r="B17314">
            <v>17315</v>
          </cell>
          <cell r="G17314" t="str">
            <v>Sticker Everstick 400 SL - 0,25 L</v>
          </cell>
          <cell r="H17314">
            <v>0.25</v>
          </cell>
          <cell r="I17314">
            <v>1</v>
          </cell>
          <cell r="J17314" t="str">
            <v>Pcs</v>
          </cell>
          <cell r="K17314">
            <v>0</v>
          </cell>
          <cell r="T17314">
            <v>0</v>
          </cell>
          <cell r="U17314">
            <v>250</v>
          </cell>
          <cell r="W17314">
            <v>0</v>
          </cell>
        </row>
        <row r="17315">
          <cell r="B17315">
            <v>17316</v>
          </cell>
          <cell r="G17315" t="str">
            <v>Sticker Rockup 480 SL - 4 L</v>
          </cell>
          <cell r="H17315">
            <v>4</v>
          </cell>
          <cell r="I17315">
            <v>1</v>
          </cell>
          <cell r="J17315" t="str">
            <v>Pcs</v>
          </cell>
          <cell r="K17315">
            <v>0</v>
          </cell>
          <cell r="T17315">
            <v>0</v>
          </cell>
          <cell r="U17315">
            <v>250</v>
          </cell>
          <cell r="W17315">
            <v>0</v>
          </cell>
        </row>
        <row r="17316">
          <cell r="B17316">
            <v>17317</v>
          </cell>
          <cell r="G17316" t="str">
            <v>Karton Box Rockup 480 SL @4 Ltr</v>
          </cell>
          <cell r="H17316">
            <v>4</v>
          </cell>
          <cell r="I17316">
            <v>1</v>
          </cell>
          <cell r="J17316" t="str">
            <v>Pcs</v>
          </cell>
          <cell r="K17316">
            <v>0</v>
          </cell>
          <cell r="T17316">
            <v>0</v>
          </cell>
          <cell r="U17316">
            <v>62</v>
          </cell>
          <cell r="W17316">
            <v>0</v>
          </cell>
        </row>
        <row r="17317">
          <cell r="B17317">
            <v>17318</v>
          </cell>
          <cell r="G17317" t="str">
            <v>Rockup 480 SL @4 ltr</v>
          </cell>
          <cell r="H17317">
            <v>4</v>
          </cell>
          <cell r="I17317">
            <v>4</v>
          </cell>
          <cell r="J17317" t="str">
            <v>Liter</v>
          </cell>
          <cell r="K17317">
            <v>0</v>
          </cell>
          <cell r="T17317">
            <v>0</v>
          </cell>
          <cell r="U17317">
            <v>992</v>
          </cell>
          <cell r="W17317">
            <v>0</v>
          </cell>
        </row>
        <row r="17318">
          <cell r="B17318">
            <v>17319</v>
          </cell>
          <cell r="G17318" t="str">
            <v>Sticker Everstick 400 SL - 0,25 L</v>
          </cell>
          <cell r="H17318">
            <v>0.25</v>
          </cell>
          <cell r="I17318">
            <v>1</v>
          </cell>
          <cell r="J17318" t="str">
            <v>Pcs</v>
          </cell>
          <cell r="K17318">
            <v>0</v>
          </cell>
          <cell r="T17318">
            <v>0</v>
          </cell>
          <cell r="U17318">
            <v>440</v>
          </cell>
          <cell r="W17318">
            <v>0</v>
          </cell>
        </row>
        <row r="17319">
          <cell r="B17319">
            <v>17320</v>
          </cell>
          <cell r="G17319" t="str">
            <v>Sticker Everstick 400 SL - 0,25 L</v>
          </cell>
          <cell r="H17319">
            <v>0.25</v>
          </cell>
          <cell r="I17319">
            <v>1</v>
          </cell>
          <cell r="J17319" t="str">
            <v>Pcs</v>
          </cell>
          <cell r="K17319">
            <v>0</v>
          </cell>
          <cell r="T17319">
            <v>0</v>
          </cell>
          <cell r="U17319">
            <v>150</v>
          </cell>
          <cell r="W17319">
            <v>0</v>
          </cell>
        </row>
        <row r="17320">
          <cell r="B17320">
            <v>17321</v>
          </cell>
          <cell r="G17320" t="str">
            <v>Sticker Everstick 400 SL - 0,25 L</v>
          </cell>
          <cell r="H17320">
            <v>0.25</v>
          </cell>
          <cell r="I17320">
            <v>1</v>
          </cell>
          <cell r="J17320" t="str">
            <v>Pcs</v>
          </cell>
          <cell r="K17320">
            <v>0</v>
          </cell>
          <cell r="T17320">
            <v>0</v>
          </cell>
          <cell r="U17320">
            <v>1.32</v>
          </cell>
          <cell r="W17320">
            <v>0</v>
          </cell>
        </row>
        <row r="17321">
          <cell r="B17321">
            <v>17322</v>
          </cell>
          <cell r="G17321" t="str">
            <v>Botol 1 Liter PET (PSS)</v>
          </cell>
          <cell r="H17321">
            <v>1</v>
          </cell>
          <cell r="I17321">
            <v>1</v>
          </cell>
          <cell r="J17321" t="str">
            <v>Pcs</v>
          </cell>
          <cell r="K17321">
            <v>0</v>
          </cell>
          <cell r="T17321">
            <v>0</v>
          </cell>
          <cell r="U17321">
            <v>1000</v>
          </cell>
          <cell r="W17321">
            <v>0</v>
          </cell>
        </row>
        <row r="17322">
          <cell r="B17322">
            <v>17323</v>
          </cell>
          <cell r="G17322" t="str">
            <v>Botol 1 Liter PET (PSS) Cup</v>
          </cell>
          <cell r="H17322">
            <v>1</v>
          </cell>
          <cell r="I17322">
            <v>1</v>
          </cell>
          <cell r="J17322" t="str">
            <v>Pcs</v>
          </cell>
          <cell r="K17322">
            <v>0</v>
          </cell>
          <cell r="T17322">
            <v>0</v>
          </cell>
          <cell r="U17322">
            <v>1000</v>
          </cell>
          <cell r="W17322">
            <v>0</v>
          </cell>
        </row>
        <row r="17323">
          <cell r="B17323">
            <v>17324</v>
          </cell>
          <cell r="G17323" t="str">
            <v>Botol 1 Liter PET (PSS) Seal</v>
          </cell>
          <cell r="H17323">
            <v>1</v>
          </cell>
          <cell r="I17323">
            <v>1</v>
          </cell>
          <cell r="J17323" t="str">
            <v>Pcs</v>
          </cell>
          <cell r="K17323">
            <v>0</v>
          </cell>
          <cell r="T17323">
            <v>0</v>
          </cell>
          <cell r="U17323">
            <v>1000</v>
          </cell>
          <cell r="W17323">
            <v>0</v>
          </cell>
        </row>
        <row r="17324">
          <cell r="B17324">
            <v>17325</v>
          </cell>
          <cell r="G17324" t="str">
            <v>Sticker ProQuat 276 SL @1 ltr</v>
          </cell>
          <cell r="H17324">
            <v>1</v>
          </cell>
          <cell r="I17324">
            <v>1</v>
          </cell>
          <cell r="J17324" t="str">
            <v>Pcs</v>
          </cell>
          <cell r="K17324">
            <v>0</v>
          </cell>
          <cell r="T17324">
            <v>0</v>
          </cell>
          <cell r="U17324">
            <v>1000</v>
          </cell>
          <cell r="W17324">
            <v>0</v>
          </cell>
        </row>
        <row r="17325">
          <cell r="B17325">
            <v>17326</v>
          </cell>
          <cell r="G17325" t="str">
            <v>Karton Box ProQuat 276 SL - 1 L</v>
          </cell>
          <cell r="H17325">
            <v>1</v>
          </cell>
          <cell r="I17325">
            <v>1</v>
          </cell>
          <cell r="J17325" t="str">
            <v>Pcs</v>
          </cell>
          <cell r="K17325">
            <v>0</v>
          </cell>
          <cell r="T17325">
            <v>0</v>
          </cell>
          <cell r="U17325">
            <v>84</v>
          </cell>
          <cell r="W17325">
            <v>0</v>
          </cell>
        </row>
        <row r="17326">
          <cell r="B17326">
            <v>17327</v>
          </cell>
          <cell r="G17326" t="str">
            <v>ProQuat 276 SL @1 Ltr</v>
          </cell>
          <cell r="H17326">
            <v>1</v>
          </cell>
          <cell r="I17326">
            <v>12</v>
          </cell>
          <cell r="J17326" t="str">
            <v>Liter</v>
          </cell>
          <cell r="K17326">
            <v>0</v>
          </cell>
          <cell r="T17326">
            <v>0</v>
          </cell>
          <cell r="U17326">
            <v>1008</v>
          </cell>
          <cell r="W17326">
            <v>0</v>
          </cell>
        </row>
        <row r="17327">
          <cell r="B17327">
            <v>17328</v>
          </cell>
          <cell r="G17327" t="str">
            <v>Sticker Everstick 400 SL - 0,25 L</v>
          </cell>
          <cell r="H17327">
            <v>0.25</v>
          </cell>
          <cell r="I17327">
            <v>1</v>
          </cell>
          <cell r="J17327" t="str">
            <v>Pcs</v>
          </cell>
          <cell r="K17327">
            <v>0</v>
          </cell>
          <cell r="T17327">
            <v>0</v>
          </cell>
          <cell r="U17327">
            <v>440</v>
          </cell>
          <cell r="W17327">
            <v>0</v>
          </cell>
        </row>
        <row r="17328">
          <cell r="B17328">
            <v>17329</v>
          </cell>
          <cell r="G17328" t="str">
            <v>Sticker Everstick 400 SL - 0,25 L</v>
          </cell>
          <cell r="H17328">
            <v>0.25</v>
          </cell>
          <cell r="I17328">
            <v>1</v>
          </cell>
          <cell r="J17328" t="str">
            <v>Pcs</v>
          </cell>
          <cell r="K17328">
            <v>0</v>
          </cell>
          <cell r="T17328">
            <v>0</v>
          </cell>
          <cell r="U17328">
            <v>150</v>
          </cell>
          <cell r="W17328">
            <v>0</v>
          </cell>
        </row>
        <row r="17329">
          <cell r="B17329">
            <v>17330</v>
          </cell>
          <cell r="G17329" t="str">
            <v>Sticker Everstick 400 SL - 0,25 L</v>
          </cell>
          <cell r="H17329">
            <v>0.25</v>
          </cell>
          <cell r="I17329">
            <v>1</v>
          </cell>
          <cell r="J17329" t="str">
            <v>Pcs</v>
          </cell>
          <cell r="K17329">
            <v>0</v>
          </cell>
          <cell r="T17329">
            <v>0</v>
          </cell>
          <cell r="U17329">
            <v>1.32</v>
          </cell>
          <cell r="W17329">
            <v>0</v>
          </cell>
        </row>
        <row r="17330">
          <cell r="B17330">
            <v>17331</v>
          </cell>
          <cell r="G17330" t="str">
            <v>Botol 1 Liter PET (PSS)</v>
          </cell>
          <cell r="H17330">
            <v>1</v>
          </cell>
          <cell r="I17330">
            <v>1</v>
          </cell>
          <cell r="J17330" t="str">
            <v>Pcs</v>
          </cell>
          <cell r="K17330">
            <v>0</v>
          </cell>
          <cell r="T17330">
            <v>0</v>
          </cell>
          <cell r="U17330">
            <v>1000</v>
          </cell>
          <cell r="W17330">
            <v>0</v>
          </cell>
        </row>
        <row r="17331">
          <cell r="B17331">
            <v>17332</v>
          </cell>
          <cell r="G17331" t="str">
            <v>Botol 1 Liter PET (PSS) Cup</v>
          </cell>
          <cell r="H17331">
            <v>1</v>
          </cell>
          <cell r="I17331">
            <v>1</v>
          </cell>
          <cell r="J17331" t="str">
            <v>Pcs</v>
          </cell>
          <cell r="K17331">
            <v>0</v>
          </cell>
          <cell r="T17331">
            <v>0</v>
          </cell>
          <cell r="U17331">
            <v>1000</v>
          </cell>
          <cell r="W17331">
            <v>0</v>
          </cell>
        </row>
        <row r="17332">
          <cell r="B17332">
            <v>17333</v>
          </cell>
          <cell r="G17332" t="str">
            <v>Botol 1 Liter PET (PSS) Seal</v>
          </cell>
          <cell r="H17332">
            <v>1</v>
          </cell>
          <cell r="I17332">
            <v>1</v>
          </cell>
          <cell r="J17332" t="str">
            <v>Pcs</v>
          </cell>
          <cell r="K17332">
            <v>0</v>
          </cell>
          <cell r="T17332">
            <v>0</v>
          </cell>
          <cell r="U17332">
            <v>1000</v>
          </cell>
          <cell r="W17332">
            <v>0</v>
          </cell>
        </row>
        <row r="17333">
          <cell r="B17333">
            <v>17334</v>
          </cell>
          <cell r="G17333" t="str">
            <v>Sticker ProQuat 276 SL @1 ltr</v>
          </cell>
          <cell r="H17333">
            <v>1</v>
          </cell>
          <cell r="I17333">
            <v>1</v>
          </cell>
          <cell r="J17333" t="str">
            <v>Pcs</v>
          </cell>
          <cell r="K17333">
            <v>0</v>
          </cell>
          <cell r="T17333">
            <v>0</v>
          </cell>
          <cell r="U17333">
            <v>1000</v>
          </cell>
          <cell r="W17333">
            <v>0</v>
          </cell>
        </row>
        <row r="17334">
          <cell r="B17334">
            <v>17335</v>
          </cell>
          <cell r="G17334" t="str">
            <v>Karton Box ProQuat 276 SL - 1 L</v>
          </cell>
          <cell r="H17334">
            <v>1</v>
          </cell>
          <cell r="I17334">
            <v>1</v>
          </cell>
          <cell r="J17334" t="str">
            <v>Pcs</v>
          </cell>
          <cell r="K17334">
            <v>0</v>
          </cell>
          <cell r="T17334">
            <v>0</v>
          </cell>
          <cell r="U17334">
            <v>83</v>
          </cell>
          <cell r="W17334">
            <v>0</v>
          </cell>
        </row>
        <row r="17335">
          <cell r="B17335">
            <v>17336</v>
          </cell>
          <cell r="G17335" t="str">
            <v>ProQuat 276 SL @1 Ltr</v>
          </cell>
          <cell r="H17335">
            <v>1</v>
          </cell>
          <cell r="I17335">
            <v>12</v>
          </cell>
          <cell r="J17335" t="str">
            <v>Liter</v>
          </cell>
          <cell r="K17335">
            <v>0</v>
          </cell>
          <cell r="T17335">
            <v>0</v>
          </cell>
          <cell r="U17335">
            <v>996</v>
          </cell>
          <cell r="W17335">
            <v>0</v>
          </cell>
        </row>
        <row r="17336">
          <cell r="B17336">
            <v>17337</v>
          </cell>
          <cell r="G17336" t="str">
            <v>Sticker Everstick 400 SL - 0,25 L</v>
          </cell>
          <cell r="H17336">
            <v>0.25</v>
          </cell>
          <cell r="I17336">
            <v>1</v>
          </cell>
          <cell r="J17336" t="str">
            <v>Pcs</v>
          </cell>
          <cell r="K17336">
            <v>0</v>
          </cell>
          <cell r="T17336">
            <v>0</v>
          </cell>
          <cell r="U17336">
            <v>440</v>
          </cell>
          <cell r="W17336">
            <v>0</v>
          </cell>
        </row>
        <row r="17337">
          <cell r="B17337">
            <v>17338</v>
          </cell>
          <cell r="G17337" t="str">
            <v>Sticker Everstick 400 SL - 0,25 L</v>
          </cell>
          <cell r="H17337">
            <v>0.25</v>
          </cell>
          <cell r="I17337">
            <v>1</v>
          </cell>
          <cell r="J17337" t="str">
            <v>Pcs</v>
          </cell>
          <cell r="K17337">
            <v>0</v>
          </cell>
          <cell r="T17337">
            <v>0</v>
          </cell>
          <cell r="U17337">
            <v>150</v>
          </cell>
          <cell r="W17337">
            <v>0</v>
          </cell>
        </row>
        <row r="17338">
          <cell r="B17338">
            <v>17339</v>
          </cell>
          <cell r="G17338" t="str">
            <v>Sticker Everstick 400 SL - 0,25 L</v>
          </cell>
          <cell r="H17338">
            <v>0.25</v>
          </cell>
          <cell r="I17338">
            <v>1</v>
          </cell>
          <cell r="J17338" t="str">
            <v>Pcs</v>
          </cell>
          <cell r="K17338">
            <v>0</v>
          </cell>
          <cell r="T17338">
            <v>0</v>
          </cell>
          <cell r="U17338">
            <v>1.32</v>
          </cell>
          <cell r="W17338">
            <v>0</v>
          </cell>
        </row>
        <row r="17339">
          <cell r="B17339">
            <v>17340</v>
          </cell>
          <cell r="G17339" t="str">
            <v>Botol 1 Liter PET (PSS)</v>
          </cell>
          <cell r="H17339">
            <v>1</v>
          </cell>
          <cell r="I17339">
            <v>1</v>
          </cell>
          <cell r="J17339" t="str">
            <v>Pcs</v>
          </cell>
          <cell r="K17339">
            <v>0</v>
          </cell>
          <cell r="T17339">
            <v>0</v>
          </cell>
          <cell r="U17339">
            <v>1000</v>
          </cell>
          <cell r="W17339">
            <v>0</v>
          </cell>
        </row>
        <row r="17340">
          <cell r="B17340">
            <v>17341</v>
          </cell>
          <cell r="G17340" t="str">
            <v>Botol 1 Liter PET (PSS) Cup</v>
          </cell>
          <cell r="H17340">
            <v>1</v>
          </cell>
          <cell r="I17340">
            <v>1</v>
          </cell>
          <cell r="J17340" t="str">
            <v>Pcs</v>
          </cell>
          <cell r="K17340">
            <v>0</v>
          </cell>
          <cell r="T17340">
            <v>0</v>
          </cell>
          <cell r="U17340">
            <v>1000</v>
          </cell>
          <cell r="W17340">
            <v>0</v>
          </cell>
        </row>
        <row r="17341">
          <cell r="B17341">
            <v>17342</v>
          </cell>
          <cell r="G17341" t="str">
            <v>Botol 1 Liter PET (PSS) Seal</v>
          </cell>
          <cell r="H17341">
            <v>1</v>
          </cell>
          <cell r="I17341">
            <v>1</v>
          </cell>
          <cell r="J17341" t="str">
            <v>Pcs</v>
          </cell>
          <cell r="K17341">
            <v>0</v>
          </cell>
          <cell r="T17341">
            <v>0</v>
          </cell>
          <cell r="U17341">
            <v>1000</v>
          </cell>
          <cell r="W17341">
            <v>0</v>
          </cell>
        </row>
        <row r="17342">
          <cell r="B17342">
            <v>17343</v>
          </cell>
          <cell r="G17342" t="str">
            <v>Sticker ProQuat 276 SL @1 ltr</v>
          </cell>
          <cell r="H17342">
            <v>1</v>
          </cell>
          <cell r="I17342">
            <v>1</v>
          </cell>
          <cell r="J17342" t="str">
            <v>Pcs</v>
          </cell>
          <cell r="K17342">
            <v>0</v>
          </cell>
          <cell r="T17342">
            <v>0</v>
          </cell>
          <cell r="U17342">
            <v>1000</v>
          </cell>
          <cell r="W17342">
            <v>0</v>
          </cell>
        </row>
        <row r="17343">
          <cell r="B17343">
            <v>17344</v>
          </cell>
          <cell r="G17343" t="str">
            <v>Karton Box ProQuat 276 SL - 1 L</v>
          </cell>
          <cell r="H17343">
            <v>1</v>
          </cell>
          <cell r="I17343">
            <v>1</v>
          </cell>
          <cell r="J17343" t="str">
            <v>Pcs</v>
          </cell>
          <cell r="K17343">
            <v>0</v>
          </cell>
          <cell r="T17343">
            <v>0</v>
          </cell>
          <cell r="U17343">
            <v>83</v>
          </cell>
          <cell r="W17343">
            <v>0</v>
          </cell>
        </row>
        <row r="17344">
          <cell r="B17344">
            <v>17345</v>
          </cell>
          <cell r="G17344" t="str">
            <v>ProQuat 276 SL @1 Ltr</v>
          </cell>
          <cell r="H17344">
            <v>1</v>
          </cell>
          <cell r="I17344">
            <v>12</v>
          </cell>
          <cell r="J17344" t="str">
            <v>Liter</v>
          </cell>
          <cell r="K17344">
            <v>0</v>
          </cell>
          <cell r="T17344">
            <v>0</v>
          </cell>
          <cell r="U17344">
            <v>996</v>
          </cell>
          <cell r="W17344">
            <v>0</v>
          </cell>
        </row>
        <row r="17345">
          <cell r="B17345">
            <v>17346</v>
          </cell>
          <cell r="G17345" t="str">
            <v>Sticker Everstick 400 SL - 0,25 L</v>
          </cell>
          <cell r="H17345">
            <v>0.25</v>
          </cell>
          <cell r="I17345">
            <v>1</v>
          </cell>
          <cell r="J17345" t="str">
            <v>Pcs</v>
          </cell>
          <cell r="K17345">
            <v>0</v>
          </cell>
          <cell r="T17345">
            <v>0</v>
          </cell>
          <cell r="U17345">
            <v>440</v>
          </cell>
          <cell r="W17345">
            <v>0</v>
          </cell>
        </row>
        <row r="17346">
          <cell r="B17346">
            <v>17347</v>
          </cell>
          <cell r="G17346" t="str">
            <v>Sticker Everstick 400 SL - 0,25 L</v>
          </cell>
          <cell r="H17346">
            <v>0.25</v>
          </cell>
          <cell r="I17346">
            <v>1</v>
          </cell>
          <cell r="J17346" t="str">
            <v>Pcs</v>
          </cell>
          <cell r="K17346">
            <v>0</v>
          </cell>
          <cell r="T17346">
            <v>0</v>
          </cell>
          <cell r="U17346">
            <v>150</v>
          </cell>
          <cell r="W17346">
            <v>0</v>
          </cell>
        </row>
        <row r="17347">
          <cell r="B17347">
            <v>17348</v>
          </cell>
          <cell r="G17347" t="str">
            <v>Sticker Everstick 400 SL - 0,25 L</v>
          </cell>
          <cell r="H17347">
            <v>0.25</v>
          </cell>
          <cell r="I17347">
            <v>1</v>
          </cell>
          <cell r="J17347" t="str">
            <v>Pcs</v>
          </cell>
          <cell r="K17347">
            <v>0</v>
          </cell>
          <cell r="T17347">
            <v>0</v>
          </cell>
          <cell r="U17347">
            <v>1.32</v>
          </cell>
          <cell r="W17347">
            <v>0</v>
          </cell>
        </row>
        <row r="17348">
          <cell r="B17348">
            <v>17349</v>
          </cell>
          <cell r="G17348" t="str">
            <v>Botol 1 Liter PET (PSS)</v>
          </cell>
          <cell r="H17348">
            <v>1</v>
          </cell>
          <cell r="I17348">
            <v>1</v>
          </cell>
          <cell r="J17348" t="str">
            <v>Pcs</v>
          </cell>
          <cell r="K17348">
            <v>0</v>
          </cell>
          <cell r="T17348">
            <v>0</v>
          </cell>
          <cell r="U17348">
            <v>1000</v>
          </cell>
          <cell r="W17348">
            <v>0</v>
          </cell>
        </row>
        <row r="17349">
          <cell r="B17349">
            <v>17350</v>
          </cell>
          <cell r="G17349" t="str">
            <v>Sticker Everstick 400 SL - 0,25 L</v>
          </cell>
          <cell r="H17349">
            <v>0.25</v>
          </cell>
          <cell r="I17349">
            <v>1</v>
          </cell>
          <cell r="J17349" t="str">
            <v>Pcs</v>
          </cell>
          <cell r="K17349">
            <v>0</v>
          </cell>
          <cell r="T17349">
            <v>0</v>
          </cell>
          <cell r="U17349">
            <v>1000</v>
          </cell>
          <cell r="W17349">
            <v>0</v>
          </cell>
        </row>
        <row r="17350">
          <cell r="B17350">
            <v>17351</v>
          </cell>
          <cell r="G17350" t="str">
            <v>Sticker Everstick 400 SL - 0,25 L</v>
          </cell>
          <cell r="H17350">
            <v>0.25</v>
          </cell>
          <cell r="I17350">
            <v>1</v>
          </cell>
          <cell r="J17350" t="str">
            <v>Pcs</v>
          </cell>
          <cell r="K17350">
            <v>0</v>
          </cell>
          <cell r="T17350">
            <v>0</v>
          </cell>
          <cell r="U17350">
            <v>1000</v>
          </cell>
          <cell r="W17350">
            <v>0</v>
          </cell>
        </row>
        <row r="17351">
          <cell r="B17351">
            <v>17352</v>
          </cell>
          <cell r="G17351" t="str">
            <v>Sticker ProQuat 276 SL @1 ltr</v>
          </cell>
          <cell r="H17351">
            <v>1</v>
          </cell>
          <cell r="I17351">
            <v>1</v>
          </cell>
          <cell r="J17351" t="str">
            <v>Pcs</v>
          </cell>
          <cell r="K17351">
            <v>0</v>
          </cell>
          <cell r="T17351">
            <v>0</v>
          </cell>
          <cell r="U17351">
            <v>1000</v>
          </cell>
          <cell r="W17351">
            <v>0</v>
          </cell>
        </row>
        <row r="17352">
          <cell r="B17352">
            <v>17353</v>
          </cell>
          <cell r="G17352" t="str">
            <v>Karton Box ProQuat 276 SL - 1 L</v>
          </cell>
          <cell r="H17352">
            <v>1</v>
          </cell>
          <cell r="I17352">
            <v>1</v>
          </cell>
          <cell r="J17352" t="str">
            <v>Pcs</v>
          </cell>
          <cell r="K17352">
            <v>0</v>
          </cell>
          <cell r="T17352">
            <v>0</v>
          </cell>
          <cell r="U17352">
            <v>84</v>
          </cell>
          <cell r="W17352">
            <v>0</v>
          </cell>
        </row>
        <row r="17353">
          <cell r="B17353">
            <v>17354</v>
          </cell>
          <cell r="G17353" t="str">
            <v>ProQuat 276 SL @1 Ltr</v>
          </cell>
          <cell r="H17353">
            <v>1</v>
          </cell>
          <cell r="I17353">
            <v>12</v>
          </cell>
          <cell r="J17353" t="str">
            <v>Liter</v>
          </cell>
          <cell r="K17353">
            <v>0</v>
          </cell>
          <cell r="T17353">
            <v>0</v>
          </cell>
          <cell r="U17353">
            <v>1008</v>
          </cell>
          <cell r="W17353">
            <v>0</v>
          </cell>
        </row>
        <row r="17354">
          <cell r="B17354">
            <v>17355</v>
          </cell>
          <cell r="E17354" t="str">
            <v>1.1.7.0.3.386</v>
          </cell>
          <cell r="G17354" t="str">
            <v>Rockup 480 SL @4 ltr</v>
          </cell>
          <cell r="H17354">
            <v>4</v>
          </cell>
          <cell r="I17354">
            <v>4</v>
          </cell>
          <cell r="J17354" t="str">
            <v>Pcs</v>
          </cell>
          <cell r="K17354">
            <v>27759.98272108844</v>
          </cell>
          <cell r="T17354">
            <v>0</v>
          </cell>
          <cell r="U17354">
            <v>2992</v>
          </cell>
          <cell r="W17354">
            <v>0</v>
          </cell>
        </row>
        <row r="17355">
          <cell r="B17355">
            <v>17356</v>
          </cell>
          <cell r="E17355" t="str">
            <v>1.1.7.0.3.385</v>
          </cell>
          <cell r="G17355" t="str">
            <v>Rockup 480 SL@20 ltr</v>
          </cell>
          <cell r="H17355">
            <v>20</v>
          </cell>
          <cell r="I17355">
            <v>1</v>
          </cell>
          <cell r="J17355" t="str">
            <v>Pcs</v>
          </cell>
          <cell r="K17355">
            <v>27204.991224489801</v>
          </cell>
          <cell r="T17355">
            <v>0</v>
          </cell>
          <cell r="U17355">
            <v>5000</v>
          </cell>
          <cell r="W17355">
            <v>0</v>
          </cell>
        </row>
        <row r="17356">
          <cell r="B17356">
            <v>17357</v>
          </cell>
          <cell r="E17356" t="str">
            <v>1.1.7.0.3.387</v>
          </cell>
          <cell r="G17356" t="str">
            <v>ProQuat 276 SL @1 Ltr</v>
          </cell>
          <cell r="H17356">
            <v>1</v>
          </cell>
          <cell r="I17356">
            <v>12</v>
          </cell>
          <cell r="J17356" t="str">
            <v>Pcs</v>
          </cell>
          <cell r="K17356">
            <v>37441.390312925163</v>
          </cell>
          <cell r="T17356">
            <v>0</v>
          </cell>
          <cell r="U17356">
            <v>4008</v>
          </cell>
          <cell r="W17356">
            <v>0</v>
          </cell>
        </row>
        <row r="17357">
          <cell r="B17357">
            <v>17358</v>
          </cell>
          <cell r="E17357" t="str">
            <v>1.1.7.0.3.365</v>
          </cell>
          <cell r="G17357" t="str">
            <v>Combitox 550 EC @500 ML</v>
          </cell>
          <cell r="H17357">
            <v>0.5</v>
          </cell>
          <cell r="I17357">
            <v>24</v>
          </cell>
          <cell r="J17357" t="str">
            <v>Pcs</v>
          </cell>
          <cell r="K17357">
            <v>98865.45454545453</v>
          </cell>
          <cell r="T17357">
            <v>0</v>
          </cell>
          <cell r="U17357">
            <v>1008</v>
          </cell>
          <cell r="W17357">
            <v>0</v>
          </cell>
        </row>
        <row r="17358">
          <cell r="B17358">
            <v>17359</v>
          </cell>
          <cell r="G17358" t="str">
            <v>Chlorpyrifos 500EC+Gypermetrin 50EC</v>
          </cell>
          <cell r="H17358">
            <v>200</v>
          </cell>
          <cell r="I17358">
            <v>1</v>
          </cell>
          <cell r="J17358" t="str">
            <v>Liter</v>
          </cell>
          <cell r="K17358">
            <v>0</v>
          </cell>
          <cell r="T17358">
            <v>0</v>
          </cell>
          <cell r="U17358">
            <v>1000</v>
          </cell>
          <cell r="W17358">
            <v>0</v>
          </cell>
        </row>
        <row r="17359">
          <cell r="B17359">
            <v>17360</v>
          </cell>
          <cell r="G17359" t="str">
            <v>Botol 500 ml PET (PSS)</v>
          </cell>
          <cell r="H17359">
            <v>0.5</v>
          </cell>
          <cell r="I17359">
            <v>1</v>
          </cell>
          <cell r="J17359" t="str">
            <v>Pcs</v>
          </cell>
          <cell r="K17359">
            <v>0</v>
          </cell>
          <cell r="T17359">
            <v>0</v>
          </cell>
          <cell r="U17359">
            <v>2000</v>
          </cell>
          <cell r="W17359">
            <v>0</v>
          </cell>
        </row>
        <row r="17360">
          <cell r="B17360">
            <v>17361</v>
          </cell>
          <cell r="G17360" t="str">
            <v>Botol 500 ml PET (PSS) - Cap</v>
          </cell>
          <cell r="H17360">
            <v>0.5</v>
          </cell>
          <cell r="I17360">
            <v>1</v>
          </cell>
          <cell r="J17360" t="str">
            <v>Pcs</v>
          </cell>
          <cell r="K17360">
            <v>0</v>
          </cell>
          <cell r="T17360">
            <v>0</v>
          </cell>
          <cell r="U17360">
            <v>2000</v>
          </cell>
          <cell r="W17360">
            <v>0</v>
          </cell>
        </row>
        <row r="17361">
          <cell r="B17361">
            <v>17362</v>
          </cell>
          <cell r="G17361" t="str">
            <v>Botol 500 ml PET (PSS) - Plug</v>
          </cell>
          <cell r="H17361">
            <v>0.5</v>
          </cell>
          <cell r="I17361">
            <v>1</v>
          </cell>
          <cell r="J17361" t="str">
            <v>Pcs</v>
          </cell>
          <cell r="K17361">
            <v>0</v>
          </cell>
          <cell r="T17361">
            <v>0</v>
          </cell>
          <cell r="U17361">
            <v>2000</v>
          </cell>
          <cell r="W17361">
            <v>0</v>
          </cell>
        </row>
        <row r="17362">
          <cell r="B17362">
            <v>17363</v>
          </cell>
          <cell r="G17362" t="str">
            <v>Sticker Combitox 550 EC @ 500 ml</v>
          </cell>
          <cell r="H17362">
            <v>1</v>
          </cell>
          <cell r="I17362">
            <v>1</v>
          </cell>
          <cell r="J17362" t="str">
            <v>Pcs</v>
          </cell>
          <cell r="K17362">
            <v>0</v>
          </cell>
          <cell r="T17362">
            <v>0</v>
          </cell>
          <cell r="U17362">
            <v>2000</v>
          </cell>
          <cell r="W17362">
            <v>0</v>
          </cell>
        </row>
        <row r="17363">
          <cell r="B17363">
            <v>17364</v>
          </cell>
          <cell r="G17363" t="str">
            <v>Karton Box Combitox 550EC @500ml</v>
          </cell>
          <cell r="H17363">
            <v>0.5</v>
          </cell>
          <cell r="I17363">
            <v>1</v>
          </cell>
          <cell r="J17363" t="str">
            <v>Pcs</v>
          </cell>
          <cell r="K17363">
            <v>0</v>
          </cell>
          <cell r="T17363">
            <v>0</v>
          </cell>
          <cell r="U17363">
            <v>83</v>
          </cell>
          <cell r="W17363">
            <v>0</v>
          </cell>
        </row>
        <row r="17364">
          <cell r="B17364">
            <v>17365</v>
          </cell>
          <cell r="G17364" t="str">
            <v>Combitox 550 EC @500 ML</v>
          </cell>
          <cell r="H17364">
            <v>0.5</v>
          </cell>
          <cell r="I17364">
            <v>24</v>
          </cell>
          <cell r="J17364" t="str">
            <v>Liter</v>
          </cell>
          <cell r="K17364">
            <v>0</v>
          </cell>
          <cell r="T17364">
            <v>0</v>
          </cell>
          <cell r="U17364">
            <v>996</v>
          </cell>
          <cell r="W17364">
            <v>0</v>
          </cell>
        </row>
        <row r="17365">
          <cell r="B17365">
            <v>17366</v>
          </cell>
          <cell r="G17365" t="str">
            <v>Scrap - Glyphosate 480SL</v>
          </cell>
          <cell r="H17365">
            <v>200</v>
          </cell>
          <cell r="I17365">
            <v>1</v>
          </cell>
          <cell r="J17365" t="str">
            <v>kg</v>
          </cell>
          <cell r="K17365">
            <v>0</v>
          </cell>
          <cell r="T17365">
            <v>0</v>
          </cell>
          <cell r="U17365">
            <v>247</v>
          </cell>
          <cell r="W17365">
            <v>0</v>
          </cell>
        </row>
        <row r="17366">
          <cell r="B17366">
            <v>17367</v>
          </cell>
          <cell r="G17366" t="str">
            <v>Sticker Everstick 400 SL - 0,25 L</v>
          </cell>
          <cell r="H17366">
            <v>0.25</v>
          </cell>
          <cell r="I17366">
            <v>1</v>
          </cell>
          <cell r="J17366" t="str">
            <v>Pcs</v>
          </cell>
          <cell r="K17366">
            <v>0</v>
          </cell>
          <cell r="T17366">
            <v>0</v>
          </cell>
          <cell r="U17366">
            <v>150</v>
          </cell>
          <cell r="W17366">
            <v>0</v>
          </cell>
        </row>
        <row r="17367">
          <cell r="B17367">
            <v>17368</v>
          </cell>
          <cell r="G17367" t="str">
            <v>Tartrazine @25Kg</v>
          </cell>
          <cell r="H17367">
            <v>25</v>
          </cell>
          <cell r="I17367">
            <v>1</v>
          </cell>
          <cell r="J17367" t="str">
            <v>Kg</v>
          </cell>
          <cell r="K17367">
            <v>0</v>
          </cell>
          <cell r="T17367">
            <v>0</v>
          </cell>
          <cell r="U17367">
            <v>0.4</v>
          </cell>
          <cell r="W17367">
            <v>0</v>
          </cell>
        </row>
        <row r="17368">
          <cell r="B17368">
            <v>17369</v>
          </cell>
          <cell r="G17368" t="str">
            <v>Jerrycan HDPE - 20 L</v>
          </cell>
          <cell r="H17368">
            <v>20</v>
          </cell>
          <cell r="I17368">
            <v>1</v>
          </cell>
          <cell r="J17368" t="str">
            <v>Pcs</v>
          </cell>
          <cell r="K17368">
            <v>0</v>
          </cell>
          <cell r="T17368">
            <v>0</v>
          </cell>
          <cell r="U17368">
            <v>50</v>
          </cell>
          <cell r="W17368">
            <v>0</v>
          </cell>
        </row>
        <row r="17369">
          <cell r="B17369">
            <v>17370</v>
          </cell>
          <cell r="G17369" t="str">
            <v>Jerrycan HDPE - 20 L - Plug</v>
          </cell>
          <cell r="H17369">
            <v>20</v>
          </cell>
          <cell r="I17369">
            <v>1</v>
          </cell>
          <cell r="J17369" t="str">
            <v>Pcs</v>
          </cell>
          <cell r="K17369">
            <v>0</v>
          </cell>
          <cell r="T17369">
            <v>0</v>
          </cell>
          <cell r="U17369">
            <v>50</v>
          </cell>
          <cell r="W17369">
            <v>0</v>
          </cell>
        </row>
        <row r="17370">
          <cell r="B17370">
            <v>17371</v>
          </cell>
          <cell r="G17370" t="str">
            <v>Jerrycan HDPE - 20 L - Cap - Black</v>
          </cell>
          <cell r="H17370">
            <v>20</v>
          </cell>
          <cell r="I17370">
            <v>1</v>
          </cell>
          <cell r="J17370" t="str">
            <v>Pcs</v>
          </cell>
          <cell r="K17370">
            <v>0</v>
          </cell>
          <cell r="T17370">
            <v>0</v>
          </cell>
          <cell r="U17370">
            <v>50</v>
          </cell>
          <cell r="W17370">
            <v>0</v>
          </cell>
        </row>
        <row r="17371">
          <cell r="B17371">
            <v>17372</v>
          </cell>
          <cell r="G17371" t="str">
            <v>Sticker Markup 480 SL - 20 L</v>
          </cell>
          <cell r="H17371">
            <v>20</v>
          </cell>
          <cell r="I17371">
            <v>1</v>
          </cell>
          <cell r="J17371" t="str">
            <v>Pcs</v>
          </cell>
          <cell r="K17371">
            <v>0</v>
          </cell>
          <cell r="T17371">
            <v>0</v>
          </cell>
          <cell r="U17371">
            <v>50</v>
          </cell>
          <cell r="W17371">
            <v>0</v>
          </cell>
        </row>
        <row r="17372">
          <cell r="B17372">
            <v>17373</v>
          </cell>
          <cell r="G17372" t="str">
            <v>Mark Up 480 SL @20 ltr</v>
          </cell>
          <cell r="H17372">
            <v>20</v>
          </cell>
          <cell r="I17372">
            <v>1</v>
          </cell>
          <cell r="J17372" t="str">
            <v>Liter</v>
          </cell>
          <cell r="K17372">
            <v>0</v>
          </cell>
          <cell r="T17372">
            <v>0</v>
          </cell>
          <cell r="U17372">
            <v>1000</v>
          </cell>
          <cell r="W17372">
            <v>0</v>
          </cell>
        </row>
        <row r="17373">
          <cell r="B17373">
            <v>17374</v>
          </cell>
          <cell r="G17373" t="str">
            <v>Scrap - Glyphosate 480SL</v>
          </cell>
          <cell r="H17373">
            <v>200</v>
          </cell>
          <cell r="I17373">
            <v>1</v>
          </cell>
          <cell r="J17373" t="str">
            <v>kg</v>
          </cell>
          <cell r="K17373">
            <v>0</v>
          </cell>
          <cell r="T17373">
            <v>0</v>
          </cell>
          <cell r="U17373">
            <v>247</v>
          </cell>
          <cell r="W17373">
            <v>0</v>
          </cell>
        </row>
        <row r="17374">
          <cell r="B17374">
            <v>17375</v>
          </cell>
          <cell r="G17374" t="str">
            <v>Sticker Everstick 400 SL - 0,25 L</v>
          </cell>
          <cell r="H17374">
            <v>0.25</v>
          </cell>
          <cell r="I17374">
            <v>1</v>
          </cell>
          <cell r="J17374" t="str">
            <v>Pcs</v>
          </cell>
          <cell r="K17374">
            <v>0</v>
          </cell>
          <cell r="T17374">
            <v>0</v>
          </cell>
          <cell r="U17374">
            <v>150</v>
          </cell>
          <cell r="W17374">
            <v>0</v>
          </cell>
        </row>
        <row r="17375">
          <cell r="B17375">
            <v>17376</v>
          </cell>
          <cell r="G17375" t="str">
            <v>Tartrazine @25Kg</v>
          </cell>
          <cell r="H17375">
            <v>25</v>
          </cell>
          <cell r="I17375">
            <v>1</v>
          </cell>
          <cell r="J17375" t="str">
            <v>Kg</v>
          </cell>
          <cell r="K17375">
            <v>0</v>
          </cell>
          <cell r="T17375">
            <v>0</v>
          </cell>
          <cell r="U17375">
            <v>0.4</v>
          </cell>
          <cell r="W17375">
            <v>0</v>
          </cell>
        </row>
        <row r="17376">
          <cell r="B17376">
            <v>17377</v>
          </cell>
          <cell r="G17376" t="str">
            <v>Jerrycan HDPE - 20 L</v>
          </cell>
          <cell r="H17376">
            <v>20</v>
          </cell>
          <cell r="I17376">
            <v>1</v>
          </cell>
          <cell r="J17376" t="str">
            <v>Pcs</v>
          </cell>
          <cell r="K17376">
            <v>0</v>
          </cell>
          <cell r="T17376">
            <v>0</v>
          </cell>
          <cell r="U17376">
            <v>50</v>
          </cell>
          <cell r="W17376">
            <v>0</v>
          </cell>
        </row>
        <row r="17377">
          <cell r="B17377">
            <v>17378</v>
          </cell>
          <cell r="G17377" t="str">
            <v>Jerrycan HDPE - 20 L - Plug</v>
          </cell>
          <cell r="H17377">
            <v>20</v>
          </cell>
          <cell r="I17377">
            <v>1</v>
          </cell>
          <cell r="J17377" t="str">
            <v>Pcs</v>
          </cell>
          <cell r="K17377">
            <v>0</v>
          </cell>
          <cell r="T17377">
            <v>0</v>
          </cell>
          <cell r="U17377">
            <v>50</v>
          </cell>
          <cell r="W17377">
            <v>0</v>
          </cell>
        </row>
        <row r="17378">
          <cell r="B17378">
            <v>17379</v>
          </cell>
          <cell r="G17378" t="str">
            <v>Jerrycan HDPE - 20 L - Cap - Black</v>
          </cell>
          <cell r="H17378">
            <v>20</v>
          </cell>
          <cell r="I17378">
            <v>1</v>
          </cell>
          <cell r="J17378" t="str">
            <v>Pcs</v>
          </cell>
          <cell r="K17378">
            <v>0</v>
          </cell>
          <cell r="T17378">
            <v>0</v>
          </cell>
          <cell r="U17378">
            <v>50</v>
          </cell>
          <cell r="W17378">
            <v>0</v>
          </cell>
        </row>
        <row r="17379">
          <cell r="B17379">
            <v>17380</v>
          </cell>
          <cell r="G17379" t="str">
            <v>Sticker Markup 480 SL - 20 L</v>
          </cell>
          <cell r="H17379">
            <v>20</v>
          </cell>
          <cell r="I17379">
            <v>1</v>
          </cell>
          <cell r="J17379" t="str">
            <v>Pcs</v>
          </cell>
          <cell r="K17379">
            <v>0</v>
          </cell>
          <cell r="T17379">
            <v>0</v>
          </cell>
          <cell r="U17379">
            <v>50</v>
          </cell>
          <cell r="W17379">
            <v>0</v>
          </cell>
        </row>
        <row r="17380">
          <cell r="B17380">
            <v>17381</v>
          </cell>
          <cell r="G17380" t="str">
            <v>Mark Up 480 SL @20 ltr</v>
          </cell>
          <cell r="H17380">
            <v>20</v>
          </cell>
          <cell r="I17380">
            <v>1</v>
          </cell>
          <cell r="J17380" t="str">
            <v>Liter</v>
          </cell>
          <cell r="K17380">
            <v>0</v>
          </cell>
          <cell r="T17380">
            <v>0</v>
          </cell>
          <cell r="U17380">
            <v>1000</v>
          </cell>
          <cell r="W17380">
            <v>0</v>
          </cell>
        </row>
        <row r="17381">
          <cell r="B17381">
            <v>17382</v>
          </cell>
          <cell r="G17381" t="str">
            <v>Scrap - Glyphosate 480SL</v>
          </cell>
          <cell r="H17381">
            <v>200</v>
          </cell>
          <cell r="I17381">
            <v>1</v>
          </cell>
          <cell r="J17381" t="str">
            <v>kg</v>
          </cell>
          <cell r="K17381">
            <v>0</v>
          </cell>
          <cell r="T17381">
            <v>0</v>
          </cell>
          <cell r="U17381">
            <v>247</v>
          </cell>
          <cell r="W17381">
            <v>0</v>
          </cell>
        </row>
        <row r="17382">
          <cell r="B17382">
            <v>17383</v>
          </cell>
          <cell r="G17382" t="str">
            <v>Sticker Everstick 400 SL - 0,25 L</v>
          </cell>
          <cell r="H17382">
            <v>0.25</v>
          </cell>
          <cell r="I17382">
            <v>1</v>
          </cell>
          <cell r="J17382" t="str">
            <v>Pcs</v>
          </cell>
          <cell r="K17382">
            <v>0</v>
          </cell>
          <cell r="T17382">
            <v>0</v>
          </cell>
          <cell r="U17382">
            <v>150</v>
          </cell>
          <cell r="W17382">
            <v>0</v>
          </cell>
        </row>
        <row r="17383">
          <cell r="B17383">
            <v>17384</v>
          </cell>
          <cell r="G17383" t="str">
            <v>Tartrazine @25Kg</v>
          </cell>
          <cell r="H17383">
            <v>25</v>
          </cell>
          <cell r="I17383">
            <v>1</v>
          </cell>
          <cell r="J17383" t="str">
            <v>Kg</v>
          </cell>
          <cell r="K17383">
            <v>0</v>
          </cell>
          <cell r="T17383">
            <v>0</v>
          </cell>
          <cell r="U17383">
            <v>0.4</v>
          </cell>
          <cell r="W17383">
            <v>0</v>
          </cell>
        </row>
        <row r="17384">
          <cell r="B17384">
            <v>17385</v>
          </cell>
          <cell r="G17384" t="str">
            <v>Jerrycan HDPE - 20 L</v>
          </cell>
          <cell r="H17384">
            <v>20</v>
          </cell>
          <cell r="I17384">
            <v>1</v>
          </cell>
          <cell r="J17384" t="str">
            <v>Pcs</v>
          </cell>
          <cell r="K17384">
            <v>0</v>
          </cell>
          <cell r="T17384">
            <v>0</v>
          </cell>
          <cell r="U17384">
            <v>50</v>
          </cell>
          <cell r="W17384">
            <v>0</v>
          </cell>
        </row>
        <row r="17385">
          <cell r="B17385">
            <v>17386</v>
          </cell>
          <cell r="G17385" t="str">
            <v>Jerrycan HDPE - 20 L - Plug</v>
          </cell>
          <cell r="H17385">
            <v>20</v>
          </cell>
          <cell r="I17385">
            <v>1</v>
          </cell>
          <cell r="J17385" t="str">
            <v>Pcs</v>
          </cell>
          <cell r="K17385">
            <v>0</v>
          </cell>
          <cell r="T17385">
            <v>0</v>
          </cell>
          <cell r="U17385">
            <v>50</v>
          </cell>
          <cell r="W17385">
            <v>0</v>
          </cell>
        </row>
        <row r="17386">
          <cell r="B17386">
            <v>17387</v>
          </cell>
          <cell r="G17386" t="str">
            <v>Jerrycan HDPE - 20 L - Cap - Black</v>
          </cell>
          <cell r="H17386">
            <v>20</v>
          </cell>
          <cell r="I17386">
            <v>1</v>
          </cell>
          <cell r="J17386" t="str">
            <v>Pcs</v>
          </cell>
          <cell r="K17386">
            <v>0</v>
          </cell>
          <cell r="T17386">
            <v>0</v>
          </cell>
          <cell r="U17386">
            <v>50</v>
          </cell>
          <cell r="W17386">
            <v>0</v>
          </cell>
        </row>
        <row r="17387">
          <cell r="B17387">
            <v>17388</v>
          </cell>
          <cell r="G17387" t="str">
            <v>Sticker Markup 480 SL - 20 L</v>
          </cell>
          <cell r="H17387">
            <v>20</v>
          </cell>
          <cell r="I17387">
            <v>1</v>
          </cell>
          <cell r="J17387" t="str">
            <v>Pcs</v>
          </cell>
          <cell r="K17387">
            <v>0</v>
          </cell>
          <cell r="T17387">
            <v>0</v>
          </cell>
          <cell r="U17387">
            <v>50</v>
          </cell>
          <cell r="W17387">
            <v>0</v>
          </cell>
        </row>
        <row r="17388">
          <cell r="B17388">
            <v>17389</v>
          </cell>
          <cell r="G17388" t="str">
            <v>Mark Up 480 SL @20 ltr</v>
          </cell>
          <cell r="H17388">
            <v>20</v>
          </cell>
          <cell r="I17388">
            <v>1</v>
          </cell>
          <cell r="J17388" t="str">
            <v>Liter</v>
          </cell>
          <cell r="K17388">
            <v>0</v>
          </cell>
          <cell r="T17388">
            <v>0</v>
          </cell>
          <cell r="U17388">
            <v>1000</v>
          </cell>
          <cell r="W17388">
            <v>0</v>
          </cell>
        </row>
        <row r="17389">
          <cell r="B17389">
            <v>17390</v>
          </cell>
          <cell r="G17389" t="str">
            <v>Scrap - Glyphosate 480SL</v>
          </cell>
          <cell r="H17389">
            <v>200</v>
          </cell>
          <cell r="I17389">
            <v>1</v>
          </cell>
          <cell r="J17389" t="str">
            <v>kg</v>
          </cell>
          <cell r="K17389">
            <v>0</v>
          </cell>
          <cell r="T17389">
            <v>0</v>
          </cell>
          <cell r="U17389">
            <v>247</v>
          </cell>
          <cell r="W17389">
            <v>0</v>
          </cell>
        </row>
        <row r="17390">
          <cell r="B17390">
            <v>17391</v>
          </cell>
          <cell r="G17390" t="str">
            <v>Sticker Everstick 400 SL - 0,25 L</v>
          </cell>
          <cell r="H17390">
            <v>0.25</v>
          </cell>
          <cell r="I17390">
            <v>1</v>
          </cell>
          <cell r="J17390" t="str">
            <v>Pcs</v>
          </cell>
          <cell r="K17390">
            <v>0</v>
          </cell>
          <cell r="T17390">
            <v>0</v>
          </cell>
          <cell r="U17390">
            <v>150</v>
          </cell>
          <cell r="W17390">
            <v>0</v>
          </cell>
        </row>
        <row r="17391">
          <cell r="B17391">
            <v>17392</v>
          </cell>
          <cell r="G17391" t="str">
            <v>Tartrazine @25Kg</v>
          </cell>
          <cell r="H17391">
            <v>25</v>
          </cell>
          <cell r="I17391">
            <v>1</v>
          </cell>
          <cell r="J17391" t="str">
            <v>Kg</v>
          </cell>
          <cell r="K17391">
            <v>0</v>
          </cell>
          <cell r="T17391">
            <v>0</v>
          </cell>
          <cell r="U17391">
            <v>0.4</v>
          </cell>
          <cell r="W17391">
            <v>0</v>
          </cell>
        </row>
        <row r="17392">
          <cell r="B17392">
            <v>17393</v>
          </cell>
          <cell r="G17392" t="str">
            <v>Jerrycan HDPE - 20 L</v>
          </cell>
          <cell r="H17392">
            <v>20</v>
          </cell>
          <cell r="I17392">
            <v>1</v>
          </cell>
          <cell r="J17392" t="str">
            <v>Pcs</v>
          </cell>
          <cell r="K17392">
            <v>0</v>
          </cell>
          <cell r="T17392">
            <v>0</v>
          </cell>
          <cell r="U17392">
            <v>50</v>
          </cell>
          <cell r="W17392">
            <v>0</v>
          </cell>
        </row>
        <row r="17393">
          <cell r="B17393">
            <v>17394</v>
          </cell>
          <cell r="G17393" t="str">
            <v>Jerrycan HDPE - 20 L - Plug</v>
          </cell>
          <cell r="H17393">
            <v>20</v>
          </cell>
          <cell r="I17393">
            <v>1</v>
          </cell>
          <cell r="J17393" t="str">
            <v>Pcs</v>
          </cell>
          <cell r="K17393">
            <v>0</v>
          </cell>
          <cell r="T17393">
            <v>0</v>
          </cell>
          <cell r="U17393">
            <v>50</v>
          </cell>
          <cell r="W17393">
            <v>0</v>
          </cell>
        </row>
        <row r="17394">
          <cell r="B17394">
            <v>17395</v>
          </cell>
          <cell r="G17394" t="str">
            <v>Jerrycan HDPE - 20 L - Cap - Black</v>
          </cell>
          <cell r="H17394">
            <v>20</v>
          </cell>
          <cell r="I17394">
            <v>1</v>
          </cell>
          <cell r="J17394" t="str">
            <v>Pcs</v>
          </cell>
          <cell r="K17394">
            <v>0</v>
          </cell>
          <cell r="T17394">
            <v>0</v>
          </cell>
          <cell r="U17394">
            <v>50</v>
          </cell>
          <cell r="W17394">
            <v>0</v>
          </cell>
        </row>
        <row r="17395">
          <cell r="B17395">
            <v>17396</v>
          </cell>
          <cell r="G17395" t="str">
            <v>Sticker Markup 480 SL - 20 L</v>
          </cell>
          <cell r="H17395">
            <v>20</v>
          </cell>
          <cell r="I17395">
            <v>1</v>
          </cell>
          <cell r="J17395" t="str">
            <v>Pcs</v>
          </cell>
          <cell r="K17395">
            <v>0</v>
          </cell>
          <cell r="T17395">
            <v>0</v>
          </cell>
          <cell r="U17395">
            <v>50</v>
          </cell>
          <cell r="W17395">
            <v>0</v>
          </cell>
        </row>
        <row r="17396">
          <cell r="B17396">
            <v>17397</v>
          </cell>
          <cell r="G17396" t="str">
            <v>Mark Up 480 SL @20 ltr</v>
          </cell>
          <cell r="H17396">
            <v>20</v>
          </cell>
          <cell r="I17396">
            <v>1</v>
          </cell>
          <cell r="J17396" t="str">
            <v>Liter</v>
          </cell>
          <cell r="K17396">
            <v>0</v>
          </cell>
          <cell r="T17396">
            <v>0</v>
          </cell>
          <cell r="U17396">
            <v>1000</v>
          </cell>
          <cell r="W17396">
            <v>0</v>
          </cell>
        </row>
        <row r="17397">
          <cell r="B17397">
            <v>17398</v>
          </cell>
          <cell r="G17397" t="str">
            <v>Scrap - Glyphosate 480SL</v>
          </cell>
          <cell r="H17397">
            <v>200</v>
          </cell>
          <cell r="I17397">
            <v>1</v>
          </cell>
          <cell r="J17397" t="str">
            <v>kg</v>
          </cell>
          <cell r="K17397">
            <v>0</v>
          </cell>
          <cell r="T17397">
            <v>0</v>
          </cell>
          <cell r="U17397">
            <v>247</v>
          </cell>
          <cell r="W17397">
            <v>0</v>
          </cell>
        </row>
        <row r="17398">
          <cell r="B17398">
            <v>17399</v>
          </cell>
          <cell r="G17398" t="str">
            <v>Sticker Everstick 400 SL - 0,25 L</v>
          </cell>
          <cell r="H17398">
            <v>0.25</v>
          </cell>
          <cell r="I17398">
            <v>1</v>
          </cell>
          <cell r="J17398" t="str">
            <v>Pcs</v>
          </cell>
          <cell r="K17398">
            <v>0</v>
          </cell>
          <cell r="T17398">
            <v>0</v>
          </cell>
          <cell r="U17398">
            <v>150</v>
          </cell>
          <cell r="W17398">
            <v>0</v>
          </cell>
        </row>
        <row r="17399">
          <cell r="B17399">
            <v>17400</v>
          </cell>
          <cell r="G17399" t="str">
            <v>Tartrazine @25Kg</v>
          </cell>
          <cell r="H17399">
            <v>25</v>
          </cell>
          <cell r="I17399">
            <v>1</v>
          </cell>
          <cell r="J17399" t="str">
            <v>Kg</v>
          </cell>
          <cell r="K17399">
            <v>0</v>
          </cell>
          <cell r="T17399">
            <v>0</v>
          </cell>
          <cell r="U17399">
            <v>0.4</v>
          </cell>
          <cell r="W17399">
            <v>0</v>
          </cell>
        </row>
        <row r="17400">
          <cell r="B17400">
            <v>17401</v>
          </cell>
          <cell r="G17400" t="str">
            <v>Jerrycan HDPE - 20 L</v>
          </cell>
          <cell r="H17400">
            <v>20</v>
          </cell>
          <cell r="I17400">
            <v>1</v>
          </cell>
          <cell r="J17400" t="str">
            <v>Pcs</v>
          </cell>
          <cell r="K17400">
            <v>0</v>
          </cell>
          <cell r="T17400">
            <v>0</v>
          </cell>
          <cell r="U17400">
            <v>50</v>
          </cell>
          <cell r="W17400">
            <v>0</v>
          </cell>
        </row>
        <row r="17401">
          <cell r="B17401">
            <v>17402</v>
          </cell>
          <cell r="G17401" t="str">
            <v>Jerrycan HDPE - 20 L - Plug</v>
          </cell>
          <cell r="H17401">
            <v>20</v>
          </cell>
          <cell r="I17401">
            <v>1</v>
          </cell>
          <cell r="J17401" t="str">
            <v>Pcs</v>
          </cell>
          <cell r="K17401">
            <v>0</v>
          </cell>
          <cell r="T17401">
            <v>0</v>
          </cell>
          <cell r="U17401">
            <v>50</v>
          </cell>
          <cell r="W17401">
            <v>0</v>
          </cell>
        </row>
        <row r="17402">
          <cell r="B17402">
            <v>17403</v>
          </cell>
          <cell r="G17402" t="str">
            <v>Jerrycan HDPE - 20 L - Cap - Black</v>
          </cell>
          <cell r="H17402">
            <v>20</v>
          </cell>
          <cell r="I17402">
            <v>1</v>
          </cell>
          <cell r="J17402" t="str">
            <v>Pcs</v>
          </cell>
          <cell r="K17402">
            <v>0</v>
          </cell>
          <cell r="T17402">
            <v>0</v>
          </cell>
          <cell r="U17402">
            <v>50</v>
          </cell>
          <cell r="W17402">
            <v>0</v>
          </cell>
        </row>
        <row r="17403">
          <cell r="B17403">
            <v>17404</v>
          </cell>
          <cell r="G17403" t="str">
            <v>Sticker Markup 480 SL - 20 L</v>
          </cell>
          <cell r="H17403">
            <v>20</v>
          </cell>
          <cell r="I17403">
            <v>1</v>
          </cell>
          <cell r="J17403" t="str">
            <v>Pcs</v>
          </cell>
          <cell r="K17403">
            <v>0</v>
          </cell>
          <cell r="T17403">
            <v>0</v>
          </cell>
          <cell r="U17403">
            <v>50</v>
          </cell>
          <cell r="W17403">
            <v>0</v>
          </cell>
        </row>
        <row r="17404">
          <cell r="B17404">
            <v>17405</v>
          </cell>
          <cell r="G17404" t="str">
            <v>Mark Up 480 SL @20 ltr</v>
          </cell>
          <cell r="H17404">
            <v>20</v>
          </cell>
          <cell r="I17404">
            <v>1</v>
          </cell>
          <cell r="J17404" t="str">
            <v>Liter</v>
          </cell>
          <cell r="K17404">
            <v>0</v>
          </cell>
          <cell r="T17404">
            <v>0</v>
          </cell>
          <cell r="U17404">
            <v>1000</v>
          </cell>
          <cell r="W17404">
            <v>0</v>
          </cell>
        </row>
        <row r="17405">
          <cell r="B17405">
            <v>17406</v>
          </cell>
          <cell r="G17405" t="str">
            <v>Scrap - Glyphosate 480SL</v>
          </cell>
          <cell r="H17405">
            <v>200</v>
          </cell>
          <cell r="I17405">
            <v>1</v>
          </cell>
          <cell r="J17405" t="str">
            <v>kg</v>
          </cell>
          <cell r="K17405">
            <v>0</v>
          </cell>
          <cell r="T17405">
            <v>0</v>
          </cell>
          <cell r="U17405">
            <v>247</v>
          </cell>
          <cell r="W17405">
            <v>0</v>
          </cell>
        </row>
        <row r="17406">
          <cell r="B17406">
            <v>17407</v>
          </cell>
          <cell r="G17406" t="str">
            <v>Sticker Everstick 400 SL - 0,25 L</v>
          </cell>
          <cell r="H17406">
            <v>0.25</v>
          </cell>
          <cell r="I17406">
            <v>1</v>
          </cell>
          <cell r="J17406" t="str">
            <v>Pcs</v>
          </cell>
          <cell r="K17406">
            <v>0</v>
          </cell>
          <cell r="T17406">
            <v>0</v>
          </cell>
          <cell r="U17406">
            <v>150</v>
          </cell>
          <cell r="W17406">
            <v>0</v>
          </cell>
        </row>
        <row r="17407">
          <cell r="B17407">
            <v>17408</v>
          </cell>
          <cell r="G17407" t="str">
            <v>Tartrazine @25Kg</v>
          </cell>
          <cell r="H17407">
            <v>25</v>
          </cell>
          <cell r="I17407">
            <v>1</v>
          </cell>
          <cell r="J17407" t="str">
            <v>Kg</v>
          </cell>
          <cell r="K17407">
            <v>0</v>
          </cell>
          <cell r="T17407">
            <v>0</v>
          </cell>
          <cell r="U17407">
            <v>0.4</v>
          </cell>
          <cell r="W17407">
            <v>0</v>
          </cell>
        </row>
        <row r="17408">
          <cell r="B17408">
            <v>17409</v>
          </cell>
          <cell r="G17408" t="str">
            <v>Jerrycan HDPE - 20 L</v>
          </cell>
          <cell r="H17408">
            <v>20</v>
          </cell>
          <cell r="I17408">
            <v>1</v>
          </cell>
          <cell r="J17408" t="str">
            <v>Pcs</v>
          </cell>
          <cell r="K17408">
            <v>0</v>
          </cell>
          <cell r="T17408">
            <v>0</v>
          </cell>
          <cell r="U17408">
            <v>50</v>
          </cell>
          <cell r="W17408">
            <v>0</v>
          </cell>
        </row>
        <row r="17409">
          <cell r="B17409">
            <v>17410</v>
          </cell>
          <cell r="G17409" t="str">
            <v>Jerrycan HDPE - 20 L - Plug</v>
          </cell>
          <cell r="H17409">
            <v>20</v>
          </cell>
          <cell r="I17409">
            <v>1</v>
          </cell>
          <cell r="J17409" t="str">
            <v>Pcs</v>
          </cell>
          <cell r="K17409">
            <v>0</v>
          </cell>
          <cell r="T17409">
            <v>0</v>
          </cell>
          <cell r="U17409">
            <v>50</v>
          </cell>
          <cell r="W17409">
            <v>0</v>
          </cell>
        </row>
        <row r="17410">
          <cell r="B17410">
            <v>17411</v>
          </cell>
          <cell r="G17410" t="str">
            <v>Jerrycan HDPE - 20 L - Cap - Black</v>
          </cell>
          <cell r="H17410">
            <v>20</v>
          </cell>
          <cell r="I17410">
            <v>1</v>
          </cell>
          <cell r="J17410" t="str">
            <v>Pcs</v>
          </cell>
          <cell r="K17410">
            <v>0</v>
          </cell>
          <cell r="T17410">
            <v>0</v>
          </cell>
          <cell r="U17410">
            <v>50</v>
          </cell>
          <cell r="W17410">
            <v>0</v>
          </cell>
        </row>
        <row r="17411">
          <cell r="B17411">
            <v>17412</v>
          </cell>
          <cell r="G17411" t="str">
            <v>Sticker Markup 480 SL - 20 L</v>
          </cell>
          <cell r="H17411">
            <v>20</v>
          </cell>
          <cell r="I17411">
            <v>1</v>
          </cell>
          <cell r="J17411" t="str">
            <v>Pcs</v>
          </cell>
          <cell r="K17411">
            <v>0</v>
          </cell>
          <cell r="T17411">
            <v>0</v>
          </cell>
          <cell r="U17411">
            <v>50</v>
          </cell>
          <cell r="W17411">
            <v>0</v>
          </cell>
        </row>
        <row r="17412">
          <cell r="B17412">
            <v>17413</v>
          </cell>
          <cell r="G17412" t="str">
            <v>Mark Up 480 SL @20 ltr</v>
          </cell>
          <cell r="H17412">
            <v>20</v>
          </cell>
          <cell r="I17412">
            <v>1</v>
          </cell>
          <cell r="J17412" t="str">
            <v>Liter</v>
          </cell>
          <cell r="K17412">
            <v>0</v>
          </cell>
          <cell r="T17412">
            <v>0</v>
          </cell>
          <cell r="U17412">
            <v>1000</v>
          </cell>
          <cell r="W17412">
            <v>0</v>
          </cell>
        </row>
        <row r="17413">
          <cell r="B17413">
            <v>17414</v>
          </cell>
          <cell r="G17413" t="str">
            <v>Scrap - Glyphosate 480SL</v>
          </cell>
          <cell r="H17413">
            <v>200</v>
          </cell>
          <cell r="I17413">
            <v>1</v>
          </cell>
          <cell r="J17413" t="str">
            <v>kg</v>
          </cell>
          <cell r="K17413">
            <v>0</v>
          </cell>
          <cell r="T17413">
            <v>0</v>
          </cell>
          <cell r="U17413">
            <v>247</v>
          </cell>
          <cell r="W17413">
            <v>0</v>
          </cell>
        </row>
        <row r="17414">
          <cell r="B17414">
            <v>17415</v>
          </cell>
          <cell r="G17414" t="str">
            <v>Sticker Everstick 400 SL - 0,25 L</v>
          </cell>
          <cell r="H17414">
            <v>0.25</v>
          </cell>
          <cell r="I17414">
            <v>1</v>
          </cell>
          <cell r="J17414" t="str">
            <v>Pcs</v>
          </cell>
          <cell r="K17414">
            <v>0</v>
          </cell>
          <cell r="T17414">
            <v>0</v>
          </cell>
          <cell r="U17414">
            <v>150</v>
          </cell>
          <cell r="W17414">
            <v>0</v>
          </cell>
        </row>
        <row r="17415">
          <cell r="B17415">
            <v>17416</v>
          </cell>
          <cell r="G17415" t="str">
            <v>Tartrazine @25Kg</v>
          </cell>
          <cell r="H17415">
            <v>25</v>
          </cell>
          <cell r="I17415">
            <v>1</v>
          </cell>
          <cell r="J17415" t="str">
            <v>Kg</v>
          </cell>
          <cell r="K17415">
            <v>0</v>
          </cell>
          <cell r="T17415">
            <v>0</v>
          </cell>
          <cell r="U17415">
            <v>0.4</v>
          </cell>
          <cell r="W17415">
            <v>0</v>
          </cell>
        </row>
        <row r="17416">
          <cell r="B17416">
            <v>17417</v>
          </cell>
          <cell r="G17416" t="str">
            <v>Jerrycan HDPE - 20 L</v>
          </cell>
          <cell r="H17416">
            <v>20</v>
          </cell>
          <cell r="I17416">
            <v>1</v>
          </cell>
          <cell r="J17416" t="str">
            <v>Pcs</v>
          </cell>
          <cell r="K17416">
            <v>0</v>
          </cell>
          <cell r="T17416">
            <v>0</v>
          </cell>
          <cell r="U17416">
            <v>50</v>
          </cell>
          <cell r="W17416">
            <v>0</v>
          </cell>
        </row>
        <row r="17417">
          <cell r="B17417">
            <v>17418</v>
          </cell>
          <cell r="G17417" t="str">
            <v>Jerrycan HDPE - 20 L - Plug</v>
          </cell>
          <cell r="H17417">
            <v>20</v>
          </cell>
          <cell r="I17417">
            <v>1</v>
          </cell>
          <cell r="J17417" t="str">
            <v>Pcs</v>
          </cell>
          <cell r="K17417">
            <v>0</v>
          </cell>
          <cell r="T17417">
            <v>0</v>
          </cell>
          <cell r="U17417">
            <v>50</v>
          </cell>
          <cell r="W17417">
            <v>0</v>
          </cell>
        </row>
        <row r="17418">
          <cell r="B17418">
            <v>17419</v>
          </cell>
          <cell r="G17418" t="str">
            <v>Jerrycan HDPE - 20 L - Cap - Black</v>
          </cell>
          <cell r="H17418">
            <v>20</v>
          </cell>
          <cell r="I17418">
            <v>1</v>
          </cell>
          <cell r="J17418" t="str">
            <v>Pcs</v>
          </cell>
          <cell r="K17418">
            <v>0</v>
          </cell>
          <cell r="T17418">
            <v>0</v>
          </cell>
          <cell r="U17418">
            <v>50</v>
          </cell>
          <cell r="W17418">
            <v>0</v>
          </cell>
        </row>
        <row r="17419">
          <cell r="B17419">
            <v>17420</v>
          </cell>
          <cell r="G17419" t="str">
            <v>Sticker Markup 480 SL - 20 L</v>
          </cell>
          <cell r="H17419">
            <v>20</v>
          </cell>
          <cell r="I17419">
            <v>1</v>
          </cell>
          <cell r="J17419" t="str">
            <v>Pcs</v>
          </cell>
          <cell r="K17419">
            <v>0</v>
          </cell>
          <cell r="T17419">
            <v>0</v>
          </cell>
          <cell r="U17419">
            <v>50</v>
          </cell>
          <cell r="W17419">
            <v>0</v>
          </cell>
        </row>
        <row r="17420">
          <cell r="B17420">
            <v>17421</v>
          </cell>
          <cell r="G17420" t="str">
            <v>Mark Up 480 SL @20 ltr</v>
          </cell>
          <cell r="H17420">
            <v>20</v>
          </cell>
          <cell r="I17420">
            <v>1</v>
          </cell>
          <cell r="J17420" t="str">
            <v>Liter</v>
          </cell>
          <cell r="K17420">
            <v>0</v>
          </cell>
          <cell r="T17420">
            <v>0</v>
          </cell>
          <cell r="U17420">
            <v>1000</v>
          </cell>
          <cell r="W17420">
            <v>0</v>
          </cell>
        </row>
        <row r="17421">
          <cell r="B17421">
            <v>17422</v>
          </cell>
          <cell r="G17421" t="str">
            <v>Scrap - Glyphosate 480SL</v>
          </cell>
          <cell r="H17421">
            <v>200</v>
          </cell>
          <cell r="I17421">
            <v>1</v>
          </cell>
          <cell r="J17421" t="str">
            <v>kg</v>
          </cell>
          <cell r="K17421">
            <v>0</v>
          </cell>
          <cell r="T17421">
            <v>0</v>
          </cell>
          <cell r="U17421">
            <v>247</v>
          </cell>
          <cell r="W17421">
            <v>0</v>
          </cell>
        </row>
        <row r="17422">
          <cell r="B17422">
            <v>17423</v>
          </cell>
          <cell r="G17422" t="str">
            <v>Sticker Everstick 400 SL - 0,25 L</v>
          </cell>
          <cell r="H17422">
            <v>0.25</v>
          </cell>
          <cell r="I17422">
            <v>1</v>
          </cell>
          <cell r="J17422" t="str">
            <v>Pcs</v>
          </cell>
          <cell r="K17422">
            <v>0</v>
          </cell>
          <cell r="T17422">
            <v>0</v>
          </cell>
          <cell r="U17422">
            <v>150</v>
          </cell>
          <cell r="W17422">
            <v>0</v>
          </cell>
        </row>
        <row r="17423">
          <cell r="B17423">
            <v>17424</v>
          </cell>
          <cell r="G17423" t="str">
            <v>Tartrazine @25Kg</v>
          </cell>
          <cell r="H17423">
            <v>25</v>
          </cell>
          <cell r="I17423">
            <v>1</v>
          </cell>
          <cell r="J17423" t="str">
            <v>Kg</v>
          </cell>
          <cell r="K17423">
            <v>0</v>
          </cell>
          <cell r="T17423">
            <v>0</v>
          </cell>
          <cell r="U17423">
            <v>0.4</v>
          </cell>
          <cell r="W17423">
            <v>0</v>
          </cell>
        </row>
        <row r="17424">
          <cell r="B17424">
            <v>17425</v>
          </cell>
          <cell r="G17424" t="str">
            <v>Jerrycan HDPE - 20 L</v>
          </cell>
          <cell r="H17424">
            <v>20</v>
          </cell>
          <cell r="I17424">
            <v>1</v>
          </cell>
          <cell r="J17424" t="str">
            <v>Pcs</v>
          </cell>
          <cell r="K17424">
            <v>0</v>
          </cell>
          <cell r="T17424">
            <v>0</v>
          </cell>
          <cell r="U17424">
            <v>50</v>
          </cell>
          <cell r="W17424">
            <v>0</v>
          </cell>
        </row>
        <row r="17425">
          <cell r="B17425">
            <v>17426</v>
          </cell>
          <cell r="G17425" t="str">
            <v>Jerrycan HDPE - 20 L - Plug</v>
          </cell>
          <cell r="H17425">
            <v>20</v>
          </cell>
          <cell r="I17425">
            <v>1</v>
          </cell>
          <cell r="J17425" t="str">
            <v>Pcs</v>
          </cell>
          <cell r="K17425">
            <v>0</v>
          </cell>
          <cell r="T17425">
            <v>0</v>
          </cell>
          <cell r="U17425">
            <v>50</v>
          </cell>
          <cell r="W17425">
            <v>0</v>
          </cell>
        </row>
        <row r="17426">
          <cell r="B17426">
            <v>17427</v>
          </cell>
          <cell r="G17426" t="str">
            <v>Jerrycan HDPE - 20 L - Cap - Black</v>
          </cell>
          <cell r="H17426">
            <v>20</v>
          </cell>
          <cell r="I17426">
            <v>1</v>
          </cell>
          <cell r="J17426" t="str">
            <v>Pcs</v>
          </cell>
          <cell r="K17426">
            <v>0</v>
          </cell>
          <cell r="T17426">
            <v>0</v>
          </cell>
          <cell r="U17426">
            <v>50</v>
          </cell>
          <cell r="W17426">
            <v>0</v>
          </cell>
        </row>
        <row r="17427">
          <cell r="B17427">
            <v>17428</v>
          </cell>
          <cell r="G17427" t="str">
            <v>Sticker Markup 480 SL - 20 L</v>
          </cell>
          <cell r="H17427">
            <v>20</v>
          </cell>
          <cell r="I17427">
            <v>1</v>
          </cell>
          <cell r="J17427" t="str">
            <v>Pcs</v>
          </cell>
          <cell r="K17427">
            <v>0</v>
          </cell>
          <cell r="T17427">
            <v>0</v>
          </cell>
          <cell r="U17427">
            <v>50</v>
          </cell>
          <cell r="W17427">
            <v>0</v>
          </cell>
        </row>
        <row r="17428">
          <cell r="B17428">
            <v>17429</v>
          </cell>
          <cell r="G17428" t="str">
            <v>Mark Up 480 SL @20 ltr</v>
          </cell>
          <cell r="H17428">
            <v>20</v>
          </cell>
          <cell r="I17428">
            <v>1</v>
          </cell>
          <cell r="J17428" t="str">
            <v>Liter</v>
          </cell>
          <cell r="K17428">
            <v>0</v>
          </cell>
          <cell r="T17428">
            <v>0</v>
          </cell>
          <cell r="U17428">
            <v>1000</v>
          </cell>
          <cell r="W17428">
            <v>0</v>
          </cell>
        </row>
        <row r="17429">
          <cell r="B17429">
            <v>17430</v>
          </cell>
          <cell r="G17429" t="str">
            <v>Scrap - Glyphosate 480SL</v>
          </cell>
          <cell r="H17429">
            <v>200</v>
          </cell>
          <cell r="I17429">
            <v>1</v>
          </cell>
          <cell r="J17429" t="str">
            <v>kg</v>
          </cell>
          <cell r="K17429">
            <v>0</v>
          </cell>
          <cell r="T17429">
            <v>0</v>
          </cell>
          <cell r="U17429">
            <v>247</v>
          </cell>
          <cell r="W17429">
            <v>0</v>
          </cell>
        </row>
        <row r="17430">
          <cell r="B17430">
            <v>17431</v>
          </cell>
          <cell r="G17430" t="str">
            <v>Sticker Everstick 400 SL - 0,25 L</v>
          </cell>
          <cell r="H17430">
            <v>0.25</v>
          </cell>
          <cell r="I17430">
            <v>1</v>
          </cell>
          <cell r="J17430" t="str">
            <v>Pcs</v>
          </cell>
          <cell r="K17430">
            <v>0</v>
          </cell>
          <cell r="T17430">
            <v>0</v>
          </cell>
          <cell r="U17430">
            <v>150</v>
          </cell>
          <cell r="W17430">
            <v>0</v>
          </cell>
        </row>
        <row r="17431">
          <cell r="B17431">
            <v>17432</v>
          </cell>
          <cell r="G17431" t="str">
            <v>Tartrazine @25Kg</v>
          </cell>
          <cell r="H17431">
            <v>25</v>
          </cell>
          <cell r="I17431">
            <v>1</v>
          </cell>
          <cell r="J17431" t="str">
            <v>Kg</v>
          </cell>
          <cell r="K17431">
            <v>0</v>
          </cell>
          <cell r="T17431">
            <v>0</v>
          </cell>
          <cell r="U17431">
            <v>0.4</v>
          </cell>
          <cell r="W17431">
            <v>0</v>
          </cell>
        </row>
        <row r="17432">
          <cell r="B17432">
            <v>17433</v>
          </cell>
          <cell r="G17432" t="str">
            <v>Jerrycan HDPE - 20 L</v>
          </cell>
          <cell r="H17432">
            <v>20</v>
          </cell>
          <cell r="I17432">
            <v>1</v>
          </cell>
          <cell r="J17432" t="str">
            <v>Pcs</v>
          </cell>
          <cell r="K17432">
            <v>0</v>
          </cell>
          <cell r="T17432">
            <v>0</v>
          </cell>
          <cell r="U17432">
            <v>50</v>
          </cell>
          <cell r="W17432">
            <v>0</v>
          </cell>
        </row>
        <row r="17433">
          <cell r="B17433">
            <v>17434</v>
          </cell>
          <cell r="G17433" t="str">
            <v>Jerrycan HDPE - 20 L - Plug</v>
          </cell>
          <cell r="H17433">
            <v>20</v>
          </cell>
          <cell r="I17433">
            <v>1</v>
          </cell>
          <cell r="J17433" t="str">
            <v>Pcs</v>
          </cell>
          <cell r="K17433">
            <v>0</v>
          </cell>
          <cell r="T17433">
            <v>0</v>
          </cell>
          <cell r="U17433">
            <v>50</v>
          </cell>
          <cell r="W17433">
            <v>0</v>
          </cell>
        </row>
        <row r="17434">
          <cell r="B17434">
            <v>17435</v>
          </cell>
          <cell r="G17434" t="str">
            <v>Jerrycan HDPE - 20 L - Cap - Black</v>
          </cell>
          <cell r="H17434">
            <v>20</v>
          </cell>
          <cell r="I17434">
            <v>1</v>
          </cell>
          <cell r="J17434" t="str">
            <v>Pcs</v>
          </cell>
          <cell r="K17434">
            <v>0</v>
          </cell>
          <cell r="T17434">
            <v>0</v>
          </cell>
          <cell r="U17434">
            <v>50</v>
          </cell>
          <cell r="W17434">
            <v>0</v>
          </cell>
        </row>
        <row r="17435">
          <cell r="B17435">
            <v>17436</v>
          </cell>
          <cell r="G17435" t="str">
            <v>Sticker Markup 480 SL - 20 L</v>
          </cell>
          <cell r="H17435">
            <v>20</v>
          </cell>
          <cell r="I17435">
            <v>1</v>
          </cell>
          <cell r="J17435" t="str">
            <v>Pcs</v>
          </cell>
          <cell r="K17435">
            <v>0</v>
          </cell>
          <cell r="T17435">
            <v>0</v>
          </cell>
          <cell r="U17435">
            <v>50</v>
          </cell>
          <cell r="W17435">
            <v>0</v>
          </cell>
        </row>
        <row r="17436">
          <cell r="B17436">
            <v>17437</v>
          </cell>
          <cell r="G17436" t="str">
            <v>Mark Up 480 SL @20 ltr</v>
          </cell>
          <cell r="H17436">
            <v>20</v>
          </cell>
          <cell r="I17436">
            <v>1</v>
          </cell>
          <cell r="J17436" t="str">
            <v>Liter</v>
          </cell>
          <cell r="K17436">
            <v>0</v>
          </cell>
          <cell r="T17436">
            <v>0</v>
          </cell>
          <cell r="U17436">
            <v>1000</v>
          </cell>
          <cell r="W17436">
            <v>0</v>
          </cell>
        </row>
        <row r="17437">
          <cell r="B17437">
            <v>17438</v>
          </cell>
          <cell r="G17437" t="str">
            <v>Scrap - Glyphosate 480SL</v>
          </cell>
          <cell r="H17437">
            <v>200</v>
          </cell>
          <cell r="I17437">
            <v>1</v>
          </cell>
          <cell r="J17437" t="str">
            <v>kg</v>
          </cell>
          <cell r="K17437">
            <v>0</v>
          </cell>
          <cell r="T17437">
            <v>0</v>
          </cell>
          <cell r="U17437">
            <v>247</v>
          </cell>
          <cell r="W17437">
            <v>0</v>
          </cell>
        </row>
        <row r="17438">
          <cell r="B17438">
            <v>17439</v>
          </cell>
          <cell r="G17438" t="str">
            <v>Sticker Everstick 400 SL - 0,25 L</v>
          </cell>
          <cell r="H17438">
            <v>0.25</v>
          </cell>
          <cell r="I17438">
            <v>1</v>
          </cell>
          <cell r="J17438" t="str">
            <v>Pcs</v>
          </cell>
          <cell r="K17438">
            <v>0</v>
          </cell>
          <cell r="T17438">
            <v>0</v>
          </cell>
          <cell r="U17438">
            <v>150</v>
          </cell>
          <cell r="W17438">
            <v>0</v>
          </cell>
        </row>
        <row r="17439">
          <cell r="B17439">
            <v>17440</v>
          </cell>
          <cell r="G17439" t="str">
            <v>Tartrazine @25Kg</v>
          </cell>
          <cell r="H17439">
            <v>25</v>
          </cell>
          <cell r="I17439">
            <v>1</v>
          </cell>
          <cell r="J17439" t="str">
            <v>Kg</v>
          </cell>
          <cell r="K17439">
            <v>0</v>
          </cell>
          <cell r="T17439">
            <v>0</v>
          </cell>
          <cell r="U17439">
            <v>0.4</v>
          </cell>
          <cell r="W17439">
            <v>0</v>
          </cell>
        </row>
        <row r="17440">
          <cell r="B17440">
            <v>17441</v>
          </cell>
          <cell r="G17440" t="str">
            <v>Jerrycan HDPE - 20 L</v>
          </cell>
          <cell r="H17440">
            <v>20</v>
          </cell>
          <cell r="I17440">
            <v>1</v>
          </cell>
          <cell r="J17440" t="str">
            <v>Pcs</v>
          </cell>
          <cell r="K17440">
            <v>0</v>
          </cell>
          <cell r="T17440">
            <v>0</v>
          </cell>
          <cell r="U17440">
            <v>50</v>
          </cell>
          <cell r="W17440">
            <v>0</v>
          </cell>
        </row>
        <row r="17441">
          <cell r="B17441">
            <v>17442</v>
          </cell>
          <cell r="G17441" t="str">
            <v>Jerrycan HDPE - 20 L - Plug</v>
          </cell>
          <cell r="H17441">
            <v>20</v>
          </cell>
          <cell r="I17441">
            <v>1</v>
          </cell>
          <cell r="J17441" t="str">
            <v>Pcs</v>
          </cell>
          <cell r="K17441">
            <v>0</v>
          </cell>
          <cell r="T17441">
            <v>0</v>
          </cell>
          <cell r="U17441">
            <v>50</v>
          </cell>
          <cell r="W17441">
            <v>0</v>
          </cell>
        </row>
        <row r="17442">
          <cell r="B17442">
            <v>17443</v>
          </cell>
          <cell r="G17442" t="str">
            <v>Jerrycan HDPE - 20 L - Cap - Black</v>
          </cell>
          <cell r="H17442">
            <v>20</v>
          </cell>
          <cell r="I17442">
            <v>1</v>
          </cell>
          <cell r="J17442" t="str">
            <v>Pcs</v>
          </cell>
          <cell r="K17442">
            <v>0</v>
          </cell>
          <cell r="T17442">
            <v>0</v>
          </cell>
          <cell r="U17442">
            <v>50</v>
          </cell>
          <cell r="W17442">
            <v>0</v>
          </cell>
        </row>
        <row r="17443">
          <cell r="B17443">
            <v>17444</v>
          </cell>
          <cell r="G17443" t="str">
            <v>Sticker Markup 480 SL - 20 L</v>
          </cell>
          <cell r="H17443">
            <v>20</v>
          </cell>
          <cell r="I17443">
            <v>1</v>
          </cell>
          <cell r="J17443" t="str">
            <v>Pcs</v>
          </cell>
          <cell r="K17443">
            <v>0</v>
          </cell>
          <cell r="T17443">
            <v>0</v>
          </cell>
          <cell r="U17443">
            <v>50</v>
          </cell>
          <cell r="W17443">
            <v>0</v>
          </cell>
        </row>
        <row r="17444">
          <cell r="B17444">
            <v>17445</v>
          </cell>
          <cell r="G17444" t="str">
            <v>Mark Up 480 SL @20 ltr</v>
          </cell>
          <cell r="H17444">
            <v>20</v>
          </cell>
          <cell r="I17444">
            <v>1</v>
          </cell>
          <cell r="J17444" t="str">
            <v>Liter</v>
          </cell>
          <cell r="K17444">
            <v>0</v>
          </cell>
          <cell r="T17444">
            <v>0</v>
          </cell>
          <cell r="U17444">
            <v>1000</v>
          </cell>
          <cell r="W17444">
            <v>0</v>
          </cell>
        </row>
        <row r="17445">
          <cell r="B17445">
            <v>17446</v>
          </cell>
          <cell r="G17445" t="str">
            <v>Sticker Everstick 400 SL - 0,25 L</v>
          </cell>
          <cell r="H17445">
            <v>0.25</v>
          </cell>
          <cell r="I17445">
            <v>1</v>
          </cell>
          <cell r="J17445" t="str">
            <v>Pcs</v>
          </cell>
          <cell r="K17445">
            <v>0</v>
          </cell>
          <cell r="T17445">
            <v>0</v>
          </cell>
          <cell r="U17445">
            <v>440</v>
          </cell>
          <cell r="W17445">
            <v>0</v>
          </cell>
        </row>
        <row r="17446">
          <cell r="B17446">
            <v>17447</v>
          </cell>
          <cell r="G17446" t="str">
            <v>Sticker Everstick 400 SL - 0,25 L</v>
          </cell>
          <cell r="H17446">
            <v>0.25</v>
          </cell>
          <cell r="I17446">
            <v>1</v>
          </cell>
          <cell r="J17446" t="str">
            <v>Pcs</v>
          </cell>
          <cell r="K17446">
            <v>0</v>
          </cell>
          <cell r="T17446">
            <v>0</v>
          </cell>
          <cell r="U17446">
            <v>150</v>
          </cell>
          <cell r="W17446">
            <v>0</v>
          </cell>
        </row>
        <row r="17447">
          <cell r="B17447">
            <v>17448</v>
          </cell>
          <cell r="G17447" t="str">
            <v>Sticker Everstick 400 SL - 0,25 L</v>
          </cell>
          <cell r="H17447">
            <v>0.25</v>
          </cell>
          <cell r="I17447">
            <v>1</v>
          </cell>
          <cell r="J17447" t="str">
            <v>Pcs</v>
          </cell>
          <cell r="K17447">
            <v>0</v>
          </cell>
          <cell r="T17447">
            <v>0</v>
          </cell>
          <cell r="U17447">
            <v>1.32</v>
          </cell>
          <cell r="W17447">
            <v>0</v>
          </cell>
        </row>
        <row r="17448">
          <cell r="B17448">
            <v>17449</v>
          </cell>
          <cell r="G17448" t="str">
            <v>Botol 1 Liter PET (PSS)</v>
          </cell>
          <cell r="H17448">
            <v>1</v>
          </cell>
          <cell r="I17448">
            <v>1</v>
          </cell>
          <cell r="J17448" t="str">
            <v>Pcs</v>
          </cell>
          <cell r="K17448">
            <v>0</v>
          </cell>
          <cell r="T17448">
            <v>0</v>
          </cell>
          <cell r="U17448">
            <v>1000</v>
          </cell>
          <cell r="W17448">
            <v>0</v>
          </cell>
        </row>
        <row r="17449">
          <cell r="B17449">
            <v>17450</v>
          </cell>
          <cell r="G17449" t="str">
            <v>Sticker Everstick 400 SL - 0,25 L</v>
          </cell>
          <cell r="H17449">
            <v>0.25</v>
          </cell>
          <cell r="I17449">
            <v>1</v>
          </cell>
          <cell r="J17449" t="str">
            <v>Pcs</v>
          </cell>
          <cell r="K17449">
            <v>0</v>
          </cell>
          <cell r="T17449">
            <v>0</v>
          </cell>
          <cell r="U17449">
            <v>1000</v>
          </cell>
          <cell r="W17449">
            <v>0</v>
          </cell>
        </row>
        <row r="17450">
          <cell r="B17450">
            <v>17451</v>
          </cell>
          <cell r="G17450" t="str">
            <v>Sticker Everstick 400 SL - 0,25 L</v>
          </cell>
          <cell r="H17450">
            <v>0.25</v>
          </cell>
          <cell r="I17450">
            <v>1</v>
          </cell>
          <cell r="J17450" t="str">
            <v>Pcs</v>
          </cell>
          <cell r="K17450">
            <v>0</v>
          </cell>
          <cell r="T17450">
            <v>0</v>
          </cell>
          <cell r="U17450">
            <v>1000</v>
          </cell>
          <cell r="W17450">
            <v>0</v>
          </cell>
        </row>
        <row r="17451">
          <cell r="B17451">
            <v>17452</v>
          </cell>
          <cell r="G17451" t="str">
            <v>Sticker ProQuat 276 SL @1 ltr</v>
          </cell>
          <cell r="H17451">
            <v>1</v>
          </cell>
          <cell r="I17451">
            <v>1</v>
          </cell>
          <cell r="J17451" t="str">
            <v>Pcs</v>
          </cell>
          <cell r="K17451">
            <v>0</v>
          </cell>
          <cell r="T17451">
            <v>0</v>
          </cell>
          <cell r="U17451">
            <v>1000</v>
          </cell>
          <cell r="W17451">
            <v>0</v>
          </cell>
        </row>
        <row r="17452">
          <cell r="B17452">
            <v>17453</v>
          </cell>
          <cell r="G17452" t="str">
            <v>Karton Box ProQuat 276 SL - 1 L</v>
          </cell>
          <cell r="H17452">
            <v>1</v>
          </cell>
          <cell r="I17452">
            <v>1</v>
          </cell>
          <cell r="J17452" t="str">
            <v>Pcs</v>
          </cell>
          <cell r="K17452">
            <v>0</v>
          </cell>
          <cell r="T17452">
            <v>0</v>
          </cell>
          <cell r="U17452">
            <v>83</v>
          </cell>
          <cell r="W17452">
            <v>0</v>
          </cell>
        </row>
        <row r="17453">
          <cell r="B17453">
            <v>17454</v>
          </cell>
          <cell r="G17453" t="str">
            <v>ProQuat 276 SL @1 Ltr</v>
          </cell>
          <cell r="H17453">
            <v>1</v>
          </cell>
          <cell r="I17453">
            <v>12</v>
          </cell>
          <cell r="J17453" t="str">
            <v>Liter</v>
          </cell>
          <cell r="K17453">
            <v>0</v>
          </cell>
          <cell r="T17453">
            <v>0</v>
          </cell>
          <cell r="U17453">
            <v>996</v>
          </cell>
          <cell r="W17453">
            <v>0</v>
          </cell>
        </row>
        <row r="17454">
          <cell r="B17454">
            <v>17455</v>
          </cell>
          <cell r="G17454" t="str">
            <v>Sticker Everstick 400 SL - 0,25 L</v>
          </cell>
          <cell r="H17454">
            <v>0.25</v>
          </cell>
          <cell r="I17454">
            <v>1</v>
          </cell>
          <cell r="J17454" t="str">
            <v>Pcs</v>
          </cell>
          <cell r="K17454">
            <v>0</v>
          </cell>
          <cell r="T17454">
            <v>0</v>
          </cell>
          <cell r="U17454">
            <v>440</v>
          </cell>
          <cell r="W17454">
            <v>0</v>
          </cell>
        </row>
        <row r="17455">
          <cell r="B17455">
            <v>17456</v>
          </cell>
          <cell r="G17455" t="str">
            <v>Sticker Everstick 400 SL - 0,25 L</v>
          </cell>
          <cell r="H17455">
            <v>0.25</v>
          </cell>
          <cell r="I17455">
            <v>1</v>
          </cell>
          <cell r="J17455" t="str">
            <v>Pcs</v>
          </cell>
          <cell r="K17455">
            <v>0</v>
          </cell>
          <cell r="T17455">
            <v>0</v>
          </cell>
          <cell r="U17455">
            <v>150</v>
          </cell>
          <cell r="W17455">
            <v>0</v>
          </cell>
        </row>
        <row r="17456">
          <cell r="B17456">
            <v>17457</v>
          </cell>
          <cell r="G17456" t="str">
            <v>Sticker Everstick 400 SL - 0,25 L</v>
          </cell>
          <cell r="H17456">
            <v>0.25</v>
          </cell>
          <cell r="I17456">
            <v>1</v>
          </cell>
          <cell r="J17456" t="str">
            <v>Pcs</v>
          </cell>
          <cell r="K17456">
            <v>0</v>
          </cell>
          <cell r="T17456">
            <v>0</v>
          </cell>
          <cell r="U17456">
            <v>1.32</v>
          </cell>
          <cell r="W17456">
            <v>0</v>
          </cell>
        </row>
        <row r="17457">
          <cell r="B17457">
            <v>17458</v>
          </cell>
          <cell r="G17457" t="str">
            <v>Botol 1 Liter PET (PSS)</v>
          </cell>
          <cell r="H17457">
            <v>1</v>
          </cell>
          <cell r="I17457">
            <v>1</v>
          </cell>
          <cell r="J17457" t="str">
            <v>Pcs</v>
          </cell>
          <cell r="K17457">
            <v>0</v>
          </cell>
          <cell r="T17457">
            <v>0</v>
          </cell>
          <cell r="U17457">
            <v>1000</v>
          </cell>
          <cell r="W17457">
            <v>0</v>
          </cell>
        </row>
        <row r="17458">
          <cell r="B17458">
            <v>17459</v>
          </cell>
          <cell r="G17458" t="str">
            <v>Sticker Everstick 400 SL - 0,25 L</v>
          </cell>
          <cell r="H17458">
            <v>0.25</v>
          </cell>
          <cell r="I17458">
            <v>1</v>
          </cell>
          <cell r="J17458" t="str">
            <v>Pcs</v>
          </cell>
          <cell r="K17458">
            <v>0</v>
          </cell>
          <cell r="T17458">
            <v>0</v>
          </cell>
          <cell r="U17458">
            <v>1000</v>
          </cell>
          <cell r="W17458">
            <v>0</v>
          </cell>
        </row>
        <row r="17459">
          <cell r="B17459">
            <v>17460</v>
          </cell>
          <cell r="G17459" t="str">
            <v>Sticker Everstick 400 SL - 0,25 L</v>
          </cell>
          <cell r="H17459">
            <v>0.25</v>
          </cell>
          <cell r="I17459">
            <v>1</v>
          </cell>
          <cell r="J17459" t="str">
            <v>Pcs</v>
          </cell>
          <cell r="K17459">
            <v>0</v>
          </cell>
          <cell r="T17459">
            <v>0</v>
          </cell>
          <cell r="U17459">
            <v>1000</v>
          </cell>
          <cell r="W17459">
            <v>0</v>
          </cell>
        </row>
        <row r="17460">
          <cell r="B17460">
            <v>17461</v>
          </cell>
          <cell r="G17460" t="str">
            <v>Sticker ProQuat 276 SL @1 ltr</v>
          </cell>
          <cell r="H17460">
            <v>1</v>
          </cell>
          <cell r="I17460">
            <v>1</v>
          </cell>
          <cell r="J17460" t="str">
            <v>Pcs</v>
          </cell>
          <cell r="K17460">
            <v>0</v>
          </cell>
          <cell r="T17460">
            <v>0</v>
          </cell>
          <cell r="U17460">
            <v>1000</v>
          </cell>
          <cell r="W17460">
            <v>0</v>
          </cell>
        </row>
        <row r="17461">
          <cell r="B17461">
            <v>17462</v>
          </cell>
          <cell r="G17461" t="str">
            <v>Karton Box ProQuat 276 SL - 1 L</v>
          </cell>
          <cell r="H17461">
            <v>1</v>
          </cell>
          <cell r="I17461">
            <v>1</v>
          </cell>
          <cell r="J17461" t="str">
            <v>Pcs</v>
          </cell>
          <cell r="K17461">
            <v>0</v>
          </cell>
          <cell r="T17461">
            <v>0</v>
          </cell>
          <cell r="U17461">
            <v>83</v>
          </cell>
          <cell r="W17461">
            <v>0</v>
          </cell>
        </row>
        <row r="17462">
          <cell r="B17462">
            <v>17463</v>
          </cell>
          <cell r="G17462" t="str">
            <v>ProQuat 276 SL @1 Ltr</v>
          </cell>
          <cell r="H17462">
            <v>1</v>
          </cell>
          <cell r="I17462">
            <v>12</v>
          </cell>
          <cell r="J17462" t="str">
            <v>Liter</v>
          </cell>
          <cell r="K17462">
            <v>0</v>
          </cell>
          <cell r="T17462">
            <v>0</v>
          </cell>
          <cell r="U17462">
            <v>996</v>
          </cell>
          <cell r="W17462">
            <v>0</v>
          </cell>
        </row>
        <row r="17463">
          <cell r="B17463">
            <v>17464</v>
          </cell>
          <cell r="G17463" t="str">
            <v>Sticker Everstick 400 SL - 0,25 L</v>
          </cell>
          <cell r="H17463">
            <v>0.25</v>
          </cell>
          <cell r="I17463">
            <v>1</v>
          </cell>
          <cell r="J17463" t="str">
            <v>Pcs</v>
          </cell>
          <cell r="K17463">
            <v>0</v>
          </cell>
          <cell r="T17463">
            <v>0</v>
          </cell>
          <cell r="U17463">
            <v>440</v>
          </cell>
          <cell r="W17463">
            <v>0</v>
          </cell>
        </row>
        <row r="17464">
          <cell r="B17464">
            <v>17465</v>
          </cell>
          <cell r="G17464" t="str">
            <v>Sticker Everstick 400 SL - 0,25 L</v>
          </cell>
          <cell r="H17464">
            <v>0.25</v>
          </cell>
          <cell r="I17464">
            <v>1</v>
          </cell>
          <cell r="J17464" t="str">
            <v>Pcs</v>
          </cell>
          <cell r="K17464">
            <v>0</v>
          </cell>
          <cell r="T17464">
            <v>0</v>
          </cell>
          <cell r="U17464">
            <v>150</v>
          </cell>
          <cell r="W17464">
            <v>0</v>
          </cell>
        </row>
        <row r="17465">
          <cell r="B17465">
            <v>17466</v>
          </cell>
          <cell r="G17465" t="str">
            <v>Sticker Everstick 400 SL - 0,25 L</v>
          </cell>
          <cell r="H17465">
            <v>0.25</v>
          </cell>
          <cell r="I17465">
            <v>1</v>
          </cell>
          <cell r="J17465" t="str">
            <v>Pcs</v>
          </cell>
          <cell r="K17465">
            <v>0</v>
          </cell>
          <cell r="T17465">
            <v>0</v>
          </cell>
          <cell r="U17465">
            <v>1.32</v>
          </cell>
          <cell r="W17465">
            <v>0</v>
          </cell>
        </row>
        <row r="17466">
          <cell r="B17466">
            <v>17467</v>
          </cell>
          <cell r="G17466" t="str">
            <v>Botol 1 Liter PET (PSS)</v>
          </cell>
          <cell r="H17466">
            <v>1</v>
          </cell>
          <cell r="I17466">
            <v>1</v>
          </cell>
          <cell r="J17466" t="str">
            <v>Pcs</v>
          </cell>
          <cell r="K17466">
            <v>0</v>
          </cell>
          <cell r="T17466">
            <v>0</v>
          </cell>
          <cell r="U17466">
            <v>1000</v>
          </cell>
          <cell r="W17466">
            <v>0</v>
          </cell>
        </row>
        <row r="17467">
          <cell r="B17467">
            <v>17468</v>
          </cell>
          <cell r="G17467" t="str">
            <v>Sticker Everstick 400 SL - 0,25 L</v>
          </cell>
          <cell r="H17467">
            <v>0.25</v>
          </cell>
          <cell r="I17467">
            <v>1</v>
          </cell>
          <cell r="J17467" t="str">
            <v>Pcs</v>
          </cell>
          <cell r="K17467">
            <v>0</v>
          </cell>
          <cell r="T17467">
            <v>0</v>
          </cell>
          <cell r="U17467">
            <v>1000</v>
          </cell>
          <cell r="W17467">
            <v>0</v>
          </cell>
        </row>
        <row r="17468">
          <cell r="B17468">
            <v>17469</v>
          </cell>
          <cell r="G17468" t="str">
            <v>Sticker Everstick 400 SL - 0,25 L</v>
          </cell>
          <cell r="H17468">
            <v>0.25</v>
          </cell>
          <cell r="I17468">
            <v>1</v>
          </cell>
          <cell r="J17468" t="str">
            <v>Pcs</v>
          </cell>
          <cell r="K17468">
            <v>0</v>
          </cell>
          <cell r="T17468">
            <v>0</v>
          </cell>
          <cell r="U17468">
            <v>1000</v>
          </cell>
          <cell r="W17468">
            <v>0</v>
          </cell>
        </row>
        <row r="17469">
          <cell r="B17469">
            <v>17470</v>
          </cell>
          <cell r="G17469" t="str">
            <v>Sticker ProQuat 276 SL @1 ltr</v>
          </cell>
          <cell r="H17469">
            <v>1</v>
          </cell>
          <cell r="I17469">
            <v>1</v>
          </cell>
          <cell r="J17469" t="str">
            <v>Pcs</v>
          </cell>
          <cell r="K17469">
            <v>0</v>
          </cell>
          <cell r="T17469">
            <v>0</v>
          </cell>
          <cell r="U17469">
            <v>1000</v>
          </cell>
          <cell r="W17469">
            <v>0</v>
          </cell>
        </row>
        <row r="17470">
          <cell r="B17470">
            <v>17471</v>
          </cell>
          <cell r="G17470" t="str">
            <v>Karton Box ProQuat 276 SL - 1 L</v>
          </cell>
          <cell r="H17470">
            <v>1</v>
          </cell>
          <cell r="I17470">
            <v>1</v>
          </cell>
          <cell r="J17470" t="str">
            <v>Pcs</v>
          </cell>
          <cell r="K17470">
            <v>0</v>
          </cell>
          <cell r="T17470">
            <v>0</v>
          </cell>
          <cell r="U17470">
            <v>84</v>
          </cell>
          <cell r="W17470">
            <v>0</v>
          </cell>
        </row>
        <row r="17471">
          <cell r="B17471">
            <v>17472</v>
          </cell>
          <cell r="G17471" t="str">
            <v>ProQuat 276 SL @1 Ltr</v>
          </cell>
          <cell r="H17471">
            <v>1</v>
          </cell>
          <cell r="I17471">
            <v>12</v>
          </cell>
          <cell r="J17471" t="str">
            <v>Liter</v>
          </cell>
          <cell r="K17471">
            <v>0</v>
          </cell>
          <cell r="T17471">
            <v>0</v>
          </cell>
          <cell r="U17471">
            <v>1008</v>
          </cell>
          <cell r="W17471">
            <v>0</v>
          </cell>
        </row>
        <row r="17472">
          <cell r="B17472">
            <v>17473</v>
          </cell>
          <cell r="G17472" t="str">
            <v>Sticker Everstick 400 SL - 0,25 L</v>
          </cell>
          <cell r="H17472">
            <v>0.25</v>
          </cell>
          <cell r="I17472">
            <v>1</v>
          </cell>
          <cell r="J17472" t="str">
            <v>Pcs</v>
          </cell>
          <cell r="K17472">
            <v>0</v>
          </cell>
          <cell r="T17472">
            <v>0</v>
          </cell>
          <cell r="U17472">
            <v>440</v>
          </cell>
          <cell r="W17472">
            <v>0</v>
          </cell>
        </row>
        <row r="17473">
          <cell r="B17473">
            <v>17474</v>
          </cell>
          <cell r="G17473" t="str">
            <v>Sticker Everstick 400 SL - 0,25 L</v>
          </cell>
          <cell r="H17473">
            <v>0.25</v>
          </cell>
          <cell r="I17473">
            <v>1</v>
          </cell>
          <cell r="J17473" t="str">
            <v>Pcs</v>
          </cell>
          <cell r="K17473">
            <v>0</v>
          </cell>
          <cell r="T17473">
            <v>0</v>
          </cell>
          <cell r="U17473">
            <v>150</v>
          </cell>
          <cell r="W17473">
            <v>0</v>
          </cell>
        </row>
        <row r="17474">
          <cell r="B17474">
            <v>17475</v>
          </cell>
          <cell r="G17474" t="str">
            <v>Sticker Everstick 400 SL - 0,25 L</v>
          </cell>
          <cell r="H17474">
            <v>0.25</v>
          </cell>
          <cell r="I17474">
            <v>1</v>
          </cell>
          <cell r="J17474" t="str">
            <v>Pcs</v>
          </cell>
          <cell r="K17474">
            <v>0</v>
          </cell>
          <cell r="T17474">
            <v>0</v>
          </cell>
          <cell r="U17474">
            <v>1.32</v>
          </cell>
          <cell r="W17474">
            <v>0</v>
          </cell>
        </row>
        <row r="17475">
          <cell r="B17475">
            <v>17476</v>
          </cell>
          <cell r="G17475" t="str">
            <v>Botol 1 Liter PET (PSS)</v>
          </cell>
          <cell r="H17475">
            <v>1</v>
          </cell>
          <cell r="I17475">
            <v>1</v>
          </cell>
          <cell r="J17475" t="str">
            <v>Pcs</v>
          </cell>
          <cell r="K17475">
            <v>0</v>
          </cell>
          <cell r="T17475">
            <v>0</v>
          </cell>
          <cell r="U17475">
            <v>1000</v>
          </cell>
          <cell r="W17475">
            <v>0</v>
          </cell>
        </row>
        <row r="17476">
          <cell r="B17476">
            <v>17477</v>
          </cell>
          <cell r="G17476" t="str">
            <v>Sticker Everstick 400 SL - 0,25 L</v>
          </cell>
          <cell r="H17476">
            <v>0.25</v>
          </cell>
          <cell r="I17476">
            <v>1</v>
          </cell>
          <cell r="J17476" t="str">
            <v>Pcs</v>
          </cell>
          <cell r="K17476">
            <v>0</v>
          </cell>
          <cell r="T17476">
            <v>0</v>
          </cell>
          <cell r="U17476">
            <v>1000</v>
          </cell>
          <cell r="W17476">
            <v>0</v>
          </cell>
        </row>
        <row r="17477">
          <cell r="B17477">
            <v>17478</v>
          </cell>
          <cell r="G17477" t="str">
            <v>Sticker Everstick 400 SL - 0,25 L</v>
          </cell>
          <cell r="H17477">
            <v>0.25</v>
          </cell>
          <cell r="I17477">
            <v>1</v>
          </cell>
          <cell r="J17477" t="str">
            <v>Pcs</v>
          </cell>
          <cell r="K17477">
            <v>0</v>
          </cell>
          <cell r="T17477">
            <v>0</v>
          </cell>
          <cell r="U17477">
            <v>1000</v>
          </cell>
          <cell r="W17477">
            <v>0</v>
          </cell>
        </row>
        <row r="17478">
          <cell r="B17478">
            <v>17479</v>
          </cell>
          <cell r="G17478" t="str">
            <v>Sticker ProQuat 276 SL @1 ltr</v>
          </cell>
          <cell r="H17478">
            <v>1</v>
          </cell>
          <cell r="I17478">
            <v>1</v>
          </cell>
          <cell r="J17478" t="str">
            <v>Pcs</v>
          </cell>
          <cell r="K17478">
            <v>0</v>
          </cell>
          <cell r="T17478">
            <v>0</v>
          </cell>
          <cell r="U17478">
            <v>1000</v>
          </cell>
          <cell r="W17478">
            <v>0</v>
          </cell>
        </row>
        <row r="17479">
          <cell r="B17479">
            <v>17480</v>
          </cell>
          <cell r="G17479" t="str">
            <v>Karton Box ProQuat 276 SL - 1 L</v>
          </cell>
          <cell r="H17479">
            <v>1</v>
          </cell>
          <cell r="I17479">
            <v>1</v>
          </cell>
          <cell r="J17479" t="str">
            <v>Pcs</v>
          </cell>
          <cell r="K17479">
            <v>0</v>
          </cell>
          <cell r="T17479">
            <v>0</v>
          </cell>
          <cell r="U17479">
            <v>83</v>
          </cell>
          <cell r="W17479">
            <v>0</v>
          </cell>
        </row>
        <row r="17480">
          <cell r="B17480">
            <v>17481</v>
          </cell>
          <cell r="G17480" t="str">
            <v>ProQuat 276 SL @1 Ltr</v>
          </cell>
          <cell r="H17480">
            <v>1</v>
          </cell>
          <cell r="I17480">
            <v>12</v>
          </cell>
          <cell r="J17480" t="str">
            <v>Liter</v>
          </cell>
          <cell r="K17480">
            <v>0</v>
          </cell>
          <cell r="T17480">
            <v>0</v>
          </cell>
          <cell r="U17480">
            <v>996</v>
          </cell>
          <cell r="W17480">
            <v>0</v>
          </cell>
        </row>
        <row r="17481">
          <cell r="B17481">
            <v>17482</v>
          </cell>
          <cell r="G17481" t="str">
            <v/>
          </cell>
          <cell r="H17481" t="str">
            <v/>
          </cell>
          <cell r="I17481" t="str">
            <v/>
          </cell>
          <cell r="J17481" t="str">
            <v/>
          </cell>
          <cell r="K17481">
            <v>0</v>
          </cell>
          <cell r="T17481">
            <v>0</v>
          </cell>
          <cell r="W17481">
            <v>0</v>
          </cell>
        </row>
        <row r="17482">
          <cell r="B17482">
            <v>17483</v>
          </cell>
          <cell r="G17482" t="str">
            <v/>
          </cell>
          <cell r="H17482" t="str">
            <v/>
          </cell>
          <cell r="I17482" t="str">
            <v/>
          </cell>
          <cell r="J17482" t="str">
            <v/>
          </cell>
          <cell r="K17482">
            <v>0</v>
          </cell>
          <cell r="T17482">
            <v>0</v>
          </cell>
          <cell r="W17482">
            <v>0</v>
          </cell>
        </row>
        <row r="17483">
          <cell r="B17483">
            <v>17484</v>
          </cell>
          <cell r="G17483" t="str">
            <v/>
          </cell>
          <cell r="H17483" t="str">
            <v/>
          </cell>
          <cell r="I17483" t="str">
            <v/>
          </cell>
          <cell r="J17483" t="str">
            <v/>
          </cell>
          <cell r="K17483">
            <v>0</v>
          </cell>
          <cell r="T17483">
            <v>0</v>
          </cell>
          <cell r="W17483">
            <v>0</v>
          </cell>
        </row>
        <row r="17484">
          <cell r="B17484">
            <v>17485</v>
          </cell>
          <cell r="G17484" t="str">
            <v>Chlorpyrifos 500EC+Gypermetrin 50EC</v>
          </cell>
          <cell r="H17484">
            <v>200</v>
          </cell>
          <cell r="I17484">
            <v>1</v>
          </cell>
          <cell r="J17484" t="str">
            <v>Liter</v>
          </cell>
          <cell r="K17484">
            <v>0</v>
          </cell>
          <cell r="T17484">
            <v>0</v>
          </cell>
          <cell r="U17484">
            <v>1000</v>
          </cell>
          <cell r="W17484">
            <v>0</v>
          </cell>
        </row>
        <row r="17485">
          <cell r="B17485">
            <v>17486</v>
          </cell>
          <cell r="G17485" t="str">
            <v>Sticker Everstick 400 SL - 0,25 L</v>
          </cell>
          <cell r="H17485">
            <v>0.25</v>
          </cell>
          <cell r="I17485">
            <v>1</v>
          </cell>
          <cell r="J17485" t="str">
            <v>Pcs</v>
          </cell>
          <cell r="K17485">
            <v>0</v>
          </cell>
          <cell r="T17485">
            <v>0</v>
          </cell>
          <cell r="U17485">
            <v>2000</v>
          </cell>
          <cell r="W17485">
            <v>0</v>
          </cell>
        </row>
        <row r="17486">
          <cell r="B17486">
            <v>17487</v>
          </cell>
          <cell r="G17486" t="str">
            <v>Sticker Everstick 400 SL - 0,25 L</v>
          </cell>
          <cell r="H17486">
            <v>0.25</v>
          </cell>
          <cell r="I17486">
            <v>1</v>
          </cell>
          <cell r="J17486" t="str">
            <v>Pcs</v>
          </cell>
          <cell r="K17486">
            <v>0</v>
          </cell>
          <cell r="T17486">
            <v>0</v>
          </cell>
          <cell r="U17486">
            <v>2000</v>
          </cell>
          <cell r="W17486">
            <v>0</v>
          </cell>
        </row>
        <row r="17487">
          <cell r="B17487">
            <v>17488</v>
          </cell>
          <cell r="G17487" t="str">
            <v>Botol 500 ml PET (PSS) - Plug</v>
          </cell>
          <cell r="H17487">
            <v>0.5</v>
          </cell>
          <cell r="I17487">
            <v>1</v>
          </cell>
          <cell r="J17487" t="str">
            <v>Pcs</v>
          </cell>
          <cell r="K17487">
            <v>0</v>
          </cell>
          <cell r="T17487">
            <v>0</v>
          </cell>
          <cell r="U17487">
            <v>2000</v>
          </cell>
          <cell r="W17487">
            <v>0</v>
          </cell>
        </row>
        <row r="17488">
          <cell r="B17488">
            <v>17489</v>
          </cell>
          <cell r="G17488" t="str">
            <v>Sticker Combitox 550 EC @ 500 ml</v>
          </cell>
          <cell r="H17488">
            <v>1</v>
          </cell>
          <cell r="I17488">
            <v>1</v>
          </cell>
          <cell r="J17488" t="str">
            <v>Pcs</v>
          </cell>
          <cell r="K17488">
            <v>0</v>
          </cell>
          <cell r="T17488">
            <v>0</v>
          </cell>
          <cell r="U17488">
            <v>2000</v>
          </cell>
          <cell r="W17488">
            <v>0</v>
          </cell>
        </row>
        <row r="17489">
          <cell r="B17489">
            <v>17490</v>
          </cell>
          <cell r="G17489" t="str">
            <v>Karton Box Combitox 550EC @500ml</v>
          </cell>
          <cell r="H17489">
            <v>0.5</v>
          </cell>
          <cell r="I17489">
            <v>1</v>
          </cell>
          <cell r="J17489" t="str">
            <v>Pcs</v>
          </cell>
          <cell r="K17489">
            <v>0</v>
          </cell>
          <cell r="T17489">
            <v>0</v>
          </cell>
          <cell r="U17489">
            <v>83</v>
          </cell>
          <cell r="W17489">
            <v>0</v>
          </cell>
        </row>
        <row r="17490">
          <cell r="B17490">
            <v>17491</v>
          </cell>
          <cell r="G17490" t="str">
            <v>Combitox 550 EC @500 ML</v>
          </cell>
          <cell r="H17490">
            <v>0.5</v>
          </cell>
          <cell r="I17490">
            <v>24</v>
          </cell>
          <cell r="J17490" t="str">
            <v>Liter</v>
          </cell>
          <cell r="K17490">
            <v>0</v>
          </cell>
          <cell r="T17490">
            <v>0</v>
          </cell>
          <cell r="U17490">
            <v>996</v>
          </cell>
          <cell r="W17490">
            <v>0</v>
          </cell>
        </row>
        <row r="17491">
          <cell r="B17491">
            <v>17492</v>
          </cell>
          <cell r="G17491" t="str">
            <v>Scrap - Glyphosate 480SL</v>
          </cell>
          <cell r="H17491">
            <v>200</v>
          </cell>
          <cell r="I17491">
            <v>1</v>
          </cell>
          <cell r="J17491" t="str">
            <v>kg</v>
          </cell>
          <cell r="K17491">
            <v>0</v>
          </cell>
          <cell r="T17491">
            <v>0</v>
          </cell>
          <cell r="U17491">
            <v>247</v>
          </cell>
          <cell r="W17491">
            <v>0</v>
          </cell>
        </row>
        <row r="17492">
          <cell r="B17492">
            <v>17493</v>
          </cell>
          <cell r="G17492" t="str">
            <v>Sticker Everstick 400 SL - 0,25 L</v>
          </cell>
          <cell r="H17492">
            <v>0.25</v>
          </cell>
          <cell r="I17492">
            <v>1</v>
          </cell>
          <cell r="J17492" t="str">
            <v>Pcs</v>
          </cell>
          <cell r="K17492">
            <v>0</v>
          </cell>
          <cell r="T17492">
            <v>0</v>
          </cell>
          <cell r="U17492">
            <v>100</v>
          </cell>
          <cell r="W17492">
            <v>0</v>
          </cell>
        </row>
        <row r="17493">
          <cell r="B17493">
            <v>17494</v>
          </cell>
          <cell r="G17493" t="str">
            <v>Tartrazine @25Kg</v>
          </cell>
          <cell r="H17493">
            <v>25</v>
          </cell>
          <cell r="I17493">
            <v>1</v>
          </cell>
          <cell r="J17493" t="str">
            <v>Kg</v>
          </cell>
          <cell r="K17493">
            <v>0</v>
          </cell>
          <cell r="T17493">
            <v>0</v>
          </cell>
          <cell r="U17493">
            <v>0.4</v>
          </cell>
          <cell r="W17493">
            <v>0</v>
          </cell>
        </row>
        <row r="17494">
          <cell r="B17494">
            <v>17495</v>
          </cell>
          <cell r="G17494" t="str">
            <v>Jerrycan HDPE - 20 L</v>
          </cell>
          <cell r="H17494">
            <v>20</v>
          </cell>
          <cell r="I17494">
            <v>1</v>
          </cell>
          <cell r="J17494" t="str">
            <v>Pcs</v>
          </cell>
          <cell r="K17494">
            <v>0</v>
          </cell>
          <cell r="T17494">
            <v>0</v>
          </cell>
          <cell r="U17494">
            <v>50</v>
          </cell>
          <cell r="W17494">
            <v>0</v>
          </cell>
        </row>
        <row r="17495">
          <cell r="B17495">
            <v>17496</v>
          </cell>
          <cell r="G17495" t="str">
            <v>Jerrycan HDPE - 20 L - Plug</v>
          </cell>
          <cell r="H17495">
            <v>20</v>
          </cell>
          <cell r="I17495">
            <v>1</v>
          </cell>
          <cell r="J17495" t="str">
            <v>Pcs</v>
          </cell>
          <cell r="K17495">
            <v>0</v>
          </cell>
          <cell r="T17495">
            <v>0</v>
          </cell>
          <cell r="U17495">
            <v>50</v>
          </cell>
          <cell r="W17495">
            <v>0</v>
          </cell>
        </row>
        <row r="17496">
          <cell r="B17496">
            <v>17497</v>
          </cell>
          <cell r="G17496" t="str">
            <v>Jerrycan HDPE - 20 L - Cap - Black</v>
          </cell>
          <cell r="H17496">
            <v>20</v>
          </cell>
          <cell r="I17496">
            <v>1</v>
          </cell>
          <cell r="J17496" t="str">
            <v>Pcs</v>
          </cell>
          <cell r="K17496">
            <v>0</v>
          </cell>
          <cell r="T17496">
            <v>0</v>
          </cell>
          <cell r="U17496">
            <v>50</v>
          </cell>
          <cell r="W17496">
            <v>0</v>
          </cell>
        </row>
        <row r="17497">
          <cell r="B17497">
            <v>17498</v>
          </cell>
          <cell r="G17497" t="str">
            <v>Sticker Rockup 480 SL @20 ltr</v>
          </cell>
          <cell r="H17497">
            <v>20</v>
          </cell>
          <cell r="I17497">
            <v>1</v>
          </cell>
          <cell r="J17497" t="str">
            <v>Pcs</v>
          </cell>
          <cell r="K17497">
            <v>0</v>
          </cell>
          <cell r="T17497">
            <v>0</v>
          </cell>
          <cell r="U17497">
            <v>50</v>
          </cell>
          <cell r="W17497">
            <v>0</v>
          </cell>
        </row>
        <row r="17498">
          <cell r="B17498">
            <v>17499</v>
          </cell>
          <cell r="G17498" t="str">
            <v>Rockup 480 SL@20 ltr</v>
          </cell>
          <cell r="H17498">
            <v>20</v>
          </cell>
          <cell r="I17498">
            <v>1</v>
          </cell>
          <cell r="J17498" t="str">
            <v>Liter</v>
          </cell>
          <cell r="K17498">
            <v>0</v>
          </cell>
          <cell r="T17498">
            <v>0</v>
          </cell>
          <cell r="U17498">
            <v>1000</v>
          </cell>
          <cell r="W17498">
            <v>0</v>
          </cell>
        </row>
        <row r="17499">
          <cell r="B17499">
            <v>17500</v>
          </cell>
          <cell r="G17499" t="str">
            <v>Scrap - Glyphosate 480SL</v>
          </cell>
          <cell r="H17499">
            <v>200</v>
          </cell>
          <cell r="I17499">
            <v>1</v>
          </cell>
          <cell r="J17499" t="str">
            <v>kg</v>
          </cell>
          <cell r="K17499">
            <v>0</v>
          </cell>
          <cell r="T17499">
            <v>0</v>
          </cell>
          <cell r="U17499">
            <v>247</v>
          </cell>
          <cell r="W17499">
            <v>0</v>
          </cell>
        </row>
        <row r="17500">
          <cell r="B17500">
            <v>17501</v>
          </cell>
          <cell r="G17500" t="str">
            <v>Sticker Everstick 400 SL - 0,25 L</v>
          </cell>
          <cell r="H17500">
            <v>0.25</v>
          </cell>
          <cell r="I17500">
            <v>1</v>
          </cell>
          <cell r="J17500" t="str">
            <v>Pcs</v>
          </cell>
          <cell r="K17500">
            <v>0</v>
          </cell>
          <cell r="T17500">
            <v>0</v>
          </cell>
          <cell r="U17500">
            <v>100</v>
          </cell>
          <cell r="W17500">
            <v>0</v>
          </cell>
        </row>
        <row r="17501">
          <cell r="B17501">
            <v>17502</v>
          </cell>
          <cell r="G17501" t="str">
            <v>Tartrazine @25Kg</v>
          </cell>
          <cell r="H17501">
            <v>25</v>
          </cell>
          <cell r="I17501">
            <v>1</v>
          </cell>
          <cell r="J17501" t="str">
            <v>Kg</v>
          </cell>
          <cell r="K17501">
            <v>0</v>
          </cell>
          <cell r="T17501">
            <v>0</v>
          </cell>
          <cell r="U17501">
            <v>0.4</v>
          </cell>
          <cell r="W17501">
            <v>0</v>
          </cell>
        </row>
        <row r="17502">
          <cell r="B17502">
            <v>17503</v>
          </cell>
          <cell r="G17502" t="str">
            <v>Jerrycan HDPE - 20 L</v>
          </cell>
          <cell r="H17502">
            <v>20</v>
          </cell>
          <cell r="I17502">
            <v>1</v>
          </cell>
          <cell r="J17502" t="str">
            <v>Pcs</v>
          </cell>
          <cell r="K17502">
            <v>0</v>
          </cell>
          <cell r="T17502">
            <v>0</v>
          </cell>
          <cell r="U17502">
            <v>50</v>
          </cell>
          <cell r="W17502">
            <v>0</v>
          </cell>
        </row>
        <row r="17503">
          <cell r="B17503">
            <v>17504</v>
          </cell>
          <cell r="G17503" t="str">
            <v>Jerrycan HDPE - 20 L - Plug</v>
          </cell>
          <cell r="H17503">
            <v>20</v>
          </cell>
          <cell r="I17503">
            <v>1</v>
          </cell>
          <cell r="J17503" t="str">
            <v>Pcs</v>
          </cell>
          <cell r="K17503">
            <v>0</v>
          </cell>
          <cell r="T17503">
            <v>0</v>
          </cell>
          <cell r="U17503">
            <v>50</v>
          </cell>
          <cell r="W17503">
            <v>0</v>
          </cell>
        </row>
        <row r="17504">
          <cell r="B17504">
            <v>17505</v>
          </cell>
          <cell r="G17504" t="str">
            <v>Jerrycan HDPE - 20 L - Cap - Black</v>
          </cell>
          <cell r="H17504">
            <v>20</v>
          </cell>
          <cell r="I17504">
            <v>1</v>
          </cell>
          <cell r="J17504" t="str">
            <v>Pcs</v>
          </cell>
          <cell r="K17504">
            <v>0</v>
          </cell>
          <cell r="T17504">
            <v>0</v>
          </cell>
          <cell r="U17504">
            <v>50</v>
          </cell>
          <cell r="W17504">
            <v>0</v>
          </cell>
        </row>
        <row r="17505">
          <cell r="B17505">
            <v>17506</v>
          </cell>
          <cell r="G17505" t="str">
            <v>Sticker Rockup 480 SL @20 ltr</v>
          </cell>
          <cell r="H17505">
            <v>20</v>
          </cell>
          <cell r="I17505">
            <v>1</v>
          </cell>
          <cell r="J17505" t="str">
            <v>Pcs</v>
          </cell>
          <cell r="K17505">
            <v>0</v>
          </cell>
          <cell r="T17505">
            <v>0</v>
          </cell>
          <cell r="U17505">
            <v>50</v>
          </cell>
          <cell r="W17505">
            <v>0</v>
          </cell>
        </row>
        <row r="17506">
          <cell r="B17506">
            <v>17507</v>
          </cell>
          <cell r="G17506" t="str">
            <v>Rockup 480 SL@20 ltr</v>
          </cell>
          <cell r="H17506">
            <v>20</v>
          </cell>
          <cell r="I17506">
            <v>1</v>
          </cell>
          <cell r="J17506" t="str">
            <v>Liter</v>
          </cell>
          <cell r="K17506">
            <v>0</v>
          </cell>
          <cell r="T17506">
            <v>0</v>
          </cell>
          <cell r="U17506">
            <v>1000</v>
          </cell>
          <cell r="W17506">
            <v>0</v>
          </cell>
        </row>
        <row r="17507">
          <cell r="B17507">
            <v>17508</v>
          </cell>
          <cell r="G17507" t="str">
            <v>Scrap - Glyphosate 480SL</v>
          </cell>
          <cell r="H17507">
            <v>200</v>
          </cell>
          <cell r="I17507">
            <v>1</v>
          </cell>
          <cell r="J17507" t="str">
            <v>kg</v>
          </cell>
          <cell r="K17507">
            <v>0</v>
          </cell>
          <cell r="T17507">
            <v>0</v>
          </cell>
          <cell r="U17507">
            <v>247</v>
          </cell>
          <cell r="W17507">
            <v>0</v>
          </cell>
        </row>
        <row r="17508">
          <cell r="B17508">
            <v>17509</v>
          </cell>
          <cell r="G17508" t="str">
            <v>Sticker Everstick 400 SL - 0,25 L</v>
          </cell>
          <cell r="H17508">
            <v>0.25</v>
          </cell>
          <cell r="I17508">
            <v>1</v>
          </cell>
          <cell r="J17508" t="str">
            <v>Pcs</v>
          </cell>
          <cell r="K17508">
            <v>0</v>
          </cell>
          <cell r="T17508">
            <v>0</v>
          </cell>
          <cell r="U17508">
            <v>100</v>
          </cell>
          <cell r="W17508">
            <v>0</v>
          </cell>
        </row>
        <row r="17509">
          <cell r="B17509">
            <v>17510</v>
          </cell>
          <cell r="G17509" t="str">
            <v>Tartrazine @25Kg</v>
          </cell>
          <cell r="H17509">
            <v>25</v>
          </cell>
          <cell r="I17509">
            <v>1</v>
          </cell>
          <cell r="J17509" t="str">
            <v>Kg</v>
          </cell>
          <cell r="K17509">
            <v>0</v>
          </cell>
          <cell r="T17509">
            <v>0</v>
          </cell>
          <cell r="U17509">
            <v>0.4</v>
          </cell>
          <cell r="W17509">
            <v>0</v>
          </cell>
        </row>
        <row r="17510">
          <cell r="B17510">
            <v>17511</v>
          </cell>
          <cell r="G17510" t="str">
            <v>Jerrycan HDPE - 20 L</v>
          </cell>
          <cell r="H17510">
            <v>20</v>
          </cell>
          <cell r="I17510">
            <v>1</v>
          </cell>
          <cell r="J17510" t="str">
            <v>Pcs</v>
          </cell>
          <cell r="K17510">
            <v>0</v>
          </cell>
          <cell r="T17510">
            <v>0</v>
          </cell>
          <cell r="U17510">
            <v>50</v>
          </cell>
          <cell r="W17510">
            <v>0</v>
          </cell>
        </row>
        <row r="17511">
          <cell r="B17511">
            <v>17512</v>
          </cell>
          <cell r="G17511" t="str">
            <v>Jerrycan HDPE - 20 L - Plug</v>
          </cell>
          <cell r="H17511">
            <v>20</v>
          </cell>
          <cell r="I17511">
            <v>1</v>
          </cell>
          <cell r="J17511" t="str">
            <v>Pcs</v>
          </cell>
          <cell r="K17511">
            <v>0</v>
          </cell>
          <cell r="T17511">
            <v>0</v>
          </cell>
          <cell r="U17511">
            <v>50</v>
          </cell>
          <cell r="W17511">
            <v>0</v>
          </cell>
        </row>
        <row r="17512">
          <cell r="B17512">
            <v>17513</v>
          </cell>
          <cell r="G17512" t="str">
            <v>Jerrycan HDPE - 20 L - Cap - Black</v>
          </cell>
          <cell r="H17512">
            <v>20</v>
          </cell>
          <cell r="I17512">
            <v>1</v>
          </cell>
          <cell r="J17512" t="str">
            <v>Pcs</v>
          </cell>
          <cell r="K17512">
            <v>0</v>
          </cell>
          <cell r="T17512">
            <v>0</v>
          </cell>
          <cell r="U17512">
            <v>50</v>
          </cell>
          <cell r="W17512">
            <v>0</v>
          </cell>
        </row>
        <row r="17513">
          <cell r="B17513">
            <v>17514</v>
          </cell>
          <cell r="G17513" t="str">
            <v>Sticker Rockup 480 SL @20 ltr</v>
          </cell>
          <cell r="H17513">
            <v>20</v>
          </cell>
          <cell r="I17513">
            <v>1</v>
          </cell>
          <cell r="J17513" t="str">
            <v>Pcs</v>
          </cell>
          <cell r="K17513">
            <v>0</v>
          </cell>
          <cell r="T17513">
            <v>0</v>
          </cell>
          <cell r="U17513">
            <v>50</v>
          </cell>
          <cell r="W17513">
            <v>0</v>
          </cell>
        </row>
        <row r="17514">
          <cell r="B17514">
            <v>17515</v>
          </cell>
          <cell r="G17514" t="str">
            <v>Rockup 480 SL@20 ltr</v>
          </cell>
          <cell r="H17514">
            <v>20</v>
          </cell>
          <cell r="I17514">
            <v>1</v>
          </cell>
          <cell r="J17514" t="str">
            <v>Liter</v>
          </cell>
          <cell r="K17514">
            <v>0</v>
          </cell>
          <cell r="T17514">
            <v>0</v>
          </cell>
          <cell r="U17514">
            <v>1000</v>
          </cell>
          <cell r="W17514">
            <v>0</v>
          </cell>
        </row>
        <row r="17515">
          <cell r="B17515">
            <v>17516</v>
          </cell>
          <cell r="G17515" t="str">
            <v>Scrap - Glyphosate 480SL</v>
          </cell>
          <cell r="H17515">
            <v>200</v>
          </cell>
          <cell r="I17515">
            <v>1</v>
          </cell>
          <cell r="J17515" t="str">
            <v>kg</v>
          </cell>
          <cell r="K17515">
            <v>0</v>
          </cell>
          <cell r="T17515">
            <v>0</v>
          </cell>
          <cell r="U17515">
            <v>247</v>
          </cell>
          <cell r="W17515">
            <v>0</v>
          </cell>
        </row>
        <row r="17516">
          <cell r="B17516">
            <v>17517</v>
          </cell>
          <cell r="G17516" t="str">
            <v>Sticker Everstick 400 SL - 0,25 L</v>
          </cell>
          <cell r="H17516">
            <v>0.25</v>
          </cell>
          <cell r="I17516">
            <v>1</v>
          </cell>
          <cell r="J17516" t="str">
            <v>Pcs</v>
          </cell>
          <cell r="K17516">
            <v>0</v>
          </cell>
          <cell r="T17516">
            <v>0</v>
          </cell>
          <cell r="U17516">
            <v>150</v>
          </cell>
          <cell r="W17516">
            <v>0</v>
          </cell>
        </row>
        <row r="17517">
          <cell r="B17517">
            <v>17518</v>
          </cell>
          <cell r="G17517" t="str">
            <v>Tartrazine @25Kg</v>
          </cell>
          <cell r="H17517">
            <v>25</v>
          </cell>
          <cell r="I17517">
            <v>1</v>
          </cell>
          <cell r="J17517" t="str">
            <v>Kg</v>
          </cell>
          <cell r="K17517">
            <v>0</v>
          </cell>
          <cell r="T17517">
            <v>0</v>
          </cell>
          <cell r="U17517">
            <v>0.4</v>
          </cell>
          <cell r="W17517">
            <v>0</v>
          </cell>
        </row>
        <row r="17518">
          <cell r="B17518">
            <v>17519</v>
          </cell>
          <cell r="G17518" t="str">
            <v>Sticker Everstick 400 SL - 0,25 L</v>
          </cell>
          <cell r="H17518">
            <v>0.25</v>
          </cell>
          <cell r="I17518">
            <v>1</v>
          </cell>
          <cell r="J17518" t="str">
            <v>Pcs</v>
          </cell>
          <cell r="K17518">
            <v>0</v>
          </cell>
          <cell r="T17518">
            <v>0</v>
          </cell>
          <cell r="U17518">
            <v>250</v>
          </cell>
          <cell r="W17518">
            <v>0</v>
          </cell>
        </row>
        <row r="17519">
          <cell r="B17519">
            <v>17520</v>
          </cell>
          <cell r="G17519" t="str">
            <v>Sticker Everstick 400 SL - 0,25 L</v>
          </cell>
          <cell r="H17519">
            <v>0.25</v>
          </cell>
          <cell r="I17519">
            <v>1</v>
          </cell>
          <cell r="J17519" t="str">
            <v>Pcs</v>
          </cell>
          <cell r="K17519">
            <v>0</v>
          </cell>
          <cell r="T17519">
            <v>0</v>
          </cell>
          <cell r="U17519">
            <v>250</v>
          </cell>
          <cell r="W17519">
            <v>0</v>
          </cell>
        </row>
        <row r="17520">
          <cell r="B17520">
            <v>17521</v>
          </cell>
          <cell r="G17520" t="str">
            <v>Sticker Everstick 400 SL - 0,25 L</v>
          </cell>
          <cell r="H17520">
            <v>0.25</v>
          </cell>
          <cell r="I17520">
            <v>1</v>
          </cell>
          <cell r="J17520" t="str">
            <v>Pcs</v>
          </cell>
          <cell r="K17520">
            <v>0</v>
          </cell>
          <cell r="T17520">
            <v>0</v>
          </cell>
          <cell r="U17520">
            <v>250</v>
          </cell>
          <cell r="W17520">
            <v>0</v>
          </cell>
        </row>
        <row r="17521">
          <cell r="B17521">
            <v>17522</v>
          </cell>
          <cell r="G17521" t="str">
            <v>Sticker Rockup 480 SL - 4 L</v>
          </cell>
          <cell r="H17521">
            <v>4</v>
          </cell>
          <cell r="I17521">
            <v>1</v>
          </cell>
          <cell r="J17521" t="str">
            <v>Pcs</v>
          </cell>
          <cell r="K17521">
            <v>0</v>
          </cell>
          <cell r="T17521">
            <v>0</v>
          </cell>
          <cell r="U17521">
            <v>250</v>
          </cell>
          <cell r="W17521">
            <v>0</v>
          </cell>
        </row>
        <row r="17522">
          <cell r="B17522">
            <v>17523</v>
          </cell>
          <cell r="G17522" t="str">
            <v>Karton Box Rockup 480 SL @4 Ltr</v>
          </cell>
          <cell r="H17522">
            <v>4</v>
          </cell>
          <cell r="I17522">
            <v>1</v>
          </cell>
          <cell r="J17522" t="str">
            <v>Pcs</v>
          </cell>
          <cell r="K17522">
            <v>0</v>
          </cell>
          <cell r="T17522">
            <v>0</v>
          </cell>
          <cell r="U17522">
            <v>63</v>
          </cell>
          <cell r="W17522">
            <v>0</v>
          </cell>
        </row>
        <row r="17523">
          <cell r="B17523">
            <v>17524</v>
          </cell>
          <cell r="G17523" t="str">
            <v>Rockup 480 SL @4 ltr</v>
          </cell>
          <cell r="H17523">
            <v>4</v>
          </cell>
          <cell r="I17523">
            <v>4</v>
          </cell>
          <cell r="J17523" t="str">
            <v>Liter</v>
          </cell>
          <cell r="K17523">
            <v>0</v>
          </cell>
          <cell r="T17523">
            <v>0</v>
          </cell>
          <cell r="U17523">
            <v>1008</v>
          </cell>
          <cell r="W17523">
            <v>0</v>
          </cell>
        </row>
        <row r="17524">
          <cell r="B17524">
            <v>17525</v>
          </cell>
          <cell r="G17524" t="str">
            <v>Scrap - Glyphosate 480SL</v>
          </cell>
          <cell r="H17524">
            <v>200</v>
          </cell>
          <cell r="I17524">
            <v>1</v>
          </cell>
          <cell r="J17524" t="str">
            <v>kg</v>
          </cell>
          <cell r="K17524">
            <v>0</v>
          </cell>
          <cell r="T17524">
            <v>0</v>
          </cell>
          <cell r="U17524">
            <v>247</v>
          </cell>
          <cell r="W17524">
            <v>0</v>
          </cell>
        </row>
        <row r="17525">
          <cell r="B17525">
            <v>17526</v>
          </cell>
          <cell r="G17525" t="str">
            <v>Sticker Everstick 400 SL - 0,25 L</v>
          </cell>
          <cell r="H17525">
            <v>0.25</v>
          </cell>
          <cell r="I17525">
            <v>1</v>
          </cell>
          <cell r="J17525" t="str">
            <v>Pcs</v>
          </cell>
          <cell r="K17525">
            <v>0</v>
          </cell>
          <cell r="T17525">
            <v>0</v>
          </cell>
          <cell r="U17525">
            <v>150</v>
          </cell>
          <cell r="W17525">
            <v>0</v>
          </cell>
        </row>
        <row r="17526">
          <cell r="B17526">
            <v>17527</v>
          </cell>
          <cell r="G17526" t="str">
            <v>Tartrazine @25Kg</v>
          </cell>
          <cell r="H17526">
            <v>25</v>
          </cell>
          <cell r="I17526">
            <v>1</v>
          </cell>
          <cell r="J17526" t="str">
            <v>Kg</v>
          </cell>
          <cell r="K17526">
            <v>0</v>
          </cell>
          <cell r="T17526">
            <v>0</v>
          </cell>
          <cell r="U17526">
            <v>0.4</v>
          </cell>
          <cell r="W17526">
            <v>0</v>
          </cell>
        </row>
        <row r="17527">
          <cell r="B17527">
            <v>17528</v>
          </cell>
          <cell r="G17527" t="str">
            <v>Sticker Everstick 400 SL - 0,25 L</v>
          </cell>
          <cell r="H17527">
            <v>0.25</v>
          </cell>
          <cell r="I17527">
            <v>1</v>
          </cell>
          <cell r="J17527" t="str">
            <v>Pcs</v>
          </cell>
          <cell r="K17527">
            <v>0</v>
          </cell>
          <cell r="T17527">
            <v>0</v>
          </cell>
          <cell r="U17527">
            <v>250</v>
          </cell>
          <cell r="W17527">
            <v>0</v>
          </cell>
        </row>
        <row r="17528">
          <cell r="B17528">
            <v>17529</v>
          </cell>
          <cell r="G17528" t="str">
            <v>Sticker Everstick 400 SL - 0,25 L</v>
          </cell>
          <cell r="H17528">
            <v>0.25</v>
          </cell>
          <cell r="I17528">
            <v>1</v>
          </cell>
          <cell r="J17528" t="str">
            <v>Pcs</v>
          </cell>
          <cell r="K17528">
            <v>0</v>
          </cell>
          <cell r="T17528">
            <v>0</v>
          </cell>
          <cell r="U17528">
            <v>250</v>
          </cell>
          <cell r="W17528">
            <v>0</v>
          </cell>
        </row>
        <row r="17529">
          <cell r="B17529">
            <v>17530</v>
          </cell>
          <cell r="G17529" t="str">
            <v>Sticker Everstick 400 SL - 0,25 L</v>
          </cell>
          <cell r="H17529">
            <v>0.25</v>
          </cell>
          <cell r="I17529">
            <v>1</v>
          </cell>
          <cell r="J17529" t="str">
            <v>Pcs</v>
          </cell>
          <cell r="K17529">
            <v>0</v>
          </cell>
          <cell r="T17529">
            <v>0</v>
          </cell>
          <cell r="U17529">
            <v>250</v>
          </cell>
          <cell r="W17529">
            <v>0</v>
          </cell>
        </row>
        <row r="17530">
          <cell r="B17530">
            <v>17531</v>
          </cell>
          <cell r="G17530" t="str">
            <v>Sticker Rockup 480 SL - 4 L</v>
          </cell>
          <cell r="H17530">
            <v>4</v>
          </cell>
          <cell r="I17530">
            <v>1</v>
          </cell>
          <cell r="J17530" t="str">
            <v>Pcs</v>
          </cell>
          <cell r="K17530">
            <v>0</v>
          </cell>
          <cell r="T17530">
            <v>0</v>
          </cell>
          <cell r="U17530">
            <v>250</v>
          </cell>
          <cell r="W17530">
            <v>0</v>
          </cell>
        </row>
        <row r="17531">
          <cell r="B17531">
            <v>17532</v>
          </cell>
          <cell r="G17531" t="str">
            <v>Karton Box Rockup 480 SL @4 Ltr</v>
          </cell>
          <cell r="H17531">
            <v>4</v>
          </cell>
          <cell r="I17531">
            <v>1</v>
          </cell>
          <cell r="J17531" t="str">
            <v>Pcs</v>
          </cell>
          <cell r="K17531">
            <v>0</v>
          </cell>
          <cell r="T17531">
            <v>0</v>
          </cell>
          <cell r="U17531">
            <v>62</v>
          </cell>
          <cell r="W17531">
            <v>0</v>
          </cell>
        </row>
        <row r="17532">
          <cell r="B17532">
            <v>17533</v>
          </cell>
          <cell r="G17532" t="str">
            <v>Rockup 480 SL @4 ltr</v>
          </cell>
          <cell r="H17532">
            <v>4</v>
          </cell>
          <cell r="I17532">
            <v>4</v>
          </cell>
          <cell r="J17532" t="str">
            <v>Liter</v>
          </cell>
          <cell r="K17532">
            <v>0</v>
          </cell>
          <cell r="T17532">
            <v>0</v>
          </cell>
          <cell r="U17532">
            <v>992</v>
          </cell>
          <cell r="W17532">
            <v>0</v>
          </cell>
        </row>
        <row r="17533">
          <cell r="B17533">
            <v>17534</v>
          </cell>
          <cell r="G17533" t="str">
            <v>Scrap - Glyphosate 480SL</v>
          </cell>
          <cell r="H17533">
            <v>200</v>
          </cell>
          <cell r="I17533">
            <v>1</v>
          </cell>
          <cell r="J17533" t="str">
            <v>kg</v>
          </cell>
          <cell r="K17533">
            <v>0</v>
          </cell>
          <cell r="T17533">
            <v>0</v>
          </cell>
          <cell r="U17533">
            <v>510</v>
          </cell>
          <cell r="W17533">
            <v>0</v>
          </cell>
        </row>
        <row r="17534">
          <cell r="B17534">
            <v>17535</v>
          </cell>
          <cell r="G17534" t="str">
            <v>Sticker Everstick 400 SL - 0,25 L</v>
          </cell>
          <cell r="H17534">
            <v>0.25</v>
          </cell>
          <cell r="I17534">
            <v>1</v>
          </cell>
          <cell r="J17534" t="str">
            <v>Pcs</v>
          </cell>
          <cell r="K17534">
            <v>0</v>
          </cell>
          <cell r="T17534">
            <v>0</v>
          </cell>
          <cell r="U17534">
            <v>150</v>
          </cell>
          <cell r="W17534">
            <v>0</v>
          </cell>
        </row>
        <row r="17535">
          <cell r="B17535">
            <v>17536</v>
          </cell>
          <cell r="G17535" t="str">
            <v>Tartrazine @25Kg</v>
          </cell>
          <cell r="H17535">
            <v>25</v>
          </cell>
          <cell r="I17535">
            <v>1</v>
          </cell>
          <cell r="J17535" t="str">
            <v>Kg</v>
          </cell>
          <cell r="K17535">
            <v>0</v>
          </cell>
          <cell r="T17535">
            <v>0</v>
          </cell>
          <cell r="U17535">
            <v>0.4</v>
          </cell>
          <cell r="W17535">
            <v>0</v>
          </cell>
        </row>
        <row r="17536">
          <cell r="B17536">
            <v>17537</v>
          </cell>
          <cell r="G17536" t="str">
            <v>Botol 1 Liter PET (PSS)</v>
          </cell>
          <cell r="H17536">
            <v>1</v>
          </cell>
          <cell r="I17536">
            <v>1</v>
          </cell>
          <cell r="J17536" t="str">
            <v>Pcs</v>
          </cell>
          <cell r="K17536">
            <v>0</v>
          </cell>
          <cell r="T17536">
            <v>0</v>
          </cell>
          <cell r="U17536">
            <v>1000</v>
          </cell>
          <cell r="W17536">
            <v>0</v>
          </cell>
        </row>
        <row r="17537">
          <cell r="B17537">
            <v>17538</v>
          </cell>
          <cell r="G17537" t="str">
            <v>Sticker Everstick 400 SL - 0,25 L</v>
          </cell>
          <cell r="H17537">
            <v>0.25</v>
          </cell>
          <cell r="I17537">
            <v>1</v>
          </cell>
          <cell r="J17537" t="str">
            <v>Pcs</v>
          </cell>
          <cell r="K17537">
            <v>0</v>
          </cell>
          <cell r="T17537">
            <v>0</v>
          </cell>
          <cell r="U17537">
            <v>1000</v>
          </cell>
          <cell r="W17537">
            <v>0</v>
          </cell>
        </row>
        <row r="17538">
          <cell r="B17538">
            <v>17539</v>
          </cell>
          <cell r="G17538" t="str">
            <v>Sticker Everstick 400 SL - 0,25 L</v>
          </cell>
          <cell r="H17538">
            <v>0.25</v>
          </cell>
          <cell r="I17538">
            <v>1</v>
          </cell>
          <cell r="J17538" t="str">
            <v>Pcs</v>
          </cell>
          <cell r="K17538">
            <v>0</v>
          </cell>
          <cell r="T17538">
            <v>0</v>
          </cell>
          <cell r="U17538">
            <v>1000</v>
          </cell>
          <cell r="W17538">
            <v>0</v>
          </cell>
        </row>
        <row r="17539">
          <cell r="B17539">
            <v>17540</v>
          </cell>
          <cell r="G17539" t="str">
            <v>Sticker Rockup 480 SL - 1 L</v>
          </cell>
          <cell r="H17539">
            <v>1</v>
          </cell>
          <cell r="I17539">
            <v>1</v>
          </cell>
          <cell r="J17539">
            <v>0</v>
          </cell>
          <cell r="K17539">
            <v>0</v>
          </cell>
          <cell r="T17539">
            <v>0</v>
          </cell>
          <cell r="U17539">
            <v>1000</v>
          </cell>
          <cell r="W17539">
            <v>0</v>
          </cell>
        </row>
        <row r="17540">
          <cell r="B17540">
            <v>17541</v>
          </cell>
          <cell r="G17540" t="str">
            <v>Karton Box Rockup 480 SL @1 Ltr</v>
          </cell>
          <cell r="H17540">
            <v>12</v>
          </cell>
          <cell r="I17540">
            <v>1</v>
          </cell>
          <cell r="J17540" t="str">
            <v>Pcs</v>
          </cell>
          <cell r="K17540">
            <v>0</v>
          </cell>
          <cell r="T17540">
            <v>0</v>
          </cell>
          <cell r="U17540">
            <v>83</v>
          </cell>
          <cell r="W17540">
            <v>0</v>
          </cell>
        </row>
        <row r="17541">
          <cell r="B17541">
            <v>17542</v>
          </cell>
          <cell r="G17541" t="str">
            <v>Rockup 480 SL @1 ltr</v>
          </cell>
          <cell r="H17541">
            <v>1</v>
          </cell>
          <cell r="I17541">
            <v>12</v>
          </cell>
          <cell r="J17541" t="str">
            <v>Liter</v>
          </cell>
          <cell r="K17541">
            <v>0</v>
          </cell>
          <cell r="T17541">
            <v>0</v>
          </cell>
          <cell r="U17541">
            <v>996</v>
          </cell>
          <cell r="W17541">
            <v>0</v>
          </cell>
        </row>
        <row r="17542">
          <cell r="B17542">
            <v>17543</v>
          </cell>
          <cell r="G17542" t="str">
            <v>Scrap - Glyphosate 480SL</v>
          </cell>
          <cell r="H17542">
            <v>200</v>
          </cell>
          <cell r="I17542">
            <v>1</v>
          </cell>
          <cell r="J17542" t="str">
            <v>kg</v>
          </cell>
          <cell r="K17542">
            <v>0</v>
          </cell>
          <cell r="T17542">
            <v>0</v>
          </cell>
          <cell r="U17542">
            <v>510</v>
          </cell>
          <cell r="W17542">
            <v>0</v>
          </cell>
        </row>
        <row r="17543">
          <cell r="B17543">
            <v>17544</v>
          </cell>
          <cell r="G17543" t="str">
            <v>Sticker Everstick 400 SL - 0,25 L</v>
          </cell>
          <cell r="H17543">
            <v>0.25</v>
          </cell>
          <cell r="I17543">
            <v>1</v>
          </cell>
          <cell r="J17543" t="str">
            <v>Pcs</v>
          </cell>
          <cell r="K17543">
            <v>0</v>
          </cell>
          <cell r="T17543">
            <v>0</v>
          </cell>
          <cell r="U17543">
            <v>150</v>
          </cell>
          <cell r="W17543">
            <v>0</v>
          </cell>
        </row>
        <row r="17544">
          <cell r="B17544">
            <v>17545</v>
          </cell>
          <cell r="G17544" t="str">
            <v>Tartrazine @25Kg</v>
          </cell>
          <cell r="H17544">
            <v>25</v>
          </cell>
          <cell r="I17544">
            <v>1</v>
          </cell>
          <cell r="J17544" t="str">
            <v>Kg</v>
          </cell>
          <cell r="K17544">
            <v>0</v>
          </cell>
          <cell r="T17544">
            <v>0</v>
          </cell>
          <cell r="U17544">
            <v>0.4</v>
          </cell>
          <cell r="W17544">
            <v>0</v>
          </cell>
        </row>
        <row r="17545">
          <cell r="B17545">
            <v>17546</v>
          </cell>
          <cell r="G17545" t="str">
            <v>Botol 1 Liter PET (PSS)</v>
          </cell>
          <cell r="H17545">
            <v>1</v>
          </cell>
          <cell r="I17545">
            <v>1</v>
          </cell>
          <cell r="J17545" t="str">
            <v>Pcs</v>
          </cell>
          <cell r="K17545">
            <v>0</v>
          </cell>
          <cell r="T17545">
            <v>0</v>
          </cell>
          <cell r="U17545">
            <v>1000</v>
          </cell>
          <cell r="W17545">
            <v>0</v>
          </cell>
        </row>
        <row r="17546">
          <cell r="B17546">
            <v>17547</v>
          </cell>
          <cell r="G17546" t="str">
            <v>Sticker Everstick 400 SL - 0,25 L</v>
          </cell>
          <cell r="H17546">
            <v>0.25</v>
          </cell>
          <cell r="I17546">
            <v>1</v>
          </cell>
          <cell r="J17546" t="str">
            <v>Pcs</v>
          </cell>
          <cell r="K17546">
            <v>0</v>
          </cell>
          <cell r="T17546">
            <v>0</v>
          </cell>
          <cell r="U17546">
            <v>1000</v>
          </cell>
          <cell r="W17546">
            <v>0</v>
          </cell>
        </row>
        <row r="17547">
          <cell r="B17547">
            <v>17548</v>
          </cell>
          <cell r="G17547" t="str">
            <v>Sticker Everstick 400 SL - 0,25 L</v>
          </cell>
          <cell r="H17547">
            <v>0.25</v>
          </cell>
          <cell r="I17547">
            <v>1</v>
          </cell>
          <cell r="J17547" t="str">
            <v>Pcs</v>
          </cell>
          <cell r="K17547">
            <v>0</v>
          </cell>
          <cell r="T17547">
            <v>0</v>
          </cell>
          <cell r="U17547">
            <v>1000</v>
          </cell>
          <cell r="W17547">
            <v>0</v>
          </cell>
        </row>
        <row r="17548">
          <cell r="B17548">
            <v>17549</v>
          </cell>
          <cell r="G17548" t="str">
            <v>Sticker Rockup 480 SL - 1 L</v>
          </cell>
          <cell r="H17548">
            <v>1</v>
          </cell>
          <cell r="I17548">
            <v>1</v>
          </cell>
          <cell r="J17548">
            <v>0</v>
          </cell>
          <cell r="K17548">
            <v>0</v>
          </cell>
          <cell r="T17548">
            <v>0</v>
          </cell>
          <cell r="U17548">
            <v>1000</v>
          </cell>
          <cell r="W17548">
            <v>0</v>
          </cell>
        </row>
        <row r="17549">
          <cell r="B17549">
            <v>17550</v>
          </cell>
          <cell r="G17549" t="str">
            <v>Karton Box Rockup 480 SL @1 Ltr</v>
          </cell>
          <cell r="H17549">
            <v>12</v>
          </cell>
          <cell r="I17549">
            <v>1</v>
          </cell>
          <cell r="J17549" t="str">
            <v>Pcs</v>
          </cell>
          <cell r="K17549">
            <v>0</v>
          </cell>
          <cell r="T17549">
            <v>0</v>
          </cell>
          <cell r="U17549">
            <v>83</v>
          </cell>
          <cell r="W17549">
            <v>0</v>
          </cell>
        </row>
        <row r="17550">
          <cell r="B17550">
            <v>17551</v>
          </cell>
          <cell r="G17550" t="str">
            <v>Rockup 480 SL @1 ltr</v>
          </cell>
          <cell r="H17550">
            <v>1</v>
          </cell>
          <cell r="I17550">
            <v>12</v>
          </cell>
          <cell r="J17550" t="str">
            <v>Liter</v>
          </cell>
          <cell r="K17550">
            <v>0</v>
          </cell>
          <cell r="T17550">
            <v>0</v>
          </cell>
          <cell r="U17550">
            <v>996</v>
          </cell>
          <cell r="W17550">
            <v>0</v>
          </cell>
        </row>
        <row r="17551">
          <cell r="B17551">
            <v>17552</v>
          </cell>
          <cell r="G17551" t="str">
            <v>Sticker Everstick 400 SL - 0,25 L</v>
          </cell>
          <cell r="H17551">
            <v>0.25</v>
          </cell>
          <cell r="I17551">
            <v>1</v>
          </cell>
          <cell r="J17551" t="str">
            <v>Pcs</v>
          </cell>
          <cell r="K17551">
            <v>0</v>
          </cell>
          <cell r="T17551">
            <v>0</v>
          </cell>
          <cell r="U17551">
            <v>440</v>
          </cell>
          <cell r="W17551">
            <v>0</v>
          </cell>
        </row>
        <row r="17552">
          <cell r="B17552">
            <v>17553</v>
          </cell>
          <cell r="G17552" t="str">
            <v>Sticker Everstick 400 SL - 0,25 L</v>
          </cell>
          <cell r="H17552">
            <v>0.25</v>
          </cell>
          <cell r="I17552">
            <v>1</v>
          </cell>
          <cell r="J17552" t="str">
            <v>Pcs</v>
          </cell>
          <cell r="K17552">
            <v>0</v>
          </cell>
          <cell r="T17552">
            <v>0</v>
          </cell>
          <cell r="U17552">
            <v>150</v>
          </cell>
          <cell r="W17552">
            <v>0</v>
          </cell>
        </row>
        <row r="17553">
          <cell r="B17553">
            <v>17554</v>
          </cell>
          <cell r="G17553" t="str">
            <v>Sticker Everstick 400 SL - 0,25 L</v>
          </cell>
          <cell r="H17553">
            <v>0.25</v>
          </cell>
          <cell r="I17553">
            <v>1</v>
          </cell>
          <cell r="J17553" t="str">
            <v>Pcs</v>
          </cell>
          <cell r="K17553">
            <v>0</v>
          </cell>
          <cell r="T17553">
            <v>0</v>
          </cell>
          <cell r="U17553">
            <v>1.32</v>
          </cell>
          <cell r="W17553">
            <v>0</v>
          </cell>
        </row>
        <row r="17554">
          <cell r="B17554">
            <v>17555</v>
          </cell>
          <cell r="G17554" t="str">
            <v>Sticker Everstick 400 SL - 0,25 L</v>
          </cell>
          <cell r="H17554">
            <v>0.25</v>
          </cell>
          <cell r="I17554">
            <v>1</v>
          </cell>
          <cell r="J17554" t="str">
            <v>Pcs</v>
          </cell>
          <cell r="K17554">
            <v>0</v>
          </cell>
          <cell r="T17554">
            <v>0</v>
          </cell>
          <cell r="U17554">
            <v>250</v>
          </cell>
          <cell r="W17554">
            <v>0</v>
          </cell>
        </row>
        <row r="17555">
          <cell r="B17555">
            <v>17556</v>
          </cell>
          <cell r="G17555" t="str">
            <v>Sticker Everstick 400 SL - 0,25 L</v>
          </cell>
          <cell r="H17555">
            <v>0.25</v>
          </cell>
          <cell r="I17555">
            <v>1</v>
          </cell>
          <cell r="J17555" t="str">
            <v>Pcs</v>
          </cell>
          <cell r="K17555">
            <v>0</v>
          </cell>
          <cell r="T17555">
            <v>0</v>
          </cell>
          <cell r="U17555">
            <v>250</v>
          </cell>
          <cell r="W17555">
            <v>0</v>
          </cell>
        </row>
        <row r="17556">
          <cell r="B17556">
            <v>17557</v>
          </cell>
          <cell r="G17556" t="str">
            <v>Sticker Everstick 400 SL - 0,25 L</v>
          </cell>
          <cell r="H17556">
            <v>0.25</v>
          </cell>
          <cell r="I17556">
            <v>1</v>
          </cell>
          <cell r="J17556" t="str">
            <v>Pcs</v>
          </cell>
          <cell r="K17556">
            <v>0</v>
          </cell>
          <cell r="T17556">
            <v>0</v>
          </cell>
          <cell r="U17556">
            <v>250</v>
          </cell>
          <cell r="W17556">
            <v>0</v>
          </cell>
        </row>
        <row r="17557">
          <cell r="B17557">
            <v>17558</v>
          </cell>
          <cell r="G17557" t="str">
            <v>Sticker ProQuat 276 SL @4 ltr</v>
          </cell>
          <cell r="H17557">
            <v>4</v>
          </cell>
          <cell r="I17557">
            <v>1</v>
          </cell>
          <cell r="J17557" t="str">
            <v>Pcs</v>
          </cell>
          <cell r="K17557">
            <v>0</v>
          </cell>
          <cell r="T17557">
            <v>0</v>
          </cell>
          <cell r="U17557">
            <v>250</v>
          </cell>
          <cell r="W17557">
            <v>0</v>
          </cell>
        </row>
        <row r="17558">
          <cell r="B17558">
            <v>17559</v>
          </cell>
          <cell r="G17558" t="str">
            <v>Karton Box ProQuat 276 SL - 4 L</v>
          </cell>
          <cell r="H17558">
            <v>4</v>
          </cell>
          <cell r="I17558">
            <v>1</v>
          </cell>
          <cell r="J17558" t="str">
            <v>Pcs</v>
          </cell>
          <cell r="K17558">
            <v>0</v>
          </cell>
          <cell r="T17558">
            <v>0</v>
          </cell>
          <cell r="U17558">
            <v>63</v>
          </cell>
          <cell r="W17558">
            <v>0</v>
          </cell>
        </row>
        <row r="17559">
          <cell r="B17559">
            <v>17560</v>
          </cell>
          <cell r="G17559" t="str">
            <v>ProQuat 276 SL @4 ltr</v>
          </cell>
          <cell r="H17559">
            <v>4</v>
          </cell>
          <cell r="I17559">
            <v>4</v>
          </cell>
          <cell r="J17559" t="str">
            <v>Liter</v>
          </cell>
          <cell r="K17559">
            <v>0</v>
          </cell>
          <cell r="T17559">
            <v>0</v>
          </cell>
          <cell r="U17559">
            <v>1008</v>
          </cell>
          <cell r="W17559">
            <v>0</v>
          </cell>
        </row>
        <row r="17560">
          <cell r="B17560">
            <v>17561</v>
          </cell>
          <cell r="G17560" t="str">
            <v>Sticker Everstick 400 SL - 0,25 L</v>
          </cell>
          <cell r="H17560">
            <v>0.25</v>
          </cell>
          <cell r="I17560">
            <v>1</v>
          </cell>
          <cell r="J17560" t="str">
            <v>Pcs</v>
          </cell>
          <cell r="K17560">
            <v>0</v>
          </cell>
          <cell r="T17560">
            <v>0</v>
          </cell>
          <cell r="U17560">
            <v>440</v>
          </cell>
          <cell r="W17560">
            <v>0</v>
          </cell>
        </row>
        <row r="17561">
          <cell r="B17561">
            <v>17562</v>
          </cell>
          <cell r="G17561" t="str">
            <v>Sticker Everstick 400 SL - 0,25 L</v>
          </cell>
          <cell r="H17561">
            <v>0.25</v>
          </cell>
          <cell r="I17561">
            <v>1</v>
          </cell>
          <cell r="J17561" t="str">
            <v>Pcs</v>
          </cell>
          <cell r="K17561">
            <v>0</v>
          </cell>
          <cell r="T17561">
            <v>0</v>
          </cell>
          <cell r="U17561">
            <v>150</v>
          </cell>
          <cell r="W17561">
            <v>0</v>
          </cell>
        </row>
        <row r="17562">
          <cell r="B17562">
            <v>17563</v>
          </cell>
          <cell r="G17562" t="str">
            <v>Sticker Everstick 400 SL - 0,25 L</v>
          </cell>
          <cell r="H17562">
            <v>0.25</v>
          </cell>
          <cell r="I17562">
            <v>1</v>
          </cell>
          <cell r="J17562" t="str">
            <v>Pcs</v>
          </cell>
          <cell r="K17562">
            <v>0</v>
          </cell>
          <cell r="T17562">
            <v>0</v>
          </cell>
          <cell r="U17562">
            <v>1.32</v>
          </cell>
          <cell r="W17562">
            <v>0</v>
          </cell>
        </row>
        <row r="17563">
          <cell r="B17563">
            <v>17564</v>
          </cell>
          <cell r="G17563" t="str">
            <v>Sticker Everstick 400 SL - 0,25 L</v>
          </cell>
          <cell r="H17563">
            <v>0.25</v>
          </cell>
          <cell r="I17563">
            <v>1</v>
          </cell>
          <cell r="J17563" t="str">
            <v>Pcs</v>
          </cell>
          <cell r="K17563">
            <v>0</v>
          </cell>
          <cell r="T17563">
            <v>0</v>
          </cell>
          <cell r="U17563">
            <v>250</v>
          </cell>
          <cell r="W17563">
            <v>0</v>
          </cell>
        </row>
        <row r="17564">
          <cell r="B17564">
            <v>17565</v>
          </cell>
          <cell r="G17564" t="str">
            <v>Sticker Everstick 400 SL - 0,25 L</v>
          </cell>
          <cell r="H17564">
            <v>0.25</v>
          </cell>
          <cell r="I17564">
            <v>1</v>
          </cell>
          <cell r="J17564" t="str">
            <v>Pcs</v>
          </cell>
          <cell r="K17564">
            <v>0</v>
          </cell>
          <cell r="T17564">
            <v>0</v>
          </cell>
          <cell r="U17564">
            <v>250</v>
          </cell>
          <cell r="W17564">
            <v>0</v>
          </cell>
        </row>
        <row r="17565">
          <cell r="B17565">
            <v>17566</v>
          </cell>
          <cell r="G17565" t="str">
            <v>Sticker Everstick 400 SL - 0,25 L</v>
          </cell>
          <cell r="H17565">
            <v>0.25</v>
          </cell>
          <cell r="I17565">
            <v>1</v>
          </cell>
          <cell r="J17565" t="str">
            <v>Pcs</v>
          </cell>
          <cell r="K17565">
            <v>0</v>
          </cell>
          <cell r="T17565">
            <v>0</v>
          </cell>
          <cell r="U17565">
            <v>250</v>
          </cell>
          <cell r="W17565">
            <v>0</v>
          </cell>
        </row>
        <row r="17566">
          <cell r="B17566">
            <v>17567</v>
          </cell>
          <cell r="G17566" t="str">
            <v>Sticker ProQuat 276 SL @4 ltr</v>
          </cell>
          <cell r="H17566">
            <v>4</v>
          </cell>
          <cell r="I17566">
            <v>1</v>
          </cell>
          <cell r="J17566" t="str">
            <v>Pcs</v>
          </cell>
          <cell r="K17566">
            <v>0</v>
          </cell>
          <cell r="T17566">
            <v>0</v>
          </cell>
          <cell r="U17566">
            <v>250</v>
          </cell>
          <cell r="W17566">
            <v>0</v>
          </cell>
        </row>
        <row r="17567">
          <cell r="B17567">
            <v>17568</v>
          </cell>
          <cell r="G17567" t="str">
            <v>Karton Box ProQuat 276 SL - 4 L</v>
          </cell>
          <cell r="H17567">
            <v>4</v>
          </cell>
          <cell r="I17567">
            <v>1</v>
          </cell>
          <cell r="J17567" t="str">
            <v>Pcs</v>
          </cell>
          <cell r="K17567">
            <v>0</v>
          </cell>
          <cell r="T17567">
            <v>0</v>
          </cell>
          <cell r="U17567">
            <v>62</v>
          </cell>
          <cell r="W17567">
            <v>0</v>
          </cell>
        </row>
        <row r="17568">
          <cell r="B17568">
            <v>17569</v>
          </cell>
          <cell r="G17568" t="str">
            <v>ProQuat 276 SL @4 ltr</v>
          </cell>
          <cell r="H17568">
            <v>4</v>
          </cell>
          <cell r="I17568">
            <v>4</v>
          </cell>
          <cell r="J17568" t="str">
            <v>Liter</v>
          </cell>
          <cell r="K17568">
            <v>0</v>
          </cell>
          <cell r="T17568">
            <v>0</v>
          </cell>
          <cell r="U17568">
            <v>992</v>
          </cell>
          <cell r="W17568">
            <v>0</v>
          </cell>
        </row>
        <row r="17569">
          <cell r="B17569">
            <v>17570</v>
          </cell>
          <cell r="G17569" t="str">
            <v>Sticker Everstick 400 SL - 0,25 L</v>
          </cell>
          <cell r="H17569">
            <v>0.25</v>
          </cell>
          <cell r="I17569">
            <v>1</v>
          </cell>
          <cell r="J17569" t="str">
            <v>Pcs</v>
          </cell>
          <cell r="K17569">
            <v>0</v>
          </cell>
          <cell r="T17569">
            <v>0</v>
          </cell>
          <cell r="U17569">
            <v>440</v>
          </cell>
          <cell r="W17569">
            <v>0</v>
          </cell>
        </row>
        <row r="17570">
          <cell r="B17570">
            <v>17571</v>
          </cell>
          <cell r="G17570" t="str">
            <v>Sticker Everstick 400 SL - 0,25 L</v>
          </cell>
          <cell r="H17570">
            <v>0.25</v>
          </cell>
          <cell r="I17570">
            <v>1</v>
          </cell>
          <cell r="J17570" t="str">
            <v>Pcs</v>
          </cell>
          <cell r="K17570">
            <v>0</v>
          </cell>
          <cell r="T17570">
            <v>0</v>
          </cell>
          <cell r="U17570">
            <v>150</v>
          </cell>
          <cell r="W17570">
            <v>0</v>
          </cell>
        </row>
        <row r="17571">
          <cell r="B17571">
            <v>17572</v>
          </cell>
          <cell r="G17571" t="str">
            <v>Sticker Everstick 400 SL - 0,25 L</v>
          </cell>
          <cell r="H17571">
            <v>0.25</v>
          </cell>
          <cell r="I17571">
            <v>1</v>
          </cell>
          <cell r="J17571" t="str">
            <v>Pcs</v>
          </cell>
          <cell r="K17571">
            <v>0</v>
          </cell>
          <cell r="T17571">
            <v>0</v>
          </cell>
          <cell r="U17571">
            <v>1.32</v>
          </cell>
          <cell r="W17571">
            <v>0</v>
          </cell>
        </row>
        <row r="17572">
          <cell r="B17572">
            <v>17573</v>
          </cell>
          <cell r="G17572" t="str">
            <v>Sticker Everstick 400 SL - 0,25 L</v>
          </cell>
          <cell r="H17572">
            <v>0.25</v>
          </cell>
          <cell r="I17572">
            <v>1</v>
          </cell>
          <cell r="J17572" t="str">
            <v>Pcs</v>
          </cell>
          <cell r="K17572">
            <v>0</v>
          </cell>
          <cell r="T17572">
            <v>0</v>
          </cell>
          <cell r="U17572">
            <v>250</v>
          </cell>
          <cell r="W17572">
            <v>0</v>
          </cell>
        </row>
        <row r="17573">
          <cell r="B17573">
            <v>17574</v>
          </cell>
          <cell r="G17573" t="str">
            <v>Sticker Everstick 400 SL - 0,25 L</v>
          </cell>
          <cell r="H17573">
            <v>0.25</v>
          </cell>
          <cell r="I17573">
            <v>1</v>
          </cell>
          <cell r="J17573" t="str">
            <v>Pcs</v>
          </cell>
          <cell r="K17573">
            <v>0</v>
          </cell>
          <cell r="T17573">
            <v>0</v>
          </cell>
          <cell r="U17573">
            <v>250</v>
          </cell>
          <cell r="W17573">
            <v>0</v>
          </cell>
        </row>
        <row r="17574">
          <cell r="B17574">
            <v>17575</v>
          </cell>
          <cell r="G17574" t="str">
            <v>Sticker Everstick 400 SL - 0,25 L</v>
          </cell>
          <cell r="H17574">
            <v>0.25</v>
          </cell>
          <cell r="I17574">
            <v>1</v>
          </cell>
          <cell r="J17574" t="str">
            <v>Pcs</v>
          </cell>
          <cell r="K17574">
            <v>0</v>
          </cell>
          <cell r="T17574">
            <v>0</v>
          </cell>
          <cell r="U17574">
            <v>250</v>
          </cell>
          <cell r="W17574">
            <v>0</v>
          </cell>
        </row>
        <row r="17575">
          <cell r="B17575">
            <v>17576</v>
          </cell>
          <cell r="G17575" t="str">
            <v>Sticker ProQuat 276 SL @4 ltr</v>
          </cell>
          <cell r="H17575">
            <v>4</v>
          </cell>
          <cell r="I17575">
            <v>1</v>
          </cell>
          <cell r="J17575" t="str">
            <v>Pcs</v>
          </cell>
          <cell r="K17575">
            <v>0</v>
          </cell>
          <cell r="T17575">
            <v>0</v>
          </cell>
          <cell r="U17575">
            <v>250</v>
          </cell>
          <cell r="W17575">
            <v>0</v>
          </cell>
        </row>
        <row r="17576">
          <cell r="B17576">
            <v>17577</v>
          </cell>
          <cell r="G17576" t="str">
            <v>Karton Box ProQuat 276 SL - 4 L</v>
          </cell>
          <cell r="H17576">
            <v>4</v>
          </cell>
          <cell r="I17576">
            <v>1</v>
          </cell>
          <cell r="J17576" t="str">
            <v>Pcs</v>
          </cell>
          <cell r="K17576">
            <v>0</v>
          </cell>
          <cell r="T17576">
            <v>0</v>
          </cell>
          <cell r="U17576">
            <v>63</v>
          </cell>
          <cell r="W17576">
            <v>0</v>
          </cell>
        </row>
        <row r="17577">
          <cell r="B17577">
            <v>17578</v>
          </cell>
          <cell r="G17577" t="str">
            <v>ProQuat 276 SL @4 ltr</v>
          </cell>
          <cell r="H17577">
            <v>4</v>
          </cell>
          <cell r="I17577">
            <v>4</v>
          </cell>
          <cell r="J17577" t="str">
            <v>Liter</v>
          </cell>
          <cell r="K17577">
            <v>0</v>
          </cell>
          <cell r="T17577">
            <v>0</v>
          </cell>
          <cell r="U17577">
            <v>1008</v>
          </cell>
          <cell r="W17577">
            <v>0</v>
          </cell>
        </row>
        <row r="17578">
          <cell r="B17578">
            <v>17579</v>
          </cell>
          <cell r="G17578" t="str">
            <v>Sticker Everstick 400 SL - 0,25 L</v>
          </cell>
          <cell r="H17578">
            <v>0.25</v>
          </cell>
          <cell r="I17578">
            <v>1</v>
          </cell>
          <cell r="J17578" t="str">
            <v>Pcs</v>
          </cell>
          <cell r="K17578">
            <v>0</v>
          </cell>
          <cell r="T17578">
            <v>0</v>
          </cell>
          <cell r="U17578">
            <v>440</v>
          </cell>
          <cell r="W17578">
            <v>0</v>
          </cell>
        </row>
        <row r="17579">
          <cell r="B17579">
            <v>17580</v>
          </cell>
          <cell r="G17579" t="str">
            <v>Sticker Everstick 400 SL - 0,25 L</v>
          </cell>
          <cell r="H17579">
            <v>0.25</v>
          </cell>
          <cell r="I17579">
            <v>1</v>
          </cell>
          <cell r="J17579" t="str">
            <v>Pcs</v>
          </cell>
          <cell r="K17579">
            <v>0</v>
          </cell>
          <cell r="T17579">
            <v>0</v>
          </cell>
          <cell r="U17579">
            <v>150</v>
          </cell>
          <cell r="W17579">
            <v>0</v>
          </cell>
        </row>
        <row r="17580">
          <cell r="B17580">
            <v>17581</v>
          </cell>
          <cell r="G17580" t="str">
            <v>Sticker Everstick 400 SL - 0,25 L</v>
          </cell>
          <cell r="H17580">
            <v>0.25</v>
          </cell>
          <cell r="I17580">
            <v>1</v>
          </cell>
          <cell r="J17580" t="str">
            <v>Pcs</v>
          </cell>
          <cell r="K17580">
            <v>0</v>
          </cell>
          <cell r="T17580">
            <v>0</v>
          </cell>
          <cell r="U17580">
            <v>1.32</v>
          </cell>
          <cell r="W17580">
            <v>0</v>
          </cell>
        </row>
        <row r="17581">
          <cell r="B17581">
            <v>17582</v>
          </cell>
          <cell r="G17581" t="str">
            <v>Sticker Everstick 400 SL - 0,25 L</v>
          </cell>
          <cell r="H17581">
            <v>0.25</v>
          </cell>
          <cell r="I17581">
            <v>1</v>
          </cell>
          <cell r="J17581" t="str">
            <v>Pcs</v>
          </cell>
          <cell r="K17581">
            <v>0</v>
          </cell>
          <cell r="T17581">
            <v>0</v>
          </cell>
          <cell r="U17581">
            <v>250</v>
          </cell>
          <cell r="W17581">
            <v>0</v>
          </cell>
        </row>
        <row r="17582">
          <cell r="B17582">
            <v>17583</v>
          </cell>
          <cell r="G17582" t="str">
            <v>Sticker Everstick 400 SL - 0,25 L</v>
          </cell>
          <cell r="H17582">
            <v>0.25</v>
          </cell>
          <cell r="I17582">
            <v>1</v>
          </cell>
          <cell r="J17582" t="str">
            <v>Pcs</v>
          </cell>
          <cell r="K17582">
            <v>0</v>
          </cell>
          <cell r="T17582">
            <v>0</v>
          </cell>
          <cell r="U17582">
            <v>250</v>
          </cell>
          <cell r="W17582">
            <v>0</v>
          </cell>
        </row>
        <row r="17583">
          <cell r="B17583">
            <v>17584</v>
          </cell>
          <cell r="G17583" t="str">
            <v>Sticker Everstick 400 SL - 0,25 L</v>
          </cell>
          <cell r="H17583">
            <v>0.25</v>
          </cell>
          <cell r="I17583">
            <v>1</v>
          </cell>
          <cell r="J17583" t="str">
            <v>Pcs</v>
          </cell>
          <cell r="K17583">
            <v>0</v>
          </cell>
          <cell r="T17583">
            <v>0</v>
          </cell>
          <cell r="U17583">
            <v>250</v>
          </cell>
          <cell r="W17583">
            <v>0</v>
          </cell>
        </row>
        <row r="17584">
          <cell r="B17584">
            <v>17585</v>
          </cell>
          <cell r="G17584" t="str">
            <v>Sticker ProQuat 276 SL @4 ltr</v>
          </cell>
          <cell r="H17584">
            <v>4</v>
          </cell>
          <cell r="I17584">
            <v>1</v>
          </cell>
          <cell r="J17584" t="str">
            <v>Pcs</v>
          </cell>
          <cell r="K17584">
            <v>0</v>
          </cell>
          <cell r="T17584">
            <v>0</v>
          </cell>
          <cell r="U17584">
            <v>250</v>
          </cell>
          <cell r="W17584">
            <v>0</v>
          </cell>
        </row>
        <row r="17585">
          <cell r="B17585">
            <v>17586</v>
          </cell>
          <cell r="G17585" t="str">
            <v>Karton Box ProQuat 276 SL - 4 L</v>
          </cell>
          <cell r="H17585">
            <v>4</v>
          </cell>
          <cell r="I17585">
            <v>1</v>
          </cell>
          <cell r="J17585" t="str">
            <v>Pcs</v>
          </cell>
          <cell r="K17585">
            <v>0</v>
          </cell>
          <cell r="T17585">
            <v>0</v>
          </cell>
          <cell r="U17585">
            <v>62</v>
          </cell>
          <cell r="W17585">
            <v>0</v>
          </cell>
        </row>
        <row r="17586">
          <cell r="B17586">
            <v>17587</v>
          </cell>
          <cell r="G17586" t="str">
            <v>ProQuat 276 SL @4 ltr</v>
          </cell>
          <cell r="H17586">
            <v>4</v>
          </cell>
          <cell r="I17586">
            <v>4</v>
          </cell>
          <cell r="J17586" t="str">
            <v>Liter</v>
          </cell>
          <cell r="K17586">
            <v>0</v>
          </cell>
          <cell r="T17586">
            <v>0</v>
          </cell>
          <cell r="U17586">
            <v>992</v>
          </cell>
          <cell r="W17586">
            <v>0</v>
          </cell>
        </row>
        <row r="17587">
          <cell r="B17587">
            <v>17588</v>
          </cell>
          <cell r="G17587" t="str">
            <v>Sticker Everstick 400 SL - 0,25 L</v>
          </cell>
          <cell r="H17587">
            <v>0.25</v>
          </cell>
          <cell r="I17587">
            <v>1</v>
          </cell>
          <cell r="J17587" t="str">
            <v>Pcs</v>
          </cell>
          <cell r="K17587">
            <v>0</v>
          </cell>
          <cell r="T17587">
            <v>0</v>
          </cell>
          <cell r="U17587">
            <v>440</v>
          </cell>
          <cell r="W17587">
            <v>0</v>
          </cell>
        </row>
        <row r="17588">
          <cell r="B17588">
            <v>17589</v>
          </cell>
          <cell r="G17588" t="str">
            <v>Sticker Everstick 400 SL - 0,25 L</v>
          </cell>
          <cell r="H17588">
            <v>0.25</v>
          </cell>
          <cell r="I17588">
            <v>1</v>
          </cell>
          <cell r="J17588" t="str">
            <v>Pcs</v>
          </cell>
          <cell r="K17588">
            <v>0</v>
          </cell>
          <cell r="T17588">
            <v>0</v>
          </cell>
          <cell r="U17588">
            <v>150</v>
          </cell>
          <cell r="W17588">
            <v>0</v>
          </cell>
        </row>
        <row r="17589">
          <cell r="B17589">
            <v>17590</v>
          </cell>
          <cell r="G17589" t="str">
            <v>Sticker Everstick 400 SL - 0,25 L</v>
          </cell>
          <cell r="H17589">
            <v>0.25</v>
          </cell>
          <cell r="I17589">
            <v>1</v>
          </cell>
          <cell r="J17589" t="str">
            <v>Pcs</v>
          </cell>
          <cell r="K17589">
            <v>0</v>
          </cell>
          <cell r="T17589">
            <v>0</v>
          </cell>
          <cell r="U17589">
            <v>1.32</v>
          </cell>
          <cell r="W17589">
            <v>0</v>
          </cell>
        </row>
        <row r="17590">
          <cell r="B17590">
            <v>17591</v>
          </cell>
          <cell r="G17590" t="str">
            <v>Sticker Everstick 400 SL - 0,25 L</v>
          </cell>
          <cell r="H17590">
            <v>0.25</v>
          </cell>
          <cell r="I17590">
            <v>1</v>
          </cell>
          <cell r="J17590" t="str">
            <v>Pcs</v>
          </cell>
          <cell r="K17590">
            <v>0</v>
          </cell>
          <cell r="T17590">
            <v>0</v>
          </cell>
          <cell r="U17590">
            <v>250</v>
          </cell>
          <cell r="W17590">
            <v>0</v>
          </cell>
        </row>
        <row r="17591">
          <cell r="B17591">
            <v>17592</v>
          </cell>
          <cell r="G17591" t="str">
            <v>Sticker Everstick 400 SL - 0,25 L</v>
          </cell>
          <cell r="H17591">
            <v>0.25</v>
          </cell>
          <cell r="I17591">
            <v>1</v>
          </cell>
          <cell r="J17591" t="str">
            <v>Pcs</v>
          </cell>
          <cell r="K17591">
            <v>0</v>
          </cell>
          <cell r="T17591">
            <v>0</v>
          </cell>
          <cell r="U17591">
            <v>250</v>
          </cell>
          <cell r="W17591">
            <v>0</v>
          </cell>
        </row>
        <row r="17592">
          <cell r="B17592">
            <v>17593</v>
          </cell>
          <cell r="G17592" t="str">
            <v>Sticker Everstick 400 SL - 0,25 L</v>
          </cell>
          <cell r="H17592">
            <v>0.25</v>
          </cell>
          <cell r="I17592">
            <v>1</v>
          </cell>
          <cell r="J17592" t="str">
            <v>Pcs</v>
          </cell>
          <cell r="K17592">
            <v>0</v>
          </cell>
          <cell r="T17592">
            <v>0</v>
          </cell>
          <cell r="U17592">
            <v>250</v>
          </cell>
          <cell r="W17592">
            <v>0</v>
          </cell>
        </row>
        <row r="17593">
          <cell r="B17593">
            <v>17594</v>
          </cell>
          <cell r="G17593" t="str">
            <v>Sticker ProQuat 276 SL @4 ltr</v>
          </cell>
          <cell r="H17593">
            <v>4</v>
          </cell>
          <cell r="I17593">
            <v>1</v>
          </cell>
          <cell r="J17593" t="str">
            <v>Pcs</v>
          </cell>
          <cell r="K17593">
            <v>0</v>
          </cell>
          <cell r="T17593">
            <v>0</v>
          </cell>
          <cell r="U17593">
            <v>250</v>
          </cell>
          <cell r="W17593">
            <v>0</v>
          </cell>
        </row>
        <row r="17594">
          <cell r="B17594">
            <v>17595</v>
          </cell>
          <cell r="G17594" t="str">
            <v>Karton Box ProQuat 276 SL - 4 L</v>
          </cell>
          <cell r="H17594">
            <v>4</v>
          </cell>
          <cell r="I17594">
            <v>1</v>
          </cell>
          <cell r="J17594" t="str">
            <v>Pcs</v>
          </cell>
          <cell r="K17594">
            <v>0</v>
          </cell>
          <cell r="T17594">
            <v>0</v>
          </cell>
          <cell r="U17594">
            <v>63</v>
          </cell>
          <cell r="W17594">
            <v>0</v>
          </cell>
        </row>
        <row r="17595">
          <cell r="B17595">
            <v>17596</v>
          </cell>
          <cell r="G17595" t="str">
            <v>ProQuat 276 SL @4 ltr</v>
          </cell>
          <cell r="H17595">
            <v>4</v>
          </cell>
          <cell r="I17595">
            <v>4</v>
          </cell>
          <cell r="J17595" t="str">
            <v>Liter</v>
          </cell>
          <cell r="K17595">
            <v>0</v>
          </cell>
          <cell r="T17595">
            <v>0</v>
          </cell>
          <cell r="U17595">
            <v>1008</v>
          </cell>
          <cell r="W17595">
            <v>0</v>
          </cell>
        </row>
        <row r="17596">
          <cell r="B17596">
            <v>17597</v>
          </cell>
          <cell r="G17596" t="str">
            <v>Sticker Everstick 400 SL - 0,25 L</v>
          </cell>
          <cell r="H17596">
            <v>0.25</v>
          </cell>
          <cell r="I17596">
            <v>1</v>
          </cell>
          <cell r="J17596" t="str">
            <v>Pcs</v>
          </cell>
          <cell r="K17596">
            <v>0</v>
          </cell>
          <cell r="T17596">
            <v>0</v>
          </cell>
          <cell r="U17596">
            <v>440</v>
          </cell>
          <cell r="W17596">
            <v>0</v>
          </cell>
        </row>
        <row r="17597">
          <cell r="B17597">
            <v>17598</v>
          </cell>
          <cell r="G17597" t="str">
            <v>Sticker Everstick 400 SL - 0,25 L</v>
          </cell>
          <cell r="H17597">
            <v>0.25</v>
          </cell>
          <cell r="I17597">
            <v>1</v>
          </cell>
          <cell r="J17597" t="str">
            <v>Pcs</v>
          </cell>
          <cell r="K17597">
            <v>0</v>
          </cell>
          <cell r="T17597">
            <v>0</v>
          </cell>
          <cell r="U17597">
            <v>150</v>
          </cell>
          <cell r="W17597">
            <v>0</v>
          </cell>
        </row>
        <row r="17598">
          <cell r="B17598">
            <v>17599</v>
          </cell>
          <cell r="G17598" t="str">
            <v>Sticker Everstick 400 SL - 0,25 L</v>
          </cell>
          <cell r="H17598">
            <v>0.25</v>
          </cell>
          <cell r="I17598">
            <v>1</v>
          </cell>
          <cell r="J17598" t="str">
            <v>Pcs</v>
          </cell>
          <cell r="K17598">
            <v>0</v>
          </cell>
          <cell r="T17598">
            <v>0</v>
          </cell>
          <cell r="U17598">
            <v>1.32</v>
          </cell>
          <cell r="W17598">
            <v>0</v>
          </cell>
        </row>
        <row r="17599">
          <cell r="B17599">
            <v>17600</v>
          </cell>
          <cell r="G17599" t="str">
            <v>Sticker Everstick 400 SL - 0,25 L</v>
          </cell>
          <cell r="H17599">
            <v>0.25</v>
          </cell>
          <cell r="I17599">
            <v>1</v>
          </cell>
          <cell r="J17599" t="str">
            <v>Pcs</v>
          </cell>
          <cell r="K17599">
            <v>0</v>
          </cell>
          <cell r="T17599">
            <v>0</v>
          </cell>
          <cell r="U17599">
            <v>250</v>
          </cell>
          <cell r="W17599">
            <v>0</v>
          </cell>
        </row>
        <row r="17600">
          <cell r="B17600">
            <v>17601</v>
          </cell>
          <cell r="G17600" t="str">
            <v>Sticker Everstick 400 SL - 0,25 L</v>
          </cell>
          <cell r="H17600">
            <v>0.25</v>
          </cell>
          <cell r="I17600">
            <v>1</v>
          </cell>
          <cell r="J17600" t="str">
            <v>Pcs</v>
          </cell>
          <cell r="K17600">
            <v>0</v>
          </cell>
          <cell r="T17600">
            <v>0</v>
          </cell>
          <cell r="U17600">
            <v>250</v>
          </cell>
          <cell r="W17600">
            <v>0</v>
          </cell>
        </row>
        <row r="17601">
          <cell r="B17601">
            <v>17602</v>
          </cell>
          <cell r="G17601" t="str">
            <v>Sticker Everstick 400 SL - 0,25 L</v>
          </cell>
          <cell r="H17601">
            <v>0.25</v>
          </cell>
          <cell r="I17601">
            <v>1</v>
          </cell>
          <cell r="J17601" t="str">
            <v>Pcs</v>
          </cell>
          <cell r="K17601">
            <v>0</v>
          </cell>
          <cell r="T17601">
            <v>0</v>
          </cell>
          <cell r="U17601">
            <v>250</v>
          </cell>
          <cell r="W17601">
            <v>0</v>
          </cell>
        </row>
        <row r="17602">
          <cell r="B17602">
            <v>17603</v>
          </cell>
          <cell r="G17602" t="str">
            <v>Sticker ProQuat 276 SL @4 ltr</v>
          </cell>
          <cell r="H17602">
            <v>4</v>
          </cell>
          <cell r="I17602">
            <v>1</v>
          </cell>
          <cell r="J17602" t="str">
            <v>Pcs</v>
          </cell>
          <cell r="K17602">
            <v>0</v>
          </cell>
          <cell r="T17602">
            <v>0</v>
          </cell>
          <cell r="U17602">
            <v>250</v>
          </cell>
          <cell r="W17602">
            <v>0</v>
          </cell>
        </row>
        <row r="17603">
          <cell r="B17603">
            <v>17604</v>
          </cell>
          <cell r="G17603" t="str">
            <v>Karton Box ProQuat 276 SL - 4 L</v>
          </cell>
          <cell r="H17603">
            <v>4</v>
          </cell>
          <cell r="I17603">
            <v>1</v>
          </cell>
          <cell r="J17603" t="str">
            <v>Pcs</v>
          </cell>
          <cell r="K17603">
            <v>0</v>
          </cell>
          <cell r="T17603">
            <v>0</v>
          </cell>
          <cell r="U17603">
            <v>62</v>
          </cell>
          <cell r="W17603">
            <v>0</v>
          </cell>
        </row>
        <row r="17604">
          <cell r="B17604">
            <v>17605</v>
          </cell>
          <cell r="G17604" t="str">
            <v>ProQuat 276 SL @4 ltr</v>
          </cell>
          <cell r="H17604">
            <v>4</v>
          </cell>
          <cell r="I17604">
            <v>4</v>
          </cell>
          <cell r="J17604" t="str">
            <v>Liter</v>
          </cell>
          <cell r="K17604">
            <v>0</v>
          </cell>
          <cell r="T17604">
            <v>0</v>
          </cell>
          <cell r="U17604">
            <v>992</v>
          </cell>
          <cell r="W17604">
            <v>0</v>
          </cell>
        </row>
        <row r="17605">
          <cell r="B17605">
            <v>17606</v>
          </cell>
          <cell r="G17605" t="str">
            <v>Sticker Everstick 400 SL - 0,25 L</v>
          </cell>
          <cell r="H17605">
            <v>0.25</v>
          </cell>
          <cell r="I17605">
            <v>1</v>
          </cell>
          <cell r="J17605" t="str">
            <v>Pcs</v>
          </cell>
          <cell r="K17605">
            <v>0</v>
          </cell>
          <cell r="T17605">
            <v>0</v>
          </cell>
          <cell r="U17605">
            <v>440</v>
          </cell>
          <cell r="W17605">
            <v>0</v>
          </cell>
        </row>
        <row r="17606">
          <cell r="B17606">
            <v>17607</v>
          </cell>
          <cell r="G17606" t="str">
            <v>Sticker Everstick 400 SL - 0,25 L</v>
          </cell>
          <cell r="H17606">
            <v>0.25</v>
          </cell>
          <cell r="I17606">
            <v>1</v>
          </cell>
          <cell r="J17606" t="str">
            <v>Pcs</v>
          </cell>
          <cell r="K17606">
            <v>0</v>
          </cell>
          <cell r="T17606">
            <v>0</v>
          </cell>
          <cell r="U17606">
            <v>150</v>
          </cell>
          <cell r="W17606">
            <v>0</v>
          </cell>
        </row>
        <row r="17607">
          <cell r="B17607">
            <v>17608</v>
          </cell>
          <cell r="G17607" t="str">
            <v>Sticker Everstick 400 SL - 0,25 L</v>
          </cell>
          <cell r="H17607">
            <v>0.25</v>
          </cell>
          <cell r="I17607">
            <v>1</v>
          </cell>
          <cell r="J17607" t="str">
            <v>Pcs</v>
          </cell>
          <cell r="K17607">
            <v>0</v>
          </cell>
          <cell r="T17607">
            <v>0</v>
          </cell>
          <cell r="U17607">
            <v>1.32</v>
          </cell>
          <cell r="W17607">
            <v>0</v>
          </cell>
        </row>
        <row r="17608">
          <cell r="B17608">
            <v>17609</v>
          </cell>
          <cell r="G17608" t="str">
            <v>Sticker Everstick 400 SL - 0,25 L</v>
          </cell>
          <cell r="H17608">
            <v>0.25</v>
          </cell>
          <cell r="I17608">
            <v>1</v>
          </cell>
          <cell r="J17608" t="str">
            <v>Pcs</v>
          </cell>
          <cell r="K17608">
            <v>0</v>
          </cell>
          <cell r="T17608">
            <v>0</v>
          </cell>
          <cell r="U17608">
            <v>250</v>
          </cell>
          <cell r="W17608">
            <v>0</v>
          </cell>
        </row>
        <row r="17609">
          <cell r="B17609">
            <v>17610</v>
          </cell>
          <cell r="G17609" t="str">
            <v>Sticker Everstick 400 SL - 0,25 L</v>
          </cell>
          <cell r="H17609">
            <v>0.25</v>
          </cell>
          <cell r="I17609">
            <v>1</v>
          </cell>
          <cell r="J17609" t="str">
            <v>Pcs</v>
          </cell>
          <cell r="K17609">
            <v>0</v>
          </cell>
          <cell r="T17609">
            <v>0</v>
          </cell>
          <cell r="U17609">
            <v>250</v>
          </cell>
          <cell r="W17609">
            <v>0</v>
          </cell>
        </row>
        <row r="17610">
          <cell r="B17610">
            <v>17611</v>
          </cell>
          <cell r="G17610" t="str">
            <v>Sticker Everstick 400 SL - 0,25 L</v>
          </cell>
          <cell r="H17610">
            <v>0.25</v>
          </cell>
          <cell r="I17610">
            <v>1</v>
          </cell>
          <cell r="J17610" t="str">
            <v>Pcs</v>
          </cell>
          <cell r="K17610">
            <v>0</v>
          </cell>
          <cell r="T17610">
            <v>0</v>
          </cell>
          <cell r="U17610">
            <v>250</v>
          </cell>
          <cell r="W17610">
            <v>0</v>
          </cell>
        </row>
        <row r="17611">
          <cell r="B17611">
            <v>17612</v>
          </cell>
          <cell r="G17611" t="str">
            <v>Sticker ProQuat 276 SL @4 ltr</v>
          </cell>
          <cell r="H17611">
            <v>4</v>
          </cell>
          <cell r="I17611">
            <v>1</v>
          </cell>
          <cell r="J17611" t="str">
            <v>Pcs</v>
          </cell>
          <cell r="K17611">
            <v>0</v>
          </cell>
          <cell r="T17611">
            <v>0</v>
          </cell>
          <cell r="U17611">
            <v>250</v>
          </cell>
          <cell r="W17611">
            <v>0</v>
          </cell>
        </row>
        <row r="17612">
          <cell r="B17612">
            <v>17613</v>
          </cell>
          <cell r="G17612" t="str">
            <v>Karton Box ProQuat 276 SL - 4 L</v>
          </cell>
          <cell r="H17612">
            <v>4</v>
          </cell>
          <cell r="I17612">
            <v>1</v>
          </cell>
          <cell r="J17612" t="str">
            <v>Pcs</v>
          </cell>
          <cell r="K17612">
            <v>0</v>
          </cell>
          <cell r="T17612">
            <v>0</v>
          </cell>
          <cell r="U17612">
            <v>63</v>
          </cell>
          <cell r="W17612">
            <v>0</v>
          </cell>
        </row>
        <row r="17613">
          <cell r="B17613">
            <v>17614</v>
          </cell>
          <cell r="G17613" t="str">
            <v>ProQuat 276 SL @4 ltr</v>
          </cell>
          <cell r="H17613">
            <v>4</v>
          </cell>
          <cell r="I17613">
            <v>4</v>
          </cell>
          <cell r="J17613" t="str">
            <v>Liter</v>
          </cell>
          <cell r="K17613">
            <v>0</v>
          </cell>
          <cell r="T17613">
            <v>0</v>
          </cell>
          <cell r="U17613">
            <v>1008</v>
          </cell>
          <cell r="W17613">
            <v>0</v>
          </cell>
        </row>
        <row r="17614">
          <cell r="B17614">
            <v>17615</v>
          </cell>
          <cell r="G17614" t="str">
            <v>Sticker Everstick 400 SL - 0,25 L</v>
          </cell>
          <cell r="H17614">
            <v>0.25</v>
          </cell>
          <cell r="I17614">
            <v>1</v>
          </cell>
          <cell r="J17614" t="str">
            <v>Pcs</v>
          </cell>
          <cell r="K17614">
            <v>0</v>
          </cell>
          <cell r="T17614">
            <v>0</v>
          </cell>
          <cell r="U17614">
            <v>440</v>
          </cell>
          <cell r="W17614">
            <v>0</v>
          </cell>
        </row>
        <row r="17615">
          <cell r="B17615">
            <v>17616</v>
          </cell>
          <cell r="G17615" t="str">
            <v>Sticker Everstick 400 SL - 0,25 L</v>
          </cell>
          <cell r="H17615">
            <v>0.25</v>
          </cell>
          <cell r="I17615">
            <v>1</v>
          </cell>
          <cell r="J17615" t="str">
            <v>Pcs</v>
          </cell>
          <cell r="K17615">
            <v>0</v>
          </cell>
          <cell r="T17615">
            <v>0</v>
          </cell>
          <cell r="U17615">
            <v>150</v>
          </cell>
          <cell r="W17615">
            <v>0</v>
          </cell>
        </row>
        <row r="17616">
          <cell r="B17616">
            <v>17617</v>
          </cell>
          <cell r="G17616" t="str">
            <v>Sticker Everstick 400 SL - 0,25 L</v>
          </cell>
          <cell r="H17616">
            <v>0.25</v>
          </cell>
          <cell r="I17616">
            <v>1</v>
          </cell>
          <cell r="J17616" t="str">
            <v>Pcs</v>
          </cell>
          <cell r="K17616">
            <v>0</v>
          </cell>
          <cell r="T17616">
            <v>0</v>
          </cell>
          <cell r="U17616">
            <v>1.32</v>
          </cell>
          <cell r="W17616">
            <v>0</v>
          </cell>
        </row>
        <row r="17617">
          <cell r="B17617">
            <v>17618</v>
          </cell>
          <cell r="G17617" t="str">
            <v>Sticker Everstick 400 SL - 0,25 L</v>
          </cell>
          <cell r="H17617">
            <v>0.25</v>
          </cell>
          <cell r="I17617">
            <v>1</v>
          </cell>
          <cell r="J17617" t="str">
            <v>Pcs</v>
          </cell>
          <cell r="K17617">
            <v>0</v>
          </cell>
          <cell r="T17617">
            <v>0</v>
          </cell>
          <cell r="U17617">
            <v>250</v>
          </cell>
          <cell r="W17617">
            <v>0</v>
          </cell>
        </row>
        <row r="17618">
          <cell r="B17618">
            <v>17619</v>
          </cell>
          <cell r="G17618" t="str">
            <v>Sticker Everstick 400 SL - 0,25 L</v>
          </cell>
          <cell r="H17618">
            <v>0.25</v>
          </cell>
          <cell r="I17618">
            <v>1</v>
          </cell>
          <cell r="J17618" t="str">
            <v>Pcs</v>
          </cell>
          <cell r="K17618">
            <v>0</v>
          </cell>
          <cell r="T17618">
            <v>0</v>
          </cell>
          <cell r="U17618">
            <v>250</v>
          </cell>
          <cell r="W17618">
            <v>0</v>
          </cell>
        </row>
        <row r="17619">
          <cell r="B17619">
            <v>17620</v>
          </cell>
          <cell r="G17619" t="str">
            <v>Sticker Everstick 400 SL - 0,25 L</v>
          </cell>
          <cell r="H17619">
            <v>0.25</v>
          </cell>
          <cell r="I17619">
            <v>1</v>
          </cell>
          <cell r="J17619" t="str">
            <v>Pcs</v>
          </cell>
          <cell r="K17619">
            <v>0</v>
          </cell>
          <cell r="T17619">
            <v>0</v>
          </cell>
          <cell r="U17619">
            <v>250</v>
          </cell>
          <cell r="W17619">
            <v>0</v>
          </cell>
        </row>
        <row r="17620">
          <cell r="B17620">
            <v>17621</v>
          </cell>
          <cell r="G17620" t="str">
            <v>Sticker ProQuat 276 SL @4 ltr</v>
          </cell>
          <cell r="H17620">
            <v>4</v>
          </cell>
          <cell r="I17620">
            <v>1</v>
          </cell>
          <cell r="J17620" t="str">
            <v>Pcs</v>
          </cell>
          <cell r="K17620">
            <v>0</v>
          </cell>
          <cell r="T17620">
            <v>0</v>
          </cell>
          <cell r="U17620">
            <v>250</v>
          </cell>
          <cell r="W17620">
            <v>0</v>
          </cell>
        </row>
        <row r="17621">
          <cell r="B17621">
            <v>17622</v>
          </cell>
          <cell r="G17621" t="str">
            <v>Karton Box ProQuat 276 SL - 4 L</v>
          </cell>
          <cell r="H17621">
            <v>4</v>
          </cell>
          <cell r="I17621">
            <v>1</v>
          </cell>
          <cell r="J17621" t="str">
            <v>Pcs</v>
          </cell>
          <cell r="K17621">
            <v>0</v>
          </cell>
          <cell r="T17621">
            <v>0</v>
          </cell>
          <cell r="U17621">
            <v>62</v>
          </cell>
          <cell r="W17621">
            <v>0</v>
          </cell>
        </row>
        <row r="17622">
          <cell r="B17622">
            <v>17623</v>
          </cell>
          <cell r="G17622" t="str">
            <v>ProQuat 276 SL @4 ltr</v>
          </cell>
          <cell r="H17622">
            <v>4</v>
          </cell>
          <cell r="I17622">
            <v>4</v>
          </cell>
          <cell r="J17622" t="str">
            <v>Liter</v>
          </cell>
          <cell r="K17622">
            <v>0</v>
          </cell>
          <cell r="T17622">
            <v>0</v>
          </cell>
          <cell r="U17622">
            <v>992</v>
          </cell>
          <cell r="W17622">
            <v>0</v>
          </cell>
        </row>
        <row r="17623">
          <cell r="B17623">
            <v>17624</v>
          </cell>
          <cell r="E17623" t="str">
            <v>1.1.7.0.3.385</v>
          </cell>
          <cell r="G17623" t="str">
            <v>Rockup 480 SL@20 ltr</v>
          </cell>
          <cell r="H17623">
            <v>20</v>
          </cell>
          <cell r="I17623">
            <v>1</v>
          </cell>
          <cell r="J17623" t="str">
            <v>Pcs</v>
          </cell>
          <cell r="K17623">
            <v>27204.991224489801</v>
          </cell>
          <cell r="T17623">
            <v>0</v>
          </cell>
          <cell r="U17623">
            <v>3000</v>
          </cell>
          <cell r="W17623">
            <v>0</v>
          </cell>
        </row>
        <row r="17624">
          <cell r="B17624">
            <v>17625</v>
          </cell>
          <cell r="E17624" t="str">
            <v>1.1.7.0.3.386</v>
          </cell>
          <cell r="G17624" t="str">
            <v>Rockup 480 SL @4 ltr</v>
          </cell>
          <cell r="H17624">
            <v>4</v>
          </cell>
          <cell r="I17624">
            <v>4</v>
          </cell>
          <cell r="J17624" t="str">
            <v>Pcs</v>
          </cell>
          <cell r="K17624">
            <v>27759.98272108844</v>
          </cell>
          <cell r="T17624">
            <v>0</v>
          </cell>
          <cell r="U17624">
            <v>2000</v>
          </cell>
          <cell r="W17624">
            <v>0</v>
          </cell>
        </row>
        <row r="17625">
          <cell r="B17625">
            <v>17626</v>
          </cell>
          <cell r="E17625" t="str">
            <v>1.1.7.0.3.389</v>
          </cell>
          <cell r="G17625" t="str">
            <v>Rockup 480 SL @1 ltr</v>
          </cell>
          <cell r="H17625">
            <v>1</v>
          </cell>
          <cell r="I17625">
            <v>12</v>
          </cell>
          <cell r="J17625" t="str">
            <v>Pcs</v>
          </cell>
          <cell r="K17625">
            <v>30240.977619047622</v>
          </cell>
          <cell r="T17625">
            <v>0</v>
          </cell>
          <cell r="U17625">
            <v>1992</v>
          </cell>
          <cell r="W17625">
            <v>0</v>
          </cell>
        </row>
        <row r="17626">
          <cell r="B17626">
            <v>17627</v>
          </cell>
          <cell r="G17626" t="str">
            <v>Chlorpyrifos 500EC+Gypermetrin 50EC</v>
          </cell>
          <cell r="H17626">
            <v>200</v>
          </cell>
          <cell r="I17626">
            <v>1</v>
          </cell>
          <cell r="J17626" t="str">
            <v>Liter</v>
          </cell>
          <cell r="K17626">
            <v>0</v>
          </cell>
          <cell r="T17626">
            <v>0</v>
          </cell>
          <cell r="U17626">
            <v>1000</v>
          </cell>
          <cell r="W17626">
            <v>0</v>
          </cell>
        </row>
        <row r="17627">
          <cell r="B17627">
            <v>17628</v>
          </cell>
          <cell r="G17627" t="str">
            <v xml:space="preserve">Bottle PET - 0,1 L </v>
          </cell>
          <cell r="H17627">
            <v>0.1</v>
          </cell>
          <cell r="I17627">
            <v>1</v>
          </cell>
          <cell r="J17627" t="str">
            <v>Pcs</v>
          </cell>
          <cell r="K17627">
            <v>0</v>
          </cell>
          <cell r="T17627">
            <v>0</v>
          </cell>
          <cell r="U17627">
            <v>10000</v>
          </cell>
          <cell r="W17627">
            <v>0</v>
          </cell>
        </row>
        <row r="17628">
          <cell r="B17628">
            <v>17629</v>
          </cell>
          <cell r="G17628" t="str">
            <v>Bottle PET - 0,1 L - Cap</v>
          </cell>
          <cell r="H17628">
            <v>0.1</v>
          </cell>
          <cell r="I17628">
            <v>1</v>
          </cell>
          <cell r="J17628" t="str">
            <v>Pcs</v>
          </cell>
          <cell r="K17628">
            <v>0</v>
          </cell>
          <cell r="T17628">
            <v>0</v>
          </cell>
          <cell r="U17628">
            <v>10000</v>
          </cell>
          <cell r="W17628">
            <v>0</v>
          </cell>
        </row>
        <row r="17629">
          <cell r="B17629">
            <v>17630</v>
          </cell>
          <cell r="G17629" t="str">
            <v>Bottle PET - 0,1 L - Plug</v>
          </cell>
          <cell r="H17629">
            <v>0.1</v>
          </cell>
          <cell r="I17629">
            <v>1</v>
          </cell>
          <cell r="J17629" t="str">
            <v>Pcs</v>
          </cell>
          <cell r="K17629">
            <v>0</v>
          </cell>
          <cell r="T17629">
            <v>0</v>
          </cell>
          <cell r="U17629">
            <v>10000</v>
          </cell>
          <cell r="W17629">
            <v>0</v>
          </cell>
        </row>
        <row r="17630">
          <cell r="B17630">
            <v>17631</v>
          </cell>
          <cell r="G17630" t="str">
            <v>Sticker Combitox 550 EC @ 100 ml</v>
          </cell>
          <cell r="H17630">
            <v>0.1</v>
          </cell>
          <cell r="I17630">
            <v>1</v>
          </cell>
          <cell r="J17630" t="str">
            <v>Pcs</v>
          </cell>
          <cell r="K17630">
            <v>0</v>
          </cell>
          <cell r="T17630">
            <v>0</v>
          </cell>
          <cell r="U17630">
            <v>10000</v>
          </cell>
          <cell r="W17630">
            <v>0</v>
          </cell>
        </row>
        <row r="17631">
          <cell r="B17631">
            <v>17632</v>
          </cell>
          <cell r="G17631" t="str">
            <v>Karton Box Combitox 550EC @100ml</v>
          </cell>
          <cell r="H17631">
            <v>0.1</v>
          </cell>
          <cell r="I17631">
            <v>1</v>
          </cell>
          <cell r="J17631" t="str">
            <v>Pcs</v>
          </cell>
          <cell r="K17631">
            <v>0</v>
          </cell>
          <cell r="T17631">
            <v>0</v>
          </cell>
          <cell r="U17631">
            <v>100</v>
          </cell>
          <cell r="W17631">
            <v>0</v>
          </cell>
        </row>
        <row r="17632">
          <cell r="B17632">
            <v>17633</v>
          </cell>
          <cell r="G17632" t="str">
            <v>Combitox 550 EC @100 ML</v>
          </cell>
          <cell r="H17632">
            <v>0.1</v>
          </cell>
          <cell r="I17632">
            <v>100</v>
          </cell>
          <cell r="J17632" t="str">
            <v>Liter</v>
          </cell>
          <cell r="K17632">
            <v>0</v>
          </cell>
          <cell r="T17632">
            <v>0</v>
          </cell>
          <cell r="U17632">
            <v>1000</v>
          </cell>
          <cell r="W17632">
            <v>0</v>
          </cell>
        </row>
        <row r="17633">
          <cell r="B17633">
            <v>17634</v>
          </cell>
          <cell r="G17633" t="str">
            <v>Metsulfuron Methyl 20% WG</v>
          </cell>
          <cell r="H17633">
            <v>25</v>
          </cell>
          <cell r="I17633">
            <v>1</v>
          </cell>
          <cell r="J17633" t="str">
            <v>Kg</v>
          </cell>
          <cell r="K17633">
            <v>0</v>
          </cell>
          <cell r="T17633">
            <v>0</v>
          </cell>
          <cell r="U17633">
            <v>1000</v>
          </cell>
          <cell r="W17633">
            <v>0</v>
          </cell>
        </row>
        <row r="17634">
          <cell r="B17634">
            <v>17635</v>
          </cell>
          <cell r="G17634" t="str">
            <v>Bottle HDPE - 0,25 K</v>
          </cell>
          <cell r="H17634">
            <v>0.25</v>
          </cell>
          <cell r="I17634">
            <v>1</v>
          </cell>
          <cell r="J17634" t="str">
            <v>Pcs</v>
          </cell>
          <cell r="K17634">
            <v>0</v>
          </cell>
          <cell r="T17634">
            <v>0</v>
          </cell>
          <cell r="U17634">
            <v>4000</v>
          </cell>
          <cell r="W17634">
            <v>0</v>
          </cell>
        </row>
        <row r="17635">
          <cell r="B17635">
            <v>17636</v>
          </cell>
          <cell r="G17635" t="str">
            <v>Bottle HDPE - 0,25 K - Plug</v>
          </cell>
          <cell r="H17635">
            <v>0.25</v>
          </cell>
          <cell r="I17635">
            <v>1</v>
          </cell>
          <cell r="J17635" t="str">
            <v>Pcs</v>
          </cell>
          <cell r="K17635">
            <v>0</v>
          </cell>
          <cell r="T17635">
            <v>0</v>
          </cell>
          <cell r="U17635">
            <v>4000</v>
          </cell>
          <cell r="W17635">
            <v>0</v>
          </cell>
        </row>
        <row r="17636">
          <cell r="B17636">
            <v>17637</v>
          </cell>
          <cell r="G17636" t="str">
            <v>Bottle HDPE - 0,25 K - Cap</v>
          </cell>
          <cell r="H17636">
            <v>0.25</v>
          </cell>
          <cell r="I17636">
            <v>1</v>
          </cell>
          <cell r="J17636" t="str">
            <v>Pcs</v>
          </cell>
          <cell r="K17636">
            <v>0</v>
          </cell>
          <cell r="T17636">
            <v>0</v>
          </cell>
          <cell r="U17636">
            <v>4000</v>
          </cell>
          <cell r="W17636">
            <v>0</v>
          </cell>
        </row>
        <row r="17637">
          <cell r="B17637">
            <v>17638</v>
          </cell>
          <cell r="G17637" t="str">
            <v>Sendok Alert 20 WG</v>
          </cell>
          <cell r="H17637">
            <v>0.25</v>
          </cell>
          <cell r="I17637">
            <v>1</v>
          </cell>
          <cell r="J17637" t="str">
            <v>Pcs</v>
          </cell>
          <cell r="K17637">
            <v>0</v>
          </cell>
          <cell r="T17637">
            <v>0</v>
          </cell>
          <cell r="U17637">
            <v>4000</v>
          </cell>
          <cell r="W17637">
            <v>0</v>
          </cell>
        </row>
        <row r="17638">
          <cell r="B17638">
            <v>17639</v>
          </cell>
          <cell r="G17638" t="str">
            <v>Sticker Alert 20 WG - 0,25 K</v>
          </cell>
          <cell r="H17638">
            <v>0.25</v>
          </cell>
          <cell r="I17638">
            <v>1</v>
          </cell>
          <cell r="J17638" t="str">
            <v>Pcs</v>
          </cell>
          <cell r="K17638">
            <v>0</v>
          </cell>
          <cell r="T17638">
            <v>0</v>
          </cell>
          <cell r="U17638">
            <v>4000</v>
          </cell>
          <cell r="W17638">
            <v>0</v>
          </cell>
        </row>
        <row r="17639">
          <cell r="B17639">
            <v>17640</v>
          </cell>
          <cell r="G17639" t="str">
            <v>Karton Box Alert 20 WG - 0,25 K</v>
          </cell>
          <cell r="H17639">
            <v>0.25</v>
          </cell>
          <cell r="I17639">
            <v>1</v>
          </cell>
          <cell r="J17639" t="str">
            <v>Pcs</v>
          </cell>
          <cell r="K17639">
            <v>0</v>
          </cell>
          <cell r="T17639">
            <v>0</v>
          </cell>
          <cell r="U17639">
            <v>100</v>
          </cell>
          <cell r="W17639">
            <v>0</v>
          </cell>
        </row>
        <row r="17640">
          <cell r="B17640">
            <v>17641</v>
          </cell>
          <cell r="G17640" t="str">
            <v>Alert 20 WG @ 250 gr</v>
          </cell>
          <cell r="H17640">
            <v>0.25</v>
          </cell>
          <cell r="I17640">
            <v>40</v>
          </cell>
          <cell r="J17640" t="str">
            <v>Kg</v>
          </cell>
          <cell r="K17640">
            <v>0</v>
          </cell>
          <cell r="T17640">
            <v>0</v>
          </cell>
          <cell r="U17640">
            <v>1000</v>
          </cell>
          <cell r="W17640">
            <v>0</v>
          </cell>
        </row>
        <row r="17641">
          <cell r="B17641">
            <v>17642</v>
          </cell>
          <cell r="G17641" t="str">
            <v>Sticker Everstick 400 SL - 0,25 L</v>
          </cell>
          <cell r="H17641">
            <v>0.25</v>
          </cell>
          <cell r="I17641">
            <v>1</v>
          </cell>
          <cell r="J17641" t="str">
            <v>Pcs</v>
          </cell>
          <cell r="K17641">
            <v>0</v>
          </cell>
          <cell r="T17641">
            <v>0</v>
          </cell>
          <cell r="U17641">
            <v>440</v>
          </cell>
          <cell r="W17641">
            <v>0</v>
          </cell>
        </row>
        <row r="17642">
          <cell r="B17642">
            <v>17643</v>
          </cell>
          <cell r="G17642" t="str">
            <v>Sticker Everstick 400 SL - 0,25 L</v>
          </cell>
          <cell r="H17642">
            <v>0.25</v>
          </cell>
          <cell r="I17642">
            <v>1</v>
          </cell>
          <cell r="J17642" t="str">
            <v>Pcs</v>
          </cell>
          <cell r="K17642">
            <v>0</v>
          </cell>
          <cell r="T17642">
            <v>0</v>
          </cell>
          <cell r="U17642">
            <v>150</v>
          </cell>
          <cell r="W17642">
            <v>0</v>
          </cell>
        </row>
        <row r="17643">
          <cell r="B17643">
            <v>17644</v>
          </cell>
          <cell r="G17643" t="str">
            <v>Sticker Everstick 400 SL - 0,25 L</v>
          </cell>
          <cell r="H17643">
            <v>0.25</v>
          </cell>
          <cell r="I17643">
            <v>1</v>
          </cell>
          <cell r="J17643" t="str">
            <v>Pcs</v>
          </cell>
          <cell r="K17643">
            <v>0</v>
          </cell>
          <cell r="T17643">
            <v>0</v>
          </cell>
          <cell r="U17643">
            <v>1.32</v>
          </cell>
          <cell r="W17643">
            <v>0</v>
          </cell>
        </row>
        <row r="17644">
          <cell r="B17644">
            <v>17645</v>
          </cell>
          <cell r="G17644" t="str">
            <v>Botol 1 Liter PET (PSS)</v>
          </cell>
          <cell r="H17644">
            <v>1</v>
          </cell>
          <cell r="I17644">
            <v>1</v>
          </cell>
          <cell r="J17644" t="str">
            <v>Pcs</v>
          </cell>
          <cell r="K17644">
            <v>0</v>
          </cell>
          <cell r="T17644">
            <v>0</v>
          </cell>
          <cell r="U17644">
            <v>1000</v>
          </cell>
          <cell r="W17644">
            <v>0</v>
          </cell>
        </row>
        <row r="17645">
          <cell r="B17645">
            <v>17646</v>
          </cell>
          <cell r="G17645" t="str">
            <v>Sticker Everstick 400 SL - 0,25 L</v>
          </cell>
          <cell r="H17645">
            <v>0.25</v>
          </cell>
          <cell r="I17645">
            <v>1</v>
          </cell>
          <cell r="J17645" t="str">
            <v>Pcs</v>
          </cell>
          <cell r="K17645">
            <v>0</v>
          </cell>
          <cell r="T17645">
            <v>0</v>
          </cell>
          <cell r="U17645">
            <v>1000</v>
          </cell>
          <cell r="W17645">
            <v>0</v>
          </cell>
        </row>
        <row r="17646">
          <cell r="B17646">
            <v>17647</v>
          </cell>
          <cell r="G17646" t="str">
            <v>Sticker Everstick 400 SL - 0,25 L</v>
          </cell>
          <cell r="H17646">
            <v>0.25</v>
          </cell>
          <cell r="I17646">
            <v>1</v>
          </cell>
          <cell r="J17646" t="str">
            <v>Pcs</v>
          </cell>
          <cell r="K17646">
            <v>0</v>
          </cell>
          <cell r="T17646">
            <v>0</v>
          </cell>
          <cell r="U17646">
            <v>1000</v>
          </cell>
          <cell r="W17646">
            <v>0</v>
          </cell>
        </row>
        <row r="17647">
          <cell r="B17647">
            <v>17648</v>
          </cell>
          <cell r="G17647" t="str">
            <v>Sticker ProQuat 276 SL @1 ltr</v>
          </cell>
          <cell r="H17647">
            <v>1</v>
          </cell>
          <cell r="I17647">
            <v>1</v>
          </cell>
          <cell r="J17647" t="str">
            <v>Pcs</v>
          </cell>
          <cell r="K17647">
            <v>0</v>
          </cell>
          <cell r="T17647">
            <v>0</v>
          </cell>
          <cell r="U17647">
            <v>1000</v>
          </cell>
          <cell r="W17647">
            <v>0</v>
          </cell>
        </row>
        <row r="17648">
          <cell r="B17648">
            <v>17649</v>
          </cell>
          <cell r="G17648" t="str">
            <v>Karton Box ProQuat 276 SL - 1 L</v>
          </cell>
          <cell r="H17648">
            <v>1</v>
          </cell>
          <cell r="I17648">
            <v>1</v>
          </cell>
          <cell r="J17648" t="str">
            <v>Pcs</v>
          </cell>
          <cell r="K17648">
            <v>0</v>
          </cell>
          <cell r="T17648">
            <v>0</v>
          </cell>
          <cell r="U17648">
            <v>83</v>
          </cell>
          <cell r="W17648">
            <v>0</v>
          </cell>
        </row>
        <row r="17649">
          <cell r="B17649">
            <v>17650</v>
          </cell>
          <cell r="G17649" t="str">
            <v>ProQuat 276 SL @1 Ltr</v>
          </cell>
          <cell r="H17649">
            <v>1</v>
          </cell>
          <cell r="I17649">
            <v>12</v>
          </cell>
          <cell r="J17649" t="str">
            <v>Liter</v>
          </cell>
          <cell r="K17649">
            <v>0</v>
          </cell>
          <cell r="T17649">
            <v>0</v>
          </cell>
          <cell r="U17649">
            <v>996</v>
          </cell>
          <cell r="W17649">
            <v>0</v>
          </cell>
        </row>
        <row r="17650">
          <cell r="B17650">
            <v>17651</v>
          </cell>
          <cell r="G17650" t="str">
            <v>Sticker Everstick 400 SL - 0,25 L</v>
          </cell>
          <cell r="H17650">
            <v>0.25</v>
          </cell>
          <cell r="I17650">
            <v>1</v>
          </cell>
          <cell r="J17650" t="str">
            <v>Pcs</v>
          </cell>
          <cell r="K17650">
            <v>0</v>
          </cell>
          <cell r="T17650">
            <v>0</v>
          </cell>
          <cell r="U17650">
            <v>440</v>
          </cell>
          <cell r="W17650">
            <v>0</v>
          </cell>
        </row>
        <row r="17651">
          <cell r="B17651">
            <v>17652</v>
          </cell>
          <cell r="G17651" t="str">
            <v>Sticker Everstick 400 SL - 0,25 L</v>
          </cell>
          <cell r="H17651">
            <v>0.25</v>
          </cell>
          <cell r="I17651">
            <v>1</v>
          </cell>
          <cell r="J17651" t="str">
            <v>Pcs</v>
          </cell>
          <cell r="K17651">
            <v>0</v>
          </cell>
          <cell r="T17651">
            <v>0</v>
          </cell>
          <cell r="U17651">
            <v>150</v>
          </cell>
          <cell r="W17651">
            <v>0</v>
          </cell>
        </row>
        <row r="17652">
          <cell r="B17652">
            <v>17653</v>
          </cell>
          <cell r="G17652" t="str">
            <v>Sticker Everstick 400 SL - 0,25 L</v>
          </cell>
          <cell r="H17652">
            <v>0.25</v>
          </cell>
          <cell r="I17652">
            <v>1</v>
          </cell>
          <cell r="J17652" t="str">
            <v>Pcs</v>
          </cell>
          <cell r="K17652">
            <v>0</v>
          </cell>
          <cell r="T17652">
            <v>0</v>
          </cell>
          <cell r="U17652">
            <v>1.32</v>
          </cell>
          <cell r="W17652">
            <v>0</v>
          </cell>
        </row>
        <row r="17653">
          <cell r="B17653">
            <v>17654</v>
          </cell>
          <cell r="G17653" t="str">
            <v>Botol 1 Liter PET (PSS)</v>
          </cell>
          <cell r="H17653">
            <v>1</v>
          </cell>
          <cell r="I17653">
            <v>1</v>
          </cell>
          <cell r="J17653" t="str">
            <v>Pcs</v>
          </cell>
          <cell r="K17653">
            <v>0</v>
          </cell>
          <cell r="T17653">
            <v>0</v>
          </cell>
          <cell r="U17653">
            <v>1000</v>
          </cell>
          <cell r="W17653">
            <v>0</v>
          </cell>
        </row>
        <row r="17654">
          <cell r="B17654">
            <v>17655</v>
          </cell>
          <cell r="G17654" t="str">
            <v>Sticker Everstick 400 SL - 0,25 L</v>
          </cell>
          <cell r="H17654">
            <v>0.25</v>
          </cell>
          <cell r="I17654">
            <v>1</v>
          </cell>
          <cell r="J17654" t="str">
            <v>Pcs</v>
          </cell>
          <cell r="K17654">
            <v>0</v>
          </cell>
          <cell r="T17654">
            <v>0</v>
          </cell>
          <cell r="U17654">
            <v>1000</v>
          </cell>
          <cell r="W17654">
            <v>0</v>
          </cell>
        </row>
        <row r="17655">
          <cell r="B17655">
            <v>17656</v>
          </cell>
          <cell r="G17655" t="str">
            <v>Sticker Everstick 400 SL - 0,25 L</v>
          </cell>
          <cell r="H17655">
            <v>0.25</v>
          </cell>
          <cell r="I17655">
            <v>1</v>
          </cell>
          <cell r="J17655" t="str">
            <v>Pcs</v>
          </cell>
          <cell r="K17655">
            <v>0</v>
          </cell>
          <cell r="T17655">
            <v>0</v>
          </cell>
          <cell r="U17655">
            <v>1000</v>
          </cell>
          <cell r="W17655">
            <v>0</v>
          </cell>
        </row>
        <row r="17656">
          <cell r="B17656">
            <v>17657</v>
          </cell>
          <cell r="G17656" t="str">
            <v>Sticker ProQuat 276 SL @1 ltr</v>
          </cell>
          <cell r="H17656">
            <v>1</v>
          </cell>
          <cell r="I17656">
            <v>1</v>
          </cell>
          <cell r="J17656" t="str">
            <v>Pcs</v>
          </cell>
          <cell r="K17656">
            <v>0</v>
          </cell>
          <cell r="T17656">
            <v>0</v>
          </cell>
          <cell r="U17656">
            <v>1000</v>
          </cell>
          <cell r="W17656">
            <v>0</v>
          </cell>
        </row>
        <row r="17657">
          <cell r="B17657">
            <v>17658</v>
          </cell>
          <cell r="G17657" t="str">
            <v>Karton Box ProQuat 276 SL - 1 L</v>
          </cell>
          <cell r="H17657">
            <v>1</v>
          </cell>
          <cell r="I17657">
            <v>1</v>
          </cell>
          <cell r="J17657" t="str">
            <v>Pcs</v>
          </cell>
          <cell r="K17657">
            <v>0</v>
          </cell>
          <cell r="T17657">
            <v>0</v>
          </cell>
          <cell r="U17657">
            <v>84</v>
          </cell>
          <cell r="W17657">
            <v>0</v>
          </cell>
        </row>
        <row r="17658">
          <cell r="B17658">
            <v>17659</v>
          </cell>
          <cell r="G17658" t="str">
            <v>ProQuat 276 SL @1 Ltr</v>
          </cell>
          <cell r="H17658">
            <v>1</v>
          </cell>
          <cell r="I17658">
            <v>12</v>
          </cell>
          <cell r="J17658" t="str">
            <v>Liter</v>
          </cell>
          <cell r="K17658">
            <v>0</v>
          </cell>
          <cell r="T17658">
            <v>0</v>
          </cell>
          <cell r="U17658">
            <v>1008</v>
          </cell>
          <cell r="W17658">
            <v>0</v>
          </cell>
        </row>
        <row r="17659">
          <cell r="B17659">
            <v>17660</v>
          </cell>
          <cell r="G17659" t="str">
            <v>Sticker Everstick 400 SL - 0,25 L</v>
          </cell>
          <cell r="H17659">
            <v>0.25</v>
          </cell>
          <cell r="I17659">
            <v>1</v>
          </cell>
          <cell r="J17659" t="str">
            <v>Pcs</v>
          </cell>
          <cell r="K17659">
            <v>0</v>
          </cell>
          <cell r="T17659">
            <v>0</v>
          </cell>
          <cell r="U17659">
            <v>440</v>
          </cell>
          <cell r="W17659">
            <v>0</v>
          </cell>
        </row>
        <row r="17660">
          <cell r="B17660">
            <v>17661</v>
          </cell>
          <cell r="G17660" t="str">
            <v>Sticker Everstick 400 SL - 0,25 L</v>
          </cell>
          <cell r="H17660">
            <v>0.25</v>
          </cell>
          <cell r="I17660">
            <v>1</v>
          </cell>
          <cell r="J17660" t="str">
            <v>Pcs</v>
          </cell>
          <cell r="K17660">
            <v>0</v>
          </cell>
          <cell r="T17660">
            <v>0</v>
          </cell>
          <cell r="U17660">
            <v>150</v>
          </cell>
          <cell r="W17660">
            <v>0</v>
          </cell>
        </row>
        <row r="17661">
          <cell r="B17661">
            <v>17662</v>
          </cell>
          <cell r="G17661" t="str">
            <v>Sticker Everstick 400 SL - 0,25 L</v>
          </cell>
          <cell r="H17661">
            <v>0.25</v>
          </cell>
          <cell r="I17661">
            <v>1</v>
          </cell>
          <cell r="J17661" t="str">
            <v>Pcs</v>
          </cell>
          <cell r="K17661">
            <v>0</v>
          </cell>
          <cell r="T17661">
            <v>0</v>
          </cell>
          <cell r="U17661">
            <v>1.32</v>
          </cell>
          <cell r="W17661">
            <v>0</v>
          </cell>
        </row>
        <row r="17662">
          <cell r="B17662">
            <v>17663</v>
          </cell>
          <cell r="G17662" t="str">
            <v>Botol 1 Liter PET (PSS)</v>
          </cell>
          <cell r="H17662">
            <v>1</v>
          </cell>
          <cell r="I17662">
            <v>1</v>
          </cell>
          <cell r="J17662" t="str">
            <v>Pcs</v>
          </cell>
          <cell r="K17662">
            <v>0</v>
          </cell>
          <cell r="T17662">
            <v>0</v>
          </cell>
          <cell r="U17662">
            <v>1000</v>
          </cell>
          <cell r="W17662">
            <v>0</v>
          </cell>
        </row>
        <row r="17663">
          <cell r="B17663">
            <v>17664</v>
          </cell>
          <cell r="G17663" t="str">
            <v>Sticker Everstick 400 SL - 0,25 L</v>
          </cell>
          <cell r="H17663">
            <v>0.25</v>
          </cell>
          <cell r="I17663">
            <v>1</v>
          </cell>
          <cell r="J17663" t="str">
            <v>Pcs</v>
          </cell>
          <cell r="K17663">
            <v>0</v>
          </cell>
          <cell r="T17663">
            <v>0</v>
          </cell>
          <cell r="U17663">
            <v>1000</v>
          </cell>
          <cell r="W17663">
            <v>0</v>
          </cell>
        </row>
        <row r="17664">
          <cell r="B17664">
            <v>17665</v>
          </cell>
          <cell r="G17664" t="str">
            <v>Sticker Everstick 400 SL - 0,25 L</v>
          </cell>
          <cell r="H17664">
            <v>0.25</v>
          </cell>
          <cell r="I17664">
            <v>1</v>
          </cell>
          <cell r="J17664" t="str">
            <v>Pcs</v>
          </cell>
          <cell r="K17664">
            <v>0</v>
          </cell>
          <cell r="T17664">
            <v>0</v>
          </cell>
          <cell r="U17664">
            <v>1000</v>
          </cell>
          <cell r="W17664">
            <v>0</v>
          </cell>
        </row>
        <row r="17665">
          <cell r="B17665">
            <v>17666</v>
          </cell>
          <cell r="G17665" t="str">
            <v>Sticker ProQuat 276 SL @1 ltr</v>
          </cell>
          <cell r="H17665">
            <v>1</v>
          </cell>
          <cell r="I17665">
            <v>1</v>
          </cell>
          <cell r="J17665" t="str">
            <v>Pcs</v>
          </cell>
          <cell r="K17665">
            <v>0</v>
          </cell>
          <cell r="T17665">
            <v>0</v>
          </cell>
          <cell r="U17665">
            <v>1000</v>
          </cell>
          <cell r="W17665">
            <v>0</v>
          </cell>
        </row>
        <row r="17666">
          <cell r="B17666">
            <v>17667</v>
          </cell>
          <cell r="G17666" t="str">
            <v>Karton Box ProQuat 276 SL - 1 L</v>
          </cell>
          <cell r="H17666">
            <v>1</v>
          </cell>
          <cell r="I17666">
            <v>1</v>
          </cell>
          <cell r="J17666" t="str">
            <v>Pcs</v>
          </cell>
          <cell r="K17666">
            <v>0</v>
          </cell>
          <cell r="T17666">
            <v>0</v>
          </cell>
          <cell r="U17666">
            <v>83</v>
          </cell>
          <cell r="W17666">
            <v>0</v>
          </cell>
        </row>
        <row r="17667">
          <cell r="B17667">
            <v>17668</v>
          </cell>
          <cell r="G17667" t="str">
            <v>ProQuat 276 SL @1 Ltr</v>
          </cell>
          <cell r="H17667">
            <v>1</v>
          </cell>
          <cell r="I17667">
            <v>12</v>
          </cell>
          <cell r="J17667" t="str">
            <v>Liter</v>
          </cell>
          <cell r="K17667">
            <v>0</v>
          </cell>
          <cell r="T17667">
            <v>0</v>
          </cell>
          <cell r="U17667">
            <v>996</v>
          </cell>
          <cell r="W17667">
            <v>0</v>
          </cell>
        </row>
        <row r="17668">
          <cell r="B17668">
            <v>17669</v>
          </cell>
          <cell r="G17668" t="str">
            <v>Sticker Everstick 400 SL - 0,25 L</v>
          </cell>
          <cell r="H17668">
            <v>0.25</v>
          </cell>
          <cell r="I17668">
            <v>1</v>
          </cell>
          <cell r="J17668" t="str">
            <v>Pcs</v>
          </cell>
          <cell r="K17668">
            <v>0</v>
          </cell>
          <cell r="T17668">
            <v>0</v>
          </cell>
          <cell r="U17668">
            <v>440</v>
          </cell>
          <cell r="W17668">
            <v>0</v>
          </cell>
        </row>
        <row r="17669">
          <cell r="B17669">
            <v>17670</v>
          </cell>
          <cell r="G17669" t="str">
            <v>Sticker Everstick 400 SL - 0,25 L</v>
          </cell>
          <cell r="H17669">
            <v>0.25</v>
          </cell>
          <cell r="I17669">
            <v>1</v>
          </cell>
          <cell r="J17669" t="str">
            <v>Pcs</v>
          </cell>
          <cell r="K17669">
            <v>0</v>
          </cell>
          <cell r="T17669">
            <v>0</v>
          </cell>
          <cell r="U17669">
            <v>150</v>
          </cell>
          <cell r="W17669">
            <v>0</v>
          </cell>
        </row>
        <row r="17670">
          <cell r="B17670">
            <v>17671</v>
          </cell>
          <cell r="G17670" t="str">
            <v>Sticker Everstick 400 SL - 0,25 L</v>
          </cell>
          <cell r="H17670">
            <v>0.25</v>
          </cell>
          <cell r="I17670">
            <v>1</v>
          </cell>
          <cell r="J17670" t="str">
            <v>Pcs</v>
          </cell>
          <cell r="K17670">
            <v>0</v>
          </cell>
          <cell r="T17670">
            <v>0</v>
          </cell>
          <cell r="U17670">
            <v>1.32</v>
          </cell>
          <cell r="W17670">
            <v>0</v>
          </cell>
        </row>
        <row r="17671">
          <cell r="B17671">
            <v>17672</v>
          </cell>
          <cell r="G17671" t="str">
            <v>Botol 1 Liter PET (PSS)</v>
          </cell>
          <cell r="H17671">
            <v>1</v>
          </cell>
          <cell r="I17671">
            <v>1</v>
          </cell>
          <cell r="J17671" t="str">
            <v>Pcs</v>
          </cell>
          <cell r="K17671">
            <v>0</v>
          </cell>
          <cell r="T17671">
            <v>0</v>
          </cell>
          <cell r="U17671">
            <v>1000</v>
          </cell>
          <cell r="W17671">
            <v>0</v>
          </cell>
        </row>
        <row r="17672">
          <cell r="B17672">
            <v>17673</v>
          </cell>
          <cell r="G17672" t="str">
            <v>Sticker Everstick 400 SL - 0,25 L</v>
          </cell>
          <cell r="H17672">
            <v>0.25</v>
          </cell>
          <cell r="I17672">
            <v>1</v>
          </cell>
          <cell r="J17672" t="str">
            <v>Pcs</v>
          </cell>
          <cell r="K17672">
            <v>0</v>
          </cell>
          <cell r="T17672">
            <v>0</v>
          </cell>
          <cell r="U17672">
            <v>1000</v>
          </cell>
          <cell r="W17672">
            <v>0</v>
          </cell>
        </row>
        <row r="17673">
          <cell r="B17673">
            <v>17674</v>
          </cell>
          <cell r="G17673" t="str">
            <v>Sticker Everstick 400 SL - 0,25 L</v>
          </cell>
          <cell r="H17673">
            <v>0.25</v>
          </cell>
          <cell r="I17673">
            <v>1</v>
          </cell>
          <cell r="J17673" t="str">
            <v>Pcs</v>
          </cell>
          <cell r="K17673">
            <v>0</v>
          </cell>
          <cell r="T17673">
            <v>0</v>
          </cell>
          <cell r="U17673">
            <v>1000</v>
          </cell>
          <cell r="W17673">
            <v>0</v>
          </cell>
        </row>
        <row r="17674">
          <cell r="B17674">
            <v>17675</v>
          </cell>
          <cell r="G17674" t="str">
            <v>Sticker ProQuat 276 SL @1 ltr</v>
          </cell>
          <cell r="H17674">
            <v>1</v>
          </cell>
          <cell r="I17674">
            <v>1</v>
          </cell>
          <cell r="J17674" t="str">
            <v>Pcs</v>
          </cell>
          <cell r="K17674">
            <v>0</v>
          </cell>
          <cell r="T17674">
            <v>0</v>
          </cell>
          <cell r="U17674">
            <v>1000</v>
          </cell>
          <cell r="W17674">
            <v>0</v>
          </cell>
        </row>
        <row r="17675">
          <cell r="B17675">
            <v>17676</v>
          </cell>
          <cell r="G17675" t="str">
            <v>Karton Box ProQuat 276 SL - 1 L</v>
          </cell>
          <cell r="H17675">
            <v>1</v>
          </cell>
          <cell r="I17675">
            <v>1</v>
          </cell>
          <cell r="J17675" t="str">
            <v>Pcs</v>
          </cell>
          <cell r="K17675">
            <v>0</v>
          </cell>
          <cell r="T17675">
            <v>0</v>
          </cell>
          <cell r="U17675">
            <v>83</v>
          </cell>
          <cell r="W17675">
            <v>0</v>
          </cell>
        </row>
        <row r="17676">
          <cell r="B17676">
            <v>17677</v>
          </cell>
          <cell r="G17676" t="str">
            <v>ProQuat 276 SL @1 Ltr</v>
          </cell>
          <cell r="H17676">
            <v>1</v>
          </cell>
          <cell r="I17676">
            <v>12</v>
          </cell>
          <cell r="J17676" t="str">
            <v>Liter</v>
          </cell>
          <cell r="K17676">
            <v>0</v>
          </cell>
          <cell r="T17676">
            <v>0</v>
          </cell>
          <cell r="U17676">
            <v>996</v>
          </cell>
          <cell r="W17676">
            <v>0</v>
          </cell>
        </row>
        <row r="17677">
          <cell r="B17677">
            <v>17678</v>
          </cell>
          <cell r="G17677" t="str">
            <v>Sendok Alert 20 WG</v>
          </cell>
          <cell r="H17677">
            <v>0.25</v>
          </cell>
          <cell r="I17677">
            <v>1</v>
          </cell>
          <cell r="J17677" t="str">
            <v>Pcs</v>
          </cell>
          <cell r="K17677">
            <v>0</v>
          </cell>
          <cell r="T17677">
            <v>0</v>
          </cell>
          <cell r="U17677">
            <v>13200</v>
          </cell>
          <cell r="W17677">
            <v>0</v>
          </cell>
        </row>
        <row r="17678">
          <cell r="B17678">
            <v>17679</v>
          </cell>
          <cell r="E17678" t="str">
            <v>1.1.7.0.3.390</v>
          </cell>
          <cell r="G17678" t="str">
            <v>ProQuat 276 SL @4 ltr</v>
          </cell>
          <cell r="H17678">
            <v>4</v>
          </cell>
          <cell r="I17678">
            <v>4</v>
          </cell>
          <cell r="J17678" t="str">
            <v>Pcs</v>
          </cell>
          <cell r="K17678">
            <v>34960.395414965984</v>
          </cell>
          <cell r="T17678">
            <v>0</v>
          </cell>
          <cell r="U17678">
            <v>8000</v>
          </cell>
          <cell r="W17678">
            <v>0</v>
          </cell>
        </row>
        <row r="17679">
          <cell r="B17679">
            <v>17680</v>
          </cell>
          <cell r="G17679" t="str">
            <v>Sticker Everstick 400 SL - 0,25 L</v>
          </cell>
          <cell r="H17679">
            <v>0.25</v>
          </cell>
          <cell r="I17679">
            <v>1</v>
          </cell>
          <cell r="J17679" t="str">
            <v>Pcs</v>
          </cell>
          <cell r="K17679">
            <v>0</v>
          </cell>
          <cell r="T17679">
            <v>0</v>
          </cell>
          <cell r="U17679">
            <v>1950</v>
          </cell>
          <cell r="W17679">
            <v>0</v>
          </cell>
        </row>
        <row r="17680">
          <cell r="B17680">
            <v>17681</v>
          </cell>
          <cell r="G17680" t="str">
            <v>Sticker Everstick 400 SL - 0,25 L</v>
          </cell>
          <cell r="H17680">
            <v>0.25</v>
          </cell>
          <cell r="I17680">
            <v>1</v>
          </cell>
          <cell r="J17680" t="str">
            <v>Pcs</v>
          </cell>
          <cell r="K17680">
            <v>0</v>
          </cell>
          <cell r="T17680">
            <v>0</v>
          </cell>
          <cell r="U17680">
            <v>2110</v>
          </cell>
          <cell r="W17680">
            <v>0</v>
          </cell>
        </row>
        <row r="17681">
          <cell r="B17681">
            <v>17682</v>
          </cell>
          <cell r="G17681" t="str">
            <v xml:space="preserve">Karton Box FP Curthane @1 kg </v>
          </cell>
          <cell r="H17681">
            <v>20</v>
          </cell>
          <cell r="I17681">
            <v>1</v>
          </cell>
          <cell r="J17681" t="str">
            <v>Pcs</v>
          </cell>
          <cell r="K17681">
            <v>0</v>
          </cell>
          <cell r="T17681">
            <v>0</v>
          </cell>
          <cell r="U17681">
            <v>1300</v>
          </cell>
          <cell r="W17681">
            <v>0</v>
          </cell>
        </row>
        <row r="17682">
          <cell r="B17682">
            <v>17683</v>
          </cell>
          <cell r="G17682" t="str">
            <v>Karton Box FP Curthane @500 gr</v>
          </cell>
          <cell r="H17682">
            <v>0.5</v>
          </cell>
          <cell r="I17682">
            <v>1</v>
          </cell>
          <cell r="J17682" t="str">
            <v>Pcs</v>
          </cell>
          <cell r="K17682">
            <v>0</v>
          </cell>
          <cell r="T17682">
            <v>0</v>
          </cell>
          <cell r="U17682">
            <v>690</v>
          </cell>
          <cell r="W17682">
            <v>0</v>
          </cell>
        </row>
        <row r="17683">
          <cell r="B17683">
            <v>17684</v>
          </cell>
          <cell r="E17683" t="str">
            <v>1.1.7.0.3.391</v>
          </cell>
          <cell r="G17683" t="str">
            <v>Alert 20 WG @ 250 gr</v>
          </cell>
          <cell r="H17683">
            <v>0.25</v>
          </cell>
          <cell r="I17683">
            <v>40</v>
          </cell>
          <cell r="J17683" t="str">
            <v>Pcs</v>
          </cell>
          <cell r="K17683">
            <v>79086.005102040828</v>
          </cell>
          <cell r="T17683">
            <v>0</v>
          </cell>
          <cell r="U17683">
            <v>1000</v>
          </cell>
          <cell r="W17683">
            <v>0</v>
          </cell>
        </row>
        <row r="17684">
          <cell r="B17684">
            <v>17685</v>
          </cell>
          <cell r="E17684" t="str">
            <v>1.1.7.0.3.368</v>
          </cell>
          <cell r="G17684" t="str">
            <v>Combitox 550 EC @100 ML</v>
          </cell>
          <cell r="H17684">
            <v>0.1</v>
          </cell>
          <cell r="I17684">
            <v>100</v>
          </cell>
          <cell r="J17684" t="str">
            <v>Pcs</v>
          </cell>
          <cell r="K17684">
            <v>83377.184848484845</v>
          </cell>
          <cell r="T17684">
            <v>0</v>
          </cell>
          <cell r="U17684">
            <v>1000</v>
          </cell>
          <cell r="W17684">
            <v>0</v>
          </cell>
        </row>
        <row r="17685">
          <cell r="B17685">
            <v>17686</v>
          </cell>
          <cell r="E17685" t="str">
            <v>1.1.7.0.3.365</v>
          </cell>
          <cell r="G17685" t="str">
            <v>Combitox 550 EC @500 ML</v>
          </cell>
          <cell r="H17685">
            <v>0.5</v>
          </cell>
          <cell r="I17685">
            <v>24</v>
          </cell>
          <cell r="J17685" t="str">
            <v>Pcs</v>
          </cell>
          <cell r="K17685">
            <v>98865.45454545453</v>
          </cell>
          <cell r="T17685">
            <v>0</v>
          </cell>
          <cell r="U17685">
            <v>1992</v>
          </cell>
          <cell r="W17685">
            <v>0</v>
          </cell>
        </row>
        <row r="17686">
          <cell r="B17686">
            <v>17687</v>
          </cell>
          <cell r="E17686" t="str">
            <v>1.1.7.0.3.370</v>
          </cell>
          <cell r="G17686" t="str">
            <v>Mark Up 480 SL @20 ltr</v>
          </cell>
          <cell r="H17686">
            <v>20</v>
          </cell>
          <cell r="I17686">
            <v>1</v>
          </cell>
          <cell r="J17686" t="str">
            <v>Pcs</v>
          </cell>
          <cell r="K17686">
            <v>33140.919089888783</v>
          </cell>
          <cell r="T17686">
            <v>0</v>
          </cell>
          <cell r="U17686">
            <v>10000</v>
          </cell>
          <cell r="W17686">
            <v>0</v>
          </cell>
        </row>
        <row r="17687">
          <cell r="B17687">
            <v>17688</v>
          </cell>
          <cell r="E17687" t="str">
            <v>1.1.7.0.3.387</v>
          </cell>
          <cell r="G17687" t="str">
            <v>ProQuat 276 SL @1 Ltr</v>
          </cell>
          <cell r="H17687">
            <v>1</v>
          </cell>
          <cell r="I17687">
            <v>12</v>
          </cell>
          <cell r="J17687" t="str">
            <v>Pcs</v>
          </cell>
          <cell r="K17687">
            <v>37441.390312925163</v>
          </cell>
          <cell r="T17687">
            <v>0</v>
          </cell>
          <cell r="U17687">
            <v>7992</v>
          </cell>
          <cell r="W17687">
            <v>0</v>
          </cell>
        </row>
        <row r="17688">
          <cell r="B17688">
            <v>17689</v>
          </cell>
          <cell r="G17688" t="str">
            <v>Metsulfuron Methyl 20% WG</v>
          </cell>
          <cell r="H17688">
            <v>25</v>
          </cell>
          <cell r="I17688">
            <v>1</v>
          </cell>
          <cell r="J17688" t="str">
            <v>Kg</v>
          </cell>
          <cell r="K17688">
            <v>0</v>
          </cell>
          <cell r="T17688">
            <v>0</v>
          </cell>
          <cell r="U17688">
            <v>1000</v>
          </cell>
          <cell r="W17688">
            <v>0</v>
          </cell>
        </row>
        <row r="17689">
          <cell r="B17689">
            <v>17690</v>
          </cell>
          <cell r="G17689" t="str">
            <v>Bottle HDPE - 0,25 K</v>
          </cell>
          <cell r="H17689">
            <v>0.25</v>
          </cell>
          <cell r="I17689">
            <v>1</v>
          </cell>
          <cell r="J17689" t="str">
            <v>Pcs</v>
          </cell>
          <cell r="K17689">
            <v>0</v>
          </cell>
          <cell r="T17689">
            <v>0</v>
          </cell>
          <cell r="U17689">
            <v>4000</v>
          </cell>
          <cell r="W17689">
            <v>0</v>
          </cell>
        </row>
        <row r="17690">
          <cell r="B17690">
            <v>17691</v>
          </cell>
          <cell r="G17690" t="str">
            <v>Bottle HDPE - 0,25 K - Plug</v>
          </cell>
          <cell r="H17690">
            <v>0.25</v>
          </cell>
          <cell r="I17690">
            <v>1</v>
          </cell>
          <cell r="J17690" t="str">
            <v>Pcs</v>
          </cell>
          <cell r="K17690">
            <v>0</v>
          </cell>
          <cell r="T17690">
            <v>0</v>
          </cell>
          <cell r="U17690">
            <v>4000</v>
          </cell>
          <cell r="W17690">
            <v>0</v>
          </cell>
        </row>
        <row r="17691">
          <cell r="B17691">
            <v>17692</v>
          </cell>
          <cell r="G17691" t="str">
            <v>Bottle HDPE - 0,25 K - Cap</v>
          </cell>
          <cell r="H17691">
            <v>0.25</v>
          </cell>
          <cell r="I17691">
            <v>1</v>
          </cell>
          <cell r="J17691" t="str">
            <v>Pcs</v>
          </cell>
          <cell r="K17691">
            <v>0</v>
          </cell>
          <cell r="T17691">
            <v>0</v>
          </cell>
          <cell r="U17691">
            <v>4000</v>
          </cell>
          <cell r="W17691">
            <v>0</v>
          </cell>
        </row>
        <row r="17692">
          <cell r="B17692">
            <v>17693</v>
          </cell>
          <cell r="G17692" t="str">
            <v>Sendok Alert 20 WG</v>
          </cell>
          <cell r="H17692">
            <v>0.25</v>
          </cell>
          <cell r="I17692">
            <v>1</v>
          </cell>
          <cell r="J17692" t="str">
            <v>Pcs</v>
          </cell>
          <cell r="K17692">
            <v>0</v>
          </cell>
          <cell r="T17692">
            <v>0</v>
          </cell>
          <cell r="U17692">
            <v>4000</v>
          </cell>
          <cell r="W17692">
            <v>0</v>
          </cell>
        </row>
        <row r="17693">
          <cell r="B17693">
            <v>17694</v>
          </cell>
          <cell r="G17693" t="str">
            <v>Sticker Alert 20 WG - 0,25 K</v>
          </cell>
          <cell r="H17693">
            <v>0.25</v>
          </cell>
          <cell r="I17693">
            <v>1</v>
          </cell>
          <cell r="J17693" t="str">
            <v>Pcs</v>
          </cell>
          <cell r="K17693">
            <v>0</v>
          </cell>
          <cell r="T17693">
            <v>0</v>
          </cell>
          <cell r="U17693">
            <v>4000</v>
          </cell>
          <cell r="W17693">
            <v>0</v>
          </cell>
        </row>
        <row r="17694">
          <cell r="B17694">
            <v>17695</v>
          </cell>
          <cell r="G17694" t="str">
            <v>Karton Box Alert 20 WG - 0,25 K</v>
          </cell>
          <cell r="H17694">
            <v>0.25</v>
          </cell>
          <cell r="I17694">
            <v>1</v>
          </cell>
          <cell r="J17694" t="str">
            <v>Pcs</v>
          </cell>
          <cell r="K17694">
            <v>0</v>
          </cell>
          <cell r="T17694">
            <v>0</v>
          </cell>
          <cell r="U17694">
            <v>14</v>
          </cell>
          <cell r="W17694">
            <v>0</v>
          </cell>
        </row>
        <row r="17695">
          <cell r="B17695">
            <v>17696</v>
          </cell>
          <cell r="G17695" t="str">
            <v>Karton Box Alert 20 WG - 0,25 K</v>
          </cell>
          <cell r="H17695">
            <v>0.25</v>
          </cell>
          <cell r="I17695">
            <v>1</v>
          </cell>
          <cell r="J17695" t="str">
            <v>Pcs</v>
          </cell>
          <cell r="K17695">
            <v>0</v>
          </cell>
          <cell r="T17695">
            <v>0</v>
          </cell>
          <cell r="U17695">
            <v>86</v>
          </cell>
          <cell r="W17695">
            <v>0</v>
          </cell>
        </row>
        <row r="17696">
          <cell r="B17696">
            <v>17697</v>
          </cell>
          <cell r="G17696" t="str">
            <v>Alert 20 WG @ 250 gr</v>
          </cell>
          <cell r="H17696">
            <v>0.25</v>
          </cell>
          <cell r="I17696">
            <v>40</v>
          </cell>
          <cell r="J17696" t="str">
            <v>Kg</v>
          </cell>
          <cell r="K17696">
            <v>0</v>
          </cell>
          <cell r="T17696">
            <v>0</v>
          </cell>
          <cell r="U17696">
            <v>1000</v>
          </cell>
          <cell r="W17696">
            <v>0</v>
          </cell>
        </row>
        <row r="17697">
          <cell r="B17697">
            <v>17698</v>
          </cell>
          <cell r="G17697" t="str">
            <v>Sticker Everstick 400 SL - 0,25 L</v>
          </cell>
          <cell r="H17697">
            <v>0.25</v>
          </cell>
          <cell r="I17697">
            <v>1</v>
          </cell>
          <cell r="J17697" t="str">
            <v>Pcs</v>
          </cell>
          <cell r="K17697">
            <v>0</v>
          </cell>
          <cell r="T17697">
            <v>0</v>
          </cell>
          <cell r="U17697">
            <v>440</v>
          </cell>
          <cell r="W17697">
            <v>0</v>
          </cell>
        </row>
        <row r="17698">
          <cell r="B17698">
            <v>17699</v>
          </cell>
          <cell r="G17698" t="str">
            <v>Sticker Everstick 400 SL - 0,25 L</v>
          </cell>
          <cell r="H17698">
            <v>0.25</v>
          </cell>
          <cell r="I17698">
            <v>1</v>
          </cell>
          <cell r="J17698" t="str">
            <v>Pcs</v>
          </cell>
          <cell r="K17698">
            <v>0</v>
          </cell>
          <cell r="T17698">
            <v>0</v>
          </cell>
          <cell r="U17698">
            <v>150</v>
          </cell>
          <cell r="W17698">
            <v>0</v>
          </cell>
        </row>
        <row r="17699">
          <cell r="B17699">
            <v>17700</v>
          </cell>
          <cell r="G17699" t="str">
            <v>Sticker Everstick 400 SL - 0,25 L</v>
          </cell>
          <cell r="H17699">
            <v>0.25</v>
          </cell>
          <cell r="I17699">
            <v>1</v>
          </cell>
          <cell r="J17699" t="str">
            <v>Pcs</v>
          </cell>
          <cell r="K17699">
            <v>0</v>
          </cell>
          <cell r="T17699">
            <v>0</v>
          </cell>
          <cell r="U17699">
            <v>1.32</v>
          </cell>
          <cell r="W17699">
            <v>0</v>
          </cell>
        </row>
        <row r="17700">
          <cell r="B17700">
            <v>17701</v>
          </cell>
          <cell r="G17700" t="str">
            <v>Botol 1 Liter PET (PSS)</v>
          </cell>
          <cell r="H17700">
            <v>1</v>
          </cell>
          <cell r="I17700">
            <v>1</v>
          </cell>
          <cell r="J17700" t="str">
            <v>Pcs</v>
          </cell>
          <cell r="K17700">
            <v>0</v>
          </cell>
          <cell r="T17700">
            <v>0</v>
          </cell>
          <cell r="U17700">
            <v>1000</v>
          </cell>
          <cell r="W17700">
            <v>0</v>
          </cell>
        </row>
        <row r="17701">
          <cell r="B17701">
            <v>17702</v>
          </cell>
          <cell r="G17701" t="str">
            <v>Sticker Everstick 400 SL - 0,25 L</v>
          </cell>
          <cell r="H17701">
            <v>0.25</v>
          </cell>
          <cell r="I17701">
            <v>1</v>
          </cell>
          <cell r="J17701" t="str">
            <v>Pcs</v>
          </cell>
          <cell r="K17701">
            <v>0</v>
          </cell>
          <cell r="T17701">
            <v>0</v>
          </cell>
          <cell r="U17701">
            <v>1000</v>
          </cell>
          <cell r="W17701">
            <v>0</v>
          </cell>
        </row>
        <row r="17702">
          <cell r="B17702">
            <v>17703</v>
          </cell>
          <cell r="G17702" t="str">
            <v>Sticker Everstick 400 SL - 0,25 L</v>
          </cell>
          <cell r="H17702">
            <v>0.25</v>
          </cell>
          <cell r="I17702">
            <v>1</v>
          </cell>
          <cell r="J17702" t="str">
            <v>Pcs</v>
          </cell>
          <cell r="K17702">
            <v>0</v>
          </cell>
          <cell r="T17702">
            <v>0</v>
          </cell>
          <cell r="U17702">
            <v>1000</v>
          </cell>
          <cell r="W17702">
            <v>0</v>
          </cell>
        </row>
        <row r="17703">
          <cell r="B17703">
            <v>17704</v>
          </cell>
          <cell r="G17703" t="str">
            <v>Sticker ProQuat 276 SL @1 ltr</v>
          </cell>
          <cell r="H17703">
            <v>1</v>
          </cell>
          <cell r="I17703">
            <v>1</v>
          </cell>
          <cell r="J17703" t="str">
            <v>Pcs</v>
          </cell>
          <cell r="K17703">
            <v>0</v>
          </cell>
          <cell r="T17703">
            <v>0</v>
          </cell>
          <cell r="U17703">
            <v>1000</v>
          </cell>
          <cell r="W17703">
            <v>0</v>
          </cell>
        </row>
        <row r="17704">
          <cell r="B17704">
            <v>17705</v>
          </cell>
          <cell r="G17704" t="str">
            <v>Karton Box ProQuat 276 SL - 1 L</v>
          </cell>
          <cell r="H17704">
            <v>1</v>
          </cell>
          <cell r="I17704">
            <v>1</v>
          </cell>
          <cell r="J17704" t="str">
            <v>Pcs</v>
          </cell>
          <cell r="K17704">
            <v>0</v>
          </cell>
          <cell r="T17704">
            <v>0</v>
          </cell>
          <cell r="U17704">
            <v>84</v>
          </cell>
          <cell r="W17704">
            <v>0</v>
          </cell>
        </row>
        <row r="17705">
          <cell r="B17705">
            <v>17706</v>
          </cell>
          <cell r="G17705" t="str">
            <v>ProQuat 276 SL @1 Ltr</v>
          </cell>
          <cell r="H17705">
            <v>1</v>
          </cell>
          <cell r="I17705">
            <v>12</v>
          </cell>
          <cell r="J17705" t="str">
            <v>Liter</v>
          </cell>
          <cell r="K17705">
            <v>0</v>
          </cell>
          <cell r="T17705">
            <v>0</v>
          </cell>
          <cell r="U17705">
            <v>1008</v>
          </cell>
          <cell r="W17705">
            <v>0</v>
          </cell>
        </row>
        <row r="17706">
          <cell r="B17706">
            <v>17707</v>
          </cell>
          <cell r="G17706" t="str">
            <v>Sticker Everstick 400 SL - 0,25 L</v>
          </cell>
          <cell r="H17706">
            <v>0.25</v>
          </cell>
          <cell r="I17706">
            <v>1</v>
          </cell>
          <cell r="J17706" t="str">
            <v>Pcs</v>
          </cell>
          <cell r="K17706">
            <v>0</v>
          </cell>
          <cell r="T17706">
            <v>0</v>
          </cell>
          <cell r="U17706">
            <v>440</v>
          </cell>
          <cell r="W17706">
            <v>0</v>
          </cell>
        </row>
        <row r="17707">
          <cell r="B17707">
            <v>17708</v>
          </cell>
          <cell r="G17707" t="str">
            <v>Sticker Everstick 400 SL - 0,25 L</v>
          </cell>
          <cell r="H17707">
            <v>0.25</v>
          </cell>
          <cell r="I17707">
            <v>1</v>
          </cell>
          <cell r="J17707" t="str">
            <v>Pcs</v>
          </cell>
          <cell r="K17707">
            <v>0</v>
          </cell>
          <cell r="T17707">
            <v>0</v>
          </cell>
          <cell r="U17707">
            <v>150</v>
          </cell>
          <cell r="W17707">
            <v>0</v>
          </cell>
        </row>
        <row r="17708">
          <cell r="B17708">
            <v>17709</v>
          </cell>
          <cell r="G17708" t="str">
            <v>Sticker Everstick 400 SL - 0,25 L</v>
          </cell>
          <cell r="H17708">
            <v>0.25</v>
          </cell>
          <cell r="I17708">
            <v>1</v>
          </cell>
          <cell r="J17708" t="str">
            <v>Pcs</v>
          </cell>
          <cell r="K17708">
            <v>0</v>
          </cell>
          <cell r="T17708">
            <v>0</v>
          </cell>
          <cell r="U17708">
            <v>1.32</v>
          </cell>
          <cell r="W17708">
            <v>0</v>
          </cell>
        </row>
        <row r="17709">
          <cell r="B17709">
            <v>17710</v>
          </cell>
          <cell r="G17709" t="str">
            <v>Botol 1 Liter PET (PSS)</v>
          </cell>
          <cell r="H17709">
            <v>1</v>
          </cell>
          <cell r="I17709">
            <v>1</v>
          </cell>
          <cell r="J17709" t="str">
            <v>Pcs</v>
          </cell>
          <cell r="K17709">
            <v>0</v>
          </cell>
          <cell r="T17709">
            <v>0</v>
          </cell>
          <cell r="U17709">
            <v>1000</v>
          </cell>
          <cell r="W17709">
            <v>0</v>
          </cell>
        </row>
        <row r="17710">
          <cell r="B17710">
            <v>17711</v>
          </cell>
          <cell r="G17710" t="str">
            <v>Sticker Everstick 400 SL - 0,25 L</v>
          </cell>
          <cell r="H17710">
            <v>0.25</v>
          </cell>
          <cell r="I17710">
            <v>1</v>
          </cell>
          <cell r="J17710" t="str">
            <v>Pcs</v>
          </cell>
          <cell r="K17710">
            <v>0</v>
          </cell>
          <cell r="T17710">
            <v>0</v>
          </cell>
          <cell r="U17710">
            <v>1000</v>
          </cell>
          <cell r="W17710">
            <v>0</v>
          </cell>
        </row>
        <row r="17711">
          <cell r="B17711">
            <v>17712</v>
          </cell>
          <cell r="G17711" t="str">
            <v>Sticker Everstick 400 SL - 0,25 L</v>
          </cell>
          <cell r="H17711">
            <v>0.25</v>
          </cell>
          <cell r="I17711">
            <v>1</v>
          </cell>
          <cell r="J17711" t="str">
            <v>Pcs</v>
          </cell>
          <cell r="K17711">
            <v>0</v>
          </cell>
          <cell r="T17711">
            <v>0</v>
          </cell>
          <cell r="U17711">
            <v>1000</v>
          </cell>
          <cell r="W17711">
            <v>0</v>
          </cell>
        </row>
        <row r="17712">
          <cell r="B17712">
            <v>17713</v>
          </cell>
          <cell r="G17712" t="str">
            <v>Sticker ProQuat 276 SL @1 ltr</v>
          </cell>
          <cell r="H17712">
            <v>1</v>
          </cell>
          <cell r="I17712">
            <v>1</v>
          </cell>
          <cell r="J17712" t="str">
            <v>Pcs</v>
          </cell>
          <cell r="K17712">
            <v>0</v>
          </cell>
          <cell r="T17712">
            <v>0</v>
          </cell>
          <cell r="U17712">
            <v>1000</v>
          </cell>
          <cell r="W17712">
            <v>0</v>
          </cell>
        </row>
        <row r="17713">
          <cell r="B17713">
            <v>17714</v>
          </cell>
          <cell r="G17713" t="str">
            <v>Karton Box ProQuat 276 SL - 1 L</v>
          </cell>
          <cell r="H17713">
            <v>1</v>
          </cell>
          <cell r="I17713">
            <v>1</v>
          </cell>
          <cell r="J17713" t="str">
            <v>Pcs</v>
          </cell>
          <cell r="K17713">
            <v>0</v>
          </cell>
          <cell r="T17713">
            <v>0</v>
          </cell>
          <cell r="U17713">
            <v>83</v>
          </cell>
          <cell r="W17713">
            <v>0</v>
          </cell>
        </row>
        <row r="17714">
          <cell r="B17714">
            <v>17715</v>
          </cell>
          <cell r="G17714" t="str">
            <v>ProQuat 276 SL @1 Ltr</v>
          </cell>
          <cell r="H17714">
            <v>1</v>
          </cell>
          <cell r="I17714">
            <v>12</v>
          </cell>
          <cell r="J17714" t="str">
            <v>Liter</v>
          </cell>
          <cell r="K17714">
            <v>0</v>
          </cell>
          <cell r="T17714">
            <v>0</v>
          </cell>
          <cell r="U17714">
            <v>996</v>
          </cell>
          <cell r="W17714">
            <v>0</v>
          </cell>
        </row>
        <row r="17715">
          <cell r="B17715">
            <v>17716</v>
          </cell>
          <cell r="G17715" t="str">
            <v>Sticker Everstick 400 SL - 0,25 L</v>
          </cell>
          <cell r="H17715">
            <v>0.25</v>
          </cell>
          <cell r="I17715">
            <v>1</v>
          </cell>
          <cell r="J17715" t="str">
            <v>Pcs</v>
          </cell>
          <cell r="K17715">
            <v>0</v>
          </cell>
          <cell r="T17715">
            <v>0</v>
          </cell>
          <cell r="U17715">
            <v>440</v>
          </cell>
          <cell r="W17715">
            <v>0</v>
          </cell>
        </row>
        <row r="17716">
          <cell r="B17716">
            <v>17717</v>
          </cell>
          <cell r="G17716" t="str">
            <v>Sticker Everstick 400 SL - 0,25 L</v>
          </cell>
          <cell r="H17716">
            <v>0.25</v>
          </cell>
          <cell r="I17716">
            <v>1</v>
          </cell>
          <cell r="J17716" t="str">
            <v>Pcs</v>
          </cell>
          <cell r="K17716">
            <v>0</v>
          </cell>
          <cell r="T17716">
            <v>0</v>
          </cell>
          <cell r="U17716">
            <v>150</v>
          </cell>
          <cell r="W17716">
            <v>0</v>
          </cell>
        </row>
        <row r="17717">
          <cell r="B17717">
            <v>17718</v>
          </cell>
          <cell r="G17717" t="str">
            <v>Sticker Everstick 400 SL - 0,25 L</v>
          </cell>
          <cell r="H17717">
            <v>0.25</v>
          </cell>
          <cell r="I17717">
            <v>1</v>
          </cell>
          <cell r="J17717" t="str">
            <v>Pcs</v>
          </cell>
          <cell r="K17717">
            <v>0</v>
          </cell>
          <cell r="T17717">
            <v>0</v>
          </cell>
          <cell r="U17717">
            <v>1.32</v>
          </cell>
          <cell r="W17717">
            <v>0</v>
          </cell>
        </row>
        <row r="17718">
          <cell r="B17718">
            <v>17719</v>
          </cell>
          <cell r="G17718" t="str">
            <v>Botol 1 Liter PET (PSS)</v>
          </cell>
          <cell r="H17718">
            <v>1</v>
          </cell>
          <cell r="I17718">
            <v>1</v>
          </cell>
          <cell r="J17718" t="str">
            <v>Pcs</v>
          </cell>
          <cell r="K17718">
            <v>0</v>
          </cell>
          <cell r="T17718">
            <v>0</v>
          </cell>
          <cell r="U17718">
            <v>1000</v>
          </cell>
          <cell r="W17718">
            <v>0</v>
          </cell>
        </row>
        <row r="17719">
          <cell r="B17719">
            <v>17720</v>
          </cell>
          <cell r="G17719" t="str">
            <v>Sticker Everstick 400 SL - 0,25 L</v>
          </cell>
          <cell r="H17719">
            <v>0.25</v>
          </cell>
          <cell r="I17719">
            <v>1</v>
          </cell>
          <cell r="J17719" t="str">
            <v>Pcs</v>
          </cell>
          <cell r="K17719">
            <v>0</v>
          </cell>
          <cell r="T17719">
            <v>0</v>
          </cell>
          <cell r="U17719">
            <v>1000</v>
          </cell>
          <cell r="W17719">
            <v>0</v>
          </cell>
        </row>
        <row r="17720">
          <cell r="B17720">
            <v>17721</v>
          </cell>
          <cell r="G17720" t="str">
            <v>Sticker Everstick 400 SL - 0,25 L</v>
          </cell>
          <cell r="H17720">
            <v>0.25</v>
          </cell>
          <cell r="I17720">
            <v>1</v>
          </cell>
          <cell r="J17720" t="str">
            <v>Pcs</v>
          </cell>
          <cell r="K17720">
            <v>0</v>
          </cell>
          <cell r="T17720">
            <v>0</v>
          </cell>
          <cell r="U17720">
            <v>1000</v>
          </cell>
          <cell r="W17720">
            <v>0</v>
          </cell>
        </row>
        <row r="17721">
          <cell r="B17721">
            <v>17722</v>
          </cell>
          <cell r="G17721" t="str">
            <v>Sticker ProQuat 276 SL @1 ltr</v>
          </cell>
          <cell r="H17721">
            <v>1</v>
          </cell>
          <cell r="I17721">
            <v>1</v>
          </cell>
          <cell r="J17721" t="str">
            <v>Pcs</v>
          </cell>
          <cell r="K17721">
            <v>0</v>
          </cell>
          <cell r="T17721">
            <v>0</v>
          </cell>
          <cell r="U17721">
            <v>1000</v>
          </cell>
          <cell r="W17721">
            <v>0</v>
          </cell>
        </row>
        <row r="17722">
          <cell r="B17722">
            <v>17723</v>
          </cell>
          <cell r="G17722" t="str">
            <v>Karton Box ProQuat 276 SL - 1 L</v>
          </cell>
          <cell r="H17722">
            <v>1</v>
          </cell>
          <cell r="I17722">
            <v>1</v>
          </cell>
          <cell r="J17722" t="str">
            <v>Pcs</v>
          </cell>
          <cell r="K17722">
            <v>0</v>
          </cell>
          <cell r="T17722">
            <v>0</v>
          </cell>
          <cell r="U17722">
            <v>83</v>
          </cell>
          <cell r="W17722">
            <v>0</v>
          </cell>
        </row>
        <row r="17723">
          <cell r="B17723">
            <v>17724</v>
          </cell>
          <cell r="G17723" t="str">
            <v>ProQuat 276 SL @1 Ltr</v>
          </cell>
          <cell r="H17723">
            <v>1</v>
          </cell>
          <cell r="I17723">
            <v>12</v>
          </cell>
          <cell r="J17723" t="str">
            <v>Liter</v>
          </cell>
          <cell r="K17723">
            <v>0</v>
          </cell>
          <cell r="T17723">
            <v>0</v>
          </cell>
          <cell r="U17723">
            <v>996</v>
          </cell>
          <cell r="W17723">
            <v>0</v>
          </cell>
        </row>
        <row r="17724">
          <cell r="B17724">
            <v>17725</v>
          </cell>
          <cell r="G17724" t="str">
            <v>Sticker Everstick 400 SL - 0,25 L</v>
          </cell>
          <cell r="H17724">
            <v>0.25</v>
          </cell>
          <cell r="I17724">
            <v>1</v>
          </cell>
          <cell r="J17724" t="str">
            <v>Pcs</v>
          </cell>
          <cell r="K17724">
            <v>0</v>
          </cell>
          <cell r="T17724">
            <v>0</v>
          </cell>
          <cell r="U17724">
            <v>440</v>
          </cell>
          <cell r="W17724">
            <v>0</v>
          </cell>
        </row>
        <row r="17725">
          <cell r="B17725">
            <v>17726</v>
          </cell>
          <cell r="G17725" t="str">
            <v>Sticker Everstick 400 SL - 0,25 L</v>
          </cell>
          <cell r="H17725">
            <v>0.25</v>
          </cell>
          <cell r="I17725">
            <v>1</v>
          </cell>
          <cell r="J17725" t="str">
            <v>Pcs</v>
          </cell>
          <cell r="K17725">
            <v>0</v>
          </cell>
          <cell r="T17725">
            <v>0</v>
          </cell>
          <cell r="U17725">
            <v>150</v>
          </cell>
          <cell r="W17725">
            <v>0</v>
          </cell>
        </row>
        <row r="17726">
          <cell r="B17726">
            <v>17727</v>
          </cell>
          <cell r="G17726" t="str">
            <v>Sticker Everstick 400 SL - 0,25 L</v>
          </cell>
          <cell r="H17726">
            <v>0.25</v>
          </cell>
          <cell r="I17726">
            <v>1</v>
          </cell>
          <cell r="J17726" t="str">
            <v>Pcs</v>
          </cell>
          <cell r="K17726">
            <v>0</v>
          </cell>
          <cell r="T17726">
            <v>0</v>
          </cell>
          <cell r="U17726">
            <v>1.32</v>
          </cell>
          <cell r="W17726">
            <v>0</v>
          </cell>
        </row>
        <row r="17727">
          <cell r="B17727">
            <v>17728</v>
          </cell>
          <cell r="G17727" t="str">
            <v>Botol 1 Liter PET (PSS)</v>
          </cell>
          <cell r="H17727">
            <v>1</v>
          </cell>
          <cell r="I17727">
            <v>1</v>
          </cell>
          <cell r="J17727" t="str">
            <v>Pcs</v>
          </cell>
          <cell r="K17727">
            <v>0</v>
          </cell>
          <cell r="T17727">
            <v>0</v>
          </cell>
          <cell r="U17727">
            <v>1000</v>
          </cell>
          <cell r="W17727">
            <v>0</v>
          </cell>
        </row>
        <row r="17728">
          <cell r="B17728">
            <v>17729</v>
          </cell>
          <cell r="G17728" t="str">
            <v>Sticker Everstick 400 SL - 0,25 L</v>
          </cell>
          <cell r="H17728">
            <v>0.25</v>
          </cell>
          <cell r="I17728">
            <v>1</v>
          </cell>
          <cell r="J17728" t="str">
            <v>Pcs</v>
          </cell>
          <cell r="K17728">
            <v>0</v>
          </cell>
          <cell r="T17728">
            <v>0</v>
          </cell>
          <cell r="U17728">
            <v>1000</v>
          </cell>
          <cell r="W17728">
            <v>0</v>
          </cell>
        </row>
        <row r="17729">
          <cell r="B17729">
            <v>17730</v>
          </cell>
          <cell r="G17729" t="str">
            <v>Sticker Everstick 400 SL - 0,25 L</v>
          </cell>
          <cell r="H17729">
            <v>0.25</v>
          </cell>
          <cell r="I17729">
            <v>1</v>
          </cell>
          <cell r="J17729" t="str">
            <v>Pcs</v>
          </cell>
          <cell r="K17729">
            <v>0</v>
          </cell>
          <cell r="T17729">
            <v>0</v>
          </cell>
          <cell r="U17729">
            <v>1000</v>
          </cell>
          <cell r="W17729">
            <v>0</v>
          </cell>
        </row>
        <row r="17730">
          <cell r="B17730">
            <v>17731</v>
          </cell>
          <cell r="G17730" t="str">
            <v>Sticker ProQuat 276 SL @1 ltr</v>
          </cell>
          <cell r="H17730">
            <v>1</v>
          </cell>
          <cell r="I17730">
            <v>1</v>
          </cell>
          <cell r="J17730" t="str">
            <v>Pcs</v>
          </cell>
          <cell r="K17730">
            <v>0</v>
          </cell>
          <cell r="T17730">
            <v>0</v>
          </cell>
          <cell r="U17730">
            <v>1000</v>
          </cell>
          <cell r="W17730">
            <v>0</v>
          </cell>
        </row>
        <row r="17731">
          <cell r="B17731">
            <v>17732</v>
          </cell>
          <cell r="G17731" t="str">
            <v>Karton Box ProQuat 276 SL - 1 L</v>
          </cell>
          <cell r="H17731">
            <v>1</v>
          </cell>
          <cell r="I17731">
            <v>1</v>
          </cell>
          <cell r="J17731" t="str">
            <v>Pcs</v>
          </cell>
          <cell r="K17731">
            <v>0</v>
          </cell>
          <cell r="T17731">
            <v>0</v>
          </cell>
          <cell r="U17731">
            <v>84</v>
          </cell>
          <cell r="W17731">
            <v>0</v>
          </cell>
        </row>
        <row r="17732">
          <cell r="B17732">
            <v>17733</v>
          </cell>
          <cell r="G17732" t="str">
            <v>ProQuat 276 SL @1 Ltr</v>
          </cell>
          <cell r="H17732">
            <v>1</v>
          </cell>
          <cell r="I17732">
            <v>12</v>
          </cell>
          <cell r="J17732" t="str">
            <v>Liter</v>
          </cell>
          <cell r="K17732">
            <v>0</v>
          </cell>
          <cell r="T17732">
            <v>0</v>
          </cell>
          <cell r="U17732">
            <v>1008</v>
          </cell>
          <cell r="W17732">
            <v>0</v>
          </cell>
        </row>
        <row r="17733">
          <cell r="B17733">
            <v>17734</v>
          </cell>
          <cell r="E17733" t="str">
            <v>1.1.7.0.3.391</v>
          </cell>
          <cell r="G17733" t="str">
            <v>Alert 20 WG @ 250 gr</v>
          </cell>
          <cell r="H17733">
            <v>0.25</v>
          </cell>
          <cell r="I17733">
            <v>40</v>
          </cell>
          <cell r="J17733" t="str">
            <v>Pcs</v>
          </cell>
          <cell r="K17733">
            <v>79086.005102040828</v>
          </cell>
          <cell r="T17733">
            <v>0</v>
          </cell>
          <cell r="U17733">
            <v>1000</v>
          </cell>
          <cell r="W17733">
            <v>0</v>
          </cell>
        </row>
        <row r="17734">
          <cell r="B17734">
            <v>17735</v>
          </cell>
          <cell r="E17734" t="str">
            <v>1.1.7.0.3.387</v>
          </cell>
          <cell r="G17734" t="str">
            <v>ProQuat 276 SL @1 Ltr</v>
          </cell>
          <cell r="H17734">
            <v>1</v>
          </cell>
          <cell r="I17734">
            <v>12</v>
          </cell>
          <cell r="J17734" t="str">
            <v>Pcs</v>
          </cell>
          <cell r="K17734">
            <v>37441.390312925163</v>
          </cell>
          <cell r="T17734">
            <v>0</v>
          </cell>
          <cell r="U17734">
            <v>1008</v>
          </cell>
          <cell r="W17734">
            <v>0</v>
          </cell>
        </row>
        <row r="17735">
          <cell r="B17735">
            <v>17736</v>
          </cell>
          <cell r="E17735" t="str">
            <v>1.1.7.0.3.392</v>
          </cell>
          <cell r="G17735" t="str">
            <v>ProQuat 276 SL @1 Ltr</v>
          </cell>
          <cell r="H17735">
            <v>1</v>
          </cell>
          <cell r="I17735">
            <v>12</v>
          </cell>
          <cell r="J17735" t="str">
            <v>Pcs</v>
          </cell>
          <cell r="K17735">
            <v>37441.390312925163</v>
          </cell>
          <cell r="T17735">
            <v>0</v>
          </cell>
          <cell r="U17735">
            <v>3000</v>
          </cell>
          <cell r="W17735">
            <v>0</v>
          </cell>
        </row>
        <row r="17736">
          <cell r="B17736">
            <v>17737</v>
          </cell>
          <cell r="G17736" t="str">
            <v>Chlorpyrifos 500EC+Gypermetrin 50EC</v>
          </cell>
          <cell r="H17736">
            <v>200</v>
          </cell>
          <cell r="I17736">
            <v>1</v>
          </cell>
          <cell r="J17736" t="str">
            <v>Liter</v>
          </cell>
          <cell r="K17736">
            <v>0</v>
          </cell>
          <cell r="T17736">
            <v>0</v>
          </cell>
          <cell r="U17736">
            <v>1000</v>
          </cell>
          <cell r="W17736">
            <v>0</v>
          </cell>
        </row>
        <row r="17737">
          <cell r="B17737">
            <v>17738</v>
          </cell>
          <cell r="G17737" t="str">
            <v xml:space="preserve">Bottle PET - 0,1 L </v>
          </cell>
          <cell r="H17737">
            <v>0.1</v>
          </cell>
          <cell r="I17737">
            <v>1</v>
          </cell>
          <cell r="J17737" t="str">
            <v>Pcs</v>
          </cell>
          <cell r="K17737">
            <v>0</v>
          </cell>
          <cell r="T17737">
            <v>0</v>
          </cell>
          <cell r="U17737">
            <v>10000</v>
          </cell>
          <cell r="W17737">
            <v>0</v>
          </cell>
        </row>
        <row r="17738">
          <cell r="B17738">
            <v>17739</v>
          </cell>
          <cell r="G17738" t="str">
            <v>Bottle PET - 0,1 L - Cap</v>
          </cell>
          <cell r="H17738">
            <v>0.1</v>
          </cell>
          <cell r="I17738">
            <v>1</v>
          </cell>
          <cell r="J17738" t="str">
            <v>Pcs</v>
          </cell>
          <cell r="K17738">
            <v>0</v>
          </cell>
          <cell r="T17738">
            <v>0</v>
          </cell>
          <cell r="U17738">
            <v>10000</v>
          </cell>
          <cell r="W17738">
            <v>0</v>
          </cell>
        </row>
        <row r="17739">
          <cell r="B17739">
            <v>17740</v>
          </cell>
          <cell r="G17739" t="str">
            <v>Bottle PET - 0,1 L - Plug</v>
          </cell>
          <cell r="H17739">
            <v>0.1</v>
          </cell>
          <cell r="I17739">
            <v>1</v>
          </cell>
          <cell r="J17739" t="str">
            <v>Pcs</v>
          </cell>
          <cell r="K17739">
            <v>0</v>
          </cell>
          <cell r="T17739">
            <v>0</v>
          </cell>
          <cell r="U17739">
            <v>10000</v>
          </cell>
          <cell r="W17739">
            <v>0</v>
          </cell>
        </row>
        <row r="17740">
          <cell r="B17740">
            <v>17741</v>
          </cell>
          <cell r="G17740" t="str">
            <v>Sticker Combitox 550 EC @ 100 ml</v>
          </cell>
          <cell r="H17740">
            <v>0.1</v>
          </cell>
          <cell r="I17740">
            <v>1</v>
          </cell>
          <cell r="J17740" t="str">
            <v>Pcs</v>
          </cell>
          <cell r="K17740">
            <v>0</v>
          </cell>
          <cell r="T17740">
            <v>0</v>
          </cell>
          <cell r="U17740">
            <v>10000</v>
          </cell>
          <cell r="W17740">
            <v>0</v>
          </cell>
        </row>
        <row r="17741">
          <cell r="B17741">
            <v>17742</v>
          </cell>
          <cell r="G17741" t="str">
            <v>Karton Box Combitox 550EC @100ml</v>
          </cell>
          <cell r="H17741">
            <v>0.1</v>
          </cell>
          <cell r="I17741">
            <v>1</v>
          </cell>
          <cell r="J17741" t="str">
            <v>Pcs</v>
          </cell>
          <cell r="K17741">
            <v>0</v>
          </cell>
          <cell r="T17741">
            <v>0</v>
          </cell>
          <cell r="U17741">
            <v>100</v>
          </cell>
          <cell r="W17741">
            <v>0</v>
          </cell>
        </row>
        <row r="17742">
          <cell r="B17742">
            <v>17743</v>
          </cell>
          <cell r="G17742" t="str">
            <v>Combitox 550 EC @100 ML</v>
          </cell>
          <cell r="H17742">
            <v>0.1</v>
          </cell>
          <cell r="I17742">
            <v>100</v>
          </cell>
          <cell r="J17742" t="str">
            <v>Liter</v>
          </cell>
          <cell r="K17742">
            <v>0</v>
          </cell>
          <cell r="T17742">
            <v>0</v>
          </cell>
          <cell r="U17742">
            <v>1000</v>
          </cell>
          <cell r="W17742">
            <v>0</v>
          </cell>
        </row>
        <row r="17743">
          <cell r="B17743">
            <v>17744</v>
          </cell>
          <cell r="G17743" t="str">
            <v>Scrap - Glyphosate 480SL</v>
          </cell>
          <cell r="H17743">
            <v>200</v>
          </cell>
          <cell r="I17743">
            <v>1</v>
          </cell>
          <cell r="J17743" t="str">
            <v>kg</v>
          </cell>
          <cell r="K17743">
            <v>0</v>
          </cell>
          <cell r="T17743">
            <v>0</v>
          </cell>
          <cell r="U17743">
            <v>247</v>
          </cell>
          <cell r="W17743">
            <v>0</v>
          </cell>
        </row>
        <row r="17744">
          <cell r="B17744">
            <v>17745</v>
          </cell>
          <cell r="G17744" t="str">
            <v>Sticker Everstick 400 SL - 0,25 L</v>
          </cell>
          <cell r="H17744">
            <v>0.25</v>
          </cell>
          <cell r="I17744">
            <v>1</v>
          </cell>
          <cell r="J17744" t="str">
            <v>Pcs</v>
          </cell>
          <cell r="K17744">
            <v>0</v>
          </cell>
          <cell r="T17744">
            <v>0</v>
          </cell>
          <cell r="U17744">
            <v>150</v>
          </cell>
          <cell r="W17744">
            <v>0</v>
          </cell>
        </row>
        <row r="17745">
          <cell r="B17745">
            <v>17746</v>
          </cell>
          <cell r="G17745" t="str">
            <v>Tartrazine @25Kg</v>
          </cell>
          <cell r="H17745">
            <v>25</v>
          </cell>
          <cell r="I17745">
            <v>1</v>
          </cell>
          <cell r="J17745" t="str">
            <v>Kg</v>
          </cell>
          <cell r="K17745">
            <v>0</v>
          </cell>
          <cell r="T17745">
            <v>0</v>
          </cell>
          <cell r="U17745">
            <v>0.4</v>
          </cell>
          <cell r="W17745">
            <v>0</v>
          </cell>
        </row>
        <row r="17746">
          <cell r="B17746">
            <v>17747</v>
          </cell>
          <cell r="G17746" t="str">
            <v>Sticker Everstick 400 SL - 0,25 L</v>
          </cell>
          <cell r="H17746">
            <v>0.25</v>
          </cell>
          <cell r="I17746">
            <v>1</v>
          </cell>
          <cell r="J17746" t="str">
            <v>Pcs</v>
          </cell>
          <cell r="K17746">
            <v>0</v>
          </cell>
          <cell r="T17746">
            <v>0</v>
          </cell>
          <cell r="U17746">
            <v>250</v>
          </cell>
          <cell r="W17746">
            <v>0</v>
          </cell>
        </row>
        <row r="17747">
          <cell r="B17747">
            <v>17748</v>
          </cell>
          <cell r="G17747" t="str">
            <v>Sticker Everstick 400 SL - 0,25 L</v>
          </cell>
          <cell r="H17747">
            <v>0.25</v>
          </cell>
          <cell r="I17747">
            <v>1</v>
          </cell>
          <cell r="J17747" t="str">
            <v>Pcs</v>
          </cell>
          <cell r="K17747">
            <v>0</v>
          </cell>
          <cell r="T17747">
            <v>0</v>
          </cell>
          <cell r="U17747">
            <v>250</v>
          </cell>
          <cell r="W17747">
            <v>0</v>
          </cell>
        </row>
        <row r="17748">
          <cell r="B17748">
            <v>17749</v>
          </cell>
          <cell r="G17748" t="str">
            <v>Sticker Everstick 400 SL - 0,25 L</v>
          </cell>
          <cell r="H17748">
            <v>0.25</v>
          </cell>
          <cell r="I17748">
            <v>1</v>
          </cell>
          <cell r="J17748" t="str">
            <v>Pcs</v>
          </cell>
          <cell r="K17748">
            <v>0</v>
          </cell>
          <cell r="T17748">
            <v>0</v>
          </cell>
          <cell r="U17748">
            <v>250</v>
          </cell>
          <cell r="W17748">
            <v>0</v>
          </cell>
        </row>
        <row r="17749">
          <cell r="B17749">
            <v>17750</v>
          </cell>
          <cell r="G17749" t="str">
            <v>Sticker Markup 480 SL - 4 L</v>
          </cell>
          <cell r="H17749">
            <v>4</v>
          </cell>
          <cell r="I17749">
            <v>1</v>
          </cell>
          <cell r="J17749" t="str">
            <v>Pcs</v>
          </cell>
          <cell r="K17749">
            <v>0</v>
          </cell>
          <cell r="T17749">
            <v>0</v>
          </cell>
          <cell r="U17749">
            <v>250</v>
          </cell>
          <cell r="W17749">
            <v>0</v>
          </cell>
        </row>
        <row r="17750">
          <cell r="B17750">
            <v>17751</v>
          </cell>
          <cell r="G17750" t="str">
            <v>Karton Box Markup 480 SL - 4 L</v>
          </cell>
          <cell r="H17750">
            <v>4</v>
          </cell>
          <cell r="I17750">
            <v>1</v>
          </cell>
          <cell r="J17750" t="str">
            <v>Pcs</v>
          </cell>
          <cell r="K17750">
            <v>0</v>
          </cell>
          <cell r="T17750">
            <v>0</v>
          </cell>
          <cell r="U17750">
            <v>62</v>
          </cell>
          <cell r="W17750">
            <v>0</v>
          </cell>
        </row>
        <row r="17751">
          <cell r="B17751">
            <v>17752</v>
          </cell>
          <cell r="G17751" t="str">
            <v>Mark Up 480 SL @4 ltr</v>
          </cell>
          <cell r="H17751">
            <v>4</v>
          </cell>
          <cell r="I17751">
            <v>4</v>
          </cell>
          <cell r="J17751" t="str">
            <v>Liter</v>
          </cell>
          <cell r="K17751">
            <v>0</v>
          </cell>
          <cell r="T17751">
            <v>0</v>
          </cell>
          <cell r="U17751">
            <v>992</v>
          </cell>
          <cell r="W17751">
            <v>0</v>
          </cell>
        </row>
        <row r="17752">
          <cell r="B17752">
            <v>17753</v>
          </cell>
          <cell r="G17752" t="str">
            <v>Scrap - Glyphosate 480SL</v>
          </cell>
          <cell r="H17752">
            <v>200</v>
          </cell>
          <cell r="I17752">
            <v>1</v>
          </cell>
          <cell r="J17752" t="str">
            <v>kg</v>
          </cell>
          <cell r="K17752">
            <v>0</v>
          </cell>
          <cell r="T17752">
            <v>0</v>
          </cell>
          <cell r="U17752">
            <v>247</v>
          </cell>
          <cell r="W17752">
            <v>0</v>
          </cell>
        </row>
        <row r="17753">
          <cell r="B17753">
            <v>17754</v>
          </cell>
          <cell r="G17753" t="str">
            <v>Sticker Everstick 400 SL - 0,25 L</v>
          </cell>
          <cell r="H17753">
            <v>0.25</v>
          </cell>
          <cell r="I17753">
            <v>1</v>
          </cell>
          <cell r="J17753" t="str">
            <v>Pcs</v>
          </cell>
          <cell r="K17753">
            <v>0</v>
          </cell>
          <cell r="T17753">
            <v>0</v>
          </cell>
          <cell r="U17753">
            <v>150</v>
          </cell>
          <cell r="W17753">
            <v>0</v>
          </cell>
        </row>
        <row r="17754">
          <cell r="B17754">
            <v>17755</v>
          </cell>
          <cell r="G17754" t="str">
            <v>Tartrazine @25Kg</v>
          </cell>
          <cell r="H17754">
            <v>25</v>
          </cell>
          <cell r="I17754">
            <v>1</v>
          </cell>
          <cell r="J17754" t="str">
            <v>Kg</v>
          </cell>
          <cell r="K17754">
            <v>0</v>
          </cell>
          <cell r="T17754">
            <v>0</v>
          </cell>
          <cell r="U17754">
            <v>0.4</v>
          </cell>
          <cell r="W17754">
            <v>0</v>
          </cell>
        </row>
        <row r="17755">
          <cell r="B17755">
            <v>17756</v>
          </cell>
          <cell r="G17755" t="str">
            <v>Sticker Everstick 400 SL - 0,25 L</v>
          </cell>
          <cell r="H17755">
            <v>0.25</v>
          </cell>
          <cell r="I17755">
            <v>1</v>
          </cell>
          <cell r="J17755" t="str">
            <v>Pcs</v>
          </cell>
          <cell r="K17755">
            <v>0</v>
          </cell>
          <cell r="T17755">
            <v>0</v>
          </cell>
          <cell r="U17755">
            <v>250</v>
          </cell>
          <cell r="W17755">
            <v>0</v>
          </cell>
        </row>
        <row r="17756">
          <cell r="B17756">
            <v>17757</v>
          </cell>
          <cell r="G17756" t="str">
            <v>Sticker Everstick 400 SL - 0,25 L</v>
          </cell>
          <cell r="H17756">
            <v>0.25</v>
          </cell>
          <cell r="I17756">
            <v>1</v>
          </cell>
          <cell r="J17756" t="str">
            <v>Pcs</v>
          </cell>
          <cell r="K17756">
            <v>0</v>
          </cell>
          <cell r="T17756">
            <v>0</v>
          </cell>
          <cell r="U17756">
            <v>250</v>
          </cell>
          <cell r="W17756">
            <v>0</v>
          </cell>
        </row>
        <row r="17757">
          <cell r="B17757">
            <v>17758</v>
          </cell>
          <cell r="G17757" t="str">
            <v>Sticker Everstick 400 SL - 0,25 L</v>
          </cell>
          <cell r="H17757">
            <v>0.25</v>
          </cell>
          <cell r="I17757">
            <v>1</v>
          </cell>
          <cell r="J17757" t="str">
            <v>Pcs</v>
          </cell>
          <cell r="K17757">
            <v>0</v>
          </cell>
          <cell r="T17757">
            <v>0</v>
          </cell>
          <cell r="U17757">
            <v>250</v>
          </cell>
          <cell r="W17757">
            <v>0</v>
          </cell>
        </row>
        <row r="17758">
          <cell r="B17758">
            <v>17759</v>
          </cell>
          <cell r="G17758" t="str">
            <v>Sticker Markup 480 SL - 4 L</v>
          </cell>
          <cell r="H17758">
            <v>4</v>
          </cell>
          <cell r="I17758">
            <v>1</v>
          </cell>
          <cell r="J17758" t="str">
            <v>Pcs</v>
          </cell>
          <cell r="K17758">
            <v>0</v>
          </cell>
          <cell r="T17758">
            <v>0</v>
          </cell>
          <cell r="U17758">
            <v>250</v>
          </cell>
          <cell r="W17758">
            <v>0</v>
          </cell>
        </row>
        <row r="17759">
          <cell r="B17759">
            <v>17760</v>
          </cell>
          <cell r="G17759" t="str">
            <v>Karton Box Markup 480 SL - 4 L</v>
          </cell>
          <cell r="H17759">
            <v>4</v>
          </cell>
          <cell r="I17759">
            <v>1</v>
          </cell>
          <cell r="J17759" t="str">
            <v>Pcs</v>
          </cell>
          <cell r="K17759">
            <v>0</v>
          </cell>
          <cell r="T17759">
            <v>0</v>
          </cell>
          <cell r="U17759">
            <v>63</v>
          </cell>
          <cell r="W17759">
            <v>0</v>
          </cell>
        </row>
        <row r="17760">
          <cell r="B17760">
            <v>17761</v>
          </cell>
          <cell r="G17760" t="str">
            <v>Mark Up 480 SL @4 ltr</v>
          </cell>
          <cell r="H17760">
            <v>4</v>
          </cell>
          <cell r="I17760">
            <v>4</v>
          </cell>
          <cell r="J17760" t="str">
            <v>Liter</v>
          </cell>
          <cell r="K17760">
            <v>0</v>
          </cell>
          <cell r="T17760">
            <v>0</v>
          </cell>
          <cell r="U17760">
            <v>1008</v>
          </cell>
          <cell r="W17760">
            <v>0</v>
          </cell>
        </row>
        <row r="17761">
          <cell r="B17761">
            <v>17762</v>
          </cell>
          <cell r="G17761" t="str">
            <v>Scrap - Glyphosate 480SL</v>
          </cell>
          <cell r="H17761">
            <v>200</v>
          </cell>
          <cell r="I17761">
            <v>1</v>
          </cell>
          <cell r="J17761" t="str">
            <v>kg</v>
          </cell>
          <cell r="K17761">
            <v>0</v>
          </cell>
          <cell r="T17761">
            <v>0</v>
          </cell>
          <cell r="U17761">
            <v>247</v>
          </cell>
          <cell r="W17761">
            <v>0</v>
          </cell>
        </row>
        <row r="17762">
          <cell r="B17762">
            <v>17763</v>
          </cell>
          <cell r="G17762" t="str">
            <v>Sticker Everstick 400 SL - 0,25 L</v>
          </cell>
          <cell r="H17762">
            <v>0.25</v>
          </cell>
          <cell r="I17762">
            <v>1</v>
          </cell>
          <cell r="J17762" t="str">
            <v>Pcs</v>
          </cell>
          <cell r="K17762">
            <v>0</v>
          </cell>
          <cell r="T17762">
            <v>0</v>
          </cell>
          <cell r="U17762">
            <v>150</v>
          </cell>
          <cell r="W17762">
            <v>0</v>
          </cell>
        </row>
        <row r="17763">
          <cell r="B17763">
            <v>17764</v>
          </cell>
          <cell r="G17763" t="str">
            <v>Tartrazine @25Kg</v>
          </cell>
          <cell r="H17763">
            <v>25</v>
          </cell>
          <cell r="I17763">
            <v>1</v>
          </cell>
          <cell r="J17763" t="str">
            <v>Kg</v>
          </cell>
          <cell r="K17763">
            <v>0</v>
          </cell>
          <cell r="T17763">
            <v>0</v>
          </cell>
          <cell r="U17763">
            <v>0.4</v>
          </cell>
          <cell r="W17763">
            <v>0</v>
          </cell>
        </row>
        <row r="17764">
          <cell r="B17764">
            <v>17765</v>
          </cell>
          <cell r="G17764" t="str">
            <v>Sticker Everstick 400 SL - 0,25 L</v>
          </cell>
          <cell r="H17764">
            <v>0.25</v>
          </cell>
          <cell r="I17764">
            <v>1</v>
          </cell>
          <cell r="J17764" t="str">
            <v>Pcs</v>
          </cell>
          <cell r="K17764">
            <v>0</v>
          </cell>
          <cell r="T17764">
            <v>0</v>
          </cell>
          <cell r="U17764">
            <v>250</v>
          </cell>
          <cell r="W17764">
            <v>0</v>
          </cell>
        </row>
        <row r="17765">
          <cell r="B17765">
            <v>17766</v>
          </cell>
          <cell r="G17765" t="str">
            <v>Sticker Everstick 400 SL - 0,25 L</v>
          </cell>
          <cell r="H17765">
            <v>0.25</v>
          </cell>
          <cell r="I17765">
            <v>1</v>
          </cell>
          <cell r="J17765" t="str">
            <v>Pcs</v>
          </cell>
          <cell r="K17765">
            <v>0</v>
          </cell>
          <cell r="T17765">
            <v>0</v>
          </cell>
          <cell r="U17765">
            <v>250</v>
          </cell>
          <cell r="W17765">
            <v>0</v>
          </cell>
        </row>
        <row r="17766">
          <cell r="B17766">
            <v>17767</v>
          </cell>
          <cell r="G17766" t="str">
            <v>Sticker Everstick 400 SL - 0,25 L</v>
          </cell>
          <cell r="H17766">
            <v>0.25</v>
          </cell>
          <cell r="I17766">
            <v>1</v>
          </cell>
          <cell r="J17766" t="str">
            <v>Pcs</v>
          </cell>
          <cell r="K17766">
            <v>0</v>
          </cell>
          <cell r="T17766">
            <v>0</v>
          </cell>
          <cell r="U17766">
            <v>250</v>
          </cell>
          <cell r="W17766">
            <v>0</v>
          </cell>
        </row>
        <row r="17767">
          <cell r="B17767">
            <v>17768</v>
          </cell>
          <cell r="G17767" t="str">
            <v>Sticker Markup 480 SL - 4 L</v>
          </cell>
          <cell r="H17767">
            <v>4</v>
          </cell>
          <cell r="I17767">
            <v>1</v>
          </cell>
          <cell r="J17767" t="str">
            <v>Pcs</v>
          </cell>
          <cell r="K17767">
            <v>0</v>
          </cell>
          <cell r="T17767">
            <v>0</v>
          </cell>
          <cell r="U17767">
            <v>250</v>
          </cell>
          <cell r="W17767">
            <v>0</v>
          </cell>
        </row>
        <row r="17768">
          <cell r="B17768">
            <v>17769</v>
          </cell>
          <cell r="G17768" t="str">
            <v>Karton Box Markup 480 SL - 4 L</v>
          </cell>
          <cell r="H17768">
            <v>4</v>
          </cell>
          <cell r="I17768">
            <v>1</v>
          </cell>
          <cell r="J17768" t="str">
            <v>Pcs</v>
          </cell>
          <cell r="K17768">
            <v>0</v>
          </cell>
          <cell r="T17768">
            <v>0</v>
          </cell>
          <cell r="U17768">
            <v>62</v>
          </cell>
          <cell r="W17768">
            <v>0</v>
          </cell>
        </row>
        <row r="17769">
          <cell r="B17769">
            <v>17770</v>
          </cell>
          <cell r="G17769" t="str">
            <v>Mark Up 480 SL @4 ltr</v>
          </cell>
          <cell r="H17769">
            <v>4</v>
          </cell>
          <cell r="I17769">
            <v>4</v>
          </cell>
          <cell r="J17769" t="str">
            <v>Liter</v>
          </cell>
          <cell r="K17769">
            <v>0</v>
          </cell>
          <cell r="T17769">
            <v>0</v>
          </cell>
          <cell r="U17769">
            <v>992</v>
          </cell>
          <cell r="W17769">
            <v>0</v>
          </cell>
        </row>
        <row r="17770">
          <cell r="B17770">
            <v>17771</v>
          </cell>
          <cell r="G17770" t="str">
            <v>Scrap - Glyphosate 480SL</v>
          </cell>
          <cell r="H17770">
            <v>200</v>
          </cell>
          <cell r="I17770">
            <v>1</v>
          </cell>
          <cell r="J17770" t="str">
            <v>kg</v>
          </cell>
          <cell r="K17770">
            <v>0</v>
          </cell>
          <cell r="T17770">
            <v>0</v>
          </cell>
          <cell r="U17770">
            <v>247</v>
          </cell>
          <cell r="W17770">
            <v>0</v>
          </cell>
        </row>
        <row r="17771">
          <cell r="B17771">
            <v>17772</v>
          </cell>
          <cell r="G17771" t="str">
            <v>Sticker Everstick 400 SL - 0,25 L</v>
          </cell>
          <cell r="H17771">
            <v>0.25</v>
          </cell>
          <cell r="I17771">
            <v>1</v>
          </cell>
          <cell r="J17771" t="str">
            <v>Pcs</v>
          </cell>
          <cell r="K17771">
            <v>0</v>
          </cell>
          <cell r="T17771">
            <v>0</v>
          </cell>
          <cell r="U17771">
            <v>150</v>
          </cell>
          <cell r="W17771">
            <v>0</v>
          </cell>
        </row>
        <row r="17772">
          <cell r="B17772">
            <v>17773</v>
          </cell>
          <cell r="G17772" t="str">
            <v>Tartrazine @25Kg</v>
          </cell>
          <cell r="H17772">
            <v>25</v>
          </cell>
          <cell r="I17772">
            <v>1</v>
          </cell>
          <cell r="J17772" t="str">
            <v>Kg</v>
          </cell>
          <cell r="K17772">
            <v>0</v>
          </cell>
          <cell r="T17772">
            <v>0</v>
          </cell>
          <cell r="U17772">
            <v>0.4</v>
          </cell>
          <cell r="W17772">
            <v>0</v>
          </cell>
        </row>
        <row r="17773">
          <cell r="B17773">
            <v>17774</v>
          </cell>
          <cell r="G17773" t="str">
            <v>Sticker Everstick 400 SL - 0,25 L</v>
          </cell>
          <cell r="H17773">
            <v>0.25</v>
          </cell>
          <cell r="I17773">
            <v>1</v>
          </cell>
          <cell r="J17773" t="str">
            <v>Pcs</v>
          </cell>
          <cell r="K17773">
            <v>0</v>
          </cell>
          <cell r="T17773">
            <v>0</v>
          </cell>
          <cell r="U17773">
            <v>250</v>
          </cell>
          <cell r="W17773">
            <v>0</v>
          </cell>
        </row>
        <row r="17774">
          <cell r="B17774">
            <v>17775</v>
          </cell>
          <cell r="G17774" t="str">
            <v>Sticker Everstick 400 SL - 0,25 L</v>
          </cell>
          <cell r="H17774">
            <v>0.25</v>
          </cell>
          <cell r="I17774">
            <v>1</v>
          </cell>
          <cell r="J17774" t="str">
            <v>Pcs</v>
          </cell>
          <cell r="K17774">
            <v>0</v>
          </cell>
          <cell r="T17774">
            <v>0</v>
          </cell>
          <cell r="U17774">
            <v>250</v>
          </cell>
          <cell r="W17774">
            <v>0</v>
          </cell>
        </row>
        <row r="17775">
          <cell r="B17775">
            <v>17776</v>
          </cell>
          <cell r="G17775" t="str">
            <v>Sticker Everstick 400 SL - 0,25 L</v>
          </cell>
          <cell r="H17775">
            <v>0.25</v>
          </cell>
          <cell r="I17775">
            <v>1</v>
          </cell>
          <cell r="J17775" t="str">
            <v>Pcs</v>
          </cell>
          <cell r="K17775">
            <v>0</v>
          </cell>
          <cell r="T17775">
            <v>0</v>
          </cell>
          <cell r="U17775">
            <v>250</v>
          </cell>
          <cell r="W17775">
            <v>0</v>
          </cell>
        </row>
        <row r="17776">
          <cell r="B17776">
            <v>17777</v>
          </cell>
          <cell r="G17776" t="str">
            <v>Sticker Markup 480 SL - 4 L</v>
          </cell>
          <cell r="H17776">
            <v>4</v>
          </cell>
          <cell r="I17776">
            <v>1</v>
          </cell>
          <cell r="J17776" t="str">
            <v>Pcs</v>
          </cell>
          <cell r="K17776">
            <v>0</v>
          </cell>
          <cell r="T17776">
            <v>0</v>
          </cell>
          <cell r="U17776">
            <v>250</v>
          </cell>
          <cell r="W17776">
            <v>0</v>
          </cell>
        </row>
        <row r="17777">
          <cell r="B17777">
            <v>17778</v>
          </cell>
          <cell r="G17777" t="str">
            <v>Karton Box Markup 480 SL - 4 L</v>
          </cell>
          <cell r="H17777">
            <v>4</v>
          </cell>
          <cell r="I17777">
            <v>1</v>
          </cell>
          <cell r="J17777" t="str">
            <v>Pcs</v>
          </cell>
          <cell r="K17777">
            <v>0</v>
          </cell>
          <cell r="T17777">
            <v>0</v>
          </cell>
          <cell r="U17777">
            <v>63</v>
          </cell>
          <cell r="W17777">
            <v>0</v>
          </cell>
        </row>
        <row r="17778">
          <cell r="B17778">
            <v>17779</v>
          </cell>
          <cell r="G17778" t="str">
            <v>Mark Up 480 SL @4 ltr</v>
          </cell>
          <cell r="H17778">
            <v>4</v>
          </cell>
          <cell r="I17778">
            <v>4</v>
          </cell>
          <cell r="J17778" t="str">
            <v>Liter</v>
          </cell>
          <cell r="K17778">
            <v>0</v>
          </cell>
          <cell r="T17778">
            <v>0</v>
          </cell>
          <cell r="U17778">
            <v>1008</v>
          </cell>
          <cell r="W17778">
            <v>0</v>
          </cell>
        </row>
        <row r="17779">
          <cell r="B17779">
            <v>17780</v>
          </cell>
          <cell r="G17779" t="str">
            <v>Scrap - Glyphosate 480SL</v>
          </cell>
          <cell r="H17779">
            <v>200</v>
          </cell>
          <cell r="I17779">
            <v>1</v>
          </cell>
          <cell r="J17779" t="str">
            <v>kg</v>
          </cell>
          <cell r="K17779">
            <v>0</v>
          </cell>
          <cell r="T17779">
            <v>0</v>
          </cell>
          <cell r="U17779">
            <v>247</v>
          </cell>
          <cell r="W17779">
            <v>0</v>
          </cell>
        </row>
        <row r="17780">
          <cell r="B17780">
            <v>17781</v>
          </cell>
          <cell r="G17780" t="str">
            <v>Sticker Everstick 400 SL - 0,25 L</v>
          </cell>
          <cell r="H17780">
            <v>0.25</v>
          </cell>
          <cell r="I17780">
            <v>1</v>
          </cell>
          <cell r="J17780" t="str">
            <v>Pcs</v>
          </cell>
          <cell r="K17780">
            <v>0</v>
          </cell>
          <cell r="T17780">
            <v>0</v>
          </cell>
          <cell r="U17780">
            <v>150</v>
          </cell>
          <cell r="W17780">
            <v>0</v>
          </cell>
        </row>
        <row r="17781">
          <cell r="B17781">
            <v>17782</v>
          </cell>
          <cell r="G17781" t="str">
            <v>Tartrazine @25Kg</v>
          </cell>
          <cell r="H17781">
            <v>25</v>
          </cell>
          <cell r="I17781">
            <v>1</v>
          </cell>
          <cell r="J17781" t="str">
            <v>Kg</v>
          </cell>
          <cell r="K17781">
            <v>0</v>
          </cell>
          <cell r="T17781">
            <v>0</v>
          </cell>
          <cell r="U17781">
            <v>0.4</v>
          </cell>
          <cell r="W17781">
            <v>0</v>
          </cell>
        </row>
        <row r="17782">
          <cell r="B17782">
            <v>17783</v>
          </cell>
          <cell r="G17782" t="str">
            <v>Sticker Everstick 400 SL - 0,25 L</v>
          </cell>
          <cell r="H17782">
            <v>0.25</v>
          </cell>
          <cell r="I17782">
            <v>1</v>
          </cell>
          <cell r="J17782" t="str">
            <v>Pcs</v>
          </cell>
          <cell r="K17782">
            <v>0</v>
          </cell>
          <cell r="T17782">
            <v>0</v>
          </cell>
          <cell r="U17782">
            <v>250</v>
          </cell>
          <cell r="W17782">
            <v>0</v>
          </cell>
        </row>
        <row r="17783">
          <cell r="B17783">
            <v>17784</v>
          </cell>
          <cell r="G17783" t="str">
            <v>Sticker Everstick 400 SL - 0,25 L</v>
          </cell>
          <cell r="H17783">
            <v>0.25</v>
          </cell>
          <cell r="I17783">
            <v>1</v>
          </cell>
          <cell r="J17783" t="str">
            <v>Pcs</v>
          </cell>
          <cell r="K17783">
            <v>0</v>
          </cell>
          <cell r="T17783">
            <v>0</v>
          </cell>
          <cell r="U17783">
            <v>250</v>
          </cell>
          <cell r="W17783">
            <v>0</v>
          </cell>
        </row>
        <row r="17784">
          <cell r="B17784">
            <v>17785</v>
          </cell>
          <cell r="G17784" t="str">
            <v>Sticker Everstick 400 SL - 0,25 L</v>
          </cell>
          <cell r="H17784">
            <v>0.25</v>
          </cell>
          <cell r="I17784">
            <v>1</v>
          </cell>
          <cell r="J17784" t="str">
            <v>Pcs</v>
          </cell>
          <cell r="K17784">
            <v>0</v>
          </cell>
          <cell r="T17784">
            <v>0</v>
          </cell>
          <cell r="U17784">
            <v>250</v>
          </cell>
          <cell r="W17784">
            <v>0</v>
          </cell>
        </row>
        <row r="17785">
          <cell r="B17785">
            <v>17786</v>
          </cell>
          <cell r="G17785" t="str">
            <v>Sticker Markup 480 SL - 4 L</v>
          </cell>
          <cell r="H17785">
            <v>4</v>
          </cell>
          <cell r="I17785">
            <v>1</v>
          </cell>
          <cell r="J17785" t="str">
            <v>Pcs</v>
          </cell>
          <cell r="K17785">
            <v>0</v>
          </cell>
          <cell r="T17785">
            <v>0</v>
          </cell>
          <cell r="U17785">
            <v>250</v>
          </cell>
          <cell r="W17785">
            <v>0</v>
          </cell>
        </row>
        <row r="17786">
          <cell r="B17786">
            <v>17787</v>
          </cell>
          <cell r="G17786" t="str">
            <v>Karton Box Markup 480 SL - 4 L</v>
          </cell>
          <cell r="H17786">
            <v>4</v>
          </cell>
          <cell r="I17786">
            <v>1</v>
          </cell>
          <cell r="J17786" t="str">
            <v>Pcs</v>
          </cell>
          <cell r="K17786">
            <v>0</v>
          </cell>
          <cell r="T17786">
            <v>0</v>
          </cell>
          <cell r="U17786">
            <v>62</v>
          </cell>
          <cell r="W17786">
            <v>0</v>
          </cell>
        </row>
        <row r="17787">
          <cell r="B17787">
            <v>17788</v>
          </cell>
          <cell r="G17787" t="str">
            <v>Mark Up 480 SL @4 ltr</v>
          </cell>
          <cell r="H17787">
            <v>4</v>
          </cell>
          <cell r="I17787">
            <v>4</v>
          </cell>
          <cell r="J17787" t="str">
            <v>Liter</v>
          </cell>
          <cell r="K17787">
            <v>0</v>
          </cell>
          <cell r="T17787">
            <v>0</v>
          </cell>
          <cell r="U17787">
            <v>992</v>
          </cell>
          <cell r="W17787">
            <v>0</v>
          </cell>
        </row>
        <row r="17788">
          <cell r="B17788">
            <v>17789</v>
          </cell>
          <cell r="G17788" t="str">
            <v>Scrap - Glyphosate 480SL</v>
          </cell>
          <cell r="H17788">
            <v>200</v>
          </cell>
          <cell r="I17788">
            <v>1</v>
          </cell>
          <cell r="J17788" t="str">
            <v>kg</v>
          </cell>
          <cell r="K17788">
            <v>0</v>
          </cell>
          <cell r="T17788">
            <v>0</v>
          </cell>
          <cell r="U17788">
            <v>247</v>
          </cell>
          <cell r="W17788">
            <v>0</v>
          </cell>
        </row>
        <row r="17789">
          <cell r="B17789">
            <v>17790</v>
          </cell>
          <cell r="G17789" t="str">
            <v>Sticker Everstick 400 SL - 0,25 L</v>
          </cell>
          <cell r="H17789">
            <v>0.25</v>
          </cell>
          <cell r="I17789">
            <v>1</v>
          </cell>
          <cell r="J17789" t="str">
            <v>Pcs</v>
          </cell>
          <cell r="K17789">
            <v>0</v>
          </cell>
          <cell r="T17789">
            <v>0</v>
          </cell>
          <cell r="U17789">
            <v>150</v>
          </cell>
          <cell r="W17789">
            <v>0</v>
          </cell>
        </row>
        <row r="17790">
          <cell r="B17790">
            <v>17791</v>
          </cell>
          <cell r="G17790" t="str">
            <v>Tartrazine @25Kg</v>
          </cell>
          <cell r="H17790">
            <v>25</v>
          </cell>
          <cell r="I17790">
            <v>1</v>
          </cell>
          <cell r="J17790" t="str">
            <v>Kg</v>
          </cell>
          <cell r="K17790">
            <v>0</v>
          </cell>
          <cell r="T17790">
            <v>0</v>
          </cell>
          <cell r="U17790">
            <v>0.4</v>
          </cell>
          <cell r="W17790">
            <v>0</v>
          </cell>
        </row>
        <row r="17791">
          <cell r="B17791">
            <v>17792</v>
          </cell>
          <cell r="G17791" t="str">
            <v>Sticker Everstick 400 SL - 0,25 L</v>
          </cell>
          <cell r="H17791">
            <v>0.25</v>
          </cell>
          <cell r="I17791">
            <v>1</v>
          </cell>
          <cell r="J17791" t="str">
            <v>Pcs</v>
          </cell>
          <cell r="K17791">
            <v>0</v>
          </cell>
          <cell r="T17791">
            <v>0</v>
          </cell>
          <cell r="U17791">
            <v>250</v>
          </cell>
          <cell r="W17791">
            <v>0</v>
          </cell>
        </row>
        <row r="17792">
          <cell r="B17792">
            <v>17793</v>
          </cell>
          <cell r="G17792" t="str">
            <v>Sticker Everstick 400 SL - 0,25 L</v>
          </cell>
          <cell r="H17792">
            <v>0.25</v>
          </cell>
          <cell r="I17792">
            <v>1</v>
          </cell>
          <cell r="J17792" t="str">
            <v>Pcs</v>
          </cell>
          <cell r="K17792">
            <v>0</v>
          </cell>
          <cell r="T17792">
            <v>0</v>
          </cell>
          <cell r="U17792">
            <v>250</v>
          </cell>
          <cell r="W17792">
            <v>0</v>
          </cell>
        </row>
        <row r="17793">
          <cell r="B17793">
            <v>17794</v>
          </cell>
          <cell r="G17793" t="str">
            <v>Sticker Everstick 400 SL - 0,25 L</v>
          </cell>
          <cell r="H17793">
            <v>0.25</v>
          </cell>
          <cell r="I17793">
            <v>1</v>
          </cell>
          <cell r="J17793" t="str">
            <v>Pcs</v>
          </cell>
          <cell r="K17793">
            <v>0</v>
          </cell>
          <cell r="T17793">
            <v>0</v>
          </cell>
          <cell r="U17793">
            <v>250</v>
          </cell>
          <cell r="W17793">
            <v>0</v>
          </cell>
        </row>
        <row r="17794">
          <cell r="B17794">
            <v>17795</v>
          </cell>
          <cell r="G17794" t="str">
            <v>Sticker Markup 480 SL - 4 L</v>
          </cell>
          <cell r="H17794">
            <v>4</v>
          </cell>
          <cell r="I17794">
            <v>1</v>
          </cell>
          <cell r="J17794" t="str">
            <v>Pcs</v>
          </cell>
          <cell r="K17794">
            <v>0</v>
          </cell>
          <cell r="T17794">
            <v>0</v>
          </cell>
          <cell r="U17794">
            <v>250</v>
          </cell>
          <cell r="W17794">
            <v>0</v>
          </cell>
        </row>
        <row r="17795">
          <cell r="B17795">
            <v>17796</v>
          </cell>
          <cell r="G17795" t="str">
            <v>Karton Box Markup 480 SL - 4 L</v>
          </cell>
          <cell r="H17795">
            <v>4</v>
          </cell>
          <cell r="I17795">
            <v>1</v>
          </cell>
          <cell r="J17795" t="str">
            <v>Pcs</v>
          </cell>
          <cell r="K17795">
            <v>0</v>
          </cell>
          <cell r="T17795">
            <v>0</v>
          </cell>
          <cell r="U17795">
            <v>63</v>
          </cell>
          <cell r="W17795">
            <v>0</v>
          </cell>
        </row>
        <row r="17796">
          <cell r="B17796">
            <v>17797</v>
          </cell>
          <cell r="G17796" t="str">
            <v>Mark Up 480 SL @4 ltr</v>
          </cell>
          <cell r="H17796">
            <v>4</v>
          </cell>
          <cell r="I17796">
            <v>4</v>
          </cell>
          <cell r="J17796" t="str">
            <v>Liter</v>
          </cell>
          <cell r="K17796">
            <v>0</v>
          </cell>
          <cell r="T17796">
            <v>0</v>
          </cell>
          <cell r="U17796">
            <v>1008</v>
          </cell>
          <cell r="W17796">
            <v>0</v>
          </cell>
        </row>
        <row r="17797">
          <cell r="B17797">
            <v>17798</v>
          </cell>
          <cell r="G17797" t="str">
            <v>Scrap - Glyphosate 480SL</v>
          </cell>
          <cell r="H17797">
            <v>200</v>
          </cell>
          <cell r="I17797">
            <v>1</v>
          </cell>
          <cell r="J17797" t="str">
            <v>kg</v>
          </cell>
          <cell r="K17797">
            <v>0</v>
          </cell>
          <cell r="T17797">
            <v>0</v>
          </cell>
          <cell r="U17797">
            <v>247</v>
          </cell>
          <cell r="W17797">
            <v>0</v>
          </cell>
        </row>
        <row r="17798">
          <cell r="B17798">
            <v>17799</v>
          </cell>
          <cell r="G17798" t="str">
            <v>Sticker Everstick 400 SL - 0,25 L</v>
          </cell>
          <cell r="H17798">
            <v>0.25</v>
          </cell>
          <cell r="I17798">
            <v>1</v>
          </cell>
          <cell r="J17798" t="str">
            <v>Pcs</v>
          </cell>
          <cell r="K17798">
            <v>0</v>
          </cell>
          <cell r="T17798">
            <v>0</v>
          </cell>
          <cell r="U17798">
            <v>150</v>
          </cell>
          <cell r="W17798">
            <v>0</v>
          </cell>
        </row>
        <row r="17799">
          <cell r="B17799">
            <v>17800</v>
          </cell>
          <cell r="G17799" t="str">
            <v>Tartrazine @25Kg</v>
          </cell>
          <cell r="H17799">
            <v>25</v>
          </cell>
          <cell r="I17799">
            <v>1</v>
          </cell>
          <cell r="J17799" t="str">
            <v>Kg</v>
          </cell>
          <cell r="K17799">
            <v>0</v>
          </cell>
          <cell r="T17799">
            <v>0</v>
          </cell>
          <cell r="U17799">
            <v>0.4</v>
          </cell>
          <cell r="W17799">
            <v>0</v>
          </cell>
        </row>
        <row r="17800">
          <cell r="B17800">
            <v>17801</v>
          </cell>
          <cell r="G17800" t="str">
            <v>Sticker Everstick 400 SL - 0,25 L</v>
          </cell>
          <cell r="H17800">
            <v>0.25</v>
          </cell>
          <cell r="I17800">
            <v>1</v>
          </cell>
          <cell r="J17800" t="str">
            <v>Pcs</v>
          </cell>
          <cell r="K17800">
            <v>0</v>
          </cell>
          <cell r="T17800">
            <v>0</v>
          </cell>
          <cell r="U17800">
            <v>250</v>
          </cell>
          <cell r="W17800">
            <v>0</v>
          </cell>
        </row>
        <row r="17801">
          <cell r="B17801">
            <v>17802</v>
          </cell>
          <cell r="G17801" t="str">
            <v>Sticker Everstick 400 SL - 0,25 L</v>
          </cell>
          <cell r="H17801">
            <v>0.25</v>
          </cell>
          <cell r="I17801">
            <v>1</v>
          </cell>
          <cell r="J17801" t="str">
            <v>Pcs</v>
          </cell>
          <cell r="K17801">
            <v>0</v>
          </cell>
          <cell r="T17801">
            <v>0</v>
          </cell>
          <cell r="U17801">
            <v>250</v>
          </cell>
          <cell r="W17801">
            <v>0</v>
          </cell>
        </row>
        <row r="17802">
          <cell r="B17802">
            <v>17803</v>
          </cell>
          <cell r="G17802" t="str">
            <v>Sticker Everstick 400 SL - 0,25 L</v>
          </cell>
          <cell r="H17802">
            <v>0.25</v>
          </cell>
          <cell r="I17802">
            <v>1</v>
          </cell>
          <cell r="J17802" t="str">
            <v>Pcs</v>
          </cell>
          <cell r="K17802">
            <v>0</v>
          </cell>
          <cell r="T17802">
            <v>0</v>
          </cell>
          <cell r="U17802">
            <v>250</v>
          </cell>
          <cell r="W17802">
            <v>0</v>
          </cell>
        </row>
        <row r="17803">
          <cell r="B17803">
            <v>17804</v>
          </cell>
          <cell r="G17803" t="str">
            <v>Sticker Markup 480 SL - 4 L</v>
          </cell>
          <cell r="H17803">
            <v>4</v>
          </cell>
          <cell r="I17803">
            <v>1</v>
          </cell>
          <cell r="J17803" t="str">
            <v>Pcs</v>
          </cell>
          <cell r="K17803">
            <v>0</v>
          </cell>
          <cell r="T17803">
            <v>0</v>
          </cell>
          <cell r="U17803">
            <v>250</v>
          </cell>
          <cell r="W17803">
            <v>0</v>
          </cell>
        </row>
        <row r="17804">
          <cell r="B17804">
            <v>17805</v>
          </cell>
          <cell r="G17804" t="str">
            <v>Karton Box Markup 480 SL - 4 L</v>
          </cell>
          <cell r="H17804">
            <v>4</v>
          </cell>
          <cell r="I17804">
            <v>1</v>
          </cell>
          <cell r="J17804" t="str">
            <v>Pcs</v>
          </cell>
          <cell r="K17804">
            <v>0</v>
          </cell>
          <cell r="T17804">
            <v>0</v>
          </cell>
          <cell r="U17804">
            <v>62</v>
          </cell>
          <cell r="W17804">
            <v>0</v>
          </cell>
        </row>
        <row r="17805">
          <cell r="B17805">
            <v>17806</v>
          </cell>
          <cell r="G17805" t="str">
            <v>Mark Up 480 SL @4 ltr</v>
          </cell>
          <cell r="H17805">
            <v>4</v>
          </cell>
          <cell r="I17805">
            <v>4</v>
          </cell>
          <cell r="J17805" t="str">
            <v>Liter</v>
          </cell>
          <cell r="K17805">
            <v>0</v>
          </cell>
          <cell r="T17805">
            <v>0</v>
          </cell>
          <cell r="U17805">
            <v>992</v>
          </cell>
          <cell r="W17805">
            <v>0</v>
          </cell>
        </row>
        <row r="17806">
          <cell r="B17806">
            <v>17807</v>
          </cell>
          <cell r="G17806" t="str">
            <v>Scrap - Glyphosate 480SL</v>
          </cell>
          <cell r="H17806">
            <v>200</v>
          </cell>
          <cell r="I17806">
            <v>1</v>
          </cell>
          <cell r="J17806" t="str">
            <v>kg</v>
          </cell>
          <cell r="K17806">
            <v>0</v>
          </cell>
          <cell r="T17806">
            <v>0</v>
          </cell>
          <cell r="U17806">
            <v>247</v>
          </cell>
          <cell r="W17806">
            <v>0</v>
          </cell>
        </row>
        <row r="17807">
          <cell r="B17807">
            <v>17808</v>
          </cell>
          <cell r="G17807" t="str">
            <v>Sticker Everstick 400 SL - 0,25 L</v>
          </cell>
          <cell r="H17807">
            <v>0.25</v>
          </cell>
          <cell r="I17807">
            <v>1</v>
          </cell>
          <cell r="J17807" t="str">
            <v>Pcs</v>
          </cell>
          <cell r="K17807">
            <v>0</v>
          </cell>
          <cell r="T17807">
            <v>0</v>
          </cell>
          <cell r="U17807">
            <v>150</v>
          </cell>
          <cell r="W17807">
            <v>0</v>
          </cell>
        </row>
        <row r="17808">
          <cell r="B17808">
            <v>17809</v>
          </cell>
          <cell r="G17808" t="str">
            <v>Tartrazine @25Kg</v>
          </cell>
          <cell r="H17808">
            <v>25</v>
          </cell>
          <cell r="I17808">
            <v>1</v>
          </cell>
          <cell r="J17808" t="str">
            <v>Kg</v>
          </cell>
          <cell r="K17808">
            <v>0</v>
          </cell>
          <cell r="T17808">
            <v>0</v>
          </cell>
          <cell r="U17808">
            <v>0.4</v>
          </cell>
          <cell r="W17808">
            <v>0</v>
          </cell>
        </row>
        <row r="17809">
          <cell r="B17809">
            <v>17810</v>
          </cell>
          <cell r="G17809" t="str">
            <v>Sticker Everstick 400 SL - 0,25 L</v>
          </cell>
          <cell r="H17809">
            <v>0.25</v>
          </cell>
          <cell r="I17809">
            <v>1</v>
          </cell>
          <cell r="J17809" t="str">
            <v>Pcs</v>
          </cell>
          <cell r="K17809">
            <v>0</v>
          </cell>
          <cell r="T17809">
            <v>0</v>
          </cell>
          <cell r="U17809">
            <v>250</v>
          </cell>
          <cell r="W17809">
            <v>0</v>
          </cell>
        </row>
        <row r="17810">
          <cell r="B17810">
            <v>17811</v>
          </cell>
          <cell r="G17810" t="str">
            <v>Sticker Everstick 400 SL - 0,25 L</v>
          </cell>
          <cell r="H17810">
            <v>0.25</v>
          </cell>
          <cell r="I17810">
            <v>1</v>
          </cell>
          <cell r="J17810" t="str">
            <v>Pcs</v>
          </cell>
          <cell r="K17810">
            <v>0</v>
          </cell>
          <cell r="T17810">
            <v>0</v>
          </cell>
          <cell r="U17810">
            <v>250</v>
          </cell>
          <cell r="W17810">
            <v>0</v>
          </cell>
        </row>
        <row r="17811">
          <cell r="B17811">
            <v>17812</v>
          </cell>
          <cell r="G17811" t="str">
            <v>Sticker Everstick 400 SL - 0,25 L</v>
          </cell>
          <cell r="H17811">
            <v>0.25</v>
          </cell>
          <cell r="I17811">
            <v>1</v>
          </cell>
          <cell r="J17811" t="str">
            <v>Pcs</v>
          </cell>
          <cell r="K17811">
            <v>0</v>
          </cell>
          <cell r="T17811">
            <v>0</v>
          </cell>
          <cell r="U17811">
            <v>250</v>
          </cell>
          <cell r="W17811">
            <v>0</v>
          </cell>
        </row>
        <row r="17812">
          <cell r="B17812">
            <v>17813</v>
          </cell>
          <cell r="G17812" t="str">
            <v>Sticker Markup 480 SL - 4 L</v>
          </cell>
          <cell r="H17812">
            <v>4</v>
          </cell>
          <cell r="I17812">
            <v>1</v>
          </cell>
          <cell r="J17812" t="str">
            <v>Pcs</v>
          </cell>
          <cell r="K17812">
            <v>0</v>
          </cell>
          <cell r="T17812">
            <v>0</v>
          </cell>
          <cell r="U17812">
            <v>250</v>
          </cell>
          <cell r="W17812">
            <v>0</v>
          </cell>
        </row>
        <row r="17813">
          <cell r="B17813">
            <v>17814</v>
          </cell>
          <cell r="G17813" t="str">
            <v>Karton Box Markup 480 SL - 4 L</v>
          </cell>
          <cell r="H17813">
            <v>4</v>
          </cell>
          <cell r="I17813">
            <v>1</v>
          </cell>
          <cell r="J17813" t="str">
            <v>Pcs</v>
          </cell>
          <cell r="K17813">
            <v>0</v>
          </cell>
          <cell r="T17813">
            <v>0</v>
          </cell>
          <cell r="U17813">
            <v>63</v>
          </cell>
          <cell r="W17813">
            <v>0</v>
          </cell>
        </row>
        <row r="17814">
          <cell r="B17814">
            <v>17815</v>
          </cell>
          <cell r="G17814" t="str">
            <v>Mark Up 480 SL @4 ltr</v>
          </cell>
          <cell r="H17814">
            <v>4</v>
          </cell>
          <cell r="I17814">
            <v>4</v>
          </cell>
          <cell r="J17814" t="str">
            <v>Liter</v>
          </cell>
          <cell r="K17814">
            <v>0</v>
          </cell>
          <cell r="T17814">
            <v>0</v>
          </cell>
          <cell r="U17814">
            <v>1008</v>
          </cell>
          <cell r="W17814">
            <v>0</v>
          </cell>
        </row>
        <row r="17815">
          <cell r="B17815">
            <v>17816</v>
          </cell>
          <cell r="G17815" t="str">
            <v>Sticker Everstick 400 SL - 0,25 L</v>
          </cell>
          <cell r="H17815">
            <v>0.25</v>
          </cell>
          <cell r="I17815">
            <v>1</v>
          </cell>
          <cell r="J17815" t="str">
            <v>Pcs</v>
          </cell>
          <cell r="K17815">
            <v>0</v>
          </cell>
          <cell r="T17815">
            <v>0</v>
          </cell>
          <cell r="U17815">
            <v>440</v>
          </cell>
          <cell r="W17815">
            <v>0</v>
          </cell>
        </row>
        <row r="17816">
          <cell r="B17816">
            <v>17817</v>
          </cell>
          <cell r="G17816" t="str">
            <v>Sticker Everstick 400 SL - 0,25 L</v>
          </cell>
          <cell r="H17816">
            <v>0.25</v>
          </cell>
          <cell r="I17816">
            <v>1</v>
          </cell>
          <cell r="J17816" t="str">
            <v>Pcs</v>
          </cell>
          <cell r="K17816">
            <v>0</v>
          </cell>
          <cell r="T17816">
            <v>0</v>
          </cell>
          <cell r="U17816">
            <v>150</v>
          </cell>
          <cell r="W17816">
            <v>0</v>
          </cell>
        </row>
        <row r="17817">
          <cell r="B17817">
            <v>17818</v>
          </cell>
          <cell r="G17817" t="str">
            <v>Sticker Everstick 400 SL - 0,25 L</v>
          </cell>
          <cell r="H17817">
            <v>0.25</v>
          </cell>
          <cell r="I17817">
            <v>1</v>
          </cell>
          <cell r="J17817" t="str">
            <v>Pcs</v>
          </cell>
          <cell r="K17817">
            <v>0</v>
          </cell>
          <cell r="T17817">
            <v>0</v>
          </cell>
          <cell r="U17817">
            <v>1.32</v>
          </cell>
          <cell r="W17817">
            <v>0</v>
          </cell>
        </row>
        <row r="17818">
          <cell r="B17818">
            <v>17819</v>
          </cell>
          <cell r="G17818" t="str">
            <v>Jerrycan HDPE - 20 L</v>
          </cell>
          <cell r="H17818">
            <v>20</v>
          </cell>
          <cell r="I17818">
            <v>1</v>
          </cell>
          <cell r="J17818" t="str">
            <v>Pcs</v>
          </cell>
          <cell r="K17818">
            <v>0</v>
          </cell>
          <cell r="T17818">
            <v>0</v>
          </cell>
          <cell r="U17818">
            <v>50</v>
          </cell>
          <cell r="W17818">
            <v>0</v>
          </cell>
        </row>
        <row r="17819">
          <cell r="B17819">
            <v>17820</v>
          </cell>
          <cell r="G17819" t="str">
            <v>Jerrycan HDPE - 20 L - Plug</v>
          </cell>
          <cell r="H17819">
            <v>20</v>
          </cell>
          <cell r="I17819">
            <v>1</v>
          </cell>
          <cell r="J17819" t="str">
            <v>Pcs</v>
          </cell>
          <cell r="K17819">
            <v>0</v>
          </cell>
          <cell r="T17819">
            <v>0</v>
          </cell>
          <cell r="U17819">
            <v>50</v>
          </cell>
          <cell r="W17819">
            <v>0</v>
          </cell>
        </row>
        <row r="17820">
          <cell r="B17820">
            <v>17821</v>
          </cell>
          <cell r="G17820" t="str">
            <v>Jerrycan HDPE - 20 L - Cap - Black</v>
          </cell>
          <cell r="H17820">
            <v>20</v>
          </cell>
          <cell r="I17820">
            <v>1</v>
          </cell>
          <cell r="J17820" t="str">
            <v>Pcs</v>
          </cell>
          <cell r="K17820">
            <v>0</v>
          </cell>
          <cell r="T17820">
            <v>0</v>
          </cell>
          <cell r="U17820">
            <v>50</v>
          </cell>
          <cell r="W17820">
            <v>0</v>
          </cell>
        </row>
        <row r="17821">
          <cell r="B17821">
            <v>17822</v>
          </cell>
          <cell r="G17821" t="str">
            <v>Sticker ProQuat 276 SL - 20 L</v>
          </cell>
          <cell r="H17821">
            <v>20</v>
          </cell>
          <cell r="I17821">
            <v>1</v>
          </cell>
          <cell r="J17821" t="str">
            <v>Pcs</v>
          </cell>
          <cell r="K17821">
            <v>0</v>
          </cell>
          <cell r="T17821">
            <v>0</v>
          </cell>
          <cell r="U17821">
            <v>50</v>
          </cell>
          <cell r="W17821">
            <v>0</v>
          </cell>
        </row>
        <row r="17822">
          <cell r="B17822">
            <v>17823</v>
          </cell>
          <cell r="G17822" t="str">
            <v>ProQuat 276 SL @20 ltr</v>
          </cell>
          <cell r="H17822">
            <v>20</v>
          </cell>
          <cell r="I17822">
            <v>1</v>
          </cell>
          <cell r="J17822" t="str">
            <v>Liter</v>
          </cell>
          <cell r="K17822">
            <v>0</v>
          </cell>
          <cell r="T17822">
            <v>0</v>
          </cell>
          <cell r="U17822">
            <v>1000</v>
          </cell>
          <cell r="W17822">
            <v>0</v>
          </cell>
        </row>
        <row r="17823">
          <cell r="B17823">
            <v>17824</v>
          </cell>
          <cell r="G17823" t="str">
            <v>Sticker Everstick 400 SL - 0,25 L</v>
          </cell>
          <cell r="H17823">
            <v>0.25</v>
          </cell>
          <cell r="I17823">
            <v>1</v>
          </cell>
          <cell r="J17823" t="str">
            <v>Pcs</v>
          </cell>
          <cell r="K17823">
            <v>0</v>
          </cell>
          <cell r="T17823">
            <v>0</v>
          </cell>
          <cell r="U17823">
            <v>440</v>
          </cell>
          <cell r="W17823">
            <v>0</v>
          </cell>
        </row>
        <row r="17824">
          <cell r="B17824">
            <v>17825</v>
          </cell>
          <cell r="G17824" t="str">
            <v>Sticker Everstick 400 SL - 0,25 L</v>
          </cell>
          <cell r="H17824">
            <v>0.25</v>
          </cell>
          <cell r="I17824">
            <v>1</v>
          </cell>
          <cell r="J17824" t="str">
            <v>Pcs</v>
          </cell>
          <cell r="K17824">
            <v>0</v>
          </cell>
          <cell r="T17824">
            <v>0</v>
          </cell>
          <cell r="U17824">
            <v>150</v>
          </cell>
          <cell r="W17824">
            <v>0</v>
          </cell>
        </row>
        <row r="17825">
          <cell r="B17825">
            <v>17826</v>
          </cell>
          <cell r="G17825" t="str">
            <v>Sticker Everstick 400 SL - 0,25 L</v>
          </cell>
          <cell r="H17825">
            <v>0.25</v>
          </cell>
          <cell r="I17825">
            <v>1</v>
          </cell>
          <cell r="J17825" t="str">
            <v>Pcs</v>
          </cell>
          <cell r="K17825">
            <v>0</v>
          </cell>
          <cell r="T17825">
            <v>0</v>
          </cell>
          <cell r="U17825">
            <v>1.32</v>
          </cell>
          <cell r="W17825">
            <v>0</v>
          </cell>
        </row>
        <row r="17826">
          <cell r="B17826">
            <v>17827</v>
          </cell>
          <cell r="G17826" t="str">
            <v>Jerrycan HDPE - 20 L</v>
          </cell>
          <cell r="H17826">
            <v>20</v>
          </cell>
          <cell r="I17826">
            <v>1</v>
          </cell>
          <cell r="J17826" t="str">
            <v>Pcs</v>
          </cell>
          <cell r="K17826">
            <v>0</v>
          </cell>
          <cell r="T17826">
            <v>0</v>
          </cell>
          <cell r="U17826">
            <v>50</v>
          </cell>
          <cell r="W17826">
            <v>0</v>
          </cell>
        </row>
        <row r="17827">
          <cell r="B17827">
            <v>17828</v>
          </cell>
          <cell r="G17827" t="str">
            <v>Jerrycan HDPE - 20 L - Plug</v>
          </cell>
          <cell r="H17827">
            <v>20</v>
          </cell>
          <cell r="I17827">
            <v>1</v>
          </cell>
          <cell r="J17827" t="str">
            <v>Pcs</v>
          </cell>
          <cell r="K17827">
            <v>0</v>
          </cell>
          <cell r="T17827">
            <v>0</v>
          </cell>
          <cell r="U17827">
            <v>50</v>
          </cell>
          <cell r="W17827">
            <v>0</v>
          </cell>
        </row>
        <row r="17828">
          <cell r="B17828">
            <v>17829</v>
          </cell>
          <cell r="G17828" t="str">
            <v>Jerrycan HDPE - 20 L - Cap - Black</v>
          </cell>
          <cell r="H17828">
            <v>20</v>
          </cell>
          <cell r="I17828">
            <v>1</v>
          </cell>
          <cell r="J17828" t="str">
            <v>Pcs</v>
          </cell>
          <cell r="K17828">
            <v>0</v>
          </cell>
          <cell r="T17828">
            <v>0</v>
          </cell>
          <cell r="U17828">
            <v>50</v>
          </cell>
          <cell r="W17828">
            <v>0</v>
          </cell>
        </row>
        <row r="17829">
          <cell r="B17829">
            <v>17830</v>
          </cell>
          <cell r="G17829" t="str">
            <v>Sticker ProQuat 276 SL - 20 L</v>
          </cell>
          <cell r="H17829">
            <v>20</v>
          </cell>
          <cell r="I17829">
            <v>1</v>
          </cell>
          <cell r="J17829" t="str">
            <v>Pcs</v>
          </cell>
          <cell r="K17829">
            <v>0</v>
          </cell>
          <cell r="T17829">
            <v>0</v>
          </cell>
          <cell r="U17829">
            <v>50</v>
          </cell>
          <cell r="W17829">
            <v>0</v>
          </cell>
        </row>
        <row r="17830">
          <cell r="B17830">
            <v>17831</v>
          </cell>
          <cell r="G17830" t="str">
            <v>ProQuat 276 SL @20 ltr</v>
          </cell>
          <cell r="H17830">
            <v>20</v>
          </cell>
          <cell r="I17830">
            <v>1</v>
          </cell>
          <cell r="J17830" t="str">
            <v>Liter</v>
          </cell>
          <cell r="K17830">
            <v>0</v>
          </cell>
          <cell r="T17830">
            <v>0</v>
          </cell>
          <cell r="U17830">
            <v>1000</v>
          </cell>
          <cell r="W17830">
            <v>0</v>
          </cell>
        </row>
        <row r="17831">
          <cell r="B17831">
            <v>17832</v>
          </cell>
          <cell r="G17831" t="str">
            <v>Sticker Everstick 400 SL - 0,25 L</v>
          </cell>
          <cell r="H17831">
            <v>0.25</v>
          </cell>
          <cell r="I17831">
            <v>1</v>
          </cell>
          <cell r="J17831" t="str">
            <v>Pcs</v>
          </cell>
          <cell r="K17831">
            <v>0</v>
          </cell>
          <cell r="T17831">
            <v>0</v>
          </cell>
          <cell r="U17831">
            <v>440</v>
          </cell>
          <cell r="W17831">
            <v>0</v>
          </cell>
        </row>
        <row r="17832">
          <cell r="B17832">
            <v>17833</v>
          </cell>
          <cell r="G17832" t="str">
            <v>Sticker Everstick 400 SL - 0,25 L</v>
          </cell>
          <cell r="H17832">
            <v>0.25</v>
          </cell>
          <cell r="I17832">
            <v>1</v>
          </cell>
          <cell r="J17832" t="str">
            <v>Pcs</v>
          </cell>
          <cell r="K17832">
            <v>0</v>
          </cell>
          <cell r="T17832">
            <v>0</v>
          </cell>
          <cell r="U17832">
            <v>150</v>
          </cell>
          <cell r="W17832">
            <v>0</v>
          </cell>
        </row>
        <row r="17833">
          <cell r="B17833">
            <v>17834</v>
          </cell>
          <cell r="G17833" t="str">
            <v>Sticker Everstick 400 SL - 0,25 L</v>
          </cell>
          <cell r="H17833">
            <v>0.25</v>
          </cell>
          <cell r="I17833">
            <v>1</v>
          </cell>
          <cell r="J17833" t="str">
            <v>Pcs</v>
          </cell>
          <cell r="K17833">
            <v>0</v>
          </cell>
          <cell r="T17833">
            <v>0</v>
          </cell>
          <cell r="U17833">
            <v>1.32</v>
          </cell>
          <cell r="W17833">
            <v>0</v>
          </cell>
        </row>
        <row r="17834">
          <cell r="B17834">
            <v>17835</v>
          </cell>
          <cell r="G17834" t="str">
            <v>Jerrycan HDPE - 20 L</v>
          </cell>
          <cell r="H17834">
            <v>20</v>
          </cell>
          <cell r="I17834">
            <v>1</v>
          </cell>
          <cell r="J17834" t="str">
            <v>Pcs</v>
          </cell>
          <cell r="K17834">
            <v>0</v>
          </cell>
          <cell r="T17834">
            <v>0</v>
          </cell>
          <cell r="U17834">
            <v>50</v>
          </cell>
          <cell r="W17834">
            <v>0</v>
          </cell>
        </row>
        <row r="17835">
          <cell r="B17835">
            <v>17836</v>
          </cell>
          <cell r="G17835" t="str">
            <v>Jerrycan HDPE - 20 L - Plug</v>
          </cell>
          <cell r="H17835">
            <v>20</v>
          </cell>
          <cell r="I17835">
            <v>1</v>
          </cell>
          <cell r="J17835" t="str">
            <v>Pcs</v>
          </cell>
          <cell r="K17835">
            <v>0</v>
          </cell>
          <cell r="T17835">
            <v>0</v>
          </cell>
          <cell r="U17835">
            <v>50</v>
          </cell>
          <cell r="W17835">
            <v>0</v>
          </cell>
        </row>
        <row r="17836">
          <cell r="B17836">
            <v>17837</v>
          </cell>
          <cell r="G17836" t="str">
            <v>Jerrycan HDPE - 20 L - Cap - Black</v>
          </cell>
          <cell r="H17836">
            <v>20</v>
          </cell>
          <cell r="I17836">
            <v>1</v>
          </cell>
          <cell r="J17836" t="str">
            <v>Pcs</v>
          </cell>
          <cell r="K17836">
            <v>0</v>
          </cell>
          <cell r="T17836">
            <v>0</v>
          </cell>
          <cell r="U17836">
            <v>50</v>
          </cell>
          <cell r="W17836">
            <v>0</v>
          </cell>
        </row>
        <row r="17837">
          <cell r="B17837">
            <v>17838</v>
          </cell>
          <cell r="G17837" t="str">
            <v>Sticker ProQuat 276 SL - 20 L</v>
          </cell>
          <cell r="H17837">
            <v>20</v>
          </cell>
          <cell r="I17837">
            <v>1</v>
          </cell>
          <cell r="J17837" t="str">
            <v>Pcs</v>
          </cell>
          <cell r="K17837">
            <v>0</v>
          </cell>
          <cell r="T17837">
            <v>0</v>
          </cell>
          <cell r="U17837">
            <v>50</v>
          </cell>
          <cell r="W17837">
            <v>0</v>
          </cell>
        </row>
        <row r="17838">
          <cell r="B17838">
            <v>17839</v>
          </cell>
          <cell r="G17838" t="str">
            <v>ProQuat 276 SL @20 ltr</v>
          </cell>
          <cell r="H17838">
            <v>20</v>
          </cell>
          <cell r="I17838">
            <v>1</v>
          </cell>
          <cell r="J17838" t="str">
            <v>Liter</v>
          </cell>
          <cell r="K17838">
            <v>0</v>
          </cell>
          <cell r="T17838">
            <v>0</v>
          </cell>
          <cell r="U17838">
            <v>1000</v>
          </cell>
          <cell r="W17838">
            <v>0</v>
          </cell>
        </row>
        <row r="17839">
          <cell r="B17839">
            <v>17840</v>
          </cell>
          <cell r="G17839" t="str">
            <v>Sticker Everstick 400 SL - 0,25 L</v>
          </cell>
          <cell r="H17839">
            <v>0.25</v>
          </cell>
          <cell r="I17839">
            <v>1</v>
          </cell>
          <cell r="J17839" t="str">
            <v>Pcs</v>
          </cell>
          <cell r="K17839">
            <v>0</v>
          </cell>
          <cell r="T17839">
            <v>0</v>
          </cell>
          <cell r="U17839">
            <v>440</v>
          </cell>
          <cell r="W17839">
            <v>0</v>
          </cell>
        </row>
        <row r="17840">
          <cell r="B17840">
            <v>17841</v>
          </cell>
          <cell r="G17840" t="str">
            <v>Sticker Everstick 400 SL - 0,25 L</v>
          </cell>
          <cell r="H17840">
            <v>0.25</v>
          </cell>
          <cell r="I17840">
            <v>1</v>
          </cell>
          <cell r="J17840" t="str">
            <v>Pcs</v>
          </cell>
          <cell r="K17840">
            <v>0</v>
          </cell>
          <cell r="T17840">
            <v>0</v>
          </cell>
          <cell r="U17840">
            <v>150</v>
          </cell>
          <cell r="W17840">
            <v>0</v>
          </cell>
        </row>
        <row r="17841">
          <cell r="B17841">
            <v>17842</v>
          </cell>
          <cell r="G17841" t="str">
            <v>Sticker Everstick 400 SL - 0,25 L</v>
          </cell>
          <cell r="H17841">
            <v>0.25</v>
          </cell>
          <cell r="I17841">
            <v>1</v>
          </cell>
          <cell r="J17841" t="str">
            <v>Pcs</v>
          </cell>
          <cell r="K17841">
            <v>0</v>
          </cell>
          <cell r="T17841">
            <v>0</v>
          </cell>
          <cell r="U17841">
            <v>1.32</v>
          </cell>
          <cell r="W17841">
            <v>0</v>
          </cell>
        </row>
        <row r="17842">
          <cell r="B17842">
            <v>17843</v>
          </cell>
          <cell r="G17842" t="str">
            <v>Jerrycan HDPE - 20 L</v>
          </cell>
          <cell r="H17842">
            <v>20</v>
          </cell>
          <cell r="I17842">
            <v>1</v>
          </cell>
          <cell r="J17842" t="str">
            <v>Pcs</v>
          </cell>
          <cell r="K17842">
            <v>0</v>
          </cell>
          <cell r="T17842">
            <v>0</v>
          </cell>
          <cell r="U17842">
            <v>50</v>
          </cell>
          <cell r="W17842">
            <v>0</v>
          </cell>
        </row>
        <row r="17843">
          <cell r="B17843">
            <v>17844</v>
          </cell>
          <cell r="G17843" t="str">
            <v>Jerrycan HDPE - 20 L - Plug</v>
          </cell>
          <cell r="H17843">
            <v>20</v>
          </cell>
          <cell r="I17843">
            <v>1</v>
          </cell>
          <cell r="J17843" t="str">
            <v>Pcs</v>
          </cell>
          <cell r="K17843">
            <v>0</v>
          </cell>
          <cell r="T17843">
            <v>0</v>
          </cell>
          <cell r="U17843">
            <v>50</v>
          </cell>
          <cell r="W17843">
            <v>0</v>
          </cell>
        </row>
        <row r="17844">
          <cell r="B17844">
            <v>17845</v>
          </cell>
          <cell r="G17844" t="str">
            <v>Jerrycan HDPE - 20 L - Cap - Black</v>
          </cell>
          <cell r="H17844">
            <v>20</v>
          </cell>
          <cell r="I17844">
            <v>1</v>
          </cell>
          <cell r="J17844" t="str">
            <v>Pcs</v>
          </cell>
          <cell r="K17844">
            <v>0</v>
          </cell>
          <cell r="T17844">
            <v>0</v>
          </cell>
          <cell r="U17844">
            <v>50</v>
          </cell>
          <cell r="W17844">
            <v>0</v>
          </cell>
        </row>
        <row r="17845">
          <cell r="B17845">
            <v>17846</v>
          </cell>
          <cell r="G17845" t="str">
            <v>Sticker ProQuat 276 SL - 20 L</v>
          </cell>
          <cell r="H17845">
            <v>20</v>
          </cell>
          <cell r="I17845">
            <v>1</v>
          </cell>
          <cell r="J17845" t="str">
            <v>Pcs</v>
          </cell>
          <cell r="K17845">
            <v>0</v>
          </cell>
          <cell r="T17845">
            <v>0</v>
          </cell>
          <cell r="U17845">
            <v>50</v>
          </cell>
          <cell r="W17845">
            <v>0</v>
          </cell>
        </row>
        <row r="17846">
          <cell r="B17846">
            <v>17847</v>
          </cell>
          <cell r="G17846" t="str">
            <v>ProQuat 276 SL @20 ltr</v>
          </cell>
          <cell r="H17846">
            <v>20</v>
          </cell>
          <cell r="I17846">
            <v>1</v>
          </cell>
          <cell r="J17846" t="str">
            <v>Liter</v>
          </cell>
          <cell r="K17846">
            <v>0</v>
          </cell>
          <cell r="T17846">
            <v>0</v>
          </cell>
          <cell r="U17846">
            <v>1000</v>
          </cell>
          <cell r="W17846">
            <v>0</v>
          </cell>
        </row>
        <row r="17847">
          <cell r="B17847">
            <v>17848</v>
          </cell>
          <cell r="G17847" t="str">
            <v>Sticker Everstick 400 SL - 0,25 L</v>
          </cell>
          <cell r="H17847">
            <v>0.25</v>
          </cell>
          <cell r="I17847">
            <v>1</v>
          </cell>
          <cell r="J17847" t="str">
            <v>Pcs</v>
          </cell>
          <cell r="K17847">
            <v>0</v>
          </cell>
          <cell r="T17847">
            <v>0</v>
          </cell>
          <cell r="U17847">
            <v>440</v>
          </cell>
          <cell r="W17847">
            <v>0</v>
          </cell>
        </row>
        <row r="17848">
          <cell r="B17848">
            <v>17849</v>
          </cell>
          <cell r="G17848" t="str">
            <v>Sticker Everstick 400 SL - 0,25 L</v>
          </cell>
          <cell r="H17848">
            <v>0.25</v>
          </cell>
          <cell r="I17848">
            <v>1</v>
          </cell>
          <cell r="J17848" t="str">
            <v>Pcs</v>
          </cell>
          <cell r="K17848">
            <v>0</v>
          </cell>
          <cell r="T17848">
            <v>0</v>
          </cell>
          <cell r="U17848">
            <v>150</v>
          </cell>
          <cell r="W17848">
            <v>0</v>
          </cell>
        </row>
        <row r="17849">
          <cell r="B17849">
            <v>17850</v>
          </cell>
          <cell r="G17849" t="str">
            <v>Sticker Everstick 400 SL - 0,25 L</v>
          </cell>
          <cell r="H17849">
            <v>0.25</v>
          </cell>
          <cell r="I17849">
            <v>1</v>
          </cell>
          <cell r="J17849" t="str">
            <v>Pcs</v>
          </cell>
          <cell r="K17849">
            <v>0</v>
          </cell>
          <cell r="T17849">
            <v>0</v>
          </cell>
          <cell r="U17849">
            <v>1.32</v>
          </cell>
          <cell r="W17849">
            <v>0</v>
          </cell>
        </row>
        <row r="17850">
          <cell r="B17850">
            <v>17851</v>
          </cell>
          <cell r="G17850" t="str">
            <v>Jerrycan HDPE - 20 L</v>
          </cell>
          <cell r="H17850">
            <v>20</v>
          </cell>
          <cell r="I17850">
            <v>1</v>
          </cell>
          <cell r="J17850" t="str">
            <v>Pcs</v>
          </cell>
          <cell r="K17850">
            <v>0</v>
          </cell>
          <cell r="T17850">
            <v>0</v>
          </cell>
          <cell r="U17850">
            <v>50</v>
          </cell>
          <cell r="W17850">
            <v>0</v>
          </cell>
        </row>
        <row r="17851">
          <cell r="B17851">
            <v>17852</v>
          </cell>
          <cell r="G17851" t="str">
            <v>Jerrycan HDPE - 20 L - Plug</v>
          </cell>
          <cell r="H17851">
            <v>20</v>
          </cell>
          <cell r="I17851">
            <v>1</v>
          </cell>
          <cell r="J17851" t="str">
            <v>Pcs</v>
          </cell>
          <cell r="K17851">
            <v>0</v>
          </cell>
          <cell r="T17851">
            <v>0</v>
          </cell>
          <cell r="U17851">
            <v>50</v>
          </cell>
          <cell r="W17851">
            <v>0</v>
          </cell>
        </row>
        <row r="17852">
          <cell r="B17852">
            <v>17853</v>
          </cell>
          <cell r="G17852" t="str">
            <v>Jerrycan HDPE - 20 L - Cap - Black</v>
          </cell>
          <cell r="H17852">
            <v>20</v>
          </cell>
          <cell r="I17852">
            <v>1</v>
          </cell>
          <cell r="J17852" t="str">
            <v>Pcs</v>
          </cell>
          <cell r="K17852">
            <v>0</v>
          </cell>
          <cell r="T17852">
            <v>0</v>
          </cell>
          <cell r="U17852">
            <v>50</v>
          </cell>
          <cell r="W17852">
            <v>0</v>
          </cell>
        </row>
        <row r="17853">
          <cell r="B17853">
            <v>17854</v>
          </cell>
          <cell r="G17853" t="str">
            <v>Sticker ProQuat 276 SL - 20 L</v>
          </cell>
          <cell r="H17853">
            <v>20</v>
          </cell>
          <cell r="I17853">
            <v>1</v>
          </cell>
          <cell r="J17853" t="str">
            <v>Pcs</v>
          </cell>
          <cell r="K17853">
            <v>0</v>
          </cell>
          <cell r="T17853">
            <v>0</v>
          </cell>
          <cell r="U17853">
            <v>50</v>
          </cell>
          <cell r="W17853">
            <v>0</v>
          </cell>
        </row>
        <row r="17854">
          <cell r="B17854">
            <v>17855</v>
          </cell>
          <cell r="G17854" t="str">
            <v>ProQuat 276 SL @20 ltr</v>
          </cell>
          <cell r="H17854">
            <v>20</v>
          </cell>
          <cell r="I17854">
            <v>1</v>
          </cell>
          <cell r="J17854" t="str">
            <v>Liter</v>
          </cell>
          <cell r="K17854">
            <v>0</v>
          </cell>
          <cell r="T17854">
            <v>0</v>
          </cell>
          <cell r="U17854">
            <v>1000</v>
          </cell>
          <cell r="W17854">
            <v>0</v>
          </cell>
        </row>
        <row r="17855">
          <cell r="B17855">
            <v>17856</v>
          </cell>
          <cell r="G17855" t="str">
            <v>Sticker Everstick 400 SL - 0,25 L</v>
          </cell>
          <cell r="H17855">
            <v>0.25</v>
          </cell>
          <cell r="I17855">
            <v>1</v>
          </cell>
          <cell r="J17855" t="str">
            <v>Pcs</v>
          </cell>
          <cell r="K17855">
            <v>0</v>
          </cell>
          <cell r="T17855">
            <v>0</v>
          </cell>
          <cell r="U17855">
            <v>440</v>
          </cell>
          <cell r="W17855">
            <v>0</v>
          </cell>
        </row>
        <row r="17856">
          <cell r="B17856">
            <v>17857</v>
          </cell>
          <cell r="G17856" t="str">
            <v>Sticker Everstick 400 SL - 0,25 L</v>
          </cell>
          <cell r="H17856">
            <v>0.25</v>
          </cell>
          <cell r="I17856">
            <v>1</v>
          </cell>
          <cell r="J17856" t="str">
            <v>Pcs</v>
          </cell>
          <cell r="K17856">
            <v>0</v>
          </cell>
          <cell r="T17856">
            <v>0</v>
          </cell>
          <cell r="U17856">
            <v>150</v>
          </cell>
          <cell r="W17856">
            <v>0</v>
          </cell>
        </row>
        <row r="17857">
          <cell r="B17857">
            <v>17858</v>
          </cell>
          <cell r="G17857" t="str">
            <v>Sticker Everstick 400 SL - 0,25 L</v>
          </cell>
          <cell r="H17857">
            <v>0.25</v>
          </cell>
          <cell r="I17857">
            <v>1</v>
          </cell>
          <cell r="J17857" t="str">
            <v>Pcs</v>
          </cell>
          <cell r="K17857">
            <v>0</v>
          </cell>
          <cell r="T17857">
            <v>0</v>
          </cell>
          <cell r="U17857">
            <v>1.32</v>
          </cell>
          <cell r="W17857">
            <v>0</v>
          </cell>
        </row>
        <row r="17858">
          <cell r="B17858">
            <v>17859</v>
          </cell>
          <cell r="G17858" t="str">
            <v>Jerrycan HDPE - 20 L</v>
          </cell>
          <cell r="H17858">
            <v>20</v>
          </cell>
          <cell r="I17858">
            <v>1</v>
          </cell>
          <cell r="J17858" t="str">
            <v>Pcs</v>
          </cell>
          <cell r="K17858">
            <v>0</v>
          </cell>
          <cell r="T17858">
            <v>0</v>
          </cell>
          <cell r="U17858">
            <v>50</v>
          </cell>
          <cell r="W17858">
            <v>0</v>
          </cell>
        </row>
        <row r="17859">
          <cell r="B17859">
            <v>17860</v>
          </cell>
          <cell r="G17859" t="str">
            <v>Jerrycan HDPE - 20 L - Plug</v>
          </cell>
          <cell r="H17859">
            <v>20</v>
          </cell>
          <cell r="I17859">
            <v>1</v>
          </cell>
          <cell r="J17859" t="str">
            <v>Pcs</v>
          </cell>
          <cell r="K17859">
            <v>0</v>
          </cell>
          <cell r="T17859">
            <v>0</v>
          </cell>
          <cell r="U17859">
            <v>50</v>
          </cell>
          <cell r="W17859">
            <v>0</v>
          </cell>
        </row>
        <row r="17860">
          <cell r="B17860">
            <v>17861</v>
          </cell>
          <cell r="G17860" t="str">
            <v>Jerrycan HDPE - 20 L - Cap - Black</v>
          </cell>
          <cell r="H17860">
            <v>20</v>
          </cell>
          <cell r="I17860">
            <v>1</v>
          </cell>
          <cell r="J17860" t="str">
            <v>Pcs</v>
          </cell>
          <cell r="K17860">
            <v>0</v>
          </cell>
          <cell r="T17860">
            <v>0</v>
          </cell>
          <cell r="U17860">
            <v>50</v>
          </cell>
          <cell r="W17860">
            <v>0</v>
          </cell>
        </row>
        <row r="17861">
          <cell r="B17861">
            <v>17862</v>
          </cell>
          <cell r="G17861" t="str">
            <v>Sticker ProQuat 276 SL - 20 L</v>
          </cell>
          <cell r="H17861">
            <v>20</v>
          </cell>
          <cell r="I17861">
            <v>1</v>
          </cell>
          <cell r="J17861" t="str">
            <v>Pcs</v>
          </cell>
          <cell r="K17861">
            <v>0</v>
          </cell>
          <cell r="T17861">
            <v>0</v>
          </cell>
          <cell r="U17861">
            <v>50</v>
          </cell>
          <cell r="W17861">
            <v>0</v>
          </cell>
        </row>
        <row r="17862">
          <cell r="B17862">
            <v>17863</v>
          </cell>
          <cell r="G17862" t="str">
            <v>ProQuat 276 SL @20 ltr</v>
          </cell>
          <cell r="H17862">
            <v>20</v>
          </cell>
          <cell r="I17862">
            <v>1</v>
          </cell>
          <cell r="J17862" t="str">
            <v>Liter</v>
          </cell>
          <cell r="K17862">
            <v>0</v>
          </cell>
          <cell r="T17862">
            <v>0</v>
          </cell>
          <cell r="U17862">
            <v>1000</v>
          </cell>
          <cell r="W17862">
            <v>0</v>
          </cell>
        </row>
        <row r="17863">
          <cell r="B17863">
            <v>17864</v>
          </cell>
          <cell r="G17863" t="str">
            <v>Sticker Everstick 400 SL - 0,25 L</v>
          </cell>
          <cell r="H17863">
            <v>0.25</v>
          </cell>
          <cell r="I17863">
            <v>1</v>
          </cell>
          <cell r="J17863" t="str">
            <v>Pcs</v>
          </cell>
          <cell r="K17863">
            <v>0</v>
          </cell>
          <cell r="T17863">
            <v>0</v>
          </cell>
          <cell r="U17863">
            <v>440</v>
          </cell>
          <cell r="W17863">
            <v>0</v>
          </cell>
        </row>
        <row r="17864">
          <cell r="B17864">
            <v>17865</v>
          </cell>
          <cell r="G17864" t="str">
            <v>Sticker Everstick 400 SL - 0,25 L</v>
          </cell>
          <cell r="H17864">
            <v>0.25</v>
          </cell>
          <cell r="I17864">
            <v>1</v>
          </cell>
          <cell r="J17864" t="str">
            <v>Pcs</v>
          </cell>
          <cell r="K17864">
            <v>0</v>
          </cell>
          <cell r="T17864">
            <v>0</v>
          </cell>
          <cell r="U17864">
            <v>150</v>
          </cell>
          <cell r="W17864">
            <v>0</v>
          </cell>
        </row>
        <row r="17865">
          <cell r="B17865">
            <v>17866</v>
          </cell>
          <cell r="G17865" t="str">
            <v>Sticker Everstick 400 SL - 0,25 L</v>
          </cell>
          <cell r="H17865">
            <v>0.25</v>
          </cell>
          <cell r="I17865">
            <v>1</v>
          </cell>
          <cell r="J17865" t="str">
            <v>Pcs</v>
          </cell>
          <cell r="K17865">
            <v>0</v>
          </cell>
          <cell r="T17865">
            <v>0</v>
          </cell>
          <cell r="U17865">
            <v>1.32</v>
          </cell>
          <cell r="W17865">
            <v>0</v>
          </cell>
        </row>
        <row r="17866">
          <cell r="B17866">
            <v>17867</v>
          </cell>
          <cell r="G17866" t="str">
            <v>Jerrycan HDPE - 20 L</v>
          </cell>
          <cell r="H17866">
            <v>20</v>
          </cell>
          <cell r="I17866">
            <v>1</v>
          </cell>
          <cell r="J17866" t="str">
            <v>Pcs</v>
          </cell>
          <cell r="K17866">
            <v>0</v>
          </cell>
          <cell r="T17866">
            <v>0</v>
          </cell>
          <cell r="U17866">
            <v>50</v>
          </cell>
          <cell r="W17866">
            <v>0</v>
          </cell>
        </row>
        <row r="17867">
          <cell r="B17867">
            <v>17868</v>
          </cell>
          <cell r="G17867" t="str">
            <v>Jerrycan HDPE - 20 L - Plug</v>
          </cell>
          <cell r="H17867">
            <v>20</v>
          </cell>
          <cell r="I17867">
            <v>1</v>
          </cell>
          <cell r="J17867" t="str">
            <v>Pcs</v>
          </cell>
          <cell r="K17867">
            <v>0</v>
          </cell>
          <cell r="T17867">
            <v>0</v>
          </cell>
          <cell r="U17867">
            <v>50</v>
          </cell>
          <cell r="W17867">
            <v>0</v>
          </cell>
        </row>
        <row r="17868">
          <cell r="B17868">
            <v>17869</v>
          </cell>
          <cell r="G17868" t="str">
            <v>Jerrycan HDPE - 20 L - Cap - Black</v>
          </cell>
          <cell r="H17868">
            <v>20</v>
          </cell>
          <cell r="I17868">
            <v>1</v>
          </cell>
          <cell r="J17868" t="str">
            <v>Pcs</v>
          </cell>
          <cell r="K17868">
            <v>0</v>
          </cell>
          <cell r="T17868">
            <v>0</v>
          </cell>
          <cell r="U17868">
            <v>50</v>
          </cell>
          <cell r="W17868">
            <v>0</v>
          </cell>
        </row>
        <row r="17869">
          <cell r="B17869">
            <v>17870</v>
          </cell>
          <cell r="G17869" t="str">
            <v>Sticker ProQuat 276 SL - 20 L</v>
          </cell>
          <cell r="H17869">
            <v>20</v>
          </cell>
          <cell r="I17869">
            <v>1</v>
          </cell>
          <cell r="J17869" t="str">
            <v>Pcs</v>
          </cell>
          <cell r="K17869">
            <v>0</v>
          </cell>
          <cell r="T17869">
            <v>0</v>
          </cell>
          <cell r="U17869">
            <v>50</v>
          </cell>
          <cell r="W17869">
            <v>0</v>
          </cell>
        </row>
        <row r="17870">
          <cell r="B17870">
            <v>17871</v>
          </cell>
          <cell r="G17870" t="str">
            <v>ProQuat 276 SL @20 ltr</v>
          </cell>
          <cell r="H17870">
            <v>20</v>
          </cell>
          <cell r="I17870">
            <v>1</v>
          </cell>
          <cell r="J17870" t="str">
            <v>Liter</v>
          </cell>
          <cell r="K17870">
            <v>0</v>
          </cell>
          <cell r="T17870">
            <v>0</v>
          </cell>
          <cell r="U17870">
            <v>1000</v>
          </cell>
          <cell r="W17870">
            <v>0</v>
          </cell>
        </row>
        <row r="17871">
          <cell r="B17871">
            <v>17872</v>
          </cell>
          <cell r="G17871" t="str">
            <v>Sticker Everstick 400 SL - 0,25 L</v>
          </cell>
          <cell r="H17871">
            <v>0.25</v>
          </cell>
          <cell r="I17871">
            <v>1</v>
          </cell>
          <cell r="J17871" t="str">
            <v>Pcs</v>
          </cell>
          <cell r="K17871">
            <v>0</v>
          </cell>
          <cell r="T17871">
            <v>0</v>
          </cell>
          <cell r="U17871">
            <v>440</v>
          </cell>
          <cell r="W17871">
            <v>0</v>
          </cell>
        </row>
        <row r="17872">
          <cell r="B17872">
            <v>17873</v>
          </cell>
          <cell r="G17872" t="str">
            <v>Sticker Everstick 400 SL - 0,25 L</v>
          </cell>
          <cell r="H17872">
            <v>0.25</v>
          </cell>
          <cell r="I17872">
            <v>1</v>
          </cell>
          <cell r="J17872" t="str">
            <v>Pcs</v>
          </cell>
          <cell r="K17872">
            <v>0</v>
          </cell>
          <cell r="T17872">
            <v>0</v>
          </cell>
          <cell r="U17872">
            <v>150</v>
          </cell>
          <cell r="W17872">
            <v>0</v>
          </cell>
        </row>
        <row r="17873">
          <cell r="B17873">
            <v>17874</v>
          </cell>
          <cell r="G17873" t="str">
            <v>Sticker Everstick 400 SL - 0,25 L</v>
          </cell>
          <cell r="H17873">
            <v>0.25</v>
          </cell>
          <cell r="I17873">
            <v>1</v>
          </cell>
          <cell r="J17873" t="str">
            <v>Pcs</v>
          </cell>
          <cell r="K17873">
            <v>0</v>
          </cell>
          <cell r="T17873">
            <v>0</v>
          </cell>
          <cell r="U17873">
            <v>1.32</v>
          </cell>
          <cell r="W17873">
            <v>0</v>
          </cell>
        </row>
        <row r="17874">
          <cell r="B17874">
            <v>17875</v>
          </cell>
          <cell r="G17874" t="str">
            <v>Jerrycan HDPE - 20 L</v>
          </cell>
          <cell r="H17874">
            <v>20</v>
          </cell>
          <cell r="I17874">
            <v>1</v>
          </cell>
          <cell r="J17874" t="str">
            <v>Pcs</v>
          </cell>
          <cell r="K17874">
            <v>0</v>
          </cell>
          <cell r="T17874">
            <v>0</v>
          </cell>
          <cell r="U17874">
            <v>50</v>
          </cell>
          <cell r="W17874">
            <v>0</v>
          </cell>
        </row>
        <row r="17875">
          <cell r="B17875">
            <v>17876</v>
          </cell>
          <cell r="G17875" t="str">
            <v>Jerrycan HDPE - 20 L - Plug</v>
          </cell>
          <cell r="H17875">
            <v>20</v>
          </cell>
          <cell r="I17875">
            <v>1</v>
          </cell>
          <cell r="J17875" t="str">
            <v>Pcs</v>
          </cell>
          <cell r="K17875">
            <v>0</v>
          </cell>
          <cell r="T17875">
            <v>0</v>
          </cell>
          <cell r="U17875">
            <v>50</v>
          </cell>
          <cell r="W17875">
            <v>0</v>
          </cell>
        </row>
        <row r="17876">
          <cell r="B17876">
            <v>17877</v>
          </cell>
          <cell r="G17876" t="str">
            <v>Jerrycan HDPE - 20 L - Cap - Black</v>
          </cell>
          <cell r="H17876">
            <v>20</v>
          </cell>
          <cell r="I17876">
            <v>1</v>
          </cell>
          <cell r="J17876" t="str">
            <v>Pcs</v>
          </cell>
          <cell r="K17876">
            <v>0</v>
          </cell>
          <cell r="T17876">
            <v>0</v>
          </cell>
          <cell r="U17876">
            <v>50</v>
          </cell>
          <cell r="W17876">
            <v>0</v>
          </cell>
        </row>
        <row r="17877">
          <cell r="B17877">
            <v>17878</v>
          </cell>
          <cell r="G17877" t="str">
            <v>Sticker ProQuat 276 SL - 20 L</v>
          </cell>
          <cell r="H17877">
            <v>20</v>
          </cell>
          <cell r="I17877">
            <v>1</v>
          </cell>
          <cell r="J17877" t="str">
            <v>Pcs</v>
          </cell>
          <cell r="K17877">
            <v>0</v>
          </cell>
          <cell r="T17877">
            <v>0</v>
          </cell>
          <cell r="U17877">
            <v>50</v>
          </cell>
          <cell r="W17877">
            <v>0</v>
          </cell>
        </row>
        <row r="17878">
          <cell r="B17878">
            <v>17879</v>
          </cell>
          <cell r="G17878" t="str">
            <v>ProQuat 276 SL @20 ltr</v>
          </cell>
          <cell r="H17878">
            <v>20</v>
          </cell>
          <cell r="I17878">
            <v>1</v>
          </cell>
          <cell r="J17878" t="str">
            <v>Liter</v>
          </cell>
          <cell r="K17878">
            <v>0</v>
          </cell>
          <cell r="T17878">
            <v>0</v>
          </cell>
          <cell r="U17878">
            <v>1000</v>
          </cell>
          <cell r="W17878">
            <v>0</v>
          </cell>
        </row>
        <row r="17879">
          <cell r="B17879">
            <v>17880</v>
          </cell>
          <cell r="G17879" t="str">
            <v>Sticker Everstick 400 SL - 0,25 L</v>
          </cell>
          <cell r="H17879">
            <v>0.25</v>
          </cell>
          <cell r="I17879">
            <v>1</v>
          </cell>
          <cell r="J17879" t="str">
            <v>Pcs</v>
          </cell>
          <cell r="K17879">
            <v>0</v>
          </cell>
          <cell r="T17879">
            <v>0</v>
          </cell>
          <cell r="U17879">
            <v>440</v>
          </cell>
          <cell r="W17879">
            <v>0</v>
          </cell>
        </row>
        <row r="17880">
          <cell r="B17880">
            <v>17881</v>
          </cell>
          <cell r="G17880" t="str">
            <v>Sticker Everstick 400 SL - 0,25 L</v>
          </cell>
          <cell r="H17880">
            <v>0.25</v>
          </cell>
          <cell r="I17880">
            <v>1</v>
          </cell>
          <cell r="J17880" t="str">
            <v>Pcs</v>
          </cell>
          <cell r="K17880">
            <v>0</v>
          </cell>
          <cell r="T17880">
            <v>0</v>
          </cell>
          <cell r="U17880">
            <v>150</v>
          </cell>
          <cell r="W17880">
            <v>0</v>
          </cell>
        </row>
        <row r="17881">
          <cell r="B17881">
            <v>17882</v>
          </cell>
          <cell r="G17881" t="str">
            <v>Sticker Everstick 400 SL - 0,25 L</v>
          </cell>
          <cell r="H17881">
            <v>0.25</v>
          </cell>
          <cell r="I17881">
            <v>1</v>
          </cell>
          <cell r="J17881" t="str">
            <v>Pcs</v>
          </cell>
          <cell r="K17881">
            <v>0</v>
          </cell>
          <cell r="T17881">
            <v>0</v>
          </cell>
          <cell r="U17881">
            <v>1.32</v>
          </cell>
          <cell r="W17881">
            <v>0</v>
          </cell>
        </row>
        <row r="17882">
          <cell r="B17882">
            <v>17883</v>
          </cell>
          <cell r="G17882" t="str">
            <v>Jerrycan HDPE - 20 L</v>
          </cell>
          <cell r="H17882">
            <v>20</v>
          </cell>
          <cell r="I17882">
            <v>1</v>
          </cell>
          <cell r="J17882" t="str">
            <v>Pcs</v>
          </cell>
          <cell r="K17882">
            <v>0</v>
          </cell>
          <cell r="T17882">
            <v>0</v>
          </cell>
          <cell r="U17882">
            <v>50</v>
          </cell>
          <cell r="W17882">
            <v>0</v>
          </cell>
        </row>
        <row r="17883">
          <cell r="B17883">
            <v>17884</v>
          </cell>
          <cell r="G17883" t="str">
            <v>Jerrycan HDPE - 20 L - Plug</v>
          </cell>
          <cell r="H17883">
            <v>20</v>
          </cell>
          <cell r="I17883">
            <v>1</v>
          </cell>
          <cell r="J17883" t="str">
            <v>Pcs</v>
          </cell>
          <cell r="K17883">
            <v>0</v>
          </cell>
          <cell r="T17883">
            <v>0</v>
          </cell>
          <cell r="U17883">
            <v>50</v>
          </cell>
          <cell r="W17883">
            <v>0</v>
          </cell>
        </row>
        <row r="17884">
          <cell r="B17884">
            <v>17885</v>
          </cell>
          <cell r="G17884" t="str">
            <v>Jerrycan HDPE - 20 L - Cap - Black</v>
          </cell>
          <cell r="H17884">
            <v>20</v>
          </cell>
          <cell r="I17884">
            <v>1</v>
          </cell>
          <cell r="J17884" t="str">
            <v>Pcs</v>
          </cell>
          <cell r="K17884">
            <v>0</v>
          </cell>
          <cell r="T17884">
            <v>0</v>
          </cell>
          <cell r="U17884">
            <v>50</v>
          </cell>
          <cell r="W17884">
            <v>0</v>
          </cell>
        </row>
        <row r="17885">
          <cell r="B17885">
            <v>17886</v>
          </cell>
          <cell r="G17885" t="str">
            <v>Sticker ProQuat 276 SL - 20 L</v>
          </cell>
          <cell r="H17885">
            <v>20</v>
          </cell>
          <cell r="I17885">
            <v>1</v>
          </cell>
          <cell r="J17885" t="str">
            <v>Pcs</v>
          </cell>
          <cell r="K17885">
            <v>0</v>
          </cell>
          <cell r="T17885">
            <v>0</v>
          </cell>
          <cell r="U17885">
            <v>50</v>
          </cell>
          <cell r="W17885">
            <v>0</v>
          </cell>
        </row>
        <row r="17886">
          <cell r="B17886">
            <v>17887</v>
          </cell>
          <cell r="G17886" t="str">
            <v>ProQuat 276 SL @20 ltr</v>
          </cell>
          <cell r="H17886">
            <v>20</v>
          </cell>
          <cell r="I17886">
            <v>1</v>
          </cell>
          <cell r="J17886" t="str">
            <v>Liter</v>
          </cell>
          <cell r="K17886">
            <v>0</v>
          </cell>
          <cell r="T17886">
            <v>0</v>
          </cell>
          <cell r="U17886">
            <v>1000</v>
          </cell>
          <cell r="W17886">
            <v>0</v>
          </cell>
        </row>
        <row r="17887">
          <cell r="B17887">
            <v>17888</v>
          </cell>
          <cell r="G17887" t="str">
            <v>Sticker Everstick 400 SL - 0,25 L</v>
          </cell>
          <cell r="H17887">
            <v>0.25</v>
          </cell>
          <cell r="I17887">
            <v>1</v>
          </cell>
          <cell r="J17887" t="str">
            <v>Pcs</v>
          </cell>
          <cell r="K17887">
            <v>0</v>
          </cell>
          <cell r="T17887">
            <v>0</v>
          </cell>
          <cell r="U17887">
            <v>440</v>
          </cell>
          <cell r="W17887">
            <v>0</v>
          </cell>
        </row>
        <row r="17888">
          <cell r="B17888">
            <v>17889</v>
          </cell>
          <cell r="G17888" t="str">
            <v>Sticker Everstick 400 SL - 0,25 L</v>
          </cell>
          <cell r="H17888">
            <v>0.25</v>
          </cell>
          <cell r="I17888">
            <v>1</v>
          </cell>
          <cell r="J17888" t="str">
            <v>Pcs</v>
          </cell>
          <cell r="K17888">
            <v>0</v>
          </cell>
          <cell r="T17888">
            <v>0</v>
          </cell>
          <cell r="U17888">
            <v>150</v>
          </cell>
          <cell r="W17888">
            <v>0</v>
          </cell>
        </row>
        <row r="17889">
          <cell r="B17889">
            <v>17890</v>
          </cell>
          <cell r="G17889" t="str">
            <v>Sticker Everstick 400 SL - 0,25 L</v>
          </cell>
          <cell r="H17889">
            <v>0.25</v>
          </cell>
          <cell r="I17889">
            <v>1</v>
          </cell>
          <cell r="J17889" t="str">
            <v>Pcs</v>
          </cell>
          <cell r="K17889">
            <v>0</v>
          </cell>
          <cell r="T17889">
            <v>0</v>
          </cell>
          <cell r="U17889">
            <v>1.32</v>
          </cell>
          <cell r="W17889">
            <v>0</v>
          </cell>
        </row>
        <row r="17890">
          <cell r="B17890">
            <v>17891</v>
          </cell>
          <cell r="G17890" t="str">
            <v>Jerrycan HDPE - 20 L</v>
          </cell>
          <cell r="H17890">
            <v>20</v>
          </cell>
          <cell r="I17890">
            <v>1</v>
          </cell>
          <cell r="J17890" t="str">
            <v>Pcs</v>
          </cell>
          <cell r="K17890">
            <v>0</v>
          </cell>
          <cell r="T17890">
            <v>0</v>
          </cell>
          <cell r="U17890">
            <v>50</v>
          </cell>
          <cell r="W17890">
            <v>0</v>
          </cell>
        </row>
        <row r="17891">
          <cell r="B17891">
            <v>17892</v>
          </cell>
          <cell r="G17891" t="str">
            <v>Jerrycan HDPE - 20 L - Plug</v>
          </cell>
          <cell r="H17891">
            <v>20</v>
          </cell>
          <cell r="I17891">
            <v>1</v>
          </cell>
          <cell r="J17891" t="str">
            <v>Pcs</v>
          </cell>
          <cell r="K17891">
            <v>0</v>
          </cell>
          <cell r="T17891">
            <v>0</v>
          </cell>
          <cell r="U17891">
            <v>50</v>
          </cell>
          <cell r="W17891">
            <v>0</v>
          </cell>
        </row>
        <row r="17892">
          <cell r="B17892">
            <v>17893</v>
          </cell>
          <cell r="G17892" t="str">
            <v>Jerrycan HDPE - 20 L - Cap - Black</v>
          </cell>
          <cell r="H17892">
            <v>20</v>
          </cell>
          <cell r="I17892">
            <v>1</v>
          </cell>
          <cell r="J17892" t="str">
            <v>Pcs</v>
          </cell>
          <cell r="K17892">
            <v>0</v>
          </cell>
          <cell r="T17892">
            <v>0</v>
          </cell>
          <cell r="U17892">
            <v>50</v>
          </cell>
          <cell r="W17892">
            <v>0</v>
          </cell>
        </row>
        <row r="17893">
          <cell r="B17893">
            <v>17894</v>
          </cell>
          <cell r="G17893" t="str">
            <v>Sticker ProQuat 276 SL - 20 L</v>
          </cell>
          <cell r="H17893">
            <v>20</v>
          </cell>
          <cell r="I17893">
            <v>1</v>
          </cell>
          <cell r="J17893" t="str">
            <v>Pcs</v>
          </cell>
          <cell r="K17893">
            <v>0</v>
          </cell>
          <cell r="T17893">
            <v>0</v>
          </cell>
          <cell r="U17893">
            <v>50</v>
          </cell>
          <cell r="W17893">
            <v>0</v>
          </cell>
        </row>
        <row r="17894">
          <cell r="B17894">
            <v>17895</v>
          </cell>
          <cell r="G17894" t="str">
            <v>ProQuat 276 SL @20 ltr</v>
          </cell>
          <cell r="H17894">
            <v>20</v>
          </cell>
          <cell r="I17894">
            <v>1</v>
          </cell>
          <cell r="J17894" t="str">
            <v>Liter</v>
          </cell>
          <cell r="K17894">
            <v>0</v>
          </cell>
          <cell r="T17894">
            <v>0</v>
          </cell>
          <cell r="U17894">
            <v>1000</v>
          </cell>
          <cell r="W17894">
            <v>0</v>
          </cell>
        </row>
        <row r="17895">
          <cell r="B17895">
            <v>17896</v>
          </cell>
          <cell r="E17895" t="str">
            <v>1.1.7.0.3.393</v>
          </cell>
          <cell r="G17895" t="str">
            <v>ProQuat 276 SL @20 ltr</v>
          </cell>
          <cell r="H17895">
            <v>20</v>
          </cell>
          <cell r="I17895">
            <v>1</v>
          </cell>
          <cell r="J17895" t="str">
            <v>Pcs</v>
          </cell>
          <cell r="K17895">
            <v>34405.403918367345</v>
          </cell>
          <cell r="T17895">
            <v>0</v>
          </cell>
          <cell r="U17895">
            <v>10000</v>
          </cell>
          <cell r="W17895">
            <v>0</v>
          </cell>
        </row>
        <row r="17896">
          <cell r="B17896">
            <v>17897</v>
          </cell>
          <cell r="G17896" t="str">
            <v>Sticker Everstick 400 SL - 0,25 L</v>
          </cell>
          <cell r="H17896">
            <v>0.25</v>
          </cell>
          <cell r="I17896">
            <v>1</v>
          </cell>
          <cell r="J17896" t="str">
            <v>Pcs</v>
          </cell>
          <cell r="K17896">
            <v>0</v>
          </cell>
          <cell r="T17896">
            <v>0</v>
          </cell>
          <cell r="U17896">
            <v>10000</v>
          </cell>
          <cell r="W17896">
            <v>0</v>
          </cell>
        </row>
        <row r="17897">
          <cell r="B17897">
            <v>17898</v>
          </cell>
          <cell r="G17897" t="str">
            <v>Jerrycan HDPE - 4 L</v>
          </cell>
          <cell r="H17897">
            <v>4</v>
          </cell>
          <cell r="I17897">
            <v>1</v>
          </cell>
          <cell r="J17897" t="str">
            <v>Pcs</v>
          </cell>
          <cell r="K17897">
            <v>0</v>
          </cell>
          <cell r="T17897">
            <v>0</v>
          </cell>
          <cell r="U17897">
            <v>5320</v>
          </cell>
          <cell r="W17897">
            <v>0</v>
          </cell>
        </row>
        <row r="17898">
          <cell r="B17898">
            <v>17899</v>
          </cell>
          <cell r="G17898" t="str">
            <v>Sticker Everstick 400 SL - 0,25 L</v>
          </cell>
          <cell r="H17898">
            <v>0.25</v>
          </cell>
          <cell r="I17898">
            <v>1</v>
          </cell>
          <cell r="J17898" t="str">
            <v>Pcs</v>
          </cell>
          <cell r="K17898">
            <v>0</v>
          </cell>
          <cell r="T17898">
            <v>0</v>
          </cell>
          <cell r="U17898">
            <v>5320</v>
          </cell>
          <cell r="W17898">
            <v>0</v>
          </cell>
        </row>
        <row r="17899">
          <cell r="B17899">
            <v>17900</v>
          </cell>
          <cell r="G17899" t="str">
            <v>Sticker Everstick 400 SL - 0,25 L</v>
          </cell>
          <cell r="H17899">
            <v>0.25</v>
          </cell>
          <cell r="I17899">
            <v>1</v>
          </cell>
          <cell r="J17899" t="str">
            <v>Pcs</v>
          </cell>
          <cell r="K17899">
            <v>0</v>
          </cell>
          <cell r="T17899">
            <v>0</v>
          </cell>
          <cell r="U17899">
            <v>5320</v>
          </cell>
          <cell r="W17899">
            <v>0</v>
          </cell>
        </row>
        <row r="17900">
          <cell r="B17900">
            <v>17901</v>
          </cell>
          <cell r="G17900" t="str">
            <v>Bottle HDPE - 0,25 K</v>
          </cell>
          <cell r="H17900">
            <v>0.25</v>
          </cell>
          <cell r="I17900">
            <v>1</v>
          </cell>
          <cell r="J17900" t="str">
            <v>Pcs</v>
          </cell>
          <cell r="K17900">
            <v>0</v>
          </cell>
          <cell r="T17900">
            <v>0</v>
          </cell>
          <cell r="U17900">
            <v>16000</v>
          </cell>
          <cell r="W17900">
            <v>0</v>
          </cell>
        </row>
        <row r="17901">
          <cell r="B17901">
            <v>17902</v>
          </cell>
          <cell r="G17901" t="str">
            <v>Bottle HDPE - 0,25 K - Plug</v>
          </cell>
          <cell r="H17901">
            <v>0.25</v>
          </cell>
          <cell r="I17901">
            <v>1</v>
          </cell>
          <cell r="J17901" t="str">
            <v>Pcs</v>
          </cell>
          <cell r="K17901">
            <v>0</v>
          </cell>
          <cell r="T17901">
            <v>0</v>
          </cell>
          <cell r="U17901">
            <v>16000</v>
          </cell>
          <cell r="W17901">
            <v>0</v>
          </cell>
        </row>
        <row r="17902">
          <cell r="B17902">
            <v>17903</v>
          </cell>
          <cell r="G17902" t="str">
            <v>Bottle HDPE - 0,25 K - Cap</v>
          </cell>
          <cell r="H17902">
            <v>0.25</v>
          </cell>
          <cell r="I17902">
            <v>1</v>
          </cell>
          <cell r="J17902" t="str">
            <v>Pcs</v>
          </cell>
          <cell r="K17902">
            <v>0</v>
          </cell>
          <cell r="T17902">
            <v>0</v>
          </cell>
          <cell r="U17902">
            <v>16000</v>
          </cell>
          <cell r="W17902">
            <v>0</v>
          </cell>
        </row>
        <row r="17903">
          <cell r="B17903">
            <v>17904</v>
          </cell>
          <cell r="G17903" t="str">
            <v>Jerrycan HDPE - 4 L</v>
          </cell>
          <cell r="H17903">
            <v>4</v>
          </cell>
          <cell r="I17903">
            <v>1</v>
          </cell>
          <cell r="J17903" t="str">
            <v>Pcs</v>
          </cell>
          <cell r="K17903">
            <v>0</v>
          </cell>
          <cell r="T17903">
            <v>0</v>
          </cell>
          <cell r="U17903">
            <v>5020</v>
          </cell>
          <cell r="W17903">
            <v>0</v>
          </cell>
        </row>
        <row r="17904">
          <cell r="B17904">
            <v>17905</v>
          </cell>
          <cell r="G17904" t="str">
            <v>Sticker Everstick 400 SL - 0,25 L</v>
          </cell>
          <cell r="H17904">
            <v>0.25</v>
          </cell>
          <cell r="I17904">
            <v>1</v>
          </cell>
          <cell r="J17904" t="str">
            <v>Pcs</v>
          </cell>
          <cell r="K17904">
            <v>0</v>
          </cell>
          <cell r="T17904">
            <v>0</v>
          </cell>
          <cell r="U17904">
            <v>5020</v>
          </cell>
          <cell r="W17904">
            <v>0</v>
          </cell>
        </row>
        <row r="17905">
          <cell r="B17905">
            <v>17906</v>
          </cell>
          <cell r="G17905" t="str">
            <v>Sticker Everstick 400 SL - 0,25 L</v>
          </cell>
          <cell r="H17905">
            <v>0.25</v>
          </cell>
          <cell r="I17905">
            <v>1</v>
          </cell>
          <cell r="J17905" t="str">
            <v>Pcs</v>
          </cell>
          <cell r="K17905">
            <v>0</v>
          </cell>
          <cell r="T17905">
            <v>0</v>
          </cell>
          <cell r="U17905">
            <v>5020</v>
          </cell>
          <cell r="W17905">
            <v>0</v>
          </cell>
        </row>
        <row r="17906">
          <cell r="B17906">
            <v>17907</v>
          </cell>
          <cell r="G17906" t="str">
            <v>Botol 1 Liter PET (PSS)</v>
          </cell>
          <cell r="H17906">
            <v>1</v>
          </cell>
          <cell r="I17906">
            <v>1</v>
          </cell>
          <cell r="J17906" t="str">
            <v>Pcs</v>
          </cell>
          <cell r="K17906">
            <v>0</v>
          </cell>
          <cell r="T17906">
            <v>0</v>
          </cell>
          <cell r="U17906">
            <v>16000</v>
          </cell>
          <cell r="W17906">
            <v>0</v>
          </cell>
        </row>
        <row r="17907">
          <cell r="B17907">
            <v>17908</v>
          </cell>
          <cell r="G17907" t="str">
            <v>Botol 1 Liter PET (PSS) Seal</v>
          </cell>
          <cell r="H17907">
            <v>1</v>
          </cell>
          <cell r="I17907">
            <v>1</v>
          </cell>
          <cell r="J17907" t="str">
            <v>Pcs</v>
          </cell>
          <cell r="K17907">
            <v>0</v>
          </cell>
          <cell r="T17907">
            <v>0</v>
          </cell>
          <cell r="U17907">
            <v>16000</v>
          </cell>
          <cell r="W17907">
            <v>0</v>
          </cell>
        </row>
        <row r="17908">
          <cell r="B17908">
            <v>17909</v>
          </cell>
          <cell r="G17908" t="str">
            <v>Botol 1 Liter PET (PSS) Cup</v>
          </cell>
          <cell r="H17908">
            <v>1</v>
          </cell>
          <cell r="I17908">
            <v>1</v>
          </cell>
          <cell r="J17908" t="str">
            <v>Pcs</v>
          </cell>
          <cell r="K17908">
            <v>0</v>
          </cell>
          <cell r="T17908">
            <v>0</v>
          </cell>
          <cell r="U17908">
            <v>16000</v>
          </cell>
          <cell r="W17908">
            <v>0</v>
          </cell>
        </row>
        <row r="17909">
          <cell r="B17909">
            <v>17910</v>
          </cell>
          <cell r="G17909" t="str">
            <v>Glyphosate 95% TC</v>
          </cell>
          <cell r="H17909">
            <v>25</v>
          </cell>
          <cell r="I17909">
            <v>1</v>
          </cell>
          <cell r="J17909" t="str">
            <v>Kg</v>
          </cell>
          <cell r="K17909">
            <v>0</v>
          </cell>
          <cell r="T17909">
            <v>0</v>
          </cell>
          <cell r="U17909">
            <v>40000</v>
          </cell>
          <cell r="W17909">
            <v>0</v>
          </cell>
        </row>
        <row r="17910">
          <cell r="B17910">
            <v>17911</v>
          </cell>
          <cell r="G17910" t="str">
            <v>Paraquat Dichloride 42% TA</v>
          </cell>
          <cell r="H17910">
            <v>220</v>
          </cell>
          <cell r="I17910">
            <v>1</v>
          </cell>
          <cell r="J17910" t="str">
            <v>Kg</v>
          </cell>
          <cell r="K17910">
            <v>0</v>
          </cell>
          <cell r="T17910">
            <v>0</v>
          </cell>
          <cell r="U17910">
            <v>35200</v>
          </cell>
          <cell r="W17910">
            <v>0</v>
          </cell>
        </row>
        <row r="17911">
          <cell r="B17911">
            <v>17912</v>
          </cell>
          <cell r="G17911" t="str">
            <v>Glyphosate 95% TC</v>
          </cell>
          <cell r="H17911">
            <v>25</v>
          </cell>
          <cell r="I17911">
            <v>1</v>
          </cell>
          <cell r="J17911" t="str">
            <v>Kg</v>
          </cell>
          <cell r="K17911">
            <v>0</v>
          </cell>
          <cell r="T17911">
            <v>0</v>
          </cell>
          <cell r="U17911">
            <v>247</v>
          </cell>
          <cell r="W17911">
            <v>0</v>
          </cell>
        </row>
        <row r="17912">
          <cell r="B17912">
            <v>17913</v>
          </cell>
          <cell r="G17912" t="str">
            <v>Sticker Everstick 400 SL - 0,25 L</v>
          </cell>
          <cell r="H17912">
            <v>0.25</v>
          </cell>
          <cell r="I17912">
            <v>1</v>
          </cell>
          <cell r="J17912" t="str">
            <v>Pcs</v>
          </cell>
          <cell r="K17912">
            <v>0</v>
          </cell>
          <cell r="T17912">
            <v>0</v>
          </cell>
          <cell r="U17912">
            <v>150</v>
          </cell>
          <cell r="W17912">
            <v>0</v>
          </cell>
        </row>
        <row r="17913">
          <cell r="B17913">
            <v>17914</v>
          </cell>
          <cell r="G17913" t="str">
            <v>Tartrazine @25Kg</v>
          </cell>
          <cell r="H17913">
            <v>25</v>
          </cell>
          <cell r="I17913">
            <v>1</v>
          </cell>
          <cell r="J17913" t="str">
            <v>Kg</v>
          </cell>
          <cell r="K17913">
            <v>0</v>
          </cell>
          <cell r="T17913">
            <v>0</v>
          </cell>
          <cell r="U17913">
            <v>0.4</v>
          </cell>
          <cell r="W17913">
            <v>0</v>
          </cell>
        </row>
        <row r="17914">
          <cell r="B17914">
            <v>17915</v>
          </cell>
          <cell r="G17914" t="str">
            <v>Jerrycan HDPE - 20 L</v>
          </cell>
          <cell r="H17914">
            <v>20</v>
          </cell>
          <cell r="I17914">
            <v>1</v>
          </cell>
          <cell r="J17914" t="str">
            <v>Pcs</v>
          </cell>
          <cell r="K17914">
            <v>0</v>
          </cell>
          <cell r="T17914">
            <v>0</v>
          </cell>
          <cell r="U17914">
            <v>50</v>
          </cell>
          <cell r="W17914">
            <v>0</v>
          </cell>
        </row>
        <row r="17915">
          <cell r="B17915">
            <v>17916</v>
          </cell>
          <cell r="G17915" t="str">
            <v>Jerrycan HDPE - 20 L - Plug</v>
          </cell>
          <cell r="H17915">
            <v>20</v>
          </cell>
          <cell r="I17915">
            <v>1</v>
          </cell>
          <cell r="J17915" t="str">
            <v>Pcs</v>
          </cell>
          <cell r="K17915">
            <v>0</v>
          </cell>
          <cell r="T17915">
            <v>0</v>
          </cell>
          <cell r="U17915">
            <v>50</v>
          </cell>
          <cell r="W17915">
            <v>0</v>
          </cell>
        </row>
        <row r="17916">
          <cell r="B17916">
            <v>17917</v>
          </cell>
          <cell r="G17916" t="str">
            <v>Sticker Everstick 400 SL - 0,25 L</v>
          </cell>
          <cell r="H17916">
            <v>0.25</v>
          </cell>
          <cell r="I17916">
            <v>1</v>
          </cell>
          <cell r="J17916" t="str">
            <v>Pcs</v>
          </cell>
          <cell r="K17916">
            <v>0</v>
          </cell>
          <cell r="T17916">
            <v>0</v>
          </cell>
          <cell r="U17916">
            <v>50</v>
          </cell>
          <cell r="W17916">
            <v>0</v>
          </cell>
        </row>
        <row r="17917">
          <cell r="B17917">
            <v>17918</v>
          </cell>
          <cell r="G17917" t="str">
            <v>Sticker Markup 480 SL - 20 L</v>
          </cell>
          <cell r="H17917">
            <v>20</v>
          </cell>
          <cell r="I17917">
            <v>1</v>
          </cell>
          <cell r="J17917" t="str">
            <v>Pcs</v>
          </cell>
          <cell r="K17917">
            <v>0</v>
          </cell>
          <cell r="T17917">
            <v>0</v>
          </cell>
          <cell r="U17917">
            <v>50</v>
          </cell>
          <cell r="W17917">
            <v>0</v>
          </cell>
        </row>
        <row r="17918">
          <cell r="B17918">
            <v>17919</v>
          </cell>
          <cell r="G17918" t="str">
            <v>Mark Up 480 SL @20 ltr</v>
          </cell>
          <cell r="H17918">
            <v>20</v>
          </cell>
          <cell r="I17918">
            <v>1</v>
          </cell>
          <cell r="J17918" t="str">
            <v>Liter</v>
          </cell>
          <cell r="K17918">
            <v>0</v>
          </cell>
          <cell r="T17918">
            <v>0</v>
          </cell>
          <cell r="U17918">
            <v>1000</v>
          </cell>
          <cell r="W17918">
            <v>0</v>
          </cell>
        </row>
        <row r="17919">
          <cell r="B17919">
            <v>17920</v>
          </cell>
          <cell r="G17919" t="str">
            <v>Glyphosate 95% TC</v>
          </cell>
          <cell r="H17919">
            <v>25</v>
          </cell>
          <cell r="I17919">
            <v>1</v>
          </cell>
          <cell r="J17919" t="str">
            <v>Kg</v>
          </cell>
          <cell r="K17919">
            <v>0</v>
          </cell>
          <cell r="T17919">
            <v>0</v>
          </cell>
          <cell r="U17919">
            <v>247</v>
          </cell>
          <cell r="W17919">
            <v>0</v>
          </cell>
        </row>
        <row r="17920">
          <cell r="B17920">
            <v>17921</v>
          </cell>
          <cell r="G17920" t="str">
            <v>Sticker Everstick 400 SL - 0,25 L</v>
          </cell>
          <cell r="H17920">
            <v>0.25</v>
          </cell>
          <cell r="I17920">
            <v>1</v>
          </cell>
          <cell r="J17920" t="str">
            <v>Pcs</v>
          </cell>
          <cell r="K17920">
            <v>0</v>
          </cell>
          <cell r="T17920">
            <v>0</v>
          </cell>
          <cell r="U17920">
            <v>150</v>
          </cell>
          <cell r="W17920">
            <v>0</v>
          </cell>
        </row>
        <row r="17921">
          <cell r="B17921">
            <v>17922</v>
          </cell>
          <cell r="G17921" t="str">
            <v>Tartrazine @25Kg</v>
          </cell>
          <cell r="H17921">
            <v>25</v>
          </cell>
          <cell r="I17921">
            <v>1</v>
          </cell>
          <cell r="J17921" t="str">
            <v>Kg</v>
          </cell>
          <cell r="K17921">
            <v>0</v>
          </cell>
          <cell r="T17921">
            <v>0</v>
          </cell>
          <cell r="U17921">
            <v>0.4</v>
          </cell>
          <cell r="W17921">
            <v>0</v>
          </cell>
        </row>
        <row r="17922">
          <cell r="B17922">
            <v>17923</v>
          </cell>
          <cell r="G17922" t="str">
            <v>Jerrycan HDPE - 20 L</v>
          </cell>
          <cell r="H17922">
            <v>20</v>
          </cell>
          <cell r="I17922">
            <v>1</v>
          </cell>
          <cell r="J17922" t="str">
            <v>Pcs</v>
          </cell>
          <cell r="K17922">
            <v>0</v>
          </cell>
          <cell r="T17922">
            <v>0</v>
          </cell>
          <cell r="U17922">
            <v>50</v>
          </cell>
          <cell r="W17922">
            <v>0</v>
          </cell>
        </row>
        <row r="17923">
          <cell r="B17923">
            <v>17924</v>
          </cell>
          <cell r="G17923" t="str">
            <v>Jerrycan HDPE - 20 L - Plug</v>
          </cell>
          <cell r="H17923">
            <v>20</v>
          </cell>
          <cell r="I17923">
            <v>1</v>
          </cell>
          <cell r="J17923" t="str">
            <v>Pcs</v>
          </cell>
          <cell r="K17923">
            <v>0</v>
          </cell>
          <cell r="T17923">
            <v>0</v>
          </cell>
          <cell r="U17923">
            <v>50</v>
          </cell>
          <cell r="W17923">
            <v>0</v>
          </cell>
        </row>
        <row r="17924">
          <cell r="B17924">
            <v>17925</v>
          </cell>
          <cell r="G17924" t="str">
            <v>Sticker Everstick 400 SL - 0,25 L</v>
          </cell>
          <cell r="H17924">
            <v>0.25</v>
          </cell>
          <cell r="I17924">
            <v>1</v>
          </cell>
          <cell r="J17924" t="str">
            <v>Pcs</v>
          </cell>
          <cell r="K17924">
            <v>0</v>
          </cell>
          <cell r="T17924">
            <v>0</v>
          </cell>
          <cell r="U17924">
            <v>50</v>
          </cell>
          <cell r="W17924">
            <v>0</v>
          </cell>
        </row>
        <row r="17925">
          <cell r="B17925">
            <v>17926</v>
          </cell>
          <cell r="G17925" t="str">
            <v>Sticker Markup 480 SL - 20 L</v>
          </cell>
          <cell r="H17925">
            <v>20</v>
          </cell>
          <cell r="I17925">
            <v>1</v>
          </cell>
          <cell r="J17925" t="str">
            <v>Pcs</v>
          </cell>
          <cell r="K17925">
            <v>0</v>
          </cell>
          <cell r="T17925">
            <v>0</v>
          </cell>
          <cell r="U17925">
            <v>50</v>
          </cell>
          <cell r="W17925">
            <v>0</v>
          </cell>
        </row>
        <row r="17926">
          <cell r="B17926">
            <v>17927</v>
          </cell>
          <cell r="G17926" t="str">
            <v>Mark Up 480 SL @20 ltr</v>
          </cell>
          <cell r="H17926">
            <v>20</v>
          </cell>
          <cell r="I17926">
            <v>1</v>
          </cell>
          <cell r="J17926" t="str">
            <v>Liter</v>
          </cell>
          <cell r="K17926">
            <v>0</v>
          </cell>
          <cell r="T17926">
            <v>0</v>
          </cell>
          <cell r="U17926">
            <v>1000</v>
          </cell>
          <cell r="W17926">
            <v>0</v>
          </cell>
        </row>
        <row r="17927">
          <cell r="B17927">
            <v>17928</v>
          </cell>
          <cell r="G17927" t="str">
            <v>Glyphosate 95% TC</v>
          </cell>
          <cell r="H17927">
            <v>25</v>
          </cell>
          <cell r="I17927">
            <v>1</v>
          </cell>
          <cell r="J17927" t="str">
            <v>Kg</v>
          </cell>
          <cell r="K17927">
            <v>0</v>
          </cell>
          <cell r="T17927">
            <v>0</v>
          </cell>
          <cell r="U17927">
            <v>247</v>
          </cell>
          <cell r="W17927">
            <v>0</v>
          </cell>
        </row>
        <row r="17928">
          <cell r="B17928">
            <v>17929</v>
          </cell>
          <cell r="G17928" t="str">
            <v>Sticker Everstick 400 SL - 0,25 L</v>
          </cell>
          <cell r="H17928">
            <v>0.25</v>
          </cell>
          <cell r="I17928">
            <v>1</v>
          </cell>
          <cell r="J17928" t="str">
            <v>Pcs</v>
          </cell>
          <cell r="K17928">
            <v>0</v>
          </cell>
          <cell r="T17928">
            <v>0</v>
          </cell>
          <cell r="U17928">
            <v>150</v>
          </cell>
          <cell r="W17928">
            <v>0</v>
          </cell>
        </row>
        <row r="17929">
          <cell r="B17929">
            <v>17930</v>
          </cell>
          <cell r="G17929" t="str">
            <v>Tartrazine @25Kg</v>
          </cell>
          <cell r="H17929">
            <v>25</v>
          </cell>
          <cell r="I17929">
            <v>1</v>
          </cell>
          <cell r="J17929" t="str">
            <v>Kg</v>
          </cell>
          <cell r="K17929">
            <v>0</v>
          </cell>
          <cell r="T17929">
            <v>0</v>
          </cell>
          <cell r="U17929">
            <v>0.4</v>
          </cell>
          <cell r="W17929">
            <v>0</v>
          </cell>
        </row>
        <row r="17930">
          <cell r="B17930">
            <v>17931</v>
          </cell>
          <cell r="G17930" t="str">
            <v>Jerrycan HDPE - 20 L</v>
          </cell>
          <cell r="H17930">
            <v>20</v>
          </cell>
          <cell r="I17930">
            <v>1</v>
          </cell>
          <cell r="J17930" t="str">
            <v>Pcs</v>
          </cell>
          <cell r="K17930">
            <v>0</v>
          </cell>
          <cell r="T17930">
            <v>0</v>
          </cell>
          <cell r="U17930">
            <v>50</v>
          </cell>
          <cell r="W17930">
            <v>0</v>
          </cell>
        </row>
        <row r="17931">
          <cell r="B17931">
            <v>17932</v>
          </cell>
          <cell r="G17931" t="str">
            <v>Jerrycan HDPE - 20 L - Plug</v>
          </cell>
          <cell r="H17931">
            <v>20</v>
          </cell>
          <cell r="I17931">
            <v>1</v>
          </cell>
          <cell r="J17931" t="str">
            <v>Pcs</v>
          </cell>
          <cell r="K17931">
            <v>0</v>
          </cell>
          <cell r="T17931">
            <v>0</v>
          </cell>
          <cell r="U17931">
            <v>50</v>
          </cell>
          <cell r="W17931">
            <v>0</v>
          </cell>
        </row>
        <row r="17932">
          <cell r="B17932">
            <v>17933</v>
          </cell>
          <cell r="G17932" t="str">
            <v>Sticker Everstick 400 SL - 0,25 L</v>
          </cell>
          <cell r="H17932">
            <v>0.25</v>
          </cell>
          <cell r="I17932">
            <v>1</v>
          </cell>
          <cell r="J17932" t="str">
            <v>Pcs</v>
          </cell>
          <cell r="K17932">
            <v>0</v>
          </cell>
          <cell r="T17932">
            <v>0</v>
          </cell>
          <cell r="U17932">
            <v>50</v>
          </cell>
          <cell r="W17932">
            <v>0</v>
          </cell>
        </row>
        <row r="17933">
          <cell r="B17933">
            <v>17934</v>
          </cell>
          <cell r="G17933" t="str">
            <v>Sticker Markup 480 SL - 20 L</v>
          </cell>
          <cell r="H17933">
            <v>20</v>
          </cell>
          <cell r="I17933">
            <v>1</v>
          </cell>
          <cell r="J17933" t="str">
            <v>Pcs</v>
          </cell>
          <cell r="K17933">
            <v>0</v>
          </cell>
          <cell r="T17933">
            <v>0</v>
          </cell>
          <cell r="U17933">
            <v>50</v>
          </cell>
          <cell r="W17933">
            <v>0</v>
          </cell>
        </row>
        <row r="17934">
          <cell r="B17934">
            <v>17935</v>
          </cell>
          <cell r="G17934" t="str">
            <v>Mark Up 480 SL @20 ltr</v>
          </cell>
          <cell r="H17934">
            <v>20</v>
          </cell>
          <cell r="I17934">
            <v>1</v>
          </cell>
          <cell r="J17934" t="str">
            <v>Liter</v>
          </cell>
          <cell r="K17934">
            <v>0</v>
          </cell>
          <cell r="T17934">
            <v>0</v>
          </cell>
          <cell r="U17934">
            <v>1000</v>
          </cell>
          <cell r="W17934">
            <v>0</v>
          </cell>
        </row>
        <row r="17935">
          <cell r="B17935">
            <v>17936</v>
          </cell>
          <cell r="G17935" t="str">
            <v>Glyphosate 95% TC</v>
          </cell>
          <cell r="H17935">
            <v>25</v>
          </cell>
          <cell r="I17935">
            <v>1</v>
          </cell>
          <cell r="J17935" t="str">
            <v>Kg</v>
          </cell>
          <cell r="K17935">
            <v>0</v>
          </cell>
          <cell r="T17935">
            <v>0</v>
          </cell>
          <cell r="U17935">
            <v>247</v>
          </cell>
          <cell r="W17935">
            <v>0</v>
          </cell>
        </row>
        <row r="17936">
          <cell r="B17936">
            <v>17937</v>
          </cell>
          <cell r="G17936" t="str">
            <v>Sticker Everstick 400 SL - 0,25 L</v>
          </cell>
          <cell r="H17936">
            <v>0.25</v>
          </cell>
          <cell r="I17936">
            <v>1</v>
          </cell>
          <cell r="J17936" t="str">
            <v>Pcs</v>
          </cell>
          <cell r="K17936">
            <v>0</v>
          </cell>
          <cell r="T17936">
            <v>0</v>
          </cell>
          <cell r="U17936">
            <v>150</v>
          </cell>
          <cell r="W17936">
            <v>0</v>
          </cell>
        </row>
        <row r="17937">
          <cell r="B17937">
            <v>17938</v>
          </cell>
          <cell r="G17937" t="str">
            <v>Tartrazine @25Kg</v>
          </cell>
          <cell r="H17937">
            <v>25</v>
          </cell>
          <cell r="I17937">
            <v>1</v>
          </cell>
          <cell r="J17937" t="str">
            <v>Kg</v>
          </cell>
          <cell r="K17937">
            <v>0</v>
          </cell>
          <cell r="T17937">
            <v>0</v>
          </cell>
          <cell r="U17937">
            <v>0.4</v>
          </cell>
          <cell r="W17937">
            <v>0</v>
          </cell>
        </row>
        <row r="17938">
          <cell r="B17938">
            <v>17939</v>
          </cell>
          <cell r="G17938" t="str">
            <v>Jerrycan HDPE - 20 L</v>
          </cell>
          <cell r="H17938">
            <v>20</v>
          </cell>
          <cell r="I17938">
            <v>1</v>
          </cell>
          <cell r="J17938" t="str">
            <v>Pcs</v>
          </cell>
          <cell r="K17938">
            <v>0</v>
          </cell>
          <cell r="T17938">
            <v>0</v>
          </cell>
          <cell r="U17938">
            <v>50</v>
          </cell>
          <cell r="W17938">
            <v>0</v>
          </cell>
        </row>
        <row r="17939">
          <cell r="B17939">
            <v>17940</v>
          </cell>
          <cell r="G17939" t="str">
            <v>Jerrycan HDPE - 20 L - Plug</v>
          </cell>
          <cell r="H17939">
            <v>20</v>
          </cell>
          <cell r="I17939">
            <v>1</v>
          </cell>
          <cell r="J17939" t="str">
            <v>Pcs</v>
          </cell>
          <cell r="K17939">
            <v>0</v>
          </cell>
          <cell r="T17939">
            <v>0</v>
          </cell>
          <cell r="U17939">
            <v>50</v>
          </cell>
          <cell r="W17939">
            <v>0</v>
          </cell>
        </row>
        <row r="17940">
          <cell r="B17940">
            <v>17941</v>
          </cell>
          <cell r="G17940" t="str">
            <v>Sticker Everstick 400 SL - 0,25 L</v>
          </cell>
          <cell r="H17940">
            <v>0.25</v>
          </cell>
          <cell r="I17940">
            <v>1</v>
          </cell>
          <cell r="J17940" t="str">
            <v>Pcs</v>
          </cell>
          <cell r="K17940">
            <v>0</v>
          </cell>
          <cell r="T17940">
            <v>0</v>
          </cell>
          <cell r="U17940">
            <v>50</v>
          </cell>
          <cell r="W17940">
            <v>0</v>
          </cell>
        </row>
        <row r="17941">
          <cell r="B17941">
            <v>17942</v>
          </cell>
          <cell r="G17941" t="str">
            <v>Sticker Markup 480 SL - 20 L</v>
          </cell>
          <cell r="H17941">
            <v>20</v>
          </cell>
          <cell r="I17941">
            <v>1</v>
          </cell>
          <cell r="J17941" t="str">
            <v>Pcs</v>
          </cell>
          <cell r="K17941">
            <v>0</v>
          </cell>
          <cell r="T17941">
            <v>0</v>
          </cell>
          <cell r="U17941">
            <v>50</v>
          </cell>
          <cell r="W17941">
            <v>0</v>
          </cell>
        </row>
        <row r="17942">
          <cell r="B17942">
            <v>17943</v>
          </cell>
          <cell r="G17942" t="str">
            <v>Mark Up 480 SL @20 ltr</v>
          </cell>
          <cell r="H17942">
            <v>20</v>
          </cell>
          <cell r="I17942">
            <v>1</v>
          </cell>
          <cell r="J17942" t="str">
            <v>Liter</v>
          </cell>
          <cell r="K17942">
            <v>0</v>
          </cell>
          <cell r="T17942">
            <v>0</v>
          </cell>
          <cell r="U17942">
            <v>1000</v>
          </cell>
          <cell r="W17942">
            <v>0</v>
          </cell>
        </row>
        <row r="17943">
          <cell r="B17943">
            <v>17944</v>
          </cell>
          <cell r="G17943" t="str">
            <v>Glyphosate 95% TC</v>
          </cell>
          <cell r="H17943">
            <v>25</v>
          </cell>
          <cell r="I17943">
            <v>1</v>
          </cell>
          <cell r="J17943" t="str">
            <v>Kg</v>
          </cell>
          <cell r="K17943">
            <v>0</v>
          </cell>
          <cell r="T17943">
            <v>0</v>
          </cell>
          <cell r="U17943">
            <v>247</v>
          </cell>
          <cell r="W17943">
            <v>0</v>
          </cell>
        </row>
        <row r="17944">
          <cell r="B17944">
            <v>17945</v>
          </cell>
          <cell r="G17944" t="str">
            <v>Sticker Everstick 400 SL - 0,25 L</v>
          </cell>
          <cell r="H17944">
            <v>0.25</v>
          </cell>
          <cell r="I17944">
            <v>1</v>
          </cell>
          <cell r="J17944" t="str">
            <v>Pcs</v>
          </cell>
          <cell r="K17944">
            <v>0</v>
          </cell>
          <cell r="T17944">
            <v>0</v>
          </cell>
          <cell r="U17944">
            <v>150</v>
          </cell>
          <cell r="W17944">
            <v>0</v>
          </cell>
        </row>
        <row r="17945">
          <cell r="B17945">
            <v>17946</v>
          </cell>
          <cell r="G17945" t="str">
            <v>Tartrazine @25Kg</v>
          </cell>
          <cell r="H17945">
            <v>25</v>
          </cell>
          <cell r="I17945">
            <v>1</v>
          </cell>
          <cell r="J17945" t="str">
            <v>Kg</v>
          </cell>
          <cell r="K17945">
            <v>0</v>
          </cell>
          <cell r="T17945">
            <v>0</v>
          </cell>
          <cell r="U17945">
            <v>0.4</v>
          </cell>
          <cell r="W17945">
            <v>0</v>
          </cell>
        </row>
        <row r="17946">
          <cell r="B17946">
            <v>17947</v>
          </cell>
          <cell r="G17946" t="str">
            <v>Jerrycan HDPE - 20 L</v>
          </cell>
          <cell r="H17946">
            <v>20</v>
          </cell>
          <cell r="I17946">
            <v>1</v>
          </cell>
          <cell r="J17946" t="str">
            <v>Pcs</v>
          </cell>
          <cell r="K17946">
            <v>0</v>
          </cell>
          <cell r="T17946">
            <v>0</v>
          </cell>
          <cell r="U17946">
            <v>50</v>
          </cell>
          <cell r="W17946">
            <v>0</v>
          </cell>
        </row>
        <row r="17947">
          <cell r="B17947">
            <v>17948</v>
          </cell>
          <cell r="G17947" t="str">
            <v>Jerrycan HDPE - 20 L - Plug</v>
          </cell>
          <cell r="H17947">
            <v>20</v>
          </cell>
          <cell r="I17947">
            <v>1</v>
          </cell>
          <cell r="J17947" t="str">
            <v>Pcs</v>
          </cell>
          <cell r="K17947">
            <v>0</v>
          </cell>
          <cell r="T17947">
            <v>0</v>
          </cell>
          <cell r="U17947">
            <v>50</v>
          </cell>
          <cell r="W17947">
            <v>0</v>
          </cell>
        </row>
        <row r="17948">
          <cell r="B17948">
            <v>17949</v>
          </cell>
          <cell r="G17948" t="str">
            <v>Sticker Everstick 400 SL - 0,25 L</v>
          </cell>
          <cell r="H17948">
            <v>0.25</v>
          </cell>
          <cell r="I17948">
            <v>1</v>
          </cell>
          <cell r="J17948" t="str">
            <v>Pcs</v>
          </cell>
          <cell r="K17948">
            <v>0</v>
          </cell>
          <cell r="T17948">
            <v>0</v>
          </cell>
          <cell r="U17948">
            <v>50</v>
          </cell>
          <cell r="W17948">
            <v>0</v>
          </cell>
        </row>
        <row r="17949">
          <cell r="B17949">
            <v>17950</v>
          </cell>
          <cell r="G17949" t="str">
            <v>Sticker Markup 480 SL - 20 L</v>
          </cell>
          <cell r="H17949">
            <v>20</v>
          </cell>
          <cell r="I17949">
            <v>1</v>
          </cell>
          <cell r="J17949" t="str">
            <v>Pcs</v>
          </cell>
          <cell r="K17949">
            <v>0</v>
          </cell>
          <cell r="T17949">
            <v>0</v>
          </cell>
          <cell r="U17949">
            <v>50</v>
          </cell>
          <cell r="W17949">
            <v>0</v>
          </cell>
        </row>
        <row r="17950">
          <cell r="B17950">
            <v>17951</v>
          </cell>
          <cell r="G17950" t="str">
            <v>Mark Up 480 SL @20 ltr</v>
          </cell>
          <cell r="H17950">
            <v>20</v>
          </cell>
          <cell r="I17950">
            <v>1</v>
          </cell>
          <cell r="J17950" t="str">
            <v>Liter</v>
          </cell>
          <cell r="K17950">
            <v>0</v>
          </cell>
          <cell r="T17950">
            <v>0</v>
          </cell>
          <cell r="U17950">
            <v>1000</v>
          </cell>
          <cell r="W17950">
            <v>0</v>
          </cell>
        </row>
        <row r="17951">
          <cell r="B17951">
            <v>17952</v>
          </cell>
          <cell r="G17951" t="str">
            <v>Glyphosate 95% TC</v>
          </cell>
          <cell r="H17951">
            <v>25</v>
          </cell>
          <cell r="I17951">
            <v>1</v>
          </cell>
          <cell r="J17951" t="str">
            <v>Kg</v>
          </cell>
          <cell r="K17951">
            <v>0</v>
          </cell>
          <cell r="T17951">
            <v>0</v>
          </cell>
          <cell r="U17951">
            <v>247</v>
          </cell>
          <cell r="W17951">
            <v>0</v>
          </cell>
        </row>
        <row r="17952">
          <cell r="B17952">
            <v>17953</v>
          </cell>
          <cell r="G17952" t="str">
            <v>Sticker Everstick 400 SL - 0,25 L</v>
          </cell>
          <cell r="H17952">
            <v>0.25</v>
          </cell>
          <cell r="I17952">
            <v>1</v>
          </cell>
          <cell r="J17952" t="str">
            <v>Pcs</v>
          </cell>
          <cell r="K17952">
            <v>0</v>
          </cell>
          <cell r="T17952">
            <v>0</v>
          </cell>
          <cell r="U17952">
            <v>150</v>
          </cell>
          <cell r="W17952">
            <v>0</v>
          </cell>
        </row>
        <row r="17953">
          <cell r="B17953">
            <v>17954</v>
          </cell>
          <cell r="G17953" t="str">
            <v>Tartrazine @25Kg</v>
          </cell>
          <cell r="H17953">
            <v>25</v>
          </cell>
          <cell r="I17953">
            <v>1</v>
          </cell>
          <cell r="J17953" t="str">
            <v>Kg</v>
          </cell>
          <cell r="K17953">
            <v>0</v>
          </cell>
          <cell r="T17953">
            <v>0</v>
          </cell>
          <cell r="U17953">
            <v>0.4</v>
          </cell>
          <cell r="W17953">
            <v>0</v>
          </cell>
        </row>
        <row r="17954">
          <cell r="B17954">
            <v>17955</v>
          </cell>
          <cell r="G17954" t="str">
            <v>Jerrycan HDPE - 20 L</v>
          </cell>
          <cell r="H17954">
            <v>20</v>
          </cell>
          <cell r="I17954">
            <v>1</v>
          </cell>
          <cell r="J17954" t="str">
            <v>Pcs</v>
          </cell>
          <cell r="K17954">
            <v>0</v>
          </cell>
          <cell r="T17954">
            <v>0</v>
          </cell>
          <cell r="U17954">
            <v>50</v>
          </cell>
          <cell r="W17954">
            <v>0</v>
          </cell>
        </row>
        <row r="17955">
          <cell r="B17955">
            <v>17956</v>
          </cell>
          <cell r="G17955" t="str">
            <v>Jerrycan HDPE - 20 L - Plug</v>
          </cell>
          <cell r="H17955">
            <v>20</v>
          </cell>
          <cell r="I17955">
            <v>1</v>
          </cell>
          <cell r="J17955" t="str">
            <v>Pcs</v>
          </cell>
          <cell r="K17955">
            <v>0</v>
          </cell>
          <cell r="T17955">
            <v>0</v>
          </cell>
          <cell r="U17955">
            <v>50</v>
          </cell>
          <cell r="W17955">
            <v>0</v>
          </cell>
        </row>
        <row r="17956">
          <cell r="B17956">
            <v>17957</v>
          </cell>
          <cell r="G17956" t="str">
            <v>Sticker Everstick 400 SL - 0,25 L</v>
          </cell>
          <cell r="H17956">
            <v>0.25</v>
          </cell>
          <cell r="I17956">
            <v>1</v>
          </cell>
          <cell r="J17956" t="str">
            <v>Pcs</v>
          </cell>
          <cell r="K17956">
            <v>0</v>
          </cell>
          <cell r="T17956">
            <v>0</v>
          </cell>
          <cell r="U17956">
            <v>50</v>
          </cell>
          <cell r="W17956">
            <v>0</v>
          </cell>
        </row>
        <row r="17957">
          <cell r="B17957">
            <v>17958</v>
          </cell>
          <cell r="G17957" t="str">
            <v>Sticker Markup 480 SL - 20 L</v>
          </cell>
          <cell r="H17957">
            <v>20</v>
          </cell>
          <cell r="I17957">
            <v>1</v>
          </cell>
          <cell r="J17957" t="str">
            <v>Pcs</v>
          </cell>
          <cell r="K17957">
            <v>0</v>
          </cell>
          <cell r="T17957">
            <v>0</v>
          </cell>
          <cell r="U17957">
            <v>50</v>
          </cell>
          <cell r="W17957">
            <v>0</v>
          </cell>
        </row>
        <row r="17958">
          <cell r="B17958">
            <v>17959</v>
          </cell>
          <cell r="G17958" t="str">
            <v>Mark Up 480 SL @20 ltr</v>
          </cell>
          <cell r="H17958">
            <v>20</v>
          </cell>
          <cell r="I17958">
            <v>1</v>
          </cell>
          <cell r="J17958" t="str">
            <v>Liter</v>
          </cell>
          <cell r="K17958">
            <v>0</v>
          </cell>
          <cell r="T17958">
            <v>0</v>
          </cell>
          <cell r="U17958">
            <v>1000</v>
          </cell>
          <cell r="W17958">
            <v>0</v>
          </cell>
        </row>
        <row r="17959">
          <cell r="B17959">
            <v>17960</v>
          </cell>
          <cell r="G17959" t="str">
            <v>Glyphosate 95% TC</v>
          </cell>
          <cell r="H17959">
            <v>25</v>
          </cell>
          <cell r="I17959">
            <v>1</v>
          </cell>
          <cell r="J17959" t="str">
            <v>Kg</v>
          </cell>
          <cell r="K17959">
            <v>0</v>
          </cell>
          <cell r="T17959">
            <v>0</v>
          </cell>
          <cell r="U17959">
            <v>247</v>
          </cell>
          <cell r="W17959">
            <v>0</v>
          </cell>
        </row>
        <row r="17960">
          <cell r="B17960">
            <v>17961</v>
          </cell>
          <cell r="G17960" t="str">
            <v>Sticker Everstick 400 SL - 0,25 L</v>
          </cell>
          <cell r="H17960">
            <v>0.25</v>
          </cell>
          <cell r="I17960">
            <v>1</v>
          </cell>
          <cell r="J17960" t="str">
            <v>Pcs</v>
          </cell>
          <cell r="K17960">
            <v>0</v>
          </cell>
          <cell r="T17960">
            <v>0</v>
          </cell>
          <cell r="U17960">
            <v>150</v>
          </cell>
          <cell r="W17960">
            <v>0</v>
          </cell>
        </row>
        <row r="17961">
          <cell r="B17961">
            <v>17962</v>
          </cell>
          <cell r="G17961" t="str">
            <v>Tartrazine @25Kg</v>
          </cell>
          <cell r="H17961">
            <v>25</v>
          </cell>
          <cell r="I17961">
            <v>1</v>
          </cell>
          <cell r="J17961" t="str">
            <v>Kg</v>
          </cell>
          <cell r="K17961">
            <v>0</v>
          </cell>
          <cell r="T17961">
            <v>0</v>
          </cell>
          <cell r="U17961">
            <v>0.4</v>
          </cell>
          <cell r="W17961">
            <v>0</v>
          </cell>
        </row>
        <row r="17962">
          <cell r="B17962">
            <v>17963</v>
          </cell>
          <cell r="G17962" t="str">
            <v>Jerrycan HDPE - 20 L</v>
          </cell>
          <cell r="H17962">
            <v>20</v>
          </cell>
          <cell r="I17962">
            <v>1</v>
          </cell>
          <cell r="J17962" t="str">
            <v>Pcs</v>
          </cell>
          <cell r="K17962">
            <v>0</v>
          </cell>
          <cell r="T17962">
            <v>0</v>
          </cell>
          <cell r="U17962">
            <v>50</v>
          </cell>
          <cell r="W17962">
            <v>0</v>
          </cell>
        </row>
        <row r="17963">
          <cell r="B17963">
            <v>17964</v>
          </cell>
          <cell r="G17963" t="str">
            <v>Jerrycan HDPE - 20 L - Plug</v>
          </cell>
          <cell r="H17963">
            <v>20</v>
          </cell>
          <cell r="I17963">
            <v>1</v>
          </cell>
          <cell r="J17963" t="str">
            <v>Pcs</v>
          </cell>
          <cell r="K17963">
            <v>0</v>
          </cell>
          <cell r="T17963">
            <v>0</v>
          </cell>
          <cell r="U17963">
            <v>50</v>
          </cell>
          <cell r="W17963">
            <v>0</v>
          </cell>
        </row>
        <row r="17964">
          <cell r="B17964">
            <v>17965</v>
          </cell>
          <cell r="G17964" t="str">
            <v>Sticker Everstick 400 SL - 0,25 L</v>
          </cell>
          <cell r="H17964">
            <v>0.25</v>
          </cell>
          <cell r="I17964">
            <v>1</v>
          </cell>
          <cell r="J17964" t="str">
            <v>Pcs</v>
          </cell>
          <cell r="K17964">
            <v>0</v>
          </cell>
          <cell r="T17964">
            <v>0</v>
          </cell>
          <cell r="U17964">
            <v>50</v>
          </cell>
          <cell r="W17964">
            <v>0</v>
          </cell>
        </row>
        <row r="17965">
          <cell r="B17965">
            <v>17966</v>
          </cell>
          <cell r="G17965" t="str">
            <v>Sticker Markup 480 SL - 20 L</v>
          </cell>
          <cell r="H17965">
            <v>20</v>
          </cell>
          <cell r="I17965">
            <v>1</v>
          </cell>
          <cell r="J17965" t="str">
            <v>Pcs</v>
          </cell>
          <cell r="K17965">
            <v>0</v>
          </cell>
          <cell r="T17965">
            <v>0</v>
          </cell>
          <cell r="U17965">
            <v>50</v>
          </cell>
          <cell r="W17965">
            <v>0</v>
          </cell>
        </row>
        <row r="17966">
          <cell r="B17966">
            <v>17967</v>
          </cell>
          <cell r="G17966" t="str">
            <v>Mark Up 480 SL @20 ltr</v>
          </cell>
          <cell r="H17966">
            <v>20</v>
          </cell>
          <cell r="I17966">
            <v>1</v>
          </cell>
          <cell r="J17966" t="str">
            <v>Liter</v>
          </cell>
          <cell r="K17966">
            <v>0</v>
          </cell>
          <cell r="T17966">
            <v>0</v>
          </cell>
          <cell r="U17966">
            <v>1000</v>
          </cell>
          <cell r="W17966">
            <v>0</v>
          </cell>
        </row>
        <row r="17967">
          <cell r="B17967">
            <v>17968</v>
          </cell>
          <cell r="G17967" t="str">
            <v>Glyphosate 95% TC</v>
          </cell>
          <cell r="H17967">
            <v>25</v>
          </cell>
          <cell r="I17967">
            <v>1</v>
          </cell>
          <cell r="J17967" t="str">
            <v>Kg</v>
          </cell>
          <cell r="K17967">
            <v>0</v>
          </cell>
          <cell r="T17967">
            <v>0</v>
          </cell>
          <cell r="U17967">
            <v>247</v>
          </cell>
          <cell r="W17967">
            <v>0</v>
          </cell>
        </row>
        <row r="17968">
          <cell r="B17968">
            <v>17969</v>
          </cell>
          <cell r="G17968" t="str">
            <v>Sticker Everstick 400 SL - 0,25 L</v>
          </cell>
          <cell r="H17968">
            <v>0.25</v>
          </cell>
          <cell r="I17968">
            <v>1</v>
          </cell>
          <cell r="J17968" t="str">
            <v>Pcs</v>
          </cell>
          <cell r="K17968">
            <v>0</v>
          </cell>
          <cell r="T17968">
            <v>0</v>
          </cell>
          <cell r="U17968">
            <v>150</v>
          </cell>
          <cell r="W17968">
            <v>0</v>
          </cell>
        </row>
        <row r="17969">
          <cell r="B17969">
            <v>17970</v>
          </cell>
          <cell r="G17969" t="str">
            <v>Tartrazine @25Kg</v>
          </cell>
          <cell r="H17969">
            <v>25</v>
          </cell>
          <cell r="I17969">
            <v>1</v>
          </cell>
          <cell r="J17969" t="str">
            <v>Kg</v>
          </cell>
          <cell r="K17969">
            <v>0</v>
          </cell>
          <cell r="T17969">
            <v>0</v>
          </cell>
          <cell r="U17969">
            <v>0.4</v>
          </cell>
          <cell r="W17969">
            <v>0</v>
          </cell>
        </row>
        <row r="17970">
          <cell r="B17970">
            <v>17971</v>
          </cell>
          <cell r="G17970" t="str">
            <v>Jerrycan HDPE - 20 L</v>
          </cell>
          <cell r="H17970">
            <v>20</v>
          </cell>
          <cell r="I17970">
            <v>1</v>
          </cell>
          <cell r="J17970" t="str">
            <v>Pcs</v>
          </cell>
          <cell r="K17970">
            <v>0</v>
          </cell>
          <cell r="T17970">
            <v>0</v>
          </cell>
          <cell r="U17970">
            <v>50</v>
          </cell>
          <cell r="W17970">
            <v>0</v>
          </cell>
        </row>
        <row r="17971">
          <cell r="B17971">
            <v>17972</v>
          </cell>
          <cell r="G17971" t="str">
            <v>Jerrycan HDPE - 20 L - Plug</v>
          </cell>
          <cell r="H17971">
            <v>20</v>
          </cell>
          <cell r="I17971">
            <v>1</v>
          </cell>
          <cell r="J17971" t="str">
            <v>Pcs</v>
          </cell>
          <cell r="K17971">
            <v>0</v>
          </cell>
          <cell r="T17971">
            <v>0</v>
          </cell>
          <cell r="U17971">
            <v>50</v>
          </cell>
          <cell r="W17971">
            <v>0</v>
          </cell>
        </row>
        <row r="17972">
          <cell r="B17972">
            <v>17973</v>
          </cell>
          <cell r="G17972" t="str">
            <v>Sticker Everstick 400 SL - 0,25 L</v>
          </cell>
          <cell r="H17972">
            <v>0.25</v>
          </cell>
          <cell r="I17972">
            <v>1</v>
          </cell>
          <cell r="J17972" t="str">
            <v>Pcs</v>
          </cell>
          <cell r="K17972">
            <v>0</v>
          </cell>
          <cell r="T17972">
            <v>0</v>
          </cell>
          <cell r="U17972">
            <v>50</v>
          </cell>
          <cell r="W17972">
            <v>0</v>
          </cell>
        </row>
        <row r="17973">
          <cell r="B17973">
            <v>17974</v>
          </cell>
          <cell r="G17973" t="str">
            <v>Sticker Markup 480 SL - 20 L</v>
          </cell>
          <cell r="H17973">
            <v>20</v>
          </cell>
          <cell r="I17973">
            <v>1</v>
          </cell>
          <cell r="J17973" t="str">
            <v>Pcs</v>
          </cell>
          <cell r="K17973">
            <v>0</v>
          </cell>
          <cell r="T17973">
            <v>0</v>
          </cell>
          <cell r="U17973">
            <v>50</v>
          </cell>
          <cell r="W17973">
            <v>0</v>
          </cell>
        </row>
        <row r="17974">
          <cell r="B17974">
            <v>17975</v>
          </cell>
          <cell r="G17974" t="str">
            <v>Mark Up 480 SL @20 ltr</v>
          </cell>
          <cell r="H17974">
            <v>20</v>
          </cell>
          <cell r="I17974">
            <v>1</v>
          </cell>
          <cell r="J17974" t="str">
            <v>Liter</v>
          </cell>
          <cell r="K17974">
            <v>0</v>
          </cell>
          <cell r="T17974">
            <v>0</v>
          </cell>
          <cell r="U17974">
            <v>1000</v>
          </cell>
          <cell r="W17974">
            <v>0</v>
          </cell>
        </row>
        <row r="17975">
          <cell r="B17975">
            <v>17976</v>
          </cell>
          <cell r="G17975" t="str">
            <v>Glyphosate 95% TC</v>
          </cell>
          <cell r="H17975">
            <v>25</v>
          </cell>
          <cell r="I17975">
            <v>1</v>
          </cell>
          <cell r="J17975" t="str">
            <v>Kg</v>
          </cell>
          <cell r="K17975">
            <v>0</v>
          </cell>
          <cell r="T17975">
            <v>0</v>
          </cell>
          <cell r="U17975">
            <v>247</v>
          </cell>
          <cell r="W17975">
            <v>0</v>
          </cell>
        </row>
        <row r="17976">
          <cell r="B17976">
            <v>17977</v>
          </cell>
          <cell r="G17976" t="str">
            <v>Sticker Everstick 400 SL - 0,25 L</v>
          </cell>
          <cell r="H17976">
            <v>0.25</v>
          </cell>
          <cell r="I17976">
            <v>1</v>
          </cell>
          <cell r="J17976" t="str">
            <v>Pcs</v>
          </cell>
          <cell r="K17976">
            <v>0</v>
          </cell>
          <cell r="T17976">
            <v>0</v>
          </cell>
          <cell r="U17976">
            <v>150</v>
          </cell>
          <cell r="W17976">
            <v>0</v>
          </cell>
        </row>
        <row r="17977">
          <cell r="B17977">
            <v>17978</v>
          </cell>
          <cell r="G17977" t="str">
            <v>Tartrazine @25Kg</v>
          </cell>
          <cell r="H17977">
            <v>25</v>
          </cell>
          <cell r="I17977">
            <v>1</v>
          </cell>
          <cell r="J17977" t="str">
            <v>Kg</v>
          </cell>
          <cell r="K17977">
            <v>0</v>
          </cell>
          <cell r="T17977">
            <v>0</v>
          </cell>
          <cell r="U17977">
            <v>0.4</v>
          </cell>
          <cell r="W17977">
            <v>0</v>
          </cell>
        </row>
        <row r="17978">
          <cell r="B17978">
            <v>17979</v>
          </cell>
          <cell r="G17978" t="str">
            <v>Jerrycan HDPE - 20 L</v>
          </cell>
          <cell r="H17978">
            <v>20</v>
          </cell>
          <cell r="I17978">
            <v>1</v>
          </cell>
          <cell r="J17978" t="str">
            <v>Pcs</v>
          </cell>
          <cell r="K17978">
            <v>0</v>
          </cell>
          <cell r="T17978">
            <v>0</v>
          </cell>
          <cell r="U17978">
            <v>50</v>
          </cell>
          <cell r="W17978">
            <v>0</v>
          </cell>
        </row>
        <row r="17979">
          <cell r="B17979">
            <v>17980</v>
          </cell>
          <cell r="G17979" t="str">
            <v>Jerrycan HDPE - 20 L - Plug</v>
          </cell>
          <cell r="H17979">
            <v>20</v>
          </cell>
          <cell r="I17979">
            <v>1</v>
          </cell>
          <cell r="J17979" t="str">
            <v>Pcs</v>
          </cell>
          <cell r="K17979">
            <v>0</v>
          </cell>
          <cell r="T17979">
            <v>0</v>
          </cell>
          <cell r="U17979">
            <v>50</v>
          </cell>
          <cell r="W17979">
            <v>0</v>
          </cell>
        </row>
        <row r="17980">
          <cell r="B17980">
            <v>17981</v>
          </cell>
          <cell r="G17980" t="str">
            <v>Sticker Everstick 400 SL - 0,25 L</v>
          </cell>
          <cell r="H17980">
            <v>0.25</v>
          </cell>
          <cell r="I17980">
            <v>1</v>
          </cell>
          <cell r="J17980" t="str">
            <v>Pcs</v>
          </cell>
          <cell r="K17980">
            <v>0</v>
          </cell>
          <cell r="T17980">
            <v>0</v>
          </cell>
          <cell r="U17980">
            <v>50</v>
          </cell>
          <cell r="W17980">
            <v>0</v>
          </cell>
        </row>
        <row r="17981">
          <cell r="B17981">
            <v>17982</v>
          </cell>
          <cell r="G17981" t="str">
            <v>Sticker Markup 480 SL - 20 L</v>
          </cell>
          <cell r="H17981">
            <v>20</v>
          </cell>
          <cell r="I17981">
            <v>1</v>
          </cell>
          <cell r="J17981" t="str">
            <v>Pcs</v>
          </cell>
          <cell r="K17981">
            <v>0</v>
          </cell>
          <cell r="T17981">
            <v>0</v>
          </cell>
          <cell r="U17981">
            <v>50</v>
          </cell>
          <cell r="W17981">
            <v>0</v>
          </cell>
        </row>
        <row r="17982">
          <cell r="B17982">
            <v>17983</v>
          </cell>
          <cell r="G17982" t="str">
            <v>Mark Up 480 SL @20 ltr</v>
          </cell>
          <cell r="H17982">
            <v>20</v>
          </cell>
          <cell r="I17982">
            <v>1</v>
          </cell>
          <cell r="J17982" t="str">
            <v>Liter</v>
          </cell>
          <cell r="K17982">
            <v>0</v>
          </cell>
          <cell r="T17982">
            <v>0</v>
          </cell>
          <cell r="U17982">
            <v>1000</v>
          </cell>
          <cell r="W17982">
            <v>0</v>
          </cell>
        </row>
        <row r="17983">
          <cell r="B17983">
            <v>17984</v>
          </cell>
          <cell r="G17983" t="str">
            <v>Glyphosate 95% TC</v>
          </cell>
          <cell r="H17983">
            <v>25</v>
          </cell>
          <cell r="I17983">
            <v>1</v>
          </cell>
          <cell r="J17983" t="str">
            <v>Kg</v>
          </cell>
          <cell r="K17983">
            <v>0</v>
          </cell>
          <cell r="T17983">
            <v>0</v>
          </cell>
          <cell r="U17983">
            <v>247</v>
          </cell>
          <cell r="W17983">
            <v>0</v>
          </cell>
        </row>
        <row r="17984">
          <cell r="B17984">
            <v>17985</v>
          </cell>
          <cell r="G17984" t="str">
            <v>Sticker Everstick 400 SL - 0,25 L</v>
          </cell>
          <cell r="H17984">
            <v>0.25</v>
          </cell>
          <cell r="I17984">
            <v>1</v>
          </cell>
          <cell r="J17984" t="str">
            <v>Pcs</v>
          </cell>
          <cell r="K17984">
            <v>0</v>
          </cell>
          <cell r="T17984">
            <v>0</v>
          </cell>
          <cell r="U17984">
            <v>150</v>
          </cell>
          <cell r="W17984">
            <v>0</v>
          </cell>
        </row>
        <row r="17985">
          <cell r="B17985">
            <v>17986</v>
          </cell>
          <cell r="G17985" t="str">
            <v>Tartrazine @25Kg</v>
          </cell>
          <cell r="H17985">
            <v>25</v>
          </cell>
          <cell r="I17985">
            <v>1</v>
          </cell>
          <cell r="J17985" t="str">
            <v>Kg</v>
          </cell>
          <cell r="K17985">
            <v>0</v>
          </cell>
          <cell r="T17985">
            <v>0</v>
          </cell>
          <cell r="U17985">
            <v>0.4</v>
          </cell>
          <cell r="W17985">
            <v>0</v>
          </cell>
        </row>
        <row r="17986">
          <cell r="B17986">
            <v>17987</v>
          </cell>
          <cell r="G17986" t="str">
            <v>Jerrycan HDPE - 20 L</v>
          </cell>
          <cell r="H17986">
            <v>20</v>
          </cell>
          <cell r="I17986">
            <v>1</v>
          </cell>
          <cell r="J17986" t="str">
            <v>Pcs</v>
          </cell>
          <cell r="K17986">
            <v>0</v>
          </cell>
          <cell r="T17986">
            <v>0</v>
          </cell>
          <cell r="U17986">
            <v>50</v>
          </cell>
          <cell r="W17986">
            <v>0</v>
          </cell>
        </row>
        <row r="17987">
          <cell r="B17987">
            <v>17988</v>
          </cell>
          <cell r="G17987" t="str">
            <v>Jerrycan HDPE - 20 L - Plug</v>
          </cell>
          <cell r="H17987">
            <v>20</v>
          </cell>
          <cell r="I17987">
            <v>1</v>
          </cell>
          <cell r="J17987" t="str">
            <v>Pcs</v>
          </cell>
          <cell r="K17987">
            <v>0</v>
          </cell>
          <cell r="T17987">
            <v>0</v>
          </cell>
          <cell r="U17987">
            <v>50</v>
          </cell>
          <cell r="W17987">
            <v>0</v>
          </cell>
        </row>
        <row r="17988">
          <cell r="B17988">
            <v>17989</v>
          </cell>
          <cell r="G17988" t="str">
            <v>Sticker Everstick 400 SL - 0,25 L</v>
          </cell>
          <cell r="H17988">
            <v>0.25</v>
          </cell>
          <cell r="I17988">
            <v>1</v>
          </cell>
          <cell r="J17988" t="str">
            <v>Pcs</v>
          </cell>
          <cell r="K17988">
            <v>0</v>
          </cell>
          <cell r="T17988">
            <v>0</v>
          </cell>
          <cell r="U17988">
            <v>50</v>
          </cell>
          <cell r="W17988">
            <v>0</v>
          </cell>
        </row>
        <row r="17989">
          <cell r="B17989">
            <v>17990</v>
          </cell>
          <cell r="G17989" t="str">
            <v>Sticker Markup 480 SL - 20 L</v>
          </cell>
          <cell r="H17989">
            <v>20</v>
          </cell>
          <cell r="I17989">
            <v>1</v>
          </cell>
          <cell r="J17989" t="str">
            <v>Pcs</v>
          </cell>
          <cell r="K17989">
            <v>0</v>
          </cell>
          <cell r="T17989">
            <v>0</v>
          </cell>
          <cell r="U17989">
            <v>50</v>
          </cell>
          <cell r="W17989">
            <v>0</v>
          </cell>
        </row>
        <row r="17990">
          <cell r="B17990">
            <v>17991</v>
          </cell>
          <cell r="G17990" t="str">
            <v>Mark Up 480 SL @20 ltr</v>
          </cell>
          <cell r="H17990">
            <v>20</v>
          </cell>
          <cell r="I17990">
            <v>1</v>
          </cell>
          <cell r="J17990" t="str">
            <v>Liter</v>
          </cell>
          <cell r="K17990">
            <v>0</v>
          </cell>
          <cell r="T17990">
            <v>0</v>
          </cell>
          <cell r="U17990">
            <v>1000</v>
          </cell>
          <cell r="W17990">
            <v>0</v>
          </cell>
        </row>
        <row r="17991">
          <cell r="B17991">
            <v>17992</v>
          </cell>
          <cell r="G17991" t="str">
            <v>Sticker Everstick 400 SL - 0,25 L</v>
          </cell>
          <cell r="H17991">
            <v>0.25</v>
          </cell>
          <cell r="I17991">
            <v>1</v>
          </cell>
          <cell r="J17991" t="str">
            <v>Pcs</v>
          </cell>
          <cell r="K17991">
            <v>0</v>
          </cell>
          <cell r="T17991">
            <v>0</v>
          </cell>
          <cell r="U17991">
            <v>440</v>
          </cell>
          <cell r="W17991">
            <v>0</v>
          </cell>
        </row>
        <row r="17992">
          <cell r="B17992">
            <v>17993</v>
          </cell>
          <cell r="G17992" t="str">
            <v>Sticker Everstick 400 SL - 0,25 L</v>
          </cell>
          <cell r="H17992">
            <v>0.25</v>
          </cell>
          <cell r="I17992">
            <v>1</v>
          </cell>
          <cell r="J17992" t="str">
            <v>Pcs</v>
          </cell>
          <cell r="K17992">
            <v>0</v>
          </cell>
          <cell r="T17992">
            <v>0</v>
          </cell>
          <cell r="U17992">
            <v>150</v>
          </cell>
          <cell r="W17992">
            <v>0</v>
          </cell>
        </row>
        <row r="17993">
          <cell r="B17993">
            <v>17994</v>
          </cell>
          <cell r="G17993" t="str">
            <v>Sticker Everstick 400 SL - 0,25 L</v>
          </cell>
          <cell r="H17993">
            <v>0.25</v>
          </cell>
          <cell r="I17993">
            <v>1</v>
          </cell>
          <cell r="J17993" t="str">
            <v>Pcs</v>
          </cell>
          <cell r="K17993">
            <v>0</v>
          </cell>
          <cell r="T17993">
            <v>0</v>
          </cell>
          <cell r="U17993">
            <v>1.32</v>
          </cell>
          <cell r="W17993">
            <v>0</v>
          </cell>
        </row>
        <row r="17994">
          <cell r="B17994">
            <v>17995</v>
          </cell>
          <cell r="G17994" t="str">
            <v>Jerrycan HDPE - 20 L</v>
          </cell>
          <cell r="H17994">
            <v>20</v>
          </cell>
          <cell r="I17994">
            <v>1</v>
          </cell>
          <cell r="J17994" t="str">
            <v>Pcs</v>
          </cell>
          <cell r="K17994">
            <v>0</v>
          </cell>
          <cell r="T17994">
            <v>0</v>
          </cell>
          <cell r="U17994">
            <v>50</v>
          </cell>
          <cell r="W17994">
            <v>0</v>
          </cell>
        </row>
        <row r="17995">
          <cell r="B17995">
            <v>17996</v>
          </cell>
          <cell r="G17995" t="str">
            <v>Jerrycan HDPE - 20 L - Plug</v>
          </cell>
          <cell r="H17995">
            <v>20</v>
          </cell>
          <cell r="I17995">
            <v>1</v>
          </cell>
          <cell r="J17995" t="str">
            <v>Pcs</v>
          </cell>
          <cell r="K17995">
            <v>0</v>
          </cell>
          <cell r="T17995">
            <v>0</v>
          </cell>
          <cell r="U17995">
            <v>50</v>
          </cell>
          <cell r="W17995">
            <v>0</v>
          </cell>
        </row>
        <row r="17996">
          <cell r="B17996">
            <v>17997</v>
          </cell>
          <cell r="G17996" t="str">
            <v>Jerrycan HDPE - 20 L - Cap - Black</v>
          </cell>
          <cell r="H17996">
            <v>20</v>
          </cell>
          <cell r="I17996">
            <v>1</v>
          </cell>
          <cell r="J17996" t="str">
            <v>Pcs</v>
          </cell>
          <cell r="K17996">
            <v>0</v>
          </cell>
          <cell r="T17996">
            <v>0</v>
          </cell>
          <cell r="U17996">
            <v>50</v>
          </cell>
          <cell r="W17996">
            <v>0</v>
          </cell>
        </row>
        <row r="17997">
          <cell r="B17997">
            <v>17998</v>
          </cell>
          <cell r="G17997" t="str">
            <v>Sticker ProQuat 276 SL - 20 L</v>
          </cell>
          <cell r="H17997">
            <v>20</v>
          </cell>
          <cell r="I17997">
            <v>1</v>
          </cell>
          <cell r="J17997" t="str">
            <v>Pcs</v>
          </cell>
          <cell r="K17997">
            <v>0</v>
          </cell>
          <cell r="T17997">
            <v>0</v>
          </cell>
          <cell r="U17997">
            <v>50</v>
          </cell>
          <cell r="W17997">
            <v>0</v>
          </cell>
        </row>
        <row r="17998">
          <cell r="B17998">
            <v>17999</v>
          </cell>
          <cell r="G17998" t="str">
            <v>ProQuat 276 SL @20 ltr</v>
          </cell>
          <cell r="H17998">
            <v>20</v>
          </cell>
          <cell r="I17998">
            <v>1</v>
          </cell>
          <cell r="J17998" t="str">
            <v>Liter</v>
          </cell>
          <cell r="K17998">
            <v>0</v>
          </cell>
          <cell r="T17998">
            <v>0</v>
          </cell>
          <cell r="U17998">
            <v>1000</v>
          </cell>
          <cell r="W17998">
            <v>0</v>
          </cell>
        </row>
        <row r="17999">
          <cell r="B17999">
            <v>18000</v>
          </cell>
          <cell r="G17999" t="str">
            <v>Sticker Everstick 400 SL - 0,25 L</v>
          </cell>
          <cell r="H17999">
            <v>0.25</v>
          </cell>
          <cell r="I17999">
            <v>1</v>
          </cell>
          <cell r="J17999" t="str">
            <v>Pcs</v>
          </cell>
          <cell r="K17999">
            <v>0</v>
          </cell>
          <cell r="T17999">
            <v>0</v>
          </cell>
          <cell r="U17999">
            <v>440</v>
          </cell>
          <cell r="W17999">
            <v>0</v>
          </cell>
        </row>
        <row r="18000">
          <cell r="B18000">
            <v>18001</v>
          </cell>
          <cell r="G18000" t="str">
            <v>Sticker Everstick 400 SL - 0,25 L</v>
          </cell>
          <cell r="H18000">
            <v>0.25</v>
          </cell>
          <cell r="I18000">
            <v>1</v>
          </cell>
          <cell r="J18000" t="str">
            <v>Pcs</v>
          </cell>
          <cell r="K18000">
            <v>0</v>
          </cell>
          <cell r="T18000">
            <v>0</v>
          </cell>
          <cell r="U18000">
            <v>150</v>
          </cell>
          <cell r="W18000">
            <v>0</v>
          </cell>
        </row>
        <row r="18001">
          <cell r="B18001">
            <v>18002</v>
          </cell>
          <cell r="G18001" t="str">
            <v>Sticker Everstick 400 SL - 0,25 L</v>
          </cell>
          <cell r="H18001">
            <v>0.25</v>
          </cell>
          <cell r="I18001">
            <v>1</v>
          </cell>
          <cell r="J18001" t="str">
            <v>Pcs</v>
          </cell>
          <cell r="K18001">
            <v>0</v>
          </cell>
          <cell r="T18001">
            <v>0</v>
          </cell>
          <cell r="U18001">
            <v>1.32</v>
          </cell>
          <cell r="W18001">
            <v>0</v>
          </cell>
        </row>
        <row r="18002">
          <cell r="B18002">
            <v>18003</v>
          </cell>
          <cell r="G18002" t="str">
            <v>Jerrycan HDPE - 20 L</v>
          </cell>
          <cell r="H18002">
            <v>20</v>
          </cell>
          <cell r="I18002">
            <v>1</v>
          </cell>
          <cell r="J18002" t="str">
            <v>Pcs</v>
          </cell>
          <cell r="K18002">
            <v>0</v>
          </cell>
          <cell r="T18002">
            <v>0</v>
          </cell>
          <cell r="U18002">
            <v>50</v>
          </cell>
          <cell r="W18002">
            <v>0</v>
          </cell>
        </row>
        <row r="18003">
          <cell r="B18003">
            <v>18004</v>
          </cell>
          <cell r="G18003" t="str">
            <v>Jerrycan HDPE - 20 L - Plug</v>
          </cell>
          <cell r="H18003">
            <v>20</v>
          </cell>
          <cell r="I18003">
            <v>1</v>
          </cell>
          <cell r="J18003" t="str">
            <v>Pcs</v>
          </cell>
          <cell r="K18003">
            <v>0</v>
          </cell>
          <cell r="T18003">
            <v>0</v>
          </cell>
          <cell r="U18003">
            <v>50</v>
          </cell>
          <cell r="W18003">
            <v>0</v>
          </cell>
        </row>
        <row r="18004">
          <cell r="B18004">
            <v>18005</v>
          </cell>
          <cell r="G18004" t="str">
            <v>Jerrycan HDPE - 20 L - Cap - Black</v>
          </cell>
          <cell r="H18004">
            <v>20</v>
          </cell>
          <cell r="I18004">
            <v>1</v>
          </cell>
          <cell r="J18004" t="str">
            <v>Pcs</v>
          </cell>
          <cell r="K18004">
            <v>0</v>
          </cell>
          <cell r="T18004">
            <v>0</v>
          </cell>
          <cell r="U18004">
            <v>50</v>
          </cell>
          <cell r="W18004">
            <v>0</v>
          </cell>
        </row>
        <row r="18005">
          <cell r="B18005">
            <v>18006</v>
          </cell>
          <cell r="G18005" t="str">
            <v>Sticker ProQuat 276 SL - 20 L</v>
          </cell>
          <cell r="H18005">
            <v>20</v>
          </cell>
          <cell r="I18005">
            <v>1</v>
          </cell>
          <cell r="J18005" t="str">
            <v>Pcs</v>
          </cell>
          <cell r="K18005">
            <v>0</v>
          </cell>
          <cell r="T18005">
            <v>0</v>
          </cell>
          <cell r="U18005">
            <v>50</v>
          </cell>
          <cell r="W18005">
            <v>0</v>
          </cell>
        </row>
        <row r="18006">
          <cell r="B18006">
            <v>18007</v>
          </cell>
          <cell r="G18006" t="str">
            <v>ProQuat 276 SL @20 ltr</v>
          </cell>
          <cell r="H18006">
            <v>20</v>
          </cell>
          <cell r="I18006">
            <v>1</v>
          </cell>
          <cell r="J18006" t="str">
            <v>Liter</v>
          </cell>
          <cell r="K18006">
            <v>0</v>
          </cell>
          <cell r="T18006">
            <v>0</v>
          </cell>
          <cell r="U18006">
            <v>1000</v>
          </cell>
          <cell r="W18006">
            <v>0</v>
          </cell>
        </row>
        <row r="18007">
          <cell r="B18007">
            <v>18008</v>
          </cell>
          <cell r="G18007" t="str">
            <v>Sticker Everstick 400 SL - 0,25 L</v>
          </cell>
          <cell r="H18007">
            <v>0.25</v>
          </cell>
          <cell r="I18007">
            <v>1</v>
          </cell>
          <cell r="J18007" t="str">
            <v>Pcs</v>
          </cell>
          <cell r="K18007">
            <v>0</v>
          </cell>
          <cell r="T18007">
            <v>0</v>
          </cell>
          <cell r="U18007">
            <v>440</v>
          </cell>
          <cell r="W18007">
            <v>0</v>
          </cell>
        </row>
        <row r="18008">
          <cell r="B18008">
            <v>18009</v>
          </cell>
          <cell r="G18008" t="str">
            <v>Sticker Everstick 400 SL - 0,25 L</v>
          </cell>
          <cell r="H18008">
            <v>0.25</v>
          </cell>
          <cell r="I18008">
            <v>1</v>
          </cell>
          <cell r="J18008" t="str">
            <v>Pcs</v>
          </cell>
          <cell r="K18008">
            <v>0</v>
          </cell>
          <cell r="T18008">
            <v>0</v>
          </cell>
          <cell r="U18008">
            <v>150</v>
          </cell>
          <cell r="W18008">
            <v>0</v>
          </cell>
        </row>
        <row r="18009">
          <cell r="B18009">
            <v>18010</v>
          </cell>
          <cell r="G18009" t="str">
            <v>Sticker Everstick 400 SL - 0,25 L</v>
          </cell>
          <cell r="H18009">
            <v>0.25</v>
          </cell>
          <cell r="I18009">
            <v>1</v>
          </cell>
          <cell r="J18009" t="str">
            <v>Pcs</v>
          </cell>
          <cell r="K18009">
            <v>0</v>
          </cell>
          <cell r="T18009">
            <v>0</v>
          </cell>
          <cell r="U18009">
            <v>1.32</v>
          </cell>
          <cell r="W18009">
            <v>0</v>
          </cell>
        </row>
        <row r="18010">
          <cell r="B18010">
            <v>18011</v>
          </cell>
          <cell r="G18010" t="str">
            <v>Jerrycan HDPE - 20 L</v>
          </cell>
          <cell r="H18010">
            <v>20</v>
          </cell>
          <cell r="I18010">
            <v>1</v>
          </cell>
          <cell r="J18010" t="str">
            <v>Pcs</v>
          </cell>
          <cell r="K18010">
            <v>0</v>
          </cell>
          <cell r="T18010">
            <v>0</v>
          </cell>
          <cell r="U18010">
            <v>50</v>
          </cell>
          <cell r="W18010">
            <v>0</v>
          </cell>
        </row>
        <row r="18011">
          <cell r="B18011">
            <v>18012</v>
          </cell>
          <cell r="G18011" t="str">
            <v>Jerrycan HDPE - 20 L - Plug</v>
          </cell>
          <cell r="H18011">
            <v>20</v>
          </cell>
          <cell r="I18011">
            <v>1</v>
          </cell>
          <cell r="J18011" t="str">
            <v>Pcs</v>
          </cell>
          <cell r="K18011">
            <v>0</v>
          </cell>
          <cell r="T18011">
            <v>0</v>
          </cell>
          <cell r="U18011">
            <v>50</v>
          </cell>
          <cell r="W18011">
            <v>0</v>
          </cell>
        </row>
        <row r="18012">
          <cell r="B18012">
            <v>18013</v>
          </cell>
          <cell r="G18012" t="str">
            <v>Jerrycan HDPE - 20 L - Cap - Black</v>
          </cell>
          <cell r="H18012">
            <v>20</v>
          </cell>
          <cell r="I18012">
            <v>1</v>
          </cell>
          <cell r="J18012" t="str">
            <v>Pcs</v>
          </cell>
          <cell r="K18012">
            <v>0</v>
          </cell>
          <cell r="T18012">
            <v>0</v>
          </cell>
          <cell r="U18012">
            <v>50</v>
          </cell>
          <cell r="W18012">
            <v>0</v>
          </cell>
        </row>
        <row r="18013">
          <cell r="B18013">
            <v>18014</v>
          </cell>
          <cell r="G18013" t="str">
            <v>Sticker ProQuat 276 SL - 20 L</v>
          </cell>
          <cell r="H18013">
            <v>20</v>
          </cell>
          <cell r="I18013">
            <v>1</v>
          </cell>
          <cell r="J18013" t="str">
            <v>Pcs</v>
          </cell>
          <cell r="K18013">
            <v>0</v>
          </cell>
          <cell r="T18013">
            <v>0</v>
          </cell>
          <cell r="U18013">
            <v>50</v>
          </cell>
          <cell r="W18013">
            <v>0</v>
          </cell>
        </row>
        <row r="18014">
          <cell r="B18014">
            <v>18015</v>
          </cell>
          <cell r="G18014" t="str">
            <v>ProQuat 276 SL @20 ltr</v>
          </cell>
          <cell r="H18014">
            <v>20</v>
          </cell>
          <cell r="I18014">
            <v>1</v>
          </cell>
          <cell r="J18014" t="str">
            <v>Liter</v>
          </cell>
          <cell r="K18014">
            <v>0</v>
          </cell>
          <cell r="T18014">
            <v>0</v>
          </cell>
          <cell r="U18014">
            <v>1000</v>
          </cell>
          <cell r="W18014">
            <v>0</v>
          </cell>
        </row>
        <row r="18015">
          <cell r="B18015">
            <v>18016</v>
          </cell>
          <cell r="G18015" t="str">
            <v>Sticker Everstick 400 SL - 0,25 L</v>
          </cell>
          <cell r="H18015">
            <v>0.25</v>
          </cell>
          <cell r="I18015">
            <v>1</v>
          </cell>
          <cell r="J18015" t="str">
            <v>Pcs</v>
          </cell>
          <cell r="K18015">
            <v>0</v>
          </cell>
          <cell r="T18015">
            <v>0</v>
          </cell>
          <cell r="U18015">
            <v>440</v>
          </cell>
          <cell r="W18015">
            <v>0</v>
          </cell>
        </row>
        <row r="18016">
          <cell r="B18016">
            <v>18017</v>
          </cell>
          <cell r="G18016" t="str">
            <v>Sticker Everstick 400 SL - 0,25 L</v>
          </cell>
          <cell r="H18016">
            <v>0.25</v>
          </cell>
          <cell r="I18016">
            <v>1</v>
          </cell>
          <cell r="J18016" t="str">
            <v>Pcs</v>
          </cell>
          <cell r="K18016">
            <v>0</v>
          </cell>
          <cell r="T18016">
            <v>0</v>
          </cell>
          <cell r="U18016">
            <v>150</v>
          </cell>
          <cell r="W18016">
            <v>0</v>
          </cell>
        </row>
        <row r="18017">
          <cell r="B18017">
            <v>18018</v>
          </cell>
          <cell r="G18017" t="str">
            <v>Sticker Everstick 400 SL - 0,25 L</v>
          </cell>
          <cell r="H18017">
            <v>0.25</v>
          </cell>
          <cell r="I18017">
            <v>1</v>
          </cell>
          <cell r="J18017" t="str">
            <v>Pcs</v>
          </cell>
          <cell r="K18017">
            <v>0</v>
          </cell>
          <cell r="T18017">
            <v>0</v>
          </cell>
          <cell r="U18017">
            <v>1.32</v>
          </cell>
          <cell r="W18017">
            <v>0</v>
          </cell>
        </row>
        <row r="18018">
          <cell r="B18018">
            <v>18019</v>
          </cell>
          <cell r="G18018" t="str">
            <v>Jerrycan HDPE - 20 L</v>
          </cell>
          <cell r="H18018">
            <v>20</v>
          </cell>
          <cell r="I18018">
            <v>1</v>
          </cell>
          <cell r="J18018" t="str">
            <v>Pcs</v>
          </cell>
          <cell r="K18018">
            <v>0</v>
          </cell>
          <cell r="T18018">
            <v>0</v>
          </cell>
          <cell r="U18018">
            <v>50</v>
          </cell>
          <cell r="W18018">
            <v>0</v>
          </cell>
        </row>
        <row r="18019">
          <cell r="B18019">
            <v>18020</v>
          </cell>
          <cell r="G18019" t="str">
            <v>Jerrycan HDPE - 20 L - Plug</v>
          </cell>
          <cell r="H18019">
            <v>20</v>
          </cell>
          <cell r="I18019">
            <v>1</v>
          </cell>
          <cell r="J18019" t="str">
            <v>Pcs</v>
          </cell>
          <cell r="K18019">
            <v>0</v>
          </cell>
          <cell r="T18019">
            <v>0</v>
          </cell>
          <cell r="U18019">
            <v>50</v>
          </cell>
          <cell r="W18019">
            <v>0</v>
          </cell>
        </row>
        <row r="18020">
          <cell r="B18020">
            <v>18021</v>
          </cell>
          <cell r="G18020" t="str">
            <v>Jerrycan HDPE - 20 L - Cap - Black</v>
          </cell>
          <cell r="H18020">
            <v>20</v>
          </cell>
          <cell r="I18020">
            <v>1</v>
          </cell>
          <cell r="J18020" t="str">
            <v>Pcs</v>
          </cell>
          <cell r="K18020">
            <v>0</v>
          </cell>
          <cell r="T18020">
            <v>0</v>
          </cell>
          <cell r="U18020">
            <v>50</v>
          </cell>
          <cell r="W18020">
            <v>0</v>
          </cell>
        </row>
        <row r="18021">
          <cell r="B18021">
            <v>18022</v>
          </cell>
          <cell r="G18021" t="str">
            <v>Sticker ProQuat 276 SL - 20 L</v>
          </cell>
          <cell r="H18021">
            <v>20</v>
          </cell>
          <cell r="I18021">
            <v>1</v>
          </cell>
          <cell r="J18021" t="str">
            <v>Pcs</v>
          </cell>
          <cell r="K18021">
            <v>0</v>
          </cell>
          <cell r="T18021">
            <v>0</v>
          </cell>
          <cell r="U18021">
            <v>50</v>
          </cell>
          <cell r="W18021">
            <v>0</v>
          </cell>
        </row>
        <row r="18022">
          <cell r="B18022">
            <v>18023</v>
          </cell>
          <cell r="G18022" t="str">
            <v>ProQuat 276 SL @20 ltr</v>
          </cell>
          <cell r="H18022">
            <v>20</v>
          </cell>
          <cell r="I18022">
            <v>1</v>
          </cell>
          <cell r="J18022" t="str">
            <v>Liter</v>
          </cell>
          <cell r="K18022">
            <v>0</v>
          </cell>
          <cell r="T18022">
            <v>0</v>
          </cell>
          <cell r="U18022">
            <v>1000</v>
          </cell>
          <cell r="W18022">
            <v>0</v>
          </cell>
        </row>
        <row r="18023">
          <cell r="B18023">
            <v>18024</v>
          </cell>
          <cell r="G18023" t="str">
            <v>Paraquat Dichloride 42% TA</v>
          </cell>
          <cell r="H18023">
            <v>220</v>
          </cell>
          <cell r="I18023">
            <v>1</v>
          </cell>
          <cell r="J18023" t="str">
            <v>Kg</v>
          </cell>
          <cell r="K18023">
            <v>0</v>
          </cell>
          <cell r="T18023">
            <v>0</v>
          </cell>
          <cell r="U18023">
            <v>440</v>
          </cell>
          <cell r="W18023">
            <v>0</v>
          </cell>
        </row>
        <row r="18024">
          <cell r="B18024">
            <v>18025</v>
          </cell>
          <cell r="G18024" t="str">
            <v>Sticker Everstick 400 SL - 0,25 L</v>
          </cell>
          <cell r="H18024">
            <v>0.25</v>
          </cell>
          <cell r="I18024">
            <v>1</v>
          </cell>
          <cell r="J18024" t="str">
            <v>Pcs</v>
          </cell>
          <cell r="K18024">
            <v>0</v>
          </cell>
          <cell r="T18024">
            <v>0</v>
          </cell>
          <cell r="U18024">
            <v>150</v>
          </cell>
          <cell r="W18024">
            <v>0</v>
          </cell>
        </row>
        <row r="18025">
          <cell r="B18025">
            <v>18026</v>
          </cell>
          <cell r="G18025" t="str">
            <v>Sticker Everstick 400 SL - 0,25 L</v>
          </cell>
          <cell r="H18025">
            <v>0.25</v>
          </cell>
          <cell r="I18025">
            <v>1</v>
          </cell>
          <cell r="J18025" t="str">
            <v>Pcs</v>
          </cell>
          <cell r="K18025">
            <v>0</v>
          </cell>
          <cell r="T18025">
            <v>0</v>
          </cell>
          <cell r="U18025">
            <v>1.32</v>
          </cell>
          <cell r="W18025">
            <v>0</v>
          </cell>
        </row>
        <row r="18026">
          <cell r="B18026">
            <v>18027</v>
          </cell>
          <cell r="G18026" t="str">
            <v>Jerrycan HDPE - 20 L</v>
          </cell>
          <cell r="H18026">
            <v>20</v>
          </cell>
          <cell r="I18026">
            <v>1</v>
          </cell>
          <cell r="J18026" t="str">
            <v>Pcs</v>
          </cell>
          <cell r="K18026">
            <v>0</v>
          </cell>
          <cell r="T18026">
            <v>0</v>
          </cell>
          <cell r="U18026">
            <v>50</v>
          </cell>
          <cell r="W18026">
            <v>0</v>
          </cell>
        </row>
        <row r="18027">
          <cell r="B18027">
            <v>18028</v>
          </cell>
          <cell r="G18027" t="str">
            <v>Jerrycan HDPE - 20 L - Plug</v>
          </cell>
          <cell r="H18027">
            <v>20</v>
          </cell>
          <cell r="I18027">
            <v>1</v>
          </cell>
          <cell r="J18027" t="str">
            <v>Pcs</v>
          </cell>
          <cell r="K18027">
            <v>0</v>
          </cell>
          <cell r="T18027">
            <v>0</v>
          </cell>
          <cell r="U18027">
            <v>50</v>
          </cell>
          <cell r="W18027">
            <v>0</v>
          </cell>
        </row>
        <row r="18028">
          <cell r="B18028">
            <v>18029</v>
          </cell>
          <cell r="G18028" t="str">
            <v>Jerrycan HDPE - 20 L - Cap - Black</v>
          </cell>
          <cell r="H18028">
            <v>20</v>
          </cell>
          <cell r="I18028">
            <v>1</v>
          </cell>
          <cell r="J18028" t="str">
            <v>Pcs</v>
          </cell>
          <cell r="K18028">
            <v>0</v>
          </cell>
          <cell r="T18028">
            <v>0</v>
          </cell>
          <cell r="U18028">
            <v>50</v>
          </cell>
          <cell r="W18028">
            <v>0</v>
          </cell>
        </row>
        <row r="18029">
          <cell r="B18029">
            <v>18030</v>
          </cell>
          <cell r="G18029" t="str">
            <v>Sticker ProQuat 276 SL - 20 L</v>
          </cell>
          <cell r="H18029">
            <v>20</v>
          </cell>
          <cell r="I18029">
            <v>1</v>
          </cell>
          <cell r="J18029" t="str">
            <v>Pcs</v>
          </cell>
          <cell r="K18029">
            <v>0</v>
          </cell>
          <cell r="T18029">
            <v>0</v>
          </cell>
          <cell r="U18029">
            <v>50</v>
          </cell>
          <cell r="W18029">
            <v>0</v>
          </cell>
        </row>
        <row r="18030">
          <cell r="B18030">
            <v>18031</v>
          </cell>
          <cell r="G18030" t="str">
            <v>ProQuat 276 SL @20 ltr</v>
          </cell>
          <cell r="H18030">
            <v>20</v>
          </cell>
          <cell r="I18030">
            <v>1</v>
          </cell>
          <cell r="J18030" t="str">
            <v>Liter</v>
          </cell>
          <cell r="K18030">
            <v>0</v>
          </cell>
          <cell r="T18030">
            <v>0</v>
          </cell>
          <cell r="U18030">
            <v>1000</v>
          </cell>
          <cell r="W18030">
            <v>0</v>
          </cell>
        </row>
        <row r="18031">
          <cell r="B18031">
            <v>18032</v>
          </cell>
          <cell r="G18031" t="str">
            <v>Paraquat Dichloride 42% TA</v>
          </cell>
          <cell r="H18031">
            <v>220</v>
          </cell>
          <cell r="I18031">
            <v>1</v>
          </cell>
          <cell r="J18031" t="str">
            <v>Kg</v>
          </cell>
          <cell r="K18031">
            <v>0</v>
          </cell>
          <cell r="T18031">
            <v>0</v>
          </cell>
          <cell r="U18031">
            <v>440</v>
          </cell>
          <cell r="W18031">
            <v>0</v>
          </cell>
        </row>
        <row r="18032">
          <cell r="B18032">
            <v>18033</v>
          </cell>
          <cell r="G18032" t="str">
            <v>Sticker Everstick 400 SL - 0,25 L</v>
          </cell>
          <cell r="H18032">
            <v>0.25</v>
          </cell>
          <cell r="I18032">
            <v>1</v>
          </cell>
          <cell r="J18032" t="str">
            <v>Pcs</v>
          </cell>
          <cell r="K18032">
            <v>0</v>
          </cell>
          <cell r="T18032">
            <v>0</v>
          </cell>
          <cell r="U18032">
            <v>150</v>
          </cell>
          <cell r="W18032">
            <v>0</v>
          </cell>
        </row>
        <row r="18033">
          <cell r="B18033">
            <v>18034</v>
          </cell>
          <cell r="G18033" t="str">
            <v>Sticker Everstick 400 SL - 0,25 L</v>
          </cell>
          <cell r="H18033">
            <v>0.25</v>
          </cell>
          <cell r="I18033">
            <v>1</v>
          </cell>
          <cell r="J18033" t="str">
            <v>Pcs</v>
          </cell>
          <cell r="K18033">
            <v>0</v>
          </cell>
          <cell r="T18033">
            <v>0</v>
          </cell>
          <cell r="U18033">
            <v>1.32</v>
          </cell>
          <cell r="W18033">
            <v>0</v>
          </cell>
        </row>
        <row r="18034">
          <cell r="B18034">
            <v>18035</v>
          </cell>
          <cell r="G18034" t="str">
            <v>Jerrycan HDPE - 20 L</v>
          </cell>
          <cell r="H18034">
            <v>20</v>
          </cell>
          <cell r="I18034">
            <v>1</v>
          </cell>
          <cell r="J18034" t="str">
            <v>Pcs</v>
          </cell>
          <cell r="K18034">
            <v>0</v>
          </cell>
          <cell r="T18034">
            <v>0</v>
          </cell>
          <cell r="U18034">
            <v>50</v>
          </cell>
          <cell r="W18034">
            <v>0</v>
          </cell>
        </row>
        <row r="18035">
          <cell r="B18035">
            <v>18036</v>
          </cell>
          <cell r="G18035" t="str">
            <v>Jerrycan HDPE - 20 L - Plug</v>
          </cell>
          <cell r="H18035">
            <v>20</v>
          </cell>
          <cell r="I18035">
            <v>1</v>
          </cell>
          <cell r="J18035" t="str">
            <v>Pcs</v>
          </cell>
          <cell r="K18035">
            <v>0</v>
          </cell>
          <cell r="T18035">
            <v>0</v>
          </cell>
          <cell r="U18035">
            <v>50</v>
          </cell>
          <cell r="W18035">
            <v>0</v>
          </cell>
        </row>
        <row r="18036">
          <cell r="B18036">
            <v>18037</v>
          </cell>
          <cell r="G18036" t="str">
            <v>Jerrycan HDPE - 20 L - Cap - Black</v>
          </cell>
          <cell r="H18036">
            <v>20</v>
          </cell>
          <cell r="I18036">
            <v>1</v>
          </cell>
          <cell r="J18036" t="str">
            <v>Pcs</v>
          </cell>
          <cell r="K18036">
            <v>0</v>
          </cell>
          <cell r="T18036">
            <v>0</v>
          </cell>
          <cell r="U18036">
            <v>50</v>
          </cell>
          <cell r="W18036">
            <v>0</v>
          </cell>
        </row>
        <row r="18037">
          <cell r="B18037">
            <v>18038</v>
          </cell>
          <cell r="G18037" t="str">
            <v>Sticker ProQuat 276 SL - 20 L</v>
          </cell>
          <cell r="H18037">
            <v>20</v>
          </cell>
          <cell r="I18037">
            <v>1</v>
          </cell>
          <cell r="J18037" t="str">
            <v>Pcs</v>
          </cell>
          <cell r="K18037">
            <v>0</v>
          </cell>
          <cell r="T18037">
            <v>0</v>
          </cell>
          <cell r="U18037">
            <v>50</v>
          </cell>
          <cell r="W18037">
            <v>0</v>
          </cell>
        </row>
        <row r="18038">
          <cell r="B18038">
            <v>18039</v>
          </cell>
          <cell r="G18038" t="str">
            <v>ProQuat 276 SL @20 ltr</v>
          </cell>
          <cell r="H18038">
            <v>20</v>
          </cell>
          <cell r="I18038">
            <v>1</v>
          </cell>
          <cell r="J18038" t="str">
            <v>Liter</v>
          </cell>
          <cell r="K18038">
            <v>0</v>
          </cell>
          <cell r="T18038">
            <v>0</v>
          </cell>
          <cell r="U18038">
            <v>1000</v>
          </cell>
          <cell r="W18038">
            <v>0</v>
          </cell>
        </row>
        <row r="18039">
          <cell r="B18039">
            <v>18040</v>
          </cell>
          <cell r="G18039" t="str">
            <v>Paraquat Dichloride 42% TA</v>
          </cell>
          <cell r="H18039">
            <v>220</v>
          </cell>
          <cell r="I18039">
            <v>1</v>
          </cell>
          <cell r="J18039" t="str">
            <v>Kg</v>
          </cell>
          <cell r="K18039">
            <v>0</v>
          </cell>
          <cell r="T18039">
            <v>0</v>
          </cell>
          <cell r="U18039">
            <v>440</v>
          </cell>
          <cell r="W18039">
            <v>0</v>
          </cell>
        </row>
        <row r="18040">
          <cell r="B18040">
            <v>18041</v>
          </cell>
          <cell r="G18040" t="str">
            <v>Sticker Everstick 400 SL - 0,25 L</v>
          </cell>
          <cell r="H18040">
            <v>0.25</v>
          </cell>
          <cell r="I18040">
            <v>1</v>
          </cell>
          <cell r="J18040" t="str">
            <v>Pcs</v>
          </cell>
          <cell r="K18040">
            <v>0</v>
          </cell>
          <cell r="T18040">
            <v>0</v>
          </cell>
          <cell r="U18040">
            <v>150</v>
          </cell>
          <cell r="W18040">
            <v>0</v>
          </cell>
        </row>
        <row r="18041">
          <cell r="B18041">
            <v>18042</v>
          </cell>
          <cell r="G18041" t="str">
            <v>Sticker Everstick 400 SL - 0,25 L</v>
          </cell>
          <cell r="H18041">
            <v>0.25</v>
          </cell>
          <cell r="I18041">
            <v>1</v>
          </cell>
          <cell r="J18041" t="str">
            <v>Pcs</v>
          </cell>
          <cell r="K18041">
            <v>0</v>
          </cell>
          <cell r="T18041">
            <v>0</v>
          </cell>
          <cell r="U18041">
            <v>1.32</v>
          </cell>
          <cell r="W18041">
            <v>0</v>
          </cell>
        </row>
        <row r="18042">
          <cell r="B18042">
            <v>18043</v>
          </cell>
          <cell r="G18042" t="str">
            <v>Jerrycan HDPE - 20 L</v>
          </cell>
          <cell r="H18042">
            <v>20</v>
          </cell>
          <cell r="I18042">
            <v>1</v>
          </cell>
          <cell r="J18042" t="str">
            <v>Pcs</v>
          </cell>
          <cell r="K18042">
            <v>0</v>
          </cell>
          <cell r="T18042">
            <v>0</v>
          </cell>
          <cell r="U18042">
            <v>50</v>
          </cell>
          <cell r="W18042">
            <v>0</v>
          </cell>
        </row>
        <row r="18043">
          <cell r="B18043">
            <v>18044</v>
          </cell>
          <cell r="G18043" t="str">
            <v>Jerrycan HDPE - 20 L - Plug</v>
          </cell>
          <cell r="H18043">
            <v>20</v>
          </cell>
          <cell r="I18043">
            <v>1</v>
          </cell>
          <cell r="J18043" t="str">
            <v>Pcs</v>
          </cell>
          <cell r="K18043">
            <v>0</v>
          </cell>
          <cell r="T18043">
            <v>0</v>
          </cell>
          <cell r="U18043">
            <v>50</v>
          </cell>
          <cell r="W18043">
            <v>0</v>
          </cell>
        </row>
        <row r="18044">
          <cell r="B18044">
            <v>18045</v>
          </cell>
          <cell r="G18044" t="str">
            <v>Jerrycan HDPE - 20 L - Cap - Black</v>
          </cell>
          <cell r="H18044">
            <v>20</v>
          </cell>
          <cell r="I18044">
            <v>1</v>
          </cell>
          <cell r="J18044" t="str">
            <v>Pcs</v>
          </cell>
          <cell r="K18044">
            <v>0</v>
          </cell>
          <cell r="T18044">
            <v>0</v>
          </cell>
          <cell r="U18044">
            <v>50</v>
          </cell>
          <cell r="W18044">
            <v>0</v>
          </cell>
        </row>
        <row r="18045">
          <cell r="B18045">
            <v>18046</v>
          </cell>
          <cell r="G18045" t="str">
            <v>Sticker ProQuat 276 SL - 20 L</v>
          </cell>
          <cell r="H18045">
            <v>20</v>
          </cell>
          <cell r="I18045">
            <v>1</v>
          </cell>
          <cell r="J18045" t="str">
            <v>Pcs</v>
          </cell>
          <cell r="K18045">
            <v>0</v>
          </cell>
          <cell r="T18045">
            <v>0</v>
          </cell>
          <cell r="U18045">
            <v>50</v>
          </cell>
          <cell r="W18045">
            <v>0</v>
          </cell>
        </row>
        <row r="18046">
          <cell r="B18046">
            <v>18047</v>
          </cell>
          <cell r="G18046" t="str">
            <v>ProQuat 276 SL @20 ltr</v>
          </cell>
          <cell r="H18046">
            <v>20</v>
          </cell>
          <cell r="I18046">
            <v>1</v>
          </cell>
          <cell r="J18046" t="str">
            <v>Liter</v>
          </cell>
          <cell r="K18046">
            <v>0</v>
          </cell>
          <cell r="T18046">
            <v>0</v>
          </cell>
          <cell r="U18046">
            <v>1000</v>
          </cell>
          <cell r="W18046">
            <v>0</v>
          </cell>
        </row>
        <row r="18047">
          <cell r="B18047">
            <v>18048</v>
          </cell>
          <cell r="G18047" t="str">
            <v>Paraquat Dichloride 42% TA</v>
          </cell>
          <cell r="H18047">
            <v>220</v>
          </cell>
          <cell r="I18047">
            <v>1</v>
          </cell>
          <cell r="J18047" t="str">
            <v>Kg</v>
          </cell>
          <cell r="K18047">
            <v>0</v>
          </cell>
          <cell r="T18047">
            <v>0</v>
          </cell>
          <cell r="U18047">
            <v>440</v>
          </cell>
          <cell r="W18047">
            <v>0</v>
          </cell>
        </row>
        <row r="18048">
          <cell r="B18048">
            <v>18049</v>
          </cell>
          <cell r="G18048" t="str">
            <v>Sticker Everstick 400 SL - 0,25 L</v>
          </cell>
          <cell r="H18048">
            <v>0.25</v>
          </cell>
          <cell r="I18048">
            <v>1</v>
          </cell>
          <cell r="J18048" t="str">
            <v>Pcs</v>
          </cell>
          <cell r="K18048">
            <v>0</v>
          </cell>
          <cell r="T18048">
            <v>0</v>
          </cell>
          <cell r="U18048">
            <v>150</v>
          </cell>
          <cell r="W18048">
            <v>0</v>
          </cell>
        </row>
        <row r="18049">
          <cell r="B18049">
            <v>18050</v>
          </cell>
          <cell r="G18049" t="str">
            <v>Sticker Everstick 400 SL - 0,25 L</v>
          </cell>
          <cell r="H18049">
            <v>0.25</v>
          </cell>
          <cell r="I18049">
            <v>1</v>
          </cell>
          <cell r="J18049" t="str">
            <v>Pcs</v>
          </cell>
          <cell r="K18049">
            <v>0</v>
          </cell>
          <cell r="T18049">
            <v>0</v>
          </cell>
          <cell r="U18049">
            <v>1.32</v>
          </cell>
          <cell r="W18049">
            <v>0</v>
          </cell>
        </row>
        <row r="18050">
          <cell r="B18050">
            <v>18051</v>
          </cell>
          <cell r="G18050" t="str">
            <v>Jerrycan HDPE - 20 L</v>
          </cell>
          <cell r="H18050">
            <v>20</v>
          </cell>
          <cell r="I18050">
            <v>1</v>
          </cell>
          <cell r="J18050" t="str">
            <v>Pcs</v>
          </cell>
          <cell r="K18050">
            <v>0</v>
          </cell>
          <cell r="T18050">
            <v>0</v>
          </cell>
          <cell r="U18050">
            <v>50</v>
          </cell>
          <cell r="W18050">
            <v>0</v>
          </cell>
        </row>
        <row r="18051">
          <cell r="B18051">
            <v>18052</v>
          </cell>
          <cell r="G18051" t="str">
            <v>Jerrycan HDPE - 20 L - Plug</v>
          </cell>
          <cell r="H18051">
            <v>20</v>
          </cell>
          <cell r="I18051">
            <v>1</v>
          </cell>
          <cell r="J18051" t="str">
            <v>Pcs</v>
          </cell>
          <cell r="K18051">
            <v>0</v>
          </cell>
          <cell r="T18051">
            <v>0</v>
          </cell>
          <cell r="U18051">
            <v>50</v>
          </cell>
          <cell r="W18051">
            <v>0</v>
          </cell>
        </row>
        <row r="18052">
          <cell r="B18052">
            <v>18053</v>
          </cell>
          <cell r="G18052" t="str">
            <v>Jerrycan HDPE - 20 L - Cap - Black</v>
          </cell>
          <cell r="H18052">
            <v>20</v>
          </cell>
          <cell r="I18052">
            <v>1</v>
          </cell>
          <cell r="J18052" t="str">
            <v>Pcs</v>
          </cell>
          <cell r="K18052">
            <v>0</v>
          </cell>
          <cell r="T18052">
            <v>0</v>
          </cell>
          <cell r="U18052">
            <v>50</v>
          </cell>
          <cell r="W18052">
            <v>0</v>
          </cell>
        </row>
        <row r="18053">
          <cell r="B18053">
            <v>18054</v>
          </cell>
          <cell r="G18053" t="str">
            <v>Sticker ProQuat 276 SL - 20 L</v>
          </cell>
          <cell r="H18053">
            <v>20</v>
          </cell>
          <cell r="I18053">
            <v>1</v>
          </cell>
          <cell r="J18053" t="str">
            <v>Pcs</v>
          </cell>
          <cell r="K18053">
            <v>0</v>
          </cell>
          <cell r="T18053">
            <v>0</v>
          </cell>
          <cell r="U18053">
            <v>50</v>
          </cell>
          <cell r="W18053">
            <v>0</v>
          </cell>
        </row>
        <row r="18054">
          <cell r="B18054">
            <v>18055</v>
          </cell>
          <cell r="G18054" t="str">
            <v>ProQuat 276 SL @20 ltr</v>
          </cell>
          <cell r="H18054">
            <v>20</v>
          </cell>
          <cell r="I18054">
            <v>1</v>
          </cell>
          <cell r="J18054" t="str">
            <v>Liter</v>
          </cell>
          <cell r="K18054">
            <v>0</v>
          </cell>
          <cell r="T18054">
            <v>0</v>
          </cell>
          <cell r="U18054">
            <v>1000</v>
          </cell>
          <cell r="W18054">
            <v>0</v>
          </cell>
        </row>
        <row r="18055">
          <cell r="B18055">
            <v>18056</v>
          </cell>
          <cell r="G18055" t="str">
            <v>Paraquat Dichloride 42% TA</v>
          </cell>
          <cell r="H18055">
            <v>220</v>
          </cell>
          <cell r="I18055">
            <v>1</v>
          </cell>
          <cell r="J18055" t="str">
            <v>Kg</v>
          </cell>
          <cell r="K18055">
            <v>0</v>
          </cell>
          <cell r="T18055">
            <v>0</v>
          </cell>
          <cell r="U18055">
            <v>440</v>
          </cell>
          <cell r="W18055">
            <v>0</v>
          </cell>
        </row>
        <row r="18056">
          <cell r="B18056">
            <v>18057</v>
          </cell>
          <cell r="G18056" t="str">
            <v>Sticker Everstick 400 SL - 0,25 L</v>
          </cell>
          <cell r="H18056">
            <v>0.25</v>
          </cell>
          <cell r="I18056">
            <v>1</v>
          </cell>
          <cell r="J18056" t="str">
            <v>Pcs</v>
          </cell>
          <cell r="K18056">
            <v>0</v>
          </cell>
          <cell r="T18056">
            <v>0</v>
          </cell>
          <cell r="U18056">
            <v>150</v>
          </cell>
          <cell r="W18056">
            <v>0</v>
          </cell>
        </row>
        <row r="18057">
          <cell r="B18057">
            <v>18058</v>
          </cell>
          <cell r="G18057" t="str">
            <v>Sticker Everstick 400 SL - 0,25 L</v>
          </cell>
          <cell r="H18057">
            <v>0.25</v>
          </cell>
          <cell r="I18057">
            <v>1</v>
          </cell>
          <cell r="J18057" t="str">
            <v>Pcs</v>
          </cell>
          <cell r="K18057">
            <v>0</v>
          </cell>
          <cell r="T18057">
            <v>0</v>
          </cell>
          <cell r="U18057">
            <v>1.32</v>
          </cell>
          <cell r="W18057">
            <v>0</v>
          </cell>
        </row>
        <row r="18058">
          <cell r="B18058">
            <v>18059</v>
          </cell>
          <cell r="G18058" t="str">
            <v>Jerrycan HDPE - 20 L</v>
          </cell>
          <cell r="H18058">
            <v>20</v>
          </cell>
          <cell r="I18058">
            <v>1</v>
          </cell>
          <cell r="J18058" t="str">
            <v>Pcs</v>
          </cell>
          <cell r="K18058">
            <v>0</v>
          </cell>
          <cell r="T18058">
            <v>0</v>
          </cell>
          <cell r="U18058">
            <v>50</v>
          </cell>
          <cell r="W18058">
            <v>0</v>
          </cell>
        </row>
        <row r="18059">
          <cell r="B18059">
            <v>18060</v>
          </cell>
          <cell r="G18059" t="str">
            <v>Jerrycan HDPE - 20 L - Plug</v>
          </cell>
          <cell r="H18059">
            <v>20</v>
          </cell>
          <cell r="I18059">
            <v>1</v>
          </cell>
          <cell r="J18059" t="str">
            <v>Pcs</v>
          </cell>
          <cell r="K18059">
            <v>0</v>
          </cell>
          <cell r="T18059">
            <v>0</v>
          </cell>
          <cell r="U18059">
            <v>50</v>
          </cell>
          <cell r="W18059">
            <v>0</v>
          </cell>
        </row>
        <row r="18060">
          <cell r="B18060">
            <v>18061</v>
          </cell>
          <cell r="G18060" t="str">
            <v>Jerrycan HDPE - 20 L - Cap - Black</v>
          </cell>
          <cell r="H18060">
            <v>20</v>
          </cell>
          <cell r="I18060">
            <v>1</v>
          </cell>
          <cell r="J18060" t="str">
            <v>Pcs</v>
          </cell>
          <cell r="K18060">
            <v>0</v>
          </cell>
          <cell r="T18060">
            <v>0</v>
          </cell>
          <cell r="U18060">
            <v>50</v>
          </cell>
          <cell r="W18060">
            <v>0</v>
          </cell>
        </row>
        <row r="18061">
          <cell r="B18061">
            <v>18062</v>
          </cell>
          <cell r="G18061" t="str">
            <v>Sticker ProQuat 276 SL - 20 L</v>
          </cell>
          <cell r="H18061">
            <v>20</v>
          </cell>
          <cell r="I18061">
            <v>1</v>
          </cell>
          <cell r="J18061" t="str">
            <v>Pcs</v>
          </cell>
          <cell r="K18061">
            <v>0</v>
          </cell>
          <cell r="T18061">
            <v>0</v>
          </cell>
          <cell r="U18061">
            <v>50</v>
          </cell>
          <cell r="W18061">
            <v>0</v>
          </cell>
        </row>
        <row r="18062">
          <cell r="B18062">
            <v>18063</v>
          </cell>
          <cell r="G18062" t="str">
            <v>ProQuat 276 SL @20 ltr</v>
          </cell>
          <cell r="H18062">
            <v>20</v>
          </cell>
          <cell r="I18062">
            <v>1</v>
          </cell>
          <cell r="J18062" t="str">
            <v>Liter</v>
          </cell>
          <cell r="K18062">
            <v>0</v>
          </cell>
          <cell r="T18062">
            <v>0</v>
          </cell>
          <cell r="U18062">
            <v>1000</v>
          </cell>
          <cell r="W18062">
            <v>0</v>
          </cell>
        </row>
        <row r="18063">
          <cell r="B18063">
            <v>18064</v>
          </cell>
          <cell r="G18063" t="str">
            <v>Paraquat Dichloride 42% TA</v>
          </cell>
          <cell r="H18063">
            <v>220</v>
          </cell>
          <cell r="I18063">
            <v>1</v>
          </cell>
          <cell r="J18063" t="str">
            <v>Kg</v>
          </cell>
          <cell r="K18063">
            <v>0</v>
          </cell>
          <cell r="T18063">
            <v>0</v>
          </cell>
          <cell r="U18063">
            <v>440</v>
          </cell>
          <cell r="W18063">
            <v>0</v>
          </cell>
        </row>
        <row r="18064">
          <cell r="B18064">
            <v>18065</v>
          </cell>
          <cell r="G18064" t="str">
            <v>Sticker Everstick 400 SL - 0,25 L</v>
          </cell>
          <cell r="H18064">
            <v>0.25</v>
          </cell>
          <cell r="I18064">
            <v>1</v>
          </cell>
          <cell r="J18064" t="str">
            <v>Pcs</v>
          </cell>
          <cell r="K18064">
            <v>0</v>
          </cell>
          <cell r="T18064">
            <v>0</v>
          </cell>
          <cell r="U18064">
            <v>150</v>
          </cell>
          <cell r="W18064">
            <v>0</v>
          </cell>
        </row>
        <row r="18065">
          <cell r="B18065">
            <v>18066</v>
          </cell>
          <cell r="G18065" t="str">
            <v>Sticker Everstick 400 SL - 0,25 L</v>
          </cell>
          <cell r="H18065">
            <v>0.25</v>
          </cell>
          <cell r="I18065">
            <v>1</v>
          </cell>
          <cell r="J18065" t="str">
            <v>Pcs</v>
          </cell>
          <cell r="K18065">
            <v>0</v>
          </cell>
          <cell r="T18065">
            <v>0</v>
          </cell>
          <cell r="U18065">
            <v>1.32</v>
          </cell>
          <cell r="W18065">
            <v>0</v>
          </cell>
        </row>
        <row r="18066">
          <cell r="B18066">
            <v>18067</v>
          </cell>
          <cell r="G18066" t="str">
            <v>Jerrycan HDPE - 20 L</v>
          </cell>
          <cell r="H18066">
            <v>20</v>
          </cell>
          <cell r="I18066">
            <v>1</v>
          </cell>
          <cell r="J18066" t="str">
            <v>Pcs</v>
          </cell>
          <cell r="K18066">
            <v>0</v>
          </cell>
          <cell r="T18066">
            <v>0</v>
          </cell>
          <cell r="U18066">
            <v>50</v>
          </cell>
          <cell r="W18066">
            <v>0</v>
          </cell>
        </row>
        <row r="18067">
          <cell r="B18067">
            <v>18068</v>
          </cell>
          <cell r="G18067" t="str">
            <v>Jerrycan HDPE - 20 L - Plug</v>
          </cell>
          <cell r="H18067">
            <v>20</v>
          </cell>
          <cell r="I18067">
            <v>1</v>
          </cell>
          <cell r="J18067" t="str">
            <v>Pcs</v>
          </cell>
          <cell r="K18067">
            <v>0</v>
          </cell>
          <cell r="T18067">
            <v>0</v>
          </cell>
          <cell r="U18067">
            <v>50</v>
          </cell>
          <cell r="W18067">
            <v>0</v>
          </cell>
        </row>
        <row r="18068">
          <cell r="B18068">
            <v>18069</v>
          </cell>
          <cell r="G18068" t="str">
            <v>Jerrycan HDPE - 20 L - Cap - Black</v>
          </cell>
          <cell r="H18068">
            <v>20</v>
          </cell>
          <cell r="I18068">
            <v>1</v>
          </cell>
          <cell r="J18068" t="str">
            <v>Pcs</v>
          </cell>
          <cell r="K18068">
            <v>0</v>
          </cell>
          <cell r="T18068">
            <v>0</v>
          </cell>
          <cell r="U18068">
            <v>50</v>
          </cell>
          <cell r="W18068">
            <v>0</v>
          </cell>
        </row>
        <row r="18069">
          <cell r="B18069">
            <v>18070</v>
          </cell>
          <cell r="G18069" t="str">
            <v>Sticker ProQuat 276 SL - 20 L</v>
          </cell>
          <cell r="H18069">
            <v>20</v>
          </cell>
          <cell r="I18069">
            <v>1</v>
          </cell>
          <cell r="J18069" t="str">
            <v>Pcs</v>
          </cell>
          <cell r="K18069">
            <v>0</v>
          </cell>
          <cell r="T18069">
            <v>0</v>
          </cell>
          <cell r="U18069">
            <v>50</v>
          </cell>
          <cell r="W18069">
            <v>0</v>
          </cell>
        </row>
        <row r="18070">
          <cell r="B18070">
            <v>18071</v>
          </cell>
          <cell r="G18070" t="str">
            <v>ProQuat 276 SL @20 ltr</v>
          </cell>
          <cell r="H18070">
            <v>20</v>
          </cell>
          <cell r="I18070">
            <v>1</v>
          </cell>
          <cell r="J18070" t="str">
            <v>Liter</v>
          </cell>
          <cell r="K18070">
            <v>0</v>
          </cell>
          <cell r="T18070">
            <v>0</v>
          </cell>
          <cell r="U18070">
            <v>1000</v>
          </cell>
          <cell r="W18070">
            <v>0</v>
          </cell>
        </row>
        <row r="18071">
          <cell r="B18071">
            <v>18072</v>
          </cell>
          <cell r="G18071" t="str">
            <v>Sticker ProQuat 276 SL - 20 L</v>
          </cell>
          <cell r="H18071">
            <v>20</v>
          </cell>
          <cell r="I18071">
            <v>1</v>
          </cell>
          <cell r="J18071" t="str">
            <v>Pcs</v>
          </cell>
          <cell r="K18071">
            <v>0</v>
          </cell>
          <cell r="T18071">
            <v>0</v>
          </cell>
          <cell r="U18071">
            <v>5232</v>
          </cell>
          <cell r="W18071">
            <v>0</v>
          </cell>
        </row>
        <row r="18072">
          <cell r="B18072">
            <v>18073</v>
          </cell>
          <cell r="E18072" t="str">
            <v>1.1.7.0.3.397</v>
          </cell>
          <cell r="G18072" t="str">
            <v>ProQuat 276 SL @20 ltr</v>
          </cell>
          <cell r="H18072">
            <v>20</v>
          </cell>
          <cell r="I18072">
            <v>1</v>
          </cell>
          <cell r="J18072" t="str">
            <v>Pcs</v>
          </cell>
          <cell r="K18072">
            <v>34405.403918367345</v>
          </cell>
          <cell r="T18072">
            <v>0</v>
          </cell>
          <cell r="U18072">
            <v>10000</v>
          </cell>
          <cell r="W18072">
            <v>0</v>
          </cell>
        </row>
        <row r="18073">
          <cell r="B18073">
            <v>18074</v>
          </cell>
          <cell r="E18073" t="str">
            <v>1.1.7.0.3.396</v>
          </cell>
          <cell r="G18073" t="str">
            <v>Mark Up 480 SL @20 ltr</v>
          </cell>
          <cell r="H18073">
            <v>20</v>
          </cell>
          <cell r="I18073">
            <v>1</v>
          </cell>
          <cell r="J18073" t="str">
            <v>Pcs</v>
          </cell>
          <cell r="K18073">
            <v>27204.991224489801</v>
          </cell>
          <cell r="T18073">
            <v>0</v>
          </cell>
          <cell r="U18073">
            <v>10000</v>
          </cell>
          <cell r="W18073">
            <v>0</v>
          </cell>
        </row>
        <row r="18074">
          <cell r="B18074">
            <v>18075</v>
          </cell>
          <cell r="G18074" t="str">
            <v>Jerrycan HDPE - 20 L</v>
          </cell>
          <cell r="H18074">
            <v>20</v>
          </cell>
          <cell r="I18074">
            <v>1</v>
          </cell>
          <cell r="J18074" t="str">
            <v>Pcs</v>
          </cell>
          <cell r="K18074">
            <v>0</v>
          </cell>
          <cell r="T18074">
            <v>0</v>
          </cell>
          <cell r="U18074">
            <v>1250</v>
          </cell>
          <cell r="W18074">
            <v>0</v>
          </cell>
        </row>
        <row r="18075">
          <cell r="B18075">
            <v>18076</v>
          </cell>
          <cell r="G18075" t="str">
            <v>Jerrycan HDPE - 20 L - Plug</v>
          </cell>
          <cell r="H18075">
            <v>20</v>
          </cell>
          <cell r="I18075">
            <v>1</v>
          </cell>
          <cell r="J18075" t="str">
            <v>Pcs</v>
          </cell>
          <cell r="K18075">
            <v>0</v>
          </cell>
          <cell r="T18075">
            <v>0</v>
          </cell>
          <cell r="U18075">
            <v>1250</v>
          </cell>
          <cell r="W18075">
            <v>0</v>
          </cell>
        </row>
        <row r="18076">
          <cell r="B18076">
            <v>18077</v>
          </cell>
          <cell r="G18076" t="str">
            <v>Jerrycan HDPE - 20 L - Cap - Black</v>
          </cell>
          <cell r="H18076">
            <v>20</v>
          </cell>
          <cell r="I18076">
            <v>1</v>
          </cell>
          <cell r="J18076" t="str">
            <v>Pcs</v>
          </cell>
          <cell r="K18076">
            <v>0</v>
          </cell>
          <cell r="T18076">
            <v>0</v>
          </cell>
          <cell r="U18076">
            <v>1250</v>
          </cell>
          <cell r="W18076">
            <v>0</v>
          </cell>
        </row>
        <row r="18077">
          <cell r="B18077">
            <v>18078</v>
          </cell>
          <cell r="G18077" t="str">
            <v>Botol 1 Liter PET (PSS)</v>
          </cell>
          <cell r="H18077">
            <v>1</v>
          </cell>
          <cell r="I18077">
            <v>1</v>
          </cell>
          <cell r="J18077" t="str">
            <v>Pcs</v>
          </cell>
          <cell r="K18077">
            <v>0</v>
          </cell>
          <cell r="T18077">
            <v>0</v>
          </cell>
          <cell r="U18077">
            <v>26000</v>
          </cell>
          <cell r="W18077">
            <v>0</v>
          </cell>
        </row>
        <row r="18078">
          <cell r="B18078">
            <v>18079</v>
          </cell>
          <cell r="G18078" t="str">
            <v>Botol 1 Liter PET (PSS) Seal</v>
          </cell>
          <cell r="H18078">
            <v>1</v>
          </cell>
          <cell r="I18078">
            <v>1</v>
          </cell>
          <cell r="J18078" t="str">
            <v>Pcs</v>
          </cell>
          <cell r="K18078">
            <v>0</v>
          </cell>
          <cell r="T18078">
            <v>0</v>
          </cell>
          <cell r="U18078">
            <v>26000</v>
          </cell>
          <cell r="W18078">
            <v>0</v>
          </cell>
        </row>
        <row r="18079">
          <cell r="B18079">
            <v>18080</v>
          </cell>
          <cell r="G18079" t="str">
            <v>Botol 1 Liter PET (PSS) Cup</v>
          </cell>
          <cell r="H18079">
            <v>1</v>
          </cell>
          <cell r="I18079">
            <v>1</v>
          </cell>
          <cell r="J18079" t="str">
            <v>Pcs</v>
          </cell>
          <cell r="K18079">
            <v>0</v>
          </cell>
          <cell r="T18079">
            <v>0</v>
          </cell>
          <cell r="U18079">
            <v>26000</v>
          </cell>
          <cell r="W18079">
            <v>0</v>
          </cell>
        </row>
        <row r="18080">
          <cell r="B18080">
            <v>18081</v>
          </cell>
          <cell r="G18080" t="str">
            <v>Chlorpyrifos 500EC+Gypermetrin 50EC</v>
          </cell>
          <cell r="H18080">
            <v>200</v>
          </cell>
          <cell r="I18080">
            <v>1</v>
          </cell>
          <cell r="J18080" t="str">
            <v>Liter</v>
          </cell>
          <cell r="K18080">
            <v>0</v>
          </cell>
          <cell r="T18080">
            <v>0</v>
          </cell>
          <cell r="U18080">
            <v>1000</v>
          </cell>
          <cell r="W18080">
            <v>0</v>
          </cell>
        </row>
        <row r="18081">
          <cell r="B18081">
            <v>18082</v>
          </cell>
          <cell r="G18081" t="str">
            <v>Botol 250 ml PET (PSS)</v>
          </cell>
          <cell r="H18081">
            <v>0.25</v>
          </cell>
          <cell r="I18081">
            <v>1</v>
          </cell>
          <cell r="J18081" t="str">
            <v>Pcs</v>
          </cell>
          <cell r="K18081">
            <v>0</v>
          </cell>
          <cell r="T18081">
            <v>0</v>
          </cell>
          <cell r="U18081">
            <v>4000</v>
          </cell>
          <cell r="W18081">
            <v>0</v>
          </cell>
        </row>
        <row r="18082">
          <cell r="B18082">
            <v>18083</v>
          </cell>
          <cell r="G18082" t="str">
            <v>Botol 250 ml PET (PSS)- Cap</v>
          </cell>
          <cell r="H18082">
            <v>0.25</v>
          </cell>
          <cell r="I18082">
            <v>1</v>
          </cell>
          <cell r="J18082" t="str">
            <v>Pcs</v>
          </cell>
          <cell r="K18082">
            <v>0</v>
          </cell>
          <cell r="T18082">
            <v>0</v>
          </cell>
          <cell r="U18082">
            <v>4000</v>
          </cell>
          <cell r="W18082">
            <v>0</v>
          </cell>
        </row>
        <row r="18083">
          <cell r="B18083">
            <v>18084</v>
          </cell>
          <cell r="G18083" t="str">
            <v>Botol 250 ml PET (PSS)- Plug</v>
          </cell>
          <cell r="H18083">
            <v>0.25</v>
          </cell>
          <cell r="I18083">
            <v>1</v>
          </cell>
          <cell r="J18083" t="str">
            <v>Pcs</v>
          </cell>
          <cell r="K18083">
            <v>0</v>
          </cell>
          <cell r="T18083">
            <v>0</v>
          </cell>
          <cell r="U18083">
            <v>4000</v>
          </cell>
          <cell r="W18083">
            <v>0</v>
          </cell>
        </row>
        <row r="18084">
          <cell r="B18084">
            <v>18085</v>
          </cell>
          <cell r="G18084" t="str">
            <v>Sticker Everstick 400 SL - 0,25 L</v>
          </cell>
          <cell r="H18084">
            <v>0.25</v>
          </cell>
          <cell r="I18084">
            <v>1</v>
          </cell>
          <cell r="J18084" t="str">
            <v>Pcs</v>
          </cell>
          <cell r="K18084">
            <v>0</v>
          </cell>
          <cell r="T18084">
            <v>0</v>
          </cell>
          <cell r="U18084">
            <v>4000</v>
          </cell>
          <cell r="W18084">
            <v>0</v>
          </cell>
        </row>
        <row r="18085">
          <cell r="B18085">
            <v>18086</v>
          </cell>
          <cell r="G18085" t="str">
            <v>Karton Box Combitox 550EC @250ml</v>
          </cell>
          <cell r="H18085">
            <v>0.25</v>
          </cell>
          <cell r="I18085">
            <v>1</v>
          </cell>
          <cell r="J18085">
            <v>0</v>
          </cell>
          <cell r="K18085">
            <v>0</v>
          </cell>
          <cell r="T18085">
            <v>0</v>
          </cell>
          <cell r="U18085">
            <v>100</v>
          </cell>
          <cell r="W18085">
            <v>0</v>
          </cell>
        </row>
        <row r="18086">
          <cell r="B18086">
            <v>18087</v>
          </cell>
          <cell r="G18086" t="str">
            <v>Combitox 550 EC @250 ML</v>
          </cell>
          <cell r="H18086">
            <v>0.25</v>
          </cell>
          <cell r="I18086">
            <v>40</v>
          </cell>
          <cell r="J18086" t="str">
            <v>Liter</v>
          </cell>
          <cell r="K18086">
            <v>0</v>
          </cell>
          <cell r="T18086">
            <v>0</v>
          </cell>
          <cell r="U18086">
            <v>1000</v>
          </cell>
          <cell r="W18086">
            <v>0</v>
          </cell>
        </row>
        <row r="18087">
          <cell r="B18087">
            <v>18088</v>
          </cell>
          <cell r="G18087" t="str">
            <v>Sticker Everstick 400 SL - 0,25 L</v>
          </cell>
          <cell r="H18087">
            <v>0.25</v>
          </cell>
          <cell r="I18087">
            <v>1</v>
          </cell>
          <cell r="J18087" t="str">
            <v>Pcs</v>
          </cell>
          <cell r="K18087">
            <v>0</v>
          </cell>
          <cell r="T18087">
            <v>0</v>
          </cell>
          <cell r="U18087">
            <v>440</v>
          </cell>
          <cell r="W18087">
            <v>0</v>
          </cell>
        </row>
        <row r="18088">
          <cell r="B18088">
            <v>18089</v>
          </cell>
          <cell r="G18088" t="str">
            <v>Sticker Everstick 400 SL - 0,25 L</v>
          </cell>
          <cell r="H18088">
            <v>0.25</v>
          </cell>
          <cell r="I18088">
            <v>1</v>
          </cell>
          <cell r="J18088" t="str">
            <v>Pcs</v>
          </cell>
          <cell r="K18088">
            <v>0</v>
          </cell>
          <cell r="T18088">
            <v>0</v>
          </cell>
          <cell r="U18088">
            <v>150</v>
          </cell>
          <cell r="W18088">
            <v>0</v>
          </cell>
        </row>
        <row r="18089">
          <cell r="B18089">
            <v>18090</v>
          </cell>
          <cell r="G18089" t="str">
            <v>Sticker Everstick 400 SL - 0,25 L</v>
          </cell>
          <cell r="H18089">
            <v>0.25</v>
          </cell>
          <cell r="I18089">
            <v>1</v>
          </cell>
          <cell r="J18089" t="str">
            <v>Pcs</v>
          </cell>
          <cell r="K18089">
            <v>0</v>
          </cell>
          <cell r="T18089">
            <v>0</v>
          </cell>
          <cell r="U18089">
            <v>1.32</v>
          </cell>
          <cell r="W18089">
            <v>0</v>
          </cell>
        </row>
        <row r="18090">
          <cell r="B18090">
            <v>18091</v>
          </cell>
          <cell r="G18090" t="str">
            <v>Jerrycan HDPE - 20 L</v>
          </cell>
          <cell r="H18090">
            <v>20</v>
          </cell>
          <cell r="I18090">
            <v>1</v>
          </cell>
          <cell r="J18090" t="str">
            <v>Pcs</v>
          </cell>
          <cell r="K18090">
            <v>0</v>
          </cell>
          <cell r="T18090">
            <v>0</v>
          </cell>
          <cell r="U18090">
            <v>50</v>
          </cell>
          <cell r="W18090">
            <v>0</v>
          </cell>
        </row>
        <row r="18091">
          <cell r="B18091">
            <v>18092</v>
          </cell>
          <cell r="G18091" t="str">
            <v>Sticker Everstick 400 SL - 0,25 L</v>
          </cell>
          <cell r="H18091">
            <v>0.25</v>
          </cell>
          <cell r="I18091">
            <v>1</v>
          </cell>
          <cell r="J18091" t="str">
            <v>Pcs</v>
          </cell>
          <cell r="K18091">
            <v>0</v>
          </cell>
          <cell r="T18091">
            <v>0</v>
          </cell>
          <cell r="U18091">
            <v>50</v>
          </cell>
          <cell r="W18091">
            <v>0</v>
          </cell>
        </row>
        <row r="18092">
          <cell r="B18092">
            <v>18093</v>
          </cell>
          <cell r="G18092" t="str">
            <v>Jerrycan HDPE - 20 L - Plug</v>
          </cell>
          <cell r="H18092">
            <v>20</v>
          </cell>
          <cell r="I18092">
            <v>1</v>
          </cell>
          <cell r="J18092" t="str">
            <v>Pcs</v>
          </cell>
          <cell r="K18092">
            <v>0</v>
          </cell>
          <cell r="T18092">
            <v>0</v>
          </cell>
          <cell r="U18092">
            <v>50</v>
          </cell>
          <cell r="W18092">
            <v>0</v>
          </cell>
        </row>
        <row r="18093">
          <cell r="B18093">
            <v>18094</v>
          </cell>
          <cell r="G18093" t="str">
            <v>Sticker ProQuat 276 SL - 20 L</v>
          </cell>
          <cell r="H18093">
            <v>20</v>
          </cell>
          <cell r="I18093">
            <v>1</v>
          </cell>
          <cell r="J18093" t="str">
            <v>Pcs</v>
          </cell>
          <cell r="K18093">
            <v>0</v>
          </cell>
          <cell r="T18093">
            <v>0</v>
          </cell>
          <cell r="U18093">
            <v>50</v>
          </cell>
          <cell r="W18093">
            <v>0</v>
          </cell>
        </row>
        <row r="18094">
          <cell r="B18094">
            <v>18095</v>
          </cell>
          <cell r="G18094" t="str">
            <v>ProQuat 276 SL @20 ltr</v>
          </cell>
          <cell r="H18094">
            <v>20</v>
          </cell>
          <cell r="I18094">
            <v>1</v>
          </cell>
          <cell r="J18094" t="str">
            <v>Liter</v>
          </cell>
          <cell r="K18094">
            <v>0</v>
          </cell>
          <cell r="T18094">
            <v>0</v>
          </cell>
          <cell r="U18094">
            <v>1000</v>
          </cell>
          <cell r="W18094">
            <v>0</v>
          </cell>
        </row>
        <row r="18095">
          <cell r="B18095">
            <v>18096</v>
          </cell>
          <cell r="G18095" t="str">
            <v>Sticker Everstick 400 SL - 0,25 L</v>
          </cell>
          <cell r="H18095">
            <v>0.25</v>
          </cell>
          <cell r="I18095">
            <v>1</v>
          </cell>
          <cell r="J18095" t="str">
            <v>Pcs</v>
          </cell>
          <cell r="K18095">
            <v>0</v>
          </cell>
          <cell r="T18095">
            <v>0</v>
          </cell>
          <cell r="U18095">
            <v>440</v>
          </cell>
          <cell r="W18095">
            <v>0</v>
          </cell>
        </row>
        <row r="18096">
          <cell r="B18096">
            <v>18097</v>
          </cell>
          <cell r="G18096" t="str">
            <v>Sticker Everstick 400 SL - 0,25 L</v>
          </cell>
          <cell r="H18096">
            <v>0.25</v>
          </cell>
          <cell r="I18096">
            <v>1</v>
          </cell>
          <cell r="J18096" t="str">
            <v>Pcs</v>
          </cell>
          <cell r="K18096">
            <v>0</v>
          </cell>
          <cell r="T18096">
            <v>0</v>
          </cell>
          <cell r="U18096">
            <v>150</v>
          </cell>
          <cell r="W18096">
            <v>0</v>
          </cell>
        </row>
        <row r="18097">
          <cell r="B18097">
            <v>18098</v>
          </cell>
          <cell r="G18097" t="str">
            <v>Sticker Everstick 400 SL - 0,25 L</v>
          </cell>
          <cell r="H18097">
            <v>0.25</v>
          </cell>
          <cell r="I18097">
            <v>1</v>
          </cell>
          <cell r="J18097" t="str">
            <v>Pcs</v>
          </cell>
          <cell r="K18097">
            <v>0</v>
          </cell>
          <cell r="T18097">
            <v>0</v>
          </cell>
          <cell r="U18097">
            <v>1.32</v>
          </cell>
          <cell r="W18097">
            <v>0</v>
          </cell>
        </row>
        <row r="18098">
          <cell r="B18098">
            <v>18099</v>
          </cell>
          <cell r="G18098" t="str">
            <v>Jerrycan HDPE - 20 L</v>
          </cell>
          <cell r="H18098">
            <v>20</v>
          </cell>
          <cell r="I18098">
            <v>1</v>
          </cell>
          <cell r="J18098" t="str">
            <v>Pcs</v>
          </cell>
          <cell r="K18098">
            <v>0</v>
          </cell>
          <cell r="T18098">
            <v>0</v>
          </cell>
          <cell r="U18098">
            <v>50</v>
          </cell>
          <cell r="W18098">
            <v>0</v>
          </cell>
        </row>
        <row r="18099">
          <cell r="B18099">
            <v>18100</v>
          </cell>
          <cell r="G18099" t="str">
            <v>Sticker Everstick 400 SL - 0,25 L</v>
          </cell>
          <cell r="H18099">
            <v>0.25</v>
          </cell>
          <cell r="I18099">
            <v>1</v>
          </cell>
          <cell r="J18099" t="str">
            <v>Pcs</v>
          </cell>
          <cell r="K18099">
            <v>0</v>
          </cell>
          <cell r="T18099">
            <v>0</v>
          </cell>
          <cell r="U18099">
            <v>50</v>
          </cell>
          <cell r="W18099">
            <v>0</v>
          </cell>
        </row>
        <row r="18100">
          <cell r="B18100">
            <v>18101</v>
          </cell>
          <cell r="G18100" t="str">
            <v>Jerrycan HDPE - 20 L - Plug</v>
          </cell>
          <cell r="H18100">
            <v>20</v>
          </cell>
          <cell r="I18100">
            <v>1</v>
          </cell>
          <cell r="J18100" t="str">
            <v>Pcs</v>
          </cell>
          <cell r="K18100">
            <v>0</v>
          </cell>
          <cell r="T18100">
            <v>0</v>
          </cell>
          <cell r="U18100">
            <v>50</v>
          </cell>
          <cell r="W18100">
            <v>0</v>
          </cell>
        </row>
        <row r="18101">
          <cell r="B18101">
            <v>18102</v>
          </cell>
          <cell r="G18101" t="str">
            <v>Sticker ProQuat 276 SL - 20 L</v>
          </cell>
          <cell r="H18101">
            <v>20</v>
          </cell>
          <cell r="I18101">
            <v>1</v>
          </cell>
          <cell r="J18101" t="str">
            <v>Pcs</v>
          </cell>
          <cell r="K18101">
            <v>0</v>
          </cell>
          <cell r="T18101">
            <v>0</v>
          </cell>
          <cell r="U18101">
            <v>50</v>
          </cell>
          <cell r="W18101">
            <v>0</v>
          </cell>
        </row>
        <row r="18102">
          <cell r="B18102">
            <v>18103</v>
          </cell>
          <cell r="G18102" t="str">
            <v>ProQuat 276 SL @20 ltr</v>
          </cell>
          <cell r="H18102">
            <v>20</v>
          </cell>
          <cell r="I18102">
            <v>1</v>
          </cell>
          <cell r="J18102" t="str">
            <v>Liter</v>
          </cell>
          <cell r="K18102">
            <v>0</v>
          </cell>
          <cell r="T18102">
            <v>0</v>
          </cell>
          <cell r="U18102">
            <v>1000</v>
          </cell>
          <cell r="W18102">
            <v>0</v>
          </cell>
        </row>
        <row r="18103">
          <cell r="B18103">
            <v>18104</v>
          </cell>
          <cell r="G18103" t="str">
            <v>Sticker Everstick 400 SL - 0,25 L</v>
          </cell>
          <cell r="H18103">
            <v>0.25</v>
          </cell>
          <cell r="I18103">
            <v>1</v>
          </cell>
          <cell r="J18103" t="str">
            <v>Pcs</v>
          </cell>
          <cell r="K18103">
            <v>0</v>
          </cell>
          <cell r="T18103">
            <v>0</v>
          </cell>
          <cell r="U18103">
            <v>440</v>
          </cell>
          <cell r="W18103">
            <v>0</v>
          </cell>
        </row>
        <row r="18104">
          <cell r="B18104">
            <v>18105</v>
          </cell>
          <cell r="G18104" t="str">
            <v>Sticker Everstick 400 SL - 0,25 L</v>
          </cell>
          <cell r="H18104">
            <v>0.25</v>
          </cell>
          <cell r="I18104">
            <v>1</v>
          </cell>
          <cell r="J18104" t="str">
            <v>Pcs</v>
          </cell>
          <cell r="K18104">
            <v>0</v>
          </cell>
          <cell r="T18104">
            <v>0</v>
          </cell>
          <cell r="U18104">
            <v>150</v>
          </cell>
          <cell r="W18104">
            <v>0</v>
          </cell>
        </row>
        <row r="18105">
          <cell r="B18105">
            <v>18106</v>
          </cell>
          <cell r="G18105" t="str">
            <v>Sticker Everstick 400 SL - 0,25 L</v>
          </cell>
          <cell r="H18105">
            <v>0.25</v>
          </cell>
          <cell r="I18105">
            <v>1</v>
          </cell>
          <cell r="J18105" t="str">
            <v>Pcs</v>
          </cell>
          <cell r="K18105">
            <v>0</v>
          </cell>
          <cell r="T18105">
            <v>0</v>
          </cell>
          <cell r="U18105">
            <v>1.32</v>
          </cell>
          <cell r="W18105">
            <v>0</v>
          </cell>
        </row>
        <row r="18106">
          <cell r="B18106">
            <v>18107</v>
          </cell>
          <cell r="G18106" t="str">
            <v>Jerrycan HDPE - 20 L</v>
          </cell>
          <cell r="H18106">
            <v>20</v>
          </cell>
          <cell r="I18106">
            <v>1</v>
          </cell>
          <cell r="J18106" t="str">
            <v>Pcs</v>
          </cell>
          <cell r="K18106">
            <v>0</v>
          </cell>
          <cell r="T18106">
            <v>0</v>
          </cell>
          <cell r="U18106">
            <v>50</v>
          </cell>
          <cell r="W18106">
            <v>0</v>
          </cell>
        </row>
        <row r="18107">
          <cell r="B18107">
            <v>18108</v>
          </cell>
          <cell r="G18107" t="str">
            <v>Sticker Everstick 400 SL - 0,25 L</v>
          </cell>
          <cell r="H18107">
            <v>0.25</v>
          </cell>
          <cell r="I18107">
            <v>1</v>
          </cell>
          <cell r="J18107" t="str">
            <v>Pcs</v>
          </cell>
          <cell r="K18107">
            <v>0</v>
          </cell>
          <cell r="T18107">
            <v>0</v>
          </cell>
          <cell r="U18107">
            <v>50</v>
          </cell>
          <cell r="W18107">
            <v>0</v>
          </cell>
        </row>
        <row r="18108">
          <cell r="B18108">
            <v>18109</v>
          </cell>
          <cell r="G18108" t="str">
            <v>Jerrycan HDPE - 20 L - Plug</v>
          </cell>
          <cell r="H18108">
            <v>20</v>
          </cell>
          <cell r="I18108">
            <v>1</v>
          </cell>
          <cell r="J18108" t="str">
            <v>Pcs</v>
          </cell>
          <cell r="K18108">
            <v>0</v>
          </cell>
          <cell r="T18108">
            <v>0</v>
          </cell>
          <cell r="U18108">
            <v>50</v>
          </cell>
          <cell r="W18108">
            <v>0</v>
          </cell>
        </row>
        <row r="18109">
          <cell r="B18109">
            <v>18110</v>
          </cell>
          <cell r="G18109" t="str">
            <v>Sticker ProQuat 276 SL - 20 L</v>
          </cell>
          <cell r="H18109">
            <v>20</v>
          </cell>
          <cell r="I18109">
            <v>1</v>
          </cell>
          <cell r="J18109" t="str">
            <v>Pcs</v>
          </cell>
          <cell r="K18109">
            <v>0</v>
          </cell>
          <cell r="T18109">
            <v>0</v>
          </cell>
          <cell r="U18109">
            <v>50</v>
          </cell>
          <cell r="W18109">
            <v>0</v>
          </cell>
        </row>
        <row r="18110">
          <cell r="B18110">
            <v>18111</v>
          </cell>
          <cell r="G18110" t="str">
            <v>ProQuat 276 SL @20 ltr</v>
          </cell>
          <cell r="H18110">
            <v>20</v>
          </cell>
          <cell r="I18110">
            <v>1</v>
          </cell>
          <cell r="J18110" t="str">
            <v>Liter</v>
          </cell>
          <cell r="K18110">
            <v>0</v>
          </cell>
          <cell r="T18110">
            <v>0</v>
          </cell>
          <cell r="U18110">
            <v>1000</v>
          </cell>
          <cell r="W18110">
            <v>0</v>
          </cell>
        </row>
        <row r="18111">
          <cell r="B18111">
            <v>18112</v>
          </cell>
          <cell r="G18111" t="str">
            <v>Paraquat Dichloride 42% TA</v>
          </cell>
          <cell r="H18111">
            <v>220</v>
          </cell>
          <cell r="I18111">
            <v>1</v>
          </cell>
          <cell r="J18111" t="str">
            <v>Kg</v>
          </cell>
          <cell r="K18111">
            <v>0</v>
          </cell>
          <cell r="T18111">
            <v>0</v>
          </cell>
          <cell r="U18111">
            <v>440</v>
          </cell>
          <cell r="W18111">
            <v>0</v>
          </cell>
        </row>
        <row r="18112">
          <cell r="B18112">
            <v>18113</v>
          </cell>
          <cell r="G18112" t="str">
            <v>Sticker Everstick 400 SL - 0,25 L</v>
          </cell>
          <cell r="H18112">
            <v>0.25</v>
          </cell>
          <cell r="I18112">
            <v>1</v>
          </cell>
          <cell r="J18112" t="str">
            <v>Pcs</v>
          </cell>
          <cell r="K18112">
            <v>0</v>
          </cell>
          <cell r="T18112">
            <v>0</v>
          </cell>
          <cell r="U18112">
            <v>150</v>
          </cell>
          <cell r="W18112">
            <v>0</v>
          </cell>
        </row>
        <row r="18113">
          <cell r="B18113">
            <v>18114</v>
          </cell>
          <cell r="G18113" t="str">
            <v>Sticker Everstick 400 SL - 0,25 L</v>
          </cell>
          <cell r="H18113">
            <v>0.25</v>
          </cell>
          <cell r="I18113">
            <v>1</v>
          </cell>
          <cell r="J18113" t="str">
            <v>Pcs</v>
          </cell>
          <cell r="K18113">
            <v>0</v>
          </cell>
          <cell r="T18113">
            <v>0</v>
          </cell>
          <cell r="U18113">
            <v>1.32</v>
          </cell>
          <cell r="W18113">
            <v>0</v>
          </cell>
        </row>
        <row r="18114">
          <cell r="B18114">
            <v>18115</v>
          </cell>
          <cell r="G18114" t="str">
            <v>Jerrycan HDPE - 20 L</v>
          </cell>
          <cell r="H18114">
            <v>20</v>
          </cell>
          <cell r="I18114">
            <v>1</v>
          </cell>
          <cell r="J18114" t="str">
            <v>Pcs</v>
          </cell>
          <cell r="K18114">
            <v>0</v>
          </cell>
          <cell r="T18114">
            <v>0</v>
          </cell>
          <cell r="U18114">
            <v>50</v>
          </cell>
          <cell r="W18114">
            <v>0</v>
          </cell>
        </row>
        <row r="18115">
          <cell r="B18115">
            <v>18116</v>
          </cell>
          <cell r="G18115" t="str">
            <v>Sticker Everstick 400 SL - 0,25 L</v>
          </cell>
          <cell r="H18115">
            <v>0.25</v>
          </cell>
          <cell r="I18115">
            <v>1</v>
          </cell>
          <cell r="J18115" t="str">
            <v>Pcs</v>
          </cell>
          <cell r="K18115">
            <v>0</v>
          </cell>
          <cell r="T18115">
            <v>0</v>
          </cell>
          <cell r="U18115">
            <v>50</v>
          </cell>
          <cell r="W18115">
            <v>0</v>
          </cell>
        </row>
        <row r="18116">
          <cell r="B18116">
            <v>18117</v>
          </cell>
          <cell r="G18116" t="str">
            <v>Jerrycan HDPE - 20 L - Plug</v>
          </cell>
          <cell r="H18116">
            <v>20</v>
          </cell>
          <cell r="I18116">
            <v>1</v>
          </cell>
          <cell r="J18116" t="str">
            <v>Pcs</v>
          </cell>
          <cell r="K18116">
            <v>0</v>
          </cell>
          <cell r="T18116">
            <v>0</v>
          </cell>
          <cell r="U18116">
            <v>50</v>
          </cell>
          <cell r="W18116">
            <v>0</v>
          </cell>
        </row>
        <row r="18117">
          <cell r="B18117">
            <v>18118</v>
          </cell>
          <cell r="G18117" t="str">
            <v>Sticker ProQuat 276 SL - 20 L</v>
          </cell>
          <cell r="H18117">
            <v>20</v>
          </cell>
          <cell r="I18117">
            <v>1</v>
          </cell>
          <cell r="J18117" t="str">
            <v>Pcs</v>
          </cell>
          <cell r="K18117">
            <v>0</v>
          </cell>
          <cell r="T18117">
            <v>0</v>
          </cell>
          <cell r="U18117">
            <v>50</v>
          </cell>
          <cell r="W18117">
            <v>0</v>
          </cell>
        </row>
        <row r="18118">
          <cell r="B18118">
            <v>18119</v>
          </cell>
          <cell r="G18118" t="str">
            <v>ProQuat 276 SL @20 ltr</v>
          </cell>
          <cell r="H18118">
            <v>20</v>
          </cell>
          <cell r="I18118">
            <v>1</v>
          </cell>
          <cell r="J18118" t="str">
            <v>Liter</v>
          </cell>
          <cell r="K18118">
            <v>0</v>
          </cell>
          <cell r="T18118">
            <v>0</v>
          </cell>
          <cell r="U18118">
            <v>1000</v>
          </cell>
          <cell r="W18118">
            <v>0</v>
          </cell>
        </row>
        <row r="18119">
          <cell r="B18119">
            <v>18120</v>
          </cell>
          <cell r="G18119" t="str">
            <v>Paraquat Dichloride 42% TA</v>
          </cell>
          <cell r="H18119">
            <v>220</v>
          </cell>
          <cell r="I18119">
            <v>1</v>
          </cell>
          <cell r="J18119" t="str">
            <v>Kg</v>
          </cell>
          <cell r="K18119">
            <v>0</v>
          </cell>
          <cell r="T18119">
            <v>0</v>
          </cell>
          <cell r="U18119">
            <v>440</v>
          </cell>
          <cell r="W18119">
            <v>0</v>
          </cell>
        </row>
        <row r="18120">
          <cell r="B18120">
            <v>18121</v>
          </cell>
          <cell r="G18120" t="str">
            <v>Sticker Everstick 400 SL - 0,25 L</v>
          </cell>
          <cell r="H18120">
            <v>0.25</v>
          </cell>
          <cell r="I18120">
            <v>1</v>
          </cell>
          <cell r="J18120" t="str">
            <v>Pcs</v>
          </cell>
          <cell r="K18120">
            <v>0</v>
          </cell>
          <cell r="T18120">
            <v>0</v>
          </cell>
          <cell r="U18120">
            <v>150</v>
          </cell>
          <cell r="W18120">
            <v>0</v>
          </cell>
        </row>
        <row r="18121">
          <cell r="B18121">
            <v>18122</v>
          </cell>
          <cell r="G18121" t="str">
            <v>Sticker Everstick 400 SL - 0,25 L</v>
          </cell>
          <cell r="H18121">
            <v>0.25</v>
          </cell>
          <cell r="I18121">
            <v>1</v>
          </cell>
          <cell r="J18121" t="str">
            <v>Pcs</v>
          </cell>
          <cell r="K18121">
            <v>0</v>
          </cell>
          <cell r="T18121">
            <v>0</v>
          </cell>
          <cell r="U18121">
            <v>1.32</v>
          </cell>
          <cell r="W18121">
            <v>0</v>
          </cell>
        </row>
        <row r="18122">
          <cell r="B18122">
            <v>18123</v>
          </cell>
          <cell r="G18122" t="str">
            <v>Jerrycan HDPE - 20 L</v>
          </cell>
          <cell r="H18122">
            <v>20</v>
          </cell>
          <cell r="I18122">
            <v>1</v>
          </cell>
          <cell r="J18122" t="str">
            <v>Pcs</v>
          </cell>
          <cell r="K18122">
            <v>0</v>
          </cell>
          <cell r="T18122">
            <v>0</v>
          </cell>
          <cell r="U18122">
            <v>50</v>
          </cell>
          <cell r="W18122">
            <v>0</v>
          </cell>
        </row>
        <row r="18123">
          <cell r="B18123">
            <v>18124</v>
          </cell>
          <cell r="G18123" t="str">
            <v>Sticker Everstick 400 SL - 0,25 L</v>
          </cell>
          <cell r="H18123">
            <v>0.25</v>
          </cell>
          <cell r="I18123">
            <v>1</v>
          </cell>
          <cell r="J18123" t="str">
            <v>Pcs</v>
          </cell>
          <cell r="K18123">
            <v>0</v>
          </cell>
          <cell r="T18123">
            <v>0</v>
          </cell>
          <cell r="U18123">
            <v>50</v>
          </cell>
          <cell r="W18123">
            <v>0</v>
          </cell>
        </row>
        <row r="18124">
          <cell r="B18124">
            <v>18125</v>
          </cell>
          <cell r="G18124" t="str">
            <v>Jerrycan HDPE - 20 L - Plug</v>
          </cell>
          <cell r="H18124">
            <v>20</v>
          </cell>
          <cell r="I18124">
            <v>1</v>
          </cell>
          <cell r="J18124" t="str">
            <v>Pcs</v>
          </cell>
          <cell r="K18124">
            <v>0</v>
          </cell>
          <cell r="T18124">
            <v>0</v>
          </cell>
          <cell r="U18124">
            <v>50</v>
          </cell>
          <cell r="W18124">
            <v>0</v>
          </cell>
        </row>
        <row r="18125">
          <cell r="B18125">
            <v>18126</v>
          </cell>
          <cell r="G18125" t="str">
            <v>Sticker ProQuat 276 SL - 20 L</v>
          </cell>
          <cell r="H18125">
            <v>20</v>
          </cell>
          <cell r="I18125">
            <v>1</v>
          </cell>
          <cell r="J18125" t="str">
            <v>Pcs</v>
          </cell>
          <cell r="K18125">
            <v>0</v>
          </cell>
          <cell r="T18125">
            <v>0</v>
          </cell>
          <cell r="U18125">
            <v>50</v>
          </cell>
          <cell r="W18125">
            <v>0</v>
          </cell>
        </row>
        <row r="18126">
          <cell r="B18126">
            <v>18127</v>
          </cell>
          <cell r="G18126" t="str">
            <v>ProQuat 276 SL @20 ltr</v>
          </cell>
          <cell r="H18126">
            <v>20</v>
          </cell>
          <cell r="I18126">
            <v>1</v>
          </cell>
          <cell r="J18126" t="str">
            <v>Liter</v>
          </cell>
          <cell r="K18126">
            <v>0</v>
          </cell>
          <cell r="T18126">
            <v>0</v>
          </cell>
          <cell r="U18126">
            <v>1000</v>
          </cell>
          <cell r="W18126">
            <v>0</v>
          </cell>
        </row>
        <row r="18127">
          <cell r="B18127">
            <v>18128</v>
          </cell>
          <cell r="G18127" t="str">
            <v>Paraquat Dichloride 42% TA</v>
          </cell>
          <cell r="H18127">
            <v>220</v>
          </cell>
          <cell r="I18127">
            <v>1</v>
          </cell>
          <cell r="J18127" t="str">
            <v>Kg</v>
          </cell>
          <cell r="K18127">
            <v>0</v>
          </cell>
          <cell r="T18127">
            <v>0</v>
          </cell>
          <cell r="U18127">
            <v>440</v>
          </cell>
          <cell r="W18127">
            <v>0</v>
          </cell>
        </row>
        <row r="18128">
          <cell r="B18128">
            <v>18129</v>
          </cell>
          <cell r="G18128" t="str">
            <v>Sticker Everstick 400 SL - 0,25 L</v>
          </cell>
          <cell r="H18128">
            <v>0.25</v>
          </cell>
          <cell r="I18128">
            <v>1</v>
          </cell>
          <cell r="J18128" t="str">
            <v>Pcs</v>
          </cell>
          <cell r="K18128">
            <v>0</v>
          </cell>
          <cell r="T18128">
            <v>0</v>
          </cell>
          <cell r="U18128">
            <v>150</v>
          </cell>
          <cell r="W18128">
            <v>0</v>
          </cell>
        </row>
        <row r="18129">
          <cell r="B18129">
            <v>18130</v>
          </cell>
          <cell r="G18129" t="str">
            <v>Sticker Everstick 400 SL - 0,25 L</v>
          </cell>
          <cell r="H18129">
            <v>0.25</v>
          </cell>
          <cell r="I18129">
            <v>1</v>
          </cell>
          <cell r="J18129" t="str">
            <v>Pcs</v>
          </cell>
          <cell r="K18129">
            <v>0</v>
          </cell>
          <cell r="T18129">
            <v>0</v>
          </cell>
          <cell r="U18129">
            <v>1.32</v>
          </cell>
          <cell r="W18129">
            <v>0</v>
          </cell>
        </row>
        <row r="18130">
          <cell r="B18130">
            <v>18131</v>
          </cell>
          <cell r="G18130" t="str">
            <v>Jerrycan HDPE - 20 L</v>
          </cell>
          <cell r="H18130">
            <v>20</v>
          </cell>
          <cell r="I18130">
            <v>1</v>
          </cell>
          <cell r="J18130" t="str">
            <v>Pcs</v>
          </cell>
          <cell r="K18130">
            <v>0</v>
          </cell>
          <cell r="T18130">
            <v>0</v>
          </cell>
          <cell r="U18130">
            <v>50</v>
          </cell>
          <cell r="W18130">
            <v>0</v>
          </cell>
        </row>
        <row r="18131">
          <cell r="B18131">
            <v>18132</v>
          </cell>
          <cell r="G18131" t="str">
            <v>Sticker Everstick 400 SL - 0,25 L</v>
          </cell>
          <cell r="H18131">
            <v>0.25</v>
          </cell>
          <cell r="I18131">
            <v>1</v>
          </cell>
          <cell r="J18131" t="str">
            <v>Pcs</v>
          </cell>
          <cell r="K18131">
            <v>0</v>
          </cell>
          <cell r="T18131">
            <v>0</v>
          </cell>
          <cell r="U18131">
            <v>50</v>
          </cell>
          <cell r="W18131">
            <v>0</v>
          </cell>
        </row>
        <row r="18132">
          <cell r="B18132">
            <v>18133</v>
          </cell>
          <cell r="G18132" t="str">
            <v>Jerrycan HDPE - 20 L - Plug</v>
          </cell>
          <cell r="H18132">
            <v>20</v>
          </cell>
          <cell r="I18132">
            <v>1</v>
          </cell>
          <cell r="J18132" t="str">
            <v>Pcs</v>
          </cell>
          <cell r="K18132">
            <v>0</v>
          </cell>
          <cell r="T18132">
            <v>0</v>
          </cell>
          <cell r="U18132">
            <v>50</v>
          </cell>
          <cell r="W18132">
            <v>0</v>
          </cell>
        </row>
        <row r="18133">
          <cell r="B18133">
            <v>18134</v>
          </cell>
          <cell r="G18133" t="str">
            <v>Sticker ProQuat 276 SL - 20 L</v>
          </cell>
          <cell r="H18133">
            <v>20</v>
          </cell>
          <cell r="I18133">
            <v>1</v>
          </cell>
          <cell r="J18133" t="str">
            <v>Pcs</v>
          </cell>
          <cell r="K18133">
            <v>0</v>
          </cell>
          <cell r="T18133">
            <v>0</v>
          </cell>
          <cell r="U18133">
            <v>50</v>
          </cell>
          <cell r="W18133">
            <v>0</v>
          </cell>
        </row>
        <row r="18134">
          <cell r="B18134">
            <v>18135</v>
          </cell>
          <cell r="G18134" t="str">
            <v>ProQuat 276 SL @20 ltr</v>
          </cell>
          <cell r="H18134">
            <v>20</v>
          </cell>
          <cell r="I18134">
            <v>1</v>
          </cell>
          <cell r="J18134" t="str">
            <v>Liter</v>
          </cell>
          <cell r="K18134">
            <v>0</v>
          </cell>
          <cell r="T18134">
            <v>0</v>
          </cell>
          <cell r="U18134">
            <v>1000</v>
          </cell>
          <cell r="W18134">
            <v>0</v>
          </cell>
        </row>
        <row r="18135">
          <cell r="B18135">
            <v>18136</v>
          </cell>
          <cell r="G18135" t="str">
            <v>Paraquat Dichloride 42% TA</v>
          </cell>
          <cell r="H18135">
            <v>220</v>
          </cell>
          <cell r="I18135">
            <v>1</v>
          </cell>
          <cell r="J18135" t="str">
            <v>Kg</v>
          </cell>
          <cell r="K18135">
            <v>0</v>
          </cell>
          <cell r="T18135">
            <v>0</v>
          </cell>
          <cell r="U18135">
            <v>440</v>
          </cell>
          <cell r="W18135">
            <v>0</v>
          </cell>
        </row>
        <row r="18136">
          <cell r="B18136">
            <v>18137</v>
          </cell>
          <cell r="G18136" t="str">
            <v>Sticker Everstick 400 SL - 0,25 L</v>
          </cell>
          <cell r="H18136">
            <v>0.25</v>
          </cell>
          <cell r="I18136">
            <v>1</v>
          </cell>
          <cell r="J18136" t="str">
            <v>Pcs</v>
          </cell>
          <cell r="K18136">
            <v>0</v>
          </cell>
          <cell r="T18136">
            <v>0</v>
          </cell>
          <cell r="U18136">
            <v>150</v>
          </cell>
          <cell r="W18136">
            <v>0</v>
          </cell>
        </row>
        <row r="18137">
          <cell r="B18137">
            <v>18138</v>
          </cell>
          <cell r="G18137" t="str">
            <v>Sticker Everstick 400 SL - 0,25 L</v>
          </cell>
          <cell r="H18137">
            <v>0.25</v>
          </cell>
          <cell r="I18137">
            <v>1</v>
          </cell>
          <cell r="J18137" t="str">
            <v>Pcs</v>
          </cell>
          <cell r="K18137">
            <v>0</v>
          </cell>
          <cell r="T18137">
            <v>0</v>
          </cell>
          <cell r="U18137">
            <v>1.32</v>
          </cell>
          <cell r="W18137">
            <v>0</v>
          </cell>
        </row>
        <row r="18138">
          <cell r="B18138">
            <v>18139</v>
          </cell>
          <cell r="G18138" t="str">
            <v>Jerrycan HDPE - 20 L</v>
          </cell>
          <cell r="H18138">
            <v>20</v>
          </cell>
          <cell r="I18138">
            <v>1</v>
          </cell>
          <cell r="J18138" t="str">
            <v>Pcs</v>
          </cell>
          <cell r="K18138">
            <v>0</v>
          </cell>
          <cell r="T18138">
            <v>0</v>
          </cell>
          <cell r="U18138">
            <v>50</v>
          </cell>
          <cell r="W18138">
            <v>0</v>
          </cell>
        </row>
        <row r="18139">
          <cell r="B18139">
            <v>18140</v>
          </cell>
          <cell r="G18139" t="str">
            <v>Sticker Everstick 400 SL - 0,25 L</v>
          </cell>
          <cell r="H18139">
            <v>0.25</v>
          </cell>
          <cell r="I18139">
            <v>1</v>
          </cell>
          <cell r="J18139" t="str">
            <v>Pcs</v>
          </cell>
          <cell r="K18139">
            <v>0</v>
          </cell>
          <cell r="T18139">
            <v>0</v>
          </cell>
          <cell r="U18139">
            <v>50</v>
          </cell>
          <cell r="W18139">
            <v>0</v>
          </cell>
        </row>
        <row r="18140">
          <cell r="B18140">
            <v>18141</v>
          </cell>
          <cell r="G18140" t="str">
            <v>Jerrycan HDPE - 20 L - Plug</v>
          </cell>
          <cell r="H18140">
            <v>20</v>
          </cell>
          <cell r="I18140">
            <v>1</v>
          </cell>
          <cell r="J18140" t="str">
            <v>Pcs</v>
          </cell>
          <cell r="K18140">
            <v>0</v>
          </cell>
          <cell r="T18140">
            <v>0</v>
          </cell>
          <cell r="U18140">
            <v>50</v>
          </cell>
          <cell r="W18140">
            <v>0</v>
          </cell>
        </row>
        <row r="18141">
          <cell r="B18141">
            <v>18142</v>
          </cell>
          <cell r="G18141" t="str">
            <v>Sticker ProQuat 276 SL - 20 L</v>
          </cell>
          <cell r="H18141">
            <v>20</v>
          </cell>
          <cell r="I18141">
            <v>1</v>
          </cell>
          <cell r="J18141" t="str">
            <v>Pcs</v>
          </cell>
          <cell r="K18141">
            <v>0</v>
          </cell>
          <cell r="T18141">
            <v>0</v>
          </cell>
          <cell r="U18141">
            <v>50</v>
          </cell>
          <cell r="W18141">
            <v>0</v>
          </cell>
        </row>
        <row r="18142">
          <cell r="B18142">
            <v>18143</v>
          </cell>
          <cell r="G18142" t="str">
            <v>ProQuat 276 SL @20 ltr</v>
          </cell>
          <cell r="H18142">
            <v>20</v>
          </cell>
          <cell r="I18142">
            <v>1</v>
          </cell>
          <cell r="J18142" t="str">
            <v>Liter</v>
          </cell>
          <cell r="K18142">
            <v>0</v>
          </cell>
          <cell r="T18142">
            <v>0</v>
          </cell>
          <cell r="U18142">
            <v>1000</v>
          </cell>
          <cell r="W18142">
            <v>0</v>
          </cell>
        </row>
        <row r="18143">
          <cell r="B18143">
            <v>18144</v>
          </cell>
          <cell r="G18143" t="str">
            <v>Paraquat Dichloride 42% TA</v>
          </cell>
          <cell r="H18143">
            <v>220</v>
          </cell>
          <cell r="I18143">
            <v>1</v>
          </cell>
          <cell r="J18143" t="str">
            <v>Kg</v>
          </cell>
          <cell r="K18143">
            <v>0</v>
          </cell>
          <cell r="T18143">
            <v>0</v>
          </cell>
          <cell r="U18143">
            <v>440</v>
          </cell>
          <cell r="W18143">
            <v>0</v>
          </cell>
        </row>
        <row r="18144">
          <cell r="B18144">
            <v>18145</v>
          </cell>
          <cell r="G18144" t="str">
            <v>Sticker Everstick 400 SL - 0,25 L</v>
          </cell>
          <cell r="H18144">
            <v>0.25</v>
          </cell>
          <cell r="I18144">
            <v>1</v>
          </cell>
          <cell r="J18144" t="str">
            <v>Pcs</v>
          </cell>
          <cell r="K18144">
            <v>0</v>
          </cell>
          <cell r="T18144">
            <v>0</v>
          </cell>
          <cell r="U18144">
            <v>150</v>
          </cell>
          <cell r="W18144">
            <v>0</v>
          </cell>
        </row>
        <row r="18145">
          <cell r="B18145">
            <v>18146</v>
          </cell>
          <cell r="G18145" t="str">
            <v>Sticker Everstick 400 SL - 0,25 L</v>
          </cell>
          <cell r="H18145">
            <v>0.25</v>
          </cell>
          <cell r="I18145">
            <v>1</v>
          </cell>
          <cell r="J18145" t="str">
            <v>Pcs</v>
          </cell>
          <cell r="K18145">
            <v>0</v>
          </cell>
          <cell r="T18145">
            <v>0</v>
          </cell>
          <cell r="U18145">
            <v>1.32</v>
          </cell>
          <cell r="W18145">
            <v>0</v>
          </cell>
        </row>
        <row r="18146">
          <cell r="B18146">
            <v>18147</v>
          </cell>
          <cell r="G18146" t="str">
            <v>Jerrycan HDPE - 20 L</v>
          </cell>
          <cell r="H18146">
            <v>20</v>
          </cell>
          <cell r="I18146">
            <v>1</v>
          </cell>
          <cell r="J18146" t="str">
            <v>Pcs</v>
          </cell>
          <cell r="K18146">
            <v>0</v>
          </cell>
          <cell r="T18146">
            <v>0</v>
          </cell>
          <cell r="U18146">
            <v>50</v>
          </cell>
          <cell r="W18146">
            <v>0</v>
          </cell>
        </row>
        <row r="18147">
          <cell r="B18147">
            <v>18148</v>
          </cell>
          <cell r="G18147" t="str">
            <v>Sticker Everstick 400 SL - 0,25 L</v>
          </cell>
          <cell r="H18147">
            <v>0.25</v>
          </cell>
          <cell r="I18147">
            <v>1</v>
          </cell>
          <cell r="J18147" t="str">
            <v>Pcs</v>
          </cell>
          <cell r="K18147">
            <v>0</v>
          </cell>
          <cell r="T18147">
            <v>0</v>
          </cell>
          <cell r="U18147">
            <v>50</v>
          </cell>
          <cell r="W18147">
            <v>0</v>
          </cell>
        </row>
        <row r="18148">
          <cell r="B18148">
            <v>18149</v>
          </cell>
          <cell r="G18148" t="str">
            <v>Jerrycan HDPE - 20 L - Plug</v>
          </cell>
          <cell r="H18148">
            <v>20</v>
          </cell>
          <cell r="I18148">
            <v>1</v>
          </cell>
          <cell r="J18148" t="str">
            <v>Pcs</v>
          </cell>
          <cell r="K18148">
            <v>0</v>
          </cell>
          <cell r="T18148">
            <v>0</v>
          </cell>
          <cell r="U18148">
            <v>50</v>
          </cell>
          <cell r="W18148">
            <v>0</v>
          </cell>
        </row>
        <row r="18149">
          <cell r="B18149">
            <v>18150</v>
          </cell>
          <cell r="G18149" t="str">
            <v>Sticker ProQuat 276 SL - 20 L</v>
          </cell>
          <cell r="H18149">
            <v>20</v>
          </cell>
          <cell r="I18149">
            <v>1</v>
          </cell>
          <cell r="J18149" t="str">
            <v>Pcs</v>
          </cell>
          <cell r="K18149">
            <v>0</v>
          </cell>
          <cell r="T18149">
            <v>0</v>
          </cell>
          <cell r="U18149">
            <v>50</v>
          </cell>
          <cell r="W18149">
            <v>0</v>
          </cell>
        </row>
        <row r="18150">
          <cell r="B18150">
            <v>18151</v>
          </cell>
          <cell r="G18150" t="str">
            <v>ProQuat 276 SL @20 ltr</v>
          </cell>
          <cell r="H18150">
            <v>20</v>
          </cell>
          <cell r="I18150">
            <v>1</v>
          </cell>
          <cell r="J18150" t="str">
            <v>Liter</v>
          </cell>
          <cell r="K18150">
            <v>0</v>
          </cell>
          <cell r="T18150">
            <v>0</v>
          </cell>
          <cell r="U18150">
            <v>1000</v>
          </cell>
          <cell r="W18150">
            <v>0</v>
          </cell>
        </row>
        <row r="18151">
          <cell r="B18151">
            <v>18152</v>
          </cell>
          <cell r="G18151" t="str">
            <v>Paraquat Dichloride 42% TA</v>
          </cell>
          <cell r="H18151">
            <v>220</v>
          </cell>
          <cell r="I18151">
            <v>1</v>
          </cell>
          <cell r="J18151" t="str">
            <v>Kg</v>
          </cell>
          <cell r="K18151">
            <v>0</v>
          </cell>
          <cell r="T18151">
            <v>0</v>
          </cell>
          <cell r="U18151">
            <v>440</v>
          </cell>
          <cell r="W18151">
            <v>0</v>
          </cell>
        </row>
        <row r="18152">
          <cell r="B18152">
            <v>18153</v>
          </cell>
          <cell r="G18152" t="str">
            <v>Sticker Everstick 400 SL - 0,25 L</v>
          </cell>
          <cell r="H18152">
            <v>0.25</v>
          </cell>
          <cell r="I18152">
            <v>1</v>
          </cell>
          <cell r="J18152" t="str">
            <v>Pcs</v>
          </cell>
          <cell r="K18152">
            <v>0</v>
          </cell>
          <cell r="T18152">
            <v>0</v>
          </cell>
          <cell r="U18152">
            <v>150</v>
          </cell>
          <cell r="W18152">
            <v>0</v>
          </cell>
        </row>
        <row r="18153">
          <cell r="B18153">
            <v>18154</v>
          </cell>
          <cell r="G18153" t="str">
            <v>Sticker Everstick 400 SL - 0,25 L</v>
          </cell>
          <cell r="H18153">
            <v>0.25</v>
          </cell>
          <cell r="I18153">
            <v>1</v>
          </cell>
          <cell r="J18153" t="str">
            <v>Pcs</v>
          </cell>
          <cell r="K18153">
            <v>0</v>
          </cell>
          <cell r="T18153">
            <v>0</v>
          </cell>
          <cell r="U18153">
            <v>1.32</v>
          </cell>
          <cell r="W18153">
            <v>0</v>
          </cell>
        </row>
        <row r="18154">
          <cell r="B18154">
            <v>18155</v>
          </cell>
          <cell r="G18154" t="str">
            <v>Jerrycan HDPE - 20 L</v>
          </cell>
          <cell r="H18154">
            <v>20</v>
          </cell>
          <cell r="I18154">
            <v>1</v>
          </cell>
          <cell r="J18154" t="str">
            <v>Pcs</v>
          </cell>
          <cell r="K18154">
            <v>0</v>
          </cell>
          <cell r="T18154">
            <v>0</v>
          </cell>
          <cell r="U18154">
            <v>50</v>
          </cell>
          <cell r="W18154">
            <v>0</v>
          </cell>
        </row>
        <row r="18155">
          <cell r="B18155">
            <v>18156</v>
          </cell>
          <cell r="G18155" t="str">
            <v>Sticker Everstick 400 SL - 0,25 L</v>
          </cell>
          <cell r="H18155">
            <v>0.25</v>
          </cell>
          <cell r="I18155">
            <v>1</v>
          </cell>
          <cell r="J18155" t="str">
            <v>Pcs</v>
          </cell>
          <cell r="K18155">
            <v>0</v>
          </cell>
          <cell r="T18155">
            <v>0</v>
          </cell>
          <cell r="U18155">
            <v>50</v>
          </cell>
          <cell r="W18155">
            <v>0</v>
          </cell>
        </row>
        <row r="18156">
          <cell r="B18156">
            <v>18157</v>
          </cell>
          <cell r="G18156" t="str">
            <v>Jerrycan HDPE - 20 L - Plug</v>
          </cell>
          <cell r="H18156">
            <v>20</v>
          </cell>
          <cell r="I18156">
            <v>1</v>
          </cell>
          <cell r="J18156" t="str">
            <v>Pcs</v>
          </cell>
          <cell r="K18156">
            <v>0</v>
          </cell>
          <cell r="T18156">
            <v>0</v>
          </cell>
          <cell r="U18156">
            <v>50</v>
          </cell>
          <cell r="W18156">
            <v>0</v>
          </cell>
        </row>
        <row r="18157">
          <cell r="B18157">
            <v>18158</v>
          </cell>
          <cell r="G18157" t="str">
            <v>Sticker ProQuat 276 SL - 20 L</v>
          </cell>
          <cell r="H18157">
            <v>20</v>
          </cell>
          <cell r="I18157">
            <v>1</v>
          </cell>
          <cell r="J18157" t="str">
            <v>Pcs</v>
          </cell>
          <cell r="K18157">
            <v>0</v>
          </cell>
          <cell r="T18157">
            <v>0</v>
          </cell>
          <cell r="U18157">
            <v>50</v>
          </cell>
          <cell r="W18157">
            <v>0</v>
          </cell>
        </row>
        <row r="18158">
          <cell r="B18158">
            <v>18159</v>
          </cell>
          <cell r="G18158" t="str">
            <v>ProQuat 276 SL @20 ltr</v>
          </cell>
          <cell r="H18158">
            <v>20</v>
          </cell>
          <cell r="I18158">
            <v>1</v>
          </cell>
          <cell r="J18158" t="str">
            <v>Liter</v>
          </cell>
          <cell r="K18158">
            <v>0</v>
          </cell>
          <cell r="T18158">
            <v>0</v>
          </cell>
          <cell r="U18158">
            <v>1000</v>
          </cell>
          <cell r="W18158">
            <v>0</v>
          </cell>
        </row>
        <row r="18159">
          <cell r="B18159">
            <v>18160</v>
          </cell>
          <cell r="G18159" t="str">
            <v>Paraquat Dichloride 42% TA</v>
          </cell>
          <cell r="H18159">
            <v>220</v>
          </cell>
          <cell r="I18159">
            <v>1</v>
          </cell>
          <cell r="J18159" t="str">
            <v>Kg</v>
          </cell>
          <cell r="K18159">
            <v>0</v>
          </cell>
          <cell r="T18159">
            <v>0</v>
          </cell>
          <cell r="U18159">
            <v>440</v>
          </cell>
          <cell r="W18159">
            <v>0</v>
          </cell>
        </row>
        <row r="18160">
          <cell r="B18160">
            <v>18161</v>
          </cell>
          <cell r="G18160" t="str">
            <v>Sticker Everstick 400 SL - 0,25 L</v>
          </cell>
          <cell r="H18160">
            <v>0.25</v>
          </cell>
          <cell r="I18160">
            <v>1</v>
          </cell>
          <cell r="J18160" t="str">
            <v>Pcs</v>
          </cell>
          <cell r="K18160">
            <v>0</v>
          </cell>
          <cell r="T18160">
            <v>0</v>
          </cell>
          <cell r="U18160">
            <v>150</v>
          </cell>
          <cell r="W18160">
            <v>0</v>
          </cell>
        </row>
        <row r="18161">
          <cell r="B18161">
            <v>18162</v>
          </cell>
          <cell r="G18161" t="str">
            <v>Sticker Everstick 400 SL - 0,25 L</v>
          </cell>
          <cell r="H18161">
            <v>0.25</v>
          </cell>
          <cell r="I18161">
            <v>1</v>
          </cell>
          <cell r="J18161" t="str">
            <v>Pcs</v>
          </cell>
          <cell r="K18161">
            <v>0</v>
          </cell>
          <cell r="T18161">
            <v>0</v>
          </cell>
          <cell r="U18161">
            <v>1.32</v>
          </cell>
          <cell r="W18161">
            <v>0</v>
          </cell>
        </row>
        <row r="18162">
          <cell r="B18162">
            <v>18163</v>
          </cell>
          <cell r="G18162" t="str">
            <v>Jerrycan HDPE - 20 L</v>
          </cell>
          <cell r="H18162">
            <v>20</v>
          </cell>
          <cell r="I18162">
            <v>1</v>
          </cell>
          <cell r="J18162" t="str">
            <v>Pcs</v>
          </cell>
          <cell r="K18162">
            <v>0</v>
          </cell>
          <cell r="T18162">
            <v>0</v>
          </cell>
          <cell r="U18162">
            <v>50</v>
          </cell>
          <cell r="W18162">
            <v>0</v>
          </cell>
        </row>
        <row r="18163">
          <cell r="B18163">
            <v>18164</v>
          </cell>
          <cell r="G18163" t="str">
            <v>Sticker Everstick 400 SL - 0,25 L</v>
          </cell>
          <cell r="H18163">
            <v>0.25</v>
          </cell>
          <cell r="I18163">
            <v>1</v>
          </cell>
          <cell r="J18163" t="str">
            <v>Pcs</v>
          </cell>
          <cell r="K18163">
            <v>0</v>
          </cell>
          <cell r="T18163">
            <v>0</v>
          </cell>
          <cell r="U18163">
            <v>50</v>
          </cell>
          <cell r="W18163">
            <v>0</v>
          </cell>
        </row>
        <row r="18164">
          <cell r="B18164">
            <v>18165</v>
          </cell>
          <cell r="G18164" t="str">
            <v>Jerrycan HDPE - 20 L - Plug</v>
          </cell>
          <cell r="H18164">
            <v>20</v>
          </cell>
          <cell r="I18164">
            <v>1</v>
          </cell>
          <cell r="J18164" t="str">
            <v>Pcs</v>
          </cell>
          <cell r="K18164">
            <v>0</v>
          </cell>
          <cell r="T18164">
            <v>0</v>
          </cell>
          <cell r="U18164">
            <v>50</v>
          </cell>
          <cell r="W18164">
            <v>0</v>
          </cell>
        </row>
        <row r="18165">
          <cell r="B18165">
            <v>18166</v>
          </cell>
          <cell r="G18165" t="str">
            <v>Sticker ProQuat 276 SL - 20 L</v>
          </cell>
          <cell r="H18165">
            <v>20</v>
          </cell>
          <cell r="I18165">
            <v>1</v>
          </cell>
          <cell r="J18165" t="str">
            <v>Pcs</v>
          </cell>
          <cell r="K18165">
            <v>0</v>
          </cell>
          <cell r="T18165">
            <v>0</v>
          </cell>
          <cell r="U18165">
            <v>50</v>
          </cell>
          <cell r="W18165">
            <v>0</v>
          </cell>
        </row>
        <row r="18166">
          <cell r="B18166">
            <v>18167</v>
          </cell>
          <cell r="G18166" t="str">
            <v>ProQuat 276 SL @20 ltr</v>
          </cell>
          <cell r="H18166">
            <v>20</v>
          </cell>
          <cell r="I18166">
            <v>1</v>
          </cell>
          <cell r="J18166" t="str">
            <v>Liter</v>
          </cell>
          <cell r="K18166">
            <v>0</v>
          </cell>
          <cell r="T18166">
            <v>0</v>
          </cell>
          <cell r="U18166">
            <v>1000</v>
          </cell>
          <cell r="W18166">
            <v>0</v>
          </cell>
        </row>
        <row r="18167">
          <cell r="B18167">
            <v>18168</v>
          </cell>
          <cell r="G18167" t="str">
            <v>Glyphosate 95% TC</v>
          </cell>
          <cell r="H18167">
            <v>25</v>
          </cell>
          <cell r="I18167">
            <v>1</v>
          </cell>
          <cell r="J18167" t="str">
            <v>Kg</v>
          </cell>
          <cell r="K18167">
            <v>0</v>
          </cell>
          <cell r="T18167">
            <v>0</v>
          </cell>
          <cell r="U18167">
            <v>247</v>
          </cell>
          <cell r="W18167">
            <v>0</v>
          </cell>
        </row>
        <row r="18168">
          <cell r="B18168">
            <v>18169</v>
          </cell>
          <cell r="G18168" t="str">
            <v>Sticker Everstick 400 SL - 0,25 L</v>
          </cell>
          <cell r="H18168">
            <v>0.25</v>
          </cell>
          <cell r="I18168">
            <v>1</v>
          </cell>
          <cell r="J18168" t="str">
            <v>Pcs</v>
          </cell>
          <cell r="K18168">
            <v>0</v>
          </cell>
          <cell r="T18168">
            <v>0</v>
          </cell>
          <cell r="U18168">
            <v>150</v>
          </cell>
          <cell r="W18168">
            <v>0</v>
          </cell>
        </row>
        <row r="18169">
          <cell r="B18169">
            <v>18170</v>
          </cell>
          <cell r="G18169" t="str">
            <v>Tartrazine @25Kg</v>
          </cell>
          <cell r="H18169">
            <v>25</v>
          </cell>
          <cell r="I18169">
            <v>1</v>
          </cell>
          <cell r="J18169" t="str">
            <v>Kg</v>
          </cell>
          <cell r="K18169">
            <v>0</v>
          </cell>
          <cell r="T18169">
            <v>0</v>
          </cell>
          <cell r="U18169">
            <v>0.4</v>
          </cell>
          <cell r="W18169">
            <v>0</v>
          </cell>
        </row>
        <row r="18170">
          <cell r="B18170">
            <v>18171</v>
          </cell>
          <cell r="G18170" t="str">
            <v>Jerrycan HDPE - 20 L</v>
          </cell>
          <cell r="H18170">
            <v>20</v>
          </cell>
          <cell r="I18170">
            <v>1</v>
          </cell>
          <cell r="J18170" t="str">
            <v>Pcs</v>
          </cell>
          <cell r="K18170">
            <v>0</v>
          </cell>
          <cell r="T18170">
            <v>0</v>
          </cell>
          <cell r="U18170">
            <v>50</v>
          </cell>
          <cell r="W18170">
            <v>0</v>
          </cell>
        </row>
        <row r="18171">
          <cell r="B18171">
            <v>18172</v>
          </cell>
          <cell r="G18171" t="str">
            <v>Sticker Everstick 400 SL - 0,25 L</v>
          </cell>
          <cell r="H18171">
            <v>0.25</v>
          </cell>
          <cell r="I18171">
            <v>1</v>
          </cell>
          <cell r="J18171" t="str">
            <v>Pcs</v>
          </cell>
          <cell r="K18171">
            <v>0</v>
          </cell>
          <cell r="T18171">
            <v>0</v>
          </cell>
          <cell r="U18171">
            <v>50</v>
          </cell>
          <cell r="W18171">
            <v>0</v>
          </cell>
        </row>
        <row r="18172">
          <cell r="B18172">
            <v>18173</v>
          </cell>
          <cell r="G18172" t="str">
            <v>Jerrycan HDPE - 20 L - Plug</v>
          </cell>
          <cell r="H18172">
            <v>20</v>
          </cell>
          <cell r="I18172">
            <v>1</v>
          </cell>
          <cell r="J18172" t="str">
            <v>Pcs</v>
          </cell>
          <cell r="K18172">
            <v>0</v>
          </cell>
          <cell r="T18172">
            <v>0</v>
          </cell>
          <cell r="U18172">
            <v>50</v>
          </cell>
          <cell r="W18172">
            <v>0</v>
          </cell>
        </row>
        <row r="18173">
          <cell r="B18173">
            <v>18174</v>
          </cell>
          <cell r="G18173" t="str">
            <v>Sticker Markup 480 SL - 20 L</v>
          </cell>
          <cell r="H18173">
            <v>20</v>
          </cell>
          <cell r="I18173">
            <v>1</v>
          </cell>
          <cell r="J18173" t="str">
            <v>Pcs</v>
          </cell>
          <cell r="K18173">
            <v>0</v>
          </cell>
          <cell r="T18173">
            <v>0</v>
          </cell>
          <cell r="U18173">
            <v>50</v>
          </cell>
          <cell r="W18173">
            <v>0</v>
          </cell>
        </row>
        <row r="18174">
          <cell r="B18174">
            <v>18175</v>
          </cell>
          <cell r="G18174" t="str">
            <v>Mark Up 480 SL @20 ltr</v>
          </cell>
          <cell r="H18174">
            <v>20</v>
          </cell>
          <cell r="I18174">
            <v>1</v>
          </cell>
          <cell r="J18174" t="str">
            <v>Liter</v>
          </cell>
          <cell r="K18174">
            <v>0</v>
          </cell>
          <cell r="T18174">
            <v>0</v>
          </cell>
          <cell r="U18174">
            <v>1000</v>
          </cell>
          <cell r="W18174">
            <v>0</v>
          </cell>
        </row>
        <row r="18175">
          <cell r="B18175">
            <v>18176</v>
          </cell>
          <cell r="G18175" t="str">
            <v>Glyphosate 95% TC</v>
          </cell>
          <cell r="H18175">
            <v>25</v>
          </cell>
          <cell r="I18175">
            <v>1</v>
          </cell>
          <cell r="J18175" t="str">
            <v>Kg</v>
          </cell>
          <cell r="K18175">
            <v>0</v>
          </cell>
          <cell r="T18175">
            <v>0</v>
          </cell>
          <cell r="U18175">
            <v>247</v>
          </cell>
          <cell r="W18175">
            <v>0</v>
          </cell>
        </row>
        <row r="18176">
          <cell r="B18176">
            <v>18177</v>
          </cell>
          <cell r="G18176" t="str">
            <v>Sticker Everstick 400 SL - 0,25 L</v>
          </cell>
          <cell r="H18176">
            <v>0.25</v>
          </cell>
          <cell r="I18176">
            <v>1</v>
          </cell>
          <cell r="J18176" t="str">
            <v>Pcs</v>
          </cell>
          <cell r="K18176">
            <v>0</v>
          </cell>
          <cell r="T18176">
            <v>0</v>
          </cell>
          <cell r="U18176">
            <v>150</v>
          </cell>
          <cell r="W18176">
            <v>0</v>
          </cell>
        </row>
        <row r="18177">
          <cell r="B18177">
            <v>18178</v>
          </cell>
          <cell r="G18177" t="str">
            <v>Tartrazine @25Kg</v>
          </cell>
          <cell r="H18177">
            <v>25</v>
          </cell>
          <cell r="I18177">
            <v>1</v>
          </cell>
          <cell r="J18177" t="str">
            <v>Kg</v>
          </cell>
          <cell r="K18177">
            <v>0</v>
          </cell>
          <cell r="T18177">
            <v>0</v>
          </cell>
          <cell r="U18177">
            <v>0.4</v>
          </cell>
          <cell r="W18177">
            <v>0</v>
          </cell>
        </row>
        <row r="18178">
          <cell r="B18178">
            <v>18179</v>
          </cell>
          <cell r="G18178" t="str">
            <v>Jerrycan HDPE - 20 L</v>
          </cell>
          <cell r="H18178">
            <v>20</v>
          </cell>
          <cell r="I18178">
            <v>1</v>
          </cell>
          <cell r="J18178" t="str">
            <v>Pcs</v>
          </cell>
          <cell r="K18178">
            <v>0</v>
          </cell>
          <cell r="T18178">
            <v>0</v>
          </cell>
          <cell r="U18178">
            <v>50</v>
          </cell>
          <cell r="W18178">
            <v>0</v>
          </cell>
        </row>
        <row r="18179">
          <cell r="B18179">
            <v>18180</v>
          </cell>
          <cell r="G18179" t="str">
            <v>Sticker Everstick 400 SL - 0,25 L</v>
          </cell>
          <cell r="H18179">
            <v>0.25</v>
          </cell>
          <cell r="I18179">
            <v>1</v>
          </cell>
          <cell r="J18179" t="str">
            <v>Pcs</v>
          </cell>
          <cell r="K18179">
            <v>0</v>
          </cell>
          <cell r="T18179">
            <v>0</v>
          </cell>
          <cell r="U18179">
            <v>50</v>
          </cell>
          <cell r="W18179">
            <v>0</v>
          </cell>
        </row>
        <row r="18180">
          <cell r="B18180">
            <v>18181</v>
          </cell>
          <cell r="G18180" t="str">
            <v>Jerrycan HDPE - 20 L - Plug</v>
          </cell>
          <cell r="H18180">
            <v>20</v>
          </cell>
          <cell r="I18180">
            <v>1</v>
          </cell>
          <cell r="J18180" t="str">
            <v>Pcs</v>
          </cell>
          <cell r="K18180">
            <v>0</v>
          </cell>
          <cell r="T18180">
            <v>0</v>
          </cell>
          <cell r="U18180">
            <v>50</v>
          </cell>
          <cell r="W18180">
            <v>0</v>
          </cell>
        </row>
        <row r="18181">
          <cell r="B18181">
            <v>18182</v>
          </cell>
          <cell r="G18181" t="str">
            <v>Sticker Markup 480 SL - 20 L</v>
          </cell>
          <cell r="H18181">
            <v>20</v>
          </cell>
          <cell r="I18181">
            <v>1</v>
          </cell>
          <cell r="J18181" t="str">
            <v>Pcs</v>
          </cell>
          <cell r="K18181">
            <v>0</v>
          </cell>
          <cell r="T18181">
            <v>0</v>
          </cell>
          <cell r="U18181">
            <v>50</v>
          </cell>
          <cell r="W18181">
            <v>0</v>
          </cell>
        </row>
        <row r="18182">
          <cell r="B18182">
            <v>18183</v>
          </cell>
          <cell r="G18182" t="str">
            <v>Mark Up 480 SL @20 ltr</v>
          </cell>
          <cell r="H18182">
            <v>20</v>
          </cell>
          <cell r="I18182">
            <v>1</v>
          </cell>
          <cell r="J18182" t="str">
            <v>Liter</v>
          </cell>
          <cell r="K18182">
            <v>0</v>
          </cell>
          <cell r="T18182">
            <v>0</v>
          </cell>
          <cell r="U18182">
            <v>1000</v>
          </cell>
          <cell r="W18182">
            <v>0</v>
          </cell>
        </row>
        <row r="18183">
          <cell r="B18183">
            <v>18184</v>
          </cell>
          <cell r="G18183" t="str">
            <v>Glyphosate 95% TC</v>
          </cell>
          <cell r="H18183">
            <v>25</v>
          </cell>
          <cell r="I18183">
            <v>1</v>
          </cell>
          <cell r="J18183" t="str">
            <v>Kg</v>
          </cell>
          <cell r="K18183">
            <v>0</v>
          </cell>
          <cell r="T18183">
            <v>0</v>
          </cell>
          <cell r="U18183">
            <v>247</v>
          </cell>
          <cell r="W18183">
            <v>0</v>
          </cell>
        </row>
        <row r="18184">
          <cell r="B18184">
            <v>18185</v>
          </cell>
          <cell r="G18184" t="str">
            <v>Sticker Everstick 400 SL - 0,25 L</v>
          </cell>
          <cell r="H18184">
            <v>0.25</v>
          </cell>
          <cell r="I18184">
            <v>1</v>
          </cell>
          <cell r="J18184" t="str">
            <v>Pcs</v>
          </cell>
          <cell r="K18184">
            <v>0</v>
          </cell>
          <cell r="T18184">
            <v>0</v>
          </cell>
          <cell r="U18184">
            <v>150</v>
          </cell>
          <cell r="W18184">
            <v>0</v>
          </cell>
        </row>
        <row r="18185">
          <cell r="B18185">
            <v>18186</v>
          </cell>
          <cell r="G18185" t="str">
            <v>Tartrazine @25Kg</v>
          </cell>
          <cell r="H18185">
            <v>25</v>
          </cell>
          <cell r="I18185">
            <v>1</v>
          </cell>
          <cell r="J18185" t="str">
            <v>Kg</v>
          </cell>
          <cell r="K18185">
            <v>0</v>
          </cell>
          <cell r="T18185">
            <v>0</v>
          </cell>
          <cell r="U18185">
            <v>0.4</v>
          </cell>
          <cell r="W18185">
            <v>0</v>
          </cell>
        </row>
        <row r="18186">
          <cell r="B18186">
            <v>18187</v>
          </cell>
          <cell r="G18186" t="str">
            <v>Jerrycan HDPE - 20 L</v>
          </cell>
          <cell r="H18186">
            <v>20</v>
          </cell>
          <cell r="I18186">
            <v>1</v>
          </cell>
          <cell r="J18186" t="str">
            <v>Pcs</v>
          </cell>
          <cell r="K18186">
            <v>0</v>
          </cell>
          <cell r="T18186">
            <v>0</v>
          </cell>
          <cell r="U18186">
            <v>50</v>
          </cell>
          <cell r="W18186">
            <v>0</v>
          </cell>
        </row>
        <row r="18187">
          <cell r="B18187">
            <v>18188</v>
          </cell>
          <cell r="G18187" t="str">
            <v>Sticker Everstick 400 SL - 0,25 L</v>
          </cell>
          <cell r="H18187">
            <v>0.25</v>
          </cell>
          <cell r="I18187">
            <v>1</v>
          </cell>
          <cell r="J18187" t="str">
            <v>Pcs</v>
          </cell>
          <cell r="K18187">
            <v>0</v>
          </cell>
          <cell r="T18187">
            <v>0</v>
          </cell>
          <cell r="U18187">
            <v>50</v>
          </cell>
          <cell r="W18187">
            <v>0</v>
          </cell>
        </row>
        <row r="18188">
          <cell r="B18188">
            <v>18189</v>
          </cell>
          <cell r="G18188" t="str">
            <v>Jerrycan HDPE - 20 L - Plug</v>
          </cell>
          <cell r="H18188">
            <v>20</v>
          </cell>
          <cell r="I18188">
            <v>1</v>
          </cell>
          <cell r="J18188" t="str">
            <v>Pcs</v>
          </cell>
          <cell r="K18188">
            <v>0</v>
          </cell>
          <cell r="T18188">
            <v>0</v>
          </cell>
          <cell r="U18188">
            <v>50</v>
          </cell>
          <cell r="W18188">
            <v>0</v>
          </cell>
        </row>
        <row r="18189">
          <cell r="B18189">
            <v>18190</v>
          </cell>
          <cell r="G18189" t="str">
            <v>Sticker Markup 480 SL - 20 L</v>
          </cell>
          <cell r="H18189">
            <v>20</v>
          </cell>
          <cell r="I18189">
            <v>1</v>
          </cell>
          <cell r="J18189" t="str">
            <v>Pcs</v>
          </cell>
          <cell r="K18189">
            <v>0</v>
          </cell>
          <cell r="T18189">
            <v>0</v>
          </cell>
          <cell r="U18189">
            <v>50</v>
          </cell>
          <cell r="W18189">
            <v>0</v>
          </cell>
        </row>
        <row r="18190">
          <cell r="B18190">
            <v>18191</v>
          </cell>
          <cell r="G18190" t="str">
            <v>Mark Up 480 SL @20 ltr</v>
          </cell>
          <cell r="H18190">
            <v>20</v>
          </cell>
          <cell r="I18190">
            <v>1</v>
          </cell>
          <cell r="J18190" t="str">
            <v>Liter</v>
          </cell>
          <cell r="K18190">
            <v>0</v>
          </cell>
          <cell r="T18190">
            <v>0</v>
          </cell>
          <cell r="U18190">
            <v>1000</v>
          </cell>
          <cell r="W18190">
            <v>0</v>
          </cell>
        </row>
        <row r="18191">
          <cell r="B18191">
            <v>18192</v>
          </cell>
          <cell r="G18191" t="str">
            <v>Glyphosate 95% TC</v>
          </cell>
          <cell r="H18191">
            <v>25</v>
          </cell>
          <cell r="I18191">
            <v>1</v>
          </cell>
          <cell r="J18191" t="str">
            <v>Kg</v>
          </cell>
          <cell r="K18191">
            <v>0</v>
          </cell>
          <cell r="T18191">
            <v>0</v>
          </cell>
          <cell r="U18191">
            <v>247</v>
          </cell>
          <cell r="W18191">
            <v>0</v>
          </cell>
        </row>
        <row r="18192">
          <cell r="B18192">
            <v>18193</v>
          </cell>
          <cell r="G18192" t="str">
            <v>Sticker Everstick 400 SL - 0,25 L</v>
          </cell>
          <cell r="H18192">
            <v>0.25</v>
          </cell>
          <cell r="I18192">
            <v>1</v>
          </cell>
          <cell r="J18192" t="str">
            <v>Pcs</v>
          </cell>
          <cell r="K18192">
            <v>0</v>
          </cell>
          <cell r="T18192">
            <v>0</v>
          </cell>
          <cell r="U18192">
            <v>150</v>
          </cell>
          <cell r="W18192">
            <v>0</v>
          </cell>
        </row>
        <row r="18193">
          <cell r="B18193">
            <v>18194</v>
          </cell>
          <cell r="G18193" t="str">
            <v>Tartrazine @25Kg</v>
          </cell>
          <cell r="H18193">
            <v>25</v>
          </cell>
          <cell r="I18193">
            <v>1</v>
          </cell>
          <cell r="J18193" t="str">
            <v>Kg</v>
          </cell>
          <cell r="K18193">
            <v>0</v>
          </cell>
          <cell r="T18193">
            <v>0</v>
          </cell>
          <cell r="U18193">
            <v>0.4</v>
          </cell>
          <cell r="W18193">
            <v>0</v>
          </cell>
        </row>
        <row r="18194">
          <cell r="B18194">
            <v>18195</v>
          </cell>
          <cell r="G18194" t="str">
            <v>Jerrycan HDPE - 20 L</v>
          </cell>
          <cell r="H18194">
            <v>20</v>
          </cell>
          <cell r="I18194">
            <v>1</v>
          </cell>
          <cell r="J18194" t="str">
            <v>Pcs</v>
          </cell>
          <cell r="K18194">
            <v>0</v>
          </cell>
          <cell r="T18194">
            <v>0</v>
          </cell>
          <cell r="U18194">
            <v>50</v>
          </cell>
          <cell r="W18194">
            <v>0</v>
          </cell>
        </row>
        <row r="18195">
          <cell r="B18195">
            <v>18196</v>
          </cell>
          <cell r="G18195" t="str">
            <v>Sticker Everstick 400 SL - 0,25 L</v>
          </cell>
          <cell r="H18195">
            <v>0.25</v>
          </cell>
          <cell r="I18195">
            <v>1</v>
          </cell>
          <cell r="J18195" t="str">
            <v>Pcs</v>
          </cell>
          <cell r="K18195">
            <v>0</v>
          </cell>
          <cell r="T18195">
            <v>0</v>
          </cell>
          <cell r="U18195">
            <v>50</v>
          </cell>
          <cell r="W18195">
            <v>0</v>
          </cell>
        </row>
        <row r="18196">
          <cell r="B18196">
            <v>18197</v>
          </cell>
          <cell r="G18196" t="str">
            <v>Jerrycan HDPE - 20 L - Plug</v>
          </cell>
          <cell r="H18196">
            <v>20</v>
          </cell>
          <cell r="I18196">
            <v>1</v>
          </cell>
          <cell r="J18196" t="str">
            <v>Pcs</v>
          </cell>
          <cell r="K18196">
            <v>0</v>
          </cell>
          <cell r="T18196">
            <v>0</v>
          </cell>
          <cell r="U18196">
            <v>50</v>
          </cell>
          <cell r="W18196">
            <v>0</v>
          </cell>
        </row>
        <row r="18197">
          <cell r="B18197">
            <v>18198</v>
          </cell>
          <cell r="G18197" t="str">
            <v>Sticker Markup 480 SL - 20 L</v>
          </cell>
          <cell r="H18197">
            <v>20</v>
          </cell>
          <cell r="I18197">
            <v>1</v>
          </cell>
          <cell r="J18197" t="str">
            <v>Pcs</v>
          </cell>
          <cell r="K18197">
            <v>0</v>
          </cell>
          <cell r="T18197">
            <v>0</v>
          </cell>
          <cell r="U18197">
            <v>50</v>
          </cell>
          <cell r="W18197">
            <v>0</v>
          </cell>
        </row>
        <row r="18198">
          <cell r="B18198">
            <v>18199</v>
          </cell>
          <cell r="G18198" t="str">
            <v>Mark Up 480 SL @20 ltr</v>
          </cell>
          <cell r="H18198">
            <v>20</v>
          </cell>
          <cell r="I18198">
            <v>1</v>
          </cell>
          <cell r="J18198" t="str">
            <v>Liter</v>
          </cell>
          <cell r="K18198">
            <v>0</v>
          </cell>
          <cell r="T18198">
            <v>0</v>
          </cell>
          <cell r="U18198">
            <v>1000</v>
          </cell>
          <cell r="W18198">
            <v>0</v>
          </cell>
        </row>
        <row r="18199">
          <cell r="B18199">
            <v>18200</v>
          </cell>
          <cell r="G18199" t="str">
            <v>Glyphosate 95% TC</v>
          </cell>
          <cell r="H18199">
            <v>25</v>
          </cell>
          <cell r="I18199">
            <v>1</v>
          </cell>
          <cell r="J18199" t="str">
            <v>Kg</v>
          </cell>
          <cell r="K18199">
            <v>0</v>
          </cell>
          <cell r="T18199">
            <v>0</v>
          </cell>
          <cell r="U18199">
            <v>247</v>
          </cell>
          <cell r="W18199">
            <v>0</v>
          </cell>
        </row>
        <row r="18200">
          <cell r="B18200">
            <v>18201</v>
          </cell>
          <cell r="G18200" t="str">
            <v>Sticker Everstick 400 SL - 0,25 L</v>
          </cell>
          <cell r="H18200">
            <v>0.25</v>
          </cell>
          <cell r="I18200">
            <v>1</v>
          </cell>
          <cell r="J18200" t="str">
            <v>Pcs</v>
          </cell>
          <cell r="K18200">
            <v>0</v>
          </cell>
          <cell r="T18200">
            <v>0</v>
          </cell>
          <cell r="U18200">
            <v>150</v>
          </cell>
          <cell r="W18200">
            <v>0</v>
          </cell>
        </row>
        <row r="18201">
          <cell r="B18201">
            <v>18202</v>
          </cell>
          <cell r="G18201" t="str">
            <v>Tartrazine @25Kg</v>
          </cell>
          <cell r="H18201">
            <v>25</v>
          </cell>
          <cell r="I18201">
            <v>1</v>
          </cell>
          <cell r="J18201" t="str">
            <v>Kg</v>
          </cell>
          <cell r="K18201">
            <v>0</v>
          </cell>
          <cell r="T18201">
            <v>0</v>
          </cell>
          <cell r="U18201">
            <v>0.4</v>
          </cell>
          <cell r="W18201">
            <v>0</v>
          </cell>
        </row>
        <row r="18202">
          <cell r="B18202">
            <v>18203</v>
          </cell>
          <cell r="G18202" t="str">
            <v>Jerrycan HDPE - 20 L</v>
          </cell>
          <cell r="H18202">
            <v>20</v>
          </cell>
          <cell r="I18202">
            <v>1</v>
          </cell>
          <cell r="J18202" t="str">
            <v>Pcs</v>
          </cell>
          <cell r="K18202">
            <v>0</v>
          </cell>
          <cell r="T18202">
            <v>0</v>
          </cell>
          <cell r="U18202">
            <v>50</v>
          </cell>
          <cell r="W18202">
            <v>0</v>
          </cell>
        </row>
        <row r="18203">
          <cell r="B18203">
            <v>18204</v>
          </cell>
          <cell r="G18203" t="str">
            <v>Jerrycan HDPE - 20 L - Cap - Black</v>
          </cell>
          <cell r="H18203">
            <v>20</v>
          </cell>
          <cell r="I18203">
            <v>1</v>
          </cell>
          <cell r="J18203" t="str">
            <v>Pcs</v>
          </cell>
          <cell r="K18203">
            <v>0</v>
          </cell>
          <cell r="T18203">
            <v>0</v>
          </cell>
          <cell r="U18203">
            <v>50</v>
          </cell>
          <cell r="W18203">
            <v>0</v>
          </cell>
        </row>
        <row r="18204">
          <cell r="B18204">
            <v>18205</v>
          </cell>
          <cell r="G18204" t="str">
            <v>Jerrycan HDPE - 20 L - Plug</v>
          </cell>
          <cell r="H18204">
            <v>20</v>
          </cell>
          <cell r="I18204">
            <v>1</v>
          </cell>
          <cell r="J18204" t="str">
            <v>Pcs</v>
          </cell>
          <cell r="K18204">
            <v>0</v>
          </cell>
          <cell r="T18204">
            <v>0</v>
          </cell>
          <cell r="U18204">
            <v>50</v>
          </cell>
          <cell r="W18204">
            <v>0</v>
          </cell>
        </row>
        <row r="18205">
          <cell r="B18205">
            <v>18206</v>
          </cell>
          <cell r="G18205" t="str">
            <v>Sticker Markup 480 SL - 20 L</v>
          </cell>
          <cell r="H18205">
            <v>20</v>
          </cell>
          <cell r="I18205">
            <v>1</v>
          </cell>
          <cell r="J18205" t="str">
            <v>Pcs</v>
          </cell>
          <cell r="K18205">
            <v>0</v>
          </cell>
          <cell r="T18205">
            <v>0</v>
          </cell>
          <cell r="U18205">
            <v>50</v>
          </cell>
          <cell r="W18205">
            <v>0</v>
          </cell>
        </row>
        <row r="18206">
          <cell r="B18206">
            <v>18207</v>
          </cell>
          <cell r="G18206" t="str">
            <v>Mark Up 480 SL @20 ltr</v>
          </cell>
          <cell r="H18206">
            <v>20</v>
          </cell>
          <cell r="I18206">
            <v>1</v>
          </cell>
          <cell r="J18206" t="str">
            <v>Liter</v>
          </cell>
          <cell r="K18206">
            <v>0</v>
          </cell>
          <cell r="T18206">
            <v>0</v>
          </cell>
          <cell r="U18206">
            <v>1000</v>
          </cell>
          <cell r="W18206">
            <v>0</v>
          </cell>
        </row>
        <row r="18207">
          <cell r="B18207">
            <v>18208</v>
          </cell>
          <cell r="G18207" t="str">
            <v>Glyphosate 95% TC</v>
          </cell>
          <cell r="H18207">
            <v>25</v>
          </cell>
          <cell r="I18207">
            <v>1</v>
          </cell>
          <cell r="J18207" t="str">
            <v>Kg</v>
          </cell>
          <cell r="K18207">
            <v>0</v>
          </cell>
          <cell r="T18207">
            <v>0</v>
          </cell>
          <cell r="U18207">
            <v>375</v>
          </cell>
          <cell r="W18207">
            <v>0</v>
          </cell>
        </row>
        <row r="18208">
          <cell r="B18208">
            <v>18209</v>
          </cell>
          <cell r="G18208" t="str">
            <v>Sticker Everstick 400 SL - 0,25 L</v>
          </cell>
          <cell r="H18208">
            <v>0.25</v>
          </cell>
          <cell r="I18208">
            <v>1</v>
          </cell>
          <cell r="J18208" t="str">
            <v>Pcs</v>
          </cell>
          <cell r="K18208">
            <v>0</v>
          </cell>
          <cell r="T18208">
            <v>0</v>
          </cell>
          <cell r="U18208">
            <v>80</v>
          </cell>
          <cell r="W18208">
            <v>0</v>
          </cell>
        </row>
        <row r="18209">
          <cell r="B18209">
            <v>18210</v>
          </cell>
          <cell r="G18209" t="str">
            <v>Tartrazine @25Kg</v>
          </cell>
          <cell r="H18209">
            <v>25</v>
          </cell>
          <cell r="I18209">
            <v>1</v>
          </cell>
          <cell r="J18209" t="str">
            <v>Kg</v>
          </cell>
          <cell r="K18209">
            <v>0</v>
          </cell>
          <cell r="T18209">
            <v>0</v>
          </cell>
          <cell r="U18209">
            <v>0.6</v>
          </cell>
          <cell r="W18209">
            <v>0</v>
          </cell>
        </row>
        <row r="18210">
          <cell r="B18210">
            <v>18211</v>
          </cell>
          <cell r="G18210" t="str">
            <v>Jerrycan HDPE - 20 L</v>
          </cell>
          <cell r="H18210">
            <v>20</v>
          </cell>
          <cell r="I18210">
            <v>1</v>
          </cell>
          <cell r="J18210" t="str">
            <v>Pcs</v>
          </cell>
          <cell r="K18210">
            <v>0</v>
          </cell>
          <cell r="T18210">
            <v>0</v>
          </cell>
          <cell r="U18210">
            <v>50</v>
          </cell>
          <cell r="W18210">
            <v>0</v>
          </cell>
        </row>
        <row r="18211">
          <cell r="B18211">
            <v>18212</v>
          </cell>
          <cell r="G18211" t="str">
            <v>Jerrycan HDPE - 20 L - Cap - Black</v>
          </cell>
          <cell r="H18211">
            <v>20</v>
          </cell>
          <cell r="I18211">
            <v>1</v>
          </cell>
          <cell r="J18211" t="str">
            <v>Pcs</v>
          </cell>
          <cell r="K18211">
            <v>0</v>
          </cell>
          <cell r="T18211">
            <v>0</v>
          </cell>
          <cell r="U18211">
            <v>50</v>
          </cell>
          <cell r="W18211">
            <v>0</v>
          </cell>
        </row>
        <row r="18212">
          <cell r="B18212">
            <v>18213</v>
          </cell>
          <cell r="G18212" t="str">
            <v>Jerrycan HDPE - 20 L - Plug</v>
          </cell>
          <cell r="H18212">
            <v>20</v>
          </cell>
          <cell r="I18212">
            <v>1</v>
          </cell>
          <cell r="J18212" t="str">
            <v>Pcs</v>
          </cell>
          <cell r="K18212">
            <v>0</v>
          </cell>
          <cell r="T18212">
            <v>0</v>
          </cell>
          <cell r="U18212">
            <v>50</v>
          </cell>
          <cell r="W18212">
            <v>0</v>
          </cell>
        </row>
        <row r="18213">
          <cell r="B18213">
            <v>18214</v>
          </cell>
          <cell r="G18213" t="str">
            <v>Sticker Voltaris 240 SL - 20 L</v>
          </cell>
          <cell r="H18213">
            <v>20</v>
          </cell>
          <cell r="I18213">
            <v>1</v>
          </cell>
          <cell r="J18213" t="str">
            <v>Pcs</v>
          </cell>
          <cell r="K18213">
            <v>0</v>
          </cell>
          <cell r="T18213">
            <v>0</v>
          </cell>
          <cell r="U18213">
            <v>50</v>
          </cell>
          <cell r="W18213">
            <v>0</v>
          </cell>
        </row>
        <row r="18214">
          <cell r="B18214">
            <v>18215</v>
          </cell>
          <cell r="G18214" t="str">
            <v>Voltaris 240 SL @20 ltr</v>
          </cell>
          <cell r="H18214">
            <v>20</v>
          </cell>
          <cell r="I18214">
            <v>1</v>
          </cell>
          <cell r="J18214" t="str">
            <v>Liter</v>
          </cell>
          <cell r="K18214">
            <v>0</v>
          </cell>
          <cell r="T18214">
            <v>0</v>
          </cell>
          <cell r="U18214">
            <v>1000</v>
          </cell>
          <cell r="W18214">
            <v>0</v>
          </cell>
        </row>
        <row r="18215">
          <cell r="B18215">
            <v>18216</v>
          </cell>
          <cell r="G18215" t="str">
            <v>Glyphosate 95% TC</v>
          </cell>
          <cell r="H18215">
            <v>25</v>
          </cell>
          <cell r="I18215">
            <v>1</v>
          </cell>
          <cell r="J18215" t="str">
            <v>Kg</v>
          </cell>
          <cell r="K18215">
            <v>0</v>
          </cell>
          <cell r="T18215">
            <v>0</v>
          </cell>
          <cell r="U18215">
            <v>375</v>
          </cell>
          <cell r="W18215">
            <v>0</v>
          </cell>
        </row>
        <row r="18216">
          <cell r="B18216">
            <v>18217</v>
          </cell>
          <cell r="G18216" t="str">
            <v>Sticker Everstick 400 SL - 0,25 L</v>
          </cell>
          <cell r="H18216">
            <v>0.25</v>
          </cell>
          <cell r="I18216">
            <v>1</v>
          </cell>
          <cell r="J18216" t="str">
            <v>Pcs</v>
          </cell>
          <cell r="K18216">
            <v>0</v>
          </cell>
          <cell r="T18216">
            <v>0</v>
          </cell>
          <cell r="U18216">
            <v>80</v>
          </cell>
          <cell r="W18216">
            <v>0</v>
          </cell>
        </row>
        <row r="18217">
          <cell r="B18217">
            <v>18218</v>
          </cell>
          <cell r="G18217" t="str">
            <v>Tartrazine @25Kg</v>
          </cell>
          <cell r="H18217">
            <v>25</v>
          </cell>
          <cell r="I18217">
            <v>1</v>
          </cell>
          <cell r="J18217" t="str">
            <v>Kg</v>
          </cell>
          <cell r="K18217">
            <v>0</v>
          </cell>
          <cell r="T18217">
            <v>0</v>
          </cell>
          <cell r="U18217">
            <v>0.6</v>
          </cell>
          <cell r="W18217">
            <v>0</v>
          </cell>
        </row>
        <row r="18218">
          <cell r="B18218">
            <v>18219</v>
          </cell>
          <cell r="G18218" t="str">
            <v>Jerrycan HDPE - 20 L</v>
          </cell>
          <cell r="H18218">
            <v>20</v>
          </cell>
          <cell r="I18218">
            <v>1</v>
          </cell>
          <cell r="J18218" t="str">
            <v>Pcs</v>
          </cell>
          <cell r="K18218">
            <v>0</v>
          </cell>
          <cell r="T18218">
            <v>0</v>
          </cell>
          <cell r="U18218">
            <v>50</v>
          </cell>
          <cell r="W18218">
            <v>0</v>
          </cell>
        </row>
        <row r="18219">
          <cell r="B18219">
            <v>18220</v>
          </cell>
          <cell r="G18219" t="str">
            <v>Jerrycan HDPE - 20 L - Cap - Black</v>
          </cell>
          <cell r="H18219">
            <v>20</v>
          </cell>
          <cell r="I18219">
            <v>1</v>
          </cell>
          <cell r="J18219" t="str">
            <v>Pcs</v>
          </cell>
          <cell r="K18219">
            <v>0</v>
          </cell>
          <cell r="T18219">
            <v>0</v>
          </cell>
          <cell r="U18219">
            <v>50</v>
          </cell>
          <cell r="W18219">
            <v>0</v>
          </cell>
        </row>
        <row r="18220">
          <cell r="B18220">
            <v>18221</v>
          </cell>
          <cell r="G18220" t="str">
            <v>Jerrycan HDPE - 20 L - Plug</v>
          </cell>
          <cell r="H18220">
            <v>20</v>
          </cell>
          <cell r="I18220">
            <v>1</v>
          </cell>
          <cell r="J18220" t="str">
            <v>Pcs</v>
          </cell>
          <cell r="K18220">
            <v>0</v>
          </cell>
          <cell r="T18220">
            <v>0</v>
          </cell>
          <cell r="U18220">
            <v>50</v>
          </cell>
          <cell r="W18220">
            <v>0</v>
          </cell>
        </row>
        <row r="18221">
          <cell r="B18221">
            <v>18222</v>
          </cell>
          <cell r="G18221" t="str">
            <v>Sticker Voltaris 240 SL - 20 L</v>
          </cell>
          <cell r="H18221">
            <v>20</v>
          </cell>
          <cell r="I18221">
            <v>1</v>
          </cell>
          <cell r="J18221" t="str">
            <v>Pcs</v>
          </cell>
          <cell r="K18221">
            <v>0</v>
          </cell>
          <cell r="T18221">
            <v>0</v>
          </cell>
          <cell r="U18221">
            <v>50</v>
          </cell>
          <cell r="W18221">
            <v>0</v>
          </cell>
        </row>
        <row r="18222">
          <cell r="B18222">
            <v>18223</v>
          </cell>
          <cell r="G18222" t="str">
            <v>Voltaris 240 SL @20 ltr</v>
          </cell>
          <cell r="H18222">
            <v>20</v>
          </cell>
          <cell r="I18222">
            <v>1</v>
          </cell>
          <cell r="J18222" t="str">
            <v>Liter</v>
          </cell>
          <cell r="K18222">
            <v>0</v>
          </cell>
          <cell r="T18222">
            <v>0</v>
          </cell>
          <cell r="U18222">
            <v>1000</v>
          </cell>
          <cell r="W18222">
            <v>0</v>
          </cell>
        </row>
        <row r="18223">
          <cell r="B18223">
            <v>18224</v>
          </cell>
          <cell r="G18223" t="str">
            <v>Glyphosate 95% TC</v>
          </cell>
          <cell r="H18223">
            <v>25</v>
          </cell>
          <cell r="I18223">
            <v>1</v>
          </cell>
          <cell r="J18223" t="str">
            <v>Kg</v>
          </cell>
          <cell r="K18223">
            <v>0</v>
          </cell>
          <cell r="T18223">
            <v>0</v>
          </cell>
          <cell r="U18223">
            <v>375</v>
          </cell>
          <cell r="W18223">
            <v>0</v>
          </cell>
        </row>
        <row r="18224">
          <cell r="B18224">
            <v>18225</v>
          </cell>
          <cell r="G18224" t="str">
            <v>Sticker Everstick 400 SL - 0,25 L</v>
          </cell>
          <cell r="H18224">
            <v>0.25</v>
          </cell>
          <cell r="I18224">
            <v>1</v>
          </cell>
          <cell r="J18224" t="str">
            <v>Pcs</v>
          </cell>
          <cell r="K18224">
            <v>0</v>
          </cell>
          <cell r="T18224">
            <v>0</v>
          </cell>
          <cell r="U18224">
            <v>80</v>
          </cell>
          <cell r="W18224">
            <v>0</v>
          </cell>
        </row>
        <row r="18225">
          <cell r="B18225">
            <v>18226</v>
          </cell>
          <cell r="G18225" t="str">
            <v>Tartrazine @25Kg</v>
          </cell>
          <cell r="H18225">
            <v>25</v>
          </cell>
          <cell r="I18225">
            <v>1</v>
          </cell>
          <cell r="J18225" t="str">
            <v>Kg</v>
          </cell>
          <cell r="K18225">
            <v>0</v>
          </cell>
          <cell r="T18225">
            <v>0</v>
          </cell>
          <cell r="U18225">
            <v>0.6</v>
          </cell>
          <cell r="W18225">
            <v>0</v>
          </cell>
        </row>
        <row r="18226">
          <cell r="B18226">
            <v>18227</v>
          </cell>
          <cell r="G18226" t="str">
            <v>Jerrycan HDPE - 20 L</v>
          </cell>
          <cell r="H18226">
            <v>20</v>
          </cell>
          <cell r="I18226">
            <v>1</v>
          </cell>
          <cell r="J18226" t="str">
            <v>Pcs</v>
          </cell>
          <cell r="K18226">
            <v>0</v>
          </cell>
          <cell r="T18226">
            <v>0</v>
          </cell>
          <cell r="U18226">
            <v>50</v>
          </cell>
          <cell r="W18226">
            <v>0</v>
          </cell>
        </row>
        <row r="18227">
          <cell r="B18227">
            <v>18228</v>
          </cell>
          <cell r="G18227" t="str">
            <v>Jerrycan HDPE - 20 L - Cap - Black</v>
          </cell>
          <cell r="H18227">
            <v>20</v>
          </cell>
          <cell r="I18227">
            <v>1</v>
          </cell>
          <cell r="J18227" t="str">
            <v>Pcs</v>
          </cell>
          <cell r="K18227">
            <v>0</v>
          </cell>
          <cell r="T18227">
            <v>0</v>
          </cell>
          <cell r="U18227">
            <v>50</v>
          </cell>
          <cell r="W18227">
            <v>0</v>
          </cell>
        </row>
        <row r="18228">
          <cell r="B18228">
            <v>18229</v>
          </cell>
          <cell r="G18228" t="str">
            <v>Jerrycan HDPE - 20 L - Plug</v>
          </cell>
          <cell r="H18228">
            <v>20</v>
          </cell>
          <cell r="I18228">
            <v>1</v>
          </cell>
          <cell r="J18228" t="str">
            <v>Pcs</v>
          </cell>
          <cell r="K18228">
            <v>0</v>
          </cell>
          <cell r="T18228">
            <v>0</v>
          </cell>
          <cell r="U18228">
            <v>50</v>
          </cell>
          <cell r="W18228">
            <v>0</v>
          </cell>
        </row>
        <row r="18229">
          <cell r="B18229">
            <v>18230</v>
          </cell>
          <cell r="G18229" t="str">
            <v>Sticker Voltaris 240 SL - 20 L</v>
          </cell>
          <cell r="H18229">
            <v>20</v>
          </cell>
          <cell r="I18229">
            <v>1</v>
          </cell>
          <cell r="J18229" t="str">
            <v>Pcs</v>
          </cell>
          <cell r="K18229">
            <v>0</v>
          </cell>
          <cell r="T18229">
            <v>0</v>
          </cell>
          <cell r="U18229">
            <v>50</v>
          </cell>
          <cell r="W18229">
            <v>0</v>
          </cell>
        </row>
        <row r="18230">
          <cell r="B18230">
            <v>18231</v>
          </cell>
          <cell r="G18230" t="str">
            <v>Voltaris 240 SL @20 ltr</v>
          </cell>
          <cell r="H18230">
            <v>20</v>
          </cell>
          <cell r="I18230">
            <v>1</v>
          </cell>
          <cell r="J18230" t="str">
            <v>Liter</v>
          </cell>
          <cell r="K18230">
            <v>0</v>
          </cell>
          <cell r="T18230">
            <v>0</v>
          </cell>
          <cell r="U18230">
            <v>1000</v>
          </cell>
          <cell r="W18230">
            <v>0</v>
          </cell>
        </row>
        <row r="18231">
          <cell r="B18231">
            <v>18232</v>
          </cell>
          <cell r="G18231" t="str">
            <v>Glyphosate 95% TC</v>
          </cell>
          <cell r="H18231">
            <v>25</v>
          </cell>
          <cell r="I18231">
            <v>1</v>
          </cell>
          <cell r="J18231" t="str">
            <v>Kg</v>
          </cell>
          <cell r="K18231">
            <v>0</v>
          </cell>
          <cell r="T18231">
            <v>0</v>
          </cell>
          <cell r="U18231">
            <v>375</v>
          </cell>
          <cell r="W18231">
            <v>0</v>
          </cell>
        </row>
        <row r="18232">
          <cell r="B18232">
            <v>18233</v>
          </cell>
          <cell r="G18232" t="str">
            <v>Sticker Everstick 400 SL - 0,25 L</v>
          </cell>
          <cell r="H18232">
            <v>0.25</v>
          </cell>
          <cell r="I18232">
            <v>1</v>
          </cell>
          <cell r="J18232" t="str">
            <v>Pcs</v>
          </cell>
          <cell r="K18232">
            <v>0</v>
          </cell>
          <cell r="T18232">
            <v>0</v>
          </cell>
          <cell r="U18232">
            <v>80</v>
          </cell>
          <cell r="W18232">
            <v>0</v>
          </cell>
        </row>
        <row r="18233">
          <cell r="B18233">
            <v>18234</v>
          </cell>
          <cell r="G18233" t="str">
            <v>Tartrazine @25Kg</v>
          </cell>
          <cell r="H18233">
            <v>25</v>
          </cell>
          <cell r="I18233">
            <v>1</v>
          </cell>
          <cell r="J18233" t="str">
            <v>Kg</v>
          </cell>
          <cell r="K18233">
            <v>0</v>
          </cell>
          <cell r="T18233">
            <v>0</v>
          </cell>
          <cell r="U18233">
            <v>0.6</v>
          </cell>
          <cell r="W18233">
            <v>0</v>
          </cell>
        </row>
        <row r="18234">
          <cell r="B18234">
            <v>18235</v>
          </cell>
          <cell r="G18234" t="str">
            <v>Jerrycan HDPE - 20 L</v>
          </cell>
          <cell r="H18234">
            <v>20</v>
          </cell>
          <cell r="I18234">
            <v>1</v>
          </cell>
          <cell r="J18234" t="str">
            <v>Pcs</v>
          </cell>
          <cell r="K18234">
            <v>0</v>
          </cell>
          <cell r="T18234">
            <v>0</v>
          </cell>
          <cell r="U18234">
            <v>50</v>
          </cell>
          <cell r="W18234">
            <v>0</v>
          </cell>
        </row>
        <row r="18235">
          <cell r="B18235">
            <v>18236</v>
          </cell>
          <cell r="G18235" t="str">
            <v>Jerrycan HDPE - 20 L - Cap - Black</v>
          </cell>
          <cell r="H18235">
            <v>20</v>
          </cell>
          <cell r="I18235">
            <v>1</v>
          </cell>
          <cell r="J18235" t="str">
            <v>Pcs</v>
          </cell>
          <cell r="K18235">
            <v>0</v>
          </cell>
          <cell r="T18235">
            <v>0</v>
          </cell>
          <cell r="U18235">
            <v>50</v>
          </cell>
          <cell r="W18235">
            <v>0</v>
          </cell>
        </row>
        <row r="18236">
          <cell r="B18236">
            <v>18237</v>
          </cell>
          <cell r="G18236" t="str">
            <v>Jerrycan HDPE - 20 L - Plug</v>
          </cell>
          <cell r="H18236">
            <v>20</v>
          </cell>
          <cell r="I18236">
            <v>1</v>
          </cell>
          <cell r="J18236" t="str">
            <v>Pcs</v>
          </cell>
          <cell r="K18236">
            <v>0</v>
          </cell>
          <cell r="T18236">
            <v>0</v>
          </cell>
          <cell r="U18236">
            <v>50</v>
          </cell>
          <cell r="W18236">
            <v>0</v>
          </cell>
        </row>
        <row r="18237">
          <cell r="B18237">
            <v>18238</v>
          </cell>
          <cell r="G18237" t="str">
            <v>Sticker Voltaris 240 SL - 20 L</v>
          </cell>
          <cell r="H18237">
            <v>20</v>
          </cell>
          <cell r="I18237">
            <v>1</v>
          </cell>
          <cell r="J18237" t="str">
            <v>Pcs</v>
          </cell>
          <cell r="K18237">
            <v>0</v>
          </cell>
          <cell r="T18237">
            <v>0</v>
          </cell>
          <cell r="U18237">
            <v>50</v>
          </cell>
          <cell r="W18237">
            <v>0</v>
          </cell>
        </row>
        <row r="18238">
          <cell r="B18238">
            <v>18239</v>
          </cell>
          <cell r="G18238" t="str">
            <v>Voltaris 240 SL @20 ltr</v>
          </cell>
          <cell r="H18238">
            <v>20</v>
          </cell>
          <cell r="I18238">
            <v>1</v>
          </cell>
          <cell r="J18238" t="str">
            <v>Liter</v>
          </cell>
          <cell r="K18238">
            <v>0</v>
          </cell>
          <cell r="T18238">
            <v>0</v>
          </cell>
          <cell r="U18238">
            <v>1000</v>
          </cell>
          <cell r="W18238">
            <v>0</v>
          </cell>
        </row>
        <row r="18239">
          <cell r="B18239">
            <v>18240</v>
          </cell>
          <cell r="G18239" t="str">
            <v>Glyphosate 95% TC</v>
          </cell>
          <cell r="H18239">
            <v>25</v>
          </cell>
          <cell r="I18239">
            <v>1</v>
          </cell>
          <cell r="J18239" t="str">
            <v>Kg</v>
          </cell>
          <cell r="K18239">
            <v>0</v>
          </cell>
          <cell r="T18239">
            <v>0</v>
          </cell>
          <cell r="U18239">
            <v>375</v>
          </cell>
          <cell r="W18239">
            <v>0</v>
          </cell>
        </row>
        <row r="18240">
          <cell r="B18240">
            <v>18241</v>
          </cell>
          <cell r="G18240" t="str">
            <v>Sticker Everstick 400 SL - 0,25 L</v>
          </cell>
          <cell r="H18240">
            <v>0.25</v>
          </cell>
          <cell r="I18240">
            <v>1</v>
          </cell>
          <cell r="J18240" t="str">
            <v>Pcs</v>
          </cell>
          <cell r="K18240">
            <v>0</v>
          </cell>
          <cell r="T18240">
            <v>0</v>
          </cell>
          <cell r="U18240">
            <v>80</v>
          </cell>
          <cell r="W18240">
            <v>0</v>
          </cell>
        </row>
        <row r="18241">
          <cell r="B18241">
            <v>18242</v>
          </cell>
          <cell r="G18241" t="str">
            <v>Tartrazine @25Kg</v>
          </cell>
          <cell r="H18241">
            <v>25</v>
          </cell>
          <cell r="I18241">
            <v>1</v>
          </cell>
          <cell r="J18241" t="str">
            <v>Kg</v>
          </cell>
          <cell r="K18241">
            <v>0</v>
          </cell>
          <cell r="T18241">
            <v>0</v>
          </cell>
          <cell r="U18241">
            <v>0.6</v>
          </cell>
          <cell r="W18241">
            <v>0</v>
          </cell>
        </row>
        <row r="18242">
          <cell r="B18242">
            <v>18243</v>
          </cell>
          <cell r="G18242" t="str">
            <v>Jerrycan HDPE - 20 L</v>
          </cell>
          <cell r="H18242">
            <v>20</v>
          </cell>
          <cell r="I18242">
            <v>1</v>
          </cell>
          <cell r="J18242" t="str">
            <v>Pcs</v>
          </cell>
          <cell r="K18242">
            <v>0</v>
          </cell>
          <cell r="T18242">
            <v>0</v>
          </cell>
          <cell r="U18242">
            <v>50</v>
          </cell>
          <cell r="W18242">
            <v>0</v>
          </cell>
        </row>
        <row r="18243">
          <cell r="B18243">
            <v>18244</v>
          </cell>
          <cell r="G18243" t="str">
            <v>Jerrycan HDPE - 20 L - Cap - Black</v>
          </cell>
          <cell r="H18243">
            <v>20</v>
          </cell>
          <cell r="I18243">
            <v>1</v>
          </cell>
          <cell r="J18243" t="str">
            <v>Pcs</v>
          </cell>
          <cell r="K18243">
            <v>0</v>
          </cell>
          <cell r="T18243">
            <v>0</v>
          </cell>
          <cell r="U18243">
            <v>50</v>
          </cell>
          <cell r="W18243">
            <v>0</v>
          </cell>
        </row>
        <row r="18244">
          <cell r="B18244">
            <v>18245</v>
          </cell>
          <cell r="G18244" t="str">
            <v>Jerrycan HDPE - 20 L - Plug</v>
          </cell>
          <cell r="H18244">
            <v>20</v>
          </cell>
          <cell r="I18244">
            <v>1</v>
          </cell>
          <cell r="J18244" t="str">
            <v>Pcs</v>
          </cell>
          <cell r="K18244">
            <v>0</v>
          </cell>
          <cell r="T18244">
            <v>0</v>
          </cell>
          <cell r="U18244">
            <v>50</v>
          </cell>
          <cell r="W18244">
            <v>0</v>
          </cell>
        </row>
        <row r="18245">
          <cell r="B18245">
            <v>18246</v>
          </cell>
          <cell r="G18245" t="str">
            <v>Sticker Voltaris 240 SL - 20 L</v>
          </cell>
          <cell r="H18245">
            <v>20</v>
          </cell>
          <cell r="I18245">
            <v>1</v>
          </cell>
          <cell r="J18245" t="str">
            <v>Pcs</v>
          </cell>
          <cell r="K18245">
            <v>0</v>
          </cell>
          <cell r="T18245">
            <v>0</v>
          </cell>
          <cell r="U18245">
            <v>50</v>
          </cell>
          <cell r="W18245">
            <v>0</v>
          </cell>
        </row>
        <row r="18246">
          <cell r="B18246">
            <v>18247</v>
          </cell>
          <cell r="G18246" t="str">
            <v>Voltaris 240 SL @20 ltr</v>
          </cell>
          <cell r="H18246">
            <v>20</v>
          </cell>
          <cell r="I18246">
            <v>1</v>
          </cell>
          <cell r="J18246" t="str">
            <v>Liter</v>
          </cell>
          <cell r="K18246">
            <v>0</v>
          </cell>
          <cell r="T18246">
            <v>0</v>
          </cell>
          <cell r="U18246">
            <v>1000</v>
          </cell>
          <cell r="W18246">
            <v>0</v>
          </cell>
        </row>
        <row r="18247">
          <cell r="B18247">
            <v>18248</v>
          </cell>
          <cell r="E18247" t="str">
            <v>1.1.7.0.3.398</v>
          </cell>
          <cell r="G18247" t="str">
            <v>ProQuat 276 SL @20 ltr</v>
          </cell>
          <cell r="H18247">
            <v>20</v>
          </cell>
          <cell r="I18247">
            <v>1</v>
          </cell>
          <cell r="J18247" t="str">
            <v>Pcs</v>
          </cell>
          <cell r="K18247">
            <v>34405.403918367345</v>
          </cell>
          <cell r="T18247">
            <v>0</v>
          </cell>
          <cell r="U18247">
            <v>3000</v>
          </cell>
          <cell r="W18247">
            <v>0</v>
          </cell>
        </row>
        <row r="18248">
          <cell r="B18248">
            <v>18249</v>
          </cell>
          <cell r="E18248" t="str">
            <v>1.1.7.0.3.399</v>
          </cell>
          <cell r="G18248" t="str">
            <v>ProQuat 276 SL @20 ltr</v>
          </cell>
          <cell r="H18248">
            <v>20</v>
          </cell>
          <cell r="I18248">
            <v>1</v>
          </cell>
          <cell r="J18248" t="str">
            <v>Pcs</v>
          </cell>
          <cell r="K18248">
            <v>34405.403918367345</v>
          </cell>
          <cell r="T18248">
            <v>0</v>
          </cell>
          <cell r="U18248">
            <v>7000</v>
          </cell>
          <cell r="W18248">
            <v>0</v>
          </cell>
        </row>
        <row r="18249">
          <cell r="B18249">
            <v>18250</v>
          </cell>
          <cell r="E18249" t="str">
            <v>1.1.7.0.3.400</v>
          </cell>
          <cell r="G18249" t="str">
            <v>Combitox 550 EC @250 ML</v>
          </cell>
          <cell r="H18249">
            <v>0.25</v>
          </cell>
          <cell r="I18249">
            <v>40</v>
          </cell>
          <cell r="J18249" t="str">
            <v>Pcs</v>
          </cell>
          <cell r="K18249">
            <v>82262.653061224482</v>
          </cell>
          <cell r="T18249">
            <v>0</v>
          </cell>
          <cell r="U18249">
            <v>1000</v>
          </cell>
          <cell r="W18249">
            <v>0</v>
          </cell>
        </row>
        <row r="18250">
          <cell r="B18250">
            <v>18251</v>
          </cell>
          <cell r="E18250" t="str">
            <v>1.1.7.0.3.401</v>
          </cell>
          <cell r="G18250" t="str">
            <v>Mark Up 480 SL @20 ltr</v>
          </cell>
          <cell r="H18250">
            <v>20</v>
          </cell>
          <cell r="I18250">
            <v>1</v>
          </cell>
          <cell r="J18250" t="str">
            <v>Pcs</v>
          </cell>
          <cell r="K18250">
            <v>27204.991224489801</v>
          </cell>
          <cell r="T18250">
            <v>0</v>
          </cell>
          <cell r="U18250">
            <v>5000</v>
          </cell>
          <cell r="W18250">
            <v>0</v>
          </cell>
        </row>
        <row r="18251">
          <cell r="B18251">
            <v>18252</v>
          </cell>
          <cell r="E18251" t="str">
            <v>1.1.7.0.3.395</v>
          </cell>
          <cell r="G18251" t="str">
            <v>Combitox 550 EC @100 ML</v>
          </cell>
          <cell r="H18251">
            <v>0.1</v>
          </cell>
          <cell r="I18251">
            <v>100</v>
          </cell>
          <cell r="J18251" t="str">
            <v>Pcs</v>
          </cell>
          <cell r="K18251">
            <v>90027.346938775518</v>
          </cell>
          <cell r="T18251">
            <v>0</v>
          </cell>
          <cell r="U18251">
            <v>1000</v>
          </cell>
          <cell r="W18251">
            <v>0</v>
          </cell>
        </row>
        <row r="18252">
          <cell r="B18252">
            <v>18253</v>
          </cell>
          <cell r="E18252" t="str">
            <v>1.1.7.0.3.394</v>
          </cell>
          <cell r="G18252" t="str">
            <v>Mark Up 480 SL @4 ltr</v>
          </cell>
          <cell r="H18252">
            <v>4</v>
          </cell>
          <cell r="I18252">
            <v>4</v>
          </cell>
          <cell r="J18252" t="str">
            <v>Pcs</v>
          </cell>
          <cell r="K18252">
            <v>27759.98272108844</v>
          </cell>
          <cell r="T18252">
            <v>0</v>
          </cell>
          <cell r="U18252">
            <v>8000</v>
          </cell>
          <cell r="W18252">
            <v>0</v>
          </cell>
        </row>
        <row r="18253">
          <cell r="B18253">
            <v>18254</v>
          </cell>
          <cell r="G18253" t="str">
            <v>Glyphosate 95% TC</v>
          </cell>
          <cell r="H18253">
            <v>25</v>
          </cell>
          <cell r="I18253">
            <v>1</v>
          </cell>
          <cell r="J18253" t="str">
            <v>Kg</v>
          </cell>
          <cell r="K18253">
            <v>0</v>
          </cell>
          <cell r="T18253">
            <v>0</v>
          </cell>
          <cell r="U18253">
            <v>375</v>
          </cell>
          <cell r="W18253">
            <v>0</v>
          </cell>
        </row>
        <row r="18254">
          <cell r="B18254">
            <v>18255</v>
          </cell>
          <cell r="G18254" t="str">
            <v>Sticker Everstick 400 SL - 0,25 L</v>
          </cell>
          <cell r="H18254">
            <v>0.25</v>
          </cell>
          <cell r="I18254">
            <v>1</v>
          </cell>
          <cell r="J18254" t="str">
            <v>Pcs</v>
          </cell>
          <cell r="K18254">
            <v>0</v>
          </cell>
          <cell r="T18254">
            <v>0</v>
          </cell>
          <cell r="U18254">
            <v>80</v>
          </cell>
          <cell r="W18254">
            <v>0</v>
          </cell>
        </row>
        <row r="18255">
          <cell r="B18255">
            <v>18256</v>
          </cell>
          <cell r="G18255" t="str">
            <v>Tartrazine @25Kg</v>
          </cell>
          <cell r="H18255">
            <v>25</v>
          </cell>
          <cell r="I18255">
            <v>1</v>
          </cell>
          <cell r="J18255" t="str">
            <v>Kg</v>
          </cell>
          <cell r="K18255">
            <v>0</v>
          </cell>
          <cell r="T18255">
            <v>0</v>
          </cell>
          <cell r="U18255">
            <v>0.6</v>
          </cell>
          <cell r="W18255">
            <v>0</v>
          </cell>
        </row>
        <row r="18256">
          <cell r="B18256">
            <v>18257</v>
          </cell>
          <cell r="G18256" t="str">
            <v>Jerrycan HDPE - 20 L</v>
          </cell>
          <cell r="H18256">
            <v>20</v>
          </cell>
          <cell r="I18256">
            <v>1</v>
          </cell>
          <cell r="J18256" t="str">
            <v>Pcs</v>
          </cell>
          <cell r="K18256">
            <v>0</v>
          </cell>
          <cell r="T18256">
            <v>0</v>
          </cell>
          <cell r="U18256">
            <v>50</v>
          </cell>
          <cell r="W18256">
            <v>0</v>
          </cell>
        </row>
        <row r="18257">
          <cell r="B18257">
            <v>18258</v>
          </cell>
          <cell r="G18257" t="str">
            <v>Jerrycan HDPE - 20 L - Plug</v>
          </cell>
          <cell r="H18257">
            <v>20</v>
          </cell>
          <cell r="I18257">
            <v>1</v>
          </cell>
          <cell r="J18257" t="str">
            <v>Pcs</v>
          </cell>
          <cell r="K18257">
            <v>0</v>
          </cell>
          <cell r="T18257">
            <v>0</v>
          </cell>
          <cell r="U18257">
            <v>50</v>
          </cell>
          <cell r="W18257">
            <v>0</v>
          </cell>
        </row>
        <row r="18258">
          <cell r="B18258">
            <v>18259</v>
          </cell>
          <cell r="G18258" t="str">
            <v>Jerrycan HDPE - 20 L - Cap - Black</v>
          </cell>
          <cell r="H18258">
            <v>20</v>
          </cell>
          <cell r="I18258">
            <v>1</v>
          </cell>
          <cell r="J18258" t="str">
            <v>Pcs</v>
          </cell>
          <cell r="K18258">
            <v>0</v>
          </cell>
          <cell r="T18258">
            <v>0</v>
          </cell>
          <cell r="U18258">
            <v>50</v>
          </cell>
          <cell r="W18258">
            <v>0</v>
          </cell>
        </row>
        <row r="18259">
          <cell r="B18259">
            <v>18260</v>
          </cell>
          <cell r="G18259" t="str">
            <v>Sticker Voltaris 240 SL - 20 L</v>
          </cell>
          <cell r="H18259">
            <v>20</v>
          </cell>
          <cell r="I18259">
            <v>1</v>
          </cell>
          <cell r="J18259" t="str">
            <v>Pcs</v>
          </cell>
          <cell r="K18259">
            <v>0</v>
          </cell>
          <cell r="T18259">
            <v>0</v>
          </cell>
          <cell r="U18259">
            <v>50</v>
          </cell>
          <cell r="W18259">
            <v>0</v>
          </cell>
        </row>
        <row r="18260">
          <cell r="B18260">
            <v>18261</v>
          </cell>
          <cell r="G18260" t="str">
            <v>Voltaris 240 SL @20 ltr</v>
          </cell>
          <cell r="H18260">
            <v>20</v>
          </cell>
          <cell r="I18260">
            <v>1</v>
          </cell>
          <cell r="J18260" t="str">
            <v>Liter</v>
          </cell>
          <cell r="K18260">
            <v>0</v>
          </cell>
          <cell r="T18260">
            <v>0</v>
          </cell>
          <cell r="U18260">
            <v>1000</v>
          </cell>
          <cell r="W18260">
            <v>0</v>
          </cell>
        </row>
        <row r="18261">
          <cell r="B18261">
            <v>18262</v>
          </cell>
          <cell r="G18261" t="str">
            <v>Sticker Everstick 400 SL - 0,25 L</v>
          </cell>
          <cell r="H18261">
            <v>0.25</v>
          </cell>
          <cell r="I18261">
            <v>1</v>
          </cell>
          <cell r="J18261" t="str">
            <v>Pcs</v>
          </cell>
          <cell r="K18261">
            <v>0</v>
          </cell>
          <cell r="T18261">
            <v>0</v>
          </cell>
          <cell r="U18261">
            <v>440</v>
          </cell>
          <cell r="W18261">
            <v>0</v>
          </cell>
        </row>
        <row r="18262">
          <cell r="B18262">
            <v>18263</v>
          </cell>
          <cell r="G18262" t="str">
            <v>Agrisol 445 N</v>
          </cell>
          <cell r="H18262">
            <v>200</v>
          </cell>
          <cell r="I18262">
            <v>1</v>
          </cell>
          <cell r="J18262" t="str">
            <v>Kg</v>
          </cell>
          <cell r="K18262">
            <v>0</v>
          </cell>
          <cell r="T18262">
            <v>0</v>
          </cell>
          <cell r="U18262">
            <v>150</v>
          </cell>
          <cell r="W18262">
            <v>0</v>
          </cell>
        </row>
        <row r="18263">
          <cell r="B18263">
            <v>18264</v>
          </cell>
          <cell r="G18263" t="str">
            <v>Sticker Everstick 400 SL - 0,25 L</v>
          </cell>
          <cell r="H18263">
            <v>0.25</v>
          </cell>
          <cell r="I18263">
            <v>1</v>
          </cell>
          <cell r="J18263" t="str">
            <v>Pcs</v>
          </cell>
          <cell r="K18263">
            <v>0</v>
          </cell>
          <cell r="T18263">
            <v>0</v>
          </cell>
          <cell r="U18263">
            <v>1.32</v>
          </cell>
          <cell r="W18263">
            <v>0</v>
          </cell>
        </row>
        <row r="18264">
          <cell r="B18264">
            <v>18265</v>
          </cell>
          <cell r="G18264" t="str">
            <v>Botol 1 Liter PET (PSS)</v>
          </cell>
          <cell r="H18264">
            <v>1</v>
          </cell>
          <cell r="I18264">
            <v>1</v>
          </cell>
          <cell r="J18264" t="str">
            <v>Pcs</v>
          </cell>
          <cell r="K18264">
            <v>0</v>
          </cell>
          <cell r="T18264">
            <v>0</v>
          </cell>
          <cell r="U18264">
            <v>1000</v>
          </cell>
          <cell r="W18264">
            <v>0</v>
          </cell>
        </row>
        <row r="18265">
          <cell r="B18265">
            <v>18266</v>
          </cell>
          <cell r="G18265" t="str">
            <v>Sticker Everstick 400 SL - 0,25 L</v>
          </cell>
          <cell r="H18265">
            <v>0.25</v>
          </cell>
          <cell r="I18265">
            <v>1</v>
          </cell>
          <cell r="J18265" t="str">
            <v>Pcs</v>
          </cell>
          <cell r="K18265">
            <v>0</v>
          </cell>
          <cell r="T18265">
            <v>0</v>
          </cell>
          <cell r="U18265">
            <v>1000</v>
          </cell>
          <cell r="W18265">
            <v>0</v>
          </cell>
        </row>
        <row r="18266">
          <cell r="B18266">
            <v>18267</v>
          </cell>
          <cell r="G18266" t="str">
            <v>Sticker Everstick 400 SL - 0,25 L</v>
          </cell>
          <cell r="H18266">
            <v>0.25</v>
          </cell>
          <cell r="I18266">
            <v>1</v>
          </cell>
          <cell r="J18266" t="str">
            <v>Pcs</v>
          </cell>
          <cell r="K18266">
            <v>0</v>
          </cell>
          <cell r="T18266">
            <v>0</v>
          </cell>
          <cell r="U18266">
            <v>1000</v>
          </cell>
          <cell r="W18266">
            <v>0</v>
          </cell>
        </row>
        <row r="18267">
          <cell r="B18267">
            <v>18268</v>
          </cell>
          <cell r="G18267" t="str">
            <v>Sticker ProQuat 276 SL @1 ltr</v>
          </cell>
          <cell r="H18267">
            <v>1</v>
          </cell>
          <cell r="I18267">
            <v>1</v>
          </cell>
          <cell r="J18267" t="str">
            <v>Pcs</v>
          </cell>
          <cell r="K18267">
            <v>0</v>
          </cell>
          <cell r="T18267">
            <v>0</v>
          </cell>
          <cell r="U18267">
            <v>1000</v>
          </cell>
          <cell r="W18267">
            <v>0</v>
          </cell>
        </row>
        <row r="18268">
          <cell r="B18268">
            <v>18269</v>
          </cell>
          <cell r="G18268" t="str">
            <v>Karton Box ProQuat 276 SL - 1 L</v>
          </cell>
          <cell r="H18268">
            <v>1</v>
          </cell>
          <cell r="I18268">
            <v>1</v>
          </cell>
          <cell r="J18268" t="str">
            <v>Pcs</v>
          </cell>
          <cell r="K18268">
            <v>0</v>
          </cell>
          <cell r="T18268">
            <v>0</v>
          </cell>
          <cell r="U18268">
            <v>83</v>
          </cell>
          <cell r="W18268">
            <v>0</v>
          </cell>
        </row>
        <row r="18269">
          <cell r="B18269">
            <v>18270</v>
          </cell>
          <cell r="G18269" t="str">
            <v>ProQuat 276 SL @1 Ltr</v>
          </cell>
          <cell r="H18269">
            <v>1</v>
          </cell>
          <cell r="I18269">
            <v>12</v>
          </cell>
          <cell r="J18269" t="str">
            <v>Liter</v>
          </cell>
          <cell r="K18269">
            <v>0</v>
          </cell>
          <cell r="T18269">
            <v>0</v>
          </cell>
          <cell r="U18269">
            <v>996</v>
          </cell>
          <cell r="W18269">
            <v>0</v>
          </cell>
        </row>
        <row r="18270">
          <cell r="B18270">
            <v>18271</v>
          </cell>
          <cell r="G18270" t="str">
            <v>Sticker Everstick 400 SL - 0,25 L</v>
          </cell>
          <cell r="H18270">
            <v>0.25</v>
          </cell>
          <cell r="I18270">
            <v>1</v>
          </cell>
          <cell r="J18270" t="str">
            <v>Pcs</v>
          </cell>
          <cell r="K18270">
            <v>0</v>
          </cell>
          <cell r="T18270">
            <v>0</v>
          </cell>
          <cell r="U18270">
            <v>440</v>
          </cell>
          <cell r="W18270">
            <v>0</v>
          </cell>
        </row>
        <row r="18271">
          <cell r="B18271">
            <v>18272</v>
          </cell>
          <cell r="G18271" t="str">
            <v>Agrisol 445 N</v>
          </cell>
          <cell r="H18271">
            <v>200</v>
          </cell>
          <cell r="I18271">
            <v>1</v>
          </cell>
          <cell r="J18271" t="str">
            <v>Kg</v>
          </cell>
          <cell r="K18271">
            <v>0</v>
          </cell>
          <cell r="T18271">
            <v>0</v>
          </cell>
          <cell r="U18271">
            <v>150</v>
          </cell>
          <cell r="W18271">
            <v>0</v>
          </cell>
        </row>
        <row r="18272">
          <cell r="B18272">
            <v>18273</v>
          </cell>
          <cell r="G18272" t="str">
            <v>Sticker Everstick 400 SL - 0,25 L</v>
          </cell>
          <cell r="H18272">
            <v>0.25</v>
          </cell>
          <cell r="I18272">
            <v>1</v>
          </cell>
          <cell r="J18272" t="str">
            <v>Pcs</v>
          </cell>
          <cell r="K18272">
            <v>0</v>
          </cell>
          <cell r="T18272">
            <v>0</v>
          </cell>
          <cell r="U18272">
            <v>1.32</v>
          </cell>
          <cell r="W18272">
            <v>0</v>
          </cell>
        </row>
        <row r="18273">
          <cell r="B18273">
            <v>18274</v>
          </cell>
          <cell r="G18273" t="str">
            <v>Botol 1 Liter PET (PSS)</v>
          </cell>
          <cell r="H18273">
            <v>1</v>
          </cell>
          <cell r="I18273">
            <v>1</v>
          </cell>
          <cell r="J18273" t="str">
            <v>Pcs</v>
          </cell>
          <cell r="K18273">
            <v>0</v>
          </cell>
          <cell r="T18273">
            <v>0</v>
          </cell>
          <cell r="U18273">
            <v>1000</v>
          </cell>
          <cell r="W18273">
            <v>0</v>
          </cell>
        </row>
        <row r="18274">
          <cell r="B18274">
            <v>18275</v>
          </cell>
          <cell r="G18274" t="str">
            <v>Sticker Everstick 400 SL - 0,25 L</v>
          </cell>
          <cell r="H18274">
            <v>0.25</v>
          </cell>
          <cell r="I18274">
            <v>1</v>
          </cell>
          <cell r="J18274" t="str">
            <v>Pcs</v>
          </cell>
          <cell r="K18274">
            <v>0</v>
          </cell>
          <cell r="T18274">
            <v>0</v>
          </cell>
          <cell r="U18274">
            <v>1000</v>
          </cell>
          <cell r="W18274">
            <v>0</v>
          </cell>
        </row>
        <row r="18275">
          <cell r="B18275">
            <v>18276</v>
          </cell>
          <cell r="G18275" t="str">
            <v>Sticker Everstick 400 SL - 0,25 L</v>
          </cell>
          <cell r="H18275">
            <v>0.25</v>
          </cell>
          <cell r="I18275">
            <v>1</v>
          </cell>
          <cell r="J18275" t="str">
            <v>Pcs</v>
          </cell>
          <cell r="K18275">
            <v>0</v>
          </cell>
          <cell r="T18275">
            <v>0</v>
          </cell>
          <cell r="U18275">
            <v>1000</v>
          </cell>
          <cell r="W18275">
            <v>0</v>
          </cell>
        </row>
        <row r="18276">
          <cell r="B18276">
            <v>18277</v>
          </cell>
          <cell r="G18276" t="str">
            <v>Sticker ProQuat 276 SL @1 ltr</v>
          </cell>
          <cell r="H18276">
            <v>1</v>
          </cell>
          <cell r="I18276">
            <v>1</v>
          </cell>
          <cell r="J18276" t="str">
            <v>Pcs</v>
          </cell>
          <cell r="K18276">
            <v>0</v>
          </cell>
          <cell r="T18276">
            <v>0</v>
          </cell>
          <cell r="U18276">
            <v>1000</v>
          </cell>
          <cell r="W18276">
            <v>0</v>
          </cell>
        </row>
        <row r="18277">
          <cell r="B18277">
            <v>18278</v>
          </cell>
          <cell r="G18277" t="str">
            <v>Karton Box ProQuat 276 SL - 1 L</v>
          </cell>
          <cell r="H18277">
            <v>1</v>
          </cell>
          <cell r="I18277">
            <v>1</v>
          </cell>
          <cell r="J18277" t="str">
            <v>Pcs</v>
          </cell>
          <cell r="K18277">
            <v>0</v>
          </cell>
          <cell r="T18277">
            <v>0</v>
          </cell>
          <cell r="U18277">
            <v>83</v>
          </cell>
          <cell r="W18277">
            <v>0</v>
          </cell>
        </row>
        <row r="18278">
          <cell r="B18278">
            <v>18279</v>
          </cell>
          <cell r="G18278" t="str">
            <v>ProQuat 276 SL @1 Ltr</v>
          </cell>
          <cell r="H18278">
            <v>1</v>
          </cell>
          <cell r="I18278">
            <v>12</v>
          </cell>
          <cell r="J18278" t="str">
            <v>Liter</v>
          </cell>
          <cell r="K18278">
            <v>0</v>
          </cell>
          <cell r="T18278">
            <v>0</v>
          </cell>
          <cell r="U18278">
            <v>996</v>
          </cell>
          <cell r="W18278">
            <v>0</v>
          </cell>
        </row>
        <row r="18279">
          <cell r="B18279">
            <v>18280</v>
          </cell>
          <cell r="G18279" t="str">
            <v>Sticker Everstick 400 SL - 0,25 L</v>
          </cell>
          <cell r="H18279">
            <v>0.25</v>
          </cell>
          <cell r="I18279">
            <v>1</v>
          </cell>
          <cell r="J18279" t="str">
            <v>Pcs</v>
          </cell>
          <cell r="K18279">
            <v>0</v>
          </cell>
          <cell r="T18279">
            <v>0</v>
          </cell>
          <cell r="U18279">
            <v>440</v>
          </cell>
          <cell r="W18279">
            <v>0</v>
          </cell>
        </row>
        <row r="18280">
          <cell r="B18280">
            <v>18281</v>
          </cell>
          <cell r="G18280" t="str">
            <v>Sticker Everstick 400 SL - 0,25 L</v>
          </cell>
          <cell r="H18280">
            <v>0.25</v>
          </cell>
          <cell r="I18280">
            <v>1</v>
          </cell>
          <cell r="J18280" t="str">
            <v>Pcs</v>
          </cell>
          <cell r="K18280">
            <v>0</v>
          </cell>
          <cell r="T18280">
            <v>0</v>
          </cell>
          <cell r="U18280">
            <v>150</v>
          </cell>
          <cell r="W18280">
            <v>0</v>
          </cell>
        </row>
        <row r="18281">
          <cell r="B18281">
            <v>18282</v>
          </cell>
          <cell r="G18281" t="str">
            <v>Sticker Everstick 400 SL - 0,25 L</v>
          </cell>
          <cell r="H18281">
            <v>0.25</v>
          </cell>
          <cell r="I18281">
            <v>1</v>
          </cell>
          <cell r="J18281" t="str">
            <v>Pcs</v>
          </cell>
          <cell r="K18281">
            <v>0</v>
          </cell>
          <cell r="T18281">
            <v>0</v>
          </cell>
          <cell r="U18281">
            <v>1.32</v>
          </cell>
          <cell r="W18281">
            <v>0</v>
          </cell>
        </row>
        <row r="18282">
          <cell r="B18282">
            <v>18283</v>
          </cell>
          <cell r="G18282" t="str">
            <v>Botol 1 Liter PET (PSS)</v>
          </cell>
          <cell r="H18282">
            <v>1</v>
          </cell>
          <cell r="I18282">
            <v>1</v>
          </cell>
          <cell r="J18282" t="str">
            <v>Pcs</v>
          </cell>
          <cell r="K18282">
            <v>0</v>
          </cell>
          <cell r="T18282">
            <v>0</v>
          </cell>
          <cell r="U18282">
            <v>1000</v>
          </cell>
          <cell r="W18282">
            <v>0</v>
          </cell>
        </row>
        <row r="18283">
          <cell r="B18283">
            <v>18284</v>
          </cell>
          <cell r="G18283" t="str">
            <v>Sticker Everstick 400 SL - 0,25 L</v>
          </cell>
          <cell r="H18283">
            <v>0.25</v>
          </cell>
          <cell r="I18283">
            <v>1</v>
          </cell>
          <cell r="J18283" t="str">
            <v>Pcs</v>
          </cell>
          <cell r="K18283">
            <v>0</v>
          </cell>
          <cell r="T18283">
            <v>0</v>
          </cell>
          <cell r="U18283">
            <v>1000</v>
          </cell>
          <cell r="W18283">
            <v>0</v>
          </cell>
        </row>
        <row r="18284">
          <cell r="B18284">
            <v>18285</v>
          </cell>
          <cell r="G18284" t="str">
            <v>Sticker Everstick 400 SL - 0,25 L</v>
          </cell>
          <cell r="H18284">
            <v>0.25</v>
          </cell>
          <cell r="I18284">
            <v>1</v>
          </cell>
          <cell r="J18284" t="str">
            <v>Pcs</v>
          </cell>
          <cell r="K18284">
            <v>0</v>
          </cell>
          <cell r="T18284">
            <v>0</v>
          </cell>
          <cell r="U18284">
            <v>1000</v>
          </cell>
          <cell r="W18284">
            <v>0</v>
          </cell>
        </row>
        <row r="18285">
          <cell r="B18285">
            <v>18286</v>
          </cell>
          <cell r="G18285" t="str">
            <v>Sticker ProQuat 276 SL @1 ltr</v>
          </cell>
          <cell r="H18285">
            <v>1</v>
          </cell>
          <cell r="I18285">
            <v>1</v>
          </cell>
          <cell r="J18285" t="str">
            <v>Pcs</v>
          </cell>
          <cell r="K18285">
            <v>0</v>
          </cell>
          <cell r="T18285">
            <v>0</v>
          </cell>
          <cell r="U18285">
            <v>1000</v>
          </cell>
          <cell r="W18285">
            <v>0</v>
          </cell>
        </row>
        <row r="18286">
          <cell r="B18286">
            <v>18287</v>
          </cell>
          <cell r="G18286" t="str">
            <v>Karton Box ProQuat 276 SL - 1 L</v>
          </cell>
          <cell r="H18286">
            <v>1</v>
          </cell>
          <cell r="I18286">
            <v>1</v>
          </cell>
          <cell r="J18286" t="str">
            <v>Pcs</v>
          </cell>
          <cell r="K18286">
            <v>0</v>
          </cell>
          <cell r="T18286">
            <v>0</v>
          </cell>
          <cell r="U18286">
            <v>84</v>
          </cell>
          <cell r="W18286">
            <v>0</v>
          </cell>
        </row>
        <row r="18287">
          <cell r="B18287">
            <v>18288</v>
          </cell>
          <cell r="G18287" t="str">
            <v>ProQuat 276 SL @1 Ltr</v>
          </cell>
          <cell r="H18287">
            <v>1</v>
          </cell>
          <cell r="I18287">
            <v>12</v>
          </cell>
          <cell r="J18287" t="str">
            <v>Liter</v>
          </cell>
          <cell r="K18287">
            <v>0</v>
          </cell>
          <cell r="T18287">
            <v>0</v>
          </cell>
          <cell r="U18287">
            <v>1008</v>
          </cell>
          <cell r="W18287">
            <v>0</v>
          </cell>
        </row>
        <row r="18288">
          <cell r="B18288">
            <v>18289</v>
          </cell>
          <cell r="G18288" t="str">
            <v>Sticker Everstick 400 SL - 0,25 L</v>
          </cell>
          <cell r="H18288">
            <v>0.25</v>
          </cell>
          <cell r="I18288">
            <v>1</v>
          </cell>
          <cell r="J18288" t="str">
            <v>Pcs</v>
          </cell>
          <cell r="K18288">
            <v>0</v>
          </cell>
          <cell r="T18288">
            <v>0</v>
          </cell>
          <cell r="U18288">
            <v>440</v>
          </cell>
          <cell r="W18288">
            <v>0</v>
          </cell>
        </row>
        <row r="18289">
          <cell r="B18289">
            <v>18290</v>
          </cell>
          <cell r="G18289" t="str">
            <v>Sticker Everstick 400 SL - 0,25 L</v>
          </cell>
          <cell r="H18289">
            <v>0.25</v>
          </cell>
          <cell r="I18289">
            <v>1</v>
          </cell>
          <cell r="J18289" t="str">
            <v>Pcs</v>
          </cell>
          <cell r="K18289">
            <v>0</v>
          </cell>
          <cell r="T18289">
            <v>0</v>
          </cell>
          <cell r="U18289">
            <v>150</v>
          </cell>
          <cell r="W18289">
            <v>0</v>
          </cell>
        </row>
        <row r="18290">
          <cell r="B18290">
            <v>18291</v>
          </cell>
          <cell r="G18290" t="str">
            <v>Sticker Everstick 400 SL - 0,25 L</v>
          </cell>
          <cell r="H18290">
            <v>0.25</v>
          </cell>
          <cell r="I18290">
            <v>1</v>
          </cell>
          <cell r="J18290" t="str">
            <v>Pcs</v>
          </cell>
          <cell r="K18290">
            <v>0</v>
          </cell>
          <cell r="T18290">
            <v>0</v>
          </cell>
          <cell r="U18290">
            <v>1.32</v>
          </cell>
          <cell r="W18290">
            <v>0</v>
          </cell>
        </row>
        <row r="18291">
          <cell r="B18291">
            <v>18292</v>
          </cell>
          <cell r="G18291" t="str">
            <v>Botol 1 Liter PET (PSS)</v>
          </cell>
          <cell r="H18291">
            <v>1</v>
          </cell>
          <cell r="I18291">
            <v>1</v>
          </cell>
          <cell r="J18291" t="str">
            <v>Pcs</v>
          </cell>
          <cell r="K18291">
            <v>0</v>
          </cell>
          <cell r="T18291">
            <v>0</v>
          </cell>
          <cell r="U18291">
            <v>1000</v>
          </cell>
          <cell r="W18291">
            <v>0</v>
          </cell>
        </row>
        <row r="18292">
          <cell r="B18292">
            <v>18293</v>
          </cell>
          <cell r="G18292" t="str">
            <v>Sticker Everstick 400 SL - 0,25 L</v>
          </cell>
          <cell r="H18292">
            <v>0.25</v>
          </cell>
          <cell r="I18292">
            <v>1</v>
          </cell>
          <cell r="J18292" t="str">
            <v>Pcs</v>
          </cell>
          <cell r="K18292">
            <v>0</v>
          </cell>
          <cell r="T18292">
            <v>0</v>
          </cell>
          <cell r="U18292">
            <v>1000</v>
          </cell>
          <cell r="W18292">
            <v>0</v>
          </cell>
        </row>
        <row r="18293">
          <cell r="B18293">
            <v>18294</v>
          </cell>
          <cell r="G18293" t="str">
            <v>Sticker Everstick 400 SL - 0,25 L</v>
          </cell>
          <cell r="H18293">
            <v>0.25</v>
          </cell>
          <cell r="I18293">
            <v>1</v>
          </cell>
          <cell r="J18293" t="str">
            <v>Pcs</v>
          </cell>
          <cell r="K18293">
            <v>0</v>
          </cell>
          <cell r="T18293">
            <v>0</v>
          </cell>
          <cell r="U18293">
            <v>1000</v>
          </cell>
          <cell r="W18293">
            <v>0</v>
          </cell>
        </row>
        <row r="18294">
          <cell r="B18294">
            <v>18295</v>
          </cell>
          <cell r="G18294" t="str">
            <v>Sticker ProQuat 276 SL @1 ltr</v>
          </cell>
          <cell r="H18294">
            <v>1</v>
          </cell>
          <cell r="I18294">
            <v>1</v>
          </cell>
          <cell r="J18294" t="str">
            <v>Pcs</v>
          </cell>
          <cell r="K18294">
            <v>0</v>
          </cell>
          <cell r="T18294">
            <v>0</v>
          </cell>
          <cell r="U18294">
            <v>1000</v>
          </cell>
          <cell r="W18294">
            <v>0</v>
          </cell>
        </row>
        <row r="18295">
          <cell r="B18295">
            <v>18296</v>
          </cell>
          <cell r="G18295" t="str">
            <v>Karton Box ProQuat 276 SL - 1 L</v>
          </cell>
          <cell r="H18295">
            <v>1</v>
          </cell>
          <cell r="I18295">
            <v>1</v>
          </cell>
          <cell r="J18295" t="str">
            <v>Pcs</v>
          </cell>
          <cell r="K18295">
            <v>0</v>
          </cell>
          <cell r="T18295">
            <v>0</v>
          </cell>
          <cell r="U18295">
            <v>83</v>
          </cell>
          <cell r="W18295">
            <v>0</v>
          </cell>
        </row>
        <row r="18296">
          <cell r="B18296">
            <v>18297</v>
          </cell>
          <cell r="G18296" t="str">
            <v>ProQuat 276 SL @1 Ltr</v>
          </cell>
          <cell r="H18296">
            <v>1</v>
          </cell>
          <cell r="I18296">
            <v>12</v>
          </cell>
          <cell r="J18296" t="str">
            <v>Liter</v>
          </cell>
          <cell r="K18296">
            <v>0</v>
          </cell>
          <cell r="T18296">
            <v>0</v>
          </cell>
          <cell r="U18296">
            <v>996</v>
          </cell>
          <cell r="W18296">
            <v>0</v>
          </cell>
        </row>
        <row r="18297">
          <cell r="B18297">
            <v>18298</v>
          </cell>
          <cell r="G18297" t="str">
            <v>Chlorpyrifos 500EC+Gypermetrin 50EC</v>
          </cell>
          <cell r="H18297">
            <v>200</v>
          </cell>
          <cell r="I18297">
            <v>1</v>
          </cell>
          <cell r="J18297" t="str">
            <v>Liter</v>
          </cell>
          <cell r="K18297">
            <v>0</v>
          </cell>
          <cell r="T18297">
            <v>0</v>
          </cell>
          <cell r="U18297">
            <v>1000</v>
          </cell>
          <cell r="W18297">
            <v>0</v>
          </cell>
        </row>
        <row r="18298">
          <cell r="B18298">
            <v>18299</v>
          </cell>
          <cell r="G18298" t="str">
            <v>Botol 250 ml PET (PSS)</v>
          </cell>
          <cell r="H18298">
            <v>0.25</v>
          </cell>
          <cell r="I18298">
            <v>1</v>
          </cell>
          <cell r="J18298" t="str">
            <v>Pcs</v>
          </cell>
          <cell r="K18298">
            <v>0</v>
          </cell>
          <cell r="T18298">
            <v>0</v>
          </cell>
          <cell r="U18298">
            <v>4000</v>
          </cell>
          <cell r="W18298">
            <v>0</v>
          </cell>
        </row>
        <row r="18299">
          <cell r="B18299">
            <v>18300</v>
          </cell>
          <cell r="G18299" t="str">
            <v>Botol 250 ml PET (PSS)- Cap</v>
          </cell>
          <cell r="H18299">
            <v>0.25</v>
          </cell>
          <cell r="I18299">
            <v>1</v>
          </cell>
          <cell r="J18299" t="str">
            <v>Pcs</v>
          </cell>
          <cell r="K18299">
            <v>0</v>
          </cell>
          <cell r="T18299">
            <v>0</v>
          </cell>
          <cell r="U18299">
            <v>4000</v>
          </cell>
          <cell r="W18299">
            <v>0</v>
          </cell>
        </row>
        <row r="18300">
          <cell r="B18300">
            <v>18301</v>
          </cell>
          <cell r="G18300" t="str">
            <v>Botol 250 ml PET (PSS)- Plug</v>
          </cell>
          <cell r="H18300">
            <v>0.25</v>
          </cell>
          <cell r="I18300">
            <v>1</v>
          </cell>
          <cell r="J18300" t="str">
            <v>Pcs</v>
          </cell>
          <cell r="K18300">
            <v>0</v>
          </cell>
          <cell r="T18300">
            <v>0</v>
          </cell>
          <cell r="U18300">
            <v>4000</v>
          </cell>
          <cell r="W18300">
            <v>0</v>
          </cell>
        </row>
        <row r="18301">
          <cell r="B18301">
            <v>18302</v>
          </cell>
          <cell r="G18301" t="str">
            <v>Sticker Everstick 400 SL - 0,25 L</v>
          </cell>
          <cell r="H18301">
            <v>0.25</v>
          </cell>
          <cell r="I18301">
            <v>1</v>
          </cell>
          <cell r="J18301" t="str">
            <v>Pcs</v>
          </cell>
          <cell r="K18301">
            <v>0</v>
          </cell>
          <cell r="T18301">
            <v>0</v>
          </cell>
          <cell r="U18301">
            <v>4000</v>
          </cell>
          <cell r="W18301">
            <v>0</v>
          </cell>
        </row>
        <row r="18302">
          <cell r="B18302">
            <v>18303</v>
          </cell>
          <cell r="G18302" t="str">
            <v>Karton Box Combitox 550EC @250ml</v>
          </cell>
          <cell r="H18302">
            <v>0.25</v>
          </cell>
          <cell r="I18302">
            <v>1</v>
          </cell>
          <cell r="J18302">
            <v>0</v>
          </cell>
          <cell r="K18302">
            <v>0</v>
          </cell>
          <cell r="T18302">
            <v>0</v>
          </cell>
          <cell r="U18302">
            <v>100</v>
          </cell>
          <cell r="W18302">
            <v>0</v>
          </cell>
        </row>
        <row r="18303">
          <cell r="B18303">
            <v>18304</v>
          </cell>
          <cell r="G18303" t="str">
            <v>Combitox 550 EC @250 ML</v>
          </cell>
          <cell r="H18303">
            <v>0.25</v>
          </cell>
          <cell r="I18303">
            <v>40</v>
          </cell>
          <cell r="J18303" t="str">
            <v>Liter</v>
          </cell>
          <cell r="K18303">
            <v>0</v>
          </cell>
          <cell r="T18303">
            <v>0</v>
          </cell>
          <cell r="U18303">
            <v>1000</v>
          </cell>
          <cell r="W18303">
            <v>0</v>
          </cell>
        </row>
        <row r="18304">
          <cell r="B18304">
            <v>18305</v>
          </cell>
          <cell r="E18304" t="str">
            <v>1.1.7.0.3.402</v>
          </cell>
          <cell r="G18304" t="str">
            <v>Voltaris 240 SL @20 ltr</v>
          </cell>
          <cell r="H18304">
            <v>20</v>
          </cell>
          <cell r="I18304">
            <v>1</v>
          </cell>
          <cell r="J18304" t="str">
            <v>Pcs</v>
          </cell>
          <cell r="K18304">
            <v>23086.89428571429</v>
          </cell>
          <cell r="T18304">
            <v>0</v>
          </cell>
          <cell r="U18304">
            <v>6000</v>
          </cell>
          <cell r="W18304">
            <v>0</v>
          </cell>
        </row>
        <row r="18305">
          <cell r="B18305">
            <v>18306</v>
          </cell>
          <cell r="G18305" t="str">
            <v>Sticker Everstick 400 SL - 0,25 L</v>
          </cell>
          <cell r="H18305">
            <v>0.25</v>
          </cell>
          <cell r="I18305">
            <v>1</v>
          </cell>
          <cell r="J18305" t="str">
            <v>Pcs</v>
          </cell>
          <cell r="K18305">
            <v>0</v>
          </cell>
          <cell r="T18305">
            <v>0</v>
          </cell>
          <cell r="U18305">
            <v>440</v>
          </cell>
          <cell r="W18305">
            <v>0</v>
          </cell>
        </row>
        <row r="18306">
          <cell r="B18306">
            <v>18307</v>
          </cell>
          <cell r="G18306" t="str">
            <v>Sticker Everstick 400 SL - 0,25 L</v>
          </cell>
          <cell r="H18306">
            <v>0.25</v>
          </cell>
          <cell r="I18306">
            <v>1</v>
          </cell>
          <cell r="J18306" t="str">
            <v>Pcs</v>
          </cell>
          <cell r="K18306">
            <v>0</v>
          </cell>
          <cell r="T18306">
            <v>0</v>
          </cell>
          <cell r="U18306">
            <v>150</v>
          </cell>
          <cell r="W18306">
            <v>0</v>
          </cell>
        </row>
        <row r="18307">
          <cell r="B18307">
            <v>18308</v>
          </cell>
          <cell r="G18307" t="str">
            <v>Sticker Everstick 400 SL - 0,25 L</v>
          </cell>
          <cell r="H18307">
            <v>0.25</v>
          </cell>
          <cell r="I18307">
            <v>1</v>
          </cell>
          <cell r="J18307" t="str">
            <v>Pcs</v>
          </cell>
          <cell r="K18307">
            <v>0</v>
          </cell>
          <cell r="T18307">
            <v>0</v>
          </cell>
          <cell r="U18307">
            <v>1.32</v>
          </cell>
          <cell r="W18307">
            <v>0</v>
          </cell>
        </row>
        <row r="18308">
          <cell r="B18308">
            <v>18309</v>
          </cell>
          <cell r="G18308" t="str">
            <v>Sticker Everstick 400 SL - 0,25 L</v>
          </cell>
          <cell r="H18308">
            <v>0.25</v>
          </cell>
          <cell r="I18308">
            <v>1</v>
          </cell>
          <cell r="J18308" t="str">
            <v>Pcs</v>
          </cell>
          <cell r="K18308">
            <v>0</v>
          </cell>
          <cell r="T18308">
            <v>0</v>
          </cell>
          <cell r="U18308">
            <v>2000</v>
          </cell>
          <cell r="W18308">
            <v>0</v>
          </cell>
        </row>
        <row r="18309">
          <cell r="B18309">
            <v>18310</v>
          </cell>
          <cell r="G18309" t="str">
            <v>Sticker Everstick 400 SL - 0,25 L</v>
          </cell>
          <cell r="H18309">
            <v>0.25</v>
          </cell>
          <cell r="I18309">
            <v>1</v>
          </cell>
          <cell r="J18309" t="str">
            <v>Pcs</v>
          </cell>
          <cell r="K18309">
            <v>0</v>
          </cell>
          <cell r="T18309">
            <v>0</v>
          </cell>
          <cell r="U18309">
            <v>2000</v>
          </cell>
          <cell r="W18309">
            <v>0</v>
          </cell>
        </row>
        <row r="18310">
          <cell r="B18310">
            <v>18311</v>
          </cell>
          <cell r="G18310" t="str">
            <v>Botol 500 ml PET (PSS) - Plug</v>
          </cell>
          <cell r="H18310">
            <v>0.5</v>
          </cell>
          <cell r="I18310">
            <v>1</v>
          </cell>
          <cell r="J18310" t="str">
            <v>Pcs</v>
          </cell>
          <cell r="K18310">
            <v>0</v>
          </cell>
          <cell r="T18310">
            <v>0</v>
          </cell>
          <cell r="U18310">
            <v>2000</v>
          </cell>
          <cell r="W18310">
            <v>0</v>
          </cell>
        </row>
        <row r="18311">
          <cell r="B18311">
            <v>18312</v>
          </cell>
          <cell r="G18311" t="str">
            <v>Sticker ProQuat 276 SL - 0,5 L</v>
          </cell>
          <cell r="H18311">
            <v>0.5</v>
          </cell>
          <cell r="I18311">
            <v>1</v>
          </cell>
          <cell r="J18311" t="str">
            <v>Pcs</v>
          </cell>
          <cell r="K18311">
            <v>0</v>
          </cell>
          <cell r="T18311">
            <v>0</v>
          </cell>
          <cell r="U18311">
            <v>2000</v>
          </cell>
          <cell r="W18311">
            <v>0</v>
          </cell>
        </row>
        <row r="18312">
          <cell r="B18312">
            <v>18313</v>
          </cell>
          <cell r="G18312" t="str">
            <v>Karton Box ProQuat 276 SL - 0,5 L</v>
          </cell>
          <cell r="H18312">
            <v>0.5</v>
          </cell>
          <cell r="I18312">
            <v>1</v>
          </cell>
          <cell r="J18312" t="str">
            <v>Pcs</v>
          </cell>
          <cell r="K18312">
            <v>0</v>
          </cell>
          <cell r="T18312">
            <v>0</v>
          </cell>
          <cell r="U18312">
            <v>83</v>
          </cell>
          <cell r="W18312">
            <v>0</v>
          </cell>
        </row>
        <row r="18313">
          <cell r="B18313">
            <v>18314</v>
          </cell>
          <cell r="G18313" t="str">
            <v>ProQuat 276 SL @500 ml</v>
          </cell>
          <cell r="H18313">
            <v>0.5</v>
          </cell>
          <cell r="I18313">
            <v>24</v>
          </cell>
          <cell r="J18313" t="str">
            <v>Liter</v>
          </cell>
          <cell r="K18313">
            <v>0</v>
          </cell>
          <cell r="T18313">
            <v>0</v>
          </cell>
          <cell r="U18313">
            <v>996</v>
          </cell>
          <cell r="W18313">
            <v>0</v>
          </cell>
        </row>
        <row r="18314">
          <cell r="B18314">
            <v>18315</v>
          </cell>
          <cell r="G18314" t="str">
            <v>Sticker Everstick 400 SL - 0,25 L</v>
          </cell>
          <cell r="H18314">
            <v>0.25</v>
          </cell>
          <cell r="I18314">
            <v>1</v>
          </cell>
          <cell r="J18314" t="str">
            <v>Pcs</v>
          </cell>
          <cell r="K18314">
            <v>0</v>
          </cell>
          <cell r="T18314">
            <v>0</v>
          </cell>
          <cell r="U18314">
            <v>440</v>
          </cell>
          <cell r="W18314">
            <v>0</v>
          </cell>
        </row>
        <row r="18315">
          <cell r="B18315">
            <v>18316</v>
          </cell>
          <cell r="G18315" t="str">
            <v>Sticker Everstick 400 SL - 0,25 L</v>
          </cell>
          <cell r="H18315">
            <v>0.25</v>
          </cell>
          <cell r="I18315">
            <v>1</v>
          </cell>
          <cell r="J18315" t="str">
            <v>Pcs</v>
          </cell>
          <cell r="K18315">
            <v>0</v>
          </cell>
          <cell r="T18315">
            <v>0</v>
          </cell>
          <cell r="U18315">
            <v>150</v>
          </cell>
          <cell r="W18315">
            <v>0</v>
          </cell>
        </row>
        <row r="18316">
          <cell r="B18316">
            <v>18317</v>
          </cell>
          <cell r="G18316" t="str">
            <v>Sticker Everstick 400 SL - 0,25 L</v>
          </cell>
          <cell r="H18316">
            <v>0.25</v>
          </cell>
          <cell r="I18316">
            <v>1</v>
          </cell>
          <cell r="J18316" t="str">
            <v>Pcs</v>
          </cell>
          <cell r="K18316">
            <v>0</v>
          </cell>
          <cell r="T18316">
            <v>0</v>
          </cell>
          <cell r="U18316">
            <v>1.32</v>
          </cell>
          <cell r="W18316">
            <v>0</v>
          </cell>
        </row>
        <row r="18317">
          <cell r="B18317">
            <v>18318</v>
          </cell>
          <cell r="G18317" t="str">
            <v>Sticker Everstick 400 SL - 0,25 L</v>
          </cell>
          <cell r="H18317">
            <v>0.25</v>
          </cell>
          <cell r="I18317">
            <v>1</v>
          </cell>
          <cell r="J18317" t="str">
            <v>Pcs</v>
          </cell>
          <cell r="K18317">
            <v>0</v>
          </cell>
          <cell r="T18317">
            <v>0</v>
          </cell>
          <cell r="U18317">
            <v>2000</v>
          </cell>
          <cell r="W18317">
            <v>0</v>
          </cell>
        </row>
        <row r="18318">
          <cell r="B18318">
            <v>18319</v>
          </cell>
          <cell r="G18318" t="str">
            <v>Sticker Everstick 400 SL - 0,25 L</v>
          </cell>
          <cell r="H18318">
            <v>0.25</v>
          </cell>
          <cell r="I18318">
            <v>1</v>
          </cell>
          <cell r="J18318" t="str">
            <v>Pcs</v>
          </cell>
          <cell r="K18318">
            <v>0</v>
          </cell>
          <cell r="T18318">
            <v>0</v>
          </cell>
          <cell r="U18318">
            <v>2000</v>
          </cell>
          <cell r="W18318">
            <v>0</v>
          </cell>
        </row>
        <row r="18319">
          <cell r="B18319">
            <v>18320</v>
          </cell>
          <cell r="G18319" t="str">
            <v>Botol 500 ml PET (PSS) - Plug</v>
          </cell>
          <cell r="H18319">
            <v>0.5</v>
          </cell>
          <cell r="I18319">
            <v>1</v>
          </cell>
          <cell r="J18319" t="str">
            <v>Pcs</v>
          </cell>
          <cell r="K18319">
            <v>0</v>
          </cell>
          <cell r="T18319">
            <v>0</v>
          </cell>
          <cell r="U18319">
            <v>2000</v>
          </cell>
          <cell r="W18319">
            <v>0</v>
          </cell>
        </row>
        <row r="18320">
          <cell r="B18320">
            <v>18321</v>
          </cell>
          <cell r="G18320" t="str">
            <v>Sticker ProQuat 276 SL - 0,5 L</v>
          </cell>
          <cell r="H18320">
            <v>0.5</v>
          </cell>
          <cell r="I18320">
            <v>1</v>
          </cell>
          <cell r="J18320" t="str">
            <v>Pcs</v>
          </cell>
          <cell r="K18320">
            <v>0</v>
          </cell>
          <cell r="T18320">
            <v>0</v>
          </cell>
          <cell r="U18320">
            <v>2000</v>
          </cell>
          <cell r="W18320">
            <v>0</v>
          </cell>
        </row>
        <row r="18321">
          <cell r="B18321">
            <v>18322</v>
          </cell>
          <cell r="G18321" t="str">
            <v>Karton Box ProQuat 276 SL - 0,5 L</v>
          </cell>
          <cell r="H18321">
            <v>0.5</v>
          </cell>
          <cell r="I18321">
            <v>1</v>
          </cell>
          <cell r="J18321" t="str">
            <v>Pcs</v>
          </cell>
          <cell r="K18321">
            <v>0</v>
          </cell>
          <cell r="T18321">
            <v>0</v>
          </cell>
          <cell r="U18321">
            <v>84</v>
          </cell>
          <cell r="W18321">
            <v>0</v>
          </cell>
        </row>
        <row r="18322">
          <cell r="B18322">
            <v>18323</v>
          </cell>
          <cell r="G18322" t="str">
            <v>ProQuat 276 SL @500 ml</v>
          </cell>
          <cell r="H18322">
            <v>0.5</v>
          </cell>
          <cell r="I18322">
            <v>24</v>
          </cell>
          <cell r="J18322" t="str">
            <v>Liter</v>
          </cell>
          <cell r="K18322">
            <v>0</v>
          </cell>
          <cell r="T18322">
            <v>0</v>
          </cell>
          <cell r="U18322">
            <v>1008</v>
          </cell>
          <cell r="W18322">
            <v>0</v>
          </cell>
        </row>
        <row r="18323">
          <cell r="B18323">
            <v>18324</v>
          </cell>
          <cell r="G18323" t="str">
            <v>Mancozeb 80 WP</v>
          </cell>
          <cell r="H18323">
            <v>25</v>
          </cell>
          <cell r="I18323">
            <v>1</v>
          </cell>
          <cell r="J18323" t="str">
            <v>Kg</v>
          </cell>
          <cell r="K18323">
            <v>0</v>
          </cell>
          <cell r="T18323">
            <v>0</v>
          </cell>
          <cell r="U18323">
            <v>1000</v>
          </cell>
          <cell r="W18323">
            <v>0</v>
          </cell>
        </row>
        <row r="18324">
          <cell r="B18324">
            <v>18325</v>
          </cell>
          <cell r="G18324" t="str">
            <v>FP Curthane @500 gr (120/200+10)x 300mm</v>
          </cell>
          <cell r="H18324">
            <v>0.5</v>
          </cell>
          <cell r="I18324">
            <v>1</v>
          </cell>
          <cell r="J18324" t="str">
            <v>Pcs</v>
          </cell>
          <cell r="K18324">
            <v>0</v>
          </cell>
          <cell r="T18324">
            <v>0</v>
          </cell>
          <cell r="U18324">
            <v>2000</v>
          </cell>
          <cell r="W18324">
            <v>0</v>
          </cell>
        </row>
        <row r="18325">
          <cell r="B18325">
            <v>18326</v>
          </cell>
          <cell r="G18325" t="str">
            <v>Sticker Everstick 400 SL - 0,25 L</v>
          </cell>
          <cell r="H18325">
            <v>0.25</v>
          </cell>
          <cell r="I18325">
            <v>1</v>
          </cell>
          <cell r="J18325" t="str">
            <v>Pcs</v>
          </cell>
          <cell r="K18325">
            <v>0</v>
          </cell>
          <cell r="T18325">
            <v>0</v>
          </cell>
          <cell r="U18325">
            <v>50</v>
          </cell>
          <cell r="W18325">
            <v>0</v>
          </cell>
        </row>
        <row r="18326">
          <cell r="B18326">
            <v>18327</v>
          </cell>
          <cell r="G18326" t="str">
            <v>Layer FP Curthane</v>
          </cell>
          <cell r="H18326">
            <v>1</v>
          </cell>
          <cell r="I18326">
            <v>1</v>
          </cell>
          <cell r="J18326" t="str">
            <v>Kg</v>
          </cell>
          <cell r="K18326">
            <v>0</v>
          </cell>
          <cell r="T18326">
            <v>0</v>
          </cell>
          <cell r="U18326">
            <v>50</v>
          </cell>
          <cell r="W18326">
            <v>0</v>
          </cell>
        </row>
        <row r="18327">
          <cell r="B18327">
            <v>18328</v>
          </cell>
          <cell r="G18327" t="str">
            <v>Curthane 80 WP @ 500 gr</v>
          </cell>
          <cell r="H18327">
            <v>1</v>
          </cell>
          <cell r="I18327">
            <v>20</v>
          </cell>
          <cell r="J18327" t="str">
            <v>Kg</v>
          </cell>
          <cell r="K18327">
            <v>0</v>
          </cell>
          <cell r="T18327">
            <v>0</v>
          </cell>
          <cell r="U18327">
            <v>1000</v>
          </cell>
          <cell r="W18327">
            <v>0</v>
          </cell>
        </row>
        <row r="18328">
          <cell r="B18328">
            <v>18329</v>
          </cell>
          <cell r="G18328" t="str">
            <v/>
          </cell>
          <cell r="H18328" t="str">
            <v/>
          </cell>
          <cell r="I18328" t="str">
            <v/>
          </cell>
          <cell r="J18328" t="str">
            <v/>
          </cell>
          <cell r="K18328">
            <v>0</v>
          </cell>
          <cell r="T18328">
            <v>0</v>
          </cell>
          <cell r="W18328">
            <v>0</v>
          </cell>
        </row>
        <row r="18329">
          <cell r="B18329">
            <v>18330</v>
          </cell>
          <cell r="G18329" t="str">
            <v/>
          </cell>
          <cell r="H18329" t="str">
            <v/>
          </cell>
          <cell r="I18329" t="str">
            <v/>
          </cell>
          <cell r="J18329" t="str">
            <v/>
          </cell>
          <cell r="K18329">
            <v>0</v>
          </cell>
          <cell r="T18329">
            <v>0</v>
          </cell>
          <cell r="W18329">
            <v>0</v>
          </cell>
        </row>
        <row r="18330">
          <cell r="B18330">
            <v>18331</v>
          </cell>
          <cell r="G18330" t="str">
            <v/>
          </cell>
          <cell r="H18330" t="str">
            <v/>
          </cell>
          <cell r="I18330" t="str">
            <v/>
          </cell>
          <cell r="J18330" t="str">
            <v/>
          </cell>
          <cell r="K18330">
            <v>0</v>
          </cell>
          <cell r="T18330">
            <v>0</v>
          </cell>
          <cell r="W18330">
            <v>0</v>
          </cell>
        </row>
        <row r="18331">
          <cell r="B18331">
            <v>18332</v>
          </cell>
          <cell r="G18331" t="str">
            <v/>
          </cell>
          <cell r="H18331" t="str">
            <v/>
          </cell>
          <cell r="I18331" t="str">
            <v/>
          </cell>
          <cell r="J18331" t="str">
            <v/>
          </cell>
          <cell r="K18331">
            <v>0</v>
          </cell>
          <cell r="T18331">
            <v>0</v>
          </cell>
          <cell r="W18331">
            <v>0</v>
          </cell>
        </row>
        <row r="18332">
          <cell r="B18332">
            <v>18333</v>
          </cell>
          <cell r="G18332" t="str">
            <v/>
          </cell>
          <cell r="H18332" t="str">
            <v/>
          </cell>
          <cell r="I18332" t="str">
            <v/>
          </cell>
          <cell r="J18332" t="str">
            <v/>
          </cell>
          <cell r="K18332">
            <v>0</v>
          </cell>
          <cell r="T18332">
            <v>0</v>
          </cell>
          <cell r="W18332">
            <v>0</v>
          </cell>
        </row>
        <row r="18333">
          <cell r="B18333">
            <v>18334</v>
          </cell>
          <cell r="G18333" t="str">
            <v/>
          </cell>
          <cell r="H18333" t="str">
            <v/>
          </cell>
          <cell r="I18333" t="str">
            <v/>
          </cell>
          <cell r="J18333" t="str">
            <v/>
          </cell>
          <cell r="K18333">
            <v>0</v>
          </cell>
          <cell r="T18333">
            <v>0</v>
          </cell>
          <cell r="W18333">
            <v>0</v>
          </cell>
        </row>
        <row r="18334">
          <cell r="B18334">
            <v>18335</v>
          </cell>
          <cell r="G18334" t="str">
            <v/>
          </cell>
          <cell r="H18334" t="str">
            <v/>
          </cell>
          <cell r="I18334" t="str">
            <v/>
          </cell>
          <cell r="J18334" t="str">
            <v/>
          </cell>
          <cell r="K18334">
            <v>0</v>
          </cell>
          <cell r="T18334">
            <v>0</v>
          </cell>
          <cell r="W18334">
            <v>0</v>
          </cell>
        </row>
        <row r="18335">
          <cell r="B18335">
            <v>18336</v>
          </cell>
          <cell r="G18335" t="str">
            <v/>
          </cell>
          <cell r="H18335" t="str">
            <v/>
          </cell>
          <cell r="I18335" t="str">
            <v/>
          </cell>
          <cell r="J18335" t="str">
            <v/>
          </cell>
          <cell r="K18335">
            <v>0</v>
          </cell>
          <cell r="T18335">
            <v>0</v>
          </cell>
          <cell r="W18335">
            <v>0</v>
          </cell>
        </row>
        <row r="18336">
          <cell r="B18336">
            <v>18337</v>
          </cell>
          <cell r="G18336" t="str">
            <v/>
          </cell>
          <cell r="H18336" t="str">
            <v/>
          </cell>
          <cell r="I18336" t="str">
            <v/>
          </cell>
          <cell r="J18336" t="str">
            <v/>
          </cell>
          <cell r="K18336">
            <v>0</v>
          </cell>
          <cell r="T18336">
            <v>0</v>
          </cell>
          <cell r="W18336">
            <v>0</v>
          </cell>
        </row>
        <row r="18337">
          <cell r="B18337">
            <v>18338</v>
          </cell>
          <cell r="G18337" t="str">
            <v/>
          </cell>
          <cell r="H18337" t="str">
            <v/>
          </cell>
          <cell r="I18337" t="str">
            <v/>
          </cell>
          <cell r="J18337" t="str">
            <v/>
          </cell>
          <cell r="K18337">
            <v>0</v>
          </cell>
          <cell r="T18337">
            <v>0</v>
          </cell>
          <cell r="W18337">
            <v>0</v>
          </cell>
        </row>
        <row r="18338">
          <cell r="B18338">
            <v>18339</v>
          </cell>
          <cell r="G18338" t="str">
            <v/>
          </cell>
          <cell r="H18338" t="str">
            <v/>
          </cell>
          <cell r="I18338" t="str">
            <v/>
          </cell>
          <cell r="J18338" t="str">
            <v/>
          </cell>
          <cell r="K18338">
            <v>0</v>
          </cell>
          <cell r="T18338">
            <v>0</v>
          </cell>
          <cell r="W18338">
            <v>0</v>
          </cell>
        </row>
        <row r="18339">
          <cell r="B18339">
            <v>18340</v>
          </cell>
          <cell r="G18339" t="str">
            <v/>
          </cell>
          <cell r="H18339" t="str">
            <v/>
          </cell>
          <cell r="I18339" t="str">
            <v/>
          </cell>
          <cell r="J18339" t="str">
            <v/>
          </cell>
          <cell r="K18339">
            <v>0</v>
          </cell>
          <cell r="T18339">
            <v>0</v>
          </cell>
          <cell r="W18339">
            <v>0</v>
          </cell>
        </row>
        <row r="18340">
          <cell r="B18340">
            <v>18341</v>
          </cell>
          <cell r="G18340" t="str">
            <v/>
          </cell>
          <cell r="H18340" t="str">
            <v/>
          </cell>
          <cell r="I18340" t="str">
            <v/>
          </cell>
          <cell r="J18340" t="str">
            <v/>
          </cell>
          <cell r="K18340">
            <v>0</v>
          </cell>
          <cell r="T18340">
            <v>0</v>
          </cell>
          <cell r="W18340">
            <v>0</v>
          </cell>
        </row>
        <row r="18341">
          <cell r="B18341">
            <v>18342</v>
          </cell>
          <cell r="G18341" t="str">
            <v/>
          </cell>
          <cell r="H18341" t="str">
            <v/>
          </cell>
          <cell r="I18341" t="str">
            <v/>
          </cell>
          <cell r="J18341" t="str">
            <v/>
          </cell>
          <cell r="K18341">
            <v>0</v>
          </cell>
          <cell r="T18341">
            <v>0</v>
          </cell>
          <cell r="W18341">
            <v>0</v>
          </cell>
        </row>
        <row r="18342">
          <cell r="B18342">
            <v>18343</v>
          </cell>
          <cell r="G18342" t="str">
            <v/>
          </cell>
          <cell r="H18342" t="str">
            <v/>
          </cell>
          <cell r="I18342" t="str">
            <v/>
          </cell>
          <cell r="J18342" t="str">
            <v/>
          </cell>
          <cell r="K18342">
            <v>0</v>
          </cell>
          <cell r="T18342">
            <v>0</v>
          </cell>
          <cell r="W18342">
            <v>0</v>
          </cell>
        </row>
        <row r="18343">
          <cell r="B18343">
            <v>18344</v>
          </cell>
          <cell r="G18343" t="str">
            <v/>
          </cell>
          <cell r="H18343" t="str">
            <v/>
          </cell>
          <cell r="I18343" t="str">
            <v/>
          </cell>
          <cell r="J18343" t="str">
            <v/>
          </cell>
          <cell r="K18343">
            <v>0</v>
          </cell>
          <cell r="T18343">
            <v>0</v>
          </cell>
          <cell r="W18343">
            <v>0</v>
          </cell>
        </row>
        <row r="18344">
          <cell r="B18344">
            <v>18345</v>
          </cell>
          <cell r="G18344" t="str">
            <v/>
          </cell>
          <cell r="H18344" t="str">
            <v/>
          </cell>
          <cell r="I18344" t="str">
            <v/>
          </cell>
          <cell r="J18344" t="str">
            <v/>
          </cell>
          <cell r="K18344">
            <v>0</v>
          </cell>
          <cell r="T18344">
            <v>0</v>
          </cell>
          <cell r="W18344">
            <v>0</v>
          </cell>
        </row>
        <row r="18345">
          <cell r="B18345">
            <v>18346</v>
          </cell>
          <cell r="G18345" t="str">
            <v/>
          </cell>
          <cell r="H18345" t="str">
            <v/>
          </cell>
          <cell r="I18345" t="str">
            <v/>
          </cell>
          <cell r="J18345" t="str">
            <v/>
          </cell>
          <cell r="K18345">
            <v>0</v>
          </cell>
          <cell r="T18345">
            <v>0</v>
          </cell>
          <cell r="W18345">
            <v>0</v>
          </cell>
        </row>
        <row r="18346">
          <cell r="B18346">
            <v>18347</v>
          </cell>
          <cell r="G18346" t="str">
            <v/>
          </cell>
          <cell r="H18346" t="str">
            <v/>
          </cell>
          <cell r="I18346" t="str">
            <v/>
          </cell>
          <cell r="J18346" t="str">
            <v/>
          </cell>
          <cell r="K18346">
            <v>0</v>
          </cell>
          <cell r="T18346">
            <v>0</v>
          </cell>
          <cell r="W18346">
            <v>0</v>
          </cell>
        </row>
        <row r="18347">
          <cell r="B18347">
            <v>18348</v>
          </cell>
          <cell r="G18347" t="str">
            <v/>
          </cell>
          <cell r="H18347" t="str">
            <v/>
          </cell>
          <cell r="I18347" t="str">
            <v/>
          </cell>
          <cell r="J18347" t="str">
            <v/>
          </cell>
          <cell r="K18347">
            <v>0</v>
          </cell>
          <cell r="T18347">
            <v>0</v>
          </cell>
          <cell r="W18347">
            <v>0</v>
          </cell>
        </row>
        <row r="18348">
          <cell r="B18348">
            <v>18349</v>
          </cell>
          <cell r="G18348" t="str">
            <v/>
          </cell>
          <cell r="H18348" t="str">
            <v/>
          </cell>
          <cell r="I18348" t="str">
            <v/>
          </cell>
          <cell r="J18348" t="str">
            <v/>
          </cell>
          <cell r="K18348">
            <v>0</v>
          </cell>
          <cell r="T18348">
            <v>0</v>
          </cell>
          <cell r="W18348">
            <v>0</v>
          </cell>
        </row>
        <row r="18349">
          <cell r="B18349">
            <v>18350</v>
          </cell>
          <cell r="G18349" t="str">
            <v/>
          </cell>
          <cell r="H18349" t="str">
            <v/>
          </cell>
          <cell r="I18349" t="str">
            <v/>
          </cell>
          <cell r="J18349" t="str">
            <v/>
          </cell>
          <cell r="K18349">
            <v>0</v>
          </cell>
          <cell r="T18349">
            <v>0</v>
          </cell>
          <cell r="W18349">
            <v>0</v>
          </cell>
        </row>
        <row r="18350">
          <cell r="B18350">
            <v>18351</v>
          </cell>
          <cell r="G18350" t="str">
            <v/>
          </cell>
          <cell r="H18350" t="str">
            <v/>
          </cell>
          <cell r="I18350" t="str">
            <v/>
          </cell>
          <cell r="J18350" t="str">
            <v/>
          </cell>
          <cell r="K18350">
            <v>0</v>
          </cell>
          <cell r="T18350">
            <v>0</v>
          </cell>
          <cell r="W18350">
            <v>0</v>
          </cell>
        </row>
        <row r="18351">
          <cell r="B18351">
            <v>18352</v>
          </cell>
          <cell r="G18351" t="str">
            <v/>
          </cell>
          <cell r="H18351" t="str">
            <v/>
          </cell>
          <cell r="I18351" t="str">
            <v/>
          </cell>
          <cell r="J18351" t="str">
            <v/>
          </cell>
          <cell r="K18351">
            <v>0</v>
          </cell>
          <cell r="T18351">
            <v>0</v>
          </cell>
          <cell r="W18351">
            <v>0</v>
          </cell>
        </row>
        <row r="18352">
          <cell r="B18352">
            <v>18353</v>
          </cell>
          <cell r="G18352" t="str">
            <v/>
          </cell>
          <cell r="H18352" t="str">
            <v/>
          </cell>
          <cell r="I18352" t="str">
            <v/>
          </cell>
          <cell r="J18352" t="str">
            <v/>
          </cell>
          <cell r="K18352">
            <v>0</v>
          </cell>
          <cell r="T18352">
            <v>0</v>
          </cell>
          <cell r="W18352">
            <v>0</v>
          </cell>
        </row>
        <row r="18353">
          <cell r="B18353">
            <v>18354</v>
          </cell>
          <cell r="G18353" t="str">
            <v/>
          </cell>
          <cell r="H18353" t="str">
            <v/>
          </cell>
          <cell r="I18353" t="str">
            <v/>
          </cell>
          <cell r="J18353" t="str">
            <v/>
          </cell>
          <cell r="K18353">
            <v>0</v>
          </cell>
          <cell r="T18353">
            <v>0</v>
          </cell>
          <cell r="W18353">
            <v>0</v>
          </cell>
        </row>
        <row r="18354">
          <cell r="B18354">
            <v>18355</v>
          </cell>
          <cell r="G18354" t="str">
            <v/>
          </cell>
          <cell r="H18354" t="str">
            <v/>
          </cell>
          <cell r="I18354" t="str">
            <v/>
          </cell>
          <cell r="J18354" t="str">
            <v/>
          </cell>
          <cell r="K18354">
            <v>0</v>
          </cell>
          <cell r="T18354">
            <v>0</v>
          </cell>
          <cell r="W18354">
            <v>0</v>
          </cell>
        </row>
        <row r="18355">
          <cell r="B18355">
            <v>18356</v>
          </cell>
          <cell r="G18355" t="str">
            <v/>
          </cell>
          <cell r="H18355" t="str">
            <v/>
          </cell>
          <cell r="I18355" t="str">
            <v/>
          </cell>
          <cell r="J18355" t="str">
            <v/>
          </cell>
          <cell r="K18355">
            <v>0</v>
          </cell>
          <cell r="T18355">
            <v>0</v>
          </cell>
          <cell r="W18355">
            <v>0</v>
          </cell>
        </row>
        <row r="18356">
          <cell r="B18356">
            <v>18357</v>
          </cell>
          <cell r="G18356" t="str">
            <v/>
          </cell>
          <cell r="H18356" t="str">
            <v/>
          </cell>
          <cell r="I18356" t="str">
            <v/>
          </cell>
          <cell r="J18356" t="str">
            <v/>
          </cell>
          <cell r="K18356">
            <v>0</v>
          </cell>
          <cell r="T18356">
            <v>0</v>
          </cell>
          <cell r="W18356">
            <v>0</v>
          </cell>
        </row>
        <row r="18357">
          <cell r="B18357">
            <v>18358</v>
          </cell>
          <cell r="G18357" t="str">
            <v>Sticker Everstick 400 SL - 0,25 L</v>
          </cell>
          <cell r="H18357">
            <v>0.25</v>
          </cell>
          <cell r="I18357">
            <v>1</v>
          </cell>
          <cell r="J18357" t="str">
            <v>Pcs</v>
          </cell>
          <cell r="K18357">
            <v>0</v>
          </cell>
          <cell r="T18357">
            <v>0</v>
          </cell>
          <cell r="U18357">
            <v>440</v>
          </cell>
          <cell r="W18357">
            <v>0</v>
          </cell>
        </row>
        <row r="18358">
          <cell r="B18358">
            <v>18359</v>
          </cell>
          <cell r="G18358" t="str">
            <v>Sticker Everstick 400 SL - 0,25 L</v>
          </cell>
          <cell r="H18358">
            <v>0.25</v>
          </cell>
          <cell r="I18358">
            <v>1</v>
          </cell>
          <cell r="J18358" t="str">
            <v>Pcs</v>
          </cell>
          <cell r="K18358">
            <v>0</v>
          </cell>
          <cell r="T18358">
            <v>0</v>
          </cell>
          <cell r="U18358">
            <v>150</v>
          </cell>
          <cell r="W18358">
            <v>0</v>
          </cell>
        </row>
        <row r="18359">
          <cell r="B18359">
            <v>18360</v>
          </cell>
          <cell r="G18359" t="str">
            <v>Sticker Everstick 400 SL - 0,25 L</v>
          </cell>
          <cell r="H18359">
            <v>0.25</v>
          </cell>
          <cell r="I18359">
            <v>1</v>
          </cell>
          <cell r="J18359" t="str">
            <v>Pcs</v>
          </cell>
          <cell r="K18359">
            <v>0</v>
          </cell>
          <cell r="T18359">
            <v>0</v>
          </cell>
          <cell r="U18359">
            <v>1.32</v>
          </cell>
          <cell r="W18359">
            <v>0</v>
          </cell>
        </row>
        <row r="18360">
          <cell r="B18360">
            <v>18361</v>
          </cell>
          <cell r="G18360" t="str">
            <v>Botol 1 Liter PET (PSS)</v>
          </cell>
          <cell r="H18360">
            <v>1</v>
          </cell>
          <cell r="I18360">
            <v>1</v>
          </cell>
          <cell r="J18360" t="str">
            <v>Pcs</v>
          </cell>
          <cell r="K18360">
            <v>0</v>
          </cell>
          <cell r="T18360">
            <v>0</v>
          </cell>
          <cell r="U18360">
            <v>1000</v>
          </cell>
          <cell r="W18360">
            <v>0</v>
          </cell>
        </row>
        <row r="18361">
          <cell r="B18361">
            <v>18362</v>
          </cell>
          <cell r="G18361" t="str">
            <v>Sticker Everstick 400 SL - 0,25 L</v>
          </cell>
          <cell r="H18361">
            <v>0.25</v>
          </cell>
          <cell r="I18361">
            <v>1</v>
          </cell>
          <cell r="J18361" t="str">
            <v>Pcs</v>
          </cell>
          <cell r="K18361">
            <v>0</v>
          </cell>
          <cell r="T18361">
            <v>0</v>
          </cell>
          <cell r="U18361">
            <v>1000</v>
          </cell>
          <cell r="W18361">
            <v>0</v>
          </cell>
        </row>
        <row r="18362">
          <cell r="B18362">
            <v>18363</v>
          </cell>
          <cell r="G18362" t="str">
            <v>Sticker Everstick 400 SL - 0,25 L</v>
          </cell>
          <cell r="H18362">
            <v>0.25</v>
          </cell>
          <cell r="I18362">
            <v>1</v>
          </cell>
          <cell r="J18362" t="str">
            <v>Pcs</v>
          </cell>
          <cell r="K18362">
            <v>0</v>
          </cell>
          <cell r="T18362">
            <v>0</v>
          </cell>
          <cell r="U18362">
            <v>1000</v>
          </cell>
          <cell r="W18362">
            <v>0</v>
          </cell>
        </row>
        <row r="18363">
          <cell r="B18363">
            <v>18364</v>
          </cell>
          <cell r="G18363" t="str">
            <v>Sticker ProQuat 276 SL @1 ltr</v>
          </cell>
          <cell r="H18363">
            <v>1</v>
          </cell>
          <cell r="I18363">
            <v>1</v>
          </cell>
          <cell r="J18363" t="str">
            <v>Pcs</v>
          </cell>
          <cell r="K18363">
            <v>0</v>
          </cell>
          <cell r="T18363">
            <v>0</v>
          </cell>
          <cell r="U18363">
            <v>1000</v>
          </cell>
          <cell r="W18363">
            <v>0</v>
          </cell>
        </row>
        <row r="18364">
          <cell r="B18364">
            <v>18365</v>
          </cell>
          <cell r="G18364" t="str">
            <v>Karton Box ProQuat 276 SL - 1 L</v>
          </cell>
          <cell r="H18364">
            <v>1</v>
          </cell>
          <cell r="I18364">
            <v>1</v>
          </cell>
          <cell r="J18364" t="str">
            <v>Pcs</v>
          </cell>
          <cell r="K18364">
            <v>0</v>
          </cell>
          <cell r="T18364">
            <v>0</v>
          </cell>
          <cell r="U18364">
            <v>83</v>
          </cell>
          <cell r="W18364">
            <v>0</v>
          </cell>
        </row>
        <row r="18365">
          <cell r="B18365">
            <v>18366</v>
          </cell>
          <cell r="G18365" t="str">
            <v>ProQuat 276 SL @1 Ltr</v>
          </cell>
          <cell r="H18365">
            <v>1</v>
          </cell>
          <cell r="I18365">
            <v>12</v>
          </cell>
          <cell r="J18365" t="str">
            <v>Liter</v>
          </cell>
          <cell r="K18365">
            <v>0</v>
          </cell>
          <cell r="T18365">
            <v>0</v>
          </cell>
          <cell r="U18365">
            <v>996</v>
          </cell>
          <cell r="W18365">
            <v>0</v>
          </cell>
        </row>
        <row r="18366">
          <cell r="B18366">
            <v>18367</v>
          </cell>
          <cell r="G18366" t="str">
            <v>Sticker Everstick 400 SL - 0,25 L</v>
          </cell>
          <cell r="H18366">
            <v>0.25</v>
          </cell>
          <cell r="I18366">
            <v>1</v>
          </cell>
          <cell r="J18366" t="str">
            <v>Pcs</v>
          </cell>
          <cell r="K18366">
            <v>0</v>
          </cell>
          <cell r="T18366">
            <v>0</v>
          </cell>
          <cell r="U18366">
            <v>440</v>
          </cell>
          <cell r="W18366">
            <v>0</v>
          </cell>
        </row>
        <row r="18367">
          <cell r="B18367">
            <v>18368</v>
          </cell>
          <cell r="G18367" t="str">
            <v>Sticker Everstick 400 SL - 0,25 L</v>
          </cell>
          <cell r="H18367">
            <v>0.25</v>
          </cell>
          <cell r="I18367">
            <v>1</v>
          </cell>
          <cell r="J18367" t="str">
            <v>Pcs</v>
          </cell>
          <cell r="K18367">
            <v>0</v>
          </cell>
          <cell r="T18367">
            <v>0</v>
          </cell>
          <cell r="U18367">
            <v>150</v>
          </cell>
          <cell r="W18367">
            <v>0</v>
          </cell>
        </row>
        <row r="18368">
          <cell r="B18368">
            <v>18369</v>
          </cell>
          <cell r="G18368" t="str">
            <v>Sticker Everstick 400 SL - 0,25 L</v>
          </cell>
          <cell r="H18368">
            <v>0.25</v>
          </cell>
          <cell r="I18368">
            <v>1</v>
          </cell>
          <cell r="J18368" t="str">
            <v>Pcs</v>
          </cell>
          <cell r="K18368">
            <v>0</v>
          </cell>
          <cell r="T18368">
            <v>0</v>
          </cell>
          <cell r="U18368">
            <v>1.32</v>
          </cell>
          <cell r="W18368">
            <v>0</v>
          </cell>
        </row>
        <row r="18369">
          <cell r="B18369">
            <v>18370</v>
          </cell>
          <cell r="G18369" t="str">
            <v>Botol 1 Liter PET (PSS)</v>
          </cell>
          <cell r="H18369">
            <v>1</v>
          </cell>
          <cell r="I18369">
            <v>1</v>
          </cell>
          <cell r="J18369" t="str">
            <v>Pcs</v>
          </cell>
          <cell r="K18369">
            <v>0</v>
          </cell>
          <cell r="T18369">
            <v>0</v>
          </cell>
          <cell r="U18369">
            <v>1000</v>
          </cell>
          <cell r="W18369">
            <v>0</v>
          </cell>
        </row>
        <row r="18370">
          <cell r="B18370">
            <v>18371</v>
          </cell>
          <cell r="G18370" t="str">
            <v>Sticker Everstick 400 SL - 0,25 L</v>
          </cell>
          <cell r="H18370">
            <v>0.25</v>
          </cell>
          <cell r="I18370">
            <v>1</v>
          </cell>
          <cell r="J18370" t="str">
            <v>Pcs</v>
          </cell>
          <cell r="K18370">
            <v>0</v>
          </cell>
          <cell r="T18370">
            <v>0</v>
          </cell>
          <cell r="U18370">
            <v>1000</v>
          </cell>
          <cell r="W18370">
            <v>0</v>
          </cell>
        </row>
        <row r="18371">
          <cell r="B18371">
            <v>18372</v>
          </cell>
          <cell r="G18371" t="str">
            <v>Sticker Everstick 400 SL - 0,25 L</v>
          </cell>
          <cell r="H18371">
            <v>0.25</v>
          </cell>
          <cell r="I18371">
            <v>1</v>
          </cell>
          <cell r="J18371" t="str">
            <v>Pcs</v>
          </cell>
          <cell r="K18371">
            <v>0</v>
          </cell>
          <cell r="T18371">
            <v>0</v>
          </cell>
          <cell r="U18371">
            <v>1000</v>
          </cell>
          <cell r="W18371">
            <v>0</v>
          </cell>
        </row>
        <row r="18372">
          <cell r="B18372">
            <v>18373</v>
          </cell>
          <cell r="G18372" t="str">
            <v>Sticker ProQuat 276 SL @1 ltr</v>
          </cell>
          <cell r="H18372">
            <v>1</v>
          </cell>
          <cell r="I18372">
            <v>1</v>
          </cell>
          <cell r="J18372" t="str">
            <v>Pcs</v>
          </cell>
          <cell r="K18372">
            <v>0</v>
          </cell>
          <cell r="T18372">
            <v>0</v>
          </cell>
          <cell r="U18372">
            <v>1000</v>
          </cell>
          <cell r="W18372">
            <v>0</v>
          </cell>
        </row>
        <row r="18373">
          <cell r="B18373">
            <v>18374</v>
          </cell>
          <cell r="G18373" t="str">
            <v>Karton Box ProQuat 276 SL - 1 L</v>
          </cell>
          <cell r="H18373">
            <v>1</v>
          </cell>
          <cell r="I18373">
            <v>1</v>
          </cell>
          <cell r="J18373" t="str">
            <v>Pcs</v>
          </cell>
          <cell r="K18373">
            <v>0</v>
          </cell>
          <cell r="T18373">
            <v>0</v>
          </cell>
          <cell r="U18373">
            <v>84</v>
          </cell>
          <cell r="W18373">
            <v>0</v>
          </cell>
        </row>
        <row r="18374">
          <cell r="B18374">
            <v>18375</v>
          </cell>
          <cell r="G18374" t="str">
            <v>ProQuat 276 SL @1 Ltr</v>
          </cell>
          <cell r="H18374">
            <v>1</v>
          </cell>
          <cell r="I18374">
            <v>12</v>
          </cell>
          <cell r="J18374" t="str">
            <v>Liter</v>
          </cell>
          <cell r="K18374">
            <v>0</v>
          </cell>
          <cell r="T18374">
            <v>0</v>
          </cell>
          <cell r="U18374">
            <v>1008</v>
          </cell>
          <cell r="W18374">
            <v>0</v>
          </cell>
        </row>
        <row r="18375">
          <cell r="B18375">
            <v>18376</v>
          </cell>
          <cell r="G18375" t="str">
            <v>Sticker Everstick 400 SL - 0,25 L</v>
          </cell>
          <cell r="H18375">
            <v>0.25</v>
          </cell>
          <cell r="I18375">
            <v>1</v>
          </cell>
          <cell r="J18375" t="str">
            <v>Pcs</v>
          </cell>
          <cell r="K18375">
            <v>0</v>
          </cell>
          <cell r="T18375">
            <v>0</v>
          </cell>
          <cell r="U18375">
            <v>440</v>
          </cell>
          <cell r="W18375">
            <v>0</v>
          </cell>
        </row>
        <row r="18376">
          <cell r="B18376">
            <v>18377</v>
          </cell>
          <cell r="G18376" t="str">
            <v>Sticker Everstick 400 SL - 0,25 L</v>
          </cell>
          <cell r="H18376">
            <v>0.25</v>
          </cell>
          <cell r="I18376">
            <v>1</v>
          </cell>
          <cell r="J18376" t="str">
            <v>Pcs</v>
          </cell>
          <cell r="K18376">
            <v>0</v>
          </cell>
          <cell r="T18376">
            <v>0</v>
          </cell>
          <cell r="U18376">
            <v>150</v>
          </cell>
          <cell r="W18376">
            <v>0</v>
          </cell>
        </row>
        <row r="18377">
          <cell r="B18377">
            <v>18378</v>
          </cell>
          <cell r="G18377" t="str">
            <v>Sticker Everstick 400 SL - 0,25 L</v>
          </cell>
          <cell r="H18377">
            <v>0.25</v>
          </cell>
          <cell r="I18377">
            <v>1</v>
          </cell>
          <cell r="J18377" t="str">
            <v>Pcs</v>
          </cell>
          <cell r="K18377">
            <v>0</v>
          </cell>
          <cell r="T18377">
            <v>0</v>
          </cell>
          <cell r="U18377">
            <v>1.32</v>
          </cell>
          <cell r="W18377">
            <v>0</v>
          </cell>
        </row>
        <row r="18378">
          <cell r="B18378">
            <v>18379</v>
          </cell>
          <cell r="G18378" t="str">
            <v>Botol 1 Liter PET (PSS)</v>
          </cell>
          <cell r="H18378">
            <v>1</v>
          </cell>
          <cell r="I18378">
            <v>1</v>
          </cell>
          <cell r="J18378" t="str">
            <v>Pcs</v>
          </cell>
          <cell r="K18378">
            <v>0</v>
          </cell>
          <cell r="T18378">
            <v>0</v>
          </cell>
          <cell r="U18378">
            <v>1000</v>
          </cell>
          <cell r="W18378">
            <v>0</v>
          </cell>
        </row>
        <row r="18379">
          <cell r="B18379">
            <v>18380</v>
          </cell>
          <cell r="G18379" t="str">
            <v>Sticker Everstick 400 SL - 0,25 L</v>
          </cell>
          <cell r="H18379">
            <v>0.25</v>
          </cell>
          <cell r="I18379">
            <v>1</v>
          </cell>
          <cell r="J18379" t="str">
            <v>Pcs</v>
          </cell>
          <cell r="K18379">
            <v>0</v>
          </cell>
          <cell r="T18379">
            <v>0</v>
          </cell>
          <cell r="U18379">
            <v>1000</v>
          </cell>
          <cell r="W18379">
            <v>0</v>
          </cell>
        </row>
        <row r="18380">
          <cell r="B18380">
            <v>18381</v>
          </cell>
          <cell r="G18380" t="str">
            <v>Sticker Everstick 400 SL - 0,25 L</v>
          </cell>
          <cell r="H18380">
            <v>0.25</v>
          </cell>
          <cell r="I18380">
            <v>1</v>
          </cell>
          <cell r="J18380" t="str">
            <v>Pcs</v>
          </cell>
          <cell r="K18380">
            <v>0</v>
          </cell>
          <cell r="T18380">
            <v>0</v>
          </cell>
          <cell r="U18380">
            <v>1000</v>
          </cell>
          <cell r="W18380">
            <v>0</v>
          </cell>
        </row>
        <row r="18381">
          <cell r="B18381">
            <v>18382</v>
          </cell>
          <cell r="G18381" t="str">
            <v>Sticker ProQuat 276 SL @1 ltr</v>
          </cell>
          <cell r="H18381">
            <v>1</v>
          </cell>
          <cell r="I18381">
            <v>1</v>
          </cell>
          <cell r="J18381" t="str">
            <v>Pcs</v>
          </cell>
          <cell r="K18381">
            <v>0</v>
          </cell>
          <cell r="T18381">
            <v>0</v>
          </cell>
          <cell r="U18381">
            <v>1000</v>
          </cell>
          <cell r="W18381">
            <v>0</v>
          </cell>
        </row>
        <row r="18382">
          <cell r="B18382">
            <v>18383</v>
          </cell>
          <cell r="G18382" t="str">
            <v>Karton Box ProQuat 276 SL - 1 L</v>
          </cell>
          <cell r="H18382">
            <v>1</v>
          </cell>
          <cell r="I18382">
            <v>1</v>
          </cell>
          <cell r="J18382" t="str">
            <v>Pcs</v>
          </cell>
          <cell r="K18382">
            <v>0</v>
          </cell>
          <cell r="T18382">
            <v>0</v>
          </cell>
          <cell r="U18382">
            <v>83</v>
          </cell>
          <cell r="W18382">
            <v>0</v>
          </cell>
        </row>
        <row r="18383">
          <cell r="B18383">
            <v>18384</v>
          </cell>
          <cell r="G18383" t="str">
            <v>ProQuat 276 SL @1 Ltr</v>
          </cell>
          <cell r="H18383">
            <v>1</v>
          </cell>
          <cell r="I18383">
            <v>12</v>
          </cell>
          <cell r="J18383" t="str">
            <v>Liter</v>
          </cell>
          <cell r="K18383">
            <v>0</v>
          </cell>
          <cell r="T18383">
            <v>0</v>
          </cell>
          <cell r="U18383">
            <v>996</v>
          </cell>
          <cell r="W18383">
            <v>0</v>
          </cell>
        </row>
        <row r="18384">
          <cell r="B18384">
            <v>18385</v>
          </cell>
          <cell r="G18384" t="str">
            <v>Sticker Everstick 400 SL - 0,25 L</v>
          </cell>
          <cell r="H18384">
            <v>0.25</v>
          </cell>
          <cell r="I18384">
            <v>1</v>
          </cell>
          <cell r="J18384" t="str">
            <v>Pcs</v>
          </cell>
          <cell r="K18384">
            <v>0</v>
          </cell>
          <cell r="T18384">
            <v>0</v>
          </cell>
          <cell r="U18384">
            <v>440</v>
          </cell>
          <cell r="W18384">
            <v>0</v>
          </cell>
        </row>
        <row r="18385">
          <cell r="B18385">
            <v>18386</v>
          </cell>
          <cell r="G18385" t="str">
            <v>Sticker Everstick 400 SL - 0,25 L</v>
          </cell>
          <cell r="H18385">
            <v>0.25</v>
          </cell>
          <cell r="I18385">
            <v>1</v>
          </cell>
          <cell r="J18385" t="str">
            <v>Pcs</v>
          </cell>
          <cell r="K18385">
            <v>0</v>
          </cell>
          <cell r="T18385">
            <v>0</v>
          </cell>
          <cell r="U18385">
            <v>150</v>
          </cell>
          <cell r="W18385">
            <v>0</v>
          </cell>
        </row>
        <row r="18386">
          <cell r="B18386">
            <v>18387</v>
          </cell>
          <cell r="G18386" t="str">
            <v>Sticker Everstick 400 SL - 0,25 L</v>
          </cell>
          <cell r="H18386">
            <v>0.25</v>
          </cell>
          <cell r="I18386">
            <v>1</v>
          </cell>
          <cell r="J18386" t="str">
            <v>Pcs</v>
          </cell>
          <cell r="K18386">
            <v>0</v>
          </cell>
          <cell r="T18386">
            <v>0</v>
          </cell>
          <cell r="U18386">
            <v>1.32</v>
          </cell>
          <cell r="W18386">
            <v>0</v>
          </cell>
        </row>
        <row r="18387">
          <cell r="B18387">
            <v>18388</v>
          </cell>
          <cell r="G18387" t="str">
            <v>Botol 1 Liter PET (PSS)</v>
          </cell>
          <cell r="H18387">
            <v>1</v>
          </cell>
          <cell r="I18387">
            <v>1</v>
          </cell>
          <cell r="J18387" t="str">
            <v>Pcs</v>
          </cell>
          <cell r="K18387">
            <v>0</v>
          </cell>
          <cell r="T18387">
            <v>0</v>
          </cell>
          <cell r="U18387">
            <v>1000</v>
          </cell>
          <cell r="W18387">
            <v>0</v>
          </cell>
        </row>
        <row r="18388">
          <cell r="B18388">
            <v>18389</v>
          </cell>
          <cell r="G18388" t="str">
            <v>Sticker Everstick 400 SL - 0,25 L</v>
          </cell>
          <cell r="H18388">
            <v>0.25</v>
          </cell>
          <cell r="I18388">
            <v>1</v>
          </cell>
          <cell r="J18388" t="str">
            <v>Pcs</v>
          </cell>
          <cell r="K18388">
            <v>0</v>
          </cell>
          <cell r="T18388">
            <v>0</v>
          </cell>
          <cell r="U18388">
            <v>1000</v>
          </cell>
          <cell r="W18388">
            <v>0</v>
          </cell>
        </row>
        <row r="18389">
          <cell r="B18389">
            <v>18390</v>
          </cell>
          <cell r="G18389" t="str">
            <v>Sticker Everstick 400 SL - 0,25 L</v>
          </cell>
          <cell r="H18389">
            <v>0.25</v>
          </cell>
          <cell r="I18389">
            <v>1</v>
          </cell>
          <cell r="J18389" t="str">
            <v>Pcs</v>
          </cell>
          <cell r="K18389">
            <v>0</v>
          </cell>
          <cell r="T18389">
            <v>0</v>
          </cell>
          <cell r="U18389">
            <v>1000</v>
          </cell>
          <cell r="W18389">
            <v>0</v>
          </cell>
        </row>
        <row r="18390">
          <cell r="B18390">
            <v>18391</v>
          </cell>
          <cell r="G18390" t="str">
            <v>Sticker ProQuat 276 SL @1 ltr</v>
          </cell>
          <cell r="H18390">
            <v>1</v>
          </cell>
          <cell r="I18390">
            <v>1</v>
          </cell>
          <cell r="J18390" t="str">
            <v>Pcs</v>
          </cell>
          <cell r="K18390">
            <v>0</v>
          </cell>
          <cell r="T18390">
            <v>0</v>
          </cell>
          <cell r="U18390">
            <v>1000</v>
          </cell>
          <cell r="W18390">
            <v>0</v>
          </cell>
        </row>
        <row r="18391">
          <cell r="B18391">
            <v>18392</v>
          </cell>
          <cell r="G18391" t="str">
            <v>Karton Box ProQuat 276 SL - 1 L</v>
          </cell>
          <cell r="H18391">
            <v>1</v>
          </cell>
          <cell r="I18391">
            <v>1</v>
          </cell>
          <cell r="J18391" t="str">
            <v>Pcs</v>
          </cell>
          <cell r="K18391">
            <v>0</v>
          </cell>
          <cell r="T18391">
            <v>0</v>
          </cell>
          <cell r="U18391">
            <v>83</v>
          </cell>
          <cell r="W18391">
            <v>0</v>
          </cell>
        </row>
        <row r="18392">
          <cell r="B18392">
            <v>18393</v>
          </cell>
          <cell r="G18392" t="str">
            <v>ProQuat 276 SL @1 Ltr</v>
          </cell>
          <cell r="H18392">
            <v>1</v>
          </cell>
          <cell r="I18392">
            <v>12</v>
          </cell>
          <cell r="J18392" t="str">
            <v>Liter</v>
          </cell>
          <cell r="K18392">
            <v>0</v>
          </cell>
          <cell r="T18392">
            <v>0</v>
          </cell>
          <cell r="U18392">
            <v>996</v>
          </cell>
          <cell r="W18392">
            <v>0</v>
          </cell>
        </row>
        <row r="18393">
          <cell r="B18393">
            <v>18394</v>
          </cell>
          <cell r="G18393" t="str">
            <v>Mancozeb 80 WP</v>
          </cell>
          <cell r="H18393">
            <v>25</v>
          </cell>
          <cell r="I18393">
            <v>1</v>
          </cell>
          <cell r="J18393" t="str">
            <v>Kg</v>
          </cell>
          <cell r="K18393">
            <v>0</v>
          </cell>
          <cell r="T18393">
            <v>0</v>
          </cell>
          <cell r="U18393">
            <v>1000</v>
          </cell>
          <cell r="W18393">
            <v>0</v>
          </cell>
        </row>
        <row r="18394">
          <cell r="B18394">
            <v>18395</v>
          </cell>
          <cell r="G18394" t="str">
            <v>FP Curthane @500 gr (120/200+10)x 300mm</v>
          </cell>
          <cell r="H18394">
            <v>0.5</v>
          </cell>
          <cell r="I18394">
            <v>1</v>
          </cell>
          <cell r="J18394" t="str">
            <v>Pcs</v>
          </cell>
          <cell r="K18394">
            <v>0</v>
          </cell>
          <cell r="T18394">
            <v>0</v>
          </cell>
          <cell r="U18394">
            <v>2000</v>
          </cell>
          <cell r="W18394">
            <v>0</v>
          </cell>
        </row>
        <row r="18395">
          <cell r="B18395">
            <v>18396</v>
          </cell>
          <cell r="G18395" t="str">
            <v>Sticker Everstick 400 SL - 0,25 L</v>
          </cell>
          <cell r="H18395">
            <v>0.25</v>
          </cell>
          <cell r="I18395">
            <v>1</v>
          </cell>
          <cell r="J18395" t="str">
            <v>Pcs</v>
          </cell>
          <cell r="K18395">
            <v>0</v>
          </cell>
          <cell r="T18395">
            <v>0</v>
          </cell>
          <cell r="U18395">
            <v>50</v>
          </cell>
          <cell r="W18395">
            <v>0</v>
          </cell>
        </row>
        <row r="18396">
          <cell r="B18396">
            <v>18397</v>
          </cell>
          <cell r="G18396" t="str">
            <v>Layer FP Curthane</v>
          </cell>
          <cell r="H18396">
            <v>1</v>
          </cell>
          <cell r="I18396">
            <v>1</v>
          </cell>
          <cell r="J18396" t="str">
            <v>Kg</v>
          </cell>
          <cell r="K18396">
            <v>0</v>
          </cell>
          <cell r="T18396">
            <v>0</v>
          </cell>
          <cell r="U18396">
            <v>50</v>
          </cell>
          <cell r="W18396">
            <v>0</v>
          </cell>
        </row>
        <row r="18397">
          <cell r="B18397">
            <v>18398</v>
          </cell>
          <cell r="G18397" t="str">
            <v>Curthane 80 WP @ 500 gr</v>
          </cell>
          <cell r="H18397">
            <v>1</v>
          </cell>
          <cell r="I18397">
            <v>20</v>
          </cell>
          <cell r="J18397" t="str">
            <v>Kg</v>
          </cell>
          <cell r="K18397">
            <v>0</v>
          </cell>
          <cell r="T18397">
            <v>0</v>
          </cell>
          <cell r="U18397">
            <v>1000</v>
          </cell>
          <cell r="W18397">
            <v>0</v>
          </cell>
        </row>
        <row r="18398">
          <cell r="B18398">
            <v>18399</v>
          </cell>
          <cell r="G18398" t="str">
            <v>Sticker Everstick 400 SL - 0,25 L</v>
          </cell>
          <cell r="H18398">
            <v>0.25</v>
          </cell>
          <cell r="I18398">
            <v>1</v>
          </cell>
          <cell r="J18398" t="str">
            <v>Pcs</v>
          </cell>
          <cell r="K18398">
            <v>0</v>
          </cell>
          <cell r="T18398">
            <v>0</v>
          </cell>
          <cell r="U18398">
            <v>440</v>
          </cell>
          <cell r="W18398">
            <v>0</v>
          </cell>
        </row>
        <row r="18399">
          <cell r="B18399">
            <v>18400</v>
          </cell>
          <cell r="G18399" t="str">
            <v>Sticker Everstick 400 SL - 0,25 L</v>
          </cell>
          <cell r="H18399">
            <v>0.25</v>
          </cell>
          <cell r="I18399">
            <v>1</v>
          </cell>
          <cell r="J18399" t="str">
            <v>Pcs</v>
          </cell>
          <cell r="K18399">
            <v>0</v>
          </cell>
          <cell r="T18399">
            <v>0</v>
          </cell>
          <cell r="U18399">
            <v>150</v>
          </cell>
          <cell r="W18399">
            <v>0</v>
          </cell>
        </row>
        <row r="18400">
          <cell r="B18400">
            <v>18401</v>
          </cell>
          <cell r="G18400" t="str">
            <v>Sticker Everstick 400 SL - 0,25 L</v>
          </cell>
          <cell r="H18400">
            <v>0.25</v>
          </cell>
          <cell r="I18400">
            <v>1</v>
          </cell>
          <cell r="J18400" t="str">
            <v>Pcs</v>
          </cell>
          <cell r="K18400">
            <v>0</v>
          </cell>
          <cell r="T18400">
            <v>0</v>
          </cell>
          <cell r="U18400">
            <v>1.32</v>
          </cell>
          <cell r="W18400">
            <v>0</v>
          </cell>
        </row>
        <row r="18401">
          <cell r="B18401">
            <v>18402</v>
          </cell>
          <cell r="G18401" t="str">
            <v>Sticker Everstick 400 SL - 0,25 L</v>
          </cell>
          <cell r="H18401">
            <v>0.25</v>
          </cell>
          <cell r="I18401">
            <v>1</v>
          </cell>
          <cell r="J18401" t="str">
            <v>Pcs</v>
          </cell>
          <cell r="K18401">
            <v>0</v>
          </cell>
          <cell r="T18401">
            <v>0</v>
          </cell>
          <cell r="U18401">
            <v>250</v>
          </cell>
          <cell r="W18401">
            <v>0</v>
          </cell>
        </row>
        <row r="18402">
          <cell r="B18402">
            <v>18403</v>
          </cell>
          <cell r="G18402" t="str">
            <v>Sticker Everstick 400 SL - 0,25 L</v>
          </cell>
          <cell r="H18402">
            <v>0.25</v>
          </cell>
          <cell r="I18402">
            <v>1</v>
          </cell>
          <cell r="J18402" t="str">
            <v>Pcs</v>
          </cell>
          <cell r="K18402">
            <v>0</v>
          </cell>
          <cell r="T18402">
            <v>0</v>
          </cell>
          <cell r="U18402">
            <v>250</v>
          </cell>
          <cell r="W18402">
            <v>0</v>
          </cell>
        </row>
        <row r="18403">
          <cell r="B18403">
            <v>18404</v>
          </cell>
          <cell r="G18403" t="str">
            <v>Sticker Everstick 400 SL - 0,25 L</v>
          </cell>
          <cell r="H18403">
            <v>0.25</v>
          </cell>
          <cell r="I18403">
            <v>1</v>
          </cell>
          <cell r="J18403" t="str">
            <v>Pcs</v>
          </cell>
          <cell r="K18403">
            <v>0</v>
          </cell>
          <cell r="T18403">
            <v>0</v>
          </cell>
          <cell r="U18403">
            <v>250</v>
          </cell>
          <cell r="W18403">
            <v>0</v>
          </cell>
        </row>
        <row r="18404">
          <cell r="B18404">
            <v>18405</v>
          </cell>
          <cell r="G18404" t="str">
            <v>Sticker ProQuat 276 SL @4 ltr</v>
          </cell>
          <cell r="H18404">
            <v>4</v>
          </cell>
          <cell r="I18404">
            <v>1</v>
          </cell>
          <cell r="J18404" t="str">
            <v>Pcs</v>
          </cell>
          <cell r="K18404">
            <v>0</v>
          </cell>
          <cell r="T18404">
            <v>0</v>
          </cell>
          <cell r="U18404">
            <v>250</v>
          </cell>
          <cell r="W18404">
            <v>0</v>
          </cell>
        </row>
        <row r="18405">
          <cell r="B18405">
            <v>18406</v>
          </cell>
          <cell r="G18405" t="str">
            <v>Karton Box ProQuat 276 SL - 4 L</v>
          </cell>
          <cell r="H18405">
            <v>4</v>
          </cell>
          <cell r="I18405">
            <v>1</v>
          </cell>
          <cell r="J18405" t="str">
            <v>Pcs</v>
          </cell>
          <cell r="K18405">
            <v>0</v>
          </cell>
          <cell r="T18405">
            <v>0</v>
          </cell>
          <cell r="U18405">
            <v>63</v>
          </cell>
          <cell r="W18405">
            <v>0</v>
          </cell>
        </row>
        <row r="18406">
          <cell r="B18406">
            <v>18407</v>
          </cell>
          <cell r="G18406" t="str">
            <v>ProQuat 276 SL @4 ltr</v>
          </cell>
          <cell r="H18406">
            <v>4</v>
          </cell>
          <cell r="I18406">
            <v>4</v>
          </cell>
          <cell r="J18406" t="str">
            <v>Liter</v>
          </cell>
          <cell r="K18406">
            <v>0</v>
          </cell>
          <cell r="T18406">
            <v>0</v>
          </cell>
          <cell r="U18406">
            <v>1008</v>
          </cell>
          <cell r="W18406">
            <v>0</v>
          </cell>
        </row>
        <row r="18407">
          <cell r="B18407">
            <v>18408</v>
          </cell>
          <cell r="G18407" t="str">
            <v>Sticker Everstick 400 SL - 0,25 L</v>
          </cell>
          <cell r="H18407">
            <v>0.25</v>
          </cell>
          <cell r="I18407">
            <v>1</v>
          </cell>
          <cell r="J18407" t="str">
            <v>Pcs</v>
          </cell>
          <cell r="K18407">
            <v>0</v>
          </cell>
          <cell r="T18407">
            <v>0</v>
          </cell>
          <cell r="U18407">
            <v>440</v>
          </cell>
          <cell r="W18407">
            <v>0</v>
          </cell>
        </row>
        <row r="18408">
          <cell r="B18408">
            <v>18409</v>
          </cell>
          <cell r="G18408" t="str">
            <v>Sticker Everstick 400 SL - 0,25 L</v>
          </cell>
          <cell r="H18408">
            <v>0.25</v>
          </cell>
          <cell r="I18408">
            <v>1</v>
          </cell>
          <cell r="J18408" t="str">
            <v>Pcs</v>
          </cell>
          <cell r="K18408">
            <v>0</v>
          </cell>
          <cell r="T18408">
            <v>0</v>
          </cell>
          <cell r="U18408">
            <v>150</v>
          </cell>
          <cell r="W18408">
            <v>0</v>
          </cell>
        </row>
        <row r="18409">
          <cell r="B18409">
            <v>18410</v>
          </cell>
          <cell r="G18409" t="str">
            <v>Sticker Everstick 400 SL - 0,25 L</v>
          </cell>
          <cell r="H18409">
            <v>0.25</v>
          </cell>
          <cell r="I18409">
            <v>1</v>
          </cell>
          <cell r="J18409" t="str">
            <v>Pcs</v>
          </cell>
          <cell r="K18409">
            <v>0</v>
          </cell>
          <cell r="T18409">
            <v>0</v>
          </cell>
          <cell r="U18409">
            <v>1.32</v>
          </cell>
          <cell r="W18409">
            <v>0</v>
          </cell>
        </row>
        <row r="18410">
          <cell r="B18410">
            <v>18411</v>
          </cell>
          <cell r="G18410" t="str">
            <v>Sticker Everstick 400 SL - 0,25 L</v>
          </cell>
          <cell r="H18410">
            <v>0.25</v>
          </cell>
          <cell r="I18410">
            <v>1</v>
          </cell>
          <cell r="J18410" t="str">
            <v>Pcs</v>
          </cell>
          <cell r="K18410">
            <v>0</v>
          </cell>
          <cell r="T18410">
            <v>0</v>
          </cell>
          <cell r="U18410">
            <v>250</v>
          </cell>
          <cell r="W18410">
            <v>0</v>
          </cell>
        </row>
        <row r="18411">
          <cell r="B18411">
            <v>18412</v>
          </cell>
          <cell r="G18411" t="str">
            <v>Sticker Everstick 400 SL - 0,25 L</v>
          </cell>
          <cell r="H18411">
            <v>0.25</v>
          </cell>
          <cell r="I18411">
            <v>1</v>
          </cell>
          <cell r="J18411" t="str">
            <v>Pcs</v>
          </cell>
          <cell r="K18411">
            <v>0</v>
          </cell>
          <cell r="T18411">
            <v>0</v>
          </cell>
          <cell r="U18411">
            <v>250</v>
          </cell>
          <cell r="W18411">
            <v>0</v>
          </cell>
        </row>
        <row r="18412">
          <cell r="B18412">
            <v>18413</v>
          </cell>
          <cell r="G18412" t="str">
            <v>Sticker Everstick 400 SL - 0,25 L</v>
          </cell>
          <cell r="H18412">
            <v>0.25</v>
          </cell>
          <cell r="I18412">
            <v>1</v>
          </cell>
          <cell r="J18412" t="str">
            <v>Pcs</v>
          </cell>
          <cell r="K18412">
            <v>0</v>
          </cell>
          <cell r="T18412">
            <v>0</v>
          </cell>
          <cell r="U18412">
            <v>250</v>
          </cell>
          <cell r="W18412">
            <v>0</v>
          </cell>
        </row>
        <row r="18413">
          <cell r="B18413">
            <v>18414</v>
          </cell>
          <cell r="G18413" t="str">
            <v>Sticker ProQuat 276 SL @4 ltr</v>
          </cell>
          <cell r="H18413">
            <v>4</v>
          </cell>
          <cell r="I18413">
            <v>1</v>
          </cell>
          <cell r="J18413" t="str">
            <v>Pcs</v>
          </cell>
          <cell r="K18413">
            <v>0</v>
          </cell>
          <cell r="T18413">
            <v>0</v>
          </cell>
          <cell r="U18413">
            <v>250</v>
          </cell>
          <cell r="W18413">
            <v>0</v>
          </cell>
        </row>
        <row r="18414">
          <cell r="B18414">
            <v>18415</v>
          </cell>
          <cell r="G18414" t="str">
            <v>Karton Box ProQuat 276 SL - 4 L</v>
          </cell>
          <cell r="H18414">
            <v>4</v>
          </cell>
          <cell r="I18414">
            <v>1</v>
          </cell>
          <cell r="J18414" t="str">
            <v>Pcs</v>
          </cell>
          <cell r="K18414">
            <v>0</v>
          </cell>
          <cell r="T18414">
            <v>0</v>
          </cell>
          <cell r="U18414">
            <v>62</v>
          </cell>
          <cell r="W18414">
            <v>0</v>
          </cell>
        </row>
        <row r="18415">
          <cell r="B18415">
            <v>18416</v>
          </cell>
          <cell r="G18415" t="str">
            <v>ProQuat 276 SL @4 ltr</v>
          </cell>
          <cell r="H18415">
            <v>4</v>
          </cell>
          <cell r="I18415">
            <v>4</v>
          </cell>
          <cell r="J18415" t="str">
            <v>Liter</v>
          </cell>
          <cell r="K18415">
            <v>0</v>
          </cell>
          <cell r="T18415">
            <v>0</v>
          </cell>
          <cell r="U18415">
            <v>992</v>
          </cell>
          <cell r="W18415">
            <v>0</v>
          </cell>
        </row>
        <row r="18416">
          <cell r="B18416">
            <v>18417</v>
          </cell>
          <cell r="G18416" t="str">
            <v>Sticker Everstick 400 SL - 0,25 L</v>
          </cell>
          <cell r="H18416">
            <v>0.25</v>
          </cell>
          <cell r="I18416">
            <v>1</v>
          </cell>
          <cell r="J18416" t="str">
            <v>Pcs</v>
          </cell>
          <cell r="K18416">
            <v>0</v>
          </cell>
          <cell r="T18416">
            <v>0</v>
          </cell>
          <cell r="U18416">
            <v>440</v>
          </cell>
          <cell r="W18416">
            <v>0</v>
          </cell>
        </row>
        <row r="18417">
          <cell r="B18417">
            <v>18418</v>
          </cell>
          <cell r="G18417" t="str">
            <v>Sticker Everstick 400 SL - 0,25 L</v>
          </cell>
          <cell r="H18417">
            <v>0.25</v>
          </cell>
          <cell r="I18417">
            <v>1</v>
          </cell>
          <cell r="J18417" t="str">
            <v>Pcs</v>
          </cell>
          <cell r="K18417">
            <v>0</v>
          </cell>
          <cell r="T18417">
            <v>0</v>
          </cell>
          <cell r="U18417">
            <v>150</v>
          </cell>
          <cell r="W18417">
            <v>0</v>
          </cell>
        </row>
        <row r="18418">
          <cell r="B18418">
            <v>18419</v>
          </cell>
          <cell r="G18418" t="str">
            <v>Sticker Everstick 400 SL - 0,25 L</v>
          </cell>
          <cell r="H18418">
            <v>0.25</v>
          </cell>
          <cell r="I18418">
            <v>1</v>
          </cell>
          <cell r="J18418" t="str">
            <v>Pcs</v>
          </cell>
          <cell r="K18418">
            <v>0</v>
          </cell>
          <cell r="T18418">
            <v>0</v>
          </cell>
          <cell r="U18418">
            <v>1.32</v>
          </cell>
          <cell r="W18418">
            <v>0</v>
          </cell>
        </row>
        <row r="18419">
          <cell r="B18419">
            <v>18420</v>
          </cell>
          <cell r="G18419" t="str">
            <v>Sticker Everstick 400 SL - 0,25 L</v>
          </cell>
          <cell r="H18419">
            <v>0.25</v>
          </cell>
          <cell r="I18419">
            <v>1</v>
          </cell>
          <cell r="J18419" t="str">
            <v>Pcs</v>
          </cell>
          <cell r="K18419">
            <v>0</v>
          </cell>
          <cell r="T18419">
            <v>0</v>
          </cell>
          <cell r="U18419">
            <v>250</v>
          </cell>
          <cell r="W18419">
            <v>0</v>
          </cell>
        </row>
        <row r="18420">
          <cell r="B18420">
            <v>18421</v>
          </cell>
          <cell r="G18420" t="str">
            <v>Sticker Everstick 400 SL - 0,25 L</v>
          </cell>
          <cell r="H18420">
            <v>0.25</v>
          </cell>
          <cell r="I18420">
            <v>1</v>
          </cell>
          <cell r="J18420" t="str">
            <v>Pcs</v>
          </cell>
          <cell r="K18420">
            <v>0</v>
          </cell>
          <cell r="T18420">
            <v>0</v>
          </cell>
          <cell r="U18420">
            <v>250</v>
          </cell>
          <cell r="W18420">
            <v>0</v>
          </cell>
        </row>
        <row r="18421">
          <cell r="B18421">
            <v>18422</v>
          </cell>
          <cell r="G18421" t="str">
            <v>Sticker Everstick 400 SL - 0,25 L</v>
          </cell>
          <cell r="H18421">
            <v>0.25</v>
          </cell>
          <cell r="I18421">
            <v>1</v>
          </cell>
          <cell r="J18421" t="str">
            <v>Pcs</v>
          </cell>
          <cell r="K18421">
            <v>0</v>
          </cell>
          <cell r="T18421">
            <v>0</v>
          </cell>
          <cell r="U18421">
            <v>250</v>
          </cell>
          <cell r="W18421">
            <v>0</v>
          </cell>
        </row>
        <row r="18422">
          <cell r="B18422">
            <v>18423</v>
          </cell>
          <cell r="G18422" t="str">
            <v>Sticker ProQuat 276 SL @4 ltr</v>
          </cell>
          <cell r="H18422">
            <v>4</v>
          </cell>
          <cell r="I18422">
            <v>1</v>
          </cell>
          <cell r="J18422" t="str">
            <v>Pcs</v>
          </cell>
          <cell r="K18422">
            <v>0</v>
          </cell>
          <cell r="T18422">
            <v>0</v>
          </cell>
          <cell r="U18422">
            <v>250</v>
          </cell>
          <cell r="W18422">
            <v>0</v>
          </cell>
        </row>
        <row r="18423">
          <cell r="B18423">
            <v>18424</v>
          </cell>
          <cell r="G18423" t="str">
            <v>Karton Box ProQuat 276 SL - 4 L</v>
          </cell>
          <cell r="H18423">
            <v>4</v>
          </cell>
          <cell r="I18423">
            <v>1</v>
          </cell>
          <cell r="J18423" t="str">
            <v>Pcs</v>
          </cell>
          <cell r="K18423">
            <v>0</v>
          </cell>
          <cell r="T18423">
            <v>0</v>
          </cell>
          <cell r="U18423">
            <v>63</v>
          </cell>
          <cell r="W18423">
            <v>0</v>
          </cell>
        </row>
        <row r="18424">
          <cell r="B18424">
            <v>18425</v>
          </cell>
          <cell r="G18424" t="str">
            <v>ProQuat 276 SL @4 ltr</v>
          </cell>
          <cell r="H18424">
            <v>4</v>
          </cell>
          <cell r="I18424">
            <v>4</v>
          </cell>
          <cell r="J18424" t="str">
            <v>Liter</v>
          </cell>
          <cell r="K18424">
            <v>0</v>
          </cell>
          <cell r="T18424">
            <v>0</v>
          </cell>
          <cell r="U18424">
            <v>1008</v>
          </cell>
          <cell r="W18424">
            <v>0</v>
          </cell>
        </row>
        <row r="18425">
          <cell r="B18425">
            <v>18426</v>
          </cell>
          <cell r="G18425" t="str">
            <v>Sticker Everstick 400 SL - 0,25 L</v>
          </cell>
          <cell r="H18425">
            <v>0.25</v>
          </cell>
          <cell r="I18425">
            <v>1</v>
          </cell>
          <cell r="J18425" t="str">
            <v>Pcs</v>
          </cell>
          <cell r="K18425">
            <v>0</v>
          </cell>
          <cell r="T18425">
            <v>0</v>
          </cell>
          <cell r="U18425">
            <v>440</v>
          </cell>
          <cell r="W18425">
            <v>0</v>
          </cell>
        </row>
        <row r="18426">
          <cell r="B18426">
            <v>18427</v>
          </cell>
          <cell r="G18426" t="str">
            <v>Sticker Everstick 400 SL - 0,25 L</v>
          </cell>
          <cell r="H18426">
            <v>0.25</v>
          </cell>
          <cell r="I18426">
            <v>1</v>
          </cell>
          <cell r="J18426" t="str">
            <v>Pcs</v>
          </cell>
          <cell r="K18426">
            <v>0</v>
          </cell>
          <cell r="T18426">
            <v>0</v>
          </cell>
          <cell r="U18426">
            <v>150</v>
          </cell>
          <cell r="W18426">
            <v>0</v>
          </cell>
        </row>
        <row r="18427">
          <cell r="B18427">
            <v>18428</v>
          </cell>
          <cell r="G18427" t="str">
            <v>Sticker Everstick 400 SL - 0,25 L</v>
          </cell>
          <cell r="H18427">
            <v>0.25</v>
          </cell>
          <cell r="I18427">
            <v>1</v>
          </cell>
          <cell r="J18427" t="str">
            <v>Pcs</v>
          </cell>
          <cell r="K18427">
            <v>0</v>
          </cell>
          <cell r="T18427">
            <v>0</v>
          </cell>
          <cell r="U18427">
            <v>1.32</v>
          </cell>
          <cell r="W18427">
            <v>0</v>
          </cell>
        </row>
        <row r="18428">
          <cell r="B18428">
            <v>18429</v>
          </cell>
          <cell r="G18428" t="str">
            <v>Sticker Everstick 400 SL - 0,25 L</v>
          </cell>
          <cell r="H18428">
            <v>0.25</v>
          </cell>
          <cell r="I18428">
            <v>1</v>
          </cell>
          <cell r="J18428" t="str">
            <v>Pcs</v>
          </cell>
          <cell r="K18428">
            <v>0</v>
          </cell>
          <cell r="T18428">
            <v>0</v>
          </cell>
          <cell r="U18428">
            <v>250</v>
          </cell>
          <cell r="W18428">
            <v>0</v>
          </cell>
        </row>
        <row r="18429">
          <cell r="B18429">
            <v>18430</v>
          </cell>
          <cell r="G18429" t="str">
            <v>Sticker Everstick 400 SL - 0,25 L</v>
          </cell>
          <cell r="H18429">
            <v>0.25</v>
          </cell>
          <cell r="I18429">
            <v>1</v>
          </cell>
          <cell r="J18429" t="str">
            <v>Pcs</v>
          </cell>
          <cell r="K18429">
            <v>0</v>
          </cell>
          <cell r="T18429">
            <v>0</v>
          </cell>
          <cell r="U18429">
            <v>250</v>
          </cell>
          <cell r="W18429">
            <v>0</v>
          </cell>
        </row>
        <row r="18430">
          <cell r="B18430">
            <v>18431</v>
          </cell>
          <cell r="G18430" t="str">
            <v>Sticker Everstick 400 SL - 0,25 L</v>
          </cell>
          <cell r="H18430">
            <v>0.25</v>
          </cell>
          <cell r="I18430">
            <v>1</v>
          </cell>
          <cell r="J18430" t="str">
            <v>Pcs</v>
          </cell>
          <cell r="K18430">
            <v>0</v>
          </cell>
          <cell r="T18430">
            <v>0</v>
          </cell>
          <cell r="U18430">
            <v>250</v>
          </cell>
          <cell r="W18430">
            <v>0</v>
          </cell>
        </row>
        <row r="18431">
          <cell r="B18431">
            <v>18432</v>
          </cell>
          <cell r="G18431" t="str">
            <v>Sticker ProQuat 276 SL @4 ltr</v>
          </cell>
          <cell r="H18431">
            <v>4</v>
          </cell>
          <cell r="I18431">
            <v>1</v>
          </cell>
          <cell r="J18431" t="str">
            <v>Pcs</v>
          </cell>
          <cell r="K18431">
            <v>0</v>
          </cell>
          <cell r="T18431">
            <v>0</v>
          </cell>
          <cell r="U18431">
            <v>250</v>
          </cell>
          <cell r="W18431">
            <v>0</v>
          </cell>
        </row>
        <row r="18432">
          <cell r="B18432">
            <v>18433</v>
          </cell>
          <cell r="G18432" t="str">
            <v>Karton Box ProQuat 276 SL - 4 L</v>
          </cell>
          <cell r="H18432">
            <v>4</v>
          </cell>
          <cell r="I18432">
            <v>1</v>
          </cell>
          <cell r="J18432" t="str">
            <v>Pcs</v>
          </cell>
          <cell r="K18432">
            <v>0</v>
          </cell>
          <cell r="T18432">
            <v>0</v>
          </cell>
          <cell r="U18432">
            <v>62</v>
          </cell>
          <cell r="W18432">
            <v>0</v>
          </cell>
        </row>
        <row r="18433">
          <cell r="B18433">
            <v>18434</v>
          </cell>
          <cell r="G18433" t="str">
            <v>ProQuat 276 SL @4 ltr</v>
          </cell>
          <cell r="H18433">
            <v>4</v>
          </cell>
          <cell r="I18433">
            <v>4</v>
          </cell>
          <cell r="J18433" t="str">
            <v>Liter</v>
          </cell>
          <cell r="K18433">
            <v>0</v>
          </cell>
          <cell r="T18433">
            <v>0</v>
          </cell>
          <cell r="U18433">
            <v>992</v>
          </cell>
          <cell r="W18433">
            <v>0</v>
          </cell>
        </row>
        <row r="18434">
          <cell r="B18434">
            <v>18435</v>
          </cell>
          <cell r="G18434" t="str">
            <v>Sticker Everstick 400 SL - 0,25 L</v>
          </cell>
          <cell r="H18434">
            <v>0.25</v>
          </cell>
          <cell r="I18434">
            <v>1</v>
          </cell>
          <cell r="J18434" t="str">
            <v>Pcs</v>
          </cell>
          <cell r="K18434">
            <v>0</v>
          </cell>
          <cell r="T18434">
            <v>0</v>
          </cell>
          <cell r="U18434">
            <v>440</v>
          </cell>
          <cell r="W18434">
            <v>0</v>
          </cell>
        </row>
        <row r="18435">
          <cell r="B18435">
            <v>18436</v>
          </cell>
          <cell r="G18435" t="str">
            <v>Sticker Everstick 400 SL - 0,25 L</v>
          </cell>
          <cell r="H18435">
            <v>0.25</v>
          </cell>
          <cell r="I18435">
            <v>1</v>
          </cell>
          <cell r="J18435" t="str">
            <v>Pcs</v>
          </cell>
          <cell r="K18435">
            <v>0</v>
          </cell>
          <cell r="T18435">
            <v>0</v>
          </cell>
          <cell r="U18435">
            <v>150</v>
          </cell>
          <cell r="W18435">
            <v>0</v>
          </cell>
        </row>
        <row r="18436">
          <cell r="B18436">
            <v>18437</v>
          </cell>
          <cell r="G18436" t="str">
            <v>Sticker Everstick 400 SL - 0,25 L</v>
          </cell>
          <cell r="H18436">
            <v>0.25</v>
          </cell>
          <cell r="I18436">
            <v>1</v>
          </cell>
          <cell r="J18436" t="str">
            <v>Pcs</v>
          </cell>
          <cell r="K18436">
            <v>0</v>
          </cell>
          <cell r="T18436">
            <v>0</v>
          </cell>
          <cell r="U18436">
            <v>1.32</v>
          </cell>
          <cell r="W18436">
            <v>0</v>
          </cell>
        </row>
        <row r="18437">
          <cell r="B18437">
            <v>18438</v>
          </cell>
          <cell r="G18437" t="str">
            <v>Sticker Everstick 400 SL - 0,25 L</v>
          </cell>
          <cell r="H18437">
            <v>0.25</v>
          </cell>
          <cell r="I18437">
            <v>1</v>
          </cell>
          <cell r="J18437" t="str">
            <v>Pcs</v>
          </cell>
          <cell r="K18437">
            <v>0</v>
          </cell>
          <cell r="T18437">
            <v>0</v>
          </cell>
          <cell r="U18437">
            <v>250</v>
          </cell>
          <cell r="W18437">
            <v>0</v>
          </cell>
        </row>
        <row r="18438">
          <cell r="B18438">
            <v>18439</v>
          </cell>
          <cell r="G18438" t="str">
            <v>Sticker Everstick 400 SL - 0,25 L</v>
          </cell>
          <cell r="H18438">
            <v>0.25</v>
          </cell>
          <cell r="I18438">
            <v>1</v>
          </cell>
          <cell r="J18438" t="str">
            <v>Pcs</v>
          </cell>
          <cell r="K18438">
            <v>0</v>
          </cell>
          <cell r="T18438">
            <v>0</v>
          </cell>
          <cell r="U18438">
            <v>250</v>
          </cell>
          <cell r="W18438">
            <v>0</v>
          </cell>
        </row>
        <row r="18439">
          <cell r="B18439">
            <v>18440</v>
          </cell>
          <cell r="G18439" t="str">
            <v>Sticker Everstick 400 SL - 0,25 L</v>
          </cell>
          <cell r="H18439">
            <v>0.25</v>
          </cell>
          <cell r="I18439">
            <v>1</v>
          </cell>
          <cell r="J18439" t="str">
            <v>Pcs</v>
          </cell>
          <cell r="K18439">
            <v>0</v>
          </cell>
          <cell r="T18439">
            <v>0</v>
          </cell>
          <cell r="U18439">
            <v>250</v>
          </cell>
          <cell r="W18439">
            <v>0</v>
          </cell>
        </row>
        <row r="18440">
          <cell r="B18440">
            <v>18441</v>
          </cell>
          <cell r="G18440" t="str">
            <v>Sticker ProQuat 276 SL @4 ltr</v>
          </cell>
          <cell r="H18440">
            <v>4</v>
          </cell>
          <cell r="I18440">
            <v>1</v>
          </cell>
          <cell r="J18440" t="str">
            <v>Pcs</v>
          </cell>
          <cell r="K18440">
            <v>0</v>
          </cell>
          <cell r="T18440">
            <v>0</v>
          </cell>
          <cell r="U18440">
            <v>250</v>
          </cell>
          <cell r="W18440">
            <v>0</v>
          </cell>
        </row>
        <row r="18441">
          <cell r="B18441">
            <v>18442</v>
          </cell>
          <cell r="G18441" t="str">
            <v>Karton Box ProQuat 276 SL - 4 L</v>
          </cell>
          <cell r="H18441">
            <v>4</v>
          </cell>
          <cell r="I18441">
            <v>1</v>
          </cell>
          <cell r="J18441" t="str">
            <v>Pcs</v>
          </cell>
          <cell r="K18441">
            <v>0</v>
          </cell>
          <cell r="T18441">
            <v>0</v>
          </cell>
          <cell r="U18441">
            <v>63</v>
          </cell>
          <cell r="W18441">
            <v>0</v>
          </cell>
        </row>
        <row r="18442">
          <cell r="B18442">
            <v>18443</v>
          </cell>
          <cell r="G18442" t="str">
            <v>ProQuat 276 SL @4 ltr</v>
          </cell>
          <cell r="H18442">
            <v>4</v>
          </cell>
          <cell r="I18442">
            <v>4</v>
          </cell>
          <cell r="J18442" t="str">
            <v>Liter</v>
          </cell>
          <cell r="K18442">
            <v>0</v>
          </cell>
          <cell r="T18442">
            <v>0</v>
          </cell>
          <cell r="U18442">
            <v>1008</v>
          </cell>
          <cell r="W18442">
            <v>0</v>
          </cell>
        </row>
        <row r="18443">
          <cell r="B18443">
            <v>18444</v>
          </cell>
          <cell r="G18443" t="str">
            <v>Sticker Everstick 400 SL - 0,25 L</v>
          </cell>
          <cell r="H18443">
            <v>0.25</v>
          </cell>
          <cell r="I18443">
            <v>1</v>
          </cell>
          <cell r="J18443" t="str">
            <v>Pcs</v>
          </cell>
          <cell r="K18443">
            <v>0</v>
          </cell>
          <cell r="T18443">
            <v>0</v>
          </cell>
          <cell r="U18443">
            <v>440</v>
          </cell>
          <cell r="W18443">
            <v>0</v>
          </cell>
        </row>
        <row r="18444">
          <cell r="B18444">
            <v>18445</v>
          </cell>
          <cell r="G18444" t="str">
            <v>Sticker Everstick 400 SL - 0,25 L</v>
          </cell>
          <cell r="H18444">
            <v>0.25</v>
          </cell>
          <cell r="I18444">
            <v>1</v>
          </cell>
          <cell r="J18444" t="str">
            <v>Pcs</v>
          </cell>
          <cell r="K18444">
            <v>0</v>
          </cell>
          <cell r="T18444">
            <v>0</v>
          </cell>
          <cell r="U18444">
            <v>150</v>
          </cell>
          <cell r="W18444">
            <v>0</v>
          </cell>
        </row>
        <row r="18445">
          <cell r="B18445">
            <v>18446</v>
          </cell>
          <cell r="G18445" t="str">
            <v>Sticker Everstick 400 SL - 0,25 L</v>
          </cell>
          <cell r="H18445">
            <v>0.25</v>
          </cell>
          <cell r="I18445">
            <v>1</v>
          </cell>
          <cell r="J18445" t="str">
            <v>Pcs</v>
          </cell>
          <cell r="K18445">
            <v>0</v>
          </cell>
          <cell r="T18445">
            <v>0</v>
          </cell>
          <cell r="U18445">
            <v>1.32</v>
          </cell>
          <cell r="W18445">
            <v>0</v>
          </cell>
        </row>
        <row r="18446">
          <cell r="B18446">
            <v>18447</v>
          </cell>
          <cell r="G18446" t="str">
            <v>Sticker Everstick 400 SL - 0,25 L</v>
          </cell>
          <cell r="H18446">
            <v>0.25</v>
          </cell>
          <cell r="I18446">
            <v>1</v>
          </cell>
          <cell r="J18446" t="str">
            <v>Pcs</v>
          </cell>
          <cell r="K18446">
            <v>0</v>
          </cell>
          <cell r="T18446">
            <v>0</v>
          </cell>
          <cell r="U18446">
            <v>250</v>
          </cell>
          <cell r="W18446">
            <v>0</v>
          </cell>
        </row>
        <row r="18447">
          <cell r="B18447">
            <v>18448</v>
          </cell>
          <cell r="G18447" t="str">
            <v>Sticker Everstick 400 SL - 0,25 L</v>
          </cell>
          <cell r="H18447">
            <v>0.25</v>
          </cell>
          <cell r="I18447">
            <v>1</v>
          </cell>
          <cell r="J18447" t="str">
            <v>Pcs</v>
          </cell>
          <cell r="K18447">
            <v>0</v>
          </cell>
          <cell r="T18447">
            <v>0</v>
          </cell>
          <cell r="U18447">
            <v>250</v>
          </cell>
          <cell r="W18447">
            <v>0</v>
          </cell>
        </row>
        <row r="18448">
          <cell r="B18448">
            <v>18449</v>
          </cell>
          <cell r="G18448" t="str">
            <v>Sticker Everstick 400 SL - 0,25 L</v>
          </cell>
          <cell r="H18448">
            <v>0.25</v>
          </cell>
          <cell r="I18448">
            <v>1</v>
          </cell>
          <cell r="J18448" t="str">
            <v>Pcs</v>
          </cell>
          <cell r="K18448">
            <v>0</v>
          </cell>
          <cell r="T18448">
            <v>0</v>
          </cell>
          <cell r="U18448">
            <v>250</v>
          </cell>
          <cell r="W18448">
            <v>0</v>
          </cell>
        </row>
        <row r="18449">
          <cell r="B18449">
            <v>18450</v>
          </cell>
          <cell r="G18449" t="str">
            <v>Sticker ProQuat 276 SL @4 ltr</v>
          </cell>
          <cell r="H18449">
            <v>4</v>
          </cell>
          <cell r="I18449">
            <v>1</v>
          </cell>
          <cell r="J18449" t="str">
            <v>Pcs</v>
          </cell>
          <cell r="K18449">
            <v>0</v>
          </cell>
          <cell r="T18449">
            <v>0</v>
          </cell>
          <cell r="U18449">
            <v>250</v>
          </cell>
          <cell r="W18449">
            <v>0</v>
          </cell>
        </row>
        <row r="18450">
          <cell r="B18450">
            <v>18451</v>
          </cell>
          <cell r="G18450" t="str">
            <v>Karton Box ProQuat 276 SL - 4 L</v>
          </cell>
          <cell r="H18450">
            <v>4</v>
          </cell>
          <cell r="I18450">
            <v>1</v>
          </cell>
          <cell r="J18450" t="str">
            <v>Pcs</v>
          </cell>
          <cell r="K18450">
            <v>0</v>
          </cell>
          <cell r="T18450">
            <v>0</v>
          </cell>
          <cell r="U18450">
            <v>62</v>
          </cell>
          <cell r="W18450">
            <v>0</v>
          </cell>
        </row>
        <row r="18451">
          <cell r="B18451">
            <v>18452</v>
          </cell>
          <cell r="G18451" t="str">
            <v>ProQuat 276 SL @4 ltr</v>
          </cell>
          <cell r="H18451">
            <v>4</v>
          </cell>
          <cell r="I18451">
            <v>4</v>
          </cell>
          <cell r="J18451" t="str">
            <v>Liter</v>
          </cell>
          <cell r="K18451">
            <v>0</v>
          </cell>
          <cell r="T18451">
            <v>0</v>
          </cell>
          <cell r="U18451">
            <v>992</v>
          </cell>
          <cell r="W18451">
            <v>0</v>
          </cell>
        </row>
        <row r="18452">
          <cell r="B18452">
            <v>18453</v>
          </cell>
          <cell r="G18452" t="str">
            <v>Sticker Everstick 400 SL - 0,25 L</v>
          </cell>
          <cell r="H18452">
            <v>0.25</v>
          </cell>
          <cell r="I18452">
            <v>1</v>
          </cell>
          <cell r="J18452" t="str">
            <v>Pcs</v>
          </cell>
          <cell r="K18452">
            <v>0</v>
          </cell>
          <cell r="T18452">
            <v>0</v>
          </cell>
          <cell r="U18452">
            <v>440</v>
          </cell>
          <cell r="W18452">
            <v>0</v>
          </cell>
        </row>
        <row r="18453">
          <cell r="B18453">
            <v>18454</v>
          </cell>
          <cell r="G18453" t="str">
            <v>Sticker Everstick 400 SL - 0,25 L</v>
          </cell>
          <cell r="H18453">
            <v>0.25</v>
          </cell>
          <cell r="I18453">
            <v>1</v>
          </cell>
          <cell r="J18453" t="str">
            <v>Pcs</v>
          </cell>
          <cell r="K18453">
            <v>0</v>
          </cell>
          <cell r="T18453">
            <v>0</v>
          </cell>
          <cell r="U18453">
            <v>150</v>
          </cell>
          <cell r="W18453">
            <v>0</v>
          </cell>
        </row>
        <row r="18454">
          <cell r="B18454">
            <v>18455</v>
          </cell>
          <cell r="G18454" t="str">
            <v>Sticker Everstick 400 SL - 0,25 L</v>
          </cell>
          <cell r="H18454">
            <v>0.25</v>
          </cell>
          <cell r="I18454">
            <v>1</v>
          </cell>
          <cell r="J18454" t="str">
            <v>Pcs</v>
          </cell>
          <cell r="K18454">
            <v>0</v>
          </cell>
          <cell r="T18454">
            <v>0</v>
          </cell>
          <cell r="U18454">
            <v>1.32</v>
          </cell>
          <cell r="W18454">
            <v>0</v>
          </cell>
        </row>
        <row r="18455">
          <cell r="B18455">
            <v>18456</v>
          </cell>
          <cell r="G18455" t="str">
            <v>Sticker Everstick 400 SL - 0,25 L</v>
          </cell>
          <cell r="H18455">
            <v>0.25</v>
          </cell>
          <cell r="I18455">
            <v>1</v>
          </cell>
          <cell r="J18455" t="str">
            <v>Pcs</v>
          </cell>
          <cell r="K18455">
            <v>0</v>
          </cell>
          <cell r="T18455">
            <v>0</v>
          </cell>
          <cell r="U18455">
            <v>250</v>
          </cell>
          <cell r="W18455">
            <v>0</v>
          </cell>
        </row>
        <row r="18456">
          <cell r="B18456">
            <v>18457</v>
          </cell>
          <cell r="G18456" t="str">
            <v>Sticker Everstick 400 SL - 0,25 L</v>
          </cell>
          <cell r="H18456">
            <v>0.25</v>
          </cell>
          <cell r="I18456">
            <v>1</v>
          </cell>
          <cell r="J18456" t="str">
            <v>Pcs</v>
          </cell>
          <cell r="K18456">
            <v>0</v>
          </cell>
          <cell r="T18456">
            <v>0</v>
          </cell>
          <cell r="U18456">
            <v>250</v>
          </cell>
          <cell r="W18456">
            <v>0</v>
          </cell>
        </row>
        <row r="18457">
          <cell r="B18457">
            <v>18458</v>
          </cell>
          <cell r="G18457" t="str">
            <v>Sticker Everstick 400 SL - 0,25 L</v>
          </cell>
          <cell r="H18457">
            <v>0.25</v>
          </cell>
          <cell r="I18457">
            <v>1</v>
          </cell>
          <cell r="J18457" t="str">
            <v>Pcs</v>
          </cell>
          <cell r="K18457">
            <v>0</v>
          </cell>
          <cell r="T18457">
            <v>0</v>
          </cell>
          <cell r="U18457">
            <v>250</v>
          </cell>
          <cell r="W18457">
            <v>0</v>
          </cell>
        </row>
        <row r="18458">
          <cell r="B18458">
            <v>18459</v>
          </cell>
          <cell r="G18458" t="str">
            <v>Sticker ProQuat 276 SL @4 ltr</v>
          </cell>
          <cell r="H18458">
            <v>4</v>
          </cell>
          <cell r="I18458">
            <v>1</v>
          </cell>
          <cell r="J18458" t="str">
            <v>Pcs</v>
          </cell>
          <cell r="K18458">
            <v>0</v>
          </cell>
          <cell r="T18458">
            <v>0</v>
          </cell>
          <cell r="U18458">
            <v>250</v>
          </cell>
          <cell r="W18458">
            <v>0</v>
          </cell>
        </row>
        <row r="18459">
          <cell r="B18459">
            <v>18460</v>
          </cell>
          <cell r="G18459" t="str">
            <v>Karton Box ProQuat 276 SL - 4 L</v>
          </cell>
          <cell r="H18459">
            <v>4</v>
          </cell>
          <cell r="I18459">
            <v>1</v>
          </cell>
          <cell r="J18459" t="str">
            <v>Pcs</v>
          </cell>
          <cell r="K18459">
            <v>0</v>
          </cell>
          <cell r="T18459">
            <v>0</v>
          </cell>
          <cell r="U18459">
            <v>63</v>
          </cell>
          <cell r="W18459">
            <v>0</v>
          </cell>
        </row>
        <row r="18460">
          <cell r="B18460">
            <v>18461</v>
          </cell>
          <cell r="G18460" t="str">
            <v>ProQuat 276 SL @4 ltr</v>
          </cell>
          <cell r="H18460">
            <v>4</v>
          </cell>
          <cell r="I18460">
            <v>4</v>
          </cell>
          <cell r="J18460" t="str">
            <v>Liter</v>
          </cell>
          <cell r="K18460">
            <v>0</v>
          </cell>
          <cell r="T18460">
            <v>0</v>
          </cell>
          <cell r="U18460">
            <v>1008</v>
          </cell>
          <cell r="W18460">
            <v>0</v>
          </cell>
        </row>
        <row r="18461">
          <cell r="B18461">
            <v>18462</v>
          </cell>
          <cell r="G18461" t="str">
            <v>Sticker Everstick 400 SL - 0,25 L</v>
          </cell>
          <cell r="H18461">
            <v>0.25</v>
          </cell>
          <cell r="I18461">
            <v>1</v>
          </cell>
          <cell r="J18461" t="str">
            <v>Pcs</v>
          </cell>
          <cell r="K18461">
            <v>0</v>
          </cell>
          <cell r="T18461">
            <v>0</v>
          </cell>
          <cell r="U18461">
            <v>440</v>
          </cell>
          <cell r="W18461">
            <v>0</v>
          </cell>
        </row>
        <row r="18462">
          <cell r="B18462">
            <v>18463</v>
          </cell>
          <cell r="G18462" t="str">
            <v>Sticker Everstick 400 SL - 0,25 L</v>
          </cell>
          <cell r="H18462">
            <v>0.25</v>
          </cell>
          <cell r="I18462">
            <v>1</v>
          </cell>
          <cell r="J18462" t="str">
            <v>Pcs</v>
          </cell>
          <cell r="K18462">
            <v>0</v>
          </cell>
          <cell r="T18462">
            <v>0</v>
          </cell>
          <cell r="U18462">
            <v>150</v>
          </cell>
          <cell r="W18462">
            <v>0</v>
          </cell>
        </row>
        <row r="18463">
          <cell r="B18463">
            <v>18464</v>
          </cell>
          <cell r="G18463" t="str">
            <v>Sticker Everstick 400 SL - 0,25 L</v>
          </cell>
          <cell r="H18463">
            <v>0.25</v>
          </cell>
          <cell r="I18463">
            <v>1</v>
          </cell>
          <cell r="J18463" t="str">
            <v>Pcs</v>
          </cell>
          <cell r="K18463">
            <v>0</v>
          </cell>
          <cell r="T18463">
            <v>0</v>
          </cell>
          <cell r="U18463">
            <v>1.32</v>
          </cell>
          <cell r="W18463">
            <v>0</v>
          </cell>
        </row>
        <row r="18464">
          <cell r="B18464">
            <v>18465</v>
          </cell>
          <cell r="G18464" t="str">
            <v>Sticker Everstick 400 SL - 0,25 L</v>
          </cell>
          <cell r="H18464">
            <v>0.25</v>
          </cell>
          <cell r="I18464">
            <v>1</v>
          </cell>
          <cell r="J18464" t="str">
            <v>Pcs</v>
          </cell>
          <cell r="K18464">
            <v>0</v>
          </cell>
          <cell r="T18464">
            <v>0</v>
          </cell>
          <cell r="U18464">
            <v>250</v>
          </cell>
          <cell r="W18464">
            <v>0</v>
          </cell>
        </row>
        <row r="18465">
          <cell r="B18465">
            <v>18466</v>
          </cell>
          <cell r="G18465" t="str">
            <v>Sticker Everstick 400 SL - 0,25 L</v>
          </cell>
          <cell r="H18465">
            <v>0.25</v>
          </cell>
          <cell r="I18465">
            <v>1</v>
          </cell>
          <cell r="J18465" t="str">
            <v>Pcs</v>
          </cell>
          <cell r="K18465">
            <v>0</v>
          </cell>
          <cell r="T18465">
            <v>0</v>
          </cell>
          <cell r="U18465">
            <v>250</v>
          </cell>
          <cell r="W18465">
            <v>0</v>
          </cell>
        </row>
        <row r="18466">
          <cell r="B18466">
            <v>18467</v>
          </cell>
          <cell r="G18466" t="str">
            <v>Sticker Everstick 400 SL - 0,25 L</v>
          </cell>
          <cell r="H18466">
            <v>0.25</v>
          </cell>
          <cell r="I18466">
            <v>1</v>
          </cell>
          <cell r="J18466" t="str">
            <v>Pcs</v>
          </cell>
          <cell r="K18466">
            <v>0</v>
          </cell>
          <cell r="T18466">
            <v>0</v>
          </cell>
          <cell r="U18466">
            <v>250</v>
          </cell>
          <cell r="W18466">
            <v>0</v>
          </cell>
        </row>
        <row r="18467">
          <cell r="B18467">
            <v>18468</v>
          </cell>
          <cell r="G18467" t="str">
            <v>Sticker ProQuat 276 SL @4 ltr</v>
          </cell>
          <cell r="H18467">
            <v>4</v>
          </cell>
          <cell r="I18467">
            <v>1</v>
          </cell>
          <cell r="J18467" t="str">
            <v>Pcs</v>
          </cell>
          <cell r="K18467">
            <v>0</v>
          </cell>
          <cell r="T18467">
            <v>0</v>
          </cell>
          <cell r="U18467">
            <v>250</v>
          </cell>
          <cell r="W18467">
            <v>0</v>
          </cell>
        </row>
        <row r="18468">
          <cell r="B18468">
            <v>18469</v>
          </cell>
          <cell r="G18468" t="str">
            <v>Karton Box ProQuat 276 SL - 4 L</v>
          </cell>
          <cell r="H18468">
            <v>4</v>
          </cell>
          <cell r="I18468">
            <v>1</v>
          </cell>
          <cell r="J18468" t="str">
            <v>Pcs</v>
          </cell>
          <cell r="K18468">
            <v>0</v>
          </cell>
          <cell r="T18468">
            <v>0</v>
          </cell>
          <cell r="U18468">
            <v>62</v>
          </cell>
          <cell r="W18468">
            <v>0</v>
          </cell>
        </row>
        <row r="18469">
          <cell r="B18469">
            <v>18470</v>
          </cell>
          <cell r="G18469" t="str">
            <v>ProQuat 276 SL @4 ltr</v>
          </cell>
          <cell r="H18469">
            <v>4</v>
          </cell>
          <cell r="I18469">
            <v>4</v>
          </cell>
          <cell r="J18469" t="str">
            <v>Liter</v>
          </cell>
          <cell r="K18469">
            <v>0</v>
          </cell>
          <cell r="T18469">
            <v>0</v>
          </cell>
          <cell r="U18469">
            <v>992</v>
          </cell>
          <cell r="W18469">
            <v>0</v>
          </cell>
        </row>
        <row r="18470">
          <cell r="B18470">
            <v>18471</v>
          </cell>
          <cell r="G18470" t="str">
            <v>Mancozeb 80 WP</v>
          </cell>
          <cell r="H18470">
            <v>25</v>
          </cell>
          <cell r="I18470">
            <v>1</v>
          </cell>
          <cell r="J18470" t="str">
            <v>Kg</v>
          </cell>
          <cell r="K18470">
            <v>0</v>
          </cell>
          <cell r="T18470">
            <v>0</v>
          </cell>
          <cell r="U18470">
            <v>1000</v>
          </cell>
          <cell r="W18470">
            <v>0</v>
          </cell>
        </row>
        <row r="18471">
          <cell r="B18471">
            <v>18472</v>
          </cell>
          <cell r="G18471" t="str">
            <v>FP Curthane @500 gr (120/200+10)x 300mm</v>
          </cell>
          <cell r="H18471">
            <v>0.5</v>
          </cell>
          <cell r="I18471">
            <v>1</v>
          </cell>
          <cell r="J18471" t="str">
            <v>Pcs</v>
          </cell>
          <cell r="K18471">
            <v>0</v>
          </cell>
          <cell r="T18471">
            <v>0</v>
          </cell>
          <cell r="U18471">
            <v>2000</v>
          </cell>
          <cell r="W18471">
            <v>0</v>
          </cell>
        </row>
        <row r="18472">
          <cell r="B18472">
            <v>18473</v>
          </cell>
          <cell r="G18472" t="str">
            <v>Sticker Everstick 400 SL - 0,25 L</v>
          </cell>
          <cell r="H18472">
            <v>0.25</v>
          </cell>
          <cell r="I18472">
            <v>1</v>
          </cell>
          <cell r="J18472" t="str">
            <v>Pcs</v>
          </cell>
          <cell r="K18472">
            <v>0</v>
          </cell>
          <cell r="T18472">
            <v>0</v>
          </cell>
          <cell r="U18472">
            <v>50</v>
          </cell>
          <cell r="W18472">
            <v>0</v>
          </cell>
        </row>
        <row r="18473">
          <cell r="B18473">
            <v>18474</v>
          </cell>
          <cell r="G18473" t="str">
            <v>Layer FP Curthane</v>
          </cell>
          <cell r="H18473">
            <v>1</v>
          </cell>
          <cell r="I18473">
            <v>1</v>
          </cell>
          <cell r="J18473" t="str">
            <v>Kg</v>
          </cell>
          <cell r="K18473">
            <v>0</v>
          </cell>
          <cell r="T18473">
            <v>0</v>
          </cell>
          <cell r="U18473">
            <v>50</v>
          </cell>
          <cell r="W18473">
            <v>0</v>
          </cell>
        </row>
        <row r="18474">
          <cell r="B18474">
            <v>18475</v>
          </cell>
          <cell r="G18474" t="str">
            <v>Curthane 80 WP @ 500 gr</v>
          </cell>
          <cell r="H18474">
            <v>1</v>
          </cell>
          <cell r="I18474">
            <v>20</v>
          </cell>
          <cell r="J18474" t="str">
            <v>Kg</v>
          </cell>
          <cell r="K18474">
            <v>0</v>
          </cell>
          <cell r="T18474">
            <v>0</v>
          </cell>
          <cell r="U18474">
            <v>1000</v>
          </cell>
          <cell r="W18474">
            <v>0</v>
          </cell>
        </row>
        <row r="18475">
          <cell r="B18475">
            <v>18476</v>
          </cell>
          <cell r="G18475" t="str">
            <v/>
          </cell>
          <cell r="H18475" t="str">
            <v/>
          </cell>
          <cell r="I18475" t="str">
            <v/>
          </cell>
          <cell r="J18475" t="str">
            <v/>
          </cell>
          <cell r="K18475">
            <v>0</v>
          </cell>
          <cell r="T18475">
            <v>0</v>
          </cell>
          <cell r="W18475">
            <v>0</v>
          </cell>
        </row>
        <row r="18476">
          <cell r="B18476">
            <v>18477</v>
          </cell>
          <cell r="G18476" t="str">
            <v/>
          </cell>
          <cell r="H18476" t="str">
            <v/>
          </cell>
          <cell r="I18476" t="str">
            <v/>
          </cell>
          <cell r="J18476" t="str">
            <v/>
          </cell>
          <cell r="K18476">
            <v>0</v>
          </cell>
          <cell r="T18476">
            <v>0</v>
          </cell>
          <cell r="W18476">
            <v>0</v>
          </cell>
        </row>
        <row r="18477">
          <cell r="B18477">
            <v>18478</v>
          </cell>
          <cell r="G18477" t="str">
            <v/>
          </cell>
          <cell r="H18477" t="str">
            <v/>
          </cell>
          <cell r="I18477" t="str">
            <v/>
          </cell>
          <cell r="J18477" t="str">
            <v/>
          </cell>
          <cell r="K18477">
            <v>0</v>
          </cell>
          <cell r="T18477">
            <v>0</v>
          </cell>
          <cell r="W18477">
            <v>0</v>
          </cell>
        </row>
        <row r="18478">
          <cell r="B18478">
            <v>18479</v>
          </cell>
          <cell r="G18478" t="str">
            <v/>
          </cell>
          <cell r="H18478" t="str">
            <v/>
          </cell>
          <cell r="I18478" t="str">
            <v/>
          </cell>
          <cell r="J18478" t="str">
            <v/>
          </cell>
          <cell r="K18478">
            <v>0</v>
          </cell>
          <cell r="T18478">
            <v>0</v>
          </cell>
          <cell r="W18478">
            <v>0</v>
          </cell>
        </row>
        <row r="18479">
          <cell r="B18479">
            <v>18480</v>
          </cell>
          <cell r="G18479" t="str">
            <v/>
          </cell>
          <cell r="H18479" t="str">
            <v/>
          </cell>
          <cell r="I18479" t="str">
            <v/>
          </cell>
          <cell r="J18479" t="str">
            <v/>
          </cell>
          <cell r="K18479">
            <v>0</v>
          </cell>
          <cell r="T18479">
            <v>0</v>
          </cell>
          <cell r="W18479">
            <v>0</v>
          </cell>
        </row>
        <row r="18480">
          <cell r="B18480">
            <v>18481</v>
          </cell>
          <cell r="G18480" t="str">
            <v/>
          </cell>
          <cell r="H18480" t="str">
            <v/>
          </cell>
          <cell r="I18480" t="str">
            <v/>
          </cell>
          <cell r="J18480" t="str">
            <v/>
          </cell>
          <cell r="K18480">
            <v>0</v>
          </cell>
          <cell r="T18480">
            <v>0</v>
          </cell>
          <cell r="W18480">
            <v>0</v>
          </cell>
        </row>
        <row r="18481">
          <cell r="B18481">
            <v>18482</v>
          </cell>
          <cell r="G18481" t="str">
            <v>Jerrycan HDPE - 20 L</v>
          </cell>
          <cell r="H18481">
            <v>20</v>
          </cell>
          <cell r="I18481">
            <v>1</v>
          </cell>
          <cell r="J18481" t="str">
            <v>Pcs</v>
          </cell>
          <cell r="K18481">
            <v>0</v>
          </cell>
          <cell r="T18481">
            <v>0</v>
          </cell>
          <cell r="U18481">
            <v>3800</v>
          </cell>
          <cell r="W18481">
            <v>0</v>
          </cell>
        </row>
        <row r="18482">
          <cell r="B18482">
            <v>18483</v>
          </cell>
          <cell r="G18482" t="str">
            <v>Jerrycan HDPE - 20 L - Plug</v>
          </cell>
          <cell r="H18482">
            <v>20</v>
          </cell>
          <cell r="I18482">
            <v>1</v>
          </cell>
          <cell r="J18482" t="str">
            <v>Pcs</v>
          </cell>
          <cell r="K18482">
            <v>0</v>
          </cell>
          <cell r="T18482">
            <v>0</v>
          </cell>
          <cell r="U18482">
            <v>3800</v>
          </cell>
          <cell r="W18482">
            <v>0</v>
          </cell>
        </row>
        <row r="18483">
          <cell r="B18483">
            <v>18484</v>
          </cell>
          <cell r="G18483" t="str">
            <v>Jerrycan HDPE - 20 L - Cap - Black</v>
          </cell>
          <cell r="H18483">
            <v>20</v>
          </cell>
          <cell r="I18483">
            <v>1</v>
          </cell>
          <cell r="J18483" t="str">
            <v>Pcs</v>
          </cell>
          <cell r="K18483">
            <v>0</v>
          </cell>
          <cell r="T18483">
            <v>0</v>
          </cell>
          <cell r="U18483">
            <v>3800</v>
          </cell>
          <cell r="W18483">
            <v>0</v>
          </cell>
        </row>
        <row r="18484">
          <cell r="B18484">
            <v>18485</v>
          </cell>
          <cell r="G18484" t="str">
            <v>Sticker Markup 480 SL - 1 L</v>
          </cell>
          <cell r="H18484">
            <v>1</v>
          </cell>
          <cell r="I18484">
            <v>1</v>
          </cell>
          <cell r="J18484" t="str">
            <v>Pcs</v>
          </cell>
          <cell r="K18484">
            <v>0</v>
          </cell>
          <cell r="T18484">
            <v>0</v>
          </cell>
          <cell r="U18484">
            <v>31660</v>
          </cell>
          <cell r="W18484">
            <v>0</v>
          </cell>
        </row>
        <row r="18485">
          <cell r="B18485">
            <v>18486</v>
          </cell>
          <cell r="G18485" t="str">
            <v>Sticker Everstick 400 SL - 0,25 L</v>
          </cell>
          <cell r="H18485">
            <v>0.25</v>
          </cell>
          <cell r="I18485">
            <v>1</v>
          </cell>
          <cell r="J18485" t="str">
            <v>Pcs</v>
          </cell>
          <cell r="K18485">
            <v>0</v>
          </cell>
          <cell r="T18485">
            <v>0</v>
          </cell>
          <cell r="U18485">
            <v>7370</v>
          </cell>
          <cell r="W18485">
            <v>0</v>
          </cell>
        </row>
        <row r="18486">
          <cell r="B18486">
            <v>18487</v>
          </cell>
          <cell r="G18486" t="str">
            <v>Sticker Grandup 480 SL - 0,25 L</v>
          </cell>
          <cell r="H18486">
            <v>0.25</v>
          </cell>
          <cell r="I18486">
            <v>1</v>
          </cell>
          <cell r="J18486" t="str">
            <v>Pcs</v>
          </cell>
          <cell r="K18486">
            <v>0</v>
          </cell>
          <cell r="T18486">
            <v>0</v>
          </cell>
          <cell r="U18486">
            <v>29565</v>
          </cell>
          <cell r="W18486">
            <v>0</v>
          </cell>
        </row>
        <row r="18487">
          <cell r="B18487">
            <v>18488</v>
          </cell>
          <cell r="G18487" t="str">
            <v xml:space="preserve">Bottle PET - 0,1 L </v>
          </cell>
          <cell r="H18487">
            <v>0.1</v>
          </cell>
          <cell r="I18487">
            <v>1</v>
          </cell>
          <cell r="J18487" t="str">
            <v>Pcs</v>
          </cell>
          <cell r="K18487">
            <v>0</v>
          </cell>
          <cell r="T18487">
            <v>0</v>
          </cell>
          <cell r="U18487">
            <v>25000</v>
          </cell>
          <cell r="W18487">
            <v>0</v>
          </cell>
        </row>
        <row r="18488">
          <cell r="B18488">
            <v>18489</v>
          </cell>
          <cell r="G18488" t="str">
            <v>Bottle PET - 0,1 L - Cap</v>
          </cell>
          <cell r="H18488">
            <v>0.1</v>
          </cell>
          <cell r="I18488">
            <v>1</v>
          </cell>
          <cell r="J18488" t="str">
            <v>Pcs</v>
          </cell>
          <cell r="K18488">
            <v>0</v>
          </cell>
          <cell r="T18488">
            <v>0</v>
          </cell>
          <cell r="U18488">
            <v>25000</v>
          </cell>
          <cell r="W18488">
            <v>0</v>
          </cell>
        </row>
        <row r="18489">
          <cell r="B18489">
            <v>18490</v>
          </cell>
          <cell r="G18489" t="str">
            <v>Bottle PET - 0,1 L - Plug</v>
          </cell>
          <cell r="H18489">
            <v>0.1</v>
          </cell>
          <cell r="I18489">
            <v>1</v>
          </cell>
          <cell r="J18489" t="str">
            <v>Pcs</v>
          </cell>
          <cell r="K18489">
            <v>0</v>
          </cell>
          <cell r="T18489">
            <v>0</v>
          </cell>
          <cell r="U18489">
            <v>25000</v>
          </cell>
          <cell r="W18489">
            <v>0</v>
          </cell>
        </row>
        <row r="18490">
          <cell r="B18490">
            <v>18491</v>
          </cell>
          <cell r="G18490" t="str">
            <v>Jerrycan HDPE - 20 L</v>
          </cell>
          <cell r="H18490">
            <v>20</v>
          </cell>
          <cell r="I18490">
            <v>1</v>
          </cell>
          <cell r="J18490" t="str">
            <v>Pcs</v>
          </cell>
          <cell r="K18490">
            <v>0</v>
          </cell>
          <cell r="T18490">
            <v>0</v>
          </cell>
          <cell r="U18490">
            <v>1250</v>
          </cell>
          <cell r="W18490">
            <v>0</v>
          </cell>
        </row>
        <row r="18491">
          <cell r="B18491">
            <v>18492</v>
          </cell>
          <cell r="G18491" t="str">
            <v>Jerrycan HDPE - 20 L - Plug</v>
          </cell>
          <cell r="H18491">
            <v>20</v>
          </cell>
          <cell r="I18491">
            <v>1</v>
          </cell>
          <cell r="J18491" t="str">
            <v>Pcs</v>
          </cell>
          <cell r="K18491">
            <v>0</v>
          </cell>
          <cell r="T18491">
            <v>0</v>
          </cell>
          <cell r="U18491">
            <v>1250</v>
          </cell>
          <cell r="W18491">
            <v>0</v>
          </cell>
        </row>
        <row r="18492">
          <cell r="B18492">
            <v>18493</v>
          </cell>
          <cell r="G18492" t="str">
            <v>Sticker Grandup 480 SL - 0,25 L</v>
          </cell>
          <cell r="H18492">
            <v>0.25</v>
          </cell>
          <cell r="I18492">
            <v>1</v>
          </cell>
          <cell r="J18492" t="str">
            <v>Pcs</v>
          </cell>
          <cell r="K18492">
            <v>0</v>
          </cell>
          <cell r="T18492">
            <v>0</v>
          </cell>
          <cell r="U18492">
            <v>29565</v>
          </cell>
          <cell r="W18492">
            <v>0</v>
          </cell>
        </row>
        <row r="18493">
          <cell r="B18493">
            <v>18494</v>
          </cell>
          <cell r="G18493" t="str">
            <v>Jerrycan HDPE - 20 L - Cap - Black</v>
          </cell>
          <cell r="H18493">
            <v>20</v>
          </cell>
          <cell r="I18493">
            <v>1</v>
          </cell>
          <cell r="J18493" t="str">
            <v>Pcs</v>
          </cell>
          <cell r="K18493">
            <v>0</v>
          </cell>
          <cell r="T18493">
            <v>0</v>
          </cell>
          <cell r="U18493">
            <v>1250</v>
          </cell>
          <cell r="W18493">
            <v>0</v>
          </cell>
        </row>
        <row r="18494">
          <cell r="B18494">
            <v>18495</v>
          </cell>
          <cell r="G18494" t="str">
            <v>Botol 1 Liter PET (PSS)</v>
          </cell>
          <cell r="H18494">
            <v>1</v>
          </cell>
          <cell r="I18494">
            <v>1</v>
          </cell>
          <cell r="J18494" t="str">
            <v>Pcs</v>
          </cell>
          <cell r="K18494">
            <v>0</v>
          </cell>
          <cell r="T18494">
            <v>0</v>
          </cell>
          <cell r="U18494">
            <v>4000</v>
          </cell>
          <cell r="W18494">
            <v>0</v>
          </cell>
        </row>
        <row r="18495">
          <cell r="B18495">
            <v>18496</v>
          </cell>
          <cell r="G18495" t="str">
            <v>Botol 1 Liter PET (PSS) Seal</v>
          </cell>
          <cell r="H18495">
            <v>1</v>
          </cell>
          <cell r="I18495">
            <v>1</v>
          </cell>
          <cell r="J18495" t="str">
            <v>Pcs</v>
          </cell>
          <cell r="K18495">
            <v>0</v>
          </cell>
          <cell r="T18495">
            <v>0</v>
          </cell>
          <cell r="U18495">
            <v>4000</v>
          </cell>
          <cell r="W18495">
            <v>0</v>
          </cell>
        </row>
        <row r="18496">
          <cell r="B18496">
            <v>18497</v>
          </cell>
          <cell r="G18496" t="str">
            <v>Botol 1 Liter PET (PSS) Cup</v>
          </cell>
          <cell r="H18496">
            <v>1</v>
          </cell>
          <cell r="I18496">
            <v>1</v>
          </cell>
          <cell r="J18496" t="str">
            <v>Pcs</v>
          </cell>
          <cell r="K18496">
            <v>0</v>
          </cell>
          <cell r="T18496">
            <v>0</v>
          </cell>
          <cell r="U18496">
            <v>4000</v>
          </cell>
          <cell r="W18496">
            <v>0</v>
          </cell>
        </row>
        <row r="18497">
          <cell r="B18497">
            <v>18498</v>
          </cell>
          <cell r="G18497" t="str">
            <v>Sticker Everstick 400 SL - 0,25 L</v>
          </cell>
          <cell r="H18497">
            <v>0.25</v>
          </cell>
          <cell r="I18497">
            <v>1</v>
          </cell>
          <cell r="J18497" t="str">
            <v>Pcs</v>
          </cell>
          <cell r="K18497">
            <v>0</v>
          </cell>
          <cell r="T18497">
            <v>0</v>
          </cell>
          <cell r="U18497">
            <v>4200</v>
          </cell>
          <cell r="W18497">
            <v>0</v>
          </cell>
        </row>
        <row r="18498">
          <cell r="B18498">
            <v>18499</v>
          </cell>
          <cell r="G18498" t="str">
            <v>Blue FD 48</v>
          </cell>
          <cell r="H18498">
            <v>25</v>
          </cell>
          <cell r="I18498">
            <v>1</v>
          </cell>
          <cell r="J18498" t="str">
            <v>Kg</v>
          </cell>
          <cell r="K18498">
            <v>0</v>
          </cell>
          <cell r="T18498">
            <v>0</v>
          </cell>
          <cell r="U18498">
            <v>25</v>
          </cell>
          <cell r="W18498">
            <v>0</v>
          </cell>
        </row>
        <row r="18499">
          <cell r="B18499">
            <v>18500</v>
          </cell>
          <cell r="G18499" t="str">
            <v>Sticker Everstick 400 SL - 0,25 L</v>
          </cell>
          <cell r="H18499">
            <v>0.25</v>
          </cell>
          <cell r="I18499">
            <v>1</v>
          </cell>
          <cell r="J18499" t="str">
            <v>Pcs</v>
          </cell>
          <cell r="K18499">
            <v>0</v>
          </cell>
          <cell r="T18499">
            <v>0</v>
          </cell>
          <cell r="U18499">
            <v>4200</v>
          </cell>
          <cell r="W18499">
            <v>0</v>
          </cell>
        </row>
        <row r="18500">
          <cell r="B18500">
            <v>18501</v>
          </cell>
          <cell r="G18500" t="str">
            <v>Jerrycan HDPE - 4 L</v>
          </cell>
          <cell r="H18500">
            <v>4</v>
          </cell>
          <cell r="I18500">
            <v>1</v>
          </cell>
          <cell r="J18500" t="str">
            <v>Pcs</v>
          </cell>
          <cell r="K18500">
            <v>0</v>
          </cell>
          <cell r="T18500">
            <v>0</v>
          </cell>
          <cell r="U18500">
            <v>5040</v>
          </cell>
          <cell r="W18500">
            <v>0</v>
          </cell>
        </row>
        <row r="18501">
          <cell r="B18501">
            <v>18502</v>
          </cell>
          <cell r="G18501" t="str">
            <v>Sticker Everstick 400 SL - 0,25 L</v>
          </cell>
          <cell r="H18501">
            <v>0.25</v>
          </cell>
          <cell r="I18501">
            <v>1</v>
          </cell>
          <cell r="J18501" t="str">
            <v>Pcs</v>
          </cell>
          <cell r="K18501">
            <v>0</v>
          </cell>
          <cell r="T18501">
            <v>0</v>
          </cell>
          <cell r="U18501">
            <v>5040</v>
          </cell>
          <cell r="W18501">
            <v>0</v>
          </cell>
        </row>
        <row r="18502">
          <cell r="B18502">
            <v>18503</v>
          </cell>
          <cell r="G18502" t="str">
            <v>Sticker Everstick 400 SL - 0,25 L</v>
          </cell>
          <cell r="H18502">
            <v>0.25</v>
          </cell>
          <cell r="I18502">
            <v>1</v>
          </cell>
          <cell r="J18502" t="str">
            <v>Pcs</v>
          </cell>
          <cell r="K18502">
            <v>0</v>
          </cell>
          <cell r="T18502">
            <v>0</v>
          </cell>
          <cell r="U18502">
            <v>5040</v>
          </cell>
          <cell r="W18502">
            <v>0</v>
          </cell>
        </row>
        <row r="18503">
          <cell r="B18503">
            <v>18504</v>
          </cell>
          <cell r="G18503" t="str">
            <v>Jerrycan HDPE - 20 L</v>
          </cell>
          <cell r="H18503">
            <v>20</v>
          </cell>
          <cell r="I18503">
            <v>1</v>
          </cell>
          <cell r="J18503" t="str">
            <v>Pcs</v>
          </cell>
          <cell r="K18503">
            <v>0</v>
          </cell>
          <cell r="T18503">
            <v>0</v>
          </cell>
          <cell r="U18503">
            <v>2500</v>
          </cell>
          <cell r="W18503">
            <v>0</v>
          </cell>
        </row>
        <row r="18504">
          <cell r="B18504">
            <v>18505</v>
          </cell>
          <cell r="G18504" t="str">
            <v>Jerrycan HDPE - 20 L - Plug</v>
          </cell>
          <cell r="H18504">
            <v>20</v>
          </cell>
          <cell r="I18504">
            <v>1</v>
          </cell>
          <cell r="J18504" t="str">
            <v>Pcs</v>
          </cell>
          <cell r="K18504">
            <v>0</v>
          </cell>
          <cell r="T18504">
            <v>0</v>
          </cell>
          <cell r="U18504">
            <v>2500</v>
          </cell>
          <cell r="W18504">
            <v>0</v>
          </cell>
        </row>
        <row r="18505">
          <cell r="B18505">
            <v>18506</v>
          </cell>
          <cell r="G18505" t="str">
            <v>Jerrycan HDPE - 20 L - Cap - Black</v>
          </cell>
          <cell r="H18505">
            <v>20</v>
          </cell>
          <cell r="I18505">
            <v>1</v>
          </cell>
          <cell r="J18505" t="str">
            <v>Pcs</v>
          </cell>
          <cell r="K18505">
            <v>0</v>
          </cell>
          <cell r="T18505">
            <v>0</v>
          </cell>
          <cell r="U18505">
            <v>2500</v>
          </cell>
          <cell r="W18505">
            <v>0</v>
          </cell>
        </row>
        <row r="18506">
          <cell r="B18506">
            <v>18507</v>
          </cell>
          <cell r="G18506" t="str">
            <v>Botol 250 ml PET (PSS)</v>
          </cell>
          <cell r="H18506">
            <v>0.25</v>
          </cell>
          <cell r="I18506">
            <v>1</v>
          </cell>
          <cell r="J18506" t="str">
            <v>Pcs</v>
          </cell>
          <cell r="K18506">
            <v>0</v>
          </cell>
          <cell r="T18506">
            <v>0</v>
          </cell>
          <cell r="U18506">
            <v>21000</v>
          </cell>
          <cell r="W18506">
            <v>0</v>
          </cell>
        </row>
        <row r="18507">
          <cell r="B18507">
            <v>18508</v>
          </cell>
          <cell r="G18507" t="str">
            <v>Botol 250 ml PET (PSS)- Cap</v>
          </cell>
          <cell r="H18507">
            <v>0.25</v>
          </cell>
          <cell r="I18507">
            <v>1</v>
          </cell>
          <cell r="J18507" t="str">
            <v>Pcs</v>
          </cell>
          <cell r="K18507">
            <v>0</v>
          </cell>
          <cell r="T18507">
            <v>0</v>
          </cell>
          <cell r="U18507">
            <v>21000</v>
          </cell>
          <cell r="W18507">
            <v>0</v>
          </cell>
        </row>
        <row r="18508">
          <cell r="B18508">
            <v>18509</v>
          </cell>
          <cell r="G18508" t="str">
            <v>Botol 250 ml PET (PSS)- Plug</v>
          </cell>
          <cell r="H18508">
            <v>0.25</v>
          </cell>
          <cell r="I18508">
            <v>1</v>
          </cell>
          <cell r="J18508" t="str">
            <v>Pcs</v>
          </cell>
          <cell r="K18508">
            <v>0</v>
          </cell>
          <cell r="T18508">
            <v>0</v>
          </cell>
          <cell r="U18508">
            <v>21000</v>
          </cell>
          <cell r="W18508">
            <v>0</v>
          </cell>
        </row>
        <row r="18509">
          <cell r="B18509">
            <v>18510</v>
          </cell>
          <cell r="G18509" t="str">
            <v>Botol 500 ml PET (PSS) - Plug</v>
          </cell>
          <cell r="H18509">
            <v>0.5</v>
          </cell>
          <cell r="I18509">
            <v>1</v>
          </cell>
          <cell r="J18509" t="str">
            <v>Pcs</v>
          </cell>
          <cell r="K18509">
            <v>0</v>
          </cell>
          <cell r="T18509">
            <v>0</v>
          </cell>
          <cell r="U18509">
            <v>20160</v>
          </cell>
          <cell r="W18509">
            <v>0</v>
          </cell>
        </row>
        <row r="18510">
          <cell r="B18510">
            <v>18511</v>
          </cell>
          <cell r="G18510" t="str">
            <v>Sticker Everstick 400 SL - 0,25 L</v>
          </cell>
          <cell r="H18510">
            <v>0.25</v>
          </cell>
          <cell r="I18510">
            <v>1</v>
          </cell>
          <cell r="J18510" t="str">
            <v>Pcs</v>
          </cell>
          <cell r="K18510">
            <v>0</v>
          </cell>
          <cell r="T18510">
            <v>0</v>
          </cell>
          <cell r="U18510">
            <v>20160</v>
          </cell>
          <cell r="W18510">
            <v>0</v>
          </cell>
        </row>
        <row r="18511">
          <cell r="B18511">
            <v>18512</v>
          </cell>
          <cell r="G18511" t="str">
            <v>Sticker Everstick 400 SL - 0,25 L</v>
          </cell>
          <cell r="H18511">
            <v>0.25</v>
          </cell>
          <cell r="I18511">
            <v>1</v>
          </cell>
          <cell r="J18511" t="str">
            <v>Pcs</v>
          </cell>
          <cell r="K18511">
            <v>0</v>
          </cell>
          <cell r="T18511">
            <v>0</v>
          </cell>
          <cell r="U18511">
            <v>20160</v>
          </cell>
          <cell r="W18511">
            <v>0</v>
          </cell>
        </row>
        <row r="18512">
          <cell r="B18512">
            <v>18513</v>
          </cell>
          <cell r="G18512" t="str">
            <v>Mancozeb 80 WP</v>
          </cell>
          <cell r="H18512">
            <v>25</v>
          </cell>
          <cell r="I18512">
            <v>1</v>
          </cell>
          <cell r="J18512" t="str">
            <v>Kg</v>
          </cell>
          <cell r="K18512">
            <v>0</v>
          </cell>
          <cell r="T18512">
            <v>0</v>
          </cell>
          <cell r="U18512">
            <v>1000</v>
          </cell>
          <cell r="W18512">
            <v>0</v>
          </cell>
        </row>
        <row r="18513">
          <cell r="B18513">
            <v>18514</v>
          </cell>
          <cell r="G18513" t="str">
            <v>FP Curthane @500 gr (120/200+10)x 300mm</v>
          </cell>
          <cell r="H18513">
            <v>0.5</v>
          </cell>
          <cell r="I18513">
            <v>1</v>
          </cell>
          <cell r="J18513" t="str">
            <v>Pcs</v>
          </cell>
          <cell r="K18513">
            <v>0</v>
          </cell>
          <cell r="T18513">
            <v>0</v>
          </cell>
          <cell r="U18513">
            <v>2000</v>
          </cell>
          <cell r="W18513">
            <v>0</v>
          </cell>
        </row>
        <row r="18514">
          <cell r="B18514">
            <v>18515</v>
          </cell>
          <cell r="G18514" t="str">
            <v>Sticker Everstick 400 SL - 0,25 L</v>
          </cell>
          <cell r="H18514">
            <v>0.25</v>
          </cell>
          <cell r="I18514">
            <v>1</v>
          </cell>
          <cell r="J18514" t="str">
            <v>Pcs</v>
          </cell>
          <cell r="K18514">
            <v>0</v>
          </cell>
          <cell r="T18514">
            <v>0</v>
          </cell>
          <cell r="U18514">
            <v>50</v>
          </cell>
          <cell r="W18514">
            <v>0</v>
          </cell>
        </row>
        <row r="18515">
          <cell r="B18515">
            <v>18516</v>
          </cell>
          <cell r="G18515" t="str">
            <v>Layer FP Curthane</v>
          </cell>
          <cell r="H18515">
            <v>1</v>
          </cell>
          <cell r="I18515">
            <v>1</v>
          </cell>
          <cell r="J18515" t="str">
            <v>Kg</v>
          </cell>
          <cell r="K18515">
            <v>0</v>
          </cell>
          <cell r="T18515">
            <v>0</v>
          </cell>
          <cell r="U18515">
            <v>50</v>
          </cell>
          <cell r="W18515">
            <v>0</v>
          </cell>
        </row>
        <row r="18516">
          <cell r="B18516">
            <v>18517</v>
          </cell>
          <cell r="G18516" t="str">
            <v>Curthane 80 WP @ 500 gr</v>
          </cell>
          <cell r="H18516">
            <v>1</v>
          </cell>
          <cell r="I18516">
            <v>20</v>
          </cell>
          <cell r="J18516" t="str">
            <v>Kg</v>
          </cell>
          <cell r="K18516">
            <v>0</v>
          </cell>
          <cell r="T18516">
            <v>0</v>
          </cell>
          <cell r="U18516">
            <v>1000</v>
          </cell>
          <cell r="W18516">
            <v>0</v>
          </cell>
        </row>
        <row r="18517">
          <cell r="B18517">
            <v>18518</v>
          </cell>
          <cell r="G18517" t="str">
            <v>Sticker Everstick 400 SL - 0,25 L</v>
          </cell>
          <cell r="H18517">
            <v>0.25</v>
          </cell>
          <cell r="I18517">
            <v>1</v>
          </cell>
          <cell r="J18517" t="str">
            <v>Pcs</v>
          </cell>
          <cell r="K18517">
            <v>0</v>
          </cell>
          <cell r="T18517">
            <v>0</v>
          </cell>
          <cell r="U18517">
            <v>440</v>
          </cell>
          <cell r="W18517">
            <v>0</v>
          </cell>
        </row>
        <row r="18518">
          <cell r="B18518">
            <v>18519</v>
          </cell>
          <cell r="G18518" t="str">
            <v>Sticker Everstick 400 SL - 0,25 L</v>
          </cell>
          <cell r="H18518">
            <v>0.25</v>
          </cell>
          <cell r="I18518">
            <v>1</v>
          </cell>
          <cell r="J18518" t="str">
            <v>Pcs</v>
          </cell>
          <cell r="K18518">
            <v>0</v>
          </cell>
          <cell r="T18518">
            <v>0</v>
          </cell>
          <cell r="U18518">
            <v>150</v>
          </cell>
          <cell r="W18518">
            <v>0</v>
          </cell>
        </row>
        <row r="18519">
          <cell r="B18519">
            <v>18520</v>
          </cell>
          <cell r="G18519" t="str">
            <v>Blue FD 48</v>
          </cell>
          <cell r="H18519">
            <v>25</v>
          </cell>
          <cell r="I18519">
            <v>1</v>
          </cell>
          <cell r="J18519" t="str">
            <v>Kg</v>
          </cell>
          <cell r="K18519">
            <v>0</v>
          </cell>
          <cell r="T18519">
            <v>0</v>
          </cell>
          <cell r="U18519">
            <v>1.32</v>
          </cell>
          <cell r="W18519">
            <v>0</v>
          </cell>
        </row>
        <row r="18520">
          <cell r="B18520">
            <v>18521</v>
          </cell>
          <cell r="G18520" t="str">
            <v>Jerrycan HDPE - 20 L</v>
          </cell>
          <cell r="H18520">
            <v>20</v>
          </cell>
          <cell r="I18520">
            <v>1</v>
          </cell>
          <cell r="J18520" t="str">
            <v>Pcs</v>
          </cell>
          <cell r="K18520">
            <v>0</v>
          </cell>
          <cell r="T18520">
            <v>0</v>
          </cell>
          <cell r="U18520">
            <v>50</v>
          </cell>
          <cell r="W18520">
            <v>0</v>
          </cell>
        </row>
        <row r="18521">
          <cell r="B18521">
            <v>18522</v>
          </cell>
          <cell r="G18521" t="str">
            <v>Sticker Everstick 400 SL - 0,25 L</v>
          </cell>
          <cell r="H18521">
            <v>0.25</v>
          </cell>
          <cell r="I18521">
            <v>1</v>
          </cell>
          <cell r="J18521" t="str">
            <v>Pcs</v>
          </cell>
          <cell r="K18521">
            <v>0</v>
          </cell>
          <cell r="T18521">
            <v>0</v>
          </cell>
          <cell r="U18521">
            <v>50</v>
          </cell>
          <cell r="W18521">
            <v>0</v>
          </cell>
        </row>
        <row r="18522">
          <cell r="B18522">
            <v>18523</v>
          </cell>
          <cell r="G18522" t="str">
            <v>Jerrycan HDPE - 20 L - Plug</v>
          </cell>
          <cell r="H18522">
            <v>20</v>
          </cell>
          <cell r="I18522">
            <v>1</v>
          </cell>
          <cell r="J18522" t="str">
            <v>Pcs</v>
          </cell>
          <cell r="K18522">
            <v>0</v>
          </cell>
          <cell r="T18522">
            <v>0</v>
          </cell>
          <cell r="U18522">
            <v>50</v>
          </cell>
          <cell r="W18522">
            <v>0</v>
          </cell>
        </row>
        <row r="18523">
          <cell r="B18523">
            <v>18524</v>
          </cell>
          <cell r="G18523" t="str">
            <v>Sticker ProQuat 276 SL - 20 L</v>
          </cell>
          <cell r="H18523">
            <v>20</v>
          </cell>
          <cell r="I18523">
            <v>1</v>
          </cell>
          <cell r="J18523" t="str">
            <v>Pcs</v>
          </cell>
          <cell r="K18523">
            <v>0</v>
          </cell>
          <cell r="T18523">
            <v>0</v>
          </cell>
          <cell r="U18523">
            <v>50</v>
          </cell>
          <cell r="W18523">
            <v>0</v>
          </cell>
        </row>
        <row r="18524">
          <cell r="B18524">
            <v>18525</v>
          </cell>
          <cell r="G18524" t="str">
            <v>ProQuat 276 SL @20 ltr</v>
          </cell>
          <cell r="H18524">
            <v>20</v>
          </cell>
          <cell r="I18524">
            <v>1</v>
          </cell>
          <cell r="J18524" t="str">
            <v>Liter</v>
          </cell>
          <cell r="K18524">
            <v>0</v>
          </cell>
          <cell r="T18524">
            <v>0</v>
          </cell>
          <cell r="U18524">
            <v>1000</v>
          </cell>
          <cell r="W18524">
            <v>0</v>
          </cell>
        </row>
        <row r="18525">
          <cell r="B18525">
            <v>18526</v>
          </cell>
          <cell r="G18525" t="str">
            <v>Sticker Everstick 400 SL - 0,25 L</v>
          </cell>
          <cell r="H18525">
            <v>0.25</v>
          </cell>
          <cell r="I18525">
            <v>1</v>
          </cell>
          <cell r="J18525" t="str">
            <v>Pcs</v>
          </cell>
          <cell r="K18525">
            <v>0</v>
          </cell>
          <cell r="T18525">
            <v>0</v>
          </cell>
          <cell r="U18525">
            <v>440</v>
          </cell>
          <cell r="W18525">
            <v>0</v>
          </cell>
        </row>
        <row r="18526">
          <cell r="B18526">
            <v>18527</v>
          </cell>
          <cell r="G18526" t="str">
            <v>Sticker Everstick 400 SL - 0,25 L</v>
          </cell>
          <cell r="H18526">
            <v>0.25</v>
          </cell>
          <cell r="I18526">
            <v>1</v>
          </cell>
          <cell r="J18526" t="str">
            <v>Pcs</v>
          </cell>
          <cell r="K18526">
            <v>0</v>
          </cell>
          <cell r="T18526">
            <v>0</v>
          </cell>
          <cell r="U18526">
            <v>150</v>
          </cell>
          <cell r="W18526">
            <v>0</v>
          </cell>
        </row>
        <row r="18527">
          <cell r="B18527">
            <v>18528</v>
          </cell>
          <cell r="G18527" t="str">
            <v>Blue FD 48</v>
          </cell>
          <cell r="H18527">
            <v>25</v>
          </cell>
          <cell r="I18527">
            <v>1</v>
          </cell>
          <cell r="J18527" t="str">
            <v>Kg</v>
          </cell>
          <cell r="K18527">
            <v>0</v>
          </cell>
          <cell r="T18527">
            <v>0</v>
          </cell>
          <cell r="U18527">
            <v>1.32</v>
          </cell>
          <cell r="W18527">
            <v>0</v>
          </cell>
        </row>
        <row r="18528">
          <cell r="B18528">
            <v>18529</v>
          </cell>
          <cell r="G18528" t="str">
            <v>Jerrycan HDPE - 20 L</v>
          </cell>
          <cell r="H18528">
            <v>20</v>
          </cell>
          <cell r="I18528">
            <v>1</v>
          </cell>
          <cell r="J18528" t="str">
            <v>Pcs</v>
          </cell>
          <cell r="K18528">
            <v>0</v>
          </cell>
          <cell r="T18528">
            <v>0</v>
          </cell>
          <cell r="U18528">
            <v>50</v>
          </cell>
          <cell r="W18528">
            <v>0</v>
          </cell>
        </row>
        <row r="18529">
          <cell r="B18529">
            <v>18530</v>
          </cell>
          <cell r="G18529" t="str">
            <v>Jerrycan HDPE - 20 L - Cap - Black</v>
          </cell>
          <cell r="H18529">
            <v>20</v>
          </cell>
          <cell r="I18529">
            <v>1</v>
          </cell>
          <cell r="J18529" t="str">
            <v>Pcs</v>
          </cell>
          <cell r="K18529">
            <v>0</v>
          </cell>
          <cell r="T18529">
            <v>0</v>
          </cell>
          <cell r="U18529">
            <v>50</v>
          </cell>
          <cell r="W18529">
            <v>0</v>
          </cell>
        </row>
        <row r="18530">
          <cell r="B18530">
            <v>18531</v>
          </cell>
          <cell r="G18530" t="str">
            <v>Jerrycan HDPE - 20 L - Plug</v>
          </cell>
          <cell r="H18530">
            <v>20</v>
          </cell>
          <cell r="I18530">
            <v>1</v>
          </cell>
          <cell r="J18530" t="str">
            <v>Pcs</v>
          </cell>
          <cell r="K18530">
            <v>0</v>
          </cell>
          <cell r="T18530">
            <v>0</v>
          </cell>
          <cell r="U18530">
            <v>50</v>
          </cell>
          <cell r="W18530">
            <v>0</v>
          </cell>
        </row>
        <row r="18531">
          <cell r="B18531">
            <v>18532</v>
          </cell>
          <cell r="G18531" t="str">
            <v>Sticker ProQuat 276 SL - 20 L</v>
          </cell>
          <cell r="H18531">
            <v>20</v>
          </cell>
          <cell r="I18531">
            <v>1</v>
          </cell>
          <cell r="J18531" t="str">
            <v>Pcs</v>
          </cell>
          <cell r="K18531">
            <v>0</v>
          </cell>
          <cell r="T18531">
            <v>0</v>
          </cell>
          <cell r="U18531">
            <v>50</v>
          </cell>
          <cell r="W18531">
            <v>0</v>
          </cell>
        </row>
        <row r="18532">
          <cell r="B18532">
            <v>18533</v>
          </cell>
          <cell r="G18532" t="str">
            <v>ProQuat 276 SL @20 ltr</v>
          </cell>
          <cell r="H18532">
            <v>20</v>
          </cell>
          <cell r="I18532">
            <v>1</v>
          </cell>
          <cell r="J18532" t="str">
            <v>Liter</v>
          </cell>
          <cell r="K18532">
            <v>0</v>
          </cell>
          <cell r="T18532">
            <v>0</v>
          </cell>
          <cell r="U18532">
            <v>1000</v>
          </cell>
          <cell r="W18532">
            <v>0</v>
          </cell>
        </row>
        <row r="18533">
          <cell r="B18533">
            <v>18534</v>
          </cell>
          <cell r="G18533" t="str">
            <v>Sticker Everstick 400 SL - 0,25 L</v>
          </cell>
          <cell r="H18533">
            <v>0.25</v>
          </cell>
          <cell r="I18533">
            <v>1</v>
          </cell>
          <cell r="J18533" t="str">
            <v>Pcs</v>
          </cell>
          <cell r="K18533">
            <v>0</v>
          </cell>
          <cell r="T18533">
            <v>0</v>
          </cell>
          <cell r="U18533">
            <v>440</v>
          </cell>
          <cell r="W18533">
            <v>0</v>
          </cell>
        </row>
        <row r="18534">
          <cell r="B18534">
            <v>18535</v>
          </cell>
          <cell r="G18534" t="str">
            <v>Sticker Everstick 400 SL - 0,25 L</v>
          </cell>
          <cell r="H18534">
            <v>0.25</v>
          </cell>
          <cell r="I18534">
            <v>1</v>
          </cell>
          <cell r="J18534" t="str">
            <v>Pcs</v>
          </cell>
          <cell r="K18534">
            <v>0</v>
          </cell>
          <cell r="T18534">
            <v>0</v>
          </cell>
          <cell r="U18534">
            <v>150</v>
          </cell>
          <cell r="W18534">
            <v>0</v>
          </cell>
        </row>
        <row r="18535">
          <cell r="B18535">
            <v>18536</v>
          </cell>
          <cell r="G18535" t="str">
            <v>Blue FD 48</v>
          </cell>
          <cell r="H18535">
            <v>25</v>
          </cell>
          <cell r="I18535">
            <v>1</v>
          </cell>
          <cell r="J18535" t="str">
            <v>Kg</v>
          </cell>
          <cell r="K18535">
            <v>0</v>
          </cell>
          <cell r="T18535">
            <v>0</v>
          </cell>
          <cell r="U18535">
            <v>1.32</v>
          </cell>
          <cell r="W18535">
            <v>0</v>
          </cell>
        </row>
        <row r="18536">
          <cell r="B18536">
            <v>18537</v>
          </cell>
          <cell r="G18536" t="str">
            <v>Jerrycan HDPE - 20 L</v>
          </cell>
          <cell r="H18536">
            <v>20</v>
          </cell>
          <cell r="I18536">
            <v>1</v>
          </cell>
          <cell r="J18536" t="str">
            <v>Pcs</v>
          </cell>
          <cell r="K18536">
            <v>0</v>
          </cell>
          <cell r="T18536">
            <v>0</v>
          </cell>
          <cell r="U18536">
            <v>50</v>
          </cell>
          <cell r="W18536">
            <v>0</v>
          </cell>
        </row>
        <row r="18537">
          <cell r="B18537">
            <v>18538</v>
          </cell>
          <cell r="G18537" t="str">
            <v>Jerrycan HDPE - 20 L - Cap - Black</v>
          </cell>
          <cell r="H18537">
            <v>20</v>
          </cell>
          <cell r="I18537">
            <v>1</v>
          </cell>
          <cell r="J18537" t="str">
            <v>Pcs</v>
          </cell>
          <cell r="K18537">
            <v>0</v>
          </cell>
          <cell r="T18537">
            <v>0</v>
          </cell>
          <cell r="U18537">
            <v>50</v>
          </cell>
          <cell r="W18537">
            <v>0</v>
          </cell>
        </row>
        <row r="18538">
          <cell r="B18538">
            <v>18539</v>
          </cell>
          <cell r="G18538" t="str">
            <v>Jerrycan HDPE - 20 L - Plug</v>
          </cell>
          <cell r="H18538">
            <v>20</v>
          </cell>
          <cell r="I18538">
            <v>1</v>
          </cell>
          <cell r="J18538" t="str">
            <v>Pcs</v>
          </cell>
          <cell r="K18538">
            <v>0</v>
          </cell>
          <cell r="T18538">
            <v>0</v>
          </cell>
          <cell r="U18538">
            <v>50</v>
          </cell>
          <cell r="W18538">
            <v>0</v>
          </cell>
        </row>
        <row r="18539">
          <cell r="B18539">
            <v>18540</v>
          </cell>
          <cell r="G18539" t="str">
            <v>Sticker ProQuat 276 SL - 20 L</v>
          </cell>
          <cell r="H18539">
            <v>20</v>
          </cell>
          <cell r="I18539">
            <v>1</v>
          </cell>
          <cell r="J18539" t="str">
            <v>Pcs</v>
          </cell>
          <cell r="K18539">
            <v>0</v>
          </cell>
          <cell r="T18539">
            <v>0</v>
          </cell>
          <cell r="U18539">
            <v>50</v>
          </cell>
          <cell r="W18539">
            <v>0</v>
          </cell>
        </row>
        <row r="18540">
          <cell r="B18540">
            <v>18541</v>
          </cell>
          <cell r="G18540" t="str">
            <v>ProQuat 276 SL @20 ltr</v>
          </cell>
          <cell r="H18540">
            <v>20</v>
          </cell>
          <cell r="I18540">
            <v>1</v>
          </cell>
          <cell r="J18540" t="str">
            <v>Liter</v>
          </cell>
          <cell r="K18540">
            <v>0</v>
          </cell>
          <cell r="T18540">
            <v>0</v>
          </cell>
          <cell r="U18540">
            <v>1000</v>
          </cell>
          <cell r="W18540">
            <v>0</v>
          </cell>
        </row>
        <row r="18541">
          <cell r="B18541">
            <v>18542</v>
          </cell>
          <cell r="G18541" t="str">
            <v>Sticker Everstick 400 SL - 0,25 L</v>
          </cell>
          <cell r="H18541">
            <v>0.25</v>
          </cell>
          <cell r="I18541">
            <v>1</v>
          </cell>
          <cell r="J18541" t="str">
            <v>Pcs</v>
          </cell>
          <cell r="K18541">
            <v>0</v>
          </cell>
          <cell r="T18541">
            <v>0</v>
          </cell>
          <cell r="U18541">
            <v>440</v>
          </cell>
          <cell r="W18541">
            <v>0</v>
          </cell>
        </row>
        <row r="18542">
          <cell r="B18542">
            <v>18543</v>
          </cell>
          <cell r="G18542" t="str">
            <v>Sticker Everstick 400 SL - 0,25 L</v>
          </cell>
          <cell r="H18542">
            <v>0.25</v>
          </cell>
          <cell r="I18542">
            <v>1</v>
          </cell>
          <cell r="J18542" t="str">
            <v>Pcs</v>
          </cell>
          <cell r="K18542">
            <v>0</v>
          </cell>
          <cell r="T18542">
            <v>0</v>
          </cell>
          <cell r="U18542">
            <v>150</v>
          </cell>
          <cell r="W18542">
            <v>0</v>
          </cell>
        </row>
        <row r="18543">
          <cell r="B18543">
            <v>18544</v>
          </cell>
          <cell r="G18543" t="str">
            <v>Blue FD 48</v>
          </cell>
          <cell r="H18543">
            <v>25</v>
          </cell>
          <cell r="I18543">
            <v>1</v>
          </cell>
          <cell r="J18543" t="str">
            <v>Kg</v>
          </cell>
          <cell r="K18543">
            <v>0</v>
          </cell>
          <cell r="T18543">
            <v>0</v>
          </cell>
          <cell r="U18543">
            <v>1.32</v>
          </cell>
          <cell r="W18543">
            <v>0</v>
          </cell>
        </row>
        <row r="18544">
          <cell r="B18544">
            <v>18545</v>
          </cell>
          <cell r="G18544" t="str">
            <v>Jerrycan HDPE - 20 L</v>
          </cell>
          <cell r="H18544">
            <v>20</v>
          </cell>
          <cell r="I18544">
            <v>1</v>
          </cell>
          <cell r="J18544" t="str">
            <v>Pcs</v>
          </cell>
          <cell r="K18544">
            <v>0</v>
          </cell>
          <cell r="T18544">
            <v>0</v>
          </cell>
          <cell r="U18544">
            <v>50</v>
          </cell>
          <cell r="W18544">
            <v>0</v>
          </cell>
        </row>
        <row r="18545">
          <cell r="B18545">
            <v>18546</v>
          </cell>
          <cell r="G18545" t="str">
            <v>Jerrycan HDPE - 20 L - Cap - Black</v>
          </cell>
          <cell r="H18545">
            <v>20</v>
          </cell>
          <cell r="I18545">
            <v>1</v>
          </cell>
          <cell r="J18545" t="str">
            <v>Pcs</v>
          </cell>
          <cell r="K18545">
            <v>0</v>
          </cell>
          <cell r="T18545">
            <v>0</v>
          </cell>
          <cell r="U18545">
            <v>50</v>
          </cell>
          <cell r="W18545">
            <v>0</v>
          </cell>
        </row>
        <row r="18546">
          <cell r="B18546">
            <v>18547</v>
          </cell>
          <cell r="G18546" t="str">
            <v>Jerrycan HDPE - 20 L - Plug</v>
          </cell>
          <cell r="H18546">
            <v>20</v>
          </cell>
          <cell r="I18546">
            <v>1</v>
          </cell>
          <cell r="J18546" t="str">
            <v>Pcs</v>
          </cell>
          <cell r="K18546">
            <v>0</v>
          </cell>
          <cell r="T18546">
            <v>0</v>
          </cell>
          <cell r="U18546">
            <v>50</v>
          </cell>
          <cell r="W18546">
            <v>0</v>
          </cell>
        </row>
        <row r="18547">
          <cell r="B18547">
            <v>18548</v>
          </cell>
          <cell r="G18547" t="str">
            <v>Sticker ProQuat 276 SL - 20 L</v>
          </cell>
          <cell r="H18547">
            <v>20</v>
          </cell>
          <cell r="I18547">
            <v>1</v>
          </cell>
          <cell r="J18547" t="str">
            <v>Pcs</v>
          </cell>
          <cell r="K18547">
            <v>0</v>
          </cell>
          <cell r="T18547">
            <v>0</v>
          </cell>
          <cell r="U18547">
            <v>50</v>
          </cell>
          <cell r="W18547">
            <v>0</v>
          </cell>
        </row>
        <row r="18548">
          <cell r="B18548">
            <v>18549</v>
          </cell>
          <cell r="G18548" t="str">
            <v>ProQuat 276 SL @20 ltr</v>
          </cell>
          <cell r="H18548">
            <v>20</v>
          </cell>
          <cell r="I18548">
            <v>1</v>
          </cell>
          <cell r="J18548" t="str">
            <v>Liter</v>
          </cell>
          <cell r="K18548">
            <v>0</v>
          </cell>
          <cell r="T18548">
            <v>0</v>
          </cell>
          <cell r="U18548">
            <v>1000</v>
          </cell>
          <cell r="W18548">
            <v>0</v>
          </cell>
        </row>
        <row r="18549">
          <cell r="B18549">
            <v>18550</v>
          </cell>
          <cell r="G18549" t="str">
            <v>Sticker Everstick 400 SL - 0,25 L</v>
          </cell>
          <cell r="H18549">
            <v>0.25</v>
          </cell>
          <cell r="I18549">
            <v>1</v>
          </cell>
          <cell r="J18549" t="str">
            <v>Pcs</v>
          </cell>
          <cell r="K18549">
            <v>0</v>
          </cell>
          <cell r="T18549">
            <v>0</v>
          </cell>
          <cell r="U18549">
            <v>440</v>
          </cell>
          <cell r="W18549">
            <v>0</v>
          </cell>
        </row>
        <row r="18550">
          <cell r="B18550">
            <v>18551</v>
          </cell>
          <cell r="G18550" t="str">
            <v>Sticker Everstick 400 SL - 0,25 L</v>
          </cell>
          <cell r="H18550">
            <v>0.25</v>
          </cell>
          <cell r="I18550">
            <v>1</v>
          </cell>
          <cell r="J18550" t="str">
            <v>Pcs</v>
          </cell>
          <cell r="K18550">
            <v>0</v>
          </cell>
          <cell r="T18550">
            <v>0</v>
          </cell>
          <cell r="U18550">
            <v>150</v>
          </cell>
          <cell r="W18550">
            <v>0</v>
          </cell>
        </row>
        <row r="18551">
          <cell r="B18551">
            <v>18552</v>
          </cell>
          <cell r="G18551" t="str">
            <v>Blue FD 48</v>
          </cell>
          <cell r="H18551">
            <v>25</v>
          </cell>
          <cell r="I18551">
            <v>1</v>
          </cell>
          <cell r="J18551" t="str">
            <v>Kg</v>
          </cell>
          <cell r="K18551">
            <v>0</v>
          </cell>
          <cell r="T18551">
            <v>0</v>
          </cell>
          <cell r="U18551">
            <v>1.32</v>
          </cell>
          <cell r="W18551">
            <v>0</v>
          </cell>
        </row>
        <row r="18552">
          <cell r="B18552">
            <v>18553</v>
          </cell>
          <cell r="G18552" t="str">
            <v>Jerrycan HDPE - 20 L</v>
          </cell>
          <cell r="H18552">
            <v>20</v>
          </cell>
          <cell r="I18552">
            <v>1</v>
          </cell>
          <cell r="J18552" t="str">
            <v>Pcs</v>
          </cell>
          <cell r="K18552">
            <v>0</v>
          </cell>
          <cell r="T18552">
            <v>0</v>
          </cell>
          <cell r="U18552">
            <v>50</v>
          </cell>
          <cell r="W18552">
            <v>0</v>
          </cell>
        </row>
        <row r="18553">
          <cell r="B18553">
            <v>18554</v>
          </cell>
          <cell r="G18553" t="str">
            <v>Jerrycan HDPE - 20 L - Cap - Black</v>
          </cell>
          <cell r="H18553">
            <v>20</v>
          </cell>
          <cell r="I18553">
            <v>1</v>
          </cell>
          <cell r="J18553" t="str">
            <v>Pcs</v>
          </cell>
          <cell r="K18553">
            <v>0</v>
          </cell>
          <cell r="T18553">
            <v>0</v>
          </cell>
          <cell r="U18553">
            <v>50</v>
          </cell>
          <cell r="W18553">
            <v>0</v>
          </cell>
        </row>
        <row r="18554">
          <cell r="B18554">
            <v>18555</v>
          </cell>
          <cell r="G18554" t="str">
            <v>Jerrycan HDPE - 20 L - Plug</v>
          </cell>
          <cell r="H18554">
            <v>20</v>
          </cell>
          <cell r="I18554">
            <v>1</v>
          </cell>
          <cell r="J18554" t="str">
            <v>Pcs</v>
          </cell>
          <cell r="K18554">
            <v>0</v>
          </cell>
          <cell r="T18554">
            <v>0</v>
          </cell>
          <cell r="U18554">
            <v>50</v>
          </cell>
          <cell r="W18554">
            <v>0</v>
          </cell>
        </row>
        <row r="18555">
          <cell r="B18555">
            <v>18556</v>
          </cell>
          <cell r="G18555" t="str">
            <v>Sticker ProQuat 276 SL - 20 L</v>
          </cell>
          <cell r="H18555">
            <v>20</v>
          </cell>
          <cell r="I18555">
            <v>1</v>
          </cell>
          <cell r="J18555" t="str">
            <v>Pcs</v>
          </cell>
          <cell r="K18555">
            <v>0</v>
          </cell>
          <cell r="T18555">
            <v>0</v>
          </cell>
          <cell r="U18555">
            <v>50</v>
          </cell>
          <cell r="W18555">
            <v>0</v>
          </cell>
        </row>
        <row r="18556">
          <cell r="B18556">
            <v>18557</v>
          </cell>
          <cell r="G18556" t="str">
            <v>ProQuat 276 SL @20 ltr</v>
          </cell>
          <cell r="H18556">
            <v>20</v>
          </cell>
          <cell r="I18556">
            <v>1</v>
          </cell>
          <cell r="J18556" t="str">
            <v>Liter</v>
          </cell>
          <cell r="K18556">
            <v>0</v>
          </cell>
          <cell r="T18556">
            <v>0</v>
          </cell>
          <cell r="U18556">
            <v>1000</v>
          </cell>
          <cell r="W18556">
            <v>0</v>
          </cell>
        </row>
        <row r="18557">
          <cell r="B18557">
            <v>18558</v>
          </cell>
          <cell r="G18557" t="str">
            <v>Sticker Everstick 400 SL - 0,25 L</v>
          </cell>
          <cell r="H18557">
            <v>0.25</v>
          </cell>
          <cell r="I18557">
            <v>1</v>
          </cell>
          <cell r="J18557" t="str">
            <v>Pcs</v>
          </cell>
          <cell r="K18557">
            <v>0</v>
          </cell>
          <cell r="T18557">
            <v>0</v>
          </cell>
          <cell r="U18557">
            <v>440</v>
          </cell>
          <cell r="W18557">
            <v>0</v>
          </cell>
        </row>
        <row r="18558">
          <cell r="B18558">
            <v>18559</v>
          </cell>
          <cell r="G18558" t="str">
            <v>Sticker Everstick 400 SL - 0,25 L</v>
          </cell>
          <cell r="H18558">
            <v>0.25</v>
          </cell>
          <cell r="I18558">
            <v>1</v>
          </cell>
          <cell r="J18558" t="str">
            <v>Pcs</v>
          </cell>
          <cell r="K18558">
            <v>0</v>
          </cell>
          <cell r="T18558">
            <v>0</v>
          </cell>
          <cell r="U18558">
            <v>150</v>
          </cell>
          <cell r="W18558">
            <v>0</v>
          </cell>
        </row>
        <row r="18559">
          <cell r="B18559">
            <v>18560</v>
          </cell>
          <cell r="G18559" t="str">
            <v>Blue FD 48</v>
          </cell>
          <cell r="H18559">
            <v>25</v>
          </cell>
          <cell r="I18559">
            <v>1</v>
          </cell>
          <cell r="J18559" t="str">
            <v>Kg</v>
          </cell>
          <cell r="K18559">
            <v>0</v>
          </cell>
          <cell r="T18559">
            <v>0</v>
          </cell>
          <cell r="U18559">
            <v>1.32</v>
          </cell>
          <cell r="W18559">
            <v>0</v>
          </cell>
        </row>
        <row r="18560">
          <cell r="B18560">
            <v>18561</v>
          </cell>
          <cell r="G18560" t="str">
            <v>Jerrycan HDPE - 20 L</v>
          </cell>
          <cell r="H18560">
            <v>20</v>
          </cell>
          <cell r="I18560">
            <v>1</v>
          </cell>
          <cell r="J18560" t="str">
            <v>Pcs</v>
          </cell>
          <cell r="K18560">
            <v>0</v>
          </cell>
          <cell r="T18560">
            <v>0</v>
          </cell>
          <cell r="U18560">
            <v>50</v>
          </cell>
          <cell r="W18560">
            <v>0</v>
          </cell>
        </row>
        <row r="18561">
          <cell r="B18561">
            <v>18562</v>
          </cell>
          <cell r="G18561" t="str">
            <v>Jerrycan HDPE - 20 L - Cap - Black</v>
          </cell>
          <cell r="H18561">
            <v>20</v>
          </cell>
          <cell r="I18561">
            <v>1</v>
          </cell>
          <cell r="J18561" t="str">
            <v>Pcs</v>
          </cell>
          <cell r="K18561">
            <v>0</v>
          </cell>
          <cell r="T18561">
            <v>0</v>
          </cell>
          <cell r="U18561">
            <v>50</v>
          </cell>
          <cell r="W18561">
            <v>0</v>
          </cell>
        </row>
        <row r="18562">
          <cell r="B18562">
            <v>18563</v>
          </cell>
          <cell r="G18562" t="str">
            <v>Jerrycan HDPE - 20 L - Plug</v>
          </cell>
          <cell r="H18562">
            <v>20</v>
          </cell>
          <cell r="I18562">
            <v>1</v>
          </cell>
          <cell r="J18562" t="str">
            <v>Pcs</v>
          </cell>
          <cell r="K18562">
            <v>0</v>
          </cell>
          <cell r="T18562">
            <v>0</v>
          </cell>
          <cell r="U18562">
            <v>50</v>
          </cell>
          <cell r="W18562">
            <v>0</v>
          </cell>
        </row>
        <row r="18563">
          <cell r="B18563">
            <v>18564</v>
          </cell>
          <cell r="G18563" t="str">
            <v>Sticker ProQuat 276 SL - 20 L</v>
          </cell>
          <cell r="H18563">
            <v>20</v>
          </cell>
          <cell r="I18563">
            <v>1</v>
          </cell>
          <cell r="J18563" t="str">
            <v>Pcs</v>
          </cell>
          <cell r="K18563">
            <v>0</v>
          </cell>
          <cell r="T18563">
            <v>0</v>
          </cell>
          <cell r="U18563">
            <v>50</v>
          </cell>
          <cell r="W18563">
            <v>0</v>
          </cell>
        </row>
        <row r="18564">
          <cell r="B18564">
            <v>18565</v>
          </cell>
          <cell r="G18564" t="str">
            <v>ProQuat 276 SL @20 ltr</v>
          </cell>
          <cell r="H18564">
            <v>20</v>
          </cell>
          <cell r="I18564">
            <v>1</v>
          </cell>
          <cell r="J18564" t="str">
            <v>Liter</v>
          </cell>
          <cell r="K18564">
            <v>0</v>
          </cell>
          <cell r="T18564">
            <v>0</v>
          </cell>
          <cell r="U18564">
            <v>1000</v>
          </cell>
          <cell r="W18564">
            <v>0</v>
          </cell>
        </row>
        <row r="18565">
          <cell r="B18565">
            <v>18566</v>
          </cell>
          <cell r="G18565" t="str">
            <v>Sticker Everstick 400 SL - 0,25 L</v>
          </cell>
          <cell r="H18565">
            <v>0.25</v>
          </cell>
          <cell r="I18565">
            <v>1</v>
          </cell>
          <cell r="J18565" t="str">
            <v>Pcs</v>
          </cell>
          <cell r="K18565">
            <v>0</v>
          </cell>
          <cell r="T18565">
            <v>0</v>
          </cell>
          <cell r="U18565">
            <v>440</v>
          </cell>
          <cell r="W18565">
            <v>0</v>
          </cell>
        </row>
        <row r="18566">
          <cell r="B18566">
            <v>18567</v>
          </cell>
          <cell r="G18566" t="str">
            <v>Sticker Everstick 400 SL - 0,25 L</v>
          </cell>
          <cell r="H18566">
            <v>0.25</v>
          </cell>
          <cell r="I18566">
            <v>1</v>
          </cell>
          <cell r="J18566" t="str">
            <v>Pcs</v>
          </cell>
          <cell r="K18566">
            <v>0</v>
          </cell>
          <cell r="T18566">
            <v>0</v>
          </cell>
          <cell r="U18566">
            <v>150</v>
          </cell>
          <cell r="W18566">
            <v>0</v>
          </cell>
        </row>
        <row r="18567">
          <cell r="B18567">
            <v>18568</v>
          </cell>
          <cell r="G18567" t="str">
            <v>Blue FD 48</v>
          </cell>
          <cell r="H18567">
            <v>25</v>
          </cell>
          <cell r="I18567">
            <v>1</v>
          </cell>
          <cell r="J18567" t="str">
            <v>Kg</v>
          </cell>
          <cell r="K18567">
            <v>0</v>
          </cell>
          <cell r="T18567">
            <v>0</v>
          </cell>
          <cell r="U18567">
            <v>1.32</v>
          </cell>
          <cell r="W18567">
            <v>0</v>
          </cell>
        </row>
        <row r="18568">
          <cell r="B18568">
            <v>18569</v>
          </cell>
          <cell r="G18568" t="str">
            <v>Jerrycan HDPE - 20 L</v>
          </cell>
          <cell r="H18568">
            <v>20</v>
          </cell>
          <cell r="I18568">
            <v>1</v>
          </cell>
          <cell r="J18568" t="str">
            <v>Pcs</v>
          </cell>
          <cell r="K18568">
            <v>0</v>
          </cell>
          <cell r="T18568">
            <v>0</v>
          </cell>
          <cell r="U18568">
            <v>50</v>
          </cell>
          <cell r="W18568">
            <v>0</v>
          </cell>
        </row>
        <row r="18569">
          <cell r="B18569">
            <v>18570</v>
          </cell>
          <cell r="G18569" t="str">
            <v>Jerrycan HDPE - 20 L - Cap - Black</v>
          </cell>
          <cell r="H18569">
            <v>20</v>
          </cell>
          <cell r="I18569">
            <v>1</v>
          </cell>
          <cell r="J18569" t="str">
            <v>Pcs</v>
          </cell>
          <cell r="K18569">
            <v>0</v>
          </cell>
          <cell r="T18569">
            <v>0</v>
          </cell>
          <cell r="U18569">
            <v>50</v>
          </cell>
          <cell r="W18569">
            <v>0</v>
          </cell>
        </row>
        <row r="18570">
          <cell r="B18570">
            <v>18571</v>
          </cell>
          <cell r="G18570" t="str">
            <v>Jerrycan HDPE - 20 L - Plug</v>
          </cell>
          <cell r="H18570">
            <v>20</v>
          </cell>
          <cell r="I18570">
            <v>1</v>
          </cell>
          <cell r="J18570" t="str">
            <v>Pcs</v>
          </cell>
          <cell r="K18570">
            <v>0</v>
          </cell>
          <cell r="T18570">
            <v>0</v>
          </cell>
          <cell r="U18570">
            <v>50</v>
          </cell>
          <cell r="W18570">
            <v>0</v>
          </cell>
        </row>
        <row r="18571">
          <cell r="B18571">
            <v>18572</v>
          </cell>
          <cell r="G18571" t="str">
            <v>Sticker ProQuat 276 SL - 20 L</v>
          </cell>
          <cell r="H18571">
            <v>20</v>
          </cell>
          <cell r="I18571">
            <v>1</v>
          </cell>
          <cell r="J18571" t="str">
            <v>Pcs</v>
          </cell>
          <cell r="K18571">
            <v>0</v>
          </cell>
          <cell r="T18571">
            <v>0</v>
          </cell>
          <cell r="U18571">
            <v>50</v>
          </cell>
          <cell r="W18571">
            <v>0</v>
          </cell>
        </row>
        <row r="18572">
          <cell r="B18572">
            <v>18573</v>
          </cell>
          <cell r="G18572" t="str">
            <v>ProQuat 276 SL @20 ltr</v>
          </cell>
          <cell r="H18572">
            <v>20</v>
          </cell>
          <cell r="I18572">
            <v>1</v>
          </cell>
          <cell r="J18572" t="str">
            <v>Liter</v>
          </cell>
          <cell r="K18572">
            <v>0</v>
          </cell>
          <cell r="T18572">
            <v>0</v>
          </cell>
          <cell r="U18572">
            <v>1000</v>
          </cell>
          <cell r="W18572">
            <v>0</v>
          </cell>
        </row>
        <row r="18573">
          <cell r="B18573">
            <v>18574</v>
          </cell>
          <cell r="G18573" t="str">
            <v>Sticker Everstick 400 SL - 0,25 L</v>
          </cell>
          <cell r="H18573">
            <v>0.25</v>
          </cell>
          <cell r="I18573">
            <v>1</v>
          </cell>
          <cell r="J18573" t="str">
            <v>Pcs</v>
          </cell>
          <cell r="K18573">
            <v>0</v>
          </cell>
          <cell r="T18573">
            <v>0</v>
          </cell>
          <cell r="U18573">
            <v>440</v>
          </cell>
          <cell r="W18573">
            <v>0</v>
          </cell>
        </row>
        <row r="18574">
          <cell r="B18574">
            <v>18575</v>
          </cell>
          <cell r="G18574" t="str">
            <v>Sticker Everstick 400 SL - 0,25 L</v>
          </cell>
          <cell r="H18574">
            <v>0.25</v>
          </cell>
          <cell r="I18574">
            <v>1</v>
          </cell>
          <cell r="J18574" t="str">
            <v>Pcs</v>
          </cell>
          <cell r="K18574">
            <v>0</v>
          </cell>
          <cell r="T18574">
            <v>0</v>
          </cell>
          <cell r="U18574">
            <v>150</v>
          </cell>
          <cell r="W18574">
            <v>0</v>
          </cell>
        </row>
        <row r="18575">
          <cell r="B18575">
            <v>18576</v>
          </cell>
          <cell r="G18575" t="str">
            <v>Blue FD 48</v>
          </cell>
          <cell r="H18575">
            <v>25</v>
          </cell>
          <cell r="I18575">
            <v>1</v>
          </cell>
          <cell r="J18575" t="str">
            <v>Kg</v>
          </cell>
          <cell r="K18575">
            <v>0</v>
          </cell>
          <cell r="T18575">
            <v>0</v>
          </cell>
          <cell r="U18575">
            <v>1.32</v>
          </cell>
          <cell r="W18575">
            <v>0</v>
          </cell>
        </row>
        <row r="18576">
          <cell r="B18576">
            <v>18577</v>
          </cell>
          <cell r="G18576" t="str">
            <v>Jerrycan HDPE - 20 L</v>
          </cell>
          <cell r="H18576">
            <v>20</v>
          </cell>
          <cell r="I18576">
            <v>1</v>
          </cell>
          <cell r="J18576" t="str">
            <v>Pcs</v>
          </cell>
          <cell r="K18576">
            <v>0</v>
          </cell>
          <cell r="T18576">
            <v>0</v>
          </cell>
          <cell r="U18576">
            <v>50</v>
          </cell>
          <cell r="W18576">
            <v>0</v>
          </cell>
        </row>
        <row r="18577">
          <cell r="B18577">
            <v>18578</v>
          </cell>
          <cell r="G18577" t="str">
            <v>Jerrycan HDPE - 20 L - Cap - Black</v>
          </cell>
          <cell r="H18577">
            <v>20</v>
          </cell>
          <cell r="I18577">
            <v>1</v>
          </cell>
          <cell r="J18577" t="str">
            <v>Pcs</v>
          </cell>
          <cell r="K18577">
            <v>0</v>
          </cell>
          <cell r="T18577">
            <v>0</v>
          </cell>
          <cell r="U18577">
            <v>50</v>
          </cell>
          <cell r="W18577">
            <v>0</v>
          </cell>
        </row>
        <row r="18578">
          <cell r="B18578">
            <v>18579</v>
          </cell>
          <cell r="G18578" t="str">
            <v>Jerrycan HDPE - 20 L - Plug</v>
          </cell>
          <cell r="H18578">
            <v>20</v>
          </cell>
          <cell r="I18578">
            <v>1</v>
          </cell>
          <cell r="J18578" t="str">
            <v>Pcs</v>
          </cell>
          <cell r="K18578">
            <v>0</v>
          </cell>
          <cell r="T18578">
            <v>0</v>
          </cell>
          <cell r="U18578">
            <v>50</v>
          </cell>
          <cell r="W18578">
            <v>0</v>
          </cell>
        </row>
        <row r="18579">
          <cell r="B18579">
            <v>18580</v>
          </cell>
          <cell r="G18579" t="str">
            <v>Sticker ProQuat 276 SL - 20 L</v>
          </cell>
          <cell r="H18579">
            <v>20</v>
          </cell>
          <cell r="I18579">
            <v>1</v>
          </cell>
          <cell r="J18579" t="str">
            <v>Pcs</v>
          </cell>
          <cell r="K18579">
            <v>0</v>
          </cell>
          <cell r="T18579">
            <v>0</v>
          </cell>
          <cell r="U18579">
            <v>50</v>
          </cell>
          <cell r="W18579">
            <v>0</v>
          </cell>
        </row>
        <row r="18580">
          <cell r="B18580">
            <v>18581</v>
          </cell>
          <cell r="G18580" t="str">
            <v>ProQuat 276 SL @20 ltr</v>
          </cell>
          <cell r="H18580">
            <v>20</v>
          </cell>
          <cell r="I18580">
            <v>1</v>
          </cell>
          <cell r="J18580" t="str">
            <v>Liter</v>
          </cell>
          <cell r="K18580">
            <v>0</v>
          </cell>
          <cell r="T18580">
            <v>0</v>
          </cell>
          <cell r="U18580">
            <v>1000</v>
          </cell>
          <cell r="W18580">
            <v>0</v>
          </cell>
        </row>
        <row r="18581">
          <cell r="B18581">
            <v>18582</v>
          </cell>
          <cell r="G18581" t="str">
            <v>Sticker Everstick 400 SL - 0,25 L</v>
          </cell>
          <cell r="H18581">
            <v>0.25</v>
          </cell>
          <cell r="I18581">
            <v>1</v>
          </cell>
          <cell r="J18581" t="str">
            <v>Pcs</v>
          </cell>
          <cell r="K18581">
            <v>0</v>
          </cell>
          <cell r="T18581">
            <v>0</v>
          </cell>
          <cell r="U18581">
            <v>440</v>
          </cell>
          <cell r="W18581">
            <v>0</v>
          </cell>
        </row>
        <row r="18582">
          <cell r="B18582">
            <v>18583</v>
          </cell>
          <cell r="G18582" t="str">
            <v>Sticker Everstick 400 SL - 0,25 L</v>
          </cell>
          <cell r="H18582">
            <v>0.25</v>
          </cell>
          <cell r="I18582">
            <v>1</v>
          </cell>
          <cell r="J18582" t="str">
            <v>Pcs</v>
          </cell>
          <cell r="K18582">
            <v>0</v>
          </cell>
          <cell r="T18582">
            <v>0</v>
          </cell>
          <cell r="U18582">
            <v>150</v>
          </cell>
          <cell r="W18582">
            <v>0</v>
          </cell>
        </row>
        <row r="18583">
          <cell r="B18583">
            <v>18584</v>
          </cell>
          <cell r="G18583" t="str">
            <v>Blue FD 48</v>
          </cell>
          <cell r="H18583">
            <v>25</v>
          </cell>
          <cell r="I18583">
            <v>1</v>
          </cell>
          <cell r="J18583" t="str">
            <v>Kg</v>
          </cell>
          <cell r="K18583">
            <v>0</v>
          </cell>
          <cell r="T18583">
            <v>0</v>
          </cell>
          <cell r="U18583">
            <v>1.32</v>
          </cell>
          <cell r="W18583">
            <v>0</v>
          </cell>
        </row>
        <row r="18584">
          <cell r="B18584">
            <v>18585</v>
          </cell>
          <cell r="G18584" t="str">
            <v>Jerrycan HDPE - 20 L</v>
          </cell>
          <cell r="H18584">
            <v>20</v>
          </cell>
          <cell r="I18584">
            <v>1</v>
          </cell>
          <cell r="J18584" t="str">
            <v>Pcs</v>
          </cell>
          <cell r="K18584">
            <v>0</v>
          </cell>
          <cell r="T18584">
            <v>0</v>
          </cell>
          <cell r="U18584">
            <v>50</v>
          </cell>
          <cell r="W18584">
            <v>0</v>
          </cell>
        </row>
        <row r="18585">
          <cell r="B18585">
            <v>18586</v>
          </cell>
          <cell r="G18585" t="str">
            <v>Jerrycan HDPE - 20 L - Cap - Black</v>
          </cell>
          <cell r="H18585">
            <v>20</v>
          </cell>
          <cell r="I18585">
            <v>1</v>
          </cell>
          <cell r="J18585" t="str">
            <v>Pcs</v>
          </cell>
          <cell r="K18585">
            <v>0</v>
          </cell>
          <cell r="T18585">
            <v>0</v>
          </cell>
          <cell r="U18585">
            <v>50</v>
          </cell>
          <cell r="W18585">
            <v>0</v>
          </cell>
        </row>
        <row r="18586">
          <cell r="B18586">
            <v>18587</v>
          </cell>
          <cell r="G18586" t="str">
            <v>Jerrycan HDPE - 20 L - Plug</v>
          </cell>
          <cell r="H18586">
            <v>20</v>
          </cell>
          <cell r="I18586">
            <v>1</v>
          </cell>
          <cell r="J18586" t="str">
            <v>Pcs</v>
          </cell>
          <cell r="K18586">
            <v>0</v>
          </cell>
          <cell r="T18586">
            <v>0</v>
          </cell>
          <cell r="U18586">
            <v>50</v>
          </cell>
          <cell r="W18586">
            <v>0</v>
          </cell>
        </row>
        <row r="18587">
          <cell r="B18587">
            <v>18588</v>
          </cell>
          <cell r="G18587" t="str">
            <v>Sticker ProQuat 276 SL - 20 L</v>
          </cell>
          <cell r="H18587">
            <v>20</v>
          </cell>
          <cell r="I18587">
            <v>1</v>
          </cell>
          <cell r="J18587" t="str">
            <v>Pcs</v>
          </cell>
          <cell r="K18587">
            <v>0</v>
          </cell>
          <cell r="T18587">
            <v>0</v>
          </cell>
          <cell r="U18587">
            <v>50</v>
          </cell>
          <cell r="W18587">
            <v>0</v>
          </cell>
        </row>
        <row r="18588">
          <cell r="B18588">
            <v>18589</v>
          </cell>
          <cell r="G18588" t="str">
            <v>ProQuat 276 SL @20 ltr</v>
          </cell>
          <cell r="H18588">
            <v>20</v>
          </cell>
          <cell r="I18588">
            <v>1</v>
          </cell>
          <cell r="J18588" t="str">
            <v>Liter</v>
          </cell>
          <cell r="K18588">
            <v>0</v>
          </cell>
          <cell r="T18588">
            <v>0</v>
          </cell>
          <cell r="U18588">
            <v>1000</v>
          </cell>
          <cell r="W18588">
            <v>0</v>
          </cell>
        </row>
        <row r="18589">
          <cell r="B18589">
            <v>18590</v>
          </cell>
          <cell r="G18589" t="str">
            <v>Sticker Everstick 400 SL - 0,25 L</v>
          </cell>
          <cell r="H18589">
            <v>0.25</v>
          </cell>
          <cell r="I18589">
            <v>1</v>
          </cell>
          <cell r="J18589" t="str">
            <v>Pcs</v>
          </cell>
          <cell r="K18589">
            <v>0</v>
          </cell>
          <cell r="T18589">
            <v>0</v>
          </cell>
          <cell r="U18589">
            <v>440</v>
          </cell>
          <cell r="W18589">
            <v>0</v>
          </cell>
        </row>
        <row r="18590">
          <cell r="B18590">
            <v>18591</v>
          </cell>
          <cell r="G18590" t="str">
            <v>Sticker Everstick 400 SL - 0,25 L</v>
          </cell>
          <cell r="H18590">
            <v>0.25</v>
          </cell>
          <cell r="I18590">
            <v>1</v>
          </cell>
          <cell r="J18590" t="str">
            <v>Pcs</v>
          </cell>
          <cell r="K18590">
            <v>0</v>
          </cell>
          <cell r="T18590">
            <v>0</v>
          </cell>
          <cell r="U18590">
            <v>150</v>
          </cell>
          <cell r="W18590">
            <v>0</v>
          </cell>
        </row>
        <row r="18591">
          <cell r="B18591">
            <v>18592</v>
          </cell>
          <cell r="G18591" t="str">
            <v>Blue FD 48</v>
          </cell>
          <cell r="H18591">
            <v>25</v>
          </cell>
          <cell r="I18591">
            <v>1</v>
          </cell>
          <cell r="J18591" t="str">
            <v>Kg</v>
          </cell>
          <cell r="K18591">
            <v>0</v>
          </cell>
          <cell r="T18591">
            <v>0</v>
          </cell>
          <cell r="U18591">
            <v>1.32</v>
          </cell>
          <cell r="W18591">
            <v>0</v>
          </cell>
        </row>
        <row r="18592">
          <cell r="B18592">
            <v>18593</v>
          </cell>
          <cell r="G18592" t="str">
            <v>Jerrycan HDPE - 20 L</v>
          </cell>
          <cell r="H18592">
            <v>20</v>
          </cell>
          <cell r="I18592">
            <v>1</v>
          </cell>
          <cell r="J18592" t="str">
            <v>Pcs</v>
          </cell>
          <cell r="K18592">
            <v>0</v>
          </cell>
          <cell r="T18592">
            <v>0</v>
          </cell>
          <cell r="U18592">
            <v>50</v>
          </cell>
          <cell r="W18592">
            <v>0</v>
          </cell>
        </row>
        <row r="18593">
          <cell r="B18593">
            <v>18594</v>
          </cell>
          <cell r="G18593" t="str">
            <v>Jerrycan HDPE - 20 L - Cap - Black</v>
          </cell>
          <cell r="H18593">
            <v>20</v>
          </cell>
          <cell r="I18593">
            <v>1</v>
          </cell>
          <cell r="J18593" t="str">
            <v>Pcs</v>
          </cell>
          <cell r="K18593">
            <v>0</v>
          </cell>
          <cell r="T18593">
            <v>0</v>
          </cell>
          <cell r="U18593">
            <v>50</v>
          </cell>
          <cell r="W18593">
            <v>0</v>
          </cell>
        </row>
        <row r="18594">
          <cell r="B18594">
            <v>18595</v>
          </cell>
          <cell r="G18594" t="str">
            <v>Jerrycan HDPE - 20 L - Plug</v>
          </cell>
          <cell r="H18594">
            <v>20</v>
          </cell>
          <cell r="I18594">
            <v>1</v>
          </cell>
          <cell r="J18594" t="str">
            <v>Pcs</v>
          </cell>
          <cell r="K18594">
            <v>0</v>
          </cell>
          <cell r="T18594">
            <v>0</v>
          </cell>
          <cell r="U18594">
            <v>50</v>
          </cell>
          <cell r="W18594">
            <v>0</v>
          </cell>
        </row>
        <row r="18595">
          <cell r="B18595">
            <v>18596</v>
          </cell>
          <cell r="G18595" t="str">
            <v>Sticker ProQuat 276 SL - 20 L</v>
          </cell>
          <cell r="H18595">
            <v>20</v>
          </cell>
          <cell r="I18595">
            <v>1</v>
          </cell>
          <cell r="J18595" t="str">
            <v>Pcs</v>
          </cell>
          <cell r="K18595">
            <v>0</v>
          </cell>
          <cell r="T18595">
            <v>0</v>
          </cell>
          <cell r="U18595">
            <v>50</v>
          </cell>
          <cell r="W18595">
            <v>0</v>
          </cell>
        </row>
        <row r="18596">
          <cell r="B18596">
            <v>18597</v>
          </cell>
          <cell r="G18596" t="str">
            <v>ProQuat 276 SL @20 ltr</v>
          </cell>
          <cell r="H18596">
            <v>20</v>
          </cell>
          <cell r="I18596">
            <v>1</v>
          </cell>
          <cell r="J18596" t="str">
            <v>Liter</v>
          </cell>
          <cell r="K18596">
            <v>0</v>
          </cell>
          <cell r="T18596">
            <v>0</v>
          </cell>
          <cell r="U18596">
            <v>1000</v>
          </cell>
          <cell r="W18596">
            <v>0</v>
          </cell>
        </row>
        <row r="18597">
          <cell r="B18597">
            <v>18598</v>
          </cell>
          <cell r="G18597" t="str">
            <v>Mancozeb 80 WP</v>
          </cell>
          <cell r="H18597">
            <v>25</v>
          </cell>
          <cell r="I18597">
            <v>1</v>
          </cell>
          <cell r="J18597" t="str">
            <v>Kg</v>
          </cell>
          <cell r="K18597">
            <v>0</v>
          </cell>
          <cell r="T18597">
            <v>0</v>
          </cell>
          <cell r="U18597">
            <v>1000</v>
          </cell>
          <cell r="W18597">
            <v>0</v>
          </cell>
        </row>
        <row r="18598">
          <cell r="B18598">
            <v>18599</v>
          </cell>
          <cell r="G18598" t="str">
            <v>FP Curthane @1 kg (160/250+10)x 350mm</v>
          </cell>
          <cell r="H18598">
            <v>1</v>
          </cell>
          <cell r="I18598">
            <v>1</v>
          </cell>
          <cell r="J18598" t="str">
            <v>Pcs</v>
          </cell>
          <cell r="K18598">
            <v>0</v>
          </cell>
          <cell r="T18598">
            <v>0</v>
          </cell>
          <cell r="U18598">
            <v>1000</v>
          </cell>
          <cell r="W18598">
            <v>0</v>
          </cell>
        </row>
        <row r="18599">
          <cell r="B18599">
            <v>18600</v>
          </cell>
          <cell r="G18599" t="str">
            <v>Sticker Everstick 400 SL - 0,25 L</v>
          </cell>
          <cell r="H18599">
            <v>0.25</v>
          </cell>
          <cell r="I18599">
            <v>1</v>
          </cell>
          <cell r="J18599" t="str">
            <v>Pcs</v>
          </cell>
          <cell r="K18599">
            <v>0</v>
          </cell>
          <cell r="T18599">
            <v>0</v>
          </cell>
          <cell r="U18599">
            <v>50</v>
          </cell>
          <cell r="W18599">
            <v>0</v>
          </cell>
        </row>
        <row r="18600">
          <cell r="B18600">
            <v>18601</v>
          </cell>
          <cell r="G18600" t="str">
            <v>Layer FP Curthane</v>
          </cell>
          <cell r="H18600">
            <v>1</v>
          </cell>
          <cell r="I18600">
            <v>1</v>
          </cell>
          <cell r="J18600" t="str">
            <v>Kg</v>
          </cell>
          <cell r="K18600">
            <v>0</v>
          </cell>
          <cell r="T18600">
            <v>0</v>
          </cell>
          <cell r="U18600">
            <v>50</v>
          </cell>
          <cell r="W18600">
            <v>0</v>
          </cell>
        </row>
        <row r="18601">
          <cell r="B18601">
            <v>18602</v>
          </cell>
          <cell r="G18601" t="str">
            <v>Curthane 80 WP @ 1Kg</v>
          </cell>
          <cell r="H18601">
            <v>1</v>
          </cell>
          <cell r="I18601">
            <v>20</v>
          </cell>
          <cell r="J18601" t="str">
            <v>Kg</v>
          </cell>
          <cell r="K18601">
            <v>0</v>
          </cell>
          <cell r="T18601">
            <v>0</v>
          </cell>
          <cell r="U18601">
            <v>1000</v>
          </cell>
          <cell r="W18601">
            <v>0</v>
          </cell>
        </row>
        <row r="18602">
          <cell r="B18602">
            <v>18603</v>
          </cell>
          <cell r="G18602" t="str">
            <v>Mancozeb 80 WP</v>
          </cell>
          <cell r="H18602">
            <v>25</v>
          </cell>
          <cell r="I18602">
            <v>1</v>
          </cell>
          <cell r="J18602" t="str">
            <v>Kg</v>
          </cell>
          <cell r="K18602">
            <v>0</v>
          </cell>
          <cell r="T18602">
            <v>0</v>
          </cell>
          <cell r="U18602">
            <v>1000</v>
          </cell>
          <cell r="W18602">
            <v>0</v>
          </cell>
        </row>
        <row r="18603">
          <cell r="B18603">
            <v>18604</v>
          </cell>
          <cell r="G18603" t="str">
            <v>FP Curthane @1 kg (160/250+10)x 350mm</v>
          </cell>
          <cell r="H18603">
            <v>1</v>
          </cell>
          <cell r="I18603">
            <v>1</v>
          </cell>
          <cell r="J18603" t="str">
            <v>Pcs</v>
          </cell>
          <cell r="K18603">
            <v>0</v>
          </cell>
          <cell r="T18603">
            <v>0</v>
          </cell>
          <cell r="U18603">
            <v>1000</v>
          </cell>
          <cell r="W18603">
            <v>0</v>
          </cell>
        </row>
        <row r="18604">
          <cell r="B18604">
            <v>18605</v>
          </cell>
          <cell r="G18604" t="str">
            <v>Sticker Everstick 400 SL - 0,25 L</v>
          </cell>
          <cell r="H18604">
            <v>0.25</v>
          </cell>
          <cell r="I18604">
            <v>1</v>
          </cell>
          <cell r="J18604" t="str">
            <v>Pcs</v>
          </cell>
          <cell r="K18604">
            <v>0</v>
          </cell>
          <cell r="T18604">
            <v>0</v>
          </cell>
          <cell r="U18604">
            <v>50</v>
          </cell>
          <cell r="W18604">
            <v>0</v>
          </cell>
        </row>
        <row r="18605">
          <cell r="B18605">
            <v>18606</v>
          </cell>
          <cell r="G18605" t="str">
            <v>Layer FP Curthane</v>
          </cell>
          <cell r="H18605">
            <v>1</v>
          </cell>
          <cell r="I18605">
            <v>1</v>
          </cell>
          <cell r="J18605" t="str">
            <v>Kg</v>
          </cell>
          <cell r="K18605">
            <v>0</v>
          </cell>
          <cell r="T18605">
            <v>0</v>
          </cell>
          <cell r="U18605">
            <v>50</v>
          </cell>
          <cell r="W18605">
            <v>0</v>
          </cell>
        </row>
        <row r="18606">
          <cell r="B18606">
            <v>18607</v>
          </cell>
          <cell r="G18606" t="str">
            <v>Curthane 80 WP @ 1Kg</v>
          </cell>
          <cell r="H18606">
            <v>1</v>
          </cell>
          <cell r="I18606">
            <v>20</v>
          </cell>
          <cell r="J18606" t="str">
            <v>Kg</v>
          </cell>
          <cell r="K18606">
            <v>0</v>
          </cell>
          <cell r="T18606">
            <v>0</v>
          </cell>
          <cell r="U18606">
            <v>1000</v>
          </cell>
          <cell r="W18606">
            <v>0</v>
          </cell>
        </row>
        <row r="18607">
          <cell r="B18607">
            <v>18608</v>
          </cell>
          <cell r="G18607" t="str">
            <v>Sticker Everstick 400 SL - 0,25 L</v>
          </cell>
          <cell r="H18607">
            <v>0.25</v>
          </cell>
          <cell r="I18607">
            <v>1</v>
          </cell>
          <cell r="J18607" t="str">
            <v>Pcs</v>
          </cell>
          <cell r="K18607">
            <v>0</v>
          </cell>
          <cell r="T18607">
            <v>0</v>
          </cell>
          <cell r="U18607">
            <v>440</v>
          </cell>
          <cell r="W18607">
            <v>0</v>
          </cell>
        </row>
        <row r="18608">
          <cell r="B18608">
            <v>18609</v>
          </cell>
          <cell r="G18608" t="str">
            <v>Sticker Everstick 400 SL - 0,25 L</v>
          </cell>
          <cell r="H18608">
            <v>0.25</v>
          </cell>
          <cell r="I18608">
            <v>1</v>
          </cell>
          <cell r="J18608" t="str">
            <v>Pcs</v>
          </cell>
          <cell r="K18608">
            <v>0</v>
          </cell>
          <cell r="T18608">
            <v>0</v>
          </cell>
          <cell r="U18608">
            <v>150</v>
          </cell>
          <cell r="W18608">
            <v>0</v>
          </cell>
        </row>
        <row r="18609">
          <cell r="B18609">
            <v>18610</v>
          </cell>
          <cell r="G18609" t="str">
            <v>Blue FD 48</v>
          </cell>
          <cell r="H18609">
            <v>25</v>
          </cell>
          <cell r="I18609">
            <v>1</v>
          </cell>
          <cell r="J18609" t="str">
            <v>Kg</v>
          </cell>
          <cell r="K18609">
            <v>0</v>
          </cell>
          <cell r="T18609">
            <v>0</v>
          </cell>
          <cell r="U18609">
            <v>1.32</v>
          </cell>
          <cell r="W18609">
            <v>0</v>
          </cell>
        </row>
        <row r="18610">
          <cell r="B18610">
            <v>18611</v>
          </cell>
          <cell r="G18610" t="str">
            <v>Jerrycan HDPE - 20 L</v>
          </cell>
          <cell r="H18610">
            <v>20</v>
          </cell>
          <cell r="I18610">
            <v>1</v>
          </cell>
          <cell r="J18610" t="str">
            <v>Pcs</v>
          </cell>
          <cell r="K18610">
            <v>0</v>
          </cell>
          <cell r="T18610">
            <v>0</v>
          </cell>
          <cell r="U18610">
            <v>50</v>
          </cell>
          <cell r="W18610">
            <v>0</v>
          </cell>
        </row>
        <row r="18611">
          <cell r="B18611">
            <v>18612</v>
          </cell>
          <cell r="G18611" t="str">
            <v>Jerrycan HDPE - 20 L - Cap - Black</v>
          </cell>
          <cell r="H18611">
            <v>20</v>
          </cell>
          <cell r="I18611">
            <v>1</v>
          </cell>
          <cell r="J18611" t="str">
            <v>Pcs</v>
          </cell>
          <cell r="K18611">
            <v>0</v>
          </cell>
          <cell r="T18611">
            <v>0</v>
          </cell>
          <cell r="U18611">
            <v>50</v>
          </cell>
          <cell r="W18611">
            <v>0</v>
          </cell>
        </row>
        <row r="18612">
          <cell r="B18612">
            <v>18613</v>
          </cell>
          <cell r="G18612" t="str">
            <v>Jerrycan HDPE - 20 L - Plug</v>
          </cell>
          <cell r="H18612">
            <v>20</v>
          </cell>
          <cell r="I18612">
            <v>1</v>
          </cell>
          <cell r="J18612" t="str">
            <v>Pcs</v>
          </cell>
          <cell r="K18612">
            <v>0</v>
          </cell>
          <cell r="T18612">
            <v>0</v>
          </cell>
          <cell r="U18612">
            <v>50</v>
          </cell>
          <cell r="W18612">
            <v>0</v>
          </cell>
        </row>
        <row r="18613">
          <cell r="B18613">
            <v>18614</v>
          </cell>
          <cell r="G18613" t="str">
            <v>Sticker ProQuat 276 SL - 20 L</v>
          </cell>
          <cell r="H18613">
            <v>20</v>
          </cell>
          <cell r="I18613">
            <v>1</v>
          </cell>
          <cell r="J18613" t="str">
            <v>Pcs</v>
          </cell>
          <cell r="K18613">
            <v>0</v>
          </cell>
          <cell r="T18613">
            <v>0</v>
          </cell>
          <cell r="U18613">
            <v>50</v>
          </cell>
          <cell r="W18613">
            <v>0</v>
          </cell>
        </row>
        <row r="18614">
          <cell r="B18614">
            <v>18615</v>
          </cell>
          <cell r="G18614" t="str">
            <v>ProQuat 276 SL @20 ltr</v>
          </cell>
          <cell r="H18614">
            <v>20</v>
          </cell>
          <cell r="I18614">
            <v>1</v>
          </cell>
          <cell r="J18614" t="str">
            <v>Liter</v>
          </cell>
          <cell r="K18614">
            <v>0</v>
          </cell>
          <cell r="T18614">
            <v>0</v>
          </cell>
          <cell r="U18614">
            <v>1000</v>
          </cell>
          <cell r="W18614">
            <v>0</v>
          </cell>
        </row>
        <row r="18615">
          <cell r="B18615">
            <v>18616</v>
          </cell>
          <cell r="G18615" t="str">
            <v>Sticker Everstick 400 SL - 0,25 L</v>
          </cell>
          <cell r="H18615">
            <v>0.25</v>
          </cell>
          <cell r="I18615">
            <v>1</v>
          </cell>
          <cell r="J18615" t="str">
            <v>Pcs</v>
          </cell>
          <cell r="K18615">
            <v>0</v>
          </cell>
          <cell r="T18615">
            <v>0</v>
          </cell>
          <cell r="U18615">
            <v>440</v>
          </cell>
          <cell r="W18615">
            <v>0</v>
          </cell>
        </row>
        <row r="18616">
          <cell r="B18616">
            <v>18617</v>
          </cell>
          <cell r="G18616" t="str">
            <v>Sticker Everstick 400 SL - 0,25 L</v>
          </cell>
          <cell r="H18616">
            <v>0.25</v>
          </cell>
          <cell r="I18616">
            <v>1</v>
          </cell>
          <cell r="J18616" t="str">
            <v>Pcs</v>
          </cell>
          <cell r="K18616">
            <v>0</v>
          </cell>
          <cell r="T18616">
            <v>0</v>
          </cell>
          <cell r="U18616">
            <v>150</v>
          </cell>
          <cell r="W18616">
            <v>0</v>
          </cell>
        </row>
        <row r="18617">
          <cell r="B18617">
            <v>18618</v>
          </cell>
          <cell r="G18617" t="str">
            <v>Blue FD 48</v>
          </cell>
          <cell r="H18617">
            <v>25</v>
          </cell>
          <cell r="I18617">
            <v>1</v>
          </cell>
          <cell r="J18617" t="str">
            <v>Kg</v>
          </cell>
          <cell r="K18617">
            <v>0</v>
          </cell>
          <cell r="T18617">
            <v>0</v>
          </cell>
          <cell r="U18617">
            <v>1.32</v>
          </cell>
          <cell r="W18617">
            <v>0</v>
          </cell>
        </row>
        <row r="18618">
          <cell r="B18618">
            <v>18619</v>
          </cell>
          <cell r="G18618" t="str">
            <v>Jerrycan HDPE - 20 L</v>
          </cell>
          <cell r="H18618">
            <v>20</v>
          </cell>
          <cell r="I18618">
            <v>1</v>
          </cell>
          <cell r="J18618" t="str">
            <v>Pcs</v>
          </cell>
          <cell r="K18618">
            <v>0</v>
          </cell>
          <cell r="T18618">
            <v>0</v>
          </cell>
          <cell r="U18618">
            <v>50</v>
          </cell>
          <cell r="W18618">
            <v>0</v>
          </cell>
        </row>
        <row r="18619">
          <cell r="B18619">
            <v>18620</v>
          </cell>
          <cell r="G18619" t="str">
            <v>Jerrycan HDPE - 20 L - Cap - Black</v>
          </cell>
          <cell r="H18619">
            <v>20</v>
          </cell>
          <cell r="I18619">
            <v>1</v>
          </cell>
          <cell r="J18619" t="str">
            <v>Pcs</v>
          </cell>
          <cell r="K18619">
            <v>0</v>
          </cell>
          <cell r="T18619">
            <v>0</v>
          </cell>
          <cell r="U18619">
            <v>50</v>
          </cell>
          <cell r="W18619">
            <v>0</v>
          </cell>
        </row>
        <row r="18620">
          <cell r="B18620">
            <v>18621</v>
          </cell>
          <cell r="G18620" t="str">
            <v>Jerrycan HDPE - 20 L - Plug</v>
          </cell>
          <cell r="H18620">
            <v>20</v>
          </cell>
          <cell r="I18620">
            <v>1</v>
          </cell>
          <cell r="J18620" t="str">
            <v>Pcs</v>
          </cell>
          <cell r="K18620">
            <v>0</v>
          </cell>
          <cell r="T18620">
            <v>0</v>
          </cell>
          <cell r="U18620">
            <v>50</v>
          </cell>
          <cell r="W18620">
            <v>0</v>
          </cell>
        </row>
        <row r="18621">
          <cell r="B18621">
            <v>18622</v>
          </cell>
          <cell r="G18621" t="str">
            <v>Sticker ProQuat 276 SL - 20 L</v>
          </cell>
          <cell r="H18621">
            <v>20</v>
          </cell>
          <cell r="I18621">
            <v>1</v>
          </cell>
          <cell r="J18621" t="str">
            <v>Pcs</v>
          </cell>
          <cell r="K18621">
            <v>0</v>
          </cell>
          <cell r="T18621">
            <v>0</v>
          </cell>
          <cell r="U18621">
            <v>50</v>
          </cell>
          <cell r="W18621">
            <v>0</v>
          </cell>
        </row>
        <row r="18622">
          <cell r="B18622">
            <v>18623</v>
          </cell>
          <cell r="G18622" t="str">
            <v>ProQuat 276 SL @20 ltr</v>
          </cell>
          <cell r="H18622">
            <v>20</v>
          </cell>
          <cell r="I18622">
            <v>1</v>
          </cell>
          <cell r="J18622" t="str">
            <v>Liter</v>
          </cell>
          <cell r="K18622">
            <v>0</v>
          </cell>
          <cell r="T18622">
            <v>0</v>
          </cell>
          <cell r="U18622">
            <v>1000</v>
          </cell>
          <cell r="W18622">
            <v>0</v>
          </cell>
        </row>
        <row r="18623">
          <cell r="B18623">
            <v>18624</v>
          </cell>
          <cell r="G18623" t="str">
            <v>Sticker Everstick 400 SL - 0,25 L</v>
          </cell>
          <cell r="H18623">
            <v>0.25</v>
          </cell>
          <cell r="I18623">
            <v>1</v>
          </cell>
          <cell r="J18623" t="str">
            <v>Pcs</v>
          </cell>
          <cell r="K18623">
            <v>0</v>
          </cell>
          <cell r="T18623">
            <v>0</v>
          </cell>
          <cell r="U18623">
            <v>440</v>
          </cell>
          <cell r="W18623">
            <v>0</v>
          </cell>
        </row>
        <row r="18624">
          <cell r="B18624">
            <v>18625</v>
          </cell>
          <cell r="G18624" t="str">
            <v>Sticker Everstick 400 SL - 0,25 L</v>
          </cell>
          <cell r="H18624">
            <v>0.25</v>
          </cell>
          <cell r="I18624">
            <v>1</v>
          </cell>
          <cell r="J18624" t="str">
            <v>Pcs</v>
          </cell>
          <cell r="K18624">
            <v>0</v>
          </cell>
          <cell r="T18624">
            <v>0</v>
          </cell>
          <cell r="U18624">
            <v>150</v>
          </cell>
          <cell r="W18624">
            <v>0</v>
          </cell>
        </row>
        <row r="18625">
          <cell r="B18625">
            <v>18626</v>
          </cell>
          <cell r="G18625" t="str">
            <v>Blue FD 48</v>
          </cell>
          <cell r="H18625">
            <v>25</v>
          </cell>
          <cell r="I18625">
            <v>1</v>
          </cell>
          <cell r="J18625" t="str">
            <v>Kg</v>
          </cell>
          <cell r="K18625">
            <v>0</v>
          </cell>
          <cell r="T18625">
            <v>0</v>
          </cell>
          <cell r="U18625">
            <v>1.32</v>
          </cell>
          <cell r="W18625">
            <v>0</v>
          </cell>
        </row>
        <row r="18626">
          <cell r="B18626">
            <v>18627</v>
          </cell>
          <cell r="G18626" t="str">
            <v>Jerrycan HDPE - 20 L</v>
          </cell>
          <cell r="H18626">
            <v>20</v>
          </cell>
          <cell r="I18626">
            <v>1</v>
          </cell>
          <cell r="J18626" t="str">
            <v>Pcs</v>
          </cell>
          <cell r="K18626">
            <v>0</v>
          </cell>
          <cell r="T18626">
            <v>0</v>
          </cell>
          <cell r="U18626">
            <v>50</v>
          </cell>
          <cell r="W18626">
            <v>0</v>
          </cell>
        </row>
        <row r="18627">
          <cell r="B18627">
            <v>18628</v>
          </cell>
          <cell r="G18627" t="str">
            <v>Jerrycan HDPE - 20 L - Cap - Black</v>
          </cell>
          <cell r="H18627">
            <v>20</v>
          </cell>
          <cell r="I18627">
            <v>1</v>
          </cell>
          <cell r="J18627" t="str">
            <v>Pcs</v>
          </cell>
          <cell r="K18627">
            <v>0</v>
          </cell>
          <cell r="T18627">
            <v>0</v>
          </cell>
          <cell r="U18627">
            <v>50</v>
          </cell>
          <cell r="W18627">
            <v>0</v>
          </cell>
        </row>
        <row r="18628">
          <cell r="B18628">
            <v>18629</v>
          </cell>
          <cell r="G18628" t="str">
            <v>Jerrycan HDPE - 20 L - Plug</v>
          </cell>
          <cell r="H18628">
            <v>20</v>
          </cell>
          <cell r="I18628">
            <v>1</v>
          </cell>
          <cell r="J18628" t="str">
            <v>Pcs</v>
          </cell>
          <cell r="K18628">
            <v>0</v>
          </cell>
          <cell r="T18628">
            <v>0</v>
          </cell>
          <cell r="U18628">
            <v>50</v>
          </cell>
          <cell r="W18628">
            <v>0</v>
          </cell>
        </row>
        <row r="18629">
          <cell r="B18629">
            <v>18630</v>
          </cell>
          <cell r="G18629" t="str">
            <v>Sticker ProQuat 276 SL - 20 L</v>
          </cell>
          <cell r="H18629">
            <v>20</v>
          </cell>
          <cell r="I18629">
            <v>1</v>
          </cell>
          <cell r="J18629" t="str">
            <v>Pcs</v>
          </cell>
          <cell r="K18629">
            <v>0</v>
          </cell>
          <cell r="T18629">
            <v>0</v>
          </cell>
          <cell r="U18629">
            <v>50</v>
          </cell>
          <cell r="W18629">
            <v>0</v>
          </cell>
        </row>
        <row r="18630">
          <cell r="B18630">
            <v>18631</v>
          </cell>
          <cell r="G18630" t="str">
            <v>ProQuat 276 SL @20 ltr</v>
          </cell>
          <cell r="H18630">
            <v>20</v>
          </cell>
          <cell r="I18630">
            <v>1</v>
          </cell>
          <cell r="J18630" t="str">
            <v>Liter</v>
          </cell>
          <cell r="K18630">
            <v>0</v>
          </cell>
          <cell r="T18630">
            <v>0</v>
          </cell>
          <cell r="U18630">
            <v>1000</v>
          </cell>
          <cell r="W18630">
            <v>0</v>
          </cell>
        </row>
        <row r="18631">
          <cell r="B18631">
            <v>18632</v>
          </cell>
          <cell r="G18631" t="str">
            <v>Sticker Everstick 400 SL - 0,25 L</v>
          </cell>
          <cell r="H18631">
            <v>0.25</v>
          </cell>
          <cell r="I18631">
            <v>1</v>
          </cell>
          <cell r="J18631" t="str">
            <v>Pcs</v>
          </cell>
          <cell r="K18631">
            <v>0</v>
          </cell>
          <cell r="T18631">
            <v>0</v>
          </cell>
          <cell r="U18631">
            <v>440</v>
          </cell>
          <cell r="W18631">
            <v>0</v>
          </cell>
        </row>
        <row r="18632">
          <cell r="B18632">
            <v>18633</v>
          </cell>
          <cell r="G18632" t="str">
            <v>Sticker Everstick 400 SL - 0,25 L</v>
          </cell>
          <cell r="H18632">
            <v>0.25</v>
          </cell>
          <cell r="I18632">
            <v>1</v>
          </cell>
          <cell r="J18632" t="str">
            <v>Pcs</v>
          </cell>
          <cell r="K18632">
            <v>0</v>
          </cell>
          <cell r="T18632">
            <v>0</v>
          </cell>
          <cell r="U18632">
            <v>150</v>
          </cell>
          <cell r="W18632">
            <v>0</v>
          </cell>
        </row>
        <row r="18633">
          <cell r="B18633">
            <v>18634</v>
          </cell>
          <cell r="G18633" t="str">
            <v>Blue FD 48</v>
          </cell>
          <cell r="H18633">
            <v>25</v>
          </cell>
          <cell r="I18633">
            <v>1</v>
          </cell>
          <cell r="J18633" t="str">
            <v>Kg</v>
          </cell>
          <cell r="K18633">
            <v>0</v>
          </cell>
          <cell r="T18633">
            <v>0</v>
          </cell>
          <cell r="U18633">
            <v>1.32</v>
          </cell>
          <cell r="W18633">
            <v>0</v>
          </cell>
        </row>
        <row r="18634">
          <cell r="B18634">
            <v>18635</v>
          </cell>
          <cell r="G18634" t="str">
            <v>Jerrycan HDPE - 20 L</v>
          </cell>
          <cell r="H18634">
            <v>20</v>
          </cell>
          <cell r="I18634">
            <v>1</v>
          </cell>
          <cell r="J18634" t="str">
            <v>Pcs</v>
          </cell>
          <cell r="K18634">
            <v>0</v>
          </cell>
          <cell r="T18634">
            <v>0</v>
          </cell>
          <cell r="U18634">
            <v>50</v>
          </cell>
          <cell r="W18634">
            <v>0</v>
          </cell>
        </row>
        <row r="18635">
          <cell r="B18635">
            <v>18636</v>
          </cell>
          <cell r="G18635" t="str">
            <v>Jerrycan HDPE - 20 L - Cap - Black</v>
          </cell>
          <cell r="H18635">
            <v>20</v>
          </cell>
          <cell r="I18635">
            <v>1</v>
          </cell>
          <cell r="J18635" t="str">
            <v>Pcs</v>
          </cell>
          <cell r="K18635">
            <v>0</v>
          </cell>
          <cell r="T18635">
            <v>0</v>
          </cell>
          <cell r="U18635">
            <v>50</v>
          </cell>
          <cell r="W18635">
            <v>0</v>
          </cell>
        </row>
        <row r="18636">
          <cell r="B18636">
            <v>18637</v>
          </cell>
          <cell r="G18636" t="str">
            <v>Jerrycan HDPE - 20 L - Plug</v>
          </cell>
          <cell r="H18636">
            <v>20</v>
          </cell>
          <cell r="I18636">
            <v>1</v>
          </cell>
          <cell r="J18636" t="str">
            <v>Pcs</v>
          </cell>
          <cell r="K18636">
            <v>0</v>
          </cell>
          <cell r="T18636">
            <v>0</v>
          </cell>
          <cell r="U18636">
            <v>50</v>
          </cell>
          <cell r="W18636">
            <v>0</v>
          </cell>
        </row>
        <row r="18637">
          <cell r="B18637">
            <v>18638</v>
          </cell>
          <cell r="G18637" t="str">
            <v>Sticker ProQuat 276 SL - 20 L</v>
          </cell>
          <cell r="H18637">
            <v>20</v>
          </cell>
          <cell r="I18637">
            <v>1</v>
          </cell>
          <cell r="J18637" t="str">
            <v>Pcs</v>
          </cell>
          <cell r="K18637">
            <v>0</v>
          </cell>
          <cell r="T18637">
            <v>0</v>
          </cell>
          <cell r="U18637">
            <v>50</v>
          </cell>
          <cell r="W18637">
            <v>0</v>
          </cell>
        </row>
        <row r="18638">
          <cell r="B18638">
            <v>18639</v>
          </cell>
          <cell r="G18638" t="str">
            <v>ProQuat 276 SL @20 ltr</v>
          </cell>
          <cell r="H18638">
            <v>20</v>
          </cell>
          <cell r="I18638">
            <v>1</v>
          </cell>
          <cell r="J18638" t="str">
            <v>Liter</v>
          </cell>
          <cell r="K18638">
            <v>0</v>
          </cell>
          <cell r="T18638">
            <v>0</v>
          </cell>
          <cell r="U18638">
            <v>1000</v>
          </cell>
          <cell r="W18638">
            <v>0</v>
          </cell>
        </row>
        <row r="18639">
          <cell r="B18639">
            <v>18640</v>
          </cell>
          <cell r="G18639" t="str">
            <v>Sticker Everstick 400 SL - 0,25 L</v>
          </cell>
          <cell r="H18639">
            <v>0.25</v>
          </cell>
          <cell r="I18639">
            <v>1</v>
          </cell>
          <cell r="J18639" t="str">
            <v>Pcs</v>
          </cell>
          <cell r="K18639">
            <v>0</v>
          </cell>
          <cell r="T18639">
            <v>0</v>
          </cell>
          <cell r="U18639">
            <v>440</v>
          </cell>
          <cell r="W18639">
            <v>0</v>
          </cell>
        </row>
        <row r="18640">
          <cell r="B18640">
            <v>18641</v>
          </cell>
          <cell r="G18640" t="str">
            <v>Sticker Everstick 400 SL - 0,25 L</v>
          </cell>
          <cell r="H18640">
            <v>0.25</v>
          </cell>
          <cell r="I18640">
            <v>1</v>
          </cell>
          <cell r="J18640" t="str">
            <v>Pcs</v>
          </cell>
          <cell r="K18640">
            <v>0</v>
          </cell>
          <cell r="T18640">
            <v>0</v>
          </cell>
          <cell r="U18640">
            <v>150</v>
          </cell>
          <cell r="W18640">
            <v>0</v>
          </cell>
        </row>
        <row r="18641">
          <cell r="B18641">
            <v>18642</v>
          </cell>
          <cell r="G18641" t="str">
            <v>Blue FD 48</v>
          </cell>
          <cell r="H18641">
            <v>25</v>
          </cell>
          <cell r="I18641">
            <v>1</v>
          </cell>
          <cell r="J18641" t="str">
            <v>Kg</v>
          </cell>
          <cell r="K18641">
            <v>0</v>
          </cell>
          <cell r="T18641">
            <v>0</v>
          </cell>
          <cell r="U18641">
            <v>1.32</v>
          </cell>
          <cell r="W18641">
            <v>0</v>
          </cell>
        </row>
        <row r="18642">
          <cell r="B18642">
            <v>18643</v>
          </cell>
          <cell r="G18642" t="str">
            <v>Jerrycan HDPE - 20 L</v>
          </cell>
          <cell r="H18642">
            <v>20</v>
          </cell>
          <cell r="I18642">
            <v>1</v>
          </cell>
          <cell r="J18642" t="str">
            <v>Pcs</v>
          </cell>
          <cell r="K18642">
            <v>0</v>
          </cell>
          <cell r="T18642">
            <v>0</v>
          </cell>
          <cell r="U18642">
            <v>50</v>
          </cell>
          <cell r="W18642">
            <v>0</v>
          </cell>
        </row>
        <row r="18643">
          <cell r="B18643">
            <v>18644</v>
          </cell>
          <cell r="G18643" t="str">
            <v>Jerrycan HDPE - 20 L - Cap - Black</v>
          </cell>
          <cell r="H18643">
            <v>20</v>
          </cell>
          <cell r="I18643">
            <v>1</v>
          </cell>
          <cell r="J18643" t="str">
            <v>Pcs</v>
          </cell>
          <cell r="K18643">
            <v>0</v>
          </cell>
          <cell r="T18643">
            <v>0</v>
          </cell>
          <cell r="U18643">
            <v>50</v>
          </cell>
          <cell r="W18643">
            <v>0</v>
          </cell>
        </row>
        <row r="18644">
          <cell r="B18644">
            <v>18645</v>
          </cell>
          <cell r="G18644" t="str">
            <v>Jerrycan HDPE - 20 L - Plug</v>
          </cell>
          <cell r="H18644">
            <v>20</v>
          </cell>
          <cell r="I18644">
            <v>1</v>
          </cell>
          <cell r="J18644" t="str">
            <v>Pcs</v>
          </cell>
          <cell r="K18644">
            <v>0</v>
          </cell>
          <cell r="T18644">
            <v>0</v>
          </cell>
          <cell r="U18644">
            <v>50</v>
          </cell>
          <cell r="W18644">
            <v>0</v>
          </cell>
        </row>
        <row r="18645">
          <cell r="B18645">
            <v>18646</v>
          </cell>
          <cell r="G18645" t="str">
            <v>Sticker ProQuat 276 SL - 20 L</v>
          </cell>
          <cell r="H18645">
            <v>20</v>
          </cell>
          <cell r="I18645">
            <v>1</v>
          </cell>
          <cell r="J18645" t="str">
            <v>Pcs</v>
          </cell>
          <cell r="K18645">
            <v>0</v>
          </cell>
          <cell r="T18645">
            <v>0</v>
          </cell>
          <cell r="U18645">
            <v>50</v>
          </cell>
          <cell r="W18645">
            <v>0</v>
          </cell>
        </row>
        <row r="18646">
          <cell r="B18646">
            <v>18647</v>
          </cell>
          <cell r="G18646" t="str">
            <v>ProQuat 276 SL @20 ltr</v>
          </cell>
          <cell r="H18646">
            <v>20</v>
          </cell>
          <cell r="I18646">
            <v>1</v>
          </cell>
          <cell r="J18646" t="str">
            <v>Liter</v>
          </cell>
          <cell r="K18646">
            <v>0</v>
          </cell>
          <cell r="T18646">
            <v>0</v>
          </cell>
          <cell r="U18646">
            <v>1000</v>
          </cell>
          <cell r="W18646">
            <v>0</v>
          </cell>
        </row>
        <row r="18647">
          <cell r="B18647">
            <v>18648</v>
          </cell>
          <cell r="G18647" t="str">
            <v>Sticker Everstick 400 SL - 0,25 L</v>
          </cell>
          <cell r="H18647">
            <v>0.25</v>
          </cell>
          <cell r="I18647">
            <v>1</v>
          </cell>
          <cell r="J18647" t="str">
            <v>Pcs</v>
          </cell>
          <cell r="K18647">
            <v>0</v>
          </cell>
          <cell r="T18647">
            <v>0</v>
          </cell>
          <cell r="U18647">
            <v>440</v>
          </cell>
          <cell r="W18647">
            <v>0</v>
          </cell>
        </row>
        <row r="18648">
          <cell r="B18648">
            <v>18649</v>
          </cell>
          <cell r="G18648" t="str">
            <v>Sticker Everstick 400 SL - 0,25 L</v>
          </cell>
          <cell r="H18648">
            <v>0.25</v>
          </cell>
          <cell r="I18648">
            <v>1</v>
          </cell>
          <cell r="J18648" t="str">
            <v>Pcs</v>
          </cell>
          <cell r="K18648">
            <v>0</v>
          </cell>
          <cell r="T18648">
            <v>0</v>
          </cell>
          <cell r="U18648">
            <v>150</v>
          </cell>
          <cell r="W18648">
            <v>0</v>
          </cell>
        </row>
        <row r="18649">
          <cell r="B18649">
            <v>18650</v>
          </cell>
          <cell r="G18649" t="str">
            <v>Blue FD 48</v>
          </cell>
          <cell r="H18649">
            <v>25</v>
          </cell>
          <cell r="I18649">
            <v>1</v>
          </cell>
          <cell r="J18649" t="str">
            <v>Kg</v>
          </cell>
          <cell r="K18649">
            <v>0</v>
          </cell>
          <cell r="T18649">
            <v>0</v>
          </cell>
          <cell r="U18649">
            <v>1.32</v>
          </cell>
          <cell r="W18649">
            <v>0</v>
          </cell>
        </row>
        <row r="18650">
          <cell r="B18650">
            <v>18651</v>
          </cell>
          <cell r="G18650" t="str">
            <v>Jerrycan HDPE - 20 L</v>
          </cell>
          <cell r="H18650">
            <v>20</v>
          </cell>
          <cell r="I18650">
            <v>1</v>
          </cell>
          <cell r="J18650" t="str">
            <v>Pcs</v>
          </cell>
          <cell r="K18650">
            <v>0</v>
          </cell>
          <cell r="T18650">
            <v>0</v>
          </cell>
          <cell r="U18650">
            <v>50</v>
          </cell>
          <cell r="W18650">
            <v>0</v>
          </cell>
        </row>
        <row r="18651">
          <cell r="B18651">
            <v>18652</v>
          </cell>
          <cell r="G18651" t="str">
            <v>Jerrycan HDPE - 20 L - Cap - Black</v>
          </cell>
          <cell r="H18651">
            <v>20</v>
          </cell>
          <cell r="I18651">
            <v>1</v>
          </cell>
          <cell r="J18651" t="str">
            <v>Pcs</v>
          </cell>
          <cell r="K18651">
            <v>0</v>
          </cell>
          <cell r="T18651">
            <v>0</v>
          </cell>
          <cell r="U18651">
            <v>50</v>
          </cell>
          <cell r="W18651">
            <v>0</v>
          </cell>
        </row>
        <row r="18652">
          <cell r="B18652">
            <v>18653</v>
          </cell>
          <cell r="G18652" t="str">
            <v>Jerrycan HDPE - 20 L - Plug</v>
          </cell>
          <cell r="H18652">
            <v>20</v>
          </cell>
          <cell r="I18652">
            <v>1</v>
          </cell>
          <cell r="J18652" t="str">
            <v>Pcs</v>
          </cell>
          <cell r="K18652">
            <v>0</v>
          </cell>
          <cell r="T18652">
            <v>0</v>
          </cell>
          <cell r="U18652">
            <v>50</v>
          </cell>
          <cell r="W18652">
            <v>0</v>
          </cell>
        </row>
        <row r="18653">
          <cell r="B18653">
            <v>18654</v>
          </cell>
          <cell r="G18653" t="str">
            <v>Sticker ProQuat 276 SL - 20 L</v>
          </cell>
          <cell r="H18653">
            <v>20</v>
          </cell>
          <cell r="I18653">
            <v>1</v>
          </cell>
          <cell r="J18653" t="str">
            <v>Pcs</v>
          </cell>
          <cell r="K18653">
            <v>0</v>
          </cell>
          <cell r="T18653">
            <v>0</v>
          </cell>
          <cell r="U18653">
            <v>50</v>
          </cell>
          <cell r="W18653">
            <v>0</v>
          </cell>
        </row>
        <row r="18654">
          <cell r="B18654">
            <v>18655</v>
          </cell>
          <cell r="G18654" t="str">
            <v>ProQuat 276 SL @20 ltr</v>
          </cell>
          <cell r="H18654">
            <v>20</v>
          </cell>
          <cell r="I18654">
            <v>1</v>
          </cell>
          <cell r="J18654" t="str">
            <v>Liter</v>
          </cell>
          <cell r="K18654">
            <v>0</v>
          </cell>
          <cell r="T18654">
            <v>0</v>
          </cell>
          <cell r="U18654">
            <v>1000</v>
          </cell>
          <cell r="W18654">
            <v>0</v>
          </cell>
        </row>
        <row r="18655">
          <cell r="B18655">
            <v>18656</v>
          </cell>
          <cell r="G18655" t="str">
            <v>Sticker Everstick 400 SL - 0,25 L</v>
          </cell>
          <cell r="H18655">
            <v>0.25</v>
          </cell>
          <cell r="I18655">
            <v>1</v>
          </cell>
          <cell r="J18655" t="str">
            <v>Pcs</v>
          </cell>
          <cell r="K18655">
            <v>0</v>
          </cell>
          <cell r="T18655">
            <v>0</v>
          </cell>
          <cell r="U18655">
            <v>440</v>
          </cell>
          <cell r="W18655">
            <v>0</v>
          </cell>
        </row>
        <row r="18656">
          <cell r="B18656">
            <v>18657</v>
          </cell>
          <cell r="G18656" t="str">
            <v>Sticker Everstick 400 SL - 0,25 L</v>
          </cell>
          <cell r="H18656">
            <v>0.25</v>
          </cell>
          <cell r="I18656">
            <v>1</v>
          </cell>
          <cell r="J18656" t="str">
            <v>Pcs</v>
          </cell>
          <cell r="K18656">
            <v>0</v>
          </cell>
          <cell r="T18656">
            <v>0</v>
          </cell>
          <cell r="U18656">
            <v>150</v>
          </cell>
          <cell r="W18656">
            <v>0</v>
          </cell>
        </row>
        <row r="18657">
          <cell r="B18657">
            <v>18658</v>
          </cell>
          <cell r="G18657" t="str">
            <v>Blue FD 48</v>
          </cell>
          <cell r="H18657">
            <v>25</v>
          </cell>
          <cell r="I18657">
            <v>1</v>
          </cell>
          <cell r="J18657" t="str">
            <v>Kg</v>
          </cell>
          <cell r="K18657">
            <v>0</v>
          </cell>
          <cell r="T18657">
            <v>0</v>
          </cell>
          <cell r="U18657">
            <v>1.32</v>
          </cell>
          <cell r="W18657">
            <v>0</v>
          </cell>
        </row>
        <row r="18658">
          <cell r="B18658">
            <v>18659</v>
          </cell>
          <cell r="G18658" t="str">
            <v>Jerrycan HDPE - 20 L</v>
          </cell>
          <cell r="H18658">
            <v>20</v>
          </cell>
          <cell r="I18658">
            <v>1</v>
          </cell>
          <cell r="J18658" t="str">
            <v>Pcs</v>
          </cell>
          <cell r="K18658">
            <v>0</v>
          </cell>
          <cell r="T18658">
            <v>0</v>
          </cell>
          <cell r="U18658">
            <v>50</v>
          </cell>
          <cell r="W18658">
            <v>0</v>
          </cell>
        </row>
        <row r="18659">
          <cell r="B18659">
            <v>18660</v>
          </cell>
          <cell r="G18659" t="str">
            <v>Jerrycan HDPE - 20 L - Cap - Black</v>
          </cell>
          <cell r="H18659">
            <v>20</v>
          </cell>
          <cell r="I18659">
            <v>1</v>
          </cell>
          <cell r="J18659" t="str">
            <v>Pcs</v>
          </cell>
          <cell r="K18659">
            <v>0</v>
          </cell>
          <cell r="T18659">
            <v>0</v>
          </cell>
          <cell r="U18659">
            <v>50</v>
          </cell>
          <cell r="W18659">
            <v>0</v>
          </cell>
        </row>
        <row r="18660">
          <cell r="B18660">
            <v>18661</v>
          </cell>
          <cell r="G18660" t="str">
            <v>Jerrycan HDPE - 20 L - Plug</v>
          </cell>
          <cell r="H18660">
            <v>20</v>
          </cell>
          <cell r="I18660">
            <v>1</v>
          </cell>
          <cell r="J18660" t="str">
            <v>Pcs</v>
          </cell>
          <cell r="K18660">
            <v>0</v>
          </cell>
          <cell r="T18660">
            <v>0</v>
          </cell>
          <cell r="U18660">
            <v>50</v>
          </cell>
          <cell r="W18660">
            <v>0</v>
          </cell>
        </row>
        <row r="18661">
          <cell r="B18661">
            <v>18662</v>
          </cell>
          <cell r="G18661" t="str">
            <v>Sticker ProQuat 276 SL - 20 L</v>
          </cell>
          <cell r="H18661">
            <v>20</v>
          </cell>
          <cell r="I18661">
            <v>1</v>
          </cell>
          <cell r="J18661" t="str">
            <v>Pcs</v>
          </cell>
          <cell r="K18661">
            <v>0</v>
          </cell>
          <cell r="T18661">
            <v>0</v>
          </cell>
          <cell r="U18661">
            <v>50</v>
          </cell>
          <cell r="W18661">
            <v>0</v>
          </cell>
        </row>
        <row r="18662">
          <cell r="B18662">
            <v>18663</v>
          </cell>
          <cell r="G18662" t="str">
            <v>ProQuat 276 SL @20 ltr</v>
          </cell>
          <cell r="H18662">
            <v>20</v>
          </cell>
          <cell r="I18662">
            <v>1</v>
          </cell>
          <cell r="J18662" t="str">
            <v>Liter</v>
          </cell>
          <cell r="K18662">
            <v>0</v>
          </cell>
          <cell r="T18662">
            <v>0</v>
          </cell>
          <cell r="U18662">
            <v>1000</v>
          </cell>
          <cell r="W18662">
            <v>0</v>
          </cell>
        </row>
        <row r="18663">
          <cell r="B18663">
            <v>18664</v>
          </cell>
          <cell r="G18663" t="str">
            <v>Sticker Everstick 400 SL - 0,25 L</v>
          </cell>
          <cell r="H18663">
            <v>0.25</v>
          </cell>
          <cell r="I18663">
            <v>1</v>
          </cell>
          <cell r="J18663" t="str">
            <v>Pcs</v>
          </cell>
          <cell r="K18663">
            <v>0</v>
          </cell>
          <cell r="T18663">
            <v>0</v>
          </cell>
          <cell r="U18663">
            <v>440</v>
          </cell>
          <cell r="W18663">
            <v>0</v>
          </cell>
        </row>
        <row r="18664">
          <cell r="B18664">
            <v>18665</v>
          </cell>
          <cell r="G18664" t="str">
            <v>Sticker Everstick 400 SL - 0,25 L</v>
          </cell>
          <cell r="H18664">
            <v>0.25</v>
          </cell>
          <cell r="I18664">
            <v>1</v>
          </cell>
          <cell r="J18664" t="str">
            <v>Pcs</v>
          </cell>
          <cell r="K18664">
            <v>0</v>
          </cell>
          <cell r="T18664">
            <v>0</v>
          </cell>
          <cell r="U18664">
            <v>150</v>
          </cell>
          <cell r="W18664">
            <v>0</v>
          </cell>
        </row>
        <row r="18665">
          <cell r="B18665">
            <v>18666</v>
          </cell>
          <cell r="G18665" t="str">
            <v>Blue FD 48</v>
          </cell>
          <cell r="H18665">
            <v>25</v>
          </cell>
          <cell r="I18665">
            <v>1</v>
          </cell>
          <cell r="J18665" t="str">
            <v>Kg</v>
          </cell>
          <cell r="K18665">
            <v>0</v>
          </cell>
          <cell r="T18665">
            <v>0</v>
          </cell>
          <cell r="U18665">
            <v>1.32</v>
          </cell>
          <cell r="W18665">
            <v>0</v>
          </cell>
        </row>
        <row r="18666">
          <cell r="B18666">
            <v>18667</v>
          </cell>
          <cell r="G18666" t="str">
            <v>Jerrycan HDPE - 20 L</v>
          </cell>
          <cell r="H18666">
            <v>20</v>
          </cell>
          <cell r="I18666">
            <v>1</v>
          </cell>
          <cell r="J18666" t="str">
            <v>Pcs</v>
          </cell>
          <cell r="K18666">
            <v>0</v>
          </cell>
          <cell r="T18666">
            <v>0</v>
          </cell>
          <cell r="U18666">
            <v>50</v>
          </cell>
          <cell r="W18666">
            <v>0</v>
          </cell>
        </row>
        <row r="18667">
          <cell r="B18667">
            <v>18668</v>
          </cell>
          <cell r="G18667" t="str">
            <v>Jerrycan HDPE - 20 L - Cap - Black</v>
          </cell>
          <cell r="H18667">
            <v>20</v>
          </cell>
          <cell r="I18667">
            <v>1</v>
          </cell>
          <cell r="J18667" t="str">
            <v>Pcs</v>
          </cell>
          <cell r="K18667">
            <v>0</v>
          </cell>
          <cell r="T18667">
            <v>0</v>
          </cell>
          <cell r="U18667">
            <v>50</v>
          </cell>
          <cell r="W18667">
            <v>0</v>
          </cell>
        </row>
        <row r="18668">
          <cell r="B18668">
            <v>18669</v>
          </cell>
          <cell r="G18668" t="str">
            <v>Jerrycan HDPE - 20 L - Plug</v>
          </cell>
          <cell r="H18668">
            <v>20</v>
          </cell>
          <cell r="I18668">
            <v>1</v>
          </cell>
          <cell r="J18668" t="str">
            <v>Pcs</v>
          </cell>
          <cell r="K18668">
            <v>0</v>
          </cell>
          <cell r="T18668">
            <v>0</v>
          </cell>
          <cell r="U18668">
            <v>50</v>
          </cell>
          <cell r="W18668">
            <v>0</v>
          </cell>
        </row>
        <row r="18669">
          <cell r="B18669">
            <v>18670</v>
          </cell>
          <cell r="G18669" t="str">
            <v>Sticker ProQuat 276 SL - 20 L</v>
          </cell>
          <cell r="H18669">
            <v>20</v>
          </cell>
          <cell r="I18669">
            <v>1</v>
          </cell>
          <cell r="J18669" t="str">
            <v>Pcs</v>
          </cell>
          <cell r="K18669">
            <v>0</v>
          </cell>
          <cell r="T18669">
            <v>0</v>
          </cell>
          <cell r="U18669">
            <v>50</v>
          </cell>
          <cell r="W18669">
            <v>0</v>
          </cell>
        </row>
        <row r="18670">
          <cell r="B18670">
            <v>18671</v>
          </cell>
          <cell r="G18670" t="str">
            <v>ProQuat 276 SL @20 ltr</v>
          </cell>
          <cell r="H18670">
            <v>20</v>
          </cell>
          <cell r="I18670">
            <v>1</v>
          </cell>
          <cell r="J18670" t="str">
            <v>Liter</v>
          </cell>
          <cell r="K18670">
            <v>0</v>
          </cell>
          <cell r="T18670">
            <v>0</v>
          </cell>
          <cell r="U18670">
            <v>1000</v>
          </cell>
          <cell r="W18670">
            <v>0</v>
          </cell>
        </row>
        <row r="18671">
          <cell r="B18671">
            <v>18672</v>
          </cell>
          <cell r="G18671" t="str">
            <v>Sticker Everstick 400 SL - 0,25 L</v>
          </cell>
          <cell r="H18671">
            <v>0.25</v>
          </cell>
          <cell r="I18671">
            <v>1</v>
          </cell>
          <cell r="J18671" t="str">
            <v>Pcs</v>
          </cell>
          <cell r="K18671">
            <v>0</v>
          </cell>
          <cell r="T18671">
            <v>0</v>
          </cell>
          <cell r="U18671">
            <v>440</v>
          </cell>
          <cell r="W18671">
            <v>0</v>
          </cell>
        </row>
        <row r="18672">
          <cell r="B18672">
            <v>18673</v>
          </cell>
          <cell r="G18672" t="str">
            <v>Sticker Everstick 400 SL - 0,25 L</v>
          </cell>
          <cell r="H18672">
            <v>0.25</v>
          </cell>
          <cell r="I18672">
            <v>1</v>
          </cell>
          <cell r="J18672" t="str">
            <v>Pcs</v>
          </cell>
          <cell r="K18672">
            <v>0</v>
          </cell>
          <cell r="T18672">
            <v>0</v>
          </cell>
          <cell r="U18672">
            <v>150</v>
          </cell>
          <cell r="W18672">
            <v>0</v>
          </cell>
        </row>
        <row r="18673">
          <cell r="B18673">
            <v>18674</v>
          </cell>
          <cell r="G18673" t="str">
            <v>Sticker Everstick 400 SL - 0,25 L</v>
          </cell>
          <cell r="H18673">
            <v>0.25</v>
          </cell>
          <cell r="I18673">
            <v>1</v>
          </cell>
          <cell r="J18673" t="str">
            <v>Pcs</v>
          </cell>
          <cell r="K18673">
            <v>0</v>
          </cell>
          <cell r="T18673">
            <v>0</v>
          </cell>
          <cell r="U18673">
            <v>1.32</v>
          </cell>
          <cell r="W18673">
            <v>0</v>
          </cell>
        </row>
        <row r="18674">
          <cell r="B18674">
            <v>18675</v>
          </cell>
          <cell r="G18674" t="str">
            <v>Jerrycan HDPE - 20 L</v>
          </cell>
          <cell r="H18674">
            <v>20</v>
          </cell>
          <cell r="I18674">
            <v>1</v>
          </cell>
          <cell r="J18674" t="str">
            <v>Pcs</v>
          </cell>
          <cell r="K18674">
            <v>0</v>
          </cell>
          <cell r="T18674">
            <v>0</v>
          </cell>
          <cell r="U18674">
            <v>50</v>
          </cell>
          <cell r="W18674">
            <v>0</v>
          </cell>
        </row>
        <row r="18675">
          <cell r="B18675">
            <v>18676</v>
          </cell>
          <cell r="G18675" t="str">
            <v>Jerrycan HDPE - 20 L - Cap - Black</v>
          </cell>
          <cell r="H18675">
            <v>20</v>
          </cell>
          <cell r="I18675">
            <v>1</v>
          </cell>
          <cell r="J18675" t="str">
            <v>Pcs</v>
          </cell>
          <cell r="K18675">
            <v>0</v>
          </cell>
          <cell r="T18675">
            <v>0</v>
          </cell>
          <cell r="U18675">
            <v>50</v>
          </cell>
          <cell r="W18675">
            <v>0</v>
          </cell>
        </row>
        <row r="18676">
          <cell r="B18676">
            <v>18677</v>
          </cell>
          <cell r="G18676" t="str">
            <v>Jerrycan HDPE - 20 L - Plug</v>
          </cell>
          <cell r="H18676">
            <v>20</v>
          </cell>
          <cell r="I18676">
            <v>1</v>
          </cell>
          <cell r="J18676" t="str">
            <v>Pcs</v>
          </cell>
          <cell r="K18676">
            <v>0</v>
          </cell>
          <cell r="T18676">
            <v>0</v>
          </cell>
          <cell r="U18676">
            <v>50</v>
          </cell>
          <cell r="W18676">
            <v>0</v>
          </cell>
        </row>
        <row r="18677">
          <cell r="B18677">
            <v>18678</v>
          </cell>
          <cell r="G18677" t="str">
            <v>Sticker ProQuat 276 SL - 20 L</v>
          </cell>
          <cell r="H18677">
            <v>20</v>
          </cell>
          <cell r="I18677">
            <v>1</v>
          </cell>
          <cell r="J18677" t="str">
            <v>Pcs</v>
          </cell>
          <cell r="K18677">
            <v>0</v>
          </cell>
          <cell r="T18677">
            <v>0</v>
          </cell>
          <cell r="U18677">
            <v>50</v>
          </cell>
          <cell r="W18677">
            <v>0</v>
          </cell>
        </row>
        <row r="18678">
          <cell r="B18678">
            <v>18679</v>
          </cell>
          <cell r="G18678" t="str">
            <v>ProQuat 276 SL @20 ltr</v>
          </cell>
          <cell r="H18678">
            <v>20</v>
          </cell>
          <cell r="I18678">
            <v>1</v>
          </cell>
          <cell r="J18678" t="str">
            <v>Liter</v>
          </cell>
          <cell r="K18678">
            <v>0</v>
          </cell>
          <cell r="T18678">
            <v>0</v>
          </cell>
          <cell r="U18678">
            <v>1000</v>
          </cell>
          <cell r="W18678">
            <v>0</v>
          </cell>
        </row>
        <row r="18679">
          <cell r="B18679">
            <v>18680</v>
          </cell>
          <cell r="G18679" t="str">
            <v>Sticker Everstick 400 SL - 0,25 L</v>
          </cell>
          <cell r="H18679">
            <v>0.25</v>
          </cell>
          <cell r="I18679">
            <v>1</v>
          </cell>
          <cell r="J18679" t="str">
            <v>Pcs</v>
          </cell>
          <cell r="K18679">
            <v>0</v>
          </cell>
          <cell r="T18679">
            <v>0</v>
          </cell>
          <cell r="U18679">
            <v>440</v>
          </cell>
          <cell r="W18679">
            <v>0</v>
          </cell>
        </row>
        <row r="18680">
          <cell r="B18680">
            <v>18681</v>
          </cell>
          <cell r="G18680" t="str">
            <v>Sticker Everstick 400 SL - 0,25 L</v>
          </cell>
          <cell r="H18680">
            <v>0.25</v>
          </cell>
          <cell r="I18680">
            <v>1</v>
          </cell>
          <cell r="J18680" t="str">
            <v>Pcs</v>
          </cell>
          <cell r="K18680">
            <v>0</v>
          </cell>
          <cell r="T18680">
            <v>0</v>
          </cell>
          <cell r="U18680">
            <v>150</v>
          </cell>
          <cell r="W18680">
            <v>0</v>
          </cell>
        </row>
        <row r="18681">
          <cell r="B18681">
            <v>18682</v>
          </cell>
          <cell r="G18681" t="str">
            <v>Sticker Everstick 400 SL - 0,25 L</v>
          </cell>
          <cell r="H18681">
            <v>0.25</v>
          </cell>
          <cell r="I18681">
            <v>1</v>
          </cell>
          <cell r="J18681" t="str">
            <v>Pcs</v>
          </cell>
          <cell r="K18681">
            <v>0</v>
          </cell>
          <cell r="T18681">
            <v>0</v>
          </cell>
          <cell r="U18681">
            <v>1.32</v>
          </cell>
          <cell r="W18681">
            <v>0</v>
          </cell>
        </row>
        <row r="18682">
          <cell r="B18682">
            <v>18683</v>
          </cell>
          <cell r="G18682" t="str">
            <v>Jerrycan HDPE - 20 L</v>
          </cell>
          <cell r="H18682">
            <v>20</v>
          </cell>
          <cell r="I18682">
            <v>1</v>
          </cell>
          <cell r="J18682" t="str">
            <v>Pcs</v>
          </cell>
          <cell r="K18682">
            <v>0</v>
          </cell>
          <cell r="T18682">
            <v>0</v>
          </cell>
          <cell r="U18682">
            <v>50</v>
          </cell>
          <cell r="W18682">
            <v>0</v>
          </cell>
        </row>
        <row r="18683">
          <cell r="B18683">
            <v>18684</v>
          </cell>
          <cell r="G18683" t="str">
            <v>Jerrycan HDPE - 20 L - Cap - Black</v>
          </cell>
          <cell r="H18683">
            <v>20</v>
          </cell>
          <cell r="I18683">
            <v>1</v>
          </cell>
          <cell r="J18683" t="str">
            <v>Pcs</v>
          </cell>
          <cell r="K18683">
            <v>0</v>
          </cell>
          <cell r="T18683">
            <v>0</v>
          </cell>
          <cell r="U18683">
            <v>50</v>
          </cell>
          <cell r="W18683">
            <v>0</v>
          </cell>
        </row>
        <row r="18684">
          <cell r="B18684">
            <v>18685</v>
          </cell>
          <cell r="G18684" t="str">
            <v>Jerrycan HDPE - 20 L - Plug</v>
          </cell>
          <cell r="H18684">
            <v>20</v>
          </cell>
          <cell r="I18684">
            <v>1</v>
          </cell>
          <cell r="J18684" t="str">
            <v>Pcs</v>
          </cell>
          <cell r="K18684">
            <v>0</v>
          </cell>
          <cell r="T18684">
            <v>0</v>
          </cell>
          <cell r="U18684">
            <v>50</v>
          </cell>
          <cell r="W18684">
            <v>0</v>
          </cell>
        </row>
        <row r="18685">
          <cell r="B18685">
            <v>18686</v>
          </cell>
          <cell r="G18685" t="str">
            <v>Sticker ProQuat 276 SL - 20 L</v>
          </cell>
          <cell r="H18685">
            <v>20</v>
          </cell>
          <cell r="I18685">
            <v>1</v>
          </cell>
          <cell r="J18685" t="str">
            <v>Pcs</v>
          </cell>
          <cell r="K18685">
            <v>0</v>
          </cell>
          <cell r="T18685">
            <v>0</v>
          </cell>
          <cell r="U18685">
            <v>50</v>
          </cell>
          <cell r="W18685">
            <v>0</v>
          </cell>
        </row>
        <row r="18686">
          <cell r="B18686">
            <v>18687</v>
          </cell>
          <cell r="G18686" t="str">
            <v>ProQuat 276 SL @20 ltr</v>
          </cell>
          <cell r="H18686">
            <v>20</v>
          </cell>
          <cell r="I18686">
            <v>1</v>
          </cell>
          <cell r="J18686" t="str">
            <v>Liter</v>
          </cell>
          <cell r="K18686">
            <v>0</v>
          </cell>
          <cell r="T18686">
            <v>0</v>
          </cell>
          <cell r="U18686">
            <v>1000</v>
          </cell>
          <cell r="W18686">
            <v>0</v>
          </cell>
        </row>
        <row r="18687">
          <cell r="B18687">
            <v>18688</v>
          </cell>
          <cell r="G18687" t="str">
            <v>Mancozeb 80 WP</v>
          </cell>
          <cell r="H18687">
            <v>25</v>
          </cell>
          <cell r="I18687">
            <v>1</v>
          </cell>
          <cell r="J18687" t="str">
            <v>Kg</v>
          </cell>
          <cell r="K18687">
            <v>0</v>
          </cell>
          <cell r="T18687">
            <v>0</v>
          </cell>
          <cell r="U18687">
            <v>1000</v>
          </cell>
          <cell r="W18687">
            <v>0</v>
          </cell>
        </row>
        <row r="18688">
          <cell r="B18688">
            <v>18689</v>
          </cell>
          <cell r="G18688" t="str">
            <v>FP Curthane @1 kg (160/250+10)x 350mm</v>
          </cell>
          <cell r="H18688">
            <v>1</v>
          </cell>
          <cell r="I18688">
            <v>1</v>
          </cell>
          <cell r="J18688" t="str">
            <v>Pcs</v>
          </cell>
          <cell r="K18688">
            <v>0</v>
          </cell>
          <cell r="T18688">
            <v>0</v>
          </cell>
          <cell r="U18688">
            <v>1000</v>
          </cell>
          <cell r="W18688">
            <v>0</v>
          </cell>
        </row>
        <row r="18689">
          <cell r="B18689">
            <v>18690</v>
          </cell>
          <cell r="G18689" t="str">
            <v>Sticker Everstick 400 SL - 0,25 L</v>
          </cell>
          <cell r="H18689">
            <v>0.25</v>
          </cell>
          <cell r="I18689">
            <v>1</v>
          </cell>
          <cell r="J18689" t="str">
            <v>Pcs</v>
          </cell>
          <cell r="K18689">
            <v>0</v>
          </cell>
          <cell r="T18689">
            <v>0</v>
          </cell>
          <cell r="U18689">
            <v>50</v>
          </cell>
          <cell r="W18689">
            <v>0</v>
          </cell>
        </row>
        <row r="18690">
          <cell r="B18690">
            <v>18691</v>
          </cell>
          <cell r="G18690" t="str">
            <v>Layer FP Curthane</v>
          </cell>
          <cell r="H18690">
            <v>1</v>
          </cell>
          <cell r="I18690">
            <v>1</v>
          </cell>
          <cell r="J18690" t="str">
            <v>Kg</v>
          </cell>
          <cell r="K18690">
            <v>0</v>
          </cell>
          <cell r="T18690">
            <v>0</v>
          </cell>
          <cell r="U18690">
            <v>50</v>
          </cell>
          <cell r="W18690">
            <v>0</v>
          </cell>
        </row>
        <row r="18691">
          <cell r="B18691">
            <v>18692</v>
          </cell>
          <cell r="G18691" t="str">
            <v>Curthane 80 WP @ 1Kg</v>
          </cell>
          <cell r="H18691">
            <v>1</v>
          </cell>
          <cell r="I18691">
            <v>20</v>
          </cell>
          <cell r="J18691" t="str">
            <v>Kg</v>
          </cell>
          <cell r="K18691">
            <v>0</v>
          </cell>
          <cell r="T18691">
            <v>0</v>
          </cell>
          <cell r="U18691">
            <v>1000</v>
          </cell>
          <cell r="W18691">
            <v>0</v>
          </cell>
        </row>
        <row r="18692">
          <cell r="B18692">
            <v>18693</v>
          </cell>
          <cell r="G18692" t="str">
            <v>Mancozeb 80 WP</v>
          </cell>
          <cell r="H18692">
            <v>25</v>
          </cell>
          <cell r="I18692">
            <v>1</v>
          </cell>
          <cell r="J18692" t="str">
            <v>Kg</v>
          </cell>
          <cell r="K18692">
            <v>0</v>
          </cell>
          <cell r="T18692">
            <v>0</v>
          </cell>
          <cell r="U18692">
            <v>1000</v>
          </cell>
          <cell r="W18692">
            <v>0</v>
          </cell>
        </row>
        <row r="18693">
          <cell r="B18693">
            <v>18694</v>
          </cell>
          <cell r="G18693" t="str">
            <v>FP Curthane @1 kg (160/250+10)x 350mm</v>
          </cell>
          <cell r="H18693">
            <v>1</v>
          </cell>
          <cell r="I18693">
            <v>1</v>
          </cell>
          <cell r="J18693" t="str">
            <v>Pcs</v>
          </cell>
          <cell r="K18693">
            <v>0</v>
          </cell>
          <cell r="T18693">
            <v>0</v>
          </cell>
          <cell r="U18693">
            <v>1000</v>
          </cell>
          <cell r="W18693">
            <v>0</v>
          </cell>
        </row>
        <row r="18694">
          <cell r="B18694">
            <v>18695</v>
          </cell>
          <cell r="G18694" t="str">
            <v>Sticker Everstick 400 SL - 0,25 L</v>
          </cell>
          <cell r="H18694">
            <v>0.25</v>
          </cell>
          <cell r="I18694">
            <v>1</v>
          </cell>
          <cell r="J18694" t="str">
            <v>Pcs</v>
          </cell>
          <cell r="K18694">
            <v>0</v>
          </cell>
          <cell r="T18694">
            <v>0</v>
          </cell>
          <cell r="U18694">
            <v>50</v>
          </cell>
          <cell r="W18694">
            <v>0</v>
          </cell>
        </row>
        <row r="18695">
          <cell r="B18695">
            <v>18696</v>
          </cell>
          <cell r="G18695" t="str">
            <v>Layer FP Curthane</v>
          </cell>
          <cell r="H18695">
            <v>1</v>
          </cell>
          <cell r="I18695">
            <v>1</v>
          </cell>
          <cell r="J18695" t="str">
            <v>Kg</v>
          </cell>
          <cell r="K18695">
            <v>0</v>
          </cell>
          <cell r="T18695">
            <v>0</v>
          </cell>
          <cell r="U18695">
            <v>50</v>
          </cell>
          <cell r="W18695">
            <v>0</v>
          </cell>
        </row>
        <row r="18696">
          <cell r="B18696">
            <v>18697</v>
          </cell>
          <cell r="G18696" t="str">
            <v>Curthane 80 WP @ 1Kg</v>
          </cell>
          <cell r="H18696">
            <v>1</v>
          </cell>
          <cell r="I18696">
            <v>20</v>
          </cell>
          <cell r="J18696" t="str">
            <v>Kg</v>
          </cell>
          <cell r="K18696">
            <v>0</v>
          </cell>
          <cell r="T18696">
            <v>0</v>
          </cell>
          <cell r="U18696">
            <v>1000</v>
          </cell>
          <cell r="W18696">
            <v>0</v>
          </cell>
        </row>
        <row r="18697">
          <cell r="B18697">
            <v>18698</v>
          </cell>
          <cell r="G18697" t="str">
            <v>Sticker Everstick 400 SL - 0,25 L</v>
          </cell>
          <cell r="H18697">
            <v>0.25</v>
          </cell>
          <cell r="I18697">
            <v>1</v>
          </cell>
          <cell r="J18697" t="str">
            <v>Pcs</v>
          </cell>
          <cell r="K18697">
            <v>0</v>
          </cell>
          <cell r="T18697">
            <v>0</v>
          </cell>
          <cell r="U18697">
            <v>440</v>
          </cell>
          <cell r="W18697">
            <v>0</v>
          </cell>
        </row>
        <row r="18698">
          <cell r="B18698">
            <v>18699</v>
          </cell>
          <cell r="G18698" t="str">
            <v>Sticker Everstick 400 SL - 0,25 L</v>
          </cell>
          <cell r="H18698">
            <v>0.25</v>
          </cell>
          <cell r="I18698">
            <v>1</v>
          </cell>
          <cell r="J18698" t="str">
            <v>Pcs</v>
          </cell>
          <cell r="K18698">
            <v>0</v>
          </cell>
          <cell r="T18698">
            <v>0</v>
          </cell>
          <cell r="U18698">
            <v>150</v>
          </cell>
          <cell r="W18698">
            <v>0</v>
          </cell>
        </row>
        <row r="18699">
          <cell r="B18699">
            <v>18700</v>
          </cell>
          <cell r="G18699" t="str">
            <v>Sticker Everstick 400 SL - 0,25 L</v>
          </cell>
          <cell r="H18699">
            <v>0.25</v>
          </cell>
          <cell r="I18699">
            <v>1</v>
          </cell>
          <cell r="J18699" t="str">
            <v>Pcs</v>
          </cell>
          <cell r="K18699">
            <v>0</v>
          </cell>
          <cell r="T18699">
            <v>0</v>
          </cell>
          <cell r="U18699">
            <v>1.32</v>
          </cell>
          <cell r="W18699">
            <v>0</v>
          </cell>
        </row>
        <row r="18700">
          <cell r="B18700">
            <v>18701</v>
          </cell>
          <cell r="G18700" t="str">
            <v>Jerrycan HDPE - 20 L</v>
          </cell>
          <cell r="H18700">
            <v>20</v>
          </cell>
          <cell r="I18700">
            <v>1</v>
          </cell>
          <cell r="J18700" t="str">
            <v>Pcs</v>
          </cell>
          <cell r="K18700">
            <v>0</v>
          </cell>
          <cell r="T18700">
            <v>0</v>
          </cell>
          <cell r="U18700">
            <v>50</v>
          </cell>
          <cell r="W18700">
            <v>0</v>
          </cell>
        </row>
        <row r="18701">
          <cell r="B18701">
            <v>18702</v>
          </cell>
          <cell r="G18701" t="str">
            <v>Jerrycan HDPE - 20 L - Cap - Black</v>
          </cell>
          <cell r="H18701">
            <v>20</v>
          </cell>
          <cell r="I18701">
            <v>1</v>
          </cell>
          <cell r="J18701" t="str">
            <v>Pcs</v>
          </cell>
          <cell r="K18701">
            <v>0</v>
          </cell>
          <cell r="T18701">
            <v>0</v>
          </cell>
          <cell r="U18701">
            <v>50</v>
          </cell>
          <cell r="W18701">
            <v>0</v>
          </cell>
        </row>
        <row r="18702">
          <cell r="B18702">
            <v>18703</v>
          </cell>
          <cell r="G18702" t="str">
            <v>Jerrycan HDPE - 20 L - Plug</v>
          </cell>
          <cell r="H18702">
            <v>20</v>
          </cell>
          <cell r="I18702">
            <v>1</v>
          </cell>
          <cell r="J18702" t="str">
            <v>Pcs</v>
          </cell>
          <cell r="K18702">
            <v>0</v>
          </cell>
          <cell r="T18702">
            <v>0</v>
          </cell>
          <cell r="U18702">
            <v>50</v>
          </cell>
          <cell r="W18702">
            <v>0</v>
          </cell>
        </row>
        <row r="18703">
          <cell r="B18703">
            <v>18704</v>
          </cell>
          <cell r="G18703" t="str">
            <v>Sticker ProQuat 276 SL - 20 L</v>
          </cell>
          <cell r="H18703">
            <v>20</v>
          </cell>
          <cell r="I18703">
            <v>1</v>
          </cell>
          <cell r="J18703" t="str">
            <v>Pcs</v>
          </cell>
          <cell r="K18703">
            <v>0</v>
          </cell>
          <cell r="T18703">
            <v>0</v>
          </cell>
          <cell r="U18703">
            <v>50</v>
          </cell>
          <cell r="W18703">
            <v>0</v>
          </cell>
        </row>
        <row r="18704">
          <cell r="B18704">
            <v>18705</v>
          </cell>
          <cell r="G18704" t="str">
            <v>ProQuat 276 SL @20 ltr</v>
          </cell>
          <cell r="H18704">
            <v>20</v>
          </cell>
          <cell r="I18704">
            <v>1</v>
          </cell>
          <cell r="J18704" t="str">
            <v>Liter</v>
          </cell>
          <cell r="K18704">
            <v>0</v>
          </cell>
          <cell r="T18704">
            <v>0</v>
          </cell>
          <cell r="U18704">
            <v>1000</v>
          </cell>
          <cell r="W18704">
            <v>0</v>
          </cell>
        </row>
        <row r="18705">
          <cell r="B18705">
            <v>18706</v>
          </cell>
          <cell r="G18705" t="str">
            <v>Sticker Everstick 400 SL - 0,25 L</v>
          </cell>
          <cell r="H18705">
            <v>0.25</v>
          </cell>
          <cell r="I18705">
            <v>1</v>
          </cell>
          <cell r="J18705" t="str">
            <v>Pcs</v>
          </cell>
          <cell r="K18705">
            <v>0</v>
          </cell>
          <cell r="T18705">
            <v>0</v>
          </cell>
          <cell r="U18705">
            <v>440</v>
          </cell>
          <cell r="W18705">
            <v>0</v>
          </cell>
        </row>
        <row r="18706">
          <cell r="B18706">
            <v>18707</v>
          </cell>
          <cell r="G18706" t="str">
            <v>Sticker Everstick 400 SL - 0,25 L</v>
          </cell>
          <cell r="H18706">
            <v>0.25</v>
          </cell>
          <cell r="I18706">
            <v>1</v>
          </cell>
          <cell r="J18706" t="str">
            <v>Pcs</v>
          </cell>
          <cell r="K18706">
            <v>0</v>
          </cell>
          <cell r="T18706">
            <v>0</v>
          </cell>
          <cell r="U18706">
            <v>150</v>
          </cell>
          <cell r="W18706">
            <v>0</v>
          </cell>
        </row>
        <row r="18707">
          <cell r="B18707">
            <v>18708</v>
          </cell>
          <cell r="G18707" t="str">
            <v>Sticker Everstick 400 SL - 0,25 L</v>
          </cell>
          <cell r="H18707">
            <v>0.25</v>
          </cell>
          <cell r="I18707">
            <v>1</v>
          </cell>
          <cell r="J18707" t="str">
            <v>Pcs</v>
          </cell>
          <cell r="K18707">
            <v>0</v>
          </cell>
          <cell r="T18707">
            <v>0</v>
          </cell>
          <cell r="U18707">
            <v>1.32</v>
          </cell>
          <cell r="W18707">
            <v>0</v>
          </cell>
        </row>
        <row r="18708">
          <cell r="B18708">
            <v>18709</v>
          </cell>
          <cell r="G18708" t="str">
            <v>Jerrycan HDPE - 20 L</v>
          </cell>
          <cell r="H18708">
            <v>20</v>
          </cell>
          <cell r="I18708">
            <v>1</v>
          </cell>
          <cell r="J18708" t="str">
            <v>Pcs</v>
          </cell>
          <cell r="K18708">
            <v>0</v>
          </cell>
          <cell r="T18708">
            <v>0</v>
          </cell>
          <cell r="U18708">
            <v>50</v>
          </cell>
          <cell r="W18708">
            <v>0</v>
          </cell>
        </row>
        <row r="18709">
          <cell r="B18709">
            <v>18710</v>
          </cell>
          <cell r="G18709" t="str">
            <v>Jerrycan HDPE - 20 L - Cap - Black</v>
          </cell>
          <cell r="H18709">
            <v>20</v>
          </cell>
          <cell r="I18709">
            <v>1</v>
          </cell>
          <cell r="J18709" t="str">
            <v>Pcs</v>
          </cell>
          <cell r="K18709">
            <v>0</v>
          </cell>
          <cell r="T18709">
            <v>0</v>
          </cell>
          <cell r="U18709">
            <v>50</v>
          </cell>
          <cell r="W18709">
            <v>0</v>
          </cell>
        </row>
        <row r="18710">
          <cell r="B18710">
            <v>18711</v>
          </cell>
          <cell r="G18710" t="str">
            <v>Jerrycan HDPE - 20 L - Plug</v>
          </cell>
          <cell r="H18710">
            <v>20</v>
          </cell>
          <cell r="I18710">
            <v>1</v>
          </cell>
          <cell r="J18710" t="str">
            <v>Pcs</v>
          </cell>
          <cell r="K18710">
            <v>0</v>
          </cell>
          <cell r="T18710">
            <v>0</v>
          </cell>
          <cell r="U18710">
            <v>50</v>
          </cell>
          <cell r="W18710">
            <v>0</v>
          </cell>
        </row>
        <row r="18711">
          <cell r="B18711">
            <v>18712</v>
          </cell>
          <cell r="G18711" t="str">
            <v>Sticker ProQuat 276 SL - 20 L</v>
          </cell>
          <cell r="H18711">
            <v>20</v>
          </cell>
          <cell r="I18711">
            <v>1</v>
          </cell>
          <cell r="J18711" t="str">
            <v>Pcs</v>
          </cell>
          <cell r="K18711">
            <v>0</v>
          </cell>
          <cell r="T18711">
            <v>0</v>
          </cell>
          <cell r="U18711">
            <v>50</v>
          </cell>
          <cell r="W18711">
            <v>0</v>
          </cell>
        </row>
        <row r="18712">
          <cell r="B18712">
            <v>18713</v>
          </cell>
          <cell r="G18712" t="str">
            <v>ProQuat 276 SL @20 ltr</v>
          </cell>
          <cell r="H18712">
            <v>20</v>
          </cell>
          <cell r="I18712">
            <v>1</v>
          </cell>
          <cell r="J18712" t="str">
            <v>Liter</v>
          </cell>
          <cell r="K18712">
            <v>0</v>
          </cell>
          <cell r="T18712">
            <v>0</v>
          </cell>
          <cell r="U18712">
            <v>1000</v>
          </cell>
          <cell r="W18712">
            <v>0</v>
          </cell>
        </row>
        <row r="18713">
          <cell r="B18713">
            <v>18714</v>
          </cell>
          <cell r="G18713" t="str">
            <v>Sticker Everstick 400 SL - 0,25 L</v>
          </cell>
          <cell r="H18713">
            <v>0.25</v>
          </cell>
          <cell r="I18713">
            <v>1</v>
          </cell>
          <cell r="J18713" t="str">
            <v>Pcs</v>
          </cell>
          <cell r="K18713">
            <v>0</v>
          </cell>
          <cell r="T18713">
            <v>0</v>
          </cell>
          <cell r="U18713">
            <v>440</v>
          </cell>
          <cell r="W18713">
            <v>0</v>
          </cell>
        </row>
        <row r="18714">
          <cell r="B18714">
            <v>18715</v>
          </cell>
          <cell r="G18714" t="str">
            <v>Sticker Everstick 400 SL - 0,25 L</v>
          </cell>
          <cell r="H18714">
            <v>0.25</v>
          </cell>
          <cell r="I18714">
            <v>1</v>
          </cell>
          <cell r="J18714" t="str">
            <v>Pcs</v>
          </cell>
          <cell r="K18714">
            <v>0</v>
          </cell>
          <cell r="T18714">
            <v>0</v>
          </cell>
          <cell r="U18714">
            <v>150</v>
          </cell>
          <cell r="W18714">
            <v>0</v>
          </cell>
        </row>
        <row r="18715">
          <cell r="B18715">
            <v>18716</v>
          </cell>
          <cell r="G18715" t="str">
            <v>Scrap - Blue FD 48</v>
          </cell>
          <cell r="H18715">
            <v>25</v>
          </cell>
          <cell r="I18715">
            <v>1</v>
          </cell>
          <cell r="J18715" t="str">
            <v>Kg</v>
          </cell>
          <cell r="K18715">
            <v>0</v>
          </cell>
          <cell r="T18715">
            <v>0</v>
          </cell>
          <cell r="U18715">
            <v>1.32</v>
          </cell>
          <cell r="W18715">
            <v>0</v>
          </cell>
        </row>
        <row r="18716">
          <cell r="B18716">
            <v>18717</v>
          </cell>
          <cell r="G18716" t="str">
            <v>Jerrycan HDPE - 20 L</v>
          </cell>
          <cell r="H18716">
            <v>20</v>
          </cell>
          <cell r="I18716">
            <v>1</v>
          </cell>
          <cell r="J18716" t="str">
            <v>Pcs</v>
          </cell>
          <cell r="K18716">
            <v>0</v>
          </cell>
          <cell r="T18716">
            <v>0</v>
          </cell>
          <cell r="U18716">
            <v>50</v>
          </cell>
          <cell r="W18716">
            <v>0</v>
          </cell>
        </row>
        <row r="18717">
          <cell r="B18717">
            <v>18718</v>
          </cell>
          <cell r="G18717" t="str">
            <v>Jerrycan HDPE - 20 L - Cap - Black</v>
          </cell>
          <cell r="H18717">
            <v>20</v>
          </cell>
          <cell r="I18717">
            <v>1</v>
          </cell>
          <cell r="J18717" t="str">
            <v>Pcs</v>
          </cell>
          <cell r="K18717">
            <v>0</v>
          </cell>
          <cell r="T18717">
            <v>0</v>
          </cell>
          <cell r="U18717">
            <v>50</v>
          </cell>
          <cell r="W18717">
            <v>0</v>
          </cell>
        </row>
        <row r="18718">
          <cell r="B18718">
            <v>18719</v>
          </cell>
          <cell r="G18718" t="str">
            <v>Jerrycan HDPE - 20 L - Plug</v>
          </cell>
          <cell r="H18718">
            <v>20</v>
          </cell>
          <cell r="I18718">
            <v>1</v>
          </cell>
          <cell r="J18718" t="str">
            <v>Pcs</v>
          </cell>
          <cell r="K18718">
            <v>0</v>
          </cell>
          <cell r="T18718">
            <v>0</v>
          </cell>
          <cell r="U18718">
            <v>50</v>
          </cell>
          <cell r="W18718">
            <v>0</v>
          </cell>
        </row>
        <row r="18719">
          <cell r="B18719">
            <v>18720</v>
          </cell>
          <cell r="G18719" t="str">
            <v>Sticker ProQuat 276 SL - 20 L</v>
          </cell>
          <cell r="H18719">
            <v>20</v>
          </cell>
          <cell r="I18719">
            <v>1</v>
          </cell>
          <cell r="J18719" t="str">
            <v>Pcs</v>
          </cell>
          <cell r="K18719">
            <v>0</v>
          </cell>
          <cell r="T18719">
            <v>0</v>
          </cell>
          <cell r="U18719">
            <v>50</v>
          </cell>
          <cell r="W18719">
            <v>0</v>
          </cell>
        </row>
        <row r="18720">
          <cell r="B18720">
            <v>18721</v>
          </cell>
          <cell r="G18720" t="str">
            <v>ProQuat 276 SL @20 ltr</v>
          </cell>
          <cell r="H18720">
            <v>20</v>
          </cell>
          <cell r="I18720">
            <v>1</v>
          </cell>
          <cell r="J18720" t="str">
            <v>Liter</v>
          </cell>
          <cell r="K18720">
            <v>0</v>
          </cell>
          <cell r="T18720">
            <v>0</v>
          </cell>
          <cell r="U18720">
            <v>1000</v>
          </cell>
          <cell r="W18720">
            <v>0</v>
          </cell>
        </row>
        <row r="18721">
          <cell r="B18721">
            <v>18722</v>
          </cell>
          <cell r="G18721" t="str">
            <v>Sticker Everstick 400 SL - 0,25 L</v>
          </cell>
          <cell r="H18721">
            <v>0.25</v>
          </cell>
          <cell r="I18721">
            <v>1</v>
          </cell>
          <cell r="J18721" t="str">
            <v>Pcs</v>
          </cell>
          <cell r="K18721">
            <v>0</v>
          </cell>
          <cell r="T18721">
            <v>0</v>
          </cell>
          <cell r="U18721">
            <v>440</v>
          </cell>
          <cell r="W18721">
            <v>0</v>
          </cell>
        </row>
        <row r="18722">
          <cell r="B18722">
            <v>18723</v>
          </cell>
          <cell r="G18722" t="str">
            <v>Sticker Everstick 400 SL - 0,25 L</v>
          </cell>
          <cell r="H18722">
            <v>0.25</v>
          </cell>
          <cell r="I18722">
            <v>1</v>
          </cell>
          <cell r="J18722" t="str">
            <v>Pcs</v>
          </cell>
          <cell r="K18722">
            <v>0</v>
          </cell>
          <cell r="T18722">
            <v>0</v>
          </cell>
          <cell r="U18722">
            <v>150</v>
          </cell>
          <cell r="W18722">
            <v>0</v>
          </cell>
        </row>
        <row r="18723">
          <cell r="B18723">
            <v>18724</v>
          </cell>
          <cell r="G18723" t="str">
            <v>Scrap - Blue FD 48</v>
          </cell>
          <cell r="H18723">
            <v>25</v>
          </cell>
          <cell r="I18723">
            <v>1</v>
          </cell>
          <cell r="J18723" t="str">
            <v>Kg</v>
          </cell>
          <cell r="K18723">
            <v>0</v>
          </cell>
          <cell r="T18723">
            <v>0</v>
          </cell>
          <cell r="U18723">
            <v>1.32</v>
          </cell>
          <cell r="W18723">
            <v>0</v>
          </cell>
        </row>
        <row r="18724">
          <cell r="B18724">
            <v>18725</v>
          </cell>
          <cell r="G18724" t="str">
            <v>Jerrycan HDPE - 20 L</v>
          </cell>
          <cell r="H18724">
            <v>20</v>
          </cell>
          <cell r="I18724">
            <v>1</v>
          </cell>
          <cell r="J18724" t="str">
            <v>Pcs</v>
          </cell>
          <cell r="K18724">
            <v>0</v>
          </cell>
          <cell r="T18724">
            <v>0</v>
          </cell>
          <cell r="U18724">
            <v>50</v>
          </cell>
          <cell r="W18724">
            <v>0</v>
          </cell>
        </row>
        <row r="18725">
          <cell r="B18725">
            <v>18726</v>
          </cell>
          <cell r="G18725" t="str">
            <v>Jerrycan HDPE - 20 L - Cap - Black</v>
          </cell>
          <cell r="H18725">
            <v>20</v>
          </cell>
          <cell r="I18725">
            <v>1</v>
          </cell>
          <cell r="J18725" t="str">
            <v>Pcs</v>
          </cell>
          <cell r="K18725">
            <v>0</v>
          </cell>
          <cell r="T18725">
            <v>0</v>
          </cell>
          <cell r="U18725">
            <v>50</v>
          </cell>
          <cell r="W18725">
            <v>0</v>
          </cell>
        </row>
        <row r="18726">
          <cell r="B18726">
            <v>18727</v>
          </cell>
          <cell r="G18726" t="str">
            <v>Jerrycan HDPE - 20 L - Plug</v>
          </cell>
          <cell r="H18726">
            <v>20</v>
          </cell>
          <cell r="I18726">
            <v>1</v>
          </cell>
          <cell r="J18726" t="str">
            <v>Pcs</v>
          </cell>
          <cell r="K18726">
            <v>0</v>
          </cell>
          <cell r="T18726">
            <v>0</v>
          </cell>
          <cell r="U18726">
            <v>50</v>
          </cell>
          <cell r="W18726">
            <v>0</v>
          </cell>
        </row>
        <row r="18727">
          <cell r="B18727">
            <v>18728</v>
          </cell>
          <cell r="G18727" t="str">
            <v>Sticker ProQuat 276 SL - 20 L</v>
          </cell>
          <cell r="H18727">
            <v>20</v>
          </cell>
          <cell r="I18727">
            <v>1</v>
          </cell>
          <cell r="J18727" t="str">
            <v>Pcs</v>
          </cell>
          <cell r="K18727">
            <v>0</v>
          </cell>
          <cell r="T18727">
            <v>0</v>
          </cell>
          <cell r="U18727">
            <v>50</v>
          </cell>
          <cell r="W18727">
            <v>0</v>
          </cell>
        </row>
        <row r="18728">
          <cell r="B18728">
            <v>18729</v>
          </cell>
          <cell r="G18728" t="str">
            <v>ProQuat 276 SL @20 ltr</v>
          </cell>
          <cell r="H18728">
            <v>20</v>
          </cell>
          <cell r="I18728">
            <v>1</v>
          </cell>
          <cell r="J18728" t="str">
            <v>Liter</v>
          </cell>
          <cell r="K18728">
            <v>0</v>
          </cell>
          <cell r="T18728">
            <v>0</v>
          </cell>
          <cell r="U18728">
            <v>1000</v>
          </cell>
          <cell r="W18728">
            <v>0</v>
          </cell>
        </row>
        <row r="18729">
          <cell r="B18729">
            <v>18730</v>
          </cell>
          <cell r="G18729" t="str">
            <v>Sticker Everstick 400 SL - 0,25 L</v>
          </cell>
          <cell r="H18729">
            <v>0.25</v>
          </cell>
          <cell r="I18729">
            <v>1</v>
          </cell>
          <cell r="J18729" t="str">
            <v>Pcs</v>
          </cell>
          <cell r="K18729">
            <v>0</v>
          </cell>
          <cell r="T18729">
            <v>0</v>
          </cell>
          <cell r="U18729">
            <v>440</v>
          </cell>
          <cell r="W18729">
            <v>0</v>
          </cell>
        </row>
        <row r="18730">
          <cell r="B18730">
            <v>18731</v>
          </cell>
          <cell r="G18730" t="str">
            <v>Sticker Everstick 400 SL - 0,25 L</v>
          </cell>
          <cell r="H18730">
            <v>0.25</v>
          </cell>
          <cell r="I18730">
            <v>1</v>
          </cell>
          <cell r="J18730" t="str">
            <v>Pcs</v>
          </cell>
          <cell r="K18730">
            <v>0</v>
          </cell>
          <cell r="T18730">
            <v>0</v>
          </cell>
          <cell r="U18730">
            <v>150</v>
          </cell>
          <cell r="W18730">
            <v>0</v>
          </cell>
        </row>
        <row r="18731">
          <cell r="B18731">
            <v>18732</v>
          </cell>
          <cell r="G18731" t="str">
            <v>Scrap - Blue FD 48</v>
          </cell>
          <cell r="H18731">
            <v>25</v>
          </cell>
          <cell r="I18731">
            <v>1</v>
          </cell>
          <cell r="J18731" t="str">
            <v>Kg</v>
          </cell>
          <cell r="K18731">
            <v>0</v>
          </cell>
          <cell r="T18731">
            <v>0</v>
          </cell>
          <cell r="U18731">
            <v>1.32</v>
          </cell>
          <cell r="W18731">
            <v>0</v>
          </cell>
        </row>
        <row r="18732">
          <cell r="B18732">
            <v>18733</v>
          </cell>
          <cell r="G18732" t="str">
            <v>Jerrycan HDPE - 20 L</v>
          </cell>
          <cell r="H18732">
            <v>20</v>
          </cell>
          <cell r="I18732">
            <v>1</v>
          </cell>
          <cell r="J18732" t="str">
            <v>Pcs</v>
          </cell>
          <cell r="K18732">
            <v>0</v>
          </cell>
          <cell r="T18732">
            <v>0</v>
          </cell>
          <cell r="U18732">
            <v>50</v>
          </cell>
          <cell r="W18732">
            <v>0</v>
          </cell>
        </row>
        <row r="18733">
          <cell r="B18733">
            <v>18734</v>
          </cell>
          <cell r="G18733" t="str">
            <v>Jerrycan HDPE - 20 L - Cap - Black</v>
          </cell>
          <cell r="H18733">
            <v>20</v>
          </cell>
          <cell r="I18733">
            <v>1</v>
          </cell>
          <cell r="J18733" t="str">
            <v>Pcs</v>
          </cell>
          <cell r="K18733">
            <v>0</v>
          </cell>
          <cell r="T18733">
            <v>0</v>
          </cell>
          <cell r="U18733">
            <v>50</v>
          </cell>
          <cell r="W18733">
            <v>0</v>
          </cell>
        </row>
        <row r="18734">
          <cell r="B18734">
            <v>18735</v>
          </cell>
          <cell r="G18734" t="str">
            <v>Jerrycan HDPE - 20 L - Plug</v>
          </cell>
          <cell r="H18734">
            <v>20</v>
          </cell>
          <cell r="I18734">
            <v>1</v>
          </cell>
          <cell r="J18734" t="str">
            <v>Pcs</v>
          </cell>
          <cell r="K18734">
            <v>0</v>
          </cell>
          <cell r="T18734">
            <v>0</v>
          </cell>
          <cell r="U18734">
            <v>50</v>
          </cell>
          <cell r="W18734">
            <v>0</v>
          </cell>
        </row>
        <row r="18735">
          <cell r="B18735">
            <v>18736</v>
          </cell>
          <cell r="G18735" t="str">
            <v>Sticker ProQuat 276 SL - 20 L</v>
          </cell>
          <cell r="H18735">
            <v>20</v>
          </cell>
          <cell r="I18735">
            <v>1</v>
          </cell>
          <cell r="J18735" t="str">
            <v>Pcs</v>
          </cell>
          <cell r="K18735">
            <v>0</v>
          </cell>
          <cell r="T18735">
            <v>0</v>
          </cell>
          <cell r="U18735">
            <v>50</v>
          </cell>
          <cell r="W18735">
            <v>0</v>
          </cell>
        </row>
        <row r="18736">
          <cell r="B18736">
            <v>18737</v>
          </cell>
          <cell r="G18736" t="str">
            <v>ProQuat 276 SL @20 ltr</v>
          </cell>
          <cell r="H18736">
            <v>20</v>
          </cell>
          <cell r="I18736">
            <v>1</v>
          </cell>
          <cell r="J18736" t="str">
            <v>Liter</v>
          </cell>
          <cell r="K18736">
            <v>0</v>
          </cell>
          <cell r="T18736">
            <v>0</v>
          </cell>
          <cell r="U18736">
            <v>1000</v>
          </cell>
          <cell r="W18736">
            <v>0</v>
          </cell>
        </row>
        <row r="18737">
          <cell r="B18737">
            <v>18738</v>
          </cell>
          <cell r="G18737" t="str">
            <v>Sticker Everstick 400 SL - 0,25 L</v>
          </cell>
          <cell r="H18737">
            <v>0.25</v>
          </cell>
          <cell r="I18737">
            <v>1</v>
          </cell>
          <cell r="J18737" t="str">
            <v>Pcs</v>
          </cell>
          <cell r="K18737">
            <v>0</v>
          </cell>
          <cell r="T18737">
            <v>0</v>
          </cell>
          <cell r="U18737">
            <v>440</v>
          </cell>
          <cell r="W18737">
            <v>0</v>
          </cell>
        </row>
        <row r="18738">
          <cell r="B18738">
            <v>18739</v>
          </cell>
          <cell r="G18738" t="str">
            <v>Sticker Everstick 400 SL - 0,25 L</v>
          </cell>
          <cell r="H18738">
            <v>0.25</v>
          </cell>
          <cell r="I18738">
            <v>1</v>
          </cell>
          <cell r="J18738" t="str">
            <v>Pcs</v>
          </cell>
          <cell r="K18738">
            <v>0</v>
          </cell>
          <cell r="T18738">
            <v>0</v>
          </cell>
          <cell r="U18738">
            <v>150</v>
          </cell>
          <cell r="W18738">
            <v>0</v>
          </cell>
        </row>
        <row r="18739">
          <cell r="B18739">
            <v>18740</v>
          </cell>
          <cell r="G18739" t="str">
            <v>Scrap - Blue FD 48</v>
          </cell>
          <cell r="H18739">
            <v>25</v>
          </cell>
          <cell r="I18739">
            <v>1</v>
          </cell>
          <cell r="J18739" t="str">
            <v>Kg</v>
          </cell>
          <cell r="K18739">
            <v>0</v>
          </cell>
          <cell r="T18739">
            <v>0</v>
          </cell>
          <cell r="U18739">
            <v>1.32</v>
          </cell>
          <cell r="W18739">
            <v>0</v>
          </cell>
        </row>
        <row r="18740">
          <cell r="B18740">
            <v>18741</v>
          </cell>
          <cell r="G18740" t="str">
            <v>Jerrycan HDPE - 20 L</v>
          </cell>
          <cell r="H18740">
            <v>20</v>
          </cell>
          <cell r="I18740">
            <v>1</v>
          </cell>
          <cell r="J18740" t="str">
            <v>Pcs</v>
          </cell>
          <cell r="K18740">
            <v>0</v>
          </cell>
          <cell r="T18740">
            <v>0</v>
          </cell>
          <cell r="U18740">
            <v>50</v>
          </cell>
          <cell r="W18740">
            <v>0</v>
          </cell>
        </row>
        <row r="18741">
          <cell r="B18741">
            <v>18742</v>
          </cell>
          <cell r="G18741" t="str">
            <v>Jerrycan HDPE - 20 L - Cap - Black</v>
          </cell>
          <cell r="H18741">
            <v>20</v>
          </cell>
          <cell r="I18741">
            <v>1</v>
          </cell>
          <cell r="J18741" t="str">
            <v>Pcs</v>
          </cell>
          <cell r="K18741">
            <v>0</v>
          </cell>
          <cell r="T18741">
            <v>0</v>
          </cell>
          <cell r="U18741">
            <v>50</v>
          </cell>
          <cell r="W18741">
            <v>0</v>
          </cell>
        </row>
        <row r="18742">
          <cell r="B18742">
            <v>18743</v>
          </cell>
          <cell r="G18742" t="str">
            <v>Jerrycan HDPE - 20 L - Plug</v>
          </cell>
          <cell r="H18742">
            <v>20</v>
          </cell>
          <cell r="I18742">
            <v>1</v>
          </cell>
          <cell r="J18742" t="str">
            <v>Pcs</v>
          </cell>
          <cell r="K18742">
            <v>0</v>
          </cell>
          <cell r="T18742">
            <v>0</v>
          </cell>
          <cell r="U18742">
            <v>50</v>
          </cell>
          <cell r="W18742">
            <v>0</v>
          </cell>
        </row>
        <row r="18743">
          <cell r="B18743">
            <v>18744</v>
          </cell>
          <cell r="G18743" t="str">
            <v>Sticker ProQuat 276 SL - 20 L</v>
          </cell>
          <cell r="H18743">
            <v>20</v>
          </cell>
          <cell r="I18743">
            <v>1</v>
          </cell>
          <cell r="J18743" t="str">
            <v>Pcs</v>
          </cell>
          <cell r="K18743">
            <v>0</v>
          </cell>
          <cell r="T18743">
            <v>0</v>
          </cell>
          <cell r="U18743">
            <v>50</v>
          </cell>
          <cell r="W18743">
            <v>0</v>
          </cell>
        </row>
        <row r="18744">
          <cell r="B18744">
            <v>18745</v>
          </cell>
          <cell r="G18744" t="str">
            <v>ProQuat 276 SL @20 ltr</v>
          </cell>
          <cell r="H18744">
            <v>20</v>
          </cell>
          <cell r="I18744">
            <v>1</v>
          </cell>
          <cell r="J18744" t="str">
            <v>Liter</v>
          </cell>
          <cell r="K18744">
            <v>0</v>
          </cell>
          <cell r="T18744">
            <v>0</v>
          </cell>
          <cell r="U18744">
            <v>1000</v>
          </cell>
          <cell r="W18744">
            <v>0</v>
          </cell>
        </row>
        <row r="18745">
          <cell r="B18745">
            <v>18746</v>
          </cell>
          <cell r="G18745" t="str">
            <v>Sticker Everstick 400 SL - 0,25 L</v>
          </cell>
          <cell r="H18745">
            <v>0.25</v>
          </cell>
          <cell r="I18745">
            <v>1</v>
          </cell>
          <cell r="J18745" t="str">
            <v>Pcs</v>
          </cell>
          <cell r="K18745">
            <v>0</v>
          </cell>
          <cell r="T18745">
            <v>0</v>
          </cell>
          <cell r="U18745">
            <v>440</v>
          </cell>
          <cell r="W18745">
            <v>0</v>
          </cell>
        </row>
        <row r="18746">
          <cell r="B18746">
            <v>18747</v>
          </cell>
          <cell r="G18746" t="str">
            <v>Sticker Everstick 400 SL - 0,25 L</v>
          </cell>
          <cell r="H18746">
            <v>0.25</v>
          </cell>
          <cell r="I18746">
            <v>1</v>
          </cell>
          <cell r="J18746" t="str">
            <v>Pcs</v>
          </cell>
          <cell r="K18746">
            <v>0</v>
          </cell>
          <cell r="T18746">
            <v>0</v>
          </cell>
          <cell r="U18746">
            <v>150</v>
          </cell>
          <cell r="W18746">
            <v>0</v>
          </cell>
        </row>
        <row r="18747">
          <cell r="B18747">
            <v>18748</v>
          </cell>
          <cell r="G18747" t="str">
            <v>Scrap - Blue FD 48</v>
          </cell>
          <cell r="H18747">
            <v>25</v>
          </cell>
          <cell r="I18747">
            <v>1</v>
          </cell>
          <cell r="J18747" t="str">
            <v>Kg</v>
          </cell>
          <cell r="K18747">
            <v>0</v>
          </cell>
          <cell r="T18747">
            <v>0</v>
          </cell>
          <cell r="U18747">
            <v>1.32</v>
          </cell>
          <cell r="W18747">
            <v>0</v>
          </cell>
        </row>
        <row r="18748">
          <cell r="B18748">
            <v>18749</v>
          </cell>
          <cell r="G18748" t="str">
            <v>Jerrycan HDPE - 20 L</v>
          </cell>
          <cell r="H18748">
            <v>20</v>
          </cell>
          <cell r="I18748">
            <v>1</v>
          </cell>
          <cell r="J18748" t="str">
            <v>Pcs</v>
          </cell>
          <cell r="K18748">
            <v>0</v>
          </cell>
          <cell r="T18748">
            <v>0</v>
          </cell>
          <cell r="U18748">
            <v>50</v>
          </cell>
          <cell r="W18748">
            <v>0</v>
          </cell>
        </row>
        <row r="18749">
          <cell r="B18749">
            <v>18750</v>
          </cell>
          <cell r="G18749" t="str">
            <v>Jerrycan HDPE - 20 L - Cap - Black</v>
          </cell>
          <cell r="H18749">
            <v>20</v>
          </cell>
          <cell r="I18749">
            <v>1</v>
          </cell>
          <cell r="J18749" t="str">
            <v>Pcs</v>
          </cell>
          <cell r="K18749">
            <v>0</v>
          </cell>
          <cell r="T18749">
            <v>0</v>
          </cell>
          <cell r="U18749">
            <v>50</v>
          </cell>
          <cell r="W18749">
            <v>0</v>
          </cell>
        </row>
        <row r="18750">
          <cell r="B18750">
            <v>18751</v>
          </cell>
          <cell r="G18750" t="str">
            <v>Jerrycan HDPE - 20 L - Plug</v>
          </cell>
          <cell r="H18750">
            <v>20</v>
          </cell>
          <cell r="I18750">
            <v>1</v>
          </cell>
          <cell r="J18750" t="str">
            <v>Pcs</v>
          </cell>
          <cell r="K18750">
            <v>0</v>
          </cell>
          <cell r="T18750">
            <v>0</v>
          </cell>
          <cell r="U18750">
            <v>50</v>
          </cell>
          <cell r="W18750">
            <v>0</v>
          </cell>
        </row>
        <row r="18751">
          <cell r="B18751">
            <v>18752</v>
          </cell>
          <cell r="G18751" t="str">
            <v>Sticker ProQuat 276 SL - 20 L</v>
          </cell>
          <cell r="H18751">
            <v>20</v>
          </cell>
          <cell r="I18751">
            <v>1</v>
          </cell>
          <cell r="J18751" t="str">
            <v>Pcs</v>
          </cell>
          <cell r="K18751">
            <v>0</v>
          </cell>
          <cell r="T18751">
            <v>0</v>
          </cell>
          <cell r="U18751">
            <v>50</v>
          </cell>
          <cell r="W18751">
            <v>0</v>
          </cell>
        </row>
        <row r="18752">
          <cell r="B18752">
            <v>18753</v>
          </cell>
          <cell r="G18752" t="str">
            <v>ProQuat 276 SL @20 ltr</v>
          </cell>
          <cell r="H18752">
            <v>20</v>
          </cell>
          <cell r="I18752">
            <v>1</v>
          </cell>
          <cell r="J18752" t="str">
            <v>Liter</v>
          </cell>
          <cell r="K18752">
            <v>0</v>
          </cell>
          <cell r="T18752">
            <v>0</v>
          </cell>
          <cell r="U18752">
            <v>1000</v>
          </cell>
          <cell r="W18752">
            <v>0</v>
          </cell>
        </row>
        <row r="18753">
          <cell r="B18753">
            <v>18754</v>
          </cell>
          <cell r="G18753" t="str">
            <v>Sticker Everstick 400 SL - 0,25 L</v>
          </cell>
          <cell r="H18753">
            <v>0.25</v>
          </cell>
          <cell r="I18753">
            <v>1</v>
          </cell>
          <cell r="J18753" t="str">
            <v>Pcs</v>
          </cell>
          <cell r="K18753">
            <v>0</v>
          </cell>
          <cell r="T18753">
            <v>0</v>
          </cell>
          <cell r="U18753">
            <v>440</v>
          </cell>
          <cell r="W18753">
            <v>0</v>
          </cell>
        </row>
        <row r="18754">
          <cell r="B18754">
            <v>18755</v>
          </cell>
          <cell r="G18754" t="str">
            <v>Sticker Everstick 400 SL - 0,25 L</v>
          </cell>
          <cell r="H18754">
            <v>0.25</v>
          </cell>
          <cell r="I18754">
            <v>1</v>
          </cell>
          <cell r="J18754" t="str">
            <v>Pcs</v>
          </cell>
          <cell r="K18754">
            <v>0</v>
          </cell>
          <cell r="T18754">
            <v>0</v>
          </cell>
          <cell r="U18754">
            <v>150</v>
          </cell>
          <cell r="W18754">
            <v>0</v>
          </cell>
        </row>
        <row r="18755">
          <cell r="B18755">
            <v>18756</v>
          </cell>
          <cell r="G18755" t="str">
            <v>Scrap - Blue FD 48</v>
          </cell>
          <cell r="H18755">
            <v>25</v>
          </cell>
          <cell r="I18755">
            <v>1</v>
          </cell>
          <cell r="J18755" t="str">
            <v>Kg</v>
          </cell>
          <cell r="K18755">
            <v>0</v>
          </cell>
          <cell r="T18755">
            <v>0</v>
          </cell>
          <cell r="U18755">
            <v>1.32</v>
          </cell>
          <cell r="W18755">
            <v>0</v>
          </cell>
        </row>
        <row r="18756">
          <cell r="B18756">
            <v>18757</v>
          </cell>
          <cell r="G18756" t="str">
            <v>Jerrycan HDPE - 20 L</v>
          </cell>
          <cell r="H18756">
            <v>20</v>
          </cell>
          <cell r="I18756">
            <v>1</v>
          </cell>
          <cell r="J18756" t="str">
            <v>Pcs</v>
          </cell>
          <cell r="K18756">
            <v>0</v>
          </cell>
          <cell r="T18756">
            <v>0</v>
          </cell>
          <cell r="U18756">
            <v>50</v>
          </cell>
          <cell r="W18756">
            <v>0</v>
          </cell>
        </row>
        <row r="18757">
          <cell r="B18757">
            <v>18758</v>
          </cell>
          <cell r="G18757" t="str">
            <v>Jerrycan HDPE - 20 L - Cap - Black</v>
          </cell>
          <cell r="H18757">
            <v>20</v>
          </cell>
          <cell r="I18757">
            <v>1</v>
          </cell>
          <cell r="J18757" t="str">
            <v>Pcs</v>
          </cell>
          <cell r="K18757">
            <v>0</v>
          </cell>
          <cell r="T18757">
            <v>0</v>
          </cell>
          <cell r="U18757">
            <v>50</v>
          </cell>
          <cell r="W18757">
            <v>0</v>
          </cell>
        </row>
        <row r="18758">
          <cell r="B18758">
            <v>18759</v>
          </cell>
          <cell r="G18758" t="str">
            <v>Jerrycan HDPE - 20 L - Plug</v>
          </cell>
          <cell r="H18758">
            <v>20</v>
          </cell>
          <cell r="I18758">
            <v>1</v>
          </cell>
          <cell r="J18758" t="str">
            <v>Pcs</v>
          </cell>
          <cell r="K18758">
            <v>0</v>
          </cell>
          <cell r="T18758">
            <v>0</v>
          </cell>
          <cell r="U18758">
            <v>50</v>
          </cell>
          <cell r="W18758">
            <v>0</v>
          </cell>
        </row>
        <row r="18759">
          <cell r="B18759">
            <v>18760</v>
          </cell>
          <cell r="G18759" t="str">
            <v>Sticker ProQuat 276 SL - 20 L</v>
          </cell>
          <cell r="H18759">
            <v>20</v>
          </cell>
          <cell r="I18759">
            <v>1</v>
          </cell>
          <cell r="J18759" t="str">
            <v>Pcs</v>
          </cell>
          <cell r="K18759">
            <v>0</v>
          </cell>
          <cell r="T18759">
            <v>0</v>
          </cell>
          <cell r="U18759">
            <v>50</v>
          </cell>
          <cell r="W18759">
            <v>0</v>
          </cell>
        </row>
        <row r="18760">
          <cell r="B18760">
            <v>18761</v>
          </cell>
          <cell r="G18760" t="str">
            <v>ProQuat 276 SL @20 ltr</v>
          </cell>
          <cell r="H18760">
            <v>20</v>
          </cell>
          <cell r="I18760">
            <v>1</v>
          </cell>
          <cell r="J18760" t="str">
            <v>Liter</v>
          </cell>
          <cell r="K18760">
            <v>0</v>
          </cell>
          <cell r="T18760">
            <v>0</v>
          </cell>
          <cell r="U18760">
            <v>1000</v>
          </cell>
          <cell r="W18760">
            <v>0</v>
          </cell>
        </row>
        <row r="18761">
          <cell r="B18761">
            <v>18762</v>
          </cell>
          <cell r="G18761" t="str">
            <v>Sticker Everstick 400 SL - 0,25 L</v>
          </cell>
          <cell r="H18761">
            <v>0.25</v>
          </cell>
          <cell r="I18761">
            <v>1</v>
          </cell>
          <cell r="J18761" t="str">
            <v>Pcs</v>
          </cell>
          <cell r="K18761">
            <v>0</v>
          </cell>
          <cell r="T18761">
            <v>0</v>
          </cell>
          <cell r="U18761">
            <v>440</v>
          </cell>
          <cell r="W18761">
            <v>0</v>
          </cell>
        </row>
        <row r="18762">
          <cell r="B18762">
            <v>18763</v>
          </cell>
          <cell r="G18762" t="str">
            <v>Sticker Everstick 400 SL - 0,25 L</v>
          </cell>
          <cell r="H18762">
            <v>0.25</v>
          </cell>
          <cell r="I18762">
            <v>1</v>
          </cell>
          <cell r="J18762" t="str">
            <v>Pcs</v>
          </cell>
          <cell r="K18762">
            <v>0</v>
          </cell>
          <cell r="T18762">
            <v>0</v>
          </cell>
          <cell r="U18762">
            <v>150</v>
          </cell>
          <cell r="W18762">
            <v>0</v>
          </cell>
        </row>
        <row r="18763">
          <cell r="B18763">
            <v>18764</v>
          </cell>
          <cell r="G18763" t="str">
            <v>Scrap - Blue FD 48</v>
          </cell>
          <cell r="H18763">
            <v>25</v>
          </cell>
          <cell r="I18763">
            <v>1</v>
          </cell>
          <cell r="J18763" t="str">
            <v>Kg</v>
          </cell>
          <cell r="K18763">
            <v>0</v>
          </cell>
          <cell r="T18763">
            <v>0</v>
          </cell>
          <cell r="U18763">
            <v>1.32</v>
          </cell>
          <cell r="W18763">
            <v>0</v>
          </cell>
        </row>
        <row r="18764">
          <cell r="B18764">
            <v>18765</v>
          </cell>
          <cell r="G18764" t="str">
            <v>Jerrycan HDPE - 20 L</v>
          </cell>
          <cell r="H18764">
            <v>20</v>
          </cell>
          <cell r="I18764">
            <v>1</v>
          </cell>
          <cell r="J18764" t="str">
            <v>Pcs</v>
          </cell>
          <cell r="K18764">
            <v>0</v>
          </cell>
          <cell r="T18764">
            <v>0</v>
          </cell>
          <cell r="U18764">
            <v>50</v>
          </cell>
          <cell r="W18764">
            <v>0</v>
          </cell>
        </row>
        <row r="18765">
          <cell r="B18765">
            <v>18766</v>
          </cell>
          <cell r="G18765" t="str">
            <v>Jerrycan HDPE - 20 L - Cap - Black</v>
          </cell>
          <cell r="H18765">
            <v>20</v>
          </cell>
          <cell r="I18765">
            <v>1</v>
          </cell>
          <cell r="J18765" t="str">
            <v>Pcs</v>
          </cell>
          <cell r="K18765">
            <v>0</v>
          </cell>
          <cell r="T18765">
            <v>0</v>
          </cell>
          <cell r="U18765">
            <v>50</v>
          </cell>
          <cell r="W18765">
            <v>0</v>
          </cell>
        </row>
        <row r="18766">
          <cell r="B18766">
            <v>18767</v>
          </cell>
          <cell r="G18766" t="str">
            <v>Jerrycan HDPE - 20 L - Plug</v>
          </cell>
          <cell r="H18766">
            <v>20</v>
          </cell>
          <cell r="I18766">
            <v>1</v>
          </cell>
          <cell r="J18766" t="str">
            <v>Pcs</v>
          </cell>
          <cell r="K18766">
            <v>0</v>
          </cell>
          <cell r="T18766">
            <v>0</v>
          </cell>
          <cell r="U18766">
            <v>50</v>
          </cell>
          <cell r="W18766">
            <v>0</v>
          </cell>
        </row>
        <row r="18767">
          <cell r="B18767">
            <v>18768</v>
          </cell>
          <cell r="G18767" t="str">
            <v>Sticker ProQuat 276 SL - 20 L</v>
          </cell>
          <cell r="H18767">
            <v>20</v>
          </cell>
          <cell r="I18767">
            <v>1</v>
          </cell>
          <cell r="J18767" t="str">
            <v>Pcs</v>
          </cell>
          <cell r="K18767">
            <v>0</v>
          </cell>
          <cell r="T18767">
            <v>0</v>
          </cell>
          <cell r="U18767">
            <v>50</v>
          </cell>
          <cell r="W18767">
            <v>0</v>
          </cell>
        </row>
        <row r="18768">
          <cell r="B18768">
            <v>18769</v>
          </cell>
          <cell r="G18768" t="str">
            <v>ProQuat 276 SL @20 ltr</v>
          </cell>
          <cell r="H18768">
            <v>20</v>
          </cell>
          <cell r="I18768">
            <v>1</v>
          </cell>
          <cell r="J18768" t="str">
            <v>Liter</v>
          </cell>
          <cell r="K18768">
            <v>0</v>
          </cell>
          <cell r="T18768">
            <v>0</v>
          </cell>
          <cell r="U18768">
            <v>1000</v>
          </cell>
          <cell r="W18768">
            <v>0</v>
          </cell>
        </row>
        <row r="18769">
          <cell r="B18769">
            <v>18770</v>
          </cell>
          <cell r="G18769" t="str">
            <v>Sticker Everstick 400 SL - 0,25 L</v>
          </cell>
          <cell r="H18769">
            <v>0.25</v>
          </cell>
          <cell r="I18769">
            <v>1</v>
          </cell>
          <cell r="J18769" t="str">
            <v>Pcs</v>
          </cell>
          <cell r="K18769">
            <v>0</v>
          </cell>
          <cell r="T18769">
            <v>0</v>
          </cell>
          <cell r="U18769">
            <v>440</v>
          </cell>
          <cell r="W18769">
            <v>0</v>
          </cell>
        </row>
        <row r="18770">
          <cell r="B18770">
            <v>18771</v>
          </cell>
          <cell r="G18770" t="str">
            <v>Sticker Everstick 400 SL - 0,25 L</v>
          </cell>
          <cell r="H18770">
            <v>0.25</v>
          </cell>
          <cell r="I18770">
            <v>1</v>
          </cell>
          <cell r="J18770" t="str">
            <v>Pcs</v>
          </cell>
          <cell r="K18770">
            <v>0</v>
          </cell>
          <cell r="T18770">
            <v>0</v>
          </cell>
          <cell r="U18770">
            <v>150</v>
          </cell>
          <cell r="W18770">
            <v>0</v>
          </cell>
        </row>
        <row r="18771">
          <cell r="B18771">
            <v>18772</v>
          </cell>
          <cell r="G18771" t="str">
            <v>Scrap - Blue FD 48</v>
          </cell>
          <cell r="H18771">
            <v>25</v>
          </cell>
          <cell r="I18771">
            <v>1</v>
          </cell>
          <cell r="J18771" t="str">
            <v>Kg</v>
          </cell>
          <cell r="K18771">
            <v>0</v>
          </cell>
          <cell r="T18771">
            <v>0</v>
          </cell>
          <cell r="U18771">
            <v>1.32</v>
          </cell>
          <cell r="W18771">
            <v>0</v>
          </cell>
        </row>
        <row r="18772">
          <cell r="B18772">
            <v>18773</v>
          </cell>
          <cell r="G18772" t="str">
            <v>Jerrycan HDPE - 20 L</v>
          </cell>
          <cell r="H18772">
            <v>20</v>
          </cell>
          <cell r="I18772">
            <v>1</v>
          </cell>
          <cell r="J18772" t="str">
            <v>Pcs</v>
          </cell>
          <cell r="K18772">
            <v>0</v>
          </cell>
          <cell r="T18772">
            <v>0</v>
          </cell>
          <cell r="U18772">
            <v>50</v>
          </cell>
          <cell r="W18772">
            <v>0</v>
          </cell>
        </row>
        <row r="18773">
          <cell r="B18773">
            <v>18774</v>
          </cell>
          <cell r="G18773" t="str">
            <v>Jerrycan HDPE - 20 L - Cap - Black</v>
          </cell>
          <cell r="H18773">
            <v>20</v>
          </cell>
          <cell r="I18773">
            <v>1</v>
          </cell>
          <cell r="J18773" t="str">
            <v>Pcs</v>
          </cell>
          <cell r="K18773">
            <v>0</v>
          </cell>
          <cell r="T18773">
            <v>0</v>
          </cell>
          <cell r="U18773">
            <v>50</v>
          </cell>
          <cell r="W18773">
            <v>0</v>
          </cell>
        </row>
        <row r="18774">
          <cell r="B18774">
            <v>18775</v>
          </cell>
          <cell r="G18774" t="str">
            <v>Jerrycan HDPE - 20 L - Plug</v>
          </cell>
          <cell r="H18774">
            <v>20</v>
          </cell>
          <cell r="I18774">
            <v>1</v>
          </cell>
          <cell r="J18774" t="str">
            <v>Pcs</v>
          </cell>
          <cell r="K18774">
            <v>0</v>
          </cell>
          <cell r="T18774">
            <v>0</v>
          </cell>
          <cell r="U18774">
            <v>50</v>
          </cell>
          <cell r="W18774">
            <v>0</v>
          </cell>
        </row>
        <row r="18775">
          <cell r="B18775">
            <v>18776</v>
          </cell>
          <cell r="G18775" t="str">
            <v>Sticker ProQuat 276 SL - 20 L</v>
          </cell>
          <cell r="H18775">
            <v>20</v>
          </cell>
          <cell r="I18775">
            <v>1</v>
          </cell>
          <cell r="J18775" t="str">
            <v>Pcs</v>
          </cell>
          <cell r="K18775">
            <v>0</v>
          </cell>
          <cell r="T18775">
            <v>0</v>
          </cell>
          <cell r="U18775">
            <v>50</v>
          </cell>
          <cell r="W18775">
            <v>0</v>
          </cell>
        </row>
        <row r="18776">
          <cell r="B18776">
            <v>18777</v>
          </cell>
          <cell r="G18776" t="str">
            <v>ProQuat 276 SL @20 ltr</v>
          </cell>
          <cell r="H18776">
            <v>20</v>
          </cell>
          <cell r="I18776">
            <v>1</v>
          </cell>
          <cell r="J18776" t="str">
            <v>Liter</v>
          </cell>
          <cell r="K18776">
            <v>0</v>
          </cell>
          <cell r="T18776">
            <v>0</v>
          </cell>
          <cell r="U18776">
            <v>1000</v>
          </cell>
          <cell r="W18776">
            <v>0</v>
          </cell>
        </row>
        <row r="18777">
          <cell r="B18777">
            <v>18778</v>
          </cell>
          <cell r="E18777" t="str">
            <v>1.1.7.0.3.405</v>
          </cell>
          <cell r="G18777" t="str">
            <v>ProQuat 276 SL @4 ltr</v>
          </cell>
          <cell r="H18777">
            <v>4</v>
          </cell>
          <cell r="I18777">
            <v>4</v>
          </cell>
          <cell r="J18777" t="str">
            <v>Pcs</v>
          </cell>
          <cell r="K18777">
            <v>34960.395414965984</v>
          </cell>
          <cell r="T18777">
            <v>0</v>
          </cell>
          <cell r="U18777">
            <v>8000</v>
          </cell>
          <cell r="W18777">
            <v>0</v>
          </cell>
        </row>
        <row r="18778">
          <cell r="B18778">
            <v>18779</v>
          </cell>
          <cell r="E18778" t="str">
            <v>1.1.7.0.3.404</v>
          </cell>
          <cell r="G18778" t="str">
            <v>ProQuat 276 SL @500 ml</v>
          </cell>
          <cell r="H18778">
            <v>0.5</v>
          </cell>
          <cell r="I18778">
            <v>24</v>
          </cell>
          <cell r="J18778" t="str">
            <v>Pcs</v>
          </cell>
          <cell r="K18778">
            <v>39917.155619047611</v>
          </cell>
          <cell r="T18778">
            <v>0</v>
          </cell>
          <cell r="U18778">
            <v>2004</v>
          </cell>
          <cell r="W18778">
            <v>0</v>
          </cell>
        </row>
        <row r="18779">
          <cell r="B18779">
            <v>18780</v>
          </cell>
          <cell r="E18779" t="str">
            <v>1.1.7.0.3.403</v>
          </cell>
          <cell r="G18779" t="str">
            <v>ProQuat 276 SL @1 Ltr</v>
          </cell>
          <cell r="H18779">
            <v>1</v>
          </cell>
          <cell r="I18779">
            <v>12</v>
          </cell>
          <cell r="J18779" t="str">
            <v>Pcs</v>
          </cell>
          <cell r="K18779">
            <v>37441.390312925163</v>
          </cell>
          <cell r="T18779">
            <v>0</v>
          </cell>
          <cell r="U18779">
            <v>7992</v>
          </cell>
          <cell r="W18779">
            <v>0</v>
          </cell>
        </row>
        <row r="18780">
          <cell r="B18780">
            <v>18781</v>
          </cell>
          <cell r="E18780" t="str">
            <v>1.1.7.0.3.378</v>
          </cell>
          <cell r="G18780" t="str">
            <v>Curthane 80 WP @ 500 gr</v>
          </cell>
          <cell r="H18780">
            <v>1</v>
          </cell>
          <cell r="I18780">
            <v>20</v>
          </cell>
          <cell r="J18780" t="str">
            <v>Pcs</v>
          </cell>
          <cell r="K18780">
            <v>38960.136720742783</v>
          </cell>
          <cell r="T18780">
            <v>0</v>
          </cell>
          <cell r="U18780">
            <v>3000</v>
          </cell>
          <cell r="W18780">
            <v>0</v>
          </cell>
        </row>
        <row r="18781">
          <cell r="B18781">
            <v>18782</v>
          </cell>
          <cell r="E18781" t="str">
            <v>1.1.7.0.3.400</v>
          </cell>
          <cell r="G18781" t="str">
            <v>Combitox 550 EC @250 ML</v>
          </cell>
          <cell r="H18781">
            <v>0.25</v>
          </cell>
          <cell r="I18781">
            <v>40</v>
          </cell>
          <cell r="J18781" t="str">
            <v>Pcs</v>
          </cell>
          <cell r="K18781">
            <v>82262.653061224482</v>
          </cell>
          <cell r="T18781">
            <v>0</v>
          </cell>
          <cell r="U18781">
            <v>1000</v>
          </cell>
          <cell r="W18781">
            <v>0</v>
          </cell>
        </row>
        <row r="18782">
          <cell r="B18782">
            <v>18783</v>
          </cell>
          <cell r="E18782" t="str">
            <v>1.1.7.0.3.406</v>
          </cell>
          <cell r="G18782" t="str">
            <v>ProQuat 276 SL @20 ltr</v>
          </cell>
          <cell r="H18782">
            <v>20</v>
          </cell>
          <cell r="I18782">
            <v>1</v>
          </cell>
          <cell r="J18782" t="str">
            <v>Pcs</v>
          </cell>
          <cell r="K18782">
            <v>34405.403918367345</v>
          </cell>
          <cell r="T18782">
            <v>0</v>
          </cell>
          <cell r="U18782">
            <v>21000</v>
          </cell>
          <cell r="W18782">
            <v>0</v>
          </cell>
        </row>
        <row r="18783">
          <cell r="B18783">
            <v>18784</v>
          </cell>
          <cell r="E18783" t="str">
            <v>1.1.7.0.3.407</v>
          </cell>
          <cell r="G18783" t="str">
            <v>ProQuat 276 SL @20 ltr</v>
          </cell>
          <cell r="H18783">
            <v>20</v>
          </cell>
          <cell r="I18783">
            <v>1</v>
          </cell>
          <cell r="J18783" t="str">
            <v>Pcs</v>
          </cell>
          <cell r="K18783">
            <v>34405.403918367345</v>
          </cell>
          <cell r="T18783">
            <v>0</v>
          </cell>
          <cell r="U18783">
            <v>2000</v>
          </cell>
          <cell r="W18783">
            <v>0</v>
          </cell>
        </row>
        <row r="18784">
          <cell r="B18784">
            <v>18785</v>
          </cell>
          <cell r="E18784" t="str">
            <v>1.1.7.0.3.408</v>
          </cell>
          <cell r="G18784" t="str">
            <v>ProQuat 276 SL @20 ltr</v>
          </cell>
          <cell r="H18784">
            <v>20</v>
          </cell>
          <cell r="I18784">
            <v>1</v>
          </cell>
          <cell r="J18784" t="str">
            <v>Pcs</v>
          </cell>
          <cell r="K18784">
            <v>34405.403918367345</v>
          </cell>
          <cell r="T18784">
            <v>0</v>
          </cell>
          <cell r="U18784">
            <v>7000</v>
          </cell>
          <cell r="W18784">
            <v>0</v>
          </cell>
        </row>
        <row r="18785">
          <cell r="B18785">
            <v>18786</v>
          </cell>
          <cell r="E18785" t="str">
            <v>1.1.7.0.3.409</v>
          </cell>
          <cell r="G18785" t="str">
            <v>Curthane 80 WP @ 1Kg</v>
          </cell>
          <cell r="H18785">
            <v>1</v>
          </cell>
          <cell r="I18785">
            <v>20</v>
          </cell>
          <cell r="J18785" t="str">
            <v>Pcs</v>
          </cell>
          <cell r="K18785">
            <v>40334.880952380954</v>
          </cell>
          <cell r="T18785">
            <v>0</v>
          </cell>
          <cell r="U18785">
            <v>4000</v>
          </cell>
          <cell r="W18785">
            <v>0</v>
          </cell>
        </row>
        <row r="18786">
          <cell r="B18786">
            <v>18787</v>
          </cell>
          <cell r="E18786" t="str">
            <v>1.1.7.0.3.378</v>
          </cell>
          <cell r="G18786" t="str">
            <v>Curthane 80 WP @ 500 gr</v>
          </cell>
          <cell r="H18786">
            <v>1</v>
          </cell>
          <cell r="I18786">
            <v>20</v>
          </cell>
          <cell r="J18786" t="str">
            <v>Pcs</v>
          </cell>
          <cell r="K18786">
            <v>38960.136720742783</v>
          </cell>
          <cell r="T18786">
            <v>0</v>
          </cell>
          <cell r="U18786">
            <v>1000</v>
          </cell>
          <cell r="W18786">
            <v>0</v>
          </cell>
        </row>
        <row r="18787">
          <cell r="B18787">
            <v>18788</v>
          </cell>
          <cell r="G18787" t="str">
            <v>Scrap - Blue FD 48</v>
          </cell>
          <cell r="H18787">
            <v>25</v>
          </cell>
          <cell r="I18787">
            <v>1</v>
          </cell>
          <cell r="J18787" t="str">
            <v>Kg</v>
          </cell>
          <cell r="K18787">
            <v>0</v>
          </cell>
          <cell r="T18787">
            <v>0</v>
          </cell>
          <cell r="U18787">
            <v>121.44</v>
          </cell>
          <cell r="W18787">
            <v>0</v>
          </cell>
        </row>
        <row r="18788">
          <cell r="B18788">
            <v>18789</v>
          </cell>
          <cell r="G18788" t="str">
            <v>Mancozeb 80 WP</v>
          </cell>
          <cell r="H18788">
            <v>25</v>
          </cell>
          <cell r="I18788">
            <v>1</v>
          </cell>
          <cell r="J18788" t="str">
            <v>Kg</v>
          </cell>
          <cell r="K18788">
            <v>0</v>
          </cell>
          <cell r="T18788">
            <v>0</v>
          </cell>
          <cell r="U18788">
            <v>1000</v>
          </cell>
          <cell r="W18788">
            <v>0</v>
          </cell>
        </row>
        <row r="18789">
          <cell r="B18789">
            <v>18790</v>
          </cell>
          <cell r="G18789" t="str">
            <v>FP Curthane @500 gr (120/200+10)x 300mm</v>
          </cell>
          <cell r="H18789">
            <v>0.5</v>
          </cell>
          <cell r="I18789">
            <v>1</v>
          </cell>
          <cell r="J18789" t="str">
            <v>Pcs</v>
          </cell>
          <cell r="K18789">
            <v>0</v>
          </cell>
          <cell r="T18789">
            <v>0</v>
          </cell>
          <cell r="U18789">
            <v>2000</v>
          </cell>
          <cell r="W18789">
            <v>0</v>
          </cell>
        </row>
        <row r="18790">
          <cell r="B18790">
            <v>18791</v>
          </cell>
          <cell r="G18790" t="str">
            <v>Sticker Everstick 400 SL - 0,25 L</v>
          </cell>
          <cell r="H18790">
            <v>0.25</v>
          </cell>
          <cell r="I18790">
            <v>1</v>
          </cell>
          <cell r="J18790" t="str">
            <v>Pcs</v>
          </cell>
          <cell r="K18790">
            <v>0</v>
          </cell>
          <cell r="T18790">
            <v>0</v>
          </cell>
          <cell r="U18790">
            <v>50</v>
          </cell>
          <cell r="W18790">
            <v>0</v>
          </cell>
        </row>
        <row r="18791">
          <cell r="B18791">
            <v>18792</v>
          </cell>
          <cell r="G18791" t="str">
            <v>Layer FP Curthane</v>
          </cell>
          <cell r="H18791">
            <v>1</v>
          </cell>
          <cell r="I18791">
            <v>1</v>
          </cell>
          <cell r="J18791" t="str">
            <v>Kg</v>
          </cell>
          <cell r="K18791">
            <v>0</v>
          </cell>
          <cell r="T18791">
            <v>0</v>
          </cell>
          <cell r="U18791">
            <v>50</v>
          </cell>
          <cell r="W18791">
            <v>0</v>
          </cell>
        </row>
        <row r="18792">
          <cell r="B18792">
            <v>18793</v>
          </cell>
          <cell r="G18792" t="str">
            <v>Curthane 80 WP @ 500 gr</v>
          </cell>
          <cell r="H18792">
            <v>1</v>
          </cell>
          <cell r="I18792">
            <v>20</v>
          </cell>
          <cell r="J18792" t="str">
            <v>Kg</v>
          </cell>
          <cell r="K18792">
            <v>0</v>
          </cell>
          <cell r="T18792">
            <v>0</v>
          </cell>
          <cell r="U18792">
            <v>1000</v>
          </cell>
          <cell r="W18792">
            <v>0</v>
          </cell>
        </row>
        <row r="18793">
          <cell r="B18793">
            <v>18794</v>
          </cell>
          <cell r="G18793" t="str">
            <v>Sticker Everstick 400 SL - 0,25 L</v>
          </cell>
          <cell r="H18793">
            <v>0.25</v>
          </cell>
          <cell r="I18793">
            <v>1</v>
          </cell>
          <cell r="J18793" t="str">
            <v>Pcs</v>
          </cell>
          <cell r="K18793">
            <v>0</v>
          </cell>
          <cell r="T18793">
            <v>0</v>
          </cell>
          <cell r="U18793">
            <v>440</v>
          </cell>
          <cell r="W18793">
            <v>0</v>
          </cell>
        </row>
        <row r="18794">
          <cell r="B18794">
            <v>18795</v>
          </cell>
          <cell r="G18794" t="str">
            <v>Sticker Everstick 400 SL - 0,25 L</v>
          </cell>
          <cell r="H18794">
            <v>0.25</v>
          </cell>
          <cell r="I18794">
            <v>1</v>
          </cell>
          <cell r="J18794" t="str">
            <v>Pcs</v>
          </cell>
          <cell r="K18794">
            <v>0</v>
          </cell>
          <cell r="T18794">
            <v>0</v>
          </cell>
          <cell r="U18794">
            <v>150</v>
          </cell>
          <cell r="W18794">
            <v>0</v>
          </cell>
        </row>
        <row r="18795">
          <cell r="B18795">
            <v>18796</v>
          </cell>
          <cell r="G18795" t="str">
            <v>Scrap - Blue FD 48</v>
          </cell>
          <cell r="H18795">
            <v>25</v>
          </cell>
          <cell r="I18795">
            <v>1</v>
          </cell>
          <cell r="J18795" t="str">
            <v>Kg</v>
          </cell>
          <cell r="K18795">
            <v>0</v>
          </cell>
          <cell r="T18795">
            <v>0</v>
          </cell>
          <cell r="U18795">
            <v>1.32</v>
          </cell>
          <cell r="W18795">
            <v>0</v>
          </cell>
        </row>
        <row r="18796">
          <cell r="B18796">
            <v>18797</v>
          </cell>
          <cell r="G18796" t="str">
            <v>Jerrycan HDPE - 20 L</v>
          </cell>
          <cell r="H18796">
            <v>20</v>
          </cell>
          <cell r="I18796">
            <v>1</v>
          </cell>
          <cell r="J18796" t="str">
            <v>Pcs</v>
          </cell>
          <cell r="K18796">
            <v>0</v>
          </cell>
          <cell r="T18796">
            <v>0</v>
          </cell>
          <cell r="U18796">
            <v>50</v>
          </cell>
          <cell r="W18796">
            <v>0</v>
          </cell>
        </row>
        <row r="18797">
          <cell r="B18797">
            <v>18798</v>
          </cell>
          <cell r="G18797" t="str">
            <v>Jerrycan HDPE - 20 L - Cap - Black</v>
          </cell>
          <cell r="H18797">
            <v>20</v>
          </cell>
          <cell r="I18797">
            <v>1</v>
          </cell>
          <cell r="J18797" t="str">
            <v>Pcs</v>
          </cell>
          <cell r="K18797">
            <v>0</v>
          </cell>
          <cell r="T18797">
            <v>0</v>
          </cell>
          <cell r="U18797">
            <v>50</v>
          </cell>
          <cell r="W18797">
            <v>0</v>
          </cell>
        </row>
        <row r="18798">
          <cell r="B18798">
            <v>18799</v>
          </cell>
          <cell r="G18798" t="str">
            <v>Jerrycan HDPE - 20 L - Plug</v>
          </cell>
          <cell r="H18798">
            <v>20</v>
          </cell>
          <cell r="I18798">
            <v>1</v>
          </cell>
          <cell r="J18798" t="str">
            <v>Pcs</v>
          </cell>
          <cell r="K18798">
            <v>0</v>
          </cell>
          <cell r="T18798">
            <v>0</v>
          </cell>
          <cell r="U18798">
            <v>50</v>
          </cell>
          <cell r="W18798">
            <v>0</v>
          </cell>
        </row>
        <row r="18799">
          <cell r="B18799">
            <v>18800</v>
          </cell>
          <cell r="G18799" t="str">
            <v>Sticker ProQuat 276 SL - 20 L</v>
          </cell>
          <cell r="H18799">
            <v>20</v>
          </cell>
          <cell r="I18799">
            <v>1</v>
          </cell>
          <cell r="J18799" t="str">
            <v>Pcs</v>
          </cell>
          <cell r="K18799">
            <v>0</v>
          </cell>
          <cell r="T18799">
            <v>0</v>
          </cell>
          <cell r="U18799">
            <v>50</v>
          </cell>
          <cell r="W18799">
            <v>0</v>
          </cell>
        </row>
        <row r="18800">
          <cell r="B18800">
            <v>18801</v>
          </cell>
          <cell r="G18800" t="str">
            <v>ProQuat 276 SL @20 ltr</v>
          </cell>
          <cell r="H18800">
            <v>20</v>
          </cell>
          <cell r="I18800">
            <v>1</v>
          </cell>
          <cell r="J18800" t="str">
            <v>Liter</v>
          </cell>
          <cell r="K18800">
            <v>0</v>
          </cell>
          <cell r="T18800">
            <v>0</v>
          </cell>
          <cell r="U18800">
            <v>1000</v>
          </cell>
          <cell r="W18800">
            <v>0</v>
          </cell>
        </row>
        <row r="18801">
          <cell r="B18801">
            <v>18802</v>
          </cell>
          <cell r="G18801" t="str">
            <v>Sticker Everstick 400 SL - 0,25 L</v>
          </cell>
          <cell r="H18801">
            <v>0.25</v>
          </cell>
          <cell r="I18801">
            <v>1</v>
          </cell>
          <cell r="J18801" t="str">
            <v>Pcs</v>
          </cell>
          <cell r="K18801">
            <v>0</v>
          </cell>
          <cell r="T18801">
            <v>0</v>
          </cell>
          <cell r="U18801">
            <v>440</v>
          </cell>
          <cell r="W18801">
            <v>0</v>
          </cell>
        </row>
        <row r="18802">
          <cell r="B18802">
            <v>18803</v>
          </cell>
          <cell r="G18802" t="str">
            <v>Sticker Everstick 400 SL - 0,25 L</v>
          </cell>
          <cell r="H18802">
            <v>0.25</v>
          </cell>
          <cell r="I18802">
            <v>1</v>
          </cell>
          <cell r="J18802" t="str">
            <v>Pcs</v>
          </cell>
          <cell r="K18802">
            <v>0</v>
          </cell>
          <cell r="T18802">
            <v>0</v>
          </cell>
          <cell r="U18802">
            <v>150</v>
          </cell>
          <cell r="W18802">
            <v>0</v>
          </cell>
        </row>
        <row r="18803">
          <cell r="B18803">
            <v>18804</v>
          </cell>
          <cell r="G18803" t="str">
            <v>Scrap - Blue FD 48</v>
          </cell>
          <cell r="H18803">
            <v>25</v>
          </cell>
          <cell r="I18803">
            <v>1</v>
          </cell>
          <cell r="J18803" t="str">
            <v>Kg</v>
          </cell>
          <cell r="K18803">
            <v>0</v>
          </cell>
          <cell r="T18803">
            <v>0</v>
          </cell>
          <cell r="U18803">
            <v>1.32</v>
          </cell>
          <cell r="W18803">
            <v>0</v>
          </cell>
        </row>
        <row r="18804">
          <cell r="B18804">
            <v>18805</v>
          </cell>
          <cell r="G18804" t="str">
            <v>Jerrycan HDPE - 20 L</v>
          </cell>
          <cell r="H18804">
            <v>20</v>
          </cell>
          <cell r="I18804">
            <v>1</v>
          </cell>
          <cell r="J18804" t="str">
            <v>Pcs</v>
          </cell>
          <cell r="K18804">
            <v>0</v>
          </cell>
          <cell r="T18804">
            <v>0</v>
          </cell>
          <cell r="U18804">
            <v>50</v>
          </cell>
          <cell r="W18804">
            <v>0</v>
          </cell>
        </row>
        <row r="18805">
          <cell r="B18805">
            <v>18806</v>
          </cell>
          <cell r="G18805" t="str">
            <v>Jerrycan HDPE - 20 L - Cap - Black</v>
          </cell>
          <cell r="H18805">
            <v>20</v>
          </cell>
          <cell r="I18805">
            <v>1</v>
          </cell>
          <cell r="J18805" t="str">
            <v>Pcs</v>
          </cell>
          <cell r="K18805">
            <v>0</v>
          </cell>
          <cell r="T18805">
            <v>0</v>
          </cell>
          <cell r="U18805">
            <v>50</v>
          </cell>
          <cell r="W18805">
            <v>0</v>
          </cell>
        </row>
        <row r="18806">
          <cell r="B18806">
            <v>18807</v>
          </cell>
          <cell r="G18806" t="str">
            <v>Jerrycan HDPE - 20 L - Plug</v>
          </cell>
          <cell r="H18806">
            <v>20</v>
          </cell>
          <cell r="I18806">
            <v>1</v>
          </cell>
          <cell r="J18806" t="str">
            <v>Pcs</v>
          </cell>
          <cell r="K18806">
            <v>0</v>
          </cell>
          <cell r="T18806">
            <v>0</v>
          </cell>
          <cell r="U18806">
            <v>50</v>
          </cell>
          <cell r="W18806">
            <v>0</v>
          </cell>
        </row>
        <row r="18807">
          <cell r="B18807">
            <v>18808</v>
          </cell>
          <cell r="G18807" t="str">
            <v>Sticker ProQuat 276 SL - 20 L</v>
          </cell>
          <cell r="H18807">
            <v>20</v>
          </cell>
          <cell r="I18807">
            <v>1</v>
          </cell>
          <cell r="J18807" t="str">
            <v>Pcs</v>
          </cell>
          <cell r="K18807">
            <v>0</v>
          </cell>
          <cell r="T18807">
            <v>0</v>
          </cell>
          <cell r="U18807">
            <v>50</v>
          </cell>
          <cell r="W18807">
            <v>0</v>
          </cell>
        </row>
        <row r="18808">
          <cell r="B18808">
            <v>18809</v>
          </cell>
          <cell r="G18808" t="str">
            <v>ProQuat 276 SL @20 ltr</v>
          </cell>
          <cell r="H18808">
            <v>20</v>
          </cell>
          <cell r="I18808">
            <v>1</v>
          </cell>
          <cell r="J18808" t="str">
            <v>Liter</v>
          </cell>
          <cell r="K18808">
            <v>0</v>
          </cell>
          <cell r="T18808">
            <v>0</v>
          </cell>
          <cell r="U18808">
            <v>1000</v>
          </cell>
          <cell r="W18808">
            <v>0</v>
          </cell>
        </row>
        <row r="18809">
          <cell r="B18809">
            <v>18810</v>
          </cell>
          <cell r="G18809" t="str">
            <v>Sticker Everstick 400 SL - 0,25 L</v>
          </cell>
          <cell r="H18809">
            <v>0.25</v>
          </cell>
          <cell r="I18809">
            <v>1</v>
          </cell>
          <cell r="J18809" t="str">
            <v>Pcs</v>
          </cell>
          <cell r="K18809">
            <v>0</v>
          </cell>
          <cell r="T18809">
            <v>0</v>
          </cell>
          <cell r="U18809">
            <v>440</v>
          </cell>
          <cell r="W18809">
            <v>0</v>
          </cell>
        </row>
        <row r="18810">
          <cell r="B18810">
            <v>18811</v>
          </cell>
          <cell r="G18810" t="str">
            <v>Sticker Everstick 400 SL - 0,25 L</v>
          </cell>
          <cell r="H18810">
            <v>0.25</v>
          </cell>
          <cell r="I18810">
            <v>1</v>
          </cell>
          <cell r="J18810" t="str">
            <v>Pcs</v>
          </cell>
          <cell r="K18810">
            <v>0</v>
          </cell>
          <cell r="T18810">
            <v>0</v>
          </cell>
          <cell r="U18810">
            <v>150</v>
          </cell>
          <cell r="W18810">
            <v>0</v>
          </cell>
        </row>
        <row r="18811">
          <cell r="B18811">
            <v>18812</v>
          </cell>
          <cell r="G18811" t="str">
            <v>Scrap - Blue FD 48</v>
          </cell>
          <cell r="H18811">
            <v>25</v>
          </cell>
          <cell r="I18811">
            <v>1</v>
          </cell>
          <cell r="J18811" t="str">
            <v>Kg</v>
          </cell>
          <cell r="K18811">
            <v>0</v>
          </cell>
          <cell r="T18811">
            <v>0</v>
          </cell>
          <cell r="U18811">
            <v>1.32</v>
          </cell>
          <cell r="W18811">
            <v>0</v>
          </cell>
        </row>
        <row r="18812">
          <cell r="B18812">
            <v>18813</v>
          </cell>
          <cell r="G18812" t="str">
            <v>Jerrycan HDPE - 20 L</v>
          </cell>
          <cell r="H18812">
            <v>20</v>
          </cell>
          <cell r="I18812">
            <v>1</v>
          </cell>
          <cell r="J18812" t="str">
            <v>Pcs</v>
          </cell>
          <cell r="K18812">
            <v>0</v>
          </cell>
          <cell r="T18812">
            <v>0</v>
          </cell>
          <cell r="U18812">
            <v>50</v>
          </cell>
          <cell r="W18812">
            <v>0</v>
          </cell>
        </row>
        <row r="18813">
          <cell r="B18813">
            <v>18814</v>
          </cell>
          <cell r="G18813" t="str">
            <v>Jerrycan HDPE - 20 L - Cap - Black</v>
          </cell>
          <cell r="H18813">
            <v>20</v>
          </cell>
          <cell r="I18813">
            <v>1</v>
          </cell>
          <cell r="J18813" t="str">
            <v>Pcs</v>
          </cell>
          <cell r="K18813">
            <v>0</v>
          </cell>
          <cell r="T18813">
            <v>0</v>
          </cell>
          <cell r="U18813">
            <v>50</v>
          </cell>
          <cell r="W18813">
            <v>0</v>
          </cell>
        </row>
        <row r="18814">
          <cell r="B18814">
            <v>18815</v>
          </cell>
          <cell r="G18814" t="str">
            <v>Jerrycan HDPE - 20 L - Plug</v>
          </cell>
          <cell r="H18814">
            <v>20</v>
          </cell>
          <cell r="I18814">
            <v>1</v>
          </cell>
          <cell r="J18814" t="str">
            <v>Pcs</v>
          </cell>
          <cell r="K18814">
            <v>0</v>
          </cell>
          <cell r="T18814">
            <v>0</v>
          </cell>
          <cell r="U18814">
            <v>50</v>
          </cell>
          <cell r="W18814">
            <v>0</v>
          </cell>
        </row>
        <row r="18815">
          <cell r="B18815">
            <v>18816</v>
          </cell>
          <cell r="G18815" t="str">
            <v>Sticker ProQuat 276 SL - 20 L</v>
          </cell>
          <cell r="H18815">
            <v>20</v>
          </cell>
          <cell r="I18815">
            <v>1</v>
          </cell>
          <cell r="J18815" t="str">
            <v>Pcs</v>
          </cell>
          <cell r="K18815">
            <v>0</v>
          </cell>
          <cell r="T18815">
            <v>0</v>
          </cell>
          <cell r="U18815">
            <v>50</v>
          </cell>
          <cell r="W18815">
            <v>0</v>
          </cell>
        </row>
        <row r="18816">
          <cell r="B18816">
            <v>18817</v>
          </cell>
          <cell r="G18816" t="str">
            <v>ProQuat 276 SL @20 ltr</v>
          </cell>
          <cell r="H18816">
            <v>20</v>
          </cell>
          <cell r="I18816">
            <v>1</v>
          </cell>
          <cell r="J18816" t="str">
            <v>Liter</v>
          </cell>
          <cell r="K18816">
            <v>0</v>
          </cell>
          <cell r="T18816">
            <v>0</v>
          </cell>
          <cell r="U18816">
            <v>1000</v>
          </cell>
          <cell r="W18816">
            <v>0</v>
          </cell>
        </row>
        <row r="18817">
          <cell r="B18817">
            <v>18818</v>
          </cell>
          <cell r="G18817" t="str">
            <v>Sticker Everstick 400 SL - 0,25 L</v>
          </cell>
          <cell r="H18817">
            <v>0.25</v>
          </cell>
          <cell r="I18817">
            <v>1</v>
          </cell>
          <cell r="J18817" t="str">
            <v>Pcs</v>
          </cell>
          <cell r="K18817">
            <v>0</v>
          </cell>
          <cell r="T18817">
            <v>0</v>
          </cell>
          <cell r="U18817">
            <v>440</v>
          </cell>
          <cell r="W18817">
            <v>0</v>
          </cell>
        </row>
        <row r="18818">
          <cell r="B18818">
            <v>18819</v>
          </cell>
          <cell r="G18818" t="str">
            <v>Sticker Everstick 400 SL - 0,25 L</v>
          </cell>
          <cell r="H18818">
            <v>0.25</v>
          </cell>
          <cell r="I18818">
            <v>1</v>
          </cell>
          <cell r="J18818" t="str">
            <v>Pcs</v>
          </cell>
          <cell r="K18818">
            <v>0</v>
          </cell>
          <cell r="T18818">
            <v>0</v>
          </cell>
          <cell r="U18818">
            <v>150</v>
          </cell>
          <cell r="W18818">
            <v>0</v>
          </cell>
        </row>
        <row r="18819">
          <cell r="B18819">
            <v>18820</v>
          </cell>
          <cell r="G18819" t="str">
            <v>Scrap - Blue FD 48</v>
          </cell>
          <cell r="H18819">
            <v>25</v>
          </cell>
          <cell r="I18819">
            <v>1</v>
          </cell>
          <cell r="J18819" t="str">
            <v>Kg</v>
          </cell>
          <cell r="K18819">
            <v>0</v>
          </cell>
          <cell r="T18819">
            <v>0</v>
          </cell>
          <cell r="U18819">
            <v>1.32</v>
          </cell>
          <cell r="W18819">
            <v>0</v>
          </cell>
        </row>
        <row r="18820">
          <cell r="B18820">
            <v>18821</v>
          </cell>
          <cell r="G18820" t="str">
            <v>Jerrycan HDPE - 20 L</v>
          </cell>
          <cell r="H18820">
            <v>20</v>
          </cell>
          <cell r="I18820">
            <v>1</v>
          </cell>
          <cell r="J18820" t="str">
            <v>Pcs</v>
          </cell>
          <cell r="K18820">
            <v>0</v>
          </cell>
          <cell r="T18820">
            <v>0</v>
          </cell>
          <cell r="U18820">
            <v>50</v>
          </cell>
          <cell r="W18820">
            <v>0</v>
          </cell>
        </row>
        <row r="18821">
          <cell r="B18821">
            <v>18822</v>
          </cell>
          <cell r="G18821" t="str">
            <v>Jerrycan HDPE - 20 L - Cap - Black</v>
          </cell>
          <cell r="H18821">
            <v>20</v>
          </cell>
          <cell r="I18821">
            <v>1</v>
          </cell>
          <cell r="J18821" t="str">
            <v>Pcs</v>
          </cell>
          <cell r="K18821">
            <v>0</v>
          </cell>
          <cell r="T18821">
            <v>0</v>
          </cell>
          <cell r="U18821">
            <v>50</v>
          </cell>
          <cell r="W18821">
            <v>0</v>
          </cell>
        </row>
        <row r="18822">
          <cell r="B18822">
            <v>18823</v>
          </cell>
          <cell r="G18822" t="str">
            <v>Jerrycan HDPE - 20 L - Plug</v>
          </cell>
          <cell r="H18822">
            <v>20</v>
          </cell>
          <cell r="I18822">
            <v>1</v>
          </cell>
          <cell r="J18822" t="str">
            <v>Pcs</v>
          </cell>
          <cell r="K18822">
            <v>0</v>
          </cell>
          <cell r="T18822">
            <v>0</v>
          </cell>
          <cell r="U18822">
            <v>50</v>
          </cell>
          <cell r="W18822">
            <v>0</v>
          </cell>
        </row>
        <row r="18823">
          <cell r="B18823">
            <v>18824</v>
          </cell>
          <cell r="G18823" t="str">
            <v>Sticker ProQuat 276 SL - 20 L</v>
          </cell>
          <cell r="H18823">
            <v>20</v>
          </cell>
          <cell r="I18823">
            <v>1</v>
          </cell>
          <cell r="J18823" t="str">
            <v>Pcs</v>
          </cell>
          <cell r="K18823">
            <v>0</v>
          </cell>
          <cell r="T18823">
            <v>0</v>
          </cell>
          <cell r="U18823">
            <v>50</v>
          </cell>
          <cell r="W18823">
            <v>0</v>
          </cell>
        </row>
        <row r="18824">
          <cell r="B18824">
            <v>18825</v>
          </cell>
          <cell r="G18824" t="str">
            <v>ProQuat 276 SL @20 ltr</v>
          </cell>
          <cell r="H18824">
            <v>20</v>
          </cell>
          <cell r="I18824">
            <v>1</v>
          </cell>
          <cell r="J18824" t="str">
            <v>Liter</v>
          </cell>
          <cell r="K18824">
            <v>0</v>
          </cell>
          <cell r="T18824">
            <v>0</v>
          </cell>
          <cell r="U18824">
            <v>1000</v>
          </cell>
          <cell r="W18824">
            <v>0</v>
          </cell>
        </row>
        <row r="18825">
          <cell r="B18825">
            <v>18826</v>
          </cell>
          <cell r="G18825" t="str">
            <v>Sticker Everstick 400 SL - 0,25 L</v>
          </cell>
          <cell r="H18825">
            <v>0.25</v>
          </cell>
          <cell r="I18825">
            <v>1</v>
          </cell>
          <cell r="J18825" t="str">
            <v>Pcs</v>
          </cell>
          <cell r="K18825">
            <v>0</v>
          </cell>
          <cell r="T18825">
            <v>0</v>
          </cell>
          <cell r="U18825">
            <v>440</v>
          </cell>
          <cell r="W18825">
            <v>0</v>
          </cell>
        </row>
        <row r="18826">
          <cell r="B18826">
            <v>18827</v>
          </cell>
          <cell r="G18826" t="str">
            <v>Sticker Everstick 400 SL - 0,25 L</v>
          </cell>
          <cell r="H18826">
            <v>0.25</v>
          </cell>
          <cell r="I18826">
            <v>1</v>
          </cell>
          <cell r="J18826" t="str">
            <v>Pcs</v>
          </cell>
          <cell r="K18826">
            <v>0</v>
          </cell>
          <cell r="T18826">
            <v>0</v>
          </cell>
          <cell r="U18826">
            <v>150</v>
          </cell>
          <cell r="W18826">
            <v>0</v>
          </cell>
        </row>
        <row r="18827">
          <cell r="B18827">
            <v>18828</v>
          </cell>
          <cell r="G18827" t="str">
            <v>Scrap - Blue FD 48</v>
          </cell>
          <cell r="H18827">
            <v>25</v>
          </cell>
          <cell r="I18827">
            <v>1</v>
          </cell>
          <cell r="J18827" t="str">
            <v>Kg</v>
          </cell>
          <cell r="K18827">
            <v>0</v>
          </cell>
          <cell r="T18827">
            <v>0</v>
          </cell>
          <cell r="U18827">
            <v>1.32</v>
          </cell>
          <cell r="W18827">
            <v>0</v>
          </cell>
        </row>
        <row r="18828">
          <cell r="B18828">
            <v>18829</v>
          </cell>
          <cell r="G18828" t="str">
            <v>Jerrycan HDPE - 20 L</v>
          </cell>
          <cell r="H18828">
            <v>20</v>
          </cell>
          <cell r="I18828">
            <v>1</v>
          </cell>
          <cell r="J18828" t="str">
            <v>Pcs</v>
          </cell>
          <cell r="K18828">
            <v>0</v>
          </cell>
          <cell r="T18828">
            <v>0</v>
          </cell>
          <cell r="U18828">
            <v>50</v>
          </cell>
          <cell r="W18828">
            <v>0</v>
          </cell>
        </row>
        <row r="18829">
          <cell r="B18829">
            <v>18830</v>
          </cell>
          <cell r="G18829" t="str">
            <v>Jerrycan HDPE - 20 L - Cap - Black</v>
          </cell>
          <cell r="H18829">
            <v>20</v>
          </cell>
          <cell r="I18829">
            <v>1</v>
          </cell>
          <cell r="J18829" t="str">
            <v>Pcs</v>
          </cell>
          <cell r="K18829">
            <v>0</v>
          </cell>
          <cell r="T18829">
            <v>0</v>
          </cell>
          <cell r="U18829">
            <v>50</v>
          </cell>
          <cell r="W18829">
            <v>0</v>
          </cell>
        </row>
        <row r="18830">
          <cell r="B18830">
            <v>18831</v>
          </cell>
          <cell r="G18830" t="str">
            <v>Jerrycan HDPE - 20 L - Plug</v>
          </cell>
          <cell r="H18830">
            <v>20</v>
          </cell>
          <cell r="I18830">
            <v>1</v>
          </cell>
          <cell r="J18830" t="str">
            <v>Pcs</v>
          </cell>
          <cell r="K18830">
            <v>0</v>
          </cell>
          <cell r="T18830">
            <v>0</v>
          </cell>
          <cell r="U18830">
            <v>50</v>
          </cell>
          <cell r="W18830">
            <v>0</v>
          </cell>
        </row>
        <row r="18831">
          <cell r="B18831">
            <v>18832</v>
          </cell>
          <cell r="G18831" t="str">
            <v>Sticker ProQuat 276 SL - 20 L</v>
          </cell>
          <cell r="H18831">
            <v>20</v>
          </cell>
          <cell r="I18831">
            <v>1</v>
          </cell>
          <cell r="J18831" t="str">
            <v>Pcs</v>
          </cell>
          <cell r="K18831">
            <v>0</v>
          </cell>
          <cell r="T18831">
            <v>0</v>
          </cell>
          <cell r="U18831">
            <v>50</v>
          </cell>
          <cell r="W18831">
            <v>0</v>
          </cell>
        </row>
        <row r="18832">
          <cell r="B18832">
            <v>18833</v>
          </cell>
          <cell r="G18832" t="str">
            <v>ProQuat 276 SL @20 ltr</v>
          </cell>
          <cell r="H18832">
            <v>20</v>
          </cell>
          <cell r="I18832">
            <v>1</v>
          </cell>
          <cell r="J18832" t="str">
            <v>Liter</v>
          </cell>
          <cell r="K18832">
            <v>0</v>
          </cell>
          <cell r="T18832">
            <v>0</v>
          </cell>
          <cell r="U18832">
            <v>1000</v>
          </cell>
          <cell r="W18832">
            <v>0</v>
          </cell>
        </row>
        <row r="18833">
          <cell r="B18833">
            <v>18834</v>
          </cell>
          <cell r="G18833" t="str">
            <v>Sticker Everstick 400 SL - 0,25 L</v>
          </cell>
          <cell r="H18833">
            <v>0.25</v>
          </cell>
          <cell r="I18833">
            <v>1</v>
          </cell>
          <cell r="J18833" t="str">
            <v>Pcs</v>
          </cell>
          <cell r="K18833">
            <v>0</v>
          </cell>
          <cell r="T18833">
            <v>0</v>
          </cell>
          <cell r="U18833">
            <v>440</v>
          </cell>
          <cell r="W18833">
            <v>0</v>
          </cell>
        </row>
        <row r="18834">
          <cell r="B18834">
            <v>18835</v>
          </cell>
          <cell r="G18834" t="str">
            <v>Sticker Everstick 400 SL - 0,25 L</v>
          </cell>
          <cell r="H18834">
            <v>0.25</v>
          </cell>
          <cell r="I18834">
            <v>1</v>
          </cell>
          <cell r="J18834" t="str">
            <v>Pcs</v>
          </cell>
          <cell r="K18834">
            <v>0</v>
          </cell>
          <cell r="T18834">
            <v>0</v>
          </cell>
          <cell r="U18834">
            <v>150</v>
          </cell>
          <cell r="W18834">
            <v>0</v>
          </cell>
        </row>
        <row r="18835">
          <cell r="B18835">
            <v>18836</v>
          </cell>
          <cell r="G18835" t="str">
            <v>Scrap - Blue FD 48</v>
          </cell>
          <cell r="H18835">
            <v>25</v>
          </cell>
          <cell r="I18835">
            <v>1</v>
          </cell>
          <cell r="J18835" t="str">
            <v>Kg</v>
          </cell>
          <cell r="K18835">
            <v>0</v>
          </cell>
          <cell r="T18835">
            <v>0</v>
          </cell>
          <cell r="U18835">
            <v>1.32</v>
          </cell>
          <cell r="W18835">
            <v>0</v>
          </cell>
        </row>
        <row r="18836">
          <cell r="B18836">
            <v>18837</v>
          </cell>
          <cell r="G18836" t="str">
            <v>Jerrycan HDPE - 20 L</v>
          </cell>
          <cell r="H18836">
            <v>20</v>
          </cell>
          <cell r="I18836">
            <v>1</v>
          </cell>
          <cell r="J18836" t="str">
            <v>Pcs</v>
          </cell>
          <cell r="K18836">
            <v>0</v>
          </cell>
          <cell r="T18836">
            <v>0</v>
          </cell>
          <cell r="U18836">
            <v>50</v>
          </cell>
          <cell r="W18836">
            <v>0</v>
          </cell>
        </row>
        <row r="18837">
          <cell r="B18837">
            <v>18838</v>
          </cell>
          <cell r="G18837" t="str">
            <v>Jerrycan HDPE - 20 L - Cap - Black</v>
          </cell>
          <cell r="H18837">
            <v>20</v>
          </cell>
          <cell r="I18837">
            <v>1</v>
          </cell>
          <cell r="J18837" t="str">
            <v>Pcs</v>
          </cell>
          <cell r="K18837">
            <v>0</v>
          </cell>
          <cell r="T18837">
            <v>0</v>
          </cell>
          <cell r="U18837">
            <v>50</v>
          </cell>
          <cell r="W18837">
            <v>0</v>
          </cell>
        </row>
        <row r="18838">
          <cell r="B18838">
            <v>18839</v>
          </cell>
          <cell r="G18838" t="str">
            <v>Jerrycan HDPE - 20 L - Plug</v>
          </cell>
          <cell r="H18838">
            <v>20</v>
          </cell>
          <cell r="I18838">
            <v>1</v>
          </cell>
          <cell r="J18838" t="str">
            <v>Pcs</v>
          </cell>
          <cell r="K18838">
            <v>0</v>
          </cell>
          <cell r="T18838">
            <v>0</v>
          </cell>
          <cell r="U18838">
            <v>50</v>
          </cell>
          <cell r="W18838">
            <v>0</v>
          </cell>
        </row>
        <row r="18839">
          <cell r="B18839">
            <v>18840</v>
          </cell>
          <cell r="G18839" t="str">
            <v>Sticker ProQuat 276 SL - 20 L</v>
          </cell>
          <cell r="H18839">
            <v>20</v>
          </cell>
          <cell r="I18839">
            <v>1</v>
          </cell>
          <cell r="J18839" t="str">
            <v>Pcs</v>
          </cell>
          <cell r="K18839">
            <v>0</v>
          </cell>
          <cell r="T18839">
            <v>0</v>
          </cell>
          <cell r="U18839">
            <v>50</v>
          </cell>
          <cell r="W18839">
            <v>0</v>
          </cell>
        </row>
        <row r="18840">
          <cell r="B18840">
            <v>18841</v>
          </cell>
          <cell r="G18840" t="str">
            <v>ProQuat 276 SL @20 ltr</v>
          </cell>
          <cell r="H18840">
            <v>20</v>
          </cell>
          <cell r="I18840">
            <v>1</v>
          </cell>
          <cell r="J18840" t="str">
            <v>Liter</v>
          </cell>
          <cell r="K18840">
            <v>0</v>
          </cell>
          <cell r="T18840">
            <v>0</v>
          </cell>
          <cell r="U18840">
            <v>1000</v>
          </cell>
          <cell r="W18840">
            <v>0</v>
          </cell>
        </row>
        <row r="18841">
          <cell r="B18841">
            <v>18842</v>
          </cell>
          <cell r="G18841" t="str">
            <v>Sticker Everstick 400 SL - 0,25 L</v>
          </cell>
          <cell r="H18841">
            <v>0.25</v>
          </cell>
          <cell r="I18841">
            <v>1</v>
          </cell>
          <cell r="J18841" t="str">
            <v>Pcs</v>
          </cell>
          <cell r="K18841">
            <v>0</v>
          </cell>
          <cell r="T18841">
            <v>0</v>
          </cell>
          <cell r="U18841">
            <v>440</v>
          </cell>
          <cell r="W18841">
            <v>0</v>
          </cell>
        </row>
        <row r="18842">
          <cell r="B18842">
            <v>18843</v>
          </cell>
          <cell r="G18842" t="str">
            <v>Sticker Everstick 400 SL - 0,25 L</v>
          </cell>
          <cell r="H18842">
            <v>0.25</v>
          </cell>
          <cell r="I18842">
            <v>1</v>
          </cell>
          <cell r="J18842" t="str">
            <v>Pcs</v>
          </cell>
          <cell r="K18842">
            <v>0</v>
          </cell>
          <cell r="T18842">
            <v>0</v>
          </cell>
          <cell r="U18842">
            <v>150</v>
          </cell>
          <cell r="W18842">
            <v>0</v>
          </cell>
        </row>
        <row r="18843">
          <cell r="B18843">
            <v>18844</v>
          </cell>
          <cell r="G18843" t="str">
            <v>Scrap - Blue FD 48</v>
          </cell>
          <cell r="H18843">
            <v>25</v>
          </cell>
          <cell r="I18843">
            <v>1</v>
          </cell>
          <cell r="J18843" t="str">
            <v>Kg</v>
          </cell>
          <cell r="K18843">
            <v>0</v>
          </cell>
          <cell r="T18843">
            <v>0</v>
          </cell>
          <cell r="U18843">
            <v>1.32</v>
          </cell>
          <cell r="W18843">
            <v>0</v>
          </cell>
        </row>
        <row r="18844">
          <cell r="B18844">
            <v>18845</v>
          </cell>
          <cell r="G18844" t="str">
            <v>Jerrycan HDPE - 20 L</v>
          </cell>
          <cell r="H18844">
            <v>20</v>
          </cell>
          <cell r="I18844">
            <v>1</v>
          </cell>
          <cell r="J18844" t="str">
            <v>Pcs</v>
          </cell>
          <cell r="K18844">
            <v>0</v>
          </cell>
          <cell r="T18844">
            <v>0</v>
          </cell>
          <cell r="U18844">
            <v>50</v>
          </cell>
          <cell r="W18844">
            <v>0</v>
          </cell>
        </row>
        <row r="18845">
          <cell r="B18845">
            <v>18846</v>
          </cell>
          <cell r="G18845" t="str">
            <v>Jerrycan HDPE - 20 L - Cap - Black</v>
          </cell>
          <cell r="H18845">
            <v>20</v>
          </cell>
          <cell r="I18845">
            <v>1</v>
          </cell>
          <cell r="J18845" t="str">
            <v>Pcs</v>
          </cell>
          <cell r="K18845">
            <v>0</v>
          </cell>
          <cell r="T18845">
            <v>0</v>
          </cell>
          <cell r="U18845">
            <v>50</v>
          </cell>
          <cell r="W18845">
            <v>0</v>
          </cell>
        </row>
        <row r="18846">
          <cell r="B18846">
            <v>18847</v>
          </cell>
          <cell r="G18846" t="str">
            <v>Jerrycan HDPE - 20 L - Plug</v>
          </cell>
          <cell r="H18846">
            <v>20</v>
          </cell>
          <cell r="I18846">
            <v>1</v>
          </cell>
          <cell r="J18846" t="str">
            <v>Pcs</v>
          </cell>
          <cell r="K18846">
            <v>0</v>
          </cell>
          <cell r="T18846">
            <v>0</v>
          </cell>
          <cell r="U18846">
            <v>50</v>
          </cell>
          <cell r="W18846">
            <v>0</v>
          </cell>
        </row>
        <row r="18847">
          <cell r="B18847">
            <v>18848</v>
          </cell>
          <cell r="G18847" t="str">
            <v>Sticker ProQuat 276 SL - 20 L</v>
          </cell>
          <cell r="H18847">
            <v>20</v>
          </cell>
          <cell r="I18847">
            <v>1</v>
          </cell>
          <cell r="J18847" t="str">
            <v>Pcs</v>
          </cell>
          <cell r="K18847">
            <v>0</v>
          </cell>
          <cell r="T18847">
            <v>0</v>
          </cell>
          <cell r="U18847">
            <v>50</v>
          </cell>
          <cell r="W18847">
            <v>0</v>
          </cell>
        </row>
        <row r="18848">
          <cell r="B18848">
            <v>18849</v>
          </cell>
          <cell r="G18848" t="str">
            <v>ProQuat 276 SL @20 ltr</v>
          </cell>
          <cell r="H18848">
            <v>20</v>
          </cell>
          <cell r="I18848">
            <v>1</v>
          </cell>
          <cell r="J18848" t="str">
            <v>Liter</v>
          </cell>
          <cell r="K18848">
            <v>0</v>
          </cell>
          <cell r="T18848">
            <v>0</v>
          </cell>
          <cell r="U18848">
            <v>1000</v>
          </cell>
          <cell r="W18848">
            <v>0</v>
          </cell>
        </row>
        <row r="18849">
          <cell r="B18849">
            <v>18850</v>
          </cell>
          <cell r="G18849" t="str">
            <v>Sticker Everstick 400 SL - 0,25 L</v>
          </cell>
          <cell r="H18849">
            <v>0.25</v>
          </cell>
          <cell r="I18849">
            <v>1</v>
          </cell>
          <cell r="J18849" t="str">
            <v>Pcs</v>
          </cell>
          <cell r="K18849">
            <v>0</v>
          </cell>
          <cell r="T18849">
            <v>0</v>
          </cell>
          <cell r="U18849">
            <v>440</v>
          </cell>
          <cell r="W18849">
            <v>0</v>
          </cell>
        </row>
        <row r="18850">
          <cell r="B18850">
            <v>18851</v>
          </cell>
          <cell r="G18850" t="str">
            <v>Sticker Everstick 400 SL - 0,25 L</v>
          </cell>
          <cell r="H18850">
            <v>0.25</v>
          </cell>
          <cell r="I18850">
            <v>1</v>
          </cell>
          <cell r="J18850" t="str">
            <v>Pcs</v>
          </cell>
          <cell r="K18850">
            <v>0</v>
          </cell>
          <cell r="T18850">
            <v>0</v>
          </cell>
          <cell r="U18850">
            <v>150</v>
          </cell>
          <cell r="W18850">
            <v>0</v>
          </cell>
        </row>
        <row r="18851">
          <cell r="B18851">
            <v>18852</v>
          </cell>
          <cell r="G18851" t="str">
            <v>Scrap - Blue FD 48</v>
          </cell>
          <cell r="H18851">
            <v>25</v>
          </cell>
          <cell r="I18851">
            <v>1</v>
          </cell>
          <cell r="J18851" t="str">
            <v>Kg</v>
          </cell>
          <cell r="K18851">
            <v>0</v>
          </cell>
          <cell r="T18851">
            <v>0</v>
          </cell>
          <cell r="U18851">
            <v>1.32</v>
          </cell>
          <cell r="W18851">
            <v>0</v>
          </cell>
        </row>
        <row r="18852">
          <cell r="B18852">
            <v>18853</v>
          </cell>
          <cell r="G18852" t="str">
            <v>Jerrycan HDPE - 20 L</v>
          </cell>
          <cell r="H18852">
            <v>20</v>
          </cell>
          <cell r="I18852">
            <v>1</v>
          </cell>
          <cell r="J18852" t="str">
            <v>Pcs</v>
          </cell>
          <cell r="K18852">
            <v>0</v>
          </cell>
          <cell r="T18852">
            <v>0</v>
          </cell>
          <cell r="U18852">
            <v>50</v>
          </cell>
          <cell r="W18852">
            <v>0</v>
          </cell>
        </row>
        <row r="18853">
          <cell r="B18853">
            <v>18854</v>
          </cell>
          <cell r="G18853" t="str">
            <v>Jerrycan HDPE - 20 L - Cap - Black</v>
          </cell>
          <cell r="H18853">
            <v>20</v>
          </cell>
          <cell r="I18853">
            <v>1</v>
          </cell>
          <cell r="J18853" t="str">
            <v>Pcs</v>
          </cell>
          <cell r="K18853">
            <v>0</v>
          </cell>
          <cell r="T18853">
            <v>0</v>
          </cell>
          <cell r="U18853">
            <v>50</v>
          </cell>
          <cell r="W18853">
            <v>0</v>
          </cell>
        </row>
        <row r="18854">
          <cell r="B18854">
            <v>18855</v>
          </cell>
          <cell r="G18854" t="str">
            <v>Jerrycan HDPE - 20 L - Plug</v>
          </cell>
          <cell r="H18854">
            <v>20</v>
          </cell>
          <cell r="I18854">
            <v>1</v>
          </cell>
          <cell r="J18854" t="str">
            <v>Pcs</v>
          </cell>
          <cell r="K18854">
            <v>0</v>
          </cell>
          <cell r="T18854">
            <v>0</v>
          </cell>
          <cell r="U18854">
            <v>50</v>
          </cell>
          <cell r="W18854">
            <v>0</v>
          </cell>
        </row>
        <row r="18855">
          <cell r="B18855">
            <v>18856</v>
          </cell>
          <cell r="G18855" t="str">
            <v>Sticker ProQuat 276 SL - 20 L</v>
          </cell>
          <cell r="H18855">
            <v>20</v>
          </cell>
          <cell r="I18855">
            <v>1</v>
          </cell>
          <cell r="J18855" t="str">
            <v>Pcs</v>
          </cell>
          <cell r="K18855">
            <v>0</v>
          </cell>
          <cell r="T18855">
            <v>0</v>
          </cell>
          <cell r="U18855">
            <v>50</v>
          </cell>
          <cell r="W18855">
            <v>0</v>
          </cell>
        </row>
        <row r="18856">
          <cell r="B18856">
            <v>18857</v>
          </cell>
          <cell r="G18856" t="str">
            <v>ProQuat 276 SL @20 ltr</v>
          </cell>
          <cell r="H18856">
            <v>20</v>
          </cell>
          <cell r="I18856">
            <v>1</v>
          </cell>
          <cell r="J18856" t="str">
            <v>Liter</v>
          </cell>
          <cell r="K18856">
            <v>0</v>
          </cell>
          <cell r="T18856">
            <v>0</v>
          </cell>
          <cell r="U18856">
            <v>1000</v>
          </cell>
          <cell r="W18856">
            <v>0</v>
          </cell>
        </row>
        <row r="18857">
          <cell r="B18857">
            <v>18858</v>
          </cell>
          <cell r="G18857" t="str">
            <v>Sticker Everstick 400 SL - 0,25 L</v>
          </cell>
          <cell r="H18857">
            <v>0.25</v>
          </cell>
          <cell r="I18857">
            <v>1</v>
          </cell>
          <cell r="J18857" t="str">
            <v>Pcs</v>
          </cell>
          <cell r="K18857">
            <v>0</v>
          </cell>
          <cell r="T18857">
            <v>0</v>
          </cell>
          <cell r="U18857">
            <v>440</v>
          </cell>
          <cell r="W18857">
            <v>0</v>
          </cell>
        </row>
        <row r="18858">
          <cell r="B18858">
            <v>18859</v>
          </cell>
          <cell r="G18858" t="str">
            <v>Sticker Everstick 400 SL - 0,25 L</v>
          </cell>
          <cell r="H18858">
            <v>0.25</v>
          </cell>
          <cell r="I18858">
            <v>1</v>
          </cell>
          <cell r="J18858" t="str">
            <v>Pcs</v>
          </cell>
          <cell r="K18858">
            <v>0</v>
          </cell>
          <cell r="T18858">
            <v>0</v>
          </cell>
          <cell r="U18858">
            <v>150</v>
          </cell>
          <cell r="W18858">
            <v>0</v>
          </cell>
        </row>
        <row r="18859">
          <cell r="B18859">
            <v>18860</v>
          </cell>
          <cell r="G18859" t="str">
            <v>Scrap - Blue FD 48</v>
          </cell>
          <cell r="H18859">
            <v>25</v>
          </cell>
          <cell r="I18859">
            <v>1</v>
          </cell>
          <cell r="J18859" t="str">
            <v>Kg</v>
          </cell>
          <cell r="K18859">
            <v>0</v>
          </cell>
          <cell r="T18859">
            <v>0</v>
          </cell>
          <cell r="U18859">
            <v>1.32</v>
          </cell>
          <cell r="W18859">
            <v>0</v>
          </cell>
        </row>
        <row r="18860">
          <cell r="B18860">
            <v>18861</v>
          </cell>
          <cell r="G18860" t="str">
            <v>Jerrycan HDPE - 20 L</v>
          </cell>
          <cell r="H18860">
            <v>20</v>
          </cell>
          <cell r="I18860">
            <v>1</v>
          </cell>
          <cell r="J18860" t="str">
            <v>Pcs</v>
          </cell>
          <cell r="K18860">
            <v>0</v>
          </cell>
          <cell r="T18860">
            <v>0</v>
          </cell>
          <cell r="U18860">
            <v>50</v>
          </cell>
          <cell r="W18860">
            <v>0</v>
          </cell>
        </row>
        <row r="18861">
          <cell r="B18861">
            <v>18862</v>
          </cell>
          <cell r="G18861" t="str">
            <v>Jerrycan HDPE - 20 L - Cap - Black</v>
          </cell>
          <cell r="H18861">
            <v>20</v>
          </cell>
          <cell r="I18861">
            <v>1</v>
          </cell>
          <cell r="J18861" t="str">
            <v>Pcs</v>
          </cell>
          <cell r="K18861">
            <v>0</v>
          </cell>
          <cell r="T18861">
            <v>0</v>
          </cell>
          <cell r="U18861">
            <v>50</v>
          </cell>
          <cell r="W18861">
            <v>0</v>
          </cell>
        </row>
        <row r="18862">
          <cell r="B18862">
            <v>18863</v>
          </cell>
          <cell r="G18862" t="str">
            <v>Jerrycan HDPE - 20 L - Plug</v>
          </cell>
          <cell r="H18862">
            <v>20</v>
          </cell>
          <cell r="I18862">
            <v>1</v>
          </cell>
          <cell r="J18862" t="str">
            <v>Pcs</v>
          </cell>
          <cell r="K18862">
            <v>0</v>
          </cell>
          <cell r="T18862">
            <v>0</v>
          </cell>
          <cell r="U18862">
            <v>50</v>
          </cell>
          <cell r="W18862">
            <v>0</v>
          </cell>
        </row>
        <row r="18863">
          <cell r="B18863">
            <v>18864</v>
          </cell>
          <cell r="G18863" t="str">
            <v>Sticker ProQuat 276 SL - 20 L</v>
          </cell>
          <cell r="H18863">
            <v>20</v>
          </cell>
          <cell r="I18863">
            <v>1</v>
          </cell>
          <cell r="J18863" t="str">
            <v>Pcs</v>
          </cell>
          <cell r="K18863">
            <v>0</v>
          </cell>
          <cell r="T18863">
            <v>0</v>
          </cell>
          <cell r="U18863">
            <v>50</v>
          </cell>
          <cell r="W18863">
            <v>0</v>
          </cell>
        </row>
        <row r="18864">
          <cell r="B18864">
            <v>18865</v>
          </cell>
          <cell r="G18864" t="str">
            <v>ProQuat 276 SL @20 ltr</v>
          </cell>
          <cell r="H18864">
            <v>20</v>
          </cell>
          <cell r="I18864">
            <v>1</v>
          </cell>
          <cell r="J18864" t="str">
            <v>Liter</v>
          </cell>
          <cell r="K18864">
            <v>0</v>
          </cell>
          <cell r="T18864">
            <v>0</v>
          </cell>
          <cell r="U18864">
            <v>1000</v>
          </cell>
          <cell r="W18864">
            <v>0</v>
          </cell>
        </row>
        <row r="18865">
          <cell r="B18865">
            <v>18866</v>
          </cell>
          <cell r="G18865" t="str">
            <v>Sticker Everstick 400 SL - 0,25 L</v>
          </cell>
          <cell r="H18865">
            <v>0.25</v>
          </cell>
          <cell r="I18865">
            <v>1</v>
          </cell>
          <cell r="J18865" t="str">
            <v>Pcs</v>
          </cell>
          <cell r="K18865">
            <v>0</v>
          </cell>
          <cell r="T18865">
            <v>0</v>
          </cell>
          <cell r="U18865">
            <v>440</v>
          </cell>
          <cell r="W18865">
            <v>0</v>
          </cell>
        </row>
        <row r="18866">
          <cell r="B18866">
            <v>18867</v>
          </cell>
          <cell r="G18866" t="str">
            <v>Sticker Everstick 400 SL - 0,25 L</v>
          </cell>
          <cell r="H18866">
            <v>0.25</v>
          </cell>
          <cell r="I18866">
            <v>1</v>
          </cell>
          <cell r="J18866" t="str">
            <v>Pcs</v>
          </cell>
          <cell r="K18866">
            <v>0</v>
          </cell>
          <cell r="T18866">
            <v>0</v>
          </cell>
          <cell r="U18866">
            <v>150</v>
          </cell>
          <cell r="W18866">
            <v>0</v>
          </cell>
        </row>
        <row r="18867">
          <cell r="B18867">
            <v>18868</v>
          </cell>
          <cell r="G18867" t="str">
            <v>Scrap - Blue FD 48</v>
          </cell>
          <cell r="H18867">
            <v>25</v>
          </cell>
          <cell r="I18867">
            <v>1</v>
          </cell>
          <cell r="J18867" t="str">
            <v>Kg</v>
          </cell>
          <cell r="K18867">
            <v>0</v>
          </cell>
          <cell r="T18867">
            <v>0</v>
          </cell>
          <cell r="U18867">
            <v>1.32</v>
          </cell>
          <cell r="W18867">
            <v>0</v>
          </cell>
        </row>
        <row r="18868">
          <cell r="B18868">
            <v>18869</v>
          </cell>
          <cell r="G18868" t="str">
            <v>Jerrycan HDPE - 20 L</v>
          </cell>
          <cell r="H18868">
            <v>20</v>
          </cell>
          <cell r="I18868">
            <v>1</v>
          </cell>
          <cell r="J18868" t="str">
            <v>Pcs</v>
          </cell>
          <cell r="K18868">
            <v>0</v>
          </cell>
          <cell r="T18868">
            <v>0</v>
          </cell>
          <cell r="U18868">
            <v>50</v>
          </cell>
          <cell r="W18868">
            <v>0</v>
          </cell>
        </row>
        <row r="18869">
          <cell r="B18869">
            <v>18870</v>
          </cell>
          <cell r="G18869" t="str">
            <v>Jerrycan HDPE - 20 L - Cap - Black</v>
          </cell>
          <cell r="H18869">
            <v>20</v>
          </cell>
          <cell r="I18869">
            <v>1</v>
          </cell>
          <cell r="J18869" t="str">
            <v>Pcs</v>
          </cell>
          <cell r="K18869">
            <v>0</v>
          </cell>
          <cell r="T18869">
            <v>0</v>
          </cell>
          <cell r="U18869">
            <v>50</v>
          </cell>
          <cell r="W18869">
            <v>0</v>
          </cell>
        </row>
        <row r="18870">
          <cell r="B18870">
            <v>18871</v>
          </cell>
          <cell r="G18870" t="str">
            <v>Jerrycan HDPE - 20 L - Plug</v>
          </cell>
          <cell r="H18870">
            <v>20</v>
          </cell>
          <cell r="I18870">
            <v>1</v>
          </cell>
          <cell r="J18870" t="str">
            <v>Pcs</v>
          </cell>
          <cell r="K18870">
            <v>0</v>
          </cell>
          <cell r="T18870">
            <v>0</v>
          </cell>
          <cell r="U18870">
            <v>50</v>
          </cell>
          <cell r="W18870">
            <v>0</v>
          </cell>
        </row>
        <row r="18871">
          <cell r="B18871">
            <v>18872</v>
          </cell>
          <cell r="G18871" t="str">
            <v>Sticker ProQuat 276 SL - 20 L</v>
          </cell>
          <cell r="H18871">
            <v>20</v>
          </cell>
          <cell r="I18871">
            <v>1</v>
          </cell>
          <cell r="J18871" t="str">
            <v>Pcs</v>
          </cell>
          <cell r="K18871">
            <v>0</v>
          </cell>
          <cell r="T18871">
            <v>0</v>
          </cell>
          <cell r="U18871">
            <v>50</v>
          </cell>
          <cell r="W18871">
            <v>0</v>
          </cell>
        </row>
        <row r="18872">
          <cell r="B18872">
            <v>18873</v>
          </cell>
          <cell r="G18872" t="str">
            <v>ProQuat 276 SL @20 ltr</v>
          </cell>
          <cell r="H18872">
            <v>20</v>
          </cell>
          <cell r="I18872">
            <v>1</v>
          </cell>
          <cell r="J18872" t="str">
            <v>Liter</v>
          </cell>
          <cell r="K18872">
            <v>0</v>
          </cell>
          <cell r="T18872">
            <v>0</v>
          </cell>
          <cell r="U18872">
            <v>1000</v>
          </cell>
          <cell r="W18872">
            <v>0</v>
          </cell>
        </row>
        <row r="18873">
          <cell r="B18873">
            <v>18874</v>
          </cell>
          <cell r="G18873" t="str">
            <v>Glyphosate 95% TC</v>
          </cell>
          <cell r="H18873">
            <v>25</v>
          </cell>
          <cell r="I18873">
            <v>1</v>
          </cell>
          <cell r="J18873" t="str">
            <v>Kg</v>
          </cell>
          <cell r="K18873">
            <v>0</v>
          </cell>
          <cell r="T18873">
            <v>0</v>
          </cell>
          <cell r="U18873">
            <v>247</v>
          </cell>
          <cell r="W18873">
            <v>0</v>
          </cell>
        </row>
        <row r="18874">
          <cell r="B18874">
            <v>18875</v>
          </cell>
          <cell r="G18874" t="str">
            <v>Sticker Everstick 400 SL - 0,25 L</v>
          </cell>
          <cell r="H18874">
            <v>0.25</v>
          </cell>
          <cell r="I18874">
            <v>1</v>
          </cell>
          <cell r="J18874" t="str">
            <v>Pcs</v>
          </cell>
          <cell r="K18874">
            <v>0</v>
          </cell>
          <cell r="T18874">
            <v>0</v>
          </cell>
          <cell r="U18874">
            <v>150</v>
          </cell>
          <cell r="W18874">
            <v>0</v>
          </cell>
        </row>
        <row r="18875">
          <cell r="B18875">
            <v>18876</v>
          </cell>
          <cell r="G18875" t="str">
            <v>Tartrazine @25Kg</v>
          </cell>
          <cell r="H18875">
            <v>25</v>
          </cell>
          <cell r="I18875">
            <v>1</v>
          </cell>
          <cell r="J18875" t="str">
            <v>Kg</v>
          </cell>
          <cell r="K18875">
            <v>0</v>
          </cell>
          <cell r="T18875">
            <v>0</v>
          </cell>
          <cell r="U18875">
            <v>0.4</v>
          </cell>
          <cell r="W18875">
            <v>0</v>
          </cell>
        </row>
        <row r="18876">
          <cell r="B18876">
            <v>18877</v>
          </cell>
          <cell r="G18876" t="str">
            <v>Jerrycan HDPE - 20 L</v>
          </cell>
          <cell r="H18876">
            <v>20</v>
          </cell>
          <cell r="I18876">
            <v>1</v>
          </cell>
          <cell r="J18876" t="str">
            <v>Pcs</v>
          </cell>
          <cell r="K18876">
            <v>0</v>
          </cell>
          <cell r="T18876">
            <v>0</v>
          </cell>
          <cell r="U18876">
            <v>50</v>
          </cell>
          <cell r="W18876">
            <v>0</v>
          </cell>
        </row>
        <row r="18877">
          <cell r="B18877">
            <v>18878</v>
          </cell>
          <cell r="G18877" t="str">
            <v>Jerrycan HDPE - 20 L - Cap - Black</v>
          </cell>
          <cell r="H18877">
            <v>20</v>
          </cell>
          <cell r="I18877">
            <v>1</v>
          </cell>
          <cell r="J18877" t="str">
            <v>Pcs</v>
          </cell>
          <cell r="K18877">
            <v>0</v>
          </cell>
          <cell r="T18877">
            <v>0</v>
          </cell>
          <cell r="U18877">
            <v>50</v>
          </cell>
          <cell r="W18877">
            <v>0</v>
          </cell>
        </row>
        <row r="18878">
          <cell r="B18878">
            <v>18879</v>
          </cell>
          <cell r="G18878" t="str">
            <v>Jerrycan HDPE - 20 L - Plug</v>
          </cell>
          <cell r="H18878">
            <v>20</v>
          </cell>
          <cell r="I18878">
            <v>1</v>
          </cell>
          <cell r="J18878" t="str">
            <v>Pcs</v>
          </cell>
          <cell r="K18878">
            <v>0</v>
          </cell>
          <cell r="T18878">
            <v>0</v>
          </cell>
          <cell r="U18878">
            <v>50</v>
          </cell>
          <cell r="W18878">
            <v>0</v>
          </cell>
        </row>
        <row r="18879">
          <cell r="B18879">
            <v>18880</v>
          </cell>
          <cell r="G18879" t="str">
            <v>Sticker Markup 480 SL - 20 L</v>
          </cell>
          <cell r="H18879">
            <v>20</v>
          </cell>
          <cell r="I18879">
            <v>1</v>
          </cell>
          <cell r="J18879" t="str">
            <v>Pcs</v>
          </cell>
          <cell r="K18879">
            <v>0</v>
          </cell>
          <cell r="T18879">
            <v>0</v>
          </cell>
          <cell r="U18879">
            <v>50</v>
          </cell>
          <cell r="W18879">
            <v>0</v>
          </cell>
        </row>
        <row r="18880">
          <cell r="B18880">
            <v>18881</v>
          </cell>
          <cell r="G18880" t="str">
            <v>Mark Up 480 SL @20 ltr</v>
          </cell>
          <cell r="H18880">
            <v>20</v>
          </cell>
          <cell r="I18880">
            <v>1</v>
          </cell>
          <cell r="J18880" t="str">
            <v>Liter</v>
          </cell>
          <cell r="K18880">
            <v>0</v>
          </cell>
          <cell r="T18880">
            <v>0</v>
          </cell>
          <cell r="U18880">
            <v>1000</v>
          </cell>
          <cell r="W18880">
            <v>0</v>
          </cell>
        </row>
        <row r="18881">
          <cell r="B18881">
            <v>18882</v>
          </cell>
          <cell r="G18881" t="str">
            <v>Glyphosate 95% TC</v>
          </cell>
          <cell r="H18881">
            <v>25</v>
          </cell>
          <cell r="I18881">
            <v>1</v>
          </cell>
          <cell r="J18881" t="str">
            <v>Kg</v>
          </cell>
          <cell r="K18881">
            <v>0</v>
          </cell>
          <cell r="T18881">
            <v>0</v>
          </cell>
          <cell r="U18881">
            <v>247</v>
          </cell>
          <cell r="W18881">
            <v>0</v>
          </cell>
        </row>
        <row r="18882">
          <cell r="B18882">
            <v>18883</v>
          </cell>
          <cell r="G18882" t="str">
            <v>Sticker Everstick 400 SL - 0,25 L</v>
          </cell>
          <cell r="H18882">
            <v>0.25</v>
          </cell>
          <cell r="I18882">
            <v>1</v>
          </cell>
          <cell r="J18882" t="str">
            <v>Pcs</v>
          </cell>
          <cell r="K18882">
            <v>0</v>
          </cell>
          <cell r="T18882">
            <v>0</v>
          </cell>
          <cell r="U18882">
            <v>150</v>
          </cell>
          <cell r="W18882">
            <v>0</v>
          </cell>
        </row>
        <row r="18883">
          <cell r="B18883">
            <v>18884</v>
          </cell>
          <cell r="G18883" t="str">
            <v>Tartrazine @25Kg</v>
          </cell>
          <cell r="H18883">
            <v>25</v>
          </cell>
          <cell r="I18883">
            <v>1</v>
          </cell>
          <cell r="J18883" t="str">
            <v>Kg</v>
          </cell>
          <cell r="K18883">
            <v>0</v>
          </cell>
          <cell r="T18883">
            <v>0</v>
          </cell>
          <cell r="U18883">
            <v>0.4</v>
          </cell>
          <cell r="W18883">
            <v>0</v>
          </cell>
        </row>
        <row r="18884">
          <cell r="B18884">
            <v>18885</v>
          </cell>
          <cell r="G18884" t="str">
            <v>Jerrycan HDPE - 20 L</v>
          </cell>
          <cell r="H18884">
            <v>20</v>
          </cell>
          <cell r="I18884">
            <v>1</v>
          </cell>
          <cell r="J18884" t="str">
            <v>Pcs</v>
          </cell>
          <cell r="K18884">
            <v>0</v>
          </cell>
          <cell r="T18884">
            <v>0</v>
          </cell>
          <cell r="U18884">
            <v>50</v>
          </cell>
          <cell r="W18884">
            <v>0</v>
          </cell>
        </row>
        <row r="18885">
          <cell r="B18885">
            <v>18886</v>
          </cell>
          <cell r="G18885" t="str">
            <v>Jerrycan HDPE - 20 L - Cap - Black</v>
          </cell>
          <cell r="H18885">
            <v>20</v>
          </cell>
          <cell r="I18885">
            <v>1</v>
          </cell>
          <cell r="J18885" t="str">
            <v>Pcs</v>
          </cell>
          <cell r="K18885">
            <v>0</v>
          </cell>
          <cell r="T18885">
            <v>0</v>
          </cell>
          <cell r="U18885">
            <v>50</v>
          </cell>
          <cell r="W18885">
            <v>0</v>
          </cell>
        </row>
        <row r="18886">
          <cell r="B18886">
            <v>18887</v>
          </cell>
          <cell r="G18886" t="str">
            <v>Jerrycan HDPE - 20 L - Plug</v>
          </cell>
          <cell r="H18886">
            <v>20</v>
          </cell>
          <cell r="I18886">
            <v>1</v>
          </cell>
          <cell r="J18886" t="str">
            <v>Pcs</v>
          </cell>
          <cell r="K18886">
            <v>0</v>
          </cell>
          <cell r="T18886">
            <v>0</v>
          </cell>
          <cell r="U18886">
            <v>50</v>
          </cell>
          <cell r="W18886">
            <v>0</v>
          </cell>
        </row>
        <row r="18887">
          <cell r="B18887">
            <v>18888</v>
          </cell>
          <cell r="G18887" t="str">
            <v>Sticker Markup 480 SL - 20 L</v>
          </cell>
          <cell r="H18887">
            <v>20</v>
          </cell>
          <cell r="I18887">
            <v>1</v>
          </cell>
          <cell r="J18887" t="str">
            <v>Pcs</v>
          </cell>
          <cell r="K18887">
            <v>0</v>
          </cell>
          <cell r="T18887">
            <v>0</v>
          </cell>
          <cell r="U18887">
            <v>50</v>
          </cell>
          <cell r="W18887">
            <v>0</v>
          </cell>
        </row>
        <row r="18888">
          <cell r="B18888">
            <v>18889</v>
          </cell>
          <cell r="G18888" t="str">
            <v>Mark Up 480 SL @20 ltr</v>
          </cell>
          <cell r="H18888">
            <v>20</v>
          </cell>
          <cell r="I18888">
            <v>1</v>
          </cell>
          <cell r="J18888" t="str">
            <v>Liter</v>
          </cell>
          <cell r="K18888">
            <v>0</v>
          </cell>
          <cell r="T18888">
            <v>0</v>
          </cell>
          <cell r="U18888">
            <v>1000</v>
          </cell>
          <cell r="W18888">
            <v>0</v>
          </cell>
        </row>
        <row r="18889">
          <cell r="B18889">
            <v>18890</v>
          </cell>
          <cell r="G18889" t="str">
            <v>Glyphosate 95% TC</v>
          </cell>
          <cell r="H18889">
            <v>25</v>
          </cell>
          <cell r="I18889">
            <v>1</v>
          </cell>
          <cell r="J18889" t="str">
            <v>Kg</v>
          </cell>
          <cell r="K18889">
            <v>0</v>
          </cell>
          <cell r="T18889">
            <v>0</v>
          </cell>
          <cell r="U18889">
            <v>247</v>
          </cell>
          <cell r="W18889">
            <v>0</v>
          </cell>
        </row>
        <row r="18890">
          <cell r="B18890">
            <v>18891</v>
          </cell>
          <cell r="G18890" t="str">
            <v>Sticker Everstick 400 SL - 0,25 L</v>
          </cell>
          <cell r="H18890">
            <v>0.25</v>
          </cell>
          <cell r="I18890">
            <v>1</v>
          </cell>
          <cell r="J18890" t="str">
            <v>Pcs</v>
          </cell>
          <cell r="K18890">
            <v>0</v>
          </cell>
          <cell r="T18890">
            <v>0</v>
          </cell>
          <cell r="U18890">
            <v>150</v>
          </cell>
          <cell r="W18890">
            <v>0</v>
          </cell>
        </row>
        <row r="18891">
          <cell r="B18891">
            <v>18892</v>
          </cell>
          <cell r="G18891" t="str">
            <v>Tartrazine @25Kg</v>
          </cell>
          <cell r="H18891">
            <v>25</v>
          </cell>
          <cell r="I18891">
            <v>1</v>
          </cell>
          <cell r="J18891" t="str">
            <v>Kg</v>
          </cell>
          <cell r="K18891">
            <v>0</v>
          </cell>
          <cell r="T18891">
            <v>0</v>
          </cell>
          <cell r="U18891">
            <v>0.4</v>
          </cell>
          <cell r="W18891">
            <v>0</v>
          </cell>
        </row>
        <row r="18892">
          <cell r="B18892">
            <v>18893</v>
          </cell>
          <cell r="G18892" t="str">
            <v>Jerrycan HDPE - 20 L</v>
          </cell>
          <cell r="H18892">
            <v>20</v>
          </cell>
          <cell r="I18892">
            <v>1</v>
          </cell>
          <cell r="J18892" t="str">
            <v>Pcs</v>
          </cell>
          <cell r="K18892">
            <v>0</v>
          </cell>
          <cell r="T18892">
            <v>0</v>
          </cell>
          <cell r="U18892">
            <v>50</v>
          </cell>
          <cell r="W18892">
            <v>0</v>
          </cell>
        </row>
        <row r="18893">
          <cell r="B18893">
            <v>18894</v>
          </cell>
          <cell r="G18893" t="str">
            <v>Jerrycan HDPE - 20 L - Cap - Black</v>
          </cell>
          <cell r="H18893">
            <v>20</v>
          </cell>
          <cell r="I18893">
            <v>1</v>
          </cell>
          <cell r="J18893" t="str">
            <v>Pcs</v>
          </cell>
          <cell r="K18893">
            <v>0</v>
          </cell>
          <cell r="T18893">
            <v>0</v>
          </cell>
          <cell r="U18893">
            <v>50</v>
          </cell>
          <cell r="W18893">
            <v>0</v>
          </cell>
        </row>
        <row r="18894">
          <cell r="B18894">
            <v>18895</v>
          </cell>
          <cell r="G18894" t="str">
            <v>Jerrycan HDPE - 20 L - Plug</v>
          </cell>
          <cell r="H18894">
            <v>20</v>
          </cell>
          <cell r="I18894">
            <v>1</v>
          </cell>
          <cell r="J18894" t="str">
            <v>Pcs</v>
          </cell>
          <cell r="K18894">
            <v>0</v>
          </cell>
          <cell r="T18894">
            <v>0</v>
          </cell>
          <cell r="U18894">
            <v>50</v>
          </cell>
          <cell r="W18894">
            <v>0</v>
          </cell>
        </row>
        <row r="18895">
          <cell r="B18895">
            <v>18896</v>
          </cell>
          <cell r="G18895" t="str">
            <v>Sticker Markup 480 SL - 20 L</v>
          </cell>
          <cell r="H18895">
            <v>20</v>
          </cell>
          <cell r="I18895">
            <v>1</v>
          </cell>
          <cell r="J18895" t="str">
            <v>Pcs</v>
          </cell>
          <cell r="K18895">
            <v>0</v>
          </cell>
          <cell r="T18895">
            <v>0</v>
          </cell>
          <cell r="U18895">
            <v>50</v>
          </cell>
          <cell r="W18895">
            <v>0</v>
          </cell>
        </row>
        <row r="18896">
          <cell r="B18896">
            <v>18897</v>
          </cell>
          <cell r="G18896" t="str">
            <v>Mark Up 480 SL @20 ltr</v>
          </cell>
          <cell r="H18896">
            <v>20</v>
          </cell>
          <cell r="I18896">
            <v>1</v>
          </cell>
          <cell r="J18896" t="str">
            <v>Liter</v>
          </cell>
          <cell r="K18896">
            <v>0</v>
          </cell>
          <cell r="T18896">
            <v>0</v>
          </cell>
          <cell r="U18896">
            <v>1000</v>
          </cell>
          <cell r="W18896">
            <v>0</v>
          </cell>
        </row>
        <row r="18897">
          <cell r="B18897">
            <v>18898</v>
          </cell>
          <cell r="G18897" t="str">
            <v>Glyphosate 95% TC</v>
          </cell>
          <cell r="H18897">
            <v>25</v>
          </cell>
          <cell r="I18897">
            <v>1</v>
          </cell>
          <cell r="J18897" t="str">
            <v>Kg</v>
          </cell>
          <cell r="K18897">
            <v>0</v>
          </cell>
          <cell r="T18897">
            <v>0</v>
          </cell>
          <cell r="U18897">
            <v>247</v>
          </cell>
          <cell r="W18897">
            <v>0</v>
          </cell>
        </row>
        <row r="18898">
          <cell r="B18898">
            <v>18899</v>
          </cell>
          <cell r="G18898" t="str">
            <v>Sticker Everstick 400 SL - 0,25 L</v>
          </cell>
          <cell r="H18898">
            <v>0.25</v>
          </cell>
          <cell r="I18898">
            <v>1</v>
          </cell>
          <cell r="J18898" t="str">
            <v>Pcs</v>
          </cell>
          <cell r="K18898">
            <v>0</v>
          </cell>
          <cell r="T18898">
            <v>0</v>
          </cell>
          <cell r="U18898">
            <v>150</v>
          </cell>
          <cell r="W18898">
            <v>0</v>
          </cell>
        </row>
        <row r="18899">
          <cell r="B18899">
            <v>18900</v>
          </cell>
          <cell r="G18899" t="str">
            <v>Tartrazine @25Kg</v>
          </cell>
          <cell r="H18899">
            <v>25</v>
          </cell>
          <cell r="I18899">
            <v>1</v>
          </cell>
          <cell r="J18899" t="str">
            <v>Kg</v>
          </cell>
          <cell r="K18899">
            <v>0</v>
          </cell>
          <cell r="T18899">
            <v>0</v>
          </cell>
          <cell r="U18899">
            <v>0.4</v>
          </cell>
          <cell r="W18899">
            <v>0</v>
          </cell>
        </row>
        <row r="18900">
          <cell r="B18900">
            <v>18901</v>
          </cell>
          <cell r="G18900" t="str">
            <v>Jerrycan HDPE - 20 L</v>
          </cell>
          <cell r="H18900">
            <v>20</v>
          </cell>
          <cell r="I18900">
            <v>1</v>
          </cell>
          <cell r="J18900" t="str">
            <v>Pcs</v>
          </cell>
          <cell r="K18900">
            <v>0</v>
          </cell>
          <cell r="T18900">
            <v>0</v>
          </cell>
          <cell r="U18900">
            <v>50</v>
          </cell>
          <cell r="W18900">
            <v>0</v>
          </cell>
        </row>
        <row r="18901">
          <cell r="B18901">
            <v>18902</v>
          </cell>
          <cell r="G18901" t="str">
            <v>Jerrycan HDPE - 20 L - Cap - Black</v>
          </cell>
          <cell r="H18901">
            <v>20</v>
          </cell>
          <cell r="I18901">
            <v>1</v>
          </cell>
          <cell r="J18901" t="str">
            <v>Pcs</v>
          </cell>
          <cell r="K18901">
            <v>0</v>
          </cell>
          <cell r="T18901">
            <v>0</v>
          </cell>
          <cell r="U18901">
            <v>50</v>
          </cell>
          <cell r="W18901">
            <v>0</v>
          </cell>
        </row>
        <row r="18902">
          <cell r="B18902">
            <v>18903</v>
          </cell>
          <cell r="G18902" t="str">
            <v>Jerrycan HDPE - 20 L - Plug</v>
          </cell>
          <cell r="H18902">
            <v>20</v>
          </cell>
          <cell r="I18902">
            <v>1</v>
          </cell>
          <cell r="J18902" t="str">
            <v>Pcs</v>
          </cell>
          <cell r="K18902">
            <v>0</v>
          </cell>
          <cell r="T18902">
            <v>0</v>
          </cell>
          <cell r="U18902">
            <v>50</v>
          </cell>
          <cell r="W18902">
            <v>0</v>
          </cell>
        </row>
        <row r="18903">
          <cell r="B18903">
            <v>18904</v>
          </cell>
          <cell r="G18903" t="str">
            <v>Sticker Markup 480 SL - 20 L</v>
          </cell>
          <cell r="H18903">
            <v>20</v>
          </cell>
          <cell r="I18903">
            <v>1</v>
          </cell>
          <cell r="J18903" t="str">
            <v>Pcs</v>
          </cell>
          <cell r="K18903">
            <v>0</v>
          </cell>
          <cell r="T18903">
            <v>0</v>
          </cell>
          <cell r="U18903">
            <v>50</v>
          </cell>
          <cell r="W18903">
            <v>0</v>
          </cell>
        </row>
        <row r="18904">
          <cell r="B18904">
            <v>18905</v>
          </cell>
          <cell r="G18904" t="str">
            <v>Mark Up 480 SL @20 ltr</v>
          </cell>
          <cell r="H18904">
            <v>20</v>
          </cell>
          <cell r="I18904">
            <v>1</v>
          </cell>
          <cell r="J18904" t="str">
            <v>Liter</v>
          </cell>
          <cell r="K18904">
            <v>0</v>
          </cell>
          <cell r="T18904">
            <v>0</v>
          </cell>
          <cell r="U18904">
            <v>1000</v>
          </cell>
          <cell r="W18904">
            <v>0</v>
          </cell>
        </row>
        <row r="18905">
          <cell r="B18905">
            <v>18906</v>
          </cell>
          <cell r="G18905" t="str">
            <v>Glyphosate 95% TC</v>
          </cell>
          <cell r="H18905">
            <v>25</v>
          </cell>
          <cell r="I18905">
            <v>1</v>
          </cell>
          <cell r="J18905" t="str">
            <v>Kg</v>
          </cell>
          <cell r="K18905">
            <v>0</v>
          </cell>
          <cell r="T18905">
            <v>0</v>
          </cell>
          <cell r="U18905">
            <v>247</v>
          </cell>
          <cell r="W18905">
            <v>0</v>
          </cell>
        </row>
        <row r="18906">
          <cell r="B18906">
            <v>18907</v>
          </cell>
          <cell r="G18906" t="str">
            <v>Sticker Everstick 400 SL - 0,25 L</v>
          </cell>
          <cell r="H18906">
            <v>0.25</v>
          </cell>
          <cell r="I18906">
            <v>1</v>
          </cell>
          <cell r="J18906" t="str">
            <v>Pcs</v>
          </cell>
          <cell r="K18906">
            <v>0</v>
          </cell>
          <cell r="T18906">
            <v>0</v>
          </cell>
          <cell r="U18906">
            <v>150</v>
          </cell>
          <cell r="W18906">
            <v>0</v>
          </cell>
        </row>
        <row r="18907">
          <cell r="B18907">
            <v>18908</v>
          </cell>
          <cell r="G18907" t="str">
            <v>Tartrazine @25Kg</v>
          </cell>
          <cell r="H18907">
            <v>25</v>
          </cell>
          <cell r="I18907">
            <v>1</v>
          </cell>
          <cell r="J18907" t="str">
            <v>Kg</v>
          </cell>
          <cell r="K18907">
            <v>0</v>
          </cell>
          <cell r="T18907">
            <v>0</v>
          </cell>
          <cell r="U18907">
            <v>0.4</v>
          </cell>
          <cell r="W18907">
            <v>0</v>
          </cell>
        </row>
        <row r="18908">
          <cell r="B18908">
            <v>18909</v>
          </cell>
          <cell r="G18908" t="str">
            <v>Jerrycan HDPE - 20 L</v>
          </cell>
          <cell r="H18908">
            <v>20</v>
          </cell>
          <cell r="I18908">
            <v>1</v>
          </cell>
          <cell r="J18908" t="str">
            <v>Pcs</v>
          </cell>
          <cell r="K18908">
            <v>0</v>
          </cell>
          <cell r="T18908">
            <v>0</v>
          </cell>
          <cell r="U18908">
            <v>50</v>
          </cell>
          <cell r="W18908">
            <v>0</v>
          </cell>
        </row>
        <row r="18909">
          <cell r="B18909">
            <v>18910</v>
          </cell>
          <cell r="G18909" t="str">
            <v>Jerrycan HDPE - 20 L - Cap - Black</v>
          </cell>
          <cell r="H18909">
            <v>20</v>
          </cell>
          <cell r="I18909">
            <v>1</v>
          </cell>
          <cell r="J18909" t="str">
            <v>Pcs</v>
          </cell>
          <cell r="K18909">
            <v>0</v>
          </cell>
          <cell r="T18909">
            <v>0</v>
          </cell>
          <cell r="U18909">
            <v>50</v>
          </cell>
          <cell r="W18909">
            <v>0</v>
          </cell>
        </row>
        <row r="18910">
          <cell r="B18910">
            <v>18911</v>
          </cell>
          <cell r="G18910" t="str">
            <v>Jerrycan HDPE - 20 L - Plug</v>
          </cell>
          <cell r="H18910">
            <v>20</v>
          </cell>
          <cell r="I18910">
            <v>1</v>
          </cell>
          <cell r="J18910" t="str">
            <v>Pcs</v>
          </cell>
          <cell r="K18910">
            <v>0</v>
          </cell>
          <cell r="T18910">
            <v>0</v>
          </cell>
          <cell r="U18910">
            <v>50</v>
          </cell>
          <cell r="W18910">
            <v>0</v>
          </cell>
        </row>
        <row r="18911">
          <cell r="B18911">
            <v>18912</v>
          </cell>
          <cell r="G18911" t="str">
            <v>Sticker Markup 480 SL - 20 L</v>
          </cell>
          <cell r="H18911">
            <v>20</v>
          </cell>
          <cell r="I18911">
            <v>1</v>
          </cell>
          <cell r="J18911" t="str">
            <v>Pcs</v>
          </cell>
          <cell r="K18911">
            <v>0</v>
          </cell>
          <cell r="T18911">
            <v>0</v>
          </cell>
          <cell r="U18911">
            <v>50</v>
          </cell>
          <cell r="W18911">
            <v>0</v>
          </cell>
        </row>
        <row r="18912">
          <cell r="B18912">
            <v>18913</v>
          </cell>
          <cell r="G18912" t="str">
            <v>Mark Up 480 SL @20 ltr</v>
          </cell>
          <cell r="H18912">
            <v>20</v>
          </cell>
          <cell r="I18912">
            <v>1</v>
          </cell>
          <cell r="J18912" t="str">
            <v>Liter</v>
          </cell>
          <cell r="K18912">
            <v>0</v>
          </cell>
          <cell r="T18912">
            <v>0</v>
          </cell>
          <cell r="U18912">
            <v>1000</v>
          </cell>
          <cell r="W18912">
            <v>0</v>
          </cell>
        </row>
        <row r="18913">
          <cell r="B18913">
            <v>18914</v>
          </cell>
          <cell r="G18913" t="str">
            <v>Glyphosate 95% TC</v>
          </cell>
          <cell r="H18913">
            <v>25</v>
          </cell>
          <cell r="I18913">
            <v>1</v>
          </cell>
          <cell r="J18913" t="str">
            <v>Kg</v>
          </cell>
          <cell r="K18913">
            <v>0</v>
          </cell>
          <cell r="T18913">
            <v>0</v>
          </cell>
          <cell r="U18913">
            <v>247</v>
          </cell>
          <cell r="W18913">
            <v>0</v>
          </cell>
        </row>
        <row r="18914">
          <cell r="B18914">
            <v>18915</v>
          </cell>
          <cell r="G18914" t="str">
            <v>Sticker Everstick 400 SL - 0,25 L</v>
          </cell>
          <cell r="H18914">
            <v>0.25</v>
          </cell>
          <cell r="I18914">
            <v>1</v>
          </cell>
          <cell r="J18914" t="str">
            <v>Pcs</v>
          </cell>
          <cell r="K18914">
            <v>0</v>
          </cell>
          <cell r="T18914">
            <v>0</v>
          </cell>
          <cell r="U18914">
            <v>150</v>
          </cell>
          <cell r="W18914">
            <v>0</v>
          </cell>
        </row>
        <row r="18915">
          <cell r="B18915">
            <v>18916</v>
          </cell>
          <cell r="G18915" t="str">
            <v>Tartrazine @25Kg</v>
          </cell>
          <cell r="H18915">
            <v>25</v>
          </cell>
          <cell r="I18915">
            <v>1</v>
          </cell>
          <cell r="J18915" t="str">
            <v>Kg</v>
          </cell>
          <cell r="K18915">
            <v>0</v>
          </cell>
          <cell r="T18915">
            <v>0</v>
          </cell>
          <cell r="U18915">
            <v>0.4</v>
          </cell>
          <cell r="W18915">
            <v>0</v>
          </cell>
        </row>
        <row r="18916">
          <cell r="B18916">
            <v>18917</v>
          </cell>
          <cell r="G18916" t="str">
            <v>Jerrycan HDPE - 20 L</v>
          </cell>
          <cell r="H18916">
            <v>20</v>
          </cell>
          <cell r="I18916">
            <v>1</v>
          </cell>
          <cell r="J18916" t="str">
            <v>Pcs</v>
          </cell>
          <cell r="K18916">
            <v>0</v>
          </cell>
          <cell r="T18916">
            <v>0</v>
          </cell>
          <cell r="U18916">
            <v>50</v>
          </cell>
          <cell r="W18916">
            <v>0</v>
          </cell>
        </row>
        <row r="18917">
          <cell r="B18917">
            <v>18918</v>
          </cell>
          <cell r="G18917" t="str">
            <v>Jerrycan HDPE - 20 L - Cap - Black</v>
          </cell>
          <cell r="H18917">
            <v>20</v>
          </cell>
          <cell r="I18917">
            <v>1</v>
          </cell>
          <cell r="J18917" t="str">
            <v>Pcs</v>
          </cell>
          <cell r="K18917">
            <v>0</v>
          </cell>
          <cell r="T18917">
            <v>0</v>
          </cell>
          <cell r="U18917">
            <v>50</v>
          </cell>
          <cell r="W18917">
            <v>0</v>
          </cell>
        </row>
        <row r="18918">
          <cell r="B18918">
            <v>18919</v>
          </cell>
          <cell r="G18918" t="str">
            <v>Jerrycan HDPE - 20 L - Plug</v>
          </cell>
          <cell r="H18918">
            <v>20</v>
          </cell>
          <cell r="I18918">
            <v>1</v>
          </cell>
          <cell r="J18918" t="str">
            <v>Pcs</v>
          </cell>
          <cell r="K18918">
            <v>0</v>
          </cell>
          <cell r="T18918">
            <v>0</v>
          </cell>
          <cell r="U18918">
            <v>50</v>
          </cell>
          <cell r="W18918">
            <v>0</v>
          </cell>
        </row>
        <row r="18919">
          <cell r="B18919">
            <v>18920</v>
          </cell>
          <cell r="G18919" t="str">
            <v>Sticker Markup 480 SL - 20 L</v>
          </cell>
          <cell r="H18919">
            <v>20</v>
          </cell>
          <cell r="I18919">
            <v>1</v>
          </cell>
          <cell r="J18919" t="str">
            <v>Pcs</v>
          </cell>
          <cell r="K18919">
            <v>0</v>
          </cell>
          <cell r="T18919">
            <v>0</v>
          </cell>
          <cell r="U18919">
            <v>50</v>
          </cell>
          <cell r="W18919">
            <v>0</v>
          </cell>
        </row>
        <row r="18920">
          <cell r="B18920">
            <v>18921</v>
          </cell>
          <cell r="G18920" t="str">
            <v>Mark Up 480 SL @20 ltr</v>
          </cell>
          <cell r="H18920">
            <v>20</v>
          </cell>
          <cell r="I18920">
            <v>1</v>
          </cell>
          <cell r="J18920" t="str">
            <v>Liter</v>
          </cell>
          <cell r="K18920">
            <v>0</v>
          </cell>
          <cell r="T18920">
            <v>0</v>
          </cell>
          <cell r="U18920">
            <v>1000</v>
          </cell>
          <cell r="W18920">
            <v>0</v>
          </cell>
        </row>
        <row r="18921">
          <cell r="B18921">
            <v>18922</v>
          </cell>
          <cell r="G18921" t="str">
            <v>Glyphosate 95% TC</v>
          </cell>
          <cell r="H18921">
            <v>25</v>
          </cell>
          <cell r="I18921">
            <v>1</v>
          </cell>
          <cell r="J18921" t="str">
            <v>Kg</v>
          </cell>
          <cell r="K18921">
            <v>0</v>
          </cell>
          <cell r="T18921">
            <v>0</v>
          </cell>
          <cell r="U18921">
            <v>247</v>
          </cell>
          <cell r="W18921">
            <v>0</v>
          </cell>
        </row>
        <row r="18922">
          <cell r="B18922">
            <v>18923</v>
          </cell>
          <cell r="G18922" t="str">
            <v>Sticker Everstick 400 SL - 0,25 L</v>
          </cell>
          <cell r="H18922">
            <v>0.25</v>
          </cell>
          <cell r="I18922">
            <v>1</v>
          </cell>
          <cell r="J18922" t="str">
            <v>Pcs</v>
          </cell>
          <cell r="K18922">
            <v>0</v>
          </cell>
          <cell r="T18922">
            <v>0</v>
          </cell>
          <cell r="U18922">
            <v>150</v>
          </cell>
          <cell r="W18922">
            <v>0</v>
          </cell>
        </row>
        <row r="18923">
          <cell r="B18923">
            <v>18924</v>
          </cell>
          <cell r="G18923" t="str">
            <v>Tartrazine @25Kg</v>
          </cell>
          <cell r="H18923">
            <v>25</v>
          </cell>
          <cell r="I18923">
            <v>1</v>
          </cell>
          <cell r="J18923" t="str">
            <v>Kg</v>
          </cell>
          <cell r="K18923">
            <v>0</v>
          </cell>
          <cell r="T18923">
            <v>0</v>
          </cell>
          <cell r="U18923">
            <v>0.4</v>
          </cell>
          <cell r="W18923">
            <v>0</v>
          </cell>
        </row>
        <row r="18924">
          <cell r="B18924">
            <v>18925</v>
          </cell>
          <cell r="G18924" t="str">
            <v>Jerrycan HDPE - 20 L</v>
          </cell>
          <cell r="H18924">
            <v>20</v>
          </cell>
          <cell r="I18924">
            <v>1</v>
          </cell>
          <cell r="J18924" t="str">
            <v>Pcs</v>
          </cell>
          <cell r="K18924">
            <v>0</v>
          </cell>
          <cell r="T18924">
            <v>0</v>
          </cell>
          <cell r="U18924">
            <v>50</v>
          </cell>
          <cell r="W18924">
            <v>0</v>
          </cell>
        </row>
        <row r="18925">
          <cell r="B18925">
            <v>18926</v>
          </cell>
          <cell r="G18925" t="str">
            <v>Jerrycan HDPE - 20 L - Cap - Black</v>
          </cell>
          <cell r="H18925">
            <v>20</v>
          </cell>
          <cell r="I18925">
            <v>1</v>
          </cell>
          <cell r="J18925" t="str">
            <v>Pcs</v>
          </cell>
          <cell r="K18925">
            <v>0</v>
          </cell>
          <cell r="T18925">
            <v>0</v>
          </cell>
          <cell r="U18925">
            <v>50</v>
          </cell>
          <cell r="W18925">
            <v>0</v>
          </cell>
        </row>
        <row r="18926">
          <cell r="B18926">
            <v>18927</v>
          </cell>
          <cell r="G18926" t="str">
            <v>Jerrycan HDPE - 20 L - Plug</v>
          </cell>
          <cell r="H18926">
            <v>20</v>
          </cell>
          <cell r="I18926">
            <v>1</v>
          </cell>
          <cell r="J18926" t="str">
            <v>Pcs</v>
          </cell>
          <cell r="K18926">
            <v>0</v>
          </cell>
          <cell r="T18926">
            <v>0</v>
          </cell>
          <cell r="U18926">
            <v>50</v>
          </cell>
          <cell r="W18926">
            <v>0</v>
          </cell>
        </row>
        <row r="18927">
          <cell r="B18927">
            <v>18928</v>
          </cell>
          <cell r="G18927" t="str">
            <v>Sticker Markup 480 SL - 20 L</v>
          </cell>
          <cell r="H18927">
            <v>20</v>
          </cell>
          <cell r="I18927">
            <v>1</v>
          </cell>
          <cell r="J18927" t="str">
            <v>Pcs</v>
          </cell>
          <cell r="K18927">
            <v>0</v>
          </cell>
          <cell r="T18927">
            <v>0</v>
          </cell>
          <cell r="U18927">
            <v>50</v>
          </cell>
          <cell r="W18927">
            <v>0</v>
          </cell>
        </row>
        <row r="18928">
          <cell r="B18928">
            <v>18929</v>
          </cell>
          <cell r="G18928" t="str">
            <v>Mark Up 480 SL @20 ltr</v>
          </cell>
          <cell r="H18928">
            <v>20</v>
          </cell>
          <cell r="I18928">
            <v>1</v>
          </cell>
          <cell r="J18928" t="str">
            <v>Liter</v>
          </cell>
          <cell r="K18928">
            <v>0</v>
          </cell>
          <cell r="T18928">
            <v>0</v>
          </cell>
          <cell r="U18928">
            <v>1000</v>
          </cell>
          <cell r="W18928">
            <v>0</v>
          </cell>
        </row>
        <row r="18929">
          <cell r="B18929">
            <v>18930</v>
          </cell>
          <cell r="G18929" t="str">
            <v>Glyphosate 95% TC</v>
          </cell>
          <cell r="H18929">
            <v>25</v>
          </cell>
          <cell r="I18929">
            <v>1</v>
          </cell>
          <cell r="J18929" t="str">
            <v>Kg</v>
          </cell>
          <cell r="K18929">
            <v>0</v>
          </cell>
          <cell r="T18929">
            <v>0</v>
          </cell>
          <cell r="U18929">
            <v>247</v>
          </cell>
          <cell r="W18929">
            <v>0</v>
          </cell>
        </row>
        <row r="18930">
          <cell r="B18930">
            <v>18931</v>
          </cell>
          <cell r="G18930" t="str">
            <v>Sticker Everstick 400 SL - 0,25 L</v>
          </cell>
          <cell r="H18930">
            <v>0.25</v>
          </cell>
          <cell r="I18930">
            <v>1</v>
          </cell>
          <cell r="J18930" t="str">
            <v>Pcs</v>
          </cell>
          <cell r="K18930">
            <v>0</v>
          </cell>
          <cell r="T18930">
            <v>0</v>
          </cell>
          <cell r="U18930">
            <v>150</v>
          </cell>
          <cell r="W18930">
            <v>0</v>
          </cell>
        </row>
        <row r="18931">
          <cell r="B18931">
            <v>18932</v>
          </cell>
          <cell r="G18931" t="str">
            <v>Tartrazine @25Kg</v>
          </cell>
          <cell r="H18931">
            <v>25</v>
          </cell>
          <cell r="I18931">
            <v>1</v>
          </cell>
          <cell r="J18931" t="str">
            <v>Kg</v>
          </cell>
          <cell r="K18931">
            <v>0</v>
          </cell>
          <cell r="T18931">
            <v>0</v>
          </cell>
          <cell r="U18931">
            <v>0.4</v>
          </cell>
          <cell r="W18931">
            <v>0</v>
          </cell>
        </row>
        <row r="18932">
          <cell r="B18932">
            <v>18933</v>
          </cell>
          <cell r="G18932" t="str">
            <v>Jerrycan HDPE - 20 L</v>
          </cell>
          <cell r="H18932">
            <v>20</v>
          </cell>
          <cell r="I18932">
            <v>1</v>
          </cell>
          <cell r="J18932" t="str">
            <v>Pcs</v>
          </cell>
          <cell r="K18932">
            <v>0</v>
          </cell>
          <cell r="T18932">
            <v>0</v>
          </cell>
          <cell r="U18932">
            <v>50</v>
          </cell>
          <cell r="W18932">
            <v>0</v>
          </cell>
        </row>
        <row r="18933">
          <cell r="B18933">
            <v>18934</v>
          </cell>
          <cell r="G18933" t="str">
            <v>Jerrycan HDPE - 20 L - Cap - Black</v>
          </cell>
          <cell r="H18933">
            <v>20</v>
          </cell>
          <cell r="I18933">
            <v>1</v>
          </cell>
          <cell r="J18933" t="str">
            <v>Pcs</v>
          </cell>
          <cell r="K18933">
            <v>0</v>
          </cell>
          <cell r="T18933">
            <v>0</v>
          </cell>
          <cell r="U18933">
            <v>50</v>
          </cell>
          <cell r="W18933">
            <v>0</v>
          </cell>
        </row>
        <row r="18934">
          <cell r="B18934">
            <v>18935</v>
          </cell>
          <cell r="G18934" t="str">
            <v>Jerrycan HDPE - 20 L - Plug</v>
          </cell>
          <cell r="H18934">
            <v>20</v>
          </cell>
          <cell r="I18934">
            <v>1</v>
          </cell>
          <cell r="J18934" t="str">
            <v>Pcs</v>
          </cell>
          <cell r="K18934">
            <v>0</v>
          </cell>
          <cell r="T18934">
            <v>0</v>
          </cell>
          <cell r="U18934">
            <v>50</v>
          </cell>
          <cell r="W18934">
            <v>0</v>
          </cell>
        </row>
        <row r="18935">
          <cell r="B18935">
            <v>18936</v>
          </cell>
          <cell r="G18935" t="str">
            <v>Sticker Markup 480 SL - 20 L</v>
          </cell>
          <cell r="H18935">
            <v>20</v>
          </cell>
          <cell r="I18935">
            <v>1</v>
          </cell>
          <cell r="J18935" t="str">
            <v>Pcs</v>
          </cell>
          <cell r="K18935">
            <v>0</v>
          </cell>
          <cell r="T18935">
            <v>0</v>
          </cell>
          <cell r="U18935">
            <v>50</v>
          </cell>
          <cell r="W18935">
            <v>0</v>
          </cell>
        </row>
        <row r="18936">
          <cell r="B18936">
            <v>18937</v>
          </cell>
          <cell r="G18936" t="str">
            <v>Mark Up 480 SL @20 ltr</v>
          </cell>
          <cell r="H18936">
            <v>20</v>
          </cell>
          <cell r="I18936">
            <v>1</v>
          </cell>
          <cell r="J18936" t="str">
            <v>Liter</v>
          </cell>
          <cell r="K18936">
            <v>0</v>
          </cell>
          <cell r="T18936">
            <v>0</v>
          </cell>
          <cell r="U18936">
            <v>1000</v>
          </cell>
          <cell r="W18936">
            <v>0</v>
          </cell>
        </row>
        <row r="18937">
          <cell r="B18937">
            <v>18938</v>
          </cell>
          <cell r="G18937" t="str">
            <v>Glyphosate 95% TC</v>
          </cell>
          <cell r="H18937">
            <v>25</v>
          </cell>
          <cell r="I18937">
            <v>1</v>
          </cell>
          <cell r="J18937" t="str">
            <v>Kg</v>
          </cell>
          <cell r="K18937">
            <v>0</v>
          </cell>
          <cell r="T18937">
            <v>0</v>
          </cell>
          <cell r="U18937">
            <v>247</v>
          </cell>
          <cell r="W18937">
            <v>0</v>
          </cell>
        </row>
        <row r="18938">
          <cell r="B18938">
            <v>18939</v>
          </cell>
          <cell r="G18938" t="str">
            <v>Sticker Everstick 400 SL - 0,25 L</v>
          </cell>
          <cell r="H18938">
            <v>0.25</v>
          </cell>
          <cell r="I18938">
            <v>1</v>
          </cell>
          <cell r="J18938" t="str">
            <v>Pcs</v>
          </cell>
          <cell r="K18938">
            <v>0</v>
          </cell>
          <cell r="T18938">
            <v>0</v>
          </cell>
          <cell r="U18938">
            <v>150</v>
          </cell>
          <cell r="W18938">
            <v>0</v>
          </cell>
        </row>
        <row r="18939">
          <cell r="B18939">
            <v>18940</v>
          </cell>
          <cell r="G18939" t="str">
            <v>Tartrazine @25Kg</v>
          </cell>
          <cell r="H18939">
            <v>25</v>
          </cell>
          <cell r="I18939">
            <v>1</v>
          </cell>
          <cell r="J18939" t="str">
            <v>Kg</v>
          </cell>
          <cell r="K18939">
            <v>0</v>
          </cell>
          <cell r="T18939">
            <v>0</v>
          </cell>
          <cell r="U18939">
            <v>0.4</v>
          </cell>
          <cell r="W18939">
            <v>0</v>
          </cell>
        </row>
        <row r="18940">
          <cell r="B18940">
            <v>18941</v>
          </cell>
          <cell r="G18940" t="str">
            <v>Jerrycan HDPE - 20 L</v>
          </cell>
          <cell r="H18940">
            <v>20</v>
          </cell>
          <cell r="I18940">
            <v>1</v>
          </cell>
          <cell r="J18940" t="str">
            <v>Pcs</v>
          </cell>
          <cell r="K18940">
            <v>0</v>
          </cell>
          <cell r="T18940">
            <v>0</v>
          </cell>
          <cell r="U18940">
            <v>50</v>
          </cell>
          <cell r="W18940">
            <v>0</v>
          </cell>
        </row>
        <row r="18941">
          <cell r="B18941">
            <v>18942</v>
          </cell>
          <cell r="G18941" t="str">
            <v>Jerrycan HDPE - 20 L - Cap - Black</v>
          </cell>
          <cell r="H18941">
            <v>20</v>
          </cell>
          <cell r="I18941">
            <v>1</v>
          </cell>
          <cell r="J18941" t="str">
            <v>Pcs</v>
          </cell>
          <cell r="K18941">
            <v>0</v>
          </cell>
          <cell r="T18941">
            <v>0</v>
          </cell>
          <cell r="U18941">
            <v>50</v>
          </cell>
          <cell r="W18941">
            <v>0</v>
          </cell>
        </row>
        <row r="18942">
          <cell r="B18942">
            <v>18943</v>
          </cell>
          <cell r="G18942" t="str">
            <v>Jerrycan HDPE - 20 L - Plug</v>
          </cell>
          <cell r="H18942">
            <v>20</v>
          </cell>
          <cell r="I18942">
            <v>1</v>
          </cell>
          <cell r="J18942" t="str">
            <v>Pcs</v>
          </cell>
          <cell r="K18942">
            <v>0</v>
          </cell>
          <cell r="T18942">
            <v>0</v>
          </cell>
          <cell r="U18942">
            <v>50</v>
          </cell>
          <cell r="W18942">
            <v>0</v>
          </cell>
        </row>
        <row r="18943">
          <cell r="B18943">
            <v>18944</v>
          </cell>
          <cell r="G18943" t="str">
            <v>Sticker Markup 480 SL - 20 L</v>
          </cell>
          <cell r="H18943">
            <v>20</v>
          </cell>
          <cell r="I18943">
            <v>1</v>
          </cell>
          <cell r="J18943" t="str">
            <v>Pcs</v>
          </cell>
          <cell r="K18943">
            <v>0</v>
          </cell>
          <cell r="T18943">
            <v>0</v>
          </cell>
          <cell r="U18943">
            <v>50</v>
          </cell>
          <cell r="W18943">
            <v>0</v>
          </cell>
        </row>
        <row r="18944">
          <cell r="B18944">
            <v>18945</v>
          </cell>
          <cell r="G18944" t="str">
            <v>Mark Up 480 SL @20 ltr</v>
          </cell>
          <cell r="H18944">
            <v>20</v>
          </cell>
          <cell r="I18944">
            <v>1</v>
          </cell>
          <cell r="J18944" t="str">
            <v>Liter</v>
          </cell>
          <cell r="K18944">
            <v>0</v>
          </cell>
          <cell r="T18944">
            <v>0</v>
          </cell>
          <cell r="U18944">
            <v>1000</v>
          </cell>
          <cell r="W18944">
            <v>0</v>
          </cell>
        </row>
        <row r="18945">
          <cell r="B18945">
            <v>18946</v>
          </cell>
          <cell r="G18945" t="str">
            <v>Glyphosate 95% TC</v>
          </cell>
          <cell r="H18945">
            <v>25</v>
          </cell>
          <cell r="I18945">
            <v>1</v>
          </cell>
          <cell r="J18945" t="str">
            <v>Kg</v>
          </cell>
          <cell r="K18945">
            <v>0</v>
          </cell>
          <cell r="T18945">
            <v>0</v>
          </cell>
          <cell r="U18945">
            <v>247</v>
          </cell>
          <cell r="W18945">
            <v>0</v>
          </cell>
        </row>
        <row r="18946">
          <cell r="B18946">
            <v>18947</v>
          </cell>
          <cell r="G18946" t="str">
            <v>Sticker Everstick 400 SL - 0,25 L</v>
          </cell>
          <cell r="H18946">
            <v>0.25</v>
          </cell>
          <cell r="I18946">
            <v>1</v>
          </cell>
          <cell r="J18946" t="str">
            <v>Pcs</v>
          </cell>
          <cell r="K18946">
            <v>0</v>
          </cell>
          <cell r="T18946">
            <v>0</v>
          </cell>
          <cell r="U18946">
            <v>150</v>
          </cell>
          <cell r="W18946">
            <v>0</v>
          </cell>
        </row>
        <row r="18947">
          <cell r="B18947">
            <v>18948</v>
          </cell>
          <cell r="G18947" t="str">
            <v>Tartrazine @25Kg</v>
          </cell>
          <cell r="H18947">
            <v>25</v>
          </cell>
          <cell r="I18947">
            <v>1</v>
          </cell>
          <cell r="J18947" t="str">
            <v>Kg</v>
          </cell>
          <cell r="K18947">
            <v>0</v>
          </cell>
          <cell r="T18947">
            <v>0</v>
          </cell>
          <cell r="U18947">
            <v>0.4</v>
          </cell>
          <cell r="W18947">
            <v>0</v>
          </cell>
        </row>
        <row r="18948">
          <cell r="B18948">
            <v>18949</v>
          </cell>
          <cell r="G18948" t="str">
            <v>Jerrycan HDPE - 20 L</v>
          </cell>
          <cell r="H18948">
            <v>20</v>
          </cell>
          <cell r="I18948">
            <v>1</v>
          </cell>
          <cell r="J18948" t="str">
            <v>Pcs</v>
          </cell>
          <cell r="K18948">
            <v>0</v>
          </cell>
          <cell r="T18948">
            <v>0</v>
          </cell>
          <cell r="U18948">
            <v>50</v>
          </cell>
          <cell r="W18948">
            <v>0</v>
          </cell>
        </row>
        <row r="18949">
          <cell r="B18949">
            <v>18950</v>
          </cell>
          <cell r="G18949" t="str">
            <v>Jerrycan HDPE - 20 L - Cap - Black</v>
          </cell>
          <cell r="H18949">
            <v>20</v>
          </cell>
          <cell r="I18949">
            <v>1</v>
          </cell>
          <cell r="J18949" t="str">
            <v>Pcs</v>
          </cell>
          <cell r="K18949">
            <v>0</v>
          </cell>
          <cell r="T18949">
            <v>0</v>
          </cell>
          <cell r="U18949">
            <v>50</v>
          </cell>
          <cell r="W18949">
            <v>0</v>
          </cell>
        </row>
        <row r="18950">
          <cell r="B18950">
            <v>18951</v>
          </cell>
          <cell r="G18950" t="str">
            <v>Jerrycan HDPE - 20 L - Plug</v>
          </cell>
          <cell r="H18950">
            <v>20</v>
          </cell>
          <cell r="I18950">
            <v>1</v>
          </cell>
          <cell r="J18950" t="str">
            <v>Pcs</v>
          </cell>
          <cell r="K18950">
            <v>0</v>
          </cell>
          <cell r="T18950">
            <v>0</v>
          </cell>
          <cell r="U18950">
            <v>50</v>
          </cell>
          <cell r="W18950">
            <v>0</v>
          </cell>
        </row>
        <row r="18951">
          <cell r="B18951">
            <v>18952</v>
          </cell>
          <cell r="G18951" t="str">
            <v>Sticker Markup 480 SL - 20 L</v>
          </cell>
          <cell r="H18951">
            <v>20</v>
          </cell>
          <cell r="I18951">
            <v>1</v>
          </cell>
          <cell r="J18951" t="str">
            <v>Pcs</v>
          </cell>
          <cell r="K18951">
            <v>0</v>
          </cell>
          <cell r="T18951">
            <v>0</v>
          </cell>
          <cell r="U18951">
            <v>50</v>
          </cell>
          <cell r="W18951">
            <v>0</v>
          </cell>
        </row>
        <row r="18952">
          <cell r="B18952">
            <v>18953</v>
          </cell>
          <cell r="G18952" t="str">
            <v>Mark Up 480 SL @20 ltr</v>
          </cell>
          <cell r="H18952">
            <v>20</v>
          </cell>
          <cell r="I18952">
            <v>1</v>
          </cell>
          <cell r="J18952" t="str">
            <v>Liter</v>
          </cell>
          <cell r="K18952">
            <v>0</v>
          </cell>
          <cell r="T18952">
            <v>0</v>
          </cell>
          <cell r="U18952">
            <v>1000</v>
          </cell>
          <cell r="W18952">
            <v>0</v>
          </cell>
        </row>
        <row r="18953">
          <cell r="B18953">
            <v>18954</v>
          </cell>
          <cell r="G18953" t="str">
            <v/>
          </cell>
          <cell r="H18953" t="str">
            <v/>
          </cell>
          <cell r="I18953" t="str">
            <v/>
          </cell>
          <cell r="J18953" t="str">
            <v/>
          </cell>
          <cell r="K18953">
            <v>0</v>
          </cell>
          <cell r="T18953">
            <v>0</v>
          </cell>
          <cell r="W18953">
            <v>0</v>
          </cell>
        </row>
        <row r="18954">
          <cell r="B18954">
            <v>18955</v>
          </cell>
          <cell r="G18954" t="str">
            <v/>
          </cell>
          <cell r="H18954" t="str">
            <v/>
          </cell>
          <cell r="I18954" t="str">
            <v/>
          </cell>
          <cell r="J18954" t="str">
            <v/>
          </cell>
          <cell r="K18954">
            <v>0</v>
          </cell>
          <cell r="T18954">
            <v>0</v>
          </cell>
          <cell r="W18954">
            <v>0</v>
          </cell>
        </row>
        <row r="18955">
          <cell r="B18955">
            <v>18956</v>
          </cell>
          <cell r="G18955" t="str">
            <v/>
          </cell>
          <cell r="H18955" t="str">
            <v/>
          </cell>
          <cell r="I18955" t="str">
            <v/>
          </cell>
          <cell r="J18955" t="str">
            <v/>
          </cell>
          <cell r="K18955">
            <v>0</v>
          </cell>
          <cell r="T18955">
            <v>0</v>
          </cell>
          <cell r="W18955">
            <v>0</v>
          </cell>
        </row>
        <row r="18956">
          <cell r="B18956">
            <v>18957</v>
          </cell>
          <cell r="G18956" t="str">
            <v/>
          </cell>
          <cell r="H18956" t="str">
            <v/>
          </cell>
          <cell r="I18956" t="str">
            <v/>
          </cell>
          <cell r="J18956" t="str">
            <v/>
          </cell>
          <cell r="K18956">
            <v>0</v>
          </cell>
          <cell r="T18956">
            <v>0</v>
          </cell>
          <cell r="W18956">
            <v>0</v>
          </cell>
        </row>
        <row r="18957">
          <cell r="B18957">
            <v>18958</v>
          </cell>
          <cell r="G18957" t="str">
            <v/>
          </cell>
          <cell r="H18957" t="str">
            <v/>
          </cell>
          <cell r="I18957" t="str">
            <v/>
          </cell>
          <cell r="J18957" t="str">
            <v/>
          </cell>
          <cell r="K18957">
            <v>0</v>
          </cell>
          <cell r="T18957">
            <v>0</v>
          </cell>
          <cell r="W18957">
            <v>0</v>
          </cell>
        </row>
        <row r="18958">
          <cell r="B18958">
            <v>18959</v>
          </cell>
          <cell r="G18958" t="str">
            <v/>
          </cell>
          <cell r="H18958" t="str">
            <v/>
          </cell>
          <cell r="I18958" t="str">
            <v/>
          </cell>
          <cell r="J18958" t="str">
            <v/>
          </cell>
          <cell r="K18958">
            <v>0</v>
          </cell>
          <cell r="T18958">
            <v>0</v>
          </cell>
          <cell r="W18958">
            <v>0</v>
          </cell>
        </row>
        <row r="18959">
          <cell r="B18959">
            <v>18960</v>
          </cell>
          <cell r="G18959" t="str">
            <v/>
          </cell>
          <cell r="H18959" t="str">
            <v/>
          </cell>
          <cell r="I18959" t="str">
            <v/>
          </cell>
          <cell r="J18959" t="str">
            <v/>
          </cell>
          <cell r="K18959">
            <v>0</v>
          </cell>
          <cell r="T18959">
            <v>0</v>
          </cell>
          <cell r="W18959">
            <v>0</v>
          </cell>
        </row>
        <row r="18960">
          <cell r="B18960">
            <v>18961</v>
          </cell>
          <cell r="G18960" t="str">
            <v/>
          </cell>
          <cell r="H18960" t="str">
            <v/>
          </cell>
          <cell r="I18960" t="str">
            <v/>
          </cell>
          <cell r="J18960" t="str">
            <v/>
          </cell>
          <cell r="K18960">
            <v>0</v>
          </cell>
          <cell r="T18960">
            <v>0</v>
          </cell>
          <cell r="W18960">
            <v>0</v>
          </cell>
        </row>
        <row r="18961">
          <cell r="B18961">
            <v>18962</v>
          </cell>
          <cell r="G18961" t="str">
            <v/>
          </cell>
          <cell r="H18961" t="str">
            <v/>
          </cell>
          <cell r="I18961" t="str">
            <v/>
          </cell>
          <cell r="J18961" t="str">
            <v/>
          </cell>
          <cell r="K18961">
            <v>0</v>
          </cell>
          <cell r="T18961">
            <v>0</v>
          </cell>
          <cell r="W18961">
            <v>0</v>
          </cell>
        </row>
        <row r="18962">
          <cell r="B18962">
            <v>18963</v>
          </cell>
          <cell r="G18962" t="str">
            <v/>
          </cell>
          <cell r="H18962" t="str">
            <v/>
          </cell>
          <cell r="I18962" t="str">
            <v/>
          </cell>
          <cell r="J18962" t="str">
            <v/>
          </cell>
          <cell r="K18962">
            <v>0</v>
          </cell>
          <cell r="T18962">
            <v>0</v>
          </cell>
          <cell r="W18962">
            <v>0</v>
          </cell>
        </row>
        <row r="18963">
          <cell r="B18963">
            <v>18964</v>
          </cell>
          <cell r="G18963" t="str">
            <v/>
          </cell>
          <cell r="H18963" t="str">
            <v/>
          </cell>
          <cell r="I18963" t="str">
            <v/>
          </cell>
          <cell r="J18963" t="str">
            <v/>
          </cell>
          <cell r="K18963">
            <v>0</v>
          </cell>
          <cell r="T18963">
            <v>0</v>
          </cell>
          <cell r="W18963">
            <v>0</v>
          </cell>
        </row>
        <row r="18964">
          <cell r="B18964">
            <v>18965</v>
          </cell>
          <cell r="G18964" t="str">
            <v/>
          </cell>
          <cell r="H18964" t="str">
            <v/>
          </cell>
          <cell r="I18964" t="str">
            <v/>
          </cell>
          <cell r="J18964" t="str">
            <v/>
          </cell>
          <cell r="K18964">
            <v>0</v>
          </cell>
          <cell r="T18964">
            <v>0</v>
          </cell>
          <cell r="W18964">
            <v>0</v>
          </cell>
        </row>
        <row r="18965">
          <cell r="B18965">
            <v>18966</v>
          </cell>
          <cell r="G18965" t="str">
            <v/>
          </cell>
          <cell r="H18965" t="str">
            <v/>
          </cell>
          <cell r="I18965" t="str">
            <v/>
          </cell>
          <cell r="J18965" t="str">
            <v/>
          </cell>
          <cell r="K18965">
            <v>0</v>
          </cell>
          <cell r="T18965">
            <v>0</v>
          </cell>
          <cell r="W18965">
            <v>0</v>
          </cell>
        </row>
        <row r="18966">
          <cell r="B18966">
            <v>18967</v>
          </cell>
          <cell r="G18966" t="str">
            <v/>
          </cell>
          <cell r="H18966" t="str">
            <v/>
          </cell>
          <cell r="I18966" t="str">
            <v/>
          </cell>
          <cell r="J18966" t="str">
            <v/>
          </cell>
          <cell r="K18966">
            <v>0</v>
          </cell>
          <cell r="T18966">
            <v>0</v>
          </cell>
          <cell r="W18966">
            <v>0</v>
          </cell>
        </row>
        <row r="18967">
          <cell r="B18967">
            <v>18968</v>
          </cell>
          <cell r="G18967" t="str">
            <v>Botol 250 ml PET (PSS)</v>
          </cell>
          <cell r="H18967">
            <v>0.25</v>
          </cell>
          <cell r="I18967">
            <v>1</v>
          </cell>
          <cell r="J18967" t="str">
            <v>Pcs</v>
          </cell>
          <cell r="K18967">
            <v>0</v>
          </cell>
          <cell r="T18967">
            <v>0</v>
          </cell>
          <cell r="U18967">
            <v>19040</v>
          </cell>
          <cell r="W18967">
            <v>0</v>
          </cell>
        </row>
        <row r="18968">
          <cell r="B18968">
            <v>18969</v>
          </cell>
          <cell r="G18968" t="str">
            <v>Botol 250 ml PET (PSS)- Cap</v>
          </cell>
          <cell r="H18968">
            <v>0.25</v>
          </cell>
          <cell r="I18968">
            <v>1</v>
          </cell>
          <cell r="J18968" t="str">
            <v>Pcs</v>
          </cell>
          <cell r="K18968">
            <v>0</v>
          </cell>
          <cell r="T18968">
            <v>0</v>
          </cell>
          <cell r="U18968">
            <v>19040</v>
          </cell>
          <cell r="W18968">
            <v>0</v>
          </cell>
        </row>
        <row r="18969">
          <cell r="B18969">
            <v>18970</v>
          </cell>
          <cell r="G18969" t="str">
            <v>Botol 250 ml PET (PSS)- Plug</v>
          </cell>
          <cell r="H18969">
            <v>0.25</v>
          </cell>
          <cell r="I18969">
            <v>1</v>
          </cell>
          <cell r="J18969" t="str">
            <v>Pcs</v>
          </cell>
          <cell r="K18969">
            <v>0</v>
          </cell>
          <cell r="T18969">
            <v>0</v>
          </cell>
          <cell r="U18969">
            <v>19040</v>
          </cell>
          <cell r="W18969">
            <v>0</v>
          </cell>
        </row>
        <row r="18970">
          <cell r="B18970">
            <v>18971</v>
          </cell>
          <cell r="G18970" t="str">
            <v>Sticker Everstick 400 SL - 0,25 L</v>
          </cell>
          <cell r="H18970">
            <v>0.25</v>
          </cell>
          <cell r="I18970">
            <v>1</v>
          </cell>
          <cell r="J18970" t="str">
            <v>Pcs</v>
          </cell>
          <cell r="K18970">
            <v>0</v>
          </cell>
          <cell r="T18970">
            <v>0</v>
          </cell>
          <cell r="U18970">
            <v>16200</v>
          </cell>
          <cell r="W18970">
            <v>0</v>
          </cell>
        </row>
        <row r="18971">
          <cell r="B18971">
            <v>18972</v>
          </cell>
          <cell r="G18971" t="str">
            <v>Botol 500 ml PET (PSS) - Cap</v>
          </cell>
          <cell r="H18971">
            <v>0.5</v>
          </cell>
          <cell r="I18971">
            <v>1</v>
          </cell>
          <cell r="J18971" t="str">
            <v>Pcs</v>
          </cell>
          <cell r="K18971">
            <v>0</v>
          </cell>
          <cell r="T18971">
            <v>0</v>
          </cell>
          <cell r="U18971">
            <v>16200</v>
          </cell>
          <cell r="W18971">
            <v>0</v>
          </cell>
        </row>
        <row r="18972">
          <cell r="B18972">
            <v>18973</v>
          </cell>
          <cell r="G18972" t="str">
            <v>Botol 500 ml PET (PSS) - Plug</v>
          </cell>
          <cell r="H18972">
            <v>0.5</v>
          </cell>
          <cell r="I18972">
            <v>1</v>
          </cell>
          <cell r="J18972" t="str">
            <v>Pcs</v>
          </cell>
          <cell r="K18972">
            <v>0</v>
          </cell>
          <cell r="T18972">
            <v>0</v>
          </cell>
          <cell r="U18972">
            <v>16200</v>
          </cell>
          <cell r="W18972">
            <v>0</v>
          </cell>
        </row>
        <row r="18973">
          <cell r="B18973">
            <v>18974</v>
          </cell>
          <cell r="G18973" t="str">
            <v>Jerrycan HDPE - 20 L</v>
          </cell>
          <cell r="H18973">
            <v>20</v>
          </cell>
          <cell r="I18973">
            <v>1</v>
          </cell>
          <cell r="J18973" t="str">
            <v>Pcs</v>
          </cell>
          <cell r="K18973">
            <v>0</v>
          </cell>
          <cell r="T18973">
            <v>0</v>
          </cell>
          <cell r="U18973">
            <v>1200</v>
          </cell>
          <cell r="W18973">
            <v>0</v>
          </cell>
        </row>
        <row r="18974">
          <cell r="B18974">
            <v>18975</v>
          </cell>
          <cell r="G18974" t="str">
            <v>Jerrycan HDPE - 20 L - Plug</v>
          </cell>
          <cell r="H18974">
            <v>20</v>
          </cell>
          <cell r="I18974">
            <v>1</v>
          </cell>
          <cell r="J18974" t="str">
            <v>Pcs</v>
          </cell>
          <cell r="K18974">
            <v>0</v>
          </cell>
          <cell r="T18974">
            <v>0</v>
          </cell>
          <cell r="U18974">
            <v>1200</v>
          </cell>
          <cell r="W18974">
            <v>0</v>
          </cell>
        </row>
        <row r="18975">
          <cell r="B18975">
            <v>18976</v>
          </cell>
          <cell r="G18975" t="str">
            <v>Jerrycan HDPE - 20 L - Cap - Black</v>
          </cell>
          <cell r="H18975">
            <v>20</v>
          </cell>
          <cell r="I18975">
            <v>1</v>
          </cell>
          <cell r="J18975" t="str">
            <v>Pcs</v>
          </cell>
          <cell r="K18975">
            <v>0</v>
          </cell>
          <cell r="T18975">
            <v>0</v>
          </cell>
          <cell r="U18975">
            <v>1200</v>
          </cell>
          <cell r="W18975">
            <v>0</v>
          </cell>
        </row>
        <row r="18976">
          <cell r="B18976">
            <v>18977</v>
          </cell>
          <cell r="G18976" t="str">
            <v>Jerrycan HDPE - 4 L</v>
          </cell>
          <cell r="H18976">
            <v>4</v>
          </cell>
          <cell r="I18976">
            <v>1</v>
          </cell>
          <cell r="J18976" t="str">
            <v>Pcs</v>
          </cell>
          <cell r="K18976">
            <v>0</v>
          </cell>
          <cell r="T18976">
            <v>0</v>
          </cell>
          <cell r="U18976">
            <v>4960</v>
          </cell>
          <cell r="W18976">
            <v>0</v>
          </cell>
        </row>
        <row r="18977">
          <cell r="B18977">
            <v>18978</v>
          </cell>
          <cell r="G18977" t="str">
            <v>Sticker Everstick 400 SL - 0,25 L</v>
          </cell>
          <cell r="H18977">
            <v>0.25</v>
          </cell>
          <cell r="I18977">
            <v>1</v>
          </cell>
          <cell r="J18977" t="str">
            <v>Pcs</v>
          </cell>
          <cell r="K18977">
            <v>0</v>
          </cell>
          <cell r="T18977">
            <v>0</v>
          </cell>
          <cell r="U18977">
            <v>4960</v>
          </cell>
          <cell r="W18977">
            <v>0</v>
          </cell>
        </row>
        <row r="18978">
          <cell r="B18978">
            <v>18979</v>
          </cell>
          <cell r="G18978" t="str">
            <v>Sticker Everstick 400 SL - 0,25 L</v>
          </cell>
          <cell r="H18978">
            <v>0.25</v>
          </cell>
          <cell r="I18978">
            <v>1</v>
          </cell>
          <cell r="J18978" t="str">
            <v>Pcs</v>
          </cell>
          <cell r="K18978">
            <v>0</v>
          </cell>
          <cell r="T18978">
            <v>0</v>
          </cell>
          <cell r="U18978">
            <v>4960</v>
          </cell>
          <cell r="W18978">
            <v>0</v>
          </cell>
        </row>
        <row r="18979">
          <cell r="B18979">
            <v>18980</v>
          </cell>
          <cell r="G18979" t="str">
            <v>Chlorpyrifos 500EC+Gypermetrin 50EC</v>
          </cell>
          <cell r="H18979">
            <v>200</v>
          </cell>
          <cell r="I18979">
            <v>1</v>
          </cell>
          <cell r="J18979" t="str">
            <v>Liter</v>
          </cell>
          <cell r="K18979">
            <v>0</v>
          </cell>
          <cell r="T18979">
            <v>0</v>
          </cell>
          <cell r="U18979">
            <v>1000</v>
          </cell>
          <cell r="W18979">
            <v>0</v>
          </cell>
        </row>
        <row r="18980">
          <cell r="B18980">
            <v>18981</v>
          </cell>
          <cell r="G18980" t="str">
            <v>Sticker Everstick 400 SL - 0,25 L</v>
          </cell>
          <cell r="H18980">
            <v>0.25</v>
          </cell>
          <cell r="I18980">
            <v>1</v>
          </cell>
          <cell r="J18980" t="str">
            <v>Pcs</v>
          </cell>
          <cell r="K18980">
            <v>0</v>
          </cell>
          <cell r="T18980">
            <v>0</v>
          </cell>
          <cell r="U18980">
            <v>2000</v>
          </cell>
          <cell r="W18980">
            <v>0</v>
          </cell>
        </row>
        <row r="18981">
          <cell r="B18981">
            <v>18982</v>
          </cell>
          <cell r="G18981" t="str">
            <v>Sticker Everstick 400 SL - 0,25 L</v>
          </cell>
          <cell r="H18981">
            <v>0.25</v>
          </cell>
          <cell r="I18981">
            <v>1</v>
          </cell>
          <cell r="J18981" t="str">
            <v>Pcs</v>
          </cell>
          <cell r="K18981">
            <v>0</v>
          </cell>
          <cell r="T18981">
            <v>0</v>
          </cell>
          <cell r="U18981">
            <v>2000</v>
          </cell>
          <cell r="W18981">
            <v>0</v>
          </cell>
        </row>
        <row r="18982">
          <cell r="B18982">
            <v>18983</v>
          </cell>
          <cell r="G18982" t="str">
            <v>Botol 500 ml PET (PSS) - Plug</v>
          </cell>
          <cell r="H18982">
            <v>0.5</v>
          </cell>
          <cell r="I18982">
            <v>1</v>
          </cell>
          <cell r="J18982" t="str">
            <v>Pcs</v>
          </cell>
          <cell r="K18982">
            <v>0</v>
          </cell>
          <cell r="T18982">
            <v>0</v>
          </cell>
          <cell r="U18982">
            <v>2000</v>
          </cell>
          <cell r="W18982">
            <v>0</v>
          </cell>
        </row>
        <row r="18983">
          <cell r="B18983">
            <v>18984</v>
          </cell>
          <cell r="G18983" t="str">
            <v>Sticker Combitox 550 EC @ 500 ml</v>
          </cell>
          <cell r="H18983">
            <v>1</v>
          </cell>
          <cell r="I18983">
            <v>1</v>
          </cell>
          <cell r="J18983" t="str">
            <v>Pcs</v>
          </cell>
          <cell r="K18983">
            <v>0</v>
          </cell>
          <cell r="T18983">
            <v>0</v>
          </cell>
          <cell r="U18983">
            <v>2000</v>
          </cell>
          <cell r="W18983">
            <v>0</v>
          </cell>
        </row>
        <row r="18984">
          <cell r="B18984">
            <v>18985</v>
          </cell>
          <cell r="G18984" t="str">
            <v>Karton Box Combitox 550EC @500ml</v>
          </cell>
          <cell r="H18984">
            <v>0.5</v>
          </cell>
          <cell r="I18984">
            <v>1</v>
          </cell>
          <cell r="J18984" t="str">
            <v>Pcs</v>
          </cell>
          <cell r="K18984">
            <v>0</v>
          </cell>
          <cell r="T18984">
            <v>0</v>
          </cell>
          <cell r="U18984">
            <v>84</v>
          </cell>
          <cell r="W18984">
            <v>0</v>
          </cell>
        </row>
        <row r="18985">
          <cell r="B18985">
            <v>18986</v>
          </cell>
          <cell r="G18985" t="str">
            <v>Combitox 550 EC @500 ML</v>
          </cell>
          <cell r="H18985">
            <v>0.5</v>
          </cell>
          <cell r="I18985">
            <v>24</v>
          </cell>
          <cell r="J18985" t="str">
            <v>Liter</v>
          </cell>
          <cell r="K18985">
            <v>0</v>
          </cell>
          <cell r="T18985">
            <v>0</v>
          </cell>
          <cell r="U18985">
            <v>1008</v>
          </cell>
          <cell r="W18985">
            <v>0</v>
          </cell>
        </row>
        <row r="18986">
          <cell r="B18986">
            <v>18987</v>
          </cell>
          <cell r="G18986" t="str">
            <v>Sticker Everstick 400 SL - 0,25 L</v>
          </cell>
          <cell r="H18986">
            <v>0.25</v>
          </cell>
          <cell r="I18986">
            <v>1</v>
          </cell>
          <cell r="J18986" t="str">
            <v>Pcs</v>
          </cell>
          <cell r="K18986">
            <v>0</v>
          </cell>
          <cell r="T18986">
            <v>0</v>
          </cell>
          <cell r="U18986">
            <v>440</v>
          </cell>
          <cell r="W18986">
            <v>0</v>
          </cell>
        </row>
        <row r="18987">
          <cell r="B18987">
            <v>18988</v>
          </cell>
          <cell r="G18987" t="str">
            <v>Sticker Everstick 400 SL - 0,25 L</v>
          </cell>
          <cell r="H18987">
            <v>0.25</v>
          </cell>
          <cell r="I18987">
            <v>1</v>
          </cell>
          <cell r="J18987" t="str">
            <v>Pcs</v>
          </cell>
          <cell r="K18987">
            <v>0</v>
          </cell>
          <cell r="T18987">
            <v>0</v>
          </cell>
          <cell r="U18987">
            <v>150</v>
          </cell>
          <cell r="W18987">
            <v>0</v>
          </cell>
        </row>
        <row r="18988">
          <cell r="B18988">
            <v>18989</v>
          </cell>
          <cell r="G18988" t="str">
            <v>Scrap - Blue FD 48</v>
          </cell>
          <cell r="H18988">
            <v>25</v>
          </cell>
          <cell r="I18988">
            <v>1</v>
          </cell>
          <cell r="J18988" t="str">
            <v>Kg</v>
          </cell>
          <cell r="K18988">
            <v>0</v>
          </cell>
          <cell r="T18988">
            <v>0</v>
          </cell>
          <cell r="U18988">
            <v>1.32</v>
          </cell>
          <cell r="W18988">
            <v>0</v>
          </cell>
        </row>
        <row r="18989">
          <cell r="B18989">
            <v>18990</v>
          </cell>
          <cell r="G18989" t="str">
            <v>Sticker Everstick 400 SL - 0,25 L</v>
          </cell>
          <cell r="H18989">
            <v>0.25</v>
          </cell>
          <cell r="I18989">
            <v>1</v>
          </cell>
          <cell r="J18989" t="str">
            <v>Pcs</v>
          </cell>
          <cell r="K18989">
            <v>0</v>
          </cell>
          <cell r="T18989">
            <v>0</v>
          </cell>
          <cell r="U18989">
            <v>250</v>
          </cell>
          <cell r="W18989">
            <v>0</v>
          </cell>
        </row>
        <row r="18990">
          <cell r="B18990">
            <v>18991</v>
          </cell>
          <cell r="G18990" t="str">
            <v>Sticker Everstick 400 SL - 0,25 L</v>
          </cell>
          <cell r="H18990">
            <v>0.25</v>
          </cell>
          <cell r="I18990">
            <v>1</v>
          </cell>
          <cell r="J18990" t="str">
            <v>Pcs</v>
          </cell>
          <cell r="K18990">
            <v>0</v>
          </cell>
          <cell r="T18990">
            <v>0</v>
          </cell>
          <cell r="U18990">
            <v>250</v>
          </cell>
          <cell r="W18990">
            <v>0</v>
          </cell>
        </row>
        <row r="18991">
          <cell r="B18991">
            <v>18992</v>
          </cell>
          <cell r="G18991" t="str">
            <v>Sticker Everstick 400 SL - 0,25 L</v>
          </cell>
          <cell r="H18991">
            <v>0.25</v>
          </cell>
          <cell r="I18991">
            <v>1</v>
          </cell>
          <cell r="J18991" t="str">
            <v>Pcs</v>
          </cell>
          <cell r="K18991">
            <v>0</v>
          </cell>
          <cell r="T18991">
            <v>0</v>
          </cell>
          <cell r="U18991">
            <v>250</v>
          </cell>
          <cell r="W18991">
            <v>0</v>
          </cell>
        </row>
        <row r="18992">
          <cell r="B18992">
            <v>18993</v>
          </cell>
          <cell r="G18992" t="str">
            <v>Sticker ProQuat 276 SL @4 ltr</v>
          </cell>
          <cell r="H18992">
            <v>4</v>
          </cell>
          <cell r="I18992">
            <v>1</v>
          </cell>
          <cell r="J18992" t="str">
            <v>Pcs</v>
          </cell>
          <cell r="K18992">
            <v>0</v>
          </cell>
          <cell r="T18992">
            <v>0</v>
          </cell>
          <cell r="U18992">
            <v>250</v>
          </cell>
          <cell r="W18992">
            <v>0</v>
          </cell>
        </row>
        <row r="18993">
          <cell r="B18993">
            <v>18994</v>
          </cell>
          <cell r="G18993" t="str">
            <v>Karton Box ProQuat 276 SL - 4 L</v>
          </cell>
          <cell r="H18993">
            <v>4</v>
          </cell>
          <cell r="I18993">
            <v>1</v>
          </cell>
          <cell r="J18993" t="str">
            <v>Pcs</v>
          </cell>
          <cell r="K18993">
            <v>0</v>
          </cell>
          <cell r="T18993">
            <v>0</v>
          </cell>
          <cell r="U18993">
            <v>63</v>
          </cell>
          <cell r="W18993">
            <v>0</v>
          </cell>
        </row>
        <row r="18994">
          <cell r="B18994">
            <v>18995</v>
          </cell>
          <cell r="G18994" t="str">
            <v>ProQuat 276 SL @4 ltr</v>
          </cell>
          <cell r="H18994">
            <v>4</v>
          </cell>
          <cell r="I18994">
            <v>4</v>
          </cell>
          <cell r="J18994" t="str">
            <v>Liter</v>
          </cell>
          <cell r="K18994">
            <v>0</v>
          </cell>
          <cell r="T18994">
            <v>0</v>
          </cell>
          <cell r="U18994">
            <v>1008</v>
          </cell>
          <cell r="W18994">
            <v>0</v>
          </cell>
        </row>
        <row r="18995">
          <cell r="B18995">
            <v>18996</v>
          </cell>
          <cell r="G18995" t="str">
            <v>Sticker Everstick 400 SL - 0,25 L</v>
          </cell>
          <cell r="H18995">
            <v>0.25</v>
          </cell>
          <cell r="I18995">
            <v>1</v>
          </cell>
          <cell r="J18995" t="str">
            <v>Pcs</v>
          </cell>
          <cell r="K18995">
            <v>0</v>
          </cell>
          <cell r="T18995">
            <v>0</v>
          </cell>
          <cell r="U18995">
            <v>440</v>
          </cell>
          <cell r="W18995">
            <v>0</v>
          </cell>
        </row>
        <row r="18996">
          <cell r="B18996">
            <v>18997</v>
          </cell>
          <cell r="G18996" t="str">
            <v>Sticker Everstick 400 SL - 0,25 L</v>
          </cell>
          <cell r="H18996">
            <v>0.25</v>
          </cell>
          <cell r="I18996">
            <v>1</v>
          </cell>
          <cell r="J18996" t="str">
            <v>Pcs</v>
          </cell>
          <cell r="K18996">
            <v>0</v>
          </cell>
          <cell r="T18996">
            <v>0</v>
          </cell>
          <cell r="U18996">
            <v>150</v>
          </cell>
          <cell r="W18996">
            <v>0</v>
          </cell>
        </row>
        <row r="18997">
          <cell r="B18997">
            <v>18998</v>
          </cell>
          <cell r="G18997" t="str">
            <v>Scrap - Blue FD 48</v>
          </cell>
          <cell r="H18997">
            <v>25</v>
          </cell>
          <cell r="I18997">
            <v>1</v>
          </cell>
          <cell r="J18997" t="str">
            <v>Kg</v>
          </cell>
          <cell r="K18997">
            <v>0</v>
          </cell>
          <cell r="T18997">
            <v>0</v>
          </cell>
          <cell r="U18997">
            <v>1.32</v>
          </cell>
          <cell r="W18997">
            <v>0</v>
          </cell>
        </row>
        <row r="18998">
          <cell r="B18998">
            <v>18999</v>
          </cell>
          <cell r="G18998" t="str">
            <v>Sticker Everstick 400 SL - 0,25 L</v>
          </cell>
          <cell r="H18998">
            <v>0.25</v>
          </cell>
          <cell r="I18998">
            <v>1</v>
          </cell>
          <cell r="J18998" t="str">
            <v>Pcs</v>
          </cell>
          <cell r="K18998">
            <v>0</v>
          </cell>
          <cell r="T18998">
            <v>0</v>
          </cell>
          <cell r="U18998">
            <v>250</v>
          </cell>
          <cell r="W18998">
            <v>0</v>
          </cell>
        </row>
        <row r="18999">
          <cell r="B18999">
            <v>19000</v>
          </cell>
          <cell r="G18999" t="str">
            <v>Sticker Everstick 400 SL - 0,25 L</v>
          </cell>
          <cell r="H18999">
            <v>0.25</v>
          </cell>
          <cell r="I18999">
            <v>1</v>
          </cell>
          <cell r="J18999" t="str">
            <v>Pcs</v>
          </cell>
          <cell r="K18999">
            <v>0</v>
          </cell>
          <cell r="T18999">
            <v>0</v>
          </cell>
          <cell r="U18999">
            <v>250</v>
          </cell>
          <cell r="W18999">
            <v>0</v>
          </cell>
        </row>
        <row r="19000">
          <cell r="B19000">
            <v>19001</v>
          </cell>
          <cell r="G19000" t="str">
            <v>Sticker Everstick 400 SL - 0,25 L</v>
          </cell>
          <cell r="H19000">
            <v>0.25</v>
          </cell>
          <cell r="I19000">
            <v>1</v>
          </cell>
          <cell r="J19000" t="str">
            <v>Pcs</v>
          </cell>
          <cell r="K19000">
            <v>0</v>
          </cell>
          <cell r="T19000">
            <v>0</v>
          </cell>
          <cell r="U19000">
            <v>250</v>
          </cell>
          <cell r="W19000">
            <v>0</v>
          </cell>
        </row>
        <row r="19001">
          <cell r="B19001">
            <v>19002</v>
          </cell>
          <cell r="G19001" t="str">
            <v>Sticker ProQuat 276 SL @4 ltr</v>
          </cell>
          <cell r="H19001">
            <v>4</v>
          </cell>
          <cell r="I19001">
            <v>1</v>
          </cell>
          <cell r="J19001" t="str">
            <v>Pcs</v>
          </cell>
          <cell r="K19001">
            <v>0</v>
          </cell>
          <cell r="T19001">
            <v>0</v>
          </cell>
          <cell r="U19001">
            <v>250</v>
          </cell>
          <cell r="W19001">
            <v>0</v>
          </cell>
        </row>
        <row r="19002">
          <cell r="B19002">
            <v>19003</v>
          </cell>
          <cell r="G19002" t="str">
            <v>Karton Box ProQuat 276 SL - 4 L</v>
          </cell>
          <cell r="H19002">
            <v>4</v>
          </cell>
          <cell r="I19002">
            <v>1</v>
          </cell>
          <cell r="J19002" t="str">
            <v>Pcs</v>
          </cell>
          <cell r="K19002">
            <v>0</v>
          </cell>
          <cell r="T19002">
            <v>0</v>
          </cell>
          <cell r="U19002">
            <v>62</v>
          </cell>
          <cell r="W19002">
            <v>0</v>
          </cell>
        </row>
        <row r="19003">
          <cell r="B19003">
            <v>19004</v>
          </cell>
          <cell r="G19003" t="str">
            <v>ProQuat 276 SL @4 ltr</v>
          </cell>
          <cell r="H19003">
            <v>4</v>
          </cell>
          <cell r="I19003">
            <v>4</v>
          </cell>
          <cell r="J19003" t="str">
            <v>Liter</v>
          </cell>
          <cell r="K19003">
            <v>0</v>
          </cell>
          <cell r="T19003">
            <v>0</v>
          </cell>
          <cell r="U19003">
            <v>992</v>
          </cell>
          <cell r="W19003">
            <v>0</v>
          </cell>
        </row>
        <row r="19004">
          <cell r="B19004">
            <v>19005</v>
          </cell>
          <cell r="G19004" t="str">
            <v>Sticker Everstick 400 SL - 0,25 L</v>
          </cell>
          <cell r="H19004">
            <v>0.25</v>
          </cell>
          <cell r="I19004">
            <v>1</v>
          </cell>
          <cell r="J19004" t="str">
            <v>Pcs</v>
          </cell>
          <cell r="K19004">
            <v>0</v>
          </cell>
          <cell r="T19004">
            <v>0</v>
          </cell>
          <cell r="U19004">
            <v>440</v>
          </cell>
          <cell r="W19004">
            <v>0</v>
          </cell>
        </row>
        <row r="19005">
          <cell r="B19005">
            <v>19006</v>
          </cell>
          <cell r="G19005" t="str">
            <v>Sticker Everstick 400 SL - 0,25 L</v>
          </cell>
          <cell r="H19005">
            <v>0.25</v>
          </cell>
          <cell r="I19005">
            <v>1</v>
          </cell>
          <cell r="J19005" t="str">
            <v>Pcs</v>
          </cell>
          <cell r="K19005">
            <v>0</v>
          </cell>
          <cell r="T19005">
            <v>0</v>
          </cell>
          <cell r="U19005">
            <v>150</v>
          </cell>
          <cell r="W19005">
            <v>0</v>
          </cell>
        </row>
        <row r="19006">
          <cell r="B19006">
            <v>19007</v>
          </cell>
          <cell r="G19006" t="str">
            <v>Scrap - Blue FD 48</v>
          </cell>
          <cell r="H19006">
            <v>25</v>
          </cell>
          <cell r="I19006">
            <v>1</v>
          </cell>
          <cell r="J19006" t="str">
            <v>Kg</v>
          </cell>
          <cell r="K19006">
            <v>0</v>
          </cell>
          <cell r="T19006">
            <v>0</v>
          </cell>
          <cell r="U19006">
            <v>1.32</v>
          </cell>
          <cell r="W19006">
            <v>0</v>
          </cell>
        </row>
        <row r="19007">
          <cell r="B19007">
            <v>19008</v>
          </cell>
          <cell r="G19007" t="str">
            <v>Sticker Everstick 400 SL - 0,25 L</v>
          </cell>
          <cell r="H19007">
            <v>0.25</v>
          </cell>
          <cell r="I19007">
            <v>1</v>
          </cell>
          <cell r="J19007" t="str">
            <v>Pcs</v>
          </cell>
          <cell r="K19007">
            <v>0</v>
          </cell>
          <cell r="T19007">
            <v>0</v>
          </cell>
          <cell r="U19007">
            <v>250</v>
          </cell>
          <cell r="W19007">
            <v>0</v>
          </cell>
        </row>
        <row r="19008">
          <cell r="B19008">
            <v>19009</v>
          </cell>
          <cell r="G19008" t="str">
            <v>Sticker Everstick 400 SL - 0,25 L</v>
          </cell>
          <cell r="H19008">
            <v>0.25</v>
          </cell>
          <cell r="I19008">
            <v>1</v>
          </cell>
          <cell r="J19008" t="str">
            <v>Pcs</v>
          </cell>
          <cell r="K19008">
            <v>0</v>
          </cell>
          <cell r="T19008">
            <v>0</v>
          </cell>
          <cell r="U19008">
            <v>250</v>
          </cell>
          <cell r="W19008">
            <v>0</v>
          </cell>
        </row>
        <row r="19009">
          <cell r="B19009">
            <v>19010</v>
          </cell>
          <cell r="G19009" t="str">
            <v>Sticker Everstick 400 SL - 0,25 L</v>
          </cell>
          <cell r="H19009">
            <v>0.25</v>
          </cell>
          <cell r="I19009">
            <v>1</v>
          </cell>
          <cell r="J19009" t="str">
            <v>Pcs</v>
          </cell>
          <cell r="K19009">
            <v>0</v>
          </cell>
          <cell r="T19009">
            <v>0</v>
          </cell>
          <cell r="U19009">
            <v>250</v>
          </cell>
          <cell r="W19009">
            <v>0</v>
          </cell>
        </row>
        <row r="19010">
          <cell r="B19010">
            <v>19011</v>
          </cell>
          <cell r="G19010" t="str">
            <v>Sticker ProQuat 276 SL @4 ltr</v>
          </cell>
          <cell r="H19010">
            <v>4</v>
          </cell>
          <cell r="I19010">
            <v>1</v>
          </cell>
          <cell r="J19010" t="str">
            <v>Pcs</v>
          </cell>
          <cell r="K19010">
            <v>0</v>
          </cell>
          <cell r="T19010">
            <v>0</v>
          </cell>
          <cell r="U19010">
            <v>250</v>
          </cell>
          <cell r="W19010">
            <v>0</v>
          </cell>
        </row>
        <row r="19011">
          <cell r="B19011">
            <v>19012</v>
          </cell>
          <cell r="G19011" t="str">
            <v>Karton Box ProQuat 276 SL - 4 L</v>
          </cell>
          <cell r="H19011">
            <v>4</v>
          </cell>
          <cell r="I19011">
            <v>1</v>
          </cell>
          <cell r="J19011" t="str">
            <v>Pcs</v>
          </cell>
          <cell r="K19011">
            <v>0</v>
          </cell>
          <cell r="T19011">
            <v>0</v>
          </cell>
          <cell r="U19011">
            <v>63</v>
          </cell>
          <cell r="W19011">
            <v>0</v>
          </cell>
        </row>
        <row r="19012">
          <cell r="B19012">
            <v>19013</v>
          </cell>
          <cell r="G19012" t="str">
            <v>ProQuat 276 SL @4 ltr</v>
          </cell>
          <cell r="H19012">
            <v>4</v>
          </cell>
          <cell r="I19012">
            <v>4</v>
          </cell>
          <cell r="J19012" t="str">
            <v>Liter</v>
          </cell>
          <cell r="K19012">
            <v>0</v>
          </cell>
          <cell r="T19012">
            <v>0</v>
          </cell>
          <cell r="U19012">
            <v>1008</v>
          </cell>
          <cell r="W19012">
            <v>0</v>
          </cell>
        </row>
        <row r="19013">
          <cell r="B19013">
            <v>19014</v>
          </cell>
          <cell r="G19013" t="str">
            <v>Sticker Everstick 400 SL - 0,25 L</v>
          </cell>
          <cell r="H19013">
            <v>0.25</v>
          </cell>
          <cell r="I19013">
            <v>1</v>
          </cell>
          <cell r="J19013" t="str">
            <v>Pcs</v>
          </cell>
          <cell r="K19013">
            <v>0</v>
          </cell>
          <cell r="T19013">
            <v>0</v>
          </cell>
          <cell r="U19013">
            <v>440</v>
          </cell>
          <cell r="W19013">
            <v>0</v>
          </cell>
        </row>
        <row r="19014">
          <cell r="B19014">
            <v>19015</v>
          </cell>
          <cell r="G19014" t="str">
            <v>Sticker Everstick 400 SL - 0,25 L</v>
          </cell>
          <cell r="H19014">
            <v>0.25</v>
          </cell>
          <cell r="I19014">
            <v>1</v>
          </cell>
          <cell r="J19014" t="str">
            <v>Pcs</v>
          </cell>
          <cell r="K19014">
            <v>0</v>
          </cell>
          <cell r="T19014">
            <v>0</v>
          </cell>
          <cell r="U19014">
            <v>150</v>
          </cell>
          <cell r="W19014">
            <v>0</v>
          </cell>
        </row>
        <row r="19015">
          <cell r="B19015">
            <v>19016</v>
          </cell>
          <cell r="G19015" t="str">
            <v>Scrap - Blue FD 48</v>
          </cell>
          <cell r="H19015">
            <v>25</v>
          </cell>
          <cell r="I19015">
            <v>1</v>
          </cell>
          <cell r="J19015" t="str">
            <v>Kg</v>
          </cell>
          <cell r="K19015">
            <v>0</v>
          </cell>
          <cell r="T19015">
            <v>0</v>
          </cell>
          <cell r="U19015">
            <v>1.32</v>
          </cell>
          <cell r="W19015">
            <v>0</v>
          </cell>
        </row>
        <row r="19016">
          <cell r="B19016">
            <v>19017</v>
          </cell>
          <cell r="G19016" t="str">
            <v>Sticker Everstick 400 SL - 0,25 L</v>
          </cell>
          <cell r="H19016">
            <v>0.25</v>
          </cell>
          <cell r="I19016">
            <v>1</v>
          </cell>
          <cell r="J19016" t="str">
            <v>Pcs</v>
          </cell>
          <cell r="K19016">
            <v>0</v>
          </cell>
          <cell r="T19016">
            <v>0</v>
          </cell>
          <cell r="U19016">
            <v>250</v>
          </cell>
          <cell r="W19016">
            <v>0</v>
          </cell>
        </row>
        <row r="19017">
          <cell r="B19017">
            <v>19018</v>
          </cell>
          <cell r="G19017" t="str">
            <v>Sticker Everstick 400 SL - 0,25 L</v>
          </cell>
          <cell r="H19017">
            <v>0.25</v>
          </cell>
          <cell r="I19017">
            <v>1</v>
          </cell>
          <cell r="J19017" t="str">
            <v>Pcs</v>
          </cell>
          <cell r="K19017">
            <v>0</v>
          </cell>
          <cell r="T19017">
            <v>0</v>
          </cell>
          <cell r="U19017">
            <v>250</v>
          </cell>
          <cell r="W19017">
            <v>0</v>
          </cell>
        </row>
        <row r="19018">
          <cell r="B19018">
            <v>19019</v>
          </cell>
          <cell r="G19018" t="str">
            <v>Sticker Everstick 400 SL - 0,25 L</v>
          </cell>
          <cell r="H19018">
            <v>0.25</v>
          </cell>
          <cell r="I19018">
            <v>1</v>
          </cell>
          <cell r="J19018" t="str">
            <v>Pcs</v>
          </cell>
          <cell r="K19018">
            <v>0</v>
          </cell>
          <cell r="T19018">
            <v>0</v>
          </cell>
          <cell r="U19018">
            <v>250</v>
          </cell>
          <cell r="W19018">
            <v>0</v>
          </cell>
        </row>
        <row r="19019">
          <cell r="B19019">
            <v>19020</v>
          </cell>
          <cell r="G19019" t="str">
            <v>Sticker ProQuat 276 SL @4 ltr</v>
          </cell>
          <cell r="H19019">
            <v>4</v>
          </cell>
          <cell r="I19019">
            <v>1</v>
          </cell>
          <cell r="J19019" t="str">
            <v>Pcs</v>
          </cell>
          <cell r="K19019">
            <v>0</v>
          </cell>
          <cell r="T19019">
            <v>0</v>
          </cell>
          <cell r="U19019">
            <v>250</v>
          </cell>
          <cell r="W19019">
            <v>0</v>
          </cell>
        </row>
        <row r="19020">
          <cell r="B19020">
            <v>19021</v>
          </cell>
          <cell r="G19020" t="str">
            <v>Karton Box ProQuat 276 SL - 4 L</v>
          </cell>
          <cell r="H19020">
            <v>4</v>
          </cell>
          <cell r="I19020">
            <v>1</v>
          </cell>
          <cell r="J19020" t="str">
            <v>Pcs</v>
          </cell>
          <cell r="K19020">
            <v>0</v>
          </cell>
          <cell r="T19020">
            <v>0</v>
          </cell>
          <cell r="U19020">
            <v>62</v>
          </cell>
          <cell r="W19020">
            <v>0</v>
          </cell>
        </row>
        <row r="19021">
          <cell r="B19021">
            <v>19022</v>
          </cell>
          <cell r="G19021" t="str">
            <v>ProQuat 276 SL @4 ltr</v>
          </cell>
          <cell r="H19021">
            <v>4</v>
          </cell>
          <cell r="I19021">
            <v>4</v>
          </cell>
          <cell r="J19021" t="str">
            <v>Liter</v>
          </cell>
          <cell r="K19021">
            <v>0</v>
          </cell>
          <cell r="T19021">
            <v>0</v>
          </cell>
          <cell r="U19021">
            <v>992</v>
          </cell>
          <cell r="W19021">
            <v>0</v>
          </cell>
        </row>
        <row r="19022">
          <cell r="B19022">
            <v>19023</v>
          </cell>
          <cell r="G19022" t="str">
            <v>Sticker Everstick 400 SL - 0,25 L</v>
          </cell>
          <cell r="H19022">
            <v>0.25</v>
          </cell>
          <cell r="I19022">
            <v>1</v>
          </cell>
          <cell r="J19022" t="str">
            <v>Pcs</v>
          </cell>
          <cell r="K19022">
            <v>0</v>
          </cell>
          <cell r="T19022">
            <v>0</v>
          </cell>
          <cell r="U19022">
            <v>440</v>
          </cell>
          <cell r="W19022">
            <v>0</v>
          </cell>
        </row>
        <row r="19023">
          <cell r="B19023">
            <v>19024</v>
          </cell>
          <cell r="G19023" t="str">
            <v>Sticker Everstick 400 SL - 0,25 L</v>
          </cell>
          <cell r="H19023">
            <v>0.25</v>
          </cell>
          <cell r="I19023">
            <v>1</v>
          </cell>
          <cell r="J19023" t="str">
            <v>Pcs</v>
          </cell>
          <cell r="K19023">
            <v>0</v>
          </cell>
          <cell r="T19023">
            <v>0</v>
          </cell>
          <cell r="U19023">
            <v>150</v>
          </cell>
          <cell r="W19023">
            <v>0</v>
          </cell>
        </row>
        <row r="19024">
          <cell r="B19024">
            <v>19025</v>
          </cell>
          <cell r="G19024" t="str">
            <v>Scrap - Blue FD 48</v>
          </cell>
          <cell r="H19024">
            <v>25</v>
          </cell>
          <cell r="I19024">
            <v>1</v>
          </cell>
          <cell r="J19024" t="str">
            <v>Kg</v>
          </cell>
          <cell r="K19024">
            <v>0</v>
          </cell>
          <cell r="T19024">
            <v>0</v>
          </cell>
          <cell r="U19024">
            <v>1.32</v>
          </cell>
          <cell r="W19024">
            <v>0</v>
          </cell>
        </row>
        <row r="19025">
          <cell r="B19025">
            <v>19026</v>
          </cell>
          <cell r="G19025" t="str">
            <v>Sticker Everstick 400 SL - 0,25 L</v>
          </cell>
          <cell r="H19025">
            <v>0.25</v>
          </cell>
          <cell r="I19025">
            <v>1</v>
          </cell>
          <cell r="J19025" t="str">
            <v>Pcs</v>
          </cell>
          <cell r="K19025">
            <v>0</v>
          </cell>
          <cell r="T19025">
            <v>0</v>
          </cell>
          <cell r="U19025">
            <v>250</v>
          </cell>
          <cell r="W19025">
            <v>0</v>
          </cell>
        </row>
        <row r="19026">
          <cell r="B19026">
            <v>19027</v>
          </cell>
          <cell r="G19026" t="str">
            <v>Sticker Everstick 400 SL - 0,25 L</v>
          </cell>
          <cell r="H19026">
            <v>0.25</v>
          </cell>
          <cell r="I19026">
            <v>1</v>
          </cell>
          <cell r="J19026" t="str">
            <v>Pcs</v>
          </cell>
          <cell r="K19026">
            <v>0</v>
          </cell>
          <cell r="T19026">
            <v>0</v>
          </cell>
          <cell r="U19026">
            <v>250</v>
          </cell>
          <cell r="W19026">
            <v>0</v>
          </cell>
        </row>
        <row r="19027">
          <cell r="B19027">
            <v>19028</v>
          </cell>
          <cell r="G19027" t="str">
            <v>Sticker Everstick 400 SL - 0,25 L</v>
          </cell>
          <cell r="H19027">
            <v>0.25</v>
          </cell>
          <cell r="I19027">
            <v>1</v>
          </cell>
          <cell r="J19027" t="str">
            <v>Pcs</v>
          </cell>
          <cell r="K19027">
            <v>0</v>
          </cell>
          <cell r="T19027">
            <v>0</v>
          </cell>
          <cell r="U19027">
            <v>250</v>
          </cell>
          <cell r="W19027">
            <v>0</v>
          </cell>
        </row>
        <row r="19028">
          <cell r="B19028">
            <v>19029</v>
          </cell>
          <cell r="G19028" t="str">
            <v>Sticker ProQuat 276 SL @4 ltr</v>
          </cell>
          <cell r="H19028">
            <v>4</v>
          </cell>
          <cell r="I19028">
            <v>1</v>
          </cell>
          <cell r="J19028" t="str">
            <v>Pcs</v>
          </cell>
          <cell r="K19028">
            <v>0</v>
          </cell>
          <cell r="T19028">
            <v>0</v>
          </cell>
          <cell r="U19028">
            <v>250</v>
          </cell>
          <cell r="W19028">
            <v>0</v>
          </cell>
        </row>
        <row r="19029">
          <cell r="B19029">
            <v>19030</v>
          </cell>
          <cell r="G19029" t="str">
            <v>Karton Box ProQuat 276 SL - 4 L</v>
          </cell>
          <cell r="H19029">
            <v>4</v>
          </cell>
          <cell r="I19029">
            <v>1</v>
          </cell>
          <cell r="J19029" t="str">
            <v>Pcs</v>
          </cell>
          <cell r="K19029">
            <v>0</v>
          </cell>
          <cell r="T19029">
            <v>0</v>
          </cell>
          <cell r="U19029">
            <v>63</v>
          </cell>
          <cell r="W19029">
            <v>0</v>
          </cell>
        </row>
        <row r="19030">
          <cell r="B19030">
            <v>19031</v>
          </cell>
          <cell r="G19030" t="str">
            <v>ProQuat 276 SL @4 ltr</v>
          </cell>
          <cell r="H19030">
            <v>4</v>
          </cell>
          <cell r="I19030">
            <v>4</v>
          </cell>
          <cell r="J19030" t="str">
            <v>Liter</v>
          </cell>
          <cell r="K19030">
            <v>0</v>
          </cell>
          <cell r="T19030">
            <v>0</v>
          </cell>
          <cell r="U19030">
            <v>1008</v>
          </cell>
          <cell r="W19030">
            <v>0</v>
          </cell>
        </row>
        <row r="19031">
          <cell r="B19031">
            <v>19032</v>
          </cell>
          <cell r="G19031" t="str">
            <v>Sticker Everstick 400 SL - 0,25 L</v>
          </cell>
          <cell r="H19031">
            <v>0.25</v>
          </cell>
          <cell r="I19031">
            <v>1</v>
          </cell>
          <cell r="J19031" t="str">
            <v>Pcs</v>
          </cell>
          <cell r="K19031">
            <v>0</v>
          </cell>
          <cell r="T19031">
            <v>0</v>
          </cell>
          <cell r="U19031">
            <v>440</v>
          </cell>
          <cell r="W19031">
            <v>0</v>
          </cell>
        </row>
        <row r="19032">
          <cell r="B19032">
            <v>19033</v>
          </cell>
          <cell r="G19032" t="str">
            <v>Sticker Everstick 400 SL - 0,25 L</v>
          </cell>
          <cell r="H19032">
            <v>0.25</v>
          </cell>
          <cell r="I19032">
            <v>1</v>
          </cell>
          <cell r="J19032" t="str">
            <v>Pcs</v>
          </cell>
          <cell r="K19032">
            <v>0</v>
          </cell>
          <cell r="T19032">
            <v>0</v>
          </cell>
          <cell r="U19032">
            <v>150</v>
          </cell>
          <cell r="W19032">
            <v>0</v>
          </cell>
        </row>
        <row r="19033">
          <cell r="B19033">
            <v>19034</v>
          </cell>
          <cell r="G19033" t="str">
            <v>Scrap - Blue FD 48</v>
          </cell>
          <cell r="H19033">
            <v>25</v>
          </cell>
          <cell r="I19033">
            <v>1</v>
          </cell>
          <cell r="J19033" t="str">
            <v>Kg</v>
          </cell>
          <cell r="K19033">
            <v>0</v>
          </cell>
          <cell r="T19033">
            <v>0</v>
          </cell>
          <cell r="U19033">
            <v>1.32</v>
          </cell>
          <cell r="W19033">
            <v>0</v>
          </cell>
        </row>
        <row r="19034">
          <cell r="B19034">
            <v>19035</v>
          </cell>
          <cell r="G19034" t="str">
            <v>Sticker Everstick 400 SL - 0,25 L</v>
          </cell>
          <cell r="H19034">
            <v>0.25</v>
          </cell>
          <cell r="I19034">
            <v>1</v>
          </cell>
          <cell r="J19034" t="str">
            <v>Pcs</v>
          </cell>
          <cell r="K19034">
            <v>0</v>
          </cell>
          <cell r="T19034">
            <v>0</v>
          </cell>
          <cell r="U19034">
            <v>250</v>
          </cell>
          <cell r="W19034">
            <v>0</v>
          </cell>
        </row>
        <row r="19035">
          <cell r="B19035">
            <v>19036</v>
          </cell>
          <cell r="G19035" t="str">
            <v>Sticker Everstick 400 SL - 0,25 L</v>
          </cell>
          <cell r="H19035">
            <v>0.25</v>
          </cell>
          <cell r="I19035">
            <v>1</v>
          </cell>
          <cell r="J19035" t="str">
            <v>Pcs</v>
          </cell>
          <cell r="K19035">
            <v>0</v>
          </cell>
          <cell r="T19035">
            <v>0</v>
          </cell>
          <cell r="U19035">
            <v>250</v>
          </cell>
          <cell r="W19035">
            <v>0</v>
          </cell>
        </row>
        <row r="19036">
          <cell r="B19036">
            <v>19037</v>
          </cell>
          <cell r="G19036" t="str">
            <v>Sticker Everstick 400 SL - 0,25 L</v>
          </cell>
          <cell r="H19036">
            <v>0.25</v>
          </cell>
          <cell r="I19036">
            <v>1</v>
          </cell>
          <cell r="J19036" t="str">
            <v>Pcs</v>
          </cell>
          <cell r="K19036">
            <v>0</v>
          </cell>
          <cell r="T19036">
            <v>0</v>
          </cell>
          <cell r="U19036">
            <v>250</v>
          </cell>
          <cell r="W19036">
            <v>0</v>
          </cell>
        </row>
        <row r="19037">
          <cell r="B19037">
            <v>19038</v>
          </cell>
          <cell r="G19037" t="str">
            <v>Sticker ProQuat 276 SL @4 ltr</v>
          </cell>
          <cell r="H19037">
            <v>4</v>
          </cell>
          <cell r="I19037">
            <v>1</v>
          </cell>
          <cell r="J19037" t="str">
            <v>Pcs</v>
          </cell>
          <cell r="K19037">
            <v>0</v>
          </cell>
          <cell r="T19037">
            <v>0</v>
          </cell>
          <cell r="U19037">
            <v>250</v>
          </cell>
          <cell r="W19037">
            <v>0</v>
          </cell>
        </row>
        <row r="19038">
          <cell r="B19038">
            <v>19039</v>
          </cell>
          <cell r="G19038" t="str">
            <v>Karton Box ProQuat 276 SL - 4 L</v>
          </cell>
          <cell r="H19038">
            <v>4</v>
          </cell>
          <cell r="I19038">
            <v>1</v>
          </cell>
          <cell r="J19038" t="str">
            <v>Pcs</v>
          </cell>
          <cell r="K19038">
            <v>0</v>
          </cell>
          <cell r="T19038">
            <v>0</v>
          </cell>
          <cell r="U19038">
            <v>62</v>
          </cell>
          <cell r="W19038">
            <v>0</v>
          </cell>
        </row>
        <row r="19039">
          <cell r="B19039">
            <v>19040</v>
          </cell>
          <cell r="G19039" t="str">
            <v>ProQuat 276 SL @4 ltr</v>
          </cell>
          <cell r="H19039">
            <v>4</v>
          </cell>
          <cell r="I19039">
            <v>4</v>
          </cell>
          <cell r="J19039" t="str">
            <v>Liter</v>
          </cell>
          <cell r="K19039">
            <v>0</v>
          </cell>
          <cell r="T19039">
            <v>0</v>
          </cell>
          <cell r="U19039">
            <v>992</v>
          </cell>
          <cell r="W19039">
            <v>0</v>
          </cell>
        </row>
        <row r="19040">
          <cell r="B19040">
            <v>19041</v>
          </cell>
          <cell r="G19040" t="str">
            <v>Sticker Everstick 400 SL - 0,25 L</v>
          </cell>
          <cell r="H19040">
            <v>0.25</v>
          </cell>
          <cell r="I19040">
            <v>1</v>
          </cell>
          <cell r="J19040" t="str">
            <v>Pcs</v>
          </cell>
          <cell r="K19040">
            <v>0</v>
          </cell>
          <cell r="T19040">
            <v>0</v>
          </cell>
          <cell r="U19040">
            <v>440</v>
          </cell>
          <cell r="W19040">
            <v>0</v>
          </cell>
        </row>
        <row r="19041">
          <cell r="B19041">
            <v>19042</v>
          </cell>
          <cell r="G19041" t="str">
            <v>Sticker Everstick 400 SL - 0,25 L</v>
          </cell>
          <cell r="H19041">
            <v>0.25</v>
          </cell>
          <cell r="I19041">
            <v>1</v>
          </cell>
          <cell r="J19041" t="str">
            <v>Pcs</v>
          </cell>
          <cell r="K19041">
            <v>0</v>
          </cell>
          <cell r="T19041">
            <v>0</v>
          </cell>
          <cell r="U19041">
            <v>150</v>
          </cell>
          <cell r="W19041">
            <v>0</v>
          </cell>
        </row>
        <row r="19042">
          <cell r="B19042">
            <v>19043</v>
          </cell>
          <cell r="G19042" t="str">
            <v>Scrap - Blue FD 48</v>
          </cell>
          <cell r="H19042">
            <v>25</v>
          </cell>
          <cell r="I19042">
            <v>1</v>
          </cell>
          <cell r="J19042" t="str">
            <v>Kg</v>
          </cell>
          <cell r="K19042">
            <v>0</v>
          </cell>
          <cell r="T19042">
            <v>0</v>
          </cell>
          <cell r="U19042">
            <v>1.32</v>
          </cell>
          <cell r="W19042">
            <v>0</v>
          </cell>
        </row>
        <row r="19043">
          <cell r="B19043">
            <v>19044</v>
          </cell>
          <cell r="G19043" t="str">
            <v>Sticker Everstick 400 SL - 0,25 L</v>
          </cell>
          <cell r="H19043">
            <v>0.25</v>
          </cell>
          <cell r="I19043">
            <v>1</v>
          </cell>
          <cell r="J19043" t="str">
            <v>Pcs</v>
          </cell>
          <cell r="K19043">
            <v>0</v>
          </cell>
          <cell r="T19043">
            <v>0</v>
          </cell>
          <cell r="U19043">
            <v>250</v>
          </cell>
          <cell r="W19043">
            <v>0</v>
          </cell>
        </row>
        <row r="19044">
          <cell r="B19044">
            <v>19045</v>
          </cell>
          <cell r="G19044" t="str">
            <v>Sticker Everstick 400 SL - 0,25 L</v>
          </cell>
          <cell r="H19044">
            <v>0.25</v>
          </cell>
          <cell r="I19044">
            <v>1</v>
          </cell>
          <cell r="J19044" t="str">
            <v>Pcs</v>
          </cell>
          <cell r="K19044">
            <v>0</v>
          </cell>
          <cell r="T19044">
            <v>0</v>
          </cell>
          <cell r="U19044">
            <v>250</v>
          </cell>
          <cell r="W19044">
            <v>0</v>
          </cell>
        </row>
        <row r="19045">
          <cell r="B19045">
            <v>19046</v>
          </cell>
          <cell r="G19045" t="str">
            <v>Sticker Everstick 400 SL - 0,25 L</v>
          </cell>
          <cell r="H19045">
            <v>0.25</v>
          </cell>
          <cell r="I19045">
            <v>1</v>
          </cell>
          <cell r="J19045" t="str">
            <v>Pcs</v>
          </cell>
          <cell r="K19045">
            <v>0</v>
          </cell>
          <cell r="T19045">
            <v>0</v>
          </cell>
          <cell r="U19045">
            <v>250</v>
          </cell>
          <cell r="W19045">
            <v>0</v>
          </cell>
        </row>
        <row r="19046">
          <cell r="B19046">
            <v>19047</v>
          </cell>
          <cell r="G19046" t="str">
            <v>Sticker ProQuat 276 SL @4 ltr</v>
          </cell>
          <cell r="H19046">
            <v>4</v>
          </cell>
          <cell r="I19046">
            <v>1</v>
          </cell>
          <cell r="J19046" t="str">
            <v>Pcs</v>
          </cell>
          <cell r="K19046">
            <v>0</v>
          </cell>
          <cell r="T19046">
            <v>0</v>
          </cell>
          <cell r="U19046">
            <v>250</v>
          </cell>
          <cell r="W19046">
            <v>0</v>
          </cell>
        </row>
        <row r="19047">
          <cell r="B19047">
            <v>19048</v>
          </cell>
          <cell r="G19047" t="str">
            <v>Karton Box ProQuat 276 SL - 4 L</v>
          </cell>
          <cell r="H19047">
            <v>4</v>
          </cell>
          <cell r="I19047">
            <v>1</v>
          </cell>
          <cell r="J19047" t="str">
            <v>Pcs</v>
          </cell>
          <cell r="K19047">
            <v>0</v>
          </cell>
          <cell r="T19047">
            <v>0</v>
          </cell>
          <cell r="U19047">
            <v>63</v>
          </cell>
          <cell r="W19047">
            <v>0</v>
          </cell>
        </row>
        <row r="19048">
          <cell r="B19048">
            <v>19049</v>
          </cell>
          <cell r="G19048" t="str">
            <v>ProQuat 276 SL @4 ltr</v>
          </cell>
          <cell r="H19048">
            <v>4</v>
          </cell>
          <cell r="I19048">
            <v>4</v>
          </cell>
          <cell r="J19048" t="str">
            <v>Liter</v>
          </cell>
          <cell r="K19048">
            <v>0</v>
          </cell>
          <cell r="T19048">
            <v>0</v>
          </cell>
          <cell r="U19048">
            <v>1008</v>
          </cell>
          <cell r="W19048">
            <v>0</v>
          </cell>
        </row>
        <row r="19049">
          <cell r="B19049">
            <v>19050</v>
          </cell>
          <cell r="G19049" t="str">
            <v>Sticker Everstick 400 SL - 0,25 L</v>
          </cell>
          <cell r="H19049">
            <v>0.25</v>
          </cell>
          <cell r="I19049">
            <v>1</v>
          </cell>
          <cell r="J19049" t="str">
            <v>Pcs</v>
          </cell>
          <cell r="K19049">
            <v>0</v>
          </cell>
          <cell r="T19049">
            <v>0</v>
          </cell>
          <cell r="U19049">
            <v>440</v>
          </cell>
          <cell r="W19049">
            <v>0</v>
          </cell>
        </row>
        <row r="19050">
          <cell r="B19050">
            <v>19051</v>
          </cell>
          <cell r="G19050" t="str">
            <v>Sticker Everstick 400 SL - 0,25 L</v>
          </cell>
          <cell r="H19050">
            <v>0.25</v>
          </cell>
          <cell r="I19050">
            <v>1</v>
          </cell>
          <cell r="J19050" t="str">
            <v>Pcs</v>
          </cell>
          <cell r="K19050">
            <v>0</v>
          </cell>
          <cell r="T19050">
            <v>0</v>
          </cell>
          <cell r="U19050">
            <v>150</v>
          </cell>
          <cell r="W19050">
            <v>0</v>
          </cell>
        </row>
        <row r="19051">
          <cell r="B19051">
            <v>19052</v>
          </cell>
          <cell r="G19051" t="str">
            <v>Scrap - Blue FD 48</v>
          </cell>
          <cell r="H19051">
            <v>25</v>
          </cell>
          <cell r="I19051">
            <v>1</v>
          </cell>
          <cell r="J19051" t="str">
            <v>Kg</v>
          </cell>
          <cell r="K19051">
            <v>0</v>
          </cell>
          <cell r="T19051">
            <v>0</v>
          </cell>
          <cell r="U19051">
            <v>1.32</v>
          </cell>
          <cell r="W19051">
            <v>0</v>
          </cell>
        </row>
        <row r="19052">
          <cell r="B19052">
            <v>19053</v>
          </cell>
          <cell r="G19052" t="str">
            <v>Sticker Everstick 400 SL - 0,25 L</v>
          </cell>
          <cell r="H19052">
            <v>0.25</v>
          </cell>
          <cell r="I19052">
            <v>1</v>
          </cell>
          <cell r="J19052" t="str">
            <v>Pcs</v>
          </cell>
          <cell r="K19052">
            <v>0</v>
          </cell>
          <cell r="T19052">
            <v>0</v>
          </cell>
          <cell r="U19052">
            <v>250</v>
          </cell>
          <cell r="W19052">
            <v>0</v>
          </cell>
        </row>
        <row r="19053">
          <cell r="B19053">
            <v>19054</v>
          </cell>
          <cell r="G19053" t="str">
            <v>Sticker Everstick 400 SL - 0,25 L</v>
          </cell>
          <cell r="H19053">
            <v>0.25</v>
          </cell>
          <cell r="I19053">
            <v>1</v>
          </cell>
          <cell r="J19053" t="str">
            <v>Pcs</v>
          </cell>
          <cell r="K19053">
            <v>0</v>
          </cell>
          <cell r="T19053">
            <v>0</v>
          </cell>
          <cell r="U19053">
            <v>250</v>
          </cell>
          <cell r="W19053">
            <v>0</v>
          </cell>
        </row>
        <row r="19054">
          <cell r="B19054">
            <v>19055</v>
          </cell>
          <cell r="G19054" t="str">
            <v>Sticker Everstick 400 SL - 0,25 L</v>
          </cell>
          <cell r="H19054">
            <v>0.25</v>
          </cell>
          <cell r="I19054">
            <v>1</v>
          </cell>
          <cell r="J19054" t="str">
            <v>Pcs</v>
          </cell>
          <cell r="K19054">
            <v>0</v>
          </cell>
          <cell r="T19054">
            <v>0</v>
          </cell>
          <cell r="U19054">
            <v>250</v>
          </cell>
          <cell r="W19054">
            <v>0</v>
          </cell>
        </row>
        <row r="19055">
          <cell r="B19055">
            <v>19056</v>
          </cell>
          <cell r="G19055" t="str">
            <v>Sticker ProQuat 276 SL @4 ltr</v>
          </cell>
          <cell r="H19055">
            <v>4</v>
          </cell>
          <cell r="I19055">
            <v>1</v>
          </cell>
          <cell r="J19055" t="str">
            <v>Pcs</v>
          </cell>
          <cell r="K19055">
            <v>0</v>
          </cell>
          <cell r="T19055">
            <v>0</v>
          </cell>
          <cell r="U19055">
            <v>250</v>
          </cell>
          <cell r="W19055">
            <v>0</v>
          </cell>
        </row>
        <row r="19056">
          <cell r="B19056">
            <v>19057</v>
          </cell>
          <cell r="G19056" t="str">
            <v>Karton Box ProQuat 276 SL - 4 L</v>
          </cell>
          <cell r="H19056">
            <v>4</v>
          </cell>
          <cell r="I19056">
            <v>1</v>
          </cell>
          <cell r="J19056" t="str">
            <v>Pcs</v>
          </cell>
          <cell r="K19056">
            <v>0</v>
          </cell>
          <cell r="T19056">
            <v>0</v>
          </cell>
          <cell r="U19056">
            <v>62</v>
          </cell>
          <cell r="W19056">
            <v>0</v>
          </cell>
        </row>
        <row r="19057">
          <cell r="B19057">
            <v>19058</v>
          </cell>
          <cell r="G19057" t="str">
            <v>ProQuat 276 SL @4 ltr</v>
          </cell>
          <cell r="H19057">
            <v>4</v>
          </cell>
          <cell r="I19057">
            <v>4</v>
          </cell>
          <cell r="J19057" t="str">
            <v>Liter</v>
          </cell>
          <cell r="K19057">
            <v>0</v>
          </cell>
          <cell r="T19057">
            <v>0</v>
          </cell>
          <cell r="U19057">
            <v>992</v>
          </cell>
          <cell r="W19057">
            <v>0</v>
          </cell>
        </row>
        <row r="19058">
          <cell r="B19058">
            <v>19059</v>
          </cell>
          <cell r="G19058" t="str">
            <v>Glyphosate 95% TC</v>
          </cell>
          <cell r="H19058">
            <v>25</v>
          </cell>
          <cell r="I19058">
            <v>1</v>
          </cell>
          <cell r="J19058" t="str">
            <v>Kg</v>
          </cell>
          <cell r="K19058">
            <v>0</v>
          </cell>
          <cell r="T19058">
            <v>0</v>
          </cell>
          <cell r="U19058">
            <v>247</v>
          </cell>
          <cell r="W19058">
            <v>0</v>
          </cell>
        </row>
        <row r="19059">
          <cell r="B19059">
            <v>19060</v>
          </cell>
          <cell r="G19059" t="str">
            <v>Sticker Everstick 400 SL - 0,25 L</v>
          </cell>
          <cell r="H19059">
            <v>0.25</v>
          </cell>
          <cell r="I19059">
            <v>1</v>
          </cell>
          <cell r="J19059" t="str">
            <v>Pcs</v>
          </cell>
          <cell r="K19059">
            <v>0</v>
          </cell>
          <cell r="T19059">
            <v>0</v>
          </cell>
          <cell r="U19059">
            <v>150</v>
          </cell>
          <cell r="W19059">
            <v>0</v>
          </cell>
        </row>
        <row r="19060">
          <cell r="B19060">
            <v>19061</v>
          </cell>
          <cell r="G19060" t="str">
            <v>Tartrazine @25Kg</v>
          </cell>
          <cell r="H19060">
            <v>25</v>
          </cell>
          <cell r="I19060">
            <v>1</v>
          </cell>
          <cell r="J19060" t="str">
            <v>Kg</v>
          </cell>
          <cell r="K19060">
            <v>0</v>
          </cell>
          <cell r="T19060">
            <v>0</v>
          </cell>
          <cell r="U19060">
            <v>0.4</v>
          </cell>
          <cell r="W19060">
            <v>0</v>
          </cell>
        </row>
        <row r="19061">
          <cell r="B19061">
            <v>19062</v>
          </cell>
          <cell r="G19061" t="str">
            <v>Jerrycan HDPE - 20 L</v>
          </cell>
          <cell r="H19061">
            <v>20</v>
          </cell>
          <cell r="I19061">
            <v>1</v>
          </cell>
          <cell r="J19061" t="str">
            <v>Pcs</v>
          </cell>
          <cell r="K19061">
            <v>0</v>
          </cell>
          <cell r="T19061">
            <v>0</v>
          </cell>
          <cell r="U19061">
            <v>50</v>
          </cell>
          <cell r="W19061">
            <v>0</v>
          </cell>
        </row>
        <row r="19062">
          <cell r="B19062">
            <v>19063</v>
          </cell>
          <cell r="G19062" t="str">
            <v>Jerrycan HDPE - 20 L - Cap - Black</v>
          </cell>
          <cell r="H19062">
            <v>20</v>
          </cell>
          <cell r="I19062">
            <v>1</v>
          </cell>
          <cell r="J19062" t="str">
            <v>Pcs</v>
          </cell>
          <cell r="K19062">
            <v>0</v>
          </cell>
          <cell r="T19062">
            <v>0</v>
          </cell>
          <cell r="U19062">
            <v>50</v>
          </cell>
          <cell r="W19062">
            <v>0</v>
          </cell>
        </row>
        <row r="19063">
          <cell r="B19063">
            <v>19064</v>
          </cell>
          <cell r="G19063" t="str">
            <v>Jerrycan HDPE - 20 L - Plug</v>
          </cell>
          <cell r="H19063">
            <v>20</v>
          </cell>
          <cell r="I19063">
            <v>1</v>
          </cell>
          <cell r="J19063" t="str">
            <v>Pcs</v>
          </cell>
          <cell r="K19063">
            <v>0</v>
          </cell>
          <cell r="T19063">
            <v>0</v>
          </cell>
          <cell r="U19063">
            <v>50</v>
          </cell>
          <cell r="W19063">
            <v>0</v>
          </cell>
        </row>
        <row r="19064">
          <cell r="B19064">
            <v>19065</v>
          </cell>
          <cell r="G19064" t="str">
            <v>Sticker Markup 480 SL - 20 L</v>
          </cell>
          <cell r="H19064">
            <v>20</v>
          </cell>
          <cell r="I19064">
            <v>1</v>
          </cell>
          <cell r="J19064" t="str">
            <v>Pcs</v>
          </cell>
          <cell r="K19064">
            <v>0</v>
          </cell>
          <cell r="T19064">
            <v>0</v>
          </cell>
          <cell r="U19064">
            <v>50</v>
          </cell>
          <cell r="W19064">
            <v>0</v>
          </cell>
        </row>
        <row r="19065">
          <cell r="B19065">
            <v>19066</v>
          </cell>
          <cell r="G19065" t="str">
            <v>Mark Up 480 SL @20 ltr</v>
          </cell>
          <cell r="H19065">
            <v>20</v>
          </cell>
          <cell r="I19065">
            <v>1</v>
          </cell>
          <cell r="J19065" t="str">
            <v>Liter</v>
          </cell>
          <cell r="K19065">
            <v>0</v>
          </cell>
          <cell r="T19065">
            <v>0</v>
          </cell>
          <cell r="U19065">
            <v>1000</v>
          </cell>
          <cell r="W19065">
            <v>0</v>
          </cell>
        </row>
        <row r="19066">
          <cell r="B19066">
            <v>19067</v>
          </cell>
          <cell r="G19066" t="str">
            <v>Glyphosate 95% TC</v>
          </cell>
          <cell r="H19066">
            <v>25</v>
          </cell>
          <cell r="I19066">
            <v>1</v>
          </cell>
          <cell r="J19066" t="str">
            <v>Kg</v>
          </cell>
          <cell r="K19066">
            <v>0</v>
          </cell>
          <cell r="T19066">
            <v>0</v>
          </cell>
          <cell r="U19066">
            <v>247</v>
          </cell>
          <cell r="W19066">
            <v>0</v>
          </cell>
        </row>
        <row r="19067">
          <cell r="B19067">
            <v>19068</v>
          </cell>
          <cell r="G19067" t="str">
            <v>Sticker Everstick 400 SL - 0,25 L</v>
          </cell>
          <cell r="H19067">
            <v>0.25</v>
          </cell>
          <cell r="I19067">
            <v>1</v>
          </cell>
          <cell r="J19067" t="str">
            <v>Pcs</v>
          </cell>
          <cell r="K19067">
            <v>0</v>
          </cell>
          <cell r="T19067">
            <v>0</v>
          </cell>
          <cell r="U19067">
            <v>150</v>
          </cell>
          <cell r="W19067">
            <v>0</v>
          </cell>
        </row>
        <row r="19068">
          <cell r="B19068">
            <v>19069</v>
          </cell>
          <cell r="G19068" t="str">
            <v>Tartrazine @25Kg</v>
          </cell>
          <cell r="H19068">
            <v>25</v>
          </cell>
          <cell r="I19068">
            <v>1</v>
          </cell>
          <cell r="J19068" t="str">
            <v>Kg</v>
          </cell>
          <cell r="K19068">
            <v>0</v>
          </cell>
          <cell r="T19068">
            <v>0</v>
          </cell>
          <cell r="U19068">
            <v>0.4</v>
          </cell>
          <cell r="W19068">
            <v>0</v>
          </cell>
        </row>
        <row r="19069">
          <cell r="B19069">
            <v>19070</v>
          </cell>
          <cell r="G19069" t="str">
            <v>Jerrycan HDPE - 20 L</v>
          </cell>
          <cell r="H19069">
            <v>20</v>
          </cell>
          <cell r="I19069">
            <v>1</v>
          </cell>
          <cell r="J19069" t="str">
            <v>Pcs</v>
          </cell>
          <cell r="K19069">
            <v>0</v>
          </cell>
          <cell r="T19069">
            <v>0</v>
          </cell>
          <cell r="U19069">
            <v>50</v>
          </cell>
          <cell r="W19069">
            <v>0</v>
          </cell>
        </row>
        <row r="19070">
          <cell r="B19070">
            <v>19071</v>
          </cell>
          <cell r="G19070" t="str">
            <v>Jerrycan HDPE - 20 L - Cap - Black</v>
          </cell>
          <cell r="H19070">
            <v>20</v>
          </cell>
          <cell r="I19070">
            <v>1</v>
          </cell>
          <cell r="J19070" t="str">
            <v>Pcs</v>
          </cell>
          <cell r="K19070">
            <v>0</v>
          </cell>
          <cell r="T19070">
            <v>0</v>
          </cell>
          <cell r="U19070">
            <v>50</v>
          </cell>
          <cell r="W19070">
            <v>0</v>
          </cell>
        </row>
        <row r="19071">
          <cell r="B19071">
            <v>19072</v>
          </cell>
          <cell r="G19071" t="str">
            <v>Jerrycan HDPE - 20 L - Plug</v>
          </cell>
          <cell r="H19071">
            <v>20</v>
          </cell>
          <cell r="I19071">
            <v>1</v>
          </cell>
          <cell r="J19071" t="str">
            <v>Pcs</v>
          </cell>
          <cell r="K19071">
            <v>0</v>
          </cell>
          <cell r="T19071">
            <v>0</v>
          </cell>
          <cell r="U19071">
            <v>50</v>
          </cell>
          <cell r="W19071">
            <v>0</v>
          </cell>
        </row>
        <row r="19072">
          <cell r="B19072">
            <v>19073</v>
          </cell>
          <cell r="G19072" t="str">
            <v>Sticker Markup 480 SL - 20 L</v>
          </cell>
          <cell r="H19072">
            <v>20</v>
          </cell>
          <cell r="I19072">
            <v>1</v>
          </cell>
          <cell r="J19072" t="str">
            <v>Pcs</v>
          </cell>
          <cell r="K19072">
            <v>0</v>
          </cell>
          <cell r="T19072">
            <v>0</v>
          </cell>
          <cell r="U19072">
            <v>50</v>
          </cell>
          <cell r="W19072">
            <v>0</v>
          </cell>
        </row>
        <row r="19073">
          <cell r="B19073">
            <v>19074</v>
          </cell>
          <cell r="G19073" t="str">
            <v>Mark Up 480 SL @20 ltr</v>
          </cell>
          <cell r="H19073">
            <v>20</v>
          </cell>
          <cell r="I19073">
            <v>1</v>
          </cell>
          <cell r="J19073" t="str">
            <v>Liter</v>
          </cell>
          <cell r="K19073">
            <v>0</v>
          </cell>
          <cell r="T19073">
            <v>0</v>
          </cell>
          <cell r="U19073">
            <v>1000</v>
          </cell>
          <cell r="W19073">
            <v>0</v>
          </cell>
        </row>
        <row r="19074">
          <cell r="B19074">
            <v>19075</v>
          </cell>
          <cell r="G19074" t="str">
            <v>Glyphosate 95% TC</v>
          </cell>
          <cell r="H19074">
            <v>25</v>
          </cell>
          <cell r="I19074">
            <v>1</v>
          </cell>
          <cell r="J19074" t="str">
            <v>Kg</v>
          </cell>
          <cell r="K19074">
            <v>0</v>
          </cell>
          <cell r="T19074">
            <v>0</v>
          </cell>
          <cell r="U19074">
            <v>247</v>
          </cell>
          <cell r="W19074">
            <v>0</v>
          </cell>
        </row>
        <row r="19075">
          <cell r="B19075">
            <v>19076</v>
          </cell>
          <cell r="G19075" t="str">
            <v>Sticker Everstick 400 SL - 0,25 L</v>
          </cell>
          <cell r="H19075">
            <v>0.25</v>
          </cell>
          <cell r="I19075">
            <v>1</v>
          </cell>
          <cell r="J19075" t="str">
            <v>Pcs</v>
          </cell>
          <cell r="K19075">
            <v>0</v>
          </cell>
          <cell r="T19075">
            <v>0</v>
          </cell>
          <cell r="U19075">
            <v>150</v>
          </cell>
          <cell r="W19075">
            <v>0</v>
          </cell>
        </row>
        <row r="19076">
          <cell r="B19076">
            <v>19077</v>
          </cell>
          <cell r="G19076" t="str">
            <v>Tartrazine @25Kg</v>
          </cell>
          <cell r="H19076">
            <v>25</v>
          </cell>
          <cell r="I19076">
            <v>1</v>
          </cell>
          <cell r="J19076" t="str">
            <v>Kg</v>
          </cell>
          <cell r="K19076">
            <v>0</v>
          </cell>
          <cell r="T19076">
            <v>0</v>
          </cell>
          <cell r="U19076">
            <v>0.4</v>
          </cell>
          <cell r="W19076">
            <v>0</v>
          </cell>
        </row>
        <row r="19077">
          <cell r="B19077">
            <v>19078</v>
          </cell>
          <cell r="G19077" t="str">
            <v>Jerrycan HDPE - 20 L</v>
          </cell>
          <cell r="H19077">
            <v>20</v>
          </cell>
          <cell r="I19077">
            <v>1</v>
          </cell>
          <cell r="J19077" t="str">
            <v>Pcs</v>
          </cell>
          <cell r="K19077">
            <v>0</v>
          </cell>
          <cell r="T19077">
            <v>0</v>
          </cell>
          <cell r="U19077">
            <v>50</v>
          </cell>
          <cell r="W19077">
            <v>0</v>
          </cell>
        </row>
        <row r="19078">
          <cell r="B19078">
            <v>19079</v>
          </cell>
          <cell r="G19078" t="str">
            <v>Jerrycan HDPE - 20 L - Cap - Black</v>
          </cell>
          <cell r="H19078">
            <v>20</v>
          </cell>
          <cell r="I19078">
            <v>1</v>
          </cell>
          <cell r="J19078" t="str">
            <v>Pcs</v>
          </cell>
          <cell r="K19078">
            <v>0</v>
          </cell>
          <cell r="T19078">
            <v>0</v>
          </cell>
          <cell r="U19078">
            <v>50</v>
          </cell>
          <cell r="W19078">
            <v>0</v>
          </cell>
        </row>
        <row r="19079">
          <cell r="B19079">
            <v>19080</v>
          </cell>
          <cell r="G19079" t="str">
            <v>Jerrycan HDPE - 20 L - Plug</v>
          </cell>
          <cell r="H19079">
            <v>20</v>
          </cell>
          <cell r="I19079">
            <v>1</v>
          </cell>
          <cell r="J19079" t="str">
            <v>Pcs</v>
          </cell>
          <cell r="K19079">
            <v>0</v>
          </cell>
          <cell r="T19079">
            <v>0</v>
          </cell>
          <cell r="U19079">
            <v>50</v>
          </cell>
          <cell r="W19079">
            <v>0</v>
          </cell>
        </row>
        <row r="19080">
          <cell r="B19080">
            <v>19081</v>
          </cell>
          <cell r="G19080" t="str">
            <v>Sticker Markup 480 SL - 20 L</v>
          </cell>
          <cell r="H19080">
            <v>20</v>
          </cell>
          <cell r="I19080">
            <v>1</v>
          </cell>
          <cell r="J19080" t="str">
            <v>Pcs</v>
          </cell>
          <cell r="K19080">
            <v>0</v>
          </cell>
          <cell r="T19080">
            <v>0</v>
          </cell>
          <cell r="U19080">
            <v>50</v>
          </cell>
          <cell r="W19080">
            <v>0</v>
          </cell>
        </row>
        <row r="19081">
          <cell r="B19081">
            <v>19082</v>
          </cell>
          <cell r="G19081" t="str">
            <v>Mark Up 480 SL @20 ltr</v>
          </cell>
          <cell r="H19081">
            <v>20</v>
          </cell>
          <cell r="I19081">
            <v>1</v>
          </cell>
          <cell r="J19081" t="str">
            <v>Liter</v>
          </cell>
          <cell r="K19081">
            <v>0</v>
          </cell>
          <cell r="T19081">
            <v>0</v>
          </cell>
          <cell r="U19081">
            <v>1000</v>
          </cell>
          <cell r="W19081">
            <v>0</v>
          </cell>
        </row>
        <row r="19082">
          <cell r="B19082">
            <v>19083</v>
          </cell>
          <cell r="G19082" t="str">
            <v>Glyphosate 95% TC</v>
          </cell>
          <cell r="H19082">
            <v>25</v>
          </cell>
          <cell r="I19082">
            <v>1</v>
          </cell>
          <cell r="J19082" t="str">
            <v>Kg</v>
          </cell>
          <cell r="K19082">
            <v>0</v>
          </cell>
          <cell r="T19082">
            <v>0</v>
          </cell>
          <cell r="U19082">
            <v>247</v>
          </cell>
          <cell r="W19082">
            <v>0</v>
          </cell>
        </row>
        <row r="19083">
          <cell r="B19083">
            <v>19084</v>
          </cell>
          <cell r="G19083" t="str">
            <v>Sticker Everstick 400 SL - 0,25 L</v>
          </cell>
          <cell r="H19083">
            <v>0.25</v>
          </cell>
          <cell r="I19083">
            <v>1</v>
          </cell>
          <cell r="J19083" t="str">
            <v>Pcs</v>
          </cell>
          <cell r="K19083">
            <v>0</v>
          </cell>
          <cell r="T19083">
            <v>0</v>
          </cell>
          <cell r="U19083">
            <v>150</v>
          </cell>
          <cell r="W19083">
            <v>0</v>
          </cell>
        </row>
        <row r="19084">
          <cell r="B19084">
            <v>19085</v>
          </cell>
          <cell r="G19084" t="str">
            <v>Tartrazine @25Kg</v>
          </cell>
          <cell r="H19084">
            <v>25</v>
          </cell>
          <cell r="I19084">
            <v>1</v>
          </cell>
          <cell r="J19084" t="str">
            <v>Kg</v>
          </cell>
          <cell r="K19084">
            <v>0</v>
          </cell>
          <cell r="T19084">
            <v>0</v>
          </cell>
          <cell r="U19084">
            <v>0.4</v>
          </cell>
          <cell r="W19084">
            <v>0</v>
          </cell>
        </row>
        <row r="19085">
          <cell r="B19085">
            <v>19086</v>
          </cell>
          <cell r="G19085" t="str">
            <v>Jerrycan HDPE - 20 L</v>
          </cell>
          <cell r="H19085">
            <v>20</v>
          </cell>
          <cell r="I19085">
            <v>1</v>
          </cell>
          <cell r="J19085" t="str">
            <v>Pcs</v>
          </cell>
          <cell r="K19085">
            <v>0</v>
          </cell>
          <cell r="T19085">
            <v>0</v>
          </cell>
          <cell r="U19085">
            <v>50</v>
          </cell>
          <cell r="W19085">
            <v>0</v>
          </cell>
        </row>
        <row r="19086">
          <cell r="B19086">
            <v>19087</v>
          </cell>
          <cell r="G19086" t="str">
            <v>Jerrycan HDPE - 20 L - Cap - Black</v>
          </cell>
          <cell r="H19086">
            <v>20</v>
          </cell>
          <cell r="I19086">
            <v>1</v>
          </cell>
          <cell r="J19086" t="str">
            <v>Pcs</v>
          </cell>
          <cell r="K19086">
            <v>0</v>
          </cell>
          <cell r="T19086">
            <v>0</v>
          </cell>
          <cell r="U19086">
            <v>50</v>
          </cell>
          <cell r="W19086">
            <v>0</v>
          </cell>
        </row>
        <row r="19087">
          <cell r="B19087">
            <v>19088</v>
          </cell>
          <cell r="G19087" t="str">
            <v>Jerrycan HDPE - 20 L - Plug</v>
          </cell>
          <cell r="H19087">
            <v>20</v>
          </cell>
          <cell r="I19087">
            <v>1</v>
          </cell>
          <cell r="J19087" t="str">
            <v>Pcs</v>
          </cell>
          <cell r="K19087">
            <v>0</v>
          </cell>
          <cell r="T19087">
            <v>0</v>
          </cell>
          <cell r="U19087">
            <v>50</v>
          </cell>
          <cell r="W19087">
            <v>0</v>
          </cell>
        </row>
        <row r="19088">
          <cell r="B19088">
            <v>19089</v>
          </cell>
          <cell r="G19088" t="str">
            <v>Sticker Markup 480 SL - 20 L</v>
          </cell>
          <cell r="H19088">
            <v>20</v>
          </cell>
          <cell r="I19088">
            <v>1</v>
          </cell>
          <cell r="J19088" t="str">
            <v>Pcs</v>
          </cell>
          <cell r="K19088">
            <v>0</v>
          </cell>
          <cell r="T19088">
            <v>0</v>
          </cell>
          <cell r="U19088">
            <v>50</v>
          </cell>
          <cell r="W19088">
            <v>0</v>
          </cell>
        </row>
        <row r="19089">
          <cell r="B19089">
            <v>19090</v>
          </cell>
          <cell r="G19089" t="str">
            <v>Mark Up 480 SL @20 ltr</v>
          </cell>
          <cell r="H19089">
            <v>20</v>
          </cell>
          <cell r="I19089">
            <v>1</v>
          </cell>
          <cell r="J19089" t="str">
            <v>Liter</v>
          </cell>
          <cell r="K19089">
            <v>0</v>
          </cell>
          <cell r="T19089">
            <v>0</v>
          </cell>
          <cell r="U19089">
            <v>1000</v>
          </cell>
          <cell r="W19089">
            <v>0</v>
          </cell>
        </row>
        <row r="19090">
          <cell r="B19090">
            <v>19091</v>
          </cell>
          <cell r="G19090" t="str">
            <v>Glyphosate 95% TC</v>
          </cell>
          <cell r="H19090">
            <v>25</v>
          </cell>
          <cell r="I19090">
            <v>1</v>
          </cell>
          <cell r="J19090" t="str">
            <v>Kg</v>
          </cell>
          <cell r="K19090">
            <v>0</v>
          </cell>
          <cell r="T19090">
            <v>0</v>
          </cell>
          <cell r="U19090">
            <v>247</v>
          </cell>
          <cell r="W19090">
            <v>0</v>
          </cell>
        </row>
        <row r="19091">
          <cell r="B19091">
            <v>19092</v>
          </cell>
          <cell r="G19091" t="str">
            <v>Sticker Everstick 400 SL - 0,25 L</v>
          </cell>
          <cell r="H19091">
            <v>0.25</v>
          </cell>
          <cell r="I19091">
            <v>1</v>
          </cell>
          <cell r="J19091" t="str">
            <v>Pcs</v>
          </cell>
          <cell r="K19091">
            <v>0</v>
          </cell>
          <cell r="T19091">
            <v>0</v>
          </cell>
          <cell r="U19091">
            <v>150</v>
          </cell>
          <cell r="W19091">
            <v>0</v>
          </cell>
        </row>
        <row r="19092">
          <cell r="B19092">
            <v>19093</v>
          </cell>
          <cell r="G19092" t="str">
            <v>Tartrazine @25Kg</v>
          </cell>
          <cell r="H19092">
            <v>25</v>
          </cell>
          <cell r="I19092">
            <v>1</v>
          </cell>
          <cell r="J19092" t="str">
            <v>Kg</v>
          </cell>
          <cell r="K19092">
            <v>0</v>
          </cell>
          <cell r="T19092">
            <v>0</v>
          </cell>
          <cell r="U19092">
            <v>0.4</v>
          </cell>
          <cell r="W19092">
            <v>0</v>
          </cell>
        </row>
        <row r="19093">
          <cell r="B19093">
            <v>19094</v>
          </cell>
          <cell r="G19093" t="str">
            <v>Jerrycan HDPE - 20 L</v>
          </cell>
          <cell r="H19093">
            <v>20</v>
          </cell>
          <cell r="I19093">
            <v>1</v>
          </cell>
          <cell r="J19093" t="str">
            <v>Pcs</v>
          </cell>
          <cell r="K19093">
            <v>0</v>
          </cell>
          <cell r="T19093">
            <v>0</v>
          </cell>
          <cell r="U19093">
            <v>50</v>
          </cell>
          <cell r="W19093">
            <v>0</v>
          </cell>
        </row>
        <row r="19094">
          <cell r="B19094">
            <v>19095</v>
          </cell>
          <cell r="G19094" t="str">
            <v>Jerrycan HDPE - 20 L - Cap - Black</v>
          </cell>
          <cell r="H19094">
            <v>20</v>
          </cell>
          <cell r="I19094">
            <v>1</v>
          </cell>
          <cell r="J19094" t="str">
            <v>Pcs</v>
          </cell>
          <cell r="K19094">
            <v>0</v>
          </cell>
          <cell r="T19094">
            <v>0</v>
          </cell>
          <cell r="U19094">
            <v>50</v>
          </cell>
          <cell r="W19094">
            <v>0</v>
          </cell>
        </row>
        <row r="19095">
          <cell r="B19095">
            <v>19096</v>
          </cell>
          <cell r="G19095" t="str">
            <v>Jerrycan HDPE - 20 L - Plug</v>
          </cell>
          <cell r="H19095">
            <v>20</v>
          </cell>
          <cell r="I19095">
            <v>1</v>
          </cell>
          <cell r="J19095" t="str">
            <v>Pcs</v>
          </cell>
          <cell r="K19095">
            <v>0</v>
          </cell>
          <cell r="T19095">
            <v>0</v>
          </cell>
          <cell r="U19095">
            <v>50</v>
          </cell>
          <cell r="W19095">
            <v>0</v>
          </cell>
        </row>
        <row r="19096">
          <cell r="B19096">
            <v>19097</v>
          </cell>
          <cell r="G19096" t="str">
            <v>Sticker Markup 480 SL - 20 L</v>
          </cell>
          <cell r="H19096">
            <v>20</v>
          </cell>
          <cell r="I19096">
            <v>1</v>
          </cell>
          <cell r="J19096" t="str">
            <v>Pcs</v>
          </cell>
          <cell r="K19096">
            <v>0</v>
          </cell>
          <cell r="T19096">
            <v>0</v>
          </cell>
          <cell r="U19096">
            <v>50</v>
          </cell>
          <cell r="W19096">
            <v>0</v>
          </cell>
        </row>
        <row r="19097">
          <cell r="B19097">
            <v>19098</v>
          </cell>
          <cell r="G19097" t="str">
            <v>Mark Up 480 SL @20 ltr</v>
          </cell>
          <cell r="H19097">
            <v>20</v>
          </cell>
          <cell r="I19097">
            <v>1</v>
          </cell>
          <cell r="J19097" t="str">
            <v>Liter</v>
          </cell>
          <cell r="K19097">
            <v>0</v>
          </cell>
          <cell r="T19097">
            <v>0</v>
          </cell>
          <cell r="U19097">
            <v>1000</v>
          </cell>
          <cell r="W19097">
            <v>0</v>
          </cell>
        </row>
        <row r="19098">
          <cell r="B19098">
            <v>19099</v>
          </cell>
          <cell r="G19098" t="str">
            <v>Glyphosate 95% TC</v>
          </cell>
          <cell r="H19098">
            <v>25</v>
          </cell>
          <cell r="I19098">
            <v>1</v>
          </cell>
          <cell r="J19098" t="str">
            <v>Kg</v>
          </cell>
          <cell r="K19098">
            <v>0</v>
          </cell>
          <cell r="T19098">
            <v>0</v>
          </cell>
          <cell r="U19098">
            <v>247</v>
          </cell>
          <cell r="W19098">
            <v>0</v>
          </cell>
        </row>
        <row r="19099">
          <cell r="B19099">
            <v>19100</v>
          </cell>
          <cell r="G19099" t="str">
            <v>Sticker Everstick 400 SL - 0,25 L</v>
          </cell>
          <cell r="H19099">
            <v>0.25</v>
          </cell>
          <cell r="I19099">
            <v>1</v>
          </cell>
          <cell r="J19099" t="str">
            <v>Pcs</v>
          </cell>
          <cell r="K19099">
            <v>0</v>
          </cell>
          <cell r="T19099">
            <v>0</v>
          </cell>
          <cell r="U19099">
            <v>150</v>
          </cell>
          <cell r="W19099">
            <v>0</v>
          </cell>
        </row>
        <row r="19100">
          <cell r="B19100">
            <v>19101</v>
          </cell>
          <cell r="G19100" t="str">
            <v>Tartrazine @25Kg</v>
          </cell>
          <cell r="H19100">
            <v>25</v>
          </cell>
          <cell r="I19100">
            <v>1</v>
          </cell>
          <cell r="J19100" t="str">
            <v>Kg</v>
          </cell>
          <cell r="K19100">
            <v>0</v>
          </cell>
          <cell r="T19100">
            <v>0</v>
          </cell>
          <cell r="U19100">
            <v>1.32</v>
          </cell>
          <cell r="W19100">
            <v>0</v>
          </cell>
        </row>
        <row r="19101">
          <cell r="B19101">
            <v>19102</v>
          </cell>
          <cell r="G19101" t="str">
            <v>Jerrycan HDPE - 20 L</v>
          </cell>
          <cell r="H19101">
            <v>20</v>
          </cell>
          <cell r="I19101">
            <v>1</v>
          </cell>
          <cell r="J19101" t="str">
            <v>Pcs</v>
          </cell>
          <cell r="K19101">
            <v>0</v>
          </cell>
          <cell r="T19101">
            <v>0</v>
          </cell>
          <cell r="U19101">
            <v>50</v>
          </cell>
          <cell r="W19101">
            <v>0</v>
          </cell>
        </row>
        <row r="19102">
          <cell r="B19102">
            <v>19103</v>
          </cell>
          <cell r="G19102" t="str">
            <v>Jerrycan HDPE - 20 L - Plug</v>
          </cell>
          <cell r="H19102">
            <v>20</v>
          </cell>
          <cell r="I19102">
            <v>1</v>
          </cell>
          <cell r="J19102" t="str">
            <v>Pcs</v>
          </cell>
          <cell r="K19102">
            <v>0</v>
          </cell>
          <cell r="T19102">
            <v>0</v>
          </cell>
          <cell r="U19102">
            <v>50</v>
          </cell>
          <cell r="W19102">
            <v>0</v>
          </cell>
        </row>
        <row r="19103">
          <cell r="B19103">
            <v>19104</v>
          </cell>
          <cell r="G19103" t="str">
            <v>Jerrycan HDPE - 20 L - Cap - Black</v>
          </cell>
          <cell r="H19103">
            <v>20</v>
          </cell>
          <cell r="I19103">
            <v>1</v>
          </cell>
          <cell r="J19103" t="str">
            <v>Pcs</v>
          </cell>
          <cell r="K19103">
            <v>0</v>
          </cell>
          <cell r="T19103">
            <v>0</v>
          </cell>
          <cell r="U19103">
            <v>50</v>
          </cell>
          <cell r="W19103">
            <v>0</v>
          </cell>
        </row>
        <row r="19104">
          <cell r="B19104">
            <v>19105</v>
          </cell>
          <cell r="G19104" t="str">
            <v>Sticker Grandup 480 SL - 20 L</v>
          </cell>
          <cell r="H19104">
            <v>20</v>
          </cell>
          <cell r="I19104">
            <v>1</v>
          </cell>
          <cell r="J19104" t="str">
            <v>Pcs</v>
          </cell>
          <cell r="K19104">
            <v>0</v>
          </cell>
          <cell r="T19104">
            <v>0</v>
          </cell>
          <cell r="U19104">
            <v>50</v>
          </cell>
          <cell r="W19104">
            <v>0</v>
          </cell>
        </row>
        <row r="19105">
          <cell r="B19105">
            <v>19106</v>
          </cell>
          <cell r="G19105" t="str">
            <v>Grandup 480 SL @20 ltr</v>
          </cell>
          <cell r="H19105">
            <v>20</v>
          </cell>
          <cell r="I19105">
            <v>1</v>
          </cell>
          <cell r="J19105" t="str">
            <v>Liter</v>
          </cell>
          <cell r="K19105">
            <v>0</v>
          </cell>
          <cell r="T19105">
            <v>0</v>
          </cell>
          <cell r="U19105">
            <v>1000</v>
          </cell>
          <cell r="W19105">
            <v>0</v>
          </cell>
        </row>
        <row r="19106">
          <cell r="B19106">
            <v>19107</v>
          </cell>
          <cell r="G19106" t="str">
            <v>Glyphosate 95% TC</v>
          </cell>
          <cell r="H19106">
            <v>25</v>
          </cell>
          <cell r="I19106">
            <v>1</v>
          </cell>
          <cell r="J19106" t="str">
            <v>Kg</v>
          </cell>
          <cell r="K19106">
            <v>0</v>
          </cell>
          <cell r="T19106">
            <v>0</v>
          </cell>
          <cell r="U19106">
            <v>247</v>
          </cell>
          <cell r="W19106">
            <v>0</v>
          </cell>
        </row>
        <row r="19107">
          <cell r="B19107">
            <v>19108</v>
          </cell>
          <cell r="G19107" t="str">
            <v>Sticker Everstick 400 SL - 0,25 L</v>
          </cell>
          <cell r="H19107">
            <v>0.25</v>
          </cell>
          <cell r="I19107">
            <v>1</v>
          </cell>
          <cell r="J19107" t="str">
            <v>Pcs</v>
          </cell>
          <cell r="K19107">
            <v>0</v>
          </cell>
          <cell r="T19107">
            <v>0</v>
          </cell>
          <cell r="U19107">
            <v>150</v>
          </cell>
          <cell r="W19107">
            <v>0</v>
          </cell>
        </row>
        <row r="19108">
          <cell r="B19108">
            <v>19109</v>
          </cell>
          <cell r="G19108" t="str">
            <v>Tartrazine @25Kg</v>
          </cell>
          <cell r="H19108">
            <v>25</v>
          </cell>
          <cell r="I19108">
            <v>1</v>
          </cell>
          <cell r="J19108" t="str">
            <v>Kg</v>
          </cell>
          <cell r="K19108">
            <v>0</v>
          </cell>
          <cell r="T19108">
            <v>0</v>
          </cell>
          <cell r="U19108">
            <v>1.32</v>
          </cell>
          <cell r="W19108">
            <v>0</v>
          </cell>
        </row>
        <row r="19109">
          <cell r="B19109">
            <v>19110</v>
          </cell>
          <cell r="G19109" t="str">
            <v>Jerrycan HDPE - 20 L</v>
          </cell>
          <cell r="H19109">
            <v>20</v>
          </cell>
          <cell r="I19109">
            <v>1</v>
          </cell>
          <cell r="J19109" t="str">
            <v>Pcs</v>
          </cell>
          <cell r="K19109">
            <v>0</v>
          </cell>
          <cell r="T19109">
            <v>0</v>
          </cell>
          <cell r="U19109">
            <v>50</v>
          </cell>
          <cell r="W19109">
            <v>0</v>
          </cell>
        </row>
        <row r="19110">
          <cell r="B19110">
            <v>19111</v>
          </cell>
          <cell r="G19110" t="str">
            <v>Jerrycan HDPE - 20 L - Plug</v>
          </cell>
          <cell r="H19110">
            <v>20</v>
          </cell>
          <cell r="I19110">
            <v>1</v>
          </cell>
          <cell r="J19110" t="str">
            <v>Pcs</v>
          </cell>
          <cell r="K19110">
            <v>0</v>
          </cell>
          <cell r="T19110">
            <v>0</v>
          </cell>
          <cell r="U19110">
            <v>50</v>
          </cell>
          <cell r="W19110">
            <v>0</v>
          </cell>
        </row>
        <row r="19111">
          <cell r="B19111">
            <v>19112</v>
          </cell>
          <cell r="G19111" t="str">
            <v>Jerrycan HDPE - 20 L - Cap - Black</v>
          </cell>
          <cell r="H19111">
            <v>20</v>
          </cell>
          <cell r="I19111">
            <v>1</v>
          </cell>
          <cell r="J19111" t="str">
            <v>Pcs</v>
          </cell>
          <cell r="K19111">
            <v>0</v>
          </cell>
          <cell r="T19111">
            <v>0</v>
          </cell>
          <cell r="U19111">
            <v>50</v>
          </cell>
          <cell r="W19111">
            <v>0</v>
          </cell>
        </row>
        <row r="19112">
          <cell r="B19112">
            <v>19113</v>
          </cell>
          <cell r="G19112" t="str">
            <v>Sticker Grandup 480 SL - 20 L</v>
          </cell>
          <cell r="H19112">
            <v>20</v>
          </cell>
          <cell r="I19112">
            <v>1</v>
          </cell>
          <cell r="J19112" t="str">
            <v>Pcs</v>
          </cell>
          <cell r="K19112">
            <v>0</v>
          </cell>
          <cell r="T19112">
            <v>0</v>
          </cell>
          <cell r="U19112">
            <v>50</v>
          </cell>
          <cell r="W19112">
            <v>0</v>
          </cell>
        </row>
        <row r="19113">
          <cell r="B19113">
            <v>19114</v>
          </cell>
          <cell r="G19113" t="str">
            <v>Grandup 480 SL @20 ltr</v>
          </cell>
          <cell r="H19113">
            <v>20</v>
          </cell>
          <cell r="I19113">
            <v>1</v>
          </cell>
          <cell r="J19113" t="str">
            <v>Liter</v>
          </cell>
          <cell r="K19113">
            <v>0</v>
          </cell>
          <cell r="T19113">
            <v>0</v>
          </cell>
          <cell r="U19113">
            <v>1000</v>
          </cell>
          <cell r="W19113">
            <v>0</v>
          </cell>
        </row>
        <row r="19114">
          <cell r="B19114">
            <v>19115</v>
          </cell>
          <cell r="G19114" t="str">
            <v>Glyphosate 95% TC</v>
          </cell>
          <cell r="H19114">
            <v>25</v>
          </cell>
          <cell r="I19114">
            <v>1</v>
          </cell>
          <cell r="J19114" t="str">
            <v>Kg</v>
          </cell>
          <cell r="K19114">
            <v>0</v>
          </cell>
          <cell r="T19114">
            <v>0</v>
          </cell>
          <cell r="U19114">
            <v>247</v>
          </cell>
          <cell r="W19114">
            <v>0</v>
          </cell>
        </row>
        <row r="19115">
          <cell r="B19115">
            <v>19116</v>
          </cell>
          <cell r="G19115" t="str">
            <v>Sticker Everstick 400 SL - 0,25 L</v>
          </cell>
          <cell r="H19115">
            <v>0.25</v>
          </cell>
          <cell r="I19115">
            <v>1</v>
          </cell>
          <cell r="J19115" t="str">
            <v>Pcs</v>
          </cell>
          <cell r="K19115">
            <v>0</v>
          </cell>
          <cell r="T19115">
            <v>0</v>
          </cell>
          <cell r="U19115">
            <v>150</v>
          </cell>
          <cell r="W19115">
            <v>0</v>
          </cell>
        </row>
        <row r="19116">
          <cell r="B19116">
            <v>19117</v>
          </cell>
          <cell r="G19116" t="str">
            <v>Tartrazine @25Kg</v>
          </cell>
          <cell r="H19116">
            <v>25</v>
          </cell>
          <cell r="I19116">
            <v>1</v>
          </cell>
          <cell r="J19116" t="str">
            <v>Kg</v>
          </cell>
          <cell r="K19116">
            <v>0</v>
          </cell>
          <cell r="T19116">
            <v>0</v>
          </cell>
          <cell r="U19116">
            <v>1.32</v>
          </cell>
          <cell r="W19116">
            <v>0</v>
          </cell>
        </row>
        <row r="19117">
          <cell r="B19117">
            <v>19118</v>
          </cell>
          <cell r="G19117" t="str">
            <v>Jerrycan HDPE - 20 L</v>
          </cell>
          <cell r="H19117">
            <v>20</v>
          </cell>
          <cell r="I19117">
            <v>1</v>
          </cell>
          <cell r="J19117" t="str">
            <v>Pcs</v>
          </cell>
          <cell r="K19117">
            <v>0</v>
          </cell>
          <cell r="T19117">
            <v>0</v>
          </cell>
          <cell r="U19117">
            <v>50</v>
          </cell>
          <cell r="W19117">
            <v>0</v>
          </cell>
        </row>
        <row r="19118">
          <cell r="B19118">
            <v>19119</v>
          </cell>
          <cell r="G19118" t="str">
            <v>Jerrycan HDPE - 20 L - Plug</v>
          </cell>
          <cell r="H19118">
            <v>20</v>
          </cell>
          <cell r="I19118">
            <v>1</v>
          </cell>
          <cell r="J19118" t="str">
            <v>Pcs</v>
          </cell>
          <cell r="K19118">
            <v>0</v>
          </cell>
          <cell r="T19118">
            <v>0</v>
          </cell>
          <cell r="U19118">
            <v>50</v>
          </cell>
          <cell r="W19118">
            <v>0</v>
          </cell>
        </row>
        <row r="19119">
          <cell r="B19119">
            <v>19120</v>
          </cell>
          <cell r="G19119" t="str">
            <v>Jerrycan HDPE - 20 L - Cap - Black</v>
          </cell>
          <cell r="H19119">
            <v>20</v>
          </cell>
          <cell r="I19119">
            <v>1</v>
          </cell>
          <cell r="J19119" t="str">
            <v>Pcs</v>
          </cell>
          <cell r="K19119">
            <v>0</v>
          </cell>
          <cell r="T19119">
            <v>0</v>
          </cell>
          <cell r="U19119">
            <v>50</v>
          </cell>
          <cell r="W19119">
            <v>0</v>
          </cell>
        </row>
        <row r="19120">
          <cell r="B19120">
            <v>19121</v>
          </cell>
          <cell r="G19120" t="str">
            <v>Sticker Grandup 480 SL - 20 L</v>
          </cell>
          <cell r="H19120">
            <v>20</v>
          </cell>
          <cell r="I19120">
            <v>1</v>
          </cell>
          <cell r="J19120" t="str">
            <v>Pcs</v>
          </cell>
          <cell r="K19120">
            <v>0</v>
          </cell>
          <cell r="T19120">
            <v>0</v>
          </cell>
          <cell r="U19120">
            <v>50</v>
          </cell>
          <cell r="W19120">
            <v>0</v>
          </cell>
        </row>
        <row r="19121">
          <cell r="B19121">
            <v>19122</v>
          </cell>
          <cell r="G19121" t="str">
            <v>Grandup 480 SL @20 ltr</v>
          </cell>
          <cell r="H19121">
            <v>20</v>
          </cell>
          <cell r="I19121">
            <v>1</v>
          </cell>
          <cell r="J19121" t="str">
            <v>Liter</v>
          </cell>
          <cell r="K19121">
            <v>0</v>
          </cell>
          <cell r="T19121">
            <v>0</v>
          </cell>
          <cell r="U19121">
            <v>1000</v>
          </cell>
          <cell r="W19121">
            <v>0</v>
          </cell>
        </row>
        <row r="19122">
          <cell r="B19122">
            <v>19123</v>
          </cell>
          <cell r="G19122" t="str">
            <v>Glyphosate 95% TC</v>
          </cell>
          <cell r="H19122">
            <v>25</v>
          </cell>
          <cell r="I19122">
            <v>1</v>
          </cell>
          <cell r="J19122" t="str">
            <v>Kg</v>
          </cell>
          <cell r="K19122">
            <v>0</v>
          </cell>
          <cell r="T19122">
            <v>0</v>
          </cell>
          <cell r="U19122">
            <v>247</v>
          </cell>
          <cell r="W19122">
            <v>0</v>
          </cell>
        </row>
        <row r="19123">
          <cell r="B19123">
            <v>19124</v>
          </cell>
          <cell r="G19123" t="str">
            <v>Sticker Everstick 400 SL - 0,25 L</v>
          </cell>
          <cell r="H19123">
            <v>0.25</v>
          </cell>
          <cell r="I19123">
            <v>1</v>
          </cell>
          <cell r="J19123" t="str">
            <v>Pcs</v>
          </cell>
          <cell r="K19123">
            <v>0</v>
          </cell>
          <cell r="T19123">
            <v>0</v>
          </cell>
          <cell r="U19123">
            <v>150</v>
          </cell>
          <cell r="W19123">
            <v>0</v>
          </cell>
        </row>
        <row r="19124">
          <cell r="B19124">
            <v>19125</v>
          </cell>
          <cell r="G19124" t="str">
            <v>Tartrazine @25Kg</v>
          </cell>
          <cell r="H19124">
            <v>25</v>
          </cell>
          <cell r="I19124">
            <v>1</v>
          </cell>
          <cell r="J19124" t="str">
            <v>Kg</v>
          </cell>
          <cell r="K19124">
            <v>0</v>
          </cell>
          <cell r="T19124">
            <v>0</v>
          </cell>
          <cell r="U19124">
            <v>1.32</v>
          </cell>
          <cell r="W19124">
            <v>0</v>
          </cell>
        </row>
        <row r="19125">
          <cell r="B19125">
            <v>19126</v>
          </cell>
          <cell r="G19125" t="str">
            <v>Jerrycan HDPE - 20 L</v>
          </cell>
          <cell r="H19125">
            <v>20</v>
          </cell>
          <cell r="I19125">
            <v>1</v>
          </cell>
          <cell r="J19125" t="str">
            <v>Pcs</v>
          </cell>
          <cell r="K19125">
            <v>0</v>
          </cell>
          <cell r="T19125">
            <v>0</v>
          </cell>
          <cell r="U19125">
            <v>50</v>
          </cell>
          <cell r="W19125">
            <v>0</v>
          </cell>
        </row>
        <row r="19126">
          <cell r="B19126">
            <v>19127</v>
          </cell>
          <cell r="G19126" t="str">
            <v>Jerrycan HDPE - 20 L - Plug</v>
          </cell>
          <cell r="H19126">
            <v>20</v>
          </cell>
          <cell r="I19126">
            <v>1</v>
          </cell>
          <cell r="J19126" t="str">
            <v>Pcs</v>
          </cell>
          <cell r="K19126">
            <v>0</v>
          </cell>
          <cell r="T19126">
            <v>0</v>
          </cell>
          <cell r="U19126">
            <v>50</v>
          </cell>
          <cell r="W19126">
            <v>0</v>
          </cell>
        </row>
        <row r="19127">
          <cell r="B19127">
            <v>19128</v>
          </cell>
          <cell r="G19127" t="str">
            <v>Jerrycan HDPE - 20 L - Cap - Black</v>
          </cell>
          <cell r="H19127">
            <v>20</v>
          </cell>
          <cell r="I19127">
            <v>1</v>
          </cell>
          <cell r="J19127" t="str">
            <v>Pcs</v>
          </cell>
          <cell r="K19127">
            <v>0</v>
          </cell>
          <cell r="T19127">
            <v>0</v>
          </cell>
          <cell r="U19127">
            <v>50</v>
          </cell>
          <cell r="W19127">
            <v>0</v>
          </cell>
        </row>
        <row r="19128">
          <cell r="B19128">
            <v>19129</v>
          </cell>
          <cell r="G19128" t="str">
            <v>Sticker Grandup 480 SL - 20 L</v>
          </cell>
          <cell r="H19128">
            <v>20</v>
          </cell>
          <cell r="I19128">
            <v>1</v>
          </cell>
          <cell r="J19128" t="str">
            <v>Pcs</v>
          </cell>
          <cell r="K19128">
            <v>0</v>
          </cell>
          <cell r="T19128">
            <v>0</v>
          </cell>
          <cell r="U19128">
            <v>50</v>
          </cell>
          <cell r="W19128">
            <v>0</v>
          </cell>
        </row>
        <row r="19129">
          <cell r="B19129">
            <v>19130</v>
          </cell>
          <cell r="G19129" t="str">
            <v>Grandup 480 SL @20 ltr</v>
          </cell>
          <cell r="H19129">
            <v>20</v>
          </cell>
          <cell r="I19129">
            <v>1</v>
          </cell>
          <cell r="J19129" t="str">
            <v>Liter</v>
          </cell>
          <cell r="K19129">
            <v>0</v>
          </cell>
          <cell r="T19129">
            <v>0</v>
          </cell>
          <cell r="U19129">
            <v>1000</v>
          </cell>
          <cell r="W19129">
            <v>0</v>
          </cell>
        </row>
        <row r="19130">
          <cell r="B19130">
            <v>19131</v>
          </cell>
          <cell r="G19130" t="str">
            <v>Glyphosate 95% TC</v>
          </cell>
          <cell r="H19130">
            <v>25</v>
          </cell>
          <cell r="I19130">
            <v>1</v>
          </cell>
          <cell r="J19130" t="str">
            <v>Kg</v>
          </cell>
          <cell r="K19130">
            <v>0</v>
          </cell>
          <cell r="T19130">
            <v>0</v>
          </cell>
          <cell r="U19130">
            <v>247</v>
          </cell>
          <cell r="W19130">
            <v>0</v>
          </cell>
        </row>
        <row r="19131">
          <cell r="B19131">
            <v>19132</v>
          </cell>
          <cell r="G19131" t="str">
            <v>Sticker Everstick 400 SL - 0,25 L</v>
          </cell>
          <cell r="H19131">
            <v>0.25</v>
          </cell>
          <cell r="I19131">
            <v>1</v>
          </cell>
          <cell r="J19131" t="str">
            <v>Pcs</v>
          </cell>
          <cell r="K19131">
            <v>0</v>
          </cell>
          <cell r="T19131">
            <v>0</v>
          </cell>
          <cell r="U19131">
            <v>150</v>
          </cell>
          <cell r="W19131">
            <v>0</v>
          </cell>
        </row>
        <row r="19132">
          <cell r="B19132">
            <v>19133</v>
          </cell>
          <cell r="G19132" t="str">
            <v>Tartrazine @25Kg</v>
          </cell>
          <cell r="H19132">
            <v>25</v>
          </cell>
          <cell r="I19132">
            <v>1</v>
          </cell>
          <cell r="J19132" t="str">
            <v>Kg</v>
          </cell>
          <cell r="K19132">
            <v>0</v>
          </cell>
          <cell r="T19132">
            <v>0</v>
          </cell>
          <cell r="U19132">
            <v>1.32</v>
          </cell>
          <cell r="W19132">
            <v>0</v>
          </cell>
        </row>
        <row r="19133">
          <cell r="B19133">
            <v>19134</v>
          </cell>
          <cell r="G19133" t="str">
            <v>Jerrycan HDPE - 20 L</v>
          </cell>
          <cell r="H19133">
            <v>20</v>
          </cell>
          <cell r="I19133">
            <v>1</v>
          </cell>
          <cell r="J19133" t="str">
            <v>Pcs</v>
          </cell>
          <cell r="K19133">
            <v>0</v>
          </cell>
          <cell r="T19133">
            <v>0</v>
          </cell>
          <cell r="U19133">
            <v>50</v>
          </cell>
          <cell r="W19133">
            <v>0</v>
          </cell>
        </row>
        <row r="19134">
          <cell r="B19134">
            <v>19135</v>
          </cell>
          <cell r="G19134" t="str">
            <v>Jerrycan HDPE - 20 L - Plug</v>
          </cell>
          <cell r="H19134">
            <v>20</v>
          </cell>
          <cell r="I19134">
            <v>1</v>
          </cell>
          <cell r="J19134" t="str">
            <v>Pcs</v>
          </cell>
          <cell r="K19134">
            <v>0</v>
          </cell>
          <cell r="T19134">
            <v>0</v>
          </cell>
          <cell r="U19134">
            <v>50</v>
          </cell>
          <cell r="W19134">
            <v>0</v>
          </cell>
        </row>
        <row r="19135">
          <cell r="B19135">
            <v>19136</v>
          </cell>
          <cell r="G19135" t="str">
            <v>Jerrycan HDPE - 20 L - Cap - Black</v>
          </cell>
          <cell r="H19135">
            <v>20</v>
          </cell>
          <cell r="I19135">
            <v>1</v>
          </cell>
          <cell r="J19135" t="str">
            <v>Pcs</v>
          </cell>
          <cell r="K19135">
            <v>0</v>
          </cell>
          <cell r="T19135">
            <v>0</v>
          </cell>
          <cell r="U19135">
            <v>50</v>
          </cell>
          <cell r="W19135">
            <v>0</v>
          </cell>
        </row>
        <row r="19136">
          <cell r="B19136">
            <v>19137</v>
          </cell>
          <cell r="G19136" t="str">
            <v>Sticker Grandup 480 SL - 20 L</v>
          </cell>
          <cell r="H19136">
            <v>20</v>
          </cell>
          <cell r="I19136">
            <v>1</v>
          </cell>
          <cell r="J19136" t="str">
            <v>Pcs</v>
          </cell>
          <cell r="K19136">
            <v>0</v>
          </cell>
          <cell r="T19136">
            <v>0</v>
          </cell>
          <cell r="U19136">
            <v>50</v>
          </cell>
          <cell r="W19136">
            <v>0</v>
          </cell>
        </row>
        <row r="19137">
          <cell r="B19137">
            <v>19138</v>
          </cell>
          <cell r="G19137" t="str">
            <v>Grandup 480 SL @20 ltr</v>
          </cell>
          <cell r="H19137">
            <v>20</v>
          </cell>
          <cell r="I19137">
            <v>1</v>
          </cell>
          <cell r="J19137" t="str">
            <v>Liter</v>
          </cell>
          <cell r="K19137">
            <v>0</v>
          </cell>
          <cell r="T19137">
            <v>0</v>
          </cell>
          <cell r="U19137">
            <v>1000</v>
          </cell>
          <cell r="W19137">
            <v>0</v>
          </cell>
        </row>
        <row r="19138">
          <cell r="B19138">
            <v>19139</v>
          </cell>
          <cell r="G19138" t="str">
            <v>Scrap - Mancozeb 80 WP</v>
          </cell>
          <cell r="H19138">
            <v>25</v>
          </cell>
          <cell r="I19138">
            <v>1</v>
          </cell>
          <cell r="J19138" t="str">
            <v>Kg</v>
          </cell>
          <cell r="K19138">
            <v>0</v>
          </cell>
          <cell r="T19138">
            <v>0</v>
          </cell>
          <cell r="U19138">
            <v>3000</v>
          </cell>
          <cell r="W19138">
            <v>0</v>
          </cell>
        </row>
        <row r="19139">
          <cell r="B19139">
            <v>19140</v>
          </cell>
          <cell r="E19139" t="str">
            <v>1.1.7.0.3.365</v>
          </cell>
          <cell r="G19139" t="str">
            <v>Combitox 550 EC @500 ML</v>
          </cell>
          <cell r="H19139">
            <v>0.5</v>
          </cell>
          <cell r="I19139">
            <v>24</v>
          </cell>
          <cell r="J19139" t="str">
            <v>Pcs</v>
          </cell>
          <cell r="K19139">
            <v>98865.45454545453</v>
          </cell>
          <cell r="T19139">
            <v>0</v>
          </cell>
          <cell r="U19139">
            <v>1008</v>
          </cell>
          <cell r="W19139">
            <v>0</v>
          </cell>
        </row>
        <row r="19140">
          <cell r="B19140">
            <v>19141</v>
          </cell>
          <cell r="E19140" t="str">
            <v>1.1.7.0.3.378</v>
          </cell>
          <cell r="G19140" t="str">
            <v>Curthane 80 WP @ 500 gr</v>
          </cell>
          <cell r="H19140">
            <v>1</v>
          </cell>
          <cell r="I19140">
            <v>20</v>
          </cell>
          <cell r="J19140" t="str">
            <v>Pcs</v>
          </cell>
          <cell r="K19140">
            <v>38960.136720742783</v>
          </cell>
          <cell r="T19140">
            <v>0</v>
          </cell>
          <cell r="U19140">
            <v>1000</v>
          </cell>
          <cell r="W19140">
            <v>0</v>
          </cell>
        </row>
        <row r="19141">
          <cell r="B19141">
            <v>19142</v>
          </cell>
          <cell r="E19141" t="str">
            <v>1.1.7.0.3.411</v>
          </cell>
          <cell r="G19141" t="str">
            <v>Grandup 480 SL @20 ltr</v>
          </cell>
          <cell r="H19141">
            <v>20</v>
          </cell>
          <cell r="I19141">
            <v>1</v>
          </cell>
          <cell r="J19141" t="str">
            <v>Pcs</v>
          </cell>
          <cell r="K19141">
            <v>27204.991224489801</v>
          </cell>
          <cell r="T19141">
            <v>0</v>
          </cell>
          <cell r="U19141">
            <v>5000</v>
          </cell>
          <cell r="W19141">
            <v>0</v>
          </cell>
        </row>
        <row r="19142">
          <cell r="B19142">
            <v>19143</v>
          </cell>
          <cell r="E19142" t="str">
            <v>1.1.7.0.3.410</v>
          </cell>
          <cell r="G19142" t="str">
            <v>Mark Up 480 SL @20 ltr</v>
          </cell>
          <cell r="H19142">
            <v>20</v>
          </cell>
          <cell r="I19142">
            <v>1</v>
          </cell>
          <cell r="J19142" t="str">
            <v>Pcs</v>
          </cell>
          <cell r="K19142">
            <v>27204.991224489801</v>
          </cell>
          <cell r="T19142">
            <v>0</v>
          </cell>
          <cell r="U19142">
            <v>15000</v>
          </cell>
          <cell r="W19142">
            <v>0</v>
          </cell>
        </row>
        <row r="19143">
          <cell r="B19143">
            <v>19144</v>
          </cell>
          <cell r="E19143" t="str">
            <v>1.1.7.0.3.406</v>
          </cell>
          <cell r="G19143" t="str">
            <v>ProQuat 276 SL @20 ltr</v>
          </cell>
          <cell r="H19143">
            <v>20</v>
          </cell>
          <cell r="I19143">
            <v>1</v>
          </cell>
          <cell r="J19143" t="str">
            <v>Pcs</v>
          </cell>
          <cell r="K19143">
            <v>34405.403918367345</v>
          </cell>
          <cell r="T19143">
            <v>0</v>
          </cell>
          <cell r="U19143">
            <v>10000</v>
          </cell>
          <cell r="W19143">
            <v>0</v>
          </cell>
        </row>
        <row r="19144">
          <cell r="B19144">
            <v>19145</v>
          </cell>
          <cell r="E19144" t="str">
            <v>1.1.7.0.3.412</v>
          </cell>
          <cell r="G19144" t="str">
            <v>ProQuat 276 SL @4 ltr</v>
          </cell>
          <cell r="H19144">
            <v>4</v>
          </cell>
          <cell r="I19144">
            <v>4</v>
          </cell>
          <cell r="J19144" t="str">
            <v>Pcs</v>
          </cell>
          <cell r="K19144">
            <v>34960.395414965984</v>
          </cell>
          <cell r="T19144">
            <v>0</v>
          </cell>
          <cell r="U19144">
            <v>8000</v>
          </cell>
          <cell r="W19144">
            <v>0</v>
          </cell>
        </row>
        <row r="19145">
          <cell r="B19145">
            <v>19146</v>
          </cell>
          <cell r="G19145" t="str">
            <v/>
          </cell>
          <cell r="H19145" t="str">
            <v/>
          </cell>
          <cell r="I19145" t="str">
            <v/>
          </cell>
          <cell r="J19145" t="str">
            <v/>
          </cell>
          <cell r="K19145">
            <v>0</v>
          </cell>
          <cell r="T19145">
            <v>0</v>
          </cell>
          <cell r="W19145">
            <v>0</v>
          </cell>
        </row>
        <row r="19146">
          <cell r="B19146">
            <v>19147</v>
          </cell>
          <cell r="G19146" t="str">
            <v>Scrap - Chlorpyrifos 500EC+Gypermetrin 50EC</v>
          </cell>
          <cell r="H19146">
            <v>200</v>
          </cell>
          <cell r="I19146">
            <v>1</v>
          </cell>
          <cell r="J19146" t="str">
            <v>Liter</v>
          </cell>
          <cell r="K19146">
            <v>0</v>
          </cell>
          <cell r="T19146">
            <v>0</v>
          </cell>
          <cell r="U19146">
            <v>1000</v>
          </cell>
          <cell r="W19146">
            <v>0</v>
          </cell>
        </row>
        <row r="19147">
          <cell r="B19147">
            <v>19148</v>
          </cell>
          <cell r="G19147" t="str">
            <v>Sticker Everstick 400 SL - 0,25 L</v>
          </cell>
          <cell r="H19147">
            <v>0.25</v>
          </cell>
          <cell r="I19147">
            <v>1</v>
          </cell>
          <cell r="J19147" t="str">
            <v>Pcs</v>
          </cell>
          <cell r="K19147">
            <v>0</v>
          </cell>
          <cell r="T19147">
            <v>0</v>
          </cell>
          <cell r="U19147">
            <v>2000</v>
          </cell>
          <cell r="W19147">
            <v>0</v>
          </cell>
        </row>
        <row r="19148">
          <cell r="B19148">
            <v>19149</v>
          </cell>
          <cell r="G19148" t="str">
            <v>Sticker Everstick 400 SL - 0,25 L</v>
          </cell>
          <cell r="H19148">
            <v>0.25</v>
          </cell>
          <cell r="I19148">
            <v>1</v>
          </cell>
          <cell r="J19148" t="str">
            <v>Pcs</v>
          </cell>
          <cell r="K19148">
            <v>0</v>
          </cell>
          <cell r="T19148">
            <v>0</v>
          </cell>
          <cell r="U19148">
            <v>2000</v>
          </cell>
          <cell r="W19148">
            <v>0</v>
          </cell>
        </row>
        <row r="19149">
          <cell r="B19149">
            <v>19150</v>
          </cell>
          <cell r="G19149" t="str">
            <v>Botol 500 ml PET (PSS) - Plug</v>
          </cell>
          <cell r="H19149">
            <v>0.5</v>
          </cell>
          <cell r="I19149">
            <v>1</v>
          </cell>
          <cell r="J19149" t="str">
            <v>Pcs</v>
          </cell>
          <cell r="K19149">
            <v>0</v>
          </cell>
          <cell r="T19149">
            <v>0</v>
          </cell>
          <cell r="U19149">
            <v>2000</v>
          </cell>
          <cell r="W19149">
            <v>0</v>
          </cell>
        </row>
        <row r="19150">
          <cell r="B19150">
            <v>19151</v>
          </cell>
          <cell r="G19150" t="str">
            <v>Sticker Combitox 550 EC @ 500 ml</v>
          </cell>
          <cell r="H19150">
            <v>1</v>
          </cell>
          <cell r="I19150">
            <v>1</v>
          </cell>
          <cell r="J19150" t="str">
            <v>Pcs</v>
          </cell>
          <cell r="K19150">
            <v>0</v>
          </cell>
          <cell r="T19150">
            <v>0</v>
          </cell>
          <cell r="U19150">
            <v>2000</v>
          </cell>
          <cell r="W19150">
            <v>0</v>
          </cell>
        </row>
        <row r="19151">
          <cell r="B19151">
            <v>19152</v>
          </cell>
          <cell r="G19151" t="str">
            <v>Karton Box Combitox 550EC @500ml</v>
          </cell>
          <cell r="H19151">
            <v>0.5</v>
          </cell>
          <cell r="I19151">
            <v>1</v>
          </cell>
          <cell r="J19151" t="str">
            <v>Pcs</v>
          </cell>
          <cell r="K19151">
            <v>0</v>
          </cell>
          <cell r="T19151">
            <v>0</v>
          </cell>
          <cell r="U19151">
            <v>83</v>
          </cell>
          <cell r="W19151">
            <v>0</v>
          </cell>
        </row>
        <row r="19152">
          <cell r="B19152">
            <v>19153</v>
          </cell>
          <cell r="G19152" t="str">
            <v>Combitox 550 EC @500 ML</v>
          </cell>
          <cell r="H19152">
            <v>0.5</v>
          </cell>
          <cell r="I19152">
            <v>24</v>
          </cell>
          <cell r="J19152" t="str">
            <v>Liter</v>
          </cell>
          <cell r="K19152">
            <v>0</v>
          </cell>
          <cell r="T19152">
            <v>0</v>
          </cell>
          <cell r="U19152">
            <v>996</v>
          </cell>
          <cell r="W19152">
            <v>0</v>
          </cell>
        </row>
        <row r="19153">
          <cell r="B19153">
            <v>19154</v>
          </cell>
          <cell r="G19153" t="str">
            <v>Sticker Everstick 400 SL - 0,25 L</v>
          </cell>
          <cell r="H19153">
            <v>0.25</v>
          </cell>
          <cell r="I19153">
            <v>1</v>
          </cell>
          <cell r="J19153" t="str">
            <v>Pcs</v>
          </cell>
          <cell r="K19153">
            <v>0</v>
          </cell>
          <cell r="T19153">
            <v>0</v>
          </cell>
          <cell r="U19153">
            <v>440</v>
          </cell>
          <cell r="W19153">
            <v>0</v>
          </cell>
        </row>
        <row r="19154">
          <cell r="B19154">
            <v>19155</v>
          </cell>
          <cell r="G19154" t="str">
            <v>Sticker Everstick 400 SL - 0,25 L</v>
          </cell>
          <cell r="H19154">
            <v>0.25</v>
          </cell>
          <cell r="I19154">
            <v>1</v>
          </cell>
          <cell r="J19154" t="str">
            <v>Pcs</v>
          </cell>
          <cell r="K19154">
            <v>0</v>
          </cell>
          <cell r="T19154">
            <v>0</v>
          </cell>
          <cell r="U19154">
            <v>150</v>
          </cell>
          <cell r="W19154">
            <v>0</v>
          </cell>
        </row>
        <row r="19155">
          <cell r="B19155">
            <v>19156</v>
          </cell>
          <cell r="G19155" t="str">
            <v>Scrap - Blue FD 48</v>
          </cell>
          <cell r="H19155">
            <v>25</v>
          </cell>
          <cell r="I19155">
            <v>1</v>
          </cell>
          <cell r="J19155" t="str">
            <v>Kg</v>
          </cell>
          <cell r="K19155">
            <v>0</v>
          </cell>
          <cell r="T19155">
            <v>0</v>
          </cell>
          <cell r="U19155">
            <v>1.32</v>
          </cell>
          <cell r="W19155">
            <v>0</v>
          </cell>
        </row>
        <row r="19156">
          <cell r="B19156">
            <v>19157</v>
          </cell>
          <cell r="G19156" t="str">
            <v>Sticker Everstick 400 SL - 0,25 L</v>
          </cell>
          <cell r="H19156">
            <v>0.25</v>
          </cell>
          <cell r="I19156">
            <v>1</v>
          </cell>
          <cell r="J19156" t="str">
            <v>Pcs</v>
          </cell>
          <cell r="K19156">
            <v>0</v>
          </cell>
          <cell r="T19156">
            <v>0</v>
          </cell>
          <cell r="U19156">
            <v>250</v>
          </cell>
          <cell r="W19156">
            <v>0</v>
          </cell>
        </row>
        <row r="19157">
          <cell r="B19157">
            <v>19158</v>
          </cell>
          <cell r="G19157" t="str">
            <v>Sticker Everstick 400 SL - 0,25 L</v>
          </cell>
          <cell r="H19157">
            <v>0.25</v>
          </cell>
          <cell r="I19157">
            <v>1</v>
          </cell>
          <cell r="J19157" t="str">
            <v>Pcs</v>
          </cell>
          <cell r="K19157">
            <v>0</v>
          </cell>
          <cell r="T19157">
            <v>0</v>
          </cell>
          <cell r="U19157">
            <v>250</v>
          </cell>
          <cell r="W19157">
            <v>0</v>
          </cell>
        </row>
        <row r="19158">
          <cell r="B19158">
            <v>19159</v>
          </cell>
          <cell r="G19158" t="str">
            <v>Sticker Everstick 400 SL - 0,25 L</v>
          </cell>
          <cell r="H19158">
            <v>0.25</v>
          </cell>
          <cell r="I19158">
            <v>1</v>
          </cell>
          <cell r="J19158" t="str">
            <v>Pcs</v>
          </cell>
          <cell r="K19158">
            <v>0</v>
          </cell>
          <cell r="T19158">
            <v>0</v>
          </cell>
          <cell r="U19158">
            <v>250</v>
          </cell>
          <cell r="W19158">
            <v>0</v>
          </cell>
        </row>
        <row r="19159">
          <cell r="B19159">
            <v>19160</v>
          </cell>
          <cell r="G19159" t="str">
            <v>Sticker ProQuat 276 SL @4 ltr</v>
          </cell>
          <cell r="H19159">
            <v>4</v>
          </cell>
          <cell r="I19159">
            <v>1</v>
          </cell>
          <cell r="J19159" t="str">
            <v>Pcs</v>
          </cell>
          <cell r="K19159">
            <v>0</v>
          </cell>
          <cell r="T19159">
            <v>0</v>
          </cell>
          <cell r="U19159">
            <v>250</v>
          </cell>
          <cell r="W19159">
            <v>0</v>
          </cell>
        </row>
        <row r="19160">
          <cell r="B19160">
            <v>19161</v>
          </cell>
          <cell r="G19160" t="str">
            <v>Karton Box ProQuat 276 SL - 4 L</v>
          </cell>
          <cell r="H19160">
            <v>4</v>
          </cell>
          <cell r="I19160">
            <v>1</v>
          </cell>
          <cell r="J19160" t="str">
            <v>Pcs</v>
          </cell>
          <cell r="K19160">
            <v>0</v>
          </cell>
          <cell r="T19160">
            <v>0</v>
          </cell>
          <cell r="U19160">
            <v>63</v>
          </cell>
          <cell r="W19160">
            <v>0</v>
          </cell>
        </row>
        <row r="19161">
          <cell r="B19161">
            <v>19162</v>
          </cell>
          <cell r="G19161" t="str">
            <v>ProQuat 276 SL @4 ltr</v>
          </cell>
          <cell r="H19161">
            <v>4</v>
          </cell>
          <cell r="I19161">
            <v>4</v>
          </cell>
          <cell r="J19161" t="str">
            <v>Liter</v>
          </cell>
          <cell r="K19161">
            <v>0</v>
          </cell>
          <cell r="T19161">
            <v>0</v>
          </cell>
          <cell r="U19161">
            <v>1008</v>
          </cell>
          <cell r="W19161">
            <v>0</v>
          </cell>
        </row>
        <row r="19162">
          <cell r="B19162">
            <v>19163</v>
          </cell>
          <cell r="G19162" t="str">
            <v>Sticker Everstick 400 SL - 0,25 L</v>
          </cell>
          <cell r="H19162">
            <v>0.25</v>
          </cell>
          <cell r="I19162">
            <v>1</v>
          </cell>
          <cell r="J19162" t="str">
            <v>Pcs</v>
          </cell>
          <cell r="K19162">
            <v>0</v>
          </cell>
          <cell r="T19162">
            <v>0</v>
          </cell>
          <cell r="U19162">
            <v>440</v>
          </cell>
          <cell r="W19162">
            <v>0</v>
          </cell>
        </row>
        <row r="19163">
          <cell r="B19163">
            <v>19164</v>
          </cell>
          <cell r="G19163" t="str">
            <v>Sticker Everstick 400 SL - 0,25 L</v>
          </cell>
          <cell r="H19163">
            <v>0.25</v>
          </cell>
          <cell r="I19163">
            <v>1</v>
          </cell>
          <cell r="J19163" t="str">
            <v>Pcs</v>
          </cell>
          <cell r="K19163">
            <v>0</v>
          </cell>
          <cell r="T19163">
            <v>0</v>
          </cell>
          <cell r="U19163">
            <v>150</v>
          </cell>
          <cell r="W19163">
            <v>0</v>
          </cell>
        </row>
        <row r="19164">
          <cell r="B19164">
            <v>19165</v>
          </cell>
          <cell r="G19164" t="str">
            <v>Scrap - Blue FD 48</v>
          </cell>
          <cell r="H19164">
            <v>25</v>
          </cell>
          <cell r="I19164">
            <v>1</v>
          </cell>
          <cell r="J19164" t="str">
            <v>Kg</v>
          </cell>
          <cell r="K19164">
            <v>0</v>
          </cell>
          <cell r="T19164">
            <v>0</v>
          </cell>
          <cell r="U19164">
            <v>1.32</v>
          </cell>
          <cell r="W19164">
            <v>0</v>
          </cell>
        </row>
        <row r="19165">
          <cell r="B19165">
            <v>19166</v>
          </cell>
          <cell r="G19165" t="str">
            <v>Sticker Everstick 400 SL - 0,25 L</v>
          </cell>
          <cell r="H19165">
            <v>0.25</v>
          </cell>
          <cell r="I19165">
            <v>1</v>
          </cell>
          <cell r="J19165" t="str">
            <v>Pcs</v>
          </cell>
          <cell r="K19165">
            <v>0</v>
          </cell>
          <cell r="T19165">
            <v>0</v>
          </cell>
          <cell r="U19165">
            <v>250</v>
          </cell>
          <cell r="W19165">
            <v>0</v>
          </cell>
        </row>
        <row r="19166">
          <cell r="B19166">
            <v>19167</v>
          </cell>
          <cell r="G19166" t="str">
            <v>Sticker Everstick 400 SL - 0,25 L</v>
          </cell>
          <cell r="H19166">
            <v>0.25</v>
          </cell>
          <cell r="I19166">
            <v>1</v>
          </cell>
          <cell r="J19166" t="str">
            <v>Pcs</v>
          </cell>
          <cell r="K19166">
            <v>0</v>
          </cell>
          <cell r="T19166">
            <v>0</v>
          </cell>
          <cell r="U19166">
            <v>250</v>
          </cell>
          <cell r="W19166">
            <v>0</v>
          </cell>
        </row>
        <row r="19167">
          <cell r="B19167">
            <v>19168</v>
          </cell>
          <cell r="G19167" t="str">
            <v>Sticker Everstick 400 SL - 0,25 L</v>
          </cell>
          <cell r="H19167">
            <v>0.25</v>
          </cell>
          <cell r="I19167">
            <v>1</v>
          </cell>
          <cell r="J19167" t="str">
            <v>Pcs</v>
          </cell>
          <cell r="K19167">
            <v>0</v>
          </cell>
          <cell r="T19167">
            <v>0</v>
          </cell>
          <cell r="U19167">
            <v>250</v>
          </cell>
          <cell r="W19167">
            <v>0</v>
          </cell>
        </row>
        <row r="19168">
          <cell r="B19168">
            <v>19169</v>
          </cell>
          <cell r="G19168" t="str">
            <v>Sticker ProQuat 276 SL @4 ltr</v>
          </cell>
          <cell r="H19168">
            <v>4</v>
          </cell>
          <cell r="I19168">
            <v>1</v>
          </cell>
          <cell r="J19168" t="str">
            <v>Pcs</v>
          </cell>
          <cell r="K19168">
            <v>0</v>
          </cell>
          <cell r="T19168">
            <v>0</v>
          </cell>
          <cell r="U19168">
            <v>250</v>
          </cell>
          <cell r="W19168">
            <v>0</v>
          </cell>
        </row>
        <row r="19169">
          <cell r="B19169">
            <v>19170</v>
          </cell>
          <cell r="G19169" t="str">
            <v>Karton Box ProQuat 276 SL - 4 L</v>
          </cell>
          <cell r="H19169">
            <v>4</v>
          </cell>
          <cell r="I19169">
            <v>1</v>
          </cell>
          <cell r="J19169" t="str">
            <v>Pcs</v>
          </cell>
          <cell r="K19169">
            <v>0</v>
          </cell>
          <cell r="T19169">
            <v>0</v>
          </cell>
          <cell r="U19169">
            <v>62</v>
          </cell>
          <cell r="W19169">
            <v>0</v>
          </cell>
        </row>
        <row r="19170">
          <cell r="B19170">
            <v>19171</v>
          </cell>
          <cell r="G19170" t="str">
            <v>ProQuat 276 SL @4 ltr</v>
          </cell>
          <cell r="H19170">
            <v>4</v>
          </cell>
          <cell r="I19170">
            <v>4</v>
          </cell>
          <cell r="J19170" t="str">
            <v>Liter</v>
          </cell>
          <cell r="K19170">
            <v>0</v>
          </cell>
          <cell r="T19170">
            <v>0</v>
          </cell>
          <cell r="U19170">
            <v>992</v>
          </cell>
          <cell r="W19170">
            <v>0</v>
          </cell>
        </row>
        <row r="19171">
          <cell r="B19171">
            <v>19172</v>
          </cell>
          <cell r="G19171" t="str">
            <v>Sticker Everstick 400 SL - 0,25 L</v>
          </cell>
          <cell r="H19171">
            <v>0.25</v>
          </cell>
          <cell r="I19171">
            <v>1</v>
          </cell>
          <cell r="J19171" t="str">
            <v>Pcs</v>
          </cell>
          <cell r="K19171">
            <v>0</v>
          </cell>
          <cell r="T19171">
            <v>0</v>
          </cell>
          <cell r="U19171">
            <v>440</v>
          </cell>
          <cell r="W19171">
            <v>0</v>
          </cell>
        </row>
        <row r="19172">
          <cell r="B19172">
            <v>19173</v>
          </cell>
          <cell r="G19172" t="str">
            <v>Sticker Everstick 400 SL - 0,25 L</v>
          </cell>
          <cell r="H19172">
            <v>0.25</v>
          </cell>
          <cell r="I19172">
            <v>1</v>
          </cell>
          <cell r="J19172" t="str">
            <v>Pcs</v>
          </cell>
          <cell r="K19172">
            <v>0</v>
          </cell>
          <cell r="T19172">
            <v>0</v>
          </cell>
          <cell r="U19172">
            <v>150</v>
          </cell>
          <cell r="W19172">
            <v>0</v>
          </cell>
        </row>
        <row r="19173">
          <cell r="B19173">
            <v>19174</v>
          </cell>
          <cell r="G19173" t="str">
            <v>Scrap - Blue FD 48</v>
          </cell>
          <cell r="H19173">
            <v>25</v>
          </cell>
          <cell r="I19173">
            <v>1</v>
          </cell>
          <cell r="J19173" t="str">
            <v>Kg</v>
          </cell>
          <cell r="K19173">
            <v>0</v>
          </cell>
          <cell r="T19173">
            <v>0</v>
          </cell>
          <cell r="U19173">
            <v>1.32</v>
          </cell>
          <cell r="W19173">
            <v>0</v>
          </cell>
        </row>
        <row r="19174">
          <cell r="B19174">
            <v>19175</v>
          </cell>
          <cell r="G19174" t="str">
            <v>Sticker Everstick 400 SL - 0,25 L</v>
          </cell>
          <cell r="H19174">
            <v>0.25</v>
          </cell>
          <cell r="I19174">
            <v>1</v>
          </cell>
          <cell r="J19174" t="str">
            <v>Pcs</v>
          </cell>
          <cell r="K19174">
            <v>0</v>
          </cell>
          <cell r="T19174">
            <v>0</v>
          </cell>
          <cell r="U19174">
            <v>250</v>
          </cell>
          <cell r="W19174">
            <v>0</v>
          </cell>
        </row>
        <row r="19175">
          <cell r="B19175">
            <v>19176</v>
          </cell>
          <cell r="G19175" t="str">
            <v>Sticker Everstick 400 SL - 0,25 L</v>
          </cell>
          <cell r="H19175">
            <v>0.25</v>
          </cell>
          <cell r="I19175">
            <v>1</v>
          </cell>
          <cell r="J19175" t="str">
            <v>Pcs</v>
          </cell>
          <cell r="K19175">
            <v>0</v>
          </cell>
          <cell r="T19175">
            <v>0</v>
          </cell>
          <cell r="U19175">
            <v>250</v>
          </cell>
          <cell r="W19175">
            <v>0</v>
          </cell>
        </row>
        <row r="19176">
          <cell r="B19176">
            <v>19177</v>
          </cell>
          <cell r="G19176" t="str">
            <v>Sticker Everstick 400 SL - 0,25 L</v>
          </cell>
          <cell r="H19176">
            <v>0.25</v>
          </cell>
          <cell r="I19176">
            <v>1</v>
          </cell>
          <cell r="J19176" t="str">
            <v>Pcs</v>
          </cell>
          <cell r="K19176">
            <v>0</v>
          </cell>
          <cell r="T19176">
            <v>0</v>
          </cell>
          <cell r="U19176">
            <v>250</v>
          </cell>
          <cell r="W19176">
            <v>0</v>
          </cell>
        </row>
        <row r="19177">
          <cell r="B19177">
            <v>19178</v>
          </cell>
          <cell r="G19177" t="str">
            <v>Sticker ProQuat 276 SL @4 ltr</v>
          </cell>
          <cell r="H19177">
            <v>4</v>
          </cell>
          <cell r="I19177">
            <v>1</v>
          </cell>
          <cell r="J19177" t="str">
            <v>Pcs</v>
          </cell>
          <cell r="K19177">
            <v>0</v>
          </cell>
          <cell r="T19177">
            <v>0</v>
          </cell>
          <cell r="U19177">
            <v>250</v>
          </cell>
          <cell r="W19177">
            <v>0</v>
          </cell>
        </row>
        <row r="19178">
          <cell r="B19178">
            <v>19179</v>
          </cell>
          <cell r="G19178" t="str">
            <v>Karton Box ProQuat 276 SL - 4 L</v>
          </cell>
          <cell r="H19178">
            <v>4</v>
          </cell>
          <cell r="I19178">
            <v>1</v>
          </cell>
          <cell r="J19178" t="str">
            <v>Pcs</v>
          </cell>
          <cell r="K19178">
            <v>0</v>
          </cell>
          <cell r="T19178">
            <v>0</v>
          </cell>
          <cell r="U19178">
            <v>63</v>
          </cell>
          <cell r="W19178">
            <v>0</v>
          </cell>
        </row>
        <row r="19179">
          <cell r="B19179">
            <v>19180</v>
          </cell>
          <cell r="G19179" t="str">
            <v>ProQuat 276 SL @4 ltr</v>
          </cell>
          <cell r="H19179">
            <v>4</v>
          </cell>
          <cell r="I19179">
            <v>4</v>
          </cell>
          <cell r="J19179" t="str">
            <v>Liter</v>
          </cell>
          <cell r="K19179">
            <v>0</v>
          </cell>
          <cell r="T19179">
            <v>0</v>
          </cell>
          <cell r="U19179">
            <v>1008</v>
          </cell>
          <cell r="W19179">
            <v>0</v>
          </cell>
        </row>
        <row r="19180">
          <cell r="B19180">
            <v>19181</v>
          </cell>
          <cell r="G19180" t="str">
            <v>Sticker Everstick 400 SL - 0,25 L</v>
          </cell>
          <cell r="H19180">
            <v>0.25</v>
          </cell>
          <cell r="I19180">
            <v>1</v>
          </cell>
          <cell r="J19180" t="str">
            <v>Pcs</v>
          </cell>
          <cell r="K19180">
            <v>0</v>
          </cell>
          <cell r="T19180">
            <v>0</v>
          </cell>
          <cell r="U19180">
            <v>440</v>
          </cell>
          <cell r="W19180">
            <v>0</v>
          </cell>
        </row>
        <row r="19181">
          <cell r="B19181">
            <v>19182</v>
          </cell>
          <cell r="G19181" t="str">
            <v>Sticker Everstick 400 SL - 0,25 L</v>
          </cell>
          <cell r="H19181">
            <v>0.25</v>
          </cell>
          <cell r="I19181">
            <v>1</v>
          </cell>
          <cell r="J19181" t="str">
            <v>Pcs</v>
          </cell>
          <cell r="K19181">
            <v>0</v>
          </cell>
          <cell r="T19181">
            <v>0</v>
          </cell>
          <cell r="U19181">
            <v>150</v>
          </cell>
          <cell r="W19181">
            <v>0</v>
          </cell>
        </row>
        <row r="19182">
          <cell r="B19182">
            <v>19183</v>
          </cell>
          <cell r="G19182" t="str">
            <v>Scrap - Blue FD 48</v>
          </cell>
          <cell r="H19182">
            <v>25</v>
          </cell>
          <cell r="I19182">
            <v>1</v>
          </cell>
          <cell r="J19182" t="str">
            <v>Kg</v>
          </cell>
          <cell r="K19182">
            <v>0</v>
          </cell>
          <cell r="T19182">
            <v>0</v>
          </cell>
          <cell r="U19182">
            <v>1.32</v>
          </cell>
          <cell r="W19182">
            <v>0</v>
          </cell>
        </row>
        <row r="19183">
          <cell r="B19183">
            <v>19184</v>
          </cell>
          <cell r="G19183" t="str">
            <v>Sticker Everstick 400 SL - 0,25 L</v>
          </cell>
          <cell r="H19183">
            <v>0.25</v>
          </cell>
          <cell r="I19183">
            <v>1</v>
          </cell>
          <cell r="J19183" t="str">
            <v>Pcs</v>
          </cell>
          <cell r="K19183">
            <v>0</v>
          </cell>
          <cell r="T19183">
            <v>0</v>
          </cell>
          <cell r="U19183">
            <v>250</v>
          </cell>
          <cell r="W19183">
            <v>0</v>
          </cell>
        </row>
        <row r="19184">
          <cell r="B19184">
            <v>19185</v>
          </cell>
          <cell r="G19184" t="str">
            <v>Sticker Everstick 400 SL - 0,25 L</v>
          </cell>
          <cell r="H19184">
            <v>0.25</v>
          </cell>
          <cell r="I19184">
            <v>1</v>
          </cell>
          <cell r="J19184" t="str">
            <v>Pcs</v>
          </cell>
          <cell r="K19184">
            <v>0</v>
          </cell>
          <cell r="T19184">
            <v>0</v>
          </cell>
          <cell r="U19184">
            <v>250</v>
          </cell>
          <cell r="W19184">
            <v>0</v>
          </cell>
        </row>
        <row r="19185">
          <cell r="B19185">
            <v>19186</v>
          </cell>
          <cell r="G19185" t="str">
            <v>Sticker Everstick 400 SL - 0,25 L</v>
          </cell>
          <cell r="H19185">
            <v>0.25</v>
          </cell>
          <cell r="I19185">
            <v>1</v>
          </cell>
          <cell r="J19185" t="str">
            <v>Pcs</v>
          </cell>
          <cell r="K19185">
            <v>0</v>
          </cell>
          <cell r="T19185">
            <v>0</v>
          </cell>
          <cell r="U19185">
            <v>250</v>
          </cell>
          <cell r="W19185">
            <v>0</v>
          </cell>
        </row>
        <row r="19186">
          <cell r="B19186">
            <v>19187</v>
          </cell>
          <cell r="G19186" t="str">
            <v>Sticker ProQuat 276 SL @4 ltr</v>
          </cell>
          <cell r="H19186">
            <v>4</v>
          </cell>
          <cell r="I19186">
            <v>1</v>
          </cell>
          <cell r="J19186" t="str">
            <v>Pcs</v>
          </cell>
          <cell r="K19186">
            <v>0</v>
          </cell>
          <cell r="T19186">
            <v>0</v>
          </cell>
          <cell r="U19186">
            <v>250</v>
          </cell>
          <cell r="W19186">
            <v>0</v>
          </cell>
        </row>
        <row r="19187">
          <cell r="B19187">
            <v>19188</v>
          </cell>
          <cell r="G19187" t="str">
            <v>Karton Box ProQuat 276 SL - 4 L</v>
          </cell>
          <cell r="H19187">
            <v>4</v>
          </cell>
          <cell r="I19187">
            <v>1</v>
          </cell>
          <cell r="J19187" t="str">
            <v>Pcs</v>
          </cell>
          <cell r="K19187">
            <v>0</v>
          </cell>
          <cell r="T19187">
            <v>0</v>
          </cell>
          <cell r="U19187">
            <v>62</v>
          </cell>
          <cell r="W19187">
            <v>0</v>
          </cell>
        </row>
        <row r="19188">
          <cell r="B19188">
            <v>19189</v>
          </cell>
          <cell r="G19188" t="str">
            <v>ProQuat 276 SL @4 ltr</v>
          </cell>
          <cell r="H19188">
            <v>4</v>
          </cell>
          <cell r="I19188">
            <v>4</v>
          </cell>
          <cell r="J19188" t="str">
            <v>Liter</v>
          </cell>
          <cell r="K19188">
            <v>0</v>
          </cell>
          <cell r="T19188">
            <v>0</v>
          </cell>
          <cell r="U19188">
            <v>992</v>
          </cell>
          <cell r="W19188">
            <v>0</v>
          </cell>
        </row>
        <row r="19189">
          <cell r="B19189">
            <v>19190</v>
          </cell>
          <cell r="G19189" t="str">
            <v>Sticker Everstick 400 SL - 0,25 L</v>
          </cell>
          <cell r="H19189">
            <v>0.25</v>
          </cell>
          <cell r="I19189">
            <v>1</v>
          </cell>
          <cell r="J19189" t="str">
            <v>Pcs</v>
          </cell>
          <cell r="K19189">
            <v>0</v>
          </cell>
          <cell r="T19189">
            <v>0</v>
          </cell>
          <cell r="U19189">
            <v>440</v>
          </cell>
          <cell r="W19189">
            <v>0</v>
          </cell>
        </row>
        <row r="19190">
          <cell r="B19190">
            <v>19191</v>
          </cell>
          <cell r="G19190" t="str">
            <v>Sticker Everstick 400 SL - 0,25 L</v>
          </cell>
          <cell r="H19190">
            <v>0.25</v>
          </cell>
          <cell r="I19190">
            <v>1</v>
          </cell>
          <cell r="J19190" t="str">
            <v>Pcs</v>
          </cell>
          <cell r="K19190">
            <v>0</v>
          </cell>
          <cell r="T19190">
            <v>0</v>
          </cell>
          <cell r="U19190">
            <v>150</v>
          </cell>
          <cell r="W19190">
            <v>0</v>
          </cell>
        </row>
        <row r="19191">
          <cell r="B19191">
            <v>19192</v>
          </cell>
          <cell r="G19191" t="str">
            <v>Scrap - Blue FD 48</v>
          </cell>
          <cell r="H19191">
            <v>25</v>
          </cell>
          <cell r="I19191">
            <v>1</v>
          </cell>
          <cell r="J19191" t="str">
            <v>Kg</v>
          </cell>
          <cell r="K19191">
            <v>0</v>
          </cell>
          <cell r="T19191">
            <v>0</v>
          </cell>
          <cell r="U19191">
            <v>1.32</v>
          </cell>
          <cell r="W19191">
            <v>0</v>
          </cell>
        </row>
        <row r="19192">
          <cell r="B19192">
            <v>19193</v>
          </cell>
          <cell r="G19192" t="str">
            <v>Sticker Everstick 400 SL - 0,25 L</v>
          </cell>
          <cell r="H19192">
            <v>0.25</v>
          </cell>
          <cell r="I19192">
            <v>1</v>
          </cell>
          <cell r="J19192" t="str">
            <v>Pcs</v>
          </cell>
          <cell r="K19192">
            <v>0</v>
          </cell>
          <cell r="T19192">
            <v>0</v>
          </cell>
          <cell r="U19192">
            <v>250</v>
          </cell>
          <cell r="W19192">
            <v>0</v>
          </cell>
        </row>
        <row r="19193">
          <cell r="B19193">
            <v>19194</v>
          </cell>
          <cell r="G19193" t="str">
            <v>Sticker Everstick 400 SL - 0,25 L</v>
          </cell>
          <cell r="H19193">
            <v>0.25</v>
          </cell>
          <cell r="I19193">
            <v>1</v>
          </cell>
          <cell r="J19193" t="str">
            <v>Pcs</v>
          </cell>
          <cell r="K19193">
            <v>0</v>
          </cell>
          <cell r="T19193">
            <v>0</v>
          </cell>
          <cell r="U19193">
            <v>250</v>
          </cell>
          <cell r="W19193">
            <v>0</v>
          </cell>
        </row>
        <row r="19194">
          <cell r="B19194">
            <v>19195</v>
          </cell>
          <cell r="G19194" t="str">
            <v>Sticker Everstick 400 SL - 0,25 L</v>
          </cell>
          <cell r="H19194">
            <v>0.25</v>
          </cell>
          <cell r="I19194">
            <v>1</v>
          </cell>
          <cell r="J19194" t="str">
            <v>Pcs</v>
          </cell>
          <cell r="K19194">
            <v>0</v>
          </cell>
          <cell r="T19194">
            <v>0</v>
          </cell>
          <cell r="U19194">
            <v>250</v>
          </cell>
          <cell r="W19194">
            <v>0</v>
          </cell>
        </row>
        <row r="19195">
          <cell r="B19195">
            <v>19196</v>
          </cell>
          <cell r="G19195" t="str">
            <v>Sticker ProQuat 276 SL @4 ltr</v>
          </cell>
          <cell r="H19195">
            <v>4</v>
          </cell>
          <cell r="I19195">
            <v>1</v>
          </cell>
          <cell r="J19195" t="str">
            <v>Pcs</v>
          </cell>
          <cell r="K19195">
            <v>0</v>
          </cell>
          <cell r="T19195">
            <v>0</v>
          </cell>
          <cell r="U19195">
            <v>250</v>
          </cell>
          <cell r="W19195">
            <v>0</v>
          </cell>
        </row>
        <row r="19196">
          <cell r="B19196">
            <v>19197</v>
          </cell>
          <cell r="G19196" t="str">
            <v>Karton Box ProQuat 276 SL - 4 L</v>
          </cell>
          <cell r="H19196">
            <v>4</v>
          </cell>
          <cell r="I19196">
            <v>1</v>
          </cell>
          <cell r="J19196" t="str">
            <v>Pcs</v>
          </cell>
          <cell r="K19196">
            <v>0</v>
          </cell>
          <cell r="T19196">
            <v>0</v>
          </cell>
          <cell r="U19196">
            <v>63</v>
          </cell>
          <cell r="W19196">
            <v>0</v>
          </cell>
        </row>
        <row r="19197">
          <cell r="B19197">
            <v>19198</v>
          </cell>
          <cell r="G19197" t="str">
            <v>ProQuat 276 SL @4 ltr</v>
          </cell>
          <cell r="H19197">
            <v>4</v>
          </cell>
          <cell r="I19197">
            <v>4</v>
          </cell>
          <cell r="J19197" t="str">
            <v>Liter</v>
          </cell>
          <cell r="K19197">
            <v>0</v>
          </cell>
          <cell r="T19197">
            <v>0</v>
          </cell>
          <cell r="U19197">
            <v>1008</v>
          </cell>
          <cell r="W19197">
            <v>0</v>
          </cell>
        </row>
        <row r="19198">
          <cell r="B19198">
            <v>19199</v>
          </cell>
          <cell r="G19198" t="str">
            <v>Sticker Everstick 400 SL - 0,25 L</v>
          </cell>
          <cell r="H19198">
            <v>0.25</v>
          </cell>
          <cell r="I19198">
            <v>1</v>
          </cell>
          <cell r="J19198" t="str">
            <v>Pcs</v>
          </cell>
          <cell r="K19198">
            <v>0</v>
          </cell>
          <cell r="T19198">
            <v>0</v>
          </cell>
          <cell r="U19198">
            <v>440</v>
          </cell>
          <cell r="W19198">
            <v>0</v>
          </cell>
        </row>
        <row r="19199">
          <cell r="B19199">
            <v>19200</v>
          </cell>
          <cell r="G19199" t="str">
            <v>Sticker Everstick 400 SL - 0,25 L</v>
          </cell>
          <cell r="H19199">
            <v>0.25</v>
          </cell>
          <cell r="I19199">
            <v>1</v>
          </cell>
          <cell r="J19199" t="str">
            <v>Pcs</v>
          </cell>
          <cell r="K19199">
            <v>0</v>
          </cell>
          <cell r="T19199">
            <v>0</v>
          </cell>
          <cell r="U19199">
            <v>150</v>
          </cell>
          <cell r="W19199">
            <v>0</v>
          </cell>
        </row>
        <row r="19200">
          <cell r="B19200">
            <v>19201</v>
          </cell>
          <cell r="G19200" t="str">
            <v>Scrap - Blue FD 48</v>
          </cell>
          <cell r="H19200">
            <v>25</v>
          </cell>
          <cell r="I19200">
            <v>1</v>
          </cell>
          <cell r="J19200" t="str">
            <v>Kg</v>
          </cell>
          <cell r="K19200">
            <v>0</v>
          </cell>
          <cell r="T19200">
            <v>0</v>
          </cell>
          <cell r="U19200">
            <v>1.32</v>
          </cell>
          <cell r="W19200">
            <v>0</v>
          </cell>
        </row>
        <row r="19201">
          <cell r="B19201">
            <v>19202</v>
          </cell>
          <cell r="G19201" t="str">
            <v>Sticker Everstick 400 SL - 0,25 L</v>
          </cell>
          <cell r="H19201">
            <v>0.25</v>
          </cell>
          <cell r="I19201">
            <v>1</v>
          </cell>
          <cell r="J19201" t="str">
            <v>Pcs</v>
          </cell>
          <cell r="K19201">
            <v>0</v>
          </cell>
          <cell r="T19201">
            <v>0</v>
          </cell>
          <cell r="U19201">
            <v>250</v>
          </cell>
          <cell r="W19201">
            <v>0</v>
          </cell>
        </row>
        <row r="19202">
          <cell r="B19202">
            <v>19203</v>
          </cell>
          <cell r="G19202" t="str">
            <v>Sticker Everstick 400 SL - 0,25 L</v>
          </cell>
          <cell r="H19202">
            <v>0.25</v>
          </cell>
          <cell r="I19202">
            <v>1</v>
          </cell>
          <cell r="J19202" t="str">
            <v>Pcs</v>
          </cell>
          <cell r="K19202">
            <v>0</v>
          </cell>
          <cell r="T19202">
            <v>0</v>
          </cell>
          <cell r="U19202">
            <v>250</v>
          </cell>
          <cell r="W19202">
            <v>0</v>
          </cell>
        </row>
        <row r="19203">
          <cell r="B19203">
            <v>19204</v>
          </cell>
          <cell r="G19203" t="str">
            <v>Sticker Everstick 400 SL - 0,25 L</v>
          </cell>
          <cell r="H19203">
            <v>0.25</v>
          </cell>
          <cell r="I19203">
            <v>1</v>
          </cell>
          <cell r="J19203" t="str">
            <v>Pcs</v>
          </cell>
          <cell r="K19203">
            <v>0</v>
          </cell>
          <cell r="T19203">
            <v>0</v>
          </cell>
          <cell r="U19203">
            <v>250</v>
          </cell>
          <cell r="W19203">
            <v>0</v>
          </cell>
        </row>
        <row r="19204">
          <cell r="B19204">
            <v>19205</v>
          </cell>
          <cell r="G19204" t="str">
            <v>Sticker ProQuat 276 SL @4 ltr</v>
          </cell>
          <cell r="H19204">
            <v>4</v>
          </cell>
          <cell r="I19204">
            <v>1</v>
          </cell>
          <cell r="J19204" t="str">
            <v>Pcs</v>
          </cell>
          <cell r="K19204">
            <v>0</v>
          </cell>
          <cell r="T19204">
            <v>0</v>
          </cell>
          <cell r="U19204">
            <v>250</v>
          </cell>
          <cell r="W19204">
            <v>0</v>
          </cell>
        </row>
        <row r="19205">
          <cell r="B19205">
            <v>19206</v>
          </cell>
          <cell r="G19205" t="str">
            <v>Karton Box ProQuat 276 SL - 4 L</v>
          </cell>
          <cell r="H19205">
            <v>4</v>
          </cell>
          <cell r="I19205">
            <v>1</v>
          </cell>
          <cell r="J19205" t="str">
            <v>Pcs</v>
          </cell>
          <cell r="K19205">
            <v>0</v>
          </cell>
          <cell r="T19205">
            <v>0</v>
          </cell>
          <cell r="U19205">
            <v>62</v>
          </cell>
          <cell r="W19205">
            <v>0</v>
          </cell>
        </row>
        <row r="19206">
          <cell r="B19206">
            <v>19207</v>
          </cell>
          <cell r="G19206" t="str">
            <v>ProQuat 276 SL @4 ltr</v>
          </cell>
          <cell r="H19206">
            <v>4</v>
          </cell>
          <cell r="I19206">
            <v>4</v>
          </cell>
          <cell r="J19206" t="str">
            <v>Liter</v>
          </cell>
          <cell r="K19206">
            <v>0</v>
          </cell>
          <cell r="T19206">
            <v>0</v>
          </cell>
          <cell r="U19206">
            <v>992</v>
          </cell>
          <cell r="W19206">
            <v>0</v>
          </cell>
        </row>
        <row r="19207">
          <cell r="B19207">
            <v>19208</v>
          </cell>
          <cell r="G19207" t="str">
            <v>Paraquat Dichloride 42% TA</v>
          </cell>
          <cell r="H19207">
            <v>220</v>
          </cell>
          <cell r="I19207">
            <v>1</v>
          </cell>
          <cell r="J19207" t="str">
            <v>Kg</v>
          </cell>
          <cell r="K19207">
            <v>0</v>
          </cell>
          <cell r="T19207">
            <v>0</v>
          </cell>
          <cell r="U19207">
            <v>440</v>
          </cell>
          <cell r="W19207">
            <v>0</v>
          </cell>
        </row>
        <row r="19208">
          <cell r="B19208">
            <v>19209</v>
          </cell>
          <cell r="G19208" t="str">
            <v>Sticker Everstick 400 SL - 0,25 L</v>
          </cell>
          <cell r="H19208">
            <v>0.25</v>
          </cell>
          <cell r="I19208">
            <v>1</v>
          </cell>
          <cell r="J19208" t="str">
            <v>Pcs</v>
          </cell>
          <cell r="K19208">
            <v>0</v>
          </cell>
          <cell r="T19208">
            <v>0</v>
          </cell>
          <cell r="U19208">
            <v>150</v>
          </cell>
          <cell r="W19208">
            <v>0</v>
          </cell>
        </row>
        <row r="19209">
          <cell r="B19209">
            <v>19210</v>
          </cell>
          <cell r="G19209" t="str">
            <v>Scrap - Blue FD 48</v>
          </cell>
          <cell r="H19209">
            <v>25</v>
          </cell>
          <cell r="I19209">
            <v>1</v>
          </cell>
          <cell r="J19209" t="str">
            <v>Kg</v>
          </cell>
          <cell r="K19209">
            <v>0</v>
          </cell>
          <cell r="T19209">
            <v>0</v>
          </cell>
          <cell r="U19209">
            <v>1.32</v>
          </cell>
          <cell r="W19209">
            <v>0</v>
          </cell>
        </row>
        <row r="19210">
          <cell r="B19210">
            <v>19211</v>
          </cell>
          <cell r="G19210" t="str">
            <v>Sticker Everstick 400 SL - 0,25 L</v>
          </cell>
          <cell r="H19210">
            <v>0.25</v>
          </cell>
          <cell r="I19210">
            <v>1</v>
          </cell>
          <cell r="J19210" t="str">
            <v>Pcs</v>
          </cell>
          <cell r="K19210">
            <v>0</v>
          </cell>
          <cell r="T19210">
            <v>0</v>
          </cell>
          <cell r="U19210">
            <v>250</v>
          </cell>
          <cell r="W19210">
            <v>0</v>
          </cell>
        </row>
        <row r="19211">
          <cell r="B19211">
            <v>19212</v>
          </cell>
          <cell r="G19211" t="str">
            <v>Sticker Everstick 400 SL - 0,25 L</v>
          </cell>
          <cell r="H19211">
            <v>0.25</v>
          </cell>
          <cell r="I19211">
            <v>1</v>
          </cell>
          <cell r="J19211" t="str">
            <v>Pcs</v>
          </cell>
          <cell r="K19211">
            <v>0</v>
          </cell>
          <cell r="T19211">
            <v>0</v>
          </cell>
          <cell r="U19211">
            <v>250</v>
          </cell>
          <cell r="W19211">
            <v>0</v>
          </cell>
        </row>
        <row r="19212">
          <cell r="B19212">
            <v>19213</v>
          </cell>
          <cell r="G19212" t="str">
            <v>Sticker Everstick 400 SL - 0,25 L</v>
          </cell>
          <cell r="H19212">
            <v>0.25</v>
          </cell>
          <cell r="I19212">
            <v>1</v>
          </cell>
          <cell r="J19212" t="str">
            <v>Pcs</v>
          </cell>
          <cell r="K19212">
            <v>0</v>
          </cell>
          <cell r="T19212">
            <v>0</v>
          </cell>
          <cell r="U19212">
            <v>250</v>
          </cell>
          <cell r="W19212">
            <v>0</v>
          </cell>
        </row>
        <row r="19213">
          <cell r="B19213">
            <v>19214</v>
          </cell>
          <cell r="G19213" t="str">
            <v>Sticker ProQuat 276 SL @4 ltr</v>
          </cell>
          <cell r="H19213">
            <v>4</v>
          </cell>
          <cell r="I19213">
            <v>1</v>
          </cell>
          <cell r="J19213" t="str">
            <v>Pcs</v>
          </cell>
          <cell r="K19213">
            <v>0</v>
          </cell>
          <cell r="T19213">
            <v>0</v>
          </cell>
          <cell r="U19213">
            <v>250</v>
          </cell>
          <cell r="W19213">
            <v>0</v>
          </cell>
        </row>
        <row r="19214">
          <cell r="B19214">
            <v>19215</v>
          </cell>
          <cell r="G19214" t="str">
            <v>Karton Box ProQuat 276 SL - 4 L</v>
          </cell>
          <cell r="H19214">
            <v>4</v>
          </cell>
          <cell r="I19214">
            <v>1</v>
          </cell>
          <cell r="J19214" t="str">
            <v>Pcs</v>
          </cell>
          <cell r="K19214">
            <v>0</v>
          </cell>
          <cell r="T19214">
            <v>0</v>
          </cell>
          <cell r="U19214">
            <v>63</v>
          </cell>
          <cell r="W19214">
            <v>0</v>
          </cell>
        </row>
        <row r="19215">
          <cell r="B19215">
            <v>19216</v>
          </cell>
          <cell r="G19215" t="str">
            <v>ProQuat 276 SL @4 ltr</v>
          </cell>
          <cell r="H19215">
            <v>4</v>
          </cell>
          <cell r="I19215">
            <v>4</v>
          </cell>
          <cell r="J19215" t="str">
            <v>Liter</v>
          </cell>
          <cell r="K19215">
            <v>0</v>
          </cell>
          <cell r="T19215">
            <v>0</v>
          </cell>
          <cell r="U19215">
            <v>1008</v>
          </cell>
          <cell r="W19215">
            <v>0</v>
          </cell>
        </row>
        <row r="19216">
          <cell r="B19216">
            <v>19217</v>
          </cell>
          <cell r="G19216" t="str">
            <v>Paraquat Dichloride 42% TA</v>
          </cell>
          <cell r="H19216">
            <v>220</v>
          </cell>
          <cell r="I19216">
            <v>1</v>
          </cell>
          <cell r="J19216" t="str">
            <v>Kg</v>
          </cell>
          <cell r="K19216">
            <v>0</v>
          </cell>
          <cell r="T19216">
            <v>0</v>
          </cell>
          <cell r="U19216">
            <v>440</v>
          </cell>
          <cell r="W19216">
            <v>0</v>
          </cell>
        </row>
        <row r="19217">
          <cell r="B19217">
            <v>19218</v>
          </cell>
          <cell r="G19217" t="str">
            <v>Sticker Everstick 400 SL - 0,25 L</v>
          </cell>
          <cell r="H19217">
            <v>0.25</v>
          </cell>
          <cell r="I19217">
            <v>1</v>
          </cell>
          <cell r="J19217" t="str">
            <v>Pcs</v>
          </cell>
          <cell r="K19217">
            <v>0</v>
          </cell>
          <cell r="T19217">
            <v>0</v>
          </cell>
          <cell r="U19217">
            <v>150</v>
          </cell>
          <cell r="W19217">
            <v>0</v>
          </cell>
        </row>
        <row r="19218">
          <cell r="B19218">
            <v>19219</v>
          </cell>
          <cell r="G19218" t="str">
            <v>Scrap - Blue FD 48</v>
          </cell>
          <cell r="H19218">
            <v>25</v>
          </cell>
          <cell r="I19218">
            <v>1</v>
          </cell>
          <cell r="J19218" t="str">
            <v>Kg</v>
          </cell>
          <cell r="K19218">
            <v>0</v>
          </cell>
          <cell r="T19218">
            <v>0</v>
          </cell>
          <cell r="U19218">
            <v>1.32</v>
          </cell>
          <cell r="W19218">
            <v>0</v>
          </cell>
        </row>
        <row r="19219">
          <cell r="B19219">
            <v>19220</v>
          </cell>
          <cell r="G19219" t="str">
            <v>Sticker Everstick 400 SL - 0,25 L</v>
          </cell>
          <cell r="H19219">
            <v>0.25</v>
          </cell>
          <cell r="I19219">
            <v>1</v>
          </cell>
          <cell r="J19219" t="str">
            <v>Pcs</v>
          </cell>
          <cell r="K19219">
            <v>0</v>
          </cell>
          <cell r="T19219">
            <v>0</v>
          </cell>
          <cell r="U19219">
            <v>250</v>
          </cell>
          <cell r="W19219">
            <v>0</v>
          </cell>
        </row>
        <row r="19220">
          <cell r="B19220">
            <v>19221</v>
          </cell>
          <cell r="G19220" t="str">
            <v>Sticker Everstick 400 SL - 0,25 L</v>
          </cell>
          <cell r="H19220">
            <v>0.25</v>
          </cell>
          <cell r="I19220">
            <v>1</v>
          </cell>
          <cell r="J19220" t="str">
            <v>Pcs</v>
          </cell>
          <cell r="K19220">
            <v>0</v>
          </cell>
          <cell r="T19220">
            <v>0</v>
          </cell>
          <cell r="U19220">
            <v>250</v>
          </cell>
          <cell r="W19220">
            <v>0</v>
          </cell>
        </row>
        <row r="19221">
          <cell r="B19221">
            <v>19222</v>
          </cell>
          <cell r="G19221" t="str">
            <v>Sticker Everstick 400 SL - 0,25 L</v>
          </cell>
          <cell r="H19221">
            <v>0.25</v>
          </cell>
          <cell r="I19221">
            <v>1</v>
          </cell>
          <cell r="J19221" t="str">
            <v>Pcs</v>
          </cell>
          <cell r="K19221">
            <v>0</v>
          </cell>
          <cell r="T19221">
            <v>0</v>
          </cell>
          <cell r="U19221">
            <v>250</v>
          </cell>
          <cell r="W19221">
            <v>0</v>
          </cell>
        </row>
        <row r="19222">
          <cell r="B19222">
            <v>19223</v>
          </cell>
          <cell r="G19222" t="str">
            <v>Sticker ProQuat 276 SL @4 ltr</v>
          </cell>
          <cell r="H19222">
            <v>4</v>
          </cell>
          <cell r="I19222">
            <v>1</v>
          </cell>
          <cell r="J19222" t="str">
            <v>Pcs</v>
          </cell>
          <cell r="K19222">
            <v>0</v>
          </cell>
          <cell r="T19222">
            <v>0</v>
          </cell>
          <cell r="U19222">
            <v>250</v>
          </cell>
          <cell r="W19222">
            <v>0</v>
          </cell>
        </row>
        <row r="19223">
          <cell r="B19223">
            <v>19224</v>
          </cell>
          <cell r="G19223" t="str">
            <v>Karton Box ProQuat 276 SL - 4 L</v>
          </cell>
          <cell r="H19223">
            <v>4</v>
          </cell>
          <cell r="I19223">
            <v>1</v>
          </cell>
          <cell r="J19223" t="str">
            <v>Pcs</v>
          </cell>
          <cell r="K19223">
            <v>0</v>
          </cell>
          <cell r="T19223">
            <v>0</v>
          </cell>
          <cell r="U19223">
            <v>62</v>
          </cell>
          <cell r="W19223">
            <v>0</v>
          </cell>
        </row>
        <row r="19224">
          <cell r="B19224">
            <v>19225</v>
          </cell>
          <cell r="G19224" t="str">
            <v>ProQuat 276 SL @4 ltr</v>
          </cell>
          <cell r="H19224">
            <v>4</v>
          </cell>
          <cell r="I19224">
            <v>4</v>
          </cell>
          <cell r="J19224" t="str">
            <v>Liter</v>
          </cell>
          <cell r="K19224">
            <v>0</v>
          </cell>
          <cell r="T19224">
            <v>0</v>
          </cell>
          <cell r="U19224">
            <v>992</v>
          </cell>
          <cell r="W19224">
            <v>0</v>
          </cell>
        </row>
        <row r="19225">
          <cell r="B19225">
            <v>19226</v>
          </cell>
          <cell r="G19225" t="str">
            <v>Glyphosate 95% TC</v>
          </cell>
          <cell r="H19225">
            <v>25</v>
          </cell>
          <cell r="I19225">
            <v>1</v>
          </cell>
          <cell r="J19225" t="str">
            <v>Kg</v>
          </cell>
          <cell r="K19225">
            <v>0</v>
          </cell>
          <cell r="T19225">
            <v>0</v>
          </cell>
          <cell r="U19225">
            <v>247</v>
          </cell>
          <cell r="W19225">
            <v>0</v>
          </cell>
        </row>
        <row r="19226">
          <cell r="B19226">
            <v>19227</v>
          </cell>
          <cell r="G19226" t="str">
            <v>Scrap - Agnique BL 7051</v>
          </cell>
          <cell r="H19226">
            <v>200</v>
          </cell>
          <cell r="I19226">
            <v>1</v>
          </cell>
          <cell r="J19226" t="str">
            <v>kg</v>
          </cell>
          <cell r="K19226">
            <v>0</v>
          </cell>
          <cell r="T19226">
            <v>0</v>
          </cell>
          <cell r="U19226">
            <v>150</v>
          </cell>
          <cell r="W19226">
            <v>0</v>
          </cell>
        </row>
        <row r="19227">
          <cell r="B19227">
            <v>19228</v>
          </cell>
          <cell r="G19227" t="str">
            <v>Tartrazine @25Kg</v>
          </cell>
          <cell r="H19227">
            <v>25</v>
          </cell>
          <cell r="I19227">
            <v>1</v>
          </cell>
          <cell r="J19227" t="str">
            <v>Kg</v>
          </cell>
          <cell r="K19227">
            <v>0</v>
          </cell>
          <cell r="T19227">
            <v>0</v>
          </cell>
          <cell r="U19227">
            <v>0.4</v>
          </cell>
          <cell r="W19227">
            <v>0</v>
          </cell>
        </row>
        <row r="19228">
          <cell r="B19228">
            <v>19229</v>
          </cell>
          <cell r="G19228" t="str">
            <v>Jerrycan HDPE - 20 L</v>
          </cell>
          <cell r="H19228">
            <v>20</v>
          </cell>
          <cell r="I19228">
            <v>1</v>
          </cell>
          <cell r="J19228" t="str">
            <v>Pcs</v>
          </cell>
          <cell r="K19228">
            <v>0</v>
          </cell>
          <cell r="T19228">
            <v>0</v>
          </cell>
          <cell r="U19228">
            <v>50</v>
          </cell>
          <cell r="W19228">
            <v>0</v>
          </cell>
        </row>
        <row r="19229">
          <cell r="B19229">
            <v>19230</v>
          </cell>
          <cell r="G19229" t="str">
            <v>Jerrycan HDPE - 20 L - Cap - Black</v>
          </cell>
          <cell r="H19229">
            <v>20</v>
          </cell>
          <cell r="I19229">
            <v>1</v>
          </cell>
          <cell r="J19229" t="str">
            <v>Pcs</v>
          </cell>
          <cell r="K19229">
            <v>0</v>
          </cell>
          <cell r="T19229">
            <v>0</v>
          </cell>
          <cell r="U19229">
            <v>50</v>
          </cell>
          <cell r="W19229">
            <v>0</v>
          </cell>
        </row>
        <row r="19230">
          <cell r="B19230">
            <v>19231</v>
          </cell>
          <cell r="G19230" t="str">
            <v>Jerrycan HDPE - 20 L - Plug</v>
          </cell>
          <cell r="H19230">
            <v>20</v>
          </cell>
          <cell r="I19230">
            <v>1</v>
          </cell>
          <cell r="J19230" t="str">
            <v>Pcs</v>
          </cell>
          <cell r="K19230">
            <v>0</v>
          </cell>
          <cell r="T19230">
            <v>0</v>
          </cell>
          <cell r="U19230">
            <v>50</v>
          </cell>
          <cell r="W19230">
            <v>0</v>
          </cell>
        </row>
        <row r="19231">
          <cell r="B19231">
            <v>19232</v>
          </cell>
          <cell r="G19231" t="str">
            <v>Sticker Markup 480 SL - 20 L</v>
          </cell>
          <cell r="H19231">
            <v>20</v>
          </cell>
          <cell r="I19231">
            <v>1</v>
          </cell>
          <cell r="J19231" t="str">
            <v>Pcs</v>
          </cell>
          <cell r="K19231">
            <v>0</v>
          </cell>
          <cell r="T19231">
            <v>0</v>
          </cell>
          <cell r="U19231">
            <v>50</v>
          </cell>
          <cell r="W19231">
            <v>0</v>
          </cell>
        </row>
        <row r="19232">
          <cell r="B19232">
            <v>19233</v>
          </cell>
          <cell r="G19232" t="str">
            <v>Mark Up 480 SL @20 ltr</v>
          </cell>
          <cell r="H19232">
            <v>20</v>
          </cell>
          <cell r="I19232">
            <v>1</v>
          </cell>
          <cell r="J19232" t="str">
            <v>Liter</v>
          </cell>
          <cell r="K19232">
            <v>0</v>
          </cell>
          <cell r="T19232">
            <v>0</v>
          </cell>
          <cell r="U19232">
            <v>1000</v>
          </cell>
          <cell r="W19232">
            <v>0</v>
          </cell>
        </row>
        <row r="19233">
          <cell r="B19233">
            <v>19234</v>
          </cell>
          <cell r="G19233" t="str">
            <v>Glyphosate 95% TC</v>
          </cell>
          <cell r="H19233">
            <v>25</v>
          </cell>
          <cell r="I19233">
            <v>1</v>
          </cell>
          <cell r="J19233" t="str">
            <v>Kg</v>
          </cell>
          <cell r="K19233">
            <v>0</v>
          </cell>
          <cell r="T19233">
            <v>0</v>
          </cell>
          <cell r="U19233">
            <v>247</v>
          </cell>
          <cell r="W19233">
            <v>0</v>
          </cell>
        </row>
        <row r="19234">
          <cell r="B19234">
            <v>19235</v>
          </cell>
          <cell r="G19234" t="str">
            <v>Scrap - Agnique BL 7051</v>
          </cell>
          <cell r="H19234">
            <v>200</v>
          </cell>
          <cell r="I19234">
            <v>1</v>
          </cell>
          <cell r="J19234" t="str">
            <v>kg</v>
          </cell>
          <cell r="K19234">
            <v>0</v>
          </cell>
          <cell r="T19234">
            <v>0</v>
          </cell>
          <cell r="U19234">
            <v>150</v>
          </cell>
          <cell r="W19234">
            <v>0</v>
          </cell>
        </row>
        <row r="19235">
          <cell r="B19235">
            <v>19236</v>
          </cell>
          <cell r="G19235" t="str">
            <v>Tartrazine @25Kg</v>
          </cell>
          <cell r="H19235">
            <v>25</v>
          </cell>
          <cell r="I19235">
            <v>1</v>
          </cell>
          <cell r="J19235" t="str">
            <v>Kg</v>
          </cell>
          <cell r="K19235">
            <v>0</v>
          </cell>
          <cell r="T19235">
            <v>0</v>
          </cell>
          <cell r="U19235">
            <v>0.4</v>
          </cell>
          <cell r="W19235">
            <v>0</v>
          </cell>
        </row>
        <row r="19236">
          <cell r="B19236">
            <v>19237</v>
          </cell>
          <cell r="G19236" t="str">
            <v>Jerrycan HDPE - 20 L</v>
          </cell>
          <cell r="H19236">
            <v>20</v>
          </cell>
          <cell r="I19236">
            <v>1</v>
          </cell>
          <cell r="J19236" t="str">
            <v>Pcs</v>
          </cell>
          <cell r="K19236">
            <v>0</v>
          </cell>
          <cell r="T19236">
            <v>0</v>
          </cell>
          <cell r="U19236">
            <v>50</v>
          </cell>
          <cell r="W19236">
            <v>0</v>
          </cell>
        </row>
        <row r="19237">
          <cell r="B19237">
            <v>19238</v>
          </cell>
          <cell r="G19237" t="str">
            <v>Jerrycan HDPE - 20 L - Cap - Black</v>
          </cell>
          <cell r="H19237">
            <v>20</v>
          </cell>
          <cell r="I19237">
            <v>1</v>
          </cell>
          <cell r="J19237" t="str">
            <v>Pcs</v>
          </cell>
          <cell r="K19237">
            <v>0</v>
          </cell>
          <cell r="T19237">
            <v>0</v>
          </cell>
          <cell r="U19237">
            <v>50</v>
          </cell>
          <cell r="W19237">
            <v>0</v>
          </cell>
        </row>
        <row r="19238">
          <cell r="B19238">
            <v>19239</v>
          </cell>
          <cell r="G19238" t="str">
            <v>Jerrycan HDPE - 20 L - Plug</v>
          </cell>
          <cell r="H19238">
            <v>20</v>
          </cell>
          <cell r="I19238">
            <v>1</v>
          </cell>
          <cell r="J19238" t="str">
            <v>Pcs</v>
          </cell>
          <cell r="K19238">
            <v>0</v>
          </cell>
          <cell r="T19238">
            <v>0</v>
          </cell>
          <cell r="U19238">
            <v>50</v>
          </cell>
          <cell r="W19238">
            <v>0</v>
          </cell>
        </row>
        <row r="19239">
          <cell r="B19239">
            <v>19240</v>
          </cell>
          <cell r="G19239" t="str">
            <v>Sticker Markup 480 SL - 20 L</v>
          </cell>
          <cell r="H19239">
            <v>20</v>
          </cell>
          <cell r="I19239">
            <v>1</v>
          </cell>
          <cell r="J19239" t="str">
            <v>Pcs</v>
          </cell>
          <cell r="K19239">
            <v>0</v>
          </cell>
          <cell r="T19239">
            <v>0</v>
          </cell>
          <cell r="U19239">
            <v>50</v>
          </cell>
          <cell r="W19239">
            <v>0</v>
          </cell>
        </row>
        <row r="19240">
          <cell r="B19240">
            <v>19241</v>
          </cell>
          <cell r="G19240" t="str">
            <v>Mark Up 480 SL @20 ltr</v>
          </cell>
          <cell r="H19240">
            <v>20</v>
          </cell>
          <cell r="I19240">
            <v>1</v>
          </cell>
          <cell r="J19240" t="str">
            <v>Liter</v>
          </cell>
          <cell r="K19240">
            <v>0</v>
          </cell>
          <cell r="T19240">
            <v>0</v>
          </cell>
          <cell r="U19240">
            <v>1000</v>
          </cell>
          <cell r="W19240">
            <v>0</v>
          </cell>
        </row>
        <row r="19241">
          <cell r="B19241">
            <v>19242</v>
          </cell>
          <cell r="G19241" t="str">
            <v>Glyphosate 95% TC</v>
          </cell>
          <cell r="H19241">
            <v>25</v>
          </cell>
          <cell r="I19241">
            <v>1</v>
          </cell>
          <cell r="J19241" t="str">
            <v>Kg</v>
          </cell>
          <cell r="K19241">
            <v>0</v>
          </cell>
          <cell r="T19241">
            <v>0</v>
          </cell>
          <cell r="U19241">
            <v>247</v>
          </cell>
          <cell r="W19241">
            <v>0</v>
          </cell>
        </row>
        <row r="19242">
          <cell r="B19242">
            <v>19243</v>
          </cell>
          <cell r="G19242" t="str">
            <v>Scrap - Agnique BL 7051</v>
          </cell>
          <cell r="H19242">
            <v>200</v>
          </cell>
          <cell r="I19242">
            <v>1</v>
          </cell>
          <cell r="J19242" t="str">
            <v>kg</v>
          </cell>
          <cell r="K19242">
            <v>0</v>
          </cell>
          <cell r="T19242">
            <v>0</v>
          </cell>
          <cell r="U19242">
            <v>150</v>
          </cell>
          <cell r="W19242">
            <v>0</v>
          </cell>
        </row>
        <row r="19243">
          <cell r="B19243">
            <v>19244</v>
          </cell>
          <cell r="G19243" t="str">
            <v>Tartrazine @25Kg</v>
          </cell>
          <cell r="H19243">
            <v>25</v>
          </cell>
          <cell r="I19243">
            <v>1</v>
          </cell>
          <cell r="J19243" t="str">
            <v>Kg</v>
          </cell>
          <cell r="K19243">
            <v>0</v>
          </cell>
          <cell r="T19243">
            <v>0</v>
          </cell>
          <cell r="U19243">
            <v>0.4</v>
          </cell>
          <cell r="W19243">
            <v>0</v>
          </cell>
        </row>
        <row r="19244">
          <cell r="B19244">
            <v>19245</v>
          </cell>
          <cell r="G19244" t="str">
            <v>Jerrycan HDPE - 20 L</v>
          </cell>
          <cell r="H19244">
            <v>20</v>
          </cell>
          <cell r="I19244">
            <v>1</v>
          </cell>
          <cell r="J19244" t="str">
            <v>Pcs</v>
          </cell>
          <cell r="K19244">
            <v>0</v>
          </cell>
          <cell r="T19244">
            <v>0</v>
          </cell>
          <cell r="U19244">
            <v>50</v>
          </cell>
          <cell r="W19244">
            <v>0</v>
          </cell>
        </row>
        <row r="19245">
          <cell r="B19245">
            <v>19246</v>
          </cell>
          <cell r="G19245" t="str">
            <v>Jerrycan HDPE - 20 L - Cap - Black</v>
          </cell>
          <cell r="H19245">
            <v>20</v>
          </cell>
          <cell r="I19245">
            <v>1</v>
          </cell>
          <cell r="J19245" t="str">
            <v>Pcs</v>
          </cell>
          <cell r="K19245">
            <v>0</v>
          </cell>
          <cell r="T19245">
            <v>0</v>
          </cell>
          <cell r="U19245">
            <v>50</v>
          </cell>
          <cell r="W19245">
            <v>0</v>
          </cell>
        </row>
        <row r="19246">
          <cell r="B19246">
            <v>19247</v>
          </cell>
          <cell r="G19246" t="str">
            <v>Jerrycan HDPE - 20 L - Plug</v>
          </cell>
          <cell r="H19246">
            <v>20</v>
          </cell>
          <cell r="I19246">
            <v>1</v>
          </cell>
          <cell r="J19246" t="str">
            <v>Pcs</v>
          </cell>
          <cell r="K19246">
            <v>0</v>
          </cell>
          <cell r="T19246">
            <v>0</v>
          </cell>
          <cell r="U19246">
            <v>50</v>
          </cell>
          <cell r="W19246">
            <v>0</v>
          </cell>
        </row>
        <row r="19247">
          <cell r="B19247">
            <v>19248</v>
          </cell>
          <cell r="G19247" t="str">
            <v>Sticker Markup 480 SL - 20 L</v>
          </cell>
          <cell r="H19247">
            <v>20</v>
          </cell>
          <cell r="I19247">
            <v>1</v>
          </cell>
          <cell r="J19247" t="str">
            <v>Pcs</v>
          </cell>
          <cell r="K19247">
            <v>0</v>
          </cell>
          <cell r="T19247">
            <v>0</v>
          </cell>
          <cell r="U19247">
            <v>50</v>
          </cell>
          <cell r="W19247">
            <v>0</v>
          </cell>
        </row>
        <row r="19248">
          <cell r="B19248">
            <v>19249</v>
          </cell>
          <cell r="G19248" t="str">
            <v>Mark Up 480 SL @20 ltr</v>
          </cell>
          <cell r="H19248">
            <v>20</v>
          </cell>
          <cell r="I19248">
            <v>1</v>
          </cell>
          <cell r="J19248" t="str">
            <v>Liter</v>
          </cell>
          <cell r="K19248">
            <v>0</v>
          </cell>
          <cell r="T19248">
            <v>0</v>
          </cell>
          <cell r="U19248">
            <v>1000</v>
          </cell>
          <cell r="W19248">
            <v>0</v>
          </cell>
        </row>
        <row r="19249">
          <cell r="B19249">
            <v>19250</v>
          </cell>
          <cell r="G19249" t="str">
            <v>Glyphosate 95% TC</v>
          </cell>
          <cell r="H19249">
            <v>25</v>
          </cell>
          <cell r="I19249">
            <v>1</v>
          </cell>
          <cell r="J19249" t="str">
            <v>Kg</v>
          </cell>
          <cell r="K19249">
            <v>0</v>
          </cell>
          <cell r="T19249">
            <v>0</v>
          </cell>
          <cell r="U19249">
            <v>247</v>
          </cell>
          <cell r="W19249">
            <v>0</v>
          </cell>
        </row>
        <row r="19250">
          <cell r="B19250">
            <v>19251</v>
          </cell>
          <cell r="G19250" t="str">
            <v>Scrap - Agnique BL 7051</v>
          </cell>
          <cell r="H19250">
            <v>200</v>
          </cell>
          <cell r="I19250">
            <v>1</v>
          </cell>
          <cell r="J19250" t="str">
            <v>kg</v>
          </cell>
          <cell r="K19250">
            <v>0</v>
          </cell>
          <cell r="T19250">
            <v>0</v>
          </cell>
          <cell r="U19250">
            <v>150</v>
          </cell>
          <cell r="W19250">
            <v>0</v>
          </cell>
        </row>
        <row r="19251">
          <cell r="B19251">
            <v>19252</v>
          </cell>
          <cell r="G19251" t="str">
            <v>Tartrazine @25Kg</v>
          </cell>
          <cell r="H19251">
            <v>25</v>
          </cell>
          <cell r="I19251">
            <v>1</v>
          </cell>
          <cell r="J19251" t="str">
            <v>Kg</v>
          </cell>
          <cell r="K19251">
            <v>0</v>
          </cell>
          <cell r="T19251">
            <v>0</v>
          </cell>
          <cell r="U19251">
            <v>0.4</v>
          </cell>
          <cell r="W19251">
            <v>0</v>
          </cell>
        </row>
        <row r="19252">
          <cell r="B19252">
            <v>19253</v>
          </cell>
          <cell r="G19252" t="str">
            <v>Jerrycan HDPE - 20 L</v>
          </cell>
          <cell r="H19252">
            <v>20</v>
          </cell>
          <cell r="I19252">
            <v>1</v>
          </cell>
          <cell r="J19252" t="str">
            <v>Pcs</v>
          </cell>
          <cell r="K19252">
            <v>0</v>
          </cell>
          <cell r="T19252">
            <v>0</v>
          </cell>
          <cell r="U19252">
            <v>50</v>
          </cell>
          <cell r="W19252">
            <v>0</v>
          </cell>
        </row>
        <row r="19253">
          <cell r="B19253">
            <v>19254</v>
          </cell>
          <cell r="G19253" t="str">
            <v>Jerrycan HDPE - 20 L - Cap - Black</v>
          </cell>
          <cell r="H19253">
            <v>20</v>
          </cell>
          <cell r="I19253">
            <v>1</v>
          </cell>
          <cell r="J19253" t="str">
            <v>Pcs</v>
          </cell>
          <cell r="K19253">
            <v>0</v>
          </cell>
          <cell r="T19253">
            <v>0</v>
          </cell>
          <cell r="U19253">
            <v>50</v>
          </cell>
          <cell r="W19253">
            <v>0</v>
          </cell>
        </row>
        <row r="19254">
          <cell r="B19254">
            <v>19255</v>
          </cell>
          <cell r="G19254" t="str">
            <v>Jerrycan HDPE - 20 L - Plug</v>
          </cell>
          <cell r="H19254">
            <v>20</v>
          </cell>
          <cell r="I19254">
            <v>1</v>
          </cell>
          <cell r="J19254" t="str">
            <v>Pcs</v>
          </cell>
          <cell r="K19254">
            <v>0</v>
          </cell>
          <cell r="T19254">
            <v>0</v>
          </cell>
          <cell r="U19254">
            <v>50</v>
          </cell>
          <cell r="W19254">
            <v>0</v>
          </cell>
        </row>
        <row r="19255">
          <cell r="B19255">
            <v>19256</v>
          </cell>
          <cell r="G19255" t="str">
            <v>Sticker Markup 480 SL - 20 L</v>
          </cell>
          <cell r="H19255">
            <v>20</v>
          </cell>
          <cell r="I19255">
            <v>1</v>
          </cell>
          <cell r="J19255" t="str">
            <v>Pcs</v>
          </cell>
          <cell r="K19255">
            <v>0</v>
          </cell>
          <cell r="T19255">
            <v>0</v>
          </cell>
          <cell r="U19255">
            <v>50</v>
          </cell>
          <cell r="W19255">
            <v>0</v>
          </cell>
        </row>
        <row r="19256">
          <cell r="B19256">
            <v>19257</v>
          </cell>
          <cell r="G19256" t="str">
            <v>Mark Up 480 SL @20 ltr</v>
          </cell>
          <cell r="H19256">
            <v>20</v>
          </cell>
          <cell r="I19256">
            <v>1</v>
          </cell>
          <cell r="J19256" t="str">
            <v>Liter</v>
          </cell>
          <cell r="K19256">
            <v>0</v>
          </cell>
          <cell r="T19256">
            <v>0</v>
          </cell>
          <cell r="U19256">
            <v>1000</v>
          </cell>
          <cell r="W19256">
            <v>0</v>
          </cell>
        </row>
        <row r="19257">
          <cell r="B19257">
            <v>19258</v>
          </cell>
          <cell r="G19257" t="str">
            <v>Glyphosate 95% TC</v>
          </cell>
          <cell r="H19257">
            <v>25</v>
          </cell>
          <cell r="I19257">
            <v>1</v>
          </cell>
          <cell r="J19257" t="str">
            <v>Kg</v>
          </cell>
          <cell r="K19257">
            <v>0</v>
          </cell>
          <cell r="T19257">
            <v>0</v>
          </cell>
          <cell r="U19257">
            <v>247</v>
          </cell>
          <cell r="W19257">
            <v>0</v>
          </cell>
        </row>
        <row r="19258">
          <cell r="B19258">
            <v>19259</v>
          </cell>
          <cell r="G19258" t="str">
            <v>Sticker Everstick 400 SL - 0,25 L</v>
          </cell>
          <cell r="H19258">
            <v>0.25</v>
          </cell>
          <cell r="I19258">
            <v>1</v>
          </cell>
          <cell r="J19258" t="str">
            <v>Pcs</v>
          </cell>
          <cell r="K19258">
            <v>0</v>
          </cell>
          <cell r="T19258">
            <v>0</v>
          </cell>
          <cell r="U19258">
            <v>150</v>
          </cell>
          <cell r="W19258">
            <v>0</v>
          </cell>
        </row>
        <row r="19259">
          <cell r="B19259">
            <v>19260</v>
          </cell>
          <cell r="G19259" t="str">
            <v>Tartrazine @25Kg</v>
          </cell>
          <cell r="H19259">
            <v>25</v>
          </cell>
          <cell r="I19259">
            <v>1</v>
          </cell>
          <cell r="J19259" t="str">
            <v>Kg</v>
          </cell>
          <cell r="K19259">
            <v>0</v>
          </cell>
          <cell r="T19259">
            <v>0</v>
          </cell>
          <cell r="U19259">
            <v>0.4</v>
          </cell>
          <cell r="W19259">
            <v>0</v>
          </cell>
        </row>
        <row r="19260">
          <cell r="B19260">
            <v>19261</v>
          </cell>
          <cell r="G19260" t="str">
            <v>Jerrycan HDPE - 20 L</v>
          </cell>
          <cell r="H19260">
            <v>20</v>
          </cell>
          <cell r="I19260">
            <v>1</v>
          </cell>
          <cell r="J19260" t="str">
            <v>Pcs</v>
          </cell>
          <cell r="K19260">
            <v>0</v>
          </cell>
          <cell r="T19260">
            <v>0</v>
          </cell>
          <cell r="U19260">
            <v>50</v>
          </cell>
          <cell r="W19260">
            <v>0</v>
          </cell>
        </row>
        <row r="19261">
          <cell r="B19261">
            <v>19262</v>
          </cell>
          <cell r="G19261" t="str">
            <v>Jerrycan HDPE - 20 L - Cap - Black</v>
          </cell>
          <cell r="H19261">
            <v>20</v>
          </cell>
          <cell r="I19261">
            <v>1</v>
          </cell>
          <cell r="J19261" t="str">
            <v>Pcs</v>
          </cell>
          <cell r="K19261">
            <v>0</v>
          </cell>
          <cell r="T19261">
            <v>0</v>
          </cell>
          <cell r="U19261">
            <v>50</v>
          </cell>
          <cell r="W19261">
            <v>0</v>
          </cell>
        </row>
        <row r="19262">
          <cell r="B19262">
            <v>19263</v>
          </cell>
          <cell r="G19262" t="str">
            <v>Jerrycan HDPE - 20 L - Plug</v>
          </cell>
          <cell r="H19262">
            <v>20</v>
          </cell>
          <cell r="I19262">
            <v>1</v>
          </cell>
          <cell r="J19262" t="str">
            <v>Pcs</v>
          </cell>
          <cell r="K19262">
            <v>0</v>
          </cell>
          <cell r="T19262">
            <v>0</v>
          </cell>
          <cell r="U19262">
            <v>50</v>
          </cell>
          <cell r="W19262">
            <v>0</v>
          </cell>
        </row>
        <row r="19263">
          <cell r="B19263">
            <v>19264</v>
          </cell>
          <cell r="G19263" t="str">
            <v>Sticker Markup 480 SL - 20 L</v>
          </cell>
          <cell r="H19263">
            <v>20</v>
          </cell>
          <cell r="I19263">
            <v>1</v>
          </cell>
          <cell r="J19263" t="str">
            <v>Pcs</v>
          </cell>
          <cell r="K19263">
            <v>0</v>
          </cell>
          <cell r="T19263">
            <v>0</v>
          </cell>
          <cell r="U19263">
            <v>50</v>
          </cell>
          <cell r="W19263">
            <v>0</v>
          </cell>
        </row>
        <row r="19264">
          <cell r="B19264">
            <v>19265</v>
          </cell>
          <cell r="G19264" t="str">
            <v>Mark Up 480 SL @20 ltr</v>
          </cell>
          <cell r="H19264">
            <v>20</v>
          </cell>
          <cell r="I19264">
            <v>1</v>
          </cell>
          <cell r="J19264" t="str">
            <v>Liter</v>
          </cell>
          <cell r="K19264">
            <v>0</v>
          </cell>
          <cell r="T19264">
            <v>0</v>
          </cell>
          <cell r="U19264">
            <v>1000</v>
          </cell>
          <cell r="W19264">
            <v>0</v>
          </cell>
        </row>
        <row r="19265">
          <cell r="B19265">
            <v>19266</v>
          </cell>
          <cell r="G19265" t="str">
            <v>Glyphosate 95% TC</v>
          </cell>
          <cell r="H19265">
            <v>25</v>
          </cell>
          <cell r="I19265">
            <v>1</v>
          </cell>
          <cell r="J19265" t="str">
            <v>Kg</v>
          </cell>
          <cell r="K19265">
            <v>0</v>
          </cell>
          <cell r="T19265">
            <v>0</v>
          </cell>
          <cell r="U19265">
            <v>247</v>
          </cell>
          <cell r="W19265">
            <v>0</v>
          </cell>
        </row>
        <row r="19266">
          <cell r="B19266">
            <v>19267</v>
          </cell>
          <cell r="G19266" t="str">
            <v>Scrap - Agnique BL 7051</v>
          </cell>
          <cell r="H19266">
            <v>200</v>
          </cell>
          <cell r="I19266">
            <v>1</v>
          </cell>
          <cell r="J19266" t="str">
            <v>kg</v>
          </cell>
          <cell r="K19266">
            <v>0</v>
          </cell>
          <cell r="T19266">
            <v>0</v>
          </cell>
          <cell r="U19266">
            <v>100</v>
          </cell>
          <cell r="W19266">
            <v>0</v>
          </cell>
        </row>
        <row r="19267">
          <cell r="B19267">
            <v>19268</v>
          </cell>
          <cell r="G19267" t="str">
            <v>Tartrazine @25Kg</v>
          </cell>
          <cell r="H19267">
            <v>25</v>
          </cell>
          <cell r="I19267">
            <v>1</v>
          </cell>
          <cell r="J19267" t="str">
            <v>Kg</v>
          </cell>
          <cell r="K19267">
            <v>0</v>
          </cell>
          <cell r="T19267">
            <v>0</v>
          </cell>
          <cell r="U19267">
            <v>0.4</v>
          </cell>
          <cell r="W19267">
            <v>0</v>
          </cell>
        </row>
        <row r="19268">
          <cell r="B19268">
            <v>19269</v>
          </cell>
          <cell r="G19268" t="str">
            <v>Jerrycan HDPE - 20 L</v>
          </cell>
          <cell r="H19268">
            <v>20</v>
          </cell>
          <cell r="I19268">
            <v>1</v>
          </cell>
          <cell r="J19268" t="str">
            <v>Pcs</v>
          </cell>
          <cell r="K19268">
            <v>0</v>
          </cell>
          <cell r="T19268">
            <v>0</v>
          </cell>
          <cell r="U19268">
            <v>50</v>
          </cell>
          <cell r="W19268">
            <v>0</v>
          </cell>
        </row>
        <row r="19269">
          <cell r="B19269">
            <v>19270</v>
          </cell>
          <cell r="G19269" t="str">
            <v>Jerrycan HDPE - 20 L - Cap - Black</v>
          </cell>
          <cell r="H19269">
            <v>20</v>
          </cell>
          <cell r="I19269">
            <v>1</v>
          </cell>
          <cell r="J19269" t="str">
            <v>Pcs</v>
          </cell>
          <cell r="K19269">
            <v>0</v>
          </cell>
          <cell r="T19269">
            <v>0</v>
          </cell>
          <cell r="U19269">
            <v>50</v>
          </cell>
          <cell r="W19269">
            <v>0</v>
          </cell>
        </row>
        <row r="19270">
          <cell r="B19270">
            <v>19271</v>
          </cell>
          <cell r="G19270" t="str">
            <v>Jerrycan HDPE - 20 L - Plug</v>
          </cell>
          <cell r="H19270">
            <v>20</v>
          </cell>
          <cell r="I19270">
            <v>1</v>
          </cell>
          <cell r="J19270" t="str">
            <v>Pcs</v>
          </cell>
          <cell r="K19270">
            <v>0</v>
          </cell>
          <cell r="T19270">
            <v>0</v>
          </cell>
          <cell r="U19270">
            <v>50</v>
          </cell>
          <cell r="W19270">
            <v>0</v>
          </cell>
        </row>
        <row r="19271">
          <cell r="B19271">
            <v>19272</v>
          </cell>
          <cell r="G19271" t="str">
            <v>Sticker Rockup 480 SL @20 ltr</v>
          </cell>
          <cell r="H19271">
            <v>20</v>
          </cell>
          <cell r="I19271">
            <v>1</v>
          </cell>
          <cell r="J19271" t="str">
            <v>Pcs</v>
          </cell>
          <cell r="K19271">
            <v>0</v>
          </cell>
          <cell r="T19271">
            <v>0</v>
          </cell>
          <cell r="U19271">
            <v>50</v>
          </cell>
          <cell r="W19271">
            <v>0</v>
          </cell>
        </row>
        <row r="19272">
          <cell r="B19272">
            <v>19273</v>
          </cell>
          <cell r="G19272" t="str">
            <v>Rockup 480 SL @20 ltr</v>
          </cell>
          <cell r="H19272">
            <v>20</v>
          </cell>
          <cell r="I19272">
            <v>1</v>
          </cell>
          <cell r="J19272" t="str">
            <v>Liter</v>
          </cell>
          <cell r="K19272">
            <v>0</v>
          </cell>
          <cell r="T19272">
            <v>0</v>
          </cell>
          <cell r="U19272">
            <v>1000</v>
          </cell>
          <cell r="W19272">
            <v>0</v>
          </cell>
        </row>
        <row r="19273">
          <cell r="B19273">
            <v>19274</v>
          </cell>
          <cell r="G19273" t="str">
            <v>Glyphosate 95% TC</v>
          </cell>
          <cell r="H19273">
            <v>25</v>
          </cell>
          <cell r="I19273">
            <v>1</v>
          </cell>
          <cell r="J19273" t="str">
            <v>Kg</v>
          </cell>
          <cell r="K19273">
            <v>0</v>
          </cell>
          <cell r="T19273">
            <v>0</v>
          </cell>
          <cell r="U19273">
            <v>247</v>
          </cell>
          <cell r="W19273">
            <v>0</v>
          </cell>
        </row>
        <row r="19274">
          <cell r="B19274">
            <v>19275</v>
          </cell>
          <cell r="G19274" t="str">
            <v>Scrap - Agnique BL 7051</v>
          </cell>
          <cell r="H19274">
            <v>200</v>
          </cell>
          <cell r="I19274">
            <v>1</v>
          </cell>
          <cell r="J19274" t="str">
            <v>kg</v>
          </cell>
          <cell r="K19274">
            <v>0</v>
          </cell>
          <cell r="T19274">
            <v>0</v>
          </cell>
          <cell r="U19274">
            <v>100</v>
          </cell>
          <cell r="W19274">
            <v>0</v>
          </cell>
        </row>
        <row r="19275">
          <cell r="B19275">
            <v>19276</v>
          </cell>
          <cell r="G19275" t="str">
            <v>Tartrazine @25Kg</v>
          </cell>
          <cell r="H19275">
            <v>25</v>
          </cell>
          <cell r="I19275">
            <v>1</v>
          </cell>
          <cell r="J19275" t="str">
            <v>Kg</v>
          </cell>
          <cell r="K19275">
            <v>0</v>
          </cell>
          <cell r="T19275">
            <v>0</v>
          </cell>
          <cell r="U19275">
            <v>0.4</v>
          </cell>
          <cell r="W19275">
            <v>0</v>
          </cell>
        </row>
        <row r="19276">
          <cell r="B19276">
            <v>19277</v>
          </cell>
          <cell r="G19276" t="str">
            <v>Jerrycan HDPE - 20 L</v>
          </cell>
          <cell r="H19276">
            <v>20</v>
          </cell>
          <cell r="I19276">
            <v>1</v>
          </cell>
          <cell r="J19276" t="str">
            <v>Pcs</v>
          </cell>
          <cell r="K19276">
            <v>0</v>
          </cell>
          <cell r="T19276">
            <v>0</v>
          </cell>
          <cell r="U19276">
            <v>50</v>
          </cell>
          <cell r="W19276">
            <v>0</v>
          </cell>
        </row>
        <row r="19277">
          <cell r="B19277">
            <v>19278</v>
          </cell>
          <cell r="G19277" t="str">
            <v>Jerrycan HDPE - 20 L - Cap - Black</v>
          </cell>
          <cell r="H19277">
            <v>20</v>
          </cell>
          <cell r="I19277">
            <v>1</v>
          </cell>
          <cell r="J19277" t="str">
            <v>Pcs</v>
          </cell>
          <cell r="K19277">
            <v>0</v>
          </cell>
          <cell r="T19277">
            <v>0</v>
          </cell>
          <cell r="U19277">
            <v>50</v>
          </cell>
          <cell r="W19277">
            <v>0</v>
          </cell>
        </row>
        <row r="19278">
          <cell r="B19278">
            <v>19279</v>
          </cell>
          <cell r="G19278" t="str">
            <v>Jerrycan HDPE - 20 L - Plug</v>
          </cell>
          <cell r="H19278">
            <v>20</v>
          </cell>
          <cell r="I19278">
            <v>1</v>
          </cell>
          <cell r="J19278" t="str">
            <v>Pcs</v>
          </cell>
          <cell r="K19278">
            <v>0</v>
          </cell>
          <cell r="T19278">
            <v>0</v>
          </cell>
          <cell r="U19278">
            <v>50</v>
          </cell>
          <cell r="W19278">
            <v>0</v>
          </cell>
        </row>
        <row r="19279">
          <cell r="B19279">
            <v>19280</v>
          </cell>
          <cell r="G19279" t="str">
            <v>Sticker Rockup 480 SL @20 ltr</v>
          </cell>
          <cell r="H19279">
            <v>20</v>
          </cell>
          <cell r="I19279">
            <v>1</v>
          </cell>
          <cell r="J19279" t="str">
            <v>Pcs</v>
          </cell>
          <cell r="K19279">
            <v>0</v>
          </cell>
          <cell r="T19279">
            <v>0</v>
          </cell>
          <cell r="U19279">
            <v>50</v>
          </cell>
          <cell r="W19279">
            <v>0</v>
          </cell>
        </row>
        <row r="19280">
          <cell r="B19280">
            <v>19281</v>
          </cell>
          <cell r="G19280" t="str">
            <v>Rockup 480 SL @20 ltr</v>
          </cell>
          <cell r="H19280">
            <v>20</v>
          </cell>
          <cell r="I19280">
            <v>1</v>
          </cell>
          <cell r="J19280" t="str">
            <v>Liter</v>
          </cell>
          <cell r="K19280">
            <v>0</v>
          </cell>
          <cell r="T19280">
            <v>0</v>
          </cell>
          <cell r="U19280">
            <v>1000</v>
          </cell>
          <cell r="W19280">
            <v>0</v>
          </cell>
        </row>
        <row r="19281">
          <cell r="B19281">
            <v>19282</v>
          </cell>
          <cell r="G19281" t="str">
            <v>Glyphosate 95% TC</v>
          </cell>
          <cell r="H19281">
            <v>25</v>
          </cell>
          <cell r="I19281">
            <v>1</v>
          </cell>
          <cell r="J19281" t="str">
            <v>Kg</v>
          </cell>
          <cell r="K19281">
            <v>0</v>
          </cell>
          <cell r="T19281">
            <v>0</v>
          </cell>
          <cell r="U19281">
            <v>247</v>
          </cell>
          <cell r="W19281">
            <v>0</v>
          </cell>
        </row>
        <row r="19282">
          <cell r="B19282">
            <v>19283</v>
          </cell>
          <cell r="G19282" t="str">
            <v>Scrap - Agnique BL 7051</v>
          </cell>
          <cell r="H19282">
            <v>200</v>
          </cell>
          <cell r="I19282">
            <v>1</v>
          </cell>
          <cell r="J19282" t="str">
            <v>kg</v>
          </cell>
          <cell r="K19282">
            <v>0</v>
          </cell>
          <cell r="T19282">
            <v>0</v>
          </cell>
          <cell r="U19282">
            <v>100</v>
          </cell>
          <cell r="W19282">
            <v>0</v>
          </cell>
        </row>
        <row r="19283">
          <cell r="B19283">
            <v>19284</v>
          </cell>
          <cell r="G19283" t="str">
            <v>Tartrazine @25Kg</v>
          </cell>
          <cell r="H19283">
            <v>25</v>
          </cell>
          <cell r="I19283">
            <v>1</v>
          </cell>
          <cell r="J19283" t="str">
            <v>Kg</v>
          </cell>
          <cell r="K19283">
            <v>0</v>
          </cell>
          <cell r="T19283">
            <v>0</v>
          </cell>
          <cell r="U19283">
            <v>0.4</v>
          </cell>
          <cell r="W19283">
            <v>0</v>
          </cell>
        </row>
        <row r="19284">
          <cell r="B19284">
            <v>19285</v>
          </cell>
          <cell r="G19284" t="str">
            <v>Jerrycan HDPE - 20 L</v>
          </cell>
          <cell r="H19284">
            <v>20</v>
          </cell>
          <cell r="I19284">
            <v>1</v>
          </cell>
          <cell r="J19284" t="str">
            <v>Pcs</v>
          </cell>
          <cell r="K19284">
            <v>0</v>
          </cell>
          <cell r="T19284">
            <v>0</v>
          </cell>
          <cell r="U19284">
            <v>50</v>
          </cell>
          <cell r="W19284">
            <v>0</v>
          </cell>
        </row>
        <row r="19285">
          <cell r="B19285">
            <v>19286</v>
          </cell>
          <cell r="G19285" t="str">
            <v>Jerrycan HDPE - 20 L - Cap - Black</v>
          </cell>
          <cell r="H19285">
            <v>20</v>
          </cell>
          <cell r="I19285">
            <v>1</v>
          </cell>
          <cell r="J19285" t="str">
            <v>Pcs</v>
          </cell>
          <cell r="K19285">
            <v>0</v>
          </cell>
          <cell r="T19285">
            <v>0</v>
          </cell>
          <cell r="U19285">
            <v>50</v>
          </cell>
          <cell r="W19285">
            <v>0</v>
          </cell>
        </row>
        <row r="19286">
          <cell r="B19286">
            <v>19287</v>
          </cell>
          <cell r="G19286" t="str">
            <v>Jerrycan HDPE - 20 L - Plug</v>
          </cell>
          <cell r="H19286">
            <v>20</v>
          </cell>
          <cell r="I19286">
            <v>1</v>
          </cell>
          <cell r="J19286" t="str">
            <v>Pcs</v>
          </cell>
          <cell r="K19286">
            <v>0</v>
          </cell>
          <cell r="T19286">
            <v>0</v>
          </cell>
          <cell r="U19286">
            <v>50</v>
          </cell>
          <cell r="W19286">
            <v>0</v>
          </cell>
        </row>
        <row r="19287">
          <cell r="B19287">
            <v>19288</v>
          </cell>
          <cell r="G19287" t="str">
            <v>Sticker Rockup 480 SL @20 ltr</v>
          </cell>
          <cell r="H19287">
            <v>20</v>
          </cell>
          <cell r="I19287">
            <v>1</v>
          </cell>
          <cell r="J19287" t="str">
            <v>Pcs</v>
          </cell>
          <cell r="K19287">
            <v>0</v>
          </cell>
          <cell r="T19287">
            <v>0</v>
          </cell>
          <cell r="U19287">
            <v>50</v>
          </cell>
          <cell r="W19287">
            <v>0</v>
          </cell>
        </row>
        <row r="19288">
          <cell r="B19288">
            <v>19289</v>
          </cell>
          <cell r="G19288" t="str">
            <v>Rockup 480 SL @20 ltr</v>
          </cell>
          <cell r="H19288">
            <v>20</v>
          </cell>
          <cell r="I19288">
            <v>1</v>
          </cell>
          <cell r="J19288" t="str">
            <v>Liter</v>
          </cell>
          <cell r="K19288">
            <v>0</v>
          </cell>
          <cell r="T19288">
            <v>0</v>
          </cell>
          <cell r="U19288">
            <v>1000</v>
          </cell>
          <cell r="W19288">
            <v>0</v>
          </cell>
        </row>
        <row r="19289">
          <cell r="B19289">
            <v>19290</v>
          </cell>
          <cell r="G19289" t="str">
            <v>Glyphosate 95% TC</v>
          </cell>
          <cell r="H19289">
            <v>25</v>
          </cell>
          <cell r="I19289">
            <v>1</v>
          </cell>
          <cell r="J19289" t="str">
            <v>Kg</v>
          </cell>
          <cell r="K19289">
            <v>0</v>
          </cell>
          <cell r="T19289">
            <v>0</v>
          </cell>
          <cell r="U19289">
            <v>247</v>
          </cell>
          <cell r="W19289">
            <v>0</v>
          </cell>
        </row>
        <row r="19290">
          <cell r="B19290">
            <v>19291</v>
          </cell>
          <cell r="G19290" t="str">
            <v>Scrap - Agnique BL 7051</v>
          </cell>
          <cell r="H19290">
            <v>200</v>
          </cell>
          <cell r="I19290">
            <v>1</v>
          </cell>
          <cell r="J19290" t="str">
            <v>kg</v>
          </cell>
          <cell r="K19290">
            <v>0</v>
          </cell>
          <cell r="T19290">
            <v>0</v>
          </cell>
          <cell r="U19290">
            <v>100</v>
          </cell>
          <cell r="W19290">
            <v>0</v>
          </cell>
        </row>
        <row r="19291">
          <cell r="B19291">
            <v>19292</v>
          </cell>
          <cell r="G19291" t="str">
            <v>Tartrazine @25Kg</v>
          </cell>
          <cell r="H19291">
            <v>25</v>
          </cell>
          <cell r="I19291">
            <v>1</v>
          </cell>
          <cell r="J19291" t="str">
            <v>Kg</v>
          </cell>
          <cell r="K19291">
            <v>0</v>
          </cell>
          <cell r="T19291">
            <v>0</v>
          </cell>
          <cell r="U19291">
            <v>0.4</v>
          </cell>
          <cell r="W19291">
            <v>0</v>
          </cell>
        </row>
        <row r="19292">
          <cell r="B19292">
            <v>19293</v>
          </cell>
          <cell r="G19292" t="str">
            <v>Jerrycan HDPE - 20 L</v>
          </cell>
          <cell r="H19292">
            <v>20</v>
          </cell>
          <cell r="I19292">
            <v>1</v>
          </cell>
          <cell r="J19292" t="str">
            <v>Pcs</v>
          </cell>
          <cell r="K19292">
            <v>0</v>
          </cell>
          <cell r="T19292">
            <v>0</v>
          </cell>
          <cell r="U19292">
            <v>50</v>
          </cell>
          <cell r="W19292">
            <v>0</v>
          </cell>
        </row>
        <row r="19293">
          <cell r="B19293">
            <v>19294</v>
          </cell>
          <cell r="G19293" t="str">
            <v>Jerrycan HDPE - 20 L - Cap - Black</v>
          </cell>
          <cell r="H19293">
            <v>20</v>
          </cell>
          <cell r="I19293">
            <v>1</v>
          </cell>
          <cell r="J19293" t="str">
            <v>Pcs</v>
          </cell>
          <cell r="K19293">
            <v>0</v>
          </cell>
          <cell r="T19293">
            <v>0</v>
          </cell>
          <cell r="U19293">
            <v>50</v>
          </cell>
          <cell r="W19293">
            <v>0</v>
          </cell>
        </row>
        <row r="19294">
          <cell r="B19294">
            <v>19295</v>
          </cell>
          <cell r="G19294" t="str">
            <v>Jerrycan HDPE - 20 L - Plug</v>
          </cell>
          <cell r="H19294">
            <v>20</v>
          </cell>
          <cell r="I19294">
            <v>1</v>
          </cell>
          <cell r="J19294" t="str">
            <v>Pcs</v>
          </cell>
          <cell r="K19294">
            <v>0</v>
          </cell>
          <cell r="T19294">
            <v>0</v>
          </cell>
          <cell r="U19294">
            <v>50</v>
          </cell>
          <cell r="W19294">
            <v>0</v>
          </cell>
        </row>
        <row r="19295">
          <cell r="B19295">
            <v>19296</v>
          </cell>
          <cell r="G19295" t="str">
            <v>Sticker Rockup 480 SL @20 ltr</v>
          </cell>
          <cell r="H19295">
            <v>20</v>
          </cell>
          <cell r="I19295">
            <v>1</v>
          </cell>
          <cell r="J19295" t="str">
            <v>Pcs</v>
          </cell>
          <cell r="K19295">
            <v>0</v>
          </cell>
          <cell r="T19295">
            <v>0</v>
          </cell>
          <cell r="U19295">
            <v>50</v>
          </cell>
          <cell r="W19295">
            <v>0</v>
          </cell>
        </row>
        <row r="19296">
          <cell r="B19296">
            <v>19297</v>
          </cell>
          <cell r="G19296" t="str">
            <v>Rockup 480 SL @20 ltr</v>
          </cell>
          <cell r="H19296">
            <v>20</v>
          </cell>
          <cell r="I19296">
            <v>1</v>
          </cell>
          <cell r="J19296" t="str">
            <v>Liter</v>
          </cell>
          <cell r="K19296">
            <v>0</v>
          </cell>
          <cell r="T19296">
            <v>0</v>
          </cell>
          <cell r="U19296">
            <v>1000</v>
          </cell>
          <cell r="W19296">
            <v>0</v>
          </cell>
        </row>
        <row r="19297">
          <cell r="B19297">
            <v>19298</v>
          </cell>
          <cell r="G19297" t="str">
            <v>Glyphosate 95% TC</v>
          </cell>
          <cell r="H19297">
            <v>25</v>
          </cell>
          <cell r="I19297">
            <v>1</v>
          </cell>
          <cell r="J19297" t="str">
            <v>Kg</v>
          </cell>
          <cell r="K19297">
            <v>0</v>
          </cell>
          <cell r="T19297">
            <v>0</v>
          </cell>
          <cell r="U19297">
            <v>247</v>
          </cell>
          <cell r="W19297">
            <v>0</v>
          </cell>
        </row>
        <row r="19298">
          <cell r="B19298">
            <v>19299</v>
          </cell>
          <cell r="G19298" t="str">
            <v>Scrap - Agnique BL 7051</v>
          </cell>
          <cell r="H19298">
            <v>200</v>
          </cell>
          <cell r="I19298">
            <v>1</v>
          </cell>
          <cell r="J19298" t="str">
            <v>kg</v>
          </cell>
          <cell r="K19298">
            <v>0</v>
          </cell>
          <cell r="T19298">
            <v>0</v>
          </cell>
          <cell r="U19298">
            <v>100</v>
          </cell>
          <cell r="W19298">
            <v>0</v>
          </cell>
        </row>
        <row r="19299">
          <cell r="B19299">
            <v>19300</v>
          </cell>
          <cell r="G19299" t="str">
            <v>Tartrazine @25Kg</v>
          </cell>
          <cell r="H19299">
            <v>25</v>
          </cell>
          <cell r="I19299">
            <v>1</v>
          </cell>
          <cell r="J19299" t="str">
            <v>Kg</v>
          </cell>
          <cell r="K19299">
            <v>0</v>
          </cell>
          <cell r="T19299">
            <v>0</v>
          </cell>
          <cell r="U19299">
            <v>0.4</v>
          </cell>
          <cell r="W19299">
            <v>0</v>
          </cell>
        </row>
        <row r="19300">
          <cell r="B19300">
            <v>19301</v>
          </cell>
          <cell r="G19300" t="str">
            <v>Jerrycan HDPE - 20 L</v>
          </cell>
          <cell r="H19300">
            <v>20</v>
          </cell>
          <cell r="I19300">
            <v>1</v>
          </cell>
          <cell r="J19300" t="str">
            <v>Pcs</v>
          </cell>
          <cell r="K19300">
            <v>0</v>
          </cell>
          <cell r="T19300">
            <v>0</v>
          </cell>
          <cell r="U19300">
            <v>50</v>
          </cell>
          <cell r="W19300">
            <v>0</v>
          </cell>
        </row>
        <row r="19301">
          <cell r="B19301">
            <v>19302</v>
          </cell>
          <cell r="G19301" t="str">
            <v>Jerrycan HDPE - 20 L - Cap - Black</v>
          </cell>
          <cell r="H19301">
            <v>20</v>
          </cell>
          <cell r="I19301">
            <v>1</v>
          </cell>
          <cell r="J19301" t="str">
            <v>Pcs</v>
          </cell>
          <cell r="K19301">
            <v>0</v>
          </cell>
          <cell r="T19301">
            <v>0</v>
          </cell>
          <cell r="U19301">
            <v>50</v>
          </cell>
          <cell r="W19301">
            <v>0</v>
          </cell>
        </row>
        <row r="19302">
          <cell r="B19302">
            <v>19303</v>
          </cell>
          <cell r="G19302" t="str">
            <v>Jerrycan HDPE - 20 L - Plug</v>
          </cell>
          <cell r="H19302">
            <v>20</v>
          </cell>
          <cell r="I19302">
            <v>1</v>
          </cell>
          <cell r="J19302" t="str">
            <v>Pcs</v>
          </cell>
          <cell r="K19302">
            <v>0</v>
          </cell>
          <cell r="T19302">
            <v>0</v>
          </cell>
          <cell r="U19302">
            <v>50</v>
          </cell>
          <cell r="W19302">
            <v>0</v>
          </cell>
        </row>
        <row r="19303">
          <cell r="B19303">
            <v>19304</v>
          </cell>
          <cell r="G19303" t="str">
            <v>Sticker Rockup 480 SL @20 ltr</v>
          </cell>
          <cell r="H19303">
            <v>20</v>
          </cell>
          <cell r="I19303">
            <v>1</v>
          </cell>
          <cell r="J19303" t="str">
            <v>Pcs</v>
          </cell>
          <cell r="K19303">
            <v>0</v>
          </cell>
          <cell r="T19303">
            <v>0</v>
          </cell>
          <cell r="U19303">
            <v>50</v>
          </cell>
          <cell r="W19303">
            <v>0</v>
          </cell>
        </row>
        <row r="19304">
          <cell r="B19304">
            <v>19305</v>
          </cell>
          <cell r="G19304" t="str">
            <v>Rockup 480 SL @20 ltr</v>
          </cell>
          <cell r="H19304">
            <v>20</v>
          </cell>
          <cell r="I19304">
            <v>1</v>
          </cell>
          <cell r="J19304" t="str">
            <v>Liter</v>
          </cell>
          <cell r="K19304">
            <v>0</v>
          </cell>
          <cell r="T19304">
            <v>0</v>
          </cell>
          <cell r="U19304">
            <v>1000</v>
          </cell>
          <cell r="W19304">
            <v>0</v>
          </cell>
        </row>
        <row r="19305">
          <cell r="B19305">
            <v>19306</v>
          </cell>
          <cell r="G19305" t="str">
            <v>Scrap - Agnique BL 7051</v>
          </cell>
          <cell r="H19305">
            <v>200</v>
          </cell>
          <cell r="I19305">
            <v>1</v>
          </cell>
          <cell r="J19305" t="str">
            <v>kg</v>
          </cell>
          <cell r="K19305">
            <v>0</v>
          </cell>
          <cell r="T19305">
            <v>0</v>
          </cell>
          <cell r="U19305">
            <v>7900</v>
          </cell>
          <cell r="W19305">
            <v>0</v>
          </cell>
        </row>
        <row r="19306">
          <cell r="B19306">
            <v>19307</v>
          </cell>
          <cell r="G19306" t="str">
            <v/>
          </cell>
          <cell r="H19306" t="str">
            <v/>
          </cell>
          <cell r="I19306" t="str">
            <v/>
          </cell>
          <cell r="J19306" t="str">
            <v/>
          </cell>
          <cell r="K19306">
            <v>0</v>
          </cell>
          <cell r="T19306">
            <v>0</v>
          </cell>
          <cell r="W19306">
            <v>0</v>
          </cell>
        </row>
        <row r="19307">
          <cell r="B19307">
            <v>19308</v>
          </cell>
          <cell r="G19307" t="str">
            <v/>
          </cell>
          <cell r="H19307" t="str">
            <v/>
          </cell>
          <cell r="I19307" t="str">
            <v/>
          </cell>
          <cell r="J19307" t="str">
            <v/>
          </cell>
          <cell r="K19307">
            <v>0</v>
          </cell>
          <cell r="T19307">
            <v>0</v>
          </cell>
          <cell r="W19307">
            <v>0</v>
          </cell>
        </row>
        <row r="19308">
          <cell r="B19308">
            <v>19309</v>
          </cell>
          <cell r="G19308" t="str">
            <v/>
          </cell>
          <cell r="H19308" t="str">
            <v/>
          </cell>
          <cell r="I19308" t="str">
            <v/>
          </cell>
          <cell r="J19308" t="str">
            <v/>
          </cell>
          <cell r="K19308">
            <v>0</v>
          </cell>
          <cell r="T19308">
            <v>0</v>
          </cell>
          <cell r="W19308">
            <v>0</v>
          </cell>
        </row>
        <row r="19309">
          <cell r="B19309">
            <v>19310</v>
          </cell>
          <cell r="G19309" t="str">
            <v/>
          </cell>
          <cell r="H19309" t="str">
            <v/>
          </cell>
          <cell r="I19309" t="str">
            <v/>
          </cell>
          <cell r="J19309" t="str">
            <v/>
          </cell>
          <cell r="K19309">
            <v>0</v>
          </cell>
          <cell r="T19309">
            <v>0</v>
          </cell>
          <cell r="W19309">
            <v>0</v>
          </cell>
        </row>
        <row r="19310">
          <cell r="B19310">
            <v>19311</v>
          </cell>
          <cell r="G19310" t="str">
            <v/>
          </cell>
          <cell r="H19310" t="str">
            <v/>
          </cell>
          <cell r="I19310" t="str">
            <v/>
          </cell>
          <cell r="J19310" t="str">
            <v/>
          </cell>
          <cell r="K19310">
            <v>0</v>
          </cell>
          <cell r="T19310">
            <v>0</v>
          </cell>
          <cell r="W19310">
            <v>0</v>
          </cell>
        </row>
        <row r="19311">
          <cell r="B19311">
            <v>19312</v>
          </cell>
          <cell r="G19311" t="str">
            <v/>
          </cell>
          <cell r="H19311" t="str">
            <v/>
          </cell>
          <cell r="I19311" t="str">
            <v/>
          </cell>
          <cell r="J19311" t="str">
            <v/>
          </cell>
          <cell r="K19311">
            <v>0</v>
          </cell>
          <cell r="T19311">
            <v>0</v>
          </cell>
          <cell r="W19311">
            <v>0</v>
          </cell>
        </row>
        <row r="19312">
          <cell r="B19312">
            <v>19313</v>
          </cell>
          <cell r="G19312" t="str">
            <v/>
          </cell>
          <cell r="H19312" t="str">
            <v/>
          </cell>
          <cell r="I19312" t="str">
            <v/>
          </cell>
          <cell r="J19312" t="str">
            <v/>
          </cell>
          <cell r="K19312">
            <v>0</v>
          </cell>
          <cell r="T19312">
            <v>0</v>
          </cell>
          <cell r="W19312">
            <v>0</v>
          </cell>
        </row>
        <row r="19313">
          <cell r="B19313">
            <v>19314</v>
          </cell>
          <cell r="G19313" t="str">
            <v/>
          </cell>
          <cell r="H19313" t="str">
            <v/>
          </cell>
          <cell r="I19313" t="str">
            <v/>
          </cell>
          <cell r="J19313" t="str">
            <v/>
          </cell>
          <cell r="K19313">
            <v>0</v>
          </cell>
          <cell r="T19313">
            <v>0</v>
          </cell>
          <cell r="W19313">
            <v>0</v>
          </cell>
        </row>
        <row r="19314">
          <cell r="B19314">
            <v>19315</v>
          </cell>
          <cell r="G19314" t="str">
            <v/>
          </cell>
          <cell r="H19314" t="str">
            <v/>
          </cell>
          <cell r="I19314" t="str">
            <v/>
          </cell>
          <cell r="J19314" t="str">
            <v/>
          </cell>
          <cell r="K19314">
            <v>0</v>
          </cell>
          <cell r="T19314">
            <v>0</v>
          </cell>
          <cell r="W19314">
            <v>0</v>
          </cell>
        </row>
        <row r="19315">
          <cell r="B19315">
            <v>19316</v>
          </cell>
          <cell r="G19315" t="str">
            <v/>
          </cell>
          <cell r="H19315" t="str">
            <v/>
          </cell>
          <cell r="I19315" t="str">
            <v/>
          </cell>
          <cell r="J19315" t="str">
            <v/>
          </cell>
          <cell r="K19315">
            <v>0</v>
          </cell>
          <cell r="T19315">
            <v>0</v>
          </cell>
          <cell r="W19315">
            <v>0</v>
          </cell>
        </row>
        <row r="19316">
          <cell r="B19316">
            <v>19317</v>
          </cell>
          <cell r="G19316" t="str">
            <v/>
          </cell>
          <cell r="H19316" t="str">
            <v/>
          </cell>
          <cell r="I19316" t="str">
            <v/>
          </cell>
          <cell r="J19316" t="str">
            <v/>
          </cell>
          <cell r="K19316">
            <v>0</v>
          </cell>
          <cell r="T19316">
            <v>0</v>
          </cell>
          <cell r="W19316">
            <v>0</v>
          </cell>
        </row>
        <row r="19317">
          <cell r="B19317">
            <v>19318</v>
          </cell>
          <cell r="G19317" t="str">
            <v/>
          </cell>
          <cell r="H19317" t="str">
            <v/>
          </cell>
          <cell r="I19317" t="str">
            <v/>
          </cell>
          <cell r="J19317" t="str">
            <v/>
          </cell>
          <cell r="K19317">
            <v>0</v>
          </cell>
          <cell r="T19317">
            <v>0</v>
          </cell>
          <cell r="W19317">
            <v>0</v>
          </cell>
        </row>
        <row r="19318">
          <cell r="B19318">
            <v>19319</v>
          </cell>
          <cell r="G19318" t="str">
            <v/>
          </cell>
          <cell r="H19318" t="str">
            <v/>
          </cell>
          <cell r="I19318" t="str">
            <v/>
          </cell>
          <cell r="J19318" t="str">
            <v/>
          </cell>
          <cell r="K19318">
            <v>0</v>
          </cell>
          <cell r="T19318">
            <v>0</v>
          </cell>
          <cell r="W19318">
            <v>0</v>
          </cell>
        </row>
        <row r="19319">
          <cell r="B19319">
            <v>19320</v>
          </cell>
          <cell r="G19319" t="str">
            <v/>
          </cell>
          <cell r="H19319" t="str">
            <v/>
          </cell>
          <cell r="I19319" t="str">
            <v/>
          </cell>
          <cell r="J19319" t="str">
            <v/>
          </cell>
          <cell r="K19319">
            <v>0</v>
          </cell>
          <cell r="T19319">
            <v>0</v>
          </cell>
          <cell r="W19319">
            <v>0</v>
          </cell>
        </row>
        <row r="19320">
          <cell r="B19320">
            <v>19321</v>
          </cell>
          <cell r="G19320" t="str">
            <v>Scrap - Mancozeb 80 WP</v>
          </cell>
          <cell r="H19320">
            <v>25</v>
          </cell>
          <cell r="I19320">
            <v>1</v>
          </cell>
          <cell r="J19320" t="str">
            <v>Kg</v>
          </cell>
          <cell r="K19320">
            <v>0</v>
          </cell>
          <cell r="T19320">
            <v>0</v>
          </cell>
          <cell r="U19320">
            <v>1000</v>
          </cell>
          <cell r="W19320">
            <v>0</v>
          </cell>
        </row>
        <row r="19321">
          <cell r="B19321">
            <v>19322</v>
          </cell>
          <cell r="G19321" t="str">
            <v>FP Curthane @1 kg (160/250+10)x 350mm</v>
          </cell>
          <cell r="H19321">
            <v>1</v>
          </cell>
          <cell r="I19321">
            <v>1</v>
          </cell>
          <cell r="J19321" t="str">
            <v>Pcs</v>
          </cell>
          <cell r="K19321">
            <v>0</v>
          </cell>
          <cell r="T19321">
            <v>0</v>
          </cell>
          <cell r="U19321">
            <v>1000</v>
          </cell>
          <cell r="W19321">
            <v>0</v>
          </cell>
        </row>
        <row r="19322">
          <cell r="B19322">
            <v>19323</v>
          </cell>
          <cell r="G19322" t="str">
            <v>Sticker Everstick 400 SL - 0,25 L</v>
          </cell>
          <cell r="H19322">
            <v>0.25</v>
          </cell>
          <cell r="I19322">
            <v>1</v>
          </cell>
          <cell r="J19322" t="str">
            <v>Pcs</v>
          </cell>
          <cell r="K19322">
            <v>0</v>
          </cell>
          <cell r="T19322">
            <v>0</v>
          </cell>
          <cell r="U19322">
            <v>50</v>
          </cell>
          <cell r="W19322">
            <v>0</v>
          </cell>
        </row>
        <row r="19323">
          <cell r="B19323">
            <v>19324</v>
          </cell>
          <cell r="G19323" t="str">
            <v>Layer FP Curthane</v>
          </cell>
          <cell r="H19323">
            <v>1</v>
          </cell>
          <cell r="I19323">
            <v>1</v>
          </cell>
          <cell r="J19323" t="str">
            <v>Kg</v>
          </cell>
          <cell r="K19323">
            <v>0</v>
          </cell>
          <cell r="T19323">
            <v>0</v>
          </cell>
          <cell r="U19323">
            <v>50</v>
          </cell>
          <cell r="W19323">
            <v>0</v>
          </cell>
        </row>
        <row r="19324">
          <cell r="B19324">
            <v>19325</v>
          </cell>
          <cell r="G19324" t="str">
            <v>Curthane 80 WP @ 1Kg</v>
          </cell>
          <cell r="H19324">
            <v>1</v>
          </cell>
          <cell r="I19324">
            <v>20</v>
          </cell>
          <cell r="J19324" t="str">
            <v>Kg</v>
          </cell>
          <cell r="K19324">
            <v>0</v>
          </cell>
          <cell r="T19324">
            <v>0</v>
          </cell>
          <cell r="U19324">
            <v>1000</v>
          </cell>
          <cell r="W19324">
            <v>0</v>
          </cell>
        </row>
        <row r="19325">
          <cell r="B19325">
            <v>19326</v>
          </cell>
          <cell r="G19325" t="str">
            <v>Scrap - Mancozeb 80 WP</v>
          </cell>
          <cell r="H19325">
            <v>25</v>
          </cell>
          <cell r="I19325">
            <v>1</v>
          </cell>
          <cell r="J19325" t="str">
            <v>Kg</v>
          </cell>
          <cell r="K19325">
            <v>0</v>
          </cell>
          <cell r="T19325">
            <v>0</v>
          </cell>
          <cell r="U19325">
            <v>1000</v>
          </cell>
          <cell r="W19325">
            <v>0</v>
          </cell>
        </row>
        <row r="19326">
          <cell r="B19326">
            <v>19327</v>
          </cell>
          <cell r="G19326" t="str">
            <v>FP Curthane @1 kg (160/250+10)x 350mm</v>
          </cell>
          <cell r="H19326">
            <v>1</v>
          </cell>
          <cell r="I19326">
            <v>1</v>
          </cell>
          <cell r="J19326" t="str">
            <v>Pcs</v>
          </cell>
          <cell r="K19326">
            <v>0</v>
          </cell>
          <cell r="T19326">
            <v>0</v>
          </cell>
          <cell r="U19326">
            <v>1000</v>
          </cell>
          <cell r="W19326">
            <v>0</v>
          </cell>
        </row>
        <row r="19327">
          <cell r="B19327">
            <v>19328</v>
          </cell>
          <cell r="G19327" t="str">
            <v>Sticker Everstick 400 SL - 0,25 L</v>
          </cell>
          <cell r="H19327">
            <v>0.25</v>
          </cell>
          <cell r="I19327">
            <v>1</v>
          </cell>
          <cell r="J19327" t="str">
            <v>Pcs</v>
          </cell>
          <cell r="K19327">
            <v>0</v>
          </cell>
          <cell r="T19327">
            <v>0</v>
          </cell>
          <cell r="U19327">
            <v>50</v>
          </cell>
          <cell r="W19327">
            <v>0</v>
          </cell>
        </row>
        <row r="19328">
          <cell r="B19328">
            <v>19329</v>
          </cell>
          <cell r="G19328" t="str">
            <v>Layer FP Curthane</v>
          </cell>
          <cell r="H19328">
            <v>1</v>
          </cell>
          <cell r="I19328">
            <v>1</v>
          </cell>
          <cell r="J19328" t="str">
            <v>Kg</v>
          </cell>
          <cell r="K19328">
            <v>0</v>
          </cell>
          <cell r="T19328">
            <v>0</v>
          </cell>
          <cell r="U19328">
            <v>50</v>
          </cell>
          <cell r="W19328">
            <v>0</v>
          </cell>
        </row>
        <row r="19329">
          <cell r="B19329">
            <v>19330</v>
          </cell>
          <cell r="G19329" t="str">
            <v>Curthane 80 WP @ 1Kg</v>
          </cell>
          <cell r="H19329">
            <v>1</v>
          </cell>
          <cell r="I19329">
            <v>20</v>
          </cell>
          <cell r="J19329" t="str">
            <v>Kg</v>
          </cell>
          <cell r="K19329">
            <v>0</v>
          </cell>
          <cell r="T19329">
            <v>0</v>
          </cell>
          <cell r="U19329">
            <v>1000</v>
          </cell>
          <cell r="W19329">
            <v>0</v>
          </cell>
        </row>
        <row r="19330">
          <cell r="B19330">
            <v>19331</v>
          </cell>
          <cell r="G19330" t="str">
            <v>Paraquat Dichloride 42% TA</v>
          </cell>
          <cell r="H19330">
            <v>220</v>
          </cell>
          <cell r="I19330">
            <v>1</v>
          </cell>
          <cell r="J19330" t="str">
            <v>Kg</v>
          </cell>
          <cell r="K19330">
            <v>0</v>
          </cell>
          <cell r="T19330">
            <v>0</v>
          </cell>
          <cell r="U19330">
            <v>440</v>
          </cell>
          <cell r="W19330">
            <v>0</v>
          </cell>
        </row>
        <row r="19331">
          <cell r="B19331">
            <v>19332</v>
          </cell>
          <cell r="G19331" t="str">
            <v>Sticker Everstick 400 SL - 0,25 L</v>
          </cell>
          <cell r="H19331">
            <v>0.25</v>
          </cell>
          <cell r="I19331">
            <v>1</v>
          </cell>
          <cell r="J19331" t="str">
            <v>Pcs</v>
          </cell>
          <cell r="K19331">
            <v>0</v>
          </cell>
          <cell r="T19331">
            <v>0</v>
          </cell>
          <cell r="U19331">
            <v>150</v>
          </cell>
          <cell r="W19331">
            <v>0</v>
          </cell>
        </row>
        <row r="19332">
          <cell r="B19332">
            <v>19333</v>
          </cell>
          <cell r="G19332" t="str">
            <v>Scrap - Blue FD 48</v>
          </cell>
          <cell r="H19332">
            <v>25</v>
          </cell>
          <cell r="I19332">
            <v>1</v>
          </cell>
          <cell r="J19332" t="str">
            <v>Kg</v>
          </cell>
          <cell r="K19332">
            <v>0</v>
          </cell>
          <cell r="T19332">
            <v>0</v>
          </cell>
          <cell r="U19332">
            <v>1.32</v>
          </cell>
          <cell r="W19332">
            <v>0</v>
          </cell>
        </row>
        <row r="19333">
          <cell r="B19333">
            <v>19334</v>
          </cell>
          <cell r="G19333" t="str">
            <v>Botol 1 Liter PET (PSS)</v>
          </cell>
          <cell r="H19333">
            <v>1</v>
          </cell>
          <cell r="I19333">
            <v>1</v>
          </cell>
          <cell r="J19333" t="str">
            <v>Pcs</v>
          </cell>
          <cell r="K19333">
            <v>0</v>
          </cell>
          <cell r="T19333">
            <v>0</v>
          </cell>
          <cell r="U19333">
            <v>1000</v>
          </cell>
          <cell r="W19333">
            <v>0</v>
          </cell>
        </row>
        <row r="19334">
          <cell r="B19334">
            <v>19335</v>
          </cell>
          <cell r="G19334" t="str">
            <v>Sticker Everstick 400 SL - 0,25 L</v>
          </cell>
          <cell r="H19334">
            <v>0.25</v>
          </cell>
          <cell r="I19334">
            <v>1</v>
          </cell>
          <cell r="J19334" t="str">
            <v>Pcs</v>
          </cell>
          <cell r="K19334">
            <v>0</v>
          </cell>
          <cell r="T19334">
            <v>0</v>
          </cell>
          <cell r="U19334">
            <v>1000</v>
          </cell>
          <cell r="W19334">
            <v>0</v>
          </cell>
        </row>
        <row r="19335">
          <cell r="B19335">
            <v>19336</v>
          </cell>
          <cell r="G19335" t="str">
            <v>Sticker Everstick 400 SL - 0,25 L</v>
          </cell>
          <cell r="H19335">
            <v>0.25</v>
          </cell>
          <cell r="I19335">
            <v>1</v>
          </cell>
          <cell r="J19335" t="str">
            <v>Pcs</v>
          </cell>
          <cell r="K19335">
            <v>0</v>
          </cell>
          <cell r="T19335">
            <v>0</v>
          </cell>
          <cell r="U19335">
            <v>1000</v>
          </cell>
          <cell r="W19335">
            <v>0</v>
          </cell>
        </row>
        <row r="19336">
          <cell r="B19336">
            <v>19337</v>
          </cell>
          <cell r="G19336" t="str">
            <v>Sticker Everstick 400 SL - 0,25 L</v>
          </cell>
          <cell r="H19336">
            <v>0.25</v>
          </cell>
          <cell r="I19336">
            <v>1</v>
          </cell>
          <cell r="J19336" t="str">
            <v>Pcs</v>
          </cell>
          <cell r="K19336">
            <v>0</v>
          </cell>
          <cell r="T19336">
            <v>0</v>
          </cell>
          <cell r="U19336">
            <v>1000</v>
          </cell>
          <cell r="W19336">
            <v>0</v>
          </cell>
        </row>
        <row r="19337">
          <cell r="B19337">
            <v>19338</v>
          </cell>
          <cell r="G19337" t="str">
            <v>Karton Box ProQuat 276 SL - 1 L</v>
          </cell>
          <cell r="H19337">
            <v>1</v>
          </cell>
          <cell r="I19337">
            <v>1</v>
          </cell>
          <cell r="J19337" t="str">
            <v>Pcs</v>
          </cell>
          <cell r="K19337">
            <v>0</v>
          </cell>
          <cell r="T19337">
            <v>0</v>
          </cell>
          <cell r="U19337">
            <v>84</v>
          </cell>
          <cell r="W19337">
            <v>0</v>
          </cell>
        </row>
        <row r="19338">
          <cell r="B19338">
            <v>19339</v>
          </cell>
          <cell r="G19338" t="str">
            <v>ProQuat 276 SL @1 Ltr</v>
          </cell>
          <cell r="H19338">
            <v>1</v>
          </cell>
          <cell r="I19338">
            <v>12</v>
          </cell>
          <cell r="J19338" t="str">
            <v>Liter</v>
          </cell>
          <cell r="K19338">
            <v>0</v>
          </cell>
          <cell r="T19338">
            <v>0</v>
          </cell>
          <cell r="U19338">
            <v>1008</v>
          </cell>
          <cell r="W19338">
            <v>0</v>
          </cell>
        </row>
        <row r="19339">
          <cell r="B19339">
            <v>19340</v>
          </cell>
          <cell r="G19339" t="str">
            <v>Paraquat Dichloride 42% TA</v>
          </cell>
          <cell r="H19339">
            <v>220</v>
          </cell>
          <cell r="I19339">
            <v>1</v>
          </cell>
          <cell r="J19339" t="str">
            <v>Kg</v>
          </cell>
          <cell r="K19339">
            <v>0</v>
          </cell>
          <cell r="T19339">
            <v>0</v>
          </cell>
          <cell r="U19339">
            <v>440</v>
          </cell>
          <cell r="W19339">
            <v>0</v>
          </cell>
        </row>
        <row r="19340">
          <cell r="B19340">
            <v>19341</v>
          </cell>
          <cell r="G19340" t="str">
            <v>Sticker Everstick 400 SL - 0,25 L</v>
          </cell>
          <cell r="H19340">
            <v>0.25</v>
          </cell>
          <cell r="I19340">
            <v>1</v>
          </cell>
          <cell r="J19340" t="str">
            <v>Pcs</v>
          </cell>
          <cell r="K19340">
            <v>0</v>
          </cell>
          <cell r="T19340">
            <v>0</v>
          </cell>
          <cell r="U19340">
            <v>150</v>
          </cell>
          <cell r="W19340">
            <v>0</v>
          </cell>
        </row>
        <row r="19341">
          <cell r="B19341">
            <v>19342</v>
          </cell>
          <cell r="G19341" t="str">
            <v>Scrap - Blue FD 48</v>
          </cell>
          <cell r="H19341">
            <v>25</v>
          </cell>
          <cell r="I19341">
            <v>1</v>
          </cell>
          <cell r="J19341" t="str">
            <v>Kg</v>
          </cell>
          <cell r="K19341">
            <v>0</v>
          </cell>
          <cell r="T19341">
            <v>0</v>
          </cell>
          <cell r="U19341">
            <v>1.32</v>
          </cell>
          <cell r="W19341">
            <v>0</v>
          </cell>
        </row>
        <row r="19342">
          <cell r="B19342">
            <v>19343</v>
          </cell>
          <cell r="G19342" t="str">
            <v>Botol 1 Liter PET (PSS)</v>
          </cell>
          <cell r="H19342">
            <v>1</v>
          </cell>
          <cell r="I19342">
            <v>1</v>
          </cell>
          <cell r="J19342" t="str">
            <v>Pcs</v>
          </cell>
          <cell r="K19342">
            <v>0</v>
          </cell>
          <cell r="T19342">
            <v>0</v>
          </cell>
          <cell r="U19342">
            <v>1000</v>
          </cell>
          <cell r="W19342">
            <v>0</v>
          </cell>
        </row>
        <row r="19343">
          <cell r="B19343">
            <v>19344</v>
          </cell>
          <cell r="G19343" t="str">
            <v>Sticker Everstick 400 SL - 0,25 L</v>
          </cell>
          <cell r="H19343">
            <v>0.25</v>
          </cell>
          <cell r="I19343">
            <v>1</v>
          </cell>
          <cell r="J19343" t="str">
            <v>Pcs</v>
          </cell>
          <cell r="K19343">
            <v>0</v>
          </cell>
          <cell r="T19343">
            <v>0</v>
          </cell>
          <cell r="U19343">
            <v>1000</v>
          </cell>
          <cell r="W19343">
            <v>0</v>
          </cell>
        </row>
        <row r="19344">
          <cell r="B19344">
            <v>19345</v>
          </cell>
          <cell r="G19344" t="str">
            <v>Sticker Everstick 400 SL - 0,25 L</v>
          </cell>
          <cell r="H19344">
            <v>0.25</v>
          </cell>
          <cell r="I19344">
            <v>1</v>
          </cell>
          <cell r="J19344" t="str">
            <v>Pcs</v>
          </cell>
          <cell r="K19344">
            <v>0</v>
          </cell>
          <cell r="T19344">
            <v>0</v>
          </cell>
          <cell r="U19344">
            <v>1000</v>
          </cell>
          <cell r="W19344">
            <v>0</v>
          </cell>
        </row>
        <row r="19345">
          <cell r="B19345">
            <v>19346</v>
          </cell>
          <cell r="G19345" t="str">
            <v>Sticker Everstick 400 SL - 0,25 L</v>
          </cell>
          <cell r="H19345">
            <v>0.25</v>
          </cell>
          <cell r="I19345">
            <v>1</v>
          </cell>
          <cell r="J19345" t="str">
            <v>Pcs</v>
          </cell>
          <cell r="K19345">
            <v>0</v>
          </cell>
          <cell r="T19345">
            <v>0</v>
          </cell>
          <cell r="U19345">
            <v>1000</v>
          </cell>
          <cell r="W19345">
            <v>0</v>
          </cell>
        </row>
        <row r="19346">
          <cell r="B19346">
            <v>19347</v>
          </cell>
          <cell r="G19346" t="str">
            <v>Karton Box ProQuat 276 SL - 1 L</v>
          </cell>
          <cell r="H19346">
            <v>1</v>
          </cell>
          <cell r="I19346">
            <v>1</v>
          </cell>
          <cell r="J19346" t="str">
            <v>Pcs</v>
          </cell>
          <cell r="K19346">
            <v>0</v>
          </cell>
          <cell r="T19346">
            <v>0</v>
          </cell>
          <cell r="U19346">
            <v>83</v>
          </cell>
          <cell r="W19346">
            <v>0</v>
          </cell>
        </row>
        <row r="19347">
          <cell r="B19347">
            <v>19348</v>
          </cell>
          <cell r="G19347" t="str">
            <v>ProQuat 276 SL @1 Ltr</v>
          </cell>
          <cell r="H19347">
            <v>1</v>
          </cell>
          <cell r="I19347">
            <v>12</v>
          </cell>
          <cell r="J19347" t="str">
            <v>Liter</v>
          </cell>
          <cell r="K19347">
            <v>0</v>
          </cell>
          <cell r="T19347">
            <v>0</v>
          </cell>
          <cell r="U19347">
            <v>996</v>
          </cell>
          <cell r="W19347">
            <v>0</v>
          </cell>
        </row>
        <row r="19348">
          <cell r="B19348">
            <v>19349</v>
          </cell>
          <cell r="G19348" t="str">
            <v>Paraquat Dichloride 42% TA</v>
          </cell>
          <cell r="H19348">
            <v>220</v>
          </cell>
          <cell r="I19348">
            <v>1</v>
          </cell>
          <cell r="J19348" t="str">
            <v>Kg</v>
          </cell>
          <cell r="K19348">
            <v>0</v>
          </cell>
          <cell r="T19348">
            <v>0</v>
          </cell>
          <cell r="U19348">
            <v>440</v>
          </cell>
          <cell r="W19348">
            <v>0</v>
          </cell>
        </row>
        <row r="19349">
          <cell r="B19349">
            <v>19350</v>
          </cell>
          <cell r="G19349" t="str">
            <v>Sticker Everstick 400 SL - 0,25 L</v>
          </cell>
          <cell r="H19349">
            <v>0.25</v>
          </cell>
          <cell r="I19349">
            <v>1</v>
          </cell>
          <cell r="J19349" t="str">
            <v>Pcs</v>
          </cell>
          <cell r="K19349">
            <v>0</v>
          </cell>
          <cell r="T19349">
            <v>0</v>
          </cell>
          <cell r="U19349">
            <v>150</v>
          </cell>
          <cell r="W19349">
            <v>0</v>
          </cell>
        </row>
        <row r="19350">
          <cell r="B19350">
            <v>19351</v>
          </cell>
          <cell r="G19350" t="str">
            <v>Scrap - Blue FD 48</v>
          </cell>
          <cell r="H19350">
            <v>25</v>
          </cell>
          <cell r="I19350">
            <v>1</v>
          </cell>
          <cell r="J19350" t="str">
            <v>Kg</v>
          </cell>
          <cell r="K19350">
            <v>0</v>
          </cell>
          <cell r="T19350">
            <v>0</v>
          </cell>
          <cell r="U19350">
            <v>1.32</v>
          </cell>
          <cell r="W19350">
            <v>0</v>
          </cell>
        </row>
        <row r="19351">
          <cell r="B19351">
            <v>19352</v>
          </cell>
          <cell r="G19351" t="str">
            <v>Botol 1 Liter PET (PSS)</v>
          </cell>
          <cell r="H19351">
            <v>1</v>
          </cell>
          <cell r="I19351">
            <v>1</v>
          </cell>
          <cell r="J19351" t="str">
            <v>Pcs</v>
          </cell>
          <cell r="K19351">
            <v>0</v>
          </cell>
          <cell r="T19351">
            <v>0</v>
          </cell>
          <cell r="U19351">
            <v>1000</v>
          </cell>
          <cell r="W19351">
            <v>0</v>
          </cell>
        </row>
        <row r="19352">
          <cell r="B19352">
            <v>19353</v>
          </cell>
          <cell r="G19352" t="str">
            <v>Sticker Everstick 400 SL - 0,25 L</v>
          </cell>
          <cell r="H19352">
            <v>0.25</v>
          </cell>
          <cell r="I19352">
            <v>1</v>
          </cell>
          <cell r="J19352" t="str">
            <v>Pcs</v>
          </cell>
          <cell r="K19352">
            <v>0</v>
          </cell>
          <cell r="T19352">
            <v>0</v>
          </cell>
          <cell r="U19352">
            <v>1000</v>
          </cell>
          <cell r="W19352">
            <v>0</v>
          </cell>
        </row>
        <row r="19353">
          <cell r="B19353">
            <v>19354</v>
          </cell>
          <cell r="G19353" t="str">
            <v>Sticker Everstick 400 SL - 0,25 L</v>
          </cell>
          <cell r="H19353">
            <v>0.25</v>
          </cell>
          <cell r="I19353">
            <v>1</v>
          </cell>
          <cell r="J19353" t="str">
            <v>Pcs</v>
          </cell>
          <cell r="K19353">
            <v>0</v>
          </cell>
          <cell r="T19353">
            <v>0</v>
          </cell>
          <cell r="U19353">
            <v>1000</v>
          </cell>
          <cell r="W19353">
            <v>0</v>
          </cell>
        </row>
        <row r="19354">
          <cell r="B19354">
            <v>19355</v>
          </cell>
          <cell r="G19354" t="str">
            <v>Sticker Everstick 400 SL - 0,25 L</v>
          </cell>
          <cell r="H19354">
            <v>0.25</v>
          </cell>
          <cell r="I19354">
            <v>1</v>
          </cell>
          <cell r="J19354" t="str">
            <v>Pcs</v>
          </cell>
          <cell r="K19354">
            <v>0</v>
          </cell>
          <cell r="T19354">
            <v>0</v>
          </cell>
          <cell r="U19354">
            <v>1000</v>
          </cell>
          <cell r="W19354">
            <v>0</v>
          </cell>
        </row>
        <row r="19355">
          <cell r="B19355">
            <v>19356</v>
          </cell>
          <cell r="G19355" t="str">
            <v>Karton Box ProQuat 276 SL - 1 L</v>
          </cell>
          <cell r="H19355">
            <v>1</v>
          </cell>
          <cell r="I19355">
            <v>1</v>
          </cell>
          <cell r="J19355" t="str">
            <v>Pcs</v>
          </cell>
          <cell r="K19355">
            <v>0</v>
          </cell>
          <cell r="T19355">
            <v>0</v>
          </cell>
          <cell r="U19355">
            <v>83</v>
          </cell>
          <cell r="W19355">
            <v>0</v>
          </cell>
        </row>
        <row r="19356">
          <cell r="B19356">
            <v>19357</v>
          </cell>
          <cell r="G19356" t="str">
            <v>ProQuat 276 SL @1 Ltr</v>
          </cell>
          <cell r="H19356">
            <v>1</v>
          </cell>
          <cell r="I19356">
            <v>12</v>
          </cell>
          <cell r="J19356" t="str">
            <v>Liter</v>
          </cell>
          <cell r="K19356">
            <v>0</v>
          </cell>
          <cell r="T19356">
            <v>0</v>
          </cell>
          <cell r="U19356">
            <v>996</v>
          </cell>
          <cell r="W19356">
            <v>0</v>
          </cell>
        </row>
        <row r="19357">
          <cell r="B19357">
            <v>19358</v>
          </cell>
          <cell r="G19357" t="str">
            <v>Paraquat Dichloride 42% TA</v>
          </cell>
          <cell r="H19357">
            <v>220</v>
          </cell>
          <cell r="I19357">
            <v>1</v>
          </cell>
          <cell r="J19357" t="str">
            <v>Kg</v>
          </cell>
          <cell r="K19357">
            <v>0</v>
          </cell>
          <cell r="T19357">
            <v>0</v>
          </cell>
          <cell r="U19357">
            <v>440</v>
          </cell>
          <cell r="W19357">
            <v>0</v>
          </cell>
        </row>
        <row r="19358">
          <cell r="B19358">
            <v>19359</v>
          </cell>
          <cell r="G19358" t="str">
            <v>Sticker Everstick 400 SL - 0,25 L</v>
          </cell>
          <cell r="H19358">
            <v>0.25</v>
          </cell>
          <cell r="I19358">
            <v>1</v>
          </cell>
          <cell r="J19358" t="str">
            <v>Pcs</v>
          </cell>
          <cell r="K19358">
            <v>0</v>
          </cell>
          <cell r="T19358">
            <v>0</v>
          </cell>
          <cell r="U19358">
            <v>150</v>
          </cell>
          <cell r="W19358">
            <v>0</v>
          </cell>
        </row>
        <row r="19359">
          <cell r="B19359">
            <v>19360</v>
          </cell>
          <cell r="G19359" t="str">
            <v>Scrap - Blue FD 48</v>
          </cell>
          <cell r="H19359">
            <v>25</v>
          </cell>
          <cell r="I19359">
            <v>1</v>
          </cell>
          <cell r="J19359" t="str">
            <v>Kg</v>
          </cell>
          <cell r="K19359">
            <v>0</v>
          </cell>
          <cell r="T19359">
            <v>0</v>
          </cell>
          <cell r="U19359">
            <v>1.32</v>
          </cell>
          <cell r="W19359">
            <v>0</v>
          </cell>
        </row>
        <row r="19360">
          <cell r="B19360">
            <v>19361</v>
          </cell>
          <cell r="G19360" t="str">
            <v>Botol 1 Liter PET (PSS)</v>
          </cell>
          <cell r="H19360">
            <v>1</v>
          </cell>
          <cell r="I19360">
            <v>1</v>
          </cell>
          <cell r="J19360" t="str">
            <v>Pcs</v>
          </cell>
          <cell r="K19360">
            <v>0</v>
          </cell>
          <cell r="T19360">
            <v>0</v>
          </cell>
          <cell r="U19360">
            <v>1000</v>
          </cell>
          <cell r="W19360">
            <v>0</v>
          </cell>
        </row>
        <row r="19361">
          <cell r="B19361">
            <v>19362</v>
          </cell>
          <cell r="G19361" t="str">
            <v>Sticker Everstick 400 SL - 0,25 L</v>
          </cell>
          <cell r="H19361">
            <v>0.25</v>
          </cell>
          <cell r="I19361">
            <v>1</v>
          </cell>
          <cell r="J19361" t="str">
            <v>Pcs</v>
          </cell>
          <cell r="K19361">
            <v>0</v>
          </cell>
          <cell r="T19361">
            <v>0</v>
          </cell>
          <cell r="U19361">
            <v>1000</v>
          </cell>
          <cell r="W19361">
            <v>0</v>
          </cell>
        </row>
        <row r="19362">
          <cell r="B19362">
            <v>19363</v>
          </cell>
          <cell r="G19362" t="str">
            <v>Sticker Everstick 400 SL - 0,25 L</v>
          </cell>
          <cell r="H19362">
            <v>0.25</v>
          </cell>
          <cell r="I19362">
            <v>1</v>
          </cell>
          <cell r="J19362" t="str">
            <v>Pcs</v>
          </cell>
          <cell r="K19362">
            <v>0</v>
          </cell>
          <cell r="T19362">
            <v>0</v>
          </cell>
          <cell r="U19362">
            <v>1000</v>
          </cell>
          <cell r="W19362">
            <v>0</v>
          </cell>
        </row>
        <row r="19363">
          <cell r="B19363">
            <v>19364</v>
          </cell>
          <cell r="G19363" t="str">
            <v>Sticker Everstick 400 SL - 0,25 L</v>
          </cell>
          <cell r="H19363">
            <v>0.25</v>
          </cell>
          <cell r="I19363">
            <v>1</v>
          </cell>
          <cell r="J19363" t="str">
            <v>Pcs</v>
          </cell>
          <cell r="K19363">
            <v>0</v>
          </cell>
          <cell r="T19363">
            <v>0</v>
          </cell>
          <cell r="U19363">
            <v>1000</v>
          </cell>
          <cell r="W19363">
            <v>0</v>
          </cell>
        </row>
        <row r="19364">
          <cell r="B19364">
            <v>19365</v>
          </cell>
          <cell r="G19364" t="str">
            <v>Karton Box ProQuat 276 SL - 1 L</v>
          </cell>
          <cell r="H19364">
            <v>1</v>
          </cell>
          <cell r="I19364">
            <v>1</v>
          </cell>
          <cell r="J19364" t="str">
            <v>Pcs</v>
          </cell>
          <cell r="K19364">
            <v>0</v>
          </cell>
          <cell r="T19364">
            <v>0</v>
          </cell>
          <cell r="U19364">
            <v>84</v>
          </cell>
          <cell r="W19364">
            <v>0</v>
          </cell>
        </row>
        <row r="19365">
          <cell r="B19365">
            <v>19366</v>
          </cell>
          <cell r="G19365" t="str">
            <v>ProQuat 276 SL @1 Ltr</v>
          </cell>
          <cell r="H19365">
            <v>1</v>
          </cell>
          <cell r="I19365">
            <v>12</v>
          </cell>
          <cell r="J19365" t="str">
            <v>Liter</v>
          </cell>
          <cell r="K19365">
            <v>0</v>
          </cell>
          <cell r="T19365">
            <v>0</v>
          </cell>
          <cell r="U19365">
            <v>1008</v>
          </cell>
          <cell r="W19365">
            <v>0</v>
          </cell>
        </row>
        <row r="19366">
          <cell r="B19366">
            <v>19367</v>
          </cell>
          <cell r="G19366" t="str">
            <v>Glyphosate 95% TC</v>
          </cell>
          <cell r="H19366">
            <v>25</v>
          </cell>
          <cell r="I19366">
            <v>1</v>
          </cell>
          <cell r="J19366" t="str">
            <v>Kg</v>
          </cell>
          <cell r="K19366">
            <v>0</v>
          </cell>
          <cell r="T19366">
            <v>0</v>
          </cell>
          <cell r="U19366">
            <v>247</v>
          </cell>
          <cell r="W19366">
            <v>0</v>
          </cell>
        </row>
        <row r="19367">
          <cell r="B19367">
            <v>19368</v>
          </cell>
          <cell r="G19367" t="str">
            <v>Scrap - Agnique BL 7051</v>
          </cell>
          <cell r="H19367">
            <v>200</v>
          </cell>
          <cell r="I19367">
            <v>1</v>
          </cell>
          <cell r="J19367" t="str">
            <v>kg</v>
          </cell>
          <cell r="K19367">
            <v>0</v>
          </cell>
          <cell r="T19367">
            <v>0</v>
          </cell>
          <cell r="U19367">
            <v>150</v>
          </cell>
          <cell r="W19367">
            <v>0</v>
          </cell>
        </row>
        <row r="19368">
          <cell r="B19368">
            <v>19369</v>
          </cell>
          <cell r="G19368" t="str">
            <v>Tartrazine @25Kg</v>
          </cell>
          <cell r="H19368">
            <v>25</v>
          </cell>
          <cell r="I19368">
            <v>1</v>
          </cell>
          <cell r="J19368" t="str">
            <v>Kg</v>
          </cell>
          <cell r="K19368">
            <v>0</v>
          </cell>
          <cell r="T19368">
            <v>0</v>
          </cell>
          <cell r="U19368">
            <v>0.4</v>
          </cell>
          <cell r="W19368">
            <v>0</v>
          </cell>
        </row>
        <row r="19369">
          <cell r="B19369">
            <v>19370</v>
          </cell>
          <cell r="G19369" t="str">
            <v>Jerrycan HDPE - 20 L</v>
          </cell>
          <cell r="H19369">
            <v>20</v>
          </cell>
          <cell r="I19369">
            <v>1</v>
          </cell>
          <cell r="J19369" t="str">
            <v>Pcs</v>
          </cell>
          <cell r="K19369">
            <v>0</v>
          </cell>
          <cell r="T19369">
            <v>0</v>
          </cell>
          <cell r="U19369">
            <v>50</v>
          </cell>
          <cell r="W19369">
            <v>0</v>
          </cell>
        </row>
        <row r="19370">
          <cell r="B19370">
            <v>19371</v>
          </cell>
          <cell r="G19370" t="str">
            <v>Jerrycan HDPE - 20 L - Cap - Black</v>
          </cell>
          <cell r="H19370">
            <v>20</v>
          </cell>
          <cell r="I19370">
            <v>1</v>
          </cell>
          <cell r="J19370" t="str">
            <v>Pcs</v>
          </cell>
          <cell r="K19370">
            <v>0</v>
          </cell>
          <cell r="T19370">
            <v>0</v>
          </cell>
          <cell r="U19370">
            <v>50</v>
          </cell>
          <cell r="W19370">
            <v>0</v>
          </cell>
        </row>
        <row r="19371">
          <cell r="B19371">
            <v>19372</v>
          </cell>
          <cell r="G19371" t="str">
            <v>Jerrycan HDPE - 20 L - Plug</v>
          </cell>
          <cell r="H19371">
            <v>20</v>
          </cell>
          <cell r="I19371">
            <v>1</v>
          </cell>
          <cell r="J19371" t="str">
            <v>Pcs</v>
          </cell>
          <cell r="K19371">
            <v>0</v>
          </cell>
          <cell r="T19371">
            <v>0</v>
          </cell>
          <cell r="U19371">
            <v>50</v>
          </cell>
          <cell r="W19371">
            <v>0</v>
          </cell>
        </row>
        <row r="19372">
          <cell r="B19372">
            <v>19373</v>
          </cell>
          <cell r="G19372" t="str">
            <v>Sticker Markup 480 SL - 20 L</v>
          </cell>
          <cell r="H19372">
            <v>20</v>
          </cell>
          <cell r="I19372">
            <v>1</v>
          </cell>
          <cell r="J19372" t="str">
            <v>Pcs</v>
          </cell>
          <cell r="K19372">
            <v>0</v>
          </cell>
          <cell r="T19372">
            <v>0</v>
          </cell>
          <cell r="U19372">
            <v>50</v>
          </cell>
          <cell r="W19372">
            <v>0</v>
          </cell>
        </row>
        <row r="19373">
          <cell r="B19373">
            <v>19374</v>
          </cell>
          <cell r="G19373" t="str">
            <v>Mark Up 480 SL @20 ltr</v>
          </cell>
          <cell r="H19373">
            <v>20</v>
          </cell>
          <cell r="I19373">
            <v>1</v>
          </cell>
          <cell r="J19373" t="str">
            <v>Liter</v>
          </cell>
          <cell r="K19373">
            <v>0</v>
          </cell>
          <cell r="T19373">
            <v>0</v>
          </cell>
          <cell r="U19373">
            <v>1000</v>
          </cell>
          <cell r="W19373">
            <v>0</v>
          </cell>
        </row>
        <row r="19374">
          <cell r="B19374">
            <v>19375</v>
          </cell>
          <cell r="G19374" t="str">
            <v>Glyphosate 95% TC</v>
          </cell>
          <cell r="H19374">
            <v>25</v>
          </cell>
          <cell r="I19374">
            <v>1</v>
          </cell>
          <cell r="J19374" t="str">
            <v>Kg</v>
          </cell>
          <cell r="K19374">
            <v>0</v>
          </cell>
          <cell r="T19374">
            <v>0</v>
          </cell>
          <cell r="U19374">
            <v>247</v>
          </cell>
          <cell r="W19374">
            <v>0</v>
          </cell>
        </row>
        <row r="19375">
          <cell r="B19375">
            <v>19376</v>
          </cell>
          <cell r="G19375" t="str">
            <v>Scrap - Agnique BL 7051</v>
          </cell>
          <cell r="H19375">
            <v>200</v>
          </cell>
          <cell r="I19375">
            <v>1</v>
          </cell>
          <cell r="J19375" t="str">
            <v>kg</v>
          </cell>
          <cell r="K19375">
            <v>0</v>
          </cell>
          <cell r="T19375">
            <v>0</v>
          </cell>
          <cell r="U19375">
            <v>150</v>
          </cell>
          <cell r="W19375">
            <v>0</v>
          </cell>
        </row>
        <row r="19376">
          <cell r="B19376">
            <v>19377</v>
          </cell>
          <cell r="G19376" t="str">
            <v>Tartrazine @25Kg</v>
          </cell>
          <cell r="H19376">
            <v>25</v>
          </cell>
          <cell r="I19376">
            <v>1</v>
          </cell>
          <cell r="J19376" t="str">
            <v>Kg</v>
          </cell>
          <cell r="K19376">
            <v>0</v>
          </cell>
          <cell r="T19376">
            <v>0</v>
          </cell>
          <cell r="U19376">
            <v>0.4</v>
          </cell>
          <cell r="W19376">
            <v>0</v>
          </cell>
        </row>
        <row r="19377">
          <cell r="B19377">
            <v>19378</v>
          </cell>
          <cell r="G19377" t="str">
            <v>Jerrycan HDPE - 20 L</v>
          </cell>
          <cell r="H19377">
            <v>20</v>
          </cell>
          <cell r="I19377">
            <v>1</v>
          </cell>
          <cell r="J19377" t="str">
            <v>Pcs</v>
          </cell>
          <cell r="K19377">
            <v>0</v>
          </cell>
          <cell r="T19377">
            <v>0</v>
          </cell>
          <cell r="U19377">
            <v>50</v>
          </cell>
          <cell r="W19377">
            <v>0</v>
          </cell>
        </row>
        <row r="19378">
          <cell r="B19378">
            <v>19379</v>
          </cell>
          <cell r="G19378" t="str">
            <v>Jerrycan HDPE - 20 L - Cap - Black</v>
          </cell>
          <cell r="H19378">
            <v>20</v>
          </cell>
          <cell r="I19378">
            <v>1</v>
          </cell>
          <cell r="J19378" t="str">
            <v>Pcs</v>
          </cell>
          <cell r="K19378">
            <v>0</v>
          </cell>
          <cell r="T19378">
            <v>0</v>
          </cell>
          <cell r="U19378">
            <v>50</v>
          </cell>
          <cell r="W19378">
            <v>0</v>
          </cell>
        </row>
        <row r="19379">
          <cell r="B19379">
            <v>19380</v>
          </cell>
          <cell r="G19379" t="str">
            <v>Jerrycan HDPE - 20 L - Plug</v>
          </cell>
          <cell r="H19379">
            <v>20</v>
          </cell>
          <cell r="I19379">
            <v>1</v>
          </cell>
          <cell r="J19379" t="str">
            <v>Pcs</v>
          </cell>
          <cell r="K19379">
            <v>0</v>
          </cell>
          <cell r="T19379">
            <v>0</v>
          </cell>
          <cell r="U19379">
            <v>50</v>
          </cell>
          <cell r="W19379">
            <v>0</v>
          </cell>
        </row>
        <row r="19380">
          <cell r="B19380">
            <v>19381</v>
          </cell>
          <cell r="G19380" t="str">
            <v>Sticker Markup 480 SL - 20 L</v>
          </cell>
          <cell r="H19380">
            <v>20</v>
          </cell>
          <cell r="I19380">
            <v>1</v>
          </cell>
          <cell r="J19380" t="str">
            <v>Pcs</v>
          </cell>
          <cell r="K19380">
            <v>0</v>
          </cell>
          <cell r="T19380">
            <v>0</v>
          </cell>
          <cell r="U19380">
            <v>50</v>
          </cell>
          <cell r="W19380">
            <v>0</v>
          </cell>
        </row>
        <row r="19381">
          <cell r="B19381">
            <v>19382</v>
          </cell>
          <cell r="G19381" t="str">
            <v>Mark Up 480 SL @20 ltr</v>
          </cell>
          <cell r="H19381">
            <v>20</v>
          </cell>
          <cell r="I19381">
            <v>1</v>
          </cell>
          <cell r="J19381" t="str">
            <v>Liter</v>
          </cell>
          <cell r="K19381">
            <v>0</v>
          </cell>
          <cell r="T19381">
            <v>0</v>
          </cell>
          <cell r="U19381">
            <v>1000</v>
          </cell>
          <cell r="W19381">
            <v>0</v>
          </cell>
        </row>
        <row r="19382">
          <cell r="B19382">
            <v>19383</v>
          </cell>
          <cell r="G19382" t="str">
            <v>Glyphosate 95% TC</v>
          </cell>
          <cell r="H19382">
            <v>25</v>
          </cell>
          <cell r="I19382">
            <v>1</v>
          </cell>
          <cell r="J19382" t="str">
            <v>Kg</v>
          </cell>
          <cell r="K19382">
            <v>0</v>
          </cell>
          <cell r="T19382">
            <v>0</v>
          </cell>
          <cell r="U19382">
            <v>247</v>
          </cell>
          <cell r="W19382">
            <v>0</v>
          </cell>
        </row>
        <row r="19383">
          <cell r="B19383">
            <v>19384</v>
          </cell>
          <cell r="G19383" t="str">
            <v>Scrap - Agnique BL 7051</v>
          </cell>
          <cell r="H19383">
            <v>200</v>
          </cell>
          <cell r="I19383">
            <v>1</v>
          </cell>
          <cell r="J19383" t="str">
            <v>kg</v>
          </cell>
          <cell r="K19383">
            <v>0</v>
          </cell>
          <cell r="T19383">
            <v>0</v>
          </cell>
          <cell r="U19383">
            <v>150</v>
          </cell>
          <cell r="W19383">
            <v>0</v>
          </cell>
        </row>
        <row r="19384">
          <cell r="B19384">
            <v>19385</v>
          </cell>
          <cell r="G19384" t="str">
            <v>Tartrazine @25Kg</v>
          </cell>
          <cell r="H19384">
            <v>25</v>
          </cell>
          <cell r="I19384">
            <v>1</v>
          </cell>
          <cell r="J19384" t="str">
            <v>Kg</v>
          </cell>
          <cell r="K19384">
            <v>0</v>
          </cell>
          <cell r="T19384">
            <v>0</v>
          </cell>
          <cell r="U19384">
            <v>0.4</v>
          </cell>
          <cell r="W19384">
            <v>0</v>
          </cell>
        </row>
        <row r="19385">
          <cell r="B19385">
            <v>19386</v>
          </cell>
          <cell r="G19385" t="str">
            <v>Jerrycan HDPE - 20 L</v>
          </cell>
          <cell r="H19385">
            <v>20</v>
          </cell>
          <cell r="I19385">
            <v>1</v>
          </cell>
          <cell r="J19385" t="str">
            <v>Pcs</v>
          </cell>
          <cell r="K19385">
            <v>0</v>
          </cell>
          <cell r="T19385">
            <v>0</v>
          </cell>
          <cell r="U19385">
            <v>50</v>
          </cell>
          <cell r="W19385">
            <v>0</v>
          </cell>
        </row>
        <row r="19386">
          <cell r="B19386">
            <v>19387</v>
          </cell>
          <cell r="G19386" t="str">
            <v>Jerrycan HDPE - 20 L - Cap - Black</v>
          </cell>
          <cell r="H19386">
            <v>20</v>
          </cell>
          <cell r="I19386">
            <v>1</v>
          </cell>
          <cell r="J19386" t="str">
            <v>Pcs</v>
          </cell>
          <cell r="K19386">
            <v>0</v>
          </cell>
          <cell r="T19386">
            <v>0</v>
          </cell>
          <cell r="U19386">
            <v>50</v>
          </cell>
          <cell r="W19386">
            <v>0</v>
          </cell>
        </row>
        <row r="19387">
          <cell r="B19387">
            <v>19388</v>
          </cell>
          <cell r="G19387" t="str">
            <v>Jerrycan HDPE - 20 L - Plug</v>
          </cell>
          <cell r="H19387">
            <v>20</v>
          </cell>
          <cell r="I19387">
            <v>1</v>
          </cell>
          <cell r="J19387" t="str">
            <v>Pcs</v>
          </cell>
          <cell r="K19387">
            <v>0</v>
          </cell>
          <cell r="T19387">
            <v>0</v>
          </cell>
          <cell r="U19387">
            <v>50</v>
          </cell>
          <cell r="W19387">
            <v>0</v>
          </cell>
        </row>
        <row r="19388">
          <cell r="B19388">
            <v>19389</v>
          </cell>
          <cell r="G19388" t="str">
            <v>Sticker Markup 480 SL - 20 L</v>
          </cell>
          <cell r="H19388">
            <v>20</v>
          </cell>
          <cell r="I19388">
            <v>1</v>
          </cell>
          <cell r="J19388" t="str">
            <v>Pcs</v>
          </cell>
          <cell r="K19388">
            <v>0</v>
          </cell>
          <cell r="T19388">
            <v>0</v>
          </cell>
          <cell r="U19388">
            <v>50</v>
          </cell>
          <cell r="W19388">
            <v>0</v>
          </cell>
        </row>
        <row r="19389">
          <cell r="B19389">
            <v>19390</v>
          </cell>
          <cell r="G19389" t="str">
            <v>Mark Up 480 SL @20 ltr</v>
          </cell>
          <cell r="H19389">
            <v>20</v>
          </cell>
          <cell r="I19389">
            <v>1</v>
          </cell>
          <cell r="J19389" t="str">
            <v>Liter</v>
          </cell>
          <cell r="K19389">
            <v>0</v>
          </cell>
          <cell r="T19389">
            <v>0</v>
          </cell>
          <cell r="U19389">
            <v>1000</v>
          </cell>
          <cell r="W19389">
            <v>0</v>
          </cell>
        </row>
        <row r="19390">
          <cell r="B19390">
            <v>19391</v>
          </cell>
          <cell r="G19390" t="str">
            <v>Glyphosate 95% TC</v>
          </cell>
          <cell r="H19390">
            <v>25</v>
          </cell>
          <cell r="I19390">
            <v>1</v>
          </cell>
          <cell r="J19390" t="str">
            <v>Kg</v>
          </cell>
          <cell r="K19390">
            <v>0</v>
          </cell>
          <cell r="T19390">
            <v>0</v>
          </cell>
          <cell r="U19390">
            <v>247</v>
          </cell>
          <cell r="W19390">
            <v>0</v>
          </cell>
        </row>
        <row r="19391">
          <cell r="B19391">
            <v>19392</v>
          </cell>
          <cell r="G19391" t="str">
            <v>Scrap - Agnique BL 7051</v>
          </cell>
          <cell r="H19391">
            <v>200</v>
          </cell>
          <cell r="I19391">
            <v>1</v>
          </cell>
          <cell r="J19391" t="str">
            <v>kg</v>
          </cell>
          <cell r="K19391">
            <v>0</v>
          </cell>
          <cell r="T19391">
            <v>0</v>
          </cell>
          <cell r="U19391">
            <v>150</v>
          </cell>
          <cell r="W19391">
            <v>0</v>
          </cell>
        </row>
        <row r="19392">
          <cell r="B19392">
            <v>19393</v>
          </cell>
          <cell r="G19392" t="str">
            <v>Tartrazine @25Kg</v>
          </cell>
          <cell r="H19392">
            <v>25</v>
          </cell>
          <cell r="I19392">
            <v>1</v>
          </cell>
          <cell r="J19392" t="str">
            <v>Kg</v>
          </cell>
          <cell r="K19392">
            <v>0</v>
          </cell>
          <cell r="T19392">
            <v>0</v>
          </cell>
          <cell r="U19392">
            <v>0.4</v>
          </cell>
          <cell r="W19392">
            <v>0</v>
          </cell>
        </row>
        <row r="19393">
          <cell r="B19393">
            <v>19394</v>
          </cell>
          <cell r="G19393" t="str">
            <v>Jerrycan HDPE - 20 L</v>
          </cell>
          <cell r="H19393">
            <v>20</v>
          </cell>
          <cell r="I19393">
            <v>1</v>
          </cell>
          <cell r="J19393" t="str">
            <v>Pcs</v>
          </cell>
          <cell r="K19393">
            <v>0</v>
          </cell>
          <cell r="T19393">
            <v>0</v>
          </cell>
          <cell r="U19393">
            <v>50</v>
          </cell>
          <cell r="W19393">
            <v>0</v>
          </cell>
        </row>
        <row r="19394">
          <cell r="B19394">
            <v>19395</v>
          </cell>
          <cell r="G19394" t="str">
            <v>Jerrycan HDPE - 20 L - Cap - Black</v>
          </cell>
          <cell r="H19394">
            <v>20</v>
          </cell>
          <cell r="I19394">
            <v>1</v>
          </cell>
          <cell r="J19394" t="str">
            <v>Pcs</v>
          </cell>
          <cell r="K19394">
            <v>0</v>
          </cell>
          <cell r="T19394">
            <v>0</v>
          </cell>
          <cell r="U19394">
            <v>50</v>
          </cell>
          <cell r="W19394">
            <v>0</v>
          </cell>
        </row>
        <row r="19395">
          <cell r="B19395">
            <v>19396</v>
          </cell>
          <cell r="G19395" t="str">
            <v>Jerrycan HDPE - 20 L - Plug</v>
          </cell>
          <cell r="H19395">
            <v>20</v>
          </cell>
          <cell r="I19395">
            <v>1</v>
          </cell>
          <cell r="J19395" t="str">
            <v>Pcs</v>
          </cell>
          <cell r="K19395">
            <v>0</v>
          </cell>
          <cell r="T19395">
            <v>0</v>
          </cell>
          <cell r="U19395">
            <v>50</v>
          </cell>
          <cell r="W19395">
            <v>0</v>
          </cell>
        </row>
        <row r="19396">
          <cell r="B19396">
            <v>19397</v>
          </cell>
          <cell r="G19396" t="str">
            <v>Sticker Markup 480 SL - 20 L</v>
          </cell>
          <cell r="H19396">
            <v>20</v>
          </cell>
          <cell r="I19396">
            <v>1</v>
          </cell>
          <cell r="J19396" t="str">
            <v>Pcs</v>
          </cell>
          <cell r="K19396">
            <v>0</v>
          </cell>
          <cell r="T19396">
            <v>0</v>
          </cell>
          <cell r="U19396">
            <v>50</v>
          </cell>
          <cell r="W19396">
            <v>0</v>
          </cell>
        </row>
        <row r="19397">
          <cell r="B19397">
            <v>19398</v>
          </cell>
          <cell r="G19397" t="str">
            <v>Mark Up 480 SL @20 ltr</v>
          </cell>
          <cell r="H19397">
            <v>20</v>
          </cell>
          <cell r="I19397">
            <v>1</v>
          </cell>
          <cell r="J19397" t="str">
            <v>Liter</v>
          </cell>
          <cell r="K19397">
            <v>0</v>
          </cell>
          <cell r="T19397">
            <v>0</v>
          </cell>
          <cell r="U19397">
            <v>1000</v>
          </cell>
          <cell r="W19397">
            <v>0</v>
          </cell>
        </row>
        <row r="19398">
          <cell r="B19398">
            <v>19399</v>
          </cell>
          <cell r="G19398" t="str">
            <v>Glyphosate 95% TC</v>
          </cell>
          <cell r="H19398">
            <v>25</v>
          </cell>
          <cell r="I19398">
            <v>1</v>
          </cell>
          <cell r="J19398" t="str">
            <v>Kg</v>
          </cell>
          <cell r="K19398">
            <v>0</v>
          </cell>
          <cell r="T19398">
            <v>0</v>
          </cell>
          <cell r="U19398">
            <v>247</v>
          </cell>
          <cell r="W19398">
            <v>0</v>
          </cell>
        </row>
        <row r="19399">
          <cell r="B19399">
            <v>19400</v>
          </cell>
          <cell r="G19399" t="str">
            <v>Scrap - Agnique BL 7051</v>
          </cell>
          <cell r="H19399">
            <v>200</v>
          </cell>
          <cell r="I19399">
            <v>1</v>
          </cell>
          <cell r="J19399" t="str">
            <v>kg</v>
          </cell>
          <cell r="K19399">
            <v>0</v>
          </cell>
          <cell r="T19399">
            <v>0</v>
          </cell>
          <cell r="U19399">
            <v>150</v>
          </cell>
          <cell r="W19399">
            <v>0</v>
          </cell>
        </row>
        <row r="19400">
          <cell r="B19400">
            <v>19401</v>
          </cell>
          <cell r="G19400" t="str">
            <v>Tartrazine @25Kg</v>
          </cell>
          <cell r="H19400">
            <v>25</v>
          </cell>
          <cell r="I19400">
            <v>1</v>
          </cell>
          <cell r="J19400" t="str">
            <v>Kg</v>
          </cell>
          <cell r="K19400">
            <v>0</v>
          </cell>
          <cell r="T19400">
            <v>0</v>
          </cell>
          <cell r="U19400">
            <v>0.4</v>
          </cell>
          <cell r="W19400">
            <v>0</v>
          </cell>
        </row>
        <row r="19401">
          <cell r="B19401">
            <v>19402</v>
          </cell>
          <cell r="G19401" t="str">
            <v>Jerrycan HDPE - 20 L</v>
          </cell>
          <cell r="H19401">
            <v>20</v>
          </cell>
          <cell r="I19401">
            <v>1</v>
          </cell>
          <cell r="J19401" t="str">
            <v>Pcs</v>
          </cell>
          <cell r="K19401">
            <v>0</v>
          </cell>
          <cell r="T19401">
            <v>0</v>
          </cell>
          <cell r="U19401">
            <v>50</v>
          </cell>
          <cell r="W19401">
            <v>0</v>
          </cell>
        </row>
        <row r="19402">
          <cell r="B19402">
            <v>19403</v>
          </cell>
          <cell r="G19402" t="str">
            <v>Jerrycan HDPE - 20 L - Cap - Black</v>
          </cell>
          <cell r="H19402">
            <v>20</v>
          </cell>
          <cell r="I19402">
            <v>1</v>
          </cell>
          <cell r="J19402" t="str">
            <v>Pcs</v>
          </cell>
          <cell r="K19402">
            <v>0</v>
          </cell>
          <cell r="T19402">
            <v>0</v>
          </cell>
          <cell r="U19402">
            <v>50</v>
          </cell>
          <cell r="W19402">
            <v>0</v>
          </cell>
        </row>
        <row r="19403">
          <cell r="B19403">
            <v>19404</v>
          </cell>
          <cell r="G19403" t="str">
            <v>Jerrycan HDPE - 20 L - Plug</v>
          </cell>
          <cell r="H19403">
            <v>20</v>
          </cell>
          <cell r="I19403">
            <v>1</v>
          </cell>
          <cell r="J19403" t="str">
            <v>Pcs</v>
          </cell>
          <cell r="K19403">
            <v>0</v>
          </cell>
          <cell r="T19403">
            <v>0</v>
          </cell>
          <cell r="U19403">
            <v>50</v>
          </cell>
          <cell r="W19403">
            <v>0</v>
          </cell>
        </row>
        <row r="19404">
          <cell r="B19404">
            <v>19405</v>
          </cell>
          <cell r="G19404" t="str">
            <v>Sticker Markup 480 SL - 20 L</v>
          </cell>
          <cell r="H19404">
            <v>20</v>
          </cell>
          <cell r="I19404">
            <v>1</v>
          </cell>
          <cell r="J19404" t="str">
            <v>Pcs</v>
          </cell>
          <cell r="K19404">
            <v>0</v>
          </cell>
          <cell r="T19404">
            <v>0</v>
          </cell>
          <cell r="U19404">
            <v>50</v>
          </cell>
          <cell r="W19404">
            <v>0</v>
          </cell>
        </row>
        <row r="19405">
          <cell r="B19405">
            <v>19406</v>
          </cell>
          <cell r="G19405" t="str">
            <v>Mark Up 480 SL @20 ltr</v>
          </cell>
          <cell r="H19405">
            <v>20</v>
          </cell>
          <cell r="I19405">
            <v>1</v>
          </cell>
          <cell r="J19405" t="str">
            <v>Liter</v>
          </cell>
          <cell r="K19405">
            <v>0</v>
          </cell>
          <cell r="T19405">
            <v>0</v>
          </cell>
          <cell r="U19405">
            <v>1000</v>
          </cell>
          <cell r="W19405">
            <v>0</v>
          </cell>
        </row>
        <row r="19406">
          <cell r="B19406">
            <v>19407</v>
          </cell>
          <cell r="G19406" t="str">
            <v>Glyphosate 95% TC</v>
          </cell>
          <cell r="H19406">
            <v>25</v>
          </cell>
          <cell r="I19406">
            <v>1</v>
          </cell>
          <cell r="J19406" t="str">
            <v>Kg</v>
          </cell>
          <cell r="K19406">
            <v>0</v>
          </cell>
          <cell r="T19406">
            <v>0</v>
          </cell>
          <cell r="U19406">
            <v>247</v>
          </cell>
          <cell r="W19406">
            <v>0</v>
          </cell>
        </row>
        <row r="19407">
          <cell r="B19407">
            <v>19408</v>
          </cell>
          <cell r="G19407" t="str">
            <v>Scrap - Agnique BL 7051</v>
          </cell>
          <cell r="H19407">
            <v>200</v>
          </cell>
          <cell r="I19407">
            <v>1</v>
          </cell>
          <cell r="J19407" t="str">
            <v>kg</v>
          </cell>
          <cell r="K19407">
            <v>0</v>
          </cell>
          <cell r="T19407">
            <v>0</v>
          </cell>
          <cell r="U19407">
            <v>150</v>
          </cell>
          <cell r="W19407">
            <v>0</v>
          </cell>
        </row>
        <row r="19408">
          <cell r="B19408">
            <v>19409</v>
          </cell>
          <cell r="G19408" t="str">
            <v>Tartrazine @25Kg</v>
          </cell>
          <cell r="H19408">
            <v>25</v>
          </cell>
          <cell r="I19408">
            <v>1</v>
          </cell>
          <cell r="J19408" t="str">
            <v>Kg</v>
          </cell>
          <cell r="K19408">
            <v>0</v>
          </cell>
          <cell r="T19408">
            <v>0</v>
          </cell>
          <cell r="U19408">
            <v>0.4</v>
          </cell>
          <cell r="W19408">
            <v>0</v>
          </cell>
        </row>
        <row r="19409">
          <cell r="B19409">
            <v>19410</v>
          </cell>
          <cell r="G19409" t="str">
            <v>Jerrycan HDPE - 20 L</v>
          </cell>
          <cell r="H19409">
            <v>20</v>
          </cell>
          <cell r="I19409">
            <v>1</v>
          </cell>
          <cell r="J19409" t="str">
            <v>Pcs</v>
          </cell>
          <cell r="K19409">
            <v>0</v>
          </cell>
          <cell r="T19409">
            <v>0</v>
          </cell>
          <cell r="U19409">
            <v>50</v>
          </cell>
          <cell r="W19409">
            <v>0</v>
          </cell>
        </row>
        <row r="19410">
          <cell r="B19410">
            <v>19411</v>
          </cell>
          <cell r="G19410" t="str">
            <v>Jerrycan HDPE - 20 L - Cap - Black</v>
          </cell>
          <cell r="H19410">
            <v>20</v>
          </cell>
          <cell r="I19410">
            <v>1</v>
          </cell>
          <cell r="J19410" t="str">
            <v>Pcs</v>
          </cell>
          <cell r="K19410">
            <v>0</v>
          </cell>
          <cell r="T19410">
            <v>0</v>
          </cell>
          <cell r="U19410">
            <v>50</v>
          </cell>
          <cell r="W19410">
            <v>0</v>
          </cell>
        </row>
        <row r="19411">
          <cell r="B19411">
            <v>19412</v>
          </cell>
          <cell r="G19411" t="str">
            <v>Jerrycan HDPE - 20 L - Plug</v>
          </cell>
          <cell r="H19411">
            <v>20</v>
          </cell>
          <cell r="I19411">
            <v>1</v>
          </cell>
          <cell r="J19411" t="str">
            <v>Pcs</v>
          </cell>
          <cell r="K19411">
            <v>0</v>
          </cell>
          <cell r="T19411">
            <v>0</v>
          </cell>
          <cell r="U19411">
            <v>50</v>
          </cell>
          <cell r="W19411">
            <v>0</v>
          </cell>
        </row>
        <row r="19412">
          <cell r="B19412">
            <v>19413</v>
          </cell>
          <cell r="G19412" t="str">
            <v>Sticker Markup 480 SL - 20 L</v>
          </cell>
          <cell r="H19412">
            <v>20</v>
          </cell>
          <cell r="I19412">
            <v>1</v>
          </cell>
          <cell r="J19412" t="str">
            <v>Pcs</v>
          </cell>
          <cell r="K19412">
            <v>0</v>
          </cell>
          <cell r="T19412">
            <v>0</v>
          </cell>
          <cell r="U19412">
            <v>50</v>
          </cell>
          <cell r="W19412">
            <v>0</v>
          </cell>
        </row>
        <row r="19413">
          <cell r="B19413">
            <v>19414</v>
          </cell>
          <cell r="G19413" t="str">
            <v>Mark Up 480 SL @20 ltr</v>
          </cell>
          <cell r="H19413">
            <v>20</v>
          </cell>
          <cell r="I19413">
            <v>1</v>
          </cell>
          <cell r="J19413" t="str">
            <v>Liter</v>
          </cell>
          <cell r="K19413">
            <v>0</v>
          </cell>
          <cell r="T19413">
            <v>0</v>
          </cell>
          <cell r="U19413">
            <v>1000</v>
          </cell>
          <cell r="W19413">
            <v>0</v>
          </cell>
        </row>
        <row r="19414">
          <cell r="B19414">
            <v>19415</v>
          </cell>
          <cell r="G19414" t="str">
            <v>Glyphosate 95% TC</v>
          </cell>
          <cell r="H19414">
            <v>25</v>
          </cell>
          <cell r="I19414">
            <v>1</v>
          </cell>
          <cell r="J19414" t="str">
            <v>Kg</v>
          </cell>
          <cell r="K19414">
            <v>0</v>
          </cell>
          <cell r="T19414">
            <v>0</v>
          </cell>
          <cell r="U19414">
            <v>247</v>
          </cell>
          <cell r="W19414">
            <v>0</v>
          </cell>
        </row>
        <row r="19415">
          <cell r="B19415">
            <v>19416</v>
          </cell>
          <cell r="G19415" t="str">
            <v>Scrap - Agnique BL 7051</v>
          </cell>
          <cell r="H19415">
            <v>200</v>
          </cell>
          <cell r="I19415">
            <v>1</v>
          </cell>
          <cell r="J19415" t="str">
            <v>kg</v>
          </cell>
          <cell r="K19415">
            <v>0</v>
          </cell>
          <cell r="T19415">
            <v>0</v>
          </cell>
          <cell r="U19415">
            <v>150</v>
          </cell>
          <cell r="W19415">
            <v>0</v>
          </cell>
        </row>
        <row r="19416">
          <cell r="B19416">
            <v>19417</v>
          </cell>
          <cell r="G19416" t="str">
            <v>Tartrazine @25Kg</v>
          </cell>
          <cell r="H19416">
            <v>25</v>
          </cell>
          <cell r="I19416">
            <v>1</v>
          </cell>
          <cell r="J19416" t="str">
            <v>Kg</v>
          </cell>
          <cell r="K19416">
            <v>0</v>
          </cell>
          <cell r="T19416">
            <v>0</v>
          </cell>
          <cell r="U19416">
            <v>0.4</v>
          </cell>
          <cell r="W19416">
            <v>0</v>
          </cell>
        </row>
        <row r="19417">
          <cell r="B19417">
            <v>19418</v>
          </cell>
          <cell r="G19417" t="str">
            <v>Jerrycan HDPE - 20 L</v>
          </cell>
          <cell r="H19417">
            <v>20</v>
          </cell>
          <cell r="I19417">
            <v>1</v>
          </cell>
          <cell r="J19417" t="str">
            <v>Pcs</v>
          </cell>
          <cell r="K19417">
            <v>0</v>
          </cell>
          <cell r="T19417">
            <v>0</v>
          </cell>
          <cell r="U19417">
            <v>50</v>
          </cell>
          <cell r="W19417">
            <v>0</v>
          </cell>
        </row>
        <row r="19418">
          <cell r="B19418">
            <v>19419</v>
          </cell>
          <cell r="G19418" t="str">
            <v>Jerrycan HDPE - 20 L - Cap - Black</v>
          </cell>
          <cell r="H19418">
            <v>20</v>
          </cell>
          <cell r="I19418">
            <v>1</v>
          </cell>
          <cell r="J19418" t="str">
            <v>Pcs</v>
          </cell>
          <cell r="K19418">
            <v>0</v>
          </cell>
          <cell r="T19418">
            <v>0</v>
          </cell>
          <cell r="U19418">
            <v>50</v>
          </cell>
          <cell r="W19418">
            <v>0</v>
          </cell>
        </row>
        <row r="19419">
          <cell r="B19419">
            <v>19420</v>
          </cell>
          <cell r="G19419" t="str">
            <v>Jerrycan HDPE - 20 L - Plug</v>
          </cell>
          <cell r="H19419">
            <v>20</v>
          </cell>
          <cell r="I19419">
            <v>1</v>
          </cell>
          <cell r="J19419" t="str">
            <v>Pcs</v>
          </cell>
          <cell r="K19419">
            <v>0</v>
          </cell>
          <cell r="T19419">
            <v>0</v>
          </cell>
          <cell r="U19419">
            <v>50</v>
          </cell>
          <cell r="W19419">
            <v>0</v>
          </cell>
        </row>
        <row r="19420">
          <cell r="B19420">
            <v>19421</v>
          </cell>
          <cell r="G19420" t="str">
            <v>Sticker Markup 480 SL - 20 L</v>
          </cell>
          <cell r="H19420">
            <v>20</v>
          </cell>
          <cell r="I19420">
            <v>1</v>
          </cell>
          <cell r="J19420" t="str">
            <v>Pcs</v>
          </cell>
          <cell r="K19420">
            <v>0</v>
          </cell>
          <cell r="T19420">
            <v>0</v>
          </cell>
          <cell r="U19420">
            <v>50</v>
          </cell>
          <cell r="W19420">
            <v>0</v>
          </cell>
        </row>
        <row r="19421">
          <cell r="B19421">
            <v>19422</v>
          </cell>
          <cell r="G19421" t="str">
            <v>Mark Up 480 SL @20 ltr</v>
          </cell>
          <cell r="H19421">
            <v>20</v>
          </cell>
          <cell r="I19421">
            <v>1</v>
          </cell>
          <cell r="J19421" t="str">
            <v>Liter</v>
          </cell>
          <cell r="K19421">
            <v>0</v>
          </cell>
          <cell r="T19421">
            <v>0</v>
          </cell>
          <cell r="U19421">
            <v>1000</v>
          </cell>
          <cell r="W19421">
            <v>0</v>
          </cell>
        </row>
        <row r="19422">
          <cell r="B19422">
            <v>19423</v>
          </cell>
          <cell r="G19422" t="str">
            <v>Glyphosate 95% TC</v>
          </cell>
          <cell r="H19422">
            <v>25</v>
          </cell>
          <cell r="I19422">
            <v>1</v>
          </cell>
          <cell r="J19422" t="str">
            <v>Kg</v>
          </cell>
          <cell r="K19422">
            <v>0</v>
          </cell>
          <cell r="T19422">
            <v>0</v>
          </cell>
          <cell r="U19422">
            <v>247</v>
          </cell>
          <cell r="W19422">
            <v>0</v>
          </cell>
        </row>
        <row r="19423">
          <cell r="B19423">
            <v>19424</v>
          </cell>
          <cell r="G19423" t="str">
            <v>Scrap - Agnique BL 7051</v>
          </cell>
          <cell r="H19423">
            <v>200</v>
          </cell>
          <cell r="I19423">
            <v>1</v>
          </cell>
          <cell r="J19423" t="str">
            <v>kg</v>
          </cell>
          <cell r="K19423">
            <v>0</v>
          </cell>
          <cell r="T19423">
            <v>0</v>
          </cell>
          <cell r="U19423">
            <v>150</v>
          </cell>
          <cell r="W19423">
            <v>0</v>
          </cell>
        </row>
        <row r="19424">
          <cell r="B19424">
            <v>19425</v>
          </cell>
          <cell r="G19424" t="str">
            <v>Tartrazine @25Kg</v>
          </cell>
          <cell r="H19424">
            <v>25</v>
          </cell>
          <cell r="I19424">
            <v>1</v>
          </cell>
          <cell r="J19424" t="str">
            <v>Kg</v>
          </cell>
          <cell r="K19424">
            <v>0</v>
          </cell>
          <cell r="T19424">
            <v>0</v>
          </cell>
          <cell r="U19424">
            <v>0.4</v>
          </cell>
          <cell r="W19424">
            <v>0</v>
          </cell>
        </row>
        <row r="19425">
          <cell r="B19425">
            <v>19426</v>
          </cell>
          <cell r="G19425" t="str">
            <v>Jerrycan HDPE - 20 L</v>
          </cell>
          <cell r="H19425">
            <v>20</v>
          </cell>
          <cell r="I19425">
            <v>1</v>
          </cell>
          <cell r="J19425" t="str">
            <v>Pcs</v>
          </cell>
          <cell r="K19425">
            <v>0</v>
          </cell>
          <cell r="T19425">
            <v>0</v>
          </cell>
          <cell r="U19425">
            <v>50</v>
          </cell>
          <cell r="W19425">
            <v>0</v>
          </cell>
        </row>
        <row r="19426">
          <cell r="B19426">
            <v>19427</v>
          </cell>
          <cell r="G19426" t="str">
            <v>Jerrycan HDPE - 20 L - Cap - Black</v>
          </cell>
          <cell r="H19426">
            <v>20</v>
          </cell>
          <cell r="I19426">
            <v>1</v>
          </cell>
          <cell r="J19426" t="str">
            <v>Pcs</v>
          </cell>
          <cell r="K19426">
            <v>0</v>
          </cell>
          <cell r="T19426">
            <v>0</v>
          </cell>
          <cell r="U19426">
            <v>50</v>
          </cell>
          <cell r="W19426">
            <v>0</v>
          </cell>
        </row>
        <row r="19427">
          <cell r="B19427">
            <v>19428</v>
          </cell>
          <cell r="G19427" t="str">
            <v>Jerrycan HDPE - 20 L - Plug</v>
          </cell>
          <cell r="H19427">
            <v>20</v>
          </cell>
          <cell r="I19427">
            <v>1</v>
          </cell>
          <cell r="J19427" t="str">
            <v>Pcs</v>
          </cell>
          <cell r="K19427">
            <v>0</v>
          </cell>
          <cell r="T19427">
            <v>0</v>
          </cell>
          <cell r="U19427">
            <v>50</v>
          </cell>
          <cell r="W19427">
            <v>0</v>
          </cell>
        </row>
        <row r="19428">
          <cell r="B19428">
            <v>19429</v>
          </cell>
          <cell r="G19428" t="str">
            <v>Sticker Markup 480 SL - 20 L</v>
          </cell>
          <cell r="H19428">
            <v>20</v>
          </cell>
          <cell r="I19428">
            <v>1</v>
          </cell>
          <cell r="J19428" t="str">
            <v>Pcs</v>
          </cell>
          <cell r="K19428">
            <v>0</v>
          </cell>
          <cell r="T19428">
            <v>0</v>
          </cell>
          <cell r="U19428">
            <v>50</v>
          </cell>
          <cell r="W19428">
            <v>0</v>
          </cell>
        </row>
        <row r="19429">
          <cell r="B19429">
            <v>19430</v>
          </cell>
          <cell r="G19429" t="str">
            <v>Mark Up 480 SL @20 ltr</v>
          </cell>
          <cell r="H19429">
            <v>20</v>
          </cell>
          <cell r="I19429">
            <v>1</v>
          </cell>
          <cell r="J19429" t="str">
            <v>Liter</v>
          </cell>
          <cell r="K19429">
            <v>0</v>
          </cell>
          <cell r="T19429">
            <v>0</v>
          </cell>
          <cell r="U19429">
            <v>1000</v>
          </cell>
          <cell r="W19429">
            <v>0</v>
          </cell>
        </row>
        <row r="19430">
          <cell r="B19430">
            <v>19431</v>
          </cell>
          <cell r="G19430" t="str">
            <v>Glyphosate 95% TC</v>
          </cell>
          <cell r="H19430">
            <v>25</v>
          </cell>
          <cell r="I19430">
            <v>1</v>
          </cell>
          <cell r="J19430" t="str">
            <v>Kg</v>
          </cell>
          <cell r="K19430">
            <v>0</v>
          </cell>
          <cell r="T19430">
            <v>0</v>
          </cell>
          <cell r="U19430">
            <v>247</v>
          </cell>
          <cell r="W19430">
            <v>0</v>
          </cell>
        </row>
        <row r="19431">
          <cell r="B19431">
            <v>19432</v>
          </cell>
          <cell r="G19431" t="str">
            <v>Scrap - Agnique BL 7051</v>
          </cell>
          <cell r="H19431">
            <v>200</v>
          </cell>
          <cell r="I19431">
            <v>1</v>
          </cell>
          <cell r="J19431" t="str">
            <v>kg</v>
          </cell>
          <cell r="K19431">
            <v>0</v>
          </cell>
          <cell r="T19431">
            <v>0</v>
          </cell>
          <cell r="U19431">
            <v>150</v>
          </cell>
          <cell r="W19431">
            <v>0</v>
          </cell>
        </row>
        <row r="19432">
          <cell r="B19432">
            <v>19433</v>
          </cell>
          <cell r="G19432" t="str">
            <v>Tartrazine @25Kg</v>
          </cell>
          <cell r="H19432">
            <v>25</v>
          </cell>
          <cell r="I19432">
            <v>1</v>
          </cell>
          <cell r="J19432" t="str">
            <v>Kg</v>
          </cell>
          <cell r="K19432">
            <v>0</v>
          </cell>
          <cell r="T19432">
            <v>0</v>
          </cell>
          <cell r="U19432">
            <v>0.4</v>
          </cell>
          <cell r="W19432">
            <v>0</v>
          </cell>
        </row>
        <row r="19433">
          <cell r="B19433">
            <v>19434</v>
          </cell>
          <cell r="G19433" t="str">
            <v>Jerrycan HDPE - 20 L</v>
          </cell>
          <cell r="H19433">
            <v>20</v>
          </cell>
          <cell r="I19433">
            <v>1</v>
          </cell>
          <cell r="J19433" t="str">
            <v>Pcs</v>
          </cell>
          <cell r="K19433">
            <v>0</v>
          </cell>
          <cell r="T19433">
            <v>0</v>
          </cell>
          <cell r="U19433">
            <v>50</v>
          </cell>
          <cell r="W19433">
            <v>0</v>
          </cell>
        </row>
        <row r="19434">
          <cell r="B19434">
            <v>19435</v>
          </cell>
          <cell r="G19434" t="str">
            <v>Jerrycan HDPE - 20 L - Cap - Black</v>
          </cell>
          <cell r="H19434">
            <v>20</v>
          </cell>
          <cell r="I19434">
            <v>1</v>
          </cell>
          <cell r="J19434" t="str">
            <v>Pcs</v>
          </cell>
          <cell r="K19434">
            <v>0</v>
          </cell>
          <cell r="T19434">
            <v>0</v>
          </cell>
          <cell r="U19434">
            <v>50</v>
          </cell>
          <cell r="W19434">
            <v>0</v>
          </cell>
        </row>
        <row r="19435">
          <cell r="B19435">
            <v>19436</v>
          </cell>
          <cell r="G19435" t="str">
            <v>Jerrycan HDPE - 20 L - Plug</v>
          </cell>
          <cell r="H19435">
            <v>20</v>
          </cell>
          <cell r="I19435">
            <v>1</v>
          </cell>
          <cell r="J19435" t="str">
            <v>Pcs</v>
          </cell>
          <cell r="K19435">
            <v>0</v>
          </cell>
          <cell r="T19435">
            <v>0</v>
          </cell>
          <cell r="U19435">
            <v>50</v>
          </cell>
          <cell r="W19435">
            <v>0</v>
          </cell>
        </row>
        <row r="19436">
          <cell r="B19436">
            <v>19437</v>
          </cell>
          <cell r="G19436" t="str">
            <v>Sticker Markup 480 SL - 20 L</v>
          </cell>
          <cell r="H19436">
            <v>20</v>
          </cell>
          <cell r="I19436">
            <v>1</v>
          </cell>
          <cell r="J19436" t="str">
            <v>Pcs</v>
          </cell>
          <cell r="K19436">
            <v>0</v>
          </cell>
          <cell r="T19436">
            <v>0</v>
          </cell>
          <cell r="U19436">
            <v>50</v>
          </cell>
          <cell r="W19436">
            <v>0</v>
          </cell>
        </row>
        <row r="19437">
          <cell r="B19437">
            <v>19438</v>
          </cell>
          <cell r="G19437" t="str">
            <v>Mark Up 480 SL @20 ltr</v>
          </cell>
          <cell r="H19437">
            <v>20</v>
          </cell>
          <cell r="I19437">
            <v>1</v>
          </cell>
          <cell r="J19437" t="str">
            <v>Liter</v>
          </cell>
          <cell r="K19437">
            <v>0</v>
          </cell>
          <cell r="T19437">
            <v>0</v>
          </cell>
          <cell r="U19437">
            <v>1000</v>
          </cell>
          <cell r="W19437">
            <v>0</v>
          </cell>
        </row>
        <row r="19438">
          <cell r="B19438">
            <v>19439</v>
          </cell>
          <cell r="G19438" t="str">
            <v>Glyphosate 95% TC</v>
          </cell>
          <cell r="H19438">
            <v>25</v>
          </cell>
          <cell r="I19438">
            <v>1</v>
          </cell>
          <cell r="J19438" t="str">
            <v>Kg</v>
          </cell>
          <cell r="K19438">
            <v>0</v>
          </cell>
          <cell r="T19438">
            <v>0</v>
          </cell>
          <cell r="U19438">
            <v>247</v>
          </cell>
          <cell r="W19438">
            <v>0</v>
          </cell>
        </row>
        <row r="19439">
          <cell r="B19439">
            <v>19440</v>
          </cell>
          <cell r="G19439" t="str">
            <v>Scrap - Agnique BL 7051</v>
          </cell>
          <cell r="H19439">
            <v>200</v>
          </cell>
          <cell r="I19439">
            <v>1</v>
          </cell>
          <cell r="J19439" t="str">
            <v>kg</v>
          </cell>
          <cell r="K19439">
            <v>0</v>
          </cell>
          <cell r="T19439">
            <v>0</v>
          </cell>
          <cell r="U19439">
            <v>150</v>
          </cell>
          <cell r="W19439">
            <v>0</v>
          </cell>
        </row>
        <row r="19440">
          <cell r="B19440">
            <v>19441</v>
          </cell>
          <cell r="G19440" t="str">
            <v>Tartrazine @25Kg</v>
          </cell>
          <cell r="H19440">
            <v>25</v>
          </cell>
          <cell r="I19440">
            <v>1</v>
          </cell>
          <cell r="J19440" t="str">
            <v>Kg</v>
          </cell>
          <cell r="K19440">
            <v>0</v>
          </cell>
          <cell r="T19440">
            <v>0</v>
          </cell>
          <cell r="U19440">
            <v>0.4</v>
          </cell>
          <cell r="W19440">
            <v>0</v>
          </cell>
        </row>
        <row r="19441">
          <cell r="B19441">
            <v>19442</v>
          </cell>
          <cell r="G19441" t="str">
            <v>Jerrycan HDPE - 20 L</v>
          </cell>
          <cell r="H19441">
            <v>20</v>
          </cell>
          <cell r="I19441">
            <v>1</v>
          </cell>
          <cell r="J19441" t="str">
            <v>Pcs</v>
          </cell>
          <cell r="K19441">
            <v>0</v>
          </cell>
          <cell r="T19441">
            <v>0</v>
          </cell>
          <cell r="U19441">
            <v>50</v>
          </cell>
          <cell r="W19441">
            <v>0</v>
          </cell>
        </row>
        <row r="19442">
          <cell r="B19442">
            <v>19443</v>
          </cell>
          <cell r="G19442" t="str">
            <v>Jerrycan HDPE - 20 L - Cap - Black</v>
          </cell>
          <cell r="H19442">
            <v>20</v>
          </cell>
          <cell r="I19442">
            <v>1</v>
          </cell>
          <cell r="J19442" t="str">
            <v>Pcs</v>
          </cell>
          <cell r="K19442">
            <v>0</v>
          </cell>
          <cell r="T19442">
            <v>0</v>
          </cell>
          <cell r="U19442">
            <v>50</v>
          </cell>
          <cell r="W19442">
            <v>0</v>
          </cell>
        </row>
        <row r="19443">
          <cell r="B19443">
            <v>19444</v>
          </cell>
          <cell r="G19443" t="str">
            <v>Jerrycan HDPE - 20 L - Plug</v>
          </cell>
          <cell r="H19443">
            <v>20</v>
          </cell>
          <cell r="I19443">
            <v>1</v>
          </cell>
          <cell r="J19443" t="str">
            <v>Pcs</v>
          </cell>
          <cell r="K19443">
            <v>0</v>
          </cell>
          <cell r="T19443">
            <v>0</v>
          </cell>
          <cell r="U19443">
            <v>50</v>
          </cell>
          <cell r="W19443">
            <v>0</v>
          </cell>
        </row>
        <row r="19444">
          <cell r="B19444">
            <v>19445</v>
          </cell>
          <cell r="G19444" t="str">
            <v>Sticker Markup 480 SL - 20 L</v>
          </cell>
          <cell r="H19444">
            <v>20</v>
          </cell>
          <cell r="I19444">
            <v>1</v>
          </cell>
          <cell r="J19444" t="str">
            <v>Pcs</v>
          </cell>
          <cell r="K19444">
            <v>0</v>
          </cell>
          <cell r="T19444">
            <v>0</v>
          </cell>
          <cell r="U19444">
            <v>50</v>
          </cell>
          <cell r="W19444">
            <v>0</v>
          </cell>
        </row>
        <row r="19445">
          <cell r="B19445">
            <v>19446</v>
          </cell>
          <cell r="G19445" t="str">
            <v>Mark Up 480 SL @20 ltr</v>
          </cell>
          <cell r="H19445">
            <v>20</v>
          </cell>
          <cell r="I19445">
            <v>1</v>
          </cell>
          <cell r="J19445" t="str">
            <v>Liter</v>
          </cell>
          <cell r="K19445">
            <v>0</v>
          </cell>
          <cell r="T19445">
            <v>0</v>
          </cell>
          <cell r="U19445">
            <v>1000</v>
          </cell>
          <cell r="W19445">
            <v>0</v>
          </cell>
        </row>
        <row r="19446">
          <cell r="B19446">
            <v>19447</v>
          </cell>
          <cell r="E19446" t="str">
            <v>1.1.7.0.3.413</v>
          </cell>
          <cell r="G19446" t="str">
            <v>Rockup 480 SL @20 ltr</v>
          </cell>
          <cell r="H19446">
            <v>20</v>
          </cell>
          <cell r="I19446">
            <v>1</v>
          </cell>
          <cell r="J19446" t="str">
            <v>Pcs</v>
          </cell>
          <cell r="K19446">
            <v>27204.991224489801</v>
          </cell>
          <cell r="T19446">
            <v>0</v>
          </cell>
          <cell r="U19446">
            <v>5000</v>
          </cell>
          <cell r="W19446">
            <v>0</v>
          </cell>
        </row>
        <row r="19447">
          <cell r="B19447">
            <v>19448</v>
          </cell>
          <cell r="E19447" t="str">
            <v>1.1.7.0.3.412</v>
          </cell>
          <cell r="G19447" t="str">
            <v>ProQuat 276 SL @4 ltr</v>
          </cell>
          <cell r="H19447">
            <v>4</v>
          </cell>
          <cell r="I19447">
            <v>4</v>
          </cell>
          <cell r="J19447" t="str">
            <v>Pcs</v>
          </cell>
          <cell r="K19447">
            <v>34960.395414965984</v>
          </cell>
          <cell r="T19447">
            <v>0</v>
          </cell>
          <cell r="U19447">
            <v>8000</v>
          </cell>
          <cell r="W19447">
            <v>0</v>
          </cell>
        </row>
        <row r="19448">
          <cell r="B19448">
            <v>19449</v>
          </cell>
          <cell r="E19448" t="str">
            <v>1.1.7.0.3.414</v>
          </cell>
          <cell r="G19448" t="str">
            <v>ProQuat 276 SL @1 Ltr</v>
          </cell>
          <cell r="H19448">
            <v>1</v>
          </cell>
          <cell r="I19448">
            <v>12</v>
          </cell>
          <cell r="J19448" t="str">
            <v>Pcs</v>
          </cell>
          <cell r="K19448">
            <v>37441.390312925163</v>
          </cell>
          <cell r="T19448">
            <v>0</v>
          </cell>
          <cell r="U19448">
            <v>4008</v>
          </cell>
          <cell r="W19448">
            <v>0</v>
          </cell>
        </row>
        <row r="19449">
          <cell r="B19449">
            <v>19450</v>
          </cell>
          <cell r="E19449" t="str">
            <v>1.1.7.0.3.410</v>
          </cell>
          <cell r="G19449" t="str">
            <v>Mark Up 480 SL @20 ltr</v>
          </cell>
          <cell r="H19449">
            <v>20</v>
          </cell>
          <cell r="I19449">
            <v>1</v>
          </cell>
          <cell r="J19449" t="str">
            <v>Pcs</v>
          </cell>
          <cell r="K19449">
            <v>27204.991224489801</v>
          </cell>
          <cell r="T19449">
            <v>0</v>
          </cell>
          <cell r="U19449">
            <v>15000</v>
          </cell>
          <cell r="W19449">
            <v>0</v>
          </cell>
        </row>
        <row r="19450">
          <cell r="B19450">
            <v>19451</v>
          </cell>
          <cell r="E19450" t="str">
            <v>1.1.7.0.3.409</v>
          </cell>
          <cell r="G19450" t="str">
            <v>Curthane 80 WP @ 1Kg</v>
          </cell>
          <cell r="H19450">
            <v>1</v>
          </cell>
          <cell r="I19450">
            <v>20</v>
          </cell>
          <cell r="J19450" t="str">
            <v>Pcs</v>
          </cell>
          <cell r="K19450">
            <v>40334.880952380954</v>
          </cell>
          <cell r="T19450">
            <v>0</v>
          </cell>
          <cell r="U19450">
            <v>2000</v>
          </cell>
          <cell r="W19450">
            <v>0</v>
          </cell>
        </row>
        <row r="19451">
          <cell r="B19451">
            <v>19452</v>
          </cell>
          <cell r="E19451" t="str">
            <v>1.1.7.0.3.365</v>
          </cell>
          <cell r="G19451" t="str">
            <v>Combitox 550 EC @500 ML</v>
          </cell>
          <cell r="H19451">
            <v>0.5</v>
          </cell>
          <cell r="I19451">
            <v>24</v>
          </cell>
          <cell r="J19451" t="str">
            <v>Pcs</v>
          </cell>
          <cell r="K19451">
            <v>98865.45454545453</v>
          </cell>
          <cell r="T19451">
            <v>0</v>
          </cell>
          <cell r="U19451">
            <v>996</v>
          </cell>
          <cell r="W19451">
            <v>0</v>
          </cell>
        </row>
        <row r="19452">
          <cell r="B19452">
            <v>19453</v>
          </cell>
          <cell r="G19452" t="str">
            <v>Scrap - Mancozeb 80 WP</v>
          </cell>
          <cell r="H19452">
            <v>25</v>
          </cell>
          <cell r="I19452">
            <v>1</v>
          </cell>
          <cell r="J19452" t="str">
            <v>Kg</v>
          </cell>
          <cell r="K19452">
            <v>0</v>
          </cell>
          <cell r="T19452">
            <v>0</v>
          </cell>
          <cell r="U19452">
            <v>1000</v>
          </cell>
          <cell r="W19452">
            <v>0</v>
          </cell>
        </row>
        <row r="19453">
          <cell r="B19453">
            <v>19454</v>
          </cell>
          <cell r="G19453" t="str">
            <v>FP Curthane @500 gr (120/200+10)x 300mm</v>
          </cell>
          <cell r="H19453">
            <v>0.5</v>
          </cell>
          <cell r="I19453">
            <v>1</v>
          </cell>
          <cell r="J19453" t="str">
            <v>Pcs</v>
          </cell>
          <cell r="K19453">
            <v>0</v>
          </cell>
          <cell r="T19453">
            <v>0</v>
          </cell>
          <cell r="U19453">
            <v>2000</v>
          </cell>
          <cell r="W19453">
            <v>0</v>
          </cell>
        </row>
        <row r="19454">
          <cell r="B19454">
            <v>19455</v>
          </cell>
          <cell r="G19454" t="str">
            <v>Sticker Everstick 400 SL - 0,25 L</v>
          </cell>
          <cell r="H19454">
            <v>0.25</v>
          </cell>
          <cell r="I19454">
            <v>1</v>
          </cell>
          <cell r="J19454" t="str">
            <v>Pcs</v>
          </cell>
          <cell r="K19454">
            <v>0</v>
          </cell>
          <cell r="T19454">
            <v>0</v>
          </cell>
          <cell r="U19454">
            <v>50</v>
          </cell>
          <cell r="W19454">
            <v>0</v>
          </cell>
        </row>
        <row r="19455">
          <cell r="B19455">
            <v>19456</v>
          </cell>
          <cell r="G19455" t="str">
            <v>Layer FP Curthane</v>
          </cell>
          <cell r="H19455">
            <v>1</v>
          </cell>
          <cell r="I19455">
            <v>1</v>
          </cell>
          <cell r="J19455" t="str">
            <v>Kg</v>
          </cell>
          <cell r="K19455">
            <v>0</v>
          </cell>
          <cell r="T19455">
            <v>0</v>
          </cell>
          <cell r="U19455">
            <v>50</v>
          </cell>
          <cell r="W19455">
            <v>0</v>
          </cell>
        </row>
        <row r="19456">
          <cell r="B19456">
            <v>19457</v>
          </cell>
          <cell r="G19456" t="str">
            <v>Curthane 80 WP @ 500 gr</v>
          </cell>
          <cell r="H19456">
            <v>1</v>
          </cell>
          <cell r="I19456">
            <v>20</v>
          </cell>
          <cell r="J19456" t="str">
            <v>Kg</v>
          </cell>
          <cell r="K19456">
            <v>0</v>
          </cell>
          <cell r="T19456">
            <v>0</v>
          </cell>
          <cell r="U19456">
            <v>1000</v>
          </cell>
          <cell r="W19456">
            <v>0</v>
          </cell>
        </row>
        <row r="19457">
          <cell r="B19457">
            <v>19458</v>
          </cell>
          <cell r="G19457" t="str">
            <v>Paraquat Dichloride 42% TA</v>
          </cell>
          <cell r="H19457">
            <v>220</v>
          </cell>
          <cell r="I19457">
            <v>1</v>
          </cell>
          <cell r="J19457" t="str">
            <v>Kg</v>
          </cell>
          <cell r="K19457">
            <v>0</v>
          </cell>
          <cell r="T19457">
            <v>0</v>
          </cell>
          <cell r="U19457">
            <v>440</v>
          </cell>
          <cell r="W19457">
            <v>0</v>
          </cell>
        </row>
        <row r="19458">
          <cell r="B19458">
            <v>19459</v>
          </cell>
          <cell r="G19458" t="str">
            <v>Sticker Everstick 400 SL - 0,25 L</v>
          </cell>
          <cell r="H19458">
            <v>0.25</v>
          </cell>
          <cell r="I19458">
            <v>1</v>
          </cell>
          <cell r="J19458" t="str">
            <v>Pcs</v>
          </cell>
          <cell r="K19458">
            <v>0</v>
          </cell>
          <cell r="T19458">
            <v>0</v>
          </cell>
          <cell r="U19458">
            <v>150</v>
          </cell>
          <cell r="W19458">
            <v>0</v>
          </cell>
        </row>
        <row r="19459">
          <cell r="B19459">
            <v>19460</v>
          </cell>
          <cell r="G19459" t="str">
            <v>Scrap - Blue FD 48</v>
          </cell>
          <cell r="H19459">
            <v>25</v>
          </cell>
          <cell r="I19459">
            <v>1</v>
          </cell>
          <cell r="J19459" t="str">
            <v>Kg</v>
          </cell>
          <cell r="K19459">
            <v>0</v>
          </cell>
          <cell r="T19459">
            <v>0</v>
          </cell>
          <cell r="U19459">
            <v>1.32</v>
          </cell>
          <cell r="W19459">
            <v>0</v>
          </cell>
        </row>
        <row r="19460">
          <cell r="B19460">
            <v>19461</v>
          </cell>
          <cell r="G19460" t="str">
            <v>Botol 1 Liter PET (PSS)</v>
          </cell>
          <cell r="H19460">
            <v>1</v>
          </cell>
          <cell r="I19460">
            <v>1</v>
          </cell>
          <cell r="J19460" t="str">
            <v>Pcs</v>
          </cell>
          <cell r="K19460">
            <v>0</v>
          </cell>
          <cell r="T19460">
            <v>0</v>
          </cell>
          <cell r="U19460">
            <v>1000</v>
          </cell>
          <cell r="W19460">
            <v>0</v>
          </cell>
        </row>
        <row r="19461">
          <cell r="B19461">
            <v>19462</v>
          </cell>
          <cell r="G19461" t="str">
            <v>Sticker Everstick 400 SL - 0,25 L</v>
          </cell>
          <cell r="H19461">
            <v>0.25</v>
          </cell>
          <cell r="I19461">
            <v>1</v>
          </cell>
          <cell r="J19461" t="str">
            <v>Pcs</v>
          </cell>
          <cell r="K19461">
            <v>0</v>
          </cell>
          <cell r="T19461">
            <v>0</v>
          </cell>
          <cell r="U19461">
            <v>1000</v>
          </cell>
          <cell r="W19461">
            <v>0</v>
          </cell>
        </row>
        <row r="19462">
          <cell r="B19462">
            <v>19463</v>
          </cell>
          <cell r="G19462" t="str">
            <v>Sticker Everstick 400 SL - 0,25 L</v>
          </cell>
          <cell r="H19462">
            <v>0.25</v>
          </cell>
          <cell r="I19462">
            <v>1</v>
          </cell>
          <cell r="J19462" t="str">
            <v>Pcs</v>
          </cell>
          <cell r="K19462">
            <v>0</v>
          </cell>
          <cell r="T19462">
            <v>0</v>
          </cell>
          <cell r="U19462">
            <v>1000</v>
          </cell>
          <cell r="W19462">
            <v>0</v>
          </cell>
        </row>
        <row r="19463">
          <cell r="B19463">
            <v>19464</v>
          </cell>
          <cell r="G19463" t="str">
            <v>Sticker Everstick 400 SL - 0,25 L</v>
          </cell>
          <cell r="H19463">
            <v>0.25</v>
          </cell>
          <cell r="I19463">
            <v>1</v>
          </cell>
          <cell r="J19463" t="str">
            <v>Pcs</v>
          </cell>
          <cell r="K19463">
            <v>0</v>
          </cell>
          <cell r="T19463">
            <v>0</v>
          </cell>
          <cell r="U19463">
            <v>1000</v>
          </cell>
          <cell r="W19463">
            <v>0</v>
          </cell>
        </row>
        <row r="19464">
          <cell r="B19464">
            <v>19465</v>
          </cell>
          <cell r="G19464" t="str">
            <v>Karton Box ProQuat 276 SL - 1 L</v>
          </cell>
          <cell r="H19464">
            <v>1</v>
          </cell>
          <cell r="I19464">
            <v>1</v>
          </cell>
          <cell r="J19464" t="str">
            <v>Pcs</v>
          </cell>
          <cell r="K19464">
            <v>0</v>
          </cell>
          <cell r="T19464">
            <v>0</v>
          </cell>
          <cell r="U19464">
            <v>83</v>
          </cell>
          <cell r="W19464">
            <v>0</v>
          </cell>
        </row>
        <row r="19465">
          <cell r="B19465">
            <v>19466</v>
          </cell>
          <cell r="G19465" t="str">
            <v>ProQuat 276 SL @1 Ltr</v>
          </cell>
          <cell r="H19465">
            <v>1</v>
          </cell>
          <cell r="I19465">
            <v>12</v>
          </cell>
          <cell r="J19465" t="str">
            <v>Liter</v>
          </cell>
          <cell r="K19465">
            <v>0</v>
          </cell>
          <cell r="T19465">
            <v>0</v>
          </cell>
          <cell r="U19465">
            <v>996</v>
          </cell>
          <cell r="W19465">
            <v>0</v>
          </cell>
        </row>
        <row r="19466">
          <cell r="B19466">
            <v>19467</v>
          </cell>
          <cell r="G19466" t="str">
            <v>Paraquat Dichloride 42% TA</v>
          </cell>
          <cell r="H19466">
            <v>220</v>
          </cell>
          <cell r="I19466">
            <v>1</v>
          </cell>
          <cell r="J19466" t="str">
            <v>Kg</v>
          </cell>
          <cell r="K19466">
            <v>0</v>
          </cell>
          <cell r="T19466">
            <v>0</v>
          </cell>
          <cell r="U19466">
            <v>440</v>
          </cell>
          <cell r="W19466">
            <v>0</v>
          </cell>
        </row>
        <row r="19467">
          <cell r="B19467">
            <v>19468</v>
          </cell>
          <cell r="G19467" t="str">
            <v>Sticker Everstick 400 SL - 0,25 L</v>
          </cell>
          <cell r="H19467">
            <v>0.25</v>
          </cell>
          <cell r="I19467">
            <v>1</v>
          </cell>
          <cell r="J19467" t="str">
            <v>Pcs</v>
          </cell>
          <cell r="K19467">
            <v>0</v>
          </cell>
          <cell r="T19467">
            <v>0</v>
          </cell>
          <cell r="U19467">
            <v>150</v>
          </cell>
          <cell r="W19467">
            <v>0</v>
          </cell>
        </row>
        <row r="19468">
          <cell r="B19468">
            <v>19469</v>
          </cell>
          <cell r="G19468" t="str">
            <v>Scrap - Blue FD 48</v>
          </cell>
          <cell r="H19468">
            <v>25</v>
          </cell>
          <cell r="I19468">
            <v>1</v>
          </cell>
          <cell r="J19468" t="str">
            <v>Kg</v>
          </cell>
          <cell r="K19468">
            <v>0</v>
          </cell>
          <cell r="T19468">
            <v>0</v>
          </cell>
          <cell r="U19468">
            <v>1.32</v>
          </cell>
          <cell r="W19468">
            <v>0</v>
          </cell>
        </row>
        <row r="19469">
          <cell r="B19469">
            <v>19470</v>
          </cell>
          <cell r="G19469" t="str">
            <v>Botol 1 Liter PET (PSS)</v>
          </cell>
          <cell r="H19469">
            <v>1</v>
          </cell>
          <cell r="I19469">
            <v>1</v>
          </cell>
          <cell r="J19469" t="str">
            <v>Pcs</v>
          </cell>
          <cell r="K19469">
            <v>0</v>
          </cell>
          <cell r="T19469">
            <v>0</v>
          </cell>
          <cell r="U19469">
            <v>1000</v>
          </cell>
          <cell r="W19469">
            <v>0</v>
          </cell>
        </row>
        <row r="19470">
          <cell r="B19470">
            <v>19471</v>
          </cell>
          <cell r="G19470" t="str">
            <v>Sticker Everstick 400 SL - 0,25 L</v>
          </cell>
          <cell r="H19470">
            <v>0.25</v>
          </cell>
          <cell r="I19470">
            <v>1</v>
          </cell>
          <cell r="J19470" t="str">
            <v>Pcs</v>
          </cell>
          <cell r="K19470">
            <v>0</v>
          </cell>
          <cell r="T19470">
            <v>0</v>
          </cell>
          <cell r="U19470">
            <v>1000</v>
          </cell>
          <cell r="W19470">
            <v>0</v>
          </cell>
        </row>
        <row r="19471">
          <cell r="B19471">
            <v>19472</v>
          </cell>
          <cell r="G19471" t="str">
            <v>Sticker Everstick 400 SL - 0,25 L</v>
          </cell>
          <cell r="H19471">
            <v>0.25</v>
          </cell>
          <cell r="I19471">
            <v>1</v>
          </cell>
          <cell r="J19471" t="str">
            <v>Pcs</v>
          </cell>
          <cell r="K19471">
            <v>0</v>
          </cell>
          <cell r="T19471">
            <v>0</v>
          </cell>
          <cell r="U19471">
            <v>1000</v>
          </cell>
          <cell r="W19471">
            <v>0</v>
          </cell>
        </row>
        <row r="19472">
          <cell r="B19472">
            <v>19473</v>
          </cell>
          <cell r="G19472" t="str">
            <v>Sticker Everstick 400 SL - 0,25 L</v>
          </cell>
          <cell r="H19472">
            <v>0.25</v>
          </cell>
          <cell r="I19472">
            <v>1</v>
          </cell>
          <cell r="J19472" t="str">
            <v>Pcs</v>
          </cell>
          <cell r="K19472">
            <v>0</v>
          </cell>
          <cell r="T19472">
            <v>0</v>
          </cell>
          <cell r="U19472">
            <v>1000</v>
          </cell>
          <cell r="W19472">
            <v>0</v>
          </cell>
        </row>
        <row r="19473">
          <cell r="B19473">
            <v>19474</v>
          </cell>
          <cell r="G19473" t="str">
            <v>Karton Box ProQuat 276 SL - 1 L</v>
          </cell>
          <cell r="H19473">
            <v>1</v>
          </cell>
          <cell r="I19473">
            <v>1</v>
          </cell>
          <cell r="J19473" t="str">
            <v>Pcs</v>
          </cell>
          <cell r="K19473">
            <v>0</v>
          </cell>
          <cell r="T19473">
            <v>0</v>
          </cell>
          <cell r="U19473">
            <v>83</v>
          </cell>
          <cell r="W19473">
            <v>0</v>
          </cell>
        </row>
        <row r="19474">
          <cell r="B19474">
            <v>19475</v>
          </cell>
          <cell r="G19474" t="str">
            <v>ProQuat 276 SL @1 Ltr</v>
          </cell>
          <cell r="H19474">
            <v>1</v>
          </cell>
          <cell r="I19474">
            <v>12</v>
          </cell>
          <cell r="J19474" t="str">
            <v>Liter</v>
          </cell>
          <cell r="K19474">
            <v>0</v>
          </cell>
          <cell r="T19474">
            <v>0</v>
          </cell>
          <cell r="U19474">
            <v>996</v>
          </cell>
          <cell r="W19474">
            <v>0</v>
          </cell>
        </row>
        <row r="19475">
          <cell r="B19475">
            <v>19476</v>
          </cell>
          <cell r="G19475" t="str">
            <v>Paraquat Dichloride 42% TA</v>
          </cell>
          <cell r="H19475">
            <v>220</v>
          </cell>
          <cell r="I19475">
            <v>1</v>
          </cell>
          <cell r="J19475" t="str">
            <v>Kg</v>
          </cell>
          <cell r="K19475">
            <v>0</v>
          </cell>
          <cell r="T19475">
            <v>0</v>
          </cell>
          <cell r="U19475">
            <v>440</v>
          </cell>
          <cell r="W19475">
            <v>0</v>
          </cell>
        </row>
        <row r="19476">
          <cell r="B19476">
            <v>19477</v>
          </cell>
          <cell r="G19476" t="str">
            <v>Sticker Everstick 400 SL - 0,25 L</v>
          </cell>
          <cell r="H19476">
            <v>0.25</v>
          </cell>
          <cell r="I19476">
            <v>1</v>
          </cell>
          <cell r="J19476" t="str">
            <v>Pcs</v>
          </cell>
          <cell r="K19476">
            <v>0</v>
          </cell>
          <cell r="T19476">
            <v>0</v>
          </cell>
          <cell r="U19476">
            <v>150</v>
          </cell>
          <cell r="W19476">
            <v>0</v>
          </cell>
        </row>
        <row r="19477">
          <cell r="B19477">
            <v>19478</v>
          </cell>
          <cell r="G19477" t="str">
            <v>Scrap - Blue FD 48</v>
          </cell>
          <cell r="H19477">
            <v>25</v>
          </cell>
          <cell r="I19477">
            <v>1</v>
          </cell>
          <cell r="J19477" t="str">
            <v>Kg</v>
          </cell>
          <cell r="K19477">
            <v>0</v>
          </cell>
          <cell r="T19477">
            <v>0</v>
          </cell>
          <cell r="U19477">
            <v>1.32</v>
          </cell>
          <cell r="W19477">
            <v>0</v>
          </cell>
        </row>
        <row r="19478">
          <cell r="B19478">
            <v>19479</v>
          </cell>
          <cell r="G19478" t="str">
            <v>Botol 1 Liter PET (PSS)</v>
          </cell>
          <cell r="H19478">
            <v>1</v>
          </cell>
          <cell r="I19478">
            <v>1</v>
          </cell>
          <cell r="J19478" t="str">
            <v>Pcs</v>
          </cell>
          <cell r="K19478">
            <v>0</v>
          </cell>
          <cell r="T19478">
            <v>0</v>
          </cell>
          <cell r="U19478">
            <v>1000</v>
          </cell>
          <cell r="W19478">
            <v>0</v>
          </cell>
        </row>
        <row r="19479">
          <cell r="B19479">
            <v>19480</v>
          </cell>
          <cell r="G19479" t="str">
            <v>Sticker Everstick 400 SL - 0,25 L</v>
          </cell>
          <cell r="H19479">
            <v>0.25</v>
          </cell>
          <cell r="I19479">
            <v>1</v>
          </cell>
          <cell r="J19479" t="str">
            <v>Pcs</v>
          </cell>
          <cell r="K19479">
            <v>0</v>
          </cell>
          <cell r="T19479">
            <v>0</v>
          </cell>
          <cell r="U19479">
            <v>1000</v>
          </cell>
          <cell r="W19479">
            <v>0</v>
          </cell>
        </row>
        <row r="19480">
          <cell r="B19480">
            <v>19481</v>
          </cell>
          <cell r="G19480" t="str">
            <v>Sticker Everstick 400 SL - 0,25 L</v>
          </cell>
          <cell r="H19480">
            <v>0.25</v>
          </cell>
          <cell r="I19480">
            <v>1</v>
          </cell>
          <cell r="J19480" t="str">
            <v>Pcs</v>
          </cell>
          <cell r="K19480">
            <v>0</v>
          </cell>
          <cell r="T19480">
            <v>0</v>
          </cell>
          <cell r="U19480">
            <v>1000</v>
          </cell>
          <cell r="W19480">
            <v>0</v>
          </cell>
        </row>
        <row r="19481">
          <cell r="B19481">
            <v>19482</v>
          </cell>
          <cell r="G19481" t="str">
            <v>Sticker Everstick 400 SL - 0,25 L</v>
          </cell>
          <cell r="H19481">
            <v>0.25</v>
          </cell>
          <cell r="I19481">
            <v>1</v>
          </cell>
          <cell r="J19481" t="str">
            <v>Pcs</v>
          </cell>
          <cell r="K19481">
            <v>0</v>
          </cell>
          <cell r="T19481">
            <v>0</v>
          </cell>
          <cell r="U19481">
            <v>1000</v>
          </cell>
          <cell r="W19481">
            <v>0</v>
          </cell>
        </row>
        <row r="19482">
          <cell r="B19482">
            <v>19483</v>
          </cell>
          <cell r="G19482" t="str">
            <v>Karton Box ProQuat 276 SL - 1 L</v>
          </cell>
          <cell r="H19482">
            <v>4</v>
          </cell>
          <cell r="I19482">
            <v>1</v>
          </cell>
          <cell r="J19482" t="str">
            <v>Pcs</v>
          </cell>
          <cell r="K19482">
            <v>0</v>
          </cell>
          <cell r="T19482">
            <v>0</v>
          </cell>
          <cell r="U19482">
            <v>84</v>
          </cell>
          <cell r="W19482">
            <v>0</v>
          </cell>
        </row>
        <row r="19483">
          <cell r="B19483">
            <v>19484</v>
          </cell>
          <cell r="G19483" t="str">
            <v>ProQuat 276 SL @1 Ltr</v>
          </cell>
          <cell r="H19483">
            <v>1</v>
          </cell>
          <cell r="I19483">
            <v>12</v>
          </cell>
          <cell r="J19483" t="str">
            <v>Liter</v>
          </cell>
          <cell r="K19483">
            <v>0</v>
          </cell>
          <cell r="T19483">
            <v>0</v>
          </cell>
          <cell r="U19483">
            <v>1008</v>
          </cell>
          <cell r="W19483">
            <v>0</v>
          </cell>
        </row>
        <row r="19484">
          <cell r="B19484">
            <v>19485</v>
          </cell>
          <cell r="G19484" t="str">
            <v>Paraquat Dichloride 42% TA</v>
          </cell>
          <cell r="H19484">
            <v>220</v>
          </cell>
          <cell r="I19484">
            <v>1</v>
          </cell>
          <cell r="J19484" t="str">
            <v>Kg</v>
          </cell>
          <cell r="K19484">
            <v>0</v>
          </cell>
          <cell r="T19484">
            <v>0</v>
          </cell>
          <cell r="U19484">
            <v>440</v>
          </cell>
          <cell r="W19484">
            <v>0</v>
          </cell>
        </row>
        <row r="19485">
          <cell r="B19485">
            <v>19486</v>
          </cell>
          <cell r="G19485" t="str">
            <v>Sticker Everstick 400 SL - 0,25 L</v>
          </cell>
          <cell r="H19485">
            <v>0.25</v>
          </cell>
          <cell r="I19485">
            <v>1</v>
          </cell>
          <cell r="J19485" t="str">
            <v>Pcs</v>
          </cell>
          <cell r="K19485">
            <v>0</v>
          </cell>
          <cell r="T19485">
            <v>0</v>
          </cell>
          <cell r="U19485">
            <v>150</v>
          </cell>
          <cell r="W19485">
            <v>0</v>
          </cell>
        </row>
        <row r="19486">
          <cell r="B19486">
            <v>19487</v>
          </cell>
          <cell r="G19486" t="str">
            <v>Scrap - Blue FD 48</v>
          </cell>
          <cell r="H19486">
            <v>25</v>
          </cell>
          <cell r="I19486">
            <v>1</v>
          </cell>
          <cell r="J19486" t="str">
            <v>Kg</v>
          </cell>
          <cell r="K19486">
            <v>0</v>
          </cell>
          <cell r="T19486">
            <v>0</v>
          </cell>
          <cell r="U19486">
            <v>1.32</v>
          </cell>
          <cell r="W19486">
            <v>0</v>
          </cell>
        </row>
        <row r="19487">
          <cell r="B19487">
            <v>19488</v>
          </cell>
          <cell r="G19487" t="str">
            <v>Botol 1 Liter PET (PSS)</v>
          </cell>
          <cell r="H19487">
            <v>1</v>
          </cell>
          <cell r="I19487">
            <v>1</v>
          </cell>
          <cell r="J19487" t="str">
            <v>Pcs</v>
          </cell>
          <cell r="K19487">
            <v>0</v>
          </cell>
          <cell r="T19487">
            <v>0</v>
          </cell>
          <cell r="U19487">
            <v>1000</v>
          </cell>
          <cell r="W19487">
            <v>0</v>
          </cell>
        </row>
        <row r="19488">
          <cell r="B19488">
            <v>19489</v>
          </cell>
          <cell r="G19488" t="str">
            <v>Sticker Everstick 400 SL - 0,25 L</v>
          </cell>
          <cell r="H19488">
            <v>0.25</v>
          </cell>
          <cell r="I19488">
            <v>1</v>
          </cell>
          <cell r="J19488" t="str">
            <v>Pcs</v>
          </cell>
          <cell r="K19488">
            <v>0</v>
          </cell>
          <cell r="T19488">
            <v>0</v>
          </cell>
          <cell r="U19488">
            <v>1000</v>
          </cell>
          <cell r="W19488">
            <v>0</v>
          </cell>
        </row>
        <row r="19489">
          <cell r="B19489">
            <v>19490</v>
          </cell>
          <cell r="G19489" t="str">
            <v>Sticker Everstick 400 SL - 0,25 L</v>
          </cell>
          <cell r="H19489">
            <v>0.25</v>
          </cell>
          <cell r="I19489">
            <v>1</v>
          </cell>
          <cell r="J19489" t="str">
            <v>Pcs</v>
          </cell>
          <cell r="K19489">
            <v>0</v>
          </cell>
          <cell r="T19489">
            <v>0</v>
          </cell>
          <cell r="U19489">
            <v>1000</v>
          </cell>
          <cell r="W19489">
            <v>0</v>
          </cell>
        </row>
        <row r="19490">
          <cell r="B19490">
            <v>19491</v>
          </cell>
          <cell r="G19490" t="str">
            <v>Sticker Everstick 400 SL - 0,25 L</v>
          </cell>
          <cell r="H19490">
            <v>0.25</v>
          </cell>
          <cell r="I19490">
            <v>1</v>
          </cell>
          <cell r="J19490" t="str">
            <v>Pcs</v>
          </cell>
          <cell r="K19490">
            <v>0</v>
          </cell>
          <cell r="T19490">
            <v>0</v>
          </cell>
          <cell r="U19490">
            <v>1000</v>
          </cell>
          <cell r="W19490">
            <v>0</v>
          </cell>
        </row>
        <row r="19491">
          <cell r="B19491">
            <v>19492</v>
          </cell>
          <cell r="G19491" t="str">
            <v>Karton Box ProQuat 276 SL - 1 L</v>
          </cell>
          <cell r="H19491">
            <v>4</v>
          </cell>
          <cell r="I19491">
            <v>1</v>
          </cell>
          <cell r="J19491" t="str">
            <v>Pcs</v>
          </cell>
          <cell r="K19491">
            <v>0</v>
          </cell>
          <cell r="T19491">
            <v>0</v>
          </cell>
          <cell r="U19491">
            <v>83</v>
          </cell>
          <cell r="W19491">
            <v>0</v>
          </cell>
        </row>
        <row r="19492">
          <cell r="B19492">
            <v>19493</v>
          </cell>
          <cell r="G19492" t="str">
            <v>ProQuat 276 SL @1 Ltr</v>
          </cell>
          <cell r="H19492">
            <v>1</v>
          </cell>
          <cell r="I19492">
            <v>12</v>
          </cell>
          <cell r="J19492" t="str">
            <v>Liter</v>
          </cell>
          <cell r="K19492">
            <v>0</v>
          </cell>
          <cell r="T19492">
            <v>0</v>
          </cell>
          <cell r="U19492">
            <v>996</v>
          </cell>
          <cell r="W19492">
            <v>0</v>
          </cell>
        </row>
        <row r="19493">
          <cell r="B19493">
            <v>19494</v>
          </cell>
          <cell r="G19493" t="str">
            <v>Glyphosate 95% TC</v>
          </cell>
          <cell r="H19493">
            <v>25</v>
          </cell>
          <cell r="I19493">
            <v>1</v>
          </cell>
          <cell r="J19493" t="str">
            <v>Kg</v>
          </cell>
          <cell r="K19493">
            <v>0</v>
          </cell>
          <cell r="T19493">
            <v>0</v>
          </cell>
          <cell r="U19493">
            <v>247</v>
          </cell>
          <cell r="W19493">
            <v>0</v>
          </cell>
        </row>
        <row r="19494">
          <cell r="B19494">
            <v>19495</v>
          </cell>
          <cell r="G19494" t="str">
            <v>Scrap - Agnique BL 7051</v>
          </cell>
          <cell r="H19494">
            <v>200</v>
          </cell>
          <cell r="I19494">
            <v>1</v>
          </cell>
          <cell r="J19494" t="str">
            <v>kg</v>
          </cell>
          <cell r="K19494">
            <v>0</v>
          </cell>
          <cell r="T19494">
            <v>0</v>
          </cell>
          <cell r="U19494">
            <v>150</v>
          </cell>
          <cell r="W19494">
            <v>0</v>
          </cell>
        </row>
        <row r="19495">
          <cell r="B19495">
            <v>19496</v>
          </cell>
          <cell r="G19495" t="str">
            <v>Tartrazine @25Kg</v>
          </cell>
          <cell r="H19495">
            <v>25</v>
          </cell>
          <cell r="I19495">
            <v>1</v>
          </cell>
          <cell r="J19495" t="str">
            <v>Kg</v>
          </cell>
          <cell r="K19495">
            <v>0</v>
          </cell>
          <cell r="T19495">
            <v>0</v>
          </cell>
          <cell r="U19495">
            <v>0.4</v>
          </cell>
          <cell r="W19495">
            <v>0</v>
          </cell>
        </row>
        <row r="19496">
          <cell r="B19496">
            <v>19497</v>
          </cell>
          <cell r="G19496" t="str">
            <v>Jerrycan HDPE - 20 L</v>
          </cell>
          <cell r="H19496">
            <v>20</v>
          </cell>
          <cell r="I19496">
            <v>1</v>
          </cell>
          <cell r="J19496" t="str">
            <v>Pcs</v>
          </cell>
          <cell r="K19496">
            <v>0</v>
          </cell>
          <cell r="T19496">
            <v>0</v>
          </cell>
          <cell r="U19496">
            <v>50</v>
          </cell>
          <cell r="W19496">
            <v>0</v>
          </cell>
        </row>
        <row r="19497">
          <cell r="B19497">
            <v>19498</v>
          </cell>
          <cell r="G19497" t="str">
            <v>Jerrycan HDPE - 20 L - Cap - Black</v>
          </cell>
          <cell r="H19497">
            <v>20</v>
          </cell>
          <cell r="I19497">
            <v>1</v>
          </cell>
          <cell r="J19497" t="str">
            <v>Pcs</v>
          </cell>
          <cell r="K19497">
            <v>0</v>
          </cell>
          <cell r="T19497">
            <v>0</v>
          </cell>
          <cell r="U19497">
            <v>50</v>
          </cell>
          <cell r="W19497">
            <v>0</v>
          </cell>
        </row>
        <row r="19498">
          <cell r="B19498">
            <v>19499</v>
          </cell>
          <cell r="G19498" t="str">
            <v>Jerrycan HDPE - 20 L - Plug</v>
          </cell>
          <cell r="H19498">
            <v>20</v>
          </cell>
          <cell r="I19498">
            <v>1</v>
          </cell>
          <cell r="J19498" t="str">
            <v>Pcs</v>
          </cell>
          <cell r="K19498">
            <v>0</v>
          </cell>
          <cell r="T19498">
            <v>0</v>
          </cell>
          <cell r="U19498">
            <v>50</v>
          </cell>
          <cell r="W19498">
            <v>0</v>
          </cell>
        </row>
        <row r="19499">
          <cell r="B19499">
            <v>19500</v>
          </cell>
          <cell r="G19499" t="str">
            <v>Sticker Markup 480 SL - 20 L</v>
          </cell>
          <cell r="H19499">
            <v>20</v>
          </cell>
          <cell r="I19499">
            <v>1</v>
          </cell>
          <cell r="J19499" t="str">
            <v>Pcs</v>
          </cell>
          <cell r="K19499">
            <v>0</v>
          </cell>
          <cell r="T19499">
            <v>0</v>
          </cell>
          <cell r="U19499">
            <v>50</v>
          </cell>
          <cell r="W19499">
            <v>0</v>
          </cell>
        </row>
        <row r="19500">
          <cell r="B19500">
            <v>19501</v>
          </cell>
          <cell r="G19500" t="str">
            <v>Mark Up 480 SL @20 ltr</v>
          </cell>
          <cell r="H19500">
            <v>20</v>
          </cell>
          <cell r="I19500">
            <v>1</v>
          </cell>
          <cell r="J19500" t="str">
            <v>Liter</v>
          </cell>
          <cell r="K19500">
            <v>0</v>
          </cell>
          <cell r="T19500">
            <v>0</v>
          </cell>
          <cell r="U19500">
            <v>1000</v>
          </cell>
          <cell r="W19500">
            <v>0</v>
          </cell>
        </row>
        <row r="19501">
          <cell r="B19501">
            <v>19502</v>
          </cell>
          <cell r="G19501" t="str">
            <v>Glyphosate 95% TC</v>
          </cell>
          <cell r="H19501">
            <v>25</v>
          </cell>
          <cell r="I19501">
            <v>1</v>
          </cell>
          <cell r="J19501" t="str">
            <v>Kg</v>
          </cell>
          <cell r="K19501">
            <v>0</v>
          </cell>
          <cell r="T19501">
            <v>0</v>
          </cell>
          <cell r="U19501">
            <v>247</v>
          </cell>
          <cell r="W19501">
            <v>0</v>
          </cell>
        </row>
        <row r="19502">
          <cell r="B19502">
            <v>19503</v>
          </cell>
          <cell r="G19502" t="str">
            <v>Scrap - Agnique BL 7051</v>
          </cell>
          <cell r="H19502">
            <v>200</v>
          </cell>
          <cell r="I19502">
            <v>1</v>
          </cell>
          <cell r="J19502" t="str">
            <v>kg</v>
          </cell>
          <cell r="K19502">
            <v>0</v>
          </cell>
          <cell r="T19502">
            <v>0</v>
          </cell>
          <cell r="U19502">
            <v>150</v>
          </cell>
          <cell r="W19502">
            <v>0</v>
          </cell>
        </row>
        <row r="19503">
          <cell r="B19503">
            <v>19504</v>
          </cell>
          <cell r="G19503" t="str">
            <v>Tartrazine @25Kg</v>
          </cell>
          <cell r="H19503">
            <v>25</v>
          </cell>
          <cell r="I19503">
            <v>1</v>
          </cell>
          <cell r="J19503" t="str">
            <v>Kg</v>
          </cell>
          <cell r="K19503">
            <v>0</v>
          </cell>
          <cell r="T19503">
            <v>0</v>
          </cell>
          <cell r="U19503">
            <v>0.4</v>
          </cell>
          <cell r="W19503">
            <v>0</v>
          </cell>
        </row>
        <row r="19504">
          <cell r="B19504">
            <v>19505</v>
          </cell>
          <cell r="G19504" t="str">
            <v>Jerrycan HDPE - 20 L</v>
          </cell>
          <cell r="H19504">
            <v>20</v>
          </cell>
          <cell r="I19504">
            <v>1</v>
          </cell>
          <cell r="J19504" t="str">
            <v>Pcs</v>
          </cell>
          <cell r="K19504">
            <v>0</v>
          </cell>
          <cell r="T19504">
            <v>0</v>
          </cell>
          <cell r="U19504">
            <v>50</v>
          </cell>
          <cell r="W19504">
            <v>0</v>
          </cell>
        </row>
        <row r="19505">
          <cell r="B19505">
            <v>19506</v>
          </cell>
          <cell r="G19505" t="str">
            <v>Jerrycan HDPE - 20 L - Cap - Black</v>
          </cell>
          <cell r="H19505">
            <v>20</v>
          </cell>
          <cell r="I19505">
            <v>1</v>
          </cell>
          <cell r="J19505" t="str">
            <v>Pcs</v>
          </cell>
          <cell r="K19505">
            <v>0</v>
          </cell>
          <cell r="T19505">
            <v>0</v>
          </cell>
          <cell r="U19505">
            <v>50</v>
          </cell>
          <cell r="W19505">
            <v>0</v>
          </cell>
        </row>
        <row r="19506">
          <cell r="B19506">
            <v>19507</v>
          </cell>
          <cell r="G19506" t="str">
            <v>Jerrycan HDPE - 20 L - Plug</v>
          </cell>
          <cell r="H19506">
            <v>20</v>
          </cell>
          <cell r="I19506">
            <v>1</v>
          </cell>
          <cell r="J19506" t="str">
            <v>Pcs</v>
          </cell>
          <cell r="K19506">
            <v>0</v>
          </cell>
          <cell r="T19506">
            <v>0</v>
          </cell>
          <cell r="U19506">
            <v>50</v>
          </cell>
          <cell r="W19506">
            <v>0</v>
          </cell>
        </row>
        <row r="19507">
          <cell r="B19507">
            <v>19508</v>
          </cell>
          <cell r="G19507" t="str">
            <v>Sticker Markup 480 SL - 20 L</v>
          </cell>
          <cell r="H19507">
            <v>20</v>
          </cell>
          <cell r="I19507">
            <v>1</v>
          </cell>
          <cell r="J19507" t="str">
            <v>Pcs</v>
          </cell>
          <cell r="K19507">
            <v>0</v>
          </cell>
          <cell r="T19507">
            <v>0</v>
          </cell>
          <cell r="U19507">
            <v>50</v>
          </cell>
          <cell r="W19507">
            <v>0</v>
          </cell>
        </row>
        <row r="19508">
          <cell r="B19508">
            <v>19509</v>
          </cell>
          <cell r="G19508" t="str">
            <v>Mark Up 480 SL @20 ltr</v>
          </cell>
          <cell r="H19508">
            <v>20</v>
          </cell>
          <cell r="I19508">
            <v>1</v>
          </cell>
          <cell r="J19508" t="str">
            <v>Liter</v>
          </cell>
          <cell r="K19508">
            <v>0</v>
          </cell>
          <cell r="T19508">
            <v>0</v>
          </cell>
          <cell r="U19508">
            <v>1000</v>
          </cell>
          <cell r="W19508">
            <v>0</v>
          </cell>
        </row>
        <row r="19509">
          <cell r="B19509">
            <v>19510</v>
          </cell>
          <cell r="G19509" t="str">
            <v>Glyphosate 95% TC</v>
          </cell>
          <cell r="H19509">
            <v>25</v>
          </cell>
          <cell r="I19509">
            <v>1</v>
          </cell>
          <cell r="J19509" t="str">
            <v>Kg</v>
          </cell>
          <cell r="K19509">
            <v>0</v>
          </cell>
          <cell r="T19509">
            <v>0</v>
          </cell>
          <cell r="U19509">
            <v>247</v>
          </cell>
          <cell r="W19509">
            <v>0</v>
          </cell>
        </row>
        <row r="19510">
          <cell r="B19510">
            <v>19511</v>
          </cell>
          <cell r="G19510" t="str">
            <v>Scrap - Agnique BL 7051</v>
          </cell>
          <cell r="H19510">
            <v>200</v>
          </cell>
          <cell r="I19510">
            <v>1</v>
          </cell>
          <cell r="J19510" t="str">
            <v>kg</v>
          </cell>
          <cell r="K19510">
            <v>0</v>
          </cell>
          <cell r="T19510">
            <v>0</v>
          </cell>
          <cell r="U19510">
            <v>150</v>
          </cell>
          <cell r="W19510">
            <v>0</v>
          </cell>
        </row>
        <row r="19511">
          <cell r="B19511">
            <v>19512</v>
          </cell>
          <cell r="G19511" t="str">
            <v>Tartrazine @25Kg</v>
          </cell>
          <cell r="H19511">
            <v>25</v>
          </cell>
          <cell r="I19511">
            <v>1</v>
          </cell>
          <cell r="J19511" t="str">
            <v>Kg</v>
          </cell>
          <cell r="K19511">
            <v>0</v>
          </cell>
          <cell r="T19511">
            <v>0</v>
          </cell>
          <cell r="U19511">
            <v>0.4</v>
          </cell>
          <cell r="W19511">
            <v>0</v>
          </cell>
        </row>
        <row r="19512">
          <cell r="B19512">
            <v>19513</v>
          </cell>
          <cell r="G19512" t="str">
            <v>Jerrycan HDPE - 20 L</v>
          </cell>
          <cell r="H19512">
            <v>20</v>
          </cell>
          <cell r="I19512">
            <v>1</v>
          </cell>
          <cell r="J19512" t="str">
            <v>Pcs</v>
          </cell>
          <cell r="K19512">
            <v>0</v>
          </cell>
          <cell r="T19512">
            <v>0</v>
          </cell>
          <cell r="U19512">
            <v>50</v>
          </cell>
          <cell r="W19512">
            <v>0</v>
          </cell>
        </row>
        <row r="19513">
          <cell r="B19513">
            <v>19514</v>
          </cell>
          <cell r="G19513" t="str">
            <v>Jerrycan HDPE - 20 L - Cap - Black</v>
          </cell>
          <cell r="H19513">
            <v>20</v>
          </cell>
          <cell r="I19513">
            <v>1</v>
          </cell>
          <cell r="J19513" t="str">
            <v>Pcs</v>
          </cell>
          <cell r="K19513">
            <v>0</v>
          </cell>
          <cell r="T19513">
            <v>0</v>
          </cell>
          <cell r="U19513">
            <v>50</v>
          </cell>
          <cell r="W19513">
            <v>0</v>
          </cell>
        </row>
        <row r="19514">
          <cell r="B19514">
            <v>19515</v>
          </cell>
          <cell r="G19514" t="str">
            <v>Jerrycan HDPE - 20 L - Plug</v>
          </cell>
          <cell r="H19514">
            <v>20</v>
          </cell>
          <cell r="I19514">
            <v>1</v>
          </cell>
          <cell r="J19514" t="str">
            <v>Pcs</v>
          </cell>
          <cell r="K19514">
            <v>0</v>
          </cell>
          <cell r="T19514">
            <v>0</v>
          </cell>
          <cell r="U19514">
            <v>50</v>
          </cell>
          <cell r="W19514">
            <v>0</v>
          </cell>
        </row>
        <row r="19515">
          <cell r="B19515">
            <v>19516</v>
          </cell>
          <cell r="G19515" t="str">
            <v>Sticker Markup 480 SL - 20 L</v>
          </cell>
          <cell r="H19515">
            <v>20</v>
          </cell>
          <cell r="I19515">
            <v>1</v>
          </cell>
          <cell r="J19515" t="str">
            <v>Pcs</v>
          </cell>
          <cell r="K19515">
            <v>0</v>
          </cell>
          <cell r="T19515">
            <v>0</v>
          </cell>
          <cell r="U19515">
            <v>50</v>
          </cell>
          <cell r="W19515">
            <v>0</v>
          </cell>
        </row>
        <row r="19516">
          <cell r="B19516">
            <v>19517</v>
          </cell>
          <cell r="G19516" t="str">
            <v>Mark Up 480 SL @20 ltr</v>
          </cell>
          <cell r="H19516">
            <v>20</v>
          </cell>
          <cell r="I19516">
            <v>1</v>
          </cell>
          <cell r="J19516" t="str">
            <v>Liter</v>
          </cell>
          <cell r="K19516">
            <v>0</v>
          </cell>
          <cell r="T19516">
            <v>0</v>
          </cell>
          <cell r="U19516">
            <v>1000</v>
          </cell>
          <cell r="W19516">
            <v>0</v>
          </cell>
        </row>
        <row r="19517">
          <cell r="B19517">
            <v>19518</v>
          </cell>
          <cell r="G19517" t="str">
            <v>Glyphosate 95% TC</v>
          </cell>
          <cell r="H19517">
            <v>25</v>
          </cell>
          <cell r="I19517">
            <v>1</v>
          </cell>
          <cell r="J19517" t="str">
            <v>Kg</v>
          </cell>
          <cell r="K19517">
            <v>0</v>
          </cell>
          <cell r="T19517">
            <v>0</v>
          </cell>
          <cell r="U19517">
            <v>247</v>
          </cell>
          <cell r="W19517">
            <v>0</v>
          </cell>
        </row>
        <row r="19518">
          <cell r="B19518">
            <v>19519</v>
          </cell>
          <cell r="G19518" t="str">
            <v>Scrap - Agnique BL 7051</v>
          </cell>
          <cell r="H19518">
            <v>200</v>
          </cell>
          <cell r="I19518">
            <v>1</v>
          </cell>
          <cell r="J19518" t="str">
            <v>kg</v>
          </cell>
          <cell r="K19518">
            <v>0</v>
          </cell>
          <cell r="T19518">
            <v>0</v>
          </cell>
          <cell r="U19518">
            <v>150</v>
          </cell>
          <cell r="W19518">
            <v>0</v>
          </cell>
        </row>
        <row r="19519">
          <cell r="B19519">
            <v>19520</v>
          </cell>
          <cell r="G19519" t="str">
            <v>Tartrazine @25Kg</v>
          </cell>
          <cell r="H19519">
            <v>25</v>
          </cell>
          <cell r="I19519">
            <v>1</v>
          </cell>
          <cell r="J19519" t="str">
            <v>Kg</v>
          </cell>
          <cell r="K19519">
            <v>0</v>
          </cell>
          <cell r="T19519">
            <v>0</v>
          </cell>
          <cell r="U19519">
            <v>0.4</v>
          </cell>
          <cell r="W19519">
            <v>0</v>
          </cell>
        </row>
        <row r="19520">
          <cell r="B19520">
            <v>19521</v>
          </cell>
          <cell r="G19520" t="str">
            <v>Jerrycan HDPE - 20 L</v>
          </cell>
          <cell r="H19520">
            <v>20</v>
          </cell>
          <cell r="I19520">
            <v>1</v>
          </cell>
          <cell r="J19520" t="str">
            <v>Pcs</v>
          </cell>
          <cell r="K19520">
            <v>0</v>
          </cell>
          <cell r="T19520">
            <v>0</v>
          </cell>
          <cell r="U19520">
            <v>50</v>
          </cell>
          <cell r="W19520">
            <v>0</v>
          </cell>
        </row>
        <row r="19521">
          <cell r="B19521">
            <v>19522</v>
          </cell>
          <cell r="G19521" t="str">
            <v>Jerrycan HDPE - 20 L - Cap - Black</v>
          </cell>
          <cell r="H19521">
            <v>20</v>
          </cell>
          <cell r="I19521">
            <v>1</v>
          </cell>
          <cell r="J19521" t="str">
            <v>Pcs</v>
          </cell>
          <cell r="K19521">
            <v>0</v>
          </cell>
          <cell r="T19521">
            <v>0</v>
          </cell>
          <cell r="U19521">
            <v>50</v>
          </cell>
          <cell r="W19521">
            <v>0</v>
          </cell>
        </row>
        <row r="19522">
          <cell r="B19522">
            <v>19523</v>
          </cell>
          <cell r="G19522" t="str">
            <v>Jerrycan HDPE - 20 L - Plug</v>
          </cell>
          <cell r="H19522">
            <v>20</v>
          </cell>
          <cell r="I19522">
            <v>1</v>
          </cell>
          <cell r="J19522" t="str">
            <v>Pcs</v>
          </cell>
          <cell r="K19522">
            <v>0</v>
          </cell>
          <cell r="T19522">
            <v>0</v>
          </cell>
          <cell r="U19522">
            <v>50</v>
          </cell>
          <cell r="W19522">
            <v>0</v>
          </cell>
        </row>
        <row r="19523">
          <cell r="B19523">
            <v>19524</v>
          </cell>
          <cell r="G19523" t="str">
            <v>Sticker Markup 480 SL - 20 L</v>
          </cell>
          <cell r="H19523">
            <v>20</v>
          </cell>
          <cell r="I19523">
            <v>1</v>
          </cell>
          <cell r="J19523" t="str">
            <v>Pcs</v>
          </cell>
          <cell r="K19523">
            <v>0</v>
          </cell>
          <cell r="T19523">
            <v>0</v>
          </cell>
          <cell r="U19523">
            <v>50</v>
          </cell>
          <cell r="W19523">
            <v>0</v>
          </cell>
        </row>
        <row r="19524">
          <cell r="B19524">
            <v>19525</v>
          </cell>
          <cell r="G19524" t="str">
            <v>Mark Up 480 SL @20 ltr</v>
          </cell>
          <cell r="H19524">
            <v>20</v>
          </cell>
          <cell r="I19524">
            <v>1</v>
          </cell>
          <cell r="J19524" t="str">
            <v>Liter</v>
          </cell>
          <cell r="K19524">
            <v>0</v>
          </cell>
          <cell r="T19524">
            <v>0</v>
          </cell>
          <cell r="U19524">
            <v>1000</v>
          </cell>
          <cell r="W19524">
            <v>0</v>
          </cell>
        </row>
        <row r="19525">
          <cell r="B19525">
            <v>19526</v>
          </cell>
          <cell r="G19525" t="str">
            <v>Glyphosate 95% TC</v>
          </cell>
          <cell r="H19525">
            <v>25</v>
          </cell>
          <cell r="I19525">
            <v>1</v>
          </cell>
          <cell r="J19525" t="str">
            <v>Kg</v>
          </cell>
          <cell r="K19525">
            <v>0</v>
          </cell>
          <cell r="T19525">
            <v>0</v>
          </cell>
          <cell r="U19525">
            <v>247</v>
          </cell>
          <cell r="W19525">
            <v>0</v>
          </cell>
        </row>
        <row r="19526">
          <cell r="B19526">
            <v>19527</v>
          </cell>
          <cell r="G19526" t="str">
            <v>Scrap - Agnique BL 7051</v>
          </cell>
          <cell r="H19526">
            <v>200</v>
          </cell>
          <cell r="I19526">
            <v>1</v>
          </cell>
          <cell r="J19526" t="str">
            <v>kg</v>
          </cell>
          <cell r="K19526">
            <v>0</v>
          </cell>
          <cell r="T19526">
            <v>0</v>
          </cell>
          <cell r="U19526">
            <v>150</v>
          </cell>
          <cell r="W19526">
            <v>0</v>
          </cell>
        </row>
        <row r="19527">
          <cell r="B19527">
            <v>19528</v>
          </cell>
          <cell r="G19527" t="str">
            <v>Tartrazine @25Kg</v>
          </cell>
          <cell r="H19527">
            <v>25</v>
          </cell>
          <cell r="I19527">
            <v>1</v>
          </cell>
          <cell r="J19527" t="str">
            <v>Kg</v>
          </cell>
          <cell r="K19527">
            <v>0</v>
          </cell>
          <cell r="T19527">
            <v>0</v>
          </cell>
          <cell r="U19527">
            <v>0.4</v>
          </cell>
          <cell r="W19527">
            <v>0</v>
          </cell>
        </row>
        <row r="19528">
          <cell r="B19528">
            <v>19529</v>
          </cell>
          <cell r="G19528" t="str">
            <v>Jerrycan HDPE - 20 L</v>
          </cell>
          <cell r="H19528">
            <v>20</v>
          </cell>
          <cell r="I19528">
            <v>1</v>
          </cell>
          <cell r="J19528" t="str">
            <v>Pcs</v>
          </cell>
          <cell r="K19528">
            <v>0</v>
          </cell>
          <cell r="T19528">
            <v>0</v>
          </cell>
          <cell r="U19528">
            <v>50</v>
          </cell>
          <cell r="W19528">
            <v>0</v>
          </cell>
        </row>
        <row r="19529">
          <cell r="B19529">
            <v>19530</v>
          </cell>
          <cell r="G19529" t="str">
            <v>Jerrycan HDPE - 20 L - Cap - Black</v>
          </cell>
          <cell r="H19529">
            <v>20</v>
          </cell>
          <cell r="I19529">
            <v>1</v>
          </cell>
          <cell r="J19529" t="str">
            <v>Pcs</v>
          </cell>
          <cell r="K19529">
            <v>0</v>
          </cell>
          <cell r="T19529">
            <v>0</v>
          </cell>
          <cell r="U19529">
            <v>50</v>
          </cell>
          <cell r="W19529">
            <v>0</v>
          </cell>
        </row>
        <row r="19530">
          <cell r="B19530">
            <v>19531</v>
          </cell>
          <cell r="G19530" t="str">
            <v>Jerrycan HDPE - 20 L - Plug</v>
          </cell>
          <cell r="H19530">
            <v>20</v>
          </cell>
          <cell r="I19530">
            <v>1</v>
          </cell>
          <cell r="J19530" t="str">
            <v>Pcs</v>
          </cell>
          <cell r="K19530">
            <v>0</v>
          </cell>
          <cell r="T19530">
            <v>0</v>
          </cell>
          <cell r="U19530">
            <v>50</v>
          </cell>
          <cell r="W19530">
            <v>0</v>
          </cell>
        </row>
        <row r="19531">
          <cell r="B19531">
            <v>19532</v>
          </cell>
          <cell r="G19531" t="str">
            <v>Sticker Markup 480 SL - 20 L</v>
          </cell>
          <cell r="H19531">
            <v>20</v>
          </cell>
          <cell r="I19531">
            <v>1</v>
          </cell>
          <cell r="J19531" t="str">
            <v>Pcs</v>
          </cell>
          <cell r="K19531">
            <v>0</v>
          </cell>
          <cell r="T19531">
            <v>0</v>
          </cell>
          <cell r="U19531">
            <v>50</v>
          </cell>
          <cell r="W19531">
            <v>0</v>
          </cell>
        </row>
        <row r="19532">
          <cell r="B19532">
            <v>19533</v>
          </cell>
          <cell r="G19532" t="str">
            <v>Mark Up 480 SL @20 ltr</v>
          </cell>
          <cell r="H19532">
            <v>20</v>
          </cell>
          <cell r="I19532">
            <v>1</v>
          </cell>
          <cell r="J19532" t="str">
            <v>Liter</v>
          </cell>
          <cell r="K19532">
            <v>0</v>
          </cell>
          <cell r="T19532">
            <v>0</v>
          </cell>
          <cell r="U19532">
            <v>1000</v>
          </cell>
          <cell r="W19532">
            <v>0</v>
          </cell>
        </row>
        <row r="19533">
          <cell r="B19533">
            <v>19534</v>
          </cell>
          <cell r="G19533" t="str">
            <v>Glyphosate 95% TC</v>
          </cell>
          <cell r="H19533">
            <v>25</v>
          </cell>
          <cell r="I19533">
            <v>1</v>
          </cell>
          <cell r="J19533" t="str">
            <v>Kg</v>
          </cell>
          <cell r="K19533">
            <v>0</v>
          </cell>
          <cell r="T19533">
            <v>0</v>
          </cell>
          <cell r="U19533">
            <v>247</v>
          </cell>
          <cell r="W19533">
            <v>0</v>
          </cell>
        </row>
        <row r="19534">
          <cell r="B19534">
            <v>19535</v>
          </cell>
          <cell r="G19534" t="str">
            <v>Scrap - Agnique BL 7051</v>
          </cell>
          <cell r="H19534">
            <v>200</v>
          </cell>
          <cell r="I19534">
            <v>1</v>
          </cell>
          <cell r="J19534" t="str">
            <v>kg</v>
          </cell>
          <cell r="K19534">
            <v>0</v>
          </cell>
          <cell r="T19534">
            <v>0</v>
          </cell>
          <cell r="U19534">
            <v>150</v>
          </cell>
          <cell r="W19534">
            <v>0</v>
          </cell>
        </row>
        <row r="19535">
          <cell r="B19535">
            <v>19536</v>
          </cell>
          <cell r="G19535" t="str">
            <v>Tartrazine @25Kg</v>
          </cell>
          <cell r="H19535">
            <v>25</v>
          </cell>
          <cell r="I19535">
            <v>1</v>
          </cell>
          <cell r="J19535" t="str">
            <v>Kg</v>
          </cell>
          <cell r="K19535">
            <v>0</v>
          </cell>
          <cell r="T19535">
            <v>0</v>
          </cell>
          <cell r="U19535">
            <v>0.4</v>
          </cell>
          <cell r="W19535">
            <v>0</v>
          </cell>
        </row>
        <row r="19536">
          <cell r="B19536">
            <v>19537</v>
          </cell>
          <cell r="G19536" t="str">
            <v>Jerrycan HDPE - 20 L</v>
          </cell>
          <cell r="H19536">
            <v>20</v>
          </cell>
          <cell r="I19536">
            <v>1</v>
          </cell>
          <cell r="J19536" t="str">
            <v>Pcs</v>
          </cell>
          <cell r="K19536">
            <v>0</v>
          </cell>
          <cell r="T19536">
            <v>0</v>
          </cell>
          <cell r="U19536">
            <v>50</v>
          </cell>
          <cell r="W19536">
            <v>0</v>
          </cell>
        </row>
        <row r="19537">
          <cell r="B19537">
            <v>19538</v>
          </cell>
          <cell r="G19537" t="str">
            <v>Jerrycan HDPE - 20 L - Cap - Black</v>
          </cell>
          <cell r="H19537">
            <v>20</v>
          </cell>
          <cell r="I19537">
            <v>1</v>
          </cell>
          <cell r="J19537" t="str">
            <v>Pcs</v>
          </cell>
          <cell r="K19537">
            <v>0</v>
          </cell>
          <cell r="T19537">
            <v>0</v>
          </cell>
          <cell r="U19537">
            <v>50</v>
          </cell>
          <cell r="W19537">
            <v>0</v>
          </cell>
        </row>
        <row r="19538">
          <cell r="B19538">
            <v>19539</v>
          </cell>
          <cell r="G19538" t="str">
            <v>Jerrycan HDPE - 20 L - Plug</v>
          </cell>
          <cell r="H19538">
            <v>20</v>
          </cell>
          <cell r="I19538">
            <v>1</v>
          </cell>
          <cell r="J19538" t="str">
            <v>Pcs</v>
          </cell>
          <cell r="K19538">
            <v>0</v>
          </cell>
          <cell r="T19538">
            <v>0</v>
          </cell>
          <cell r="U19538">
            <v>50</v>
          </cell>
          <cell r="W19538">
            <v>0</v>
          </cell>
        </row>
        <row r="19539">
          <cell r="B19539">
            <v>19540</v>
          </cell>
          <cell r="G19539" t="str">
            <v>Sticker Markup 480 SL - 20 L</v>
          </cell>
          <cell r="H19539">
            <v>20</v>
          </cell>
          <cell r="I19539">
            <v>1</v>
          </cell>
          <cell r="J19539" t="str">
            <v>Pcs</v>
          </cell>
          <cell r="K19539">
            <v>0</v>
          </cell>
          <cell r="T19539">
            <v>0</v>
          </cell>
          <cell r="U19539">
            <v>50</v>
          </cell>
          <cell r="W19539">
            <v>0</v>
          </cell>
        </row>
        <row r="19540">
          <cell r="B19540">
            <v>19541</v>
          </cell>
          <cell r="G19540" t="str">
            <v>Mark Up 480 SL @20 ltr</v>
          </cell>
          <cell r="H19540">
            <v>20</v>
          </cell>
          <cell r="I19540">
            <v>1</v>
          </cell>
          <cell r="J19540" t="str">
            <v>Liter</v>
          </cell>
          <cell r="K19540">
            <v>0</v>
          </cell>
          <cell r="T19540">
            <v>0</v>
          </cell>
          <cell r="U19540">
            <v>1000</v>
          </cell>
          <cell r="W19540">
            <v>0</v>
          </cell>
        </row>
        <row r="19541">
          <cell r="B19541">
            <v>19542</v>
          </cell>
          <cell r="G19541" t="str">
            <v>Glyphosate 95% TC</v>
          </cell>
          <cell r="H19541">
            <v>25</v>
          </cell>
          <cell r="I19541">
            <v>1</v>
          </cell>
          <cell r="J19541" t="str">
            <v>Kg</v>
          </cell>
          <cell r="K19541">
            <v>0</v>
          </cell>
          <cell r="T19541">
            <v>0</v>
          </cell>
          <cell r="U19541">
            <v>247</v>
          </cell>
          <cell r="W19541">
            <v>0</v>
          </cell>
        </row>
        <row r="19542">
          <cell r="B19542">
            <v>19543</v>
          </cell>
          <cell r="G19542" t="str">
            <v>Scrap - Agnique BL 7051</v>
          </cell>
          <cell r="H19542">
            <v>200</v>
          </cell>
          <cell r="I19542">
            <v>1</v>
          </cell>
          <cell r="J19542" t="str">
            <v>kg</v>
          </cell>
          <cell r="K19542">
            <v>0</v>
          </cell>
          <cell r="T19542">
            <v>0</v>
          </cell>
          <cell r="U19542">
            <v>150</v>
          </cell>
          <cell r="W19542">
            <v>0</v>
          </cell>
        </row>
        <row r="19543">
          <cell r="B19543">
            <v>19544</v>
          </cell>
          <cell r="G19543" t="str">
            <v>Tartrazine @25Kg</v>
          </cell>
          <cell r="H19543">
            <v>25</v>
          </cell>
          <cell r="I19543">
            <v>1</v>
          </cell>
          <cell r="J19543" t="str">
            <v>Kg</v>
          </cell>
          <cell r="K19543">
            <v>0</v>
          </cell>
          <cell r="T19543">
            <v>0</v>
          </cell>
          <cell r="U19543">
            <v>0.4</v>
          </cell>
          <cell r="W19543">
            <v>0</v>
          </cell>
        </row>
        <row r="19544">
          <cell r="B19544">
            <v>19545</v>
          </cell>
          <cell r="G19544" t="str">
            <v>Jerrycan HDPE - 20 L</v>
          </cell>
          <cell r="H19544">
            <v>20</v>
          </cell>
          <cell r="I19544">
            <v>1</v>
          </cell>
          <cell r="J19544" t="str">
            <v>Pcs</v>
          </cell>
          <cell r="K19544">
            <v>0</v>
          </cell>
          <cell r="T19544">
            <v>0</v>
          </cell>
          <cell r="U19544">
            <v>50</v>
          </cell>
          <cell r="W19544">
            <v>0</v>
          </cell>
        </row>
        <row r="19545">
          <cell r="B19545">
            <v>19546</v>
          </cell>
          <cell r="G19545" t="str">
            <v>Jerrycan HDPE - 20 L - Cap - Black</v>
          </cell>
          <cell r="H19545">
            <v>20</v>
          </cell>
          <cell r="I19545">
            <v>1</v>
          </cell>
          <cell r="J19545" t="str">
            <v>Pcs</v>
          </cell>
          <cell r="K19545">
            <v>0</v>
          </cell>
          <cell r="T19545">
            <v>0</v>
          </cell>
          <cell r="U19545">
            <v>50</v>
          </cell>
          <cell r="W19545">
            <v>0</v>
          </cell>
        </row>
        <row r="19546">
          <cell r="B19546">
            <v>19547</v>
          </cell>
          <cell r="G19546" t="str">
            <v>Jerrycan HDPE - 20 L - Plug</v>
          </cell>
          <cell r="H19546">
            <v>20</v>
          </cell>
          <cell r="I19546">
            <v>1</v>
          </cell>
          <cell r="J19546" t="str">
            <v>Pcs</v>
          </cell>
          <cell r="K19546">
            <v>0</v>
          </cell>
          <cell r="T19546">
            <v>0</v>
          </cell>
          <cell r="U19546">
            <v>50</v>
          </cell>
          <cell r="W19546">
            <v>0</v>
          </cell>
        </row>
        <row r="19547">
          <cell r="B19547">
            <v>19548</v>
          </cell>
          <cell r="G19547" t="str">
            <v>Sticker Markup 480 SL - 20 L</v>
          </cell>
          <cell r="H19547">
            <v>20</v>
          </cell>
          <cell r="I19547">
            <v>1</v>
          </cell>
          <cell r="J19547" t="str">
            <v>Pcs</v>
          </cell>
          <cell r="K19547">
            <v>0</v>
          </cell>
          <cell r="T19547">
            <v>0</v>
          </cell>
          <cell r="U19547">
            <v>50</v>
          </cell>
          <cell r="W19547">
            <v>0</v>
          </cell>
        </row>
        <row r="19548">
          <cell r="B19548">
            <v>19549</v>
          </cell>
          <cell r="G19548" t="str">
            <v>Mark Up 480 SL @20 ltr</v>
          </cell>
          <cell r="H19548">
            <v>20</v>
          </cell>
          <cell r="I19548">
            <v>1</v>
          </cell>
          <cell r="J19548" t="str">
            <v>Liter</v>
          </cell>
          <cell r="K19548">
            <v>0</v>
          </cell>
          <cell r="T19548">
            <v>0</v>
          </cell>
          <cell r="U19548">
            <v>1000</v>
          </cell>
          <cell r="W19548">
            <v>0</v>
          </cell>
        </row>
        <row r="19549">
          <cell r="B19549">
            <v>19550</v>
          </cell>
          <cell r="G19549" t="str">
            <v>Glyphosate 95% TC</v>
          </cell>
          <cell r="H19549">
            <v>25</v>
          </cell>
          <cell r="I19549">
            <v>1</v>
          </cell>
          <cell r="J19549" t="str">
            <v>Kg</v>
          </cell>
          <cell r="K19549">
            <v>0</v>
          </cell>
          <cell r="T19549">
            <v>0</v>
          </cell>
          <cell r="U19549">
            <v>247</v>
          </cell>
          <cell r="W19549">
            <v>0</v>
          </cell>
        </row>
        <row r="19550">
          <cell r="B19550">
            <v>19551</v>
          </cell>
          <cell r="G19550" t="str">
            <v>Scrap - Agnique BL 7051</v>
          </cell>
          <cell r="H19550">
            <v>200</v>
          </cell>
          <cell r="I19550">
            <v>1</v>
          </cell>
          <cell r="J19550" t="str">
            <v>kg</v>
          </cell>
          <cell r="K19550">
            <v>0</v>
          </cell>
          <cell r="T19550">
            <v>0</v>
          </cell>
          <cell r="U19550">
            <v>150</v>
          </cell>
          <cell r="W19550">
            <v>0</v>
          </cell>
        </row>
        <row r="19551">
          <cell r="B19551">
            <v>19552</v>
          </cell>
          <cell r="G19551" t="str">
            <v>Tartrazine @25Kg</v>
          </cell>
          <cell r="H19551">
            <v>25</v>
          </cell>
          <cell r="I19551">
            <v>1</v>
          </cell>
          <cell r="J19551" t="str">
            <v>Kg</v>
          </cell>
          <cell r="K19551">
            <v>0</v>
          </cell>
          <cell r="T19551">
            <v>0</v>
          </cell>
          <cell r="U19551">
            <v>0.4</v>
          </cell>
          <cell r="W19551">
            <v>0</v>
          </cell>
        </row>
        <row r="19552">
          <cell r="B19552">
            <v>19553</v>
          </cell>
          <cell r="G19552" t="str">
            <v>Jerrycan HDPE - 20 L</v>
          </cell>
          <cell r="H19552">
            <v>20</v>
          </cell>
          <cell r="I19552">
            <v>1</v>
          </cell>
          <cell r="J19552" t="str">
            <v>Pcs</v>
          </cell>
          <cell r="K19552">
            <v>0</v>
          </cell>
          <cell r="T19552">
            <v>0</v>
          </cell>
          <cell r="U19552">
            <v>50</v>
          </cell>
          <cell r="W19552">
            <v>0</v>
          </cell>
        </row>
        <row r="19553">
          <cell r="B19553">
            <v>19554</v>
          </cell>
          <cell r="G19553" t="str">
            <v>Jerrycan HDPE - 20 L - Cap - Black</v>
          </cell>
          <cell r="H19553">
            <v>20</v>
          </cell>
          <cell r="I19553">
            <v>1</v>
          </cell>
          <cell r="J19553" t="str">
            <v>Pcs</v>
          </cell>
          <cell r="K19553">
            <v>0</v>
          </cell>
          <cell r="T19553">
            <v>0</v>
          </cell>
          <cell r="U19553">
            <v>50</v>
          </cell>
          <cell r="W19553">
            <v>0</v>
          </cell>
        </row>
        <row r="19554">
          <cell r="B19554">
            <v>19555</v>
          </cell>
          <cell r="G19554" t="str">
            <v>Jerrycan HDPE - 20 L - Plug</v>
          </cell>
          <cell r="H19554">
            <v>20</v>
          </cell>
          <cell r="I19554">
            <v>1</v>
          </cell>
          <cell r="J19554" t="str">
            <v>Pcs</v>
          </cell>
          <cell r="K19554">
            <v>0</v>
          </cell>
          <cell r="T19554">
            <v>0</v>
          </cell>
          <cell r="U19554">
            <v>50</v>
          </cell>
          <cell r="W19554">
            <v>0</v>
          </cell>
        </row>
        <row r="19555">
          <cell r="B19555">
            <v>19556</v>
          </cell>
          <cell r="G19555" t="str">
            <v>Sticker Markup 480 SL - 20 L</v>
          </cell>
          <cell r="H19555">
            <v>20</v>
          </cell>
          <cell r="I19555">
            <v>1</v>
          </cell>
          <cell r="J19555" t="str">
            <v>Pcs</v>
          </cell>
          <cell r="K19555">
            <v>0</v>
          </cell>
          <cell r="T19555">
            <v>0</v>
          </cell>
          <cell r="U19555">
            <v>50</v>
          </cell>
          <cell r="W19555">
            <v>0</v>
          </cell>
        </row>
        <row r="19556">
          <cell r="B19556">
            <v>19557</v>
          </cell>
          <cell r="G19556" t="str">
            <v>Mark Up 480 SL @20 ltr</v>
          </cell>
          <cell r="H19556">
            <v>20</v>
          </cell>
          <cell r="I19556">
            <v>1</v>
          </cell>
          <cell r="J19556" t="str">
            <v>Liter</v>
          </cell>
          <cell r="K19556">
            <v>0</v>
          </cell>
          <cell r="T19556">
            <v>0</v>
          </cell>
          <cell r="U19556">
            <v>1000</v>
          </cell>
          <cell r="W19556">
            <v>0</v>
          </cell>
        </row>
        <row r="19557">
          <cell r="B19557">
            <v>19558</v>
          </cell>
          <cell r="G19557" t="str">
            <v>Glyphosate 95% TC</v>
          </cell>
          <cell r="H19557">
            <v>25</v>
          </cell>
          <cell r="I19557">
            <v>1</v>
          </cell>
          <cell r="J19557" t="str">
            <v>Kg</v>
          </cell>
          <cell r="K19557">
            <v>0</v>
          </cell>
          <cell r="T19557">
            <v>0</v>
          </cell>
          <cell r="U19557">
            <v>247</v>
          </cell>
          <cell r="W19557">
            <v>0</v>
          </cell>
        </row>
        <row r="19558">
          <cell r="B19558">
            <v>19559</v>
          </cell>
          <cell r="G19558" t="str">
            <v>Scrap - Agnique BL 7051</v>
          </cell>
          <cell r="H19558">
            <v>200</v>
          </cell>
          <cell r="I19558">
            <v>1</v>
          </cell>
          <cell r="J19558" t="str">
            <v>kg</v>
          </cell>
          <cell r="K19558">
            <v>0</v>
          </cell>
          <cell r="T19558">
            <v>0</v>
          </cell>
          <cell r="U19558">
            <v>150</v>
          </cell>
          <cell r="W19558">
            <v>0</v>
          </cell>
        </row>
        <row r="19559">
          <cell r="B19559">
            <v>19560</v>
          </cell>
          <cell r="G19559" t="str">
            <v>Tartrazine @25Kg</v>
          </cell>
          <cell r="H19559">
            <v>25</v>
          </cell>
          <cell r="I19559">
            <v>1</v>
          </cell>
          <cell r="J19559" t="str">
            <v>Kg</v>
          </cell>
          <cell r="K19559">
            <v>0</v>
          </cell>
          <cell r="T19559">
            <v>0</v>
          </cell>
          <cell r="U19559">
            <v>0.4</v>
          </cell>
          <cell r="W19559">
            <v>0</v>
          </cell>
        </row>
        <row r="19560">
          <cell r="B19560">
            <v>19561</v>
          </cell>
          <cell r="G19560" t="str">
            <v>Jerrycan HDPE - 20 L</v>
          </cell>
          <cell r="H19560">
            <v>20</v>
          </cell>
          <cell r="I19560">
            <v>1</v>
          </cell>
          <cell r="J19560" t="str">
            <v>Pcs</v>
          </cell>
          <cell r="K19560">
            <v>0</v>
          </cell>
          <cell r="T19560">
            <v>0</v>
          </cell>
          <cell r="U19560">
            <v>50</v>
          </cell>
          <cell r="W19560">
            <v>0</v>
          </cell>
        </row>
        <row r="19561">
          <cell r="B19561">
            <v>19562</v>
          </cell>
          <cell r="G19561" t="str">
            <v>Jerrycan HDPE - 20 L - Cap - Black</v>
          </cell>
          <cell r="H19561">
            <v>20</v>
          </cell>
          <cell r="I19561">
            <v>1</v>
          </cell>
          <cell r="J19561" t="str">
            <v>Pcs</v>
          </cell>
          <cell r="K19561">
            <v>0</v>
          </cell>
          <cell r="T19561">
            <v>0</v>
          </cell>
          <cell r="U19561">
            <v>50</v>
          </cell>
          <cell r="W19561">
            <v>0</v>
          </cell>
        </row>
        <row r="19562">
          <cell r="B19562">
            <v>19563</v>
          </cell>
          <cell r="G19562" t="str">
            <v>Jerrycan HDPE - 20 L - Plug</v>
          </cell>
          <cell r="H19562">
            <v>20</v>
          </cell>
          <cell r="I19562">
            <v>1</v>
          </cell>
          <cell r="J19562" t="str">
            <v>Pcs</v>
          </cell>
          <cell r="K19562">
            <v>0</v>
          </cell>
          <cell r="T19562">
            <v>0</v>
          </cell>
          <cell r="U19562">
            <v>50</v>
          </cell>
          <cell r="W19562">
            <v>0</v>
          </cell>
        </row>
        <row r="19563">
          <cell r="B19563">
            <v>19564</v>
          </cell>
          <cell r="G19563" t="str">
            <v>Sticker Markup 480 SL - 20 L</v>
          </cell>
          <cell r="H19563">
            <v>20</v>
          </cell>
          <cell r="I19563">
            <v>1</v>
          </cell>
          <cell r="J19563" t="str">
            <v>Pcs</v>
          </cell>
          <cell r="K19563">
            <v>0</v>
          </cell>
          <cell r="T19563">
            <v>0</v>
          </cell>
          <cell r="U19563">
            <v>50</v>
          </cell>
          <cell r="W19563">
            <v>0</v>
          </cell>
        </row>
        <row r="19564">
          <cell r="B19564">
            <v>19565</v>
          </cell>
          <cell r="G19564" t="str">
            <v>Mark Up 480 SL @20 ltr</v>
          </cell>
          <cell r="H19564">
            <v>20</v>
          </cell>
          <cell r="I19564">
            <v>1</v>
          </cell>
          <cell r="J19564" t="str">
            <v>Liter</v>
          </cell>
          <cell r="K19564">
            <v>0</v>
          </cell>
          <cell r="T19564">
            <v>0</v>
          </cell>
          <cell r="U19564">
            <v>1000</v>
          </cell>
          <cell r="W19564">
            <v>0</v>
          </cell>
        </row>
        <row r="19565">
          <cell r="B19565">
            <v>19566</v>
          </cell>
          <cell r="G19565" t="str">
            <v>Glyphosate 95% TC</v>
          </cell>
          <cell r="H19565">
            <v>25</v>
          </cell>
          <cell r="I19565">
            <v>1</v>
          </cell>
          <cell r="J19565" t="str">
            <v>Kg</v>
          </cell>
          <cell r="K19565">
            <v>0</v>
          </cell>
          <cell r="T19565">
            <v>0</v>
          </cell>
          <cell r="U19565">
            <v>247</v>
          </cell>
          <cell r="W19565">
            <v>0</v>
          </cell>
        </row>
        <row r="19566">
          <cell r="B19566">
            <v>19567</v>
          </cell>
          <cell r="G19566" t="str">
            <v>Scrap - Agnique BL 7051</v>
          </cell>
          <cell r="H19566">
            <v>200</v>
          </cell>
          <cell r="I19566">
            <v>1</v>
          </cell>
          <cell r="J19566" t="str">
            <v>kg</v>
          </cell>
          <cell r="K19566">
            <v>0</v>
          </cell>
          <cell r="T19566">
            <v>0</v>
          </cell>
          <cell r="U19566">
            <v>150</v>
          </cell>
          <cell r="W19566">
            <v>0</v>
          </cell>
        </row>
        <row r="19567">
          <cell r="B19567">
            <v>19568</v>
          </cell>
          <cell r="G19567" t="str">
            <v>Tartrazine @25Kg</v>
          </cell>
          <cell r="H19567">
            <v>25</v>
          </cell>
          <cell r="I19567">
            <v>1</v>
          </cell>
          <cell r="J19567" t="str">
            <v>Kg</v>
          </cell>
          <cell r="K19567">
            <v>0</v>
          </cell>
          <cell r="T19567">
            <v>0</v>
          </cell>
          <cell r="U19567">
            <v>0.4</v>
          </cell>
          <cell r="W19567">
            <v>0</v>
          </cell>
        </row>
        <row r="19568">
          <cell r="B19568">
            <v>19569</v>
          </cell>
          <cell r="G19568" t="str">
            <v>Jerrycan HDPE - 20 L</v>
          </cell>
          <cell r="H19568">
            <v>20</v>
          </cell>
          <cell r="I19568">
            <v>1</v>
          </cell>
          <cell r="J19568" t="str">
            <v>Pcs</v>
          </cell>
          <cell r="K19568">
            <v>0</v>
          </cell>
          <cell r="T19568">
            <v>0</v>
          </cell>
          <cell r="U19568">
            <v>50</v>
          </cell>
          <cell r="W19568">
            <v>0</v>
          </cell>
        </row>
        <row r="19569">
          <cell r="B19569">
            <v>19570</v>
          </cell>
          <cell r="G19569" t="str">
            <v>Jerrycan HDPE - 20 L - Cap - Black</v>
          </cell>
          <cell r="H19569">
            <v>20</v>
          </cell>
          <cell r="I19569">
            <v>1</v>
          </cell>
          <cell r="J19569" t="str">
            <v>Pcs</v>
          </cell>
          <cell r="K19569">
            <v>0</v>
          </cell>
          <cell r="T19569">
            <v>0</v>
          </cell>
          <cell r="U19569">
            <v>50</v>
          </cell>
          <cell r="W19569">
            <v>0</v>
          </cell>
        </row>
        <row r="19570">
          <cell r="B19570">
            <v>19571</v>
          </cell>
          <cell r="G19570" t="str">
            <v>Jerrycan HDPE - 20 L - Plug</v>
          </cell>
          <cell r="H19570">
            <v>20</v>
          </cell>
          <cell r="I19570">
            <v>1</v>
          </cell>
          <cell r="J19570" t="str">
            <v>Pcs</v>
          </cell>
          <cell r="K19570">
            <v>0</v>
          </cell>
          <cell r="T19570">
            <v>0</v>
          </cell>
          <cell r="U19570">
            <v>50</v>
          </cell>
          <cell r="W19570">
            <v>0</v>
          </cell>
        </row>
        <row r="19571">
          <cell r="B19571">
            <v>19572</v>
          </cell>
          <cell r="G19571" t="str">
            <v>Sticker Markup 480 SL - 20 L</v>
          </cell>
          <cell r="H19571">
            <v>20</v>
          </cell>
          <cell r="I19571">
            <v>1</v>
          </cell>
          <cell r="J19571" t="str">
            <v>Pcs</v>
          </cell>
          <cell r="K19571">
            <v>0</v>
          </cell>
          <cell r="T19571">
            <v>0</v>
          </cell>
          <cell r="U19571">
            <v>50</v>
          </cell>
          <cell r="W19571">
            <v>0</v>
          </cell>
        </row>
        <row r="19572">
          <cell r="B19572">
            <v>19573</v>
          </cell>
          <cell r="G19572" t="str">
            <v>Mark Up 480 SL @20 ltr</v>
          </cell>
          <cell r="H19572">
            <v>20</v>
          </cell>
          <cell r="I19572">
            <v>1</v>
          </cell>
          <cell r="J19572" t="str">
            <v>Liter</v>
          </cell>
          <cell r="K19572">
            <v>0</v>
          </cell>
          <cell r="T19572">
            <v>0</v>
          </cell>
          <cell r="U19572">
            <v>1000</v>
          </cell>
          <cell r="W19572">
            <v>0</v>
          </cell>
        </row>
        <row r="19573">
          <cell r="B19573">
            <v>19574</v>
          </cell>
          <cell r="G19573" t="str">
            <v/>
          </cell>
          <cell r="H19573" t="str">
            <v/>
          </cell>
          <cell r="I19573" t="str">
            <v/>
          </cell>
          <cell r="J19573" t="str">
            <v/>
          </cell>
          <cell r="K19573">
            <v>0</v>
          </cell>
          <cell r="T19573">
            <v>0</v>
          </cell>
          <cell r="W19573">
            <v>0</v>
          </cell>
        </row>
        <row r="19574">
          <cell r="B19574">
            <v>19575</v>
          </cell>
          <cell r="G19574" t="str">
            <v/>
          </cell>
          <cell r="H19574" t="str">
            <v/>
          </cell>
          <cell r="I19574" t="str">
            <v/>
          </cell>
          <cell r="J19574" t="str">
            <v/>
          </cell>
          <cell r="K19574">
            <v>0</v>
          </cell>
          <cell r="T19574">
            <v>0</v>
          </cell>
          <cell r="W19574">
            <v>0</v>
          </cell>
        </row>
        <row r="19575">
          <cell r="B19575">
            <v>19576</v>
          </cell>
          <cell r="G19575" t="str">
            <v/>
          </cell>
          <cell r="H19575" t="str">
            <v/>
          </cell>
          <cell r="I19575" t="str">
            <v/>
          </cell>
          <cell r="J19575" t="str">
            <v/>
          </cell>
          <cell r="K19575">
            <v>0</v>
          </cell>
          <cell r="T19575">
            <v>0</v>
          </cell>
          <cell r="W19575">
            <v>0</v>
          </cell>
        </row>
        <row r="19576">
          <cell r="B19576">
            <v>19577</v>
          </cell>
          <cell r="G19576" t="str">
            <v/>
          </cell>
          <cell r="H19576" t="str">
            <v/>
          </cell>
          <cell r="I19576" t="str">
            <v/>
          </cell>
          <cell r="J19576" t="str">
            <v/>
          </cell>
          <cell r="K19576">
            <v>0</v>
          </cell>
          <cell r="T19576">
            <v>0</v>
          </cell>
          <cell r="W19576">
            <v>0</v>
          </cell>
        </row>
        <row r="19577">
          <cell r="B19577">
            <v>19578</v>
          </cell>
          <cell r="G19577" t="str">
            <v/>
          </cell>
          <cell r="H19577" t="str">
            <v/>
          </cell>
          <cell r="I19577" t="str">
            <v/>
          </cell>
          <cell r="J19577" t="str">
            <v/>
          </cell>
          <cell r="K19577">
            <v>0</v>
          </cell>
          <cell r="T19577">
            <v>0</v>
          </cell>
          <cell r="W19577">
            <v>0</v>
          </cell>
        </row>
        <row r="19578">
          <cell r="B19578">
            <v>19579</v>
          </cell>
          <cell r="G19578" t="str">
            <v/>
          </cell>
          <cell r="H19578" t="str">
            <v/>
          </cell>
          <cell r="I19578" t="str">
            <v/>
          </cell>
          <cell r="J19578" t="str">
            <v/>
          </cell>
          <cell r="K19578">
            <v>0</v>
          </cell>
          <cell r="T19578">
            <v>0</v>
          </cell>
          <cell r="W19578">
            <v>0</v>
          </cell>
        </row>
        <row r="19579">
          <cell r="B19579">
            <v>19580</v>
          </cell>
          <cell r="G19579" t="str">
            <v>Scrap - Chlorpyrifos 500EC+Gypermetrin 50EC</v>
          </cell>
          <cell r="H19579">
            <v>200</v>
          </cell>
          <cell r="I19579">
            <v>1</v>
          </cell>
          <cell r="J19579" t="str">
            <v>Liter</v>
          </cell>
          <cell r="K19579">
            <v>0</v>
          </cell>
          <cell r="T19579">
            <v>0</v>
          </cell>
          <cell r="U19579">
            <v>1000</v>
          </cell>
          <cell r="W19579">
            <v>0</v>
          </cell>
        </row>
        <row r="19580">
          <cell r="B19580">
            <v>19581</v>
          </cell>
          <cell r="G19580" t="str">
            <v>Sticker Everstick 400 SL - 0,25 L</v>
          </cell>
          <cell r="H19580">
            <v>0.25</v>
          </cell>
          <cell r="I19580">
            <v>1</v>
          </cell>
          <cell r="J19580" t="str">
            <v>Pcs</v>
          </cell>
          <cell r="K19580">
            <v>0</v>
          </cell>
          <cell r="T19580">
            <v>0</v>
          </cell>
          <cell r="U19580">
            <v>2000</v>
          </cell>
          <cell r="W19580">
            <v>0</v>
          </cell>
        </row>
        <row r="19581">
          <cell r="B19581">
            <v>19582</v>
          </cell>
          <cell r="G19581" t="str">
            <v>Sticker Everstick 400 SL - 0,25 L</v>
          </cell>
          <cell r="H19581">
            <v>0.25</v>
          </cell>
          <cell r="I19581">
            <v>1</v>
          </cell>
          <cell r="J19581" t="str">
            <v>Pcs</v>
          </cell>
          <cell r="K19581">
            <v>0</v>
          </cell>
          <cell r="T19581">
            <v>0</v>
          </cell>
          <cell r="U19581">
            <v>2000</v>
          </cell>
          <cell r="W19581">
            <v>0</v>
          </cell>
        </row>
        <row r="19582">
          <cell r="B19582">
            <v>19583</v>
          </cell>
          <cell r="G19582" t="str">
            <v>Botol 500 ml PET (PSS) - Plug</v>
          </cell>
          <cell r="H19582">
            <v>0.5</v>
          </cell>
          <cell r="I19582">
            <v>1</v>
          </cell>
          <cell r="J19582" t="str">
            <v>Pcs</v>
          </cell>
          <cell r="K19582">
            <v>0</v>
          </cell>
          <cell r="T19582">
            <v>0</v>
          </cell>
          <cell r="U19582">
            <v>2000</v>
          </cell>
          <cell r="W19582">
            <v>0</v>
          </cell>
        </row>
        <row r="19583">
          <cell r="B19583">
            <v>19584</v>
          </cell>
          <cell r="G19583" t="str">
            <v>Sticker Combitox 550 EC @ 500 ml</v>
          </cell>
          <cell r="H19583">
            <v>1</v>
          </cell>
          <cell r="I19583">
            <v>1</v>
          </cell>
          <cell r="J19583" t="str">
            <v>Pcs</v>
          </cell>
          <cell r="K19583">
            <v>0</v>
          </cell>
          <cell r="T19583">
            <v>0</v>
          </cell>
          <cell r="U19583">
            <v>2000</v>
          </cell>
          <cell r="W19583">
            <v>0</v>
          </cell>
        </row>
        <row r="19584">
          <cell r="B19584">
            <v>19585</v>
          </cell>
          <cell r="G19584" t="str">
            <v>Karton Box Combitox 550EC @500ml</v>
          </cell>
          <cell r="H19584">
            <v>0.5</v>
          </cell>
          <cell r="I19584">
            <v>1</v>
          </cell>
          <cell r="J19584" t="str">
            <v>Pcs</v>
          </cell>
          <cell r="K19584">
            <v>0</v>
          </cell>
          <cell r="T19584">
            <v>0</v>
          </cell>
          <cell r="U19584">
            <v>83</v>
          </cell>
          <cell r="W19584">
            <v>0</v>
          </cell>
        </row>
        <row r="19585">
          <cell r="B19585">
            <v>19586</v>
          </cell>
          <cell r="G19585" t="str">
            <v>Combitox 550 EC @500 ML</v>
          </cell>
          <cell r="H19585">
            <v>0.5</v>
          </cell>
          <cell r="I19585">
            <v>24</v>
          </cell>
          <cell r="J19585" t="str">
            <v>Liter</v>
          </cell>
          <cell r="K19585">
            <v>0</v>
          </cell>
          <cell r="T19585">
            <v>0</v>
          </cell>
          <cell r="U19585">
            <v>996</v>
          </cell>
          <cell r="W19585">
            <v>0</v>
          </cell>
        </row>
        <row r="19586">
          <cell r="B19586">
            <v>19587</v>
          </cell>
          <cell r="G19586" t="str">
            <v>Glyphosate 95% TC</v>
          </cell>
          <cell r="H19586">
            <v>25</v>
          </cell>
          <cell r="I19586">
            <v>1</v>
          </cell>
          <cell r="J19586" t="str">
            <v>Kg</v>
          </cell>
          <cell r="K19586">
            <v>0</v>
          </cell>
          <cell r="T19586">
            <v>0</v>
          </cell>
          <cell r="U19586">
            <v>247</v>
          </cell>
          <cell r="W19586">
            <v>0</v>
          </cell>
        </row>
        <row r="19587">
          <cell r="B19587">
            <v>19588</v>
          </cell>
          <cell r="G19587" t="str">
            <v>Scrap - Agnique BL 7051</v>
          </cell>
          <cell r="H19587">
            <v>200</v>
          </cell>
          <cell r="I19587">
            <v>1</v>
          </cell>
          <cell r="J19587" t="str">
            <v>kg</v>
          </cell>
          <cell r="K19587">
            <v>0</v>
          </cell>
          <cell r="T19587">
            <v>0</v>
          </cell>
          <cell r="U19587">
            <v>150</v>
          </cell>
          <cell r="W19587">
            <v>0</v>
          </cell>
        </row>
        <row r="19588">
          <cell r="B19588">
            <v>19589</v>
          </cell>
          <cell r="G19588" t="str">
            <v>Tartrazine @25Kg</v>
          </cell>
          <cell r="H19588">
            <v>25</v>
          </cell>
          <cell r="I19588">
            <v>1</v>
          </cell>
          <cell r="J19588" t="str">
            <v>Kg</v>
          </cell>
          <cell r="K19588">
            <v>0</v>
          </cell>
          <cell r="T19588">
            <v>0</v>
          </cell>
          <cell r="U19588">
            <v>1.32</v>
          </cell>
          <cell r="W19588">
            <v>0</v>
          </cell>
        </row>
        <row r="19589">
          <cell r="B19589">
            <v>19590</v>
          </cell>
          <cell r="G19589" t="str">
            <v>Jerrycan HDPE - 20 L</v>
          </cell>
          <cell r="H19589">
            <v>20</v>
          </cell>
          <cell r="I19589">
            <v>1</v>
          </cell>
          <cell r="J19589" t="str">
            <v>Pcs</v>
          </cell>
          <cell r="K19589">
            <v>0</v>
          </cell>
          <cell r="T19589">
            <v>0</v>
          </cell>
          <cell r="U19589">
            <v>50</v>
          </cell>
          <cell r="W19589">
            <v>0</v>
          </cell>
        </row>
        <row r="19590">
          <cell r="B19590">
            <v>19591</v>
          </cell>
          <cell r="G19590" t="str">
            <v>Jerrycan HDPE - 20 L - Cap - Black</v>
          </cell>
          <cell r="H19590">
            <v>20</v>
          </cell>
          <cell r="I19590">
            <v>1</v>
          </cell>
          <cell r="J19590" t="str">
            <v>Pcs</v>
          </cell>
          <cell r="K19590">
            <v>0</v>
          </cell>
          <cell r="T19590">
            <v>0</v>
          </cell>
          <cell r="U19590">
            <v>50</v>
          </cell>
          <cell r="W19590">
            <v>0</v>
          </cell>
        </row>
        <row r="19591">
          <cell r="B19591">
            <v>19592</v>
          </cell>
          <cell r="G19591" t="str">
            <v>Jerrycan HDPE - 20 L - Plug</v>
          </cell>
          <cell r="H19591">
            <v>20</v>
          </cell>
          <cell r="I19591">
            <v>1</v>
          </cell>
          <cell r="J19591" t="str">
            <v>Pcs</v>
          </cell>
          <cell r="K19591">
            <v>0</v>
          </cell>
          <cell r="T19591">
            <v>0</v>
          </cell>
          <cell r="U19591">
            <v>50</v>
          </cell>
          <cell r="W19591">
            <v>0</v>
          </cell>
        </row>
        <row r="19592">
          <cell r="B19592">
            <v>19593</v>
          </cell>
          <cell r="G19592" t="str">
            <v>Sticker Grandup 480 SL - 20 L</v>
          </cell>
          <cell r="H19592">
            <v>20</v>
          </cell>
          <cell r="I19592">
            <v>1</v>
          </cell>
          <cell r="J19592" t="str">
            <v>Pcs</v>
          </cell>
          <cell r="K19592">
            <v>0</v>
          </cell>
          <cell r="T19592">
            <v>0</v>
          </cell>
          <cell r="U19592">
            <v>50</v>
          </cell>
          <cell r="W19592">
            <v>0</v>
          </cell>
        </row>
        <row r="19593">
          <cell r="B19593">
            <v>19594</v>
          </cell>
          <cell r="G19593" t="str">
            <v>Grandup 480 SL @20 ltr</v>
          </cell>
          <cell r="H19593">
            <v>20</v>
          </cell>
          <cell r="I19593">
            <v>1</v>
          </cell>
          <cell r="J19593" t="str">
            <v>Liter</v>
          </cell>
          <cell r="K19593">
            <v>0</v>
          </cell>
          <cell r="T19593">
            <v>0</v>
          </cell>
          <cell r="U19593">
            <v>1000</v>
          </cell>
          <cell r="W19593">
            <v>0</v>
          </cell>
        </row>
        <row r="19594">
          <cell r="B19594">
            <v>19595</v>
          </cell>
          <cell r="G19594" t="str">
            <v>Glyphosate 95% TC</v>
          </cell>
          <cell r="H19594">
            <v>25</v>
          </cell>
          <cell r="I19594">
            <v>1</v>
          </cell>
          <cell r="J19594" t="str">
            <v>Kg</v>
          </cell>
          <cell r="K19594">
            <v>0</v>
          </cell>
          <cell r="T19594">
            <v>0</v>
          </cell>
          <cell r="U19594">
            <v>247</v>
          </cell>
          <cell r="W19594">
            <v>0</v>
          </cell>
        </row>
        <row r="19595">
          <cell r="B19595">
            <v>19596</v>
          </cell>
          <cell r="G19595" t="str">
            <v>Scrap - Agnique BL 7051</v>
          </cell>
          <cell r="H19595">
            <v>200</v>
          </cell>
          <cell r="I19595">
            <v>1</v>
          </cell>
          <cell r="J19595" t="str">
            <v>kg</v>
          </cell>
          <cell r="K19595">
            <v>0</v>
          </cell>
          <cell r="T19595">
            <v>0</v>
          </cell>
          <cell r="U19595">
            <v>150</v>
          </cell>
          <cell r="W19595">
            <v>0</v>
          </cell>
        </row>
        <row r="19596">
          <cell r="B19596">
            <v>19597</v>
          </cell>
          <cell r="G19596" t="str">
            <v>Tartrazine @25Kg</v>
          </cell>
          <cell r="H19596">
            <v>25</v>
          </cell>
          <cell r="I19596">
            <v>1</v>
          </cell>
          <cell r="J19596" t="str">
            <v>Kg</v>
          </cell>
          <cell r="K19596">
            <v>0</v>
          </cell>
          <cell r="T19596">
            <v>0</v>
          </cell>
          <cell r="U19596">
            <v>1.32</v>
          </cell>
          <cell r="W19596">
            <v>0</v>
          </cell>
        </row>
        <row r="19597">
          <cell r="B19597">
            <v>19598</v>
          </cell>
          <cell r="G19597" t="str">
            <v>Jerrycan HDPE - 20 L</v>
          </cell>
          <cell r="H19597">
            <v>20</v>
          </cell>
          <cell r="I19597">
            <v>1</v>
          </cell>
          <cell r="J19597" t="str">
            <v>Pcs</v>
          </cell>
          <cell r="K19597">
            <v>0</v>
          </cell>
          <cell r="T19597">
            <v>0</v>
          </cell>
          <cell r="U19597">
            <v>50</v>
          </cell>
          <cell r="W19597">
            <v>0</v>
          </cell>
        </row>
        <row r="19598">
          <cell r="B19598">
            <v>19599</v>
          </cell>
          <cell r="G19598" t="str">
            <v>Jerrycan HDPE - 20 L - Cap - Black</v>
          </cell>
          <cell r="H19598">
            <v>20</v>
          </cell>
          <cell r="I19598">
            <v>1</v>
          </cell>
          <cell r="J19598" t="str">
            <v>Pcs</v>
          </cell>
          <cell r="K19598">
            <v>0</v>
          </cell>
          <cell r="T19598">
            <v>0</v>
          </cell>
          <cell r="U19598">
            <v>50</v>
          </cell>
          <cell r="W19598">
            <v>0</v>
          </cell>
        </row>
        <row r="19599">
          <cell r="B19599">
            <v>19600</v>
          </cell>
          <cell r="G19599" t="str">
            <v>Jerrycan HDPE - 20 L - Plug</v>
          </cell>
          <cell r="H19599">
            <v>20</v>
          </cell>
          <cell r="I19599">
            <v>1</v>
          </cell>
          <cell r="J19599" t="str">
            <v>Pcs</v>
          </cell>
          <cell r="K19599">
            <v>0</v>
          </cell>
          <cell r="T19599">
            <v>0</v>
          </cell>
          <cell r="U19599">
            <v>50</v>
          </cell>
          <cell r="W19599">
            <v>0</v>
          </cell>
        </row>
        <row r="19600">
          <cell r="B19600">
            <v>19601</v>
          </cell>
          <cell r="G19600" t="str">
            <v>Sticker Grandup 480 SL - 20 L</v>
          </cell>
          <cell r="H19600">
            <v>20</v>
          </cell>
          <cell r="I19600">
            <v>1</v>
          </cell>
          <cell r="J19600" t="str">
            <v>Pcs</v>
          </cell>
          <cell r="K19600">
            <v>0</v>
          </cell>
          <cell r="T19600">
            <v>0</v>
          </cell>
          <cell r="U19600">
            <v>50</v>
          </cell>
          <cell r="W19600">
            <v>0</v>
          </cell>
        </row>
        <row r="19601">
          <cell r="B19601">
            <v>19602</v>
          </cell>
          <cell r="G19601" t="str">
            <v>Grandup 480 SL @20 ltr</v>
          </cell>
          <cell r="H19601">
            <v>20</v>
          </cell>
          <cell r="I19601">
            <v>1</v>
          </cell>
          <cell r="J19601" t="str">
            <v>Liter</v>
          </cell>
          <cell r="K19601">
            <v>0</v>
          </cell>
          <cell r="T19601">
            <v>0</v>
          </cell>
          <cell r="U19601">
            <v>1000</v>
          </cell>
          <cell r="W19601">
            <v>0</v>
          </cell>
        </row>
        <row r="19602">
          <cell r="B19602">
            <v>19603</v>
          </cell>
          <cell r="G19602" t="str">
            <v>Glyphosate 95% TC</v>
          </cell>
          <cell r="H19602">
            <v>25</v>
          </cell>
          <cell r="I19602">
            <v>1</v>
          </cell>
          <cell r="J19602" t="str">
            <v>Kg</v>
          </cell>
          <cell r="K19602">
            <v>0</v>
          </cell>
          <cell r="T19602">
            <v>0</v>
          </cell>
          <cell r="U19602">
            <v>247</v>
          </cell>
          <cell r="W19602">
            <v>0</v>
          </cell>
        </row>
        <row r="19603">
          <cell r="B19603">
            <v>19604</v>
          </cell>
          <cell r="G19603" t="str">
            <v>Scrap - Agnique BL 7051</v>
          </cell>
          <cell r="H19603">
            <v>200</v>
          </cell>
          <cell r="I19603">
            <v>1</v>
          </cell>
          <cell r="J19603" t="str">
            <v>kg</v>
          </cell>
          <cell r="K19603">
            <v>0</v>
          </cell>
          <cell r="T19603">
            <v>0</v>
          </cell>
          <cell r="U19603">
            <v>150</v>
          </cell>
          <cell r="W19603">
            <v>0</v>
          </cell>
        </row>
        <row r="19604">
          <cell r="B19604">
            <v>19605</v>
          </cell>
          <cell r="G19604" t="str">
            <v>Tartrazine @25Kg</v>
          </cell>
          <cell r="H19604">
            <v>25</v>
          </cell>
          <cell r="I19604">
            <v>1</v>
          </cell>
          <cell r="J19604" t="str">
            <v>Kg</v>
          </cell>
          <cell r="K19604">
            <v>0</v>
          </cell>
          <cell r="T19604">
            <v>0</v>
          </cell>
          <cell r="U19604">
            <v>1.32</v>
          </cell>
          <cell r="W19604">
            <v>0</v>
          </cell>
        </row>
        <row r="19605">
          <cell r="B19605">
            <v>19606</v>
          </cell>
          <cell r="G19605" t="str">
            <v>Jerrycan HDPE - 20 L</v>
          </cell>
          <cell r="H19605">
            <v>20</v>
          </cell>
          <cell r="I19605">
            <v>1</v>
          </cell>
          <cell r="J19605" t="str">
            <v>Pcs</v>
          </cell>
          <cell r="K19605">
            <v>0</v>
          </cell>
          <cell r="T19605">
            <v>0</v>
          </cell>
          <cell r="U19605">
            <v>50</v>
          </cell>
          <cell r="W19605">
            <v>0</v>
          </cell>
        </row>
        <row r="19606">
          <cell r="B19606">
            <v>19607</v>
          </cell>
          <cell r="G19606" t="str">
            <v>Jerrycan HDPE - 20 L - Cap - Black</v>
          </cell>
          <cell r="H19606">
            <v>20</v>
          </cell>
          <cell r="I19606">
            <v>1</v>
          </cell>
          <cell r="J19606" t="str">
            <v>Pcs</v>
          </cell>
          <cell r="K19606">
            <v>0</v>
          </cell>
          <cell r="T19606">
            <v>0</v>
          </cell>
          <cell r="U19606">
            <v>50</v>
          </cell>
          <cell r="W19606">
            <v>0</v>
          </cell>
        </row>
        <row r="19607">
          <cell r="B19607">
            <v>19608</v>
          </cell>
          <cell r="G19607" t="str">
            <v>Jerrycan HDPE - 20 L - Plug</v>
          </cell>
          <cell r="H19607">
            <v>20</v>
          </cell>
          <cell r="I19607">
            <v>1</v>
          </cell>
          <cell r="J19607" t="str">
            <v>Pcs</v>
          </cell>
          <cell r="K19607">
            <v>0</v>
          </cell>
          <cell r="T19607">
            <v>0</v>
          </cell>
          <cell r="U19607">
            <v>50</v>
          </cell>
          <cell r="W19607">
            <v>0</v>
          </cell>
        </row>
        <row r="19608">
          <cell r="B19608">
            <v>19609</v>
          </cell>
          <cell r="G19608" t="str">
            <v>Sticker Grandup 480 SL - 20 L</v>
          </cell>
          <cell r="H19608">
            <v>20</v>
          </cell>
          <cell r="I19608">
            <v>1</v>
          </cell>
          <cell r="J19608" t="str">
            <v>Pcs</v>
          </cell>
          <cell r="K19608">
            <v>0</v>
          </cell>
          <cell r="T19608">
            <v>0</v>
          </cell>
          <cell r="U19608">
            <v>50</v>
          </cell>
          <cell r="W19608">
            <v>0</v>
          </cell>
        </row>
        <row r="19609">
          <cell r="B19609">
            <v>19610</v>
          </cell>
          <cell r="G19609" t="str">
            <v>Grandup 480 SL @20 ltr</v>
          </cell>
          <cell r="H19609">
            <v>20</v>
          </cell>
          <cell r="I19609">
            <v>1</v>
          </cell>
          <cell r="J19609" t="str">
            <v>Liter</v>
          </cell>
          <cell r="K19609">
            <v>0</v>
          </cell>
          <cell r="T19609">
            <v>0</v>
          </cell>
          <cell r="U19609">
            <v>1000</v>
          </cell>
          <cell r="W19609">
            <v>0</v>
          </cell>
        </row>
        <row r="19610">
          <cell r="B19610">
            <v>19611</v>
          </cell>
          <cell r="G19610" t="str">
            <v>Glyphosate 95% TC</v>
          </cell>
          <cell r="H19610">
            <v>25</v>
          </cell>
          <cell r="I19610">
            <v>1</v>
          </cell>
          <cell r="J19610" t="str">
            <v>Kg</v>
          </cell>
          <cell r="K19610">
            <v>0</v>
          </cell>
          <cell r="T19610">
            <v>0</v>
          </cell>
          <cell r="U19610">
            <v>247</v>
          </cell>
          <cell r="W19610">
            <v>0</v>
          </cell>
        </row>
        <row r="19611">
          <cell r="B19611">
            <v>19612</v>
          </cell>
          <cell r="G19611" t="str">
            <v>Scrap - Agnique BL 7051</v>
          </cell>
          <cell r="H19611">
            <v>200</v>
          </cell>
          <cell r="I19611">
            <v>1</v>
          </cell>
          <cell r="J19611" t="str">
            <v>kg</v>
          </cell>
          <cell r="K19611">
            <v>0</v>
          </cell>
          <cell r="T19611">
            <v>0</v>
          </cell>
          <cell r="U19611">
            <v>150</v>
          </cell>
          <cell r="W19611">
            <v>0</v>
          </cell>
        </row>
        <row r="19612">
          <cell r="B19612">
            <v>19613</v>
          </cell>
          <cell r="G19612" t="str">
            <v>Tartrazine @25Kg</v>
          </cell>
          <cell r="H19612">
            <v>25</v>
          </cell>
          <cell r="I19612">
            <v>1</v>
          </cell>
          <cell r="J19612" t="str">
            <v>Kg</v>
          </cell>
          <cell r="K19612">
            <v>0</v>
          </cell>
          <cell r="T19612">
            <v>0</v>
          </cell>
          <cell r="U19612">
            <v>1.32</v>
          </cell>
          <cell r="W19612">
            <v>0</v>
          </cell>
        </row>
        <row r="19613">
          <cell r="B19613">
            <v>19614</v>
          </cell>
          <cell r="G19613" t="str">
            <v>Jerrycan HDPE - 20 L</v>
          </cell>
          <cell r="H19613">
            <v>20</v>
          </cell>
          <cell r="I19613">
            <v>1</v>
          </cell>
          <cell r="J19613" t="str">
            <v>Pcs</v>
          </cell>
          <cell r="K19613">
            <v>0</v>
          </cell>
          <cell r="T19613">
            <v>0</v>
          </cell>
          <cell r="U19613">
            <v>50</v>
          </cell>
          <cell r="W19613">
            <v>0</v>
          </cell>
        </row>
        <row r="19614">
          <cell r="B19614">
            <v>19615</v>
          </cell>
          <cell r="G19614" t="str">
            <v>Jerrycan HDPE - 20 L - Cap - Black</v>
          </cell>
          <cell r="H19614">
            <v>20</v>
          </cell>
          <cell r="I19614">
            <v>1</v>
          </cell>
          <cell r="J19614" t="str">
            <v>Pcs</v>
          </cell>
          <cell r="K19614">
            <v>0</v>
          </cell>
          <cell r="T19614">
            <v>0</v>
          </cell>
          <cell r="U19614">
            <v>50</v>
          </cell>
          <cell r="W19614">
            <v>0</v>
          </cell>
        </row>
        <row r="19615">
          <cell r="B19615">
            <v>19616</v>
          </cell>
          <cell r="G19615" t="str">
            <v>Jerrycan HDPE - 20 L - Plug</v>
          </cell>
          <cell r="H19615">
            <v>20</v>
          </cell>
          <cell r="I19615">
            <v>1</v>
          </cell>
          <cell r="J19615" t="str">
            <v>Pcs</v>
          </cell>
          <cell r="K19615">
            <v>0</v>
          </cell>
          <cell r="T19615">
            <v>0</v>
          </cell>
          <cell r="U19615">
            <v>50</v>
          </cell>
          <cell r="W19615">
            <v>0</v>
          </cell>
        </row>
        <row r="19616">
          <cell r="B19616">
            <v>19617</v>
          </cell>
          <cell r="G19616" t="str">
            <v>Sticker Grandup 480 SL - 20 L</v>
          </cell>
          <cell r="H19616">
            <v>20</v>
          </cell>
          <cell r="I19616">
            <v>1</v>
          </cell>
          <cell r="J19616" t="str">
            <v>Pcs</v>
          </cell>
          <cell r="K19616">
            <v>0</v>
          </cell>
          <cell r="T19616">
            <v>0</v>
          </cell>
          <cell r="U19616">
            <v>50</v>
          </cell>
          <cell r="W19616">
            <v>0</v>
          </cell>
        </row>
        <row r="19617">
          <cell r="B19617">
            <v>19618</v>
          </cell>
          <cell r="G19617" t="str">
            <v>Grandup 480 SL @20 ltr</v>
          </cell>
          <cell r="H19617">
            <v>20</v>
          </cell>
          <cell r="I19617">
            <v>1</v>
          </cell>
          <cell r="J19617" t="str">
            <v>Liter</v>
          </cell>
          <cell r="K19617">
            <v>0</v>
          </cell>
          <cell r="T19617">
            <v>0</v>
          </cell>
          <cell r="U19617">
            <v>1000</v>
          </cell>
          <cell r="W19617">
            <v>0</v>
          </cell>
        </row>
        <row r="19618">
          <cell r="B19618">
            <v>19619</v>
          </cell>
          <cell r="G19618" t="str">
            <v>Glyphosate 95% TC</v>
          </cell>
          <cell r="H19618">
            <v>25</v>
          </cell>
          <cell r="I19618">
            <v>1</v>
          </cell>
          <cell r="J19618" t="str">
            <v>Kg</v>
          </cell>
          <cell r="K19618">
            <v>0</v>
          </cell>
          <cell r="T19618">
            <v>0</v>
          </cell>
          <cell r="U19618">
            <v>247</v>
          </cell>
          <cell r="W19618">
            <v>0</v>
          </cell>
        </row>
        <row r="19619">
          <cell r="B19619">
            <v>19620</v>
          </cell>
          <cell r="G19619" t="str">
            <v>Scrap - Agnique BL 7051</v>
          </cell>
          <cell r="H19619">
            <v>200</v>
          </cell>
          <cell r="I19619">
            <v>1</v>
          </cell>
          <cell r="J19619" t="str">
            <v>kg</v>
          </cell>
          <cell r="K19619">
            <v>0</v>
          </cell>
          <cell r="T19619">
            <v>0</v>
          </cell>
          <cell r="U19619">
            <v>150</v>
          </cell>
          <cell r="W19619">
            <v>0</v>
          </cell>
        </row>
        <row r="19620">
          <cell r="B19620">
            <v>19621</v>
          </cell>
          <cell r="G19620" t="str">
            <v>Tartrazine @25Kg</v>
          </cell>
          <cell r="H19620">
            <v>25</v>
          </cell>
          <cell r="I19620">
            <v>1</v>
          </cell>
          <cell r="J19620" t="str">
            <v>Kg</v>
          </cell>
          <cell r="K19620">
            <v>0</v>
          </cell>
          <cell r="T19620">
            <v>0</v>
          </cell>
          <cell r="U19620">
            <v>1.32</v>
          </cell>
          <cell r="W19620">
            <v>0</v>
          </cell>
        </row>
        <row r="19621">
          <cell r="B19621">
            <v>19622</v>
          </cell>
          <cell r="G19621" t="str">
            <v>Jerrycan HDPE - 20 L</v>
          </cell>
          <cell r="H19621">
            <v>20</v>
          </cell>
          <cell r="I19621">
            <v>1</v>
          </cell>
          <cell r="J19621" t="str">
            <v>Pcs</v>
          </cell>
          <cell r="K19621">
            <v>0</v>
          </cell>
          <cell r="T19621">
            <v>0</v>
          </cell>
          <cell r="U19621">
            <v>50</v>
          </cell>
          <cell r="W19621">
            <v>0</v>
          </cell>
        </row>
        <row r="19622">
          <cell r="B19622">
            <v>19623</v>
          </cell>
          <cell r="G19622" t="str">
            <v>Jerrycan HDPE - 20 L - Cap - Black</v>
          </cell>
          <cell r="H19622">
            <v>20</v>
          </cell>
          <cell r="I19622">
            <v>1</v>
          </cell>
          <cell r="J19622" t="str">
            <v>Pcs</v>
          </cell>
          <cell r="K19622">
            <v>0</v>
          </cell>
          <cell r="T19622">
            <v>0</v>
          </cell>
          <cell r="U19622">
            <v>50</v>
          </cell>
          <cell r="W19622">
            <v>0</v>
          </cell>
        </row>
        <row r="19623">
          <cell r="B19623">
            <v>19624</v>
          </cell>
          <cell r="G19623" t="str">
            <v>Jerrycan HDPE - 20 L - Plug</v>
          </cell>
          <cell r="H19623">
            <v>20</v>
          </cell>
          <cell r="I19623">
            <v>1</v>
          </cell>
          <cell r="J19623" t="str">
            <v>Pcs</v>
          </cell>
          <cell r="K19623">
            <v>0</v>
          </cell>
          <cell r="T19623">
            <v>0</v>
          </cell>
          <cell r="U19623">
            <v>50</v>
          </cell>
          <cell r="W19623">
            <v>0</v>
          </cell>
        </row>
        <row r="19624">
          <cell r="B19624">
            <v>19625</v>
          </cell>
          <cell r="G19624" t="str">
            <v>Sticker Grandup 480 SL - 20 L</v>
          </cell>
          <cell r="H19624">
            <v>20</v>
          </cell>
          <cell r="I19624">
            <v>1</v>
          </cell>
          <cell r="J19624" t="str">
            <v>Pcs</v>
          </cell>
          <cell r="K19624">
            <v>0</v>
          </cell>
          <cell r="T19624">
            <v>0</v>
          </cell>
          <cell r="U19624">
            <v>50</v>
          </cell>
          <cell r="W19624">
            <v>0</v>
          </cell>
        </row>
        <row r="19625">
          <cell r="B19625">
            <v>19626</v>
          </cell>
          <cell r="G19625" t="str">
            <v>Grandup 480 SL @20 ltr</v>
          </cell>
          <cell r="H19625">
            <v>20</v>
          </cell>
          <cell r="I19625">
            <v>1</v>
          </cell>
          <cell r="J19625" t="str">
            <v>Liter</v>
          </cell>
          <cell r="K19625">
            <v>0</v>
          </cell>
          <cell r="T19625">
            <v>0</v>
          </cell>
          <cell r="U19625">
            <v>1000</v>
          </cell>
          <cell r="W19625">
            <v>0</v>
          </cell>
        </row>
        <row r="19626">
          <cell r="B19626">
            <v>19627</v>
          </cell>
          <cell r="G19626" t="str">
            <v>Glyphosate 95% TC</v>
          </cell>
          <cell r="H19626">
            <v>25</v>
          </cell>
          <cell r="I19626">
            <v>1</v>
          </cell>
          <cell r="J19626" t="str">
            <v>Kg</v>
          </cell>
          <cell r="K19626">
            <v>0</v>
          </cell>
          <cell r="T19626">
            <v>0</v>
          </cell>
          <cell r="U19626">
            <v>247</v>
          </cell>
          <cell r="W19626">
            <v>0</v>
          </cell>
        </row>
        <row r="19627">
          <cell r="B19627">
            <v>19628</v>
          </cell>
          <cell r="G19627" t="str">
            <v>Scrap - Agnique BL 7051</v>
          </cell>
          <cell r="H19627">
            <v>200</v>
          </cell>
          <cell r="I19627">
            <v>1</v>
          </cell>
          <cell r="J19627" t="str">
            <v>kg</v>
          </cell>
          <cell r="K19627">
            <v>0</v>
          </cell>
          <cell r="T19627">
            <v>0</v>
          </cell>
          <cell r="U19627">
            <v>150</v>
          </cell>
          <cell r="W19627">
            <v>0</v>
          </cell>
        </row>
        <row r="19628">
          <cell r="B19628">
            <v>19629</v>
          </cell>
          <cell r="G19628" t="str">
            <v>Tartrazine @25Kg</v>
          </cell>
          <cell r="H19628">
            <v>25</v>
          </cell>
          <cell r="I19628">
            <v>1</v>
          </cell>
          <cell r="J19628" t="str">
            <v>Kg</v>
          </cell>
          <cell r="K19628">
            <v>0</v>
          </cell>
          <cell r="T19628">
            <v>0</v>
          </cell>
          <cell r="U19628">
            <v>1.32</v>
          </cell>
          <cell r="W19628">
            <v>0</v>
          </cell>
        </row>
        <row r="19629">
          <cell r="B19629">
            <v>19630</v>
          </cell>
          <cell r="G19629" t="str">
            <v>Jerrycan HDPE - 20 L</v>
          </cell>
          <cell r="H19629">
            <v>20</v>
          </cell>
          <cell r="I19629">
            <v>1</v>
          </cell>
          <cell r="J19629" t="str">
            <v>Pcs</v>
          </cell>
          <cell r="K19629">
            <v>0</v>
          </cell>
          <cell r="T19629">
            <v>0</v>
          </cell>
          <cell r="U19629">
            <v>50</v>
          </cell>
          <cell r="W19629">
            <v>0</v>
          </cell>
        </row>
        <row r="19630">
          <cell r="B19630">
            <v>19631</v>
          </cell>
          <cell r="G19630" t="str">
            <v>Jerrycan HDPE - 20 L - Cap - Black</v>
          </cell>
          <cell r="H19630">
            <v>20</v>
          </cell>
          <cell r="I19630">
            <v>1</v>
          </cell>
          <cell r="J19630" t="str">
            <v>Pcs</v>
          </cell>
          <cell r="K19630">
            <v>0</v>
          </cell>
          <cell r="T19630">
            <v>0</v>
          </cell>
          <cell r="U19630">
            <v>50</v>
          </cell>
          <cell r="W19630">
            <v>0</v>
          </cell>
        </row>
        <row r="19631">
          <cell r="B19631">
            <v>19632</v>
          </cell>
          <cell r="G19631" t="str">
            <v>Jerrycan HDPE - 20 L - Plug</v>
          </cell>
          <cell r="H19631">
            <v>20</v>
          </cell>
          <cell r="I19631">
            <v>1</v>
          </cell>
          <cell r="J19631" t="str">
            <v>Pcs</v>
          </cell>
          <cell r="K19631">
            <v>0</v>
          </cell>
          <cell r="T19631">
            <v>0</v>
          </cell>
          <cell r="U19631">
            <v>50</v>
          </cell>
          <cell r="W19631">
            <v>0</v>
          </cell>
        </row>
        <row r="19632">
          <cell r="B19632">
            <v>19633</v>
          </cell>
          <cell r="G19632" t="str">
            <v>Sticker Grandup 480 SL - 20 L</v>
          </cell>
          <cell r="H19632">
            <v>20</v>
          </cell>
          <cell r="I19632">
            <v>1</v>
          </cell>
          <cell r="J19632" t="str">
            <v>Pcs</v>
          </cell>
          <cell r="K19632">
            <v>0</v>
          </cell>
          <cell r="T19632">
            <v>0</v>
          </cell>
          <cell r="U19632">
            <v>50</v>
          </cell>
          <cell r="W19632">
            <v>0</v>
          </cell>
        </row>
        <row r="19633">
          <cell r="B19633">
            <v>19634</v>
          </cell>
          <cell r="G19633" t="str">
            <v>Grandup 480 SL @20 ltr</v>
          </cell>
          <cell r="H19633">
            <v>20</v>
          </cell>
          <cell r="I19633">
            <v>1</v>
          </cell>
          <cell r="J19633" t="str">
            <v>Liter</v>
          </cell>
          <cell r="K19633">
            <v>0</v>
          </cell>
          <cell r="T19633">
            <v>0</v>
          </cell>
          <cell r="U19633">
            <v>1000</v>
          </cell>
          <cell r="W19633">
            <v>0</v>
          </cell>
        </row>
        <row r="19634">
          <cell r="B19634">
            <v>19635</v>
          </cell>
          <cell r="G19634" t="str">
            <v>Glyphosate 95% TC</v>
          </cell>
          <cell r="H19634">
            <v>25</v>
          </cell>
          <cell r="I19634">
            <v>1</v>
          </cell>
          <cell r="J19634" t="str">
            <v>Kg</v>
          </cell>
          <cell r="K19634">
            <v>0</v>
          </cell>
          <cell r="T19634">
            <v>0</v>
          </cell>
          <cell r="U19634">
            <v>247</v>
          </cell>
          <cell r="W19634">
            <v>0</v>
          </cell>
        </row>
        <row r="19635">
          <cell r="B19635">
            <v>19636</v>
          </cell>
          <cell r="G19635" t="str">
            <v>Scrap - Agnique BL 7051</v>
          </cell>
          <cell r="H19635">
            <v>200</v>
          </cell>
          <cell r="I19635">
            <v>1</v>
          </cell>
          <cell r="J19635" t="str">
            <v>kg</v>
          </cell>
          <cell r="K19635">
            <v>0</v>
          </cell>
          <cell r="T19635">
            <v>0</v>
          </cell>
          <cell r="U19635">
            <v>150</v>
          </cell>
          <cell r="W19635">
            <v>0</v>
          </cell>
        </row>
        <row r="19636">
          <cell r="B19636">
            <v>19637</v>
          </cell>
          <cell r="G19636" t="str">
            <v>Tartrazine @25Kg</v>
          </cell>
          <cell r="H19636">
            <v>25</v>
          </cell>
          <cell r="I19636">
            <v>1</v>
          </cell>
          <cell r="J19636" t="str">
            <v>Kg</v>
          </cell>
          <cell r="K19636">
            <v>0</v>
          </cell>
          <cell r="T19636">
            <v>0</v>
          </cell>
          <cell r="U19636">
            <v>1.32</v>
          </cell>
          <cell r="W19636">
            <v>0</v>
          </cell>
        </row>
        <row r="19637">
          <cell r="B19637">
            <v>19638</v>
          </cell>
          <cell r="G19637" t="str">
            <v>Jerrycan HDPE - 20 L</v>
          </cell>
          <cell r="H19637">
            <v>20</v>
          </cell>
          <cell r="I19637">
            <v>1</v>
          </cell>
          <cell r="J19637" t="str">
            <v>Pcs</v>
          </cell>
          <cell r="K19637">
            <v>0</v>
          </cell>
          <cell r="T19637">
            <v>0</v>
          </cell>
          <cell r="U19637">
            <v>50</v>
          </cell>
          <cell r="W19637">
            <v>0</v>
          </cell>
        </row>
        <row r="19638">
          <cell r="B19638">
            <v>19639</v>
          </cell>
          <cell r="G19638" t="str">
            <v>Jerrycan HDPE - 20 L - Cap - Black</v>
          </cell>
          <cell r="H19638">
            <v>20</v>
          </cell>
          <cell r="I19638">
            <v>1</v>
          </cell>
          <cell r="J19638" t="str">
            <v>Pcs</v>
          </cell>
          <cell r="K19638">
            <v>0</v>
          </cell>
          <cell r="T19638">
            <v>0</v>
          </cell>
          <cell r="U19638">
            <v>50</v>
          </cell>
          <cell r="W19638">
            <v>0</v>
          </cell>
        </row>
        <row r="19639">
          <cell r="B19639">
            <v>19640</v>
          </cell>
          <cell r="G19639" t="str">
            <v>Jerrycan HDPE - 20 L - Plug</v>
          </cell>
          <cell r="H19639">
            <v>20</v>
          </cell>
          <cell r="I19639">
            <v>1</v>
          </cell>
          <cell r="J19639" t="str">
            <v>Pcs</v>
          </cell>
          <cell r="K19639">
            <v>0</v>
          </cell>
          <cell r="T19639">
            <v>0</v>
          </cell>
          <cell r="U19639">
            <v>50</v>
          </cell>
          <cell r="W19639">
            <v>0</v>
          </cell>
        </row>
        <row r="19640">
          <cell r="B19640">
            <v>19641</v>
          </cell>
          <cell r="G19640" t="str">
            <v>Sticker Grandup 480 SL - 20 L</v>
          </cell>
          <cell r="H19640">
            <v>20</v>
          </cell>
          <cell r="I19640">
            <v>1</v>
          </cell>
          <cell r="J19640" t="str">
            <v>Pcs</v>
          </cell>
          <cell r="K19640">
            <v>0</v>
          </cell>
          <cell r="T19640">
            <v>0</v>
          </cell>
          <cell r="U19640">
            <v>50</v>
          </cell>
          <cell r="W19640">
            <v>0</v>
          </cell>
        </row>
        <row r="19641">
          <cell r="B19641">
            <v>19642</v>
          </cell>
          <cell r="G19641" t="str">
            <v>Grandup 480 SL @20 ltr</v>
          </cell>
          <cell r="H19641">
            <v>20</v>
          </cell>
          <cell r="I19641">
            <v>1</v>
          </cell>
          <cell r="J19641" t="str">
            <v>Liter</v>
          </cell>
          <cell r="K19641">
            <v>0</v>
          </cell>
          <cell r="T19641">
            <v>0</v>
          </cell>
          <cell r="U19641">
            <v>1000</v>
          </cell>
          <cell r="W19641">
            <v>0</v>
          </cell>
        </row>
        <row r="19642">
          <cell r="B19642">
            <v>19643</v>
          </cell>
          <cell r="G19642" t="str">
            <v>Glyphosate 95% TC</v>
          </cell>
          <cell r="H19642">
            <v>25</v>
          </cell>
          <cell r="I19642">
            <v>1</v>
          </cell>
          <cell r="J19642" t="str">
            <v>Kg</v>
          </cell>
          <cell r="K19642">
            <v>0</v>
          </cell>
          <cell r="T19642">
            <v>0</v>
          </cell>
          <cell r="U19642">
            <v>247</v>
          </cell>
          <cell r="W19642">
            <v>0</v>
          </cell>
        </row>
        <row r="19643">
          <cell r="B19643">
            <v>19644</v>
          </cell>
          <cell r="G19643" t="str">
            <v>Scrap - Agnique BL 7051</v>
          </cell>
          <cell r="H19643">
            <v>200</v>
          </cell>
          <cell r="I19643">
            <v>1</v>
          </cell>
          <cell r="J19643" t="str">
            <v>kg</v>
          </cell>
          <cell r="K19643">
            <v>0</v>
          </cell>
          <cell r="T19643">
            <v>0</v>
          </cell>
          <cell r="U19643">
            <v>150</v>
          </cell>
          <cell r="W19643">
            <v>0</v>
          </cell>
        </row>
        <row r="19644">
          <cell r="B19644">
            <v>19645</v>
          </cell>
          <cell r="G19644" t="str">
            <v>Tartrazine @25Kg</v>
          </cell>
          <cell r="H19644">
            <v>25</v>
          </cell>
          <cell r="I19644">
            <v>1</v>
          </cell>
          <cell r="J19644" t="str">
            <v>Kg</v>
          </cell>
          <cell r="K19644">
            <v>0</v>
          </cell>
          <cell r="T19644">
            <v>0</v>
          </cell>
          <cell r="U19644">
            <v>1.32</v>
          </cell>
          <cell r="W19644">
            <v>0</v>
          </cell>
        </row>
        <row r="19645">
          <cell r="B19645">
            <v>19646</v>
          </cell>
          <cell r="G19645" t="str">
            <v>Jerrycan HDPE - 20 L</v>
          </cell>
          <cell r="H19645">
            <v>20</v>
          </cell>
          <cell r="I19645">
            <v>1</v>
          </cell>
          <cell r="J19645" t="str">
            <v>Pcs</v>
          </cell>
          <cell r="K19645">
            <v>0</v>
          </cell>
          <cell r="T19645">
            <v>0</v>
          </cell>
          <cell r="U19645">
            <v>50</v>
          </cell>
          <cell r="W19645">
            <v>0</v>
          </cell>
        </row>
        <row r="19646">
          <cell r="B19646">
            <v>19647</v>
          </cell>
          <cell r="G19646" t="str">
            <v>Jerrycan HDPE - 20 L - Cap - Black</v>
          </cell>
          <cell r="H19646">
            <v>20</v>
          </cell>
          <cell r="I19646">
            <v>1</v>
          </cell>
          <cell r="J19646" t="str">
            <v>Pcs</v>
          </cell>
          <cell r="K19646">
            <v>0</v>
          </cell>
          <cell r="T19646">
            <v>0</v>
          </cell>
          <cell r="U19646">
            <v>50</v>
          </cell>
          <cell r="W19646">
            <v>0</v>
          </cell>
        </row>
        <row r="19647">
          <cell r="B19647">
            <v>19648</v>
          </cell>
          <cell r="G19647" t="str">
            <v>Jerrycan HDPE - 20 L - Plug</v>
          </cell>
          <cell r="H19647">
            <v>20</v>
          </cell>
          <cell r="I19647">
            <v>1</v>
          </cell>
          <cell r="J19647" t="str">
            <v>Pcs</v>
          </cell>
          <cell r="K19647">
            <v>0</v>
          </cell>
          <cell r="T19647">
            <v>0</v>
          </cell>
          <cell r="U19647">
            <v>50</v>
          </cell>
          <cell r="W19647">
            <v>0</v>
          </cell>
        </row>
        <row r="19648">
          <cell r="B19648">
            <v>19649</v>
          </cell>
          <cell r="G19648" t="str">
            <v>Sticker Grandup 480 SL - 20 L</v>
          </cell>
          <cell r="H19648">
            <v>20</v>
          </cell>
          <cell r="I19648">
            <v>1</v>
          </cell>
          <cell r="J19648" t="str">
            <v>Pcs</v>
          </cell>
          <cell r="K19648">
            <v>0</v>
          </cell>
          <cell r="T19648">
            <v>0</v>
          </cell>
          <cell r="U19648">
            <v>50</v>
          </cell>
          <cell r="W19648">
            <v>0</v>
          </cell>
        </row>
        <row r="19649">
          <cell r="B19649">
            <v>19650</v>
          </cell>
          <cell r="G19649" t="str">
            <v>Grandup 480 SL @20 ltr</v>
          </cell>
          <cell r="H19649">
            <v>20</v>
          </cell>
          <cell r="I19649">
            <v>1</v>
          </cell>
          <cell r="J19649" t="str">
            <v>Liter</v>
          </cell>
          <cell r="K19649">
            <v>0</v>
          </cell>
          <cell r="T19649">
            <v>0</v>
          </cell>
          <cell r="U19649">
            <v>1000</v>
          </cell>
          <cell r="W19649">
            <v>0</v>
          </cell>
        </row>
        <row r="19650">
          <cell r="B19650">
            <v>19651</v>
          </cell>
          <cell r="G19650" t="str">
            <v>Glyphosate 95% TC</v>
          </cell>
          <cell r="H19650">
            <v>25</v>
          </cell>
          <cell r="I19650">
            <v>1</v>
          </cell>
          <cell r="J19650" t="str">
            <v>Kg</v>
          </cell>
          <cell r="K19650">
            <v>0</v>
          </cell>
          <cell r="T19650">
            <v>0</v>
          </cell>
          <cell r="U19650">
            <v>247</v>
          </cell>
          <cell r="W19650">
            <v>0</v>
          </cell>
        </row>
        <row r="19651">
          <cell r="B19651">
            <v>19652</v>
          </cell>
          <cell r="G19651" t="str">
            <v>Scrap - Agnique BL 7051</v>
          </cell>
          <cell r="H19651">
            <v>200</v>
          </cell>
          <cell r="I19651">
            <v>1</v>
          </cell>
          <cell r="J19651" t="str">
            <v>kg</v>
          </cell>
          <cell r="K19651">
            <v>0</v>
          </cell>
          <cell r="T19651">
            <v>0</v>
          </cell>
          <cell r="U19651">
            <v>150</v>
          </cell>
          <cell r="W19651">
            <v>0</v>
          </cell>
        </row>
        <row r="19652">
          <cell r="B19652">
            <v>19653</v>
          </cell>
          <cell r="G19652" t="str">
            <v>Tartrazine @25Kg</v>
          </cell>
          <cell r="H19652">
            <v>25</v>
          </cell>
          <cell r="I19652">
            <v>1</v>
          </cell>
          <cell r="J19652" t="str">
            <v>Kg</v>
          </cell>
          <cell r="K19652">
            <v>0</v>
          </cell>
          <cell r="T19652">
            <v>0</v>
          </cell>
          <cell r="U19652">
            <v>1.32</v>
          </cell>
          <cell r="W19652">
            <v>0</v>
          </cell>
        </row>
        <row r="19653">
          <cell r="B19653">
            <v>19654</v>
          </cell>
          <cell r="G19653" t="str">
            <v>Jerrycan HDPE - 20 L</v>
          </cell>
          <cell r="H19653">
            <v>20</v>
          </cell>
          <cell r="I19653">
            <v>1</v>
          </cell>
          <cell r="J19653" t="str">
            <v>Pcs</v>
          </cell>
          <cell r="K19653">
            <v>0</v>
          </cell>
          <cell r="T19653">
            <v>0</v>
          </cell>
          <cell r="U19653">
            <v>50</v>
          </cell>
          <cell r="W19653">
            <v>0</v>
          </cell>
        </row>
        <row r="19654">
          <cell r="B19654">
            <v>19655</v>
          </cell>
          <cell r="G19654" t="str">
            <v>Jerrycan HDPE - 20 L - Cap - Black</v>
          </cell>
          <cell r="H19654">
            <v>20</v>
          </cell>
          <cell r="I19654">
            <v>1</v>
          </cell>
          <cell r="J19654" t="str">
            <v>Pcs</v>
          </cell>
          <cell r="K19654">
            <v>0</v>
          </cell>
          <cell r="T19654">
            <v>0</v>
          </cell>
          <cell r="U19654">
            <v>50</v>
          </cell>
          <cell r="W19654">
            <v>0</v>
          </cell>
        </row>
        <row r="19655">
          <cell r="B19655">
            <v>19656</v>
          </cell>
          <cell r="G19655" t="str">
            <v>Jerrycan HDPE - 20 L - Plug</v>
          </cell>
          <cell r="H19655">
            <v>20</v>
          </cell>
          <cell r="I19655">
            <v>1</v>
          </cell>
          <cell r="J19655" t="str">
            <v>Pcs</v>
          </cell>
          <cell r="K19655">
            <v>0</v>
          </cell>
          <cell r="T19655">
            <v>0</v>
          </cell>
          <cell r="U19655">
            <v>50</v>
          </cell>
          <cell r="W19655">
            <v>0</v>
          </cell>
        </row>
        <row r="19656">
          <cell r="B19656">
            <v>19657</v>
          </cell>
          <cell r="G19656" t="str">
            <v>Sticker Grandup 480 SL - 20 L</v>
          </cell>
          <cell r="H19656">
            <v>20</v>
          </cell>
          <cell r="I19656">
            <v>1</v>
          </cell>
          <cell r="J19656" t="str">
            <v>Pcs</v>
          </cell>
          <cell r="K19656">
            <v>0</v>
          </cell>
          <cell r="T19656">
            <v>0</v>
          </cell>
          <cell r="U19656">
            <v>50</v>
          </cell>
          <cell r="W19656">
            <v>0</v>
          </cell>
        </row>
        <row r="19657">
          <cell r="B19657">
            <v>19658</v>
          </cell>
          <cell r="G19657" t="str">
            <v>Grandup 480 SL @20 ltr</v>
          </cell>
          <cell r="H19657">
            <v>20</v>
          </cell>
          <cell r="I19657">
            <v>1</v>
          </cell>
          <cell r="J19657" t="str">
            <v>Liter</v>
          </cell>
          <cell r="K19657">
            <v>0</v>
          </cell>
          <cell r="T19657">
            <v>0</v>
          </cell>
          <cell r="U19657">
            <v>1000</v>
          </cell>
          <cell r="W19657">
            <v>0</v>
          </cell>
        </row>
        <row r="19658">
          <cell r="B19658">
            <v>19659</v>
          </cell>
          <cell r="G19658" t="str">
            <v>Glyphosate 95% TC</v>
          </cell>
          <cell r="H19658">
            <v>25</v>
          </cell>
          <cell r="I19658">
            <v>1</v>
          </cell>
          <cell r="J19658" t="str">
            <v>Kg</v>
          </cell>
          <cell r="K19658">
            <v>0</v>
          </cell>
          <cell r="T19658">
            <v>0</v>
          </cell>
          <cell r="U19658">
            <v>247</v>
          </cell>
          <cell r="W19658">
            <v>0</v>
          </cell>
        </row>
        <row r="19659">
          <cell r="B19659">
            <v>19660</v>
          </cell>
          <cell r="G19659" t="str">
            <v>Scrap - Agnique BL 7051</v>
          </cell>
          <cell r="H19659">
            <v>200</v>
          </cell>
          <cell r="I19659">
            <v>1</v>
          </cell>
          <cell r="J19659" t="str">
            <v>kg</v>
          </cell>
          <cell r="K19659">
            <v>0</v>
          </cell>
          <cell r="T19659">
            <v>0</v>
          </cell>
          <cell r="U19659">
            <v>150</v>
          </cell>
          <cell r="W19659">
            <v>0</v>
          </cell>
        </row>
        <row r="19660">
          <cell r="B19660">
            <v>19661</v>
          </cell>
          <cell r="G19660" t="str">
            <v>Tartrazine @25Kg</v>
          </cell>
          <cell r="H19660">
            <v>25</v>
          </cell>
          <cell r="I19660">
            <v>1</v>
          </cell>
          <cell r="J19660" t="str">
            <v>Kg</v>
          </cell>
          <cell r="K19660">
            <v>0</v>
          </cell>
          <cell r="T19660">
            <v>0</v>
          </cell>
          <cell r="U19660">
            <v>1.32</v>
          </cell>
          <cell r="W19660">
            <v>0</v>
          </cell>
        </row>
        <row r="19661">
          <cell r="B19661">
            <v>19662</v>
          </cell>
          <cell r="G19661" t="str">
            <v>Jerrycan HDPE - 20 L</v>
          </cell>
          <cell r="H19661">
            <v>20</v>
          </cell>
          <cell r="I19661">
            <v>1</v>
          </cell>
          <cell r="J19661" t="str">
            <v>Pcs</v>
          </cell>
          <cell r="K19661">
            <v>0</v>
          </cell>
          <cell r="T19661">
            <v>0</v>
          </cell>
          <cell r="U19661">
            <v>50</v>
          </cell>
          <cell r="W19661">
            <v>0</v>
          </cell>
        </row>
        <row r="19662">
          <cell r="B19662">
            <v>19663</v>
          </cell>
          <cell r="G19662" t="str">
            <v>Jerrycan HDPE - 20 L - Cap - Black</v>
          </cell>
          <cell r="H19662">
            <v>20</v>
          </cell>
          <cell r="I19662">
            <v>1</v>
          </cell>
          <cell r="J19662" t="str">
            <v>Pcs</v>
          </cell>
          <cell r="K19662">
            <v>0</v>
          </cell>
          <cell r="T19662">
            <v>0</v>
          </cell>
          <cell r="U19662">
            <v>50</v>
          </cell>
          <cell r="W19662">
            <v>0</v>
          </cell>
        </row>
        <row r="19663">
          <cell r="B19663">
            <v>19664</v>
          </cell>
          <cell r="G19663" t="str">
            <v>Jerrycan HDPE - 20 L - Plug</v>
          </cell>
          <cell r="H19663">
            <v>20</v>
          </cell>
          <cell r="I19663">
            <v>1</v>
          </cell>
          <cell r="J19663" t="str">
            <v>Pcs</v>
          </cell>
          <cell r="K19663">
            <v>0</v>
          </cell>
          <cell r="T19663">
            <v>0</v>
          </cell>
          <cell r="U19663">
            <v>50</v>
          </cell>
          <cell r="W19663">
            <v>0</v>
          </cell>
        </row>
        <row r="19664">
          <cell r="B19664">
            <v>19665</v>
          </cell>
          <cell r="G19664" t="str">
            <v>Sticker Grandup 480 SL - 20 L</v>
          </cell>
          <cell r="H19664">
            <v>20</v>
          </cell>
          <cell r="I19664">
            <v>1</v>
          </cell>
          <cell r="J19664" t="str">
            <v>Pcs</v>
          </cell>
          <cell r="K19664">
            <v>0</v>
          </cell>
          <cell r="T19664">
            <v>0</v>
          </cell>
          <cell r="U19664">
            <v>50</v>
          </cell>
          <cell r="W19664">
            <v>0</v>
          </cell>
        </row>
        <row r="19665">
          <cell r="B19665">
            <v>19666</v>
          </cell>
          <cell r="G19665" t="str">
            <v>Grandup 480 SL @20 ltr</v>
          </cell>
          <cell r="H19665">
            <v>20</v>
          </cell>
          <cell r="I19665">
            <v>1</v>
          </cell>
          <cell r="J19665" t="str">
            <v>Liter</v>
          </cell>
          <cell r="K19665">
            <v>0</v>
          </cell>
          <cell r="T19665">
            <v>0</v>
          </cell>
          <cell r="U19665">
            <v>1000</v>
          </cell>
          <cell r="W19665">
            <v>0</v>
          </cell>
        </row>
        <row r="19666">
          <cell r="B19666">
            <v>19667</v>
          </cell>
          <cell r="G19666" t="str">
            <v>Paraquat Dichloride 42% TA</v>
          </cell>
          <cell r="H19666">
            <v>220</v>
          </cell>
          <cell r="I19666">
            <v>1</v>
          </cell>
          <cell r="J19666" t="str">
            <v>Kg</v>
          </cell>
          <cell r="K19666">
            <v>0</v>
          </cell>
          <cell r="T19666">
            <v>0</v>
          </cell>
          <cell r="U19666">
            <v>440</v>
          </cell>
          <cell r="W19666">
            <v>0</v>
          </cell>
        </row>
        <row r="19667">
          <cell r="B19667">
            <v>19668</v>
          </cell>
          <cell r="G19667" t="str">
            <v>Sticker Everstick 400 SL - 0,25 L</v>
          </cell>
          <cell r="H19667">
            <v>0.25</v>
          </cell>
          <cell r="I19667">
            <v>1</v>
          </cell>
          <cell r="J19667" t="str">
            <v>Pcs</v>
          </cell>
          <cell r="K19667">
            <v>0</v>
          </cell>
          <cell r="T19667">
            <v>0</v>
          </cell>
          <cell r="U19667">
            <v>150</v>
          </cell>
          <cell r="W19667">
            <v>0</v>
          </cell>
        </row>
        <row r="19668">
          <cell r="B19668">
            <v>19669</v>
          </cell>
          <cell r="G19668" t="str">
            <v>Scrap - Blue FD 48</v>
          </cell>
          <cell r="H19668">
            <v>25</v>
          </cell>
          <cell r="I19668">
            <v>1</v>
          </cell>
          <cell r="J19668" t="str">
            <v>Kg</v>
          </cell>
          <cell r="K19668">
            <v>0</v>
          </cell>
          <cell r="T19668">
            <v>0</v>
          </cell>
          <cell r="U19668">
            <v>1.32</v>
          </cell>
          <cell r="W19668">
            <v>0</v>
          </cell>
        </row>
        <row r="19669">
          <cell r="B19669">
            <v>19670</v>
          </cell>
          <cell r="G19669" t="str">
            <v>Jerrycan HDPE - 20 L</v>
          </cell>
          <cell r="H19669">
            <v>20</v>
          </cell>
          <cell r="I19669">
            <v>1</v>
          </cell>
          <cell r="J19669" t="str">
            <v>Pcs</v>
          </cell>
          <cell r="K19669">
            <v>0</v>
          </cell>
          <cell r="T19669">
            <v>0</v>
          </cell>
          <cell r="U19669">
            <v>50</v>
          </cell>
          <cell r="W19669">
            <v>0</v>
          </cell>
        </row>
        <row r="19670">
          <cell r="B19670">
            <v>19671</v>
          </cell>
          <cell r="G19670" t="str">
            <v>Jerrycan HDPE - 20 L - Cap - Black</v>
          </cell>
          <cell r="H19670">
            <v>20</v>
          </cell>
          <cell r="I19670">
            <v>1</v>
          </cell>
          <cell r="J19670" t="str">
            <v>Pcs</v>
          </cell>
          <cell r="K19670">
            <v>0</v>
          </cell>
          <cell r="T19670">
            <v>0</v>
          </cell>
          <cell r="U19670">
            <v>50</v>
          </cell>
          <cell r="W19670">
            <v>0</v>
          </cell>
        </row>
        <row r="19671">
          <cell r="B19671">
            <v>19672</v>
          </cell>
          <cell r="G19671" t="str">
            <v>Jerrycan HDPE - 20 L - Plug</v>
          </cell>
          <cell r="H19671">
            <v>20</v>
          </cell>
          <cell r="I19671">
            <v>1</v>
          </cell>
          <cell r="J19671" t="str">
            <v>Pcs</v>
          </cell>
          <cell r="K19671">
            <v>0</v>
          </cell>
          <cell r="T19671">
            <v>0</v>
          </cell>
          <cell r="U19671">
            <v>50</v>
          </cell>
          <cell r="W19671">
            <v>0</v>
          </cell>
        </row>
        <row r="19672">
          <cell r="B19672">
            <v>19673</v>
          </cell>
          <cell r="G19672" t="str">
            <v>Sticker ProQuat 276 SL - 20 L</v>
          </cell>
          <cell r="H19672">
            <v>20</v>
          </cell>
          <cell r="I19672">
            <v>1</v>
          </cell>
          <cell r="J19672" t="str">
            <v>Pcs</v>
          </cell>
          <cell r="K19672">
            <v>0</v>
          </cell>
          <cell r="T19672">
            <v>0</v>
          </cell>
          <cell r="U19672">
            <v>50</v>
          </cell>
          <cell r="W19672">
            <v>0</v>
          </cell>
        </row>
        <row r="19673">
          <cell r="B19673">
            <v>19674</v>
          </cell>
          <cell r="G19673" t="str">
            <v>ProQuat 276 SL @20 ltr</v>
          </cell>
          <cell r="H19673">
            <v>20</v>
          </cell>
          <cell r="I19673">
            <v>1</v>
          </cell>
          <cell r="J19673" t="str">
            <v>Liter</v>
          </cell>
          <cell r="K19673">
            <v>0</v>
          </cell>
          <cell r="T19673">
            <v>0</v>
          </cell>
          <cell r="U19673">
            <v>1000</v>
          </cell>
          <cell r="W19673">
            <v>0</v>
          </cell>
        </row>
        <row r="19674">
          <cell r="B19674">
            <v>19675</v>
          </cell>
          <cell r="G19674" t="str">
            <v>Paraquat Dichloride 42% TA</v>
          </cell>
          <cell r="H19674">
            <v>220</v>
          </cell>
          <cell r="I19674">
            <v>1</v>
          </cell>
          <cell r="J19674" t="str">
            <v>Kg</v>
          </cell>
          <cell r="K19674">
            <v>0</v>
          </cell>
          <cell r="T19674">
            <v>0</v>
          </cell>
          <cell r="U19674">
            <v>440</v>
          </cell>
          <cell r="W19674">
            <v>0</v>
          </cell>
        </row>
        <row r="19675">
          <cell r="B19675">
            <v>19676</v>
          </cell>
          <cell r="G19675" t="str">
            <v>Sticker Everstick 400 SL - 0,25 L</v>
          </cell>
          <cell r="H19675">
            <v>0.25</v>
          </cell>
          <cell r="I19675">
            <v>1</v>
          </cell>
          <cell r="J19675" t="str">
            <v>Pcs</v>
          </cell>
          <cell r="K19675">
            <v>0</v>
          </cell>
          <cell r="T19675">
            <v>0</v>
          </cell>
          <cell r="U19675">
            <v>150</v>
          </cell>
          <cell r="W19675">
            <v>0</v>
          </cell>
        </row>
        <row r="19676">
          <cell r="B19676">
            <v>19677</v>
          </cell>
          <cell r="G19676" t="str">
            <v>Scrap - Blue FD 48</v>
          </cell>
          <cell r="H19676">
            <v>25</v>
          </cell>
          <cell r="I19676">
            <v>1</v>
          </cell>
          <cell r="J19676" t="str">
            <v>Kg</v>
          </cell>
          <cell r="K19676">
            <v>0</v>
          </cell>
          <cell r="T19676">
            <v>0</v>
          </cell>
          <cell r="U19676">
            <v>1.32</v>
          </cell>
          <cell r="W19676">
            <v>0</v>
          </cell>
        </row>
        <row r="19677">
          <cell r="B19677">
            <v>19678</v>
          </cell>
          <cell r="G19677" t="str">
            <v>Jerrycan HDPE - 20 L</v>
          </cell>
          <cell r="H19677">
            <v>20</v>
          </cell>
          <cell r="I19677">
            <v>1</v>
          </cell>
          <cell r="J19677" t="str">
            <v>Pcs</v>
          </cell>
          <cell r="K19677">
            <v>0</v>
          </cell>
          <cell r="T19677">
            <v>0</v>
          </cell>
          <cell r="U19677">
            <v>50</v>
          </cell>
          <cell r="W19677">
            <v>0</v>
          </cell>
        </row>
        <row r="19678">
          <cell r="B19678">
            <v>19679</v>
          </cell>
          <cell r="G19678" t="str">
            <v>Jerrycan HDPE - 20 L - Cap - Black</v>
          </cell>
          <cell r="H19678">
            <v>20</v>
          </cell>
          <cell r="I19678">
            <v>1</v>
          </cell>
          <cell r="J19678" t="str">
            <v>Pcs</v>
          </cell>
          <cell r="K19678">
            <v>0</v>
          </cell>
          <cell r="T19678">
            <v>0</v>
          </cell>
          <cell r="U19678">
            <v>50</v>
          </cell>
          <cell r="W19678">
            <v>0</v>
          </cell>
        </row>
        <row r="19679">
          <cell r="B19679">
            <v>19680</v>
          </cell>
          <cell r="G19679" t="str">
            <v>Jerrycan HDPE - 20 L - Plug</v>
          </cell>
          <cell r="H19679">
            <v>20</v>
          </cell>
          <cell r="I19679">
            <v>1</v>
          </cell>
          <cell r="J19679" t="str">
            <v>Pcs</v>
          </cell>
          <cell r="K19679">
            <v>0</v>
          </cell>
          <cell r="T19679">
            <v>0</v>
          </cell>
          <cell r="U19679">
            <v>50</v>
          </cell>
          <cell r="W19679">
            <v>0</v>
          </cell>
        </row>
        <row r="19680">
          <cell r="B19680">
            <v>19681</v>
          </cell>
          <cell r="G19680" t="str">
            <v>Sticker ProQuat 276 SL - 20 L</v>
          </cell>
          <cell r="H19680">
            <v>20</v>
          </cell>
          <cell r="I19680">
            <v>1</v>
          </cell>
          <cell r="J19680" t="str">
            <v>Pcs</v>
          </cell>
          <cell r="K19680">
            <v>0</v>
          </cell>
          <cell r="T19680">
            <v>0</v>
          </cell>
          <cell r="U19680">
            <v>50</v>
          </cell>
          <cell r="W19680">
            <v>0</v>
          </cell>
        </row>
        <row r="19681">
          <cell r="B19681">
            <v>19682</v>
          </cell>
          <cell r="G19681" t="str">
            <v>ProQuat 276 SL @20 ltr</v>
          </cell>
          <cell r="H19681">
            <v>20</v>
          </cell>
          <cell r="I19681">
            <v>1</v>
          </cell>
          <cell r="J19681" t="str">
            <v>Liter</v>
          </cell>
          <cell r="K19681">
            <v>0</v>
          </cell>
          <cell r="T19681">
            <v>0</v>
          </cell>
          <cell r="U19681">
            <v>1000</v>
          </cell>
          <cell r="W19681">
            <v>0</v>
          </cell>
        </row>
        <row r="19682">
          <cell r="B19682">
            <v>19683</v>
          </cell>
          <cell r="G19682" t="str">
            <v>Paraquat Dichloride 42% TA</v>
          </cell>
          <cell r="H19682">
            <v>220</v>
          </cell>
          <cell r="I19682">
            <v>1</v>
          </cell>
          <cell r="J19682" t="str">
            <v>Kg</v>
          </cell>
          <cell r="K19682">
            <v>0</v>
          </cell>
          <cell r="T19682">
            <v>0</v>
          </cell>
          <cell r="U19682">
            <v>440</v>
          </cell>
          <cell r="W19682">
            <v>0</v>
          </cell>
        </row>
        <row r="19683">
          <cell r="B19683">
            <v>19684</v>
          </cell>
          <cell r="G19683" t="str">
            <v>Sticker Everstick 400 SL - 0,25 L</v>
          </cell>
          <cell r="H19683">
            <v>0.25</v>
          </cell>
          <cell r="I19683">
            <v>1</v>
          </cell>
          <cell r="J19683" t="str">
            <v>Pcs</v>
          </cell>
          <cell r="K19683">
            <v>0</v>
          </cell>
          <cell r="T19683">
            <v>0</v>
          </cell>
          <cell r="U19683">
            <v>150</v>
          </cell>
          <cell r="W19683">
            <v>0</v>
          </cell>
        </row>
        <row r="19684">
          <cell r="B19684">
            <v>19685</v>
          </cell>
          <cell r="G19684" t="str">
            <v>Scrap - Blue FD 48</v>
          </cell>
          <cell r="H19684">
            <v>25</v>
          </cell>
          <cell r="I19684">
            <v>1</v>
          </cell>
          <cell r="J19684" t="str">
            <v>Kg</v>
          </cell>
          <cell r="K19684">
            <v>0</v>
          </cell>
          <cell r="T19684">
            <v>0</v>
          </cell>
          <cell r="U19684">
            <v>1.32</v>
          </cell>
          <cell r="W19684">
            <v>0</v>
          </cell>
        </row>
        <row r="19685">
          <cell r="B19685">
            <v>19686</v>
          </cell>
          <cell r="G19685" t="str">
            <v>Jerrycan HDPE - 20 L</v>
          </cell>
          <cell r="H19685">
            <v>20</v>
          </cell>
          <cell r="I19685">
            <v>1</v>
          </cell>
          <cell r="J19685" t="str">
            <v>Pcs</v>
          </cell>
          <cell r="K19685">
            <v>0</v>
          </cell>
          <cell r="T19685">
            <v>0</v>
          </cell>
          <cell r="U19685">
            <v>50</v>
          </cell>
          <cell r="W19685">
            <v>0</v>
          </cell>
        </row>
        <row r="19686">
          <cell r="B19686">
            <v>19687</v>
          </cell>
          <cell r="G19686" t="str">
            <v>Jerrycan HDPE - 20 L - Cap - Black</v>
          </cell>
          <cell r="H19686">
            <v>20</v>
          </cell>
          <cell r="I19686">
            <v>1</v>
          </cell>
          <cell r="J19686" t="str">
            <v>Pcs</v>
          </cell>
          <cell r="K19686">
            <v>0</v>
          </cell>
          <cell r="T19686">
            <v>0</v>
          </cell>
          <cell r="U19686">
            <v>50</v>
          </cell>
          <cell r="W19686">
            <v>0</v>
          </cell>
        </row>
        <row r="19687">
          <cell r="B19687">
            <v>19688</v>
          </cell>
          <cell r="G19687" t="str">
            <v>Jerrycan HDPE - 20 L - Plug</v>
          </cell>
          <cell r="H19687">
            <v>20</v>
          </cell>
          <cell r="I19687">
            <v>1</v>
          </cell>
          <cell r="J19687" t="str">
            <v>Pcs</v>
          </cell>
          <cell r="K19687">
            <v>0</v>
          </cell>
          <cell r="T19687">
            <v>0</v>
          </cell>
          <cell r="U19687">
            <v>50</v>
          </cell>
          <cell r="W19687">
            <v>0</v>
          </cell>
        </row>
        <row r="19688">
          <cell r="B19688">
            <v>19689</v>
          </cell>
          <cell r="G19688" t="str">
            <v>Sticker ProQuat 276 SL - 20 L</v>
          </cell>
          <cell r="H19688">
            <v>20</v>
          </cell>
          <cell r="I19688">
            <v>1</v>
          </cell>
          <cell r="J19688" t="str">
            <v>Pcs</v>
          </cell>
          <cell r="K19688">
            <v>0</v>
          </cell>
          <cell r="T19688">
            <v>0</v>
          </cell>
          <cell r="U19688">
            <v>50</v>
          </cell>
          <cell r="W19688">
            <v>0</v>
          </cell>
        </row>
        <row r="19689">
          <cell r="B19689">
            <v>19690</v>
          </cell>
          <cell r="G19689" t="str">
            <v>ProQuat 276 SL @20 ltr</v>
          </cell>
          <cell r="H19689">
            <v>20</v>
          </cell>
          <cell r="I19689">
            <v>1</v>
          </cell>
          <cell r="J19689" t="str">
            <v>Liter</v>
          </cell>
          <cell r="K19689">
            <v>0</v>
          </cell>
          <cell r="T19689">
            <v>0</v>
          </cell>
          <cell r="U19689">
            <v>1000</v>
          </cell>
          <cell r="W19689">
            <v>0</v>
          </cell>
        </row>
        <row r="19690">
          <cell r="B19690">
            <v>19691</v>
          </cell>
          <cell r="G19690" t="str">
            <v>Paraquat Dichloride 42% TA</v>
          </cell>
          <cell r="H19690">
            <v>220</v>
          </cell>
          <cell r="I19690">
            <v>1</v>
          </cell>
          <cell r="J19690" t="str">
            <v>Kg</v>
          </cell>
          <cell r="K19690">
            <v>0</v>
          </cell>
          <cell r="T19690">
            <v>0</v>
          </cell>
          <cell r="U19690">
            <v>440</v>
          </cell>
          <cell r="W19690">
            <v>0</v>
          </cell>
        </row>
        <row r="19691">
          <cell r="B19691">
            <v>19692</v>
          </cell>
          <cell r="G19691" t="str">
            <v>Sticker Everstick 400 SL - 0,25 L</v>
          </cell>
          <cell r="H19691">
            <v>0.25</v>
          </cell>
          <cell r="I19691">
            <v>1</v>
          </cell>
          <cell r="J19691" t="str">
            <v>Pcs</v>
          </cell>
          <cell r="K19691">
            <v>0</v>
          </cell>
          <cell r="T19691">
            <v>0</v>
          </cell>
          <cell r="U19691">
            <v>150</v>
          </cell>
          <cell r="W19691">
            <v>0</v>
          </cell>
        </row>
        <row r="19692">
          <cell r="B19692">
            <v>19693</v>
          </cell>
          <cell r="G19692" t="str">
            <v>Scrap - Blue FD 48</v>
          </cell>
          <cell r="H19692">
            <v>25</v>
          </cell>
          <cell r="I19692">
            <v>1</v>
          </cell>
          <cell r="J19692" t="str">
            <v>Kg</v>
          </cell>
          <cell r="K19692">
            <v>0</v>
          </cell>
          <cell r="T19692">
            <v>0</v>
          </cell>
          <cell r="U19692">
            <v>1.32</v>
          </cell>
          <cell r="W19692">
            <v>0</v>
          </cell>
        </row>
        <row r="19693">
          <cell r="B19693">
            <v>19694</v>
          </cell>
          <cell r="G19693" t="str">
            <v>Jerrycan HDPE - 20 L</v>
          </cell>
          <cell r="H19693">
            <v>20</v>
          </cell>
          <cell r="I19693">
            <v>1</v>
          </cell>
          <cell r="J19693" t="str">
            <v>Pcs</v>
          </cell>
          <cell r="K19693">
            <v>0</v>
          </cell>
          <cell r="T19693">
            <v>0</v>
          </cell>
          <cell r="U19693">
            <v>50</v>
          </cell>
          <cell r="W19693">
            <v>0</v>
          </cell>
        </row>
        <row r="19694">
          <cell r="B19694">
            <v>19695</v>
          </cell>
          <cell r="G19694" t="str">
            <v>Jerrycan HDPE - 20 L - Cap - Black</v>
          </cell>
          <cell r="H19694">
            <v>20</v>
          </cell>
          <cell r="I19694">
            <v>1</v>
          </cell>
          <cell r="J19694" t="str">
            <v>Pcs</v>
          </cell>
          <cell r="K19694">
            <v>0</v>
          </cell>
          <cell r="T19694">
            <v>0</v>
          </cell>
          <cell r="U19694">
            <v>50</v>
          </cell>
          <cell r="W19694">
            <v>0</v>
          </cell>
        </row>
        <row r="19695">
          <cell r="B19695">
            <v>19696</v>
          </cell>
          <cell r="G19695" t="str">
            <v>Jerrycan HDPE - 20 L - Plug</v>
          </cell>
          <cell r="H19695">
            <v>20</v>
          </cell>
          <cell r="I19695">
            <v>1</v>
          </cell>
          <cell r="J19695" t="str">
            <v>Pcs</v>
          </cell>
          <cell r="K19695">
            <v>0</v>
          </cell>
          <cell r="T19695">
            <v>0</v>
          </cell>
          <cell r="U19695">
            <v>50</v>
          </cell>
          <cell r="W19695">
            <v>0</v>
          </cell>
        </row>
        <row r="19696">
          <cell r="B19696">
            <v>19697</v>
          </cell>
          <cell r="G19696" t="str">
            <v>Sticker ProQuat 276 SL - 20 L</v>
          </cell>
          <cell r="H19696">
            <v>20</v>
          </cell>
          <cell r="I19696">
            <v>1</v>
          </cell>
          <cell r="J19696" t="str">
            <v>Pcs</v>
          </cell>
          <cell r="K19696">
            <v>0</v>
          </cell>
          <cell r="T19696">
            <v>0</v>
          </cell>
          <cell r="U19696">
            <v>50</v>
          </cell>
          <cell r="W19696">
            <v>0</v>
          </cell>
        </row>
        <row r="19697">
          <cell r="B19697">
            <v>19698</v>
          </cell>
          <cell r="G19697" t="str">
            <v>ProQuat 276 SL @20 ltr</v>
          </cell>
          <cell r="H19697">
            <v>20</v>
          </cell>
          <cell r="I19697">
            <v>1</v>
          </cell>
          <cell r="J19697" t="str">
            <v>Liter</v>
          </cell>
          <cell r="K19697">
            <v>0</v>
          </cell>
          <cell r="T19697">
            <v>0</v>
          </cell>
          <cell r="U19697">
            <v>1000</v>
          </cell>
          <cell r="W19697">
            <v>0</v>
          </cell>
        </row>
        <row r="19698">
          <cell r="B19698">
            <v>19699</v>
          </cell>
          <cell r="G19698" t="str">
            <v>Paraquat Dichloride 42% TA</v>
          </cell>
          <cell r="H19698">
            <v>220</v>
          </cell>
          <cell r="I19698">
            <v>1</v>
          </cell>
          <cell r="J19698" t="str">
            <v>Kg</v>
          </cell>
          <cell r="K19698">
            <v>0</v>
          </cell>
          <cell r="T19698">
            <v>0</v>
          </cell>
          <cell r="U19698">
            <v>440</v>
          </cell>
          <cell r="W19698">
            <v>0</v>
          </cell>
        </row>
        <row r="19699">
          <cell r="B19699">
            <v>19700</v>
          </cell>
          <cell r="G19699" t="str">
            <v>Sticker Everstick 400 SL - 0,25 L</v>
          </cell>
          <cell r="H19699">
            <v>0.25</v>
          </cell>
          <cell r="I19699">
            <v>1</v>
          </cell>
          <cell r="J19699" t="str">
            <v>Pcs</v>
          </cell>
          <cell r="K19699">
            <v>0</v>
          </cell>
          <cell r="T19699">
            <v>0</v>
          </cell>
          <cell r="U19699">
            <v>150</v>
          </cell>
          <cell r="W19699">
            <v>0</v>
          </cell>
        </row>
        <row r="19700">
          <cell r="B19700">
            <v>19701</v>
          </cell>
          <cell r="G19700" t="str">
            <v>Scrap - Blue FD 48</v>
          </cell>
          <cell r="H19700">
            <v>25</v>
          </cell>
          <cell r="I19700">
            <v>1</v>
          </cell>
          <cell r="J19700" t="str">
            <v>Kg</v>
          </cell>
          <cell r="K19700">
            <v>0</v>
          </cell>
          <cell r="T19700">
            <v>0</v>
          </cell>
          <cell r="U19700">
            <v>1.32</v>
          </cell>
          <cell r="W19700">
            <v>0</v>
          </cell>
        </row>
        <row r="19701">
          <cell r="B19701">
            <v>19702</v>
          </cell>
          <cell r="G19701" t="str">
            <v>Jerrycan HDPE - 20 L</v>
          </cell>
          <cell r="H19701">
            <v>20</v>
          </cell>
          <cell r="I19701">
            <v>1</v>
          </cell>
          <cell r="J19701" t="str">
            <v>Pcs</v>
          </cell>
          <cell r="K19701">
            <v>0</v>
          </cell>
          <cell r="T19701">
            <v>0</v>
          </cell>
          <cell r="U19701">
            <v>50</v>
          </cell>
          <cell r="W19701">
            <v>0</v>
          </cell>
        </row>
        <row r="19702">
          <cell r="B19702">
            <v>19703</v>
          </cell>
          <cell r="G19702" t="str">
            <v>Jerrycan HDPE - 20 L - Cap - Black</v>
          </cell>
          <cell r="H19702">
            <v>20</v>
          </cell>
          <cell r="I19702">
            <v>1</v>
          </cell>
          <cell r="J19702" t="str">
            <v>Pcs</v>
          </cell>
          <cell r="K19702">
            <v>0</v>
          </cell>
          <cell r="T19702">
            <v>0</v>
          </cell>
          <cell r="U19702">
            <v>50</v>
          </cell>
          <cell r="W19702">
            <v>0</v>
          </cell>
        </row>
        <row r="19703">
          <cell r="B19703">
            <v>19704</v>
          </cell>
          <cell r="G19703" t="str">
            <v>Jerrycan HDPE - 20 L - Plug</v>
          </cell>
          <cell r="H19703">
            <v>20</v>
          </cell>
          <cell r="I19703">
            <v>1</v>
          </cell>
          <cell r="J19703" t="str">
            <v>Pcs</v>
          </cell>
          <cell r="K19703">
            <v>0</v>
          </cell>
          <cell r="T19703">
            <v>0</v>
          </cell>
          <cell r="U19703">
            <v>50</v>
          </cell>
          <cell r="W19703">
            <v>0</v>
          </cell>
        </row>
        <row r="19704">
          <cell r="B19704">
            <v>19705</v>
          </cell>
          <cell r="G19704" t="str">
            <v>Sticker ProQuat 276 SL - 20 L</v>
          </cell>
          <cell r="H19704">
            <v>20</v>
          </cell>
          <cell r="I19704">
            <v>1</v>
          </cell>
          <cell r="J19704" t="str">
            <v>Pcs</v>
          </cell>
          <cell r="K19704">
            <v>0</v>
          </cell>
          <cell r="T19704">
            <v>0</v>
          </cell>
          <cell r="U19704">
            <v>50</v>
          </cell>
          <cell r="W19704">
            <v>0</v>
          </cell>
        </row>
        <row r="19705">
          <cell r="B19705">
            <v>19706</v>
          </cell>
          <cell r="G19705" t="str">
            <v>ProQuat 276 SL @20 ltr</v>
          </cell>
          <cell r="H19705">
            <v>20</v>
          </cell>
          <cell r="I19705">
            <v>1</v>
          </cell>
          <cell r="J19705" t="str">
            <v>Liter</v>
          </cell>
          <cell r="K19705">
            <v>0</v>
          </cell>
          <cell r="T19705">
            <v>0</v>
          </cell>
          <cell r="U19705">
            <v>1000</v>
          </cell>
          <cell r="W19705">
            <v>0</v>
          </cell>
        </row>
        <row r="19706">
          <cell r="B19706">
            <v>19707</v>
          </cell>
          <cell r="G19706" t="str">
            <v>Paraquat Dichloride 42% TA</v>
          </cell>
          <cell r="H19706">
            <v>220</v>
          </cell>
          <cell r="I19706">
            <v>1</v>
          </cell>
          <cell r="J19706" t="str">
            <v>Kg</v>
          </cell>
          <cell r="K19706">
            <v>0</v>
          </cell>
          <cell r="T19706">
            <v>0</v>
          </cell>
          <cell r="U19706">
            <v>440</v>
          </cell>
          <cell r="W19706">
            <v>0</v>
          </cell>
        </row>
        <row r="19707">
          <cell r="B19707">
            <v>19708</v>
          </cell>
          <cell r="G19707" t="str">
            <v>Sticker Everstick 400 SL - 0,25 L</v>
          </cell>
          <cell r="H19707">
            <v>0.25</v>
          </cell>
          <cell r="I19707">
            <v>1</v>
          </cell>
          <cell r="J19707" t="str">
            <v>Pcs</v>
          </cell>
          <cell r="K19707">
            <v>0</v>
          </cell>
          <cell r="T19707">
            <v>0</v>
          </cell>
          <cell r="U19707">
            <v>150</v>
          </cell>
          <cell r="W19707">
            <v>0</v>
          </cell>
        </row>
        <row r="19708">
          <cell r="B19708">
            <v>19709</v>
          </cell>
          <cell r="G19708" t="str">
            <v>Scrap - Blue FD 48</v>
          </cell>
          <cell r="H19708">
            <v>25</v>
          </cell>
          <cell r="I19708">
            <v>1</v>
          </cell>
          <cell r="J19708" t="str">
            <v>Kg</v>
          </cell>
          <cell r="K19708">
            <v>0</v>
          </cell>
          <cell r="T19708">
            <v>0</v>
          </cell>
          <cell r="U19708">
            <v>1.32</v>
          </cell>
          <cell r="W19708">
            <v>0</v>
          </cell>
        </row>
        <row r="19709">
          <cell r="B19709">
            <v>19710</v>
          </cell>
          <cell r="G19709" t="str">
            <v>Jerrycan HDPE - 20 L</v>
          </cell>
          <cell r="H19709">
            <v>20</v>
          </cell>
          <cell r="I19709">
            <v>1</v>
          </cell>
          <cell r="J19709" t="str">
            <v>Pcs</v>
          </cell>
          <cell r="K19709">
            <v>0</v>
          </cell>
          <cell r="T19709">
            <v>0</v>
          </cell>
          <cell r="U19709">
            <v>50</v>
          </cell>
          <cell r="W19709">
            <v>0</v>
          </cell>
        </row>
        <row r="19710">
          <cell r="B19710">
            <v>19711</v>
          </cell>
          <cell r="G19710" t="str">
            <v>Jerrycan HDPE - 20 L - Cap - Black</v>
          </cell>
          <cell r="H19710">
            <v>20</v>
          </cell>
          <cell r="I19710">
            <v>1</v>
          </cell>
          <cell r="J19710" t="str">
            <v>Pcs</v>
          </cell>
          <cell r="K19710">
            <v>0</v>
          </cell>
          <cell r="T19710">
            <v>0</v>
          </cell>
          <cell r="U19710">
            <v>50</v>
          </cell>
          <cell r="W19710">
            <v>0</v>
          </cell>
        </row>
        <row r="19711">
          <cell r="B19711">
            <v>19712</v>
          </cell>
          <cell r="G19711" t="str">
            <v>Jerrycan HDPE - 20 L - Plug</v>
          </cell>
          <cell r="H19711">
            <v>20</v>
          </cell>
          <cell r="I19711">
            <v>1</v>
          </cell>
          <cell r="J19711" t="str">
            <v>Pcs</v>
          </cell>
          <cell r="K19711">
            <v>0</v>
          </cell>
          <cell r="T19711">
            <v>0</v>
          </cell>
          <cell r="U19711">
            <v>50</v>
          </cell>
          <cell r="W19711">
            <v>0</v>
          </cell>
        </row>
        <row r="19712">
          <cell r="B19712">
            <v>19713</v>
          </cell>
          <cell r="G19712" t="str">
            <v>Sticker ProQuat 276 SL - 20 L</v>
          </cell>
          <cell r="H19712">
            <v>20</v>
          </cell>
          <cell r="I19712">
            <v>1</v>
          </cell>
          <cell r="J19712" t="str">
            <v>Pcs</v>
          </cell>
          <cell r="K19712">
            <v>0</v>
          </cell>
          <cell r="T19712">
            <v>0</v>
          </cell>
          <cell r="U19712">
            <v>50</v>
          </cell>
          <cell r="W19712">
            <v>0</v>
          </cell>
        </row>
        <row r="19713">
          <cell r="B19713">
            <v>19714</v>
          </cell>
          <cell r="G19713" t="str">
            <v>ProQuat 276 SL @20 ltr</v>
          </cell>
          <cell r="H19713">
            <v>20</v>
          </cell>
          <cell r="I19713">
            <v>1</v>
          </cell>
          <cell r="J19713" t="str">
            <v>Liter</v>
          </cell>
          <cell r="K19713">
            <v>0</v>
          </cell>
          <cell r="T19713">
            <v>0</v>
          </cell>
          <cell r="U19713">
            <v>1000</v>
          </cell>
          <cell r="W19713">
            <v>0</v>
          </cell>
        </row>
        <row r="19714">
          <cell r="B19714">
            <v>19715</v>
          </cell>
          <cell r="G19714" t="str">
            <v>Paraquat Dichloride 42% TA</v>
          </cell>
          <cell r="H19714">
            <v>220</v>
          </cell>
          <cell r="I19714">
            <v>1</v>
          </cell>
          <cell r="J19714" t="str">
            <v>Kg</v>
          </cell>
          <cell r="K19714">
            <v>0</v>
          </cell>
          <cell r="T19714">
            <v>0</v>
          </cell>
          <cell r="U19714">
            <v>440</v>
          </cell>
          <cell r="W19714">
            <v>0</v>
          </cell>
        </row>
        <row r="19715">
          <cell r="B19715">
            <v>19716</v>
          </cell>
          <cell r="G19715" t="str">
            <v>Sticker Everstick 400 SL - 0,25 L</v>
          </cell>
          <cell r="H19715">
            <v>0.25</v>
          </cell>
          <cell r="I19715">
            <v>1</v>
          </cell>
          <cell r="J19715" t="str">
            <v>Pcs</v>
          </cell>
          <cell r="K19715">
            <v>0</v>
          </cell>
          <cell r="T19715">
            <v>0</v>
          </cell>
          <cell r="U19715">
            <v>150</v>
          </cell>
          <cell r="W19715">
            <v>0</v>
          </cell>
        </row>
        <row r="19716">
          <cell r="B19716">
            <v>19717</v>
          </cell>
          <cell r="G19716" t="str">
            <v>Scrap - Blue FD 48</v>
          </cell>
          <cell r="H19716">
            <v>25</v>
          </cell>
          <cell r="I19716">
            <v>1</v>
          </cell>
          <cell r="J19716" t="str">
            <v>Kg</v>
          </cell>
          <cell r="K19716">
            <v>0</v>
          </cell>
          <cell r="T19716">
            <v>0</v>
          </cell>
          <cell r="U19716">
            <v>1.32</v>
          </cell>
          <cell r="W19716">
            <v>0</v>
          </cell>
        </row>
        <row r="19717">
          <cell r="B19717">
            <v>19718</v>
          </cell>
          <cell r="G19717" t="str">
            <v>Jerrycan HDPE - 20 L</v>
          </cell>
          <cell r="H19717">
            <v>20</v>
          </cell>
          <cell r="I19717">
            <v>1</v>
          </cell>
          <cell r="J19717" t="str">
            <v>Pcs</v>
          </cell>
          <cell r="K19717">
            <v>0</v>
          </cell>
          <cell r="T19717">
            <v>0</v>
          </cell>
          <cell r="U19717">
            <v>50</v>
          </cell>
          <cell r="W19717">
            <v>0</v>
          </cell>
        </row>
        <row r="19718">
          <cell r="B19718">
            <v>19719</v>
          </cell>
          <cell r="G19718" t="str">
            <v>Jerrycan HDPE - 20 L - Cap - Black</v>
          </cell>
          <cell r="H19718">
            <v>20</v>
          </cell>
          <cell r="I19718">
            <v>1</v>
          </cell>
          <cell r="J19718" t="str">
            <v>Pcs</v>
          </cell>
          <cell r="K19718">
            <v>0</v>
          </cell>
          <cell r="T19718">
            <v>0</v>
          </cell>
          <cell r="U19718">
            <v>50</v>
          </cell>
          <cell r="W19718">
            <v>0</v>
          </cell>
        </row>
        <row r="19719">
          <cell r="B19719">
            <v>19720</v>
          </cell>
          <cell r="G19719" t="str">
            <v>Jerrycan HDPE - 20 L - Plug</v>
          </cell>
          <cell r="H19719">
            <v>20</v>
          </cell>
          <cell r="I19719">
            <v>1</v>
          </cell>
          <cell r="J19719" t="str">
            <v>Pcs</v>
          </cell>
          <cell r="K19719">
            <v>0</v>
          </cell>
          <cell r="T19719">
            <v>0</v>
          </cell>
          <cell r="U19719">
            <v>50</v>
          </cell>
          <cell r="W19719">
            <v>0</v>
          </cell>
        </row>
        <row r="19720">
          <cell r="B19720">
            <v>19721</v>
          </cell>
          <cell r="G19720" t="str">
            <v>Sticker ProQuat 276 SL - 20 L</v>
          </cell>
          <cell r="H19720">
            <v>20</v>
          </cell>
          <cell r="I19720">
            <v>1</v>
          </cell>
          <cell r="J19720" t="str">
            <v>Pcs</v>
          </cell>
          <cell r="K19720">
            <v>0</v>
          </cell>
          <cell r="T19720">
            <v>0</v>
          </cell>
          <cell r="U19720">
            <v>50</v>
          </cell>
          <cell r="W19720">
            <v>0</v>
          </cell>
        </row>
        <row r="19721">
          <cell r="B19721">
            <v>19722</v>
          </cell>
          <cell r="G19721" t="str">
            <v>ProQuat 276 SL @20 ltr</v>
          </cell>
          <cell r="H19721">
            <v>20</v>
          </cell>
          <cell r="I19721">
            <v>1</v>
          </cell>
          <cell r="J19721" t="str">
            <v>Liter</v>
          </cell>
          <cell r="K19721">
            <v>0</v>
          </cell>
          <cell r="T19721">
            <v>0</v>
          </cell>
          <cell r="U19721">
            <v>1000</v>
          </cell>
          <cell r="W19721">
            <v>0</v>
          </cell>
        </row>
        <row r="19722">
          <cell r="B19722">
            <v>19723</v>
          </cell>
          <cell r="G19722" t="str">
            <v>Paraquat Dichloride 42% TA</v>
          </cell>
          <cell r="H19722">
            <v>220</v>
          </cell>
          <cell r="I19722">
            <v>1</v>
          </cell>
          <cell r="J19722" t="str">
            <v>Kg</v>
          </cell>
          <cell r="K19722">
            <v>0</v>
          </cell>
          <cell r="T19722">
            <v>0</v>
          </cell>
          <cell r="U19722">
            <v>440</v>
          </cell>
          <cell r="W19722">
            <v>0</v>
          </cell>
        </row>
        <row r="19723">
          <cell r="B19723">
            <v>19724</v>
          </cell>
          <cell r="G19723" t="str">
            <v>Sticker Everstick 400 SL - 0,25 L</v>
          </cell>
          <cell r="H19723">
            <v>0.25</v>
          </cell>
          <cell r="I19723">
            <v>1</v>
          </cell>
          <cell r="J19723" t="str">
            <v>Pcs</v>
          </cell>
          <cell r="K19723">
            <v>0</v>
          </cell>
          <cell r="T19723">
            <v>0</v>
          </cell>
          <cell r="U19723">
            <v>150</v>
          </cell>
          <cell r="W19723">
            <v>0</v>
          </cell>
        </row>
        <row r="19724">
          <cell r="B19724">
            <v>19725</v>
          </cell>
          <cell r="G19724" t="str">
            <v>Scrap - Blue FD 48</v>
          </cell>
          <cell r="H19724">
            <v>25</v>
          </cell>
          <cell r="I19724">
            <v>1</v>
          </cell>
          <cell r="J19724" t="str">
            <v>Kg</v>
          </cell>
          <cell r="K19724">
            <v>0</v>
          </cell>
          <cell r="T19724">
            <v>0</v>
          </cell>
          <cell r="U19724">
            <v>1.32</v>
          </cell>
          <cell r="W19724">
            <v>0</v>
          </cell>
        </row>
        <row r="19725">
          <cell r="B19725">
            <v>19726</v>
          </cell>
          <cell r="G19725" t="str">
            <v>Jerrycan HDPE - 20 L</v>
          </cell>
          <cell r="H19725">
            <v>20</v>
          </cell>
          <cell r="I19725">
            <v>1</v>
          </cell>
          <cell r="J19725" t="str">
            <v>Pcs</v>
          </cell>
          <cell r="K19725">
            <v>0</v>
          </cell>
          <cell r="T19725">
            <v>0</v>
          </cell>
          <cell r="U19725">
            <v>50</v>
          </cell>
          <cell r="W19725">
            <v>0</v>
          </cell>
        </row>
        <row r="19726">
          <cell r="B19726">
            <v>19727</v>
          </cell>
          <cell r="G19726" t="str">
            <v>Jerrycan HDPE - 20 L - Cap - Black</v>
          </cell>
          <cell r="H19726">
            <v>20</v>
          </cell>
          <cell r="I19726">
            <v>1</v>
          </cell>
          <cell r="J19726" t="str">
            <v>Pcs</v>
          </cell>
          <cell r="K19726">
            <v>0</v>
          </cell>
          <cell r="T19726">
            <v>0</v>
          </cell>
          <cell r="U19726">
            <v>50</v>
          </cell>
          <cell r="W19726">
            <v>0</v>
          </cell>
        </row>
        <row r="19727">
          <cell r="B19727">
            <v>19728</v>
          </cell>
          <cell r="G19727" t="str">
            <v>Jerrycan HDPE - 20 L - Plug</v>
          </cell>
          <cell r="H19727">
            <v>20</v>
          </cell>
          <cell r="I19727">
            <v>1</v>
          </cell>
          <cell r="J19727" t="str">
            <v>Pcs</v>
          </cell>
          <cell r="K19727">
            <v>0</v>
          </cell>
          <cell r="T19727">
            <v>0</v>
          </cell>
          <cell r="U19727">
            <v>50</v>
          </cell>
          <cell r="W19727">
            <v>0</v>
          </cell>
        </row>
        <row r="19728">
          <cell r="B19728">
            <v>19729</v>
          </cell>
          <cell r="G19728" t="str">
            <v>Sticker ProQuat 276 SL - 20 L</v>
          </cell>
          <cell r="H19728">
            <v>20</v>
          </cell>
          <cell r="I19728">
            <v>1</v>
          </cell>
          <cell r="J19728" t="str">
            <v>Pcs</v>
          </cell>
          <cell r="K19728">
            <v>0</v>
          </cell>
          <cell r="T19728">
            <v>0</v>
          </cell>
          <cell r="U19728">
            <v>50</v>
          </cell>
          <cell r="W19728">
            <v>0</v>
          </cell>
        </row>
        <row r="19729">
          <cell r="B19729">
            <v>19730</v>
          </cell>
          <cell r="G19729" t="str">
            <v>ProQuat 276 SL @20 ltr</v>
          </cell>
          <cell r="H19729">
            <v>20</v>
          </cell>
          <cell r="I19729">
            <v>1</v>
          </cell>
          <cell r="J19729" t="str">
            <v>Liter</v>
          </cell>
          <cell r="K19729">
            <v>0</v>
          </cell>
          <cell r="T19729">
            <v>0</v>
          </cell>
          <cell r="U19729">
            <v>1000</v>
          </cell>
          <cell r="W19729">
            <v>0</v>
          </cell>
        </row>
        <row r="19730">
          <cell r="B19730">
            <v>19731</v>
          </cell>
          <cell r="G19730" t="str">
            <v>Paraquat Dichloride 42% TA</v>
          </cell>
          <cell r="H19730">
            <v>220</v>
          </cell>
          <cell r="I19730">
            <v>1</v>
          </cell>
          <cell r="J19730" t="str">
            <v>Kg</v>
          </cell>
          <cell r="K19730">
            <v>0</v>
          </cell>
          <cell r="T19730">
            <v>0</v>
          </cell>
          <cell r="U19730">
            <v>440</v>
          </cell>
          <cell r="W19730">
            <v>0</v>
          </cell>
        </row>
        <row r="19731">
          <cell r="B19731">
            <v>19732</v>
          </cell>
          <cell r="G19731" t="str">
            <v>Sticker Everstick 400 SL - 0,25 L</v>
          </cell>
          <cell r="H19731">
            <v>0.25</v>
          </cell>
          <cell r="I19731">
            <v>1</v>
          </cell>
          <cell r="J19731" t="str">
            <v>Pcs</v>
          </cell>
          <cell r="K19731">
            <v>0</v>
          </cell>
          <cell r="T19731">
            <v>0</v>
          </cell>
          <cell r="U19731">
            <v>150</v>
          </cell>
          <cell r="W19731">
            <v>0</v>
          </cell>
        </row>
        <row r="19732">
          <cell r="B19732">
            <v>19733</v>
          </cell>
          <cell r="G19732" t="str">
            <v>Scrap - Blue FD 48</v>
          </cell>
          <cell r="H19732">
            <v>25</v>
          </cell>
          <cell r="I19732">
            <v>1</v>
          </cell>
          <cell r="J19732" t="str">
            <v>Kg</v>
          </cell>
          <cell r="K19732">
            <v>0</v>
          </cell>
          <cell r="T19732">
            <v>0</v>
          </cell>
          <cell r="U19732">
            <v>1.32</v>
          </cell>
          <cell r="W19732">
            <v>0</v>
          </cell>
        </row>
        <row r="19733">
          <cell r="B19733">
            <v>19734</v>
          </cell>
          <cell r="G19733" t="str">
            <v>Jerrycan HDPE - 20 L</v>
          </cell>
          <cell r="H19733">
            <v>20</v>
          </cell>
          <cell r="I19733">
            <v>1</v>
          </cell>
          <cell r="J19733" t="str">
            <v>Pcs</v>
          </cell>
          <cell r="K19733">
            <v>0</v>
          </cell>
          <cell r="T19733">
            <v>0</v>
          </cell>
          <cell r="U19733">
            <v>50</v>
          </cell>
          <cell r="W19733">
            <v>0</v>
          </cell>
        </row>
        <row r="19734">
          <cell r="B19734">
            <v>19735</v>
          </cell>
          <cell r="G19734" t="str">
            <v>Jerrycan HDPE - 20 L - Cap - Black</v>
          </cell>
          <cell r="H19734">
            <v>20</v>
          </cell>
          <cell r="I19734">
            <v>1</v>
          </cell>
          <cell r="J19734" t="str">
            <v>Pcs</v>
          </cell>
          <cell r="K19734">
            <v>0</v>
          </cell>
          <cell r="T19734">
            <v>0</v>
          </cell>
          <cell r="U19734">
            <v>50</v>
          </cell>
          <cell r="W19734">
            <v>0</v>
          </cell>
        </row>
        <row r="19735">
          <cell r="B19735">
            <v>19736</v>
          </cell>
          <cell r="G19735" t="str">
            <v>Jerrycan HDPE - 20 L - Plug</v>
          </cell>
          <cell r="H19735">
            <v>20</v>
          </cell>
          <cell r="I19735">
            <v>1</v>
          </cell>
          <cell r="J19735" t="str">
            <v>Pcs</v>
          </cell>
          <cell r="K19735">
            <v>0</v>
          </cell>
          <cell r="T19735">
            <v>0</v>
          </cell>
          <cell r="U19735">
            <v>50</v>
          </cell>
          <cell r="W19735">
            <v>0</v>
          </cell>
        </row>
        <row r="19736">
          <cell r="B19736">
            <v>19737</v>
          </cell>
          <cell r="G19736" t="str">
            <v>Sticker ProQuat 276 SL - 20 L</v>
          </cell>
          <cell r="H19736">
            <v>20</v>
          </cell>
          <cell r="I19736">
            <v>1</v>
          </cell>
          <cell r="J19736" t="str">
            <v>Pcs</v>
          </cell>
          <cell r="K19736">
            <v>0</v>
          </cell>
          <cell r="T19736">
            <v>0</v>
          </cell>
          <cell r="U19736">
            <v>50</v>
          </cell>
          <cell r="W19736">
            <v>0</v>
          </cell>
        </row>
        <row r="19737">
          <cell r="B19737">
            <v>19738</v>
          </cell>
          <cell r="G19737" t="str">
            <v>ProQuat 276 SL @20 ltr</v>
          </cell>
          <cell r="H19737">
            <v>20</v>
          </cell>
          <cell r="I19737">
            <v>1</v>
          </cell>
          <cell r="J19737" t="str">
            <v>Liter</v>
          </cell>
          <cell r="K19737">
            <v>0</v>
          </cell>
          <cell r="T19737">
            <v>0</v>
          </cell>
          <cell r="U19737">
            <v>1000</v>
          </cell>
          <cell r="W19737">
            <v>0</v>
          </cell>
        </row>
        <row r="19738">
          <cell r="B19738">
            <v>19739</v>
          </cell>
          <cell r="G19738" t="str">
            <v>Paraquat Dichloride 42% TA</v>
          </cell>
          <cell r="H19738">
            <v>220</v>
          </cell>
          <cell r="I19738">
            <v>1</v>
          </cell>
          <cell r="J19738" t="str">
            <v>Kg</v>
          </cell>
          <cell r="K19738">
            <v>0</v>
          </cell>
          <cell r="T19738">
            <v>0</v>
          </cell>
          <cell r="U19738">
            <v>440</v>
          </cell>
          <cell r="W19738">
            <v>0</v>
          </cell>
        </row>
        <row r="19739">
          <cell r="B19739">
            <v>19740</v>
          </cell>
          <cell r="G19739" t="str">
            <v>Sticker Everstick 400 SL - 0,25 L</v>
          </cell>
          <cell r="H19739">
            <v>0.25</v>
          </cell>
          <cell r="I19739">
            <v>1</v>
          </cell>
          <cell r="J19739" t="str">
            <v>Pcs</v>
          </cell>
          <cell r="K19739">
            <v>0</v>
          </cell>
          <cell r="T19739">
            <v>0</v>
          </cell>
          <cell r="U19739">
            <v>150</v>
          </cell>
          <cell r="W19739">
            <v>0</v>
          </cell>
        </row>
        <row r="19740">
          <cell r="B19740">
            <v>19741</v>
          </cell>
          <cell r="G19740" t="str">
            <v>Scrap - Blue FD 48</v>
          </cell>
          <cell r="H19740">
            <v>25</v>
          </cell>
          <cell r="I19740">
            <v>1</v>
          </cell>
          <cell r="J19740" t="str">
            <v>Kg</v>
          </cell>
          <cell r="K19740">
            <v>0</v>
          </cell>
          <cell r="T19740">
            <v>0</v>
          </cell>
          <cell r="U19740">
            <v>1.32</v>
          </cell>
          <cell r="W19740">
            <v>0</v>
          </cell>
        </row>
        <row r="19741">
          <cell r="B19741">
            <v>19742</v>
          </cell>
          <cell r="G19741" t="str">
            <v>Jerrycan HDPE - 20 L</v>
          </cell>
          <cell r="H19741">
            <v>20</v>
          </cell>
          <cell r="I19741">
            <v>1</v>
          </cell>
          <cell r="J19741" t="str">
            <v>Pcs</v>
          </cell>
          <cell r="K19741">
            <v>0</v>
          </cell>
          <cell r="T19741">
            <v>0</v>
          </cell>
          <cell r="U19741">
            <v>50</v>
          </cell>
          <cell r="W19741">
            <v>0</v>
          </cell>
        </row>
        <row r="19742">
          <cell r="B19742">
            <v>19743</v>
          </cell>
          <cell r="G19742" t="str">
            <v>Jerrycan HDPE - 20 L - Cap - Black</v>
          </cell>
          <cell r="H19742">
            <v>20</v>
          </cell>
          <cell r="I19742">
            <v>1</v>
          </cell>
          <cell r="J19742" t="str">
            <v>Pcs</v>
          </cell>
          <cell r="K19742">
            <v>0</v>
          </cell>
          <cell r="T19742">
            <v>0</v>
          </cell>
          <cell r="U19742">
            <v>50</v>
          </cell>
          <cell r="W19742">
            <v>0</v>
          </cell>
        </row>
        <row r="19743">
          <cell r="B19743">
            <v>19744</v>
          </cell>
          <cell r="G19743" t="str">
            <v>Jerrycan HDPE - 20 L - Plug</v>
          </cell>
          <cell r="H19743">
            <v>20</v>
          </cell>
          <cell r="I19743">
            <v>1</v>
          </cell>
          <cell r="J19743" t="str">
            <v>Pcs</v>
          </cell>
          <cell r="K19743">
            <v>0</v>
          </cell>
          <cell r="T19743">
            <v>0</v>
          </cell>
          <cell r="U19743">
            <v>50</v>
          </cell>
          <cell r="W19743">
            <v>0</v>
          </cell>
        </row>
        <row r="19744">
          <cell r="B19744">
            <v>19745</v>
          </cell>
          <cell r="G19744" t="str">
            <v>Sticker ProQuat 276 SL - 20 L</v>
          </cell>
          <cell r="H19744">
            <v>20</v>
          </cell>
          <cell r="I19744">
            <v>1</v>
          </cell>
          <cell r="J19744" t="str">
            <v>Pcs</v>
          </cell>
          <cell r="K19744">
            <v>0</v>
          </cell>
          <cell r="T19744">
            <v>0</v>
          </cell>
          <cell r="U19744">
            <v>50</v>
          </cell>
          <cell r="W19744">
            <v>0</v>
          </cell>
        </row>
        <row r="19745">
          <cell r="B19745">
            <v>19746</v>
          </cell>
          <cell r="G19745" t="str">
            <v>ProQuat 276 SL @20 ltr</v>
          </cell>
          <cell r="H19745">
            <v>20</v>
          </cell>
          <cell r="I19745">
            <v>1</v>
          </cell>
          <cell r="J19745" t="str">
            <v>Liter</v>
          </cell>
          <cell r="K19745">
            <v>0</v>
          </cell>
          <cell r="T19745">
            <v>0</v>
          </cell>
          <cell r="U19745">
            <v>1000</v>
          </cell>
          <cell r="W19745">
            <v>0</v>
          </cell>
        </row>
        <row r="19746">
          <cell r="B19746">
            <v>19747</v>
          </cell>
          <cell r="G19746" t="str">
            <v>Scrap - Chlorpyrifos 500EC+Gypermetrin 50EC</v>
          </cell>
          <cell r="H19746">
            <v>200</v>
          </cell>
          <cell r="I19746">
            <v>1</v>
          </cell>
          <cell r="J19746" t="str">
            <v>Liter</v>
          </cell>
          <cell r="K19746">
            <v>0</v>
          </cell>
          <cell r="T19746">
            <v>0</v>
          </cell>
          <cell r="U19746">
            <v>3000</v>
          </cell>
          <cell r="W19746">
            <v>0</v>
          </cell>
        </row>
        <row r="19747">
          <cell r="B19747">
            <v>19748</v>
          </cell>
          <cell r="E19747" t="str">
            <v>1.1.7.0.3.365</v>
          </cell>
          <cell r="G19747" t="str">
            <v>Combitox 550 EC @500 ML</v>
          </cell>
          <cell r="H19747">
            <v>0.5</v>
          </cell>
          <cell r="I19747">
            <v>24</v>
          </cell>
          <cell r="J19747" t="str">
            <v>Pcs</v>
          </cell>
          <cell r="K19747">
            <v>98865.45454545453</v>
          </cell>
          <cell r="T19747">
            <v>0</v>
          </cell>
          <cell r="U19747">
            <v>996</v>
          </cell>
          <cell r="W19747">
            <v>0</v>
          </cell>
        </row>
        <row r="19748">
          <cell r="B19748">
            <v>19749</v>
          </cell>
          <cell r="E19748" t="str">
            <v>1.1.7.0.3.378</v>
          </cell>
          <cell r="G19748" t="str">
            <v>Curthane 80 WP @ 500 gr</v>
          </cell>
          <cell r="H19748">
            <v>1</v>
          </cell>
          <cell r="I19748">
            <v>20</v>
          </cell>
          <cell r="J19748" t="str">
            <v>Pcs</v>
          </cell>
          <cell r="K19748">
            <v>38960.136720742783</v>
          </cell>
          <cell r="T19748">
            <v>0</v>
          </cell>
          <cell r="U19748">
            <v>1000</v>
          </cell>
          <cell r="W19748">
            <v>0</v>
          </cell>
        </row>
        <row r="19749">
          <cell r="B19749">
            <v>19750</v>
          </cell>
          <cell r="E19749" t="str">
            <v>1.1.7.0.3.416</v>
          </cell>
          <cell r="G19749" t="str">
            <v>Grandup 480 SL @20 ltr</v>
          </cell>
          <cell r="H19749">
            <v>20</v>
          </cell>
          <cell r="I19749">
            <v>1</v>
          </cell>
          <cell r="J19749" t="str">
            <v>Pcs</v>
          </cell>
          <cell r="K19749">
            <v>27204.991224489801</v>
          </cell>
          <cell r="T19749">
            <v>0</v>
          </cell>
          <cell r="U19749">
            <v>10000</v>
          </cell>
          <cell r="W19749">
            <v>0</v>
          </cell>
        </row>
        <row r="19750">
          <cell r="B19750">
            <v>19751</v>
          </cell>
          <cell r="E19750" t="str">
            <v>1.1.7.0.3.410</v>
          </cell>
          <cell r="G19750" t="str">
            <v>Mark Up 480 SL @20 ltr</v>
          </cell>
          <cell r="H19750">
            <v>20</v>
          </cell>
          <cell r="I19750">
            <v>1</v>
          </cell>
          <cell r="J19750" t="str">
            <v>Pcs</v>
          </cell>
          <cell r="K19750">
            <v>27204.991224489801</v>
          </cell>
          <cell r="T19750">
            <v>0</v>
          </cell>
          <cell r="U19750">
            <v>10000</v>
          </cell>
          <cell r="W19750">
            <v>0</v>
          </cell>
        </row>
        <row r="19751">
          <cell r="B19751">
            <v>19752</v>
          </cell>
          <cell r="E19751" t="str">
            <v>1.1.7.0.3.415</v>
          </cell>
          <cell r="G19751" t="str">
            <v>ProQuat 276 SL @1 Ltr</v>
          </cell>
          <cell r="H19751">
            <v>1</v>
          </cell>
          <cell r="I19751">
            <v>12</v>
          </cell>
          <cell r="J19751" t="str">
            <v>Pcs</v>
          </cell>
          <cell r="K19751">
            <v>37441.390312925163</v>
          </cell>
          <cell r="T19751">
            <v>0</v>
          </cell>
          <cell r="U19751">
            <v>3996</v>
          </cell>
          <cell r="W19751">
            <v>0</v>
          </cell>
        </row>
        <row r="19752">
          <cell r="B19752">
            <v>19753</v>
          </cell>
          <cell r="E19752" t="str">
            <v>1.1.7.0.3.417</v>
          </cell>
          <cell r="G19752" t="str">
            <v>ProQuat 276 SL @20 ltr</v>
          </cell>
          <cell r="H19752">
            <v>20</v>
          </cell>
          <cell r="I19752">
            <v>1</v>
          </cell>
          <cell r="J19752" t="str">
            <v>Pcs</v>
          </cell>
          <cell r="K19752">
            <v>34405.403918367345</v>
          </cell>
          <cell r="T19752">
            <v>0</v>
          </cell>
          <cell r="U19752">
            <v>10000</v>
          </cell>
          <cell r="W19752">
            <v>0</v>
          </cell>
        </row>
        <row r="19753">
          <cell r="B19753">
            <v>19754</v>
          </cell>
          <cell r="G19753" t="str">
            <v>Karton Box ProQuat 276 SL - 4 L</v>
          </cell>
          <cell r="H19753">
            <v>1</v>
          </cell>
          <cell r="I19753">
            <v>1</v>
          </cell>
          <cell r="J19753" t="str">
            <v>Pcs</v>
          </cell>
          <cell r="K19753">
            <v>0</v>
          </cell>
          <cell r="T19753">
            <v>0</v>
          </cell>
          <cell r="U19753">
            <v>3150</v>
          </cell>
          <cell r="W19753">
            <v>0</v>
          </cell>
        </row>
        <row r="19754">
          <cell r="B19754">
            <v>19755</v>
          </cell>
          <cell r="G19754" t="str">
            <v>Karton Box ProQuat 276 SL - 1 L</v>
          </cell>
          <cell r="H19754">
            <v>4</v>
          </cell>
          <cell r="I19754">
            <v>1</v>
          </cell>
          <cell r="J19754" t="str">
            <v>Pcs</v>
          </cell>
          <cell r="K19754">
            <v>0</v>
          </cell>
          <cell r="T19754">
            <v>0</v>
          </cell>
          <cell r="U19754">
            <v>2287</v>
          </cell>
          <cell r="W19754">
            <v>0</v>
          </cell>
        </row>
        <row r="19755">
          <cell r="B19755">
            <v>19756</v>
          </cell>
          <cell r="G19755" t="str">
            <v>Karton Box Markup 480 SL - 4 L</v>
          </cell>
          <cell r="H19755">
            <v>1</v>
          </cell>
          <cell r="I19755">
            <v>1</v>
          </cell>
          <cell r="J19755" t="str">
            <v>Pcs</v>
          </cell>
          <cell r="K19755">
            <v>0</v>
          </cell>
          <cell r="T19755">
            <v>0</v>
          </cell>
          <cell r="U19755">
            <v>700</v>
          </cell>
          <cell r="W19755">
            <v>0</v>
          </cell>
        </row>
        <row r="19756">
          <cell r="B19756">
            <v>19757</v>
          </cell>
          <cell r="G19756" t="str">
            <v>Karton Box Markup 480 SL - 1 L</v>
          </cell>
          <cell r="H19756">
            <v>4</v>
          </cell>
          <cell r="I19756">
            <v>1</v>
          </cell>
          <cell r="J19756" t="str">
            <v>Pcs</v>
          </cell>
          <cell r="K19756">
            <v>0</v>
          </cell>
          <cell r="T19756">
            <v>0</v>
          </cell>
          <cell r="U19756">
            <v>400</v>
          </cell>
          <cell r="W19756">
            <v>0</v>
          </cell>
        </row>
        <row r="19757">
          <cell r="B19757">
            <v>19758</v>
          </cell>
          <cell r="G19757" t="str">
            <v>Karton Box ProQuat 276 SL - 0,5 L</v>
          </cell>
          <cell r="H19757">
            <v>0.5</v>
          </cell>
          <cell r="I19757">
            <v>1</v>
          </cell>
          <cell r="J19757" t="str">
            <v>Pcs</v>
          </cell>
          <cell r="K19757">
            <v>0</v>
          </cell>
          <cell r="T19757">
            <v>0</v>
          </cell>
          <cell r="U19757">
            <v>2100</v>
          </cell>
          <cell r="W19757">
            <v>0</v>
          </cell>
        </row>
        <row r="19758">
          <cell r="B19758">
            <v>19759</v>
          </cell>
          <cell r="G19758" t="str">
            <v>Karton Box Markup 480 SL - 1 L</v>
          </cell>
          <cell r="H19758">
            <v>4</v>
          </cell>
          <cell r="I19758">
            <v>1</v>
          </cell>
          <cell r="J19758" t="str">
            <v>Pcs</v>
          </cell>
          <cell r="K19758">
            <v>0</v>
          </cell>
          <cell r="T19758">
            <v>0</v>
          </cell>
          <cell r="U19758">
            <v>2750</v>
          </cell>
          <cell r="W19758">
            <v>0</v>
          </cell>
        </row>
        <row r="19759">
          <cell r="B19759">
            <v>19760</v>
          </cell>
          <cell r="G19759" t="str">
            <v>Karton Box ProQuat 276 SL - 1 L</v>
          </cell>
          <cell r="H19759">
            <v>4</v>
          </cell>
          <cell r="I19759">
            <v>1</v>
          </cell>
          <cell r="J19759" t="str">
            <v>Pcs</v>
          </cell>
          <cell r="K19759">
            <v>0</v>
          </cell>
          <cell r="T19759">
            <v>0</v>
          </cell>
          <cell r="U19759">
            <v>713</v>
          </cell>
          <cell r="W19759">
            <v>0</v>
          </cell>
        </row>
        <row r="19760">
          <cell r="B19760">
            <v>19761</v>
          </cell>
          <cell r="G19760" t="str">
            <v>Sticker ProQuat 276 SL - 20 L</v>
          </cell>
          <cell r="H19760">
            <v>20</v>
          </cell>
          <cell r="I19760">
            <v>1</v>
          </cell>
          <cell r="J19760" t="str">
            <v>Pcs</v>
          </cell>
          <cell r="K19760">
            <v>0</v>
          </cell>
          <cell r="T19760">
            <v>0</v>
          </cell>
          <cell r="U19760">
            <v>5058</v>
          </cell>
          <cell r="W19760">
            <v>0</v>
          </cell>
        </row>
        <row r="19761">
          <cell r="B19761">
            <v>19762</v>
          </cell>
          <cell r="G19761" t="str">
            <v>Sticker Everstick 400 SL - 0,25 L</v>
          </cell>
          <cell r="H19761">
            <v>0.25</v>
          </cell>
          <cell r="I19761">
            <v>1</v>
          </cell>
          <cell r="J19761" t="str">
            <v>Pcs</v>
          </cell>
          <cell r="K19761">
            <v>0</v>
          </cell>
          <cell r="T19761">
            <v>0</v>
          </cell>
          <cell r="U19761">
            <v>23000</v>
          </cell>
          <cell r="W19761">
            <v>0</v>
          </cell>
        </row>
        <row r="19762">
          <cell r="B19762">
            <v>19763</v>
          </cell>
          <cell r="G19762" t="str">
            <v>Sticker Everstick 400 SL - 0,25 L</v>
          </cell>
          <cell r="H19762">
            <v>0.25</v>
          </cell>
          <cell r="I19762">
            <v>1</v>
          </cell>
          <cell r="J19762" t="str">
            <v>Pcs</v>
          </cell>
          <cell r="K19762">
            <v>0</v>
          </cell>
          <cell r="T19762">
            <v>0</v>
          </cell>
          <cell r="U19762">
            <v>16350</v>
          </cell>
          <cell r="W19762">
            <v>0</v>
          </cell>
        </row>
        <row r="19763">
          <cell r="B19763">
            <v>19764</v>
          </cell>
          <cell r="G19763" t="str">
            <v>Roll Alert 20 WG @ 5gr</v>
          </cell>
          <cell r="H19763">
            <v>5.0000000000000001E-3</v>
          </cell>
          <cell r="I19763">
            <v>1</v>
          </cell>
          <cell r="J19763" t="str">
            <v>Pcs</v>
          </cell>
          <cell r="K19763">
            <v>0</v>
          </cell>
          <cell r="T19763">
            <v>0</v>
          </cell>
          <cell r="U19763">
            <v>1224000</v>
          </cell>
          <cell r="W19763">
            <v>0</v>
          </cell>
        </row>
        <row r="19764">
          <cell r="B19764">
            <v>19765</v>
          </cell>
          <cell r="G19764" t="str">
            <v>Scrap - Chlorpyrifos 500EC+Gypermetrin 50EC</v>
          </cell>
          <cell r="H19764">
            <v>200</v>
          </cell>
          <cell r="I19764">
            <v>1</v>
          </cell>
          <cell r="J19764" t="str">
            <v>Liter</v>
          </cell>
          <cell r="K19764">
            <v>0</v>
          </cell>
          <cell r="T19764">
            <v>0</v>
          </cell>
          <cell r="U19764">
            <v>1000</v>
          </cell>
          <cell r="W19764">
            <v>0</v>
          </cell>
        </row>
        <row r="19765">
          <cell r="B19765">
            <v>19766</v>
          </cell>
          <cell r="G19765" t="str">
            <v>Sticker Everstick 400 SL - 0,25 L</v>
          </cell>
          <cell r="H19765">
            <v>0.25</v>
          </cell>
          <cell r="I19765">
            <v>1</v>
          </cell>
          <cell r="J19765" t="str">
            <v>Pcs</v>
          </cell>
          <cell r="K19765">
            <v>0</v>
          </cell>
          <cell r="T19765">
            <v>0</v>
          </cell>
          <cell r="U19765">
            <v>2000</v>
          </cell>
          <cell r="W19765">
            <v>0</v>
          </cell>
        </row>
        <row r="19766">
          <cell r="B19766">
            <v>19767</v>
          </cell>
          <cell r="G19766" t="str">
            <v>Sticker Everstick 400 SL - 0,25 L</v>
          </cell>
          <cell r="H19766">
            <v>0.25</v>
          </cell>
          <cell r="I19766">
            <v>1</v>
          </cell>
          <cell r="J19766" t="str">
            <v>Pcs</v>
          </cell>
          <cell r="K19766">
            <v>0</v>
          </cell>
          <cell r="T19766">
            <v>0</v>
          </cell>
          <cell r="U19766">
            <v>2000</v>
          </cell>
          <cell r="W19766">
            <v>0</v>
          </cell>
        </row>
        <row r="19767">
          <cell r="B19767">
            <v>19768</v>
          </cell>
          <cell r="G19767" t="str">
            <v>Botol 500 ml PET (PSS) - Plug</v>
          </cell>
          <cell r="H19767">
            <v>0.5</v>
          </cell>
          <cell r="I19767">
            <v>1</v>
          </cell>
          <cell r="J19767" t="str">
            <v>Pcs</v>
          </cell>
          <cell r="K19767">
            <v>0</v>
          </cell>
          <cell r="T19767">
            <v>0</v>
          </cell>
          <cell r="U19767">
            <v>2000</v>
          </cell>
          <cell r="W19767">
            <v>0</v>
          </cell>
        </row>
        <row r="19768">
          <cell r="B19768">
            <v>19769</v>
          </cell>
          <cell r="G19768" t="str">
            <v>Sticker Combitox 550 EC @ 500 ml</v>
          </cell>
          <cell r="H19768">
            <v>1</v>
          </cell>
          <cell r="I19768">
            <v>1</v>
          </cell>
          <cell r="J19768" t="str">
            <v>Pcs</v>
          </cell>
          <cell r="K19768">
            <v>0</v>
          </cell>
          <cell r="T19768">
            <v>0</v>
          </cell>
          <cell r="U19768">
            <v>2000</v>
          </cell>
          <cell r="W19768">
            <v>0</v>
          </cell>
        </row>
        <row r="19769">
          <cell r="B19769">
            <v>19770</v>
          </cell>
          <cell r="G19769" t="str">
            <v>Karton Box Combitox 550EC @500ml</v>
          </cell>
          <cell r="H19769">
            <v>0.5</v>
          </cell>
          <cell r="I19769">
            <v>1</v>
          </cell>
          <cell r="J19769" t="str">
            <v>Pcs</v>
          </cell>
          <cell r="K19769">
            <v>0</v>
          </cell>
          <cell r="T19769">
            <v>0</v>
          </cell>
          <cell r="U19769">
            <v>84</v>
          </cell>
          <cell r="W19769">
            <v>0</v>
          </cell>
        </row>
        <row r="19770">
          <cell r="B19770">
            <v>19771</v>
          </cell>
          <cell r="G19770" t="str">
            <v>Combitox 550 EC @500 ML</v>
          </cell>
          <cell r="H19770">
            <v>0.5</v>
          </cell>
          <cell r="I19770">
            <v>24</v>
          </cell>
          <cell r="J19770" t="str">
            <v>Liter</v>
          </cell>
          <cell r="K19770">
            <v>0</v>
          </cell>
          <cell r="T19770">
            <v>0</v>
          </cell>
          <cell r="U19770">
            <v>1008</v>
          </cell>
          <cell r="W19770">
            <v>0</v>
          </cell>
        </row>
        <row r="19771">
          <cell r="B19771">
            <v>19772</v>
          </cell>
          <cell r="G19771" t="str">
            <v>Glyphosate 95% TC</v>
          </cell>
          <cell r="H19771">
            <v>25</v>
          </cell>
          <cell r="I19771">
            <v>1</v>
          </cell>
          <cell r="J19771" t="str">
            <v>Kg</v>
          </cell>
          <cell r="K19771">
            <v>0</v>
          </cell>
          <cell r="T19771">
            <v>0</v>
          </cell>
          <cell r="U19771">
            <v>375</v>
          </cell>
          <cell r="W19771">
            <v>0</v>
          </cell>
        </row>
        <row r="19772">
          <cell r="B19772">
            <v>19773</v>
          </cell>
          <cell r="G19772" t="str">
            <v>Scrap - Agnique BL 7051</v>
          </cell>
          <cell r="H19772">
            <v>200</v>
          </cell>
          <cell r="I19772">
            <v>1</v>
          </cell>
          <cell r="J19772" t="str">
            <v>kg</v>
          </cell>
          <cell r="K19772">
            <v>0</v>
          </cell>
          <cell r="T19772">
            <v>0</v>
          </cell>
          <cell r="U19772">
            <v>80</v>
          </cell>
          <cell r="W19772">
            <v>0</v>
          </cell>
        </row>
        <row r="19773">
          <cell r="B19773">
            <v>19774</v>
          </cell>
          <cell r="G19773" t="str">
            <v>Tartrazine @25Kg</v>
          </cell>
          <cell r="H19773">
            <v>25</v>
          </cell>
          <cell r="I19773">
            <v>1</v>
          </cell>
          <cell r="J19773" t="str">
            <v>Kg</v>
          </cell>
          <cell r="K19773">
            <v>0</v>
          </cell>
          <cell r="T19773">
            <v>0</v>
          </cell>
          <cell r="U19773">
            <v>0.6</v>
          </cell>
          <cell r="W19773">
            <v>0</v>
          </cell>
        </row>
        <row r="19774">
          <cell r="B19774">
            <v>19775</v>
          </cell>
          <cell r="G19774" t="str">
            <v>Jerrycan HDPE - 20 L</v>
          </cell>
          <cell r="H19774">
            <v>20</v>
          </cell>
          <cell r="I19774">
            <v>1</v>
          </cell>
          <cell r="J19774" t="str">
            <v>Pcs</v>
          </cell>
          <cell r="K19774">
            <v>0</v>
          </cell>
          <cell r="T19774">
            <v>0</v>
          </cell>
          <cell r="U19774">
            <v>50</v>
          </cell>
          <cell r="W19774">
            <v>0</v>
          </cell>
        </row>
        <row r="19775">
          <cell r="B19775">
            <v>19776</v>
          </cell>
          <cell r="G19775" t="str">
            <v>Jerrycan HDPE - 20 L - Cap - Black</v>
          </cell>
          <cell r="H19775">
            <v>20</v>
          </cell>
          <cell r="I19775">
            <v>1</v>
          </cell>
          <cell r="J19775" t="str">
            <v>Pcs</v>
          </cell>
          <cell r="K19775">
            <v>0</v>
          </cell>
          <cell r="T19775">
            <v>0</v>
          </cell>
          <cell r="U19775">
            <v>50</v>
          </cell>
          <cell r="W19775">
            <v>0</v>
          </cell>
        </row>
        <row r="19776">
          <cell r="B19776">
            <v>19777</v>
          </cell>
          <cell r="G19776" t="str">
            <v>Jerrycan HDPE - 20 L - Plug</v>
          </cell>
          <cell r="H19776">
            <v>20</v>
          </cell>
          <cell r="I19776">
            <v>1</v>
          </cell>
          <cell r="J19776" t="str">
            <v>Pcs</v>
          </cell>
          <cell r="K19776">
            <v>0</v>
          </cell>
          <cell r="T19776">
            <v>0</v>
          </cell>
          <cell r="U19776">
            <v>50</v>
          </cell>
          <cell r="W19776">
            <v>0</v>
          </cell>
        </row>
        <row r="19777">
          <cell r="B19777">
            <v>19778</v>
          </cell>
          <cell r="G19777" t="str">
            <v>Sticker Voltaris 240 SL - 20 L</v>
          </cell>
          <cell r="H19777">
            <v>20</v>
          </cell>
          <cell r="I19777">
            <v>1</v>
          </cell>
          <cell r="J19777" t="str">
            <v>Pcs</v>
          </cell>
          <cell r="K19777">
            <v>0</v>
          </cell>
          <cell r="T19777">
            <v>0</v>
          </cell>
          <cell r="U19777">
            <v>50</v>
          </cell>
          <cell r="W19777">
            <v>0</v>
          </cell>
        </row>
        <row r="19778">
          <cell r="B19778">
            <v>19779</v>
          </cell>
          <cell r="G19778" t="str">
            <v>Voltaris 240 SL @20 ltr</v>
          </cell>
          <cell r="H19778">
            <v>20</v>
          </cell>
          <cell r="I19778">
            <v>1</v>
          </cell>
          <cell r="J19778" t="str">
            <v>Liter</v>
          </cell>
          <cell r="K19778">
            <v>0</v>
          </cell>
          <cell r="T19778">
            <v>0</v>
          </cell>
          <cell r="U19778">
            <v>1000</v>
          </cell>
          <cell r="W19778">
            <v>0</v>
          </cell>
        </row>
        <row r="19779">
          <cell r="B19779">
            <v>19780</v>
          </cell>
          <cell r="G19779" t="str">
            <v>Glyphosate 95% TC</v>
          </cell>
          <cell r="H19779">
            <v>25</v>
          </cell>
          <cell r="I19779">
            <v>1</v>
          </cell>
          <cell r="J19779" t="str">
            <v>Kg</v>
          </cell>
          <cell r="K19779">
            <v>0</v>
          </cell>
          <cell r="T19779">
            <v>0</v>
          </cell>
          <cell r="U19779">
            <v>375</v>
          </cell>
          <cell r="W19779">
            <v>0</v>
          </cell>
        </row>
        <row r="19780">
          <cell r="B19780">
            <v>19781</v>
          </cell>
          <cell r="G19780" t="str">
            <v>Scrap - Agnique BL 7051</v>
          </cell>
          <cell r="H19780">
            <v>200</v>
          </cell>
          <cell r="I19780">
            <v>1</v>
          </cell>
          <cell r="J19780" t="str">
            <v>kg</v>
          </cell>
          <cell r="K19780">
            <v>0</v>
          </cell>
          <cell r="T19780">
            <v>0</v>
          </cell>
          <cell r="U19780">
            <v>80</v>
          </cell>
          <cell r="W19780">
            <v>0</v>
          </cell>
        </row>
        <row r="19781">
          <cell r="B19781">
            <v>19782</v>
          </cell>
          <cell r="G19781" t="str">
            <v>Tartrazine @25Kg</v>
          </cell>
          <cell r="H19781">
            <v>25</v>
          </cell>
          <cell r="I19781">
            <v>1</v>
          </cell>
          <cell r="J19781" t="str">
            <v>Kg</v>
          </cell>
          <cell r="K19781">
            <v>0</v>
          </cell>
          <cell r="T19781">
            <v>0</v>
          </cell>
          <cell r="U19781">
            <v>0.6</v>
          </cell>
          <cell r="W19781">
            <v>0</v>
          </cell>
        </row>
        <row r="19782">
          <cell r="B19782">
            <v>19783</v>
          </cell>
          <cell r="G19782" t="str">
            <v>Jerrycan HDPE - 20 L</v>
          </cell>
          <cell r="H19782">
            <v>20</v>
          </cell>
          <cell r="I19782">
            <v>1</v>
          </cell>
          <cell r="J19782" t="str">
            <v>Pcs</v>
          </cell>
          <cell r="K19782">
            <v>0</v>
          </cell>
          <cell r="T19782">
            <v>0</v>
          </cell>
          <cell r="U19782">
            <v>50</v>
          </cell>
          <cell r="W19782">
            <v>0</v>
          </cell>
        </row>
        <row r="19783">
          <cell r="B19783">
            <v>19784</v>
          </cell>
          <cell r="G19783" t="str">
            <v>Jerrycan HDPE - 20 L - Cap - Black</v>
          </cell>
          <cell r="H19783">
            <v>20</v>
          </cell>
          <cell r="I19783">
            <v>1</v>
          </cell>
          <cell r="J19783" t="str">
            <v>Pcs</v>
          </cell>
          <cell r="K19783">
            <v>0</v>
          </cell>
          <cell r="T19783">
            <v>0</v>
          </cell>
          <cell r="U19783">
            <v>50</v>
          </cell>
          <cell r="W19783">
            <v>0</v>
          </cell>
        </row>
        <row r="19784">
          <cell r="B19784">
            <v>19785</v>
          </cell>
          <cell r="G19784" t="str">
            <v>Jerrycan HDPE - 20 L - Plug</v>
          </cell>
          <cell r="H19784">
            <v>20</v>
          </cell>
          <cell r="I19784">
            <v>1</v>
          </cell>
          <cell r="J19784" t="str">
            <v>Pcs</v>
          </cell>
          <cell r="K19784">
            <v>0</v>
          </cell>
          <cell r="T19784">
            <v>0</v>
          </cell>
          <cell r="U19784">
            <v>50</v>
          </cell>
          <cell r="W19784">
            <v>0</v>
          </cell>
        </row>
        <row r="19785">
          <cell r="B19785">
            <v>19786</v>
          </cell>
          <cell r="G19785" t="str">
            <v>Sticker Voltaris 240 SL - 20 L</v>
          </cell>
          <cell r="H19785">
            <v>20</v>
          </cell>
          <cell r="I19785">
            <v>1</v>
          </cell>
          <cell r="J19785" t="str">
            <v>Pcs</v>
          </cell>
          <cell r="K19785">
            <v>0</v>
          </cell>
          <cell r="T19785">
            <v>0</v>
          </cell>
          <cell r="U19785">
            <v>50</v>
          </cell>
          <cell r="W19785">
            <v>0</v>
          </cell>
        </row>
        <row r="19786">
          <cell r="B19786">
            <v>19787</v>
          </cell>
          <cell r="G19786" t="str">
            <v>Voltaris 240 SL @20 ltr</v>
          </cell>
          <cell r="H19786">
            <v>20</v>
          </cell>
          <cell r="I19786">
            <v>1</v>
          </cell>
          <cell r="J19786" t="str">
            <v>Liter</v>
          </cell>
          <cell r="K19786">
            <v>0</v>
          </cell>
          <cell r="T19786">
            <v>0</v>
          </cell>
          <cell r="U19786">
            <v>1000</v>
          </cell>
          <cell r="W19786">
            <v>0</v>
          </cell>
        </row>
        <row r="19787">
          <cell r="B19787">
            <v>19788</v>
          </cell>
          <cell r="G19787" t="str">
            <v>Glyphosate 95% TC</v>
          </cell>
          <cell r="H19787">
            <v>25</v>
          </cell>
          <cell r="I19787">
            <v>1</v>
          </cell>
          <cell r="J19787" t="str">
            <v>Kg</v>
          </cell>
          <cell r="K19787">
            <v>0</v>
          </cell>
          <cell r="T19787">
            <v>0</v>
          </cell>
          <cell r="U19787">
            <v>375</v>
          </cell>
          <cell r="W19787">
            <v>0</v>
          </cell>
        </row>
        <row r="19788">
          <cell r="B19788">
            <v>19789</v>
          </cell>
          <cell r="G19788" t="str">
            <v>Scrap - Agnique BL 7051</v>
          </cell>
          <cell r="H19788">
            <v>200</v>
          </cell>
          <cell r="I19788">
            <v>1</v>
          </cell>
          <cell r="J19788" t="str">
            <v>kg</v>
          </cell>
          <cell r="K19788">
            <v>0</v>
          </cell>
          <cell r="T19788">
            <v>0</v>
          </cell>
          <cell r="U19788">
            <v>80</v>
          </cell>
          <cell r="W19788">
            <v>0</v>
          </cell>
        </row>
        <row r="19789">
          <cell r="B19789">
            <v>19790</v>
          </cell>
          <cell r="G19789" t="str">
            <v>Tartrazine @25Kg</v>
          </cell>
          <cell r="H19789">
            <v>25</v>
          </cell>
          <cell r="I19789">
            <v>1</v>
          </cell>
          <cell r="J19789" t="str">
            <v>Kg</v>
          </cell>
          <cell r="K19789">
            <v>0</v>
          </cell>
          <cell r="T19789">
            <v>0</v>
          </cell>
          <cell r="U19789">
            <v>0.6</v>
          </cell>
          <cell r="W19789">
            <v>0</v>
          </cell>
        </row>
        <row r="19790">
          <cell r="B19790">
            <v>19791</v>
          </cell>
          <cell r="G19790" t="str">
            <v>Jerrycan HDPE - 20 L</v>
          </cell>
          <cell r="H19790">
            <v>20</v>
          </cell>
          <cell r="I19790">
            <v>1</v>
          </cell>
          <cell r="J19790" t="str">
            <v>Pcs</v>
          </cell>
          <cell r="K19790">
            <v>0</v>
          </cell>
          <cell r="T19790">
            <v>0</v>
          </cell>
          <cell r="U19790">
            <v>50</v>
          </cell>
          <cell r="W19790">
            <v>0</v>
          </cell>
        </row>
        <row r="19791">
          <cell r="B19791">
            <v>19792</v>
          </cell>
          <cell r="G19791" t="str">
            <v>Jerrycan HDPE - 20 L - Cap - Black</v>
          </cell>
          <cell r="H19791">
            <v>20</v>
          </cell>
          <cell r="I19791">
            <v>1</v>
          </cell>
          <cell r="J19791" t="str">
            <v>Pcs</v>
          </cell>
          <cell r="K19791">
            <v>0</v>
          </cell>
          <cell r="T19791">
            <v>0</v>
          </cell>
          <cell r="U19791">
            <v>50</v>
          </cell>
          <cell r="W19791">
            <v>0</v>
          </cell>
        </row>
        <row r="19792">
          <cell r="B19792">
            <v>19793</v>
          </cell>
          <cell r="G19792" t="str">
            <v>Jerrycan HDPE - 20 L - Plug</v>
          </cell>
          <cell r="H19792">
            <v>20</v>
          </cell>
          <cell r="I19792">
            <v>1</v>
          </cell>
          <cell r="J19792" t="str">
            <v>Pcs</v>
          </cell>
          <cell r="K19792">
            <v>0</v>
          </cell>
          <cell r="T19792">
            <v>0</v>
          </cell>
          <cell r="U19792">
            <v>50</v>
          </cell>
          <cell r="W19792">
            <v>0</v>
          </cell>
        </row>
        <row r="19793">
          <cell r="B19793">
            <v>19794</v>
          </cell>
          <cell r="G19793" t="str">
            <v>Sticker Voltaris 240 SL - 20 L</v>
          </cell>
          <cell r="H19793">
            <v>20</v>
          </cell>
          <cell r="I19793">
            <v>1</v>
          </cell>
          <cell r="J19793" t="str">
            <v>Pcs</v>
          </cell>
          <cell r="K19793">
            <v>0</v>
          </cell>
          <cell r="T19793">
            <v>0</v>
          </cell>
          <cell r="U19793">
            <v>50</v>
          </cell>
          <cell r="W19793">
            <v>0</v>
          </cell>
        </row>
        <row r="19794">
          <cell r="B19794">
            <v>19795</v>
          </cell>
          <cell r="G19794" t="str">
            <v>Voltaris 240 SL @20 ltr</v>
          </cell>
          <cell r="H19794">
            <v>20</v>
          </cell>
          <cell r="I19794">
            <v>1</v>
          </cell>
          <cell r="J19794" t="str">
            <v>Liter</v>
          </cell>
          <cell r="K19794">
            <v>0</v>
          </cell>
          <cell r="T19794">
            <v>0</v>
          </cell>
          <cell r="U19794">
            <v>1000</v>
          </cell>
          <cell r="W19794">
            <v>0</v>
          </cell>
        </row>
        <row r="19795">
          <cell r="B19795">
            <v>19796</v>
          </cell>
          <cell r="G19795" t="str">
            <v>Glyphosate 95% TC</v>
          </cell>
          <cell r="H19795">
            <v>25</v>
          </cell>
          <cell r="I19795">
            <v>1</v>
          </cell>
          <cell r="J19795" t="str">
            <v>Kg</v>
          </cell>
          <cell r="K19795">
            <v>0</v>
          </cell>
          <cell r="T19795">
            <v>0</v>
          </cell>
          <cell r="U19795">
            <v>375</v>
          </cell>
          <cell r="W19795">
            <v>0</v>
          </cell>
        </row>
        <row r="19796">
          <cell r="B19796">
            <v>19797</v>
          </cell>
          <cell r="G19796" t="str">
            <v>Scrap - Agnique BL 7051</v>
          </cell>
          <cell r="H19796">
            <v>200</v>
          </cell>
          <cell r="I19796">
            <v>1</v>
          </cell>
          <cell r="J19796" t="str">
            <v>kg</v>
          </cell>
          <cell r="K19796">
            <v>0</v>
          </cell>
          <cell r="T19796">
            <v>0</v>
          </cell>
          <cell r="U19796">
            <v>80</v>
          </cell>
          <cell r="W19796">
            <v>0</v>
          </cell>
        </row>
        <row r="19797">
          <cell r="B19797">
            <v>19798</v>
          </cell>
          <cell r="G19797" t="str">
            <v>Tartrazine @25Kg</v>
          </cell>
          <cell r="H19797">
            <v>25</v>
          </cell>
          <cell r="I19797">
            <v>1</v>
          </cell>
          <cell r="J19797" t="str">
            <v>Kg</v>
          </cell>
          <cell r="K19797">
            <v>0</v>
          </cell>
          <cell r="T19797">
            <v>0</v>
          </cell>
          <cell r="U19797">
            <v>0.6</v>
          </cell>
          <cell r="W19797">
            <v>0</v>
          </cell>
        </row>
        <row r="19798">
          <cell r="B19798">
            <v>19799</v>
          </cell>
          <cell r="G19798" t="str">
            <v>Jerrycan HDPE - 20 L</v>
          </cell>
          <cell r="H19798">
            <v>20</v>
          </cell>
          <cell r="I19798">
            <v>1</v>
          </cell>
          <cell r="J19798" t="str">
            <v>Pcs</v>
          </cell>
          <cell r="K19798">
            <v>0</v>
          </cell>
          <cell r="T19798">
            <v>0</v>
          </cell>
          <cell r="U19798">
            <v>50</v>
          </cell>
          <cell r="W19798">
            <v>0</v>
          </cell>
        </row>
        <row r="19799">
          <cell r="B19799">
            <v>19800</v>
          </cell>
          <cell r="G19799" t="str">
            <v>Jerrycan HDPE - 20 L - Cap - Black</v>
          </cell>
          <cell r="H19799">
            <v>20</v>
          </cell>
          <cell r="I19799">
            <v>1</v>
          </cell>
          <cell r="J19799" t="str">
            <v>Pcs</v>
          </cell>
          <cell r="K19799">
            <v>0</v>
          </cell>
          <cell r="T19799">
            <v>0</v>
          </cell>
          <cell r="U19799">
            <v>50</v>
          </cell>
          <cell r="W19799">
            <v>0</v>
          </cell>
        </row>
        <row r="19800">
          <cell r="B19800">
            <v>19801</v>
          </cell>
          <cell r="G19800" t="str">
            <v>Jerrycan HDPE - 20 L - Plug</v>
          </cell>
          <cell r="H19800">
            <v>20</v>
          </cell>
          <cell r="I19800">
            <v>1</v>
          </cell>
          <cell r="J19800" t="str">
            <v>Pcs</v>
          </cell>
          <cell r="K19800">
            <v>0</v>
          </cell>
          <cell r="T19800">
            <v>0</v>
          </cell>
          <cell r="U19800">
            <v>50</v>
          </cell>
          <cell r="W19800">
            <v>0</v>
          </cell>
        </row>
        <row r="19801">
          <cell r="B19801">
            <v>19802</v>
          </cell>
          <cell r="G19801" t="str">
            <v>Sticker Voltaris 240 SL - 20 L</v>
          </cell>
          <cell r="H19801">
            <v>20</v>
          </cell>
          <cell r="I19801">
            <v>1</v>
          </cell>
          <cell r="J19801" t="str">
            <v>Pcs</v>
          </cell>
          <cell r="K19801">
            <v>0</v>
          </cell>
          <cell r="T19801">
            <v>0</v>
          </cell>
          <cell r="U19801">
            <v>50</v>
          </cell>
          <cell r="W19801">
            <v>0</v>
          </cell>
        </row>
        <row r="19802">
          <cell r="B19802">
            <v>19803</v>
          </cell>
          <cell r="G19802" t="str">
            <v>Voltaris 240 SL @20 ltr</v>
          </cell>
          <cell r="H19802">
            <v>20</v>
          </cell>
          <cell r="I19802">
            <v>1</v>
          </cell>
          <cell r="J19802" t="str">
            <v>Liter</v>
          </cell>
          <cell r="K19802">
            <v>0</v>
          </cell>
          <cell r="T19802">
            <v>0</v>
          </cell>
          <cell r="U19802">
            <v>1000</v>
          </cell>
          <cell r="W19802">
            <v>0</v>
          </cell>
        </row>
        <row r="19803">
          <cell r="B19803">
            <v>19804</v>
          </cell>
          <cell r="G19803" t="str">
            <v>Glyphosate 95% TC</v>
          </cell>
          <cell r="H19803">
            <v>25</v>
          </cell>
          <cell r="I19803">
            <v>1</v>
          </cell>
          <cell r="J19803" t="str">
            <v>Kg</v>
          </cell>
          <cell r="K19803">
            <v>0</v>
          </cell>
          <cell r="T19803">
            <v>0</v>
          </cell>
          <cell r="U19803">
            <v>375</v>
          </cell>
          <cell r="W19803">
            <v>0</v>
          </cell>
        </row>
        <row r="19804">
          <cell r="B19804">
            <v>19805</v>
          </cell>
          <cell r="G19804" t="str">
            <v>Scrap - Agnique BL 7051</v>
          </cell>
          <cell r="H19804">
            <v>200</v>
          </cell>
          <cell r="I19804">
            <v>1</v>
          </cell>
          <cell r="J19804" t="str">
            <v>kg</v>
          </cell>
          <cell r="K19804">
            <v>0</v>
          </cell>
          <cell r="T19804">
            <v>0</v>
          </cell>
          <cell r="U19804">
            <v>80</v>
          </cell>
          <cell r="W19804">
            <v>0</v>
          </cell>
        </row>
        <row r="19805">
          <cell r="B19805">
            <v>19806</v>
          </cell>
          <cell r="G19805" t="str">
            <v>Tartrazine @25Kg</v>
          </cell>
          <cell r="H19805">
            <v>25</v>
          </cell>
          <cell r="I19805">
            <v>1</v>
          </cell>
          <cell r="J19805" t="str">
            <v>Kg</v>
          </cell>
          <cell r="K19805">
            <v>0</v>
          </cell>
          <cell r="T19805">
            <v>0</v>
          </cell>
          <cell r="U19805">
            <v>0.6</v>
          </cell>
          <cell r="W19805">
            <v>0</v>
          </cell>
        </row>
        <row r="19806">
          <cell r="B19806">
            <v>19807</v>
          </cell>
          <cell r="G19806" t="str">
            <v>Jerrycan HDPE - 20 L</v>
          </cell>
          <cell r="H19806">
            <v>20</v>
          </cell>
          <cell r="I19806">
            <v>1</v>
          </cell>
          <cell r="J19806" t="str">
            <v>Pcs</v>
          </cell>
          <cell r="K19806">
            <v>0</v>
          </cell>
          <cell r="T19806">
            <v>0</v>
          </cell>
          <cell r="U19806">
            <v>50</v>
          </cell>
          <cell r="W19806">
            <v>0</v>
          </cell>
        </row>
        <row r="19807">
          <cell r="B19807">
            <v>19808</v>
          </cell>
          <cell r="G19807" t="str">
            <v>Jerrycan HDPE - 20 L - Cap - Black</v>
          </cell>
          <cell r="H19807">
            <v>20</v>
          </cell>
          <cell r="I19807">
            <v>1</v>
          </cell>
          <cell r="J19807" t="str">
            <v>Pcs</v>
          </cell>
          <cell r="K19807">
            <v>0</v>
          </cell>
          <cell r="T19807">
            <v>0</v>
          </cell>
          <cell r="U19807">
            <v>50</v>
          </cell>
          <cell r="W19807">
            <v>0</v>
          </cell>
        </row>
        <row r="19808">
          <cell r="B19808">
            <v>19809</v>
          </cell>
          <cell r="G19808" t="str">
            <v>Jerrycan HDPE - 20 L - Plug</v>
          </cell>
          <cell r="H19808">
            <v>20</v>
          </cell>
          <cell r="I19808">
            <v>1</v>
          </cell>
          <cell r="J19808" t="str">
            <v>Pcs</v>
          </cell>
          <cell r="K19808">
            <v>0</v>
          </cell>
          <cell r="T19808">
            <v>0</v>
          </cell>
          <cell r="U19808">
            <v>50</v>
          </cell>
          <cell r="W19808">
            <v>0</v>
          </cell>
        </row>
        <row r="19809">
          <cell r="B19809">
            <v>19810</v>
          </cell>
          <cell r="G19809" t="str">
            <v>Sticker Voltaris 240 SL - 20 L</v>
          </cell>
          <cell r="H19809">
            <v>20</v>
          </cell>
          <cell r="I19809">
            <v>1</v>
          </cell>
          <cell r="J19809" t="str">
            <v>Pcs</v>
          </cell>
          <cell r="K19809">
            <v>0</v>
          </cell>
          <cell r="T19809">
            <v>0</v>
          </cell>
          <cell r="U19809">
            <v>50</v>
          </cell>
          <cell r="W19809">
            <v>0</v>
          </cell>
        </row>
        <row r="19810">
          <cell r="B19810">
            <v>19811</v>
          </cell>
          <cell r="G19810" t="str">
            <v>Voltaris 240 SL @20 ltr</v>
          </cell>
          <cell r="H19810">
            <v>20</v>
          </cell>
          <cell r="I19810">
            <v>1</v>
          </cell>
          <cell r="J19810" t="str">
            <v>Liter</v>
          </cell>
          <cell r="K19810">
            <v>0</v>
          </cell>
          <cell r="T19810">
            <v>0</v>
          </cell>
          <cell r="U19810">
            <v>1000</v>
          </cell>
          <cell r="W19810">
            <v>0</v>
          </cell>
        </row>
        <row r="19811">
          <cell r="B19811">
            <v>19812</v>
          </cell>
          <cell r="G19811" t="str">
            <v>Glyphosate 95% TC</v>
          </cell>
          <cell r="H19811">
            <v>25</v>
          </cell>
          <cell r="I19811">
            <v>1</v>
          </cell>
          <cell r="J19811" t="str">
            <v>Kg</v>
          </cell>
          <cell r="K19811">
            <v>0</v>
          </cell>
          <cell r="T19811">
            <v>0</v>
          </cell>
          <cell r="U19811">
            <v>375</v>
          </cell>
          <cell r="W19811">
            <v>0</v>
          </cell>
        </row>
        <row r="19812">
          <cell r="B19812">
            <v>19813</v>
          </cell>
          <cell r="G19812" t="str">
            <v>Scrap - Agnique BL 7051</v>
          </cell>
          <cell r="H19812">
            <v>200</v>
          </cell>
          <cell r="I19812">
            <v>1</v>
          </cell>
          <cell r="J19812" t="str">
            <v>kg</v>
          </cell>
          <cell r="K19812">
            <v>0</v>
          </cell>
          <cell r="T19812">
            <v>0</v>
          </cell>
          <cell r="U19812">
            <v>80</v>
          </cell>
          <cell r="W19812">
            <v>0</v>
          </cell>
        </row>
        <row r="19813">
          <cell r="B19813">
            <v>19814</v>
          </cell>
          <cell r="G19813" t="str">
            <v>Tartrazine @25Kg</v>
          </cell>
          <cell r="H19813">
            <v>25</v>
          </cell>
          <cell r="I19813">
            <v>1</v>
          </cell>
          <cell r="J19813" t="str">
            <v>Kg</v>
          </cell>
          <cell r="K19813">
            <v>0</v>
          </cell>
          <cell r="T19813">
            <v>0</v>
          </cell>
          <cell r="U19813">
            <v>0.6</v>
          </cell>
          <cell r="W19813">
            <v>0</v>
          </cell>
        </row>
        <row r="19814">
          <cell r="B19814">
            <v>19815</v>
          </cell>
          <cell r="G19814" t="str">
            <v>Jerrycan HDPE - 20 L</v>
          </cell>
          <cell r="H19814">
            <v>20</v>
          </cell>
          <cell r="I19814">
            <v>1</v>
          </cell>
          <cell r="J19814" t="str">
            <v>Pcs</v>
          </cell>
          <cell r="K19814">
            <v>0</v>
          </cell>
          <cell r="T19814">
            <v>0</v>
          </cell>
          <cell r="U19814">
            <v>50</v>
          </cell>
          <cell r="W19814">
            <v>0</v>
          </cell>
        </row>
        <row r="19815">
          <cell r="B19815">
            <v>19816</v>
          </cell>
          <cell r="G19815" t="str">
            <v>Jerrycan HDPE - 20 L - Cap - Black</v>
          </cell>
          <cell r="H19815">
            <v>20</v>
          </cell>
          <cell r="I19815">
            <v>1</v>
          </cell>
          <cell r="J19815" t="str">
            <v>Pcs</v>
          </cell>
          <cell r="K19815">
            <v>0</v>
          </cell>
          <cell r="T19815">
            <v>0</v>
          </cell>
          <cell r="U19815">
            <v>50</v>
          </cell>
          <cell r="W19815">
            <v>0</v>
          </cell>
        </row>
        <row r="19816">
          <cell r="B19816">
            <v>19817</v>
          </cell>
          <cell r="G19816" t="str">
            <v>Jerrycan HDPE - 20 L - Plug</v>
          </cell>
          <cell r="H19816">
            <v>20</v>
          </cell>
          <cell r="I19816">
            <v>1</v>
          </cell>
          <cell r="J19816" t="str">
            <v>Pcs</v>
          </cell>
          <cell r="K19816">
            <v>0</v>
          </cell>
          <cell r="T19816">
            <v>0</v>
          </cell>
          <cell r="U19816">
            <v>50</v>
          </cell>
          <cell r="W19816">
            <v>0</v>
          </cell>
        </row>
        <row r="19817">
          <cell r="B19817">
            <v>19818</v>
          </cell>
          <cell r="G19817" t="str">
            <v>Sticker Voltaris 240 SL - 20 L</v>
          </cell>
          <cell r="H19817">
            <v>20</v>
          </cell>
          <cell r="I19817">
            <v>1</v>
          </cell>
          <cell r="J19817" t="str">
            <v>Pcs</v>
          </cell>
          <cell r="K19817">
            <v>0</v>
          </cell>
          <cell r="T19817">
            <v>0</v>
          </cell>
          <cell r="U19817">
            <v>50</v>
          </cell>
          <cell r="W19817">
            <v>0</v>
          </cell>
        </row>
        <row r="19818">
          <cell r="B19818">
            <v>19819</v>
          </cell>
          <cell r="G19818" t="str">
            <v>Voltaris 240 SL @20 ltr</v>
          </cell>
          <cell r="H19818">
            <v>20</v>
          </cell>
          <cell r="I19818">
            <v>1</v>
          </cell>
          <cell r="J19818" t="str">
            <v>Liter</v>
          </cell>
          <cell r="K19818">
            <v>0</v>
          </cell>
          <cell r="T19818">
            <v>0</v>
          </cell>
          <cell r="U19818">
            <v>1000</v>
          </cell>
          <cell r="W19818">
            <v>0</v>
          </cell>
        </row>
        <row r="19819">
          <cell r="B19819">
            <v>19820</v>
          </cell>
          <cell r="G19819" t="str">
            <v>Glyphosate 95% TC</v>
          </cell>
          <cell r="H19819">
            <v>25</v>
          </cell>
          <cell r="I19819">
            <v>1</v>
          </cell>
          <cell r="J19819" t="str">
            <v>Kg</v>
          </cell>
          <cell r="K19819">
            <v>0</v>
          </cell>
          <cell r="T19819">
            <v>0</v>
          </cell>
          <cell r="U19819">
            <v>375</v>
          </cell>
          <cell r="W19819">
            <v>0</v>
          </cell>
        </row>
        <row r="19820">
          <cell r="B19820">
            <v>19821</v>
          </cell>
          <cell r="G19820" t="str">
            <v>Scrap - Agnique BL 7051</v>
          </cell>
          <cell r="H19820">
            <v>200</v>
          </cell>
          <cell r="I19820">
            <v>1</v>
          </cell>
          <cell r="J19820" t="str">
            <v>kg</v>
          </cell>
          <cell r="K19820">
            <v>0</v>
          </cell>
          <cell r="T19820">
            <v>0</v>
          </cell>
          <cell r="U19820">
            <v>80</v>
          </cell>
          <cell r="W19820">
            <v>0</v>
          </cell>
        </row>
        <row r="19821">
          <cell r="B19821">
            <v>19822</v>
          </cell>
          <cell r="G19821" t="str">
            <v>Tartrazine @25Kg</v>
          </cell>
          <cell r="H19821">
            <v>25</v>
          </cell>
          <cell r="I19821">
            <v>1</v>
          </cell>
          <cell r="J19821" t="str">
            <v>Kg</v>
          </cell>
          <cell r="K19821">
            <v>0</v>
          </cell>
          <cell r="T19821">
            <v>0</v>
          </cell>
          <cell r="U19821">
            <v>0.6</v>
          </cell>
          <cell r="W19821">
            <v>0</v>
          </cell>
        </row>
        <row r="19822">
          <cell r="B19822">
            <v>19823</v>
          </cell>
          <cell r="G19822" t="str">
            <v>Jerrycan HDPE - 20 L</v>
          </cell>
          <cell r="H19822">
            <v>20</v>
          </cell>
          <cell r="I19822">
            <v>1</v>
          </cell>
          <cell r="J19822" t="str">
            <v>Pcs</v>
          </cell>
          <cell r="K19822">
            <v>0</v>
          </cell>
          <cell r="T19822">
            <v>0</v>
          </cell>
          <cell r="U19822">
            <v>50</v>
          </cell>
          <cell r="W19822">
            <v>0</v>
          </cell>
        </row>
        <row r="19823">
          <cell r="B19823">
            <v>19824</v>
          </cell>
          <cell r="G19823" t="str">
            <v>Jerrycan HDPE - 20 L - Cap - Black</v>
          </cell>
          <cell r="H19823">
            <v>20</v>
          </cell>
          <cell r="I19823">
            <v>1</v>
          </cell>
          <cell r="J19823" t="str">
            <v>Pcs</v>
          </cell>
          <cell r="K19823">
            <v>0</v>
          </cell>
          <cell r="T19823">
            <v>0</v>
          </cell>
          <cell r="U19823">
            <v>50</v>
          </cell>
          <cell r="W19823">
            <v>0</v>
          </cell>
        </row>
        <row r="19824">
          <cell r="B19824">
            <v>19825</v>
          </cell>
          <cell r="G19824" t="str">
            <v>Jerrycan HDPE - 20 L - Plug</v>
          </cell>
          <cell r="H19824">
            <v>20</v>
          </cell>
          <cell r="I19824">
            <v>1</v>
          </cell>
          <cell r="J19824" t="str">
            <v>Pcs</v>
          </cell>
          <cell r="K19824">
            <v>0</v>
          </cell>
          <cell r="T19824">
            <v>0</v>
          </cell>
          <cell r="U19824">
            <v>50</v>
          </cell>
          <cell r="W19824">
            <v>0</v>
          </cell>
        </row>
        <row r="19825">
          <cell r="B19825">
            <v>19826</v>
          </cell>
          <cell r="G19825" t="str">
            <v>Sticker Voltaris 240 SL - 20 L</v>
          </cell>
          <cell r="H19825">
            <v>20</v>
          </cell>
          <cell r="I19825">
            <v>1</v>
          </cell>
          <cell r="J19825" t="str">
            <v>Pcs</v>
          </cell>
          <cell r="K19825">
            <v>0</v>
          </cell>
          <cell r="T19825">
            <v>0</v>
          </cell>
          <cell r="U19825">
            <v>50</v>
          </cell>
          <cell r="W19825">
            <v>0</v>
          </cell>
        </row>
        <row r="19826">
          <cell r="B19826">
            <v>19827</v>
          </cell>
          <cell r="G19826" t="str">
            <v>Voltaris 240 SL @20 ltr</v>
          </cell>
          <cell r="H19826">
            <v>20</v>
          </cell>
          <cell r="I19826">
            <v>1</v>
          </cell>
          <cell r="J19826" t="str">
            <v>Liter</v>
          </cell>
          <cell r="K19826">
            <v>0</v>
          </cell>
          <cell r="T19826">
            <v>0</v>
          </cell>
          <cell r="U19826">
            <v>1000</v>
          </cell>
          <cell r="W19826">
            <v>0</v>
          </cell>
        </row>
        <row r="19827">
          <cell r="B19827">
            <v>19828</v>
          </cell>
          <cell r="G19827" t="str">
            <v>Glyphosate 95% TC</v>
          </cell>
          <cell r="H19827">
            <v>25</v>
          </cell>
          <cell r="I19827">
            <v>1</v>
          </cell>
          <cell r="J19827" t="str">
            <v>Kg</v>
          </cell>
          <cell r="K19827">
            <v>0</v>
          </cell>
          <cell r="T19827">
            <v>0</v>
          </cell>
          <cell r="U19827">
            <v>375</v>
          </cell>
          <cell r="W19827">
            <v>0</v>
          </cell>
        </row>
        <row r="19828">
          <cell r="B19828">
            <v>19829</v>
          </cell>
          <cell r="G19828" t="str">
            <v>Scrap - Agnique BL 7051</v>
          </cell>
          <cell r="H19828">
            <v>200</v>
          </cell>
          <cell r="I19828">
            <v>1</v>
          </cell>
          <cell r="J19828" t="str">
            <v>kg</v>
          </cell>
          <cell r="K19828">
            <v>0</v>
          </cell>
          <cell r="T19828">
            <v>0</v>
          </cell>
          <cell r="U19828">
            <v>80</v>
          </cell>
          <cell r="W19828">
            <v>0</v>
          </cell>
        </row>
        <row r="19829">
          <cell r="B19829">
            <v>19830</v>
          </cell>
          <cell r="G19829" t="str">
            <v>Tartrazine @25Kg</v>
          </cell>
          <cell r="H19829">
            <v>25</v>
          </cell>
          <cell r="I19829">
            <v>1</v>
          </cell>
          <cell r="J19829" t="str">
            <v>Kg</v>
          </cell>
          <cell r="K19829">
            <v>0</v>
          </cell>
          <cell r="T19829">
            <v>0</v>
          </cell>
          <cell r="U19829">
            <v>0.6</v>
          </cell>
          <cell r="W19829">
            <v>0</v>
          </cell>
        </row>
        <row r="19830">
          <cell r="B19830">
            <v>19831</v>
          </cell>
          <cell r="G19830" t="str">
            <v>Jerrycan HDPE - 20 L</v>
          </cell>
          <cell r="H19830">
            <v>20</v>
          </cell>
          <cell r="I19830">
            <v>1</v>
          </cell>
          <cell r="J19830" t="str">
            <v>Pcs</v>
          </cell>
          <cell r="K19830">
            <v>0</v>
          </cell>
          <cell r="T19830">
            <v>0</v>
          </cell>
          <cell r="U19830">
            <v>50</v>
          </cell>
          <cell r="W19830">
            <v>0</v>
          </cell>
        </row>
        <row r="19831">
          <cell r="B19831">
            <v>19832</v>
          </cell>
          <cell r="G19831" t="str">
            <v>Jerrycan HDPE - 20 L - Cap - Black</v>
          </cell>
          <cell r="H19831">
            <v>20</v>
          </cell>
          <cell r="I19831">
            <v>1</v>
          </cell>
          <cell r="J19831" t="str">
            <v>Pcs</v>
          </cell>
          <cell r="K19831">
            <v>0</v>
          </cell>
          <cell r="T19831">
            <v>0</v>
          </cell>
          <cell r="U19831">
            <v>50</v>
          </cell>
          <cell r="W19831">
            <v>0</v>
          </cell>
        </row>
        <row r="19832">
          <cell r="B19832">
            <v>19833</v>
          </cell>
          <cell r="G19832" t="str">
            <v>Jerrycan HDPE - 20 L - Plug</v>
          </cell>
          <cell r="H19832">
            <v>20</v>
          </cell>
          <cell r="I19832">
            <v>1</v>
          </cell>
          <cell r="J19832" t="str">
            <v>Pcs</v>
          </cell>
          <cell r="K19832">
            <v>0</v>
          </cell>
          <cell r="T19832">
            <v>0</v>
          </cell>
          <cell r="U19832">
            <v>50</v>
          </cell>
          <cell r="W19832">
            <v>0</v>
          </cell>
        </row>
        <row r="19833">
          <cell r="B19833">
            <v>19834</v>
          </cell>
          <cell r="G19833" t="str">
            <v>Sticker Voltaris 240 SL - 20 L</v>
          </cell>
          <cell r="H19833">
            <v>20</v>
          </cell>
          <cell r="I19833">
            <v>1</v>
          </cell>
          <cell r="J19833" t="str">
            <v>Pcs</v>
          </cell>
          <cell r="K19833">
            <v>0</v>
          </cell>
          <cell r="T19833">
            <v>0</v>
          </cell>
          <cell r="U19833">
            <v>50</v>
          </cell>
          <cell r="W19833">
            <v>0</v>
          </cell>
        </row>
        <row r="19834">
          <cell r="B19834">
            <v>19835</v>
          </cell>
          <cell r="G19834" t="str">
            <v>Voltaris 240 SL @20 ltr</v>
          </cell>
          <cell r="H19834">
            <v>20</v>
          </cell>
          <cell r="I19834">
            <v>1</v>
          </cell>
          <cell r="J19834" t="str">
            <v>Liter</v>
          </cell>
          <cell r="K19834">
            <v>0</v>
          </cell>
          <cell r="T19834">
            <v>0</v>
          </cell>
          <cell r="U19834">
            <v>1000</v>
          </cell>
          <cell r="W19834">
            <v>0</v>
          </cell>
        </row>
        <row r="19835">
          <cell r="B19835">
            <v>19836</v>
          </cell>
          <cell r="G19835" t="str">
            <v>Glyphosate 95% TC</v>
          </cell>
          <cell r="H19835">
            <v>25</v>
          </cell>
          <cell r="I19835">
            <v>1</v>
          </cell>
          <cell r="J19835" t="str">
            <v>Kg</v>
          </cell>
          <cell r="K19835">
            <v>0</v>
          </cell>
          <cell r="T19835">
            <v>0</v>
          </cell>
          <cell r="U19835">
            <v>375</v>
          </cell>
          <cell r="W19835">
            <v>0</v>
          </cell>
        </row>
        <row r="19836">
          <cell r="B19836">
            <v>19837</v>
          </cell>
          <cell r="G19836" t="str">
            <v>Scrap - Agnique BL 7051</v>
          </cell>
          <cell r="H19836">
            <v>200</v>
          </cell>
          <cell r="I19836">
            <v>1</v>
          </cell>
          <cell r="J19836" t="str">
            <v>kg</v>
          </cell>
          <cell r="K19836">
            <v>0</v>
          </cell>
          <cell r="T19836">
            <v>0</v>
          </cell>
          <cell r="U19836">
            <v>80</v>
          </cell>
          <cell r="W19836">
            <v>0</v>
          </cell>
        </row>
        <row r="19837">
          <cell r="B19837">
            <v>19838</v>
          </cell>
          <cell r="G19837" t="str">
            <v>Tartrazine @25Kg</v>
          </cell>
          <cell r="H19837">
            <v>25</v>
          </cell>
          <cell r="I19837">
            <v>1</v>
          </cell>
          <cell r="J19837" t="str">
            <v>Kg</v>
          </cell>
          <cell r="K19837">
            <v>0</v>
          </cell>
          <cell r="T19837">
            <v>0</v>
          </cell>
          <cell r="U19837">
            <v>0.6</v>
          </cell>
          <cell r="W19837">
            <v>0</v>
          </cell>
        </row>
        <row r="19838">
          <cell r="B19838">
            <v>19839</v>
          </cell>
          <cell r="G19838" t="str">
            <v>Jerrycan HDPE - 20 L</v>
          </cell>
          <cell r="H19838">
            <v>20</v>
          </cell>
          <cell r="I19838">
            <v>1</v>
          </cell>
          <cell r="J19838" t="str">
            <v>Pcs</v>
          </cell>
          <cell r="K19838">
            <v>0</v>
          </cell>
          <cell r="T19838">
            <v>0</v>
          </cell>
          <cell r="U19838">
            <v>50</v>
          </cell>
          <cell r="W19838">
            <v>0</v>
          </cell>
        </row>
        <row r="19839">
          <cell r="B19839">
            <v>19840</v>
          </cell>
          <cell r="G19839" t="str">
            <v>Jerrycan HDPE - 20 L - Cap - Black</v>
          </cell>
          <cell r="H19839">
            <v>20</v>
          </cell>
          <cell r="I19839">
            <v>1</v>
          </cell>
          <cell r="J19839" t="str">
            <v>Pcs</v>
          </cell>
          <cell r="K19839">
            <v>0</v>
          </cell>
          <cell r="T19839">
            <v>0</v>
          </cell>
          <cell r="U19839">
            <v>50</v>
          </cell>
          <cell r="W19839">
            <v>0</v>
          </cell>
        </row>
        <row r="19840">
          <cell r="B19840">
            <v>19841</v>
          </cell>
          <cell r="G19840" t="str">
            <v>Jerrycan HDPE - 20 L - Plug</v>
          </cell>
          <cell r="H19840">
            <v>20</v>
          </cell>
          <cell r="I19840">
            <v>1</v>
          </cell>
          <cell r="J19840" t="str">
            <v>Pcs</v>
          </cell>
          <cell r="K19840">
            <v>0</v>
          </cell>
          <cell r="T19840">
            <v>0</v>
          </cell>
          <cell r="U19840">
            <v>50</v>
          </cell>
          <cell r="W19840">
            <v>0</v>
          </cell>
        </row>
        <row r="19841">
          <cell r="B19841">
            <v>19842</v>
          </cell>
          <cell r="G19841" t="str">
            <v>Sticker Voltaris 240 SL - 20 L</v>
          </cell>
          <cell r="H19841">
            <v>20</v>
          </cell>
          <cell r="I19841">
            <v>1</v>
          </cell>
          <cell r="J19841" t="str">
            <v>Pcs</v>
          </cell>
          <cell r="K19841">
            <v>0</v>
          </cell>
          <cell r="T19841">
            <v>0</v>
          </cell>
          <cell r="U19841">
            <v>50</v>
          </cell>
          <cell r="W19841">
            <v>0</v>
          </cell>
        </row>
        <row r="19842">
          <cell r="B19842">
            <v>19843</v>
          </cell>
          <cell r="G19842" t="str">
            <v>Voltaris 240 SL @20 ltr</v>
          </cell>
          <cell r="H19842">
            <v>20</v>
          </cell>
          <cell r="I19842">
            <v>1</v>
          </cell>
          <cell r="J19842" t="str">
            <v>Liter</v>
          </cell>
          <cell r="K19842">
            <v>0</v>
          </cell>
          <cell r="T19842">
            <v>0</v>
          </cell>
          <cell r="U19842">
            <v>1000</v>
          </cell>
          <cell r="W19842">
            <v>0</v>
          </cell>
        </row>
        <row r="19843">
          <cell r="B19843">
            <v>19844</v>
          </cell>
          <cell r="G19843" t="str">
            <v>Glyphosate 95% TC</v>
          </cell>
          <cell r="H19843">
            <v>25</v>
          </cell>
          <cell r="I19843">
            <v>1</v>
          </cell>
          <cell r="J19843" t="str">
            <v>Kg</v>
          </cell>
          <cell r="K19843">
            <v>0</v>
          </cell>
          <cell r="T19843">
            <v>0</v>
          </cell>
          <cell r="U19843">
            <v>375</v>
          </cell>
          <cell r="W19843">
            <v>0</v>
          </cell>
        </row>
        <row r="19844">
          <cell r="B19844">
            <v>19845</v>
          </cell>
          <cell r="G19844" t="str">
            <v>Scrap - Agnique BL 7051</v>
          </cell>
          <cell r="H19844">
            <v>200</v>
          </cell>
          <cell r="I19844">
            <v>1</v>
          </cell>
          <cell r="J19844" t="str">
            <v>kg</v>
          </cell>
          <cell r="K19844">
            <v>0</v>
          </cell>
          <cell r="T19844">
            <v>0</v>
          </cell>
          <cell r="U19844">
            <v>80</v>
          </cell>
          <cell r="W19844">
            <v>0</v>
          </cell>
        </row>
        <row r="19845">
          <cell r="B19845">
            <v>19846</v>
          </cell>
          <cell r="G19845" t="str">
            <v>Tartrazine @25Kg</v>
          </cell>
          <cell r="H19845">
            <v>25</v>
          </cell>
          <cell r="I19845">
            <v>1</v>
          </cell>
          <cell r="J19845" t="str">
            <v>Kg</v>
          </cell>
          <cell r="K19845">
            <v>0</v>
          </cell>
          <cell r="T19845">
            <v>0</v>
          </cell>
          <cell r="U19845">
            <v>0.6</v>
          </cell>
          <cell r="W19845">
            <v>0</v>
          </cell>
        </row>
        <row r="19846">
          <cell r="B19846">
            <v>19847</v>
          </cell>
          <cell r="G19846" t="str">
            <v>Jerrycan HDPE - 20 L</v>
          </cell>
          <cell r="H19846">
            <v>20</v>
          </cell>
          <cell r="I19846">
            <v>1</v>
          </cell>
          <cell r="J19846" t="str">
            <v>Pcs</v>
          </cell>
          <cell r="K19846">
            <v>0</v>
          </cell>
          <cell r="T19846">
            <v>0</v>
          </cell>
          <cell r="U19846">
            <v>50</v>
          </cell>
          <cell r="W19846">
            <v>0</v>
          </cell>
        </row>
        <row r="19847">
          <cell r="B19847">
            <v>19848</v>
          </cell>
          <cell r="G19847" t="str">
            <v>Jerrycan HDPE - 20 L - Cap - Black</v>
          </cell>
          <cell r="H19847">
            <v>20</v>
          </cell>
          <cell r="I19847">
            <v>1</v>
          </cell>
          <cell r="J19847" t="str">
            <v>Pcs</v>
          </cell>
          <cell r="K19847">
            <v>0</v>
          </cell>
          <cell r="T19847">
            <v>0</v>
          </cell>
          <cell r="U19847">
            <v>50</v>
          </cell>
          <cell r="W19847">
            <v>0</v>
          </cell>
        </row>
        <row r="19848">
          <cell r="B19848">
            <v>19849</v>
          </cell>
          <cell r="G19848" t="str">
            <v>Jerrycan HDPE - 20 L - Plug</v>
          </cell>
          <cell r="H19848">
            <v>20</v>
          </cell>
          <cell r="I19848">
            <v>1</v>
          </cell>
          <cell r="J19848" t="str">
            <v>Pcs</v>
          </cell>
          <cell r="K19848">
            <v>0</v>
          </cell>
          <cell r="T19848">
            <v>0</v>
          </cell>
          <cell r="U19848">
            <v>50</v>
          </cell>
          <cell r="W19848">
            <v>0</v>
          </cell>
        </row>
        <row r="19849">
          <cell r="B19849">
            <v>19850</v>
          </cell>
          <cell r="G19849" t="str">
            <v>Sticker Voltaris 240 SL - 20 L</v>
          </cell>
          <cell r="H19849">
            <v>20</v>
          </cell>
          <cell r="I19849">
            <v>1</v>
          </cell>
          <cell r="J19849" t="str">
            <v>Pcs</v>
          </cell>
          <cell r="K19849">
            <v>0</v>
          </cell>
          <cell r="T19849">
            <v>0</v>
          </cell>
          <cell r="U19849">
            <v>50</v>
          </cell>
          <cell r="W19849">
            <v>0</v>
          </cell>
        </row>
        <row r="19850">
          <cell r="B19850">
            <v>19851</v>
          </cell>
          <cell r="G19850" t="str">
            <v>Voltaris 240 SL @20 ltr</v>
          </cell>
          <cell r="H19850">
            <v>20</v>
          </cell>
          <cell r="I19850">
            <v>1</v>
          </cell>
          <cell r="J19850" t="str">
            <v>Liter</v>
          </cell>
          <cell r="K19850">
            <v>0</v>
          </cell>
          <cell r="T19850">
            <v>0</v>
          </cell>
          <cell r="U19850">
            <v>1000</v>
          </cell>
          <cell r="W19850">
            <v>0</v>
          </cell>
        </row>
        <row r="19851">
          <cell r="B19851">
            <v>19852</v>
          </cell>
          <cell r="G19851" t="str">
            <v>Paraquat Dichloride 42% TA</v>
          </cell>
          <cell r="H19851">
            <v>220</v>
          </cell>
          <cell r="I19851">
            <v>1</v>
          </cell>
          <cell r="J19851" t="str">
            <v>Kg</v>
          </cell>
          <cell r="K19851">
            <v>0</v>
          </cell>
          <cell r="T19851">
            <v>0</v>
          </cell>
          <cell r="U19851">
            <v>440</v>
          </cell>
          <cell r="W19851">
            <v>0</v>
          </cell>
        </row>
        <row r="19852">
          <cell r="B19852">
            <v>19853</v>
          </cell>
          <cell r="G19852" t="str">
            <v>Sticker Everstick 400 SL - 0,25 L</v>
          </cell>
          <cell r="H19852">
            <v>0.25</v>
          </cell>
          <cell r="I19852">
            <v>1</v>
          </cell>
          <cell r="J19852" t="str">
            <v>Pcs</v>
          </cell>
          <cell r="K19852">
            <v>0</v>
          </cell>
          <cell r="T19852">
            <v>0</v>
          </cell>
          <cell r="U19852">
            <v>150</v>
          </cell>
          <cell r="W19852">
            <v>0</v>
          </cell>
        </row>
        <row r="19853">
          <cell r="B19853">
            <v>19854</v>
          </cell>
          <cell r="G19853" t="str">
            <v>Scrap - Blue FD 48</v>
          </cell>
          <cell r="H19853">
            <v>25</v>
          </cell>
          <cell r="I19853">
            <v>1</v>
          </cell>
          <cell r="J19853" t="str">
            <v>Kg</v>
          </cell>
          <cell r="K19853">
            <v>0</v>
          </cell>
          <cell r="T19853">
            <v>0</v>
          </cell>
          <cell r="U19853">
            <v>1.32</v>
          </cell>
          <cell r="W19853">
            <v>0</v>
          </cell>
        </row>
        <row r="19854">
          <cell r="B19854">
            <v>19855</v>
          </cell>
          <cell r="G19854" t="str">
            <v>Jerrycan HDPE - 20 L</v>
          </cell>
          <cell r="H19854">
            <v>20</v>
          </cell>
          <cell r="I19854">
            <v>1</v>
          </cell>
          <cell r="J19854" t="str">
            <v>Pcs</v>
          </cell>
          <cell r="K19854">
            <v>0</v>
          </cell>
          <cell r="T19854">
            <v>0</v>
          </cell>
          <cell r="U19854">
            <v>50</v>
          </cell>
          <cell r="W19854">
            <v>0</v>
          </cell>
        </row>
        <row r="19855">
          <cell r="B19855">
            <v>19856</v>
          </cell>
          <cell r="G19855" t="str">
            <v>Jerrycan HDPE - 20 L - Cap - Black</v>
          </cell>
          <cell r="H19855">
            <v>20</v>
          </cell>
          <cell r="I19855">
            <v>1</v>
          </cell>
          <cell r="J19855" t="str">
            <v>Pcs</v>
          </cell>
          <cell r="K19855">
            <v>0</v>
          </cell>
          <cell r="T19855">
            <v>0</v>
          </cell>
          <cell r="U19855">
            <v>50</v>
          </cell>
          <cell r="W19855">
            <v>0</v>
          </cell>
        </row>
        <row r="19856">
          <cell r="B19856">
            <v>19857</v>
          </cell>
          <cell r="G19856" t="str">
            <v>Jerrycan HDPE - 20 L - Plug</v>
          </cell>
          <cell r="H19856">
            <v>20</v>
          </cell>
          <cell r="I19856">
            <v>1</v>
          </cell>
          <cell r="J19856" t="str">
            <v>Pcs</v>
          </cell>
          <cell r="K19856">
            <v>0</v>
          </cell>
          <cell r="T19856">
            <v>0</v>
          </cell>
          <cell r="U19856">
            <v>50</v>
          </cell>
          <cell r="W19856">
            <v>0</v>
          </cell>
        </row>
        <row r="19857">
          <cell r="B19857">
            <v>19858</v>
          </cell>
          <cell r="G19857" t="str">
            <v>Sticker ProQuat 276 SL - 20 L</v>
          </cell>
          <cell r="H19857">
            <v>20</v>
          </cell>
          <cell r="I19857">
            <v>1</v>
          </cell>
          <cell r="J19857" t="str">
            <v>Pcs</v>
          </cell>
          <cell r="K19857">
            <v>0</v>
          </cell>
          <cell r="T19857">
            <v>0</v>
          </cell>
          <cell r="U19857">
            <v>50</v>
          </cell>
          <cell r="W19857">
            <v>0</v>
          </cell>
        </row>
        <row r="19858">
          <cell r="B19858">
            <v>19859</v>
          </cell>
          <cell r="G19858" t="str">
            <v>ProQuat 276 SL @20 ltr</v>
          </cell>
          <cell r="H19858">
            <v>20</v>
          </cell>
          <cell r="I19858">
            <v>1</v>
          </cell>
          <cell r="J19858" t="str">
            <v>Liter</v>
          </cell>
          <cell r="K19858">
            <v>0</v>
          </cell>
          <cell r="T19858">
            <v>0</v>
          </cell>
          <cell r="U19858">
            <v>1000</v>
          </cell>
          <cell r="W19858">
            <v>0</v>
          </cell>
        </row>
        <row r="19859">
          <cell r="B19859">
            <v>19860</v>
          </cell>
          <cell r="G19859" t="str">
            <v>Paraquat Dichloride 42% TA</v>
          </cell>
          <cell r="H19859">
            <v>220</v>
          </cell>
          <cell r="I19859">
            <v>1</v>
          </cell>
          <cell r="J19859" t="str">
            <v>Kg</v>
          </cell>
          <cell r="K19859">
            <v>0</v>
          </cell>
          <cell r="T19859">
            <v>0</v>
          </cell>
          <cell r="U19859">
            <v>440</v>
          </cell>
          <cell r="W19859">
            <v>0</v>
          </cell>
        </row>
        <row r="19860">
          <cell r="B19860">
            <v>19861</v>
          </cell>
          <cell r="G19860" t="str">
            <v>Sticker Everstick 400 SL - 0,25 L</v>
          </cell>
          <cell r="H19860">
            <v>0.25</v>
          </cell>
          <cell r="I19860">
            <v>1</v>
          </cell>
          <cell r="J19860" t="str">
            <v>Pcs</v>
          </cell>
          <cell r="K19860">
            <v>0</v>
          </cell>
          <cell r="T19860">
            <v>0</v>
          </cell>
          <cell r="U19860">
            <v>150</v>
          </cell>
          <cell r="W19860">
            <v>0</v>
          </cell>
        </row>
        <row r="19861">
          <cell r="B19861">
            <v>19862</v>
          </cell>
          <cell r="G19861" t="str">
            <v>Scrap - Blue FD 48</v>
          </cell>
          <cell r="H19861">
            <v>25</v>
          </cell>
          <cell r="I19861">
            <v>1</v>
          </cell>
          <cell r="J19861" t="str">
            <v>Kg</v>
          </cell>
          <cell r="K19861">
            <v>0</v>
          </cell>
          <cell r="T19861">
            <v>0</v>
          </cell>
          <cell r="U19861">
            <v>1.32</v>
          </cell>
          <cell r="W19861">
            <v>0</v>
          </cell>
        </row>
        <row r="19862">
          <cell r="B19862">
            <v>19863</v>
          </cell>
          <cell r="G19862" t="str">
            <v>Jerrycan HDPE - 20 L</v>
          </cell>
          <cell r="H19862">
            <v>20</v>
          </cell>
          <cell r="I19862">
            <v>1</v>
          </cell>
          <cell r="J19862" t="str">
            <v>Pcs</v>
          </cell>
          <cell r="K19862">
            <v>0</v>
          </cell>
          <cell r="T19862">
            <v>0</v>
          </cell>
          <cell r="U19862">
            <v>50</v>
          </cell>
          <cell r="W19862">
            <v>0</v>
          </cell>
        </row>
        <row r="19863">
          <cell r="B19863">
            <v>19864</v>
          </cell>
          <cell r="G19863" t="str">
            <v>Jerrycan HDPE - 20 L - Cap - Black</v>
          </cell>
          <cell r="H19863">
            <v>20</v>
          </cell>
          <cell r="I19863">
            <v>1</v>
          </cell>
          <cell r="J19863" t="str">
            <v>Pcs</v>
          </cell>
          <cell r="K19863">
            <v>0</v>
          </cell>
          <cell r="T19863">
            <v>0</v>
          </cell>
          <cell r="U19863">
            <v>50</v>
          </cell>
          <cell r="W19863">
            <v>0</v>
          </cell>
        </row>
        <row r="19864">
          <cell r="B19864">
            <v>19865</v>
          </cell>
          <cell r="G19864" t="str">
            <v>Jerrycan HDPE - 20 L - Plug</v>
          </cell>
          <cell r="H19864">
            <v>20</v>
          </cell>
          <cell r="I19864">
            <v>1</v>
          </cell>
          <cell r="J19864" t="str">
            <v>Pcs</v>
          </cell>
          <cell r="K19864">
            <v>0</v>
          </cell>
          <cell r="T19864">
            <v>0</v>
          </cell>
          <cell r="U19864">
            <v>50</v>
          </cell>
          <cell r="W19864">
            <v>0</v>
          </cell>
        </row>
        <row r="19865">
          <cell r="B19865">
            <v>19866</v>
          </cell>
          <cell r="G19865" t="str">
            <v>Sticker ProQuat 276 SL - 20 L</v>
          </cell>
          <cell r="H19865">
            <v>20</v>
          </cell>
          <cell r="I19865">
            <v>1</v>
          </cell>
          <cell r="J19865" t="str">
            <v>Pcs</v>
          </cell>
          <cell r="K19865">
            <v>0</v>
          </cell>
          <cell r="T19865">
            <v>0</v>
          </cell>
          <cell r="U19865">
            <v>50</v>
          </cell>
          <cell r="W19865">
            <v>0</v>
          </cell>
        </row>
        <row r="19866">
          <cell r="B19866">
            <v>19867</v>
          </cell>
          <cell r="G19866" t="str">
            <v>ProQuat 276 SL @20 ltr</v>
          </cell>
          <cell r="H19866">
            <v>20</v>
          </cell>
          <cell r="I19866">
            <v>1</v>
          </cell>
          <cell r="J19866" t="str">
            <v>Liter</v>
          </cell>
          <cell r="K19866">
            <v>0</v>
          </cell>
          <cell r="T19866">
            <v>0</v>
          </cell>
          <cell r="U19866">
            <v>1000</v>
          </cell>
          <cell r="W19866">
            <v>0</v>
          </cell>
        </row>
        <row r="19867">
          <cell r="B19867">
            <v>19868</v>
          </cell>
          <cell r="G19867" t="str">
            <v>Paraquat Dichloride 42% TA</v>
          </cell>
          <cell r="H19867">
            <v>220</v>
          </cell>
          <cell r="I19867">
            <v>1</v>
          </cell>
          <cell r="J19867" t="str">
            <v>Kg</v>
          </cell>
          <cell r="K19867">
            <v>0</v>
          </cell>
          <cell r="T19867">
            <v>0</v>
          </cell>
          <cell r="U19867">
            <v>440</v>
          </cell>
          <cell r="W19867">
            <v>0</v>
          </cell>
        </row>
        <row r="19868">
          <cell r="B19868">
            <v>19869</v>
          </cell>
          <cell r="G19868" t="str">
            <v>Sticker Everstick 400 SL - 0,25 L</v>
          </cell>
          <cell r="H19868">
            <v>0.25</v>
          </cell>
          <cell r="I19868">
            <v>1</v>
          </cell>
          <cell r="J19868" t="str">
            <v>Pcs</v>
          </cell>
          <cell r="K19868">
            <v>0</v>
          </cell>
          <cell r="T19868">
            <v>0</v>
          </cell>
          <cell r="U19868">
            <v>150</v>
          </cell>
          <cell r="W19868">
            <v>0</v>
          </cell>
        </row>
        <row r="19869">
          <cell r="B19869">
            <v>19870</v>
          </cell>
          <cell r="G19869" t="str">
            <v>Scrap - Blue FD 48</v>
          </cell>
          <cell r="H19869">
            <v>25</v>
          </cell>
          <cell r="I19869">
            <v>1</v>
          </cell>
          <cell r="J19869" t="str">
            <v>Kg</v>
          </cell>
          <cell r="K19869">
            <v>0</v>
          </cell>
          <cell r="T19869">
            <v>0</v>
          </cell>
          <cell r="U19869">
            <v>1.32</v>
          </cell>
          <cell r="W19869">
            <v>0</v>
          </cell>
        </row>
        <row r="19870">
          <cell r="B19870">
            <v>19871</v>
          </cell>
          <cell r="G19870" t="str">
            <v>Jerrycan HDPE - 20 L</v>
          </cell>
          <cell r="H19870">
            <v>20</v>
          </cell>
          <cell r="I19870">
            <v>1</v>
          </cell>
          <cell r="J19870" t="str">
            <v>Pcs</v>
          </cell>
          <cell r="K19870">
            <v>0</v>
          </cell>
          <cell r="T19870">
            <v>0</v>
          </cell>
          <cell r="U19870">
            <v>50</v>
          </cell>
          <cell r="W19870">
            <v>0</v>
          </cell>
        </row>
        <row r="19871">
          <cell r="B19871">
            <v>19872</v>
          </cell>
          <cell r="G19871" t="str">
            <v>Jerrycan HDPE - 20 L - Cap - Black</v>
          </cell>
          <cell r="H19871">
            <v>20</v>
          </cell>
          <cell r="I19871">
            <v>1</v>
          </cell>
          <cell r="J19871" t="str">
            <v>Pcs</v>
          </cell>
          <cell r="K19871">
            <v>0</v>
          </cell>
          <cell r="T19871">
            <v>0</v>
          </cell>
          <cell r="U19871">
            <v>50</v>
          </cell>
          <cell r="W19871">
            <v>0</v>
          </cell>
        </row>
        <row r="19872">
          <cell r="B19872">
            <v>19873</v>
          </cell>
          <cell r="G19872" t="str">
            <v>Jerrycan HDPE - 20 L - Plug</v>
          </cell>
          <cell r="H19872">
            <v>20</v>
          </cell>
          <cell r="I19872">
            <v>1</v>
          </cell>
          <cell r="J19872" t="str">
            <v>Pcs</v>
          </cell>
          <cell r="K19872">
            <v>0</v>
          </cell>
          <cell r="T19872">
            <v>0</v>
          </cell>
          <cell r="U19872">
            <v>50</v>
          </cell>
          <cell r="W19872">
            <v>0</v>
          </cell>
        </row>
        <row r="19873">
          <cell r="B19873">
            <v>19874</v>
          </cell>
          <cell r="G19873" t="str">
            <v>Sticker ProQuat 276 SL - 20 L</v>
          </cell>
          <cell r="H19873">
            <v>20</v>
          </cell>
          <cell r="I19873">
            <v>1</v>
          </cell>
          <cell r="J19873" t="str">
            <v>Pcs</v>
          </cell>
          <cell r="K19873">
            <v>0</v>
          </cell>
          <cell r="T19873">
            <v>0</v>
          </cell>
          <cell r="U19873">
            <v>50</v>
          </cell>
          <cell r="W19873">
            <v>0</v>
          </cell>
        </row>
        <row r="19874">
          <cell r="B19874">
            <v>19875</v>
          </cell>
          <cell r="G19874" t="str">
            <v>ProQuat 276 SL @20 ltr</v>
          </cell>
          <cell r="H19874">
            <v>20</v>
          </cell>
          <cell r="I19874">
            <v>1</v>
          </cell>
          <cell r="J19874" t="str">
            <v>Liter</v>
          </cell>
          <cell r="K19874">
            <v>0</v>
          </cell>
          <cell r="T19874">
            <v>0</v>
          </cell>
          <cell r="U19874">
            <v>1000</v>
          </cell>
          <cell r="W19874">
            <v>0</v>
          </cell>
        </row>
        <row r="19875">
          <cell r="B19875">
            <v>19876</v>
          </cell>
          <cell r="G19875" t="str">
            <v>Paraquat Dichloride 42% TA</v>
          </cell>
          <cell r="H19875">
            <v>220</v>
          </cell>
          <cell r="I19875">
            <v>1</v>
          </cell>
          <cell r="J19875" t="str">
            <v>Kg</v>
          </cell>
          <cell r="K19875">
            <v>0</v>
          </cell>
          <cell r="T19875">
            <v>0</v>
          </cell>
          <cell r="U19875">
            <v>440</v>
          </cell>
          <cell r="W19875">
            <v>0</v>
          </cell>
        </row>
        <row r="19876">
          <cell r="B19876">
            <v>19877</v>
          </cell>
          <cell r="G19876" t="str">
            <v>Sticker Everstick 400 SL - 0,25 L</v>
          </cell>
          <cell r="H19876">
            <v>0.25</v>
          </cell>
          <cell r="I19876">
            <v>1</v>
          </cell>
          <cell r="J19876" t="str">
            <v>Pcs</v>
          </cell>
          <cell r="K19876">
            <v>0</v>
          </cell>
          <cell r="T19876">
            <v>0</v>
          </cell>
          <cell r="U19876">
            <v>150</v>
          </cell>
          <cell r="W19876">
            <v>0</v>
          </cell>
        </row>
        <row r="19877">
          <cell r="B19877">
            <v>19878</v>
          </cell>
          <cell r="G19877" t="str">
            <v>Scrap - Blue FD 48</v>
          </cell>
          <cell r="H19877">
            <v>25</v>
          </cell>
          <cell r="I19877">
            <v>1</v>
          </cell>
          <cell r="J19877" t="str">
            <v>Kg</v>
          </cell>
          <cell r="K19877">
            <v>0</v>
          </cell>
          <cell r="T19877">
            <v>0</v>
          </cell>
          <cell r="U19877">
            <v>1.32</v>
          </cell>
          <cell r="W19877">
            <v>0</v>
          </cell>
        </row>
        <row r="19878">
          <cell r="B19878">
            <v>19879</v>
          </cell>
          <cell r="G19878" t="str">
            <v>Jerrycan HDPE - 20 L</v>
          </cell>
          <cell r="H19878">
            <v>20</v>
          </cell>
          <cell r="I19878">
            <v>1</v>
          </cell>
          <cell r="J19878" t="str">
            <v>Pcs</v>
          </cell>
          <cell r="K19878">
            <v>0</v>
          </cell>
          <cell r="T19878">
            <v>0</v>
          </cell>
          <cell r="U19878">
            <v>50</v>
          </cell>
          <cell r="W19878">
            <v>0</v>
          </cell>
        </row>
        <row r="19879">
          <cell r="B19879">
            <v>19880</v>
          </cell>
          <cell r="G19879" t="str">
            <v>Jerrycan HDPE - 20 L - Cap - Black</v>
          </cell>
          <cell r="H19879">
            <v>20</v>
          </cell>
          <cell r="I19879">
            <v>1</v>
          </cell>
          <cell r="J19879" t="str">
            <v>Pcs</v>
          </cell>
          <cell r="K19879">
            <v>0</v>
          </cell>
          <cell r="T19879">
            <v>0</v>
          </cell>
          <cell r="U19879">
            <v>50</v>
          </cell>
          <cell r="W19879">
            <v>0</v>
          </cell>
        </row>
        <row r="19880">
          <cell r="B19880">
            <v>19881</v>
          </cell>
          <cell r="G19880" t="str">
            <v>Jerrycan HDPE - 20 L - Plug</v>
          </cell>
          <cell r="H19880">
            <v>20</v>
          </cell>
          <cell r="I19880">
            <v>1</v>
          </cell>
          <cell r="J19880" t="str">
            <v>Pcs</v>
          </cell>
          <cell r="K19880">
            <v>0</v>
          </cell>
          <cell r="T19880">
            <v>0</v>
          </cell>
          <cell r="U19880">
            <v>50</v>
          </cell>
          <cell r="W19880">
            <v>0</v>
          </cell>
        </row>
        <row r="19881">
          <cell r="B19881">
            <v>19882</v>
          </cell>
          <cell r="G19881" t="str">
            <v>Sticker ProQuat 276 SL - 20 L</v>
          </cell>
          <cell r="H19881">
            <v>20</v>
          </cell>
          <cell r="I19881">
            <v>1</v>
          </cell>
          <cell r="J19881" t="str">
            <v>Pcs</v>
          </cell>
          <cell r="K19881">
            <v>0</v>
          </cell>
          <cell r="T19881">
            <v>0</v>
          </cell>
          <cell r="U19881">
            <v>50</v>
          </cell>
          <cell r="W19881">
            <v>0</v>
          </cell>
        </row>
        <row r="19882">
          <cell r="B19882">
            <v>19883</v>
          </cell>
          <cell r="G19882" t="str">
            <v>ProQuat 276 SL @20 ltr</v>
          </cell>
          <cell r="H19882">
            <v>20</v>
          </cell>
          <cell r="I19882">
            <v>1</v>
          </cell>
          <cell r="J19882" t="str">
            <v>Liter</v>
          </cell>
          <cell r="K19882">
            <v>0</v>
          </cell>
          <cell r="T19882">
            <v>0</v>
          </cell>
          <cell r="U19882">
            <v>1000</v>
          </cell>
          <cell r="W19882">
            <v>0</v>
          </cell>
        </row>
        <row r="19883">
          <cell r="B19883">
            <v>19884</v>
          </cell>
          <cell r="G19883" t="str">
            <v>Paraquat Dichloride 42% TA</v>
          </cell>
          <cell r="H19883">
            <v>220</v>
          </cell>
          <cell r="I19883">
            <v>1</v>
          </cell>
          <cell r="J19883" t="str">
            <v>Kg</v>
          </cell>
          <cell r="K19883">
            <v>0</v>
          </cell>
          <cell r="T19883">
            <v>0</v>
          </cell>
          <cell r="U19883">
            <v>440</v>
          </cell>
          <cell r="W19883">
            <v>0</v>
          </cell>
        </row>
        <row r="19884">
          <cell r="B19884">
            <v>19885</v>
          </cell>
          <cell r="G19884" t="str">
            <v>Sticker Everstick 400 SL - 0,25 L</v>
          </cell>
          <cell r="H19884">
            <v>0.25</v>
          </cell>
          <cell r="I19884">
            <v>1</v>
          </cell>
          <cell r="J19884" t="str">
            <v>Pcs</v>
          </cell>
          <cell r="K19884">
            <v>0</v>
          </cell>
          <cell r="T19884">
            <v>0</v>
          </cell>
          <cell r="U19884">
            <v>150</v>
          </cell>
          <cell r="W19884">
            <v>0</v>
          </cell>
        </row>
        <row r="19885">
          <cell r="B19885">
            <v>19886</v>
          </cell>
          <cell r="G19885" t="str">
            <v>Scrap - Blue FD 48</v>
          </cell>
          <cell r="H19885">
            <v>25</v>
          </cell>
          <cell r="I19885">
            <v>1</v>
          </cell>
          <cell r="J19885" t="str">
            <v>Kg</v>
          </cell>
          <cell r="K19885">
            <v>0</v>
          </cell>
          <cell r="T19885">
            <v>0</v>
          </cell>
          <cell r="U19885">
            <v>1.32</v>
          </cell>
          <cell r="W19885">
            <v>0</v>
          </cell>
        </row>
        <row r="19886">
          <cell r="B19886">
            <v>19887</v>
          </cell>
          <cell r="G19886" t="str">
            <v>Jerrycan HDPE - 20 L</v>
          </cell>
          <cell r="H19886">
            <v>20</v>
          </cell>
          <cell r="I19886">
            <v>1</v>
          </cell>
          <cell r="J19886" t="str">
            <v>Pcs</v>
          </cell>
          <cell r="K19886">
            <v>0</v>
          </cell>
          <cell r="T19886">
            <v>0</v>
          </cell>
          <cell r="U19886">
            <v>50</v>
          </cell>
          <cell r="W19886">
            <v>0</v>
          </cell>
        </row>
        <row r="19887">
          <cell r="B19887">
            <v>19888</v>
          </cell>
          <cell r="G19887" t="str">
            <v>Jerrycan HDPE - 20 L - Cap - Black</v>
          </cell>
          <cell r="H19887">
            <v>20</v>
          </cell>
          <cell r="I19887">
            <v>1</v>
          </cell>
          <cell r="J19887" t="str">
            <v>Pcs</v>
          </cell>
          <cell r="K19887">
            <v>0</v>
          </cell>
          <cell r="T19887">
            <v>0</v>
          </cell>
          <cell r="U19887">
            <v>50</v>
          </cell>
          <cell r="W19887">
            <v>0</v>
          </cell>
        </row>
        <row r="19888">
          <cell r="B19888">
            <v>19889</v>
          </cell>
          <cell r="G19888" t="str">
            <v>Jerrycan HDPE - 20 L - Plug</v>
          </cell>
          <cell r="H19888">
            <v>20</v>
          </cell>
          <cell r="I19888">
            <v>1</v>
          </cell>
          <cell r="J19888" t="str">
            <v>Pcs</v>
          </cell>
          <cell r="K19888">
            <v>0</v>
          </cell>
          <cell r="T19888">
            <v>0</v>
          </cell>
          <cell r="U19888">
            <v>50</v>
          </cell>
          <cell r="W19888">
            <v>0</v>
          </cell>
        </row>
        <row r="19889">
          <cell r="B19889">
            <v>19890</v>
          </cell>
          <cell r="G19889" t="str">
            <v>Sticker ProQuat 276 SL - 20 L</v>
          </cell>
          <cell r="H19889">
            <v>20</v>
          </cell>
          <cell r="I19889">
            <v>1</v>
          </cell>
          <cell r="J19889" t="str">
            <v>Pcs</v>
          </cell>
          <cell r="K19889">
            <v>0</v>
          </cell>
          <cell r="T19889">
            <v>0</v>
          </cell>
          <cell r="U19889">
            <v>50</v>
          </cell>
          <cell r="W19889">
            <v>0</v>
          </cell>
        </row>
        <row r="19890">
          <cell r="B19890">
            <v>19891</v>
          </cell>
          <cell r="G19890" t="str">
            <v>ProQuat 276 SL @20 ltr</v>
          </cell>
          <cell r="H19890">
            <v>20</v>
          </cell>
          <cell r="I19890">
            <v>1</v>
          </cell>
          <cell r="J19890" t="str">
            <v>Liter</v>
          </cell>
          <cell r="K19890">
            <v>0</v>
          </cell>
          <cell r="T19890">
            <v>0</v>
          </cell>
          <cell r="U19890">
            <v>1000</v>
          </cell>
          <cell r="W19890">
            <v>0</v>
          </cell>
        </row>
        <row r="19891">
          <cell r="B19891">
            <v>19892</v>
          </cell>
          <cell r="G19891" t="str">
            <v>Paraquat Dichloride 42% TA</v>
          </cell>
          <cell r="H19891">
            <v>220</v>
          </cell>
          <cell r="I19891">
            <v>1</v>
          </cell>
          <cell r="J19891" t="str">
            <v>Kg</v>
          </cell>
          <cell r="K19891">
            <v>0</v>
          </cell>
          <cell r="T19891">
            <v>0</v>
          </cell>
          <cell r="U19891">
            <v>440</v>
          </cell>
          <cell r="W19891">
            <v>0</v>
          </cell>
        </row>
        <row r="19892">
          <cell r="B19892">
            <v>19893</v>
          </cell>
          <cell r="G19892" t="str">
            <v>Sticker Everstick 400 SL - 0,25 L</v>
          </cell>
          <cell r="H19892">
            <v>0.25</v>
          </cell>
          <cell r="I19892">
            <v>1</v>
          </cell>
          <cell r="J19892" t="str">
            <v>Pcs</v>
          </cell>
          <cell r="K19892">
            <v>0</v>
          </cell>
          <cell r="T19892">
            <v>0</v>
          </cell>
          <cell r="U19892">
            <v>150</v>
          </cell>
          <cell r="W19892">
            <v>0</v>
          </cell>
        </row>
        <row r="19893">
          <cell r="B19893">
            <v>19894</v>
          </cell>
          <cell r="G19893" t="str">
            <v>Scrap - Blue FD 48</v>
          </cell>
          <cell r="H19893">
            <v>25</v>
          </cell>
          <cell r="I19893">
            <v>1</v>
          </cell>
          <cell r="J19893" t="str">
            <v>Kg</v>
          </cell>
          <cell r="K19893">
            <v>0</v>
          </cell>
          <cell r="T19893">
            <v>0</v>
          </cell>
          <cell r="U19893">
            <v>1.32</v>
          </cell>
          <cell r="W19893">
            <v>0</v>
          </cell>
        </row>
        <row r="19894">
          <cell r="B19894">
            <v>19895</v>
          </cell>
          <cell r="G19894" t="str">
            <v>Jerrycan HDPE - 20 L</v>
          </cell>
          <cell r="H19894">
            <v>20</v>
          </cell>
          <cell r="I19894">
            <v>1</v>
          </cell>
          <cell r="J19894" t="str">
            <v>Pcs</v>
          </cell>
          <cell r="K19894">
            <v>0</v>
          </cell>
          <cell r="T19894">
            <v>0</v>
          </cell>
          <cell r="U19894">
            <v>50</v>
          </cell>
          <cell r="W19894">
            <v>0</v>
          </cell>
        </row>
        <row r="19895">
          <cell r="B19895">
            <v>19896</v>
          </cell>
          <cell r="G19895" t="str">
            <v>Jerrycan HDPE - 20 L - Cap - Black</v>
          </cell>
          <cell r="H19895">
            <v>20</v>
          </cell>
          <cell r="I19895">
            <v>1</v>
          </cell>
          <cell r="J19895" t="str">
            <v>Pcs</v>
          </cell>
          <cell r="K19895">
            <v>0</v>
          </cell>
          <cell r="T19895">
            <v>0</v>
          </cell>
          <cell r="U19895">
            <v>50</v>
          </cell>
          <cell r="W19895">
            <v>0</v>
          </cell>
        </row>
        <row r="19896">
          <cell r="B19896">
            <v>19897</v>
          </cell>
          <cell r="G19896" t="str">
            <v>Jerrycan HDPE - 20 L - Plug</v>
          </cell>
          <cell r="H19896">
            <v>20</v>
          </cell>
          <cell r="I19896">
            <v>1</v>
          </cell>
          <cell r="J19896" t="str">
            <v>Pcs</v>
          </cell>
          <cell r="K19896">
            <v>0</v>
          </cell>
          <cell r="T19896">
            <v>0</v>
          </cell>
          <cell r="U19896">
            <v>50</v>
          </cell>
          <cell r="W19896">
            <v>0</v>
          </cell>
        </row>
        <row r="19897">
          <cell r="B19897">
            <v>19898</v>
          </cell>
          <cell r="G19897" t="str">
            <v>Sticker ProQuat 276 SL - 20 L</v>
          </cell>
          <cell r="H19897">
            <v>20</v>
          </cell>
          <cell r="I19897">
            <v>1</v>
          </cell>
          <cell r="J19897" t="str">
            <v>Pcs</v>
          </cell>
          <cell r="K19897">
            <v>0</v>
          </cell>
          <cell r="T19897">
            <v>0</v>
          </cell>
          <cell r="U19897">
            <v>50</v>
          </cell>
          <cell r="W19897">
            <v>0</v>
          </cell>
        </row>
        <row r="19898">
          <cell r="B19898">
            <v>19899</v>
          </cell>
          <cell r="G19898" t="str">
            <v>ProQuat 276 SL @20 ltr</v>
          </cell>
          <cell r="H19898">
            <v>20</v>
          </cell>
          <cell r="I19898">
            <v>1</v>
          </cell>
          <cell r="J19898" t="str">
            <v>Liter</v>
          </cell>
          <cell r="K19898">
            <v>0</v>
          </cell>
          <cell r="T19898">
            <v>0</v>
          </cell>
          <cell r="U19898">
            <v>1000</v>
          </cell>
          <cell r="W19898">
            <v>0</v>
          </cell>
        </row>
        <row r="19899">
          <cell r="B19899">
            <v>19900</v>
          </cell>
          <cell r="G19899" t="str">
            <v>Paraquat Dichloride 42% TA</v>
          </cell>
          <cell r="H19899">
            <v>220</v>
          </cell>
          <cell r="I19899">
            <v>1</v>
          </cell>
          <cell r="J19899" t="str">
            <v>Kg</v>
          </cell>
          <cell r="K19899">
            <v>0</v>
          </cell>
          <cell r="T19899">
            <v>0</v>
          </cell>
          <cell r="U19899">
            <v>440</v>
          </cell>
          <cell r="W19899">
            <v>0</v>
          </cell>
        </row>
        <row r="19900">
          <cell r="B19900">
            <v>19901</v>
          </cell>
          <cell r="G19900" t="str">
            <v>Sticker Everstick 400 SL - 0,25 L</v>
          </cell>
          <cell r="H19900">
            <v>0.25</v>
          </cell>
          <cell r="I19900">
            <v>1</v>
          </cell>
          <cell r="J19900" t="str">
            <v>Pcs</v>
          </cell>
          <cell r="K19900">
            <v>0</v>
          </cell>
          <cell r="T19900">
            <v>0</v>
          </cell>
          <cell r="U19900">
            <v>150</v>
          </cell>
          <cell r="W19900">
            <v>0</v>
          </cell>
        </row>
        <row r="19901">
          <cell r="B19901">
            <v>19902</v>
          </cell>
          <cell r="G19901" t="str">
            <v>Scrap - Blue FD 48</v>
          </cell>
          <cell r="H19901">
            <v>25</v>
          </cell>
          <cell r="I19901">
            <v>1</v>
          </cell>
          <cell r="J19901" t="str">
            <v>Kg</v>
          </cell>
          <cell r="K19901">
            <v>0</v>
          </cell>
          <cell r="T19901">
            <v>0</v>
          </cell>
          <cell r="U19901">
            <v>1.32</v>
          </cell>
          <cell r="W19901">
            <v>0</v>
          </cell>
        </row>
        <row r="19902">
          <cell r="B19902">
            <v>19903</v>
          </cell>
          <cell r="G19902" t="str">
            <v>Jerrycan HDPE - 20 L</v>
          </cell>
          <cell r="H19902">
            <v>20</v>
          </cell>
          <cell r="I19902">
            <v>1</v>
          </cell>
          <cell r="J19902" t="str">
            <v>Pcs</v>
          </cell>
          <cell r="K19902">
            <v>0</v>
          </cell>
          <cell r="T19902">
            <v>0</v>
          </cell>
          <cell r="U19902">
            <v>50</v>
          </cell>
          <cell r="W19902">
            <v>0</v>
          </cell>
        </row>
        <row r="19903">
          <cell r="B19903">
            <v>19904</v>
          </cell>
          <cell r="G19903" t="str">
            <v>Jerrycan HDPE - 20 L - Cap - Black</v>
          </cell>
          <cell r="H19903">
            <v>20</v>
          </cell>
          <cell r="I19903">
            <v>1</v>
          </cell>
          <cell r="J19903" t="str">
            <v>Pcs</v>
          </cell>
          <cell r="K19903">
            <v>0</v>
          </cell>
          <cell r="T19903">
            <v>0</v>
          </cell>
          <cell r="U19903">
            <v>50</v>
          </cell>
          <cell r="W19903">
            <v>0</v>
          </cell>
        </row>
        <row r="19904">
          <cell r="B19904">
            <v>19905</v>
          </cell>
          <cell r="G19904" t="str">
            <v>Jerrycan HDPE - 20 L - Plug</v>
          </cell>
          <cell r="H19904">
            <v>20</v>
          </cell>
          <cell r="I19904">
            <v>1</v>
          </cell>
          <cell r="J19904" t="str">
            <v>Pcs</v>
          </cell>
          <cell r="K19904">
            <v>0</v>
          </cell>
          <cell r="T19904">
            <v>0</v>
          </cell>
          <cell r="U19904">
            <v>50</v>
          </cell>
          <cell r="W19904">
            <v>0</v>
          </cell>
        </row>
        <row r="19905">
          <cell r="B19905">
            <v>19906</v>
          </cell>
          <cell r="G19905" t="str">
            <v>Sticker ProQuat 276 SL - 20 L</v>
          </cell>
          <cell r="H19905">
            <v>20</v>
          </cell>
          <cell r="I19905">
            <v>1</v>
          </cell>
          <cell r="J19905" t="str">
            <v>Pcs</v>
          </cell>
          <cell r="K19905">
            <v>0</v>
          </cell>
          <cell r="T19905">
            <v>0</v>
          </cell>
          <cell r="U19905">
            <v>50</v>
          </cell>
          <cell r="W19905">
            <v>0</v>
          </cell>
        </row>
        <row r="19906">
          <cell r="B19906">
            <v>19907</v>
          </cell>
          <cell r="G19906" t="str">
            <v>ProQuat 276 SL @20 ltr</v>
          </cell>
          <cell r="H19906">
            <v>20</v>
          </cell>
          <cell r="I19906">
            <v>1</v>
          </cell>
          <cell r="J19906" t="str">
            <v>Liter</v>
          </cell>
          <cell r="K19906">
            <v>0</v>
          </cell>
          <cell r="T19906">
            <v>0</v>
          </cell>
          <cell r="U19906">
            <v>1000</v>
          </cell>
          <cell r="W19906">
            <v>0</v>
          </cell>
        </row>
        <row r="19907">
          <cell r="B19907">
            <v>19908</v>
          </cell>
          <cell r="G19907" t="str">
            <v>Paraquat Dichloride 42% TA</v>
          </cell>
          <cell r="H19907">
            <v>220</v>
          </cell>
          <cell r="I19907">
            <v>1</v>
          </cell>
          <cell r="J19907" t="str">
            <v>Kg</v>
          </cell>
          <cell r="K19907">
            <v>0</v>
          </cell>
          <cell r="T19907">
            <v>0</v>
          </cell>
          <cell r="U19907">
            <v>440</v>
          </cell>
          <cell r="W19907">
            <v>0</v>
          </cell>
        </row>
        <row r="19908">
          <cell r="B19908">
            <v>19909</v>
          </cell>
          <cell r="G19908" t="str">
            <v>Sticker Everstick 400 SL - 0,25 L</v>
          </cell>
          <cell r="H19908">
            <v>0.25</v>
          </cell>
          <cell r="I19908">
            <v>1</v>
          </cell>
          <cell r="J19908" t="str">
            <v>Pcs</v>
          </cell>
          <cell r="K19908">
            <v>0</v>
          </cell>
          <cell r="T19908">
            <v>0</v>
          </cell>
          <cell r="U19908">
            <v>150</v>
          </cell>
          <cell r="W19908">
            <v>0</v>
          </cell>
        </row>
        <row r="19909">
          <cell r="B19909">
            <v>19910</v>
          </cell>
          <cell r="G19909" t="str">
            <v>Scrap - Blue FD 48</v>
          </cell>
          <cell r="H19909">
            <v>25</v>
          </cell>
          <cell r="I19909">
            <v>1</v>
          </cell>
          <cell r="J19909" t="str">
            <v>Kg</v>
          </cell>
          <cell r="K19909">
            <v>0</v>
          </cell>
          <cell r="T19909">
            <v>0</v>
          </cell>
          <cell r="U19909">
            <v>1.32</v>
          </cell>
          <cell r="W19909">
            <v>0</v>
          </cell>
        </row>
        <row r="19910">
          <cell r="B19910">
            <v>19911</v>
          </cell>
          <cell r="G19910" t="str">
            <v>Jerrycan HDPE - 20 L</v>
          </cell>
          <cell r="H19910">
            <v>20</v>
          </cell>
          <cell r="I19910">
            <v>1</v>
          </cell>
          <cell r="J19910" t="str">
            <v>Pcs</v>
          </cell>
          <cell r="K19910">
            <v>0</v>
          </cell>
          <cell r="T19910">
            <v>0</v>
          </cell>
          <cell r="U19910">
            <v>50</v>
          </cell>
          <cell r="W19910">
            <v>0</v>
          </cell>
        </row>
        <row r="19911">
          <cell r="B19911">
            <v>19912</v>
          </cell>
          <cell r="G19911" t="str">
            <v>Jerrycan HDPE - 20 L - Cap - Black</v>
          </cell>
          <cell r="H19911">
            <v>20</v>
          </cell>
          <cell r="I19911">
            <v>1</v>
          </cell>
          <cell r="J19911" t="str">
            <v>Pcs</v>
          </cell>
          <cell r="K19911">
            <v>0</v>
          </cell>
          <cell r="T19911">
            <v>0</v>
          </cell>
          <cell r="U19911">
            <v>50</v>
          </cell>
          <cell r="W19911">
            <v>0</v>
          </cell>
        </row>
        <row r="19912">
          <cell r="B19912">
            <v>19913</v>
          </cell>
          <cell r="G19912" t="str">
            <v>Jerrycan HDPE - 20 L - Plug</v>
          </cell>
          <cell r="H19912">
            <v>20</v>
          </cell>
          <cell r="I19912">
            <v>1</v>
          </cell>
          <cell r="J19912" t="str">
            <v>Pcs</v>
          </cell>
          <cell r="K19912">
            <v>0</v>
          </cell>
          <cell r="T19912">
            <v>0</v>
          </cell>
          <cell r="U19912">
            <v>50</v>
          </cell>
          <cell r="W19912">
            <v>0</v>
          </cell>
        </row>
        <row r="19913">
          <cell r="B19913">
            <v>19914</v>
          </cell>
          <cell r="G19913" t="str">
            <v>Sticker ProQuat 276 SL - 20 L</v>
          </cell>
          <cell r="H19913">
            <v>20</v>
          </cell>
          <cell r="I19913">
            <v>1</v>
          </cell>
          <cell r="J19913" t="str">
            <v>Pcs</v>
          </cell>
          <cell r="K19913">
            <v>0</v>
          </cell>
          <cell r="T19913">
            <v>0</v>
          </cell>
          <cell r="U19913">
            <v>50</v>
          </cell>
          <cell r="W19913">
            <v>0</v>
          </cell>
        </row>
        <row r="19914">
          <cell r="B19914">
            <v>19915</v>
          </cell>
          <cell r="G19914" t="str">
            <v>ProQuat 276 SL @20 ltr</v>
          </cell>
          <cell r="H19914">
            <v>20</v>
          </cell>
          <cell r="I19914">
            <v>1</v>
          </cell>
          <cell r="J19914" t="str">
            <v>Liter</v>
          </cell>
          <cell r="K19914">
            <v>0</v>
          </cell>
          <cell r="T19914">
            <v>0</v>
          </cell>
          <cell r="U19914">
            <v>1000</v>
          </cell>
          <cell r="W19914">
            <v>0</v>
          </cell>
        </row>
        <row r="19915">
          <cell r="B19915">
            <v>19916</v>
          </cell>
          <cell r="G19915" t="str">
            <v>Paraquat Dichloride 42% TA</v>
          </cell>
          <cell r="H19915">
            <v>220</v>
          </cell>
          <cell r="I19915">
            <v>1</v>
          </cell>
          <cell r="J19915" t="str">
            <v>Kg</v>
          </cell>
          <cell r="K19915">
            <v>0</v>
          </cell>
          <cell r="T19915">
            <v>0</v>
          </cell>
          <cell r="U19915">
            <v>440</v>
          </cell>
          <cell r="W19915">
            <v>0</v>
          </cell>
        </row>
        <row r="19916">
          <cell r="B19916">
            <v>19917</v>
          </cell>
          <cell r="G19916" t="str">
            <v>Sticker Everstick 400 SL - 0,25 L</v>
          </cell>
          <cell r="H19916">
            <v>0.25</v>
          </cell>
          <cell r="I19916">
            <v>1</v>
          </cell>
          <cell r="J19916" t="str">
            <v>Pcs</v>
          </cell>
          <cell r="K19916">
            <v>0</v>
          </cell>
          <cell r="T19916">
            <v>0</v>
          </cell>
          <cell r="U19916">
            <v>150</v>
          </cell>
          <cell r="W19916">
            <v>0</v>
          </cell>
        </row>
        <row r="19917">
          <cell r="B19917">
            <v>19918</v>
          </cell>
          <cell r="G19917" t="str">
            <v>Scrap - Blue FD 48</v>
          </cell>
          <cell r="H19917">
            <v>25</v>
          </cell>
          <cell r="I19917">
            <v>1</v>
          </cell>
          <cell r="J19917" t="str">
            <v>Kg</v>
          </cell>
          <cell r="K19917">
            <v>0</v>
          </cell>
          <cell r="T19917">
            <v>0</v>
          </cell>
          <cell r="U19917">
            <v>1.32</v>
          </cell>
          <cell r="W19917">
            <v>0</v>
          </cell>
        </row>
        <row r="19918">
          <cell r="B19918">
            <v>19919</v>
          </cell>
          <cell r="G19918" t="str">
            <v>Jerrycan HDPE - 20 L</v>
          </cell>
          <cell r="H19918">
            <v>20</v>
          </cell>
          <cell r="I19918">
            <v>1</v>
          </cell>
          <cell r="J19918" t="str">
            <v>Pcs</v>
          </cell>
          <cell r="K19918">
            <v>0</v>
          </cell>
          <cell r="T19918">
            <v>0</v>
          </cell>
          <cell r="U19918">
            <v>50</v>
          </cell>
          <cell r="W19918">
            <v>0</v>
          </cell>
        </row>
        <row r="19919">
          <cell r="B19919">
            <v>19920</v>
          </cell>
          <cell r="G19919" t="str">
            <v>Jerrycan HDPE - 20 L - Cap - Black</v>
          </cell>
          <cell r="H19919">
            <v>20</v>
          </cell>
          <cell r="I19919">
            <v>1</v>
          </cell>
          <cell r="J19919" t="str">
            <v>Pcs</v>
          </cell>
          <cell r="K19919">
            <v>0</v>
          </cell>
          <cell r="T19919">
            <v>0</v>
          </cell>
          <cell r="U19919">
            <v>50</v>
          </cell>
          <cell r="W19919">
            <v>0</v>
          </cell>
        </row>
        <row r="19920">
          <cell r="B19920">
            <v>19921</v>
          </cell>
          <cell r="G19920" t="str">
            <v>Jerrycan HDPE - 20 L - Plug</v>
          </cell>
          <cell r="H19920">
            <v>20</v>
          </cell>
          <cell r="I19920">
            <v>1</v>
          </cell>
          <cell r="J19920" t="str">
            <v>Pcs</v>
          </cell>
          <cell r="K19920">
            <v>0</v>
          </cell>
          <cell r="T19920">
            <v>0</v>
          </cell>
          <cell r="U19920">
            <v>50</v>
          </cell>
          <cell r="W19920">
            <v>0</v>
          </cell>
        </row>
        <row r="19921">
          <cell r="B19921">
            <v>19922</v>
          </cell>
          <cell r="G19921" t="str">
            <v>Sticker ProQuat 276 SL - 20 L</v>
          </cell>
          <cell r="H19921">
            <v>20</v>
          </cell>
          <cell r="I19921">
            <v>1</v>
          </cell>
          <cell r="J19921" t="str">
            <v>Pcs</v>
          </cell>
          <cell r="K19921">
            <v>0</v>
          </cell>
          <cell r="T19921">
            <v>0</v>
          </cell>
          <cell r="U19921">
            <v>50</v>
          </cell>
          <cell r="W19921">
            <v>0</v>
          </cell>
        </row>
        <row r="19922">
          <cell r="B19922">
            <v>19923</v>
          </cell>
          <cell r="G19922" t="str">
            <v>ProQuat 276 SL @20 ltr</v>
          </cell>
          <cell r="H19922">
            <v>20</v>
          </cell>
          <cell r="I19922">
            <v>1</v>
          </cell>
          <cell r="J19922" t="str">
            <v>Liter</v>
          </cell>
          <cell r="K19922">
            <v>0</v>
          </cell>
          <cell r="T19922">
            <v>0</v>
          </cell>
          <cell r="U19922">
            <v>1000</v>
          </cell>
          <cell r="W19922">
            <v>0</v>
          </cell>
        </row>
        <row r="19923">
          <cell r="B19923">
            <v>19924</v>
          </cell>
          <cell r="G19923" t="str">
            <v>Paraquat Dichloride 42% TA</v>
          </cell>
          <cell r="H19923">
            <v>220</v>
          </cell>
          <cell r="I19923">
            <v>1</v>
          </cell>
          <cell r="J19923" t="str">
            <v>Kg</v>
          </cell>
          <cell r="K19923">
            <v>0</v>
          </cell>
          <cell r="T19923">
            <v>0</v>
          </cell>
          <cell r="U19923">
            <v>440</v>
          </cell>
          <cell r="W19923">
            <v>0</v>
          </cell>
        </row>
        <row r="19924">
          <cell r="B19924">
            <v>19925</v>
          </cell>
          <cell r="G19924" t="str">
            <v>Sticker Everstick 400 SL - 0,25 L</v>
          </cell>
          <cell r="H19924">
            <v>0.25</v>
          </cell>
          <cell r="I19924">
            <v>1</v>
          </cell>
          <cell r="J19924" t="str">
            <v>Pcs</v>
          </cell>
          <cell r="K19924">
            <v>0</v>
          </cell>
          <cell r="T19924">
            <v>0</v>
          </cell>
          <cell r="U19924">
            <v>150</v>
          </cell>
          <cell r="W19924">
            <v>0</v>
          </cell>
        </row>
        <row r="19925">
          <cell r="B19925">
            <v>19926</v>
          </cell>
          <cell r="G19925" t="str">
            <v>Scrap - Blue FD 48</v>
          </cell>
          <cell r="H19925">
            <v>25</v>
          </cell>
          <cell r="I19925">
            <v>1</v>
          </cell>
          <cell r="J19925" t="str">
            <v>Kg</v>
          </cell>
          <cell r="K19925">
            <v>0</v>
          </cell>
          <cell r="T19925">
            <v>0</v>
          </cell>
          <cell r="U19925">
            <v>1.32</v>
          </cell>
          <cell r="W19925">
            <v>0</v>
          </cell>
        </row>
        <row r="19926">
          <cell r="B19926">
            <v>19927</v>
          </cell>
          <cell r="G19926" t="str">
            <v>Jerrycan HDPE - 20 L</v>
          </cell>
          <cell r="H19926">
            <v>20</v>
          </cell>
          <cell r="I19926">
            <v>1</v>
          </cell>
          <cell r="J19926" t="str">
            <v>Pcs</v>
          </cell>
          <cell r="K19926">
            <v>0</v>
          </cell>
          <cell r="T19926">
            <v>0</v>
          </cell>
          <cell r="U19926">
            <v>50</v>
          </cell>
          <cell r="W19926">
            <v>0</v>
          </cell>
        </row>
        <row r="19927">
          <cell r="B19927">
            <v>19928</v>
          </cell>
          <cell r="G19927" t="str">
            <v>Jerrycan HDPE - 20 L - Cap - Black</v>
          </cell>
          <cell r="H19927">
            <v>20</v>
          </cell>
          <cell r="I19927">
            <v>1</v>
          </cell>
          <cell r="J19927" t="str">
            <v>Pcs</v>
          </cell>
          <cell r="K19927">
            <v>0</v>
          </cell>
          <cell r="T19927">
            <v>0</v>
          </cell>
          <cell r="U19927">
            <v>50</v>
          </cell>
          <cell r="W19927">
            <v>0</v>
          </cell>
        </row>
        <row r="19928">
          <cell r="B19928">
            <v>19929</v>
          </cell>
          <cell r="G19928" t="str">
            <v>Jerrycan HDPE - 20 L - Plug</v>
          </cell>
          <cell r="H19928">
            <v>20</v>
          </cell>
          <cell r="I19928">
            <v>1</v>
          </cell>
          <cell r="J19928" t="str">
            <v>Pcs</v>
          </cell>
          <cell r="K19928">
            <v>0</v>
          </cell>
          <cell r="T19928">
            <v>0</v>
          </cell>
          <cell r="U19928">
            <v>50</v>
          </cell>
          <cell r="W19928">
            <v>0</v>
          </cell>
        </row>
        <row r="19929">
          <cell r="B19929">
            <v>19930</v>
          </cell>
          <cell r="G19929" t="str">
            <v>Sticker ProQuat 276 SL - 20 L</v>
          </cell>
          <cell r="H19929">
            <v>20</v>
          </cell>
          <cell r="I19929">
            <v>1</v>
          </cell>
          <cell r="J19929" t="str">
            <v>Pcs</v>
          </cell>
          <cell r="K19929">
            <v>0</v>
          </cell>
          <cell r="T19929">
            <v>0</v>
          </cell>
          <cell r="U19929">
            <v>50</v>
          </cell>
          <cell r="W19929">
            <v>0</v>
          </cell>
        </row>
        <row r="19930">
          <cell r="B19930">
            <v>19931</v>
          </cell>
          <cell r="G19930" t="str">
            <v>ProQuat 276 SL @20 ltr</v>
          </cell>
          <cell r="H19930">
            <v>20</v>
          </cell>
          <cell r="I19930">
            <v>1</v>
          </cell>
          <cell r="J19930" t="str">
            <v>Liter</v>
          </cell>
          <cell r="K19930">
            <v>0</v>
          </cell>
          <cell r="T19930">
            <v>0</v>
          </cell>
          <cell r="U19930">
            <v>1000</v>
          </cell>
          <cell r="W19930">
            <v>0</v>
          </cell>
        </row>
        <row r="19931">
          <cell r="B19931">
            <v>19932</v>
          </cell>
          <cell r="E19931" t="str">
            <v>1.1.7.0.3.365</v>
          </cell>
          <cell r="G19931" t="str">
            <v>Combitox 550 EC @500 ML</v>
          </cell>
          <cell r="H19931">
            <v>0.5</v>
          </cell>
          <cell r="I19931">
            <v>24</v>
          </cell>
          <cell r="J19931" t="str">
            <v>Pcs</v>
          </cell>
          <cell r="K19931">
            <v>98865.45454545453</v>
          </cell>
          <cell r="T19931">
            <v>0</v>
          </cell>
          <cell r="U19931">
            <v>1008</v>
          </cell>
          <cell r="W19931">
            <v>0</v>
          </cell>
        </row>
        <row r="19932">
          <cell r="B19932">
            <v>19933</v>
          </cell>
          <cell r="E19932" t="str">
            <v>1.1.7.0.3.417</v>
          </cell>
          <cell r="G19932" t="str">
            <v>ProQuat 276 SL @20 ltr</v>
          </cell>
          <cell r="H19932">
            <v>20</v>
          </cell>
          <cell r="I19932">
            <v>1</v>
          </cell>
          <cell r="J19932" t="str">
            <v>Pcs</v>
          </cell>
          <cell r="K19932">
            <v>34405.403918367345</v>
          </cell>
          <cell r="T19932">
            <v>0</v>
          </cell>
          <cell r="U19932">
            <v>10000</v>
          </cell>
          <cell r="W19932">
            <v>0</v>
          </cell>
        </row>
        <row r="19933">
          <cell r="B19933">
            <v>19934</v>
          </cell>
          <cell r="E19933" t="str">
            <v>1.1.7.0.3.418</v>
          </cell>
          <cell r="G19933" t="str">
            <v>Voltaris 240 SL @20 ltr</v>
          </cell>
          <cell r="H19933">
            <v>20</v>
          </cell>
          <cell r="I19933">
            <v>1</v>
          </cell>
          <cell r="J19933" t="str">
            <v>Pcs</v>
          </cell>
          <cell r="K19933">
            <v>23086.89428571429</v>
          </cell>
          <cell r="T19933">
            <v>0</v>
          </cell>
          <cell r="U19933">
            <v>10000</v>
          </cell>
          <cell r="W19933">
            <v>0</v>
          </cell>
        </row>
        <row r="19934">
          <cell r="B19934">
            <v>19935</v>
          </cell>
          <cell r="G19934" t="str">
            <v>Metsulfuron Methyl 20% WG</v>
          </cell>
          <cell r="H19934">
            <v>25</v>
          </cell>
          <cell r="I19934">
            <v>1</v>
          </cell>
          <cell r="J19934" t="str">
            <v>Kg</v>
          </cell>
          <cell r="K19934">
            <v>0</v>
          </cell>
          <cell r="T19934">
            <v>0</v>
          </cell>
          <cell r="U19934">
            <v>1000</v>
          </cell>
          <cell r="W19934">
            <v>0</v>
          </cell>
        </row>
        <row r="19935">
          <cell r="B19935">
            <v>19936</v>
          </cell>
          <cell r="G19935" t="str">
            <v>Bottle HDPE - 0,25 K</v>
          </cell>
          <cell r="H19935">
            <v>0.25</v>
          </cell>
          <cell r="I19935">
            <v>1</v>
          </cell>
          <cell r="J19935" t="str">
            <v>Pcs</v>
          </cell>
          <cell r="K19935">
            <v>0</v>
          </cell>
          <cell r="T19935">
            <v>0</v>
          </cell>
          <cell r="U19935">
            <v>4000</v>
          </cell>
          <cell r="W19935">
            <v>0</v>
          </cell>
        </row>
        <row r="19936">
          <cell r="B19936">
            <v>19937</v>
          </cell>
          <cell r="G19936" t="str">
            <v>Bottle HDPE - 0,25 K - Plug</v>
          </cell>
          <cell r="H19936">
            <v>0.25</v>
          </cell>
          <cell r="I19936">
            <v>1</v>
          </cell>
          <cell r="J19936" t="str">
            <v>Pcs</v>
          </cell>
          <cell r="K19936">
            <v>0</v>
          </cell>
          <cell r="T19936">
            <v>0</v>
          </cell>
          <cell r="U19936">
            <v>4000</v>
          </cell>
          <cell r="W19936">
            <v>0</v>
          </cell>
        </row>
        <row r="19937">
          <cell r="B19937">
            <v>19938</v>
          </cell>
          <cell r="G19937" t="str">
            <v>Bottle HDPE - 0,25 K - Cap</v>
          </cell>
          <cell r="H19937">
            <v>0.25</v>
          </cell>
          <cell r="I19937">
            <v>1</v>
          </cell>
          <cell r="J19937" t="str">
            <v>Pcs</v>
          </cell>
          <cell r="K19937">
            <v>0</v>
          </cell>
          <cell r="T19937">
            <v>0</v>
          </cell>
          <cell r="U19937">
            <v>4000</v>
          </cell>
          <cell r="W19937">
            <v>0</v>
          </cell>
        </row>
        <row r="19938">
          <cell r="B19938">
            <v>19939</v>
          </cell>
          <cell r="G19938" t="str">
            <v>Sendok Alert 20 WG</v>
          </cell>
          <cell r="H19938">
            <v>0.25</v>
          </cell>
          <cell r="I19938">
            <v>1</v>
          </cell>
          <cell r="J19938" t="str">
            <v>Pcs</v>
          </cell>
          <cell r="K19938">
            <v>0</v>
          </cell>
          <cell r="T19938">
            <v>0</v>
          </cell>
          <cell r="U19938">
            <v>4000</v>
          </cell>
          <cell r="W19938">
            <v>0</v>
          </cell>
        </row>
        <row r="19939">
          <cell r="B19939">
            <v>19940</v>
          </cell>
          <cell r="G19939" t="str">
            <v>Sticker Alert 20 WG - 0,25 K</v>
          </cell>
          <cell r="H19939">
            <v>0.25</v>
          </cell>
          <cell r="I19939">
            <v>1</v>
          </cell>
          <cell r="J19939" t="str">
            <v>Pcs</v>
          </cell>
          <cell r="K19939">
            <v>0</v>
          </cell>
          <cell r="T19939">
            <v>0</v>
          </cell>
          <cell r="U19939">
            <v>4000</v>
          </cell>
          <cell r="W19939">
            <v>0</v>
          </cell>
        </row>
        <row r="19940">
          <cell r="B19940">
            <v>19941</v>
          </cell>
          <cell r="G19940" t="str">
            <v>Karton Box Alert 20 WG - 0,25 K</v>
          </cell>
          <cell r="H19940">
            <v>0.25</v>
          </cell>
          <cell r="I19940">
            <v>1</v>
          </cell>
          <cell r="J19940" t="str">
            <v>Pcs</v>
          </cell>
          <cell r="K19940">
            <v>0</v>
          </cell>
          <cell r="T19940">
            <v>0</v>
          </cell>
          <cell r="U19940">
            <v>100</v>
          </cell>
          <cell r="W19940">
            <v>0</v>
          </cell>
        </row>
        <row r="19941">
          <cell r="B19941">
            <v>19942</v>
          </cell>
          <cell r="G19941" t="str">
            <v>Alert 20 WG @ 250 gr</v>
          </cell>
          <cell r="H19941">
            <v>0.25</v>
          </cell>
          <cell r="I19941">
            <v>40</v>
          </cell>
          <cell r="J19941" t="str">
            <v>Kg</v>
          </cell>
          <cell r="K19941">
            <v>0</v>
          </cell>
          <cell r="T19941">
            <v>0</v>
          </cell>
          <cell r="U19941">
            <v>1000</v>
          </cell>
          <cell r="W19941">
            <v>0</v>
          </cell>
        </row>
        <row r="19942">
          <cell r="B19942">
            <v>19943</v>
          </cell>
          <cell r="G19942" t="str">
            <v>Paraquat Dichloride 42% TA</v>
          </cell>
          <cell r="H19942">
            <v>220</v>
          </cell>
          <cell r="I19942">
            <v>1</v>
          </cell>
          <cell r="J19942" t="str">
            <v>Kg</v>
          </cell>
          <cell r="K19942">
            <v>0</v>
          </cell>
          <cell r="T19942">
            <v>0</v>
          </cell>
          <cell r="U19942">
            <v>440</v>
          </cell>
          <cell r="W19942">
            <v>0</v>
          </cell>
        </row>
        <row r="19943">
          <cell r="B19943">
            <v>19944</v>
          </cell>
          <cell r="G19943" t="str">
            <v>Sticker Everstick 400 SL - 0,25 L</v>
          </cell>
          <cell r="H19943">
            <v>0.25</v>
          </cell>
          <cell r="I19943">
            <v>1</v>
          </cell>
          <cell r="J19943" t="str">
            <v>Pcs</v>
          </cell>
          <cell r="K19943">
            <v>0</v>
          </cell>
          <cell r="T19943">
            <v>0</v>
          </cell>
          <cell r="U19943">
            <v>150</v>
          </cell>
          <cell r="W19943">
            <v>0</v>
          </cell>
        </row>
        <row r="19944">
          <cell r="B19944">
            <v>19945</v>
          </cell>
          <cell r="G19944" t="str">
            <v>Scrap - Blue FD 48</v>
          </cell>
          <cell r="H19944">
            <v>25</v>
          </cell>
          <cell r="I19944">
            <v>1</v>
          </cell>
          <cell r="J19944" t="str">
            <v>Kg</v>
          </cell>
          <cell r="K19944">
            <v>0</v>
          </cell>
          <cell r="T19944">
            <v>0</v>
          </cell>
          <cell r="U19944">
            <v>1.32</v>
          </cell>
          <cell r="W19944">
            <v>0</v>
          </cell>
        </row>
        <row r="19945">
          <cell r="B19945">
            <v>19946</v>
          </cell>
          <cell r="G19945" t="str">
            <v>Jerrycan HDPE - 4 L</v>
          </cell>
          <cell r="H19945">
            <v>4</v>
          </cell>
          <cell r="I19945">
            <v>1</v>
          </cell>
          <cell r="J19945" t="str">
            <v>Pcs</v>
          </cell>
          <cell r="K19945">
            <v>0</v>
          </cell>
          <cell r="T19945">
            <v>0</v>
          </cell>
          <cell r="U19945">
            <v>250</v>
          </cell>
          <cell r="W19945">
            <v>0</v>
          </cell>
        </row>
        <row r="19946">
          <cell r="B19946">
            <v>19947</v>
          </cell>
          <cell r="G19946" t="str">
            <v>Sticker Everstick 400 SL - 0,25 L</v>
          </cell>
          <cell r="H19946">
            <v>0.25</v>
          </cell>
          <cell r="I19946">
            <v>1</v>
          </cell>
          <cell r="J19946" t="str">
            <v>Pcs</v>
          </cell>
          <cell r="K19946">
            <v>0</v>
          </cell>
          <cell r="T19946">
            <v>0</v>
          </cell>
          <cell r="U19946">
            <v>250</v>
          </cell>
          <cell r="W19946">
            <v>0</v>
          </cell>
        </row>
        <row r="19947">
          <cell r="B19947">
            <v>19948</v>
          </cell>
          <cell r="G19947" t="str">
            <v>Sticker Everstick 400 SL - 0,25 L</v>
          </cell>
          <cell r="H19947">
            <v>0.25</v>
          </cell>
          <cell r="I19947">
            <v>1</v>
          </cell>
          <cell r="J19947" t="str">
            <v>Pcs</v>
          </cell>
          <cell r="K19947">
            <v>0</v>
          </cell>
          <cell r="T19947">
            <v>0</v>
          </cell>
          <cell r="U19947">
            <v>250</v>
          </cell>
          <cell r="W19947">
            <v>0</v>
          </cell>
        </row>
        <row r="19948">
          <cell r="B19948">
            <v>19949</v>
          </cell>
          <cell r="G19948" t="str">
            <v>Sticker ProQuat 276 SL - 4 L</v>
          </cell>
          <cell r="H19948">
            <v>4</v>
          </cell>
          <cell r="I19948">
            <v>1</v>
          </cell>
          <cell r="J19948" t="str">
            <v>Pcs</v>
          </cell>
          <cell r="K19948">
            <v>0</v>
          </cell>
          <cell r="T19948">
            <v>0</v>
          </cell>
          <cell r="U19948">
            <v>250</v>
          </cell>
          <cell r="W19948">
            <v>0</v>
          </cell>
        </row>
        <row r="19949">
          <cell r="B19949">
            <v>19950</v>
          </cell>
          <cell r="G19949" t="str">
            <v>Karton Box ProQuat 276 SL - 4 L</v>
          </cell>
          <cell r="H19949">
            <v>4</v>
          </cell>
          <cell r="I19949">
            <v>1</v>
          </cell>
          <cell r="J19949" t="str">
            <v>Pcs</v>
          </cell>
          <cell r="K19949">
            <v>0</v>
          </cell>
          <cell r="T19949">
            <v>0</v>
          </cell>
          <cell r="U19949">
            <v>63</v>
          </cell>
          <cell r="W19949">
            <v>0</v>
          </cell>
        </row>
        <row r="19950">
          <cell r="B19950">
            <v>19951</v>
          </cell>
          <cell r="G19950" t="str">
            <v>ProQuat 276 SL @4 ltr</v>
          </cell>
          <cell r="H19950">
            <v>4</v>
          </cell>
          <cell r="I19950">
            <v>4</v>
          </cell>
          <cell r="J19950" t="str">
            <v>Liter</v>
          </cell>
          <cell r="K19950">
            <v>0</v>
          </cell>
          <cell r="T19950">
            <v>0</v>
          </cell>
          <cell r="U19950">
            <v>1008</v>
          </cell>
          <cell r="W19950">
            <v>0</v>
          </cell>
        </row>
        <row r="19951">
          <cell r="B19951">
            <v>19952</v>
          </cell>
          <cell r="G19951" t="str">
            <v>Paraquat Dichloride 42% TA</v>
          </cell>
          <cell r="H19951">
            <v>220</v>
          </cell>
          <cell r="I19951">
            <v>1</v>
          </cell>
          <cell r="J19951" t="str">
            <v>Kg</v>
          </cell>
          <cell r="K19951">
            <v>0</v>
          </cell>
          <cell r="T19951">
            <v>0</v>
          </cell>
          <cell r="U19951">
            <v>440</v>
          </cell>
          <cell r="W19951">
            <v>0</v>
          </cell>
        </row>
        <row r="19952">
          <cell r="B19952">
            <v>19953</v>
          </cell>
          <cell r="G19952" t="str">
            <v>Sticker Everstick 400 SL - 0,25 L</v>
          </cell>
          <cell r="H19952">
            <v>0.25</v>
          </cell>
          <cell r="I19952">
            <v>1</v>
          </cell>
          <cell r="J19952" t="str">
            <v>Pcs</v>
          </cell>
          <cell r="K19952">
            <v>0</v>
          </cell>
          <cell r="T19952">
            <v>0</v>
          </cell>
          <cell r="U19952">
            <v>150</v>
          </cell>
          <cell r="W19952">
            <v>0</v>
          </cell>
        </row>
        <row r="19953">
          <cell r="B19953">
            <v>19954</v>
          </cell>
          <cell r="G19953" t="str">
            <v>Scrap - Blue FD 48</v>
          </cell>
          <cell r="H19953">
            <v>25</v>
          </cell>
          <cell r="I19953">
            <v>1</v>
          </cell>
          <cell r="J19953" t="str">
            <v>Kg</v>
          </cell>
          <cell r="K19953">
            <v>0</v>
          </cell>
          <cell r="T19953">
            <v>0</v>
          </cell>
          <cell r="U19953">
            <v>1.32</v>
          </cell>
          <cell r="W19953">
            <v>0</v>
          </cell>
        </row>
        <row r="19954">
          <cell r="B19954">
            <v>19955</v>
          </cell>
          <cell r="G19954" t="str">
            <v>Jerrycan HDPE - 4 L</v>
          </cell>
          <cell r="H19954">
            <v>4</v>
          </cell>
          <cell r="I19954">
            <v>1</v>
          </cell>
          <cell r="J19954" t="str">
            <v>Pcs</v>
          </cell>
          <cell r="K19954">
            <v>0</v>
          </cell>
          <cell r="T19954">
            <v>0</v>
          </cell>
          <cell r="U19954">
            <v>250</v>
          </cell>
          <cell r="W19954">
            <v>0</v>
          </cell>
        </row>
        <row r="19955">
          <cell r="B19955">
            <v>19956</v>
          </cell>
          <cell r="G19955" t="str">
            <v>Sticker Everstick 400 SL - 0,25 L</v>
          </cell>
          <cell r="H19955">
            <v>0.25</v>
          </cell>
          <cell r="I19955">
            <v>1</v>
          </cell>
          <cell r="J19955" t="str">
            <v>Pcs</v>
          </cell>
          <cell r="K19955">
            <v>0</v>
          </cell>
          <cell r="T19955">
            <v>0</v>
          </cell>
          <cell r="U19955">
            <v>250</v>
          </cell>
          <cell r="W19955">
            <v>0</v>
          </cell>
        </row>
        <row r="19956">
          <cell r="B19956">
            <v>19957</v>
          </cell>
          <cell r="G19956" t="str">
            <v>Sticker Everstick 400 SL - 0,25 L</v>
          </cell>
          <cell r="H19956">
            <v>0.25</v>
          </cell>
          <cell r="I19956">
            <v>1</v>
          </cell>
          <cell r="J19956" t="str">
            <v>Pcs</v>
          </cell>
          <cell r="K19956">
            <v>0</v>
          </cell>
          <cell r="T19956">
            <v>0</v>
          </cell>
          <cell r="U19956">
            <v>250</v>
          </cell>
          <cell r="W19956">
            <v>0</v>
          </cell>
        </row>
        <row r="19957">
          <cell r="B19957">
            <v>19958</v>
          </cell>
          <cell r="G19957" t="str">
            <v>Sticker ProQuat 276 SL - 4 L</v>
          </cell>
          <cell r="H19957">
            <v>4</v>
          </cell>
          <cell r="I19957">
            <v>1</v>
          </cell>
          <cell r="J19957" t="str">
            <v>Pcs</v>
          </cell>
          <cell r="K19957">
            <v>0</v>
          </cell>
          <cell r="T19957">
            <v>0</v>
          </cell>
          <cell r="U19957">
            <v>250</v>
          </cell>
          <cell r="W19957">
            <v>0</v>
          </cell>
        </row>
        <row r="19958">
          <cell r="B19958">
            <v>19959</v>
          </cell>
          <cell r="G19958" t="str">
            <v>Karton Box ProQuat 276 SL - 4 L</v>
          </cell>
          <cell r="H19958">
            <v>4</v>
          </cell>
          <cell r="I19958">
            <v>1</v>
          </cell>
          <cell r="J19958" t="str">
            <v>Pcs</v>
          </cell>
          <cell r="K19958">
            <v>0</v>
          </cell>
          <cell r="T19958">
            <v>0</v>
          </cell>
          <cell r="U19958">
            <v>62</v>
          </cell>
          <cell r="W19958">
            <v>0</v>
          </cell>
        </row>
        <row r="19959">
          <cell r="B19959">
            <v>19960</v>
          </cell>
          <cell r="G19959" t="str">
            <v>ProQuat 276 SL @4 ltr</v>
          </cell>
          <cell r="H19959">
            <v>4</v>
          </cell>
          <cell r="I19959">
            <v>4</v>
          </cell>
          <cell r="J19959" t="str">
            <v>Liter</v>
          </cell>
          <cell r="K19959">
            <v>0</v>
          </cell>
          <cell r="T19959">
            <v>0</v>
          </cell>
          <cell r="U19959">
            <v>992</v>
          </cell>
          <cell r="W19959">
            <v>0</v>
          </cell>
        </row>
        <row r="19960">
          <cell r="B19960">
            <v>19961</v>
          </cell>
          <cell r="G19960" t="str">
            <v>Paraquat Dichloride 42% TA</v>
          </cell>
          <cell r="H19960">
            <v>220</v>
          </cell>
          <cell r="I19960">
            <v>1</v>
          </cell>
          <cell r="J19960" t="str">
            <v>Kg</v>
          </cell>
          <cell r="K19960">
            <v>0</v>
          </cell>
          <cell r="T19960">
            <v>0</v>
          </cell>
          <cell r="U19960">
            <v>440</v>
          </cell>
          <cell r="W19960">
            <v>0</v>
          </cell>
        </row>
        <row r="19961">
          <cell r="B19961">
            <v>19962</v>
          </cell>
          <cell r="G19961" t="str">
            <v>Sticker Everstick 400 SL - 0,25 L</v>
          </cell>
          <cell r="H19961">
            <v>0.25</v>
          </cell>
          <cell r="I19961">
            <v>1</v>
          </cell>
          <cell r="J19961" t="str">
            <v>Pcs</v>
          </cell>
          <cell r="K19961">
            <v>0</v>
          </cell>
          <cell r="T19961">
            <v>0</v>
          </cell>
          <cell r="U19961">
            <v>150</v>
          </cell>
          <cell r="W19961">
            <v>0</v>
          </cell>
        </row>
        <row r="19962">
          <cell r="B19962">
            <v>19963</v>
          </cell>
          <cell r="G19962" t="str">
            <v>Scrap - Blue FD 48</v>
          </cell>
          <cell r="H19962">
            <v>25</v>
          </cell>
          <cell r="I19962">
            <v>1</v>
          </cell>
          <cell r="J19962" t="str">
            <v>Kg</v>
          </cell>
          <cell r="K19962">
            <v>0</v>
          </cell>
          <cell r="T19962">
            <v>0</v>
          </cell>
          <cell r="U19962">
            <v>1.32</v>
          </cell>
          <cell r="W19962">
            <v>0</v>
          </cell>
        </row>
        <row r="19963">
          <cell r="B19963">
            <v>19964</v>
          </cell>
          <cell r="G19963" t="str">
            <v>Jerrycan HDPE - 4 L</v>
          </cell>
          <cell r="H19963">
            <v>4</v>
          </cell>
          <cell r="I19963">
            <v>1</v>
          </cell>
          <cell r="J19963" t="str">
            <v>Pcs</v>
          </cell>
          <cell r="K19963">
            <v>0</v>
          </cell>
          <cell r="T19963">
            <v>0</v>
          </cell>
          <cell r="U19963">
            <v>250</v>
          </cell>
          <cell r="W19963">
            <v>0</v>
          </cell>
        </row>
        <row r="19964">
          <cell r="B19964">
            <v>19965</v>
          </cell>
          <cell r="G19964" t="str">
            <v>Sticker Everstick 400 SL - 0,25 L</v>
          </cell>
          <cell r="H19964">
            <v>0.25</v>
          </cell>
          <cell r="I19964">
            <v>1</v>
          </cell>
          <cell r="J19964" t="str">
            <v>Pcs</v>
          </cell>
          <cell r="K19964">
            <v>0</v>
          </cell>
          <cell r="T19964">
            <v>0</v>
          </cell>
          <cell r="U19964">
            <v>250</v>
          </cell>
          <cell r="W19964">
            <v>0</v>
          </cell>
        </row>
        <row r="19965">
          <cell r="B19965">
            <v>19966</v>
          </cell>
          <cell r="G19965" t="str">
            <v>Sticker Everstick 400 SL - 0,25 L</v>
          </cell>
          <cell r="H19965">
            <v>0.25</v>
          </cell>
          <cell r="I19965">
            <v>1</v>
          </cell>
          <cell r="J19965" t="str">
            <v>Pcs</v>
          </cell>
          <cell r="K19965">
            <v>0</v>
          </cell>
          <cell r="T19965">
            <v>0</v>
          </cell>
          <cell r="U19965">
            <v>250</v>
          </cell>
          <cell r="W19965">
            <v>0</v>
          </cell>
        </row>
        <row r="19966">
          <cell r="B19966">
            <v>19967</v>
          </cell>
          <cell r="G19966" t="str">
            <v>Sticker ProQuat 276 SL - 4 L</v>
          </cell>
          <cell r="H19966">
            <v>4</v>
          </cell>
          <cell r="I19966">
            <v>1</v>
          </cell>
          <cell r="J19966" t="str">
            <v>Pcs</v>
          </cell>
          <cell r="K19966">
            <v>0</v>
          </cell>
          <cell r="T19966">
            <v>0</v>
          </cell>
          <cell r="U19966">
            <v>250</v>
          </cell>
          <cell r="W19966">
            <v>0</v>
          </cell>
        </row>
        <row r="19967">
          <cell r="B19967">
            <v>19968</v>
          </cell>
          <cell r="G19967" t="str">
            <v>Karton Box ProQuat 276 SL - 4 L</v>
          </cell>
          <cell r="H19967">
            <v>4</v>
          </cell>
          <cell r="I19967">
            <v>1</v>
          </cell>
          <cell r="J19967" t="str">
            <v>Pcs</v>
          </cell>
          <cell r="K19967">
            <v>0</v>
          </cell>
          <cell r="T19967">
            <v>0</v>
          </cell>
          <cell r="U19967">
            <v>63</v>
          </cell>
          <cell r="W19967">
            <v>0</v>
          </cell>
        </row>
        <row r="19968">
          <cell r="B19968">
            <v>19969</v>
          </cell>
          <cell r="G19968" t="str">
            <v>ProQuat 276 SL @4 ltr</v>
          </cell>
          <cell r="H19968">
            <v>4</v>
          </cell>
          <cell r="I19968">
            <v>4</v>
          </cell>
          <cell r="J19968" t="str">
            <v>Liter</v>
          </cell>
          <cell r="K19968">
            <v>0</v>
          </cell>
          <cell r="T19968">
            <v>0</v>
          </cell>
          <cell r="U19968">
            <v>1008</v>
          </cell>
          <cell r="W19968">
            <v>0</v>
          </cell>
        </row>
        <row r="19969">
          <cell r="B19969">
            <v>19970</v>
          </cell>
          <cell r="G19969" t="str">
            <v>Paraquat Dichloride 42% TA</v>
          </cell>
          <cell r="H19969">
            <v>220</v>
          </cell>
          <cell r="I19969">
            <v>1</v>
          </cell>
          <cell r="J19969" t="str">
            <v>Kg</v>
          </cell>
          <cell r="K19969">
            <v>0</v>
          </cell>
          <cell r="T19969">
            <v>0</v>
          </cell>
          <cell r="U19969">
            <v>440</v>
          </cell>
          <cell r="W19969">
            <v>0</v>
          </cell>
        </row>
        <row r="19970">
          <cell r="B19970">
            <v>19971</v>
          </cell>
          <cell r="G19970" t="str">
            <v>Sticker Everstick 400 SL - 0,25 L</v>
          </cell>
          <cell r="H19970">
            <v>0.25</v>
          </cell>
          <cell r="I19970">
            <v>1</v>
          </cell>
          <cell r="J19970" t="str">
            <v>Pcs</v>
          </cell>
          <cell r="K19970">
            <v>0</v>
          </cell>
          <cell r="T19970">
            <v>0</v>
          </cell>
          <cell r="U19970">
            <v>150</v>
          </cell>
          <cell r="W19970">
            <v>0</v>
          </cell>
        </row>
        <row r="19971">
          <cell r="B19971">
            <v>19972</v>
          </cell>
          <cell r="G19971" t="str">
            <v>Scrap - Blue FD 48</v>
          </cell>
          <cell r="H19971">
            <v>25</v>
          </cell>
          <cell r="I19971">
            <v>1</v>
          </cell>
          <cell r="J19971" t="str">
            <v>Kg</v>
          </cell>
          <cell r="K19971">
            <v>0</v>
          </cell>
          <cell r="T19971">
            <v>0</v>
          </cell>
          <cell r="U19971">
            <v>1.32</v>
          </cell>
          <cell r="W19971">
            <v>0</v>
          </cell>
        </row>
        <row r="19972">
          <cell r="B19972">
            <v>19973</v>
          </cell>
          <cell r="G19972" t="str">
            <v>Jerrycan HDPE - 4 L</v>
          </cell>
          <cell r="H19972">
            <v>4</v>
          </cell>
          <cell r="I19972">
            <v>1</v>
          </cell>
          <cell r="J19972" t="str">
            <v>Pcs</v>
          </cell>
          <cell r="K19972">
            <v>0</v>
          </cell>
          <cell r="T19972">
            <v>0</v>
          </cell>
          <cell r="U19972">
            <v>250</v>
          </cell>
          <cell r="W19972">
            <v>0</v>
          </cell>
        </row>
        <row r="19973">
          <cell r="B19973">
            <v>19974</v>
          </cell>
          <cell r="G19973" t="str">
            <v>Sticker Everstick 400 SL - 0,25 L</v>
          </cell>
          <cell r="H19973">
            <v>0.25</v>
          </cell>
          <cell r="I19973">
            <v>1</v>
          </cell>
          <cell r="J19973" t="str">
            <v>Pcs</v>
          </cell>
          <cell r="K19973">
            <v>0</v>
          </cell>
          <cell r="T19973">
            <v>0</v>
          </cell>
          <cell r="U19973">
            <v>250</v>
          </cell>
          <cell r="W19973">
            <v>0</v>
          </cell>
        </row>
        <row r="19974">
          <cell r="B19974">
            <v>19975</v>
          </cell>
          <cell r="G19974" t="str">
            <v>Sticker Everstick 400 SL - 0,25 L</v>
          </cell>
          <cell r="H19974">
            <v>0.25</v>
          </cell>
          <cell r="I19974">
            <v>1</v>
          </cell>
          <cell r="J19974" t="str">
            <v>Pcs</v>
          </cell>
          <cell r="K19974">
            <v>0</v>
          </cell>
          <cell r="T19974">
            <v>0</v>
          </cell>
          <cell r="U19974">
            <v>250</v>
          </cell>
          <cell r="W19974">
            <v>0</v>
          </cell>
        </row>
        <row r="19975">
          <cell r="B19975">
            <v>19976</v>
          </cell>
          <cell r="G19975" t="str">
            <v>Sticker ProQuat 276 SL - 4 L</v>
          </cell>
          <cell r="H19975">
            <v>4</v>
          </cell>
          <cell r="I19975">
            <v>1</v>
          </cell>
          <cell r="J19975" t="str">
            <v>Pcs</v>
          </cell>
          <cell r="K19975">
            <v>0</v>
          </cell>
          <cell r="T19975">
            <v>0</v>
          </cell>
          <cell r="U19975">
            <v>250</v>
          </cell>
          <cell r="W19975">
            <v>0</v>
          </cell>
        </row>
        <row r="19976">
          <cell r="B19976">
            <v>19977</v>
          </cell>
          <cell r="G19976" t="str">
            <v>Karton Box ProQuat 276 SL - 4 L</v>
          </cell>
          <cell r="H19976">
            <v>4</v>
          </cell>
          <cell r="I19976">
            <v>1</v>
          </cell>
          <cell r="J19976" t="str">
            <v>Pcs</v>
          </cell>
          <cell r="K19976">
            <v>0</v>
          </cell>
          <cell r="T19976">
            <v>0</v>
          </cell>
          <cell r="U19976">
            <v>62</v>
          </cell>
          <cell r="W19976">
            <v>0</v>
          </cell>
        </row>
        <row r="19977">
          <cell r="B19977">
            <v>19978</v>
          </cell>
          <cell r="G19977" t="str">
            <v>ProQuat 276 SL @4 ltr</v>
          </cell>
          <cell r="H19977">
            <v>4</v>
          </cell>
          <cell r="I19977">
            <v>4</v>
          </cell>
          <cell r="J19977" t="str">
            <v>Liter</v>
          </cell>
          <cell r="K19977">
            <v>0</v>
          </cell>
          <cell r="T19977">
            <v>0</v>
          </cell>
          <cell r="U19977">
            <v>992</v>
          </cell>
          <cell r="W19977">
            <v>0</v>
          </cell>
        </row>
        <row r="19978">
          <cell r="B19978">
            <v>19979</v>
          </cell>
          <cell r="G19978" t="str">
            <v>Paraquat Dichloride 42% TA</v>
          </cell>
          <cell r="H19978">
            <v>220</v>
          </cell>
          <cell r="I19978">
            <v>1</v>
          </cell>
          <cell r="J19978" t="str">
            <v>Kg</v>
          </cell>
          <cell r="K19978">
            <v>0</v>
          </cell>
          <cell r="T19978">
            <v>0</v>
          </cell>
          <cell r="U19978">
            <v>440</v>
          </cell>
          <cell r="W19978">
            <v>0</v>
          </cell>
        </row>
        <row r="19979">
          <cell r="B19979">
            <v>19980</v>
          </cell>
          <cell r="G19979" t="str">
            <v>Sticker Everstick 400 SL - 0,25 L</v>
          </cell>
          <cell r="H19979">
            <v>0.25</v>
          </cell>
          <cell r="I19979">
            <v>1</v>
          </cell>
          <cell r="J19979" t="str">
            <v>Pcs</v>
          </cell>
          <cell r="K19979">
            <v>0</v>
          </cell>
          <cell r="T19979">
            <v>0</v>
          </cell>
          <cell r="U19979">
            <v>150</v>
          </cell>
          <cell r="W19979">
            <v>0</v>
          </cell>
        </row>
        <row r="19980">
          <cell r="B19980">
            <v>19981</v>
          </cell>
          <cell r="G19980" t="str">
            <v>Scrap - Blue FD 48</v>
          </cell>
          <cell r="H19980">
            <v>25</v>
          </cell>
          <cell r="I19980">
            <v>1</v>
          </cell>
          <cell r="J19980" t="str">
            <v>Kg</v>
          </cell>
          <cell r="K19980">
            <v>0</v>
          </cell>
          <cell r="T19980">
            <v>0</v>
          </cell>
          <cell r="U19980">
            <v>1.32</v>
          </cell>
          <cell r="W19980">
            <v>0</v>
          </cell>
        </row>
        <row r="19981">
          <cell r="B19981">
            <v>19982</v>
          </cell>
          <cell r="G19981" t="str">
            <v>Jerrycan HDPE - 4 L</v>
          </cell>
          <cell r="H19981">
            <v>4</v>
          </cell>
          <cell r="I19981">
            <v>1</v>
          </cell>
          <cell r="J19981" t="str">
            <v>Pcs</v>
          </cell>
          <cell r="K19981">
            <v>0</v>
          </cell>
          <cell r="T19981">
            <v>0</v>
          </cell>
          <cell r="U19981">
            <v>250</v>
          </cell>
          <cell r="W19981">
            <v>0</v>
          </cell>
        </row>
        <row r="19982">
          <cell r="B19982">
            <v>19983</v>
          </cell>
          <cell r="G19982" t="str">
            <v>Sticker Everstick 400 SL - 0,25 L</v>
          </cell>
          <cell r="H19982">
            <v>0.25</v>
          </cell>
          <cell r="I19982">
            <v>1</v>
          </cell>
          <cell r="J19982" t="str">
            <v>Pcs</v>
          </cell>
          <cell r="K19982">
            <v>0</v>
          </cell>
          <cell r="T19982">
            <v>0</v>
          </cell>
          <cell r="U19982">
            <v>250</v>
          </cell>
          <cell r="W19982">
            <v>0</v>
          </cell>
        </row>
        <row r="19983">
          <cell r="B19983">
            <v>19984</v>
          </cell>
          <cell r="G19983" t="str">
            <v>Sticker Everstick 400 SL - 0,25 L</v>
          </cell>
          <cell r="H19983">
            <v>0.25</v>
          </cell>
          <cell r="I19983">
            <v>1</v>
          </cell>
          <cell r="J19983" t="str">
            <v>Pcs</v>
          </cell>
          <cell r="K19983">
            <v>0</v>
          </cell>
          <cell r="T19983">
            <v>0</v>
          </cell>
          <cell r="U19983">
            <v>250</v>
          </cell>
          <cell r="W19983">
            <v>0</v>
          </cell>
        </row>
        <row r="19984">
          <cell r="B19984">
            <v>19985</v>
          </cell>
          <cell r="G19984" t="str">
            <v>Sticker ProQuat 276 SL - 4 L</v>
          </cell>
          <cell r="H19984">
            <v>4</v>
          </cell>
          <cell r="I19984">
            <v>1</v>
          </cell>
          <cell r="J19984" t="str">
            <v>Pcs</v>
          </cell>
          <cell r="K19984">
            <v>0</v>
          </cell>
          <cell r="T19984">
            <v>0</v>
          </cell>
          <cell r="U19984">
            <v>250</v>
          </cell>
          <cell r="W19984">
            <v>0</v>
          </cell>
        </row>
        <row r="19985">
          <cell r="B19985">
            <v>19986</v>
          </cell>
          <cell r="G19985" t="str">
            <v>Karton Box ProQuat 276 SL - 4 L</v>
          </cell>
          <cell r="H19985">
            <v>4</v>
          </cell>
          <cell r="I19985">
            <v>1</v>
          </cell>
          <cell r="J19985" t="str">
            <v>Pcs</v>
          </cell>
          <cell r="K19985">
            <v>0</v>
          </cell>
          <cell r="T19985">
            <v>0</v>
          </cell>
          <cell r="U19985">
            <v>63</v>
          </cell>
          <cell r="W19985">
            <v>0</v>
          </cell>
        </row>
        <row r="19986">
          <cell r="B19986">
            <v>19987</v>
          </cell>
          <cell r="G19986" t="str">
            <v>ProQuat 276 SL @4 ltr</v>
          </cell>
          <cell r="H19986">
            <v>4</v>
          </cell>
          <cell r="I19986">
            <v>4</v>
          </cell>
          <cell r="J19986" t="str">
            <v>Liter</v>
          </cell>
          <cell r="K19986">
            <v>0</v>
          </cell>
          <cell r="T19986">
            <v>0</v>
          </cell>
          <cell r="U19986">
            <v>1008</v>
          </cell>
          <cell r="W19986">
            <v>0</v>
          </cell>
        </row>
        <row r="19987">
          <cell r="B19987">
            <v>19988</v>
          </cell>
          <cell r="G19987" t="str">
            <v>Paraquat Dichloride 42% TA</v>
          </cell>
          <cell r="H19987">
            <v>220</v>
          </cell>
          <cell r="I19987">
            <v>1</v>
          </cell>
          <cell r="J19987" t="str">
            <v>Kg</v>
          </cell>
          <cell r="K19987">
            <v>0</v>
          </cell>
          <cell r="T19987">
            <v>0</v>
          </cell>
          <cell r="U19987">
            <v>440</v>
          </cell>
          <cell r="W19987">
            <v>0</v>
          </cell>
        </row>
        <row r="19988">
          <cell r="B19988">
            <v>19989</v>
          </cell>
          <cell r="G19988" t="str">
            <v>Sticker Everstick 400 SL - 0,25 L</v>
          </cell>
          <cell r="H19988">
            <v>0.25</v>
          </cell>
          <cell r="I19988">
            <v>1</v>
          </cell>
          <cell r="J19988" t="str">
            <v>Pcs</v>
          </cell>
          <cell r="K19988">
            <v>0</v>
          </cell>
          <cell r="T19988">
            <v>0</v>
          </cell>
          <cell r="U19988">
            <v>150</v>
          </cell>
          <cell r="W19988">
            <v>0</v>
          </cell>
        </row>
        <row r="19989">
          <cell r="B19989">
            <v>19990</v>
          </cell>
          <cell r="G19989" t="str">
            <v>Scrap - Blue FD 48</v>
          </cell>
          <cell r="H19989">
            <v>25</v>
          </cell>
          <cell r="I19989">
            <v>1</v>
          </cell>
          <cell r="J19989" t="str">
            <v>Kg</v>
          </cell>
          <cell r="K19989">
            <v>0</v>
          </cell>
          <cell r="T19989">
            <v>0</v>
          </cell>
          <cell r="U19989">
            <v>1.32</v>
          </cell>
          <cell r="W19989">
            <v>0</v>
          </cell>
        </row>
        <row r="19990">
          <cell r="B19990">
            <v>19991</v>
          </cell>
          <cell r="G19990" t="str">
            <v>Jerrycan HDPE - 4 L</v>
          </cell>
          <cell r="H19990">
            <v>4</v>
          </cell>
          <cell r="I19990">
            <v>1</v>
          </cell>
          <cell r="J19990" t="str">
            <v>Pcs</v>
          </cell>
          <cell r="K19990">
            <v>0</v>
          </cell>
          <cell r="T19990">
            <v>0</v>
          </cell>
          <cell r="U19990">
            <v>250</v>
          </cell>
          <cell r="W19990">
            <v>0</v>
          </cell>
        </row>
        <row r="19991">
          <cell r="B19991">
            <v>19992</v>
          </cell>
          <cell r="G19991" t="str">
            <v>Sticker Everstick 400 SL - 0,25 L</v>
          </cell>
          <cell r="H19991">
            <v>0.25</v>
          </cell>
          <cell r="I19991">
            <v>1</v>
          </cell>
          <cell r="J19991" t="str">
            <v>Pcs</v>
          </cell>
          <cell r="K19991">
            <v>0</v>
          </cell>
          <cell r="T19991">
            <v>0</v>
          </cell>
          <cell r="U19991">
            <v>250</v>
          </cell>
          <cell r="W19991">
            <v>0</v>
          </cell>
        </row>
        <row r="19992">
          <cell r="B19992">
            <v>19993</v>
          </cell>
          <cell r="G19992" t="str">
            <v>Sticker Everstick 400 SL - 0,25 L</v>
          </cell>
          <cell r="H19992">
            <v>0.25</v>
          </cell>
          <cell r="I19992">
            <v>1</v>
          </cell>
          <cell r="J19992" t="str">
            <v>Pcs</v>
          </cell>
          <cell r="K19992">
            <v>0</v>
          </cell>
          <cell r="T19992">
            <v>0</v>
          </cell>
          <cell r="U19992">
            <v>250</v>
          </cell>
          <cell r="W19992">
            <v>0</v>
          </cell>
        </row>
        <row r="19993">
          <cell r="B19993">
            <v>19994</v>
          </cell>
          <cell r="G19993" t="str">
            <v>Sticker ProQuat 276 SL - 4 L</v>
          </cell>
          <cell r="H19993">
            <v>4</v>
          </cell>
          <cell r="I19993">
            <v>1</v>
          </cell>
          <cell r="J19993" t="str">
            <v>Pcs</v>
          </cell>
          <cell r="K19993">
            <v>0</v>
          </cell>
          <cell r="T19993">
            <v>0</v>
          </cell>
          <cell r="U19993">
            <v>250</v>
          </cell>
          <cell r="W19993">
            <v>0</v>
          </cell>
        </row>
        <row r="19994">
          <cell r="B19994">
            <v>19995</v>
          </cell>
          <cell r="G19994" t="str">
            <v>Karton Box ProQuat 276 SL - 4 L</v>
          </cell>
          <cell r="H19994">
            <v>4</v>
          </cell>
          <cell r="I19994">
            <v>1</v>
          </cell>
          <cell r="J19994" t="str">
            <v>Pcs</v>
          </cell>
          <cell r="K19994">
            <v>0</v>
          </cell>
          <cell r="T19994">
            <v>0</v>
          </cell>
          <cell r="U19994">
            <v>62</v>
          </cell>
          <cell r="W19994">
            <v>0</v>
          </cell>
        </row>
        <row r="19995">
          <cell r="B19995">
            <v>19996</v>
          </cell>
          <cell r="G19995" t="str">
            <v>ProQuat 276 SL @4 ltr</v>
          </cell>
          <cell r="H19995">
            <v>4</v>
          </cell>
          <cell r="I19995">
            <v>4</v>
          </cell>
          <cell r="J19995" t="str">
            <v>Liter</v>
          </cell>
          <cell r="K19995">
            <v>0</v>
          </cell>
          <cell r="T19995">
            <v>0</v>
          </cell>
          <cell r="U19995">
            <v>992</v>
          </cell>
          <cell r="W19995">
            <v>0</v>
          </cell>
        </row>
        <row r="19996">
          <cell r="B19996">
            <v>19997</v>
          </cell>
          <cell r="G19996" t="str">
            <v>Paraquat Dichloride 42% TA</v>
          </cell>
          <cell r="H19996">
            <v>220</v>
          </cell>
          <cell r="I19996">
            <v>1</v>
          </cell>
          <cell r="J19996" t="str">
            <v>Kg</v>
          </cell>
          <cell r="K19996">
            <v>0</v>
          </cell>
          <cell r="T19996">
            <v>0</v>
          </cell>
          <cell r="U19996">
            <v>440</v>
          </cell>
          <cell r="W19996">
            <v>0</v>
          </cell>
        </row>
        <row r="19997">
          <cell r="B19997">
            <v>19998</v>
          </cell>
          <cell r="G19997" t="str">
            <v>Sticker Everstick 400 SL - 0,25 L</v>
          </cell>
          <cell r="H19997">
            <v>0.25</v>
          </cell>
          <cell r="I19997">
            <v>1</v>
          </cell>
          <cell r="J19997" t="str">
            <v>Pcs</v>
          </cell>
          <cell r="K19997">
            <v>0</v>
          </cell>
          <cell r="T19997">
            <v>0</v>
          </cell>
          <cell r="U19997">
            <v>150</v>
          </cell>
          <cell r="W19997">
            <v>0</v>
          </cell>
        </row>
        <row r="19998">
          <cell r="B19998">
            <v>19999</v>
          </cell>
          <cell r="G19998" t="str">
            <v>Scrap - Blue FD 48</v>
          </cell>
          <cell r="H19998">
            <v>25</v>
          </cell>
          <cell r="I19998">
            <v>1</v>
          </cell>
          <cell r="J19998" t="str">
            <v>Kg</v>
          </cell>
          <cell r="K19998">
            <v>0</v>
          </cell>
          <cell r="T19998">
            <v>0</v>
          </cell>
          <cell r="U19998">
            <v>1.32</v>
          </cell>
          <cell r="W19998">
            <v>0</v>
          </cell>
        </row>
        <row r="19999">
          <cell r="B19999">
            <v>20000</v>
          </cell>
          <cell r="G19999" t="str">
            <v>Jerrycan HDPE - 4 L</v>
          </cell>
          <cell r="H19999">
            <v>4</v>
          </cell>
          <cell r="I19999">
            <v>1</v>
          </cell>
          <cell r="J19999" t="str">
            <v>Pcs</v>
          </cell>
          <cell r="K19999">
            <v>0</v>
          </cell>
          <cell r="T19999">
            <v>0</v>
          </cell>
          <cell r="U19999">
            <v>250</v>
          </cell>
          <cell r="W19999">
            <v>0</v>
          </cell>
        </row>
        <row r="20000">
          <cell r="B20000">
            <v>20001</v>
          </cell>
          <cell r="G20000" t="str">
            <v>Sticker Everstick 400 SL - 0,25 L</v>
          </cell>
          <cell r="H20000">
            <v>0.25</v>
          </cell>
          <cell r="I20000">
            <v>1</v>
          </cell>
          <cell r="J20000" t="str">
            <v>Pcs</v>
          </cell>
          <cell r="K20000">
            <v>0</v>
          </cell>
          <cell r="T20000">
            <v>0</v>
          </cell>
          <cell r="U20000">
            <v>250</v>
          </cell>
          <cell r="W20000">
            <v>0</v>
          </cell>
        </row>
        <row r="20001">
          <cell r="B20001">
            <v>20002</v>
          </cell>
          <cell r="G20001" t="str">
            <v>Sticker Everstick 400 SL - 0,25 L</v>
          </cell>
          <cell r="H20001">
            <v>0.25</v>
          </cell>
          <cell r="I20001">
            <v>1</v>
          </cell>
          <cell r="J20001" t="str">
            <v>Pcs</v>
          </cell>
          <cell r="K20001">
            <v>0</v>
          </cell>
          <cell r="T20001">
            <v>0</v>
          </cell>
          <cell r="U20001">
            <v>250</v>
          </cell>
          <cell r="W20001">
            <v>0</v>
          </cell>
        </row>
        <row r="20002">
          <cell r="B20002">
            <v>20003</v>
          </cell>
          <cell r="G20002" t="str">
            <v>Sticker ProQuat 276 SL - 4 L</v>
          </cell>
          <cell r="H20002">
            <v>4</v>
          </cell>
          <cell r="I20002">
            <v>1</v>
          </cell>
          <cell r="J20002" t="str">
            <v>Pcs</v>
          </cell>
          <cell r="K20002">
            <v>0</v>
          </cell>
          <cell r="T20002">
            <v>0</v>
          </cell>
          <cell r="U20002">
            <v>250</v>
          </cell>
          <cell r="W20002">
            <v>0</v>
          </cell>
        </row>
        <row r="20003">
          <cell r="B20003">
            <v>20004</v>
          </cell>
          <cell r="G20003" t="str">
            <v>Karton Box ProQuat 276 SL - 4 L</v>
          </cell>
          <cell r="H20003">
            <v>4</v>
          </cell>
          <cell r="I20003">
            <v>1</v>
          </cell>
          <cell r="J20003" t="str">
            <v>Pcs</v>
          </cell>
          <cell r="K20003">
            <v>0</v>
          </cell>
          <cell r="T20003">
            <v>0</v>
          </cell>
          <cell r="U20003">
            <v>63</v>
          </cell>
          <cell r="W20003">
            <v>0</v>
          </cell>
        </row>
        <row r="20004">
          <cell r="B20004">
            <v>20005</v>
          </cell>
          <cell r="G20004" t="str">
            <v>ProQuat 276 SL @4 ltr</v>
          </cell>
          <cell r="H20004">
            <v>4</v>
          </cell>
          <cell r="I20004">
            <v>4</v>
          </cell>
          <cell r="J20004" t="str">
            <v>Liter</v>
          </cell>
          <cell r="K20004">
            <v>0</v>
          </cell>
          <cell r="T20004">
            <v>0</v>
          </cell>
          <cell r="U20004">
            <v>1008</v>
          </cell>
          <cell r="W20004">
            <v>0</v>
          </cell>
        </row>
        <row r="20005">
          <cell r="B20005">
            <v>20006</v>
          </cell>
          <cell r="G20005" t="str">
            <v>Paraquat Dichloride 42% TA</v>
          </cell>
          <cell r="H20005">
            <v>220</v>
          </cell>
          <cell r="I20005">
            <v>1</v>
          </cell>
          <cell r="J20005" t="str">
            <v>Kg</v>
          </cell>
          <cell r="K20005">
            <v>0</v>
          </cell>
          <cell r="T20005">
            <v>0</v>
          </cell>
          <cell r="U20005">
            <v>440</v>
          </cell>
          <cell r="W20005">
            <v>0</v>
          </cell>
        </row>
        <row r="20006">
          <cell r="B20006">
            <v>20007</v>
          </cell>
          <cell r="G20006" t="str">
            <v>Sticker Everstick 400 SL - 0,25 L</v>
          </cell>
          <cell r="H20006">
            <v>0.25</v>
          </cell>
          <cell r="I20006">
            <v>1</v>
          </cell>
          <cell r="J20006" t="str">
            <v>Pcs</v>
          </cell>
          <cell r="K20006">
            <v>0</v>
          </cell>
          <cell r="T20006">
            <v>0</v>
          </cell>
          <cell r="U20006">
            <v>150</v>
          </cell>
          <cell r="W20006">
            <v>0</v>
          </cell>
        </row>
        <row r="20007">
          <cell r="B20007">
            <v>20008</v>
          </cell>
          <cell r="G20007" t="str">
            <v>Scrap - Blue FD 48</v>
          </cell>
          <cell r="H20007">
            <v>25</v>
          </cell>
          <cell r="I20007">
            <v>1</v>
          </cell>
          <cell r="J20007" t="str">
            <v>Kg</v>
          </cell>
          <cell r="K20007">
            <v>0</v>
          </cell>
          <cell r="T20007">
            <v>0</v>
          </cell>
          <cell r="U20007">
            <v>1.32</v>
          </cell>
          <cell r="W20007">
            <v>0</v>
          </cell>
        </row>
        <row r="20008">
          <cell r="B20008">
            <v>20009</v>
          </cell>
          <cell r="G20008" t="str">
            <v>Jerrycan HDPE - 4 L</v>
          </cell>
          <cell r="H20008">
            <v>4</v>
          </cell>
          <cell r="I20008">
            <v>1</v>
          </cell>
          <cell r="J20008" t="str">
            <v>Pcs</v>
          </cell>
          <cell r="K20008">
            <v>0</v>
          </cell>
          <cell r="T20008">
            <v>0</v>
          </cell>
          <cell r="U20008">
            <v>250</v>
          </cell>
          <cell r="W20008">
            <v>0</v>
          </cell>
        </row>
        <row r="20009">
          <cell r="B20009">
            <v>20010</v>
          </cell>
          <cell r="G20009" t="str">
            <v>Sticker Everstick 400 SL - 0,25 L</v>
          </cell>
          <cell r="H20009">
            <v>0.25</v>
          </cell>
          <cell r="I20009">
            <v>1</v>
          </cell>
          <cell r="J20009" t="str">
            <v>Pcs</v>
          </cell>
          <cell r="K20009">
            <v>0</v>
          </cell>
          <cell r="T20009">
            <v>0</v>
          </cell>
          <cell r="U20009">
            <v>250</v>
          </cell>
          <cell r="W20009">
            <v>0</v>
          </cell>
        </row>
        <row r="20010">
          <cell r="B20010">
            <v>20011</v>
          </cell>
          <cell r="G20010" t="str">
            <v>Sticker Everstick 400 SL - 0,25 L</v>
          </cell>
          <cell r="H20010">
            <v>0.25</v>
          </cell>
          <cell r="I20010">
            <v>1</v>
          </cell>
          <cell r="J20010" t="str">
            <v>Pcs</v>
          </cell>
          <cell r="K20010">
            <v>0</v>
          </cell>
          <cell r="T20010">
            <v>0</v>
          </cell>
          <cell r="U20010">
            <v>250</v>
          </cell>
          <cell r="W20010">
            <v>0</v>
          </cell>
        </row>
        <row r="20011">
          <cell r="B20011">
            <v>20012</v>
          </cell>
          <cell r="G20011" t="str">
            <v>Sticker ProQuat 276 SL - 4 L</v>
          </cell>
          <cell r="H20011">
            <v>4</v>
          </cell>
          <cell r="I20011">
            <v>1</v>
          </cell>
          <cell r="J20011" t="str">
            <v>Pcs</v>
          </cell>
          <cell r="K20011">
            <v>0</v>
          </cell>
          <cell r="T20011">
            <v>0</v>
          </cell>
          <cell r="U20011">
            <v>250</v>
          </cell>
          <cell r="W20011">
            <v>0</v>
          </cell>
        </row>
        <row r="20012">
          <cell r="B20012">
            <v>20013</v>
          </cell>
          <cell r="G20012" t="str">
            <v>Karton Box ProQuat 276 SL - 4 L</v>
          </cell>
          <cell r="H20012">
            <v>4</v>
          </cell>
          <cell r="I20012">
            <v>1</v>
          </cell>
          <cell r="J20012" t="str">
            <v>Pcs</v>
          </cell>
          <cell r="K20012">
            <v>0</v>
          </cell>
          <cell r="T20012">
            <v>0</v>
          </cell>
          <cell r="U20012">
            <v>62</v>
          </cell>
          <cell r="W20012">
            <v>0</v>
          </cell>
        </row>
        <row r="20013">
          <cell r="B20013">
            <v>20014</v>
          </cell>
          <cell r="G20013" t="str">
            <v>ProQuat 276 SL @4 ltr</v>
          </cell>
          <cell r="H20013">
            <v>4</v>
          </cell>
          <cell r="I20013">
            <v>4</v>
          </cell>
          <cell r="J20013" t="str">
            <v>Liter</v>
          </cell>
          <cell r="K20013">
            <v>0</v>
          </cell>
          <cell r="T20013">
            <v>0</v>
          </cell>
          <cell r="U20013">
            <v>992</v>
          </cell>
          <cell r="W20013">
            <v>0</v>
          </cell>
        </row>
        <row r="20014">
          <cell r="B20014">
            <v>20015</v>
          </cell>
          <cell r="G20014" t="str">
            <v>Glyphosate 95% TC</v>
          </cell>
          <cell r="H20014">
            <v>25</v>
          </cell>
          <cell r="I20014">
            <v>1</v>
          </cell>
          <cell r="J20014" t="str">
            <v>Kg</v>
          </cell>
          <cell r="K20014">
            <v>0</v>
          </cell>
          <cell r="T20014">
            <v>0</v>
          </cell>
          <cell r="U20014">
            <v>247</v>
          </cell>
          <cell r="W20014">
            <v>0</v>
          </cell>
        </row>
        <row r="20015">
          <cell r="B20015">
            <v>20016</v>
          </cell>
          <cell r="G20015" t="str">
            <v>Scrap - Agnique BL 7051</v>
          </cell>
          <cell r="H20015">
            <v>200</v>
          </cell>
          <cell r="I20015">
            <v>1</v>
          </cell>
          <cell r="J20015" t="str">
            <v>kg</v>
          </cell>
          <cell r="K20015">
            <v>0</v>
          </cell>
          <cell r="T20015">
            <v>0</v>
          </cell>
          <cell r="U20015">
            <v>150</v>
          </cell>
          <cell r="W20015">
            <v>0</v>
          </cell>
        </row>
        <row r="20016">
          <cell r="B20016">
            <v>20017</v>
          </cell>
          <cell r="G20016" t="str">
            <v>Tartrazine @25Kg</v>
          </cell>
          <cell r="H20016">
            <v>25</v>
          </cell>
          <cell r="I20016">
            <v>1</v>
          </cell>
          <cell r="J20016" t="str">
            <v>Kg</v>
          </cell>
          <cell r="K20016">
            <v>0</v>
          </cell>
          <cell r="T20016">
            <v>0</v>
          </cell>
          <cell r="U20016">
            <v>0.4</v>
          </cell>
          <cell r="W20016">
            <v>0</v>
          </cell>
        </row>
        <row r="20017">
          <cell r="B20017">
            <v>20018</v>
          </cell>
          <cell r="G20017" t="str">
            <v>Jerrycan HDPE - 20 L</v>
          </cell>
          <cell r="H20017">
            <v>20</v>
          </cell>
          <cell r="I20017">
            <v>1</v>
          </cell>
          <cell r="J20017" t="str">
            <v>Pcs</v>
          </cell>
          <cell r="K20017">
            <v>0</v>
          </cell>
          <cell r="T20017">
            <v>0</v>
          </cell>
          <cell r="U20017">
            <v>50</v>
          </cell>
          <cell r="W20017">
            <v>0</v>
          </cell>
        </row>
        <row r="20018">
          <cell r="B20018">
            <v>20019</v>
          </cell>
          <cell r="G20018" t="str">
            <v>Jerrycan HDPE - 20 L - Cap - Black</v>
          </cell>
          <cell r="H20018">
            <v>20</v>
          </cell>
          <cell r="I20018">
            <v>1</v>
          </cell>
          <cell r="J20018" t="str">
            <v>Pcs</v>
          </cell>
          <cell r="K20018">
            <v>0</v>
          </cell>
          <cell r="T20018">
            <v>0</v>
          </cell>
          <cell r="U20018">
            <v>50</v>
          </cell>
          <cell r="W20018">
            <v>0</v>
          </cell>
        </row>
        <row r="20019">
          <cell r="B20019">
            <v>20020</v>
          </cell>
          <cell r="G20019" t="str">
            <v>Jerrycan HDPE - 20 L - Plug</v>
          </cell>
          <cell r="H20019">
            <v>20</v>
          </cell>
          <cell r="I20019">
            <v>1</v>
          </cell>
          <cell r="J20019" t="str">
            <v>Pcs</v>
          </cell>
          <cell r="K20019">
            <v>0</v>
          </cell>
          <cell r="T20019">
            <v>0</v>
          </cell>
          <cell r="U20019">
            <v>50</v>
          </cell>
          <cell r="W20019">
            <v>0</v>
          </cell>
        </row>
        <row r="20020">
          <cell r="B20020">
            <v>20021</v>
          </cell>
          <cell r="G20020" t="str">
            <v>Sticker Markup 480 SL - 20 L</v>
          </cell>
          <cell r="H20020">
            <v>20</v>
          </cell>
          <cell r="I20020">
            <v>1</v>
          </cell>
          <cell r="J20020" t="str">
            <v>Pcs</v>
          </cell>
          <cell r="K20020">
            <v>0</v>
          </cell>
          <cell r="T20020">
            <v>0</v>
          </cell>
          <cell r="U20020">
            <v>50</v>
          </cell>
          <cell r="W20020">
            <v>0</v>
          </cell>
        </row>
        <row r="20021">
          <cell r="B20021">
            <v>20022</v>
          </cell>
          <cell r="G20021" t="str">
            <v>Mark Up 480 SL @20 ltr</v>
          </cell>
          <cell r="H20021">
            <v>20</v>
          </cell>
          <cell r="I20021">
            <v>1</v>
          </cell>
          <cell r="J20021" t="str">
            <v>Liter</v>
          </cell>
          <cell r="K20021">
            <v>0</v>
          </cell>
          <cell r="T20021">
            <v>0</v>
          </cell>
          <cell r="U20021">
            <v>1000</v>
          </cell>
          <cell r="W20021">
            <v>0</v>
          </cell>
        </row>
        <row r="20022">
          <cell r="B20022">
            <v>20023</v>
          </cell>
          <cell r="G20022" t="str">
            <v>Glyphosate 95% TC</v>
          </cell>
          <cell r="H20022">
            <v>25</v>
          </cell>
          <cell r="I20022">
            <v>1</v>
          </cell>
          <cell r="J20022" t="str">
            <v>Kg</v>
          </cell>
          <cell r="K20022">
            <v>0</v>
          </cell>
          <cell r="T20022">
            <v>0</v>
          </cell>
          <cell r="U20022">
            <v>247</v>
          </cell>
          <cell r="W20022">
            <v>0</v>
          </cell>
        </row>
        <row r="20023">
          <cell r="B20023">
            <v>20024</v>
          </cell>
          <cell r="G20023" t="str">
            <v>Scrap - Agnique BL 7051</v>
          </cell>
          <cell r="H20023">
            <v>200</v>
          </cell>
          <cell r="I20023">
            <v>1</v>
          </cell>
          <cell r="J20023" t="str">
            <v>kg</v>
          </cell>
          <cell r="K20023">
            <v>0</v>
          </cell>
          <cell r="T20023">
            <v>0</v>
          </cell>
          <cell r="U20023">
            <v>150</v>
          </cell>
          <cell r="W20023">
            <v>0</v>
          </cell>
        </row>
        <row r="20024">
          <cell r="B20024">
            <v>20025</v>
          </cell>
          <cell r="G20024" t="str">
            <v>Tartrazine @25Kg</v>
          </cell>
          <cell r="H20024">
            <v>25</v>
          </cell>
          <cell r="I20024">
            <v>1</v>
          </cell>
          <cell r="J20024" t="str">
            <v>Kg</v>
          </cell>
          <cell r="K20024">
            <v>0</v>
          </cell>
          <cell r="T20024">
            <v>0</v>
          </cell>
          <cell r="U20024">
            <v>0.4</v>
          </cell>
          <cell r="W20024">
            <v>0</v>
          </cell>
        </row>
        <row r="20025">
          <cell r="B20025">
            <v>20026</v>
          </cell>
          <cell r="G20025" t="str">
            <v>Jerrycan HDPE - 20 L</v>
          </cell>
          <cell r="H20025">
            <v>20</v>
          </cell>
          <cell r="I20025">
            <v>1</v>
          </cell>
          <cell r="J20025" t="str">
            <v>Pcs</v>
          </cell>
          <cell r="K20025">
            <v>0</v>
          </cell>
          <cell r="T20025">
            <v>0</v>
          </cell>
          <cell r="U20025">
            <v>50</v>
          </cell>
          <cell r="W20025">
            <v>0</v>
          </cell>
        </row>
        <row r="20026">
          <cell r="B20026">
            <v>20027</v>
          </cell>
          <cell r="G20026" t="str">
            <v>Jerrycan HDPE - 20 L - Cap - Black</v>
          </cell>
          <cell r="H20026">
            <v>20</v>
          </cell>
          <cell r="I20026">
            <v>1</v>
          </cell>
          <cell r="J20026" t="str">
            <v>Pcs</v>
          </cell>
          <cell r="K20026">
            <v>0</v>
          </cell>
          <cell r="T20026">
            <v>0</v>
          </cell>
          <cell r="U20026">
            <v>50</v>
          </cell>
          <cell r="W20026">
            <v>0</v>
          </cell>
        </row>
        <row r="20027">
          <cell r="B20027">
            <v>20028</v>
          </cell>
          <cell r="G20027" t="str">
            <v>Jerrycan HDPE - 20 L - Plug</v>
          </cell>
          <cell r="H20027">
            <v>20</v>
          </cell>
          <cell r="I20027">
            <v>1</v>
          </cell>
          <cell r="J20027" t="str">
            <v>Pcs</v>
          </cell>
          <cell r="K20027">
            <v>0</v>
          </cell>
          <cell r="T20027">
            <v>0</v>
          </cell>
          <cell r="U20027">
            <v>50</v>
          </cell>
          <cell r="W20027">
            <v>0</v>
          </cell>
        </row>
        <row r="20028">
          <cell r="B20028">
            <v>20029</v>
          </cell>
          <cell r="G20028" t="str">
            <v>Sticker Markup 480 SL - 20 L</v>
          </cell>
          <cell r="H20028">
            <v>20</v>
          </cell>
          <cell r="I20028">
            <v>1</v>
          </cell>
          <cell r="J20028" t="str">
            <v>Pcs</v>
          </cell>
          <cell r="K20028">
            <v>0</v>
          </cell>
          <cell r="T20028">
            <v>0</v>
          </cell>
          <cell r="U20028">
            <v>50</v>
          </cell>
          <cell r="W20028">
            <v>0</v>
          </cell>
        </row>
        <row r="20029">
          <cell r="B20029">
            <v>20030</v>
          </cell>
          <cell r="G20029" t="str">
            <v>Mark Up 480 SL @20 ltr</v>
          </cell>
          <cell r="H20029">
            <v>20</v>
          </cell>
          <cell r="I20029">
            <v>1</v>
          </cell>
          <cell r="J20029" t="str">
            <v>Liter</v>
          </cell>
          <cell r="K20029">
            <v>0</v>
          </cell>
          <cell r="T20029">
            <v>0</v>
          </cell>
          <cell r="U20029">
            <v>1000</v>
          </cell>
          <cell r="W20029">
            <v>0</v>
          </cell>
        </row>
        <row r="20030">
          <cell r="B20030">
            <v>20031</v>
          </cell>
          <cell r="G20030" t="str">
            <v>Glyphosate 95% TC</v>
          </cell>
          <cell r="H20030">
            <v>25</v>
          </cell>
          <cell r="I20030">
            <v>1</v>
          </cell>
          <cell r="J20030" t="str">
            <v>Kg</v>
          </cell>
          <cell r="K20030">
            <v>0</v>
          </cell>
          <cell r="T20030">
            <v>0</v>
          </cell>
          <cell r="U20030">
            <v>247</v>
          </cell>
          <cell r="W20030">
            <v>0</v>
          </cell>
        </row>
        <row r="20031">
          <cell r="B20031">
            <v>20032</v>
          </cell>
          <cell r="G20031" t="str">
            <v>Scrap - Agnique BL 7051</v>
          </cell>
          <cell r="H20031">
            <v>200</v>
          </cell>
          <cell r="I20031">
            <v>1</v>
          </cell>
          <cell r="J20031" t="str">
            <v>kg</v>
          </cell>
          <cell r="K20031">
            <v>0</v>
          </cell>
          <cell r="T20031">
            <v>0</v>
          </cell>
          <cell r="U20031">
            <v>150</v>
          </cell>
          <cell r="W20031">
            <v>0</v>
          </cell>
        </row>
        <row r="20032">
          <cell r="B20032">
            <v>20033</v>
          </cell>
          <cell r="G20032" t="str">
            <v>Tartrazine @25Kg</v>
          </cell>
          <cell r="H20032">
            <v>25</v>
          </cell>
          <cell r="I20032">
            <v>1</v>
          </cell>
          <cell r="J20032" t="str">
            <v>Kg</v>
          </cell>
          <cell r="K20032">
            <v>0</v>
          </cell>
          <cell r="T20032">
            <v>0</v>
          </cell>
          <cell r="U20032">
            <v>0.4</v>
          </cell>
          <cell r="W20032">
            <v>0</v>
          </cell>
        </row>
        <row r="20033">
          <cell r="B20033">
            <v>20034</v>
          </cell>
          <cell r="G20033" t="str">
            <v>Jerrycan HDPE - 20 L</v>
          </cell>
          <cell r="H20033">
            <v>20</v>
          </cell>
          <cell r="I20033">
            <v>1</v>
          </cell>
          <cell r="J20033" t="str">
            <v>Pcs</v>
          </cell>
          <cell r="K20033">
            <v>0</v>
          </cell>
          <cell r="T20033">
            <v>0</v>
          </cell>
          <cell r="U20033">
            <v>50</v>
          </cell>
          <cell r="W20033">
            <v>0</v>
          </cell>
        </row>
        <row r="20034">
          <cell r="B20034">
            <v>20035</v>
          </cell>
          <cell r="G20034" t="str">
            <v>Jerrycan HDPE - 20 L - Cap - Black</v>
          </cell>
          <cell r="H20034">
            <v>20</v>
          </cell>
          <cell r="I20034">
            <v>1</v>
          </cell>
          <cell r="J20034" t="str">
            <v>Pcs</v>
          </cell>
          <cell r="K20034">
            <v>0</v>
          </cell>
          <cell r="T20034">
            <v>0</v>
          </cell>
          <cell r="U20034">
            <v>50</v>
          </cell>
          <cell r="W20034">
            <v>0</v>
          </cell>
        </row>
        <row r="20035">
          <cell r="B20035">
            <v>20036</v>
          </cell>
          <cell r="G20035" t="str">
            <v>Jerrycan HDPE - 20 L - Plug</v>
          </cell>
          <cell r="H20035">
            <v>20</v>
          </cell>
          <cell r="I20035">
            <v>1</v>
          </cell>
          <cell r="J20035" t="str">
            <v>Pcs</v>
          </cell>
          <cell r="K20035">
            <v>0</v>
          </cell>
          <cell r="T20035">
            <v>0</v>
          </cell>
          <cell r="U20035">
            <v>50</v>
          </cell>
          <cell r="W20035">
            <v>0</v>
          </cell>
        </row>
        <row r="20036">
          <cell r="B20036">
            <v>20037</v>
          </cell>
          <cell r="G20036" t="str">
            <v>Sticker Markup 480 SL - 20 L</v>
          </cell>
          <cell r="H20036">
            <v>20</v>
          </cell>
          <cell r="I20036">
            <v>1</v>
          </cell>
          <cell r="J20036" t="str">
            <v>Pcs</v>
          </cell>
          <cell r="K20036">
            <v>0</v>
          </cell>
          <cell r="T20036">
            <v>0</v>
          </cell>
          <cell r="U20036">
            <v>50</v>
          </cell>
          <cell r="W20036">
            <v>0</v>
          </cell>
        </row>
        <row r="20037">
          <cell r="B20037">
            <v>20038</v>
          </cell>
          <cell r="G20037" t="str">
            <v>Mark Up 480 SL @20 ltr</v>
          </cell>
          <cell r="H20037">
            <v>20</v>
          </cell>
          <cell r="I20037">
            <v>1</v>
          </cell>
          <cell r="J20037" t="str">
            <v>Liter</v>
          </cell>
          <cell r="K20037">
            <v>0</v>
          </cell>
          <cell r="T20037">
            <v>0</v>
          </cell>
          <cell r="U20037">
            <v>1000</v>
          </cell>
          <cell r="W20037">
            <v>0</v>
          </cell>
        </row>
        <row r="20038">
          <cell r="B20038">
            <v>20039</v>
          </cell>
          <cell r="G20038" t="str">
            <v>Glyphosate 95% TC</v>
          </cell>
          <cell r="H20038">
            <v>25</v>
          </cell>
          <cell r="I20038">
            <v>1</v>
          </cell>
          <cell r="J20038" t="str">
            <v>Kg</v>
          </cell>
          <cell r="K20038">
            <v>0</v>
          </cell>
          <cell r="T20038">
            <v>0</v>
          </cell>
          <cell r="U20038">
            <v>247</v>
          </cell>
          <cell r="W20038">
            <v>0</v>
          </cell>
        </row>
        <row r="20039">
          <cell r="B20039">
            <v>20040</v>
          </cell>
          <cell r="G20039" t="str">
            <v>Scrap - Agnique BL 7051</v>
          </cell>
          <cell r="H20039">
            <v>200</v>
          </cell>
          <cell r="I20039">
            <v>1</v>
          </cell>
          <cell r="J20039" t="str">
            <v>kg</v>
          </cell>
          <cell r="K20039">
            <v>0</v>
          </cell>
          <cell r="T20039">
            <v>0</v>
          </cell>
          <cell r="U20039">
            <v>150</v>
          </cell>
          <cell r="W20039">
            <v>0</v>
          </cell>
        </row>
        <row r="20040">
          <cell r="B20040">
            <v>20041</v>
          </cell>
          <cell r="G20040" t="str">
            <v>Tartrazine @25Kg</v>
          </cell>
          <cell r="H20040">
            <v>25</v>
          </cell>
          <cell r="I20040">
            <v>1</v>
          </cell>
          <cell r="J20040" t="str">
            <v>Kg</v>
          </cell>
          <cell r="K20040">
            <v>0</v>
          </cell>
          <cell r="T20040">
            <v>0</v>
          </cell>
          <cell r="U20040">
            <v>0.4</v>
          </cell>
          <cell r="W20040">
            <v>0</v>
          </cell>
        </row>
        <row r="20041">
          <cell r="B20041">
            <v>20042</v>
          </cell>
          <cell r="G20041" t="str">
            <v>Jerrycan HDPE - 20 L</v>
          </cell>
          <cell r="H20041">
            <v>20</v>
          </cell>
          <cell r="I20041">
            <v>1</v>
          </cell>
          <cell r="J20041" t="str">
            <v>Pcs</v>
          </cell>
          <cell r="K20041">
            <v>0</v>
          </cell>
          <cell r="T20041">
            <v>0</v>
          </cell>
          <cell r="U20041">
            <v>50</v>
          </cell>
          <cell r="W20041">
            <v>0</v>
          </cell>
        </row>
        <row r="20042">
          <cell r="B20042">
            <v>20043</v>
          </cell>
          <cell r="G20042" t="str">
            <v>Jerrycan HDPE - 20 L - Cap - Black</v>
          </cell>
          <cell r="H20042">
            <v>20</v>
          </cell>
          <cell r="I20042">
            <v>1</v>
          </cell>
          <cell r="J20042" t="str">
            <v>Pcs</v>
          </cell>
          <cell r="K20042">
            <v>0</v>
          </cell>
          <cell r="T20042">
            <v>0</v>
          </cell>
          <cell r="U20042">
            <v>50</v>
          </cell>
          <cell r="W20042">
            <v>0</v>
          </cell>
        </row>
        <row r="20043">
          <cell r="B20043">
            <v>20044</v>
          </cell>
          <cell r="G20043" t="str">
            <v>Jerrycan HDPE - 20 L - Plug</v>
          </cell>
          <cell r="H20043">
            <v>20</v>
          </cell>
          <cell r="I20043">
            <v>1</v>
          </cell>
          <cell r="J20043" t="str">
            <v>Pcs</v>
          </cell>
          <cell r="K20043">
            <v>0</v>
          </cell>
          <cell r="T20043">
            <v>0</v>
          </cell>
          <cell r="U20043">
            <v>50</v>
          </cell>
          <cell r="W20043">
            <v>0</v>
          </cell>
        </row>
        <row r="20044">
          <cell r="B20044">
            <v>20045</v>
          </cell>
          <cell r="G20044" t="str">
            <v>Sticker Markup 480 SL - 20 L</v>
          </cell>
          <cell r="H20044">
            <v>20</v>
          </cell>
          <cell r="I20044">
            <v>1</v>
          </cell>
          <cell r="J20044" t="str">
            <v>Pcs</v>
          </cell>
          <cell r="K20044">
            <v>0</v>
          </cell>
          <cell r="T20044">
            <v>0</v>
          </cell>
          <cell r="U20044">
            <v>50</v>
          </cell>
          <cell r="W20044">
            <v>0</v>
          </cell>
        </row>
        <row r="20045">
          <cell r="B20045">
            <v>20046</v>
          </cell>
          <cell r="G20045" t="str">
            <v>Mark Up 480 SL @20 ltr</v>
          </cell>
          <cell r="H20045">
            <v>20</v>
          </cell>
          <cell r="I20045">
            <v>1</v>
          </cell>
          <cell r="J20045" t="str">
            <v>Liter</v>
          </cell>
          <cell r="K20045">
            <v>0</v>
          </cell>
          <cell r="T20045">
            <v>0</v>
          </cell>
          <cell r="U20045">
            <v>1000</v>
          </cell>
          <cell r="W20045">
            <v>0</v>
          </cell>
        </row>
        <row r="20046">
          <cell r="B20046">
            <v>20047</v>
          </cell>
          <cell r="G20046" t="str">
            <v>Glyphosate 95% TC</v>
          </cell>
          <cell r="H20046">
            <v>25</v>
          </cell>
          <cell r="I20046">
            <v>1</v>
          </cell>
          <cell r="J20046" t="str">
            <v>Kg</v>
          </cell>
          <cell r="K20046">
            <v>0</v>
          </cell>
          <cell r="T20046">
            <v>0</v>
          </cell>
          <cell r="U20046">
            <v>247</v>
          </cell>
          <cell r="W20046">
            <v>0</v>
          </cell>
        </row>
        <row r="20047">
          <cell r="B20047">
            <v>20048</v>
          </cell>
          <cell r="G20047" t="str">
            <v>Scrap - Agnique BL 7051</v>
          </cell>
          <cell r="H20047">
            <v>200</v>
          </cell>
          <cell r="I20047">
            <v>1</v>
          </cell>
          <cell r="J20047" t="str">
            <v>kg</v>
          </cell>
          <cell r="K20047">
            <v>0</v>
          </cell>
          <cell r="T20047">
            <v>0</v>
          </cell>
          <cell r="U20047">
            <v>150</v>
          </cell>
          <cell r="W20047">
            <v>0</v>
          </cell>
        </row>
        <row r="20048">
          <cell r="B20048">
            <v>20049</v>
          </cell>
          <cell r="G20048" t="str">
            <v>Tartrazine @25Kg</v>
          </cell>
          <cell r="H20048">
            <v>25</v>
          </cell>
          <cell r="I20048">
            <v>1</v>
          </cell>
          <cell r="J20048" t="str">
            <v>Kg</v>
          </cell>
          <cell r="K20048">
            <v>0</v>
          </cell>
          <cell r="T20048">
            <v>0</v>
          </cell>
          <cell r="U20048">
            <v>0.4</v>
          </cell>
          <cell r="W20048">
            <v>0</v>
          </cell>
        </row>
        <row r="20049">
          <cell r="B20049">
            <v>20050</v>
          </cell>
          <cell r="G20049" t="str">
            <v>Jerrycan HDPE - 20 L</v>
          </cell>
          <cell r="H20049">
            <v>20</v>
          </cell>
          <cell r="I20049">
            <v>1</v>
          </cell>
          <cell r="J20049" t="str">
            <v>Pcs</v>
          </cell>
          <cell r="K20049">
            <v>0</v>
          </cell>
          <cell r="T20049">
            <v>0</v>
          </cell>
          <cell r="U20049">
            <v>50</v>
          </cell>
          <cell r="W20049">
            <v>0</v>
          </cell>
        </row>
        <row r="20050">
          <cell r="B20050">
            <v>20051</v>
          </cell>
          <cell r="G20050" t="str">
            <v>Jerrycan HDPE - 20 L - Cap - Black</v>
          </cell>
          <cell r="H20050">
            <v>20</v>
          </cell>
          <cell r="I20050">
            <v>1</v>
          </cell>
          <cell r="J20050" t="str">
            <v>Pcs</v>
          </cell>
          <cell r="K20050">
            <v>0</v>
          </cell>
          <cell r="T20050">
            <v>0</v>
          </cell>
          <cell r="U20050">
            <v>50</v>
          </cell>
          <cell r="W20050">
            <v>0</v>
          </cell>
        </row>
        <row r="20051">
          <cell r="B20051">
            <v>20052</v>
          </cell>
          <cell r="G20051" t="str">
            <v>Jerrycan HDPE - 20 L - Plug</v>
          </cell>
          <cell r="H20051">
            <v>20</v>
          </cell>
          <cell r="I20051">
            <v>1</v>
          </cell>
          <cell r="J20051" t="str">
            <v>Pcs</v>
          </cell>
          <cell r="K20051">
            <v>0</v>
          </cell>
          <cell r="T20051">
            <v>0</v>
          </cell>
          <cell r="U20051">
            <v>50</v>
          </cell>
          <cell r="W20051">
            <v>0</v>
          </cell>
        </row>
        <row r="20052">
          <cell r="B20052">
            <v>20053</v>
          </cell>
          <cell r="G20052" t="str">
            <v>Sticker Markup 480 SL - 20 L</v>
          </cell>
          <cell r="H20052">
            <v>20</v>
          </cell>
          <cell r="I20052">
            <v>1</v>
          </cell>
          <cell r="J20052" t="str">
            <v>Pcs</v>
          </cell>
          <cell r="K20052">
            <v>0</v>
          </cell>
          <cell r="T20052">
            <v>0</v>
          </cell>
          <cell r="U20052">
            <v>50</v>
          </cell>
          <cell r="W20052">
            <v>0</v>
          </cell>
        </row>
        <row r="20053">
          <cell r="B20053">
            <v>20054</v>
          </cell>
          <cell r="G20053" t="str">
            <v>Mark Up 480 SL @20 ltr</v>
          </cell>
          <cell r="H20053">
            <v>20</v>
          </cell>
          <cell r="I20053">
            <v>1</v>
          </cell>
          <cell r="J20053" t="str">
            <v>Liter</v>
          </cell>
          <cell r="K20053">
            <v>0</v>
          </cell>
          <cell r="T20053">
            <v>0</v>
          </cell>
          <cell r="U20053">
            <v>1000</v>
          </cell>
          <cell r="W20053">
            <v>0</v>
          </cell>
        </row>
        <row r="20054">
          <cell r="B20054">
            <v>20055</v>
          </cell>
          <cell r="G20054" t="str">
            <v>Glyphosate 95% TC</v>
          </cell>
          <cell r="H20054">
            <v>25</v>
          </cell>
          <cell r="I20054">
            <v>1</v>
          </cell>
          <cell r="J20054" t="str">
            <v>Kg</v>
          </cell>
          <cell r="K20054">
            <v>0</v>
          </cell>
          <cell r="T20054">
            <v>0</v>
          </cell>
          <cell r="U20054">
            <v>247</v>
          </cell>
          <cell r="W20054">
            <v>0</v>
          </cell>
        </row>
        <row r="20055">
          <cell r="B20055">
            <v>20056</v>
          </cell>
          <cell r="G20055" t="str">
            <v>Scrap - Agnique BL 7051</v>
          </cell>
          <cell r="H20055">
            <v>200</v>
          </cell>
          <cell r="I20055">
            <v>1</v>
          </cell>
          <cell r="J20055" t="str">
            <v>kg</v>
          </cell>
          <cell r="K20055">
            <v>0</v>
          </cell>
          <cell r="T20055">
            <v>0</v>
          </cell>
          <cell r="U20055">
            <v>150</v>
          </cell>
          <cell r="W20055">
            <v>0</v>
          </cell>
        </row>
        <row r="20056">
          <cell r="B20056">
            <v>20057</v>
          </cell>
          <cell r="G20056" t="str">
            <v>Tartrazine @25Kg</v>
          </cell>
          <cell r="H20056">
            <v>25</v>
          </cell>
          <cell r="I20056">
            <v>1</v>
          </cell>
          <cell r="J20056" t="str">
            <v>Kg</v>
          </cell>
          <cell r="K20056">
            <v>0</v>
          </cell>
          <cell r="T20056">
            <v>0</v>
          </cell>
          <cell r="U20056">
            <v>0.4</v>
          </cell>
          <cell r="W20056">
            <v>0</v>
          </cell>
        </row>
        <row r="20057">
          <cell r="B20057">
            <v>20058</v>
          </cell>
          <cell r="G20057" t="str">
            <v>Jerrycan HDPE - 20 L</v>
          </cell>
          <cell r="H20057">
            <v>20</v>
          </cell>
          <cell r="I20057">
            <v>1</v>
          </cell>
          <cell r="J20057" t="str">
            <v>Pcs</v>
          </cell>
          <cell r="K20057">
            <v>0</v>
          </cell>
          <cell r="T20057">
            <v>0</v>
          </cell>
          <cell r="U20057">
            <v>50</v>
          </cell>
          <cell r="W20057">
            <v>0</v>
          </cell>
        </row>
        <row r="20058">
          <cell r="B20058">
            <v>20059</v>
          </cell>
          <cell r="G20058" t="str">
            <v>Jerrycan HDPE - 20 L - Cap - Black</v>
          </cell>
          <cell r="H20058">
            <v>20</v>
          </cell>
          <cell r="I20058">
            <v>1</v>
          </cell>
          <cell r="J20058" t="str">
            <v>Pcs</v>
          </cell>
          <cell r="K20058">
            <v>0</v>
          </cell>
          <cell r="T20058">
            <v>0</v>
          </cell>
          <cell r="U20058">
            <v>50</v>
          </cell>
          <cell r="W20058">
            <v>0</v>
          </cell>
        </row>
        <row r="20059">
          <cell r="B20059">
            <v>20060</v>
          </cell>
          <cell r="G20059" t="str">
            <v>Jerrycan HDPE - 20 L - Plug</v>
          </cell>
          <cell r="H20059">
            <v>20</v>
          </cell>
          <cell r="I20059">
            <v>1</v>
          </cell>
          <cell r="J20059" t="str">
            <v>Pcs</v>
          </cell>
          <cell r="K20059">
            <v>0</v>
          </cell>
          <cell r="T20059">
            <v>0</v>
          </cell>
          <cell r="U20059">
            <v>50</v>
          </cell>
          <cell r="W20059">
            <v>0</v>
          </cell>
        </row>
        <row r="20060">
          <cell r="B20060">
            <v>20061</v>
          </cell>
          <cell r="G20060" t="str">
            <v>Sticker Markup 480 SL - 20 L</v>
          </cell>
          <cell r="H20060">
            <v>20</v>
          </cell>
          <cell r="I20060">
            <v>1</v>
          </cell>
          <cell r="J20060" t="str">
            <v>Pcs</v>
          </cell>
          <cell r="K20060">
            <v>0</v>
          </cell>
          <cell r="T20060">
            <v>0</v>
          </cell>
          <cell r="U20060">
            <v>50</v>
          </cell>
          <cell r="W20060">
            <v>0</v>
          </cell>
        </row>
        <row r="20061">
          <cell r="B20061">
            <v>20062</v>
          </cell>
          <cell r="G20061" t="str">
            <v>Mark Up 480 SL @20 ltr</v>
          </cell>
          <cell r="H20061">
            <v>20</v>
          </cell>
          <cell r="I20061">
            <v>1</v>
          </cell>
          <cell r="J20061" t="str">
            <v>Liter</v>
          </cell>
          <cell r="K20061">
            <v>0</v>
          </cell>
          <cell r="T20061">
            <v>0</v>
          </cell>
          <cell r="U20061">
            <v>1000</v>
          </cell>
          <cell r="W20061">
            <v>0</v>
          </cell>
        </row>
        <row r="20062">
          <cell r="B20062">
            <v>20063</v>
          </cell>
          <cell r="G20062" t="str">
            <v>Glyphosate 95% TC</v>
          </cell>
          <cell r="H20062">
            <v>25</v>
          </cell>
          <cell r="I20062">
            <v>1</v>
          </cell>
          <cell r="J20062" t="str">
            <v>Kg</v>
          </cell>
          <cell r="K20062">
            <v>0</v>
          </cell>
          <cell r="T20062">
            <v>0</v>
          </cell>
          <cell r="U20062">
            <v>247</v>
          </cell>
          <cell r="W20062">
            <v>0</v>
          </cell>
        </row>
        <row r="20063">
          <cell r="B20063">
            <v>20064</v>
          </cell>
          <cell r="G20063" t="str">
            <v>Scrap - Agnique BL 7051</v>
          </cell>
          <cell r="H20063">
            <v>200</v>
          </cell>
          <cell r="I20063">
            <v>1</v>
          </cell>
          <cell r="J20063" t="str">
            <v>kg</v>
          </cell>
          <cell r="K20063">
            <v>0</v>
          </cell>
          <cell r="T20063">
            <v>0</v>
          </cell>
          <cell r="U20063">
            <v>150</v>
          </cell>
          <cell r="W20063">
            <v>0</v>
          </cell>
        </row>
        <row r="20064">
          <cell r="B20064">
            <v>20065</v>
          </cell>
          <cell r="G20064" t="str">
            <v>Tartrazine @25Kg</v>
          </cell>
          <cell r="H20064">
            <v>25</v>
          </cell>
          <cell r="I20064">
            <v>1</v>
          </cell>
          <cell r="J20064" t="str">
            <v>Kg</v>
          </cell>
          <cell r="K20064">
            <v>0</v>
          </cell>
          <cell r="T20064">
            <v>0</v>
          </cell>
          <cell r="U20064">
            <v>0.4</v>
          </cell>
          <cell r="W20064">
            <v>0</v>
          </cell>
        </row>
        <row r="20065">
          <cell r="B20065">
            <v>20066</v>
          </cell>
          <cell r="G20065" t="str">
            <v>Jerrycan HDPE - 20 L</v>
          </cell>
          <cell r="H20065">
            <v>20</v>
          </cell>
          <cell r="I20065">
            <v>1</v>
          </cell>
          <cell r="J20065" t="str">
            <v>Pcs</v>
          </cell>
          <cell r="K20065">
            <v>0</v>
          </cell>
          <cell r="T20065">
            <v>0</v>
          </cell>
          <cell r="U20065">
            <v>50</v>
          </cell>
          <cell r="W20065">
            <v>0</v>
          </cell>
        </row>
        <row r="20066">
          <cell r="B20066">
            <v>20067</v>
          </cell>
          <cell r="G20066" t="str">
            <v>Jerrycan HDPE - 20 L - Cap - Black</v>
          </cell>
          <cell r="H20066">
            <v>20</v>
          </cell>
          <cell r="I20066">
            <v>1</v>
          </cell>
          <cell r="J20066" t="str">
            <v>Pcs</v>
          </cell>
          <cell r="K20066">
            <v>0</v>
          </cell>
          <cell r="T20066">
            <v>0</v>
          </cell>
          <cell r="U20066">
            <v>50</v>
          </cell>
          <cell r="W20066">
            <v>0</v>
          </cell>
        </row>
        <row r="20067">
          <cell r="B20067">
            <v>20068</v>
          </cell>
          <cell r="G20067" t="str">
            <v>Jerrycan HDPE - 20 L - Plug</v>
          </cell>
          <cell r="H20067">
            <v>20</v>
          </cell>
          <cell r="I20067">
            <v>1</v>
          </cell>
          <cell r="J20067" t="str">
            <v>Pcs</v>
          </cell>
          <cell r="K20067">
            <v>0</v>
          </cell>
          <cell r="T20067">
            <v>0</v>
          </cell>
          <cell r="U20067">
            <v>50</v>
          </cell>
          <cell r="W20067">
            <v>0</v>
          </cell>
        </row>
        <row r="20068">
          <cell r="B20068">
            <v>20069</v>
          </cell>
          <cell r="G20068" t="str">
            <v>Sticker Markup 480 SL - 20 L</v>
          </cell>
          <cell r="H20068">
            <v>20</v>
          </cell>
          <cell r="I20068">
            <v>1</v>
          </cell>
          <cell r="J20068" t="str">
            <v>Pcs</v>
          </cell>
          <cell r="K20068">
            <v>0</v>
          </cell>
          <cell r="T20068">
            <v>0</v>
          </cell>
          <cell r="U20068">
            <v>50</v>
          </cell>
          <cell r="W20068">
            <v>0</v>
          </cell>
        </row>
        <row r="20069">
          <cell r="B20069">
            <v>20070</v>
          </cell>
          <cell r="G20069" t="str">
            <v>Mark Up 480 SL @20 ltr</v>
          </cell>
          <cell r="H20069">
            <v>20</v>
          </cell>
          <cell r="I20069">
            <v>1</v>
          </cell>
          <cell r="J20069" t="str">
            <v>Liter</v>
          </cell>
          <cell r="K20069">
            <v>0</v>
          </cell>
          <cell r="T20069">
            <v>0</v>
          </cell>
          <cell r="U20069">
            <v>1000</v>
          </cell>
          <cell r="W20069">
            <v>0</v>
          </cell>
        </row>
        <row r="20070">
          <cell r="B20070">
            <v>20071</v>
          </cell>
          <cell r="G20070" t="str">
            <v>Glyphosate 95% TC</v>
          </cell>
          <cell r="H20070">
            <v>25</v>
          </cell>
          <cell r="I20070">
            <v>1</v>
          </cell>
          <cell r="J20070" t="str">
            <v>Kg</v>
          </cell>
          <cell r="K20070">
            <v>0</v>
          </cell>
          <cell r="T20070">
            <v>0</v>
          </cell>
          <cell r="U20070">
            <v>247</v>
          </cell>
          <cell r="W20070">
            <v>0</v>
          </cell>
        </row>
        <row r="20071">
          <cell r="B20071">
            <v>20072</v>
          </cell>
          <cell r="G20071" t="str">
            <v>Scrap - Agnique BL 7051</v>
          </cell>
          <cell r="H20071">
            <v>200</v>
          </cell>
          <cell r="I20071">
            <v>1</v>
          </cell>
          <cell r="J20071" t="str">
            <v>kg</v>
          </cell>
          <cell r="K20071">
            <v>0</v>
          </cell>
          <cell r="T20071">
            <v>0</v>
          </cell>
          <cell r="U20071">
            <v>150</v>
          </cell>
          <cell r="W20071">
            <v>0</v>
          </cell>
        </row>
        <row r="20072">
          <cell r="B20072">
            <v>20073</v>
          </cell>
          <cell r="G20072" t="str">
            <v>Tartrazine @25Kg</v>
          </cell>
          <cell r="H20072">
            <v>25</v>
          </cell>
          <cell r="I20072">
            <v>1</v>
          </cell>
          <cell r="J20072" t="str">
            <v>Kg</v>
          </cell>
          <cell r="K20072">
            <v>0</v>
          </cell>
          <cell r="T20072">
            <v>0</v>
          </cell>
          <cell r="U20072">
            <v>0.4</v>
          </cell>
          <cell r="W20072">
            <v>0</v>
          </cell>
        </row>
        <row r="20073">
          <cell r="B20073">
            <v>20074</v>
          </cell>
          <cell r="G20073" t="str">
            <v>Jerrycan HDPE - 20 L</v>
          </cell>
          <cell r="H20073">
            <v>20</v>
          </cell>
          <cell r="I20073">
            <v>1</v>
          </cell>
          <cell r="J20073" t="str">
            <v>Pcs</v>
          </cell>
          <cell r="K20073">
            <v>0</v>
          </cell>
          <cell r="T20073">
            <v>0</v>
          </cell>
          <cell r="U20073">
            <v>50</v>
          </cell>
          <cell r="W20073">
            <v>0</v>
          </cell>
        </row>
        <row r="20074">
          <cell r="B20074">
            <v>20075</v>
          </cell>
          <cell r="G20074" t="str">
            <v>Jerrycan HDPE - 20 L - Cap - Black</v>
          </cell>
          <cell r="H20074">
            <v>20</v>
          </cell>
          <cell r="I20074">
            <v>1</v>
          </cell>
          <cell r="J20074" t="str">
            <v>Pcs</v>
          </cell>
          <cell r="K20074">
            <v>0</v>
          </cell>
          <cell r="T20074">
            <v>0</v>
          </cell>
          <cell r="U20074">
            <v>50</v>
          </cell>
          <cell r="W20074">
            <v>0</v>
          </cell>
        </row>
        <row r="20075">
          <cell r="B20075">
            <v>20076</v>
          </cell>
          <cell r="G20075" t="str">
            <v>Jerrycan HDPE - 20 L - Plug</v>
          </cell>
          <cell r="H20075">
            <v>20</v>
          </cell>
          <cell r="I20075">
            <v>1</v>
          </cell>
          <cell r="J20075" t="str">
            <v>Pcs</v>
          </cell>
          <cell r="K20075">
            <v>0</v>
          </cell>
          <cell r="T20075">
            <v>0</v>
          </cell>
          <cell r="U20075">
            <v>50</v>
          </cell>
          <cell r="W20075">
            <v>0</v>
          </cell>
        </row>
        <row r="20076">
          <cell r="B20076">
            <v>20077</v>
          </cell>
          <cell r="G20076" t="str">
            <v>Sticker Markup 480 SL - 20 L</v>
          </cell>
          <cell r="H20076">
            <v>20</v>
          </cell>
          <cell r="I20076">
            <v>1</v>
          </cell>
          <cell r="J20076" t="str">
            <v>Pcs</v>
          </cell>
          <cell r="K20076">
            <v>0</v>
          </cell>
          <cell r="T20076">
            <v>0</v>
          </cell>
          <cell r="U20076">
            <v>50</v>
          </cell>
          <cell r="W20076">
            <v>0</v>
          </cell>
        </row>
        <row r="20077">
          <cell r="B20077">
            <v>20078</v>
          </cell>
          <cell r="G20077" t="str">
            <v>Mark Up 480 SL @20 ltr</v>
          </cell>
          <cell r="H20077">
            <v>20</v>
          </cell>
          <cell r="I20077">
            <v>1</v>
          </cell>
          <cell r="J20077" t="str">
            <v>Liter</v>
          </cell>
          <cell r="K20077">
            <v>0</v>
          </cell>
          <cell r="T20077">
            <v>0</v>
          </cell>
          <cell r="U20077">
            <v>1000</v>
          </cell>
          <cell r="W20077">
            <v>0</v>
          </cell>
        </row>
        <row r="20078">
          <cell r="B20078">
            <v>20079</v>
          </cell>
          <cell r="G20078" t="str">
            <v>Glyphosate 95% TC</v>
          </cell>
          <cell r="H20078">
            <v>25</v>
          </cell>
          <cell r="I20078">
            <v>1</v>
          </cell>
          <cell r="J20078" t="str">
            <v>Kg</v>
          </cell>
          <cell r="K20078">
            <v>0</v>
          </cell>
          <cell r="T20078">
            <v>0</v>
          </cell>
          <cell r="U20078">
            <v>247</v>
          </cell>
          <cell r="W20078">
            <v>0</v>
          </cell>
        </row>
        <row r="20079">
          <cell r="B20079">
            <v>20080</v>
          </cell>
          <cell r="G20079" t="str">
            <v>Scrap - Agnique BL 7051</v>
          </cell>
          <cell r="H20079">
            <v>200</v>
          </cell>
          <cell r="I20079">
            <v>1</v>
          </cell>
          <cell r="J20079" t="str">
            <v>kg</v>
          </cell>
          <cell r="K20079">
            <v>0</v>
          </cell>
          <cell r="T20079">
            <v>0</v>
          </cell>
          <cell r="U20079">
            <v>150</v>
          </cell>
          <cell r="W20079">
            <v>0</v>
          </cell>
        </row>
        <row r="20080">
          <cell r="B20080">
            <v>20081</v>
          </cell>
          <cell r="G20080" t="str">
            <v>Tartrazine @25Kg</v>
          </cell>
          <cell r="H20080">
            <v>25</v>
          </cell>
          <cell r="I20080">
            <v>1</v>
          </cell>
          <cell r="J20080" t="str">
            <v>Kg</v>
          </cell>
          <cell r="K20080">
            <v>0</v>
          </cell>
          <cell r="T20080">
            <v>0</v>
          </cell>
          <cell r="U20080">
            <v>0.4</v>
          </cell>
          <cell r="W20080">
            <v>0</v>
          </cell>
        </row>
        <row r="20081">
          <cell r="B20081">
            <v>20082</v>
          </cell>
          <cell r="G20081" t="str">
            <v>Jerrycan HDPE - 20 L</v>
          </cell>
          <cell r="H20081">
            <v>20</v>
          </cell>
          <cell r="I20081">
            <v>1</v>
          </cell>
          <cell r="J20081" t="str">
            <v>Pcs</v>
          </cell>
          <cell r="K20081">
            <v>0</v>
          </cell>
          <cell r="T20081">
            <v>0</v>
          </cell>
          <cell r="U20081">
            <v>50</v>
          </cell>
          <cell r="W20081">
            <v>0</v>
          </cell>
        </row>
        <row r="20082">
          <cell r="B20082">
            <v>20083</v>
          </cell>
          <cell r="G20082" t="str">
            <v>Jerrycan HDPE - 20 L - Cap - Black</v>
          </cell>
          <cell r="H20082">
            <v>20</v>
          </cell>
          <cell r="I20082">
            <v>1</v>
          </cell>
          <cell r="J20082" t="str">
            <v>Pcs</v>
          </cell>
          <cell r="K20082">
            <v>0</v>
          </cell>
          <cell r="T20082">
            <v>0</v>
          </cell>
          <cell r="U20082">
            <v>50</v>
          </cell>
          <cell r="W20082">
            <v>0</v>
          </cell>
        </row>
        <row r="20083">
          <cell r="B20083">
            <v>20084</v>
          </cell>
          <cell r="G20083" t="str">
            <v>Jerrycan HDPE - 20 L - Plug</v>
          </cell>
          <cell r="H20083">
            <v>20</v>
          </cell>
          <cell r="I20083">
            <v>1</v>
          </cell>
          <cell r="J20083" t="str">
            <v>Pcs</v>
          </cell>
          <cell r="K20083">
            <v>0</v>
          </cell>
          <cell r="T20083">
            <v>0</v>
          </cell>
          <cell r="U20083">
            <v>50</v>
          </cell>
          <cell r="W20083">
            <v>0</v>
          </cell>
        </row>
        <row r="20084">
          <cell r="B20084">
            <v>20085</v>
          </cell>
          <cell r="G20084" t="str">
            <v>Sticker Markup 480 SL - 20 L</v>
          </cell>
          <cell r="H20084">
            <v>20</v>
          </cell>
          <cell r="I20084">
            <v>1</v>
          </cell>
          <cell r="J20084" t="str">
            <v>Pcs</v>
          </cell>
          <cell r="K20084">
            <v>0</v>
          </cell>
          <cell r="T20084">
            <v>0</v>
          </cell>
          <cell r="U20084">
            <v>50</v>
          </cell>
          <cell r="W20084">
            <v>0</v>
          </cell>
        </row>
        <row r="20085">
          <cell r="B20085">
            <v>20086</v>
          </cell>
          <cell r="G20085" t="str">
            <v>Mark Up 480 SL @20 ltr</v>
          </cell>
          <cell r="H20085">
            <v>20</v>
          </cell>
          <cell r="I20085">
            <v>1</v>
          </cell>
          <cell r="J20085" t="str">
            <v>Liter</v>
          </cell>
          <cell r="K20085">
            <v>0</v>
          </cell>
          <cell r="T20085">
            <v>0</v>
          </cell>
          <cell r="U20085">
            <v>1000</v>
          </cell>
          <cell r="W20085">
            <v>0</v>
          </cell>
        </row>
        <row r="20086">
          <cell r="B20086">
            <v>20087</v>
          </cell>
          <cell r="G20086" t="str">
            <v>Glyphosate 95% TC</v>
          </cell>
          <cell r="H20086">
            <v>25</v>
          </cell>
          <cell r="I20086">
            <v>1</v>
          </cell>
          <cell r="J20086" t="str">
            <v>Kg</v>
          </cell>
          <cell r="K20086">
            <v>0</v>
          </cell>
          <cell r="T20086">
            <v>0</v>
          </cell>
          <cell r="U20086">
            <v>247</v>
          </cell>
          <cell r="W20086">
            <v>0</v>
          </cell>
        </row>
        <row r="20087">
          <cell r="B20087">
            <v>20088</v>
          </cell>
          <cell r="G20087" t="str">
            <v>Scrap - Agnique BL 7051</v>
          </cell>
          <cell r="H20087">
            <v>200</v>
          </cell>
          <cell r="I20087">
            <v>1</v>
          </cell>
          <cell r="J20087" t="str">
            <v>kg</v>
          </cell>
          <cell r="K20087">
            <v>0</v>
          </cell>
          <cell r="T20087">
            <v>0</v>
          </cell>
          <cell r="U20087">
            <v>150</v>
          </cell>
          <cell r="W20087">
            <v>0</v>
          </cell>
        </row>
        <row r="20088">
          <cell r="B20088">
            <v>20089</v>
          </cell>
          <cell r="G20088" t="str">
            <v>Tartrazine @25Kg</v>
          </cell>
          <cell r="H20088">
            <v>25</v>
          </cell>
          <cell r="I20088">
            <v>1</v>
          </cell>
          <cell r="J20088" t="str">
            <v>Kg</v>
          </cell>
          <cell r="K20088">
            <v>0</v>
          </cell>
          <cell r="T20088">
            <v>0</v>
          </cell>
          <cell r="U20088">
            <v>0.4</v>
          </cell>
          <cell r="W20088">
            <v>0</v>
          </cell>
        </row>
        <row r="20089">
          <cell r="B20089">
            <v>20090</v>
          </cell>
          <cell r="G20089" t="str">
            <v>Jerrycan HDPE - 20 L</v>
          </cell>
          <cell r="H20089">
            <v>20</v>
          </cell>
          <cell r="I20089">
            <v>1</v>
          </cell>
          <cell r="J20089" t="str">
            <v>Pcs</v>
          </cell>
          <cell r="K20089">
            <v>0</v>
          </cell>
          <cell r="T20089">
            <v>0</v>
          </cell>
          <cell r="U20089">
            <v>50</v>
          </cell>
          <cell r="W20089">
            <v>0</v>
          </cell>
        </row>
        <row r="20090">
          <cell r="B20090">
            <v>20091</v>
          </cell>
          <cell r="G20090" t="str">
            <v>Jerrycan HDPE - 20 L - Cap - Black</v>
          </cell>
          <cell r="H20090">
            <v>20</v>
          </cell>
          <cell r="I20090">
            <v>1</v>
          </cell>
          <cell r="J20090" t="str">
            <v>Pcs</v>
          </cell>
          <cell r="K20090">
            <v>0</v>
          </cell>
          <cell r="T20090">
            <v>0</v>
          </cell>
          <cell r="U20090">
            <v>50</v>
          </cell>
          <cell r="W20090">
            <v>0</v>
          </cell>
        </row>
        <row r="20091">
          <cell r="B20091">
            <v>20092</v>
          </cell>
          <cell r="G20091" t="str">
            <v>Jerrycan HDPE - 20 L - Plug</v>
          </cell>
          <cell r="H20091">
            <v>20</v>
          </cell>
          <cell r="I20091">
            <v>1</v>
          </cell>
          <cell r="J20091" t="str">
            <v>Pcs</v>
          </cell>
          <cell r="K20091">
            <v>0</v>
          </cell>
          <cell r="T20091">
            <v>0</v>
          </cell>
          <cell r="U20091">
            <v>50</v>
          </cell>
          <cell r="W20091">
            <v>0</v>
          </cell>
        </row>
        <row r="20092">
          <cell r="B20092">
            <v>20093</v>
          </cell>
          <cell r="G20092" t="str">
            <v>Sticker Markup 480 SL - 20 L</v>
          </cell>
          <cell r="H20092">
            <v>20</v>
          </cell>
          <cell r="I20092">
            <v>1</v>
          </cell>
          <cell r="J20092" t="str">
            <v>Pcs</v>
          </cell>
          <cell r="K20092">
            <v>0</v>
          </cell>
          <cell r="T20092">
            <v>0</v>
          </cell>
          <cell r="U20092">
            <v>50</v>
          </cell>
          <cell r="W20092">
            <v>0</v>
          </cell>
        </row>
        <row r="20093">
          <cell r="B20093">
            <v>20094</v>
          </cell>
          <cell r="G20093" t="str">
            <v>Mark Up 480 SL @20 ltr</v>
          </cell>
          <cell r="H20093">
            <v>20</v>
          </cell>
          <cell r="I20093">
            <v>1</v>
          </cell>
          <cell r="J20093" t="str">
            <v>Liter</v>
          </cell>
          <cell r="K20093">
            <v>0</v>
          </cell>
          <cell r="T20093">
            <v>0</v>
          </cell>
          <cell r="U20093">
            <v>1000</v>
          </cell>
          <cell r="W20093">
            <v>0</v>
          </cell>
        </row>
        <row r="20094">
          <cell r="B20094">
            <v>20095</v>
          </cell>
          <cell r="G20094" t="str">
            <v>FP Curthane @1 kg (160/250+10)x 350mm</v>
          </cell>
          <cell r="H20094">
            <v>1</v>
          </cell>
          <cell r="I20094">
            <v>1</v>
          </cell>
          <cell r="J20094" t="str">
            <v>Pcs</v>
          </cell>
          <cell r="K20094">
            <v>0</v>
          </cell>
          <cell r="T20094">
            <v>0</v>
          </cell>
          <cell r="U20094">
            <v>6300</v>
          </cell>
          <cell r="W20094">
            <v>0</v>
          </cell>
        </row>
        <row r="20095">
          <cell r="B20095">
            <v>20096</v>
          </cell>
          <cell r="G20095" t="str">
            <v xml:space="preserve">Karton Box FP Curthane @1 kg </v>
          </cell>
          <cell r="H20095">
            <v>20</v>
          </cell>
          <cell r="I20095">
            <v>1</v>
          </cell>
          <cell r="J20095" t="str">
            <v>Pcs</v>
          </cell>
          <cell r="K20095">
            <v>0</v>
          </cell>
          <cell r="T20095">
            <v>0</v>
          </cell>
          <cell r="U20095">
            <v>2820</v>
          </cell>
          <cell r="W20095">
            <v>0</v>
          </cell>
        </row>
        <row r="20096">
          <cell r="B20096">
            <v>20097</v>
          </cell>
          <cell r="G20096" t="str">
            <v>Sticker Everstick 400 SL - 0,25 L</v>
          </cell>
          <cell r="H20096">
            <v>0.25</v>
          </cell>
          <cell r="I20096">
            <v>1</v>
          </cell>
          <cell r="J20096" t="str">
            <v>Pcs</v>
          </cell>
          <cell r="K20096">
            <v>0</v>
          </cell>
          <cell r="T20096">
            <v>0</v>
          </cell>
          <cell r="U20096">
            <v>1600</v>
          </cell>
          <cell r="W20096">
            <v>0</v>
          </cell>
        </row>
        <row r="20097">
          <cell r="B20097">
            <v>20098</v>
          </cell>
          <cell r="G20097" t="str">
            <v>Karton Box Markup 480 SL - 4 L</v>
          </cell>
          <cell r="H20097">
            <v>1</v>
          </cell>
          <cell r="I20097">
            <v>1</v>
          </cell>
          <cell r="J20097" t="str">
            <v>Pcs</v>
          </cell>
          <cell r="K20097">
            <v>0</v>
          </cell>
          <cell r="T20097">
            <v>0</v>
          </cell>
          <cell r="U20097">
            <v>2450</v>
          </cell>
          <cell r="W20097">
            <v>0</v>
          </cell>
        </row>
        <row r="20098">
          <cell r="B20098">
            <v>20099</v>
          </cell>
          <cell r="G20098" t="str">
            <v>Karton Box Alert 20 WG - 0,25 K</v>
          </cell>
          <cell r="H20098">
            <v>0.25</v>
          </cell>
          <cell r="I20098">
            <v>1</v>
          </cell>
          <cell r="J20098" t="str">
            <v>Pcs</v>
          </cell>
          <cell r="K20098">
            <v>0</v>
          </cell>
          <cell r="T20098">
            <v>0</v>
          </cell>
          <cell r="U20098">
            <v>2140</v>
          </cell>
          <cell r="W20098">
            <v>0</v>
          </cell>
        </row>
        <row r="20099">
          <cell r="B20099">
            <v>20100</v>
          </cell>
          <cell r="G20099" t="str">
            <v xml:space="preserve">Bottle PET - 0,1 L </v>
          </cell>
          <cell r="H20099">
            <v>0.1</v>
          </cell>
          <cell r="I20099">
            <v>1</v>
          </cell>
          <cell r="J20099" t="str">
            <v>Pcs</v>
          </cell>
          <cell r="K20099">
            <v>0</v>
          </cell>
          <cell r="T20099">
            <v>0</v>
          </cell>
          <cell r="U20099">
            <v>9800</v>
          </cell>
          <cell r="W20099">
            <v>0</v>
          </cell>
        </row>
        <row r="20100">
          <cell r="B20100">
            <v>20101</v>
          </cell>
          <cell r="G20100" t="str">
            <v>Bottle PET - 0,1 L - Cap</v>
          </cell>
          <cell r="H20100">
            <v>0.1</v>
          </cell>
          <cell r="I20100">
            <v>1</v>
          </cell>
          <cell r="J20100" t="str">
            <v>Pcs</v>
          </cell>
          <cell r="K20100">
            <v>0</v>
          </cell>
          <cell r="T20100">
            <v>0</v>
          </cell>
          <cell r="U20100">
            <v>9800</v>
          </cell>
          <cell r="W20100">
            <v>0</v>
          </cell>
        </row>
        <row r="20101">
          <cell r="B20101">
            <v>20102</v>
          </cell>
          <cell r="G20101" t="str">
            <v>Bottle PET - 0,1 L - Plug</v>
          </cell>
          <cell r="H20101">
            <v>0.1</v>
          </cell>
          <cell r="I20101">
            <v>1</v>
          </cell>
          <cell r="J20101" t="str">
            <v>Pcs</v>
          </cell>
          <cell r="K20101">
            <v>0</v>
          </cell>
          <cell r="T20101">
            <v>0</v>
          </cell>
          <cell r="U20101">
            <v>9800</v>
          </cell>
          <cell r="W20101">
            <v>0</v>
          </cell>
        </row>
        <row r="20102">
          <cell r="B20102">
            <v>20103</v>
          </cell>
          <cell r="G20102" t="str">
            <v>Botol 250 ml PET (PSS)</v>
          </cell>
          <cell r="H20102">
            <v>0.25</v>
          </cell>
          <cell r="I20102">
            <v>1</v>
          </cell>
          <cell r="J20102" t="str">
            <v>Pcs</v>
          </cell>
          <cell r="K20102">
            <v>0</v>
          </cell>
          <cell r="T20102">
            <v>0</v>
          </cell>
          <cell r="U20102">
            <v>9800</v>
          </cell>
          <cell r="W20102">
            <v>0</v>
          </cell>
        </row>
        <row r="20103">
          <cell r="B20103">
            <v>20104</v>
          </cell>
          <cell r="G20103" t="str">
            <v>Botol 250 ml PET (PSS)- Cap</v>
          </cell>
          <cell r="H20103">
            <v>0.25</v>
          </cell>
          <cell r="I20103">
            <v>1</v>
          </cell>
          <cell r="J20103" t="str">
            <v>Pcs</v>
          </cell>
          <cell r="K20103">
            <v>0</v>
          </cell>
          <cell r="T20103">
            <v>0</v>
          </cell>
          <cell r="U20103">
            <v>9800</v>
          </cell>
          <cell r="W20103">
            <v>0</v>
          </cell>
        </row>
        <row r="20104">
          <cell r="B20104">
            <v>20105</v>
          </cell>
          <cell r="G20104" t="str">
            <v>Botol 250 ml PET (PSS)- Plug</v>
          </cell>
          <cell r="H20104">
            <v>0.25</v>
          </cell>
          <cell r="I20104">
            <v>1</v>
          </cell>
          <cell r="J20104" t="str">
            <v>Pcs</v>
          </cell>
          <cell r="K20104">
            <v>0</v>
          </cell>
          <cell r="T20104">
            <v>0</v>
          </cell>
          <cell r="U20104">
            <v>9800</v>
          </cell>
          <cell r="W20104">
            <v>0</v>
          </cell>
        </row>
        <row r="20105">
          <cell r="B20105">
            <v>20106</v>
          </cell>
          <cell r="G20105" t="str">
            <v>Sticker Everstick 400 SL - 0,25 L</v>
          </cell>
          <cell r="H20105">
            <v>0.25</v>
          </cell>
          <cell r="I20105">
            <v>1</v>
          </cell>
          <cell r="J20105" t="str">
            <v>Pcs</v>
          </cell>
          <cell r="K20105">
            <v>0</v>
          </cell>
          <cell r="T20105">
            <v>0</v>
          </cell>
          <cell r="U20105">
            <v>9900</v>
          </cell>
          <cell r="W20105">
            <v>0</v>
          </cell>
        </row>
        <row r="20106">
          <cell r="B20106">
            <v>20107</v>
          </cell>
          <cell r="G20106" t="str">
            <v>Botol 500 ml PET (PSS) - Cap</v>
          </cell>
          <cell r="H20106">
            <v>0.5</v>
          </cell>
          <cell r="I20106">
            <v>1</v>
          </cell>
          <cell r="J20106" t="str">
            <v>Pcs</v>
          </cell>
          <cell r="K20106">
            <v>0</v>
          </cell>
          <cell r="T20106">
            <v>0</v>
          </cell>
          <cell r="U20106">
            <v>9900</v>
          </cell>
          <cell r="W20106">
            <v>0</v>
          </cell>
        </row>
        <row r="20107">
          <cell r="B20107">
            <v>20108</v>
          </cell>
          <cell r="G20107" t="str">
            <v>Botol 500 ml PET (PSS) - Plug</v>
          </cell>
          <cell r="H20107">
            <v>0.5</v>
          </cell>
          <cell r="I20107">
            <v>1</v>
          </cell>
          <cell r="J20107" t="str">
            <v>Pcs</v>
          </cell>
          <cell r="K20107">
            <v>0</v>
          </cell>
          <cell r="T20107">
            <v>0</v>
          </cell>
          <cell r="U20107">
            <v>9900</v>
          </cell>
          <cell r="W20107">
            <v>0</v>
          </cell>
        </row>
        <row r="20108">
          <cell r="B20108">
            <v>20109</v>
          </cell>
          <cell r="G20108" t="str">
            <v>Metsulfuron Methyl 20% WG</v>
          </cell>
          <cell r="H20108">
            <v>25</v>
          </cell>
          <cell r="I20108">
            <v>1</v>
          </cell>
          <cell r="J20108" t="str">
            <v>Kg</v>
          </cell>
          <cell r="K20108">
            <v>0</v>
          </cell>
          <cell r="T20108">
            <v>0</v>
          </cell>
          <cell r="U20108">
            <v>1000</v>
          </cell>
          <cell r="W20108">
            <v>0</v>
          </cell>
        </row>
        <row r="20109">
          <cell r="B20109">
            <v>20110</v>
          </cell>
          <cell r="G20109" t="str">
            <v>Bottle HDPE - 0,25 K</v>
          </cell>
          <cell r="H20109">
            <v>0.25</v>
          </cell>
          <cell r="I20109">
            <v>1</v>
          </cell>
          <cell r="J20109" t="str">
            <v>Pcs</v>
          </cell>
          <cell r="K20109">
            <v>0</v>
          </cell>
          <cell r="T20109">
            <v>0</v>
          </cell>
          <cell r="U20109">
            <v>4000</v>
          </cell>
          <cell r="W20109">
            <v>0</v>
          </cell>
        </row>
        <row r="20110">
          <cell r="B20110">
            <v>20111</v>
          </cell>
          <cell r="G20110" t="str">
            <v>Bottle HDPE - 0,25 K - Plug</v>
          </cell>
          <cell r="H20110">
            <v>0.25</v>
          </cell>
          <cell r="I20110">
            <v>1</v>
          </cell>
          <cell r="J20110" t="str">
            <v>Pcs</v>
          </cell>
          <cell r="K20110">
            <v>0</v>
          </cell>
          <cell r="T20110">
            <v>0</v>
          </cell>
          <cell r="U20110">
            <v>4000</v>
          </cell>
          <cell r="W20110">
            <v>0</v>
          </cell>
        </row>
        <row r="20111">
          <cell r="B20111">
            <v>20112</v>
          </cell>
          <cell r="G20111" t="str">
            <v>Bottle HDPE - 0,25 K - Cap</v>
          </cell>
          <cell r="H20111">
            <v>0.25</v>
          </cell>
          <cell r="I20111">
            <v>1</v>
          </cell>
          <cell r="J20111" t="str">
            <v>Pcs</v>
          </cell>
          <cell r="K20111">
            <v>0</v>
          </cell>
          <cell r="T20111">
            <v>0</v>
          </cell>
          <cell r="U20111">
            <v>4000</v>
          </cell>
          <cell r="W20111">
            <v>0</v>
          </cell>
        </row>
        <row r="20112">
          <cell r="B20112">
            <v>20113</v>
          </cell>
          <cell r="G20112" t="str">
            <v>Sticker Everstick 400 SL - 0,25 L</v>
          </cell>
          <cell r="H20112">
            <v>0.25</v>
          </cell>
          <cell r="I20112">
            <v>1</v>
          </cell>
          <cell r="J20112" t="str">
            <v>Pcs</v>
          </cell>
          <cell r="K20112">
            <v>0</v>
          </cell>
          <cell r="T20112">
            <v>0</v>
          </cell>
          <cell r="U20112">
            <v>4000</v>
          </cell>
          <cell r="W20112">
            <v>0</v>
          </cell>
        </row>
        <row r="20113">
          <cell r="B20113">
            <v>20114</v>
          </cell>
          <cell r="G20113" t="str">
            <v>Sticker Alert 20 WG - 0,25 K</v>
          </cell>
          <cell r="H20113">
            <v>0.25</v>
          </cell>
          <cell r="I20113">
            <v>1</v>
          </cell>
          <cell r="J20113" t="str">
            <v>Pcs</v>
          </cell>
          <cell r="K20113">
            <v>0</v>
          </cell>
          <cell r="T20113">
            <v>0</v>
          </cell>
          <cell r="U20113">
            <v>4000</v>
          </cell>
          <cell r="W20113">
            <v>0</v>
          </cell>
        </row>
        <row r="20114">
          <cell r="B20114">
            <v>20115</v>
          </cell>
          <cell r="G20114" t="str">
            <v>Karton Box Alert 20 WG - 0,25 K</v>
          </cell>
          <cell r="H20114">
            <v>0.25</v>
          </cell>
          <cell r="I20114">
            <v>1</v>
          </cell>
          <cell r="J20114" t="str">
            <v>Pcs</v>
          </cell>
          <cell r="K20114">
            <v>0</v>
          </cell>
          <cell r="T20114">
            <v>0</v>
          </cell>
          <cell r="U20114">
            <v>100</v>
          </cell>
          <cell r="W20114">
            <v>0</v>
          </cell>
        </row>
        <row r="20115">
          <cell r="B20115">
            <v>20116</v>
          </cell>
          <cell r="G20115" t="str">
            <v>Alert 20 WG @ 250 gr</v>
          </cell>
          <cell r="H20115">
            <v>0.25</v>
          </cell>
          <cell r="I20115">
            <v>40</v>
          </cell>
          <cell r="J20115" t="str">
            <v>Kg</v>
          </cell>
          <cell r="K20115">
            <v>0</v>
          </cell>
          <cell r="T20115">
            <v>0</v>
          </cell>
          <cell r="U20115">
            <v>1000</v>
          </cell>
          <cell r="W20115">
            <v>0</v>
          </cell>
        </row>
        <row r="20116">
          <cell r="B20116">
            <v>20117</v>
          </cell>
          <cell r="G20116" t="str">
            <v>Paraquat Dichloride 42% TA</v>
          </cell>
          <cell r="H20116">
            <v>220</v>
          </cell>
          <cell r="I20116">
            <v>1</v>
          </cell>
          <cell r="J20116" t="str">
            <v>Kg</v>
          </cell>
          <cell r="K20116">
            <v>0</v>
          </cell>
          <cell r="T20116">
            <v>0</v>
          </cell>
          <cell r="U20116">
            <v>440</v>
          </cell>
          <cell r="W20116">
            <v>0</v>
          </cell>
        </row>
        <row r="20117">
          <cell r="B20117">
            <v>20118</v>
          </cell>
          <cell r="G20117" t="str">
            <v>Sticker Everstick 400 SL - 0,25 L</v>
          </cell>
          <cell r="H20117">
            <v>0.25</v>
          </cell>
          <cell r="I20117">
            <v>1</v>
          </cell>
          <cell r="J20117" t="str">
            <v>Pcs</v>
          </cell>
          <cell r="K20117">
            <v>0</v>
          </cell>
          <cell r="T20117">
            <v>0</v>
          </cell>
          <cell r="U20117">
            <v>150</v>
          </cell>
          <cell r="W20117">
            <v>0</v>
          </cell>
        </row>
        <row r="20118">
          <cell r="B20118">
            <v>20119</v>
          </cell>
          <cell r="G20118" t="str">
            <v>Scrap - Blue FD 48</v>
          </cell>
          <cell r="H20118">
            <v>25</v>
          </cell>
          <cell r="I20118">
            <v>1</v>
          </cell>
          <cell r="J20118" t="str">
            <v>Kg</v>
          </cell>
          <cell r="K20118">
            <v>0</v>
          </cell>
          <cell r="T20118">
            <v>0</v>
          </cell>
          <cell r="U20118">
            <v>1.32</v>
          </cell>
          <cell r="W20118">
            <v>0</v>
          </cell>
        </row>
        <row r="20119">
          <cell r="B20119">
            <v>20120</v>
          </cell>
          <cell r="G20119" t="str">
            <v>Jerrycan HDPE - 4 L</v>
          </cell>
          <cell r="H20119">
            <v>4</v>
          </cell>
          <cell r="I20119">
            <v>1</v>
          </cell>
          <cell r="J20119" t="str">
            <v>Pcs</v>
          </cell>
          <cell r="K20119">
            <v>0</v>
          </cell>
          <cell r="T20119">
            <v>0</v>
          </cell>
          <cell r="U20119">
            <v>250</v>
          </cell>
          <cell r="W20119">
            <v>0</v>
          </cell>
        </row>
        <row r="20120">
          <cell r="B20120">
            <v>20121</v>
          </cell>
          <cell r="G20120" t="str">
            <v>Sticker Everstick 400 SL - 0,25 L</v>
          </cell>
          <cell r="H20120">
            <v>0.25</v>
          </cell>
          <cell r="I20120">
            <v>1</v>
          </cell>
          <cell r="J20120" t="str">
            <v>Pcs</v>
          </cell>
          <cell r="K20120">
            <v>0</v>
          </cell>
          <cell r="T20120">
            <v>0</v>
          </cell>
          <cell r="U20120">
            <v>250</v>
          </cell>
          <cell r="W20120">
            <v>0</v>
          </cell>
        </row>
        <row r="20121">
          <cell r="B20121">
            <v>20122</v>
          </cell>
          <cell r="G20121" t="str">
            <v>Sticker Everstick 400 SL - 0,25 L</v>
          </cell>
          <cell r="H20121">
            <v>0.25</v>
          </cell>
          <cell r="I20121">
            <v>1</v>
          </cell>
          <cell r="J20121" t="str">
            <v>Pcs</v>
          </cell>
          <cell r="K20121">
            <v>0</v>
          </cell>
          <cell r="T20121">
            <v>0</v>
          </cell>
          <cell r="U20121">
            <v>250</v>
          </cell>
          <cell r="W20121">
            <v>0</v>
          </cell>
        </row>
        <row r="20122">
          <cell r="B20122">
            <v>20123</v>
          </cell>
          <cell r="G20122" t="str">
            <v>Sticker ProQuat 276 SL - 4 L</v>
          </cell>
          <cell r="H20122">
            <v>4</v>
          </cell>
          <cell r="I20122">
            <v>1</v>
          </cell>
          <cell r="J20122" t="str">
            <v>Pcs</v>
          </cell>
          <cell r="K20122">
            <v>0</v>
          </cell>
          <cell r="T20122">
            <v>0</v>
          </cell>
          <cell r="U20122">
            <v>250</v>
          </cell>
          <cell r="W20122">
            <v>0</v>
          </cell>
        </row>
        <row r="20123">
          <cell r="B20123">
            <v>20124</v>
          </cell>
          <cell r="G20123" t="str">
            <v>Karton Box ProQuat 276 SL - 4 L</v>
          </cell>
          <cell r="H20123">
            <v>4</v>
          </cell>
          <cell r="I20123">
            <v>1</v>
          </cell>
          <cell r="J20123" t="str">
            <v>Pcs</v>
          </cell>
          <cell r="K20123">
            <v>0</v>
          </cell>
          <cell r="T20123">
            <v>0</v>
          </cell>
          <cell r="U20123">
            <v>63</v>
          </cell>
          <cell r="W20123">
            <v>0</v>
          </cell>
        </row>
        <row r="20124">
          <cell r="B20124">
            <v>20125</v>
          </cell>
          <cell r="G20124" t="str">
            <v>ProQuat 276 SL @4 ltr</v>
          </cell>
          <cell r="H20124">
            <v>4</v>
          </cell>
          <cell r="I20124">
            <v>4</v>
          </cell>
          <cell r="J20124" t="str">
            <v>Liter</v>
          </cell>
          <cell r="K20124">
            <v>0</v>
          </cell>
          <cell r="T20124">
            <v>0</v>
          </cell>
          <cell r="U20124">
            <v>1008</v>
          </cell>
          <cell r="W20124">
            <v>0</v>
          </cell>
        </row>
        <row r="20125">
          <cell r="B20125">
            <v>20126</v>
          </cell>
          <cell r="G20125" t="str">
            <v>Paraquat Dichloride 42% TA</v>
          </cell>
          <cell r="H20125">
            <v>220</v>
          </cell>
          <cell r="I20125">
            <v>1</v>
          </cell>
          <cell r="J20125" t="str">
            <v>Kg</v>
          </cell>
          <cell r="K20125">
            <v>0</v>
          </cell>
          <cell r="T20125">
            <v>0</v>
          </cell>
          <cell r="U20125">
            <v>440</v>
          </cell>
          <cell r="W20125">
            <v>0</v>
          </cell>
        </row>
        <row r="20126">
          <cell r="B20126">
            <v>20127</v>
          </cell>
          <cell r="G20126" t="str">
            <v>Sticker Everstick 400 SL - 0,25 L</v>
          </cell>
          <cell r="H20126">
            <v>0.25</v>
          </cell>
          <cell r="I20126">
            <v>1</v>
          </cell>
          <cell r="J20126" t="str">
            <v>Pcs</v>
          </cell>
          <cell r="K20126">
            <v>0</v>
          </cell>
          <cell r="T20126">
            <v>0</v>
          </cell>
          <cell r="U20126">
            <v>150</v>
          </cell>
          <cell r="W20126">
            <v>0</v>
          </cell>
        </row>
        <row r="20127">
          <cell r="B20127">
            <v>20128</v>
          </cell>
          <cell r="G20127" t="str">
            <v>Scrap - Blue FD 48</v>
          </cell>
          <cell r="H20127">
            <v>25</v>
          </cell>
          <cell r="I20127">
            <v>1</v>
          </cell>
          <cell r="J20127" t="str">
            <v>Kg</v>
          </cell>
          <cell r="K20127">
            <v>0</v>
          </cell>
          <cell r="T20127">
            <v>0</v>
          </cell>
          <cell r="U20127">
            <v>1.32</v>
          </cell>
          <cell r="W20127">
            <v>0</v>
          </cell>
        </row>
        <row r="20128">
          <cell r="B20128">
            <v>20129</v>
          </cell>
          <cell r="G20128" t="str">
            <v>Jerrycan HDPE - 4 L</v>
          </cell>
          <cell r="H20128">
            <v>4</v>
          </cell>
          <cell r="I20128">
            <v>1</v>
          </cell>
          <cell r="J20128" t="str">
            <v>Pcs</v>
          </cell>
          <cell r="K20128">
            <v>0</v>
          </cell>
          <cell r="T20128">
            <v>0</v>
          </cell>
          <cell r="U20128">
            <v>250</v>
          </cell>
          <cell r="W20128">
            <v>0</v>
          </cell>
        </row>
        <row r="20129">
          <cell r="B20129">
            <v>20130</v>
          </cell>
          <cell r="G20129" t="str">
            <v>Sticker Everstick 400 SL - 0,25 L</v>
          </cell>
          <cell r="H20129">
            <v>0.25</v>
          </cell>
          <cell r="I20129">
            <v>1</v>
          </cell>
          <cell r="J20129" t="str">
            <v>Pcs</v>
          </cell>
          <cell r="K20129">
            <v>0</v>
          </cell>
          <cell r="T20129">
            <v>0</v>
          </cell>
          <cell r="U20129">
            <v>250</v>
          </cell>
          <cell r="W20129">
            <v>0</v>
          </cell>
        </row>
        <row r="20130">
          <cell r="B20130">
            <v>20131</v>
          </cell>
          <cell r="G20130" t="str">
            <v>Sticker Everstick 400 SL - 0,25 L</v>
          </cell>
          <cell r="H20130">
            <v>0.25</v>
          </cell>
          <cell r="I20130">
            <v>1</v>
          </cell>
          <cell r="J20130" t="str">
            <v>Pcs</v>
          </cell>
          <cell r="K20130">
            <v>0</v>
          </cell>
          <cell r="T20130">
            <v>0</v>
          </cell>
          <cell r="U20130">
            <v>250</v>
          </cell>
          <cell r="W20130">
            <v>0</v>
          </cell>
        </row>
        <row r="20131">
          <cell r="B20131">
            <v>20132</v>
          </cell>
          <cell r="G20131" t="str">
            <v>Sticker ProQuat 276 SL - 4 L</v>
          </cell>
          <cell r="H20131">
            <v>4</v>
          </cell>
          <cell r="I20131">
            <v>1</v>
          </cell>
          <cell r="J20131" t="str">
            <v>Pcs</v>
          </cell>
          <cell r="K20131">
            <v>0</v>
          </cell>
          <cell r="T20131">
            <v>0</v>
          </cell>
          <cell r="U20131">
            <v>250</v>
          </cell>
          <cell r="W20131">
            <v>0</v>
          </cell>
        </row>
        <row r="20132">
          <cell r="B20132">
            <v>20133</v>
          </cell>
          <cell r="G20132" t="str">
            <v>Karton Box ProQuat 276 SL - 4 L</v>
          </cell>
          <cell r="H20132">
            <v>4</v>
          </cell>
          <cell r="I20132">
            <v>1</v>
          </cell>
          <cell r="J20132" t="str">
            <v>Pcs</v>
          </cell>
          <cell r="K20132">
            <v>0</v>
          </cell>
          <cell r="T20132">
            <v>0</v>
          </cell>
          <cell r="U20132">
            <v>62</v>
          </cell>
          <cell r="W20132">
            <v>0</v>
          </cell>
        </row>
        <row r="20133">
          <cell r="B20133">
            <v>20134</v>
          </cell>
          <cell r="G20133" t="str">
            <v>ProQuat 276 SL @4 ltr</v>
          </cell>
          <cell r="H20133">
            <v>4</v>
          </cell>
          <cell r="I20133">
            <v>4</v>
          </cell>
          <cell r="J20133" t="str">
            <v>Liter</v>
          </cell>
          <cell r="K20133">
            <v>0</v>
          </cell>
          <cell r="T20133">
            <v>0</v>
          </cell>
          <cell r="U20133">
            <v>992</v>
          </cell>
          <cell r="W20133">
            <v>0</v>
          </cell>
        </row>
        <row r="20134">
          <cell r="B20134">
            <v>20135</v>
          </cell>
          <cell r="G20134" t="str">
            <v>Paraquat Dichloride 42% TA</v>
          </cell>
          <cell r="H20134">
            <v>220</v>
          </cell>
          <cell r="I20134">
            <v>1</v>
          </cell>
          <cell r="J20134" t="str">
            <v>Kg</v>
          </cell>
          <cell r="K20134">
            <v>0</v>
          </cell>
          <cell r="T20134">
            <v>0</v>
          </cell>
          <cell r="U20134">
            <v>440</v>
          </cell>
          <cell r="W20134">
            <v>0</v>
          </cell>
        </row>
        <row r="20135">
          <cell r="B20135">
            <v>20136</v>
          </cell>
          <cell r="G20135" t="str">
            <v>Sticker Everstick 400 SL - 0,25 L</v>
          </cell>
          <cell r="H20135">
            <v>0.25</v>
          </cell>
          <cell r="I20135">
            <v>1</v>
          </cell>
          <cell r="J20135" t="str">
            <v>Pcs</v>
          </cell>
          <cell r="K20135">
            <v>0</v>
          </cell>
          <cell r="T20135">
            <v>0</v>
          </cell>
          <cell r="U20135">
            <v>150</v>
          </cell>
          <cell r="W20135">
            <v>0</v>
          </cell>
        </row>
        <row r="20136">
          <cell r="B20136">
            <v>20137</v>
          </cell>
          <cell r="G20136" t="str">
            <v>Scrap - Blue FD 48</v>
          </cell>
          <cell r="H20136">
            <v>25</v>
          </cell>
          <cell r="I20136">
            <v>1</v>
          </cell>
          <cell r="J20136" t="str">
            <v>Kg</v>
          </cell>
          <cell r="K20136">
            <v>0</v>
          </cell>
          <cell r="T20136">
            <v>0</v>
          </cell>
          <cell r="U20136">
            <v>1.32</v>
          </cell>
          <cell r="W20136">
            <v>0</v>
          </cell>
        </row>
        <row r="20137">
          <cell r="B20137">
            <v>20138</v>
          </cell>
          <cell r="G20137" t="str">
            <v>Jerrycan HDPE - 4 L</v>
          </cell>
          <cell r="H20137">
            <v>4</v>
          </cell>
          <cell r="I20137">
            <v>1</v>
          </cell>
          <cell r="J20137" t="str">
            <v>Pcs</v>
          </cell>
          <cell r="K20137">
            <v>0</v>
          </cell>
          <cell r="T20137">
            <v>0</v>
          </cell>
          <cell r="U20137">
            <v>250</v>
          </cell>
          <cell r="W20137">
            <v>0</v>
          </cell>
        </row>
        <row r="20138">
          <cell r="B20138">
            <v>20139</v>
          </cell>
          <cell r="G20138" t="str">
            <v>Sticker Everstick 400 SL - 0,25 L</v>
          </cell>
          <cell r="H20138">
            <v>0.25</v>
          </cell>
          <cell r="I20138">
            <v>1</v>
          </cell>
          <cell r="J20138" t="str">
            <v>Pcs</v>
          </cell>
          <cell r="K20138">
            <v>0</v>
          </cell>
          <cell r="T20138">
            <v>0</v>
          </cell>
          <cell r="U20138">
            <v>250</v>
          </cell>
          <cell r="W20138">
            <v>0</v>
          </cell>
        </row>
        <row r="20139">
          <cell r="B20139">
            <v>20140</v>
          </cell>
          <cell r="G20139" t="str">
            <v>Sticker Everstick 400 SL - 0,25 L</v>
          </cell>
          <cell r="H20139">
            <v>0.25</v>
          </cell>
          <cell r="I20139">
            <v>1</v>
          </cell>
          <cell r="J20139" t="str">
            <v>Pcs</v>
          </cell>
          <cell r="K20139">
            <v>0</v>
          </cell>
          <cell r="T20139">
            <v>0</v>
          </cell>
          <cell r="U20139">
            <v>250</v>
          </cell>
          <cell r="W20139">
            <v>0</v>
          </cell>
        </row>
        <row r="20140">
          <cell r="B20140">
            <v>20141</v>
          </cell>
          <cell r="G20140" t="str">
            <v>Sticker ProQuat 276 SL - 4 L</v>
          </cell>
          <cell r="H20140">
            <v>4</v>
          </cell>
          <cell r="I20140">
            <v>1</v>
          </cell>
          <cell r="J20140" t="str">
            <v>Pcs</v>
          </cell>
          <cell r="K20140">
            <v>0</v>
          </cell>
          <cell r="T20140">
            <v>0</v>
          </cell>
          <cell r="U20140">
            <v>250</v>
          </cell>
          <cell r="W20140">
            <v>0</v>
          </cell>
        </row>
        <row r="20141">
          <cell r="B20141">
            <v>20142</v>
          </cell>
          <cell r="G20141" t="str">
            <v>Karton Box ProQuat 276 SL - 4 L</v>
          </cell>
          <cell r="H20141">
            <v>4</v>
          </cell>
          <cell r="I20141">
            <v>1</v>
          </cell>
          <cell r="J20141" t="str">
            <v>Pcs</v>
          </cell>
          <cell r="K20141">
            <v>0</v>
          </cell>
          <cell r="T20141">
            <v>0</v>
          </cell>
          <cell r="U20141">
            <v>63</v>
          </cell>
          <cell r="W20141">
            <v>0</v>
          </cell>
        </row>
        <row r="20142">
          <cell r="B20142">
            <v>20143</v>
          </cell>
          <cell r="G20142" t="str">
            <v>ProQuat 276 SL @4 ltr</v>
          </cell>
          <cell r="H20142">
            <v>4</v>
          </cell>
          <cell r="I20142">
            <v>4</v>
          </cell>
          <cell r="J20142" t="str">
            <v>Liter</v>
          </cell>
          <cell r="K20142">
            <v>0</v>
          </cell>
          <cell r="T20142">
            <v>0</v>
          </cell>
          <cell r="U20142">
            <v>1008</v>
          </cell>
          <cell r="W20142">
            <v>0</v>
          </cell>
        </row>
        <row r="20143">
          <cell r="B20143">
            <v>20144</v>
          </cell>
          <cell r="G20143" t="str">
            <v>Paraquat Dichloride 42% TA</v>
          </cell>
          <cell r="H20143">
            <v>220</v>
          </cell>
          <cell r="I20143">
            <v>1</v>
          </cell>
          <cell r="J20143" t="str">
            <v>Kg</v>
          </cell>
          <cell r="K20143">
            <v>0</v>
          </cell>
          <cell r="T20143">
            <v>0</v>
          </cell>
          <cell r="U20143">
            <v>440</v>
          </cell>
          <cell r="W20143">
            <v>0</v>
          </cell>
        </row>
        <row r="20144">
          <cell r="B20144">
            <v>20145</v>
          </cell>
          <cell r="G20144" t="str">
            <v>Scrap - Agrisol 445 N</v>
          </cell>
          <cell r="H20144">
            <v>200</v>
          </cell>
          <cell r="I20144">
            <v>1</v>
          </cell>
          <cell r="J20144" t="str">
            <v>Kg</v>
          </cell>
          <cell r="K20144">
            <v>0</v>
          </cell>
          <cell r="T20144">
            <v>0</v>
          </cell>
          <cell r="U20144">
            <v>150</v>
          </cell>
          <cell r="W20144">
            <v>0</v>
          </cell>
        </row>
        <row r="20145">
          <cell r="B20145">
            <v>20146</v>
          </cell>
          <cell r="G20145" t="str">
            <v>Scrap - Blue FD 48</v>
          </cell>
          <cell r="H20145">
            <v>25</v>
          </cell>
          <cell r="I20145">
            <v>1</v>
          </cell>
          <cell r="J20145" t="str">
            <v>Kg</v>
          </cell>
          <cell r="K20145">
            <v>0</v>
          </cell>
          <cell r="T20145">
            <v>0</v>
          </cell>
          <cell r="U20145">
            <v>1.32</v>
          </cell>
          <cell r="W20145">
            <v>0</v>
          </cell>
        </row>
        <row r="20146">
          <cell r="B20146">
            <v>20147</v>
          </cell>
          <cell r="G20146" t="str">
            <v>Jerrycan HDPE - 4 L</v>
          </cell>
          <cell r="H20146">
            <v>4</v>
          </cell>
          <cell r="I20146">
            <v>1</v>
          </cell>
          <cell r="J20146" t="str">
            <v>Pcs</v>
          </cell>
          <cell r="K20146">
            <v>0</v>
          </cell>
          <cell r="T20146">
            <v>0</v>
          </cell>
          <cell r="U20146">
            <v>250</v>
          </cell>
          <cell r="W20146">
            <v>0</v>
          </cell>
        </row>
        <row r="20147">
          <cell r="B20147">
            <v>20148</v>
          </cell>
          <cell r="G20147" t="str">
            <v>Sticker Everstick 400 SL - 0,25 L</v>
          </cell>
          <cell r="H20147">
            <v>0.25</v>
          </cell>
          <cell r="I20147">
            <v>1</v>
          </cell>
          <cell r="J20147" t="str">
            <v>Pcs</v>
          </cell>
          <cell r="K20147">
            <v>0</v>
          </cell>
          <cell r="T20147">
            <v>0</v>
          </cell>
          <cell r="U20147">
            <v>250</v>
          </cell>
          <cell r="W20147">
            <v>0</v>
          </cell>
        </row>
        <row r="20148">
          <cell r="B20148">
            <v>20149</v>
          </cell>
          <cell r="G20148" t="str">
            <v>Sticker Everstick 400 SL - 0,25 L</v>
          </cell>
          <cell r="H20148">
            <v>0.25</v>
          </cell>
          <cell r="I20148">
            <v>1</v>
          </cell>
          <cell r="J20148" t="str">
            <v>Pcs</v>
          </cell>
          <cell r="K20148">
            <v>0</v>
          </cell>
          <cell r="T20148">
            <v>0</v>
          </cell>
          <cell r="U20148">
            <v>250</v>
          </cell>
          <cell r="W20148">
            <v>0</v>
          </cell>
        </row>
        <row r="20149">
          <cell r="B20149">
            <v>20150</v>
          </cell>
          <cell r="G20149" t="str">
            <v>Sticker ProQuat 276 SL - 4 L</v>
          </cell>
          <cell r="H20149">
            <v>4</v>
          </cell>
          <cell r="I20149">
            <v>1</v>
          </cell>
          <cell r="J20149" t="str">
            <v>Pcs</v>
          </cell>
          <cell r="K20149">
            <v>0</v>
          </cell>
          <cell r="T20149">
            <v>0</v>
          </cell>
          <cell r="U20149">
            <v>250</v>
          </cell>
          <cell r="W20149">
            <v>0</v>
          </cell>
        </row>
        <row r="20150">
          <cell r="B20150">
            <v>20151</v>
          </cell>
          <cell r="G20150" t="str">
            <v>Karton Box ProQuat 276 SL - 4 L</v>
          </cell>
          <cell r="H20150">
            <v>4</v>
          </cell>
          <cell r="I20150">
            <v>1</v>
          </cell>
          <cell r="J20150" t="str">
            <v>Pcs</v>
          </cell>
          <cell r="K20150">
            <v>0</v>
          </cell>
          <cell r="T20150">
            <v>0</v>
          </cell>
          <cell r="U20150">
            <v>62</v>
          </cell>
          <cell r="W20150">
            <v>0</v>
          </cell>
        </row>
        <row r="20151">
          <cell r="B20151">
            <v>20152</v>
          </cell>
          <cell r="G20151" t="str">
            <v>ProQuat 276 SL @4 ltr</v>
          </cell>
          <cell r="H20151">
            <v>4</v>
          </cell>
          <cell r="I20151">
            <v>4</v>
          </cell>
          <cell r="J20151" t="str">
            <v>Liter</v>
          </cell>
          <cell r="K20151">
            <v>0</v>
          </cell>
          <cell r="T20151">
            <v>0</v>
          </cell>
          <cell r="U20151">
            <v>992</v>
          </cell>
          <cell r="W20151">
            <v>0</v>
          </cell>
        </row>
        <row r="20152">
          <cell r="B20152">
            <v>20153</v>
          </cell>
          <cell r="G20152" t="str">
            <v>Paraquat Dichloride 42% TA</v>
          </cell>
          <cell r="H20152">
            <v>220</v>
          </cell>
          <cell r="I20152">
            <v>1</v>
          </cell>
          <cell r="J20152" t="str">
            <v>Kg</v>
          </cell>
          <cell r="K20152">
            <v>0</v>
          </cell>
          <cell r="T20152">
            <v>0</v>
          </cell>
          <cell r="U20152">
            <v>440</v>
          </cell>
          <cell r="W20152">
            <v>0</v>
          </cell>
        </row>
        <row r="20153">
          <cell r="B20153">
            <v>20154</v>
          </cell>
          <cell r="G20153" t="str">
            <v>Scrap - Agrisol 445 N</v>
          </cell>
          <cell r="H20153">
            <v>200</v>
          </cell>
          <cell r="I20153">
            <v>1</v>
          </cell>
          <cell r="J20153" t="str">
            <v>Kg</v>
          </cell>
          <cell r="K20153">
            <v>0</v>
          </cell>
          <cell r="T20153">
            <v>0</v>
          </cell>
          <cell r="U20153">
            <v>150</v>
          </cell>
          <cell r="W20153">
            <v>0</v>
          </cell>
        </row>
        <row r="20154">
          <cell r="B20154">
            <v>20155</v>
          </cell>
          <cell r="G20154" t="str">
            <v>Scrap - Blue FD 48</v>
          </cell>
          <cell r="H20154">
            <v>25</v>
          </cell>
          <cell r="I20154">
            <v>1</v>
          </cell>
          <cell r="J20154" t="str">
            <v>Kg</v>
          </cell>
          <cell r="K20154">
            <v>0</v>
          </cell>
          <cell r="T20154">
            <v>0</v>
          </cell>
          <cell r="U20154">
            <v>1.32</v>
          </cell>
          <cell r="W20154">
            <v>0</v>
          </cell>
        </row>
        <row r="20155">
          <cell r="B20155">
            <v>20156</v>
          </cell>
          <cell r="G20155" t="str">
            <v>Jerrycan HDPE - 4 L</v>
          </cell>
          <cell r="H20155">
            <v>4</v>
          </cell>
          <cell r="I20155">
            <v>1</v>
          </cell>
          <cell r="J20155" t="str">
            <v>Pcs</v>
          </cell>
          <cell r="K20155">
            <v>0</v>
          </cell>
          <cell r="T20155">
            <v>0</v>
          </cell>
          <cell r="U20155">
            <v>250</v>
          </cell>
          <cell r="W20155">
            <v>0</v>
          </cell>
        </row>
        <row r="20156">
          <cell r="B20156">
            <v>20157</v>
          </cell>
          <cell r="G20156" t="str">
            <v>Sticker Everstick 400 SL - 0,25 L</v>
          </cell>
          <cell r="H20156">
            <v>0.25</v>
          </cell>
          <cell r="I20156">
            <v>1</v>
          </cell>
          <cell r="J20156" t="str">
            <v>Pcs</v>
          </cell>
          <cell r="K20156">
            <v>0</v>
          </cell>
          <cell r="T20156">
            <v>0</v>
          </cell>
          <cell r="U20156">
            <v>250</v>
          </cell>
          <cell r="W20156">
            <v>0</v>
          </cell>
        </row>
        <row r="20157">
          <cell r="B20157">
            <v>20158</v>
          </cell>
          <cell r="G20157" t="str">
            <v>Sticker Everstick 400 SL - 0,25 L</v>
          </cell>
          <cell r="H20157">
            <v>0.25</v>
          </cell>
          <cell r="I20157">
            <v>1</v>
          </cell>
          <cell r="J20157" t="str">
            <v>Pcs</v>
          </cell>
          <cell r="K20157">
            <v>0</v>
          </cell>
          <cell r="T20157">
            <v>0</v>
          </cell>
          <cell r="U20157">
            <v>250</v>
          </cell>
          <cell r="W20157">
            <v>0</v>
          </cell>
        </row>
        <row r="20158">
          <cell r="B20158">
            <v>20159</v>
          </cell>
          <cell r="G20158" t="str">
            <v>Sticker ProQuat 276 SL - 4 L</v>
          </cell>
          <cell r="H20158">
            <v>4</v>
          </cell>
          <cell r="I20158">
            <v>1</v>
          </cell>
          <cell r="J20158" t="str">
            <v>Pcs</v>
          </cell>
          <cell r="K20158">
            <v>0</v>
          </cell>
          <cell r="T20158">
            <v>0</v>
          </cell>
          <cell r="U20158">
            <v>250</v>
          </cell>
          <cell r="W20158">
            <v>0</v>
          </cell>
        </row>
        <row r="20159">
          <cell r="B20159">
            <v>20160</v>
          </cell>
          <cell r="G20159" t="str">
            <v>Karton Box ProQuat 276 SL - 4 L</v>
          </cell>
          <cell r="H20159">
            <v>4</v>
          </cell>
          <cell r="I20159">
            <v>1</v>
          </cell>
          <cell r="J20159" t="str">
            <v>Pcs</v>
          </cell>
          <cell r="K20159">
            <v>0</v>
          </cell>
          <cell r="T20159">
            <v>0</v>
          </cell>
          <cell r="U20159">
            <v>63</v>
          </cell>
          <cell r="W20159">
            <v>0</v>
          </cell>
        </row>
        <row r="20160">
          <cell r="B20160">
            <v>20161</v>
          </cell>
          <cell r="G20160" t="str">
            <v>ProQuat 276 SL @4 ltr</v>
          </cell>
          <cell r="H20160">
            <v>4</v>
          </cell>
          <cell r="I20160">
            <v>4</v>
          </cell>
          <cell r="J20160" t="str">
            <v>Liter</v>
          </cell>
          <cell r="K20160">
            <v>0</v>
          </cell>
          <cell r="T20160">
            <v>0</v>
          </cell>
          <cell r="U20160">
            <v>1008</v>
          </cell>
          <cell r="W20160">
            <v>0</v>
          </cell>
        </row>
        <row r="20161">
          <cell r="B20161">
            <v>20162</v>
          </cell>
          <cell r="G20161" t="str">
            <v>Paraquat Dichloride 42% TA</v>
          </cell>
          <cell r="H20161">
            <v>220</v>
          </cell>
          <cell r="I20161">
            <v>1</v>
          </cell>
          <cell r="J20161" t="str">
            <v>Kg</v>
          </cell>
          <cell r="K20161">
            <v>0</v>
          </cell>
          <cell r="T20161">
            <v>0</v>
          </cell>
          <cell r="U20161">
            <v>440</v>
          </cell>
          <cell r="W20161">
            <v>0</v>
          </cell>
        </row>
        <row r="20162">
          <cell r="B20162">
            <v>20163</v>
          </cell>
          <cell r="G20162" t="str">
            <v>Scrap - Agrisol 445 N</v>
          </cell>
          <cell r="H20162">
            <v>200</v>
          </cell>
          <cell r="I20162">
            <v>1</v>
          </cell>
          <cell r="J20162" t="str">
            <v>Kg</v>
          </cell>
          <cell r="K20162">
            <v>0</v>
          </cell>
          <cell r="T20162">
            <v>0</v>
          </cell>
          <cell r="U20162">
            <v>150</v>
          </cell>
          <cell r="W20162">
            <v>0</v>
          </cell>
        </row>
        <row r="20163">
          <cell r="B20163">
            <v>20164</v>
          </cell>
          <cell r="G20163" t="str">
            <v>Scrap - Blue FD 48</v>
          </cell>
          <cell r="H20163">
            <v>25</v>
          </cell>
          <cell r="I20163">
            <v>1</v>
          </cell>
          <cell r="J20163" t="str">
            <v>Kg</v>
          </cell>
          <cell r="K20163">
            <v>0</v>
          </cell>
          <cell r="T20163">
            <v>0</v>
          </cell>
          <cell r="U20163">
            <v>1.32</v>
          </cell>
          <cell r="W20163">
            <v>0</v>
          </cell>
        </row>
        <row r="20164">
          <cell r="B20164">
            <v>20165</v>
          </cell>
          <cell r="G20164" t="str">
            <v>Jerrycan HDPE - 4 L</v>
          </cell>
          <cell r="H20164">
            <v>4</v>
          </cell>
          <cell r="I20164">
            <v>1</v>
          </cell>
          <cell r="J20164" t="str">
            <v>Pcs</v>
          </cell>
          <cell r="K20164">
            <v>0</v>
          </cell>
          <cell r="T20164">
            <v>0</v>
          </cell>
          <cell r="U20164">
            <v>250</v>
          </cell>
          <cell r="W20164">
            <v>0</v>
          </cell>
        </row>
        <row r="20165">
          <cell r="B20165">
            <v>20166</v>
          </cell>
          <cell r="G20165" t="str">
            <v>Sticker Everstick 400 SL - 0,25 L</v>
          </cell>
          <cell r="H20165">
            <v>0.25</v>
          </cell>
          <cell r="I20165">
            <v>1</v>
          </cell>
          <cell r="J20165" t="str">
            <v>Pcs</v>
          </cell>
          <cell r="K20165">
            <v>0</v>
          </cell>
          <cell r="T20165">
            <v>0</v>
          </cell>
          <cell r="U20165">
            <v>250</v>
          </cell>
          <cell r="W20165">
            <v>0</v>
          </cell>
        </row>
        <row r="20166">
          <cell r="B20166">
            <v>20167</v>
          </cell>
          <cell r="G20166" t="str">
            <v>Sticker Everstick 400 SL - 0,25 L</v>
          </cell>
          <cell r="H20166">
            <v>0.25</v>
          </cell>
          <cell r="I20166">
            <v>1</v>
          </cell>
          <cell r="J20166" t="str">
            <v>Pcs</v>
          </cell>
          <cell r="K20166">
            <v>0</v>
          </cell>
          <cell r="T20166">
            <v>0</v>
          </cell>
          <cell r="U20166">
            <v>250</v>
          </cell>
          <cell r="W20166">
            <v>0</v>
          </cell>
        </row>
        <row r="20167">
          <cell r="B20167">
            <v>20168</v>
          </cell>
          <cell r="G20167" t="str">
            <v>Sticker ProQuat 276 SL - 4 L</v>
          </cell>
          <cell r="H20167">
            <v>4</v>
          </cell>
          <cell r="I20167">
            <v>1</v>
          </cell>
          <cell r="J20167" t="str">
            <v>Pcs</v>
          </cell>
          <cell r="K20167">
            <v>0</v>
          </cell>
          <cell r="T20167">
            <v>0</v>
          </cell>
          <cell r="U20167">
            <v>250</v>
          </cell>
          <cell r="W20167">
            <v>0</v>
          </cell>
        </row>
        <row r="20168">
          <cell r="B20168">
            <v>20169</v>
          </cell>
          <cell r="G20168" t="str">
            <v>Karton Box ProQuat 276 SL - 4 L</v>
          </cell>
          <cell r="H20168">
            <v>4</v>
          </cell>
          <cell r="I20168">
            <v>1</v>
          </cell>
          <cell r="J20168" t="str">
            <v>Pcs</v>
          </cell>
          <cell r="K20168">
            <v>0</v>
          </cell>
          <cell r="T20168">
            <v>0</v>
          </cell>
          <cell r="U20168">
            <v>62</v>
          </cell>
          <cell r="W20168">
            <v>0</v>
          </cell>
        </row>
        <row r="20169">
          <cell r="B20169">
            <v>20170</v>
          </cell>
          <cell r="G20169" t="str">
            <v>ProQuat 276 SL @4 ltr</v>
          </cell>
          <cell r="H20169">
            <v>4</v>
          </cell>
          <cell r="I20169">
            <v>4</v>
          </cell>
          <cell r="J20169" t="str">
            <v>Liter</v>
          </cell>
          <cell r="K20169">
            <v>0</v>
          </cell>
          <cell r="T20169">
            <v>0</v>
          </cell>
          <cell r="U20169">
            <v>992</v>
          </cell>
          <cell r="W20169">
            <v>0</v>
          </cell>
        </row>
        <row r="20170">
          <cell r="B20170">
            <v>20171</v>
          </cell>
          <cell r="G20170" t="str">
            <v>Paraquat Dichloride 42% TA</v>
          </cell>
          <cell r="H20170">
            <v>220</v>
          </cell>
          <cell r="I20170">
            <v>1</v>
          </cell>
          <cell r="J20170" t="str">
            <v>Kg</v>
          </cell>
          <cell r="K20170">
            <v>0</v>
          </cell>
          <cell r="T20170">
            <v>0</v>
          </cell>
          <cell r="U20170">
            <v>440</v>
          </cell>
          <cell r="W20170">
            <v>0</v>
          </cell>
        </row>
        <row r="20171">
          <cell r="B20171">
            <v>20172</v>
          </cell>
          <cell r="G20171" t="str">
            <v>Scrap - Agrisol 445 N</v>
          </cell>
          <cell r="H20171">
            <v>200</v>
          </cell>
          <cell r="I20171">
            <v>1</v>
          </cell>
          <cell r="J20171" t="str">
            <v>Kg</v>
          </cell>
          <cell r="K20171">
            <v>0</v>
          </cell>
          <cell r="T20171">
            <v>0</v>
          </cell>
          <cell r="U20171">
            <v>150</v>
          </cell>
          <cell r="W20171">
            <v>0</v>
          </cell>
        </row>
        <row r="20172">
          <cell r="B20172">
            <v>20173</v>
          </cell>
          <cell r="G20172" t="str">
            <v>Scrap - Blue FD 48</v>
          </cell>
          <cell r="H20172">
            <v>25</v>
          </cell>
          <cell r="I20172">
            <v>1</v>
          </cell>
          <cell r="J20172" t="str">
            <v>Kg</v>
          </cell>
          <cell r="K20172">
            <v>0</v>
          </cell>
          <cell r="T20172">
            <v>0</v>
          </cell>
          <cell r="U20172">
            <v>1.32</v>
          </cell>
          <cell r="W20172">
            <v>0</v>
          </cell>
        </row>
        <row r="20173">
          <cell r="B20173">
            <v>20174</v>
          </cell>
          <cell r="G20173" t="str">
            <v>Jerrycan HDPE - 4 L</v>
          </cell>
          <cell r="H20173">
            <v>4</v>
          </cell>
          <cell r="I20173">
            <v>1</v>
          </cell>
          <cell r="J20173" t="str">
            <v>Pcs</v>
          </cell>
          <cell r="K20173">
            <v>0</v>
          </cell>
          <cell r="T20173">
            <v>0</v>
          </cell>
          <cell r="U20173">
            <v>250</v>
          </cell>
          <cell r="W20173">
            <v>0</v>
          </cell>
        </row>
        <row r="20174">
          <cell r="B20174">
            <v>20175</v>
          </cell>
          <cell r="G20174" t="str">
            <v>Sticker Everstick 400 SL - 0,25 L</v>
          </cell>
          <cell r="H20174">
            <v>0.25</v>
          </cell>
          <cell r="I20174">
            <v>1</v>
          </cell>
          <cell r="J20174" t="str">
            <v>Pcs</v>
          </cell>
          <cell r="K20174">
            <v>0</v>
          </cell>
          <cell r="T20174">
            <v>0</v>
          </cell>
          <cell r="U20174">
            <v>250</v>
          </cell>
          <cell r="W20174">
            <v>0</v>
          </cell>
        </row>
        <row r="20175">
          <cell r="B20175">
            <v>20176</v>
          </cell>
          <cell r="G20175" t="str">
            <v>Sticker Everstick 400 SL - 0,25 L</v>
          </cell>
          <cell r="H20175">
            <v>0.25</v>
          </cell>
          <cell r="I20175">
            <v>1</v>
          </cell>
          <cell r="J20175" t="str">
            <v>Pcs</v>
          </cell>
          <cell r="K20175">
            <v>0</v>
          </cell>
          <cell r="T20175">
            <v>0</v>
          </cell>
          <cell r="U20175">
            <v>250</v>
          </cell>
          <cell r="W20175">
            <v>0</v>
          </cell>
        </row>
        <row r="20176">
          <cell r="B20176">
            <v>20177</v>
          </cell>
          <cell r="G20176" t="str">
            <v>Sticker ProQuat 276 SL - 4 L</v>
          </cell>
          <cell r="H20176">
            <v>4</v>
          </cell>
          <cell r="I20176">
            <v>1</v>
          </cell>
          <cell r="J20176" t="str">
            <v>Pcs</v>
          </cell>
          <cell r="K20176">
            <v>0</v>
          </cell>
          <cell r="T20176">
            <v>0</v>
          </cell>
          <cell r="U20176">
            <v>250</v>
          </cell>
          <cell r="W20176">
            <v>0</v>
          </cell>
        </row>
        <row r="20177">
          <cell r="B20177">
            <v>20178</v>
          </cell>
          <cell r="G20177" t="str">
            <v>Karton Box ProQuat 276 SL - 4 L</v>
          </cell>
          <cell r="H20177">
            <v>4</v>
          </cell>
          <cell r="I20177">
            <v>1</v>
          </cell>
          <cell r="J20177" t="str">
            <v>Pcs</v>
          </cell>
          <cell r="K20177">
            <v>0</v>
          </cell>
          <cell r="T20177">
            <v>0</v>
          </cell>
          <cell r="U20177">
            <v>63</v>
          </cell>
          <cell r="W20177">
            <v>0</v>
          </cell>
        </row>
        <row r="20178">
          <cell r="B20178">
            <v>20179</v>
          </cell>
          <cell r="G20178" t="str">
            <v>ProQuat 276 SL @4 ltr</v>
          </cell>
          <cell r="H20178">
            <v>4</v>
          </cell>
          <cell r="I20178">
            <v>4</v>
          </cell>
          <cell r="J20178" t="str">
            <v>Liter</v>
          </cell>
          <cell r="K20178">
            <v>0</v>
          </cell>
          <cell r="T20178">
            <v>0</v>
          </cell>
          <cell r="U20178">
            <v>1008</v>
          </cell>
          <cell r="W20178">
            <v>0</v>
          </cell>
        </row>
        <row r="20179">
          <cell r="B20179">
            <v>20180</v>
          </cell>
          <cell r="G20179" t="str">
            <v>Paraquat Dichloride 42% TA</v>
          </cell>
          <cell r="H20179">
            <v>220</v>
          </cell>
          <cell r="I20179">
            <v>1</v>
          </cell>
          <cell r="J20179" t="str">
            <v>Kg</v>
          </cell>
          <cell r="K20179">
            <v>0</v>
          </cell>
          <cell r="T20179">
            <v>0</v>
          </cell>
          <cell r="U20179">
            <v>440</v>
          </cell>
          <cell r="W20179">
            <v>0</v>
          </cell>
        </row>
        <row r="20180">
          <cell r="B20180">
            <v>20181</v>
          </cell>
          <cell r="G20180" t="str">
            <v>Scrap - Agrisol 445 N</v>
          </cell>
          <cell r="H20180">
            <v>200</v>
          </cell>
          <cell r="I20180">
            <v>1</v>
          </cell>
          <cell r="J20180" t="str">
            <v>Kg</v>
          </cell>
          <cell r="K20180">
            <v>0</v>
          </cell>
          <cell r="T20180">
            <v>0</v>
          </cell>
          <cell r="U20180">
            <v>150</v>
          </cell>
          <cell r="W20180">
            <v>0</v>
          </cell>
        </row>
        <row r="20181">
          <cell r="B20181">
            <v>20182</v>
          </cell>
          <cell r="G20181" t="str">
            <v>Scrap - Blue FD 48</v>
          </cell>
          <cell r="H20181">
            <v>25</v>
          </cell>
          <cell r="I20181">
            <v>1</v>
          </cell>
          <cell r="J20181" t="str">
            <v>Kg</v>
          </cell>
          <cell r="K20181">
            <v>0</v>
          </cell>
          <cell r="T20181">
            <v>0</v>
          </cell>
          <cell r="U20181">
            <v>1.32</v>
          </cell>
          <cell r="W20181">
            <v>0</v>
          </cell>
        </row>
        <row r="20182">
          <cell r="B20182">
            <v>20183</v>
          </cell>
          <cell r="G20182" t="str">
            <v>Jerrycan HDPE - 4 L</v>
          </cell>
          <cell r="H20182">
            <v>4</v>
          </cell>
          <cell r="I20182">
            <v>1</v>
          </cell>
          <cell r="J20182" t="str">
            <v>Pcs</v>
          </cell>
          <cell r="K20182">
            <v>0</v>
          </cell>
          <cell r="T20182">
            <v>0</v>
          </cell>
          <cell r="U20182">
            <v>250</v>
          </cell>
          <cell r="W20182">
            <v>0</v>
          </cell>
        </row>
        <row r="20183">
          <cell r="B20183">
            <v>20184</v>
          </cell>
          <cell r="G20183" t="str">
            <v>Sticker Everstick 400 SL - 0,25 L</v>
          </cell>
          <cell r="H20183">
            <v>0.25</v>
          </cell>
          <cell r="I20183">
            <v>1</v>
          </cell>
          <cell r="J20183" t="str">
            <v>Pcs</v>
          </cell>
          <cell r="K20183">
            <v>0</v>
          </cell>
          <cell r="T20183">
            <v>0</v>
          </cell>
          <cell r="U20183">
            <v>250</v>
          </cell>
          <cell r="W20183">
            <v>0</v>
          </cell>
        </row>
        <row r="20184">
          <cell r="B20184">
            <v>20185</v>
          </cell>
          <cell r="G20184" t="str">
            <v>Sticker Everstick 400 SL - 0,25 L</v>
          </cell>
          <cell r="H20184">
            <v>0.25</v>
          </cell>
          <cell r="I20184">
            <v>1</v>
          </cell>
          <cell r="J20184" t="str">
            <v>Pcs</v>
          </cell>
          <cell r="K20184">
            <v>0</v>
          </cell>
          <cell r="T20184">
            <v>0</v>
          </cell>
          <cell r="U20184">
            <v>250</v>
          </cell>
          <cell r="W20184">
            <v>0</v>
          </cell>
        </row>
        <row r="20185">
          <cell r="B20185">
            <v>20186</v>
          </cell>
          <cell r="G20185" t="str">
            <v>Sticker ProQuat 276 SL - 4 L</v>
          </cell>
          <cell r="H20185">
            <v>4</v>
          </cell>
          <cell r="I20185">
            <v>1</v>
          </cell>
          <cell r="J20185" t="str">
            <v>Pcs</v>
          </cell>
          <cell r="K20185">
            <v>0</v>
          </cell>
          <cell r="T20185">
            <v>0</v>
          </cell>
          <cell r="U20185">
            <v>250</v>
          </cell>
          <cell r="W20185">
            <v>0</v>
          </cell>
        </row>
        <row r="20186">
          <cell r="B20186">
            <v>20187</v>
          </cell>
          <cell r="G20186" t="str">
            <v>Karton Box ProQuat 276 SL - 4 L</v>
          </cell>
          <cell r="H20186">
            <v>4</v>
          </cell>
          <cell r="I20186">
            <v>1</v>
          </cell>
          <cell r="J20186" t="str">
            <v>Pcs</v>
          </cell>
          <cell r="K20186">
            <v>0</v>
          </cell>
          <cell r="T20186">
            <v>0</v>
          </cell>
          <cell r="U20186">
            <v>62</v>
          </cell>
          <cell r="W20186">
            <v>0</v>
          </cell>
        </row>
        <row r="20187">
          <cell r="B20187">
            <v>20188</v>
          </cell>
          <cell r="G20187" t="str">
            <v>ProQuat 276 SL @4 ltr</v>
          </cell>
          <cell r="H20187">
            <v>4</v>
          </cell>
          <cell r="I20187">
            <v>4</v>
          </cell>
          <cell r="J20187" t="str">
            <v>Liter</v>
          </cell>
          <cell r="K20187">
            <v>0</v>
          </cell>
          <cell r="T20187">
            <v>0</v>
          </cell>
          <cell r="U20187">
            <v>992</v>
          </cell>
          <cell r="W20187">
            <v>0</v>
          </cell>
        </row>
        <row r="20188">
          <cell r="B20188">
            <v>20189</v>
          </cell>
          <cell r="G20188" t="str">
            <v>Glyphosate 95% TC</v>
          </cell>
          <cell r="H20188">
            <v>25</v>
          </cell>
          <cell r="I20188">
            <v>1</v>
          </cell>
          <cell r="J20188" t="str">
            <v>Kg</v>
          </cell>
          <cell r="K20188">
            <v>0</v>
          </cell>
          <cell r="T20188">
            <v>0</v>
          </cell>
          <cell r="U20188">
            <v>247</v>
          </cell>
          <cell r="W20188">
            <v>0</v>
          </cell>
        </row>
        <row r="20189">
          <cell r="B20189">
            <v>20190</v>
          </cell>
          <cell r="G20189" t="str">
            <v>Agrisol 415 N</v>
          </cell>
          <cell r="H20189">
            <v>200</v>
          </cell>
          <cell r="I20189">
            <v>1</v>
          </cell>
          <cell r="J20189" t="str">
            <v>Kg</v>
          </cell>
          <cell r="K20189">
            <v>0</v>
          </cell>
          <cell r="T20189">
            <v>0</v>
          </cell>
          <cell r="U20189">
            <v>150</v>
          </cell>
          <cell r="W20189">
            <v>0</v>
          </cell>
        </row>
        <row r="20190">
          <cell r="B20190">
            <v>20191</v>
          </cell>
          <cell r="G20190" t="str">
            <v>Tartrazine @25Kg</v>
          </cell>
          <cell r="H20190">
            <v>25</v>
          </cell>
          <cell r="I20190">
            <v>1</v>
          </cell>
          <cell r="J20190" t="str">
            <v>Kg</v>
          </cell>
          <cell r="K20190">
            <v>0</v>
          </cell>
          <cell r="T20190">
            <v>0</v>
          </cell>
          <cell r="U20190">
            <v>0.4</v>
          </cell>
          <cell r="W20190">
            <v>0</v>
          </cell>
        </row>
        <row r="20191">
          <cell r="B20191">
            <v>20192</v>
          </cell>
          <cell r="G20191" t="str">
            <v>Jerrycan HDPE - 20 L</v>
          </cell>
          <cell r="H20191">
            <v>20</v>
          </cell>
          <cell r="I20191">
            <v>1</v>
          </cell>
          <cell r="J20191" t="str">
            <v>Pcs</v>
          </cell>
          <cell r="K20191">
            <v>0</v>
          </cell>
          <cell r="T20191">
            <v>0</v>
          </cell>
          <cell r="U20191">
            <v>50</v>
          </cell>
          <cell r="W20191">
            <v>0</v>
          </cell>
        </row>
        <row r="20192">
          <cell r="B20192">
            <v>20193</v>
          </cell>
          <cell r="G20192" t="str">
            <v>Jerrycan HDPE - 20 L - Cap - Black</v>
          </cell>
          <cell r="H20192">
            <v>20</v>
          </cell>
          <cell r="I20192">
            <v>1</v>
          </cell>
          <cell r="J20192" t="str">
            <v>Pcs</v>
          </cell>
          <cell r="K20192">
            <v>0</v>
          </cell>
          <cell r="T20192">
            <v>0</v>
          </cell>
          <cell r="U20192">
            <v>50</v>
          </cell>
          <cell r="W20192">
            <v>0</v>
          </cell>
        </row>
        <row r="20193">
          <cell r="B20193">
            <v>20194</v>
          </cell>
          <cell r="G20193" t="str">
            <v>Jerrycan HDPE - 20 L - Plug</v>
          </cell>
          <cell r="H20193">
            <v>20</v>
          </cell>
          <cell r="I20193">
            <v>1</v>
          </cell>
          <cell r="J20193" t="str">
            <v>Pcs</v>
          </cell>
          <cell r="K20193">
            <v>0</v>
          </cell>
          <cell r="T20193">
            <v>0</v>
          </cell>
          <cell r="U20193">
            <v>50</v>
          </cell>
          <cell r="W20193">
            <v>0</v>
          </cell>
        </row>
        <row r="20194">
          <cell r="B20194">
            <v>20195</v>
          </cell>
          <cell r="G20194" t="str">
            <v>Sticker Markup 480 SL - 20 L</v>
          </cell>
          <cell r="H20194">
            <v>20</v>
          </cell>
          <cell r="I20194">
            <v>1</v>
          </cell>
          <cell r="J20194" t="str">
            <v>Pcs</v>
          </cell>
          <cell r="K20194">
            <v>0</v>
          </cell>
          <cell r="T20194">
            <v>0</v>
          </cell>
          <cell r="U20194">
            <v>50</v>
          </cell>
          <cell r="W20194">
            <v>0</v>
          </cell>
        </row>
        <row r="20195">
          <cell r="B20195">
            <v>20196</v>
          </cell>
          <cell r="G20195" t="str">
            <v>Mark Up 480 SL @20 ltr</v>
          </cell>
          <cell r="H20195">
            <v>20</v>
          </cell>
          <cell r="I20195">
            <v>1</v>
          </cell>
          <cell r="J20195" t="str">
            <v>Liter</v>
          </cell>
          <cell r="K20195">
            <v>0</v>
          </cell>
          <cell r="T20195">
            <v>0</v>
          </cell>
          <cell r="U20195">
            <v>1000</v>
          </cell>
          <cell r="W20195">
            <v>0</v>
          </cell>
        </row>
        <row r="20196">
          <cell r="B20196">
            <v>20197</v>
          </cell>
          <cell r="G20196" t="str">
            <v>Glyphosate 95% TC</v>
          </cell>
          <cell r="H20196">
            <v>25</v>
          </cell>
          <cell r="I20196">
            <v>1</v>
          </cell>
          <cell r="J20196" t="str">
            <v>Kg</v>
          </cell>
          <cell r="K20196">
            <v>0</v>
          </cell>
          <cell r="T20196">
            <v>0</v>
          </cell>
          <cell r="U20196">
            <v>247</v>
          </cell>
          <cell r="W20196">
            <v>0</v>
          </cell>
        </row>
        <row r="20197">
          <cell r="B20197">
            <v>20198</v>
          </cell>
          <cell r="G20197" t="str">
            <v>Agrisol 415 N</v>
          </cell>
          <cell r="H20197">
            <v>200</v>
          </cell>
          <cell r="I20197">
            <v>1</v>
          </cell>
          <cell r="J20197" t="str">
            <v>Kg</v>
          </cell>
          <cell r="K20197">
            <v>0</v>
          </cell>
          <cell r="T20197">
            <v>0</v>
          </cell>
          <cell r="U20197">
            <v>150</v>
          </cell>
          <cell r="W20197">
            <v>0</v>
          </cell>
        </row>
        <row r="20198">
          <cell r="B20198">
            <v>20199</v>
          </cell>
          <cell r="G20198" t="str">
            <v>Tartrazine @25Kg</v>
          </cell>
          <cell r="H20198">
            <v>25</v>
          </cell>
          <cell r="I20198">
            <v>1</v>
          </cell>
          <cell r="J20198" t="str">
            <v>Kg</v>
          </cell>
          <cell r="K20198">
            <v>0</v>
          </cell>
          <cell r="T20198">
            <v>0</v>
          </cell>
          <cell r="U20198">
            <v>0.4</v>
          </cell>
          <cell r="W20198">
            <v>0</v>
          </cell>
        </row>
        <row r="20199">
          <cell r="B20199">
            <v>20200</v>
          </cell>
          <cell r="G20199" t="str">
            <v>Jerrycan HDPE - 20 L</v>
          </cell>
          <cell r="H20199">
            <v>20</v>
          </cell>
          <cell r="I20199">
            <v>1</v>
          </cell>
          <cell r="J20199" t="str">
            <v>Pcs</v>
          </cell>
          <cell r="K20199">
            <v>0</v>
          </cell>
          <cell r="T20199">
            <v>0</v>
          </cell>
          <cell r="U20199">
            <v>50</v>
          </cell>
          <cell r="W20199">
            <v>0</v>
          </cell>
        </row>
        <row r="20200">
          <cell r="B20200">
            <v>20201</v>
          </cell>
          <cell r="G20200" t="str">
            <v>Jerrycan HDPE - 20 L - Cap - Black</v>
          </cell>
          <cell r="H20200">
            <v>20</v>
          </cell>
          <cell r="I20200">
            <v>1</v>
          </cell>
          <cell r="J20200" t="str">
            <v>Pcs</v>
          </cell>
          <cell r="K20200">
            <v>0</v>
          </cell>
          <cell r="T20200">
            <v>0</v>
          </cell>
          <cell r="U20200">
            <v>50</v>
          </cell>
          <cell r="W20200">
            <v>0</v>
          </cell>
        </row>
        <row r="20201">
          <cell r="B20201">
            <v>20202</v>
          </cell>
          <cell r="G20201" t="str">
            <v>Jerrycan HDPE - 20 L - Plug</v>
          </cell>
          <cell r="H20201">
            <v>20</v>
          </cell>
          <cell r="I20201">
            <v>1</v>
          </cell>
          <cell r="J20201" t="str">
            <v>Pcs</v>
          </cell>
          <cell r="K20201">
            <v>0</v>
          </cell>
          <cell r="T20201">
            <v>0</v>
          </cell>
          <cell r="U20201">
            <v>50</v>
          </cell>
          <cell r="W20201">
            <v>0</v>
          </cell>
        </row>
        <row r="20202">
          <cell r="B20202">
            <v>20203</v>
          </cell>
          <cell r="G20202" t="str">
            <v>Sticker Markup 480 SL - 20 L</v>
          </cell>
          <cell r="H20202">
            <v>20</v>
          </cell>
          <cell r="I20202">
            <v>1</v>
          </cell>
          <cell r="J20202" t="str">
            <v>Pcs</v>
          </cell>
          <cell r="K20202">
            <v>0</v>
          </cell>
          <cell r="T20202">
            <v>0</v>
          </cell>
          <cell r="U20202">
            <v>50</v>
          </cell>
          <cell r="W20202">
            <v>0</v>
          </cell>
        </row>
        <row r="20203">
          <cell r="B20203">
            <v>20204</v>
          </cell>
          <cell r="G20203" t="str">
            <v>Mark Up 480 SL @20 ltr</v>
          </cell>
          <cell r="H20203">
            <v>20</v>
          </cell>
          <cell r="I20203">
            <v>1</v>
          </cell>
          <cell r="J20203" t="str">
            <v>Liter</v>
          </cell>
          <cell r="K20203">
            <v>0</v>
          </cell>
          <cell r="T20203">
            <v>0</v>
          </cell>
          <cell r="U20203">
            <v>1000</v>
          </cell>
          <cell r="W20203">
            <v>0</v>
          </cell>
        </row>
        <row r="20204">
          <cell r="B20204">
            <v>20205</v>
          </cell>
          <cell r="G20204" t="str">
            <v>Glyphosate 95% TC</v>
          </cell>
          <cell r="H20204">
            <v>25</v>
          </cell>
          <cell r="I20204">
            <v>1</v>
          </cell>
          <cell r="J20204" t="str">
            <v>Kg</v>
          </cell>
          <cell r="K20204">
            <v>0</v>
          </cell>
          <cell r="T20204">
            <v>0</v>
          </cell>
          <cell r="U20204">
            <v>247</v>
          </cell>
          <cell r="W20204">
            <v>0</v>
          </cell>
        </row>
        <row r="20205">
          <cell r="B20205">
            <v>20206</v>
          </cell>
          <cell r="G20205" t="str">
            <v>Agrisol 415 N</v>
          </cell>
          <cell r="H20205">
            <v>200</v>
          </cell>
          <cell r="I20205">
            <v>1</v>
          </cell>
          <cell r="J20205" t="str">
            <v>Kg</v>
          </cell>
          <cell r="K20205">
            <v>0</v>
          </cell>
          <cell r="T20205">
            <v>0</v>
          </cell>
          <cell r="U20205">
            <v>150</v>
          </cell>
          <cell r="W20205">
            <v>0</v>
          </cell>
        </row>
        <row r="20206">
          <cell r="B20206">
            <v>20207</v>
          </cell>
          <cell r="G20206" t="str">
            <v>Tartrazine @25Kg</v>
          </cell>
          <cell r="H20206">
            <v>25</v>
          </cell>
          <cell r="I20206">
            <v>1</v>
          </cell>
          <cell r="J20206" t="str">
            <v>Kg</v>
          </cell>
          <cell r="K20206">
            <v>0</v>
          </cell>
          <cell r="T20206">
            <v>0</v>
          </cell>
          <cell r="U20206">
            <v>0.4</v>
          </cell>
          <cell r="W20206">
            <v>0</v>
          </cell>
        </row>
        <row r="20207">
          <cell r="B20207">
            <v>20208</v>
          </cell>
          <cell r="G20207" t="str">
            <v>Jerrycan HDPE - 20 L</v>
          </cell>
          <cell r="H20207">
            <v>20</v>
          </cell>
          <cell r="I20207">
            <v>1</v>
          </cell>
          <cell r="J20207" t="str">
            <v>Pcs</v>
          </cell>
          <cell r="K20207">
            <v>0</v>
          </cell>
          <cell r="T20207">
            <v>0</v>
          </cell>
          <cell r="U20207">
            <v>50</v>
          </cell>
          <cell r="W20207">
            <v>0</v>
          </cell>
        </row>
        <row r="20208">
          <cell r="B20208">
            <v>20209</v>
          </cell>
          <cell r="G20208" t="str">
            <v>Jerrycan HDPE - 20 L - Cap - Black</v>
          </cell>
          <cell r="H20208">
            <v>20</v>
          </cell>
          <cell r="I20208">
            <v>1</v>
          </cell>
          <cell r="J20208" t="str">
            <v>Pcs</v>
          </cell>
          <cell r="K20208">
            <v>0</v>
          </cell>
          <cell r="T20208">
            <v>0</v>
          </cell>
          <cell r="U20208">
            <v>50</v>
          </cell>
          <cell r="W20208">
            <v>0</v>
          </cell>
        </row>
        <row r="20209">
          <cell r="B20209">
            <v>20210</v>
          </cell>
          <cell r="G20209" t="str">
            <v>Jerrycan HDPE - 20 L - Plug</v>
          </cell>
          <cell r="H20209">
            <v>20</v>
          </cell>
          <cell r="I20209">
            <v>1</v>
          </cell>
          <cell r="J20209" t="str">
            <v>Pcs</v>
          </cell>
          <cell r="K20209">
            <v>0</v>
          </cell>
          <cell r="T20209">
            <v>0</v>
          </cell>
          <cell r="U20209">
            <v>50</v>
          </cell>
          <cell r="W20209">
            <v>0</v>
          </cell>
        </row>
        <row r="20210">
          <cell r="B20210">
            <v>20211</v>
          </cell>
          <cell r="G20210" t="str">
            <v>Sticker Markup 480 SL - 20 L</v>
          </cell>
          <cell r="H20210">
            <v>20</v>
          </cell>
          <cell r="I20210">
            <v>1</v>
          </cell>
          <cell r="J20210" t="str">
            <v>Pcs</v>
          </cell>
          <cell r="K20210">
            <v>0</v>
          </cell>
          <cell r="T20210">
            <v>0</v>
          </cell>
          <cell r="U20210">
            <v>50</v>
          </cell>
          <cell r="W20210">
            <v>0</v>
          </cell>
        </row>
        <row r="20211">
          <cell r="B20211">
            <v>20212</v>
          </cell>
          <cell r="G20211" t="str">
            <v>Mark Up 480 SL @20 ltr</v>
          </cell>
          <cell r="H20211">
            <v>20</v>
          </cell>
          <cell r="I20211">
            <v>1</v>
          </cell>
          <cell r="J20211" t="str">
            <v>Liter</v>
          </cell>
          <cell r="K20211">
            <v>0</v>
          </cell>
          <cell r="T20211">
            <v>0</v>
          </cell>
          <cell r="U20211">
            <v>1000</v>
          </cell>
          <cell r="W20211">
            <v>0</v>
          </cell>
        </row>
        <row r="20212">
          <cell r="B20212">
            <v>20213</v>
          </cell>
          <cell r="G20212" t="str">
            <v>Glyphosate 95% TC</v>
          </cell>
          <cell r="H20212">
            <v>25</v>
          </cell>
          <cell r="I20212">
            <v>1</v>
          </cell>
          <cell r="J20212" t="str">
            <v>Kg</v>
          </cell>
          <cell r="K20212">
            <v>0</v>
          </cell>
          <cell r="T20212">
            <v>0</v>
          </cell>
          <cell r="U20212">
            <v>247</v>
          </cell>
          <cell r="W20212">
            <v>0</v>
          </cell>
        </row>
        <row r="20213">
          <cell r="B20213">
            <v>20214</v>
          </cell>
          <cell r="G20213" t="str">
            <v>Agrisol 415 N</v>
          </cell>
          <cell r="H20213">
            <v>200</v>
          </cell>
          <cell r="I20213">
            <v>1</v>
          </cell>
          <cell r="J20213" t="str">
            <v>Kg</v>
          </cell>
          <cell r="K20213">
            <v>0</v>
          </cell>
          <cell r="T20213">
            <v>0</v>
          </cell>
          <cell r="U20213">
            <v>150</v>
          </cell>
          <cell r="W20213">
            <v>0</v>
          </cell>
        </row>
        <row r="20214">
          <cell r="B20214">
            <v>20215</v>
          </cell>
          <cell r="G20214" t="str">
            <v>Tartrazine @25Kg</v>
          </cell>
          <cell r="H20214">
            <v>25</v>
          </cell>
          <cell r="I20214">
            <v>1</v>
          </cell>
          <cell r="J20214" t="str">
            <v>Kg</v>
          </cell>
          <cell r="K20214">
            <v>0</v>
          </cell>
          <cell r="T20214">
            <v>0</v>
          </cell>
          <cell r="U20214">
            <v>0.4</v>
          </cell>
          <cell r="W20214">
            <v>0</v>
          </cell>
        </row>
        <row r="20215">
          <cell r="B20215">
            <v>20216</v>
          </cell>
          <cell r="G20215" t="str">
            <v>Jerrycan HDPE - 20 L</v>
          </cell>
          <cell r="H20215">
            <v>20</v>
          </cell>
          <cell r="I20215">
            <v>1</v>
          </cell>
          <cell r="J20215" t="str">
            <v>Pcs</v>
          </cell>
          <cell r="K20215">
            <v>0</v>
          </cell>
          <cell r="T20215">
            <v>0</v>
          </cell>
          <cell r="U20215">
            <v>50</v>
          </cell>
          <cell r="W20215">
            <v>0</v>
          </cell>
        </row>
        <row r="20216">
          <cell r="B20216">
            <v>20217</v>
          </cell>
          <cell r="G20216" t="str">
            <v>Jerrycan HDPE - 20 L - Cap - Black</v>
          </cell>
          <cell r="H20216">
            <v>20</v>
          </cell>
          <cell r="I20216">
            <v>1</v>
          </cell>
          <cell r="J20216" t="str">
            <v>Pcs</v>
          </cell>
          <cell r="K20216">
            <v>0</v>
          </cell>
          <cell r="T20216">
            <v>0</v>
          </cell>
          <cell r="U20216">
            <v>50</v>
          </cell>
          <cell r="W20216">
            <v>0</v>
          </cell>
        </row>
        <row r="20217">
          <cell r="B20217">
            <v>20218</v>
          </cell>
          <cell r="G20217" t="str">
            <v>Jerrycan HDPE - 20 L - Plug</v>
          </cell>
          <cell r="H20217">
            <v>20</v>
          </cell>
          <cell r="I20217">
            <v>1</v>
          </cell>
          <cell r="J20217" t="str">
            <v>Pcs</v>
          </cell>
          <cell r="K20217">
            <v>0</v>
          </cell>
          <cell r="T20217">
            <v>0</v>
          </cell>
          <cell r="U20217">
            <v>50</v>
          </cell>
          <cell r="W20217">
            <v>0</v>
          </cell>
        </row>
        <row r="20218">
          <cell r="B20218">
            <v>20219</v>
          </cell>
          <cell r="G20218" t="str">
            <v>Sticker Markup 480 SL - 20 L</v>
          </cell>
          <cell r="H20218">
            <v>20</v>
          </cell>
          <cell r="I20218">
            <v>1</v>
          </cell>
          <cell r="J20218" t="str">
            <v>Pcs</v>
          </cell>
          <cell r="K20218">
            <v>0</v>
          </cell>
          <cell r="T20218">
            <v>0</v>
          </cell>
          <cell r="U20218">
            <v>50</v>
          </cell>
          <cell r="W20218">
            <v>0</v>
          </cell>
        </row>
        <row r="20219">
          <cell r="B20219">
            <v>20220</v>
          </cell>
          <cell r="G20219" t="str">
            <v>Mark Up 480 SL @20 ltr</v>
          </cell>
          <cell r="H20219">
            <v>20</v>
          </cell>
          <cell r="I20219">
            <v>1</v>
          </cell>
          <cell r="J20219" t="str">
            <v>Liter</v>
          </cell>
          <cell r="K20219">
            <v>0</v>
          </cell>
          <cell r="T20219">
            <v>0</v>
          </cell>
          <cell r="U20219">
            <v>1000</v>
          </cell>
          <cell r="W20219">
            <v>0</v>
          </cell>
        </row>
        <row r="20220">
          <cell r="B20220">
            <v>20221</v>
          </cell>
          <cell r="G20220" t="str">
            <v>Glyphosate 95% TC</v>
          </cell>
          <cell r="H20220">
            <v>25</v>
          </cell>
          <cell r="I20220">
            <v>1</v>
          </cell>
          <cell r="J20220" t="str">
            <v>Kg</v>
          </cell>
          <cell r="K20220">
            <v>0</v>
          </cell>
          <cell r="T20220">
            <v>0</v>
          </cell>
          <cell r="U20220">
            <v>247</v>
          </cell>
          <cell r="W20220">
            <v>0</v>
          </cell>
        </row>
        <row r="20221">
          <cell r="B20221">
            <v>20222</v>
          </cell>
          <cell r="G20221" t="str">
            <v>Agrisol 415 N</v>
          </cell>
          <cell r="H20221">
            <v>200</v>
          </cell>
          <cell r="I20221">
            <v>1</v>
          </cell>
          <cell r="J20221" t="str">
            <v>Kg</v>
          </cell>
          <cell r="K20221">
            <v>0</v>
          </cell>
          <cell r="T20221">
            <v>0</v>
          </cell>
          <cell r="U20221">
            <v>150</v>
          </cell>
          <cell r="W20221">
            <v>0</v>
          </cell>
        </row>
        <row r="20222">
          <cell r="B20222">
            <v>20223</v>
          </cell>
          <cell r="G20222" t="str">
            <v>Tartrazine @25Kg</v>
          </cell>
          <cell r="H20222">
            <v>25</v>
          </cell>
          <cell r="I20222">
            <v>1</v>
          </cell>
          <cell r="J20222" t="str">
            <v>Kg</v>
          </cell>
          <cell r="K20222">
            <v>0</v>
          </cell>
          <cell r="T20222">
            <v>0</v>
          </cell>
          <cell r="U20222">
            <v>0.4</v>
          </cell>
          <cell r="W20222">
            <v>0</v>
          </cell>
        </row>
        <row r="20223">
          <cell r="B20223">
            <v>20224</v>
          </cell>
          <cell r="G20223" t="str">
            <v>Jerrycan HDPE - 20 L</v>
          </cell>
          <cell r="H20223">
            <v>20</v>
          </cell>
          <cell r="I20223">
            <v>1</v>
          </cell>
          <cell r="J20223" t="str">
            <v>Pcs</v>
          </cell>
          <cell r="K20223">
            <v>0</v>
          </cell>
          <cell r="T20223">
            <v>0</v>
          </cell>
          <cell r="U20223">
            <v>50</v>
          </cell>
          <cell r="W20223">
            <v>0</v>
          </cell>
        </row>
        <row r="20224">
          <cell r="B20224">
            <v>20225</v>
          </cell>
          <cell r="G20224" t="str">
            <v>Jerrycan HDPE - 20 L - Cap - Black</v>
          </cell>
          <cell r="H20224">
            <v>20</v>
          </cell>
          <cell r="I20224">
            <v>1</v>
          </cell>
          <cell r="J20224" t="str">
            <v>Pcs</v>
          </cell>
          <cell r="K20224">
            <v>0</v>
          </cell>
          <cell r="T20224">
            <v>0</v>
          </cell>
          <cell r="U20224">
            <v>50</v>
          </cell>
          <cell r="W20224">
            <v>0</v>
          </cell>
        </row>
        <row r="20225">
          <cell r="B20225">
            <v>20226</v>
          </cell>
          <cell r="G20225" t="str">
            <v>Jerrycan HDPE - 20 L - Plug</v>
          </cell>
          <cell r="H20225">
            <v>20</v>
          </cell>
          <cell r="I20225">
            <v>1</v>
          </cell>
          <cell r="J20225" t="str">
            <v>Pcs</v>
          </cell>
          <cell r="K20225">
            <v>0</v>
          </cell>
          <cell r="T20225">
            <v>0</v>
          </cell>
          <cell r="U20225">
            <v>50</v>
          </cell>
          <cell r="W20225">
            <v>0</v>
          </cell>
        </row>
        <row r="20226">
          <cell r="B20226">
            <v>20227</v>
          </cell>
          <cell r="G20226" t="str">
            <v>Sticker Markup 480 SL - 20 L</v>
          </cell>
          <cell r="H20226">
            <v>20</v>
          </cell>
          <cell r="I20226">
            <v>1</v>
          </cell>
          <cell r="J20226" t="str">
            <v>Pcs</v>
          </cell>
          <cell r="K20226">
            <v>0</v>
          </cell>
          <cell r="T20226">
            <v>0</v>
          </cell>
          <cell r="U20226">
            <v>50</v>
          </cell>
          <cell r="W20226">
            <v>0</v>
          </cell>
        </row>
        <row r="20227">
          <cell r="B20227">
            <v>20228</v>
          </cell>
          <cell r="G20227" t="str">
            <v>Mark Up 480 SL @20 ltr</v>
          </cell>
          <cell r="H20227">
            <v>20</v>
          </cell>
          <cell r="I20227">
            <v>1</v>
          </cell>
          <cell r="J20227" t="str">
            <v>Liter</v>
          </cell>
          <cell r="K20227">
            <v>0</v>
          </cell>
          <cell r="T20227">
            <v>0</v>
          </cell>
          <cell r="U20227">
            <v>1000</v>
          </cell>
          <cell r="W20227">
            <v>0</v>
          </cell>
        </row>
        <row r="20228">
          <cell r="B20228">
            <v>20229</v>
          </cell>
          <cell r="G20228" t="str">
            <v>Glyphosate 95% TC</v>
          </cell>
          <cell r="H20228">
            <v>25</v>
          </cell>
          <cell r="I20228">
            <v>1</v>
          </cell>
          <cell r="J20228" t="str">
            <v>Kg</v>
          </cell>
          <cell r="K20228">
            <v>0</v>
          </cell>
          <cell r="T20228">
            <v>0</v>
          </cell>
          <cell r="U20228">
            <v>247</v>
          </cell>
          <cell r="W20228">
            <v>0</v>
          </cell>
        </row>
        <row r="20229">
          <cell r="B20229">
            <v>20230</v>
          </cell>
          <cell r="G20229" t="str">
            <v>Agrisol 415 N</v>
          </cell>
          <cell r="H20229">
            <v>200</v>
          </cell>
          <cell r="I20229">
            <v>1</v>
          </cell>
          <cell r="J20229" t="str">
            <v>Kg</v>
          </cell>
          <cell r="K20229">
            <v>0</v>
          </cell>
          <cell r="T20229">
            <v>0</v>
          </cell>
          <cell r="U20229">
            <v>150</v>
          </cell>
          <cell r="W20229">
            <v>0</v>
          </cell>
        </row>
        <row r="20230">
          <cell r="B20230">
            <v>20231</v>
          </cell>
          <cell r="G20230" t="str">
            <v>Tartrazine @25Kg</v>
          </cell>
          <cell r="H20230">
            <v>25</v>
          </cell>
          <cell r="I20230">
            <v>1</v>
          </cell>
          <cell r="J20230" t="str">
            <v>Kg</v>
          </cell>
          <cell r="K20230">
            <v>0</v>
          </cell>
          <cell r="T20230">
            <v>0</v>
          </cell>
          <cell r="U20230">
            <v>0.4</v>
          </cell>
          <cell r="W20230">
            <v>0</v>
          </cell>
        </row>
        <row r="20231">
          <cell r="B20231">
            <v>20232</v>
          </cell>
          <cell r="G20231" t="str">
            <v>Jerrycan HDPE - 20 L</v>
          </cell>
          <cell r="H20231">
            <v>20</v>
          </cell>
          <cell r="I20231">
            <v>1</v>
          </cell>
          <cell r="J20231" t="str">
            <v>Pcs</v>
          </cell>
          <cell r="K20231">
            <v>0</v>
          </cell>
          <cell r="T20231">
            <v>0</v>
          </cell>
          <cell r="U20231">
            <v>50</v>
          </cell>
          <cell r="W20231">
            <v>0</v>
          </cell>
        </row>
        <row r="20232">
          <cell r="B20232">
            <v>20233</v>
          </cell>
          <cell r="G20232" t="str">
            <v>Jerrycan HDPE - 20 L - Cap - Black</v>
          </cell>
          <cell r="H20232">
            <v>20</v>
          </cell>
          <cell r="I20232">
            <v>1</v>
          </cell>
          <cell r="J20232" t="str">
            <v>Pcs</v>
          </cell>
          <cell r="K20232">
            <v>0</v>
          </cell>
          <cell r="T20232">
            <v>0</v>
          </cell>
          <cell r="U20232">
            <v>50</v>
          </cell>
          <cell r="W20232">
            <v>0</v>
          </cell>
        </row>
        <row r="20233">
          <cell r="B20233">
            <v>20234</v>
          </cell>
          <cell r="G20233" t="str">
            <v>Jerrycan HDPE - 20 L - Plug</v>
          </cell>
          <cell r="H20233">
            <v>20</v>
          </cell>
          <cell r="I20233">
            <v>1</v>
          </cell>
          <cell r="J20233" t="str">
            <v>Pcs</v>
          </cell>
          <cell r="K20233">
            <v>0</v>
          </cell>
          <cell r="T20233">
            <v>0</v>
          </cell>
          <cell r="U20233">
            <v>50</v>
          </cell>
          <cell r="W20233">
            <v>0</v>
          </cell>
        </row>
        <row r="20234">
          <cell r="B20234">
            <v>20235</v>
          </cell>
          <cell r="G20234" t="str">
            <v>Sticker Markup 480 SL - 20 L</v>
          </cell>
          <cell r="H20234">
            <v>20</v>
          </cell>
          <cell r="I20234">
            <v>1</v>
          </cell>
          <cell r="J20234" t="str">
            <v>Pcs</v>
          </cell>
          <cell r="K20234">
            <v>0</v>
          </cell>
          <cell r="T20234">
            <v>0</v>
          </cell>
          <cell r="U20234">
            <v>50</v>
          </cell>
          <cell r="W20234">
            <v>0</v>
          </cell>
        </row>
        <row r="20235">
          <cell r="B20235">
            <v>20236</v>
          </cell>
          <cell r="G20235" t="str">
            <v>Mark Up 480 SL @20 ltr</v>
          </cell>
          <cell r="H20235">
            <v>20</v>
          </cell>
          <cell r="I20235">
            <v>1</v>
          </cell>
          <cell r="J20235" t="str">
            <v>Liter</v>
          </cell>
          <cell r="K20235">
            <v>0</v>
          </cell>
          <cell r="T20235">
            <v>0</v>
          </cell>
          <cell r="U20235">
            <v>1000</v>
          </cell>
          <cell r="W20235">
            <v>0</v>
          </cell>
        </row>
        <row r="20236">
          <cell r="B20236">
            <v>20237</v>
          </cell>
          <cell r="G20236" t="str">
            <v>Glyphosate 95% TC</v>
          </cell>
          <cell r="H20236">
            <v>25</v>
          </cell>
          <cell r="I20236">
            <v>1</v>
          </cell>
          <cell r="J20236" t="str">
            <v>Kg</v>
          </cell>
          <cell r="K20236">
            <v>0</v>
          </cell>
          <cell r="T20236">
            <v>0</v>
          </cell>
          <cell r="U20236">
            <v>247</v>
          </cell>
          <cell r="W20236">
            <v>0</v>
          </cell>
        </row>
        <row r="20237">
          <cell r="B20237">
            <v>20238</v>
          </cell>
          <cell r="G20237" t="str">
            <v>Agrisol 415 N</v>
          </cell>
          <cell r="H20237">
            <v>200</v>
          </cell>
          <cell r="I20237">
            <v>1</v>
          </cell>
          <cell r="J20237" t="str">
            <v>Kg</v>
          </cell>
          <cell r="K20237">
            <v>0</v>
          </cell>
          <cell r="T20237">
            <v>0</v>
          </cell>
          <cell r="U20237">
            <v>150</v>
          </cell>
          <cell r="W20237">
            <v>0</v>
          </cell>
        </row>
        <row r="20238">
          <cell r="B20238">
            <v>20239</v>
          </cell>
          <cell r="G20238" t="str">
            <v>Tartrazine @25Kg</v>
          </cell>
          <cell r="H20238">
            <v>25</v>
          </cell>
          <cell r="I20238">
            <v>1</v>
          </cell>
          <cell r="J20238" t="str">
            <v>Kg</v>
          </cell>
          <cell r="K20238">
            <v>0</v>
          </cell>
          <cell r="T20238">
            <v>0</v>
          </cell>
          <cell r="U20238">
            <v>0.4</v>
          </cell>
          <cell r="W20238">
            <v>0</v>
          </cell>
        </row>
        <row r="20239">
          <cell r="B20239">
            <v>20240</v>
          </cell>
          <cell r="G20239" t="str">
            <v>Jerrycan HDPE - 20 L</v>
          </cell>
          <cell r="H20239">
            <v>20</v>
          </cell>
          <cell r="I20239">
            <v>1</v>
          </cell>
          <cell r="J20239" t="str">
            <v>Pcs</v>
          </cell>
          <cell r="K20239">
            <v>0</v>
          </cell>
          <cell r="T20239">
            <v>0</v>
          </cell>
          <cell r="U20239">
            <v>50</v>
          </cell>
          <cell r="W20239">
            <v>0</v>
          </cell>
        </row>
        <row r="20240">
          <cell r="B20240">
            <v>20241</v>
          </cell>
          <cell r="G20240" t="str">
            <v>Jerrycan HDPE - 20 L - Cap - Black</v>
          </cell>
          <cell r="H20240">
            <v>20</v>
          </cell>
          <cell r="I20240">
            <v>1</v>
          </cell>
          <cell r="J20240" t="str">
            <v>Pcs</v>
          </cell>
          <cell r="K20240">
            <v>0</v>
          </cell>
          <cell r="T20240">
            <v>0</v>
          </cell>
          <cell r="U20240">
            <v>50</v>
          </cell>
          <cell r="W20240">
            <v>0</v>
          </cell>
        </row>
        <row r="20241">
          <cell r="B20241">
            <v>20242</v>
          </cell>
          <cell r="G20241" t="str">
            <v>Jerrycan HDPE - 20 L - Plug</v>
          </cell>
          <cell r="H20241">
            <v>20</v>
          </cell>
          <cell r="I20241">
            <v>1</v>
          </cell>
          <cell r="J20241" t="str">
            <v>Pcs</v>
          </cell>
          <cell r="K20241">
            <v>0</v>
          </cell>
          <cell r="T20241">
            <v>0</v>
          </cell>
          <cell r="U20241">
            <v>50</v>
          </cell>
          <cell r="W20241">
            <v>0</v>
          </cell>
        </row>
        <row r="20242">
          <cell r="B20242">
            <v>20243</v>
          </cell>
          <cell r="G20242" t="str">
            <v>Sticker Markup 480 SL - 20 L</v>
          </cell>
          <cell r="H20242">
            <v>20</v>
          </cell>
          <cell r="I20242">
            <v>1</v>
          </cell>
          <cell r="J20242" t="str">
            <v>Pcs</v>
          </cell>
          <cell r="K20242">
            <v>0</v>
          </cell>
          <cell r="T20242">
            <v>0</v>
          </cell>
          <cell r="U20242">
            <v>50</v>
          </cell>
          <cell r="W20242">
            <v>0</v>
          </cell>
        </row>
        <row r="20243">
          <cell r="B20243">
            <v>20244</v>
          </cell>
          <cell r="G20243" t="str">
            <v>Mark Up 480 SL @20 ltr</v>
          </cell>
          <cell r="H20243">
            <v>20</v>
          </cell>
          <cell r="I20243">
            <v>1</v>
          </cell>
          <cell r="J20243" t="str">
            <v>Liter</v>
          </cell>
          <cell r="K20243">
            <v>0</v>
          </cell>
          <cell r="T20243">
            <v>0</v>
          </cell>
          <cell r="U20243">
            <v>1000</v>
          </cell>
          <cell r="W20243">
            <v>0</v>
          </cell>
        </row>
        <row r="20244">
          <cell r="B20244">
            <v>20245</v>
          </cell>
          <cell r="G20244" t="str">
            <v>Glyphosate 95% TC</v>
          </cell>
          <cell r="H20244">
            <v>25</v>
          </cell>
          <cell r="I20244">
            <v>1</v>
          </cell>
          <cell r="J20244" t="str">
            <v>Kg</v>
          </cell>
          <cell r="K20244">
            <v>0</v>
          </cell>
          <cell r="T20244">
            <v>0</v>
          </cell>
          <cell r="U20244">
            <v>247</v>
          </cell>
          <cell r="W20244">
            <v>0</v>
          </cell>
        </row>
        <row r="20245">
          <cell r="B20245">
            <v>20246</v>
          </cell>
          <cell r="G20245" t="str">
            <v>Agrisol 415 N</v>
          </cell>
          <cell r="H20245">
            <v>200</v>
          </cell>
          <cell r="I20245">
            <v>1</v>
          </cell>
          <cell r="J20245" t="str">
            <v>Kg</v>
          </cell>
          <cell r="K20245">
            <v>0</v>
          </cell>
          <cell r="T20245">
            <v>0</v>
          </cell>
          <cell r="U20245">
            <v>150</v>
          </cell>
          <cell r="W20245">
            <v>0</v>
          </cell>
        </row>
        <row r="20246">
          <cell r="B20246">
            <v>20247</v>
          </cell>
          <cell r="G20246" t="str">
            <v>Tartrazine @25Kg</v>
          </cell>
          <cell r="H20246">
            <v>25</v>
          </cell>
          <cell r="I20246">
            <v>1</v>
          </cell>
          <cell r="J20246" t="str">
            <v>Kg</v>
          </cell>
          <cell r="K20246">
            <v>0</v>
          </cell>
          <cell r="T20246">
            <v>0</v>
          </cell>
          <cell r="U20246">
            <v>0.4</v>
          </cell>
          <cell r="W20246">
            <v>0</v>
          </cell>
        </row>
        <row r="20247">
          <cell r="B20247">
            <v>20248</v>
          </cell>
          <cell r="G20247" t="str">
            <v>Jerrycan HDPE - 20 L</v>
          </cell>
          <cell r="H20247">
            <v>20</v>
          </cell>
          <cell r="I20247">
            <v>1</v>
          </cell>
          <cell r="J20247" t="str">
            <v>Pcs</v>
          </cell>
          <cell r="K20247">
            <v>0</v>
          </cell>
          <cell r="T20247">
            <v>0</v>
          </cell>
          <cell r="U20247">
            <v>50</v>
          </cell>
          <cell r="W20247">
            <v>0</v>
          </cell>
        </row>
        <row r="20248">
          <cell r="B20248">
            <v>20249</v>
          </cell>
          <cell r="G20248" t="str">
            <v>Jerrycan HDPE - 20 L - Cap - Black</v>
          </cell>
          <cell r="H20248">
            <v>20</v>
          </cell>
          <cell r="I20248">
            <v>1</v>
          </cell>
          <cell r="J20248" t="str">
            <v>Pcs</v>
          </cell>
          <cell r="K20248">
            <v>0</v>
          </cell>
          <cell r="T20248">
            <v>0</v>
          </cell>
          <cell r="U20248">
            <v>50</v>
          </cell>
          <cell r="W20248">
            <v>0</v>
          </cell>
        </row>
        <row r="20249">
          <cell r="B20249">
            <v>20250</v>
          </cell>
          <cell r="G20249" t="str">
            <v>Jerrycan HDPE - 20 L - Plug</v>
          </cell>
          <cell r="H20249">
            <v>20</v>
          </cell>
          <cell r="I20249">
            <v>1</v>
          </cell>
          <cell r="J20249" t="str">
            <v>Pcs</v>
          </cell>
          <cell r="K20249">
            <v>0</v>
          </cell>
          <cell r="T20249">
            <v>0</v>
          </cell>
          <cell r="U20249">
            <v>50</v>
          </cell>
          <cell r="W20249">
            <v>0</v>
          </cell>
        </row>
        <row r="20250">
          <cell r="B20250">
            <v>20251</v>
          </cell>
          <cell r="G20250" t="str">
            <v>Sticker Markup 480 SL - 20 L</v>
          </cell>
          <cell r="H20250">
            <v>20</v>
          </cell>
          <cell r="I20250">
            <v>1</v>
          </cell>
          <cell r="J20250" t="str">
            <v>Pcs</v>
          </cell>
          <cell r="K20250">
            <v>0</v>
          </cell>
          <cell r="T20250">
            <v>0</v>
          </cell>
          <cell r="U20250">
            <v>50</v>
          </cell>
          <cell r="W20250">
            <v>0</v>
          </cell>
        </row>
        <row r="20251">
          <cell r="B20251">
            <v>20252</v>
          </cell>
          <cell r="G20251" t="str">
            <v>Mark Up 480 SL @20 ltr</v>
          </cell>
          <cell r="H20251">
            <v>20</v>
          </cell>
          <cell r="I20251">
            <v>1</v>
          </cell>
          <cell r="J20251" t="str">
            <v>Liter</v>
          </cell>
          <cell r="K20251">
            <v>0</v>
          </cell>
          <cell r="T20251">
            <v>0</v>
          </cell>
          <cell r="U20251">
            <v>1000</v>
          </cell>
          <cell r="W20251">
            <v>0</v>
          </cell>
        </row>
        <row r="20252">
          <cell r="B20252">
            <v>20253</v>
          </cell>
          <cell r="G20252" t="str">
            <v>Glyphosate 95% TC</v>
          </cell>
          <cell r="H20252">
            <v>25</v>
          </cell>
          <cell r="I20252">
            <v>1</v>
          </cell>
          <cell r="J20252" t="str">
            <v>Kg</v>
          </cell>
          <cell r="K20252">
            <v>0</v>
          </cell>
          <cell r="T20252">
            <v>0</v>
          </cell>
          <cell r="U20252">
            <v>247</v>
          </cell>
          <cell r="W20252">
            <v>0</v>
          </cell>
        </row>
        <row r="20253">
          <cell r="B20253">
            <v>20254</v>
          </cell>
          <cell r="G20253" t="str">
            <v>Agrisol 415 N</v>
          </cell>
          <cell r="H20253">
            <v>200</v>
          </cell>
          <cell r="I20253">
            <v>1</v>
          </cell>
          <cell r="J20253" t="str">
            <v>Kg</v>
          </cell>
          <cell r="K20253">
            <v>0</v>
          </cell>
          <cell r="T20253">
            <v>0</v>
          </cell>
          <cell r="U20253">
            <v>150</v>
          </cell>
          <cell r="W20253">
            <v>0</v>
          </cell>
        </row>
        <row r="20254">
          <cell r="B20254">
            <v>20255</v>
          </cell>
          <cell r="G20254" t="str">
            <v>Tartrazine @25Kg</v>
          </cell>
          <cell r="H20254">
            <v>25</v>
          </cell>
          <cell r="I20254">
            <v>1</v>
          </cell>
          <cell r="J20254" t="str">
            <v>Kg</v>
          </cell>
          <cell r="K20254">
            <v>0</v>
          </cell>
          <cell r="T20254">
            <v>0</v>
          </cell>
          <cell r="U20254">
            <v>0.4</v>
          </cell>
          <cell r="W20254">
            <v>0</v>
          </cell>
        </row>
        <row r="20255">
          <cell r="B20255">
            <v>20256</v>
          </cell>
          <cell r="G20255" t="str">
            <v>Jerrycan HDPE - 20 L</v>
          </cell>
          <cell r="H20255">
            <v>20</v>
          </cell>
          <cell r="I20255">
            <v>1</v>
          </cell>
          <cell r="J20255" t="str">
            <v>Pcs</v>
          </cell>
          <cell r="K20255">
            <v>0</v>
          </cell>
          <cell r="T20255">
            <v>0</v>
          </cell>
          <cell r="U20255">
            <v>50</v>
          </cell>
          <cell r="W20255">
            <v>0</v>
          </cell>
        </row>
        <row r="20256">
          <cell r="B20256">
            <v>20257</v>
          </cell>
          <cell r="G20256" t="str">
            <v>Jerrycan HDPE - 20 L - Cap - Black</v>
          </cell>
          <cell r="H20256">
            <v>20</v>
          </cell>
          <cell r="I20256">
            <v>1</v>
          </cell>
          <cell r="J20256" t="str">
            <v>Pcs</v>
          </cell>
          <cell r="K20256">
            <v>0</v>
          </cell>
          <cell r="T20256">
            <v>0</v>
          </cell>
          <cell r="U20256">
            <v>50</v>
          </cell>
          <cell r="W20256">
            <v>0</v>
          </cell>
        </row>
        <row r="20257">
          <cell r="B20257">
            <v>20258</v>
          </cell>
          <cell r="G20257" t="str">
            <v>Jerrycan HDPE - 20 L - Plug</v>
          </cell>
          <cell r="H20257">
            <v>20</v>
          </cell>
          <cell r="I20257">
            <v>1</v>
          </cell>
          <cell r="J20257" t="str">
            <v>Pcs</v>
          </cell>
          <cell r="K20257">
            <v>0</v>
          </cell>
          <cell r="T20257">
            <v>0</v>
          </cell>
          <cell r="U20257">
            <v>50</v>
          </cell>
          <cell r="W20257">
            <v>0</v>
          </cell>
        </row>
        <row r="20258">
          <cell r="B20258">
            <v>20259</v>
          </cell>
          <cell r="G20258" t="str">
            <v>Sticker Markup 480 SL - 20 L</v>
          </cell>
          <cell r="H20258">
            <v>20</v>
          </cell>
          <cell r="I20258">
            <v>1</v>
          </cell>
          <cell r="J20258" t="str">
            <v>Pcs</v>
          </cell>
          <cell r="K20258">
            <v>0</v>
          </cell>
          <cell r="T20258">
            <v>0</v>
          </cell>
          <cell r="U20258">
            <v>50</v>
          </cell>
          <cell r="W20258">
            <v>0</v>
          </cell>
        </row>
        <row r="20259">
          <cell r="B20259">
            <v>20260</v>
          </cell>
          <cell r="G20259" t="str">
            <v>Mark Up 480 SL @20 ltr</v>
          </cell>
          <cell r="H20259">
            <v>20</v>
          </cell>
          <cell r="I20259">
            <v>1</v>
          </cell>
          <cell r="J20259" t="str">
            <v>Liter</v>
          </cell>
          <cell r="K20259">
            <v>0</v>
          </cell>
          <cell r="T20259">
            <v>0</v>
          </cell>
          <cell r="U20259">
            <v>1000</v>
          </cell>
          <cell r="W20259">
            <v>0</v>
          </cell>
        </row>
        <row r="20260">
          <cell r="B20260">
            <v>20261</v>
          </cell>
          <cell r="G20260" t="str">
            <v>Glyphosate 95% TC</v>
          </cell>
          <cell r="H20260">
            <v>25</v>
          </cell>
          <cell r="I20260">
            <v>1</v>
          </cell>
          <cell r="J20260" t="str">
            <v>Kg</v>
          </cell>
          <cell r="K20260">
            <v>0</v>
          </cell>
          <cell r="T20260">
            <v>0</v>
          </cell>
          <cell r="U20260">
            <v>247</v>
          </cell>
          <cell r="W20260">
            <v>0</v>
          </cell>
        </row>
        <row r="20261">
          <cell r="B20261">
            <v>20262</v>
          </cell>
          <cell r="G20261" t="str">
            <v>Agrisol 415 N</v>
          </cell>
          <cell r="H20261">
            <v>200</v>
          </cell>
          <cell r="I20261">
            <v>1</v>
          </cell>
          <cell r="J20261" t="str">
            <v>Kg</v>
          </cell>
          <cell r="K20261">
            <v>0</v>
          </cell>
          <cell r="T20261">
            <v>0</v>
          </cell>
          <cell r="U20261">
            <v>150</v>
          </cell>
          <cell r="W20261">
            <v>0</v>
          </cell>
        </row>
        <row r="20262">
          <cell r="B20262">
            <v>20263</v>
          </cell>
          <cell r="G20262" t="str">
            <v>Tartrazine @25Kg</v>
          </cell>
          <cell r="H20262">
            <v>25</v>
          </cell>
          <cell r="I20262">
            <v>1</v>
          </cell>
          <cell r="J20262" t="str">
            <v>Kg</v>
          </cell>
          <cell r="K20262">
            <v>0</v>
          </cell>
          <cell r="T20262">
            <v>0</v>
          </cell>
          <cell r="U20262">
            <v>0.4</v>
          </cell>
          <cell r="W20262">
            <v>0</v>
          </cell>
        </row>
        <row r="20263">
          <cell r="B20263">
            <v>20264</v>
          </cell>
          <cell r="G20263" t="str">
            <v>Jerrycan HDPE - 20 L</v>
          </cell>
          <cell r="H20263">
            <v>20</v>
          </cell>
          <cell r="I20263">
            <v>1</v>
          </cell>
          <cell r="J20263" t="str">
            <v>Pcs</v>
          </cell>
          <cell r="K20263">
            <v>0</v>
          </cell>
          <cell r="T20263">
            <v>0</v>
          </cell>
          <cell r="U20263">
            <v>50</v>
          </cell>
          <cell r="W20263">
            <v>0</v>
          </cell>
        </row>
        <row r="20264">
          <cell r="B20264">
            <v>20265</v>
          </cell>
          <cell r="G20264" t="str">
            <v>Jerrycan HDPE - 20 L - Cap - Black</v>
          </cell>
          <cell r="H20264">
            <v>20</v>
          </cell>
          <cell r="I20264">
            <v>1</v>
          </cell>
          <cell r="J20264" t="str">
            <v>Pcs</v>
          </cell>
          <cell r="K20264">
            <v>0</v>
          </cell>
          <cell r="T20264">
            <v>0</v>
          </cell>
          <cell r="U20264">
            <v>50</v>
          </cell>
          <cell r="W20264">
            <v>0</v>
          </cell>
        </row>
        <row r="20265">
          <cell r="B20265">
            <v>20266</v>
          </cell>
          <cell r="G20265" t="str">
            <v>Jerrycan HDPE - 20 L - Plug</v>
          </cell>
          <cell r="H20265">
            <v>20</v>
          </cell>
          <cell r="I20265">
            <v>1</v>
          </cell>
          <cell r="J20265" t="str">
            <v>Pcs</v>
          </cell>
          <cell r="K20265">
            <v>0</v>
          </cell>
          <cell r="T20265">
            <v>0</v>
          </cell>
          <cell r="U20265">
            <v>50</v>
          </cell>
          <cell r="W20265">
            <v>0</v>
          </cell>
        </row>
        <row r="20266">
          <cell r="B20266">
            <v>20267</v>
          </cell>
          <cell r="G20266" t="str">
            <v>Sticker Markup 480 SL - 20 L</v>
          </cell>
          <cell r="H20266">
            <v>20</v>
          </cell>
          <cell r="I20266">
            <v>1</v>
          </cell>
          <cell r="J20266" t="str">
            <v>Pcs</v>
          </cell>
          <cell r="K20266">
            <v>0</v>
          </cell>
          <cell r="T20266">
            <v>0</v>
          </cell>
          <cell r="U20266">
            <v>50</v>
          </cell>
          <cell r="W20266">
            <v>0</v>
          </cell>
        </row>
        <row r="20267">
          <cell r="B20267">
            <v>20268</v>
          </cell>
          <cell r="G20267" t="str">
            <v>Mark Up 480 SL @20 ltr</v>
          </cell>
          <cell r="H20267">
            <v>20</v>
          </cell>
          <cell r="I20267">
            <v>1</v>
          </cell>
          <cell r="J20267" t="str">
            <v>Liter</v>
          </cell>
          <cell r="K20267">
            <v>0</v>
          </cell>
          <cell r="T20267">
            <v>0</v>
          </cell>
          <cell r="U20267">
            <v>1000</v>
          </cell>
          <cell r="W20267">
            <v>0</v>
          </cell>
        </row>
        <row r="20268">
          <cell r="B20268">
            <v>20269</v>
          </cell>
          <cell r="G20268" t="str">
            <v/>
          </cell>
          <cell r="H20268" t="str">
            <v/>
          </cell>
          <cell r="I20268" t="str">
            <v/>
          </cell>
          <cell r="J20268" t="str">
            <v/>
          </cell>
          <cell r="K20268">
            <v>0</v>
          </cell>
          <cell r="T20268">
            <v>0</v>
          </cell>
          <cell r="W20268">
            <v>0</v>
          </cell>
        </row>
        <row r="20269">
          <cell r="B20269">
            <v>20270</v>
          </cell>
          <cell r="G20269" t="str">
            <v/>
          </cell>
          <cell r="H20269" t="str">
            <v/>
          </cell>
          <cell r="I20269" t="str">
            <v/>
          </cell>
          <cell r="J20269" t="str">
            <v/>
          </cell>
          <cell r="K20269">
            <v>0</v>
          </cell>
          <cell r="T20269">
            <v>0</v>
          </cell>
          <cell r="W20269">
            <v>0</v>
          </cell>
        </row>
        <row r="20270">
          <cell r="B20270">
            <v>20271</v>
          </cell>
          <cell r="G20270" t="str">
            <v/>
          </cell>
          <cell r="H20270" t="str">
            <v/>
          </cell>
          <cell r="I20270" t="str">
            <v/>
          </cell>
          <cell r="J20270" t="str">
            <v/>
          </cell>
          <cell r="K20270">
            <v>0</v>
          </cell>
          <cell r="T20270">
            <v>0</v>
          </cell>
          <cell r="W20270">
            <v>0</v>
          </cell>
        </row>
        <row r="20271">
          <cell r="B20271">
            <v>20272</v>
          </cell>
          <cell r="G20271" t="str">
            <v/>
          </cell>
          <cell r="H20271" t="str">
            <v/>
          </cell>
          <cell r="I20271" t="str">
            <v/>
          </cell>
          <cell r="J20271" t="str">
            <v/>
          </cell>
          <cell r="K20271">
            <v>0</v>
          </cell>
          <cell r="T20271">
            <v>0</v>
          </cell>
          <cell r="W20271">
            <v>0</v>
          </cell>
        </row>
        <row r="20272">
          <cell r="B20272">
            <v>20273</v>
          </cell>
          <cell r="G20272" t="str">
            <v/>
          </cell>
          <cell r="H20272" t="str">
            <v/>
          </cell>
          <cell r="I20272" t="str">
            <v/>
          </cell>
          <cell r="J20272" t="str">
            <v/>
          </cell>
          <cell r="K20272">
            <v>0</v>
          </cell>
          <cell r="T20272">
            <v>0</v>
          </cell>
          <cell r="W20272">
            <v>0</v>
          </cell>
        </row>
        <row r="20273">
          <cell r="B20273">
            <v>20274</v>
          </cell>
          <cell r="G20273" t="str">
            <v/>
          </cell>
          <cell r="H20273" t="str">
            <v/>
          </cell>
          <cell r="I20273" t="str">
            <v/>
          </cell>
          <cell r="J20273" t="str">
            <v/>
          </cell>
          <cell r="K20273">
            <v>0</v>
          </cell>
          <cell r="T20273">
            <v>0</v>
          </cell>
          <cell r="W20273">
            <v>0</v>
          </cell>
        </row>
        <row r="20274">
          <cell r="B20274">
            <v>20275</v>
          </cell>
          <cell r="G20274" t="str">
            <v/>
          </cell>
          <cell r="H20274" t="str">
            <v/>
          </cell>
          <cell r="I20274" t="str">
            <v/>
          </cell>
          <cell r="J20274" t="str">
            <v/>
          </cell>
          <cell r="K20274">
            <v>0</v>
          </cell>
          <cell r="T20274">
            <v>0</v>
          </cell>
          <cell r="W20274">
            <v>0</v>
          </cell>
        </row>
        <row r="20275">
          <cell r="B20275">
            <v>20276</v>
          </cell>
          <cell r="G20275" t="str">
            <v/>
          </cell>
          <cell r="H20275" t="str">
            <v/>
          </cell>
          <cell r="I20275" t="str">
            <v/>
          </cell>
          <cell r="J20275" t="str">
            <v/>
          </cell>
          <cell r="K20275">
            <v>0</v>
          </cell>
          <cell r="T20275">
            <v>0</v>
          </cell>
          <cell r="W20275">
            <v>0</v>
          </cell>
        </row>
        <row r="20276">
          <cell r="B20276">
            <v>20277</v>
          </cell>
          <cell r="G20276" t="str">
            <v/>
          </cell>
          <cell r="H20276" t="str">
            <v/>
          </cell>
          <cell r="I20276" t="str">
            <v/>
          </cell>
          <cell r="J20276" t="str">
            <v/>
          </cell>
          <cell r="K20276">
            <v>0</v>
          </cell>
          <cell r="T20276">
            <v>0</v>
          </cell>
          <cell r="W20276">
            <v>0</v>
          </cell>
        </row>
        <row r="20277">
          <cell r="B20277">
            <v>20278</v>
          </cell>
          <cell r="G20277" t="str">
            <v>Agrisol 415 N</v>
          </cell>
          <cell r="H20277">
            <v>200</v>
          </cell>
          <cell r="I20277">
            <v>1</v>
          </cell>
          <cell r="J20277" t="str">
            <v>Kg</v>
          </cell>
          <cell r="K20277">
            <v>0</v>
          </cell>
          <cell r="T20277">
            <v>0</v>
          </cell>
          <cell r="U20277">
            <v>10000</v>
          </cell>
          <cell r="W20277">
            <v>0</v>
          </cell>
        </row>
        <row r="20278">
          <cell r="B20278">
            <v>20279</v>
          </cell>
          <cell r="G20278" t="str">
            <v/>
          </cell>
          <cell r="H20278" t="str">
            <v/>
          </cell>
          <cell r="I20278" t="str">
            <v/>
          </cell>
          <cell r="J20278" t="str">
            <v/>
          </cell>
          <cell r="K20278">
            <v>0</v>
          </cell>
          <cell r="T20278">
            <v>0</v>
          </cell>
          <cell r="W20278">
            <v>0</v>
          </cell>
        </row>
        <row r="20279">
          <cell r="B20279">
            <v>20280</v>
          </cell>
          <cell r="E20279" t="str">
            <v>1.1.7.0.3.420</v>
          </cell>
          <cell r="G20279" t="str">
            <v>ProQuat 276 SL @4 ltr</v>
          </cell>
          <cell r="H20279">
            <v>4</v>
          </cell>
          <cell r="I20279">
            <v>4</v>
          </cell>
          <cell r="J20279" t="str">
            <v>Pcs</v>
          </cell>
          <cell r="K20279">
            <v>34960.395414965984</v>
          </cell>
          <cell r="T20279">
            <v>0</v>
          </cell>
          <cell r="U20279">
            <v>16000</v>
          </cell>
          <cell r="W20279">
            <v>0</v>
          </cell>
        </row>
        <row r="20280">
          <cell r="B20280">
            <v>20281</v>
          </cell>
          <cell r="E20280" t="str">
            <v>1.1.7.0.3.419</v>
          </cell>
          <cell r="G20280" t="str">
            <v>Alert 20 WG @ 250 gr</v>
          </cell>
          <cell r="H20280">
            <v>0.25</v>
          </cell>
          <cell r="I20280">
            <v>40</v>
          </cell>
          <cell r="J20280" t="str">
            <v>Pcs</v>
          </cell>
          <cell r="K20280">
            <v>79086.005102040828</v>
          </cell>
          <cell r="T20280">
            <v>0</v>
          </cell>
          <cell r="U20280">
            <v>2000</v>
          </cell>
          <cell r="W20280">
            <v>0</v>
          </cell>
        </row>
        <row r="20281">
          <cell r="B20281">
            <v>20282</v>
          </cell>
          <cell r="E20281" t="str">
            <v>1.1.7.0.3.421</v>
          </cell>
          <cell r="G20281" t="str">
            <v>Mark Up 480 SL @20 ltr</v>
          </cell>
          <cell r="H20281">
            <v>20</v>
          </cell>
          <cell r="I20281">
            <v>1</v>
          </cell>
          <cell r="J20281" t="str">
            <v>Pcs</v>
          </cell>
          <cell r="K20281">
            <v>27204.991224489801</v>
          </cell>
          <cell r="T20281">
            <v>0</v>
          </cell>
          <cell r="U20281">
            <v>10000</v>
          </cell>
          <cell r="W20281">
            <v>0</v>
          </cell>
        </row>
        <row r="20282">
          <cell r="B20282">
            <v>20283</v>
          </cell>
          <cell r="E20282" t="str">
            <v>1.1.7.0.3.410</v>
          </cell>
          <cell r="G20282" t="str">
            <v>Mark Up 480 SL @20 ltr</v>
          </cell>
          <cell r="H20282">
            <v>20</v>
          </cell>
          <cell r="I20282">
            <v>1</v>
          </cell>
          <cell r="J20282" t="str">
            <v>Pcs</v>
          </cell>
          <cell r="K20282">
            <v>27204.991224489801</v>
          </cell>
          <cell r="T20282">
            <v>0</v>
          </cell>
          <cell r="U20282">
            <v>10000</v>
          </cell>
          <cell r="W20282">
            <v>0</v>
          </cell>
        </row>
        <row r="20283">
          <cell r="B20283">
            <v>20284</v>
          </cell>
          <cell r="G20283" t="str">
            <v>Metsulfuron Methyl 20% WG</v>
          </cell>
          <cell r="H20283">
            <v>25</v>
          </cell>
          <cell r="I20283">
            <v>1</v>
          </cell>
          <cell r="J20283" t="str">
            <v>Kg</v>
          </cell>
          <cell r="K20283">
            <v>0</v>
          </cell>
          <cell r="T20283">
            <v>0</v>
          </cell>
          <cell r="U20283">
            <v>1000</v>
          </cell>
          <cell r="W20283">
            <v>0</v>
          </cell>
        </row>
        <row r="20284">
          <cell r="B20284">
            <v>20285</v>
          </cell>
          <cell r="G20284" t="str">
            <v>Bottle HDPE - 0,25 K</v>
          </cell>
          <cell r="H20284">
            <v>0.25</v>
          </cell>
          <cell r="I20284">
            <v>1</v>
          </cell>
          <cell r="J20284" t="str">
            <v>Pcs</v>
          </cell>
          <cell r="K20284">
            <v>0</v>
          </cell>
          <cell r="T20284">
            <v>0</v>
          </cell>
          <cell r="U20284">
            <v>4000</v>
          </cell>
          <cell r="W20284">
            <v>0</v>
          </cell>
        </row>
        <row r="20285">
          <cell r="B20285">
            <v>20286</v>
          </cell>
          <cell r="G20285" t="str">
            <v>Bottle HDPE - 0,25 K - Plug</v>
          </cell>
          <cell r="H20285">
            <v>0.25</v>
          </cell>
          <cell r="I20285">
            <v>1</v>
          </cell>
          <cell r="J20285" t="str">
            <v>Pcs</v>
          </cell>
          <cell r="K20285">
            <v>0</v>
          </cell>
          <cell r="T20285">
            <v>0</v>
          </cell>
          <cell r="U20285">
            <v>4000</v>
          </cell>
          <cell r="W20285">
            <v>0</v>
          </cell>
        </row>
        <row r="20286">
          <cell r="B20286">
            <v>20287</v>
          </cell>
          <cell r="G20286" t="str">
            <v>Bottle HDPE - 0,25 K - Cap</v>
          </cell>
          <cell r="H20286">
            <v>0.25</v>
          </cell>
          <cell r="I20286">
            <v>1</v>
          </cell>
          <cell r="J20286" t="str">
            <v>Pcs</v>
          </cell>
          <cell r="K20286">
            <v>0</v>
          </cell>
          <cell r="T20286">
            <v>0</v>
          </cell>
          <cell r="U20286">
            <v>4000</v>
          </cell>
          <cell r="W20286">
            <v>0</v>
          </cell>
        </row>
        <row r="20287">
          <cell r="B20287">
            <v>20288</v>
          </cell>
          <cell r="G20287" t="str">
            <v>Sticker Everstick 400 SL - 0,25 L</v>
          </cell>
          <cell r="H20287">
            <v>0.25</v>
          </cell>
          <cell r="I20287">
            <v>1</v>
          </cell>
          <cell r="J20287" t="str">
            <v>Pcs</v>
          </cell>
          <cell r="K20287">
            <v>0</v>
          </cell>
          <cell r="T20287">
            <v>0</v>
          </cell>
          <cell r="U20287">
            <v>4000</v>
          </cell>
          <cell r="W20287">
            <v>0</v>
          </cell>
        </row>
        <row r="20288">
          <cell r="B20288">
            <v>20289</v>
          </cell>
          <cell r="G20288" t="str">
            <v>Sticker Alert 20 WG - 0,25 K</v>
          </cell>
          <cell r="H20288">
            <v>0.25</v>
          </cell>
          <cell r="I20288">
            <v>1</v>
          </cell>
          <cell r="J20288" t="str">
            <v>Pcs</v>
          </cell>
          <cell r="K20288">
            <v>0</v>
          </cell>
          <cell r="T20288">
            <v>0</v>
          </cell>
          <cell r="U20288">
            <v>4000</v>
          </cell>
          <cell r="W20288">
            <v>0</v>
          </cell>
        </row>
        <row r="20289">
          <cell r="B20289">
            <v>20290</v>
          </cell>
          <cell r="G20289" t="str">
            <v>Karton Box Alert 20 WG - 0,25 K</v>
          </cell>
          <cell r="H20289">
            <v>0.25</v>
          </cell>
          <cell r="I20289">
            <v>1</v>
          </cell>
          <cell r="J20289" t="str">
            <v>Pcs</v>
          </cell>
          <cell r="K20289">
            <v>0</v>
          </cell>
          <cell r="T20289">
            <v>0</v>
          </cell>
          <cell r="U20289">
            <v>100</v>
          </cell>
          <cell r="W20289">
            <v>0</v>
          </cell>
        </row>
        <row r="20290">
          <cell r="B20290">
            <v>20291</v>
          </cell>
          <cell r="G20290" t="str">
            <v>Alert 20 WG @ 250 gr</v>
          </cell>
          <cell r="H20290">
            <v>0.25</v>
          </cell>
          <cell r="I20290">
            <v>40</v>
          </cell>
          <cell r="J20290" t="str">
            <v>Kg</v>
          </cell>
          <cell r="K20290">
            <v>0</v>
          </cell>
          <cell r="T20290">
            <v>0</v>
          </cell>
          <cell r="U20290">
            <v>1000</v>
          </cell>
          <cell r="W20290">
            <v>0</v>
          </cell>
        </row>
        <row r="20291">
          <cell r="B20291">
            <v>20292</v>
          </cell>
          <cell r="G20291" t="str">
            <v>Glyphosate 95% TC</v>
          </cell>
          <cell r="H20291">
            <v>25</v>
          </cell>
          <cell r="I20291">
            <v>1</v>
          </cell>
          <cell r="J20291" t="str">
            <v>Kg</v>
          </cell>
          <cell r="K20291">
            <v>0</v>
          </cell>
          <cell r="T20291">
            <v>0</v>
          </cell>
          <cell r="U20291">
            <v>247</v>
          </cell>
          <cell r="W20291">
            <v>0</v>
          </cell>
        </row>
        <row r="20292">
          <cell r="B20292">
            <v>20293</v>
          </cell>
          <cell r="G20292" t="str">
            <v>Agrisol 415 N</v>
          </cell>
          <cell r="H20292">
            <v>200</v>
          </cell>
          <cell r="I20292">
            <v>1</v>
          </cell>
          <cell r="J20292" t="str">
            <v>Kg</v>
          </cell>
          <cell r="K20292">
            <v>0</v>
          </cell>
          <cell r="T20292">
            <v>0</v>
          </cell>
          <cell r="U20292">
            <v>150</v>
          </cell>
          <cell r="W20292">
            <v>0</v>
          </cell>
        </row>
        <row r="20293">
          <cell r="B20293">
            <v>20294</v>
          </cell>
          <cell r="G20293" t="str">
            <v>Tartrazine @25Kg</v>
          </cell>
          <cell r="H20293">
            <v>25</v>
          </cell>
          <cell r="I20293">
            <v>1</v>
          </cell>
          <cell r="J20293" t="str">
            <v>Kg</v>
          </cell>
          <cell r="K20293">
            <v>0</v>
          </cell>
          <cell r="T20293">
            <v>0</v>
          </cell>
          <cell r="U20293">
            <v>0.4</v>
          </cell>
          <cell r="W20293">
            <v>0</v>
          </cell>
        </row>
        <row r="20294">
          <cell r="B20294">
            <v>20295</v>
          </cell>
          <cell r="G20294" t="str">
            <v>Jerrycan HDPE - 20 L</v>
          </cell>
          <cell r="H20294">
            <v>20</v>
          </cell>
          <cell r="I20294">
            <v>1</v>
          </cell>
          <cell r="J20294" t="str">
            <v>Pcs</v>
          </cell>
          <cell r="K20294">
            <v>0</v>
          </cell>
          <cell r="T20294">
            <v>0</v>
          </cell>
          <cell r="U20294">
            <v>50</v>
          </cell>
          <cell r="W20294">
            <v>0</v>
          </cell>
        </row>
        <row r="20295">
          <cell r="B20295">
            <v>20296</v>
          </cell>
          <cell r="G20295" t="str">
            <v>Jerrycan HDPE - 20 L - Cap - Black</v>
          </cell>
          <cell r="H20295">
            <v>20</v>
          </cell>
          <cell r="I20295">
            <v>1</v>
          </cell>
          <cell r="J20295" t="str">
            <v>Pcs</v>
          </cell>
          <cell r="K20295">
            <v>0</v>
          </cell>
          <cell r="T20295">
            <v>0</v>
          </cell>
          <cell r="U20295">
            <v>50</v>
          </cell>
          <cell r="W20295">
            <v>0</v>
          </cell>
        </row>
        <row r="20296">
          <cell r="B20296">
            <v>20297</v>
          </cell>
          <cell r="G20296" t="str">
            <v>Jerrycan HDPE - 20 L - Plug</v>
          </cell>
          <cell r="H20296">
            <v>20</v>
          </cell>
          <cell r="I20296">
            <v>1</v>
          </cell>
          <cell r="J20296" t="str">
            <v>Pcs</v>
          </cell>
          <cell r="K20296">
            <v>0</v>
          </cell>
          <cell r="T20296">
            <v>0</v>
          </cell>
          <cell r="U20296">
            <v>50</v>
          </cell>
          <cell r="W20296">
            <v>0</v>
          </cell>
        </row>
        <row r="20297">
          <cell r="B20297">
            <v>20298</v>
          </cell>
          <cell r="G20297" t="str">
            <v>Sticker Markup 480 SL - 20 L</v>
          </cell>
          <cell r="H20297">
            <v>20</v>
          </cell>
          <cell r="I20297">
            <v>1</v>
          </cell>
          <cell r="J20297" t="str">
            <v>Pcs</v>
          </cell>
          <cell r="K20297">
            <v>0</v>
          </cell>
          <cell r="T20297">
            <v>0</v>
          </cell>
          <cell r="U20297">
            <v>50</v>
          </cell>
          <cell r="W20297">
            <v>0</v>
          </cell>
        </row>
        <row r="20298">
          <cell r="B20298">
            <v>20299</v>
          </cell>
          <cell r="G20298" t="str">
            <v>Mark Up 480 SL @20 ltr</v>
          </cell>
          <cell r="H20298">
            <v>20</v>
          </cell>
          <cell r="I20298">
            <v>1</v>
          </cell>
          <cell r="J20298" t="str">
            <v>Liter</v>
          </cell>
          <cell r="K20298">
            <v>0</v>
          </cell>
          <cell r="T20298">
            <v>0</v>
          </cell>
          <cell r="U20298">
            <v>1000</v>
          </cell>
          <cell r="W20298">
            <v>0</v>
          </cell>
        </row>
        <row r="20299">
          <cell r="B20299">
            <v>20300</v>
          </cell>
          <cell r="G20299" t="str">
            <v>Glyphosate 95% TC</v>
          </cell>
          <cell r="H20299">
            <v>25</v>
          </cell>
          <cell r="I20299">
            <v>1</v>
          </cell>
          <cell r="J20299" t="str">
            <v>Kg</v>
          </cell>
          <cell r="K20299">
            <v>0</v>
          </cell>
          <cell r="T20299">
            <v>0</v>
          </cell>
          <cell r="U20299">
            <v>247</v>
          </cell>
          <cell r="W20299">
            <v>0</v>
          </cell>
        </row>
        <row r="20300">
          <cell r="B20300">
            <v>20301</v>
          </cell>
          <cell r="G20300" t="str">
            <v>Agrisol 415 N</v>
          </cell>
          <cell r="H20300">
            <v>200</v>
          </cell>
          <cell r="I20300">
            <v>1</v>
          </cell>
          <cell r="J20300" t="str">
            <v>Kg</v>
          </cell>
          <cell r="K20300">
            <v>0</v>
          </cell>
          <cell r="T20300">
            <v>0</v>
          </cell>
          <cell r="U20300">
            <v>150</v>
          </cell>
          <cell r="W20300">
            <v>0</v>
          </cell>
        </row>
        <row r="20301">
          <cell r="B20301">
            <v>20302</v>
          </cell>
          <cell r="G20301" t="str">
            <v>Tartrazine @25Kg</v>
          </cell>
          <cell r="H20301">
            <v>25</v>
          </cell>
          <cell r="I20301">
            <v>1</v>
          </cell>
          <cell r="J20301" t="str">
            <v>Kg</v>
          </cell>
          <cell r="K20301">
            <v>0</v>
          </cell>
          <cell r="T20301">
            <v>0</v>
          </cell>
          <cell r="U20301">
            <v>0.4</v>
          </cell>
          <cell r="W20301">
            <v>0</v>
          </cell>
        </row>
        <row r="20302">
          <cell r="B20302">
            <v>20303</v>
          </cell>
          <cell r="G20302" t="str">
            <v>Jerrycan HDPE - 20 L</v>
          </cell>
          <cell r="H20302">
            <v>20</v>
          </cell>
          <cell r="I20302">
            <v>1</v>
          </cell>
          <cell r="J20302" t="str">
            <v>Pcs</v>
          </cell>
          <cell r="K20302">
            <v>0</v>
          </cell>
          <cell r="T20302">
            <v>0</v>
          </cell>
          <cell r="U20302">
            <v>50</v>
          </cell>
          <cell r="W20302">
            <v>0</v>
          </cell>
        </row>
        <row r="20303">
          <cell r="B20303">
            <v>20304</v>
          </cell>
          <cell r="G20303" t="str">
            <v>Jerrycan HDPE - 20 L - Cap - Black</v>
          </cell>
          <cell r="H20303">
            <v>20</v>
          </cell>
          <cell r="I20303">
            <v>1</v>
          </cell>
          <cell r="J20303" t="str">
            <v>Pcs</v>
          </cell>
          <cell r="K20303">
            <v>0</v>
          </cell>
          <cell r="T20303">
            <v>0</v>
          </cell>
          <cell r="U20303">
            <v>50</v>
          </cell>
          <cell r="W20303">
            <v>0</v>
          </cell>
        </row>
        <row r="20304">
          <cell r="B20304">
            <v>20305</v>
          </cell>
          <cell r="G20304" t="str">
            <v>Jerrycan HDPE - 20 L - Plug</v>
          </cell>
          <cell r="H20304">
            <v>20</v>
          </cell>
          <cell r="I20304">
            <v>1</v>
          </cell>
          <cell r="J20304" t="str">
            <v>Pcs</v>
          </cell>
          <cell r="K20304">
            <v>0</v>
          </cell>
          <cell r="T20304">
            <v>0</v>
          </cell>
          <cell r="U20304">
            <v>50</v>
          </cell>
          <cell r="W20304">
            <v>0</v>
          </cell>
        </row>
        <row r="20305">
          <cell r="B20305">
            <v>20306</v>
          </cell>
          <cell r="G20305" t="str">
            <v>Sticker Markup 480 SL - 20 L</v>
          </cell>
          <cell r="H20305">
            <v>20</v>
          </cell>
          <cell r="I20305">
            <v>1</v>
          </cell>
          <cell r="J20305" t="str">
            <v>Pcs</v>
          </cell>
          <cell r="K20305">
            <v>0</v>
          </cell>
          <cell r="T20305">
            <v>0</v>
          </cell>
          <cell r="U20305">
            <v>50</v>
          </cell>
          <cell r="W20305">
            <v>0</v>
          </cell>
        </row>
        <row r="20306">
          <cell r="B20306">
            <v>20307</v>
          </cell>
          <cell r="G20306" t="str">
            <v>Mark Up 480 SL @20 ltr</v>
          </cell>
          <cell r="H20306">
            <v>20</v>
          </cell>
          <cell r="I20306">
            <v>1</v>
          </cell>
          <cell r="J20306" t="str">
            <v>Liter</v>
          </cell>
          <cell r="K20306">
            <v>0</v>
          </cell>
          <cell r="T20306">
            <v>0</v>
          </cell>
          <cell r="U20306">
            <v>1000</v>
          </cell>
          <cell r="W20306">
            <v>0</v>
          </cell>
        </row>
        <row r="20307">
          <cell r="B20307">
            <v>20308</v>
          </cell>
          <cell r="G20307" t="str">
            <v>Glyphosate 95% TC</v>
          </cell>
          <cell r="H20307">
            <v>25</v>
          </cell>
          <cell r="I20307">
            <v>1</v>
          </cell>
          <cell r="J20307" t="str">
            <v>Kg</v>
          </cell>
          <cell r="K20307">
            <v>0</v>
          </cell>
          <cell r="T20307">
            <v>0</v>
          </cell>
          <cell r="U20307">
            <v>247</v>
          </cell>
          <cell r="W20307">
            <v>0</v>
          </cell>
        </row>
        <row r="20308">
          <cell r="B20308">
            <v>20309</v>
          </cell>
          <cell r="G20308" t="str">
            <v>Agrisol 415 N</v>
          </cell>
          <cell r="H20308">
            <v>200</v>
          </cell>
          <cell r="I20308">
            <v>1</v>
          </cell>
          <cell r="J20308" t="str">
            <v>Kg</v>
          </cell>
          <cell r="K20308">
            <v>0</v>
          </cell>
          <cell r="T20308">
            <v>0</v>
          </cell>
          <cell r="U20308">
            <v>150</v>
          </cell>
          <cell r="W20308">
            <v>0</v>
          </cell>
        </row>
        <row r="20309">
          <cell r="B20309">
            <v>20310</v>
          </cell>
          <cell r="G20309" t="str">
            <v>Tartrazine @25Kg</v>
          </cell>
          <cell r="H20309">
            <v>25</v>
          </cell>
          <cell r="I20309">
            <v>1</v>
          </cell>
          <cell r="J20309" t="str">
            <v>Kg</v>
          </cell>
          <cell r="K20309">
            <v>0</v>
          </cell>
          <cell r="T20309">
            <v>0</v>
          </cell>
          <cell r="U20309">
            <v>0.4</v>
          </cell>
          <cell r="W20309">
            <v>0</v>
          </cell>
        </row>
        <row r="20310">
          <cell r="B20310">
            <v>20311</v>
          </cell>
          <cell r="G20310" t="str">
            <v>Jerrycan HDPE - 20 L</v>
          </cell>
          <cell r="H20310">
            <v>20</v>
          </cell>
          <cell r="I20310">
            <v>1</v>
          </cell>
          <cell r="J20310" t="str">
            <v>Pcs</v>
          </cell>
          <cell r="K20310">
            <v>0</v>
          </cell>
          <cell r="T20310">
            <v>0</v>
          </cell>
          <cell r="U20310">
            <v>50</v>
          </cell>
          <cell r="W20310">
            <v>0</v>
          </cell>
        </row>
        <row r="20311">
          <cell r="B20311">
            <v>20312</v>
          </cell>
          <cell r="G20311" t="str">
            <v>Jerrycan HDPE - 20 L - Cap - Black</v>
          </cell>
          <cell r="H20311">
            <v>20</v>
          </cell>
          <cell r="I20311">
            <v>1</v>
          </cell>
          <cell r="J20311" t="str">
            <v>Pcs</v>
          </cell>
          <cell r="K20311">
            <v>0</v>
          </cell>
          <cell r="T20311">
            <v>0</v>
          </cell>
          <cell r="U20311">
            <v>50</v>
          </cell>
          <cell r="W20311">
            <v>0</v>
          </cell>
        </row>
        <row r="20312">
          <cell r="B20312">
            <v>20313</v>
          </cell>
          <cell r="G20312" t="str">
            <v>Jerrycan HDPE - 20 L - Plug</v>
          </cell>
          <cell r="H20312">
            <v>20</v>
          </cell>
          <cell r="I20312">
            <v>1</v>
          </cell>
          <cell r="J20312" t="str">
            <v>Pcs</v>
          </cell>
          <cell r="K20312">
            <v>0</v>
          </cell>
          <cell r="T20312">
            <v>0</v>
          </cell>
          <cell r="U20312">
            <v>50</v>
          </cell>
          <cell r="W20312">
            <v>0</v>
          </cell>
        </row>
        <row r="20313">
          <cell r="B20313">
            <v>20314</v>
          </cell>
          <cell r="G20313" t="str">
            <v>Sticker Markup 480 SL - 20 L</v>
          </cell>
          <cell r="H20313">
            <v>20</v>
          </cell>
          <cell r="I20313">
            <v>1</v>
          </cell>
          <cell r="J20313" t="str">
            <v>Pcs</v>
          </cell>
          <cell r="K20313">
            <v>0</v>
          </cell>
          <cell r="T20313">
            <v>0</v>
          </cell>
          <cell r="U20313">
            <v>50</v>
          </cell>
          <cell r="W20313">
            <v>0</v>
          </cell>
        </row>
        <row r="20314">
          <cell r="B20314">
            <v>20315</v>
          </cell>
          <cell r="G20314" t="str">
            <v>Mark Up 480 SL @20 ltr</v>
          </cell>
          <cell r="H20314">
            <v>20</v>
          </cell>
          <cell r="I20314">
            <v>1</v>
          </cell>
          <cell r="J20314" t="str">
            <v>Liter</v>
          </cell>
          <cell r="K20314">
            <v>0</v>
          </cell>
          <cell r="T20314">
            <v>0</v>
          </cell>
          <cell r="U20314">
            <v>1000</v>
          </cell>
          <cell r="W20314">
            <v>0</v>
          </cell>
        </row>
        <row r="20315">
          <cell r="B20315">
            <v>20316</v>
          </cell>
          <cell r="G20315" t="str">
            <v>Glyphosate 95% TC</v>
          </cell>
          <cell r="H20315">
            <v>25</v>
          </cell>
          <cell r="I20315">
            <v>1</v>
          </cell>
          <cell r="J20315" t="str">
            <v>Kg</v>
          </cell>
          <cell r="K20315">
            <v>0</v>
          </cell>
          <cell r="T20315">
            <v>0</v>
          </cell>
          <cell r="U20315">
            <v>247</v>
          </cell>
          <cell r="W20315">
            <v>0</v>
          </cell>
        </row>
        <row r="20316">
          <cell r="B20316">
            <v>20317</v>
          </cell>
          <cell r="G20316" t="str">
            <v>Agrisol 415 N</v>
          </cell>
          <cell r="H20316">
            <v>200</v>
          </cell>
          <cell r="I20316">
            <v>1</v>
          </cell>
          <cell r="J20316" t="str">
            <v>Kg</v>
          </cell>
          <cell r="K20316">
            <v>0</v>
          </cell>
          <cell r="T20316">
            <v>0</v>
          </cell>
          <cell r="U20316">
            <v>150</v>
          </cell>
          <cell r="W20316">
            <v>0</v>
          </cell>
        </row>
        <row r="20317">
          <cell r="B20317">
            <v>20318</v>
          </cell>
          <cell r="G20317" t="str">
            <v>Tartrazine @25Kg</v>
          </cell>
          <cell r="H20317">
            <v>25</v>
          </cell>
          <cell r="I20317">
            <v>1</v>
          </cell>
          <cell r="J20317" t="str">
            <v>Kg</v>
          </cell>
          <cell r="K20317">
            <v>0</v>
          </cell>
          <cell r="T20317">
            <v>0</v>
          </cell>
          <cell r="U20317">
            <v>0.4</v>
          </cell>
          <cell r="W20317">
            <v>0</v>
          </cell>
        </row>
        <row r="20318">
          <cell r="B20318">
            <v>20319</v>
          </cell>
          <cell r="G20318" t="str">
            <v>Jerrycan HDPE - 20 L</v>
          </cell>
          <cell r="H20318">
            <v>20</v>
          </cell>
          <cell r="I20318">
            <v>1</v>
          </cell>
          <cell r="J20318" t="str">
            <v>Pcs</v>
          </cell>
          <cell r="K20318">
            <v>0</v>
          </cell>
          <cell r="T20318">
            <v>0</v>
          </cell>
          <cell r="U20318">
            <v>50</v>
          </cell>
          <cell r="W20318">
            <v>0</v>
          </cell>
        </row>
        <row r="20319">
          <cell r="B20319">
            <v>20320</v>
          </cell>
          <cell r="G20319" t="str">
            <v>Jerrycan HDPE - 20 L - Cap - Black</v>
          </cell>
          <cell r="H20319">
            <v>20</v>
          </cell>
          <cell r="I20319">
            <v>1</v>
          </cell>
          <cell r="J20319" t="str">
            <v>Pcs</v>
          </cell>
          <cell r="K20319">
            <v>0</v>
          </cell>
          <cell r="T20319">
            <v>0</v>
          </cell>
          <cell r="U20319">
            <v>50</v>
          </cell>
          <cell r="W20319">
            <v>0</v>
          </cell>
        </row>
        <row r="20320">
          <cell r="B20320">
            <v>20321</v>
          </cell>
          <cell r="G20320" t="str">
            <v>Jerrycan HDPE - 20 L - Plug</v>
          </cell>
          <cell r="H20320">
            <v>20</v>
          </cell>
          <cell r="I20320">
            <v>1</v>
          </cell>
          <cell r="J20320" t="str">
            <v>Pcs</v>
          </cell>
          <cell r="K20320">
            <v>0</v>
          </cell>
          <cell r="T20320">
            <v>0</v>
          </cell>
          <cell r="U20320">
            <v>50</v>
          </cell>
          <cell r="W20320">
            <v>0</v>
          </cell>
        </row>
        <row r="20321">
          <cell r="B20321">
            <v>20322</v>
          </cell>
          <cell r="G20321" t="str">
            <v>Sticker Markup 480 SL - 20 L</v>
          </cell>
          <cell r="H20321">
            <v>20</v>
          </cell>
          <cell r="I20321">
            <v>1</v>
          </cell>
          <cell r="J20321" t="str">
            <v>Pcs</v>
          </cell>
          <cell r="K20321">
            <v>0</v>
          </cell>
          <cell r="T20321">
            <v>0</v>
          </cell>
          <cell r="U20321">
            <v>50</v>
          </cell>
          <cell r="W20321">
            <v>0</v>
          </cell>
        </row>
        <row r="20322">
          <cell r="B20322">
            <v>20323</v>
          </cell>
          <cell r="G20322" t="str">
            <v>Mark Up 480 SL @20 ltr</v>
          </cell>
          <cell r="H20322">
            <v>20</v>
          </cell>
          <cell r="I20322">
            <v>1</v>
          </cell>
          <cell r="J20322" t="str">
            <v>Liter</v>
          </cell>
          <cell r="K20322">
            <v>0</v>
          </cell>
          <cell r="T20322">
            <v>0</v>
          </cell>
          <cell r="U20322">
            <v>1000</v>
          </cell>
          <cell r="W20322">
            <v>0</v>
          </cell>
        </row>
        <row r="20323">
          <cell r="B20323">
            <v>20324</v>
          </cell>
          <cell r="G20323" t="str">
            <v>Glyphosate 95% TC</v>
          </cell>
          <cell r="H20323">
            <v>25</v>
          </cell>
          <cell r="I20323">
            <v>1</v>
          </cell>
          <cell r="J20323" t="str">
            <v>Kg</v>
          </cell>
          <cell r="K20323">
            <v>0</v>
          </cell>
          <cell r="T20323">
            <v>0</v>
          </cell>
          <cell r="U20323">
            <v>247</v>
          </cell>
          <cell r="W20323">
            <v>0</v>
          </cell>
        </row>
        <row r="20324">
          <cell r="B20324">
            <v>20325</v>
          </cell>
          <cell r="G20324" t="str">
            <v>Agrisol 415 N</v>
          </cell>
          <cell r="H20324">
            <v>200</v>
          </cell>
          <cell r="I20324">
            <v>1</v>
          </cell>
          <cell r="J20324" t="str">
            <v>Kg</v>
          </cell>
          <cell r="K20324">
            <v>0</v>
          </cell>
          <cell r="T20324">
            <v>0</v>
          </cell>
          <cell r="U20324">
            <v>150</v>
          </cell>
          <cell r="W20324">
            <v>0</v>
          </cell>
        </row>
        <row r="20325">
          <cell r="B20325">
            <v>20326</v>
          </cell>
          <cell r="G20325" t="str">
            <v>Tartrazine @25Kg</v>
          </cell>
          <cell r="H20325">
            <v>25</v>
          </cell>
          <cell r="I20325">
            <v>1</v>
          </cell>
          <cell r="J20325" t="str">
            <v>Kg</v>
          </cell>
          <cell r="K20325">
            <v>0</v>
          </cell>
          <cell r="T20325">
            <v>0</v>
          </cell>
          <cell r="U20325">
            <v>0.4</v>
          </cell>
          <cell r="W20325">
            <v>0</v>
          </cell>
        </row>
        <row r="20326">
          <cell r="B20326">
            <v>20327</v>
          </cell>
          <cell r="G20326" t="str">
            <v>Jerrycan HDPE - 20 L</v>
          </cell>
          <cell r="H20326">
            <v>20</v>
          </cell>
          <cell r="I20326">
            <v>1</v>
          </cell>
          <cell r="J20326" t="str">
            <v>Pcs</v>
          </cell>
          <cell r="K20326">
            <v>0</v>
          </cell>
          <cell r="T20326">
            <v>0</v>
          </cell>
          <cell r="U20326">
            <v>50</v>
          </cell>
          <cell r="W20326">
            <v>0</v>
          </cell>
        </row>
        <row r="20327">
          <cell r="B20327">
            <v>20328</v>
          </cell>
          <cell r="G20327" t="str">
            <v>Jerrycan HDPE - 20 L - Cap - Black</v>
          </cell>
          <cell r="H20327">
            <v>20</v>
          </cell>
          <cell r="I20327">
            <v>1</v>
          </cell>
          <cell r="J20327" t="str">
            <v>Pcs</v>
          </cell>
          <cell r="K20327">
            <v>0</v>
          </cell>
          <cell r="T20327">
            <v>0</v>
          </cell>
          <cell r="U20327">
            <v>50</v>
          </cell>
          <cell r="W20327">
            <v>0</v>
          </cell>
        </row>
        <row r="20328">
          <cell r="B20328">
            <v>20329</v>
          </cell>
          <cell r="G20328" t="str">
            <v>Jerrycan HDPE - 20 L - Plug</v>
          </cell>
          <cell r="H20328">
            <v>20</v>
          </cell>
          <cell r="I20328">
            <v>1</v>
          </cell>
          <cell r="J20328" t="str">
            <v>Pcs</v>
          </cell>
          <cell r="K20328">
            <v>0</v>
          </cell>
          <cell r="T20328">
            <v>0</v>
          </cell>
          <cell r="U20328">
            <v>50</v>
          </cell>
          <cell r="W20328">
            <v>0</v>
          </cell>
        </row>
        <row r="20329">
          <cell r="B20329">
            <v>20330</v>
          </cell>
          <cell r="G20329" t="str">
            <v>Sticker Markup 480 SL - 20 L</v>
          </cell>
          <cell r="H20329">
            <v>20</v>
          </cell>
          <cell r="I20329">
            <v>1</v>
          </cell>
          <cell r="J20329" t="str">
            <v>Pcs</v>
          </cell>
          <cell r="K20329">
            <v>0</v>
          </cell>
          <cell r="T20329">
            <v>0</v>
          </cell>
          <cell r="U20329">
            <v>50</v>
          </cell>
          <cell r="W20329">
            <v>0</v>
          </cell>
        </row>
        <row r="20330">
          <cell r="B20330">
            <v>20331</v>
          </cell>
          <cell r="G20330" t="str">
            <v>Mark Up 480 SL @20 ltr</v>
          </cell>
          <cell r="H20330">
            <v>20</v>
          </cell>
          <cell r="I20330">
            <v>1</v>
          </cell>
          <cell r="J20330" t="str">
            <v>Liter</v>
          </cell>
          <cell r="K20330">
            <v>0</v>
          </cell>
          <cell r="T20330">
            <v>0</v>
          </cell>
          <cell r="U20330">
            <v>1000</v>
          </cell>
          <cell r="W20330">
            <v>0</v>
          </cell>
        </row>
        <row r="20331">
          <cell r="B20331">
            <v>20332</v>
          </cell>
          <cell r="G20331" t="str">
            <v>Glyphosate 95% TC</v>
          </cell>
          <cell r="H20331">
            <v>25</v>
          </cell>
          <cell r="I20331">
            <v>1</v>
          </cell>
          <cell r="J20331" t="str">
            <v>Kg</v>
          </cell>
          <cell r="K20331">
            <v>0</v>
          </cell>
          <cell r="T20331">
            <v>0</v>
          </cell>
          <cell r="U20331">
            <v>247</v>
          </cell>
          <cell r="W20331">
            <v>0</v>
          </cell>
        </row>
        <row r="20332">
          <cell r="B20332">
            <v>20333</v>
          </cell>
          <cell r="G20332" t="str">
            <v>Agrisol 415 N</v>
          </cell>
          <cell r="H20332">
            <v>200</v>
          </cell>
          <cell r="I20332">
            <v>1</v>
          </cell>
          <cell r="J20332" t="str">
            <v>Kg</v>
          </cell>
          <cell r="K20332">
            <v>0</v>
          </cell>
          <cell r="T20332">
            <v>0</v>
          </cell>
          <cell r="U20332">
            <v>150</v>
          </cell>
          <cell r="W20332">
            <v>0</v>
          </cell>
        </row>
        <row r="20333">
          <cell r="B20333">
            <v>20334</v>
          </cell>
          <cell r="G20333" t="str">
            <v>Tartrazine @25Kg</v>
          </cell>
          <cell r="H20333">
            <v>25</v>
          </cell>
          <cell r="I20333">
            <v>1</v>
          </cell>
          <cell r="J20333" t="str">
            <v>Kg</v>
          </cell>
          <cell r="K20333">
            <v>0</v>
          </cell>
          <cell r="T20333">
            <v>0</v>
          </cell>
          <cell r="U20333">
            <v>0.4</v>
          </cell>
          <cell r="W20333">
            <v>0</v>
          </cell>
        </row>
        <row r="20334">
          <cell r="B20334">
            <v>20335</v>
          </cell>
          <cell r="G20334" t="str">
            <v>Jerrycan HDPE - 20 L</v>
          </cell>
          <cell r="H20334">
            <v>20</v>
          </cell>
          <cell r="I20334">
            <v>1</v>
          </cell>
          <cell r="J20334" t="str">
            <v>Pcs</v>
          </cell>
          <cell r="K20334">
            <v>0</v>
          </cell>
          <cell r="T20334">
            <v>0</v>
          </cell>
          <cell r="U20334">
            <v>50</v>
          </cell>
          <cell r="W20334">
            <v>0</v>
          </cell>
        </row>
        <row r="20335">
          <cell r="B20335">
            <v>20336</v>
          </cell>
          <cell r="G20335" t="str">
            <v>Jerrycan HDPE - 20 L - Cap - Black</v>
          </cell>
          <cell r="H20335">
            <v>20</v>
          </cell>
          <cell r="I20335">
            <v>1</v>
          </cell>
          <cell r="J20335" t="str">
            <v>Pcs</v>
          </cell>
          <cell r="K20335">
            <v>0</v>
          </cell>
          <cell r="T20335">
            <v>0</v>
          </cell>
          <cell r="U20335">
            <v>50</v>
          </cell>
          <cell r="W20335">
            <v>0</v>
          </cell>
        </row>
        <row r="20336">
          <cell r="B20336">
            <v>20337</v>
          </cell>
          <cell r="G20336" t="str">
            <v>Jerrycan HDPE - 20 L - Plug</v>
          </cell>
          <cell r="H20336">
            <v>20</v>
          </cell>
          <cell r="I20336">
            <v>1</v>
          </cell>
          <cell r="J20336" t="str">
            <v>Pcs</v>
          </cell>
          <cell r="K20336">
            <v>0</v>
          </cell>
          <cell r="T20336">
            <v>0</v>
          </cell>
          <cell r="U20336">
            <v>50</v>
          </cell>
          <cell r="W20336">
            <v>0</v>
          </cell>
        </row>
        <row r="20337">
          <cell r="B20337">
            <v>20338</v>
          </cell>
          <cell r="G20337" t="str">
            <v>Sticker Markup 480 SL - 20 L</v>
          </cell>
          <cell r="H20337">
            <v>20</v>
          </cell>
          <cell r="I20337">
            <v>1</v>
          </cell>
          <cell r="J20337" t="str">
            <v>Pcs</v>
          </cell>
          <cell r="K20337">
            <v>0</v>
          </cell>
          <cell r="T20337">
            <v>0</v>
          </cell>
          <cell r="U20337">
            <v>50</v>
          </cell>
          <cell r="W20337">
            <v>0</v>
          </cell>
        </row>
        <row r="20338">
          <cell r="B20338">
            <v>20339</v>
          </cell>
          <cell r="G20338" t="str">
            <v>Mark Up 480 SL @20 ltr</v>
          </cell>
          <cell r="H20338">
            <v>20</v>
          </cell>
          <cell r="I20338">
            <v>1</v>
          </cell>
          <cell r="J20338" t="str">
            <v>Liter</v>
          </cell>
          <cell r="K20338">
            <v>0</v>
          </cell>
          <cell r="T20338">
            <v>0</v>
          </cell>
          <cell r="U20338">
            <v>1000</v>
          </cell>
          <cell r="W20338">
            <v>0</v>
          </cell>
        </row>
        <row r="20339">
          <cell r="B20339">
            <v>20340</v>
          </cell>
          <cell r="G20339" t="str">
            <v>Glyphosate 95% TC</v>
          </cell>
          <cell r="H20339">
            <v>25</v>
          </cell>
          <cell r="I20339">
            <v>1</v>
          </cell>
          <cell r="J20339" t="str">
            <v>Kg</v>
          </cell>
          <cell r="K20339">
            <v>0</v>
          </cell>
          <cell r="T20339">
            <v>0</v>
          </cell>
          <cell r="U20339">
            <v>247</v>
          </cell>
          <cell r="W20339">
            <v>0</v>
          </cell>
        </row>
        <row r="20340">
          <cell r="B20340">
            <v>20341</v>
          </cell>
          <cell r="G20340" t="str">
            <v>Agrisol 415 N</v>
          </cell>
          <cell r="H20340">
            <v>200</v>
          </cell>
          <cell r="I20340">
            <v>1</v>
          </cell>
          <cell r="J20340" t="str">
            <v>Kg</v>
          </cell>
          <cell r="K20340">
            <v>0</v>
          </cell>
          <cell r="T20340">
            <v>0</v>
          </cell>
          <cell r="U20340">
            <v>150</v>
          </cell>
          <cell r="W20340">
            <v>0</v>
          </cell>
        </row>
        <row r="20341">
          <cell r="B20341">
            <v>20342</v>
          </cell>
          <cell r="G20341" t="str">
            <v>Tartrazine @25Kg</v>
          </cell>
          <cell r="H20341">
            <v>25</v>
          </cell>
          <cell r="I20341">
            <v>1</v>
          </cell>
          <cell r="J20341" t="str">
            <v>Kg</v>
          </cell>
          <cell r="K20341">
            <v>0</v>
          </cell>
          <cell r="T20341">
            <v>0</v>
          </cell>
          <cell r="U20341">
            <v>0.4</v>
          </cell>
          <cell r="W20341">
            <v>0</v>
          </cell>
        </row>
        <row r="20342">
          <cell r="B20342">
            <v>20343</v>
          </cell>
          <cell r="G20342" t="str">
            <v>Jerrycan HDPE - 20 L</v>
          </cell>
          <cell r="H20342">
            <v>20</v>
          </cell>
          <cell r="I20342">
            <v>1</v>
          </cell>
          <cell r="J20342" t="str">
            <v>Pcs</v>
          </cell>
          <cell r="K20342">
            <v>0</v>
          </cell>
          <cell r="T20342">
            <v>0</v>
          </cell>
          <cell r="U20342">
            <v>50</v>
          </cell>
          <cell r="W20342">
            <v>0</v>
          </cell>
        </row>
        <row r="20343">
          <cell r="B20343">
            <v>20344</v>
          </cell>
          <cell r="G20343" t="str">
            <v>Jerrycan HDPE - 20 L - Cap - Black</v>
          </cell>
          <cell r="H20343">
            <v>20</v>
          </cell>
          <cell r="I20343">
            <v>1</v>
          </cell>
          <cell r="J20343" t="str">
            <v>Pcs</v>
          </cell>
          <cell r="K20343">
            <v>0</v>
          </cell>
          <cell r="T20343">
            <v>0</v>
          </cell>
          <cell r="U20343">
            <v>50</v>
          </cell>
          <cell r="W20343">
            <v>0</v>
          </cell>
        </row>
        <row r="20344">
          <cell r="B20344">
            <v>20345</v>
          </cell>
          <cell r="G20344" t="str">
            <v>Jerrycan HDPE - 20 L - Plug</v>
          </cell>
          <cell r="H20344">
            <v>20</v>
          </cell>
          <cell r="I20344">
            <v>1</v>
          </cell>
          <cell r="J20344" t="str">
            <v>Pcs</v>
          </cell>
          <cell r="K20344">
            <v>0</v>
          </cell>
          <cell r="T20344">
            <v>0</v>
          </cell>
          <cell r="U20344">
            <v>50</v>
          </cell>
          <cell r="W20344">
            <v>0</v>
          </cell>
        </row>
        <row r="20345">
          <cell r="B20345">
            <v>20346</v>
          </cell>
          <cell r="G20345" t="str">
            <v>Sticker Markup 480 SL - 20 L</v>
          </cell>
          <cell r="H20345">
            <v>20</v>
          </cell>
          <cell r="I20345">
            <v>1</v>
          </cell>
          <cell r="J20345" t="str">
            <v>Pcs</v>
          </cell>
          <cell r="K20345">
            <v>0</v>
          </cell>
          <cell r="T20345">
            <v>0</v>
          </cell>
          <cell r="U20345">
            <v>50</v>
          </cell>
          <cell r="W20345">
            <v>0</v>
          </cell>
        </row>
        <row r="20346">
          <cell r="B20346">
            <v>20347</v>
          </cell>
          <cell r="G20346" t="str">
            <v>Mark Up 480 SL @20 ltr</v>
          </cell>
          <cell r="H20346">
            <v>20</v>
          </cell>
          <cell r="I20346">
            <v>1</v>
          </cell>
          <cell r="J20346" t="str">
            <v>Liter</v>
          </cell>
          <cell r="K20346">
            <v>0</v>
          </cell>
          <cell r="T20346">
            <v>0</v>
          </cell>
          <cell r="U20346">
            <v>1000</v>
          </cell>
          <cell r="W20346">
            <v>0</v>
          </cell>
        </row>
        <row r="20347">
          <cell r="B20347">
            <v>20348</v>
          </cell>
          <cell r="G20347" t="str">
            <v>Glyphosate 95% TC</v>
          </cell>
          <cell r="H20347">
            <v>25</v>
          </cell>
          <cell r="I20347">
            <v>1</v>
          </cell>
          <cell r="J20347" t="str">
            <v>Kg</v>
          </cell>
          <cell r="K20347">
            <v>0</v>
          </cell>
          <cell r="T20347">
            <v>0</v>
          </cell>
          <cell r="U20347">
            <v>247</v>
          </cell>
          <cell r="W20347">
            <v>0</v>
          </cell>
        </row>
        <row r="20348">
          <cell r="B20348">
            <v>20349</v>
          </cell>
          <cell r="G20348" t="str">
            <v>Agrisol 415 N</v>
          </cell>
          <cell r="H20348">
            <v>200</v>
          </cell>
          <cell r="I20348">
            <v>1</v>
          </cell>
          <cell r="J20348" t="str">
            <v>Kg</v>
          </cell>
          <cell r="K20348">
            <v>0</v>
          </cell>
          <cell r="T20348">
            <v>0</v>
          </cell>
          <cell r="U20348">
            <v>150</v>
          </cell>
          <cell r="W20348">
            <v>0</v>
          </cell>
        </row>
        <row r="20349">
          <cell r="B20349">
            <v>20350</v>
          </cell>
          <cell r="G20349" t="str">
            <v>Tartrazine @25Kg</v>
          </cell>
          <cell r="H20349">
            <v>25</v>
          </cell>
          <cell r="I20349">
            <v>1</v>
          </cell>
          <cell r="J20349" t="str">
            <v>Kg</v>
          </cell>
          <cell r="K20349">
            <v>0</v>
          </cell>
          <cell r="T20349">
            <v>0</v>
          </cell>
          <cell r="U20349">
            <v>0.4</v>
          </cell>
          <cell r="W20349">
            <v>0</v>
          </cell>
        </row>
        <row r="20350">
          <cell r="B20350">
            <v>20351</v>
          </cell>
          <cell r="G20350" t="str">
            <v>Jerrycan HDPE - 20 L</v>
          </cell>
          <cell r="H20350">
            <v>20</v>
          </cell>
          <cell r="I20350">
            <v>1</v>
          </cell>
          <cell r="J20350" t="str">
            <v>Pcs</v>
          </cell>
          <cell r="K20350">
            <v>0</v>
          </cell>
          <cell r="T20350">
            <v>0</v>
          </cell>
          <cell r="U20350">
            <v>50</v>
          </cell>
          <cell r="W20350">
            <v>0</v>
          </cell>
        </row>
        <row r="20351">
          <cell r="B20351">
            <v>20352</v>
          </cell>
          <cell r="G20351" t="str">
            <v>Jerrycan HDPE - 20 L - Cap - Black</v>
          </cell>
          <cell r="H20351">
            <v>20</v>
          </cell>
          <cell r="I20351">
            <v>1</v>
          </cell>
          <cell r="J20351" t="str">
            <v>Pcs</v>
          </cell>
          <cell r="K20351">
            <v>0</v>
          </cell>
          <cell r="T20351">
            <v>0</v>
          </cell>
          <cell r="U20351">
            <v>50</v>
          </cell>
          <cell r="W20351">
            <v>0</v>
          </cell>
        </row>
        <row r="20352">
          <cell r="B20352">
            <v>20353</v>
          </cell>
          <cell r="G20352" t="str">
            <v>Jerrycan HDPE - 20 L - Plug</v>
          </cell>
          <cell r="H20352">
            <v>20</v>
          </cell>
          <cell r="I20352">
            <v>1</v>
          </cell>
          <cell r="J20352" t="str">
            <v>Pcs</v>
          </cell>
          <cell r="K20352">
            <v>0</v>
          </cell>
          <cell r="T20352">
            <v>0</v>
          </cell>
          <cell r="U20352">
            <v>50</v>
          </cell>
          <cell r="W20352">
            <v>0</v>
          </cell>
        </row>
        <row r="20353">
          <cell r="B20353">
            <v>20354</v>
          </cell>
          <cell r="G20353" t="str">
            <v>Sticker Markup 480 SL - 20 L</v>
          </cell>
          <cell r="H20353">
            <v>20</v>
          </cell>
          <cell r="I20353">
            <v>1</v>
          </cell>
          <cell r="J20353" t="str">
            <v>Pcs</v>
          </cell>
          <cell r="K20353">
            <v>0</v>
          </cell>
          <cell r="T20353">
            <v>0</v>
          </cell>
          <cell r="U20353">
            <v>50</v>
          </cell>
          <cell r="W20353">
            <v>0</v>
          </cell>
        </row>
        <row r="20354">
          <cell r="B20354">
            <v>20355</v>
          </cell>
          <cell r="G20354" t="str">
            <v>Mark Up 480 SL @20 ltr</v>
          </cell>
          <cell r="H20354">
            <v>20</v>
          </cell>
          <cell r="I20354">
            <v>1</v>
          </cell>
          <cell r="J20354" t="str">
            <v>Liter</v>
          </cell>
          <cell r="K20354">
            <v>0</v>
          </cell>
          <cell r="T20354">
            <v>0</v>
          </cell>
          <cell r="U20354">
            <v>1000</v>
          </cell>
          <cell r="W20354">
            <v>0</v>
          </cell>
        </row>
        <row r="20355">
          <cell r="B20355">
            <v>20356</v>
          </cell>
          <cell r="G20355" t="str">
            <v>Glyphosate 95% TC</v>
          </cell>
          <cell r="H20355">
            <v>25</v>
          </cell>
          <cell r="I20355">
            <v>1</v>
          </cell>
          <cell r="J20355" t="str">
            <v>Kg</v>
          </cell>
          <cell r="K20355">
            <v>0</v>
          </cell>
          <cell r="T20355">
            <v>0</v>
          </cell>
          <cell r="U20355">
            <v>247</v>
          </cell>
          <cell r="W20355">
            <v>0</v>
          </cell>
        </row>
        <row r="20356">
          <cell r="B20356">
            <v>20357</v>
          </cell>
          <cell r="G20356" t="str">
            <v>Agrisol 415 N</v>
          </cell>
          <cell r="H20356">
            <v>200</v>
          </cell>
          <cell r="I20356">
            <v>1</v>
          </cell>
          <cell r="J20356" t="str">
            <v>Kg</v>
          </cell>
          <cell r="K20356">
            <v>0</v>
          </cell>
          <cell r="T20356">
            <v>0</v>
          </cell>
          <cell r="U20356">
            <v>150</v>
          </cell>
          <cell r="W20356">
            <v>0</v>
          </cell>
        </row>
        <row r="20357">
          <cell r="B20357">
            <v>20358</v>
          </cell>
          <cell r="G20357" t="str">
            <v>Tartrazine @25Kg</v>
          </cell>
          <cell r="H20357">
            <v>25</v>
          </cell>
          <cell r="I20357">
            <v>1</v>
          </cell>
          <cell r="J20357" t="str">
            <v>Kg</v>
          </cell>
          <cell r="K20357">
            <v>0</v>
          </cell>
          <cell r="T20357">
            <v>0</v>
          </cell>
          <cell r="U20357">
            <v>0.4</v>
          </cell>
          <cell r="W20357">
            <v>0</v>
          </cell>
        </row>
        <row r="20358">
          <cell r="B20358">
            <v>20359</v>
          </cell>
          <cell r="G20358" t="str">
            <v>Jerrycan HDPE - 20 L</v>
          </cell>
          <cell r="H20358">
            <v>20</v>
          </cell>
          <cell r="I20358">
            <v>1</v>
          </cell>
          <cell r="J20358" t="str">
            <v>Pcs</v>
          </cell>
          <cell r="K20358">
            <v>0</v>
          </cell>
          <cell r="T20358">
            <v>0</v>
          </cell>
          <cell r="U20358">
            <v>50</v>
          </cell>
          <cell r="W20358">
            <v>0</v>
          </cell>
        </row>
        <row r="20359">
          <cell r="B20359">
            <v>20360</v>
          </cell>
          <cell r="G20359" t="str">
            <v>Jerrycan HDPE - 20 L - Cap - Black</v>
          </cell>
          <cell r="H20359">
            <v>20</v>
          </cell>
          <cell r="I20359">
            <v>1</v>
          </cell>
          <cell r="J20359" t="str">
            <v>Pcs</v>
          </cell>
          <cell r="K20359">
            <v>0</v>
          </cell>
          <cell r="T20359">
            <v>0</v>
          </cell>
          <cell r="U20359">
            <v>50</v>
          </cell>
          <cell r="W20359">
            <v>0</v>
          </cell>
        </row>
        <row r="20360">
          <cell r="B20360">
            <v>20361</v>
          </cell>
          <cell r="G20360" t="str">
            <v>Jerrycan HDPE - 20 L - Plug</v>
          </cell>
          <cell r="H20360">
            <v>20</v>
          </cell>
          <cell r="I20360">
            <v>1</v>
          </cell>
          <cell r="J20360" t="str">
            <v>Pcs</v>
          </cell>
          <cell r="K20360">
            <v>0</v>
          </cell>
          <cell r="T20360">
            <v>0</v>
          </cell>
          <cell r="U20360">
            <v>50</v>
          </cell>
          <cell r="W20360">
            <v>0</v>
          </cell>
        </row>
        <row r="20361">
          <cell r="B20361">
            <v>20362</v>
          </cell>
          <cell r="G20361" t="str">
            <v>Sticker Markup 480 SL - 20 L</v>
          </cell>
          <cell r="H20361">
            <v>20</v>
          </cell>
          <cell r="I20361">
            <v>1</v>
          </cell>
          <cell r="J20361" t="str">
            <v>Pcs</v>
          </cell>
          <cell r="K20361">
            <v>0</v>
          </cell>
          <cell r="T20361">
            <v>0</v>
          </cell>
          <cell r="U20361">
            <v>50</v>
          </cell>
          <cell r="W20361">
            <v>0</v>
          </cell>
        </row>
        <row r="20362">
          <cell r="B20362">
            <v>20363</v>
          </cell>
          <cell r="G20362" t="str">
            <v>Mark Up 480 SL @20 ltr</v>
          </cell>
          <cell r="H20362">
            <v>20</v>
          </cell>
          <cell r="I20362">
            <v>1</v>
          </cell>
          <cell r="J20362" t="str">
            <v>Liter</v>
          </cell>
          <cell r="K20362">
            <v>0</v>
          </cell>
          <cell r="T20362">
            <v>0</v>
          </cell>
          <cell r="U20362">
            <v>1000</v>
          </cell>
          <cell r="W20362">
            <v>0</v>
          </cell>
        </row>
        <row r="20363">
          <cell r="B20363">
            <v>20364</v>
          </cell>
          <cell r="G20363" t="str">
            <v>Glyphosate 95% TC</v>
          </cell>
          <cell r="H20363">
            <v>25</v>
          </cell>
          <cell r="I20363">
            <v>1</v>
          </cell>
          <cell r="J20363" t="str">
            <v>Kg</v>
          </cell>
          <cell r="K20363">
            <v>0</v>
          </cell>
          <cell r="T20363">
            <v>0</v>
          </cell>
          <cell r="U20363">
            <v>247</v>
          </cell>
          <cell r="W20363">
            <v>0</v>
          </cell>
        </row>
        <row r="20364">
          <cell r="B20364">
            <v>20365</v>
          </cell>
          <cell r="G20364" t="str">
            <v>Agrisol 415 N</v>
          </cell>
          <cell r="H20364">
            <v>200</v>
          </cell>
          <cell r="I20364">
            <v>1</v>
          </cell>
          <cell r="J20364" t="str">
            <v>Kg</v>
          </cell>
          <cell r="K20364">
            <v>0</v>
          </cell>
          <cell r="T20364">
            <v>0</v>
          </cell>
          <cell r="U20364">
            <v>150</v>
          </cell>
          <cell r="W20364">
            <v>0</v>
          </cell>
        </row>
        <row r="20365">
          <cell r="B20365">
            <v>20366</v>
          </cell>
          <cell r="G20365" t="str">
            <v>Tartrazine @25Kg</v>
          </cell>
          <cell r="H20365">
            <v>25</v>
          </cell>
          <cell r="I20365">
            <v>1</v>
          </cell>
          <cell r="J20365" t="str">
            <v>Kg</v>
          </cell>
          <cell r="K20365">
            <v>0</v>
          </cell>
          <cell r="T20365">
            <v>0</v>
          </cell>
          <cell r="U20365">
            <v>0.4</v>
          </cell>
          <cell r="W20365">
            <v>0</v>
          </cell>
        </row>
        <row r="20366">
          <cell r="B20366">
            <v>20367</v>
          </cell>
          <cell r="G20366" t="str">
            <v>Jerrycan HDPE - 20 L</v>
          </cell>
          <cell r="H20366">
            <v>20</v>
          </cell>
          <cell r="I20366">
            <v>1</v>
          </cell>
          <cell r="J20366" t="str">
            <v>Pcs</v>
          </cell>
          <cell r="K20366">
            <v>0</v>
          </cell>
          <cell r="T20366">
            <v>0</v>
          </cell>
          <cell r="U20366">
            <v>50</v>
          </cell>
          <cell r="W20366">
            <v>0</v>
          </cell>
        </row>
        <row r="20367">
          <cell r="B20367">
            <v>20368</v>
          </cell>
          <cell r="G20367" t="str">
            <v>Jerrycan HDPE - 20 L - Cap - Black</v>
          </cell>
          <cell r="H20367">
            <v>20</v>
          </cell>
          <cell r="I20367">
            <v>1</v>
          </cell>
          <cell r="J20367" t="str">
            <v>Pcs</v>
          </cell>
          <cell r="K20367">
            <v>0</v>
          </cell>
          <cell r="T20367">
            <v>0</v>
          </cell>
          <cell r="U20367">
            <v>50</v>
          </cell>
          <cell r="W20367">
            <v>0</v>
          </cell>
        </row>
        <row r="20368">
          <cell r="B20368">
            <v>20369</v>
          </cell>
          <cell r="G20368" t="str">
            <v>Jerrycan HDPE - 20 L - Plug</v>
          </cell>
          <cell r="H20368">
            <v>20</v>
          </cell>
          <cell r="I20368">
            <v>1</v>
          </cell>
          <cell r="J20368" t="str">
            <v>Pcs</v>
          </cell>
          <cell r="K20368">
            <v>0</v>
          </cell>
          <cell r="T20368">
            <v>0</v>
          </cell>
          <cell r="U20368">
            <v>50</v>
          </cell>
          <cell r="W20368">
            <v>0</v>
          </cell>
        </row>
        <row r="20369">
          <cell r="B20369">
            <v>20370</v>
          </cell>
          <cell r="G20369" t="str">
            <v>Sticker Markup 480 SL - 20 L</v>
          </cell>
          <cell r="H20369">
            <v>20</v>
          </cell>
          <cell r="I20369">
            <v>1</v>
          </cell>
          <cell r="J20369" t="str">
            <v>Pcs</v>
          </cell>
          <cell r="K20369">
            <v>0</v>
          </cell>
          <cell r="T20369">
            <v>0</v>
          </cell>
          <cell r="U20369">
            <v>50</v>
          </cell>
          <cell r="W20369">
            <v>0</v>
          </cell>
        </row>
        <row r="20370">
          <cell r="B20370">
            <v>20371</v>
          </cell>
          <cell r="G20370" t="str">
            <v>Mark Up 480 SL @20 ltr</v>
          </cell>
          <cell r="H20370">
            <v>20</v>
          </cell>
          <cell r="I20370">
            <v>1</v>
          </cell>
          <cell r="J20370" t="str">
            <v>Liter</v>
          </cell>
          <cell r="K20370">
            <v>0</v>
          </cell>
          <cell r="T20370">
            <v>0</v>
          </cell>
          <cell r="U20370">
            <v>1000</v>
          </cell>
          <cell r="W20370">
            <v>0</v>
          </cell>
        </row>
        <row r="20371">
          <cell r="B20371">
            <v>20372</v>
          </cell>
          <cell r="G20371" t="str">
            <v>Sticker Everstick 400 SL - 0,25 L</v>
          </cell>
          <cell r="H20371">
            <v>0.25</v>
          </cell>
          <cell r="I20371">
            <v>1</v>
          </cell>
          <cell r="J20371" t="str">
            <v>Pcs</v>
          </cell>
          <cell r="K20371">
            <v>0</v>
          </cell>
          <cell r="T20371">
            <v>0</v>
          </cell>
          <cell r="U20371">
            <v>17280</v>
          </cell>
          <cell r="W20371">
            <v>0</v>
          </cell>
        </row>
        <row r="20372">
          <cell r="B20372">
            <v>20373</v>
          </cell>
          <cell r="G20372" t="str">
            <v>Sticker Everstick 400 SL - 0,25 L</v>
          </cell>
          <cell r="H20372">
            <v>0.25</v>
          </cell>
          <cell r="I20372">
            <v>1</v>
          </cell>
          <cell r="J20372" t="str">
            <v>Pcs</v>
          </cell>
          <cell r="K20372">
            <v>0</v>
          </cell>
          <cell r="T20372">
            <v>0</v>
          </cell>
          <cell r="U20372">
            <v>2880</v>
          </cell>
          <cell r="W20372">
            <v>0</v>
          </cell>
        </row>
        <row r="20373">
          <cell r="B20373">
            <v>20374</v>
          </cell>
          <cell r="G20373" t="str">
            <v/>
          </cell>
          <cell r="H20373" t="str">
            <v/>
          </cell>
          <cell r="I20373" t="str">
            <v/>
          </cell>
          <cell r="J20373" t="str">
            <v/>
          </cell>
          <cell r="K20373">
            <v>0</v>
          </cell>
          <cell r="T20373">
            <v>0</v>
          </cell>
          <cell r="W20373">
            <v>0</v>
          </cell>
        </row>
        <row r="20374">
          <cell r="B20374">
            <v>20375</v>
          </cell>
          <cell r="G20374" t="str">
            <v/>
          </cell>
          <cell r="H20374" t="str">
            <v/>
          </cell>
          <cell r="I20374" t="str">
            <v/>
          </cell>
          <cell r="J20374" t="str">
            <v/>
          </cell>
          <cell r="K20374">
            <v>0</v>
          </cell>
          <cell r="T20374">
            <v>0</v>
          </cell>
          <cell r="W20374">
            <v>0</v>
          </cell>
        </row>
        <row r="20375">
          <cell r="B20375">
            <v>20376</v>
          </cell>
          <cell r="G20375" t="str">
            <v>Metsulfuron Methyl 20% WG</v>
          </cell>
          <cell r="H20375">
            <v>25</v>
          </cell>
          <cell r="I20375">
            <v>1</v>
          </cell>
          <cell r="J20375" t="str">
            <v>Kg</v>
          </cell>
          <cell r="K20375">
            <v>0</v>
          </cell>
          <cell r="T20375">
            <v>0</v>
          </cell>
          <cell r="U20375">
            <v>1000</v>
          </cell>
          <cell r="W20375">
            <v>0</v>
          </cell>
        </row>
        <row r="20376">
          <cell r="B20376">
            <v>20377</v>
          </cell>
          <cell r="G20376" t="str">
            <v>Bottle HDPE - 0,25 K</v>
          </cell>
          <cell r="H20376">
            <v>0.25</v>
          </cell>
          <cell r="I20376">
            <v>1</v>
          </cell>
          <cell r="J20376" t="str">
            <v>Pcs</v>
          </cell>
          <cell r="K20376">
            <v>0</v>
          </cell>
          <cell r="T20376">
            <v>0</v>
          </cell>
          <cell r="U20376">
            <v>4000</v>
          </cell>
          <cell r="W20376">
            <v>0</v>
          </cell>
        </row>
        <row r="20377">
          <cell r="B20377">
            <v>20378</v>
          </cell>
          <cell r="G20377" t="str">
            <v>Bottle HDPE - 0,25 K - Plug</v>
          </cell>
          <cell r="H20377">
            <v>0.25</v>
          </cell>
          <cell r="I20377">
            <v>1</v>
          </cell>
          <cell r="J20377" t="str">
            <v>Pcs</v>
          </cell>
          <cell r="K20377">
            <v>0</v>
          </cell>
          <cell r="T20377">
            <v>0</v>
          </cell>
          <cell r="U20377">
            <v>4000</v>
          </cell>
          <cell r="W20377">
            <v>0</v>
          </cell>
        </row>
        <row r="20378">
          <cell r="B20378">
            <v>20379</v>
          </cell>
          <cell r="G20378" t="str">
            <v>Bottle HDPE - 0,25 K - Cap</v>
          </cell>
          <cell r="H20378">
            <v>0.25</v>
          </cell>
          <cell r="I20378">
            <v>1</v>
          </cell>
          <cell r="J20378" t="str">
            <v>Pcs</v>
          </cell>
          <cell r="K20378">
            <v>0</v>
          </cell>
          <cell r="T20378">
            <v>0</v>
          </cell>
          <cell r="U20378">
            <v>4000</v>
          </cell>
          <cell r="W20378">
            <v>0</v>
          </cell>
        </row>
        <row r="20379">
          <cell r="B20379">
            <v>20380</v>
          </cell>
          <cell r="G20379" t="str">
            <v>Sticker Everstick 400 SL - 0,25 L</v>
          </cell>
          <cell r="H20379">
            <v>0.25</v>
          </cell>
          <cell r="I20379">
            <v>1</v>
          </cell>
          <cell r="J20379" t="str">
            <v>Pcs</v>
          </cell>
          <cell r="K20379">
            <v>0</v>
          </cell>
          <cell r="T20379">
            <v>0</v>
          </cell>
          <cell r="U20379">
            <v>4000</v>
          </cell>
          <cell r="W20379">
            <v>0</v>
          </cell>
        </row>
        <row r="20380">
          <cell r="B20380">
            <v>20381</v>
          </cell>
          <cell r="G20380" t="str">
            <v>Sticker Alert 20 WG - 0,25 K</v>
          </cell>
          <cell r="H20380">
            <v>0.25</v>
          </cell>
          <cell r="I20380">
            <v>1</v>
          </cell>
          <cell r="J20380" t="str">
            <v>Pcs</v>
          </cell>
          <cell r="K20380">
            <v>0</v>
          </cell>
          <cell r="T20380">
            <v>0</v>
          </cell>
          <cell r="U20380">
            <v>3134</v>
          </cell>
          <cell r="W20380">
            <v>0</v>
          </cell>
        </row>
        <row r="20381">
          <cell r="B20381">
            <v>20382</v>
          </cell>
          <cell r="G20381" t="str">
            <v>Karton Box Alert 20 WG - 0,25 K</v>
          </cell>
          <cell r="H20381">
            <v>0.25</v>
          </cell>
          <cell r="I20381">
            <v>1</v>
          </cell>
          <cell r="J20381" t="str">
            <v>Pcs</v>
          </cell>
          <cell r="K20381">
            <v>0</v>
          </cell>
          <cell r="T20381">
            <v>0</v>
          </cell>
          <cell r="U20381">
            <v>100</v>
          </cell>
          <cell r="W20381">
            <v>0</v>
          </cell>
        </row>
        <row r="20382">
          <cell r="B20382">
            <v>20383</v>
          </cell>
          <cell r="G20382" t="str">
            <v>Alert 20 WG @ 250 gr</v>
          </cell>
          <cell r="H20382">
            <v>0.25</v>
          </cell>
          <cell r="I20382">
            <v>40</v>
          </cell>
          <cell r="J20382" t="str">
            <v>Kg</v>
          </cell>
          <cell r="K20382">
            <v>0</v>
          </cell>
          <cell r="T20382">
            <v>0</v>
          </cell>
          <cell r="U20382">
            <v>1000</v>
          </cell>
          <cell r="W20382">
            <v>0</v>
          </cell>
        </row>
        <row r="20383">
          <cell r="B20383">
            <v>20384</v>
          </cell>
          <cell r="G20383" t="str">
            <v>Glyphosate 95% TC</v>
          </cell>
          <cell r="H20383">
            <v>25</v>
          </cell>
          <cell r="I20383">
            <v>1</v>
          </cell>
          <cell r="J20383" t="str">
            <v>Kg</v>
          </cell>
          <cell r="K20383">
            <v>0</v>
          </cell>
          <cell r="T20383">
            <v>0</v>
          </cell>
          <cell r="U20383">
            <v>247</v>
          </cell>
          <cell r="W20383">
            <v>0</v>
          </cell>
        </row>
        <row r="20384">
          <cell r="B20384">
            <v>20385</v>
          </cell>
          <cell r="G20384" t="str">
            <v>Agrisol 415 N</v>
          </cell>
          <cell r="H20384">
            <v>200</v>
          </cell>
          <cell r="I20384">
            <v>1</v>
          </cell>
          <cell r="J20384" t="str">
            <v>Kg</v>
          </cell>
          <cell r="K20384">
            <v>0</v>
          </cell>
          <cell r="T20384">
            <v>0</v>
          </cell>
          <cell r="U20384">
            <v>150</v>
          </cell>
          <cell r="W20384">
            <v>0</v>
          </cell>
        </row>
        <row r="20385">
          <cell r="B20385">
            <v>20386</v>
          </cell>
          <cell r="G20385" t="str">
            <v>Tartrazine @25Kg</v>
          </cell>
          <cell r="H20385">
            <v>25</v>
          </cell>
          <cell r="I20385">
            <v>1</v>
          </cell>
          <cell r="J20385" t="str">
            <v>Kg</v>
          </cell>
          <cell r="K20385">
            <v>0</v>
          </cell>
          <cell r="T20385">
            <v>0</v>
          </cell>
          <cell r="U20385">
            <v>0.4</v>
          </cell>
          <cell r="W20385">
            <v>0</v>
          </cell>
        </row>
        <row r="20386">
          <cell r="B20386">
            <v>20387</v>
          </cell>
          <cell r="G20386" t="str">
            <v>Jerrycan HDPE - 4 L</v>
          </cell>
          <cell r="H20386">
            <v>4</v>
          </cell>
          <cell r="I20386">
            <v>1</v>
          </cell>
          <cell r="J20386" t="str">
            <v>Pcs</v>
          </cell>
          <cell r="K20386">
            <v>0</v>
          </cell>
          <cell r="T20386">
            <v>0</v>
          </cell>
          <cell r="U20386">
            <v>250</v>
          </cell>
          <cell r="W20386">
            <v>0</v>
          </cell>
        </row>
        <row r="20387">
          <cell r="B20387">
            <v>20388</v>
          </cell>
          <cell r="G20387" t="str">
            <v>Sticker Everstick 400 SL - 0,25 L</v>
          </cell>
          <cell r="H20387">
            <v>0.25</v>
          </cell>
          <cell r="I20387">
            <v>1</v>
          </cell>
          <cell r="J20387" t="str">
            <v>Pcs</v>
          </cell>
          <cell r="K20387">
            <v>0</v>
          </cell>
          <cell r="T20387">
            <v>0</v>
          </cell>
          <cell r="U20387">
            <v>250</v>
          </cell>
          <cell r="W20387">
            <v>0</v>
          </cell>
        </row>
        <row r="20388">
          <cell r="B20388">
            <v>20389</v>
          </cell>
          <cell r="G20388" t="str">
            <v>Sticker Everstick 400 SL - 0,25 L</v>
          </cell>
          <cell r="H20388">
            <v>0.25</v>
          </cell>
          <cell r="I20388">
            <v>1</v>
          </cell>
          <cell r="J20388" t="str">
            <v>Pcs</v>
          </cell>
          <cell r="K20388">
            <v>0</v>
          </cell>
          <cell r="T20388">
            <v>0</v>
          </cell>
          <cell r="U20388">
            <v>250</v>
          </cell>
          <cell r="W20388">
            <v>0</v>
          </cell>
        </row>
        <row r="20389">
          <cell r="B20389">
            <v>20390</v>
          </cell>
          <cell r="G20389" t="str">
            <v>Sticker Markup 480 SL - 4 L</v>
          </cell>
          <cell r="H20389">
            <v>4</v>
          </cell>
          <cell r="I20389">
            <v>1</v>
          </cell>
          <cell r="J20389" t="str">
            <v>Pcs</v>
          </cell>
          <cell r="K20389">
            <v>0</v>
          </cell>
          <cell r="T20389">
            <v>0</v>
          </cell>
          <cell r="U20389">
            <v>250</v>
          </cell>
          <cell r="W20389">
            <v>0</v>
          </cell>
        </row>
        <row r="20390">
          <cell r="B20390">
            <v>20391</v>
          </cell>
          <cell r="G20390" t="str">
            <v>Karton Box Markup 480 SL - 4 L</v>
          </cell>
          <cell r="H20390">
            <v>4</v>
          </cell>
          <cell r="I20390">
            <v>1</v>
          </cell>
          <cell r="J20390" t="str">
            <v>Pcs</v>
          </cell>
          <cell r="K20390">
            <v>0</v>
          </cell>
          <cell r="T20390">
            <v>0</v>
          </cell>
          <cell r="U20390">
            <v>62</v>
          </cell>
          <cell r="W20390">
            <v>0</v>
          </cell>
        </row>
        <row r="20391">
          <cell r="B20391">
            <v>20392</v>
          </cell>
          <cell r="G20391" t="str">
            <v>Mark Up 480 SL @4 ltr</v>
          </cell>
          <cell r="H20391">
            <v>4</v>
          </cell>
          <cell r="I20391">
            <v>4</v>
          </cell>
          <cell r="J20391" t="str">
            <v>Liter</v>
          </cell>
          <cell r="K20391">
            <v>0</v>
          </cell>
          <cell r="T20391">
            <v>0</v>
          </cell>
          <cell r="U20391">
            <v>992</v>
          </cell>
          <cell r="W20391">
            <v>0</v>
          </cell>
        </row>
        <row r="20392">
          <cell r="B20392">
            <v>20393</v>
          </cell>
          <cell r="G20392" t="str">
            <v>Glyphosate 95% TC</v>
          </cell>
          <cell r="H20392">
            <v>25</v>
          </cell>
          <cell r="I20392">
            <v>1</v>
          </cell>
          <cell r="J20392" t="str">
            <v>Kg</v>
          </cell>
          <cell r="K20392">
            <v>0</v>
          </cell>
          <cell r="T20392">
            <v>0</v>
          </cell>
          <cell r="U20392">
            <v>247</v>
          </cell>
          <cell r="W20392">
            <v>0</v>
          </cell>
        </row>
        <row r="20393">
          <cell r="B20393">
            <v>20394</v>
          </cell>
          <cell r="G20393" t="str">
            <v>Agrisol 415 N</v>
          </cell>
          <cell r="H20393">
            <v>200</v>
          </cell>
          <cell r="I20393">
            <v>1</v>
          </cell>
          <cell r="J20393" t="str">
            <v>Kg</v>
          </cell>
          <cell r="K20393">
            <v>0</v>
          </cell>
          <cell r="T20393">
            <v>0</v>
          </cell>
          <cell r="U20393">
            <v>150</v>
          </cell>
          <cell r="W20393">
            <v>0</v>
          </cell>
        </row>
        <row r="20394">
          <cell r="B20394">
            <v>20395</v>
          </cell>
          <cell r="G20394" t="str">
            <v>Tartrazine @25Kg</v>
          </cell>
          <cell r="H20394">
            <v>25</v>
          </cell>
          <cell r="I20394">
            <v>1</v>
          </cell>
          <cell r="J20394" t="str">
            <v>Kg</v>
          </cell>
          <cell r="K20394">
            <v>0</v>
          </cell>
          <cell r="T20394">
            <v>0</v>
          </cell>
          <cell r="U20394">
            <v>0.4</v>
          </cell>
          <cell r="W20394">
            <v>0</v>
          </cell>
        </row>
        <row r="20395">
          <cell r="B20395">
            <v>20396</v>
          </cell>
          <cell r="G20395" t="str">
            <v>Jerrycan HDPE - 4 L</v>
          </cell>
          <cell r="H20395">
            <v>4</v>
          </cell>
          <cell r="I20395">
            <v>1</v>
          </cell>
          <cell r="J20395" t="str">
            <v>Pcs</v>
          </cell>
          <cell r="K20395">
            <v>0</v>
          </cell>
          <cell r="T20395">
            <v>0</v>
          </cell>
          <cell r="U20395">
            <v>250</v>
          </cell>
          <cell r="W20395">
            <v>0</v>
          </cell>
        </row>
        <row r="20396">
          <cell r="B20396">
            <v>20397</v>
          </cell>
          <cell r="G20396" t="str">
            <v>Sticker Everstick 400 SL - 0,25 L</v>
          </cell>
          <cell r="H20396">
            <v>0.25</v>
          </cell>
          <cell r="I20396">
            <v>1</v>
          </cell>
          <cell r="J20396" t="str">
            <v>Pcs</v>
          </cell>
          <cell r="K20396">
            <v>0</v>
          </cell>
          <cell r="T20396">
            <v>0</v>
          </cell>
          <cell r="U20396">
            <v>250</v>
          </cell>
          <cell r="W20396">
            <v>0</v>
          </cell>
        </row>
        <row r="20397">
          <cell r="B20397">
            <v>20398</v>
          </cell>
          <cell r="G20397" t="str">
            <v>Sticker Everstick 400 SL - 0,25 L</v>
          </cell>
          <cell r="H20397">
            <v>0.25</v>
          </cell>
          <cell r="I20397">
            <v>1</v>
          </cell>
          <cell r="J20397" t="str">
            <v>Pcs</v>
          </cell>
          <cell r="K20397">
            <v>0</v>
          </cell>
          <cell r="T20397">
            <v>0</v>
          </cell>
          <cell r="U20397">
            <v>250</v>
          </cell>
          <cell r="W20397">
            <v>0</v>
          </cell>
        </row>
        <row r="20398">
          <cell r="B20398">
            <v>20399</v>
          </cell>
          <cell r="G20398" t="str">
            <v>Sticker Markup 480 SL - 4 L</v>
          </cell>
          <cell r="H20398">
            <v>4</v>
          </cell>
          <cell r="I20398">
            <v>1</v>
          </cell>
          <cell r="J20398" t="str">
            <v>Pcs</v>
          </cell>
          <cell r="K20398">
            <v>0</v>
          </cell>
          <cell r="T20398">
            <v>0</v>
          </cell>
          <cell r="U20398">
            <v>250</v>
          </cell>
          <cell r="W20398">
            <v>0</v>
          </cell>
        </row>
        <row r="20399">
          <cell r="B20399">
            <v>20400</v>
          </cell>
          <cell r="G20399" t="str">
            <v>Karton Box Markup 480 SL - 4 L</v>
          </cell>
          <cell r="H20399">
            <v>4</v>
          </cell>
          <cell r="I20399">
            <v>1</v>
          </cell>
          <cell r="J20399" t="str">
            <v>Pcs</v>
          </cell>
          <cell r="K20399">
            <v>0</v>
          </cell>
          <cell r="T20399">
            <v>0</v>
          </cell>
          <cell r="U20399">
            <v>63</v>
          </cell>
          <cell r="W20399">
            <v>0</v>
          </cell>
        </row>
        <row r="20400">
          <cell r="B20400">
            <v>20401</v>
          </cell>
          <cell r="G20400" t="str">
            <v>Mark Up 480 SL @4 ltr</v>
          </cell>
          <cell r="H20400">
            <v>4</v>
          </cell>
          <cell r="I20400">
            <v>4</v>
          </cell>
          <cell r="J20400" t="str">
            <v>Liter</v>
          </cell>
          <cell r="K20400">
            <v>0</v>
          </cell>
          <cell r="T20400">
            <v>0</v>
          </cell>
          <cell r="U20400">
            <v>1008</v>
          </cell>
          <cell r="W20400">
            <v>0</v>
          </cell>
        </row>
        <row r="20401">
          <cell r="B20401">
            <v>20402</v>
          </cell>
          <cell r="G20401" t="str">
            <v>Glyphosate 95% TC</v>
          </cell>
          <cell r="H20401">
            <v>25</v>
          </cell>
          <cell r="I20401">
            <v>1</v>
          </cell>
          <cell r="J20401" t="str">
            <v>Kg</v>
          </cell>
          <cell r="K20401">
            <v>0</v>
          </cell>
          <cell r="T20401">
            <v>0</v>
          </cell>
          <cell r="U20401">
            <v>247</v>
          </cell>
          <cell r="W20401">
            <v>0</v>
          </cell>
        </row>
        <row r="20402">
          <cell r="B20402">
            <v>20403</v>
          </cell>
          <cell r="G20402" t="str">
            <v>Agrisol 415 N</v>
          </cell>
          <cell r="H20402">
            <v>200</v>
          </cell>
          <cell r="I20402">
            <v>1</v>
          </cell>
          <cell r="J20402" t="str">
            <v>Kg</v>
          </cell>
          <cell r="K20402">
            <v>0</v>
          </cell>
          <cell r="T20402">
            <v>0</v>
          </cell>
          <cell r="U20402">
            <v>150</v>
          </cell>
          <cell r="W20402">
            <v>0</v>
          </cell>
        </row>
        <row r="20403">
          <cell r="B20403">
            <v>20404</v>
          </cell>
          <cell r="G20403" t="str">
            <v>Tartrazine @25Kg</v>
          </cell>
          <cell r="H20403">
            <v>25</v>
          </cell>
          <cell r="I20403">
            <v>1</v>
          </cell>
          <cell r="J20403" t="str">
            <v>Kg</v>
          </cell>
          <cell r="K20403">
            <v>0</v>
          </cell>
          <cell r="T20403">
            <v>0</v>
          </cell>
          <cell r="U20403">
            <v>0.4</v>
          </cell>
          <cell r="W20403">
            <v>0</v>
          </cell>
        </row>
        <row r="20404">
          <cell r="B20404">
            <v>20405</v>
          </cell>
          <cell r="G20404" t="str">
            <v>Jerrycan HDPE - 4 L</v>
          </cell>
          <cell r="H20404">
            <v>4</v>
          </cell>
          <cell r="I20404">
            <v>1</v>
          </cell>
          <cell r="J20404" t="str">
            <v>Pcs</v>
          </cell>
          <cell r="K20404">
            <v>0</v>
          </cell>
          <cell r="T20404">
            <v>0</v>
          </cell>
          <cell r="U20404">
            <v>250</v>
          </cell>
          <cell r="W20404">
            <v>0</v>
          </cell>
        </row>
        <row r="20405">
          <cell r="B20405">
            <v>20406</v>
          </cell>
          <cell r="G20405" t="str">
            <v>Sticker Everstick 400 SL - 0,25 L</v>
          </cell>
          <cell r="H20405">
            <v>0.25</v>
          </cell>
          <cell r="I20405">
            <v>1</v>
          </cell>
          <cell r="J20405" t="str">
            <v>Pcs</v>
          </cell>
          <cell r="K20405">
            <v>0</v>
          </cell>
          <cell r="T20405">
            <v>0</v>
          </cell>
          <cell r="U20405">
            <v>250</v>
          </cell>
          <cell r="W20405">
            <v>0</v>
          </cell>
        </row>
        <row r="20406">
          <cell r="B20406">
            <v>20407</v>
          </cell>
          <cell r="G20406" t="str">
            <v>Sticker Everstick 400 SL - 0,25 L</v>
          </cell>
          <cell r="H20406">
            <v>0.25</v>
          </cell>
          <cell r="I20406">
            <v>1</v>
          </cell>
          <cell r="J20406" t="str">
            <v>Pcs</v>
          </cell>
          <cell r="K20406">
            <v>0</v>
          </cell>
          <cell r="T20406">
            <v>0</v>
          </cell>
          <cell r="U20406">
            <v>250</v>
          </cell>
          <cell r="W20406">
            <v>0</v>
          </cell>
        </row>
        <row r="20407">
          <cell r="B20407">
            <v>20408</v>
          </cell>
          <cell r="G20407" t="str">
            <v>Sticker Markup 480 SL - 4 L</v>
          </cell>
          <cell r="H20407">
            <v>4</v>
          </cell>
          <cell r="I20407">
            <v>1</v>
          </cell>
          <cell r="J20407" t="str">
            <v>Pcs</v>
          </cell>
          <cell r="K20407">
            <v>0</v>
          </cell>
          <cell r="T20407">
            <v>0</v>
          </cell>
          <cell r="U20407">
            <v>250</v>
          </cell>
          <cell r="W20407">
            <v>0</v>
          </cell>
        </row>
        <row r="20408">
          <cell r="B20408">
            <v>20409</v>
          </cell>
          <cell r="G20408" t="str">
            <v>Karton Box Markup 480 SL - 4 L</v>
          </cell>
          <cell r="H20408">
            <v>4</v>
          </cell>
          <cell r="I20408">
            <v>1</v>
          </cell>
          <cell r="J20408" t="str">
            <v>Pcs</v>
          </cell>
          <cell r="K20408">
            <v>0</v>
          </cell>
          <cell r="T20408">
            <v>0</v>
          </cell>
          <cell r="U20408">
            <v>62</v>
          </cell>
          <cell r="W20408">
            <v>0</v>
          </cell>
        </row>
        <row r="20409">
          <cell r="B20409">
            <v>20410</v>
          </cell>
          <cell r="G20409" t="str">
            <v>Mark Up 480 SL @4 ltr</v>
          </cell>
          <cell r="H20409">
            <v>4</v>
          </cell>
          <cell r="I20409">
            <v>4</v>
          </cell>
          <cell r="J20409" t="str">
            <v>Liter</v>
          </cell>
          <cell r="K20409">
            <v>0</v>
          </cell>
          <cell r="T20409">
            <v>0</v>
          </cell>
          <cell r="U20409">
            <v>992</v>
          </cell>
          <cell r="W20409">
            <v>0</v>
          </cell>
        </row>
        <row r="20410">
          <cell r="B20410">
            <v>20411</v>
          </cell>
          <cell r="G20410" t="str">
            <v>Glyphosate 95% TC</v>
          </cell>
          <cell r="H20410">
            <v>25</v>
          </cell>
          <cell r="I20410">
            <v>1</v>
          </cell>
          <cell r="J20410" t="str">
            <v>Kg</v>
          </cell>
          <cell r="K20410">
            <v>0</v>
          </cell>
          <cell r="T20410">
            <v>0</v>
          </cell>
          <cell r="U20410">
            <v>247</v>
          </cell>
          <cell r="W20410">
            <v>0</v>
          </cell>
        </row>
        <row r="20411">
          <cell r="B20411">
            <v>20412</v>
          </cell>
          <cell r="G20411" t="str">
            <v>Agrisol 415 N</v>
          </cell>
          <cell r="H20411">
            <v>200</v>
          </cell>
          <cell r="I20411">
            <v>1</v>
          </cell>
          <cell r="J20411" t="str">
            <v>Kg</v>
          </cell>
          <cell r="K20411">
            <v>0</v>
          </cell>
          <cell r="T20411">
            <v>0</v>
          </cell>
          <cell r="U20411">
            <v>150</v>
          </cell>
          <cell r="W20411">
            <v>0</v>
          </cell>
        </row>
        <row r="20412">
          <cell r="B20412">
            <v>20413</v>
          </cell>
          <cell r="G20412" t="str">
            <v>Tartrazine @25Kg</v>
          </cell>
          <cell r="H20412">
            <v>25</v>
          </cell>
          <cell r="I20412">
            <v>1</v>
          </cell>
          <cell r="J20412" t="str">
            <v>Kg</v>
          </cell>
          <cell r="K20412">
            <v>0</v>
          </cell>
          <cell r="T20412">
            <v>0</v>
          </cell>
          <cell r="U20412">
            <v>0.4</v>
          </cell>
          <cell r="W20412">
            <v>0</v>
          </cell>
        </row>
        <row r="20413">
          <cell r="B20413">
            <v>20414</v>
          </cell>
          <cell r="G20413" t="str">
            <v>Jerrycan HDPE - 4 L</v>
          </cell>
          <cell r="H20413">
            <v>4</v>
          </cell>
          <cell r="I20413">
            <v>1</v>
          </cell>
          <cell r="J20413" t="str">
            <v>Pcs</v>
          </cell>
          <cell r="K20413">
            <v>0</v>
          </cell>
          <cell r="T20413">
            <v>0</v>
          </cell>
          <cell r="U20413">
            <v>250</v>
          </cell>
          <cell r="W20413">
            <v>0</v>
          </cell>
        </row>
        <row r="20414">
          <cell r="B20414">
            <v>20415</v>
          </cell>
          <cell r="G20414" t="str">
            <v>Sticker Everstick 400 SL - 0,25 L</v>
          </cell>
          <cell r="H20414">
            <v>0.25</v>
          </cell>
          <cell r="I20414">
            <v>1</v>
          </cell>
          <cell r="J20414" t="str">
            <v>Pcs</v>
          </cell>
          <cell r="K20414">
            <v>0</v>
          </cell>
          <cell r="T20414">
            <v>0</v>
          </cell>
          <cell r="U20414">
            <v>250</v>
          </cell>
          <cell r="W20414">
            <v>0</v>
          </cell>
        </row>
        <row r="20415">
          <cell r="B20415">
            <v>20416</v>
          </cell>
          <cell r="G20415" t="str">
            <v>Sticker Everstick 400 SL - 0,25 L</v>
          </cell>
          <cell r="H20415">
            <v>0.25</v>
          </cell>
          <cell r="I20415">
            <v>1</v>
          </cell>
          <cell r="J20415" t="str">
            <v>Pcs</v>
          </cell>
          <cell r="K20415">
            <v>0</v>
          </cell>
          <cell r="T20415">
            <v>0</v>
          </cell>
          <cell r="U20415">
            <v>250</v>
          </cell>
          <cell r="W20415">
            <v>0</v>
          </cell>
        </row>
        <row r="20416">
          <cell r="B20416">
            <v>20417</v>
          </cell>
          <cell r="G20416" t="str">
            <v>Sticker Markup 480 SL - 4 L</v>
          </cell>
          <cell r="H20416">
            <v>4</v>
          </cell>
          <cell r="I20416">
            <v>1</v>
          </cell>
          <cell r="J20416" t="str">
            <v>Pcs</v>
          </cell>
          <cell r="K20416">
            <v>0</v>
          </cell>
          <cell r="T20416">
            <v>0</v>
          </cell>
          <cell r="U20416">
            <v>250</v>
          </cell>
          <cell r="W20416">
            <v>0</v>
          </cell>
        </row>
        <row r="20417">
          <cell r="B20417">
            <v>20418</v>
          </cell>
          <cell r="G20417" t="str">
            <v>Karton Box Markup 480 SL - 4 L</v>
          </cell>
          <cell r="H20417">
            <v>4</v>
          </cell>
          <cell r="I20417">
            <v>1</v>
          </cell>
          <cell r="J20417" t="str">
            <v>Pcs</v>
          </cell>
          <cell r="K20417">
            <v>0</v>
          </cell>
          <cell r="T20417">
            <v>0</v>
          </cell>
          <cell r="U20417">
            <v>63</v>
          </cell>
          <cell r="W20417">
            <v>0</v>
          </cell>
        </row>
        <row r="20418">
          <cell r="B20418">
            <v>20419</v>
          </cell>
          <cell r="G20418" t="str">
            <v>Mark Up 480 SL @4 ltr</v>
          </cell>
          <cell r="H20418">
            <v>4</v>
          </cell>
          <cell r="I20418">
            <v>4</v>
          </cell>
          <cell r="J20418" t="str">
            <v>Liter</v>
          </cell>
          <cell r="K20418">
            <v>0</v>
          </cell>
          <cell r="T20418">
            <v>0</v>
          </cell>
          <cell r="U20418">
            <v>1008</v>
          </cell>
          <cell r="W20418">
            <v>0</v>
          </cell>
        </row>
        <row r="20419">
          <cell r="B20419">
            <v>20420</v>
          </cell>
          <cell r="G20419" t="str">
            <v>Glyphosate 95% TC</v>
          </cell>
          <cell r="H20419">
            <v>25</v>
          </cell>
          <cell r="I20419">
            <v>1</v>
          </cell>
          <cell r="J20419" t="str">
            <v>Kg</v>
          </cell>
          <cell r="K20419">
            <v>0</v>
          </cell>
          <cell r="T20419">
            <v>0</v>
          </cell>
          <cell r="U20419">
            <v>247</v>
          </cell>
          <cell r="W20419">
            <v>0</v>
          </cell>
        </row>
        <row r="20420">
          <cell r="B20420">
            <v>20421</v>
          </cell>
          <cell r="G20420" t="str">
            <v>Agrisol 415 N</v>
          </cell>
          <cell r="H20420">
            <v>200</v>
          </cell>
          <cell r="I20420">
            <v>1</v>
          </cell>
          <cell r="J20420" t="str">
            <v>Kg</v>
          </cell>
          <cell r="K20420">
            <v>0</v>
          </cell>
          <cell r="T20420">
            <v>0</v>
          </cell>
          <cell r="U20420">
            <v>150</v>
          </cell>
          <cell r="W20420">
            <v>0</v>
          </cell>
        </row>
        <row r="20421">
          <cell r="B20421">
            <v>20422</v>
          </cell>
          <cell r="G20421" t="str">
            <v>Tartrazine @25Kg</v>
          </cell>
          <cell r="H20421">
            <v>25</v>
          </cell>
          <cell r="I20421">
            <v>1</v>
          </cell>
          <cell r="J20421" t="str">
            <v>Kg</v>
          </cell>
          <cell r="K20421">
            <v>0</v>
          </cell>
          <cell r="T20421">
            <v>0</v>
          </cell>
          <cell r="U20421">
            <v>0.4</v>
          </cell>
          <cell r="W20421">
            <v>0</v>
          </cell>
        </row>
        <row r="20422">
          <cell r="B20422">
            <v>20423</v>
          </cell>
          <cell r="G20422" t="str">
            <v>Jerrycan HDPE - 4 L</v>
          </cell>
          <cell r="H20422">
            <v>4</v>
          </cell>
          <cell r="I20422">
            <v>1</v>
          </cell>
          <cell r="J20422" t="str">
            <v>Pcs</v>
          </cell>
          <cell r="K20422">
            <v>0</v>
          </cell>
          <cell r="T20422">
            <v>0</v>
          </cell>
          <cell r="U20422">
            <v>250</v>
          </cell>
          <cell r="W20422">
            <v>0</v>
          </cell>
        </row>
        <row r="20423">
          <cell r="B20423">
            <v>20424</v>
          </cell>
          <cell r="G20423" t="str">
            <v>Sticker Everstick 400 SL - 0,25 L</v>
          </cell>
          <cell r="H20423">
            <v>0.25</v>
          </cell>
          <cell r="I20423">
            <v>1</v>
          </cell>
          <cell r="J20423" t="str">
            <v>Pcs</v>
          </cell>
          <cell r="K20423">
            <v>0</v>
          </cell>
          <cell r="T20423">
            <v>0</v>
          </cell>
          <cell r="U20423">
            <v>250</v>
          </cell>
          <cell r="W20423">
            <v>0</v>
          </cell>
        </row>
        <row r="20424">
          <cell r="B20424">
            <v>20425</v>
          </cell>
          <cell r="G20424" t="str">
            <v>Sticker Everstick 400 SL - 0,25 L</v>
          </cell>
          <cell r="H20424">
            <v>0.25</v>
          </cell>
          <cell r="I20424">
            <v>1</v>
          </cell>
          <cell r="J20424" t="str">
            <v>Pcs</v>
          </cell>
          <cell r="K20424">
            <v>0</v>
          </cell>
          <cell r="T20424">
            <v>0</v>
          </cell>
          <cell r="U20424">
            <v>250</v>
          </cell>
          <cell r="W20424">
            <v>0</v>
          </cell>
        </row>
        <row r="20425">
          <cell r="B20425">
            <v>20426</v>
          </cell>
          <cell r="G20425" t="str">
            <v>Sticker Markup 480 SL - 4 L</v>
          </cell>
          <cell r="H20425">
            <v>4</v>
          </cell>
          <cell r="I20425">
            <v>1</v>
          </cell>
          <cell r="J20425" t="str">
            <v>Pcs</v>
          </cell>
          <cell r="K20425">
            <v>0</v>
          </cell>
          <cell r="T20425">
            <v>0</v>
          </cell>
          <cell r="U20425">
            <v>250</v>
          </cell>
          <cell r="W20425">
            <v>0</v>
          </cell>
        </row>
        <row r="20426">
          <cell r="B20426">
            <v>20427</v>
          </cell>
          <cell r="G20426" t="str">
            <v>Karton Box Markup 480 SL - 4 L</v>
          </cell>
          <cell r="H20426">
            <v>4</v>
          </cell>
          <cell r="I20426">
            <v>1</v>
          </cell>
          <cell r="J20426" t="str">
            <v>Pcs</v>
          </cell>
          <cell r="K20426">
            <v>0</v>
          </cell>
          <cell r="T20426">
            <v>0</v>
          </cell>
          <cell r="U20426">
            <v>62</v>
          </cell>
          <cell r="W20426">
            <v>0</v>
          </cell>
        </row>
        <row r="20427">
          <cell r="B20427">
            <v>20428</v>
          </cell>
          <cell r="G20427" t="str">
            <v>Mark Up 480 SL @4 ltr</v>
          </cell>
          <cell r="H20427">
            <v>4</v>
          </cell>
          <cell r="I20427">
            <v>4</v>
          </cell>
          <cell r="J20427" t="str">
            <v>Liter</v>
          </cell>
          <cell r="K20427">
            <v>0</v>
          </cell>
          <cell r="T20427">
            <v>0</v>
          </cell>
          <cell r="U20427">
            <v>992</v>
          </cell>
          <cell r="W20427">
            <v>0</v>
          </cell>
        </row>
        <row r="20428">
          <cell r="B20428">
            <v>20429</v>
          </cell>
          <cell r="G20428" t="str">
            <v>Glyphosate 95% TC</v>
          </cell>
          <cell r="H20428">
            <v>25</v>
          </cell>
          <cell r="I20428">
            <v>1</v>
          </cell>
          <cell r="J20428" t="str">
            <v>Kg</v>
          </cell>
          <cell r="K20428">
            <v>0</v>
          </cell>
          <cell r="T20428">
            <v>0</v>
          </cell>
          <cell r="U20428">
            <v>247</v>
          </cell>
          <cell r="W20428">
            <v>0</v>
          </cell>
        </row>
        <row r="20429">
          <cell r="B20429">
            <v>20430</v>
          </cell>
          <cell r="G20429" t="str">
            <v>Agrisol 415 N</v>
          </cell>
          <cell r="H20429">
            <v>200</v>
          </cell>
          <cell r="I20429">
            <v>1</v>
          </cell>
          <cell r="J20429" t="str">
            <v>Kg</v>
          </cell>
          <cell r="K20429">
            <v>0</v>
          </cell>
          <cell r="T20429">
            <v>0</v>
          </cell>
          <cell r="U20429">
            <v>150</v>
          </cell>
          <cell r="W20429">
            <v>0</v>
          </cell>
        </row>
        <row r="20430">
          <cell r="B20430">
            <v>20431</v>
          </cell>
          <cell r="G20430" t="str">
            <v>Tartrazine @25Kg</v>
          </cell>
          <cell r="H20430">
            <v>25</v>
          </cell>
          <cell r="I20430">
            <v>1</v>
          </cell>
          <cell r="J20430" t="str">
            <v>Kg</v>
          </cell>
          <cell r="K20430">
            <v>0</v>
          </cell>
          <cell r="T20430">
            <v>0</v>
          </cell>
          <cell r="U20430">
            <v>0.4</v>
          </cell>
          <cell r="W20430">
            <v>0</v>
          </cell>
        </row>
        <row r="20431">
          <cell r="B20431">
            <v>20432</v>
          </cell>
          <cell r="G20431" t="str">
            <v>Jerrycan HDPE - 4 L</v>
          </cell>
          <cell r="H20431">
            <v>4</v>
          </cell>
          <cell r="I20431">
            <v>1</v>
          </cell>
          <cell r="J20431" t="str">
            <v>Pcs</v>
          </cell>
          <cell r="K20431">
            <v>0</v>
          </cell>
          <cell r="T20431">
            <v>0</v>
          </cell>
          <cell r="U20431">
            <v>250</v>
          </cell>
          <cell r="W20431">
            <v>0</v>
          </cell>
        </row>
        <row r="20432">
          <cell r="B20432">
            <v>20433</v>
          </cell>
          <cell r="G20432" t="str">
            <v>Sticker Everstick 400 SL - 0,25 L</v>
          </cell>
          <cell r="H20432">
            <v>0.25</v>
          </cell>
          <cell r="I20432">
            <v>1</v>
          </cell>
          <cell r="J20432" t="str">
            <v>Pcs</v>
          </cell>
          <cell r="K20432">
            <v>0</v>
          </cell>
          <cell r="T20432">
            <v>0</v>
          </cell>
          <cell r="U20432">
            <v>250</v>
          </cell>
          <cell r="W20432">
            <v>0</v>
          </cell>
        </row>
        <row r="20433">
          <cell r="B20433">
            <v>20434</v>
          </cell>
          <cell r="G20433" t="str">
            <v>Sticker Everstick 400 SL - 0,25 L</v>
          </cell>
          <cell r="H20433">
            <v>0.25</v>
          </cell>
          <cell r="I20433">
            <v>1</v>
          </cell>
          <cell r="J20433" t="str">
            <v>Pcs</v>
          </cell>
          <cell r="K20433">
            <v>0</v>
          </cell>
          <cell r="T20433">
            <v>0</v>
          </cell>
          <cell r="U20433">
            <v>250</v>
          </cell>
          <cell r="W20433">
            <v>0</v>
          </cell>
        </row>
        <row r="20434">
          <cell r="B20434">
            <v>20435</v>
          </cell>
          <cell r="G20434" t="str">
            <v>Sticker Markup 480 SL - 4 L</v>
          </cell>
          <cell r="H20434">
            <v>4</v>
          </cell>
          <cell r="I20434">
            <v>1</v>
          </cell>
          <cell r="J20434" t="str">
            <v>Pcs</v>
          </cell>
          <cell r="K20434">
            <v>0</v>
          </cell>
          <cell r="T20434">
            <v>0</v>
          </cell>
          <cell r="U20434">
            <v>250</v>
          </cell>
          <cell r="W20434">
            <v>0</v>
          </cell>
        </row>
        <row r="20435">
          <cell r="B20435">
            <v>20436</v>
          </cell>
          <cell r="G20435" t="str">
            <v>Karton Box Markup 480 SL - 4 L</v>
          </cell>
          <cell r="H20435">
            <v>4</v>
          </cell>
          <cell r="I20435">
            <v>1</v>
          </cell>
          <cell r="J20435" t="str">
            <v>Pcs</v>
          </cell>
          <cell r="K20435">
            <v>0</v>
          </cell>
          <cell r="T20435">
            <v>0</v>
          </cell>
          <cell r="U20435">
            <v>63</v>
          </cell>
          <cell r="W20435">
            <v>0</v>
          </cell>
        </row>
        <row r="20436">
          <cell r="B20436">
            <v>20437</v>
          </cell>
          <cell r="G20436" t="str">
            <v>Mark Up 480 SL @4 ltr</v>
          </cell>
          <cell r="H20436">
            <v>4</v>
          </cell>
          <cell r="I20436">
            <v>4</v>
          </cell>
          <cell r="J20436" t="str">
            <v>Liter</v>
          </cell>
          <cell r="K20436">
            <v>0</v>
          </cell>
          <cell r="T20436">
            <v>0</v>
          </cell>
          <cell r="U20436">
            <v>1008</v>
          </cell>
          <cell r="W20436">
            <v>0</v>
          </cell>
        </row>
        <row r="20437">
          <cell r="B20437">
            <v>20438</v>
          </cell>
          <cell r="G20437" t="str">
            <v>Glyphosate 95% TC</v>
          </cell>
          <cell r="H20437">
            <v>25</v>
          </cell>
          <cell r="I20437">
            <v>1</v>
          </cell>
          <cell r="J20437" t="str">
            <v>Kg</v>
          </cell>
          <cell r="K20437">
            <v>0</v>
          </cell>
          <cell r="T20437">
            <v>0</v>
          </cell>
          <cell r="U20437">
            <v>247</v>
          </cell>
          <cell r="W20437">
            <v>0</v>
          </cell>
        </row>
        <row r="20438">
          <cell r="B20438">
            <v>20439</v>
          </cell>
          <cell r="G20438" t="str">
            <v>Agrisol 415 N</v>
          </cell>
          <cell r="H20438">
            <v>200</v>
          </cell>
          <cell r="I20438">
            <v>1</v>
          </cell>
          <cell r="J20438" t="str">
            <v>Kg</v>
          </cell>
          <cell r="K20438">
            <v>0</v>
          </cell>
          <cell r="T20438">
            <v>0</v>
          </cell>
          <cell r="U20438">
            <v>150</v>
          </cell>
          <cell r="W20438">
            <v>0</v>
          </cell>
        </row>
        <row r="20439">
          <cell r="B20439">
            <v>20440</v>
          </cell>
          <cell r="G20439" t="str">
            <v>Tartrazine @25Kg</v>
          </cell>
          <cell r="H20439">
            <v>25</v>
          </cell>
          <cell r="I20439">
            <v>1</v>
          </cell>
          <cell r="J20439" t="str">
            <v>Kg</v>
          </cell>
          <cell r="K20439">
            <v>0</v>
          </cell>
          <cell r="T20439">
            <v>0</v>
          </cell>
          <cell r="U20439">
            <v>0.4</v>
          </cell>
          <cell r="W20439">
            <v>0</v>
          </cell>
        </row>
        <row r="20440">
          <cell r="B20440">
            <v>20441</v>
          </cell>
          <cell r="G20440" t="str">
            <v>Jerrycan HDPE - 4 L</v>
          </cell>
          <cell r="H20440">
            <v>4</v>
          </cell>
          <cell r="I20440">
            <v>1</v>
          </cell>
          <cell r="J20440" t="str">
            <v>Pcs</v>
          </cell>
          <cell r="K20440">
            <v>0</v>
          </cell>
          <cell r="T20440">
            <v>0</v>
          </cell>
          <cell r="U20440">
            <v>250</v>
          </cell>
          <cell r="W20440">
            <v>0</v>
          </cell>
        </row>
        <row r="20441">
          <cell r="B20441">
            <v>20442</v>
          </cell>
          <cell r="G20441" t="str">
            <v>Sticker Everstick 400 SL - 0,25 L</v>
          </cell>
          <cell r="H20441">
            <v>0.25</v>
          </cell>
          <cell r="I20441">
            <v>1</v>
          </cell>
          <cell r="J20441" t="str">
            <v>Pcs</v>
          </cell>
          <cell r="K20441">
            <v>0</v>
          </cell>
          <cell r="T20441">
            <v>0</v>
          </cell>
          <cell r="U20441">
            <v>250</v>
          </cell>
          <cell r="W20441">
            <v>0</v>
          </cell>
        </row>
        <row r="20442">
          <cell r="B20442">
            <v>20443</v>
          </cell>
          <cell r="G20442" t="str">
            <v>Sticker Everstick 400 SL - 0,25 L</v>
          </cell>
          <cell r="H20442">
            <v>0.25</v>
          </cell>
          <cell r="I20442">
            <v>1</v>
          </cell>
          <cell r="J20442" t="str">
            <v>Pcs</v>
          </cell>
          <cell r="K20442">
            <v>0</v>
          </cell>
          <cell r="T20442">
            <v>0</v>
          </cell>
          <cell r="U20442">
            <v>250</v>
          </cell>
          <cell r="W20442">
            <v>0</v>
          </cell>
        </row>
        <row r="20443">
          <cell r="B20443">
            <v>20444</v>
          </cell>
          <cell r="G20443" t="str">
            <v>Sticker Markup 480 SL - 4 L</v>
          </cell>
          <cell r="H20443">
            <v>4</v>
          </cell>
          <cell r="I20443">
            <v>1</v>
          </cell>
          <cell r="J20443" t="str">
            <v>Pcs</v>
          </cell>
          <cell r="K20443">
            <v>0</v>
          </cell>
          <cell r="T20443">
            <v>0</v>
          </cell>
          <cell r="U20443">
            <v>250</v>
          </cell>
          <cell r="W20443">
            <v>0</v>
          </cell>
        </row>
        <row r="20444">
          <cell r="B20444">
            <v>20445</v>
          </cell>
          <cell r="G20444" t="str">
            <v>Karton Box Markup 480 SL - 4 L</v>
          </cell>
          <cell r="H20444">
            <v>4</v>
          </cell>
          <cell r="I20444">
            <v>1</v>
          </cell>
          <cell r="J20444" t="str">
            <v>Pcs</v>
          </cell>
          <cell r="K20444">
            <v>0</v>
          </cell>
          <cell r="T20444">
            <v>0</v>
          </cell>
          <cell r="U20444">
            <v>62</v>
          </cell>
          <cell r="W20444">
            <v>0</v>
          </cell>
        </row>
        <row r="20445">
          <cell r="B20445">
            <v>20446</v>
          </cell>
          <cell r="G20445" t="str">
            <v>Mark Up 480 SL @4 ltr</v>
          </cell>
          <cell r="H20445">
            <v>4</v>
          </cell>
          <cell r="I20445">
            <v>4</v>
          </cell>
          <cell r="J20445" t="str">
            <v>Liter</v>
          </cell>
          <cell r="K20445">
            <v>0</v>
          </cell>
          <cell r="T20445">
            <v>0</v>
          </cell>
          <cell r="U20445">
            <v>992</v>
          </cell>
          <cell r="W20445">
            <v>0</v>
          </cell>
        </row>
        <row r="20446">
          <cell r="B20446">
            <v>20447</v>
          </cell>
          <cell r="G20446" t="str">
            <v>Glyphosate 95% TC</v>
          </cell>
          <cell r="H20446">
            <v>25</v>
          </cell>
          <cell r="I20446">
            <v>1</v>
          </cell>
          <cell r="J20446" t="str">
            <v>Kg</v>
          </cell>
          <cell r="K20446">
            <v>0</v>
          </cell>
          <cell r="T20446">
            <v>0</v>
          </cell>
          <cell r="U20446">
            <v>247</v>
          </cell>
          <cell r="W20446">
            <v>0</v>
          </cell>
        </row>
        <row r="20447">
          <cell r="B20447">
            <v>20448</v>
          </cell>
          <cell r="G20447" t="str">
            <v>Agrisol 415 N</v>
          </cell>
          <cell r="H20447">
            <v>200</v>
          </cell>
          <cell r="I20447">
            <v>1</v>
          </cell>
          <cell r="J20447" t="str">
            <v>Kg</v>
          </cell>
          <cell r="K20447">
            <v>0</v>
          </cell>
          <cell r="T20447">
            <v>0</v>
          </cell>
          <cell r="U20447">
            <v>150</v>
          </cell>
          <cell r="W20447">
            <v>0</v>
          </cell>
        </row>
        <row r="20448">
          <cell r="B20448">
            <v>20449</v>
          </cell>
          <cell r="G20448" t="str">
            <v>Tartrazine @25Kg</v>
          </cell>
          <cell r="H20448">
            <v>25</v>
          </cell>
          <cell r="I20448">
            <v>1</v>
          </cell>
          <cell r="J20448" t="str">
            <v>Kg</v>
          </cell>
          <cell r="K20448">
            <v>0</v>
          </cell>
          <cell r="T20448">
            <v>0</v>
          </cell>
          <cell r="U20448">
            <v>0.4</v>
          </cell>
          <cell r="W20448">
            <v>0</v>
          </cell>
        </row>
        <row r="20449">
          <cell r="B20449">
            <v>20450</v>
          </cell>
          <cell r="G20449" t="str">
            <v>Jerrycan HDPE - 4 L</v>
          </cell>
          <cell r="H20449">
            <v>4</v>
          </cell>
          <cell r="I20449">
            <v>1</v>
          </cell>
          <cell r="J20449" t="str">
            <v>Pcs</v>
          </cell>
          <cell r="K20449">
            <v>0</v>
          </cell>
          <cell r="T20449">
            <v>0</v>
          </cell>
          <cell r="U20449">
            <v>250</v>
          </cell>
          <cell r="W20449">
            <v>0</v>
          </cell>
        </row>
        <row r="20450">
          <cell r="B20450">
            <v>20451</v>
          </cell>
          <cell r="G20450" t="str">
            <v>Sticker Everstick 400 SL - 0,25 L</v>
          </cell>
          <cell r="H20450">
            <v>0.25</v>
          </cell>
          <cell r="I20450">
            <v>1</v>
          </cell>
          <cell r="J20450" t="str">
            <v>Pcs</v>
          </cell>
          <cell r="K20450">
            <v>0</v>
          </cell>
          <cell r="T20450">
            <v>0</v>
          </cell>
          <cell r="U20450">
            <v>250</v>
          </cell>
          <cell r="W20450">
            <v>0</v>
          </cell>
        </row>
        <row r="20451">
          <cell r="B20451">
            <v>20452</v>
          </cell>
          <cell r="G20451" t="str">
            <v>Sticker Everstick 400 SL - 0,25 L</v>
          </cell>
          <cell r="H20451">
            <v>0.25</v>
          </cell>
          <cell r="I20451">
            <v>1</v>
          </cell>
          <cell r="J20451" t="str">
            <v>Pcs</v>
          </cell>
          <cell r="K20451">
            <v>0</v>
          </cell>
          <cell r="T20451">
            <v>0</v>
          </cell>
          <cell r="U20451">
            <v>250</v>
          </cell>
          <cell r="W20451">
            <v>0</v>
          </cell>
        </row>
        <row r="20452">
          <cell r="B20452">
            <v>20453</v>
          </cell>
          <cell r="G20452" t="str">
            <v>Sticker Markup 480 SL - 4 L</v>
          </cell>
          <cell r="H20452">
            <v>4</v>
          </cell>
          <cell r="I20452">
            <v>1</v>
          </cell>
          <cell r="J20452" t="str">
            <v>Pcs</v>
          </cell>
          <cell r="K20452">
            <v>0</v>
          </cell>
          <cell r="T20452">
            <v>0</v>
          </cell>
          <cell r="U20452">
            <v>250</v>
          </cell>
          <cell r="W20452">
            <v>0</v>
          </cell>
        </row>
        <row r="20453">
          <cell r="B20453">
            <v>20454</v>
          </cell>
          <cell r="G20453" t="str">
            <v>Karton Box Markup 480 SL - 4 L</v>
          </cell>
          <cell r="H20453">
            <v>4</v>
          </cell>
          <cell r="I20453">
            <v>1</v>
          </cell>
          <cell r="J20453" t="str">
            <v>Pcs</v>
          </cell>
          <cell r="K20453">
            <v>0</v>
          </cell>
          <cell r="T20453">
            <v>0</v>
          </cell>
          <cell r="U20453">
            <v>63</v>
          </cell>
          <cell r="W20453">
            <v>0</v>
          </cell>
        </row>
        <row r="20454">
          <cell r="B20454">
            <v>20455</v>
          </cell>
          <cell r="G20454" t="str">
            <v>Mark Up 480 SL @4 ltr</v>
          </cell>
          <cell r="H20454">
            <v>4</v>
          </cell>
          <cell r="I20454">
            <v>4</v>
          </cell>
          <cell r="J20454" t="str">
            <v>Liter</v>
          </cell>
          <cell r="K20454">
            <v>0</v>
          </cell>
          <cell r="T20454">
            <v>0</v>
          </cell>
          <cell r="U20454">
            <v>1008</v>
          </cell>
          <cell r="W20454">
            <v>0</v>
          </cell>
        </row>
        <row r="20455">
          <cell r="B20455">
            <v>20456</v>
          </cell>
          <cell r="G20455" t="str">
            <v>Glyphosate 95% TC</v>
          </cell>
          <cell r="H20455">
            <v>25</v>
          </cell>
          <cell r="I20455">
            <v>1</v>
          </cell>
          <cell r="J20455" t="str">
            <v>Kg</v>
          </cell>
          <cell r="K20455">
            <v>0</v>
          </cell>
          <cell r="T20455">
            <v>0</v>
          </cell>
          <cell r="U20455">
            <v>247</v>
          </cell>
          <cell r="W20455">
            <v>0</v>
          </cell>
        </row>
        <row r="20456">
          <cell r="B20456">
            <v>20457</v>
          </cell>
          <cell r="G20456" t="str">
            <v>Agrisol 415 N</v>
          </cell>
          <cell r="H20456">
            <v>200</v>
          </cell>
          <cell r="I20456">
            <v>1</v>
          </cell>
          <cell r="J20456" t="str">
            <v>Kg</v>
          </cell>
          <cell r="K20456">
            <v>0</v>
          </cell>
          <cell r="T20456">
            <v>0</v>
          </cell>
          <cell r="U20456">
            <v>150</v>
          </cell>
          <cell r="W20456">
            <v>0</v>
          </cell>
        </row>
        <row r="20457">
          <cell r="B20457">
            <v>20458</v>
          </cell>
          <cell r="G20457" t="str">
            <v>Tartrazine @25Kg</v>
          </cell>
          <cell r="H20457">
            <v>25</v>
          </cell>
          <cell r="I20457">
            <v>1</v>
          </cell>
          <cell r="J20457" t="str">
            <v>Kg</v>
          </cell>
          <cell r="K20457">
            <v>0</v>
          </cell>
          <cell r="T20457">
            <v>0</v>
          </cell>
          <cell r="U20457">
            <v>0.4</v>
          </cell>
          <cell r="W20457">
            <v>0</v>
          </cell>
        </row>
        <row r="20458">
          <cell r="B20458">
            <v>20459</v>
          </cell>
          <cell r="G20458" t="str">
            <v>Jerrycan HDPE - 4 L</v>
          </cell>
          <cell r="H20458">
            <v>4</v>
          </cell>
          <cell r="I20458">
            <v>1</v>
          </cell>
          <cell r="J20458" t="str">
            <v>Pcs</v>
          </cell>
          <cell r="K20458">
            <v>0</v>
          </cell>
          <cell r="T20458">
            <v>0</v>
          </cell>
          <cell r="U20458">
            <v>250</v>
          </cell>
          <cell r="W20458">
            <v>0</v>
          </cell>
        </row>
        <row r="20459">
          <cell r="B20459">
            <v>20460</v>
          </cell>
          <cell r="G20459" t="str">
            <v>Sticker Everstick 400 SL - 0,25 L</v>
          </cell>
          <cell r="H20459">
            <v>0.25</v>
          </cell>
          <cell r="I20459">
            <v>1</v>
          </cell>
          <cell r="J20459" t="str">
            <v>Pcs</v>
          </cell>
          <cell r="K20459">
            <v>0</v>
          </cell>
          <cell r="T20459">
            <v>0</v>
          </cell>
          <cell r="U20459">
            <v>250</v>
          </cell>
          <cell r="W20459">
            <v>0</v>
          </cell>
        </row>
        <row r="20460">
          <cell r="B20460">
            <v>20461</v>
          </cell>
          <cell r="G20460" t="str">
            <v>Sticker Everstick 400 SL - 0,25 L</v>
          </cell>
          <cell r="H20460">
            <v>0.25</v>
          </cell>
          <cell r="I20460">
            <v>1</v>
          </cell>
          <cell r="J20460" t="str">
            <v>Pcs</v>
          </cell>
          <cell r="K20460">
            <v>0</v>
          </cell>
          <cell r="T20460">
            <v>0</v>
          </cell>
          <cell r="U20460">
            <v>250</v>
          </cell>
          <cell r="W20460">
            <v>0</v>
          </cell>
        </row>
        <row r="20461">
          <cell r="B20461">
            <v>20462</v>
          </cell>
          <cell r="G20461" t="str">
            <v>Sticker Markup 480 SL - 4 L</v>
          </cell>
          <cell r="H20461">
            <v>4</v>
          </cell>
          <cell r="I20461">
            <v>1</v>
          </cell>
          <cell r="J20461" t="str">
            <v>Pcs</v>
          </cell>
          <cell r="K20461">
            <v>0</v>
          </cell>
          <cell r="T20461">
            <v>0</v>
          </cell>
          <cell r="U20461">
            <v>250</v>
          </cell>
          <cell r="W20461">
            <v>0</v>
          </cell>
        </row>
        <row r="20462">
          <cell r="B20462">
            <v>20463</v>
          </cell>
          <cell r="G20462" t="str">
            <v>Karton Box Markup 480 SL - 4 L</v>
          </cell>
          <cell r="H20462">
            <v>4</v>
          </cell>
          <cell r="I20462">
            <v>1</v>
          </cell>
          <cell r="J20462" t="str">
            <v>Pcs</v>
          </cell>
          <cell r="K20462">
            <v>0</v>
          </cell>
          <cell r="T20462">
            <v>0</v>
          </cell>
          <cell r="U20462">
            <v>62</v>
          </cell>
          <cell r="W20462">
            <v>0</v>
          </cell>
        </row>
        <row r="20463">
          <cell r="B20463">
            <v>20464</v>
          </cell>
          <cell r="G20463" t="str">
            <v>Mark Up 480 SL @4 ltr</v>
          </cell>
          <cell r="H20463">
            <v>4</v>
          </cell>
          <cell r="I20463">
            <v>4</v>
          </cell>
          <cell r="J20463" t="str">
            <v>Liter</v>
          </cell>
          <cell r="K20463">
            <v>0</v>
          </cell>
          <cell r="T20463">
            <v>0</v>
          </cell>
          <cell r="U20463">
            <v>992</v>
          </cell>
          <cell r="W20463">
            <v>0</v>
          </cell>
        </row>
        <row r="20464">
          <cell r="B20464">
            <v>20465</v>
          </cell>
          <cell r="G20464" t="str">
            <v>Glyphosate 95% TC</v>
          </cell>
          <cell r="H20464">
            <v>25</v>
          </cell>
          <cell r="I20464">
            <v>1</v>
          </cell>
          <cell r="J20464" t="str">
            <v>Kg</v>
          </cell>
          <cell r="K20464">
            <v>0</v>
          </cell>
          <cell r="T20464">
            <v>0</v>
          </cell>
          <cell r="U20464">
            <v>247</v>
          </cell>
          <cell r="W20464">
            <v>0</v>
          </cell>
        </row>
        <row r="20465">
          <cell r="B20465">
            <v>20466</v>
          </cell>
          <cell r="G20465" t="str">
            <v>Agrisol 415 N</v>
          </cell>
          <cell r="H20465">
            <v>200</v>
          </cell>
          <cell r="I20465">
            <v>1</v>
          </cell>
          <cell r="J20465" t="str">
            <v>Kg</v>
          </cell>
          <cell r="K20465">
            <v>0</v>
          </cell>
          <cell r="T20465">
            <v>0</v>
          </cell>
          <cell r="U20465">
            <v>150</v>
          </cell>
          <cell r="W20465">
            <v>0</v>
          </cell>
        </row>
        <row r="20466">
          <cell r="B20466">
            <v>20467</v>
          </cell>
          <cell r="G20466" t="str">
            <v>Tartrazine @25Kg</v>
          </cell>
          <cell r="H20466">
            <v>25</v>
          </cell>
          <cell r="I20466">
            <v>1</v>
          </cell>
          <cell r="J20466" t="str">
            <v>Kg</v>
          </cell>
          <cell r="K20466">
            <v>0</v>
          </cell>
          <cell r="T20466">
            <v>0</v>
          </cell>
          <cell r="U20466">
            <v>0.4</v>
          </cell>
          <cell r="W20466">
            <v>0</v>
          </cell>
        </row>
        <row r="20467">
          <cell r="B20467">
            <v>20468</v>
          </cell>
          <cell r="G20467" t="str">
            <v>Jerrycan HDPE - 4 L</v>
          </cell>
          <cell r="H20467">
            <v>4</v>
          </cell>
          <cell r="I20467">
            <v>1</v>
          </cell>
          <cell r="J20467" t="str">
            <v>Pcs</v>
          </cell>
          <cell r="K20467">
            <v>0</v>
          </cell>
          <cell r="T20467">
            <v>0</v>
          </cell>
          <cell r="U20467">
            <v>250</v>
          </cell>
          <cell r="W20467">
            <v>0</v>
          </cell>
        </row>
        <row r="20468">
          <cell r="B20468">
            <v>20469</v>
          </cell>
          <cell r="G20468" t="str">
            <v>Sticker Everstick 400 SL - 0,25 L</v>
          </cell>
          <cell r="H20468">
            <v>0.25</v>
          </cell>
          <cell r="I20468">
            <v>1</v>
          </cell>
          <cell r="J20468" t="str">
            <v>Pcs</v>
          </cell>
          <cell r="K20468">
            <v>0</v>
          </cell>
          <cell r="T20468">
            <v>0</v>
          </cell>
          <cell r="U20468">
            <v>250</v>
          </cell>
          <cell r="W20468">
            <v>0</v>
          </cell>
        </row>
        <row r="20469">
          <cell r="B20469">
            <v>20470</v>
          </cell>
          <cell r="G20469" t="str">
            <v>Sticker Everstick 400 SL - 0,25 L</v>
          </cell>
          <cell r="H20469">
            <v>0.25</v>
          </cell>
          <cell r="I20469">
            <v>1</v>
          </cell>
          <cell r="J20469" t="str">
            <v>Pcs</v>
          </cell>
          <cell r="K20469">
            <v>0</v>
          </cell>
          <cell r="T20469">
            <v>0</v>
          </cell>
          <cell r="U20469">
            <v>250</v>
          </cell>
          <cell r="W20469">
            <v>0</v>
          </cell>
        </row>
        <row r="20470">
          <cell r="B20470">
            <v>20471</v>
          </cell>
          <cell r="G20470" t="str">
            <v>Sticker Markup 480 SL - 4 L</v>
          </cell>
          <cell r="H20470">
            <v>4</v>
          </cell>
          <cell r="I20470">
            <v>1</v>
          </cell>
          <cell r="J20470" t="str">
            <v>Pcs</v>
          </cell>
          <cell r="K20470">
            <v>0</v>
          </cell>
          <cell r="T20470">
            <v>0</v>
          </cell>
          <cell r="U20470">
            <v>250</v>
          </cell>
          <cell r="W20470">
            <v>0</v>
          </cell>
        </row>
        <row r="20471">
          <cell r="B20471">
            <v>20472</v>
          </cell>
          <cell r="G20471" t="str">
            <v>Karton Box Markup 480 SL - 4 L</v>
          </cell>
          <cell r="H20471">
            <v>4</v>
          </cell>
          <cell r="I20471">
            <v>1</v>
          </cell>
          <cell r="J20471" t="str">
            <v>Pcs</v>
          </cell>
          <cell r="K20471">
            <v>0</v>
          </cell>
          <cell r="T20471">
            <v>0</v>
          </cell>
          <cell r="U20471">
            <v>63</v>
          </cell>
          <cell r="W20471">
            <v>0</v>
          </cell>
        </row>
        <row r="20472">
          <cell r="B20472">
            <v>20473</v>
          </cell>
          <cell r="G20472" t="str">
            <v>Mark Up 480 SL @4 ltr</v>
          </cell>
          <cell r="H20472">
            <v>4</v>
          </cell>
          <cell r="I20472">
            <v>4</v>
          </cell>
          <cell r="J20472" t="str">
            <v>Liter</v>
          </cell>
          <cell r="K20472">
            <v>0</v>
          </cell>
          <cell r="T20472">
            <v>0</v>
          </cell>
          <cell r="U20472">
            <v>1008</v>
          </cell>
          <cell r="W20472">
            <v>0</v>
          </cell>
        </row>
        <row r="20473">
          <cell r="B20473">
            <v>20474</v>
          </cell>
          <cell r="G20473" t="str">
            <v>Glyphosate 95% TC</v>
          </cell>
          <cell r="H20473">
            <v>25</v>
          </cell>
          <cell r="I20473">
            <v>1</v>
          </cell>
          <cell r="J20473" t="str">
            <v>Kg</v>
          </cell>
          <cell r="K20473">
            <v>0</v>
          </cell>
          <cell r="T20473">
            <v>0</v>
          </cell>
          <cell r="U20473">
            <v>247</v>
          </cell>
          <cell r="W20473">
            <v>0</v>
          </cell>
        </row>
        <row r="20474">
          <cell r="B20474">
            <v>20475</v>
          </cell>
          <cell r="G20474" t="str">
            <v>Agrisol 415 N</v>
          </cell>
          <cell r="H20474">
            <v>200</v>
          </cell>
          <cell r="I20474">
            <v>1</v>
          </cell>
          <cell r="J20474" t="str">
            <v>Kg</v>
          </cell>
          <cell r="K20474">
            <v>0</v>
          </cell>
          <cell r="T20474">
            <v>0</v>
          </cell>
          <cell r="U20474">
            <v>150</v>
          </cell>
          <cell r="W20474">
            <v>0</v>
          </cell>
        </row>
        <row r="20475">
          <cell r="B20475">
            <v>20476</v>
          </cell>
          <cell r="G20475" t="str">
            <v>Tartrazine @25Kg</v>
          </cell>
          <cell r="H20475">
            <v>25</v>
          </cell>
          <cell r="I20475">
            <v>1</v>
          </cell>
          <cell r="J20475" t="str">
            <v>Kg</v>
          </cell>
          <cell r="K20475">
            <v>0</v>
          </cell>
          <cell r="T20475">
            <v>0</v>
          </cell>
          <cell r="U20475">
            <v>0.4</v>
          </cell>
          <cell r="W20475">
            <v>0</v>
          </cell>
        </row>
        <row r="20476">
          <cell r="B20476">
            <v>20477</v>
          </cell>
          <cell r="G20476" t="str">
            <v>Jerrycan HDPE - 4 L</v>
          </cell>
          <cell r="H20476">
            <v>4</v>
          </cell>
          <cell r="I20476">
            <v>1</v>
          </cell>
          <cell r="J20476" t="str">
            <v>Pcs</v>
          </cell>
          <cell r="K20476">
            <v>0</v>
          </cell>
          <cell r="T20476">
            <v>0</v>
          </cell>
          <cell r="U20476">
            <v>250</v>
          </cell>
          <cell r="W20476">
            <v>0</v>
          </cell>
        </row>
        <row r="20477">
          <cell r="B20477">
            <v>20478</v>
          </cell>
          <cell r="G20477" t="str">
            <v>Sticker Everstick 400 SL - 0,25 L</v>
          </cell>
          <cell r="H20477">
            <v>0.25</v>
          </cell>
          <cell r="I20477">
            <v>1</v>
          </cell>
          <cell r="J20477" t="str">
            <v>Pcs</v>
          </cell>
          <cell r="K20477">
            <v>0</v>
          </cell>
          <cell r="T20477">
            <v>0</v>
          </cell>
          <cell r="U20477">
            <v>250</v>
          </cell>
          <cell r="W20477">
            <v>0</v>
          </cell>
        </row>
        <row r="20478">
          <cell r="B20478">
            <v>20479</v>
          </cell>
          <cell r="G20478" t="str">
            <v>Sticker Everstick 400 SL - 0,25 L</v>
          </cell>
          <cell r="H20478">
            <v>0.25</v>
          </cell>
          <cell r="I20478">
            <v>1</v>
          </cell>
          <cell r="J20478" t="str">
            <v>Pcs</v>
          </cell>
          <cell r="K20478">
            <v>0</v>
          </cell>
          <cell r="T20478">
            <v>0</v>
          </cell>
          <cell r="U20478">
            <v>250</v>
          </cell>
          <cell r="W20478">
            <v>0</v>
          </cell>
        </row>
        <row r="20479">
          <cell r="B20479">
            <v>20480</v>
          </cell>
          <cell r="G20479" t="str">
            <v>Sticker Markup 480 SL - 4 L</v>
          </cell>
          <cell r="H20479">
            <v>4</v>
          </cell>
          <cell r="I20479">
            <v>1</v>
          </cell>
          <cell r="J20479" t="str">
            <v>Pcs</v>
          </cell>
          <cell r="K20479">
            <v>0</v>
          </cell>
          <cell r="T20479">
            <v>0</v>
          </cell>
          <cell r="U20479">
            <v>250</v>
          </cell>
          <cell r="W20479">
            <v>0</v>
          </cell>
        </row>
        <row r="20480">
          <cell r="B20480">
            <v>20481</v>
          </cell>
          <cell r="G20480" t="str">
            <v>Karton Box Markup 480 SL - 4 L</v>
          </cell>
          <cell r="H20480">
            <v>4</v>
          </cell>
          <cell r="I20480">
            <v>1</v>
          </cell>
          <cell r="J20480" t="str">
            <v>Pcs</v>
          </cell>
          <cell r="K20480">
            <v>0</v>
          </cell>
          <cell r="T20480">
            <v>0</v>
          </cell>
          <cell r="U20480">
            <v>62</v>
          </cell>
          <cell r="W20480">
            <v>0</v>
          </cell>
        </row>
        <row r="20481">
          <cell r="B20481">
            <v>20482</v>
          </cell>
          <cell r="G20481" t="str">
            <v>Mark Up 480 SL @4 ltr</v>
          </cell>
          <cell r="H20481">
            <v>4</v>
          </cell>
          <cell r="I20481">
            <v>4</v>
          </cell>
          <cell r="J20481" t="str">
            <v>Liter</v>
          </cell>
          <cell r="K20481">
            <v>0</v>
          </cell>
          <cell r="T20481">
            <v>0</v>
          </cell>
          <cell r="U20481">
            <v>992</v>
          </cell>
          <cell r="W20481">
            <v>0</v>
          </cell>
        </row>
        <row r="20482">
          <cell r="B20482">
            <v>20483</v>
          </cell>
          <cell r="G20482" t="str">
            <v>Glyphosate 95% TC</v>
          </cell>
          <cell r="H20482">
            <v>25</v>
          </cell>
          <cell r="I20482">
            <v>1</v>
          </cell>
          <cell r="J20482" t="str">
            <v>Kg</v>
          </cell>
          <cell r="K20482">
            <v>0</v>
          </cell>
          <cell r="T20482">
            <v>0</v>
          </cell>
          <cell r="U20482">
            <v>247</v>
          </cell>
          <cell r="W20482">
            <v>0</v>
          </cell>
        </row>
        <row r="20483">
          <cell r="B20483">
            <v>20484</v>
          </cell>
          <cell r="G20483" t="str">
            <v>Agrisol 415 N</v>
          </cell>
          <cell r="H20483">
            <v>200</v>
          </cell>
          <cell r="I20483">
            <v>1</v>
          </cell>
          <cell r="J20483" t="str">
            <v>Kg</v>
          </cell>
          <cell r="K20483">
            <v>0</v>
          </cell>
          <cell r="T20483">
            <v>0</v>
          </cell>
          <cell r="U20483">
            <v>150</v>
          </cell>
          <cell r="W20483">
            <v>0</v>
          </cell>
        </row>
        <row r="20484">
          <cell r="B20484">
            <v>20485</v>
          </cell>
          <cell r="G20484" t="str">
            <v>Tartrazine @25Kg</v>
          </cell>
          <cell r="H20484">
            <v>25</v>
          </cell>
          <cell r="I20484">
            <v>1</v>
          </cell>
          <cell r="J20484" t="str">
            <v>Kg</v>
          </cell>
          <cell r="K20484">
            <v>0</v>
          </cell>
          <cell r="T20484">
            <v>0</v>
          </cell>
          <cell r="U20484">
            <v>0.4</v>
          </cell>
          <cell r="W20484">
            <v>0</v>
          </cell>
        </row>
        <row r="20485">
          <cell r="B20485">
            <v>20486</v>
          </cell>
          <cell r="G20485" t="str">
            <v>Jerrycan HDPE - 4 L</v>
          </cell>
          <cell r="H20485">
            <v>4</v>
          </cell>
          <cell r="I20485">
            <v>1</v>
          </cell>
          <cell r="J20485" t="str">
            <v>Pcs</v>
          </cell>
          <cell r="K20485">
            <v>0</v>
          </cell>
          <cell r="T20485">
            <v>0</v>
          </cell>
          <cell r="U20485">
            <v>250</v>
          </cell>
          <cell r="W20485">
            <v>0</v>
          </cell>
        </row>
        <row r="20486">
          <cell r="B20486">
            <v>20487</v>
          </cell>
          <cell r="G20486" t="str">
            <v>Sticker Everstick 400 SL - 0,25 L</v>
          </cell>
          <cell r="H20486">
            <v>0.25</v>
          </cell>
          <cell r="I20486">
            <v>1</v>
          </cell>
          <cell r="J20486" t="str">
            <v>Pcs</v>
          </cell>
          <cell r="K20486">
            <v>0</v>
          </cell>
          <cell r="T20486">
            <v>0</v>
          </cell>
          <cell r="U20486">
            <v>250</v>
          </cell>
          <cell r="W20486">
            <v>0</v>
          </cell>
        </row>
        <row r="20487">
          <cell r="B20487">
            <v>20488</v>
          </cell>
          <cell r="G20487" t="str">
            <v>Sticker Everstick 400 SL - 0,25 L</v>
          </cell>
          <cell r="H20487">
            <v>0.25</v>
          </cell>
          <cell r="I20487">
            <v>1</v>
          </cell>
          <cell r="J20487" t="str">
            <v>Pcs</v>
          </cell>
          <cell r="K20487">
            <v>0</v>
          </cell>
          <cell r="T20487">
            <v>0</v>
          </cell>
          <cell r="U20487">
            <v>250</v>
          </cell>
          <cell r="W20487">
            <v>0</v>
          </cell>
        </row>
        <row r="20488">
          <cell r="B20488">
            <v>20489</v>
          </cell>
          <cell r="G20488" t="str">
            <v>Sticker Markup 480 SL - 4 L</v>
          </cell>
          <cell r="H20488">
            <v>4</v>
          </cell>
          <cell r="I20488">
            <v>1</v>
          </cell>
          <cell r="J20488" t="str">
            <v>Pcs</v>
          </cell>
          <cell r="K20488">
            <v>0</v>
          </cell>
          <cell r="T20488">
            <v>0</v>
          </cell>
          <cell r="U20488">
            <v>250</v>
          </cell>
          <cell r="W20488">
            <v>0</v>
          </cell>
        </row>
        <row r="20489">
          <cell r="B20489">
            <v>20490</v>
          </cell>
          <cell r="G20489" t="str">
            <v>Karton Box Markup 480 SL - 4 L</v>
          </cell>
          <cell r="H20489">
            <v>4</v>
          </cell>
          <cell r="I20489">
            <v>1</v>
          </cell>
          <cell r="J20489" t="str">
            <v>Pcs</v>
          </cell>
          <cell r="K20489">
            <v>0</v>
          </cell>
          <cell r="T20489">
            <v>0</v>
          </cell>
          <cell r="U20489">
            <v>63</v>
          </cell>
          <cell r="W20489">
            <v>0</v>
          </cell>
        </row>
        <row r="20490">
          <cell r="B20490">
            <v>20491</v>
          </cell>
          <cell r="G20490" t="str">
            <v>Mark Up 480 SL @4 ltr</v>
          </cell>
          <cell r="H20490">
            <v>4</v>
          </cell>
          <cell r="I20490">
            <v>4</v>
          </cell>
          <cell r="J20490" t="str">
            <v>Liter</v>
          </cell>
          <cell r="K20490">
            <v>0</v>
          </cell>
          <cell r="T20490">
            <v>0</v>
          </cell>
          <cell r="U20490">
            <v>1008</v>
          </cell>
          <cell r="W20490">
            <v>0</v>
          </cell>
        </row>
        <row r="20491">
          <cell r="B20491">
            <v>20492</v>
          </cell>
          <cell r="G20491" t="str">
            <v>Glyphosate 95% TC</v>
          </cell>
          <cell r="H20491">
            <v>25</v>
          </cell>
          <cell r="I20491">
            <v>1</v>
          </cell>
          <cell r="J20491" t="str">
            <v>Kg</v>
          </cell>
          <cell r="K20491">
            <v>0</v>
          </cell>
          <cell r="T20491">
            <v>0</v>
          </cell>
          <cell r="U20491">
            <v>247</v>
          </cell>
          <cell r="W20491">
            <v>0</v>
          </cell>
        </row>
        <row r="20492">
          <cell r="B20492">
            <v>20493</v>
          </cell>
          <cell r="G20492" t="str">
            <v>Agrisol 415 N</v>
          </cell>
          <cell r="H20492">
            <v>200</v>
          </cell>
          <cell r="I20492">
            <v>1</v>
          </cell>
          <cell r="J20492" t="str">
            <v>Kg</v>
          </cell>
          <cell r="K20492">
            <v>0</v>
          </cell>
          <cell r="T20492">
            <v>0</v>
          </cell>
          <cell r="U20492">
            <v>150</v>
          </cell>
          <cell r="W20492">
            <v>0</v>
          </cell>
        </row>
        <row r="20493">
          <cell r="B20493">
            <v>20494</v>
          </cell>
          <cell r="G20493" t="str">
            <v>Tartrazine @25Kg</v>
          </cell>
          <cell r="H20493">
            <v>25</v>
          </cell>
          <cell r="I20493">
            <v>1</v>
          </cell>
          <cell r="J20493" t="str">
            <v>Kg</v>
          </cell>
          <cell r="K20493">
            <v>0</v>
          </cell>
          <cell r="T20493">
            <v>0</v>
          </cell>
          <cell r="U20493">
            <v>0.4</v>
          </cell>
          <cell r="W20493">
            <v>0</v>
          </cell>
        </row>
        <row r="20494">
          <cell r="B20494">
            <v>20495</v>
          </cell>
          <cell r="G20494" t="str">
            <v>Jerrycan HDPE - 4 L</v>
          </cell>
          <cell r="H20494">
            <v>4</v>
          </cell>
          <cell r="I20494">
            <v>1</v>
          </cell>
          <cell r="J20494" t="str">
            <v>Pcs</v>
          </cell>
          <cell r="K20494">
            <v>0</v>
          </cell>
          <cell r="T20494">
            <v>0</v>
          </cell>
          <cell r="U20494">
            <v>250</v>
          </cell>
          <cell r="W20494">
            <v>0</v>
          </cell>
        </row>
        <row r="20495">
          <cell r="B20495">
            <v>20496</v>
          </cell>
          <cell r="G20495" t="str">
            <v>Sticker Everstick 400 SL - 0,25 L</v>
          </cell>
          <cell r="H20495">
            <v>0.25</v>
          </cell>
          <cell r="I20495">
            <v>1</v>
          </cell>
          <cell r="J20495" t="str">
            <v>Pcs</v>
          </cell>
          <cell r="K20495">
            <v>0</v>
          </cell>
          <cell r="T20495">
            <v>0</v>
          </cell>
          <cell r="U20495">
            <v>250</v>
          </cell>
          <cell r="W20495">
            <v>0</v>
          </cell>
        </row>
        <row r="20496">
          <cell r="B20496">
            <v>20497</v>
          </cell>
          <cell r="G20496" t="str">
            <v>Sticker Everstick 400 SL - 0,25 L</v>
          </cell>
          <cell r="H20496">
            <v>0.25</v>
          </cell>
          <cell r="I20496">
            <v>1</v>
          </cell>
          <cell r="J20496" t="str">
            <v>Pcs</v>
          </cell>
          <cell r="K20496">
            <v>0</v>
          </cell>
          <cell r="T20496">
            <v>0</v>
          </cell>
          <cell r="U20496">
            <v>250</v>
          </cell>
          <cell r="W20496">
            <v>0</v>
          </cell>
        </row>
        <row r="20497">
          <cell r="B20497">
            <v>20498</v>
          </cell>
          <cell r="G20497" t="str">
            <v>Sticker Markup 480 SL - 4 L</v>
          </cell>
          <cell r="H20497">
            <v>4</v>
          </cell>
          <cell r="I20497">
            <v>1</v>
          </cell>
          <cell r="J20497" t="str">
            <v>Pcs</v>
          </cell>
          <cell r="K20497">
            <v>0</v>
          </cell>
          <cell r="T20497">
            <v>0</v>
          </cell>
          <cell r="U20497">
            <v>250</v>
          </cell>
          <cell r="W20497">
            <v>0</v>
          </cell>
        </row>
        <row r="20498">
          <cell r="B20498">
            <v>20499</v>
          </cell>
          <cell r="G20498" t="str">
            <v>Karton Box Markup 480 SL - 4 L</v>
          </cell>
          <cell r="H20498">
            <v>4</v>
          </cell>
          <cell r="I20498">
            <v>1</v>
          </cell>
          <cell r="J20498" t="str">
            <v>Pcs</v>
          </cell>
          <cell r="K20498">
            <v>0</v>
          </cell>
          <cell r="T20498">
            <v>0</v>
          </cell>
          <cell r="U20498">
            <v>62</v>
          </cell>
          <cell r="W20498">
            <v>0</v>
          </cell>
        </row>
        <row r="20499">
          <cell r="B20499">
            <v>20500</v>
          </cell>
          <cell r="G20499" t="str">
            <v>Mark Up 480 SL @4 ltr</v>
          </cell>
          <cell r="H20499">
            <v>4</v>
          </cell>
          <cell r="I20499">
            <v>4</v>
          </cell>
          <cell r="J20499" t="str">
            <v>Liter</v>
          </cell>
          <cell r="K20499">
            <v>0</v>
          </cell>
          <cell r="T20499">
            <v>0</v>
          </cell>
          <cell r="U20499">
            <v>992</v>
          </cell>
          <cell r="W20499">
            <v>0</v>
          </cell>
        </row>
        <row r="20500">
          <cell r="B20500">
            <v>20501</v>
          </cell>
          <cell r="G20500" t="str">
            <v>Glyphosate 95% TC</v>
          </cell>
          <cell r="H20500">
            <v>25</v>
          </cell>
          <cell r="I20500">
            <v>1</v>
          </cell>
          <cell r="J20500" t="str">
            <v>Kg</v>
          </cell>
          <cell r="K20500">
            <v>0</v>
          </cell>
          <cell r="T20500">
            <v>0</v>
          </cell>
          <cell r="U20500">
            <v>247</v>
          </cell>
          <cell r="W20500">
            <v>0</v>
          </cell>
        </row>
        <row r="20501">
          <cell r="B20501">
            <v>20502</v>
          </cell>
          <cell r="G20501" t="str">
            <v>Agrisol 415 N</v>
          </cell>
          <cell r="H20501">
            <v>200</v>
          </cell>
          <cell r="I20501">
            <v>1</v>
          </cell>
          <cell r="J20501" t="str">
            <v>Kg</v>
          </cell>
          <cell r="K20501">
            <v>0</v>
          </cell>
          <cell r="T20501">
            <v>0</v>
          </cell>
          <cell r="U20501">
            <v>150</v>
          </cell>
          <cell r="W20501">
            <v>0</v>
          </cell>
        </row>
        <row r="20502">
          <cell r="B20502">
            <v>20503</v>
          </cell>
          <cell r="G20502" t="str">
            <v>Tartrazine @25Kg</v>
          </cell>
          <cell r="H20502">
            <v>25</v>
          </cell>
          <cell r="I20502">
            <v>1</v>
          </cell>
          <cell r="J20502" t="str">
            <v>Kg</v>
          </cell>
          <cell r="K20502">
            <v>0</v>
          </cell>
          <cell r="T20502">
            <v>0</v>
          </cell>
          <cell r="U20502">
            <v>0.4</v>
          </cell>
          <cell r="W20502">
            <v>0</v>
          </cell>
        </row>
        <row r="20503">
          <cell r="B20503">
            <v>20504</v>
          </cell>
          <cell r="G20503" t="str">
            <v>Jerrycan HDPE - 4 L</v>
          </cell>
          <cell r="H20503">
            <v>4</v>
          </cell>
          <cell r="I20503">
            <v>1</v>
          </cell>
          <cell r="J20503" t="str">
            <v>Pcs</v>
          </cell>
          <cell r="K20503">
            <v>0</v>
          </cell>
          <cell r="T20503">
            <v>0</v>
          </cell>
          <cell r="U20503">
            <v>250</v>
          </cell>
          <cell r="W20503">
            <v>0</v>
          </cell>
        </row>
        <row r="20504">
          <cell r="B20504">
            <v>20505</v>
          </cell>
          <cell r="G20504" t="str">
            <v>Sticker Everstick 400 SL - 0,25 L</v>
          </cell>
          <cell r="H20504">
            <v>0.25</v>
          </cell>
          <cell r="I20504">
            <v>1</v>
          </cell>
          <cell r="J20504" t="str">
            <v>Pcs</v>
          </cell>
          <cell r="K20504">
            <v>0</v>
          </cell>
          <cell r="T20504">
            <v>0</v>
          </cell>
          <cell r="U20504">
            <v>250</v>
          </cell>
          <cell r="W20504">
            <v>0</v>
          </cell>
        </row>
        <row r="20505">
          <cell r="B20505">
            <v>20506</v>
          </cell>
          <cell r="G20505" t="str">
            <v>Sticker Everstick 400 SL - 0,25 L</v>
          </cell>
          <cell r="H20505">
            <v>0.25</v>
          </cell>
          <cell r="I20505">
            <v>1</v>
          </cell>
          <cell r="J20505" t="str">
            <v>Pcs</v>
          </cell>
          <cell r="K20505">
            <v>0</v>
          </cell>
          <cell r="T20505">
            <v>0</v>
          </cell>
          <cell r="U20505">
            <v>250</v>
          </cell>
          <cell r="W20505">
            <v>0</v>
          </cell>
        </row>
        <row r="20506">
          <cell r="B20506">
            <v>20507</v>
          </cell>
          <cell r="G20506" t="str">
            <v>Sticker Markup 480 SL - 4 L</v>
          </cell>
          <cell r="H20506">
            <v>4</v>
          </cell>
          <cell r="I20506">
            <v>1</v>
          </cell>
          <cell r="J20506" t="str">
            <v>Pcs</v>
          </cell>
          <cell r="K20506">
            <v>0</v>
          </cell>
          <cell r="T20506">
            <v>0</v>
          </cell>
          <cell r="U20506">
            <v>250</v>
          </cell>
          <cell r="W20506">
            <v>0</v>
          </cell>
        </row>
        <row r="20507">
          <cell r="B20507">
            <v>20508</v>
          </cell>
          <cell r="G20507" t="str">
            <v>Karton Box Markup 480 SL - 4 L</v>
          </cell>
          <cell r="H20507">
            <v>4</v>
          </cell>
          <cell r="I20507">
            <v>1</v>
          </cell>
          <cell r="J20507" t="str">
            <v>Pcs</v>
          </cell>
          <cell r="K20507">
            <v>0</v>
          </cell>
          <cell r="T20507">
            <v>0</v>
          </cell>
          <cell r="U20507">
            <v>63</v>
          </cell>
          <cell r="W20507">
            <v>0</v>
          </cell>
        </row>
        <row r="20508">
          <cell r="B20508">
            <v>20509</v>
          </cell>
          <cell r="G20508" t="str">
            <v>Mark Up 480 SL @4 ltr</v>
          </cell>
          <cell r="H20508">
            <v>4</v>
          </cell>
          <cell r="I20508">
            <v>4</v>
          </cell>
          <cell r="J20508" t="str">
            <v>Liter</v>
          </cell>
          <cell r="K20508">
            <v>0</v>
          </cell>
          <cell r="T20508">
            <v>0</v>
          </cell>
          <cell r="U20508">
            <v>1008</v>
          </cell>
          <cell r="W20508">
            <v>0</v>
          </cell>
        </row>
        <row r="20509">
          <cell r="B20509">
            <v>20510</v>
          </cell>
          <cell r="G20509" t="str">
            <v>Glyphosate 95% TC</v>
          </cell>
          <cell r="H20509">
            <v>25</v>
          </cell>
          <cell r="I20509">
            <v>1</v>
          </cell>
          <cell r="J20509" t="str">
            <v>Kg</v>
          </cell>
          <cell r="K20509">
            <v>0</v>
          </cell>
          <cell r="T20509">
            <v>0</v>
          </cell>
          <cell r="U20509">
            <v>247</v>
          </cell>
          <cell r="W20509">
            <v>0</v>
          </cell>
        </row>
        <row r="20510">
          <cell r="B20510">
            <v>20511</v>
          </cell>
          <cell r="G20510" t="str">
            <v>Agrisol 415 N</v>
          </cell>
          <cell r="H20510">
            <v>200</v>
          </cell>
          <cell r="I20510">
            <v>1</v>
          </cell>
          <cell r="J20510" t="str">
            <v>Kg</v>
          </cell>
          <cell r="K20510">
            <v>0</v>
          </cell>
          <cell r="T20510">
            <v>0</v>
          </cell>
          <cell r="U20510">
            <v>150</v>
          </cell>
          <cell r="W20510">
            <v>0</v>
          </cell>
        </row>
        <row r="20511">
          <cell r="B20511">
            <v>20512</v>
          </cell>
          <cell r="G20511" t="str">
            <v>Tartrazine @25Kg</v>
          </cell>
          <cell r="H20511">
            <v>25</v>
          </cell>
          <cell r="I20511">
            <v>1</v>
          </cell>
          <cell r="J20511" t="str">
            <v>Kg</v>
          </cell>
          <cell r="K20511">
            <v>0</v>
          </cell>
          <cell r="T20511">
            <v>0</v>
          </cell>
          <cell r="U20511">
            <v>0.4</v>
          </cell>
          <cell r="W20511">
            <v>0</v>
          </cell>
        </row>
        <row r="20512">
          <cell r="B20512">
            <v>20513</v>
          </cell>
          <cell r="G20512" t="str">
            <v>Jerrycan HDPE - 4 L</v>
          </cell>
          <cell r="H20512">
            <v>4</v>
          </cell>
          <cell r="I20512">
            <v>1</v>
          </cell>
          <cell r="J20512" t="str">
            <v>Pcs</v>
          </cell>
          <cell r="K20512">
            <v>0</v>
          </cell>
          <cell r="T20512">
            <v>0</v>
          </cell>
          <cell r="U20512">
            <v>250</v>
          </cell>
          <cell r="W20512">
            <v>0</v>
          </cell>
        </row>
        <row r="20513">
          <cell r="B20513">
            <v>20514</v>
          </cell>
          <cell r="G20513" t="str">
            <v>Sticker Everstick 400 SL - 0,25 L</v>
          </cell>
          <cell r="H20513">
            <v>0.25</v>
          </cell>
          <cell r="I20513">
            <v>1</v>
          </cell>
          <cell r="J20513" t="str">
            <v>Pcs</v>
          </cell>
          <cell r="K20513">
            <v>0</v>
          </cell>
          <cell r="T20513">
            <v>0</v>
          </cell>
          <cell r="U20513">
            <v>250</v>
          </cell>
          <cell r="W20513">
            <v>0</v>
          </cell>
        </row>
        <row r="20514">
          <cell r="B20514">
            <v>20515</v>
          </cell>
          <cell r="G20514" t="str">
            <v>Sticker Everstick 400 SL - 0,25 L</v>
          </cell>
          <cell r="H20514">
            <v>0.25</v>
          </cell>
          <cell r="I20514">
            <v>1</v>
          </cell>
          <cell r="J20514" t="str">
            <v>Pcs</v>
          </cell>
          <cell r="K20514">
            <v>0</v>
          </cell>
          <cell r="T20514">
            <v>0</v>
          </cell>
          <cell r="U20514">
            <v>250</v>
          </cell>
          <cell r="W20514">
            <v>0</v>
          </cell>
        </row>
        <row r="20515">
          <cell r="B20515">
            <v>20516</v>
          </cell>
          <cell r="G20515" t="str">
            <v>Sticker Markup 480 SL - 4 L</v>
          </cell>
          <cell r="H20515">
            <v>4</v>
          </cell>
          <cell r="I20515">
            <v>1</v>
          </cell>
          <cell r="J20515" t="str">
            <v>Pcs</v>
          </cell>
          <cell r="K20515">
            <v>0</v>
          </cell>
          <cell r="T20515">
            <v>0</v>
          </cell>
          <cell r="U20515">
            <v>250</v>
          </cell>
          <cell r="W20515">
            <v>0</v>
          </cell>
        </row>
        <row r="20516">
          <cell r="B20516">
            <v>20517</v>
          </cell>
          <cell r="G20516" t="str">
            <v>Karton Box Markup 480 SL - 4 L</v>
          </cell>
          <cell r="H20516">
            <v>4</v>
          </cell>
          <cell r="I20516">
            <v>1</v>
          </cell>
          <cell r="J20516" t="str">
            <v>Pcs</v>
          </cell>
          <cell r="K20516">
            <v>0</v>
          </cell>
          <cell r="T20516">
            <v>0</v>
          </cell>
          <cell r="U20516">
            <v>62</v>
          </cell>
          <cell r="W20516">
            <v>0</v>
          </cell>
        </row>
        <row r="20517">
          <cell r="B20517">
            <v>20518</v>
          </cell>
          <cell r="G20517" t="str">
            <v>Mark Up 480 SL @4 ltr</v>
          </cell>
          <cell r="H20517">
            <v>4</v>
          </cell>
          <cell r="I20517">
            <v>4</v>
          </cell>
          <cell r="J20517" t="str">
            <v>Liter</v>
          </cell>
          <cell r="K20517">
            <v>0</v>
          </cell>
          <cell r="T20517">
            <v>0</v>
          </cell>
          <cell r="U20517">
            <v>992</v>
          </cell>
          <cell r="W20517">
            <v>0</v>
          </cell>
        </row>
        <row r="20518">
          <cell r="B20518">
            <v>20519</v>
          </cell>
          <cell r="G20518" t="str">
            <v>Glyphosate 95% TC</v>
          </cell>
          <cell r="H20518">
            <v>25</v>
          </cell>
          <cell r="I20518">
            <v>1</v>
          </cell>
          <cell r="J20518" t="str">
            <v>Kg</v>
          </cell>
          <cell r="K20518">
            <v>0</v>
          </cell>
          <cell r="T20518">
            <v>0</v>
          </cell>
          <cell r="U20518">
            <v>247</v>
          </cell>
          <cell r="W20518">
            <v>0</v>
          </cell>
        </row>
        <row r="20519">
          <cell r="B20519">
            <v>20520</v>
          </cell>
          <cell r="G20519" t="str">
            <v>Agrisol 415 N</v>
          </cell>
          <cell r="H20519">
            <v>200</v>
          </cell>
          <cell r="I20519">
            <v>1</v>
          </cell>
          <cell r="J20519" t="str">
            <v>Kg</v>
          </cell>
          <cell r="K20519">
            <v>0</v>
          </cell>
          <cell r="T20519">
            <v>0</v>
          </cell>
          <cell r="U20519">
            <v>150</v>
          </cell>
          <cell r="W20519">
            <v>0</v>
          </cell>
        </row>
        <row r="20520">
          <cell r="B20520">
            <v>20521</v>
          </cell>
          <cell r="G20520" t="str">
            <v>Tartrazine @25Kg</v>
          </cell>
          <cell r="H20520">
            <v>25</v>
          </cell>
          <cell r="I20520">
            <v>1</v>
          </cell>
          <cell r="J20520" t="str">
            <v>Kg</v>
          </cell>
          <cell r="K20520">
            <v>0</v>
          </cell>
          <cell r="T20520">
            <v>0</v>
          </cell>
          <cell r="U20520">
            <v>0.4</v>
          </cell>
          <cell r="W20520">
            <v>0</v>
          </cell>
        </row>
        <row r="20521">
          <cell r="B20521">
            <v>20522</v>
          </cell>
          <cell r="G20521" t="str">
            <v>Jerrycan HDPE - 4 L</v>
          </cell>
          <cell r="H20521">
            <v>4</v>
          </cell>
          <cell r="I20521">
            <v>1</v>
          </cell>
          <cell r="J20521" t="str">
            <v>Pcs</v>
          </cell>
          <cell r="K20521">
            <v>0</v>
          </cell>
          <cell r="T20521">
            <v>0</v>
          </cell>
          <cell r="U20521">
            <v>250</v>
          </cell>
          <cell r="W20521">
            <v>0</v>
          </cell>
        </row>
        <row r="20522">
          <cell r="B20522">
            <v>20523</v>
          </cell>
          <cell r="G20522" t="str">
            <v>Sticker Everstick 400 SL - 0,25 L</v>
          </cell>
          <cell r="H20522">
            <v>0.25</v>
          </cell>
          <cell r="I20522">
            <v>1</v>
          </cell>
          <cell r="J20522" t="str">
            <v>Pcs</v>
          </cell>
          <cell r="K20522">
            <v>0</v>
          </cell>
          <cell r="T20522">
            <v>0</v>
          </cell>
          <cell r="U20522">
            <v>250</v>
          </cell>
          <cell r="W20522">
            <v>0</v>
          </cell>
        </row>
        <row r="20523">
          <cell r="B20523">
            <v>20524</v>
          </cell>
          <cell r="G20523" t="str">
            <v>Sticker Everstick 400 SL - 0,25 L</v>
          </cell>
          <cell r="H20523">
            <v>0.25</v>
          </cell>
          <cell r="I20523">
            <v>1</v>
          </cell>
          <cell r="J20523" t="str">
            <v>Pcs</v>
          </cell>
          <cell r="K20523">
            <v>0</v>
          </cell>
          <cell r="T20523">
            <v>0</v>
          </cell>
          <cell r="U20523">
            <v>250</v>
          </cell>
          <cell r="W20523">
            <v>0</v>
          </cell>
        </row>
        <row r="20524">
          <cell r="B20524">
            <v>20525</v>
          </cell>
          <cell r="G20524" t="str">
            <v>Sticker Markup 480 SL - 4 L</v>
          </cell>
          <cell r="H20524">
            <v>4</v>
          </cell>
          <cell r="I20524">
            <v>1</v>
          </cell>
          <cell r="J20524" t="str">
            <v>Pcs</v>
          </cell>
          <cell r="K20524">
            <v>0</v>
          </cell>
          <cell r="T20524">
            <v>0</v>
          </cell>
          <cell r="U20524">
            <v>250</v>
          </cell>
          <cell r="W20524">
            <v>0</v>
          </cell>
        </row>
        <row r="20525">
          <cell r="B20525">
            <v>20526</v>
          </cell>
          <cell r="G20525" t="str">
            <v>Karton Box Markup 480 SL - 4 L</v>
          </cell>
          <cell r="H20525">
            <v>4</v>
          </cell>
          <cell r="I20525">
            <v>1</v>
          </cell>
          <cell r="J20525" t="str">
            <v>Pcs</v>
          </cell>
          <cell r="K20525">
            <v>0</v>
          </cell>
          <cell r="T20525">
            <v>0</v>
          </cell>
          <cell r="U20525">
            <v>63</v>
          </cell>
          <cell r="W20525">
            <v>0</v>
          </cell>
        </row>
        <row r="20526">
          <cell r="B20526">
            <v>20527</v>
          </cell>
          <cell r="G20526" t="str">
            <v>Mark Up 480 SL @4 ltr</v>
          </cell>
          <cell r="H20526">
            <v>4</v>
          </cell>
          <cell r="I20526">
            <v>4</v>
          </cell>
          <cell r="J20526" t="str">
            <v>Liter</v>
          </cell>
          <cell r="K20526">
            <v>0</v>
          </cell>
          <cell r="T20526">
            <v>0</v>
          </cell>
          <cell r="U20526">
            <v>1008</v>
          </cell>
          <cell r="W20526">
            <v>0</v>
          </cell>
        </row>
        <row r="20527">
          <cell r="B20527">
            <v>20528</v>
          </cell>
          <cell r="G20527" t="str">
            <v xml:space="preserve">Bottle PET - 0,1 L </v>
          </cell>
          <cell r="H20527">
            <v>0.1</v>
          </cell>
          <cell r="I20527">
            <v>1</v>
          </cell>
          <cell r="J20527" t="str">
            <v>Pcs</v>
          </cell>
          <cell r="K20527">
            <v>0</v>
          </cell>
          <cell r="T20527">
            <v>0</v>
          </cell>
          <cell r="U20527">
            <v>900</v>
          </cell>
          <cell r="W20527">
            <v>0</v>
          </cell>
        </row>
        <row r="20528">
          <cell r="B20528">
            <v>20529</v>
          </cell>
          <cell r="G20528" t="str">
            <v>Bottle PET - 0,1 L - Cap</v>
          </cell>
          <cell r="H20528">
            <v>0.1</v>
          </cell>
          <cell r="I20528">
            <v>1</v>
          </cell>
          <cell r="J20528" t="str">
            <v>Pcs</v>
          </cell>
          <cell r="K20528">
            <v>0</v>
          </cell>
          <cell r="T20528">
            <v>0</v>
          </cell>
          <cell r="U20528">
            <v>900</v>
          </cell>
          <cell r="W20528">
            <v>0</v>
          </cell>
        </row>
        <row r="20529">
          <cell r="B20529">
            <v>20530</v>
          </cell>
          <cell r="G20529" t="str">
            <v>Bottle PET - 0,1 L - Plug</v>
          </cell>
          <cell r="H20529">
            <v>0.1</v>
          </cell>
          <cell r="I20529">
            <v>1</v>
          </cell>
          <cell r="J20529" t="str">
            <v>Pcs</v>
          </cell>
          <cell r="K20529">
            <v>0</v>
          </cell>
          <cell r="T20529">
            <v>0</v>
          </cell>
          <cell r="U20529">
            <v>900</v>
          </cell>
          <cell r="W20529">
            <v>0</v>
          </cell>
        </row>
        <row r="20530">
          <cell r="B20530">
            <v>20531</v>
          </cell>
          <cell r="G20530" t="str">
            <v>Sticker ProQuat 276 SL - 4 L</v>
          </cell>
          <cell r="H20530">
            <v>4</v>
          </cell>
          <cell r="I20530">
            <v>1</v>
          </cell>
          <cell r="J20530" t="str">
            <v>Pcs</v>
          </cell>
          <cell r="K20530">
            <v>0</v>
          </cell>
          <cell r="T20530">
            <v>0</v>
          </cell>
          <cell r="U20530">
            <v>1000</v>
          </cell>
          <cell r="W20530">
            <v>0</v>
          </cell>
        </row>
        <row r="20531">
          <cell r="B20531">
            <v>20532</v>
          </cell>
          <cell r="E20531" t="str">
            <v>1.1.7.0.3.419</v>
          </cell>
          <cell r="G20531" t="str">
            <v>Alert 20 WG @ 250 gr</v>
          </cell>
          <cell r="H20531">
            <v>0.25</v>
          </cell>
          <cell r="I20531">
            <v>40</v>
          </cell>
          <cell r="J20531" t="str">
            <v>Pcs</v>
          </cell>
          <cell r="K20531">
            <v>79086.005102040828</v>
          </cell>
          <cell r="T20531">
            <v>0</v>
          </cell>
          <cell r="U20531">
            <v>2000</v>
          </cell>
          <cell r="W20531">
            <v>0</v>
          </cell>
        </row>
        <row r="20532">
          <cell r="B20532">
            <v>20533</v>
          </cell>
          <cell r="E20532" t="str">
            <v>1.1.7.0.3.421</v>
          </cell>
          <cell r="G20532" t="str">
            <v>Mark Up 480 SL @20 ltr</v>
          </cell>
          <cell r="H20532">
            <v>20</v>
          </cell>
          <cell r="I20532">
            <v>1</v>
          </cell>
          <cell r="J20532" t="str">
            <v>Pcs</v>
          </cell>
          <cell r="K20532">
            <v>27204.991224489801</v>
          </cell>
          <cell r="T20532">
            <v>0</v>
          </cell>
          <cell r="U20532">
            <v>10000</v>
          </cell>
          <cell r="W20532">
            <v>0</v>
          </cell>
        </row>
        <row r="20533">
          <cell r="B20533">
            <v>20534</v>
          </cell>
          <cell r="E20533" t="str">
            <v>1.1.7.0.3.422</v>
          </cell>
          <cell r="G20533" t="str">
            <v>Mark Up 480 SL @4 ltr</v>
          </cell>
          <cell r="H20533">
            <v>4</v>
          </cell>
          <cell r="I20533">
            <v>4</v>
          </cell>
          <cell r="J20533" t="str">
            <v>Pcs</v>
          </cell>
          <cell r="K20533">
            <v>27759.98272108844</v>
          </cell>
          <cell r="T20533">
            <v>0</v>
          </cell>
          <cell r="U20533">
            <v>16000</v>
          </cell>
          <cell r="W20533">
            <v>0</v>
          </cell>
        </row>
        <row r="20534">
          <cell r="B20534">
            <v>20535</v>
          </cell>
          <cell r="G20534" t="str">
            <v>Glyphosate 95% TC</v>
          </cell>
          <cell r="H20534">
            <v>25</v>
          </cell>
          <cell r="I20534">
            <v>1</v>
          </cell>
          <cell r="J20534" t="str">
            <v>Kg</v>
          </cell>
          <cell r="K20534">
            <v>0</v>
          </cell>
          <cell r="T20534">
            <v>0</v>
          </cell>
          <cell r="U20534">
            <v>247</v>
          </cell>
          <cell r="W20534">
            <v>0</v>
          </cell>
        </row>
        <row r="20535">
          <cell r="B20535">
            <v>20536</v>
          </cell>
          <cell r="G20535" t="str">
            <v>Agrisol 415 N</v>
          </cell>
          <cell r="H20535">
            <v>200</v>
          </cell>
          <cell r="I20535">
            <v>1</v>
          </cell>
          <cell r="J20535" t="str">
            <v>Kg</v>
          </cell>
          <cell r="K20535">
            <v>0</v>
          </cell>
          <cell r="T20535">
            <v>0</v>
          </cell>
          <cell r="U20535">
            <v>100</v>
          </cell>
          <cell r="W20535">
            <v>0</v>
          </cell>
        </row>
        <row r="20536">
          <cell r="B20536">
            <v>20537</v>
          </cell>
          <cell r="G20536" t="str">
            <v>Tartrazine @25Kg</v>
          </cell>
          <cell r="H20536">
            <v>25</v>
          </cell>
          <cell r="I20536">
            <v>1</v>
          </cell>
          <cell r="J20536" t="str">
            <v>Kg</v>
          </cell>
          <cell r="K20536">
            <v>0</v>
          </cell>
          <cell r="T20536">
            <v>0</v>
          </cell>
          <cell r="U20536">
            <v>0.4</v>
          </cell>
          <cell r="W20536">
            <v>0</v>
          </cell>
        </row>
        <row r="20537">
          <cell r="B20537">
            <v>20538</v>
          </cell>
          <cell r="G20537" t="str">
            <v>Botol 1 Liter PET (PSS)</v>
          </cell>
          <cell r="H20537">
            <v>1</v>
          </cell>
          <cell r="I20537">
            <v>1</v>
          </cell>
          <cell r="J20537" t="str">
            <v>Pcs</v>
          </cell>
          <cell r="K20537">
            <v>0</v>
          </cell>
          <cell r="T20537">
            <v>0</v>
          </cell>
          <cell r="U20537">
            <v>1000</v>
          </cell>
          <cell r="W20537">
            <v>0</v>
          </cell>
        </row>
        <row r="20538">
          <cell r="B20538">
            <v>20539</v>
          </cell>
          <cell r="G20538" t="str">
            <v>Sticker Everstick 400 SL - 0,25 L</v>
          </cell>
          <cell r="H20538">
            <v>0.25</v>
          </cell>
          <cell r="I20538">
            <v>1</v>
          </cell>
          <cell r="J20538" t="str">
            <v>Pcs</v>
          </cell>
          <cell r="K20538">
            <v>0</v>
          </cell>
          <cell r="T20538">
            <v>0</v>
          </cell>
          <cell r="U20538">
            <v>1000</v>
          </cell>
          <cell r="W20538">
            <v>0</v>
          </cell>
        </row>
        <row r="20539">
          <cell r="B20539">
            <v>20540</v>
          </cell>
          <cell r="G20539" t="str">
            <v>Sticker Everstick 400 SL - 0,25 L</v>
          </cell>
          <cell r="H20539">
            <v>0.25</v>
          </cell>
          <cell r="I20539">
            <v>1</v>
          </cell>
          <cell r="J20539" t="str">
            <v>Pcs</v>
          </cell>
          <cell r="K20539">
            <v>0</v>
          </cell>
          <cell r="T20539">
            <v>0</v>
          </cell>
          <cell r="U20539">
            <v>1000</v>
          </cell>
          <cell r="W20539">
            <v>0</v>
          </cell>
        </row>
        <row r="20540">
          <cell r="B20540">
            <v>20541</v>
          </cell>
          <cell r="G20540" t="str">
            <v>Sticker Grandup 480 SL - 1 L</v>
          </cell>
          <cell r="H20540">
            <v>1</v>
          </cell>
          <cell r="I20540">
            <v>1</v>
          </cell>
          <cell r="J20540" t="str">
            <v>Pcs</v>
          </cell>
          <cell r="K20540">
            <v>0</v>
          </cell>
          <cell r="T20540">
            <v>0</v>
          </cell>
          <cell r="U20540">
            <v>1000</v>
          </cell>
          <cell r="W20540">
            <v>0</v>
          </cell>
        </row>
        <row r="20541">
          <cell r="B20541">
            <v>20542</v>
          </cell>
          <cell r="G20541" t="str">
            <v>Karton Box Grandup 480 SL - 1 L</v>
          </cell>
          <cell r="H20541">
            <v>1</v>
          </cell>
          <cell r="I20541">
            <v>1</v>
          </cell>
          <cell r="J20541" t="str">
            <v>Pcs</v>
          </cell>
          <cell r="K20541">
            <v>0</v>
          </cell>
          <cell r="T20541">
            <v>0</v>
          </cell>
          <cell r="U20541">
            <v>83</v>
          </cell>
          <cell r="W20541">
            <v>0</v>
          </cell>
        </row>
        <row r="20542">
          <cell r="B20542">
            <v>20543</v>
          </cell>
          <cell r="G20542" t="str">
            <v>Grandup 480 SL @1 ltr</v>
          </cell>
          <cell r="H20542">
            <v>1</v>
          </cell>
          <cell r="I20542">
            <v>12</v>
          </cell>
          <cell r="J20542" t="str">
            <v>Liter</v>
          </cell>
          <cell r="K20542">
            <v>0</v>
          </cell>
          <cell r="T20542">
            <v>0</v>
          </cell>
          <cell r="U20542">
            <v>996</v>
          </cell>
          <cell r="W20542">
            <v>0</v>
          </cell>
        </row>
        <row r="20543">
          <cell r="B20543">
            <v>20544</v>
          </cell>
          <cell r="G20543" t="str">
            <v>Glyphosate 95% TC</v>
          </cell>
          <cell r="H20543">
            <v>25</v>
          </cell>
          <cell r="I20543">
            <v>1</v>
          </cell>
          <cell r="J20543" t="str">
            <v>Kg</v>
          </cell>
          <cell r="K20543">
            <v>0</v>
          </cell>
          <cell r="T20543">
            <v>0</v>
          </cell>
          <cell r="U20543">
            <v>247</v>
          </cell>
          <cell r="W20543">
            <v>0</v>
          </cell>
        </row>
        <row r="20544">
          <cell r="B20544">
            <v>20545</v>
          </cell>
          <cell r="G20544" t="str">
            <v>Agrisol 415 N</v>
          </cell>
          <cell r="H20544">
            <v>200</v>
          </cell>
          <cell r="I20544">
            <v>1</v>
          </cell>
          <cell r="J20544" t="str">
            <v>Kg</v>
          </cell>
          <cell r="K20544">
            <v>0</v>
          </cell>
          <cell r="T20544">
            <v>0</v>
          </cell>
          <cell r="U20544">
            <v>100</v>
          </cell>
          <cell r="W20544">
            <v>0</v>
          </cell>
        </row>
        <row r="20545">
          <cell r="B20545">
            <v>20546</v>
          </cell>
          <cell r="G20545" t="str">
            <v>Tartrazine @25Kg</v>
          </cell>
          <cell r="H20545">
            <v>25</v>
          </cell>
          <cell r="I20545">
            <v>1</v>
          </cell>
          <cell r="J20545" t="str">
            <v>Kg</v>
          </cell>
          <cell r="K20545">
            <v>0</v>
          </cell>
          <cell r="T20545">
            <v>0</v>
          </cell>
          <cell r="U20545">
            <v>0.4</v>
          </cell>
          <cell r="W20545">
            <v>0</v>
          </cell>
        </row>
        <row r="20546">
          <cell r="B20546">
            <v>20547</v>
          </cell>
          <cell r="G20546" t="str">
            <v>Botol 1 Liter PET (PSS)</v>
          </cell>
          <cell r="H20546">
            <v>1</v>
          </cell>
          <cell r="I20546">
            <v>1</v>
          </cell>
          <cell r="J20546" t="str">
            <v>Pcs</v>
          </cell>
          <cell r="K20546">
            <v>0</v>
          </cell>
          <cell r="T20546">
            <v>0</v>
          </cell>
          <cell r="U20546">
            <v>1000</v>
          </cell>
          <cell r="W20546">
            <v>0</v>
          </cell>
        </row>
        <row r="20547">
          <cell r="B20547">
            <v>20548</v>
          </cell>
          <cell r="G20547" t="str">
            <v>Sticker Everstick 400 SL - 0,25 L</v>
          </cell>
          <cell r="H20547">
            <v>0.25</v>
          </cell>
          <cell r="I20547">
            <v>1</v>
          </cell>
          <cell r="J20547" t="str">
            <v>Pcs</v>
          </cell>
          <cell r="K20547">
            <v>0</v>
          </cell>
          <cell r="T20547">
            <v>0</v>
          </cell>
          <cell r="U20547">
            <v>1000</v>
          </cell>
          <cell r="W20547">
            <v>0</v>
          </cell>
        </row>
        <row r="20548">
          <cell r="B20548">
            <v>20549</v>
          </cell>
          <cell r="G20548" t="str">
            <v>Sticker Everstick 400 SL - 0,25 L</v>
          </cell>
          <cell r="H20548">
            <v>0.25</v>
          </cell>
          <cell r="I20548">
            <v>1</v>
          </cell>
          <cell r="J20548" t="str">
            <v>Pcs</v>
          </cell>
          <cell r="K20548">
            <v>0</v>
          </cell>
          <cell r="T20548">
            <v>0</v>
          </cell>
          <cell r="U20548">
            <v>1000</v>
          </cell>
          <cell r="W20548">
            <v>0</v>
          </cell>
        </row>
        <row r="20549">
          <cell r="B20549">
            <v>20550</v>
          </cell>
          <cell r="G20549" t="str">
            <v>Sticker Grandup 480 SL - 1 L</v>
          </cell>
          <cell r="H20549">
            <v>1</v>
          </cell>
          <cell r="I20549">
            <v>1</v>
          </cell>
          <cell r="J20549" t="str">
            <v>Pcs</v>
          </cell>
          <cell r="K20549">
            <v>0</v>
          </cell>
          <cell r="T20549">
            <v>0</v>
          </cell>
          <cell r="U20549">
            <v>1000</v>
          </cell>
          <cell r="W20549">
            <v>0</v>
          </cell>
        </row>
        <row r="20550">
          <cell r="B20550">
            <v>20551</v>
          </cell>
          <cell r="G20550" t="str">
            <v>Karton Box Grandup 480 SL - 1 L</v>
          </cell>
          <cell r="H20550">
            <v>1</v>
          </cell>
          <cell r="I20550">
            <v>1</v>
          </cell>
          <cell r="J20550" t="str">
            <v>Pcs</v>
          </cell>
          <cell r="K20550">
            <v>0</v>
          </cell>
          <cell r="T20550">
            <v>0</v>
          </cell>
          <cell r="U20550">
            <v>83</v>
          </cell>
          <cell r="W20550">
            <v>0</v>
          </cell>
        </row>
        <row r="20551">
          <cell r="B20551">
            <v>20552</v>
          </cell>
          <cell r="G20551" t="str">
            <v>Grandup 480 SL @1 ltr</v>
          </cell>
          <cell r="H20551">
            <v>1</v>
          </cell>
          <cell r="I20551">
            <v>12</v>
          </cell>
          <cell r="J20551" t="str">
            <v>Liter</v>
          </cell>
          <cell r="K20551">
            <v>0</v>
          </cell>
          <cell r="T20551">
            <v>0</v>
          </cell>
          <cell r="U20551">
            <v>996</v>
          </cell>
          <cell r="W20551">
            <v>0</v>
          </cell>
        </row>
        <row r="20552">
          <cell r="B20552">
            <v>20553</v>
          </cell>
          <cell r="G20552" t="str">
            <v>Sticker Everstick 400 SL - 0,25 L</v>
          </cell>
          <cell r="H20552">
            <v>0.25</v>
          </cell>
          <cell r="I20552">
            <v>1</v>
          </cell>
          <cell r="J20552" t="str">
            <v>Pcs</v>
          </cell>
          <cell r="K20552">
            <v>0</v>
          </cell>
          <cell r="T20552">
            <v>0</v>
          </cell>
          <cell r="U20552">
            <v>247</v>
          </cell>
          <cell r="W20552">
            <v>0</v>
          </cell>
        </row>
        <row r="20553">
          <cell r="B20553">
            <v>20554</v>
          </cell>
          <cell r="G20553" t="str">
            <v>Agnique BL 7051</v>
          </cell>
          <cell r="H20553">
            <v>200</v>
          </cell>
          <cell r="I20553">
            <v>1</v>
          </cell>
          <cell r="J20553" t="str">
            <v>kg</v>
          </cell>
          <cell r="K20553">
            <v>0</v>
          </cell>
          <cell r="T20553">
            <v>0</v>
          </cell>
          <cell r="U20553">
            <v>50</v>
          </cell>
          <cell r="W20553">
            <v>0</v>
          </cell>
        </row>
        <row r="20554">
          <cell r="B20554">
            <v>20555</v>
          </cell>
          <cell r="G20554" t="str">
            <v>Sticker Everstick 400 SL - 0,25 L</v>
          </cell>
          <cell r="H20554">
            <v>0.25</v>
          </cell>
          <cell r="I20554">
            <v>1</v>
          </cell>
          <cell r="J20554" t="str">
            <v>Pcs</v>
          </cell>
          <cell r="K20554">
            <v>0</v>
          </cell>
          <cell r="T20554">
            <v>0</v>
          </cell>
          <cell r="U20554">
            <v>50</v>
          </cell>
          <cell r="W20554">
            <v>0</v>
          </cell>
        </row>
        <row r="20555">
          <cell r="B20555">
            <v>20556</v>
          </cell>
          <cell r="G20555" t="str">
            <v>Tartrazine @25Kg</v>
          </cell>
          <cell r="H20555">
            <v>25</v>
          </cell>
          <cell r="I20555">
            <v>1</v>
          </cell>
          <cell r="J20555" t="str">
            <v>Kg</v>
          </cell>
          <cell r="K20555">
            <v>0</v>
          </cell>
          <cell r="T20555">
            <v>0</v>
          </cell>
          <cell r="U20555">
            <v>0.4</v>
          </cell>
          <cell r="W20555">
            <v>0</v>
          </cell>
        </row>
        <row r="20556">
          <cell r="B20556">
            <v>20557</v>
          </cell>
          <cell r="G20556" t="str">
            <v>Botol 1 Liter PET (PSS)</v>
          </cell>
          <cell r="H20556">
            <v>1</v>
          </cell>
          <cell r="I20556">
            <v>1</v>
          </cell>
          <cell r="J20556" t="str">
            <v>Pcs</v>
          </cell>
          <cell r="K20556">
            <v>0</v>
          </cell>
          <cell r="T20556">
            <v>0</v>
          </cell>
          <cell r="U20556">
            <v>1000</v>
          </cell>
          <cell r="W20556">
            <v>0</v>
          </cell>
        </row>
        <row r="20557">
          <cell r="B20557">
            <v>20558</v>
          </cell>
          <cell r="G20557" t="str">
            <v>Sticker Everstick 400 SL - 0,25 L</v>
          </cell>
          <cell r="H20557">
            <v>0.25</v>
          </cell>
          <cell r="I20557">
            <v>1</v>
          </cell>
          <cell r="J20557" t="str">
            <v>Pcs</v>
          </cell>
          <cell r="K20557">
            <v>0</v>
          </cell>
          <cell r="T20557">
            <v>0</v>
          </cell>
          <cell r="U20557">
            <v>1000</v>
          </cell>
          <cell r="W20557">
            <v>0</v>
          </cell>
        </row>
        <row r="20558">
          <cell r="B20558">
            <v>20559</v>
          </cell>
          <cell r="G20558" t="str">
            <v>Sticker Everstick 400 SL - 0,25 L</v>
          </cell>
          <cell r="H20558">
            <v>0.25</v>
          </cell>
          <cell r="I20558">
            <v>1</v>
          </cell>
          <cell r="J20558" t="str">
            <v>Pcs</v>
          </cell>
          <cell r="K20558">
            <v>0</v>
          </cell>
          <cell r="T20558">
            <v>0</v>
          </cell>
          <cell r="U20558">
            <v>1000</v>
          </cell>
          <cell r="W20558">
            <v>0</v>
          </cell>
        </row>
        <row r="20559">
          <cell r="B20559">
            <v>20560</v>
          </cell>
          <cell r="G20559" t="str">
            <v>Sticker Grandup 480 SL - 1 L</v>
          </cell>
          <cell r="H20559">
            <v>1</v>
          </cell>
          <cell r="I20559">
            <v>1</v>
          </cell>
          <cell r="J20559" t="str">
            <v>Pcs</v>
          </cell>
          <cell r="K20559">
            <v>0</v>
          </cell>
          <cell r="T20559">
            <v>0</v>
          </cell>
          <cell r="U20559">
            <v>1000</v>
          </cell>
          <cell r="W20559">
            <v>0</v>
          </cell>
        </row>
        <row r="20560">
          <cell r="B20560">
            <v>20561</v>
          </cell>
          <cell r="G20560" t="str">
            <v>Karton Box Grandup 480 SL - 1 L</v>
          </cell>
          <cell r="H20560">
            <v>1</v>
          </cell>
          <cell r="I20560">
            <v>1</v>
          </cell>
          <cell r="J20560" t="str">
            <v>Pcs</v>
          </cell>
          <cell r="K20560">
            <v>0</v>
          </cell>
          <cell r="T20560">
            <v>0</v>
          </cell>
          <cell r="U20560">
            <v>84</v>
          </cell>
          <cell r="W20560">
            <v>0</v>
          </cell>
        </row>
        <row r="20561">
          <cell r="B20561">
            <v>20562</v>
          </cell>
          <cell r="G20561" t="str">
            <v>Grandup 480 SL @1 ltr</v>
          </cell>
          <cell r="H20561">
            <v>1</v>
          </cell>
          <cell r="I20561">
            <v>12</v>
          </cell>
          <cell r="J20561" t="str">
            <v>Liter</v>
          </cell>
          <cell r="K20561">
            <v>0</v>
          </cell>
          <cell r="T20561">
            <v>0</v>
          </cell>
          <cell r="U20561">
            <v>1008</v>
          </cell>
          <cell r="W20561">
            <v>0</v>
          </cell>
        </row>
        <row r="20562">
          <cell r="B20562">
            <v>20563</v>
          </cell>
          <cell r="G20562" t="str">
            <v>Glyphosate 95% TC</v>
          </cell>
          <cell r="H20562">
            <v>25</v>
          </cell>
          <cell r="I20562">
            <v>1</v>
          </cell>
          <cell r="J20562" t="str">
            <v>Kg</v>
          </cell>
          <cell r="K20562">
            <v>0</v>
          </cell>
          <cell r="T20562">
            <v>0</v>
          </cell>
          <cell r="U20562">
            <v>247</v>
          </cell>
          <cell r="W20562">
            <v>0</v>
          </cell>
        </row>
        <row r="20563">
          <cell r="B20563">
            <v>20564</v>
          </cell>
          <cell r="G20563" t="str">
            <v>Sticker Everstick 400 SL - 0,25 L</v>
          </cell>
          <cell r="H20563">
            <v>0.25</v>
          </cell>
          <cell r="I20563">
            <v>1</v>
          </cell>
          <cell r="J20563" t="str">
            <v>Pcs</v>
          </cell>
          <cell r="K20563">
            <v>0</v>
          </cell>
          <cell r="T20563">
            <v>0</v>
          </cell>
          <cell r="U20563">
            <v>100</v>
          </cell>
          <cell r="W20563">
            <v>0</v>
          </cell>
        </row>
        <row r="20564">
          <cell r="B20564">
            <v>20565</v>
          </cell>
          <cell r="G20564" t="str">
            <v>Tartrazine @25Kg</v>
          </cell>
          <cell r="H20564">
            <v>25</v>
          </cell>
          <cell r="I20564">
            <v>1</v>
          </cell>
          <cell r="J20564" t="str">
            <v>Kg</v>
          </cell>
          <cell r="K20564">
            <v>0</v>
          </cell>
          <cell r="T20564">
            <v>0</v>
          </cell>
          <cell r="U20564">
            <v>0.4</v>
          </cell>
          <cell r="W20564">
            <v>0</v>
          </cell>
        </row>
        <row r="20565">
          <cell r="B20565">
            <v>20566</v>
          </cell>
          <cell r="G20565" t="str">
            <v>Botol 1 Liter PET (PSS)</v>
          </cell>
          <cell r="H20565">
            <v>1</v>
          </cell>
          <cell r="I20565">
            <v>1</v>
          </cell>
          <cell r="J20565" t="str">
            <v>Pcs</v>
          </cell>
          <cell r="K20565">
            <v>0</v>
          </cell>
          <cell r="T20565">
            <v>0</v>
          </cell>
          <cell r="U20565">
            <v>1000</v>
          </cell>
          <cell r="W20565">
            <v>0</v>
          </cell>
        </row>
        <row r="20566">
          <cell r="B20566">
            <v>20567</v>
          </cell>
          <cell r="G20566" t="str">
            <v>Sticker Everstick 400 SL - 0,25 L</v>
          </cell>
          <cell r="H20566">
            <v>0.25</v>
          </cell>
          <cell r="I20566">
            <v>1</v>
          </cell>
          <cell r="J20566" t="str">
            <v>Pcs</v>
          </cell>
          <cell r="K20566">
            <v>0</v>
          </cell>
          <cell r="T20566">
            <v>0</v>
          </cell>
          <cell r="U20566">
            <v>1000</v>
          </cell>
          <cell r="W20566">
            <v>0</v>
          </cell>
        </row>
        <row r="20567">
          <cell r="B20567">
            <v>20568</v>
          </cell>
          <cell r="G20567" t="str">
            <v>Sticker Everstick 400 SL - 0,25 L</v>
          </cell>
          <cell r="H20567">
            <v>0.25</v>
          </cell>
          <cell r="I20567">
            <v>1</v>
          </cell>
          <cell r="J20567" t="str">
            <v>Pcs</v>
          </cell>
          <cell r="K20567">
            <v>0</v>
          </cell>
          <cell r="T20567">
            <v>0</v>
          </cell>
          <cell r="U20567">
            <v>1000</v>
          </cell>
          <cell r="W20567">
            <v>0</v>
          </cell>
        </row>
        <row r="20568">
          <cell r="B20568">
            <v>20569</v>
          </cell>
          <cell r="G20568" t="str">
            <v>Sticker Grandup 480 SL - 1 L</v>
          </cell>
          <cell r="H20568">
            <v>1</v>
          </cell>
          <cell r="I20568">
            <v>1</v>
          </cell>
          <cell r="J20568" t="str">
            <v>Pcs</v>
          </cell>
          <cell r="K20568">
            <v>0</v>
          </cell>
          <cell r="T20568">
            <v>0</v>
          </cell>
          <cell r="U20568">
            <v>1000</v>
          </cell>
          <cell r="W20568">
            <v>0</v>
          </cell>
        </row>
        <row r="20569">
          <cell r="B20569">
            <v>20570</v>
          </cell>
          <cell r="G20569" t="str">
            <v>Karton Box Grandup 480 SL - 1 L</v>
          </cell>
          <cell r="H20569">
            <v>1</v>
          </cell>
          <cell r="I20569">
            <v>1</v>
          </cell>
          <cell r="J20569" t="str">
            <v>Pcs</v>
          </cell>
          <cell r="K20569">
            <v>0</v>
          </cell>
          <cell r="T20569">
            <v>0</v>
          </cell>
          <cell r="U20569">
            <v>83</v>
          </cell>
          <cell r="W20569">
            <v>0</v>
          </cell>
        </row>
        <row r="20570">
          <cell r="B20570">
            <v>20571</v>
          </cell>
          <cell r="G20570" t="str">
            <v>Grandup 480 SL @1 ltr</v>
          </cell>
          <cell r="H20570">
            <v>1</v>
          </cell>
          <cell r="I20570">
            <v>12</v>
          </cell>
          <cell r="J20570" t="str">
            <v>Liter</v>
          </cell>
          <cell r="K20570">
            <v>0</v>
          </cell>
          <cell r="T20570">
            <v>0</v>
          </cell>
          <cell r="U20570">
            <v>996</v>
          </cell>
          <cell r="W20570">
            <v>0</v>
          </cell>
        </row>
        <row r="20571">
          <cell r="B20571">
            <v>20572</v>
          </cell>
          <cell r="E20571" t="str">
            <v>1.1.7.0.1.281</v>
          </cell>
          <cell r="G20571" t="str">
            <v>Sticker Combitox 550 EC @ 250 ml</v>
          </cell>
          <cell r="H20571">
            <v>1</v>
          </cell>
          <cell r="I20571">
            <v>1</v>
          </cell>
          <cell r="J20571" t="str">
            <v>Pcs</v>
          </cell>
          <cell r="K20571">
            <v>252.52525252000001</v>
          </cell>
          <cell r="T20571">
            <v>0</v>
          </cell>
          <cell r="U20571">
            <v>51</v>
          </cell>
          <cell r="W20571">
            <v>0</v>
          </cell>
        </row>
        <row r="20572">
          <cell r="B20572">
            <v>20573</v>
          </cell>
          <cell r="E20572" t="str">
            <v>1.1.7.0.1.349</v>
          </cell>
          <cell r="G20572" t="str">
            <v>Sticker Combitox 550 EC @ 500 ml</v>
          </cell>
          <cell r="H20572">
            <v>1</v>
          </cell>
          <cell r="I20572">
            <v>1</v>
          </cell>
          <cell r="J20572" t="str">
            <v>Pcs</v>
          </cell>
          <cell r="K20572">
            <v>404</v>
          </cell>
          <cell r="T20572">
            <v>0</v>
          </cell>
          <cell r="U20572">
            <v>8</v>
          </cell>
          <cell r="W20572">
            <v>0</v>
          </cell>
        </row>
        <row r="20573">
          <cell r="B20573">
            <v>20574</v>
          </cell>
          <cell r="E20573" t="str">
            <v>1.1.7.0.1.116</v>
          </cell>
          <cell r="G20573" t="str">
            <v>Sticker Grandup 480 SL - 0,25 L</v>
          </cell>
          <cell r="H20573">
            <v>0.25</v>
          </cell>
          <cell r="I20573">
            <v>1</v>
          </cell>
          <cell r="J20573" t="str">
            <v>Pcs</v>
          </cell>
          <cell r="K20573">
            <v>253</v>
          </cell>
          <cell r="T20573">
            <v>0</v>
          </cell>
          <cell r="U20573">
            <v>7</v>
          </cell>
          <cell r="W20573">
            <v>0</v>
          </cell>
        </row>
        <row r="20574">
          <cell r="B20574">
            <v>20575</v>
          </cell>
          <cell r="E20574" t="str">
            <v>1.1.7.0.1.371</v>
          </cell>
          <cell r="G20574" t="str">
            <v>Sticker Markup 480 SL - 1 L</v>
          </cell>
          <cell r="H20574">
            <v>1</v>
          </cell>
          <cell r="I20574">
            <v>1</v>
          </cell>
          <cell r="J20574" t="str">
            <v>Pcs</v>
          </cell>
          <cell r="K20574">
            <v>479.75</v>
          </cell>
          <cell r="T20574">
            <v>0</v>
          </cell>
          <cell r="U20574">
            <v>27</v>
          </cell>
          <cell r="W20574">
            <v>0</v>
          </cell>
        </row>
        <row r="20575">
          <cell r="B20575">
            <v>20576</v>
          </cell>
          <cell r="E20575" t="str">
            <v>1.1.7.0.1.118</v>
          </cell>
          <cell r="G20575" t="str">
            <v>Sticker ProQuat 276 SL - 0,25 L</v>
          </cell>
          <cell r="H20575">
            <v>0.25</v>
          </cell>
          <cell r="I20575">
            <v>1</v>
          </cell>
          <cell r="J20575" t="str">
            <v>Pcs</v>
          </cell>
          <cell r="K20575">
            <v>253</v>
          </cell>
          <cell r="T20575">
            <v>0</v>
          </cell>
          <cell r="U20575">
            <v>86</v>
          </cell>
          <cell r="W20575">
            <v>0</v>
          </cell>
        </row>
        <row r="20576">
          <cell r="B20576">
            <v>20577</v>
          </cell>
          <cell r="E20576" t="str">
            <v>1.1.7.0.1.396</v>
          </cell>
          <cell r="G20576" t="str">
            <v>Sticker ProQuat 276 SL - 0,5 L</v>
          </cell>
          <cell r="H20576">
            <v>0.5</v>
          </cell>
          <cell r="I20576">
            <v>1</v>
          </cell>
          <cell r="J20576" t="str">
            <v>Pcs</v>
          </cell>
          <cell r="K20576">
            <v>404</v>
          </cell>
          <cell r="T20576">
            <v>0</v>
          </cell>
          <cell r="U20576">
            <v>11</v>
          </cell>
          <cell r="W20576">
            <v>0</v>
          </cell>
        </row>
        <row r="20577">
          <cell r="B20577">
            <v>20578</v>
          </cell>
          <cell r="E20577" t="str">
            <v>1.1.7.0.3.424</v>
          </cell>
          <cell r="G20577" t="str">
            <v>Grandup 480 SL @1 ltr</v>
          </cell>
          <cell r="H20577">
            <v>1</v>
          </cell>
          <cell r="I20577">
            <v>12</v>
          </cell>
          <cell r="J20577" t="str">
            <v>Pcs</v>
          </cell>
          <cell r="K20577">
            <v>30240.977619047622</v>
          </cell>
          <cell r="T20577">
            <v>0</v>
          </cell>
          <cell r="U20577">
            <v>2004</v>
          </cell>
          <cell r="W20577">
            <v>0</v>
          </cell>
        </row>
        <row r="20578">
          <cell r="B20578">
            <v>20579</v>
          </cell>
          <cell r="E20578" t="str">
            <v>1.1.7.0.3.423</v>
          </cell>
          <cell r="G20578" t="str">
            <v>Grandup 480 SL @1 ltr</v>
          </cell>
          <cell r="H20578">
            <v>1</v>
          </cell>
          <cell r="I20578">
            <v>12</v>
          </cell>
          <cell r="J20578" t="str">
            <v>Pcs</v>
          </cell>
          <cell r="K20578">
            <v>30240.977619047622</v>
          </cell>
          <cell r="T20578">
            <v>0</v>
          </cell>
          <cell r="U20578">
            <v>1992</v>
          </cell>
          <cell r="W20578">
            <v>0</v>
          </cell>
        </row>
        <row r="20579">
          <cell r="B20579">
            <v>20580</v>
          </cell>
          <cell r="G20579" t="str">
            <v>Tartrazine @25Kg</v>
          </cell>
          <cell r="H20579">
            <v>25</v>
          </cell>
          <cell r="I20579">
            <v>1</v>
          </cell>
          <cell r="J20579" t="str">
            <v>Kg</v>
          </cell>
          <cell r="K20579">
            <v>0</v>
          </cell>
          <cell r="T20579">
            <v>0</v>
          </cell>
          <cell r="U20579">
            <v>125</v>
          </cell>
          <cell r="W20579">
            <v>0</v>
          </cell>
        </row>
        <row r="20580">
          <cell r="B20580">
            <v>20581</v>
          </cell>
          <cell r="G20580" t="str">
            <v>Sticker ProQuat 276 SL - 4 L</v>
          </cell>
          <cell r="H20580">
            <v>4</v>
          </cell>
          <cell r="I20580">
            <v>1</v>
          </cell>
          <cell r="J20580" t="str">
            <v>Pcs</v>
          </cell>
          <cell r="K20580">
            <v>0</v>
          </cell>
          <cell r="T20580">
            <v>0</v>
          </cell>
          <cell r="U20580">
            <v>4500</v>
          </cell>
          <cell r="W20580">
            <v>0</v>
          </cell>
        </row>
        <row r="20581">
          <cell r="B20581">
            <v>20582</v>
          </cell>
          <cell r="G20581" t="str">
            <v>Sticker ProQuat 276 SL - 0,5 L</v>
          </cell>
          <cell r="H20581">
            <v>0.5</v>
          </cell>
          <cell r="I20581">
            <v>1</v>
          </cell>
          <cell r="J20581" t="str">
            <v>Pcs</v>
          </cell>
          <cell r="K20581">
            <v>0</v>
          </cell>
          <cell r="T20581">
            <v>0</v>
          </cell>
          <cell r="U20581">
            <v>4000</v>
          </cell>
          <cell r="W20581">
            <v>0</v>
          </cell>
        </row>
        <row r="20582">
          <cell r="B20582">
            <v>20583</v>
          </cell>
          <cell r="G20582" t="str">
            <v xml:space="preserve">Bottle PET - 0,1 L </v>
          </cell>
          <cell r="H20582">
            <v>0.1</v>
          </cell>
          <cell r="I20582">
            <v>1</v>
          </cell>
          <cell r="J20582" t="str">
            <v>Pcs</v>
          </cell>
          <cell r="K20582">
            <v>0</v>
          </cell>
          <cell r="T20582">
            <v>0</v>
          </cell>
          <cell r="U20582">
            <v>14000</v>
          </cell>
          <cell r="W20582">
            <v>0</v>
          </cell>
        </row>
        <row r="20583">
          <cell r="B20583">
            <v>20584</v>
          </cell>
          <cell r="G20583" t="str">
            <v>Bottle PET - 0,1 L - Cap</v>
          </cell>
          <cell r="H20583">
            <v>0.1</v>
          </cell>
          <cell r="I20583">
            <v>1</v>
          </cell>
          <cell r="J20583" t="str">
            <v>Pcs</v>
          </cell>
          <cell r="K20583">
            <v>0</v>
          </cell>
          <cell r="T20583">
            <v>0</v>
          </cell>
          <cell r="U20583">
            <v>14000</v>
          </cell>
          <cell r="W20583">
            <v>0</v>
          </cell>
        </row>
        <row r="20584">
          <cell r="B20584">
            <v>20585</v>
          </cell>
          <cell r="G20584" t="str">
            <v>Bottle PET - 0,1 L - Plug</v>
          </cell>
          <cell r="H20584">
            <v>0.1</v>
          </cell>
          <cell r="I20584">
            <v>1</v>
          </cell>
          <cell r="J20584" t="str">
            <v>Pcs</v>
          </cell>
          <cell r="K20584">
            <v>0</v>
          </cell>
          <cell r="T20584">
            <v>0</v>
          </cell>
          <cell r="U20584">
            <v>14000</v>
          </cell>
          <cell r="W20584">
            <v>0</v>
          </cell>
        </row>
        <row r="20585">
          <cell r="B20585">
            <v>20586</v>
          </cell>
          <cell r="G20585" t="str">
            <v>Botol 250 ml PET (PSS)</v>
          </cell>
          <cell r="H20585">
            <v>0.25</v>
          </cell>
          <cell r="I20585">
            <v>1</v>
          </cell>
          <cell r="J20585" t="str">
            <v>Pcs</v>
          </cell>
          <cell r="K20585">
            <v>0</v>
          </cell>
          <cell r="T20585">
            <v>0</v>
          </cell>
          <cell r="U20585">
            <v>280</v>
          </cell>
          <cell r="W20585">
            <v>0</v>
          </cell>
        </row>
        <row r="20586">
          <cell r="B20586">
            <v>20587</v>
          </cell>
          <cell r="G20586" t="str">
            <v>Botol 250 ml PET (PSS)- Cap</v>
          </cell>
          <cell r="H20586">
            <v>0.25</v>
          </cell>
          <cell r="I20586">
            <v>1</v>
          </cell>
          <cell r="J20586" t="str">
            <v>Pcs</v>
          </cell>
          <cell r="K20586">
            <v>0</v>
          </cell>
          <cell r="T20586">
            <v>0</v>
          </cell>
          <cell r="U20586">
            <v>280</v>
          </cell>
          <cell r="W20586">
            <v>0</v>
          </cell>
        </row>
        <row r="20587">
          <cell r="B20587">
            <v>20588</v>
          </cell>
          <cell r="G20587" t="str">
            <v>Botol 250 ml PET (PSS)- Plug</v>
          </cell>
          <cell r="H20587">
            <v>0.25</v>
          </cell>
          <cell r="I20587">
            <v>1</v>
          </cell>
          <cell r="J20587" t="str">
            <v>Pcs</v>
          </cell>
          <cell r="K20587">
            <v>0</v>
          </cell>
          <cell r="T20587">
            <v>0</v>
          </cell>
          <cell r="U20587">
            <v>280</v>
          </cell>
          <cell r="W20587">
            <v>0</v>
          </cell>
        </row>
        <row r="20588">
          <cell r="B20588">
            <v>20589</v>
          </cell>
          <cell r="G20588" t="str">
            <v>Sticker Everstick 400 SL - 0,25 L</v>
          </cell>
          <cell r="H20588">
            <v>0.25</v>
          </cell>
          <cell r="I20588">
            <v>1</v>
          </cell>
          <cell r="J20588" t="str">
            <v>Pcs</v>
          </cell>
          <cell r="K20588">
            <v>0</v>
          </cell>
          <cell r="T20588">
            <v>0</v>
          </cell>
          <cell r="U20588">
            <v>3600</v>
          </cell>
          <cell r="W20588">
            <v>0</v>
          </cell>
        </row>
        <row r="20589">
          <cell r="B20589">
            <v>20590</v>
          </cell>
          <cell r="G20589" t="str">
            <v>Sticker Everstick 400 SL - 0,25 L</v>
          </cell>
          <cell r="H20589">
            <v>0.25</v>
          </cell>
          <cell r="I20589">
            <v>1</v>
          </cell>
          <cell r="J20589" t="str">
            <v>Pcs</v>
          </cell>
          <cell r="K20589">
            <v>0</v>
          </cell>
          <cell r="T20589">
            <v>0</v>
          </cell>
          <cell r="U20589">
            <v>3600</v>
          </cell>
          <cell r="W20589">
            <v>0</v>
          </cell>
        </row>
        <row r="20590">
          <cell r="B20590">
            <v>20591</v>
          </cell>
          <cell r="G20590" t="str">
            <v>Botol 500 ml PET (PSS) - Plug</v>
          </cell>
          <cell r="H20590">
            <v>0.5</v>
          </cell>
          <cell r="I20590">
            <v>1</v>
          </cell>
          <cell r="J20590" t="str">
            <v>Pcs</v>
          </cell>
          <cell r="K20590">
            <v>0</v>
          </cell>
          <cell r="T20590">
            <v>0</v>
          </cell>
          <cell r="U20590">
            <v>3600</v>
          </cell>
          <cell r="W20590">
            <v>0</v>
          </cell>
        </row>
        <row r="20591">
          <cell r="B20591">
            <v>20592</v>
          </cell>
          <cell r="G20591" t="str">
            <v/>
          </cell>
          <cell r="H20591" t="str">
            <v/>
          </cell>
          <cell r="I20591" t="str">
            <v/>
          </cell>
          <cell r="J20591" t="str">
            <v/>
          </cell>
          <cell r="K20591">
            <v>0</v>
          </cell>
          <cell r="T20591">
            <v>0</v>
          </cell>
          <cell r="W20591">
            <v>0</v>
          </cell>
        </row>
        <row r="20592">
          <cell r="B20592">
            <v>20593</v>
          </cell>
          <cell r="G20592" t="str">
            <v/>
          </cell>
          <cell r="H20592" t="str">
            <v/>
          </cell>
          <cell r="I20592" t="str">
            <v/>
          </cell>
          <cell r="J20592" t="str">
            <v/>
          </cell>
          <cell r="K20592">
            <v>0</v>
          </cell>
          <cell r="T20592">
            <v>0</v>
          </cell>
          <cell r="W20592">
            <v>0</v>
          </cell>
        </row>
        <row r="20593">
          <cell r="B20593">
            <v>20594</v>
          </cell>
          <cell r="G20593" t="str">
            <v/>
          </cell>
          <cell r="H20593" t="str">
            <v/>
          </cell>
          <cell r="I20593" t="str">
            <v/>
          </cell>
          <cell r="J20593" t="str">
            <v/>
          </cell>
          <cell r="K20593">
            <v>0</v>
          </cell>
          <cell r="T20593">
            <v>0</v>
          </cell>
          <cell r="W20593">
            <v>0</v>
          </cell>
        </row>
        <row r="20594">
          <cell r="B20594">
            <v>20595</v>
          </cell>
          <cell r="G20594" t="str">
            <v>Glyphosate 95% TC</v>
          </cell>
          <cell r="H20594">
            <v>25</v>
          </cell>
          <cell r="I20594">
            <v>1</v>
          </cell>
          <cell r="J20594" t="str">
            <v>Kg</v>
          </cell>
          <cell r="K20594">
            <v>0</v>
          </cell>
          <cell r="T20594">
            <v>0</v>
          </cell>
          <cell r="U20594">
            <v>247</v>
          </cell>
          <cell r="W20594">
            <v>0</v>
          </cell>
        </row>
        <row r="20595">
          <cell r="B20595">
            <v>20596</v>
          </cell>
          <cell r="G20595" t="str">
            <v>Agrisol 415 N</v>
          </cell>
          <cell r="H20595">
            <v>200</v>
          </cell>
          <cell r="I20595">
            <v>1</v>
          </cell>
          <cell r="J20595" t="str">
            <v>Kg</v>
          </cell>
          <cell r="K20595">
            <v>0</v>
          </cell>
          <cell r="T20595">
            <v>0</v>
          </cell>
          <cell r="U20595">
            <v>150</v>
          </cell>
          <cell r="W20595">
            <v>0</v>
          </cell>
        </row>
        <row r="20596">
          <cell r="B20596">
            <v>20597</v>
          </cell>
          <cell r="G20596" t="str">
            <v>Tartrazine @25Kg</v>
          </cell>
          <cell r="H20596">
            <v>25</v>
          </cell>
          <cell r="I20596">
            <v>1</v>
          </cell>
          <cell r="J20596" t="str">
            <v>Kg</v>
          </cell>
          <cell r="K20596">
            <v>0</v>
          </cell>
          <cell r="T20596">
            <v>0</v>
          </cell>
          <cell r="U20596">
            <v>0.4</v>
          </cell>
          <cell r="W20596">
            <v>0</v>
          </cell>
        </row>
        <row r="20597">
          <cell r="B20597">
            <v>20598</v>
          </cell>
          <cell r="G20597" t="str">
            <v>Botol 1 Liter PET (PSS)</v>
          </cell>
          <cell r="H20597">
            <v>1</v>
          </cell>
          <cell r="I20597">
            <v>1</v>
          </cell>
          <cell r="J20597" t="str">
            <v>Pcs</v>
          </cell>
          <cell r="K20597">
            <v>0</v>
          </cell>
          <cell r="T20597">
            <v>0</v>
          </cell>
          <cell r="U20597">
            <v>1000</v>
          </cell>
          <cell r="W20597">
            <v>0</v>
          </cell>
        </row>
        <row r="20598">
          <cell r="B20598">
            <v>20599</v>
          </cell>
          <cell r="G20598" t="str">
            <v>Sticker Everstick 400 SL - 0,25 L</v>
          </cell>
          <cell r="H20598">
            <v>0.25</v>
          </cell>
          <cell r="I20598">
            <v>1</v>
          </cell>
          <cell r="J20598" t="str">
            <v>Pcs</v>
          </cell>
          <cell r="K20598">
            <v>0</v>
          </cell>
          <cell r="T20598">
            <v>0</v>
          </cell>
          <cell r="U20598">
            <v>1000</v>
          </cell>
          <cell r="W20598">
            <v>0</v>
          </cell>
        </row>
        <row r="20599">
          <cell r="B20599">
            <v>20600</v>
          </cell>
          <cell r="G20599" t="str">
            <v>Sticker Everstick 400 SL - 0,25 L</v>
          </cell>
          <cell r="H20599">
            <v>0.25</v>
          </cell>
          <cell r="I20599">
            <v>1</v>
          </cell>
          <cell r="J20599" t="str">
            <v>Pcs</v>
          </cell>
          <cell r="K20599">
            <v>0</v>
          </cell>
          <cell r="T20599">
            <v>0</v>
          </cell>
          <cell r="U20599">
            <v>1000</v>
          </cell>
          <cell r="W20599">
            <v>0</v>
          </cell>
        </row>
        <row r="20600">
          <cell r="B20600">
            <v>20601</v>
          </cell>
          <cell r="G20600" t="str">
            <v>Sticker Markup 480 SL - 1 L</v>
          </cell>
          <cell r="H20600">
            <v>1</v>
          </cell>
          <cell r="I20600">
            <v>1</v>
          </cell>
          <cell r="J20600" t="str">
            <v>Pcs</v>
          </cell>
          <cell r="K20600">
            <v>0</v>
          </cell>
          <cell r="T20600">
            <v>0</v>
          </cell>
          <cell r="U20600">
            <v>1000</v>
          </cell>
          <cell r="W20600">
            <v>0</v>
          </cell>
        </row>
        <row r="20601">
          <cell r="B20601">
            <v>20602</v>
          </cell>
          <cell r="G20601" t="str">
            <v>Karton Box Markup 480 SL - 1 L</v>
          </cell>
          <cell r="H20601">
            <v>1</v>
          </cell>
          <cell r="I20601">
            <v>1</v>
          </cell>
          <cell r="J20601" t="str">
            <v>Pcs</v>
          </cell>
          <cell r="K20601">
            <v>0</v>
          </cell>
          <cell r="T20601">
            <v>0</v>
          </cell>
          <cell r="U20601">
            <v>83</v>
          </cell>
          <cell r="W20601">
            <v>0</v>
          </cell>
        </row>
        <row r="20602">
          <cell r="B20602">
            <v>20603</v>
          </cell>
          <cell r="G20602" t="str">
            <v>Mark Up 480 SL @1 ltr</v>
          </cell>
          <cell r="H20602">
            <v>1</v>
          </cell>
          <cell r="I20602">
            <v>12</v>
          </cell>
          <cell r="J20602" t="str">
            <v>Liter</v>
          </cell>
          <cell r="K20602">
            <v>0</v>
          </cell>
          <cell r="T20602">
            <v>0</v>
          </cell>
          <cell r="U20602">
            <v>996</v>
          </cell>
          <cell r="W20602">
            <v>0</v>
          </cell>
        </row>
        <row r="20603">
          <cell r="B20603">
            <v>20604</v>
          </cell>
          <cell r="G20603" t="str">
            <v>Glyphosate 95% TC</v>
          </cell>
          <cell r="H20603">
            <v>25</v>
          </cell>
          <cell r="I20603">
            <v>1</v>
          </cell>
          <cell r="J20603" t="str">
            <v>Kg</v>
          </cell>
          <cell r="K20603">
            <v>0</v>
          </cell>
          <cell r="T20603">
            <v>0</v>
          </cell>
          <cell r="U20603">
            <v>247</v>
          </cell>
          <cell r="W20603">
            <v>0</v>
          </cell>
        </row>
        <row r="20604">
          <cell r="B20604">
            <v>20605</v>
          </cell>
          <cell r="G20604" t="str">
            <v>Agrisol 415 N</v>
          </cell>
          <cell r="H20604">
            <v>200</v>
          </cell>
          <cell r="I20604">
            <v>1</v>
          </cell>
          <cell r="J20604" t="str">
            <v>Kg</v>
          </cell>
          <cell r="K20604">
            <v>0</v>
          </cell>
          <cell r="T20604">
            <v>0</v>
          </cell>
          <cell r="U20604">
            <v>150</v>
          </cell>
          <cell r="W20604">
            <v>0</v>
          </cell>
        </row>
        <row r="20605">
          <cell r="B20605">
            <v>20606</v>
          </cell>
          <cell r="G20605" t="str">
            <v>Tartrazine @25Kg</v>
          </cell>
          <cell r="H20605">
            <v>25</v>
          </cell>
          <cell r="I20605">
            <v>1</v>
          </cell>
          <cell r="J20605" t="str">
            <v>Kg</v>
          </cell>
          <cell r="K20605">
            <v>0</v>
          </cell>
          <cell r="T20605">
            <v>0</v>
          </cell>
          <cell r="U20605">
            <v>0.4</v>
          </cell>
          <cell r="W20605">
            <v>0</v>
          </cell>
        </row>
        <row r="20606">
          <cell r="B20606">
            <v>20607</v>
          </cell>
          <cell r="G20606" t="str">
            <v>Botol 1 Liter PET (PSS)</v>
          </cell>
          <cell r="H20606">
            <v>1</v>
          </cell>
          <cell r="I20606">
            <v>1</v>
          </cell>
          <cell r="J20606" t="str">
            <v>Pcs</v>
          </cell>
          <cell r="K20606">
            <v>0</v>
          </cell>
          <cell r="T20606">
            <v>0</v>
          </cell>
          <cell r="U20606">
            <v>1000</v>
          </cell>
          <cell r="W20606">
            <v>0</v>
          </cell>
        </row>
        <row r="20607">
          <cell r="B20607">
            <v>20608</v>
          </cell>
          <cell r="G20607" t="str">
            <v>Sticker Everstick 400 SL - 0,25 L</v>
          </cell>
          <cell r="H20607">
            <v>0.25</v>
          </cell>
          <cell r="I20607">
            <v>1</v>
          </cell>
          <cell r="J20607" t="str">
            <v>Pcs</v>
          </cell>
          <cell r="K20607">
            <v>0</v>
          </cell>
          <cell r="T20607">
            <v>0</v>
          </cell>
          <cell r="U20607">
            <v>1000</v>
          </cell>
          <cell r="W20607">
            <v>0</v>
          </cell>
        </row>
        <row r="20608">
          <cell r="B20608">
            <v>20609</v>
          </cell>
          <cell r="G20608" t="str">
            <v>Sticker Everstick 400 SL - 0,25 L</v>
          </cell>
          <cell r="H20608">
            <v>0.25</v>
          </cell>
          <cell r="I20608">
            <v>1</v>
          </cell>
          <cell r="J20608" t="str">
            <v>Pcs</v>
          </cell>
          <cell r="K20608">
            <v>0</v>
          </cell>
          <cell r="T20608">
            <v>0</v>
          </cell>
          <cell r="U20608">
            <v>1000</v>
          </cell>
          <cell r="W20608">
            <v>0</v>
          </cell>
        </row>
        <row r="20609">
          <cell r="B20609">
            <v>20610</v>
          </cell>
          <cell r="G20609" t="str">
            <v>Sticker Markup 480 SL - 1 L</v>
          </cell>
          <cell r="H20609">
            <v>1</v>
          </cell>
          <cell r="I20609">
            <v>1</v>
          </cell>
          <cell r="J20609" t="str">
            <v>Pcs</v>
          </cell>
          <cell r="K20609">
            <v>0</v>
          </cell>
          <cell r="T20609">
            <v>0</v>
          </cell>
          <cell r="U20609">
            <v>1000</v>
          </cell>
          <cell r="W20609">
            <v>0</v>
          </cell>
        </row>
        <row r="20610">
          <cell r="B20610">
            <v>20611</v>
          </cell>
          <cell r="G20610" t="str">
            <v>Karton Box Markup 480 SL - 1 L</v>
          </cell>
          <cell r="H20610">
            <v>1</v>
          </cell>
          <cell r="I20610">
            <v>1</v>
          </cell>
          <cell r="J20610" t="str">
            <v>Pcs</v>
          </cell>
          <cell r="K20610">
            <v>0</v>
          </cell>
          <cell r="T20610">
            <v>0</v>
          </cell>
          <cell r="U20610">
            <v>83</v>
          </cell>
          <cell r="W20610">
            <v>0</v>
          </cell>
        </row>
        <row r="20611">
          <cell r="B20611">
            <v>20612</v>
          </cell>
          <cell r="G20611" t="str">
            <v>Mark Up 480 SL @1 ltr</v>
          </cell>
          <cell r="H20611">
            <v>1</v>
          </cell>
          <cell r="I20611">
            <v>12</v>
          </cell>
          <cell r="J20611" t="str">
            <v>Liter</v>
          </cell>
          <cell r="K20611">
            <v>0</v>
          </cell>
          <cell r="T20611">
            <v>0</v>
          </cell>
          <cell r="U20611">
            <v>996</v>
          </cell>
          <cell r="W20611">
            <v>0</v>
          </cell>
        </row>
        <row r="20612">
          <cell r="B20612">
            <v>20613</v>
          </cell>
          <cell r="G20612" t="str">
            <v>Glyphosate 95% TC</v>
          </cell>
          <cell r="H20612">
            <v>25</v>
          </cell>
          <cell r="I20612">
            <v>1</v>
          </cell>
          <cell r="J20612" t="str">
            <v>Kg</v>
          </cell>
          <cell r="K20612">
            <v>0</v>
          </cell>
          <cell r="T20612">
            <v>0</v>
          </cell>
          <cell r="U20612">
            <v>247</v>
          </cell>
          <cell r="W20612">
            <v>0</v>
          </cell>
        </row>
        <row r="20613">
          <cell r="B20613">
            <v>20614</v>
          </cell>
          <cell r="G20613" t="str">
            <v>Agrisol 415 N</v>
          </cell>
          <cell r="H20613">
            <v>200</v>
          </cell>
          <cell r="I20613">
            <v>1</v>
          </cell>
          <cell r="J20613" t="str">
            <v>Kg</v>
          </cell>
          <cell r="K20613">
            <v>0</v>
          </cell>
          <cell r="T20613">
            <v>0</v>
          </cell>
          <cell r="U20613">
            <v>150</v>
          </cell>
          <cell r="W20613">
            <v>0</v>
          </cell>
        </row>
        <row r="20614">
          <cell r="B20614">
            <v>20615</v>
          </cell>
          <cell r="G20614" t="str">
            <v>Tartrazine @25Kg</v>
          </cell>
          <cell r="H20614">
            <v>25</v>
          </cell>
          <cell r="I20614">
            <v>1</v>
          </cell>
          <cell r="J20614" t="str">
            <v>Kg</v>
          </cell>
          <cell r="K20614">
            <v>0</v>
          </cell>
          <cell r="T20614">
            <v>0</v>
          </cell>
          <cell r="U20614">
            <v>0.4</v>
          </cell>
          <cell r="W20614">
            <v>0</v>
          </cell>
        </row>
        <row r="20615">
          <cell r="B20615">
            <v>20616</v>
          </cell>
          <cell r="G20615" t="str">
            <v>Botol 1 Liter PET (PSS)</v>
          </cell>
          <cell r="H20615">
            <v>1</v>
          </cell>
          <cell r="I20615">
            <v>1</v>
          </cell>
          <cell r="J20615" t="str">
            <v>Pcs</v>
          </cell>
          <cell r="K20615">
            <v>0</v>
          </cell>
          <cell r="T20615">
            <v>0</v>
          </cell>
          <cell r="U20615">
            <v>1000</v>
          </cell>
          <cell r="W20615">
            <v>0</v>
          </cell>
        </row>
        <row r="20616">
          <cell r="B20616">
            <v>20617</v>
          </cell>
          <cell r="G20616" t="str">
            <v>Sticker Everstick 400 SL - 0,25 L</v>
          </cell>
          <cell r="H20616">
            <v>0.25</v>
          </cell>
          <cell r="I20616">
            <v>1</v>
          </cell>
          <cell r="J20616" t="str">
            <v>Pcs</v>
          </cell>
          <cell r="K20616">
            <v>0</v>
          </cell>
          <cell r="T20616">
            <v>0</v>
          </cell>
          <cell r="U20616">
            <v>1000</v>
          </cell>
          <cell r="W20616">
            <v>0</v>
          </cell>
        </row>
        <row r="20617">
          <cell r="B20617">
            <v>20618</v>
          </cell>
          <cell r="G20617" t="str">
            <v>Sticker Everstick 400 SL - 0,25 L</v>
          </cell>
          <cell r="H20617">
            <v>0.25</v>
          </cell>
          <cell r="I20617">
            <v>1</v>
          </cell>
          <cell r="J20617" t="str">
            <v>Pcs</v>
          </cell>
          <cell r="K20617">
            <v>0</v>
          </cell>
          <cell r="T20617">
            <v>0</v>
          </cell>
          <cell r="U20617">
            <v>1000</v>
          </cell>
          <cell r="W20617">
            <v>0</v>
          </cell>
        </row>
        <row r="20618">
          <cell r="B20618">
            <v>20619</v>
          </cell>
          <cell r="G20618" t="str">
            <v>Sticker Markup 480 SL - 1 L</v>
          </cell>
          <cell r="H20618">
            <v>1</v>
          </cell>
          <cell r="I20618">
            <v>1</v>
          </cell>
          <cell r="J20618" t="str">
            <v>Pcs</v>
          </cell>
          <cell r="K20618">
            <v>0</v>
          </cell>
          <cell r="T20618">
            <v>0</v>
          </cell>
          <cell r="U20618">
            <v>1000</v>
          </cell>
          <cell r="W20618">
            <v>0</v>
          </cell>
        </row>
        <row r="20619">
          <cell r="B20619">
            <v>20620</v>
          </cell>
          <cell r="G20619" t="str">
            <v>Karton Box Markup 480 SL - 1 L</v>
          </cell>
          <cell r="H20619">
            <v>1</v>
          </cell>
          <cell r="I20619">
            <v>1</v>
          </cell>
          <cell r="J20619" t="str">
            <v>Pcs</v>
          </cell>
          <cell r="K20619">
            <v>0</v>
          </cell>
          <cell r="T20619">
            <v>0</v>
          </cell>
          <cell r="U20619">
            <v>84</v>
          </cell>
          <cell r="W20619">
            <v>0</v>
          </cell>
        </row>
        <row r="20620">
          <cell r="B20620">
            <v>20621</v>
          </cell>
          <cell r="G20620" t="str">
            <v>Mark Up 480 SL @1 ltr</v>
          </cell>
          <cell r="H20620">
            <v>1</v>
          </cell>
          <cell r="I20620">
            <v>12</v>
          </cell>
          <cell r="J20620" t="str">
            <v>Liter</v>
          </cell>
          <cell r="K20620">
            <v>0</v>
          </cell>
          <cell r="T20620">
            <v>0</v>
          </cell>
          <cell r="U20620">
            <v>1008</v>
          </cell>
          <cell r="W20620">
            <v>0</v>
          </cell>
        </row>
        <row r="20621">
          <cell r="B20621">
            <v>20622</v>
          </cell>
          <cell r="G20621" t="str">
            <v>Glyphosate 95% TC</v>
          </cell>
          <cell r="H20621">
            <v>25</v>
          </cell>
          <cell r="I20621">
            <v>1</v>
          </cell>
          <cell r="J20621" t="str">
            <v>Kg</v>
          </cell>
          <cell r="K20621">
            <v>0</v>
          </cell>
          <cell r="T20621">
            <v>0</v>
          </cell>
          <cell r="U20621">
            <v>247</v>
          </cell>
          <cell r="W20621">
            <v>0</v>
          </cell>
        </row>
        <row r="20622">
          <cell r="B20622">
            <v>20623</v>
          </cell>
          <cell r="G20622" t="str">
            <v>Agrisol 415 N</v>
          </cell>
          <cell r="H20622">
            <v>200</v>
          </cell>
          <cell r="I20622">
            <v>1</v>
          </cell>
          <cell r="J20622" t="str">
            <v>Kg</v>
          </cell>
          <cell r="K20622">
            <v>0</v>
          </cell>
          <cell r="T20622">
            <v>0</v>
          </cell>
          <cell r="U20622">
            <v>150</v>
          </cell>
          <cell r="W20622">
            <v>0</v>
          </cell>
        </row>
        <row r="20623">
          <cell r="B20623">
            <v>20624</v>
          </cell>
          <cell r="G20623" t="str">
            <v>Tartrazine @25Kg</v>
          </cell>
          <cell r="H20623">
            <v>25</v>
          </cell>
          <cell r="I20623">
            <v>1</v>
          </cell>
          <cell r="J20623" t="str">
            <v>Kg</v>
          </cell>
          <cell r="K20623">
            <v>0</v>
          </cell>
          <cell r="T20623">
            <v>0</v>
          </cell>
          <cell r="U20623">
            <v>0.4</v>
          </cell>
          <cell r="W20623">
            <v>0</v>
          </cell>
        </row>
        <row r="20624">
          <cell r="B20624">
            <v>20625</v>
          </cell>
          <cell r="G20624" t="str">
            <v>Botol 1 Liter PET (PSS)</v>
          </cell>
          <cell r="H20624">
            <v>1</v>
          </cell>
          <cell r="I20624">
            <v>1</v>
          </cell>
          <cell r="J20624" t="str">
            <v>Pcs</v>
          </cell>
          <cell r="K20624">
            <v>0</v>
          </cell>
          <cell r="T20624">
            <v>0</v>
          </cell>
          <cell r="U20624">
            <v>1000</v>
          </cell>
          <cell r="W20624">
            <v>0</v>
          </cell>
        </row>
        <row r="20625">
          <cell r="B20625">
            <v>20626</v>
          </cell>
          <cell r="G20625" t="str">
            <v>Botol 1 Liter PET (PSS) Cup</v>
          </cell>
          <cell r="H20625">
            <v>1</v>
          </cell>
          <cell r="I20625">
            <v>1</v>
          </cell>
          <cell r="J20625" t="str">
            <v>Pcs</v>
          </cell>
          <cell r="K20625">
            <v>0</v>
          </cell>
          <cell r="T20625">
            <v>0</v>
          </cell>
          <cell r="U20625">
            <v>1000</v>
          </cell>
          <cell r="W20625">
            <v>0</v>
          </cell>
        </row>
        <row r="20626">
          <cell r="B20626">
            <v>20627</v>
          </cell>
          <cell r="G20626" t="str">
            <v>Glyphosate 95% TC</v>
          </cell>
          <cell r="H20626">
            <v>25</v>
          </cell>
          <cell r="I20626">
            <v>1</v>
          </cell>
          <cell r="J20626" t="str">
            <v>Kg</v>
          </cell>
          <cell r="K20626">
            <v>0</v>
          </cell>
          <cell r="T20626">
            <v>0</v>
          </cell>
          <cell r="U20626">
            <v>1000</v>
          </cell>
          <cell r="W20626">
            <v>0</v>
          </cell>
        </row>
        <row r="20627">
          <cell r="B20627">
            <v>20628</v>
          </cell>
          <cell r="G20627" t="str">
            <v>Sticker Markup 480 SL - 1 L</v>
          </cell>
          <cell r="H20627">
            <v>1</v>
          </cell>
          <cell r="I20627">
            <v>1</v>
          </cell>
          <cell r="J20627" t="str">
            <v>Pcs</v>
          </cell>
          <cell r="K20627">
            <v>0</v>
          </cell>
          <cell r="T20627">
            <v>0</v>
          </cell>
          <cell r="U20627">
            <v>1000</v>
          </cell>
          <cell r="W20627">
            <v>0</v>
          </cell>
        </row>
        <row r="20628">
          <cell r="B20628">
            <v>20629</v>
          </cell>
          <cell r="G20628" t="str">
            <v>Karton Box Markup 480 SL - 1 L</v>
          </cell>
          <cell r="H20628">
            <v>1</v>
          </cell>
          <cell r="I20628">
            <v>1</v>
          </cell>
          <cell r="J20628" t="str">
            <v>Pcs</v>
          </cell>
          <cell r="K20628">
            <v>0</v>
          </cell>
          <cell r="T20628">
            <v>0</v>
          </cell>
          <cell r="U20628">
            <v>83</v>
          </cell>
          <cell r="W20628">
            <v>0</v>
          </cell>
        </row>
        <row r="20629">
          <cell r="B20629">
            <v>20630</v>
          </cell>
          <cell r="G20629" t="str">
            <v>Mark Up 480 SL @1 ltr</v>
          </cell>
          <cell r="H20629">
            <v>1</v>
          </cell>
          <cell r="I20629">
            <v>12</v>
          </cell>
          <cell r="J20629" t="str">
            <v>Liter</v>
          </cell>
          <cell r="K20629">
            <v>0</v>
          </cell>
          <cell r="T20629">
            <v>0</v>
          </cell>
          <cell r="U20629">
            <v>996</v>
          </cell>
          <cell r="W20629">
            <v>0</v>
          </cell>
        </row>
        <row r="20630">
          <cell r="B20630">
            <v>20631</v>
          </cell>
          <cell r="E20630" t="str">
            <v>1.1.7.0.3.425</v>
          </cell>
          <cell r="G20630" t="str">
            <v>Mark Up 480 SL @1 ltr</v>
          </cell>
          <cell r="H20630">
            <v>1</v>
          </cell>
          <cell r="I20630">
            <v>12</v>
          </cell>
          <cell r="J20630" t="str">
            <v>Pcs</v>
          </cell>
          <cell r="K20630">
            <v>30240.977619047622</v>
          </cell>
          <cell r="T20630">
            <v>0</v>
          </cell>
          <cell r="U20630">
            <v>3996</v>
          </cell>
          <cell r="W20630">
            <v>0</v>
          </cell>
        </row>
        <row r="20631">
          <cell r="B20631">
            <v>20632</v>
          </cell>
          <cell r="G20631" t="str">
            <v>Isopropylamine Glyphosate 62% TA</v>
          </cell>
          <cell r="H20631">
            <v>250</v>
          </cell>
          <cell r="I20631">
            <v>1</v>
          </cell>
          <cell r="J20631" t="str">
            <v>Kg</v>
          </cell>
          <cell r="K20631">
            <v>0</v>
          </cell>
          <cell r="T20631">
            <v>0</v>
          </cell>
          <cell r="U20631">
            <v>510</v>
          </cell>
          <cell r="W20631">
            <v>0</v>
          </cell>
        </row>
        <row r="20632">
          <cell r="B20632">
            <v>20633</v>
          </cell>
          <cell r="G20632" t="str">
            <v>Agrisol 415 N</v>
          </cell>
          <cell r="H20632">
            <v>200</v>
          </cell>
          <cell r="I20632">
            <v>1</v>
          </cell>
          <cell r="J20632" t="str">
            <v>Kg</v>
          </cell>
          <cell r="K20632">
            <v>0</v>
          </cell>
          <cell r="T20632">
            <v>0</v>
          </cell>
          <cell r="U20632">
            <v>150</v>
          </cell>
          <cell r="W20632">
            <v>0</v>
          </cell>
        </row>
        <row r="20633">
          <cell r="B20633">
            <v>20634</v>
          </cell>
          <cell r="G20633" t="str">
            <v>Tartrazine @25Kg</v>
          </cell>
          <cell r="H20633">
            <v>25</v>
          </cell>
          <cell r="I20633">
            <v>1</v>
          </cell>
          <cell r="J20633" t="str">
            <v>Kg</v>
          </cell>
          <cell r="K20633">
            <v>0</v>
          </cell>
          <cell r="T20633">
            <v>0</v>
          </cell>
          <cell r="U20633">
            <v>0.4</v>
          </cell>
          <cell r="W20633">
            <v>0</v>
          </cell>
        </row>
        <row r="20634">
          <cell r="B20634">
            <v>20635</v>
          </cell>
          <cell r="G20634" t="str">
            <v>Botol 1 Liter PET (PSS)</v>
          </cell>
          <cell r="H20634">
            <v>1</v>
          </cell>
          <cell r="I20634">
            <v>1</v>
          </cell>
          <cell r="J20634" t="str">
            <v>Pcs</v>
          </cell>
          <cell r="K20634">
            <v>0</v>
          </cell>
          <cell r="T20634">
            <v>0</v>
          </cell>
          <cell r="U20634">
            <v>1000</v>
          </cell>
          <cell r="W20634">
            <v>0</v>
          </cell>
        </row>
        <row r="20635">
          <cell r="B20635">
            <v>20636</v>
          </cell>
          <cell r="G20635" t="str">
            <v>Botol 1 Liter PET (PSS) Seal</v>
          </cell>
          <cell r="H20635">
            <v>1</v>
          </cell>
          <cell r="I20635">
            <v>1</v>
          </cell>
          <cell r="J20635" t="str">
            <v>Pcs</v>
          </cell>
          <cell r="K20635">
            <v>0</v>
          </cell>
          <cell r="T20635">
            <v>0</v>
          </cell>
          <cell r="U20635">
            <v>1000</v>
          </cell>
          <cell r="W20635">
            <v>0</v>
          </cell>
        </row>
        <row r="20636">
          <cell r="B20636">
            <v>20637</v>
          </cell>
          <cell r="G20636" t="str">
            <v>Botol 1 Liter PET (PSS) Cup</v>
          </cell>
          <cell r="H20636">
            <v>1</v>
          </cell>
          <cell r="I20636">
            <v>1</v>
          </cell>
          <cell r="J20636" t="str">
            <v>Pcs</v>
          </cell>
          <cell r="K20636">
            <v>0</v>
          </cell>
          <cell r="T20636">
            <v>0</v>
          </cell>
          <cell r="U20636">
            <v>1000</v>
          </cell>
          <cell r="W20636">
            <v>0</v>
          </cell>
        </row>
        <row r="20637">
          <cell r="B20637">
            <v>20638</v>
          </cell>
          <cell r="G20637" t="str">
            <v>Sticker Rockup 480 SL - 1 L</v>
          </cell>
          <cell r="H20637">
            <v>1</v>
          </cell>
          <cell r="I20637">
            <v>1</v>
          </cell>
          <cell r="J20637">
            <v>0</v>
          </cell>
          <cell r="K20637">
            <v>0</v>
          </cell>
          <cell r="T20637">
            <v>0</v>
          </cell>
          <cell r="U20637">
            <v>1000</v>
          </cell>
          <cell r="W20637">
            <v>0</v>
          </cell>
        </row>
        <row r="20638">
          <cell r="B20638">
            <v>20639</v>
          </cell>
          <cell r="G20638" t="str">
            <v>Karton Box Rockup 480 SL @1 Ltr</v>
          </cell>
          <cell r="H20638">
            <v>12</v>
          </cell>
          <cell r="I20638">
            <v>1</v>
          </cell>
          <cell r="J20638" t="str">
            <v>Pcs</v>
          </cell>
          <cell r="K20638">
            <v>0</v>
          </cell>
          <cell r="T20638">
            <v>0</v>
          </cell>
          <cell r="U20638">
            <v>84</v>
          </cell>
          <cell r="W20638">
            <v>0</v>
          </cell>
        </row>
        <row r="20639">
          <cell r="B20639">
            <v>20640</v>
          </cell>
          <cell r="G20639" t="str">
            <v>Rockup 480 SL @1 ltr</v>
          </cell>
          <cell r="H20639">
            <v>1</v>
          </cell>
          <cell r="I20639">
            <v>12</v>
          </cell>
          <cell r="J20639" t="str">
            <v>Liter</v>
          </cell>
          <cell r="K20639">
            <v>0</v>
          </cell>
          <cell r="T20639">
            <v>0</v>
          </cell>
          <cell r="U20639">
            <v>1008</v>
          </cell>
          <cell r="W20639">
            <v>0</v>
          </cell>
        </row>
        <row r="20640">
          <cell r="B20640">
            <v>20641</v>
          </cell>
          <cell r="G20640" t="str">
            <v>Glyphosate 95% TC</v>
          </cell>
          <cell r="H20640">
            <v>25</v>
          </cell>
          <cell r="I20640">
            <v>1</v>
          </cell>
          <cell r="J20640" t="str">
            <v>Kg</v>
          </cell>
          <cell r="K20640">
            <v>0</v>
          </cell>
          <cell r="T20640">
            <v>0</v>
          </cell>
          <cell r="U20640">
            <v>510</v>
          </cell>
          <cell r="W20640">
            <v>0</v>
          </cell>
        </row>
        <row r="20641">
          <cell r="B20641">
            <v>20642</v>
          </cell>
          <cell r="G20641" t="str">
            <v>Agrisol 415 N</v>
          </cell>
          <cell r="H20641">
            <v>200</v>
          </cell>
          <cell r="I20641">
            <v>1</v>
          </cell>
          <cell r="J20641" t="str">
            <v>Kg</v>
          </cell>
          <cell r="K20641">
            <v>0</v>
          </cell>
          <cell r="T20641">
            <v>0</v>
          </cell>
          <cell r="U20641">
            <v>150</v>
          </cell>
          <cell r="W20641">
            <v>0</v>
          </cell>
        </row>
        <row r="20642">
          <cell r="B20642">
            <v>20643</v>
          </cell>
          <cell r="G20642" t="str">
            <v>Tartrazine @25Kg</v>
          </cell>
          <cell r="H20642">
            <v>25</v>
          </cell>
          <cell r="I20642">
            <v>1</v>
          </cell>
          <cell r="J20642" t="str">
            <v>Kg</v>
          </cell>
          <cell r="K20642">
            <v>0</v>
          </cell>
          <cell r="T20642">
            <v>0</v>
          </cell>
          <cell r="U20642">
            <v>0.4</v>
          </cell>
          <cell r="W20642">
            <v>0</v>
          </cell>
        </row>
        <row r="20643">
          <cell r="B20643">
            <v>20644</v>
          </cell>
          <cell r="G20643" t="str">
            <v>Botol 1 Liter PET (PSS)</v>
          </cell>
          <cell r="H20643">
            <v>1</v>
          </cell>
          <cell r="I20643">
            <v>1</v>
          </cell>
          <cell r="J20643" t="str">
            <v>Pcs</v>
          </cell>
          <cell r="K20643">
            <v>0</v>
          </cell>
          <cell r="T20643">
            <v>0</v>
          </cell>
          <cell r="U20643">
            <v>1000</v>
          </cell>
          <cell r="W20643">
            <v>0</v>
          </cell>
        </row>
        <row r="20644">
          <cell r="B20644">
            <v>20645</v>
          </cell>
          <cell r="G20644" t="str">
            <v>Botol 1 Liter PET (PSS) Seal</v>
          </cell>
          <cell r="H20644">
            <v>1</v>
          </cell>
          <cell r="I20644">
            <v>1</v>
          </cell>
          <cell r="J20644" t="str">
            <v>Pcs</v>
          </cell>
          <cell r="K20644">
            <v>0</v>
          </cell>
          <cell r="T20644">
            <v>0</v>
          </cell>
          <cell r="U20644">
            <v>1000</v>
          </cell>
          <cell r="W20644">
            <v>0</v>
          </cell>
        </row>
        <row r="20645">
          <cell r="B20645">
            <v>20646</v>
          </cell>
          <cell r="G20645" t="str">
            <v>Botol 1 Liter PET (PSS) Cup</v>
          </cell>
          <cell r="H20645">
            <v>1</v>
          </cell>
          <cell r="I20645">
            <v>1</v>
          </cell>
          <cell r="J20645" t="str">
            <v>Pcs</v>
          </cell>
          <cell r="K20645">
            <v>0</v>
          </cell>
          <cell r="T20645">
            <v>0</v>
          </cell>
          <cell r="U20645">
            <v>1000</v>
          </cell>
          <cell r="W20645">
            <v>0</v>
          </cell>
        </row>
        <row r="20646">
          <cell r="B20646">
            <v>20647</v>
          </cell>
          <cell r="G20646" t="str">
            <v>Sticker Rockup 480 SL - 1 L</v>
          </cell>
          <cell r="H20646">
            <v>1</v>
          </cell>
          <cell r="I20646">
            <v>1</v>
          </cell>
          <cell r="J20646">
            <v>0</v>
          </cell>
          <cell r="K20646">
            <v>0</v>
          </cell>
          <cell r="T20646">
            <v>0</v>
          </cell>
          <cell r="U20646">
            <v>1000</v>
          </cell>
          <cell r="W20646">
            <v>0</v>
          </cell>
        </row>
        <row r="20647">
          <cell r="B20647">
            <v>20648</v>
          </cell>
          <cell r="G20647" t="str">
            <v>Karton Box Rockup 480 SL @1 Ltr</v>
          </cell>
          <cell r="H20647">
            <v>12</v>
          </cell>
          <cell r="I20647">
            <v>1</v>
          </cell>
          <cell r="J20647" t="str">
            <v>Pcs</v>
          </cell>
          <cell r="K20647">
            <v>0</v>
          </cell>
          <cell r="T20647">
            <v>0</v>
          </cell>
          <cell r="U20647">
            <v>83</v>
          </cell>
          <cell r="W20647">
            <v>0</v>
          </cell>
        </row>
        <row r="20648">
          <cell r="B20648">
            <v>20649</v>
          </cell>
          <cell r="G20648" t="str">
            <v>Rockup 480 SL @1 ltr</v>
          </cell>
          <cell r="H20648">
            <v>1</v>
          </cell>
          <cell r="I20648">
            <v>12</v>
          </cell>
          <cell r="J20648" t="str">
            <v>Liter</v>
          </cell>
          <cell r="K20648">
            <v>0</v>
          </cell>
          <cell r="T20648">
            <v>0</v>
          </cell>
          <cell r="U20648">
            <v>996</v>
          </cell>
          <cell r="W20648">
            <v>0</v>
          </cell>
        </row>
        <row r="20649">
          <cell r="B20649">
            <v>20650</v>
          </cell>
          <cell r="G20649" t="str">
            <v>Scrap - Glyphosate 95% TC</v>
          </cell>
          <cell r="H20649">
            <v>25</v>
          </cell>
          <cell r="I20649">
            <v>1</v>
          </cell>
          <cell r="J20649" t="str">
            <v>Kg</v>
          </cell>
          <cell r="K20649">
            <v>0</v>
          </cell>
          <cell r="T20649">
            <v>0</v>
          </cell>
          <cell r="U20649">
            <v>510</v>
          </cell>
          <cell r="W20649">
            <v>0</v>
          </cell>
        </row>
        <row r="20650">
          <cell r="B20650">
            <v>20651</v>
          </cell>
          <cell r="G20650" t="str">
            <v>Agrisol 415 N</v>
          </cell>
          <cell r="H20650">
            <v>200</v>
          </cell>
          <cell r="I20650">
            <v>1</v>
          </cell>
          <cell r="J20650" t="str">
            <v>Kg</v>
          </cell>
          <cell r="K20650">
            <v>0</v>
          </cell>
          <cell r="T20650">
            <v>0</v>
          </cell>
          <cell r="U20650">
            <v>150</v>
          </cell>
          <cell r="W20650">
            <v>0</v>
          </cell>
        </row>
        <row r="20651">
          <cell r="B20651">
            <v>20652</v>
          </cell>
          <cell r="G20651" t="str">
            <v>Tartrazine @25Kg</v>
          </cell>
          <cell r="H20651">
            <v>25</v>
          </cell>
          <cell r="I20651">
            <v>1</v>
          </cell>
          <cell r="J20651" t="str">
            <v>Kg</v>
          </cell>
          <cell r="K20651">
            <v>0</v>
          </cell>
          <cell r="T20651">
            <v>0</v>
          </cell>
          <cell r="U20651">
            <v>0.4</v>
          </cell>
          <cell r="W20651">
            <v>0</v>
          </cell>
        </row>
        <row r="20652">
          <cell r="B20652">
            <v>20653</v>
          </cell>
          <cell r="G20652" t="str">
            <v>Botol 1 Liter PET (PSS)</v>
          </cell>
          <cell r="H20652">
            <v>1</v>
          </cell>
          <cell r="I20652">
            <v>1</v>
          </cell>
          <cell r="J20652" t="str">
            <v>Pcs</v>
          </cell>
          <cell r="K20652">
            <v>0</v>
          </cell>
          <cell r="T20652">
            <v>0</v>
          </cell>
          <cell r="U20652">
            <v>1000</v>
          </cell>
          <cell r="W20652">
            <v>0</v>
          </cell>
        </row>
        <row r="20653">
          <cell r="B20653">
            <v>20654</v>
          </cell>
          <cell r="G20653" t="str">
            <v>Botol 1 Liter PET (PSS) Seal</v>
          </cell>
          <cell r="H20653">
            <v>1</v>
          </cell>
          <cell r="I20653">
            <v>1</v>
          </cell>
          <cell r="J20653" t="str">
            <v>Pcs</v>
          </cell>
          <cell r="K20653">
            <v>0</v>
          </cell>
          <cell r="T20653">
            <v>0</v>
          </cell>
          <cell r="U20653">
            <v>1000</v>
          </cell>
          <cell r="W20653">
            <v>0</v>
          </cell>
        </row>
        <row r="20654">
          <cell r="B20654">
            <v>20655</v>
          </cell>
          <cell r="G20654" t="str">
            <v>Botol 1 Liter PET (PSS) Cup</v>
          </cell>
          <cell r="H20654">
            <v>1</v>
          </cell>
          <cell r="I20654">
            <v>1</v>
          </cell>
          <cell r="J20654" t="str">
            <v>Pcs</v>
          </cell>
          <cell r="K20654">
            <v>0</v>
          </cell>
          <cell r="T20654">
            <v>0</v>
          </cell>
          <cell r="U20654">
            <v>1000</v>
          </cell>
          <cell r="W20654">
            <v>0</v>
          </cell>
        </row>
        <row r="20655">
          <cell r="B20655">
            <v>20656</v>
          </cell>
          <cell r="G20655" t="str">
            <v>Sticker Rockup 480 SL - 1 L</v>
          </cell>
          <cell r="H20655">
            <v>1</v>
          </cell>
          <cell r="I20655">
            <v>1</v>
          </cell>
          <cell r="J20655">
            <v>0</v>
          </cell>
          <cell r="K20655">
            <v>0</v>
          </cell>
          <cell r="T20655">
            <v>0</v>
          </cell>
          <cell r="U20655">
            <v>1000</v>
          </cell>
          <cell r="W20655">
            <v>0</v>
          </cell>
        </row>
        <row r="20656">
          <cell r="B20656">
            <v>20657</v>
          </cell>
          <cell r="G20656" t="str">
            <v>Karton Box Rockup 480 SL @1 Ltr</v>
          </cell>
          <cell r="H20656">
            <v>12</v>
          </cell>
          <cell r="I20656">
            <v>1</v>
          </cell>
          <cell r="J20656" t="str">
            <v>Pcs</v>
          </cell>
          <cell r="K20656">
            <v>0</v>
          </cell>
          <cell r="T20656">
            <v>0</v>
          </cell>
          <cell r="U20656">
            <v>83</v>
          </cell>
          <cell r="W20656">
            <v>0</v>
          </cell>
        </row>
        <row r="20657">
          <cell r="B20657">
            <v>20658</v>
          </cell>
          <cell r="G20657" t="str">
            <v>Rockup 480 SL @1 ltr</v>
          </cell>
          <cell r="H20657">
            <v>1</v>
          </cell>
          <cell r="I20657">
            <v>12</v>
          </cell>
          <cell r="J20657" t="str">
            <v>Liter</v>
          </cell>
          <cell r="K20657">
            <v>0</v>
          </cell>
          <cell r="T20657">
            <v>0</v>
          </cell>
          <cell r="U20657">
            <v>996</v>
          </cell>
          <cell r="W20657">
            <v>0</v>
          </cell>
        </row>
        <row r="20658">
          <cell r="B20658">
            <v>20659</v>
          </cell>
          <cell r="G20658" t="str">
            <v>Scrap - Glyphosate 95% TC</v>
          </cell>
          <cell r="H20658">
            <v>25</v>
          </cell>
          <cell r="I20658">
            <v>1</v>
          </cell>
          <cell r="J20658" t="str">
            <v>Kg</v>
          </cell>
          <cell r="K20658">
            <v>0</v>
          </cell>
          <cell r="T20658">
            <v>0</v>
          </cell>
          <cell r="U20658">
            <v>510</v>
          </cell>
          <cell r="W20658">
            <v>0</v>
          </cell>
        </row>
        <row r="20659">
          <cell r="B20659">
            <v>20660</v>
          </cell>
          <cell r="G20659" t="str">
            <v>Agrisol 415 N</v>
          </cell>
          <cell r="H20659">
            <v>200</v>
          </cell>
          <cell r="I20659">
            <v>1</v>
          </cell>
          <cell r="J20659" t="str">
            <v>Kg</v>
          </cell>
          <cell r="K20659">
            <v>0</v>
          </cell>
          <cell r="T20659">
            <v>0</v>
          </cell>
          <cell r="U20659">
            <v>150</v>
          </cell>
          <cell r="W20659">
            <v>0</v>
          </cell>
        </row>
        <row r="20660">
          <cell r="B20660">
            <v>20661</v>
          </cell>
          <cell r="G20660" t="str">
            <v>Tartrazine @25Kg</v>
          </cell>
          <cell r="H20660">
            <v>25</v>
          </cell>
          <cell r="I20660">
            <v>1</v>
          </cell>
          <cell r="J20660" t="str">
            <v>Kg</v>
          </cell>
          <cell r="K20660">
            <v>0</v>
          </cell>
          <cell r="T20660">
            <v>0</v>
          </cell>
          <cell r="U20660">
            <v>0.4</v>
          </cell>
          <cell r="W20660">
            <v>0</v>
          </cell>
        </row>
        <row r="20661">
          <cell r="B20661">
            <v>20662</v>
          </cell>
          <cell r="G20661" t="str">
            <v>Botol 1 Liter PET (PSS)</v>
          </cell>
          <cell r="H20661">
            <v>1</v>
          </cell>
          <cell r="I20661">
            <v>1</v>
          </cell>
          <cell r="J20661" t="str">
            <v>Pcs</v>
          </cell>
          <cell r="K20661">
            <v>0</v>
          </cell>
          <cell r="T20661">
            <v>0</v>
          </cell>
          <cell r="U20661">
            <v>1000</v>
          </cell>
          <cell r="W20661">
            <v>0</v>
          </cell>
        </row>
        <row r="20662">
          <cell r="B20662">
            <v>20663</v>
          </cell>
          <cell r="G20662" t="str">
            <v>Botol 1 Liter PET (PSS) Seal</v>
          </cell>
          <cell r="H20662">
            <v>1</v>
          </cell>
          <cell r="I20662">
            <v>1</v>
          </cell>
          <cell r="J20662" t="str">
            <v>Pcs</v>
          </cell>
          <cell r="K20662">
            <v>0</v>
          </cell>
          <cell r="T20662">
            <v>0</v>
          </cell>
          <cell r="U20662">
            <v>1000</v>
          </cell>
          <cell r="W20662">
            <v>0</v>
          </cell>
        </row>
        <row r="20663">
          <cell r="B20663">
            <v>20664</v>
          </cell>
          <cell r="G20663" t="str">
            <v>Botol 1 Liter PET (PSS) Cup</v>
          </cell>
          <cell r="H20663">
            <v>1</v>
          </cell>
          <cell r="I20663">
            <v>1</v>
          </cell>
          <cell r="J20663" t="str">
            <v>Pcs</v>
          </cell>
          <cell r="K20663">
            <v>0</v>
          </cell>
          <cell r="T20663">
            <v>0</v>
          </cell>
          <cell r="U20663">
            <v>1000</v>
          </cell>
          <cell r="W20663">
            <v>0</v>
          </cell>
        </row>
        <row r="20664">
          <cell r="B20664">
            <v>20665</v>
          </cell>
          <cell r="G20664" t="str">
            <v>Sticker Rockup 480 SL - 1 L</v>
          </cell>
          <cell r="H20664">
            <v>1</v>
          </cell>
          <cell r="I20664">
            <v>1</v>
          </cell>
          <cell r="J20664">
            <v>0</v>
          </cell>
          <cell r="K20664">
            <v>0</v>
          </cell>
          <cell r="T20664">
            <v>0</v>
          </cell>
          <cell r="U20664">
            <v>1000</v>
          </cell>
          <cell r="W20664">
            <v>0</v>
          </cell>
        </row>
        <row r="20665">
          <cell r="B20665">
            <v>20666</v>
          </cell>
          <cell r="G20665" t="str">
            <v>Karton Box Rockup 480 SL @1 Ltr</v>
          </cell>
          <cell r="H20665">
            <v>12</v>
          </cell>
          <cell r="I20665">
            <v>1</v>
          </cell>
          <cell r="J20665" t="str">
            <v>Pcs</v>
          </cell>
          <cell r="K20665">
            <v>0</v>
          </cell>
          <cell r="T20665">
            <v>0</v>
          </cell>
          <cell r="U20665">
            <v>84</v>
          </cell>
          <cell r="W20665">
            <v>0</v>
          </cell>
        </row>
        <row r="20666">
          <cell r="B20666">
            <v>20667</v>
          </cell>
          <cell r="G20666" t="str">
            <v>Rockup 480 SL @1 ltr</v>
          </cell>
          <cell r="H20666">
            <v>1</v>
          </cell>
          <cell r="I20666">
            <v>12</v>
          </cell>
          <cell r="J20666" t="str">
            <v>Liter</v>
          </cell>
          <cell r="K20666">
            <v>0</v>
          </cell>
          <cell r="T20666">
            <v>0</v>
          </cell>
          <cell r="U20666">
            <v>1008</v>
          </cell>
          <cell r="W20666">
            <v>0</v>
          </cell>
        </row>
        <row r="20667">
          <cell r="B20667">
            <v>20668</v>
          </cell>
          <cell r="G20667" t="str">
            <v>Scrap - Glyphosate 95% TC</v>
          </cell>
          <cell r="H20667">
            <v>25</v>
          </cell>
          <cell r="I20667">
            <v>1</v>
          </cell>
          <cell r="J20667" t="str">
            <v>Kg</v>
          </cell>
          <cell r="K20667">
            <v>0</v>
          </cell>
          <cell r="T20667">
            <v>0</v>
          </cell>
          <cell r="U20667">
            <v>1020</v>
          </cell>
          <cell r="W20667">
            <v>0</v>
          </cell>
        </row>
        <row r="20668">
          <cell r="B20668">
            <v>20669</v>
          </cell>
          <cell r="E20668" t="str">
            <v>1.1.7.0.3.426</v>
          </cell>
          <cell r="G20668" t="str">
            <v>Rockup 480 SL @1 ltr</v>
          </cell>
          <cell r="H20668">
            <v>1</v>
          </cell>
          <cell r="I20668">
            <v>12</v>
          </cell>
          <cell r="J20668" t="str">
            <v>Pcs</v>
          </cell>
          <cell r="K20668">
            <v>30240.977619047622</v>
          </cell>
          <cell r="T20668">
            <v>0</v>
          </cell>
          <cell r="U20668">
            <v>1008</v>
          </cell>
          <cell r="W20668">
            <v>0</v>
          </cell>
        </row>
        <row r="20669">
          <cell r="B20669">
            <v>20670</v>
          </cell>
          <cell r="E20669" t="str">
            <v>1.1.7.0.3.427</v>
          </cell>
          <cell r="G20669" t="str">
            <v>Rockup 480 SL @1 ltr</v>
          </cell>
          <cell r="H20669">
            <v>1</v>
          </cell>
          <cell r="I20669">
            <v>12</v>
          </cell>
          <cell r="J20669" t="str">
            <v>Pcs</v>
          </cell>
          <cell r="K20669">
            <v>30240.977619047622</v>
          </cell>
          <cell r="T20669">
            <v>0</v>
          </cell>
          <cell r="U20669">
            <v>3000</v>
          </cell>
          <cell r="W20669">
            <v>0</v>
          </cell>
        </row>
        <row r="20670">
          <cell r="B20670">
            <v>20671</v>
          </cell>
          <cell r="G20670" t="str">
            <v/>
          </cell>
          <cell r="H20670" t="str">
            <v/>
          </cell>
          <cell r="I20670" t="str">
            <v/>
          </cell>
          <cell r="J20670" t="str">
            <v/>
          </cell>
          <cell r="K20670">
            <v>0</v>
          </cell>
          <cell r="T20670">
            <v>0</v>
          </cell>
          <cell r="W20670">
            <v>0</v>
          </cell>
        </row>
        <row r="20671">
          <cell r="B20671">
            <v>20672</v>
          </cell>
          <cell r="G20671" t="str">
            <v>Agrisol 415 N</v>
          </cell>
          <cell r="H20671">
            <v>200</v>
          </cell>
          <cell r="I20671">
            <v>1</v>
          </cell>
          <cell r="J20671" t="str">
            <v>Kg</v>
          </cell>
          <cell r="K20671">
            <v>0</v>
          </cell>
          <cell r="T20671">
            <v>0</v>
          </cell>
          <cell r="U20671">
            <v>10000</v>
          </cell>
          <cell r="W20671">
            <v>0</v>
          </cell>
        </row>
        <row r="20672">
          <cell r="B20672">
            <v>20673</v>
          </cell>
          <cell r="G20672" t="str">
            <v>Sticker ProQuat 276 SL - 4 L</v>
          </cell>
          <cell r="H20672">
            <v>4</v>
          </cell>
          <cell r="I20672">
            <v>1</v>
          </cell>
          <cell r="J20672" t="str">
            <v>Pcs</v>
          </cell>
          <cell r="K20672">
            <v>0</v>
          </cell>
          <cell r="T20672">
            <v>0</v>
          </cell>
          <cell r="U20672">
            <v>13658</v>
          </cell>
          <cell r="W20672">
            <v>0</v>
          </cell>
        </row>
        <row r="20673">
          <cell r="B20673">
            <v>20674</v>
          </cell>
          <cell r="G20673" t="str">
            <v>Sticker ProQuat 276 SL - 0,5 L</v>
          </cell>
          <cell r="H20673">
            <v>0.5</v>
          </cell>
          <cell r="I20673">
            <v>1</v>
          </cell>
          <cell r="J20673" t="str">
            <v>Pcs</v>
          </cell>
          <cell r="K20673">
            <v>0</v>
          </cell>
          <cell r="T20673">
            <v>0</v>
          </cell>
          <cell r="U20673">
            <v>16000</v>
          </cell>
          <cell r="W20673">
            <v>0</v>
          </cell>
        </row>
        <row r="20674">
          <cell r="B20674">
            <v>20675</v>
          </cell>
          <cell r="G20674" t="str">
            <v>Chlorpyrifos 500EC+Gypermetrin 50EC</v>
          </cell>
          <cell r="H20674">
            <v>200</v>
          </cell>
          <cell r="I20674">
            <v>1</v>
          </cell>
          <cell r="J20674" t="str">
            <v>Liter</v>
          </cell>
          <cell r="K20674">
            <v>0</v>
          </cell>
          <cell r="T20674">
            <v>0</v>
          </cell>
          <cell r="U20674">
            <v>1000</v>
          </cell>
          <cell r="W20674">
            <v>0</v>
          </cell>
        </row>
        <row r="20675">
          <cell r="B20675">
            <v>20676</v>
          </cell>
          <cell r="G20675" t="str">
            <v>Botol 250 ml PET (PSS)</v>
          </cell>
          <cell r="H20675">
            <v>0.25</v>
          </cell>
          <cell r="I20675">
            <v>1</v>
          </cell>
          <cell r="J20675" t="str">
            <v>Pcs</v>
          </cell>
          <cell r="K20675">
            <v>0</v>
          </cell>
          <cell r="T20675">
            <v>0</v>
          </cell>
          <cell r="U20675">
            <v>4000</v>
          </cell>
          <cell r="W20675">
            <v>0</v>
          </cell>
        </row>
        <row r="20676">
          <cell r="B20676">
            <v>20677</v>
          </cell>
          <cell r="G20676" t="str">
            <v>Botol 250 ml PET (PSS)- Cap</v>
          </cell>
          <cell r="H20676">
            <v>0.25</v>
          </cell>
          <cell r="I20676">
            <v>1</v>
          </cell>
          <cell r="J20676" t="str">
            <v>Pcs</v>
          </cell>
          <cell r="K20676">
            <v>0</v>
          </cell>
          <cell r="T20676">
            <v>0</v>
          </cell>
          <cell r="U20676">
            <v>4000</v>
          </cell>
          <cell r="W20676">
            <v>0</v>
          </cell>
        </row>
        <row r="20677">
          <cell r="B20677">
            <v>20678</v>
          </cell>
          <cell r="G20677" t="str">
            <v>Botol 250 ml PET (PSS)- Plug</v>
          </cell>
          <cell r="H20677">
            <v>0.25</v>
          </cell>
          <cell r="I20677">
            <v>1</v>
          </cell>
          <cell r="J20677" t="str">
            <v>Pcs</v>
          </cell>
          <cell r="K20677">
            <v>0</v>
          </cell>
          <cell r="T20677">
            <v>0</v>
          </cell>
          <cell r="U20677">
            <v>4000</v>
          </cell>
          <cell r="W20677">
            <v>0</v>
          </cell>
        </row>
        <row r="20678">
          <cell r="B20678">
            <v>20679</v>
          </cell>
          <cell r="G20678" t="str">
            <v>Sticker Everstick 400 SL - 0,25 L</v>
          </cell>
          <cell r="H20678">
            <v>0.25</v>
          </cell>
          <cell r="I20678">
            <v>1</v>
          </cell>
          <cell r="J20678" t="str">
            <v>Pcs</v>
          </cell>
          <cell r="K20678">
            <v>0</v>
          </cell>
          <cell r="T20678">
            <v>0</v>
          </cell>
          <cell r="U20678">
            <v>4000</v>
          </cell>
          <cell r="W20678">
            <v>0</v>
          </cell>
        </row>
        <row r="20679">
          <cell r="B20679">
            <v>20680</v>
          </cell>
          <cell r="G20679" t="str">
            <v>Karton Box Combitox 550EC @250ml</v>
          </cell>
          <cell r="H20679">
            <v>0.25</v>
          </cell>
          <cell r="I20679">
            <v>1</v>
          </cell>
          <cell r="J20679">
            <v>0</v>
          </cell>
          <cell r="K20679">
            <v>0</v>
          </cell>
          <cell r="T20679">
            <v>0</v>
          </cell>
          <cell r="U20679">
            <v>100</v>
          </cell>
          <cell r="W20679">
            <v>0</v>
          </cell>
        </row>
        <row r="20680">
          <cell r="B20680">
            <v>20681</v>
          </cell>
          <cell r="G20680" t="str">
            <v>Combitox 550 EC @250 ML</v>
          </cell>
          <cell r="H20680">
            <v>0.25</v>
          </cell>
          <cell r="I20680">
            <v>40</v>
          </cell>
          <cell r="J20680" t="str">
            <v>Liter</v>
          </cell>
          <cell r="K20680">
            <v>0</v>
          </cell>
          <cell r="T20680">
            <v>0</v>
          </cell>
          <cell r="U20680">
            <v>1000</v>
          </cell>
          <cell r="W20680">
            <v>0</v>
          </cell>
        </row>
        <row r="20681">
          <cell r="B20681">
            <v>20682</v>
          </cell>
          <cell r="G20681" t="str">
            <v>Chlorpyrifos 500EC+Gypermetrin 50EC</v>
          </cell>
          <cell r="H20681">
            <v>200</v>
          </cell>
          <cell r="I20681">
            <v>1</v>
          </cell>
          <cell r="J20681" t="str">
            <v>Liter</v>
          </cell>
          <cell r="K20681">
            <v>0</v>
          </cell>
          <cell r="T20681">
            <v>0</v>
          </cell>
          <cell r="U20681">
            <v>16000</v>
          </cell>
          <cell r="W20681">
            <v>0</v>
          </cell>
        </row>
        <row r="20682">
          <cell r="B20682">
            <v>20683</v>
          </cell>
          <cell r="G20682" t="str">
            <v/>
          </cell>
          <cell r="H20682" t="str">
            <v/>
          </cell>
          <cell r="I20682" t="str">
            <v/>
          </cell>
          <cell r="J20682" t="str">
            <v/>
          </cell>
          <cell r="K20682">
            <v>0</v>
          </cell>
          <cell r="T20682">
            <v>0</v>
          </cell>
          <cell r="W20682">
            <v>0</v>
          </cell>
        </row>
        <row r="20683">
          <cell r="B20683">
            <v>20684</v>
          </cell>
          <cell r="G20683" t="str">
            <v>Chlorpyrifos 500EC+Gypermetrin 50EC</v>
          </cell>
          <cell r="H20683">
            <v>200</v>
          </cell>
          <cell r="I20683">
            <v>1</v>
          </cell>
          <cell r="J20683" t="str">
            <v>Liter</v>
          </cell>
          <cell r="K20683">
            <v>0</v>
          </cell>
          <cell r="T20683">
            <v>0</v>
          </cell>
          <cell r="U20683">
            <v>1000</v>
          </cell>
          <cell r="W20683">
            <v>0</v>
          </cell>
        </row>
        <row r="20684">
          <cell r="B20684">
            <v>20685</v>
          </cell>
          <cell r="G20684" t="str">
            <v>Botol 250 ml PET (PSS)</v>
          </cell>
          <cell r="H20684">
            <v>0.25</v>
          </cell>
          <cell r="I20684">
            <v>1</v>
          </cell>
          <cell r="J20684" t="str">
            <v>Pcs</v>
          </cell>
          <cell r="K20684">
            <v>0</v>
          </cell>
          <cell r="T20684">
            <v>0</v>
          </cell>
          <cell r="U20684">
            <v>4000</v>
          </cell>
          <cell r="W20684">
            <v>0</v>
          </cell>
        </row>
        <row r="20685">
          <cell r="B20685">
            <v>20686</v>
          </cell>
          <cell r="G20685" t="str">
            <v>Botol 250 ml PET (PSS)- Cap</v>
          </cell>
          <cell r="H20685">
            <v>0.25</v>
          </cell>
          <cell r="I20685">
            <v>1</v>
          </cell>
          <cell r="J20685" t="str">
            <v>Pcs</v>
          </cell>
          <cell r="K20685">
            <v>0</v>
          </cell>
          <cell r="T20685">
            <v>0</v>
          </cell>
          <cell r="U20685">
            <v>4000</v>
          </cell>
          <cell r="W20685">
            <v>0</v>
          </cell>
        </row>
        <row r="20686">
          <cell r="B20686">
            <v>20687</v>
          </cell>
          <cell r="G20686" t="str">
            <v>Botol 250 ml PET (PSS)- Plug</v>
          </cell>
          <cell r="H20686">
            <v>0.25</v>
          </cell>
          <cell r="I20686">
            <v>1</v>
          </cell>
          <cell r="J20686" t="str">
            <v>Pcs</v>
          </cell>
          <cell r="K20686">
            <v>0</v>
          </cell>
          <cell r="T20686">
            <v>0</v>
          </cell>
          <cell r="U20686">
            <v>4000</v>
          </cell>
          <cell r="W20686">
            <v>0</v>
          </cell>
        </row>
        <row r="20687">
          <cell r="B20687">
            <v>20688</v>
          </cell>
          <cell r="G20687" t="str">
            <v>Sticker Everstick 400 SL - 0,25 L</v>
          </cell>
          <cell r="H20687">
            <v>0.25</v>
          </cell>
          <cell r="I20687">
            <v>1</v>
          </cell>
          <cell r="J20687" t="str">
            <v>Pcs</v>
          </cell>
          <cell r="K20687">
            <v>0</v>
          </cell>
          <cell r="T20687">
            <v>0</v>
          </cell>
          <cell r="U20687">
            <v>4000</v>
          </cell>
          <cell r="W20687">
            <v>0</v>
          </cell>
        </row>
        <row r="20688">
          <cell r="B20688">
            <v>20689</v>
          </cell>
          <cell r="G20688" t="str">
            <v>Karton Box Combitox 550EC @250ml</v>
          </cell>
          <cell r="H20688">
            <v>0.25</v>
          </cell>
          <cell r="I20688">
            <v>1</v>
          </cell>
          <cell r="J20688">
            <v>0</v>
          </cell>
          <cell r="K20688">
            <v>0</v>
          </cell>
          <cell r="T20688">
            <v>0</v>
          </cell>
          <cell r="U20688">
            <v>100</v>
          </cell>
          <cell r="W20688">
            <v>0</v>
          </cell>
        </row>
        <row r="20689">
          <cell r="B20689">
            <v>20690</v>
          </cell>
          <cell r="G20689" t="str">
            <v>Combitox 550 EC @250 ML</v>
          </cell>
          <cell r="H20689">
            <v>0.25</v>
          </cell>
          <cell r="I20689">
            <v>40</v>
          </cell>
          <cell r="J20689" t="str">
            <v>Liter</v>
          </cell>
          <cell r="K20689">
            <v>0</v>
          </cell>
          <cell r="T20689">
            <v>0</v>
          </cell>
          <cell r="U20689">
            <v>1000</v>
          </cell>
          <cell r="W20689">
            <v>0</v>
          </cell>
        </row>
        <row r="20690">
          <cell r="B20690">
            <v>20691</v>
          </cell>
          <cell r="E20690" t="str">
            <v>1.1.7.0.3.429</v>
          </cell>
          <cell r="G20690" t="str">
            <v>Combitox 550 EC @250 ML</v>
          </cell>
          <cell r="H20690">
            <v>0.25</v>
          </cell>
          <cell r="I20690">
            <v>40</v>
          </cell>
          <cell r="J20690" t="str">
            <v>Pcs</v>
          </cell>
          <cell r="K20690">
            <v>82262.653061224482</v>
          </cell>
          <cell r="T20690">
            <v>0</v>
          </cell>
          <cell r="U20690">
            <v>3000</v>
          </cell>
          <cell r="W20690">
            <v>0</v>
          </cell>
        </row>
        <row r="20691">
          <cell r="B20691">
            <v>20692</v>
          </cell>
          <cell r="G20691" t="str">
            <v>Chlorpyrifos 500EC+Gypermetrin 50EC</v>
          </cell>
          <cell r="H20691">
            <v>200</v>
          </cell>
          <cell r="I20691">
            <v>1</v>
          </cell>
          <cell r="J20691" t="str">
            <v>Liter</v>
          </cell>
          <cell r="K20691">
            <v>0</v>
          </cell>
          <cell r="T20691">
            <v>0</v>
          </cell>
          <cell r="U20691">
            <v>1000</v>
          </cell>
          <cell r="W20691">
            <v>0</v>
          </cell>
        </row>
        <row r="20692">
          <cell r="B20692">
            <v>20693</v>
          </cell>
          <cell r="G20692" t="str">
            <v>Botol 250 ml PET (PSS)</v>
          </cell>
          <cell r="H20692">
            <v>0.25</v>
          </cell>
          <cell r="I20692">
            <v>1</v>
          </cell>
          <cell r="J20692" t="str">
            <v>Pcs</v>
          </cell>
          <cell r="K20692">
            <v>0</v>
          </cell>
          <cell r="T20692">
            <v>0</v>
          </cell>
          <cell r="U20692">
            <v>4000</v>
          </cell>
          <cell r="W20692">
            <v>0</v>
          </cell>
        </row>
        <row r="20693">
          <cell r="B20693">
            <v>20694</v>
          </cell>
          <cell r="G20693" t="str">
            <v>Botol 250 ml PET (PSS)- Cap</v>
          </cell>
          <cell r="H20693">
            <v>0.25</v>
          </cell>
          <cell r="I20693">
            <v>1</v>
          </cell>
          <cell r="J20693" t="str">
            <v>Pcs</v>
          </cell>
          <cell r="K20693">
            <v>0</v>
          </cell>
          <cell r="T20693">
            <v>0</v>
          </cell>
          <cell r="U20693">
            <v>4000</v>
          </cell>
          <cell r="W20693">
            <v>0</v>
          </cell>
        </row>
        <row r="20694">
          <cell r="B20694">
            <v>20695</v>
          </cell>
          <cell r="G20694" t="str">
            <v>Botol 250 ml PET (PSS)- Plug</v>
          </cell>
          <cell r="H20694">
            <v>0.25</v>
          </cell>
          <cell r="I20694">
            <v>1</v>
          </cell>
          <cell r="J20694" t="str">
            <v>Pcs</v>
          </cell>
          <cell r="K20694">
            <v>0</v>
          </cell>
          <cell r="T20694">
            <v>0</v>
          </cell>
          <cell r="U20694">
            <v>4000</v>
          </cell>
          <cell r="W20694">
            <v>0</v>
          </cell>
        </row>
        <row r="20695">
          <cell r="B20695">
            <v>20696</v>
          </cell>
          <cell r="G20695" t="str">
            <v>Sticker Everstick 400 SL - 0,25 L</v>
          </cell>
          <cell r="H20695">
            <v>0.25</v>
          </cell>
          <cell r="I20695">
            <v>1</v>
          </cell>
          <cell r="J20695" t="str">
            <v>Pcs</v>
          </cell>
          <cell r="K20695">
            <v>0</v>
          </cell>
          <cell r="T20695">
            <v>0</v>
          </cell>
          <cell r="U20695">
            <v>4000</v>
          </cell>
          <cell r="W20695">
            <v>0</v>
          </cell>
        </row>
        <row r="20696">
          <cell r="B20696">
            <v>20697</v>
          </cell>
          <cell r="G20696" t="str">
            <v>Karton Box Combitox 550EC @250ml</v>
          </cell>
          <cell r="H20696">
            <v>0.25</v>
          </cell>
          <cell r="I20696">
            <v>1</v>
          </cell>
          <cell r="J20696">
            <v>0</v>
          </cell>
          <cell r="K20696">
            <v>0</v>
          </cell>
          <cell r="T20696">
            <v>0</v>
          </cell>
          <cell r="U20696">
            <v>100</v>
          </cell>
          <cell r="W20696">
            <v>0</v>
          </cell>
        </row>
        <row r="20697">
          <cell r="B20697">
            <v>20698</v>
          </cell>
          <cell r="G20697" t="str">
            <v>Combitox 550 EC @250 ML</v>
          </cell>
          <cell r="H20697">
            <v>0.25</v>
          </cell>
          <cell r="I20697">
            <v>40</v>
          </cell>
          <cell r="J20697" t="str">
            <v>Liter</v>
          </cell>
          <cell r="K20697">
            <v>0</v>
          </cell>
          <cell r="T20697">
            <v>0</v>
          </cell>
          <cell r="U20697">
            <v>1000</v>
          </cell>
          <cell r="W20697">
            <v>0</v>
          </cell>
        </row>
        <row r="20698">
          <cell r="B20698">
            <v>20699</v>
          </cell>
          <cell r="G20698" t="str">
            <v>Chlorpyrifos 500EC+Gypermetrin 50EC</v>
          </cell>
          <cell r="H20698">
            <v>200</v>
          </cell>
          <cell r="I20698">
            <v>1</v>
          </cell>
          <cell r="J20698" t="str">
            <v>Liter</v>
          </cell>
          <cell r="K20698">
            <v>0</v>
          </cell>
          <cell r="T20698">
            <v>0</v>
          </cell>
          <cell r="U20698">
            <v>1000</v>
          </cell>
          <cell r="W20698">
            <v>0</v>
          </cell>
        </row>
        <row r="20699">
          <cell r="B20699">
            <v>20700</v>
          </cell>
          <cell r="G20699" t="str">
            <v>Botol 250 ml PET (PSS)</v>
          </cell>
          <cell r="H20699">
            <v>0.25</v>
          </cell>
          <cell r="I20699">
            <v>1</v>
          </cell>
          <cell r="J20699" t="str">
            <v>Pcs</v>
          </cell>
          <cell r="K20699">
            <v>0</v>
          </cell>
          <cell r="T20699">
            <v>0</v>
          </cell>
          <cell r="U20699">
            <v>4000</v>
          </cell>
          <cell r="W20699">
            <v>0</v>
          </cell>
        </row>
        <row r="20700">
          <cell r="B20700">
            <v>20701</v>
          </cell>
          <cell r="G20700" t="str">
            <v>Botol 250 ml PET (PSS)- Cap</v>
          </cell>
          <cell r="H20700">
            <v>0.25</v>
          </cell>
          <cell r="I20700">
            <v>1</v>
          </cell>
          <cell r="J20700" t="str">
            <v>Pcs</v>
          </cell>
          <cell r="K20700">
            <v>0</v>
          </cell>
          <cell r="T20700">
            <v>0</v>
          </cell>
          <cell r="U20700">
            <v>4000</v>
          </cell>
          <cell r="W20700">
            <v>0</v>
          </cell>
        </row>
        <row r="20701">
          <cell r="B20701">
            <v>20702</v>
          </cell>
          <cell r="G20701" t="str">
            <v>Botol 250 ml PET (PSS)- Plug</v>
          </cell>
          <cell r="H20701">
            <v>0.25</v>
          </cell>
          <cell r="I20701">
            <v>1</v>
          </cell>
          <cell r="J20701" t="str">
            <v>Pcs</v>
          </cell>
          <cell r="K20701">
            <v>0</v>
          </cell>
          <cell r="T20701">
            <v>0</v>
          </cell>
          <cell r="U20701">
            <v>4000</v>
          </cell>
          <cell r="W20701">
            <v>0</v>
          </cell>
        </row>
        <row r="20702">
          <cell r="B20702">
            <v>20703</v>
          </cell>
          <cell r="G20702" t="str">
            <v>Sticker Everstick 400 SL - 0,25 L</v>
          </cell>
          <cell r="H20702">
            <v>0.25</v>
          </cell>
          <cell r="I20702">
            <v>1</v>
          </cell>
          <cell r="J20702" t="str">
            <v>Pcs</v>
          </cell>
          <cell r="K20702">
            <v>0</v>
          </cell>
          <cell r="T20702">
            <v>0</v>
          </cell>
          <cell r="U20702">
            <v>4000</v>
          </cell>
          <cell r="W20702">
            <v>0</v>
          </cell>
        </row>
        <row r="20703">
          <cell r="B20703">
            <v>20704</v>
          </cell>
          <cell r="G20703" t="str">
            <v>Karton Box Combitox 550EC @250ml</v>
          </cell>
          <cell r="H20703">
            <v>0.25</v>
          </cell>
          <cell r="I20703">
            <v>1</v>
          </cell>
          <cell r="J20703">
            <v>0</v>
          </cell>
          <cell r="K20703">
            <v>0</v>
          </cell>
          <cell r="T20703">
            <v>0</v>
          </cell>
          <cell r="U20703">
            <v>100</v>
          </cell>
          <cell r="W20703">
            <v>0</v>
          </cell>
        </row>
        <row r="20704">
          <cell r="B20704">
            <v>20705</v>
          </cell>
          <cell r="G20704" t="str">
            <v>Combitox 550 EC @250 ML</v>
          </cell>
          <cell r="H20704">
            <v>0.25</v>
          </cell>
          <cell r="I20704">
            <v>40</v>
          </cell>
          <cell r="J20704" t="str">
            <v>Liter</v>
          </cell>
          <cell r="K20704">
            <v>0</v>
          </cell>
          <cell r="T20704">
            <v>0</v>
          </cell>
          <cell r="U20704">
            <v>1000</v>
          </cell>
          <cell r="W20704">
            <v>0</v>
          </cell>
        </row>
        <row r="20705">
          <cell r="B20705">
            <v>20706</v>
          </cell>
          <cell r="G20705" t="str">
            <v>Scrap - Glyphosate 95% TC</v>
          </cell>
          <cell r="H20705">
            <v>25</v>
          </cell>
          <cell r="I20705">
            <v>1</v>
          </cell>
          <cell r="J20705" t="str">
            <v>Kg</v>
          </cell>
          <cell r="K20705">
            <v>0</v>
          </cell>
          <cell r="T20705">
            <v>0</v>
          </cell>
          <cell r="U20705">
            <v>247</v>
          </cell>
          <cell r="W20705">
            <v>0</v>
          </cell>
        </row>
        <row r="20706">
          <cell r="B20706">
            <v>20707</v>
          </cell>
          <cell r="G20706" t="str">
            <v>Agrisol 415 N</v>
          </cell>
          <cell r="H20706">
            <v>200</v>
          </cell>
          <cell r="I20706">
            <v>1</v>
          </cell>
          <cell r="J20706" t="str">
            <v>Kg</v>
          </cell>
          <cell r="K20706">
            <v>0</v>
          </cell>
          <cell r="T20706">
            <v>0</v>
          </cell>
          <cell r="U20706">
            <v>150</v>
          </cell>
          <cell r="W20706">
            <v>0</v>
          </cell>
        </row>
        <row r="20707">
          <cell r="B20707">
            <v>20708</v>
          </cell>
          <cell r="G20707" t="str">
            <v>Tartrazine @25Kg</v>
          </cell>
          <cell r="H20707">
            <v>25</v>
          </cell>
          <cell r="I20707">
            <v>1</v>
          </cell>
          <cell r="J20707" t="str">
            <v>Kg</v>
          </cell>
          <cell r="K20707">
            <v>0</v>
          </cell>
          <cell r="T20707">
            <v>0</v>
          </cell>
          <cell r="U20707">
            <v>0.4</v>
          </cell>
          <cell r="W20707">
            <v>0</v>
          </cell>
        </row>
        <row r="20708">
          <cell r="B20708">
            <v>20709</v>
          </cell>
          <cell r="G20708" t="str">
            <v>Botol 1 Liter PET (PSS)</v>
          </cell>
          <cell r="H20708">
            <v>1</v>
          </cell>
          <cell r="I20708">
            <v>1</v>
          </cell>
          <cell r="J20708" t="str">
            <v>Pcs</v>
          </cell>
          <cell r="K20708">
            <v>0</v>
          </cell>
          <cell r="T20708">
            <v>0</v>
          </cell>
          <cell r="U20708">
            <v>1000</v>
          </cell>
          <cell r="W20708">
            <v>0</v>
          </cell>
        </row>
        <row r="20709">
          <cell r="B20709">
            <v>20710</v>
          </cell>
          <cell r="G20709" t="str">
            <v>Botol 1 Liter PET (PSS) Cup</v>
          </cell>
          <cell r="H20709">
            <v>1</v>
          </cell>
          <cell r="I20709">
            <v>1</v>
          </cell>
          <cell r="J20709" t="str">
            <v>Pcs</v>
          </cell>
          <cell r="K20709">
            <v>0</v>
          </cell>
          <cell r="T20709">
            <v>0</v>
          </cell>
          <cell r="U20709">
            <v>1000</v>
          </cell>
          <cell r="W20709">
            <v>0</v>
          </cell>
        </row>
        <row r="20710">
          <cell r="B20710">
            <v>20711</v>
          </cell>
          <cell r="G20710" t="str">
            <v>Botol 1 Liter PET (PSS) Seal</v>
          </cell>
          <cell r="H20710">
            <v>1</v>
          </cell>
          <cell r="I20710">
            <v>1</v>
          </cell>
          <cell r="J20710" t="str">
            <v>Pcs</v>
          </cell>
          <cell r="K20710">
            <v>0</v>
          </cell>
          <cell r="T20710">
            <v>0</v>
          </cell>
          <cell r="U20710">
            <v>1000</v>
          </cell>
          <cell r="W20710">
            <v>0</v>
          </cell>
        </row>
        <row r="20711">
          <cell r="B20711">
            <v>20712</v>
          </cell>
          <cell r="G20711" t="str">
            <v>Sticker Markup 480 SL - 1 L</v>
          </cell>
          <cell r="H20711">
            <v>1</v>
          </cell>
          <cell r="I20711">
            <v>1</v>
          </cell>
          <cell r="J20711" t="str">
            <v>Pcs</v>
          </cell>
          <cell r="K20711">
            <v>0</v>
          </cell>
          <cell r="T20711">
            <v>0</v>
          </cell>
          <cell r="U20711">
            <v>1000</v>
          </cell>
          <cell r="W20711">
            <v>0</v>
          </cell>
        </row>
        <row r="20712">
          <cell r="B20712">
            <v>20713</v>
          </cell>
          <cell r="G20712" t="str">
            <v>Karton Box Markup 480 SL - 1 L</v>
          </cell>
          <cell r="H20712">
            <v>1</v>
          </cell>
          <cell r="I20712">
            <v>1</v>
          </cell>
          <cell r="J20712" t="str">
            <v>Pcs</v>
          </cell>
          <cell r="K20712">
            <v>0</v>
          </cell>
          <cell r="T20712">
            <v>0</v>
          </cell>
          <cell r="U20712">
            <v>83</v>
          </cell>
          <cell r="W20712">
            <v>0</v>
          </cell>
        </row>
        <row r="20713">
          <cell r="B20713">
            <v>20714</v>
          </cell>
          <cell r="G20713" t="str">
            <v>Mark Up 480 SL @1 ltr</v>
          </cell>
          <cell r="H20713">
            <v>1</v>
          </cell>
          <cell r="I20713">
            <v>12</v>
          </cell>
          <cell r="J20713" t="str">
            <v>Liter</v>
          </cell>
          <cell r="K20713">
            <v>0</v>
          </cell>
          <cell r="T20713">
            <v>0</v>
          </cell>
          <cell r="U20713">
            <v>996</v>
          </cell>
          <cell r="W20713">
            <v>0</v>
          </cell>
        </row>
        <row r="20714">
          <cell r="B20714">
            <v>20715</v>
          </cell>
          <cell r="G20714" t="str">
            <v>Glyphosate 95% TC</v>
          </cell>
          <cell r="H20714">
            <v>25</v>
          </cell>
          <cell r="I20714">
            <v>1</v>
          </cell>
          <cell r="J20714" t="str">
            <v>Kg</v>
          </cell>
          <cell r="K20714">
            <v>0</v>
          </cell>
          <cell r="T20714">
            <v>0</v>
          </cell>
          <cell r="U20714">
            <v>247</v>
          </cell>
          <cell r="W20714">
            <v>0</v>
          </cell>
        </row>
        <row r="20715">
          <cell r="B20715">
            <v>20716</v>
          </cell>
          <cell r="G20715" t="str">
            <v>Agrisol 415 N</v>
          </cell>
          <cell r="H20715">
            <v>200</v>
          </cell>
          <cell r="I20715">
            <v>1</v>
          </cell>
          <cell r="J20715" t="str">
            <v>Kg</v>
          </cell>
          <cell r="K20715">
            <v>0</v>
          </cell>
          <cell r="T20715">
            <v>0</v>
          </cell>
          <cell r="U20715">
            <v>150</v>
          </cell>
          <cell r="W20715">
            <v>0</v>
          </cell>
        </row>
        <row r="20716">
          <cell r="B20716">
            <v>20717</v>
          </cell>
          <cell r="G20716" t="str">
            <v>Tartrazine @25Kg</v>
          </cell>
          <cell r="H20716">
            <v>25</v>
          </cell>
          <cell r="I20716">
            <v>1</v>
          </cell>
          <cell r="J20716" t="str">
            <v>Kg</v>
          </cell>
          <cell r="K20716">
            <v>0</v>
          </cell>
          <cell r="T20716">
            <v>0</v>
          </cell>
          <cell r="U20716">
            <v>0.4</v>
          </cell>
          <cell r="W20716">
            <v>0</v>
          </cell>
        </row>
        <row r="20717">
          <cell r="B20717">
            <v>20718</v>
          </cell>
          <cell r="G20717" t="str">
            <v>Botol 1 Liter PET (PSS)</v>
          </cell>
          <cell r="H20717">
            <v>1</v>
          </cell>
          <cell r="I20717">
            <v>1</v>
          </cell>
          <cell r="J20717" t="str">
            <v>Pcs</v>
          </cell>
          <cell r="K20717">
            <v>0</v>
          </cell>
          <cell r="T20717">
            <v>0</v>
          </cell>
          <cell r="U20717">
            <v>1000</v>
          </cell>
          <cell r="W20717">
            <v>0</v>
          </cell>
        </row>
        <row r="20718">
          <cell r="B20718">
            <v>20719</v>
          </cell>
          <cell r="G20718" t="str">
            <v>Botol 1 Liter PET (PSS) Cup</v>
          </cell>
          <cell r="H20718">
            <v>1</v>
          </cell>
          <cell r="I20718">
            <v>1</v>
          </cell>
          <cell r="J20718" t="str">
            <v>Pcs</v>
          </cell>
          <cell r="K20718">
            <v>0</v>
          </cell>
          <cell r="T20718">
            <v>0</v>
          </cell>
          <cell r="U20718">
            <v>1000</v>
          </cell>
          <cell r="W20718">
            <v>0</v>
          </cell>
        </row>
        <row r="20719">
          <cell r="B20719">
            <v>20720</v>
          </cell>
          <cell r="G20719" t="str">
            <v>Botol 1 Liter PET (PSS) Seal</v>
          </cell>
          <cell r="H20719">
            <v>1</v>
          </cell>
          <cell r="I20719">
            <v>1</v>
          </cell>
          <cell r="J20719" t="str">
            <v>Pcs</v>
          </cell>
          <cell r="K20719">
            <v>0</v>
          </cell>
          <cell r="T20719">
            <v>0</v>
          </cell>
          <cell r="U20719">
            <v>1000</v>
          </cell>
          <cell r="W20719">
            <v>0</v>
          </cell>
        </row>
        <row r="20720">
          <cell r="B20720">
            <v>20721</v>
          </cell>
          <cell r="G20720" t="str">
            <v>Sticker Markup 480 SL - 1 L</v>
          </cell>
          <cell r="H20720">
            <v>1</v>
          </cell>
          <cell r="I20720">
            <v>1</v>
          </cell>
          <cell r="J20720" t="str">
            <v>Pcs</v>
          </cell>
          <cell r="K20720">
            <v>0</v>
          </cell>
          <cell r="T20720">
            <v>0</v>
          </cell>
          <cell r="U20720">
            <v>1000</v>
          </cell>
          <cell r="W20720">
            <v>0</v>
          </cell>
        </row>
        <row r="20721">
          <cell r="B20721">
            <v>20722</v>
          </cell>
          <cell r="G20721" t="str">
            <v>Karton Box Markup 480 SL - 1 L</v>
          </cell>
          <cell r="H20721">
            <v>1</v>
          </cell>
          <cell r="I20721">
            <v>1</v>
          </cell>
          <cell r="J20721" t="str">
            <v>Pcs</v>
          </cell>
          <cell r="K20721">
            <v>0</v>
          </cell>
          <cell r="T20721">
            <v>0</v>
          </cell>
          <cell r="U20721">
            <v>84</v>
          </cell>
          <cell r="W20721">
            <v>0</v>
          </cell>
        </row>
        <row r="20722">
          <cell r="B20722">
            <v>20723</v>
          </cell>
          <cell r="G20722" t="str">
            <v>Mark Up 480 SL @1 ltr</v>
          </cell>
          <cell r="H20722">
            <v>1</v>
          </cell>
          <cell r="I20722">
            <v>12</v>
          </cell>
          <cell r="J20722" t="str">
            <v>Liter</v>
          </cell>
          <cell r="K20722">
            <v>0</v>
          </cell>
          <cell r="T20722">
            <v>0</v>
          </cell>
          <cell r="U20722">
            <v>1008</v>
          </cell>
          <cell r="W20722">
            <v>0</v>
          </cell>
        </row>
        <row r="20723">
          <cell r="B20723">
            <v>20724</v>
          </cell>
          <cell r="G20723" t="str">
            <v>Glyphosate 95% TC</v>
          </cell>
          <cell r="H20723">
            <v>25</v>
          </cell>
          <cell r="I20723">
            <v>1</v>
          </cell>
          <cell r="J20723" t="str">
            <v>Kg</v>
          </cell>
          <cell r="K20723">
            <v>0</v>
          </cell>
          <cell r="T20723">
            <v>0</v>
          </cell>
          <cell r="U20723">
            <v>247</v>
          </cell>
          <cell r="W20723">
            <v>0</v>
          </cell>
        </row>
        <row r="20724">
          <cell r="B20724">
            <v>20725</v>
          </cell>
          <cell r="G20724" t="str">
            <v>Agrisol 415 N</v>
          </cell>
          <cell r="H20724">
            <v>200</v>
          </cell>
          <cell r="I20724">
            <v>1</v>
          </cell>
          <cell r="J20724" t="str">
            <v>Kg</v>
          </cell>
          <cell r="K20724">
            <v>0</v>
          </cell>
          <cell r="T20724">
            <v>0</v>
          </cell>
          <cell r="U20724">
            <v>150</v>
          </cell>
          <cell r="W20724">
            <v>0</v>
          </cell>
        </row>
        <row r="20725">
          <cell r="B20725">
            <v>20726</v>
          </cell>
          <cell r="G20725" t="str">
            <v>Tartrazine @25Kg</v>
          </cell>
          <cell r="H20725">
            <v>25</v>
          </cell>
          <cell r="I20725">
            <v>1</v>
          </cell>
          <cell r="J20725" t="str">
            <v>Kg</v>
          </cell>
          <cell r="K20725">
            <v>0</v>
          </cell>
          <cell r="T20725">
            <v>0</v>
          </cell>
          <cell r="U20725">
            <v>0.4</v>
          </cell>
          <cell r="W20725">
            <v>0</v>
          </cell>
        </row>
        <row r="20726">
          <cell r="B20726">
            <v>20727</v>
          </cell>
          <cell r="G20726" t="str">
            <v>Botol 1 Liter PET (PSS)</v>
          </cell>
          <cell r="H20726">
            <v>1</v>
          </cell>
          <cell r="I20726">
            <v>1</v>
          </cell>
          <cell r="J20726" t="str">
            <v>Pcs</v>
          </cell>
          <cell r="K20726">
            <v>0</v>
          </cell>
          <cell r="T20726">
            <v>0</v>
          </cell>
          <cell r="U20726">
            <v>1000</v>
          </cell>
          <cell r="W20726">
            <v>0</v>
          </cell>
        </row>
        <row r="20727">
          <cell r="B20727">
            <v>20728</v>
          </cell>
          <cell r="G20727" t="str">
            <v>Botol 1 Liter PET (PSS) Cup</v>
          </cell>
          <cell r="H20727">
            <v>1</v>
          </cell>
          <cell r="I20727">
            <v>1</v>
          </cell>
          <cell r="J20727" t="str">
            <v>Pcs</v>
          </cell>
          <cell r="K20727">
            <v>0</v>
          </cell>
          <cell r="T20727">
            <v>0</v>
          </cell>
          <cell r="U20727">
            <v>1000</v>
          </cell>
          <cell r="W20727">
            <v>0</v>
          </cell>
        </row>
        <row r="20728">
          <cell r="B20728">
            <v>20729</v>
          </cell>
          <cell r="G20728" t="str">
            <v>Botol 1 Liter PET (PSS) Seal</v>
          </cell>
          <cell r="H20728">
            <v>1</v>
          </cell>
          <cell r="I20728">
            <v>1</v>
          </cell>
          <cell r="J20728" t="str">
            <v>Pcs</v>
          </cell>
          <cell r="K20728">
            <v>0</v>
          </cell>
          <cell r="T20728">
            <v>0</v>
          </cell>
          <cell r="U20728">
            <v>1000</v>
          </cell>
          <cell r="W20728">
            <v>0</v>
          </cell>
        </row>
        <row r="20729">
          <cell r="B20729">
            <v>20730</v>
          </cell>
          <cell r="G20729" t="str">
            <v>Sticker Markup 480 SL - 1 L</v>
          </cell>
          <cell r="H20729">
            <v>1</v>
          </cell>
          <cell r="I20729">
            <v>1</v>
          </cell>
          <cell r="J20729" t="str">
            <v>Pcs</v>
          </cell>
          <cell r="K20729">
            <v>0</v>
          </cell>
          <cell r="T20729">
            <v>0</v>
          </cell>
          <cell r="U20729">
            <v>1000</v>
          </cell>
          <cell r="W20729">
            <v>0</v>
          </cell>
        </row>
        <row r="20730">
          <cell r="B20730">
            <v>20731</v>
          </cell>
          <cell r="G20730" t="str">
            <v>Karton Box Markup 480 SL - 1 L</v>
          </cell>
          <cell r="H20730">
            <v>1</v>
          </cell>
          <cell r="I20730">
            <v>1</v>
          </cell>
          <cell r="J20730" t="str">
            <v>Pcs</v>
          </cell>
          <cell r="K20730">
            <v>0</v>
          </cell>
          <cell r="T20730">
            <v>0</v>
          </cell>
          <cell r="U20730">
            <v>83</v>
          </cell>
          <cell r="W20730">
            <v>0</v>
          </cell>
        </row>
        <row r="20731">
          <cell r="B20731">
            <v>20732</v>
          </cell>
          <cell r="G20731" t="str">
            <v>Mark Up 480 SL @1 ltr</v>
          </cell>
          <cell r="H20731">
            <v>1</v>
          </cell>
          <cell r="I20731">
            <v>12</v>
          </cell>
          <cell r="J20731" t="str">
            <v>Liter</v>
          </cell>
          <cell r="K20731">
            <v>0</v>
          </cell>
          <cell r="T20731">
            <v>0</v>
          </cell>
          <cell r="U20731">
            <v>996</v>
          </cell>
          <cell r="W20731">
            <v>0</v>
          </cell>
        </row>
        <row r="20732">
          <cell r="B20732">
            <v>20733</v>
          </cell>
          <cell r="G20732" t="str">
            <v>Glyphosate 95% TC</v>
          </cell>
          <cell r="H20732">
            <v>25</v>
          </cell>
          <cell r="I20732">
            <v>1</v>
          </cell>
          <cell r="J20732" t="str">
            <v>Kg</v>
          </cell>
          <cell r="K20732">
            <v>0</v>
          </cell>
          <cell r="T20732">
            <v>0</v>
          </cell>
          <cell r="U20732">
            <v>247</v>
          </cell>
          <cell r="W20732">
            <v>0</v>
          </cell>
        </row>
        <row r="20733">
          <cell r="B20733">
            <v>20734</v>
          </cell>
          <cell r="G20733" t="str">
            <v>Agrisol 415 N</v>
          </cell>
          <cell r="H20733">
            <v>200</v>
          </cell>
          <cell r="I20733">
            <v>1</v>
          </cell>
          <cell r="J20733" t="str">
            <v>Kg</v>
          </cell>
          <cell r="K20733">
            <v>0</v>
          </cell>
          <cell r="T20733">
            <v>0</v>
          </cell>
          <cell r="U20733">
            <v>150</v>
          </cell>
          <cell r="W20733">
            <v>0</v>
          </cell>
        </row>
        <row r="20734">
          <cell r="B20734">
            <v>20735</v>
          </cell>
          <cell r="G20734" t="str">
            <v>Tartrazine @25Kg</v>
          </cell>
          <cell r="H20734">
            <v>25</v>
          </cell>
          <cell r="I20734">
            <v>1</v>
          </cell>
          <cell r="J20734" t="str">
            <v>Kg</v>
          </cell>
          <cell r="K20734">
            <v>0</v>
          </cell>
          <cell r="T20734">
            <v>0</v>
          </cell>
          <cell r="U20734">
            <v>0.4</v>
          </cell>
          <cell r="W20734">
            <v>0</v>
          </cell>
        </row>
        <row r="20735">
          <cell r="B20735">
            <v>20736</v>
          </cell>
          <cell r="G20735" t="str">
            <v>Botol 1 Liter PET (PSS)</v>
          </cell>
          <cell r="H20735">
            <v>1</v>
          </cell>
          <cell r="I20735">
            <v>1</v>
          </cell>
          <cell r="J20735" t="str">
            <v>Pcs</v>
          </cell>
          <cell r="K20735">
            <v>0</v>
          </cell>
          <cell r="T20735">
            <v>0</v>
          </cell>
          <cell r="U20735">
            <v>1000</v>
          </cell>
          <cell r="W20735">
            <v>0</v>
          </cell>
        </row>
        <row r="20736">
          <cell r="B20736">
            <v>20737</v>
          </cell>
          <cell r="G20736" t="str">
            <v>Botol 1 Liter PET (PSS) Cup</v>
          </cell>
          <cell r="H20736">
            <v>1</v>
          </cell>
          <cell r="I20736">
            <v>1</v>
          </cell>
          <cell r="J20736" t="str">
            <v>Pcs</v>
          </cell>
          <cell r="K20736">
            <v>0</v>
          </cell>
          <cell r="T20736">
            <v>0</v>
          </cell>
          <cell r="U20736">
            <v>1000</v>
          </cell>
          <cell r="W20736">
            <v>0</v>
          </cell>
        </row>
        <row r="20737">
          <cell r="B20737">
            <v>20738</v>
          </cell>
          <cell r="G20737" t="str">
            <v>Botol 1 Liter PET (PSS) Seal</v>
          </cell>
          <cell r="H20737">
            <v>1</v>
          </cell>
          <cell r="I20737">
            <v>1</v>
          </cell>
          <cell r="J20737" t="str">
            <v>Pcs</v>
          </cell>
          <cell r="K20737">
            <v>0</v>
          </cell>
          <cell r="T20737">
            <v>0</v>
          </cell>
          <cell r="U20737">
            <v>1000</v>
          </cell>
          <cell r="W20737">
            <v>0</v>
          </cell>
        </row>
        <row r="20738">
          <cell r="B20738">
            <v>20739</v>
          </cell>
          <cell r="G20738" t="str">
            <v>Sticker Markup 480 SL - 1 L</v>
          </cell>
          <cell r="H20738">
            <v>1</v>
          </cell>
          <cell r="I20738">
            <v>1</v>
          </cell>
          <cell r="J20738" t="str">
            <v>Pcs</v>
          </cell>
          <cell r="K20738">
            <v>0</v>
          </cell>
          <cell r="T20738">
            <v>0</v>
          </cell>
          <cell r="U20738">
            <v>1000</v>
          </cell>
          <cell r="W20738">
            <v>0</v>
          </cell>
        </row>
        <row r="20739">
          <cell r="B20739">
            <v>20740</v>
          </cell>
          <cell r="G20739" t="str">
            <v>Karton Box Markup 480 SL - 1 L</v>
          </cell>
          <cell r="H20739">
            <v>1</v>
          </cell>
          <cell r="I20739">
            <v>1</v>
          </cell>
          <cell r="J20739" t="str">
            <v>Pcs</v>
          </cell>
          <cell r="K20739">
            <v>0</v>
          </cell>
          <cell r="T20739">
            <v>0</v>
          </cell>
          <cell r="U20739">
            <v>83</v>
          </cell>
          <cell r="W20739">
            <v>0</v>
          </cell>
        </row>
        <row r="20740">
          <cell r="B20740">
            <v>20741</v>
          </cell>
          <cell r="G20740" t="str">
            <v>Mark Up 480 SL @1 ltr</v>
          </cell>
          <cell r="H20740">
            <v>1</v>
          </cell>
          <cell r="I20740">
            <v>12</v>
          </cell>
          <cell r="J20740" t="str">
            <v>Liter</v>
          </cell>
          <cell r="K20740">
            <v>0</v>
          </cell>
          <cell r="T20740">
            <v>0</v>
          </cell>
          <cell r="U20740">
            <v>996</v>
          </cell>
          <cell r="W20740">
            <v>0</v>
          </cell>
        </row>
        <row r="20741">
          <cell r="B20741">
            <v>20742</v>
          </cell>
          <cell r="G20741" t="str">
            <v>Scrap - Glyphosate 95% TC</v>
          </cell>
          <cell r="H20741">
            <v>25</v>
          </cell>
          <cell r="I20741">
            <v>1</v>
          </cell>
          <cell r="J20741" t="str">
            <v>Kg</v>
          </cell>
          <cell r="K20741">
            <v>0</v>
          </cell>
          <cell r="T20741">
            <v>0</v>
          </cell>
          <cell r="U20741">
            <v>3211</v>
          </cell>
          <cell r="W20741">
            <v>0</v>
          </cell>
        </row>
        <row r="20742">
          <cell r="B20742">
            <v>20743</v>
          </cell>
          <cell r="G20742" t="str">
            <v>Chlorpyrifos 500EC+Gypermetrin 50EC</v>
          </cell>
          <cell r="H20742">
            <v>200</v>
          </cell>
          <cell r="I20742">
            <v>1</v>
          </cell>
          <cell r="J20742" t="str">
            <v>Liter</v>
          </cell>
          <cell r="K20742">
            <v>0</v>
          </cell>
          <cell r="T20742">
            <v>0</v>
          </cell>
          <cell r="U20742">
            <v>1000</v>
          </cell>
          <cell r="W20742">
            <v>0</v>
          </cell>
        </row>
        <row r="20743">
          <cell r="B20743">
            <v>20744</v>
          </cell>
          <cell r="G20743" t="str">
            <v>Sticker Everstick 400 SL - 0,25 L</v>
          </cell>
          <cell r="H20743">
            <v>0.25</v>
          </cell>
          <cell r="I20743">
            <v>1</v>
          </cell>
          <cell r="J20743" t="str">
            <v>Pcs</v>
          </cell>
          <cell r="K20743">
            <v>0</v>
          </cell>
          <cell r="T20743">
            <v>0</v>
          </cell>
          <cell r="U20743">
            <v>2000</v>
          </cell>
          <cell r="W20743">
            <v>0</v>
          </cell>
        </row>
        <row r="20744">
          <cell r="B20744">
            <v>20745</v>
          </cell>
          <cell r="G20744" t="str">
            <v>Sticker Everstick 400 SL - 0,25 L</v>
          </cell>
          <cell r="H20744">
            <v>0.25</v>
          </cell>
          <cell r="I20744">
            <v>1</v>
          </cell>
          <cell r="J20744" t="str">
            <v>Pcs</v>
          </cell>
          <cell r="K20744">
            <v>0</v>
          </cell>
          <cell r="T20744">
            <v>0</v>
          </cell>
          <cell r="U20744">
            <v>2000</v>
          </cell>
          <cell r="W20744">
            <v>0</v>
          </cell>
        </row>
        <row r="20745">
          <cell r="B20745">
            <v>20746</v>
          </cell>
          <cell r="G20745" t="str">
            <v>Botol 500 ml PET (PSS) - Plug</v>
          </cell>
          <cell r="H20745">
            <v>0.5</v>
          </cell>
          <cell r="I20745">
            <v>1</v>
          </cell>
          <cell r="J20745" t="str">
            <v>Pcs</v>
          </cell>
          <cell r="K20745">
            <v>0</v>
          </cell>
          <cell r="T20745">
            <v>0</v>
          </cell>
          <cell r="U20745">
            <v>2000</v>
          </cell>
          <cell r="W20745">
            <v>0</v>
          </cell>
        </row>
        <row r="20746">
          <cell r="B20746">
            <v>20747</v>
          </cell>
          <cell r="G20746" t="str">
            <v>Sticker Combitox 550 EC @ 500 ml</v>
          </cell>
          <cell r="H20746">
            <v>1</v>
          </cell>
          <cell r="I20746">
            <v>1</v>
          </cell>
          <cell r="J20746" t="str">
            <v>Pcs</v>
          </cell>
          <cell r="K20746">
            <v>0</v>
          </cell>
          <cell r="T20746">
            <v>0</v>
          </cell>
          <cell r="U20746">
            <v>2000</v>
          </cell>
          <cell r="W20746">
            <v>0</v>
          </cell>
        </row>
        <row r="20747">
          <cell r="B20747">
            <v>20748</v>
          </cell>
          <cell r="G20747" t="str">
            <v>Karton Box Combitox 550EC @500ml</v>
          </cell>
          <cell r="H20747">
            <v>0.5</v>
          </cell>
          <cell r="I20747">
            <v>1</v>
          </cell>
          <cell r="J20747" t="str">
            <v>Pcs</v>
          </cell>
          <cell r="K20747">
            <v>0</v>
          </cell>
          <cell r="T20747">
            <v>0</v>
          </cell>
          <cell r="U20747">
            <v>83</v>
          </cell>
          <cell r="W20747">
            <v>0</v>
          </cell>
        </row>
        <row r="20748">
          <cell r="B20748">
            <v>20749</v>
          </cell>
          <cell r="G20748" t="str">
            <v>Combitox 550 EC @500 ML</v>
          </cell>
          <cell r="H20748">
            <v>0.5</v>
          </cell>
          <cell r="I20748">
            <v>24</v>
          </cell>
          <cell r="J20748" t="str">
            <v>Liter</v>
          </cell>
          <cell r="K20748">
            <v>0</v>
          </cell>
          <cell r="T20748">
            <v>0</v>
          </cell>
          <cell r="U20748">
            <v>996</v>
          </cell>
          <cell r="W20748">
            <v>0</v>
          </cell>
        </row>
        <row r="20749">
          <cell r="B20749">
            <v>20750</v>
          </cell>
          <cell r="G20749" t="str">
            <v>Scrap - Glyphosate 95% TC</v>
          </cell>
          <cell r="H20749">
            <v>25</v>
          </cell>
          <cell r="I20749">
            <v>1</v>
          </cell>
          <cell r="J20749" t="str">
            <v>Kg</v>
          </cell>
          <cell r="K20749">
            <v>0</v>
          </cell>
          <cell r="T20749">
            <v>0</v>
          </cell>
          <cell r="U20749">
            <v>247</v>
          </cell>
          <cell r="W20749">
            <v>0</v>
          </cell>
        </row>
        <row r="20750">
          <cell r="B20750">
            <v>20751</v>
          </cell>
          <cell r="G20750" t="str">
            <v>Agrisol 415 N</v>
          </cell>
          <cell r="H20750">
            <v>200</v>
          </cell>
          <cell r="I20750">
            <v>1</v>
          </cell>
          <cell r="J20750" t="str">
            <v>Kg</v>
          </cell>
          <cell r="K20750">
            <v>0</v>
          </cell>
          <cell r="T20750">
            <v>0</v>
          </cell>
          <cell r="U20750">
            <v>150</v>
          </cell>
          <cell r="W20750">
            <v>0</v>
          </cell>
        </row>
        <row r="20751">
          <cell r="B20751">
            <v>20752</v>
          </cell>
          <cell r="G20751" t="str">
            <v>Tartrazine @25Kg</v>
          </cell>
          <cell r="H20751">
            <v>25</v>
          </cell>
          <cell r="I20751">
            <v>1</v>
          </cell>
          <cell r="J20751" t="str">
            <v>Kg</v>
          </cell>
          <cell r="K20751">
            <v>0</v>
          </cell>
          <cell r="T20751">
            <v>0</v>
          </cell>
          <cell r="U20751">
            <v>0.4</v>
          </cell>
          <cell r="W20751">
            <v>0</v>
          </cell>
        </row>
        <row r="20752">
          <cell r="B20752">
            <v>20753</v>
          </cell>
          <cell r="G20752" t="str">
            <v>Botol 1 Liter PET (PSS)</v>
          </cell>
          <cell r="H20752">
            <v>1</v>
          </cell>
          <cell r="I20752">
            <v>1</v>
          </cell>
          <cell r="J20752" t="str">
            <v>Pcs</v>
          </cell>
          <cell r="K20752">
            <v>0</v>
          </cell>
          <cell r="T20752">
            <v>0</v>
          </cell>
          <cell r="U20752">
            <v>1000</v>
          </cell>
          <cell r="W20752">
            <v>0</v>
          </cell>
        </row>
        <row r="20753">
          <cell r="B20753">
            <v>20754</v>
          </cell>
          <cell r="G20753" t="str">
            <v>Botol 1 Liter PET (PSS) Cup</v>
          </cell>
          <cell r="H20753">
            <v>1</v>
          </cell>
          <cell r="I20753">
            <v>1</v>
          </cell>
          <cell r="J20753" t="str">
            <v>Pcs</v>
          </cell>
          <cell r="K20753">
            <v>0</v>
          </cell>
          <cell r="T20753">
            <v>0</v>
          </cell>
          <cell r="U20753">
            <v>1000</v>
          </cell>
          <cell r="W20753">
            <v>0</v>
          </cell>
        </row>
        <row r="20754">
          <cell r="B20754">
            <v>20755</v>
          </cell>
          <cell r="G20754" t="str">
            <v>Botol 1 Liter PET (PSS) Seal</v>
          </cell>
          <cell r="H20754">
            <v>1</v>
          </cell>
          <cell r="I20754">
            <v>1</v>
          </cell>
          <cell r="J20754" t="str">
            <v>Pcs</v>
          </cell>
          <cell r="K20754">
            <v>0</v>
          </cell>
          <cell r="T20754">
            <v>0</v>
          </cell>
          <cell r="U20754">
            <v>1000</v>
          </cell>
          <cell r="W20754">
            <v>0</v>
          </cell>
        </row>
        <row r="20755">
          <cell r="B20755">
            <v>20756</v>
          </cell>
          <cell r="G20755" t="str">
            <v>Sticker Markup 480 SL - 1 L</v>
          </cell>
          <cell r="H20755">
            <v>1</v>
          </cell>
          <cell r="I20755">
            <v>1</v>
          </cell>
          <cell r="J20755" t="str">
            <v>Pcs</v>
          </cell>
          <cell r="K20755">
            <v>0</v>
          </cell>
          <cell r="T20755">
            <v>0</v>
          </cell>
          <cell r="U20755">
            <v>1000</v>
          </cell>
          <cell r="W20755">
            <v>0</v>
          </cell>
        </row>
        <row r="20756">
          <cell r="B20756">
            <v>20757</v>
          </cell>
          <cell r="G20756" t="str">
            <v>Karton Box Markup 480 SL - 1 L</v>
          </cell>
          <cell r="H20756">
            <v>1</v>
          </cell>
          <cell r="I20756">
            <v>1</v>
          </cell>
          <cell r="J20756" t="str">
            <v>Pcs</v>
          </cell>
          <cell r="K20756">
            <v>0</v>
          </cell>
          <cell r="T20756">
            <v>0</v>
          </cell>
          <cell r="U20756">
            <v>84</v>
          </cell>
          <cell r="W20756">
            <v>0</v>
          </cell>
        </row>
        <row r="20757">
          <cell r="B20757">
            <v>20758</v>
          </cell>
          <cell r="G20757" t="str">
            <v>Mark Up 480 SL @1 ltr</v>
          </cell>
          <cell r="H20757">
            <v>1</v>
          </cell>
          <cell r="I20757">
            <v>12</v>
          </cell>
          <cell r="J20757" t="str">
            <v>Liter</v>
          </cell>
          <cell r="K20757">
            <v>0</v>
          </cell>
          <cell r="T20757">
            <v>0</v>
          </cell>
          <cell r="U20757">
            <v>1008</v>
          </cell>
          <cell r="W20757">
            <v>0</v>
          </cell>
        </row>
        <row r="20758">
          <cell r="B20758">
            <v>20759</v>
          </cell>
          <cell r="G20758" t="str">
            <v>Scrap - Glyphosate 95% TC</v>
          </cell>
          <cell r="H20758">
            <v>25</v>
          </cell>
          <cell r="I20758">
            <v>1</v>
          </cell>
          <cell r="J20758" t="str">
            <v>Kg</v>
          </cell>
          <cell r="K20758">
            <v>0</v>
          </cell>
          <cell r="T20758">
            <v>0</v>
          </cell>
          <cell r="U20758">
            <v>247</v>
          </cell>
          <cell r="W20758">
            <v>0</v>
          </cell>
        </row>
        <row r="20759">
          <cell r="B20759">
            <v>20760</v>
          </cell>
          <cell r="G20759" t="str">
            <v>Agrisol 415 N</v>
          </cell>
          <cell r="H20759">
            <v>200</v>
          </cell>
          <cell r="I20759">
            <v>1</v>
          </cell>
          <cell r="J20759" t="str">
            <v>Kg</v>
          </cell>
          <cell r="K20759">
            <v>0</v>
          </cell>
          <cell r="T20759">
            <v>0</v>
          </cell>
          <cell r="U20759">
            <v>150</v>
          </cell>
          <cell r="W20759">
            <v>0</v>
          </cell>
        </row>
        <row r="20760">
          <cell r="B20760">
            <v>20761</v>
          </cell>
          <cell r="G20760" t="str">
            <v>Tartrazine @25Kg</v>
          </cell>
          <cell r="H20760">
            <v>25</v>
          </cell>
          <cell r="I20760">
            <v>1</v>
          </cell>
          <cell r="J20760" t="str">
            <v>Kg</v>
          </cell>
          <cell r="K20760">
            <v>0</v>
          </cell>
          <cell r="T20760">
            <v>0</v>
          </cell>
          <cell r="U20760">
            <v>0.4</v>
          </cell>
          <cell r="W20760">
            <v>0</v>
          </cell>
        </row>
        <row r="20761">
          <cell r="B20761">
            <v>20762</v>
          </cell>
          <cell r="G20761" t="str">
            <v>Botol 1 Liter PET (PSS)</v>
          </cell>
          <cell r="H20761">
            <v>1</v>
          </cell>
          <cell r="I20761">
            <v>1</v>
          </cell>
          <cell r="J20761" t="str">
            <v>Pcs</v>
          </cell>
          <cell r="K20761">
            <v>0</v>
          </cell>
          <cell r="T20761">
            <v>0</v>
          </cell>
          <cell r="U20761">
            <v>1000</v>
          </cell>
          <cell r="W20761">
            <v>0</v>
          </cell>
        </row>
        <row r="20762">
          <cell r="B20762">
            <v>20763</v>
          </cell>
          <cell r="G20762" t="str">
            <v>Botol 1 Liter PET (PSS) Cup</v>
          </cell>
          <cell r="H20762">
            <v>1</v>
          </cell>
          <cell r="I20762">
            <v>1</v>
          </cell>
          <cell r="J20762" t="str">
            <v>Pcs</v>
          </cell>
          <cell r="K20762">
            <v>0</v>
          </cell>
          <cell r="T20762">
            <v>0</v>
          </cell>
          <cell r="U20762">
            <v>1000</v>
          </cell>
          <cell r="W20762">
            <v>0</v>
          </cell>
        </row>
        <row r="20763">
          <cell r="B20763">
            <v>20764</v>
          </cell>
          <cell r="G20763" t="str">
            <v>Botol 1 Liter PET (PSS) Seal</v>
          </cell>
          <cell r="H20763">
            <v>1</v>
          </cell>
          <cell r="I20763">
            <v>1</v>
          </cell>
          <cell r="J20763" t="str">
            <v>Pcs</v>
          </cell>
          <cell r="K20763">
            <v>0</v>
          </cell>
          <cell r="T20763">
            <v>0</v>
          </cell>
          <cell r="U20763">
            <v>1000</v>
          </cell>
          <cell r="W20763">
            <v>0</v>
          </cell>
        </row>
        <row r="20764">
          <cell r="B20764">
            <v>20765</v>
          </cell>
          <cell r="G20764" t="str">
            <v>Sticker Markup 480 SL - 1 L</v>
          </cell>
          <cell r="H20764">
            <v>1</v>
          </cell>
          <cell r="I20764">
            <v>1</v>
          </cell>
          <cell r="J20764" t="str">
            <v>Pcs</v>
          </cell>
          <cell r="K20764">
            <v>0</v>
          </cell>
          <cell r="T20764">
            <v>0</v>
          </cell>
          <cell r="U20764">
            <v>1000</v>
          </cell>
          <cell r="W20764">
            <v>0</v>
          </cell>
        </row>
        <row r="20765">
          <cell r="B20765">
            <v>20766</v>
          </cell>
          <cell r="G20765" t="str">
            <v>Karton Box Markup 480 SL - 1 L</v>
          </cell>
          <cell r="H20765">
            <v>1</v>
          </cell>
          <cell r="I20765">
            <v>1</v>
          </cell>
          <cell r="J20765" t="str">
            <v>Pcs</v>
          </cell>
          <cell r="K20765">
            <v>0</v>
          </cell>
          <cell r="T20765">
            <v>0</v>
          </cell>
          <cell r="U20765">
            <v>83</v>
          </cell>
          <cell r="W20765">
            <v>0</v>
          </cell>
        </row>
        <row r="20766">
          <cell r="B20766">
            <v>20767</v>
          </cell>
          <cell r="G20766" t="str">
            <v>Mark Up 480 SL @1 ltr</v>
          </cell>
          <cell r="H20766">
            <v>1</v>
          </cell>
          <cell r="I20766">
            <v>12</v>
          </cell>
          <cell r="J20766" t="str">
            <v>Liter</v>
          </cell>
          <cell r="K20766">
            <v>0</v>
          </cell>
          <cell r="T20766">
            <v>0</v>
          </cell>
          <cell r="U20766">
            <v>996</v>
          </cell>
          <cell r="W20766">
            <v>0</v>
          </cell>
        </row>
        <row r="20767">
          <cell r="B20767">
            <v>20768</v>
          </cell>
          <cell r="G20767" t="str">
            <v>Scrap - Glyphosate 95% TC</v>
          </cell>
          <cell r="H20767">
            <v>25</v>
          </cell>
          <cell r="I20767">
            <v>1</v>
          </cell>
          <cell r="J20767" t="str">
            <v>Kg</v>
          </cell>
          <cell r="K20767">
            <v>0</v>
          </cell>
          <cell r="T20767">
            <v>0</v>
          </cell>
          <cell r="U20767">
            <v>247</v>
          </cell>
          <cell r="W20767">
            <v>0</v>
          </cell>
        </row>
        <row r="20768">
          <cell r="B20768">
            <v>20769</v>
          </cell>
          <cell r="G20768" t="str">
            <v>Agrisol 415 N</v>
          </cell>
          <cell r="H20768">
            <v>200</v>
          </cell>
          <cell r="I20768">
            <v>1</v>
          </cell>
          <cell r="J20768" t="str">
            <v>Kg</v>
          </cell>
          <cell r="K20768">
            <v>0</v>
          </cell>
          <cell r="T20768">
            <v>0</v>
          </cell>
          <cell r="U20768">
            <v>150</v>
          </cell>
          <cell r="W20768">
            <v>0</v>
          </cell>
        </row>
        <row r="20769">
          <cell r="B20769">
            <v>20770</v>
          </cell>
          <cell r="G20769" t="str">
            <v>Tartrazine @25Kg</v>
          </cell>
          <cell r="H20769">
            <v>25</v>
          </cell>
          <cell r="I20769">
            <v>1</v>
          </cell>
          <cell r="J20769" t="str">
            <v>Kg</v>
          </cell>
          <cell r="K20769">
            <v>0</v>
          </cell>
          <cell r="T20769">
            <v>0</v>
          </cell>
          <cell r="U20769">
            <v>0.4</v>
          </cell>
          <cell r="W20769">
            <v>0</v>
          </cell>
        </row>
        <row r="20770">
          <cell r="B20770">
            <v>20771</v>
          </cell>
          <cell r="G20770" t="str">
            <v>Botol 1 Liter PET (PSS)</v>
          </cell>
          <cell r="H20770">
            <v>1</v>
          </cell>
          <cell r="I20770">
            <v>1</v>
          </cell>
          <cell r="J20770" t="str">
            <v>Pcs</v>
          </cell>
          <cell r="K20770">
            <v>0</v>
          </cell>
          <cell r="T20770">
            <v>0</v>
          </cell>
          <cell r="U20770">
            <v>1000</v>
          </cell>
          <cell r="W20770">
            <v>0</v>
          </cell>
        </row>
        <row r="20771">
          <cell r="B20771">
            <v>20772</v>
          </cell>
          <cell r="G20771" t="str">
            <v>Botol 1 Liter PET (PSS) Cup</v>
          </cell>
          <cell r="H20771">
            <v>1</v>
          </cell>
          <cell r="I20771">
            <v>1</v>
          </cell>
          <cell r="J20771" t="str">
            <v>Pcs</v>
          </cell>
          <cell r="K20771">
            <v>0</v>
          </cell>
          <cell r="T20771">
            <v>0</v>
          </cell>
          <cell r="U20771">
            <v>1000</v>
          </cell>
          <cell r="W20771">
            <v>0</v>
          </cell>
        </row>
        <row r="20772">
          <cell r="B20772">
            <v>20773</v>
          </cell>
          <cell r="G20772" t="str">
            <v>Botol 1 Liter PET (PSS) Seal</v>
          </cell>
          <cell r="H20772">
            <v>1</v>
          </cell>
          <cell r="I20772">
            <v>1</v>
          </cell>
          <cell r="J20772" t="str">
            <v>Pcs</v>
          </cell>
          <cell r="K20772">
            <v>0</v>
          </cell>
          <cell r="T20772">
            <v>0</v>
          </cell>
          <cell r="U20772">
            <v>1000</v>
          </cell>
          <cell r="W20772">
            <v>0</v>
          </cell>
        </row>
        <row r="20773">
          <cell r="B20773">
            <v>20774</v>
          </cell>
          <cell r="G20773" t="str">
            <v>Sticker Markup 480 SL - 1 L</v>
          </cell>
          <cell r="H20773">
            <v>1</v>
          </cell>
          <cell r="I20773">
            <v>1</v>
          </cell>
          <cell r="J20773" t="str">
            <v>Pcs</v>
          </cell>
          <cell r="K20773">
            <v>0</v>
          </cell>
          <cell r="T20773">
            <v>0</v>
          </cell>
          <cell r="U20773">
            <v>1000</v>
          </cell>
          <cell r="W20773">
            <v>0</v>
          </cell>
        </row>
        <row r="20774">
          <cell r="B20774">
            <v>20775</v>
          </cell>
          <cell r="G20774" t="str">
            <v>Karton Box Markup 480 SL - 1 L</v>
          </cell>
          <cell r="H20774">
            <v>1</v>
          </cell>
          <cell r="I20774">
            <v>1</v>
          </cell>
          <cell r="J20774" t="str">
            <v>Pcs</v>
          </cell>
          <cell r="K20774">
            <v>0</v>
          </cell>
          <cell r="T20774">
            <v>0</v>
          </cell>
          <cell r="U20774">
            <v>83</v>
          </cell>
          <cell r="W20774">
            <v>0</v>
          </cell>
        </row>
        <row r="20775">
          <cell r="B20775">
            <v>20776</v>
          </cell>
          <cell r="G20775" t="str">
            <v>Mark Up 480 SL @1 ltr</v>
          </cell>
          <cell r="H20775">
            <v>1</v>
          </cell>
          <cell r="I20775">
            <v>12</v>
          </cell>
          <cell r="J20775" t="str">
            <v>Liter</v>
          </cell>
          <cell r="K20775">
            <v>0</v>
          </cell>
          <cell r="T20775">
            <v>0</v>
          </cell>
          <cell r="U20775">
            <v>996</v>
          </cell>
          <cell r="W20775">
            <v>0</v>
          </cell>
        </row>
        <row r="20776">
          <cell r="B20776">
            <v>20777</v>
          </cell>
          <cell r="G20776" t="str">
            <v>Scrap - Glyphosate 95% TC</v>
          </cell>
          <cell r="H20776">
            <v>25</v>
          </cell>
          <cell r="I20776">
            <v>1</v>
          </cell>
          <cell r="J20776" t="str">
            <v>Kg</v>
          </cell>
          <cell r="K20776">
            <v>0</v>
          </cell>
          <cell r="T20776">
            <v>0</v>
          </cell>
          <cell r="U20776">
            <v>247</v>
          </cell>
          <cell r="W20776">
            <v>0</v>
          </cell>
        </row>
        <row r="20777">
          <cell r="B20777">
            <v>20778</v>
          </cell>
          <cell r="G20777" t="str">
            <v>Agrisol 415 N</v>
          </cell>
          <cell r="H20777">
            <v>200</v>
          </cell>
          <cell r="I20777">
            <v>1</v>
          </cell>
          <cell r="J20777" t="str">
            <v>Kg</v>
          </cell>
          <cell r="K20777">
            <v>0</v>
          </cell>
          <cell r="T20777">
            <v>0</v>
          </cell>
          <cell r="U20777">
            <v>150</v>
          </cell>
          <cell r="W20777">
            <v>0</v>
          </cell>
        </row>
        <row r="20778">
          <cell r="B20778">
            <v>20779</v>
          </cell>
          <cell r="G20778" t="str">
            <v>Tartrazine @25Kg</v>
          </cell>
          <cell r="H20778">
            <v>25</v>
          </cell>
          <cell r="I20778">
            <v>1</v>
          </cell>
          <cell r="J20778" t="str">
            <v>Kg</v>
          </cell>
          <cell r="K20778">
            <v>0</v>
          </cell>
          <cell r="T20778">
            <v>0</v>
          </cell>
          <cell r="U20778">
            <v>0.4</v>
          </cell>
          <cell r="W20778">
            <v>0</v>
          </cell>
        </row>
        <row r="20779">
          <cell r="B20779">
            <v>20780</v>
          </cell>
          <cell r="G20779" t="str">
            <v>Botol 1 Liter PET (PSS)</v>
          </cell>
          <cell r="H20779">
            <v>1</v>
          </cell>
          <cell r="I20779">
            <v>1</v>
          </cell>
          <cell r="J20779" t="str">
            <v>Pcs</v>
          </cell>
          <cell r="K20779">
            <v>0</v>
          </cell>
          <cell r="T20779">
            <v>0</v>
          </cell>
          <cell r="U20779">
            <v>1000</v>
          </cell>
          <cell r="W20779">
            <v>0</v>
          </cell>
        </row>
        <row r="20780">
          <cell r="B20780">
            <v>20781</v>
          </cell>
          <cell r="G20780" t="str">
            <v>Botol 1 Liter PET (PSS) Cup</v>
          </cell>
          <cell r="H20780">
            <v>1</v>
          </cell>
          <cell r="I20780">
            <v>1</v>
          </cell>
          <cell r="J20780" t="str">
            <v>Pcs</v>
          </cell>
          <cell r="K20780">
            <v>0</v>
          </cell>
          <cell r="T20780">
            <v>0</v>
          </cell>
          <cell r="U20780">
            <v>1000</v>
          </cell>
          <cell r="W20780">
            <v>0</v>
          </cell>
        </row>
        <row r="20781">
          <cell r="B20781">
            <v>20782</v>
          </cell>
          <cell r="G20781" t="str">
            <v>Botol 1 Liter PET (PSS) Seal</v>
          </cell>
          <cell r="H20781">
            <v>1</v>
          </cell>
          <cell r="I20781">
            <v>1</v>
          </cell>
          <cell r="J20781" t="str">
            <v>Pcs</v>
          </cell>
          <cell r="K20781">
            <v>0</v>
          </cell>
          <cell r="T20781">
            <v>0</v>
          </cell>
          <cell r="U20781">
            <v>1000</v>
          </cell>
          <cell r="W20781">
            <v>0</v>
          </cell>
        </row>
        <row r="20782">
          <cell r="B20782">
            <v>20783</v>
          </cell>
          <cell r="G20782" t="str">
            <v>Sticker Markup 480 SL - 1 L</v>
          </cell>
          <cell r="H20782">
            <v>1</v>
          </cell>
          <cell r="I20782">
            <v>1</v>
          </cell>
          <cell r="J20782" t="str">
            <v>Pcs</v>
          </cell>
          <cell r="K20782">
            <v>0</v>
          </cell>
          <cell r="T20782">
            <v>0</v>
          </cell>
          <cell r="U20782">
            <v>1000</v>
          </cell>
          <cell r="W20782">
            <v>0</v>
          </cell>
        </row>
        <row r="20783">
          <cell r="B20783">
            <v>20784</v>
          </cell>
          <cell r="G20783" t="str">
            <v>Karton Box Markup 480 SL - 1 L</v>
          </cell>
          <cell r="H20783">
            <v>1</v>
          </cell>
          <cell r="I20783">
            <v>1</v>
          </cell>
          <cell r="J20783" t="str">
            <v>Pcs</v>
          </cell>
          <cell r="K20783">
            <v>0</v>
          </cell>
          <cell r="T20783">
            <v>0</v>
          </cell>
          <cell r="U20783">
            <v>84</v>
          </cell>
          <cell r="W20783">
            <v>0</v>
          </cell>
        </row>
        <row r="20784">
          <cell r="B20784">
            <v>20785</v>
          </cell>
          <cell r="G20784" t="str">
            <v>Mark Up 480 SL @1 ltr</v>
          </cell>
          <cell r="H20784">
            <v>1</v>
          </cell>
          <cell r="I20784">
            <v>12</v>
          </cell>
          <cell r="J20784" t="str">
            <v>Liter</v>
          </cell>
          <cell r="K20784">
            <v>0</v>
          </cell>
          <cell r="T20784">
            <v>0</v>
          </cell>
          <cell r="U20784">
            <v>1008</v>
          </cell>
          <cell r="W20784">
            <v>0</v>
          </cell>
        </row>
        <row r="20785">
          <cell r="B20785">
            <v>20786</v>
          </cell>
          <cell r="G20785" t="str">
            <v>Paraquat Dichloride 42% TA</v>
          </cell>
          <cell r="H20785">
            <v>220</v>
          </cell>
          <cell r="I20785">
            <v>1</v>
          </cell>
          <cell r="J20785" t="str">
            <v>Kg</v>
          </cell>
          <cell r="K20785">
            <v>0</v>
          </cell>
          <cell r="T20785">
            <v>0</v>
          </cell>
          <cell r="U20785">
            <v>35200</v>
          </cell>
          <cell r="W20785">
            <v>0</v>
          </cell>
        </row>
        <row r="20786">
          <cell r="B20786">
            <v>20787</v>
          </cell>
          <cell r="G20786" t="str">
            <v>Kotak Alert 20 WG - 0,5 K</v>
          </cell>
          <cell r="H20786">
            <v>0.25</v>
          </cell>
          <cell r="I20786">
            <v>1</v>
          </cell>
          <cell r="J20786" t="str">
            <v>Pcs</v>
          </cell>
          <cell r="K20786">
            <v>0</v>
          </cell>
          <cell r="T20786">
            <v>0</v>
          </cell>
          <cell r="U20786">
            <v>10089</v>
          </cell>
          <cell r="W20786">
            <v>0</v>
          </cell>
        </row>
        <row r="20787">
          <cell r="B20787">
            <v>20788</v>
          </cell>
          <cell r="G20787" t="str">
            <v>Chlorpyrifos 500EC+Gypermetrin 50EC</v>
          </cell>
          <cell r="H20787">
            <v>200</v>
          </cell>
          <cell r="I20787">
            <v>1</v>
          </cell>
          <cell r="J20787" t="str">
            <v>Liter</v>
          </cell>
          <cell r="K20787">
            <v>0</v>
          </cell>
          <cell r="T20787">
            <v>0</v>
          </cell>
          <cell r="U20787">
            <v>1000</v>
          </cell>
          <cell r="W20787">
            <v>0</v>
          </cell>
        </row>
        <row r="20788">
          <cell r="B20788">
            <v>20789</v>
          </cell>
          <cell r="G20788" t="str">
            <v>Sticker Everstick 400 SL - 0,25 L</v>
          </cell>
          <cell r="H20788">
            <v>0.25</v>
          </cell>
          <cell r="I20788">
            <v>1</v>
          </cell>
          <cell r="J20788" t="str">
            <v>Pcs</v>
          </cell>
          <cell r="K20788">
            <v>0</v>
          </cell>
          <cell r="T20788">
            <v>0</v>
          </cell>
          <cell r="U20788">
            <v>2000</v>
          </cell>
          <cell r="W20788">
            <v>0</v>
          </cell>
        </row>
        <row r="20789">
          <cell r="B20789">
            <v>20790</v>
          </cell>
          <cell r="G20789" t="str">
            <v>Sticker Everstick 400 SL - 0,25 L</v>
          </cell>
          <cell r="H20789">
            <v>0.25</v>
          </cell>
          <cell r="I20789">
            <v>1</v>
          </cell>
          <cell r="J20789" t="str">
            <v>Pcs</v>
          </cell>
          <cell r="K20789">
            <v>0</v>
          </cell>
          <cell r="T20789">
            <v>0</v>
          </cell>
          <cell r="U20789">
            <v>2000</v>
          </cell>
          <cell r="W20789">
            <v>0</v>
          </cell>
        </row>
        <row r="20790">
          <cell r="B20790">
            <v>20791</v>
          </cell>
          <cell r="G20790" t="str">
            <v>Botol 500 ml PET (PSS) - Plug</v>
          </cell>
          <cell r="H20790">
            <v>0.5</v>
          </cell>
          <cell r="I20790">
            <v>1</v>
          </cell>
          <cell r="J20790" t="str">
            <v>Pcs</v>
          </cell>
          <cell r="K20790">
            <v>0</v>
          </cell>
          <cell r="T20790">
            <v>0</v>
          </cell>
          <cell r="U20790">
            <v>2000</v>
          </cell>
          <cell r="W20790">
            <v>0</v>
          </cell>
        </row>
        <row r="20791">
          <cell r="B20791">
            <v>20792</v>
          </cell>
          <cell r="G20791" t="str">
            <v>Sticker Combitox 550 EC @ 500 ml</v>
          </cell>
          <cell r="H20791">
            <v>1</v>
          </cell>
          <cell r="I20791">
            <v>1</v>
          </cell>
          <cell r="J20791" t="str">
            <v>Pcs</v>
          </cell>
          <cell r="K20791">
            <v>0</v>
          </cell>
          <cell r="T20791">
            <v>0</v>
          </cell>
          <cell r="U20791">
            <v>2000</v>
          </cell>
          <cell r="W20791">
            <v>0</v>
          </cell>
        </row>
        <row r="20792">
          <cell r="B20792">
            <v>20793</v>
          </cell>
          <cell r="G20792" t="str">
            <v>Karton Box Combitox 550EC @500ml</v>
          </cell>
          <cell r="H20792">
            <v>0.5</v>
          </cell>
          <cell r="I20792">
            <v>1</v>
          </cell>
          <cell r="J20792" t="str">
            <v>Pcs</v>
          </cell>
          <cell r="K20792">
            <v>0</v>
          </cell>
          <cell r="T20792">
            <v>0</v>
          </cell>
          <cell r="U20792">
            <v>83</v>
          </cell>
          <cell r="W20792">
            <v>0</v>
          </cell>
        </row>
        <row r="20793">
          <cell r="B20793">
            <v>20794</v>
          </cell>
          <cell r="G20793" t="str">
            <v>Combitox 550 EC @500 ML</v>
          </cell>
          <cell r="H20793">
            <v>0.5</v>
          </cell>
          <cell r="I20793">
            <v>24</v>
          </cell>
          <cell r="J20793" t="str">
            <v>Liter</v>
          </cell>
          <cell r="K20793">
            <v>0</v>
          </cell>
          <cell r="T20793">
            <v>0</v>
          </cell>
          <cell r="U20793">
            <v>996</v>
          </cell>
          <cell r="W20793">
            <v>0</v>
          </cell>
        </row>
        <row r="20794">
          <cell r="B20794">
            <v>20795</v>
          </cell>
          <cell r="G20794" t="str">
            <v>Scrap - Glyphosate 95% TC</v>
          </cell>
          <cell r="H20794">
            <v>25</v>
          </cell>
          <cell r="I20794">
            <v>1</v>
          </cell>
          <cell r="J20794" t="str">
            <v>Kg</v>
          </cell>
          <cell r="K20794">
            <v>0</v>
          </cell>
          <cell r="T20794">
            <v>0</v>
          </cell>
          <cell r="U20794">
            <v>247</v>
          </cell>
          <cell r="W20794">
            <v>0</v>
          </cell>
        </row>
        <row r="20795">
          <cell r="B20795">
            <v>20796</v>
          </cell>
          <cell r="G20795" t="str">
            <v>Agrisol 415 N</v>
          </cell>
          <cell r="H20795">
            <v>200</v>
          </cell>
          <cell r="I20795">
            <v>1</v>
          </cell>
          <cell r="J20795" t="str">
            <v>Kg</v>
          </cell>
          <cell r="K20795">
            <v>0</v>
          </cell>
          <cell r="T20795">
            <v>0</v>
          </cell>
          <cell r="U20795">
            <v>150</v>
          </cell>
          <cell r="W20795">
            <v>0</v>
          </cell>
        </row>
        <row r="20796">
          <cell r="B20796">
            <v>20797</v>
          </cell>
          <cell r="G20796" t="str">
            <v>Tartrazine @25Kg</v>
          </cell>
          <cell r="H20796">
            <v>25</v>
          </cell>
          <cell r="I20796">
            <v>1</v>
          </cell>
          <cell r="J20796" t="str">
            <v>Kg</v>
          </cell>
          <cell r="K20796">
            <v>0</v>
          </cell>
          <cell r="T20796">
            <v>0</v>
          </cell>
          <cell r="U20796">
            <v>0.4</v>
          </cell>
          <cell r="W20796">
            <v>0</v>
          </cell>
        </row>
        <row r="20797">
          <cell r="B20797">
            <v>20798</v>
          </cell>
          <cell r="G20797" t="str">
            <v>Jerrycan HDPE - 4 L</v>
          </cell>
          <cell r="H20797">
            <v>4</v>
          </cell>
          <cell r="I20797">
            <v>1</v>
          </cell>
          <cell r="J20797" t="str">
            <v>Pcs</v>
          </cell>
          <cell r="K20797">
            <v>0</v>
          </cell>
          <cell r="T20797">
            <v>0</v>
          </cell>
          <cell r="U20797">
            <v>250</v>
          </cell>
          <cell r="W20797">
            <v>0</v>
          </cell>
        </row>
        <row r="20798">
          <cell r="B20798">
            <v>20799</v>
          </cell>
          <cell r="G20798" t="str">
            <v>Sticker Everstick 400 SL - 0,25 L</v>
          </cell>
          <cell r="H20798">
            <v>0.25</v>
          </cell>
          <cell r="I20798">
            <v>1</v>
          </cell>
          <cell r="J20798" t="str">
            <v>Pcs</v>
          </cell>
          <cell r="K20798">
            <v>0</v>
          </cell>
          <cell r="T20798">
            <v>0</v>
          </cell>
          <cell r="U20798">
            <v>250</v>
          </cell>
          <cell r="W20798">
            <v>0</v>
          </cell>
        </row>
        <row r="20799">
          <cell r="B20799">
            <v>20800</v>
          </cell>
          <cell r="G20799" t="str">
            <v>Sticker Everstick 400 SL - 0,25 L</v>
          </cell>
          <cell r="H20799">
            <v>0.25</v>
          </cell>
          <cell r="I20799">
            <v>1</v>
          </cell>
          <cell r="J20799" t="str">
            <v>Pcs</v>
          </cell>
          <cell r="K20799">
            <v>0</v>
          </cell>
          <cell r="T20799">
            <v>0</v>
          </cell>
          <cell r="U20799">
            <v>250</v>
          </cell>
          <cell r="W20799">
            <v>0</v>
          </cell>
        </row>
        <row r="20800">
          <cell r="B20800">
            <v>20801</v>
          </cell>
          <cell r="G20800" t="str">
            <v>Sticker Markup 480 SL - 4 L</v>
          </cell>
          <cell r="H20800">
            <v>4</v>
          </cell>
          <cell r="I20800">
            <v>1</v>
          </cell>
          <cell r="J20800" t="str">
            <v>Pcs</v>
          </cell>
          <cell r="K20800">
            <v>0</v>
          </cell>
          <cell r="T20800">
            <v>0</v>
          </cell>
          <cell r="U20800">
            <v>250</v>
          </cell>
          <cell r="W20800">
            <v>0</v>
          </cell>
        </row>
        <row r="20801">
          <cell r="B20801">
            <v>20802</v>
          </cell>
          <cell r="G20801" t="str">
            <v>Karton Box Markup 480 SL - 4 L</v>
          </cell>
          <cell r="H20801">
            <v>4</v>
          </cell>
          <cell r="I20801">
            <v>1</v>
          </cell>
          <cell r="J20801" t="str">
            <v>Pcs</v>
          </cell>
          <cell r="K20801">
            <v>0</v>
          </cell>
          <cell r="T20801">
            <v>0</v>
          </cell>
          <cell r="U20801">
            <v>63</v>
          </cell>
          <cell r="W20801">
            <v>0</v>
          </cell>
        </row>
        <row r="20802">
          <cell r="B20802">
            <v>20803</v>
          </cell>
          <cell r="G20802" t="str">
            <v>Mark Up 480 SL @4 ltr</v>
          </cell>
          <cell r="H20802">
            <v>4</v>
          </cell>
          <cell r="I20802">
            <v>4</v>
          </cell>
          <cell r="J20802" t="str">
            <v>Liter</v>
          </cell>
          <cell r="K20802">
            <v>0</v>
          </cell>
          <cell r="T20802">
            <v>0</v>
          </cell>
          <cell r="U20802">
            <v>1008</v>
          </cell>
          <cell r="W20802">
            <v>0</v>
          </cell>
        </row>
        <row r="20803">
          <cell r="B20803">
            <v>20804</v>
          </cell>
          <cell r="G20803" t="str">
            <v>Scrap - Glyphosate 95% TC</v>
          </cell>
          <cell r="H20803">
            <v>25</v>
          </cell>
          <cell r="I20803">
            <v>1</v>
          </cell>
          <cell r="J20803" t="str">
            <v>Kg</v>
          </cell>
          <cell r="K20803">
            <v>0</v>
          </cell>
          <cell r="T20803">
            <v>0</v>
          </cell>
          <cell r="U20803">
            <v>247</v>
          </cell>
          <cell r="W20803">
            <v>0</v>
          </cell>
        </row>
        <row r="20804">
          <cell r="B20804">
            <v>20805</v>
          </cell>
          <cell r="G20804" t="str">
            <v>Agrisol 415 N</v>
          </cell>
          <cell r="H20804">
            <v>200</v>
          </cell>
          <cell r="I20804">
            <v>1</v>
          </cell>
          <cell r="J20804" t="str">
            <v>Kg</v>
          </cell>
          <cell r="K20804">
            <v>0</v>
          </cell>
          <cell r="T20804">
            <v>0</v>
          </cell>
          <cell r="U20804">
            <v>150</v>
          </cell>
          <cell r="W20804">
            <v>0</v>
          </cell>
        </row>
        <row r="20805">
          <cell r="B20805">
            <v>20806</v>
          </cell>
          <cell r="G20805" t="str">
            <v>Tartrazine @25Kg</v>
          </cell>
          <cell r="H20805">
            <v>25</v>
          </cell>
          <cell r="I20805">
            <v>1</v>
          </cell>
          <cell r="J20805" t="str">
            <v>Kg</v>
          </cell>
          <cell r="K20805">
            <v>0</v>
          </cell>
          <cell r="T20805">
            <v>0</v>
          </cell>
          <cell r="U20805">
            <v>0.4</v>
          </cell>
          <cell r="W20805">
            <v>0</v>
          </cell>
        </row>
        <row r="20806">
          <cell r="B20806">
            <v>20807</v>
          </cell>
          <cell r="G20806" t="str">
            <v>Jerrycan HDPE - 4 L</v>
          </cell>
          <cell r="H20806">
            <v>4</v>
          </cell>
          <cell r="I20806">
            <v>1</v>
          </cell>
          <cell r="J20806" t="str">
            <v>Pcs</v>
          </cell>
          <cell r="K20806">
            <v>0</v>
          </cell>
          <cell r="T20806">
            <v>0</v>
          </cell>
          <cell r="U20806">
            <v>250</v>
          </cell>
          <cell r="W20806">
            <v>0</v>
          </cell>
        </row>
        <row r="20807">
          <cell r="B20807">
            <v>20808</v>
          </cell>
          <cell r="G20807" t="str">
            <v>Sticker Everstick 400 SL - 0,25 L</v>
          </cell>
          <cell r="H20807">
            <v>0.25</v>
          </cell>
          <cell r="I20807">
            <v>1</v>
          </cell>
          <cell r="J20807" t="str">
            <v>Pcs</v>
          </cell>
          <cell r="K20807">
            <v>0</v>
          </cell>
          <cell r="T20807">
            <v>0</v>
          </cell>
          <cell r="U20807">
            <v>250</v>
          </cell>
          <cell r="W20807">
            <v>0</v>
          </cell>
        </row>
        <row r="20808">
          <cell r="B20808">
            <v>20809</v>
          </cell>
          <cell r="G20808" t="str">
            <v>Sticker Everstick 400 SL - 0,25 L</v>
          </cell>
          <cell r="H20808">
            <v>0.25</v>
          </cell>
          <cell r="I20808">
            <v>1</v>
          </cell>
          <cell r="J20808" t="str">
            <v>Pcs</v>
          </cell>
          <cell r="K20808">
            <v>0</v>
          </cell>
          <cell r="T20808">
            <v>0</v>
          </cell>
          <cell r="U20808">
            <v>250</v>
          </cell>
          <cell r="W20808">
            <v>0</v>
          </cell>
        </row>
        <row r="20809">
          <cell r="B20809">
            <v>20810</v>
          </cell>
          <cell r="G20809" t="str">
            <v>Sticker Markup 480 SL - 4 L</v>
          </cell>
          <cell r="H20809">
            <v>4</v>
          </cell>
          <cell r="I20809">
            <v>1</v>
          </cell>
          <cell r="J20809" t="str">
            <v>Pcs</v>
          </cell>
          <cell r="K20809">
            <v>0</v>
          </cell>
          <cell r="T20809">
            <v>0</v>
          </cell>
          <cell r="U20809">
            <v>250</v>
          </cell>
          <cell r="W20809">
            <v>0</v>
          </cell>
        </row>
        <row r="20810">
          <cell r="B20810">
            <v>20811</v>
          </cell>
          <cell r="G20810" t="str">
            <v>Karton Box Markup 480 SL - 4 L</v>
          </cell>
          <cell r="H20810">
            <v>4</v>
          </cell>
          <cell r="I20810">
            <v>1</v>
          </cell>
          <cell r="J20810" t="str">
            <v>Pcs</v>
          </cell>
          <cell r="K20810">
            <v>0</v>
          </cell>
          <cell r="T20810">
            <v>0</v>
          </cell>
          <cell r="U20810">
            <v>62</v>
          </cell>
          <cell r="W20810">
            <v>0</v>
          </cell>
        </row>
        <row r="20811">
          <cell r="B20811">
            <v>20812</v>
          </cell>
          <cell r="G20811" t="str">
            <v>Mark Up 480 SL @4 ltr</v>
          </cell>
          <cell r="H20811">
            <v>4</v>
          </cell>
          <cell r="I20811">
            <v>4</v>
          </cell>
          <cell r="J20811" t="str">
            <v>Liter</v>
          </cell>
          <cell r="K20811">
            <v>0</v>
          </cell>
          <cell r="T20811">
            <v>0</v>
          </cell>
          <cell r="U20811">
            <v>992</v>
          </cell>
          <cell r="W20811">
            <v>0</v>
          </cell>
        </row>
        <row r="20812">
          <cell r="B20812">
            <v>20813</v>
          </cell>
          <cell r="G20812" t="str">
            <v>Scrap - Glyphosate 95% TC</v>
          </cell>
          <cell r="H20812">
            <v>25</v>
          </cell>
          <cell r="I20812">
            <v>1</v>
          </cell>
          <cell r="J20812" t="str">
            <v>Kg</v>
          </cell>
          <cell r="K20812">
            <v>0</v>
          </cell>
          <cell r="T20812">
            <v>0</v>
          </cell>
          <cell r="U20812">
            <v>247</v>
          </cell>
          <cell r="W20812">
            <v>0</v>
          </cell>
        </row>
        <row r="20813">
          <cell r="B20813">
            <v>20814</v>
          </cell>
          <cell r="G20813" t="str">
            <v>Agrisol 415 N</v>
          </cell>
          <cell r="H20813">
            <v>200</v>
          </cell>
          <cell r="I20813">
            <v>1</v>
          </cell>
          <cell r="J20813" t="str">
            <v>Kg</v>
          </cell>
          <cell r="K20813">
            <v>0</v>
          </cell>
          <cell r="T20813">
            <v>0</v>
          </cell>
          <cell r="U20813">
            <v>150</v>
          </cell>
          <cell r="W20813">
            <v>0</v>
          </cell>
        </row>
        <row r="20814">
          <cell r="B20814">
            <v>20815</v>
          </cell>
          <cell r="G20814" t="str">
            <v>Tartrazine @25Kg</v>
          </cell>
          <cell r="H20814">
            <v>25</v>
          </cell>
          <cell r="I20814">
            <v>1</v>
          </cell>
          <cell r="J20814" t="str">
            <v>Kg</v>
          </cell>
          <cell r="K20814">
            <v>0</v>
          </cell>
          <cell r="T20814">
            <v>0</v>
          </cell>
          <cell r="U20814">
            <v>0.4</v>
          </cell>
          <cell r="W20814">
            <v>0</v>
          </cell>
        </row>
        <row r="20815">
          <cell r="B20815">
            <v>20816</v>
          </cell>
          <cell r="G20815" t="str">
            <v>Jerrycan HDPE - 4 L</v>
          </cell>
          <cell r="H20815">
            <v>4</v>
          </cell>
          <cell r="I20815">
            <v>1</v>
          </cell>
          <cell r="J20815" t="str">
            <v>Pcs</v>
          </cell>
          <cell r="K20815">
            <v>0</v>
          </cell>
          <cell r="T20815">
            <v>0</v>
          </cell>
          <cell r="U20815">
            <v>250</v>
          </cell>
          <cell r="W20815">
            <v>0</v>
          </cell>
        </row>
        <row r="20816">
          <cell r="B20816">
            <v>20817</v>
          </cell>
          <cell r="G20816" t="str">
            <v>Sticker Everstick 400 SL - 0,25 L</v>
          </cell>
          <cell r="H20816">
            <v>0.25</v>
          </cell>
          <cell r="I20816">
            <v>1</v>
          </cell>
          <cell r="J20816" t="str">
            <v>Pcs</v>
          </cell>
          <cell r="K20816">
            <v>0</v>
          </cell>
          <cell r="T20816">
            <v>0</v>
          </cell>
          <cell r="U20816">
            <v>250</v>
          </cell>
          <cell r="W20816">
            <v>0</v>
          </cell>
        </row>
        <row r="20817">
          <cell r="B20817">
            <v>20818</v>
          </cell>
          <cell r="G20817" t="str">
            <v>Sticker Everstick 400 SL - 0,25 L</v>
          </cell>
          <cell r="H20817">
            <v>0.25</v>
          </cell>
          <cell r="I20817">
            <v>1</v>
          </cell>
          <cell r="J20817" t="str">
            <v>Pcs</v>
          </cell>
          <cell r="K20817">
            <v>0</v>
          </cell>
          <cell r="T20817">
            <v>0</v>
          </cell>
          <cell r="U20817">
            <v>250</v>
          </cell>
          <cell r="W20817">
            <v>0</v>
          </cell>
        </row>
        <row r="20818">
          <cell r="B20818">
            <v>20819</v>
          </cell>
          <cell r="G20818" t="str">
            <v>Sticker Markup 480 SL - 4 L</v>
          </cell>
          <cell r="H20818">
            <v>4</v>
          </cell>
          <cell r="I20818">
            <v>1</v>
          </cell>
          <cell r="J20818" t="str">
            <v>Pcs</v>
          </cell>
          <cell r="K20818">
            <v>0</v>
          </cell>
          <cell r="T20818">
            <v>0</v>
          </cell>
          <cell r="U20818">
            <v>250</v>
          </cell>
          <cell r="W20818">
            <v>0</v>
          </cell>
        </row>
        <row r="20819">
          <cell r="B20819">
            <v>20820</v>
          </cell>
          <cell r="G20819" t="str">
            <v>Karton Box Markup 480 SL - 4 L</v>
          </cell>
          <cell r="H20819">
            <v>4</v>
          </cell>
          <cell r="I20819">
            <v>1</v>
          </cell>
          <cell r="J20819" t="str">
            <v>Pcs</v>
          </cell>
          <cell r="K20819">
            <v>0</v>
          </cell>
          <cell r="T20819">
            <v>0</v>
          </cell>
          <cell r="U20819">
            <v>63</v>
          </cell>
          <cell r="W20819">
            <v>0</v>
          </cell>
        </row>
        <row r="20820">
          <cell r="B20820">
            <v>20821</v>
          </cell>
          <cell r="G20820" t="str">
            <v>Mark Up 480 SL @4 ltr</v>
          </cell>
          <cell r="H20820">
            <v>4</v>
          </cell>
          <cell r="I20820">
            <v>4</v>
          </cell>
          <cell r="J20820" t="str">
            <v>Liter</v>
          </cell>
          <cell r="K20820">
            <v>0</v>
          </cell>
          <cell r="T20820">
            <v>0</v>
          </cell>
          <cell r="U20820">
            <v>1008</v>
          </cell>
          <cell r="W20820">
            <v>0</v>
          </cell>
        </row>
        <row r="20821">
          <cell r="B20821">
            <v>20822</v>
          </cell>
          <cell r="G20821" t="str">
            <v>Scrap - Glyphosate 95% TC</v>
          </cell>
          <cell r="H20821">
            <v>25</v>
          </cell>
          <cell r="I20821">
            <v>1</v>
          </cell>
          <cell r="J20821" t="str">
            <v>Kg</v>
          </cell>
          <cell r="K20821">
            <v>0</v>
          </cell>
          <cell r="T20821">
            <v>0</v>
          </cell>
          <cell r="U20821">
            <v>247</v>
          </cell>
          <cell r="W20821">
            <v>0</v>
          </cell>
        </row>
        <row r="20822">
          <cell r="B20822">
            <v>20823</v>
          </cell>
          <cell r="G20822" t="str">
            <v>Agrisol 415 N</v>
          </cell>
          <cell r="H20822">
            <v>200</v>
          </cell>
          <cell r="I20822">
            <v>1</v>
          </cell>
          <cell r="J20822" t="str">
            <v>Kg</v>
          </cell>
          <cell r="K20822">
            <v>0</v>
          </cell>
          <cell r="T20822">
            <v>0</v>
          </cell>
          <cell r="U20822">
            <v>150</v>
          </cell>
          <cell r="W20822">
            <v>0</v>
          </cell>
        </row>
        <row r="20823">
          <cell r="B20823">
            <v>20824</v>
          </cell>
          <cell r="G20823" t="str">
            <v>Tartrazine @25Kg</v>
          </cell>
          <cell r="H20823">
            <v>25</v>
          </cell>
          <cell r="I20823">
            <v>1</v>
          </cell>
          <cell r="J20823" t="str">
            <v>Kg</v>
          </cell>
          <cell r="K20823">
            <v>0</v>
          </cell>
          <cell r="T20823">
            <v>0</v>
          </cell>
          <cell r="U20823">
            <v>0.4</v>
          </cell>
          <cell r="W20823">
            <v>0</v>
          </cell>
        </row>
        <row r="20824">
          <cell r="B20824">
            <v>20825</v>
          </cell>
          <cell r="G20824" t="str">
            <v>Jerrycan HDPE - 4 L</v>
          </cell>
          <cell r="H20824">
            <v>4</v>
          </cell>
          <cell r="I20824">
            <v>1</v>
          </cell>
          <cell r="J20824" t="str">
            <v>Pcs</v>
          </cell>
          <cell r="K20824">
            <v>0</v>
          </cell>
          <cell r="T20824">
            <v>0</v>
          </cell>
          <cell r="U20824">
            <v>250</v>
          </cell>
          <cell r="W20824">
            <v>0</v>
          </cell>
        </row>
        <row r="20825">
          <cell r="B20825">
            <v>20826</v>
          </cell>
          <cell r="G20825" t="str">
            <v>Sticker Everstick 400 SL - 0,25 L</v>
          </cell>
          <cell r="H20825">
            <v>0.25</v>
          </cell>
          <cell r="I20825">
            <v>1</v>
          </cell>
          <cell r="J20825" t="str">
            <v>Pcs</v>
          </cell>
          <cell r="K20825">
            <v>0</v>
          </cell>
          <cell r="T20825">
            <v>0</v>
          </cell>
          <cell r="U20825">
            <v>250</v>
          </cell>
          <cell r="W20825">
            <v>0</v>
          </cell>
        </row>
        <row r="20826">
          <cell r="B20826">
            <v>20827</v>
          </cell>
          <cell r="G20826" t="str">
            <v>Sticker Everstick 400 SL - 0,25 L</v>
          </cell>
          <cell r="H20826">
            <v>0.25</v>
          </cell>
          <cell r="I20826">
            <v>1</v>
          </cell>
          <cell r="J20826" t="str">
            <v>Pcs</v>
          </cell>
          <cell r="K20826">
            <v>0</v>
          </cell>
          <cell r="T20826">
            <v>0</v>
          </cell>
          <cell r="U20826">
            <v>250</v>
          </cell>
          <cell r="W20826">
            <v>0</v>
          </cell>
        </row>
        <row r="20827">
          <cell r="B20827">
            <v>20828</v>
          </cell>
          <cell r="G20827" t="str">
            <v>Sticker Markup 480 SL - 4 L</v>
          </cell>
          <cell r="H20827">
            <v>4</v>
          </cell>
          <cell r="I20827">
            <v>1</v>
          </cell>
          <cell r="J20827" t="str">
            <v>Pcs</v>
          </cell>
          <cell r="K20827">
            <v>0</v>
          </cell>
          <cell r="T20827">
            <v>0</v>
          </cell>
          <cell r="U20827">
            <v>250</v>
          </cell>
          <cell r="W20827">
            <v>0</v>
          </cell>
        </row>
        <row r="20828">
          <cell r="B20828">
            <v>20829</v>
          </cell>
          <cell r="G20828" t="str">
            <v>Karton Box Markup 480 SL - 4 L</v>
          </cell>
          <cell r="H20828">
            <v>4</v>
          </cell>
          <cell r="I20828">
            <v>1</v>
          </cell>
          <cell r="J20828" t="str">
            <v>Pcs</v>
          </cell>
          <cell r="K20828">
            <v>0</v>
          </cell>
          <cell r="T20828">
            <v>0</v>
          </cell>
          <cell r="U20828">
            <v>62</v>
          </cell>
          <cell r="W20828">
            <v>0</v>
          </cell>
        </row>
        <row r="20829">
          <cell r="B20829">
            <v>20830</v>
          </cell>
          <cell r="G20829" t="str">
            <v>Mark Up 480 SL @4 ltr</v>
          </cell>
          <cell r="H20829">
            <v>4</v>
          </cell>
          <cell r="I20829">
            <v>4</v>
          </cell>
          <cell r="J20829" t="str">
            <v>Liter</v>
          </cell>
          <cell r="K20829">
            <v>0</v>
          </cell>
          <cell r="T20829">
            <v>0</v>
          </cell>
          <cell r="U20829">
            <v>992</v>
          </cell>
          <cell r="W20829">
            <v>0</v>
          </cell>
        </row>
        <row r="20830">
          <cell r="B20830">
            <v>20831</v>
          </cell>
          <cell r="G20830" t="str">
            <v>Scrap - Glyphosate 95% TC</v>
          </cell>
          <cell r="H20830">
            <v>25</v>
          </cell>
          <cell r="I20830">
            <v>1</v>
          </cell>
          <cell r="J20830" t="str">
            <v>Kg</v>
          </cell>
          <cell r="K20830">
            <v>0</v>
          </cell>
          <cell r="T20830">
            <v>0</v>
          </cell>
          <cell r="U20830">
            <v>247</v>
          </cell>
          <cell r="W20830">
            <v>0</v>
          </cell>
        </row>
        <row r="20831">
          <cell r="B20831">
            <v>20832</v>
          </cell>
          <cell r="G20831" t="str">
            <v>Agrisol 415 N</v>
          </cell>
          <cell r="H20831">
            <v>200</v>
          </cell>
          <cell r="I20831">
            <v>1</v>
          </cell>
          <cell r="J20831" t="str">
            <v>Kg</v>
          </cell>
          <cell r="K20831">
            <v>0</v>
          </cell>
          <cell r="T20831">
            <v>0</v>
          </cell>
          <cell r="U20831">
            <v>150</v>
          </cell>
          <cell r="W20831">
            <v>0</v>
          </cell>
        </row>
        <row r="20832">
          <cell r="B20832">
            <v>20833</v>
          </cell>
          <cell r="G20832" t="str">
            <v>Tartrazine @25Kg</v>
          </cell>
          <cell r="H20832">
            <v>25</v>
          </cell>
          <cell r="I20832">
            <v>1</v>
          </cell>
          <cell r="J20832" t="str">
            <v>Kg</v>
          </cell>
          <cell r="K20832">
            <v>0</v>
          </cell>
          <cell r="T20832">
            <v>0</v>
          </cell>
          <cell r="U20832">
            <v>0.4</v>
          </cell>
          <cell r="W20832">
            <v>0</v>
          </cell>
        </row>
        <row r="20833">
          <cell r="B20833">
            <v>20834</v>
          </cell>
          <cell r="G20833" t="str">
            <v>Jerrycan HDPE - 4 L</v>
          </cell>
          <cell r="H20833">
            <v>4</v>
          </cell>
          <cell r="I20833">
            <v>1</v>
          </cell>
          <cell r="J20833" t="str">
            <v>Pcs</v>
          </cell>
          <cell r="K20833">
            <v>0</v>
          </cell>
          <cell r="T20833">
            <v>0</v>
          </cell>
          <cell r="U20833">
            <v>250</v>
          </cell>
          <cell r="W20833">
            <v>0</v>
          </cell>
        </row>
        <row r="20834">
          <cell r="B20834">
            <v>20835</v>
          </cell>
          <cell r="G20834" t="str">
            <v>Sticker Everstick 400 SL - 0,25 L</v>
          </cell>
          <cell r="H20834">
            <v>0.25</v>
          </cell>
          <cell r="I20834">
            <v>1</v>
          </cell>
          <cell r="J20834" t="str">
            <v>Pcs</v>
          </cell>
          <cell r="K20834">
            <v>0</v>
          </cell>
          <cell r="T20834">
            <v>0</v>
          </cell>
          <cell r="U20834">
            <v>250</v>
          </cell>
          <cell r="W20834">
            <v>0</v>
          </cell>
        </row>
        <row r="20835">
          <cell r="B20835">
            <v>20836</v>
          </cell>
          <cell r="G20835" t="str">
            <v>Sticker Everstick 400 SL - 0,25 L</v>
          </cell>
          <cell r="H20835">
            <v>0.25</v>
          </cell>
          <cell r="I20835">
            <v>1</v>
          </cell>
          <cell r="J20835" t="str">
            <v>Pcs</v>
          </cell>
          <cell r="K20835">
            <v>0</v>
          </cell>
          <cell r="T20835">
            <v>0</v>
          </cell>
          <cell r="U20835">
            <v>250</v>
          </cell>
          <cell r="W20835">
            <v>0</v>
          </cell>
        </row>
        <row r="20836">
          <cell r="B20836">
            <v>20837</v>
          </cell>
          <cell r="G20836" t="str">
            <v>Sticker Markup 480 SL - 4 L</v>
          </cell>
          <cell r="H20836">
            <v>4</v>
          </cell>
          <cell r="I20836">
            <v>1</v>
          </cell>
          <cell r="J20836" t="str">
            <v>Pcs</v>
          </cell>
          <cell r="K20836">
            <v>0</v>
          </cell>
          <cell r="T20836">
            <v>0</v>
          </cell>
          <cell r="U20836">
            <v>250</v>
          </cell>
          <cell r="W20836">
            <v>0</v>
          </cell>
        </row>
        <row r="20837">
          <cell r="B20837">
            <v>20838</v>
          </cell>
          <cell r="G20837" t="str">
            <v>Karton Box Markup 480 SL - 4 L</v>
          </cell>
          <cell r="H20837">
            <v>4</v>
          </cell>
          <cell r="I20837">
            <v>1</v>
          </cell>
          <cell r="J20837" t="str">
            <v>Pcs</v>
          </cell>
          <cell r="K20837">
            <v>0</v>
          </cell>
          <cell r="T20837">
            <v>0</v>
          </cell>
          <cell r="U20837">
            <v>63</v>
          </cell>
          <cell r="W20837">
            <v>0</v>
          </cell>
        </row>
        <row r="20838">
          <cell r="B20838">
            <v>20839</v>
          </cell>
          <cell r="G20838" t="str">
            <v>Mark Up 480 SL @4 ltr</v>
          </cell>
          <cell r="H20838">
            <v>4</v>
          </cell>
          <cell r="I20838">
            <v>4</v>
          </cell>
          <cell r="J20838" t="str">
            <v>Liter</v>
          </cell>
          <cell r="K20838">
            <v>0</v>
          </cell>
          <cell r="T20838">
            <v>0</v>
          </cell>
          <cell r="U20838">
            <v>1008</v>
          </cell>
          <cell r="W20838">
            <v>0</v>
          </cell>
        </row>
        <row r="20839">
          <cell r="B20839">
            <v>20840</v>
          </cell>
          <cell r="G20839" t="str">
            <v>Scrap - Glyphosate 95% TC</v>
          </cell>
          <cell r="H20839">
            <v>25</v>
          </cell>
          <cell r="I20839">
            <v>1</v>
          </cell>
          <cell r="J20839" t="str">
            <v>Kg</v>
          </cell>
          <cell r="K20839">
            <v>0</v>
          </cell>
          <cell r="T20839">
            <v>0</v>
          </cell>
          <cell r="U20839">
            <v>247</v>
          </cell>
          <cell r="W20839">
            <v>0</v>
          </cell>
        </row>
        <row r="20840">
          <cell r="B20840">
            <v>20841</v>
          </cell>
          <cell r="G20840" t="str">
            <v>Agrisol 415 N</v>
          </cell>
          <cell r="H20840">
            <v>200</v>
          </cell>
          <cell r="I20840">
            <v>1</v>
          </cell>
          <cell r="J20840" t="str">
            <v>Kg</v>
          </cell>
          <cell r="K20840">
            <v>0</v>
          </cell>
          <cell r="T20840">
            <v>0</v>
          </cell>
          <cell r="U20840">
            <v>150</v>
          </cell>
          <cell r="W20840">
            <v>0</v>
          </cell>
        </row>
        <row r="20841">
          <cell r="B20841">
            <v>20842</v>
          </cell>
          <cell r="G20841" t="str">
            <v>Tartrazine @25Kg</v>
          </cell>
          <cell r="H20841">
            <v>25</v>
          </cell>
          <cell r="I20841">
            <v>1</v>
          </cell>
          <cell r="J20841" t="str">
            <v>Kg</v>
          </cell>
          <cell r="K20841">
            <v>0</v>
          </cell>
          <cell r="T20841">
            <v>0</v>
          </cell>
          <cell r="U20841">
            <v>0.4</v>
          </cell>
          <cell r="W20841">
            <v>0</v>
          </cell>
        </row>
        <row r="20842">
          <cell r="B20842">
            <v>20843</v>
          </cell>
          <cell r="G20842" t="str">
            <v>Jerrycan HDPE - 4 L</v>
          </cell>
          <cell r="H20842">
            <v>4</v>
          </cell>
          <cell r="I20842">
            <v>1</v>
          </cell>
          <cell r="J20842" t="str">
            <v>Pcs</v>
          </cell>
          <cell r="K20842">
            <v>0</v>
          </cell>
          <cell r="T20842">
            <v>0</v>
          </cell>
          <cell r="U20842">
            <v>250</v>
          </cell>
          <cell r="W20842">
            <v>0</v>
          </cell>
        </row>
        <row r="20843">
          <cell r="B20843">
            <v>20844</v>
          </cell>
          <cell r="G20843" t="str">
            <v>Sticker Everstick 400 SL - 0,25 L</v>
          </cell>
          <cell r="H20843">
            <v>0.25</v>
          </cell>
          <cell r="I20843">
            <v>1</v>
          </cell>
          <cell r="J20843" t="str">
            <v>Pcs</v>
          </cell>
          <cell r="K20843">
            <v>0</v>
          </cell>
          <cell r="T20843">
            <v>0</v>
          </cell>
          <cell r="U20843">
            <v>250</v>
          </cell>
          <cell r="W20843">
            <v>0</v>
          </cell>
        </row>
        <row r="20844">
          <cell r="B20844">
            <v>20845</v>
          </cell>
          <cell r="G20844" t="str">
            <v>Sticker Everstick 400 SL - 0,25 L</v>
          </cell>
          <cell r="H20844">
            <v>0.25</v>
          </cell>
          <cell r="I20844">
            <v>1</v>
          </cell>
          <cell r="J20844" t="str">
            <v>Pcs</v>
          </cell>
          <cell r="K20844">
            <v>0</v>
          </cell>
          <cell r="T20844">
            <v>0</v>
          </cell>
          <cell r="U20844">
            <v>250</v>
          </cell>
          <cell r="W20844">
            <v>0</v>
          </cell>
        </row>
        <row r="20845">
          <cell r="B20845">
            <v>20846</v>
          </cell>
          <cell r="G20845" t="str">
            <v>Sticker Markup 480 SL - 4 L</v>
          </cell>
          <cell r="H20845">
            <v>4</v>
          </cell>
          <cell r="I20845">
            <v>1</v>
          </cell>
          <cell r="J20845" t="str">
            <v>Pcs</v>
          </cell>
          <cell r="K20845">
            <v>0</v>
          </cell>
          <cell r="T20845">
            <v>0</v>
          </cell>
          <cell r="U20845">
            <v>250</v>
          </cell>
          <cell r="W20845">
            <v>0</v>
          </cell>
        </row>
        <row r="20846">
          <cell r="B20846">
            <v>20847</v>
          </cell>
          <cell r="G20846" t="str">
            <v>Karton Box Markup 480 SL - 4 L</v>
          </cell>
          <cell r="H20846">
            <v>4</v>
          </cell>
          <cell r="I20846">
            <v>1</v>
          </cell>
          <cell r="J20846" t="str">
            <v>Pcs</v>
          </cell>
          <cell r="K20846">
            <v>0</v>
          </cell>
          <cell r="T20846">
            <v>0</v>
          </cell>
          <cell r="U20846">
            <v>62</v>
          </cell>
          <cell r="W20846">
            <v>0</v>
          </cell>
        </row>
        <row r="20847">
          <cell r="B20847">
            <v>20848</v>
          </cell>
          <cell r="G20847" t="str">
            <v>Mark Up 480 SL @4 ltr</v>
          </cell>
          <cell r="H20847">
            <v>4</v>
          </cell>
          <cell r="I20847">
            <v>4</v>
          </cell>
          <cell r="J20847" t="str">
            <v>Liter</v>
          </cell>
          <cell r="K20847">
            <v>0</v>
          </cell>
          <cell r="T20847">
            <v>0</v>
          </cell>
          <cell r="U20847">
            <v>992</v>
          </cell>
          <cell r="W20847">
            <v>0</v>
          </cell>
        </row>
        <row r="20848">
          <cell r="B20848">
            <v>20849</v>
          </cell>
          <cell r="G20848" t="str">
            <v>Scrap - Glyphosate 95% TC</v>
          </cell>
          <cell r="H20848">
            <v>25</v>
          </cell>
          <cell r="I20848">
            <v>1</v>
          </cell>
          <cell r="J20848" t="str">
            <v>Kg</v>
          </cell>
          <cell r="K20848">
            <v>0</v>
          </cell>
          <cell r="T20848">
            <v>0</v>
          </cell>
          <cell r="U20848">
            <v>247</v>
          </cell>
          <cell r="W20848">
            <v>0</v>
          </cell>
        </row>
        <row r="20849">
          <cell r="B20849">
            <v>20850</v>
          </cell>
          <cell r="G20849" t="str">
            <v>Agrisol 415 N</v>
          </cell>
          <cell r="H20849">
            <v>200</v>
          </cell>
          <cell r="I20849">
            <v>1</v>
          </cell>
          <cell r="J20849" t="str">
            <v>Kg</v>
          </cell>
          <cell r="K20849">
            <v>0</v>
          </cell>
          <cell r="T20849">
            <v>0</v>
          </cell>
          <cell r="U20849">
            <v>150</v>
          </cell>
          <cell r="W20849">
            <v>0</v>
          </cell>
        </row>
        <row r="20850">
          <cell r="B20850">
            <v>20851</v>
          </cell>
          <cell r="G20850" t="str">
            <v>Tartrazine @25Kg</v>
          </cell>
          <cell r="H20850">
            <v>25</v>
          </cell>
          <cell r="I20850">
            <v>1</v>
          </cell>
          <cell r="J20850" t="str">
            <v>Kg</v>
          </cell>
          <cell r="K20850">
            <v>0</v>
          </cell>
          <cell r="T20850">
            <v>0</v>
          </cell>
          <cell r="U20850">
            <v>0.4</v>
          </cell>
          <cell r="W20850">
            <v>0</v>
          </cell>
        </row>
        <row r="20851">
          <cell r="B20851">
            <v>20852</v>
          </cell>
          <cell r="G20851" t="str">
            <v>Jerrycan HDPE - 4 L</v>
          </cell>
          <cell r="H20851">
            <v>4</v>
          </cell>
          <cell r="I20851">
            <v>1</v>
          </cell>
          <cell r="J20851" t="str">
            <v>Pcs</v>
          </cell>
          <cell r="K20851">
            <v>0</v>
          </cell>
          <cell r="T20851">
            <v>0</v>
          </cell>
          <cell r="U20851">
            <v>250</v>
          </cell>
          <cell r="W20851">
            <v>0</v>
          </cell>
        </row>
        <row r="20852">
          <cell r="B20852">
            <v>20853</v>
          </cell>
          <cell r="G20852" t="str">
            <v>Sticker Everstick 400 SL - 0,25 L</v>
          </cell>
          <cell r="H20852">
            <v>0.25</v>
          </cell>
          <cell r="I20852">
            <v>1</v>
          </cell>
          <cell r="J20852" t="str">
            <v>Pcs</v>
          </cell>
          <cell r="K20852">
            <v>0</v>
          </cell>
          <cell r="T20852">
            <v>0</v>
          </cell>
          <cell r="U20852">
            <v>250</v>
          </cell>
          <cell r="W20852">
            <v>0</v>
          </cell>
        </row>
        <row r="20853">
          <cell r="B20853">
            <v>20854</v>
          </cell>
          <cell r="G20853" t="str">
            <v>Sticker Everstick 400 SL - 0,25 L</v>
          </cell>
          <cell r="H20853">
            <v>0.25</v>
          </cell>
          <cell r="I20853">
            <v>1</v>
          </cell>
          <cell r="J20853" t="str">
            <v>Pcs</v>
          </cell>
          <cell r="K20853">
            <v>0</v>
          </cell>
          <cell r="T20853">
            <v>0</v>
          </cell>
          <cell r="U20853">
            <v>250</v>
          </cell>
          <cell r="W20853">
            <v>0</v>
          </cell>
        </row>
        <row r="20854">
          <cell r="B20854">
            <v>20855</v>
          </cell>
          <cell r="G20854" t="str">
            <v>Sticker Markup 480 SL - 4 L</v>
          </cell>
          <cell r="H20854">
            <v>4</v>
          </cell>
          <cell r="I20854">
            <v>1</v>
          </cell>
          <cell r="J20854" t="str">
            <v>Pcs</v>
          </cell>
          <cell r="K20854">
            <v>0</v>
          </cell>
          <cell r="T20854">
            <v>0</v>
          </cell>
          <cell r="U20854">
            <v>250</v>
          </cell>
          <cell r="W20854">
            <v>0</v>
          </cell>
        </row>
        <row r="20855">
          <cell r="B20855">
            <v>20856</v>
          </cell>
          <cell r="G20855" t="str">
            <v>Karton Box Markup 480 SL - 4 L</v>
          </cell>
          <cell r="H20855">
            <v>4</v>
          </cell>
          <cell r="I20855">
            <v>1</v>
          </cell>
          <cell r="J20855" t="str">
            <v>Pcs</v>
          </cell>
          <cell r="K20855">
            <v>0</v>
          </cell>
          <cell r="T20855">
            <v>0</v>
          </cell>
          <cell r="U20855">
            <v>63</v>
          </cell>
          <cell r="W20855">
            <v>0</v>
          </cell>
        </row>
        <row r="20856">
          <cell r="B20856">
            <v>20857</v>
          </cell>
          <cell r="G20856" t="str">
            <v>Mark Up 480 SL @4 ltr</v>
          </cell>
          <cell r="H20856">
            <v>4</v>
          </cell>
          <cell r="I20856">
            <v>4</v>
          </cell>
          <cell r="J20856" t="str">
            <v>Liter</v>
          </cell>
          <cell r="K20856">
            <v>0</v>
          </cell>
          <cell r="T20856">
            <v>0</v>
          </cell>
          <cell r="U20856">
            <v>1008</v>
          </cell>
          <cell r="W20856">
            <v>0</v>
          </cell>
        </row>
        <row r="20857">
          <cell r="B20857">
            <v>20858</v>
          </cell>
          <cell r="G20857" t="str">
            <v>Scrap - Glyphosate 95% TC</v>
          </cell>
          <cell r="H20857">
            <v>25</v>
          </cell>
          <cell r="I20857">
            <v>1</v>
          </cell>
          <cell r="J20857" t="str">
            <v>Kg</v>
          </cell>
          <cell r="K20857">
            <v>0</v>
          </cell>
          <cell r="T20857">
            <v>0</v>
          </cell>
          <cell r="U20857">
            <v>247</v>
          </cell>
          <cell r="W20857">
            <v>0</v>
          </cell>
        </row>
        <row r="20858">
          <cell r="B20858">
            <v>20859</v>
          </cell>
          <cell r="G20858" t="str">
            <v>Agrisol 415 N</v>
          </cell>
          <cell r="H20858">
            <v>200</v>
          </cell>
          <cell r="I20858">
            <v>1</v>
          </cell>
          <cell r="J20858" t="str">
            <v>Kg</v>
          </cell>
          <cell r="K20858">
            <v>0</v>
          </cell>
          <cell r="T20858">
            <v>0</v>
          </cell>
          <cell r="U20858">
            <v>150</v>
          </cell>
          <cell r="W20858">
            <v>0</v>
          </cell>
        </row>
        <row r="20859">
          <cell r="B20859">
            <v>20860</v>
          </cell>
          <cell r="G20859" t="str">
            <v>Tartrazine @25Kg</v>
          </cell>
          <cell r="H20859">
            <v>25</v>
          </cell>
          <cell r="I20859">
            <v>1</v>
          </cell>
          <cell r="J20859" t="str">
            <v>Kg</v>
          </cell>
          <cell r="K20859">
            <v>0</v>
          </cell>
          <cell r="T20859">
            <v>0</v>
          </cell>
          <cell r="U20859">
            <v>0.4</v>
          </cell>
          <cell r="W20859">
            <v>0</v>
          </cell>
        </row>
        <row r="20860">
          <cell r="B20860">
            <v>20861</v>
          </cell>
          <cell r="G20860" t="str">
            <v>Jerrycan HDPE - 4 L</v>
          </cell>
          <cell r="H20860">
            <v>4</v>
          </cell>
          <cell r="I20860">
            <v>1</v>
          </cell>
          <cell r="J20860" t="str">
            <v>Pcs</v>
          </cell>
          <cell r="K20860">
            <v>0</v>
          </cell>
          <cell r="T20860">
            <v>0</v>
          </cell>
          <cell r="U20860">
            <v>250</v>
          </cell>
          <cell r="W20860">
            <v>0</v>
          </cell>
        </row>
        <row r="20861">
          <cell r="B20861">
            <v>20862</v>
          </cell>
          <cell r="G20861" t="str">
            <v>Sticker Everstick 400 SL - 0,25 L</v>
          </cell>
          <cell r="H20861">
            <v>0.25</v>
          </cell>
          <cell r="I20861">
            <v>1</v>
          </cell>
          <cell r="J20861" t="str">
            <v>Pcs</v>
          </cell>
          <cell r="K20861">
            <v>0</v>
          </cell>
          <cell r="T20861">
            <v>0</v>
          </cell>
          <cell r="U20861">
            <v>250</v>
          </cell>
          <cell r="W20861">
            <v>0</v>
          </cell>
        </row>
        <row r="20862">
          <cell r="B20862">
            <v>20863</v>
          </cell>
          <cell r="G20862" t="str">
            <v>Sticker Everstick 400 SL - 0,25 L</v>
          </cell>
          <cell r="H20862">
            <v>0.25</v>
          </cell>
          <cell r="I20862">
            <v>1</v>
          </cell>
          <cell r="J20862" t="str">
            <v>Pcs</v>
          </cell>
          <cell r="K20862">
            <v>0</v>
          </cell>
          <cell r="T20862">
            <v>0</v>
          </cell>
          <cell r="U20862">
            <v>250</v>
          </cell>
          <cell r="W20862">
            <v>0</v>
          </cell>
        </row>
        <row r="20863">
          <cell r="B20863">
            <v>20864</v>
          </cell>
          <cell r="G20863" t="str">
            <v>Sticker Markup 480 SL - 4 L</v>
          </cell>
          <cell r="H20863">
            <v>4</v>
          </cell>
          <cell r="I20863">
            <v>1</v>
          </cell>
          <cell r="J20863" t="str">
            <v>Pcs</v>
          </cell>
          <cell r="K20863">
            <v>0</v>
          </cell>
          <cell r="T20863">
            <v>0</v>
          </cell>
          <cell r="U20863">
            <v>250</v>
          </cell>
          <cell r="W20863">
            <v>0</v>
          </cell>
        </row>
        <row r="20864">
          <cell r="B20864">
            <v>20865</v>
          </cell>
          <cell r="G20864" t="str">
            <v>Karton Box Markup 480 SL - 4 L</v>
          </cell>
          <cell r="H20864">
            <v>4</v>
          </cell>
          <cell r="I20864">
            <v>1</v>
          </cell>
          <cell r="J20864" t="str">
            <v>Pcs</v>
          </cell>
          <cell r="K20864">
            <v>0</v>
          </cell>
          <cell r="T20864">
            <v>0</v>
          </cell>
          <cell r="U20864">
            <v>62</v>
          </cell>
          <cell r="W20864">
            <v>0</v>
          </cell>
        </row>
        <row r="20865">
          <cell r="B20865">
            <v>20866</v>
          </cell>
          <cell r="G20865" t="str">
            <v>Mark Up 480 SL @4 ltr</v>
          </cell>
          <cell r="H20865">
            <v>4</v>
          </cell>
          <cell r="I20865">
            <v>4</v>
          </cell>
          <cell r="J20865" t="str">
            <v>Liter</v>
          </cell>
          <cell r="K20865">
            <v>0</v>
          </cell>
          <cell r="T20865">
            <v>0</v>
          </cell>
          <cell r="U20865">
            <v>992</v>
          </cell>
          <cell r="W20865">
            <v>0</v>
          </cell>
        </row>
        <row r="20866">
          <cell r="B20866">
            <v>20867</v>
          </cell>
          <cell r="G20866" t="str">
            <v>Paraquat Dichloride 42% TA</v>
          </cell>
          <cell r="H20866">
            <v>220</v>
          </cell>
          <cell r="I20866">
            <v>1</v>
          </cell>
          <cell r="J20866" t="str">
            <v>Kg</v>
          </cell>
          <cell r="K20866">
            <v>0</v>
          </cell>
          <cell r="T20866">
            <v>0</v>
          </cell>
          <cell r="U20866">
            <v>440</v>
          </cell>
          <cell r="W20866">
            <v>0</v>
          </cell>
        </row>
        <row r="20867">
          <cell r="B20867">
            <v>20868</v>
          </cell>
          <cell r="G20867" t="str">
            <v>Scrap - Agrisol 445 N</v>
          </cell>
          <cell r="H20867">
            <v>200</v>
          </cell>
          <cell r="I20867">
            <v>1</v>
          </cell>
          <cell r="J20867" t="str">
            <v>Kg</v>
          </cell>
          <cell r="K20867">
            <v>0</v>
          </cell>
          <cell r="T20867">
            <v>0</v>
          </cell>
          <cell r="U20867">
            <v>150</v>
          </cell>
          <cell r="W20867">
            <v>0</v>
          </cell>
        </row>
        <row r="20868">
          <cell r="B20868">
            <v>20869</v>
          </cell>
          <cell r="G20868" t="str">
            <v>Scrap - Blue FD 48</v>
          </cell>
          <cell r="H20868">
            <v>25</v>
          </cell>
          <cell r="I20868">
            <v>1</v>
          </cell>
          <cell r="J20868" t="str">
            <v>Kg</v>
          </cell>
          <cell r="K20868">
            <v>0</v>
          </cell>
          <cell r="T20868">
            <v>0</v>
          </cell>
          <cell r="U20868">
            <v>1.32</v>
          </cell>
          <cell r="W20868">
            <v>0</v>
          </cell>
        </row>
        <row r="20869">
          <cell r="B20869">
            <v>20870</v>
          </cell>
          <cell r="G20869" t="str">
            <v>Jerrycan HDPE - 20 L</v>
          </cell>
          <cell r="H20869">
            <v>20</v>
          </cell>
          <cell r="I20869">
            <v>1</v>
          </cell>
          <cell r="J20869" t="str">
            <v>Pcs</v>
          </cell>
          <cell r="K20869">
            <v>0</v>
          </cell>
          <cell r="T20869">
            <v>0</v>
          </cell>
          <cell r="U20869">
            <v>50</v>
          </cell>
          <cell r="W20869">
            <v>0</v>
          </cell>
        </row>
        <row r="20870">
          <cell r="B20870">
            <v>20871</v>
          </cell>
          <cell r="G20870" t="str">
            <v>Jerrycan HDPE - 20 L - Cap - Black</v>
          </cell>
          <cell r="H20870">
            <v>20</v>
          </cell>
          <cell r="I20870">
            <v>1</v>
          </cell>
          <cell r="J20870" t="str">
            <v>Pcs</v>
          </cell>
          <cell r="K20870">
            <v>0</v>
          </cell>
          <cell r="T20870">
            <v>0</v>
          </cell>
          <cell r="U20870">
            <v>50</v>
          </cell>
          <cell r="W20870">
            <v>0</v>
          </cell>
        </row>
        <row r="20871">
          <cell r="B20871">
            <v>20872</v>
          </cell>
          <cell r="G20871" t="str">
            <v>Jerrycan HDPE - 20 L - Plug</v>
          </cell>
          <cell r="H20871">
            <v>20</v>
          </cell>
          <cell r="I20871">
            <v>1</v>
          </cell>
          <cell r="J20871" t="str">
            <v>Pcs</v>
          </cell>
          <cell r="K20871">
            <v>0</v>
          </cell>
          <cell r="T20871">
            <v>0</v>
          </cell>
          <cell r="U20871">
            <v>50</v>
          </cell>
          <cell r="W20871">
            <v>0</v>
          </cell>
        </row>
        <row r="20872">
          <cell r="B20872">
            <v>20873</v>
          </cell>
          <cell r="G20872" t="str">
            <v>Sticker ProQuat 276 SL - 20 L</v>
          </cell>
          <cell r="H20872">
            <v>20</v>
          </cell>
          <cell r="I20872">
            <v>1</v>
          </cell>
          <cell r="J20872" t="str">
            <v>Pcs</v>
          </cell>
          <cell r="K20872">
            <v>0</v>
          </cell>
          <cell r="T20872">
            <v>0</v>
          </cell>
          <cell r="U20872">
            <v>50</v>
          </cell>
          <cell r="W20872">
            <v>0</v>
          </cell>
        </row>
        <row r="20873">
          <cell r="B20873">
            <v>20874</v>
          </cell>
          <cell r="G20873" t="str">
            <v>ProQuat 276 SL @20 ltr</v>
          </cell>
          <cell r="H20873">
            <v>20</v>
          </cell>
          <cell r="I20873">
            <v>1</v>
          </cell>
          <cell r="J20873" t="str">
            <v>Liter</v>
          </cell>
          <cell r="K20873">
            <v>0</v>
          </cell>
          <cell r="T20873">
            <v>0</v>
          </cell>
          <cell r="U20873">
            <v>1000</v>
          </cell>
          <cell r="W20873">
            <v>0</v>
          </cell>
        </row>
        <row r="20874">
          <cell r="B20874">
            <v>20875</v>
          </cell>
          <cell r="G20874" t="str">
            <v>Paraquat Dichloride 42% TA</v>
          </cell>
          <cell r="H20874">
            <v>220</v>
          </cell>
          <cell r="I20874">
            <v>1</v>
          </cell>
          <cell r="J20874" t="str">
            <v>Kg</v>
          </cell>
          <cell r="K20874">
            <v>0</v>
          </cell>
          <cell r="T20874">
            <v>0</v>
          </cell>
          <cell r="U20874">
            <v>440</v>
          </cell>
          <cell r="W20874">
            <v>0</v>
          </cell>
        </row>
        <row r="20875">
          <cell r="B20875">
            <v>20876</v>
          </cell>
          <cell r="G20875" t="str">
            <v>Scrap - Agrisol 445 N</v>
          </cell>
          <cell r="H20875">
            <v>200</v>
          </cell>
          <cell r="I20875">
            <v>1</v>
          </cell>
          <cell r="J20875" t="str">
            <v>Kg</v>
          </cell>
          <cell r="K20875">
            <v>0</v>
          </cell>
          <cell r="T20875">
            <v>0</v>
          </cell>
          <cell r="U20875">
            <v>150</v>
          </cell>
          <cell r="W20875">
            <v>0</v>
          </cell>
        </row>
        <row r="20876">
          <cell r="B20876">
            <v>20877</v>
          </cell>
          <cell r="G20876" t="str">
            <v>Scrap - Blue FD 48</v>
          </cell>
          <cell r="H20876">
            <v>25</v>
          </cell>
          <cell r="I20876">
            <v>1</v>
          </cell>
          <cell r="J20876" t="str">
            <v>Kg</v>
          </cell>
          <cell r="K20876">
            <v>0</v>
          </cell>
          <cell r="T20876">
            <v>0</v>
          </cell>
          <cell r="U20876">
            <v>1.32</v>
          </cell>
          <cell r="W20876">
            <v>0</v>
          </cell>
        </row>
        <row r="20877">
          <cell r="B20877">
            <v>20878</v>
          </cell>
          <cell r="G20877" t="str">
            <v>Jerrycan HDPE - 20 L</v>
          </cell>
          <cell r="H20877">
            <v>20</v>
          </cell>
          <cell r="I20877">
            <v>1</v>
          </cell>
          <cell r="J20877" t="str">
            <v>Pcs</v>
          </cell>
          <cell r="K20877">
            <v>0</v>
          </cell>
          <cell r="T20877">
            <v>0</v>
          </cell>
          <cell r="U20877">
            <v>50</v>
          </cell>
          <cell r="W20877">
            <v>0</v>
          </cell>
        </row>
        <row r="20878">
          <cell r="B20878">
            <v>20879</v>
          </cell>
          <cell r="G20878" t="str">
            <v>Jerrycan HDPE - 20 L - Cap - Black</v>
          </cell>
          <cell r="H20878">
            <v>20</v>
          </cell>
          <cell r="I20878">
            <v>1</v>
          </cell>
          <cell r="J20878" t="str">
            <v>Pcs</v>
          </cell>
          <cell r="K20878">
            <v>0</v>
          </cell>
          <cell r="T20878">
            <v>0</v>
          </cell>
          <cell r="U20878">
            <v>50</v>
          </cell>
          <cell r="W20878">
            <v>0</v>
          </cell>
        </row>
        <row r="20879">
          <cell r="B20879">
            <v>20880</v>
          </cell>
          <cell r="G20879" t="str">
            <v>Jerrycan HDPE - 20 L - Plug</v>
          </cell>
          <cell r="H20879">
            <v>20</v>
          </cell>
          <cell r="I20879">
            <v>1</v>
          </cell>
          <cell r="J20879" t="str">
            <v>Pcs</v>
          </cell>
          <cell r="K20879">
            <v>0</v>
          </cell>
          <cell r="T20879">
            <v>0</v>
          </cell>
          <cell r="U20879">
            <v>50</v>
          </cell>
          <cell r="W20879">
            <v>0</v>
          </cell>
        </row>
        <row r="20880">
          <cell r="B20880">
            <v>20881</v>
          </cell>
          <cell r="G20880" t="str">
            <v>Sticker ProQuat 276 SL - 20 L</v>
          </cell>
          <cell r="H20880">
            <v>20</v>
          </cell>
          <cell r="I20880">
            <v>1</v>
          </cell>
          <cell r="J20880" t="str">
            <v>Pcs</v>
          </cell>
          <cell r="K20880">
            <v>0</v>
          </cell>
          <cell r="T20880">
            <v>0</v>
          </cell>
          <cell r="U20880">
            <v>50</v>
          </cell>
          <cell r="W20880">
            <v>0</v>
          </cell>
        </row>
        <row r="20881">
          <cell r="B20881">
            <v>20882</v>
          </cell>
          <cell r="G20881" t="str">
            <v>ProQuat 276 SL @20 ltr</v>
          </cell>
          <cell r="H20881">
            <v>20</v>
          </cell>
          <cell r="I20881">
            <v>1</v>
          </cell>
          <cell r="J20881" t="str">
            <v>Liter</v>
          </cell>
          <cell r="K20881">
            <v>0</v>
          </cell>
          <cell r="T20881">
            <v>0</v>
          </cell>
          <cell r="U20881">
            <v>1000</v>
          </cell>
          <cell r="W20881">
            <v>0</v>
          </cell>
        </row>
        <row r="20882">
          <cell r="B20882">
            <v>20883</v>
          </cell>
          <cell r="G20882" t="str">
            <v>Paraquat Dichloride 42% TA</v>
          </cell>
          <cell r="H20882">
            <v>220</v>
          </cell>
          <cell r="I20882">
            <v>1</v>
          </cell>
          <cell r="J20882" t="str">
            <v>Kg</v>
          </cell>
          <cell r="K20882">
            <v>0</v>
          </cell>
          <cell r="T20882">
            <v>0</v>
          </cell>
          <cell r="U20882">
            <v>440</v>
          </cell>
          <cell r="W20882">
            <v>0</v>
          </cell>
        </row>
        <row r="20883">
          <cell r="B20883">
            <v>20884</v>
          </cell>
          <cell r="G20883" t="str">
            <v>Scrap - Agrisol 445 N</v>
          </cell>
          <cell r="H20883">
            <v>200</v>
          </cell>
          <cell r="I20883">
            <v>1</v>
          </cell>
          <cell r="J20883" t="str">
            <v>Kg</v>
          </cell>
          <cell r="K20883">
            <v>0</v>
          </cell>
          <cell r="T20883">
            <v>0</v>
          </cell>
          <cell r="U20883">
            <v>150</v>
          </cell>
          <cell r="W20883">
            <v>0</v>
          </cell>
        </row>
        <row r="20884">
          <cell r="B20884">
            <v>20885</v>
          </cell>
          <cell r="G20884" t="str">
            <v>Scrap - Blue FD 48</v>
          </cell>
          <cell r="H20884">
            <v>25</v>
          </cell>
          <cell r="I20884">
            <v>1</v>
          </cell>
          <cell r="J20884" t="str">
            <v>Kg</v>
          </cell>
          <cell r="K20884">
            <v>0</v>
          </cell>
          <cell r="T20884">
            <v>0</v>
          </cell>
          <cell r="U20884">
            <v>1.32</v>
          </cell>
          <cell r="W20884">
            <v>0</v>
          </cell>
        </row>
        <row r="20885">
          <cell r="B20885">
            <v>20886</v>
          </cell>
          <cell r="G20885" t="str">
            <v>Jerrycan HDPE - 20 L</v>
          </cell>
          <cell r="H20885">
            <v>20</v>
          </cell>
          <cell r="I20885">
            <v>1</v>
          </cell>
          <cell r="J20885" t="str">
            <v>Pcs</v>
          </cell>
          <cell r="K20885">
            <v>0</v>
          </cell>
          <cell r="T20885">
            <v>0</v>
          </cell>
          <cell r="U20885">
            <v>50</v>
          </cell>
          <cell r="W20885">
            <v>0</v>
          </cell>
        </row>
        <row r="20886">
          <cell r="B20886">
            <v>20887</v>
          </cell>
          <cell r="G20886" t="str">
            <v>Jerrycan HDPE - 20 L - Cap - Black</v>
          </cell>
          <cell r="H20886">
            <v>20</v>
          </cell>
          <cell r="I20886">
            <v>1</v>
          </cell>
          <cell r="J20886" t="str">
            <v>Pcs</v>
          </cell>
          <cell r="K20886">
            <v>0</v>
          </cell>
          <cell r="T20886">
            <v>0</v>
          </cell>
          <cell r="U20886">
            <v>50</v>
          </cell>
          <cell r="W20886">
            <v>0</v>
          </cell>
        </row>
        <row r="20887">
          <cell r="B20887">
            <v>20888</v>
          </cell>
          <cell r="G20887" t="str">
            <v>Jerrycan HDPE - 20 L - Plug</v>
          </cell>
          <cell r="H20887">
            <v>20</v>
          </cell>
          <cell r="I20887">
            <v>1</v>
          </cell>
          <cell r="J20887" t="str">
            <v>Pcs</v>
          </cell>
          <cell r="K20887">
            <v>0</v>
          </cell>
          <cell r="T20887">
            <v>0</v>
          </cell>
          <cell r="U20887">
            <v>50</v>
          </cell>
          <cell r="W20887">
            <v>0</v>
          </cell>
        </row>
        <row r="20888">
          <cell r="B20888">
            <v>20889</v>
          </cell>
          <cell r="G20888" t="str">
            <v>Sticker ProQuat 276 SL - 20 L</v>
          </cell>
          <cell r="H20888">
            <v>20</v>
          </cell>
          <cell r="I20888">
            <v>1</v>
          </cell>
          <cell r="J20888" t="str">
            <v>Pcs</v>
          </cell>
          <cell r="K20888">
            <v>0</v>
          </cell>
          <cell r="T20888">
            <v>0</v>
          </cell>
          <cell r="U20888">
            <v>50</v>
          </cell>
          <cell r="W20888">
            <v>0</v>
          </cell>
        </row>
        <row r="20889">
          <cell r="B20889">
            <v>20890</v>
          </cell>
          <cell r="G20889" t="str">
            <v>ProQuat 276 SL @20 ltr</v>
          </cell>
          <cell r="H20889">
            <v>20</v>
          </cell>
          <cell r="I20889">
            <v>1</v>
          </cell>
          <cell r="J20889" t="str">
            <v>Liter</v>
          </cell>
          <cell r="K20889">
            <v>0</v>
          </cell>
          <cell r="T20889">
            <v>0</v>
          </cell>
          <cell r="U20889">
            <v>1000</v>
          </cell>
          <cell r="W20889">
            <v>0</v>
          </cell>
        </row>
        <row r="20890">
          <cell r="B20890">
            <v>20891</v>
          </cell>
          <cell r="G20890" t="str">
            <v>Paraquat Dichloride 42% TA</v>
          </cell>
          <cell r="H20890">
            <v>220</v>
          </cell>
          <cell r="I20890">
            <v>1</v>
          </cell>
          <cell r="J20890" t="str">
            <v>Kg</v>
          </cell>
          <cell r="K20890">
            <v>0</v>
          </cell>
          <cell r="T20890">
            <v>0</v>
          </cell>
          <cell r="U20890">
            <v>440</v>
          </cell>
          <cell r="W20890">
            <v>0</v>
          </cell>
        </row>
        <row r="20891">
          <cell r="B20891">
            <v>20892</v>
          </cell>
          <cell r="G20891" t="str">
            <v>Scrap - Agrisol 445 N</v>
          </cell>
          <cell r="H20891">
            <v>200</v>
          </cell>
          <cell r="I20891">
            <v>1</v>
          </cell>
          <cell r="J20891" t="str">
            <v>Kg</v>
          </cell>
          <cell r="K20891">
            <v>0</v>
          </cell>
          <cell r="T20891">
            <v>0</v>
          </cell>
          <cell r="U20891">
            <v>150</v>
          </cell>
          <cell r="W20891">
            <v>0</v>
          </cell>
        </row>
        <row r="20892">
          <cell r="B20892">
            <v>20893</v>
          </cell>
          <cell r="G20892" t="str">
            <v>Scrap - Blue FD 48</v>
          </cell>
          <cell r="H20892">
            <v>25</v>
          </cell>
          <cell r="I20892">
            <v>1</v>
          </cell>
          <cell r="J20892" t="str">
            <v>Kg</v>
          </cell>
          <cell r="K20892">
            <v>0</v>
          </cell>
          <cell r="T20892">
            <v>0</v>
          </cell>
          <cell r="U20892">
            <v>1.32</v>
          </cell>
          <cell r="W20892">
            <v>0</v>
          </cell>
        </row>
        <row r="20893">
          <cell r="B20893">
            <v>20894</v>
          </cell>
          <cell r="G20893" t="str">
            <v>Jerrycan HDPE - 20 L</v>
          </cell>
          <cell r="H20893">
            <v>20</v>
          </cell>
          <cell r="I20893">
            <v>1</v>
          </cell>
          <cell r="J20893" t="str">
            <v>Pcs</v>
          </cell>
          <cell r="K20893">
            <v>0</v>
          </cell>
          <cell r="T20893">
            <v>0</v>
          </cell>
          <cell r="U20893">
            <v>50</v>
          </cell>
          <cell r="W20893">
            <v>0</v>
          </cell>
        </row>
        <row r="20894">
          <cell r="B20894">
            <v>20895</v>
          </cell>
          <cell r="G20894" t="str">
            <v>Jerrycan HDPE - 20 L - Cap - Black</v>
          </cell>
          <cell r="H20894">
            <v>20</v>
          </cell>
          <cell r="I20894">
            <v>1</v>
          </cell>
          <cell r="J20894" t="str">
            <v>Pcs</v>
          </cell>
          <cell r="K20894">
            <v>0</v>
          </cell>
          <cell r="T20894">
            <v>0</v>
          </cell>
          <cell r="U20894">
            <v>50</v>
          </cell>
          <cell r="W20894">
            <v>0</v>
          </cell>
        </row>
        <row r="20895">
          <cell r="B20895">
            <v>20896</v>
          </cell>
          <cell r="G20895" t="str">
            <v>Jerrycan HDPE - 20 L - Plug</v>
          </cell>
          <cell r="H20895">
            <v>20</v>
          </cell>
          <cell r="I20895">
            <v>1</v>
          </cell>
          <cell r="J20895" t="str">
            <v>Pcs</v>
          </cell>
          <cell r="K20895">
            <v>0</v>
          </cell>
          <cell r="T20895">
            <v>0</v>
          </cell>
          <cell r="U20895">
            <v>50</v>
          </cell>
          <cell r="W20895">
            <v>0</v>
          </cell>
        </row>
        <row r="20896">
          <cell r="B20896">
            <v>20897</v>
          </cell>
          <cell r="G20896" t="str">
            <v>Sticker ProQuat 276 SL - 20 L</v>
          </cell>
          <cell r="H20896">
            <v>20</v>
          </cell>
          <cell r="I20896">
            <v>1</v>
          </cell>
          <cell r="J20896" t="str">
            <v>Pcs</v>
          </cell>
          <cell r="K20896">
            <v>0</v>
          </cell>
          <cell r="T20896">
            <v>0</v>
          </cell>
          <cell r="U20896">
            <v>50</v>
          </cell>
          <cell r="W20896">
            <v>0</v>
          </cell>
        </row>
        <row r="20897">
          <cell r="B20897">
            <v>20898</v>
          </cell>
          <cell r="G20897" t="str">
            <v>ProQuat 276 SL @20 ltr</v>
          </cell>
          <cell r="H20897">
            <v>20</v>
          </cell>
          <cell r="I20897">
            <v>1</v>
          </cell>
          <cell r="J20897" t="str">
            <v>Liter</v>
          </cell>
          <cell r="K20897">
            <v>0</v>
          </cell>
          <cell r="T20897">
            <v>0</v>
          </cell>
          <cell r="U20897">
            <v>1000</v>
          </cell>
          <cell r="W20897">
            <v>0</v>
          </cell>
        </row>
        <row r="20898">
          <cell r="B20898">
            <v>20899</v>
          </cell>
          <cell r="G20898" t="str">
            <v>Paraquat Dichloride 42% TA</v>
          </cell>
          <cell r="H20898">
            <v>220</v>
          </cell>
          <cell r="I20898">
            <v>1</v>
          </cell>
          <cell r="J20898" t="str">
            <v>Kg</v>
          </cell>
          <cell r="K20898">
            <v>0</v>
          </cell>
          <cell r="T20898">
            <v>0</v>
          </cell>
          <cell r="U20898">
            <v>440</v>
          </cell>
          <cell r="W20898">
            <v>0</v>
          </cell>
        </row>
        <row r="20899">
          <cell r="B20899">
            <v>20900</v>
          </cell>
          <cell r="G20899" t="str">
            <v>Scrap - Agrisol 445 N</v>
          </cell>
          <cell r="H20899">
            <v>200</v>
          </cell>
          <cell r="I20899">
            <v>1</v>
          </cell>
          <cell r="J20899" t="str">
            <v>Kg</v>
          </cell>
          <cell r="K20899">
            <v>0</v>
          </cell>
          <cell r="T20899">
            <v>0</v>
          </cell>
          <cell r="U20899">
            <v>150</v>
          </cell>
          <cell r="W20899">
            <v>0</v>
          </cell>
        </row>
        <row r="20900">
          <cell r="B20900">
            <v>20901</v>
          </cell>
          <cell r="G20900" t="str">
            <v>Scrap - Blue FD 48</v>
          </cell>
          <cell r="H20900">
            <v>25</v>
          </cell>
          <cell r="I20900">
            <v>1</v>
          </cell>
          <cell r="J20900" t="str">
            <v>Kg</v>
          </cell>
          <cell r="K20900">
            <v>0</v>
          </cell>
          <cell r="T20900">
            <v>0</v>
          </cell>
          <cell r="U20900">
            <v>1.32</v>
          </cell>
          <cell r="W20900">
            <v>0</v>
          </cell>
        </row>
        <row r="20901">
          <cell r="B20901">
            <v>20902</v>
          </cell>
          <cell r="G20901" t="str">
            <v>Jerrycan HDPE - 20 L</v>
          </cell>
          <cell r="H20901">
            <v>20</v>
          </cell>
          <cell r="I20901">
            <v>1</v>
          </cell>
          <cell r="J20901" t="str">
            <v>Pcs</v>
          </cell>
          <cell r="K20901">
            <v>0</v>
          </cell>
          <cell r="T20901">
            <v>0</v>
          </cell>
          <cell r="U20901">
            <v>50</v>
          </cell>
          <cell r="W20901">
            <v>0</v>
          </cell>
        </row>
        <row r="20902">
          <cell r="B20902">
            <v>20903</v>
          </cell>
          <cell r="G20902" t="str">
            <v>Jerrycan HDPE - 20 L - Cap - Black</v>
          </cell>
          <cell r="H20902">
            <v>20</v>
          </cell>
          <cell r="I20902">
            <v>1</v>
          </cell>
          <cell r="J20902" t="str">
            <v>Pcs</v>
          </cell>
          <cell r="K20902">
            <v>0</v>
          </cell>
          <cell r="T20902">
            <v>0</v>
          </cell>
          <cell r="U20902">
            <v>50</v>
          </cell>
          <cell r="W20902">
            <v>0</v>
          </cell>
        </row>
        <row r="20903">
          <cell r="B20903">
            <v>20904</v>
          </cell>
          <cell r="G20903" t="str">
            <v>Jerrycan HDPE - 20 L - Plug</v>
          </cell>
          <cell r="H20903">
            <v>20</v>
          </cell>
          <cell r="I20903">
            <v>1</v>
          </cell>
          <cell r="J20903" t="str">
            <v>Pcs</v>
          </cell>
          <cell r="K20903">
            <v>0</v>
          </cell>
          <cell r="T20903">
            <v>0</v>
          </cell>
          <cell r="U20903">
            <v>50</v>
          </cell>
          <cell r="W20903">
            <v>0</v>
          </cell>
        </row>
        <row r="20904">
          <cell r="B20904">
            <v>20905</v>
          </cell>
          <cell r="G20904" t="str">
            <v>Sticker ProQuat 276 SL - 20 L</v>
          </cell>
          <cell r="H20904">
            <v>20</v>
          </cell>
          <cell r="I20904">
            <v>1</v>
          </cell>
          <cell r="J20904" t="str">
            <v>Pcs</v>
          </cell>
          <cell r="K20904">
            <v>0</v>
          </cell>
          <cell r="T20904">
            <v>0</v>
          </cell>
          <cell r="U20904">
            <v>50</v>
          </cell>
          <cell r="W20904">
            <v>0</v>
          </cell>
        </row>
        <row r="20905">
          <cell r="B20905">
            <v>20906</v>
          </cell>
          <cell r="G20905" t="str">
            <v>ProQuat 276 SL @20 ltr</v>
          </cell>
          <cell r="H20905">
            <v>20</v>
          </cell>
          <cell r="I20905">
            <v>1</v>
          </cell>
          <cell r="J20905" t="str">
            <v>Liter</v>
          </cell>
          <cell r="K20905">
            <v>0</v>
          </cell>
          <cell r="T20905">
            <v>0</v>
          </cell>
          <cell r="U20905">
            <v>1000</v>
          </cell>
          <cell r="W20905">
            <v>0</v>
          </cell>
        </row>
        <row r="20906">
          <cell r="B20906">
            <v>20907</v>
          </cell>
          <cell r="G20906" t="str">
            <v>Paraquat Dichloride 42% TA</v>
          </cell>
          <cell r="H20906">
            <v>220</v>
          </cell>
          <cell r="I20906">
            <v>1</v>
          </cell>
          <cell r="J20906" t="str">
            <v>Kg</v>
          </cell>
          <cell r="K20906">
            <v>0</v>
          </cell>
          <cell r="T20906">
            <v>0</v>
          </cell>
          <cell r="U20906">
            <v>440</v>
          </cell>
          <cell r="W20906">
            <v>0</v>
          </cell>
        </row>
        <row r="20907">
          <cell r="B20907">
            <v>20908</v>
          </cell>
          <cell r="G20907" t="str">
            <v>Scrap - Agrisol 445 N</v>
          </cell>
          <cell r="H20907">
            <v>200</v>
          </cell>
          <cell r="I20907">
            <v>1</v>
          </cell>
          <cell r="J20907" t="str">
            <v>Kg</v>
          </cell>
          <cell r="K20907">
            <v>0</v>
          </cell>
          <cell r="T20907">
            <v>0</v>
          </cell>
          <cell r="U20907">
            <v>150</v>
          </cell>
          <cell r="W20907">
            <v>0</v>
          </cell>
        </row>
        <row r="20908">
          <cell r="B20908">
            <v>20909</v>
          </cell>
          <cell r="G20908" t="str">
            <v>Scrap - Blue FD 48</v>
          </cell>
          <cell r="H20908">
            <v>25</v>
          </cell>
          <cell r="I20908">
            <v>1</v>
          </cell>
          <cell r="J20908" t="str">
            <v>Kg</v>
          </cell>
          <cell r="K20908">
            <v>0</v>
          </cell>
          <cell r="T20908">
            <v>0</v>
          </cell>
          <cell r="U20908">
            <v>1.32</v>
          </cell>
          <cell r="W20908">
            <v>0</v>
          </cell>
        </row>
        <row r="20909">
          <cell r="B20909">
            <v>20910</v>
          </cell>
          <cell r="G20909" t="str">
            <v>Jerrycan HDPE - 20 L</v>
          </cell>
          <cell r="H20909">
            <v>20</v>
          </cell>
          <cell r="I20909">
            <v>1</v>
          </cell>
          <cell r="J20909" t="str">
            <v>Pcs</v>
          </cell>
          <cell r="K20909">
            <v>0</v>
          </cell>
          <cell r="T20909">
            <v>0</v>
          </cell>
          <cell r="U20909">
            <v>50</v>
          </cell>
          <cell r="W20909">
            <v>0</v>
          </cell>
        </row>
        <row r="20910">
          <cell r="B20910">
            <v>20911</v>
          </cell>
          <cell r="G20910" t="str">
            <v>Jerrycan HDPE - 20 L - Cap - Black</v>
          </cell>
          <cell r="H20910">
            <v>20</v>
          </cell>
          <cell r="I20910">
            <v>1</v>
          </cell>
          <cell r="J20910" t="str">
            <v>Pcs</v>
          </cell>
          <cell r="K20910">
            <v>0</v>
          </cell>
          <cell r="T20910">
            <v>0</v>
          </cell>
          <cell r="U20910">
            <v>50</v>
          </cell>
          <cell r="W20910">
            <v>0</v>
          </cell>
        </row>
        <row r="20911">
          <cell r="B20911">
            <v>20912</v>
          </cell>
          <cell r="G20911" t="str">
            <v>Jerrycan HDPE - 20 L - Plug</v>
          </cell>
          <cell r="H20911">
            <v>20</v>
          </cell>
          <cell r="I20911">
            <v>1</v>
          </cell>
          <cell r="J20911" t="str">
            <v>Pcs</v>
          </cell>
          <cell r="K20911">
            <v>0</v>
          </cell>
          <cell r="T20911">
            <v>0</v>
          </cell>
          <cell r="U20911">
            <v>50</v>
          </cell>
          <cell r="W20911">
            <v>0</v>
          </cell>
        </row>
        <row r="20912">
          <cell r="B20912">
            <v>20913</v>
          </cell>
          <cell r="G20912" t="str">
            <v>Sticker ProQuat 276 SL - 20 L</v>
          </cell>
          <cell r="H20912">
            <v>20</v>
          </cell>
          <cell r="I20912">
            <v>1</v>
          </cell>
          <cell r="J20912" t="str">
            <v>Pcs</v>
          </cell>
          <cell r="K20912">
            <v>0</v>
          </cell>
          <cell r="T20912">
            <v>0</v>
          </cell>
          <cell r="U20912">
            <v>50</v>
          </cell>
          <cell r="W20912">
            <v>0</v>
          </cell>
        </row>
        <row r="20913">
          <cell r="B20913">
            <v>20914</v>
          </cell>
          <cell r="G20913" t="str">
            <v>ProQuat 276 SL @20 ltr</v>
          </cell>
          <cell r="H20913">
            <v>20</v>
          </cell>
          <cell r="I20913">
            <v>1</v>
          </cell>
          <cell r="J20913" t="str">
            <v>Liter</v>
          </cell>
          <cell r="K20913">
            <v>0</v>
          </cell>
          <cell r="T20913">
            <v>0</v>
          </cell>
          <cell r="U20913">
            <v>1000</v>
          </cell>
          <cell r="W20913">
            <v>0</v>
          </cell>
        </row>
        <row r="20914">
          <cell r="B20914">
            <v>20915</v>
          </cell>
          <cell r="G20914" t="str">
            <v>Paraquat Dichloride 42% TA</v>
          </cell>
          <cell r="H20914">
            <v>220</v>
          </cell>
          <cell r="I20914">
            <v>1</v>
          </cell>
          <cell r="J20914" t="str">
            <v>Kg</v>
          </cell>
          <cell r="K20914">
            <v>0</v>
          </cell>
          <cell r="T20914">
            <v>0</v>
          </cell>
          <cell r="U20914">
            <v>440</v>
          </cell>
          <cell r="W20914">
            <v>0</v>
          </cell>
        </row>
        <row r="20915">
          <cell r="B20915">
            <v>20916</v>
          </cell>
          <cell r="G20915" t="str">
            <v>Scrap - Agrisol 445 N</v>
          </cell>
          <cell r="H20915">
            <v>200</v>
          </cell>
          <cell r="I20915">
            <v>1</v>
          </cell>
          <cell r="J20915" t="str">
            <v>Kg</v>
          </cell>
          <cell r="K20915">
            <v>0</v>
          </cell>
          <cell r="T20915">
            <v>0</v>
          </cell>
          <cell r="U20915">
            <v>150</v>
          </cell>
          <cell r="W20915">
            <v>0</v>
          </cell>
        </row>
        <row r="20916">
          <cell r="B20916">
            <v>20917</v>
          </cell>
          <cell r="G20916" t="str">
            <v>Scrap - Blue FD 48</v>
          </cell>
          <cell r="H20916">
            <v>25</v>
          </cell>
          <cell r="I20916">
            <v>1</v>
          </cell>
          <cell r="J20916" t="str">
            <v>Kg</v>
          </cell>
          <cell r="K20916">
            <v>0</v>
          </cell>
          <cell r="T20916">
            <v>0</v>
          </cell>
          <cell r="U20916">
            <v>1.32</v>
          </cell>
          <cell r="W20916">
            <v>0</v>
          </cell>
        </row>
        <row r="20917">
          <cell r="B20917">
            <v>20918</v>
          </cell>
          <cell r="G20917" t="str">
            <v>Jerrycan HDPE - 20 L</v>
          </cell>
          <cell r="H20917">
            <v>20</v>
          </cell>
          <cell r="I20917">
            <v>1</v>
          </cell>
          <cell r="J20917" t="str">
            <v>Pcs</v>
          </cell>
          <cell r="K20917">
            <v>0</v>
          </cell>
          <cell r="T20917">
            <v>0</v>
          </cell>
          <cell r="U20917">
            <v>50</v>
          </cell>
          <cell r="W20917">
            <v>0</v>
          </cell>
        </row>
        <row r="20918">
          <cell r="B20918">
            <v>20919</v>
          </cell>
          <cell r="G20918" t="str">
            <v>Jerrycan HDPE - 20 L - Cap - Black</v>
          </cell>
          <cell r="H20918">
            <v>20</v>
          </cell>
          <cell r="I20918">
            <v>1</v>
          </cell>
          <cell r="J20918" t="str">
            <v>Pcs</v>
          </cell>
          <cell r="K20918">
            <v>0</v>
          </cell>
          <cell r="T20918">
            <v>0</v>
          </cell>
          <cell r="U20918">
            <v>50</v>
          </cell>
          <cell r="W20918">
            <v>0</v>
          </cell>
        </row>
        <row r="20919">
          <cell r="B20919">
            <v>20920</v>
          </cell>
          <cell r="G20919" t="str">
            <v>Jerrycan HDPE - 20 L - Plug</v>
          </cell>
          <cell r="H20919">
            <v>20</v>
          </cell>
          <cell r="I20919">
            <v>1</v>
          </cell>
          <cell r="J20919" t="str">
            <v>Pcs</v>
          </cell>
          <cell r="K20919">
            <v>0</v>
          </cell>
          <cell r="T20919">
            <v>0</v>
          </cell>
          <cell r="U20919">
            <v>50</v>
          </cell>
          <cell r="W20919">
            <v>0</v>
          </cell>
        </row>
        <row r="20920">
          <cell r="B20920">
            <v>20921</v>
          </cell>
          <cell r="G20920" t="str">
            <v>Sticker ProQuat 276 SL - 20 L</v>
          </cell>
          <cell r="H20920">
            <v>20</v>
          </cell>
          <cell r="I20920">
            <v>1</v>
          </cell>
          <cell r="J20920" t="str">
            <v>Pcs</v>
          </cell>
          <cell r="K20920">
            <v>0</v>
          </cell>
          <cell r="T20920">
            <v>0</v>
          </cell>
          <cell r="U20920">
            <v>50</v>
          </cell>
          <cell r="W20920">
            <v>0</v>
          </cell>
        </row>
        <row r="20921">
          <cell r="B20921">
            <v>20922</v>
          </cell>
          <cell r="G20921" t="str">
            <v>ProQuat 276 SL @20 ltr</v>
          </cell>
          <cell r="H20921">
            <v>20</v>
          </cell>
          <cell r="I20921">
            <v>1</v>
          </cell>
          <cell r="J20921" t="str">
            <v>Liter</v>
          </cell>
          <cell r="K20921">
            <v>0</v>
          </cell>
          <cell r="T20921">
            <v>0</v>
          </cell>
          <cell r="U20921">
            <v>1000</v>
          </cell>
          <cell r="W20921">
            <v>0</v>
          </cell>
        </row>
        <row r="20922">
          <cell r="B20922">
            <v>20923</v>
          </cell>
          <cell r="G20922" t="str">
            <v>Paraquat Dichloride 42% TA</v>
          </cell>
          <cell r="H20922">
            <v>220</v>
          </cell>
          <cell r="I20922">
            <v>1</v>
          </cell>
          <cell r="J20922" t="str">
            <v>Kg</v>
          </cell>
          <cell r="K20922">
            <v>0</v>
          </cell>
          <cell r="T20922">
            <v>0</v>
          </cell>
          <cell r="U20922">
            <v>440</v>
          </cell>
          <cell r="W20922">
            <v>0</v>
          </cell>
        </row>
        <row r="20923">
          <cell r="B20923">
            <v>20924</v>
          </cell>
          <cell r="G20923" t="str">
            <v>Scrap - Agrisol 445 N</v>
          </cell>
          <cell r="H20923">
            <v>200</v>
          </cell>
          <cell r="I20923">
            <v>1</v>
          </cell>
          <cell r="J20923" t="str">
            <v>Kg</v>
          </cell>
          <cell r="K20923">
            <v>0</v>
          </cell>
          <cell r="T20923">
            <v>0</v>
          </cell>
          <cell r="U20923">
            <v>150</v>
          </cell>
          <cell r="W20923">
            <v>0</v>
          </cell>
        </row>
        <row r="20924">
          <cell r="B20924">
            <v>20925</v>
          </cell>
          <cell r="G20924" t="str">
            <v>Scrap - Blue FD 48</v>
          </cell>
          <cell r="H20924">
            <v>25</v>
          </cell>
          <cell r="I20924">
            <v>1</v>
          </cell>
          <cell r="J20924" t="str">
            <v>Kg</v>
          </cell>
          <cell r="K20924">
            <v>0</v>
          </cell>
          <cell r="T20924">
            <v>0</v>
          </cell>
          <cell r="U20924">
            <v>1.32</v>
          </cell>
          <cell r="W20924">
            <v>0</v>
          </cell>
        </row>
        <row r="20925">
          <cell r="B20925">
            <v>20926</v>
          </cell>
          <cell r="G20925" t="str">
            <v>Jerrycan HDPE - 20 L</v>
          </cell>
          <cell r="H20925">
            <v>20</v>
          </cell>
          <cell r="I20925">
            <v>1</v>
          </cell>
          <cell r="J20925" t="str">
            <v>Pcs</v>
          </cell>
          <cell r="K20925">
            <v>0</v>
          </cell>
          <cell r="T20925">
            <v>0</v>
          </cell>
          <cell r="U20925">
            <v>50</v>
          </cell>
          <cell r="W20925">
            <v>0</v>
          </cell>
        </row>
        <row r="20926">
          <cell r="B20926">
            <v>20927</v>
          </cell>
          <cell r="G20926" t="str">
            <v>Jerrycan HDPE - 20 L - Cap - Black</v>
          </cell>
          <cell r="H20926">
            <v>20</v>
          </cell>
          <cell r="I20926">
            <v>1</v>
          </cell>
          <cell r="J20926" t="str">
            <v>Pcs</v>
          </cell>
          <cell r="K20926">
            <v>0</v>
          </cell>
          <cell r="T20926">
            <v>0</v>
          </cell>
          <cell r="U20926">
            <v>50</v>
          </cell>
          <cell r="W20926">
            <v>0</v>
          </cell>
        </row>
        <row r="20927">
          <cell r="B20927">
            <v>20928</v>
          </cell>
          <cell r="G20927" t="str">
            <v>Jerrycan HDPE - 20 L - Plug</v>
          </cell>
          <cell r="H20927">
            <v>20</v>
          </cell>
          <cell r="I20927">
            <v>1</v>
          </cell>
          <cell r="J20927" t="str">
            <v>Pcs</v>
          </cell>
          <cell r="K20927">
            <v>0</v>
          </cell>
          <cell r="T20927">
            <v>0</v>
          </cell>
          <cell r="U20927">
            <v>50</v>
          </cell>
          <cell r="W20927">
            <v>0</v>
          </cell>
        </row>
        <row r="20928">
          <cell r="B20928">
            <v>20929</v>
          </cell>
          <cell r="G20928" t="str">
            <v>Sticker ProQuat 276 SL - 20 L</v>
          </cell>
          <cell r="H20928">
            <v>20</v>
          </cell>
          <cell r="I20928">
            <v>1</v>
          </cell>
          <cell r="J20928" t="str">
            <v>Pcs</v>
          </cell>
          <cell r="K20928">
            <v>0</v>
          </cell>
          <cell r="T20928">
            <v>0</v>
          </cell>
          <cell r="U20928">
            <v>50</v>
          </cell>
          <cell r="W20928">
            <v>0</v>
          </cell>
        </row>
        <row r="20929">
          <cell r="B20929">
            <v>20930</v>
          </cell>
          <cell r="G20929" t="str">
            <v>ProQuat 276 SL @20 ltr</v>
          </cell>
          <cell r="H20929">
            <v>20</v>
          </cell>
          <cell r="I20929">
            <v>1</v>
          </cell>
          <cell r="J20929" t="str">
            <v>Liter</v>
          </cell>
          <cell r="K20929">
            <v>0</v>
          </cell>
          <cell r="T20929">
            <v>0</v>
          </cell>
          <cell r="U20929">
            <v>1000</v>
          </cell>
          <cell r="W20929">
            <v>0</v>
          </cell>
        </row>
        <row r="20930">
          <cell r="B20930">
            <v>20931</v>
          </cell>
          <cell r="G20930" t="str">
            <v>Paraquat Dichloride 42% TA</v>
          </cell>
          <cell r="H20930">
            <v>220</v>
          </cell>
          <cell r="I20930">
            <v>1</v>
          </cell>
          <cell r="J20930" t="str">
            <v>Kg</v>
          </cell>
          <cell r="K20930">
            <v>0</v>
          </cell>
          <cell r="T20930">
            <v>0</v>
          </cell>
          <cell r="U20930">
            <v>440</v>
          </cell>
          <cell r="W20930">
            <v>0</v>
          </cell>
        </row>
        <row r="20931">
          <cell r="B20931">
            <v>20932</v>
          </cell>
          <cell r="G20931" t="str">
            <v>Scrap - Agrisol 445 N</v>
          </cell>
          <cell r="H20931">
            <v>200</v>
          </cell>
          <cell r="I20931">
            <v>1</v>
          </cell>
          <cell r="J20931" t="str">
            <v>Kg</v>
          </cell>
          <cell r="K20931">
            <v>0</v>
          </cell>
          <cell r="T20931">
            <v>0</v>
          </cell>
          <cell r="U20931">
            <v>150</v>
          </cell>
          <cell r="W20931">
            <v>0</v>
          </cell>
        </row>
        <row r="20932">
          <cell r="B20932">
            <v>20933</v>
          </cell>
          <cell r="G20932" t="str">
            <v>Scrap - Blue FD 48</v>
          </cell>
          <cell r="H20932">
            <v>25</v>
          </cell>
          <cell r="I20932">
            <v>1</v>
          </cell>
          <cell r="J20932" t="str">
            <v>Kg</v>
          </cell>
          <cell r="K20932">
            <v>0</v>
          </cell>
          <cell r="T20932">
            <v>0</v>
          </cell>
          <cell r="U20932">
            <v>1.32</v>
          </cell>
          <cell r="W20932">
            <v>0</v>
          </cell>
        </row>
        <row r="20933">
          <cell r="B20933">
            <v>20934</v>
          </cell>
          <cell r="G20933" t="str">
            <v>Jerrycan HDPE - 20 L</v>
          </cell>
          <cell r="H20933">
            <v>20</v>
          </cell>
          <cell r="I20933">
            <v>1</v>
          </cell>
          <cell r="J20933" t="str">
            <v>Pcs</v>
          </cell>
          <cell r="K20933">
            <v>0</v>
          </cell>
          <cell r="T20933">
            <v>0</v>
          </cell>
          <cell r="U20933">
            <v>50</v>
          </cell>
          <cell r="W20933">
            <v>0</v>
          </cell>
        </row>
        <row r="20934">
          <cell r="B20934">
            <v>20935</v>
          </cell>
          <cell r="G20934" t="str">
            <v>Jerrycan HDPE - 20 L - Cap - Black</v>
          </cell>
          <cell r="H20934">
            <v>20</v>
          </cell>
          <cell r="I20934">
            <v>1</v>
          </cell>
          <cell r="J20934" t="str">
            <v>Pcs</v>
          </cell>
          <cell r="K20934">
            <v>0</v>
          </cell>
          <cell r="T20934">
            <v>0</v>
          </cell>
          <cell r="U20934">
            <v>50</v>
          </cell>
          <cell r="W20934">
            <v>0</v>
          </cell>
        </row>
        <row r="20935">
          <cell r="B20935">
            <v>20936</v>
          </cell>
          <cell r="G20935" t="str">
            <v>Jerrycan HDPE - 20 L - Plug</v>
          </cell>
          <cell r="H20935">
            <v>20</v>
          </cell>
          <cell r="I20935">
            <v>1</v>
          </cell>
          <cell r="J20935" t="str">
            <v>Pcs</v>
          </cell>
          <cell r="K20935">
            <v>0</v>
          </cell>
          <cell r="T20935">
            <v>0</v>
          </cell>
          <cell r="U20935">
            <v>50</v>
          </cell>
          <cell r="W20935">
            <v>0</v>
          </cell>
        </row>
        <row r="20936">
          <cell r="B20936">
            <v>20937</v>
          </cell>
          <cell r="G20936" t="str">
            <v>Sticker ProQuat 276 SL - 20 L</v>
          </cell>
          <cell r="H20936">
            <v>20</v>
          </cell>
          <cell r="I20936">
            <v>1</v>
          </cell>
          <cell r="J20936" t="str">
            <v>Pcs</v>
          </cell>
          <cell r="K20936">
            <v>0</v>
          </cell>
          <cell r="T20936">
            <v>0</v>
          </cell>
          <cell r="U20936">
            <v>50</v>
          </cell>
          <cell r="W20936">
            <v>0</v>
          </cell>
        </row>
        <row r="20937">
          <cell r="B20937">
            <v>20938</v>
          </cell>
          <cell r="G20937" t="str">
            <v>ProQuat 276 SL @20 ltr</v>
          </cell>
          <cell r="H20937">
            <v>20</v>
          </cell>
          <cell r="I20937">
            <v>1</v>
          </cell>
          <cell r="J20937" t="str">
            <v>Liter</v>
          </cell>
          <cell r="K20937">
            <v>0</v>
          </cell>
          <cell r="T20937">
            <v>0</v>
          </cell>
          <cell r="U20937">
            <v>1000</v>
          </cell>
          <cell r="W20937">
            <v>0</v>
          </cell>
        </row>
        <row r="20938">
          <cell r="B20938">
            <v>20939</v>
          </cell>
          <cell r="G20938" t="str">
            <v>Paraquat Dichloride 42% TA</v>
          </cell>
          <cell r="H20938">
            <v>220</v>
          </cell>
          <cell r="I20938">
            <v>1</v>
          </cell>
          <cell r="J20938" t="str">
            <v>Kg</v>
          </cell>
          <cell r="K20938">
            <v>0</v>
          </cell>
          <cell r="T20938">
            <v>0</v>
          </cell>
          <cell r="U20938">
            <v>440</v>
          </cell>
          <cell r="W20938">
            <v>0</v>
          </cell>
        </row>
        <row r="20939">
          <cell r="B20939">
            <v>20940</v>
          </cell>
          <cell r="G20939" t="str">
            <v>Scrap - Agrisol 445 N</v>
          </cell>
          <cell r="H20939">
            <v>200</v>
          </cell>
          <cell r="I20939">
            <v>1</v>
          </cell>
          <cell r="J20939" t="str">
            <v>Kg</v>
          </cell>
          <cell r="K20939">
            <v>0</v>
          </cell>
          <cell r="T20939">
            <v>0</v>
          </cell>
          <cell r="U20939">
            <v>150</v>
          </cell>
          <cell r="W20939">
            <v>0</v>
          </cell>
        </row>
        <row r="20940">
          <cell r="B20940">
            <v>20941</v>
          </cell>
          <cell r="G20940" t="str">
            <v>Scrap - Blue FD 48</v>
          </cell>
          <cell r="H20940">
            <v>25</v>
          </cell>
          <cell r="I20940">
            <v>1</v>
          </cell>
          <cell r="J20940" t="str">
            <v>Kg</v>
          </cell>
          <cell r="K20940">
            <v>0</v>
          </cell>
          <cell r="T20940">
            <v>0</v>
          </cell>
          <cell r="U20940">
            <v>1.32</v>
          </cell>
          <cell r="W20940">
            <v>0</v>
          </cell>
        </row>
        <row r="20941">
          <cell r="B20941">
            <v>20942</v>
          </cell>
          <cell r="G20941" t="str">
            <v>Jerrycan HDPE - 20 L</v>
          </cell>
          <cell r="H20941">
            <v>20</v>
          </cell>
          <cell r="I20941">
            <v>1</v>
          </cell>
          <cell r="J20941" t="str">
            <v>Pcs</v>
          </cell>
          <cell r="K20941">
            <v>0</v>
          </cell>
          <cell r="T20941">
            <v>0</v>
          </cell>
          <cell r="U20941">
            <v>50</v>
          </cell>
          <cell r="W20941">
            <v>0</v>
          </cell>
        </row>
        <row r="20942">
          <cell r="B20942">
            <v>20943</v>
          </cell>
          <cell r="G20942" t="str">
            <v>Jerrycan HDPE - 20 L - Cap - Black</v>
          </cell>
          <cell r="H20942">
            <v>20</v>
          </cell>
          <cell r="I20942">
            <v>1</v>
          </cell>
          <cell r="J20942" t="str">
            <v>Pcs</v>
          </cell>
          <cell r="K20942">
            <v>0</v>
          </cell>
          <cell r="T20942">
            <v>0</v>
          </cell>
          <cell r="U20942">
            <v>50</v>
          </cell>
          <cell r="W20942">
            <v>0</v>
          </cell>
        </row>
        <row r="20943">
          <cell r="B20943">
            <v>20944</v>
          </cell>
          <cell r="G20943" t="str">
            <v>Jerrycan HDPE - 20 L - Plug</v>
          </cell>
          <cell r="H20943">
            <v>20</v>
          </cell>
          <cell r="I20943">
            <v>1</v>
          </cell>
          <cell r="J20943" t="str">
            <v>Pcs</v>
          </cell>
          <cell r="K20943">
            <v>0</v>
          </cell>
          <cell r="T20943">
            <v>0</v>
          </cell>
          <cell r="U20943">
            <v>50</v>
          </cell>
          <cell r="W20943">
            <v>0</v>
          </cell>
        </row>
        <row r="20944">
          <cell r="B20944">
            <v>20945</v>
          </cell>
          <cell r="G20944" t="str">
            <v>Sticker ProQuat 276 SL - 20 L</v>
          </cell>
          <cell r="H20944">
            <v>20</v>
          </cell>
          <cell r="I20944">
            <v>1</v>
          </cell>
          <cell r="J20944" t="str">
            <v>Pcs</v>
          </cell>
          <cell r="K20944">
            <v>0</v>
          </cell>
          <cell r="T20944">
            <v>0</v>
          </cell>
          <cell r="U20944">
            <v>50</v>
          </cell>
          <cell r="W20944">
            <v>0</v>
          </cell>
        </row>
        <row r="20945">
          <cell r="B20945">
            <v>20946</v>
          </cell>
          <cell r="G20945" t="str">
            <v>ProQuat 276 SL @20 ltr</v>
          </cell>
          <cell r="H20945">
            <v>20</v>
          </cell>
          <cell r="I20945">
            <v>1</v>
          </cell>
          <cell r="J20945" t="str">
            <v>Liter</v>
          </cell>
          <cell r="K20945">
            <v>0</v>
          </cell>
          <cell r="T20945">
            <v>0</v>
          </cell>
          <cell r="U20945">
            <v>1000</v>
          </cell>
          <cell r="W20945">
            <v>0</v>
          </cell>
        </row>
        <row r="20946">
          <cell r="B20946">
            <v>20947</v>
          </cell>
          <cell r="G20946" t="str">
            <v>Paraquat Dichloride 42% TA</v>
          </cell>
          <cell r="H20946">
            <v>220</v>
          </cell>
          <cell r="I20946">
            <v>1</v>
          </cell>
          <cell r="J20946" t="str">
            <v>Kg</v>
          </cell>
          <cell r="K20946">
            <v>0</v>
          </cell>
          <cell r="T20946">
            <v>0</v>
          </cell>
          <cell r="U20946">
            <v>35200</v>
          </cell>
          <cell r="W20946">
            <v>0</v>
          </cell>
        </row>
        <row r="20947">
          <cell r="B20947">
            <v>20948</v>
          </cell>
          <cell r="G20947" t="str">
            <v>Glyphosate 95% TC</v>
          </cell>
          <cell r="H20947">
            <v>25</v>
          </cell>
          <cell r="I20947">
            <v>1</v>
          </cell>
          <cell r="J20947" t="str">
            <v>Kg</v>
          </cell>
          <cell r="K20947">
            <v>0</v>
          </cell>
          <cell r="T20947">
            <v>0</v>
          </cell>
          <cell r="U20947">
            <v>40000</v>
          </cell>
          <cell r="W20947">
            <v>0</v>
          </cell>
        </row>
        <row r="20948">
          <cell r="B20948">
            <v>20949</v>
          </cell>
          <cell r="G20948" t="str">
            <v>Karton Box Alert 20 WG @ 5gr</v>
          </cell>
          <cell r="H20948">
            <v>0.25</v>
          </cell>
          <cell r="I20948">
            <v>1</v>
          </cell>
          <cell r="J20948" t="str">
            <v>Pcs</v>
          </cell>
          <cell r="K20948">
            <v>0</v>
          </cell>
          <cell r="T20948">
            <v>0</v>
          </cell>
          <cell r="U20948">
            <v>2080</v>
          </cell>
          <cell r="W20948">
            <v>0</v>
          </cell>
        </row>
        <row r="20949">
          <cell r="B20949">
            <v>20950</v>
          </cell>
          <cell r="E20949" t="str">
            <v>1.1.7.0.3.417</v>
          </cell>
          <cell r="G20949" t="str">
            <v>ProQuat 276 SL @20 ltr</v>
          </cell>
          <cell r="H20949">
            <v>20</v>
          </cell>
          <cell r="I20949">
            <v>1</v>
          </cell>
          <cell r="J20949" t="str">
            <v>Pcs</v>
          </cell>
          <cell r="K20949">
            <v>34405.403918367345</v>
          </cell>
          <cell r="T20949">
            <v>0</v>
          </cell>
          <cell r="U20949">
            <v>10000</v>
          </cell>
          <cell r="W20949">
            <v>0</v>
          </cell>
        </row>
        <row r="20950">
          <cell r="B20950">
            <v>20951</v>
          </cell>
          <cell r="E20950" t="str">
            <v>1.1.7.0.3.422</v>
          </cell>
          <cell r="G20950" t="str">
            <v>Mark Up 480 SL @4 ltr</v>
          </cell>
          <cell r="H20950">
            <v>4</v>
          </cell>
          <cell r="I20950">
            <v>4</v>
          </cell>
          <cell r="J20950" t="str">
            <v>Pcs</v>
          </cell>
          <cell r="K20950">
            <v>27759.98272108844</v>
          </cell>
          <cell r="T20950">
            <v>0</v>
          </cell>
          <cell r="U20950">
            <v>8000</v>
          </cell>
          <cell r="W20950">
            <v>0</v>
          </cell>
        </row>
        <row r="20951">
          <cell r="B20951">
            <v>20952</v>
          </cell>
          <cell r="E20951" t="str">
            <v>1.1.7.0.3.428</v>
          </cell>
          <cell r="G20951" t="str">
            <v>Mark Up 480 SL @1 ltr</v>
          </cell>
          <cell r="H20951">
            <v>1</v>
          </cell>
          <cell r="I20951">
            <v>12</v>
          </cell>
          <cell r="J20951" t="str">
            <v>Pcs</v>
          </cell>
          <cell r="K20951">
            <v>30240.977619047622</v>
          </cell>
          <cell r="T20951">
            <v>0</v>
          </cell>
          <cell r="U20951">
            <v>8004</v>
          </cell>
          <cell r="W20951">
            <v>0</v>
          </cell>
        </row>
        <row r="20952">
          <cell r="B20952">
            <v>20953</v>
          </cell>
          <cell r="E20952" t="str">
            <v>1.1.7.0.3.365</v>
          </cell>
          <cell r="G20952" t="str">
            <v>Combitox 550 EC @500 ML</v>
          </cell>
          <cell r="H20952">
            <v>0.5</v>
          </cell>
          <cell r="I20952">
            <v>24</v>
          </cell>
          <cell r="J20952" t="str">
            <v>Pcs</v>
          </cell>
          <cell r="K20952">
            <v>98865.45454545453</v>
          </cell>
          <cell r="T20952">
            <v>0</v>
          </cell>
          <cell r="U20952">
            <v>1992</v>
          </cell>
          <cell r="W20952">
            <v>0</v>
          </cell>
        </row>
        <row r="20953">
          <cell r="B20953">
            <v>20954</v>
          </cell>
          <cell r="E20953" t="str">
            <v>1.1.7.0.3.429</v>
          </cell>
          <cell r="G20953" t="str">
            <v>Combitox 550 EC @250 ML</v>
          </cell>
          <cell r="H20953">
            <v>0.25</v>
          </cell>
          <cell r="I20953">
            <v>40</v>
          </cell>
          <cell r="J20953" t="str">
            <v>Pcs</v>
          </cell>
          <cell r="K20953">
            <v>82262.653061224482</v>
          </cell>
          <cell r="T20953">
            <v>0</v>
          </cell>
          <cell r="U20953">
            <v>1000</v>
          </cell>
          <cell r="W20953">
            <v>0</v>
          </cell>
        </row>
        <row r="20954">
          <cell r="B20954">
            <v>20955</v>
          </cell>
          <cell r="G20954" t="str">
            <v>Chlorpyrifos 500EC+Gypermetrin 50EC</v>
          </cell>
          <cell r="H20954">
            <v>200</v>
          </cell>
          <cell r="I20954">
            <v>1</v>
          </cell>
          <cell r="J20954" t="str">
            <v>Liter</v>
          </cell>
          <cell r="K20954">
            <v>0</v>
          </cell>
          <cell r="T20954">
            <v>0</v>
          </cell>
          <cell r="U20954">
            <v>1000</v>
          </cell>
          <cell r="W20954">
            <v>0</v>
          </cell>
        </row>
        <row r="20955">
          <cell r="B20955">
            <v>20956</v>
          </cell>
          <cell r="G20955" t="str">
            <v>Sticker Everstick 400 SL - 0,25 L</v>
          </cell>
          <cell r="H20955">
            <v>0.25</v>
          </cell>
          <cell r="I20955">
            <v>1</v>
          </cell>
          <cell r="J20955" t="str">
            <v>Pcs</v>
          </cell>
          <cell r="K20955">
            <v>0</v>
          </cell>
          <cell r="T20955">
            <v>0</v>
          </cell>
          <cell r="U20955">
            <v>2000</v>
          </cell>
          <cell r="W20955">
            <v>0</v>
          </cell>
        </row>
        <row r="20956">
          <cell r="B20956">
            <v>20957</v>
          </cell>
          <cell r="G20956" t="str">
            <v>Sticker Everstick 400 SL - 0,25 L</v>
          </cell>
          <cell r="H20956">
            <v>0.25</v>
          </cell>
          <cell r="I20956">
            <v>1</v>
          </cell>
          <cell r="J20956" t="str">
            <v>Pcs</v>
          </cell>
          <cell r="K20956">
            <v>0</v>
          </cell>
          <cell r="T20956">
            <v>0</v>
          </cell>
          <cell r="U20956">
            <v>2000</v>
          </cell>
          <cell r="W20956">
            <v>0</v>
          </cell>
        </row>
        <row r="20957">
          <cell r="B20957">
            <v>20958</v>
          </cell>
          <cell r="G20957" t="str">
            <v>Botol 500 ml PET (PSS) - Plug</v>
          </cell>
          <cell r="H20957">
            <v>0.5</v>
          </cell>
          <cell r="I20957">
            <v>1</v>
          </cell>
          <cell r="J20957" t="str">
            <v>Pcs</v>
          </cell>
          <cell r="K20957">
            <v>0</v>
          </cell>
          <cell r="T20957">
            <v>0</v>
          </cell>
          <cell r="U20957">
            <v>2000</v>
          </cell>
          <cell r="W20957">
            <v>0</v>
          </cell>
        </row>
        <row r="20958">
          <cell r="B20958">
            <v>20959</v>
          </cell>
          <cell r="G20958" t="str">
            <v>Sticker Combitox 550 EC @ 500 ml</v>
          </cell>
          <cell r="H20958">
            <v>1</v>
          </cell>
          <cell r="I20958">
            <v>1</v>
          </cell>
          <cell r="J20958" t="str">
            <v>Pcs</v>
          </cell>
          <cell r="K20958">
            <v>0</v>
          </cell>
          <cell r="T20958">
            <v>0</v>
          </cell>
          <cell r="U20958">
            <v>2000</v>
          </cell>
          <cell r="W20958">
            <v>0</v>
          </cell>
        </row>
        <row r="20959">
          <cell r="B20959">
            <v>20960</v>
          </cell>
          <cell r="G20959" t="str">
            <v>Karton Box Combitox 550EC @500ml</v>
          </cell>
          <cell r="H20959">
            <v>0.5</v>
          </cell>
          <cell r="I20959">
            <v>1</v>
          </cell>
          <cell r="J20959" t="str">
            <v>Pcs</v>
          </cell>
          <cell r="K20959">
            <v>0</v>
          </cell>
          <cell r="T20959">
            <v>0</v>
          </cell>
          <cell r="U20959">
            <v>84</v>
          </cell>
          <cell r="W20959">
            <v>0</v>
          </cell>
        </row>
        <row r="20960">
          <cell r="B20960">
            <v>20961</v>
          </cell>
          <cell r="G20960" t="str">
            <v>Combitox 550 EC @500 ML</v>
          </cell>
          <cell r="H20960">
            <v>0.5</v>
          </cell>
          <cell r="I20960">
            <v>24</v>
          </cell>
          <cell r="J20960" t="str">
            <v>Liter</v>
          </cell>
          <cell r="K20960">
            <v>0</v>
          </cell>
          <cell r="T20960">
            <v>0</v>
          </cell>
          <cell r="U20960">
            <v>1008</v>
          </cell>
          <cell r="W20960">
            <v>0</v>
          </cell>
        </row>
        <row r="20961">
          <cell r="B20961">
            <v>20962</v>
          </cell>
          <cell r="G20961" t="str">
            <v>Glyphosate 95% TC</v>
          </cell>
          <cell r="H20961">
            <v>25</v>
          </cell>
          <cell r="I20961">
            <v>1</v>
          </cell>
          <cell r="J20961" t="str">
            <v>Kg</v>
          </cell>
          <cell r="K20961">
            <v>0</v>
          </cell>
          <cell r="T20961">
            <v>0</v>
          </cell>
          <cell r="U20961">
            <v>247</v>
          </cell>
          <cell r="W20961">
            <v>0</v>
          </cell>
        </row>
        <row r="20962">
          <cell r="B20962">
            <v>20963</v>
          </cell>
          <cell r="G20962" t="str">
            <v>Agrisol 415 N</v>
          </cell>
          <cell r="H20962">
            <v>200</v>
          </cell>
          <cell r="I20962">
            <v>1</v>
          </cell>
          <cell r="J20962" t="str">
            <v>Kg</v>
          </cell>
          <cell r="K20962">
            <v>0</v>
          </cell>
          <cell r="T20962">
            <v>0</v>
          </cell>
          <cell r="U20962">
            <v>150</v>
          </cell>
          <cell r="W20962">
            <v>0</v>
          </cell>
        </row>
        <row r="20963">
          <cell r="B20963">
            <v>20964</v>
          </cell>
          <cell r="G20963" t="str">
            <v>Tartrazine @25Kg</v>
          </cell>
          <cell r="H20963">
            <v>25</v>
          </cell>
          <cell r="I20963">
            <v>1</v>
          </cell>
          <cell r="J20963" t="str">
            <v>Kg</v>
          </cell>
          <cell r="K20963">
            <v>0</v>
          </cell>
          <cell r="T20963">
            <v>0</v>
          </cell>
          <cell r="U20963">
            <v>0.4</v>
          </cell>
          <cell r="W20963">
            <v>0</v>
          </cell>
        </row>
        <row r="20964">
          <cell r="B20964">
            <v>20965</v>
          </cell>
          <cell r="G20964" t="str">
            <v>Jerrycan HDPE - 20 L</v>
          </cell>
          <cell r="H20964">
            <v>20</v>
          </cell>
          <cell r="I20964">
            <v>1</v>
          </cell>
          <cell r="J20964" t="str">
            <v>Pcs</v>
          </cell>
          <cell r="K20964">
            <v>0</v>
          </cell>
          <cell r="T20964">
            <v>0</v>
          </cell>
          <cell r="U20964">
            <v>50</v>
          </cell>
          <cell r="W20964">
            <v>0</v>
          </cell>
        </row>
        <row r="20965">
          <cell r="B20965">
            <v>20966</v>
          </cell>
          <cell r="G20965" t="str">
            <v>Jerrycan HDPE - 20 L - Cap - Black</v>
          </cell>
          <cell r="H20965">
            <v>20</v>
          </cell>
          <cell r="I20965">
            <v>1</v>
          </cell>
          <cell r="J20965" t="str">
            <v>Pcs</v>
          </cell>
          <cell r="K20965">
            <v>0</v>
          </cell>
          <cell r="T20965">
            <v>0</v>
          </cell>
          <cell r="U20965">
            <v>50</v>
          </cell>
          <cell r="W20965">
            <v>0</v>
          </cell>
        </row>
        <row r="20966">
          <cell r="B20966">
            <v>20967</v>
          </cell>
          <cell r="G20966" t="str">
            <v>Jerrycan HDPE - 20 L - Plug</v>
          </cell>
          <cell r="H20966">
            <v>20</v>
          </cell>
          <cell r="I20966">
            <v>1</v>
          </cell>
          <cell r="J20966" t="str">
            <v>Pcs</v>
          </cell>
          <cell r="K20966">
            <v>0</v>
          </cell>
          <cell r="T20966">
            <v>0</v>
          </cell>
          <cell r="U20966">
            <v>50</v>
          </cell>
          <cell r="W20966">
            <v>0</v>
          </cell>
        </row>
        <row r="20967">
          <cell r="B20967">
            <v>20968</v>
          </cell>
          <cell r="G20967" t="str">
            <v>Sticker Markup 480 SL - 20 L</v>
          </cell>
          <cell r="H20967">
            <v>20</v>
          </cell>
          <cell r="I20967">
            <v>1</v>
          </cell>
          <cell r="J20967" t="str">
            <v>Pcs</v>
          </cell>
          <cell r="K20967">
            <v>0</v>
          </cell>
          <cell r="T20967">
            <v>0</v>
          </cell>
          <cell r="U20967">
            <v>50</v>
          </cell>
          <cell r="W20967">
            <v>0</v>
          </cell>
        </row>
        <row r="20968">
          <cell r="B20968">
            <v>20969</v>
          </cell>
          <cell r="G20968" t="str">
            <v>Mark Up 480 SL @20 ltr</v>
          </cell>
          <cell r="H20968">
            <v>20</v>
          </cell>
          <cell r="I20968">
            <v>1</v>
          </cell>
          <cell r="J20968" t="str">
            <v>Liter</v>
          </cell>
          <cell r="K20968">
            <v>0</v>
          </cell>
          <cell r="T20968">
            <v>0</v>
          </cell>
          <cell r="U20968">
            <v>1000</v>
          </cell>
          <cell r="W20968">
            <v>0</v>
          </cell>
        </row>
        <row r="20969">
          <cell r="B20969">
            <v>20970</v>
          </cell>
          <cell r="G20969" t="str">
            <v>Glyphosate 95% TC</v>
          </cell>
          <cell r="H20969">
            <v>25</v>
          </cell>
          <cell r="I20969">
            <v>1</v>
          </cell>
          <cell r="J20969" t="str">
            <v>Kg</v>
          </cell>
          <cell r="K20969">
            <v>0</v>
          </cell>
          <cell r="T20969">
            <v>0</v>
          </cell>
          <cell r="U20969">
            <v>247</v>
          </cell>
          <cell r="W20969">
            <v>0</v>
          </cell>
        </row>
        <row r="20970">
          <cell r="B20970">
            <v>20971</v>
          </cell>
          <cell r="G20970" t="str">
            <v>Agrisol 415 N</v>
          </cell>
          <cell r="H20970">
            <v>200</v>
          </cell>
          <cell r="I20970">
            <v>1</v>
          </cell>
          <cell r="J20970" t="str">
            <v>Kg</v>
          </cell>
          <cell r="K20970">
            <v>0</v>
          </cell>
          <cell r="T20970">
            <v>0</v>
          </cell>
          <cell r="U20970">
            <v>150</v>
          </cell>
          <cell r="W20970">
            <v>0</v>
          </cell>
        </row>
        <row r="20971">
          <cell r="B20971">
            <v>20972</v>
          </cell>
          <cell r="G20971" t="str">
            <v>Tartrazine @25Kg</v>
          </cell>
          <cell r="H20971">
            <v>25</v>
          </cell>
          <cell r="I20971">
            <v>1</v>
          </cell>
          <cell r="J20971" t="str">
            <v>Kg</v>
          </cell>
          <cell r="K20971">
            <v>0</v>
          </cell>
          <cell r="T20971">
            <v>0</v>
          </cell>
          <cell r="U20971">
            <v>0.4</v>
          </cell>
          <cell r="W20971">
            <v>0</v>
          </cell>
        </row>
        <row r="20972">
          <cell r="B20972">
            <v>20973</v>
          </cell>
          <cell r="G20972" t="str">
            <v>Jerrycan HDPE - 20 L</v>
          </cell>
          <cell r="H20972">
            <v>20</v>
          </cell>
          <cell r="I20972">
            <v>1</v>
          </cell>
          <cell r="J20972" t="str">
            <v>Pcs</v>
          </cell>
          <cell r="K20972">
            <v>0</v>
          </cell>
          <cell r="T20972">
            <v>0</v>
          </cell>
          <cell r="U20972">
            <v>50</v>
          </cell>
          <cell r="W20972">
            <v>0</v>
          </cell>
        </row>
        <row r="20973">
          <cell r="B20973">
            <v>20974</v>
          </cell>
          <cell r="G20973" t="str">
            <v>Jerrycan HDPE - 20 L - Cap - Black</v>
          </cell>
          <cell r="H20973">
            <v>20</v>
          </cell>
          <cell r="I20973">
            <v>1</v>
          </cell>
          <cell r="J20973" t="str">
            <v>Pcs</v>
          </cell>
          <cell r="K20973">
            <v>0</v>
          </cell>
          <cell r="T20973">
            <v>0</v>
          </cell>
          <cell r="U20973">
            <v>50</v>
          </cell>
          <cell r="W20973">
            <v>0</v>
          </cell>
        </row>
        <row r="20974">
          <cell r="B20974">
            <v>20975</v>
          </cell>
          <cell r="G20974" t="str">
            <v>Jerrycan HDPE - 20 L - Plug</v>
          </cell>
          <cell r="H20974">
            <v>20</v>
          </cell>
          <cell r="I20974">
            <v>1</v>
          </cell>
          <cell r="J20974" t="str">
            <v>Pcs</v>
          </cell>
          <cell r="K20974">
            <v>0</v>
          </cell>
          <cell r="T20974">
            <v>0</v>
          </cell>
          <cell r="U20974">
            <v>50</v>
          </cell>
          <cell r="W20974">
            <v>0</v>
          </cell>
        </row>
        <row r="20975">
          <cell r="B20975">
            <v>20976</v>
          </cell>
          <cell r="G20975" t="str">
            <v>Sticker Markup 480 SL - 20 L</v>
          </cell>
          <cell r="H20975">
            <v>20</v>
          </cell>
          <cell r="I20975">
            <v>1</v>
          </cell>
          <cell r="J20975" t="str">
            <v>Pcs</v>
          </cell>
          <cell r="K20975">
            <v>0</v>
          </cell>
          <cell r="T20975">
            <v>0</v>
          </cell>
          <cell r="U20975">
            <v>50</v>
          </cell>
          <cell r="W20975">
            <v>0</v>
          </cell>
        </row>
        <row r="20976">
          <cell r="B20976">
            <v>20977</v>
          </cell>
          <cell r="G20976" t="str">
            <v>Mark Up 480 SL @20 ltr</v>
          </cell>
          <cell r="H20976">
            <v>20</v>
          </cell>
          <cell r="I20976">
            <v>1</v>
          </cell>
          <cell r="J20976" t="str">
            <v>Liter</v>
          </cell>
          <cell r="K20976">
            <v>0</v>
          </cell>
          <cell r="T20976">
            <v>0</v>
          </cell>
          <cell r="U20976">
            <v>1000</v>
          </cell>
          <cell r="W20976">
            <v>0</v>
          </cell>
        </row>
        <row r="20977">
          <cell r="B20977">
            <v>20978</v>
          </cell>
          <cell r="G20977" t="str">
            <v>Glyphosate 95% TC</v>
          </cell>
          <cell r="H20977">
            <v>25</v>
          </cell>
          <cell r="I20977">
            <v>1</v>
          </cell>
          <cell r="J20977" t="str">
            <v>Kg</v>
          </cell>
          <cell r="K20977">
            <v>0</v>
          </cell>
          <cell r="T20977">
            <v>0</v>
          </cell>
          <cell r="U20977">
            <v>247</v>
          </cell>
          <cell r="W20977">
            <v>0</v>
          </cell>
        </row>
        <row r="20978">
          <cell r="B20978">
            <v>20979</v>
          </cell>
          <cell r="G20978" t="str">
            <v>Agrisol 415 N</v>
          </cell>
          <cell r="H20978">
            <v>200</v>
          </cell>
          <cell r="I20978">
            <v>1</v>
          </cell>
          <cell r="J20978" t="str">
            <v>Kg</v>
          </cell>
          <cell r="K20978">
            <v>0</v>
          </cell>
          <cell r="T20978">
            <v>0</v>
          </cell>
          <cell r="U20978">
            <v>150</v>
          </cell>
          <cell r="W20978">
            <v>0</v>
          </cell>
        </row>
        <row r="20979">
          <cell r="B20979">
            <v>20980</v>
          </cell>
          <cell r="G20979" t="str">
            <v>Tartrazine @25Kg</v>
          </cell>
          <cell r="H20979">
            <v>25</v>
          </cell>
          <cell r="I20979">
            <v>1</v>
          </cell>
          <cell r="J20979" t="str">
            <v>Kg</v>
          </cell>
          <cell r="K20979">
            <v>0</v>
          </cell>
          <cell r="T20979">
            <v>0</v>
          </cell>
          <cell r="U20979">
            <v>0.4</v>
          </cell>
          <cell r="W20979">
            <v>0</v>
          </cell>
        </row>
        <row r="20980">
          <cell r="B20980">
            <v>20981</v>
          </cell>
          <cell r="G20980" t="str">
            <v>Jerrycan HDPE - 20 L</v>
          </cell>
          <cell r="H20980">
            <v>20</v>
          </cell>
          <cell r="I20980">
            <v>1</v>
          </cell>
          <cell r="J20980" t="str">
            <v>Pcs</v>
          </cell>
          <cell r="K20980">
            <v>0</v>
          </cell>
          <cell r="T20980">
            <v>0</v>
          </cell>
          <cell r="U20980">
            <v>50</v>
          </cell>
          <cell r="W20980">
            <v>0</v>
          </cell>
        </row>
        <row r="20981">
          <cell r="B20981">
            <v>20982</v>
          </cell>
          <cell r="G20981" t="str">
            <v>Jerrycan HDPE - 20 L - Cap - Black</v>
          </cell>
          <cell r="H20981">
            <v>20</v>
          </cell>
          <cell r="I20981">
            <v>1</v>
          </cell>
          <cell r="J20981" t="str">
            <v>Pcs</v>
          </cell>
          <cell r="K20981">
            <v>0</v>
          </cell>
          <cell r="T20981">
            <v>0</v>
          </cell>
          <cell r="U20981">
            <v>50</v>
          </cell>
          <cell r="W20981">
            <v>0</v>
          </cell>
        </row>
        <row r="20982">
          <cell r="B20982">
            <v>20983</v>
          </cell>
          <cell r="G20982" t="str">
            <v>Jerrycan HDPE - 20 L - Plug</v>
          </cell>
          <cell r="H20982">
            <v>20</v>
          </cell>
          <cell r="I20982">
            <v>1</v>
          </cell>
          <cell r="J20982" t="str">
            <v>Pcs</v>
          </cell>
          <cell r="K20982">
            <v>0</v>
          </cell>
          <cell r="T20982">
            <v>0</v>
          </cell>
          <cell r="U20982">
            <v>50</v>
          </cell>
          <cell r="W20982">
            <v>0</v>
          </cell>
        </row>
        <row r="20983">
          <cell r="B20983">
            <v>20984</v>
          </cell>
          <cell r="G20983" t="str">
            <v>Sticker Markup 480 SL - 20 L</v>
          </cell>
          <cell r="H20983">
            <v>20</v>
          </cell>
          <cell r="I20983">
            <v>1</v>
          </cell>
          <cell r="J20983" t="str">
            <v>Pcs</v>
          </cell>
          <cell r="K20983">
            <v>0</v>
          </cell>
          <cell r="T20983">
            <v>0</v>
          </cell>
          <cell r="U20983">
            <v>50</v>
          </cell>
          <cell r="W20983">
            <v>0</v>
          </cell>
        </row>
        <row r="20984">
          <cell r="B20984">
            <v>20985</v>
          </cell>
          <cell r="G20984" t="str">
            <v>Mark Up 480 SL @20 ltr</v>
          </cell>
          <cell r="H20984">
            <v>20</v>
          </cell>
          <cell r="I20984">
            <v>1</v>
          </cell>
          <cell r="J20984" t="str">
            <v>Liter</v>
          </cell>
          <cell r="K20984">
            <v>0</v>
          </cell>
          <cell r="T20984">
            <v>0</v>
          </cell>
          <cell r="U20984">
            <v>1000</v>
          </cell>
          <cell r="W20984">
            <v>0</v>
          </cell>
        </row>
        <row r="20985">
          <cell r="B20985">
            <v>20986</v>
          </cell>
          <cell r="G20985" t="str">
            <v>Glyphosate 95% TC</v>
          </cell>
          <cell r="H20985">
            <v>25</v>
          </cell>
          <cell r="I20985">
            <v>1</v>
          </cell>
          <cell r="J20985" t="str">
            <v>Kg</v>
          </cell>
          <cell r="K20985">
            <v>0</v>
          </cell>
          <cell r="T20985">
            <v>0</v>
          </cell>
          <cell r="U20985">
            <v>247</v>
          </cell>
          <cell r="W20985">
            <v>0</v>
          </cell>
        </row>
        <row r="20986">
          <cell r="B20986">
            <v>20987</v>
          </cell>
          <cell r="G20986" t="str">
            <v>Agrisol 415 N</v>
          </cell>
          <cell r="H20986">
            <v>200</v>
          </cell>
          <cell r="I20986">
            <v>1</v>
          </cell>
          <cell r="J20986" t="str">
            <v>Kg</v>
          </cell>
          <cell r="K20986">
            <v>0</v>
          </cell>
          <cell r="T20986">
            <v>0</v>
          </cell>
          <cell r="U20986">
            <v>150</v>
          </cell>
          <cell r="W20986">
            <v>0</v>
          </cell>
        </row>
        <row r="20987">
          <cell r="B20987">
            <v>20988</v>
          </cell>
          <cell r="G20987" t="str">
            <v>Tartrazine @25Kg</v>
          </cell>
          <cell r="H20987">
            <v>25</v>
          </cell>
          <cell r="I20987">
            <v>1</v>
          </cell>
          <cell r="J20987" t="str">
            <v>Kg</v>
          </cell>
          <cell r="K20987">
            <v>0</v>
          </cell>
          <cell r="T20987">
            <v>0</v>
          </cell>
          <cell r="U20987">
            <v>0.4</v>
          </cell>
          <cell r="W20987">
            <v>0</v>
          </cell>
        </row>
        <row r="20988">
          <cell r="B20988">
            <v>20989</v>
          </cell>
          <cell r="G20988" t="str">
            <v>Jerrycan HDPE - 20 L</v>
          </cell>
          <cell r="H20988">
            <v>20</v>
          </cell>
          <cell r="I20988">
            <v>1</v>
          </cell>
          <cell r="J20988" t="str">
            <v>Pcs</v>
          </cell>
          <cell r="K20988">
            <v>0</v>
          </cell>
          <cell r="T20988">
            <v>0</v>
          </cell>
          <cell r="U20988">
            <v>50</v>
          </cell>
          <cell r="W20988">
            <v>0</v>
          </cell>
        </row>
        <row r="20989">
          <cell r="B20989">
            <v>20990</v>
          </cell>
          <cell r="G20989" t="str">
            <v>Jerrycan HDPE - 20 L - Cap - Black</v>
          </cell>
          <cell r="H20989">
            <v>20</v>
          </cell>
          <cell r="I20989">
            <v>1</v>
          </cell>
          <cell r="J20989" t="str">
            <v>Pcs</v>
          </cell>
          <cell r="K20989">
            <v>0</v>
          </cell>
          <cell r="T20989">
            <v>0</v>
          </cell>
          <cell r="U20989">
            <v>50</v>
          </cell>
          <cell r="W20989">
            <v>0</v>
          </cell>
        </row>
        <row r="20990">
          <cell r="B20990">
            <v>20991</v>
          </cell>
          <cell r="G20990" t="str">
            <v>Jerrycan HDPE - 20 L - Plug</v>
          </cell>
          <cell r="H20990">
            <v>20</v>
          </cell>
          <cell r="I20990">
            <v>1</v>
          </cell>
          <cell r="J20990" t="str">
            <v>Pcs</v>
          </cell>
          <cell r="K20990">
            <v>0</v>
          </cell>
          <cell r="T20990">
            <v>0</v>
          </cell>
          <cell r="U20990">
            <v>50</v>
          </cell>
          <cell r="W20990">
            <v>0</v>
          </cell>
        </row>
        <row r="20991">
          <cell r="B20991">
            <v>20992</v>
          </cell>
          <cell r="G20991" t="str">
            <v>Sticker Markup 480 SL - 20 L</v>
          </cell>
          <cell r="H20991">
            <v>20</v>
          </cell>
          <cell r="I20991">
            <v>1</v>
          </cell>
          <cell r="J20991" t="str">
            <v>Pcs</v>
          </cell>
          <cell r="K20991">
            <v>0</v>
          </cell>
          <cell r="T20991">
            <v>0</v>
          </cell>
          <cell r="U20991">
            <v>50</v>
          </cell>
          <cell r="W20991">
            <v>0</v>
          </cell>
        </row>
        <row r="20992">
          <cell r="B20992">
            <v>20993</v>
          </cell>
          <cell r="G20992" t="str">
            <v>Mark Up 480 SL @20 ltr</v>
          </cell>
          <cell r="H20992">
            <v>20</v>
          </cell>
          <cell r="I20992">
            <v>1</v>
          </cell>
          <cell r="J20992" t="str">
            <v>Liter</v>
          </cell>
          <cell r="K20992">
            <v>0</v>
          </cell>
          <cell r="T20992">
            <v>0</v>
          </cell>
          <cell r="U20992">
            <v>1000</v>
          </cell>
          <cell r="W20992">
            <v>0</v>
          </cell>
        </row>
        <row r="20993">
          <cell r="B20993">
            <v>20994</v>
          </cell>
          <cell r="G20993" t="str">
            <v>Glyphosate 95% TC</v>
          </cell>
          <cell r="H20993">
            <v>25</v>
          </cell>
          <cell r="I20993">
            <v>1</v>
          </cell>
          <cell r="J20993" t="str">
            <v>Kg</v>
          </cell>
          <cell r="K20993">
            <v>0</v>
          </cell>
          <cell r="T20993">
            <v>0</v>
          </cell>
          <cell r="U20993">
            <v>247</v>
          </cell>
          <cell r="W20993">
            <v>0</v>
          </cell>
        </row>
        <row r="20994">
          <cell r="B20994">
            <v>20995</v>
          </cell>
          <cell r="G20994" t="str">
            <v>Agrisol 415 N</v>
          </cell>
          <cell r="H20994">
            <v>200</v>
          </cell>
          <cell r="I20994">
            <v>1</v>
          </cell>
          <cell r="J20994" t="str">
            <v>Kg</v>
          </cell>
          <cell r="K20994">
            <v>0</v>
          </cell>
          <cell r="T20994">
            <v>0</v>
          </cell>
          <cell r="U20994">
            <v>150</v>
          </cell>
          <cell r="W20994">
            <v>0</v>
          </cell>
        </row>
        <row r="20995">
          <cell r="B20995">
            <v>20996</v>
          </cell>
          <cell r="G20995" t="str">
            <v>Tartrazine @25Kg</v>
          </cell>
          <cell r="H20995">
            <v>25</v>
          </cell>
          <cell r="I20995">
            <v>1</v>
          </cell>
          <cell r="J20995" t="str">
            <v>Kg</v>
          </cell>
          <cell r="K20995">
            <v>0</v>
          </cell>
          <cell r="T20995">
            <v>0</v>
          </cell>
          <cell r="U20995">
            <v>0.4</v>
          </cell>
          <cell r="W20995">
            <v>0</v>
          </cell>
        </row>
        <row r="20996">
          <cell r="B20996">
            <v>20997</v>
          </cell>
          <cell r="G20996" t="str">
            <v>Jerrycan HDPE - 20 L</v>
          </cell>
          <cell r="H20996">
            <v>20</v>
          </cell>
          <cell r="I20996">
            <v>1</v>
          </cell>
          <cell r="J20996" t="str">
            <v>Pcs</v>
          </cell>
          <cell r="K20996">
            <v>0</v>
          </cell>
          <cell r="T20996">
            <v>0</v>
          </cell>
          <cell r="U20996">
            <v>50</v>
          </cell>
          <cell r="W20996">
            <v>0</v>
          </cell>
        </row>
        <row r="20997">
          <cell r="B20997">
            <v>20998</v>
          </cell>
          <cell r="G20997" t="str">
            <v>Jerrycan HDPE - 20 L - Cap - Black</v>
          </cell>
          <cell r="H20997">
            <v>20</v>
          </cell>
          <cell r="I20997">
            <v>1</v>
          </cell>
          <cell r="J20997" t="str">
            <v>Pcs</v>
          </cell>
          <cell r="K20997">
            <v>0</v>
          </cell>
          <cell r="T20997">
            <v>0</v>
          </cell>
          <cell r="U20997">
            <v>50</v>
          </cell>
          <cell r="W20997">
            <v>0</v>
          </cell>
        </row>
        <row r="20998">
          <cell r="B20998">
            <v>20999</v>
          </cell>
          <cell r="G20998" t="str">
            <v>Jerrycan HDPE - 20 L - Plug</v>
          </cell>
          <cell r="H20998">
            <v>20</v>
          </cell>
          <cell r="I20998">
            <v>1</v>
          </cell>
          <cell r="J20998" t="str">
            <v>Pcs</v>
          </cell>
          <cell r="K20998">
            <v>0</v>
          </cell>
          <cell r="T20998">
            <v>0</v>
          </cell>
          <cell r="U20998">
            <v>50</v>
          </cell>
          <cell r="W20998">
            <v>0</v>
          </cell>
        </row>
        <row r="20999">
          <cell r="B20999">
            <v>21000</v>
          </cell>
          <cell r="G20999" t="str">
            <v>Sticker Markup 480 SL - 20 L</v>
          </cell>
          <cell r="H20999">
            <v>20</v>
          </cell>
          <cell r="I20999">
            <v>1</v>
          </cell>
          <cell r="J20999" t="str">
            <v>Pcs</v>
          </cell>
          <cell r="K20999">
            <v>0</v>
          </cell>
          <cell r="T20999">
            <v>0</v>
          </cell>
          <cell r="U20999">
            <v>50</v>
          </cell>
          <cell r="W20999">
            <v>0</v>
          </cell>
        </row>
        <row r="21000">
          <cell r="B21000">
            <v>21001</v>
          </cell>
          <cell r="G21000" t="str">
            <v>Mark Up 480 SL @20 ltr</v>
          </cell>
          <cell r="H21000">
            <v>20</v>
          </cell>
          <cell r="I21000">
            <v>1</v>
          </cell>
          <cell r="J21000" t="str">
            <v>Liter</v>
          </cell>
          <cell r="K21000">
            <v>0</v>
          </cell>
          <cell r="T21000">
            <v>0</v>
          </cell>
          <cell r="U21000">
            <v>1000</v>
          </cell>
          <cell r="W21000">
            <v>0</v>
          </cell>
        </row>
        <row r="21001">
          <cell r="B21001">
            <v>21002</v>
          </cell>
          <cell r="G21001" t="str">
            <v>Glyphosate 95% TC</v>
          </cell>
          <cell r="H21001">
            <v>25</v>
          </cell>
          <cell r="I21001">
            <v>1</v>
          </cell>
          <cell r="J21001" t="str">
            <v>Kg</v>
          </cell>
          <cell r="K21001">
            <v>0</v>
          </cell>
          <cell r="T21001">
            <v>0</v>
          </cell>
          <cell r="U21001">
            <v>247</v>
          </cell>
          <cell r="W21001">
            <v>0</v>
          </cell>
        </row>
        <row r="21002">
          <cell r="B21002">
            <v>21003</v>
          </cell>
          <cell r="G21002" t="str">
            <v>Agrisol 415 N</v>
          </cell>
          <cell r="H21002">
            <v>200</v>
          </cell>
          <cell r="I21002">
            <v>1</v>
          </cell>
          <cell r="J21002" t="str">
            <v>Kg</v>
          </cell>
          <cell r="K21002">
            <v>0</v>
          </cell>
          <cell r="T21002">
            <v>0</v>
          </cell>
          <cell r="U21002">
            <v>150</v>
          </cell>
          <cell r="W21002">
            <v>0</v>
          </cell>
        </row>
        <row r="21003">
          <cell r="B21003">
            <v>21004</v>
          </cell>
          <cell r="G21003" t="str">
            <v>Tartrazine @25Kg</v>
          </cell>
          <cell r="H21003">
            <v>25</v>
          </cell>
          <cell r="I21003">
            <v>1</v>
          </cell>
          <cell r="J21003" t="str">
            <v>Kg</v>
          </cell>
          <cell r="K21003">
            <v>0</v>
          </cell>
          <cell r="T21003">
            <v>0</v>
          </cell>
          <cell r="U21003">
            <v>0.4</v>
          </cell>
          <cell r="W21003">
            <v>0</v>
          </cell>
        </row>
        <row r="21004">
          <cell r="B21004">
            <v>21005</v>
          </cell>
          <cell r="G21004" t="str">
            <v>Jerrycan HDPE - 20 L</v>
          </cell>
          <cell r="H21004">
            <v>20</v>
          </cell>
          <cell r="I21004">
            <v>1</v>
          </cell>
          <cell r="J21004" t="str">
            <v>Pcs</v>
          </cell>
          <cell r="K21004">
            <v>0</v>
          </cell>
          <cell r="T21004">
            <v>0</v>
          </cell>
          <cell r="U21004">
            <v>50</v>
          </cell>
          <cell r="W21004">
            <v>0</v>
          </cell>
        </row>
        <row r="21005">
          <cell r="B21005">
            <v>21006</v>
          </cell>
          <cell r="G21005" t="str">
            <v>Jerrycan HDPE - 20 L - Cap - Black</v>
          </cell>
          <cell r="H21005">
            <v>20</v>
          </cell>
          <cell r="I21005">
            <v>1</v>
          </cell>
          <cell r="J21005" t="str">
            <v>Pcs</v>
          </cell>
          <cell r="K21005">
            <v>0</v>
          </cell>
          <cell r="T21005">
            <v>0</v>
          </cell>
          <cell r="U21005">
            <v>50</v>
          </cell>
          <cell r="W21005">
            <v>0</v>
          </cell>
        </row>
        <row r="21006">
          <cell r="B21006">
            <v>21007</v>
          </cell>
          <cell r="G21006" t="str">
            <v>Jerrycan HDPE - 20 L - Plug</v>
          </cell>
          <cell r="H21006">
            <v>20</v>
          </cell>
          <cell r="I21006">
            <v>1</v>
          </cell>
          <cell r="J21006" t="str">
            <v>Pcs</v>
          </cell>
          <cell r="K21006">
            <v>0</v>
          </cell>
          <cell r="T21006">
            <v>0</v>
          </cell>
          <cell r="U21006">
            <v>50</v>
          </cell>
          <cell r="W21006">
            <v>0</v>
          </cell>
        </row>
        <row r="21007">
          <cell r="B21007">
            <v>21008</v>
          </cell>
          <cell r="G21007" t="str">
            <v>Sticker Markup 480 SL - 20 L</v>
          </cell>
          <cell r="H21007">
            <v>20</v>
          </cell>
          <cell r="I21007">
            <v>1</v>
          </cell>
          <cell r="J21007" t="str">
            <v>Pcs</v>
          </cell>
          <cell r="K21007">
            <v>0</v>
          </cell>
          <cell r="T21007">
            <v>0</v>
          </cell>
          <cell r="U21007">
            <v>50</v>
          </cell>
          <cell r="W21007">
            <v>0</v>
          </cell>
        </row>
        <row r="21008">
          <cell r="B21008">
            <v>21009</v>
          </cell>
          <cell r="G21008" t="str">
            <v>Mark Up 480 SL @20 ltr</v>
          </cell>
          <cell r="H21008">
            <v>20</v>
          </cell>
          <cell r="I21008">
            <v>1</v>
          </cell>
          <cell r="J21008" t="str">
            <v>Liter</v>
          </cell>
          <cell r="K21008">
            <v>0</v>
          </cell>
          <cell r="T21008">
            <v>0</v>
          </cell>
          <cell r="U21008">
            <v>1000</v>
          </cell>
          <cell r="W21008">
            <v>0</v>
          </cell>
        </row>
        <row r="21009">
          <cell r="B21009">
            <v>21010</v>
          </cell>
          <cell r="G21009" t="str">
            <v>Glyphosate 95% TC</v>
          </cell>
          <cell r="H21009">
            <v>25</v>
          </cell>
          <cell r="I21009">
            <v>1</v>
          </cell>
          <cell r="J21009" t="str">
            <v>Kg</v>
          </cell>
          <cell r="K21009">
            <v>0</v>
          </cell>
          <cell r="T21009">
            <v>0</v>
          </cell>
          <cell r="U21009">
            <v>247</v>
          </cell>
          <cell r="W21009">
            <v>0</v>
          </cell>
        </row>
        <row r="21010">
          <cell r="B21010">
            <v>21011</v>
          </cell>
          <cell r="G21010" t="str">
            <v>Agrisol 415 N</v>
          </cell>
          <cell r="H21010">
            <v>200</v>
          </cell>
          <cell r="I21010">
            <v>1</v>
          </cell>
          <cell r="J21010" t="str">
            <v>Kg</v>
          </cell>
          <cell r="K21010">
            <v>0</v>
          </cell>
          <cell r="T21010">
            <v>0</v>
          </cell>
          <cell r="U21010">
            <v>150</v>
          </cell>
          <cell r="W21010">
            <v>0</v>
          </cell>
        </row>
        <row r="21011">
          <cell r="B21011">
            <v>21012</v>
          </cell>
          <cell r="G21011" t="str">
            <v>Tartrazine @25Kg</v>
          </cell>
          <cell r="H21011">
            <v>25</v>
          </cell>
          <cell r="I21011">
            <v>1</v>
          </cell>
          <cell r="J21011" t="str">
            <v>Kg</v>
          </cell>
          <cell r="K21011">
            <v>0</v>
          </cell>
          <cell r="T21011">
            <v>0</v>
          </cell>
          <cell r="U21011">
            <v>0.4</v>
          </cell>
          <cell r="W21011">
            <v>0</v>
          </cell>
        </row>
        <row r="21012">
          <cell r="B21012">
            <v>21013</v>
          </cell>
          <cell r="G21012" t="str">
            <v>Jerrycan HDPE - 20 L</v>
          </cell>
          <cell r="H21012">
            <v>20</v>
          </cell>
          <cell r="I21012">
            <v>1</v>
          </cell>
          <cell r="J21012" t="str">
            <v>Pcs</v>
          </cell>
          <cell r="K21012">
            <v>0</v>
          </cell>
          <cell r="T21012">
            <v>0</v>
          </cell>
          <cell r="U21012">
            <v>50</v>
          </cell>
          <cell r="W21012">
            <v>0</v>
          </cell>
        </row>
        <row r="21013">
          <cell r="B21013">
            <v>21014</v>
          </cell>
          <cell r="G21013" t="str">
            <v>Jerrycan HDPE - 20 L - Cap - Black</v>
          </cell>
          <cell r="H21013">
            <v>20</v>
          </cell>
          <cell r="I21013">
            <v>1</v>
          </cell>
          <cell r="J21013" t="str">
            <v>Pcs</v>
          </cell>
          <cell r="K21013">
            <v>0</v>
          </cell>
          <cell r="T21013">
            <v>0</v>
          </cell>
          <cell r="U21013">
            <v>50</v>
          </cell>
          <cell r="W21013">
            <v>0</v>
          </cell>
        </row>
        <row r="21014">
          <cell r="B21014">
            <v>21015</v>
          </cell>
          <cell r="G21014" t="str">
            <v>Jerrycan HDPE - 20 L - Plug</v>
          </cell>
          <cell r="H21014">
            <v>20</v>
          </cell>
          <cell r="I21014">
            <v>1</v>
          </cell>
          <cell r="J21014" t="str">
            <v>Pcs</v>
          </cell>
          <cell r="K21014">
            <v>0</v>
          </cell>
          <cell r="T21014">
            <v>0</v>
          </cell>
          <cell r="U21014">
            <v>50</v>
          </cell>
          <cell r="W21014">
            <v>0</v>
          </cell>
        </row>
        <row r="21015">
          <cell r="B21015">
            <v>21016</v>
          </cell>
          <cell r="G21015" t="str">
            <v>Sticker Markup 480 SL - 20 L</v>
          </cell>
          <cell r="H21015">
            <v>20</v>
          </cell>
          <cell r="I21015">
            <v>1</v>
          </cell>
          <cell r="J21015" t="str">
            <v>Pcs</v>
          </cell>
          <cell r="K21015">
            <v>0</v>
          </cell>
          <cell r="T21015">
            <v>0</v>
          </cell>
          <cell r="U21015">
            <v>50</v>
          </cell>
          <cell r="W21015">
            <v>0</v>
          </cell>
        </row>
        <row r="21016">
          <cell r="B21016">
            <v>21017</v>
          </cell>
          <cell r="G21016" t="str">
            <v>Mark Up 480 SL @20 ltr</v>
          </cell>
          <cell r="H21016">
            <v>20</v>
          </cell>
          <cell r="I21016">
            <v>1</v>
          </cell>
          <cell r="J21016" t="str">
            <v>Liter</v>
          </cell>
          <cell r="K21016">
            <v>0</v>
          </cell>
          <cell r="T21016">
            <v>0</v>
          </cell>
          <cell r="U21016">
            <v>1000</v>
          </cell>
          <cell r="W21016">
            <v>0</v>
          </cell>
        </row>
        <row r="21017">
          <cell r="B21017">
            <v>21018</v>
          </cell>
          <cell r="G21017" t="str">
            <v>Glyphosate 95% TC</v>
          </cell>
          <cell r="H21017">
            <v>25</v>
          </cell>
          <cell r="I21017">
            <v>1</v>
          </cell>
          <cell r="J21017" t="str">
            <v>Kg</v>
          </cell>
          <cell r="K21017">
            <v>0</v>
          </cell>
          <cell r="T21017">
            <v>0</v>
          </cell>
          <cell r="U21017">
            <v>247</v>
          </cell>
          <cell r="W21017">
            <v>0</v>
          </cell>
        </row>
        <row r="21018">
          <cell r="B21018">
            <v>21019</v>
          </cell>
          <cell r="G21018" t="str">
            <v>Agrisol 415 N</v>
          </cell>
          <cell r="H21018">
            <v>200</v>
          </cell>
          <cell r="I21018">
            <v>1</v>
          </cell>
          <cell r="J21018" t="str">
            <v>Kg</v>
          </cell>
          <cell r="K21018">
            <v>0</v>
          </cell>
          <cell r="T21018">
            <v>0</v>
          </cell>
          <cell r="U21018">
            <v>150</v>
          </cell>
          <cell r="W21018">
            <v>0</v>
          </cell>
        </row>
        <row r="21019">
          <cell r="B21019">
            <v>21020</v>
          </cell>
          <cell r="G21019" t="str">
            <v>Tartrazine @25Kg</v>
          </cell>
          <cell r="H21019">
            <v>25</v>
          </cell>
          <cell r="I21019">
            <v>1</v>
          </cell>
          <cell r="J21019" t="str">
            <v>Kg</v>
          </cell>
          <cell r="K21019">
            <v>0</v>
          </cell>
          <cell r="T21019">
            <v>0</v>
          </cell>
          <cell r="U21019">
            <v>0.4</v>
          </cell>
          <cell r="W21019">
            <v>0</v>
          </cell>
        </row>
        <row r="21020">
          <cell r="B21020">
            <v>21021</v>
          </cell>
          <cell r="G21020" t="str">
            <v>Jerrycan HDPE - 20 L</v>
          </cell>
          <cell r="H21020">
            <v>20</v>
          </cell>
          <cell r="I21020">
            <v>1</v>
          </cell>
          <cell r="J21020" t="str">
            <v>Pcs</v>
          </cell>
          <cell r="K21020">
            <v>0</v>
          </cell>
          <cell r="T21020">
            <v>0</v>
          </cell>
          <cell r="U21020">
            <v>50</v>
          </cell>
          <cell r="W21020">
            <v>0</v>
          </cell>
        </row>
        <row r="21021">
          <cell r="B21021">
            <v>21022</v>
          </cell>
          <cell r="G21021" t="str">
            <v>Jerrycan HDPE - 20 L - Cap - Black</v>
          </cell>
          <cell r="H21021">
            <v>20</v>
          </cell>
          <cell r="I21021">
            <v>1</v>
          </cell>
          <cell r="J21021" t="str">
            <v>Pcs</v>
          </cell>
          <cell r="K21021">
            <v>0</v>
          </cell>
          <cell r="T21021">
            <v>0</v>
          </cell>
          <cell r="U21021">
            <v>50</v>
          </cell>
          <cell r="W21021">
            <v>0</v>
          </cell>
        </row>
        <row r="21022">
          <cell r="B21022">
            <v>21023</v>
          </cell>
          <cell r="G21022" t="str">
            <v>Jerrycan HDPE - 20 L - Plug</v>
          </cell>
          <cell r="H21022">
            <v>20</v>
          </cell>
          <cell r="I21022">
            <v>1</v>
          </cell>
          <cell r="J21022" t="str">
            <v>Pcs</v>
          </cell>
          <cell r="K21022">
            <v>0</v>
          </cell>
          <cell r="T21022">
            <v>0</v>
          </cell>
          <cell r="U21022">
            <v>50</v>
          </cell>
          <cell r="W21022">
            <v>0</v>
          </cell>
        </row>
        <row r="21023">
          <cell r="B21023">
            <v>21024</v>
          </cell>
          <cell r="G21023" t="str">
            <v>Sticker Markup 480 SL - 20 L</v>
          </cell>
          <cell r="H21023">
            <v>20</v>
          </cell>
          <cell r="I21023">
            <v>1</v>
          </cell>
          <cell r="J21023" t="str">
            <v>Pcs</v>
          </cell>
          <cell r="K21023">
            <v>0</v>
          </cell>
          <cell r="T21023">
            <v>0</v>
          </cell>
          <cell r="U21023">
            <v>50</v>
          </cell>
          <cell r="W21023">
            <v>0</v>
          </cell>
        </row>
        <row r="21024">
          <cell r="B21024">
            <v>21025</v>
          </cell>
          <cell r="G21024" t="str">
            <v>Mark Up 480 SL @20 ltr</v>
          </cell>
          <cell r="H21024">
            <v>20</v>
          </cell>
          <cell r="I21024">
            <v>1</v>
          </cell>
          <cell r="J21024" t="str">
            <v>Liter</v>
          </cell>
          <cell r="K21024">
            <v>0</v>
          </cell>
          <cell r="T21024">
            <v>0</v>
          </cell>
          <cell r="U21024">
            <v>1000</v>
          </cell>
          <cell r="W21024">
            <v>0</v>
          </cell>
        </row>
        <row r="21025">
          <cell r="B21025">
            <v>21026</v>
          </cell>
          <cell r="G21025" t="str">
            <v>Glyphosate 95% TC</v>
          </cell>
          <cell r="H21025">
            <v>25</v>
          </cell>
          <cell r="I21025">
            <v>1</v>
          </cell>
          <cell r="J21025" t="str">
            <v>Kg</v>
          </cell>
          <cell r="K21025">
            <v>0</v>
          </cell>
          <cell r="T21025">
            <v>0</v>
          </cell>
          <cell r="U21025">
            <v>247</v>
          </cell>
          <cell r="W21025">
            <v>0</v>
          </cell>
        </row>
        <row r="21026">
          <cell r="B21026">
            <v>21027</v>
          </cell>
          <cell r="G21026" t="str">
            <v>Agrisol 415 N</v>
          </cell>
          <cell r="H21026">
            <v>200</v>
          </cell>
          <cell r="I21026">
            <v>1</v>
          </cell>
          <cell r="J21026" t="str">
            <v>Kg</v>
          </cell>
          <cell r="K21026">
            <v>0</v>
          </cell>
          <cell r="T21026">
            <v>0</v>
          </cell>
          <cell r="U21026">
            <v>150</v>
          </cell>
          <cell r="W21026">
            <v>0</v>
          </cell>
        </row>
        <row r="21027">
          <cell r="B21027">
            <v>21028</v>
          </cell>
          <cell r="G21027" t="str">
            <v>Tartrazine @25Kg</v>
          </cell>
          <cell r="H21027">
            <v>25</v>
          </cell>
          <cell r="I21027">
            <v>1</v>
          </cell>
          <cell r="J21027" t="str">
            <v>Kg</v>
          </cell>
          <cell r="K21027">
            <v>0</v>
          </cell>
          <cell r="T21027">
            <v>0</v>
          </cell>
          <cell r="U21027">
            <v>0.4</v>
          </cell>
          <cell r="W21027">
            <v>0</v>
          </cell>
        </row>
        <row r="21028">
          <cell r="B21028">
            <v>21029</v>
          </cell>
          <cell r="G21028" t="str">
            <v>Jerrycan HDPE - 20 L</v>
          </cell>
          <cell r="H21028">
            <v>20</v>
          </cell>
          <cell r="I21028">
            <v>1</v>
          </cell>
          <cell r="J21028" t="str">
            <v>Pcs</v>
          </cell>
          <cell r="K21028">
            <v>0</v>
          </cell>
          <cell r="T21028">
            <v>0</v>
          </cell>
          <cell r="U21028">
            <v>50</v>
          </cell>
          <cell r="W21028">
            <v>0</v>
          </cell>
        </row>
        <row r="21029">
          <cell r="B21029">
            <v>21030</v>
          </cell>
          <cell r="G21029" t="str">
            <v>Jerrycan HDPE - 20 L - Cap - Black</v>
          </cell>
          <cell r="H21029">
            <v>20</v>
          </cell>
          <cell r="I21029">
            <v>1</v>
          </cell>
          <cell r="J21029" t="str">
            <v>Pcs</v>
          </cell>
          <cell r="K21029">
            <v>0</v>
          </cell>
          <cell r="T21029">
            <v>0</v>
          </cell>
          <cell r="U21029">
            <v>50</v>
          </cell>
          <cell r="W21029">
            <v>0</v>
          </cell>
        </row>
        <row r="21030">
          <cell r="B21030">
            <v>21031</v>
          </cell>
          <cell r="G21030" t="str">
            <v>Jerrycan HDPE - 20 L - Plug</v>
          </cell>
          <cell r="H21030">
            <v>20</v>
          </cell>
          <cell r="I21030">
            <v>1</v>
          </cell>
          <cell r="J21030" t="str">
            <v>Pcs</v>
          </cell>
          <cell r="K21030">
            <v>0</v>
          </cell>
          <cell r="T21030">
            <v>0</v>
          </cell>
          <cell r="U21030">
            <v>50</v>
          </cell>
          <cell r="W21030">
            <v>0</v>
          </cell>
        </row>
        <row r="21031">
          <cell r="B21031">
            <v>21032</v>
          </cell>
          <cell r="G21031" t="str">
            <v>Sticker Markup 480 SL - 20 L</v>
          </cell>
          <cell r="H21031">
            <v>20</v>
          </cell>
          <cell r="I21031">
            <v>1</v>
          </cell>
          <cell r="J21031" t="str">
            <v>Pcs</v>
          </cell>
          <cell r="K21031">
            <v>0</v>
          </cell>
          <cell r="T21031">
            <v>0</v>
          </cell>
          <cell r="U21031">
            <v>50</v>
          </cell>
          <cell r="W21031">
            <v>0</v>
          </cell>
        </row>
        <row r="21032">
          <cell r="B21032">
            <v>21033</v>
          </cell>
          <cell r="G21032" t="str">
            <v>Mark Up 480 SL @20 ltr</v>
          </cell>
          <cell r="H21032">
            <v>20</v>
          </cell>
          <cell r="I21032">
            <v>1</v>
          </cell>
          <cell r="J21032" t="str">
            <v>Liter</v>
          </cell>
          <cell r="K21032">
            <v>0</v>
          </cell>
          <cell r="T21032">
            <v>0</v>
          </cell>
          <cell r="U21032">
            <v>1000</v>
          </cell>
          <cell r="W21032">
            <v>0</v>
          </cell>
        </row>
        <row r="21033">
          <cell r="B21033">
            <v>21034</v>
          </cell>
          <cell r="G21033" t="str">
            <v>Glyphosate 95% TC</v>
          </cell>
          <cell r="H21033">
            <v>25</v>
          </cell>
          <cell r="I21033">
            <v>1</v>
          </cell>
          <cell r="J21033" t="str">
            <v>Kg</v>
          </cell>
          <cell r="K21033">
            <v>0</v>
          </cell>
          <cell r="T21033">
            <v>0</v>
          </cell>
          <cell r="U21033">
            <v>247</v>
          </cell>
          <cell r="W21033">
            <v>0</v>
          </cell>
        </row>
        <row r="21034">
          <cell r="B21034">
            <v>21035</v>
          </cell>
          <cell r="G21034" t="str">
            <v>Agrisol 415 N</v>
          </cell>
          <cell r="H21034">
            <v>200</v>
          </cell>
          <cell r="I21034">
            <v>1</v>
          </cell>
          <cell r="J21034" t="str">
            <v>Kg</v>
          </cell>
          <cell r="K21034">
            <v>0</v>
          </cell>
          <cell r="T21034">
            <v>0</v>
          </cell>
          <cell r="U21034">
            <v>150</v>
          </cell>
          <cell r="W21034">
            <v>0</v>
          </cell>
        </row>
        <row r="21035">
          <cell r="B21035">
            <v>21036</v>
          </cell>
          <cell r="G21035" t="str">
            <v>Tartrazine @25Kg</v>
          </cell>
          <cell r="H21035">
            <v>25</v>
          </cell>
          <cell r="I21035">
            <v>1</v>
          </cell>
          <cell r="J21035" t="str">
            <v>Kg</v>
          </cell>
          <cell r="K21035">
            <v>0</v>
          </cell>
          <cell r="T21035">
            <v>0</v>
          </cell>
          <cell r="U21035">
            <v>0.4</v>
          </cell>
          <cell r="W21035">
            <v>0</v>
          </cell>
        </row>
        <row r="21036">
          <cell r="B21036">
            <v>21037</v>
          </cell>
          <cell r="G21036" t="str">
            <v>Jerrycan HDPE - 20 L</v>
          </cell>
          <cell r="H21036">
            <v>20</v>
          </cell>
          <cell r="I21036">
            <v>1</v>
          </cell>
          <cell r="J21036" t="str">
            <v>Pcs</v>
          </cell>
          <cell r="K21036">
            <v>0</v>
          </cell>
          <cell r="T21036">
            <v>0</v>
          </cell>
          <cell r="U21036">
            <v>50</v>
          </cell>
          <cell r="W21036">
            <v>0</v>
          </cell>
        </row>
        <row r="21037">
          <cell r="B21037">
            <v>21038</v>
          </cell>
          <cell r="G21037" t="str">
            <v>Jerrycan HDPE - 20 L - Cap - Black</v>
          </cell>
          <cell r="H21037">
            <v>20</v>
          </cell>
          <cell r="I21037">
            <v>1</v>
          </cell>
          <cell r="J21037" t="str">
            <v>Pcs</v>
          </cell>
          <cell r="K21037">
            <v>0</v>
          </cell>
          <cell r="T21037">
            <v>0</v>
          </cell>
          <cell r="U21037">
            <v>50</v>
          </cell>
          <cell r="W21037">
            <v>0</v>
          </cell>
        </row>
        <row r="21038">
          <cell r="B21038">
            <v>21039</v>
          </cell>
          <cell r="G21038" t="str">
            <v>Jerrycan HDPE - 20 L - Plug</v>
          </cell>
          <cell r="H21038">
            <v>20</v>
          </cell>
          <cell r="I21038">
            <v>1</v>
          </cell>
          <cell r="J21038" t="str">
            <v>Pcs</v>
          </cell>
          <cell r="K21038">
            <v>0</v>
          </cell>
          <cell r="T21038">
            <v>0</v>
          </cell>
          <cell r="U21038">
            <v>50</v>
          </cell>
          <cell r="W21038">
            <v>0</v>
          </cell>
        </row>
        <row r="21039">
          <cell r="B21039">
            <v>21040</v>
          </cell>
          <cell r="G21039" t="str">
            <v>Sticker Markup 480 SL - 20 L</v>
          </cell>
          <cell r="H21039">
            <v>20</v>
          </cell>
          <cell r="I21039">
            <v>1</v>
          </cell>
          <cell r="J21039" t="str">
            <v>Pcs</v>
          </cell>
          <cell r="K21039">
            <v>0</v>
          </cell>
          <cell r="T21039">
            <v>0</v>
          </cell>
          <cell r="U21039">
            <v>50</v>
          </cell>
          <cell r="W21039">
            <v>0</v>
          </cell>
        </row>
        <row r="21040">
          <cell r="B21040">
            <v>21041</v>
          </cell>
          <cell r="G21040" t="str">
            <v>Mark Up 480 SL @20 ltr</v>
          </cell>
          <cell r="H21040">
            <v>20</v>
          </cell>
          <cell r="I21040">
            <v>1</v>
          </cell>
          <cell r="J21040" t="str">
            <v>Liter</v>
          </cell>
          <cell r="K21040">
            <v>0</v>
          </cell>
          <cell r="T21040">
            <v>0</v>
          </cell>
          <cell r="U21040">
            <v>1000</v>
          </cell>
          <cell r="W21040">
            <v>0</v>
          </cell>
        </row>
        <row r="21041">
          <cell r="B21041">
            <v>21042</v>
          </cell>
          <cell r="G21041" t="str">
            <v>Paraquat Dichloride 42% TA</v>
          </cell>
          <cell r="H21041">
            <v>220</v>
          </cell>
          <cell r="I21041">
            <v>1</v>
          </cell>
          <cell r="J21041" t="str">
            <v>Kg</v>
          </cell>
          <cell r="K21041">
            <v>0</v>
          </cell>
          <cell r="T21041">
            <v>0</v>
          </cell>
          <cell r="U21041">
            <v>440</v>
          </cell>
          <cell r="W21041">
            <v>0</v>
          </cell>
        </row>
        <row r="21042">
          <cell r="B21042">
            <v>21043</v>
          </cell>
          <cell r="G21042" t="str">
            <v>Scrap - Agrisol 445 N</v>
          </cell>
          <cell r="H21042">
            <v>200</v>
          </cell>
          <cell r="I21042">
            <v>1</v>
          </cell>
          <cell r="J21042" t="str">
            <v>Kg</v>
          </cell>
          <cell r="K21042">
            <v>0</v>
          </cell>
          <cell r="T21042">
            <v>0</v>
          </cell>
          <cell r="U21042">
            <v>150</v>
          </cell>
          <cell r="W21042">
            <v>0</v>
          </cell>
        </row>
        <row r="21043">
          <cell r="B21043">
            <v>21044</v>
          </cell>
          <cell r="G21043" t="str">
            <v>Scrap - Blue FD 48</v>
          </cell>
          <cell r="H21043">
            <v>25</v>
          </cell>
          <cell r="I21043">
            <v>1</v>
          </cell>
          <cell r="J21043" t="str">
            <v>Kg</v>
          </cell>
          <cell r="K21043">
            <v>0</v>
          </cell>
          <cell r="T21043">
            <v>0</v>
          </cell>
          <cell r="U21043">
            <v>1.32</v>
          </cell>
          <cell r="W21043">
            <v>0</v>
          </cell>
        </row>
        <row r="21044">
          <cell r="B21044">
            <v>21045</v>
          </cell>
          <cell r="G21044" t="str">
            <v>Botol 1 Liter PET (PSS)</v>
          </cell>
          <cell r="H21044">
            <v>1</v>
          </cell>
          <cell r="I21044">
            <v>1</v>
          </cell>
          <cell r="J21044" t="str">
            <v>Pcs</v>
          </cell>
          <cell r="K21044">
            <v>0</v>
          </cell>
          <cell r="T21044">
            <v>0</v>
          </cell>
          <cell r="U21044">
            <v>1000</v>
          </cell>
          <cell r="W21044">
            <v>0</v>
          </cell>
        </row>
        <row r="21045">
          <cell r="B21045">
            <v>21046</v>
          </cell>
          <cell r="G21045" t="str">
            <v>Botol 1 Liter PET (PSS) Seal</v>
          </cell>
          <cell r="H21045">
            <v>1</v>
          </cell>
          <cell r="I21045">
            <v>1</v>
          </cell>
          <cell r="J21045" t="str">
            <v>Pcs</v>
          </cell>
          <cell r="K21045">
            <v>0</v>
          </cell>
          <cell r="T21045">
            <v>0</v>
          </cell>
          <cell r="U21045">
            <v>1000</v>
          </cell>
          <cell r="W21045">
            <v>0</v>
          </cell>
        </row>
        <row r="21046">
          <cell r="B21046">
            <v>21047</v>
          </cell>
          <cell r="G21046" t="str">
            <v>Botol 1 Liter PET (PSS) Cup</v>
          </cell>
          <cell r="H21046">
            <v>1</v>
          </cell>
          <cell r="I21046">
            <v>1</v>
          </cell>
          <cell r="J21046" t="str">
            <v>Pcs</v>
          </cell>
          <cell r="K21046">
            <v>0</v>
          </cell>
          <cell r="T21046">
            <v>0</v>
          </cell>
          <cell r="U21046">
            <v>1000</v>
          </cell>
          <cell r="W21046">
            <v>0</v>
          </cell>
        </row>
        <row r="21047">
          <cell r="B21047">
            <v>21048</v>
          </cell>
          <cell r="G21047" t="str">
            <v>Sticker Everstick 400 SL - 0,25 L</v>
          </cell>
          <cell r="H21047">
            <v>0.25</v>
          </cell>
          <cell r="I21047">
            <v>1</v>
          </cell>
          <cell r="J21047" t="str">
            <v>Pcs</v>
          </cell>
          <cell r="K21047">
            <v>0</v>
          </cell>
          <cell r="T21047">
            <v>0</v>
          </cell>
          <cell r="U21047">
            <v>1000</v>
          </cell>
          <cell r="W21047">
            <v>0</v>
          </cell>
        </row>
        <row r="21048">
          <cell r="B21048">
            <v>21049</v>
          </cell>
          <cell r="G21048" t="str">
            <v>Karton Box ProQuat 276 SL - 1 L</v>
          </cell>
          <cell r="H21048">
            <v>4</v>
          </cell>
          <cell r="I21048">
            <v>1</v>
          </cell>
          <cell r="J21048" t="str">
            <v>Pcs</v>
          </cell>
          <cell r="K21048">
            <v>0</v>
          </cell>
          <cell r="T21048">
            <v>0</v>
          </cell>
          <cell r="U21048">
            <v>83</v>
          </cell>
          <cell r="W21048">
            <v>0</v>
          </cell>
        </row>
        <row r="21049">
          <cell r="B21049">
            <v>21050</v>
          </cell>
          <cell r="G21049" t="str">
            <v>ProQuat 276 SL @1 Ltr</v>
          </cell>
          <cell r="H21049">
            <v>1</v>
          </cell>
          <cell r="I21049">
            <v>12</v>
          </cell>
          <cell r="J21049" t="str">
            <v>Liter</v>
          </cell>
          <cell r="K21049">
            <v>0</v>
          </cell>
          <cell r="T21049">
            <v>0</v>
          </cell>
          <cell r="U21049">
            <v>996</v>
          </cell>
          <cell r="W21049">
            <v>0</v>
          </cell>
        </row>
        <row r="21050">
          <cell r="B21050">
            <v>21051</v>
          </cell>
          <cell r="G21050" t="str">
            <v>Paraquat Dichloride 42% TA</v>
          </cell>
          <cell r="H21050">
            <v>220</v>
          </cell>
          <cell r="I21050">
            <v>1</v>
          </cell>
          <cell r="J21050" t="str">
            <v>Kg</v>
          </cell>
          <cell r="K21050">
            <v>0</v>
          </cell>
          <cell r="T21050">
            <v>0</v>
          </cell>
          <cell r="U21050">
            <v>440</v>
          </cell>
          <cell r="W21050">
            <v>0</v>
          </cell>
        </row>
        <row r="21051">
          <cell r="B21051">
            <v>21052</v>
          </cell>
          <cell r="G21051" t="str">
            <v>Scrap - Agrisol 445 N</v>
          </cell>
          <cell r="H21051">
            <v>200</v>
          </cell>
          <cell r="I21051">
            <v>1</v>
          </cell>
          <cell r="J21051" t="str">
            <v>Kg</v>
          </cell>
          <cell r="K21051">
            <v>0</v>
          </cell>
          <cell r="T21051">
            <v>0</v>
          </cell>
          <cell r="U21051">
            <v>150</v>
          </cell>
          <cell r="W21051">
            <v>0</v>
          </cell>
        </row>
        <row r="21052">
          <cell r="B21052">
            <v>21053</v>
          </cell>
          <cell r="G21052" t="str">
            <v>Scrap - Blue FD 48</v>
          </cell>
          <cell r="H21052">
            <v>25</v>
          </cell>
          <cell r="I21052">
            <v>1</v>
          </cell>
          <cell r="J21052" t="str">
            <v>Kg</v>
          </cell>
          <cell r="K21052">
            <v>0</v>
          </cell>
          <cell r="T21052">
            <v>0</v>
          </cell>
          <cell r="U21052">
            <v>1.32</v>
          </cell>
          <cell r="W21052">
            <v>0</v>
          </cell>
        </row>
        <row r="21053">
          <cell r="B21053">
            <v>21054</v>
          </cell>
          <cell r="G21053" t="str">
            <v>Botol 1 Liter PET (PSS)</v>
          </cell>
          <cell r="H21053">
            <v>1</v>
          </cell>
          <cell r="I21053">
            <v>1</v>
          </cell>
          <cell r="J21053" t="str">
            <v>Pcs</v>
          </cell>
          <cell r="K21053">
            <v>0</v>
          </cell>
          <cell r="T21053">
            <v>0</v>
          </cell>
          <cell r="U21053">
            <v>1000</v>
          </cell>
          <cell r="W21053">
            <v>0</v>
          </cell>
        </row>
        <row r="21054">
          <cell r="B21054">
            <v>21055</v>
          </cell>
          <cell r="G21054" t="str">
            <v>Botol 1 Liter PET (PSS) Seal</v>
          </cell>
          <cell r="H21054">
            <v>1</v>
          </cell>
          <cell r="I21054">
            <v>1</v>
          </cell>
          <cell r="J21054" t="str">
            <v>Pcs</v>
          </cell>
          <cell r="K21054">
            <v>0</v>
          </cell>
          <cell r="T21054">
            <v>0</v>
          </cell>
          <cell r="U21054">
            <v>1000</v>
          </cell>
          <cell r="W21054">
            <v>0</v>
          </cell>
        </row>
        <row r="21055">
          <cell r="B21055">
            <v>21056</v>
          </cell>
          <cell r="G21055" t="str">
            <v>Botol 1 Liter PET (PSS) Cup</v>
          </cell>
          <cell r="H21055">
            <v>1</v>
          </cell>
          <cell r="I21055">
            <v>1</v>
          </cell>
          <cell r="J21055" t="str">
            <v>Pcs</v>
          </cell>
          <cell r="K21055">
            <v>0</v>
          </cell>
          <cell r="T21055">
            <v>0</v>
          </cell>
          <cell r="U21055">
            <v>1000</v>
          </cell>
          <cell r="W21055">
            <v>0</v>
          </cell>
        </row>
        <row r="21056">
          <cell r="B21056">
            <v>21057</v>
          </cell>
          <cell r="G21056" t="str">
            <v>Sticker Everstick 400 SL - 0,25 L</v>
          </cell>
          <cell r="H21056">
            <v>0.25</v>
          </cell>
          <cell r="I21056">
            <v>1</v>
          </cell>
          <cell r="J21056" t="str">
            <v>Pcs</v>
          </cell>
          <cell r="K21056">
            <v>0</v>
          </cell>
          <cell r="T21056">
            <v>0</v>
          </cell>
          <cell r="U21056">
            <v>1000</v>
          </cell>
          <cell r="W21056">
            <v>0</v>
          </cell>
        </row>
        <row r="21057">
          <cell r="B21057">
            <v>21058</v>
          </cell>
          <cell r="G21057" t="str">
            <v>Karton Box ProQuat 276 SL - 1 L</v>
          </cell>
          <cell r="H21057">
            <v>4</v>
          </cell>
          <cell r="I21057">
            <v>1</v>
          </cell>
          <cell r="J21057" t="str">
            <v>Pcs</v>
          </cell>
          <cell r="K21057">
            <v>0</v>
          </cell>
          <cell r="T21057">
            <v>0</v>
          </cell>
          <cell r="U21057">
            <v>84</v>
          </cell>
          <cell r="W21057">
            <v>0</v>
          </cell>
        </row>
        <row r="21058">
          <cell r="B21058">
            <v>21059</v>
          </cell>
          <cell r="G21058" t="str">
            <v>ProQuat 276 SL @1 Ltr</v>
          </cell>
          <cell r="H21058">
            <v>1</v>
          </cell>
          <cell r="I21058">
            <v>12</v>
          </cell>
          <cell r="J21058" t="str">
            <v>Liter</v>
          </cell>
          <cell r="K21058">
            <v>0</v>
          </cell>
          <cell r="T21058">
            <v>0</v>
          </cell>
          <cell r="U21058">
            <v>1008</v>
          </cell>
          <cell r="W21058">
            <v>0</v>
          </cell>
        </row>
        <row r="21059">
          <cell r="B21059">
            <v>21060</v>
          </cell>
          <cell r="G21059" t="str">
            <v>Paraquat Dichloride 42% TA</v>
          </cell>
          <cell r="H21059">
            <v>220</v>
          </cell>
          <cell r="I21059">
            <v>1</v>
          </cell>
          <cell r="J21059" t="str">
            <v>Kg</v>
          </cell>
          <cell r="K21059">
            <v>0</v>
          </cell>
          <cell r="T21059">
            <v>0</v>
          </cell>
          <cell r="U21059">
            <v>440</v>
          </cell>
          <cell r="W21059">
            <v>0</v>
          </cell>
        </row>
        <row r="21060">
          <cell r="B21060">
            <v>21061</v>
          </cell>
          <cell r="G21060" t="str">
            <v>Scrap - Agrisol 445 N</v>
          </cell>
          <cell r="H21060">
            <v>200</v>
          </cell>
          <cell r="I21060">
            <v>1</v>
          </cell>
          <cell r="J21060" t="str">
            <v>Kg</v>
          </cell>
          <cell r="K21060">
            <v>0</v>
          </cell>
          <cell r="T21060">
            <v>0</v>
          </cell>
          <cell r="U21060">
            <v>150</v>
          </cell>
          <cell r="W21060">
            <v>0</v>
          </cell>
        </row>
        <row r="21061">
          <cell r="B21061">
            <v>21062</v>
          </cell>
          <cell r="G21061" t="str">
            <v>Scrap - Blue FD 48</v>
          </cell>
          <cell r="H21061">
            <v>25</v>
          </cell>
          <cell r="I21061">
            <v>1</v>
          </cell>
          <cell r="J21061" t="str">
            <v>Kg</v>
          </cell>
          <cell r="K21061">
            <v>0</v>
          </cell>
          <cell r="T21061">
            <v>0</v>
          </cell>
          <cell r="U21061">
            <v>1.32</v>
          </cell>
          <cell r="W21061">
            <v>0</v>
          </cell>
        </row>
        <row r="21062">
          <cell r="B21062">
            <v>21063</v>
          </cell>
          <cell r="G21062" t="str">
            <v>Botol 1 Liter PET (PSS)</v>
          </cell>
          <cell r="H21062">
            <v>1</v>
          </cell>
          <cell r="I21062">
            <v>1</v>
          </cell>
          <cell r="J21062" t="str">
            <v>Pcs</v>
          </cell>
          <cell r="K21062">
            <v>0</v>
          </cell>
          <cell r="T21062">
            <v>0</v>
          </cell>
          <cell r="U21062">
            <v>1000</v>
          </cell>
          <cell r="W21062">
            <v>0</v>
          </cell>
        </row>
        <row r="21063">
          <cell r="B21063">
            <v>21064</v>
          </cell>
          <cell r="G21063" t="str">
            <v>Botol 1 Liter PET (PSS) Seal</v>
          </cell>
          <cell r="H21063">
            <v>1</v>
          </cell>
          <cell r="I21063">
            <v>1</v>
          </cell>
          <cell r="J21063" t="str">
            <v>Pcs</v>
          </cell>
          <cell r="K21063">
            <v>0</v>
          </cell>
          <cell r="T21063">
            <v>0</v>
          </cell>
          <cell r="U21063">
            <v>1000</v>
          </cell>
          <cell r="W21063">
            <v>0</v>
          </cell>
        </row>
        <row r="21064">
          <cell r="B21064">
            <v>21065</v>
          </cell>
          <cell r="G21064" t="str">
            <v>Botol 1 Liter PET (PSS) Cup</v>
          </cell>
          <cell r="H21064">
            <v>1</v>
          </cell>
          <cell r="I21064">
            <v>1</v>
          </cell>
          <cell r="J21064" t="str">
            <v>Pcs</v>
          </cell>
          <cell r="K21064">
            <v>0</v>
          </cell>
          <cell r="T21064">
            <v>0</v>
          </cell>
          <cell r="U21064">
            <v>1000</v>
          </cell>
          <cell r="W21064">
            <v>0</v>
          </cell>
        </row>
        <row r="21065">
          <cell r="B21065">
            <v>21066</v>
          </cell>
          <cell r="G21065" t="str">
            <v>Sticker Everstick 400 SL - 0,25 L</v>
          </cell>
          <cell r="H21065">
            <v>0.25</v>
          </cell>
          <cell r="I21065">
            <v>1</v>
          </cell>
          <cell r="J21065" t="str">
            <v>Pcs</v>
          </cell>
          <cell r="K21065">
            <v>0</v>
          </cell>
          <cell r="T21065">
            <v>0</v>
          </cell>
          <cell r="U21065">
            <v>1000</v>
          </cell>
          <cell r="W21065">
            <v>0</v>
          </cell>
        </row>
        <row r="21066">
          <cell r="B21066">
            <v>21067</v>
          </cell>
          <cell r="G21066" t="str">
            <v>Karton Box ProQuat 276 SL - 1 L</v>
          </cell>
          <cell r="H21066">
            <v>4</v>
          </cell>
          <cell r="I21066">
            <v>1</v>
          </cell>
          <cell r="J21066" t="str">
            <v>Pcs</v>
          </cell>
          <cell r="K21066">
            <v>0</v>
          </cell>
          <cell r="T21066">
            <v>0</v>
          </cell>
          <cell r="U21066">
            <v>83</v>
          </cell>
          <cell r="W21066">
            <v>0</v>
          </cell>
        </row>
        <row r="21067">
          <cell r="B21067">
            <v>21068</v>
          </cell>
          <cell r="G21067" t="str">
            <v>ProQuat 276 SL @1 Ltr</v>
          </cell>
          <cell r="H21067">
            <v>1</v>
          </cell>
          <cell r="I21067">
            <v>12</v>
          </cell>
          <cell r="J21067" t="str">
            <v>Liter</v>
          </cell>
          <cell r="K21067">
            <v>0</v>
          </cell>
          <cell r="T21067">
            <v>0</v>
          </cell>
          <cell r="U21067">
            <v>996</v>
          </cell>
          <cell r="W21067">
            <v>0</v>
          </cell>
        </row>
        <row r="21068">
          <cell r="B21068">
            <v>21069</v>
          </cell>
          <cell r="G21068" t="str">
            <v>Paraquat Dichloride 42% TA</v>
          </cell>
          <cell r="H21068">
            <v>220</v>
          </cell>
          <cell r="I21068">
            <v>1</v>
          </cell>
          <cell r="J21068" t="str">
            <v>Kg</v>
          </cell>
          <cell r="K21068">
            <v>0</v>
          </cell>
          <cell r="T21068">
            <v>0</v>
          </cell>
          <cell r="U21068">
            <v>440</v>
          </cell>
          <cell r="W21068">
            <v>0</v>
          </cell>
        </row>
        <row r="21069">
          <cell r="B21069">
            <v>21070</v>
          </cell>
          <cell r="G21069" t="str">
            <v>Scrap - Agrisol 445 N</v>
          </cell>
          <cell r="H21069">
            <v>200</v>
          </cell>
          <cell r="I21069">
            <v>1</v>
          </cell>
          <cell r="J21069" t="str">
            <v>Kg</v>
          </cell>
          <cell r="K21069">
            <v>0</v>
          </cell>
          <cell r="T21069">
            <v>0</v>
          </cell>
          <cell r="U21069">
            <v>150</v>
          </cell>
          <cell r="W21069">
            <v>0</v>
          </cell>
        </row>
        <row r="21070">
          <cell r="B21070">
            <v>21071</v>
          </cell>
          <cell r="G21070" t="str">
            <v>Scrap - Blue FD 48</v>
          </cell>
          <cell r="H21070">
            <v>25</v>
          </cell>
          <cell r="I21070">
            <v>1</v>
          </cell>
          <cell r="J21070" t="str">
            <v>Kg</v>
          </cell>
          <cell r="K21070">
            <v>0</v>
          </cell>
          <cell r="T21070">
            <v>0</v>
          </cell>
          <cell r="U21070">
            <v>1.32</v>
          </cell>
          <cell r="W21070">
            <v>0</v>
          </cell>
        </row>
        <row r="21071">
          <cell r="B21071">
            <v>21072</v>
          </cell>
          <cell r="G21071" t="str">
            <v>Botol 1 Liter PET (PSS)</v>
          </cell>
          <cell r="H21071">
            <v>1</v>
          </cell>
          <cell r="I21071">
            <v>1</v>
          </cell>
          <cell r="J21071" t="str">
            <v>Pcs</v>
          </cell>
          <cell r="K21071">
            <v>0</v>
          </cell>
          <cell r="T21071">
            <v>0</v>
          </cell>
          <cell r="U21071">
            <v>1000</v>
          </cell>
          <cell r="W21071">
            <v>0</v>
          </cell>
        </row>
        <row r="21072">
          <cell r="B21072">
            <v>21073</v>
          </cell>
          <cell r="G21072" t="str">
            <v>Botol 1 Liter PET (PSS) Seal</v>
          </cell>
          <cell r="H21072">
            <v>1</v>
          </cell>
          <cell r="I21072">
            <v>1</v>
          </cell>
          <cell r="J21072" t="str">
            <v>Pcs</v>
          </cell>
          <cell r="K21072">
            <v>0</v>
          </cell>
          <cell r="T21072">
            <v>0</v>
          </cell>
          <cell r="U21072">
            <v>1000</v>
          </cell>
          <cell r="W21072">
            <v>0</v>
          </cell>
        </row>
        <row r="21073">
          <cell r="B21073">
            <v>21074</v>
          </cell>
          <cell r="G21073" t="str">
            <v>Botol 1 Liter PET (PSS) Cup</v>
          </cell>
          <cell r="H21073">
            <v>1</v>
          </cell>
          <cell r="I21073">
            <v>1</v>
          </cell>
          <cell r="J21073" t="str">
            <v>Pcs</v>
          </cell>
          <cell r="K21073">
            <v>0</v>
          </cell>
          <cell r="T21073">
            <v>0</v>
          </cell>
          <cell r="U21073">
            <v>1000</v>
          </cell>
          <cell r="W21073">
            <v>0</v>
          </cell>
        </row>
        <row r="21074">
          <cell r="B21074">
            <v>21075</v>
          </cell>
          <cell r="G21074" t="str">
            <v>Sticker Everstick 400 SL - 0,25 L</v>
          </cell>
          <cell r="H21074">
            <v>0.25</v>
          </cell>
          <cell r="I21074">
            <v>1</v>
          </cell>
          <cell r="J21074" t="str">
            <v>Pcs</v>
          </cell>
          <cell r="K21074">
            <v>0</v>
          </cell>
          <cell r="T21074">
            <v>0</v>
          </cell>
          <cell r="U21074">
            <v>1000</v>
          </cell>
          <cell r="W21074">
            <v>0</v>
          </cell>
        </row>
        <row r="21075">
          <cell r="B21075">
            <v>21076</v>
          </cell>
          <cell r="G21075" t="str">
            <v>Karton Box ProQuat 276 SL - 1 L</v>
          </cell>
          <cell r="H21075">
            <v>4</v>
          </cell>
          <cell r="I21075">
            <v>1</v>
          </cell>
          <cell r="J21075" t="str">
            <v>Pcs</v>
          </cell>
          <cell r="K21075">
            <v>0</v>
          </cell>
          <cell r="T21075">
            <v>0</v>
          </cell>
          <cell r="U21075">
            <v>83</v>
          </cell>
          <cell r="W21075">
            <v>0</v>
          </cell>
        </row>
        <row r="21076">
          <cell r="B21076">
            <v>21077</v>
          </cell>
          <cell r="G21076" t="str">
            <v>ProQuat 276 SL @1 Ltr</v>
          </cell>
          <cell r="H21076">
            <v>1</v>
          </cell>
          <cell r="I21076">
            <v>12</v>
          </cell>
          <cell r="J21076" t="str">
            <v>Liter</v>
          </cell>
          <cell r="K21076">
            <v>0</v>
          </cell>
          <cell r="T21076">
            <v>0</v>
          </cell>
          <cell r="U21076">
            <v>996</v>
          </cell>
          <cell r="W21076">
            <v>0</v>
          </cell>
        </row>
        <row r="21077">
          <cell r="B21077">
            <v>21078</v>
          </cell>
          <cell r="E21077" t="str">
            <v>1.1.7.0.3.431</v>
          </cell>
          <cell r="G21077" t="str">
            <v>ProQuat 276 SL @1 Ltr</v>
          </cell>
          <cell r="H21077">
            <v>1</v>
          </cell>
          <cell r="I21077">
            <v>12</v>
          </cell>
          <cell r="J21077" t="str">
            <v>Pcs</v>
          </cell>
          <cell r="K21077">
            <v>37441.390312925163</v>
          </cell>
          <cell r="T21077">
            <v>0</v>
          </cell>
          <cell r="U21077">
            <v>3996</v>
          </cell>
          <cell r="W21077">
            <v>0</v>
          </cell>
        </row>
        <row r="21078">
          <cell r="B21078">
            <v>21079</v>
          </cell>
          <cell r="E21078" t="str">
            <v>1.1.7.0.3.430</v>
          </cell>
          <cell r="G21078" t="str">
            <v>Mark Up 480 SL @20 ltr</v>
          </cell>
          <cell r="H21078">
            <v>20</v>
          </cell>
          <cell r="I21078">
            <v>1</v>
          </cell>
          <cell r="J21078" t="str">
            <v>Pcs</v>
          </cell>
          <cell r="K21078">
            <v>27204.991224489801</v>
          </cell>
          <cell r="T21078">
            <v>0</v>
          </cell>
          <cell r="U21078">
            <v>10000</v>
          </cell>
          <cell r="W21078">
            <v>0</v>
          </cell>
        </row>
        <row r="21079">
          <cell r="B21079">
            <v>21080</v>
          </cell>
          <cell r="E21079" t="str">
            <v>1.1.7.0.3.365</v>
          </cell>
          <cell r="G21079" t="str">
            <v>Combitox 550 EC @500 ML</v>
          </cell>
          <cell r="H21079">
            <v>0.5</v>
          </cell>
          <cell r="I21079">
            <v>24</v>
          </cell>
          <cell r="J21079" t="str">
            <v>Pcs</v>
          </cell>
          <cell r="K21079">
            <v>98865.45454545453</v>
          </cell>
          <cell r="T21079">
            <v>0</v>
          </cell>
          <cell r="U21079">
            <v>1008</v>
          </cell>
          <cell r="W21079">
            <v>0</v>
          </cell>
        </row>
        <row r="21080">
          <cell r="B21080">
            <v>21081</v>
          </cell>
          <cell r="G21080" t="str">
            <v>Sticker Everstick 400 SL - 0,25 L</v>
          </cell>
          <cell r="H21080">
            <v>0.25</v>
          </cell>
          <cell r="I21080">
            <v>1</v>
          </cell>
          <cell r="J21080" t="str">
            <v>Pcs</v>
          </cell>
          <cell r="K21080">
            <v>0</v>
          </cell>
          <cell r="T21080">
            <v>0</v>
          </cell>
          <cell r="U21080">
            <v>75</v>
          </cell>
          <cell r="W21080">
            <v>0</v>
          </cell>
        </row>
        <row r="21081">
          <cell r="B21081">
            <v>21082</v>
          </cell>
          <cell r="G21081" t="str">
            <v>Glyphosate 95% TC</v>
          </cell>
          <cell r="H21081">
            <v>25</v>
          </cell>
          <cell r="I21081">
            <v>1</v>
          </cell>
          <cell r="J21081" t="str">
            <v>Kg</v>
          </cell>
          <cell r="K21081">
            <v>0</v>
          </cell>
          <cell r="T21081">
            <v>0</v>
          </cell>
          <cell r="U21081">
            <v>247</v>
          </cell>
          <cell r="W21081">
            <v>0</v>
          </cell>
        </row>
        <row r="21082">
          <cell r="B21082">
            <v>21083</v>
          </cell>
          <cell r="G21082" t="str">
            <v>Agrisol 415 N</v>
          </cell>
          <cell r="H21082">
            <v>200</v>
          </cell>
          <cell r="I21082">
            <v>1</v>
          </cell>
          <cell r="J21082" t="str">
            <v>Kg</v>
          </cell>
          <cell r="K21082">
            <v>0</v>
          </cell>
          <cell r="T21082">
            <v>0</v>
          </cell>
          <cell r="U21082">
            <v>100</v>
          </cell>
          <cell r="W21082">
            <v>0</v>
          </cell>
        </row>
        <row r="21083">
          <cell r="B21083">
            <v>21084</v>
          </cell>
          <cell r="G21083" t="str">
            <v>Tartrazine @25Kg</v>
          </cell>
          <cell r="H21083">
            <v>25</v>
          </cell>
          <cell r="I21083">
            <v>1</v>
          </cell>
          <cell r="J21083" t="str">
            <v>Kg</v>
          </cell>
          <cell r="K21083">
            <v>0</v>
          </cell>
          <cell r="T21083">
            <v>0</v>
          </cell>
          <cell r="U21083">
            <v>0.4</v>
          </cell>
          <cell r="W21083">
            <v>0</v>
          </cell>
        </row>
        <row r="21084">
          <cell r="B21084">
            <v>21085</v>
          </cell>
          <cell r="G21084" t="str">
            <v>Botol 1 Liter PET (PSS)</v>
          </cell>
          <cell r="H21084">
            <v>1</v>
          </cell>
          <cell r="I21084">
            <v>1</v>
          </cell>
          <cell r="J21084" t="str">
            <v>Pcs</v>
          </cell>
          <cell r="K21084">
            <v>0</v>
          </cell>
          <cell r="T21084">
            <v>0</v>
          </cell>
          <cell r="U21084">
            <v>1000</v>
          </cell>
          <cell r="W21084">
            <v>0</v>
          </cell>
        </row>
        <row r="21085">
          <cell r="B21085">
            <v>21086</v>
          </cell>
          <cell r="G21085" t="str">
            <v>Botol 1 Liter PET (PSS) Seal</v>
          </cell>
          <cell r="H21085">
            <v>1</v>
          </cell>
          <cell r="I21085">
            <v>1</v>
          </cell>
          <cell r="J21085" t="str">
            <v>Pcs</v>
          </cell>
          <cell r="K21085">
            <v>0</v>
          </cell>
          <cell r="T21085">
            <v>0</v>
          </cell>
          <cell r="U21085">
            <v>1000</v>
          </cell>
          <cell r="W21085">
            <v>0</v>
          </cell>
        </row>
        <row r="21086">
          <cell r="B21086">
            <v>21087</v>
          </cell>
          <cell r="G21086" t="str">
            <v>Botol 1 Liter PET (PSS) Cup</v>
          </cell>
          <cell r="H21086">
            <v>1</v>
          </cell>
          <cell r="I21086">
            <v>1</v>
          </cell>
          <cell r="J21086" t="str">
            <v>Pcs</v>
          </cell>
          <cell r="K21086">
            <v>0</v>
          </cell>
          <cell r="T21086">
            <v>0</v>
          </cell>
          <cell r="U21086">
            <v>1000</v>
          </cell>
          <cell r="W21086">
            <v>0</v>
          </cell>
        </row>
        <row r="21087">
          <cell r="B21087">
            <v>21088</v>
          </cell>
          <cell r="G21087" t="str">
            <v>Sticker Grandup 480 SL - 1 L</v>
          </cell>
          <cell r="H21087">
            <v>1</v>
          </cell>
          <cell r="I21087">
            <v>1</v>
          </cell>
          <cell r="J21087" t="str">
            <v>Pcs</v>
          </cell>
          <cell r="K21087">
            <v>0</v>
          </cell>
          <cell r="T21087">
            <v>0</v>
          </cell>
          <cell r="U21087">
            <v>1000</v>
          </cell>
          <cell r="W21087">
            <v>0</v>
          </cell>
        </row>
        <row r="21088">
          <cell r="B21088">
            <v>21089</v>
          </cell>
          <cell r="G21088" t="str">
            <v>Karton Box Grandup 480 SL - 1 L</v>
          </cell>
          <cell r="H21088">
            <v>1</v>
          </cell>
          <cell r="I21088">
            <v>1</v>
          </cell>
          <cell r="J21088" t="str">
            <v>Pcs</v>
          </cell>
          <cell r="K21088">
            <v>0</v>
          </cell>
          <cell r="T21088">
            <v>0</v>
          </cell>
          <cell r="U21088">
            <v>83</v>
          </cell>
          <cell r="W21088">
            <v>0</v>
          </cell>
        </row>
        <row r="21089">
          <cell r="B21089">
            <v>21090</v>
          </cell>
          <cell r="G21089" t="str">
            <v>Grandup 480 SL @1 ltr</v>
          </cell>
          <cell r="H21089">
            <v>1</v>
          </cell>
          <cell r="I21089">
            <v>12</v>
          </cell>
          <cell r="J21089" t="str">
            <v>Liter</v>
          </cell>
          <cell r="K21089">
            <v>0</v>
          </cell>
          <cell r="T21089">
            <v>0</v>
          </cell>
          <cell r="U21089">
            <v>996</v>
          </cell>
          <cell r="W21089">
            <v>0</v>
          </cell>
        </row>
        <row r="21090">
          <cell r="B21090">
            <v>21091</v>
          </cell>
          <cell r="G21090" t="str">
            <v>Glyphosate 95% TC</v>
          </cell>
          <cell r="H21090">
            <v>25</v>
          </cell>
          <cell r="I21090">
            <v>1</v>
          </cell>
          <cell r="J21090" t="str">
            <v>Kg</v>
          </cell>
          <cell r="K21090">
            <v>0</v>
          </cell>
          <cell r="T21090">
            <v>0</v>
          </cell>
          <cell r="U21090">
            <v>247</v>
          </cell>
          <cell r="W21090">
            <v>0</v>
          </cell>
        </row>
        <row r="21091">
          <cell r="B21091">
            <v>21092</v>
          </cell>
          <cell r="G21091" t="str">
            <v>Agrisol 415 N</v>
          </cell>
          <cell r="H21091">
            <v>200</v>
          </cell>
          <cell r="I21091">
            <v>1</v>
          </cell>
          <cell r="J21091" t="str">
            <v>Kg</v>
          </cell>
          <cell r="K21091">
            <v>0</v>
          </cell>
          <cell r="T21091">
            <v>0</v>
          </cell>
          <cell r="U21091">
            <v>100</v>
          </cell>
          <cell r="W21091">
            <v>0</v>
          </cell>
        </row>
        <row r="21092">
          <cell r="B21092">
            <v>21093</v>
          </cell>
          <cell r="G21092" t="str">
            <v>Tartrazine @25Kg</v>
          </cell>
          <cell r="H21092">
            <v>25</v>
          </cell>
          <cell r="I21092">
            <v>1</v>
          </cell>
          <cell r="J21092" t="str">
            <v>Kg</v>
          </cell>
          <cell r="K21092">
            <v>0</v>
          </cell>
          <cell r="T21092">
            <v>0</v>
          </cell>
          <cell r="U21092">
            <v>0.4</v>
          </cell>
          <cell r="W21092">
            <v>0</v>
          </cell>
        </row>
        <row r="21093">
          <cell r="B21093">
            <v>21094</v>
          </cell>
          <cell r="G21093" t="str">
            <v>Botol 1 Liter PET (PSS)</v>
          </cell>
          <cell r="H21093">
            <v>1</v>
          </cell>
          <cell r="I21093">
            <v>1</v>
          </cell>
          <cell r="J21093" t="str">
            <v>Pcs</v>
          </cell>
          <cell r="K21093">
            <v>0</v>
          </cell>
          <cell r="T21093">
            <v>0</v>
          </cell>
          <cell r="U21093">
            <v>1000</v>
          </cell>
          <cell r="W21093">
            <v>0</v>
          </cell>
        </row>
        <row r="21094">
          <cell r="B21094">
            <v>21095</v>
          </cell>
          <cell r="G21094" t="str">
            <v>Botol 1 Liter PET (PSS) Seal</v>
          </cell>
          <cell r="H21094">
            <v>1</v>
          </cell>
          <cell r="I21094">
            <v>1</v>
          </cell>
          <cell r="J21094" t="str">
            <v>Pcs</v>
          </cell>
          <cell r="K21094">
            <v>0</v>
          </cell>
          <cell r="T21094">
            <v>0</v>
          </cell>
          <cell r="U21094">
            <v>1000</v>
          </cell>
          <cell r="W21094">
            <v>0</v>
          </cell>
        </row>
        <row r="21095">
          <cell r="B21095">
            <v>21096</v>
          </cell>
          <cell r="G21095" t="str">
            <v>Botol 1 Liter PET (PSS) Cup</v>
          </cell>
          <cell r="H21095">
            <v>1</v>
          </cell>
          <cell r="I21095">
            <v>1</v>
          </cell>
          <cell r="J21095" t="str">
            <v>Pcs</v>
          </cell>
          <cell r="K21095">
            <v>0</v>
          </cell>
          <cell r="T21095">
            <v>0</v>
          </cell>
          <cell r="U21095">
            <v>1000</v>
          </cell>
          <cell r="W21095">
            <v>0</v>
          </cell>
        </row>
        <row r="21096">
          <cell r="B21096">
            <v>21097</v>
          </cell>
          <cell r="G21096" t="str">
            <v>Sticker Grandup 480 SL - 1 L</v>
          </cell>
          <cell r="H21096">
            <v>1</v>
          </cell>
          <cell r="I21096">
            <v>1</v>
          </cell>
          <cell r="J21096" t="str">
            <v>Pcs</v>
          </cell>
          <cell r="K21096">
            <v>0</v>
          </cell>
          <cell r="T21096">
            <v>0</v>
          </cell>
          <cell r="U21096">
            <v>1000</v>
          </cell>
          <cell r="W21096">
            <v>0</v>
          </cell>
        </row>
        <row r="21097">
          <cell r="B21097">
            <v>21098</v>
          </cell>
          <cell r="G21097" t="str">
            <v>Karton Box Grandup 480 SL - 1 L</v>
          </cell>
          <cell r="H21097">
            <v>1</v>
          </cell>
          <cell r="I21097">
            <v>1</v>
          </cell>
          <cell r="J21097" t="str">
            <v>Pcs</v>
          </cell>
          <cell r="K21097">
            <v>0</v>
          </cell>
          <cell r="T21097">
            <v>0</v>
          </cell>
          <cell r="U21097">
            <v>84</v>
          </cell>
          <cell r="W21097">
            <v>0</v>
          </cell>
        </row>
        <row r="21098">
          <cell r="B21098">
            <v>21099</v>
          </cell>
          <cell r="G21098" t="str">
            <v>Grandup 480 SL @1 ltr</v>
          </cell>
          <cell r="H21098">
            <v>1</v>
          </cell>
          <cell r="I21098">
            <v>12</v>
          </cell>
          <cell r="J21098" t="str">
            <v>Liter</v>
          </cell>
          <cell r="K21098">
            <v>0</v>
          </cell>
          <cell r="T21098">
            <v>0</v>
          </cell>
          <cell r="U21098">
            <v>1008</v>
          </cell>
          <cell r="W21098">
            <v>0</v>
          </cell>
        </row>
        <row r="21099">
          <cell r="B21099">
            <v>21100</v>
          </cell>
          <cell r="G21099" t="str">
            <v>Glyphosate 95% TC</v>
          </cell>
          <cell r="H21099">
            <v>25</v>
          </cell>
          <cell r="I21099">
            <v>1</v>
          </cell>
          <cell r="J21099" t="str">
            <v>Kg</v>
          </cell>
          <cell r="K21099">
            <v>0</v>
          </cell>
          <cell r="T21099">
            <v>0</v>
          </cell>
          <cell r="U21099">
            <v>247</v>
          </cell>
          <cell r="W21099">
            <v>0</v>
          </cell>
        </row>
        <row r="21100">
          <cell r="B21100">
            <v>21101</v>
          </cell>
          <cell r="G21100" t="str">
            <v>Agrisol 415 N</v>
          </cell>
          <cell r="H21100">
            <v>200</v>
          </cell>
          <cell r="I21100">
            <v>1</v>
          </cell>
          <cell r="J21100" t="str">
            <v>Kg</v>
          </cell>
          <cell r="K21100">
            <v>0</v>
          </cell>
          <cell r="T21100">
            <v>0</v>
          </cell>
          <cell r="U21100">
            <v>100</v>
          </cell>
          <cell r="W21100">
            <v>0</v>
          </cell>
        </row>
        <row r="21101">
          <cell r="B21101">
            <v>21102</v>
          </cell>
          <cell r="G21101" t="str">
            <v>Tartrazine @25Kg</v>
          </cell>
          <cell r="H21101">
            <v>25</v>
          </cell>
          <cell r="I21101">
            <v>1</v>
          </cell>
          <cell r="J21101" t="str">
            <v>Kg</v>
          </cell>
          <cell r="K21101">
            <v>0</v>
          </cell>
          <cell r="T21101">
            <v>0</v>
          </cell>
          <cell r="U21101">
            <v>0.4</v>
          </cell>
          <cell r="W21101">
            <v>0</v>
          </cell>
        </row>
        <row r="21102">
          <cell r="B21102">
            <v>21103</v>
          </cell>
          <cell r="G21102" t="str">
            <v>Botol 1 Liter PET (PSS)</v>
          </cell>
          <cell r="H21102">
            <v>1</v>
          </cell>
          <cell r="I21102">
            <v>1</v>
          </cell>
          <cell r="J21102" t="str">
            <v>Pcs</v>
          </cell>
          <cell r="K21102">
            <v>0</v>
          </cell>
          <cell r="T21102">
            <v>0</v>
          </cell>
          <cell r="U21102">
            <v>1000</v>
          </cell>
          <cell r="W21102">
            <v>0</v>
          </cell>
        </row>
        <row r="21103">
          <cell r="B21103">
            <v>21104</v>
          </cell>
          <cell r="G21103" t="str">
            <v>Botol 1 Liter PET (PSS) Seal</v>
          </cell>
          <cell r="H21103">
            <v>1</v>
          </cell>
          <cell r="I21103">
            <v>1</v>
          </cell>
          <cell r="J21103" t="str">
            <v>Pcs</v>
          </cell>
          <cell r="K21103">
            <v>0</v>
          </cell>
          <cell r="T21103">
            <v>0</v>
          </cell>
          <cell r="U21103">
            <v>1000</v>
          </cell>
          <cell r="W21103">
            <v>0</v>
          </cell>
        </row>
        <row r="21104">
          <cell r="B21104">
            <v>21105</v>
          </cell>
          <cell r="G21104" t="str">
            <v>Botol 1 Liter PET (PSS) Cup</v>
          </cell>
          <cell r="H21104">
            <v>1</v>
          </cell>
          <cell r="I21104">
            <v>1</v>
          </cell>
          <cell r="J21104" t="str">
            <v>Pcs</v>
          </cell>
          <cell r="K21104">
            <v>0</v>
          </cell>
          <cell r="T21104">
            <v>0</v>
          </cell>
          <cell r="U21104">
            <v>1000</v>
          </cell>
          <cell r="W21104">
            <v>0</v>
          </cell>
        </row>
        <row r="21105">
          <cell r="B21105">
            <v>21106</v>
          </cell>
          <cell r="G21105" t="str">
            <v>Sticker Grandup 480 SL - 1 L</v>
          </cell>
          <cell r="H21105">
            <v>1</v>
          </cell>
          <cell r="I21105">
            <v>1</v>
          </cell>
          <cell r="J21105" t="str">
            <v>Pcs</v>
          </cell>
          <cell r="K21105">
            <v>0</v>
          </cell>
          <cell r="T21105">
            <v>0</v>
          </cell>
          <cell r="U21105">
            <v>1000</v>
          </cell>
          <cell r="W21105">
            <v>0</v>
          </cell>
        </row>
        <row r="21106">
          <cell r="B21106">
            <v>21107</v>
          </cell>
          <cell r="G21106" t="str">
            <v>Karton Box Grandup 480 SL - 1 L</v>
          </cell>
          <cell r="H21106">
            <v>1</v>
          </cell>
          <cell r="I21106">
            <v>1</v>
          </cell>
          <cell r="J21106" t="str">
            <v>Pcs</v>
          </cell>
          <cell r="K21106">
            <v>0</v>
          </cell>
          <cell r="T21106">
            <v>0</v>
          </cell>
          <cell r="U21106">
            <v>83</v>
          </cell>
          <cell r="W21106">
            <v>0</v>
          </cell>
        </row>
        <row r="21107">
          <cell r="B21107">
            <v>21108</v>
          </cell>
          <cell r="G21107" t="str">
            <v>Grandup 480 SL @1 ltr</v>
          </cell>
          <cell r="H21107">
            <v>1</v>
          </cell>
          <cell r="I21107">
            <v>12</v>
          </cell>
          <cell r="J21107" t="str">
            <v>Liter</v>
          </cell>
          <cell r="K21107">
            <v>0</v>
          </cell>
          <cell r="T21107">
            <v>0</v>
          </cell>
          <cell r="U21107">
            <v>996</v>
          </cell>
          <cell r="W21107">
            <v>0</v>
          </cell>
        </row>
        <row r="21108">
          <cell r="B21108">
            <v>21109</v>
          </cell>
          <cell r="G21108" t="str">
            <v>Glyphosate 95% TC</v>
          </cell>
          <cell r="H21108">
            <v>25</v>
          </cell>
          <cell r="I21108">
            <v>1</v>
          </cell>
          <cell r="J21108" t="str">
            <v>Kg</v>
          </cell>
          <cell r="K21108">
            <v>0</v>
          </cell>
          <cell r="T21108">
            <v>0</v>
          </cell>
          <cell r="U21108">
            <v>247</v>
          </cell>
          <cell r="W21108">
            <v>0</v>
          </cell>
        </row>
        <row r="21109">
          <cell r="B21109">
            <v>21110</v>
          </cell>
          <cell r="G21109" t="str">
            <v>Agrisol 415 N</v>
          </cell>
          <cell r="H21109">
            <v>200</v>
          </cell>
          <cell r="I21109">
            <v>1</v>
          </cell>
          <cell r="J21109" t="str">
            <v>Kg</v>
          </cell>
          <cell r="K21109">
            <v>0</v>
          </cell>
          <cell r="T21109">
            <v>0</v>
          </cell>
          <cell r="U21109">
            <v>100</v>
          </cell>
          <cell r="W21109">
            <v>0</v>
          </cell>
        </row>
        <row r="21110">
          <cell r="B21110">
            <v>21111</v>
          </cell>
          <cell r="G21110" t="str">
            <v>Tartrazine @25Kg</v>
          </cell>
          <cell r="H21110">
            <v>25</v>
          </cell>
          <cell r="I21110">
            <v>1</v>
          </cell>
          <cell r="J21110" t="str">
            <v>Kg</v>
          </cell>
          <cell r="K21110">
            <v>0</v>
          </cell>
          <cell r="T21110">
            <v>0</v>
          </cell>
          <cell r="U21110">
            <v>0.4</v>
          </cell>
          <cell r="W21110">
            <v>0</v>
          </cell>
        </row>
        <row r="21111">
          <cell r="B21111">
            <v>21112</v>
          </cell>
          <cell r="G21111" t="str">
            <v>Botol 1 Liter PET (PSS)</v>
          </cell>
          <cell r="H21111">
            <v>1</v>
          </cell>
          <cell r="I21111">
            <v>1</v>
          </cell>
          <cell r="J21111" t="str">
            <v>Pcs</v>
          </cell>
          <cell r="K21111">
            <v>0</v>
          </cell>
          <cell r="T21111">
            <v>0</v>
          </cell>
          <cell r="U21111">
            <v>600</v>
          </cell>
          <cell r="W21111">
            <v>0</v>
          </cell>
        </row>
        <row r="21112">
          <cell r="B21112">
            <v>21113</v>
          </cell>
          <cell r="G21112" t="str">
            <v>Botol 1 Liter PET (PSS) Seal</v>
          </cell>
          <cell r="H21112">
            <v>1</v>
          </cell>
          <cell r="I21112">
            <v>1</v>
          </cell>
          <cell r="J21112" t="str">
            <v>Pcs</v>
          </cell>
          <cell r="K21112">
            <v>0</v>
          </cell>
          <cell r="T21112">
            <v>0</v>
          </cell>
          <cell r="U21112">
            <v>600</v>
          </cell>
          <cell r="W21112">
            <v>0</v>
          </cell>
        </row>
        <row r="21113">
          <cell r="B21113">
            <v>21114</v>
          </cell>
          <cell r="G21113" t="str">
            <v>Botol 1 Liter PET (PSS) Cup</v>
          </cell>
          <cell r="H21113">
            <v>1</v>
          </cell>
          <cell r="I21113">
            <v>1</v>
          </cell>
          <cell r="J21113" t="str">
            <v>Pcs</v>
          </cell>
          <cell r="K21113">
            <v>0</v>
          </cell>
          <cell r="T21113">
            <v>0</v>
          </cell>
          <cell r="U21113">
            <v>600</v>
          </cell>
          <cell r="W21113">
            <v>0</v>
          </cell>
        </row>
        <row r="21114">
          <cell r="B21114">
            <v>21115</v>
          </cell>
          <cell r="G21114" t="str">
            <v>Botol 1 Liter PET (PSS)</v>
          </cell>
          <cell r="H21114">
            <v>1</v>
          </cell>
          <cell r="I21114">
            <v>1</v>
          </cell>
          <cell r="J21114" t="str">
            <v>Pcs</v>
          </cell>
          <cell r="K21114">
            <v>0</v>
          </cell>
          <cell r="T21114">
            <v>0</v>
          </cell>
          <cell r="U21114">
            <v>400</v>
          </cell>
          <cell r="W21114">
            <v>0</v>
          </cell>
        </row>
        <row r="21115">
          <cell r="B21115">
            <v>21116</v>
          </cell>
          <cell r="G21115" t="str">
            <v>Botol 1 Liter PET (PSS) Seal</v>
          </cell>
          <cell r="H21115">
            <v>1</v>
          </cell>
          <cell r="I21115">
            <v>1</v>
          </cell>
          <cell r="J21115" t="str">
            <v>Pcs</v>
          </cell>
          <cell r="K21115">
            <v>0</v>
          </cell>
          <cell r="T21115">
            <v>0</v>
          </cell>
          <cell r="U21115">
            <v>400</v>
          </cell>
          <cell r="W21115">
            <v>0</v>
          </cell>
        </row>
        <row r="21116">
          <cell r="B21116">
            <v>21117</v>
          </cell>
          <cell r="G21116" t="str">
            <v>Botol 1 Liter PET (PSS) Cup</v>
          </cell>
          <cell r="H21116">
            <v>1</v>
          </cell>
          <cell r="I21116">
            <v>1</v>
          </cell>
          <cell r="J21116" t="str">
            <v>Pcs</v>
          </cell>
          <cell r="K21116">
            <v>0</v>
          </cell>
          <cell r="T21116">
            <v>0</v>
          </cell>
          <cell r="U21116">
            <v>400</v>
          </cell>
          <cell r="W21116">
            <v>0</v>
          </cell>
        </row>
        <row r="21117">
          <cell r="B21117">
            <v>21118</v>
          </cell>
          <cell r="G21117" t="str">
            <v>Sticker Grandup 480 SL - 1 L</v>
          </cell>
          <cell r="H21117">
            <v>1</v>
          </cell>
          <cell r="I21117">
            <v>1</v>
          </cell>
          <cell r="J21117" t="str">
            <v>Pcs</v>
          </cell>
          <cell r="K21117">
            <v>0</v>
          </cell>
          <cell r="T21117">
            <v>0</v>
          </cell>
          <cell r="U21117">
            <v>1000</v>
          </cell>
          <cell r="W21117">
            <v>0</v>
          </cell>
        </row>
        <row r="21118">
          <cell r="B21118">
            <v>21119</v>
          </cell>
          <cell r="G21118" t="str">
            <v>Karton Box Grandup 480 SL - 1 L</v>
          </cell>
          <cell r="H21118">
            <v>1</v>
          </cell>
          <cell r="I21118">
            <v>1</v>
          </cell>
          <cell r="J21118" t="str">
            <v>Pcs</v>
          </cell>
          <cell r="K21118">
            <v>0</v>
          </cell>
          <cell r="T21118">
            <v>0</v>
          </cell>
          <cell r="U21118">
            <v>83</v>
          </cell>
          <cell r="W21118">
            <v>0</v>
          </cell>
        </row>
        <row r="21119">
          <cell r="B21119">
            <v>21120</v>
          </cell>
          <cell r="G21119" t="str">
            <v>Grandup 480 SL @1 ltr</v>
          </cell>
          <cell r="H21119">
            <v>1</v>
          </cell>
          <cell r="I21119">
            <v>12</v>
          </cell>
          <cell r="J21119" t="str">
            <v>Liter</v>
          </cell>
          <cell r="K21119">
            <v>0</v>
          </cell>
          <cell r="T21119">
            <v>0</v>
          </cell>
          <cell r="U21119">
            <v>996</v>
          </cell>
          <cell r="W21119">
            <v>0</v>
          </cell>
        </row>
        <row r="21120">
          <cell r="B21120">
            <v>21121</v>
          </cell>
          <cell r="G21120" t="str">
            <v>Paraquat Dichloride 42% TA</v>
          </cell>
          <cell r="H21120">
            <v>220</v>
          </cell>
          <cell r="I21120">
            <v>1</v>
          </cell>
          <cell r="J21120" t="str">
            <v>Kg</v>
          </cell>
          <cell r="K21120">
            <v>0</v>
          </cell>
          <cell r="T21120">
            <v>0</v>
          </cell>
          <cell r="U21120">
            <v>440</v>
          </cell>
          <cell r="W21120">
            <v>0</v>
          </cell>
        </row>
        <row r="21121">
          <cell r="B21121">
            <v>21122</v>
          </cell>
          <cell r="G21121" t="str">
            <v>Scrap - Agrisol 445 N</v>
          </cell>
          <cell r="H21121">
            <v>200</v>
          </cell>
          <cell r="I21121">
            <v>1</v>
          </cell>
          <cell r="J21121" t="str">
            <v>Kg</v>
          </cell>
          <cell r="K21121">
            <v>0</v>
          </cell>
          <cell r="T21121">
            <v>0</v>
          </cell>
          <cell r="U21121">
            <v>150</v>
          </cell>
          <cell r="W21121">
            <v>0</v>
          </cell>
        </row>
        <row r="21122">
          <cell r="B21122">
            <v>21123</v>
          </cell>
          <cell r="G21122" t="str">
            <v>Sticker Everstick 400 SL - 0,25 L</v>
          </cell>
          <cell r="H21122">
            <v>0.25</v>
          </cell>
          <cell r="I21122">
            <v>1</v>
          </cell>
          <cell r="J21122" t="str">
            <v>Pcs</v>
          </cell>
          <cell r="K21122">
            <v>0</v>
          </cell>
          <cell r="T21122">
            <v>0</v>
          </cell>
          <cell r="U21122">
            <v>1.32</v>
          </cell>
          <cell r="W21122">
            <v>0</v>
          </cell>
        </row>
        <row r="21123">
          <cell r="B21123">
            <v>21124</v>
          </cell>
          <cell r="G21123" t="str">
            <v>Botol 1 Liter PET (PSS)</v>
          </cell>
          <cell r="H21123">
            <v>1</v>
          </cell>
          <cell r="I21123">
            <v>1</v>
          </cell>
          <cell r="J21123" t="str">
            <v>Pcs</v>
          </cell>
          <cell r="K21123">
            <v>0</v>
          </cell>
          <cell r="T21123">
            <v>0</v>
          </cell>
          <cell r="U21123">
            <v>1000</v>
          </cell>
          <cell r="W21123">
            <v>0</v>
          </cell>
        </row>
        <row r="21124">
          <cell r="B21124">
            <v>21125</v>
          </cell>
          <cell r="G21124" t="str">
            <v>Botol 1 Liter PET (PSS) Seal</v>
          </cell>
          <cell r="H21124">
            <v>1</v>
          </cell>
          <cell r="I21124">
            <v>1</v>
          </cell>
          <cell r="J21124" t="str">
            <v>Pcs</v>
          </cell>
          <cell r="K21124">
            <v>0</v>
          </cell>
          <cell r="T21124">
            <v>0</v>
          </cell>
          <cell r="U21124">
            <v>1000</v>
          </cell>
          <cell r="W21124">
            <v>0</v>
          </cell>
        </row>
        <row r="21125">
          <cell r="B21125">
            <v>21126</v>
          </cell>
          <cell r="G21125" t="str">
            <v>Botol 1 Liter PET (PSS) Cup</v>
          </cell>
          <cell r="H21125">
            <v>1</v>
          </cell>
          <cell r="I21125">
            <v>1</v>
          </cell>
          <cell r="J21125" t="str">
            <v>Pcs</v>
          </cell>
          <cell r="K21125">
            <v>0</v>
          </cell>
          <cell r="T21125">
            <v>0</v>
          </cell>
          <cell r="U21125">
            <v>1000</v>
          </cell>
          <cell r="W21125">
            <v>0</v>
          </cell>
        </row>
        <row r="21126">
          <cell r="B21126">
            <v>21127</v>
          </cell>
          <cell r="G21126" t="str">
            <v>Sticker Everstick 400 SL - 0,25 L</v>
          </cell>
          <cell r="H21126">
            <v>0.25</v>
          </cell>
          <cell r="I21126">
            <v>1</v>
          </cell>
          <cell r="J21126" t="str">
            <v>Pcs</v>
          </cell>
          <cell r="K21126">
            <v>0</v>
          </cell>
          <cell r="T21126">
            <v>0</v>
          </cell>
          <cell r="U21126">
            <v>1000</v>
          </cell>
          <cell r="W21126">
            <v>0</v>
          </cell>
        </row>
        <row r="21127">
          <cell r="B21127">
            <v>21128</v>
          </cell>
          <cell r="G21127" t="str">
            <v>Karton Box ProQuat 276 SL - 1 L</v>
          </cell>
          <cell r="H21127">
            <v>4</v>
          </cell>
          <cell r="I21127">
            <v>1</v>
          </cell>
          <cell r="J21127" t="str">
            <v>Pcs</v>
          </cell>
          <cell r="K21127">
            <v>0</v>
          </cell>
          <cell r="T21127">
            <v>0</v>
          </cell>
          <cell r="U21127">
            <v>84</v>
          </cell>
          <cell r="W21127">
            <v>0</v>
          </cell>
        </row>
        <row r="21128">
          <cell r="B21128">
            <v>21129</v>
          </cell>
          <cell r="G21128" t="str">
            <v>ProQuat 276 SL @1 Ltr</v>
          </cell>
          <cell r="H21128">
            <v>1</v>
          </cell>
          <cell r="I21128">
            <v>12</v>
          </cell>
          <cell r="J21128" t="str">
            <v>Liter</v>
          </cell>
          <cell r="K21128">
            <v>0</v>
          </cell>
          <cell r="T21128">
            <v>0</v>
          </cell>
          <cell r="U21128">
            <v>1008</v>
          </cell>
          <cell r="W21128">
            <v>0</v>
          </cell>
        </row>
        <row r="21129">
          <cell r="B21129">
            <v>21130</v>
          </cell>
          <cell r="G21129" t="str">
            <v>Paraquat Dichloride 42% TA</v>
          </cell>
          <cell r="H21129">
            <v>220</v>
          </cell>
          <cell r="I21129">
            <v>1</v>
          </cell>
          <cell r="J21129" t="str">
            <v>Kg</v>
          </cell>
          <cell r="K21129">
            <v>0</v>
          </cell>
          <cell r="T21129">
            <v>0</v>
          </cell>
          <cell r="U21129">
            <v>440</v>
          </cell>
          <cell r="W21129">
            <v>0</v>
          </cell>
        </row>
        <row r="21130">
          <cell r="B21130">
            <v>21131</v>
          </cell>
          <cell r="G21130" t="str">
            <v>Scrap - Agrisol 445 N</v>
          </cell>
          <cell r="H21130">
            <v>200</v>
          </cell>
          <cell r="I21130">
            <v>1</v>
          </cell>
          <cell r="J21130" t="str">
            <v>Kg</v>
          </cell>
          <cell r="K21130">
            <v>0</v>
          </cell>
          <cell r="T21130">
            <v>0</v>
          </cell>
          <cell r="U21130">
            <v>150</v>
          </cell>
          <cell r="W21130">
            <v>0</v>
          </cell>
        </row>
        <row r="21131">
          <cell r="B21131">
            <v>21132</v>
          </cell>
          <cell r="G21131" t="str">
            <v>Sticker Everstick 400 SL - 0,25 L</v>
          </cell>
          <cell r="H21131">
            <v>0.25</v>
          </cell>
          <cell r="I21131">
            <v>1</v>
          </cell>
          <cell r="J21131" t="str">
            <v>Pcs</v>
          </cell>
          <cell r="K21131">
            <v>0</v>
          </cell>
          <cell r="T21131">
            <v>0</v>
          </cell>
          <cell r="U21131">
            <v>1.32</v>
          </cell>
          <cell r="W21131">
            <v>0</v>
          </cell>
        </row>
        <row r="21132">
          <cell r="B21132">
            <v>21133</v>
          </cell>
          <cell r="G21132" t="str">
            <v>Botol 1 Liter PET (PSS)</v>
          </cell>
          <cell r="H21132">
            <v>1</v>
          </cell>
          <cell r="I21132">
            <v>1</v>
          </cell>
          <cell r="J21132" t="str">
            <v>Pcs</v>
          </cell>
          <cell r="K21132">
            <v>0</v>
          </cell>
          <cell r="T21132">
            <v>0</v>
          </cell>
          <cell r="U21132">
            <v>1000</v>
          </cell>
          <cell r="W21132">
            <v>0</v>
          </cell>
        </row>
        <row r="21133">
          <cell r="B21133">
            <v>21134</v>
          </cell>
          <cell r="G21133" t="str">
            <v>Botol 1 Liter PET (PSS) Seal</v>
          </cell>
          <cell r="H21133">
            <v>1</v>
          </cell>
          <cell r="I21133">
            <v>1</v>
          </cell>
          <cell r="J21133" t="str">
            <v>Pcs</v>
          </cell>
          <cell r="K21133">
            <v>0</v>
          </cell>
          <cell r="T21133">
            <v>0</v>
          </cell>
          <cell r="U21133">
            <v>1000</v>
          </cell>
          <cell r="W21133">
            <v>0</v>
          </cell>
        </row>
        <row r="21134">
          <cell r="B21134">
            <v>21135</v>
          </cell>
          <cell r="G21134" t="str">
            <v>Botol 1 Liter PET (PSS) Cup</v>
          </cell>
          <cell r="H21134">
            <v>1</v>
          </cell>
          <cell r="I21134">
            <v>1</v>
          </cell>
          <cell r="J21134" t="str">
            <v>Pcs</v>
          </cell>
          <cell r="K21134">
            <v>0</v>
          </cell>
          <cell r="T21134">
            <v>0</v>
          </cell>
          <cell r="U21134">
            <v>1000</v>
          </cell>
          <cell r="W21134">
            <v>0</v>
          </cell>
        </row>
        <row r="21135">
          <cell r="B21135">
            <v>21136</v>
          </cell>
          <cell r="G21135" t="str">
            <v>Sticker Everstick 400 SL - 0,25 L</v>
          </cell>
          <cell r="H21135">
            <v>0.25</v>
          </cell>
          <cell r="I21135">
            <v>1</v>
          </cell>
          <cell r="J21135" t="str">
            <v>Pcs</v>
          </cell>
          <cell r="K21135">
            <v>0</v>
          </cell>
          <cell r="T21135">
            <v>0</v>
          </cell>
          <cell r="U21135">
            <v>1000</v>
          </cell>
          <cell r="W21135">
            <v>0</v>
          </cell>
        </row>
        <row r="21136">
          <cell r="B21136">
            <v>21137</v>
          </cell>
          <cell r="G21136" t="str">
            <v>Karton Box ProQuat 276 SL - 1 L</v>
          </cell>
          <cell r="H21136">
            <v>4</v>
          </cell>
          <cell r="I21136">
            <v>1</v>
          </cell>
          <cell r="J21136" t="str">
            <v>Pcs</v>
          </cell>
          <cell r="K21136">
            <v>0</v>
          </cell>
          <cell r="T21136">
            <v>0</v>
          </cell>
          <cell r="U21136">
            <v>83</v>
          </cell>
          <cell r="W21136">
            <v>0</v>
          </cell>
        </row>
        <row r="21137">
          <cell r="B21137">
            <v>21138</v>
          </cell>
          <cell r="G21137" t="str">
            <v>ProQuat 276 SL @1 Ltr</v>
          </cell>
          <cell r="H21137">
            <v>1</v>
          </cell>
          <cell r="I21137">
            <v>12</v>
          </cell>
          <cell r="J21137" t="str">
            <v>Liter</v>
          </cell>
          <cell r="K21137">
            <v>0</v>
          </cell>
          <cell r="T21137">
            <v>0</v>
          </cell>
          <cell r="U21137">
            <v>996</v>
          </cell>
          <cell r="W21137">
            <v>0</v>
          </cell>
        </row>
        <row r="21138">
          <cell r="B21138">
            <v>21139</v>
          </cell>
          <cell r="G21138" t="str">
            <v>Paraquat Dichloride 42% TA</v>
          </cell>
          <cell r="H21138">
            <v>220</v>
          </cell>
          <cell r="I21138">
            <v>1</v>
          </cell>
          <cell r="J21138" t="str">
            <v>Kg</v>
          </cell>
          <cell r="K21138">
            <v>0</v>
          </cell>
          <cell r="T21138">
            <v>0</v>
          </cell>
          <cell r="U21138">
            <v>440</v>
          </cell>
          <cell r="W21138">
            <v>0</v>
          </cell>
        </row>
        <row r="21139">
          <cell r="B21139">
            <v>21140</v>
          </cell>
          <cell r="G21139" t="str">
            <v>Scrap - Agrisol 445 N</v>
          </cell>
          <cell r="H21139">
            <v>200</v>
          </cell>
          <cell r="I21139">
            <v>1</v>
          </cell>
          <cell r="J21139" t="str">
            <v>Kg</v>
          </cell>
          <cell r="K21139">
            <v>0</v>
          </cell>
          <cell r="T21139">
            <v>0</v>
          </cell>
          <cell r="U21139">
            <v>150</v>
          </cell>
          <cell r="W21139">
            <v>0</v>
          </cell>
        </row>
        <row r="21140">
          <cell r="B21140">
            <v>21141</v>
          </cell>
          <cell r="G21140" t="str">
            <v>Sticker Everstick 400 SL - 0,25 L</v>
          </cell>
          <cell r="H21140">
            <v>0.25</v>
          </cell>
          <cell r="I21140">
            <v>1</v>
          </cell>
          <cell r="J21140" t="str">
            <v>Pcs</v>
          </cell>
          <cell r="K21140">
            <v>0</v>
          </cell>
          <cell r="T21140">
            <v>0</v>
          </cell>
          <cell r="U21140">
            <v>1.32</v>
          </cell>
          <cell r="W21140">
            <v>0</v>
          </cell>
        </row>
        <row r="21141">
          <cell r="B21141">
            <v>21142</v>
          </cell>
          <cell r="G21141" t="str">
            <v>Botol 1 Liter PET (PSS)</v>
          </cell>
          <cell r="H21141">
            <v>1</v>
          </cell>
          <cell r="I21141">
            <v>1</v>
          </cell>
          <cell r="J21141" t="str">
            <v>Pcs</v>
          </cell>
          <cell r="K21141">
            <v>0</v>
          </cell>
          <cell r="T21141">
            <v>0</v>
          </cell>
          <cell r="U21141">
            <v>1000</v>
          </cell>
          <cell r="W21141">
            <v>0</v>
          </cell>
        </row>
        <row r="21142">
          <cell r="B21142">
            <v>21143</v>
          </cell>
          <cell r="G21142" t="str">
            <v>Botol 1 Liter PET (PSS) Seal</v>
          </cell>
          <cell r="H21142">
            <v>1</v>
          </cell>
          <cell r="I21142">
            <v>1</v>
          </cell>
          <cell r="J21142" t="str">
            <v>Pcs</v>
          </cell>
          <cell r="K21142">
            <v>0</v>
          </cell>
          <cell r="T21142">
            <v>0</v>
          </cell>
          <cell r="U21142">
            <v>1000</v>
          </cell>
          <cell r="W21142">
            <v>0</v>
          </cell>
        </row>
        <row r="21143">
          <cell r="B21143">
            <v>21144</v>
          </cell>
          <cell r="G21143" t="str">
            <v>Botol 1 Liter PET (PSS) Cup</v>
          </cell>
          <cell r="H21143">
            <v>1</v>
          </cell>
          <cell r="I21143">
            <v>1</v>
          </cell>
          <cell r="J21143" t="str">
            <v>Pcs</v>
          </cell>
          <cell r="K21143">
            <v>0</v>
          </cell>
          <cell r="T21143">
            <v>0</v>
          </cell>
          <cell r="U21143">
            <v>1000</v>
          </cell>
          <cell r="W21143">
            <v>0</v>
          </cell>
        </row>
        <row r="21144">
          <cell r="B21144">
            <v>21145</v>
          </cell>
          <cell r="G21144" t="str">
            <v>Sticker Everstick 400 SL - 0,25 L</v>
          </cell>
          <cell r="H21144">
            <v>0.25</v>
          </cell>
          <cell r="I21144">
            <v>1</v>
          </cell>
          <cell r="J21144" t="str">
            <v>Pcs</v>
          </cell>
          <cell r="K21144">
            <v>0</v>
          </cell>
          <cell r="T21144">
            <v>0</v>
          </cell>
          <cell r="U21144">
            <v>1000</v>
          </cell>
          <cell r="W21144">
            <v>0</v>
          </cell>
        </row>
        <row r="21145">
          <cell r="B21145">
            <v>21146</v>
          </cell>
          <cell r="G21145" t="str">
            <v>Karton Box ProQuat 276 SL - 1 L</v>
          </cell>
          <cell r="H21145">
            <v>4</v>
          </cell>
          <cell r="I21145">
            <v>1</v>
          </cell>
          <cell r="J21145" t="str">
            <v>Pcs</v>
          </cell>
          <cell r="K21145">
            <v>0</v>
          </cell>
          <cell r="T21145">
            <v>0</v>
          </cell>
          <cell r="U21145">
            <v>83</v>
          </cell>
          <cell r="W21145">
            <v>0</v>
          </cell>
        </row>
        <row r="21146">
          <cell r="B21146">
            <v>21147</v>
          </cell>
          <cell r="G21146" t="str">
            <v>ProQuat 276 SL @1 Ltr</v>
          </cell>
          <cell r="H21146">
            <v>1</v>
          </cell>
          <cell r="I21146">
            <v>12</v>
          </cell>
          <cell r="J21146" t="str">
            <v>Liter</v>
          </cell>
          <cell r="K21146">
            <v>0</v>
          </cell>
          <cell r="T21146">
            <v>0</v>
          </cell>
          <cell r="U21146">
            <v>996</v>
          </cell>
          <cell r="W21146">
            <v>0</v>
          </cell>
        </row>
        <row r="21147">
          <cell r="B21147">
            <v>21148</v>
          </cell>
          <cell r="G21147" t="str">
            <v>Paraquat Dichloride 42% TA</v>
          </cell>
          <cell r="H21147">
            <v>220</v>
          </cell>
          <cell r="I21147">
            <v>1</v>
          </cell>
          <cell r="J21147" t="str">
            <v>Kg</v>
          </cell>
          <cell r="K21147">
            <v>0</v>
          </cell>
          <cell r="T21147">
            <v>0</v>
          </cell>
          <cell r="U21147">
            <v>440</v>
          </cell>
          <cell r="W21147">
            <v>0</v>
          </cell>
        </row>
        <row r="21148">
          <cell r="B21148">
            <v>21149</v>
          </cell>
          <cell r="G21148" t="str">
            <v>Scrap - Agrisol 445 N</v>
          </cell>
          <cell r="H21148">
            <v>200</v>
          </cell>
          <cell r="I21148">
            <v>1</v>
          </cell>
          <cell r="J21148" t="str">
            <v>Kg</v>
          </cell>
          <cell r="K21148">
            <v>0</v>
          </cell>
          <cell r="T21148">
            <v>0</v>
          </cell>
          <cell r="U21148">
            <v>150</v>
          </cell>
          <cell r="W21148">
            <v>0</v>
          </cell>
        </row>
        <row r="21149">
          <cell r="B21149">
            <v>21150</v>
          </cell>
          <cell r="G21149" t="str">
            <v>Sticker Everstick 400 SL - 0,25 L</v>
          </cell>
          <cell r="H21149">
            <v>0.25</v>
          </cell>
          <cell r="I21149">
            <v>1</v>
          </cell>
          <cell r="J21149" t="str">
            <v>Pcs</v>
          </cell>
          <cell r="K21149">
            <v>0</v>
          </cell>
          <cell r="T21149">
            <v>0</v>
          </cell>
          <cell r="U21149">
            <v>1.32</v>
          </cell>
          <cell r="W21149">
            <v>0</v>
          </cell>
        </row>
        <row r="21150">
          <cell r="B21150">
            <v>21151</v>
          </cell>
          <cell r="G21150" t="str">
            <v>Botol 1 Liter PET (PSS)</v>
          </cell>
          <cell r="H21150">
            <v>1</v>
          </cell>
          <cell r="I21150">
            <v>1</v>
          </cell>
          <cell r="J21150" t="str">
            <v>Pcs</v>
          </cell>
          <cell r="K21150">
            <v>0</v>
          </cell>
          <cell r="T21150">
            <v>0</v>
          </cell>
          <cell r="U21150">
            <v>1000</v>
          </cell>
          <cell r="W21150">
            <v>0</v>
          </cell>
        </row>
        <row r="21151">
          <cell r="B21151">
            <v>21152</v>
          </cell>
          <cell r="G21151" t="str">
            <v>Botol 1 Liter PET (PSS) Seal</v>
          </cell>
          <cell r="H21151">
            <v>1</v>
          </cell>
          <cell r="I21151">
            <v>1</v>
          </cell>
          <cell r="J21151" t="str">
            <v>Pcs</v>
          </cell>
          <cell r="K21151">
            <v>0</v>
          </cell>
          <cell r="T21151">
            <v>0</v>
          </cell>
          <cell r="U21151">
            <v>1000</v>
          </cell>
          <cell r="W21151">
            <v>0</v>
          </cell>
        </row>
        <row r="21152">
          <cell r="B21152">
            <v>21153</v>
          </cell>
          <cell r="G21152" t="str">
            <v>Botol 1 Liter PET (PSS) Cup</v>
          </cell>
          <cell r="H21152">
            <v>1</v>
          </cell>
          <cell r="I21152">
            <v>1</v>
          </cell>
          <cell r="J21152" t="str">
            <v>Pcs</v>
          </cell>
          <cell r="K21152">
            <v>0</v>
          </cell>
          <cell r="T21152">
            <v>0</v>
          </cell>
          <cell r="U21152">
            <v>1000</v>
          </cell>
          <cell r="W21152">
            <v>0</v>
          </cell>
        </row>
        <row r="21153">
          <cell r="B21153">
            <v>21154</v>
          </cell>
          <cell r="G21153" t="str">
            <v>Sticker Everstick 400 SL - 0,25 L</v>
          </cell>
          <cell r="H21153">
            <v>0.25</v>
          </cell>
          <cell r="I21153">
            <v>1</v>
          </cell>
          <cell r="J21153" t="str">
            <v>Pcs</v>
          </cell>
          <cell r="K21153">
            <v>0</v>
          </cell>
          <cell r="T21153">
            <v>0</v>
          </cell>
          <cell r="U21153">
            <v>1000</v>
          </cell>
          <cell r="W21153">
            <v>0</v>
          </cell>
        </row>
        <row r="21154">
          <cell r="B21154">
            <v>21155</v>
          </cell>
          <cell r="G21154" t="str">
            <v>Karton Box ProQuat 276 SL - 1 L</v>
          </cell>
          <cell r="H21154">
            <v>4</v>
          </cell>
          <cell r="I21154">
            <v>1</v>
          </cell>
          <cell r="J21154" t="str">
            <v>Pcs</v>
          </cell>
          <cell r="K21154">
            <v>0</v>
          </cell>
          <cell r="T21154">
            <v>0</v>
          </cell>
          <cell r="U21154">
            <v>84</v>
          </cell>
          <cell r="W21154">
            <v>0</v>
          </cell>
        </row>
        <row r="21155">
          <cell r="B21155">
            <v>21156</v>
          </cell>
          <cell r="G21155" t="str">
            <v>ProQuat 276 SL @1 Ltr</v>
          </cell>
          <cell r="H21155">
            <v>1</v>
          </cell>
          <cell r="I21155">
            <v>12</v>
          </cell>
          <cell r="J21155" t="str">
            <v>Liter</v>
          </cell>
          <cell r="K21155">
            <v>0</v>
          </cell>
          <cell r="T21155">
            <v>0</v>
          </cell>
          <cell r="U21155">
            <v>1008</v>
          </cell>
          <cell r="W21155">
            <v>0</v>
          </cell>
        </row>
        <row r="21156">
          <cell r="B21156">
            <v>21157</v>
          </cell>
          <cell r="G21156" t="str">
            <v>Chlorpyrifos 500EC+Gypermetrin 50EC</v>
          </cell>
          <cell r="H21156">
            <v>200</v>
          </cell>
          <cell r="I21156">
            <v>1</v>
          </cell>
          <cell r="J21156" t="str">
            <v>Liter</v>
          </cell>
          <cell r="K21156">
            <v>0</v>
          </cell>
          <cell r="T21156">
            <v>0</v>
          </cell>
          <cell r="U21156">
            <v>1000</v>
          </cell>
          <cell r="W21156">
            <v>0</v>
          </cell>
        </row>
        <row r="21157">
          <cell r="B21157">
            <v>21158</v>
          </cell>
          <cell r="G21157" t="str">
            <v>Botol 500 ml PET (PSS)</v>
          </cell>
          <cell r="H21157">
            <v>0.5</v>
          </cell>
          <cell r="I21157">
            <v>1</v>
          </cell>
          <cell r="J21157" t="str">
            <v>Pcs</v>
          </cell>
          <cell r="K21157">
            <v>0</v>
          </cell>
          <cell r="T21157">
            <v>0</v>
          </cell>
          <cell r="U21157">
            <v>900</v>
          </cell>
          <cell r="W21157">
            <v>0</v>
          </cell>
        </row>
        <row r="21158">
          <cell r="B21158">
            <v>21159</v>
          </cell>
          <cell r="G21158" t="str">
            <v>Botol 500 ml PET (PSS) - Cap</v>
          </cell>
          <cell r="H21158">
            <v>0.5</v>
          </cell>
          <cell r="I21158">
            <v>1</v>
          </cell>
          <cell r="J21158" t="str">
            <v>Pcs</v>
          </cell>
          <cell r="K21158">
            <v>0</v>
          </cell>
          <cell r="T21158">
            <v>0</v>
          </cell>
          <cell r="U21158">
            <v>900</v>
          </cell>
          <cell r="W21158">
            <v>0</v>
          </cell>
        </row>
        <row r="21159">
          <cell r="B21159">
            <v>21160</v>
          </cell>
          <cell r="G21159" t="str">
            <v>Botol 500 ml PET (PSS) - Plug</v>
          </cell>
          <cell r="H21159">
            <v>0.5</v>
          </cell>
          <cell r="I21159">
            <v>1</v>
          </cell>
          <cell r="J21159" t="str">
            <v>Pcs</v>
          </cell>
          <cell r="K21159">
            <v>0</v>
          </cell>
          <cell r="T21159">
            <v>0</v>
          </cell>
          <cell r="U21159">
            <v>900</v>
          </cell>
          <cell r="W21159">
            <v>0</v>
          </cell>
        </row>
        <row r="21160">
          <cell r="B21160">
            <v>21161</v>
          </cell>
          <cell r="G21160" t="str">
            <v>Botol 500 ml PET (PSS)</v>
          </cell>
          <cell r="H21160">
            <v>0.5</v>
          </cell>
          <cell r="I21160">
            <v>1</v>
          </cell>
          <cell r="J21160" t="str">
            <v>Pcs</v>
          </cell>
          <cell r="K21160">
            <v>0</v>
          </cell>
          <cell r="T21160">
            <v>0</v>
          </cell>
          <cell r="U21160">
            <v>1100</v>
          </cell>
          <cell r="W21160">
            <v>0</v>
          </cell>
        </row>
        <row r="21161">
          <cell r="B21161">
            <v>21162</v>
          </cell>
          <cell r="G21161" t="str">
            <v>Botol 500 ml PET (PSS) - Cap</v>
          </cell>
          <cell r="H21161">
            <v>0.5</v>
          </cell>
          <cell r="I21161">
            <v>1</v>
          </cell>
          <cell r="J21161" t="str">
            <v>Pcs</v>
          </cell>
          <cell r="K21161">
            <v>0</v>
          </cell>
          <cell r="T21161">
            <v>0</v>
          </cell>
          <cell r="U21161">
            <v>1100</v>
          </cell>
          <cell r="W21161">
            <v>0</v>
          </cell>
        </row>
        <row r="21162">
          <cell r="B21162">
            <v>21163</v>
          </cell>
          <cell r="G21162" t="str">
            <v>Botol 500 ml PET (PSS) - Plug</v>
          </cell>
          <cell r="H21162">
            <v>0.5</v>
          </cell>
          <cell r="I21162">
            <v>1</v>
          </cell>
          <cell r="J21162" t="str">
            <v>Pcs</v>
          </cell>
          <cell r="K21162">
            <v>0</v>
          </cell>
          <cell r="T21162">
            <v>0</v>
          </cell>
          <cell r="U21162">
            <v>1100</v>
          </cell>
          <cell r="W21162">
            <v>0</v>
          </cell>
        </row>
        <row r="21163">
          <cell r="B21163">
            <v>21164</v>
          </cell>
          <cell r="G21163" t="str">
            <v>Sticker Combitox 550 EC @ 500 ml</v>
          </cell>
          <cell r="H21163">
            <v>1</v>
          </cell>
          <cell r="I21163">
            <v>1</v>
          </cell>
          <cell r="J21163" t="str">
            <v>Pcs</v>
          </cell>
          <cell r="K21163">
            <v>0</v>
          </cell>
          <cell r="T21163">
            <v>0</v>
          </cell>
          <cell r="U21163">
            <v>2000</v>
          </cell>
          <cell r="W21163">
            <v>0</v>
          </cell>
        </row>
        <row r="21164">
          <cell r="B21164">
            <v>21165</v>
          </cell>
          <cell r="G21164" t="str">
            <v>Karton Box Combitox 550EC @500ml</v>
          </cell>
          <cell r="H21164">
            <v>0.5</v>
          </cell>
          <cell r="I21164">
            <v>1</v>
          </cell>
          <cell r="J21164" t="str">
            <v>Pcs</v>
          </cell>
          <cell r="K21164">
            <v>0</v>
          </cell>
          <cell r="T21164">
            <v>0</v>
          </cell>
          <cell r="U21164">
            <v>28</v>
          </cell>
          <cell r="W21164">
            <v>0</v>
          </cell>
        </row>
        <row r="21165">
          <cell r="B21165">
            <v>21166</v>
          </cell>
          <cell r="G21165" t="str">
            <v>Karton Box Combitox 550EC @500ml</v>
          </cell>
          <cell r="H21165">
            <v>0.5</v>
          </cell>
          <cell r="I21165">
            <v>1</v>
          </cell>
          <cell r="J21165" t="str">
            <v>Pcs</v>
          </cell>
          <cell r="K21165">
            <v>0</v>
          </cell>
          <cell r="T21165">
            <v>0</v>
          </cell>
          <cell r="U21165">
            <v>55</v>
          </cell>
          <cell r="W21165">
            <v>0</v>
          </cell>
        </row>
        <row r="21166">
          <cell r="B21166">
            <v>21167</v>
          </cell>
          <cell r="G21166" t="str">
            <v>Combitox 550 EC @500 ML</v>
          </cell>
          <cell r="H21166">
            <v>0.5</v>
          </cell>
          <cell r="I21166">
            <v>24</v>
          </cell>
          <cell r="J21166" t="str">
            <v>Liter</v>
          </cell>
          <cell r="K21166">
            <v>0</v>
          </cell>
          <cell r="T21166">
            <v>0</v>
          </cell>
          <cell r="U21166">
            <v>1008</v>
          </cell>
          <cell r="W21166">
            <v>0</v>
          </cell>
        </row>
        <row r="21167">
          <cell r="B21167">
            <v>21168</v>
          </cell>
          <cell r="E21167" t="str">
            <v>1.1.7.0.3.424</v>
          </cell>
          <cell r="G21167" t="str">
            <v>Grandup 480 SL @1 ltr</v>
          </cell>
          <cell r="H21167">
            <v>1</v>
          </cell>
          <cell r="I21167">
            <v>12</v>
          </cell>
          <cell r="J21167" t="str">
            <v>Pcs</v>
          </cell>
          <cell r="K21167">
            <v>30240.977619047622</v>
          </cell>
          <cell r="T21167">
            <v>0</v>
          </cell>
          <cell r="U21167">
            <v>3996</v>
          </cell>
          <cell r="W21167">
            <v>0</v>
          </cell>
        </row>
        <row r="21168">
          <cell r="B21168">
            <v>21169</v>
          </cell>
          <cell r="E21168" t="str">
            <v>1.1.7.0.3.431</v>
          </cell>
          <cell r="G21168" t="str">
            <v>ProQuat 276 SL @1 Ltr</v>
          </cell>
          <cell r="H21168">
            <v>1</v>
          </cell>
          <cell r="I21168">
            <v>12</v>
          </cell>
          <cell r="J21168" t="str">
            <v>Pcs</v>
          </cell>
          <cell r="K21168">
            <v>37441.390312925163</v>
          </cell>
          <cell r="T21168">
            <v>0</v>
          </cell>
          <cell r="U21168">
            <v>4008</v>
          </cell>
          <cell r="W21168">
            <v>0</v>
          </cell>
        </row>
        <row r="21169">
          <cell r="B21169">
            <v>21170</v>
          </cell>
          <cell r="E21169" t="str">
            <v>1.1.7.0.3.365</v>
          </cell>
          <cell r="G21169" t="str">
            <v>Combitox 550 EC @500 ML</v>
          </cell>
          <cell r="H21169">
            <v>0.5</v>
          </cell>
          <cell r="I21169">
            <v>24</v>
          </cell>
          <cell r="J21169" t="str">
            <v>Pcs</v>
          </cell>
          <cell r="K21169">
            <v>98865.45454545453</v>
          </cell>
          <cell r="T21169">
            <v>0</v>
          </cell>
          <cell r="U21169">
            <v>1008</v>
          </cell>
          <cell r="W21169">
            <v>0</v>
          </cell>
        </row>
        <row r="21170">
          <cell r="B21170">
            <v>21171</v>
          </cell>
          <cell r="G21170" t="str">
            <v>Chlorpyrifos 500EC+Gypermetrin 50EC</v>
          </cell>
          <cell r="H21170">
            <v>200</v>
          </cell>
          <cell r="I21170">
            <v>1</v>
          </cell>
          <cell r="J21170" t="str">
            <v>Liter</v>
          </cell>
          <cell r="K21170">
            <v>0</v>
          </cell>
          <cell r="T21170">
            <v>0</v>
          </cell>
          <cell r="U21170">
            <v>1000</v>
          </cell>
          <cell r="W21170">
            <v>0</v>
          </cell>
        </row>
        <row r="21171">
          <cell r="B21171">
            <v>21172</v>
          </cell>
          <cell r="G21171" t="str">
            <v>Botol 500 ml PET (PSS)</v>
          </cell>
          <cell r="H21171">
            <v>0.5</v>
          </cell>
          <cell r="I21171">
            <v>1</v>
          </cell>
          <cell r="J21171" t="str">
            <v>Pcs</v>
          </cell>
          <cell r="K21171">
            <v>0</v>
          </cell>
          <cell r="T21171">
            <v>0</v>
          </cell>
          <cell r="U21171">
            <v>780</v>
          </cell>
          <cell r="W21171">
            <v>0</v>
          </cell>
        </row>
        <row r="21172">
          <cell r="B21172">
            <v>21173</v>
          </cell>
          <cell r="G21172" t="str">
            <v>Botol 500 ml PET (PSS) - Cap</v>
          </cell>
          <cell r="H21172">
            <v>0.5</v>
          </cell>
          <cell r="I21172">
            <v>1</v>
          </cell>
          <cell r="J21172" t="str">
            <v>Pcs</v>
          </cell>
          <cell r="K21172">
            <v>0</v>
          </cell>
          <cell r="T21172">
            <v>0</v>
          </cell>
          <cell r="U21172">
            <v>2000</v>
          </cell>
          <cell r="W21172">
            <v>0</v>
          </cell>
        </row>
        <row r="21173">
          <cell r="B21173">
            <v>21174</v>
          </cell>
          <cell r="G21173" t="str">
            <v>Botol 500 ml PET (PSS) - Plug</v>
          </cell>
          <cell r="H21173">
            <v>0.5</v>
          </cell>
          <cell r="I21173">
            <v>1</v>
          </cell>
          <cell r="J21173" t="str">
            <v>Pcs</v>
          </cell>
          <cell r="K21173">
            <v>0</v>
          </cell>
          <cell r="T21173">
            <v>0</v>
          </cell>
          <cell r="U21173">
            <v>2000</v>
          </cell>
          <cell r="W21173">
            <v>0</v>
          </cell>
        </row>
        <row r="21174">
          <cell r="B21174">
            <v>21175</v>
          </cell>
          <cell r="G21174" t="str">
            <v>Sticker Everstick 400 SL - 0,25 L</v>
          </cell>
          <cell r="H21174">
            <v>0.25</v>
          </cell>
          <cell r="I21174">
            <v>1</v>
          </cell>
          <cell r="J21174" t="str">
            <v>Pcs</v>
          </cell>
          <cell r="K21174">
            <v>0</v>
          </cell>
          <cell r="T21174">
            <v>0</v>
          </cell>
          <cell r="U21174">
            <v>1220</v>
          </cell>
          <cell r="W21174">
            <v>0</v>
          </cell>
        </row>
        <row r="21175">
          <cell r="B21175">
            <v>21176</v>
          </cell>
          <cell r="G21175" t="str">
            <v>Sticker Combitox 550 EC @ 500 ml</v>
          </cell>
          <cell r="H21175">
            <v>1</v>
          </cell>
          <cell r="I21175">
            <v>1</v>
          </cell>
          <cell r="J21175" t="str">
            <v>Pcs</v>
          </cell>
          <cell r="K21175">
            <v>0</v>
          </cell>
          <cell r="T21175">
            <v>0</v>
          </cell>
          <cell r="U21175">
            <v>2000</v>
          </cell>
          <cell r="W21175">
            <v>0</v>
          </cell>
        </row>
        <row r="21176">
          <cell r="B21176">
            <v>21177</v>
          </cell>
          <cell r="G21176" t="str">
            <v>Karton Box Combitox 550EC @500ml</v>
          </cell>
          <cell r="H21176">
            <v>0.5</v>
          </cell>
          <cell r="I21176">
            <v>1</v>
          </cell>
          <cell r="J21176" t="str">
            <v>Pcs</v>
          </cell>
          <cell r="K21176">
            <v>0</v>
          </cell>
          <cell r="T21176">
            <v>0</v>
          </cell>
          <cell r="U21176">
            <v>83</v>
          </cell>
          <cell r="W21176">
            <v>0</v>
          </cell>
        </row>
        <row r="21177">
          <cell r="B21177">
            <v>21178</v>
          </cell>
          <cell r="G21177" t="str">
            <v>Combitox 550 EC @500 ML</v>
          </cell>
          <cell r="H21177">
            <v>0.5</v>
          </cell>
          <cell r="I21177">
            <v>24</v>
          </cell>
          <cell r="J21177" t="str">
            <v>Liter</v>
          </cell>
          <cell r="K21177">
            <v>0</v>
          </cell>
          <cell r="T21177">
            <v>0</v>
          </cell>
          <cell r="U21177">
            <v>996</v>
          </cell>
          <cell r="W21177">
            <v>0</v>
          </cell>
        </row>
        <row r="21178">
          <cell r="B21178">
            <v>21179</v>
          </cell>
          <cell r="G21178" t="str">
            <v>Paraquat Dichloride 42% TA</v>
          </cell>
          <cell r="H21178">
            <v>220</v>
          </cell>
          <cell r="I21178">
            <v>1</v>
          </cell>
          <cell r="J21178" t="str">
            <v>Kg</v>
          </cell>
          <cell r="K21178">
            <v>0</v>
          </cell>
          <cell r="T21178">
            <v>0</v>
          </cell>
          <cell r="U21178">
            <v>440</v>
          </cell>
          <cell r="W21178">
            <v>0</v>
          </cell>
        </row>
        <row r="21179">
          <cell r="B21179">
            <v>21180</v>
          </cell>
          <cell r="G21179" t="str">
            <v>Scrap - Agrisol 445 N</v>
          </cell>
          <cell r="H21179">
            <v>200</v>
          </cell>
          <cell r="I21179">
            <v>1</v>
          </cell>
          <cell r="J21179" t="str">
            <v>Kg</v>
          </cell>
          <cell r="K21179">
            <v>0</v>
          </cell>
          <cell r="T21179">
            <v>0</v>
          </cell>
          <cell r="U21179">
            <v>150</v>
          </cell>
          <cell r="W21179">
            <v>0</v>
          </cell>
        </row>
        <row r="21180">
          <cell r="B21180">
            <v>21181</v>
          </cell>
          <cell r="G21180" t="str">
            <v>Sticker Everstick 400 SL - 0,25 L</v>
          </cell>
          <cell r="H21180">
            <v>0.25</v>
          </cell>
          <cell r="I21180">
            <v>1</v>
          </cell>
          <cell r="J21180" t="str">
            <v>Pcs</v>
          </cell>
          <cell r="K21180">
            <v>0</v>
          </cell>
          <cell r="T21180">
            <v>0</v>
          </cell>
          <cell r="U21180">
            <v>1.32</v>
          </cell>
          <cell r="W21180">
            <v>0</v>
          </cell>
        </row>
        <row r="21181">
          <cell r="B21181">
            <v>21182</v>
          </cell>
          <cell r="G21181" t="str">
            <v>Botol 1 Liter PET (PSS)</v>
          </cell>
          <cell r="H21181">
            <v>1</v>
          </cell>
          <cell r="I21181">
            <v>1</v>
          </cell>
          <cell r="J21181" t="str">
            <v>Pcs</v>
          </cell>
          <cell r="K21181">
            <v>0</v>
          </cell>
          <cell r="T21181">
            <v>0</v>
          </cell>
          <cell r="U21181">
            <v>1000</v>
          </cell>
          <cell r="W21181">
            <v>0</v>
          </cell>
        </row>
        <row r="21182">
          <cell r="B21182">
            <v>21183</v>
          </cell>
          <cell r="G21182" t="str">
            <v>Botol 1 Liter PET (PSS) Seal</v>
          </cell>
          <cell r="H21182">
            <v>1</v>
          </cell>
          <cell r="I21182">
            <v>1</v>
          </cell>
          <cell r="J21182" t="str">
            <v>Pcs</v>
          </cell>
          <cell r="K21182">
            <v>0</v>
          </cell>
          <cell r="T21182">
            <v>0</v>
          </cell>
          <cell r="U21182">
            <v>1000</v>
          </cell>
          <cell r="W21182">
            <v>0</v>
          </cell>
        </row>
        <row r="21183">
          <cell r="B21183">
            <v>21184</v>
          </cell>
          <cell r="G21183" t="str">
            <v>Botol 1 Liter PET (PSS) Cup</v>
          </cell>
          <cell r="H21183">
            <v>1</v>
          </cell>
          <cell r="I21183">
            <v>1</v>
          </cell>
          <cell r="J21183" t="str">
            <v>Pcs</v>
          </cell>
          <cell r="K21183">
            <v>0</v>
          </cell>
          <cell r="T21183">
            <v>0</v>
          </cell>
          <cell r="U21183">
            <v>1000</v>
          </cell>
          <cell r="W21183">
            <v>0</v>
          </cell>
        </row>
        <row r="21184">
          <cell r="B21184">
            <v>21185</v>
          </cell>
          <cell r="G21184" t="str">
            <v>Sticker Everstick 400 SL - 0,25 L</v>
          </cell>
          <cell r="H21184">
            <v>0.25</v>
          </cell>
          <cell r="I21184">
            <v>1</v>
          </cell>
          <cell r="J21184" t="str">
            <v>Pcs</v>
          </cell>
          <cell r="K21184">
            <v>0</v>
          </cell>
          <cell r="T21184">
            <v>0</v>
          </cell>
          <cell r="U21184">
            <v>1000</v>
          </cell>
          <cell r="W21184">
            <v>0</v>
          </cell>
        </row>
        <row r="21185">
          <cell r="B21185">
            <v>21186</v>
          </cell>
          <cell r="G21185" t="str">
            <v>Karton Box ProQuat 276 SL - 1 L</v>
          </cell>
          <cell r="H21185">
            <v>4</v>
          </cell>
          <cell r="I21185">
            <v>1</v>
          </cell>
          <cell r="J21185" t="str">
            <v>Pcs</v>
          </cell>
          <cell r="K21185">
            <v>0</v>
          </cell>
          <cell r="T21185">
            <v>0</v>
          </cell>
          <cell r="U21185">
            <v>83</v>
          </cell>
          <cell r="W21185">
            <v>0</v>
          </cell>
        </row>
        <row r="21186">
          <cell r="B21186">
            <v>21187</v>
          </cell>
          <cell r="G21186" t="str">
            <v>ProQuat 276 SL @1 Ltr</v>
          </cell>
          <cell r="H21186">
            <v>1</v>
          </cell>
          <cell r="I21186">
            <v>12</v>
          </cell>
          <cell r="J21186" t="str">
            <v>Liter</v>
          </cell>
          <cell r="K21186">
            <v>0</v>
          </cell>
          <cell r="T21186">
            <v>0</v>
          </cell>
          <cell r="U21186">
            <v>996</v>
          </cell>
          <cell r="W21186">
            <v>0</v>
          </cell>
        </row>
        <row r="21187">
          <cell r="B21187">
            <v>21188</v>
          </cell>
          <cell r="G21187" t="str">
            <v>Paraquat Dichloride 42% TA</v>
          </cell>
          <cell r="H21187">
            <v>220</v>
          </cell>
          <cell r="I21187">
            <v>1</v>
          </cell>
          <cell r="J21187" t="str">
            <v>Kg</v>
          </cell>
          <cell r="K21187">
            <v>0</v>
          </cell>
          <cell r="T21187">
            <v>0</v>
          </cell>
          <cell r="U21187">
            <v>440</v>
          </cell>
          <cell r="W21187">
            <v>0</v>
          </cell>
        </row>
        <row r="21188">
          <cell r="B21188">
            <v>21189</v>
          </cell>
          <cell r="G21188" t="str">
            <v>Scrap - Agrisol 445 N</v>
          </cell>
          <cell r="H21188">
            <v>200</v>
          </cell>
          <cell r="I21188">
            <v>1</v>
          </cell>
          <cell r="J21188" t="str">
            <v>Kg</v>
          </cell>
          <cell r="K21188">
            <v>0</v>
          </cell>
          <cell r="T21188">
            <v>0</v>
          </cell>
          <cell r="U21188">
            <v>150</v>
          </cell>
          <cell r="W21188">
            <v>0</v>
          </cell>
        </row>
        <row r="21189">
          <cell r="B21189">
            <v>21190</v>
          </cell>
          <cell r="G21189" t="str">
            <v>Sticker Everstick 400 SL - 0,25 L</v>
          </cell>
          <cell r="H21189">
            <v>0.25</v>
          </cell>
          <cell r="I21189">
            <v>1</v>
          </cell>
          <cell r="J21189" t="str">
            <v>Pcs</v>
          </cell>
          <cell r="K21189">
            <v>0</v>
          </cell>
          <cell r="T21189">
            <v>0</v>
          </cell>
          <cell r="U21189">
            <v>1.32</v>
          </cell>
          <cell r="W21189">
            <v>0</v>
          </cell>
        </row>
        <row r="21190">
          <cell r="B21190">
            <v>21191</v>
          </cell>
          <cell r="G21190" t="str">
            <v>Botol 1 Liter PET (PSS)</v>
          </cell>
          <cell r="H21190">
            <v>1</v>
          </cell>
          <cell r="I21190">
            <v>1</v>
          </cell>
          <cell r="J21190" t="str">
            <v>Pcs</v>
          </cell>
          <cell r="K21190">
            <v>0</v>
          </cell>
          <cell r="T21190">
            <v>0</v>
          </cell>
          <cell r="U21190">
            <v>1000</v>
          </cell>
          <cell r="W21190">
            <v>0</v>
          </cell>
        </row>
        <row r="21191">
          <cell r="B21191">
            <v>21192</v>
          </cell>
          <cell r="G21191" t="str">
            <v>Botol 1 Liter PET (PSS) Seal</v>
          </cell>
          <cell r="H21191">
            <v>1</v>
          </cell>
          <cell r="I21191">
            <v>1</v>
          </cell>
          <cell r="J21191" t="str">
            <v>Pcs</v>
          </cell>
          <cell r="K21191">
            <v>0</v>
          </cell>
          <cell r="T21191">
            <v>0</v>
          </cell>
          <cell r="U21191">
            <v>1000</v>
          </cell>
          <cell r="W21191">
            <v>0</v>
          </cell>
        </row>
        <row r="21192">
          <cell r="B21192">
            <v>21193</v>
          </cell>
          <cell r="G21192" t="str">
            <v>Botol 1 Liter PET (PSS) Cup</v>
          </cell>
          <cell r="H21192">
            <v>1</v>
          </cell>
          <cell r="I21192">
            <v>1</v>
          </cell>
          <cell r="J21192" t="str">
            <v>Pcs</v>
          </cell>
          <cell r="K21192">
            <v>0</v>
          </cell>
          <cell r="T21192">
            <v>0</v>
          </cell>
          <cell r="U21192">
            <v>1000</v>
          </cell>
          <cell r="W21192">
            <v>0</v>
          </cell>
        </row>
        <row r="21193">
          <cell r="B21193">
            <v>21194</v>
          </cell>
          <cell r="G21193" t="str">
            <v>Sticker Everstick 400 SL - 0,25 L</v>
          </cell>
          <cell r="H21193">
            <v>0.25</v>
          </cell>
          <cell r="I21193">
            <v>1</v>
          </cell>
          <cell r="J21193" t="str">
            <v>Pcs</v>
          </cell>
          <cell r="K21193">
            <v>0</v>
          </cell>
          <cell r="T21193">
            <v>0</v>
          </cell>
          <cell r="U21193">
            <v>1000</v>
          </cell>
          <cell r="W21193">
            <v>0</v>
          </cell>
        </row>
        <row r="21194">
          <cell r="B21194">
            <v>21195</v>
          </cell>
          <cell r="G21194" t="str">
            <v>Karton Box ProQuat 276 SL - 1 L</v>
          </cell>
          <cell r="H21194">
            <v>4</v>
          </cell>
          <cell r="I21194">
            <v>1</v>
          </cell>
          <cell r="J21194" t="str">
            <v>Pcs</v>
          </cell>
          <cell r="K21194">
            <v>0</v>
          </cell>
          <cell r="T21194">
            <v>0</v>
          </cell>
          <cell r="U21194">
            <v>83</v>
          </cell>
          <cell r="W21194">
            <v>0</v>
          </cell>
        </row>
        <row r="21195">
          <cell r="B21195">
            <v>21196</v>
          </cell>
          <cell r="G21195" t="str">
            <v>ProQuat 276 SL @1 Ltr</v>
          </cell>
          <cell r="H21195">
            <v>1</v>
          </cell>
          <cell r="I21195">
            <v>12</v>
          </cell>
          <cell r="J21195" t="str">
            <v>Liter</v>
          </cell>
          <cell r="K21195">
            <v>0</v>
          </cell>
          <cell r="T21195">
            <v>0</v>
          </cell>
          <cell r="U21195">
            <v>996</v>
          </cell>
          <cell r="W21195">
            <v>0</v>
          </cell>
        </row>
        <row r="21196">
          <cell r="B21196">
            <v>21197</v>
          </cell>
          <cell r="G21196" t="str">
            <v>Paraquat Dichloride 42% TA</v>
          </cell>
          <cell r="H21196">
            <v>220</v>
          </cell>
          <cell r="I21196">
            <v>1</v>
          </cell>
          <cell r="J21196" t="str">
            <v>Kg</v>
          </cell>
          <cell r="K21196">
            <v>0</v>
          </cell>
          <cell r="T21196">
            <v>0</v>
          </cell>
          <cell r="U21196">
            <v>440</v>
          </cell>
          <cell r="W21196">
            <v>0</v>
          </cell>
        </row>
        <row r="21197">
          <cell r="B21197">
            <v>21198</v>
          </cell>
          <cell r="G21197" t="str">
            <v>Scrap - Agrisol 445 N</v>
          </cell>
          <cell r="H21197">
            <v>200</v>
          </cell>
          <cell r="I21197">
            <v>1</v>
          </cell>
          <cell r="J21197" t="str">
            <v>Kg</v>
          </cell>
          <cell r="K21197">
            <v>0</v>
          </cell>
          <cell r="T21197">
            <v>0</v>
          </cell>
          <cell r="U21197">
            <v>150</v>
          </cell>
          <cell r="W21197">
            <v>0</v>
          </cell>
        </row>
        <row r="21198">
          <cell r="B21198">
            <v>21199</v>
          </cell>
          <cell r="G21198" t="str">
            <v>Sticker Everstick 400 SL - 0,25 L</v>
          </cell>
          <cell r="H21198">
            <v>0.25</v>
          </cell>
          <cell r="I21198">
            <v>1</v>
          </cell>
          <cell r="J21198" t="str">
            <v>Pcs</v>
          </cell>
          <cell r="K21198">
            <v>0</v>
          </cell>
          <cell r="T21198">
            <v>0</v>
          </cell>
          <cell r="U21198">
            <v>1.32</v>
          </cell>
          <cell r="W21198">
            <v>0</v>
          </cell>
        </row>
        <row r="21199">
          <cell r="B21199">
            <v>21200</v>
          </cell>
          <cell r="G21199" t="str">
            <v>Botol 1 Liter PET (PSS)</v>
          </cell>
          <cell r="H21199">
            <v>1</v>
          </cell>
          <cell r="I21199">
            <v>1</v>
          </cell>
          <cell r="J21199" t="str">
            <v>Pcs</v>
          </cell>
          <cell r="K21199">
            <v>0</v>
          </cell>
          <cell r="T21199">
            <v>0</v>
          </cell>
          <cell r="U21199">
            <v>1000</v>
          </cell>
          <cell r="W21199">
            <v>0</v>
          </cell>
        </row>
        <row r="21200">
          <cell r="B21200">
            <v>21201</v>
          </cell>
          <cell r="G21200" t="str">
            <v>Botol 1 Liter PET (PSS) Seal</v>
          </cell>
          <cell r="H21200">
            <v>1</v>
          </cell>
          <cell r="I21200">
            <v>1</v>
          </cell>
          <cell r="J21200" t="str">
            <v>Pcs</v>
          </cell>
          <cell r="K21200">
            <v>0</v>
          </cell>
          <cell r="T21200">
            <v>0</v>
          </cell>
          <cell r="U21200">
            <v>1000</v>
          </cell>
          <cell r="W21200">
            <v>0</v>
          </cell>
        </row>
        <row r="21201">
          <cell r="B21201">
            <v>21202</v>
          </cell>
          <cell r="G21201" t="str">
            <v>Botol 1 Liter PET (PSS) Cup</v>
          </cell>
          <cell r="H21201">
            <v>1</v>
          </cell>
          <cell r="I21201">
            <v>1</v>
          </cell>
          <cell r="J21201" t="str">
            <v>Pcs</v>
          </cell>
          <cell r="K21201">
            <v>0</v>
          </cell>
          <cell r="T21201">
            <v>0</v>
          </cell>
          <cell r="U21201">
            <v>1000</v>
          </cell>
          <cell r="W21201">
            <v>0</v>
          </cell>
        </row>
        <row r="21202">
          <cell r="B21202">
            <v>21203</v>
          </cell>
          <cell r="G21202" t="str">
            <v>Sticker Everstick 400 SL - 0,25 L</v>
          </cell>
          <cell r="H21202">
            <v>0.25</v>
          </cell>
          <cell r="I21202">
            <v>1</v>
          </cell>
          <cell r="J21202" t="str">
            <v>Pcs</v>
          </cell>
          <cell r="K21202">
            <v>0</v>
          </cell>
          <cell r="T21202">
            <v>0</v>
          </cell>
          <cell r="U21202">
            <v>1000</v>
          </cell>
          <cell r="W21202">
            <v>0</v>
          </cell>
        </row>
        <row r="21203">
          <cell r="B21203">
            <v>21204</v>
          </cell>
          <cell r="G21203" t="str">
            <v>Karton Box ProQuat 276 SL - 1 L</v>
          </cell>
          <cell r="H21203">
            <v>4</v>
          </cell>
          <cell r="I21203">
            <v>1</v>
          </cell>
          <cell r="J21203" t="str">
            <v>Pcs</v>
          </cell>
          <cell r="K21203">
            <v>0</v>
          </cell>
          <cell r="T21203">
            <v>0</v>
          </cell>
          <cell r="U21203">
            <v>84</v>
          </cell>
          <cell r="W21203">
            <v>0</v>
          </cell>
        </row>
        <row r="21204">
          <cell r="B21204">
            <v>21205</v>
          </cell>
          <cell r="G21204" t="str">
            <v>ProQuat 276 SL @1 Ltr</v>
          </cell>
          <cell r="H21204">
            <v>1</v>
          </cell>
          <cell r="I21204">
            <v>12</v>
          </cell>
          <cell r="J21204" t="str">
            <v>Liter</v>
          </cell>
          <cell r="K21204">
            <v>0</v>
          </cell>
          <cell r="T21204">
            <v>0</v>
          </cell>
          <cell r="U21204">
            <v>1008</v>
          </cell>
          <cell r="W21204">
            <v>0</v>
          </cell>
        </row>
        <row r="21205">
          <cell r="B21205">
            <v>21206</v>
          </cell>
          <cell r="G21205" t="str">
            <v>Paraquat Dichloride 42% TA</v>
          </cell>
          <cell r="H21205">
            <v>220</v>
          </cell>
          <cell r="I21205">
            <v>1</v>
          </cell>
          <cell r="J21205" t="str">
            <v>Kg</v>
          </cell>
          <cell r="K21205">
            <v>0</v>
          </cell>
          <cell r="T21205">
            <v>0</v>
          </cell>
          <cell r="U21205">
            <v>440</v>
          </cell>
          <cell r="W21205">
            <v>0</v>
          </cell>
        </row>
        <row r="21206">
          <cell r="B21206">
            <v>21207</v>
          </cell>
          <cell r="G21206" t="str">
            <v>Scrap - Agrisol 445 N</v>
          </cell>
          <cell r="H21206">
            <v>200</v>
          </cell>
          <cell r="I21206">
            <v>1</v>
          </cell>
          <cell r="J21206" t="str">
            <v>Kg</v>
          </cell>
          <cell r="K21206">
            <v>0</v>
          </cell>
          <cell r="T21206">
            <v>0</v>
          </cell>
          <cell r="U21206">
            <v>150</v>
          </cell>
          <cell r="W21206">
            <v>0</v>
          </cell>
        </row>
        <row r="21207">
          <cell r="B21207">
            <v>21208</v>
          </cell>
          <cell r="G21207" t="str">
            <v>Sticker Everstick 400 SL - 0,25 L</v>
          </cell>
          <cell r="H21207">
            <v>0.25</v>
          </cell>
          <cell r="I21207">
            <v>1</v>
          </cell>
          <cell r="J21207" t="str">
            <v>Pcs</v>
          </cell>
          <cell r="K21207">
            <v>0</v>
          </cell>
          <cell r="T21207">
            <v>0</v>
          </cell>
          <cell r="U21207">
            <v>1.32</v>
          </cell>
          <cell r="W21207">
            <v>0</v>
          </cell>
        </row>
        <row r="21208">
          <cell r="B21208">
            <v>21209</v>
          </cell>
          <cell r="G21208" t="str">
            <v>Botol 1 Liter PET (PSS)</v>
          </cell>
          <cell r="H21208">
            <v>1</v>
          </cell>
          <cell r="I21208">
            <v>1</v>
          </cell>
          <cell r="J21208" t="str">
            <v>Pcs</v>
          </cell>
          <cell r="K21208">
            <v>0</v>
          </cell>
          <cell r="T21208">
            <v>0</v>
          </cell>
          <cell r="U21208">
            <v>1000</v>
          </cell>
          <cell r="W21208">
            <v>0</v>
          </cell>
        </row>
        <row r="21209">
          <cell r="B21209">
            <v>21210</v>
          </cell>
          <cell r="G21209" t="str">
            <v>Botol 1 Liter PET (PSS) Seal</v>
          </cell>
          <cell r="H21209">
            <v>1</v>
          </cell>
          <cell r="I21209">
            <v>1</v>
          </cell>
          <cell r="J21209" t="str">
            <v>Pcs</v>
          </cell>
          <cell r="K21209">
            <v>0</v>
          </cell>
          <cell r="T21209">
            <v>0</v>
          </cell>
          <cell r="U21209">
            <v>1000</v>
          </cell>
          <cell r="W21209">
            <v>0</v>
          </cell>
        </row>
        <row r="21210">
          <cell r="B21210">
            <v>21211</v>
          </cell>
          <cell r="G21210" t="str">
            <v>Botol 1 Liter PET (PSS) Cup</v>
          </cell>
          <cell r="H21210">
            <v>1</v>
          </cell>
          <cell r="I21210">
            <v>1</v>
          </cell>
          <cell r="J21210" t="str">
            <v>Pcs</v>
          </cell>
          <cell r="K21210">
            <v>0</v>
          </cell>
          <cell r="T21210">
            <v>0</v>
          </cell>
          <cell r="U21210">
            <v>1000</v>
          </cell>
          <cell r="W21210">
            <v>0</v>
          </cell>
        </row>
        <row r="21211">
          <cell r="B21211">
            <v>21212</v>
          </cell>
          <cell r="G21211" t="str">
            <v>Sticker Everstick 400 SL - 0,25 L</v>
          </cell>
          <cell r="H21211">
            <v>0.25</v>
          </cell>
          <cell r="I21211">
            <v>1</v>
          </cell>
          <cell r="J21211" t="str">
            <v>Pcs</v>
          </cell>
          <cell r="K21211">
            <v>0</v>
          </cell>
          <cell r="T21211">
            <v>0</v>
          </cell>
          <cell r="U21211">
            <v>1000</v>
          </cell>
          <cell r="W21211">
            <v>0</v>
          </cell>
        </row>
        <row r="21212">
          <cell r="B21212">
            <v>21213</v>
          </cell>
          <cell r="G21212" t="str">
            <v>Karton Box ProQuat 276 SL - 1 L</v>
          </cell>
          <cell r="H21212">
            <v>4</v>
          </cell>
          <cell r="I21212">
            <v>1</v>
          </cell>
          <cell r="J21212" t="str">
            <v>Pcs</v>
          </cell>
          <cell r="K21212">
            <v>0</v>
          </cell>
          <cell r="T21212">
            <v>0</v>
          </cell>
          <cell r="U21212">
            <v>82</v>
          </cell>
          <cell r="W21212">
            <v>0</v>
          </cell>
        </row>
        <row r="21213">
          <cell r="B21213">
            <v>21214</v>
          </cell>
          <cell r="G21213" t="str">
            <v>Karton Box ProQuat 276 SL - 1 L</v>
          </cell>
          <cell r="H21213">
            <v>1</v>
          </cell>
          <cell r="I21213">
            <v>1</v>
          </cell>
          <cell r="J21213" t="str">
            <v>Pcs</v>
          </cell>
          <cell r="K21213">
            <v>0</v>
          </cell>
          <cell r="T21213">
            <v>0</v>
          </cell>
          <cell r="U21213">
            <v>1</v>
          </cell>
          <cell r="W21213">
            <v>0</v>
          </cell>
        </row>
        <row r="21214">
          <cell r="B21214">
            <v>21215</v>
          </cell>
          <cell r="G21214" t="str">
            <v>ProQuat 276 SL @1 Ltr</v>
          </cell>
          <cell r="H21214">
            <v>1</v>
          </cell>
          <cell r="I21214">
            <v>12</v>
          </cell>
          <cell r="J21214" t="str">
            <v>Liter</v>
          </cell>
          <cell r="K21214">
            <v>0</v>
          </cell>
          <cell r="T21214">
            <v>0</v>
          </cell>
          <cell r="U21214">
            <v>996</v>
          </cell>
          <cell r="W21214">
            <v>0</v>
          </cell>
        </row>
        <row r="21215">
          <cell r="B21215">
            <v>21216</v>
          </cell>
          <cell r="E21215" t="str">
            <v>1.1.7.0.3.365</v>
          </cell>
          <cell r="G21215" t="str">
            <v>Combitox 550 EC @500 ML</v>
          </cell>
          <cell r="H21215">
            <v>0.5</v>
          </cell>
          <cell r="I21215">
            <v>24</v>
          </cell>
          <cell r="J21215" t="str">
            <v>Pcs</v>
          </cell>
          <cell r="K21215">
            <v>98865.45454545453</v>
          </cell>
          <cell r="T21215">
            <v>0</v>
          </cell>
          <cell r="U21215">
            <v>996</v>
          </cell>
          <cell r="W21215">
            <v>0</v>
          </cell>
        </row>
        <row r="21216">
          <cell r="B21216">
            <v>21217</v>
          </cell>
          <cell r="E21216" t="str">
            <v>1.1.7.0.3.431</v>
          </cell>
          <cell r="G21216" t="str">
            <v>ProQuat 276 SL @1 Ltr</v>
          </cell>
          <cell r="H21216">
            <v>1</v>
          </cell>
          <cell r="I21216">
            <v>12</v>
          </cell>
          <cell r="J21216" t="str">
            <v>Pcs</v>
          </cell>
          <cell r="K21216">
            <v>37441.390312925163</v>
          </cell>
          <cell r="T21216">
            <v>0</v>
          </cell>
          <cell r="U21216">
            <v>3996</v>
          </cell>
          <cell r="W21216">
            <v>0</v>
          </cell>
        </row>
        <row r="21217">
          <cell r="B21217">
            <v>21218</v>
          </cell>
          <cell r="G21217" t="str">
            <v>Chlorpyrifos 500EC+Gypermetrin 50EC</v>
          </cell>
          <cell r="H21217">
            <v>200</v>
          </cell>
          <cell r="I21217">
            <v>1</v>
          </cell>
          <cell r="J21217" t="str">
            <v>Liter</v>
          </cell>
          <cell r="K21217">
            <v>0</v>
          </cell>
          <cell r="T21217">
            <v>0</v>
          </cell>
          <cell r="U21217">
            <v>1000</v>
          </cell>
          <cell r="W21217">
            <v>0</v>
          </cell>
        </row>
        <row r="21218">
          <cell r="B21218">
            <v>21219</v>
          </cell>
          <cell r="G21218" t="str">
            <v>Sticker Everstick 400 SL - 0,25 L</v>
          </cell>
          <cell r="H21218">
            <v>0.25</v>
          </cell>
          <cell r="I21218">
            <v>1</v>
          </cell>
          <cell r="J21218" t="str">
            <v>Pcs</v>
          </cell>
          <cell r="K21218">
            <v>0</v>
          </cell>
          <cell r="T21218">
            <v>0</v>
          </cell>
          <cell r="U21218">
            <v>2000</v>
          </cell>
          <cell r="W21218">
            <v>0</v>
          </cell>
        </row>
        <row r="21219">
          <cell r="B21219">
            <v>21220</v>
          </cell>
          <cell r="G21219" t="str">
            <v>Botol 500 ml PET (PSS) - Cap</v>
          </cell>
          <cell r="H21219">
            <v>0.5</v>
          </cell>
          <cell r="I21219">
            <v>1</v>
          </cell>
          <cell r="J21219" t="str">
            <v>Pcs</v>
          </cell>
          <cell r="K21219">
            <v>0</v>
          </cell>
          <cell r="T21219">
            <v>0</v>
          </cell>
          <cell r="U21219">
            <v>2000</v>
          </cell>
          <cell r="W21219">
            <v>0</v>
          </cell>
        </row>
        <row r="21220">
          <cell r="B21220">
            <v>21221</v>
          </cell>
          <cell r="G21220" t="str">
            <v>Botol 500 ml PET (PSS) - Plug</v>
          </cell>
          <cell r="H21220">
            <v>0.5</v>
          </cell>
          <cell r="I21220">
            <v>1</v>
          </cell>
          <cell r="J21220" t="str">
            <v>Pcs</v>
          </cell>
          <cell r="K21220">
            <v>0</v>
          </cell>
          <cell r="T21220">
            <v>0</v>
          </cell>
          <cell r="U21220">
            <v>2000</v>
          </cell>
          <cell r="W21220">
            <v>0</v>
          </cell>
        </row>
        <row r="21221">
          <cell r="B21221">
            <v>21222</v>
          </cell>
          <cell r="G21221" t="str">
            <v>Sticker Combitox 550 EC @ 500 ml</v>
          </cell>
          <cell r="H21221">
            <v>1</v>
          </cell>
          <cell r="I21221">
            <v>1</v>
          </cell>
          <cell r="J21221" t="str">
            <v>Pcs</v>
          </cell>
          <cell r="K21221">
            <v>0</v>
          </cell>
          <cell r="T21221">
            <v>0</v>
          </cell>
          <cell r="U21221">
            <v>2000</v>
          </cell>
          <cell r="W21221">
            <v>0</v>
          </cell>
        </row>
        <row r="21222">
          <cell r="B21222">
            <v>21223</v>
          </cell>
          <cell r="G21222" t="str">
            <v>Karton Box Combitox 550EC @500ml</v>
          </cell>
          <cell r="H21222">
            <v>0.5</v>
          </cell>
          <cell r="I21222">
            <v>1</v>
          </cell>
          <cell r="J21222" t="str">
            <v>Pcs</v>
          </cell>
          <cell r="K21222">
            <v>0</v>
          </cell>
          <cell r="T21222">
            <v>0</v>
          </cell>
          <cell r="U21222">
            <v>84</v>
          </cell>
          <cell r="W21222">
            <v>0</v>
          </cell>
        </row>
        <row r="21223">
          <cell r="B21223">
            <v>21224</v>
          </cell>
          <cell r="G21223" t="str">
            <v>Combitox 550 EC @500 ML</v>
          </cell>
          <cell r="H21223">
            <v>0.5</v>
          </cell>
          <cell r="I21223">
            <v>24</v>
          </cell>
          <cell r="J21223" t="str">
            <v>Liter</v>
          </cell>
          <cell r="K21223">
            <v>0</v>
          </cell>
          <cell r="T21223">
            <v>0</v>
          </cell>
          <cell r="U21223">
            <v>1008</v>
          </cell>
          <cell r="W21223">
            <v>0</v>
          </cell>
        </row>
        <row r="21224">
          <cell r="B21224">
            <v>21225</v>
          </cell>
          <cell r="G21224" t="str">
            <v>Paraquat Dichloride 42% TA</v>
          </cell>
          <cell r="H21224">
            <v>220</v>
          </cell>
          <cell r="I21224">
            <v>1</v>
          </cell>
          <cell r="J21224" t="str">
            <v>Kg</v>
          </cell>
          <cell r="K21224">
            <v>0</v>
          </cell>
          <cell r="T21224">
            <v>0</v>
          </cell>
          <cell r="U21224">
            <v>440</v>
          </cell>
          <cell r="W21224">
            <v>0</v>
          </cell>
        </row>
        <row r="21225">
          <cell r="B21225">
            <v>21226</v>
          </cell>
          <cell r="G21225" t="str">
            <v>Scrap - Agrisol 445 N</v>
          </cell>
          <cell r="H21225">
            <v>200</v>
          </cell>
          <cell r="I21225">
            <v>1</v>
          </cell>
          <cell r="J21225" t="str">
            <v>Kg</v>
          </cell>
          <cell r="K21225">
            <v>0</v>
          </cell>
          <cell r="T21225">
            <v>0</v>
          </cell>
          <cell r="U21225">
            <v>150</v>
          </cell>
          <cell r="W21225">
            <v>0</v>
          </cell>
        </row>
        <row r="21226">
          <cell r="B21226">
            <v>21227</v>
          </cell>
          <cell r="G21226" t="str">
            <v>Sticker Everstick 400 SL - 0,25 L</v>
          </cell>
          <cell r="H21226">
            <v>0.25</v>
          </cell>
          <cell r="I21226">
            <v>1</v>
          </cell>
          <cell r="J21226" t="str">
            <v>Pcs</v>
          </cell>
          <cell r="K21226">
            <v>0</v>
          </cell>
          <cell r="T21226">
            <v>0</v>
          </cell>
          <cell r="U21226">
            <v>1.32</v>
          </cell>
          <cell r="W21226">
            <v>0</v>
          </cell>
        </row>
        <row r="21227">
          <cell r="B21227">
            <v>21228</v>
          </cell>
          <cell r="G21227" t="str">
            <v>Botol 1 Liter PET (PSS)</v>
          </cell>
          <cell r="H21227">
            <v>1</v>
          </cell>
          <cell r="I21227">
            <v>1</v>
          </cell>
          <cell r="J21227" t="str">
            <v>Pcs</v>
          </cell>
          <cell r="K21227">
            <v>0</v>
          </cell>
          <cell r="T21227">
            <v>0</v>
          </cell>
          <cell r="U21227">
            <v>1000</v>
          </cell>
          <cell r="W21227">
            <v>0</v>
          </cell>
        </row>
        <row r="21228">
          <cell r="B21228">
            <v>21229</v>
          </cell>
          <cell r="G21228" t="str">
            <v>Botol 1 Liter PET (PSS) Seal</v>
          </cell>
          <cell r="H21228">
            <v>1</v>
          </cell>
          <cell r="I21228">
            <v>1</v>
          </cell>
          <cell r="J21228" t="str">
            <v>Pcs</v>
          </cell>
          <cell r="K21228">
            <v>0</v>
          </cell>
          <cell r="T21228">
            <v>0</v>
          </cell>
          <cell r="U21228">
            <v>1000</v>
          </cell>
          <cell r="W21228">
            <v>0</v>
          </cell>
        </row>
        <row r="21229">
          <cell r="B21229">
            <v>21230</v>
          </cell>
          <cell r="G21229" t="str">
            <v>Botol 1 Liter PET (PSS) Cup</v>
          </cell>
          <cell r="H21229">
            <v>1</v>
          </cell>
          <cell r="I21229">
            <v>1</v>
          </cell>
          <cell r="J21229" t="str">
            <v>Pcs</v>
          </cell>
          <cell r="K21229">
            <v>0</v>
          </cell>
          <cell r="T21229">
            <v>0</v>
          </cell>
          <cell r="U21229">
            <v>1000</v>
          </cell>
          <cell r="W21229">
            <v>0</v>
          </cell>
        </row>
        <row r="21230">
          <cell r="B21230">
            <v>21231</v>
          </cell>
          <cell r="G21230" t="str">
            <v>Sticker Everstick 400 SL - 0,25 L</v>
          </cell>
          <cell r="H21230">
            <v>0.25</v>
          </cell>
          <cell r="I21230">
            <v>1</v>
          </cell>
          <cell r="J21230" t="str">
            <v>Pcs</v>
          </cell>
          <cell r="K21230">
            <v>0</v>
          </cell>
          <cell r="T21230">
            <v>0</v>
          </cell>
          <cell r="U21230">
            <v>1000</v>
          </cell>
          <cell r="W21230">
            <v>0</v>
          </cell>
        </row>
        <row r="21231">
          <cell r="B21231">
            <v>21232</v>
          </cell>
          <cell r="G21231" t="str">
            <v>Karton Box ProQuat 276 SL - 1 L</v>
          </cell>
          <cell r="H21231">
            <v>4</v>
          </cell>
          <cell r="I21231">
            <v>1</v>
          </cell>
          <cell r="J21231" t="str">
            <v>Pcs</v>
          </cell>
          <cell r="K21231">
            <v>0</v>
          </cell>
          <cell r="T21231">
            <v>0</v>
          </cell>
          <cell r="U21231">
            <v>83</v>
          </cell>
          <cell r="W21231">
            <v>0</v>
          </cell>
        </row>
        <row r="21232">
          <cell r="B21232">
            <v>21233</v>
          </cell>
          <cell r="G21232" t="str">
            <v>ProQuat 276 SL @1 Ltr</v>
          </cell>
          <cell r="H21232">
            <v>1</v>
          </cell>
          <cell r="I21232">
            <v>12</v>
          </cell>
          <cell r="J21232" t="str">
            <v>Liter</v>
          </cell>
          <cell r="K21232">
            <v>0</v>
          </cell>
          <cell r="T21232">
            <v>0</v>
          </cell>
          <cell r="U21232">
            <v>996</v>
          </cell>
          <cell r="W21232">
            <v>0</v>
          </cell>
        </row>
        <row r="21233">
          <cell r="B21233">
            <v>21234</v>
          </cell>
          <cell r="G21233" t="str">
            <v>Paraquat Dichloride 42% TA</v>
          </cell>
          <cell r="H21233">
            <v>220</v>
          </cell>
          <cell r="I21233">
            <v>1</v>
          </cell>
          <cell r="J21233" t="str">
            <v>Kg</v>
          </cell>
          <cell r="K21233">
            <v>0</v>
          </cell>
          <cell r="T21233">
            <v>0</v>
          </cell>
          <cell r="U21233">
            <v>440</v>
          </cell>
          <cell r="W21233">
            <v>0</v>
          </cell>
        </row>
        <row r="21234">
          <cell r="B21234">
            <v>21235</v>
          </cell>
          <cell r="G21234" t="str">
            <v>Scrap - Agrisol 445 N</v>
          </cell>
          <cell r="H21234">
            <v>200</v>
          </cell>
          <cell r="I21234">
            <v>1</v>
          </cell>
          <cell r="J21234" t="str">
            <v>Kg</v>
          </cell>
          <cell r="K21234">
            <v>0</v>
          </cell>
          <cell r="T21234">
            <v>0</v>
          </cell>
          <cell r="U21234">
            <v>150</v>
          </cell>
          <cell r="W21234">
            <v>0</v>
          </cell>
        </row>
        <row r="21235">
          <cell r="B21235">
            <v>21236</v>
          </cell>
          <cell r="G21235" t="str">
            <v>Sticker Everstick 400 SL - 0,25 L</v>
          </cell>
          <cell r="H21235">
            <v>0.25</v>
          </cell>
          <cell r="I21235">
            <v>1</v>
          </cell>
          <cell r="J21235" t="str">
            <v>Pcs</v>
          </cell>
          <cell r="K21235">
            <v>0</v>
          </cell>
          <cell r="T21235">
            <v>0</v>
          </cell>
          <cell r="U21235">
            <v>1.32</v>
          </cell>
          <cell r="W21235">
            <v>0</v>
          </cell>
        </row>
        <row r="21236">
          <cell r="B21236">
            <v>21237</v>
          </cell>
          <cell r="G21236" t="str">
            <v>Botol 1 Liter PET (PSS)</v>
          </cell>
          <cell r="H21236">
            <v>1</v>
          </cell>
          <cell r="I21236">
            <v>1</v>
          </cell>
          <cell r="J21236" t="str">
            <v>Pcs</v>
          </cell>
          <cell r="K21236">
            <v>0</v>
          </cell>
          <cell r="T21236">
            <v>0</v>
          </cell>
          <cell r="U21236">
            <v>1000</v>
          </cell>
          <cell r="W21236">
            <v>0</v>
          </cell>
        </row>
        <row r="21237">
          <cell r="B21237">
            <v>21238</v>
          </cell>
          <cell r="G21237" t="str">
            <v>Botol 1 Liter PET (PSS) Seal</v>
          </cell>
          <cell r="H21237">
            <v>1</v>
          </cell>
          <cell r="I21237">
            <v>1</v>
          </cell>
          <cell r="J21237" t="str">
            <v>Pcs</v>
          </cell>
          <cell r="K21237">
            <v>0</v>
          </cell>
          <cell r="T21237">
            <v>0</v>
          </cell>
          <cell r="U21237">
            <v>1000</v>
          </cell>
          <cell r="W21237">
            <v>0</v>
          </cell>
        </row>
        <row r="21238">
          <cell r="B21238">
            <v>21239</v>
          </cell>
          <cell r="G21238" t="str">
            <v>Botol 1 Liter PET (PSS) Cup</v>
          </cell>
          <cell r="H21238">
            <v>1</v>
          </cell>
          <cell r="I21238">
            <v>1</v>
          </cell>
          <cell r="J21238" t="str">
            <v>Pcs</v>
          </cell>
          <cell r="K21238">
            <v>0</v>
          </cell>
          <cell r="T21238">
            <v>0</v>
          </cell>
          <cell r="U21238">
            <v>1000</v>
          </cell>
          <cell r="W21238">
            <v>0</v>
          </cell>
        </row>
        <row r="21239">
          <cell r="B21239">
            <v>21240</v>
          </cell>
          <cell r="G21239" t="str">
            <v>Sticker Everstick 400 SL - 0,25 L</v>
          </cell>
          <cell r="H21239">
            <v>0.25</v>
          </cell>
          <cell r="I21239">
            <v>1</v>
          </cell>
          <cell r="J21239" t="str">
            <v>Pcs</v>
          </cell>
          <cell r="K21239">
            <v>0</v>
          </cell>
          <cell r="T21239">
            <v>0</v>
          </cell>
          <cell r="U21239">
            <v>1000</v>
          </cell>
          <cell r="W21239">
            <v>0</v>
          </cell>
        </row>
        <row r="21240">
          <cell r="B21240">
            <v>21241</v>
          </cell>
          <cell r="G21240" t="str">
            <v>Karton Box ProQuat 276 SL - 1 L</v>
          </cell>
          <cell r="H21240">
            <v>4</v>
          </cell>
          <cell r="I21240">
            <v>1</v>
          </cell>
          <cell r="J21240" t="str">
            <v>Pcs</v>
          </cell>
          <cell r="K21240">
            <v>0</v>
          </cell>
          <cell r="T21240">
            <v>0</v>
          </cell>
          <cell r="U21240">
            <v>84</v>
          </cell>
          <cell r="W21240">
            <v>0</v>
          </cell>
        </row>
        <row r="21241">
          <cell r="B21241">
            <v>21242</v>
          </cell>
          <cell r="G21241" t="str">
            <v>ProQuat 276 SL @1 Ltr</v>
          </cell>
          <cell r="H21241">
            <v>1</v>
          </cell>
          <cell r="I21241">
            <v>12</v>
          </cell>
          <cell r="J21241" t="str">
            <v>Liter</v>
          </cell>
          <cell r="K21241">
            <v>0</v>
          </cell>
          <cell r="T21241">
            <v>0</v>
          </cell>
          <cell r="U21241">
            <v>1008</v>
          </cell>
          <cell r="W21241">
            <v>0</v>
          </cell>
        </row>
        <row r="21242">
          <cell r="B21242">
            <v>21243</v>
          </cell>
          <cell r="G21242" t="str">
            <v>Paraquat Dichloride 42% TA</v>
          </cell>
          <cell r="H21242">
            <v>220</v>
          </cell>
          <cell r="I21242">
            <v>1</v>
          </cell>
          <cell r="J21242" t="str">
            <v>Kg</v>
          </cell>
          <cell r="K21242">
            <v>0</v>
          </cell>
          <cell r="T21242">
            <v>0</v>
          </cell>
          <cell r="U21242">
            <v>440</v>
          </cell>
          <cell r="W21242">
            <v>0</v>
          </cell>
        </row>
        <row r="21243">
          <cell r="B21243">
            <v>21244</v>
          </cell>
          <cell r="G21243" t="str">
            <v>Scrap - Agrisol 445 N</v>
          </cell>
          <cell r="H21243">
            <v>200</v>
          </cell>
          <cell r="I21243">
            <v>1</v>
          </cell>
          <cell r="J21243" t="str">
            <v>Kg</v>
          </cell>
          <cell r="K21243">
            <v>0</v>
          </cell>
          <cell r="T21243">
            <v>0</v>
          </cell>
          <cell r="U21243">
            <v>150</v>
          </cell>
          <cell r="W21243">
            <v>0</v>
          </cell>
        </row>
        <row r="21244">
          <cell r="B21244">
            <v>21245</v>
          </cell>
          <cell r="G21244" t="str">
            <v>Sticker Everstick 400 SL - 0,25 L</v>
          </cell>
          <cell r="H21244">
            <v>0.25</v>
          </cell>
          <cell r="I21244">
            <v>1</v>
          </cell>
          <cell r="J21244" t="str">
            <v>Pcs</v>
          </cell>
          <cell r="K21244">
            <v>0</v>
          </cell>
          <cell r="T21244">
            <v>0</v>
          </cell>
          <cell r="U21244">
            <v>1.32</v>
          </cell>
          <cell r="W21244">
            <v>0</v>
          </cell>
        </row>
        <row r="21245">
          <cell r="B21245">
            <v>21246</v>
          </cell>
          <cell r="G21245" t="str">
            <v>Botol 1 Liter PET (PSS)</v>
          </cell>
          <cell r="H21245">
            <v>1</v>
          </cell>
          <cell r="I21245">
            <v>1</v>
          </cell>
          <cell r="J21245" t="str">
            <v>Pcs</v>
          </cell>
          <cell r="K21245">
            <v>0</v>
          </cell>
          <cell r="T21245">
            <v>0</v>
          </cell>
          <cell r="U21245">
            <v>1000</v>
          </cell>
          <cell r="W21245">
            <v>0</v>
          </cell>
        </row>
        <row r="21246">
          <cell r="B21246">
            <v>21247</v>
          </cell>
          <cell r="G21246" t="str">
            <v>Botol 1 Liter PET (PSS) Seal</v>
          </cell>
          <cell r="H21246">
            <v>1</v>
          </cell>
          <cell r="I21246">
            <v>1</v>
          </cell>
          <cell r="J21246" t="str">
            <v>Pcs</v>
          </cell>
          <cell r="K21246">
            <v>0</v>
          </cell>
          <cell r="T21246">
            <v>0</v>
          </cell>
          <cell r="U21246">
            <v>1000</v>
          </cell>
          <cell r="W21246">
            <v>0</v>
          </cell>
        </row>
        <row r="21247">
          <cell r="B21247">
            <v>21248</v>
          </cell>
          <cell r="G21247" t="str">
            <v>Botol 1 Liter PET (PSS) Cup</v>
          </cell>
          <cell r="H21247">
            <v>1</v>
          </cell>
          <cell r="I21247">
            <v>1</v>
          </cell>
          <cell r="J21247" t="str">
            <v>Pcs</v>
          </cell>
          <cell r="K21247">
            <v>0</v>
          </cell>
          <cell r="T21247">
            <v>0</v>
          </cell>
          <cell r="U21247">
            <v>1000</v>
          </cell>
          <cell r="W21247">
            <v>0</v>
          </cell>
        </row>
        <row r="21248">
          <cell r="B21248">
            <v>21249</v>
          </cell>
          <cell r="G21248" t="str">
            <v>Sticker Everstick 400 SL - 0,25 L</v>
          </cell>
          <cell r="H21248">
            <v>0.25</v>
          </cell>
          <cell r="I21248">
            <v>1</v>
          </cell>
          <cell r="J21248" t="str">
            <v>Pcs</v>
          </cell>
          <cell r="K21248">
            <v>0</v>
          </cell>
          <cell r="T21248">
            <v>0</v>
          </cell>
          <cell r="U21248">
            <v>1000</v>
          </cell>
          <cell r="W21248">
            <v>0</v>
          </cell>
        </row>
        <row r="21249">
          <cell r="B21249">
            <v>21250</v>
          </cell>
          <cell r="G21249" t="str">
            <v>Karton Box ProQuat 276 SL - 1 L</v>
          </cell>
          <cell r="H21249">
            <v>4</v>
          </cell>
          <cell r="I21249">
            <v>1</v>
          </cell>
          <cell r="J21249" t="str">
            <v>Pcs</v>
          </cell>
          <cell r="K21249">
            <v>0</v>
          </cell>
          <cell r="T21249">
            <v>0</v>
          </cell>
          <cell r="U21249">
            <v>83</v>
          </cell>
          <cell r="W21249">
            <v>0</v>
          </cell>
        </row>
        <row r="21250">
          <cell r="B21250">
            <v>21251</v>
          </cell>
          <cell r="G21250" t="str">
            <v>ProQuat 276 SL @1 Ltr</v>
          </cell>
          <cell r="H21250">
            <v>1</v>
          </cell>
          <cell r="I21250">
            <v>12</v>
          </cell>
          <cell r="J21250" t="str">
            <v>Liter</v>
          </cell>
          <cell r="K21250">
            <v>0</v>
          </cell>
          <cell r="T21250">
            <v>0</v>
          </cell>
          <cell r="U21250">
            <v>996</v>
          </cell>
          <cell r="W21250">
            <v>0</v>
          </cell>
        </row>
        <row r="21251">
          <cell r="B21251">
            <v>21252</v>
          </cell>
          <cell r="G21251" t="str">
            <v>Paraquat Dichloride 42% TA</v>
          </cell>
          <cell r="H21251">
            <v>220</v>
          </cell>
          <cell r="I21251">
            <v>1</v>
          </cell>
          <cell r="J21251" t="str">
            <v>Kg</v>
          </cell>
          <cell r="K21251">
            <v>0</v>
          </cell>
          <cell r="T21251">
            <v>0</v>
          </cell>
          <cell r="U21251">
            <v>440</v>
          </cell>
          <cell r="W21251">
            <v>0</v>
          </cell>
        </row>
        <row r="21252">
          <cell r="B21252">
            <v>21253</v>
          </cell>
          <cell r="G21252" t="str">
            <v>Scrap - Agrisol 445 N</v>
          </cell>
          <cell r="H21252">
            <v>200</v>
          </cell>
          <cell r="I21252">
            <v>1</v>
          </cell>
          <cell r="J21252" t="str">
            <v>Kg</v>
          </cell>
          <cell r="K21252">
            <v>0</v>
          </cell>
          <cell r="T21252">
            <v>0</v>
          </cell>
          <cell r="U21252">
            <v>150</v>
          </cell>
          <cell r="W21252">
            <v>0</v>
          </cell>
        </row>
        <row r="21253">
          <cell r="B21253">
            <v>21254</v>
          </cell>
          <cell r="G21253" t="str">
            <v>Sticker Everstick 400 SL - 0,25 L</v>
          </cell>
          <cell r="H21253">
            <v>0.25</v>
          </cell>
          <cell r="I21253">
            <v>1</v>
          </cell>
          <cell r="J21253" t="str">
            <v>Pcs</v>
          </cell>
          <cell r="K21253">
            <v>0</v>
          </cell>
          <cell r="T21253">
            <v>0</v>
          </cell>
          <cell r="U21253">
            <v>1.32</v>
          </cell>
          <cell r="W21253">
            <v>0</v>
          </cell>
        </row>
        <row r="21254">
          <cell r="B21254">
            <v>21255</v>
          </cell>
          <cell r="G21254" t="str">
            <v>Botol 1 Liter PET (PSS)</v>
          </cell>
          <cell r="H21254">
            <v>1</v>
          </cell>
          <cell r="I21254">
            <v>1</v>
          </cell>
          <cell r="J21254" t="str">
            <v>Pcs</v>
          </cell>
          <cell r="K21254">
            <v>0</v>
          </cell>
          <cell r="T21254">
            <v>0</v>
          </cell>
          <cell r="U21254">
            <v>1000</v>
          </cell>
          <cell r="W21254">
            <v>0</v>
          </cell>
        </row>
        <row r="21255">
          <cell r="B21255">
            <v>21256</v>
          </cell>
          <cell r="G21255" t="str">
            <v>Botol 1 Liter PET (PSS) Seal</v>
          </cell>
          <cell r="H21255">
            <v>1</v>
          </cell>
          <cell r="I21255">
            <v>1</v>
          </cell>
          <cell r="J21255" t="str">
            <v>Pcs</v>
          </cell>
          <cell r="K21255">
            <v>0</v>
          </cell>
          <cell r="T21255">
            <v>0</v>
          </cell>
          <cell r="U21255">
            <v>1000</v>
          </cell>
          <cell r="W21255">
            <v>0</v>
          </cell>
        </row>
        <row r="21256">
          <cell r="B21256">
            <v>21257</v>
          </cell>
          <cell r="G21256" t="str">
            <v>Botol 1 Liter PET (PSS) Cup</v>
          </cell>
          <cell r="H21256">
            <v>1</v>
          </cell>
          <cell r="I21256">
            <v>1</v>
          </cell>
          <cell r="J21256" t="str">
            <v>Pcs</v>
          </cell>
          <cell r="K21256">
            <v>0</v>
          </cell>
          <cell r="T21256">
            <v>0</v>
          </cell>
          <cell r="U21256">
            <v>1000</v>
          </cell>
          <cell r="W21256">
            <v>0</v>
          </cell>
        </row>
        <row r="21257">
          <cell r="B21257">
            <v>21258</v>
          </cell>
          <cell r="G21257" t="str">
            <v>Sticker Everstick 400 SL - 0,25 L</v>
          </cell>
          <cell r="H21257">
            <v>0.25</v>
          </cell>
          <cell r="I21257">
            <v>1</v>
          </cell>
          <cell r="J21257" t="str">
            <v>Pcs</v>
          </cell>
          <cell r="K21257">
            <v>0</v>
          </cell>
          <cell r="T21257">
            <v>0</v>
          </cell>
          <cell r="U21257">
            <v>1000</v>
          </cell>
          <cell r="W21257">
            <v>0</v>
          </cell>
        </row>
        <row r="21258">
          <cell r="B21258">
            <v>21259</v>
          </cell>
          <cell r="G21258" t="str">
            <v>Karton Box ProQuat 276 SL - 1 L</v>
          </cell>
          <cell r="H21258">
            <v>4</v>
          </cell>
          <cell r="I21258">
            <v>1</v>
          </cell>
          <cell r="J21258" t="str">
            <v>Pcs</v>
          </cell>
          <cell r="K21258">
            <v>0</v>
          </cell>
          <cell r="T21258">
            <v>0</v>
          </cell>
          <cell r="U21258">
            <v>83</v>
          </cell>
          <cell r="W21258">
            <v>0</v>
          </cell>
        </row>
        <row r="21259">
          <cell r="B21259">
            <v>21260</v>
          </cell>
          <cell r="G21259" t="str">
            <v>ProQuat 276 SL @1 Ltr</v>
          </cell>
          <cell r="H21259">
            <v>1</v>
          </cell>
          <cell r="I21259">
            <v>12</v>
          </cell>
          <cell r="J21259" t="str">
            <v>Liter</v>
          </cell>
          <cell r="K21259">
            <v>0</v>
          </cell>
          <cell r="T21259">
            <v>0</v>
          </cell>
          <cell r="U21259">
            <v>996</v>
          </cell>
          <cell r="W21259">
            <v>0</v>
          </cell>
        </row>
        <row r="21260">
          <cell r="B21260">
            <v>21261</v>
          </cell>
          <cell r="E21260" t="str">
            <v>1.1.7.0.3.431</v>
          </cell>
          <cell r="G21260" t="str">
            <v>ProQuat 276 SL @1 Ltr</v>
          </cell>
          <cell r="H21260">
            <v>1</v>
          </cell>
          <cell r="I21260">
            <v>12</v>
          </cell>
          <cell r="J21260" t="str">
            <v>Pcs</v>
          </cell>
          <cell r="K21260">
            <v>37441.390312925163</v>
          </cell>
          <cell r="T21260">
            <v>0</v>
          </cell>
          <cell r="U21260">
            <v>3996</v>
          </cell>
          <cell r="W21260">
            <v>0</v>
          </cell>
        </row>
        <row r="21261">
          <cell r="B21261">
            <v>21262</v>
          </cell>
          <cell r="E21261" t="str">
            <v>1.1.7.0.3.365</v>
          </cell>
          <cell r="G21261" t="str">
            <v>Combitox 550 EC @500 ML</v>
          </cell>
          <cell r="H21261">
            <v>0.5</v>
          </cell>
          <cell r="I21261">
            <v>24</v>
          </cell>
          <cell r="J21261" t="str">
            <v>Pcs</v>
          </cell>
          <cell r="K21261">
            <v>98865.45454545453</v>
          </cell>
          <cell r="T21261">
            <v>0</v>
          </cell>
          <cell r="U21261">
            <v>1008</v>
          </cell>
          <cell r="W21261">
            <v>0</v>
          </cell>
        </row>
        <row r="21262">
          <cell r="B21262">
            <v>21263</v>
          </cell>
          <cell r="G21262" t="str">
            <v>Jerrycan HDPE - 20 L</v>
          </cell>
          <cell r="H21262">
            <v>20</v>
          </cell>
          <cell r="I21262">
            <v>1</v>
          </cell>
          <cell r="J21262" t="str">
            <v>Pcs</v>
          </cell>
          <cell r="K21262">
            <v>0</v>
          </cell>
          <cell r="T21262">
            <v>0</v>
          </cell>
          <cell r="U21262">
            <v>290</v>
          </cell>
          <cell r="W21262">
            <v>0</v>
          </cell>
        </row>
        <row r="21263">
          <cell r="B21263">
            <v>21264</v>
          </cell>
          <cell r="G21263" t="str">
            <v>Jerrycan HDPE - 20 L - Plug</v>
          </cell>
          <cell r="H21263">
            <v>20</v>
          </cell>
          <cell r="I21263">
            <v>1</v>
          </cell>
          <cell r="J21263" t="str">
            <v>Pcs</v>
          </cell>
          <cell r="K21263">
            <v>0</v>
          </cell>
          <cell r="T21263">
            <v>0</v>
          </cell>
          <cell r="U21263">
            <v>290</v>
          </cell>
          <cell r="W21263">
            <v>0</v>
          </cell>
        </row>
        <row r="21264">
          <cell r="B21264">
            <v>21265</v>
          </cell>
          <cell r="G21264" t="str">
            <v>Jerrycan HDPE - 20 L - Cap - Black</v>
          </cell>
          <cell r="H21264">
            <v>20</v>
          </cell>
          <cell r="I21264">
            <v>1</v>
          </cell>
          <cell r="J21264" t="str">
            <v>Pcs</v>
          </cell>
          <cell r="K21264">
            <v>0</v>
          </cell>
          <cell r="T21264">
            <v>0</v>
          </cell>
          <cell r="U21264">
            <v>290</v>
          </cell>
          <cell r="W21264">
            <v>0</v>
          </cell>
        </row>
        <row r="21265">
          <cell r="B21265">
            <v>21267</v>
          </cell>
          <cell r="G21265" t="str">
            <v>Scrap - Mancozeb 80 WP</v>
          </cell>
          <cell r="H21265">
            <v>25</v>
          </cell>
          <cell r="I21265">
            <v>1</v>
          </cell>
          <cell r="J21265" t="str">
            <v>Kg</v>
          </cell>
          <cell r="K21265">
            <v>0</v>
          </cell>
          <cell r="T21265">
            <v>0</v>
          </cell>
          <cell r="U21265">
            <v>1250</v>
          </cell>
          <cell r="W21265">
            <v>0</v>
          </cell>
        </row>
        <row r="21266">
          <cell r="B21266">
            <v>21268</v>
          </cell>
          <cell r="G21266" t="str">
            <v>Chlorpyrifos 500EC+Gypermetrin 50EC</v>
          </cell>
          <cell r="H21266">
            <v>200</v>
          </cell>
          <cell r="I21266">
            <v>1</v>
          </cell>
          <cell r="J21266" t="str">
            <v>Liter</v>
          </cell>
          <cell r="K21266">
            <v>0</v>
          </cell>
          <cell r="T21266">
            <v>0</v>
          </cell>
          <cell r="U21266">
            <v>1000</v>
          </cell>
          <cell r="W21266">
            <v>0</v>
          </cell>
        </row>
        <row r="21267">
          <cell r="B21267">
            <v>21269</v>
          </cell>
          <cell r="G21267" t="str">
            <v>Sticker Everstick 400 SL - 0,25 L</v>
          </cell>
          <cell r="H21267">
            <v>0.25</v>
          </cell>
          <cell r="I21267">
            <v>1</v>
          </cell>
          <cell r="J21267" t="str">
            <v>Pcs</v>
          </cell>
          <cell r="K21267">
            <v>0</v>
          </cell>
          <cell r="T21267">
            <v>0</v>
          </cell>
          <cell r="U21267">
            <v>2000</v>
          </cell>
          <cell r="W21267">
            <v>0</v>
          </cell>
        </row>
        <row r="21268">
          <cell r="B21268">
            <v>21270</v>
          </cell>
          <cell r="G21268" t="str">
            <v>Botol 500 ml PET (PSS) - Cap</v>
          </cell>
          <cell r="H21268">
            <v>0.5</v>
          </cell>
          <cell r="I21268">
            <v>1</v>
          </cell>
          <cell r="J21268" t="str">
            <v>Pcs</v>
          </cell>
          <cell r="K21268">
            <v>0</v>
          </cell>
          <cell r="T21268">
            <v>0</v>
          </cell>
          <cell r="U21268">
            <v>2000</v>
          </cell>
          <cell r="W21268">
            <v>0</v>
          </cell>
        </row>
        <row r="21269">
          <cell r="B21269">
            <v>21271</v>
          </cell>
          <cell r="G21269" t="str">
            <v>Botol 500 ml PET (PSS) - Plug</v>
          </cell>
          <cell r="H21269">
            <v>0.5</v>
          </cell>
          <cell r="I21269">
            <v>1</v>
          </cell>
          <cell r="J21269" t="str">
            <v>Pcs</v>
          </cell>
          <cell r="K21269">
            <v>0</v>
          </cell>
          <cell r="T21269">
            <v>0</v>
          </cell>
          <cell r="U21269">
            <v>2000</v>
          </cell>
          <cell r="W21269">
            <v>0</v>
          </cell>
        </row>
        <row r="21270">
          <cell r="B21270">
            <v>21272</v>
          </cell>
          <cell r="G21270" t="str">
            <v>Sticker Combitox 550 EC @ 500 ml</v>
          </cell>
          <cell r="H21270">
            <v>1</v>
          </cell>
          <cell r="I21270">
            <v>1</v>
          </cell>
          <cell r="J21270" t="str">
            <v>Pcs</v>
          </cell>
          <cell r="K21270">
            <v>0</v>
          </cell>
          <cell r="T21270">
            <v>0</v>
          </cell>
          <cell r="U21270">
            <v>2000</v>
          </cell>
          <cell r="W21270">
            <v>0</v>
          </cell>
        </row>
        <row r="21271">
          <cell r="B21271">
            <v>21273</v>
          </cell>
          <cell r="G21271" t="str">
            <v>Karton Box Combitox 550EC @500ml</v>
          </cell>
          <cell r="H21271">
            <v>0.5</v>
          </cell>
          <cell r="I21271">
            <v>1</v>
          </cell>
          <cell r="J21271" t="str">
            <v>Pcs</v>
          </cell>
          <cell r="K21271">
            <v>0</v>
          </cell>
          <cell r="T21271">
            <v>0</v>
          </cell>
          <cell r="U21271">
            <v>83</v>
          </cell>
          <cell r="W21271">
            <v>0</v>
          </cell>
        </row>
        <row r="21272">
          <cell r="B21272">
            <v>21274</v>
          </cell>
          <cell r="G21272" t="str">
            <v>Combitox 550 EC @500 ML</v>
          </cell>
          <cell r="H21272">
            <v>0.5</v>
          </cell>
          <cell r="I21272">
            <v>24</v>
          </cell>
          <cell r="J21272" t="str">
            <v>Liter</v>
          </cell>
          <cell r="K21272">
            <v>0</v>
          </cell>
          <cell r="T21272">
            <v>0</v>
          </cell>
          <cell r="U21272">
            <v>996</v>
          </cell>
          <cell r="W21272">
            <v>0</v>
          </cell>
        </row>
        <row r="21273">
          <cell r="B21273">
            <v>21275</v>
          </cell>
          <cell r="G21273" t="str">
            <v>Paraquat Dichloride 42% TA</v>
          </cell>
          <cell r="H21273">
            <v>220</v>
          </cell>
          <cell r="I21273">
            <v>1</v>
          </cell>
          <cell r="J21273" t="str">
            <v>Kg</v>
          </cell>
          <cell r="K21273">
            <v>0</v>
          </cell>
          <cell r="T21273">
            <v>0</v>
          </cell>
          <cell r="U21273">
            <v>440</v>
          </cell>
          <cell r="W21273">
            <v>0</v>
          </cell>
        </row>
        <row r="21274">
          <cell r="B21274">
            <v>21276</v>
          </cell>
          <cell r="G21274" t="str">
            <v>Scrap - Agrisol 445 N</v>
          </cell>
          <cell r="H21274">
            <v>200</v>
          </cell>
          <cell r="I21274">
            <v>1</v>
          </cell>
          <cell r="J21274" t="str">
            <v>Kg</v>
          </cell>
          <cell r="K21274">
            <v>0</v>
          </cell>
          <cell r="T21274">
            <v>0</v>
          </cell>
          <cell r="U21274">
            <v>150</v>
          </cell>
          <cell r="W21274">
            <v>0</v>
          </cell>
        </row>
        <row r="21275">
          <cell r="B21275">
            <v>21277</v>
          </cell>
          <cell r="G21275" t="str">
            <v>Sticker Everstick 400 SL - 0,25 L</v>
          </cell>
          <cell r="H21275">
            <v>0.25</v>
          </cell>
          <cell r="I21275">
            <v>1</v>
          </cell>
          <cell r="J21275" t="str">
            <v>Pcs</v>
          </cell>
          <cell r="K21275">
            <v>0</v>
          </cell>
          <cell r="T21275">
            <v>0</v>
          </cell>
          <cell r="U21275">
            <v>1.32</v>
          </cell>
          <cell r="W21275">
            <v>0</v>
          </cell>
        </row>
        <row r="21276">
          <cell r="B21276">
            <v>21278</v>
          </cell>
          <cell r="G21276" t="str">
            <v>Botol 1 Liter PET (PSS)</v>
          </cell>
          <cell r="H21276">
            <v>1</v>
          </cell>
          <cell r="I21276">
            <v>1</v>
          </cell>
          <cell r="J21276" t="str">
            <v>Pcs</v>
          </cell>
          <cell r="K21276">
            <v>0</v>
          </cell>
          <cell r="T21276">
            <v>0</v>
          </cell>
          <cell r="U21276">
            <v>1000</v>
          </cell>
          <cell r="W21276">
            <v>0</v>
          </cell>
        </row>
        <row r="21277">
          <cell r="B21277">
            <v>21279</v>
          </cell>
          <cell r="G21277" t="str">
            <v>Botol 1 Liter PET (PSS) Seal</v>
          </cell>
          <cell r="H21277">
            <v>1</v>
          </cell>
          <cell r="I21277">
            <v>1</v>
          </cell>
          <cell r="J21277" t="str">
            <v>Pcs</v>
          </cell>
          <cell r="K21277">
            <v>0</v>
          </cell>
          <cell r="T21277">
            <v>0</v>
          </cell>
          <cell r="U21277">
            <v>1000</v>
          </cell>
          <cell r="W21277">
            <v>0</v>
          </cell>
        </row>
        <row r="21278">
          <cell r="B21278">
            <v>21280</v>
          </cell>
          <cell r="G21278" t="str">
            <v>Botol 1 Liter PET (PSS) Cup</v>
          </cell>
          <cell r="H21278">
            <v>1</v>
          </cell>
          <cell r="I21278">
            <v>1</v>
          </cell>
          <cell r="J21278" t="str">
            <v>Pcs</v>
          </cell>
          <cell r="K21278">
            <v>0</v>
          </cell>
          <cell r="T21278">
            <v>0</v>
          </cell>
          <cell r="U21278">
            <v>1000</v>
          </cell>
          <cell r="W21278">
            <v>0</v>
          </cell>
        </row>
        <row r="21279">
          <cell r="B21279">
            <v>21281</v>
          </cell>
          <cell r="G21279" t="str">
            <v>Sticker Everstick 400 SL - 0,25 L</v>
          </cell>
          <cell r="H21279">
            <v>0.25</v>
          </cell>
          <cell r="I21279">
            <v>1</v>
          </cell>
          <cell r="J21279" t="str">
            <v>Pcs</v>
          </cell>
          <cell r="K21279">
            <v>0</v>
          </cell>
          <cell r="T21279">
            <v>0</v>
          </cell>
          <cell r="U21279">
            <v>1000</v>
          </cell>
          <cell r="W21279">
            <v>0</v>
          </cell>
        </row>
        <row r="21280">
          <cell r="B21280">
            <v>21282</v>
          </cell>
          <cell r="G21280" t="str">
            <v>Karton Box ProQuat 276 SL - 1 L</v>
          </cell>
          <cell r="H21280">
            <v>4</v>
          </cell>
          <cell r="I21280">
            <v>1</v>
          </cell>
          <cell r="J21280" t="str">
            <v>Pcs</v>
          </cell>
          <cell r="K21280">
            <v>0</v>
          </cell>
          <cell r="T21280">
            <v>0</v>
          </cell>
          <cell r="U21280">
            <v>84</v>
          </cell>
          <cell r="W21280">
            <v>0</v>
          </cell>
        </row>
        <row r="21281">
          <cell r="B21281">
            <v>21283</v>
          </cell>
          <cell r="G21281" t="str">
            <v>ProQuat 276 SL @1 Ltr</v>
          </cell>
          <cell r="H21281">
            <v>1</v>
          </cell>
          <cell r="I21281">
            <v>12</v>
          </cell>
          <cell r="J21281" t="str">
            <v>Liter</v>
          </cell>
          <cell r="K21281">
            <v>0</v>
          </cell>
          <cell r="T21281">
            <v>0</v>
          </cell>
          <cell r="U21281">
            <v>1008</v>
          </cell>
          <cell r="W21281">
            <v>0</v>
          </cell>
        </row>
        <row r="21282">
          <cell r="B21282">
            <v>21284</v>
          </cell>
          <cell r="G21282" t="str">
            <v>Paraquat Dichloride 42% TA</v>
          </cell>
          <cell r="H21282">
            <v>220</v>
          </cell>
          <cell r="I21282">
            <v>1</v>
          </cell>
          <cell r="J21282" t="str">
            <v>Kg</v>
          </cell>
          <cell r="K21282">
            <v>0</v>
          </cell>
          <cell r="T21282">
            <v>0</v>
          </cell>
          <cell r="U21282">
            <v>440</v>
          </cell>
          <cell r="W21282">
            <v>0</v>
          </cell>
        </row>
        <row r="21283">
          <cell r="B21283">
            <v>21285</v>
          </cell>
          <cell r="G21283" t="str">
            <v>Scrap - Agrisol 445 N</v>
          </cell>
          <cell r="H21283">
            <v>200</v>
          </cell>
          <cell r="I21283">
            <v>1</v>
          </cell>
          <cell r="J21283" t="str">
            <v>Kg</v>
          </cell>
          <cell r="K21283">
            <v>0</v>
          </cell>
          <cell r="T21283">
            <v>0</v>
          </cell>
          <cell r="U21283">
            <v>150</v>
          </cell>
          <cell r="W21283">
            <v>0</v>
          </cell>
        </row>
        <row r="21284">
          <cell r="B21284">
            <v>21286</v>
          </cell>
          <cell r="G21284" t="str">
            <v>Sticker Everstick 400 SL - 0,25 L</v>
          </cell>
          <cell r="H21284">
            <v>0.25</v>
          </cell>
          <cell r="I21284">
            <v>1</v>
          </cell>
          <cell r="J21284" t="str">
            <v>Pcs</v>
          </cell>
          <cell r="K21284">
            <v>0</v>
          </cell>
          <cell r="T21284">
            <v>0</v>
          </cell>
          <cell r="U21284">
            <v>1.32</v>
          </cell>
          <cell r="W21284">
            <v>0</v>
          </cell>
        </row>
        <row r="21285">
          <cell r="B21285">
            <v>21287</v>
          </cell>
          <cell r="G21285" t="str">
            <v>Botol 1 Liter PET (PSS)</v>
          </cell>
          <cell r="H21285">
            <v>1</v>
          </cell>
          <cell r="I21285">
            <v>1</v>
          </cell>
          <cell r="J21285" t="str">
            <v>Pcs</v>
          </cell>
          <cell r="K21285">
            <v>0</v>
          </cell>
          <cell r="T21285">
            <v>0</v>
          </cell>
          <cell r="U21285">
            <v>1000</v>
          </cell>
          <cell r="W21285">
            <v>0</v>
          </cell>
        </row>
        <row r="21286">
          <cell r="B21286">
            <v>21288</v>
          </cell>
          <cell r="G21286" t="str">
            <v>Botol 1 Liter PET (PSS) Seal</v>
          </cell>
          <cell r="H21286">
            <v>1</v>
          </cell>
          <cell r="I21286">
            <v>1</v>
          </cell>
          <cell r="J21286" t="str">
            <v>Pcs</v>
          </cell>
          <cell r="K21286">
            <v>0</v>
          </cell>
          <cell r="T21286">
            <v>0</v>
          </cell>
          <cell r="U21286">
            <v>1000</v>
          </cell>
          <cell r="W21286">
            <v>0</v>
          </cell>
        </row>
        <row r="21287">
          <cell r="B21287">
            <v>21289</v>
          </cell>
          <cell r="G21287" t="str">
            <v>Botol 1 Liter PET (PSS) Cup</v>
          </cell>
          <cell r="H21287">
            <v>1</v>
          </cell>
          <cell r="I21287">
            <v>1</v>
          </cell>
          <cell r="J21287" t="str">
            <v>Pcs</v>
          </cell>
          <cell r="K21287">
            <v>0</v>
          </cell>
          <cell r="T21287">
            <v>0</v>
          </cell>
          <cell r="U21287">
            <v>1000</v>
          </cell>
          <cell r="W21287">
            <v>0</v>
          </cell>
        </row>
        <row r="21288">
          <cell r="B21288">
            <v>21290</v>
          </cell>
          <cell r="G21288" t="str">
            <v>Sticker Everstick 400 SL - 0,25 L</v>
          </cell>
          <cell r="H21288">
            <v>0.25</v>
          </cell>
          <cell r="I21288">
            <v>1</v>
          </cell>
          <cell r="J21288" t="str">
            <v>Pcs</v>
          </cell>
          <cell r="K21288">
            <v>0</v>
          </cell>
          <cell r="T21288">
            <v>0</v>
          </cell>
          <cell r="U21288">
            <v>1000</v>
          </cell>
          <cell r="W21288">
            <v>0</v>
          </cell>
        </row>
        <row r="21289">
          <cell r="B21289">
            <v>21291</v>
          </cell>
          <cell r="G21289" t="str">
            <v>Karton Box ProQuat 276 SL - 1 L</v>
          </cell>
          <cell r="H21289">
            <v>4</v>
          </cell>
          <cell r="I21289">
            <v>1</v>
          </cell>
          <cell r="J21289" t="str">
            <v>Pcs</v>
          </cell>
          <cell r="K21289">
            <v>0</v>
          </cell>
          <cell r="T21289">
            <v>0</v>
          </cell>
          <cell r="U21289">
            <v>83</v>
          </cell>
          <cell r="W21289">
            <v>0</v>
          </cell>
        </row>
        <row r="21290">
          <cell r="B21290">
            <v>21292</v>
          </cell>
          <cell r="G21290" t="str">
            <v>ProQuat 276 SL @1 Ltr</v>
          </cell>
          <cell r="H21290">
            <v>1</v>
          </cell>
          <cell r="I21290">
            <v>12</v>
          </cell>
          <cell r="J21290" t="str">
            <v>Liter</v>
          </cell>
          <cell r="K21290">
            <v>0</v>
          </cell>
          <cell r="T21290">
            <v>0</v>
          </cell>
          <cell r="U21290">
            <v>996</v>
          </cell>
          <cell r="W21290">
            <v>0</v>
          </cell>
        </row>
        <row r="21291">
          <cell r="B21291">
            <v>21293</v>
          </cell>
          <cell r="G21291" t="str">
            <v>Paraquat Dichloride 42% TA</v>
          </cell>
          <cell r="H21291">
            <v>220</v>
          </cell>
          <cell r="I21291">
            <v>1</v>
          </cell>
          <cell r="J21291" t="str">
            <v>Kg</v>
          </cell>
          <cell r="K21291">
            <v>0</v>
          </cell>
          <cell r="T21291">
            <v>0</v>
          </cell>
          <cell r="U21291">
            <v>440</v>
          </cell>
          <cell r="W21291">
            <v>0</v>
          </cell>
        </row>
        <row r="21292">
          <cell r="B21292">
            <v>21294</v>
          </cell>
          <cell r="G21292" t="str">
            <v>Scrap - Agrisol 445 N</v>
          </cell>
          <cell r="H21292">
            <v>200</v>
          </cell>
          <cell r="I21292">
            <v>1</v>
          </cell>
          <cell r="J21292" t="str">
            <v>Kg</v>
          </cell>
          <cell r="K21292">
            <v>0</v>
          </cell>
          <cell r="T21292">
            <v>0</v>
          </cell>
          <cell r="U21292">
            <v>150</v>
          </cell>
          <cell r="W21292">
            <v>0</v>
          </cell>
        </row>
        <row r="21293">
          <cell r="B21293">
            <v>21295</v>
          </cell>
          <cell r="G21293" t="str">
            <v>Sticker Everstick 400 SL - 0,25 L</v>
          </cell>
          <cell r="H21293">
            <v>0.25</v>
          </cell>
          <cell r="I21293">
            <v>1</v>
          </cell>
          <cell r="J21293" t="str">
            <v>Pcs</v>
          </cell>
          <cell r="K21293">
            <v>0</v>
          </cell>
          <cell r="T21293">
            <v>0</v>
          </cell>
          <cell r="U21293">
            <v>1.32</v>
          </cell>
          <cell r="W21293">
            <v>0</v>
          </cell>
        </row>
        <row r="21294">
          <cell r="B21294">
            <v>21296</v>
          </cell>
          <cell r="G21294" t="str">
            <v>Botol 1 Liter PET (PSS)</v>
          </cell>
          <cell r="H21294">
            <v>1</v>
          </cell>
          <cell r="I21294">
            <v>1</v>
          </cell>
          <cell r="J21294" t="str">
            <v>Pcs</v>
          </cell>
          <cell r="K21294">
            <v>0</v>
          </cell>
          <cell r="T21294">
            <v>0</v>
          </cell>
          <cell r="U21294">
            <v>1000</v>
          </cell>
          <cell r="W21294">
            <v>0</v>
          </cell>
        </row>
        <row r="21295">
          <cell r="B21295">
            <v>21297</v>
          </cell>
          <cell r="G21295" t="str">
            <v>Botol 1 Liter PET (PSS) Seal</v>
          </cell>
          <cell r="H21295">
            <v>1</v>
          </cell>
          <cell r="I21295">
            <v>1</v>
          </cell>
          <cell r="J21295" t="str">
            <v>Pcs</v>
          </cell>
          <cell r="K21295">
            <v>0</v>
          </cell>
          <cell r="T21295">
            <v>0</v>
          </cell>
          <cell r="U21295">
            <v>1000</v>
          </cell>
          <cell r="W21295">
            <v>0</v>
          </cell>
        </row>
        <row r="21296">
          <cell r="B21296">
            <v>21298</v>
          </cell>
          <cell r="G21296" t="str">
            <v>Botol 1 Liter PET (PSS) Cup</v>
          </cell>
          <cell r="H21296">
            <v>1</v>
          </cell>
          <cell r="I21296">
            <v>1</v>
          </cell>
          <cell r="J21296" t="str">
            <v>Pcs</v>
          </cell>
          <cell r="K21296">
            <v>0</v>
          </cell>
          <cell r="T21296">
            <v>0</v>
          </cell>
          <cell r="U21296">
            <v>1000</v>
          </cell>
          <cell r="W21296">
            <v>0</v>
          </cell>
        </row>
        <row r="21297">
          <cell r="B21297">
            <v>21299</v>
          </cell>
          <cell r="G21297" t="str">
            <v>Sticker Everstick 400 SL - 0,25 L</v>
          </cell>
          <cell r="H21297">
            <v>0.25</v>
          </cell>
          <cell r="I21297">
            <v>1</v>
          </cell>
          <cell r="J21297" t="str">
            <v>Pcs</v>
          </cell>
          <cell r="K21297">
            <v>0</v>
          </cell>
          <cell r="T21297">
            <v>0</v>
          </cell>
          <cell r="U21297">
            <v>1000</v>
          </cell>
          <cell r="W21297">
            <v>0</v>
          </cell>
        </row>
        <row r="21298">
          <cell r="B21298">
            <v>21300</v>
          </cell>
          <cell r="G21298" t="str">
            <v>Karton Box ProQuat 276 SL - 1 L</v>
          </cell>
          <cell r="H21298">
            <v>4</v>
          </cell>
          <cell r="I21298">
            <v>1</v>
          </cell>
          <cell r="J21298" t="str">
            <v>Pcs</v>
          </cell>
          <cell r="K21298">
            <v>0</v>
          </cell>
          <cell r="T21298">
            <v>0</v>
          </cell>
          <cell r="U21298">
            <v>83</v>
          </cell>
          <cell r="W21298">
            <v>0</v>
          </cell>
        </row>
        <row r="21299">
          <cell r="B21299">
            <v>21301</v>
          </cell>
          <cell r="G21299" t="str">
            <v>ProQuat 276 SL @1 Ltr</v>
          </cell>
          <cell r="H21299">
            <v>1</v>
          </cell>
          <cell r="I21299">
            <v>12</v>
          </cell>
          <cell r="J21299" t="str">
            <v>Liter</v>
          </cell>
          <cell r="K21299">
            <v>0</v>
          </cell>
          <cell r="T21299">
            <v>0</v>
          </cell>
          <cell r="U21299">
            <v>996</v>
          </cell>
          <cell r="W21299">
            <v>0</v>
          </cell>
        </row>
        <row r="21300">
          <cell r="B21300">
            <v>21302</v>
          </cell>
          <cell r="G21300" t="str">
            <v>Paraquat Dichloride 42% TA</v>
          </cell>
          <cell r="H21300">
            <v>220</v>
          </cell>
          <cell r="I21300">
            <v>1</v>
          </cell>
          <cell r="J21300" t="str">
            <v>Kg</v>
          </cell>
          <cell r="K21300">
            <v>0</v>
          </cell>
          <cell r="T21300">
            <v>0</v>
          </cell>
          <cell r="U21300">
            <v>440</v>
          </cell>
          <cell r="W21300">
            <v>0</v>
          </cell>
        </row>
        <row r="21301">
          <cell r="B21301">
            <v>21303</v>
          </cell>
          <cell r="G21301" t="str">
            <v>Scrap - Agrisol 445 N</v>
          </cell>
          <cell r="H21301">
            <v>200</v>
          </cell>
          <cell r="I21301">
            <v>1</v>
          </cell>
          <cell r="J21301" t="str">
            <v>Kg</v>
          </cell>
          <cell r="K21301">
            <v>0</v>
          </cell>
          <cell r="T21301">
            <v>0</v>
          </cell>
          <cell r="U21301">
            <v>150</v>
          </cell>
          <cell r="W21301">
            <v>0</v>
          </cell>
        </row>
        <row r="21302">
          <cell r="B21302">
            <v>21304</v>
          </cell>
          <cell r="G21302" t="str">
            <v>Sticker Everstick 400 SL - 0,25 L</v>
          </cell>
          <cell r="H21302">
            <v>0.25</v>
          </cell>
          <cell r="I21302">
            <v>1</v>
          </cell>
          <cell r="J21302" t="str">
            <v>Pcs</v>
          </cell>
          <cell r="K21302">
            <v>0</v>
          </cell>
          <cell r="T21302">
            <v>0</v>
          </cell>
          <cell r="U21302">
            <v>1.32</v>
          </cell>
          <cell r="W21302">
            <v>0</v>
          </cell>
        </row>
        <row r="21303">
          <cell r="B21303">
            <v>21305</v>
          </cell>
          <cell r="G21303" t="str">
            <v>Bottle PET - 1 L</v>
          </cell>
          <cell r="H21303">
            <v>1</v>
          </cell>
          <cell r="I21303">
            <v>1</v>
          </cell>
          <cell r="J21303" t="str">
            <v>Pcs</v>
          </cell>
          <cell r="K21303">
            <v>0</v>
          </cell>
          <cell r="T21303">
            <v>0</v>
          </cell>
          <cell r="U21303">
            <v>1000</v>
          </cell>
          <cell r="W21303">
            <v>0</v>
          </cell>
        </row>
        <row r="21304">
          <cell r="B21304">
            <v>21306</v>
          </cell>
          <cell r="G21304" t="str">
            <v>Botol 1 Liter PET (PSS) Seal</v>
          </cell>
          <cell r="H21304">
            <v>1</v>
          </cell>
          <cell r="I21304">
            <v>1</v>
          </cell>
          <cell r="J21304" t="str">
            <v>Pcs</v>
          </cell>
          <cell r="K21304">
            <v>0</v>
          </cell>
          <cell r="T21304">
            <v>0</v>
          </cell>
          <cell r="U21304">
            <v>1000</v>
          </cell>
          <cell r="W21304">
            <v>0</v>
          </cell>
        </row>
        <row r="21305">
          <cell r="B21305">
            <v>21307</v>
          </cell>
          <cell r="G21305" t="str">
            <v>Botol 1 Liter PET (PSS) Cup</v>
          </cell>
          <cell r="H21305">
            <v>1</v>
          </cell>
          <cell r="I21305">
            <v>1</v>
          </cell>
          <cell r="J21305" t="str">
            <v>Pcs</v>
          </cell>
          <cell r="K21305">
            <v>0</v>
          </cell>
          <cell r="T21305">
            <v>0</v>
          </cell>
          <cell r="U21305">
            <v>1000</v>
          </cell>
          <cell r="W21305">
            <v>0</v>
          </cell>
        </row>
        <row r="21306">
          <cell r="B21306">
            <v>21308</v>
          </cell>
          <cell r="G21306" t="str">
            <v>Sticker Everstick 400 SL - 0,25 L</v>
          </cell>
          <cell r="H21306">
            <v>0.25</v>
          </cell>
          <cell r="I21306">
            <v>1</v>
          </cell>
          <cell r="J21306" t="str">
            <v>Pcs</v>
          </cell>
          <cell r="K21306">
            <v>0</v>
          </cell>
          <cell r="T21306">
            <v>0</v>
          </cell>
          <cell r="U21306">
            <v>1000</v>
          </cell>
          <cell r="W21306">
            <v>0</v>
          </cell>
        </row>
        <row r="21307">
          <cell r="B21307">
            <v>21309</v>
          </cell>
          <cell r="G21307" t="str">
            <v>Karton Box ProQuat 276 SL - 1 L</v>
          </cell>
          <cell r="H21307">
            <v>4</v>
          </cell>
          <cell r="I21307">
            <v>1</v>
          </cell>
          <cell r="J21307" t="str">
            <v>Pcs</v>
          </cell>
          <cell r="K21307">
            <v>0</v>
          </cell>
          <cell r="T21307">
            <v>0</v>
          </cell>
          <cell r="U21307">
            <v>84</v>
          </cell>
          <cell r="W21307">
            <v>0</v>
          </cell>
        </row>
        <row r="21308">
          <cell r="B21308">
            <v>21310</v>
          </cell>
          <cell r="G21308" t="str">
            <v>ProQuat 276 SL @1 Ltr</v>
          </cell>
          <cell r="H21308">
            <v>1</v>
          </cell>
          <cell r="I21308">
            <v>12</v>
          </cell>
          <cell r="J21308" t="str">
            <v>Liter</v>
          </cell>
          <cell r="K21308">
            <v>0</v>
          </cell>
          <cell r="T21308">
            <v>0</v>
          </cell>
          <cell r="U21308">
            <v>1008</v>
          </cell>
          <cell r="W21308">
            <v>0</v>
          </cell>
        </row>
        <row r="21309">
          <cell r="B21309">
            <v>21311</v>
          </cell>
          <cell r="E21309" t="str">
            <v>1.1.7.0.3.431</v>
          </cell>
          <cell r="G21309" t="str">
            <v>ProQuat 276 SL @1 Ltr</v>
          </cell>
          <cell r="H21309">
            <v>1</v>
          </cell>
          <cell r="I21309">
            <v>12</v>
          </cell>
          <cell r="J21309" t="str">
            <v>Pcs</v>
          </cell>
          <cell r="K21309">
            <v>37441.390312925163</v>
          </cell>
          <cell r="T21309">
            <v>0</v>
          </cell>
          <cell r="U21309">
            <v>4008</v>
          </cell>
          <cell r="W21309">
            <v>0</v>
          </cell>
        </row>
        <row r="21310">
          <cell r="B21310">
            <v>21312</v>
          </cell>
          <cell r="E21310" t="str">
            <v>1.1.7.0.3.365</v>
          </cell>
          <cell r="G21310" t="str">
            <v>Combitox 550 EC @500 ML</v>
          </cell>
          <cell r="H21310">
            <v>0.5</v>
          </cell>
          <cell r="I21310">
            <v>24</v>
          </cell>
          <cell r="J21310" t="str">
            <v>Pcs</v>
          </cell>
          <cell r="K21310">
            <v>98865.45454545453</v>
          </cell>
          <cell r="T21310">
            <v>0</v>
          </cell>
          <cell r="U21310">
            <v>996</v>
          </cell>
          <cell r="W21310">
            <v>0</v>
          </cell>
        </row>
        <row r="21311">
          <cell r="B21311">
            <v>21313</v>
          </cell>
          <cell r="G21311" t="str">
            <v>Chlorpyrifos 500EC+Gypermetrin 50EC</v>
          </cell>
          <cell r="H21311">
            <v>200</v>
          </cell>
          <cell r="I21311">
            <v>1</v>
          </cell>
          <cell r="J21311" t="str">
            <v>Liter</v>
          </cell>
          <cell r="K21311">
            <v>0</v>
          </cell>
          <cell r="T21311">
            <v>0</v>
          </cell>
          <cell r="U21311">
            <v>1000</v>
          </cell>
          <cell r="W21311">
            <v>0</v>
          </cell>
        </row>
        <row r="21312">
          <cell r="B21312">
            <v>21314</v>
          </cell>
          <cell r="G21312" t="str">
            <v>Sticker Everstick 400 SL - 0,25 L</v>
          </cell>
          <cell r="H21312">
            <v>0.25</v>
          </cell>
          <cell r="I21312">
            <v>1</v>
          </cell>
          <cell r="J21312" t="str">
            <v>Pcs</v>
          </cell>
          <cell r="K21312">
            <v>0</v>
          </cell>
          <cell r="T21312">
            <v>0</v>
          </cell>
          <cell r="U21312">
            <v>2000</v>
          </cell>
          <cell r="W21312">
            <v>0</v>
          </cell>
        </row>
        <row r="21313">
          <cell r="B21313">
            <v>21315</v>
          </cell>
          <cell r="G21313" t="str">
            <v>Botol 500 ml PET (PSS) - Cap</v>
          </cell>
          <cell r="H21313">
            <v>0.5</v>
          </cell>
          <cell r="I21313">
            <v>1</v>
          </cell>
          <cell r="J21313" t="str">
            <v>Pcs</v>
          </cell>
          <cell r="K21313">
            <v>0</v>
          </cell>
          <cell r="T21313">
            <v>0</v>
          </cell>
          <cell r="U21313">
            <v>2000</v>
          </cell>
          <cell r="W21313">
            <v>0</v>
          </cell>
        </row>
        <row r="21314">
          <cell r="B21314">
            <v>21316</v>
          </cell>
          <cell r="G21314" t="str">
            <v>Botol 500 ml PET (PSS) - Plug</v>
          </cell>
          <cell r="H21314">
            <v>0.5</v>
          </cell>
          <cell r="I21314">
            <v>1</v>
          </cell>
          <cell r="J21314" t="str">
            <v>Pcs</v>
          </cell>
          <cell r="K21314">
            <v>0</v>
          </cell>
          <cell r="T21314">
            <v>0</v>
          </cell>
          <cell r="U21314">
            <v>2000</v>
          </cell>
          <cell r="W21314">
            <v>0</v>
          </cell>
        </row>
        <row r="21315">
          <cell r="B21315">
            <v>21317</v>
          </cell>
          <cell r="G21315" t="str">
            <v>Sticker Combitox 550 EC @ 500 ml</v>
          </cell>
          <cell r="H21315">
            <v>1</v>
          </cell>
          <cell r="I21315">
            <v>1</v>
          </cell>
          <cell r="J21315" t="str">
            <v>Pcs</v>
          </cell>
          <cell r="K21315">
            <v>0</v>
          </cell>
          <cell r="T21315">
            <v>0</v>
          </cell>
          <cell r="U21315">
            <v>2000</v>
          </cell>
          <cell r="W21315">
            <v>0</v>
          </cell>
        </row>
        <row r="21316">
          <cell r="B21316">
            <v>21318</v>
          </cell>
          <cell r="G21316" t="str">
            <v>Karton Box Combitox 550EC @500ml</v>
          </cell>
          <cell r="H21316">
            <v>0.5</v>
          </cell>
          <cell r="I21316">
            <v>1</v>
          </cell>
          <cell r="J21316" t="str">
            <v>Pcs</v>
          </cell>
          <cell r="K21316">
            <v>0</v>
          </cell>
          <cell r="T21316">
            <v>0</v>
          </cell>
          <cell r="U21316">
            <v>83</v>
          </cell>
          <cell r="W21316">
            <v>0</v>
          </cell>
        </row>
        <row r="21317">
          <cell r="B21317">
            <v>21319</v>
          </cell>
          <cell r="G21317" t="str">
            <v>Combitox 550 EC @500 ML</v>
          </cell>
          <cell r="H21317">
            <v>0.5</v>
          </cell>
          <cell r="I21317">
            <v>24</v>
          </cell>
          <cell r="J21317" t="str">
            <v>Liter</v>
          </cell>
          <cell r="K21317">
            <v>0</v>
          </cell>
          <cell r="T21317">
            <v>0</v>
          </cell>
          <cell r="U21317">
            <v>996</v>
          </cell>
          <cell r="W21317">
            <v>0</v>
          </cell>
        </row>
        <row r="21318">
          <cell r="B21318">
            <v>21320</v>
          </cell>
          <cell r="G21318" t="str">
            <v>Paraquat Dichloride 42% TA</v>
          </cell>
          <cell r="H21318">
            <v>220</v>
          </cell>
          <cell r="I21318">
            <v>1</v>
          </cell>
          <cell r="J21318" t="str">
            <v>Kg</v>
          </cell>
          <cell r="K21318">
            <v>0</v>
          </cell>
          <cell r="T21318">
            <v>0</v>
          </cell>
          <cell r="U21318">
            <v>440</v>
          </cell>
          <cell r="W21318">
            <v>0</v>
          </cell>
        </row>
        <row r="21319">
          <cell r="B21319">
            <v>21321</v>
          </cell>
          <cell r="G21319" t="str">
            <v>Scrap - Agrisol 445 N</v>
          </cell>
          <cell r="H21319">
            <v>200</v>
          </cell>
          <cell r="I21319">
            <v>1</v>
          </cell>
          <cell r="J21319" t="str">
            <v>Kg</v>
          </cell>
          <cell r="K21319">
            <v>0</v>
          </cell>
          <cell r="T21319">
            <v>0</v>
          </cell>
          <cell r="U21319">
            <v>150</v>
          </cell>
          <cell r="W21319">
            <v>0</v>
          </cell>
        </row>
        <row r="21320">
          <cell r="B21320">
            <v>21322</v>
          </cell>
          <cell r="G21320" t="str">
            <v>Sticker Everstick 400 SL - 0,25 L</v>
          </cell>
          <cell r="H21320">
            <v>0.25</v>
          </cell>
          <cell r="I21320">
            <v>1</v>
          </cell>
          <cell r="J21320" t="str">
            <v>Pcs</v>
          </cell>
          <cell r="K21320">
            <v>0</v>
          </cell>
          <cell r="T21320">
            <v>0</v>
          </cell>
          <cell r="U21320">
            <v>1.32</v>
          </cell>
          <cell r="W21320">
            <v>0</v>
          </cell>
        </row>
        <row r="21321">
          <cell r="B21321">
            <v>21323</v>
          </cell>
          <cell r="G21321" t="str">
            <v>Bottle PET - 1 L</v>
          </cell>
          <cell r="H21321">
            <v>1</v>
          </cell>
          <cell r="I21321">
            <v>1</v>
          </cell>
          <cell r="J21321" t="str">
            <v>Pcs</v>
          </cell>
          <cell r="K21321">
            <v>0</v>
          </cell>
          <cell r="T21321">
            <v>0</v>
          </cell>
          <cell r="U21321">
            <v>1000</v>
          </cell>
          <cell r="W21321">
            <v>0</v>
          </cell>
        </row>
        <row r="21322">
          <cell r="B21322">
            <v>21324</v>
          </cell>
          <cell r="G21322" t="str">
            <v>Botol 1 Liter PET (PSS) Seal</v>
          </cell>
          <cell r="H21322">
            <v>1</v>
          </cell>
          <cell r="I21322">
            <v>1</v>
          </cell>
          <cell r="J21322" t="str">
            <v>Pcs</v>
          </cell>
          <cell r="K21322">
            <v>0</v>
          </cell>
          <cell r="T21322">
            <v>0</v>
          </cell>
          <cell r="U21322">
            <v>1000</v>
          </cell>
          <cell r="W21322">
            <v>0</v>
          </cell>
        </row>
        <row r="21323">
          <cell r="B21323">
            <v>21325</v>
          </cell>
          <cell r="G21323" t="str">
            <v>Botol 1 Liter PET (PSS) Cup</v>
          </cell>
          <cell r="H21323">
            <v>1</v>
          </cell>
          <cell r="I21323">
            <v>1</v>
          </cell>
          <cell r="J21323" t="str">
            <v>Pcs</v>
          </cell>
          <cell r="K21323">
            <v>0</v>
          </cell>
          <cell r="T21323">
            <v>0</v>
          </cell>
          <cell r="U21323">
            <v>1000</v>
          </cell>
          <cell r="W21323">
            <v>0</v>
          </cell>
        </row>
        <row r="21324">
          <cell r="B21324">
            <v>21326</v>
          </cell>
          <cell r="G21324" t="str">
            <v>Sticker Everstick 400 SL - 0,25 L</v>
          </cell>
          <cell r="H21324">
            <v>0.25</v>
          </cell>
          <cell r="I21324">
            <v>1</v>
          </cell>
          <cell r="J21324" t="str">
            <v>Pcs</v>
          </cell>
          <cell r="K21324">
            <v>0</v>
          </cell>
          <cell r="T21324">
            <v>0</v>
          </cell>
          <cell r="U21324">
            <v>1000</v>
          </cell>
          <cell r="W21324">
            <v>0</v>
          </cell>
        </row>
        <row r="21325">
          <cell r="B21325">
            <v>21327</v>
          </cell>
          <cell r="G21325" t="str">
            <v>Karton Box ProQuat 276 SL - 1 L</v>
          </cell>
          <cell r="H21325">
            <v>4</v>
          </cell>
          <cell r="I21325">
            <v>1</v>
          </cell>
          <cell r="J21325" t="str">
            <v>Pcs</v>
          </cell>
          <cell r="K21325">
            <v>0</v>
          </cell>
          <cell r="T21325">
            <v>0</v>
          </cell>
          <cell r="U21325">
            <v>83</v>
          </cell>
          <cell r="W21325">
            <v>0</v>
          </cell>
        </row>
        <row r="21326">
          <cell r="B21326">
            <v>21328</v>
          </cell>
          <cell r="G21326" t="str">
            <v>ProQuat 276 SL @1 Ltr</v>
          </cell>
          <cell r="H21326">
            <v>1</v>
          </cell>
          <cell r="I21326">
            <v>12</v>
          </cell>
          <cell r="J21326" t="str">
            <v>Liter</v>
          </cell>
          <cell r="K21326">
            <v>0</v>
          </cell>
          <cell r="T21326">
            <v>0</v>
          </cell>
          <cell r="U21326">
            <v>996</v>
          </cell>
          <cell r="W21326">
            <v>0</v>
          </cell>
        </row>
        <row r="21327">
          <cell r="B21327">
            <v>21329</v>
          </cell>
          <cell r="G21327" t="str">
            <v>Paraquat Dichloride 42% TA</v>
          </cell>
          <cell r="H21327">
            <v>220</v>
          </cell>
          <cell r="I21327">
            <v>1</v>
          </cell>
          <cell r="J21327" t="str">
            <v>Kg</v>
          </cell>
          <cell r="K21327">
            <v>0</v>
          </cell>
          <cell r="T21327">
            <v>0</v>
          </cell>
          <cell r="U21327">
            <v>440</v>
          </cell>
          <cell r="W21327">
            <v>0</v>
          </cell>
        </row>
        <row r="21328">
          <cell r="B21328">
            <v>21330</v>
          </cell>
          <cell r="G21328" t="str">
            <v>Scrap - Agrisol 445 N</v>
          </cell>
          <cell r="H21328">
            <v>200</v>
          </cell>
          <cell r="I21328">
            <v>1</v>
          </cell>
          <cell r="J21328" t="str">
            <v>Kg</v>
          </cell>
          <cell r="K21328">
            <v>0</v>
          </cell>
          <cell r="T21328">
            <v>0</v>
          </cell>
          <cell r="U21328">
            <v>150</v>
          </cell>
          <cell r="W21328">
            <v>0</v>
          </cell>
        </row>
        <row r="21329">
          <cell r="B21329">
            <v>21331</v>
          </cell>
          <cell r="G21329" t="str">
            <v>Sticker Everstick 400 SL - 0,25 L</v>
          </cell>
          <cell r="H21329">
            <v>0.25</v>
          </cell>
          <cell r="I21329">
            <v>1</v>
          </cell>
          <cell r="J21329" t="str">
            <v>Pcs</v>
          </cell>
          <cell r="K21329">
            <v>0</v>
          </cell>
          <cell r="T21329">
            <v>0</v>
          </cell>
          <cell r="U21329">
            <v>1.32</v>
          </cell>
          <cell r="W21329">
            <v>0</v>
          </cell>
        </row>
        <row r="21330">
          <cell r="B21330">
            <v>21332</v>
          </cell>
          <cell r="G21330" t="str">
            <v>Bottle PET - 1 L</v>
          </cell>
          <cell r="H21330">
            <v>1</v>
          </cell>
          <cell r="I21330">
            <v>1</v>
          </cell>
          <cell r="J21330" t="str">
            <v>Pcs</v>
          </cell>
          <cell r="K21330">
            <v>0</v>
          </cell>
          <cell r="T21330">
            <v>0</v>
          </cell>
          <cell r="U21330">
            <v>1000</v>
          </cell>
          <cell r="W21330">
            <v>0</v>
          </cell>
        </row>
        <row r="21331">
          <cell r="B21331">
            <v>21333</v>
          </cell>
          <cell r="G21331" t="str">
            <v>Botol 1 Liter PET (PSS) Seal</v>
          </cell>
          <cell r="H21331">
            <v>1</v>
          </cell>
          <cell r="I21331">
            <v>1</v>
          </cell>
          <cell r="J21331" t="str">
            <v>Pcs</v>
          </cell>
          <cell r="K21331">
            <v>0</v>
          </cell>
          <cell r="T21331">
            <v>0</v>
          </cell>
          <cell r="U21331">
            <v>1000</v>
          </cell>
          <cell r="W21331">
            <v>0</v>
          </cell>
        </row>
        <row r="21332">
          <cell r="B21332">
            <v>21334</v>
          </cell>
          <cell r="G21332" t="str">
            <v>Botol 1 Liter PET (PSS) Cup</v>
          </cell>
          <cell r="H21332">
            <v>1</v>
          </cell>
          <cell r="I21332">
            <v>1</v>
          </cell>
          <cell r="J21332" t="str">
            <v>Pcs</v>
          </cell>
          <cell r="K21332">
            <v>0</v>
          </cell>
          <cell r="T21332">
            <v>0</v>
          </cell>
          <cell r="U21332">
            <v>1000</v>
          </cell>
          <cell r="W21332">
            <v>0</v>
          </cell>
        </row>
        <row r="21333">
          <cell r="B21333">
            <v>21335</v>
          </cell>
          <cell r="G21333" t="str">
            <v>Sticker Everstick 400 SL - 0,25 L</v>
          </cell>
          <cell r="H21333">
            <v>0.25</v>
          </cell>
          <cell r="I21333">
            <v>1</v>
          </cell>
          <cell r="J21333" t="str">
            <v>Pcs</v>
          </cell>
          <cell r="K21333">
            <v>0</v>
          </cell>
          <cell r="T21333">
            <v>0</v>
          </cell>
          <cell r="U21333">
            <v>1000</v>
          </cell>
          <cell r="W21333">
            <v>0</v>
          </cell>
        </row>
        <row r="21334">
          <cell r="B21334">
            <v>21336</v>
          </cell>
          <cell r="G21334" t="str">
            <v>Karton Box ProQuat 276 SL - 1 L</v>
          </cell>
          <cell r="H21334">
            <v>4</v>
          </cell>
          <cell r="I21334">
            <v>1</v>
          </cell>
          <cell r="J21334" t="str">
            <v>Pcs</v>
          </cell>
          <cell r="K21334">
            <v>0</v>
          </cell>
          <cell r="T21334">
            <v>0</v>
          </cell>
          <cell r="U21334">
            <v>83</v>
          </cell>
          <cell r="W21334">
            <v>0</v>
          </cell>
        </row>
        <row r="21335">
          <cell r="B21335">
            <v>21337</v>
          </cell>
          <cell r="G21335" t="str">
            <v>ProQuat 276 SL @1 Ltr</v>
          </cell>
          <cell r="H21335">
            <v>1</v>
          </cell>
          <cell r="I21335">
            <v>12</v>
          </cell>
          <cell r="J21335" t="str">
            <v>Liter</v>
          </cell>
          <cell r="K21335">
            <v>0</v>
          </cell>
          <cell r="T21335">
            <v>0</v>
          </cell>
          <cell r="U21335">
            <v>996</v>
          </cell>
          <cell r="W21335">
            <v>0</v>
          </cell>
        </row>
        <row r="21336">
          <cell r="B21336">
            <v>21338</v>
          </cell>
          <cell r="G21336" t="str">
            <v>Paraquat Dichloride 42% TA</v>
          </cell>
          <cell r="H21336">
            <v>220</v>
          </cell>
          <cell r="I21336">
            <v>1</v>
          </cell>
          <cell r="J21336" t="str">
            <v>Kg</v>
          </cell>
          <cell r="K21336">
            <v>0</v>
          </cell>
          <cell r="T21336">
            <v>0</v>
          </cell>
          <cell r="U21336">
            <v>440</v>
          </cell>
          <cell r="W21336">
            <v>0</v>
          </cell>
        </row>
        <row r="21337">
          <cell r="B21337">
            <v>21339</v>
          </cell>
          <cell r="G21337" t="str">
            <v>Scrap - Agrisol 445 N</v>
          </cell>
          <cell r="H21337">
            <v>200</v>
          </cell>
          <cell r="I21337">
            <v>1</v>
          </cell>
          <cell r="J21337" t="str">
            <v>Kg</v>
          </cell>
          <cell r="K21337">
            <v>0</v>
          </cell>
          <cell r="T21337">
            <v>0</v>
          </cell>
          <cell r="U21337">
            <v>150</v>
          </cell>
          <cell r="W21337">
            <v>0</v>
          </cell>
        </row>
        <row r="21338">
          <cell r="B21338">
            <v>21340</v>
          </cell>
          <cell r="G21338" t="str">
            <v>Sticker Everstick 400 SL - 0,25 L</v>
          </cell>
          <cell r="H21338">
            <v>0.25</v>
          </cell>
          <cell r="I21338">
            <v>1</v>
          </cell>
          <cell r="J21338" t="str">
            <v>Pcs</v>
          </cell>
          <cell r="K21338">
            <v>0</v>
          </cell>
          <cell r="T21338">
            <v>0</v>
          </cell>
          <cell r="U21338">
            <v>1.32</v>
          </cell>
          <cell r="W21338">
            <v>0</v>
          </cell>
        </row>
        <row r="21339">
          <cell r="B21339">
            <v>21341</v>
          </cell>
          <cell r="G21339" t="str">
            <v>Bottle PET - 1 L</v>
          </cell>
          <cell r="H21339">
            <v>1</v>
          </cell>
          <cell r="I21339">
            <v>1</v>
          </cell>
          <cell r="J21339" t="str">
            <v>Pcs</v>
          </cell>
          <cell r="K21339">
            <v>0</v>
          </cell>
          <cell r="T21339">
            <v>0</v>
          </cell>
          <cell r="U21339">
            <v>1000</v>
          </cell>
          <cell r="W21339">
            <v>0</v>
          </cell>
        </row>
        <row r="21340">
          <cell r="B21340">
            <v>21342</v>
          </cell>
          <cell r="G21340" t="str">
            <v>Botol 1 Liter PET (PSS) Seal</v>
          </cell>
          <cell r="H21340">
            <v>1</v>
          </cell>
          <cell r="I21340">
            <v>1</v>
          </cell>
          <cell r="J21340" t="str">
            <v>Pcs</v>
          </cell>
          <cell r="K21340">
            <v>0</v>
          </cell>
          <cell r="T21340">
            <v>0</v>
          </cell>
          <cell r="U21340">
            <v>1000</v>
          </cell>
          <cell r="W21340">
            <v>0</v>
          </cell>
        </row>
        <row r="21341">
          <cell r="B21341">
            <v>21343</v>
          </cell>
          <cell r="G21341" t="str">
            <v>Botol 1 Liter PET (PSS) Cup</v>
          </cell>
          <cell r="H21341">
            <v>1</v>
          </cell>
          <cell r="I21341">
            <v>1</v>
          </cell>
          <cell r="J21341" t="str">
            <v>Pcs</v>
          </cell>
          <cell r="K21341">
            <v>0</v>
          </cell>
          <cell r="T21341">
            <v>0</v>
          </cell>
          <cell r="U21341">
            <v>1000</v>
          </cell>
          <cell r="W21341">
            <v>0</v>
          </cell>
        </row>
        <row r="21342">
          <cell r="B21342">
            <v>21344</v>
          </cell>
          <cell r="G21342" t="str">
            <v>Sticker Everstick 400 SL - 0,25 L</v>
          </cell>
          <cell r="H21342">
            <v>0.25</v>
          </cell>
          <cell r="I21342">
            <v>1</v>
          </cell>
          <cell r="J21342" t="str">
            <v>Pcs</v>
          </cell>
          <cell r="K21342">
            <v>0</v>
          </cell>
          <cell r="T21342">
            <v>0</v>
          </cell>
          <cell r="U21342">
            <v>1000</v>
          </cell>
          <cell r="W21342">
            <v>0</v>
          </cell>
        </row>
        <row r="21343">
          <cell r="B21343">
            <v>21345</v>
          </cell>
          <cell r="G21343" t="str">
            <v>Karton Box ProQuat 276 SL - 1 L</v>
          </cell>
          <cell r="H21343">
            <v>4</v>
          </cell>
          <cell r="I21343">
            <v>1</v>
          </cell>
          <cell r="J21343" t="str">
            <v>Pcs</v>
          </cell>
          <cell r="K21343">
            <v>0</v>
          </cell>
          <cell r="T21343">
            <v>0</v>
          </cell>
          <cell r="U21343">
            <v>84</v>
          </cell>
          <cell r="W21343">
            <v>0</v>
          </cell>
        </row>
        <row r="21344">
          <cell r="B21344">
            <v>21346</v>
          </cell>
          <cell r="G21344" t="str">
            <v>ProQuat 276 SL @1 Ltr</v>
          </cell>
          <cell r="H21344">
            <v>1</v>
          </cell>
          <cell r="I21344">
            <v>12</v>
          </cell>
          <cell r="J21344" t="str">
            <v>Liter</v>
          </cell>
          <cell r="K21344">
            <v>0</v>
          </cell>
          <cell r="T21344">
            <v>0</v>
          </cell>
          <cell r="U21344">
            <v>1008</v>
          </cell>
          <cell r="W21344">
            <v>0</v>
          </cell>
        </row>
        <row r="21345">
          <cell r="B21345">
            <v>21347</v>
          </cell>
          <cell r="G21345" t="str">
            <v>Paraquat Dichloride 42% TA</v>
          </cell>
          <cell r="H21345">
            <v>220</v>
          </cell>
          <cell r="I21345">
            <v>1</v>
          </cell>
          <cell r="J21345" t="str">
            <v>Kg</v>
          </cell>
          <cell r="K21345">
            <v>0</v>
          </cell>
          <cell r="T21345">
            <v>0</v>
          </cell>
          <cell r="U21345">
            <v>440</v>
          </cell>
          <cell r="W21345">
            <v>0</v>
          </cell>
        </row>
        <row r="21346">
          <cell r="B21346">
            <v>21348</v>
          </cell>
          <cell r="G21346" t="str">
            <v>Scrap - Agrisol 445 N</v>
          </cell>
          <cell r="H21346">
            <v>200</v>
          </cell>
          <cell r="I21346">
            <v>1</v>
          </cell>
          <cell r="J21346" t="str">
            <v>Kg</v>
          </cell>
          <cell r="K21346">
            <v>0</v>
          </cell>
          <cell r="T21346">
            <v>0</v>
          </cell>
          <cell r="U21346">
            <v>150</v>
          </cell>
          <cell r="W21346">
            <v>0</v>
          </cell>
        </row>
        <row r="21347">
          <cell r="B21347">
            <v>21349</v>
          </cell>
          <cell r="G21347" t="str">
            <v>Sticker Everstick 400 SL - 0,25 L</v>
          </cell>
          <cell r="H21347">
            <v>0.25</v>
          </cell>
          <cell r="I21347">
            <v>1</v>
          </cell>
          <cell r="J21347" t="str">
            <v>Pcs</v>
          </cell>
          <cell r="K21347">
            <v>0</v>
          </cell>
          <cell r="T21347">
            <v>0</v>
          </cell>
          <cell r="U21347">
            <v>1.32</v>
          </cell>
          <cell r="W21347">
            <v>0</v>
          </cell>
        </row>
        <row r="21348">
          <cell r="B21348">
            <v>21350</v>
          </cell>
          <cell r="G21348" t="str">
            <v>Bottle PET - 1 L</v>
          </cell>
          <cell r="H21348">
            <v>1</v>
          </cell>
          <cell r="I21348">
            <v>1</v>
          </cell>
          <cell r="J21348" t="str">
            <v>Pcs</v>
          </cell>
          <cell r="K21348">
            <v>0</v>
          </cell>
          <cell r="T21348">
            <v>0</v>
          </cell>
          <cell r="U21348">
            <v>1000</v>
          </cell>
          <cell r="W21348">
            <v>0</v>
          </cell>
        </row>
        <row r="21349">
          <cell r="B21349">
            <v>21351</v>
          </cell>
          <cell r="G21349" t="str">
            <v>Botol 1 Liter PET (PSS) Seal</v>
          </cell>
          <cell r="H21349">
            <v>1</v>
          </cell>
          <cell r="I21349">
            <v>1</v>
          </cell>
          <cell r="J21349" t="str">
            <v>Pcs</v>
          </cell>
          <cell r="K21349">
            <v>0</v>
          </cell>
          <cell r="T21349">
            <v>0</v>
          </cell>
          <cell r="U21349">
            <v>1000</v>
          </cell>
          <cell r="W21349">
            <v>0</v>
          </cell>
        </row>
        <row r="21350">
          <cell r="B21350">
            <v>21352</v>
          </cell>
          <cell r="G21350" t="str">
            <v>Botol 1 Liter PET (PSS) Cup</v>
          </cell>
          <cell r="H21350">
            <v>1</v>
          </cell>
          <cell r="I21350">
            <v>1</v>
          </cell>
          <cell r="J21350" t="str">
            <v>Pcs</v>
          </cell>
          <cell r="K21350">
            <v>0</v>
          </cell>
          <cell r="T21350">
            <v>0</v>
          </cell>
          <cell r="U21350">
            <v>1000</v>
          </cell>
          <cell r="W21350">
            <v>0</v>
          </cell>
        </row>
        <row r="21351">
          <cell r="B21351">
            <v>21353</v>
          </cell>
          <cell r="G21351" t="str">
            <v>Sticker Everstick 400 SL - 0,25 L</v>
          </cell>
          <cell r="H21351">
            <v>0.25</v>
          </cell>
          <cell r="I21351">
            <v>1</v>
          </cell>
          <cell r="J21351" t="str">
            <v>Pcs</v>
          </cell>
          <cell r="K21351">
            <v>0</v>
          </cell>
          <cell r="T21351">
            <v>0</v>
          </cell>
          <cell r="U21351">
            <v>1000</v>
          </cell>
          <cell r="W21351">
            <v>0</v>
          </cell>
        </row>
        <row r="21352">
          <cell r="B21352">
            <v>21354</v>
          </cell>
          <cell r="G21352" t="str">
            <v>Karton Box ProQuat 276 SL - 1 L</v>
          </cell>
          <cell r="H21352">
            <v>4</v>
          </cell>
          <cell r="I21352">
            <v>1</v>
          </cell>
          <cell r="J21352" t="str">
            <v>Pcs</v>
          </cell>
          <cell r="K21352">
            <v>0</v>
          </cell>
          <cell r="T21352">
            <v>0</v>
          </cell>
          <cell r="U21352">
            <v>83</v>
          </cell>
          <cell r="W21352">
            <v>0</v>
          </cell>
        </row>
        <row r="21353">
          <cell r="B21353">
            <v>21355</v>
          </cell>
          <cell r="G21353" t="str">
            <v>ProQuat 276 SL @1 Ltr</v>
          </cell>
          <cell r="H21353">
            <v>1</v>
          </cell>
          <cell r="I21353">
            <v>12</v>
          </cell>
          <cell r="J21353" t="str">
            <v>Liter</v>
          </cell>
          <cell r="K21353">
            <v>0</v>
          </cell>
          <cell r="T21353">
            <v>0</v>
          </cell>
          <cell r="U21353">
            <v>996</v>
          </cell>
          <cell r="W21353">
            <v>0</v>
          </cell>
        </row>
        <row r="21354">
          <cell r="B21354">
            <v>21356</v>
          </cell>
          <cell r="G21354" t="str">
            <v>Jerrycan HDPE - 20 L</v>
          </cell>
          <cell r="H21354">
            <v>20</v>
          </cell>
          <cell r="I21354">
            <v>1</v>
          </cell>
          <cell r="J21354" t="str">
            <v>Pcs</v>
          </cell>
          <cell r="K21354">
            <v>0</v>
          </cell>
          <cell r="T21354">
            <v>0</v>
          </cell>
          <cell r="U21354">
            <v>1250</v>
          </cell>
          <cell r="W21354">
            <v>0</v>
          </cell>
        </row>
        <row r="21355">
          <cell r="B21355">
            <v>21357</v>
          </cell>
          <cell r="G21355" t="str">
            <v>Jerrycan HDPE - 20 L - Plug</v>
          </cell>
          <cell r="H21355">
            <v>20</v>
          </cell>
          <cell r="I21355">
            <v>1</v>
          </cell>
          <cell r="J21355" t="str">
            <v>Pcs</v>
          </cell>
          <cell r="K21355">
            <v>0</v>
          </cell>
          <cell r="T21355">
            <v>0</v>
          </cell>
          <cell r="U21355">
            <v>1250</v>
          </cell>
          <cell r="W21355">
            <v>0</v>
          </cell>
        </row>
        <row r="21356">
          <cell r="B21356">
            <v>21358</v>
          </cell>
          <cell r="G21356" t="str">
            <v>Jerrycan HDPE - 20 L - Cap - Black</v>
          </cell>
          <cell r="H21356">
            <v>20</v>
          </cell>
          <cell r="I21356">
            <v>1</v>
          </cell>
          <cell r="J21356" t="str">
            <v>Pcs</v>
          </cell>
          <cell r="K21356">
            <v>0</v>
          </cell>
          <cell r="T21356">
            <v>0</v>
          </cell>
          <cell r="U21356">
            <v>1250</v>
          </cell>
          <cell r="W21356">
            <v>0</v>
          </cell>
        </row>
        <row r="21357">
          <cell r="B21357">
            <v>21359</v>
          </cell>
          <cell r="G21357" t="str">
            <v/>
          </cell>
          <cell r="H21357" t="str">
            <v/>
          </cell>
          <cell r="I21357" t="str">
            <v/>
          </cell>
          <cell r="J21357" t="str">
            <v/>
          </cell>
          <cell r="K21357">
            <v>0</v>
          </cell>
          <cell r="T21357">
            <v>0</v>
          </cell>
          <cell r="W21357">
            <v>0</v>
          </cell>
        </row>
        <row r="21358">
          <cell r="B21358">
            <v>21360</v>
          </cell>
          <cell r="G21358" t="str">
            <v/>
          </cell>
          <cell r="H21358" t="str">
            <v/>
          </cell>
          <cell r="I21358" t="str">
            <v/>
          </cell>
          <cell r="J21358" t="str">
            <v/>
          </cell>
          <cell r="K21358">
            <v>0</v>
          </cell>
          <cell r="T21358">
            <v>0</v>
          </cell>
          <cell r="W21358">
            <v>0</v>
          </cell>
        </row>
        <row r="21359">
          <cell r="B21359">
            <v>21361</v>
          </cell>
          <cell r="G21359" t="str">
            <v/>
          </cell>
          <cell r="H21359" t="str">
            <v/>
          </cell>
          <cell r="I21359" t="str">
            <v/>
          </cell>
          <cell r="J21359" t="str">
            <v/>
          </cell>
          <cell r="K21359">
            <v>0</v>
          </cell>
          <cell r="T21359">
            <v>0</v>
          </cell>
          <cell r="W21359">
            <v>0</v>
          </cell>
        </row>
        <row r="21360">
          <cell r="B21360">
            <v>21362</v>
          </cell>
          <cell r="G21360" t="str">
            <v/>
          </cell>
          <cell r="H21360" t="str">
            <v/>
          </cell>
          <cell r="I21360" t="str">
            <v/>
          </cell>
          <cell r="J21360" t="str">
            <v/>
          </cell>
          <cell r="K21360">
            <v>0</v>
          </cell>
          <cell r="T21360">
            <v>0</v>
          </cell>
          <cell r="W21360">
            <v>0</v>
          </cell>
        </row>
        <row r="21361">
          <cell r="B21361">
            <v>21363</v>
          </cell>
          <cell r="G21361" t="str">
            <v/>
          </cell>
          <cell r="H21361" t="str">
            <v/>
          </cell>
          <cell r="I21361" t="str">
            <v/>
          </cell>
          <cell r="J21361" t="str">
            <v/>
          </cell>
          <cell r="K21361">
            <v>0</v>
          </cell>
          <cell r="T21361">
            <v>0</v>
          </cell>
          <cell r="W21361">
            <v>0</v>
          </cell>
        </row>
        <row r="21362">
          <cell r="B21362">
            <v>21364</v>
          </cell>
          <cell r="G21362" t="str">
            <v/>
          </cell>
          <cell r="H21362" t="str">
            <v/>
          </cell>
          <cell r="I21362" t="str">
            <v/>
          </cell>
          <cell r="J21362" t="str">
            <v/>
          </cell>
          <cell r="K21362">
            <v>0</v>
          </cell>
          <cell r="T21362">
            <v>0</v>
          </cell>
          <cell r="W21362">
            <v>0</v>
          </cell>
        </row>
        <row r="21363">
          <cell r="B21363">
            <v>21365</v>
          </cell>
          <cell r="G21363" t="str">
            <v/>
          </cell>
          <cell r="H21363" t="str">
            <v/>
          </cell>
          <cell r="I21363" t="str">
            <v/>
          </cell>
          <cell r="J21363" t="str">
            <v/>
          </cell>
          <cell r="K21363">
            <v>0</v>
          </cell>
          <cell r="T21363">
            <v>0</v>
          </cell>
          <cell r="W21363">
            <v>0</v>
          </cell>
        </row>
        <row r="21364">
          <cell r="B21364">
            <v>21366</v>
          </cell>
          <cell r="G21364" t="str">
            <v>Chlorpyrifos 500EC+Gypermetrin 50EC</v>
          </cell>
          <cell r="H21364">
            <v>200</v>
          </cell>
          <cell r="I21364">
            <v>1</v>
          </cell>
          <cell r="J21364" t="str">
            <v>Liter</v>
          </cell>
          <cell r="K21364">
            <v>0</v>
          </cell>
          <cell r="T21364">
            <v>0</v>
          </cell>
          <cell r="U21364">
            <v>1000</v>
          </cell>
          <cell r="W21364">
            <v>0</v>
          </cell>
        </row>
        <row r="21365">
          <cell r="B21365">
            <v>21367</v>
          </cell>
          <cell r="G21365" t="str">
            <v>Sticker Everstick 400 SL - 0,25 L</v>
          </cell>
          <cell r="H21365">
            <v>0.25</v>
          </cell>
          <cell r="I21365">
            <v>1</v>
          </cell>
          <cell r="J21365" t="str">
            <v>Pcs</v>
          </cell>
          <cell r="K21365">
            <v>0</v>
          </cell>
          <cell r="T21365">
            <v>0</v>
          </cell>
          <cell r="U21365">
            <v>2000</v>
          </cell>
          <cell r="W21365">
            <v>0</v>
          </cell>
        </row>
        <row r="21366">
          <cell r="B21366">
            <v>21368</v>
          </cell>
          <cell r="G21366" t="str">
            <v>Botol 500 ml PET (PSS) - Cap</v>
          </cell>
          <cell r="H21366">
            <v>0.5</v>
          </cell>
          <cell r="I21366">
            <v>1</v>
          </cell>
          <cell r="J21366" t="str">
            <v>Pcs</v>
          </cell>
          <cell r="K21366">
            <v>0</v>
          </cell>
          <cell r="T21366">
            <v>0</v>
          </cell>
          <cell r="U21366">
            <v>2000</v>
          </cell>
          <cell r="W21366">
            <v>0</v>
          </cell>
        </row>
        <row r="21367">
          <cell r="B21367">
            <v>21369</v>
          </cell>
          <cell r="G21367" t="str">
            <v>Botol 500 ml PET (PSS) - Plug</v>
          </cell>
          <cell r="H21367">
            <v>0.5</v>
          </cell>
          <cell r="I21367">
            <v>1</v>
          </cell>
          <cell r="J21367" t="str">
            <v>Pcs</v>
          </cell>
          <cell r="K21367">
            <v>0</v>
          </cell>
          <cell r="T21367">
            <v>0</v>
          </cell>
          <cell r="U21367">
            <v>2000</v>
          </cell>
          <cell r="W21367">
            <v>0</v>
          </cell>
        </row>
        <row r="21368">
          <cell r="B21368">
            <v>21370</v>
          </cell>
          <cell r="G21368" t="str">
            <v>Sticker Combitox 550 EC @ 500 ml</v>
          </cell>
          <cell r="H21368">
            <v>1</v>
          </cell>
          <cell r="I21368">
            <v>1</v>
          </cell>
          <cell r="J21368" t="str">
            <v>Pcs</v>
          </cell>
          <cell r="K21368">
            <v>0</v>
          </cell>
          <cell r="T21368">
            <v>0</v>
          </cell>
          <cell r="U21368">
            <v>2000</v>
          </cell>
          <cell r="W21368">
            <v>0</v>
          </cell>
        </row>
        <row r="21369">
          <cell r="B21369">
            <v>21371</v>
          </cell>
          <cell r="G21369" t="str">
            <v>Karton Box Combitox 550EC @500ml</v>
          </cell>
          <cell r="H21369">
            <v>0.5</v>
          </cell>
          <cell r="I21369">
            <v>1</v>
          </cell>
          <cell r="J21369" t="str">
            <v>Pcs</v>
          </cell>
          <cell r="K21369">
            <v>0</v>
          </cell>
          <cell r="T21369">
            <v>0</v>
          </cell>
          <cell r="U21369">
            <v>84</v>
          </cell>
          <cell r="W21369">
            <v>0</v>
          </cell>
        </row>
        <row r="21370">
          <cell r="B21370">
            <v>21372</v>
          </cell>
          <cell r="G21370" t="str">
            <v>Combitox 550 EC @500 ML</v>
          </cell>
          <cell r="H21370">
            <v>0.5</v>
          </cell>
          <cell r="I21370">
            <v>24</v>
          </cell>
          <cell r="J21370" t="str">
            <v>Liter</v>
          </cell>
          <cell r="K21370">
            <v>0</v>
          </cell>
          <cell r="T21370">
            <v>0</v>
          </cell>
          <cell r="U21370">
            <v>1008</v>
          </cell>
          <cell r="W21370">
            <v>0</v>
          </cell>
        </row>
        <row r="21371">
          <cell r="B21371">
            <v>21373</v>
          </cell>
          <cell r="G21371" t="str">
            <v>Paraquat Dichloride 42% TA</v>
          </cell>
          <cell r="H21371">
            <v>220</v>
          </cell>
          <cell r="I21371">
            <v>1</v>
          </cell>
          <cell r="J21371" t="str">
            <v>Kg</v>
          </cell>
          <cell r="K21371">
            <v>0</v>
          </cell>
          <cell r="T21371">
            <v>0</v>
          </cell>
          <cell r="U21371">
            <v>440</v>
          </cell>
          <cell r="W21371">
            <v>0</v>
          </cell>
        </row>
        <row r="21372">
          <cell r="B21372">
            <v>21374</v>
          </cell>
          <cell r="G21372" t="str">
            <v>Scrap - Agrisol 445 N</v>
          </cell>
          <cell r="H21372">
            <v>200</v>
          </cell>
          <cell r="I21372">
            <v>1</v>
          </cell>
          <cell r="J21372" t="str">
            <v>Kg</v>
          </cell>
          <cell r="K21372">
            <v>0</v>
          </cell>
          <cell r="T21372">
            <v>0</v>
          </cell>
          <cell r="U21372">
            <v>150</v>
          </cell>
          <cell r="W21372">
            <v>0</v>
          </cell>
        </row>
        <row r="21373">
          <cell r="B21373">
            <v>21375</v>
          </cell>
          <cell r="G21373" t="str">
            <v>Sticker Everstick 400 SL - 0,25 L</v>
          </cell>
          <cell r="H21373">
            <v>0.25</v>
          </cell>
          <cell r="I21373">
            <v>1</v>
          </cell>
          <cell r="J21373" t="str">
            <v>Pcs</v>
          </cell>
          <cell r="K21373">
            <v>0</v>
          </cell>
          <cell r="T21373">
            <v>0</v>
          </cell>
          <cell r="U21373">
            <v>1.32</v>
          </cell>
          <cell r="W21373">
            <v>0</v>
          </cell>
        </row>
        <row r="21374">
          <cell r="B21374">
            <v>21376</v>
          </cell>
          <cell r="G21374" t="str">
            <v>Bottle PET - 1 L</v>
          </cell>
          <cell r="H21374">
            <v>1</v>
          </cell>
          <cell r="I21374">
            <v>1</v>
          </cell>
          <cell r="J21374" t="str">
            <v>Pcs</v>
          </cell>
          <cell r="K21374">
            <v>0</v>
          </cell>
          <cell r="T21374">
            <v>0</v>
          </cell>
          <cell r="U21374">
            <v>1000</v>
          </cell>
          <cell r="W21374">
            <v>0</v>
          </cell>
        </row>
        <row r="21375">
          <cell r="B21375">
            <v>21377</v>
          </cell>
          <cell r="G21375" t="str">
            <v>Botol 1 Liter PET (PSS) Seal</v>
          </cell>
          <cell r="H21375">
            <v>1</v>
          </cell>
          <cell r="I21375">
            <v>1</v>
          </cell>
          <cell r="J21375" t="str">
            <v>Pcs</v>
          </cell>
          <cell r="K21375">
            <v>0</v>
          </cell>
          <cell r="T21375">
            <v>0</v>
          </cell>
          <cell r="U21375">
            <v>1000</v>
          </cell>
          <cell r="W21375">
            <v>0</v>
          </cell>
        </row>
        <row r="21376">
          <cell r="B21376">
            <v>21378</v>
          </cell>
          <cell r="G21376" t="str">
            <v>Botol 1 Liter PET (PSS) Cup</v>
          </cell>
          <cell r="H21376">
            <v>1</v>
          </cell>
          <cell r="I21376">
            <v>1</v>
          </cell>
          <cell r="J21376" t="str">
            <v>Pcs</v>
          </cell>
          <cell r="K21376">
            <v>0</v>
          </cell>
          <cell r="T21376">
            <v>0</v>
          </cell>
          <cell r="U21376">
            <v>1000</v>
          </cell>
          <cell r="W21376">
            <v>0</v>
          </cell>
        </row>
        <row r="21377">
          <cell r="B21377">
            <v>21379</v>
          </cell>
          <cell r="G21377" t="str">
            <v>Sticker Everstick 400 SL - 0,25 L</v>
          </cell>
          <cell r="H21377">
            <v>0.25</v>
          </cell>
          <cell r="I21377">
            <v>1</v>
          </cell>
          <cell r="J21377" t="str">
            <v>Pcs</v>
          </cell>
          <cell r="K21377">
            <v>0</v>
          </cell>
          <cell r="T21377">
            <v>0</v>
          </cell>
          <cell r="U21377">
            <v>1000</v>
          </cell>
          <cell r="W21377">
            <v>0</v>
          </cell>
        </row>
        <row r="21378">
          <cell r="B21378">
            <v>21380</v>
          </cell>
          <cell r="G21378" t="str">
            <v>Karton Box ProQuat 276 SL - 1 L</v>
          </cell>
          <cell r="H21378">
            <v>4</v>
          </cell>
          <cell r="I21378">
            <v>1</v>
          </cell>
          <cell r="J21378" t="str">
            <v>Pcs</v>
          </cell>
          <cell r="K21378">
            <v>0</v>
          </cell>
          <cell r="T21378">
            <v>0</v>
          </cell>
          <cell r="U21378">
            <v>83</v>
          </cell>
          <cell r="W21378">
            <v>0</v>
          </cell>
        </row>
        <row r="21379">
          <cell r="B21379">
            <v>21381</v>
          </cell>
          <cell r="G21379" t="str">
            <v>ProQuat 276 SL @1 Ltr</v>
          </cell>
          <cell r="H21379">
            <v>1</v>
          </cell>
          <cell r="I21379">
            <v>12</v>
          </cell>
          <cell r="J21379" t="str">
            <v>Liter</v>
          </cell>
          <cell r="K21379">
            <v>0</v>
          </cell>
          <cell r="T21379">
            <v>0</v>
          </cell>
          <cell r="U21379">
            <v>996</v>
          </cell>
          <cell r="W21379">
            <v>0</v>
          </cell>
        </row>
        <row r="21380">
          <cell r="B21380">
            <v>21382</v>
          </cell>
          <cell r="G21380" t="str">
            <v>Paraquat Dichloride 42% TA</v>
          </cell>
          <cell r="H21380">
            <v>220</v>
          </cell>
          <cell r="I21380">
            <v>1</v>
          </cell>
          <cell r="J21380" t="str">
            <v>Kg</v>
          </cell>
          <cell r="K21380">
            <v>0</v>
          </cell>
          <cell r="T21380">
            <v>0</v>
          </cell>
          <cell r="U21380">
            <v>440</v>
          </cell>
          <cell r="W21380">
            <v>0</v>
          </cell>
        </row>
        <row r="21381">
          <cell r="B21381">
            <v>21383</v>
          </cell>
          <cell r="G21381" t="str">
            <v>Scrap - Agrisol 445 N</v>
          </cell>
          <cell r="H21381">
            <v>200</v>
          </cell>
          <cell r="I21381">
            <v>1</v>
          </cell>
          <cell r="J21381" t="str">
            <v>Kg</v>
          </cell>
          <cell r="K21381">
            <v>0</v>
          </cell>
          <cell r="T21381">
            <v>0</v>
          </cell>
          <cell r="U21381">
            <v>150</v>
          </cell>
          <cell r="W21381">
            <v>0</v>
          </cell>
        </row>
        <row r="21382">
          <cell r="B21382">
            <v>21384</v>
          </cell>
          <cell r="G21382" t="str">
            <v>Sticker Everstick 400 SL - 0,25 L</v>
          </cell>
          <cell r="H21382">
            <v>0.25</v>
          </cell>
          <cell r="I21382">
            <v>1</v>
          </cell>
          <cell r="J21382" t="str">
            <v>Pcs</v>
          </cell>
          <cell r="K21382">
            <v>0</v>
          </cell>
          <cell r="T21382">
            <v>0</v>
          </cell>
          <cell r="U21382">
            <v>1.32</v>
          </cell>
          <cell r="W21382">
            <v>0</v>
          </cell>
        </row>
        <row r="21383">
          <cell r="B21383">
            <v>21385</v>
          </cell>
          <cell r="G21383" t="str">
            <v>Bottle PET - 1 L</v>
          </cell>
          <cell r="H21383">
            <v>1</v>
          </cell>
          <cell r="I21383">
            <v>1</v>
          </cell>
          <cell r="J21383" t="str">
            <v>Pcs</v>
          </cell>
          <cell r="K21383">
            <v>0</v>
          </cell>
          <cell r="T21383">
            <v>0</v>
          </cell>
          <cell r="U21383">
            <v>1000</v>
          </cell>
          <cell r="W21383">
            <v>0</v>
          </cell>
        </row>
        <row r="21384">
          <cell r="B21384">
            <v>21386</v>
          </cell>
          <cell r="G21384" t="str">
            <v>Botol 1 Liter PET (PSS) Seal</v>
          </cell>
          <cell r="H21384">
            <v>1</v>
          </cell>
          <cell r="I21384">
            <v>1</v>
          </cell>
          <cell r="J21384" t="str">
            <v>Pcs</v>
          </cell>
          <cell r="K21384">
            <v>0</v>
          </cell>
          <cell r="T21384">
            <v>0</v>
          </cell>
          <cell r="U21384">
            <v>1000</v>
          </cell>
          <cell r="W21384">
            <v>0</v>
          </cell>
        </row>
        <row r="21385">
          <cell r="B21385">
            <v>21387</v>
          </cell>
          <cell r="G21385" t="str">
            <v>Botol 1 Liter PET (PSS) Cup</v>
          </cell>
          <cell r="H21385">
            <v>1</v>
          </cell>
          <cell r="I21385">
            <v>1</v>
          </cell>
          <cell r="J21385" t="str">
            <v>Pcs</v>
          </cell>
          <cell r="K21385">
            <v>0</v>
          </cell>
          <cell r="T21385">
            <v>0</v>
          </cell>
          <cell r="U21385">
            <v>1000</v>
          </cell>
          <cell r="W21385">
            <v>0</v>
          </cell>
        </row>
        <row r="21386">
          <cell r="B21386">
            <v>21388</v>
          </cell>
          <cell r="G21386" t="str">
            <v>Sticker Everstick 400 SL - 0,25 L</v>
          </cell>
          <cell r="H21386">
            <v>0.25</v>
          </cell>
          <cell r="I21386">
            <v>1</v>
          </cell>
          <cell r="J21386" t="str">
            <v>Pcs</v>
          </cell>
          <cell r="K21386">
            <v>0</v>
          </cell>
          <cell r="T21386">
            <v>0</v>
          </cell>
          <cell r="U21386">
            <v>1000</v>
          </cell>
          <cell r="W21386">
            <v>0</v>
          </cell>
        </row>
        <row r="21387">
          <cell r="B21387">
            <v>21389</v>
          </cell>
          <cell r="G21387" t="str">
            <v>Karton Box ProQuat 276 SL - 1 L</v>
          </cell>
          <cell r="H21387">
            <v>4</v>
          </cell>
          <cell r="I21387">
            <v>1</v>
          </cell>
          <cell r="J21387" t="str">
            <v>Pcs</v>
          </cell>
          <cell r="K21387">
            <v>0</v>
          </cell>
          <cell r="T21387">
            <v>0</v>
          </cell>
          <cell r="U21387">
            <v>84</v>
          </cell>
          <cell r="W21387">
            <v>0</v>
          </cell>
        </row>
        <row r="21388">
          <cell r="B21388">
            <v>21390</v>
          </cell>
          <cell r="G21388" t="str">
            <v>ProQuat 276 SL @1 Ltr</v>
          </cell>
          <cell r="H21388">
            <v>1</v>
          </cell>
          <cell r="I21388">
            <v>12</v>
          </cell>
          <cell r="J21388" t="str">
            <v>Liter</v>
          </cell>
          <cell r="K21388">
            <v>0</v>
          </cell>
          <cell r="T21388">
            <v>0</v>
          </cell>
          <cell r="U21388">
            <v>1008</v>
          </cell>
          <cell r="W21388">
            <v>0</v>
          </cell>
        </row>
        <row r="21389">
          <cell r="B21389">
            <v>21391</v>
          </cell>
          <cell r="G21389" t="str">
            <v>Paraquat Dichloride 42% TA</v>
          </cell>
          <cell r="H21389">
            <v>220</v>
          </cell>
          <cell r="I21389">
            <v>1</v>
          </cell>
          <cell r="J21389" t="str">
            <v>Kg</v>
          </cell>
          <cell r="K21389">
            <v>0</v>
          </cell>
          <cell r="T21389">
            <v>0</v>
          </cell>
          <cell r="U21389">
            <v>440</v>
          </cell>
          <cell r="W21389">
            <v>0</v>
          </cell>
        </row>
        <row r="21390">
          <cell r="B21390">
            <v>21392</v>
          </cell>
          <cell r="G21390" t="str">
            <v>Scrap - Agrisol 445 N</v>
          </cell>
          <cell r="H21390">
            <v>200</v>
          </cell>
          <cell r="I21390">
            <v>1</v>
          </cell>
          <cell r="J21390" t="str">
            <v>Kg</v>
          </cell>
          <cell r="K21390">
            <v>0</v>
          </cell>
          <cell r="T21390">
            <v>0</v>
          </cell>
          <cell r="U21390">
            <v>150</v>
          </cell>
          <cell r="W21390">
            <v>0</v>
          </cell>
        </row>
        <row r="21391">
          <cell r="B21391">
            <v>21393</v>
          </cell>
          <cell r="G21391" t="str">
            <v>Sticker Everstick 400 SL - 0,25 L</v>
          </cell>
          <cell r="H21391">
            <v>0.25</v>
          </cell>
          <cell r="I21391">
            <v>1</v>
          </cell>
          <cell r="J21391" t="str">
            <v>Pcs</v>
          </cell>
          <cell r="K21391">
            <v>0</v>
          </cell>
          <cell r="T21391">
            <v>0</v>
          </cell>
          <cell r="U21391">
            <v>1.32</v>
          </cell>
          <cell r="W21391">
            <v>0</v>
          </cell>
        </row>
        <row r="21392">
          <cell r="B21392">
            <v>21394</v>
          </cell>
          <cell r="G21392" t="str">
            <v>Bottle PET - 1 L</v>
          </cell>
          <cell r="H21392">
            <v>1</v>
          </cell>
          <cell r="I21392">
            <v>1</v>
          </cell>
          <cell r="J21392" t="str">
            <v>Pcs</v>
          </cell>
          <cell r="K21392">
            <v>0</v>
          </cell>
          <cell r="T21392">
            <v>0</v>
          </cell>
          <cell r="U21392">
            <v>1000</v>
          </cell>
          <cell r="W21392">
            <v>0</v>
          </cell>
        </row>
        <row r="21393">
          <cell r="B21393">
            <v>21395</v>
          </cell>
          <cell r="G21393" t="str">
            <v>Botol 1 Liter PET (PSS) Seal</v>
          </cell>
          <cell r="H21393">
            <v>1</v>
          </cell>
          <cell r="I21393">
            <v>1</v>
          </cell>
          <cell r="J21393" t="str">
            <v>Pcs</v>
          </cell>
          <cell r="K21393">
            <v>0</v>
          </cell>
          <cell r="T21393">
            <v>0</v>
          </cell>
          <cell r="U21393">
            <v>1000</v>
          </cell>
          <cell r="W21393">
            <v>0</v>
          </cell>
        </row>
        <row r="21394">
          <cell r="B21394">
            <v>21396</v>
          </cell>
          <cell r="G21394" t="str">
            <v>Botol 1 Liter PET (PSS) Cup</v>
          </cell>
          <cell r="H21394">
            <v>1</v>
          </cell>
          <cell r="I21394">
            <v>1</v>
          </cell>
          <cell r="J21394" t="str">
            <v>Pcs</v>
          </cell>
          <cell r="K21394">
            <v>0</v>
          </cell>
          <cell r="T21394">
            <v>0</v>
          </cell>
          <cell r="U21394">
            <v>1000</v>
          </cell>
          <cell r="W21394">
            <v>0</v>
          </cell>
        </row>
        <row r="21395">
          <cell r="B21395">
            <v>21397</v>
          </cell>
          <cell r="G21395" t="str">
            <v>Sticker Everstick 400 SL - 0,25 L</v>
          </cell>
          <cell r="H21395">
            <v>0.25</v>
          </cell>
          <cell r="I21395">
            <v>1</v>
          </cell>
          <cell r="J21395" t="str">
            <v>Pcs</v>
          </cell>
          <cell r="K21395">
            <v>0</v>
          </cell>
          <cell r="T21395">
            <v>0</v>
          </cell>
          <cell r="U21395">
            <v>1000</v>
          </cell>
          <cell r="W21395">
            <v>0</v>
          </cell>
        </row>
        <row r="21396">
          <cell r="B21396">
            <v>21398</v>
          </cell>
          <cell r="G21396" t="str">
            <v>Karton Box ProQuat 276 SL - 1 L</v>
          </cell>
          <cell r="H21396">
            <v>4</v>
          </cell>
          <cell r="I21396">
            <v>1</v>
          </cell>
          <cell r="J21396" t="str">
            <v>Pcs</v>
          </cell>
          <cell r="K21396">
            <v>0</v>
          </cell>
          <cell r="T21396">
            <v>0</v>
          </cell>
          <cell r="U21396">
            <v>83</v>
          </cell>
          <cell r="W21396">
            <v>0</v>
          </cell>
        </row>
        <row r="21397">
          <cell r="B21397">
            <v>21399</v>
          </cell>
          <cell r="G21397" t="str">
            <v>ProQuat 276 SL @1 Ltr</v>
          </cell>
          <cell r="H21397">
            <v>1</v>
          </cell>
          <cell r="I21397">
            <v>12</v>
          </cell>
          <cell r="J21397" t="str">
            <v>Liter</v>
          </cell>
          <cell r="K21397">
            <v>0</v>
          </cell>
          <cell r="T21397">
            <v>0</v>
          </cell>
          <cell r="U21397">
            <v>996</v>
          </cell>
          <cell r="W21397">
            <v>0</v>
          </cell>
        </row>
        <row r="21398">
          <cell r="B21398">
            <v>21400</v>
          </cell>
          <cell r="G21398" t="str">
            <v>Paraquat Dichloride 42% TA</v>
          </cell>
          <cell r="H21398">
            <v>220</v>
          </cell>
          <cell r="I21398">
            <v>1</v>
          </cell>
          <cell r="J21398" t="str">
            <v>Kg</v>
          </cell>
          <cell r="K21398">
            <v>0</v>
          </cell>
          <cell r="T21398">
            <v>0</v>
          </cell>
          <cell r="U21398">
            <v>440</v>
          </cell>
          <cell r="W21398">
            <v>0</v>
          </cell>
        </row>
        <row r="21399">
          <cell r="B21399">
            <v>21401</v>
          </cell>
          <cell r="G21399" t="str">
            <v>Scrap - Agrisol 445 N</v>
          </cell>
          <cell r="H21399">
            <v>200</v>
          </cell>
          <cell r="I21399">
            <v>1</v>
          </cell>
          <cell r="J21399" t="str">
            <v>Kg</v>
          </cell>
          <cell r="K21399">
            <v>0</v>
          </cell>
          <cell r="T21399">
            <v>0</v>
          </cell>
          <cell r="U21399">
            <v>150</v>
          </cell>
          <cell r="W21399">
            <v>0</v>
          </cell>
        </row>
        <row r="21400">
          <cell r="B21400">
            <v>21402</v>
          </cell>
          <cell r="G21400" t="str">
            <v>Sticker Everstick 400 SL - 0,25 L</v>
          </cell>
          <cell r="H21400">
            <v>0.25</v>
          </cell>
          <cell r="I21400">
            <v>1</v>
          </cell>
          <cell r="J21400" t="str">
            <v>Pcs</v>
          </cell>
          <cell r="K21400">
            <v>0</v>
          </cell>
          <cell r="T21400">
            <v>0</v>
          </cell>
          <cell r="U21400">
            <v>1.32</v>
          </cell>
          <cell r="W21400">
            <v>0</v>
          </cell>
        </row>
        <row r="21401">
          <cell r="B21401">
            <v>21403</v>
          </cell>
          <cell r="G21401" t="str">
            <v>Botol 1 Liter PET (PSS)</v>
          </cell>
          <cell r="H21401">
            <v>1</v>
          </cell>
          <cell r="I21401">
            <v>1</v>
          </cell>
          <cell r="J21401" t="str">
            <v>Pcs</v>
          </cell>
          <cell r="K21401">
            <v>0</v>
          </cell>
          <cell r="T21401">
            <v>0</v>
          </cell>
          <cell r="U21401">
            <v>1000</v>
          </cell>
          <cell r="W21401">
            <v>0</v>
          </cell>
        </row>
        <row r="21402">
          <cell r="B21402">
            <v>21404</v>
          </cell>
          <cell r="G21402" t="str">
            <v>Botol 1 Liter PET (PSS) Seal</v>
          </cell>
          <cell r="H21402">
            <v>1</v>
          </cell>
          <cell r="I21402">
            <v>1</v>
          </cell>
          <cell r="J21402" t="str">
            <v>Pcs</v>
          </cell>
          <cell r="K21402">
            <v>0</v>
          </cell>
          <cell r="T21402">
            <v>0</v>
          </cell>
          <cell r="U21402">
            <v>1000</v>
          </cell>
          <cell r="W21402">
            <v>0</v>
          </cell>
        </row>
        <row r="21403">
          <cell r="B21403">
            <v>21405</v>
          </cell>
          <cell r="G21403" t="str">
            <v>Botol 1 Liter PET (PSS) Cup</v>
          </cell>
          <cell r="H21403">
            <v>1</v>
          </cell>
          <cell r="I21403">
            <v>1</v>
          </cell>
          <cell r="J21403" t="str">
            <v>Pcs</v>
          </cell>
          <cell r="K21403">
            <v>0</v>
          </cell>
          <cell r="T21403">
            <v>0</v>
          </cell>
          <cell r="U21403">
            <v>1000</v>
          </cell>
          <cell r="W21403">
            <v>0</v>
          </cell>
        </row>
        <row r="21404">
          <cell r="B21404">
            <v>21406</v>
          </cell>
          <cell r="G21404" t="str">
            <v>Sticker Everstick 400 SL - 0,25 L</v>
          </cell>
          <cell r="H21404">
            <v>0.25</v>
          </cell>
          <cell r="I21404">
            <v>1</v>
          </cell>
          <cell r="J21404" t="str">
            <v>Pcs</v>
          </cell>
          <cell r="K21404">
            <v>0</v>
          </cell>
          <cell r="T21404">
            <v>0</v>
          </cell>
          <cell r="U21404">
            <v>1000</v>
          </cell>
          <cell r="W21404">
            <v>0</v>
          </cell>
        </row>
        <row r="21405">
          <cell r="B21405">
            <v>21407</v>
          </cell>
          <cell r="G21405" t="str">
            <v>Karton Box ProQuat 276 SL - 1 L</v>
          </cell>
          <cell r="H21405">
            <v>4</v>
          </cell>
          <cell r="I21405">
            <v>1</v>
          </cell>
          <cell r="J21405" t="str">
            <v>Pcs</v>
          </cell>
          <cell r="K21405">
            <v>0</v>
          </cell>
          <cell r="T21405">
            <v>0</v>
          </cell>
          <cell r="U21405">
            <v>83</v>
          </cell>
          <cell r="W21405">
            <v>0</v>
          </cell>
        </row>
        <row r="21406">
          <cell r="B21406">
            <v>21408</v>
          </cell>
          <cell r="G21406" t="str">
            <v>ProQuat 276 SL @1 Ltr</v>
          </cell>
          <cell r="H21406">
            <v>1</v>
          </cell>
          <cell r="I21406">
            <v>12</v>
          </cell>
          <cell r="J21406" t="str">
            <v>Liter</v>
          </cell>
          <cell r="K21406">
            <v>0</v>
          </cell>
          <cell r="T21406">
            <v>0</v>
          </cell>
          <cell r="U21406">
            <v>996</v>
          </cell>
          <cell r="W21406">
            <v>0</v>
          </cell>
        </row>
        <row r="21407">
          <cell r="B21407">
            <v>21409</v>
          </cell>
          <cell r="G21407" t="str">
            <v>Glyphosate 95% TC</v>
          </cell>
          <cell r="H21407">
            <v>25</v>
          </cell>
          <cell r="I21407">
            <v>1</v>
          </cell>
          <cell r="J21407" t="str">
            <v>Kg</v>
          </cell>
          <cell r="K21407">
            <v>0</v>
          </cell>
          <cell r="T21407">
            <v>0</v>
          </cell>
          <cell r="U21407">
            <v>247</v>
          </cell>
          <cell r="W21407">
            <v>0</v>
          </cell>
        </row>
        <row r="21408">
          <cell r="B21408">
            <v>21410</v>
          </cell>
          <cell r="G21408" t="str">
            <v>Agrisol 415 N</v>
          </cell>
          <cell r="H21408">
            <v>200</v>
          </cell>
          <cell r="I21408">
            <v>1</v>
          </cell>
          <cell r="J21408" t="str">
            <v>Kg</v>
          </cell>
          <cell r="K21408">
            <v>0</v>
          </cell>
          <cell r="T21408">
            <v>0</v>
          </cell>
          <cell r="U21408">
            <v>150</v>
          </cell>
          <cell r="W21408">
            <v>0</v>
          </cell>
        </row>
        <row r="21409">
          <cell r="B21409">
            <v>21411</v>
          </cell>
          <cell r="G21409" t="str">
            <v>Tartrazine @25Kg</v>
          </cell>
          <cell r="H21409">
            <v>25</v>
          </cell>
          <cell r="I21409">
            <v>1</v>
          </cell>
          <cell r="J21409" t="str">
            <v>Kg</v>
          </cell>
          <cell r="K21409">
            <v>0</v>
          </cell>
          <cell r="T21409">
            <v>0</v>
          </cell>
          <cell r="U21409">
            <v>0.4</v>
          </cell>
          <cell r="W21409">
            <v>0</v>
          </cell>
        </row>
        <row r="21410">
          <cell r="B21410">
            <v>21412</v>
          </cell>
          <cell r="G21410" t="str">
            <v>Jerrycan HDPE - 20 L</v>
          </cell>
          <cell r="H21410">
            <v>20</v>
          </cell>
          <cell r="I21410">
            <v>1</v>
          </cell>
          <cell r="J21410" t="str">
            <v>Pcs</v>
          </cell>
          <cell r="K21410">
            <v>0</v>
          </cell>
          <cell r="T21410">
            <v>0</v>
          </cell>
          <cell r="U21410">
            <v>50</v>
          </cell>
          <cell r="W21410">
            <v>0</v>
          </cell>
        </row>
        <row r="21411">
          <cell r="B21411">
            <v>21413</v>
          </cell>
          <cell r="G21411" t="str">
            <v>Jerrycan HDPE - 20 L - Cap - Black</v>
          </cell>
          <cell r="H21411">
            <v>20</v>
          </cell>
          <cell r="I21411">
            <v>1</v>
          </cell>
          <cell r="J21411" t="str">
            <v>Pcs</v>
          </cell>
          <cell r="K21411">
            <v>0</v>
          </cell>
          <cell r="T21411">
            <v>0</v>
          </cell>
          <cell r="U21411">
            <v>50</v>
          </cell>
          <cell r="W21411">
            <v>0</v>
          </cell>
        </row>
        <row r="21412">
          <cell r="B21412">
            <v>21414</v>
          </cell>
          <cell r="G21412" t="str">
            <v>Jerrycan HDPE - 20 L - Plug</v>
          </cell>
          <cell r="H21412">
            <v>20</v>
          </cell>
          <cell r="I21412">
            <v>1</v>
          </cell>
          <cell r="J21412" t="str">
            <v>Pcs</v>
          </cell>
          <cell r="K21412">
            <v>0</v>
          </cell>
          <cell r="T21412">
            <v>0</v>
          </cell>
          <cell r="U21412">
            <v>50</v>
          </cell>
          <cell r="W21412">
            <v>0</v>
          </cell>
        </row>
        <row r="21413">
          <cell r="B21413">
            <v>21415</v>
          </cell>
          <cell r="G21413" t="str">
            <v>Sticker Markup 480 SL - 20 L</v>
          </cell>
          <cell r="H21413">
            <v>20</v>
          </cell>
          <cell r="I21413">
            <v>1</v>
          </cell>
          <cell r="J21413" t="str">
            <v>Pcs</v>
          </cell>
          <cell r="K21413">
            <v>0</v>
          </cell>
          <cell r="T21413">
            <v>0</v>
          </cell>
          <cell r="U21413">
            <v>50</v>
          </cell>
          <cell r="W21413">
            <v>0</v>
          </cell>
        </row>
        <row r="21414">
          <cell r="B21414">
            <v>21416</v>
          </cell>
          <cell r="G21414" t="str">
            <v>Mark Up 480 SL @20 ltr</v>
          </cell>
          <cell r="H21414">
            <v>20</v>
          </cell>
          <cell r="I21414">
            <v>1</v>
          </cell>
          <cell r="J21414" t="str">
            <v>Liter</v>
          </cell>
          <cell r="K21414">
            <v>0</v>
          </cell>
          <cell r="T21414">
            <v>0</v>
          </cell>
          <cell r="U21414">
            <v>1000</v>
          </cell>
          <cell r="W21414">
            <v>0</v>
          </cell>
        </row>
        <row r="21415">
          <cell r="B21415">
            <v>21417</v>
          </cell>
          <cell r="G21415" t="str">
            <v>Glyphosate 95% TC</v>
          </cell>
          <cell r="H21415">
            <v>25</v>
          </cell>
          <cell r="I21415">
            <v>1</v>
          </cell>
          <cell r="J21415" t="str">
            <v>Kg</v>
          </cell>
          <cell r="K21415">
            <v>0</v>
          </cell>
          <cell r="T21415">
            <v>0</v>
          </cell>
          <cell r="U21415">
            <v>247</v>
          </cell>
          <cell r="W21415">
            <v>0</v>
          </cell>
        </row>
        <row r="21416">
          <cell r="B21416">
            <v>21418</v>
          </cell>
          <cell r="G21416" t="str">
            <v>Agrisol 415 N</v>
          </cell>
          <cell r="H21416">
            <v>200</v>
          </cell>
          <cell r="I21416">
            <v>1</v>
          </cell>
          <cell r="J21416" t="str">
            <v>Kg</v>
          </cell>
          <cell r="K21416">
            <v>0</v>
          </cell>
          <cell r="T21416">
            <v>0</v>
          </cell>
          <cell r="U21416">
            <v>150</v>
          </cell>
          <cell r="W21416">
            <v>0</v>
          </cell>
        </row>
        <row r="21417">
          <cell r="B21417">
            <v>21419</v>
          </cell>
          <cell r="G21417" t="str">
            <v>Tartrazine @25Kg</v>
          </cell>
          <cell r="H21417">
            <v>25</v>
          </cell>
          <cell r="I21417">
            <v>1</v>
          </cell>
          <cell r="J21417" t="str">
            <v>Kg</v>
          </cell>
          <cell r="K21417">
            <v>0</v>
          </cell>
          <cell r="T21417">
            <v>0</v>
          </cell>
          <cell r="U21417">
            <v>0.4</v>
          </cell>
          <cell r="W21417">
            <v>0</v>
          </cell>
        </row>
        <row r="21418">
          <cell r="B21418">
            <v>21420</v>
          </cell>
          <cell r="G21418" t="str">
            <v>Jerrycan HDPE - 20 L</v>
          </cell>
          <cell r="H21418">
            <v>20</v>
          </cell>
          <cell r="I21418">
            <v>1</v>
          </cell>
          <cell r="J21418" t="str">
            <v>Pcs</v>
          </cell>
          <cell r="K21418">
            <v>0</v>
          </cell>
          <cell r="T21418">
            <v>0</v>
          </cell>
          <cell r="U21418">
            <v>50</v>
          </cell>
          <cell r="W21418">
            <v>0</v>
          </cell>
        </row>
        <row r="21419">
          <cell r="B21419">
            <v>21421</v>
          </cell>
          <cell r="G21419" t="str">
            <v>Jerrycan HDPE - 20 L - Cap - Black</v>
          </cell>
          <cell r="H21419">
            <v>20</v>
          </cell>
          <cell r="I21419">
            <v>1</v>
          </cell>
          <cell r="J21419" t="str">
            <v>Pcs</v>
          </cell>
          <cell r="K21419">
            <v>0</v>
          </cell>
          <cell r="T21419">
            <v>0</v>
          </cell>
          <cell r="U21419">
            <v>50</v>
          </cell>
          <cell r="W21419">
            <v>0</v>
          </cell>
        </row>
        <row r="21420">
          <cell r="B21420">
            <v>21422</v>
          </cell>
          <cell r="G21420" t="str">
            <v>Jerrycan HDPE - 20 L - Plug</v>
          </cell>
          <cell r="H21420">
            <v>20</v>
          </cell>
          <cell r="I21420">
            <v>1</v>
          </cell>
          <cell r="J21420" t="str">
            <v>Pcs</v>
          </cell>
          <cell r="K21420">
            <v>0</v>
          </cell>
          <cell r="T21420">
            <v>0</v>
          </cell>
          <cell r="U21420">
            <v>50</v>
          </cell>
          <cell r="W21420">
            <v>0</v>
          </cell>
        </row>
        <row r="21421">
          <cell r="B21421">
            <v>21423</v>
          </cell>
          <cell r="G21421" t="str">
            <v>Sticker Markup 480 SL - 20 L</v>
          </cell>
          <cell r="H21421">
            <v>20</v>
          </cell>
          <cell r="I21421">
            <v>1</v>
          </cell>
          <cell r="J21421" t="str">
            <v>Pcs</v>
          </cell>
          <cell r="K21421">
            <v>0</v>
          </cell>
          <cell r="T21421">
            <v>0</v>
          </cell>
          <cell r="U21421">
            <v>50</v>
          </cell>
          <cell r="W21421">
            <v>0</v>
          </cell>
        </row>
        <row r="21422">
          <cell r="B21422">
            <v>21424</v>
          </cell>
          <cell r="G21422" t="str">
            <v>Mark Up 480 SL @20 ltr</v>
          </cell>
          <cell r="H21422">
            <v>20</v>
          </cell>
          <cell r="I21422">
            <v>1</v>
          </cell>
          <cell r="J21422" t="str">
            <v>Liter</v>
          </cell>
          <cell r="K21422">
            <v>0</v>
          </cell>
          <cell r="T21422">
            <v>0</v>
          </cell>
          <cell r="U21422">
            <v>1000</v>
          </cell>
          <cell r="W21422">
            <v>0</v>
          </cell>
        </row>
        <row r="21423">
          <cell r="B21423">
            <v>21425</v>
          </cell>
          <cell r="G21423" t="str">
            <v>Glyphosate 95% TC</v>
          </cell>
          <cell r="H21423">
            <v>25</v>
          </cell>
          <cell r="I21423">
            <v>1</v>
          </cell>
          <cell r="J21423" t="str">
            <v>Kg</v>
          </cell>
          <cell r="K21423">
            <v>0</v>
          </cell>
          <cell r="T21423">
            <v>0</v>
          </cell>
          <cell r="U21423">
            <v>247</v>
          </cell>
          <cell r="W21423">
            <v>0</v>
          </cell>
        </row>
        <row r="21424">
          <cell r="B21424">
            <v>21426</v>
          </cell>
          <cell r="G21424" t="str">
            <v>Agrisol 415 N</v>
          </cell>
          <cell r="H21424">
            <v>200</v>
          </cell>
          <cell r="I21424">
            <v>1</v>
          </cell>
          <cell r="J21424" t="str">
            <v>Kg</v>
          </cell>
          <cell r="K21424">
            <v>0</v>
          </cell>
          <cell r="T21424">
            <v>0</v>
          </cell>
          <cell r="U21424">
            <v>150</v>
          </cell>
          <cell r="W21424">
            <v>0</v>
          </cell>
        </row>
        <row r="21425">
          <cell r="B21425">
            <v>21427</v>
          </cell>
          <cell r="G21425" t="str">
            <v>Tartrazine @25Kg</v>
          </cell>
          <cell r="H21425">
            <v>25</v>
          </cell>
          <cell r="I21425">
            <v>1</v>
          </cell>
          <cell r="J21425" t="str">
            <v>Kg</v>
          </cell>
          <cell r="K21425">
            <v>0</v>
          </cell>
          <cell r="T21425">
            <v>0</v>
          </cell>
          <cell r="U21425">
            <v>0.4</v>
          </cell>
          <cell r="W21425">
            <v>0</v>
          </cell>
        </row>
        <row r="21426">
          <cell r="B21426">
            <v>21428</v>
          </cell>
          <cell r="G21426" t="str">
            <v>Jerrycan HDPE - 20 L</v>
          </cell>
          <cell r="H21426">
            <v>20</v>
          </cell>
          <cell r="I21426">
            <v>1</v>
          </cell>
          <cell r="J21426" t="str">
            <v>Pcs</v>
          </cell>
          <cell r="K21426">
            <v>0</v>
          </cell>
          <cell r="T21426">
            <v>0</v>
          </cell>
          <cell r="U21426">
            <v>50</v>
          </cell>
          <cell r="W21426">
            <v>0</v>
          </cell>
        </row>
        <row r="21427">
          <cell r="B21427">
            <v>21429</v>
          </cell>
          <cell r="G21427" t="str">
            <v>Jerrycan HDPE - 20 L - Cap - Black</v>
          </cell>
          <cell r="H21427">
            <v>20</v>
          </cell>
          <cell r="I21427">
            <v>1</v>
          </cell>
          <cell r="J21427" t="str">
            <v>Pcs</v>
          </cell>
          <cell r="K21427">
            <v>0</v>
          </cell>
          <cell r="T21427">
            <v>0</v>
          </cell>
          <cell r="U21427">
            <v>50</v>
          </cell>
          <cell r="W21427">
            <v>0</v>
          </cell>
        </row>
        <row r="21428">
          <cell r="B21428">
            <v>21430</v>
          </cell>
          <cell r="G21428" t="str">
            <v>Jerrycan HDPE - 20 L - Plug</v>
          </cell>
          <cell r="H21428">
            <v>20</v>
          </cell>
          <cell r="I21428">
            <v>1</v>
          </cell>
          <cell r="J21428" t="str">
            <v>Pcs</v>
          </cell>
          <cell r="K21428">
            <v>0</v>
          </cell>
          <cell r="T21428">
            <v>0</v>
          </cell>
          <cell r="U21428">
            <v>50</v>
          </cell>
          <cell r="W21428">
            <v>0</v>
          </cell>
        </row>
        <row r="21429">
          <cell r="B21429">
            <v>21431</v>
          </cell>
          <cell r="G21429" t="str">
            <v>Sticker Markup 480 SL - 20 L</v>
          </cell>
          <cell r="H21429">
            <v>20</v>
          </cell>
          <cell r="I21429">
            <v>1</v>
          </cell>
          <cell r="J21429" t="str">
            <v>Pcs</v>
          </cell>
          <cell r="K21429">
            <v>0</v>
          </cell>
          <cell r="T21429">
            <v>0</v>
          </cell>
          <cell r="U21429">
            <v>50</v>
          </cell>
          <cell r="W21429">
            <v>0</v>
          </cell>
        </row>
        <row r="21430">
          <cell r="B21430">
            <v>21432</v>
          </cell>
          <cell r="G21430" t="str">
            <v>Mark Up 480 SL @20 ltr</v>
          </cell>
          <cell r="H21430">
            <v>20</v>
          </cell>
          <cell r="I21430">
            <v>1</v>
          </cell>
          <cell r="J21430" t="str">
            <v>Liter</v>
          </cell>
          <cell r="K21430">
            <v>0</v>
          </cell>
          <cell r="T21430">
            <v>0</v>
          </cell>
          <cell r="U21430">
            <v>1000</v>
          </cell>
          <cell r="W21430">
            <v>0</v>
          </cell>
        </row>
        <row r="21431">
          <cell r="B21431">
            <v>21433</v>
          </cell>
          <cell r="G21431" t="str">
            <v>Glyphosate 95% TC</v>
          </cell>
          <cell r="H21431">
            <v>25</v>
          </cell>
          <cell r="I21431">
            <v>1</v>
          </cell>
          <cell r="J21431" t="str">
            <v>Kg</v>
          </cell>
          <cell r="K21431">
            <v>0</v>
          </cell>
          <cell r="T21431">
            <v>0</v>
          </cell>
          <cell r="U21431">
            <v>247</v>
          </cell>
          <cell r="W21431">
            <v>0</v>
          </cell>
        </row>
        <row r="21432">
          <cell r="B21432">
            <v>21434</v>
          </cell>
          <cell r="G21432" t="str">
            <v>Agrisol 415 N</v>
          </cell>
          <cell r="H21432">
            <v>200</v>
          </cell>
          <cell r="I21432">
            <v>1</v>
          </cell>
          <cell r="J21432" t="str">
            <v>Kg</v>
          </cell>
          <cell r="K21432">
            <v>0</v>
          </cell>
          <cell r="T21432">
            <v>0</v>
          </cell>
          <cell r="U21432">
            <v>150</v>
          </cell>
          <cell r="W21432">
            <v>0</v>
          </cell>
        </row>
        <row r="21433">
          <cell r="B21433">
            <v>21435</v>
          </cell>
          <cell r="G21433" t="str">
            <v>Tartrazine @25Kg</v>
          </cell>
          <cell r="H21433">
            <v>25</v>
          </cell>
          <cell r="I21433">
            <v>1</v>
          </cell>
          <cell r="J21433" t="str">
            <v>Kg</v>
          </cell>
          <cell r="K21433">
            <v>0</v>
          </cell>
          <cell r="T21433">
            <v>0</v>
          </cell>
          <cell r="U21433">
            <v>0.4</v>
          </cell>
          <cell r="W21433">
            <v>0</v>
          </cell>
        </row>
        <row r="21434">
          <cell r="B21434">
            <v>21436</v>
          </cell>
          <cell r="G21434" t="str">
            <v>Jerrycan HDPE - 20 L</v>
          </cell>
          <cell r="H21434">
            <v>20</v>
          </cell>
          <cell r="I21434">
            <v>1</v>
          </cell>
          <cell r="J21434" t="str">
            <v>Pcs</v>
          </cell>
          <cell r="K21434">
            <v>0</v>
          </cell>
          <cell r="T21434">
            <v>0</v>
          </cell>
          <cell r="U21434">
            <v>50</v>
          </cell>
          <cell r="W21434">
            <v>0</v>
          </cell>
        </row>
        <row r="21435">
          <cell r="B21435">
            <v>21437</v>
          </cell>
          <cell r="G21435" t="str">
            <v>Jerrycan HDPE - 20 L - Cap - Black</v>
          </cell>
          <cell r="H21435">
            <v>20</v>
          </cell>
          <cell r="I21435">
            <v>1</v>
          </cell>
          <cell r="J21435" t="str">
            <v>Pcs</v>
          </cell>
          <cell r="K21435">
            <v>0</v>
          </cell>
          <cell r="T21435">
            <v>0</v>
          </cell>
          <cell r="U21435">
            <v>50</v>
          </cell>
          <cell r="W21435">
            <v>0</v>
          </cell>
        </row>
        <row r="21436">
          <cell r="B21436">
            <v>21438</v>
          </cell>
          <cell r="G21436" t="str">
            <v>Jerrycan HDPE - 20 L - Plug</v>
          </cell>
          <cell r="H21436">
            <v>20</v>
          </cell>
          <cell r="I21436">
            <v>1</v>
          </cell>
          <cell r="J21436" t="str">
            <v>Pcs</v>
          </cell>
          <cell r="K21436">
            <v>0</v>
          </cell>
          <cell r="T21436">
            <v>0</v>
          </cell>
          <cell r="U21436">
            <v>50</v>
          </cell>
          <cell r="W21436">
            <v>0</v>
          </cell>
        </row>
        <row r="21437">
          <cell r="B21437">
            <v>21439</v>
          </cell>
          <cell r="G21437" t="str">
            <v>Sticker Markup 480 SL - 20 L</v>
          </cell>
          <cell r="H21437">
            <v>20</v>
          </cell>
          <cell r="I21437">
            <v>1</v>
          </cell>
          <cell r="J21437" t="str">
            <v>Pcs</v>
          </cell>
          <cell r="K21437">
            <v>0</v>
          </cell>
          <cell r="T21437">
            <v>0</v>
          </cell>
          <cell r="U21437">
            <v>50</v>
          </cell>
          <cell r="W21437">
            <v>0</v>
          </cell>
        </row>
        <row r="21438">
          <cell r="B21438">
            <v>21440</v>
          </cell>
          <cell r="G21438" t="str">
            <v>Mark Up 480 SL @20 ltr</v>
          </cell>
          <cell r="H21438">
            <v>20</v>
          </cell>
          <cell r="I21438">
            <v>1</v>
          </cell>
          <cell r="J21438" t="str">
            <v>Liter</v>
          </cell>
          <cell r="K21438">
            <v>0</v>
          </cell>
          <cell r="T21438">
            <v>0</v>
          </cell>
          <cell r="U21438">
            <v>1000</v>
          </cell>
          <cell r="W21438">
            <v>0</v>
          </cell>
        </row>
        <row r="21439">
          <cell r="B21439">
            <v>21441</v>
          </cell>
          <cell r="G21439" t="str">
            <v>Glyphosate 95% TC</v>
          </cell>
          <cell r="H21439">
            <v>25</v>
          </cell>
          <cell r="I21439">
            <v>1</v>
          </cell>
          <cell r="J21439" t="str">
            <v>Kg</v>
          </cell>
          <cell r="K21439">
            <v>0</v>
          </cell>
          <cell r="T21439">
            <v>0</v>
          </cell>
          <cell r="U21439">
            <v>247</v>
          </cell>
          <cell r="W21439">
            <v>0</v>
          </cell>
        </row>
        <row r="21440">
          <cell r="B21440">
            <v>21442</v>
          </cell>
          <cell r="G21440" t="str">
            <v>Agrisol 415 N</v>
          </cell>
          <cell r="H21440">
            <v>200</v>
          </cell>
          <cell r="I21440">
            <v>1</v>
          </cell>
          <cell r="J21440" t="str">
            <v>Kg</v>
          </cell>
          <cell r="K21440">
            <v>0</v>
          </cell>
          <cell r="T21440">
            <v>0</v>
          </cell>
          <cell r="U21440">
            <v>150</v>
          </cell>
          <cell r="W21440">
            <v>0</v>
          </cell>
        </row>
        <row r="21441">
          <cell r="B21441">
            <v>21443</v>
          </cell>
          <cell r="G21441" t="str">
            <v>Tartrazine @25Kg</v>
          </cell>
          <cell r="H21441">
            <v>25</v>
          </cell>
          <cell r="I21441">
            <v>1</v>
          </cell>
          <cell r="J21441" t="str">
            <v>Kg</v>
          </cell>
          <cell r="K21441">
            <v>0</v>
          </cell>
          <cell r="T21441">
            <v>0</v>
          </cell>
          <cell r="U21441">
            <v>0.4</v>
          </cell>
          <cell r="W21441">
            <v>0</v>
          </cell>
        </row>
        <row r="21442">
          <cell r="B21442">
            <v>21444</v>
          </cell>
          <cell r="G21442" t="str">
            <v>Jerrycan HDPE - 20 L</v>
          </cell>
          <cell r="H21442">
            <v>20</v>
          </cell>
          <cell r="I21442">
            <v>1</v>
          </cell>
          <cell r="J21442" t="str">
            <v>Pcs</v>
          </cell>
          <cell r="K21442">
            <v>0</v>
          </cell>
          <cell r="T21442">
            <v>0</v>
          </cell>
          <cell r="U21442">
            <v>50</v>
          </cell>
          <cell r="W21442">
            <v>0</v>
          </cell>
        </row>
        <row r="21443">
          <cell r="B21443">
            <v>21445</v>
          </cell>
          <cell r="G21443" t="str">
            <v>Jerrycan HDPE - 20 L - Cap - Black</v>
          </cell>
          <cell r="H21443">
            <v>20</v>
          </cell>
          <cell r="I21443">
            <v>1</v>
          </cell>
          <cell r="J21443" t="str">
            <v>Pcs</v>
          </cell>
          <cell r="K21443">
            <v>0</v>
          </cell>
          <cell r="T21443">
            <v>0</v>
          </cell>
          <cell r="U21443">
            <v>50</v>
          </cell>
          <cell r="W21443">
            <v>0</v>
          </cell>
        </row>
        <row r="21444">
          <cell r="B21444">
            <v>21446</v>
          </cell>
          <cell r="G21444" t="str">
            <v>Jerrycan HDPE - 20 L - Plug</v>
          </cell>
          <cell r="H21444">
            <v>20</v>
          </cell>
          <cell r="I21444">
            <v>1</v>
          </cell>
          <cell r="J21444" t="str">
            <v>Pcs</v>
          </cell>
          <cell r="K21444">
            <v>0</v>
          </cell>
          <cell r="T21444">
            <v>0</v>
          </cell>
          <cell r="U21444">
            <v>50</v>
          </cell>
          <cell r="W21444">
            <v>0</v>
          </cell>
        </row>
        <row r="21445">
          <cell r="B21445">
            <v>21447</v>
          </cell>
          <cell r="G21445" t="str">
            <v>Sticker Markup 480 SL - 20 L</v>
          </cell>
          <cell r="H21445">
            <v>20</v>
          </cell>
          <cell r="I21445">
            <v>1</v>
          </cell>
          <cell r="J21445" t="str">
            <v>Pcs</v>
          </cell>
          <cell r="K21445">
            <v>0</v>
          </cell>
          <cell r="T21445">
            <v>0</v>
          </cell>
          <cell r="U21445">
            <v>50</v>
          </cell>
          <cell r="W21445">
            <v>0</v>
          </cell>
        </row>
        <row r="21446">
          <cell r="B21446">
            <v>21448</v>
          </cell>
          <cell r="G21446" t="str">
            <v>Mark Up 480 SL @20 ltr</v>
          </cell>
          <cell r="H21446">
            <v>20</v>
          </cell>
          <cell r="I21446">
            <v>1</v>
          </cell>
          <cell r="J21446" t="str">
            <v>Liter</v>
          </cell>
          <cell r="K21446">
            <v>0</v>
          </cell>
          <cell r="T21446">
            <v>0</v>
          </cell>
          <cell r="U21446">
            <v>1000</v>
          </cell>
          <cell r="W21446">
            <v>0</v>
          </cell>
        </row>
        <row r="21447">
          <cell r="B21447">
            <v>21449</v>
          </cell>
          <cell r="G21447" t="str">
            <v>Glyphosate 95% TC</v>
          </cell>
          <cell r="H21447">
            <v>25</v>
          </cell>
          <cell r="I21447">
            <v>1</v>
          </cell>
          <cell r="J21447" t="str">
            <v>Kg</v>
          </cell>
          <cell r="K21447">
            <v>0</v>
          </cell>
          <cell r="T21447">
            <v>0</v>
          </cell>
          <cell r="U21447">
            <v>247</v>
          </cell>
          <cell r="W21447">
            <v>0</v>
          </cell>
        </row>
        <row r="21448">
          <cell r="B21448">
            <v>21450</v>
          </cell>
          <cell r="G21448" t="str">
            <v>Agrisol 415 N</v>
          </cell>
          <cell r="H21448">
            <v>200</v>
          </cell>
          <cell r="I21448">
            <v>1</v>
          </cell>
          <cell r="J21448" t="str">
            <v>Kg</v>
          </cell>
          <cell r="K21448">
            <v>0</v>
          </cell>
          <cell r="T21448">
            <v>0</v>
          </cell>
          <cell r="U21448">
            <v>150</v>
          </cell>
          <cell r="W21448">
            <v>0</v>
          </cell>
        </row>
        <row r="21449">
          <cell r="B21449">
            <v>21451</v>
          </cell>
          <cell r="G21449" t="str">
            <v>Tartrazine @25Kg</v>
          </cell>
          <cell r="H21449">
            <v>25</v>
          </cell>
          <cell r="I21449">
            <v>1</v>
          </cell>
          <cell r="J21449" t="str">
            <v>Kg</v>
          </cell>
          <cell r="K21449">
            <v>0</v>
          </cell>
          <cell r="T21449">
            <v>0</v>
          </cell>
          <cell r="U21449">
            <v>0.4</v>
          </cell>
          <cell r="W21449">
            <v>0</v>
          </cell>
        </row>
        <row r="21450">
          <cell r="B21450">
            <v>21452</v>
          </cell>
          <cell r="G21450" t="str">
            <v>Jerrycan HDPE - 20 L</v>
          </cell>
          <cell r="H21450">
            <v>20</v>
          </cell>
          <cell r="I21450">
            <v>1</v>
          </cell>
          <cell r="J21450" t="str">
            <v>Pcs</v>
          </cell>
          <cell r="K21450">
            <v>0</v>
          </cell>
          <cell r="T21450">
            <v>0</v>
          </cell>
          <cell r="U21450">
            <v>50</v>
          </cell>
          <cell r="W21450">
            <v>0</v>
          </cell>
        </row>
        <row r="21451">
          <cell r="B21451">
            <v>21453</v>
          </cell>
          <cell r="G21451" t="str">
            <v>Jerrycan HDPE - 20 L - Cap - Black</v>
          </cell>
          <cell r="H21451">
            <v>20</v>
          </cell>
          <cell r="I21451">
            <v>1</v>
          </cell>
          <cell r="J21451" t="str">
            <v>Pcs</v>
          </cell>
          <cell r="K21451">
            <v>0</v>
          </cell>
          <cell r="T21451">
            <v>0</v>
          </cell>
          <cell r="U21451">
            <v>50</v>
          </cell>
          <cell r="W21451">
            <v>0</v>
          </cell>
        </row>
        <row r="21452">
          <cell r="B21452">
            <v>21454</v>
          </cell>
          <cell r="G21452" t="str">
            <v>Jerrycan HDPE - 20 L - Plug</v>
          </cell>
          <cell r="H21452">
            <v>20</v>
          </cell>
          <cell r="I21452">
            <v>1</v>
          </cell>
          <cell r="J21452" t="str">
            <v>Pcs</v>
          </cell>
          <cell r="K21452">
            <v>0</v>
          </cell>
          <cell r="T21452">
            <v>0</v>
          </cell>
          <cell r="U21452">
            <v>50</v>
          </cell>
          <cell r="W21452">
            <v>0</v>
          </cell>
        </row>
        <row r="21453">
          <cell r="B21453">
            <v>21455</v>
          </cell>
          <cell r="G21453" t="str">
            <v>Sticker Markup 480 SL - 20 L</v>
          </cell>
          <cell r="H21453">
            <v>20</v>
          </cell>
          <cell r="I21453">
            <v>1</v>
          </cell>
          <cell r="J21453" t="str">
            <v>Pcs</v>
          </cell>
          <cell r="K21453">
            <v>0</v>
          </cell>
          <cell r="T21453">
            <v>0</v>
          </cell>
          <cell r="U21453">
            <v>50</v>
          </cell>
          <cell r="W21453">
            <v>0</v>
          </cell>
        </row>
        <row r="21454">
          <cell r="B21454">
            <v>21456</v>
          </cell>
          <cell r="G21454" t="str">
            <v>Mark Up 480 SL @20 ltr</v>
          </cell>
          <cell r="H21454">
            <v>20</v>
          </cell>
          <cell r="I21454">
            <v>1</v>
          </cell>
          <cell r="J21454" t="str">
            <v>Liter</v>
          </cell>
          <cell r="K21454">
            <v>0</v>
          </cell>
          <cell r="T21454">
            <v>0</v>
          </cell>
          <cell r="U21454">
            <v>1000</v>
          </cell>
          <cell r="W21454">
            <v>0</v>
          </cell>
        </row>
        <row r="21455">
          <cell r="B21455">
            <v>21457</v>
          </cell>
          <cell r="G21455" t="str">
            <v>Glyphosate 95% TC</v>
          </cell>
          <cell r="H21455">
            <v>25</v>
          </cell>
          <cell r="I21455">
            <v>1</v>
          </cell>
          <cell r="J21455" t="str">
            <v>Kg</v>
          </cell>
          <cell r="K21455">
            <v>0</v>
          </cell>
          <cell r="T21455">
            <v>0</v>
          </cell>
          <cell r="U21455">
            <v>247</v>
          </cell>
          <cell r="W21455">
            <v>0</v>
          </cell>
        </row>
        <row r="21456">
          <cell r="B21456">
            <v>21458</v>
          </cell>
          <cell r="G21456" t="str">
            <v>Agrisol 415 N</v>
          </cell>
          <cell r="H21456">
            <v>200</v>
          </cell>
          <cell r="I21456">
            <v>1</v>
          </cell>
          <cell r="J21456" t="str">
            <v>Kg</v>
          </cell>
          <cell r="K21456">
            <v>0</v>
          </cell>
          <cell r="T21456">
            <v>0</v>
          </cell>
          <cell r="U21456">
            <v>150</v>
          </cell>
          <cell r="W21456">
            <v>0</v>
          </cell>
        </row>
        <row r="21457">
          <cell r="B21457">
            <v>21459</v>
          </cell>
          <cell r="G21457" t="str">
            <v>Tartrazine @25Kg</v>
          </cell>
          <cell r="H21457">
            <v>25</v>
          </cell>
          <cell r="I21457">
            <v>1</v>
          </cell>
          <cell r="J21457" t="str">
            <v>Kg</v>
          </cell>
          <cell r="K21457">
            <v>0</v>
          </cell>
          <cell r="T21457">
            <v>0</v>
          </cell>
          <cell r="U21457">
            <v>0.4</v>
          </cell>
          <cell r="W21457">
            <v>0</v>
          </cell>
        </row>
        <row r="21458">
          <cell r="B21458">
            <v>21460</v>
          </cell>
          <cell r="G21458" t="str">
            <v>Jerrycan HDPE - 20 L</v>
          </cell>
          <cell r="H21458">
            <v>20</v>
          </cell>
          <cell r="I21458">
            <v>1</v>
          </cell>
          <cell r="J21458" t="str">
            <v>Pcs</v>
          </cell>
          <cell r="K21458">
            <v>0</v>
          </cell>
          <cell r="T21458">
            <v>0</v>
          </cell>
          <cell r="U21458">
            <v>50</v>
          </cell>
          <cell r="W21458">
            <v>0</v>
          </cell>
        </row>
        <row r="21459">
          <cell r="B21459">
            <v>21461</v>
          </cell>
          <cell r="G21459" t="str">
            <v>Jerrycan HDPE - 20 L - Cap - Black</v>
          </cell>
          <cell r="H21459">
            <v>20</v>
          </cell>
          <cell r="I21459">
            <v>1</v>
          </cell>
          <cell r="J21459" t="str">
            <v>Pcs</v>
          </cell>
          <cell r="K21459">
            <v>0</v>
          </cell>
          <cell r="T21459">
            <v>0</v>
          </cell>
          <cell r="U21459">
            <v>50</v>
          </cell>
          <cell r="W21459">
            <v>0</v>
          </cell>
        </row>
        <row r="21460">
          <cell r="B21460">
            <v>21462</v>
          </cell>
          <cell r="G21460" t="str">
            <v>Jerrycan HDPE - 20 L - Plug</v>
          </cell>
          <cell r="H21460">
            <v>20</v>
          </cell>
          <cell r="I21460">
            <v>1</v>
          </cell>
          <cell r="J21460" t="str">
            <v>Pcs</v>
          </cell>
          <cell r="K21460">
            <v>0</v>
          </cell>
          <cell r="T21460">
            <v>0</v>
          </cell>
          <cell r="U21460">
            <v>50</v>
          </cell>
          <cell r="W21460">
            <v>0</v>
          </cell>
        </row>
        <row r="21461">
          <cell r="B21461">
            <v>21463</v>
          </cell>
          <cell r="G21461" t="str">
            <v>Sticker Markup 480 SL - 20 L</v>
          </cell>
          <cell r="H21461">
            <v>20</v>
          </cell>
          <cell r="I21461">
            <v>1</v>
          </cell>
          <cell r="J21461" t="str">
            <v>Pcs</v>
          </cell>
          <cell r="K21461">
            <v>0</v>
          </cell>
          <cell r="T21461">
            <v>0</v>
          </cell>
          <cell r="U21461">
            <v>50</v>
          </cell>
          <cell r="W21461">
            <v>0</v>
          </cell>
        </row>
        <row r="21462">
          <cell r="B21462">
            <v>21464</v>
          </cell>
          <cell r="G21462" t="str">
            <v>Mark Up 480 SL @20 ltr</v>
          </cell>
          <cell r="H21462">
            <v>20</v>
          </cell>
          <cell r="I21462">
            <v>1</v>
          </cell>
          <cell r="J21462" t="str">
            <v>Liter</v>
          </cell>
          <cell r="K21462">
            <v>0</v>
          </cell>
          <cell r="T21462">
            <v>0</v>
          </cell>
          <cell r="U21462">
            <v>1000</v>
          </cell>
          <cell r="W21462">
            <v>0</v>
          </cell>
        </row>
        <row r="21463">
          <cell r="B21463">
            <v>21465</v>
          </cell>
          <cell r="G21463" t="str">
            <v>Glyphosate 95% TC</v>
          </cell>
          <cell r="H21463">
            <v>25</v>
          </cell>
          <cell r="I21463">
            <v>1</v>
          </cell>
          <cell r="J21463" t="str">
            <v>Kg</v>
          </cell>
          <cell r="K21463">
            <v>0</v>
          </cell>
          <cell r="T21463">
            <v>0</v>
          </cell>
          <cell r="U21463">
            <v>247</v>
          </cell>
          <cell r="W21463">
            <v>0</v>
          </cell>
        </row>
        <row r="21464">
          <cell r="B21464">
            <v>21466</v>
          </cell>
          <cell r="G21464" t="str">
            <v>Agrisol 415 N</v>
          </cell>
          <cell r="H21464">
            <v>200</v>
          </cell>
          <cell r="I21464">
            <v>1</v>
          </cell>
          <cell r="J21464" t="str">
            <v>Kg</v>
          </cell>
          <cell r="K21464">
            <v>0</v>
          </cell>
          <cell r="T21464">
            <v>0</v>
          </cell>
          <cell r="U21464">
            <v>150</v>
          </cell>
          <cell r="W21464">
            <v>0</v>
          </cell>
        </row>
        <row r="21465">
          <cell r="B21465">
            <v>21467</v>
          </cell>
          <cell r="G21465" t="str">
            <v>Tartrazine @25Kg</v>
          </cell>
          <cell r="H21465">
            <v>25</v>
          </cell>
          <cell r="I21465">
            <v>1</v>
          </cell>
          <cell r="J21465" t="str">
            <v>Kg</v>
          </cell>
          <cell r="K21465">
            <v>0</v>
          </cell>
          <cell r="T21465">
            <v>0</v>
          </cell>
          <cell r="U21465">
            <v>0.4</v>
          </cell>
          <cell r="W21465">
            <v>0</v>
          </cell>
        </row>
        <row r="21466">
          <cell r="B21466">
            <v>21468</v>
          </cell>
          <cell r="G21466" t="str">
            <v>Jerrycan HDPE - 20 L</v>
          </cell>
          <cell r="H21466">
            <v>20</v>
          </cell>
          <cell r="I21466">
            <v>1</v>
          </cell>
          <cell r="J21466" t="str">
            <v>Pcs</v>
          </cell>
          <cell r="K21466">
            <v>0</v>
          </cell>
          <cell r="T21466">
            <v>0</v>
          </cell>
          <cell r="U21466">
            <v>50</v>
          </cell>
          <cell r="W21466">
            <v>0</v>
          </cell>
        </row>
        <row r="21467">
          <cell r="B21467">
            <v>21469</v>
          </cell>
          <cell r="G21467" t="str">
            <v>Jerrycan HDPE - 20 L - Cap - Black</v>
          </cell>
          <cell r="H21467">
            <v>20</v>
          </cell>
          <cell r="I21467">
            <v>1</v>
          </cell>
          <cell r="J21467" t="str">
            <v>Pcs</v>
          </cell>
          <cell r="K21467">
            <v>0</v>
          </cell>
          <cell r="T21467">
            <v>0</v>
          </cell>
          <cell r="U21467">
            <v>50</v>
          </cell>
          <cell r="W21467">
            <v>0</v>
          </cell>
        </row>
        <row r="21468">
          <cell r="B21468">
            <v>21470</v>
          </cell>
          <cell r="G21468" t="str">
            <v>Jerrycan HDPE - 20 L - Plug</v>
          </cell>
          <cell r="H21468">
            <v>20</v>
          </cell>
          <cell r="I21468">
            <v>1</v>
          </cell>
          <cell r="J21468" t="str">
            <v>Pcs</v>
          </cell>
          <cell r="K21468">
            <v>0</v>
          </cell>
          <cell r="T21468">
            <v>0</v>
          </cell>
          <cell r="U21468">
            <v>50</v>
          </cell>
          <cell r="W21468">
            <v>0</v>
          </cell>
        </row>
        <row r="21469">
          <cell r="B21469">
            <v>21471</v>
          </cell>
          <cell r="G21469" t="str">
            <v>Sticker Markup 480 SL - 20 L</v>
          </cell>
          <cell r="H21469">
            <v>20</v>
          </cell>
          <cell r="I21469">
            <v>1</v>
          </cell>
          <cell r="J21469" t="str">
            <v>Pcs</v>
          </cell>
          <cell r="K21469">
            <v>0</v>
          </cell>
          <cell r="T21469">
            <v>0</v>
          </cell>
          <cell r="U21469">
            <v>50</v>
          </cell>
          <cell r="W21469">
            <v>0</v>
          </cell>
        </row>
        <row r="21470">
          <cell r="B21470">
            <v>21472</v>
          </cell>
          <cell r="G21470" t="str">
            <v>Mark Up 480 SL @20 ltr</v>
          </cell>
          <cell r="H21470">
            <v>20</v>
          </cell>
          <cell r="I21470">
            <v>1</v>
          </cell>
          <cell r="J21470" t="str">
            <v>Liter</v>
          </cell>
          <cell r="K21470">
            <v>0</v>
          </cell>
          <cell r="T21470">
            <v>0</v>
          </cell>
          <cell r="U21470">
            <v>1000</v>
          </cell>
          <cell r="W21470">
            <v>0</v>
          </cell>
        </row>
        <row r="21471">
          <cell r="B21471">
            <v>21473</v>
          </cell>
          <cell r="G21471" t="str">
            <v>Glyphosate 95% TC</v>
          </cell>
          <cell r="H21471">
            <v>25</v>
          </cell>
          <cell r="I21471">
            <v>1</v>
          </cell>
          <cell r="J21471" t="str">
            <v>Kg</v>
          </cell>
          <cell r="K21471">
            <v>0</v>
          </cell>
          <cell r="T21471">
            <v>0</v>
          </cell>
          <cell r="U21471">
            <v>247</v>
          </cell>
          <cell r="W21471">
            <v>0</v>
          </cell>
        </row>
        <row r="21472">
          <cell r="B21472">
            <v>21474</v>
          </cell>
          <cell r="G21472" t="str">
            <v>Agrisol 415 N</v>
          </cell>
          <cell r="H21472">
            <v>200</v>
          </cell>
          <cell r="I21472">
            <v>1</v>
          </cell>
          <cell r="J21472" t="str">
            <v>Kg</v>
          </cell>
          <cell r="K21472">
            <v>0</v>
          </cell>
          <cell r="T21472">
            <v>0</v>
          </cell>
          <cell r="U21472">
            <v>150</v>
          </cell>
          <cell r="W21472">
            <v>0</v>
          </cell>
        </row>
        <row r="21473">
          <cell r="B21473">
            <v>21475</v>
          </cell>
          <cell r="G21473" t="str">
            <v>Tartrazine @25Kg</v>
          </cell>
          <cell r="H21473">
            <v>25</v>
          </cell>
          <cell r="I21473">
            <v>1</v>
          </cell>
          <cell r="J21473" t="str">
            <v>Kg</v>
          </cell>
          <cell r="K21473">
            <v>0</v>
          </cell>
          <cell r="T21473">
            <v>0</v>
          </cell>
          <cell r="U21473">
            <v>0.4</v>
          </cell>
          <cell r="W21473">
            <v>0</v>
          </cell>
        </row>
        <row r="21474">
          <cell r="B21474">
            <v>21476</v>
          </cell>
          <cell r="G21474" t="str">
            <v>Jerrycan HDPE - 20 L</v>
          </cell>
          <cell r="H21474">
            <v>20</v>
          </cell>
          <cell r="I21474">
            <v>1</v>
          </cell>
          <cell r="J21474" t="str">
            <v>Pcs</v>
          </cell>
          <cell r="K21474">
            <v>0</v>
          </cell>
          <cell r="T21474">
            <v>0</v>
          </cell>
          <cell r="U21474">
            <v>50</v>
          </cell>
          <cell r="W21474">
            <v>0</v>
          </cell>
        </row>
        <row r="21475">
          <cell r="B21475">
            <v>21477</v>
          </cell>
          <cell r="G21475" t="str">
            <v>Jerrycan HDPE - 20 L - Cap - Black</v>
          </cell>
          <cell r="H21475">
            <v>20</v>
          </cell>
          <cell r="I21475">
            <v>1</v>
          </cell>
          <cell r="J21475" t="str">
            <v>Pcs</v>
          </cell>
          <cell r="K21475">
            <v>0</v>
          </cell>
          <cell r="T21475">
            <v>0</v>
          </cell>
          <cell r="U21475">
            <v>50</v>
          </cell>
          <cell r="W21475">
            <v>0</v>
          </cell>
        </row>
        <row r="21476">
          <cell r="B21476">
            <v>21478</v>
          </cell>
          <cell r="G21476" t="str">
            <v>Jerrycan HDPE - 20 L - Plug</v>
          </cell>
          <cell r="H21476">
            <v>20</v>
          </cell>
          <cell r="I21476">
            <v>1</v>
          </cell>
          <cell r="J21476" t="str">
            <v>Pcs</v>
          </cell>
          <cell r="K21476">
            <v>0</v>
          </cell>
          <cell r="T21476">
            <v>0</v>
          </cell>
          <cell r="U21476">
            <v>50</v>
          </cell>
          <cell r="W21476">
            <v>0</v>
          </cell>
        </row>
        <row r="21477">
          <cell r="B21477">
            <v>21479</v>
          </cell>
          <cell r="G21477" t="str">
            <v>Sticker Markup 480 SL - 20 L</v>
          </cell>
          <cell r="H21477">
            <v>20</v>
          </cell>
          <cell r="I21477">
            <v>1</v>
          </cell>
          <cell r="J21477" t="str">
            <v>Pcs</v>
          </cell>
          <cell r="K21477">
            <v>0</v>
          </cell>
          <cell r="T21477">
            <v>0</v>
          </cell>
          <cell r="U21477">
            <v>50</v>
          </cell>
          <cell r="W21477">
            <v>0</v>
          </cell>
        </row>
        <row r="21478">
          <cell r="B21478">
            <v>21480</v>
          </cell>
          <cell r="G21478" t="str">
            <v>Mark Up 480 SL @20 ltr</v>
          </cell>
          <cell r="H21478">
            <v>20</v>
          </cell>
          <cell r="I21478">
            <v>1</v>
          </cell>
          <cell r="J21478" t="str">
            <v>Liter</v>
          </cell>
          <cell r="K21478">
            <v>0</v>
          </cell>
          <cell r="T21478">
            <v>0</v>
          </cell>
          <cell r="U21478">
            <v>1000</v>
          </cell>
          <cell r="W21478">
            <v>0</v>
          </cell>
        </row>
        <row r="21479">
          <cell r="B21479">
            <v>21481</v>
          </cell>
          <cell r="G21479" t="str">
            <v>Glyphosate 95% TC</v>
          </cell>
          <cell r="H21479">
            <v>25</v>
          </cell>
          <cell r="I21479">
            <v>1</v>
          </cell>
          <cell r="J21479" t="str">
            <v>Kg</v>
          </cell>
          <cell r="K21479">
            <v>0</v>
          </cell>
          <cell r="T21479">
            <v>0</v>
          </cell>
          <cell r="U21479">
            <v>247</v>
          </cell>
          <cell r="W21479">
            <v>0</v>
          </cell>
        </row>
        <row r="21480">
          <cell r="B21480">
            <v>21482</v>
          </cell>
          <cell r="G21480" t="str">
            <v>Agrisol 415 N</v>
          </cell>
          <cell r="H21480">
            <v>200</v>
          </cell>
          <cell r="I21480">
            <v>1</v>
          </cell>
          <cell r="J21480" t="str">
            <v>Kg</v>
          </cell>
          <cell r="K21480">
            <v>0</v>
          </cell>
          <cell r="T21480">
            <v>0</v>
          </cell>
          <cell r="U21480">
            <v>150</v>
          </cell>
          <cell r="W21480">
            <v>0</v>
          </cell>
        </row>
        <row r="21481">
          <cell r="B21481">
            <v>21483</v>
          </cell>
          <cell r="G21481" t="str">
            <v>Tartrazine @25Kg</v>
          </cell>
          <cell r="H21481">
            <v>25</v>
          </cell>
          <cell r="I21481">
            <v>1</v>
          </cell>
          <cell r="J21481" t="str">
            <v>Kg</v>
          </cell>
          <cell r="K21481">
            <v>0</v>
          </cell>
          <cell r="T21481">
            <v>0</v>
          </cell>
          <cell r="U21481">
            <v>0.4</v>
          </cell>
          <cell r="W21481">
            <v>0</v>
          </cell>
        </row>
        <row r="21482">
          <cell r="B21482">
            <v>21484</v>
          </cell>
          <cell r="G21482" t="str">
            <v>Jerrycan HDPE - 20 L</v>
          </cell>
          <cell r="H21482">
            <v>20</v>
          </cell>
          <cell r="I21482">
            <v>1</v>
          </cell>
          <cell r="J21482" t="str">
            <v>Pcs</v>
          </cell>
          <cell r="K21482">
            <v>0</v>
          </cell>
          <cell r="T21482">
            <v>0</v>
          </cell>
          <cell r="U21482">
            <v>50</v>
          </cell>
          <cell r="W21482">
            <v>0</v>
          </cell>
        </row>
        <row r="21483">
          <cell r="B21483">
            <v>21485</v>
          </cell>
          <cell r="G21483" t="str">
            <v>Jerrycan HDPE - 20 L - Cap - Black</v>
          </cell>
          <cell r="H21483">
            <v>20</v>
          </cell>
          <cell r="I21483">
            <v>1</v>
          </cell>
          <cell r="J21483" t="str">
            <v>Pcs</v>
          </cell>
          <cell r="K21483">
            <v>0</v>
          </cell>
          <cell r="T21483">
            <v>0</v>
          </cell>
          <cell r="U21483">
            <v>50</v>
          </cell>
          <cell r="W21483">
            <v>0</v>
          </cell>
        </row>
        <row r="21484">
          <cell r="B21484">
            <v>21486</v>
          </cell>
          <cell r="G21484" t="str">
            <v>Jerrycan HDPE - 20 L - Plug</v>
          </cell>
          <cell r="H21484">
            <v>20</v>
          </cell>
          <cell r="I21484">
            <v>1</v>
          </cell>
          <cell r="J21484" t="str">
            <v>Pcs</v>
          </cell>
          <cell r="K21484">
            <v>0</v>
          </cell>
          <cell r="T21484">
            <v>0</v>
          </cell>
          <cell r="U21484">
            <v>50</v>
          </cell>
          <cell r="W21484">
            <v>0</v>
          </cell>
        </row>
        <row r="21485">
          <cell r="B21485">
            <v>21487</v>
          </cell>
          <cell r="G21485" t="str">
            <v>Sticker Markup 480 SL - 20 L</v>
          </cell>
          <cell r="H21485">
            <v>20</v>
          </cell>
          <cell r="I21485">
            <v>1</v>
          </cell>
          <cell r="J21485" t="str">
            <v>Pcs</v>
          </cell>
          <cell r="K21485">
            <v>0</v>
          </cell>
          <cell r="T21485">
            <v>0</v>
          </cell>
          <cell r="U21485">
            <v>50</v>
          </cell>
          <cell r="W21485">
            <v>0</v>
          </cell>
        </row>
        <row r="21486">
          <cell r="B21486">
            <v>21488</v>
          </cell>
          <cell r="G21486" t="str">
            <v>Mark Up 480 SL @20 ltr</v>
          </cell>
          <cell r="H21486">
            <v>20</v>
          </cell>
          <cell r="I21486">
            <v>1</v>
          </cell>
          <cell r="J21486" t="str">
            <v>Liter</v>
          </cell>
          <cell r="K21486">
            <v>0</v>
          </cell>
          <cell r="T21486">
            <v>0</v>
          </cell>
          <cell r="U21486">
            <v>1000</v>
          </cell>
          <cell r="W21486">
            <v>0</v>
          </cell>
        </row>
        <row r="21487">
          <cell r="B21487">
            <v>21489</v>
          </cell>
          <cell r="G21487" t="str">
            <v>Agrisol 445 N</v>
          </cell>
          <cell r="H21487">
            <v>200</v>
          </cell>
          <cell r="I21487">
            <v>1</v>
          </cell>
          <cell r="J21487" t="str">
            <v>Kg</v>
          </cell>
          <cell r="K21487">
            <v>0</v>
          </cell>
          <cell r="T21487">
            <v>0</v>
          </cell>
          <cell r="U21487">
            <v>10000</v>
          </cell>
          <cell r="W21487">
            <v>0</v>
          </cell>
        </row>
        <row r="21488">
          <cell r="B21488">
            <v>21490</v>
          </cell>
          <cell r="G21488" t="str">
            <v>Chlorpyrifos 500EC+Gypermetrin 50EC</v>
          </cell>
          <cell r="H21488">
            <v>200</v>
          </cell>
          <cell r="I21488">
            <v>1</v>
          </cell>
          <cell r="J21488" t="str">
            <v>Liter</v>
          </cell>
          <cell r="K21488">
            <v>0</v>
          </cell>
          <cell r="T21488">
            <v>0</v>
          </cell>
          <cell r="U21488">
            <v>1000</v>
          </cell>
          <cell r="W21488">
            <v>0</v>
          </cell>
        </row>
        <row r="21489">
          <cell r="B21489">
            <v>21491</v>
          </cell>
          <cell r="G21489" t="str">
            <v>Sticker Everstick 400 SL - 0,25 L</v>
          </cell>
          <cell r="H21489">
            <v>0.25</v>
          </cell>
          <cell r="I21489">
            <v>1</v>
          </cell>
          <cell r="J21489" t="str">
            <v>Pcs</v>
          </cell>
          <cell r="K21489">
            <v>0</v>
          </cell>
          <cell r="T21489">
            <v>0</v>
          </cell>
          <cell r="U21489">
            <v>2000</v>
          </cell>
          <cell r="W21489">
            <v>0</v>
          </cell>
        </row>
        <row r="21490">
          <cell r="B21490">
            <v>21492</v>
          </cell>
          <cell r="G21490" t="str">
            <v>Botol 500 ml PET (PSS) - Cap</v>
          </cell>
          <cell r="H21490">
            <v>0.5</v>
          </cell>
          <cell r="I21490">
            <v>1</v>
          </cell>
          <cell r="J21490" t="str">
            <v>Pcs</v>
          </cell>
          <cell r="K21490">
            <v>0</v>
          </cell>
          <cell r="T21490">
            <v>0</v>
          </cell>
          <cell r="U21490">
            <v>2000</v>
          </cell>
          <cell r="W21490">
            <v>0</v>
          </cell>
        </row>
        <row r="21491">
          <cell r="B21491">
            <v>21493</v>
          </cell>
          <cell r="G21491" t="str">
            <v>Botol 500 ml PET (PSS) - Plug</v>
          </cell>
          <cell r="H21491">
            <v>0.5</v>
          </cell>
          <cell r="I21491">
            <v>1</v>
          </cell>
          <cell r="J21491" t="str">
            <v>Pcs</v>
          </cell>
          <cell r="K21491">
            <v>0</v>
          </cell>
          <cell r="T21491">
            <v>0</v>
          </cell>
          <cell r="U21491">
            <v>2000</v>
          </cell>
          <cell r="W21491">
            <v>0</v>
          </cell>
        </row>
        <row r="21492">
          <cell r="B21492">
            <v>21494</v>
          </cell>
          <cell r="G21492" t="str">
            <v>Sticker Combitox 550 EC @ 500 ml</v>
          </cell>
          <cell r="H21492">
            <v>1</v>
          </cell>
          <cell r="I21492">
            <v>1</v>
          </cell>
          <cell r="J21492" t="str">
            <v>Pcs</v>
          </cell>
          <cell r="K21492">
            <v>0</v>
          </cell>
          <cell r="T21492">
            <v>0</v>
          </cell>
          <cell r="U21492">
            <v>2000</v>
          </cell>
          <cell r="W21492">
            <v>0</v>
          </cell>
        </row>
        <row r="21493">
          <cell r="B21493">
            <v>21495</v>
          </cell>
          <cell r="G21493" t="str">
            <v>Karton Box Combitox 550EC @500ml</v>
          </cell>
          <cell r="H21493">
            <v>0.5</v>
          </cell>
          <cell r="I21493">
            <v>1</v>
          </cell>
          <cell r="J21493" t="str">
            <v>Pcs</v>
          </cell>
          <cell r="K21493">
            <v>0</v>
          </cell>
          <cell r="T21493">
            <v>0</v>
          </cell>
          <cell r="U21493">
            <v>83</v>
          </cell>
          <cell r="W21493">
            <v>0</v>
          </cell>
        </row>
        <row r="21494">
          <cell r="B21494">
            <v>21496</v>
          </cell>
          <cell r="G21494" t="str">
            <v>Combitox 550 EC @500 ML</v>
          </cell>
          <cell r="H21494">
            <v>0.5</v>
          </cell>
          <cell r="I21494">
            <v>24</v>
          </cell>
          <cell r="J21494" t="str">
            <v>Liter</v>
          </cell>
          <cell r="K21494">
            <v>0</v>
          </cell>
          <cell r="T21494">
            <v>0</v>
          </cell>
          <cell r="U21494">
            <v>996</v>
          </cell>
          <cell r="W21494">
            <v>0</v>
          </cell>
        </row>
        <row r="21495">
          <cell r="B21495">
            <v>21497</v>
          </cell>
          <cell r="G21495" t="str">
            <v>Paraquat Dichloride 42% TA</v>
          </cell>
          <cell r="H21495">
            <v>220</v>
          </cell>
          <cell r="I21495">
            <v>1</v>
          </cell>
          <cell r="J21495" t="str">
            <v>Kg</v>
          </cell>
          <cell r="K21495">
            <v>0</v>
          </cell>
          <cell r="T21495">
            <v>0</v>
          </cell>
          <cell r="U21495">
            <v>440</v>
          </cell>
          <cell r="W21495">
            <v>0</v>
          </cell>
        </row>
        <row r="21496">
          <cell r="B21496">
            <v>21498</v>
          </cell>
          <cell r="G21496" t="str">
            <v>Scrap - Agrisol 445 N</v>
          </cell>
          <cell r="H21496">
            <v>200</v>
          </cell>
          <cell r="I21496">
            <v>1</v>
          </cell>
          <cell r="J21496" t="str">
            <v>Kg</v>
          </cell>
          <cell r="K21496">
            <v>0</v>
          </cell>
          <cell r="T21496">
            <v>0</v>
          </cell>
          <cell r="U21496">
            <v>150</v>
          </cell>
          <cell r="W21496">
            <v>0</v>
          </cell>
        </row>
        <row r="21497">
          <cell r="B21497">
            <v>21499</v>
          </cell>
          <cell r="G21497" t="str">
            <v>Sticker Everstick 400 SL - 0,25 L</v>
          </cell>
          <cell r="H21497">
            <v>0.25</v>
          </cell>
          <cell r="I21497">
            <v>1</v>
          </cell>
          <cell r="J21497" t="str">
            <v>Pcs</v>
          </cell>
          <cell r="K21497">
            <v>0</v>
          </cell>
          <cell r="T21497">
            <v>0</v>
          </cell>
          <cell r="U21497">
            <v>1.32</v>
          </cell>
          <cell r="W21497">
            <v>0</v>
          </cell>
        </row>
        <row r="21498">
          <cell r="B21498">
            <v>21500</v>
          </cell>
          <cell r="G21498" t="str">
            <v>Botol 1 Liter PET (PSS)</v>
          </cell>
          <cell r="H21498">
            <v>1</v>
          </cell>
          <cell r="I21498">
            <v>1</v>
          </cell>
          <cell r="J21498" t="str">
            <v>Pcs</v>
          </cell>
          <cell r="K21498">
            <v>0</v>
          </cell>
          <cell r="T21498">
            <v>0</v>
          </cell>
          <cell r="U21498">
            <v>1000</v>
          </cell>
          <cell r="W21498">
            <v>0</v>
          </cell>
        </row>
        <row r="21499">
          <cell r="B21499">
            <v>21501</v>
          </cell>
          <cell r="G21499" t="str">
            <v>Botol 1 Liter PET (PSS) Seal</v>
          </cell>
          <cell r="H21499">
            <v>1</v>
          </cell>
          <cell r="I21499">
            <v>1</v>
          </cell>
          <cell r="J21499" t="str">
            <v>Pcs</v>
          </cell>
          <cell r="K21499">
            <v>0</v>
          </cell>
          <cell r="T21499">
            <v>0</v>
          </cell>
          <cell r="U21499">
            <v>1000</v>
          </cell>
          <cell r="W21499">
            <v>0</v>
          </cell>
        </row>
        <row r="21500">
          <cell r="B21500">
            <v>21502</v>
          </cell>
          <cell r="G21500" t="str">
            <v>Sticker Everstick 400 SL - 0,25 L</v>
          </cell>
          <cell r="H21500">
            <v>0.25</v>
          </cell>
          <cell r="I21500">
            <v>1</v>
          </cell>
          <cell r="J21500" t="str">
            <v>Pcs</v>
          </cell>
          <cell r="K21500">
            <v>0</v>
          </cell>
          <cell r="T21500">
            <v>0</v>
          </cell>
          <cell r="U21500">
            <v>1000</v>
          </cell>
          <cell r="W21500">
            <v>0</v>
          </cell>
        </row>
        <row r="21501">
          <cell r="B21501">
            <v>21503</v>
          </cell>
          <cell r="G21501" t="str">
            <v>Sticker Everstick 400 SL - 0,25 L</v>
          </cell>
          <cell r="H21501">
            <v>0.25</v>
          </cell>
          <cell r="I21501">
            <v>1</v>
          </cell>
          <cell r="J21501" t="str">
            <v>Pcs</v>
          </cell>
          <cell r="K21501">
            <v>0</v>
          </cell>
          <cell r="T21501">
            <v>0</v>
          </cell>
          <cell r="U21501">
            <v>1000</v>
          </cell>
          <cell r="W21501">
            <v>0</v>
          </cell>
        </row>
        <row r="21502">
          <cell r="B21502">
            <v>21504</v>
          </cell>
          <cell r="G21502" t="str">
            <v>Karton Box ProQuat 276 SL - 1 L</v>
          </cell>
          <cell r="H21502">
            <v>4</v>
          </cell>
          <cell r="I21502">
            <v>1</v>
          </cell>
          <cell r="J21502" t="str">
            <v>Pcs</v>
          </cell>
          <cell r="K21502">
            <v>0</v>
          </cell>
          <cell r="T21502">
            <v>0</v>
          </cell>
          <cell r="U21502">
            <v>84</v>
          </cell>
          <cell r="W21502">
            <v>0</v>
          </cell>
        </row>
        <row r="21503">
          <cell r="B21503">
            <v>21505</v>
          </cell>
          <cell r="G21503" t="str">
            <v>ProQuat 276 SL @1 Ltr</v>
          </cell>
          <cell r="H21503">
            <v>1</v>
          </cell>
          <cell r="I21503">
            <v>12</v>
          </cell>
          <cell r="J21503" t="str">
            <v>Liter</v>
          </cell>
          <cell r="K21503">
            <v>0</v>
          </cell>
          <cell r="T21503">
            <v>0</v>
          </cell>
          <cell r="U21503">
            <v>1008</v>
          </cell>
          <cell r="W21503">
            <v>0</v>
          </cell>
        </row>
        <row r="21504">
          <cell r="B21504">
            <v>21506</v>
          </cell>
          <cell r="G21504" t="str">
            <v>Paraquat Dichloride 42% TA</v>
          </cell>
          <cell r="H21504">
            <v>220</v>
          </cell>
          <cell r="I21504">
            <v>1</v>
          </cell>
          <cell r="J21504" t="str">
            <v>Kg</v>
          </cell>
          <cell r="K21504">
            <v>0</v>
          </cell>
          <cell r="T21504">
            <v>0</v>
          </cell>
          <cell r="U21504">
            <v>440</v>
          </cell>
          <cell r="W21504">
            <v>0</v>
          </cell>
        </row>
        <row r="21505">
          <cell r="B21505">
            <v>21507</v>
          </cell>
          <cell r="G21505" t="str">
            <v>Scrap - Agrisol 445 N</v>
          </cell>
          <cell r="H21505">
            <v>200</v>
          </cell>
          <cell r="I21505">
            <v>1</v>
          </cell>
          <cell r="J21505" t="str">
            <v>Kg</v>
          </cell>
          <cell r="K21505">
            <v>0</v>
          </cell>
          <cell r="T21505">
            <v>0</v>
          </cell>
          <cell r="U21505">
            <v>150</v>
          </cell>
          <cell r="W21505">
            <v>0</v>
          </cell>
        </row>
        <row r="21506">
          <cell r="B21506">
            <v>21508</v>
          </cell>
          <cell r="G21506" t="str">
            <v>Sticker Everstick 400 SL - 0,25 L</v>
          </cell>
          <cell r="H21506">
            <v>0.25</v>
          </cell>
          <cell r="I21506">
            <v>1</v>
          </cell>
          <cell r="J21506" t="str">
            <v>Pcs</v>
          </cell>
          <cell r="K21506">
            <v>0</v>
          </cell>
          <cell r="T21506">
            <v>0</v>
          </cell>
          <cell r="U21506">
            <v>1.32</v>
          </cell>
          <cell r="W21506">
            <v>0</v>
          </cell>
        </row>
        <row r="21507">
          <cell r="B21507">
            <v>21509</v>
          </cell>
          <cell r="G21507" t="str">
            <v>Botol 1 Liter PET (PSS)</v>
          </cell>
          <cell r="H21507">
            <v>1</v>
          </cell>
          <cell r="I21507">
            <v>1</v>
          </cell>
          <cell r="J21507" t="str">
            <v>Pcs</v>
          </cell>
          <cell r="K21507">
            <v>0</v>
          </cell>
          <cell r="T21507">
            <v>0</v>
          </cell>
          <cell r="U21507">
            <v>1000</v>
          </cell>
          <cell r="W21507">
            <v>0</v>
          </cell>
        </row>
        <row r="21508">
          <cell r="B21508">
            <v>21510</v>
          </cell>
          <cell r="G21508" t="str">
            <v>Botol 1 Liter PET (PSS) Seal</v>
          </cell>
          <cell r="H21508">
            <v>1</v>
          </cell>
          <cell r="I21508">
            <v>1</v>
          </cell>
          <cell r="J21508" t="str">
            <v>Pcs</v>
          </cell>
          <cell r="K21508">
            <v>0</v>
          </cell>
          <cell r="T21508">
            <v>0</v>
          </cell>
          <cell r="U21508">
            <v>1000</v>
          </cell>
          <cell r="W21508">
            <v>0</v>
          </cell>
        </row>
        <row r="21509">
          <cell r="B21509">
            <v>21511</v>
          </cell>
          <cell r="G21509" t="str">
            <v>Sticker Everstick 400 SL - 0,25 L</v>
          </cell>
          <cell r="H21509">
            <v>0.25</v>
          </cell>
          <cell r="I21509">
            <v>1</v>
          </cell>
          <cell r="J21509" t="str">
            <v>Pcs</v>
          </cell>
          <cell r="K21509">
            <v>0</v>
          </cell>
          <cell r="T21509">
            <v>0</v>
          </cell>
          <cell r="U21509">
            <v>1000</v>
          </cell>
          <cell r="W21509">
            <v>0</v>
          </cell>
        </row>
        <row r="21510">
          <cell r="B21510">
            <v>21512</v>
          </cell>
          <cell r="G21510" t="str">
            <v>Sticker Everstick 400 SL - 0,25 L</v>
          </cell>
          <cell r="H21510">
            <v>0.25</v>
          </cell>
          <cell r="I21510">
            <v>1</v>
          </cell>
          <cell r="J21510" t="str">
            <v>Pcs</v>
          </cell>
          <cell r="K21510">
            <v>0</v>
          </cell>
          <cell r="T21510">
            <v>0</v>
          </cell>
          <cell r="U21510">
            <v>1000</v>
          </cell>
          <cell r="W21510">
            <v>0</v>
          </cell>
        </row>
        <row r="21511">
          <cell r="B21511">
            <v>21513</v>
          </cell>
          <cell r="G21511" t="str">
            <v>Karton Box ProQuat 276 SL - 1 L</v>
          </cell>
          <cell r="H21511">
            <v>4</v>
          </cell>
          <cell r="I21511">
            <v>1</v>
          </cell>
          <cell r="J21511" t="str">
            <v>Pcs</v>
          </cell>
          <cell r="K21511">
            <v>0</v>
          </cell>
          <cell r="T21511">
            <v>0</v>
          </cell>
          <cell r="U21511">
            <v>83</v>
          </cell>
          <cell r="W21511">
            <v>0</v>
          </cell>
        </row>
        <row r="21512">
          <cell r="B21512">
            <v>21514</v>
          </cell>
          <cell r="G21512" t="str">
            <v>ProQuat 276 SL @1 Ltr</v>
          </cell>
          <cell r="H21512">
            <v>1</v>
          </cell>
          <cell r="I21512">
            <v>12</v>
          </cell>
          <cell r="J21512" t="str">
            <v>Liter</v>
          </cell>
          <cell r="K21512">
            <v>0</v>
          </cell>
          <cell r="T21512">
            <v>0</v>
          </cell>
          <cell r="U21512">
            <v>996</v>
          </cell>
          <cell r="W21512">
            <v>0</v>
          </cell>
        </row>
        <row r="21513">
          <cell r="B21513">
            <v>21515</v>
          </cell>
          <cell r="G21513" t="str">
            <v>Paraquat Dichloride 42% TA</v>
          </cell>
          <cell r="H21513">
            <v>220</v>
          </cell>
          <cell r="I21513">
            <v>1</v>
          </cell>
          <cell r="J21513" t="str">
            <v>Kg</v>
          </cell>
          <cell r="K21513">
            <v>0</v>
          </cell>
          <cell r="T21513">
            <v>0</v>
          </cell>
          <cell r="U21513">
            <v>440</v>
          </cell>
          <cell r="W21513">
            <v>0</v>
          </cell>
        </row>
        <row r="21514">
          <cell r="B21514">
            <v>21516</v>
          </cell>
          <cell r="G21514" t="str">
            <v>Scrap - Agrisol 445 N</v>
          </cell>
          <cell r="H21514">
            <v>200</v>
          </cell>
          <cell r="I21514">
            <v>1</v>
          </cell>
          <cell r="J21514" t="str">
            <v>Kg</v>
          </cell>
          <cell r="K21514">
            <v>0</v>
          </cell>
          <cell r="T21514">
            <v>0</v>
          </cell>
          <cell r="U21514">
            <v>150</v>
          </cell>
          <cell r="W21514">
            <v>0</v>
          </cell>
        </row>
        <row r="21515">
          <cell r="B21515">
            <v>21517</v>
          </cell>
          <cell r="G21515" t="str">
            <v>Sticker Everstick 400 SL - 0,25 L</v>
          </cell>
          <cell r="H21515">
            <v>0.25</v>
          </cell>
          <cell r="I21515">
            <v>1</v>
          </cell>
          <cell r="J21515" t="str">
            <v>Pcs</v>
          </cell>
          <cell r="K21515">
            <v>0</v>
          </cell>
          <cell r="T21515">
            <v>0</v>
          </cell>
          <cell r="U21515">
            <v>1.32</v>
          </cell>
          <cell r="W21515">
            <v>0</v>
          </cell>
        </row>
        <row r="21516">
          <cell r="B21516">
            <v>21518</v>
          </cell>
          <cell r="G21516" t="str">
            <v>Botol 1 Liter PET (PSS)</v>
          </cell>
          <cell r="H21516">
            <v>1</v>
          </cell>
          <cell r="I21516">
            <v>1</v>
          </cell>
          <cell r="J21516" t="str">
            <v>Pcs</v>
          </cell>
          <cell r="K21516">
            <v>0</v>
          </cell>
          <cell r="T21516">
            <v>0</v>
          </cell>
          <cell r="U21516">
            <v>1000</v>
          </cell>
          <cell r="W21516">
            <v>0</v>
          </cell>
        </row>
        <row r="21517">
          <cell r="B21517">
            <v>21519</v>
          </cell>
          <cell r="G21517" t="str">
            <v>Botol 1 Liter PET (PSS) Seal</v>
          </cell>
          <cell r="H21517">
            <v>1</v>
          </cell>
          <cell r="I21517">
            <v>1</v>
          </cell>
          <cell r="J21517" t="str">
            <v>Pcs</v>
          </cell>
          <cell r="K21517">
            <v>0</v>
          </cell>
          <cell r="T21517">
            <v>0</v>
          </cell>
          <cell r="U21517">
            <v>1000</v>
          </cell>
          <cell r="W21517">
            <v>0</v>
          </cell>
        </row>
        <row r="21518">
          <cell r="B21518">
            <v>21520</v>
          </cell>
          <cell r="G21518" t="str">
            <v>Sticker Everstick 400 SL - 0,25 L</v>
          </cell>
          <cell r="H21518">
            <v>0.25</v>
          </cell>
          <cell r="I21518">
            <v>1</v>
          </cell>
          <cell r="J21518" t="str">
            <v>Pcs</v>
          </cell>
          <cell r="K21518">
            <v>0</v>
          </cell>
          <cell r="T21518">
            <v>0</v>
          </cell>
          <cell r="U21518">
            <v>1000</v>
          </cell>
          <cell r="W21518">
            <v>0</v>
          </cell>
        </row>
        <row r="21519">
          <cell r="B21519">
            <v>21521</v>
          </cell>
          <cell r="G21519" t="str">
            <v>Sticker Everstick 400 SL - 0,25 L</v>
          </cell>
          <cell r="H21519">
            <v>0.25</v>
          </cell>
          <cell r="I21519">
            <v>1</v>
          </cell>
          <cell r="J21519" t="str">
            <v>Pcs</v>
          </cell>
          <cell r="K21519">
            <v>0</v>
          </cell>
          <cell r="T21519">
            <v>0</v>
          </cell>
          <cell r="U21519">
            <v>1000</v>
          </cell>
          <cell r="W21519">
            <v>0</v>
          </cell>
        </row>
        <row r="21520">
          <cell r="B21520">
            <v>21522</v>
          </cell>
          <cell r="G21520" t="str">
            <v>Karton Box ProQuat 276 SL - 1 L</v>
          </cell>
          <cell r="H21520">
            <v>4</v>
          </cell>
          <cell r="I21520">
            <v>1</v>
          </cell>
          <cell r="J21520" t="str">
            <v>Pcs</v>
          </cell>
          <cell r="K21520">
            <v>0</v>
          </cell>
          <cell r="T21520">
            <v>0</v>
          </cell>
          <cell r="U21520">
            <v>83</v>
          </cell>
          <cell r="W21520">
            <v>0</v>
          </cell>
        </row>
        <row r="21521">
          <cell r="B21521">
            <v>21523</v>
          </cell>
          <cell r="G21521" t="str">
            <v>ProQuat 276 SL @1 Ltr</v>
          </cell>
          <cell r="H21521">
            <v>1</v>
          </cell>
          <cell r="I21521">
            <v>12</v>
          </cell>
          <cell r="J21521" t="str">
            <v>Liter</v>
          </cell>
          <cell r="K21521">
            <v>0</v>
          </cell>
          <cell r="T21521">
            <v>0</v>
          </cell>
          <cell r="U21521">
            <v>996</v>
          </cell>
          <cell r="W21521">
            <v>0</v>
          </cell>
        </row>
        <row r="21522">
          <cell r="B21522">
            <v>21524</v>
          </cell>
          <cell r="G21522" t="str">
            <v>Paraquat Dichloride 42% TA</v>
          </cell>
          <cell r="H21522">
            <v>220</v>
          </cell>
          <cell r="I21522">
            <v>1</v>
          </cell>
          <cell r="J21522" t="str">
            <v>Kg</v>
          </cell>
          <cell r="K21522">
            <v>0</v>
          </cell>
          <cell r="T21522">
            <v>0</v>
          </cell>
          <cell r="U21522">
            <v>440</v>
          </cell>
          <cell r="W21522">
            <v>0</v>
          </cell>
        </row>
        <row r="21523">
          <cell r="B21523">
            <v>21525</v>
          </cell>
          <cell r="G21523" t="str">
            <v>Scrap - Agrisol 445 N</v>
          </cell>
          <cell r="H21523">
            <v>200</v>
          </cell>
          <cell r="I21523">
            <v>1</v>
          </cell>
          <cell r="J21523" t="str">
            <v>Kg</v>
          </cell>
          <cell r="K21523">
            <v>0</v>
          </cell>
          <cell r="T21523">
            <v>0</v>
          </cell>
          <cell r="U21523">
            <v>150</v>
          </cell>
          <cell r="W21523">
            <v>0</v>
          </cell>
        </row>
        <row r="21524">
          <cell r="B21524">
            <v>21526</v>
          </cell>
          <cell r="G21524" t="str">
            <v>Sticker Everstick 400 SL - 0,25 L</v>
          </cell>
          <cell r="H21524">
            <v>0.25</v>
          </cell>
          <cell r="I21524">
            <v>1</v>
          </cell>
          <cell r="J21524" t="str">
            <v>Pcs</v>
          </cell>
          <cell r="K21524">
            <v>0</v>
          </cell>
          <cell r="T21524">
            <v>0</v>
          </cell>
          <cell r="U21524">
            <v>1.32</v>
          </cell>
          <cell r="W21524">
            <v>0</v>
          </cell>
        </row>
        <row r="21525">
          <cell r="B21525">
            <v>21527</v>
          </cell>
          <cell r="G21525" t="str">
            <v>Botol 1 Liter PET (PSS)</v>
          </cell>
          <cell r="H21525">
            <v>1</v>
          </cell>
          <cell r="I21525">
            <v>1</v>
          </cell>
          <cell r="J21525" t="str">
            <v>Pcs</v>
          </cell>
          <cell r="K21525">
            <v>0</v>
          </cell>
          <cell r="T21525">
            <v>0</v>
          </cell>
          <cell r="U21525">
            <v>1000</v>
          </cell>
          <cell r="W21525">
            <v>0</v>
          </cell>
        </row>
        <row r="21526">
          <cell r="B21526">
            <v>21528</v>
          </cell>
          <cell r="G21526" t="str">
            <v>Botol 1 Liter PET (PSS) Seal</v>
          </cell>
          <cell r="H21526">
            <v>1</v>
          </cell>
          <cell r="I21526">
            <v>1</v>
          </cell>
          <cell r="J21526" t="str">
            <v>Pcs</v>
          </cell>
          <cell r="K21526">
            <v>0</v>
          </cell>
          <cell r="T21526">
            <v>0</v>
          </cell>
          <cell r="U21526">
            <v>1000</v>
          </cell>
          <cell r="W21526">
            <v>0</v>
          </cell>
        </row>
        <row r="21527">
          <cell r="B21527">
            <v>21529</v>
          </cell>
          <cell r="G21527" t="str">
            <v>Botol 1 Liter PET (PSS) Cup</v>
          </cell>
          <cell r="H21527">
            <v>1</v>
          </cell>
          <cell r="I21527">
            <v>1</v>
          </cell>
          <cell r="J21527" t="str">
            <v>Pcs</v>
          </cell>
          <cell r="K21527">
            <v>0</v>
          </cell>
          <cell r="T21527">
            <v>0</v>
          </cell>
          <cell r="U21527">
            <v>1000</v>
          </cell>
          <cell r="W21527">
            <v>0</v>
          </cell>
        </row>
        <row r="21528">
          <cell r="B21528">
            <v>21530</v>
          </cell>
          <cell r="G21528" t="str">
            <v>Sticker Everstick 400 SL - 0,25 L</v>
          </cell>
          <cell r="H21528">
            <v>0.25</v>
          </cell>
          <cell r="I21528">
            <v>1</v>
          </cell>
          <cell r="J21528" t="str">
            <v>Pcs</v>
          </cell>
          <cell r="K21528">
            <v>0</v>
          </cell>
          <cell r="T21528">
            <v>0</v>
          </cell>
          <cell r="U21528">
            <v>1000</v>
          </cell>
          <cell r="W21528">
            <v>0</v>
          </cell>
        </row>
        <row r="21529">
          <cell r="B21529">
            <v>21531</v>
          </cell>
          <cell r="G21529" t="str">
            <v>Karton Box ProQuat 276 SL - 1 L</v>
          </cell>
          <cell r="H21529">
            <v>4</v>
          </cell>
          <cell r="I21529">
            <v>1</v>
          </cell>
          <cell r="J21529" t="str">
            <v>Pcs</v>
          </cell>
          <cell r="K21529">
            <v>0</v>
          </cell>
          <cell r="T21529">
            <v>0</v>
          </cell>
          <cell r="U21529">
            <v>84</v>
          </cell>
          <cell r="W21529">
            <v>0</v>
          </cell>
        </row>
        <row r="21530">
          <cell r="B21530">
            <v>21532</v>
          </cell>
          <cell r="G21530" t="str">
            <v>ProQuat 276 SL @1 Ltr</v>
          </cell>
          <cell r="H21530">
            <v>1</v>
          </cell>
          <cell r="I21530">
            <v>12</v>
          </cell>
          <cell r="J21530" t="str">
            <v>Liter</v>
          </cell>
          <cell r="K21530">
            <v>0</v>
          </cell>
          <cell r="T21530">
            <v>0</v>
          </cell>
          <cell r="U21530">
            <v>1008</v>
          </cell>
          <cell r="W21530">
            <v>0</v>
          </cell>
        </row>
        <row r="21531">
          <cell r="B21531">
            <v>21533</v>
          </cell>
          <cell r="G21531" t="str">
            <v>Glyphosate 95% TC</v>
          </cell>
          <cell r="H21531">
            <v>25</v>
          </cell>
          <cell r="I21531">
            <v>1</v>
          </cell>
          <cell r="J21531" t="str">
            <v>Kg</v>
          </cell>
          <cell r="K21531">
            <v>0</v>
          </cell>
          <cell r="T21531">
            <v>0</v>
          </cell>
          <cell r="U21531">
            <v>247</v>
          </cell>
          <cell r="W21531">
            <v>0</v>
          </cell>
        </row>
        <row r="21532">
          <cell r="B21532">
            <v>21534</v>
          </cell>
          <cell r="G21532" t="str">
            <v>Agrisol 415 N</v>
          </cell>
          <cell r="H21532">
            <v>200</v>
          </cell>
          <cell r="I21532">
            <v>1</v>
          </cell>
          <cell r="J21532" t="str">
            <v>Kg</v>
          </cell>
          <cell r="K21532">
            <v>0</v>
          </cell>
          <cell r="T21532">
            <v>0</v>
          </cell>
          <cell r="U21532">
            <v>150</v>
          </cell>
          <cell r="W21532">
            <v>0</v>
          </cell>
        </row>
        <row r="21533">
          <cell r="B21533">
            <v>21535</v>
          </cell>
          <cell r="G21533" t="str">
            <v>Tartrazine @25Kg</v>
          </cell>
          <cell r="H21533">
            <v>25</v>
          </cell>
          <cell r="I21533">
            <v>1</v>
          </cell>
          <cell r="J21533" t="str">
            <v>Kg</v>
          </cell>
          <cell r="K21533">
            <v>0</v>
          </cell>
          <cell r="T21533">
            <v>0</v>
          </cell>
          <cell r="U21533">
            <v>0.4</v>
          </cell>
          <cell r="W21533">
            <v>0</v>
          </cell>
        </row>
        <row r="21534">
          <cell r="B21534">
            <v>21536</v>
          </cell>
          <cell r="G21534" t="str">
            <v>Jerrycan HDPE - 20 L</v>
          </cell>
          <cell r="H21534">
            <v>20</v>
          </cell>
          <cell r="I21534">
            <v>1</v>
          </cell>
          <cell r="J21534" t="str">
            <v>Pcs</v>
          </cell>
          <cell r="K21534">
            <v>0</v>
          </cell>
          <cell r="T21534">
            <v>0</v>
          </cell>
          <cell r="U21534">
            <v>50</v>
          </cell>
          <cell r="W21534">
            <v>0</v>
          </cell>
        </row>
        <row r="21535">
          <cell r="B21535">
            <v>21537</v>
          </cell>
          <cell r="G21535" t="str">
            <v>Jerrycan HDPE - 20 L - Cap - Black</v>
          </cell>
          <cell r="H21535">
            <v>20</v>
          </cell>
          <cell r="I21535">
            <v>1</v>
          </cell>
          <cell r="J21535" t="str">
            <v>Pcs</v>
          </cell>
          <cell r="K21535">
            <v>0</v>
          </cell>
          <cell r="T21535">
            <v>0</v>
          </cell>
          <cell r="U21535">
            <v>50</v>
          </cell>
          <cell r="W21535">
            <v>0</v>
          </cell>
        </row>
        <row r="21536">
          <cell r="B21536">
            <v>21538</v>
          </cell>
          <cell r="G21536" t="str">
            <v>Jerrycan HDPE - 20 L - Plug</v>
          </cell>
          <cell r="H21536">
            <v>20</v>
          </cell>
          <cell r="I21536">
            <v>1</v>
          </cell>
          <cell r="J21536" t="str">
            <v>Pcs</v>
          </cell>
          <cell r="K21536">
            <v>0</v>
          </cell>
          <cell r="T21536">
            <v>0</v>
          </cell>
          <cell r="U21536">
            <v>50</v>
          </cell>
          <cell r="W21536">
            <v>0</v>
          </cell>
        </row>
        <row r="21537">
          <cell r="B21537">
            <v>21539</v>
          </cell>
          <cell r="G21537" t="str">
            <v>Sticker Everstick 400 SL - 0,25 L</v>
          </cell>
          <cell r="H21537">
            <v>0.25</v>
          </cell>
          <cell r="I21537">
            <v>1</v>
          </cell>
          <cell r="J21537" t="str">
            <v>Pcs</v>
          </cell>
          <cell r="K21537">
            <v>0</v>
          </cell>
          <cell r="T21537">
            <v>0</v>
          </cell>
          <cell r="U21537">
            <v>50</v>
          </cell>
          <cell r="W21537">
            <v>0</v>
          </cell>
        </row>
        <row r="21538">
          <cell r="B21538">
            <v>21540</v>
          </cell>
          <cell r="G21538" t="str">
            <v>Mark Up 480 SL @20 ltr</v>
          </cell>
          <cell r="H21538">
            <v>20</v>
          </cell>
          <cell r="I21538">
            <v>1</v>
          </cell>
          <cell r="J21538" t="str">
            <v>Liter</v>
          </cell>
          <cell r="K21538">
            <v>0</v>
          </cell>
          <cell r="T21538">
            <v>0</v>
          </cell>
          <cell r="U21538">
            <v>1000</v>
          </cell>
          <cell r="W21538">
            <v>0</v>
          </cell>
        </row>
        <row r="21539">
          <cell r="B21539">
            <v>21541</v>
          </cell>
          <cell r="G21539" t="str">
            <v>Glyphosate 95% TC</v>
          </cell>
          <cell r="H21539">
            <v>25</v>
          </cell>
          <cell r="I21539">
            <v>1</v>
          </cell>
          <cell r="J21539" t="str">
            <v>Kg</v>
          </cell>
          <cell r="K21539">
            <v>0</v>
          </cell>
          <cell r="T21539">
            <v>0</v>
          </cell>
          <cell r="U21539">
            <v>247</v>
          </cell>
          <cell r="W21539">
            <v>0</v>
          </cell>
        </row>
        <row r="21540">
          <cell r="B21540">
            <v>21542</v>
          </cell>
          <cell r="G21540" t="str">
            <v>Agrisol 415 N</v>
          </cell>
          <cell r="H21540">
            <v>200</v>
          </cell>
          <cell r="I21540">
            <v>1</v>
          </cell>
          <cell r="J21540" t="str">
            <v>Kg</v>
          </cell>
          <cell r="K21540">
            <v>0</v>
          </cell>
          <cell r="T21540">
            <v>0</v>
          </cell>
          <cell r="U21540">
            <v>150</v>
          </cell>
          <cell r="W21540">
            <v>0</v>
          </cell>
        </row>
        <row r="21541">
          <cell r="B21541">
            <v>21543</v>
          </cell>
          <cell r="G21541" t="str">
            <v>Tartrazine @25Kg</v>
          </cell>
          <cell r="H21541">
            <v>25</v>
          </cell>
          <cell r="I21541">
            <v>1</v>
          </cell>
          <cell r="J21541" t="str">
            <v>Kg</v>
          </cell>
          <cell r="K21541">
            <v>0</v>
          </cell>
          <cell r="T21541">
            <v>0</v>
          </cell>
          <cell r="U21541">
            <v>0.4</v>
          </cell>
          <cell r="W21541">
            <v>0</v>
          </cell>
        </row>
        <row r="21542">
          <cell r="B21542">
            <v>21544</v>
          </cell>
          <cell r="G21542" t="str">
            <v>Jerrycan HDPE - 20 L</v>
          </cell>
          <cell r="H21542">
            <v>20</v>
          </cell>
          <cell r="I21542">
            <v>1</v>
          </cell>
          <cell r="J21542" t="str">
            <v>Pcs</v>
          </cell>
          <cell r="K21542">
            <v>0</v>
          </cell>
          <cell r="T21542">
            <v>0</v>
          </cell>
          <cell r="U21542">
            <v>50</v>
          </cell>
          <cell r="W21542">
            <v>0</v>
          </cell>
        </row>
        <row r="21543">
          <cell r="B21543">
            <v>21545</v>
          </cell>
          <cell r="G21543" t="str">
            <v>Jerrycan HDPE - 20 L - Cap - Black</v>
          </cell>
          <cell r="H21543">
            <v>20</v>
          </cell>
          <cell r="I21543">
            <v>1</v>
          </cell>
          <cell r="J21543" t="str">
            <v>Pcs</v>
          </cell>
          <cell r="K21543">
            <v>0</v>
          </cell>
          <cell r="T21543">
            <v>0</v>
          </cell>
          <cell r="U21543">
            <v>50</v>
          </cell>
          <cell r="W21543">
            <v>0</v>
          </cell>
        </row>
        <row r="21544">
          <cell r="B21544">
            <v>21546</v>
          </cell>
          <cell r="G21544" t="str">
            <v>Jerrycan HDPE - 20 L - Plug</v>
          </cell>
          <cell r="H21544">
            <v>20</v>
          </cell>
          <cell r="I21544">
            <v>1</v>
          </cell>
          <cell r="J21544" t="str">
            <v>Pcs</v>
          </cell>
          <cell r="K21544">
            <v>0</v>
          </cell>
          <cell r="T21544">
            <v>0</v>
          </cell>
          <cell r="U21544">
            <v>50</v>
          </cell>
          <cell r="W21544">
            <v>0</v>
          </cell>
        </row>
        <row r="21545">
          <cell r="B21545">
            <v>21547</v>
          </cell>
          <cell r="G21545" t="str">
            <v>Sticker Everstick 400 SL - 0,25 L</v>
          </cell>
          <cell r="H21545">
            <v>0.25</v>
          </cell>
          <cell r="I21545">
            <v>1</v>
          </cell>
          <cell r="J21545" t="str">
            <v>Pcs</v>
          </cell>
          <cell r="K21545">
            <v>0</v>
          </cell>
          <cell r="T21545">
            <v>0</v>
          </cell>
          <cell r="U21545">
            <v>50</v>
          </cell>
          <cell r="W21545">
            <v>0</v>
          </cell>
        </row>
        <row r="21546">
          <cell r="B21546">
            <v>21548</v>
          </cell>
          <cell r="G21546" t="str">
            <v>Mark Up 480 SL @20 ltr</v>
          </cell>
          <cell r="H21546">
            <v>20</v>
          </cell>
          <cell r="I21546">
            <v>1</v>
          </cell>
          <cell r="J21546" t="str">
            <v>Liter</v>
          </cell>
          <cell r="K21546">
            <v>0</v>
          </cell>
          <cell r="T21546">
            <v>0</v>
          </cell>
          <cell r="U21546">
            <v>1000</v>
          </cell>
          <cell r="W21546">
            <v>0</v>
          </cell>
        </row>
        <row r="21547">
          <cell r="B21547">
            <v>21549</v>
          </cell>
          <cell r="G21547" t="str">
            <v>Glyphosate 95% TC</v>
          </cell>
          <cell r="H21547">
            <v>25</v>
          </cell>
          <cell r="I21547">
            <v>1</v>
          </cell>
          <cell r="J21547" t="str">
            <v>Kg</v>
          </cell>
          <cell r="K21547">
            <v>0</v>
          </cell>
          <cell r="T21547">
            <v>0</v>
          </cell>
          <cell r="U21547">
            <v>247</v>
          </cell>
          <cell r="W21547">
            <v>0</v>
          </cell>
        </row>
        <row r="21548">
          <cell r="B21548">
            <v>21550</v>
          </cell>
          <cell r="G21548" t="str">
            <v>Agrisol 415 N</v>
          </cell>
          <cell r="H21548">
            <v>200</v>
          </cell>
          <cell r="I21548">
            <v>1</v>
          </cell>
          <cell r="J21548" t="str">
            <v>Kg</v>
          </cell>
          <cell r="K21548">
            <v>0</v>
          </cell>
          <cell r="T21548">
            <v>0</v>
          </cell>
          <cell r="U21548">
            <v>150</v>
          </cell>
          <cell r="W21548">
            <v>0</v>
          </cell>
        </row>
        <row r="21549">
          <cell r="B21549">
            <v>21551</v>
          </cell>
          <cell r="G21549" t="str">
            <v>Tartrazine @25Kg</v>
          </cell>
          <cell r="H21549">
            <v>25</v>
          </cell>
          <cell r="I21549">
            <v>1</v>
          </cell>
          <cell r="J21549" t="str">
            <v>Kg</v>
          </cell>
          <cell r="K21549">
            <v>0</v>
          </cell>
          <cell r="T21549">
            <v>0</v>
          </cell>
          <cell r="U21549">
            <v>0.4</v>
          </cell>
          <cell r="W21549">
            <v>0</v>
          </cell>
        </row>
        <row r="21550">
          <cell r="B21550">
            <v>21552</v>
          </cell>
          <cell r="G21550" t="str">
            <v>Jerrycan HDPE - 20 L</v>
          </cell>
          <cell r="H21550">
            <v>20</v>
          </cell>
          <cell r="I21550">
            <v>1</v>
          </cell>
          <cell r="J21550" t="str">
            <v>Pcs</v>
          </cell>
          <cell r="K21550">
            <v>0</v>
          </cell>
          <cell r="T21550">
            <v>0</v>
          </cell>
          <cell r="U21550">
            <v>50</v>
          </cell>
          <cell r="W21550">
            <v>0</v>
          </cell>
        </row>
        <row r="21551">
          <cell r="B21551">
            <v>21553</v>
          </cell>
          <cell r="G21551" t="str">
            <v>Jerrycan HDPE - 20 L - Cap - Black</v>
          </cell>
          <cell r="H21551">
            <v>20</v>
          </cell>
          <cell r="I21551">
            <v>1</v>
          </cell>
          <cell r="J21551" t="str">
            <v>Pcs</v>
          </cell>
          <cell r="K21551">
            <v>0</v>
          </cell>
          <cell r="T21551">
            <v>0</v>
          </cell>
          <cell r="U21551">
            <v>50</v>
          </cell>
          <cell r="W21551">
            <v>0</v>
          </cell>
        </row>
        <row r="21552">
          <cell r="B21552">
            <v>21554</v>
          </cell>
          <cell r="G21552" t="str">
            <v>Jerrycan HDPE - 20 L - Plug</v>
          </cell>
          <cell r="H21552">
            <v>20</v>
          </cell>
          <cell r="I21552">
            <v>1</v>
          </cell>
          <cell r="J21552" t="str">
            <v>Pcs</v>
          </cell>
          <cell r="K21552">
            <v>0</v>
          </cell>
          <cell r="T21552">
            <v>0</v>
          </cell>
          <cell r="U21552">
            <v>50</v>
          </cell>
          <cell r="W21552">
            <v>0</v>
          </cell>
        </row>
        <row r="21553">
          <cell r="B21553">
            <v>21555</v>
          </cell>
          <cell r="G21553" t="str">
            <v>Sticker Everstick 400 SL - 0,25 L</v>
          </cell>
          <cell r="H21553">
            <v>0.25</v>
          </cell>
          <cell r="I21553">
            <v>1</v>
          </cell>
          <cell r="J21553" t="str">
            <v>Pcs</v>
          </cell>
          <cell r="K21553">
            <v>0</v>
          </cell>
          <cell r="T21553">
            <v>0</v>
          </cell>
          <cell r="U21553">
            <v>50</v>
          </cell>
          <cell r="W21553">
            <v>0</v>
          </cell>
        </row>
        <row r="21554">
          <cell r="B21554">
            <v>21556</v>
          </cell>
          <cell r="G21554" t="str">
            <v>Mark Up 480 SL @20 ltr</v>
          </cell>
          <cell r="H21554">
            <v>20</v>
          </cell>
          <cell r="I21554">
            <v>1</v>
          </cell>
          <cell r="J21554" t="str">
            <v>Liter</v>
          </cell>
          <cell r="K21554">
            <v>0</v>
          </cell>
          <cell r="T21554">
            <v>0</v>
          </cell>
          <cell r="U21554">
            <v>1000</v>
          </cell>
          <cell r="W21554">
            <v>0</v>
          </cell>
        </row>
        <row r="21555">
          <cell r="B21555">
            <v>21557</v>
          </cell>
          <cell r="G21555" t="str">
            <v>Glyphosate 95% TC</v>
          </cell>
          <cell r="H21555">
            <v>25</v>
          </cell>
          <cell r="I21555">
            <v>1</v>
          </cell>
          <cell r="J21555" t="str">
            <v>Kg</v>
          </cell>
          <cell r="K21555">
            <v>0</v>
          </cell>
          <cell r="T21555">
            <v>0</v>
          </cell>
          <cell r="U21555">
            <v>247</v>
          </cell>
          <cell r="W21555">
            <v>0</v>
          </cell>
        </row>
        <row r="21556">
          <cell r="B21556">
            <v>21558</v>
          </cell>
          <cell r="G21556" t="str">
            <v>Agrisol 415 N</v>
          </cell>
          <cell r="H21556">
            <v>200</v>
          </cell>
          <cell r="I21556">
            <v>1</v>
          </cell>
          <cell r="J21556" t="str">
            <v>Kg</v>
          </cell>
          <cell r="K21556">
            <v>0</v>
          </cell>
          <cell r="T21556">
            <v>0</v>
          </cell>
          <cell r="U21556">
            <v>150</v>
          </cell>
          <cell r="W21556">
            <v>0</v>
          </cell>
        </row>
        <row r="21557">
          <cell r="B21557">
            <v>21559</v>
          </cell>
          <cell r="G21557" t="str">
            <v>Tartrazine @25Kg</v>
          </cell>
          <cell r="H21557">
            <v>25</v>
          </cell>
          <cell r="I21557">
            <v>1</v>
          </cell>
          <cell r="J21557" t="str">
            <v>Kg</v>
          </cell>
          <cell r="K21557">
            <v>0</v>
          </cell>
          <cell r="T21557">
            <v>0</v>
          </cell>
          <cell r="U21557">
            <v>0.4</v>
          </cell>
          <cell r="W21557">
            <v>0</v>
          </cell>
        </row>
        <row r="21558">
          <cell r="B21558">
            <v>21560</v>
          </cell>
          <cell r="G21558" t="str">
            <v>Jerrycan HDPE - 20 L</v>
          </cell>
          <cell r="H21558">
            <v>20</v>
          </cell>
          <cell r="I21558">
            <v>1</v>
          </cell>
          <cell r="J21558" t="str">
            <v>Pcs</v>
          </cell>
          <cell r="K21558">
            <v>0</v>
          </cell>
          <cell r="T21558">
            <v>0</v>
          </cell>
          <cell r="U21558">
            <v>50</v>
          </cell>
          <cell r="W21558">
            <v>0</v>
          </cell>
        </row>
        <row r="21559">
          <cell r="B21559">
            <v>21561</v>
          </cell>
          <cell r="G21559" t="str">
            <v>Jerrycan HDPE - 20 L - Cap - Black</v>
          </cell>
          <cell r="H21559">
            <v>20</v>
          </cell>
          <cell r="I21559">
            <v>1</v>
          </cell>
          <cell r="J21559" t="str">
            <v>Pcs</v>
          </cell>
          <cell r="K21559">
            <v>0</v>
          </cell>
          <cell r="T21559">
            <v>0</v>
          </cell>
          <cell r="U21559">
            <v>50</v>
          </cell>
          <cell r="W21559">
            <v>0</v>
          </cell>
        </row>
        <row r="21560">
          <cell r="B21560">
            <v>21562</v>
          </cell>
          <cell r="G21560" t="str">
            <v>Jerrycan HDPE - 20 L - Plug</v>
          </cell>
          <cell r="H21560">
            <v>20</v>
          </cell>
          <cell r="I21560">
            <v>1</v>
          </cell>
          <cell r="J21560" t="str">
            <v>Pcs</v>
          </cell>
          <cell r="K21560">
            <v>0</v>
          </cell>
          <cell r="T21560">
            <v>0</v>
          </cell>
          <cell r="U21560">
            <v>50</v>
          </cell>
          <cell r="W21560">
            <v>0</v>
          </cell>
        </row>
        <row r="21561">
          <cell r="B21561">
            <v>21563</v>
          </cell>
          <cell r="G21561" t="str">
            <v>Sticker Everstick 400 SL - 0,25 L</v>
          </cell>
          <cell r="H21561">
            <v>0.25</v>
          </cell>
          <cell r="I21561">
            <v>1</v>
          </cell>
          <cell r="J21561" t="str">
            <v>Pcs</v>
          </cell>
          <cell r="K21561">
            <v>0</v>
          </cell>
          <cell r="T21561">
            <v>0</v>
          </cell>
          <cell r="U21561">
            <v>50</v>
          </cell>
          <cell r="W21561">
            <v>0</v>
          </cell>
        </row>
        <row r="21562">
          <cell r="B21562">
            <v>21564</v>
          </cell>
          <cell r="G21562" t="str">
            <v>Mark Up 480 SL @20 ltr</v>
          </cell>
          <cell r="H21562">
            <v>20</v>
          </cell>
          <cell r="I21562">
            <v>1</v>
          </cell>
          <cell r="J21562" t="str">
            <v>Liter</v>
          </cell>
          <cell r="K21562">
            <v>0</v>
          </cell>
          <cell r="T21562">
            <v>0</v>
          </cell>
          <cell r="U21562">
            <v>1000</v>
          </cell>
          <cell r="W21562">
            <v>0</v>
          </cell>
        </row>
        <row r="21563">
          <cell r="B21563">
            <v>21565</v>
          </cell>
          <cell r="G21563" t="str">
            <v>Glyphosate 95% TC</v>
          </cell>
          <cell r="H21563">
            <v>25</v>
          </cell>
          <cell r="I21563">
            <v>1</v>
          </cell>
          <cell r="J21563" t="str">
            <v>Kg</v>
          </cell>
          <cell r="K21563">
            <v>0</v>
          </cell>
          <cell r="T21563">
            <v>0</v>
          </cell>
          <cell r="U21563">
            <v>247</v>
          </cell>
          <cell r="W21563">
            <v>0</v>
          </cell>
        </row>
        <row r="21564">
          <cell r="B21564">
            <v>21566</v>
          </cell>
          <cell r="G21564" t="str">
            <v>Agrisol 415 N</v>
          </cell>
          <cell r="H21564">
            <v>200</v>
          </cell>
          <cell r="I21564">
            <v>1</v>
          </cell>
          <cell r="J21564" t="str">
            <v>Kg</v>
          </cell>
          <cell r="K21564">
            <v>0</v>
          </cell>
          <cell r="T21564">
            <v>0</v>
          </cell>
          <cell r="U21564">
            <v>150</v>
          </cell>
          <cell r="W21564">
            <v>0</v>
          </cell>
        </row>
        <row r="21565">
          <cell r="B21565">
            <v>21567</v>
          </cell>
          <cell r="G21565" t="str">
            <v>Tartrazine @25Kg</v>
          </cell>
          <cell r="H21565">
            <v>25</v>
          </cell>
          <cell r="I21565">
            <v>1</v>
          </cell>
          <cell r="J21565" t="str">
            <v>Kg</v>
          </cell>
          <cell r="K21565">
            <v>0</v>
          </cell>
          <cell r="T21565">
            <v>0</v>
          </cell>
          <cell r="U21565">
            <v>0.4</v>
          </cell>
          <cell r="W21565">
            <v>0</v>
          </cell>
        </row>
        <row r="21566">
          <cell r="B21566">
            <v>21568</v>
          </cell>
          <cell r="G21566" t="str">
            <v>Jerrycan HDPE - 20 L</v>
          </cell>
          <cell r="H21566">
            <v>20</v>
          </cell>
          <cell r="I21566">
            <v>1</v>
          </cell>
          <cell r="J21566" t="str">
            <v>Pcs</v>
          </cell>
          <cell r="K21566">
            <v>0</v>
          </cell>
          <cell r="T21566">
            <v>0</v>
          </cell>
          <cell r="U21566">
            <v>50</v>
          </cell>
          <cell r="W21566">
            <v>0</v>
          </cell>
        </row>
        <row r="21567">
          <cell r="B21567">
            <v>21569</v>
          </cell>
          <cell r="G21567" t="str">
            <v>Jerrycan HDPE - 20 L - Cap - Black</v>
          </cell>
          <cell r="H21567">
            <v>20</v>
          </cell>
          <cell r="I21567">
            <v>1</v>
          </cell>
          <cell r="J21567" t="str">
            <v>Pcs</v>
          </cell>
          <cell r="K21567">
            <v>0</v>
          </cell>
          <cell r="T21567">
            <v>0</v>
          </cell>
          <cell r="U21567">
            <v>50</v>
          </cell>
          <cell r="W21567">
            <v>0</v>
          </cell>
        </row>
        <row r="21568">
          <cell r="B21568">
            <v>21570</v>
          </cell>
          <cell r="G21568" t="str">
            <v>Jerrycan HDPE - 20 L - Plug</v>
          </cell>
          <cell r="H21568">
            <v>20</v>
          </cell>
          <cell r="I21568">
            <v>1</v>
          </cell>
          <cell r="J21568" t="str">
            <v>Pcs</v>
          </cell>
          <cell r="K21568">
            <v>0</v>
          </cell>
          <cell r="T21568">
            <v>0</v>
          </cell>
          <cell r="U21568">
            <v>50</v>
          </cell>
          <cell r="W21568">
            <v>0</v>
          </cell>
        </row>
        <row r="21569">
          <cell r="B21569">
            <v>21571</v>
          </cell>
          <cell r="G21569" t="str">
            <v>Sticker Everstick 400 SL - 0,25 L</v>
          </cell>
          <cell r="H21569">
            <v>0.25</v>
          </cell>
          <cell r="I21569">
            <v>1</v>
          </cell>
          <cell r="J21569" t="str">
            <v>Pcs</v>
          </cell>
          <cell r="K21569">
            <v>0</v>
          </cell>
          <cell r="T21569">
            <v>0</v>
          </cell>
          <cell r="U21569">
            <v>50</v>
          </cell>
          <cell r="W21569">
            <v>0</v>
          </cell>
        </row>
        <row r="21570">
          <cell r="B21570">
            <v>21572</v>
          </cell>
          <cell r="G21570" t="str">
            <v>Mark Up 480 SL @20 ltr</v>
          </cell>
          <cell r="H21570">
            <v>20</v>
          </cell>
          <cell r="I21570">
            <v>1</v>
          </cell>
          <cell r="J21570" t="str">
            <v>Liter</v>
          </cell>
          <cell r="K21570">
            <v>0</v>
          </cell>
          <cell r="T21570">
            <v>0</v>
          </cell>
          <cell r="U21570">
            <v>1000</v>
          </cell>
          <cell r="W21570">
            <v>0</v>
          </cell>
        </row>
        <row r="21571">
          <cell r="B21571">
            <v>21573</v>
          </cell>
          <cell r="G21571" t="str">
            <v>Glyphosate 95% TC</v>
          </cell>
          <cell r="H21571">
            <v>25</v>
          </cell>
          <cell r="I21571">
            <v>1</v>
          </cell>
          <cell r="J21571" t="str">
            <v>Kg</v>
          </cell>
          <cell r="K21571">
            <v>0</v>
          </cell>
          <cell r="T21571">
            <v>0</v>
          </cell>
          <cell r="U21571">
            <v>247</v>
          </cell>
          <cell r="W21571">
            <v>0</v>
          </cell>
        </row>
        <row r="21572">
          <cell r="B21572">
            <v>21574</v>
          </cell>
          <cell r="G21572" t="str">
            <v>Agrisol 415 N</v>
          </cell>
          <cell r="H21572">
            <v>200</v>
          </cell>
          <cell r="I21572">
            <v>1</v>
          </cell>
          <cell r="J21572" t="str">
            <v>Kg</v>
          </cell>
          <cell r="K21572">
            <v>0</v>
          </cell>
          <cell r="T21572">
            <v>0</v>
          </cell>
          <cell r="U21572">
            <v>150</v>
          </cell>
          <cell r="W21572">
            <v>0</v>
          </cell>
        </row>
        <row r="21573">
          <cell r="B21573">
            <v>21575</v>
          </cell>
          <cell r="G21573" t="str">
            <v>Tartrazine @25Kg</v>
          </cell>
          <cell r="H21573">
            <v>25</v>
          </cell>
          <cell r="I21573">
            <v>1</v>
          </cell>
          <cell r="J21573" t="str">
            <v>Kg</v>
          </cell>
          <cell r="K21573">
            <v>0</v>
          </cell>
          <cell r="T21573">
            <v>0</v>
          </cell>
          <cell r="U21573">
            <v>0.4</v>
          </cell>
          <cell r="W21573">
            <v>0</v>
          </cell>
        </row>
        <row r="21574">
          <cell r="B21574">
            <v>21576</v>
          </cell>
          <cell r="G21574" t="str">
            <v>Jerrycan HDPE - 20 L</v>
          </cell>
          <cell r="H21574">
            <v>20</v>
          </cell>
          <cell r="I21574">
            <v>1</v>
          </cell>
          <cell r="J21574" t="str">
            <v>Pcs</v>
          </cell>
          <cell r="K21574">
            <v>0</v>
          </cell>
          <cell r="T21574">
            <v>0</v>
          </cell>
          <cell r="U21574">
            <v>50</v>
          </cell>
          <cell r="W21574">
            <v>0</v>
          </cell>
        </row>
        <row r="21575">
          <cell r="B21575">
            <v>21577</v>
          </cell>
          <cell r="G21575" t="str">
            <v>Jerrycan HDPE - 20 L - Cap - Black</v>
          </cell>
          <cell r="H21575">
            <v>20</v>
          </cell>
          <cell r="I21575">
            <v>1</v>
          </cell>
          <cell r="J21575" t="str">
            <v>Pcs</v>
          </cell>
          <cell r="K21575">
            <v>0</v>
          </cell>
          <cell r="T21575">
            <v>0</v>
          </cell>
          <cell r="U21575">
            <v>50</v>
          </cell>
          <cell r="W21575">
            <v>0</v>
          </cell>
        </row>
        <row r="21576">
          <cell r="B21576">
            <v>21578</v>
          </cell>
          <cell r="G21576" t="str">
            <v>Jerrycan HDPE - 20 L - Plug</v>
          </cell>
          <cell r="H21576">
            <v>20</v>
          </cell>
          <cell r="I21576">
            <v>1</v>
          </cell>
          <cell r="J21576" t="str">
            <v>Pcs</v>
          </cell>
          <cell r="K21576">
            <v>0</v>
          </cell>
          <cell r="T21576">
            <v>0</v>
          </cell>
          <cell r="U21576">
            <v>50</v>
          </cell>
          <cell r="W21576">
            <v>0</v>
          </cell>
        </row>
        <row r="21577">
          <cell r="B21577">
            <v>21579</v>
          </cell>
          <cell r="G21577" t="str">
            <v>Sticker Everstick 400 SL - 0,25 L</v>
          </cell>
          <cell r="H21577">
            <v>0.25</v>
          </cell>
          <cell r="I21577">
            <v>1</v>
          </cell>
          <cell r="J21577" t="str">
            <v>Pcs</v>
          </cell>
          <cell r="K21577">
            <v>0</v>
          </cell>
          <cell r="T21577">
            <v>0</v>
          </cell>
          <cell r="U21577">
            <v>50</v>
          </cell>
          <cell r="W21577">
            <v>0</v>
          </cell>
        </row>
        <row r="21578">
          <cell r="B21578">
            <v>21580</v>
          </cell>
          <cell r="G21578" t="str">
            <v>Mark Up 480 SL @20 ltr</v>
          </cell>
          <cell r="H21578">
            <v>20</v>
          </cell>
          <cell r="I21578">
            <v>1</v>
          </cell>
          <cell r="J21578" t="str">
            <v>Liter</v>
          </cell>
          <cell r="K21578">
            <v>0</v>
          </cell>
          <cell r="T21578">
            <v>0</v>
          </cell>
          <cell r="U21578">
            <v>1000</v>
          </cell>
          <cell r="W21578">
            <v>0</v>
          </cell>
        </row>
        <row r="21579">
          <cell r="B21579">
            <v>21581</v>
          </cell>
          <cell r="G21579" t="str">
            <v>Glyphosate 95% TC</v>
          </cell>
          <cell r="H21579">
            <v>25</v>
          </cell>
          <cell r="I21579">
            <v>1</v>
          </cell>
          <cell r="J21579" t="str">
            <v>Kg</v>
          </cell>
          <cell r="K21579">
            <v>0</v>
          </cell>
          <cell r="T21579">
            <v>0</v>
          </cell>
          <cell r="U21579">
            <v>247</v>
          </cell>
          <cell r="W21579">
            <v>0</v>
          </cell>
        </row>
        <row r="21580">
          <cell r="B21580">
            <v>21582</v>
          </cell>
          <cell r="G21580" t="str">
            <v>Agrisol 415 N</v>
          </cell>
          <cell r="H21580">
            <v>200</v>
          </cell>
          <cell r="I21580">
            <v>1</v>
          </cell>
          <cell r="J21580" t="str">
            <v>Kg</v>
          </cell>
          <cell r="K21580">
            <v>0</v>
          </cell>
          <cell r="T21580">
            <v>0</v>
          </cell>
          <cell r="U21580">
            <v>150</v>
          </cell>
          <cell r="W21580">
            <v>0</v>
          </cell>
        </row>
        <row r="21581">
          <cell r="B21581">
            <v>21583</v>
          </cell>
          <cell r="G21581" t="str">
            <v>Tartrazine @25Kg</v>
          </cell>
          <cell r="H21581">
            <v>25</v>
          </cell>
          <cell r="I21581">
            <v>1</v>
          </cell>
          <cell r="J21581" t="str">
            <v>Kg</v>
          </cell>
          <cell r="K21581">
            <v>0</v>
          </cell>
          <cell r="T21581">
            <v>0</v>
          </cell>
          <cell r="U21581">
            <v>0.4</v>
          </cell>
          <cell r="W21581">
            <v>0</v>
          </cell>
        </row>
        <row r="21582">
          <cell r="B21582">
            <v>21584</v>
          </cell>
          <cell r="G21582" t="str">
            <v>Jerrycan HDPE - 20 L</v>
          </cell>
          <cell r="H21582">
            <v>20</v>
          </cell>
          <cell r="I21582">
            <v>1</v>
          </cell>
          <cell r="J21582" t="str">
            <v>Pcs</v>
          </cell>
          <cell r="K21582">
            <v>0</v>
          </cell>
          <cell r="T21582">
            <v>0</v>
          </cell>
          <cell r="U21582">
            <v>50</v>
          </cell>
          <cell r="W21582">
            <v>0</v>
          </cell>
        </row>
        <row r="21583">
          <cell r="B21583">
            <v>21585</v>
          </cell>
          <cell r="G21583" t="str">
            <v>Jerrycan HDPE - 20 L - Cap - Black</v>
          </cell>
          <cell r="H21583">
            <v>20</v>
          </cell>
          <cell r="I21583">
            <v>1</v>
          </cell>
          <cell r="J21583" t="str">
            <v>Pcs</v>
          </cell>
          <cell r="K21583">
            <v>0</v>
          </cell>
          <cell r="T21583">
            <v>0</v>
          </cell>
          <cell r="U21583">
            <v>50</v>
          </cell>
          <cell r="W21583">
            <v>0</v>
          </cell>
        </row>
        <row r="21584">
          <cell r="B21584">
            <v>21586</v>
          </cell>
          <cell r="G21584" t="str">
            <v>Jerrycan HDPE - 20 L - Plug</v>
          </cell>
          <cell r="H21584">
            <v>20</v>
          </cell>
          <cell r="I21584">
            <v>1</v>
          </cell>
          <cell r="J21584" t="str">
            <v>Pcs</v>
          </cell>
          <cell r="K21584">
            <v>0</v>
          </cell>
          <cell r="T21584">
            <v>0</v>
          </cell>
          <cell r="U21584">
            <v>50</v>
          </cell>
          <cell r="W21584">
            <v>0</v>
          </cell>
        </row>
        <row r="21585">
          <cell r="B21585">
            <v>21587</v>
          </cell>
          <cell r="G21585" t="str">
            <v>Sticker Everstick 400 SL - 0,25 L</v>
          </cell>
          <cell r="H21585">
            <v>0.25</v>
          </cell>
          <cell r="I21585">
            <v>1</v>
          </cell>
          <cell r="J21585" t="str">
            <v>Pcs</v>
          </cell>
          <cell r="K21585">
            <v>0</v>
          </cell>
          <cell r="T21585">
            <v>0</v>
          </cell>
          <cell r="U21585">
            <v>50</v>
          </cell>
          <cell r="W21585">
            <v>0</v>
          </cell>
        </row>
        <row r="21586">
          <cell r="B21586">
            <v>21588</v>
          </cell>
          <cell r="G21586" t="str">
            <v>Mark Up 480 SL @20 ltr</v>
          </cell>
          <cell r="H21586">
            <v>20</v>
          </cell>
          <cell r="I21586">
            <v>1</v>
          </cell>
          <cell r="J21586" t="str">
            <v>Liter</v>
          </cell>
          <cell r="K21586">
            <v>0</v>
          </cell>
          <cell r="T21586">
            <v>0</v>
          </cell>
          <cell r="U21586">
            <v>1000</v>
          </cell>
          <cell r="W21586">
            <v>0</v>
          </cell>
        </row>
        <row r="21587">
          <cell r="B21587">
            <v>21589</v>
          </cell>
          <cell r="G21587" t="str">
            <v>Glyphosate 95% TC</v>
          </cell>
          <cell r="H21587">
            <v>25</v>
          </cell>
          <cell r="I21587">
            <v>1</v>
          </cell>
          <cell r="J21587" t="str">
            <v>Kg</v>
          </cell>
          <cell r="K21587">
            <v>0</v>
          </cell>
          <cell r="T21587">
            <v>0</v>
          </cell>
          <cell r="U21587">
            <v>247</v>
          </cell>
          <cell r="W21587">
            <v>0</v>
          </cell>
        </row>
        <row r="21588">
          <cell r="B21588">
            <v>21590</v>
          </cell>
          <cell r="G21588" t="str">
            <v>Agrisol 415 N</v>
          </cell>
          <cell r="H21588">
            <v>200</v>
          </cell>
          <cell r="I21588">
            <v>1</v>
          </cell>
          <cell r="J21588" t="str">
            <v>Kg</v>
          </cell>
          <cell r="K21588">
            <v>0</v>
          </cell>
          <cell r="T21588">
            <v>0</v>
          </cell>
          <cell r="U21588">
            <v>150</v>
          </cell>
          <cell r="W21588">
            <v>0</v>
          </cell>
        </row>
        <row r="21589">
          <cell r="B21589">
            <v>21591</v>
          </cell>
          <cell r="G21589" t="str">
            <v>Tartrazine @25Kg</v>
          </cell>
          <cell r="H21589">
            <v>25</v>
          </cell>
          <cell r="I21589">
            <v>1</v>
          </cell>
          <cell r="J21589" t="str">
            <v>Kg</v>
          </cell>
          <cell r="K21589">
            <v>0</v>
          </cell>
          <cell r="T21589">
            <v>0</v>
          </cell>
          <cell r="U21589">
            <v>0.4</v>
          </cell>
          <cell r="W21589">
            <v>0</v>
          </cell>
        </row>
        <row r="21590">
          <cell r="B21590">
            <v>21592</v>
          </cell>
          <cell r="G21590" t="str">
            <v>Jerrycan HDPE - 20 L</v>
          </cell>
          <cell r="H21590">
            <v>20</v>
          </cell>
          <cell r="I21590">
            <v>1</v>
          </cell>
          <cell r="J21590" t="str">
            <v>Pcs</v>
          </cell>
          <cell r="K21590">
            <v>0</v>
          </cell>
          <cell r="T21590">
            <v>0</v>
          </cell>
          <cell r="U21590">
            <v>50</v>
          </cell>
          <cell r="W21590">
            <v>0</v>
          </cell>
        </row>
        <row r="21591">
          <cell r="B21591">
            <v>21593</v>
          </cell>
          <cell r="G21591" t="str">
            <v>Jerrycan HDPE - 20 L - Cap - Black</v>
          </cell>
          <cell r="H21591">
            <v>20</v>
          </cell>
          <cell r="I21591">
            <v>1</v>
          </cell>
          <cell r="J21591" t="str">
            <v>Pcs</v>
          </cell>
          <cell r="K21591">
            <v>0</v>
          </cell>
          <cell r="T21591">
            <v>0</v>
          </cell>
          <cell r="U21591">
            <v>50</v>
          </cell>
          <cell r="W21591">
            <v>0</v>
          </cell>
        </row>
        <row r="21592">
          <cell r="B21592">
            <v>21594</v>
          </cell>
          <cell r="G21592" t="str">
            <v>Jerrycan HDPE - 20 L - Plug</v>
          </cell>
          <cell r="H21592">
            <v>20</v>
          </cell>
          <cell r="I21592">
            <v>1</v>
          </cell>
          <cell r="J21592" t="str">
            <v>Pcs</v>
          </cell>
          <cell r="K21592">
            <v>0</v>
          </cell>
          <cell r="T21592">
            <v>0</v>
          </cell>
          <cell r="U21592">
            <v>50</v>
          </cell>
          <cell r="W21592">
            <v>0</v>
          </cell>
        </row>
        <row r="21593">
          <cell r="B21593">
            <v>21595</v>
          </cell>
          <cell r="G21593" t="str">
            <v>Sticker Everstick 400 SL - 0,25 L</v>
          </cell>
          <cell r="H21593">
            <v>0.25</v>
          </cell>
          <cell r="I21593">
            <v>1</v>
          </cell>
          <cell r="J21593" t="str">
            <v>Pcs</v>
          </cell>
          <cell r="K21593">
            <v>0</v>
          </cell>
          <cell r="T21593">
            <v>0</v>
          </cell>
          <cell r="U21593">
            <v>50</v>
          </cell>
          <cell r="W21593">
            <v>0</v>
          </cell>
        </row>
        <row r="21594">
          <cell r="B21594">
            <v>21596</v>
          </cell>
          <cell r="G21594" t="str">
            <v>Mark Up 480 SL @20 ltr</v>
          </cell>
          <cell r="H21594">
            <v>20</v>
          </cell>
          <cell r="I21594">
            <v>1</v>
          </cell>
          <cell r="J21594" t="str">
            <v>Liter</v>
          </cell>
          <cell r="K21594">
            <v>0</v>
          </cell>
          <cell r="T21594">
            <v>0</v>
          </cell>
          <cell r="U21594">
            <v>1000</v>
          </cell>
          <cell r="W21594">
            <v>0</v>
          </cell>
        </row>
        <row r="21595">
          <cell r="B21595">
            <v>21597</v>
          </cell>
          <cell r="G21595" t="str">
            <v>Glyphosate 95% TC</v>
          </cell>
          <cell r="H21595">
            <v>25</v>
          </cell>
          <cell r="I21595">
            <v>1</v>
          </cell>
          <cell r="J21595" t="str">
            <v>Kg</v>
          </cell>
          <cell r="K21595">
            <v>0</v>
          </cell>
          <cell r="T21595">
            <v>0</v>
          </cell>
          <cell r="U21595">
            <v>247</v>
          </cell>
          <cell r="W21595">
            <v>0</v>
          </cell>
        </row>
        <row r="21596">
          <cell r="B21596">
            <v>21598</v>
          </cell>
          <cell r="G21596" t="str">
            <v>Agrisol 415 N</v>
          </cell>
          <cell r="H21596">
            <v>200</v>
          </cell>
          <cell r="I21596">
            <v>1</v>
          </cell>
          <cell r="J21596" t="str">
            <v>Kg</v>
          </cell>
          <cell r="K21596">
            <v>0</v>
          </cell>
          <cell r="T21596">
            <v>0</v>
          </cell>
          <cell r="U21596">
            <v>150</v>
          </cell>
          <cell r="W21596">
            <v>0</v>
          </cell>
        </row>
        <row r="21597">
          <cell r="B21597">
            <v>21599</v>
          </cell>
          <cell r="G21597" t="str">
            <v>Tartrazine @25Kg</v>
          </cell>
          <cell r="H21597">
            <v>25</v>
          </cell>
          <cell r="I21597">
            <v>1</v>
          </cell>
          <cell r="J21597" t="str">
            <v>Kg</v>
          </cell>
          <cell r="K21597">
            <v>0</v>
          </cell>
          <cell r="T21597">
            <v>0</v>
          </cell>
          <cell r="U21597">
            <v>0.4</v>
          </cell>
          <cell r="W21597">
            <v>0</v>
          </cell>
        </row>
        <row r="21598">
          <cell r="B21598">
            <v>21600</v>
          </cell>
          <cell r="G21598" t="str">
            <v>Jerrycan HDPE - 20 L</v>
          </cell>
          <cell r="H21598">
            <v>20</v>
          </cell>
          <cell r="I21598">
            <v>1</v>
          </cell>
          <cell r="J21598" t="str">
            <v>Pcs</v>
          </cell>
          <cell r="K21598">
            <v>0</v>
          </cell>
          <cell r="T21598">
            <v>0</v>
          </cell>
          <cell r="U21598">
            <v>50</v>
          </cell>
          <cell r="W21598">
            <v>0</v>
          </cell>
        </row>
        <row r="21599">
          <cell r="B21599">
            <v>21601</v>
          </cell>
          <cell r="G21599" t="str">
            <v>Jerrycan HDPE - 20 L - Cap - Black</v>
          </cell>
          <cell r="H21599">
            <v>20</v>
          </cell>
          <cell r="I21599">
            <v>1</v>
          </cell>
          <cell r="J21599" t="str">
            <v>Pcs</v>
          </cell>
          <cell r="K21599">
            <v>0</v>
          </cell>
          <cell r="T21599">
            <v>0</v>
          </cell>
          <cell r="U21599">
            <v>50</v>
          </cell>
          <cell r="W21599">
            <v>0</v>
          </cell>
        </row>
        <row r="21600">
          <cell r="B21600">
            <v>21602</v>
          </cell>
          <cell r="G21600" t="str">
            <v>Jerrycan HDPE - 20 L - Plug</v>
          </cell>
          <cell r="H21600">
            <v>20</v>
          </cell>
          <cell r="I21600">
            <v>1</v>
          </cell>
          <cell r="J21600" t="str">
            <v>Pcs</v>
          </cell>
          <cell r="K21600">
            <v>0</v>
          </cell>
          <cell r="T21600">
            <v>0</v>
          </cell>
          <cell r="U21600">
            <v>50</v>
          </cell>
          <cell r="W21600">
            <v>0</v>
          </cell>
        </row>
        <row r="21601">
          <cell r="B21601">
            <v>21603</v>
          </cell>
          <cell r="G21601" t="str">
            <v>Sticker Everstick 400 SL - 0,25 L</v>
          </cell>
          <cell r="H21601">
            <v>0.25</v>
          </cell>
          <cell r="I21601">
            <v>1</v>
          </cell>
          <cell r="J21601" t="str">
            <v>Pcs</v>
          </cell>
          <cell r="K21601">
            <v>0</v>
          </cell>
          <cell r="T21601">
            <v>0</v>
          </cell>
          <cell r="U21601">
            <v>50</v>
          </cell>
          <cell r="W21601">
            <v>0</v>
          </cell>
        </row>
        <row r="21602">
          <cell r="B21602">
            <v>21604</v>
          </cell>
          <cell r="G21602" t="str">
            <v>Mark Up 480 SL @20 ltr</v>
          </cell>
          <cell r="H21602">
            <v>20</v>
          </cell>
          <cell r="I21602">
            <v>1</v>
          </cell>
          <cell r="J21602" t="str">
            <v>Liter</v>
          </cell>
          <cell r="K21602">
            <v>0</v>
          </cell>
          <cell r="T21602">
            <v>0</v>
          </cell>
          <cell r="U21602">
            <v>1000</v>
          </cell>
          <cell r="W21602">
            <v>0</v>
          </cell>
        </row>
        <row r="21603">
          <cell r="B21603">
            <v>21605</v>
          </cell>
          <cell r="G21603" t="str">
            <v>Glyphosate 95% TC</v>
          </cell>
          <cell r="H21603">
            <v>25</v>
          </cell>
          <cell r="I21603">
            <v>1</v>
          </cell>
          <cell r="J21603" t="str">
            <v>Kg</v>
          </cell>
          <cell r="K21603">
            <v>0</v>
          </cell>
          <cell r="T21603">
            <v>0</v>
          </cell>
          <cell r="U21603">
            <v>247</v>
          </cell>
          <cell r="W21603">
            <v>0</v>
          </cell>
        </row>
        <row r="21604">
          <cell r="B21604">
            <v>21606</v>
          </cell>
          <cell r="G21604" t="str">
            <v>Agrisol 415 N</v>
          </cell>
          <cell r="H21604">
            <v>200</v>
          </cell>
          <cell r="I21604">
            <v>1</v>
          </cell>
          <cell r="J21604" t="str">
            <v>Kg</v>
          </cell>
          <cell r="K21604">
            <v>0</v>
          </cell>
          <cell r="T21604">
            <v>0</v>
          </cell>
          <cell r="U21604">
            <v>150</v>
          </cell>
          <cell r="W21604">
            <v>0</v>
          </cell>
        </row>
        <row r="21605">
          <cell r="B21605">
            <v>21607</v>
          </cell>
          <cell r="G21605" t="str">
            <v>Tartrazine @25Kg</v>
          </cell>
          <cell r="H21605">
            <v>25</v>
          </cell>
          <cell r="I21605">
            <v>1</v>
          </cell>
          <cell r="J21605" t="str">
            <v>Kg</v>
          </cell>
          <cell r="K21605">
            <v>0</v>
          </cell>
          <cell r="T21605">
            <v>0</v>
          </cell>
          <cell r="U21605">
            <v>0.4</v>
          </cell>
          <cell r="W21605">
            <v>0</v>
          </cell>
        </row>
        <row r="21606">
          <cell r="B21606">
            <v>21608</v>
          </cell>
          <cell r="G21606" t="str">
            <v>Jerrycan HDPE - 20 L</v>
          </cell>
          <cell r="H21606">
            <v>20</v>
          </cell>
          <cell r="I21606">
            <v>1</v>
          </cell>
          <cell r="J21606" t="str">
            <v>Pcs</v>
          </cell>
          <cell r="K21606">
            <v>0</v>
          </cell>
          <cell r="T21606">
            <v>0</v>
          </cell>
          <cell r="U21606">
            <v>50</v>
          </cell>
          <cell r="W21606">
            <v>0</v>
          </cell>
        </row>
        <row r="21607">
          <cell r="B21607">
            <v>21609</v>
          </cell>
          <cell r="G21607" t="str">
            <v>Jerrycan HDPE - 20 L - Cap - Black</v>
          </cell>
          <cell r="H21607">
            <v>20</v>
          </cell>
          <cell r="I21607">
            <v>1</v>
          </cell>
          <cell r="J21607" t="str">
            <v>Pcs</v>
          </cell>
          <cell r="K21607">
            <v>0</v>
          </cell>
          <cell r="T21607">
            <v>0</v>
          </cell>
          <cell r="U21607">
            <v>50</v>
          </cell>
          <cell r="W21607">
            <v>0</v>
          </cell>
        </row>
        <row r="21608">
          <cell r="B21608">
            <v>21610</v>
          </cell>
          <cell r="G21608" t="str">
            <v>Jerrycan HDPE - 20 L - Plug</v>
          </cell>
          <cell r="H21608">
            <v>20</v>
          </cell>
          <cell r="I21608">
            <v>1</v>
          </cell>
          <cell r="J21608" t="str">
            <v>Pcs</v>
          </cell>
          <cell r="K21608">
            <v>0</v>
          </cell>
          <cell r="T21608">
            <v>0</v>
          </cell>
          <cell r="U21608">
            <v>50</v>
          </cell>
          <cell r="W21608">
            <v>0</v>
          </cell>
        </row>
        <row r="21609">
          <cell r="B21609">
            <v>21611</v>
          </cell>
          <cell r="G21609" t="str">
            <v>Sticker Everstick 400 SL - 0,25 L</v>
          </cell>
          <cell r="H21609">
            <v>0.25</v>
          </cell>
          <cell r="I21609">
            <v>1</v>
          </cell>
          <cell r="J21609" t="str">
            <v>Pcs</v>
          </cell>
          <cell r="K21609">
            <v>0</v>
          </cell>
          <cell r="T21609">
            <v>0</v>
          </cell>
          <cell r="U21609">
            <v>50</v>
          </cell>
          <cell r="W21609">
            <v>0</v>
          </cell>
        </row>
        <row r="21610">
          <cell r="B21610">
            <v>21612</v>
          </cell>
          <cell r="G21610" t="str">
            <v>Mark Up 480 SL @20 ltr</v>
          </cell>
          <cell r="H21610">
            <v>20</v>
          </cell>
          <cell r="I21610">
            <v>1</v>
          </cell>
          <cell r="J21610" t="str">
            <v>Liter</v>
          </cell>
          <cell r="K21610">
            <v>0</v>
          </cell>
          <cell r="T21610">
            <v>0</v>
          </cell>
          <cell r="U21610">
            <v>1000</v>
          </cell>
          <cell r="W21610">
            <v>0</v>
          </cell>
        </row>
        <row r="21611">
          <cell r="B21611">
            <v>21613</v>
          </cell>
          <cell r="E21611" t="str">
            <v>1.1.7.0.3.433</v>
          </cell>
          <cell r="G21611" t="str">
            <v>ProQuat 276 SL @1 Ltr</v>
          </cell>
          <cell r="H21611">
            <v>1</v>
          </cell>
          <cell r="I21611">
            <v>12</v>
          </cell>
          <cell r="J21611" t="str">
            <v>Pcs</v>
          </cell>
          <cell r="K21611">
            <v>37441.390312925163</v>
          </cell>
          <cell r="T21611">
            <v>0</v>
          </cell>
          <cell r="U21611">
            <v>6996</v>
          </cell>
          <cell r="W21611">
            <v>0</v>
          </cell>
        </row>
        <row r="21612">
          <cell r="B21612">
            <v>21614</v>
          </cell>
          <cell r="G21612" t="str">
            <v>Botol 1 Liter PET (PSS)</v>
          </cell>
          <cell r="H21612">
            <v>1</v>
          </cell>
          <cell r="I21612">
            <v>1</v>
          </cell>
          <cell r="J21612" t="str">
            <v>Pcs</v>
          </cell>
          <cell r="K21612">
            <v>0</v>
          </cell>
          <cell r="T21612">
            <v>0</v>
          </cell>
          <cell r="U21612">
            <v>12000</v>
          </cell>
          <cell r="W21612">
            <v>0</v>
          </cell>
        </row>
        <row r="21613">
          <cell r="B21613">
            <v>21615</v>
          </cell>
          <cell r="G21613" t="str">
            <v>Botol 1 Liter PET (PSS) Seal</v>
          </cell>
          <cell r="H21613">
            <v>1</v>
          </cell>
          <cell r="I21613">
            <v>1</v>
          </cell>
          <cell r="J21613" t="str">
            <v>Pcs</v>
          </cell>
          <cell r="K21613">
            <v>0</v>
          </cell>
          <cell r="T21613">
            <v>0</v>
          </cell>
          <cell r="U21613">
            <v>12000</v>
          </cell>
          <cell r="W21613">
            <v>0</v>
          </cell>
        </row>
        <row r="21614">
          <cell r="B21614">
            <v>21616</v>
          </cell>
          <cell r="G21614" t="str">
            <v>Sticker Everstick 400 SL - 0,25 L</v>
          </cell>
          <cell r="H21614">
            <v>0.25</v>
          </cell>
          <cell r="I21614">
            <v>1</v>
          </cell>
          <cell r="J21614" t="str">
            <v>Pcs</v>
          </cell>
          <cell r="K21614">
            <v>0</v>
          </cell>
          <cell r="T21614">
            <v>0</v>
          </cell>
          <cell r="U21614">
            <v>12000</v>
          </cell>
          <cell r="W21614">
            <v>0</v>
          </cell>
        </row>
        <row r="21615">
          <cell r="B21615">
            <v>21617</v>
          </cell>
          <cell r="G21615" t="str">
            <v>Sticker Everstick 400 SL - 0,25 L</v>
          </cell>
          <cell r="H21615">
            <v>0.25</v>
          </cell>
          <cell r="I21615">
            <v>1</v>
          </cell>
          <cell r="J21615" t="str">
            <v>Pcs</v>
          </cell>
          <cell r="K21615">
            <v>0</v>
          </cell>
          <cell r="T21615">
            <v>0</v>
          </cell>
          <cell r="U21615">
            <v>12000</v>
          </cell>
          <cell r="W21615">
            <v>0</v>
          </cell>
        </row>
        <row r="21616">
          <cell r="B21616">
            <v>21618</v>
          </cell>
          <cell r="G21616" t="str">
            <v>Sticker Markup 480 SL - 1 L</v>
          </cell>
          <cell r="H21616">
            <v>1</v>
          </cell>
          <cell r="I21616">
            <v>1</v>
          </cell>
          <cell r="J21616" t="str">
            <v>Pcs</v>
          </cell>
          <cell r="K21616">
            <v>0</v>
          </cell>
          <cell r="T21616">
            <v>0</v>
          </cell>
          <cell r="U21616">
            <v>18000</v>
          </cell>
          <cell r="W21616">
            <v>0</v>
          </cell>
        </row>
        <row r="21617">
          <cell r="B21617">
            <v>21619</v>
          </cell>
          <cell r="E21617" t="str">
            <v>1.1.7.0.3.365</v>
          </cell>
          <cell r="G21617" t="str">
            <v>Combitox 550 EC @500 ML</v>
          </cell>
          <cell r="H21617">
            <v>0.5</v>
          </cell>
          <cell r="I21617">
            <v>24</v>
          </cell>
          <cell r="J21617" t="str">
            <v>Pcs</v>
          </cell>
          <cell r="K21617">
            <v>98865.45454545453</v>
          </cell>
          <cell r="T21617">
            <v>0</v>
          </cell>
          <cell r="U21617">
            <v>3000</v>
          </cell>
          <cell r="W21617">
            <v>0</v>
          </cell>
        </row>
        <row r="21618">
          <cell r="B21618">
            <v>21620</v>
          </cell>
          <cell r="E21618" t="str">
            <v>1.1.7.0.3.430</v>
          </cell>
          <cell r="G21618" t="str">
            <v>Mark Up 480 SL @20 ltr</v>
          </cell>
          <cell r="H21618">
            <v>20</v>
          </cell>
          <cell r="I21618">
            <v>1</v>
          </cell>
          <cell r="J21618" t="str">
            <v>Pcs</v>
          </cell>
          <cell r="K21618">
            <v>27204.991224489801</v>
          </cell>
          <cell r="T21618">
            <v>0</v>
          </cell>
          <cell r="U21618">
            <v>5000</v>
          </cell>
          <cell r="W21618">
            <v>0</v>
          </cell>
        </row>
        <row r="21619">
          <cell r="B21619">
            <v>21621</v>
          </cell>
          <cell r="E21619" t="str">
            <v>1.1.7.0.3.435</v>
          </cell>
          <cell r="G21619" t="str">
            <v>Mark Up 480 SL @20 ltr</v>
          </cell>
          <cell r="H21619">
            <v>20</v>
          </cell>
          <cell r="I21619">
            <v>1</v>
          </cell>
          <cell r="J21619" t="str">
            <v>Pcs</v>
          </cell>
          <cell r="K21619">
            <v>27204.991224489801</v>
          </cell>
          <cell r="T21619">
            <v>0</v>
          </cell>
          <cell r="U21619">
            <v>5000</v>
          </cell>
          <cell r="W21619">
            <v>0</v>
          </cell>
        </row>
        <row r="21620">
          <cell r="B21620">
            <v>21622</v>
          </cell>
          <cell r="E21620" t="str">
            <v>1.1.7.0.3.436</v>
          </cell>
          <cell r="G21620" t="str">
            <v>Mark Up 480 SL @20 ltr</v>
          </cell>
          <cell r="H21620">
            <v>20</v>
          </cell>
          <cell r="I21620">
            <v>1</v>
          </cell>
          <cell r="J21620" t="str">
            <v>Pcs</v>
          </cell>
          <cell r="K21620">
            <v>27204.991224489801</v>
          </cell>
          <cell r="T21620">
            <v>0</v>
          </cell>
          <cell r="U21620">
            <v>10000</v>
          </cell>
          <cell r="W21620">
            <v>0</v>
          </cell>
        </row>
        <row r="21621">
          <cell r="B21621">
            <v>21623</v>
          </cell>
          <cell r="E21621" t="str">
            <v>1.1.7.0.3.434</v>
          </cell>
          <cell r="G21621" t="str">
            <v>ProQuat 276 SL @1 Ltr</v>
          </cell>
          <cell r="H21621">
            <v>1</v>
          </cell>
          <cell r="I21621">
            <v>12</v>
          </cell>
          <cell r="J21621" t="str">
            <v>Pcs</v>
          </cell>
          <cell r="K21621">
            <v>37441.390312925163</v>
          </cell>
          <cell r="T21621">
            <v>0</v>
          </cell>
          <cell r="U21621">
            <v>996</v>
          </cell>
          <cell r="W21621">
            <v>0</v>
          </cell>
        </row>
        <row r="21622">
          <cell r="B21622">
            <v>21624</v>
          </cell>
          <cell r="E21622" t="str">
            <v>1.1.7.0.3.437</v>
          </cell>
          <cell r="G21622" t="str">
            <v>ProQuat 276 SL @1 Ltr</v>
          </cell>
          <cell r="H21622">
            <v>1</v>
          </cell>
          <cell r="I21622">
            <v>12</v>
          </cell>
          <cell r="J21622" t="str">
            <v>Pcs</v>
          </cell>
          <cell r="K21622">
            <v>37441.390312925163</v>
          </cell>
          <cell r="T21622">
            <v>0</v>
          </cell>
          <cell r="U21622">
            <v>4008</v>
          </cell>
          <cell r="W21622">
            <v>0</v>
          </cell>
        </row>
        <row r="21623">
          <cell r="B21623">
            <v>21625</v>
          </cell>
          <cell r="G21623" t="str">
            <v>Jerrycan HDPE - 20 L</v>
          </cell>
          <cell r="H21623">
            <v>20</v>
          </cell>
          <cell r="I21623">
            <v>1</v>
          </cell>
          <cell r="J21623" t="str">
            <v>Pcs</v>
          </cell>
          <cell r="K21623">
            <v>0</v>
          </cell>
          <cell r="T21623">
            <v>0</v>
          </cell>
          <cell r="U21623">
            <v>2500</v>
          </cell>
          <cell r="W21623">
            <v>0</v>
          </cell>
        </row>
        <row r="21624">
          <cell r="B21624">
            <v>21626</v>
          </cell>
          <cell r="G21624" t="str">
            <v>Jerrycan HDPE - 20 L - Plug</v>
          </cell>
          <cell r="H21624">
            <v>20</v>
          </cell>
          <cell r="I21624">
            <v>1</v>
          </cell>
          <cell r="J21624" t="str">
            <v>Pcs</v>
          </cell>
          <cell r="K21624">
            <v>0</v>
          </cell>
          <cell r="T21624">
            <v>0</v>
          </cell>
          <cell r="U21624">
            <v>2500</v>
          </cell>
          <cell r="W21624">
            <v>0</v>
          </cell>
        </row>
        <row r="21625">
          <cell r="B21625">
            <v>21627</v>
          </cell>
          <cell r="G21625" t="str">
            <v>Jerrycan HDPE - 20 L - Cap - Black</v>
          </cell>
          <cell r="H21625">
            <v>20</v>
          </cell>
          <cell r="I21625">
            <v>1</v>
          </cell>
          <cell r="J21625" t="str">
            <v>Pcs</v>
          </cell>
          <cell r="K21625">
            <v>0</v>
          </cell>
          <cell r="T21625">
            <v>0</v>
          </cell>
          <cell r="U21625">
            <v>2500</v>
          </cell>
          <cell r="W21625">
            <v>0</v>
          </cell>
        </row>
        <row r="21626">
          <cell r="B21626">
            <v>21628</v>
          </cell>
          <cell r="G21626" t="str">
            <v>Jerrycan HDPE - 20 L</v>
          </cell>
          <cell r="H21626">
            <v>20</v>
          </cell>
          <cell r="I21626">
            <v>1</v>
          </cell>
          <cell r="J21626" t="str">
            <v>Pcs</v>
          </cell>
          <cell r="K21626">
            <v>0</v>
          </cell>
          <cell r="T21626">
            <v>0</v>
          </cell>
          <cell r="U21626">
            <v>960</v>
          </cell>
          <cell r="W21626">
            <v>0</v>
          </cell>
        </row>
        <row r="21627">
          <cell r="B21627">
            <v>21629</v>
          </cell>
          <cell r="G21627" t="str">
            <v>Jerrycan HDPE - 20 L - Plug</v>
          </cell>
          <cell r="H21627">
            <v>20</v>
          </cell>
          <cell r="I21627">
            <v>1</v>
          </cell>
          <cell r="J21627" t="str">
            <v>Pcs</v>
          </cell>
          <cell r="K21627">
            <v>0</v>
          </cell>
          <cell r="T21627">
            <v>0</v>
          </cell>
          <cell r="U21627">
            <v>960</v>
          </cell>
          <cell r="W21627">
            <v>0</v>
          </cell>
        </row>
        <row r="21628">
          <cell r="B21628">
            <v>21630</v>
          </cell>
          <cell r="G21628" t="str">
            <v>Jerrycan HDPE - 20 L - Cap - Black</v>
          </cell>
          <cell r="H21628">
            <v>20</v>
          </cell>
          <cell r="I21628">
            <v>1</v>
          </cell>
          <cell r="J21628" t="str">
            <v>Pcs</v>
          </cell>
          <cell r="K21628">
            <v>0</v>
          </cell>
          <cell r="T21628">
            <v>0</v>
          </cell>
          <cell r="U21628">
            <v>960</v>
          </cell>
          <cell r="W21628">
            <v>0</v>
          </cell>
        </row>
        <row r="21629">
          <cell r="B21629">
            <v>21631</v>
          </cell>
          <cell r="G21629" t="str">
            <v>Chlorpyrifos 500EC+Gypermetrin 50EC</v>
          </cell>
          <cell r="H21629">
            <v>200</v>
          </cell>
          <cell r="I21629">
            <v>1</v>
          </cell>
          <cell r="J21629" t="str">
            <v>Liter</v>
          </cell>
          <cell r="K21629">
            <v>0</v>
          </cell>
          <cell r="T21629">
            <v>0</v>
          </cell>
          <cell r="U21629">
            <v>1000</v>
          </cell>
          <cell r="W21629">
            <v>0</v>
          </cell>
        </row>
        <row r="21630">
          <cell r="B21630">
            <v>21632</v>
          </cell>
          <cell r="G21630" t="str">
            <v xml:space="preserve">Bottle PET - 0,1 L </v>
          </cell>
          <cell r="H21630">
            <v>0.1</v>
          </cell>
          <cell r="I21630">
            <v>1</v>
          </cell>
          <cell r="J21630" t="str">
            <v>Pcs</v>
          </cell>
          <cell r="K21630">
            <v>0</v>
          </cell>
          <cell r="T21630">
            <v>0</v>
          </cell>
          <cell r="U21630">
            <v>10000</v>
          </cell>
          <cell r="W21630">
            <v>0</v>
          </cell>
        </row>
        <row r="21631">
          <cell r="B21631">
            <v>21633</v>
          </cell>
          <cell r="G21631" t="str">
            <v>Bottle PET - 0,1 L - Cap</v>
          </cell>
          <cell r="H21631">
            <v>0.1</v>
          </cell>
          <cell r="I21631">
            <v>1</v>
          </cell>
          <cell r="J21631" t="str">
            <v>Pcs</v>
          </cell>
          <cell r="K21631">
            <v>0</v>
          </cell>
          <cell r="T21631">
            <v>0</v>
          </cell>
          <cell r="U21631">
            <v>10000</v>
          </cell>
          <cell r="W21631">
            <v>0</v>
          </cell>
        </row>
        <row r="21632">
          <cell r="B21632">
            <v>21634</v>
          </cell>
          <cell r="G21632" t="str">
            <v>Bottle PET - 0,1 L - Plug</v>
          </cell>
          <cell r="H21632">
            <v>0.1</v>
          </cell>
          <cell r="I21632">
            <v>1</v>
          </cell>
          <cell r="J21632" t="str">
            <v>Pcs</v>
          </cell>
          <cell r="K21632">
            <v>0</v>
          </cell>
          <cell r="T21632">
            <v>0</v>
          </cell>
          <cell r="U21632">
            <v>10000</v>
          </cell>
          <cell r="W21632">
            <v>0</v>
          </cell>
        </row>
        <row r="21633">
          <cell r="B21633">
            <v>21635</v>
          </cell>
          <cell r="G21633" t="str">
            <v>Sticker Combitox 550 EC @ 100 ml</v>
          </cell>
          <cell r="H21633">
            <v>0.1</v>
          </cell>
          <cell r="I21633">
            <v>1</v>
          </cell>
          <cell r="J21633" t="str">
            <v>Pcs</v>
          </cell>
          <cell r="K21633">
            <v>0</v>
          </cell>
          <cell r="T21633">
            <v>0</v>
          </cell>
          <cell r="U21633">
            <v>10000</v>
          </cell>
          <cell r="W21633">
            <v>0</v>
          </cell>
        </row>
        <row r="21634">
          <cell r="B21634">
            <v>21636</v>
          </cell>
          <cell r="G21634" t="str">
            <v>Karton Box Combitox 550EC @100ml</v>
          </cell>
          <cell r="H21634">
            <v>0.1</v>
          </cell>
          <cell r="I21634">
            <v>1</v>
          </cell>
          <cell r="J21634" t="str">
            <v>Pcs</v>
          </cell>
          <cell r="K21634">
            <v>0</v>
          </cell>
          <cell r="T21634">
            <v>0</v>
          </cell>
          <cell r="U21634">
            <v>100</v>
          </cell>
          <cell r="W21634">
            <v>0</v>
          </cell>
        </row>
        <row r="21635">
          <cell r="B21635">
            <v>21637</v>
          </cell>
          <cell r="G21635" t="str">
            <v>Combitox 550 EC @100 ML</v>
          </cell>
          <cell r="H21635">
            <v>0.1</v>
          </cell>
          <cell r="I21635">
            <v>100</v>
          </cell>
          <cell r="J21635" t="str">
            <v>Liter</v>
          </cell>
          <cell r="K21635">
            <v>0</v>
          </cell>
          <cell r="T21635">
            <v>0</v>
          </cell>
          <cell r="U21635">
            <v>1000</v>
          </cell>
          <cell r="W21635">
            <v>0</v>
          </cell>
        </row>
        <row r="21636">
          <cell r="B21636">
            <v>21638</v>
          </cell>
          <cell r="G21636" t="str">
            <v>Paraquat Dichloride 42% TA</v>
          </cell>
          <cell r="H21636">
            <v>220</v>
          </cell>
          <cell r="I21636">
            <v>1</v>
          </cell>
          <cell r="J21636" t="str">
            <v>Kg</v>
          </cell>
          <cell r="K21636">
            <v>0</v>
          </cell>
          <cell r="T21636">
            <v>0</v>
          </cell>
          <cell r="U21636">
            <v>440</v>
          </cell>
          <cell r="W21636">
            <v>0</v>
          </cell>
        </row>
        <row r="21637">
          <cell r="B21637">
            <v>21639</v>
          </cell>
          <cell r="G21637" t="str">
            <v>Scrap - Agrisol 445 N</v>
          </cell>
          <cell r="H21637">
            <v>200</v>
          </cell>
          <cell r="I21637">
            <v>1</v>
          </cell>
          <cell r="J21637" t="str">
            <v>Kg</v>
          </cell>
          <cell r="K21637">
            <v>0</v>
          </cell>
          <cell r="T21637">
            <v>0</v>
          </cell>
          <cell r="U21637">
            <v>150</v>
          </cell>
          <cell r="W21637">
            <v>0</v>
          </cell>
        </row>
        <row r="21638">
          <cell r="B21638">
            <v>21640</v>
          </cell>
          <cell r="G21638" t="str">
            <v>Sticker Everstick 400 SL - 0,25 L</v>
          </cell>
          <cell r="H21638">
            <v>0.25</v>
          </cell>
          <cell r="I21638">
            <v>1</v>
          </cell>
          <cell r="J21638" t="str">
            <v>Pcs</v>
          </cell>
          <cell r="K21638">
            <v>0</v>
          </cell>
          <cell r="T21638">
            <v>0</v>
          </cell>
          <cell r="U21638">
            <v>1.32</v>
          </cell>
          <cell r="W21638">
            <v>0</v>
          </cell>
        </row>
        <row r="21639">
          <cell r="B21639">
            <v>21641</v>
          </cell>
          <cell r="G21639" t="str">
            <v>Botol 1 Liter PET (PSS)</v>
          </cell>
          <cell r="H21639">
            <v>1</v>
          </cell>
          <cell r="I21639">
            <v>1</v>
          </cell>
          <cell r="J21639" t="str">
            <v>Pcs</v>
          </cell>
          <cell r="K21639">
            <v>0</v>
          </cell>
          <cell r="T21639">
            <v>0</v>
          </cell>
          <cell r="U21639">
            <v>1000</v>
          </cell>
          <cell r="W21639">
            <v>0</v>
          </cell>
        </row>
        <row r="21640">
          <cell r="B21640">
            <v>21642</v>
          </cell>
          <cell r="G21640" t="str">
            <v>Botol 1 Liter PET (PSS) Seal</v>
          </cell>
          <cell r="H21640">
            <v>1</v>
          </cell>
          <cell r="I21640">
            <v>1</v>
          </cell>
          <cell r="J21640" t="str">
            <v>Pcs</v>
          </cell>
          <cell r="K21640">
            <v>0</v>
          </cell>
          <cell r="T21640">
            <v>0</v>
          </cell>
          <cell r="U21640">
            <v>1000</v>
          </cell>
          <cell r="W21640">
            <v>0</v>
          </cell>
        </row>
        <row r="21641">
          <cell r="B21641">
            <v>21643</v>
          </cell>
          <cell r="G21641" t="str">
            <v>Sticker Everstick 400 SL - 0,25 L</v>
          </cell>
          <cell r="H21641">
            <v>0.25</v>
          </cell>
          <cell r="I21641">
            <v>1</v>
          </cell>
          <cell r="J21641" t="str">
            <v>Pcs</v>
          </cell>
          <cell r="K21641">
            <v>0</v>
          </cell>
          <cell r="T21641">
            <v>0</v>
          </cell>
          <cell r="U21641">
            <v>1000</v>
          </cell>
          <cell r="W21641">
            <v>0</v>
          </cell>
        </row>
        <row r="21642">
          <cell r="B21642">
            <v>21644</v>
          </cell>
          <cell r="G21642" t="str">
            <v>Sticker Everstick 400 SL - 0,25 L</v>
          </cell>
          <cell r="H21642">
            <v>0.25</v>
          </cell>
          <cell r="I21642">
            <v>1</v>
          </cell>
          <cell r="J21642" t="str">
            <v>Pcs</v>
          </cell>
          <cell r="K21642">
            <v>0</v>
          </cell>
          <cell r="T21642">
            <v>0</v>
          </cell>
          <cell r="U21642">
            <v>1000</v>
          </cell>
          <cell r="W21642">
            <v>0</v>
          </cell>
        </row>
        <row r="21643">
          <cell r="B21643">
            <v>21645</v>
          </cell>
          <cell r="G21643" t="str">
            <v>Karton Box ProQuat 276 SL - 1 L</v>
          </cell>
          <cell r="H21643">
            <v>4</v>
          </cell>
          <cell r="I21643">
            <v>1</v>
          </cell>
          <cell r="J21643" t="str">
            <v>Pcs</v>
          </cell>
          <cell r="K21643">
            <v>0</v>
          </cell>
          <cell r="T21643">
            <v>0</v>
          </cell>
          <cell r="U21643">
            <v>83</v>
          </cell>
          <cell r="W21643">
            <v>0</v>
          </cell>
        </row>
        <row r="21644">
          <cell r="B21644">
            <v>21646</v>
          </cell>
          <cell r="G21644" t="str">
            <v>ProQuat 276 SL @1 Ltr</v>
          </cell>
          <cell r="H21644">
            <v>1</v>
          </cell>
          <cell r="I21644">
            <v>12</v>
          </cell>
          <cell r="J21644" t="str">
            <v>Liter</v>
          </cell>
          <cell r="K21644">
            <v>0</v>
          </cell>
          <cell r="T21644">
            <v>0</v>
          </cell>
          <cell r="U21644">
            <v>996</v>
          </cell>
          <cell r="W21644">
            <v>0</v>
          </cell>
        </row>
        <row r="21645">
          <cell r="B21645">
            <v>21647</v>
          </cell>
          <cell r="G21645" t="str">
            <v>Paraquat Dichloride 42% TA</v>
          </cell>
          <cell r="H21645">
            <v>220</v>
          </cell>
          <cell r="I21645">
            <v>1</v>
          </cell>
          <cell r="J21645" t="str">
            <v>Kg</v>
          </cell>
          <cell r="K21645">
            <v>0</v>
          </cell>
          <cell r="T21645">
            <v>0</v>
          </cell>
          <cell r="U21645">
            <v>440</v>
          </cell>
          <cell r="W21645">
            <v>0</v>
          </cell>
        </row>
        <row r="21646">
          <cell r="B21646">
            <v>21648</v>
          </cell>
          <cell r="G21646" t="str">
            <v>Scrap - Agrisol 445 N</v>
          </cell>
          <cell r="H21646">
            <v>200</v>
          </cell>
          <cell r="I21646">
            <v>1</v>
          </cell>
          <cell r="J21646" t="str">
            <v>Kg</v>
          </cell>
          <cell r="K21646">
            <v>0</v>
          </cell>
          <cell r="T21646">
            <v>0</v>
          </cell>
          <cell r="U21646">
            <v>150</v>
          </cell>
          <cell r="W21646">
            <v>0</v>
          </cell>
        </row>
        <row r="21647">
          <cell r="B21647">
            <v>21649</v>
          </cell>
          <cell r="G21647" t="str">
            <v>Sticker Everstick 400 SL - 0,25 L</v>
          </cell>
          <cell r="H21647">
            <v>0.25</v>
          </cell>
          <cell r="I21647">
            <v>1</v>
          </cell>
          <cell r="J21647" t="str">
            <v>Pcs</v>
          </cell>
          <cell r="K21647">
            <v>0</v>
          </cell>
          <cell r="T21647">
            <v>0</v>
          </cell>
          <cell r="U21647">
            <v>1.32</v>
          </cell>
          <cell r="W21647">
            <v>0</v>
          </cell>
        </row>
        <row r="21648">
          <cell r="B21648">
            <v>21650</v>
          </cell>
          <cell r="G21648" t="str">
            <v>Botol 1 Liter PET (PSS)</v>
          </cell>
          <cell r="H21648">
            <v>1</v>
          </cell>
          <cell r="I21648">
            <v>1</v>
          </cell>
          <cell r="J21648" t="str">
            <v>Pcs</v>
          </cell>
          <cell r="K21648">
            <v>0</v>
          </cell>
          <cell r="T21648">
            <v>0</v>
          </cell>
          <cell r="U21648">
            <v>1000</v>
          </cell>
          <cell r="W21648">
            <v>0</v>
          </cell>
        </row>
        <row r="21649">
          <cell r="B21649">
            <v>21651</v>
          </cell>
          <cell r="G21649" t="str">
            <v>Botol 1 Liter PET (PSS) Seal</v>
          </cell>
          <cell r="H21649">
            <v>1</v>
          </cell>
          <cell r="I21649">
            <v>1</v>
          </cell>
          <cell r="J21649" t="str">
            <v>Pcs</v>
          </cell>
          <cell r="K21649">
            <v>0</v>
          </cell>
          <cell r="T21649">
            <v>0</v>
          </cell>
          <cell r="U21649">
            <v>1000</v>
          </cell>
          <cell r="W21649">
            <v>0</v>
          </cell>
        </row>
        <row r="21650">
          <cell r="B21650">
            <v>21652</v>
          </cell>
          <cell r="G21650" t="str">
            <v>Sticker Everstick 400 SL - 0,25 L</v>
          </cell>
          <cell r="H21650">
            <v>0.25</v>
          </cell>
          <cell r="I21650">
            <v>1</v>
          </cell>
          <cell r="J21650" t="str">
            <v>Pcs</v>
          </cell>
          <cell r="K21650">
            <v>0</v>
          </cell>
          <cell r="T21650">
            <v>0</v>
          </cell>
          <cell r="U21650">
            <v>1000</v>
          </cell>
          <cell r="W21650">
            <v>0</v>
          </cell>
        </row>
        <row r="21651">
          <cell r="B21651">
            <v>21653</v>
          </cell>
          <cell r="G21651" t="str">
            <v>Sticker Everstick 400 SL - 0,25 L</v>
          </cell>
          <cell r="H21651">
            <v>0.25</v>
          </cell>
          <cell r="I21651">
            <v>1</v>
          </cell>
          <cell r="J21651" t="str">
            <v>Pcs</v>
          </cell>
          <cell r="K21651">
            <v>0</v>
          </cell>
          <cell r="T21651">
            <v>0</v>
          </cell>
          <cell r="U21651">
            <v>1000</v>
          </cell>
          <cell r="W21651">
            <v>0</v>
          </cell>
        </row>
        <row r="21652">
          <cell r="B21652">
            <v>21654</v>
          </cell>
          <cell r="G21652" t="str">
            <v>Karton Box ProQuat 276 SL - 1 L</v>
          </cell>
          <cell r="H21652">
            <v>4</v>
          </cell>
          <cell r="I21652">
            <v>1</v>
          </cell>
          <cell r="J21652" t="str">
            <v>Pcs</v>
          </cell>
          <cell r="K21652">
            <v>0</v>
          </cell>
          <cell r="T21652">
            <v>0</v>
          </cell>
          <cell r="U21652">
            <v>83</v>
          </cell>
          <cell r="W21652">
            <v>0</v>
          </cell>
        </row>
        <row r="21653">
          <cell r="B21653">
            <v>21655</v>
          </cell>
          <cell r="G21653" t="str">
            <v>ProQuat 276 SL @1 Ltr</v>
          </cell>
          <cell r="H21653">
            <v>1</v>
          </cell>
          <cell r="I21653">
            <v>12</v>
          </cell>
          <cell r="J21653" t="str">
            <v>Liter</v>
          </cell>
          <cell r="K21653">
            <v>0</v>
          </cell>
          <cell r="T21653">
            <v>0</v>
          </cell>
          <cell r="U21653">
            <v>996</v>
          </cell>
          <cell r="W21653">
            <v>0</v>
          </cell>
        </row>
        <row r="21654">
          <cell r="B21654">
            <v>21656</v>
          </cell>
          <cell r="G21654" t="str">
            <v>Paraquat Dichloride 42% TA</v>
          </cell>
          <cell r="H21654">
            <v>220</v>
          </cell>
          <cell r="I21654">
            <v>1</v>
          </cell>
          <cell r="J21654" t="str">
            <v>Kg</v>
          </cell>
          <cell r="K21654">
            <v>0</v>
          </cell>
          <cell r="T21654">
            <v>0</v>
          </cell>
          <cell r="U21654">
            <v>440</v>
          </cell>
          <cell r="W21654">
            <v>0</v>
          </cell>
        </row>
        <row r="21655">
          <cell r="B21655">
            <v>21657</v>
          </cell>
          <cell r="G21655" t="str">
            <v>Scrap - Agrisol 445 N</v>
          </cell>
          <cell r="H21655">
            <v>200</v>
          </cell>
          <cell r="I21655">
            <v>1</v>
          </cell>
          <cell r="J21655" t="str">
            <v>Kg</v>
          </cell>
          <cell r="K21655">
            <v>0</v>
          </cell>
          <cell r="T21655">
            <v>0</v>
          </cell>
          <cell r="U21655">
            <v>150</v>
          </cell>
          <cell r="W21655">
            <v>0</v>
          </cell>
        </row>
        <row r="21656">
          <cell r="B21656">
            <v>21658</v>
          </cell>
          <cell r="G21656" t="str">
            <v>Sticker Everstick 400 SL - 0,25 L</v>
          </cell>
          <cell r="H21656">
            <v>0.25</v>
          </cell>
          <cell r="I21656">
            <v>1</v>
          </cell>
          <cell r="J21656" t="str">
            <v>Pcs</v>
          </cell>
          <cell r="K21656">
            <v>0</v>
          </cell>
          <cell r="T21656">
            <v>0</v>
          </cell>
          <cell r="U21656">
            <v>1.32</v>
          </cell>
          <cell r="W21656">
            <v>0</v>
          </cell>
        </row>
        <row r="21657">
          <cell r="B21657">
            <v>21659</v>
          </cell>
          <cell r="G21657" t="str">
            <v>Botol 1 Liter PET (PSS)</v>
          </cell>
          <cell r="H21657">
            <v>1</v>
          </cell>
          <cell r="I21657">
            <v>1</v>
          </cell>
          <cell r="J21657" t="str">
            <v>Pcs</v>
          </cell>
          <cell r="K21657">
            <v>0</v>
          </cell>
          <cell r="T21657">
            <v>0</v>
          </cell>
          <cell r="U21657">
            <v>1000</v>
          </cell>
          <cell r="W21657">
            <v>0</v>
          </cell>
        </row>
        <row r="21658">
          <cell r="B21658">
            <v>21660</v>
          </cell>
          <cell r="G21658" t="str">
            <v>Botol 1 Liter PET (PSS) Seal</v>
          </cell>
          <cell r="H21658">
            <v>1</v>
          </cell>
          <cell r="I21658">
            <v>1</v>
          </cell>
          <cell r="J21658" t="str">
            <v>Pcs</v>
          </cell>
          <cell r="K21658">
            <v>0</v>
          </cell>
          <cell r="T21658">
            <v>0</v>
          </cell>
          <cell r="U21658">
            <v>1000</v>
          </cell>
          <cell r="W21658">
            <v>0</v>
          </cell>
        </row>
        <row r="21659">
          <cell r="B21659">
            <v>21661</v>
          </cell>
          <cell r="G21659" t="str">
            <v>Sticker Everstick 400 SL - 0,25 L</v>
          </cell>
          <cell r="H21659">
            <v>0.25</v>
          </cell>
          <cell r="I21659">
            <v>1</v>
          </cell>
          <cell r="J21659" t="str">
            <v>Pcs</v>
          </cell>
          <cell r="K21659">
            <v>0</v>
          </cell>
          <cell r="T21659">
            <v>0</v>
          </cell>
          <cell r="U21659">
            <v>1000</v>
          </cell>
          <cell r="W21659">
            <v>0</v>
          </cell>
        </row>
        <row r="21660">
          <cell r="B21660">
            <v>21662</v>
          </cell>
          <cell r="G21660" t="str">
            <v>Sticker Everstick 400 SL - 0,25 L</v>
          </cell>
          <cell r="H21660">
            <v>0.25</v>
          </cell>
          <cell r="I21660">
            <v>1</v>
          </cell>
          <cell r="J21660" t="str">
            <v>Pcs</v>
          </cell>
          <cell r="K21660">
            <v>0</v>
          </cell>
          <cell r="T21660">
            <v>0</v>
          </cell>
          <cell r="U21660">
            <v>1000</v>
          </cell>
          <cell r="W21660">
            <v>0</v>
          </cell>
        </row>
        <row r="21661">
          <cell r="B21661">
            <v>21663</v>
          </cell>
          <cell r="G21661" t="str">
            <v>Karton Box ProQuat 276 SL - 1 L</v>
          </cell>
          <cell r="H21661">
            <v>4</v>
          </cell>
          <cell r="I21661">
            <v>1</v>
          </cell>
          <cell r="J21661" t="str">
            <v>Pcs</v>
          </cell>
          <cell r="K21661">
            <v>0</v>
          </cell>
          <cell r="T21661">
            <v>0</v>
          </cell>
          <cell r="U21661">
            <v>84</v>
          </cell>
          <cell r="W21661">
            <v>0</v>
          </cell>
        </row>
        <row r="21662">
          <cell r="B21662">
            <v>21664</v>
          </cell>
          <cell r="G21662" t="str">
            <v>ProQuat 276 SL @1 Ltr</v>
          </cell>
          <cell r="H21662">
            <v>1</v>
          </cell>
          <cell r="I21662">
            <v>12</v>
          </cell>
          <cell r="J21662" t="str">
            <v>Liter</v>
          </cell>
          <cell r="K21662">
            <v>0</v>
          </cell>
          <cell r="T21662">
            <v>0</v>
          </cell>
          <cell r="U21662">
            <v>1008</v>
          </cell>
          <cell r="W21662">
            <v>0</v>
          </cell>
        </row>
        <row r="21663">
          <cell r="B21663">
            <v>21665</v>
          </cell>
          <cell r="G21663" t="str">
            <v>Glyphosate 95% TC</v>
          </cell>
          <cell r="H21663">
            <v>25</v>
          </cell>
          <cell r="I21663">
            <v>1</v>
          </cell>
          <cell r="J21663" t="str">
            <v>Kg</v>
          </cell>
          <cell r="K21663">
            <v>0</v>
          </cell>
          <cell r="T21663">
            <v>0</v>
          </cell>
          <cell r="U21663">
            <v>247</v>
          </cell>
          <cell r="W21663">
            <v>0</v>
          </cell>
        </row>
        <row r="21664">
          <cell r="B21664">
            <v>21666</v>
          </cell>
          <cell r="G21664" t="str">
            <v>Agrisol 415 N</v>
          </cell>
          <cell r="H21664">
            <v>200</v>
          </cell>
          <cell r="I21664">
            <v>1</v>
          </cell>
          <cell r="J21664" t="str">
            <v>Kg</v>
          </cell>
          <cell r="K21664">
            <v>0</v>
          </cell>
          <cell r="T21664">
            <v>0</v>
          </cell>
          <cell r="U21664">
            <v>150</v>
          </cell>
          <cell r="W21664">
            <v>0</v>
          </cell>
        </row>
        <row r="21665">
          <cell r="B21665">
            <v>21667</v>
          </cell>
          <cell r="G21665" t="str">
            <v>Tartrazine @25Kg</v>
          </cell>
          <cell r="H21665">
            <v>25</v>
          </cell>
          <cell r="I21665">
            <v>1</v>
          </cell>
          <cell r="J21665" t="str">
            <v>Kg</v>
          </cell>
          <cell r="K21665">
            <v>0</v>
          </cell>
          <cell r="T21665">
            <v>0</v>
          </cell>
          <cell r="U21665">
            <v>0.4</v>
          </cell>
          <cell r="W21665">
            <v>0</v>
          </cell>
        </row>
        <row r="21666">
          <cell r="B21666">
            <v>21668</v>
          </cell>
          <cell r="G21666" t="str">
            <v>Jerrycan HDPE - 20 L</v>
          </cell>
          <cell r="H21666">
            <v>20</v>
          </cell>
          <cell r="I21666">
            <v>1</v>
          </cell>
          <cell r="J21666" t="str">
            <v>Pcs</v>
          </cell>
          <cell r="K21666">
            <v>0</v>
          </cell>
          <cell r="T21666">
            <v>0</v>
          </cell>
          <cell r="U21666">
            <v>50</v>
          </cell>
          <cell r="W21666">
            <v>0</v>
          </cell>
        </row>
        <row r="21667">
          <cell r="B21667">
            <v>21669</v>
          </cell>
          <cell r="G21667" t="str">
            <v>Jerrycan HDPE - 20 L - Cap - Black</v>
          </cell>
          <cell r="H21667">
            <v>20</v>
          </cell>
          <cell r="I21667">
            <v>1</v>
          </cell>
          <cell r="J21667" t="str">
            <v>Pcs</v>
          </cell>
          <cell r="K21667">
            <v>0</v>
          </cell>
          <cell r="T21667">
            <v>0</v>
          </cell>
          <cell r="U21667">
            <v>50</v>
          </cell>
          <cell r="W21667">
            <v>0</v>
          </cell>
        </row>
        <row r="21668">
          <cell r="B21668">
            <v>21670</v>
          </cell>
          <cell r="G21668" t="str">
            <v>Jerrycan HDPE - 20 L - Plug</v>
          </cell>
          <cell r="H21668">
            <v>20</v>
          </cell>
          <cell r="I21668">
            <v>1</v>
          </cell>
          <cell r="J21668" t="str">
            <v>Pcs</v>
          </cell>
          <cell r="K21668">
            <v>0</v>
          </cell>
          <cell r="T21668">
            <v>0</v>
          </cell>
          <cell r="U21668">
            <v>50</v>
          </cell>
          <cell r="W21668">
            <v>0</v>
          </cell>
        </row>
        <row r="21669">
          <cell r="B21669">
            <v>21671</v>
          </cell>
          <cell r="G21669" t="str">
            <v>Sticker Everstick 400 SL - 0,25 L</v>
          </cell>
          <cell r="H21669">
            <v>0.25</v>
          </cell>
          <cell r="I21669">
            <v>1</v>
          </cell>
          <cell r="J21669" t="str">
            <v>Pcs</v>
          </cell>
          <cell r="K21669">
            <v>0</v>
          </cell>
          <cell r="T21669">
            <v>0</v>
          </cell>
          <cell r="U21669">
            <v>50</v>
          </cell>
          <cell r="W21669">
            <v>0</v>
          </cell>
        </row>
        <row r="21670">
          <cell r="B21670">
            <v>21672</v>
          </cell>
          <cell r="G21670" t="str">
            <v>Mark Up 480 SL @20 ltr</v>
          </cell>
          <cell r="H21670">
            <v>20</v>
          </cell>
          <cell r="I21670">
            <v>1</v>
          </cell>
          <cell r="J21670" t="str">
            <v>Liter</v>
          </cell>
          <cell r="K21670">
            <v>0</v>
          </cell>
          <cell r="T21670">
            <v>0</v>
          </cell>
          <cell r="U21670">
            <v>1000</v>
          </cell>
          <cell r="W21670">
            <v>0</v>
          </cell>
        </row>
        <row r="21671">
          <cell r="B21671">
            <v>21673</v>
          </cell>
          <cell r="G21671" t="str">
            <v>Glyphosate 95% TC</v>
          </cell>
          <cell r="H21671">
            <v>25</v>
          </cell>
          <cell r="I21671">
            <v>1</v>
          </cell>
          <cell r="J21671" t="str">
            <v>Kg</v>
          </cell>
          <cell r="K21671">
            <v>0</v>
          </cell>
          <cell r="T21671">
            <v>0</v>
          </cell>
          <cell r="U21671">
            <v>247</v>
          </cell>
          <cell r="W21671">
            <v>0</v>
          </cell>
        </row>
        <row r="21672">
          <cell r="B21672">
            <v>21674</v>
          </cell>
          <cell r="G21672" t="str">
            <v>Agrisol 415 N</v>
          </cell>
          <cell r="H21672">
            <v>200</v>
          </cell>
          <cell r="I21672">
            <v>1</v>
          </cell>
          <cell r="J21672" t="str">
            <v>Kg</v>
          </cell>
          <cell r="K21672">
            <v>0</v>
          </cell>
          <cell r="T21672">
            <v>0</v>
          </cell>
          <cell r="U21672">
            <v>150</v>
          </cell>
          <cell r="W21672">
            <v>0</v>
          </cell>
        </row>
        <row r="21673">
          <cell r="B21673">
            <v>21675</v>
          </cell>
          <cell r="G21673" t="str">
            <v>Tartrazine @25Kg</v>
          </cell>
          <cell r="H21673">
            <v>25</v>
          </cell>
          <cell r="I21673">
            <v>1</v>
          </cell>
          <cell r="J21673" t="str">
            <v>Kg</v>
          </cell>
          <cell r="K21673">
            <v>0</v>
          </cell>
          <cell r="T21673">
            <v>0</v>
          </cell>
          <cell r="U21673">
            <v>0.4</v>
          </cell>
          <cell r="W21673">
            <v>0</v>
          </cell>
        </row>
        <row r="21674">
          <cell r="B21674">
            <v>21676</v>
          </cell>
          <cell r="G21674" t="str">
            <v>Jerrycan HDPE - 20 L</v>
          </cell>
          <cell r="H21674">
            <v>20</v>
          </cell>
          <cell r="I21674">
            <v>1</v>
          </cell>
          <cell r="J21674" t="str">
            <v>Pcs</v>
          </cell>
          <cell r="K21674">
            <v>0</v>
          </cell>
          <cell r="T21674">
            <v>0</v>
          </cell>
          <cell r="U21674">
            <v>50</v>
          </cell>
          <cell r="W21674">
            <v>0</v>
          </cell>
        </row>
        <row r="21675">
          <cell r="B21675">
            <v>21677</v>
          </cell>
          <cell r="G21675" t="str">
            <v>Jerrycan HDPE - 20 L - Cap - Black</v>
          </cell>
          <cell r="H21675">
            <v>20</v>
          </cell>
          <cell r="I21675">
            <v>1</v>
          </cell>
          <cell r="J21675" t="str">
            <v>Pcs</v>
          </cell>
          <cell r="K21675">
            <v>0</v>
          </cell>
          <cell r="T21675">
            <v>0</v>
          </cell>
          <cell r="U21675">
            <v>50</v>
          </cell>
          <cell r="W21675">
            <v>0</v>
          </cell>
        </row>
        <row r="21676">
          <cell r="B21676">
            <v>21678</v>
          </cell>
          <cell r="G21676" t="str">
            <v>Jerrycan HDPE - 20 L - Plug</v>
          </cell>
          <cell r="H21676">
            <v>20</v>
          </cell>
          <cell r="I21676">
            <v>1</v>
          </cell>
          <cell r="J21676" t="str">
            <v>Pcs</v>
          </cell>
          <cell r="K21676">
            <v>0</v>
          </cell>
          <cell r="T21676">
            <v>0</v>
          </cell>
          <cell r="U21676">
            <v>50</v>
          </cell>
          <cell r="W21676">
            <v>0</v>
          </cell>
        </row>
        <row r="21677">
          <cell r="B21677">
            <v>21679</v>
          </cell>
          <cell r="G21677" t="str">
            <v>Sticker Everstick 400 SL - 0,25 L</v>
          </cell>
          <cell r="H21677">
            <v>0.25</v>
          </cell>
          <cell r="I21677">
            <v>1</v>
          </cell>
          <cell r="J21677" t="str">
            <v>Pcs</v>
          </cell>
          <cell r="K21677">
            <v>0</v>
          </cell>
          <cell r="T21677">
            <v>0</v>
          </cell>
          <cell r="U21677">
            <v>50</v>
          </cell>
          <cell r="W21677">
            <v>0</v>
          </cell>
        </row>
        <row r="21678">
          <cell r="B21678">
            <v>21680</v>
          </cell>
          <cell r="G21678" t="str">
            <v>Mark Up 480 SL @20 ltr</v>
          </cell>
          <cell r="H21678">
            <v>20</v>
          </cell>
          <cell r="I21678">
            <v>1</v>
          </cell>
          <cell r="J21678" t="str">
            <v>Liter</v>
          </cell>
          <cell r="K21678">
            <v>0</v>
          </cell>
          <cell r="T21678">
            <v>0</v>
          </cell>
          <cell r="U21678">
            <v>1000</v>
          </cell>
          <cell r="W21678">
            <v>0</v>
          </cell>
        </row>
        <row r="21679">
          <cell r="B21679">
            <v>21681</v>
          </cell>
          <cell r="G21679" t="str">
            <v>Glyphosate 95% TC</v>
          </cell>
          <cell r="H21679">
            <v>25</v>
          </cell>
          <cell r="I21679">
            <v>1</v>
          </cell>
          <cell r="J21679" t="str">
            <v>Kg</v>
          </cell>
          <cell r="K21679">
            <v>0</v>
          </cell>
          <cell r="T21679">
            <v>0</v>
          </cell>
          <cell r="U21679">
            <v>247</v>
          </cell>
          <cell r="W21679">
            <v>0</v>
          </cell>
        </row>
        <row r="21680">
          <cell r="B21680">
            <v>21682</v>
          </cell>
          <cell r="G21680" t="str">
            <v>Agrisol 415 N</v>
          </cell>
          <cell r="H21680">
            <v>200</v>
          </cell>
          <cell r="I21680">
            <v>1</v>
          </cell>
          <cell r="J21680" t="str">
            <v>Kg</v>
          </cell>
          <cell r="K21680">
            <v>0</v>
          </cell>
          <cell r="T21680">
            <v>0</v>
          </cell>
          <cell r="U21680">
            <v>150</v>
          </cell>
          <cell r="W21680">
            <v>0</v>
          </cell>
        </row>
        <row r="21681">
          <cell r="B21681">
            <v>21683</v>
          </cell>
          <cell r="G21681" t="str">
            <v>Tartrazine @25Kg</v>
          </cell>
          <cell r="H21681">
            <v>25</v>
          </cell>
          <cell r="I21681">
            <v>1</v>
          </cell>
          <cell r="J21681" t="str">
            <v>Kg</v>
          </cell>
          <cell r="K21681">
            <v>0</v>
          </cell>
          <cell r="T21681">
            <v>0</v>
          </cell>
          <cell r="U21681">
            <v>0.4</v>
          </cell>
          <cell r="W21681">
            <v>0</v>
          </cell>
        </row>
        <row r="21682">
          <cell r="B21682">
            <v>21684</v>
          </cell>
          <cell r="G21682" t="str">
            <v>Jerrycan HDPE - 20 L</v>
          </cell>
          <cell r="H21682">
            <v>20</v>
          </cell>
          <cell r="I21682">
            <v>1</v>
          </cell>
          <cell r="J21682" t="str">
            <v>Pcs</v>
          </cell>
          <cell r="K21682">
            <v>0</v>
          </cell>
          <cell r="T21682">
            <v>0</v>
          </cell>
          <cell r="U21682">
            <v>50</v>
          </cell>
          <cell r="W21682">
            <v>0</v>
          </cell>
        </row>
        <row r="21683">
          <cell r="B21683">
            <v>21685</v>
          </cell>
          <cell r="G21683" t="str">
            <v>Jerrycan HDPE - 20 L - Cap - Black</v>
          </cell>
          <cell r="H21683">
            <v>20</v>
          </cell>
          <cell r="I21683">
            <v>1</v>
          </cell>
          <cell r="J21683" t="str">
            <v>Pcs</v>
          </cell>
          <cell r="K21683">
            <v>0</v>
          </cell>
          <cell r="T21683">
            <v>0</v>
          </cell>
          <cell r="U21683">
            <v>50</v>
          </cell>
          <cell r="W21683">
            <v>0</v>
          </cell>
        </row>
        <row r="21684">
          <cell r="B21684">
            <v>21686</v>
          </cell>
          <cell r="G21684" t="str">
            <v>Jerrycan HDPE - 20 L - Plug</v>
          </cell>
          <cell r="H21684">
            <v>20</v>
          </cell>
          <cell r="I21684">
            <v>1</v>
          </cell>
          <cell r="J21684" t="str">
            <v>Pcs</v>
          </cell>
          <cell r="K21684">
            <v>0</v>
          </cell>
          <cell r="T21684">
            <v>0</v>
          </cell>
          <cell r="U21684">
            <v>50</v>
          </cell>
          <cell r="W21684">
            <v>0</v>
          </cell>
        </row>
        <row r="21685">
          <cell r="B21685">
            <v>21687</v>
          </cell>
          <cell r="G21685" t="str">
            <v>Sticker Everstick 400 SL - 0,25 L</v>
          </cell>
          <cell r="H21685">
            <v>0.25</v>
          </cell>
          <cell r="I21685">
            <v>1</v>
          </cell>
          <cell r="J21685" t="str">
            <v>Pcs</v>
          </cell>
          <cell r="K21685">
            <v>0</v>
          </cell>
          <cell r="T21685">
            <v>0</v>
          </cell>
          <cell r="U21685">
            <v>50</v>
          </cell>
          <cell r="W21685">
            <v>0</v>
          </cell>
        </row>
        <row r="21686">
          <cell r="B21686">
            <v>21688</v>
          </cell>
          <cell r="G21686" t="str">
            <v>Mark Up 480 SL @20 ltr</v>
          </cell>
          <cell r="H21686">
            <v>20</v>
          </cell>
          <cell r="I21686">
            <v>1</v>
          </cell>
          <cell r="J21686" t="str">
            <v>Liter</v>
          </cell>
          <cell r="K21686">
            <v>0</v>
          </cell>
          <cell r="T21686">
            <v>0</v>
          </cell>
          <cell r="U21686">
            <v>1000</v>
          </cell>
          <cell r="W21686">
            <v>0</v>
          </cell>
        </row>
        <row r="21687">
          <cell r="B21687">
            <v>21689</v>
          </cell>
          <cell r="G21687" t="str">
            <v>Glyphosate 95% TC</v>
          </cell>
          <cell r="H21687">
            <v>25</v>
          </cell>
          <cell r="I21687">
            <v>1</v>
          </cell>
          <cell r="J21687" t="str">
            <v>Kg</v>
          </cell>
          <cell r="K21687">
            <v>0</v>
          </cell>
          <cell r="T21687">
            <v>0</v>
          </cell>
          <cell r="U21687">
            <v>247</v>
          </cell>
          <cell r="W21687">
            <v>0</v>
          </cell>
        </row>
        <row r="21688">
          <cell r="B21688">
            <v>21690</v>
          </cell>
          <cell r="G21688" t="str">
            <v>Agrisol 415 N</v>
          </cell>
          <cell r="H21688">
            <v>200</v>
          </cell>
          <cell r="I21688">
            <v>1</v>
          </cell>
          <cell r="J21688" t="str">
            <v>Kg</v>
          </cell>
          <cell r="K21688">
            <v>0</v>
          </cell>
          <cell r="T21688">
            <v>0</v>
          </cell>
          <cell r="U21688">
            <v>150</v>
          </cell>
          <cell r="W21688">
            <v>0</v>
          </cell>
        </row>
        <row r="21689">
          <cell r="B21689">
            <v>21691</v>
          </cell>
          <cell r="G21689" t="str">
            <v>Tartrazine @25Kg</v>
          </cell>
          <cell r="H21689">
            <v>25</v>
          </cell>
          <cell r="I21689">
            <v>1</v>
          </cell>
          <cell r="J21689" t="str">
            <v>Kg</v>
          </cell>
          <cell r="K21689">
            <v>0</v>
          </cell>
          <cell r="T21689">
            <v>0</v>
          </cell>
          <cell r="U21689">
            <v>0.4</v>
          </cell>
          <cell r="W21689">
            <v>0</v>
          </cell>
        </row>
        <row r="21690">
          <cell r="B21690">
            <v>21692</v>
          </cell>
          <cell r="G21690" t="str">
            <v>Jerrycan HDPE - 20 L</v>
          </cell>
          <cell r="H21690">
            <v>20</v>
          </cell>
          <cell r="I21690">
            <v>1</v>
          </cell>
          <cell r="J21690" t="str">
            <v>Pcs</v>
          </cell>
          <cell r="K21690">
            <v>0</v>
          </cell>
          <cell r="T21690">
            <v>0</v>
          </cell>
          <cell r="U21690">
            <v>50</v>
          </cell>
          <cell r="W21690">
            <v>0</v>
          </cell>
        </row>
        <row r="21691">
          <cell r="B21691">
            <v>21693</v>
          </cell>
          <cell r="G21691" t="str">
            <v>Jerrycan HDPE - 20 L - Cap - Black</v>
          </cell>
          <cell r="H21691">
            <v>20</v>
          </cell>
          <cell r="I21691">
            <v>1</v>
          </cell>
          <cell r="J21691" t="str">
            <v>Pcs</v>
          </cell>
          <cell r="K21691">
            <v>0</v>
          </cell>
          <cell r="T21691">
            <v>0</v>
          </cell>
          <cell r="U21691">
            <v>50</v>
          </cell>
          <cell r="W21691">
            <v>0</v>
          </cell>
        </row>
        <row r="21692">
          <cell r="B21692">
            <v>21694</v>
          </cell>
          <cell r="G21692" t="str">
            <v>Jerrycan HDPE - 20 L - Plug</v>
          </cell>
          <cell r="H21692">
            <v>20</v>
          </cell>
          <cell r="I21692">
            <v>1</v>
          </cell>
          <cell r="J21692" t="str">
            <v>Pcs</v>
          </cell>
          <cell r="K21692">
            <v>0</v>
          </cell>
          <cell r="T21692">
            <v>0</v>
          </cell>
          <cell r="U21692">
            <v>50</v>
          </cell>
          <cell r="W21692">
            <v>0</v>
          </cell>
        </row>
        <row r="21693">
          <cell r="B21693">
            <v>21695</v>
          </cell>
          <cell r="G21693" t="str">
            <v>Sticker Everstick 400 SL - 0,25 L</v>
          </cell>
          <cell r="H21693">
            <v>0.25</v>
          </cell>
          <cell r="I21693">
            <v>1</v>
          </cell>
          <cell r="J21693" t="str">
            <v>Pcs</v>
          </cell>
          <cell r="K21693">
            <v>0</v>
          </cell>
          <cell r="T21693">
            <v>0</v>
          </cell>
          <cell r="U21693">
            <v>50</v>
          </cell>
          <cell r="W21693">
            <v>0</v>
          </cell>
        </row>
        <row r="21694">
          <cell r="B21694">
            <v>21696</v>
          </cell>
          <cell r="G21694" t="str">
            <v>Mark Up 480 SL @20 ltr</v>
          </cell>
          <cell r="H21694">
            <v>20</v>
          </cell>
          <cell r="I21694">
            <v>1</v>
          </cell>
          <cell r="J21694" t="str">
            <v>Liter</v>
          </cell>
          <cell r="K21694">
            <v>0</v>
          </cell>
          <cell r="T21694">
            <v>0</v>
          </cell>
          <cell r="U21694">
            <v>1000</v>
          </cell>
          <cell r="W21694">
            <v>0</v>
          </cell>
        </row>
        <row r="21695">
          <cell r="B21695">
            <v>21697</v>
          </cell>
          <cell r="G21695" t="str">
            <v>Glyphosate 95% TC</v>
          </cell>
          <cell r="H21695">
            <v>25</v>
          </cell>
          <cell r="I21695">
            <v>1</v>
          </cell>
          <cell r="J21695" t="str">
            <v>Kg</v>
          </cell>
          <cell r="K21695">
            <v>0</v>
          </cell>
          <cell r="T21695">
            <v>0</v>
          </cell>
          <cell r="U21695">
            <v>247</v>
          </cell>
          <cell r="W21695">
            <v>0</v>
          </cell>
        </row>
        <row r="21696">
          <cell r="B21696">
            <v>21698</v>
          </cell>
          <cell r="G21696" t="str">
            <v>Agrisol 415 N</v>
          </cell>
          <cell r="H21696">
            <v>200</v>
          </cell>
          <cell r="I21696">
            <v>1</v>
          </cell>
          <cell r="J21696" t="str">
            <v>Kg</v>
          </cell>
          <cell r="K21696">
            <v>0</v>
          </cell>
          <cell r="T21696">
            <v>0</v>
          </cell>
          <cell r="U21696">
            <v>150</v>
          </cell>
          <cell r="W21696">
            <v>0</v>
          </cell>
        </row>
        <row r="21697">
          <cell r="B21697">
            <v>21699</v>
          </cell>
          <cell r="G21697" t="str">
            <v>Tartrazine @25Kg</v>
          </cell>
          <cell r="H21697">
            <v>25</v>
          </cell>
          <cell r="I21697">
            <v>1</v>
          </cell>
          <cell r="J21697" t="str">
            <v>Kg</v>
          </cell>
          <cell r="K21697">
            <v>0</v>
          </cell>
          <cell r="T21697">
            <v>0</v>
          </cell>
          <cell r="U21697">
            <v>0.4</v>
          </cell>
          <cell r="W21697">
            <v>0</v>
          </cell>
        </row>
        <row r="21698">
          <cell r="B21698">
            <v>21700</v>
          </cell>
          <cell r="G21698" t="str">
            <v>Jerrycan HDPE - 20 L</v>
          </cell>
          <cell r="H21698">
            <v>20</v>
          </cell>
          <cell r="I21698">
            <v>1</v>
          </cell>
          <cell r="J21698" t="str">
            <v>Pcs</v>
          </cell>
          <cell r="K21698">
            <v>0</v>
          </cell>
          <cell r="T21698">
            <v>0</v>
          </cell>
          <cell r="U21698">
            <v>50</v>
          </cell>
          <cell r="W21698">
            <v>0</v>
          </cell>
        </row>
        <row r="21699">
          <cell r="B21699">
            <v>21701</v>
          </cell>
          <cell r="G21699" t="str">
            <v>Jerrycan HDPE - 20 L - Cap - Black</v>
          </cell>
          <cell r="H21699">
            <v>20</v>
          </cell>
          <cell r="I21699">
            <v>1</v>
          </cell>
          <cell r="J21699" t="str">
            <v>Pcs</v>
          </cell>
          <cell r="K21699">
            <v>0</v>
          </cell>
          <cell r="T21699">
            <v>0</v>
          </cell>
          <cell r="U21699">
            <v>50</v>
          </cell>
          <cell r="W21699">
            <v>0</v>
          </cell>
        </row>
        <row r="21700">
          <cell r="B21700">
            <v>21702</v>
          </cell>
          <cell r="G21700" t="str">
            <v>Jerrycan HDPE - 20 L - Plug</v>
          </cell>
          <cell r="H21700">
            <v>20</v>
          </cell>
          <cell r="I21700">
            <v>1</v>
          </cell>
          <cell r="J21700" t="str">
            <v>Pcs</v>
          </cell>
          <cell r="K21700">
            <v>0</v>
          </cell>
          <cell r="T21700">
            <v>0</v>
          </cell>
          <cell r="U21700">
            <v>50</v>
          </cell>
          <cell r="W21700">
            <v>0</v>
          </cell>
        </row>
        <row r="21701">
          <cell r="B21701">
            <v>21703</v>
          </cell>
          <cell r="G21701" t="str">
            <v>Sticker Everstick 400 SL - 0,25 L</v>
          </cell>
          <cell r="H21701">
            <v>0.25</v>
          </cell>
          <cell r="I21701">
            <v>1</v>
          </cell>
          <cell r="J21701" t="str">
            <v>Pcs</v>
          </cell>
          <cell r="K21701">
            <v>0</v>
          </cell>
          <cell r="T21701">
            <v>0</v>
          </cell>
          <cell r="U21701">
            <v>50</v>
          </cell>
          <cell r="W21701">
            <v>0</v>
          </cell>
        </row>
        <row r="21702">
          <cell r="B21702">
            <v>21704</v>
          </cell>
          <cell r="G21702" t="str">
            <v>Mark Up 480 SL @20 ltr</v>
          </cell>
          <cell r="H21702">
            <v>20</v>
          </cell>
          <cell r="I21702">
            <v>1</v>
          </cell>
          <cell r="J21702" t="str">
            <v>Liter</v>
          </cell>
          <cell r="K21702">
            <v>0</v>
          </cell>
          <cell r="T21702">
            <v>0</v>
          </cell>
          <cell r="U21702">
            <v>1000</v>
          </cell>
          <cell r="W21702">
            <v>0</v>
          </cell>
        </row>
        <row r="21703">
          <cell r="B21703">
            <v>21705</v>
          </cell>
          <cell r="G21703" t="str">
            <v>Glyphosate 95% TC</v>
          </cell>
          <cell r="H21703">
            <v>25</v>
          </cell>
          <cell r="I21703">
            <v>1</v>
          </cell>
          <cell r="J21703" t="str">
            <v>Kg</v>
          </cell>
          <cell r="K21703">
            <v>0</v>
          </cell>
          <cell r="T21703">
            <v>0</v>
          </cell>
          <cell r="U21703">
            <v>247</v>
          </cell>
          <cell r="W21703">
            <v>0</v>
          </cell>
        </row>
        <row r="21704">
          <cell r="B21704">
            <v>21706</v>
          </cell>
          <cell r="G21704" t="str">
            <v>Agrisol 415 N</v>
          </cell>
          <cell r="H21704">
            <v>200</v>
          </cell>
          <cell r="I21704">
            <v>1</v>
          </cell>
          <cell r="J21704" t="str">
            <v>Kg</v>
          </cell>
          <cell r="K21704">
            <v>0</v>
          </cell>
          <cell r="T21704">
            <v>0</v>
          </cell>
          <cell r="U21704">
            <v>150</v>
          </cell>
          <cell r="W21704">
            <v>0</v>
          </cell>
        </row>
        <row r="21705">
          <cell r="B21705">
            <v>21707</v>
          </cell>
          <cell r="G21705" t="str">
            <v>Tartrazine @25Kg</v>
          </cell>
          <cell r="H21705">
            <v>25</v>
          </cell>
          <cell r="I21705">
            <v>1</v>
          </cell>
          <cell r="J21705" t="str">
            <v>Kg</v>
          </cell>
          <cell r="K21705">
            <v>0</v>
          </cell>
          <cell r="T21705">
            <v>0</v>
          </cell>
          <cell r="U21705">
            <v>0.4</v>
          </cell>
          <cell r="W21705">
            <v>0</v>
          </cell>
        </row>
        <row r="21706">
          <cell r="B21706">
            <v>21708</v>
          </cell>
          <cell r="G21706" t="str">
            <v>Jerrycan HDPE - 20 L</v>
          </cell>
          <cell r="H21706">
            <v>20</v>
          </cell>
          <cell r="I21706">
            <v>1</v>
          </cell>
          <cell r="J21706" t="str">
            <v>Pcs</v>
          </cell>
          <cell r="K21706">
            <v>0</v>
          </cell>
          <cell r="T21706">
            <v>0</v>
          </cell>
          <cell r="U21706">
            <v>50</v>
          </cell>
          <cell r="W21706">
            <v>0</v>
          </cell>
        </row>
        <row r="21707">
          <cell r="B21707">
            <v>21709</v>
          </cell>
          <cell r="G21707" t="str">
            <v>Jerrycan HDPE - 20 L - Cap - Black</v>
          </cell>
          <cell r="H21707">
            <v>20</v>
          </cell>
          <cell r="I21707">
            <v>1</v>
          </cell>
          <cell r="J21707" t="str">
            <v>Pcs</v>
          </cell>
          <cell r="K21707">
            <v>0</v>
          </cell>
          <cell r="T21707">
            <v>0</v>
          </cell>
          <cell r="U21707">
            <v>50</v>
          </cell>
          <cell r="W21707">
            <v>0</v>
          </cell>
        </row>
        <row r="21708">
          <cell r="B21708">
            <v>21710</v>
          </cell>
          <cell r="G21708" t="str">
            <v>Jerrycan HDPE - 20 L - Plug</v>
          </cell>
          <cell r="H21708">
            <v>20</v>
          </cell>
          <cell r="I21708">
            <v>1</v>
          </cell>
          <cell r="J21708" t="str">
            <v>Pcs</v>
          </cell>
          <cell r="K21708">
            <v>0</v>
          </cell>
          <cell r="T21708">
            <v>0</v>
          </cell>
          <cell r="U21708">
            <v>50</v>
          </cell>
          <cell r="W21708">
            <v>0</v>
          </cell>
        </row>
        <row r="21709">
          <cell r="B21709">
            <v>21711</v>
          </cell>
          <cell r="G21709" t="str">
            <v>Sticker Everstick 400 SL - 0,25 L</v>
          </cell>
          <cell r="H21709">
            <v>0.25</v>
          </cell>
          <cell r="I21709">
            <v>1</v>
          </cell>
          <cell r="J21709" t="str">
            <v>Pcs</v>
          </cell>
          <cell r="K21709">
            <v>0</v>
          </cell>
          <cell r="T21709">
            <v>0</v>
          </cell>
          <cell r="U21709">
            <v>50</v>
          </cell>
          <cell r="W21709">
            <v>0</v>
          </cell>
        </row>
        <row r="21710">
          <cell r="B21710">
            <v>21712</v>
          </cell>
          <cell r="G21710" t="str">
            <v>Mark Up 480 SL @20 ltr</v>
          </cell>
          <cell r="H21710">
            <v>20</v>
          </cell>
          <cell r="I21710">
            <v>1</v>
          </cell>
          <cell r="J21710" t="str">
            <v>Liter</v>
          </cell>
          <cell r="K21710">
            <v>0</v>
          </cell>
          <cell r="T21710">
            <v>0</v>
          </cell>
          <cell r="U21710">
            <v>1000</v>
          </cell>
          <cell r="W21710">
            <v>0</v>
          </cell>
        </row>
        <row r="21711">
          <cell r="B21711">
            <v>21713</v>
          </cell>
          <cell r="G21711" t="str">
            <v>Glyphosate 95% TC</v>
          </cell>
          <cell r="H21711">
            <v>25</v>
          </cell>
          <cell r="I21711">
            <v>1</v>
          </cell>
          <cell r="J21711" t="str">
            <v>Kg</v>
          </cell>
          <cell r="K21711">
            <v>0</v>
          </cell>
          <cell r="T21711">
            <v>0</v>
          </cell>
          <cell r="U21711">
            <v>247</v>
          </cell>
          <cell r="W21711">
            <v>0</v>
          </cell>
        </row>
        <row r="21712">
          <cell r="B21712">
            <v>21714</v>
          </cell>
          <cell r="G21712" t="str">
            <v>Agrisol 415 N</v>
          </cell>
          <cell r="H21712">
            <v>200</v>
          </cell>
          <cell r="I21712">
            <v>1</v>
          </cell>
          <cell r="J21712" t="str">
            <v>Kg</v>
          </cell>
          <cell r="K21712">
            <v>0</v>
          </cell>
          <cell r="T21712">
            <v>0</v>
          </cell>
          <cell r="U21712">
            <v>150</v>
          </cell>
          <cell r="W21712">
            <v>0</v>
          </cell>
        </row>
        <row r="21713">
          <cell r="B21713">
            <v>21715</v>
          </cell>
          <cell r="G21713" t="str">
            <v>Tartrazine @25Kg</v>
          </cell>
          <cell r="H21713">
            <v>25</v>
          </cell>
          <cell r="I21713">
            <v>1</v>
          </cell>
          <cell r="J21713" t="str">
            <v>Kg</v>
          </cell>
          <cell r="K21713">
            <v>0</v>
          </cell>
          <cell r="T21713">
            <v>0</v>
          </cell>
          <cell r="U21713">
            <v>0.4</v>
          </cell>
          <cell r="W21713">
            <v>0</v>
          </cell>
        </row>
        <row r="21714">
          <cell r="B21714">
            <v>21716</v>
          </cell>
          <cell r="G21714" t="str">
            <v>Jerrycan HDPE - 20 L</v>
          </cell>
          <cell r="H21714">
            <v>20</v>
          </cell>
          <cell r="I21714">
            <v>1</v>
          </cell>
          <cell r="J21714" t="str">
            <v>Pcs</v>
          </cell>
          <cell r="K21714">
            <v>0</v>
          </cell>
          <cell r="T21714">
            <v>0</v>
          </cell>
          <cell r="U21714">
            <v>50</v>
          </cell>
          <cell r="W21714">
            <v>0</v>
          </cell>
        </row>
        <row r="21715">
          <cell r="B21715">
            <v>21717</v>
          </cell>
          <cell r="G21715" t="str">
            <v>Jerrycan HDPE - 20 L - Cap - Black</v>
          </cell>
          <cell r="H21715">
            <v>20</v>
          </cell>
          <cell r="I21715">
            <v>1</v>
          </cell>
          <cell r="J21715" t="str">
            <v>Pcs</v>
          </cell>
          <cell r="K21715">
            <v>0</v>
          </cell>
          <cell r="T21715">
            <v>0</v>
          </cell>
          <cell r="U21715">
            <v>50</v>
          </cell>
          <cell r="W21715">
            <v>0</v>
          </cell>
        </row>
        <row r="21716">
          <cell r="B21716">
            <v>21718</v>
          </cell>
          <cell r="G21716" t="str">
            <v>Jerrycan HDPE - 20 L - Plug</v>
          </cell>
          <cell r="H21716">
            <v>20</v>
          </cell>
          <cell r="I21716">
            <v>1</v>
          </cell>
          <cell r="J21716" t="str">
            <v>Pcs</v>
          </cell>
          <cell r="K21716">
            <v>0</v>
          </cell>
          <cell r="T21716">
            <v>0</v>
          </cell>
          <cell r="U21716">
            <v>50</v>
          </cell>
          <cell r="W21716">
            <v>0</v>
          </cell>
        </row>
        <row r="21717">
          <cell r="B21717">
            <v>21719</v>
          </cell>
          <cell r="G21717" t="str">
            <v>Sticker Everstick 400 SL - 0,25 L</v>
          </cell>
          <cell r="H21717">
            <v>0.25</v>
          </cell>
          <cell r="I21717">
            <v>1</v>
          </cell>
          <cell r="J21717" t="str">
            <v>Pcs</v>
          </cell>
          <cell r="K21717">
            <v>0</v>
          </cell>
          <cell r="T21717">
            <v>0</v>
          </cell>
          <cell r="U21717">
            <v>50</v>
          </cell>
          <cell r="W21717">
            <v>0</v>
          </cell>
        </row>
        <row r="21718">
          <cell r="B21718">
            <v>21720</v>
          </cell>
          <cell r="G21718" t="str">
            <v>Mark Up 480 SL @20 ltr</v>
          </cell>
          <cell r="H21718">
            <v>20</v>
          </cell>
          <cell r="I21718">
            <v>1</v>
          </cell>
          <cell r="J21718" t="str">
            <v>Liter</v>
          </cell>
          <cell r="K21718">
            <v>0</v>
          </cell>
          <cell r="T21718">
            <v>0</v>
          </cell>
          <cell r="U21718">
            <v>1000</v>
          </cell>
          <cell r="W21718">
            <v>0</v>
          </cell>
        </row>
        <row r="21719">
          <cell r="B21719">
            <v>21721</v>
          </cell>
          <cell r="G21719" t="str">
            <v>Glyphosate 95% TC</v>
          </cell>
          <cell r="H21719">
            <v>25</v>
          </cell>
          <cell r="I21719">
            <v>1</v>
          </cell>
          <cell r="J21719" t="str">
            <v>Kg</v>
          </cell>
          <cell r="K21719">
            <v>0</v>
          </cell>
          <cell r="T21719">
            <v>0</v>
          </cell>
          <cell r="U21719">
            <v>247</v>
          </cell>
          <cell r="W21719">
            <v>0</v>
          </cell>
        </row>
        <row r="21720">
          <cell r="B21720">
            <v>21722</v>
          </cell>
          <cell r="G21720" t="str">
            <v>Agrisol 415 N</v>
          </cell>
          <cell r="H21720">
            <v>200</v>
          </cell>
          <cell r="I21720">
            <v>1</v>
          </cell>
          <cell r="J21720" t="str">
            <v>Kg</v>
          </cell>
          <cell r="K21720">
            <v>0</v>
          </cell>
          <cell r="T21720">
            <v>0</v>
          </cell>
          <cell r="U21720">
            <v>150</v>
          </cell>
          <cell r="W21720">
            <v>0</v>
          </cell>
        </row>
        <row r="21721">
          <cell r="B21721">
            <v>21723</v>
          </cell>
          <cell r="G21721" t="str">
            <v>Tartrazine @25Kg</v>
          </cell>
          <cell r="H21721">
            <v>25</v>
          </cell>
          <cell r="I21721">
            <v>1</v>
          </cell>
          <cell r="J21721" t="str">
            <v>Kg</v>
          </cell>
          <cell r="K21721">
            <v>0</v>
          </cell>
          <cell r="T21721">
            <v>0</v>
          </cell>
          <cell r="U21721">
            <v>0.4</v>
          </cell>
          <cell r="W21721">
            <v>0</v>
          </cell>
        </row>
        <row r="21722">
          <cell r="B21722">
            <v>21724</v>
          </cell>
          <cell r="G21722" t="str">
            <v>Jerrycan HDPE - 20 L</v>
          </cell>
          <cell r="H21722">
            <v>20</v>
          </cell>
          <cell r="I21722">
            <v>1</v>
          </cell>
          <cell r="J21722" t="str">
            <v>Pcs</v>
          </cell>
          <cell r="K21722">
            <v>0</v>
          </cell>
          <cell r="T21722">
            <v>0</v>
          </cell>
          <cell r="U21722">
            <v>50</v>
          </cell>
          <cell r="W21722">
            <v>0</v>
          </cell>
        </row>
        <row r="21723">
          <cell r="B21723">
            <v>21725</v>
          </cell>
          <cell r="G21723" t="str">
            <v>Jerrycan HDPE - 20 L - Cap - Black</v>
          </cell>
          <cell r="H21723">
            <v>20</v>
          </cell>
          <cell r="I21723">
            <v>1</v>
          </cell>
          <cell r="J21723" t="str">
            <v>Pcs</v>
          </cell>
          <cell r="K21723">
            <v>0</v>
          </cell>
          <cell r="T21723">
            <v>0</v>
          </cell>
          <cell r="U21723">
            <v>50</v>
          </cell>
          <cell r="W21723">
            <v>0</v>
          </cell>
        </row>
        <row r="21724">
          <cell r="B21724">
            <v>21726</v>
          </cell>
          <cell r="G21724" t="str">
            <v>Jerrycan HDPE - 20 L - Plug</v>
          </cell>
          <cell r="H21724">
            <v>20</v>
          </cell>
          <cell r="I21724">
            <v>1</v>
          </cell>
          <cell r="J21724" t="str">
            <v>Pcs</v>
          </cell>
          <cell r="K21724">
            <v>0</v>
          </cell>
          <cell r="T21724">
            <v>0</v>
          </cell>
          <cell r="U21724">
            <v>50</v>
          </cell>
          <cell r="W21724">
            <v>0</v>
          </cell>
        </row>
        <row r="21725">
          <cell r="B21725">
            <v>21727</v>
          </cell>
          <cell r="G21725" t="str">
            <v>Sticker Everstick 400 SL - 0,25 L</v>
          </cell>
          <cell r="H21725">
            <v>0.25</v>
          </cell>
          <cell r="I21725">
            <v>1</v>
          </cell>
          <cell r="J21725" t="str">
            <v>Pcs</v>
          </cell>
          <cell r="K21725">
            <v>0</v>
          </cell>
          <cell r="T21725">
            <v>0</v>
          </cell>
          <cell r="U21725">
            <v>50</v>
          </cell>
          <cell r="W21725">
            <v>0</v>
          </cell>
        </row>
        <row r="21726">
          <cell r="B21726">
            <v>21728</v>
          </cell>
          <cell r="G21726" t="str">
            <v>Mark Up 480 SL @20 ltr</v>
          </cell>
          <cell r="H21726">
            <v>20</v>
          </cell>
          <cell r="I21726">
            <v>1</v>
          </cell>
          <cell r="J21726" t="str">
            <v>Liter</v>
          </cell>
          <cell r="K21726">
            <v>0</v>
          </cell>
          <cell r="T21726">
            <v>0</v>
          </cell>
          <cell r="U21726">
            <v>1000</v>
          </cell>
          <cell r="W21726">
            <v>0</v>
          </cell>
        </row>
        <row r="21727">
          <cell r="B21727">
            <v>21729</v>
          </cell>
          <cell r="G21727" t="str">
            <v>Glyphosate 95% TC</v>
          </cell>
          <cell r="H21727">
            <v>25</v>
          </cell>
          <cell r="I21727">
            <v>1</v>
          </cell>
          <cell r="J21727" t="str">
            <v>Kg</v>
          </cell>
          <cell r="K21727">
            <v>0</v>
          </cell>
          <cell r="T21727">
            <v>0</v>
          </cell>
          <cell r="U21727">
            <v>247</v>
          </cell>
          <cell r="W21727">
            <v>0</v>
          </cell>
        </row>
        <row r="21728">
          <cell r="B21728">
            <v>21730</v>
          </cell>
          <cell r="G21728" t="str">
            <v>Agrisol 415 N</v>
          </cell>
          <cell r="H21728">
            <v>200</v>
          </cell>
          <cell r="I21728">
            <v>1</v>
          </cell>
          <cell r="J21728" t="str">
            <v>Kg</v>
          </cell>
          <cell r="K21728">
            <v>0</v>
          </cell>
          <cell r="T21728">
            <v>0</v>
          </cell>
          <cell r="U21728">
            <v>150</v>
          </cell>
          <cell r="W21728">
            <v>0</v>
          </cell>
        </row>
        <row r="21729">
          <cell r="B21729">
            <v>21731</v>
          </cell>
          <cell r="G21729" t="str">
            <v>Tartrazine @25Kg</v>
          </cell>
          <cell r="H21729">
            <v>25</v>
          </cell>
          <cell r="I21729">
            <v>1</v>
          </cell>
          <cell r="J21729" t="str">
            <v>Kg</v>
          </cell>
          <cell r="K21729">
            <v>0</v>
          </cell>
          <cell r="T21729">
            <v>0</v>
          </cell>
          <cell r="U21729">
            <v>0.4</v>
          </cell>
          <cell r="W21729">
            <v>0</v>
          </cell>
        </row>
        <row r="21730">
          <cell r="B21730">
            <v>21732</v>
          </cell>
          <cell r="G21730" t="str">
            <v>Jerrycan HDPE - 20 L</v>
          </cell>
          <cell r="H21730">
            <v>20</v>
          </cell>
          <cell r="I21730">
            <v>1</v>
          </cell>
          <cell r="J21730" t="str">
            <v>Pcs</v>
          </cell>
          <cell r="K21730">
            <v>0</v>
          </cell>
          <cell r="T21730">
            <v>0</v>
          </cell>
          <cell r="U21730">
            <v>50</v>
          </cell>
          <cell r="W21730">
            <v>0</v>
          </cell>
        </row>
        <row r="21731">
          <cell r="B21731">
            <v>21733</v>
          </cell>
          <cell r="G21731" t="str">
            <v>Jerrycan HDPE - 20 L - Cap - Black</v>
          </cell>
          <cell r="H21731">
            <v>20</v>
          </cell>
          <cell r="I21731">
            <v>1</v>
          </cell>
          <cell r="J21731" t="str">
            <v>Pcs</v>
          </cell>
          <cell r="K21731">
            <v>0</v>
          </cell>
          <cell r="T21731">
            <v>0</v>
          </cell>
          <cell r="U21731">
            <v>50</v>
          </cell>
          <cell r="W21731">
            <v>0</v>
          </cell>
        </row>
        <row r="21732">
          <cell r="B21732">
            <v>21734</v>
          </cell>
          <cell r="G21732" t="str">
            <v>Jerrycan HDPE - 20 L - Plug</v>
          </cell>
          <cell r="H21732">
            <v>20</v>
          </cell>
          <cell r="I21732">
            <v>1</v>
          </cell>
          <cell r="J21732" t="str">
            <v>Pcs</v>
          </cell>
          <cell r="K21732">
            <v>0</v>
          </cell>
          <cell r="T21732">
            <v>0</v>
          </cell>
          <cell r="U21732">
            <v>50</v>
          </cell>
          <cell r="W21732">
            <v>0</v>
          </cell>
        </row>
        <row r="21733">
          <cell r="B21733">
            <v>21735</v>
          </cell>
          <cell r="G21733" t="str">
            <v>Sticker Everstick 400 SL - 0,25 L</v>
          </cell>
          <cell r="H21733">
            <v>0.25</v>
          </cell>
          <cell r="I21733">
            <v>1</v>
          </cell>
          <cell r="J21733" t="str">
            <v>Pcs</v>
          </cell>
          <cell r="K21733">
            <v>0</v>
          </cell>
          <cell r="T21733">
            <v>0</v>
          </cell>
          <cell r="U21733">
            <v>50</v>
          </cell>
          <cell r="W21733">
            <v>0</v>
          </cell>
        </row>
        <row r="21734">
          <cell r="B21734">
            <v>21736</v>
          </cell>
          <cell r="G21734" t="str">
            <v>Mark Up 480 SL @20 ltr</v>
          </cell>
          <cell r="H21734">
            <v>20</v>
          </cell>
          <cell r="I21734">
            <v>1</v>
          </cell>
          <cell r="J21734" t="str">
            <v>Liter</v>
          </cell>
          <cell r="K21734">
            <v>0</v>
          </cell>
          <cell r="T21734">
            <v>0</v>
          </cell>
          <cell r="U21734">
            <v>1000</v>
          </cell>
          <cell r="W21734">
            <v>0</v>
          </cell>
        </row>
        <row r="21735">
          <cell r="B21735">
            <v>21737</v>
          </cell>
          <cell r="G21735" t="str">
            <v>Glyphosate 95% TC</v>
          </cell>
          <cell r="H21735">
            <v>25</v>
          </cell>
          <cell r="I21735">
            <v>1</v>
          </cell>
          <cell r="J21735" t="str">
            <v>Kg</v>
          </cell>
          <cell r="K21735">
            <v>0</v>
          </cell>
          <cell r="T21735">
            <v>0</v>
          </cell>
          <cell r="U21735">
            <v>247</v>
          </cell>
          <cell r="W21735">
            <v>0</v>
          </cell>
        </row>
        <row r="21736">
          <cell r="B21736">
            <v>21738</v>
          </cell>
          <cell r="G21736" t="str">
            <v>Agrisol 415 N</v>
          </cell>
          <cell r="H21736">
            <v>200</v>
          </cell>
          <cell r="I21736">
            <v>1</v>
          </cell>
          <cell r="J21736" t="str">
            <v>Kg</v>
          </cell>
          <cell r="K21736">
            <v>0</v>
          </cell>
          <cell r="T21736">
            <v>0</v>
          </cell>
          <cell r="U21736">
            <v>150</v>
          </cell>
          <cell r="W21736">
            <v>0</v>
          </cell>
        </row>
        <row r="21737">
          <cell r="B21737">
            <v>21739</v>
          </cell>
          <cell r="G21737" t="str">
            <v>Tartrazine @25Kg</v>
          </cell>
          <cell r="H21737">
            <v>25</v>
          </cell>
          <cell r="I21737">
            <v>1</v>
          </cell>
          <cell r="J21737" t="str">
            <v>Kg</v>
          </cell>
          <cell r="K21737">
            <v>0</v>
          </cell>
          <cell r="T21737">
            <v>0</v>
          </cell>
          <cell r="U21737">
            <v>0.4</v>
          </cell>
          <cell r="W21737">
            <v>0</v>
          </cell>
        </row>
        <row r="21738">
          <cell r="B21738">
            <v>21740</v>
          </cell>
          <cell r="G21738" t="str">
            <v>Jerrycan HDPE - 20 L</v>
          </cell>
          <cell r="H21738">
            <v>20</v>
          </cell>
          <cell r="I21738">
            <v>1</v>
          </cell>
          <cell r="J21738" t="str">
            <v>Pcs</v>
          </cell>
          <cell r="K21738">
            <v>0</v>
          </cell>
          <cell r="T21738">
            <v>0</v>
          </cell>
          <cell r="U21738">
            <v>50</v>
          </cell>
          <cell r="W21738">
            <v>0</v>
          </cell>
        </row>
        <row r="21739">
          <cell r="B21739">
            <v>21741</v>
          </cell>
          <cell r="G21739" t="str">
            <v>Jerrycan HDPE - 20 L - Cap - Black</v>
          </cell>
          <cell r="H21739">
            <v>20</v>
          </cell>
          <cell r="I21739">
            <v>1</v>
          </cell>
          <cell r="J21739" t="str">
            <v>Pcs</v>
          </cell>
          <cell r="K21739">
            <v>0</v>
          </cell>
          <cell r="T21739">
            <v>0</v>
          </cell>
          <cell r="U21739">
            <v>50</v>
          </cell>
          <cell r="W21739">
            <v>0</v>
          </cell>
        </row>
        <row r="21740">
          <cell r="B21740">
            <v>21742</v>
          </cell>
          <cell r="G21740" t="str">
            <v>Jerrycan HDPE - 20 L - Plug</v>
          </cell>
          <cell r="H21740">
            <v>20</v>
          </cell>
          <cell r="I21740">
            <v>1</v>
          </cell>
          <cell r="J21740" t="str">
            <v>Pcs</v>
          </cell>
          <cell r="K21740">
            <v>0</v>
          </cell>
          <cell r="T21740">
            <v>0</v>
          </cell>
          <cell r="U21740">
            <v>50</v>
          </cell>
          <cell r="W21740">
            <v>0</v>
          </cell>
        </row>
        <row r="21741">
          <cell r="B21741">
            <v>21743</v>
          </cell>
          <cell r="G21741" t="str">
            <v>Sticker Everstick 400 SL - 0,25 L</v>
          </cell>
          <cell r="H21741">
            <v>0.25</v>
          </cell>
          <cell r="I21741">
            <v>1</v>
          </cell>
          <cell r="J21741" t="str">
            <v>Pcs</v>
          </cell>
          <cell r="K21741">
            <v>0</v>
          </cell>
          <cell r="T21741">
            <v>0</v>
          </cell>
          <cell r="U21741">
            <v>50</v>
          </cell>
          <cell r="W21741">
            <v>0</v>
          </cell>
        </row>
        <row r="21742">
          <cell r="B21742">
            <v>21744</v>
          </cell>
          <cell r="G21742" t="str">
            <v>Mark Up 480 SL @20 ltr</v>
          </cell>
          <cell r="H21742">
            <v>20</v>
          </cell>
          <cell r="I21742">
            <v>1</v>
          </cell>
          <cell r="J21742" t="str">
            <v>Liter</v>
          </cell>
          <cell r="K21742">
            <v>0</v>
          </cell>
          <cell r="T21742">
            <v>0</v>
          </cell>
          <cell r="U21742">
            <v>1000</v>
          </cell>
          <cell r="W21742">
            <v>0</v>
          </cell>
        </row>
        <row r="21743">
          <cell r="B21743">
            <v>21745</v>
          </cell>
          <cell r="E21743" t="str">
            <v>1.1.7.0.3.437</v>
          </cell>
          <cell r="G21743" t="str">
            <v>ProQuat 276 SL @1 Ltr</v>
          </cell>
          <cell r="H21743">
            <v>1</v>
          </cell>
          <cell r="I21743">
            <v>12</v>
          </cell>
          <cell r="J21743" t="str">
            <v>Pcs</v>
          </cell>
          <cell r="K21743">
            <v>37441.390312925163</v>
          </cell>
          <cell r="T21743">
            <v>0</v>
          </cell>
          <cell r="U21743">
            <v>3000</v>
          </cell>
          <cell r="W21743">
            <v>0</v>
          </cell>
        </row>
        <row r="21744">
          <cell r="B21744">
            <v>21746</v>
          </cell>
          <cell r="E21744" t="str">
            <v>1.1.7.0.3.436</v>
          </cell>
          <cell r="G21744" t="str">
            <v>Mark Up 480 SL @20 ltr</v>
          </cell>
          <cell r="H21744">
            <v>20</v>
          </cell>
          <cell r="I21744">
            <v>1</v>
          </cell>
          <cell r="J21744" t="str">
            <v>Pcs</v>
          </cell>
          <cell r="K21744">
            <v>27204.991224489801</v>
          </cell>
          <cell r="T21744">
            <v>0</v>
          </cell>
          <cell r="U21744">
            <v>10000</v>
          </cell>
          <cell r="W21744">
            <v>0</v>
          </cell>
        </row>
        <row r="21745">
          <cell r="B21745">
            <v>21747</v>
          </cell>
          <cell r="E21745" t="str">
            <v>1.1.7.0.3.438</v>
          </cell>
          <cell r="G21745" t="str">
            <v>Combitox 550 EC @100 ML</v>
          </cell>
          <cell r="H21745">
            <v>0.1</v>
          </cell>
          <cell r="I21745">
            <v>100</v>
          </cell>
          <cell r="J21745" t="str">
            <v>Pcs</v>
          </cell>
          <cell r="K21745">
            <v>90027.346938775518</v>
          </cell>
          <cell r="T21745">
            <v>0</v>
          </cell>
          <cell r="U21745">
            <v>1000</v>
          </cell>
          <cell r="W21745">
            <v>0</v>
          </cell>
        </row>
        <row r="21746">
          <cell r="B21746">
            <v>21748</v>
          </cell>
          <cell r="G21746" t="str">
            <v>Glyphosate 95% TC</v>
          </cell>
          <cell r="H21746">
            <v>25</v>
          </cell>
          <cell r="I21746">
            <v>1</v>
          </cell>
          <cell r="J21746" t="str">
            <v>Kg</v>
          </cell>
          <cell r="K21746">
            <v>0</v>
          </cell>
          <cell r="T21746">
            <v>0</v>
          </cell>
          <cell r="U21746">
            <v>247</v>
          </cell>
          <cell r="W21746">
            <v>0</v>
          </cell>
        </row>
        <row r="21747">
          <cell r="B21747">
            <v>21749</v>
          </cell>
          <cell r="G21747" t="str">
            <v>Agrisol 415 N</v>
          </cell>
          <cell r="H21747">
            <v>200</v>
          </cell>
          <cell r="I21747">
            <v>1</v>
          </cell>
          <cell r="J21747" t="str">
            <v>Kg</v>
          </cell>
          <cell r="K21747">
            <v>0</v>
          </cell>
          <cell r="T21747">
            <v>0</v>
          </cell>
          <cell r="U21747">
            <v>150</v>
          </cell>
          <cell r="W21747">
            <v>0</v>
          </cell>
        </row>
        <row r="21748">
          <cell r="B21748">
            <v>21750</v>
          </cell>
          <cell r="G21748" t="str">
            <v>Tartrazine @25Kg</v>
          </cell>
          <cell r="H21748">
            <v>25</v>
          </cell>
          <cell r="I21748">
            <v>1</v>
          </cell>
          <cell r="J21748" t="str">
            <v>Kg</v>
          </cell>
          <cell r="K21748">
            <v>0</v>
          </cell>
          <cell r="T21748">
            <v>0</v>
          </cell>
          <cell r="U21748">
            <v>0.4</v>
          </cell>
          <cell r="W21748">
            <v>0</v>
          </cell>
        </row>
        <row r="21749">
          <cell r="B21749">
            <v>21751</v>
          </cell>
          <cell r="G21749" t="str">
            <v>Jerrycan HDPE - 20 L</v>
          </cell>
          <cell r="H21749">
            <v>20</v>
          </cell>
          <cell r="I21749">
            <v>1</v>
          </cell>
          <cell r="J21749" t="str">
            <v>Pcs</v>
          </cell>
          <cell r="K21749">
            <v>0</v>
          </cell>
          <cell r="T21749">
            <v>0</v>
          </cell>
          <cell r="U21749">
            <v>50</v>
          </cell>
          <cell r="W21749">
            <v>0</v>
          </cell>
        </row>
        <row r="21750">
          <cell r="B21750">
            <v>21752</v>
          </cell>
          <cell r="G21750" t="str">
            <v>Jerrycan HDPE - 20 L - Cap - Black</v>
          </cell>
          <cell r="H21750">
            <v>20</v>
          </cell>
          <cell r="I21750">
            <v>1</v>
          </cell>
          <cell r="J21750" t="str">
            <v>Pcs</v>
          </cell>
          <cell r="K21750">
            <v>0</v>
          </cell>
          <cell r="T21750">
            <v>0</v>
          </cell>
          <cell r="U21750">
            <v>50</v>
          </cell>
          <cell r="W21750">
            <v>0</v>
          </cell>
        </row>
        <row r="21751">
          <cell r="B21751">
            <v>21753</v>
          </cell>
          <cell r="G21751" t="str">
            <v>Jerrycan HDPE - 20 L - Plug</v>
          </cell>
          <cell r="H21751">
            <v>20</v>
          </cell>
          <cell r="I21751">
            <v>1</v>
          </cell>
          <cell r="J21751" t="str">
            <v>Pcs</v>
          </cell>
          <cell r="K21751">
            <v>0</v>
          </cell>
          <cell r="T21751">
            <v>0</v>
          </cell>
          <cell r="U21751">
            <v>50</v>
          </cell>
          <cell r="W21751">
            <v>0</v>
          </cell>
        </row>
        <row r="21752">
          <cell r="B21752">
            <v>21754</v>
          </cell>
          <cell r="G21752" t="str">
            <v>Sticker Everstick 400 SL - 0,25 L</v>
          </cell>
          <cell r="H21752">
            <v>0.25</v>
          </cell>
          <cell r="I21752">
            <v>1</v>
          </cell>
          <cell r="J21752" t="str">
            <v>Pcs</v>
          </cell>
          <cell r="K21752">
            <v>0</v>
          </cell>
          <cell r="T21752">
            <v>0</v>
          </cell>
          <cell r="U21752">
            <v>50</v>
          </cell>
          <cell r="W21752">
            <v>0</v>
          </cell>
        </row>
        <row r="21753">
          <cell r="B21753">
            <v>21755</v>
          </cell>
          <cell r="G21753" t="str">
            <v>Mark Up 480 SL @20 ltr</v>
          </cell>
          <cell r="H21753">
            <v>20</v>
          </cell>
          <cell r="I21753">
            <v>1</v>
          </cell>
          <cell r="J21753" t="str">
            <v>Liter</v>
          </cell>
          <cell r="K21753">
            <v>0</v>
          </cell>
          <cell r="T21753">
            <v>0</v>
          </cell>
          <cell r="U21753">
            <v>1000</v>
          </cell>
          <cell r="W21753">
            <v>0</v>
          </cell>
        </row>
        <row r="21754">
          <cell r="B21754">
            <v>21756</v>
          </cell>
          <cell r="G21754" t="str">
            <v>Glyphosate 95% TC</v>
          </cell>
          <cell r="H21754">
            <v>25</v>
          </cell>
          <cell r="I21754">
            <v>1</v>
          </cell>
          <cell r="J21754" t="str">
            <v>Kg</v>
          </cell>
          <cell r="K21754">
            <v>0</v>
          </cell>
          <cell r="T21754">
            <v>0</v>
          </cell>
          <cell r="U21754">
            <v>247</v>
          </cell>
          <cell r="W21754">
            <v>0</v>
          </cell>
        </row>
        <row r="21755">
          <cell r="B21755">
            <v>21757</v>
          </cell>
          <cell r="G21755" t="str">
            <v>Agrisol 415 N</v>
          </cell>
          <cell r="H21755">
            <v>200</v>
          </cell>
          <cell r="I21755">
            <v>1</v>
          </cell>
          <cell r="J21755" t="str">
            <v>Kg</v>
          </cell>
          <cell r="K21755">
            <v>0</v>
          </cell>
          <cell r="T21755">
            <v>0</v>
          </cell>
          <cell r="U21755">
            <v>150</v>
          </cell>
          <cell r="W21755">
            <v>0</v>
          </cell>
        </row>
        <row r="21756">
          <cell r="B21756">
            <v>21758</v>
          </cell>
          <cell r="G21756" t="str">
            <v>Tartrazine @25Kg</v>
          </cell>
          <cell r="H21756">
            <v>25</v>
          </cell>
          <cell r="I21756">
            <v>1</v>
          </cell>
          <cell r="J21756" t="str">
            <v>Kg</v>
          </cell>
          <cell r="K21756">
            <v>0</v>
          </cell>
          <cell r="T21756">
            <v>0</v>
          </cell>
          <cell r="U21756">
            <v>0.4</v>
          </cell>
          <cell r="W21756">
            <v>0</v>
          </cell>
        </row>
        <row r="21757">
          <cell r="B21757">
            <v>21759</v>
          </cell>
          <cell r="G21757" t="str">
            <v>Jerrycan HDPE - 20 L</v>
          </cell>
          <cell r="H21757">
            <v>20</v>
          </cell>
          <cell r="I21757">
            <v>1</v>
          </cell>
          <cell r="J21757" t="str">
            <v>Pcs</v>
          </cell>
          <cell r="K21757">
            <v>0</v>
          </cell>
          <cell r="T21757">
            <v>0</v>
          </cell>
          <cell r="U21757">
            <v>50</v>
          </cell>
          <cell r="W21757">
            <v>0</v>
          </cell>
        </row>
        <row r="21758">
          <cell r="B21758">
            <v>21760</v>
          </cell>
          <cell r="G21758" t="str">
            <v>Jerrycan HDPE - 20 L - Cap - Black</v>
          </cell>
          <cell r="H21758">
            <v>20</v>
          </cell>
          <cell r="I21758">
            <v>1</v>
          </cell>
          <cell r="J21758" t="str">
            <v>Pcs</v>
          </cell>
          <cell r="K21758">
            <v>0</v>
          </cell>
          <cell r="T21758">
            <v>0</v>
          </cell>
          <cell r="U21758">
            <v>50</v>
          </cell>
          <cell r="W21758">
            <v>0</v>
          </cell>
        </row>
        <row r="21759">
          <cell r="B21759">
            <v>21761</v>
          </cell>
          <cell r="G21759" t="str">
            <v>Jerrycan HDPE - 20 L - Plug</v>
          </cell>
          <cell r="H21759">
            <v>20</v>
          </cell>
          <cell r="I21759">
            <v>1</v>
          </cell>
          <cell r="J21759" t="str">
            <v>Pcs</v>
          </cell>
          <cell r="K21759">
            <v>0</v>
          </cell>
          <cell r="T21759">
            <v>0</v>
          </cell>
          <cell r="U21759">
            <v>50</v>
          </cell>
          <cell r="W21759">
            <v>0</v>
          </cell>
        </row>
        <row r="21760">
          <cell r="B21760">
            <v>21762</v>
          </cell>
          <cell r="G21760" t="str">
            <v>Sticker Everstick 400 SL - 0,25 L</v>
          </cell>
          <cell r="H21760">
            <v>0.25</v>
          </cell>
          <cell r="I21760">
            <v>1</v>
          </cell>
          <cell r="J21760" t="str">
            <v>Pcs</v>
          </cell>
          <cell r="K21760">
            <v>0</v>
          </cell>
          <cell r="T21760">
            <v>0</v>
          </cell>
          <cell r="U21760">
            <v>50</v>
          </cell>
          <cell r="W21760">
            <v>0</v>
          </cell>
        </row>
        <row r="21761">
          <cell r="B21761">
            <v>21763</v>
          </cell>
          <cell r="G21761" t="str">
            <v>Mark Up 480 SL @20 ltr</v>
          </cell>
          <cell r="H21761">
            <v>20</v>
          </cell>
          <cell r="I21761">
            <v>1</v>
          </cell>
          <cell r="J21761" t="str">
            <v>Liter</v>
          </cell>
          <cell r="K21761">
            <v>0</v>
          </cell>
          <cell r="T21761">
            <v>0</v>
          </cell>
          <cell r="U21761">
            <v>1000</v>
          </cell>
          <cell r="W21761">
            <v>0</v>
          </cell>
        </row>
        <row r="21762">
          <cell r="B21762">
            <v>21764</v>
          </cell>
          <cell r="G21762" t="str">
            <v>Glyphosate 95% TC</v>
          </cell>
          <cell r="H21762">
            <v>25</v>
          </cell>
          <cell r="I21762">
            <v>1</v>
          </cell>
          <cell r="J21762" t="str">
            <v>Kg</v>
          </cell>
          <cell r="K21762">
            <v>0</v>
          </cell>
          <cell r="T21762">
            <v>0</v>
          </cell>
          <cell r="U21762">
            <v>247</v>
          </cell>
          <cell r="W21762">
            <v>0</v>
          </cell>
        </row>
        <row r="21763">
          <cell r="B21763">
            <v>21765</v>
          </cell>
          <cell r="G21763" t="str">
            <v>Agrisol 415 N</v>
          </cell>
          <cell r="H21763">
            <v>200</v>
          </cell>
          <cell r="I21763">
            <v>1</v>
          </cell>
          <cell r="J21763" t="str">
            <v>Kg</v>
          </cell>
          <cell r="K21763">
            <v>0</v>
          </cell>
          <cell r="T21763">
            <v>0</v>
          </cell>
          <cell r="U21763">
            <v>150</v>
          </cell>
          <cell r="W21763">
            <v>0</v>
          </cell>
        </row>
        <row r="21764">
          <cell r="B21764">
            <v>21766</v>
          </cell>
          <cell r="G21764" t="str">
            <v>Tartrazine @25Kg</v>
          </cell>
          <cell r="H21764">
            <v>25</v>
          </cell>
          <cell r="I21764">
            <v>1</v>
          </cell>
          <cell r="J21764" t="str">
            <v>Kg</v>
          </cell>
          <cell r="K21764">
            <v>0</v>
          </cell>
          <cell r="T21764">
            <v>0</v>
          </cell>
          <cell r="U21764">
            <v>0.4</v>
          </cell>
          <cell r="W21764">
            <v>0</v>
          </cell>
        </row>
        <row r="21765">
          <cell r="B21765">
            <v>21767</v>
          </cell>
          <cell r="G21765" t="str">
            <v>Jerrycan HDPE - 20 L</v>
          </cell>
          <cell r="H21765">
            <v>20</v>
          </cell>
          <cell r="I21765">
            <v>1</v>
          </cell>
          <cell r="J21765" t="str">
            <v>Pcs</v>
          </cell>
          <cell r="K21765">
            <v>0</v>
          </cell>
          <cell r="T21765">
            <v>0</v>
          </cell>
          <cell r="U21765">
            <v>50</v>
          </cell>
          <cell r="W21765">
            <v>0</v>
          </cell>
        </row>
        <row r="21766">
          <cell r="B21766">
            <v>21768</v>
          </cell>
          <cell r="G21766" t="str">
            <v>Jerrycan HDPE - 20 L - Cap - Black</v>
          </cell>
          <cell r="H21766">
            <v>20</v>
          </cell>
          <cell r="I21766">
            <v>1</v>
          </cell>
          <cell r="J21766" t="str">
            <v>Pcs</v>
          </cell>
          <cell r="K21766">
            <v>0</v>
          </cell>
          <cell r="T21766">
            <v>0</v>
          </cell>
          <cell r="U21766">
            <v>50</v>
          </cell>
          <cell r="W21766">
            <v>0</v>
          </cell>
        </row>
        <row r="21767">
          <cell r="B21767">
            <v>21769</v>
          </cell>
          <cell r="G21767" t="str">
            <v>Jerrycan HDPE - 20 L - Plug</v>
          </cell>
          <cell r="H21767">
            <v>20</v>
          </cell>
          <cell r="I21767">
            <v>1</v>
          </cell>
          <cell r="J21767" t="str">
            <v>Pcs</v>
          </cell>
          <cell r="K21767">
            <v>0</v>
          </cell>
          <cell r="T21767">
            <v>0</v>
          </cell>
          <cell r="U21767">
            <v>50</v>
          </cell>
          <cell r="W21767">
            <v>0</v>
          </cell>
        </row>
        <row r="21768">
          <cell r="B21768">
            <v>21770</v>
          </cell>
          <cell r="G21768" t="str">
            <v>Sticker Everstick 400 SL - 0,25 L</v>
          </cell>
          <cell r="H21768">
            <v>0.25</v>
          </cell>
          <cell r="I21768">
            <v>1</v>
          </cell>
          <cell r="J21768" t="str">
            <v>Pcs</v>
          </cell>
          <cell r="K21768">
            <v>0</v>
          </cell>
          <cell r="T21768">
            <v>0</v>
          </cell>
          <cell r="U21768">
            <v>50</v>
          </cell>
          <cell r="W21768">
            <v>0</v>
          </cell>
        </row>
        <row r="21769">
          <cell r="B21769">
            <v>21771</v>
          </cell>
          <cell r="G21769" t="str">
            <v>Mark Up 480 SL @20 ltr</v>
          </cell>
          <cell r="H21769">
            <v>20</v>
          </cell>
          <cell r="I21769">
            <v>1</v>
          </cell>
          <cell r="J21769" t="str">
            <v>Liter</v>
          </cell>
          <cell r="K21769">
            <v>0</v>
          </cell>
          <cell r="T21769">
            <v>0</v>
          </cell>
          <cell r="U21769">
            <v>1000</v>
          </cell>
          <cell r="W21769">
            <v>0</v>
          </cell>
        </row>
        <row r="21770">
          <cell r="B21770">
            <v>21772</v>
          </cell>
          <cell r="G21770" t="str">
            <v>Glyphosate 95% TC</v>
          </cell>
          <cell r="H21770">
            <v>25</v>
          </cell>
          <cell r="I21770">
            <v>1</v>
          </cell>
          <cell r="J21770" t="str">
            <v>Kg</v>
          </cell>
          <cell r="K21770">
            <v>0</v>
          </cell>
          <cell r="T21770">
            <v>0</v>
          </cell>
          <cell r="U21770">
            <v>247</v>
          </cell>
          <cell r="W21770">
            <v>0</v>
          </cell>
        </row>
        <row r="21771">
          <cell r="B21771">
            <v>21773</v>
          </cell>
          <cell r="G21771" t="str">
            <v>Agrisol 415 N</v>
          </cell>
          <cell r="H21771">
            <v>200</v>
          </cell>
          <cell r="I21771">
            <v>1</v>
          </cell>
          <cell r="J21771" t="str">
            <v>Kg</v>
          </cell>
          <cell r="K21771">
            <v>0</v>
          </cell>
          <cell r="T21771">
            <v>0</v>
          </cell>
          <cell r="U21771">
            <v>150</v>
          </cell>
          <cell r="W21771">
            <v>0</v>
          </cell>
        </row>
        <row r="21772">
          <cell r="B21772">
            <v>21774</v>
          </cell>
          <cell r="G21772" t="str">
            <v>Tartrazine @25Kg</v>
          </cell>
          <cell r="H21772">
            <v>25</v>
          </cell>
          <cell r="I21772">
            <v>1</v>
          </cell>
          <cell r="J21772" t="str">
            <v>Kg</v>
          </cell>
          <cell r="K21772">
            <v>0</v>
          </cell>
          <cell r="T21772">
            <v>0</v>
          </cell>
          <cell r="U21772">
            <v>0.4</v>
          </cell>
          <cell r="W21772">
            <v>0</v>
          </cell>
        </row>
        <row r="21773">
          <cell r="B21773">
            <v>21775</v>
          </cell>
          <cell r="G21773" t="str">
            <v>Jerrycan HDPE - 20 L</v>
          </cell>
          <cell r="H21773">
            <v>20</v>
          </cell>
          <cell r="I21773">
            <v>1</v>
          </cell>
          <cell r="J21773" t="str">
            <v>Pcs</v>
          </cell>
          <cell r="K21773">
            <v>0</v>
          </cell>
          <cell r="T21773">
            <v>0</v>
          </cell>
          <cell r="U21773">
            <v>50</v>
          </cell>
          <cell r="W21773">
            <v>0</v>
          </cell>
        </row>
        <row r="21774">
          <cell r="B21774">
            <v>21776</v>
          </cell>
          <cell r="G21774" t="str">
            <v>Jerrycan HDPE - 20 L - Cap - Black</v>
          </cell>
          <cell r="H21774">
            <v>20</v>
          </cell>
          <cell r="I21774">
            <v>1</v>
          </cell>
          <cell r="J21774" t="str">
            <v>Pcs</v>
          </cell>
          <cell r="K21774">
            <v>0</v>
          </cell>
          <cell r="T21774">
            <v>0</v>
          </cell>
          <cell r="U21774">
            <v>50</v>
          </cell>
          <cell r="W21774">
            <v>0</v>
          </cell>
        </row>
        <row r="21775">
          <cell r="B21775">
            <v>21777</v>
          </cell>
          <cell r="G21775" t="str">
            <v>Jerrycan HDPE - 20 L - Plug</v>
          </cell>
          <cell r="H21775">
            <v>20</v>
          </cell>
          <cell r="I21775">
            <v>1</v>
          </cell>
          <cell r="J21775" t="str">
            <v>Pcs</v>
          </cell>
          <cell r="K21775">
            <v>0</v>
          </cell>
          <cell r="T21775">
            <v>0</v>
          </cell>
          <cell r="U21775">
            <v>50</v>
          </cell>
          <cell r="W21775">
            <v>0</v>
          </cell>
        </row>
        <row r="21776">
          <cell r="B21776">
            <v>21778</v>
          </cell>
          <cell r="G21776" t="str">
            <v>Sticker Everstick 400 SL - 0,25 L</v>
          </cell>
          <cell r="H21776">
            <v>0.25</v>
          </cell>
          <cell r="I21776">
            <v>1</v>
          </cell>
          <cell r="J21776" t="str">
            <v>Pcs</v>
          </cell>
          <cell r="K21776">
            <v>0</v>
          </cell>
          <cell r="T21776">
            <v>0</v>
          </cell>
          <cell r="U21776">
            <v>50</v>
          </cell>
          <cell r="W21776">
            <v>0</v>
          </cell>
        </row>
        <row r="21777">
          <cell r="B21777">
            <v>21779</v>
          </cell>
          <cell r="G21777" t="str">
            <v>Mark Up 480 SL @20 ltr</v>
          </cell>
          <cell r="H21777">
            <v>20</v>
          </cell>
          <cell r="I21777">
            <v>1</v>
          </cell>
          <cell r="J21777" t="str">
            <v>Liter</v>
          </cell>
          <cell r="K21777">
            <v>0</v>
          </cell>
          <cell r="T21777">
            <v>0</v>
          </cell>
          <cell r="U21777">
            <v>1000</v>
          </cell>
          <cell r="W21777">
            <v>0</v>
          </cell>
        </row>
        <row r="21778">
          <cell r="B21778">
            <v>21780</v>
          </cell>
          <cell r="G21778" t="str">
            <v>Glyphosate 95% TC</v>
          </cell>
          <cell r="H21778">
            <v>25</v>
          </cell>
          <cell r="I21778">
            <v>1</v>
          </cell>
          <cell r="J21778" t="str">
            <v>Kg</v>
          </cell>
          <cell r="K21778">
            <v>0</v>
          </cell>
          <cell r="T21778">
            <v>0</v>
          </cell>
          <cell r="U21778">
            <v>247</v>
          </cell>
          <cell r="W21778">
            <v>0</v>
          </cell>
        </row>
        <row r="21779">
          <cell r="B21779">
            <v>21781</v>
          </cell>
          <cell r="G21779" t="str">
            <v>Agrisol 415 N</v>
          </cell>
          <cell r="H21779">
            <v>200</v>
          </cell>
          <cell r="I21779">
            <v>1</v>
          </cell>
          <cell r="J21779" t="str">
            <v>Kg</v>
          </cell>
          <cell r="K21779">
            <v>0</v>
          </cell>
          <cell r="T21779">
            <v>0</v>
          </cell>
          <cell r="U21779">
            <v>150</v>
          </cell>
          <cell r="W21779">
            <v>0</v>
          </cell>
        </row>
        <row r="21780">
          <cell r="B21780">
            <v>21782</v>
          </cell>
          <cell r="G21780" t="str">
            <v>Tartrazine @25Kg</v>
          </cell>
          <cell r="H21780">
            <v>25</v>
          </cell>
          <cell r="I21780">
            <v>1</v>
          </cell>
          <cell r="J21780" t="str">
            <v>Kg</v>
          </cell>
          <cell r="K21780">
            <v>0</v>
          </cell>
          <cell r="T21780">
            <v>0</v>
          </cell>
          <cell r="U21780">
            <v>0.4</v>
          </cell>
          <cell r="W21780">
            <v>0</v>
          </cell>
        </row>
        <row r="21781">
          <cell r="B21781">
            <v>21783</v>
          </cell>
          <cell r="G21781" t="str">
            <v>Jerrycan HDPE - 20 L</v>
          </cell>
          <cell r="H21781">
            <v>20</v>
          </cell>
          <cell r="I21781">
            <v>1</v>
          </cell>
          <cell r="J21781" t="str">
            <v>Pcs</v>
          </cell>
          <cell r="K21781">
            <v>0</v>
          </cell>
          <cell r="T21781">
            <v>0</v>
          </cell>
          <cell r="U21781">
            <v>50</v>
          </cell>
          <cell r="W21781">
            <v>0</v>
          </cell>
        </row>
        <row r="21782">
          <cell r="B21782">
            <v>21784</v>
          </cell>
          <cell r="G21782" t="str">
            <v>Jerrycan HDPE - 20 L - Cap - Black</v>
          </cell>
          <cell r="H21782">
            <v>20</v>
          </cell>
          <cell r="I21782">
            <v>1</v>
          </cell>
          <cell r="J21782" t="str">
            <v>Pcs</v>
          </cell>
          <cell r="K21782">
            <v>0</v>
          </cell>
          <cell r="T21782">
            <v>0</v>
          </cell>
          <cell r="U21782">
            <v>50</v>
          </cell>
          <cell r="W21782">
            <v>0</v>
          </cell>
        </row>
        <row r="21783">
          <cell r="B21783">
            <v>21785</v>
          </cell>
          <cell r="G21783" t="str">
            <v>Jerrycan HDPE - 20 L - Plug</v>
          </cell>
          <cell r="H21783">
            <v>20</v>
          </cell>
          <cell r="I21783">
            <v>1</v>
          </cell>
          <cell r="J21783" t="str">
            <v>Pcs</v>
          </cell>
          <cell r="K21783">
            <v>0</v>
          </cell>
          <cell r="T21783">
            <v>0</v>
          </cell>
          <cell r="U21783">
            <v>50</v>
          </cell>
          <cell r="W21783">
            <v>0</v>
          </cell>
        </row>
        <row r="21784">
          <cell r="B21784">
            <v>21786</v>
          </cell>
          <cell r="G21784" t="str">
            <v>Sticker Everstick 400 SL - 0,25 L</v>
          </cell>
          <cell r="H21784">
            <v>0.25</v>
          </cell>
          <cell r="I21784">
            <v>1</v>
          </cell>
          <cell r="J21784" t="str">
            <v>Pcs</v>
          </cell>
          <cell r="K21784">
            <v>0</v>
          </cell>
          <cell r="T21784">
            <v>0</v>
          </cell>
          <cell r="U21784">
            <v>50</v>
          </cell>
          <cell r="W21784">
            <v>0</v>
          </cell>
        </row>
        <row r="21785">
          <cell r="B21785">
            <v>21787</v>
          </cell>
          <cell r="G21785" t="str">
            <v>Mark Up 480 SL @20 ltr</v>
          </cell>
          <cell r="H21785">
            <v>20</v>
          </cell>
          <cell r="I21785">
            <v>1</v>
          </cell>
          <cell r="J21785" t="str">
            <v>Liter</v>
          </cell>
          <cell r="K21785">
            <v>0</v>
          </cell>
          <cell r="T21785">
            <v>0</v>
          </cell>
          <cell r="U21785">
            <v>1000</v>
          </cell>
          <cell r="W21785">
            <v>0</v>
          </cell>
        </row>
        <row r="21786">
          <cell r="B21786">
            <v>21788</v>
          </cell>
          <cell r="G21786" t="str">
            <v>Glyphosate 95% TC</v>
          </cell>
          <cell r="H21786">
            <v>25</v>
          </cell>
          <cell r="I21786">
            <v>1</v>
          </cell>
          <cell r="J21786" t="str">
            <v>Kg</v>
          </cell>
          <cell r="K21786">
            <v>0</v>
          </cell>
          <cell r="T21786">
            <v>0</v>
          </cell>
          <cell r="U21786">
            <v>247</v>
          </cell>
          <cell r="W21786">
            <v>0</v>
          </cell>
        </row>
        <row r="21787">
          <cell r="B21787">
            <v>21789</v>
          </cell>
          <cell r="G21787" t="str">
            <v>Agrisol 415 N</v>
          </cell>
          <cell r="H21787">
            <v>200</v>
          </cell>
          <cell r="I21787">
            <v>1</v>
          </cell>
          <cell r="J21787" t="str">
            <v>Kg</v>
          </cell>
          <cell r="K21787">
            <v>0</v>
          </cell>
          <cell r="T21787">
            <v>0</v>
          </cell>
          <cell r="U21787">
            <v>150</v>
          </cell>
          <cell r="W21787">
            <v>0</v>
          </cell>
        </row>
        <row r="21788">
          <cell r="B21788">
            <v>21790</v>
          </cell>
          <cell r="G21788" t="str">
            <v>Tartrazine @25Kg</v>
          </cell>
          <cell r="H21788">
            <v>25</v>
          </cell>
          <cell r="I21788">
            <v>1</v>
          </cell>
          <cell r="J21788" t="str">
            <v>Kg</v>
          </cell>
          <cell r="K21788">
            <v>0</v>
          </cell>
          <cell r="T21788">
            <v>0</v>
          </cell>
          <cell r="U21788">
            <v>0.4</v>
          </cell>
          <cell r="W21788">
            <v>0</v>
          </cell>
        </row>
        <row r="21789">
          <cell r="B21789">
            <v>21791</v>
          </cell>
          <cell r="G21789" t="str">
            <v>Jerrycan HDPE - 20 L</v>
          </cell>
          <cell r="H21789">
            <v>20</v>
          </cell>
          <cell r="I21789">
            <v>1</v>
          </cell>
          <cell r="J21789" t="str">
            <v>Pcs</v>
          </cell>
          <cell r="K21789">
            <v>0</v>
          </cell>
          <cell r="T21789">
            <v>0</v>
          </cell>
          <cell r="U21789">
            <v>50</v>
          </cell>
          <cell r="W21789">
            <v>0</v>
          </cell>
        </row>
        <row r="21790">
          <cell r="B21790">
            <v>21792</v>
          </cell>
          <cell r="G21790" t="str">
            <v>Jerrycan HDPE - 20 L - Cap - Black</v>
          </cell>
          <cell r="H21790">
            <v>20</v>
          </cell>
          <cell r="I21790">
            <v>1</v>
          </cell>
          <cell r="J21790" t="str">
            <v>Pcs</v>
          </cell>
          <cell r="K21790">
            <v>0</v>
          </cell>
          <cell r="T21790">
            <v>0</v>
          </cell>
          <cell r="U21790">
            <v>50</v>
          </cell>
          <cell r="W21790">
            <v>0</v>
          </cell>
        </row>
        <row r="21791">
          <cell r="B21791">
            <v>21793</v>
          </cell>
          <cell r="G21791" t="str">
            <v>Jerrycan HDPE - 20 L - Plug</v>
          </cell>
          <cell r="H21791">
            <v>20</v>
          </cell>
          <cell r="I21791">
            <v>1</v>
          </cell>
          <cell r="J21791" t="str">
            <v>Pcs</v>
          </cell>
          <cell r="K21791">
            <v>0</v>
          </cell>
          <cell r="T21791">
            <v>0</v>
          </cell>
          <cell r="U21791">
            <v>50</v>
          </cell>
          <cell r="W21791">
            <v>0</v>
          </cell>
        </row>
        <row r="21792">
          <cell r="B21792">
            <v>21794</v>
          </cell>
          <cell r="G21792" t="str">
            <v>Sticker Everstick 400 SL - 0,25 L</v>
          </cell>
          <cell r="H21792">
            <v>0.25</v>
          </cell>
          <cell r="I21792">
            <v>1</v>
          </cell>
          <cell r="J21792" t="str">
            <v>Pcs</v>
          </cell>
          <cell r="K21792">
            <v>0</v>
          </cell>
          <cell r="T21792">
            <v>0</v>
          </cell>
          <cell r="U21792">
            <v>50</v>
          </cell>
          <cell r="W21792">
            <v>0</v>
          </cell>
        </row>
        <row r="21793">
          <cell r="B21793">
            <v>21795</v>
          </cell>
          <cell r="G21793" t="str">
            <v>Mark Up 480 SL @20 ltr</v>
          </cell>
          <cell r="H21793">
            <v>20</v>
          </cell>
          <cell r="I21793">
            <v>1</v>
          </cell>
          <cell r="J21793" t="str">
            <v>Liter</v>
          </cell>
          <cell r="K21793">
            <v>0</v>
          </cell>
          <cell r="T21793">
            <v>0</v>
          </cell>
          <cell r="U21793">
            <v>1000</v>
          </cell>
          <cell r="W21793">
            <v>0</v>
          </cell>
        </row>
        <row r="21794">
          <cell r="B21794">
            <v>21796</v>
          </cell>
          <cell r="G21794" t="str">
            <v>Glyphosate 95% TC</v>
          </cell>
          <cell r="H21794">
            <v>25</v>
          </cell>
          <cell r="I21794">
            <v>1</v>
          </cell>
          <cell r="J21794" t="str">
            <v>Kg</v>
          </cell>
          <cell r="K21794">
            <v>0</v>
          </cell>
          <cell r="T21794">
            <v>0</v>
          </cell>
          <cell r="U21794">
            <v>247</v>
          </cell>
          <cell r="W21794">
            <v>0</v>
          </cell>
        </row>
        <row r="21795">
          <cell r="B21795">
            <v>21797</v>
          </cell>
          <cell r="G21795" t="str">
            <v>Agrisol 415 N</v>
          </cell>
          <cell r="H21795">
            <v>200</v>
          </cell>
          <cell r="I21795">
            <v>1</v>
          </cell>
          <cell r="J21795" t="str">
            <v>Kg</v>
          </cell>
          <cell r="K21795">
            <v>0</v>
          </cell>
          <cell r="T21795">
            <v>0</v>
          </cell>
          <cell r="U21795">
            <v>150</v>
          </cell>
          <cell r="W21795">
            <v>0</v>
          </cell>
        </row>
        <row r="21796">
          <cell r="B21796">
            <v>21798</v>
          </cell>
          <cell r="G21796" t="str">
            <v>Tartrazine @25Kg</v>
          </cell>
          <cell r="H21796">
            <v>25</v>
          </cell>
          <cell r="I21796">
            <v>1</v>
          </cell>
          <cell r="J21796" t="str">
            <v>Kg</v>
          </cell>
          <cell r="K21796">
            <v>0</v>
          </cell>
          <cell r="T21796">
            <v>0</v>
          </cell>
          <cell r="U21796">
            <v>0.4</v>
          </cell>
          <cell r="W21796">
            <v>0</v>
          </cell>
        </row>
        <row r="21797">
          <cell r="B21797">
            <v>21799</v>
          </cell>
          <cell r="G21797" t="str">
            <v>Jerrycan HDPE - 20 L</v>
          </cell>
          <cell r="H21797">
            <v>20</v>
          </cell>
          <cell r="I21797">
            <v>1</v>
          </cell>
          <cell r="J21797" t="str">
            <v>Pcs</v>
          </cell>
          <cell r="K21797">
            <v>0</v>
          </cell>
          <cell r="T21797">
            <v>0</v>
          </cell>
          <cell r="U21797">
            <v>50</v>
          </cell>
          <cell r="W21797">
            <v>0</v>
          </cell>
        </row>
        <row r="21798">
          <cell r="B21798">
            <v>21800</v>
          </cell>
          <cell r="G21798" t="str">
            <v>Jerrycan HDPE - 20 L - Cap - Black</v>
          </cell>
          <cell r="H21798">
            <v>20</v>
          </cell>
          <cell r="I21798">
            <v>1</v>
          </cell>
          <cell r="J21798" t="str">
            <v>Pcs</v>
          </cell>
          <cell r="K21798">
            <v>0</v>
          </cell>
          <cell r="T21798">
            <v>0</v>
          </cell>
          <cell r="U21798">
            <v>50</v>
          </cell>
          <cell r="W21798">
            <v>0</v>
          </cell>
        </row>
        <row r="21799">
          <cell r="B21799">
            <v>21801</v>
          </cell>
          <cell r="G21799" t="str">
            <v>Jerrycan HDPE - 20 L - Plug</v>
          </cell>
          <cell r="H21799">
            <v>20</v>
          </cell>
          <cell r="I21799">
            <v>1</v>
          </cell>
          <cell r="J21799" t="str">
            <v>Pcs</v>
          </cell>
          <cell r="K21799">
            <v>0</v>
          </cell>
          <cell r="T21799">
            <v>0</v>
          </cell>
          <cell r="U21799">
            <v>50</v>
          </cell>
          <cell r="W21799">
            <v>0</v>
          </cell>
        </row>
        <row r="21800">
          <cell r="B21800">
            <v>21802</v>
          </cell>
          <cell r="G21800" t="str">
            <v>Sticker Everstick 400 SL - 0,25 L</v>
          </cell>
          <cell r="H21800">
            <v>0.25</v>
          </cell>
          <cell r="I21800">
            <v>1</v>
          </cell>
          <cell r="J21800" t="str">
            <v>Pcs</v>
          </cell>
          <cell r="K21800">
            <v>0</v>
          </cell>
          <cell r="T21800">
            <v>0</v>
          </cell>
          <cell r="U21800">
            <v>50</v>
          </cell>
          <cell r="W21800">
            <v>0</v>
          </cell>
        </row>
        <row r="21801">
          <cell r="B21801">
            <v>21803</v>
          </cell>
          <cell r="G21801" t="str">
            <v>Mark Up 480 SL @20 ltr</v>
          </cell>
          <cell r="H21801">
            <v>20</v>
          </cell>
          <cell r="I21801">
            <v>1</v>
          </cell>
          <cell r="J21801" t="str">
            <v>Liter</v>
          </cell>
          <cell r="K21801">
            <v>0</v>
          </cell>
          <cell r="T21801">
            <v>0</v>
          </cell>
          <cell r="U21801">
            <v>1000</v>
          </cell>
          <cell r="W21801">
            <v>0</v>
          </cell>
        </row>
        <row r="21802">
          <cell r="B21802">
            <v>21804</v>
          </cell>
          <cell r="G21802" t="str">
            <v>Glyphosate 95% TC</v>
          </cell>
          <cell r="H21802">
            <v>25</v>
          </cell>
          <cell r="I21802">
            <v>1</v>
          </cell>
          <cell r="J21802" t="str">
            <v>Kg</v>
          </cell>
          <cell r="K21802">
            <v>0</v>
          </cell>
          <cell r="T21802">
            <v>0</v>
          </cell>
          <cell r="U21802">
            <v>247</v>
          </cell>
          <cell r="W21802">
            <v>0</v>
          </cell>
        </row>
        <row r="21803">
          <cell r="B21803">
            <v>21805</v>
          </cell>
          <cell r="G21803" t="str">
            <v>Agrisol 415 N</v>
          </cell>
          <cell r="H21803">
            <v>200</v>
          </cell>
          <cell r="I21803">
            <v>1</v>
          </cell>
          <cell r="J21803" t="str">
            <v>Kg</v>
          </cell>
          <cell r="K21803">
            <v>0</v>
          </cell>
          <cell r="T21803">
            <v>0</v>
          </cell>
          <cell r="U21803">
            <v>150</v>
          </cell>
          <cell r="W21803">
            <v>0</v>
          </cell>
        </row>
        <row r="21804">
          <cell r="B21804">
            <v>21806</v>
          </cell>
          <cell r="G21804" t="str">
            <v>Tartrazine @25Kg</v>
          </cell>
          <cell r="H21804">
            <v>25</v>
          </cell>
          <cell r="I21804">
            <v>1</v>
          </cell>
          <cell r="J21804" t="str">
            <v>Kg</v>
          </cell>
          <cell r="K21804">
            <v>0</v>
          </cell>
          <cell r="T21804">
            <v>0</v>
          </cell>
          <cell r="U21804">
            <v>0.4</v>
          </cell>
          <cell r="W21804">
            <v>0</v>
          </cell>
        </row>
        <row r="21805">
          <cell r="B21805">
            <v>21807</v>
          </cell>
          <cell r="G21805" t="str">
            <v>Jerrycan HDPE - 20 L</v>
          </cell>
          <cell r="H21805">
            <v>20</v>
          </cell>
          <cell r="I21805">
            <v>1</v>
          </cell>
          <cell r="J21805" t="str">
            <v>Pcs</v>
          </cell>
          <cell r="K21805">
            <v>0</v>
          </cell>
          <cell r="T21805">
            <v>0</v>
          </cell>
          <cell r="U21805">
            <v>50</v>
          </cell>
          <cell r="W21805">
            <v>0</v>
          </cell>
        </row>
        <row r="21806">
          <cell r="B21806">
            <v>21808</v>
          </cell>
          <cell r="G21806" t="str">
            <v>Jerrycan HDPE - 20 L - Cap - Black</v>
          </cell>
          <cell r="H21806">
            <v>20</v>
          </cell>
          <cell r="I21806">
            <v>1</v>
          </cell>
          <cell r="J21806" t="str">
            <v>Pcs</v>
          </cell>
          <cell r="K21806">
            <v>0</v>
          </cell>
          <cell r="T21806">
            <v>0</v>
          </cell>
          <cell r="U21806">
            <v>50</v>
          </cell>
          <cell r="W21806">
            <v>0</v>
          </cell>
        </row>
        <row r="21807">
          <cell r="B21807">
            <v>21809</v>
          </cell>
          <cell r="G21807" t="str">
            <v>Jerrycan HDPE - 20 L - Plug</v>
          </cell>
          <cell r="H21807">
            <v>20</v>
          </cell>
          <cell r="I21807">
            <v>1</v>
          </cell>
          <cell r="J21807" t="str">
            <v>Pcs</v>
          </cell>
          <cell r="K21807">
            <v>0</v>
          </cell>
          <cell r="T21807">
            <v>0</v>
          </cell>
          <cell r="U21807">
            <v>50</v>
          </cell>
          <cell r="W21807">
            <v>0</v>
          </cell>
        </row>
        <row r="21808">
          <cell r="B21808">
            <v>21810</v>
          </cell>
          <cell r="G21808" t="str">
            <v>Sticker Everstick 400 SL - 0,25 L</v>
          </cell>
          <cell r="H21808">
            <v>0.25</v>
          </cell>
          <cell r="I21808">
            <v>1</v>
          </cell>
          <cell r="J21808" t="str">
            <v>Pcs</v>
          </cell>
          <cell r="K21808">
            <v>0</v>
          </cell>
          <cell r="T21808">
            <v>0</v>
          </cell>
          <cell r="U21808">
            <v>50</v>
          </cell>
          <cell r="W21808">
            <v>0</v>
          </cell>
        </row>
        <row r="21809">
          <cell r="B21809">
            <v>21811</v>
          </cell>
          <cell r="G21809" t="str">
            <v>Mark Up 480 SL @20 ltr</v>
          </cell>
          <cell r="H21809">
            <v>20</v>
          </cell>
          <cell r="I21809">
            <v>1</v>
          </cell>
          <cell r="J21809" t="str">
            <v>Liter</v>
          </cell>
          <cell r="K21809">
            <v>0</v>
          </cell>
          <cell r="T21809">
            <v>0</v>
          </cell>
          <cell r="U21809">
            <v>1000</v>
          </cell>
          <cell r="W21809">
            <v>0</v>
          </cell>
        </row>
        <row r="21810">
          <cell r="B21810">
            <v>21812</v>
          </cell>
          <cell r="G21810" t="str">
            <v>Glyphosate 95% TC</v>
          </cell>
          <cell r="H21810">
            <v>25</v>
          </cell>
          <cell r="I21810">
            <v>1</v>
          </cell>
          <cell r="J21810" t="str">
            <v>Kg</v>
          </cell>
          <cell r="K21810">
            <v>0</v>
          </cell>
          <cell r="T21810">
            <v>0</v>
          </cell>
          <cell r="U21810">
            <v>247</v>
          </cell>
          <cell r="W21810">
            <v>0</v>
          </cell>
        </row>
        <row r="21811">
          <cell r="B21811">
            <v>21813</v>
          </cell>
          <cell r="G21811" t="str">
            <v>Agrisol 415 N</v>
          </cell>
          <cell r="H21811">
            <v>200</v>
          </cell>
          <cell r="I21811">
            <v>1</v>
          </cell>
          <cell r="J21811" t="str">
            <v>Kg</v>
          </cell>
          <cell r="K21811">
            <v>0</v>
          </cell>
          <cell r="T21811">
            <v>0</v>
          </cell>
          <cell r="U21811">
            <v>150</v>
          </cell>
          <cell r="W21811">
            <v>0</v>
          </cell>
        </row>
        <row r="21812">
          <cell r="B21812">
            <v>21814</v>
          </cell>
          <cell r="G21812" t="str">
            <v>Tartrazine @25Kg</v>
          </cell>
          <cell r="H21812">
            <v>25</v>
          </cell>
          <cell r="I21812">
            <v>1</v>
          </cell>
          <cell r="J21812" t="str">
            <v>Kg</v>
          </cell>
          <cell r="K21812">
            <v>0</v>
          </cell>
          <cell r="T21812">
            <v>0</v>
          </cell>
          <cell r="U21812">
            <v>0.4</v>
          </cell>
          <cell r="W21812">
            <v>0</v>
          </cell>
        </row>
        <row r="21813">
          <cell r="B21813">
            <v>21815</v>
          </cell>
          <cell r="G21813" t="str">
            <v>Jerrycan HDPE - 20 L</v>
          </cell>
          <cell r="H21813">
            <v>20</v>
          </cell>
          <cell r="I21813">
            <v>1</v>
          </cell>
          <cell r="J21813" t="str">
            <v>Pcs</v>
          </cell>
          <cell r="K21813">
            <v>0</v>
          </cell>
          <cell r="T21813">
            <v>0</v>
          </cell>
          <cell r="U21813">
            <v>50</v>
          </cell>
          <cell r="W21813">
            <v>0</v>
          </cell>
        </row>
        <row r="21814">
          <cell r="B21814">
            <v>21816</v>
          </cell>
          <cell r="G21814" t="str">
            <v>Jerrycan HDPE - 20 L - Cap - Black</v>
          </cell>
          <cell r="H21814">
            <v>20</v>
          </cell>
          <cell r="I21814">
            <v>1</v>
          </cell>
          <cell r="J21814" t="str">
            <v>Pcs</v>
          </cell>
          <cell r="K21814">
            <v>0</v>
          </cell>
          <cell r="T21814">
            <v>0</v>
          </cell>
          <cell r="U21814">
            <v>50</v>
          </cell>
          <cell r="W21814">
            <v>0</v>
          </cell>
        </row>
        <row r="21815">
          <cell r="B21815">
            <v>21817</v>
          </cell>
          <cell r="G21815" t="str">
            <v>Jerrycan HDPE - 20 L - Plug</v>
          </cell>
          <cell r="H21815">
            <v>20</v>
          </cell>
          <cell r="I21815">
            <v>1</v>
          </cell>
          <cell r="J21815" t="str">
            <v>Pcs</v>
          </cell>
          <cell r="K21815">
            <v>0</v>
          </cell>
          <cell r="T21815">
            <v>0</v>
          </cell>
          <cell r="U21815">
            <v>50</v>
          </cell>
          <cell r="W21815">
            <v>0</v>
          </cell>
        </row>
        <row r="21816">
          <cell r="B21816">
            <v>21818</v>
          </cell>
          <cell r="G21816" t="str">
            <v>Sticker Everstick 400 SL - 0,25 L</v>
          </cell>
          <cell r="H21816">
            <v>0.25</v>
          </cell>
          <cell r="I21816">
            <v>1</v>
          </cell>
          <cell r="J21816" t="str">
            <v>Pcs</v>
          </cell>
          <cell r="K21816">
            <v>0</v>
          </cell>
          <cell r="T21816">
            <v>0</v>
          </cell>
          <cell r="U21816">
            <v>50</v>
          </cell>
          <cell r="W21816">
            <v>0</v>
          </cell>
        </row>
        <row r="21817">
          <cell r="B21817">
            <v>21819</v>
          </cell>
          <cell r="G21817" t="str">
            <v>Mark Up 480 SL @20 ltr</v>
          </cell>
          <cell r="H21817">
            <v>20</v>
          </cell>
          <cell r="I21817">
            <v>1</v>
          </cell>
          <cell r="J21817" t="str">
            <v>Liter</v>
          </cell>
          <cell r="K21817">
            <v>0</v>
          </cell>
          <cell r="T21817">
            <v>0</v>
          </cell>
          <cell r="U21817">
            <v>1000</v>
          </cell>
          <cell r="W21817">
            <v>0</v>
          </cell>
        </row>
        <row r="21818">
          <cell r="B21818">
            <v>21820</v>
          </cell>
          <cell r="G21818" t="str">
            <v>Glyphosate 95% TC</v>
          </cell>
          <cell r="H21818">
            <v>25</v>
          </cell>
          <cell r="I21818">
            <v>1</v>
          </cell>
          <cell r="J21818" t="str">
            <v>Kg</v>
          </cell>
          <cell r="K21818">
            <v>0</v>
          </cell>
          <cell r="T21818">
            <v>0</v>
          </cell>
          <cell r="U21818">
            <v>247</v>
          </cell>
          <cell r="W21818">
            <v>0</v>
          </cell>
        </row>
        <row r="21819">
          <cell r="B21819">
            <v>21821</v>
          </cell>
          <cell r="G21819" t="str">
            <v>Agrisol 415 N</v>
          </cell>
          <cell r="H21819">
            <v>200</v>
          </cell>
          <cell r="I21819">
            <v>1</v>
          </cell>
          <cell r="J21819" t="str">
            <v>Kg</v>
          </cell>
          <cell r="K21819">
            <v>0</v>
          </cell>
          <cell r="T21819">
            <v>0</v>
          </cell>
          <cell r="U21819">
            <v>150</v>
          </cell>
          <cell r="W21819">
            <v>0</v>
          </cell>
        </row>
        <row r="21820">
          <cell r="B21820">
            <v>21822</v>
          </cell>
          <cell r="G21820" t="str">
            <v>Tartrazine @25Kg</v>
          </cell>
          <cell r="H21820">
            <v>25</v>
          </cell>
          <cell r="I21820">
            <v>1</v>
          </cell>
          <cell r="J21820" t="str">
            <v>Kg</v>
          </cell>
          <cell r="K21820">
            <v>0</v>
          </cell>
          <cell r="T21820">
            <v>0</v>
          </cell>
          <cell r="U21820">
            <v>0.4</v>
          </cell>
          <cell r="W21820">
            <v>0</v>
          </cell>
        </row>
        <row r="21821">
          <cell r="B21821">
            <v>21823</v>
          </cell>
          <cell r="G21821" t="str">
            <v>Jerrycan HDPE - 20 L</v>
          </cell>
          <cell r="H21821">
            <v>20</v>
          </cell>
          <cell r="I21821">
            <v>1</v>
          </cell>
          <cell r="J21821" t="str">
            <v>Pcs</v>
          </cell>
          <cell r="K21821">
            <v>0</v>
          </cell>
          <cell r="T21821">
            <v>0</v>
          </cell>
          <cell r="U21821">
            <v>50</v>
          </cell>
          <cell r="W21821">
            <v>0</v>
          </cell>
        </row>
        <row r="21822">
          <cell r="B21822">
            <v>21824</v>
          </cell>
          <cell r="G21822" t="str">
            <v>Jerrycan HDPE - 20 L - Cap - Black</v>
          </cell>
          <cell r="H21822">
            <v>20</v>
          </cell>
          <cell r="I21822">
            <v>1</v>
          </cell>
          <cell r="J21822" t="str">
            <v>Pcs</v>
          </cell>
          <cell r="K21822">
            <v>0</v>
          </cell>
          <cell r="T21822">
            <v>0</v>
          </cell>
          <cell r="U21822">
            <v>50</v>
          </cell>
          <cell r="W21822">
            <v>0</v>
          </cell>
        </row>
        <row r="21823">
          <cell r="B21823">
            <v>21825</v>
          </cell>
          <cell r="G21823" t="str">
            <v>Jerrycan HDPE - 20 L - Plug</v>
          </cell>
          <cell r="H21823">
            <v>20</v>
          </cell>
          <cell r="I21823">
            <v>1</v>
          </cell>
          <cell r="J21823" t="str">
            <v>Pcs</v>
          </cell>
          <cell r="K21823">
            <v>0</v>
          </cell>
          <cell r="T21823">
            <v>0</v>
          </cell>
          <cell r="U21823">
            <v>50</v>
          </cell>
          <cell r="W21823">
            <v>0</v>
          </cell>
        </row>
        <row r="21824">
          <cell r="B21824">
            <v>21826</v>
          </cell>
          <cell r="G21824" t="str">
            <v>Sticker Everstick 400 SL - 0,25 L</v>
          </cell>
          <cell r="H21824">
            <v>0.25</v>
          </cell>
          <cell r="I21824">
            <v>1</v>
          </cell>
          <cell r="J21824" t="str">
            <v>Pcs</v>
          </cell>
          <cell r="K21824">
            <v>0</v>
          </cell>
          <cell r="T21824">
            <v>0</v>
          </cell>
          <cell r="U21824">
            <v>50</v>
          </cell>
          <cell r="W21824">
            <v>0</v>
          </cell>
        </row>
        <row r="21825">
          <cell r="B21825">
            <v>21827</v>
          </cell>
          <cell r="G21825" t="str">
            <v>Mark Up 480 SL @20 ltr</v>
          </cell>
          <cell r="H21825">
            <v>20</v>
          </cell>
          <cell r="I21825">
            <v>1</v>
          </cell>
          <cell r="J21825" t="str">
            <v>Liter</v>
          </cell>
          <cell r="K21825">
            <v>0</v>
          </cell>
          <cell r="T21825">
            <v>0</v>
          </cell>
          <cell r="U21825">
            <v>1000</v>
          </cell>
          <cell r="W21825">
            <v>0</v>
          </cell>
        </row>
        <row r="21826">
          <cell r="B21826">
            <v>21828</v>
          </cell>
          <cell r="G21826" t="str">
            <v>Paraquat Dichloride 42% TA</v>
          </cell>
          <cell r="H21826">
            <v>220</v>
          </cell>
          <cell r="I21826">
            <v>1</v>
          </cell>
          <cell r="J21826" t="str">
            <v>Kg</v>
          </cell>
          <cell r="K21826">
            <v>0</v>
          </cell>
          <cell r="T21826">
            <v>0</v>
          </cell>
          <cell r="U21826">
            <v>440</v>
          </cell>
          <cell r="W21826">
            <v>0</v>
          </cell>
        </row>
        <row r="21827">
          <cell r="B21827">
            <v>21829</v>
          </cell>
          <cell r="G21827" t="str">
            <v>Scrap - Agrisol 445 N</v>
          </cell>
          <cell r="H21827">
            <v>200</v>
          </cell>
          <cell r="I21827">
            <v>1</v>
          </cell>
          <cell r="J21827" t="str">
            <v>Kg</v>
          </cell>
          <cell r="K21827">
            <v>0</v>
          </cell>
          <cell r="T21827">
            <v>0</v>
          </cell>
          <cell r="U21827">
            <v>150</v>
          </cell>
          <cell r="W21827">
            <v>0</v>
          </cell>
        </row>
        <row r="21828">
          <cell r="B21828">
            <v>21830</v>
          </cell>
          <cell r="G21828" t="str">
            <v>Sticker Everstick 400 SL - 0,25 L</v>
          </cell>
          <cell r="H21828">
            <v>0.25</v>
          </cell>
          <cell r="I21828">
            <v>1</v>
          </cell>
          <cell r="J21828" t="str">
            <v>Pcs</v>
          </cell>
          <cell r="K21828">
            <v>0</v>
          </cell>
          <cell r="T21828">
            <v>0</v>
          </cell>
          <cell r="U21828">
            <v>1.32</v>
          </cell>
          <cell r="W21828">
            <v>0</v>
          </cell>
        </row>
        <row r="21829">
          <cell r="B21829">
            <v>21831</v>
          </cell>
          <cell r="G21829" t="str">
            <v>Jerrycan HDPE - 20 L</v>
          </cell>
          <cell r="H21829">
            <v>20</v>
          </cell>
          <cell r="I21829">
            <v>1</v>
          </cell>
          <cell r="J21829" t="str">
            <v>Pcs</v>
          </cell>
          <cell r="K21829">
            <v>0</v>
          </cell>
          <cell r="T21829">
            <v>0</v>
          </cell>
          <cell r="U21829">
            <v>50</v>
          </cell>
          <cell r="W21829">
            <v>0</v>
          </cell>
        </row>
        <row r="21830">
          <cell r="B21830">
            <v>21832</v>
          </cell>
          <cell r="G21830" t="str">
            <v>Jerrycan HDPE - 20 L - Cap - Black</v>
          </cell>
          <cell r="H21830">
            <v>20</v>
          </cell>
          <cell r="I21830">
            <v>1</v>
          </cell>
          <cell r="J21830" t="str">
            <v>Pcs</v>
          </cell>
          <cell r="K21830">
            <v>0</v>
          </cell>
          <cell r="T21830">
            <v>0</v>
          </cell>
          <cell r="U21830">
            <v>50</v>
          </cell>
          <cell r="W21830">
            <v>0</v>
          </cell>
        </row>
        <row r="21831">
          <cell r="B21831">
            <v>21833</v>
          </cell>
          <cell r="G21831" t="str">
            <v>Jerrycan HDPE - 20 L - Plug</v>
          </cell>
          <cell r="H21831">
            <v>20</v>
          </cell>
          <cell r="I21831">
            <v>1</v>
          </cell>
          <cell r="J21831" t="str">
            <v>Pcs</v>
          </cell>
          <cell r="K21831">
            <v>0</v>
          </cell>
          <cell r="T21831">
            <v>0</v>
          </cell>
          <cell r="U21831">
            <v>50</v>
          </cell>
          <cell r="W21831">
            <v>0</v>
          </cell>
        </row>
        <row r="21832">
          <cell r="B21832">
            <v>21834</v>
          </cell>
          <cell r="G21832" t="str">
            <v>Sticker ProQuat 276 SL - 20 L</v>
          </cell>
          <cell r="H21832">
            <v>20</v>
          </cell>
          <cell r="I21832">
            <v>1</v>
          </cell>
          <cell r="J21832" t="str">
            <v>Pcs</v>
          </cell>
          <cell r="K21832">
            <v>0</v>
          </cell>
          <cell r="T21832">
            <v>0</v>
          </cell>
          <cell r="U21832">
            <v>50</v>
          </cell>
          <cell r="W21832">
            <v>0</v>
          </cell>
        </row>
        <row r="21833">
          <cell r="B21833">
            <v>21835</v>
          </cell>
          <cell r="G21833" t="str">
            <v>ProQuat 276 SL @20 ltr</v>
          </cell>
          <cell r="H21833">
            <v>20</v>
          </cell>
          <cell r="I21833">
            <v>1</v>
          </cell>
          <cell r="J21833" t="str">
            <v>Liter</v>
          </cell>
          <cell r="K21833">
            <v>0</v>
          </cell>
          <cell r="T21833">
            <v>0</v>
          </cell>
          <cell r="U21833">
            <v>1000</v>
          </cell>
          <cell r="W21833">
            <v>0</v>
          </cell>
        </row>
        <row r="21834">
          <cell r="B21834">
            <v>21836</v>
          </cell>
          <cell r="G21834" t="str">
            <v>Paraquat Dichloride 42% TA</v>
          </cell>
          <cell r="H21834">
            <v>220</v>
          </cell>
          <cell r="I21834">
            <v>1</v>
          </cell>
          <cell r="J21834" t="str">
            <v>Kg</v>
          </cell>
          <cell r="K21834">
            <v>0</v>
          </cell>
          <cell r="T21834">
            <v>0</v>
          </cell>
          <cell r="U21834">
            <v>440</v>
          </cell>
          <cell r="W21834">
            <v>0</v>
          </cell>
        </row>
        <row r="21835">
          <cell r="B21835">
            <v>21837</v>
          </cell>
          <cell r="G21835" t="str">
            <v>Scrap - Agrisol 445 N</v>
          </cell>
          <cell r="H21835">
            <v>200</v>
          </cell>
          <cell r="I21835">
            <v>1</v>
          </cell>
          <cell r="J21835" t="str">
            <v>Kg</v>
          </cell>
          <cell r="K21835">
            <v>0</v>
          </cell>
          <cell r="T21835">
            <v>0</v>
          </cell>
          <cell r="U21835">
            <v>150</v>
          </cell>
          <cell r="W21835">
            <v>0</v>
          </cell>
        </row>
        <row r="21836">
          <cell r="B21836">
            <v>21838</v>
          </cell>
          <cell r="G21836" t="str">
            <v>Sticker Everstick 400 SL - 0,25 L</v>
          </cell>
          <cell r="H21836">
            <v>0.25</v>
          </cell>
          <cell r="I21836">
            <v>1</v>
          </cell>
          <cell r="J21836" t="str">
            <v>Pcs</v>
          </cell>
          <cell r="K21836">
            <v>0</v>
          </cell>
          <cell r="T21836">
            <v>0</v>
          </cell>
          <cell r="U21836">
            <v>1.32</v>
          </cell>
          <cell r="W21836">
            <v>0</v>
          </cell>
        </row>
        <row r="21837">
          <cell r="B21837">
            <v>21839</v>
          </cell>
          <cell r="G21837" t="str">
            <v>Jerrycan HDPE - 20 L</v>
          </cell>
          <cell r="H21837">
            <v>20</v>
          </cell>
          <cell r="I21837">
            <v>1</v>
          </cell>
          <cell r="J21837" t="str">
            <v>Pcs</v>
          </cell>
          <cell r="K21837">
            <v>0</v>
          </cell>
          <cell r="T21837">
            <v>0</v>
          </cell>
          <cell r="U21837">
            <v>50</v>
          </cell>
          <cell r="W21837">
            <v>0</v>
          </cell>
        </row>
        <row r="21838">
          <cell r="B21838">
            <v>21840</v>
          </cell>
          <cell r="G21838" t="str">
            <v>Jerrycan HDPE - 20 L - Cap - Black</v>
          </cell>
          <cell r="H21838">
            <v>20</v>
          </cell>
          <cell r="I21838">
            <v>1</v>
          </cell>
          <cell r="J21838" t="str">
            <v>Pcs</v>
          </cell>
          <cell r="K21838">
            <v>0</v>
          </cell>
          <cell r="T21838">
            <v>0</v>
          </cell>
          <cell r="U21838">
            <v>50</v>
          </cell>
          <cell r="W21838">
            <v>0</v>
          </cell>
        </row>
        <row r="21839">
          <cell r="B21839">
            <v>21841</v>
          </cell>
          <cell r="G21839" t="str">
            <v>Jerrycan HDPE - 20 L - Plug</v>
          </cell>
          <cell r="H21839">
            <v>20</v>
          </cell>
          <cell r="I21839">
            <v>1</v>
          </cell>
          <cell r="J21839" t="str">
            <v>Pcs</v>
          </cell>
          <cell r="K21839">
            <v>0</v>
          </cell>
          <cell r="T21839">
            <v>0</v>
          </cell>
          <cell r="U21839">
            <v>50</v>
          </cell>
          <cell r="W21839">
            <v>0</v>
          </cell>
        </row>
        <row r="21840">
          <cell r="B21840">
            <v>21842</v>
          </cell>
          <cell r="G21840" t="str">
            <v>Sticker ProQuat 276 SL - 20 L</v>
          </cell>
          <cell r="H21840">
            <v>20</v>
          </cell>
          <cell r="I21840">
            <v>1</v>
          </cell>
          <cell r="J21840" t="str">
            <v>Pcs</v>
          </cell>
          <cell r="K21840">
            <v>0</v>
          </cell>
          <cell r="T21840">
            <v>0</v>
          </cell>
          <cell r="U21840">
            <v>50</v>
          </cell>
          <cell r="W21840">
            <v>0</v>
          </cell>
        </row>
        <row r="21841">
          <cell r="B21841">
            <v>21843</v>
          </cell>
          <cell r="G21841" t="str">
            <v>ProQuat 276 SL @20 ltr</v>
          </cell>
          <cell r="H21841">
            <v>20</v>
          </cell>
          <cell r="I21841">
            <v>1</v>
          </cell>
          <cell r="J21841" t="str">
            <v>Liter</v>
          </cell>
          <cell r="K21841">
            <v>0</v>
          </cell>
          <cell r="T21841">
            <v>0</v>
          </cell>
          <cell r="U21841">
            <v>1000</v>
          </cell>
          <cell r="W21841">
            <v>0</v>
          </cell>
        </row>
        <row r="21842">
          <cell r="B21842">
            <v>21844</v>
          </cell>
          <cell r="G21842" t="str">
            <v>Paraquat Dichloride 42% TA</v>
          </cell>
          <cell r="H21842">
            <v>220</v>
          </cell>
          <cell r="I21842">
            <v>1</v>
          </cell>
          <cell r="J21842" t="str">
            <v>Kg</v>
          </cell>
          <cell r="K21842">
            <v>0</v>
          </cell>
          <cell r="T21842">
            <v>0</v>
          </cell>
          <cell r="U21842">
            <v>440</v>
          </cell>
          <cell r="W21842">
            <v>0</v>
          </cell>
        </row>
        <row r="21843">
          <cell r="B21843">
            <v>21845</v>
          </cell>
          <cell r="G21843" t="str">
            <v>Scrap - Agrisol 445 N</v>
          </cell>
          <cell r="H21843">
            <v>200</v>
          </cell>
          <cell r="I21843">
            <v>1</v>
          </cell>
          <cell r="J21843" t="str">
            <v>Kg</v>
          </cell>
          <cell r="K21843">
            <v>0</v>
          </cell>
          <cell r="T21843">
            <v>0</v>
          </cell>
          <cell r="U21843">
            <v>150</v>
          </cell>
          <cell r="W21843">
            <v>0</v>
          </cell>
        </row>
        <row r="21844">
          <cell r="B21844">
            <v>21846</v>
          </cell>
          <cell r="G21844" t="str">
            <v>Sticker Everstick 400 SL - 0,25 L</v>
          </cell>
          <cell r="H21844">
            <v>0.25</v>
          </cell>
          <cell r="I21844">
            <v>1</v>
          </cell>
          <cell r="J21844" t="str">
            <v>Pcs</v>
          </cell>
          <cell r="K21844">
            <v>0</v>
          </cell>
          <cell r="T21844">
            <v>0</v>
          </cell>
          <cell r="U21844">
            <v>1.32</v>
          </cell>
          <cell r="W21844">
            <v>0</v>
          </cell>
        </row>
        <row r="21845">
          <cell r="B21845">
            <v>21847</v>
          </cell>
          <cell r="G21845" t="str">
            <v>Jerrycan HDPE - 20 L</v>
          </cell>
          <cell r="H21845">
            <v>20</v>
          </cell>
          <cell r="I21845">
            <v>1</v>
          </cell>
          <cell r="J21845" t="str">
            <v>Pcs</v>
          </cell>
          <cell r="K21845">
            <v>0</v>
          </cell>
          <cell r="T21845">
            <v>0</v>
          </cell>
          <cell r="U21845">
            <v>50</v>
          </cell>
          <cell r="W21845">
            <v>0</v>
          </cell>
        </row>
        <row r="21846">
          <cell r="B21846">
            <v>21848</v>
          </cell>
          <cell r="G21846" t="str">
            <v>Jerrycan HDPE - 20 L - Cap - Black</v>
          </cell>
          <cell r="H21846">
            <v>20</v>
          </cell>
          <cell r="I21846">
            <v>1</v>
          </cell>
          <cell r="J21846" t="str">
            <v>Pcs</v>
          </cell>
          <cell r="K21846">
            <v>0</v>
          </cell>
          <cell r="T21846">
            <v>0</v>
          </cell>
          <cell r="U21846">
            <v>50</v>
          </cell>
          <cell r="W21846">
            <v>0</v>
          </cell>
        </row>
        <row r="21847">
          <cell r="B21847">
            <v>21849</v>
          </cell>
          <cell r="G21847" t="str">
            <v>Jerrycan HDPE - 20 L - Plug</v>
          </cell>
          <cell r="H21847">
            <v>20</v>
          </cell>
          <cell r="I21847">
            <v>1</v>
          </cell>
          <cell r="J21847" t="str">
            <v>Pcs</v>
          </cell>
          <cell r="K21847">
            <v>0</v>
          </cell>
          <cell r="T21847">
            <v>0</v>
          </cell>
          <cell r="U21847">
            <v>50</v>
          </cell>
          <cell r="W21847">
            <v>0</v>
          </cell>
        </row>
        <row r="21848">
          <cell r="B21848">
            <v>21850</v>
          </cell>
          <cell r="G21848" t="str">
            <v>Sticker ProQuat 276 SL - 20 L</v>
          </cell>
          <cell r="H21848">
            <v>20</v>
          </cell>
          <cell r="I21848">
            <v>1</v>
          </cell>
          <cell r="J21848" t="str">
            <v>Pcs</v>
          </cell>
          <cell r="K21848">
            <v>0</v>
          </cell>
          <cell r="T21848">
            <v>0</v>
          </cell>
          <cell r="U21848">
            <v>50</v>
          </cell>
          <cell r="W21848">
            <v>0</v>
          </cell>
        </row>
        <row r="21849">
          <cell r="B21849">
            <v>21851</v>
          </cell>
          <cell r="G21849" t="str">
            <v>ProQuat 276 SL @20 ltr</v>
          </cell>
          <cell r="H21849">
            <v>20</v>
          </cell>
          <cell r="I21849">
            <v>1</v>
          </cell>
          <cell r="J21849" t="str">
            <v>Liter</v>
          </cell>
          <cell r="K21849">
            <v>0</v>
          </cell>
          <cell r="T21849">
            <v>0</v>
          </cell>
          <cell r="U21849">
            <v>1000</v>
          </cell>
          <cell r="W21849">
            <v>0</v>
          </cell>
        </row>
        <row r="21850">
          <cell r="B21850">
            <v>21852</v>
          </cell>
          <cell r="G21850" t="str">
            <v>Paraquat Dichloride 42% TA</v>
          </cell>
          <cell r="H21850">
            <v>220</v>
          </cell>
          <cell r="I21850">
            <v>1</v>
          </cell>
          <cell r="J21850" t="str">
            <v>Kg</v>
          </cell>
          <cell r="K21850">
            <v>0</v>
          </cell>
          <cell r="T21850">
            <v>0</v>
          </cell>
          <cell r="U21850">
            <v>440</v>
          </cell>
          <cell r="W21850">
            <v>0</v>
          </cell>
        </row>
        <row r="21851">
          <cell r="B21851">
            <v>21853</v>
          </cell>
          <cell r="G21851" t="str">
            <v>Scrap - Agrisol 445 N</v>
          </cell>
          <cell r="H21851">
            <v>200</v>
          </cell>
          <cell r="I21851">
            <v>1</v>
          </cell>
          <cell r="J21851" t="str">
            <v>Kg</v>
          </cell>
          <cell r="K21851">
            <v>0</v>
          </cell>
          <cell r="T21851">
            <v>0</v>
          </cell>
          <cell r="U21851">
            <v>150</v>
          </cell>
          <cell r="W21851">
            <v>0</v>
          </cell>
        </row>
        <row r="21852">
          <cell r="B21852">
            <v>21854</v>
          </cell>
          <cell r="G21852" t="str">
            <v>Sticker Everstick 400 SL - 0,25 L</v>
          </cell>
          <cell r="H21852">
            <v>0.25</v>
          </cell>
          <cell r="I21852">
            <v>1</v>
          </cell>
          <cell r="J21852" t="str">
            <v>Pcs</v>
          </cell>
          <cell r="K21852">
            <v>0</v>
          </cell>
          <cell r="T21852">
            <v>0</v>
          </cell>
          <cell r="U21852">
            <v>1.32</v>
          </cell>
          <cell r="W21852">
            <v>0</v>
          </cell>
        </row>
        <row r="21853">
          <cell r="B21853">
            <v>21855</v>
          </cell>
          <cell r="G21853" t="str">
            <v>Jerrycan HDPE - 20 L</v>
          </cell>
          <cell r="H21853">
            <v>20</v>
          </cell>
          <cell r="I21853">
            <v>1</v>
          </cell>
          <cell r="J21853" t="str">
            <v>Pcs</v>
          </cell>
          <cell r="K21853">
            <v>0</v>
          </cell>
          <cell r="T21853">
            <v>0</v>
          </cell>
          <cell r="U21853">
            <v>50</v>
          </cell>
          <cell r="W21853">
            <v>0</v>
          </cell>
        </row>
        <row r="21854">
          <cell r="B21854">
            <v>21856</v>
          </cell>
          <cell r="G21854" t="str">
            <v>Jerrycan HDPE - 20 L - Cap - Black</v>
          </cell>
          <cell r="H21854">
            <v>20</v>
          </cell>
          <cell r="I21854">
            <v>1</v>
          </cell>
          <cell r="J21854" t="str">
            <v>Pcs</v>
          </cell>
          <cell r="K21854">
            <v>0</v>
          </cell>
          <cell r="T21854">
            <v>0</v>
          </cell>
          <cell r="U21854">
            <v>50</v>
          </cell>
          <cell r="W21854">
            <v>0</v>
          </cell>
        </row>
        <row r="21855">
          <cell r="B21855">
            <v>21857</v>
          </cell>
          <cell r="G21855" t="str">
            <v>Jerrycan HDPE - 20 L - Plug</v>
          </cell>
          <cell r="H21855">
            <v>20</v>
          </cell>
          <cell r="I21855">
            <v>1</v>
          </cell>
          <cell r="J21855" t="str">
            <v>Pcs</v>
          </cell>
          <cell r="K21855">
            <v>0</v>
          </cell>
          <cell r="T21855">
            <v>0</v>
          </cell>
          <cell r="U21855">
            <v>50</v>
          </cell>
          <cell r="W21855">
            <v>0</v>
          </cell>
        </row>
        <row r="21856">
          <cell r="B21856">
            <v>21858</v>
          </cell>
          <cell r="G21856" t="str">
            <v>Sticker ProQuat 276 SL - 20 L</v>
          </cell>
          <cell r="H21856">
            <v>20</v>
          </cell>
          <cell r="I21856">
            <v>1</v>
          </cell>
          <cell r="J21856" t="str">
            <v>Pcs</v>
          </cell>
          <cell r="K21856">
            <v>0</v>
          </cell>
          <cell r="T21856">
            <v>0</v>
          </cell>
          <cell r="U21856">
            <v>50</v>
          </cell>
          <cell r="W21856">
            <v>0</v>
          </cell>
        </row>
        <row r="21857">
          <cell r="B21857">
            <v>21859</v>
          </cell>
          <cell r="G21857" t="str">
            <v>ProQuat 276 SL @20 ltr</v>
          </cell>
          <cell r="H21857">
            <v>20</v>
          </cell>
          <cell r="I21857">
            <v>1</v>
          </cell>
          <cell r="J21857" t="str">
            <v>Liter</v>
          </cell>
          <cell r="K21857">
            <v>0</v>
          </cell>
          <cell r="T21857">
            <v>0</v>
          </cell>
          <cell r="U21857">
            <v>1000</v>
          </cell>
          <cell r="W21857">
            <v>0</v>
          </cell>
        </row>
        <row r="21858">
          <cell r="B21858">
            <v>21860</v>
          </cell>
          <cell r="G21858" t="str">
            <v>Paraquat Dichloride 42% TA</v>
          </cell>
          <cell r="H21858">
            <v>220</v>
          </cell>
          <cell r="I21858">
            <v>1</v>
          </cell>
          <cell r="J21858" t="str">
            <v>Kg</v>
          </cell>
          <cell r="K21858">
            <v>0</v>
          </cell>
          <cell r="T21858">
            <v>0</v>
          </cell>
          <cell r="U21858">
            <v>440</v>
          </cell>
          <cell r="W21858">
            <v>0</v>
          </cell>
        </row>
        <row r="21859">
          <cell r="B21859">
            <v>21861</v>
          </cell>
          <cell r="G21859" t="str">
            <v>Scrap - Agrisol 445 N</v>
          </cell>
          <cell r="H21859">
            <v>200</v>
          </cell>
          <cell r="I21859">
            <v>1</v>
          </cell>
          <cell r="J21859" t="str">
            <v>Kg</v>
          </cell>
          <cell r="K21859">
            <v>0</v>
          </cell>
          <cell r="T21859">
            <v>0</v>
          </cell>
          <cell r="U21859">
            <v>150</v>
          </cell>
          <cell r="W21859">
            <v>0</v>
          </cell>
        </row>
        <row r="21860">
          <cell r="B21860">
            <v>21862</v>
          </cell>
          <cell r="G21860" t="str">
            <v>Sticker Everstick 400 SL - 0,25 L</v>
          </cell>
          <cell r="H21860">
            <v>0.25</v>
          </cell>
          <cell r="I21860">
            <v>1</v>
          </cell>
          <cell r="J21860" t="str">
            <v>Pcs</v>
          </cell>
          <cell r="K21860">
            <v>0</v>
          </cell>
          <cell r="T21860">
            <v>0</v>
          </cell>
          <cell r="U21860">
            <v>1.32</v>
          </cell>
          <cell r="W21860">
            <v>0</v>
          </cell>
        </row>
        <row r="21861">
          <cell r="B21861">
            <v>21863</v>
          </cell>
          <cell r="G21861" t="str">
            <v>Jerrycan HDPE - 20 L</v>
          </cell>
          <cell r="H21861">
            <v>20</v>
          </cell>
          <cell r="I21861">
            <v>1</v>
          </cell>
          <cell r="J21861" t="str">
            <v>Pcs</v>
          </cell>
          <cell r="K21861">
            <v>0</v>
          </cell>
          <cell r="T21861">
            <v>0</v>
          </cell>
          <cell r="U21861">
            <v>50</v>
          </cell>
          <cell r="W21861">
            <v>0</v>
          </cell>
        </row>
        <row r="21862">
          <cell r="B21862">
            <v>21864</v>
          </cell>
          <cell r="G21862" t="str">
            <v>Jerrycan HDPE - 20 L - Cap - Black</v>
          </cell>
          <cell r="H21862">
            <v>20</v>
          </cell>
          <cell r="I21862">
            <v>1</v>
          </cell>
          <cell r="J21862" t="str">
            <v>Pcs</v>
          </cell>
          <cell r="K21862">
            <v>0</v>
          </cell>
          <cell r="T21862">
            <v>0</v>
          </cell>
          <cell r="U21862">
            <v>50</v>
          </cell>
          <cell r="W21862">
            <v>0</v>
          </cell>
        </row>
        <row r="21863">
          <cell r="B21863">
            <v>21865</v>
          </cell>
          <cell r="G21863" t="str">
            <v>Jerrycan HDPE - 20 L - Plug</v>
          </cell>
          <cell r="H21863">
            <v>20</v>
          </cell>
          <cell r="I21863">
            <v>1</v>
          </cell>
          <cell r="J21863" t="str">
            <v>Pcs</v>
          </cell>
          <cell r="K21863">
            <v>0</v>
          </cell>
          <cell r="T21863">
            <v>0</v>
          </cell>
          <cell r="U21863">
            <v>50</v>
          </cell>
          <cell r="W21863">
            <v>0</v>
          </cell>
        </row>
        <row r="21864">
          <cell r="B21864">
            <v>21866</v>
          </cell>
          <cell r="G21864" t="str">
            <v>Sticker ProQuat 276 SL - 20 L</v>
          </cell>
          <cell r="H21864">
            <v>20</v>
          </cell>
          <cell r="I21864">
            <v>1</v>
          </cell>
          <cell r="J21864" t="str">
            <v>Pcs</v>
          </cell>
          <cell r="K21864">
            <v>0</v>
          </cell>
          <cell r="T21864">
            <v>0</v>
          </cell>
          <cell r="U21864">
            <v>50</v>
          </cell>
          <cell r="W21864">
            <v>0</v>
          </cell>
        </row>
        <row r="21865">
          <cell r="B21865">
            <v>21867</v>
          </cell>
          <cell r="G21865" t="str">
            <v>ProQuat 276 SL @20 ltr</v>
          </cell>
          <cell r="H21865">
            <v>20</v>
          </cell>
          <cell r="I21865">
            <v>1</v>
          </cell>
          <cell r="J21865" t="str">
            <v>Liter</v>
          </cell>
          <cell r="K21865">
            <v>0</v>
          </cell>
          <cell r="T21865">
            <v>0</v>
          </cell>
          <cell r="U21865">
            <v>1000</v>
          </cell>
          <cell r="W21865">
            <v>0</v>
          </cell>
        </row>
        <row r="21866">
          <cell r="B21866">
            <v>21868</v>
          </cell>
          <cell r="G21866" t="str">
            <v>Paraquat Dichloride 42% TA</v>
          </cell>
          <cell r="H21866">
            <v>220</v>
          </cell>
          <cell r="I21866">
            <v>1</v>
          </cell>
          <cell r="J21866" t="str">
            <v>Kg</v>
          </cell>
          <cell r="K21866">
            <v>0</v>
          </cell>
          <cell r="T21866">
            <v>0</v>
          </cell>
          <cell r="U21866">
            <v>440</v>
          </cell>
          <cell r="W21866">
            <v>0</v>
          </cell>
        </row>
        <row r="21867">
          <cell r="B21867">
            <v>21869</v>
          </cell>
          <cell r="G21867" t="str">
            <v>Scrap - Agrisol 445 N</v>
          </cell>
          <cell r="H21867">
            <v>200</v>
          </cell>
          <cell r="I21867">
            <v>1</v>
          </cell>
          <cell r="J21867" t="str">
            <v>Kg</v>
          </cell>
          <cell r="K21867">
            <v>0</v>
          </cell>
          <cell r="T21867">
            <v>0</v>
          </cell>
          <cell r="U21867">
            <v>150</v>
          </cell>
          <cell r="W21867">
            <v>0</v>
          </cell>
        </row>
        <row r="21868">
          <cell r="B21868">
            <v>21870</v>
          </cell>
          <cell r="G21868" t="str">
            <v>Sticker Everstick 400 SL - 0,25 L</v>
          </cell>
          <cell r="H21868">
            <v>0.25</v>
          </cell>
          <cell r="I21868">
            <v>1</v>
          </cell>
          <cell r="J21868" t="str">
            <v>Pcs</v>
          </cell>
          <cell r="K21868">
            <v>0</v>
          </cell>
          <cell r="T21868">
            <v>0</v>
          </cell>
          <cell r="U21868">
            <v>1.32</v>
          </cell>
          <cell r="W21868">
            <v>0</v>
          </cell>
        </row>
        <row r="21869">
          <cell r="B21869">
            <v>21871</v>
          </cell>
          <cell r="G21869" t="str">
            <v>Jerrycan HDPE - 20 L</v>
          </cell>
          <cell r="H21869">
            <v>20</v>
          </cell>
          <cell r="I21869">
            <v>1</v>
          </cell>
          <cell r="J21869" t="str">
            <v>Pcs</v>
          </cell>
          <cell r="K21869">
            <v>0</v>
          </cell>
          <cell r="T21869">
            <v>0</v>
          </cell>
          <cell r="U21869">
            <v>50</v>
          </cell>
          <cell r="W21869">
            <v>0</v>
          </cell>
        </row>
        <row r="21870">
          <cell r="B21870">
            <v>21872</v>
          </cell>
          <cell r="G21870" t="str">
            <v>Jerrycan HDPE - 20 L - Cap - Black</v>
          </cell>
          <cell r="H21870">
            <v>20</v>
          </cell>
          <cell r="I21870">
            <v>1</v>
          </cell>
          <cell r="J21870" t="str">
            <v>Pcs</v>
          </cell>
          <cell r="K21870">
            <v>0</v>
          </cell>
          <cell r="T21870">
            <v>0</v>
          </cell>
          <cell r="U21870">
            <v>50</v>
          </cell>
          <cell r="W21870">
            <v>0</v>
          </cell>
        </row>
        <row r="21871">
          <cell r="B21871">
            <v>21873</v>
          </cell>
          <cell r="G21871" t="str">
            <v>Jerrycan HDPE - 20 L - Plug</v>
          </cell>
          <cell r="H21871">
            <v>20</v>
          </cell>
          <cell r="I21871">
            <v>1</v>
          </cell>
          <cell r="J21871" t="str">
            <v>Pcs</v>
          </cell>
          <cell r="K21871">
            <v>0</v>
          </cell>
          <cell r="T21871">
            <v>0</v>
          </cell>
          <cell r="U21871">
            <v>50</v>
          </cell>
          <cell r="W21871">
            <v>0</v>
          </cell>
        </row>
        <row r="21872">
          <cell r="B21872">
            <v>21874</v>
          </cell>
          <cell r="G21872" t="str">
            <v>Sticker ProQuat 276 SL - 20 L</v>
          </cell>
          <cell r="H21872">
            <v>20</v>
          </cell>
          <cell r="I21872">
            <v>1</v>
          </cell>
          <cell r="J21872" t="str">
            <v>Pcs</v>
          </cell>
          <cell r="K21872">
            <v>0</v>
          </cell>
          <cell r="T21872">
            <v>0</v>
          </cell>
          <cell r="U21872">
            <v>50</v>
          </cell>
          <cell r="W21872">
            <v>0</v>
          </cell>
        </row>
        <row r="21873">
          <cell r="B21873">
            <v>21875</v>
          </cell>
          <cell r="G21873" t="str">
            <v>ProQuat 276 SL @20 ltr</v>
          </cell>
          <cell r="H21873">
            <v>20</v>
          </cell>
          <cell r="I21873">
            <v>1</v>
          </cell>
          <cell r="J21873" t="str">
            <v>Liter</v>
          </cell>
          <cell r="K21873">
            <v>0</v>
          </cell>
          <cell r="T21873">
            <v>0</v>
          </cell>
          <cell r="U21873">
            <v>1000</v>
          </cell>
          <cell r="W21873">
            <v>0</v>
          </cell>
        </row>
        <row r="21874">
          <cell r="B21874">
            <v>21876</v>
          </cell>
          <cell r="G21874" t="str">
            <v>Paraquat Dichloride 42% TA</v>
          </cell>
          <cell r="H21874">
            <v>220</v>
          </cell>
          <cell r="I21874">
            <v>1</v>
          </cell>
          <cell r="J21874" t="str">
            <v>Kg</v>
          </cell>
          <cell r="K21874">
            <v>0</v>
          </cell>
          <cell r="T21874">
            <v>0</v>
          </cell>
          <cell r="U21874">
            <v>440</v>
          </cell>
          <cell r="W21874">
            <v>0</v>
          </cell>
        </row>
        <row r="21875">
          <cell r="B21875">
            <v>21877</v>
          </cell>
          <cell r="G21875" t="str">
            <v>Scrap - Agrisol 445 N</v>
          </cell>
          <cell r="H21875">
            <v>200</v>
          </cell>
          <cell r="I21875">
            <v>1</v>
          </cell>
          <cell r="J21875" t="str">
            <v>Kg</v>
          </cell>
          <cell r="K21875">
            <v>0</v>
          </cell>
          <cell r="T21875">
            <v>0</v>
          </cell>
          <cell r="U21875">
            <v>150</v>
          </cell>
          <cell r="W21875">
            <v>0</v>
          </cell>
        </row>
        <row r="21876">
          <cell r="B21876">
            <v>21878</v>
          </cell>
          <cell r="G21876" t="str">
            <v>Sticker Everstick 400 SL - 0,25 L</v>
          </cell>
          <cell r="H21876">
            <v>0.25</v>
          </cell>
          <cell r="I21876">
            <v>1</v>
          </cell>
          <cell r="J21876" t="str">
            <v>Pcs</v>
          </cell>
          <cell r="K21876">
            <v>0</v>
          </cell>
          <cell r="T21876">
            <v>0</v>
          </cell>
          <cell r="U21876">
            <v>1.32</v>
          </cell>
          <cell r="W21876">
            <v>0</v>
          </cell>
        </row>
        <row r="21877">
          <cell r="B21877">
            <v>21879</v>
          </cell>
          <cell r="G21877" t="str">
            <v>Jerrycan HDPE - 20 L</v>
          </cell>
          <cell r="H21877">
            <v>20</v>
          </cell>
          <cell r="I21877">
            <v>1</v>
          </cell>
          <cell r="J21877" t="str">
            <v>Pcs</v>
          </cell>
          <cell r="K21877">
            <v>0</v>
          </cell>
          <cell r="T21877">
            <v>0</v>
          </cell>
          <cell r="U21877">
            <v>50</v>
          </cell>
          <cell r="W21877">
            <v>0</v>
          </cell>
        </row>
        <row r="21878">
          <cell r="B21878">
            <v>21880</v>
          </cell>
          <cell r="G21878" t="str">
            <v>Jerrycan HDPE - 20 L - Cap - Black</v>
          </cell>
          <cell r="H21878">
            <v>20</v>
          </cell>
          <cell r="I21878">
            <v>1</v>
          </cell>
          <cell r="J21878" t="str">
            <v>Pcs</v>
          </cell>
          <cell r="K21878">
            <v>0</v>
          </cell>
          <cell r="T21878">
            <v>0</v>
          </cell>
          <cell r="U21878">
            <v>50</v>
          </cell>
          <cell r="W21878">
            <v>0</v>
          </cell>
        </row>
        <row r="21879">
          <cell r="B21879">
            <v>21881</v>
          </cell>
          <cell r="G21879" t="str">
            <v>Jerrycan HDPE - 20 L - Plug</v>
          </cell>
          <cell r="H21879">
            <v>20</v>
          </cell>
          <cell r="I21879">
            <v>1</v>
          </cell>
          <cell r="J21879" t="str">
            <v>Pcs</v>
          </cell>
          <cell r="K21879">
            <v>0</v>
          </cell>
          <cell r="T21879">
            <v>0</v>
          </cell>
          <cell r="U21879">
            <v>50</v>
          </cell>
          <cell r="W21879">
            <v>0</v>
          </cell>
        </row>
        <row r="21880">
          <cell r="B21880">
            <v>21882</v>
          </cell>
          <cell r="G21880" t="str">
            <v>Sticker ProQuat 276 SL - 20 L</v>
          </cell>
          <cell r="H21880">
            <v>20</v>
          </cell>
          <cell r="I21880">
            <v>1</v>
          </cell>
          <cell r="J21880" t="str">
            <v>Pcs</v>
          </cell>
          <cell r="K21880">
            <v>0</v>
          </cell>
          <cell r="T21880">
            <v>0</v>
          </cell>
          <cell r="U21880">
            <v>50</v>
          </cell>
          <cell r="W21880">
            <v>0</v>
          </cell>
        </row>
        <row r="21881">
          <cell r="B21881">
            <v>21883</v>
          </cell>
          <cell r="G21881" t="str">
            <v>ProQuat 276 SL @20 ltr</v>
          </cell>
          <cell r="H21881">
            <v>20</v>
          </cell>
          <cell r="I21881">
            <v>1</v>
          </cell>
          <cell r="J21881" t="str">
            <v>Liter</v>
          </cell>
          <cell r="K21881">
            <v>0</v>
          </cell>
          <cell r="T21881">
            <v>0</v>
          </cell>
          <cell r="U21881">
            <v>1000</v>
          </cell>
          <cell r="W21881">
            <v>0</v>
          </cell>
        </row>
        <row r="21882">
          <cell r="B21882">
            <v>21884</v>
          </cell>
          <cell r="G21882" t="str">
            <v>Paraquat Dichloride 42% TA</v>
          </cell>
          <cell r="H21882">
            <v>220</v>
          </cell>
          <cell r="I21882">
            <v>1</v>
          </cell>
          <cell r="J21882" t="str">
            <v>Kg</v>
          </cell>
          <cell r="K21882">
            <v>0</v>
          </cell>
          <cell r="T21882">
            <v>0</v>
          </cell>
          <cell r="U21882">
            <v>440</v>
          </cell>
          <cell r="W21882">
            <v>0</v>
          </cell>
        </row>
        <row r="21883">
          <cell r="B21883">
            <v>21885</v>
          </cell>
          <cell r="G21883" t="str">
            <v>Scrap - Agrisol 445 N</v>
          </cell>
          <cell r="H21883">
            <v>200</v>
          </cell>
          <cell r="I21883">
            <v>1</v>
          </cell>
          <cell r="J21883" t="str">
            <v>Kg</v>
          </cell>
          <cell r="K21883">
            <v>0</v>
          </cell>
          <cell r="T21883">
            <v>0</v>
          </cell>
          <cell r="U21883">
            <v>150</v>
          </cell>
          <cell r="W21883">
            <v>0</v>
          </cell>
        </row>
        <row r="21884">
          <cell r="B21884">
            <v>21886</v>
          </cell>
          <cell r="G21884" t="str">
            <v>Sticker Everstick 400 SL - 0,25 L</v>
          </cell>
          <cell r="H21884">
            <v>0.25</v>
          </cell>
          <cell r="I21884">
            <v>1</v>
          </cell>
          <cell r="J21884" t="str">
            <v>Pcs</v>
          </cell>
          <cell r="K21884">
            <v>0</v>
          </cell>
          <cell r="T21884">
            <v>0</v>
          </cell>
          <cell r="U21884">
            <v>1.32</v>
          </cell>
          <cell r="W21884">
            <v>0</v>
          </cell>
        </row>
        <row r="21885">
          <cell r="B21885">
            <v>21887</v>
          </cell>
          <cell r="G21885" t="str">
            <v>Jerrycan HDPE - 20 L</v>
          </cell>
          <cell r="H21885">
            <v>20</v>
          </cell>
          <cell r="I21885">
            <v>1</v>
          </cell>
          <cell r="J21885" t="str">
            <v>Pcs</v>
          </cell>
          <cell r="K21885">
            <v>0</v>
          </cell>
          <cell r="T21885">
            <v>0</v>
          </cell>
          <cell r="U21885">
            <v>50</v>
          </cell>
          <cell r="W21885">
            <v>0</v>
          </cell>
        </row>
        <row r="21886">
          <cell r="B21886">
            <v>21888</v>
          </cell>
          <cell r="G21886" t="str">
            <v>Jerrycan HDPE - 20 L - Cap - Black</v>
          </cell>
          <cell r="H21886">
            <v>20</v>
          </cell>
          <cell r="I21886">
            <v>1</v>
          </cell>
          <cell r="J21886" t="str">
            <v>Pcs</v>
          </cell>
          <cell r="K21886">
            <v>0</v>
          </cell>
          <cell r="T21886">
            <v>0</v>
          </cell>
          <cell r="U21886">
            <v>50</v>
          </cell>
          <cell r="W21886">
            <v>0</v>
          </cell>
        </row>
        <row r="21887">
          <cell r="B21887">
            <v>21889</v>
          </cell>
          <cell r="G21887" t="str">
            <v>Jerrycan HDPE - 20 L - Plug</v>
          </cell>
          <cell r="H21887">
            <v>20</v>
          </cell>
          <cell r="I21887">
            <v>1</v>
          </cell>
          <cell r="J21887" t="str">
            <v>Pcs</v>
          </cell>
          <cell r="K21887">
            <v>0</v>
          </cell>
          <cell r="T21887">
            <v>0</v>
          </cell>
          <cell r="U21887">
            <v>50</v>
          </cell>
          <cell r="W21887">
            <v>0</v>
          </cell>
        </row>
        <row r="21888">
          <cell r="B21888">
            <v>21890</v>
          </cell>
          <cell r="G21888" t="str">
            <v>Sticker ProQuat 276 SL - 20 L</v>
          </cell>
          <cell r="H21888">
            <v>20</v>
          </cell>
          <cell r="I21888">
            <v>1</v>
          </cell>
          <cell r="J21888" t="str">
            <v>Pcs</v>
          </cell>
          <cell r="K21888">
            <v>0</v>
          </cell>
          <cell r="T21888">
            <v>0</v>
          </cell>
          <cell r="U21888">
            <v>50</v>
          </cell>
          <cell r="W21888">
            <v>0</v>
          </cell>
        </row>
        <row r="21889">
          <cell r="B21889">
            <v>21891</v>
          </cell>
          <cell r="G21889" t="str">
            <v>ProQuat 276 SL @20 ltr</v>
          </cell>
          <cell r="H21889">
            <v>20</v>
          </cell>
          <cell r="I21889">
            <v>1</v>
          </cell>
          <cell r="J21889" t="str">
            <v>Liter</v>
          </cell>
          <cell r="K21889">
            <v>0</v>
          </cell>
          <cell r="T21889">
            <v>0</v>
          </cell>
          <cell r="U21889">
            <v>1000</v>
          </cell>
          <cell r="W21889">
            <v>0</v>
          </cell>
        </row>
        <row r="21890">
          <cell r="B21890">
            <v>21892</v>
          </cell>
          <cell r="G21890" t="str">
            <v>Paraquat Dichloride 42% TA</v>
          </cell>
          <cell r="H21890">
            <v>220</v>
          </cell>
          <cell r="I21890">
            <v>1</v>
          </cell>
          <cell r="J21890" t="str">
            <v>Kg</v>
          </cell>
          <cell r="K21890">
            <v>0</v>
          </cell>
          <cell r="T21890">
            <v>0</v>
          </cell>
          <cell r="U21890">
            <v>440</v>
          </cell>
          <cell r="W21890">
            <v>0</v>
          </cell>
        </row>
        <row r="21891">
          <cell r="B21891">
            <v>21893</v>
          </cell>
          <cell r="G21891" t="str">
            <v>Scrap - Agrisol 445 N</v>
          </cell>
          <cell r="H21891">
            <v>200</v>
          </cell>
          <cell r="I21891">
            <v>1</v>
          </cell>
          <cell r="J21891" t="str">
            <v>Kg</v>
          </cell>
          <cell r="K21891">
            <v>0</v>
          </cell>
          <cell r="T21891">
            <v>0</v>
          </cell>
          <cell r="U21891">
            <v>150</v>
          </cell>
          <cell r="W21891">
            <v>0</v>
          </cell>
        </row>
        <row r="21892">
          <cell r="B21892">
            <v>21894</v>
          </cell>
          <cell r="G21892" t="str">
            <v>Sticker Everstick 400 SL - 0,25 L</v>
          </cell>
          <cell r="H21892">
            <v>0.25</v>
          </cell>
          <cell r="I21892">
            <v>1</v>
          </cell>
          <cell r="J21892" t="str">
            <v>Pcs</v>
          </cell>
          <cell r="K21892">
            <v>0</v>
          </cell>
          <cell r="T21892">
            <v>0</v>
          </cell>
          <cell r="U21892">
            <v>1.32</v>
          </cell>
          <cell r="W21892">
            <v>0</v>
          </cell>
        </row>
        <row r="21893">
          <cell r="B21893">
            <v>21895</v>
          </cell>
          <cell r="G21893" t="str">
            <v>Jerrycan HDPE - 20 L</v>
          </cell>
          <cell r="H21893">
            <v>20</v>
          </cell>
          <cell r="I21893">
            <v>1</v>
          </cell>
          <cell r="J21893" t="str">
            <v>Pcs</v>
          </cell>
          <cell r="K21893">
            <v>0</v>
          </cell>
          <cell r="T21893">
            <v>0</v>
          </cell>
          <cell r="U21893">
            <v>50</v>
          </cell>
          <cell r="W21893">
            <v>0</v>
          </cell>
        </row>
        <row r="21894">
          <cell r="B21894">
            <v>21896</v>
          </cell>
          <cell r="G21894" t="str">
            <v>Jerrycan HDPE - 20 L - Cap - Black</v>
          </cell>
          <cell r="H21894">
            <v>20</v>
          </cell>
          <cell r="I21894">
            <v>1</v>
          </cell>
          <cell r="J21894" t="str">
            <v>Pcs</v>
          </cell>
          <cell r="K21894">
            <v>0</v>
          </cell>
          <cell r="T21894">
            <v>0</v>
          </cell>
          <cell r="U21894">
            <v>50</v>
          </cell>
          <cell r="W21894">
            <v>0</v>
          </cell>
        </row>
        <row r="21895">
          <cell r="B21895">
            <v>21897</v>
          </cell>
          <cell r="G21895" t="str">
            <v>Jerrycan HDPE - 20 L - Plug</v>
          </cell>
          <cell r="H21895">
            <v>20</v>
          </cell>
          <cell r="I21895">
            <v>1</v>
          </cell>
          <cell r="J21895" t="str">
            <v>Pcs</v>
          </cell>
          <cell r="K21895">
            <v>0</v>
          </cell>
          <cell r="T21895">
            <v>0</v>
          </cell>
          <cell r="U21895">
            <v>50</v>
          </cell>
          <cell r="W21895">
            <v>0</v>
          </cell>
        </row>
        <row r="21896">
          <cell r="B21896">
            <v>21898</v>
          </cell>
          <cell r="G21896" t="str">
            <v>Sticker ProQuat 276 SL - 20 L</v>
          </cell>
          <cell r="H21896">
            <v>20</v>
          </cell>
          <cell r="I21896">
            <v>1</v>
          </cell>
          <cell r="J21896" t="str">
            <v>Pcs</v>
          </cell>
          <cell r="K21896">
            <v>0</v>
          </cell>
          <cell r="T21896">
            <v>0</v>
          </cell>
          <cell r="U21896">
            <v>50</v>
          </cell>
          <cell r="W21896">
            <v>0</v>
          </cell>
        </row>
        <row r="21897">
          <cell r="B21897">
            <v>21899</v>
          </cell>
          <cell r="G21897" t="str">
            <v>ProQuat 276 SL @20 ltr</v>
          </cell>
          <cell r="H21897">
            <v>20</v>
          </cell>
          <cell r="I21897">
            <v>1</v>
          </cell>
          <cell r="J21897" t="str">
            <v>Liter</v>
          </cell>
          <cell r="K21897">
            <v>0</v>
          </cell>
          <cell r="T21897">
            <v>0</v>
          </cell>
          <cell r="U21897">
            <v>1000</v>
          </cell>
          <cell r="W21897">
            <v>0</v>
          </cell>
        </row>
        <row r="21898">
          <cell r="B21898">
            <v>21900</v>
          </cell>
          <cell r="G21898" t="str">
            <v>Paraquat Dichloride 42% TA</v>
          </cell>
          <cell r="H21898">
            <v>220</v>
          </cell>
          <cell r="I21898">
            <v>1</v>
          </cell>
          <cell r="J21898" t="str">
            <v>Kg</v>
          </cell>
          <cell r="K21898">
            <v>0</v>
          </cell>
          <cell r="T21898">
            <v>0</v>
          </cell>
          <cell r="U21898">
            <v>440</v>
          </cell>
          <cell r="W21898">
            <v>0</v>
          </cell>
        </row>
        <row r="21899">
          <cell r="B21899">
            <v>21901</v>
          </cell>
          <cell r="G21899" t="str">
            <v>Scrap - Agrisol 445 N</v>
          </cell>
          <cell r="H21899">
            <v>200</v>
          </cell>
          <cell r="I21899">
            <v>1</v>
          </cell>
          <cell r="J21899" t="str">
            <v>Kg</v>
          </cell>
          <cell r="K21899">
            <v>0</v>
          </cell>
          <cell r="T21899">
            <v>0</v>
          </cell>
          <cell r="U21899">
            <v>150</v>
          </cell>
          <cell r="W21899">
            <v>0</v>
          </cell>
        </row>
        <row r="21900">
          <cell r="B21900">
            <v>21902</v>
          </cell>
          <cell r="G21900" t="str">
            <v>Sticker Everstick 400 SL - 0,25 L</v>
          </cell>
          <cell r="H21900">
            <v>0.25</v>
          </cell>
          <cell r="I21900">
            <v>1</v>
          </cell>
          <cell r="J21900" t="str">
            <v>Pcs</v>
          </cell>
          <cell r="K21900">
            <v>0</v>
          </cell>
          <cell r="T21900">
            <v>0</v>
          </cell>
          <cell r="U21900">
            <v>1.32</v>
          </cell>
          <cell r="W21900">
            <v>0</v>
          </cell>
        </row>
        <row r="21901">
          <cell r="B21901">
            <v>21903</v>
          </cell>
          <cell r="G21901" t="str">
            <v>Jerrycan HDPE - 20 L</v>
          </cell>
          <cell r="H21901">
            <v>20</v>
          </cell>
          <cell r="I21901">
            <v>1</v>
          </cell>
          <cell r="J21901" t="str">
            <v>Pcs</v>
          </cell>
          <cell r="K21901">
            <v>0</v>
          </cell>
          <cell r="T21901">
            <v>0</v>
          </cell>
          <cell r="U21901">
            <v>50</v>
          </cell>
          <cell r="W21901">
            <v>0</v>
          </cell>
        </row>
        <row r="21902">
          <cell r="B21902">
            <v>21904</v>
          </cell>
          <cell r="G21902" t="str">
            <v>Jerrycan HDPE - 20 L - Cap - Black</v>
          </cell>
          <cell r="H21902">
            <v>20</v>
          </cell>
          <cell r="I21902">
            <v>1</v>
          </cell>
          <cell r="J21902" t="str">
            <v>Pcs</v>
          </cell>
          <cell r="K21902">
            <v>0</v>
          </cell>
          <cell r="T21902">
            <v>0</v>
          </cell>
          <cell r="U21902">
            <v>50</v>
          </cell>
          <cell r="W21902">
            <v>0</v>
          </cell>
        </row>
        <row r="21903">
          <cell r="B21903">
            <v>21905</v>
          </cell>
          <cell r="G21903" t="str">
            <v>Jerrycan HDPE - 20 L - Plug</v>
          </cell>
          <cell r="H21903">
            <v>20</v>
          </cell>
          <cell r="I21903">
            <v>1</v>
          </cell>
          <cell r="J21903" t="str">
            <v>Pcs</v>
          </cell>
          <cell r="K21903">
            <v>0</v>
          </cell>
          <cell r="T21903">
            <v>0</v>
          </cell>
          <cell r="U21903">
            <v>50</v>
          </cell>
          <cell r="W21903">
            <v>0</v>
          </cell>
        </row>
        <row r="21904">
          <cell r="B21904">
            <v>21906</v>
          </cell>
          <cell r="G21904" t="str">
            <v>Sticker ProQuat 276 SL - 20 L</v>
          </cell>
          <cell r="H21904">
            <v>20</v>
          </cell>
          <cell r="I21904">
            <v>1</v>
          </cell>
          <cell r="J21904" t="str">
            <v>Pcs</v>
          </cell>
          <cell r="K21904">
            <v>0</v>
          </cell>
          <cell r="T21904">
            <v>0</v>
          </cell>
          <cell r="U21904">
            <v>50</v>
          </cell>
          <cell r="W21904">
            <v>0</v>
          </cell>
        </row>
        <row r="21905">
          <cell r="B21905">
            <v>21907</v>
          </cell>
          <cell r="G21905" t="str">
            <v>ProQuat 276 SL @20 ltr</v>
          </cell>
          <cell r="H21905">
            <v>20</v>
          </cell>
          <cell r="I21905">
            <v>1</v>
          </cell>
          <cell r="J21905" t="str">
            <v>Liter</v>
          </cell>
          <cell r="K21905">
            <v>0</v>
          </cell>
          <cell r="T21905">
            <v>0</v>
          </cell>
          <cell r="U21905">
            <v>1000</v>
          </cell>
          <cell r="W21905">
            <v>0</v>
          </cell>
        </row>
        <row r="21906">
          <cell r="B21906">
            <v>21908</v>
          </cell>
          <cell r="E21906" t="str">
            <v>1.1.7.0.3.439</v>
          </cell>
          <cell r="G21906" t="str">
            <v>ProQuat 276 SL @20 ltr</v>
          </cell>
          <cell r="H21906">
            <v>20</v>
          </cell>
          <cell r="I21906">
            <v>1</v>
          </cell>
          <cell r="J21906" t="str">
            <v>Pcs</v>
          </cell>
          <cell r="K21906">
            <v>34405.403918367345</v>
          </cell>
          <cell r="T21906">
            <v>0</v>
          </cell>
          <cell r="U21906">
            <v>10000</v>
          </cell>
          <cell r="W21906">
            <v>0</v>
          </cell>
        </row>
        <row r="21907">
          <cell r="B21907">
            <v>21909</v>
          </cell>
          <cell r="E21907" t="str">
            <v>1.1.7.0.3.436</v>
          </cell>
          <cell r="G21907" t="str">
            <v>Mark Up 480 SL @20 ltr</v>
          </cell>
          <cell r="H21907">
            <v>20</v>
          </cell>
          <cell r="I21907">
            <v>1</v>
          </cell>
          <cell r="J21907" t="str">
            <v>Pcs</v>
          </cell>
          <cell r="K21907">
            <v>27204.991224489801</v>
          </cell>
          <cell r="T21907">
            <v>0</v>
          </cell>
          <cell r="U21907">
            <v>10000</v>
          </cell>
          <cell r="W21907">
            <v>0</v>
          </cell>
        </row>
        <row r="21908">
          <cell r="B21908">
            <v>21910</v>
          </cell>
          <cell r="G21908" t="str">
            <v/>
          </cell>
          <cell r="H21908" t="str">
            <v/>
          </cell>
          <cell r="I21908" t="str">
            <v/>
          </cell>
          <cell r="J21908" t="str">
            <v/>
          </cell>
          <cell r="K21908">
            <v>0</v>
          </cell>
          <cell r="T21908">
            <v>0</v>
          </cell>
          <cell r="W21908">
            <v>0</v>
          </cell>
        </row>
        <row r="21909">
          <cell r="B21909">
            <v>21911</v>
          </cell>
          <cell r="G21909" t="str">
            <v/>
          </cell>
          <cell r="H21909" t="str">
            <v/>
          </cell>
          <cell r="I21909" t="str">
            <v/>
          </cell>
          <cell r="J21909" t="str">
            <v/>
          </cell>
          <cell r="K21909">
            <v>0</v>
          </cell>
          <cell r="T21909">
            <v>0</v>
          </cell>
          <cell r="W21909">
            <v>0</v>
          </cell>
        </row>
        <row r="21910">
          <cell r="B21910">
            <v>21912</v>
          </cell>
          <cell r="G21910" t="str">
            <v/>
          </cell>
          <cell r="H21910" t="str">
            <v/>
          </cell>
          <cell r="I21910" t="str">
            <v/>
          </cell>
          <cell r="J21910" t="str">
            <v/>
          </cell>
          <cell r="K21910">
            <v>0</v>
          </cell>
          <cell r="T21910">
            <v>0</v>
          </cell>
          <cell r="W21910">
            <v>0</v>
          </cell>
        </row>
        <row r="21911">
          <cell r="B21911">
            <v>21913</v>
          </cell>
          <cell r="G21911" t="str">
            <v/>
          </cell>
          <cell r="H21911" t="str">
            <v/>
          </cell>
          <cell r="I21911" t="str">
            <v/>
          </cell>
          <cell r="J21911" t="str">
            <v/>
          </cell>
          <cell r="K21911">
            <v>0</v>
          </cell>
          <cell r="T21911">
            <v>0</v>
          </cell>
          <cell r="W21911">
            <v>0</v>
          </cell>
        </row>
        <row r="21912">
          <cell r="B21912">
            <v>21914</v>
          </cell>
          <cell r="G21912" t="str">
            <v/>
          </cell>
          <cell r="H21912" t="str">
            <v/>
          </cell>
          <cell r="I21912" t="str">
            <v/>
          </cell>
          <cell r="J21912" t="str">
            <v/>
          </cell>
          <cell r="K21912">
            <v>0</v>
          </cell>
          <cell r="T21912">
            <v>0</v>
          </cell>
          <cell r="W21912">
            <v>0</v>
          </cell>
        </row>
        <row r="21913">
          <cell r="B21913">
            <v>21915</v>
          </cell>
          <cell r="G21913" t="str">
            <v/>
          </cell>
          <cell r="H21913" t="str">
            <v/>
          </cell>
          <cell r="I21913" t="str">
            <v/>
          </cell>
          <cell r="J21913" t="str">
            <v/>
          </cell>
          <cell r="K21913">
            <v>0</v>
          </cell>
          <cell r="T21913">
            <v>0</v>
          </cell>
          <cell r="W21913">
            <v>0</v>
          </cell>
        </row>
        <row r="21914">
          <cell r="B21914">
            <v>21916</v>
          </cell>
          <cell r="G21914" t="str">
            <v/>
          </cell>
          <cell r="H21914" t="str">
            <v/>
          </cell>
          <cell r="I21914" t="str">
            <v/>
          </cell>
          <cell r="J21914" t="str">
            <v/>
          </cell>
          <cell r="K21914">
            <v>0</v>
          </cell>
          <cell r="T21914">
            <v>0</v>
          </cell>
          <cell r="W21914">
            <v>0</v>
          </cell>
        </row>
        <row r="21915">
          <cell r="B21915">
            <v>21917</v>
          </cell>
          <cell r="G21915" t="str">
            <v/>
          </cell>
          <cell r="H21915" t="str">
            <v/>
          </cell>
          <cell r="I21915" t="str">
            <v/>
          </cell>
          <cell r="J21915" t="str">
            <v/>
          </cell>
          <cell r="K21915">
            <v>0</v>
          </cell>
          <cell r="T21915">
            <v>0</v>
          </cell>
          <cell r="W21915">
            <v>0</v>
          </cell>
        </row>
        <row r="21916">
          <cell r="B21916">
            <v>21918</v>
          </cell>
          <cell r="G21916" t="str">
            <v/>
          </cell>
          <cell r="H21916" t="str">
            <v/>
          </cell>
          <cell r="I21916" t="str">
            <v/>
          </cell>
          <cell r="J21916" t="str">
            <v/>
          </cell>
          <cell r="K21916">
            <v>0</v>
          </cell>
          <cell r="T21916">
            <v>0</v>
          </cell>
          <cell r="W21916">
            <v>0</v>
          </cell>
        </row>
        <row r="21917">
          <cell r="B21917">
            <v>21919</v>
          </cell>
          <cell r="G21917" t="str">
            <v>Chlorpyrifos 500EC+Gypermetrin 50EC</v>
          </cell>
          <cell r="H21917">
            <v>200</v>
          </cell>
          <cell r="I21917">
            <v>1</v>
          </cell>
          <cell r="J21917" t="str">
            <v>Liter</v>
          </cell>
          <cell r="K21917">
            <v>0</v>
          </cell>
          <cell r="T21917">
            <v>0</v>
          </cell>
          <cell r="U21917">
            <v>1000</v>
          </cell>
          <cell r="W21917">
            <v>0</v>
          </cell>
        </row>
        <row r="21918">
          <cell r="B21918">
            <v>21920</v>
          </cell>
          <cell r="G21918" t="str">
            <v xml:space="preserve">Bottle PET - 0,1 L </v>
          </cell>
          <cell r="H21918">
            <v>0.1</v>
          </cell>
          <cell r="I21918">
            <v>1</v>
          </cell>
          <cell r="J21918" t="str">
            <v>Pcs</v>
          </cell>
          <cell r="K21918">
            <v>0</v>
          </cell>
          <cell r="T21918">
            <v>0</v>
          </cell>
          <cell r="U21918">
            <v>10000</v>
          </cell>
          <cell r="W21918">
            <v>0</v>
          </cell>
        </row>
        <row r="21919">
          <cell r="B21919">
            <v>21921</v>
          </cell>
          <cell r="G21919" t="str">
            <v>Bottle PET - 0,1 L - Cap</v>
          </cell>
          <cell r="H21919">
            <v>0.1</v>
          </cell>
          <cell r="I21919">
            <v>1</v>
          </cell>
          <cell r="J21919" t="str">
            <v>Pcs</v>
          </cell>
          <cell r="K21919">
            <v>0</v>
          </cell>
          <cell r="T21919">
            <v>0</v>
          </cell>
          <cell r="U21919">
            <v>10000</v>
          </cell>
          <cell r="W21919">
            <v>0</v>
          </cell>
        </row>
        <row r="21920">
          <cell r="B21920">
            <v>21922</v>
          </cell>
          <cell r="G21920" t="str">
            <v>Bottle PET - 0,1 L - Plug</v>
          </cell>
          <cell r="H21920">
            <v>0.1</v>
          </cell>
          <cell r="I21920">
            <v>1</v>
          </cell>
          <cell r="J21920" t="str">
            <v>Pcs</v>
          </cell>
          <cell r="K21920">
            <v>0</v>
          </cell>
          <cell r="T21920">
            <v>0</v>
          </cell>
          <cell r="U21920">
            <v>10000</v>
          </cell>
          <cell r="W21920">
            <v>0</v>
          </cell>
        </row>
        <row r="21921">
          <cell r="B21921">
            <v>21923</v>
          </cell>
          <cell r="G21921" t="str">
            <v>Sticker Combitox 550 EC @ 100 ml</v>
          </cell>
          <cell r="H21921">
            <v>0.1</v>
          </cell>
          <cell r="I21921">
            <v>1</v>
          </cell>
          <cell r="J21921" t="str">
            <v>Pcs</v>
          </cell>
          <cell r="K21921">
            <v>0</v>
          </cell>
          <cell r="T21921">
            <v>0</v>
          </cell>
          <cell r="U21921">
            <v>10000</v>
          </cell>
          <cell r="W21921">
            <v>0</v>
          </cell>
        </row>
        <row r="21922">
          <cell r="B21922">
            <v>21924</v>
          </cell>
          <cell r="G21922" t="str">
            <v>Karton Box Combitox 550EC @100ml</v>
          </cell>
          <cell r="H21922">
            <v>0.1</v>
          </cell>
          <cell r="I21922">
            <v>1</v>
          </cell>
          <cell r="J21922" t="str">
            <v>Pcs</v>
          </cell>
          <cell r="K21922">
            <v>0</v>
          </cell>
          <cell r="T21922">
            <v>0</v>
          </cell>
          <cell r="U21922">
            <v>100</v>
          </cell>
          <cell r="W21922">
            <v>0</v>
          </cell>
        </row>
        <row r="21923">
          <cell r="B21923">
            <v>21925</v>
          </cell>
          <cell r="G21923" t="str">
            <v>Combitox 550 EC @100 ML</v>
          </cell>
          <cell r="H21923">
            <v>0.1</v>
          </cell>
          <cell r="I21923">
            <v>100</v>
          </cell>
          <cell r="J21923" t="str">
            <v>Liter</v>
          </cell>
          <cell r="K21923">
            <v>0</v>
          </cell>
          <cell r="T21923">
            <v>0</v>
          </cell>
          <cell r="U21923">
            <v>1000</v>
          </cell>
          <cell r="W21923">
            <v>0</v>
          </cell>
        </row>
        <row r="21924">
          <cell r="B21924">
            <v>21926</v>
          </cell>
          <cell r="G21924" t="str">
            <v>Glyphosate 95% TC</v>
          </cell>
          <cell r="H21924">
            <v>25</v>
          </cell>
          <cell r="I21924">
            <v>1</v>
          </cell>
          <cell r="J21924" t="str">
            <v>Kg</v>
          </cell>
          <cell r="K21924">
            <v>0</v>
          </cell>
          <cell r="T21924">
            <v>0</v>
          </cell>
          <cell r="U21924">
            <v>247</v>
          </cell>
          <cell r="W21924">
            <v>0</v>
          </cell>
        </row>
        <row r="21925">
          <cell r="B21925">
            <v>21927</v>
          </cell>
          <cell r="G21925" t="str">
            <v>Agrisol 415 N</v>
          </cell>
          <cell r="H21925">
            <v>200</v>
          </cell>
          <cell r="I21925">
            <v>1</v>
          </cell>
          <cell r="J21925" t="str">
            <v>Kg</v>
          </cell>
          <cell r="K21925">
            <v>0</v>
          </cell>
          <cell r="T21925">
            <v>0</v>
          </cell>
          <cell r="U21925">
            <v>150</v>
          </cell>
          <cell r="W21925">
            <v>0</v>
          </cell>
        </row>
        <row r="21926">
          <cell r="B21926">
            <v>21928</v>
          </cell>
          <cell r="G21926" t="str">
            <v>Tartrazine @25Kg</v>
          </cell>
          <cell r="H21926">
            <v>25</v>
          </cell>
          <cell r="I21926">
            <v>1</v>
          </cell>
          <cell r="J21926" t="str">
            <v>Kg</v>
          </cell>
          <cell r="K21926">
            <v>0</v>
          </cell>
          <cell r="T21926">
            <v>0</v>
          </cell>
          <cell r="U21926">
            <v>0.4</v>
          </cell>
          <cell r="W21926">
            <v>0</v>
          </cell>
        </row>
        <row r="21927">
          <cell r="B21927">
            <v>21929</v>
          </cell>
          <cell r="G21927" t="str">
            <v>Jerrycan HDPE - 20 L</v>
          </cell>
          <cell r="H21927">
            <v>20</v>
          </cell>
          <cell r="I21927">
            <v>1</v>
          </cell>
          <cell r="J21927" t="str">
            <v>Pcs</v>
          </cell>
          <cell r="K21927">
            <v>0</v>
          </cell>
          <cell r="T21927">
            <v>0</v>
          </cell>
          <cell r="U21927">
            <v>50</v>
          </cell>
          <cell r="W21927">
            <v>0</v>
          </cell>
        </row>
        <row r="21928">
          <cell r="B21928">
            <v>21930</v>
          </cell>
          <cell r="G21928" t="str">
            <v>Jerrycan HDPE - 20 L - Cap - Black</v>
          </cell>
          <cell r="H21928">
            <v>20</v>
          </cell>
          <cell r="I21928">
            <v>1</v>
          </cell>
          <cell r="J21928" t="str">
            <v>Pcs</v>
          </cell>
          <cell r="K21928">
            <v>0</v>
          </cell>
          <cell r="T21928">
            <v>0</v>
          </cell>
          <cell r="U21928">
            <v>50</v>
          </cell>
          <cell r="W21928">
            <v>0</v>
          </cell>
        </row>
        <row r="21929">
          <cell r="B21929">
            <v>21931</v>
          </cell>
          <cell r="G21929" t="str">
            <v>Jerrycan HDPE - 20 L - Plug</v>
          </cell>
          <cell r="H21929">
            <v>20</v>
          </cell>
          <cell r="I21929">
            <v>1</v>
          </cell>
          <cell r="J21929" t="str">
            <v>Pcs</v>
          </cell>
          <cell r="K21929">
            <v>0</v>
          </cell>
          <cell r="T21929">
            <v>0</v>
          </cell>
          <cell r="U21929">
            <v>50</v>
          </cell>
          <cell r="W21929">
            <v>0</v>
          </cell>
        </row>
        <row r="21930">
          <cell r="B21930">
            <v>21932</v>
          </cell>
          <cell r="G21930" t="str">
            <v>Sticker Everstick 400 SL - 0,25 L</v>
          </cell>
          <cell r="H21930">
            <v>0.25</v>
          </cell>
          <cell r="I21930">
            <v>1</v>
          </cell>
          <cell r="J21930" t="str">
            <v>Pcs</v>
          </cell>
          <cell r="K21930">
            <v>0</v>
          </cell>
          <cell r="T21930">
            <v>0</v>
          </cell>
          <cell r="U21930">
            <v>50</v>
          </cell>
          <cell r="W21930">
            <v>0</v>
          </cell>
        </row>
        <row r="21931">
          <cell r="B21931">
            <v>21933</v>
          </cell>
          <cell r="G21931" t="str">
            <v>Mark Up 480 SL @20 ltr</v>
          </cell>
          <cell r="H21931">
            <v>20</v>
          </cell>
          <cell r="I21931">
            <v>1</v>
          </cell>
          <cell r="J21931" t="str">
            <v>Liter</v>
          </cell>
          <cell r="K21931">
            <v>0</v>
          </cell>
          <cell r="T21931">
            <v>0</v>
          </cell>
          <cell r="U21931">
            <v>1000</v>
          </cell>
          <cell r="W21931">
            <v>0</v>
          </cell>
        </row>
        <row r="21932">
          <cell r="B21932">
            <v>21934</v>
          </cell>
          <cell r="G21932" t="str">
            <v>Glyphosate 95% TC</v>
          </cell>
          <cell r="H21932">
            <v>25</v>
          </cell>
          <cell r="I21932">
            <v>1</v>
          </cell>
          <cell r="J21932" t="str">
            <v>Kg</v>
          </cell>
          <cell r="K21932">
            <v>0</v>
          </cell>
          <cell r="T21932">
            <v>0</v>
          </cell>
          <cell r="U21932">
            <v>247</v>
          </cell>
          <cell r="W21932">
            <v>0</v>
          </cell>
        </row>
        <row r="21933">
          <cell r="B21933">
            <v>21935</v>
          </cell>
          <cell r="G21933" t="str">
            <v>Agrisol 415 N</v>
          </cell>
          <cell r="H21933">
            <v>200</v>
          </cell>
          <cell r="I21933">
            <v>1</v>
          </cell>
          <cell r="J21933" t="str">
            <v>Kg</v>
          </cell>
          <cell r="K21933">
            <v>0</v>
          </cell>
          <cell r="T21933">
            <v>0</v>
          </cell>
          <cell r="U21933">
            <v>150</v>
          </cell>
          <cell r="W21933">
            <v>0</v>
          </cell>
        </row>
        <row r="21934">
          <cell r="B21934">
            <v>21936</v>
          </cell>
          <cell r="G21934" t="str">
            <v>Tartrazine @25Kg</v>
          </cell>
          <cell r="H21934">
            <v>25</v>
          </cell>
          <cell r="I21934">
            <v>1</v>
          </cell>
          <cell r="J21934" t="str">
            <v>Kg</v>
          </cell>
          <cell r="K21934">
            <v>0</v>
          </cell>
          <cell r="T21934">
            <v>0</v>
          </cell>
          <cell r="U21934">
            <v>0.4</v>
          </cell>
          <cell r="W21934">
            <v>0</v>
          </cell>
        </row>
        <row r="21935">
          <cell r="B21935">
            <v>21937</v>
          </cell>
          <cell r="G21935" t="str">
            <v>Jerrycan HDPE - 20 L</v>
          </cell>
          <cell r="H21935">
            <v>20</v>
          </cell>
          <cell r="I21935">
            <v>1</v>
          </cell>
          <cell r="J21935" t="str">
            <v>Pcs</v>
          </cell>
          <cell r="K21935">
            <v>0</v>
          </cell>
          <cell r="T21935">
            <v>0</v>
          </cell>
          <cell r="U21935">
            <v>50</v>
          </cell>
          <cell r="W21935">
            <v>0</v>
          </cell>
        </row>
        <row r="21936">
          <cell r="B21936">
            <v>21938</v>
          </cell>
          <cell r="G21936" t="str">
            <v>Jerrycan HDPE - 20 L - Cap - Black</v>
          </cell>
          <cell r="H21936">
            <v>20</v>
          </cell>
          <cell r="I21936">
            <v>1</v>
          </cell>
          <cell r="J21936" t="str">
            <v>Pcs</v>
          </cell>
          <cell r="K21936">
            <v>0</v>
          </cell>
          <cell r="T21936">
            <v>0</v>
          </cell>
          <cell r="U21936">
            <v>50</v>
          </cell>
          <cell r="W21936">
            <v>0</v>
          </cell>
        </row>
        <row r="21937">
          <cell r="B21937">
            <v>21939</v>
          </cell>
          <cell r="G21937" t="str">
            <v>Jerrycan HDPE - 20 L - Plug</v>
          </cell>
          <cell r="H21937">
            <v>20</v>
          </cell>
          <cell r="I21937">
            <v>1</v>
          </cell>
          <cell r="J21937" t="str">
            <v>Pcs</v>
          </cell>
          <cell r="K21937">
            <v>0</v>
          </cell>
          <cell r="T21937">
            <v>0</v>
          </cell>
          <cell r="U21937">
            <v>50</v>
          </cell>
          <cell r="W21937">
            <v>0</v>
          </cell>
        </row>
        <row r="21938">
          <cell r="B21938">
            <v>21940</v>
          </cell>
          <cell r="G21938" t="str">
            <v>Sticker Everstick 400 SL - 0,25 L</v>
          </cell>
          <cell r="H21938">
            <v>0.25</v>
          </cell>
          <cell r="I21938">
            <v>1</v>
          </cell>
          <cell r="J21938" t="str">
            <v>Pcs</v>
          </cell>
          <cell r="K21938">
            <v>0</v>
          </cell>
          <cell r="T21938">
            <v>0</v>
          </cell>
          <cell r="U21938">
            <v>50</v>
          </cell>
          <cell r="W21938">
            <v>0</v>
          </cell>
        </row>
        <row r="21939">
          <cell r="B21939">
            <v>21941</v>
          </cell>
          <cell r="G21939" t="str">
            <v>Mark Up 480 SL @20 ltr</v>
          </cell>
          <cell r="H21939">
            <v>20</v>
          </cell>
          <cell r="I21939">
            <v>1</v>
          </cell>
          <cell r="J21939" t="str">
            <v>Liter</v>
          </cell>
          <cell r="K21939">
            <v>0</v>
          </cell>
          <cell r="T21939">
            <v>0</v>
          </cell>
          <cell r="U21939">
            <v>1000</v>
          </cell>
          <cell r="W21939">
            <v>0</v>
          </cell>
        </row>
        <row r="21940">
          <cell r="B21940">
            <v>21942</v>
          </cell>
          <cell r="G21940" t="str">
            <v>Glyphosate 95% TC</v>
          </cell>
          <cell r="H21940">
            <v>25</v>
          </cell>
          <cell r="I21940">
            <v>1</v>
          </cell>
          <cell r="J21940" t="str">
            <v>Kg</v>
          </cell>
          <cell r="K21940">
            <v>0</v>
          </cell>
          <cell r="T21940">
            <v>0</v>
          </cell>
          <cell r="U21940">
            <v>247</v>
          </cell>
          <cell r="W21940">
            <v>0</v>
          </cell>
        </row>
        <row r="21941">
          <cell r="B21941">
            <v>21943</v>
          </cell>
          <cell r="G21941" t="str">
            <v>Agrisol 415 N</v>
          </cell>
          <cell r="H21941">
            <v>200</v>
          </cell>
          <cell r="I21941">
            <v>1</v>
          </cell>
          <cell r="J21941" t="str">
            <v>Kg</v>
          </cell>
          <cell r="K21941">
            <v>0</v>
          </cell>
          <cell r="T21941">
            <v>0</v>
          </cell>
          <cell r="U21941">
            <v>150</v>
          </cell>
          <cell r="W21941">
            <v>0</v>
          </cell>
        </row>
        <row r="21942">
          <cell r="B21942">
            <v>21944</v>
          </cell>
          <cell r="G21942" t="str">
            <v>Tartrazine @25Kg</v>
          </cell>
          <cell r="H21942">
            <v>25</v>
          </cell>
          <cell r="I21942">
            <v>1</v>
          </cell>
          <cell r="J21942" t="str">
            <v>Kg</v>
          </cell>
          <cell r="K21942">
            <v>0</v>
          </cell>
          <cell r="T21942">
            <v>0</v>
          </cell>
          <cell r="U21942">
            <v>0.4</v>
          </cell>
          <cell r="W21942">
            <v>0</v>
          </cell>
        </row>
        <row r="21943">
          <cell r="B21943">
            <v>21945</v>
          </cell>
          <cell r="G21943" t="str">
            <v>Jerrycan HDPE - 20 L</v>
          </cell>
          <cell r="H21943">
            <v>20</v>
          </cell>
          <cell r="I21943">
            <v>1</v>
          </cell>
          <cell r="J21943" t="str">
            <v>Pcs</v>
          </cell>
          <cell r="K21943">
            <v>0</v>
          </cell>
          <cell r="T21943">
            <v>0</v>
          </cell>
          <cell r="U21943">
            <v>50</v>
          </cell>
          <cell r="W21943">
            <v>0</v>
          </cell>
        </row>
        <row r="21944">
          <cell r="B21944">
            <v>21946</v>
          </cell>
          <cell r="G21944" t="str">
            <v>Jerrycan HDPE - 20 L - Cap - Black</v>
          </cell>
          <cell r="H21944">
            <v>20</v>
          </cell>
          <cell r="I21944">
            <v>1</v>
          </cell>
          <cell r="J21944" t="str">
            <v>Pcs</v>
          </cell>
          <cell r="K21944">
            <v>0</v>
          </cell>
          <cell r="T21944">
            <v>0</v>
          </cell>
          <cell r="U21944">
            <v>50</v>
          </cell>
          <cell r="W21944">
            <v>0</v>
          </cell>
        </row>
        <row r="21945">
          <cell r="B21945">
            <v>21947</v>
          </cell>
          <cell r="G21945" t="str">
            <v>Jerrycan HDPE - 20 L - Plug</v>
          </cell>
          <cell r="H21945">
            <v>20</v>
          </cell>
          <cell r="I21945">
            <v>1</v>
          </cell>
          <cell r="J21945" t="str">
            <v>Pcs</v>
          </cell>
          <cell r="K21945">
            <v>0</v>
          </cell>
          <cell r="T21945">
            <v>0</v>
          </cell>
          <cell r="U21945">
            <v>50</v>
          </cell>
          <cell r="W21945">
            <v>0</v>
          </cell>
        </row>
        <row r="21946">
          <cell r="B21946">
            <v>21948</v>
          </cell>
          <cell r="G21946" t="str">
            <v>Sticker Everstick 400 SL - 0,25 L</v>
          </cell>
          <cell r="H21946">
            <v>0.25</v>
          </cell>
          <cell r="I21946">
            <v>1</v>
          </cell>
          <cell r="J21946" t="str">
            <v>Pcs</v>
          </cell>
          <cell r="K21946">
            <v>0</v>
          </cell>
          <cell r="T21946">
            <v>0</v>
          </cell>
          <cell r="U21946">
            <v>50</v>
          </cell>
          <cell r="W21946">
            <v>0</v>
          </cell>
        </row>
        <row r="21947">
          <cell r="B21947">
            <v>21949</v>
          </cell>
          <cell r="G21947" t="str">
            <v>Mark Up 480 SL @20 ltr</v>
          </cell>
          <cell r="H21947">
            <v>20</v>
          </cell>
          <cell r="I21947">
            <v>1</v>
          </cell>
          <cell r="J21947" t="str">
            <v>Liter</v>
          </cell>
          <cell r="K21947">
            <v>0</v>
          </cell>
          <cell r="T21947">
            <v>0</v>
          </cell>
          <cell r="U21947">
            <v>1000</v>
          </cell>
          <cell r="W21947">
            <v>0</v>
          </cell>
        </row>
        <row r="21948">
          <cell r="B21948">
            <v>21950</v>
          </cell>
          <cell r="G21948" t="str">
            <v>Glyphosate 95% TC</v>
          </cell>
          <cell r="H21948">
            <v>25</v>
          </cell>
          <cell r="I21948">
            <v>1</v>
          </cell>
          <cell r="J21948" t="str">
            <v>Kg</v>
          </cell>
          <cell r="K21948">
            <v>0</v>
          </cell>
          <cell r="T21948">
            <v>0</v>
          </cell>
          <cell r="U21948">
            <v>247</v>
          </cell>
          <cell r="W21948">
            <v>0</v>
          </cell>
        </row>
        <row r="21949">
          <cell r="B21949">
            <v>21951</v>
          </cell>
          <cell r="G21949" t="str">
            <v>Agrisol 415 N</v>
          </cell>
          <cell r="H21949">
            <v>200</v>
          </cell>
          <cell r="I21949">
            <v>1</v>
          </cell>
          <cell r="J21949" t="str">
            <v>Kg</v>
          </cell>
          <cell r="K21949">
            <v>0</v>
          </cell>
          <cell r="T21949">
            <v>0</v>
          </cell>
          <cell r="U21949">
            <v>150</v>
          </cell>
          <cell r="W21949">
            <v>0</v>
          </cell>
        </row>
        <row r="21950">
          <cell r="B21950">
            <v>21952</v>
          </cell>
          <cell r="G21950" t="str">
            <v>Tartrazine @25Kg</v>
          </cell>
          <cell r="H21950">
            <v>25</v>
          </cell>
          <cell r="I21950">
            <v>1</v>
          </cell>
          <cell r="J21950" t="str">
            <v>Kg</v>
          </cell>
          <cell r="K21950">
            <v>0</v>
          </cell>
          <cell r="T21950">
            <v>0</v>
          </cell>
          <cell r="U21950">
            <v>0.4</v>
          </cell>
          <cell r="W21950">
            <v>0</v>
          </cell>
        </row>
        <row r="21951">
          <cell r="B21951">
            <v>21953</v>
          </cell>
          <cell r="G21951" t="str">
            <v>Jerrycan HDPE - 20 L</v>
          </cell>
          <cell r="H21951">
            <v>20</v>
          </cell>
          <cell r="I21951">
            <v>1</v>
          </cell>
          <cell r="J21951" t="str">
            <v>Pcs</v>
          </cell>
          <cell r="K21951">
            <v>0</v>
          </cell>
          <cell r="T21951">
            <v>0</v>
          </cell>
          <cell r="U21951">
            <v>50</v>
          </cell>
          <cell r="W21951">
            <v>0</v>
          </cell>
        </row>
        <row r="21952">
          <cell r="B21952">
            <v>21954</v>
          </cell>
          <cell r="G21952" t="str">
            <v>Jerrycan HDPE - 20 L - Cap - Black</v>
          </cell>
          <cell r="H21952">
            <v>20</v>
          </cell>
          <cell r="I21952">
            <v>1</v>
          </cell>
          <cell r="J21952" t="str">
            <v>Pcs</v>
          </cell>
          <cell r="K21952">
            <v>0</v>
          </cell>
          <cell r="T21952">
            <v>0</v>
          </cell>
          <cell r="U21952">
            <v>50</v>
          </cell>
          <cell r="W21952">
            <v>0</v>
          </cell>
        </row>
        <row r="21953">
          <cell r="B21953">
            <v>21955</v>
          </cell>
          <cell r="G21953" t="str">
            <v>Jerrycan HDPE - 20 L - Plug</v>
          </cell>
          <cell r="H21953">
            <v>20</v>
          </cell>
          <cell r="I21953">
            <v>1</v>
          </cell>
          <cell r="J21953" t="str">
            <v>Pcs</v>
          </cell>
          <cell r="K21953">
            <v>0</v>
          </cell>
          <cell r="T21953">
            <v>0</v>
          </cell>
          <cell r="U21953">
            <v>50</v>
          </cell>
          <cell r="W21953">
            <v>0</v>
          </cell>
        </row>
        <row r="21954">
          <cell r="B21954">
            <v>21956</v>
          </cell>
          <cell r="G21954" t="str">
            <v>Sticker Everstick 400 SL - 0,25 L</v>
          </cell>
          <cell r="H21954">
            <v>0.25</v>
          </cell>
          <cell r="I21954">
            <v>1</v>
          </cell>
          <cell r="J21954" t="str">
            <v>Pcs</v>
          </cell>
          <cell r="K21954">
            <v>0</v>
          </cell>
          <cell r="T21954">
            <v>0</v>
          </cell>
          <cell r="U21954">
            <v>50</v>
          </cell>
          <cell r="W21954">
            <v>0</v>
          </cell>
        </row>
        <row r="21955">
          <cell r="B21955">
            <v>21957</v>
          </cell>
          <cell r="G21955" t="str">
            <v>Mark Up 480 SL @20 ltr</v>
          </cell>
          <cell r="H21955">
            <v>20</v>
          </cell>
          <cell r="I21955">
            <v>1</v>
          </cell>
          <cell r="J21955" t="str">
            <v>Liter</v>
          </cell>
          <cell r="K21955">
            <v>0</v>
          </cell>
          <cell r="T21955">
            <v>0</v>
          </cell>
          <cell r="U21955">
            <v>1000</v>
          </cell>
          <cell r="W21955">
            <v>0</v>
          </cell>
        </row>
        <row r="21956">
          <cell r="B21956">
            <v>21958</v>
          </cell>
          <cell r="G21956" t="str">
            <v>Glyphosate 95% TC</v>
          </cell>
          <cell r="H21956">
            <v>25</v>
          </cell>
          <cell r="I21956">
            <v>1</v>
          </cell>
          <cell r="J21956" t="str">
            <v>Kg</v>
          </cell>
          <cell r="K21956">
            <v>0</v>
          </cell>
          <cell r="T21956">
            <v>0</v>
          </cell>
          <cell r="U21956">
            <v>247</v>
          </cell>
          <cell r="W21956">
            <v>0</v>
          </cell>
        </row>
        <row r="21957">
          <cell r="B21957">
            <v>21959</v>
          </cell>
          <cell r="G21957" t="str">
            <v>Agrisol 415 N</v>
          </cell>
          <cell r="H21957">
            <v>200</v>
          </cell>
          <cell r="I21957">
            <v>1</v>
          </cell>
          <cell r="J21957" t="str">
            <v>Kg</v>
          </cell>
          <cell r="K21957">
            <v>0</v>
          </cell>
          <cell r="T21957">
            <v>0</v>
          </cell>
          <cell r="U21957">
            <v>150</v>
          </cell>
          <cell r="W21957">
            <v>0</v>
          </cell>
        </row>
        <row r="21958">
          <cell r="B21958">
            <v>21960</v>
          </cell>
          <cell r="G21958" t="str">
            <v>Tartrazine @25Kg</v>
          </cell>
          <cell r="H21958">
            <v>25</v>
          </cell>
          <cell r="I21958">
            <v>1</v>
          </cell>
          <cell r="J21958" t="str">
            <v>Kg</v>
          </cell>
          <cell r="K21958">
            <v>0</v>
          </cell>
          <cell r="T21958">
            <v>0</v>
          </cell>
          <cell r="U21958">
            <v>0.4</v>
          </cell>
          <cell r="W21958">
            <v>0</v>
          </cell>
        </row>
        <row r="21959">
          <cell r="B21959">
            <v>21961</v>
          </cell>
          <cell r="G21959" t="str">
            <v>Jerrycan HDPE - 20 L</v>
          </cell>
          <cell r="H21959">
            <v>20</v>
          </cell>
          <cell r="I21959">
            <v>1</v>
          </cell>
          <cell r="J21959" t="str">
            <v>Pcs</v>
          </cell>
          <cell r="K21959">
            <v>0</v>
          </cell>
          <cell r="T21959">
            <v>0</v>
          </cell>
          <cell r="U21959">
            <v>50</v>
          </cell>
          <cell r="W21959">
            <v>0</v>
          </cell>
        </row>
        <row r="21960">
          <cell r="B21960">
            <v>21962</v>
          </cell>
          <cell r="G21960" t="str">
            <v>Jerrycan HDPE - 20 L - Cap - Black</v>
          </cell>
          <cell r="H21960">
            <v>20</v>
          </cell>
          <cell r="I21960">
            <v>1</v>
          </cell>
          <cell r="J21960" t="str">
            <v>Pcs</v>
          </cell>
          <cell r="K21960">
            <v>0</v>
          </cell>
          <cell r="T21960">
            <v>0</v>
          </cell>
          <cell r="U21960">
            <v>50</v>
          </cell>
          <cell r="W21960">
            <v>0</v>
          </cell>
        </row>
        <row r="21961">
          <cell r="B21961">
            <v>21963</v>
          </cell>
          <cell r="G21961" t="str">
            <v>Jerrycan HDPE - 20 L - Plug</v>
          </cell>
          <cell r="H21961">
            <v>20</v>
          </cell>
          <cell r="I21961">
            <v>1</v>
          </cell>
          <cell r="J21961" t="str">
            <v>Pcs</v>
          </cell>
          <cell r="K21961">
            <v>0</v>
          </cell>
          <cell r="T21961">
            <v>0</v>
          </cell>
          <cell r="U21961">
            <v>50</v>
          </cell>
          <cell r="W21961">
            <v>0</v>
          </cell>
        </row>
        <row r="21962">
          <cell r="B21962">
            <v>21964</v>
          </cell>
          <cell r="G21962" t="str">
            <v>Sticker Everstick 400 SL - 0,25 L</v>
          </cell>
          <cell r="H21962">
            <v>0.25</v>
          </cell>
          <cell r="I21962">
            <v>1</v>
          </cell>
          <cell r="J21962" t="str">
            <v>Pcs</v>
          </cell>
          <cell r="K21962">
            <v>0</v>
          </cell>
          <cell r="T21962">
            <v>0</v>
          </cell>
          <cell r="U21962">
            <v>50</v>
          </cell>
          <cell r="W21962">
            <v>0</v>
          </cell>
        </row>
        <row r="21963">
          <cell r="B21963">
            <v>21965</v>
          </cell>
          <cell r="G21963" t="str">
            <v>Mark Up 480 SL @20 ltr</v>
          </cell>
          <cell r="H21963">
            <v>20</v>
          </cell>
          <cell r="I21963">
            <v>1</v>
          </cell>
          <cell r="J21963" t="str">
            <v>Liter</v>
          </cell>
          <cell r="K21963">
            <v>0</v>
          </cell>
          <cell r="T21963">
            <v>0</v>
          </cell>
          <cell r="U21963">
            <v>1000</v>
          </cell>
          <cell r="W21963">
            <v>0</v>
          </cell>
        </row>
        <row r="21964">
          <cell r="B21964">
            <v>21966</v>
          </cell>
          <cell r="G21964" t="str">
            <v>Glyphosate 95% TC</v>
          </cell>
          <cell r="H21964">
            <v>25</v>
          </cell>
          <cell r="I21964">
            <v>1</v>
          </cell>
          <cell r="J21964" t="str">
            <v>Kg</v>
          </cell>
          <cell r="K21964">
            <v>0</v>
          </cell>
          <cell r="T21964">
            <v>0</v>
          </cell>
          <cell r="U21964">
            <v>247</v>
          </cell>
          <cell r="W21964">
            <v>0</v>
          </cell>
        </row>
        <row r="21965">
          <cell r="B21965">
            <v>21967</v>
          </cell>
          <cell r="G21965" t="str">
            <v>Agrisol 415 N</v>
          </cell>
          <cell r="H21965">
            <v>200</v>
          </cell>
          <cell r="I21965">
            <v>1</v>
          </cell>
          <cell r="J21965" t="str">
            <v>Kg</v>
          </cell>
          <cell r="K21965">
            <v>0</v>
          </cell>
          <cell r="T21965">
            <v>0</v>
          </cell>
          <cell r="U21965">
            <v>150</v>
          </cell>
          <cell r="W21965">
            <v>0</v>
          </cell>
        </row>
        <row r="21966">
          <cell r="B21966">
            <v>21968</v>
          </cell>
          <cell r="G21966" t="str">
            <v>Tartrazine @25Kg</v>
          </cell>
          <cell r="H21966">
            <v>25</v>
          </cell>
          <cell r="I21966">
            <v>1</v>
          </cell>
          <cell r="J21966" t="str">
            <v>Kg</v>
          </cell>
          <cell r="K21966">
            <v>0</v>
          </cell>
          <cell r="T21966">
            <v>0</v>
          </cell>
          <cell r="U21966">
            <v>0.4</v>
          </cell>
          <cell r="W21966">
            <v>0</v>
          </cell>
        </row>
        <row r="21967">
          <cell r="B21967">
            <v>21969</v>
          </cell>
          <cell r="G21967" t="str">
            <v>Jerrycan HDPE - 20 L</v>
          </cell>
          <cell r="H21967">
            <v>20</v>
          </cell>
          <cell r="I21967">
            <v>1</v>
          </cell>
          <cell r="J21967" t="str">
            <v>Pcs</v>
          </cell>
          <cell r="K21967">
            <v>0</v>
          </cell>
          <cell r="T21967">
            <v>0</v>
          </cell>
          <cell r="U21967">
            <v>50</v>
          </cell>
          <cell r="W21967">
            <v>0</v>
          </cell>
        </row>
        <row r="21968">
          <cell r="B21968">
            <v>21970</v>
          </cell>
          <cell r="G21968" t="str">
            <v>Jerrycan HDPE - 20 L - Cap - Black</v>
          </cell>
          <cell r="H21968">
            <v>20</v>
          </cell>
          <cell r="I21968">
            <v>1</v>
          </cell>
          <cell r="J21968" t="str">
            <v>Pcs</v>
          </cell>
          <cell r="K21968">
            <v>0</v>
          </cell>
          <cell r="T21968">
            <v>0</v>
          </cell>
          <cell r="U21968">
            <v>50</v>
          </cell>
          <cell r="W21968">
            <v>0</v>
          </cell>
        </row>
        <row r="21969">
          <cell r="B21969">
            <v>21971</v>
          </cell>
          <cell r="G21969" t="str">
            <v>Jerrycan HDPE - 20 L - Plug</v>
          </cell>
          <cell r="H21969">
            <v>20</v>
          </cell>
          <cell r="I21969">
            <v>1</v>
          </cell>
          <cell r="J21969" t="str">
            <v>Pcs</v>
          </cell>
          <cell r="K21969">
            <v>0</v>
          </cell>
          <cell r="T21969">
            <v>0</v>
          </cell>
          <cell r="U21969">
            <v>50</v>
          </cell>
          <cell r="W21969">
            <v>0</v>
          </cell>
        </row>
        <row r="21970">
          <cell r="B21970">
            <v>21972</v>
          </cell>
          <cell r="G21970" t="str">
            <v>Sticker Everstick 400 SL - 0,25 L</v>
          </cell>
          <cell r="H21970">
            <v>0.25</v>
          </cell>
          <cell r="I21970">
            <v>1</v>
          </cell>
          <cell r="J21970" t="str">
            <v>Pcs</v>
          </cell>
          <cell r="K21970">
            <v>0</v>
          </cell>
          <cell r="T21970">
            <v>0</v>
          </cell>
          <cell r="U21970">
            <v>50</v>
          </cell>
          <cell r="W21970">
            <v>0</v>
          </cell>
        </row>
        <row r="21971">
          <cell r="B21971">
            <v>21973</v>
          </cell>
          <cell r="G21971" t="str">
            <v>Mark Up 480 SL @20 ltr</v>
          </cell>
          <cell r="H21971">
            <v>20</v>
          </cell>
          <cell r="I21971">
            <v>1</v>
          </cell>
          <cell r="J21971" t="str">
            <v>Liter</v>
          </cell>
          <cell r="K21971">
            <v>0</v>
          </cell>
          <cell r="T21971">
            <v>0</v>
          </cell>
          <cell r="U21971">
            <v>1000</v>
          </cell>
          <cell r="W21971">
            <v>0</v>
          </cell>
        </row>
        <row r="21972">
          <cell r="B21972">
            <v>21974</v>
          </cell>
          <cell r="G21972" t="str">
            <v>Glyphosate 95% TC</v>
          </cell>
          <cell r="H21972">
            <v>25</v>
          </cell>
          <cell r="I21972">
            <v>1</v>
          </cell>
          <cell r="J21972" t="str">
            <v>Kg</v>
          </cell>
          <cell r="K21972">
            <v>0</v>
          </cell>
          <cell r="T21972">
            <v>0</v>
          </cell>
          <cell r="U21972">
            <v>247</v>
          </cell>
          <cell r="W21972">
            <v>0</v>
          </cell>
        </row>
        <row r="21973">
          <cell r="B21973">
            <v>21975</v>
          </cell>
          <cell r="G21973" t="str">
            <v>Agrisol 415 N</v>
          </cell>
          <cell r="H21973">
            <v>200</v>
          </cell>
          <cell r="I21973">
            <v>1</v>
          </cell>
          <cell r="J21973" t="str">
            <v>Kg</v>
          </cell>
          <cell r="K21973">
            <v>0</v>
          </cell>
          <cell r="T21973">
            <v>0</v>
          </cell>
          <cell r="U21973">
            <v>150</v>
          </cell>
          <cell r="W21973">
            <v>0</v>
          </cell>
        </row>
        <row r="21974">
          <cell r="B21974">
            <v>21976</v>
          </cell>
          <cell r="G21974" t="str">
            <v>Tartrazine @25Kg</v>
          </cell>
          <cell r="H21974">
            <v>25</v>
          </cell>
          <cell r="I21974">
            <v>1</v>
          </cell>
          <cell r="J21974" t="str">
            <v>Kg</v>
          </cell>
          <cell r="K21974">
            <v>0</v>
          </cell>
          <cell r="T21974">
            <v>0</v>
          </cell>
          <cell r="U21974">
            <v>0.4</v>
          </cell>
          <cell r="W21974">
            <v>0</v>
          </cell>
        </row>
        <row r="21975">
          <cell r="B21975">
            <v>21977</v>
          </cell>
          <cell r="G21975" t="str">
            <v>Jerrycan HDPE - 20 L</v>
          </cell>
          <cell r="H21975">
            <v>20</v>
          </cell>
          <cell r="I21975">
            <v>1</v>
          </cell>
          <cell r="J21975" t="str">
            <v>Pcs</v>
          </cell>
          <cell r="K21975">
            <v>0</v>
          </cell>
          <cell r="T21975">
            <v>0</v>
          </cell>
          <cell r="U21975">
            <v>50</v>
          </cell>
          <cell r="W21975">
            <v>0</v>
          </cell>
        </row>
        <row r="21976">
          <cell r="B21976">
            <v>21978</v>
          </cell>
          <cell r="G21976" t="str">
            <v>Jerrycan HDPE - 20 L - Cap - Black</v>
          </cell>
          <cell r="H21976">
            <v>20</v>
          </cell>
          <cell r="I21976">
            <v>1</v>
          </cell>
          <cell r="J21976" t="str">
            <v>Pcs</v>
          </cell>
          <cell r="K21976">
            <v>0</v>
          </cell>
          <cell r="T21976">
            <v>0</v>
          </cell>
          <cell r="U21976">
            <v>50</v>
          </cell>
          <cell r="W21976">
            <v>0</v>
          </cell>
        </row>
        <row r="21977">
          <cell r="B21977">
            <v>21979</v>
          </cell>
          <cell r="G21977" t="str">
            <v>Jerrycan HDPE - 20 L - Plug</v>
          </cell>
          <cell r="H21977">
            <v>20</v>
          </cell>
          <cell r="I21977">
            <v>1</v>
          </cell>
          <cell r="J21977" t="str">
            <v>Pcs</v>
          </cell>
          <cell r="K21977">
            <v>0</v>
          </cell>
          <cell r="T21977">
            <v>0</v>
          </cell>
          <cell r="U21977">
            <v>50</v>
          </cell>
          <cell r="W21977">
            <v>0</v>
          </cell>
        </row>
        <row r="21978">
          <cell r="B21978">
            <v>21980</v>
          </cell>
          <cell r="G21978" t="str">
            <v>Sticker Everstick 400 SL - 0,25 L</v>
          </cell>
          <cell r="H21978">
            <v>0.25</v>
          </cell>
          <cell r="I21978">
            <v>1</v>
          </cell>
          <cell r="J21978" t="str">
            <v>Pcs</v>
          </cell>
          <cell r="K21978">
            <v>0</v>
          </cell>
          <cell r="T21978">
            <v>0</v>
          </cell>
          <cell r="U21978">
            <v>50</v>
          </cell>
          <cell r="W21978">
            <v>0</v>
          </cell>
        </row>
        <row r="21979">
          <cell r="B21979">
            <v>21981</v>
          </cell>
          <cell r="G21979" t="str">
            <v>Mark Up 480 SL @20 ltr</v>
          </cell>
          <cell r="H21979">
            <v>20</v>
          </cell>
          <cell r="I21979">
            <v>1</v>
          </cell>
          <cell r="J21979" t="str">
            <v>Liter</v>
          </cell>
          <cell r="K21979">
            <v>0</v>
          </cell>
          <cell r="T21979">
            <v>0</v>
          </cell>
          <cell r="U21979">
            <v>1000</v>
          </cell>
          <cell r="W21979">
            <v>0</v>
          </cell>
        </row>
        <row r="21980">
          <cell r="B21980">
            <v>21982</v>
          </cell>
          <cell r="G21980" t="str">
            <v>Glyphosate 95% TC</v>
          </cell>
          <cell r="H21980">
            <v>25</v>
          </cell>
          <cell r="I21980">
            <v>1</v>
          </cell>
          <cell r="J21980" t="str">
            <v>Kg</v>
          </cell>
          <cell r="K21980">
            <v>0</v>
          </cell>
          <cell r="T21980">
            <v>0</v>
          </cell>
          <cell r="U21980">
            <v>247</v>
          </cell>
          <cell r="W21980">
            <v>0</v>
          </cell>
        </row>
        <row r="21981">
          <cell r="B21981">
            <v>21983</v>
          </cell>
          <cell r="G21981" t="str">
            <v>Agrisol 415 N</v>
          </cell>
          <cell r="H21981">
            <v>200</v>
          </cell>
          <cell r="I21981">
            <v>1</v>
          </cell>
          <cell r="J21981" t="str">
            <v>Kg</v>
          </cell>
          <cell r="K21981">
            <v>0</v>
          </cell>
          <cell r="T21981">
            <v>0</v>
          </cell>
          <cell r="U21981">
            <v>150</v>
          </cell>
          <cell r="W21981">
            <v>0</v>
          </cell>
        </row>
        <row r="21982">
          <cell r="B21982">
            <v>21984</v>
          </cell>
          <cell r="G21982" t="str">
            <v>Tartrazine @25Kg</v>
          </cell>
          <cell r="H21982">
            <v>25</v>
          </cell>
          <cell r="I21982">
            <v>1</v>
          </cell>
          <cell r="J21982" t="str">
            <v>Kg</v>
          </cell>
          <cell r="K21982">
            <v>0</v>
          </cell>
          <cell r="T21982">
            <v>0</v>
          </cell>
          <cell r="U21982">
            <v>0.4</v>
          </cell>
          <cell r="W21982">
            <v>0</v>
          </cell>
        </row>
        <row r="21983">
          <cell r="B21983">
            <v>21985</v>
          </cell>
          <cell r="G21983" t="str">
            <v>Jerrycan HDPE - 20 L</v>
          </cell>
          <cell r="H21983">
            <v>20</v>
          </cell>
          <cell r="I21983">
            <v>1</v>
          </cell>
          <cell r="J21983" t="str">
            <v>Pcs</v>
          </cell>
          <cell r="K21983">
            <v>0</v>
          </cell>
          <cell r="T21983">
            <v>0</v>
          </cell>
          <cell r="U21983">
            <v>50</v>
          </cell>
          <cell r="W21983">
            <v>0</v>
          </cell>
        </row>
        <row r="21984">
          <cell r="B21984">
            <v>21986</v>
          </cell>
          <cell r="G21984" t="str">
            <v>Jerrycan HDPE - 20 L - Cap - Black</v>
          </cell>
          <cell r="H21984">
            <v>20</v>
          </cell>
          <cell r="I21984">
            <v>1</v>
          </cell>
          <cell r="J21984" t="str">
            <v>Pcs</v>
          </cell>
          <cell r="K21984">
            <v>0</v>
          </cell>
          <cell r="T21984">
            <v>0</v>
          </cell>
          <cell r="U21984">
            <v>50</v>
          </cell>
          <cell r="W21984">
            <v>0</v>
          </cell>
        </row>
        <row r="21985">
          <cell r="B21985">
            <v>21987</v>
          </cell>
          <cell r="G21985" t="str">
            <v>Jerrycan HDPE - 20 L - Plug</v>
          </cell>
          <cell r="H21985">
            <v>20</v>
          </cell>
          <cell r="I21985">
            <v>1</v>
          </cell>
          <cell r="J21985" t="str">
            <v>Pcs</v>
          </cell>
          <cell r="K21985">
            <v>0</v>
          </cell>
          <cell r="T21985">
            <v>0</v>
          </cell>
          <cell r="U21985">
            <v>50</v>
          </cell>
          <cell r="W21985">
            <v>0</v>
          </cell>
        </row>
        <row r="21986">
          <cell r="B21986">
            <v>21988</v>
          </cell>
          <cell r="G21986" t="str">
            <v>Sticker Everstick 400 SL - 0,25 L</v>
          </cell>
          <cell r="H21986">
            <v>0.25</v>
          </cell>
          <cell r="I21986">
            <v>1</v>
          </cell>
          <cell r="J21986" t="str">
            <v>Pcs</v>
          </cell>
          <cell r="K21986">
            <v>0</v>
          </cell>
          <cell r="T21986">
            <v>0</v>
          </cell>
          <cell r="U21986">
            <v>50</v>
          </cell>
          <cell r="W21986">
            <v>0</v>
          </cell>
        </row>
        <row r="21987">
          <cell r="B21987">
            <v>21989</v>
          </cell>
          <cell r="G21987" t="str">
            <v>Mark Up 480 SL @20 ltr</v>
          </cell>
          <cell r="H21987">
            <v>20</v>
          </cell>
          <cell r="I21987">
            <v>1</v>
          </cell>
          <cell r="J21987" t="str">
            <v>Liter</v>
          </cell>
          <cell r="K21987">
            <v>0</v>
          </cell>
          <cell r="T21987">
            <v>0</v>
          </cell>
          <cell r="U21987">
            <v>1000</v>
          </cell>
          <cell r="W21987">
            <v>0</v>
          </cell>
        </row>
        <row r="21988">
          <cell r="B21988">
            <v>21990</v>
          </cell>
          <cell r="G21988" t="str">
            <v>Glyphosate 95% TC</v>
          </cell>
          <cell r="H21988">
            <v>25</v>
          </cell>
          <cell r="I21988">
            <v>1</v>
          </cell>
          <cell r="J21988" t="str">
            <v>Kg</v>
          </cell>
          <cell r="K21988">
            <v>0</v>
          </cell>
          <cell r="T21988">
            <v>0</v>
          </cell>
          <cell r="U21988">
            <v>247</v>
          </cell>
          <cell r="W21988">
            <v>0</v>
          </cell>
        </row>
        <row r="21989">
          <cell r="B21989">
            <v>21991</v>
          </cell>
          <cell r="G21989" t="str">
            <v>Agrisol 415 N</v>
          </cell>
          <cell r="H21989">
            <v>200</v>
          </cell>
          <cell r="I21989">
            <v>1</v>
          </cell>
          <cell r="J21989" t="str">
            <v>Kg</v>
          </cell>
          <cell r="K21989">
            <v>0</v>
          </cell>
          <cell r="T21989">
            <v>0</v>
          </cell>
          <cell r="U21989">
            <v>150</v>
          </cell>
          <cell r="W21989">
            <v>0</v>
          </cell>
        </row>
        <row r="21990">
          <cell r="B21990">
            <v>21992</v>
          </cell>
          <cell r="G21990" t="str">
            <v>Tartrazine @25Kg</v>
          </cell>
          <cell r="H21990">
            <v>25</v>
          </cell>
          <cell r="I21990">
            <v>1</v>
          </cell>
          <cell r="J21990" t="str">
            <v>Kg</v>
          </cell>
          <cell r="K21990">
            <v>0</v>
          </cell>
          <cell r="T21990">
            <v>0</v>
          </cell>
          <cell r="U21990">
            <v>0.4</v>
          </cell>
          <cell r="W21990">
            <v>0</v>
          </cell>
        </row>
        <row r="21991">
          <cell r="B21991">
            <v>21993</v>
          </cell>
          <cell r="G21991" t="str">
            <v>Jerrycan HDPE - 20 L</v>
          </cell>
          <cell r="H21991">
            <v>20</v>
          </cell>
          <cell r="I21991">
            <v>1</v>
          </cell>
          <cell r="J21991" t="str">
            <v>Pcs</v>
          </cell>
          <cell r="K21991">
            <v>0</v>
          </cell>
          <cell r="T21991">
            <v>0</v>
          </cell>
          <cell r="U21991">
            <v>50</v>
          </cell>
          <cell r="W21991">
            <v>0</v>
          </cell>
        </row>
        <row r="21992">
          <cell r="B21992">
            <v>21994</v>
          </cell>
          <cell r="G21992" t="str">
            <v>Jerrycan HDPE - 20 L - Cap - Black</v>
          </cell>
          <cell r="H21992">
            <v>20</v>
          </cell>
          <cell r="I21992">
            <v>1</v>
          </cell>
          <cell r="J21992" t="str">
            <v>Pcs</v>
          </cell>
          <cell r="K21992">
            <v>0</v>
          </cell>
          <cell r="T21992">
            <v>0</v>
          </cell>
          <cell r="U21992">
            <v>50</v>
          </cell>
          <cell r="W21992">
            <v>0</v>
          </cell>
        </row>
        <row r="21993">
          <cell r="B21993">
            <v>21995</v>
          </cell>
          <cell r="G21993" t="str">
            <v>Jerrycan HDPE - 20 L - Plug</v>
          </cell>
          <cell r="H21993">
            <v>20</v>
          </cell>
          <cell r="I21993">
            <v>1</v>
          </cell>
          <cell r="J21993" t="str">
            <v>Pcs</v>
          </cell>
          <cell r="K21993">
            <v>0</v>
          </cell>
          <cell r="T21993">
            <v>0</v>
          </cell>
          <cell r="U21993">
            <v>50</v>
          </cell>
          <cell r="W21993">
            <v>0</v>
          </cell>
        </row>
        <row r="21994">
          <cell r="B21994">
            <v>21996</v>
          </cell>
          <cell r="G21994" t="str">
            <v>Sticker Everstick 400 SL - 0,25 L</v>
          </cell>
          <cell r="H21994">
            <v>0.25</v>
          </cell>
          <cell r="I21994">
            <v>1</v>
          </cell>
          <cell r="J21994" t="str">
            <v>Pcs</v>
          </cell>
          <cell r="K21994">
            <v>0</v>
          </cell>
          <cell r="T21994">
            <v>0</v>
          </cell>
          <cell r="U21994">
            <v>50</v>
          </cell>
          <cell r="W21994">
            <v>0</v>
          </cell>
        </row>
        <row r="21995">
          <cell r="B21995">
            <v>21997</v>
          </cell>
          <cell r="G21995" t="str">
            <v>Mark Up 480 SL @20 ltr</v>
          </cell>
          <cell r="H21995">
            <v>20</v>
          </cell>
          <cell r="I21995">
            <v>1</v>
          </cell>
          <cell r="J21995" t="str">
            <v>Liter</v>
          </cell>
          <cell r="K21995">
            <v>0</v>
          </cell>
          <cell r="T21995">
            <v>0</v>
          </cell>
          <cell r="U21995">
            <v>1000</v>
          </cell>
          <cell r="W21995">
            <v>0</v>
          </cell>
        </row>
        <row r="21996">
          <cell r="B21996">
            <v>21998</v>
          </cell>
          <cell r="G21996" t="str">
            <v>Glyphosate 95% TC</v>
          </cell>
          <cell r="H21996">
            <v>25</v>
          </cell>
          <cell r="I21996">
            <v>1</v>
          </cell>
          <cell r="J21996" t="str">
            <v>Kg</v>
          </cell>
          <cell r="K21996">
            <v>0</v>
          </cell>
          <cell r="T21996">
            <v>0</v>
          </cell>
          <cell r="U21996">
            <v>247</v>
          </cell>
          <cell r="W21996">
            <v>0</v>
          </cell>
        </row>
        <row r="21997">
          <cell r="B21997">
            <v>21999</v>
          </cell>
          <cell r="G21997" t="str">
            <v>Agrisol 415 N</v>
          </cell>
          <cell r="H21997">
            <v>200</v>
          </cell>
          <cell r="I21997">
            <v>1</v>
          </cell>
          <cell r="J21997" t="str">
            <v>Kg</v>
          </cell>
          <cell r="K21997">
            <v>0</v>
          </cell>
          <cell r="T21997">
            <v>0</v>
          </cell>
          <cell r="U21997">
            <v>150</v>
          </cell>
          <cell r="W21997">
            <v>0</v>
          </cell>
        </row>
        <row r="21998">
          <cell r="B21998">
            <v>22000</v>
          </cell>
          <cell r="G21998" t="str">
            <v>Tartrazine @25Kg</v>
          </cell>
          <cell r="H21998">
            <v>25</v>
          </cell>
          <cell r="I21998">
            <v>1</v>
          </cell>
          <cell r="J21998" t="str">
            <v>Kg</v>
          </cell>
          <cell r="K21998">
            <v>0</v>
          </cell>
          <cell r="T21998">
            <v>0</v>
          </cell>
          <cell r="U21998">
            <v>0.4</v>
          </cell>
          <cell r="W21998">
            <v>0</v>
          </cell>
        </row>
        <row r="21999">
          <cell r="B21999">
            <v>22001</v>
          </cell>
          <cell r="G21999" t="str">
            <v>Jerrycan HDPE - 20 L</v>
          </cell>
          <cell r="H21999">
            <v>20</v>
          </cell>
          <cell r="I21999">
            <v>1</v>
          </cell>
          <cell r="J21999" t="str">
            <v>Pcs</v>
          </cell>
          <cell r="K21999">
            <v>0</v>
          </cell>
          <cell r="T21999">
            <v>0</v>
          </cell>
          <cell r="U21999">
            <v>50</v>
          </cell>
          <cell r="W21999">
            <v>0</v>
          </cell>
        </row>
        <row r="22000">
          <cell r="B22000">
            <v>22002</v>
          </cell>
          <cell r="G22000" t="str">
            <v>Jerrycan HDPE - 20 L - Cap - Black</v>
          </cell>
          <cell r="H22000">
            <v>20</v>
          </cell>
          <cell r="I22000">
            <v>1</v>
          </cell>
          <cell r="J22000" t="str">
            <v>Pcs</v>
          </cell>
          <cell r="K22000">
            <v>0</v>
          </cell>
          <cell r="T22000">
            <v>0</v>
          </cell>
          <cell r="U22000">
            <v>50</v>
          </cell>
          <cell r="W22000">
            <v>0</v>
          </cell>
        </row>
        <row r="22001">
          <cell r="B22001">
            <v>22003</v>
          </cell>
          <cell r="G22001" t="str">
            <v>Jerrycan HDPE - 20 L - Plug</v>
          </cell>
          <cell r="H22001">
            <v>20</v>
          </cell>
          <cell r="I22001">
            <v>1</v>
          </cell>
          <cell r="J22001" t="str">
            <v>Pcs</v>
          </cell>
          <cell r="K22001">
            <v>0</v>
          </cell>
          <cell r="T22001">
            <v>0</v>
          </cell>
          <cell r="U22001">
            <v>50</v>
          </cell>
          <cell r="W22001">
            <v>0</v>
          </cell>
        </row>
        <row r="22002">
          <cell r="B22002">
            <v>22004</v>
          </cell>
          <cell r="G22002" t="str">
            <v>Sticker Everstick 400 SL - 0,25 L</v>
          </cell>
          <cell r="H22002">
            <v>0.25</v>
          </cell>
          <cell r="I22002">
            <v>1</v>
          </cell>
          <cell r="J22002" t="str">
            <v>Pcs</v>
          </cell>
          <cell r="K22002">
            <v>0</v>
          </cell>
          <cell r="T22002">
            <v>0</v>
          </cell>
          <cell r="U22002">
            <v>50</v>
          </cell>
          <cell r="W22002">
            <v>0</v>
          </cell>
        </row>
        <row r="22003">
          <cell r="B22003">
            <v>22005</v>
          </cell>
          <cell r="G22003" t="str">
            <v>Mark Up 480 SL @20 ltr</v>
          </cell>
          <cell r="H22003">
            <v>20</v>
          </cell>
          <cell r="I22003">
            <v>1</v>
          </cell>
          <cell r="J22003" t="str">
            <v>Liter</v>
          </cell>
          <cell r="K22003">
            <v>0</v>
          </cell>
          <cell r="T22003">
            <v>0</v>
          </cell>
          <cell r="U22003">
            <v>1000</v>
          </cell>
          <cell r="W22003">
            <v>0</v>
          </cell>
        </row>
        <row r="22004">
          <cell r="B22004">
            <v>22006</v>
          </cell>
          <cell r="G22004" t="str">
            <v>Paraquat Dichloride 42% TA</v>
          </cell>
          <cell r="H22004">
            <v>220</v>
          </cell>
          <cell r="I22004">
            <v>1</v>
          </cell>
          <cell r="J22004" t="str">
            <v>Kg</v>
          </cell>
          <cell r="K22004">
            <v>0</v>
          </cell>
          <cell r="T22004">
            <v>0</v>
          </cell>
          <cell r="U22004">
            <v>440</v>
          </cell>
          <cell r="W22004">
            <v>0</v>
          </cell>
        </row>
        <row r="22005">
          <cell r="B22005">
            <v>22007</v>
          </cell>
          <cell r="G22005" t="str">
            <v>Scrap - Agrisol 445 N</v>
          </cell>
          <cell r="H22005">
            <v>200</v>
          </cell>
          <cell r="I22005">
            <v>1</v>
          </cell>
          <cell r="J22005" t="str">
            <v>Kg</v>
          </cell>
          <cell r="K22005">
            <v>0</v>
          </cell>
          <cell r="T22005">
            <v>0</v>
          </cell>
          <cell r="U22005">
            <v>150</v>
          </cell>
          <cell r="W22005">
            <v>0</v>
          </cell>
        </row>
        <row r="22006">
          <cell r="B22006">
            <v>22008</v>
          </cell>
          <cell r="G22006" t="str">
            <v>Sticker Everstick 400 SL - 0,25 L</v>
          </cell>
          <cell r="H22006">
            <v>0.25</v>
          </cell>
          <cell r="I22006">
            <v>1</v>
          </cell>
          <cell r="J22006" t="str">
            <v>Pcs</v>
          </cell>
          <cell r="K22006">
            <v>0</v>
          </cell>
          <cell r="T22006">
            <v>0</v>
          </cell>
          <cell r="U22006">
            <v>1.32</v>
          </cell>
          <cell r="W22006">
            <v>0</v>
          </cell>
        </row>
        <row r="22007">
          <cell r="B22007">
            <v>22009</v>
          </cell>
          <cell r="G22007" t="str">
            <v>Jerrycan HDPE - 20 L</v>
          </cell>
          <cell r="H22007">
            <v>20</v>
          </cell>
          <cell r="I22007">
            <v>1</v>
          </cell>
          <cell r="J22007" t="str">
            <v>Pcs</v>
          </cell>
          <cell r="K22007">
            <v>0</v>
          </cell>
          <cell r="T22007">
            <v>0</v>
          </cell>
          <cell r="U22007">
            <v>50</v>
          </cell>
          <cell r="W22007">
            <v>0</v>
          </cell>
        </row>
        <row r="22008">
          <cell r="B22008">
            <v>22010</v>
          </cell>
          <cell r="G22008" t="str">
            <v>Jerrycan HDPE - 20 L - Cap - Black</v>
          </cell>
          <cell r="H22008">
            <v>20</v>
          </cell>
          <cell r="I22008">
            <v>1</v>
          </cell>
          <cell r="J22008" t="str">
            <v>Pcs</v>
          </cell>
          <cell r="K22008">
            <v>0</v>
          </cell>
          <cell r="T22008">
            <v>0</v>
          </cell>
          <cell r="U22008">
            <v>50</v>
          </cell>
          <cell r="W22008">
            <v>0</v>
          </cell>
        </row>
        <row r="22009">
          <cell r="B22009">
            <v>22011</v>
          </cell>
          <cell r="G22009" t="str">
            <v>Jerrycan HDPE - 20 L - Plug</v>
          </cell>
          <cell r="H22009">
            <v>20</v>
          </cell>
          <cell r="I22009">
            <v>1</v>
          </cell>
          <cell r="J22009" t="str">
            <v>Pcs</v>
          </cell>
          <cell r="K22009">
            <v>0</v>
          </cell>
          <cell r="T22009">
            <v>0</v>
          </cell>
          <cell r="U22009">
            <v>50</v>
          </cell>
          <cell r="W22009">
            <v>0</v>
          </cell>
        </row>
        <row r="22010">
          <cell r="B22010">
            <v>22012</v>
          </cell>
          <cell r="G22010" t="str">
            <v>Sticker ProQuat 276 SL - 20 L</v>
          </cell>
          <cell r="H22010">
            <v>20</v>
          </cell>
          <cell r="I22010">
            <v>1</v>
          </cell>
          <cell r="J22010" t="str">
            <v>Pcs</v>
          </cell>
          <cell r="K22010">
            <v>0</v>
          </cell>
          <cell r="T22010">
            <v>0</v>
          </cell>
          <cell r="U22010">
            <v>50</v>
          </cell>
          <cell r="W22010">
            <v>0</v>
          </cell>
        </row>
        <row r="22011">
          <cell r="B22011">
            <v>22013</v>
          </cell>
          <cell r="G22011" t="str">
            <v>ProQuat 276 SL @20 ltr</v>
          </cell>
          <cell r="H22011">
            <v>20</v>
          </cell>
          <cell r="I22011">
            <v>1</v>
          </cell>
          <cell r="J22011" t="str">
            <v>Liter</v>
          </cell>
          <cell r="K22011">
            <v>0</v>
          </cell>
          <cell r="T22011">
            <v>0</v>
          </cell>
          <cell r="U22011">
            <v>1000</v>
          </cell>
          <cell r="W22011">
            <v>0</v>
          </cell>
        </row>
        <row r="22012">
          <cell r="B22012">
            <v>22014</v>
          </cell>
          <cell r="G22012" t="str">
            <v>Paraquat Dichloride 42% TA</v>
          </cell>
          <cell r="H22012">
            <v>220</v>
          </cell>
          <cell r="I22012">
            <v>1</v>
          </cell>
          <cell r="J22012" t="str">
            <v>Kg</v>
          </cell>
          <cell r="K22012">
            <v>0</v>
          </cell>
          <cell r="T22012">
            <v>0</v>
          </cell>
          <cell r="U22012">
            <v>440</v>
          </cell>
          <cell r="W22012">
            <v>0</v>
          </cell>
        </row>
        <row r="22013">
          <cell r="B22013">
            <v>22015</v>
          </cell>
          <cell r="G22013" t="str">
            <v>Scrap - Agrisol 445 N</v>
          </cell>
          <cell r="H22013">
            <v>200</v>
          </cell>
          <cell r="I22013">
            <v>1</v>
          </cell>
          <cell r="J22013" t="str">
            <v>Kg</v>
          </cell>
          <cell r="K22013">
            <v>0</v>
          </cell>
          <cell r="T22013">
            <v>0</v>
          </cell>
          <cell r="U22013">
            <v>150</v>
          </cell>
          <cell r="W22013">
            <v>0</v>
          </cell>
        </row>
        <row r="22014">
          <cell r="B22014">
            <v>22016</v>
          </cell>
          <cell r="G22014" t="str">
            <v>Sticker Everstick 400 SL - 0,25 L</v>
          </cell>
          <cell r="H22014">
            <v>0.25</v>
          </cell>
          <cell r="I22014">
            <v>1</v>
          </cell>
          <cell r="J22014" t="str">
            <v>Pcs</v>
          </cell>
          <cell r="K22014">
            <v>0</v>
          </cell>
          <cell r="T22014">
            <v>0</v>
          </cell>
          <cell r="U22014">
            <v>1.32</v>
          </cell>
          <cell r="W22014">
            <v>0</v>
          </cell>
        </row>
        <row r="22015">
          <cell r="B22015">
            <v>22017</v>
          </cell>
          <cell r="G22015" t="str">
            <v>Jerrycan HDPE - 20 L</v>
          </cell>
          <cell r="H22015">
            <v>20</v>
          </cell>
          <cell r="I22015">
            <v>1</v>
          </cell>
          <cell r="J22015" t="str">
            <v>Pcs</v>
          </cell>
          <cell r="K22015">
            <v>0</v>
          </cell>
          <cell r="T22015">
            <v>0</v>
          </cell>
          <cell r="U22015">
            <v>50</v>
          </cell>
          <cell r="W22015">
            <v>0</v>
          </cell>
        </row>
        <row r="22016">
          <cell r="B22016">
            <v>22018</v>
          </cell>
          <cell r="G22016" t="str">
            <v>Jerrycan HDPE - 20 L - Cap - Black</v>
          </cell>
          <cell r="H22016">
            <v>20</v>
          </cell>
          <cell r="I22016">
            <v>1</v>
          </cell>
          <cell r="J22016" t="str">
            <v>Pcs</v>
          </cell>
          <cell r="K22016">
            <v>0</v>
          </cell>
          <cell r="T22016">
            <v>0</v>
          </cell>
          <cell r="U22016">
            <v>50</v>
          </cell>
          <cell r="W22016">
            <v>0</v>
          </cell>
        </row>
        <row r="22017">
          <cell r="B22017">
            <v>22019</v>
          </cell>
          <cell r="G22017" t="str">
            <v>Jerrycan HDPE - 20 L - Plug</v>
          </cell>
          <cell r="H22017">
            <v>20</v>
          </cell>
          <cell r="I22017">
            <v>1</v>
          </cell>
          <cell r="J22017" t="str">
            <v>Pcs</v>
          </cell>
          <cell r="K22017">
            <v>0</v>
          </cell>
          <cell r="T22017">
            <v>0</v>
          </cell>
          <cell r="U22017">
            <v>50</v>
          </cell>
          <cell r="W22017">
            <v>0</v>
          </cell>
        </row>
        <row r="22018">
          <cell r="B22018">
            <v>22020</v>
          </cell>
          <cell r="G22018" t="str">
            <v>Sticker ProQuat 276 SL - 20 L</v>
          </cell>
          <cell r="H22018">
            <v>20</v>
          </cell>
          <cell r="I22018">
            <v>1</v>
          </cell>
          <cell r="J22018" t="str">
            <v>Pcs</v>
          </cell>
          <cell r="K22018">
            <v>0</v>
          </cell>
          <cell r="T22018">
            <v>0</v>
          </cell>
          <cell r="U22018">
            <v>50</v>
          </cell>
          <cell r="W22018">
            <v>0</v>
          </cell>
        </row>
        <row r="22019">
          <cell r="B22019">
            <v>22021</v>
          </cell>
          <cell r="G22019" t="str">
            <v>ProQuat 276 SL @20 ltr</v>
          </cell>
          <cell r="H22019">
            <v>20</v>
          </cell>
          <cell r="I22019">
            <v>1</v>
          </cell>
          <cell r="J22019" t="str">
            <v>Liter</v>
          </cell>
          <cell r="K22019">
            <v>0</v>
          </cell>
          <cell r="T22019">
            <v>0</v>
          </cell>
          <cell r="U22019">
            <v>1000</v>
          </cell>
          <cell r="W22019">
            <v>0</v>
          </cell>
        </row>
        <row r="22020">
          <cell r="B22020">
            <v>22022</v>
          </cell>
          <cell r="G22020" t="str">
            <v>Paraquat Dichloride 42% TA</v>
          </cell>
          <cell r="H22020">
            <v>220</v>
          </cell>
          <cell r="I22020">
            <v>1</v>
          </cell>
          <cell r="J22020" t="str">
            <v>Kg</v>
          </cell>
          <cell r="K22020">
            <v>0</v>
          </cell>
          <cell r="T22020">
            <v>0</v>
          </cell>
          <cell r="U22020">
            <v>440</v>
          </cell>
          <cell r="W22020">
            <v>0</v>
          </cell>
        </row>
        <row r="22021">
          <cell r="B22021">
            <v>22023</v>
          </cell>
          <cell r="G22021" t="str">
            <v>Scrap - Agrisol 445 N</v>
          </cell>
          <cell r="H22021">
            <v>200</v>
          </cell>
          <cell r="I22021">
            <v>1</v>
          </cell>
          <cell r="J22021" t="str">
            <v>Kg</v>
          </cell>
          <cell r="K22021">
            <v>0</v>
          </cell>
          <cell r="T22021">
            <v>0</v>
          </cell>
          <cell r="U22021">
            <v>150</v>
          </cell>
          <cell r="W22021">
            <v>0</v>
          </cell>
        </row>
        <row r="22022">
          <cell r="B22022">
            <v>22024</v>
          </cell>
          <cell r="G22022" t="str">
            <v>Sticker Everstick 400 SL - 0,25 L</v>
          </cell>
          <cell r="H22022">
            <v>0.25</v>
          </cell>
          <cell r="I22022">
            <v>1</v>
          </cell>
          <cell r="J22022" t="str">
            <v>Pcs</v>
          </cell>
          <cell r="K22022">
            <v>0</v>
          </cell>
          <cell r="T22022">
            <v>0</v>
          </cell>
          <cell r="U22022">
            <v>1.32</v>
          </cell>
          <cell r="W22022">
            <v>0</v>
          </cell>
        </row>
        <row r="22023">
          <cell r="B22023">
            <v>22025</v>
          </cell>
          <cell r="G22023" t="str">
            <v>Jerrycan HDPE - 20 L</v>
          </cell>
          <cell r="H22023">
            <v>20</v>
          </cell>
          <cell r="I22023">
            <v>1</v>
          </cell>
          <cell r="J22023" t="str">
            <v>Pcs</v>
          </cell>
          <cell r="K22023">
            <v>0</v>
          </cell>
          <cell r="T22023">
            <v>0</v>
          </cell>
          <cell r="U22023">
            <v>50</v>
          </cell>
          <cell r="W22023">
            <v>0</v>
          </cell>
        </row>
        <row r="22024">
          <cell r="B22024">
            <v>22026</v>
          </cell>
          <cell r="G22024" t="str">
            <v>Jerrycan HDPE - 20 L - Cap - Black</v>
          </cell>
          <cell r="H22024">
            <v>20</v>
          </cell>
          <cell r="I22024">
            <v>1</v>
          </cell>
          <cell r="J22024" t="str">
            <v>Pcs</v>
          </cell>
          <cell r="K22024">
            <v>0</v>
          </cell>
          <cell r="T22024">
            <v>0</v>
          </cell>
          <cell r="U22024">
            <v>50</v>
          </cell>
          <cell r="W22024">
            <v>0</v>
          </cell>
        </row>
        <row r="22025">
          <cell r="B22025">
            <v>22027</v>
          </cell>
          <cell r="G22025" t="str">
            <v>Jerrycan HDPE - 20 L - Plug</v>
          </cell>
          <cell r="H22025">
            <v>20</v>
          </cell>
          <cell r="I22025">
            <v>1</v>
          </cell>
          <cell r="J22025" t="str">
            <v>Pcs</v>
          </cell>
          <cell r="K22025">
            <v>0</v>
          </cell>
          <cell r="T22025">
            <v>0</v>
          </cell>
          <cell r="U22025">
            <v>50</v>
          </cell>
          <cell r="W22025">
            <v>0</v>
          </cell>
        </row>
        <row r="22026">
          <cell r="B22026">
            <v>22028</v>
          </cell>
          <cell r="G22026" t="str">
            <v>Sticker ProQuat 276 SL - 20 L</v>
          </cell>
          <cell r="H22026">
            <v>20</v>
          </cell>
          <cell r="I22026">
            <v>1</v>
          </cell>
          <cell r="J22026" t="str">
            <v>Pcs</v>
          </cell>
          <cell r="K22026">
            <v>0</v>
          </cell>
          <cell r="T22026">
            <v>0</v>
          </cell>
          <cell r="U22026">
            <v>50</v>
          </cell>
          <cell r="W22026">
            <v>0</v>
          </cell>
        </row>
        <row r="22027">
          <cell r="B22027">
            <v>22029</v>
          </cell>
          <cell r="G22027" t="str">
            <v>ProQuat 276 SL @20 ltr</v>
          </cell>
          <cell r="H22027">
            <v>20</v>
          </cell>
          <cell r="I22027">
            <v>1</v>
          </cell>
          <cell r="J22027" t="str">
            <v>Liter</v>
          </cell>
          <cell r="K22027">
            <v>0</v>
          </cell>
          <cell r="T22027">
            <v>0</v>
          </cell>
          <cell r="U22027">
            <v>1000</v>
          </cell>
          <cell r="W22027">
            <v>0</v>
          </cell>
        </row>
        <row r="22028">
          <cell r="B22028">
            <v>22030</v>
          </cell>
          <cell r="G22028" t="str">
            <v>Paraquat Dichloride 42% TA</v>
          </cell>
          <cell r="H22028">
            <v>220</v>
          </cell>
          <cell r="I22028">
            <v>1</v>
          </cell>
          <cell r="J22028" t="str">
            <v>Kg</v>
          </cell>
          <cell r="K22028">
            <v>0</v>
          </cell>
          <cell r="T22028">
            <v>0</v>
          </cell>
          <cell r="U22028">
            <v>440</v>
          </cell>
          <cell r="W22028">
            <v>0</v>
          </cell>
        </row>
        <row r="22029">
          <cell r="B22029">
            <v>22031</v>
          </cell>
          <cell r="G22029" t="str">
            <v>Scrap - Agrisol 445 N</v>
          </cell>
          <cell r="H22029">
            <v>200</v>
          </cell>
          <cell r="I22029">
            <v>1</v>
          </cell>
          <cell r="J22029" t="str">
            <v>Kg</v>
          </cell>
          <cell r="K22029">
            <v>0</v>
          </cell>
          <cell r="T22029">
            <v>0</v>
          </cell>
          <cell r="U22029">
            <v>150</v>
          </cell>
          <cell r="W22029">
            <v>0</v>
          </cell>
        </row>
        <row r="22030">
          <cell r="B22030">
            <v>22032</v>
          </cell>
          <cell r="G22030" t="str">
            <v>Sticker Everstick 400 SL - 0,25 L</v>
          </cell>
          <cell r="H22030">
            <v>0.25</v>
          </cell>
          <cell r="I22030">
            <v>1</v>
          </cell>
          <cell r="J22030" t="str">
            <v>Pcs</v>
          </cell>
          <cell r="K22030">
            <v>0</v>
          </cell>
          <cell r="T22030">
            <v>0</v>
          </cell>
          <cell r="U22030">
            <v>1.32</v>
          </cell>
          <cell r="W22030">
            <v>0</v>
          </cell>
        </row>
        <row r="22031">
          <cell r="B22031">
            <v>22033</v>
          </cell>
          <cell r="G22031" t="str">
            <v>Jerrycan HDPE - 20 L</v>
          </cell>
          <cell r="H22031">
            <v>20</v>
          </cell>
          <cell r="I22031">
            <v>1</v>
          </cell>
          <cell r="J22031" t="str">
            <v>Pcs</v>
          </cell>
          <cell r="K22031">
            <v>0</v>
          </cell>
          <cell r="T22031">
            <v>0</v>
          </cell>
          <cell r="U22031">
            <v>50</v>
          </cell>
          <cell r="W22031">
            <v>0</v>
          </cell>
        </row>
        <row r="22032">
          <cell r="B22032">
            <v>22034</v>
          </cell>
          <cell r="G22032" t="str">
            <v>Jerrycan HDPE - 20 L - Cap - Black</v>
          </cell>
          <cell r="H22032">
            <v>20</v>
          </cell>
          <cell r="I22032">
            <v>1</v>
          </cell>
          <cell r="J22032" t="str">
            <v>Pcs</v>
          </cell>
          <cell r="K22032">
            <v>0</v>
          </cell>
          <cell r="T22032">
            <v>0</v>
          </cell>
          <cell r="U22032">
            <v>50</v>
          </cell>
          <cell r="W22032">
            <v>0</v>
          </cell>
        </row>
        <row r="22033">
          <cell r="B22033">
            <v>22035</v>
          </cell>
          <cell r="G22033" t="str">
            <v>Jerrycan HDPE - 20 L - Plug</v>
          </cell>
          <cell r="H22033">
            <v>20</v>
          </cell>
          <cell r="I22033">
            <v>1</v>
          </cell>
          <cell r="J22033" t="str">
            <v>Pcs</v>
          </cell>
          <cell r="K22033">
            <v>0</v>
          </cell>
          <cell r="T22033">
            <v>0</v>
          </cell>
          <cell r="U22033">
            <v>50</v>
          </cell>
          <cell r="W22033">
            <v>0</v>
          </cell>
        </row>
        <row r="22034">
          <cell r="B22034">
            <v>22036</v>
          </cell>
          <cell r="G22034" t="str">
            <v>Sticker ProQuat 276 SL - 20 L</v>
          </cell>
          <cell r="H22034">
            <v>20</v>
          </cell>
          <cell r="I22034">
            <v>1</v>
          </cell>
          <cell r="J22034" t="str">
            <v>Pcs</v>
          </cell>
          <cell r="K22034">
            <v>0</v>
          </cell>
          <cell r="T22034">
            <v>0</v>
          </cell>
          <cell r="U22034">
            <v>50</v>
          </cell>
          <cell r="W22034">
            <v>0</v>
          </cell>
        </row>
        <row r="22035">
          <cell r="B22035">
            <v>22037</v>
          </cell>
          <cell r="G22035" t="str">
            <v>ProQuat 276 SL @20 ltr</v>
          </cell>
          <cell r="H22035">
            <v>20</v>
          </cell>
          <cell r="I22035">
            <v>1</v>
          </cell>
          <cell r="J22035" t="str">
            <v>Liter</v>
          </cell>
          <cell r="K22035">
            <v>0</v>
          </cell>
          <cell r="T22035">
            <v>0</v>
          </cell>
          <cell r="U22035">
            <v>1000</v>
          </cell>
          <cell r="W22035">
            <v>0</v>
          </cell>
        </row>
        <row r="22036">
          <cell r="B22036">
            <v>22038</v>
          </cell>
          <cell r="G22036" t="str">
            <v>Paraquat Dichloride 42% TA</v>
          </cell>
          <cell r="H22036">
            <v>220</v>
          </cell>
          <cell r="I22036">
            <v>1</v>
          </cell>
          <cell r="J22036" t="str">
            <v>Kg</v>
          </cell>
          <cell r="K22036">
            <v>0</v>
          </cell>
          <cell r="T22036">
            <v>0</v>
          </cell>
          <cell r="U22036">
            <v>440</v>
          </cell>
          <cell r="W22036">
            <v>0</v>
          </cell>
        </row>
        <row r="22037">
          <cell r="B22037">
            <v>22039</v>
          </cell>
          <cell r="G22037" t="str">
            <v>Scrap - Agrisol 445 N</v>
          </cell>
          <cell r="H22037">
            <v>200</v>
          </cell>
          <cell r="I22037">
            <v>1</v>
          </cell>
          <cell r="J22037" t="str">
            <v>Kg</v>
          </cell>
          <cell r="K22037">
            <v>0</v>
          </cell>
          <cell r="T22037">
            <v>0</v>
          </cell>
          <cell r="U22037">
            <v>150</v>
          </cell>
          <cell r="W22037">
            <v>0</v>
          </cell>
        </row>
        <row r="22038">
          <cell r="B22038">
            <v>22040</v>
          </cell>
          <cell r="G22038" t="str">
            <v>Sticker Everstick 400 SL - 0,25 L</v>
          </cell>
          <cell r="H22038">
            <v>0.25</v>
          </cell>
          <cell r="I22038">
            <v>1</v>
          </cell>
          <cell r="J22038" t="str">
            <v>Pcs</v>
          </cell>
          <cell r="K22038">
            <v>0</v>
          </cell>
          <cell r="T22038">
            <v>0</v>
          </cell>
          <cell r="U22038">
            <v>1.32</v>
          </cell>
          <cell r="W22038">
            <v>0</v>
          </cell>
        </row>
        <row r="22039">
          <cell r="B22039">
            <v>22041</v>
          </cell>
          <cell r="G22039" t="str">
            <v>Jerrycan HDPE - 20 L</v>
          </cell>
          <cell r="H22039">
            <v>20</v>
          </cell>
          <cell r="I22039">
            <v>1</v>
          </cell>
          <cell r="J22039" t="str">
            <v>Pcs</v>
          </cell>
          <cell r="K22039">
            <v>0</v>
          </cell>
          <cell r="T22039">
            <v>0</v>
          </cell>
          <cell r="U22039">
            <v>50</v>
          </cell>
          <cell r="W22039">
            <v>0</v>
          </cell>
        </row>
        <row r="22040">
          <cell r="B22040">
            <v>22042</v>
          </cell>
          <cell r="G22040" t="str">
            <v>Jerrycan HDPE - 20 L - Cap - Black</v>
          </cell>
          <cell r="H22040">
            <v>20</v>
          </cell>
          <cell r="I22040">
            <v>1</v>
          </cell>
          <cell r="J22040" t="str">
            <v>Pcs</v>
          </cell>
          <cell r="K22040">
            <v>0</v>
          </cell>
          <cell r="T22040">
            <v>0</v>
          </cell>
          <cell r="U22040">
            <v>50</v>
          </cell>
          <cell r="W22040">
            <v>0</v>
          </cell>
        </row>
        <row r="22041">
          <cell r="B22041">
            <v>22043</v>
          </cell>
          <cell r="G22041" t="str">
            <v>Jerrycan HDPE - 20 L - Plug</v>
          </cell>
          <cell r="H22041">
            <v>20</v>
          </cell>
          <cell r="I22041">
            <v>1</v>
          </cell>
          <cell r="J22041" t="str">
            <v>Pcs</v>
          </cell>
          <cell r="K22041">
            <v>0</v>
          </cell>
          <cell r="T22041">
            <v>0</v>
          </cell>
          <cell r="U22041">
            <v>50</v>
          </cell>
          <cell r="W22041">
            <v>0</v>
          </cell>
        </row>
        <row r="22042">
          <cell r="B22042">
            <v>22044</v>
          </cell>
          <cell r="G22042" t="str">
            <v>Sticker ProQuat 276 SL - 20 L</v>
          </cell>
          <cell r="H22042">
            <v>20</v>
          </cell>
          <cell r="I22042">
            <v>1</v>
          </cell>
          <cell r="J22042" t="str">
            <v>Pcs</v>
          </cell>
          <cell r="K22042">
            <v>0</v>
          </cell>
          <cell r="T22042">
            <v>0</v>
          </cell>
          <cell r="U22042">
            <v>50</v>
          </cell>
          <cell r="W22042">
            <v>0</v>
          </cell>
        </row>
        <row r="22043">
          <cell r="B22043">
            <v>22045</v>
          </cell>
          <cell r="G22043" t="str">
            <v>ProQuat 276 SL @20 ltr</v>
          </cell>
          <cell r="H22043">
            <v>20</v>
          </cell>
          <cell r="I22043">
            <v>1</v>
          </cell>
          <cell r="J22043" t="str">
            <v>Liter</v>
          </cell>
          <cell r="K22043">
            <v>0</v>
          </cell>
          <cell r="T22043">
            <v>0</v>
          </cell>
          <cell r="U22043">
            <v>1000</v>
          </cell>
          <cell r="W22043">
            <v>0</v>
          </cell>
        </row>
        <row r="22044">
          <cell r="B22044">
            <v>22046</v>
          </cell>
          <cell r="G22044" t="str">
            <v>Paraquat Dichloride 42% TA</v>
          </cell>
          <cell r="H22044">
            <v>220</v>
          </cell>
          <cell r="I22044">
            <v>1</v>
          </cell>
          <cell r="J22044" t="str">
            <v>Kg</v>
          </cell>
          <cell r="K22044">
            <v>0</v>
          </cell>
          <cell r="T22044">
            <v>0</v>
          </cell>
          <cell r="U22044">
            <v>440</v>
          </cell>
          <cell r="W22044">
            <v>0</v>
          </cell>
        </row>
        <row r="22045">
          <cell r="B22045">
            <v>22047</v>
          </cell>
          <cell r="G22045" t="str">
            <v>Scrap - Agrisol 445 N</v>
          </cell>
          <cell r="H22045">
            <v>200</v>
          </cell>
          <cell r="I22045">
            <v>1</v>
          </cell>
          <cell r="J22045" t="str">
            <v>Kg</v>
          </cell>
          <cell r="K22045">
            <v>0</v>
          </cell>
          <cell r="T22045">
            <v>0</v>
          </cell>
          <cell r="U22045">
            <v>150</v>
          </cell>
          <cell r="W22045">
            <v>0</v>
          </cell>
        </row>
        <row r="22046">
          <cell r="B22046">
            <v>22048</v>
          </cell>
          <cell r="G22046" t="str">
            <v>Sticker Everstick 400 SL - 0,25 L</v>
          </cell>
          <cell r="H22046">
            <v>0.25</v>
          </cell>
          <cell r="I22046">
            <v>1</v>
          </cell>
          <cell r="J22046" t="str">
            <v>Pcs</v>
          </cell>
          <cell r="K22046">
            <v>0</v>
          </cell>
          <cell r="T22046">
            <v>0</v>
          </cell>
          <cell r="U22046">
            <v>1.32</v>
          </cell>
          <cell r="W22046">
            <v>0</v>
          </cell>
        </row>
        <row r="22047">
          <cell r="B22047">
            <v>22049</v>
          </cell>
          <cell r="G22047" t="str">
            <v>Jerrycan HDPE - 20 L</v>
          </cell>
          <cell r="H22047">
            <v>20</v>
          </cell>
          <cell r="I22047">
            <v>1</v>
          </cell>
          <cell r="J22047" t="str">
            <v>Pcs</v>
          </cell>
          <cell r="K22047">
            <v>0</v>
          </cell>
          <cell r="T22047">
            <v>0</v>
          </cell>
          <cell r="U22047">
            <v>50</v>
          </cell>
          <cell r="W22047">
            <v>0</v>
          </cell>
        </row>
        <row r="22048">
          <cell r="B22048">
            <v>22050</v>
          </cell>
          <cell r="G22048" t="str">
            <v>Jerrycan HDPE - 20 L - Cap - Black</v>
          </cell>
          <cell r="H22048">
            <v>20</v>
          </cell>
          <cell r="I22048">
            <v>1</v>
          </cell>
          <cell r="J22048" t="str">
            <v>Pcs</v>
          </cell>
          <cell r="K22048">
            <v>0</v>
          </cell>
          <cell r="T22048">
            <v>0</v>
          </cell>
          <cell r="U22048">
            <v>50</v>
          </cell>
          <cell r="W22048">
            <v>0</v>
          </cell>
        </row>
        <row r="22049">
          <cell r="B22049">
            <v>22051</v>
          </cell>
          <cell r="G22049" t="str">
            <v>Jerrycan HDPE - 20 L - Plug</v>
          </cell>
          <cell r="H22049">
            <v>20</v>
          </cell>
          <cell r="I22049">
            <v>1</v>
          </cell>
          <cell r="J22049" t="str">
            <v>Pcs</v>
          </cell>
          <cell r="K22049">
            <v>0</v>
          </cell>
          <cell r="T22049">
            <v>0</v>
          </cell>
          <cell r="U22049">
            <v>50</v>
          </cell>
          <cell r="W22049">
            <v>0</v>
          </cell>
        </row>
        <row r="22050">
          <cell r="B22050">
            <v>22052</v>
          </cell>
          <cell r="G22050" t="str">
            <v>Sticker ProQuat 276 SL - 20 L</v>
          </cell>
          <cell r="H22050">
            <v>20</v>
          </cell>
          <cell r="I22050">
            <v>1</v>
          </cell>
          <cell r="J22050" t="str">
            <v>Pcs</v>
          </cell>
          <cell r="K22050">
            <v>0</v>
          </cell>
          <cell r="T22050">
            <v>0</v>
          </cell>
          <cell r="U22050">
            <v>50</v>
          </cell>
          <cell r="W22050">
            <v>0</v>
          </cell>
        </row>
        <row r="22051">
          <cell r="B22051">
            <v>22053</v>
          </cell>
          <cell r="G22051" t="str">
            <v>ProQuat 276 SL @20 ltr</v>
          </cell>
          <cell r="H22051">
            <v>20</v>
          </cell>
          <cell r="I22051">
            <v>1</v>
          </cell>
          <cell r="J22051" t="str">
            <v>Liter</v>
          </cell>
          <cell r="K22051">
            <v>0</v>
          </cell>
          <cell r="T22051">
            <v>0</v>
          </cell>
          <cell r="U22051">
            <v>1000</v>
          </cell>
          <cell r="W22051">
            <v>0</v>
          </cell>
        </row>
        <row r="22052">
          <cell r="B22052">
            <v>22054</v>
          </cell>
          <cell r="G22052" t="str">
            <v>Paraquat Dichloride 42% TA</v>
          </cell>
          <cell r="H22052">
            <v>220</v>
          </cell>
          <cell r="I22052">
            <v>1</v>
          </cell>
          <cell r="J22052" t="str">
            <v>Kg</v>
          </cell>
          <cell r="K22052">
            <v>0</v>
          </cell>
          <cell r="T22052">
            <v>0</v>
          </cell>
          <cell r="U22052">
            <v>440</v>
          </cell>
          <cell r="W22052">
            <v>0</v>
          </cell>
        </row>
        <row r="22053">
          <cell r="B22053">
            <v>22055</v>
          </cell>
          <cell r="G22053" t="str">
            <v>Scrap - Agrisol 445 N</v>
          </cell>
          <cell r="H22053">
            <v>200</v>
          </cell>
          <cell r="I22053">
            <v>1</v>
          </cell>
          <cell r="J22053" t="str">
            <v>Kg</v>
          </cell>
          <cell r="K22053">
            <v>0</v>
          </cell>
          <cell r="T22053">
            <v>0</v>
          </cell>
          <cell r="U22053">
            <v>150</v>
          </cell>
          <cell r="W22053">
            <v>0</v>
          </cell>
        </row>
        <row r="22054">
          <cell r="B22054">
            <v>22056</v>
          </cell>
          <cell r="G22054" t="str">
            <v>Sticker Everstick 400 SL - 0,25 L</v>
          </cell>
          <cell r="H22054">
            <v>0.25</v>
          </cell>
          <cell r="I22054">
            <v>1</v>
          </cell>
          <cell r="J22054" t="str">
            <v>Pcs</v>
          </cell>
          <cell r="K22054">
            <v>0</v>
          </cell>
          <cell r="T22054">
            <v>0</v>
          </cell>
          <cell r="U22054">
            <v>1.32</v>
          </cell>
          <cell r="W22054">
            <v>0</v>
          </cell>
        </row>
        <row r="22055">
          <cell r="B22055">
            <v>22057</v>
          </cell>
          <cell r="G22055" t="str">
            <v>Jerrycan HDPE - 20 L</v>
          </cell>
          <cell r="H22055">
            <v>20</v>
          </cell>
          <cell r="I22055">
            <v>1</v>
          </cell>
          <cell r="J22055" t="str">
            <v>Pcs</v>
          </cell>
          <cell r="K22055">
            <v>0</v>
          </cell>
          <cell r="T22055">
            <v>0</v>
          </cell>
          <cell r="U22055">
            <v>50</v>
          </cell>
          <cell r="W22055">
            <v>0</v>
          </cell>
        </row>
        <row r="22056">
          <cell r="B22056">
            <v>22058</v>
          </cell>
          <cell r="G22056" t="str">
            <v>Jerrycan HDPE - 20 L - Cap - Black</v>
          </cell>
          <cell r="H22056">
            <v>20</v>
          </cell>
          <cell r="I22056">
            <v>1</v>
          </cell>
          <cell r="J22056" t="str">
            <v>Pcs</v>
          </cell>
          <cell r="K22056">
            <v>0</v>
          </cell>
          <cell r="T22056">
            <v>0</v>
          </cell>
          <cell r="U22056">
            <v>50</v>
          </cell>
          <cell r="W22056">
            <v>0</v>
          </cell>
        </row>
        <row r="22057">
          <cell r="B22057">
            <v>22059</v>
          </cell>
          <cell r="G22057" t="str">
            <v>Jerrycan HDPE - 20 L - Plug</v>
          </cell>
          <cell r="H22057">
            <v>20</v>
          </cell>
          <cell r="I22057">
            <v>1</v>
          </cell>
          <cell r="J22057" t="str">
            <v>Pcs</v>
          </cell>
          <cell r="K22057">
            <v>0</v>
          </cell>
          <cell r="T22057">
            <v>0</v>
          </cell>
          <cell r="U22057">
            <v>50</v>
          </cell>
          <cell r="W22057">
            <v>0</v>
          </cell>
        </row>
        <row r="22058">
          <cell r="B22058">
            <v>22060</v>
          </cell>
          <cell r="G22058" t="str">
            <v>Sticker ProQuat 276 SL - 20 L</v>
          </cell>
          <cell r="H22058">
            <v>20</v>
          </cell>
          <cell r="I22058">
            <v>1</v>
          </cell>
          <cell r="J22058" t="str">
            <v>Pcs</v>
          </cell>
          <cell r="K22058">
            <v>0</v>
          </cell>
          <cell r="T22058">
            <v>0</v>
          </cell>
          <cell r="U22058">
            <v>50</v>
          </cell>
          <cell r="W22058">
            <v>0</v>
          </cell>
        </row>
        <row r="22059">
          <cell r="B22059">
            <v>22061</v>
          </cell>
          <cell r="G22059" t="str">
            <v>ProQuat 276 SL @20 ltr</v>
          </cell>
          <cell r="H22059">
            <v>20</v>
          </cell>
          <cell r="I22059">
            <v>1</v>
          </cell>
          <cell r="J22059" t="str">
            <v>Liter</v>
          </cell>
          <cell r="K22059">
            <v>0</v>
          </cell>
          <cell r="T22059">
            <v>0</v>
          </cell>
          <cell r="U22059">
            <v>1000</v>
          </cell>
          <cell r="W22059">
            <v>0</v>
          </cell>
        </row>
        <row r="22060">
          <cell r="B22060">
            <v>22062</v>
          </cell>
          <cell r="G22060" t="str">
            <v>Paraquat Dichloride 42% TA</v>
          </cell>
          <cell r="H22060">
            <v>220</v>
          </cell>
          <cell r="I22060">
            <v>1</v>
          </cell>
          <cell r="J22060" t="str">
            <v>Kg</v>
          </cell>
          <cell r="K22060">
            <v>0</v>
          </cell>
          <cell r="T22060">
            <v>0</v>
          </cell>
          <cell r="U22060">
            <v>440</v>
          </cell>
          <cell r="W22060">
            <v>0</v>
          </cell>
        </row>
        <row r="22061">
          <cell r="B22061">
            <v>22063</v>
          </cell>
          <cell r="G22061" t="str">
            <v>Scrap - Agrisol 445 N</v>
          </cell>
          <cell r="H22061">
            <v>200</v>
          </cell>
          <cell r="I22061">
            <v>1</v>
          </cell>
          <cell r="J22061" t="str">
            <v>Kg</v>
          </cell>
          <cell r="K22061">
            <v>0</v>
          </cell>
          <cell r="T22061">
            <v>0</v>
          </cell>
          <cell r="U22061">
            <v>150</v>
          </cell>
          <cell r="W22061">
            <v>0</v>
          </cell>
        </row>
        <row r="22062">
          <cell r="B22062">
            <v>22064</v>
          </cell>
          <cell r="G22062" t="str">
            <v>Sticker Everstick 400 SL - 0,25 L</v>
          </cell>
          <cell r="H22062">
            <v>0.25</v>
          </cell>
          <cell r="I22062">
            <v>1</v>
          </cell>
          <cell r="J22062" t="str">
            <v>Pcs</v>
          </cell>
          <cell r="K22062">
            <v>0</v>
          </cell>
          <cell r="T22062">
            <v>0</v>
          </cell>
          <cell r="U22062">
            <v>1.32</v>
          </cell>
          <cell r="W22062">
            <v>0</v>
          </cell>
        </row>
        <row r="22063">
          <cell r="B22063">
            <v>22065</v>
          </cell>
          <cell r="G22063" t="str">
            <v>Jerrycan HDPE - 20 L</v>
          </cell>
          <cell r="H22063">
            <v>20</v>
          </cell>
          <cell r="I22063">
            <v>1</v>
          </cell>
          <cell r="J22063" t="str">
            <v>Pcs</v>
          </cell>
          <cell r="K22063">
            <v>0</v>
          </cell>
          <cell r="T22063">
            <v>0</v>
          </cell>
          <cell r="U22063">
            <v>50</v>
          </cell>
          <cell r="W22063">
            <v>0</v>
          </cell>
        </row>
        <row r="22064">
          <cell r="B22064">
            <v>22066</v>
          </cell>
          <cell r="G22064" t="str">
            <v>Jerrycan HDPE - 20 L - Cap - Black</v>
          </cell>
          <cell r="H22064">
            <v>20</v>
          </cell>
          <cell r="I22064">
            <v>1</v>
          </cell>
          <cell r="J22064" t="str">
            <v>Pcs</v>
          </cell>
          <cell r="K22064">
            <v>0</v>
          </cell>
          <cell r="T22064">
            <v>0</v>
          </cell>
          <cell r="U22064">
            <v>50</v>
          </cell>
          <cell r="W22064">
            <v>0</v>
          </cell>
        </row>
        <row r="22065">
          <cell r="B22065">
            <v>22067</v>
          </cell>
          <cell r="G22065" t="str">
            <v>Jerrycan HDPE - 20 L - Plug</v>
          </cell>
          <cell r="H22065">
            <v>20</v>
          </cell>
          <cell r="I22065">
            <v>1</v>
          </cell>
          <cell r="J22065" t="str">
            <v>Pcs</v>
          </cell>
          <cell r="K22065">
            <v>0</v>
          </cell>
          <cell r="T22065">
            <v>0</v>
          </cell>
          <cell r="U22065">
            <v>50</v>
          </cell>
          <cell r="W22065">
            <v>0</v>
          </cell>
        </row>
        <row r="22066">
          <cell r="B22066">
            <v>22068</v>
          </cell>
          <cell r="G22066" t="str">
            <v>Sticker ProQuat 276 SL - 20 L</v>
          </cell>
          <cell r="H22066">
            <v>20</v>
          </cell>
          <cell r="I22066">
            <v>1</v>
          </cell>
          <cell r="J22066" t="str">
            <v>Pcs</v>
          </cell>
          <cell r="K22066">
            <v>0</v>
          </cell>
          <cell r="T22066">
            <v>0</v>
          </cell>
          <cell r="U22066">
            <v>50</v>
          </cell>
          <cell r="W22066">
            <v>0</v>
          </cell>
        </row>
        <row r="22067">
          <cell r="B22067">
            <v>22069</v>
          </cell>
          <cell r="G22067" t="str">
            <v>ProQuat 276 SL @20 ltr</v>
          </cell>
          <cell r="H22067">
            <v>20</v>
          </cell>
          <cell r="I22067">
            <v>1</v>
          </cell>
          <cell r="J22067" t="str">
            <v>Liter</v>
          </cell>
          <cell r="K22067">
            <v>0</v>
          </cell>
          <cell r="T22067">
            <v>0</v>
          </cell>
          <cell r="U22067">
            <v>1000</v>
          </cell>
          <cell r="W22067">
            <v>0</v>
          </cell>
        </row>
        <row r="22068">
          <cell r="B22068">
            <v>22070</v>
          </cell>
          <cell r="G22068" t="str">
            <v>Paraquat Dichloride 42% TA</v>
          </cell>
          <cell r="H22068">
            <v>220</v>
          </cell>
          <cell r="I22068">
            <v>1</v>
          </cell>
          <cell r="J22068" t="str">
            <v>Kg</v>
          </cell>
          <cell r="K22068">
            <v>0</v>
          </cell>
          <cell r="T22068">
            <v>0</v>
          </cell>
          <cell r="U22068">
            <v>440</v>
          </cell>
          <cell r="W22068">
            <v>0</v>
          </cell>
        </row>
        <row r="22069">
          <cell r="B22069">
            <v>22071</v>
          </cell>
          <cell r="G22069" t="str">
            <v>Scrap - Agrisol 445 N</v>
          </cell>
          <cell r="H22069">
            <v>200</v>
          </cell>
          <cell r="I22069">
            <v>1</v>
          </cell>
          <cell r="J22069" t="str">
            <v>Kg</v>
          </cell>
          <cell r="K22069">
            <v>0</v>
          </cell>
          <cell r="T22069">
            <v>0</v>
          </cell>
          <cell r="U22069">
            <v>150</v>
          </cell>
          <cell r="W22069">
            <v>0</v>
          </cell>
        </row>
        <row r="22070">
          <cell r="B22070">
            <v>22072</v>
          </cell>
          <cell r="G22070" t="str">
            <v>Sticker Everstick 400 SL - 0,25 L</v>
          </cell>
          <cell r="H22070">
            <v>0.25</v>
          </cell>
          <cell r="I22070">
            <v>1</v>
          </cell>
          <cell r="J22070" t="str">
            <v>Pcs</v>
          </cell>
          <cell r="K22070">
            <v>0</v>
          </cell>
          <cell r="T22070">
            <v>0</v>
          </cell>
          <cell r="U22070">
            <v>1.32</v>
          </cell>
          <cell r="W22070">
            <v>0</v>
          </cell>
        </row>
        <row r="22071">
          <cell r="B22071">
            <v>22073</v>
          </cell>
          <cell r="G22071" t="str">
            <v>Jerrycan HDPE - 20 L</v>
          </cell>
          <cell r="H22071">
            <v>20</v>
          </cell>
          <cell r="I22071">
            <v>1</v>
          </cell>
          <cell r="J22071" t="str">
            <v>Pcs</v>
          </cell>
          <cell r="K22071">
            <v>0</v>
          </cell>
          <cell r="T22071">
            <v>0</v>
          </cell>
          <cell r="U22071">
            <v>50</v>
          </cell>
          <cell r="W22071">
            <v>0</v>
          </cell>
        </row>
        <row r="22072">
          <cell r="B22072">
            <v>22074</v>
          </cell>
          <cell r="G22072" t="str">
            <v>Jerrycan HDPE - 20 L - Cap - Black</v>
          </cell>
          <cell r="H22072">
            <v>20</v>
          </cell>
          <cell r="I22072">
            <v>1</v>
          </cell>
          <cell r="J22072" t="str">
            <v>Pcs</v>
          </cell>
          <cell r="K22072">
            <v>0</v>
          </cell>
          <cell r="T22072">
            <v>0</v>
          </cell>
          <cell r="U22072">
            <v>50</v>
          </cell>
          <cell r="W22072">
            <v>0</v>
          </cell>
        </row>
        <row r="22073">
          <cell r="B22073">
            <v>22075</v>
          </cell>
          <cell r="G22073" t="str">
            <v>Jerrycan HDPE - 20 L - Plug</v>
          </cell>
          <cell r="H22073">
            <v>20</v>
          </cell>
          <cell r="I22073">
            <v>1</v>
          </cell>
          <cell r="J22073" t="str">
            <v>Pcs</v>
          </cell>
          <cell r="K22073">
            <v>0</v>
          </cell>
          <cell r="T22073">
            <v>0</v>
          </cell>
          <cell r="U22073">
            <v>50</v>
          </cell>
          <cell r="W22073">
            <v>0</v>
          </cell>
        </row>
        <row r="22074">
          <cell r="B22074">
            <v>22076</v>
          </cell>
          <cell r="G22074" t="str">
            <v>Sticker ProQuat 276 SL - 20 L</v>
          </cell>
          <cell r="H22074">
            <v>20</v>
          </cell>
          <cell r="I22074">
            <v>1</v>
          </cell>
          <cell r="J22074" t="str">
            <v>Pcs</v>
          </cell>
          <cell r="K22074">
            <v>0</v>
          </cell>
          <cell r="T22074">
            <v>0</v>
          </cell>
          <cell r="U22074">
            <v>50</v>
          </cell>
          <cell r="W22074">
            <v>0</v>
          </cell>
        </row>
        <row r="22075">
          <cell r="B22075">
            <v>22077</v>
          </cell>
          <cell r="G22075" t="str">
            <v>ProQuat 276 SL @20 ltr</v>
          </cell>
          <cell r="H22075">
            <v>20</v>
          </cell>
          <cell r="I22075">
            <v>1</v>
          </cell>
          <cell r="J22075" t="str">
            <v>Liter</v>
          </cell>
          <cell r="K22075">
            <v>0</v>
          </cell>
          <cell r="T22075">
            <v>0</v>
          </cell>
          <cell r="U22075">
            <v>1000</v>
          </cell>
          <cell r="W22075">
            <v>0</v>
          </cell>
        </row>
        <row r="22076">
          <cell r="B22076">
            <v>22078</v>
          </cell>
          <cell r="G22076" t="str">
            <v>Paraquat Dichloride 42% TA</v>
          </cell>
          <cell r="H22076">
            <v>220</v>
          </cell>
          <cell r="I22076">
            <v>1</v>
          </cell>
          <cell r="J22076" t="str">
            <v>Kg</v>
          </cell>
          <cell r="K22076">
            <v>0</v>
          </cell>
          <cell r="T22076">
            <v>0</v>
          </cell>
          <cell r="U22076">
            <v>440</v>
          </cell>
          <cell r="W22076">
            <v>0</v>
          </cell>
        </row>
        <row r="22077">
          <cell r="B22077">
            <v>22079</v>
          </cell>
          <cell r="G22077" t="str">
            <v>Scrap - Agrisol 445 N</v>
          </cell>
          <cell r="H22077">
            <v>200</v>
          </cell>
          <cell r="I22077">
            <v>1</v>
          </cell>
          <cell r="J22077" t="str">
            <v>Kg</v>
          </cell>
          <cell r="K22077">
            <v>0</v>
          </cell>
          <cell r="T22077">
            <v>0</v>
          </cell>
          <cell r="U22077">
            <v>150</v>
          </cell>
          <cell r="W22077">
            <v>0</v>
          </cell>
        </row>
        <row r="22078">
          <cell r="B22078">
            <v>22080</v>
          </cell>
          <cell r="G22078" t="str">
            <v>Sticker Everstick 400 SL - 0,25 L</v>
          </cell>
          <cell r="H22078">
            <v>0.25</v>
          </cell>
          <cell r="I22078">
            <v>1</v>
          </cell>
          <cell r="J22078" t="str">
            <v>Pcs</v>
          </cell>
          <cell r="K22078">
            <v>0</v>
          </cell>
          <cell r="T22078">
            <v>0</v>
          </cell>
          <cell r="U22078">
            <v>1.32</v>
          </cell>
          <cell r="W22078">
            <v>0</v>
          </cell>
        </row>
        <row r="22079">
          <cell r="B22079">
            <v>22081</v>
          </cell>
          <cell r="G22079" t="str">
            <v>Jerrycan HDPE - 20 L</v>
          </cell>
          <cell r="H22079">
            <v>20</v>
          </cell>
          <cell r="I22079">
            <v>1</v>
          </cell>
          <cell r="J22079" t="str">
            <v>Pcs</v>
          </cell>
          <cell r="K22079">
            <v>0</v>
          </cell>
          <cell r="T22079">
            <v>0</v>
          </cell>
          <cell r="U22079">
            <v>50</v>
          </cell>
          <cell r="W22079">
            <v>0</v>
          </cell>
        </row>
        <row r="22080">
          <cell r="B22080">
            <v>22082</v>
          </cell>
          <cell r="G22080" t="str">
            <v>Jerrycan HDPE - 20 L - Cap - Black</v>
          </cell>
          <cell r="H22080">
            <v>20</v>
          </cell>
          <cell r="I22080">
            <v>1</v>
          </cell>
          <cell r="J22080" t="str">
            <v>Pcs</v>
          </cell>
          <cell r="K22080">
            <v>0</v>
          </cell>
          <cell r="T22080">
            <v>0</v>
          </cell>
          <cell r="U22080">
            <v>50</v>
          </cell>
          <cell r="W22080">
            <v>0</v>
          </cell>
        </row>
        <row r="22081">
          <cell r="B22081">
            <v>22083</v>
          </cell>
          <cell r="G22081" t="str">
            <v>Jerrycan HDPE - 20 L - Plug</v>
          </cell>
          <cell r="H22081">
            <v>20</v>
          </cell>
          <cell r="I22081">
            <v>1</v>
          </cell>
          <cell r="J22081" t="str">
            <v>Pcs</v>
          </cell>
          <cell r="K22081">
            <v>0</v>
          </cell>
          <cell r="T22081">
            <v>0</v>
          </cell>
          <cell r="U22081">
            <v>50</v>
          </cell>
          <cell r="W22081">
            <v>0</v>
          </cell>
        </row>
        <row r="22082">
          <cell r="B22082">
            <v>22084</v>
          </cell>
          <cell r="G22082" t="str">
            <v>Sticker ProQuat 276 SL - 20 L</v>
          </cell>
          <cell r="H22082">
            <v>20</v>
          </cell>
          <cell r="I22082">
            <v>1</v>
          </cell>
          <cell r="J22082" t="str">
            <v>Pcs</v>
          </cell>
          <cell r="K22082">
            <v>0</v>
          </cell>
          <cell r="T22082">
            <v>0</v>
          </cell>
          <cell r="U22082">
            <v>50</v>
          </cell>
          <cell r="W22082">
            <v>0</v>
          </cell>
        </row>
        <row r="22083">
          <cell r="B22083">
            <v>22085</v>
          </cell>
          <cell r="G22083" t="str">
            <v>ProQuat 276 SL @20 ltr</v>
          </cell>
          <cell r="H22083">
            <v>20</v>
          </cell>
          <cell r="I22083">
            <v>1</v>
          </cell>
          <cell r="J22083" t="str">
            <v>Liter</v>
          </cell>
          <cell r="K22083">
            <v>0</v>
          </cell>
          <cell r="T22083">
            <v>0</v>
          </cell>
          <cell r="U22083">
            <v>1000</v>
          </cell>
          <cell r="W22083">
            <v>0</v>
          </cell>
        </row>
        <row r="22084">
          <cell r="B22084">
            <v>22086</v>
          </cell>
          <cell r="E22084" t="str">
            <v>1.1.7.0.3.439</v>
          </cell>
          <cell r="G22084" t="str">
            <v>ProQuat 276 SL @20 ltr</v>
          </cell>
          <cell r="H22084">
            <v>20</v>
          </cell>
          <cell r="I22084">
            <v>1</v>
          </cell>
          <cell r="J22084" t="str">
            <v>Pcs</v>
          </cell>
          <cell r="K22084">
            <v>34405.403918367345</v>
          </cell>
          <cell r="T22084">
            <v>0</v>
          </cell>
          <cell r="U22084">
            <v>10000</v>
          </cell>
          <cell r="W22084">
            <v>0</v>
          </cell>
        </row>
        <row r="22085">
          <cell r="B22085">
            <v>22087</v>
          </cell>
          <cell r="G22085" t="str">
            <v>Paraquat Dichloride 42% TA</v>
          </cell>
          <cell r="H22085">
            <v>220</v>
          </cell>
          <cell r="I22085">
            <v>1</v>
          </cell>
          <cell r="J22085" t="str">
            <v>Kg</v>
          </cell>
          <cell r="K22085">
            <v>0</v>
          </cell>
          <cell r="T22085">
            <v>0</v>
          </cell>
          <cell r="U22085">
            <v>440</v>
          </cell>
          <cell r="W22085">
            <v>0</v>
          </cell>
        </row>
        <row r="22086">
          <cell r="B22086">
            <v>22088</v>
          </cell>
          <cell r="G22086" t="str">
            <v>Scrap - Agrisol 445 N</v>
          </cell>
          <cell r="H22086">
            <v>200</v>
          </cell>
          <cell r="I22086">
            <v>1</v>
          </cell>
          <cell r="J22086" t="str">
            <v>Kg</v>
          </cell>
          <cell r="K22086">
            <v>0</v>
          </cell>
          <cell r="T22086">
            <v>0</v>
          </cell>
          <cell r="U22086">
            <v>150</v>
          </cell>
          <cell r="W22086">
            <v>0</v>
          </cell>
        </row>
        <row r="22087">
          <cell r="B22087">
            <v>22089</v>
          </cell>
          <cell r="G22087" t="str">
            <v>Sticker Everstick 400 SL - 0,25 L</v>
          </cell>
          <cell r="H22087">
            <v>0.25</v>
          </cell>
          <cell r="I22087">
            <v>1</v>
          </cell>
          <cell r="J22087" t="str">
            <v>Pcs</v>
          </cell>
          <cell r="K22087">
            <v>0</v>
          </cell>
          <cell r="T22087">
            <v>0</v>
          </cell>
          <cell r="U22087">
            <v>1.32</v>
          </cell>
          <cell r="W22087">
            <v>0</v>
          </cell>
        </row>
        <row r="22088">
          <cell r="B22088">
            <v>22090</v>
          </cell>
          <cell r="G22088" t="str">
            <v>Jerrycan HDPE - 20 L</v>
          </cell>
          <cell r="H22088">
            <v>20</v>
          </cell>
          <cell r="I22088">
            <v>1</v>
          </cell>
          <cell r="J22088" t="str">
            <v>Pcs</v>
          </cell>
          <cell r="K22088">
            <v>0</v>
          </cell>
          <cell r="T22088">
            <v>0</v>
          </cell>
          <cell r="U22088">
            <v>50</v>
          </cell>
          <cell r="W22088">
            <v>0</v>
          </cell>
        </row>
        <row r="22089">
          <cell r="B22089">
            <v>22091</v>
          </cell>
          <cell r="G22089" t="str">
            <v>Jerrycan HDPE - 20 L - Cap - Black</v>
          </cell>
          <cell r="H22089">
            <v>20</v>
          </cell>
          <cell r="I22089">
            <v>1</v>
          </cell>
          <cell r="J22089" t="str">
            <v>Pcs</v>
          </cell>
          <cell r="K22089">
            <v>0</v>
          </cell>
          <cell r="T22089">
            <v>0</v>
          </cell>
          <cell r="U22089">
            <v>50</v>
          </cell>
          <cell r="W22089">
            <v>0</v>
          </cell>
        </row>
        <row r="22090">
          <cell r="B22090">
            <v>22092</v>
          </cell>
          <cell r="G22090" t="str">
            <v>Jerrycan HDPE - 20 L - Plug</v>
          </cell>
          <cell r="H22090">
            <v>20</v>
          </cell>
          <cell r="I22090">
            <v>1</v>
          </cell>
          <cell r="J22090" t="str">
            <v>Pcs</v>
          </cell>
          <cell r="K22090">
            <v>0</v>
          </cell>
          <cell r="T22090">
            <v>0</v>
          </cell>
          <cell r="U22090">
            <v>50</v>
          </cell>
          <cell r="W22090">
            <v>0</v>
          </cell>
        </row>
        <row r="22091">
          <cell r="B22091">
            <v>22093</v>
          </cell>
          <cell r="G22091" t="str">
            <v>Sticker ProQuat 276 SL - 20 L</v>
          </cell>
          <cell r="H22091">
            <v>20</v>
          </cell>
          <cell r="I22091">
            <v>1</v>
          </cell>
          <cell r="J22091" t="str">
            <v>Pcs</v>
          </cell>
          <cell r="K22091">
            <v>0</v>
          </cell>
          <cell r="T22091">
            <v>0</v>
          </cell>
          <cell r="U22091">
            <v>50</v>
          </cell>
          <cell r="W22091">
            <v>0</v>
          </cell>
        </row>
        <row r="22092">
          <cell r="B22092">
            <v>22094</v>
          </cell>
          <cell r="G22092" t="str">
            <v>ProQuat 276 SL @20 ltr</v>
          </cell>
          <cell r="H22092">
            <v>20</v>
          </cell>
          <cell r="I22092">
            <v>1</v>
          </cell>
          <cell r="J22092" t="str">
            <v>Liter</v>
          </cell>
          <cell r="K22092">
            <v>0</v>
          </cell>
          <cell r="T22092">
            <v>0</v>
          </cell>
          <cell r="U22092">
            <v>1000</v>
          </cell>
          <cell r="W22092">
            <v>0</v>
          </cell>
        </row>
        <row r="22093">
          <cell r="B22093">
            <v>22095</v>
          </cell>
          <cell r="G22093" t="str">
            <v>Paraquat Dichloride 42% TA</v>
          </cell>
          <cell r="H22093">
            <v>220</v>
          </cell>
          <cell r="I22093">
            <v>1</v>
          </cell>
          <cell r="J22093" t="str">
            <v>Kg</v>
          </cell>
          <cell r="K22093">
            <v>0</v>
          </cell>
          <cell r="T22093">
            <v>0</v>
          </cell>
          <cell r="U22093">
            <v>440</v>
          </cell>
          <cell r="W22093">
            <v>0</v>
          </cell>
        </row>
        <row r="22094">
          <cell r="B22094">
            <v>22096</v>
          </cell>
          <cell r="G22094" t="str">
            <v>Scrap - Agrisol 445 N</v>
          </cell>
          <cell r="H22094">
            <v>200</v>
          </cell>
          <cell r="I22094">
            <v>1</v>
          </cell>
          <cell r="J22094" t="str">
            <v>Kg</v>
          </cell>
          <cell r="K22094">
            <v>0</v>
          </cell>
          <cell r="T22094">
            <v>0</v>
          </cell>
          <cell r="U22094">
            <v>150</v>
          </cell>
          <cell r="W22094">
            <v>0</v>
          </cell>
        </row>
        <row r="22095">
          <cell r="B22095">
            <v>22097</v>
          </cell>
          <cell r="G22095" t="str">
            <v>Sticker Everstick 400 SL - 0,25 L</v>
          </cell>
          <cell r="H22095">
            <v>0.25</v>
          </cell>
          <cell r="I22095">
            <v>1</v>
          </cell>
          <cell r="J22095" t="str">
            <v>Pcs</v>
          </cell>
          <cell r="K22095">
            <v>0</v>
          </cell>
          <cell r="T22095">
            <v>0</v>
          </cell>
          <cell r="U22095">
            <v>1.32</v>
          </cell>
          <cell r="W22095">
            <v>0</v>
          </cell>
        </row>
        <row r="22096">
          <cell r="B22096">
            <v>22098</v>
          </cell>
          <cell r="G22096" t="str">
            <v>Jerrycan HDPE - 20 L</v>
          </cell>
          <cell r="H22096">
            <v>20</v>
          </cell>
          <cell r="I22096">
            <v>1</v>
          </cell>
          <cell r="J22096" t="str">
            <v>Pcs</v>
          </cell>
          <cell r="K22096">
            <v>0</v>
          </cell>
          <cell r="T22096">
            <v>0</v>
          </cell>
          <cell r="U22096">
            <v>50</v>
          </cell>
          <cell r="W22096">
            <v>0</v>
          </cell>
        </row>
        <row r="22097">
          <cell r="B22097">
            <v>22099</v>
          </cell>
          <cell r="G22097" t="str">
            <v>Jerrycan HDPE - 20 L - Cap - Black</v>
          </cell>
          <cell r="H22097">
            <v>20</v>
          </cell>
          <cell r="I22097">
            <v>1</v>
          </cell>
          <cell r="J22097" t="str">
            <v>Pcs</v>
          </cell>
          <cell r="K22097">
            <v>0</v>
          </cell>
          <cell r="T22097">
            <v>0</v>
          </cell>
          <cell r="U22097">
            <v>50</v>
          </cell>
          <cell r="W22097">
            <v>0</v>
          </cell>
        </row>
        <row r="22098">
          <cell r="B22098">
            <v>22100</v>
          </cell>
          <cell r="G22098" t="str">
            <v>Jerrycan HDPE - 20 L - Plug</v>
          </cell>
          <cell r="H22098">
            <v>20</v>
          </cell>
          <cell r="I22098">
            <v>1</v>
          </cell>
          <cell r="J22098" t="str">
            <v>Pcs</v>
          </cell>
          <cell r="K22098">
            <v>0</v>
          </cell>
          <cell r="T22098">
            <v>0</v>
          </cell>
          <cell r="U22098">
            <v>50</v>
          </cell>
          <cell r="W22098">
            <v>0</v>
          </cell>
        </row>
        <row r="22099">
          <cell r="B22099">
            <v>22101</v>
          </cell>
          <cell r="G22099" t="str">
            <v>Sticker ProQuat 276 SL - 20 L</v>
          </cell>
          <cell r="H22099">
            <v>20</v>
          </cell>
          <cell r="I22099">
            <v>1</v>
          </cell>
          <cell r="J22099" t="str">
            <v>Pcs</v>
          </cell>
          <cell r="K22099">
            <v>0</v>
          </cell>
          <cell r="T22099">
            <v>0</v>
          </cell>
          <cell r="U22099">
            <v>50</v>
          </cell>
          <cell r="W22099">
            <v>0</v>
          </cell>
        </row>
        <row r="22100">
          <cell r="B22100">
            <v>22102</v>
          </cell>
          <cell r="G22100" t="str">
            <v>ProQuat 276 SL @20 ltr</v>
          </cell>
          <cell r="H22100">
            <v>20</v>
          </cell>
          <cell r="I22100">
            <v>1</v>
          </cell>
          <cell r="J22100" t="str">
            <v>Liter</v>
          </cell>
          <cell r="K22100">
            <v>0</v>
          </cell>
          <cell r="T22100">
            <v>0</v>
          </cell>
          <cell r="U22100">
            <v>1000</v>
          </cell>
          <cell r="W22100">
            <v>0</v>
          </cell>
        </row>
        <row r="22101">
          <cell r="B22101">
            <v>22103</v>
          </cell>
          <cell r="G22101" t="str">
            <v>Paraquat Dichloride 42% TA</v>
          </cell>
          <cell r="H22101">
            <v>220</v>
          </cell>
          <cell r="I22101">
            <v>1</v>
          </cell>
          <cell r="J22101" t="str">
            <v>Kg</v>
          </cell>
          <cell r="K22101">
            <v>0</v>
          </cell>
          <cell r="T22101">
            <v>0</v>
          </cell>
          <cell r="U22101">
            <v>440</v>
          </cell>
          <cell r="W22101">
            <v>0</v>
          </cell>
        </row>
        <row r="22102">
          <cell r="B22102">
            <v>22104</v>
          </cell>
          <cell r="G22102" t="str">
            <v>Scrap - Agrisol 445 N</v>
          </cell>
          <cell r="H22102">
            <v>200</v>
          </cell>
          <cell r="I22102">
            <v>1</v>
          </cell>
          <cell r="J22102" t="str">
            <v>Kg</v>
          </cell>
          <cell r="K22102">
            <v>0</v>
          </cell>
          <cell r="T22102">
            <v>0</v>
          </cell>
          <cell r="U22102">
            <v>150</v>
          </cell>
          <cell r="W22102">
            <v>0</v>
          </cell>
        </row>
        <row r="22103">
          <cell r="B22103">
            <v>22105</v>
          </cell>
          <cell r="G22103" t="str">
            <v>Sticker Everstick 400 SL - 0,25 L</v>
          </cell>
          <cell r="H22103">
            <v>0.25</v>
          </cell>
          <cell r="I22103">
            <v>1</v>
          </cell>
          <cell r="J22103" t="str">
            <v>Pcs</v>
          </cell>
          <cell r="K22103">
            <v>0</v>
          </cell>
          <cell r="T22103">
            <v>0</v>
          </cell>
          <cell r="U22103">
            <v>1.32</v>
          </cell>
          <cell r="W22103">
            <v>0</v>
          </cell>
        </row>
        <row r="22104">
          <cell r="B22104">
            <v>22106</v>
          </cell>
          <cell r="G22104" t="str">
            <v>Jerrycan HDPE - 20 L</v>
          </cell>
          <cell r="H22104">
            <v>20</v>
          </cell>
          <cell r="I22104">
            <v>1</v>
          </cell>
          <cell r="J22104" t="str">
            <v>Pcs</v>
          </cell>
          <cell r="K22104">
            <v>0</v>
          </cell>
          <cell r="T22104">
            <v>0</v>
          </cell>
          <cell r="U22104">
            <v>50</v>
          </cell>
          <cell r="W22104">
            <v>0</v>
          </cell>
        </row>
        <row r="22105">
          <cell r="B22105">
            <v>22107</v>
          </cell>
          <cell r="G22105" t="str">
            <v>Jerrycan HDPE - 20 L - Cap - Black</v>
          </cell>
          <cell r="H22105">
            <v>20</v>
          </cell>
          <cell r="I22105">
            <v>1</v>
          </cell>
          <cell r="J22105" t="str">
            <v>Pcs</v>
          </cell>
          <cell r="K22105">
            <v>0</v>
          </cell>
          <cell r="T22105">
            <v>0</v>
          </cell>
          <cell r="U22105">
            <v>50</v>
          </cell>
          <cell r="W22105">
            <v>0</v>
          </cell>
        </row>
        <row r="22106">
          <cell r="B22106">
            <v>22108</v>
          </cell>
          <cell r="G22106" t="str">
            <v>Jerrycan HDPE - 20 L - Plug</v>
          </cell>
          <cell r="H22106">
            <v>20</v>
          </cell>
          <cell r="I22106">
            <v>1</v>
          </cell>
          <cell r="J22106" t="str">
            <v>Pcs</v>
          </cell>
          <cell r="K22106">
            <v>0</v>
          </cell>
          <cell r="T22106">
            <v>0</v>
          </cell>
          <cell r="U22106">
            <v>50</v>
          </cell>
          <cell r="W22106">
            <v>0</v>
          </cell>
        </row>
        <row r="22107">
          <cell r="B22107">
            <v>22109</v>
          </cell>
          <cell r="G22107" t="str">
            <v>Sticker ProQuat 276 SL - 20 L</v>
          </cell>
          <cell r="H22107">
            <v>20</v>
          </cell>
          <cell r="I22107">
            <v>1</v>
          </cell>
          <cell r="J22107" t="str">
            <v>Pcs</v>
          </cell>
          <cell r="K22107">
            <v>0</v>
          </cell>
          <cell r="T22107">
            <v>0</v>
          </cell>
          <cell r="U22107">
            <v>50</v>
          </cell>
          <cell r="W22107">
            <v>0</v>
          </cell>
        </row>
        <row r="22108">
          <cell r="B22108">
            <v>22110</v>
          </cell>
          <cell r="G22108" t="str">
            <v>ProQuat 276 SL @20 ltr</v>
          </cell>
          <cell r="H22108">
            <v>20</v>
          </cell>
          <cell r="I22108">
            <v>1</v>
          </cell>
          <cell r="J22108" t="str">
            <v>Liter</v>
          </cell>
          <cell r="K22108">
            <v>0</v>
          </cell>
          <cell r="T22108">
            <v>0</v>
          </cell>
          <cell r="U22108">
            <v>1000</v>
          </cell>
          <cell r="W22108">
            <v>0</v>
          </cell>
        </row>
        <row r="22109">
          <cell r="B22109">
            <v>22111</v>
          </cell>
          <cell r="G22109" t="str">
            <v>Paraquat Dichloride 42% TA</v>
          </cell>
          <cell r="H22109">
            <v>220</v>
          </cell>
          <cell r="I22109">
            <v>1</v>
          </cell>
          <cell r="J22109" t="str">
            <v>Kg</v>
          </cell>
          <cell r="K22109">
            <v>0</v>
          </cell>
          <cell r="T22109">
            <v>0</v>
          </cell>
          <cell r="U22109">
            <v>440</v>
          </cell>
          <cell r="W22109">
            <v>0</v>
          </cell>
        </row>
        <row r="22110">
          <cell r="B22110">
            <v>22112</v>
          </cell>
          <cell r="G22110" t="str">
            <v>Scrap - Agrisol 445 N</v>
          </cell>
          <cell r="H22110">
            <v>200</v>
          </cell>
          <cell r="I22110">
            <v>1</v>
          </cell>
          <cell r="J22110" t="str">
            <v>Kg</v>
          </cell>
          <cell r="K22110">
            <v>0</v>
          </cell>
          <cell r="T22110">
            <v>0</v>
          </cell>
          <cell r="U22110">
            <v>150</v>
          </cell>
          <cell r="W22110">
            <v>0</v>
          </cell>
        </row>
        <row r="22111">
          <cell r="B22111">
            <v>22113</v>
          </cell>
          <cell r="G22111" t="str">
            <v>Sticker Everstick 400 SL - 0,25 L</v>
          </cell>
          <cell r="H22111">
            <v>0.25</v>
          </cell>
          <cell r="I22111">
            <v>1</v>
          </cell>
          <cell r="J22111" t="str">
            <v>Pcs</v>
          </cell>
          <cell r="K22111">
            <v>0</v>
          </cell>
          <cell r="T22111">
            <v>0</v>
          </cell>
          <cell r="U22111">
            <v>1.32</v>
          </cell>
          <cell r="W22111">
            <v>0</v>
          </cell>
        </row>
        <row r="22112">
          <cell r="B22112">
            <v>22114</v>
          </cell>
          <cell r="G22112" t="str">
            <v>Jerrycan HDPE - 20 L</v>
          </cell>
          <cell r="H22112">
            <v>20</v>
          </cell>
          <cell r="I22112">
            <v>1</v>
          </cell>
          <cell r="J22112" t="str">
            <v>Pcs</v>
          </cell>
          <cell r="K22112">
            <v>0</v>
          </cell>
          <cell r="T22112">
            <v>0</v>
          </cell>
          <cell r="U22112">
            <v>50</v>
          </cell>
          <cell r="W22112">
            <v>0</v>
          </cell>
        </row>
        <row r="22113">
          <cell r="B22113">
            <v>22115</v>
          </cell>
          <cell r="G22113" t="str">
            <v>Jerrycan HDPE - 20 L - Cap - Black</v>
          </cell>
          <cell r="H22113">
            <v>20</v>
          </cell>
          <cell r="I22113">
            <v>1</v>
          </cell>
          <cell r="J22113" t="str">
            <v>Pcs</v>
          </cell>
          <cell r="K22113">
            <v>0</v>
          </cell>
          <cell r="T22113">
            <v>0</v>
          </cell>
          <cell r="U22113">
            <v>50</v>
          </cell>
          <cell r="W22113">
            <v>0</v>
          </cell>
        </row>
        <row r="22114">
          <cell r="B22114">
            <v>22116</v>
          </cell>
          <cell r="G22114" t="str">
            <v>Jerrycan HDPE - 20 L - Plug</v>
          </cell>
          <cell r="H22114">
            <v>20</v>
          </cell>
          <cell r="I22114">
            <v>1</v>
          </cell>
          <cell r="J22114" t="str">
            <v>Pcs</v>
          </cell>
          <cell r="K22114">
            <v>0</v>
          </cell>
          <cell r="T22114">
            <v>0</v>
          </cell>
          <cell r="U22114">
            <v>50</v>
          </cell>
          <cell r="W22114">
            <v>0</v>
          </cell>
        </row>
        <row r="22115">
          <cell r="B22115">
            <v>22117</v>
          </cell>
          <cell r="G22115" t="str">
            <v>Sticker ProQuat 276 SL - 20 L</v>
          </cell>
          <cell r="H22115">
            <v>20</v>
          </cell>
          <cell r="I22115">
            <v>1</v>
          </cell>
          <cell r="J22115" t="str">
            <v>Pcs</v>
          </cell>
          <cell r="K22115">
            <v>0</v>
          </cell>
          <cell r="T22115">
            <v>0</v>
          </cell>
          <cell r="U22115">
            <v>50</v>
          </cell>
          <cell r="W22115">
            <v>0</v>
          </cell>
        </row>
        <row r="22116">
          <cell r="B22116">
            <v>22118</v>
          </cell>
          <cell r="G22116" t="str">
            <v>ProQuat 276 SL @20 ltr</v>
          </cell>
          <cell r="H22116">
            <v>20</v>
          </cell>
          <cell r="I22116">
            <v>1</v>
          </cell>
          <cell r="J22116" t="str">
            <v>Liter</v>
          </cell>
          <cell r="K22116">
            <v>0</v>
          </cell>
          <cell r="T22116">
            <v>0</v>
          </cell>
          <cell r="U22116">
            <v>1000</v>
          </cell>
          <cell r="W22116">
            <v>0</v>
          </cell>
        </row>
        <row r="22117">
          <cell r="B22117">
            <v>22119</v>
          </cell>
          <cell r="G22117" t="str">
            <v>Paraquat Dichloride 42% TA</v>
          </cell>
          <cell r="H22117">
            <v>220</v>
          </cell>
          <cell r="I22117">
            <v>1</v>
          </cell>
          <cell r="J22117" t="str">
            <v>Kg</v>
          </cell>
          <cell r="K22117">
            <v>0</v>
          </cell>
          <cell r="T22117">
            <v>0</v>
          </cell>
          <cell r="U22117">
            <v>440</v>
          </cell>
          <cell r="W22117">
            <v>0</v>
          </cell>
        </row>
        <row r="22118">
          <cell r="B22118">
            <v>22120</v>
          </cell>
          <cell r="G22118" t="str">
            <v>Scrap - Agrisol 445 N</v>
          </cell>
          <cell r="H22118">
            <v>200</v>
          </cell>
          <cell r="I22118">
            <v>1</v>
          </cell>
          <cell r="J22118" t="str">
            <v>Kg</v>
          </cell>
          <cell r="K22118">
            <v>0</v>
          </cell>
          <cell r="T22118">
            <v>0</v>
          </cell>
          <cell r="U22118">
            <v>150</v>
          </cell>
          <cell r="W22118">
            <v>0</v>
          </cell>
        </row>
        <row r="22119">
          <cell r="B22119">
            <v>22121</v>
          </cell>
          <cell r="G22119" t="str">
            <v>Sticker Everstick 400 SL - 0,25 L</v>
          </cell>
          <cell r="H22119">
            <v>0.25</v>
          </cell>
          <cell r="I22119">
            <v>1</v>
          </cell>
          <cell r="J22119" t="str">
            <v>Pcs</v>
          </cell>
          <cell r="K22119">
            <v>0</v>
          </cell>
          <cell r="T22119">
            <v>0</v>
          </cell>
          <cell r="U22119">
            <v>1.32</v>
          </cell>
          <cell r="W22119">
            <v>0</v>
          </cell>
        </row>
        <row r="22120">
          <cell r="B22120">
            <v>22122</v>
          </cell>
          <cell r="G22120" t="str">
            <v>Jerrycan HDPE - 20 L</v>
          </cell>
          <cell r="H22120">
            <v>20</v>
          </cell>
          <cell r="I22120">
            <v>1</v>
          </cell>
          <cell r="J22120" t="str">
            <v>Pcs</v>
          </cell>
          <cell r="K22120">
            <v>0</v>
          </cell>
          <cell r="T22120">
            <v>0</v>
          </cell>
          <cell r="U22120">
            <v>50</v>
          </cell>
          <cell r="W22120">
            <v>0</v>
          </cell>
        </row>
        <row r="22121">
          <cell r="B22121">
            <v>22123</v>
          </cell>
          <cell r="G22121" t="str">
            <v>Jerrycan HDPE - 20 L - Cap - Black</v>
          </cell>
          <cell r="H22121">
            <v>20</v>
          </cell>
          <cell r="I22121">
            <v>1</v>
          </cell>
          <cell r="J22121" t="str">
            <v>Pcs</v>
          </cell>
          <cell r="K22121">
            <v>0</v>
          </cell>
          <cell r="T22121">
            <v>0</v>
          </cell>
          <cell r="U22121">
            <v>50</v>
          </cell>
          <cell r="W22121">
            <v>0</v>
          </cell>
        </row>
        <row r="22122">
          <cell r="B22122">
            <v>22124</v>
          </cell>
          <cell r="G22122" t="str">
            <v>Jerrycan HDPE - 20 L - Plug</v>
          </cell>
          <cell r="H22122">
            <v>20</v>
          </cell>
          <cell r="I22122">
            <v>1</v>
          </cell>
          <cell r="J22122" t="str">
            <v>Pcs</v>
          </cell>
          <cell r="K22122">
            <v>0</v>
          </cell>
          <cell r="T22122">
            <v>0</v>
          </cell>
          <cell r="U22122">
            <v>50</v>
          </cell>
          <cell r="W22122">
            <v>0</v>
          </cell>
        </row>
        <row r="22123">
          <cell r="B22123">
            <v>22125</v>
          </cell>
          <cell r="G22123" t="str">
            <v>Sticker ProQuat 276 SL - 20 L</v>
          </cell>
          <cell r="H22123">
            <v>20</v>
          </cell>
          <cell r="I22123">
            <v>1</v>
          </cell>
          <cell r="J22123" t="str">
            <v>Pcs</v>
          </cell>
          <cell r="K22123">
            <v>0</v>
          </cell>
          <cell r="T22123">
            <v>0</v>
          </cell>
          <cell r="U22123">
            <v>50</v>
          </cell>
          <cell r="W22123">
            <v>0</v>
          </cell>
        </row>
        <row r="22124">
          <cell r="B22124">
            <v>22126</v>
          </cell>
          <cell r="G22124" t="str">
            <v>ProQuat 276 SL @20 ltr</v>
          </cell>
          <cell r="H22124">
            <v>20</v>
          </cell>
          <cell r="I22124">
            <v>1</v>
          </cell>
          <cell r="J22124" t="str">
            <v>Liter</v>
          </cell>
          <cell r="K22124">
            <v>0</v>
          </cell>
          <cell r="T22124">
            <v>0</v>
          </cell>
          <cell r="U22124">
            <v>1000</v>
          </cell>
          <cell r="W22124">
            <v>0</v>
          </cell>
        </row>
        <row r="22125">
          <cell r="B22125">
            <v>22127</v>
          </cell>
          <cell r="G22125" t="str">
            <v>Paraquat Dichloride 42% TA</v>
          </cell>
          <cell r="H22125">
            <v>220</v>
          </cell>
          <cell r="I22125">
            <v>1</v>
          </cell>
          <cell r="J22125" t="str">
            <v>Kg</v>
          </cell>
          <cell r="K22125">
            <v>0</v>
          </cell>
          <cell r="T22125">
            <v>0</v>
          </cell>
          <cell r="U22125">
            <v>440</v>
          </cell>
          <cell r="W22125">
            <v>0</v>
          </cell>
        </row>
        <row r="22126">
          <cell r="B22126">
            <v>22128</v>
          </cell>
          <cell r="G22126" t="str">
            <v>Scrap - Agrisol 445 N</v>
          </cell>
          <cell r="H22126">
            <v>200</v>
          </cell>
          <cell r="I22126">
            <v>1</v>
          </cell>
          <cell r="J22126" t="str">
            <v>Kg</v>
          </cell>
          <cell r="K22126">
            <v>0</v>
          </cell>
          <cell r="T22126">
            <v>0</v>
          </cell>
          <cell r="U22126">
            <v>150</v>
          </cell>
          <cell r="W22126">
            <v>0</v>
          </cell>
        </row>
        <row r="22127">
          <cell r="B22127">
            <v>22129</v>
          </cell>
          <cell r="G22127" t="str">
            <v>Scrap - Blue FD 48</v>
          </cell>
          <cell r="H22127">
            <v>25</v>
          </cell>
          <cell r="I22127">
            <v>1</v>
          </cell>
          <cell r="J22127" t="str">
            <v>Kg</v>
          </cell>
          <cell r="K22127">
            <v>0</v>
          </cell>
          <cell r="T22127">
            <v>0</v>
          </cell>
          <cell r="U22127">
            <v>1.32</v>
          </cell>
          <cell r="W22127">
            <v>0</v>
          </cell>
        </row>
        <row r="22128">
          <cell r="B22128">
            <v>22130</v>
          </cell>
          <cell r="G22128" t="str">
            <v>Jerrycan HDPE - 20 L</v>
          </cell>
          <cell r="H22128">
            <v>20</v>
          </cell>
          <cell r="I22128">
            <v>1</v>
          </cell>
          <cell r="J22128" t="str">
            <v>Pcs</v>
          </cell>
          <cell r="K22128">
            <v>0</v>
          </cell>
          <cell r="T22128">
            <v>0</v>
          </cell>
          <cell r="U22128">
            <v>50</v>
          </cell>
          <cell r="W22128">
            <v>0</v>
          </cell>
        </row>
        <row r="22129">
          <cell r="B22129">
            <v>22131</v>
          </cell>
          <cell r="G22129" t="str">
            <v>Jerrycan HDPE - 20 L - Cap - Black</v>
          </cell>
          <cell r="H22129">
            <v>20</v>
          </cell>
          <cell r="I22129">
            <v>1</v>
          </cell>
          <cell r="J22129" t="str">
            <v>Pcs</v>
          </cell>
          <cell r="K22129">
            <v>0</v>
          </cell>
          <cell r="T22129">
            <v>0</v>
          </cell>
          <cell r="U22129">
            <v>50</v>
          </cell>
          <cell r="W22129">
            <v>0</v>
          </cell>
        </row>
        <row r="22130">
          <cell r="B22130">
            <v>22132</v>
          </cell>
          <cell r="G22130" t="str">
            <v>Jerrycan HDPE - 20 L - Plug</v>
          </cell>
          <cell r="H22130">
            <v>20</v>
          </cell>
          <cell r="I22130">
            <v>1</v>
          </cell>
          <cell r="J22130" t="str">
            <v>Pcs</v>
          </cell>
          <cell r="K22130">
            <v>0</v>
          </cell>
          <cell r="T22130">
            <v>0</v>
          </cell>
          <cell r="U22130">
            <v>50</v>
          </cell>
          <cell r="W22130">
            <v>0</v>
          </cell>
        </row>
        <row r="22131">
          <cell r="B22131">
            <v>22133</v>
          </cell>
          <cell r="G22131" t="str">
            <v>Sticker ProQuat 276 SL - 20 L</v>
          </cell>
          <cell r="H22131">
            <v>20</v>
          </cell>
          <cell r="I22131">
            <v>1</v>
          </cell>
          <cell r="J22131" t="str">
            <v>Pcs</v>
          </cell>
          <cell r="K22131">
            <v>0</v>
          </cell>
          <cell r="T22131">
            <v>0</v>
          </cell>
          <cell r="U22131">
            <v>50</v>
          </cell>
          <cell r="W22131">
            <v>0</v>
          </cell>
        </row>
        <row r="22132">
          <cell r="B22132">
            <v>22134</v>
          </cell>
          <cell r="G22132" t="str">
            <v>ProQuat 276 SL @20 ltr</v>
          </cell>
          <cell r="H22132">
            <v>20</v>
          </cell>
          <cell r="I22132">
            <v>1</v>
          </cell>
          <cell r="J22132" t="str">
            <v>Liter</v>
          </cell>
          <cell r="K22132">
            <v>0</v>
          </cell>
          <cell r="T22132">
            <v>0</v>
          </cell>
          <cell r="U22132">
            <v>1000</v>
          </cell>
          <cell r="W22132">
            <v>0</v>
          </cell>
        </row>
        <row r="22133">
          <cell r="B22133">
            <v>22135</v>
          </cell>
          <cell r="G22133" t="str">
            <v>Paraquat Dichloride 42% TA</v>
          </cell>
          <cell r="H22133">
            <v>220</v>
          </cell>
          <cell r="I22133">
            <v>1</v>
          </cell>
          <cell r="J22133" t="str">
            <v>Kg</v>
          </cell>
          <cell r="K22133">
            <v>0</v>
          </cell>
          <cell r="T22133">
            <v>0</v>
          </cell>
          <cell r="U22133">
            <v>440</v>
          </cell>
          <cell r="W22133">
            <v>0</v>
          </cell>
        </row>
        <row r="22134">
          <cell r="B22134">
            <v>22136</v>
          </cell>
          <cell r="G22134" t="str">
            <v>Scrap - Agrisol 445 N</v>
          </cell>
          <cell r="H22134">
            <v>200</v>
          </cell>
          <cell r="I22134">
            <v>1</v>
          </cell>
          <cell r="J22134" t="str">
            <v>Kg</v>
          </cell>
          <cell r="K22134">
            <v>0</v>
          </cell>
          <cell r="T22134">
            <v>0</v>
          </cell>
          <cell r="U22134">
            <v>150</v>
          </cell>
          <cell r="W22134">
            <v>0</v>
          </cell>
        </row>
        <row r="22135">
          <cell r="B22135">
            <v>22137</v>
          </cell>
          <cell r="G22135" t="str">
            <v>Scrap - Blue FD 48</v>
          </cell>
          <cell r="H22135">
            <v>25</v>
          </cell>
          <cell r="I22135">
            <v>1</v>
          </cell>
          <cell r="J22135" t="str">
            <v>Kg</v>
          </cell>
          <cell r="K22135">
            <v>0</v>
          </cell>
          <cell r="T22135">
            <v>0</v>
          </cell>
          <cell r="U22135">
            <v>1.32</v>
          </cell>
          <cell r="W22135">
            <v>0</v>
          </cell>
        </row>
        <row r="22136">
          <cell r="B22136">
            <v>22138</v>
          </cell>
          <cell r="G22136" t="str">
            <v>Jerrycan HDPE - 20 L</v>
          </cell>
          <cell r="H22136">
            <v>20</v>
          </cell>
          <cell r="I22136">
            <v>1</v>
          </cell>
          <cell r="J22136" t="str">
            <v>Pcs</v>
          </cell>
          <cell r="K22136">
            <v>0</v>
          </cell>
          <cell r="T22136">
            <v>0</v>
          </cell>
          <cell r="U22136">
            <v>50</v>
          </cell>
          <cell r="W22136">
            <v>0</v>
          </cell>
        </row>
        <row r="22137">
          <cell r="B22137">
            <v>22139</v>
          </cell>
          <cell r="G22137" t="str">
            <v>Jerrycan HDPE - 20 L - Cap - Black</v>
          </cell>
          <cell r="H22137">
            <v>20</v>
          </cell>
          <cell r="I22137">
            <v>1</v>
          </cell>
          <cell r="J22137" t="str">
            <v>Pcs</v>
          </cell>
          <cell r="K22137">
            <v>0</v>
          </cell>
          <cell r="T22137">
            <v>0</v>
          </cell>
          <cell r="U22137">
            <v>50</v>
          </cell>
          <cell r="W22137">
            <v>0</v>
          </cell>
        </row>
        <row r="22138">
          <cell r="B22138">
            <v>22140</v>
          </cell>
          <cell r="G22138" t="str">
            <v>Jerrycan HDPE - 20 L - Plug</v>
          </cell>
          <cell r="H22138">
            <v>20</v>
          </cell>
          <cell r="I22138">
            <v>1</v>
          </cell>
          <cell r="J22138" t="str">
            <v>Pcs</v>
          </cell>
          <cell r="K22138">
            <v>0</v>
          </cell>
          <cell r="T22138">
            <v>0</v>
          </cell>
          <cell r="U22138">
            <v>50</v>
          </cell>
          <cell r="W22138">
            <v>0</v>
          </cell>
        </row>
        <row r="22139">
          <cell r="B22139">
            <v>22141</v>
          </cell>
          <cell r="G22139" t="str">
            <v>Sticker ProQuat 276 SL - 20 L</v>
          </cell>
          <cell r="H22139">
            <v>20</v>
          </cell>
          <cell r="I22139">
            <v>1</v>
          </cell>
          <cell r="J22139" t="str">
            <v>Pcs</v>
          </cell>
          <cell r="K22139">
            <v>0</v>
          </cell>
          <cell r="T22139">
            <v>0</v>
          </cell>
          <cell r="U22139">
            <v>50</v>
          </cell>
          <cell r="W22139">
            <v>0</v>
          </cell>
        </row>
        <row r="22140">
          <cell r="B22140">
            <v>22142</v>
          </cell>
          <cell r="G22140" t="str">
            <v>ProQuat 276 SL @20 ltr</v>
          </cell>
          <cell r="H22140">
            <v>20</v>
          </cell>
          <cell r="I22140">
            <v>1</v>
          </cell>
          <cell r="J22140" t="str">
            <v>Liter</v>
          </cell>
          <cell r="K22140">
            <v>0</v>
          </cell>
          <cell r="T22140">
            <v>0</v>
          </cell>
          <cell r="U22140">
            <v>1000</v>
          </cell>
          <cell r="W22140">
            <v>0</v>
          </cell>
        </row>
        <row r="22141">
          <cell r="B22141">
            <v>22143</v>
          </cell>
          <cell r="G22141" t="str">
            <v>Paraquat Dichloride 42% TA</v>
          </cell>
          <cell r="H22141">
            <v>220</v>
          </cell>
          <cell r="I22141">
            <v>1</v>
          </cell>
          <cell r="J22141" t="str">
            <v>Kg</v>
          </cell>
          <cell r="K22141">
            <v>0</v>
          </cell>
          <cell r="T22141">
            <v>0</v>
          </cell>
          <cell r="U22141">
            <v>440</v>
          </cell>
          <cell r="W22141">
            <v>0</v>
          </cell>
        </row>
        <row r="22142">
          <cell r="B22142">
            <v>22144</v>
          </cell>
          <cell r="G22142" t="str">
            <v>Scrap - Agrisol 445 N</v>
          </cell>
          <cell r="H22142">
            <v>200</v>
          </cell>
          <cell r="I22142">
            <v>1</v>
          </cell>
          <cell r="J22142" t="str">
            <v>Kg</v>
          </cell>
          <cell r="K22142">
            <v>0</v>
          </cell>
          <cell r="T22142">
            <v>0</v>
          </cell>
          <cell r="U22142">
            <v>150</v>
          </cell>
          <cell r="W22142">
            <v>0</v>
          </cell>
        </row>
        <row r="22143">
          <cell r="B22143">
            <v>22145</v>
          </cell>
          <cell r="G22143" t="str">
            <v>Scrap - Blue FD 48</v>
          </cell>
          <cell r="H22143">
            <v>25</v>
          </cell>
          <cell r="I22143">
            <v>1</v>
          </cell>
          <cell r="J22143" t="str">
            <v>Kg</v>
          </cell>
          <cell r="K22143">
            <v>0</v>
          </cell>
          <cell r="T22143">
            <v>0</v>
          </cell>
          <cell r="U22143">
            <v>1.32</v>
          </cell>
          <cell r="W22143">
            <v>0</v>
          </cell>
        </row>
        <row r="22144">
          <cell r="B22144">
            <v>22146</v>
          </cell>
          <cell r="G22144" t="str">
            <v>Jerrycan HDPE - 20 L</v>
          </cell>
          <cell r="H22144">
            <v>20</v>
          </cell>
          <cell r="I22144">
            <v>1</v>
          </cell>
          <cell r="J22144" t="str">
            <v>Pcs</v>
          </cell>
          <cell r="K22144">
            <v>0</v>
          </cell>
          <cell r="T22144">
            <v>0</v>
          </cell>
          <cell r="U22144">
            <v>50</v>
          </cell>
          <cell r="W22144">
            <v>0</v>
          </cell>
        </row>
        <row r="22145">
          <cell r="B22145">
            <v>22147</v>
          </cell>
          <cell r="G22145" t="str">
            <v>Jerrycan HDPE - 20 L - Cap - Black</v>
          </cell>
          <cell r="H22145">
            <v>20</v>
          </cell>
          <cell r="I22145">
            <v>1</v>
          </cell>
          <cell r="J22145" t="str">
            <v>Pcs</v>
          </cell>
          <cell r="K22145">
            <v>0</v>
          </cell>
          <cell r="T22145">
            <v>0</v>
          </cell>
          <cell r="U22145">
            <v>50</v>
          </cell>
          <cell r="W22145">
            <v>0</v>
          </cell>
        </row>
        <row r="22146">
          <cell r="B22146">
            <v>22148</v>
          </cell>
          <cell r="G22146" t="str">
            <v>Jerrycan HDPE - 20 L - Plug</v>
          </cell>
          <cell r="H22146">
            <v>20</v>
          </cell>
          <cell r="I22146">
            <v>1</v>
          </cell>
          <cell r="J22146" t="str">
            <v>Pcs</v>
          </cell>
          <cell r="K22146">
            <v>0</v>
          </cell>
          <cell r="T22146">
            <v>0</v>
          </cell>
          <cell r="U22146">
            <v>50</v>
          </cell>
          <cell r="W22146">
            <v>0</v>
          </cell>
        </row>
        <row r="22147">
          <cell r="B22147">
            <v>22149</v>
          </cell>
          <cell r="G22147" t="str">
            <v>Sticker ProQuat 276 SL - 20 L</v>
          </cell>
          <cell r="H22147">
            <v>20</v>
          </cell>
          <cell r="I22147">
            <v>1</v>
          </cell>
          <cell r="J22147" t="str">
            <v>Pcs</v>
          </cell>
          <cell r="K22147">
            <v>0</v>
          </cell>
          <cell r="T22147">
            <v>0</v>
          </cell>
          <cell r="U22147">
            <v>50</v>
          </cell>
          <cell r="W22147">
            <v>0</v>
          </cell>
        </row>
        <row r="22148">
          <cell r="B22148">
            <v>22150</v>
          </cell>
          <cell r="G22148" t="str">
            <v>ProQuat 276 SL @20 ltr</v>
          </cell>
          <cell r="H22148">
            <v>20</v>
          </cell>
          <cell r="I22148">
            <v>1</v>
          </cell>
          <cell r="J22148" t="str">
            <v>Liter</v>
          </cell>
          <cell r="K22148">
            <v>0</v>
          </cell>
          <cell r="T22148">
            <v>0</v>
          </cell>
          <cell r="U22148">
            <v>1000</v>
          </cell>
          <cell r="W22148">
            <v>0</v>
          </cell>
        </row>
        <row r="22149">
          <cell r="B22149">
            <v>22151</v>
          </cell>
          <cell r="G22149" t="str">
            <v>Paraquat Dichloride 42% TA</v>
          </cell>
          <cell r="H22149">
            <v>220</v>
          </cell>
          <cell r="I22149">
            <v>1</v>
          </cell>
          <cell r="J22149" t="str">
            <v>Kg</v>
          </cell>
          <cell r="K22149">
            <v>0</v>
          </cell>
          <cell r="T22149">
            <v>0</v>
          </cell>
          <cell r="U22149">
            <v>440</v>
          </cell>
          <cell r="W22149">
            <v>0</v>
          </cell>
        </row>
        <row r="22150">
          <cell r="B22150">
            <v>22152</v>
          </cell>
          <cell r="G22150" t="str">
            <v>Scrap - Agrisol 445 N</v>
          </cell>
          <cell r="H22150">
            <v>200</v>
          </cell>
          <cell r="I22150">
            <v>1</v>
          </cell>
          <cell r="J22150" t="str">
            <v>Kg</v>
          </cell>
          <cell r="K22150">
            <v>0</v>
          </cell>
          <cell r="T22150">
            <v>0</v>
          </cell>
          <cell r="U22150">
            <v>150</v>
          </cell>
          <cell r="W22150">
            <v>0</v>
          </cell>
        </row>
        <row r="22151">
          <cell r="B22151">
            <v>22153</v>
          </cell>
          <cell r="G22151" t="str">
            <v>Scrap - Blue FD 48</v>
          </cell>
          <cell r="H22151">
            <v>25</v>
          </cell>
          <cell r="I22151">
            <v>1</v>
          </cell>
          <cell r="J22151" t="str">
            <v>Kg</v>
          </cell>
          <cell r="K22151">
            <v>0</v>
          </cell>
          <cell r="T22151">
            <v>0</v>
          </cell>
          <cell r="U22151">
            <v>1.32</v>
          </cell>
          <cell r="W22151">
            <v>0</v>
          </cell>
        </row>
        <row r="22152">
          <cell r="B22152">
            <v>22154</v>
          </cell>
          <cell r="G22152" t="str">
            <v>Jerrycan HDPE - 20 L</v>
          </cell>
          <cell r="H22152">
            <v>20</v>
          </cell>
          <cell r="I22152">
            <v>1</v>
          </cell>
          <cell r="J22152" t="str">
            <v>Pcs</v>
          </cell>
          <cell r="K22152">
            <v>0</v>
          </cell>
          <cell r="T22152">
            <v>0</v>
          </cell>
          <cell r="U22152">
            <v>50</v>
          </cell>
          <cell r="W22152">
            <v>0</v>
          </cell>
        </row>
        <row r="22153">
          <cell r="B22153">
            <v>22155</v>
          </cell>
          <cell r="G22153" t="str">
            <v>Jerrycan HDPE - 20 L - Cap - Black</v>
          </cell>
          <cell r="H22153">
            <v>20</v>
          </cell>
          <cell r="I22153">
            <v>1</v>
          </cell>
          <cell r="J22153" t="str">
            <v>Pcs</v>
          </cell>
          <cell r="K22153">
            <v>0</v>
          </cell>
          <cell r="T22153">
            <v>0</v>
          </cell>
          <cell r="U22153">
            <v>50</v>
          </cell>
          <cell r="W22153">
            <v>0</v>
          </cell>
        </row>
        <row r="22154">
          <cell r="B22154">
            <v>22156</v>
          </cell>
          <cell r="G22154" t="str">
            <v>Jerrycan HDPE - 20 L - Plug</v>
          </cell>
          <cell r="H22154">
            <v>20</v>
          </cell>
          <cell r="I22154">
            <v>1</v>
          </cell>
          <cell r="J22154" t="str">
            <v>Pcs</v>
          </cell>
          <cell r="K22154">
            <v>0</v>
          </cell>
          <cell r="T22154">
            <v>0</v>
          </cell>
          <cell r="U22154">
            <v>50</v>
          </cell>
          <cell r="W22154">
            <v>0</v>
          </cell>
        </row>
        <row r="22155">
          <cell r="B22155">
            <v>22157</v>
          </cell>
          <cell r="G22155" t="str">
            <v>Sticker ProQuat 276 SL - 20 L</v>
          </cell>
          <cell r="H22155">
            <v>20</v>
          </cell>
          <cell r="I22155">
            <v>1</v>
          </cell>
          <cell r="J22155" t="str">
            <v>Pcs</v>
          </cell>
          <cell r="K22155">
            <v>0</v>
          </cell>
          <cell r="T22155">
            <v>0</v>
          </cell>
          <cell r="U22155">
            <v>50</v>
          </cell>
          <cell r="W22155">
            <v>0</v>
          </cell>
        </row>
        <row r="22156">
          <cell r="B22156">
            <v>22158</v>
          </cell>
          <cell r="G22156" t="str">
            <v>ProQuat 276 SL @20 ltr</v>
          </cell>
          <cell r="H22156">
            <v>20</v>
          </cell>
          <cell r="I22156">
            <v>1</v>
          </cell>
          <cell r="J22156" t="str">
            <v>Liter</v>
          </cell>
          <cell r="K22156">
            <v>0</v>
          </cell>
          <cell r="T22156">
            <v>0</v>
          </cell>
          <cell r="U22156">
            <v>1000</v>
          </cell>
          <cell r="W22156">
            <v>0</v>
          </cell>
        </row>
        <row r="22157">
          <cell r="B22157">
            <v>22159</v>
          </cell>
          <cell r="G22157" t="str">
            <v>Paraquat Dichloride 42% TA</v>
          </cell>
          <cell r="H22157">
            <v>220</v>
          </cell>
          <cell r="I22157">
            <v>1</v>
          </cell>
          <cell r="J22157" t="str">
            <v>Kg</v>
          </cell>
          <cell r="K22157">
            <v>0</v>
          </cell>
          <cell r="T22157">
            <v>0</v>
          </cell>
          <cell r="U22157">
            <v>440</v>
          </cell>
          <cell r="W22157">
            <v>0</v>
          </cell>
        </row>
        <row r="22158">
          <cell r="B22158">
            <v>22160</v>
          </cell>
          <cell r="G22158" t="str">
            <v>Scrap - Agrisol 445 N</v>
          </cell>
          <cell r="H22158">
            <v>200</v>
          </cell>
          <cell r="I22158">
            <v>1</v>
          </cell>
          <cell r="J22158" t="str">
            <v>Kg</v>
          </cell>
          <cell r="K22158">
            <v>0</v>
          </cell>
          <cell r="T22158">
            <v>0</v>
          </cell>
          <cell r="U22158">
            <v>150</v>
          </cell>
          <cell r="W22158">
            <v>0</v>
          </cell>
        </row>
        <row r="22159">
          <cell r="B22159">
            <v>22161</v>
          </cell>
          <cell r="G22159" t="str">
            <v>Scrap - Blue FD 48</v>
          </cell>
          <cell r="H22159">
            <v>25</v>
          </cell>
          <cell r="I22159">
            <v>1</v>
          </cell>
          <cell r="J22159" t="str">
            <v>Kg</v>
          </cell>
          <cell r="K22159">
            <v>0</v>
          </cell>
          <cell r="T22159">
            <v>0</v>
          </cell>
          <cell r="U22159">
            <v>1.32</v>
          </cell>
          <cell r="W22159">
            <v>0</v>
          </cell>
        </row>
        <row r="22160">
          <cell r="B22160">
            <v>22162</v>
          </cell>
          <cell r="G22160" t="str">
            <v>Jerrycan HDPE - 20 L</v>
          </cell>
          <cell r="H22160">
            <v>20</v>
          </cell>
          <cell r="I22160">
            <v>1</v>
          </cell>
          <cell r="J22160" t="str">
            <v>Pcs</v>
          </cell>
          <cell r="K22160">
            <v>0</v>
          </cell>
          <cell r="T22160">
            <v>0</v>
          </cell>
          <cell r="U22160">
            <v>50</v>
          </cell>
          <cell r="W22160">
            <v>0</v>
          </cell>
        </row>
        <row r="22161">
          <cell r="B22161">
            <v>22163</v>
          </cell>
          <cell r="G22161" t="str">
            <v>Jerrycan HDPE - 20 L - Cap - Black</v>
          </cell>
          <cell r="H22161">
            <v>20</v>
          </cell>
          <cell r="I22161">
            <v>1</v>
          </cell>
          <cell r="J22161" t="str">
            <v>Pcs</v>
          </cell>
          <cell r="K22161">
            <v>0</v>
          </cell>
          <cell r="T22161">
            <v>0</v>
          </cell>
          <cell r="U22161">
            <v>50</v>
          </cell>
          <cell r="W22161">
            <v>0</v>
          </cell>
        </row>
        <row r="22162">
          <cell r="B22162">
            <v>22164</v>
          </cell>
          <cell r="G22162" t="str">
            <v>Jerrycan HDPE - 20 L - Plug</v>
          </cell>
          <cell r="H22162">
            <v>20</v>
          </cell>
          <cell r="I22162">
            <v>1</v>
          </cell>
          <cell r="J22162" t="str">
            <v>Pcs</v>
          </cell>
          <cell r="K22162">
            <v>0</v>
          </cell>
          <cell r="T22162">
            <v>0</v>
          </cell>
          <cell r="U22162">
            <v>50</v>
          </cell>
          <cell r="W22162">
            <v>0</v>
          </cell>
        </row>
        <row r="22163">
          <cell r="B22163">
            <v>22165</v>
          </cell>
          <cell r="G22163" t="str">
            <v>Sticker ProQuat 276 SL - 20 L</v>
          </cell>
          <cell r="H22163">
            <v>20</v>
          </cell>
          <cell r="I22163">
            <v>1</v>
          </cell>
          <cell r="J22163" t="str">
            <v>Pcs</v>
          </cell>
          <cell r="K22163">
            <v>0</v>
          </cell>
          <cell r="T22163">
            <v>0</v>
          </cell>
          <cell r="U22163">
            <v>50</v>
          </cell>
          <cell r="W22163">
            <v>0</v>
          </cell>
        </row>
        <row r="22164">
          <cell r="B22164">
            <v>22166</v>
          </cell>
          <cell r="G22164" t="str">
            <v>ProQuat 276 SL @20 ltr</v>
          </cell>
          <cell r="H22164">
            <v>20</v>
          </cell>
          <cell r="I22164">
            <v>1</v>
          </cell>
          <cell r="J22164" t="str">
            <v>Liter</v>
          </cell>
          <cell r="K22164">
            <v>0</v>
          </cell>
          <cell r="T22164">
            <v>0</v>
          </cell>
          <cell r="U22164">
            <v>1000</v>
          </cell>
          <cell r="W22164">
            <v>0</v>
          </cell>
        </row>
        <row r="22165">
          <cell r="B22165">
            <v>22167</v>
          </cell>
          <cell r="G22165" t="str">
            <v>Scrap - Blue FD 48</v>
          </cell>
          <cell r="H22165">
            <v>25</v>
          </cell>
          <cell r="I22165">
            <v>1</v>
          </cell>
          <cell r="J22165" t="str">
            <v>Kg</v>
          </cell>
          <cell r="K22165">
            <v>0</v>
          </cell>
          <cell r="T22165">
            <v>0</v>
          </cell>
          <cell r="U22165">
            <v>6.61</v>
          </cell>
          <cell r="W22165">
            <v>0</v>
          </cell>
        </row>
        <row r="22166">
          <cell r="B22166">
            <v>22168</v>
          </cell>
          <cell r="E22166" t="str">
            <v>1.1.7.0.3.439</v>
          </cell>
          <cell r="G22166" t="str">
            <v>ProQuat 276 SL @20 ltr</v>
          </cell>
          <cell r="H22166">
            <v>20</v>
          </cell>
          <cell r="I22166">
            <v>1</v>
          </cell>
          <cell r="J22166" t="str">
            <v>Pcs</v>
          </cell>
          <cell r="K22166">
            <v>34405.403918367345</v>
          </cell>
          <cell r="T22166">
            <v>0</v>
          </cell>
          <cell r="U22166">
            <v>10000</v>
          </cell>
          <cell r="W22166">
            <v>0</v>
          </cell>
        </row>
        <row r="22167">
          <cell r="B22167">
            <v>22169</v>
          </cell>
          <cell r="E22167" t="str">
            <v>1.1.7.0.3.438</v>
          </cell>
          <cell r="G22167" t="str">
            <v>Combitox 550 EC @100 ML</v>
          </cell>
          <cell r="H22167">
            <v>0.1</v>
          </cell>
          <cell r="I22167">
            <v>100</v>
          </cell>
          <cell r="J22167" t="str">
            <v>Pcs</v>
          </cell>
          <cell r="K22167">
            <v>90027.346938775518</v>
          </cell>
          <cell r="T22167">
            <v>0</v>
          </cell>
          <cell r="U22167">
            <v>1000</v>
          </cell>
          <cell r="W22167">
            <v>0</v>
          </cell>
        </row>
        <row r="22168">
          <cell r="B22168">
            <v>22170</v>
          </cell>
          <cell r="E22168" t="str">
            <v>1.1.7.0.3.436</v>
          </cell>
          <cell r="G22168" t="str">
            <v>Mark Up 480 SL @20 ltr</v>
          </cell>
          <cell r="H22168">
            <v>20</v>
          </cell>
          <cell r="I22168">
            <v>1</v>
          </cell>
          <cell r="J22168" t="str">
            <v>Pcs</v>
          </cell>
          <cell r="K22168">
            <v>27204.991224489801</v>
          </cell>
          <cell r="T22168">
            <v>0</v>
          </cell>
          <cell r="U22168">
            <v>10000</v>
          </cell>
          <cell r="W22168">
            <v>0</v>
          </cell>
        </row>
        <row r="22169">
          <cell r="B22169">
            <v>22171</v>
          </cell>
          <cell r="G22169" t="str">
            <v>Botol 1 Liter PET (PSS) Seal</v>
          </cell>
          <cell r="H22169">
            <v>1</v>
          </cell>
          <cell r="I22169">
            <v>1</v>
          </cell>
          <cell r="J22169" t="str">
            <v>Pcs</v>
          </cell>
          <cell r="K22169">
            <v>0</v>
          </cell>
          <cell r="T22169">
            <v>0</v>
          </cell>
          <cell r="U22169">
            <v>10000</v>
          </cell>
          <cell r="W22169">
            <v>0</v>
          </cell>
        </row>
        <row r="22170">
          <cell r="B22170">
            <v>22172</v>
          </cell>
          <cell r="G22170" t="str">
            <v>Botol 1 Liter PET (PSS)</v>
          </cell>
          <cell r="H22170">
            <v>1</v>
          </cell>
          <cell r="I22170">
            <v>1</v>
          </cell>
          <cell r="J22170" t="str">
            <v>Pcs</v>
          </cell>
          <cell r="K22170">
            <v>0</v>
          </cell>
          <cell r="T22170">
            <v>0</v>
          </cell>
          <cell r="U22170">
            <v>10000</v>
          </cell>
          <cell r="W22170">
            <v>0</v>
          </cell>
        </row>
        <row r="22171">
          <cell r="B22171">
            <v>22173</v>
          </cell>
          <cell r="G22171" t="str">
            <v>Botol 1 Liter PET (PSS) Cup</v>
          </cell>
          <cell r="H22171">
            <v>1</v>
          </cell>
          <cell r="I22171">
            <v>1</v>
          </cell>
          <cell r="J22171" t="str">
            <v>Pcs</v>
          </cell>
          <cell r="K22171">
            <v>0</v>
          </cell>
          <cell r="T22171">
            <v>0</v>
          </cell>
          <cell r="U22171">
            <v>10000</v>
          </cell>
          <cell r="W22171">
            <v>0</v>
          </cell>
        </row>
        <row r="22172">
          <cell r="B22172">
            <v>22174</v>
          </cell>
          <cell r="G22172" t="str">
            <v>Coloursea Briliant Blue</v>
          </cell>
          <cell r="H22172">
            <v>1</v>
          </cell>
          <cell r="I22172">
            <v>25</v>
          </cell>
          <cell r="J22172" t="str">
            <v>Kg</v>
          </cell>
          <cell r="K22172">
            <v>0</v>
          </cell>
          <cell r="T22172">
            <v>0</v>
          </cell>
          <cell r="U22172">
            <v>50</v>
          </cell>
          <cell r="W22172">
            <v>0</v>
          </cell>
        </row>
        <row r="22173">
          <cell r="B22173">
            <v>22175</v>
          </cell>
          <cell r="G22173" t="str">
            <v>Metsulfuron Methyl 20% WG</v>
          </cell>
          <cell r="H22173">
            <v>25</v>
          </cell>
          <cell r="I22173">
            <v>1</v>
          </cell>
          <cell r="J22173" t="str">
            <v>Kg</v>
          </cell>
          <cell r="K22173">
            <v>0</v>
          </cell>
          <cell r="T22173">
            <v>0</v>
          </cell>
          <cell r="U22173">
            <v>1000</v>
          </cell>
          <cell r="W22173">
            <v>0</v>
          </cell>
        </row>
        <row r="22174">
          <cell r="B22174">
            <v>22176</v>
          </cell>
          <cell r="G22174" t="str">
            <v>Roll Alert 20 WG @ 5gr</v>
          </cell>
          <cell r="H22174">
            <v>5.0000000000000001E-3</v>
          </cell>
          <cell r="I22174">
            <v>1</v>
          </cell>
          <cell r="J22174" t="str">
            <v>Pcs</v>
          </cell>
          <cell r="K22174">
            <v>0</v>
          </cell>
          <cell r="T22174">
            <v>0</v>
          </cell>
          <cell r="U22174">
            <v>200000</v>
          </cell>
          <cell r="W22174">
            <v>0</v>
          </cell>
        </row>
        <row r="22175">
          <cell r="B22175">
            <v>22177</v>
          </cell>
          <cell r="G22175" t="str">
            <v>Karton Box Alert 20 WG @ 5gr</v>
          </cell>
          <cell r="H22175">
            <v>0.25</v>
          </cell>
          <cell r="I22175">
            <v>1</v>
          </cell>
          <cell r="J22175" t="str">
            <v>Pcs</v>
          </cell>
          <cell r="K22175">
            <v>0</v>
          </cell>
          <cell r="T22175">
            <v>0</v>
          </cell>
          <cell r="U22175">
            <v>500</v>
          </cell>
          <cell r="W22175">
            <v>0</v>
          </cell>
        </row>
        <row r="22176">
          <cell r="B22176">
            <v>22178</v>
          </cell>
          <cell r="G22176" t="str">
            <v>Kotak Alert 20 WG - 0,5 K</v>
          </cell>
          <cell r="H22176">
            <v>0.25</v>
          </cell>
          <cell r="I22176">
            <v>1</v>
          </cell>
          <cell r="J22176" t="str">
            <v>Pcs</v>
          </cell>
          <cell r="K22176">
            <v>0</v>
          </cell>
          <cell r="T22176">
            <v>0</v>
          </cell>
          <cell r="U22176">
            <v>10000</v>
          </cell>
          <cell r="W22176">
            <v>0</v>
          </cell>
        </row>
        <row r="22177">
          <cell r="B22177">
            <v>22179</v>
          </cell>
          <cell r="G22177" t="str">
            <v>Alert 20 WG @ 5 gr</v>
          </cell>
          <cell r="H22177">
            <v>5.0000000000000001E-3</v>
          </cell>
          <cell r="I22177">
            <v>400</v>
          </cell>
          <cell r="J22177" t="str">
            <v>Kg</v>
          </cell>
          <cell r="K22177">
            <v>0</v>
          </cell>
          <cell r="T22177">
            <v>0</v>
          </cell>
          <cell r="U22177">
            <v>1000</v>
          </cell>
          <cell r="W22177">
            <v>0</v>
          </cell>
        </row>
        <row r="22178">
          <cell r="B22178">
            <v>22180</v>
          </cell>
          <cell r="G22178" t="str">
            <v>Paraquat Dichloride 42% TA</v>
          </cell>
          <cell r="H22178">
            <v>220</v>
          </cell>
          <cell r="I22178">
            <v>1</v>
          </cell>
          <cell r="J22178" t="str">
            <v>Kg</v>
          </cell>
          <cell r="K22178">
            <v>0</v>
          </cell>
          <cell r="T22178">
            <v>0</v>
          </cell>
          <cell r="U22178">
            <v>440</v>
          </cell>
          <cell r="W22178">
            <v>0</v>
          </cell>
        </row>
        <row r="22179">
          <cell r="B22179">
            <v>22181</v>
          </cell>
          <cell r="G22179" t="str">
            <v>Agrisol 445 N</v>
          </cell>
          <cell r="H22179">
            <v>200</v>
          </cell>
          <cell r="I22179">
            <v>1</v>
          </cell>
          <cell r="J22179" t="str">
            <v>Kg</v>
          </cell>
          <cell r="K22179">
            <v>0</v>
          </cell>
          <cell r="T22179">
            <v>0</v>
          </cell>
          <cell r="U22179">
            <v>150</v>
          </cell>
          <cell r="W22179">
            <v>0</v>
          </cell>
        </row>
        <row r="22180">
          <cell r="B22180">
            <v>22182</v>
          </cell>
          <cell r="G22180" t="str">
            <v>Coloursea Briliant Blue</v>
          </cell>
          <cell r="H22180">
            <v>1</v>
          </cell>
          <cell r="I22180">
            <v>25</v>
          </cell>
          <cell r="J22180" t="str">
            <v>Kg</v>
          </cell>
          <cell r="K22180">
            <v>0</v>
          </cell>
          <cell r="T22180">
            <v>0</v>
          </cell>
          <cell r="U22180">
            <v>1.32</v>
          </cell>
          <cell r="W22180">
            <v>0</v>
          </cell>
        </row>
        <row r="22181">
          <cell r="B22181">
            <v>22183</v>
          </cell>
          <cell r="G22181" t="str">
            <v>Jerrycan HDPE - 20 L</v>
          </cell>
          <cell r="H22181">
            <v>20</v>
          </cell>
          <cell r="I22181">
            <v>1</v>
          </cell>
          <cell r="J22181" t="str">
            <v>Pcs</v>
          </cell>
          <cell r="K22181">
            <v>0</v>
          </cell>
          <cell r="T22181">
            <v>0</v>
          </cell>
          <cell r="U22181">
            <v>50</v>
          </cell>
          <cell r="W22181">
            <v>0</v>
          </cell>
        </row>
        <row r="22182">
          <cell r="B22182">
            <v>22184</v>
          </cell>
          <cell r="G22182" t="str">
            <v>Jerrycan HDPE - 20 L - Cap - Black</v>
          </cell>
          <cell r="H22182">
            <v>20</v>
          </cell>
          <cell r="I22182">
            <v>1</v>
          </cell>
          <cell r="J22182" t="str">
            <v>Pcs</v>
          </cell>
          <cell r="K22182">
            <v>0</v>
          </cell>
          <cell r="T22182">
            <v>0</v>
          </cell>
          <cell r="U22182">
            <v>50</v>
          </cell>
          <cell r="W22182">
            <v>0</v>
          </cell>
        </row>
        <row r="22183">
          <cell r="B22183">
            <v>22185</v>
          </cell>
          <cell r="G22183" t="str">
            <v>Jerrycan HDPE - 20 L - Plug</v>
          </cell>
          <cell r="H22183">
            <v>20</v>
          </cell>
          <cell r="I22183">
            <v>1</v>
          </cell>
          <cell r="J22183" t="str">
            <v>Pcs</v>
          </cell>
          <cell r="K22183">
            <v>0</v>
          </cell>
          <cell r="T22183">
            <v>0</v>
          </cell>
          <cell r="U22183">
            <v>50</v>
          </cell>
          <cell r="W22183">
            <v>0</v>
          </cell>
        </row>
        <row r="22184">
          <cell r="B22184">
            <v>22186</v>
          </cell>
          <cell r="G22184" t="str">
            <v>Sticker ProQuat 276 SL - 20 L</v>
          </cell>
          <cell r="H22184">
            <v>20</v>
          </cell>
          <cell r="I22184">
            <v>1</v>
          </cell>
          <cell r="J22184" t="str">
            <v>Pcs</v>
          </cell>
          <cell r="K22184">
            <v>0</v>
          </cell>
          <cell r="T22184">
            <v>0</v>
          </cell>
          <cell r="U22184">
            <v>50</v>
          </cell>
          <cell r="W22184">
            <v>0</v>
          </cell>
        </row>
        <row r="22185">
          <cell r="B22185">
            <v>22187</v>
          </cell>
          <cell r="G22185" t="str">
            <v>ProQuat 276 SL @20 ltr</v>
          </cell>
          <cell r="H22185">
            <v>20</v>
          </cell>
          <cell r="I22185">
            <v>1</v>
          </cell>
          <cell r="J22185" t="str">
            <v>Liter</v>
          </cell>
          <cell r="K22185">
            <v>0</v>
          </cell>
          <cell r="T22185">
            <v>0</v>
          </cell>
          <cell r="U22185">
            <v>1000</v>
          </cell>
          <cell r="W22185">
            <v>0</v>
          </cell>
        </row>
        <row r="22186">
          <cell r="B22186">
            <v>22188</v>
          </cell>
          <cell r="G22186" t="str">
            <v>Paraquat Dichloride 42% TA</v>
          </cell>
          <cell r="H22186">
            <v>220</v>
          </cell>
          <cell r="I22186">
            <v>1</v>
          </cell>
          <cell r="J22186" t="str">
            <v>Kg</v>
          </cell>
          <cell r="K22186">
            <v>0</v>
          </cell>
          <cell r="T22186">
            <v>0</v>
          </cell>
          <cell r="U22186">
            <v>440</v>
          </cell>
          <cell r="W22186">
            <v>0</v>
          </cell>
        </row>
        <row r="22187">
          <cell r="B22187">
            <v>22189</v>
          </cell>
          <cell r="G22187" t="str">
            <v>Agrisol 445 N</v>
          </cell>
          <cell r="H22187">
            <v>200</v>
          </cell>
          <cell r="I22187">
            <v>1</v>
          </cell>
          <cell r="J22187" t="str">
            <v>Kg</v>
          </cell>
          <cell r="K22187">
            <v>0</v>
          </cell>
          <cell r="T22187">
            <v>0</v>
          </cell>
          <cell r="U22187">
            <v>150</v>
          </cell>
          <cell r="W22187">
            <v>0</v>
          </cell>
        </row>
        <row r="22188">
          <cell r="B22188">
            <v>22190</v>
          </cell>
          <cell r="G22188" t="str">
            <v>Coloursea Briliant Blue</v>
          </cell>
          <cell r="H22188">
            <v>1</v>
          </cell>
          <cell r="I22188">
            <v>25</v>
          </cell>
          <cell r="J22188" t="str">
            <v>Kg</v>
          </cell>
          <cell r="K22188">
            <v>0</v>
          </cell>
          <cell r="T22188">
            <v>0</v>
          </cell>
          <cell r="U22188">
            <v>1.32</v>
          </cell>
          <cell r="W22188">
            <v>0</v>
          </cell>
        </row>
        <row r="22189">
          <cell r="B22189">
            <v>22191</v>
          </cell>
          <cell r="G22189" t="str">
            <v>Jerrycan HDPE - 20 L</v>
          </cell>
          <cell r="H22189">
            <v>20</v>
          </cell>
          <cell r="I22189">
            <v>1</v>
          </cell>
          <cell r="J22189" t="str">
            <v>Pcs</v>
          </cell>
          <cell r="K22189">
            <v>0</v>
          </cell>
          <cell r="T22189">
            <v>0</v>
          </cell>
          <cell r="U22189">
            <v>50</v>
          </cell>
          <cell r="W22189">
            <v>0</v>
          </cell>
        </row>
        <row r="22190">
          <cell r="B22190">
            <v>22192</v>
          </cell>
          <cell r="G22190" t="str">
            <v>Jerrycan HDPE - 20 L - Cap - Black</v>
          </cell>
          <cell r="H22190">
            <v>20</v>
          </cell>
          <cell r="I22190">
            <v>1</v>
          </cell>
          <cell r="J22190" t="str">
            <v>Pcs</v>
          </cell>
          <cell r="K22190">
            <v>0</v>
          </cell>
          <cell r="T22190">
            <v>0</v>
          </cell>
          <cell r="U22190">
            <v>50</v>
          </cell>
          <cell r="W22190">
            <v>0</v>
          </cell>
        </row>
        <row r="22191">
          <cell r="B22191">
            <v>22193</v>
          </cell>
          <cell r="G22191" t="str">
            <v>Jerrycan HDPE - 20 L - Plug</v>
          </cell>
          <cell r="H22191">
            <v>20</v>
          </cell>
          <cell r="I22191">
            <v>1</v>
          </cell>
          <cell r="J22191" t="str">
            <v>Pcs</v>
          </cell>
          <cell r="K22191">
            <v>0</v>
          </cell>
          <cell r="T22191">
            <v>0</v>
          </cell>
          <cell r="U22191">
            <v>50</v>
          </cell>
          <cell r="W22191">
            <v>0</v>
          </cell>
        </row>
        <row r="22192">
          <cell r="B22192">
            <v>22194</v>
          </cell>
          <cell r="G22192" t="str">
            <v>Sticker ProQuat 276 SL - 20 L</v>
          </cell>
          <cell r="H22192">
            <v>20</v>
          </cell>
          <cell r="I22192">
            <v>1</v>
          </cell>
          <cell r="J22192" t="str">
            <v>Pcs</v>
          </cell>
          <cell r="K22192">
            <v>0</v>
          </cell>
          <cell r="T22192">
            <v>0</v>
          </cell>
          <cell r="U22192">
            <v>50</v>
          </cell>
          <cell r="W22192">
            <v>0</v>
          </cell>
        </row>
        <row r="22193">
          <cell r="B22193">
            <v>22195</v>
          </cell>
          <cell r="G22193" t="str">
            <v>ProQuat 276 SL @20 ltr</v>
          </cell>
          <cell r="H22193">
            <v>20</v>
          </cell>
          <cell r="I22193">
            <v>1</v>
          </cell>
          <cell r="J22193" t="str">
            <v>Liter</v>
          </cell>
          <cell r="K22193">
            <v>0</v>
          </cell>
          <cell r="T22193">
            <v>0</v>
          </cell>
          <cell r="U22193">
            <v>1000</v>
          </cell>
          <cell r="W22193">
            <v>0</v>
          </cell>
        </row>
        <row r="22194">
          <cell r="B22194">
            <v>22196</v>
          </cell>
          <cell r="G22194" t="str">
            <v>Paraquat Dichloride 42% TA</v>
          </cell>
          <cell r="H22194">
            <v>220</v>
          </cell>
          <cell r="I22194">
            <v>1</v>
          </cell>
          <cell r="J22194" t="str">
            <v>Kg</v>
          </cell>
          <cell r="K22194">
            <v>0</v>
          </cell>
          <cell r="T22194">
            <v>0</v>
          </cell>
          <cell r="U22194">
            <v>440</v>
          </cell>
          <cell r="W22194">
            <v>0</v>
          </cell>
        </row>
        <row r="22195">
          <cell r="B22195">
            <v>22197</v>
          </cell>
          <cell r="G22195" t="str">
            <v>Agrisol 445 N</v>
          </cell>
          <cell r="H22195">
            <v>200</v>
          </cell>
          <cell r="I22195">
            <v>1</v>
          </cell>
          <cell r="J22195" t="str">
            <v>Kg</v>
          </cell>
          <cell r="K22195">
            <v>0</v>
          </cell>
          <cell r="T22195">
            <v>0</v>
          </cell>
          <cell r="U22195">
            <v>150</v>
          </cell>
          <cell r="W22195">
            <v>0</v>
          </cell>
        </row>
        <row r="22196">
          <cell r="B22196">
            <v>22198</v>
          </cell>
          <cell r="G22196" t="str">
            <v>Coloursea Briliant Blue</v>
          </cell>
          <cell r="H22196">
            <v>1</v>
          </cell>
          <cell r="I22196">
            <v>25</v>
          </cell>
          <cell r="J22196" t="str">
            <v>Kg</v>
          </cell>
          <cell r="K22196">
            <v>0</v>
          </cell>
          <cell r="T22196">
            <v>0</v>
          </cell>
          <cell r="U22196">
            <v>1.32</v>
          </cell>
          <cell r="W22196">
            <v>0</v>
          </cell>
        </row>
        <row r="22197">
          <cell r="B22197">
            <v>22199</v>
          </cell>
          <cell r="G22197" t="str">
            <v>Jerrycan HDPE - 20 L</v>
          </cell>
          <cell r="H22197">
            <v>20</v>
          </cell>
          <cell r="I22197">
            <v>1</v>
          </cell>
          <cell r="J22197" t="str">
            <v>Pcs</v>
          </cell>
          <cell r="K22197">
            <v>0</v>
          </cell>
          <cell r="T22197">
            <v>0</v>
          </cell>
          <cell r="U22197">
            <v>50</v>
          </cell>
          <cell r="W22197">
            <v>0</v>
          </cell>
        </row>
        <row r="22198">
          <cell r="B22198">
            <v>22200</v>
          </cell>
          <cell r="G22198" t="str">
            <v>Jerrycan HDPE - 20 L - Cap - Black</v>
          </cell>
          <cell r="H22198">
            <v>20</v>
          </cell>
          <cell r="I22198">
            <v>1</v>
          </cell>
          <cell r="J22198" t="str">
            <v>Pcs</v>
          </cell>
          <cell r="K22198">
            <v>0</v>
          </cell>
          <cell r="T22198">
            <v>0</v>
          </cell>
          <cell r="U22198">
            <v>50</v>
          </cell>
          <cell r="W22198">
            <v>0</v>
          </cell>
        </row>
        <row r="22199">
          <cell r="B22199">
            <v>22201</v>
          </cell>
          <cell r="G22199" t="str">
            <v>Jerrycan HDPE - 20 L - Plug</v>
          </cell>
          <cell r="H22199">
            <v>20</v>
          </cell>
          <cell r="I22199">
            <v>1</v>
          </cell>
          <cell r="J22199" t="str">
            <v>Pcs</v>
          </cell>
          <cell r="K22199">
            <v>0</v>
          </cell>
          <cell r="T22199">
            <v>0</v>
          </cell>
          <cell r="U22199">
            <v>50</v>
          </cell>
          <cell r="W22199">
            <v>0</v>
          </cell>
        </row>
        <row r="22200">
          <cell r="B22200">
            <v>22202</v>
          </cell>
          <cell r="G22200" t="str">
            <v>Sticker ProQuat 276 SL - 20 L</v>
          </cell>
          <cell r="H22200">
            <v>20</v>
          </cell>
          <cell r="I22200">
            <v>1</v>
          </cell>
          <cell r="J22200" t="str">
            <v>Pcs</v>
          </cell>
          <cell r="K22200">
            <v>0</v>
          </cell>
          <cell r="T22200">
            <v>0</v>
          </cell>
          <cell r="U22200">
            <v>50</v>
          </cell>
          <cell r="W22200">
            <v>0</v>
          </cell>
        </row>
        <row r="22201">
          <cell r="B22201">
            <v>22203</v>
          </cell>
          <cell r="G22201" t="str">
            <v>ProQuat 276 SL @20 ltr</v>
          </cell>
          <cell r="H22201">
            <v>20</v>
          </cell>
          <cell r="I22201">
            <v>1</v>
          </cell>
          <cell r="J22201" t="str">
            <v>Liter</v>
          </cell>
          <cell r="K22201">
            <v>0</v>
          </cell>
          <cell r="T22201">
            <v>0</v>
          </cell>
          <cell r="U22201">
            <v>1000</v>
          </cell>
          <cell r="W22201">
            <v>0</v>
          </cell>
        </row>
        <row r="22202">
          <cell r="B22202">
            <v>22204</v>
          </cell>
          <cell r="G22202" t="str">
            <v>Paraquat Dichloride 42% TA</v>
          </cell>
          <cell r="H22202">
            <v>220</v>
          </cell>
          <cell r="I22202">
            <v>1</v>
          </cell>
          <cell r="J22202" t="str">
            <v>Kg</v>
          </cell>
          <cell r="K22202">
            <v>0</v>
          </cell>
          <cell r="T22202">
            <v>0</v>
          </cell>
          <cell r="U22202">
            <v>440</v>
          </cell>
          <cell r="W22202">
            <v>0</v>
          </cell>
        </row>
        <row r="22203">
          <cell r="B22203">
            <v>22205</v>
          </cell>
          <cell r="G22203" t="str">
            <v>Agrisol 445 N</v>
          </cell>
          <cell r="H22203">
            <v>200</v>
          </cell>
          <cell r="I22203">
            <v>1</v>
          </cell>
          <cell r="J22203" t="str">
            <v>Kg</v>
          </cell>
          <cell r="K22203">
            <v>0</v>
          </cell>
          <cell r="T22203">
            <v>0</v>
          </cell>
          <cell r="U22203">
            <v>150</v>
          </cell>
          <cell r="W22203">
            <v>0</v>
          </cell>
        </row>
        <row r="22204">
          <cell r="B22204">
            <v>22206</v>
          </cell>
          <cell r="G22204" t="str">
            <v>Coloursea Briliant Blue</v>
          </cell>
          <cell r="H22204">
            <v>1</v>
          </cell>
          <cell r="I22204">
            <v>25</v>
          </cell>
          <cell r="J22204" t="str">
            <v>Kg</v>
          </cell>
          <cell r="K22204">
            <v>0</v>
          </cell>
          <cell r="T22204">
            <v>0</v>
          </cell>
          <cell r="U22204">
            <v>1.32</v>
          </cell>
          <cell r="W22204">
            <v>0</v>
          </cell>
        </row>
        <row r="22205">
          <cell r="B22205">
            <v>22207</v>
          </cell>
          <cell r="G22205" t="str">
            <v>Jerrycan HDPE - 20 L</v>
          </cell>
          <cell r="H22205">
            <v>20</v>
          </cell>
          <cell r="I22205">
            <v>1</v>
          </cell>
          <cell r="J22205" t="str">
            <v>Pcs</v>
          </cell>
          <cell r="K22205">
            <v>0</v>
          </cell>
          <cell r="T22205">
            <v>0</v>
          </cell>
          <cell r="U22205">
            <v>50</v>
          </cell>
          <cell r="W22205">
            <v>0</v>
          </cell>
        </row>
        <row r="22206">
          <cell r="B22206">
            <v>22208</v>
          </cell>
          <cell r="G22206" t="str">
            <v>Jerrycan HDPE - 20 L - Cap - Black</v>
          </cell>
          <cell r="H22206">
            <v>20</v>
          </cell>
          <cell r="I22206">
            <v>1</v>
          </cell>
          <cell r="J22206" t="str">
            <v>Pcs</v>
          </cell>
          <cell r="K22206">
            <v>0</v>
          </cell>
          <cell r="T22206">
            <v>0</v>
          </cell>
          <cell r="U22206">
            <v>50</v>
          </cell>
          <cell r="W22206">
            <v>0</v>
          </cell>
        </row>
        <row r="22207">
          <cell r="B22207">
            <v>22209</v>
          </cell>
          <cell r="G22207" t="str">
            <v>Jerrycan HDPE - 20 L - Plug</v>
          </cell>
          <cell r="H22207">
            <v>20</v>
          </cell>
          <cell r="I22207">
            <v>1</v>
          </cell>
          <cell r="J22207" t="str">
            <v>Pcs</v>
          </cell>
          <cell r="K22207">
            <v>0</v>
          </cell>
          <cell r="T22207">
            <v>0</v>
          </cell>
          <cell r="U22207">
            <v>50</v>
          </cell>
          <cell r="W22207">
            <v>0</v>
          </cell>
        </row>
        <row r="22208">
          <cell r="B22208">
            <v>22210</v>
          </cell>
          <cell r="G22208" t="str">
            <v>Sticker ProQuat 276 SL - 20 L</v>
          </cell>
          <cell r="H22208">
            <v>20</v>
          </cell>
          <cell r="I22208">
            <v>1</v>
          </cell>
          <cell r="J22208" t="str">
            <v>Pcs</v>
          </cell>
          <cell r="K22208">
            <v>0</v>
          </cell>
          <cell r="T22208">
            <v>0</v>
          </cell>
          <cell r="U22208">
            <v>50</v>
          </cell>
          <cell r="W22208">
            <v>0</v>
          </cell>
        </row>
        <row r="22209">
          <cell r="B22209">
            <v>22211</v>
          </cell>
          <cell r="G22209" t="str">
            <v>ProQuat 276 SL @20 ltr</v>
          </cell>
          <cell r="H22209">
            <v>20</v>
          </cell>
          <cell r="I22209">
            <v>1</v>
          </cell>
          <cell r="J22209" t="str">
            <v>Liter</v>
          </cell>
          <cell r="K22209">
            <v>0</v>
          </cell>
          <cell r="T22209">
            <v>0</v>
          </cell>
          <cell r="U22209">
            <v>1000</v>
          </cell>
          <cell r="W22209">
            <v>0</v>
          </cell>
        </row>
        <row r="22210">
          <cell r="B22210">
            <v>22212</v>
          </cell>
          <cell r="G22210" t="str">
            <v>Paraquat Dichloride 42% TA</v>
          </cell>
          <cell r="H22210">
            <v>220</v>
          </cell>
          <cell r="I22210">
            <v>1</v>
          </cell>
          <cell r="J22210" t="str">
            <v>Kg</v>
          </cell>
          <cell r="K22210">
            <v>0</v>
          </cell>
          <cell r="T22210">
            <v>0</v>
          </cell>
          <cell r="U22210">
            <v>440</v>
          </cell>
          <cell r="W22210">
            <v>0</v>
          </cell>
        </row>
        <row r="22211">
          <cell r="B22211">
            <v>22213</v>
          </cell>
          <cell r="G22211" t="str">
            <v>Agrisol 445 N</v>
          </cell>
          <cell r="H22211">
            <v>200</v>
          </cell>
          <cell r="I22211">
            <v>1</v>
          </cell>
          <cell r="J22211" t="str">
            <v>Kg</v>
          </cell>
          <cell r="K22211">
            <v>0</v>
          </cell>
          <cell r="T22211">
            <v>0</v>
          </cell>
          <cell r="U22211">
            <v>150</v>
          </cell>
          <cell r="W22211">
            <v>0</v>
          </cell>
        </row>
        <row r="22212">
          <cell r="B22212">
            <v>22214</v>
          </cell>
          <cell r="G22212" t="str">
            <v>Coloursea Briliant Blue</v>
          </cell>
          <cell r="H22212">
            <v>1</v>
          </cell>
          <cell r="I22212">
            <v>25</v>
          </cell>
          <cell r="J22212" t="str">
            <v>Kg</v>
          </cell>
          <cell r="K22212">
            <v>0</v>
          </cell>
          <cell r="T22212">
            <v>0</v>
          </cell>
          <cell r="U22212">
            <v>1.32</v>
          </cell>
          <cell r="W22212">
            <v>0</v>
          </cell>
        </row>
        <row r="22213">
          <cell r="B22213">
            <v>22215</v>
          </cell>
          <cell r="G22213" t="str">
            <v>Jerrycan HDPE - 20 L</v>
          </cell>
          <cell r="H22213">
            <v>20</v>
          </cell>
          <cell r="I22213">
            <v>1</v>
          </cell>
          <cell r="J22213" t="str">
            <v>Pcs</v>
          </cell>
          <cell r="K22213">
            <v>0</v>
          </cell>
          <cell r="T22213">
            <v>0</v>
          </cell>
          <cell r="U22213">
            <v>50</v>
          </cell>
          <cell r="W22213">
            <v>0</v>
          </cell>
        </row>
        <row r="22214">
          <cell r="B22214">
            <v>22216</v>
          </cell>
          <cell r="G22214" t="str">
            <v>Jerrycan HDPE - 20 L - Cap - Black</v>
          </cell>
          <cell r="H22214">
            <v>20</v>
          </cell>
          <cell r="I22214">
            <v>1</v>
          </cell>
          <cell r="J22214" t="str">
            <v>Pcs</v>
          </cell>
          <cell r="K22214">
            <v>0</v>
          </cell>
          <cell r="T22214">
            <v>0</v>
          </cell>
          <cell r="U22214">
            <v>50</v>
          </cell>
          <cell r="W22214">
            <v>0</v>
          </cell>
        </row>
        <row r="22215">
          <cell r="B22215">
            <v>22217</v>
          </cell>
          <cell r="G22215" t="str">
            <v>Jerrycan HDPE - 20 L - Plug</v>
          </cell>
          <cell r="H22215">
            <v>20</v>
          </cell>
          <cell r="I22215">
            <v>1</v>
          </cell>
          <cell r="J22215" t="str">
            <v>Pcs</v>
          </cell>
          <cell r="K22215">
            <v>0</v>
          </cell>
          <cell r="T22215">
            <v>0</v>
          </cell>
          <cell r="U22215">
            <v>50</v>
          </cell>
          <cell r="W22215">
            <v>0</v>
          </cell>
        </row>
        <row r="22216">
          <cell r="B22216">
            <v>22218</v>
          </cell>
          <cell r="G22216" t="str">
            <v>Sticker ProQuat 276 SL - 20 L</v>
          </cell>
          <cell r="H22216">
            <v>20</v>
          </cell>
          <cell r="I22216">
            <v>1</v>
          </cell>
          <cell r="J22216" t="str">
            <v>Pcs</v>
          </cell>
          <cell r="K22216">
            <v>0</v>
          </cell>
          <cell r="T22216">
            <v>0</v>
          </cell>
          <cell r="U22216">
            <v>50</v>
          </cell>
          <cell r="W22216">
            <v>0</v>
          </cell>
        </row>
        <row r="22217">
          <cell r="B22217">
            <v>22219</v>
          </cell>
          <cell r="G22217" t="str">
            <v>ProQuat 276 SL @20 ltr</v>
          </cell>
          <cell r="H22217">
            <v>20</v>
          </cell>
          <cell r="I22217">
            <v>1</v>
          </cell>
          <cell r="J22217" t="str">
            <v>Liter</v>
          </cell>
          <cell r="K22217">
            <v>0</v>
          </cell>
          <cell r="T22217">
            <v>0</v>
          </cell>
          <cell r="U22217">
            <v>1000</v>
          </cell>
          <cell r="W22217">
            <v>0</v>
          </cell>
        </row>
        <row r="22218">
          <cell r="B22218">
            <v>22220</v>
          </cell>
          <cell r="G22218" t="str">
            <v>Paraquat Dichloride 42% TA</v>
          </cell>
          <cell r="H22218">
            <v>220</v>
          </cell>
          <cell r="I22218">
            <v>1</v>
          </cell>
          <cell r="J22218" t="str">
            <v>Kg</v>
          </cell>
          <cell r="K22218">
            <v>0</v>
          </cell>
          <cell r="T22218">
            <v>0</v>
          </cell>
          <cell r="U22218">
            <v>440</v>
          </cell>
          <cell r="W22218">
            <v>0</v>
          </cell>
        </row>
        <row r="22219">
          <cell r="B22219">
            <v>22221</v>
          </cell>
          <cell r="G22219" t="str">
            <v>Agrisol 445 N</v>
          </cell>
          <cell r="H22219">
            <v>200</v>
          </cell>
          <cell r="I22219">
            <v>1</v>
          </cell>
          <cell r="J22219" t="str">
            <v>Kg</v>
          </cell>
          <cell r="K22219">
            <v>0</v>
          </cell>
          <cell r="T22219">
            <v>0</v>
          </cell>
          <cell r="U22219">
            <v>150</v>
          </cell>
          <cell r="W22219">
            <v>0</v>
          </cell>
        </row>
        <row r="22220">
          <cell r="B22220">
            <v>22222</v>
          </cell>
          <cell r="G22220" t="str">
            <v>Coloursea Briliant Blue</v>
          </cell>
          <cell r="H22220">
            <v>1</v>
          </cell>
          <cell r="I22220">
            <v>25</v>
          </cell>
          <cell r="J22220" t="str">
            <v>Kg</v>
          </cell>
          <cell r="K22220">
            <v>0</v>
          </cell>
          <cell r="T22220">
            <v>0</v>
          </cell>
          <cell r="U22220">
            <v>1.32</v>
          </cell>
          <cell r="W22220">
            <v>0</v>
          </cell>
        </row>
        <row r="22221">
          <cell r="B22221">
            <v>22223</v>
          </cell>
          <cell r="G22221" t="str">
            <v>Jerrycan HDPE - 20 L</v>
          </cell>
          <cell r="H22221">
            <v>20</v>
          </cell>
          <cell r="I22221">
            <v>1</v>
          </cell>
          <cell r="J22221" t="str">
            <v>Pcs</v>
          </cell>
          <cell r="K22221">
            <v>0</v>
          </cell>
          <cell r="T22221">
            <v>0</v>
          </cell>
          <cell r="U22221">
            <v>50</v>
          </cell>
          <cell r="W22221">
            <v>0</v>
          </cell>
        </row>
        <row r="22222">
          <cell r="B22222">
            <v>22223</v>
          </cell>
          <cell r="G22222" t="str">
            <v>Jerrycan HDPE - 20 L - Cap - Black</v>
          </cell>
          <cell r="H22222">
            <v>20</v>
          </cell>
          <cell r="I22222">
            <v>1</v>
          </cell>
          <cell r="J22222" t="str">
            <v>Pcs</v>
          </cell>
          <cell r="K22222">
            <v>0</v>
          </cell>
          <cell r="T22222">
            <v>0</v>
          </cell>
          <cell r="U22222">
            <v>50</v>
          </cell>
          <cell r="W22222">
            <v>0</v>
          </cell>
        </row>
        <row r="22223">
          <cell r="B22223">
            <v>22224</v>
          </cell>
          <cell r="G22223" t="str">
            <v>Jerrycan HDPE - 20 L - Plug</v>
          </cell>
          <cell r="H22223">
            <v>20</v>
          </cell>
          <cell r="I22223">
            <v>1</v>
          </cell>
          <cell r="J22223" t="str">
            <v>Pcs</v>
          </cell>
          <cell r="K22223">
            <v>0</v>
          </cell>
          <cell r="T22223">
            <v>0</v>
          </cell>
          <cell r="U22223">
            <v>50</v>
          </cell>
          <cell r="W22223">
            <v>0</v>
          </cell>
        </row>
        <row r="22224">
          <cell r="B22224">
            <v>22225</v>
          </cell>
          <cell r="G22224" t="str">
            <v>Sticker ProQuat 276 SL - 20 L</v>
          </cell>
          <cell r="H22224">
            <v>20</v>
          </cell>
          <cell r="I22224">
            <v>1</v>
          </cell>
          <cell r="J22224" t="str">
            <v>Pcs</v>
          </cell>
          <cell r="K22224">
            <v>0</v>
          </cell>
          <cell r="T22224">
            <v>0</v>
          </cell>
          <cell r="U22224">
            <v>50</v>
          </cell>
          <cell r="W22224">
            <v>0</v>
          </cell>
        </row>
        <row r="22225">
          <cell r="B22225">
            <v>22226</v>
          </cell>
          <cell r="G22225" t="str">
            <v>ProQuat 276 SL @20 ltr</v>
          </cell>
          <cell r="H22225">
            <v>20</v>
          </cell>
          <cell r="I22225">
            <v>1</v>
          </cell>
          <cell r="J22225" t="str">
            <v>Liter</v>
          </cell>
          <cell r="K22225">
            <v>0</v>
          </cell>
          <cell r="T22225">
            <v>0</v>
          </cell>
          <cell r="U22225">
            <v>1000</v>
          </cell>
          <cell r="W22225">
            <v>0</v>
          </cell>
        </row>
        <row r="22226">
          <cell r="B22226">
            <v>22227</v>
          </cell>
          <cell r="G22226" t="str">
            <v>Paraquat Dichloride 42% TA</v>
          </cell>
          <cell r="H22226">
            <v>220</v>
          </cell>
          <cell r="I22226">
            <v>1</v>
          </cell>
          <cell r="J22226" t="str">
            <v>Kg</v>
          </cell>
          <cell r="K22226">
            <v>0</v>
          </cell>
          <cell r="T22226">
            <v>0</v>
          </cell>
          <cell r="U22226">
            <v>440</v>
          </cell>
          <cell r="W22226">
            <v>0</v>
          </cell>
        </row>
        <row r="22227">
          <cell r="B22227">
            <v>22228</v>
          </cell>
          <cell r="G22227" t="str">
            <v>Agrisol 445 N</v>
          </cell>
          <cell r="H22227">
            <v>200</v>
          </cell>
          <cell r="I22227">
            <v>1</v>
          </cell>
          <cell r="J22227" t="str">
            <v>Kg</v>
          </cell>
          <cell r="K22227">
            <v>0</v>
          </cell>
          <cell r="T22227">
            <v>0</v>
          </cell>
          <cell r="U22227">
            <v>150</v>
          </cell>
          <cell r="W22227">
            <v>0</v>
          </cell>
        </row>
        <row r="22228">
          <cell r="B22228">
            <v>22229</v>
          </cell>
          <cell r="G22228" t="str">
            <v>Coloursea Briliant Blue</v>
          </cell>
          <cell r="H22228">
            <v>1</v>
          </cell>
          <cell r="I22228">
            <v>25</v>
          </cell>
          <cell r="J22228" t="str">
            <v>Kg</v>
          </cell>
          <cell r="K22228">
            <v>0</v>
          </cell>
          <cell r="T22228">
            <v>0</v>
          </cell>
          <cell r="U22228">
            <v>1.32</v>
          </cell>
          <cell r="W22228">
            <v>0</v>
          </cell>
        </row>
        <row r="22229">
          <cell r="B22229">
            <v>22230</v>
          </cell>
          <cell r="G22229" t="str">
            <v>Jerrycan HDPE - 20 L</v>
          </cell>
          <cell r="H22229">
            <v>20</v>
          </cell>
          <cell r="I22229">
            <v>1</v>
          </cell>
          <cell r="J22229" t="str">
            <v>Pcs</v>
          </cell>
          <cell r="K22229">
            <v>0</v>
          </cell>
          <cell r="T22229">
            <v>0</v>
          </cell>
          <cell r="U22229">
            <v>50</v>
          </cell>
          <cell r="W22229">
            <v>0</v>
          </cell>
        </row>
        <row r="22230">
          <cell r="B22230">
            <v>22231</v>
          </cell>
          <cell r="G22230" t="str">
            <v>Jerrycan HDPE - 20 L - Cap - Black</v>
          </cell>
          <cell r="H22230">
            <v>20</v>
          </cell>
          <cell r="I22230">
            <v>1</v>
          </cell>
          <cell r="J22230" t="str">
            <v>Pcs</v>
          </cell>
          <cell r="K22230">
            <v>0</v>
          </cell>
          <cell r="T22230">
            <v>0</v>
          </cell>
          <cell r="U22230">
            <v>50</v>
          </cell>
          <cell r="W22230">
            <v>0</v>
          </cell>
        </row>
        <row r="22231">
          <cell r="B22231">
            <v>22232</v>
          </cell>
          <cell r="G22231" t="str">
            <v>Jerrycan HDPE - 20 L - Plug</v>
          </cell>
          <cell r="H22231">
            <v>20</v>
          </cell>
          <cell r="I22231">
            <v>1</v>
          </cell>
          <cell r="J22231" t="str">
            <v>Pcs</v>
          </cell>
          <cell r="K22231">
            <v>0</v>
          </cell>
          <cell r="T22231">
            <v>0</v>
          </cell>
          <cell r="U22231">
            <v>50</v>
          </cell>
          <cell r="W22231">
            <v>0</v>
          </cell>
        </row>
        <row r="22232">
          <cell r="B22232">
            <v>22233</v>
          </cell>
          <cell r="G22232" t="str">
            <v>Sticker ProQuat 276 SL - 20 L</v>
          </cell>
          <cell r="H22232">
            <v>20</v>
          </cell>
          <cell r="I22232">
            <v>1</v>
          </cell>
          <cell r="J22232" t="str">
            <v>Pcs</v>
          </cell>
          <cell r="K22232">
            <v>0</v>
          </cell>
          <cell r="T22232">
            <v>0</v>
          </cell>
          <cell r="U22232">
            <v>50</v>
          </cell>
          <cell r="W22232">
            <v>0</v>
          </cell>
        </row>
        <row r="22233">
          <cell r="B22233">
            <v>22234</v>
          </cell>
          <cell r="G22233" t="str">
            <v>ProQuat 276 SL @20 ltr</v>
          </cell>
          <cell r="H22233">
            <v>20</v>
          </cell>
          <cell r="I22233">
            <v>1</v>
          </cell>
          <cell r="J22233" t="str">
            <v>Liter</v>
          </cell>
          <cell r="K22233">
            <v>0</v>
          </cell>
          <cell r="T22233">
            <v>0</v>
          </cell>
          <cell r="U22233">
            <v>1000</v>
          </cell>
          <cell r="W22233">
            <v>0</v>
          </cell>
        </row>
        <row r="22234">
          <cell r="B22234">
            <v>22235</v>
          </cell>
          <cell r="G22234" t="str">
            <v>Paraquat Dichloride 42% TA</v>
          </cell>
          <cell r="H22234">
            <v>220</v>
          </cell>
          <cell r="I22234">
            <v>1</v>
          </cell>
          <cell r="J22234" t="str">
            <v>Kg</v>
          </cell>
          <cell r="K22234">
            <v>0</v>
          </cell>
          <cell r="T22234">
            <v>0</v>
          </cell>
          <cell r="U22234">
            <v>440</v>
          </cell>
          <cell r="W22234">
            <v>0</v>
          </cell>
        </row>
        <row r="22235">
          <cell r="B22235">
            <v>22236</v>
          </cell>
          <cell r="G22235" t="str">
            <v>Agrisol 445 N</v>
          </cell>
          <cell r="H22235">
            <v>200</v>
          </cell>
          <cell r="I22235">
            <v>1</v>
          </cell>
          <cell r="J22235" t="str">
            <v>Kg</v>
          </cell>
          <cell r="K22235">
            <v>0</v>
          </cell>
          <cell r="T22235">
            <v>0</v>
          </cell>
          <cell r="U22235">
            <v>150</v>
          </cell>
          <cell r="W22235">
            <v>0</v>
          </cell>
        </row>
        <row r="22236">
          <cell r="B22236">
            <v>22237</v>
          </cell>
          <cell r="G22236" t="str">
            <v>Coloursea Briliant Blue</v>
          </cell>
          <cell r="H22236">
            <v>1</v>
          </cell>
          <cell r="I22236">
            <v>25</v>
          </cell>
          <cell r="J22236" t="str">
            <v>Kg</v>
          </cell>
          <cell r="K22236">
            <v>0</v>
          </cell>
          <cell r="T22236">
            <v>0</v>
          </cell>
          <cell r="U22236">
            <v>1.32</v>
          </cell>
          <cell r="W22236">
            <v>0</v>
          </cell>
        </row>
        <row r="22237">
          <cell r="B22237">
            <v>22238</v>
          </cell>
          <cell r="G22237" t="str">
            <v>Jerrycan HDPE - 20 L</v>
          </cell>
          <cell r="H22237">
            <v>20</v>
          </cell>
          <cell r="I22237">
            <v>1</v>
          </cell>
          <cell r="J22237" t="str">
            <v>Pcs</v>
          </cell>
          <cell r="K22237">
            <v>0</v>
          </cell>
          <cell r="T22237">
            <v>0</v>
          </cell>
          <cell r="U22237">
            <v>50</v>
          </cell>
          <cell r="W22237">
            <v>0</v>
          </cell>
        </row>
        <row r="22238">
          <cell r="B22238">
            <v>22239</v>
          </cell>
          <cell r="G22238" t="str">
            <v>Jerrycan HDPE - 20 L - Cap - Black</v>
          </cell>
          <cell r="H22238">
            <v>20</v>
          </cell>
          <cell r="I22238">
            <v>1</v>
          </cell>
          <cell r="J22238" t="str">
            <v>Pcs</v>
          </cell>
          <cell r="K22238">
            <v>0</v>
          </cell>
          <cell r="T22238">
            <v>0</v>
          </cell>
          <cell r="U22238">
            <v>50</v>
          </cell>
          <cell r="W22238">
            <v>0</v>
          </cell>
        </row>
        <row r="22239">
          <cell r="B22239">
            <v>22240</v>
          </cell>
          <cell r="G22239" t="str">
            <v>Jerrycan HDPE - 20 L - Plug</v>
          </cell>
          <cell r="H22239">
            <v>20</v>
          </cell>
          <cell r="I22239">
            <v>1</v>
          </cell>
          <cell r="J22239" t="str">
            <v>Pcs</v>
          </cell>
          <cell r="K22239">
            <v>0</v>
          </cell>
          <cell r="T22239">
            <v>0</v>
          </cell>
          <cell r="U22239">
            <v>50</v>
          </cell>
          <cell r="W22239">
            <v>0</v>
          </cell>
        </row>
        <row r="22240">
          <cell r="B22240">
            <v>22241</v>
          </cell>
          <cell r="G22240" t="str">
            <v>Sticker ProQuat 276 SL - 20 L</v>
          </cell>
          <cell r="H22240">
            <v>20</v>
          </cell>
          <cell r="I22240">
            <v>1</v>
          </cell>
          <cell r="J22240" t="str">
            <v>Pcs</v>
          </cell>
          <cell r="K22240">
            <v>0</v>
          </cell>
          <cell r="T22240">
            <v>0</v>
          </cell>
          <cell r="U22240">
            <v>50</v>
          </cell>
          <cell r="W22240">
            <v>0</v>
          </cell>
        </row>
        <row r="22241">
          <cell r="B22241">
            <v>22242</v>
          </cell>
          <cell r="G22241" t="str">
            <v>ProQuat 276 SL @20 ltr</v>
          </cell>
          <cell r="H22241">
            <v>20</v>
          </cell>
          <cell r="I22241">
            <v>1</v>
          </cell>
          <cell r="J22241" t="str">
            <v>Liter</v>
          </cell>
          <cell r="K22241">
            <v>0</v>
          </cell>
          <cell r="T22241">
            <v>0</v>
          </cell>
          <cell r="U22241">
            <v>1000</v>
          </cell>
          <cell r="W22241">
            <v>0</v>
          </cell>
        </row>
        <row r="22242">
          <cell r="B22242">
            <v>22243</v>
          </cell>
          <cell r="G22242" t="str">
            <v>Paraquat Dichloride 42% TA</v>
          </cell>
          <cell r="H22242">
            <v>220</v>
          </cell>
          <cell r="I22242">
            <v>1</v>
          </cell>
          <cell r="J22242" t="str">
            <v>Kg</v>
          </cell>
          <cell r="K22242">
            <v>0</v>
          </cell>
          <cell r="T22242">
            <v>0</v>
          </cell>
          <cell r="U22242">
            <v>440</v>
          </cell>
          <cell r="W22242">
            <v>0</v>
          </cell>
        </row>
        <row r="22243">
          <cell r="B22243">
            <v>22244</v>
          </cell>
          <cell r="G22243" t="str">
            <v>Agrisol 445 N</v>
          </cell>
          <cell r="H22243">
            <v>200</v>
          </cell>
          <cell r="I22243">
            <v>1</v>
          </cell>
          <cell r="J22243" t="str">
            <v>Kg</v>
          </cell>
          <cell r="K22243">
            <v>0</v>
          </cell>
          <cell r="T22243">
            <v>0</v>
          </cell>
          <cell r="U22243">
            <v>150</v>
          </cell>
          <cell r="W22243">
            <v>0</v>
          </cell>
        </row>
        <row r="22244">
          <cell r="B22244">
            <v>22245</v>
          </cell>
          <cell r="G22244" t="str">
            <v>Coloursea Briliant Blue</v>
          </cell>
          <cell r="H22244">
            <v>1</v>
          </cell>
          <cell r="I22244">
            <v>25</v>
          </cell>
          <cell r="J22244" t="str">
            <v>Kg</v>
          </cell>
          <cell r="K22244">
            <v>0</v>
          </cell>
          <cell r="T22244">
            <v>0</v>
          </cell>
          <cell r="U22244">
            <v>1.32</v>
          </cell>
          <cell r="W22244">
            <v>0</v>
          </cell>
        </row>
        <row r="22245">
          <cell r="B22245">
            <v>22246</v>
          </cell>
          <cell r="G22245" t="str">
            <v>Jerrycan HDPE - 20 L</v>
          </cell>
          <cell r="H22245">
            <v>20</v>
          </cell>
          <cell r="I22245">
            <v>1</v>
          </cell>
          <cell r="J22245" t="str">
            <v>Pcs</v>
          </cell>
          <cell r="K22245">
            <v>0</v>
          </cell>
          <cell r="T22245">
            <v>0</v>
          </cell>
          <cell r="U22245">
            <v>50</v>
          </cell>
          <cell r="W22245">
            <v>0</v>
          </cell>
        </row>
        <row r="22246">
          <cell r="B22246">
            <v>22247</v>
          </cell>
          <cell r="G22246" t="str">
            <v>Jerrycan HDPE - 20 L - Cap - Black</v>
          </cell>
          <cell r="H22246">
            <v>20</v>
          </cell>
          <cell r="I22246">
            <v>1</v>
          </cell>
          <cell r="J22246" t="str">
            <v>Pcs</v>
          </cell>
          <cell r="K22246">
            <v>0</v>
          </cell>
          <cell r="T22246">
            <v>0</v>
          </cell>
          <cell r="U22246">
            <v>50</v>
          </cell>
          <cell r="W22246">
            <v>0</v>
          </cell>
        </row>
        <row r="22247">
          <cell r="B22247">
            <v>22248</v>
          </cell>
          <cell r="G22247" t="str">
            <v>Jerrycan HDPE - 20 L - Plug</v>
          </cell>
          <cell r="H22247">
            <v>20</v>
          </cell>
          <cell r="I22247">
            <v>1</v>
          </cell>
          <cell r="J22247" t="str">
            <v>Pcs</v>
          </cell>
          <cell r="K22247">
            <v>0</v>
          </cell>
          <cell r="T22247">
            <v>0</v>
          </cell>
          <cell r="U22247">
            <v>50</v>
          </cell>
          <cell r="W22247">
            <v>0</v>
          </cell>
        </row>
        <row r="22248">
          <cell r="B22248">
            <v>22249</v>
          </cell>
          <cell r="G22248" t="str">
            <v>Sticker ProQuat 276 SL - 20 L</v>
          </cell>
          <cell r="H22248">
            <v>20</v>
          </cell>
          <cell r="I22248">
            <v>1</v>
          </cell>
          <cell r="J22248" t="str">
            <v>Pcs</v>
          </cell>
          <cell r="K22248">
            <v>0</v>
          </cell>
          <cell r="T22248">
            <v>0</v>
          </cell>
          <cell r="U22248">
            <v>50</v>
          </cell>
          <cell r="W22248">
            <v>0</v>
          </cell>
        </row>
        <row r="22249">
          <cell r="B22249">
            <v>22250</v>
          </cell>
          <cell r="G22249" t="str">
            <v>ProQuat 276 SL @20 ltr</v>
          </cell>
          <cell r="H22249">
            <v>20</v>
          </cell>
          <cell r="I22249">
            <v>1</v>
          </cell>
          <cell r="J22249" t="str">
            <v>Liter</v>
          </cell>
          <cell r="K22249">
            <v>0</v>
          </cell>
          <cell r="T22249">
            <v>0</v>
          </cell>
          <cell r="U22249">
            <v>1000</v>
          </cell>
          <cell r="W22249">
            <v>0</v>
          </cell>
        </row>
        <row r="22250">
          <cell r="B22250">
            <v>22251</v>
          </cell>
          <cell r="G22250" t="str">
            <v>Paraquat Dichloride 42% TA</v>
          </cell>
          <cell r="H22250">
            <v>220</v>
          </cell>
          <cell r="I22250">
            <v>1</v>
          </cell>
          <cell r="J22250" t="str">
            <v>Kg</v>
          </cell>
          <cell r="K22250">
            <v>0</v>
          </cell>
          <cell r="T22250">
            <v>0</v>
          </cell>
          <cell r="U22250">
            <v>440</v>
          </cell>
          <cell r="W22250">
            <v>0</v>
          </cell>
        </row>
        <row r="22251">
          <cell r="B22251">
            <v>22252</v>
          </cell>
          <cell r="G22251" t="str">
            <v>Agrisol 445 N</v>
          </cell>
          <cell r="H22251">
            <v>200</v>
          </cell>
          <cell r="I22251">
            <v>1</v>
          </cell>
          <cell r="J22251" t="str">
            <v>Kg</v>
          </cell>
          <cell r="K22251">
            <v>0</v>
          </cell>
          <cell r="T22251">
            <v>0</v>
          </cell>
          <cell r="U22251">
            <v>150</v>
          </cell>
          <cell r="W22251">
            <v>0</v>
          </cell>
        </row>
        <row r="22252">
          <cell r="B22252">
            <v>22253</v>
          </cell>
          <cell r="G22252" t="str">
            <v>Coloursea Briliant Blue</v>
          </cell>
          <cell r="H22252">
            <v>1</v>
          </cell>
          <cell r="I22252">
            <v>25</v>
          </cell>
          <cell r="J22252" t="str">
            <v>Kg</v>
          </cell>
          <cell r="K22252">
            <v>0</v>
          </cell>
          <cell r="T22252">
            <v>0</v>
          </cell>
          <cell r="U22252">
            <v>1.32</v>
          </cell>
          <cell r="W22252">
            <v>0</v>
          </cell>
        </row>
        <row r="22253">
          <cell r="B22253">
            <v>22254</v>
          </cell>
          <cell r="G22253" t="str">
            <v>Jerrycan HDPE - 20 L</v>
          </cell>
          <cell r="H22253">
            <v>20</v>
          </cell>
          <cell r="I22253">
            <v>1</v>
          </cell>
          <cell r="J22253" t="str">
            <v>Pcs</v>
          </cell>
          <cell r="K22253">
            <v>0</v>
          </cell>
          <cell r="T22253">
            <v>0</v>
          </cell>
          <cell r="U22253">
            <v>50</v>
          </cell>
          <cell r="W22253">
            <v>0</v>
          </cell>
        </row>
        <row r="22254">
          <cell r="B22254">
            <v>22255</v>
          </cell>
          <cell r="G22254" t="str">
            <v>Jerrycan HDPE - 20 L - Cap - Black</v>
          </cell>
          <cell r="H22254">
            <v>20</v>
          </cell>
          <cell r="I22254">
            <v>1</v>
          </cell>
          <cell r="J22254" t="str">
            <v>Pcs</v>
          </cell>
          <cell r="K22254">
            <v>0</v>
          </cell>
          <cell r="T22254">
            <v>0</v>
          </cell>
          <cell r="U22254">
            <v>50</v>
          </cell>
          <cell r="W22254">
            <v>0</v>
          </cell>
        </row>
        <row r="22255">
          <cell r="B22255">
            <v>22256</v>
          </cell>
          <cell r="G22255" t="str">
            <v>Jerrycan HDPE - 20 L - Plug</v>
          </cell>
          <cell r="H22255">
            <v>20</v>
          </cell>
          <cell r="I22255">
            <v>1</v>
          </cell>
          <cell r="J22255" t="str">
            <v>Pcs</v>
          </cell>
          <cell r="K22255">
            <v>0</v>
          </cell>
          <cell r="T22255">
            <v>0</v>
          </cell>
          <cell r="U22255">
            <v>50</v>
          </cell>
          <cell r="W22255">
            <v>0</v>
          </cell>
        </row>
        <row r="22256">
          <cell r="B22256">
            <v>22257</v>
          </cell>
          <cell r="G22256" t="str">
            <v>Sticker ProQuat 276 SL - 20 L</v>
          </cell>
          <cell r="H22256">
            <v>20</v>
          </cell>
          <cell r="I22256">
            <v>1</v>
          </cell>
          <cell r="J22256" t="str">
            <v>Pcs</v>
          </cell>
          <cell r="K22256">
            <v>0</v>
          </cell>
          <cell r="T22256">
            <v>0</v>
          </cell>
          <cell r="U22256">
            <v>50</v>
          </cell>
          <cell r="W22256">
            <v>0</v>
          </cell>
        </row>
        <row r="22257">
          <cell r="B22257">
            <v>22258</v>
          </cell>
          <cell r="G22257" t="str">
            <v>ProQuat 276 SL @20 ltr</v>
          </cell>
          <cell r="H22257">
            <v>20</v>
          </cell>
          <cell r="I22257">
            <v>1</v>
          </cell>
          <cell r="J22257" t="str">
            <v>Liter</v>
          </cell>
          <cell r="K22257">
            <v>0</v>
          </cell>
          <cell r="T22257">
            <v>0</v>
          </cell>
          <cell r="U22257">
            <v>1000</v>
          </cell>
          <cell r="W22257">
            <v>0</v>
          </cell>
        </row>
        <row r="22258">
          <cell r="B22258">
            <v>22259</v>
          </cell>
          <cell r="E22258" t="str">
            <v>1.1.7.0.3.441</v>
          </cell>
          <cell r="G22258" t="str">
            <v>ProQuat 276 SL @20 ltr</v>
          </cell>
          <cell r="H22258">
            <v>20</v>
          </cell>
          <cell r="I22258">
            <v>1</v>
          </cell>
          <cell r="J22258" t="str">
            <v>Pcs</v>
          </cell>
          <cell r="K22258">
            <v>34405.403918367345</v>
          </cell>
          <cell r="T22258">
            <v>0</v>
          </cell>
          <cell r="U22258">
            <v>10000</v>
          </cell>
          <cell r="W22258">
            <v>0</v>
          </cell>
        </row>
        <row r="22259">
          <cell r="B22259">
            <v>22260</v>
          </cell>
          <cell r="E22259" t="str">
            <v>1.1.7.0.1.179</v>
          </cell>
          <cell r="G22259" t="str">
            <v>Karton Box ProQuat 276 SL - 1 L</v>
          </cell>
          <cell r="H22259">
            <v>1</v>
          </cell>
          <cell r="I22259">
            <v>1</v>
          </cell>
          <cell r="J22259" t="str">
            <v>Pcs</v>
          </cell>
          <cell r="K22259">
            <v>4492</v>
          </cell>
          <cell r="T22259">
            <v>0</v>
          </cell>
          <cell r="U22259">
            <v>3</v>
          </cell>
          <cell r="W22259">
            <v>0</v>
          </cell>
        </row>
        <row r="22260">
          <cell r="B22260">
            <v>22261</v>
          </cell>
          <cell r="E22260" t="str">
            <v>1.1.7.0.1.336</v>
          </cell>
          <cell r="G22260" t="str">
            <v>Karton Box ProQuat 276 SL @4 ltr</v>
          </cell>
          <cell r="H22260">
            <v>4</v>
          </cell>
          <cell r="I22260">
            <v>1</v>
          </cell>
          <cell r="J22260" t="str">
            <v>Pcs</v>
          </cell>
          <cell r="K22260">
            <v>6735</v>
          </cell>
          <cell r="T22260">
            <v>0</v>
          </cell>
          <cell r="U22260">
            <v>13</v>
          </cell>
          <cell r="W22260">
            <v>0</v>
          </cell>
        </row>
        <row r="22261">
          <cell r="B22261">
            <v>22262</v>
          </cell>
          <cell r="E22261" t="str">
            <v>1.1.7.0.1.239</v>
          </cell>
          <cell r="G22261" t="str">
            <v>Karton Box Markup 480 SL - 4 L</v>
          </cell>
          <cell r="H22261">
            <v>4</v>
          </cell>
          <cell r="I22261">
            <v>1</v>
          </cell>
          <cell r="J22261" t="str">
            <v>Pcs</v>
          </cell>
          <cell r="K22261">
            <v>4146.05</v>
          </cell>
          <cell r="T22261">
            <v>0</v>
          </cell>
          <cell r="U22261">
            <v>5</v>
          </cell>
          <cell r="W22261">
            <v>0</v>
          </cell>
        </row>
        <row r="22262">
          <cell r="B22262">
            <v>22263</v>
          </cell>
          <cell r="G22262" t="str">
            <v>Glyphosate 95% TC</v>
          </cell>
          <cell r="H22262">
            <v>25</v>
          </cell>
          <cell r="I22262">
            <v>1</v>
          </cell>
          <cell r="J22262" t="str">
            <v>Kg</v>
          </cell>
          <cell r="K22262">
            <v>0</v>
          </cell>
          <cell r="T22262">
            <v>0</v>
          </cell>
          <cell r="U22262">
            <v>247</v>
          </cell>
          <cell r="W22262">
            <v>0</v>
          </cell>
        </row>
        <row r="22263">
          <cell r="B22263">
            <v>22264</v>
          </cell>
          <cell r="G22263" t="str">
            <v>Agrisol 415 N</v>
          </cell>
          <cell r="H22263">
            <v>200</v>
          </cell>
          <cell r="I22263">
            <v>1</v>
          </cell>
          <cell r="J22263" t="str">
            <v>Kg</v>
          </cell>
          <cell r="K22263">
            <v>0</v>
          </cell>
          <cell r="T22263">
            <v>0</v>
          </cell>
          <cell r="U22263">
            <v>100</v>
          </cell>
          <cell r="W22263">
            <v>0</v>
          </cell>
        </row>
        <row r="22264">
          <cell r="B22264">
            <v>22265</v>
          </cell>
          <cell r="G22264" t="str">
            <v>Tartrazine @25Kg</v>
          </cell>
          <cell r="H22264">
            <v>25</v>
          </cell>
          <cell r="I22264">
            <v>1</v>
          </cell>
          <cell r="J22264" t="str">
            <v>Kg</v>
          </cell>
          <cell r="K22264">
            <v>0</v>
          </cell>
          <cell r="T22264">
            <v>0</v>
          </cell>
          <cell r="U22264">
            <v>0.4</v>
          </cell>
          <cell r="W22264">
            <v>0</v>
          </cell>
        </row>
        <row r="22265">
          <cell r="B22265">
            <v>22266</v>
          </cell>
          <cell r="G22265" t="str">
            <v>Botol 1 Liter PET (PSS)</v>
          </cell>
          <cell r="H22265">
            <v>1</v>
          </cell>
          <cell r="I22265">
            <v>1</v>
          </cell>
          <cell r="J22265" t="str">
            <v>Pcs</v>
          </cell>
          <cell r="K22265">
            <v>0</v>
          </cell>
          <cell r="T22265">
            <v>0</v>
          </cell>
          <cell r="U22265">
            <v>1000</v>
          </cell>
          <cell r="W22265">
            <v>0</v>
          </cell>
        </row>
        <row r="22266">
          <cell r="B22266">
            <v>22267</v>
          </cell>
          <cell r="G22266" t="str">
            <v>Botol 1 Liter PET (PSS) Seal</v>
          </cell>
          <cell r="H22266">
            <v>1</v>
          </cell>
          <cell r="I22266">
            <v>1</v>
          </cell>
          <cell r="J22266" t="str">
            <v>Pcs</v>
          </cell>
          <cell r="K22266">
            <v>0</v>
          </cell>
          <cell r="T22266">
            <v>0</v>
          </cell>
          <cell r="U22266">
            <v>1000</v>
          </cell>
          <cell r="W22266">
            <v>0</v>
          </cell>
        </row>
        <row r="22267">
          <cell r="B22267">
            <v>22268</v>
          </cell>
          <cell r="G22267" t="str">
            <v>Botol 1 Liter PET (PSS) Cup</v>
          </cell>
          <cell r="H22267">
            <v>1</v>
          </cell>
          <cell r="I22267">
            <v>1</v>
          </cell>
          <cell r="J22267" t="str">
            <v>Pcs</v>
          </cell>
          <cell r="K22267">
            <v>0</v>
          </cell>
          <cell r="T22267">
            <v>0</v>
          </cell>
          <cell r="U22267">
            <v>1000</v>
          </cell>
          <cell r="W22267">
            <v>0</v>
          </cell>
        </row>
        <row r="22268">
          <cell r="B22268">
            <v>22269</v>
          </cell>
          <cell r="G22268" t="str">
            <v>Sticker Grandup 480 SL - 1 L</v>
          </cell>
          <cell r="H22268">
            <v>1</v>
          </cell>
          <cell r="I22268">
            <v>1</v>
          </cell>
          <cell r="J22268" t="str">
            <v>Pcs</v>
          </cell>
          <cell r="K22268">
            <v>0</v>
          </cell>
          <cell r="T22268">
            <v>0</v>
          </cell>
          <cell r="U22268">
            <v>1000</v>
          </cell>
          <cell r="W22268">
            <v>0</v>
          </cell>
        </row>
        <row r="22269">
          <cell r="B22269">
            <v>22270</v>
          </cell>
          <cell r="G22269" t="str">
            <v>Karton Box Grandup 480 SL - 1 L</v>
          </cell>
          <cell r="H22269">
            <v>1</v>
          </cell>
          <cell r="I22269">
            <v>1</v>
          </cell>
          <cell r="J22269" t="str">
            <v>Pcs</v>
          </cell>
          <cell r="K22269">
            <v>0</v>
          </cell>
          <cell r="T22269">
            <v>0</v>
          </cell>
          <cell r="U22269">
            <v>84</v>
          </cell>
          <cell r="W22269">
            <v>0</v>
          </cell>
        </row>
        <row r="22270">
          <cell r="B22270">
            <v>22271</v>
          </cell>
          <cell r="G22270" t="str">
            <v>Grandup 480 SL @1 ltr</v>
          </cell>
          <cell r="H22270">
            <v>1</v>
          </cell>
          <cell r="I22270">
            <v>12</v>
          </cell>
          <cell r="J22270" t="str">
            <v>Liter</v>
          </cell>
          <cell r="K22270">
            <v>0</v>
          </cell>
          <cell r="T22270">
            <v>0</v>
          </cell>
          <cell r="U22270">
            <v>1008</v>
          </cell>
          <cell r="W22270">
            <v>0</v>
          </cell>
        </row>
        <row r="22271">
          <cell r="B22271">
            <v>22272</v>
          </cell>
          <cell r="G22271" t="str">
            <v>Glyphosate 95% TC</v>
          </cell>
          <cell r="H22271">
            <v>25</v>
          </cell>
          <cell r="I22271">
            <v>1</v>
          </cell>
          <cell r="J22271" t="str">
            <v>Kg</v>
          </cell>
          <cell r="K22271">
            <v>0</v>
          </cell>
          <cell r="T22271">
            <v>0</v>
          </cell>
          <cell r="U22271">
            <v>247</v>
          </cell>
          <cell r="W22271">
            <v>0</v>
          </cell>
        </row>
        <row r="22272">
          <cell r="B22272">
            <v>22273</v>
          </cell>
          <cell r="G22272" t="str">
            <v>Agrisol 415 N</v>
          </cell>
          <cell r="H22272">
            <v>200</v>
          </cell>
          <cell r="I22272">
            <v>1</v>
          </cell>
          <cell r="J22272" t="str">
            <v>Kg</v>
          </cell>
          <cell r="K22272">
            <v>0</v>
          </cell>
          <cell r="T22272">
            <v>0</v>
          </cell>
          <cell r="U22272">
            <v>100</v>
          </cell>
          <cell r="W22272">
            <v>0</v>
          </cell>
        </row>
        <row r="22273">
          <cell r="B22273">
            <v>22274</v>
          </cell>
          <cell r="G22273" t="str">
            <v>Tartrazine @25Kg</v>
          </cell>
          <cell r="H22273">
            <v>25</v>
          </cell>
          <cell r="I22273">
            <v>1</v>
          </cell>
          <cell r="J22273" t="str">
            <v>Kg</v>
          </cell>
          <cell r="K22273">
            <v>0</v>
          </cell>
          <cell r="T22273">
            <v>0</v>
          </cell>
          <cell r="U22273">
            <v>0.4</v>
          </cell>
          <cell r="W22273">
            <v>0</v>
          </cell>
        </row>
        <row r="22274">
          <cell r="B22274">
            <v>22275</v>
          </cell>
          <cell r="G22274" t="str">
            <v>Botol 1 Liter PET (PSS)</v>
          </cell>
          <cell r="H22274">
            <v>1</v>
          </cell>
          <cell r="I22274">
            <v>1</v>
          </cell>
          <cell r="J22274" t="str">
            <v>Pcs</v>
          </cell>
          <cell r="K22274">
            <v>0</v>
          </cell>
          <cell r="T22274">
            <v>0</v>
          </cell>
          <cell r="U22274">
            <v>1000</v>
          </cell>
          <cell r="W22274">
            <v>0</v>
          </cell>
        </row>
        <row r="22275">
          <cell r="B22275">
            <v>22276</v>
          </cell>
          <cell r="G22275" t="str">
            <v>Botol 1 Liter PET (PSS) Seal</v>
          </cell>
          <cell r="H22275">
            <v>1</v>
          </cell>
          <cell r="I22275">
            <v>1</v>
          </cell>
          <cell r="J22275" t="str">
            <v>Pcs</v>
          </cell>
          <cell r="K22275">
            <v>0</v>
          </cell>
          <cell r="T22275">
            <v>0</v>
          </cell>
          <cell r="U22275">
            <v>1000</v>
          </cell>
          <cell r="W22275">
            <v>0</v>
          </cell>
        </row>
        <row r="22276">
          <cell r="B22276">
            <v>22277</v>
          </cell>
          <cell r="G22276" t="str">
            <v>Botol 1 Liter PET (PSS) Cup</v>
          </cell>
          <cell r="H22276">
            <v>1</v>
          </cell>
          <cell r="I22276">
            <v>1</v>
          </cell>
          <cell r="J22276" t="str">
            <v>Pcs</v>
          </cell>
          <cell r="K22276">
            <v>0</v>
          </cell>
          <cell r="T22276">
            <v>0</v>
          </cell>
          <cell r="U22276">
            <v>1000</v>
          </cell>
          <cell r="W22276">
            <v>0</v>
          </cell>
        </row>
        <row r="22277">
          <cell r="B22277">
            <v>22278</v>
          </cell>
          <cell r="G22277" t="str">
            <v>Sticker Grandup 480 SL - 1 L</v>
          </cell>
          <cell r="H22277">
            <v>1</v>
          </cell>
          <cell r="I22277">
            <v>1</v>
          </cell>
          <cell r="J22277" t="str">
            <v>Pcs</v>
          </cell>
          <cell r="K22277">
            <v>0</v>
          </cell>
          <cell r="T22277">
            <v>0</v>
          </cell>
          <cell r="U22277">
            <v>1000</v>
          </cell>
          <cell r="W22277">
            <v>0</v>
          </cell>
        </row>
        <row r="22278">
          <cell r="B22278">
            <v>22279</v>
          </cell>
          <cell r="G22278" t="str">
            <v>Karton Box Grandup 480 SL - 1 L</v>
          </cell>
          <cell r="H22278">
            <v>1</v>
          </cell>
          <cell r="I22278">
            <v>1</v>
          </cell>
          <cell r="J22278" t="str">
            <v>Pcs</v>
          </cell>
          <cell r="K22278">
            <v>0</v>
          </cell>
          <cell r="T22278">
            <v>0</v>
          </cell>
          <cell r="U22278">
            <v>83</v>
          </cell>
          <cell r="W22278">
            <v>0</v>
          </cell>
        </row>
        <row r="22279">
          <cell r="B22279">
            <v>22280</v>
          </cell>
          <cell r="G22279" t="str">
            <v>Grandup 480 SL @1 ltr</v>
          </cell>
          <cell r="H22279">
            <v>1</v>
          </cell>
          <cell r="I22279">
            <v>12</v>
          </cell>
          <cell r="J22279" t="str">
            <v>Liter</v>
          </cell>
          <cell r="K22279">
            <v>0</v>
          </cell>
          <cell r="T22279">
            <v>0</v>
          </cell>
          <cell r="U22279">
            <v>996</v>
          </cell>
          <cell r="W22279">
            <v>0</v>
          </cell>
        </row>
        <row r="22280">
          <cell r="B22280">
            <v>22281</v>
          </cell>
          <cell r="G22280" t="str">
            <v>Glyphosate 95% TC</v>
          </cell>
          <cell r="H22280">
            <v>25</v>
          </cell>
          <cell r="I22280">
            <v>1</v>
          </cell>
          <cell r="J22280" t="str">
            <v>Kg</v>
          </cell>
          <cell r="K22280">
            <v>0</v>
          </cell>
          <cell r="T22280">
            <v>0</v>
          </cell>
          <cell r="U22280">
            <v>247</v>
          </cell>
          <cell r="W22280">
            <v>0</v>
          </cell>
        </row>
        <row r="22281">
          <cell r="B22281">
            <v>22282</v>
          </cell>
          <cell r="G22281" t="str">
            <v>Agrisol 415 N</v>
          </cell>
          <cell r="H22281">
            <v>200</v>
          </cell>
          <cell r="I22281">
            <v>1</v>
          </cell>
          <cell r="J22281" t="str">
            <v>Kg</v>
          </cell>
          <cell r="K22281">
            <v>0</v>
          </cell>
          <cell r="T22281">
            <v>0</v>
          </cell>
          <cell r="U22281">
            <v>100</v>
          </cell>
          <cell r="W22281">
            <v>0</v>
          </cell>
        </row>
        <row r="22282">
          <cell r="B22282">
            <v>22283</v>
          </cell>
          <cell r="G22282" t="str">
            <v>Tartrazine @25Kg</v>
          </cell>
          <cell r="H22282">
            <v>25</v>
          </cell>
          <cell r="I22282">
            <v>1</v>
          </cell>
          <cell r="J22282" t="str">
            <v>Kg</v>
          </cell>
          <cell r="K22282">
            <v>0</v>
          </cell>
          <cell r="T22282">
            <v>0</v>
          </cell>
          <cell r="U22282">
            <v>0.4</v>
          </cell>
          <cell r="W22282">
            <v>0</v>
          </cell>
        </row>
        <row r="22283">
          <cell r="B22283">
            <v>22284</v>
          </cell>
          <cell r="G22283" t="str">
            <v>Botol 1 Liter PET (PSS)</v>
          </cell>
          <cell r="H22283">
            <v>1</v>
          </cell>
          <cell r="I22283">
            <v>1</v>
          </cell>
          <cell r="J22283" t="str">
            <v>Pcs</v>
          </cell>
          <cell r="K22283">
            <v>0</v>
          </cell>
          <cell r="T22283">
            <v>0</v>
          </cell>
          <cell r="U22283">
            <v>1000</v>
          </cell>
          <cell r="W22283">
            <v>0</v>
          </cell>
        </row>
        <row r="22284">
          <cell r="B22284">
            <v>22285</v>
          </cell>
          <cell r="G22284" t="str">
            <v>Botol 1 Liter PET (PSS) Seal</v>
          </cell>
          <cell r="H22284">
            <v>1</v>
          </cell>
          <cell r="I22284">
            <v>1</v>
          </cell>
          <cell r="J22284" t="str">
            <v>Pcs</v>
          </cell>
          <cell r="K22284">
            <v>0</v>
          </cell>
          <cell r="T22284">
            <v>0</v>
          </cell>
          <cell r="U22284">
            <v>1000</v>
          </cell>
          <cell r="W22284">
            <v>0</v>
          </cell>
        </row>
        <row r="22285">
          <cell r="B22285">
            <v>22286</v>
          </cell>
          <cell r="G22285" t="str">
            <v>Botol 1 Liter PET (PSS) Cup</v>
          </cell>
          <cell r="H22285">
            <v>1</v>
          </cell>
          <cell r="I22285">
            <v>1</v>
          </cell>
          <cell r="J22285" t="str">
            <v>Pcs</v>
          </cell>
          <cell r="K22285">
            <v>0</v>
          </cell>
          <cell r="T22285">
            <v>0</v>
          </cell>
          <cell r="U22285">
            <v>1000</v>
          </cell>
          <cell r="W22285">
            <v>0</v>
          </cell>
        </row>
        <row r="22286">
          <cell r="B22286">
            <v>22287</v>
          </cell>
          <cell r="G22286" t="str">
            <v>Sticker Grandup 480 SL - 1 L</v>
          </cell>
          <cell r="H22286">
            <v>1</v>
          </cell>
          <cell r="I22286">
            <v>1</v>
          </cell>
          <cell r="J22286" t="str">
            <v>Pcs</v>
          </cell>
          <cell r="K22286">
            <v>0</v>
          </cell>
          <cell r="T22286">
            <v>0</v>
          </cell>
          <cell r="U22286">
            <v>1000</v>
          </cell>
          <cell r="W22286">
            <v>0</v>
          </cell>
        </row>
        <row r="22287">
          <cell r="B22287">
            <v>22288</v>
          </cell>
          <cell r="G22287" t="str">
            <v>Karton Box Grandup 480 SL - 1 L</v>
          </cell>
          <cell r="H22287">
            <v>1</v>
          </cell>
          <cell r="I22287">
            <v>1</v>
          </cell>
          <cell r="J22287" t="str">
            <v>Pcs</v>
          </cell>
          <cell r="K22287">
            <v>0</v>
          </cell>
          <cell r="T22287">
            <v>0</v>
          </cell>
          <cell r="U22287">
            <v>83</v>
          </cell>
          <cell r="W22287">
            <v>0</v>
          </cell>
        </row>
        <row r="22288">
          <cell r="B22288">
            <v>22289</v>
          </cell>
          <cell r="G22288" t="str">
            <v>Grandup 480 SL @1 ltr</v>
          </cell>
          <cell r="H22288">
            <v>1</v>
          </cell>
          <cell r="I22288">
            <v>12</v>
          </cell>
          <cell r="J22288" t="str">
            <v>Liter</v>
          </cell>
          <cell r="K22288">
            <v>0</v>
          </cell>
          <cell r="T22288">
            <v>0</v>
          </cell>
          <cell r="U22288">
            <v>996</v>
          </cell>
          <cell r="W22288">
            <v>0</v>
          </cell>
        </row>
        <row r="22289">
          <cell r="B22289">
            <v>22290</v>
          </cell>
          <cell r="G22289" t="str">
            <v>Glyphosate 95% TC</v>
          </cell>
          <cell r="H22289">
            <v>25</v>
          </cell>
          <cell r="I22289">
            <v>1</v>
          </cell>
          <cell r="J22289" t="str">
            <v>Kg</v>
          </cell>
          <cell r="K22289">
            <v>0</v>
          </cell>
          <cell r="T22289">
            <v>0</v>
          </cell>
          <cell r="U22289">
            <v>247</v>
          </cell>
          <cell r="W22289">
            <v>0</v>
          </cell>
        </row>
        <row r="22290">
          <cell r="B22290">
            <v>22291</v>
          </cell>
          <cell r="G22290" t="str">
            <v>Agrisol 415 N</v>
          </cell>
          <cell r="H22290">
            <v>200</v>
          </cell>
          <cell r="I22290">
            <v>1</v>
          </cell>
          <cell r="J22290" t="str">
            <v>Kg</v>
          </cell>
          <cell r="K22290">
            <v>0</v>
          </cell>
          <cell r="T22290">
            <v>0</v>
          </cell>
          <cell r="U22290">
            <v>100</v>
          </cell>
          <cell r="W22290">
            <v>0</v>
          </cell>
        </row>
        <row r="22291">
          <cell r="B22291">
            <v>22292</v>
          </cell>
          <cell r="G22291" t="str">
            <v>Tartrazine @25Kg</v>
          </cell>
          <cell r="H22291">
            <v>25</v>
          </cell>
          <cell r="I22291">
            <v>1</v>
          </cell>
          <cell r="J22291" t="str">
            <v>Kg</v>
          </cell>
          <cell r="K22291">
            <v>0</v>
          </cell>
          <cell r="T22291">
            <v>0</v>
          </cell>
          <cell r="U22291">
            <v>0.4</v>
          </cell>
          <cell r="W22291">
            <v>0</v>
          </cell>
        </row>
        <row r="22292">
          <cell r="B22292">
            <v>22293</v>
          </cell>
          <cell r="G22292" t="str">
            <v>Botol 1 Liter PET (PSS)</v>
          </cell>
          <cell r="H22292">
            <v>1</v>
          </cell>
          <cell r="I22292">
            <v>1</v>
          </cell>
          <cell r="J22292" t="str">
            <v>Pcs</v>
          </cell>
          <cell r="K22292">
            <v>0</v>
          </cell>
          <cell r="T22292">
            <v>0</v>
          </cell>
          <cell r="U22292">
            <v>1000</v>
          </cell>
          <cell r="W22292">
            <v>0</v>
          </cell>
        </row>
        <row r="22293">
          <cell r="B22293">
            <v>22294</v>
          </cell>
          <cell r="G22293" t="str">
            <v>Botol 1 Liter PET (PSS) Seal</v>
          </cell>
          <cell r="H22293">
            <v>1</v>
          </cell>
          <cell r="I22293">
            <v>1</v>
          </cell>
          <cell r="J22293" t="str">
            <v>Pcs</v>
          </cell>
          <cell r="K22293">
            <v>0</v>
          </cell>
          <cell r="T22293">
            <v>0</v>
          </cell>
          <cell r="U22293">
            <v>1000</v>
          </cell>
          <cell r="W22293">
            <v>0</v>
          </cell>
        </row>
        <row r="22294">
          <cell r="B22294">
            <v>22295</v>
          </cell>
          <cell r="G22294" t="str">
            <v>Botol 1 Liter PET (PSS) Cup</v>
          </cell>
          <cell r="H22294">
            <v>1</v>
          </cell>
          <cell r="I22294">
            <v>1</v>
          </cell>
          <cell r="J22294" t="str">
            <v>Pcs</v>
          </cell>
          <cell r="K22294">
            <v>0</v>
          </cell>
          <cell r="T22294">
            <v>0</v>
          </cell>
          <cell r="U22294">
            <v>1000</v>
          </cell>
          <cell r="W22294">
            <v>0</v>
          </cell>
        </row>
        <row r="22295">
          <cell r="B22295">
            <v>22296</v>
          </cell>
          <cell r="G22295" t="str">
            <v>Sticker Grandup 480 SL - 1 L</v>
          </cell>
          <cell r="H22295">
            <v>1</v>
          </cell>
          <cell r="I22295">
            <v>1</v>
          </cell>
          <cell r="J22295" t="str">
            <v>Pcs</v>
          </cell>
          <cell r="K22295">
            <v>0</v>
          </cell>
          <cell r="T22295">
            <v>0</v>
          </cell>
          <cell r="U22295">
            <v>1000</v>
          </cell>
          <cell r="W22295">
            <v>0</v>
          </cell>
        </row>
        <row r="22296">
          <cell r="B22296">
            <v>22297</v>
          </cell>
          <cell r="G22296" t="str">
            <v>Karton Box Grandup 480 SL - 1 L</v>
          </cell>
          <cell r="H22296">
            <v>1</v>
          </cell>
          <cell r="I22296">
            <v>1</v>
          </cell>
          <cell r="J22296" t="str">
            <v>Pcs</v>
          </cell>
          <cell r="K22296">
            <v>0</v>
          </cell>
          <cell r="T22296">
            <v>0</v>
          </cell>
          <cell r="U22296">
            <v>84</v>
          </cell>
          <cell r="W22296">
            <v>0</v>
          </cell>
        </row>
        <row r="22297">
          <cell r="B22297">
            <v>22298</v>
          </cell>
          <cell r="G22297" t="str">
            <v>Grandup 480 SL @1 ltr</v>
          </cell>
          <cell r="H22297">
            <v>1</v>
          </cell>
          <cell r="I22297">
            <v>12</v>
          </cell>
          <cell r="J22297" t="str">
            <v>Liter</v>
          </cell>
          <cell r="K22297">
            <v>0</v>
          </cell>
          <cell r="T22297">
            <v>0</v>
          </cell>
          <cell r="U22297">
            <v>1008</v>
          </cell>
          <cell r="W22297">
            <v>0</v>
          </cell>
        </row>
        <row r="22298">
          <cell r="B22298">
            <v>22299</v>
          </cell>
          <cell r="G22298" t="str">
            <v>Paraquat Dichloride 42% TA</v>
          </cell>
          <cell r="H22298">
            <v>220</v>
          </cell>
          <cell r="I22298">
            <v>1</v>
          </cell>
          <cell r="J22298" t="str">
            <v>Kg</v>
          </cell>
          <cell r="K22298">
            <v>0</v>
          </cell>
          <cell r="T22298">
            <v>0</v>
          </cell>
          <cell r="U22298">
            <v>440</v>
          </cell>
          <cell r="W22298">
            <v>0</v>
          </cell>
        </row>
        <row r="22299">
          <cell r="B22299">
            <v>22300</v>
          </cell>
          <cell r="G22299" t="str">
            <v>Agrisol 445 N</v>
          </cell>
          <cell r="H22299">
            <v>200</v>
          </cell>
          <cell r="I22299">
            <v>1</v>
          </cell>
          <cell r="J22299" t="str">
            <v>Kg</v>
          </cell>
          <cell r="K22299">
            <v>0</v>
          </cell>
          <cell r="T22299">
            <v>0</v>
          </cell>
          <cell r="U22299">
            <v>150</v>
          </cell>
          <cell r="W22299">
            <v>0</v>
          </cell>
        </row>
        <row r="22300">
          <cell r="B22300">
            <v>22301</v>
          </cell>
          <cell r="G22300" t="str">
            <v>Coloursea Briliant Blue</v>
          </cell>
          <cell r="H22300">
            <v>1</v>
          </cell>
          <cell r="I22300">
            <v>25</v>
          </cell>
          <cell r="J22300" t="str">
            <v>Kg</v>
          </cell>
          <cell r="K22300">
            <v>0</v>
          </cell>
          <cell r="T22300">
            <v>0</v>
          </cell>
          <cell r="U22300">
            <v>1.32</v>
          </cell>
          <cell r="W22300">
            <v>0</v>
          </cell>
        </row>
        <row r="22301">
          <cell r="B22301">
            <v>22302</v>
          </cell>
          <cell r="G22301" t="str">
            <v>Jerrycan HDPE - 20 L</v>
          </cell>
          <cell r="H22301">
            <v>20</v>
          </cell>
          <cell r="I22301">
            <v>1</v>
          </cell>
          <cell r="J22301" t="str">
            <v>Pcs</v>
          </cell>
          <cell r="K22301">
            <v>0</v>
          </cell>
          <cell r="T22301">
            <v>0</v>
          </cell>
          <cell r="U22301">
            <v>50</v>
          </cell>
          <cell r="W22301">
            <v>0</v>
          </cell>
        </row>
        <row r="22302">
          <cell r="B22302">
            <v>22303</v>
          </cell>
          <cell r="G22302" t="str">
            <v>Jerrycan HDPE - 20 L - Cap - Black</v>
          </cell>
          <cell r="H22302">
            <v>20</v>
          </cell>
          <cell r="I22302">
            <v>1</v>
          </cell>
          <cell r="J22302" t="str">
            <v>Pcs</v>
          </cell>
          <cell r="K22302">
            <v>0</v>
          </cell>
          <cell r="T22302">
            <v>0</v>
          </cell>
          <cell r="U22302">
            <v>50</v>
          </cell>
          <cell r="W22302">
            <v>0</v>
          </cell>
        </row>
        <row r="22303">
          <cell r="B22303">
            <v>22304</v>
          </cell>
          <cell r="G22303" t="str">
            <v>Jerrycan HDPE - 20 L - Plug</v>
          </cell>
          <cell r="H22303">
            <v>20</v>
          </cell>
          <cell r="I22303">
            <v>1</v>
          </cell>
          <cell r="J22303" t="str">
            <v>Pcs</v>
          </cell>
          <cell r="K22303">
            <v>0</v>
          </cell>
          <cell r="T22303">
            <v>0</v>
          </cell>
          <cell r="U22303">
            <v>50</v>
          </cell>
          <cell r="W22303">
            <v>0</v>
          </cell>
        </row>
        <row r="22304">
          <cell r="B22304">
            <v>22305</v>
          </cell>
          <cell r="G22304" t="str">
            <v>Sticker ProQuat 276 SL - 20 L</v>
          </cell>
          <cell r="H22304">
            <v>20</v>
          </cell>
          <cell r="I22304">
            <v>1</v>
          </cell>
          <cell r="J22304" t="str">
            <v>Pcs</v>
          </cell>
          <cell r="K22304">
            <v>0</v>
          </cell>
          <cell r="T22304">
            <v>0</v>
          </cell>
          <cell r="U22304">
            <v>50</v>
          </cell>
          <cell r="W22304">
            <v>0</v>
          </cell>
        </row>
        <row r="22305">
          <cell r="B22305">
            <v>22306</v>
          </cell>
          <cell r="G22305" t="str">
            <v>ProQuat 276 SL @20 ltr</v>
          </cell>
          <cell r="H22305">
            <v>20</v>
          </cell>
          <cell r="I22305">
            <v>1</v>
          </cell>
          <cell r="J22305" t="str">
            <v>Liter</v>
          </cell>
          <cell r="K22305">
            <v>0</v>
          </cell>
          <cell r="T22305">
            <v>0</v>
          </cell>
          <cell r="U22305">
            <v>1000</v>
          </cell>
          <cell r="W22305">
            <v>0</v>
          </cell>
        </row>
        <row r="22306">
          <cell r="B22306">
            <v>22307</v>
          </cell>
          <cell r="G22306" t="str">
            <v>Paraquat Dichloride 42% TA</v>
          </cell>
          <cell r="H22306">
            <v>220</v>
          </cell>
          <cell r="I22306">
            <v>1</v>
          </cell>
          <cell r="J22306" t="str">
            <v>Kg</v>
          </cell>
          <cell r="K22306">
            <v>0</v>
          </cell>
          <cell r="T22306">
            <v>0</v>
          </cell>
          <cell r="U22306">
            <v>440</v>
          </cell>
          <cell r="W22306">
            <v>0</v>
          </cell>
        </row>
        <row r="22307">
          <cell r="B22307">
            <v>22308</v>
          </cell>
          <cell r="G22307" t="str">
            <v>Agrisol 445 N</v>
          </cell>
          <cell r="H22307">
            <v>200</v>
          </cell>
          <cell r="I22307">
            <v>1</v>
          </cell>
          <cell r="J22307" t="str">
            <v>Kg</v>
          </cell>
          <cell r="K22307">
            <v>0</v>
          </cell>
          <cell r="T22307">
            <v>0</v>
          </cell>
          <cell r="U22307">
            <v>150</v>
          </cell>
          <cell r="W22307">
            <v>0</v>
          </cell>
        </row>
        <row r="22308">
          <cell r="B22308">
            <v>22309</v>
          </cell>
          <cell r="G22308" t="str">
            <v>Coloursea Briliant Blue</v>
          </cell>
          <cell r="H22308">
            <v>1</v>
          </cell>
          <cell r="I22308">
            <v>25</v>
          </cell>
          <cell r="J22308" t="str">
            <v>Kg</v>
          </cell>
          <cell r="K22308">
            <v>0</v>
          </cell>
          <cell r="T22308">
            <v>0</v>
          </cell>
          <cell r="U22308">
            <v>1.32</v>
          </cell>
          <cell r="W22308">
            <v>0</v>
          </cell>
        </row>
        <row r="22309">
          <cell r="B22309">
            <v>22310</v>
          </cell>
          <cell r="G22309" t="str">
            <v>Jerrycan HDPE - 20 L</v>
          </cell>
          <cell r="H22309">
            <v>20</v>
          </cell>
          <cell r="I22309">
            <v>1</v>
          </cell>
          <cell r="J22309" t="str">
            <v>Pcs</v>
          </cell>
          <cell r="K22309">
            <v>0</v>
          </cell>
          <cell r="T22309">
            <v>0</v>
          </cell>
          <cell r="U22309">
            <v>50</v>
          </cell>
          <cell r="W22309">
            <v>0</v>
          </cell>
        </row>
        <row r="22310">
          <cell r="B22310">
            <v>22311</v>
          </cell>
          <cell r="G22310" t="str">
            <v>Jerrycan HDPE - 20 L - Cap - Black</v>
          </cell>
          <cell r="H22310">
            <v>20</v>
          </cell>
          <cell r="I22310">
            <v>1</v>
          </cell>
          <cell r="J22310" t="str">
            <v>Pcs</v>
          </cell>
          <cell r="K22310">
            <v>0</v>
          </cell>
          <cell r="T22310">
            <v>0</v>
          </cell>
          <cell r="U22310">
            <v>50</v>
          </cell>
          <cell r="W22310">
            <v>0</v>
          </cell>
        </row>
        <row r="22311">
          <cell r="B22311">
            <v>22312</v>
          </cell>
          <cell r="G22311" t="str">
            <v>Jerrycan HDPE - 20 L - Plug</v>
          </cell>
          <cell r="H22311">
            <v>20</v>
          </cell>
          <cell r="I22311">
            <v>1</v>
          </cell>
          <cell r="J22311" t="str">
            <v>Pcs</v>
          </cell>
          <cell r="K22311">
            <v>0</v>
          </cell>
          <cell r="T22311">
            <v>0</v>
          </cell>
          <cell r="U22311">
            <v>50</v>
          </cell>
          <cell r="W22311">
            <v>0</v>
          </cell>
        </row>
        <row r="22312">
          <cell r="B22312">
            <v>22313</v>
          </cell>
          <cell r="G22312" t="str">
            <v>Sticker ProQuat 276 SL - 20 L</v>
          </cell>
          <cell r="H22312">
            <v>20</v>
          </cell>
          <cell r="I22312">
            <v>1</v>
          </cell>
          <cell r="J22312" t="str">
            <v>Pcs</v>
          </cell>
          <cell r="K22312">
            <v>0</v>
          </cell>
          <cell r="T22312">
            <v>0</v>
          </cell>
          <cell r="U22312">
            <v>50</v>
          </cell>
          <cell r="W22312">
            <v>0</v>
          </cell>
        </row>
        <row r="22313">
          <cell r="B22313">
            <v>22314</v>
          </cell>
          <cell r="G22313" t="str">
            <v>ProQuat 276 SL @20 ltr</v>
          </cell>
          <cell r="H22313">
            <v>20</v>
          </cell>
          <cell r="I22313">
            <v>1</v>
          </cell>
          <cell r="J22313" t="str">
            <v>Liter</v>
          </cell>
          <cell r="K22313">
            <v>0</v>
          </cell>
          <cell r="T22313">
            <v>0</v>
          </cell>
          <cell r="U22313">
            <v>1000</v>
          </cell>
          <cell r="W22313">
            <v>0</v>
          </cell>
        </row>
        <row r="22314">
          <cell r="B22314">
            <v>22315</v>
          </cell>
          <cell r="G22314" t="str">
            <v>Paraquat Dichloride 42% TA</v>
          </cell>
          <cell r="H22314">
            <v>220</v>
          </cell>
          <cell r="I22314">
            <v>1</v>
          </cell>
          <cell r="J22314" t="str">
            <v>Kg</v>
          </cell>
          <cell r="K22314">
            <v>0</v>
          </cell>
          <cell r="T22314">
            <v>0</v>
          </cell>
          <cell r="U22314">
            <v>440</v>
          </cell>
          <cell r="W22314">
            <v>0</v>
          </cell>
        </row>
        <row r="22315">
          <cell r="B22315">
            <v>22316</v>
          </cell>
          <cell r="G22315" t="str">
            <v>Agrisol 445 N</v>
          </cell>
          <cell r="H22315">
            <v>200</v>
          </cell>
          <cell r="I22315">
            <v>1</v>
          </cell>
          <cell r="J22315" t="str">
            <v>Kg</v>
          </cell>
          <cell r="K22315">
            <v>0</v>
          </cell>
          <cell r="T22315">
            <v>0</v>
          </cell>
          <cell r="U22315">
            <v>150</v>
          </cell>
          <cell r="W22315">
            <v>0</v>
          </cell>
        </row>
        <row r="22316">
          <cell r="B22316">
            <v>22317</v>
          </cell>
          <cell r="G22316" t="str">
            <v>Coloursea Briliant Blue</v>
          </cell>
          <cell r="H22316">
            <v>1</v>
          </cell>
          <cell r="I22316">
            <v>25</v>
          </cell>
          <cell r="J22316" t="str">
            <v>Kg</v>
          </cell>
          <cell r="K22316">
            <v>0</v>
          </cell>
          <cell r="T22316">
            <v>0</v>
          </cell>
          <cell r="U22316">
            <v>1.32</v>
          </cell>
          <cell r="W22316">
            <v>0</v>
          </cell>
        </row>
        <row r="22317">
          <cell r="B22317">
            <v>22318</v>
          </cell>
          <cell r="G22317" t="str">
            <v>Jerrycan HDPE - 20 L</v>
          </cell>
          <cell r="H22317">
            <v>20</v>
          </cell>
          <cell r="I22317">
            <v>1</v>
          </cell>
          <cell r="J22317" t="str">
            <v>Pcs</v>
          </cell>
          <cell r="K22317">
            <v>0</v>
          </cell>
          <cell r="T22317">
            <v>0</v>
          </cell>
          <cell r="U22317">
            <v>50</v>
          </cell>
          <cell r="W22317">
            <v>0</v>
          </cell>
        </row>
        <row r="22318">
          <cell r="B22318">
            <v>22319</v>
          </cell>
          <cell r="G22318" t="str">
            <v>Jerrycan HDPE - 20 L - Cap - Black</v>
          </cell>
          <cell r="H22318">
            <v>20</v>
          </cell>
          <cell r="I22318">
            <v>1</v>
          </cell>
          <cell r="J22318" t="str">
            <v>Pcs</v>
          </cell>
          <cell r="K22318">
            <v>0</v>
          </cell>
          <cell r="T22318">
            <v>0</v>
          </cell>
          <cell r="U22318">
            <v>50</v>
          </cell>
          <cell r="W22318">
            <v>0</v>
          </cell>
        </row>
        <row r="22319">
          <cell r="B22319">
            <v>22320</v>
          </cell>
          <cell r="G22319" t="str">
            <v>Jerrycan HDPE - 20 L - Plug</v>
          </cell>
          <cell r="H22319">
            <v>20</v>
          </cell>
          <cell r="I22319">
            <v>1</v>
          </cell>
          <cell r="J22319" t="str">
            <v>Pcs</v>
          </cell>
          <cell r="K22319">
            <v>0</v>
          </cell>
          <cell r="T22319">
            <v>0</v>
          </cell>
          <cell r="U22319">
            <v>50</v>
          </cell>
          <cell r="W22319">
            <v>0</v>
          </cell>
        </row>
        <row r="22320">
          <cell r="B22320">
            <v>22321</v>
          </cell>
          <cell r="G22320" t="str">
            <v>Sticker ProQuat 276 SL - 20 L</v>
          </cell>
          <cell r="H22320">
            <v>20</v>
          </cell>
          <cell r="I22320">
            <v>1</v>
          </cell>
          <cell r="J22320" t="str">
            <v>Pcs</v>
          </cell>
          <cell r="K22320">
            <v>0</v>
          </cell>
          <cell r="T22320">
            <v>0</v>
          </cell>
          <cell r="U22320">
            <v>50</v>
          </cell>
          <cell r="W22320">
            <v>0</v>
          </cell>
        </row>
        <row r="22321">
          <cell r="B22321">
            <v>22322</v>
          </cell>
          <cell r="G22321" t="str">
            <v>ProQuat 276 SL @20 ltr</v>
          </cell>
          <cell r="H22321">
            <v>20</v>
          </cell>
          <cell r="I22321">
            <v>1</v>
          </cell>
          <cell r="J22321" t="str">
            <v>Liter</v>
          </cell>
          <cell r="K22321">
            <v>0</v>
          </cell>
          <cell r="T22321">
            <v>0</v>
          </cell>
          <cell r="U22321">
            <v>1000</v>
          </cell>
          <cell r="W22321">
            <v>0</v>
          </cell>
        </row>
        <row r="22322">
          <cell r="B22322">
            <v>22323</v>
          </cell>
          <cell r="G22322" t="str">
            <v>Paraquat Dichloride 42% TA</v>
          </cell>
          <cell r="H22322">
            <v>220</v>
          </cell>
          <cell r="I22322">
            <v>1</v>
          </cell>
          <cell r="J22322" t="str">
            <v>Kg</v>
          </cell>
          <cell r="K22322">
            <v>0</v>
          </cell>
          <cell r="T22322">
            <v>0</v>
          </cell>
          <cell r="U22322">
            <v>440</v>
          </cell>
          <cell r="W22322">
            <v>0</v>
          </cell>
        </row>
        <row r="22323">
          <cell r="B22323">
            <v>22324</v>
          </cell>
          <cell r="G22323" t="str">
            <v>Agrisol 445 N</v>
          </cell>
          <cell r="H22323">
            <v>200</v>
          </cell>
          <cell r="I22323">
            <v>1</v>
          </cell>
          <cell r="J22323" t="str">
            <v>Kg</v>
          </cell>
          <cell r="K22323">
            <v>0</v>
          </cell>
          <cell r="T22323">
            <v>0</v>
          </cell>
          <cell r="U22323">
            <v>150</v>
          </cell>
          <cell r="W22323">
            <v>0</v>
          </cell>
        </row>
        <row r="22324">
          <cell r="B22324">
            <v>22325</v>
          </cell>
          <cell r="G22324" t="str">
            <v>Coloursea Briliant Blue</v>
          </cell>
          <cell r="H22324">
            <v>1</v>
          </cell>
          <cell r="I22324">
            <v>25</v>
          </cell>
          <cell r="J22324" t="str">
            <v>Kg</v>
          </cell>
          <cell r="K22324">
            <v>0</v>
          </cell>
          <cell r="T22324">
            <v>0</v>
          </cell>
          <cell r="U22324">
            <v>1.32</v>
          </cell>
          <cell r="W22324">
            <v>0</v>
          </cell>
        </row>
        <row r="22325">
          <cell r="B22325">
            <v>22326</v>
          </cell>
          <cell r="G22325" t="str">
            <v>Jerrycan HDPE - 20 L</v>
          </cell>
          <cell r="H22325">
            <v>20</v>
          </cell>
          <cell r="I22325">
            <v>1</v>
          </cell>
          <cell r="J22325" t="str">
            <v>Pcs</v>
          </cell>
          <cell r="K22325">
            <v>0</v>
          </cell>
          <cell r="T22325">
            <v>0</v>
          </cell>
          <cell r="U22325">
            <v>50</v>
          </cell>
          <cell r="W22325">
            <v>0</v>
          </cell>
        </row>
        <row r="22326">
          <cell r="B22326">
            <v>22327</v>
          </cell>
          <cell r="G22326" t="str">
            <v>Jerrycan HDPE - 20 L - Cap - Black</v>
          </cell>
          <cell r="H22326">
            <v>20</v>
          </cell>
          <cell r="I22326">
            <v>1</v>
          </cell>
          <cell r="J22326" t="str">
            <v>Pcs</v>
          </cell>
          <cell r="K22326">
            <v>0</v>
          </cell>
          <cell r="T22326">
            <v>0</v>
          </cell>
          <cell r="U22326">
            <v>50</v>
          </cell>
          <cell r="W22326">
            <v>0</v>
          </cell>
        </row>
        <row r="22327">
          <cell r="B22327">
            <v>22328</v>
          </cell>
          <cell r="G22327" t="str">
            <v>Jerrycan HDPE - 20 L - Plug</v>
          </cell>
          <cell r="H22327">
            <v>20</v>
          </cell>
          <cell r="I22327">
            <v>1</v>
          </cell>
          <cell r="J22327" t="str">
            <v>Pcs</v>
          </cell>
          <cell r="K22327">
            <v>0</v>
          </cell>
          <cell r="T22327">
            <v>0</v>
          </cell>
          <cell r="U22327">
            <v>50</v>
          </cell>
          <cell r="W22327">
            <v>0</v>
          </cell>
        </row>
        <row r="22328">
          <cell r="B22328">
            <v>22329</v>
          </cell>
          <cell r="G22328" t="str">
            <v>Sticker ProQuat 276 SL - 20 L</v>
          </cell>
          <cell r="H22328">
            <v>20</v>
          </cell>
          <cell r="I22328">
            <v>1</v>
          </cell>
          <cell r="J22328" t="str">
            <v>Pcs</v>
          </cell>
          <cell r="K22328">
            <v>0</v>
          </cell>
          <cell r="T22328">
            <v>0</v>
          </cell>
          <cell r="U22328">
            <v>50</v>
          </cell>
          <cell r="W22328">
            <v>0</v>
          </cell>
        </row>
        <row r="22329">
          <cell r="B22329">
            <v>22330</v>
          </cell>
          <cell r="G22329" t="str">
            <v>ProQuat 276 SL @20 ltr</v>
          </cell>
          <cell r="H22329">
            <v>20</v>
          </cell>
          <cell r="I22329">
            <v>1</v>
          </cell>
          <cell r="J22329" t="str">
            <v>Liter</v>
          </cell>
          <cell r="K22329">
            <v>0</v>
          </cell>
          <cell r="T22329">
            <v>0</v>
          </cell>
          <cell r="U22329">
            <v>1000</v>
          </cell>
          <cell r="W22329">
            <v>0</v>
          </cell>
        </row>
        <row r="22330">
          <cell r="B22330">
            <v>22331</v>
          </cell>
          <cell r="G22330" t="str">
            <v>Paraquat Dichloride 42% TA</v>
          </cell>
          <cell r="H22330">
            <v>220</v>
          </cell>
          <cell r="I22330">
            <v>1</v>
          </cell>
          <cell r="J22330" t="str">
            <v>Kg</v>
          </cell>
          <cell r="K22330">
            <v>0</v>
          </cell>
          <cell r="T22330">
            <v>0</v>
          </cell>
          <cell r="U22330">
            <v>440</v>
          </cell>
          <cell r="W22330">
            <v>0</v>
          </cell>
        </row>
        <row r="22331">
          <cell r="B22331">
            <v>22332</v>
          </cell>
          <cell r="G22331" t="str">
            <v>Agrisol 445 N</v>
          </cell>
          <cell r="H22331">
            <v>200</v>
          </cell>
          <cell r="I22331">
            <v>1</v>
          </cell>
          <cell r="J22331" t="str">
            <v>Kg</v>
          </cell>
          <cell r="K22331">
            <v>0</v>
          </cell>
          <cell r="T22331">
            <v>0</v>
          </cell>
          <cell r="U22331">
            <v>150</v>
          </cell>
          <cell r="W22331">
            <v>0</v>
          </cell>
        </row>
        <row r="22332">
          <cell r="B22332">
            <v>22333</v>
          </cell>
          <cell r="G22332" t="str">
            <v>Coloursea Briliant Blue</v>
          </cell>
          <cell r="H22332">
            <v>1</v>
          </cell>
          <cell r="I22332">
            <v>25</v>
          </cell>
          <cell r="J22332" t="str">
            <v>Kg</v>
          </cell>
          <cell r="K22332">
            <v>0</v>
          </cell>
          <cell r="T22332">
            <v>0</v>
          </cell>
          <cell r="U22332">
            <v>1.32</v>
          </cell>
          <cell r="W22332">
            <v>0</v>
          </cell>
        </row>
        <row r="22333">
          <cell r="B22333">
            <v>22334</v>
          </cell>
          <cell r="G22333" t="str">
            <v>Jerrycan HDPE - 20 L</v>
          </cell>
          <cell r="H22333">
            <v>20</v>
          </cell>
          <cell r="I22333">
            <v>1</v>
          </cell>
          <cell r="J22333" t="str">
            <v>Pcs</v>
          </cell>
          <cell r="K22333">
            <v>0</v>
          </cell>
          <cell r="T22333">
            <v>0</v>
          </cell>
          <cell r="U22333">
            <v>50</v>
          </cell>
          <cell r="W22333">
            <v>0</v>
          </cell>
        </row>
        <row r="22334">
          <cell r="B22334">
            <v>22335</v>
          </cell>
          <cell r="G22334" t="str">
            <v>Jerrycan HDPE - 20 L - Cap - Black</v>
          </cell>
          <cell r="H22334">
            <v>20</v>
          </cell>
          <cell r="I22334">
            <v>1</v>
          </cell>
          <cell r="J22334" t="str">
            <v>Pcs</v>
          </cell>
          <cell r="K22334">
            <v>0</v>
          </cell>
          <cell r="T22334">
            <v>0</v>
          </cell>
          <cell r="U22334">
            <v>50</v>
          </cell>
          <cell r="W22334">
            <v>0</v>
          </cell>
        </row>
        <row r="22335">
          <cell r="B22335">
            <v>22336</v>
          </cell>
          <cell r="G22335" t="str">
            <v>Jerrycan HDPE - 20 L - Plug</v>
          </cell>
          <cell r="H22335">
            <v>20</v>
          </cell>
          <cell r="I22335">
            <v>1</v>
          </cell>
          <cell r="J22335" t="str">
            <v>Pcs</v>
          </cell>
          <cell r="K22335">
            <v>0</v>
          </cell>
          <cell r="T22335">
            <v>0</v>
          </cell>
          <cell r="U22335">
            <v>50</v>
          </cell>
          <cell r="W22335">
            <v>0</v>
          </cell>
        </row>
        <row r="22336">
          <cell r="B22336">
            <v>22337</v>
          </cell>
          <cell r="G22336" t="str">
            <v>Sticker ProQuat 276 SL - 20 L</v>
          </cell>
          <cell r="H22336">
            <v>20</v>
          </cell>
          <cell r="I22336">
            <v>1</v>
          </cell>
          <cell r="J22336" t="str">
            <v>Pcs</v>
          </cell>
          <cell r="K22336">
            <v>0</v>
          </cell>
          <cell r="T22336">
            <v>0</v>
          </cell>
          <cell r="U22336">
            <v>50</v>
          </cell>
          <cell r="W22336">
            <v>0</v>
          </cell>
        </row>
        <row r="22337">
          <cell r="B22337">
            <v>22338</v>
          </cell>
          <cell r="G22337" t="str">
            <v>ProQuat 276 SL @20 ltr</v>
          </cell>
          <cell r="H22337">
            <v>20</v>
          </cell>
          <cell r="I22337">
            <v>1</v>
          </cell>
          <cell r="J22337" t="str">
            <v>Liter</v>
          </cell>
          <cell r="K22337">
            <v>0</v>
          </cell>
          <cell r="T22337">
            <v>0</v>
          </cell>
          <cell r="U22337">
            <v>1000</v>
          </cell>
          <cell r="W22337">
            <v>0</v>
          </cell>
        </row>
        <row r="22338">
          <cell r="B22338">
            <v>22339</v>
          </cell>
          <cell r="G22338" t="str">
            <v>Paraquat Dichloride 42% TA</v>
          </cell>
          <cell r="H22338">
            <v>220</v>
          </cell>
          <cell r="I22338">
            <v>1</v>
          </cell>
          <cell r="J22338" t="str">
            <v>Kg</v>
          </cell>
          <cell r="K22338">
            <v>0</v>
          </cell>
          <cell r="T22338">
            <v>0</v>
          </cell>
          <cell r="U22338">
            <v>440</v>
          </cell>
          <cell r="W22338">
            <v>0</v>
          </cell>
        </row>
        <row r="22339">
          <cell r="B22339">
            <v>22340</v>
          </cell>
          <cell r="G22339" t="str">
            <v>Agrisol 445 N</v>
          </cell>
          <cell r="H22339">
            <v>200</v>
          </cell>
          <cell r="I22339">
            <v>1</v>
          </cell>
          <cell r="J22339" t="str">
            <v>Kg</v>
          </cell>
          <cell r="K22339">
            <v>0</v>
          </cell>
          <cell r="T22339">
            <v>0</v>
          </cell>
          <cell r="U22339">
            <v>150</v>
          </cell>
          <cell r="W22339">
            <v>0</v>
          </cell>
        </row>
        <row r="22340">
          <cell r="B22340">
            <v>22341</v>
          </cell>
          <cell r="G22340" t="str">
            <v>Coloursea Briliant Blue</v>
          </cell>
          <cell r="H22340">
            <v>1</v>
          </cell>
          <cell r="I22340">
            <v>25</v>
          </cell>
          <cell r="J22340" t="str">
            <v>Kg</v>
          </cell>
          <cell r="K22340">
            <v>0</v>
          </cell>
          <cell r="T22340">
            <v>0</v>
          </cell>
          <cell r="U22340">
            <v>1.32</v>
          </cell>
          <cell r="W22340">
            <v>0</v>
          </cell>
        </row>
        <row r="22341">
          <cell r="B22341">
            <v>22342</v>
          </cell>
          <cell r="G22341" t="str">
            <v>Jerrycan HDPE - 20 L</v>
          </cell>
          <cell r="H22341">
            <v>20</v>
          </cell>
          <cell r="I22341">
            <v>1</v>
          </cell>
          <cell r="J22341" t="str">
            <v>Pcs</v>
          </cell>
          <cell r="K22341">
            <v>0</v>
          </cell>
          <cell r="T22341">
            <v>0</v>
          </cell>
          <cell r="U22341">
            <v>50</v>
          </cell>
          <cell r="W22341">
            <v>0</v>
          </cell>
        </row>
        <row r="22342">
          <cell r="B22342">
            <v>22343</v>
          </cell>
          <cell r="G22342" t="str">
            <v>Jerrycan HDPE - 20 L - Cap - Black</v>
          </cell>
          <cell r="H22342">
            <v>20</v>
          </cell>
          <cell r="I22342">
            <v>1</v>
          </cell>
          <cell r="J22342" t="str">
            <v>Pcs</v>
          </cell>
          <cell r="K22342">
            <v>0</v>
          </cell>
          <cell r="T22342">
            <v>0</v>
          </cell>
          <cell r="U22342">
            <v>50</v>
          </cell>
          <cell r="W22342">
            <v>0</v>
          </cell>
        </row>
        <row r="22343">
          <cell r="B22343">
            <v>22344</v>
          </cell>
          <cell r="G22343" t="str">
            <v>Jerrycan HDPE - 20 L - Plug</v>
          </cell>
          <cell r="H22343">
            <v>20</v>
          </cell>
          <cell r="I22343">
            <v>1</v>
          </cell>
          <cell r="J22343" t="str">
            <v>Pcs</v>
          </cell>
          <cell r="K22343">
            <v>0</v>
          </cell>
          <cell r="T22343">
            <v>0</v>
          </cell>
          <cell r="U22343">
            <v>50</v>
          </cell>
          <cell r="W22343">
            <v>0</v>
          </cell>
        </row>
        <row r="22344">
          <cell r="B22344">
            <v>22345</v>
          </cell>
          <cell r="G22344" t="str">
            <v>Sticker ProQuat 276 SL - 20 L</v>
          </cell>
          <cell r="H22344">
            <v>20</v>
          </cell>
          <cell r="I22344">
            <v>1</v>
          </cell>
          <cell r="J22344" t="str">
            <v>Pcs</v>
          </cell>
          <cell r="K22344">
            <v>0</v>
          </cell>
          <cell r="T22344">
            <v>0</v>
          </cell>
          <cell r="U22344">
            <v>50</v>
          </cell>
          <cell r="W22344">
            <v>0</v>
          </cell>
        </row>
        <row r="22345">
          <cell r="B22345">
            <v>22346</v>
          </cell>
          <cell r="G22345" t="str">
            <v>ProQuat 276 SL @20 ltr</v>
          </cell>
          <cell r="H22345">
            <v>20</v>
          </cell>
          <cell r="I22345">
            <v>1</v>
          </cell>
          <cell r="J22345" t="str">
            <v>Liter</v>
          </cell>
          <cell r="K22345">
            <v>0</v>
          </cell>
          <cell r="T22345">
            <v>0</v>
          </cell>
          <cell r="U22345">
            <v>1000</v>
          </cell>
          <cell r="W22345">
            <v>0</v>
          </cell>
        </row>
        <row r="22346">
          <cell r="B22346">
            <v>22347</v>
          </cell>
          <cell r="G22346" t="str">
            <v>Paraquat Dichloride 42% TA</v>
          </cell>
          <cell r="H22346">
            <v>220</v>
          </cell>
          <cell r="I22346">
            <v>1</v>
          </cell>
          <cell r="J22346" t="str">
            <v>Kg</v>
          </cell>
          <cell r="K22346">
            <v>0</v>
          </cell>
          <cell r="T22346">
            <v>0</v>
          </cell>
          <cell r="U22346">
            <v>440</v>
          </cell>
          <cell r="W22346">
            <v>0</v>
          </cell>
        </row>
        <row r="22347">
          <cell r="B22347">
            <v>22348</v>
          </cell>
          <cell r="G22347" t="str">
            <v>Agrisol 445 N</v>
          </cell>
          <cell r="H22347">
            <v>200</v>
          </cell>
          <cell r="I22347">
            <v>1</v>
          </cell>
          <cell r="J22347" t="str">
            <v>Kg</v>
          </cell>
          <cell r="K22347">
            <v>0</v>
          </cell>
          <cell r="T22347">
            <v>0</v>
          </cell>
          <cell r="U22347">
            <v>150</v>
          </cell>
          <cell r="W22347">
            <v>0</v>
          </cell>
        </row>
        <row r="22348">
          <cell r="B22348">
            <v>22349</v>
          </cell>
          <cell r="G22348" t="str">
            <v>Coloursea Briliant Blue</v>
          </cell>
          <cell r="H22348">
            <v>1</v>
          </cell>
          <cell r="I22348">
            <v>25</v>
          </cell>
          <cell r="J22348" t="str">
            <v>Kg</v>
          </cell>
          <cell r="K22348">
            <v>0</v>
          </cell>
          <cell r="T22348">
            <v>0</v>
          </cell>
          <cell r="U22348">
            <v>1.32</v>
          </cell>
          <cell r="W22348">
            <v>0</v>
          </cell>
        </row>
        <row r="22349">
          <cell r="B22349">
            <v>22350</v>
          </cell>
          <cell r="G22349" t="str">
            <v>Jerrycan HDPE - 20 L</v>
          </cell>
          <cell r="H22349">
            <v>20</v>
          </cell>
          <cell r="I22349">
            <v>1</v>
          </cell>
          <cell r="J22349" t="str">
            <v>Pcs</v>
          </cell>
          <cell r="K22349">
            <v>0</v>
          </cell>
          <cell r="T22349">
            <v>0</v>
          </cell>
          <cell r="U22349">
            <v>50</v>
          </cell>
          <cell r="W22349">
            <v>0</v>
          </cell>
        </row>
        <row r="22350">
          <cell r="B22350">
            <v>22351</v>
          </cell>
          <cell r="G22350" t="str">
            <v>Jerrycan HDPE - 20 L - Cap - Black</v>
          </cell>
          <cell r="H22350">
            <v>20</v>
          </cell>
          <cell r="I22350">
            <v>1</v>
          </cell>
          <cell r="J22350" t="str">
            <v>Pcs</v>
          </cell>
          <cell r="K22350">
            <v>0</v>
          </cell>
          <cell r="T22350">
            <v>0</v>
          </cell>
          <cell r="U22350">
            <v>50</v>
          </cell>
          <cell r="W22350">
            <v>0</v>
          </cell>
        </row>
        <row r="22351">
          <cell r="B22351">
            <v>22352</v>
          </cell>
          <cell r="G22351" t="str">
            <v>Jerrycan HDPE - 20 L - Plug</v>
          </cell>
          <cell r="H22351">
            <v>20</v>
          </cell>
          <cell r="I22351">
            <v>1</v>
          </cell>
          <cell r="J22351" t="str">
            <v>Pcs</v>
          </cell>
          <cell r="K22351">
            <v>0</v>
          </cell>
          <cell r="T22351">
            <v>0</v>
          </cell>
          <cell r="U22351">
            <v>50</v>
          </cell>
          <cell r="W22351">
            <v>0</v>
          </cell>
        </row>
        <row r="22352">
          <cell r="B22352">
            <v>22353</v>
          </cell>
          <cell r="G22352" t="str">
            <v>Sticker ProQuat 276 SL - 20 L</v>
          </cell>
          <cell r="H22352">
            <v>20</v>
          </cell>
          <cell r="I22352">
            <v>1</v>
          </cell>
          <cell r="J22352" t="str">
            <v>Pcs</v>
          </cell>
          <cell r="K22352">
            <v>0</v>
          </cell>
          <cell r="T22352">
            <v>0</v>
          </cell>
          <cell r="U22352">
            <v>50</v>
          </cell>
          <cell r="W22352">
            <v>0</v>
          </cell>
        </row>
        <row r="22353">
          <cell r="B22353">
            <v>22354</v>
          </cell>
          <cell r="G22353" t="str">
            <v>ProQuat 276 SL @20 ltr</v>
          </cell>
          <cell r="H22353">
            <v>20</v>
          </cell>
          <cell r="I22353">
            <v>1</v>
          </cell>
          <cell r="J22353" t="str">
            <v>Liter</v>
          </cell>
          <cell r="K22353">
            <v>0</v>
          </cell>
          <cell r="T22353">
            <v>0</v>
          </cell>
          <cell r="U22353">
            <v>1000</v>
          </cell>
          <cell r="W22353">
            <v>0</v>
          </cell>
        </row>
        <row r="22354">
          <cell r="B22354">
            <v>22355</v>
          </cell>
          <cell r="G22354" t="str">
            <v>Paraquat Dichloride 42% TA</v>
          </cell>
          <cell r="H22354">
            <v>220</v>
          </cell>
          <cell r="I22354">
            <v>1</v>
          </cell>
          <cell r="J22354" t="str">
            <v>Kg</v>
          </cell>
          <cell r="K22354">
            <v>0</v>
          </cell>
          <cell r="T22354">
            <v>0</v>
          </cell>
          <cell r="U22354">
            <v>440</v>
          </cell>
          <cell r="W22354">
            <v>0</v>
          </cell>
        </row>
        <row r="22355">
          <cell r="B22355">
            <v>22356</v>
          </cell>
          <cell r="G22355" t="str">
            <v>Agrisol 445 N</v>
          </cell>
          <cell r="H22355">
            <v>200</v>
          </cell>
          <cell r="I22355">
            <v>1</v>
          </cell>
          <cell r="J22355" t="str">
            <v>Kg</v>
          </cell>
          <cell r="K22355">
            <v>0</v>
          </cell>
          <cell r="T22355">
            <v>0</v>
          </cell>
          <cell r="U22355">
            <v>150</v>
          </cell>
          <cell r="W22355">
            <v>0</v>
          </cell>
        </row>
        <row r="22356">
          <cell r="B22356">
            <v>22357</v>
          </cell>
          <cell r="G22356" t="str">
            <v>Coloursea Briliant Blue</v>
          </cell>
          <cell r="H22356">
            <v>1</v>
          </cell>
          <cell r="I22356">
            <v>25</v>
          </cell>
          <cell r="J22356" t="str">
            <v>Kg</v>
          </cell>
          <cell r="K22356">
            <v>0</v>
          </cell>
          <cell r="T22356">
            <v>0</v>
          </cell>
          <cell r="U22356">
            <v>1.32</v>
          </cell>
          <cell r="W22356">
            <v>0</v>
          </cell>
        </row>
        <row r="22357">
          <cell r="B22357">
            <v>22358</v>
          </cell>
          <cell r="G22357" t="str">
            <v>Jerrycan HDPE - 20 L</v>
          </cell>
          <cell r="H22357">
            <v>20</v>
          </cell>
          <cell r="I22357">
            <v>1</v>
          </cell>
          <cell r="J22357" t="str">
            <v>Pcs</v>
          </cell>
          <cell r="K22357">
            <v>0</v>
          </cell>
          <cell r="T22357">
            <v>0</v>
          </cell>
          <cell r="U22357">
            <v>50</v>
          </cell>
          <cell r="W22357">
            <v>0</v>
          </cell>
        </row>
        <row r="22358">
          <cell r="B22358">
            <v>22359</v>
          </cell>
          <cell r="G22358" t="str">
            <v>Jerrycan HDPE - 20 L - Cap - Black</v>
          </cell>
          <cell r="H22358">
            <v>20</v>
          </cell>
          <cell r="I22358">
            <v>1</v>
          </cell>
          <cell r="J22358" t="str">
            <v>Pcs</v>
          </cell>
          <cell r="K22358">
            <v>0</v>
          </cell>
          <cell r="T22358">
            <v>0</v>
          </cell>
          <cell r="U22358">
            <v>50</v>
          </cell>
          <cell r="W22358">
            <v>0</v>
          </cell>
        </row>
        <row r="22359">
          <cell r="B22359">
            <v>22360</v>
          </cell>
          <cell r="G22359" t="str">
            <v>Jerrycan HDPE - 20 L - Plug</v>
          </cell>
          <cell r="H22359">
            <v>20</v>
          </cell>
          <cell r="I22359">
            <v>1</v>
          </cell>
          <cell r="J22359" t="str">
            <v>Pcs</v>
          </cell>
          <cell r="K22359">
            <v>0</v>
          </cell>
          <cell r="T22359">
            <v>0</v>
          </cell>
          <cell r="U22359">
            <v>50</v>
          </cell>
          <cell r="W22359">
            <v>0</v>
          </cell>
        </row>
        <row r="22360">
          <cell r="B22360">
            <v>22361</v>
          </cell>
          <cell r="G22360" t="str">
            <v>Sticker ProQuat 276 SL - 20 L</v>
          </cell>
          <cell r="H22360">
            <v>20</v>
          </cell>
          <cell r="I22360">
            <v>1</v>
          </cell>
          <cell r="J22360" t="str">
            <v>Pcs</v>
          </cell>
          <cell r="K22360">
            <v>0</v>
          </cell>
          <cell r="T22360">
            <v>0</v>
          </cell>
          <cell r="U22360">
            <v>50</v>
          </cell>
          <cell r="W22360">
            <v>0</v>
          </cell>
        </row>
        <row r="22361">
          <cell r="B22361">
            <v>22362</v>
          </cell>
          <cell r="G22361" t="str">
            <v>ProQuat 276 SL @20 ltr</v>
          </cell>
          <cell r="H22361">
            <v>20</v>
          </cell>
          <cell r="I22361">
            <v>1</v>
          </cell>
          <cell r="J22361" t="str">
            <v>Liter</v>
          </cell>
          <cell r="K22361">
            <v>0</v>
          </cell>
          <cell r="T22361">
            <v>0</v>
          </cell>
          <cell r="U22361">
            <v>1000</v>
          </cell>
          <cell r="W22361">
            <v>0</v>
          </cell>
        </row>
        <row r="22362">
          <cell r="B22362">
            <v>22363</v>
          </cell>
          <cell r="G22362" t="str">
            <v>Paraquat Dichloride 42% TA</v>
          </cell>
          <cell r="H22362">
            <v>220</v>
          </cell>
          <cell r="I22362">
            <v>1</v>
          </cell>
          <cell r="J22362" t="str">
            <v>Kg</v>
          </cell>
          <cell r="K22362">
            <v>0</v>
          </cell>
          <cell r="T22362">
            <v>0</v>
          </cell>
          <cell r="U22362">
            <v>440</v>
          </cell>
          <cell r="W22362">
            <v>0</v>
          </cell>
        </row>
        <row r="22363">
          <cell r="B22363">
            <v>22364</v>
          </cell>
          <cell r="G22363" t="str">
            <v>Agrisol 445 N</v>
          </cell>
          <cell r="H22363">
            <v>200</v>
          </cell>
          <cell r="I22363">
            <v>1</v>
          </cell>
          <cell r="J22363" t="str">
            <v>Kg</v>
          </cell>
          <cell r="K22363">
            <v>0</v>
          </cell>
          <cell r="T22363">
            <v>0</v>
          </cell>
          <cell r="U22363">
            <v>150</v>
          </cell>
          <cell r="W22363">
            <v>0</v>
          </cell>
        </row>
        <row r="22364">
          <cell r="B22364">
            <v>22365</v>
          </cell>
          <cell r="G22364" t="str">
            <v>Coloursea Briliant Blue</v>
          </cell>
          <cell r="H22364">
            <v>1</v>
          </cell>
          <cell r="I22364">
            <v>25</v>
          </cell>
          <cell r="J22364" t="str">
            <v>Kg</v>
          </cell>
          <cell r="K22364">
            <v>0</v>
          </cell>
          <cell r="T22364">
            <v>0</v>
          </cell>
          <cell r="U22364">
            <v>1.32</v>
          </cell>
          <cell r="W22364">
            <v>0</v>
          </cell>
        </row>
        <row r="22365">
          <cell r="B22365">
            <v>22366</v>
          </cell>
          <cell r="G22365" t="str">
            <v>Jerrycan HDPE - 20 L</v>
          </cell>
          <cell r="H22365">
            <v>20</v>
          </cell>
          <cell r="I22365">
            <v>1</v>
          </cell>
          <cell r="J22365" t="str">
            <v>Pcs</v>
          </cell>
          <cell r="K22365">
            <v>0</v>
          </cell>
          <cell r="T22365">
            <v>0</v>
          </cell>
          <cell r="U22365">
            <v>50</v>
          </cell>
          <cell r="W22365">
            <v>0</v>
          </cell>
        </row>
        <row r="22366">
          <cell r="B22366">
            <v>22367</v>
          </cell>
          <cell r="G22366" t="str">
            <v>Jerrycan HDPE - 20 L - Cap - Black</v>
          </cell>
          <cell r="H22366">
            <v>20</v>
          </cell>
          <cell r="I22366">
            <v>1</v>
          </cell>
          <cell r="J22366" t="str">
            <v>Pcs</v>
          </cell>
          <cell r="K22366">
            <v>0</v>
          </cell>
          <cell r="T22366">
            <v>0</v>
          </cell>
          <cell r="U22366">
            <v>50</v>
          </cell>
          <cell r="W22366">
            <v>0</v>
          </cell>
        </row>
        <row r="22367">
          <cell r="B22367">
            <v>22368</v>
          </cell>
          <cell r="G22367" t="str">
            <v>Jerrycan HDPE - 20 L - Plug</v>
          </cell>
          <cell r="H22367">
            <v>20</v>
          </cell>
          <cell r="I22367">
            <v>1</v>
          </cell>
          <cell r="J22367" t="str">
            <v>Pcs</v>
          </cell>
          <cell r="K22367">
            <v>0</v>
          </cell>
          <cell r="T22367">
            <v>0</v>
          </cell>
          <cell r="U22367">
            <v>50</v>
          </cell>
          <cell r="W22367">
            <v>0</v>
          </cell>
        </row>
        <row r="22368">
          <cell r="B22368">
            <v>22369</v>
          </cell>
          <cell r="G22368" t="str">
            <v>Sticker ProQuat 276 SL - 20 L</v>
          </cell>
          <cell r="H22368">
            <v>20</v>
          </cell>
          <cell r="I22368">
            <v>1</v>
          </cell>
          <cell r="J22368" t="str">
            <v>Pcs</v>
          </cell>
          <cell r="K22368">
            <v>0</v>
          </cell>
          <cell r="T22368">
            <v>0</v>
          </cell>
          <cell r="U22368">
            <v>50</v>
          </cell>
          <cell r="W22368">
            <v>0</v>
          </cell>
        </row>
        <row r="22369">
          <cell r="B22369">
            <v>22370</v>
          </cell>
          <cell r="G22369" t="str">
            <v>ProQuat 276 SL @20 ltr</v>
          </cell>
          <cell r="H22369">
            <v>20</v>
          </cell>
          <cell r="I22369">
            <v>1</v>
          </cell>
          <cell r="J22369" t="str">
            <v>Liter</v>
          </cell>
          <cell r="K22369">
            <v>0</v>
          </cell>
          <cell r="T22369">
            <v>0</v>
          </cell>
          <cell r="U22369">
            <v>1000</v>
          </cell>
          <cell r="W22369">
            <v>0</v>
          </cell>
        </row>
        <row r="22370">
          <cell r="B22370">
            <v>22371</v>
          </cell>
          <cell r="G22370" t="str">
            <v>Paraquat Dichloride 42% TA</v>
          </cell>
          <cell r="H22370">
            <v>220</v>
          </cell>
          <cell r="I22370">
            <v>1</v>
          </cell>
          <cell r="J22370" t="str">
            <v>Kg</v>
          </cell>
          <cell r="K22370">
            <v>0</v>
          </cell>
          <cell r="T22370">
            <v>0</v>
          </cell>
          <cell r="U22370">
            <v>440</v>
          </cell>
          <cell r="W22370">
            <v>0</v>
          </cell>
        </row>
        <row r="22371">
          <cell r="B22371">
            <v>22372</v>
          </cell>
          <cell r="G22371" t="str">
            <v>Agrisol 445 N</v>
          </cell>
          <cell r="H22371">
            <v>200</v>
          </cell>
          <cell r="I22371">
            <v>1</v>
          </cell>
          <cell r="J22371" t="str">
            <v>Kg</v>
          </cell>
          <cell r="K22371">
            <v>0</v>
          </cell>
          <cell r="T22371">
            <v>0</v>
          </cell>
          <cell r="U22371">
            <v>150</v>
          </cell>
          <cell r="W22371">
            <v>0</v>
          </cell>
        </row>
        <row r="22372">
          <cell r="B22372">
            <v>22373</v>
          </cell>
          <cell r="G22372" t="str">
            <v>Coloursea Briliant Blue</v>
          </cell>
          <cell r="H22372">
            <v>1</v>
          </cell>
          <cell r="I22372">
            <v>25</v>
          </cell>
          <cell r="J22372" t="str">
            <v>Kg</v>
          </cell>
          <cell r="K22372">
            <v>0</v>
          </cell>
          <cell r="T22372">
            <v>0</v>
          </cell>
          <cell r="U22372">
            <v>1.32</v>
          </cell>
          <cell r="W22372">
            <v>0</v>
          </cell>
        </row>
        <row r="22373">
          <cell r="B22373">
            <v>22374</v>
          </cell>
          <cell r="G22373" t="str">
            <v>Jerrycan HDPE - 20 L</v>
          </cell>
          <cell r="H22373">
            <v>20</v>
          </cell>
          <cell r="I22373">
            <v>1</v>
          </cell>
          <cell r="J22373" t="str">
            <v>Pcs</v>
          </cell>
          <cell r="K22373">
            <v>0</v>
          </cell>
          <cell r="T22373">
            <v>0</v>
          </cell>
          <cell r="U22373">
            <v>50</v>
          </cell>
          <cell r="W22373">
            <v>0</v>
          </cell>
        </row>
        <row r="22374">
          <cell r="B22374">
            <v>22375</v>
          </cell>
          <cell r="G22374" t="str">
            <v>Jerrycan HDPE - 20 L - Cap - Black</v>
          </cell>
          <cell r="H22374">
            <v>20</v>
          </cell>
          <cell r="I22374">
            <v>1</v>
          </cell>
          <cell r="J22374" t="str">
            <v>Pcs</v>
          </cell>
          <cell r="K22374">
            <v>0</v>
          </cell>
          <cell r="T22374">
            <v>0</v>
          </cell>
          <cell r="U22374">
            <v>50</v>
          </cell>
          <cell r="W22374">
            <v>0</v>
          </cell>
        </row>
        <row r="22375">
          <cell r="B22375">
            <v>22376</v>
          </cell>
          <cell r="G22375" t="str">
            <v>Jerrycan HDPE - 20 L - Plug</v>
          </cell>
          <cell r="H22375">
            <v>20</v>
          </cell>
          <cell r="I22375">
            <v>1</v>
          </cell>
          <cell r="J22375" t="str">
            <v>Pcs</v>
          </cell>
          <cell r="K22375">
            <v>0</v>
          </cell>
          <cell r="T22375">
            <v>0</v>
          </cell>
          <cell r="U22375">
            <v>50</v>
          </cell>
          <cell r="W22375">
            <v>0</v>
          </cell>
        </row>
        <row r="22376">
          <cell r="B22376">
            <v>22377</v>
          </cell>
          <cell r="G22376" t="str">
            <v>Sticker ProQuat 276 SL - 20 L</v>
          </cell>
          <cell r="H22376">
            <v>20</v>
          </cell>
          <cell r="I22376">
            <v>1</v>
          </cell>
          <cell r="J22376" t="str">
            <v>Pcs</v>
          </cell>
          <cell r="K22376">
            <v>0</v>
          </cell>
          <cell r="T22376">
            <v>0</v>
          </cell>
          <cell r="U22376">
            <v>50</v>
          </cell>
          <cell r="W22376">
            <v>0</v>
          </cell>
        </row>
        <row r="22377">
          <cell r="B22377">
            <v>22378</v>
          </cell>
          <cell r="G22377" t="str">
            <v>ProQuat 276 SL @20 ltr</v>
          </cell>
          <cell r="H22377">
            <v>20</v>
          </cell>
          <cell r="I22377">
            <v>1</v>
          </cell>
          <cell r="J22377" t="str">
            <v>Liter</v>
          </cell>
          <cell r="K22377">
            <v>0</v>
          </cell>
          <cell r="T22377">
            <v>0</v>
          </cell>
          <cell r="U22377">
            <v>1000</v>
          </cell>
          <cell r="W22377">
            <v>0</v>
          </cell>
        </row>
        <row r="22378">
          <cell r="B22378">
            <v>22379</v>
          </cell>
          <cell r="G22378" t="str">
            <v>Glyphosate 95% TC</v>
          </cell>
          <cell r="H22378">
            <v>25</v>
          </cell>
          <cell r="I22378">
            <v>1</v>
          </cell>
          <cell r="J22378" t="str">
            <v>Kg</v>
          </cell>
          <cell r="K22378">
            <v>0</v>
          </cell>
          <cell r="T22378">
            <v>0</v>
          </cell>
          <cell r="U22378">
            <v>247</v>
          </cell>
          <cell r="W22378">
            <v>0</v>
          </cell>
        </row>
        <row r="22379">
          <cell r="B22379">
            <v>22380</v>
          </cell>
          <cell r="G22379" t="str">
            <v>Agrisol 415 N</v>
          </cell>
          <cell r="H22379">
            <v>200</v>
          </cell>
          <cell r="I22379">
            <v>1</v>
          </cell>
          <cell r="J22379" t="str">
            <v>Kg</v>
          </cell>
          <cell r="K22379">
            <v>0</v>
          </cell>
          <cell r="T22379">
            <v>0</v>
          </cell>
          <cell r="U22379">
            <v>100</v>
          </cell>
          <cell r="W22379">
            <v>0</v>
          </cell>
        </row>
        <row r="22380">
          <cell r="B22380">
            <v>22381</v>
          </cell>
          <cell r="G22380" t="str">
            <v>Tartrazine @25Kg</v>
          </cell>
          <cell r="H22380">
            <v>25</v>
          </cell>
          <cell r="I22380">
            <v>1</v>
          </cell>
          <cell r="J22380" t="str">
            <v>Kg</v>
          </cell>
          <cell r="K22380">
            <v>0</v>
          </cell>
          <cell r="T22380">
            <v>0</v>
          </cell>
          <cell r="U22380">
            <v>0.4</v>
          </cell>
          <cell r="W22380">
            <v>0</v>
          </cell>
        </row>
        <row r="22381">
          <cell r="B22381">
            <v>22382</v>
          </cell>
          <cell r="G22381" t="str">
            <v>Jerrycan HDPE - 4 L</v>
          </cell>
          <cell r="H22381">
            <v>4</v>
          </cell>
          <cell r="I22381">
            <v>1</v>
          </cell>
          <cell r="J22381" t="str">
            <v>Pcs</v>
          </cell>
          <cell r="K22381">
            <v>0</v>
          </cell>
          <cell r="T22381">
            <v>0</v>
          </cell>
          <cell r="U22381">
            <v>250</v>
          </cell>
          <cell r="W22381">
            <v>0</v>
          </cell>
        </row>
        <row r="22382">
          <cell r="B22382">
            <v>22383</v>
          </cell>
          <cell r="G22382" t="str">
            <v>Sticker Everstick 400 SL - 0,25 L</v>
          </cell>
          <cell r="H22382">
            <v>0.25</v>
          </cell>
          <cell r="I22382">
            <v>1</v>
          </cell>
          <cell r="J22382" t="str">
            <v>Pcs</v>
          </cell>
          <cell r="K22382">
            <v>0</v>
          </cell>
          <cell r="T22382">
            <v>0</v>
          </cell>
          <cell r="U22382">
            <v>250</v>
          </cell>
          <cell r="W22382">
            <v>0</v>
          </cell>
        </row>
        <row r="22383">
          <cell r="B22383">
            <v>22384</v>
          </cell>
          <cell r="G22383" t="str">
            <v>Sticker Everstick 400 SL - 0,25 L</v>
          </cell>
          <cell r="H22383">
            <v>0.25</v>
          </cell>
          <cell r="I22383">
            <v>1</v>
          </cell>
          <cell r="J22383" t="str">
            <v>Pcs</v>
          </cell>
          <cell r="K22383">
            <v>0</v>
          </cell>
          <cell r="T22383">
            <v>0</v>
          </cell>
          <cell r="U22383">
            <v>250</v>
          </cell>
          <cell r="W22383">
            <v>0</v>
          </cell>
        </row>
        <row r="22384">
          <cell r="B22384">
            <v>22385</v>
          </cell>
          <cell r="G22384" t="str">
            <v>Sticker Grandup 480 SL - 4 L</v>
          </cell>
          <cell r="H22384">
            <v>4</v>
          </cell>
          <cell r="I22384">
            <v>1</v>
          </cell>
          <cell r="J22384" t="str">
            <v>Pcs</v>
          </cell>
          <cell r="K22384">
            <v>0</v>
          </cell>
          <cell r="T22384">
            <v>0</v>
          </cell>
          <cell r="U22384">
            <v>250</v>
          </cell>
          <cell r="W22384">
            <v>0</v>
          </cell>
        </row>
        <row r="22385">
          <cell r="B22385">
            <v>22386</v>
          </cell>
          <cell r="G22385" t="str">
            <v>Karton Box Grandup 480 SL - 4 L</v>
          </cell>
          <cell r="H22385">
            <v>4</v>
          </cell>
          <cell r="I22385">
            <v>1</v>
          </cell>
          <cell r="J22385" t="str">
            <v>Pcs</v>
          </cell>
          <cell r="K22385">
            <v>0</v>
          </cell>
          <cell r="T22385">
            <v>0</v>
          </cell>
          <cell r="U22385">
            <v>62</v>
          </cell>
          <cell r="W22385">
            <v>0</v>
          </cell>
        </row>
        <row r="22386">
          <cell r="B22386">
            <v>22387</v>
          </cell>
          <cell r="G22386" t="str">
            <v>Grandup 480 SL @4 ltr</v>
          </cell>
          <cell r="H22386">
            <v>4</v>
          </cell>
          <cell r="I22386">
            <v>4</v>
          </cell>
          <cell r="J22386" t="str">
            <v>Liter</v>
          </cell>
          <cell r="K22386">
            <v>0</v>
          </cell>
          <cell r="T22386">
            <v>0</v>
          </cell>
          <cell r="U22386">
            <v>992</v>
          </cell>
          <cell r="W22386">
            <v>0</v>
          </cell>
        </row>
        <row r="22387">
          <cell r="B22387">
            <v>22388</v>
          </cell>
          <cell r="G22387" t="str">
            <v>Glyphosate 95% TC</v>
          </cell>
          <cell r="H22387">
            <v>25</v>
          </cell>
          <cell r="I22387">
            <v>1</v>
          </cell>
          <cell r="J22387" t="str">
            <v>Kg</v>
          </cell>
          <cell r="K22387">
            <v>0</v>
          </cell>
          <cell r="T22387">
            <v>0</v>
          </cell>
          <cell r="U22387">
            <v>247</v>
          </cell>
          <cell r="W22387">
            <v>0</v>
          </cell>
        </row>
        <row r="22388">
          <cell r="B22388">
            <v>22389</v>
          </cell>
          <cell r="G22388" t="str">
            <v>Agrisol 415 N</v>
          </cell>
          <cell r="H22388">
            <v>200</v>
          </cell>
          <cell r="I22388">
            <v>1</v>
          </cell>
          <cell r="J22388" t="str">
            <v>Kg</v>
          </cell>
          <cell r="K22388">
            <v>0</v>
          </cell>
          <cell r="T22388">
            <v>0</v>
          </cell>
          <cell r="U22388">
            <v>100</v>
          </cell>
          <cell r="W22388">
            <v>0</v>
          </cell>
        </row>
        <row r="22389">
          <cell r="B22389">
            <v>22390</v>
          </cell>
          <cell r="G22389" t="str">
            <v>Tartrazine @25Kg</v>
          </cell>
          <cell r="H22389">
            <v>25</v>
          </cell>
          <cell r="I22389">
            <v>1</v>
          </cell>
          <cell r="J22389" t="str">
            <v>Kg</v>
          </cell>
          <cell r="K22389">
            <v>0</v>
          </cell>
          <cell r="T22389">
            <v>0</v>
          </cell>
          <cell r="U22389">
            <v>0.4</v>
          </cell>
          <cell r="W22389">
            <v>0</v>
          </cell>
        </row>
        <row r="22390">
          <cell r="B22390">
            <v>22391</v>
          </cell>
          <cell r="G22390" t="str">
            <v>Jerrycan HDPE - 4 L</v>
          </cell>
          <cell r="H22390">
            <v>4</v>
          </cell>
          <cell r="I22390">
            <v>1</v>
          </cell>
          <cell r="J22390" t="str">
            <v>Pcs</v>
          </cell>
          <cell r="K22390">
            <v>0</v>
          </cell>
          <cell r="T22390">
            <v>0</v>
          </cell>
          <cell r="U22390">
            <v>250</v>
          </cell>
          <cell r="W22390">
            <v>0</v>
          </cell>
        </row>
        <row r="22391">
          <cell r="B22391">
            <v>22392</v>
          </cell>
          <cell r="G22391" t="str">
            <v>Sticker Everstick 400 SL - 0,25 L</v>
          </cell>
          <cell r="H22391">
            <v>0.25</v>
          </cell>
          <cell r="I22391">
            <v>1</v>
          </cell>
          <cell r="J22391" t="str">
            <v>Pcs</v>
          </cell>
          <cell r="K22391">
            <v>0</v>
          </cell>
          <cell r="T22391">
            <v>0</v>
          </cell>
          <cell r="U22391">
            <v>250</v>
          </cell>
          <cell r="W22391">
            <v>0</v>
          </cell>
        </row>
        <row r="22392">
          <cell r="B22392">
            <v>22393</v>
          </cell>
          <cell r="G22392" t="str">
            <v>Sticker Everstick 400 SL - 0,25 L</v>
          </cell>
          <cell r="H22392">
            <v>0.25</v>
          </cell>
          <cell r="I22392">
            <v>1</v>
          </cell>
          <cell r="J22392" t="str">
            <v>Pcs</v>
          </cell>
          <cell r="K22392">
            <v>0</v>
          </cell>
          <cell r="T22392">
            <v>0</v>
          </cell>
          <cell r="U22392">
            <v>250</v>
          </cell>
          <cell r="W22392">
            <v>0</v>
          </cell>
        </row>
        <row r="22393">
          <cell r="B22393">
            <v>22394</v>
          </cell>
          <cell r="G22393" t="str">
            <v>Sticker Grandup 480 SL - 4 L</v>
          </cell>
          <cell r="H22393">
            <v>4</v>
          </cell>
          <cell r="I22393">
            <v>1</v>
          </cell>
          <cell r="J22393" t="str">
            <v>Pcs</v>
          </cell>
          <cell r="K22393">
            <v>0</v>
          </cell>
          <cell r="T22393">
            <v>0</v>
          </cell>
          <cell r="U22393">
            <v>250</v>
          </cell>
          <cell r="W22393">
            <v>0</v>
          </cell>
        </row>
        <row r="22394">
          <cell r="B22394">
            <v>22395</v>
          </cell>
          <cell r="G22394" t="str">
            <v>Karton Box Grandup 480 SL - 4 L</v>
          </cell>
          <cell r="H22394">
            <v>4</v>
          </cell>
          <cell r="I22394">
            <v>1</v>
          </cell>
          <cell r="J22394" t="str">
            <v>Pcs</v>
          </cell>
          <cell r="K22394">
            <v>0</v>
          </cell>
          <cell r="T22394">
            <v>0</v>
          </cell>
          <cell r="U22394">
            <v>63</v>
          </cell>
          <cell r="W22394">
            <v>0</v>
          </cell>
        </row>
        <row r="22395">
          <cell r="B22395">
            <v>22396</v>
          </cell>
          <cell r="G22395" t="str">
            <v>Grandup 480 SL @4 ltr</v>
          </cell>
          <cell r="H22395">
            <v>4</v>
          </cell>
          <cell r="I22395">
            <v>4</v>
          </cell>
          <cell r="J22395" t="str">
            <v>Liter</v>
          </cell>
          <cell r="K22395">
            <v>0</v>
          </cell>
          <cell r="T22395">
            <v>0</v>
          </cell>
          <cell r="U22395">
            <v>1008</v>
          </cell>
          <cell r="W22395">
            <v>0</v>
          </cell>
        </row>
        <row r="22396">
          <cell r="B22396">
            <v>22397</v>
          </cell>
          <cell r="G22396" t="str">
            <v>Glyphosate 95% TC</v>
          </cell>
          <cell r="H22396">
            <v>25</v>
          </cell>
          <cell r="I22396">
            <v>1</v>
          </cell>
          <cell r="J22396" t="str">
            <v>Kg</v>
          </cell>
          <cell r="K22396">
            <v>0</v>
          </cell>
          <cell r="T22396">
            <v>0</v>
          </cell>
          <cell r="U22396">
            <v>247</v>
          </cell>
          <cell r="W22396">
            <v>0</v>
          </cell>
        </row>
        <row r="22397">
          <cell r="B22397">
            <v>22398</v>
          </cell>
          <cell r="G22397" t="str">
            <v>Agrisol 415 N</v>
          </cell>
          <cell r="H22397">
            <v>200</v>
          </cell>
          <cell r="I22397">
            <v>1</v>
          </cell>
          <cell r="J22397" t="str">
            <v>Kg</v>
          </cell>
          <cell r="K22397">
            <v>0</v>
          </cell>
          <cell r="T22397">
            <v>0</v>
          </cell>
          <cell r="U22397">
            <v>100</v>
          </cell>
          <cell r="W22397">
            <v>0</v>
          </cell>
        </row>
        <row r="22398">
          <cell r="B22398">
            <v>22399</v>
          </cell>
          <cell r="G22398" t="str">
            <v>Tartrazine @25Kg</v>
          </cell>
          <cell r="H22398">
            <v>25</v>
          </cell>
          <cell r="I22398">
            <v>1</v>
          </cell>
          <cell r="J22398" t="str">
            <v>Kg</v>
          </cell>
          <cell r="K22398">
            <v>0</v>
          </cell>
          <cell r="T22398">
            <v>0</v>
          </cell>
          <cell r="U22398">
            <v>0.4</v>
          </cell>
          <cell r="W22398">
            <v>0</v>
          </cell>
        </row>
        <row r="22399">
          <cell r="B22399">
            <v>22400</v>
          </cell>
          <cell r="G22399" t="str">
            <v>Jerrycan HDPE - 4 L</v>
          </cell>
          <cell r="H22399">
            <v>4</v>
          </cell>
          <cell r="I22399">
            <v>1</v>
          </cell>
          <cell r="J22399" t="str">
            <v>Pcs</v>
          </cell>
          <cell r="K22399">
            <v>0</v>
          </cell>
          <cell r="T22399">
            <v>0</v>
          </cell>
          <cell r="U22399">
            <v>250</v>
          </cell>
          <cell r="W22399">
            <v>0</v>
          </cell>
        </row>
        <row r="22400">
          <cell r="B22400">
            <v>22401</v>
          </cell>
          <cell r="G22400" t="str">
            <v>Sticker Everstick 400 SL - 0,25 L</v>
          </cell>
          <cell r="H22400">
            <v>0.25</v>
          </cell>
          <cell r="I22400">
            <v>1</v>
          </cell>
          <cell r="J22400" t="str">
            <v>Pcs</v>
          </cell>
          <cell r="K22400">
            <v>0</v>
          </cell>
          <cell r="T22400">
            <v>0</v>
          </cell>
          <cell r="U22400">
            <v>250</v>
          </cell>
          <cell r="W22400">
            <v>0</v>
          </cell>
        </row>
        <row r="22401">
          <cell r="B22401">
            <v>22402</v>
          </cell>
          <cell r="G22401" t="str">
            <v>Sticker Everstick 400 SL - 0,25 L</v>
          </cell>
          <cell r="H22401">
            <v>0.25</v>
          </cell>
          <cell r="I22401">
            <v>1</v>
          </cell>
          <cell r="J22401" t="str">
            <v>Pcs</v>
          </cell>
          <cell r="K22401">
            <v>0</v>
          </cell>
          <cell r="T22401">
            <v>0</v>
          </cell>
          <cell r="U22401">
            <v>250</v>
          </cell>
          <cell r="W22401">
            <v>0</v>
          </cell>
        </row>
        <row r="22402">
          <cell r="B22402">
            <v>22403</v>
          </cell>
          <cell r="G22402" t="str">
            <v>Sticker Grandup 480 SL - 4 L</v>
          </cell>
          <cell r="H22402">
            <v>4</v>
          </cell>
          <cell r="I22402">
            <v>1</v>
          </cell>
          <cell r="J22402" t="str">
            <v>Pcs</v>
          </cell>
          <cell r="K22402">
            <v>0</v>
          </cell>
          <cell r="T22402">
            <v>0</v>
          </cell>
          <cell r="U22402">
            <v>250</v>
          </cell>
          <cell r="W22402">
            <v>0</v>
          </cell>
        </row>
        <row r="22403">
          <cell r="B22403">
            <v>22404</v>
          </cell>
          <cell r="G22403" t="str">
            <v>Karton Box Grandup 480 SL - 4 L</v>
          </cell>
          <cell r="H22403">
            <v>4</v>
          </cell>
          <cell r="I22403">
            <v>1</v>
          </cell>
          <cell r="J22403" t="str">
            <v>Pcs</v>
          </cell>
          <cell r="K22403">
            <v>0</v>
          </cell>
          <cell r="T22403">
            <v>0</v>
          </cell>
          <cell r="U22403">
            <v>62</v>
          </cell>
          <cell r="W22403">
            <v>0</v>
          </cell>
        </row>
        <row r="22404">
          <cell r="B22404">
            <v>22405</v>
          </cell>
          <cell r="G22404" t="str">
            <v>Grandup 480 SL @4 ltr</v>
          </cell>
          <cell r="H22404">
            <v>4</v>
          </cell>
          <cell r="I22404">
            <v>4</v>
          </cell>
          <cell r="J22404" t="str">
            <v>Liter</v>
          </cell>
          <cell r="K22404">
            <v>0</v>
          </cell>
          <cell r="T22404">
            <v>0</v>
          </cell>
          <cell r="U22404">
            <v>992</v>
          </cell>
          <cell r="W22404">
            <v>0</v>
          </cell>
        </row>
        <row r="22405">
          <cell r="B22405">
            <v>22406</v>
          </cell>
          <cell r="G22405" t="str">
            <v>Glyphosate 95% TC</v>
          </cell>
          <cell r="H22405">
            <v>25</v>
          </cell>
          <cell r="I22405">
            <v>1</v>
          </cell>
          <cell r="J22405" t="str">
            <v>Kg</v>
          </cell>
          <cell r="K22405">
            <v>0</v>
          </cell>
          <cell r="T22405">
            <v>0</v>
          </cell>
          <cell r="U22405">
            <v>247</v>
          </cell>
          <cell r="W22405">
            <v>0</v>
          </cell>
        </row>
        <row r="22406">
          <cell r="B22406">
            <v>22407</v>
          </cell>
          <cell r="G22406" t="str">
            <v>Agrisol 415 N</v>
          </cell>
          <cell r="H22406">
            <v>200</v>
          </cell>
          <cell r="I22406">
            <v>1</v>
          </cell>
          <cell r="J22406" t="str">
            <v>Kg</v>
          </cell>
          <cell r="K22406">
            <v>0</v>
          </cell>
          <cell r="T22406">
            <v>0</v>
          </cell>
          <cell r="U22406">
            <v>100</v>
          </cell>
          <cell r="W22406">
            <v>0</v>
          </cell>
        </row>
        <row r="22407">
          <cell r="B22407">
            <v>22408</v>
          </cell>
          <cell r="G22407" t="str">
            <v>Tartrazine @25Kg</v>
          </cell>
          <cell r="H22407">
            <v>25</v>
          </cell>
          <cell r="I22407">
            <v>1</v>
          </cell>
          <cell r="J22407" t="str">
            <v>Kg</v>
          </cell>
          <cell r="K22407">
            <v>0</v>
          </cell>
          <cell r="T22407">
            <v>0</v>
          </cell>
          <cell r="U22407">
            <v>0.4</v>
          </cell>
          <cell r="W22407">
            <v>0</v>
          </cell>
        </row>
        <row r="22408">
          <cell r="B22408">
            <v>22409</v>
          </cell>
          <cell r="G22408" t="str">
            <v>Jerrycan HDPE - 4 L</v>
          </cell>
          <cell r="H22408">
            <v>4</v>
          </cell>
          <cell r="I22408">
            <v>1</v>
          </cell>
          <cell r="J22408" t="str">
            <v>Pcs</v>
          </cell>
          <cell r="K22408">
            <v>0</v>
          </cell>
          <cell r="T22408">
            <v>0</v>
          </cell>
          <cell r="U22408">
            <v>250</v>
          </cell>
          <cell r="W22408">
            <v>0</v>
          </cell>
        </row>
        <row r="22409">
          <cell r="B22409">
            <v>22410</v>
          </cell>
          <cell r="G22409" t="str">
            <v>Sticker Everstick 400 SL - 0,25 L</v>
          </cell>
          <cell r="H22409">
            <v>0.25</v>
          </cell>
          <cell r="I22409">
            <v>1</v>
          </cell>
          <cell r="J22409" t="str">
            <v>Pcs</v>
          </cell>
          <cell r="K22409">
            <v>0</v>
          </cell>
          <cell r="T22409">
            <v>0</v>
          </cell>
          <cell r="U22409">
            <v>250</v>
          </cell>
          <cell r="W22409">
            <v>0</v>
          </cell>
        </row>
        <row r="22410">
          <cell r="B22410">
            <v>22411</v>
          </cell>
          <cell r="G22410" t="str">
            <v>Sticker Everstick 400 SL - 0,25 L</v>
          </cell>
          <cell r="H22410">
            <v>0.25</v>
          </cell>
          <cell r="I22410">
            <v>1</v>
          </cell>
          <cell r="J22410" t="str">
            <v>Pcs</v>
          </cell>
          <cell r="K22410">
            <v>0</v>
          </cell>
          <cell r="T22410">
            <v>0</v>
          </cell>
          <cell r="U22410">
            <v>250</v>
          </cell>
          <cell r="W22410">
            <v>0</v>
          </cell>
        </row>
        <row r="22411">
          <cell r="B22411">
            <v>22412</v>
          </cell>
          <cell r="G22411" t="str">
            <v>Sticker Grandup 480 SL - 4 L</v>
          </cell>
          <cell r="H22411">
            <v>4</v>
          </cell>
          <cell r="I22411">
            <v>1</v>
          </cell>
          <cell r="J22411" t="str">
            <v>Pcs</v>
          </cell>
          <cell r="K22411">
            <v>0</v>
          </cell>
          <cell r="T22411">
            <v>0</v>
          </cell>
          <cell r="U22411">
            <v>250</v>
          </cell>
          <cell r="W22411">
            <v>0</v>
          </cell>
        </row>
        <row r="22412">
          <cell r="B22412">
            <v>22413</v>
          </cell>
          <cell r="G22412" t="str">
            <v>Karton Box Grandup 480 SL - 4 L</v>
          </cell>
          <cell r="H22412">
            <v>4</v>
          </cell>
          <cell r="I22412">
            <v>1</v>
          </cell>
          <cell r="J22412" t="str">
            <v>Pcs</v>
          </cell>
          <cell r="K22412">
            <v>0</v>
          </cell>
          <cell r="T22412">
            <v>0</v>
          </cell>
          <cell r="U22412">
            <v>63</v>
          </cell>
          <cell r="W22412">
            <v>0</v>
          </cell>
        </row>
        <row r="22413">
          <cell r="B22413">
            <v>22414</v>
          </cell>
          <cell r="G22413" t="str">
            <v>Grandup 480 SL @4 ltr</v>
          </cell>
          <cell r="H22413">
            <v>4</v>
          </cell>
          <cell r="I22413">
            <v>4</v>
          </cell>
          <cell r="J22413" t="str">
            <v>Liter</v>
          </cell>
          <cell r="K22413">
            <v>0</v>
          </cell>
          <cell r="T22413">
            <v>0</v>
          </cell>
          <cell r="U22413">
            <v>1008</v>
          </cell>
          <cell r="W22413">
            <v>0</v>
          </cell>
        </row>
        <row r="22414">
          <cell r="B22414">
            <v>22415</v>
          </cell>
          <cell r="G22414" t="str">
            <v>Glyphosate 95% TC</v>
          </cell>
          <cell r="H22414">
            <v>25</v>
          </cell>
          <cell r="I22414">
            <v>1</v>
          </cell>
          <cell r="J22414" t="str">
            <v>Kg</v>
          </cell>
          <cell r="K22414">
            <v>0</v>
          </cell>
          <cell r="T22414">
            <v>0</v>
          </cell>
          <cell r="U22414">
            <v>247</v>
          </cell>
          <cell r="W22414">
            <v>0</v>
          </cell>
        </row>
        <row r="22415">
          <cell r="B22415">
            <v>22416</v>
          </cell>
          <cell r="G22415" t="str">
            <v>Agrisol 415 N</v>
          </cell>
          <cell r="H22415">
            <v>200</v>
          </cell>
          <cell r="I22415">
            <v>1</v>
          </cell>
          <cell r="J22415" t="str">
            <v>Kg</v>
          </cell>
          <cell r="K22415">
            <v>0</v>
          </cell>
          <cell r="T22415">
            <v>0</v>
          </cell>
          <cell r="U22415">
            <v>100</v>
          </cell>
          <cell r="W22415">
            <v>0</v>
          </cell>
        </row>
        <row r="22416">
          <cell r="B22416">
            <v>22417</v>
          </cell>
          <cell r="G22416" t="str">
            <v>Tartrazine @25Kg</v>
          </cell>
          <cell r="H22416">
            <v>25</v>
          </cell>
          <cell r="I22416">
            <v>1</v>
          </cell>
          <cell r="J22416" t="str">
            <v>Kg</v>
          </cell>
          <cell r="K22416">
            <v>0</v>
          </cell>
          <cell r="T22416">
            <v>0</v>
          </cell>
          <cell r="U22416">
            <v>0.4</v>
          </cell>
          <cell r="W22416">
            <v>0</v>
          </cell>
        </row>
        <row r="22417">
          <cell r="B22417">
            <v>22418</v>
          </cell>
          <cell r="G22417" t="str">
            <v>Jerrycan HDPE - 4 L</v>
          </cell>
          <cell r="H22417">
            <v>4</v>
          </cell>
          <cell r="I22417">
            <v>1</v>
          </cell>
          <cell r="J22417" t="str">
            <v>Pcs</v>
          </cell>
          <cell r="K22417">
            <v>0</v>
          </cell>
          <cell r="T22417">
            <v>0</v>
          </cell>
          <cell r="U22417">
            <v>250</v>
          </cell>
          <cell r="W22417">
            <v>0</v>
          </cell>
        </row>
        <row r="22418">
          <cell r="B22418">
            <v>22419</v>
          </cell>
          <cell r="G22418" t="str">
            <v>Sticker Everstick 400 SL - 0,25 L</v>
          </cell>
          <cell r="H22418">
            <v>0.25</v>
          </cell>
          <cell r="I22418">
            <v>1</v>
          </cell>
          <cell r="J22418" t="str">
            <v>Pcs</v>
          </cell>
          <cell r="K22418">
            <v>0</v>
          </cell>
          <cell r="T22418">
            <v>0</v>
          </cell>
          <cell r="U22418">
            <v>250</v>
          </cell>
          <cell r="W22418">
            <v>0</v>
          </cell>
        </row>
        <row r="22419">
          <cell r="B22419">
            <v>22420</v>
          </cell>
          <cell r="G22419" t="str">
            <v>Sticker Everstick 400 SL - 0,25 L</v>
          </cell>
          <cell r="H22419">
            <v>0.25</v>
          </cell>
          <cell r="I22419">
            <v>1</v>
          </cell>
          <cell r="J22419" t="str">
            <v>Pcs</v>
          </cell>
          <cell r="K22419">
            <v>0</v>
          </cell>
          <cell r="T22419">
            <v>0</v>
          </cell>
          <cell r="U22419">
            <v>250</v>
          </cell>
          <cell r="W22419">
            <v>0</v>
          </cell>
        </row>
        <row r="22420">
          <cell r="B22420">
            <v>22421</v>
          </cell>
          <cell r="G22420" t="str">
            <v>Sticker Grandup 480 SL - 4 L</v>
          </cell>
          <cell r="H22420">
            <v>4</v>
          </cell>
          <cell r="I22420">
            <v>1</v>
          </cell>
          <cell r="J22420" t="str">
            <v>Pcs</v>
          </cell>
          <cell r="K22420">
            <v>0</v>
          </cell>
          <cell r="T22420">
            <v>0</v>
          </cell>
          <cell r="U22420">
            <v>250</v>
          </cell>
          <cell r="W22420">
            <v>0</v>
          </cell>
        </row>
        <row r="22421">
          <cell r="B22421">
            <v>22422</v>
          </cell>
          <cell r="G22421" t="str">
            <v>Karton Box Grandup 480 SL - 4 L</v>
          </cell>
          <cell r="H22421">
            <v>4</v>
          </cell>
          <cell r="I22421">
            <v>1</v>
          </cell>
          <cell r="J22421" t="str">
            <v>Pcs</v>
          </cell>
          <cell r="K22421">
            <v>0</v>
          </cell>
          <cell r="T22421">
            <v>0</v>
          </cell>
          <cell r="U22421">
            <v>62</v>
          </cell>
          <cell r="W22421">
            <v>0</v>
          </cell>
        </row>
        <row r="22422">
          <cell r="B22422">
            <v>22423</v>
          </cell>
          <cell r="G22422" t="str">
            <v>Grandup 480 SL @4 ltr</v>
          </cell>
          <cell r="H22422">
            <v>4</v>
          </cell>
          <cell r="I22422">
            <v>4</v>
          </cell>
          <cell r="J22422" t="str">
            <v>Liter</v>
          </cell>
          <cell r="K22422">
            <v>0</v>
          </cell>
          <cell r="T22422">
            <v>0</v>
          </cell>
          <cell r="U22422">
            <v>992</v>
          </cell>
          <cell r="W22422">
            <v>0</v>
          </cell>
        </row>
        <row r="22423">
          <cell r="B22423">
            <v>22424</v>
          </cell>
          <cell r="G22423" t="str">
            <v>Glyphosate 95% TC</v>
          </cell>
          <cell r="H22423">
            <v>25</v>
          </cell>
          <cell r="I22423">
            <v>1</v>
          </cell>
          <cell r="J22423" t="str">
            <v>Kg</v>
          </cell>
          <cell r="K22423">
            <v>0</v>
          </cell>
          <cell r="T22423">
            <v>0</v>
          </cell>
          <cell r="U22423">
            <v>247</v>
          </cell>
          <cell r="W22423">
            <v>0</v>
          </cell>
        </row>
        <row r="22424">
          <cell r="B22424">
            <v>22425</v>
          </cell>
          <cell r="G22424" t="str">
            <v>Agrisol 415 N</v>
          </cell>
          <cell r="H22424">
            <v>200</v>
          </cell>
          <cell r="I22424">
            <v>1</v>
          </cell>
          <cell r="J22424" t="str">
            <v>Kg</v>
          </cell>
          <cell r="K22424">
            <v>0</v>
          </cell>
          <cell r="T22424">
            <v>0</v>
          </cell>
          <cell r="U22424">
            <v>100</v>
          </cell>
          <cell r="W22424">
            <v>0</v>
          </cell>
        </row>
        <row r="22425">
          <cell r="B22425">
            <v>22426</v>
          </cell>
          <cell r="G22425" t="str">
            <v>Tartrazine @25Kg</v>
          </cell>
          <cell r="H22425">
            <v>25</v>
          </cell>
          <cell r="I22425">
            <v>1</v>
          </cell>
          <cell r="J22425" t="str">
            <v>Kg</v>
          </cell>
          <cell r="K22425">
            <v>0</v>
          </cell>
          <cell r="T22425">
            <v>0</v>
          </cell>
          <cell r="U22425">
            <v>0.4</v>
          </cell>
          <cell r="W22425">
            <v>0</v>
          </cell>
        </row>
        <row r="22426">
          <cell r="B22426">
            <v>22427</v>
          </cell>
          <cell r="G22426" t="str">
            <v>Jerrycan HDPE - 4 L</v>
          </cell>
          <cell r="H22426">
            <v>4</v>
          </cell>
          <cell r="I22426">
            <v>1</v>
          </cell>
          <cell r="J22426" t="str">
            <v>Pcs</v>
          </cell>
          <cell r="K22426">
            <v>0</v>
          </cell>
          <cell r="T22426">
            <v>0</v>
          </cell>
          <cell r="U22426">
            <v>250</v>
          </cell>
          <cell r="W22426">
            <v>0</v>
          </cell>
        </row>
        <row r="22427">
          <cell r="B22427">
            <v>22428</v>
          </cell>
          <cell r="G22427" t="str">
            <v>Sticker Everstick 400 SL - 0,25 L</v>
          </cell>
          <cell r="H22427">
            <v>0.25</v>
          </cell>
          <cell r="I22427">
            <v>1</v>
          </cell>
          <cell r="J22427" t="str">
            <v>Pcs</v>
          </cell>
          <cell r="K22427">
            <v>0</v>
          </cell>
          <cell r="T22427">
            <v>0</v>
          </cell>
          <cell r="U22427">
            <v>250</v>
          </cell>
          <cell r="W22427">
            <v>0</v>
          </cell>
        </row>
        <row r="22428">
          <cell r="B22428">
            <v>22429</v>
          </cell>
          <cell r="G22428" t="str">
            <v>Sticker Everstick 400 SL - 0,25 L</v>
          </cell>
          <cell r="H22428">
            <v>0.25</v>
          </cell>
          <cell r="I22428">
            <v>1</v>
          </cell>
          <cell r="J22428" t="str">
            <v>Pcs</v>
          </cell>
          <cell r="K22428">
            <v>0</v>
          </cell>
          <cell r="T22428">
            <v>0</v>
          </cell>
          <cell r="U22428">
            <v>250</v>
          </cell>
          <cell r="W22428">
            <v>0</v>
          </cell>
        </row>
        <row r="22429">
          <cell r="B22429">
            <v>22430</v>
          </cell>
          <cell r="G22429" t="str">
            <v>Sticker Grandup 480 SL - 4 L</v>
          </cell>
          <cell r="H22429">
            <v>4</v>
          </cell>
          <cell r="I22429">
            <v>1</v>
          </cell>
          <cell r="J22429" t="str">
            <v>Pcs</v>
          </cell>
          <cell r="K22429">
            <v>0</v>
          </cell>
          <cell r="T22429">
            <v>0</v>
          </cell>
          <cell r="U22429">
            <v>250</v>
          </cell>
          <cell r="W22429">
            <v>0</v>
          </cell>
        </row>
        <row r="22430">
          <cell r="B22430">
            <v>22431</v>
          </cell>
          <cell r="G22430" t="str">
            <v>Karton Box Grandup 480 SL - 4 L</v>
          </cell>
          <cell r="H22430">
            <v>4</v>
          </cell>
          <cell r="I22430">
            <v>1</v>
          </cell>
          <cell r="J22430" t="str">
            <v>Pcs</v>
          </cell>
          <cell r="K22430">
            <v>0</v>
          </cell>
          <cell r="T22430">
            <v>0</v>
          </cell>
          <cell r="U22430">
            <v>63</v>
          </cell>
          <cell r="W22430">
            <v>0</v>
          </cell>
        </row>
        <row r="22431">
          <cell r="B22431">
            <v>22432</v>
          </cell>
          <cell r="G22431" t="str">
            <v>Grandup 480 SL @4 ltr</v>
          </cell>
          <cell r="H22431">
            <v>4</v>
          </cell>
          <cell r="I22431">
            <v>4</v>
          </cell>
          <cell r="J22431" t="str">
            <v>Liter</v>
          </cell>
          <cell r="K22431">
            <v>0</v>
          </cell>
          <cell r="T22431">
            <v>0</v>
          </cell>
          <cell r="U22431">
            <v>1008</v>
          </cell>
          <cell r="W22431">
            <v>0</v>
          </cell>
        </row>
        <row r="22432">
          <cell r="B22432">
            <v>22433</v>
          </cell>
          <cell r="G22432" t="str">
            <v>Glyphosate 95% TC</v>
          </cell>
          <cell r="H22432">
            <v>25</v>
          </cell>
          <cell r="I22432">
            <v>1</v>
          </cell>
          <cell r="J22432" t="str">
            <v>Kg</v>
          </cell>
          <cell r="K22432">
            <v>0</v>
          </cell>
          <cell r="T22432">
            <v>0</v>
          </cell>
          <cell r="U22432">
            <v>247</v>
          </cell>
          <cell r="W22432">
            <v>0</v>
          </cell>
        </row>
        <row r="22433">
          <cell r="B22433">
            <v>22434</v>
          </cell>
          <cell r="G22433" t="str">
            <v>Agrisol 415 N</v>
          </cell>
          <cell r="H22433">
            <v>200</v>
          </cell>
          <cell r="I22433">
            <v>1</v>
          </cell>
          <cell r="J22433" t="str">
            <v>Kg</v>
          </cell>
          <cell r="K22433">
            <v>0</v>
          </cell>
          <cell r="T22433">
            <v>0</v>
          </cell>
          <cell r="U22433">
            <v>100</v>
          </cell>
          <cell r="W22433">
            <v>0</v>
          </cell>
        </row>
        <row r="22434">
          <cell r="B22434">
            <v>22435</v>
          </cell>
          <cell r="G22434" t="str">
            <v>Tartrazine @25Kg</v>
          </cell>
          <cell r="H22434">
            <v>25</v>
          </cell>
          <cell r="I22434">
            <v>1</v>
          </cell>
          <cell r="J22434" t="str">
            <v>Kg</v>
          </cell>
          <cell r="K22434">
            <v>0</v>
          </cell>
          <cell r="T22434">
            <v>0</v>
          </cell>
          <cell r="U22434">
            <v>0.4</v>
          </cell>
          <cell r="W22434">
            <v>0</v>
          </cell>
        </row>
        <row r="22435">
          <cell r="B22435">
            <v>22436</v>
          </cell>
          <cell r="G22435" t="str">
            <v>Jerrycan HDPE - 4 L</v>
          </cell>
          <cell r="H22435">
            <v>4</v>
          </cell>
          <cell r="I22435">
            <v>1</v>
          </cell>
          <cell r="J22435" t="str">
            <v>Pcs</v>
          </cell>
          <cell r="K22435">
            <v>0</v>
          </cell>
          <cell r="T22435">
            <v>0</v>
          </cell>
          <cell r="U22435">
            <v>250</v>
          </cell>
          <cell r="W22435">
            <v>0</v>
          </cell>
        </row>
        <row r="22436">
          <cell r="B22436">
            <v>22437</v>
          </cell>
          <cell r="G22436" t="str">
            <v>Sticker Everstick 400 SL - 0,25 L</v>
          </cell>
          <cell r="H22436">
            <v>0.25</v>
          </cell>
          <cell r="I22436">
            <v>1</v>
          </cell>
          <cell r="J22436" t="str">
            <v>Pcs</v>
          </cell>
          <cell r="K22436">
            <v>0</v>
          </cell>
          <cell r="T22436">
            <v>0</v>
          </cell>
          <cell r="U22436">
            <v>250</v>
          </cell>
          <cell r="W22436">
            <v>0</v>
          </cell>
        </row>
        <row r="22437">
          <cell r="B22437">
            <v>22438</v>
          </cell>
          <cell r="G22437" t="str">
            <v>Sticker Everstick 400 SL - 0,25 L</v>
          </cell>
          <cell r="H22437">
            <v>0.25</v>
          </cell>
          <cell r="I22437">
            <v>1</v>
          </cell>
          <cell r="J22437" t="str">
            <v>Pcs</v>
          </cell>
          <cell r="K22437">
            <v>0</v>
          </cell>
          <cell r="T22437">
            <v>0</v>
          </cell>
          <cell r="U22437">
            <v>250</v>
          </cell>
          <cell r="W22437">
            <v>0</v>
          </cell>
        </row>
        <row r="22438">
          <cell r="B22438">
            <v>22439</v>
          </cell>
          <cell r="G22438" t="str">
            <v>Sticker Grandup 480 SL - 4 L</v>
          </cell>
          <cell r="H22438">
            <v>4</v>
          </cell>
          <cell r="I22438">
            <v>1</v>
          </cell>
          <cell r="J22438" t="str">
            <v>Pcs</v>
          </cell>
          <cell r="K22438">
            <v>0</v>
          </cell>
          <cell r="T22438">
            <v>0</v>
          </cell>
          <cell r="U22438">
            <v>250</v>
          </cell>
          <cell r="W22438">
            <v>0</v>
          </cell>
        </row>
        <row r="22439">
          <cell r="B22439">
            <v>22440</v>
          </cell>
          <cell r="G22439" t="str">
            <v>Karton Box Grandup 480 SL - 4 L</v>
          </cell>
          <cell r="H22439">
            <v>4</v>
          </cell>
          <cell r="I22439">
            <v>1</v>
          </cell>
          <cell r="J22439" t="str">
            <v>Pcs</v>
          </cell>
          <cell r="K22439">
            <v>0</v>
          </cell>
          <cell r="T22439">
            <v>0</v>
          </cell>
          <cell r="U22439">
            <v>62</v>
          </cell>
          <cell r="W22439">
            <v>0</v>
          </cell>
        </row>
        <row r="22440">
          <cell r="B22440">
            <v>22441</v>
          </cell>
          <cell r="G22440" t="str">
            <v>Grandup 480 SL @4 ltr</v>
          </cell>
          <cell r="H22440">
            <v>4</v>
          </cell>
          <cell r="I22440">
            <v>4</v>
          </cell>
          <cell r="J22440" t="str">
            <v>Liter</v>
          </cell>
          <cell r="K22440">
            <v>0</v>
          </cell>
          <cell r="T22440">
            <v>0</v>
          </cell>
          <cell r="U22440">
            <v>992</v>
          </cell>
          <cell r="W22440">
            <v>0</v>
          </cell>
        </row>
        <row r="22441">
          <cell r="B22441">
            <v>22442</v>
          </cell>
          <cell r="G22441" t="str">
            <v>Glyphosate 95% TC</v>
          </cell>
          <cell r="H22441">
            <v>25</v>
          </cell>
          <cell r="I22441">
            <v>1</v>
          </cell>
          <cell r="J22441" t="str">
            <v>Kg</v>
          </cell>
          <cell r="K22441">
            <v>0</v>
          </cell>
          <cell r="T22441">
            <v>0</v>
          </cell>
          <cell r="U22441">
            <v>247</v>
          </cell>
          <cell r="W22441">
            <v>0</v>
          </cell>
        </row>
        <row r="22442">
          <cell r="B22442">
            <v>22443</v>
          </cell>
          <cell r="G22442" t="str">
            <v>Agrisol 415 N</v>
          </cell>
          <cell r="H22442">
            <v>200</v>
          </cell>
          <cell r="I22442">
            <v>1</v>
          </cell>
          <cell r="J22442" t="str">
            <v>Kg</v>
          </cell>
          <cell r="K22442">
            <v>0</v>
          </cell>
          <cell r="T22442">
            <v>0</v>
          </cell>
          <cell r="U22442">
            <v>100</v>
          </cell>
          <cell r="W22442">
            <v>0</v>
          </cell>
        </row>
        <row r="22443">
          <cell r="B22443">
            <v>22444</v>
          </cell>
          <cell r="G22443" t="str">
            <v>Tartrazine @25Kg</v>
          </cell>
          <cell r="H22443">
            <v>25</v>
          </cell>
          <cell r="I22443">
            <v>1</v>
          </cell>
          <cell r="J22443" t="str">
            <v>Kg</v>
          </cell>
          <cell r="K22443">
            <v>0</v>
          </cell>
          <cell r="T22443">
            <v>0</v>
          </cell>
          <cell r="U22443">
            <v>0.4</v>
          </cell>
          <cell r="W22443">
            <v>0</v>
          </cell>
        </row>
        <row r="22444">
          <cell r="B22444">
            <v>22445</v>
          </cell>
          <cell r="G22444" t="str">
            <v>Jerrycan HDPE - 4 L</v>
          </cell>
          <cell r="H22444">
            <v>4</v>
          </cell>
          <cell r="I22444">
            <v>1</v>
          </cell>
          <cell r="J22444" t="str">
            <v>Pcs</v>
          </cell>
          <cell r="K22444">
            <v>0</v>
          </cell>
          <cell r="T22444">
            <v>0</v>
          </cell>
          <cell r="U22444">
            <v>250</v>
          </cell>
          <cell r="W22444">
            <v>0</v>
          </cell>
        </row>
        <row r="22445">
          <cell r="B22445">
            <v>22446</v>
          </cell>
          <cell r="G22445" t="str">
            <v>Sticker Everstick 400 SL - 0,25 L</v>
          </cell>
          <cell r="H22445">
            <v>0.25</v>
          </cell>
          <cell r="I22445">
            <v>1</v>
          </cell>
          <cell r="J22445" t="str">
            <v>Pcs</v>
          </cell>
          <cell r="K22445">
            <v>0</v>
          </cell>
          <cell r="T22445">
            <v>0</v>
          </cell>
          <cell r="U22445">
            <v>250</v>
          </cell>
          <cell r="W22445">
            <v>0</v>
          </cell>
        </row>
        <row r="22446">
          <cell r="B22446">
            <v>22447</v>
          </cell>
          <cell r="G22446" t="str">
            <v>Sticker Everstick 400 SL - 0,25 L</v>
          </cell>
          <cell r="H22446">
            <v>0.25</v>
          </cell>
          <cell r="I22446">
            <v>1</v>
          </cell>
          <cell r="J22446" t="str">
            <v>Pcs</v>
          </cell>
          <cell r="K22446">
            <v>0</v>
          </cell>
          <cell r="T22446">
            <v>0</v>
          </cell>
          <cell r="U22446">
            <v>250</v>
          </cell>
          <cell r="W22446">
            <v>0</v>
          </cell>
        </row>
        <row r="22447">
          <cell r="B22447">
            <v>22448</v>
          </cell>
          <cell r="G22447" t="str">
            <v>Sticker Grandup 480 SL - 4 L</v>
          </cell>
          <cell r="H22447">
            <v>4</v>
          </cell>
          <cell r="I22447">
            <v>1</v>
          </cell>
          <cell r="J22447" t="str">
            <v>Pcs</v>
          </cell>
          <cell r="K22447">
            <v>0</v>
          </cell>
          <cell r="T22447">
            <v>0</v>
          </cell>
          <cell r="U22447">
            <v>250</v>
          </cell>
          <cell r="W22447">
            <v>0</v>
          </cell>
        </row>
        <row r="22448">
          <cell r="B22448">
            <v>22449</v>
          </cell>
          <cell r="G22448" t="str">
            <v>Karton Box Grandup 480 SL - 4 L</v>
          </cell>
          <cell r="H22448">
            <v>4</v>
          </cell>
          <cell r="I22448">
            <v>1</v>
          </cell>
          <cell r="J22448" t="str">
            <v>Pcs</v>
          </cell>
          <cell r="K22448">
            <v>0</v>
          </cell>
          <cell r="T22448">
            <v>0</v>
          </cell>
          <cell r="U22448">
            <v>63</v>
          </cell>
          <cell r="W22448">
            <v>0</v>
          </cell>
        </row>
        <row r="22449">
          <cell r="B22449">
            <v>22450</v>
          </cell>
          <cell r="G22449" t="str">
            <v>Grandup 480 SL @4 ltr</v>
          </cell>
          <cell r="H22449">
            <v>4</v>
          </cell>
          <cell r="I22449">
            <v>4</v>
          </cell>
          <cell r="J22449" t="str">
            <v>Liter</v>
          </cell>
          <cell r="K22449">
            <v>0</v>
          </cell>
          <cell r="T22449">
            <v>0</v>
          </cell>
          <cell r="U22449">
            <v>1008</v>
          </cell>
          <cell r="W22449">
            <v>0</v>
          </cell>
        </row>
        <row r="22450">
          <cell r="B22450">
            <v>22451</v>
          </cell>
          <cell r="G22450" t="str">
            <v>Paraquat Dichloride 42% TA</v>
          </cell>
          <cell r="H22450">
            <v>220</v>
          </cell>
          <cell r="I22450">
            <v>1</v>
          </cell>
          <cell r="J22450" t="str">
            <v>Kg</v>
          </cell>
          <cell r="K22450">
            <v>0</v>
          </cell>
          <cell r="T22450">
            <v>0</v>
          </cell>
          <cell r="U22450">
            <v>440</v>
          </cell>
          <cell r="W22450">
            <v>0</v>
          </cell>
        </row>
        <row r="22451">
          <cell r="B22451">
            <v>22452</v>
          </cell>
          <cell r="G22451" t="str">
            <v>Agrisol 445 N</v>
          </cell>
          <cell r="H22451">
            <v>200</v>
          </cell>
          <cell r="I22451">
            <v>1</v>
          </cell>
          <cell r="J22451" t="str">
            <v>Kg</v>
          </cell>
          <cell r="K22451">
            <v>0</v>
          </cell>
          <cell r="T22451">
            <v>0</v>
          </cell>
          <cell r="U22451">
            <v>150</v>
          </cell>
          <cell r="W22451">
            <v>0</v>
          </cell>
        </row>
        <row r="22452">
          <cell r="B22452">
            <v>22453</v>
          </cell>
          <cell r="G22452" t="str">
            <v>Coloursea Briliant Blue</v>
          </cell>
          <cell r="H22452">
            <v>1</v>
          </cell>
          <cell r="I22452">
            <v>25</v>
          </cell>
          <cell r="J22452" t="str">
            <v>Kg</v>
          </cell>
          <cell r="K22452">
            <v>0</v>
          </cell>
          <cell r="T22452">
            <v>0</v>
          </cell>
          <cell r="U22452">
            <v>1.32</v>
          </cell>
          <cell r="W22452">
            <v>0</v>
          </cell>
        </row>
        <row r="22453">
          <cell r="B22453">
            <v>22454</v>
          </cell>
          <cell r="G22453" t="str">
            <v>Sticker Everstick 400 SL - 0,25 L</v>
          </cell>
          <cell r="H22453">
            <v>0.25</v>
          </cell>
          <cell r="I22453">
            <v>1</v>
          </cell>
          <cell r="J22453" t="str">
            <v>Pcs</v>
          </cell>
          <cell r="K22453">
            <v>0</v>
          </cell>
          <cell r="T22453">
            <v>0</v>
          </cell>
          <cell r="U22453">
            <v>2000</v>
          </cell>
          <cell r="W22453">
            <v>0</v>
          </cell>
        </row>
        <row r="22454">
          <cell r="B22454">
            <v>22455</v>
          </cell>
          <cell r="G22454" t="str">
            <v>Sticker Everstick 400 SL - 0,25 L</v>
          </cell>
          <cell r="H22454">
            <v>0.25</v>
          </cell>
          <cell r="I22454">
            <v>1</v>
          </cell>
          <cell r="J22454" t="str">
            <v>Pcs</v>
          </cell>
          <cell r="K22454">
            <v>0</v>
          </cell>
          <cell r="T22454">
            <v>0</v>
          </cell>
          <cell r="U22454">
            <v>2000</v>
          </cell>
          <cell r="W22454">
            <v>0</v>
          </cell>
        </row>
        <row r="22455">
          <cell r="B22455">
            <v>22456</v>
          </cell>
          <cell r="G22455" t="str">
            <v>Botol 500 ml PET (PSS) - Plug</v>
          </cell>
          <cell r="H22455">
            <v>0.5</v>
          </cell>
          <cell r="I22455">
            <v>1</v>
          </cell>
          <cell r="J22455" t="str">
            <v>Pcs</v>
          </cell>
          <cell r="K22455">
            <v>0</v>
          </cell>
          <cell r="T22455">
            <v>0</v>
          </cell>
          <cell r="U22455">
            <v>2000</v>
          </cell>
          <cell r="W22455">
            <v>0</v>
          </cell>
        </row>
        <row r="22456">
          <cell r="B22456">
            <v>22457</v>
          </cell>
          <cell r="G22456" t="str">
            <v>Sticker ProQuat 276 SL - 0,5 L</v>
          </cell>
          <cell r="H22456">
            <v>0.5</v>
          </cell>
          <cell r="I22456">
            <v>1</v>
          </cell>
          <cell r="J22456" t="str">
            <v>Pcs</v>
          </cell>
          <cell r="K22456">
            <v>0</v>
          </cell>
          <cell r="T22456">
            <v>0</v>
          </cell>
          <cell r="U22456">
            <v>2000</v>
          </cell>
          <cell r="W22456">
            <v>0</v>
          </cell>
        </row>
        <row r="22457">
          <cell r="B22457">
            <v>22458</v>
          </cell>
          <cell r="G22457" t="str">
            <v>Karton Box ProQuat 276 SL - 0,5 L</v>
          </cell>
          <cell r="H22457">
            <v>0.5</v>
          </cell>
          <cell r="I22457">
            <v>1</v>
          </cell>
          <cell r="J22457" t="str">
            <v>Pcs</v>
          </cell>
          <cell r="K22457">
            <v>0</v>
          </cell>
          <cell r="T22457">
            <v>0</v>
          </cell>
          <cell r="U22457">
            <v>83</v>
          </cell>
          <cell r="W22457">
            <v>0</v>
          </cell>
        </row>
        <row r="22458">
          <cell r="B22458">
            <v>22459</v>
          </cell>
          <cell r="G22458" t="str">
            <v>ProQuat 276 SL @500 ml</v>
          </cell>
          <cell r="H22458">
            <v>0.5</v>
          </cell>
          <cell r="I22458">
            <v>24</v>
          </cell>
          <cell r="J22458" t="str">
            <v>Liter</v>
          </cell>
          <cell r="K22458">
            <v>0</v>
          </cell>
          <cell r="T22458">
            <v>0</v>
          </cell>
          <cell r="U22458">
            <v>996</v>
          </cell>
          <cell r="W22458">
            <v>0</v>
          </cell>
        </row>
        <row r="22459">
          <cell r="B22459">
            <v>22460</v>
          </cell>
          <cell r="G22459" t="str">
            <v>Paraquat Dichloride 42% TA</v>
          </cell>
          <cell r="H22459">
            <v>220</v>
          </cell>
          <cell r="I22459">
            <v>1</v>
          </cell>
          <cell r="J22459" t="str">
            <v>Kg</v>
          </cell>
          <cell r="K22459">
            <v>0</v>
          </cell>
          <cell r="T22459">
            <v>0</v>
          </cell>
          <cell r="U22459">
            <v>440</v>
          </cell>
          <cell r="W22459">
            <v>0</v>
          </cell>
        </row>
        <row r="22460">
          <cell r="B22460">
            <v>22461</v>
          </cell>
          <cell r="G22460" t="str">
            <v>Agrisol 445 N</v>
          </cell>
          <cell r="H22460">
            <v>200</v>
          </cell>
          <cell r="I22460">
            <v>1</v>
          </cell>
          <cell r="J22460" t="str">
            <v>Kg</v>
          </cell>
          <cell r="K22460">
            <v>0</v>
          </cell>
          <cell r="T22460">
            <v>0</v>
          </cell>
          <cell r="U22460">
            <v>150</v>
          </cell>
          <cell r="W22460">
            <v>0</v>
          </cell>
        </row>
        <row r="22461">
          <cell r="B22461">
            <v>22462</v>
          </cell>
          <cell r="G22461" t="str">
            <v>Coloursea Briliant Blue</v>
          </cell>
          <cell r="H22461">
            <v>1</v>
          </cell>
          <cell r="I22461">
            <v>25</v>
          </cell>
          <cell r="J22461" t="str">
            <v>Kg</v>
          </cell>
          <cell r="K22461">
            <v>0</v>
          </cell>
          <cell r="T22461">
            <v>0</v>
          </cell>
          <cell r="U22461">
            <v>1.32</v>
          </cell>
          <cell r="W22461">
            <v>0</v>
          </cell>
        </row>
        <row r="22462">
          <cell r="B22462">
            <v>22463</v>
          </cell>
          <cell r="G22462" t="str">
            <v>Sticker Everstick 400 SL - 0,25 L</v>
          </cell>
          <cell r="H22462">
            <v>0.25</v>
          </cell>
          <cell r="I22462">
            <v>1</v>
          </cell>
          <cell r="J22462" t="str">
            <v>Pcs</v>
          </cell>
          <cell r="K22462">
            <v>0</v>
          </cell>
          <cell r="T22462">
            <v>0</v>
          </cell>
          <cell r="U22462">
            <v>2000</v>
          </cell>
          <cell r="W22462">
            <v>0</v>
          </cell>
        </row>
        <row r="22463">
          <cell r="B22463">
            <v>22464</v>
          </cell>
          <cell r="G22463" t="str">
            <v>Sticker Everstick 400 SL - 0,25 L</v>
          </cell>
          <cell r="H22463">
            <v>0.25</v>
          </cell>
          <cell r="I22463">
            <v>1</v>
          </cell>
          <cell r="J22463" t="str">
            <v>Pcs</v>
          </cell>
          <cell r="K22463">
            <v>0</v>
          </cell>
          <cell r="T22463">
            <v>0</v>
          </cell>
          <cell r="U22463">
            <v>2000</v>
          </cell>
          <cell r="W22463">
            <v>0</v>
          </cell>
        </row>
        <row r="22464">
          <cell r="B22464">
            <v>22465</v>
          </cell>
          <cell r="G22464" t="str">
            <v>Botol 500 ml PET (PSS) - Plug</v>
          </cell>
          <cell r="H22464">
            <v>0.5</v>
          </cell>
          <cell r="I22464">
            <v>1</v>
          </cell>
          <cell r="J22464" t="str">
            <v>Pcs</v>
          </cell>
          <cell r="K22464">
            <v>0</v>
          </cell>
          <cell r="T22464">
            <v>0</v>
          </cell>
          <cell r="U22464">
            <v>2000</v>
          </cell>
          <cell r="W22464">
            <v>0</v>
          </cell>
        </row>
        <row r="22465">
          <cell r="B22465">
            <v>22466</v>
          </cell>
          <cell r="G22465" t="str">
            <v>Sticker ProQuat 276 SL - 0,5 L</v>
          </cell>
          <cell r="H22465">
            <v>0.5</v>
          </cell>
          <cell r="I22465">
            <v>1</v>
          </cell>
          <cell r="J22465" t="str">
            <v>Pcs</v>
          </cell>
          <cell r="K22465">
            <v>0</v>
          </cell>
          <cell r="T22465">
            <v>0</v>
          </cell>
          <cell r="U22465">
            <v>2000</v>
          </cell>
          <cell r="W22465">
            <v>0</v>
          </cell>
        </row>
        <row r="22466">
          <cell r="B22466">
            <v>22467</v>
          </cell>
          <cell r="G22466" t="str">
            <v>Karton Box ProQuat 276 SL - 0,5 L</v>
          </cell>
          <cell r="H22466">
            <v>0.5</v>
          </cell>
          <cell r="I22466">
            <v>1</v>
          </cell>
          <cell r="J22466" t="str">
            <v>Pcs</v>
          </cell>
          <cell r="K22466">
            <v>0</v>
          </cell>
          <cell r="T22466">
            <v>0</v>
          </cell>
          <cell r="U22466">
            <v>83</v>
          </cell>
          <cell r="W22466">
            <v>0</v>
          </cell>
        </row>
        <row r="22467">
          <cell r="B22467">
            <v>22468</v>
          </cell>
          <cell r="G22467" t="str">
            <v>ProQuat 276 SL @500 ml</v>
          </cell>
          <cell r="H22467">
            <v>0.5</v>
          </cell>
          <cell r="I22467">
            <v>24</v>
          </cell>
          <cell r="J22467" t="str">
            <v>Liter</v>
          </cell>
          <cell r="K22467">
            <v>0</v>
          </cell>
          <cell r="T22467">
            <v>0</v>
          </cell>
          <cell r="U22467">
            <v>996</v>
          </cell>
          <cell r="W22467">
            <v>0</v>
          </cell>
        </row>
        <row r="22468">
          <cell r="B22468">
            <v>22469</v>
          </cell>
          <cell r="G22468" t="str">
            <v>Paraquat Dichloride 42% TA</v>
          </cell>
          <cell r="H22468">
            <v>220</v>
          </cell>
          <cell r="I22468">
            <v>1</v>
          </cell>
          <cell r="J22468" t="str">
            <v>Kg</v>
          </cell>
          <cell r="K22468">
            <v>0</v>
          </cell>
          <cell r="T22468">
            <v>0</v>
          </cell>
          <cell r="U22468">
            <v>440</v>
          </cell>
          <cell r="W22468">
            <v>0</v>
          </cell>
        </row>
        <row r="22469">
          <cell r="B22469">
            <v>22470</v>
          </cell>
          <cell r="G22469" t="str">
            <v>Agrisol 445 N</v>
          </cell>
          <cell r="H22469">
            <v>200</v>
          </cell>
          <cell r="I22469">
            <v>1</v>
          </cell>
          <cell r="J22469" t="str">
            <v>Kg</v>
          </cell>
          <cell r="K22469">
            <v>0</v>
          </cell>
          <cell r="T22469">
            <v>0</v>
          </cell>
          <cell r="U22469">
            <v>150</v>
          </cell>
          <cell r="W22469">
            <v>0</v>
          </cell>
        </row>
        <row r="22470">
          <cell r="B22470">
            <v>22471</v>
          </cell>
          <cell r="G22470" t="str">
            <v>Coloursea Briliant Blue</v>
          </cell>
          <cell r="H22470">
            <v>1</v>
          </cell>
          <cell r="I22470">
            <v>25</v>
          </cell>
          <cell r="J22470" t="str">
            <v>Kg</v>
          </cell>
          <cell r="K22470">
            <v>0</v>
          </cell>
          <cell r="T22470">
            <v>0</v>
          </cell>
          <cell r="U22470">
            <v>1.32</v>
          </cell>
          <cell r="W22470">
            <v>0</v>
          </cell>
        </row>
        <row r="22471">
          <cell r="B22471">
            <v>22472</v>
          </cell>
          <cell r="G22471" t="str">
            <v>Sticker Everstick 400 SL - 0,25 L</v>
          </cell>
          <cell r="H22471">
            <v>0.25</v>
          </cell>
          <cell r="I22471">
            <v>1</v>
          </cell>
          <cell r="J22471" t="str">
            <v>Pcs</v>
          </cell>
          <cell r="K22471">
            <v>0</v>
          </cell>
          <cell r="T22471">
            <v>0</v>
          </cell>
          <cell r="U22471">
            <v>2000</v>
          </cell>
          <cell r="W22471">
            <v>0</v>
          </cell>
        </row>
        <row r="22472">
          <cell r="B22472">
            <v>22473</v>
          </cell>
          <cell r="G22472" t="str">
            <v>Sticker Everstick 400 SL - 0,25 L</v>
          </cell>
          <cell r="H22472">
            <v>0.25</v>
          </cell>
          <cell r="I22472">
            <v>1</v>
          </cell>
          <cell r="J22472" t="str">
            <v>Pcs</v>
          </cell>
          <cell r="K22472">
            <v>0</v>
          </cell>
          <cell r="T22472">
            <v>0</v>
          </cell>
          <cell r="U22472">
            <v>2000</v>
          </cell>
          <cell r="W22472">
            <v>0</v>
          </cell>
        </row>
        <row r="22473">
          <cell r="B22473">
            <v>22474</v>
          </cell>
          <cell r="G22473" t="str">
            <v>Botol 500 ml PET (PSS) - Plug</v>
          </cell>
          <cell r="H22473">
            <v>0.5</v>
          </cell>
          <cell r="I22473">
            <v>1</v>
          </cell>
          <cell r="J22473" t="str">
            <v>Pcs</v>
          </cell>
          <cell r="K22473">
            <v>0</v>
          </cell>
          <cell r="T22473">
            <v>0</v>
          </cell>
          <cell r="U22473">
            <v>2000</v>
          </cell>
          <cell r="W22473">
            <v>0</v>
          </cell>
        </row>
        <row r="22474">
          <cell r="B22474">
            <v>22475</v>
          </cell>
          <cell r="G22474" t="str">
            <v>Sticker ProQuat 276 SL - 0,5 L</v>
          </cell>
          <cell r="H22474">
            <v>0.5</v>
          </cell>
          <cell r="I22474">
            <v>1</v>
          </cell>
          <cell r="J22474" t="str">
            <v>Pcs</v>
          </cell>
          <cell r="K22474">
            <v>0</v>
          </cell>
          <cell r="T22474">
            <v>0</v>
          </cell>
          <cell r="U22474">
            <v>2000</v>
          </cell>
          <cell r="W22474">
            <v>0</v>
          </cell>
        </row>
        <row r="22475">
          <cell r="B22475">
            <v>22476</v>
          </cell>
          <cell r="G22475" t="str">
            <v>Karton Box ProQuat 276 SL - 0,5 L</v>
          </cell>
          <cell r="H22475">
            <v>0.5</v>
          </cell>
          <cell r="I22475">
            <v>1</v>
          </cell>
          <cell r="J22475" t="str">
            <v>Pcs</v>
          </cell>
          <cell r="K22475">
            <v>0</v>
          </cell>
          <cell r="T22475">
            <v>0</v>
          </cell>
          <cell r="U22475">
            <v>84</v>
          </cell>
          <cell r="W22475">
            <v>0</v>
          </cell>
        </row>
        <row r="22476">
          <cell r="B22476">
            <v>22477</v>
          </cell>
          <cell r="G22476" t="str">
            <v>ProQuat 276 SL @500 ml</v>
          </cell>
          <cell r="H22476">
            <v>0.5</v>
          </cell>
          <cell r="I22476">
            <v>24</v>
          </cell>
          <cell r="J22476" t="str">
            <v>Liter</v>
          </cell>
          <cell r="K22476">
            <v>0</v>
          </cell>
          <cell r="T22476">
            <v>0</v>
          </cell>
          <cell r="U22476">
            <v>1008</v>
          </cell>
          <cell r="W22476">
            <v>0</v>
          </cell>
        </row>
        <row r="22477">
          <cell r="B22477">
            <v>22478</v>
          </cell>
          <cell r="G22477" t="str">
            <v>Paraquat Dichloride 42% TA</v>
          </cell>
          <cell r="H22477">
            <v>220</v>
          </cell>
          <cell r="I22477">
            <v>1</v>
          </cell>
          <cell r="J22477" t="str">
            <v>Kg</v>
          </cell>
          <cell r="K22477">
            <v>0</v>
          </cell>
          <cell r="T22477">
            <v>0</v>
          </cell>
          <cell r="U22477">
            <v>682</v>
          </cell>
          <cell r="W22477">
            <v>0</v>
          </cell>
        </row>
        <row r="22478">
          <cell r="B22478">
            <v>22479</v>
          </cell>
          <cell r="G22478" t="str">
            <v>Agrisol 445 N</v>
          </cell>
          <cell r="H22478">
            <v>200</v>
          </cell>
          <cell r="I22478">
            <v>1</v>
          </cell>
          <cell r="J22478" t="str">
            <v>Kg</v>
          </cell>
          <cell r="K22478">
            <v>0</v>
          </cell>
          <cell r="T22478">
            <v>0</v>
          </cell>
          <cell r="U22478">
            <v>150</v>
          </cell>
          <cell r="W22478">
            <v>0</v>
          </cell>
        </row>
        <row r="22479">
          <cell r="B22479">
            <v>22480</v>
          </cell>
          <cell r="G22479" t="str">
            <v>Coloursea Briliant Blue</v>
          </cell>
          <cell r="H22479">
            <v>1</v>
          </cell>
          <cell r="I22479">
            <v>25</v>
          </cell>
          <cell r="J22479" t="str">
            <v>Kg</v>
          </cell>
          <cell r="K22479">
            <v>0</v>
          </cell>
          <cell r="T22479">
            <v>0</v>
          </cell>
          <cell r="U22479">
            <v>1.32</v>
          </cell>
          <cell r="W22479">
            <v>0</v>
          </cell>
        </row>
        <row r="22480">
          <cell r="B22480">
            <v>22481</v>
          </cell>
          <cell r="G22480" t="str">
            <v>Botol 250 ml PET (PSS)</v>
          </cell>
          <cell r="H22480">
            <v>0.25</v>
          </cell>
          <cell r="I22480">
            <v>1</v>
          </cell>
          <cell r="J22480" t="str">
            <v>Pcs</v>
          </cell>
          <cell r="K22480">
            <v>0</v>
          </cell>
          <cell r="T22480">
            <v>0</v>
          </cell>
          <cell r="U22480">
            <v>4000</v>
          </cell>
          <cell r="W22480">
            <v>0</v>
          </cell>
        </row>
        <row r="22481">
          <cell r="B22481">
            <v>22482</v>
          </cell>
          <cell r="G22481" t="str">
            <v>Botol 250 ml PET (PSS)- Cap</v>
          </cell>
          <cell r="H22481">
            <v>0.25</v>
          </cell>
          <cell r="I22481">
            <v>1</v>
          </cell>
          <cell r="J22481" t="str">
            <v>Pcs</v>
          </cell>
          <cell r="K22481">
            <v>0</v>
          </cell>
          <cell r="T22481">
            <v>0</v>
          </cell>
          <cell r="U22481">
            <v>4000</v>
          </cell>
          <cell r="W22481">
            <v>0</v>
          </cell>
        </row>
        <row r="22482">
          <cell r="B22482">
            <v>22483</v>
          </cell>
          <cell r="G22482" t="str">
            <v>Botol 250 ml PET (PSS)- Plug</v>
          </cell>
          <cell r="H22482">
            <v>0.25</v>
          </cell>
          <cell r="I22482">
            <v>1</v>
          </cell>
          <cell r="J22482" t="str">
            <v>Pcs</v>
          </cell>
          <cell r="K22482">
            <v>0</v>
          </cell>
          <cell r="T22482">
            <v>0</v>
          </cell>
          <cell r="U22482">
            <v>4000</v>
          </cell>
          <cell r="W22482">
            <v>0</v>
          </cell>
        </row>
        <row r="22483">
          <cell r="B22483">
            <v>22484</v>
          </cell>
          <cell r="G22483" t="str">
            <v>Sticker ProQuat 276 SL - 0,25 L</v>
          </cell>
          <cell r="H22483">
            <v>0.25</v>
          </cell>
          <cell r="I22483">
            <v>1</v>
          </cell>
          <cell r="J22483" t="str">
            <v>Pcs</v>
          </cell>
          <cell r="K22483">
            <v>0</v>
          </cell>
          <cell r="T22483">
            <v>0</v>
          </cell>
          <cell r="U22483">
            <v>4000</v>
          </cell>
          <cell r="W22483">
            <v>0</v>
          </cell>
        </row>
        <row r="22484">
          <cell r="B22484">
            <v>22485</v>
          </cell>
          <cell r="G22484" t="str">
            <v>Karton Box ProQuat 276 SL - 0,25 L</v>
          </cell>
          <cell r="H22484">
            <v>0.25</v>
          </cell>
          <cell r="I22484">
            <v>1</v>
          </cell>
          <cell r="J22484" t="str">
            <v>Pcs</v>
          </cell>
          <cell r="K22484">
            <v>0</v>
          </cell>
          <cell r="T22484">
            <v>0</v>
          </cell>
          <cell r="U22484">
            <v>100</v>
          </cell>
          <cell r="W22484">
            <v>0</v>
          </cell>
        </row>
        <row r="22485">
          <cell r="B22485">
            <v>22486</v>
          </cell>
          <cell r="G22485" t="str">
            <v>ProQuat 276 SL @250 ml</v>
          </cell>
          <cell r="H22485">
            <v>0.25</v>
          </cell>
          <cell r="I22485">
            <v>40</v>
          </cell>
          <cell r="J22485" t="str">
            <v>Liter</v>
          </cell>
          <cell r="K22485">
            <v>0</v>
          </cell>
          <cell r="T22485">
            <v>0</v>
          </cell>
          <cell r="U22485">
            <v>1000</v>
          </cell>
          <cell r="W22485">
            <v>0</v>
          </cell>
        </row>
        <row r="22486">
          <cell r="B22486">
            <v>22487</v>
          </cell>
          <cell r="G22486" t="str">
            <v>Glyphosate 95% TC</v>
          </cell>
          <cell r="H22486">
            <v>25</v>
          </cell>
          <cell r="I22486">
            <v>1</v>
          </cell>
          <cell r="J22486" t="str">
            <v>Kg</v>
          </cell>
          <cell r="K22486">
            <v>0</v>
          </cell>
          <cell r="T22486">
            <v>0</v>
          </cell>
          <cell r="U22486">
            <v>247</v>
          </cell>
          <cell r="W22486">
            <v>0</v>
          </cell>
        </row>
        <row r="22487">
          <cell r="B22487">
            <v>22488</v>
          </cell>
          <cell r="G22487" t="str">
            <v>Agrisol 415 N</v>
          </cell>
          <cell r="H22487">
            <v>200</v>
          </cell>
          <cell r="I22487">
            <v>1</v>
          </cell>
          <cell r="J22487" t="str">
            <v>Kg</v>
          </cell>
          <cell r="K22487">
            <v>0</v>
          </cell>
          <cell r="T22487">
            <v>0</v>
          </cell>
          <cell r="U22487">
            <v>100</v>
          </cell>
          <cell r="W22487">
            <v>0</v>
          </cell>
        </row>
        <row r="22488">
          <cell r="B22488">
            <v>22489</v>
          </cell>
          <cell r="G22488" t="str">
            <v>Tartrazine @25Kg</v>
          </cell>
          <cell r="H22488">
            <v>25</v>
          </cell>
          <cell r="I22488">
            <v>1</v>
          </cell>
          <cell r="J22488" t="str">
            <v>Kg</v>
          </cell>
          <cell r="K22488">
            <v>0</v>
          </cell>
          <cell r="T22488">
            <v>0</v>
          </cell>
          <cell r="U22488">
            <v>0.4</v>
          </cell>
          <cell r="W22488">
            <v>0</v>
          </cell>
        </row>
        <row r="22489">
          <cell r="B22489">
            <v>22490</v>
          </cell>
          <cell r="G22489" t="str">
            <v>Botol 250 ml PET (PSS)</v>
          </cell>
          <cell r="H22489">
            <v>0.25</v>
          </cell>
          <cell r="I22489">
            <v>1</v>
          </cell>
          <cell r="J22489" t="str">
            <v>Pcs</v>
          </cell>
          <cell r="K22489">
            <v>0</v>
          </cell>
          <cell r="T22489">
            <v>0</v>
          </cell>
          <cell r="U22489">
            <v>4000</v>
          </cell>
          <cell r="W22489">
            <v>0</v>
          </cell>
        </row>
        <row r="22490">
          <cell r="B22490">
            <v>22491</v>
          </cell>
          <cell r="G22490" t="str">
            <v>Botol 250 ml PET (PSS)- Cap</v>
          </cell>
          <cell r="H22490">
            <v>0.25</v>
          </cell>
          <cell r="I22490">
            <v>1</v>
          </cell>
          <cell r="J22490" t="str">
            <v>Pcs</v>
          </cell>
          <cell r="K22490">
            <v>0</v>
          </cell>
          <cell r="T22490">
            <v>0</v>
          </cell>
          <cell r="U22490">
            <v>4000</v>
          </cell>
          <cell r="W22490">
            <v>0</v>
          </cell>
        </row>
        <row r="22491">
          <cell r="B22491">
            <v>22492</v>
          </cell>
          <cell r="G22491" t="str">
            <v>Botol 250 ml PET (PSS)- Plug</v>
          </cell>
          <cell r="H22491">
            <v>0.25</v>
          </cell>
          <cell r="I22491">
            <v>1</v>
          </cell>
          <cell r="J22491" t="str">
            <v>Pcs</v>
          </cell>
          <cell r="K22491">
            <v>0</v>
          </cell>
          <cell r="T22491">
            <v>0</v>
          </cell>
          <cell r="U22491">
            <v>4000</v>
          </cell>
          <cell r="W22491">
            <v>0</v>
          </cell>
        </row>
        <row r="22492">
          <cell r="B22492">
            <v>22493</v>
          </cell>
          <cell r="G22492" t="str">
            <v>Sticker Grandup 480 SL - 0,25 L</v>
          </cell>
          <cell r="H22492">
            <v>0.25</v>
          </cell>
          <cell r="I22492">
            <v>1</v>
          </cell>
          <cell r="J22492" t="str">
            <v>Pcs</v>
          </cell>
          <cell r="K22492">
            <v>0</v>
          </cell>
          <cell r="T22492">
            <v>0</v>
          </cell>
          <cell r="U22492">
            <v>4000</v>
          </cell>
          <cell r="W22492">
            <v>0</v>
          </cell>
        </row>
        <row r="22493">
          <cell r="B22493">
            <v>22494</v>
          </cell>
          <cell r="G22493" t="str">
            <v>Karton Box Grandup 480 SL - 0,25 L</v>
          </cell>
          <cell r="H22493">
            <v>0.25</v>
          </cell>
          <cell r="I22493">
            <v>1</v>
          </cell>
          <cell r="J22493" t="str">
            <v>Pcs</v>
          </cell>
          <cell r="K22493">
            <v>0</v>
          </cell>
          <cell r="T22493">
            <v>0</v>
          </cell>
          <cell r="U22493">
            <v>100</v>
          </cell>
          <cell r="W22493">
            <v>0</v>
          </cell>
        </row>
        <row r="22494">
          <cell r="B22494">
            <v>22495</v>
          </cell>
          <cell r="G22494" t="str">
            <v>Grandup 480 SL @250 ml</v>
          </cell>
          <cell r="H22494">
            <v>0.25</v>
          </cell>
          <cell r="I22494">
            <v>40</v>
          </cell>
          <cell r="J22494" t="str">
            <v>Liter</v>
          </cell>
          <cell r="K22494">
            <v>0</v>
          </cell>
          <cell r="T22494">
            <v>0</v>
          </cell>
          <cell r="U22494">
            <v>1000</v>
          </cell>
          <cell r="W22494">
            <v>0</v>
          </cell>
        </row>
        <row r="22495">
          <cell r="B22495">
            <v>22496</v>
          </cell>
          <cell r="G22495" t="str">
            <v>Botol 1 Liter PET (PSS) Cup</v>
          </cell>
          <cell r="H22495">
            <v>1</v>
          </cell>
          <cell r="I22495">
            <v>1</v>
          </cell>
          <cell r="J22495" t="str">
            <v>Pcs</v>
          </cell>
          <cell r="K22495">
            <v>0</v>
          </cell>
          <cell r="T22495">
            <v>0</v>
          </cell>
          <cell r="U22495">
            <v>14000</v>
          </cell>
          <cell r="W22495">
            <v>0</v>
          </cell>
        </row>
        <row r="22496">
          <cell r="B22496">
            <v>22497</v>
          </cell>
          <cell r="G22496" t="str">
            <v>Botol 1 Liter PET (PSS)</v>
          </cell>
          <cell r="H22496">
            <v>1</v>
          </cell>
          <cell r="I22496">
            <v>1</v>
          </cell>
          <cell r="J22496" t="str">
            <v>Pcs</v>
          </cell>
          <cell r="K22496">
            <v>0</v>
          </cell>
          <cell r="T22496">
            <v>0</v>
          </cell>
          <cell r="U22496">
            <v>14000</v>
          </cell>
          <cell r="W22496">
            <v>0</v>
          </cell>
        </row>
        <row r="22497">
          <cell r="B22497">
            <v>22498</v>
          </cell>
          <cell r="G22497" t="str">
            <v>Botol 1 Liter PET (PSS) Seal</v>
          </cell>
          <cell r="H22497">
            <v>1</v>
          </cell>
          <cell r="I22497">
            <v>1</v>
          </cell>
          <cell r="J22497" t="str">
            <v>Pcs</v>
          </cell>
          <cell r="K22497">
            <v>0</v>
          </cell>
          <cell r="T22497">
            <v>0</v>
          </cell>
          <cell r="U22497">
            <v>14000</v>
          </cell>
          <cell r="W22497">
            <v>0</v>
          </cell>
        </row>
        <row r="22498">
          <cell r="B22498">
            <v>22499</v>
          </cell>
          <cell r="G22498" t="str">
            <v>Botol 1 Liter PET (PSS) Cup</v>
          </cell>
          <cell r="H22498">
            <v>1</v>
          </cell>
          <cell r="I22498">
            <v>1</v>
          </cell>
          <cell r="J22498" t="str">
            <v>Pcs</v>
          </cell>
          <cell r="K22498">
            <v>0</v>
          </cell>
          <cell r="T22498">
            <v>0</v>
          </cell>
          <cell r="U22498">
            <v>14000</v>
          </cell>
          <cell r="W22498">
            <v>0</v>
          </cell>
        </row>
        <row r="22499">
          <cell r="B22499">
            <v>22500</v>
          </cell>
          <cell r="G22499" t="str">
            <v>Botol 1 Liter PET (PSS)</v>
          </cell>
          <cell r="H22499">
            <v>1</v>
          </cell>
          <cell r="I22499">
            <v>1</v>
          </cell>
          <cell r="J22499" t="str">
            <v>Pcs</v>
          </cell>
          <cell r="K22499">
            <v>0</v>
          </cell>
          <cell r="T22499">
            <v>0</v>
          </cell>
          <cell r="U22499">
            <v>14000</v>
          </cell>
          <cell r="W22499">
            <v>0</v>
          </cell>
        </row>
        <row r="22500">
          <cell r="B22500">
            <v>22501</v>
          </cell>
          <cell r="G22500" t="str">
            <v>Botol 1 Liter PET (PSS) Seal</v>
          </cell>
          <cell r="H22500">
            <v>1</v>
          </cell>
          <cell r="I22500">
            <v>1</v>
          </cell>
          <cell r="J22500" t="str">
            <v>Pcs</v>
          </cell>
          <cell r="K22500">
            <v>0</v>
          </cell>
          <cell r="T22500">
            <v>0</v>
          </cell>
          <cell r="U22500">
            <v>14000</v>
          </cell>
          <cell r="W22500">
            <v>0</v>
          </cell>
        </row>
        <row r="22501">
          <cell r="B22501">
            <v>22502</v>
          </cell>
          <cell r="E22501" t="str">
            <v>1.1.7.0.3.424</v>
          </cell>
          <cell r="G22501" t="str">
            <v>Grandup 480 SL @1 ltr</v>
          </cell>
          <cell r="H22501">
            <v>1</v>
          </cell>
          <cell r="I22501">
            <v>12</v>
          </cell>
          <cell r="J22501" t="str">
            <v>Pcs</v>
          </cell>
          <cell r="K22501">
            <v>30240.977619047622</v>
          </cell>
          <cell r="T22501">
            <v>0</v>
          </cell>
          <cell r="U22501">
            <v>4008</v>
          </cell>
          <cell r="W22501">
            <v>0</v>
          </cell>
        </row>
        <row r="22502">
          <cell r="B22502">
            <v>22503</v>
          </cell>
          <cell r="E22502" t="str">
            <v>1.1.7.0.3.443</v>
          </cell>
          <cell r="G22502" t="str">
            <v>Grandup 480 SL @250 ml</v>
          </cell>
          <cell r="H22502">
            <v>0.25</v>
          </cell>
          <cell r="I22502">
            <v>40</v>
          </cell>
          <cell r="J22502" t="str">
            <v>Pcs</v>
          </cell>
          <cell r="K22502">
            <v>38162.134081632656</v>
          </cell>
          <cell r="T22502">
            <v>0</v>
          </cell>
          <cell r="U22502">
            <v>1000</v>
          </cell>
          <cell r="W22502">
            <v>0</v>
          </cell>
        </row>
        <row r="22503">
          <cell r="B22503">
            <v>22504</v>
          </cell>
          <cell r="E22503" t="str">
            <v>1.1.7.0.3.442</v>
          </cell>
          <cell r="G22503" t="str">
            <v>Grandup 480 SL @4 ltr</v>
          </cell>
          <cell r="H22503">
            <v>4</v>
          </cell>
          <cell r="I22503">
            <v>4</v>
          </cell>
          <cell r="J22503" t="str">
            <v>Pcs</v>
          </cell>
          <cell r="K22503">
            <v>27759.98272108844</v>
          </cell>
          <cell r="T22503">
            <v>0</v>
          </cell>
          <cell r="U22503">
            <v>8000</v>
          </cell>
          <cell r="W22503">
            <v>0</v>
          </cell>
        </row>
        <row r="22504">
          <cell r="B22504">
            <v>22505</v>
          </cell>
          <cell r="E22504" t="str">
            <v>1.1.7.0.3.441</v>
          </cell>
          <cell r="G22504" t="str">
            <v>ProQuat 276 SL @20 ltr</v>
          </cell>
          <cell r="H22504">
            <v>20</v>
          </cell>
          <cell r="I22504">
            <v>1</v>
          </cell>
          <cell r="J22504" t="str">
            <v>Pcs</v>
          </cell>
          <cell r="K22504">
            <v>34405.403918367345</v>
          </cell>
          <cell r="T22504">
            <v>0</v>
          </cell>
          <cell r="U22504">
            <v>10000</v>
          </cell>
          <cell r="W22504">
            <v>0</v>
          </cell>
        </row>
        <row r="22505">
          <cell r="B22505">
            <v>22506</v>
          </cell>
          <cell r="E22505" t="str">
            <v>1.1.7.0.3.445</v>
          </cell>
          <cell r="G22505" t="str">
            <v>ProQuat 276 SL @250 ml</v>
          </cell>
          <cell r="H22505">
            <v>0.25</v>
          </cell>
          <cell r="I22505">
            <v>40</v>
          </cell>
          <cell r="J22505" t="str">
            <v>Pcs</v>
          </cell>
          <cell r="K22505">
            <v>45362.546775510207</v>
          </cell>
          <cell r="T22505">
            <v>0</v>
          </cell>
          <cell r="U22505">
            <v>1000</v>
          </cell>
          <cell r="W22505">
            <v>0</v>
          </cell>
        </row>
        <row r="22506">
          <cell r="B22506">
            <v>22507</v>
          </cell>
          <cell r="E22506" t="str">
            <v>1.1.7.0.3.444</v>
          </cell>
          <cell r="G22506" t="str">
            <v>ProQuat 276 SL @500 ml</v>
          </cell>
          <cell r="H22506">
            <v>0.5</v>
          </cell>
          <cell r="I22506">
            <v>24</v>
          </cell>
          <cell r="J22506" t="str">
            <v>Pcs</v>
          </cell>
          <cell r="K22506">
            <v>39917.155619047611</v>
          </cell>
          <cell r="T22506">
            <v>0</v>
          </cell>
          <cell r="U22506">
            <v>3000</v>
          </cell>
          <cell r="W22506">
            <v>0</v>
          </cell>
        </row>
        <row r="22507">
          <cell r="B22507">
            <v>22508</v>
          </cell>
          <cell r="G22507" t="str">
            <v/>
          </cell>
          <cell r="H22507" t="str">
            <v/>
          </cell>
          <cell r="I22507" t="str">
            <v/>
          </cell>
          <cell r="J22507" t="str">
            <v/>
          </cell>
          <cell r="K22507">
            <v>0</v>
          </cell>
          <cell r="T22507">
            <v>0</v>
          </cell>
          <cell r="W22507">
            <v>0</v>
          </cell>
        </row>
        <row r="22508">
          <cell r="B22508">
            <v>22509</v>
          </cell>
          <cell r="G22508" t="str">
            <v/>
          </cell>
          <cell r="H22508" t="str">
            <v/>
          </cell>
          <cell r="I22508" t="str">
            <v/>
          </cell>
          <cell r="J22508" t="str">
            <v/>
          </cell>
          <cell r="K22508">
            <v>0</v>
          </cell>
          <cell r="T22508">
            <v>0</v>
          </cell>
          <cell r="W22508">
            <v>0</v>
          </cell>
        </row>
        <row r="22509">
          <cell r="B22509">
            <v>22510</v>
          </cell>
          <cell r="G22509" t="str">
            <v/>
          </cell>
          <cell r="H22509" t="str">
            <v/>
          </cell>
          <cell r="I22509" t="str">
            <v/>
          </cell>
          <cell r="J22509" t="str">
            <v/>
          </cell>
          <cell r="K22509">
            <v>0</v>
          </cell>
          <cell r="T22509">
            <v>0</v>
          </cell>
          <cell r="W22509">
            <v>0</v>
          </cell>
        </row>
        <row r="22510">
          <cell r="B22510">
            <v>22511</v>
          </cell>
          <cell r="G22510" t="str">
            <v/>
          </cell>
          <cell r="H22510" t="str">
            <v/>
          </cell>
          <cell r="I22510" t="str">
            <v/>
          </cell>
          <cell r="J22510" t="str">
            <v/>
          </cell>
          <cell r="K22510">
            <v>0</v>
          </cell>
          <cell r="T22510">
            <v>0</v>
          </cell>
          <cell r="W22510">
            <v>0</v>
          </cell>
        </row>
        <row r="22511">
          <cell r="B22511">
            <v>22512</v>
          </cell>
          <cell r="G22511" t="str">
            <v/>
          </cell>
          <cell r="H22511" t="str">
            <v/>
          </cell>
          <cell r="I22511" t="str">
            <v/>
          </cell>
          <cell r="J22511" t="str">
            <v/>
          </cell>
          <cell r="K22511">
            <v>0</v>
          </cell>
          <cell r="T22511">
            <v>0</v>
          </cell>
          <cell r="W22511">
            <v>0</v>
          </cell>
        </row>
        <row r="22512">
          <cell r="B22512">
            <v>22513</v>
          </cell>
          <cell r="G22512" t="str">
            <v/>
          </cell>
          <cell r="H22512" t="str">
            <v/>
          </cell>
          <cell r="I22512" t="str">
            <v/>
          </cell>
          <cell r="J22512" t="str">
            <v/>
          </cell>
          <cell r="K22512">
            <v>0</v>
          </cell>
          <cell r="T22512">
            <v>0</v>
          </cell>
          <cell r="W22512">
            <v>0</v>
          </cell>
        </row>
        <row r="22513">
          <cell r="B22513">
            <v>22514</v>
          </cell>
          <cell r="G22513" t="str">
            <v/>
          </cell>
          <cell r="H22513" t="str">
            <v/>
          </cell>
          <cell r="I22513" t="str">
            <v/>
          </cell>
          <cell r="J22513" t="str">
            <v/>
          </cell>
          <cell r="K22513">
            <v>0</v>
          </cell>
          <cell r="T22513">
            <v>0</v>
          </cell>
          <cell r="W22513">
            <v>0</v>
          </cell>
        </row>
        <row r="22514">
          <cell r="B22514">
            <v>22515</v>
          </cell>
          <cell r="G22514" t="str">
            <v/>
          </cell>
          <cell r="H22514" t="str">
            <v/>
          </cell>
          <cell r="I22514" t="str">
            <v/>
          </cell>
          <cell r="J22514" t="str">
            <v/>
          </cell>
          <cell r="K22514">
            <v>0</v>
          </cell>
          <cell r="T22514">
            <v>0</v>
          </cell>
          <cell r="W22514">
            <v>0</v>
          </cell>
        </row>
        <row r="22515">
          <cell r="B22515">
            <v>22516</v>
          </cell>
          <cell r="G22515" t="str">
            <v/>
          </cell>
          <cell r="H22515" t="str">
            <v/>
          </cell>
          <cell r="I22515" t="str">
            <v/>
          </cell>
          <cell r="J22515" t="str">
            <v/>
          </cell>
          <cell r="K22515">
            <v>0</v>
          </cell>
          <cell r="T22515">
            <v>0</v>
          </cell>
          <cell r="W22515">
            <v>0</v>
          </cell>
        </row>
        <row r="22516">
          <cell r="B22516">
            <v>22517</v>
          </cell>
          <cell r="G22516" t="str">
            <v/>
          </cell>
          <cell r="H22516" t="str">
            <v/>
          </cell>
          <cell r="I22516" t="str">
            <v/>
          </cell>
          <cell r="J22516" t="str">
            <v/>
          </cell>
          <cell r="K22516">
            <v>0</v>
          </cell>
          <cell r="T22516">
            <v>0</v>
          </cell>
          <cell r="W22516">
            <v>0</v>
          </cell>
        </row>
        <row r="22517">
          <cell r="B22517">
            <v>22518</v>
          </cell>
          <cell r="G22517" t="str">
            <v/>
          </cell>
          <cell r="H22517" t="str">
            <v/>
          </cell>
          <cell r="I22517" t="str">
            <v/>
          </cell>
          <cell r="J22517" t="str">
            <v/>
          </cell>
          <cell r="K22517">
            <v>0</v>
          </cell>
          <cell r="T22517">
            <v>0</v>
          </cell>
          <cell r="W22517">
            <v>0</v>
          </cell>
        </row>
        <row r="22518">
          <cell r="B22518">
            <v>22519</v>
          </cell>
          <cell r="G22518" t="str">
            <v/>
          </cell>
          <cell r="H22518" t="str">
            <v/>
          </cell>
          <cell r="I22518" t="str">
            <v/>
          </cell>
          <cell r="J22518" t="str">
            <v/>
          </cell>
          <cell r="K22518">
            <v>0</v>
          </cell>
          <cell r="T22518">
            <v>0</v>
          </cell>
          <cell r="W22518">
            <v>0</v>
          </cell>
        </row>
        <row r="22519">
          <cell r="B22519">
            <v>22520</v>
          </cell>
          <cell r="G22519" t="str">
            <v/>
          </cell>
          <cell r="H22519" t="str">
            <v/>
          </cell>
          <cell r="I22519" t="str">
            <v/>
          </cell>
          <cell r="J22519" t="str">
            <v/>
          </cell>
          <cell r="K22519">
            <v>0</v>
          </cell>
          <cell r="T22519">
            <v>0</v>
          </cell>
          <cell r="W22519">
            <v>0</v>
          </cell>
        </row>
        <row r="22520">
          <cell r="B22520">
            <v>22521</v>
          </cell>
          <cell r="G22520" t="str">
            <v/>
          </cell>
          <cell r="H22520" t="str">
            <v/>
          </cell>
          <cell r="I22520" t="str">
            <v/>
          </cell>
          <cell r="J22520" t="str">
            <v/>
          </cell>
          <cell r="K22520">
            <v>0</v>
          </cell>
          <cell r="T22520">
            <v>0</v>
          </cell>
          <cell r="W22520">
            <v>0</v>
          </cell>
        </row>
        <row r="22521">
          <cell r="B22521">
            <v>22522</v>
          </cell>
          <cell r="G22521" t="str">
            <v/>
          </cell>
          <cell r="H22521" t="str">
            <v/>
          </cell>
          <cell r="I22521" t="str">
            <v/>
          </cell>
          <cell r="J22521" t="str">
            <v/>
          </cell>
          <cell r="K22521">
            <v>0</v>
          </cell>
          <cell r="T22521">
            <v>0</v>
          </cell>
          <cell r="W22521">
            <v>0</v>
          </cell>
        </row>
        <row r="22522">
          <cell r="B22522">
            <v>22523</v>
          </cell>
          <cell r="G22522" t="str">
            <v/>
          </cell>
          <cell r="H22522" t="str">
            <v/>
          </cell>
          <cell r="I22522" t="str">
            <v/>
          </cell>
          <cell r="J22522" t="str">
            <v/>
          </cell>
          <cell r="K22522">
            <v>0</v>
          </cell>
          <cell r="T22522">
            <v>0</v>
          </cell>
          <cell r="W22522">
            <v>0</v>
          </cell>
        </row>
        <row r="22523">
          <cell r="B22523">
            <v>22524</v>
          </cell>
          <cell r="G22523" t="str">
            <v/>
          </cell>
          <cell r="H22523" t="str">
            <v/>
          </cell>
          <cell r="I22523" t="str">
            <v/>
          </cell>
          <cell r="J22523" t="str">
            <v/>
          </cell>
          <cell r="K22523">
            <v>0</v>
          </cell>
          <cell r="T22523">
            <v>0</v>
          </cell>
          <cell r="W22523">
            <v>0</v>
          </cell>
        </row>
        <row r="22524">
          <cell r="B22524">
            <v>22525</v>
          </cell>
          <cell r="G22524" t="str">
            <v/>
          </cell>
          <cell r="H22524" t="str">
            <v/>
          </cell>
          <cell r="I22524" t="str">
            <v/>
          </cell>
          <cell r="J22524" t="str">
            <v/>
          </cell>
          <cell r="K22524">
            <v>0</v>
          </cell>
          <cell r="T22524">
            <v>0</v>
          </cell>
          <cell r="W22524">
            <v>0</v>
          </cell>
        </row>
        <row r="22525">
          <cell r="B22525">
            <v>22526</v>
          </cell>
          <cell r="G22525" t="str">
            <v/>
          </cell>
          <cell r="H22525" t="str">
            <v/>
          </cell>
          <cell r="I22525" t="str">
            <v/>
          </cell>
          <cell r="J22525" t="str">
            <v/>
          </cell>
          <cell r="K22525">
            <v>0</v>
          </cell>
          <cell r="T22525">
            <v>0</v>
          </cell>
          <cell r="W22525">
            <v>0</v>
          </cell>
        </row>
        <row r="22526">
          <cell r="B22526">
            <v>22527</v>
          </cell>
          <cell r="G22526" t="str">
            <v/>
          </cell>
          <cell r="H22526" t="str">
            <v/>
          </cell>
          <cell r="I22526" t="str">
            <v/>
          </cell>
          <cell r="J22526" t="str">
            <v/>
          </cell>
          <cell r="K22526">
            <v>0</v>
          </cell>
          <cell r="T22526">
            <v>0</v>
          </cell>
          <cell r="W22526">
            <v>0</v>
          </cell>
        </row>
        <row r="22527">
          <cell r="B22527">
            <v>22528</v>
          </cell>
          <cell r="G22527" t="str">
            <v/>
          </cell>
          <cell r="H22527" t="str">
            <v/>
          </cell>
          <cell r="I22527" t="str">
            <v/>
          </cell>
          <cell r="J22527" t="str">
            <v/>
          </cell>
          <cell r="K22527">
            <v>0</v>
          </cell>
          <cell r="T22527">
            <v>0</v>
          </cell>
          <cell r="W22527">
            <v>0</v>
          </cell>
        </row>
        <row r="22528">
          <cell r="B22528">
            <v>22529</v>
          </cell>
          <cell r="G22528" t="str">
            <v/>
          </cell>
          <cell r="H22528" t="str">
            <v/>
          </cell>
          <cell r="I22528" t="str">
            <v/>
          </cell>
          <cell r="J22528" t="str">
            <v/>
          </cell>
          <cell r="K22528">
            <v>0</v>
          </cell>
          <cell r="T22528">
            <v>0</v>
          </cell>
          <cell r="W22528">
            <v>0</v>
          </cell>
        </row>
        <row r="22529">
          <cell r="B22529">
            <v>22530</v>
          </cell>
          <cell r="G22529" t="str">
            <v/>
          </cell>
          <cell r="H22529" t="str">
            <v/>
          </cell>
          <cell r="I22529" t="str">
            <v/>
          </cell>
          <cell r="J22529" t="str">
            <v/>
          </cell>
          <cell r="K22529">
            <v>0</v>
          </cell>
          <cell r="T22529">
            <v>0</v>
          </cell>
          <cell r="W22529">
            <v>0</v>
          </cell>
        </row>
        <row r="22530">
          <cell r="B22530">
            <v>22531</v>
          </cell>
          <cell r="G22530" t="str">
            <v/>
          </cell>
          <cell r="H22530" t="str">
            <v/>
          </cell>
          <cell r="I22530" t="str">
            <v/>
          </cell>
          <cell r="J22530" t="str">
            <v/>
          </cell>
          <cell r="K22530">
            <v>0</v>
          </cell>
          <cell r="T22530">
            <v>0</v>
          </cell>
          <cell r="W22530">
            <v>0</v>
          </cell>
        </row>
        <row r="22531">
          <cell r="B22531">
            <v>22532</v>
          </cell>
          <cell r="G22531" t="str">
            <v/>
          </cell>
          <cell r="H22531" t="str">
            <v/>
          </cell>
          <cell r="I22531" t="str">
            <v/>
          </cell>
          <cell r="J22531" t="str">
            <v/>
          </cell>
          <cell r="K22531">
            <v>0</v>
          </cell>
          <cell r="T22531">
            <v>0</v>
          </cell>
          <cell r="W22531">
            <v>0</v>
          </cell>
        </row>
        <row r="22532">
          <cell r="B22532">
            <v>22533</v>
          </cell>
          <cell r="G22532" t="str">
            <v/>
          </cell>
          <cell r="H22532" t="str">
            <v/>
          </cell>
          <cell r="I22532" t="str">
            <v/>
          </cell>
          <cell r="J22532" t="str">
            <v/>
          </cell>
          <cell r="K22532">
            <v>0</v>
          </cell>
          <cell r="T22532">
            <v>0</v>
          </cell>
          <cell r="W22532">
            <v>0</v>
          </cell>
        </row>
        <row r="22533">
          <cell r="B22533">
            <v>22534</v>
          </cell>
          <cell r="G22533" t="str">
            <v/>
          </cell>
          <cell r="H22533" t="str">
            <v/>
          </cell>
          <cell r="I22533" t="str">
            <v/>
          </cell>
          <cell r="J22533" t="str">
            <v/>
          </cell>
          <cell r="K22533">
            <v>0</v>
          </cell>
          <cell r="T22533">
            <v>0</v>
          </cell>
          <cell r="W22533">
            <v>0</v>
          </cell>
        </row>
        <row r="22534">
          <cell r="B22534">
            <v>22535</v>
          </cell>
          <cell r="G22534" t="str">
            <v/>
          </cell>
          <cell r="H22534" t="str">
            <v/>
          </cell>
          <cell r="I22534" t="str">
            <v/>
          </cell>
          <cell r="J22534" t="str">
            <v/>
          </cell>
          <cell r="K22534">
            <v>0</v>
          </cell>
          <cell r="T22534">
            <v>0</v>
          </cell>
          <cell r="W22534">
            <v>0</v>
          </cell>
        </row>
        <row r="22535">
          <cell r="B22535">
            <v>22536</v>
          </cell>
          <cell r="G22535" t="str">
            <v>Glyphosate 95% TC</v>
          </cell>
          <cell r="H22535">
            <v>25</v>
          </cell>
          <cell r="I22535">
            <v>1</v>
          </cell>
          <cell r="J22535" t="str">
            <v>Kg</v>
          </cell>
          <cell r="K22535">
            <v>0</v>
          </cell>
          <cell r="T22535">
            <v>0</v>
          </cell>
          <cell r="U22535">
            <v>247</v>
          </cell>
          <cell r="W22535">
            <v>0</v>
          </cell>
        </row>
        <row r="22536">
          <cell r="B22536">
            <v>22537</v>
          </cell>
          <cell r="G22536" t="str">
            <v>Agrisol 415 N</v>
          </cell>
          <cell r="H22536">
            <v>200</v>
          </cell>
          <cell r="I22536">
            <v>1</v>
          </cell>
          <cell r="J22536" t="str">
            <v>Kg</v>
          </cell>
          <cell r="K22536">
            <v>0</v>
          </cell>
          <cell r="T22536">
            <v>0</v>
          </cell>
          <cell r="U22536">
            <v>100</v>
          </cell>
          <cell r="W22536">
            <v>0</v>
          </cell>
        </row>
        <row r="22537">
          <cell r="B22537">
            <v>22538</v>
          </cell>
          <cell r="G22537" t="str">
            <v>Tartrazine @25Kg</v>
          </cell>
          <cell r="H22537">
            <v>25</v>
          </cell>
          <cell r="I22537">
            <v>1</v>
          </cell>
          <cell r="J22537" t="str">
            <v>Kg</v>
          </cell>
          <cell r="K22537">
            <v>0</v>
          </cell>
          <cell r="T22537">
            <v>0</v>
          </cell>
          <cell r="U22537">
            <v>0.4</v>
          </cell>
          <cell r="W22537">
            <v>0</v>
          </cell>
        </row>
        <row r="22538">
          <cell r="B22538">
            <v>22539</v>
          </cell>
          <cell r="G22538" t="str">
            <v>Sticker Everstick 400 SL - 0,25 L</v>
          </cell>
          <cell r="H22538">
            <v>0.25</v>
          </cell>
          <cell r="I22538">
            <v>1</v>
          </cell>
          <cell r="J22538" t="str">
            <v>Pcs</v>
          </cell>
          <cell r="K22538">
            <v>0</v>
          </cell>
          <cell r="T22538">
            <v>0</v>
          </cell>
          <cell r="U22538">
            <v>2000</v>
          </cell>
          <cell r="W22538">
            <v>0</v>
          </cell>
        </row>
        <row r="22539">
          <cell r="B22539">
            <v>22540</v>
          </cell>
          <cell r="G22539" t="str">
            <v>Botol 500 ml PET (PSS) - Cap</v>
          </cell>
          <cell r="H22539">
            <v>0.5</v>
          </cell>
          <cell r="I22539">
            <v>1</v>
          </cell>
          <cell r="J22539" t="str">
            <v>Pcs</v>
          </cell>
          <cell r="K22539">
            <v>0</v>
          </cell>
          <cell r="T22539">
            <v>0</v>
          </cell>
          <cell r="U22539">
            <v>2000</v>
          </cell>
          <cell r="W22539">
            <v>0</v>
          </cell>
        </row>
        <row r="22540">
          <cell r="B22540">
            <v>22541</v>
          </cell>
          <cell r="G22540" t="str">
            <v>Botol 500 ml PET (PSS) - Plug</v>
          </cell>
          <cell r="H22540">
            <v>0.5</v>
          </cell>
          <cell r="I22540">
            <v>1</v>
          </cell>
          <cell r="J22540" t="str">
            <v>Pcs</v>
          </cell>
          <cell r="K22540">
            <v>0</v>
          </cell>
          <cell r="T22540">
            <v>0</v>
          </cell>
          <cell r="U22540">
            <v>2000</v>
          </cell>
          <cell r="W22540">
            <v>0</v>
          </cell>
        </row>
        <row r="22541">
          <cell r="B22541">
            <v>22542</v>
          </cell>
          <cell r="G22541" t="str">
            <v>Sticker Everstick 400 SL - 0,25 L</v>
          </cell>
          <cell r="H22541">
            <v>0.25</v>
          </cell>
          <cell r="I22541">
            <v>1</v>
          </cell>
          <cell r="J22541" t="str">
            <v>Pcs</v>
          </cell>
          <cell r="K22541">
            <v>0</v>
          </cell>
          <cell r="T22541">
            <v>0</v>
          </cell>
          <cell r="U22541">
            <v>2000</v>
          </cell>
          <cell r="W22541">
            <v>0</v>
          </cell>
        </row>
        <row r="22542">
          <cell r="B22542">
            <v>22543</v>
          </cell>
          <cell r="G22542" t="str">
            <v>Karton Box Grandup 480 SL - 0,5 L</v>
          </cell>
          <cell r="H22542">
            <v>0.5</v>
          </cell>
          <cell r="I22542">
            <v>1</v>
          </cell>
          <cell r="J22542" t="str">
            <v>Pcs</v>
          </cell>
          <cell r="K22542">
            <v>0</v>
          </cell>
          <cell r="T22542">
            <v>0</v>
          </cell>
          <cell r="U22542">
            <v>84</v>
          </cell>
          <cell r="W22542">
            <v>0</v>
          </cell>
        </row>
        <row r="22543">
          <cell r="B22543">
            <v>22544</v>
          </cell>
          <cell r="G22543" t="str">
            <v>Grandup 480 SL @500 ml</v>
          </cell>
          <cell r="H22543">
            <v>0.5</v>
          </cell>
          <cell r="I22543">
            <v>24</v>
          </cell>
          <cell r="J22543" t="str">
            <v>Liter</v>
          </cell>
          <cell r="K22543">
            <v>0</v>
          </cell>
          <cell r="T22543">
            <v>0</v>
          </cell>
          <cell r="U22543">
            <v>1008</v>
          </cell>
          <cell r="W22543">
            <v>0</v>
          </cell>
        </row>
        <row r="22544">
          <cell r="B22544">
            <v>22545</v>
          </cell>
          <cell r="G22544" t="str">
            <v>Glyphosate 95% TC</v>
          </cell>
          <cell r="H22544">
            <v>25</v>
          </cell>
          <cell r="I22544">
            <v>1</v>
          </cell>
          <cell r="J22544" t="str">
            <v>Kg</v>
          </cell>
          <cell r="K22544">
            <v>0</v>
          </cell>
          <cell r="T22544">
            <v>0</v>
          </cell>
          <cell r="U22544">
            <v>247</v>
          </cell>
          <cell r="W22544">
            <v>0</v>
          </cell>
        </row>
        <row r="22545">
          <cell r="B22545">
            <v>22546</v>
          </cell>
          <cell r="G22545" t="str">
            <v>Agrisol 415 N</v>
          </cell>
          <cell r="H22545">
            <v>200</v>
          </cell>
          <cell r="I22545">
            <v>1</v>
          </cell>
          <cell r="J22545" t="str">
            <v>Kg</v>
          </cell>
          <cell r="K22545">
            <v>0</v>
          </cell>
          <cell r="T22545">
            <v>0</v>
          </cell>
          <cell r="U22545">
            <v>50</v>
          </cell>
          <cell r="W22545">
            <v>0</v>
          </cell>
        </row>
        <row r="22546">
          <cell r="B22546">
            <v>22547</v>
          </cell>
          <cell r="G22546" t="str">
            <v>Scrap - Agrisol 415 N</v>
          </cell>
          <cell r="H22546">
            <v>200</v>
          </cell>
          <cell r="I22546">
            <v>1</v>
          </cell>
          <cell r="J22546" t="str">
            <v>Kg</v>
          </cell>
          <cell r="K22546">
            <v>0</v>
          </cell>
          <cell r="T22546">
            <v>0</v>
          </cell>
          <cell r="U22546">
            <v>50</v>
          </cell>
          <cell r="W22546">
            <v>0</v>
          </cell>
        </row>
        <row r="22547">
          <cell r="B22547">
            <v>22548</v>
          </cell>
          <cell r="G22547" t="str">
            <v>Tartrazine @25Kg</v>
          </cell>
          <cell r="H22547">
            <v>25</v>
          </cell>
          <cell r="I22547">
            <v>1</v>
          </cell>
          <cell r="J22547" t="str">
            <v>Kg</v>
          </cell>
          <cell r="K22547">
            <v>0</v>
          </cell>
          <cell r="T22547">
            <v>0</v>
          </cell>
          <cell r="U22547">
            <v>0.4</v>
          </cell>
          <cell r="W22547">
            <v>0</v>
          </cell>
        </row>
        <row r="22548">
          <cell r="B22548">
            <v>22549</v>
          </cell>
          <cell r="G22548" t="str">
            <v>Sticker Everstick 400 SL - 0,25 L</v>
          </cell>
          <cell r="H22548">
            <v>0.25</v>
          </cell>
          <cell r="I22548">
            <v>1</v>
          </cell>
          <cell r="J22548" t="str">
            <v>Pcs</v>
          </cell>
          <cell r="K22548">
            <v>0</v>
          </cell>
          <cell r="T22548">
            <v>0</v>
          </cell>
          <cell r="U22548">
            <v>2000</v>
          </cell>
          <cell r="W22548">
            <v>0</v>
          </cell>
        </row>
        <row r="22549">
          <cell r="B22549">
            <v>22550</v>
          </cell>
          <cell r="G22549" t="str">
            <v>Botol 500 ml PET (PSS) - Cap</v>
          </cell>
          <cell r="H22549">
            <v>0.5</v>
          </cell>
          <cell r="I22549">
            <v>1</v>
          </cell>
          <cell r="J22549" t="str">
            <v>Pcs</v>
          </cell>
          <cell r="K22549">
            <v>0</v>
          </cell>
          <cell r="T22549">
            <v>0</v>
          </cell>
          <cell r="U22549">
            <v>2000</v>
          </cell>
          <cell r="W22549">
            <v>0</v>
          </cell>
        </row>
        <row r="22550">
          <cell r="B22550">
            <v>22551</v>
          </cell>
          <cell r="G22550" t="str">
            <v>Botol 500 ml PET (PSS) - Plug</v>
          </cell>
          <cell r="H22550">
            <v>0.5</v>
          </cell>
          <cell r="I22550">
            <v>1</v>
          </cell>
          <cell r="J22550" t="str">
            <v>Pcs</v>
          </cell>
          <cell r="K22550">
            <v>0</v>
          </cell>
          <cell r="T22550">
            <v>0</v>
          </cell>
          <cell r="U22550">
            <v>2000</v>
          </cell>
          <cell r="W22550">
            <v>0</v>
          </cell>
        </row>
        <row r="22551">
          <cell r="B22551">
            <v>22552</v>
          </cell>
          <cell r="G22551" t="str">
            <v>Sticker Everstick 400 SL - 0,25 L</v>
          </cell>
          <cell r="H22551">
            <v>0.25</v>
          </cell>
          <cell r="I22551">
            <v>1</v>
          </cell>
          <cell r="J22551" t="str">
            <v>Pcs</v>
          </cell>
          <cell r="K22551">
            <v>0</v>
          </cell>
          <cell r="T22551">
            <v>0</v>
          </cell>
          <cell r="U22551">
            <v>2000</v>
          </cell>
          <cell r="W22551">
            <v>0</v>
          </cell>
        </row>
        <row r="22552">
          <cell r="B22552">
            <v>22553</v>
          </cell>
          <cell r="G22552" t="str">
            <v>Karton Box Grandup 480 SL - 0,5 L</v>
          </cell>
          <cell r="H22552">
            <v>0.5</v>
          </cell>
          <cell r="I22552">
            <v>1</v>
          </cell>
          <cell r="J22552" t="str">
            <v>Pcs</v>
          </cell>
          <cell r="K22552">
            <v>0</v>
          </cell>
          <cell r="T22552">
            <v>0</v>
          </cell>
          <cell r="U22552">
            <v>83</v>
          </cell>
          <cell r="W22552">
            <v>0</v>
          </cell>
        </row>
        <row r="22553">
          <cell r="B22553">
            <v>22554</v>
          </cell>
          <cell r="G22553" t="str">
            <v>Grandup 480 SL @500 ml</v>
          </cell>
          <cell r="H22553">
            <v>0.5</v>
          </cell>
          <cell r="I22553">
            <v>24</v>
          </cell>
          <cell r="J22553" t="str">
            <v>Liter</v>
          </cell>
          <cell r="K22553">
            <v>0</v>
          </cell>
          <cell r="T22553">
            <v>0</v>
          </cell>
          <cell r="U22553">
            <v>996</v>
          </cell>
          <cell r="W22553">
            <v>0</v>
          </cell>
        </row>
        <row r="22554">
          <cell r="B22554">
            <v>22555</v>
          </cell>
          <cell r="G22554" t="str">
            <v>Paraquat Dichloride 42% TA</v>
          </cell>
          <cell r="H22554">
            <v>220</v>
          </cell>
          <cell r="I22554">
            <v>1</v>
          </cell>
          <cell r="J22554" t="str">
            <v>Kg</v>
          </cell>
          <cell r="K22554">
            <v>0</v>
          </cell>
          <cell r="T22554">
            <v>0</v>
          </cell>
          <cell r="U22554">
            <v>682</v>
          </cell>
          <cell r="W22554">
            <v>0</v>
          </cell>
        </row>
        <row r="22555">
          <cell r="B22555">
            <v>22556</v>
          </cell>
          <cell r="G22555" t="str">
            <v>Agrisol 445 N</v>
          </cell>
          <cell r="H22555">
            <v>200</v>
          </cell>
          <cell r="I22555">
            <v>1</v>
          </cell>
          <cell r="J22555" t="str">
            <v>Kg</v>
          </cell>
          <cell r="K22555">
            <v>0</v>
          </cell>
          <cell r="T22555">
            <v>0</v>
          </cell>
          <cell r="U22555">
            <v>150</v>
          </cell>
          <cell r="W22555">
            <v>0</v>
          </cell>
        </row>
        <row r="22556">
          <cell r="B22556">
            <v>22557</v>
          </cell>
          <cell r="G22556" t="str">
            <v>Coloursea Briliant Blue</v>
          </cell>
          <cell r="H22556">
            <v>1</v>
          </cell>
          <cell r="I22556">
            <v>25</v>
          </cell>
          <cell r="J22556" t="str">
            <v>Kg</v>
          </cell>
          <cell r="K22556">
            <v>0</v>
          </cell>
          <cell r="T22556">
            <v>0</v>
          </cell>
          <cell r="U22556">
            <v>1.32</v>
          </cell>
          <cell r="W22556">
            <v>0</v>
          </cell>
        </row>
        <row r="22557">
          <cell r="B22557">
            <v>22558</v>
          </cell>
          <cell r="G22557" t="str">
            <v>Botol 250 ml PET (PSS)</v>
          </cell>
          <cell r="H22557">
            <v>0.25</v>
          </cell>
          <cell r="I22557">
            <v>1</v>
          </cell>
          <cell r="J22557" t="str">
            <v>Pcs</v>
          </cell>
          <cell r="K22557">
            <v>0</v>
          </cell>
          <cell r="T22557">
            <v>0</v>
          </cell>
          <cell r="U22557">
            <v>4000</v>
          </cell>
          <cell r="W22557">
            <v>0</v>
          </cell>
        </row>
        <row r="22558">
          <cell r="B22558">
            <v>22559</v>
          </cell>
          <cell r="G22558" t="str">
            <v>Botol 250 ml PET (PSS)- Cap</v>
          </cell>
          <cell r="H22558">
            <v>0.25</v>
          </cell>
          <cell r="I22558">
            <v>1</v>
          </cell>
          <cell r="J22558" t="str">
            <v>Pcs</v>
          </cell>
          <cell r="K22558">
            <v>0</v>
          </cell>
          <cell r="T22558">
            <v>0</v>
          </cell>
          <cell r="U22558">
            <v>4000</v>
          </cell>
          <cell r="W22558">
            <v>0</v>
          </cell>
        </row>
        <row r="22559">
          <cell r="B22559">
            <v>22560</v>
          </cell>
          <cell r="G22559" t="str">
            <v>Botol 250 ml PET (PSS)- Plug</v>
          </cell>
          <cell r="H22559">
            <v>0.25</v>
          </cell>
          <cell r="I22559">
            <v>1</v>
          </cell>
          <cell r="J22559" t="str">
            <v>Pcs</v>
          </cell>
          <cell r="K22559">
            <v>0</v>
          </cell>
          <cell r="T22559">
            <v>0</v>
          </cell>
          <cell r="U22559">
            <v>4000</v>
          </cell>
          <cell r="W22559">
            <v>0</v>
          </cell>
        </row>
        <row r="22560">
          <cell r="B22560">
            <v>22561</v>
          </cell>
          <cell r="G22560" t="str">
            <v>Sticker ProQuat 276 SL - 0,25 L</v>
          </cell>
          <cell r="H22560">
            <v>0.25</v>
          </cell>
          <cell r="I22560">
            <v>1</v>
          </cell>
          <cell r="J22560" t="str">
            <v>Pcs</v>
          </cell>
          <cell r="K22560">
            <v>0</v>
          </cell>
          <cell r="T22560">
            <v>0</v>
          </cell>
          <cell r="U22560">
            <v>4000</v>
          </cell>
          <cell r="W22560">
            <v>0</v>
          </cell>
        </row>
        <row r="22561">
          <cell r="B22561">
            <v>22562</v>
          </cell>
          <cell r="G22561" t="str">
            <v>Karton Box ProQuat 276 SL - 0,25 L</v>
          </cell>
          <cell r="H22561">
            <v>0.25</v>
          </cell>
          <cell r="I22561">
            <v>1</v>
          </cell>
          <cell r="J22561" t="str">
            <v>Pcs</v>
          </cell>
          <cell r="K22561">
            <v>0</v>
          </cell>
          <cell r="T22561">
            <v>0</v>
          </cell>
          <cell r="U22561">
            <v>100</v>
          </cell>
          <cell r="W22561">
            <v>0</v>
          </cell>
        </row>
        <row r="22562">
          <cell r="B22562">
            <v>22563</v>
          </cell>
          <cell r="G22562" t="str">
            <v>ProQuat 276 SL @250 ml</v>
          </cell>
          <cell r="H22562">
            <v>0.25</v>
          </cell>
          <cell r="I22562">
            <v>40</v>
          </cell>
          <cell r="J22562" t="str">
            <v>Liter</v>
          </cell>
          <cell r="K22562">
            <v>0</v>
          </cell>
          <cell r="T22562">
            <v>0</v>
          </cell>
          <cell r="U22562">
            <v>1000</v>
          </cell>
          <cell r="W22562">
            <v>0</v>
          </cell>
        </row>
        <row r="22563">
          <cell r="B22563">
            <v>22564</v>
          </cell>
          <cell r="G22563" t="str">
            <v>Scrap - Agrisol 415 N</v>
          </cell>
          <cell r="H22563">
            <v>200</v>
          </cell>
          <cell r="I22563">
            <v>1</v>
          </cell>
          <cell r="J22563" t="str">
            <v>Kg</v>
          </cell>
          <cell r="K22563">
            <v>0</v>
          </cell>
          <cell r="T22563">
            <v>0</v>
          </cell>
          <cell r="U22563">
            <v>50</v>
          </cell>
          <cell r="W22563">
            <v>0</v>
          </cell>
        </row>
        <row r="22564">
          <cell r="B22564">
            <v>22565</v>
          </cell>
          <cell r="G22564" t="str">
            <v/>
          </cell>
          <cell r="H22564" t="str">
            <v/>
          </cell>
          <cell r="I22564" t="str">
            <v/>
          </cell>
          <cell r="J22564" t="str">
            <v/>
          </cell>
          <cell r="K22564">
            <v>0</v>
          </cell>
          <cell r="T22564">
            <v>0</v>
          </cell>
          <cell r="W22564">
            <v>0</v>
          </cell>
        </row>
        <row r="22565">
          <cell r="B22565">
            <v>22566</v>
          </cell>
          <cell r="G22565" t="str">
            <v/>
          </cell>
          <cell r="H22565" t="str">
            <v/>
          </cell>
          <cell r="I22565" t="str">
            <v/>
          </cell>
          <cell r="J22565" t="str">
            <v/>
          </cell>
          <cell r="K22565">
            <v>0</v>
          </cell>
          <cell r="T22565">
            <v>0</v>
          </cell>
          <cell r="W22565">
            <v>0</v>
          </cell>
        </row>
        <row r="22566">
          <cell r="B22566">
            <v>22567</v>
          </cell>
          <cell r="G22566" t="str">
            <v/>
          </cell>
          <cell r="H22566" t="str">
            <v/>
          </cell>
          <cell r="I22566" t="str">
            <v/>
          </cell>
          <cell r="J22566" t="str">
            <v/>
          </cell>
          <cell r="K22566">
            <v>0</v>
          </cell>
          <cell r="T22566">
            <v>0</v>
          </cell>
          <cell r="W22566">
            <v>0</v>
          </cell>
        </row>
        <row r="22567">
          <cell r="B22567">
            <v>22568</v>
          </cell>
          <cell r="G22567" t="str">
            <v/>
          </cell>
          <cell r="H22567" t="str">
            <v/>
          </cell>
          <cell r="I22567" t="str">
            <v/>
          </cell>
          <cell r="J22567" t="str">
            <v/>
          </cell>
          <cell r="K22567">
            <v>0</v>
          </cell>
          <cell r="T22567">
            <v>0</v>
          </cell>
          <cell r="W22567">
            <v>0</v>
          </cell>
        </row>
        <row r="22568">
          <cell r="B22568">
            <v>22569</v>
          </cell>
          <cell r="G22568" t="str">
            <v/>
          </cell>
          <cell r="H22568" t="str">
            <v/>
          </cell>
          <cell r="I22568" t="str">
            <v/>
          </cell>
          <cell r="J22568" t="str">
            <v/>
          </cell>
          <cell r="K22568">
            <v>0</v>
          </cell>
          <cell r="T22568">
            <v>0</v>
          </cell>
          <cell r="W22568">
            <v>0</v>
          </cell>
        </row>
        <row r="22569">
          <cell r="B22569">
            <v>22570</v>
          </cell>
          <cell r="G22569" t="str">
            <v/>
          </cell>
          <cell r="H22569" t="str">
            <v/>
          </cell>
          <cell r="I22569" t="str">
            <v/>
          </cell>
          <cell r="J22569" t="str">
            <v/>
          </cell>
          <cell r="K22569">
            <v>0</v>
          </cell>
          <cell r="T22569">
            <v>0</v>
          </cell>
          <cell r="W22569">
            <v>0</v>
          </cell>
        </row>
        <row r="22570">
          <cell r="B22570">
            <v>22571</v>
          </cell>
          <cell r="G22570" t="str">
            <v/>
          </cell>
          <cell r="H22570" t="str">
            <v/>
          </cell>
          <cell r="I22570" t="str">
            <v/>
          </cell>
          <cell r="J22570" t="str">
            <v/>
          </cell>
          <cell r="K22570">
            <v>0</v>
          </cell>
          <cell r="T22570">
            <v>0</v>
          </cell>
          <cell r="W22570">
            <v>0</v>
          </cell>
        </row>
        <row r="22571">
          <cell r="B22571">
            <v>22572</v>
          </cell>
          <cell r="G22571" t="str">
            <v/>
          </cell>
          <cell r="H22571" t="str">
            <v/>
          </cell>
          <cell r="I22571" t="str">
            <v/>
          </cell>
          <cell r="J22571" t="str">
            <v/>
          </cell>
          <cell r="K22571">
            <v>0</v>
          </cell>
          <cell r="T22571">
            <v>0</v>
          </cell>
          <cell r="W22571">
            <v>0</v>
          </cell>
        </row>
        <row r="22572">
          <cell r="B22572">
            <v>22573</v>
          </cell>
          <cell r="G22572" t="str">
            <v/>
          </cell>
          <cell r="H22572" t="str">
            <v/>
          </cell>
          <cell r="I22572" t="str">
            <v/>
          </cell>
          <cell r="J22572" t="str">
            <v/>
          </cell>
          <cell r="K22572">
            <v>0</v>
          </cell>
          <cell r="T22572">
            <v>0</v>
          </cell>
          <cell r="W22572">
            <v>0</v>
          </cell>
        </row>
        <row r="22573">
          <cell r="B22573">
            <v>22574</v>
          </cell>
          <cell r="G22573" t="str">
            <v/>
          </cell>
          <cell r="H22573" t="str">
            <v/>
          </cell>
          <cell r="I22573" t="str">
            <v/>
          </cell>
          <cell r="J22573" t="str">
            <v/>
          </cell>
          <cell r="K22573">
            <v>0</v>
          </cell>
          <cell r="T22573">
            <v>0</v>
          </cell>
          <cell r="W22573">
            <v>0</v>
          </cell>
        </row>
        <row r="22574">
          <cell r="B22574">
            <v>22575</v>
          </cell>
          <cell r="G22574" t="str">
            <v/>
          </cell>
          <cell r="H22574" t="str">
            <v/>
          </cell>
          <cell r="I22574" t="str">
            <v/>
          </cell>
          <cell r="J22574" t="str">
            <v/>
          </cell>
          <cell r="K22574">
            <v>0</v>
          </cell>
          <cell r="T22574">
            <v>0</v>
          </cell>
          <cell r="W22574">
            <v>0</v>
          </cell>
        </row>
        <row r="22575">
          <cell r="B22575">
            <v>22576</v>
          </cell>
          <cell r="G22575" t="str">
            <v/>
          </cell>
          <cell r="H22575" t="str">
            <v/>
          </cell>
          <cell r="I22575" t="str">
            <v/>
          </cell>
          <cell r="J22575" t="str">
            <v/>
          </cell>
          <cell r="K22575">
            <v>0</v>
          </cell>
          <cell r="T22575">
            <v>0</v>
          </cell>
          <cell r="W22575">
            <v>0</v>
          </cell>
        </row>
        <row r="22576">
          <cell r="B22576">
            <v>22577</v>
          </cell>
          <cell r="G22576" t="str">
            <v/>
          </cell>
          <cell r="H22576" t="str">
            <v/>
          </cell>
          <cell r="I22576" t="str">
            <v/>
          </cell>
          <cell r="J22576" t="str">
            <v/>
          </cell>
          <cell r="K22576">
            <v>0</v>
          </cell>
          <cell r="T22576">
            <v>0</v>
          </cell>
          <cell r="W22576">
            <v>0</v>
          </cell>
        </row>
        <row r="22577">
          <cell r="B22577">
            <v>22578</v>
          </cell>
          <cell r="G22577" t="str">
            <v/>
          </cell>
          <cell r="H22577" t="str">
            <v/>
          </cell>
          <cell r="I22577" t="str">
            <v/>
          </cell>
          <cell r="J22577" t="str">
            <v/>
          </cell>
          <cell r="K22577">
            <v>0</v>
          </cell>
          <cell r="T22577">
            <v>0</v>
          </cell>
          <cell r="W22577">
            <v>0</v>
          </cell>
        </row>
        <row r="22578">
          <cell r="B22578">
            <v>22579</v>
          </cell>
          <cell r="G22578" t="str">
            <v/>
          </cell>
          <cell r="H22578" t="str">
            <v/>
          </cell>
          <cell r="I22578" t="str">
            <v/>
          </cell>
          <cell r="J22578" t="str">
            <v/>
          </cell>
          <cell r="K22578">
            <v>0</v>
          </cell>
          <cell r="T22578">
            <v>0</v>
          </cell>
          <cell r="W22578">
            <v>0</v>
          </cell>
        </row>
        <row r="22579">
          <cell r="B22579">
            <v>22580</v>
          </cell>
          <cell r="G22579" t="str">
            <v/>
          </cell>
          <cell r="H22579" t="str">
            <v/>
          </cell>
          <cell r="I22579" t="str">
            <v/>
          </cell>
          <cell r="J22579" t="str">
            <v/>
          </cell>
          <cell r="K22579">
            <v>0</v>
          </cell>
          <cell r="T22579">
            <v>0</v>
          </cell>
          <cell r="W22579">
            <v>0</v>
          </cell>
        </row>
        <row r="22580">
          <cell r="B22580">
            <v>22581</v>
          </cell>
          <cell r="G22580" t="str">
            <v/>
          </cell>
          <cell r="H22580" t="str">
            <v/>
          </cell>
          <cell r="I22580" t="str">
            <v/>
          </cell>
          <cell r="J22580" t="str">
            <v/>
          </cell>
          <cell r="K22580">
            <v>0</v>
          </cell>
          <cell r="T22580">
            <v>0</v>
          </cell>
          <cell r="W22580">
            <v>0</v>
          </cell>
        </row>
        <row r="22581">
          <cell r="B22581">
            <v>22582</v>
          </cell>
          <cell r="G22581" t="str">
            <v/>
          </cell>
          <cell r="H22581" t="str">
            <v/>
          </cell>
          <cell r="I22581" t="str">
            <v/>
          </cell>
          <cell r="J22581" t="str">
            <v/>
          </cell>
          <cell r="K22581">
            <v>0</v>
          </cell>
          <cell r="T22581">
            <v>0</v>
          </cell>
          <cell r="W22581">
            <v>0</v>
          </cell>
        </row>
        <row r="22582">
          <cell r="B22582">
            <v>22583</v>
          </cell>
          <cell r="G22582" t="str">
            <v/>
          </cell>
          <cell r="H22582" t="str">
            <v/>
          </cell>
          <cell r="I22582" t="str">
            <v/>
          </cell>
          <cell r="J22582" t="str">
            <v/>
          </cell>
          <cell r="K22582">
            <v>0</v>
          </cell>
          <cell r="T22582">
            <v>0</v>
          </cell>
          <cell r="W22582">
            <v>0</v>
          </cell>
        </row>
        <row r="22583">
          <cell r="B22583">
            <v>22584</v>
          </cell>
          <cell r="G22583" t="str">
            <v/>
          </cell>
          <cell r="H22583" t="str">
            <v/>
          </cell>
          <cell r="I22583" t="str">
            <v/>
          </cell>
          <cell r="J22583" t="str">
            <v/>
          </cell>
          <cell r="K22583">
            <v>0</v>
          </cell>
          <cell r="T22583">
            <v>0</v>
          </cell>
          <cell r="W22583">
            <v>0</v>
          </cell>
        </row>
        <row r="22584">
          <cell r="B22584">
            <v>22585</v>
          </cell>
          <cell r="G22584" t="str">
            <v/>
          </cell>
          <cell r="H22584" t="str">
            <v/>
          </cell>
          <cell r="I22584" t="str">
            <v/>
          </cell>
          <cell r="J22584" t="str">
            <v/>
          </cell>
          <cell r="K22584">
            <v>0</v>
          </cell>
          <cell r="T22584">
            <v>0</v>
          </cell>
          <cell r="W22584">
            <v>0</v>
          </cell>
        </row>
        <row r="22585">
          <cell r="B22585">
            <v>22586</v>
          </cell>
          <cell r="G22585" t="str">
            <v/>
          </cell>
          <cell r="H22585" t="str">
            <v/>
          </cell>
          <cell r="I22585" t="str">
            <v/>
          </cell>
          <cell r="J22585" t="str">
            <v/>
          </cell>
          <cell r="K22585">
            <v>0</v>
          </cell>
          <cell r="T22585">
            <v>0</v>
          </cell>
          <cell r="W22585">
            <v>0</v>
          </cell>
        </row>
        <row r="22586">
          <cell r="B22586">
            <v>22587</v>
          </cell>
          <cell r="G22586" t="str">
            <v/>
          </cell>
          <cell r="H22586" t="str">
            <v/>
          </cell>
          <cell r="I22586" t="str">
            <v/>
          </cell>
          <cell r="J22586" t="str">
            <v/>
          </cell>
          <cell r="K22586">
            <v>0</v>
          </cell>
          <cell r="T22586">
            <v>0</v>
          </cell>
          <cell r="W22586">
            <v>0</v>
          </cell>
        </row>
        <row r="22587">
          <cell r="B22587">
            <v>22588</v>
          </cell>
          <cell r="G22587" t="str">
            <v/>
          </cell>
          <cell r="H22587" t="str">
            <v/>
          </cell>
          <cell r="I22587" t="str">
            <v/>
          </cell>
          <cell r="J22587" t="str">
            <v/>
          </cell>
          <cell r="K22587">
            <v>0</v>
          </cell>
          <cell r="T22587">
            <v>0</v>
          </cell>
          <cell r="W22587">
            <v>0</v>
          </cell>
        </row>
        <row r="22588">
          <cell r="B22588">
            <v>22589</v>
          </cell>
          <cell r="G22588" t="str">
            <v/>
          </cell>
          <cell r="H22588" t="str">
            <v/>
          </cell>
          <cell r="I22588" t="str">
            <v/>
          </cell>
          <cell r="J22588" t="str">
            <v/>
          </cell>
          <cell r="K22588">
            <v>0</v>
          </cell>
          <cell r="T22588">
            <v>0</v>
          </cell>
          <cell r="W22588">
            <v>0</v>
          </cell>
        </row>
        <row r="22589">
          <cell r="B22589">
            <v>22590</v>
          </cell>
          <cell r="G22589" t="str">
            <v/>
          </cell>
          <cell r="H22589" t="str">
            <v/>
          </cell>
          <cell r="I22589" t="str">
            <v/>
          </cell>
          <cell r="J22589" t="str">
            <v/>
          </cell>
          <cell r="K22589">
            <v>0</v>
          </cell>
          <cell r="T22589">
            <v>0</v>
          </cell>
          <cell r="W22589">
            <v>0</v>
          </cell>
        </row>
        <row r="22590">
          <cell r="B22590">
            <v>22591</v>
          </cell>
          <cell r="G22590" t="str">
            <v/>
          </cell>
          <cell r="H22590" t="str">
            <v/>
          </cell>
          <cell r="I22590" t="str">
            <v/>
          </cell>
          <cell r="J22590" t="str">
            <v/>
          </cell>
          <cell r="K22590">
            <v>0</v>
          </cell>
          <cell r="T22590">
            <v>0</v>
          </cell>
          <cell r="W22590">
            <v>0</v>
          </cell>
        </row>
        <row r="22591">
          <cell r="B22591">
            <v>22592</v>
          </cell>
          <cell r="G22591" t="str">
            <v/>
          </cell>
          <cell r="H22591" t="str">
            <v/>
          </cell>
          <cell r="I22591" t="str">
            <v/>
          </cell>
          <cell r="J22591" t="str">
            <v/>
          </cell>
          <cell r="K22591">
            <v>0</v>
          </cell>
          <cell r="T22591">
            <v>0</v>
          </cell>
          <cell r="W22591">
            <v>0</v>
          </cell>
        </row>
        <row r="22592">
          <cell r="B22592">
            <v>22593</v>
          </cell>
          <cell r="G22592" t="str">
            <v/>
          </cell>
          <cell r="H22592" t="str">
            <v/>
          </cell>
          <cell r="I22592" t="str">
            <v/>
          </cell>
          <cell r="J22592" t="str">
            <v/>
          </cell>
          <cell r="K22592">
            <v>0</v>
          </cell>
          <cell r="T22592">
            <v>0</v>
          </cell>
          <cell r="W22592">
            <v>0</v>
          </cell>
        </row>
        <row r="22593">
          <cell r="B22593">
            <v>22594</v>
          </cell>
          <cell r="G22593" t="str">
            <v>Paraquat Dichloride 42% TA</v>
          </cell>
          <cell r="H22593">
            <v>220</v>
          </cell>
          <cell r="I22593">
            <v>1</v>
          </cell>
          <cell r="J22593" t="str">
            <v>Kg</v>
          </cell>
          <cell r="K22593">
            <v>0</v>
          </cell>
          <cell r="T22593">
            <v>0</v>
          </cell>
          <cell r="U22593">
            <v>682</v>
          </cell>
          <cell r="W22593">
            <v>0</v>
          </cell>
        </row>
        <row r="22594">
          <cell r="B22594">
            <v>22595</v>
          </cell>
          <cell r="G22594" t="str">
            <v>Agrisol 445 N</v>
          </cell>
          <cell r="H22594">
            <v>200</v>
          </cell>
          <cell r="I22594">
            <v>1</v>
          </cell>
          <cell r="J22594" t="str">
            <v>Kg</v>
          </cell>
          <cell r="K22594">
            <v>0</v>
          </cell>
          <cell r="T22594">
            <v>0</v>
          </cell>
          <cell r="U22594">
            <v>150</v>
          </cell>
          <cell r="W22594">
            <v>0</v>
          </cell>
        </row>
        <row r="22595">
          <cell r="B22595">
            <v>22596</v>
          </cell>
          <cell r="G22595" t="str">
            <v>Coloursea Briliant Blue</v>
          </cell>
          <cell r="H22595">
            <v>1</v>
          </cell>
          <cell r="I22595">
            <v>25</v>
          </cell>
          <cell r="J22595" t="str">
            <v>Kg</v>
          </cell>
          <cell r="K22595">
            <v>0</v>
          </cell>
          <cell r="T22595">
            <v>0</v>
          </cell>
          <cell r="U22595">
            <v>1.32</v>
          </cell>
          <cell r="W22595">
            <v>0</v>
          </cell>
        </row>
        <row r="22596">
          <cell r="B22596">
            <v>22597</v>
          </cell>
          <cell r="G22596" t="str">
            <v>Botol 250 ml PET (PSS)</v>
          </cell>
          <cell r="H22596">
            <v>0.25</v>
          </cell>
          <cell r="I22596">
            <v>1</v>
          </cell>
          <cell r="J22596" t="str">
            <v>Pcs</v>
          </cell>
          <cell r="K22596">
            <v>0</v>
          </cell>
          <cell r="T22596">
            <v>0</v>
          </cell>
          <cell r="U22596">
            <v>4000</v>
          </cell>
          <cell r="W22596">
            <v>0</v>
          </cell>
        </row>
        <row r="22597">
          <cell r="B22597">
            <v>22598</v>
          </cell>
          <cell r="G22597" t="str">
            <v>Botol 250 ml PET (PSS)- Cap</v>
          </cell>
          <cell r="H22597">
            <v>0.25</v>
          </cell>
          <cell r="I22597">
            <v>1</v>
          </cell>
          <cell r="J22597" t="str">
            <v>Pcs</v>
          </cell>
          <cell r="K22597">
            <v>0</v>
          </cell>
          <cell r="T22597">
            <v>0</v>
          </cell>
          <cell r="U22597">
            <v>4000</v>
          </cell>
          <cell r="W22597">
            <v>0</v>
          </cell>
        </row>
        <row r="22598">
          <cell r="B22598">
            <v>22599</v>
          </cell>
          <cell r="G22598" t="str">
            <v>Botol 250 ml PET (PSS)- Plug</v>
          </cell>
          <cell r="H22598">
            <v>0.25</v>
          </cell>
          <cell r="I22598">
            <v>1</v>
          </cell>
          <cell r="J22598" t="str">
            <v>Pcs</v>
          </cell>
          <cell r="K22598">
            <v>0</v>
          </cell>
          <cell r="T22598">
            <v>0</v>
          </cell>
          <cell r="U22598">
            <v>4000</v>
          </cell>
          <cell r="W22598">
            <v>0</v>
          </cell>
        </row>
        <row r="22599">
          <cell r="B22599">
            <v>22600</v>
          </cell>
          <cell r="G22599" t="str">
            <v>Sticker ProQuat 276 SL - 0,25 L</v>
          </cell>
          <cell r="H22599">
            <v>0.25</v>
          </cell>
          <cell r="I22599">
            <v>1</v>
          </cell>
          <cell r="J22599" t="str">
            <v>Pcs</v>
          </cell>
          <cell r="K22599">
            <v>0</v>
          </cell>
          <cell r="T22599">
            <v>0</v>
          </cell>
          <cell r="U22599">
            <v>4000</v>
          </cell>
          <cell r="W22599">
            <v>0</v>
          </cell>
        </row>
        <row r="22600">
          <cell r="B22600">
            <v>22601</v>
          </cell>
          <cell r="G22600" t="str">
            <v>Karton Box ProQuat 276 SL - 0,25 L</v>
          </cell>
          <cell r="H22600">
            <v>0.25</v>
          </cell>
          <cell r="I22600">
            <v>1</v>
          </cell>
          <cell r="J22600" t="str">
            <v>Pcs</v>
          </cell>
          <cell r="K22600">
            <v>0</v>
          </cell>
          <cell r="T22600">
            <v>0</v>
          </cell>
          <cell r="U22600">
            <v>100</v>
          </cell>
          <cell r="W22600">
            <v>0</v>
          </cell>
        </row>
        <row r="22601">
          <cell r="B22601">
            <v>22602</v>
          </cell>
          <cell r="G22601" t="str">
            <v>ProQuat 276 SL @250 ml</v>
          </cell>
          <cell r="H22601">
            <v>0.25</v>
          </cell>
          <cell r="I22601">
            <v>40</v>
          </cell>
          <cell r="J22601" t="str">
            <v>Liter</v>
          </cell>
          <cell r="K22601">
            <v>0</v>
          </cell>
          <cell r="T22601">
            <v>0</v>
          </cell>
          <cell r="U22601">
            <v>1000</v>
          </cell>
          <cell r="W22601">
            <v>0</v>
          </cell>
        </row>
        <row r="22602">
          <cell r="B22602">
            <v>22603</v>
          </cell>
          <cell r="G22602" t="str">
            <v/>
          </cell>
          <cell r="H22602" t="str">
            <v/>
          </cell>
          <cell r="I22602" t="str">
            <v/>
          </cell>
          <cell r="J22602" t="str">
            <v/>
          </cell>
          <cell r="K22602">
            <v>0</v>
          </cell>
          <cell r="T22602">
            <v>0</v>
          </cell>
          <cell r="W22602">
            <v>0</v>
          </cell>
        </row>
        <row r="22603">
          <cell r="B22603">
            <v>22604</v>
          </cell>
          <cell r="G22603" t="str">
            <v/>
          </cell>
          <cell r="H22603" t="str">
            <v/>
          </cell>
          <cell r="I22603" t="str">
            <v/>
          </cell>
          <cell r="J22603" t="str">
            <v/>
          </cell>
          <cell r="K22603">
            <v>0</v>
          </cell>
          <cell r="T22603">
            <v>0</v>
          </cell>
          <cell r="W22603">
            <v>0</v>
          </cell>
        </row>
        <row r="22604">
          <cell r="B22604">
            <v>22605</v>
          </cell>
          <cell r="G22604" t="str">
            <v/>
          </cell>
          <cell r="H22604" t="str">
            <v/>
          </cell>
          <cell r="I22604" t="str">
            <v/>
          </cell>
          <cell r="J22604" t="str">
            <v/>
          </cell>
          <cell r="K22604">
            <v>0</v>
          </cell>
          <cell r="T22604">
            <v>0</v>
          </cell>
          <cell r="W22604">
            <v>0</v>
          </cell>
        </row>
        <row r="22605">
          <cell r="B22605">
            <v>22606</v>
          </cell>
          <cell r="G22605" t="str">
            <v/>
          </cell>
          <cell r="H22605" t="str">
            <v/>
          </cell>
          <cell r="I22605" t="str">
            <v/>
          </cell>
          <cell r="J22605" t="str">
            <v/>
          </cell>
          <cell r="K22605">
            <v>0</v>
          </cell>
          <cell r="T22605">
            <v>0</v>
          </cell>
          <cell r="W22605">
            <v>0</v>
          </cell>
        </row>
        <row r="22606">
          <cell r="B22606">
            <v>22607</v>
          </cell>
          <cell r="G22606" t="str">
            <v/>
          </cell>
          <cell r="H22606" t="str">
            <v/>
          </cell>
          <cell r="I22606" t="str">
            <v/>
          </cell>
          <cell r="J22606" t="str">
            <v/>
          </cell>
          <cell r="K22606">
            <v>0</v>
          </cell>
          <cell r="T22606">
            <v>0</v>
          </cell>
          <cell r="W22606">
            <v>0</v>
          </cell>
        </row>
        <row r="22607">
          <cell r="B22607">
            <v>22608</v>
          </cell>
          <cell r="G22607" t="str">
            <v/>
          </cell>
          <cell r="H22607" t="str">
            <v/>
          </cell>
          <cell r="I22607" t="str">
            <v/>
          </cell>
          <cell r="J22607" t="str">
            <v/>
          </cell>
          <cell r="K22607">
            <v>0</v>
          </cell>
          <cell r="T22607">
            <v>0</v>
          </cell>
          <cell r="W22607">
            <v>0</v>
          </cell>
        </row>
        <row r="22608">
          <cell r="B22608">
            <v>22609</v>
          </cell>
          <cell r="G22608" t="str">
            <v/>
          </cell>
          <cell r="H22608" t="str">
            <v/>
          </cell>
          <cell r="I22608" t="str">
            <v/>
          </cell>
          <cell r="J22608" t="str">
            <v/>
          </cell>
          <cell r="K22608">
            <v>0</v>
          </cell>
          <cell r="T22608">
            <v>0</v>
          </cell>
          <cell r="W22608">
            <v>0</v>
          </cell>
        </row>
        <row r="22609">
          <cell r="B22609">
            <v>22610</v>
          </cell>
          <cell r="G22609" t="str">
            <v/>
          </cell>
          <cell r="H22609" t="str">
            <v/>
          </cell>
          <cell r="I22609" t="str">
            <v/>
          </cell>
          <cell r="J22609" t="str">
            <v/>
          </cell>
          <cell r="K22609">
            <v>0</v>
          </cell>
          <cell r="T22609">
            <v>0</v>
          </cell>
          <cell r="W22609">
            <v>0</v>
          </cell>
        </row>
        <row r="22610">
          <cell r="B22610">
            <v>22611</v>
          </cell>
          <cell r="G22610" t="str">
            <v/>
          </cell>
          <cell r="H22610" t="str">
            <v/>
          </cell>
          <cell r="I22610" t="str">
            <v/>
          </cell>
          <cell r="J22610" t="str">
            <v/>
          </cell>
          <cell r="K22610">
            <v>0</v>
          </cell>
          <cell r="T22610">
            <v>0</v>
          </cell>
          <cell r="W22610">
            <v>0</v>
          </cell>
        </row>
        <row r="22611">
          <cell r="B22611">
            <v>22612</v>
          </cell>
          <cell r="G22611" t="str">
            <v/>
          </cell>
          <cell r="H22611" t="str">
            <v/>
          </cell>
          <cell r="I22611" t="str">
            <v/>
          </cell>
          <cell r="J22611" t="str">
            <v/>
          </cell>
          <cell r="K22611">
            <v>0</v>
          </cell>
          <cell r="T22611">
            <v>0</v>
          </cell>
          <cell r="W22611">
            <v>0</v>
          </cell>
        </row>
        <row r="22612">
          <cell r="B22612">
            <v>22613</v>
          </cell>
          <cell r="G22612" t="str">
            <v/>
          </cell>
          <cell r="H22612" t="str">
            <v/>
          </cell>
          <cell r="I22612" t="str">
            <v/>
          </cell>
          <cell r="J22612" t="str">
            <v/>
          </cell>
          <cell r="K22612">
            <v>0</v>
          </cell>
          <cell r="T22612">
            <v>0</v>
          </cell>
          <cell r="W22612">
            <v>0</v>
          </cell>
        </row>
        <row r="22613">
          <cell r="B22613">
            <v>22614</v>
          </cell>
          <cell r="G22613" t="str">
            <v/>
          </cell>
          <cell r="H22613" t="str">
            <v/>
          </cell>
          <cell r="I22613" t="str">
            <v/>
          </cell>
          <cell r="J22613" t="str">
            <v/>
          </cell>
          <cell r="K22613">
            <v>0</v>
          </cell>
          <cell r="T22613">
            <v>0</v>
          </cell>
          <cell r="W22613">
            <v>0</v>
          </cell>
        </row>
        <row r="22614">
          <cell r="B22614">
            <v>22615</v>
          </cell>
          <cell r="G22614" t="str">
            <v/>
          </cell>
          <cell r="H22614" t="str">
            <v/>
          </cell>
          <cell r="I22614" t="str">
            <v/>
          </cell>
          <cell r="J22614" t="str">
            <v/>
          </cell>
          <cell r="K22614">
            <v>0</v>
          </cell>
          <cell r="T22614">
            <v>0</v>
          </cell>
          <cell r="W22614">
            <v>0</v>
          </cell>
        </row>
        <row r="22615">
          <cell r="B22615">
            <v>22616</v>
          </cell>
          <cell r="G22615" t="str">
            <v/>
          </cell>
          <cell r="H22615" t="str">
            <v/>
          </cell>
          <cell r="I22615" t="str">
            <v/>
          </cell>
          <cell r="J22615" t="str">
            <v/>
          </cell>
          <cell r="K22615">
            <v>0</v>
          </cell>
          <cell r="T22615">
            <v>0</v>
          </cell>
          <cell r="W22615">
            <v>0</v>
          </cell>
        </row>
        <row r="22616">
          <cell r="B22616">
            <v>22617</v>
          </cell>
          <cell r="G22616" t="str">
            <v/>
          </cell>
          <cell r="H22616" t="str">
            <v/>
          </cell>
          <cell r="I22616" t="str">
            <v/>
          </cell>
          <cell r="J22616" t="str">
            <v/>
          </cell>
          <cell r="K22616">
            <v>0</v>
          </cell>
          <cell r="T22616">
            <v>0</v>
          </cell>
          <cell r="W22616">
            <v>0</v>
          </cell>
        </row>
        <row r="22617">
          <cell r="B22617">
            <v>22618</v>
          </cell>
          <cell r="G22617" t="str">
            <v/>
          </cell>
          <cell r="H22617" t="str">
            <v/>
          </cell>
          <cell r="I22617" t="str">
            <v/>
          </cell>
          <cell r="J22617" t="str">
            <v/>
          </cell>
          <cell r="K22617">
            <v>0</v>
          </cell>
          <cell r="T22617">
            <v>0</v>
          </cell>
          <cell r="W22617">
            <v>0</v>
          </cell>
        </row>
        <row r="22618">
          <cell r="B22618">
            <v>22619</v>
          </cell>
          <cell r="G22618" t="str">
            <v/>
          </cell>
          <cell r="H22618" t="str">
            <v/>
          </cell>
          <cell r="I22618" t="str">
            <v/>
          </cell>
          <cell r="J22618" t="str">
            <v/>
          </cell>
          <cell r="K22618">
            <v>0</v>
          </cell>
          <cell r="T22618">
            <v>0</v>
          </cell>
          <cell r="W22618">
            <v>0</v>
          </cell>
        </row>
        <row r="22619">
          <cell r="B22619">
            <v>22620</v>
          </cell>
          <cell r="G22619" t="str">
            <v/>
          </cell>
          <cell r="H22619" t="str">
            <v/>
          </cell>
          <cell r="I22619" t="str">
            <v/>
          </cell>
          <cell r="J22619" t="str">
            <v/>
          </cell>
          <cell r="K22619">
            <v>0</v>
          </cell>
          <cell r="T22619">
            <v>0</v>
          </cell>
          <cell r="W22619">
            <v>0</v>
          </cell>
        </row>
        <row r="22620">
          <cell r="B22620">
            <v>22621</v>
          </cell>
          <cell r="G22620" t="str">
            <v/>
          </cell>
          <cell r="H22620" t="str">
            <v/>
          </cell>
          <cell r="I22620" t="str">
            <v/>
          </cell>
          <cell r="J22620" t="str">
            <v/>
          </cell>
          <cell r="K22620">
            <v>0</v>
          </cell>
          <cell r="T22620">
            <v>0</v>
          </cell>
          <cell r="W22620">
            <v>0</v>
          </cell>
        </row>
        <row r="22621">
          <cell r="B22621">
            <v>22622</v>
          </cell>
          <cell r="G22621" t="str">
            <v/>
          </cell>
          <cell r="H22621" t="str">
            <v/>
          </cell>
          <cell r="I22621" t="str">
            <v/>
          </cell>
          <cell r="J22621" t="str">
            <v/>
          </cell>
          <cell r="K22621">
            <v>0</v>
          </cell>
          <cell r="T22621">
            <v>0</v>
          </cell>
          <cell r="W22621">
            <v>0</v>
          </cell>
        </row>
        <row r="22622">
          <cell r="B22622">
            <v>22623</v>
          </cell>
          <cell r="G22622" t="str">
            <v/>
          </cell>
          <cell r="H22622" t="str">
            <v/>
          </cell>
          <cell r="I22622" t="str">
            <v/>
          </cell>
          <cell r="J22622" t="str">
            <v/>
          </cell>
          <cell r="K22622">
            <v>0</v>
          </cell>
          <cell r="T22622">
            <v>0</v>
          </cell>
          <cell r="W22622">
            <v>0</v>
          </cell>
        </row>
        <row r="22623">
          <cell r="B22623">
            <v>22624</v>
          </cell>
          <cell r="G22623" t="str">
            <v/>
          </cell>
          <cell r="H22623" t="str">
            <v/>
          </cell>
          <cell r="I22623" t="str">
            <v/>
          </cell>
          <cell r="J22623" t="str">
            <v/>
          </cell>
          <cell r="K22623">
            <v>0</v>
          </cell>
          <cell r="T22623">
            <v>0</v>
          </cell>
          <cell r="W22623">
            <v>0</v>
          </cell>
        </row>
        <row r="22624">
          <cell r="B22624">
            <v>22625</v>
          </cell>
          <cell r="G22624" t="str">
            <v/>
          </cell>
          <cell r="H22624" t="str">
            <v/>
          </cell>
          <cell r="I22624" t="str">
            <v/>
          </cell>
          <cell r="J22624" t="str">
            <v/>
          </cell>
          <cell r="K22624">
            <v>0</v>
          </cell>
          <cell r="T22624">
            <v>0</v>
          </cell>
          <cell r="W22624">
            <v>0</v>
          </cell>
        </row>
        <row r="22625">
          <cell r="B22625">
            <v>22625</v>
          </cell>
          <cell r="E22625" t="str">
            <v>1.1.7.0.3.440</v>
          </cell>
          <cell r="G22625" t="str">
            <v>Alert 20 WG @ 5 gr</v>
          </cell>
          <cell r="H22625">
            <v>5.0000000000000001E-3</v>
          </cell>
          <cell r="I22625">
            <v>400</v>
          </cell>
          <cell r="J22625" t="str">
            <v>Pcs</v>
          </cell>
          <cell r="K22625">
            <v>100356.88775510204</v>
          </cell>
          <cell r="T22625">
            <v>0</v>
          </cell>
          <cell r="U22625">
            <v>1000</v>
          </cell>
          <cell r="W22625">
            <v>0</v>
          </cell>
        </row>
        <row r="22626">
          <cell r="B22626">
            <v>22626</v>
          </cell>
          <cell r="E22626" t="str">
            <v>1.1.7.0.3.445</v>
          </cell>
          <cell r="G22626" t="str">
            <v>ProQuat 276 SL @250 ml</v>
          </cell>
          <cell r="H22626">
            <v>0.25</v>
          </cell>
          <cell r="I22626">
            <v>40</v>
          </cell>
          <cell r="J22626" t="str">
            <v>Pcs</v>
          </cell>
          <cell r="K22626">
            <v>45362.546775510207</v>
          </cell>
          <cell r="T22626">
            <v>0</v>
          </cell>
          <cell r="U22626">
            <v>2000</v>
          </cell>
          <cell r="W22626">
            <v>0</v>
          </cell>
        </row>
        <row r="22627">
          <cell r="B22627">
            <v>22627</v>
          </cell>
          <cell r="E22627" t="str">
            <v>1.1.7.0.3.446</v>
          </cell>
          <cell r="G22627" t="str">
            <v>Grandup 480 SL @500 ml</v>
          </cell>
          <cell r="H22627">
            <v>0.5</v>
          </cell>
          <cell r="I22627">
            <v>24</v>
          </cell>
          <cell r="J22627" t="str">
            <v>Pcs</v>
          </cell>
          <cell r="K22627">
            <v>32716.742925170074</v>
          </cell>
          <cell r="T22627">
            <v>0</v>
          </cell>
          <cell r="U22627">
            <v>2004</v>
          </cell>
          <cell r="W22627">
            <v>0</v>
          </cell>
        </row>
        <row r="22628">
          <cell r="B22628">
            <v>22628</v>
          </cell>
          <cell r="G22628" t="str">
            <v/>
          </cell>
          <cell r="H22628" t="str">
            <v/>
          </cell>
          <cell r="I22628" t="str">
            <v/>
          </cell>
          <cell r="J22628" t="str">
            <v/>
          </cell>
          <cell r="K22628">
            <v>0</v>
          </cell>
          <cell r="T22628">
            <v>0</v>
          </cell>
          <cell r="W22628">
            <v>0</v>
          </cell>
        </row>
        <row r="22629">
          <cell r="B22629">
            <v>22629</v>
          </cell>
          <cell r="G22629" t="str">
            <v>Botol 1 Liter PET (PSS)</v>
          </cell>
          <cell r="H22629">
            <v>1</v>
          </cell>
          <cell r="I22629">
            <v>1</v>
          </cell>
          <cell r="J22629" t="str">
            <v>Pcs</v>
          </cell>
          <cell r="K22629">
            <v>0</v>
          </cell>
          <cell r="T22629">
            <v>0</v>
          </cell>
          <cell r="U22629">
            <v>14000</v>
          </cell>
          <cell r="W22629">
            <v>0</v>
          </cell>
        </row>
        <row r="22630">
          <cell r="B22630">
            <v>22630</v>
          </cell>
          <cell r="G22630" t="str">
            <v>Botol 1 Liter PET (PSS) Seal</v>
          </cell>
          <cell r="H22630">
            <v>1</v>
          </cell>
          <cell r="I22630">
            <v>1</v>
          </cell>
          <cell r="J22630" t="str">
            <v>Pcs</v>
          </cell>
          <cell r="K22630">
            <v>0</v>
          </cell>
          <cell r="T22630">
            <v>0</v>
          </cell>
          <cell r="U22630">
            <v>14000</v>
          </cell>
          <cell r="W22630">
            <v>0</v>
          </cell>
        </row>
        <row r="22631">
          <cell r="B22631">
            <v>22631</v>
          </cell>
          <cell r="G22631" t="str">
            <v>Botol 1 Liter PET (PSS) Cup</v>
          </cell>
          <cell r="H22631">
            <v>1</v>
          </cell>
          <cell r="I22631">
            <v>1</v>
          </cell>
          <cell r="J22631" t="str">
            <v>Pcs</v>
          </cell>
          <cell r="K22631">
            <v>0</v>
          </cell>
          <cell r="T22631">
            <v>0</v>
          </cell>
          <cell r="U22631">
            <v>14000</v>
          </cell>
          <cell r="W22631">
            <v>0</v>
          </cell>
        </row>
        <row r="22632">
          <cell r="B22632">
            <v>22632</v>
          </cell>
          <cell r="G22632" t="str">
            <v>2,4-D Dimethylamine 865 SL</v>
          </cell>
          <cell r="H22632">
            <v>200</v>
          </cell>
          <cell r="I22632">
            <v>1</v>
          </cell>
          <cell r="J22632" t="str">
            <v>Liter</v>
          </cell>
          <cell r="K22632">
            <v>0</v>
          </cell>
          <cell r="T22632">
            <v>0</v>
          </cell>
          <cell r="U22632">
            <v>16000</v>
          </cell>
          <cell r="W22632">
            <v>0</v>
          </cell>
        </row>
        <row r="22633">
          <cell r="B22633">
            <v>22633</v>
          </cell>
          <cell r="G22633" t="str">
            <v>Scrap - Chlorpyrifos 500EC+Gypermetrin 50EC</v>
          </cell>
          <cell r="H22633">
            <v>200</v>
          </cell>
          <cell r="I22633">
            <v>1</v>
          </cell>
          <cell r="J22633" t="str">
            <v>Liter</v>
          </cell>
          <cell r="K22633">
            <v>0</v>
          </cell>
          <cell r="T22633">
            <v>0</v>
          </cell>
          <cell r="U22633">
            <v>2200</v>
          </cell>
          <cell r="W22633">
            <v>0</v>
          </cell>
        </row>
        <row r="22634">
          <cell r="B22634">
            <v>22634</v>
          </cell>
          <cell r="G22634" t="str">
            <v/>
          </cell>
          <cell r="H22634" t="str">
            <v/>
          </cell>
          <cell r="I22634" t="str">
            <v/>
          </cell>
          <cell r="J22634" t="str">
            <v/>
          </cell>
          <cell r="K22634">
            <v>0</v>
          </cell>
          <cell r="T22634">
            <v>0</v>
          </cell>
          <cell r="W22634">
            <v>0</v>
          </cell>
        </row>
        <row r="22635">
          <cell r="B22635">
            <v>22635</v>
          </cell>
          <cell r="G22635" t="str">
            <v/>
          </cell>
          <cell r="H22635" t="str">
            <v/>
          </cell>
          <cell r="I22635" t="str">
            <v/>
          </cell>
          <cell r="J22635" t="str">
            <v/>
          </cell>
          <cell r="K22635">
            <v>0</v>
          </cell>
          <cell r="T22635">
            <v>0</v>
          </cell>
          <cell r="W22635">
            <v>0</v>
          </cell>
        </row>
        <row r="22636">
          <cell r="B22636">
            <v>22636</v>
          </cell>
          <cell r="G22636" t="str">
            <v/>
          </cell>
          <cell r="H22636" t="str">
            <v/>
          </cell>
          <cell r="I22636" t="str">
            <v/>
          </cell>
          <cell r="J22636" t="str">
            <v/>
          </cell>
          <cell r="K22636">
            <v>0</v>
          </cell>
          <cell r="T22636">
            <v>0</v>
          </cell>
          <cell r="W22636">
            <v>0</v>
          </cell>
        </row>
        <row r="22637">
          <cell r="B22637">
            <v>22637</v>
          </cell>
          <cell r="G22637" t="str">
            <v/>
          </cell>
          <cell r="H22637" t="str">
            <v/>
          </cell>
          <cell r="I22637" t="str">
            <v/>
          </cell>
          <cell r="J22637" t="str">
            <v/>
          </cell>
          <cell r="K22637">
            <v>0</v>
          </cell>
          <cell r="T22637">
            <v>0</v>
          </cell>
          <cell r="W22637">
            <v>0</v>
          </cell>
        </row>
        <row r="22638">
          <cell r="B22638">
            <v>22638</v>
          </cell>
          <cell r="G22638" t="str">
            <v/>
          </cell>
          <cell r="H22638" t="str">
            <v/>
          </cell>
          <cell r="I22638" t="str">
            <v/>
          </cell>
          <cell r="J22638" t="str">
            <v/>
          </cell>
          <cell r="K22638">
            <v>0</v>
          </cell>
          <cell r="T22638">
            <v>0</v>
          </cell>
          <cell r="W22638">
            <v>0</v>
          </cell>
        </row>
        <row r="22639">
          <cell r="B22639">
            <v>22639</v>
          </cell>
          <cell r="G22639" t="str">
            <v/>
          </cell>
          <cell r="H22639" t="str">
            <v/>
          </cell>
          <cell r="I22639" t="str">
            <v/>
          </cell>
          <cell r="J22639" t="str">
            <v/>
          </cell>
          <cell r="K22639">
            <v>0</v>
          </cell>
          <cell r="T22639">
            <v>0</v>
          </cell>
          <cell r="W22639">
            <v>0</v>
          </cell>
        </row>
        <row r="22640">
          <cell r="B22640">
            <v>22640</v>
          </cell>
          <cell r="G22640" t="str">
            <v/>
          </cell>
          <cell r="H22640" t="str">
            <v/>
          </cell>
          <cell r="I22640" t="str">
            <v/>
          </cell>
          <cell r="J22640" t="str">
            <v/>
          </cell>
          <cell r="K22640">
            <v>0</v>
          </cell>
          <cell r="T22640">
            <v>0</v>
          </cell>
          <cell r="W22640">
            <v>0</v>
          </cell>
        </row>
        <row r="22641">
          <cell r="B22641">
            <v>22641</v>
          </cell>
          <cell r="G22641" t="str">
            <v/>
          </cell>
          <cell r="H22641" t="str">
            <v/>
          </cell>
          <cell r="I22641" t="str">
            <v/>
          </cell>
          <cell r="J22641" t="str">
            <v/>
          </cell>
          <cell r="K22641">
            <v>0</v>
          </cell>
          <cell r="T22641">
            <v>0</v>
          </cell>
          <cell r="W22641">
            <v>0</v>
          </cell>
        </row>
        <row r="22642">
          <cell r="B22642">
            <v>22642</v>
          </cell>
          <cell r="G22642" t="str">
            <v/>
          </cell>
          <cell r="H22642" t="str">
            <v/>
          </cell>
          <cell r="I22642" t="str">
            <v/>
          </cell>
          <cell r="J22642" t="str">
            <v/>
          </cell>
          <cell r="K22642">
            <v>0</v>
          </cell>
          <cell r="T22642">
            <v>0</v>
          </cell>
          <cell r="W22642">
            <v>0</v>
          </cell>
        </row>
        <row r="22643">
          <cell r="B22643">
            <v>22643</v>
          </cell>
          <cell r="G22643" t="str">
            <v/>
          </cell>
          <cell r="H22643" t="str">
            <v/>
          </cell>
          <cell r="I22643" t="str">
            <v/>
          </cell>
          <cell r="J22643" t="str">
            <v/>
          </cell>
          <cell r="K22643">
            <v>0</v>
          </cell>
          <cell r="T22643">
            <v>0</v>
          </cell>
          <cell r="W22643">
            <v>0</v>
          </cell>
        </row>
        <row r="22644">
          <cell r="B22644">
            <v>22644</v>
          </cell>
          <cell r="G22644" t="str">
            <v/>
          </cell>
          <cell r="H22644" t="str">
            <v/>
          </cell>
          <cell r="I22644" t="str">
            <v/>
          </cell>
          <cell r="J22644" t="str">
            <v/>
          </cell>
          <cell r="K22644">
            <v>0</v>
          </cell>
          <cell r="T22644">
            <v>0</v>
          </cell>
          <cell r="W22644">
            <v>0</v>
          </cell>
        </row>
        <row r="22645">
          <cell r="B22645">
            <v>22645</v>
          </cell>
          <cell r="G22645" t="str">
            <v/>
          </cell>
          <cell r="H22645" t="str">
            <v/>
          </cell>
          <cell r="I22645" t="str">
            <v/>
          </cell>
          <cell r="J22645" t="str">
            <v/>
          </cell>
          <cell r="K22645">
            <v>0</v>
          </cell>
          <cell r="T22645">
            <v>0</v>
          </cell>
          <cell r="W22645">
            <v>0</v>
          </cell>
        </row>
        <row r="22646">
          <cell r="B22646">
            <v>22646</v>
          </cell>
          <cell r="G22646" t="str">
            <v/>
          </cell>
          <cell r="H22646" t="str">
            <v/>
          </cell>
          <cell r="I22646" t="str">
            <v/>
          </cell>
          <cell r="J22646" t="str">
            <v/>
          </cell>
          <cell r="K22646">
            <v>0</v>
          </cell>
          <cell r="T22646">
            <v>0</v>
          </cell>
          <cell r="W22646">
            <v>0</v>
          </cell>
        </row>
        <row r="22647">
          <cell r="B22647">
            <v>22647</v>
          </cell>
          <cell r="G22647" t="str">
            <v/>
          </cell>
          <cell r="H22647" t="str">
            <v/>
          </cell>
          <cell r="I22647" t="str">
            <v/>
          </cell>
          <cell r="J22647" t="str">
            <v/>
          </cell>
          <cell r="K22647">
            <v>0</v>
          </cell>
          <cell r="T22647">
            <v>0</v>
          </cell>
          <cell r="W22647">
            <v>0</v>
          </cell>
        </row>
        <row r="22648">
          <cell r="B22648">
            <v>22648</v>
          </cell>
          <cell r="G22648" t="str">
            <v/>
          </cell>
          <cell r="H22648" t="str">
            <v/>
          </cell>
          <cell r="I22648" t="str">
            <v/>
          </cell>
          <cell r="J22648" t="str">
            <v/>
          </cell>
          <cell r="K22648">
            <v>0</v>
          </cell>
          <cell r="T22648">
            <v>0</v>
          </cell>
          <cell r="W22648">
            <v>0</v>
          </cell>
        </row>
        <row r="22649">
          <cell r="B22649">
            <v>22649</v>
          </cell>
          <cell r="G22649" t="str">
            <v/>
          </cell>
          <cell r="H22649" t="str">
            <v/>
          </cell>
          <cell r="I22649" t="str">
            <v/>
          </cell>
          <cell r="J22649" t="str">
            <v/>
          </cell>
          <cell r="K22649">
            <v>0</v>
          </cell>
          <cell r="T22649">
            <v>0</v>
          </cell>
          <cell r="W22649">
            <v>0</v>
          </cell>
        </row>
        <row r="22650">
          <cell r="B22650">
            <v>22650</v>
          </cell>
          <cell r="G22650" t="str">
            <v/>
          </cell>
          <cell r="H22650" t="str">
            <v/>
          </cell>
          <cell r="I22650" t="str">
            <v/>
          </cell>
          <cell r="J22650" t="str">
            <v/>
          </cell>
          <cell r="K22650">
            <v>0</v>
          </cell>
          <cell r="T22650">
            <v>0</v>
          </cell>
          <cell r="W22650">
            <v>0</v>
          </cell>
        </row>
        <row r="22651">
          <cell r="B22651">
            <v>22651</v>
          </cell>
          <cell r="G22651" t="str">
            <v/>
          </cell>
          <cell r="H22651" t="str">
            <v/>
          </cell>
          <cell r="I22651" t="str">
            <v/>
          </cell>
          <cell r="J22651" t="str">
            <v/>
          </cell>
          <cell r="K22651">
            <v>0</v>
          </cell>
          <cell r="T22651">
            <v>0</v>
          </cell>
          <cell r="W22651">
            <v>0</v>
          </cell>
        </row>
        <row r="22652">
          <cell r="B22652">
            <v>22652</v>
          </cell>
          <cell r="G22652" t="str">
            <v/>
          </cell>
          <cell r="H22652" t="str">
            <v/>
          </cell>
          <cell r="I22652" t="str">
            <v/>
          </cell>
          <cell r="J22652" t="str">
            <v/>
          </cell>
          <cell r="K22652">
            <v>0</v>
          </cell>
          <cell r="T22652">
            <v>0</v>
          </cell>
          <cell r="W22652">
            <v>0</v>
          </cell>
        </row>
        <row r="22653">
          <cell r="B22653">
            <v>22653</v>
          </cell>
          <cell r="G22653" t="str">
            <v/>
          </cell>
          <cell r="H22653" t="str">
            <v/>
          </cell>
          <cell r="I22653" t="str">
            <v/>
          </cell>
          <cell r="J22653" t="str">
            <v/>
          </cell>
          <cell r="K22653">
            <v>0</v>
          </cell>
          <cell r="T22653">
            <v>0</v>
          </cell>
          <cell r="W22653">
            <v>0</v>
          </cell>
        </row>
        <row r="22654">
          <cell r="B22654">
            <v>22654</v>
          </cell>
          <cell r="G22654" t="str">
            <v/>
          </cell>
          <cell r="H22654" t="str">
            <v/>
          </cell>
          <cell r="I22654" t="str">
            <v/>
          </cell>
          <cell r="J22654" t="str">
            <v/>
          </cell>
          <cell r="K22654">
            <v>0</v>
          </cell>
          <cell r="T22654">
            <v>0</v>
          </cell>
          <cell r="W22654">
            <v>0</v>
          </cell>
        </row>
        <row r="22655">
          <cell r="B22655">
            <v>22655</v>
          </cell>
          <cell r="G22655" t="str">
            <v/>
          </cell>
          <cell r="H22655" t="str">
            <v/>
          </cell>
          <cell r="I22655" t="str">
            <v/>
          </cell>
          <cell r="J22655" t="str">
            <v/>
          </cell>
          <cell r="K22655">
            <v>0</v>
          </cell>
          <cell r="T22655">
            <v>0</v>
          </cell>
          <cell r="W22655">
            <v>0</v>
          </cell>
        </row>
        <row r="22656">
          <cell r="B22656">
            <v>22656</v>
          </cell>
          <cell r="G22656" t="str">
            <v>Jerrycan HDPE - 20 L</v>
          </cell>
          <cell r="H22656">
            <v>20</v>
          </cell>
          <cell r="I22656">
            <v>1</v>
          </cell>
          <cell r="J22656" t="str">
            <v>Pcs</v>
          </cell>
          <cell r="K22656">
            <v>0</v>
          </cell>
          <cell r="T22656">
            <v>0</v>
          </cell>
          <cell r="U22656">
            <v>2500</v>
          </cell>
          <cell r="W22656">
            <v>0</v>
          </cell>
        </row>
        <row r="22657">
          <cell r="B22657">
            <v>22657</v>
          </cell>
          <cell r="G22657" t="str">
            <v>Jerrycan HDPE - 20 L - Plug</v>
          </cell>
          <cell r="H22657">
            <v>20</v>
          </cell>
          <cell r="I22657">
            <v>1</v>
          </cell>
          <cell r="J22657" t="str">
            <v>Pcs</v>
          </cell>
          <cell r="K22657">
            <v>0</v>
          </cell>
          <cell r="T22657">
            <v>0</v>
          </cell>
          <cell r="U22657">
            <v>2500</v>
          </cell>
          <cell r="W22657">
            <v>0</v>
          </cell>
        </row>
        <row r="22658">
          <cell r="B22658">
            <v>22658</v>
          </cell>
          <cell r="G22658" t="str">
            <v>Jerrycan HDPE - 20 L - Cap - Black</v>
          </cell>
          <cell r="H22658">
            <v>20</v>
          </cell>
          <cell r="I22658">
            <v>1</v>
          </cell>
          <cell r="J22658" t="str">
            <v>Pcs</v>
          </cell>
          <cell r="K22658">
            <v>0</v>
          </cell>
          <cell r="T22658">
            <v>0</v>
          </cell>
          <cell r="U22658">
            <v>2500</v>
          </cell>
          <cell r="W22658">
            <v>0</v>
          </cell>
        </row>
        <row r="22659">
          <cell r="B22659">
            <v>22659</v>
          </cell>
          <cell r="G22659" t="str">
            <v>Sticker Combitox 550 EC @ 500 ml</v>
          </cell>
          <cell r="H22659">
            <v>1</v>
          </cell>
          <cell r="I22659">
            <v>1</v>
          </cell>
          <cell r="J22659" t="str">
            <v>Pcs</v>
          </cell>
          <cell r="K22659">
            <v>0</v>
          </cell>
          <cell r="T22659">
            <v>0</v>
          </cell>
          <cell r="U22659">
            <v>24817</v>
          </cell>
          <cell r="W22659">
            <v>0</v>
          </cell>
        </row>
        <row r="22660">
          <cell r="B22660">
            <v>22660</v>
          </cell>
          <cell r="G22660" t="str">
            <v>Karton Box ProQuat 276 SL - 1 L</v>
          </cell>
          <cell r="H22660">
            <v>4</v>
          </cell>
          <cell r="I22660">
            <v>1</v>
          </cell>
          <cell r="J22660" t="str">
            <v>Pcs</v>
          </cell>
          <cell r="K22660">
            <v>0</v>
          </cell>
          <cell r="T22660">
            <v>0</v>
          </cell>
          <cell r="U22660">
            <v>2084</v>
          </cell>
          <cell r="W22660">
            <v>0</v>
          </cell>
        </row>
        <row r="22661">
          <cell r="B22661">
            <v>22661</v>
          </cell>
          <cell r="G22661" t="str">
            <v>Paraquat Dichloride 42% TA</v>
          </cell>
          <cell r="H22661">
            <v>220</v>
          </cell>
          <cell r="I22661">
            <v>1</v>
          </cell>
          <cell r="J22661" t="str">
            <v>Kg</v>
          </cell>
          <cell r="K22661">
            <v>0</v>
          </cell>
          <cell r="T22661">
            <v>0</v>
          </cell>
          <cell r="U22661">
            <v>440</v>
          </cell>
          <cell r="W22661">
            <v>0</v>
          </cell>
        </row>
        <row r="22662">
          <cell r="B22662">
            <v>22662</v>
          </cell>
          <cell r="G22662" t="str">
            <v>Agrisol 445 N</v>
          </cell>
          <cell r="H22662">
            <v>200</v>
          </cell>
          <cell r="I22662">
            <v>1</v>
          </cell>
          <cell r="J22662" t="str">
            <v>Kg</v>
          </cell>
          <cell r="K22662">
            <v>0</v>
          </cell>
          <cell r="T22662">
            <v>0</v>
          </cell>
          <cell r="U22662">
            <v>150</v>
          </cell>
          <cell r="W22662">
            <v>0</v>
          </cell>
        </row>
        <row r="22663">
          <cell r="B22663">
            <v>22663</v>
          </cell>
          <cell r="G22663" t="str">
            <v>Scrap - Blue FD 48</v>
          </cell>
          <cell r="H22663">
            <v>25</v>
          </cell>
          <cell r="I22663">
            <v>1</v>
          </cell>
          <cell r="J22663" t="str">
            <v>Kg</v>
          </cell>
          <cell r="K22663">
            <v>0</v>
          </cell>
          <cell r="T22663">
            <v>0</v>
          </cell>
          <cell r="U22663">
            <v>1.32</v>
          </cell>
          <cell r="W22663">
            <v>0</v>
          </cell>
        </row>
        <row r="22664">
          <cell r="B22664">
            <v>22664</v>
          </cell>
          <cell r="G22664" t="str">
            <v>Botol 1 Liter PET (PSS)</v>
          </cell>
          <cell r="H22664">
            <v>1</v>
          </cell>
          <cell r="I22664">
            <v>1</v>
          </cell>
          <cell r="J22664" t="str">
            <v>Pcs</v>
          </cell>
          <cell r="K22664">
            <v>0</v>
          </cell>
          <cell r="T22664">
            <v>0</v>
          </cell>
          <cell r="U22664">
            <v>1000</v>
          </cell>
          <cell r="W22664">
            <v>0</v>
          </cell>
        </row>
        <row r="22665">
          <cell r="B22665">
            <v>22665</v>
          </cell>
          <cell r="G22665" t="str">
            <v>Botol 1 Liter PET (PSS) Seal</v>
          </cell>
          <cell r="H22665">
            <v>1</v>
          </cell>
          <cell r="I22665">
            <v>1</v>
          </cell>
          <cell r="J22665" t="str">
            <v>Pcs</v>
          </cell>
          <cell r="K22665">
            <v>0</v>
          </cell>
          <cell r="T22665">
            <v>0</v>
          </cell>
          <cell r="U22665">
            <v>1000</v>
          </cell>
          <cell r="W22665">
            <v>0</v>
          </cell>
        </row>
        <row r="22666">
          <cell r="B22666">
            <v>22666</v>
          </cell>
          <cell r="G22666" t="str">
            <v>Sticker Everstick 400 SL - 0,25 L</v>
          </cell>
          <cell r="H22666">
            <v>0.25</v>
          </cell>
          <cell r="I22666">
            <v>1</v>
          </cell>
          <cell r="J22666" t="str">
            <v>Pcs</v>
          </cell>
          <cell r="K22666">
            <v>0</v>
          </cell>
          <cell r="T22666">
            <v>0</v>
          </cell>
          <cell r="U22666">
            <v>1000</v>
          </cell>
          <cell r="W22666">
            <v>0</v>
          </cell>
        </row>
        <row r="22667">
          <cell r="B22667">
            <v>22667</v>
          </cell>
          <cell r="G22667" t="str">
            <v>Sticker Everstick 400 SL - 0,25 L</v>
          </cell>
          <cell r="H22667">
            <v>0.25</v>
          </cell>
          <cell r="I22667">
            <v>1</v>
          </cell>
          <cell r="J22667" t="str">
            <v>Pcs</v>
          </cell>
          <cell r="K22667">
            <v>0</v>
          </cell>
          <cell r="T22667">
            <v>0</v>
          </cell>
          <cell r="U22667">
            <v>1000</v>
          </cell>
          <cell r="W22667">
            <v>0</v>
          </cell>
        </row>
        <row r="22668">
          <cell r="B22668">
            <v>22668</v>
          </cell>
          <cell r="G22668" t="str">
            <v>Karton Box ProQuat 276 SL - 1 L</v>
          </cell>
          <cell r="H22668">
            <v>4</v>
          </cell>
          <cell r="I22668">
            <v>1</v>
          </cell>
          <cell r="J22668" t="str">
            <v>Pcs</v>
          </cell>
          <cell r="K22668">
            <v>0</v>
          </cell>
          <cell r="T22668">
            <v>0</v>
          </cell>
          <cell r="U22668">
            <v>83</v>
          </cell>
          <cell r="W22668">
            <v>0</v>
          </cell>
        </row>
        <row r="22669">
          <cell r="B22669">
            <v>22669</v>
          </cell>
          <cell r="G22669" t="str">
            <v>ProQuat 276 SL @1 Ltr</v>
          </cell>
          <cell r="H22669">
            <v>1</v>
          </cell>
          <cell r="I22669">
            <v>12</v>
          </cell>
          <cell r="J22669" t="str">
            <v>Liter</v>
          </cell>
          <cell r="K22669">
            <v>0</v>
          </cell>
          <cell r="T22669">
            <v>0</v>
          </cell>
          <cell r="U22669">
            <v>996</v>
          </cell>
          <cell r="W22669">
            <v>0</v>
          </cell>
        </row>
        <row r="22670">
          <cell r="B22670">
            <v>22670</v>
          </cell>
          <cell r="G22670" t="str">
            <v>Paraquat Dichloride 42% TA</v>
          </cell>
          <cell r="H22670">
            <v>220</v>
          </cell>
          <cell r="I22670">
            <v>1</v>
          </cell>
          <cell r="J22670" t="str">
            <v>Kg</v>
          </cell>
          <cell r="K22670">
            <v>0</v>
          </cell>
          <cell r="T22670">
            <v>0</v>
          </cell>
          <cell r="U22670">
            <v>440</v>
          </cell>
          <cell r="W22670">
            <v>0</v>
          </cell>
        </row>
        <row r="22671">
          <cell r="B22671">
            <v>22671</v>
          </cell>
          <cell r="G22671" t="str">
            <v>Agrisol 445 N</v>
          </cell>
          <cell r="H22671">
            <v>200</v>
          </cell>
          <cell r="I22671">
            <v>1</v>
          </cell>
          <cell r="J22671" t="str">
            <v>Kg</v>
          </cell>
          <cell r="K22671">
            <v>0</v>
          </cell>
          <cell r="T22671">
            <v>0</v>
          </cell>
          <cell r="U22671">
            <v>150</v>
          </cell>
          <cell r="W22671">
            <v>0</v>
          </cell>
        </row>
        <row r="22672">
          <cell r="B22672">
            <v>22672</v>
          </cell>
          <cell r="G22672" t="str">
            <v>Scrap - Blue FD 48</v>
          </cell>
          <cell r="H22672">
            <v>25</v>
          </cell>
          <cell r="I22672">
            <v>1</v>
          </cell>
          <cell r="J22672" t="str">
            <v>Kg</v>
          </cell>
          <cell r="K22672">
            <v>0</v>
          </cell>
          <cell r="T22672">
            <v>0</v>
          </cell>
          <cell r="U22672">
            <v>1.32</v>
          </cell>
          <cell r="W22672">
            <v>0</v>
          </cell>
        </row>
        <row r="22673">
          <cell r="B22673">
            <v>22673</v>
          </cell>
          <cell r="G22673" t="str">
            <v>Botol 1 Liter PET (PSS)</v>
          </cell>
          <cell r="H22673">
            <v>1</v>
          </cell>
          <cell r="I22673">
            <v>1</v>
          </cell>
          <cell r="J22673" t="str">
            <v>Pcs</v>
          </cell>
          <cell r="K22673">
            <v>0</v>
          </cell>
          <cell r="T22673">
            <v>0</v>
          </cell>
          <cell r="U22673">
            <v>1000</v>
          </cell>
          <cell r="W22673">
            <v>0</v>
          </cell>
        </row>
        <row r="22674">
          <cell r="B22674">
            <v>22674</v>
          </cell>
          <cell r="G22674" t="str">
            <v>Botol 1 Liter PET (PSS) Seal</v>
          </cell>
          <cell r="H22674">
            <v>1</v>
          </cell>
          <cell r="I22674">
            <v>1</v>
          </cell>
          <cell r="J22674" t="str">
            <v>Pcs</v>
          </cell>
          <cell r="K22674">
            <v>0</v>
          </cell>
          <cell r="T22674">
            <v>0</v>
          </cell>
          <cell r="U22674">
            <v>1000</v>
          </cell>
          <cell r="W22674">
            <v>0</v>
          </cell>
        </row>
        <row r="22675">
          <cell r="B22675">
            <v>22675</v>
          </cell>
          <cell r="G22675" t="str">
            <v>Sticker Everstick 400 SL - 0,25 L</v>
          </cell>
          <cell r="H22675">
            <v>0.25</v>
          </cell>
          <cell r="I22675">
            <v>1</v>
          </cell>
          <cell r="J22675" t="str">
            <v>Pcs</v>
          </cell>
          <cell r="K22675">
            <v>0</v>
          </cell>
          <cell r="T22675">
            <v>0</v>
          </cell>
          <cell r="U22675">
            <v>1000</v>
          </cell>
          <cell r="W22675">
            <v>0</v>
          </cell>
        </row>
        <row r="22676">
          <cell r="B22676">
            <v>22676</v>
          </cell>
          <cell r="G22676" t="str">
            <v>Sticker Everstick 400 SL - 0,25 L</v>
          </cell>
          <cell r="H22676">
            <v>0.25</v>
          </cell>
          <cell r="I22676">
            <v>1</v>
          </cell>
          <cell r="J22676" t="str">
            <v>Pcs</v>
          </cell>
          <cell r="K22676">
            <v>0</v>
          </cell>
          <cell r="T22676">
            <v>0</v>
          </cell>
          <cell r="U22676">
            <v>1000</v>
          </cell>
          <cell r="W22676">
            <v>0</v>
          </cell>
        </row>
        <row r="22677">
          <cell r="B22677">
            <v>22677</v>
          </cell>
          <cell r="G22677" t="str">
            <v>Karton Box ProQuat 276 SL - 1 L</v>
          </cell>
          <cell r="H22677">
            <v>4</v>
          </cell>
          <cell r="I22677">
            <v>1</v>
          </cell>
          <cell r="J22677" t="str">
            <v>Pcs</v>
          </cell>
          <cell r="K22677">
            <v>0</v>
          </cell>
          <cell r="T22677">
            <v>0</v>
          </cell>
          <cell r="U22677">
            <v>83</v>
          </cell>
          <cell r="W22677">
            <v>0</v>
          </cell>
        </row>
        <row r="22678">
          <cell r="B22678">
            <v>22678</v>
          </cell>
          <cell r="G22678" t="str">
            <v>ProQuat 276 SL @1 Ltr</v>
          </cell>
          <cell r="H22678">
            <v>1</v>
          </cell>
          <cell r="I22678">
            <v>12</v>
          </cell>
          <cell r="J22678" t="str">
            <v>Liter</v>
          </cell>
          <cell r="K22678">
            <v>0</v>
          </cell>
          <cell r="T22678">
            <v>0</v>
          </cell>
          <cell r="U22678">
            <v>996</v>
          </cell>
          <cell r="W22678">
            <v>0</v>
          </cell>
        </row>
        <row r="22679">
          <cell r="B22679">
            <v>22679</v>
          </cell>
          <cell r="G22679" t="str">
            <v>Paraquat Dichloride 42% TA</v>
          </cell>
          <cell r="H22679">
            <v>220</v>
          </cell>
          <cell r="I22679">
            <v>1</v>
          </cell>
          <cell r="J22679" t="str">
            <v>Kg</v>
          </cell>
          <cell r="K22679">
            <v>0</v>
          </cell>
          <cell r="T22679">
            <v>0</v>
          </cell>
          <cell r="U22679">
            <v>440</v>
          </cell>
          <cell r="W22679">
            <v>0</v>
          </cell>
        </row>
        <row r="22680">
          <cell r="B22680">
            <v>22680</v>
          </cell>
          <cell r="G22680" t="str">
            <v>Agrisol 445 N</v>
          </cell>
          <cell r="H22680">
            <v>200</v>
          </cell>
          <cell r="I22680">
            <v>1</v>
          </cell>
          <cell r="J22680" t="str">
            <v>Kg</v>
          </cell>
          <cell r="K22680">
            <v>0</v>
          </cell>
          <cell r="T22680">
            <v>0</v>
          </cell>
          <cell r="U22680">
            <v>150</v>
          </cell>
          <cell r="W22680">
            <v>0</v>
          </cell>
        </row>
        <row r="22681">
          <cell r="B22681">
            <v>22681</v>
          </cell>
          <cell r="G22681" t="str">
            <v>Scrap - Blue FD 48</v>
          </cell>
          <cell r="H22681">
            <v>25</v>
          </cell>
          <cell r="I22681">
            <v>1</v>
          </cell>
          <cell r="J22681" t="str">
            <v>Kg</v>
          </cell>
          <cell r="K22681">
            <v>0</v>
          </cell>
          <cell r="T22681">
            <v>0</v>
          </cell>
          <cell r="U22681">
            <v>1.32</v>
          </cell>
          <cell r="W22681">
            <v>0</v>
          </cell>
        </row>
        <row r="22682">
          <cell r="B22682">
            <v>22682</v>
          </cell>
          <cell r="G22682" t="str">
            <v>Botol 1 Liter PET (PSS)</v>
          </cell>
          <cell r="H22682">
            <v>1</v>
          </cell>
          <cell r="I22682">
            <v>1</v>
          </cell>
          <cell r="J22682" t="str">
            <v>Pcs</v>
          </cell>
          <cell r="K22682">
            <v>0</v>
          </cell>
          <cell r="T22682">
            <v>0</v>
          </cell>
          <cell r="U22682">
            <v>1000</v>
          </cell>
          <cell r="W22682">
            <v>0</v>
          </cell>
        </row>
        <row r="22683">
          <cell r="B22683">
            <v>22683</v>
          </cell>
          <cell r="G22683" t="str">
            <v>Botol 1 Liter PET (PSS) Seal</v>
          </cell>
          <cell r="H22683">
            <v>1</v>
          </cell>
          <cell r="I22683">
            <v>1</v>
          </cell>
          <cell r="J22683" t="str">
            <v>Pcs</v>
          </cell>
          <cell r="K22683">
            <v>0</v>
          </cell>
          <cell r="T22683">
            <v>0</v>
          </cell>
          <cell r="U22683">
            <v>1000</v>
          </cell>
          <cell r="W22683">
            <v>0</v>
          </cell>
        </row>
        <row r="22684">
          <cell r="B22684">
            <v>22684</v>
          </cell>
          <cell r="G22684" t="str">
            <v>Sticker Everstick 400 SL - 0,25 L</v>
          </cell>
          <cell r="H22684">
            <v>0.25</v>
          </cell>
          <cell r="I22684">
            <v>1</v>
          </cell>
          <cell r="J22684" t="str">
            <v>Pcs</v>
          </cell>
          <cell r="K22684">
            <v>0</v>
          </cell>
          <cell r="T22684">
            <v>0</v>
          </cell>
          <cell r="U22684">
            <v>1000</v>
          </cell>
          <cell r="W22684">
            <v>0</v>
          </cell>
        </row>
        <row r="22685">
          <cell r="B22685">
            <v>22685</v>
          </cell>
          <cell r="G22685" t="str">
            <v>Sticker Everstick 400 SL - 0,25 L</v>
          </cell>
          <cell r="H22685">
            <v>0.25</v>
          </cell>
          <cell r="I22685">
            <v>1</v>
          </cell>
          <cell r="J22685" t="str">
            <v>Pcs</v>
          </cell>
          <cell r="K22685">
            <v>0</v>
          </cell>
          <cell r="T22685">
            <v>0</v>
          </cell>
          <cell r="U22685">
            <v>1000</v>
          </cell>
          <cell r="W22685">
            <v>0</v>
          </cell>
        </row>
        <row r="22686">
          <cell r="B22686">
            <v>22686</v>
          </cell>
          <cell r="G22686" t="str">
            <v>Karton Box ProQuat 276 SL - 1 L</v>
          </cell>
          <cell r="H22686">
            <v>4</v>
          </cell>
          <cell r="I22686">
            <v>1</v>
          </cell>
          <cell r="J22686" t="str">
            <v>Pcs</v>
          </cell>
          <cell r="K22686">
            <v>0</v>
          </cell>
          <cell r="T22686">
            <v>0</v>
          </cell>
          <cell r="U22686">
            <v>84</v>
          </cell>
          <cell r="W22686">
            <v>0</v>
          </cell>
        </row>
        <row r="22687">
          <cell r="B22687">
            <v>22687</v>
          </cell>
          <cell r="G22687" t="str">
            <v>ProQuat 276 SL @1 Ltr</v>
          </cell>
          <cell r="H22687">
            <v>1</v>
          </cell>
          <cell r="I22687">
            <v>12</v>
          </cell>
          <cell r="J22687" t="str">
            <v>Liter</v>
          </cell>
          <cell r="K22687">
            <v>0</v>
          </cell>
          <cell r="T22687">
            <v>0</v>
          </cell>
          <cell r="U22687">
            <v>1008</v>
          </cell>
          <cell r="W22687">
            <v>0</v>
          </cell>
        </row>
        <row r="22688">
          <cell r="B22688">
            <v>22688</v>
          </cell>
          <cell r="G22688" t="str">
            <v>Paraquat Dichloride 42% TA</v>
          </cell>
          <cell r="H22688">
            <v>220</v>
          </cell>
          <cell r="I22688">
            <v>1</v>
          </cell>
          <cell r="J22688" t="str">
            <v>Kg</v>
          </cell>
          <cell r="K22688">
            <v>0</v>
          </cell>
          <cell r="T22688">
            <v>0</v>
          </cell>
          <cell r="U22688">
            <v>440</v>
          </cell>
          <cell r="W22688">
            <v>0</v>
          </cell>
        </row>
        <row r="22689">
          <cell r="B22689">
            <v>22689</v>
          </cell>
          <cell r="G22689" t="str">
            <v>Agrisol 445 N</v>
          </cell>
          <cell r="H22689">
            <v>200</v>
          </cell>
          <cell r="I22689">
            <v>1</v>
          </cell>
          <cell r="J22689" t="str">
            <v>Kg</v>
          </cell>
          <cell r="K22689">
            <v>0</v>
          </cell>
          <cell r="T22689">
            <v>0</v>
          </cell>
          <cell r="U22689">
            <v>150</v>
          </cell>
          <cell r="W22689">
            <v>0</v>
          </cell>
        </row>
        <row r="22690">
          <cell r="B22690">
            <v>22690</v>
          </cell>
          <cell r="G22690" t="str">
            <v>Scrap - Blue FD 48</v>
          </cell>
          <cell r="H22690">
            <v>25</v>
          </cell>
          <cell r="I22690">
            <v>1</v>
          </cell>
          <cell r="J22690" t="str">
            <v>Kg</v>
          </cell>
          <cell r="K22690">
            <v>0</v>
          </cell>
          <cell r="T22690">
            <v>0</v>
          </cell>
          <cell r="U22690">
            <v>1.32</v>
          </cell>
          <cell r="W22690">
            <v>0</v>
          </cell>
        </row>
        <row r="22691">
          <cell r="B22691">
            <v>22691</v>
          </cell>
          <cell r="G22691" t="str">
            <v>Botol 1 Liter PET (PSS)</v>
          </cell>
          <cell r="H22691">
            <v>1</v>
          </cell>
          <cell r="I22691">
            <v>1</v>
          </cell>
          <cell r="J22691" t="str">
            <v>Pcs</v>
          </cell>
          <cell r="K22691">
            <v>0</v>
          </cell>
          <cell r="T22691">
            <v>0</v>
          </cell>
          <cell r="U22691">
            <v>1000</v>
          </cell>
          <cell r="W22691">
            <v>0</v>
          </cell>
        </row>
        <row r="22692">
          <cell r="B22692">
            <v>22692</v>
          </cell>
          <cell r="G22692" t="str">
            <v>Botol 1 Liter PET (PSS) Seal</v>
          </cell>
          <cell r="H22692">
            <v>1</v>
          </cell>
          <cell r="I22692">
            <v>1</v>
          </cell>
          <cell r="J22692" t="str">
            <v>Pcs</v>
          </cell>
          <cell r="K22692">
            <v>0</v>
          </cell>
          <cell r="T22692">
            <v>0</v>
          </cell>
          <cell r="U22692">
            <v>1000</v>
          </cell>
          <cell r="W22692">
            <v>0</v>
          </cell>
        </row>
        <row r="22693">
          <cell r="B22693">
            <v>22693</v>
          </cell>
          <cell r="G22693" t="str">
            <v>Sticker Everstick 400 SL - 0,25 L</v>
          </cell>
          <cell r="H22693">
            <v>0.25</v>
          </cell>
          <cell r="I22693">
            <v>1</v>
          </cell>
          <cell r="J22693" t="str">
            <v>Pcs</v>
          </cell>
          <cell r="K22693">
            <v>0</v>
          </cell>
          <cell r="T22693">
            <v>0</v>
          </cell>
          <cell r="U22693">
            <v>1000</v>
          </cell>
          <cell r="W22693">
            <v>0</v>
          </cell>
        </row>
        <row r="22694">
          <cell r="B22694">
            <v>22694</v>
          </cell>
          <cell r="G22694" t="str">
            <v>Sticker Everstick 400 SL - 0,25 L</v>
          </cell>
          <cell r="H22694">
            <v>0.25</v>
          </cell>
          <cell r="I22694">
            <v>1</v>
          </cell>
          <cell r="J22694" t="str">
            <v>Pcs</v>
          </cell>
          <cell r="K22694">
            <v>0</v>
          </cell>
          <cell r="T22694">
            <v>0</v>
          </cell>
          <cell r="U22694">
            <v>1000</v>
          </cell>
          <cell r="W22694">
            <v>0</v>
          </cell>
        </row>
        <row r="22695">
          <cell r="B22695">
            <v>22695</v>
          </cell>
          <cell r="G22695" t="str">
            <v>Karton Box ProQuat 276 SL - 1 L</v>
          </cell>
          <cell r="H22695">
            <v>4</v>
          </cell>
          <cell r="I22695">
            <v>1</v>
          </cell>
          <cell r="J22695" t="str">
            <v>Pcs</v>
          </cell>
          <cell r="K22695">
            <v>0</v>
          </cell>
          <cell r="T22695">
            <v>0</v>
          </cell>
          <cell r="U22695">
            <v>83</v>
          </cell>
          <cell r="W22695">
            <v>0</v>
          </cell>
        </row>
        <row r="22696">
          <cell r="B22696">
            <v>22696</v>
          </cell>
          <cell r="G22696" t="str">
            <v>ProQuat 276 SL @1 Ltr</v>
          </cell>
          <cell r="H22696">
            <v>1</v>
          </cell>
          <cell r="I22696">
            <v>12</v>
          </cell>
          <cell r="J22696" t="str">
            <v>Liter</v>
          </cell>
          <cell r="K22696">
            <v>0</v>
          </cell>
          <cell r="T22696">
            <v>0</v>
          </cell>
          <cell r="U22696">
            <v>996</v>
          </cell>
          <cell r="W22696">
            <v>0</v>
          </cell>
        </row>
        <row r="22697">
          <cell r="B22697">
            <v>22697</v>
          </cell>
          <cell r="G22697" t="str">
            <v>Scrap - Chlorpyrifos 500EC+Gypermetrin 50EC</v>
          </cell>
          <cell r="H22697">
            <v>200</v>
          </cell>
          <cell r="I22697">
            <v>1</v>
          </cell>
          <cell r="J22697" t="str">
            <v>Liter</v>
          </cell>
          <cell r="K22697">
            <v>0</v>
          </cell>
          <cell r="T22697">
            <v>0</v>
          </cell>
          <cell r="U22697">
            <v>1000</v>
          </cell>
          <cell r="W22697">
            <v>0</v>
          </cell>
        </row>
        <row r="22698">
          <cell r="B22698">
            <v>22698</v>
          </cell>
          <cell r="G22698" t="str">
            <v>Botol 250 ml PET (PSS)</v>
          </cell>
          <cell r="H22698">
            <v>0.25</v>
          </cell>
          <cell r="I22698">
            <v>1</v>
          </cell>
          <cell r="J22698" t="str">
            <v>Pcs</v>
          </cell>
          <cell r="K22698">
            <v>0</v>
          </cell>
          <cell r="T22698">
            <v>0</v>
          </cell>
          <cell r="U22698">
            <v>4000</v>
          </cell>
          <cell r="W22698">
            <v>0</v>
          </cell>
        </row>
        <row r="22699">
          <cell r="B22699">
            <v>22699</v>
          </cell>
          <cell r="G22699" t="str">
            <v>Botol 250 ml PET (PSS)- Cap</v>
          </cell>
          <cell r="H22699">
            <v>0.25</v>
          </cell>
          <cell r="I22699">
            <v>1</v>
          </cell>
          <cell r="J22699" t="str">
            <v>Pcs</v>
          </cell>
          <cell r="K22699">
            <v>0</v>
          </cell>
          <cell r="T22699">
            <v>0</v>
          </cell>
          <cell r="U22699">
            <v>4000</v>
          </cell>
          <cell r="W22699">
            <v>0</v>
          </cell>
        </row>
        <row r="22700">
          <cell r="B22700">
            <v>22700</v>
          </cell>
          <cell r="G22700" t="str">
            <v>Botol 250 ml PET (PSS)- Plug</v>
          </cell>
          <cell r="H22700">
            <v>0.25</v>
          </cell>
          <cell r="I22700">
            <v>1</v>
          </cell>
          <cell r="J22700" t="str">
            <v>Pcs</v>
          </cell>
          <cell r="K22700">
            <v>0</v>
          </cell>
          <cell r="T22700">
            <v>0</v>
          </cell>
          <cell r="U22700">
            <v>4000</v>
          </cell>
          <cell r="W22700">
            <v>0</v>
          </cell>
        </row>
        <row r="22701">
          <cell r="B22701">
            <v>22701</v>
          </cell>
          <cell r="G22701" t="str">
            <v>Sticker Everstick 400 SL - 0,25 L</v>
          </cell>
          <cell r="H22701">
            <v>0.25</v>
          </cell>
          <cell r="I22701">
            <v>1</v>
          </cell>
          <cell r="J22701" t="str">
            <v>Pcs</v>
          </cell>
          <cell r="K22701">
            <v>0</v>
          </cell>
          <cell r="T22701">
            <v>0</v>
          </cell>
          <cell r="U22701">
            <v>4000</v>
          </cell>
          <cell r="W22701">
            <v>0</v>
          </cell>
        </row>
        <row r="22702">
          <cell r="B22702">
            <v>22702</v>
          </cell>
          <cell r="G22702" t="str">
            <v>Karton Box Combitox 550EC @250ml</v>
          </cell>
          <cell r="H22702">
            <v>0.25</v>
          </cell>
          <cell r="I22702">
            <v>1</v>
          </cell>
          <cell r="J22702">
            <v>0</v>
          </cell>
          <cell r="K22702">
            <v>0</v>
          </cell>
          <cell r="T22702">
            <v>0</v>
          </cell>
          <cell r="U22702">
            <v>100</v>
          </cell>
          <cell r="W22702">
            <v>0</v>
          </cell>
        </row>
        <row r="22703">
          <cell r="B22703">
            <v>22703</v>
          </cell>
          <cell r="G22703" t="str">
            <v>Combitox 550 EC @250 ML</v>
          </cell>
          <cell r="H22703">
            <v>0.25</v>
          </cell>
          <cell r="I22703">
            <v>40</v>
          </cell>
          <cell r="J22703" t="str">
            <v>Liter</v>
          </cell>
          <cell r="K22703">
            <v>0</v>
          </cell>
          <cell r="T22703">
            <v>0</v>
          </cell>
          <cell r="U22703">
            <v>1000</v>
          </cell>
          <cell r="W22703">
            <v>0</v>
          </cell>
        </row>
        <row r="22704">
          <cell r="B22704">
            <v>22704</v>
          </cell>
          <cell r="G22704" t="str">
            <v>Scrap - Blue FD 48</v>
          </cell>
          <cell r="H22704">
            <v>25</v>
          </cell>
          <cell r="I22704">
            <v>1</v>
          </cell>
          <cell r="J22704" t="str">
            <v>Kg</v>
          </cell>
          <cell r="K22704">
            <v>0</v>
          </cell>
          <cell r="T22704">
            <v>0</v>
          </cell>
          <cell r="U22704">
            <v>11</v>
          </cell>
          <cell r="W22704">
            <v>0</v>
          </cell>
        </row>
        <row r="22705">
          <cell r="B22705">
            <v>22705</v>
          </cell>
          <cell r="G22705" t="str">
            <v>Paraquat Dichloride 42% TA</v>
          </cell>
          <cell r="H22705">
            <v>220</v>
          </cell>
          <cell r="I22705">
            <v>1</v>
          </cell>
          <cell r="J22705" t="str">
            <v>Kg</v>
          </cell>
          <cell r="K22705">
            <v>0</v>
          </cell>
          <cell r="T22705">
            <v>0</v>
          </cell>
          <cell r="U22705">
            <v>440</v>
          </cell>
          <cell r="W22705">
            <v>0</v>
          </cell>
        </row>
        <row r="22706">
          <cell r="B22706">
            <v>22706</v>
          </cell>
          <cell r="G22706" t="str">
            <v>Agrisol 445 N</v>
          </cell>
          <cell r="H22706">
            <v>200</v>
          </cell>
          <cell r="I22706">
            <v>1</v>
          </cell>
          <cell r="J22706" t="str">
            <v>Kg</v>
          </cell>
          <cell r="K22706">
            <v>0</v>
          </cell>
          <cell r="T22706">
            <v>0</v>
          </cell>
          <cell r="U22706">
            <v>150</v>
          </cell>
          <cell r="W22706">
            <v>0</v>
          </cell>
        </row>
        <row r="22707">
          <cell r="B22707">
            <v>22707</v>
          </cell>
          <cell r="G22707" t="str">
            <v>Scrap - Blue FD 48</v>
          </cell>
          <cell r="H22707">
            <v>25</v>
          </cell>
          <cell r="I22707">
            <v>1</v>
          </cell>
          <cell r="J22707" t="str">
            <v>Kg</v>
          </cell>
          <cell r="K22707">
            <v>0</v>
          </cell>
          <cell r="T22707">
            <v>0</v>
          </cell>
          <cell r="U22707">
            <v>1.32</v>
          </cell>
          <cell r="W22707">
            <v>0</v>
          </cell>
        </row>
        <row r="22708">
          <cell r="B22708">
            <v>22708</v>
          </cell>
          <cell r="G22708" t="str">
            <v>Botol 1 Liter PET (PSS)</v>
          </cell>
          <cell r="H22708">
            <v>1</v>
          </cell>
          <cell r="I22708">
            <v>1</v>
          </cell>
          <cell r="J22708" t="str">
            <v>Pcs</v>
          </cell>
          <cell r="K22708">
            <v>0</v>
          </cell>
          <cell r="T22708">
            <v>0</v>
          </cell>
          <cell r="U22708">
            <v>1000</v>
          </cell>
          <cell r="W22708">
            <v>0</v>
          </cell>
        </row>
        <row r="22709">
          <cell r="B22709">
            <v>22709</v>
          </cell>
          <cell r="G22709" t="str">
            <v>Botol 1 Liter PET (PSS) Seal</v>
          </cell>
          <cell r="H22709">
            <v>1</v>
          </cell>
          <cell r="I22709">
            <v>1</v>
          </cell>
          <cell r="J22709" t="str">
            <v>Pcs</v>
          </cell>
          <cell r="K22709">
            <v>0</v>
          </cell>
          <cell r="T22709">
            <v>0</v>
          </cell>
          <cell r="U22709">
            <v>1000</v>
          </cell>
          <cell r="W22709">
            <v>0</v>
          </cell>
        </row>
        <row r="22710">
          <cell r="B22710">
            <v>22710</v>
          </cell>
          <cell r="G22710" t="str">
            <v>Botol 1 Liter PET (PSS) Cup</v>
          </cell>
          <cell r="H22710">
            <v>1</v>
          </cell>
          <cell r="I22710">
            <v>1</v>
          </cell>
          <cell r="J22710" t="str">
            <v>Pcs</v>
          </cell>
          <cell r="K22710">
            <v>0</v>
          </cell>
          <cell r="T22710">
            <v>0</v>
          </cell>
          <cell r="U22710">
            <v>1000</v>
          </cell>
          <cell r="W22710">
            <v>0</v>
          </cell>
        </row>
        <row r="22711">
          <cell r="B22711">
            <v>22711</v>
          </cell>
          <cell r="G22711" t="str">
            <v>Sticker Everstick 400 SL - 0,25 L</v>
          </cell>
          <cell r="H22711">
            <v>0.25</v>
          </cell>
          <cell r="I22711">
            <v>1</v>
          </cell>
          <cell r="J22711" t="str">
            <v>Pcs</v>
          </cell>
          <cell r="K22711">
            <v>0</v>
          </cell>
          <cell r="T22711">
            <v>0</v>
          </cell>
          <cell r="U22711">
            <v>1000</v>
          </cell>
          <cell r="W22711">
            <v>0</v>
          </cell>
        </row>
        <row r="22712">
          <cell r="B22712">
            <v>22712</v>
          </cell>
          <cell r="G22712" t="str">
            <v>Karton Box ProQuat 276 SL - 1 L</v>
          </cell>
          <cell r="H22712">
            <v>4</v>
          </cell>
          <cell r="I22712">
            <v>1</v>
          </cell>
          <cell r="J22712" t="str">
            <v>Pcs</v>
          </cell>
          <cell r="K22712">
            <v>0</v>
          </cell>
          <cell r="T22712">
            <v>0</v>
          </cell>
          <cell r="U22712">
            <v>83</v>
          </cell>
          <cell r="W22712">
            <v>0</v>
          </cell>
        </row>
        <row r="22713">
          <cell r="B22713">
            <v>22713</v>
          </cell>
          <cell r="G22713" t="str">
            <v>ProQuat 276 SL @1 Ltr</v>
          </cell>
          <cell r="H22713">
            <v>1</v>
          </cell>
          <cell r="I22713">
            <v>12</v>
          </cell>
          <cell r="J22713" t="str">
            <v>Liter</v>
          </cell>
          <cell r="K22713">
            <v>0</v>
          </cell>
          <cell r="T22713">
            <v>0</v>
          </cell>
          <cell r="U22713">
            <v>996</v>
          </cell>
          <cell r="W22713">
            <v>0</v>
          </cell>
        </row>
        <row r="22714">
          <cell r="B22714">
            <v>22714</v>
          </cell>
          <cell r="G22714" t="str">
            <v>Paraquat Dichloride 42% TA</v>
          </cell>
          <cell r="H22714">
            <v>220</v>
          </cell>
          <cell r="I22714">
            <v>1</v>
          </cell>
          <cell r="J22714" t="str">
            <v>Kg</v>
          </cell>
          <cell r="K22714">
            <v>0</v>
          </cell>
          <cell r="T22714">
            <v>0</v>
          </cell>
          <cell r="U22714">
            <v>440</v>
          </cell>
          <cell r="W22714">
            <v>0</v>
          </cell>
        </row>
        <row r="22715">
          <cell r="B22715">
            <v>22715</v>
          </cell>
          <cell r="G22715" t="str">
            <v>Agrisol 445 N</v>
          </cell>
          <cell r="H22715">
            <v>200</v>
          </cell>
          <cell r="I22715">
            <v>1</v>
          </cell>
          <cell r="J22715" t="str">
            <v>Kg</v>
          </cell>
          <cell r="K22715">
            <v>0</v>
          </cell>
          <cell r="T22715">
            <v>0</v>
          </cell>
          <cell r="U22715">
            <v>150</v>
          </cell>
          <cell r="W22715">
            <v>0</v>
          </cell>
        </row>
        <row r="22716">
          <cell r="B22716">
            <v>22716</v>
          </cell>
          <cell r="G22716" t="str">
            <v>Scrap - Blue FD 48</v>
          </cell>
          <cell r="H22716">
            <v>25</v>
          </cell>
          <cell r="I22716">
            <v>1</v>
          </cell>
          <cell r="J22716" t="str">
            <v>Kg</v>
          </cell>
          <cell r="K22716">
            <v>0</v>
          </cell>
          <cell r="T22716">
            <v>0</v>
          </cell>
          <cell r="U22716">
            <v>1.32</v>
          </cell>
          <cell r="W22716">
            <v>0</v>
          </cell>
        </row>
        <row r="22717">
          <cell r="B22717">
            <v>22717</v>
          </cell>
          <cell r="G22717" t="str">
            <v>Botol 1 Liter PET (PSS)</v>
          </cell>
          <cell r="H22717">
            <v>1</v>
          </cell>
          <cell r="I22717">
            <v>1</v>
          </cell>
          <cell r="J22717" t="str">
            <v>Pcs</v>
          </cell>
          <cell r="K22717">
            <v>0</v>
          </cell>
          <cell r="T22717">
            <v>0</v>
          </cell>
          <cell r="U22717">
            <v>1000</v>
          </cell>
          <cell r="W22717">
            <v>0</v>
          </cell>
        </row>
        <row r="22718">
          <cell r="B22718">
            <v>22718</v>
          </cell>
          <cell r="G22718" t="str">
            <v>Botol 1 Liter PET (PSS) Seal</v>
          </cell>
          <cell r="H22718">
            <v>1</v>
          </cell>
          <cell r="I22718">
            <v>1</v>
          </cell>
          <cell r="J22718" t="str">
            <v>Pcs</v>
          </cell>
          <cell r="K22718">
            <v>0</v>
          </cell>
          <cell r="T22718">
            <v>0</v>
          </cell>
          <cell r="U22718">
            <v>1000</v>
          </cell>
          <cell r="W22718">
            <v>0</v>
          </cell>
        </row>
        <row r="22719">
          <cell r="B22719">
            <v>22719</v>
          </cell>
          <cell r="G22719" t="str">
            <v>Botol 1 Liter PET (PSS) Cup</v>
          </cell>
          <cell r="H22719">
            <v>1</v>
          </cell>
          <cell r="I22719">
            <v>1</v>
          </cell>
          <cell r="J22719" t="str">
            <v>Pcs</v>
          </cell>
          <cell r="K22719">
            <v>0</v>
          </cell>
          <cell r="T22719">
            <v>0</v>
          </cell>
          <cell r="U22719">
            <v>1000</v>
          </cell>
          <cell r="W22719">
            <v>0</v>
          </cell>
        </row>
        <row r="22720">
          <cell r="B22720">
            <v>22720</v>
          </cell>
          <cell r="G22720" t="str">
            <v>Sticker Everstick 400 SL - 0,25 L</v>
          </cell>
          <cell r="H22720">
            <v>0.25</v>
          </cell>
          <cell r="I22720">
            <v>1</v>
          </cell>
          <cell r="J22720" t="str">
            <v>Pcs</v>
          </cell>
          <cell r="K22720">
            <v>0</v>
          </cell>
          <cell r="T22720">
            <v>0</v>
          </cell>
          <cell r="U22720">
            <v>1000</v>
          </cell>
          <cell r="W22720">
            <v>0</v>
          </cell>
        </row>
        <row r="22721">
          <cell r="B22721">
            <v>22721</v>
          </cell>
          <cell r="G22721" t="str">
            <v>Karton Box ProQuat 276 SL - 1 L</v>
          </cell>
          <cell r="H22721">
            <v>4</v>
          </cell>
          <cell r="I22721">
            <v>1</v>
          </cell>
          <cell r="J22721" t="str">
            <v>Pcs</v>
          </cell>
          <cell r="K22721">
            <v>0</v>
          </cell>
          <cell r="T22721">
            <v>0</v>
          </cell>
          <cell r="U22721">
            <v>84</v>
          </cell>
          <cell r="W22721">
            <v>0</v>
          </cell>
        </row>
        <row r="22722">
          <cell r="B22722">
            <v>22722</v>
          </cell>
          <cell r="G22722" t="str">
            <v>ProQuat 276 SL @1 Ltr</v>
          </cell>
          <cell r="H22722">
            <v>1</v>
          </cell>
          <cell r="I22722">
            <v>12</v>
          </cell>
          <cell r="J22722" t="str">
            <v>Liter</v>
          </cell>
          <cell r="K22722">
            <v>0</v>
          </cell>
          <cell r="T22722">
            <v>0</v>
          </cell>
          <cell r="U22722">
            <v>1008</v>
          </cell>
          <cell r="W22722">
            <v>0</v>
          </cell>
        </row>
        <row r="22723">
          <cell r="B22723">
            <v>22723</v>
          </cell>
          <cell r="G22723" t="str">
            <v>Paraquat Dichloride 42% TA</v>
          </cell>
          <cell r="H22723">
            <v>220</v>
          </cell>
          <cell r="I22723">
            <v>1</v>
          </cell>
          <cell r="J22723" t="str">
            <v>Kg</v>
          </cell>
          <cell r="K22723">
            <v>0</v>
          </cell>
          <cell r="T22723">
            <v>0</v>
          </cell>
          <cell r="U22723">
            <v>440</v>
          </cell>
          <cell r="W22723">
            <v>0</v>
          </cell>
        </row>
        <row r="22724">
          <cell r="B22724">
            <v>22724</v>
          </cell>
          <cell r="G22724" t="str">
            <v>Agrisol 445 N</v>
          </cell>
          <cell r="H22724">
            <v>200</v>
          </cell>
          <cell r="I22724">
            <v>1</v>
          </cell>
          <cell r="J22724" t="str">
            <v>Kg</v>
          </cell>
          <cell r="K22724">
            <v>0</v>
          </cell>
          <cell r="T22724">
            <v>0</v>
          </cell>
          <cell r="U22724">
            <v>150</v>
          </cell>
          <cell r="W22724">
            <v>0</v>
          </cell>
        </row>
        <row r="22725">
          <cell r="B22725">
            <v>22725</v>
          </cell>
          <cell r="G22725" t="str">
            <v>Scrap - Blue FD 48</v>
          </cell>
          <cell r="H22725">
            <v>25</v>
          </cell>
          <cell r="I22725">
            <v>1</v>
          </cell>
          <cell r="J22725" t="str">
            <v>Kg</v>
          </cell>
          <cell r="K22725">
            <v>0</v>
          </cell>
          <cell r="T22725">
            <v>0</v>
          </cell>
          <cell r="U22725">
            <v>1.32</v>
          </cell>
          <cell r="W22725">
            <v>0</v>
          </cell>
        </row>
        <row r="22726">
          <cell r="B22726">
            <v>22726</v>
          </cell>
          <cell r="G22726" t="str">
            <v>Botol 1 Liter PET (PSS)</v>
          </cell>
          <cell r="H22726">
            <v>1</v>
          </cell>
          <cell r="I22726">
            <v>1</v>
          </cell>
          <cell r="J22726" t="str">
            <v>Pcs</v>
          </cell>
          <cell r="K22726">
            <v>0</v>
          </cell>
          <cell r="T22726">
            <v>0</v>
          </cell>
          <cell r="U22726">
            <v>1000</v>
          </cell>
          <cell r="W22726">
            <v>0</v>
          </cell>
        </row>
        <row r="22727">
          <cell r="B22727">
            <v>22727</v>
          </cell>
          <cell r="G22727" t="str">
            <v>Botol 1 Liter PET (PSS) Seal</v>
          </cell>
          <cell r="H22727">
            <v>1</v>
          </cell>
          <cell r="I22727">
            <v>1</v>
          </cell>
          <cell r="J22727" t="str">
            <v>Pcs</v>
          </cell>
          <cell r="K22727">
            <v>0</v>
          </cell>
          <cell r="T22727">
            <v>0</v>
          </cell>
          <cell r="U22727">
            <v>1000</v>
          </cell>
          <cell r="W22727">
            <v>0</v>
          </cell>
        </row>
        <row r="22728">
          <cell r="B22728">
            <v>22728</v>
          </cell>
          <cell r="G22728" t="str">
            <v>Botol 1 Liter PET (PSS) Cup</v>
          </cell>
          <cell r="H22728">
            <v>1</v>
          </cell>
          <cell r="I22728">
            <v>1</v>
          </cell>
          <cell r="J22728" t="str">
            <v>Pcs</v>
          </cell>
          <cell r="K22728">
            <v>0</v>
          </cell>
          <cell r="T22728">
            <v>0</v>
          </cell>
          <cell r="U22728">
            <v>1000</v>
          </cell>
          <cell r="W22728">
            <v>0</v>
          </cell>
        </row>
        <row r="22729">
          <cell r="B22729">
            <v>22729</v>
          </cell>
          <cell r="G22729" t="str">
            <v>Sticker Everstick 400 SL - 0,25 L</v>
          </cell>
          <cell r="H22729">
            <v>0.25</v>
          </cell>
          <cell r="I22729">
            <v>1</v>
          </cell>
          <cell r="J22729" t="str">
            <v>Pcs</v>
          </cell>
          <cell r="K22729">
            <v>0</v>
          </cell>
          <cell r="T22729">
            <v>0</v>
          </cell>
          <cell r="U22729">
            <v>1000</v>
          </cell>
          <cell r="W22729">
            <v>0</v>
          </cell>
        </row>
        <row r="22730">
          <cell r="B22730">
            <v>22730</v>
          </cell>
          <cell r="G22730" t="str">
            <v>Karton Box ProQuat 276 SL - 1 L</v>
          </cell>
          <cell r="H22730">
            <v>4</v>
          </cell>
          <cell r="I22730">
            <v>1</v>
          </cell>
          <cell r="J22730" t="str">
            <v>Pcs</v>
          </cell>
          <cell r="K22730">
            <v>0</v>
          </cell>
          <cell r="T22730">
            <v>0</v>
          </cell>
          <cell r="U22730">
            <v>83</v>
          </cell>
          <cell r="W22730">
            <v>0</v>
          </cell>
        </row>
        <row r="22731">
          <cell r="B22731">
            <v>22731</v>
          </cell>
          <cell r="G22731" t="str">
            <v>ProQuat 276 SL @1 Ltr</v>
          </cell>
          <cell r="H22731">
            <v>1</v>
          </cell>
          <cell r="I22731">
            <v>12</v>
          </cell>
          <cell r="J22731" t="str">
            <v>Liter</v>
          </cell>
          <cell r="K22731">
            <v>0</v>
          </cell>
          <cell r="T22731">
            <v>0</v>
          </cell>
          <cell r="U22731">
            <v>996</v>
          </cell>
          <cell r="W22731">
            <v>0</v>
          </cell>
        </row>
        <row r="22732">
          <cell r="B22732">
            <v>22732</v>
          </cell>
          <cell r="G22732" t="str">
            <v>Paraquat Dichloride 42% TA</v>
          </cell>
          <cell r="H22732">
            <v>220</v>
          </cell>
          <cell r="I22732">
            <v>1</v>
          </cell>
          <cell r="J22732" t="str">
            <v>Kg</v>
          </cell>
          <cell r="K22732">
            <v>0</v>
          </cell>
          <cell r="T22732">
            <v>0</v>
          </cell>
          <cell r="U22732">
            <v>440</v>
          </cell>
          <cell r="W22732">
            <v>0</v>
          </cell>
        </row>
        <row r="22733">
          <cell r="B22733">
            <v>22733</v>
          </cell>
          <cell r="G22733" t="str">
            <v>Agrisol 445 N</v>
          </cell>
          <cell r="H22733">
            <v>200</v>
          </cell>
          <cell r="I22733">
            <v>1</v>
          </cell>
          <cell r="J22733" t="str">
            <v>Kg</v>
          </cell>
          <cell r="K22733">
            <v>0</v>
          </cell>
          <cell r="T22733">
            <v>0</v>
          </cell>
          <cell r="U22733">
            <v>150</v>
          </cell>
          <cell r="W22733">
            <v>0</v>
          </cell>
        </row>
        <row r="22734">
          <cell r="B22734">
            <v>22734</v>
          </cell>
          <cell r="G22734" t="str">
            <v>Scrap - Blue FD 48</v>
          </cell>
          <cell r="H22734">
            <v>25</v>
          </cell>
          <cell r="I22734">
            <v>1</v>
          </cell>
          <cell r="J22734" t="str">
            <v>Kg</v>
          </cell>
          <cell r="K22734">
            <v>0</v>
          </cell>
          <cell r="T22734">
            <v>0</v>
          </cell>
          <cell r="U22734">
            <v>1.32</v>
          </cell>
          <cell r="W22734">
            <v>0</v>
          </cell>
        </row>
        <row r="22735">
          <cell r="B22735">
            <v>22735</v>
          </cell>
          <cell r="G22735" t="str">
            <v>Botol 1 Liter PET (PSS)</v>
          </cell>
          <cell r="H22735">
            <v>1</v>
          </cell>
          <cell r="I22735">
            <v>1</v>
          </cell>
          <cell r="J22735" t="str">
            <v>Pcs</v>
          </cell>
          <cell r="K22735">
            <v>0</v>
          </cell>
          <cell r="T22735">
            <v>0</v>
          </cell>
          <cell r="U22735">
            <v>1000</v>
          </cell>
          <cell r="W22735">
            <v>0</v>
          </cell>
        </row>
        <row r="22736">
          <cell r="B22736">
            <v>22736</v>
          </cell>
          <cell r="G22736" t="str">
            <v>Botol 1 Liter PET (PSS) Seal</v>
          </cell>
          <cell r="H22736">
            <v>1</v>
          </cell>
          <cell r="I22736">
            <v>1</v>
          </cell>
          <cell r="J22736" t="str">
            <v>Pcs</v>
          </cell>
          <cell r="K22736">
            <v>0</v>
          </cell>
          <cell r="T22736">
            <v>0</v>
          </cell>
          <cell r="U22736">
            <v>1000</v>
          </cell>
          <cell r="W22736">
            <v>0</v>
          </cell>
        </row>
        <row r="22737">
          <cell r="B22737">
            <v>22737</v>
          </cell>
          <cell r="G22737" t="str">
            <v>Botol 1 Liter PET (PSS) Cup</v>
          </cell>
          <cell r="H22737">
            <v>1</v>
          </cell>
          <cell r="I22737">
            <v>1</v>
          </cell>
          <cell r="J22737" t="str">
            <v>Pcs</v>
          </cell>
          <cell r="K22737">
            <v>0</v>
          </cell>
          <cell r="T22737">
            <v>0</v>
          </cell>
          <cell r="U22737">
            <v>1000</v>
          </cell>
          <cell r="W22737">
            <v>0</v>
          </cell>
        </row>
        <row r="22738">
          <cell r="B22738">
            <v>22738</v>
          </cell>
          <cell r="G22738" t="str">
            <v>Sticker Everstick 400 SL - 0,25 L</v>
          </cell>
          <cell r="H22738">
            <v>0.25</v>
          </cell>
          <cell r="I22738">
            <v>1</v>
          </cell>
          <cell r="J22738" t="str">
            <v>Pcs</v>
          </cell>
          <cell r="K22738">
            <v>0</v>
          </cell>
          <cell r="T22738">
            <v>0</v>
          </cell>
          <cell r="U22738">
            <v>1000</v>
          </cell>
          <cell r="W22738">
            <v>0</v>
          </cell>
        </row>
        <row r="22739">
          <cell r="B22739">
            <v>22739</v>
          </cell>
          <cell r="G22739" t="str">
            <v>Karton Box ProQuat 276 SL - 1 L</v>
          </cell>
          <cell r="H22739">
            <v>4</v>
          </cell>
          <cell r="I22739">
            <v>1</v>
          </cell>
          <cell r="J22739" t="str">
            <v>Pcs</v>
          </cell>
          <cell r="K22739">
            <v>0</v>
          </cell>
          <cell r="T22739">
            <v>0</v>
          </cell>
          <cell r="U22739">
            <v>83</v>
          </cell>
          <cell r="W22739">
            <v>0</v>
          </cell>
        </row>
        <row r="22740">
          <cell r="B22740">
            <v>22740</v>
          </cell>
          <cell r="G22740" t="str">
            <v>ProQuat 276 SL @1 Ltr</v>
          </cell>
          <cell r="H22740">
            <v>1</v>
          </cell>
          <cell r="I22740">
            <v>12</v>
          </cell>
          <cell r="J22740" t="str">
            <v>Liter</v>
          </cell>
          <cell r="K22740">
            <v>0</v>
          </cell>
          <cell r="T22740">
            <v>0</v>
          </cell>
          <cell r="U22740">
            <v>996</v>
          </cell>
          <cell r="W22740">
            <v>0</v>
          </cell>
        </row>
        <row r="22741">
          <cell r="B22741">
            <v>22741</v>
          </cell>
          <cell r="G22741" t="str">
            <v>Scrap - Chlorpyrifos 500EC+Gypermetrin 50EC</v>
          </cell>
          <cell r="H22741">
            <v>200</v>
          </cell>
          <cell r="I22741">
            <v>1</v>
          </cell>
          <cell r="J22741" t="str">
            <v>Liter</v>
          </cell>
          <cell r="K22741">
            <v>0</v>
          </cell>
          <cell r="T22741">
            <v>0</v>
          </cell>
          <cell r="U22741">
            <v>1000</v>
          </cell>
          <cell r="W22741">
            <v>0</v>
          </cell>
        </row>
        <row r="22742">
          <cell r="B22742">
            <v>22742</v>
          </cell>
          <cell r="G22742" t="str">
            <v>Botol 250 ml PET (PSS)</v>
          </cell>
          <cell r="H22742">
            <v>0.25</v>
          </cell>
          <cell r="I22742">
            <v>1</v>
          </cell>
          <cell r="J22742" t="str">
            <v>Pcs</v>
          </cell>
          <cell r="K22742">
            <v>0</v>
          </cell>
          <cell r="T22742">
            <v>0</v>
          </cell>
          <cell r="U22742">
            <v>4000</v>
          </cell>
          <cell r="W22742">
            <v>0</v>
          </cell>
        </row>
        <row r="22743">
          <cell r="B22743">
            <v>22743</v>
          </cell>
          <cell r="G22743" t="str">
            <v>Botol 250 ml PET (PSS)- Cap</v>
          </cell>
          <cell r="H22743">
            <v>0.25</v>
          </cell>
          <cell r="I22743">
            <v>1</v>
          </cell>
          <cell r="J22743" t="str">
            <v>Pcs</v>
          </cell>
          <cell r="K22743">
            <v>0</v>
          </cell>
          <cell r="T22743">
            <v>0</v>
          </cell>
          <cell r="U22743">
            <v>4000</v>
          </cell>
          <cell r="W22743">
            <v>0</v>
          </cell>
        </row>
        <row r="22744">
          <cell r="B22744">
            <v>22744</v>
          </cell>
          <cell r="G22744" t="str">
            <v>Botol 250 ml PET (PSS)- Plug</v>
          </cell>
          <cell r="H22744">
            <v>0.25</v>
          </cell>
          <cell r="I22744">
            <v>1</v>
          </cell>
          <cell r="J22744" t="str">
            <v>Pcs</v>
          </cell>
          <cell r="K22744">
            <v>0</v>
          </cell>
          <cell r="T22744">
            <v>0</v>
          </cell>
          <cell r="U22744">
            <v>4000</v>
          </cell>
          <cell r="W22744">
            <v>0</v>
          </cell>
        </row>
        <row r="22745">
          <cell r="B22745">
            <v>22745</v>
          </cell>
          <cell r="G22745" t="str">
            <v>Sticker Everstick 400 SL - 0,25 L</v>
          </cell>
          <cell r="H22745">
            <v>0.25</v>
          </cell>
          <cell r="I22745">
            <v>1</v>
          </cell>
          <cell r="J22745" t="str">
            <v>Pcs</v>
          </cell>
          <cell r="K22745">
            <v>0</v>
          </cell>
          <cell r="T22745">
            <v>0</v>
          </cell>
          <cell r="U22745">
            <v>4000</v>
          </cell>
          <cell r="W22745">
            <v>0</v>
          </cell>
        </row>
        <row r="22746">
          <cell r="B22746">
            <v>22746</v>
          </cell>
          <cell r="G22746" t="str">
            <v>Karton Box Combitox 550EC @250ml</v>
          </cell>
          <cell r="H22746">
            <v>0.25</v>
          </cell>
          <cell r="I22746">
            <v>1</v>
          </cell>
          <cell r="J22746">
            <v>0</v>
          </cell>
          <cell r="K22746">
            <v>0</v>
          </cell>
          <cell r="T22746">
            <v>0</v>
          </cell>
          <cell r="U22746">
            <v>100</v>
          </cell>
          <cell r="W22746">
            <v>0</v>
          </cell>
        </row>
        <row r="22747">
          <cell r="B22747">
            <v>22747</v>
          </cell>
          <cell r="G22747" t="str">
            <v>Combitox 550 EC @250 ML</v>
          </cell>
          <cell r="H22747">
            <v>0.25</v>
          </cell>
          <cell r="I22747">
            <v>40</v>
          </cell>
          <cell r="J22747" t="str">
            <v>Liter</v>
          </cell>
          <cell r="K22747">
            <v>0</v>
          </cell>
          <cell r="T22747">
            <v>0</v>
          </cell>
          <cell r="U22747">
            <v>1000</v>
          </cell>
          <cell r="W22747">
            <v>0</v>
          </cell>
        </row>
        <row r="22748">
          <cell r="B22748">
            <v>22748</v>
          </cell>
          <cell r="G22748" t="str">
            <v>2,4-D Dimethylamine 865 SL</v>
          </cell>
          <cell r="H22748">
            <v>200</v>
          </cell>
          <cell r="I22748">
            <v>1</v>
          </cell>
          <cell r="J22748" t="str">
            <v>Liter</v>
          </cell>
          <cell r="K22748">
            <v>0</v>
          </cell>
          <cell r="T22748">
            <v>0</v>
          </cell>
          <cell r="U22748">
            <v>1000</v>
          </cell>
          <cell r="W22748">
            <v>0</v>
          </cell>
        </row>
        <row r="22749">
          <cell r="B22749">
            <v>22749</v>
          </cell>
          <cell r="G22749" t="str">
            <v>Jerrycan HDPE - 20 L</v>
          </cell>
          <cell r="H22749">
            <v>20</v>
          </cell>
          <cell r="I22749">
            <v>1</v>
          </cell>
          <cell r="J22749" t="str">
            <v>Pcs</v>
          </cell>
          <cell r="K22749">
            <v>0</v>
          </cell>
          <cell r="T22749">
            <v>0</v>
          </cell>
          <cell r="U22749">
            <v>50</v>
          </cell>
          <cell r="W22749">
            <v>0</v>
          </cell>
        </row>
        <row r="22750">
          <cell r="B22750">
            <v>22750</v>
          </cell>
          <cell r="G22750" t="str">
            <v>Jerrycan HDPE - 20 L - Plug</v>
          </cell>
          <cell r="H22750">
            <v>20</v>
          </cell>
          <cell r="I22750">
            <v>1</v>
          </cell>
          <cell r="J22750" t="str">
            <v>Pcs</v>
          </cell>
          <cell r="K22750">
            <v>0</v>
          </cell>
          <cell r="T22750">
            <v>0</v>
          </cell>
          <cell r="U22750">
            <v>50</v>
          </cell>
          <cell r="W22750">
            <v>0</v>
          </cell>
        </row>
        <row r="22751">
          <cell r="B22751">
            <v>22751</v>
          </cell>
          <cell r="G22751" t="str">
            <v>Jerrycan HDPE - 20 L - Cap - Black</v>
          </cell>
          <cell r="H22751">
            <v>20</v>
          </cell>
          <cell r="I22751">
            <v>1</v>
          </cell>
          <cell r="J22751" t="str">
            <v>Pcs</v>
          </cell>
          <cell r="K22751">
            <v>0</v>
          </cell>
          <cell r="T22751">
            <v>0</v>
          </cell>
          <cell r="U22751">
            <v>50</v>
          </cell>
          <cell r="W22751">
            <v>0</v>
          </cell>
        </row>
        <row r="22752">
          <cell r="B22752">
            <v>22752</v>
          </cell>
          <cell r="G22752" t="str">
            <v>Sticker Fenomin 480 SL - 20 L</v>
          </cell>
          <cell r="H22752">
            <v>20</v>
          </cell>
          <cell r="I22752">
            <v>1</v>
          </cell>
          <cell r="J22752" t="str">
            <v>Pcs</v>
          </cell>
          <cell r="K22752">
            <v>0</v>
          </cell>
          <cell r="T22752">
            <v>0</v>
          </cell>
          <cell r="U22752">
            <v>50</v>
          </cell>
          <cell r="W22752">
            <v>0</v>
          </cell>
        </row>
        <row r="22753">
          <cell r="B22753">
            <v>22753</v>
          </cell>
          <cell r="G22753" t="str">
            <v>Fenomin 865 SL @20 ltr</v>
          </cell>
          <cell r="H22753">
            <v>20</v>
          </cell>
          <cell r="I22753">
            <v>1</v>
          </cell>
          <cell r="J22753" t="str">
            <v>Liter</v>
          </cell>
          <cell r="K22753">
            <v>0</v>
          </cell>
          <cell r="T22753">
            <v>0</v>
          </cell>
          <cell r="U22753">
            <v>1000</v>
          </cell>
          <cell r="W22753">
            <v>0</v>
          </cell>
        </row>
        <row r="22754">
          <cell r="B22754">
            <v>22754</v>
          </cell>
          <cell r="E22754" t="str">
            <v>1.1.7.0.3.447</v>
          </cell>
          <cell r="G22754" t="str">
            <v>ProQuat 276 SL @1 Ltr</v>
          </cell>
          <cell r="H22754">
            <v>1</v>
          </cell>
          <cell r="I22754">
            <v>12</v>
          </cell>
          <cell r="J22754" t="str">
            <v>Pcs</v>
          </cell>
          <cell r="K22754">
            <v>37441.390312925163</v>
          </cell>
          <cell r="T22754">
            <v>0</v>
          </cell>
          <cell r="U22754">
            <v>3996</v>
          </cell>
          <cell r="W22754">
            <v>0</v>
          </cell>
        </row>
        <row r="22755">
          <cell r="B22755">
            <v>22755</v>
          </cell>
          <cell r="E22755" t="str">
            <v>1.1.7.0.3.448</v>
          </cell>
          <cell r="G22755" t="str">
            <v>Combitox 550 EC @250 ML</v>
          </cell>
          <cell r="H22755">
            <v>0.25</v>
          </cell>
          <cell r="I22755">
            <v>40</v>
          </cell>
          <cell r="J22755" t="str">
            <v>Pcs</v>
          </cell>
          <cell r="K22755">
            <v>82262.653061224482</v>
          </cell>
          <cell r="T22755">
            <v>0</v>
          </cell>
          <cell r="U22755">
            <v>2000</v>
          </cell>
          <cell r="W22755">
            <v>0</v>
          </cell>
        </row>
        <row r="22756">
          <cell r="B22756">
            <v>22756</v>
          </cell>
          <cell r="E22756" t="str">
            <v>1.1.7.0.3.450</v>
          </cell>
          <cell r="G22756" t="str">
            <v>Fenomin 865 SL @20 ltr</v>
          </cell>
          <cell r="H22756">
            <v>20</v>
          </cell>
          <cell r="I22756">
            <v>1</v>
          </cell>
          <cell r="J22756" t="str">
            <v>Pcs</v>
          </cell>
          <cell r="K22756">
            <v>36441.734693877552</v>
          </cell>
          <cell r="T22756">
            <v>0</v>
          </cell>
          <cell r="U22756">
            <v>1000</v>
          </cell>
          <cell r="W22756">
            <v>0</v>
          </cell>
        </row>
        <row r="22757">
          <cell r="B22757">
            <v>22757</v>
          </cell>
          <cell r="E22757" t="str">
            <v>1.1.7.0.3.449</v>
          </cell>
          <cell r="G22757" t="str">
            <v>ProQuat 276 SL @1 Ltr</v>
          </cell>
          <cell r="H22757">
            <v>1</v>
          </cell>
          <cell r="I22757">
            <v>12</v>
          </cell>
          <cell r="J22757" t="str">
            <v>Pcs</v>
          </cell>
          <cell r="K22757">
            <v>37441.390312925163</v>
          </cell>
          <cell r="T22757">
            <v>0</v>
          </cell>
          <cell r="U22757">
            <v>3996</v>
          </cell>
          <cell r="W22757">
            <v>0</v>
          </cell>
        </row>
        <row r="22758">
          <cell r="B22758">
            <v>22758</v>
          </cell>
          <cell r="G22758" t="str">
            <v>Jerrycan HDPE - 20 L</v>
          </cell>
          <cell r="H22758">
            <v>20</v>
          </cell>
          <cell r="I22758">
            <v>1</v>
          </cell>
          <cell r="J22758" t="str">
            <v>Pcs</v>
          </cell>
          <cell r="K22758">
            <v>0</v>
          </cell>
          <cell r="T22758">
            <v>0</v>
          </cell>
          <cell r="U22758">
            <v>1250</v>
          </cell>
          <cell r="W22758">
            <v>0</v>
          </cell>
        </row>
        <row r="22759">
          <cell r="B22759">
            <v>22759</v>
          </cell>
          <cell r="G22759" t="str">
            <v>Jerrycan HDPE - 20 L - Plug</v>
          </cell>
          <cell r="H22759">
            <v>20</v>
          </cell>
          <cell r="I22759">
            <v>1</v>
          </cell>
          <cell r="J22759" t="str">
            <v>Pcs</v>
          </cell>
          <cell r="K22759">
            <v>0</v>
          </cell>
          <cell r="T22759">
            <v>0</v>
          </cell>
          <cell r="U22759">
            <v>1250</v>
          </cell>
          <cell r="W22759">
            <v>0</v>
          </cell>
        </row>
        <row r="22760">
          <cell r="B22760">
            <v>22760</v>
          </cell>
          <cell r="G22760" t="str">
            <v>Jerrycan HDPE - 20 L - Cap - Black</v>
          </cell>
          <cell r="H22760">
            <v>20</v>
          </cell>
          <cell r="I22760">
            <v>1</v>
          </cell>
          <cell r="J22760" t="str">
            <v>Pcs</v>
          </cell>
          <cell r="K22760">
            <v>0</v>
          </cell>
          <cell r="T22760">
            <v>0</v>
          </cell>
          <cell r="U22760">
            <v>1250</v>
          </cell>
          <cell r="W22760">
            <v>0</v>
          </cell>
        </row>
        <row r="22761">
          <cell r="B22761">
            <v>22761</v>
          </cell>
          <cell r="G22761" t="str">
            <v>Coloursea Briliant Blue</v>
          </cell>
          <cell r="H22761">
            <v>1</v>
          </cell>
          <cell r="I22761">
            <v>25</v>
          </cell>
          <cell r="J22761" t="str">
            <v>Kg</v>
          </cell>
          <cell r="K22761">
            <v>0</v>
          </cell>
          <cell r="T22761">
            <v>0</v>
          </cell>
          <cell r="U22761">
            <v>50</v>
          </cell>
          <cell r="W22761">
            <v>0</v>
          </cell>
        </row>
        <row r="22762">
          <cell r="B22762">
            <v>22762</v>
          </cell>
          <cell r="G22762" t="str">
            <v>Paraquat Dichloride 42% TA</v>
          </cell>
          <cell r="H22762">
            <v>220</v>
          </cell>
          <cell r="I22762">
            <v>1</v>
          </cell>
          <cell r="J22762" t="str">
            <v>Kg</v>
          </cell>
          <cell r="K22762">
            <v>0</v>
          </cell>
          <cell r="T22762">
            <v>0</v>
          </cell>
          <cell r="U22762">
            <v>440</v>
          </cell>
          <cell r="W22762">
            <v>0</v>
          </cell>
        </row>
        <row r="22763">
          <cell r="B22763">
            <v>22763</v>
          </cell>
          <cell r="G22763" t="str">
            <v>Agrisol 445 N</v>
          </cell>
          <cell r="H22763">
            <v>200</v>
          </cell>
          <cell r="I22763">
            <v>1</v>
          </cell>
          <cell r="J22763" t="str">
            <v>Kg</v>
          </cell>
          <cell r="K22763">
            <v>0</v>
          </cell>
          <cell r="T22763">
            <v>0</v>
          </cell>
          <cell r="U22763">
            <v>150</v>
          </cell>
          <cell r="W22763">
            <v>0</v>
          </cell>
        </row>
        <row r="22764">
          <cell r="B22764">
            <v>22764</v>
          </cell>
          <cell r="G22764" t="str">
            <v>Coloursea Briliant Blue</v>
          </cell>
          <cell r="H22764">
            <v>1</v>
          </cell>
          <cell r="I22764">
            <v>25</v>
          </cell>
          <cell r="J22764" t="str">
            <v>Kg</v>
          </cell>
          <cell r="K22764">
            <v>0</v>
          </cell>
          <cell r="T22764">
            <v>0</v>
          </cell>
          <cell r="U22764">
            <v>1.32</v>
          </cell>
          <cell r="W22764">
            <v>0</v>
          </cell>
        </row>
        <row r="22765">
          <cell r="B22765">
            <v>22765</v>
          </cell>
          <cell r="G22765" t="str">
            <v>Botol 1 Liter PET (PSS)</v>
          </cell>
          <cell r="H22765">
            <v>1</v>
          </cell>
          <cell r="I22765">
            <v>1</v>
          </cell>
          <cell r="J22765" t="str">
            <v>Pcs</v>
          </cell>
          <cell r="K22765">
            <v>0</v>
          </cell>
          <cell r="T22765">
            <v>0</v>
          </cell>
          <cell r="U22765">
            <v>1000</v>
          </cell>
          <cell r="W22765">
            <v>0</v>
          </cell>
        </row>
        <row r="22766">
          <cell r="B22766">
            <v>22766</v>
          </cell>
          <cell r="G22766" t="str">
            <v>Botol 1 Liter PET (PSS) Seal</v>
          </cell>
          <cell r="H22766">
            <v>1</v>
          </cell>
          <cell r="I22766">
            <v>1</v>
          </cell>
          <cell r="J22766" t="str">
            <v>Pcs</v>
          </cell>
          <cell r="K22766">
            <v>0</v>
          </cell>
          <cell r="T22766">
            <v>0</v>
          </cell>
          <cell r="U22766">
            <v>1000</v>
          </cell>
          <cell r="W22766">
            <v>0</v>
          </cell>
        </row>
        <row r="22767">
          <cell r="B22767">
            <v>22767</v>
          </cell>
          <cell r="G22767" t="str">
            <v>Botol 1 Liter PET (PSS) Cup</v>
          </cell>
          <cell r="H22767">
            <v>1</v>
          </cell>
          <cell r="I22767">
            <v>1</v>
          </cell>
          <cell r="J22767" t="str">
            <v>Pcs</v>
          </cell>
          <cell r="K22767">
            <v>0</v>
          </cell>
          <cell r="T22767">
            <v>0</v>
          </cell>
          <cell r="U22767">
            <v>1000</v>
          </cell>
          <cell r="W22767">
            <v>0</v>
          </cell>
        </row>
        <row r="22768">
          <cell r="B22768">
            <v>22768</v>
          </cell>
          <cell r="G22768" t="str">
            <v>Sticker Everstick 400 SL - 0,25 L</v>
          </cell>
          <cell r="H22768">
            <v>0.25</v>
          </cell>
          <cell r="I22768">
            <v>1</v>
          </cell>
          <cell r="J22768" t="str">
            <v>Pcs</v>
          </cell>
          <cell r="K22768">
            <v>0</v>
          </cell>
          <cell r="T22768">
            <v>0</v>
          </cell>
          <cell r="U22768">
            <v>1000</v>
          </cell>
          <cell r="W22768">
            <v>0</v>
          </cell>
        </row>
        <row r="22769">
          <cell r="B22769">
            <v>22769</v>
          </cell>
          <cell r="G22769" t="str">
            <v>Karton Box ProQuat 276 SL - 1 L</v>
          </cell>
          <cell r="H22769">
            <v>4</v>
          </cell>
          <cell r="I22769">
            <v>1</v>
          </cell>
          <cell r="J22769" t="str">
            <v>Pcs</v>
          </cell>
          <cell r="K22769">
            <v>0</v>
          </cell>
          <cell r="T22769">
            <v>0</v>
          </cell>
          <cell r="U22769">
            <v>84</v>
          </cell>
          <cell r="W22769">
            <v>0</v>
          </cell>
        </row>
        <row r="22770">
          <cell r="B22770">
            <v>22770</v>
          </cell>
          <cell r="G22770" t="str">
            <v>ProQuat 276 SL @1 Ltr</v>
          </cell>
          <cell r="H22770">
            <v>1</v>
          </cell>
          <cell r="I22770">
            <v>12</v>
          </cell>
          <cell r="J22770" t="str">
            <v>Liter</v>
          </cell>
          <cell r="K22770">
            <v>0</v>
          </cell>
          <cell r="T22770">
            <v>0</v>
          </cell>
          <cell r="U22770">
            <v>1008</v>
          </cell>
          <cell r="W22770">
            <v>0</v>
          </cell>
        </row>
        <row r="22771">
          <cell r="B22771">
            <v>22771</v>
          </cell>
          <cell r="G22771" t="str">
            <v>Paraquat Dichloride 42% TA</v>
          </cell>
          <cell r="H22771">
            <v>220</v>
          </cell>
          <cell r="I22771">
            <v>1</v>
          </cell>
          <cell r="J22771" t="str">
            <v>Kg</v>
          </cell>
          <cell r="K22771">
            <v>0</v>
          </cell>
          <cell r="T22771">
            <v>0</v>
          </cell>
          <cell r="U22771">
            <v>440</v>
          </cell>
          <cell r="W22771">
            <v>0</v>
          </cell>
        </row>
        <row r="22772">
          <cell r="B22772">
            <v>22772</v>
          </cell>
          <cell r="G22772" t="str">
            <v>Agrisol 445 N</v>
          </cell>
          <cell r="H22772">
            <v>200</v>
          </cell>
          <cell r="I22772">
            <v>1</v>
          </cell>
          <cell r="J22772" t="str">
            <v>Kg</v>
          </cell>
          <cell r="K22772">
            <v>0</v>
          </cell>
          <cell r="T22772">
            <v>0</v>
          </cell>
          <cell r="U22772">
            <v>150</v>
          </cell>
          <cell r="W22772">
            <v>0</v>
          </cell>
        </row>
        <row r="22773">
          <cell r="B22773">
            <v>22773</v>
          </cell>
          <cell r="G22773" t="str">
            <v>Coloursea Briliant Blue</v>
          </cell>
          <cell r="H22773">
            <v>1</v>
          </cell>
          <cell r="I22773">
            <v>25</v>
          </cell>
          <cell r="J22773" t="str">
            <v>Kg</v>
          </cell>
          <cell r="K22773">
            <v>0</v>
          </cell>
          <cell r="T22773">
            <v>0</v>
          </cell>
          <cell r="U22773">
            <v>1.32</v>
          </cell>
          <cell r="W22773">
            <v>0</v>
          </cell>
        </row>
        <row r="22774">
          <cell r="B22774">
            <v>22774</v>
          </cell>
          <cell r="G22774" t="str">
            <v>Botol 1 Liter PET (PSS)</v>
          </cell>
          <cell r="H22774">
            <v>1</v>
          </cell>
          <cell r="I22774">
            <v>1</v>
          </cell>
          <cell r="J22774" t="str">
            <v>Pcs</v>
          </cell>
          <cell r="K22774">
            <v>0</v>
          </cell>
          <cell r="T22774">
            <v>0</v>
          </cell>
          <cell r="U22774">
            <v>1000</v>
          </cell>
          <cell r="W22774">
            <v>0</v>
          </cell>
        </row>
        <row r="22775">
          <cell r="B22775">
            <v>22775</v>
          </cell>
          <cell r="G22775" t="str">
            <v>Botol 1 Liter PET (PSS) Seal</v>
          </cell>
          <cell r="H22775">
            <v>1</v>
          </cell>
          <cell r="I22775">
            <v>1</v>
          </cell>
          <cell r="J22775" t="str">
            <v>Pcs</v>
          </cell>
          <cell r="K22775">
            <v>0</v>
          </cell>
          <cell r="T22775">
            <v>0</v>
          </cell>
          <cell r="U22775">
            <v>1000</v>
          </cell>
          <cell r="W22775">
            <v>0</v>
          </cell>
        </row>
        <row r="22776">
          <cell r="B22776">
            <v>22776</v>
          </cell>
          <cell r="G22776" t="str">
            <v>Botol 1 Liter PET (PSS) Cup</v>
          </cell>
          <cell r="H22776">
            <v>1</v>
          </cell>
          <cell r="I22776">
            <v>1</v>
          </cell>
          <cell r="J22776" t="str">
            <v>Pcs</v>
          </cell>
          <cell r="K22776">
            <v>0</v>
          </cell>
          <cell r="T22776">
            <v>0</v>
          </cell>
          <cell r="U22776">
            <v>1000</v>
          </cell>
          <cell r="W22776">
            <v>0</v>
          </cell>
        </row>
        <row r="22777">
          <cell r="B22777">
            <v>22777</v>
          </cell>
          <cell r="G22777" t="str">
            <v>Sticker Everstick 400 SL - 0,25 L</v>
          </cell>
          <cell r="H22777">
            <v>0.25</v>
          </cell>
          <cell r="I22777">
            <v>1</v>
          </cell>
          <cell r="J22777" t="str">
            <v>Pcs</v>
          </cell>
          <cell r="K22777">
            <v>0</v>
          </cell>
          <cell r="T22777">
            <v>0</v>
          </cell>
          <cell r="U22777">
            <v>1000</v>
          </cell>
          <cell r="W22777">
            <v>0</v>
          </cell>
        </row>
        <row r="22778">
          <cell r="B22778">
            <v>22778</v>
          </cell>
          <cell r="G22778" t="str">
            <v>Karton Box ProQuat 276 SL - 1 L</v>
          </cell>
          <cell r="H22778">
            <v>4</v>
          </cell>
          <cell r="I22778">
            <v>1</v>
          </cell>
          <cell r="J22778" t="str">
            <v>Pcs</v>
          </cell>
          <cell r="K22778">
            <v>0</v>
          </cell>
          <cell r="T22778">
            <v>0</v>
          </cell>
          <cell r="U22778">
            <v>83</v>
          </cell>
          <cell r="W22778">
            <v>0</v>
          </cell>
        </row>
        <row r="22779">
          <cell r="B22779">
            <v>22779</v>
          </cell>
          <cell r="G22779" t="str">
            <v>ProQuat 276 SL @1 Ltr</v>
          </cell>
          <cell r="H22779">
            <v>1</v>
          </cell>
          <cell r="I22779">
            <v>12</v>
          </cell>
          <cell r="J22779" t="str">
            <v>Liter</v>
          </cell>
          <cell r="K22779">
            <v>0</v>
          </cell>
          <cell r="T22779">
            <v>0</v>
          </cell>
          <cell r="U22779">
            <v>996</v>
          </cell>
          <cell r="W22779">
            <v>0</v>
          </cell>
        </row>
        <row r="22780">
          <cell r="B22780">
            <v>22780</v>
          </cell>
          <cell r="G22780" t="str">
            <v>Paraquat Dichloride 42% TA</v>
          </cell>
          <cell r="H22780">
            <v>220</v>
          </cell>
          <cell r="I22780">
            <v>1</v>
          </cell>
          <cell r="J22780" t="str">
            <v>Kg</v>
          </cell>
          <cell r="K22780">
            <v>0</v>
          </cell>
          <cell r="T22780">
            <v>0</v>
          </cell>
          <cell r="U22780">
            <v>440</v>
          </cell>
          <cell r="W22780">
            <v>0</v>
          </cell>
        </row>
        <row r="22781">
          <cell r="B22781">
            <v>22781</v>
          </cell>
          <cell r="G22781" t="str">
            <v>Agrisol 445 N</v>
          </cell>
          <cell r="H22781">
            <v>200</v>
          </cell>
          <cell r="I22781">
            <v>1</v>
          </cell>
          <cell r="J22781" t="str">
            <v>Kg</v>
          </cell>
          <cell r="K22781">
            <v>0</v>
          </cell>
          <cell r="T22781">
            <v>0</v>
          </cell>
          <cell r="U22781">
            <v>150</v>
          </cell>
          <cell r="W22781">
            <v>0</v>
          </cell>
        </row>
        <row r="22782">
          <cell r="B22782">
            <v>22782</v>
          </cell>
          <cell r="G22782" t="str">
            <v>Coloursea Briliant Blue</v>
          </cell>
          <cell r="H22782">
            <v>1</v>
          </cell>
          <cell r="I22782">
            <v>25</v>
          </cell>
          <cell r="J22782" t="str">
            <v>Kg</v>
          </cell>
          <cell r="K22782">
            <v>0</v>
          </cell>
          <cell r="T22782">
            <v>0</v>
          </cell>
          <cell r="U22782">
            <v>1.32</v>
          </cell>
          <cell r="W22782">
            <v>0</v>
          </cell>
        </row>
        <row r="22783">
          <cell r="B22783">
            <v>22783</v>
          </cell>
          <cell r="G22783" t="str">
            <v>Botol 1 Liter PET (PSS)</v>
          </cell>
          <cell r="H22783">
            <v>1</v>
          </cell>
          <cell r="I22783">
            <v>1</v>
          </cell>
          <cell r="J22783" t="str">
            <v>Pcs</v>
          </cell>
          <cell r="K22783">
            <v>0</v>
          </cell>
          <cell r="T22783">
            <v>0</v>
          </cell>
          <cell r="U22783">
            <v>1000</v>
          </cell>
          <cell r="W22783">
            <v>0</v>
          </cell>
        </row>
        <row r="22784">
          <cell r="B22784">
            <v>22784</v>
          </cell>
          <cell r="G22784" t="str">
            <v>Botol 1 Liter PET (PSS) Seal</v>
          </cell>
          <cell r="H22784">
            <v>1</v>
          </cell>
          <cell r="I22784">
            <v>1</v>
          </cell>
          <cell r="J22784" t="str">
            <v>Pcs</v>
          </cell>
          <cell r="K22784">
            <v>0</v>
          </cell>
          <cell r="T22784">
            <v>0</v>
          </cell>
          <cell r="U22784">
            <v>1000</v>
          </cell>
          <cell r="W22784">
            <v>0</v>
          </cell>
        </row>
        <row r="22785">
          <cell r="B22785">
            <v>22785</v>
          </cell>
          <cell r="G22785" t="str">
            <v>Botol 1 Liter PET (PSS) Cup</v>
          </cell>
          <cell r="H22785">
            <v>1</v>
          </cell>
          <cell r="I22785">
            <v>1</v>
          </cell>
          <cell r="J22785" t="str">
            <v>Pcs</v>
          </cell>
          <cell r="K22785">
            <v>0</v>
          </cell>
          <cell r="T22785">
            <v>0</v>
          </cell>
          <cell r="U22785">
            <v>1000</v>
          </cell>
          <cell r="W22785">
            <v>0</v>
          </cell>
        </row>
        <row r="22786">
          <cell r="B22786">
            <v>22786</v>
          </cell>
          <cell r="G22786" t="str">
            <v>Sticker Everstick 400 SL - 0,25 L</v>
          </cell>
          <cell r="H22786">
            <v>0.25</v>
          </cell>
          <cell r="I22786">
            <v>1</v>
          </cell>
          <cell r="J22786" t="str">
            <v>Pcs</v>
          </cell>
          <cell r="K22786">
            <v>0</v>
          </cell>
          <cell r="T22786">
            <v>0</v>
          </cell>
          <cell r="U22786">
            <v>1000</v>
          </cell>
          <cell r="W22786">
            <v>0</v>
          </cell>
        </row>
        <row r="22787">
          <cell r="B22787">
            <v>22787</v>
          </cell>
          <cell r="G22787" t="str">
            <v>Karton Box ProQuat 276 SL - 1 L</v>
          </cell>
          <cell r="H22787">
            <v>4</v>
          </cell>
          <cell r="I22787">
            <v>1</v>
          </cell>
          <cell r="J22787" t="str">
            <v>Pcs</v>
          </cell>
          <cell r="K22787">
            <v>0</v>
          </cell>
          <cell r="T22787">
            <v>0</v>
          </cell>
          <cell r="U22787">
            <v>83</v>
          </cell>
          <cell r="W22787">
            <v>0</v>
          </cell>
        </row>
        <row r="22788">
          <cell r="B22788">
            <v>22788</v>
          </cell>
          <cell r="G22788" t="str">
            <v>ProQuat 276 SL @1 Ltr</v>
          </cell>
          <cell r="H22788">
            <v>1</v>
          </cell>
          <cell r="I22788">
            <v>12</v>
          </cell>
          <cell r="J22788" t="str">
            <v>Liter</v>
          </cell>
          <cell r="K22788">
            <v>0</v>
          </cell>
          <cell r="T22788">
            <v>0</v>
          </cell>
          <cell r="U22788">
            <v>996</v>
          </cell>
          <cell r="W22788">
            <v>0</v>
          </cell>
        </row>
        <row r="22789">
          <cell r="B22789">
            <v>22789</v>
          </cell>
          <cell r="G22789" t="str">
            <v>Paraquat Dichloride 42% TA</v>
          </cell>
          <cell r="H22789">
            <v>220</v>
          </cell>
          <cell r="I22789">
            <v>1</v>
          </cell>
          <cell r="J22789" t="str">
            <v>Kg</v>
          </cell>
          <cell r="K22789">
            <v>0</v>
          </cell>
          <cell r="T22789">
            <v>0</v>
          </cell>
          <cell r="U22789">
            <v>440</v>
          </cell>
          <cell r="W22789">
            <v>0</v>
          </cell>
        </row>
        <row r="22790">
          <cell r="B22790">
            <v>22790</v>
          </cell>
          <cell r="G22790" t="str">
            <v>Agrisol 445 N</v>
          </cell>
          <cell r="H22790">
            <v>200</v>
          </cell>
          <cell r="I22790">
            <v>1</v>
          </cell>
          <cell r="J22790" t="str">
            <v>Kg</v>
          </cell>
          <cell r="K22790">
            <v>0</v>
          </cell>
          <cell r="T22790">
            <v>0</v>
          </cell>
          <cell r="U22790">
            <v>150</v>
          </cell>
          <cell r="W22790">
            <v>0</v>
          </cell>
        </row>
        <row r="22791">
          <cell r="B22791">
            <v>22791</v>
          </cell>
          <cell r="G22791" t="str">
            <v>Coloursea Briliant Blue</v>
          </cell>
          <cell r="H22791">
            <v>1</v>
          </cell>
          <cell r="I22791">
            <v>25</v>
          </cell>
          <cell r="J22791" t="str">
            <v>Kg</v>
          </cell>
          <cell r="K22791">
            <v>0</v>
          </cell>
          <cell r="T22791">
            <v>0</v>
          </cell>
          <cell r="U22791">
            <v>1.32</v>
          </cell>
          <cell r="W22791">
            <v>0</v>
          </cell>
        </row>
        <row r="22792">
          <cell r="B22792">
            <v>22792</v>
          </cell>
          <cell r="G22792" t="str">
            <v>Botol 1 Liter PET (PSS)</v>
          </cell>
          <cell r="H22792">
            <v>1</v>
          </cell>
          <cell r="I22792">
            <v>1</v>
          </cell>
          <cell r="J22792" t="str">
            <v>Pcs</v>
          </cell>
          <cell r="K22792">
            <v>0</v>
          </cell>
          <cell r="T22792">
            <v>0</v>
          </cell>
          <cell r="U22792">
            <v>1000</v>
          </cell>
          <cell r="W22792">
            <v>0</v>
          </cell>
        </row>
        <row r="22793">
          <cell r="B22793">
            <v>22793</v>
          </cell>
          <cell r="G22793" t="str">
            <v>Botol 1 Liter PET (PSS) Seal</v>
          </cell>
          <cell r="H22793">
            <v>1</v>
          </cell>
          <cell r="I22793">
            <v>1</v>
          </cell>
          <cell r="J22793" t="str">
            <v>Pcs</v>
          </cell>
          <cell r="K22793">
            <v>0</v>
          </cell>
          <cell r="T22793">
            <v>0</v>
          </cell>
          <cell r="U22793">
            <v>1000</v>
          </cell>
          <cell r="W22793">
            <v>0</v>
          </cell>
        </row>
        <row r="22794">
          <cell r="B22794">
            <v>22794</v>
          </cell>
          <cell r="G22794" t="str">
            <v>Botol 1 Liter PET (PSS) Cup</v>
          </cell>
          <cell r="H22794">
            <v>1</v>
          </cell>
          <cell r="I22794">
            <v>1</v>
          </cell>
          <cell r="J22794" t="str">
            <v>Pcs</v>
          </cell>
          <cell r="K22794">
            <v>0</v>
          </cell>
          <cell r="T22794">
            <v>0</v>
          </cell>
          <cell r="U22794">
            <v>1000</v>
          </cell>
          <cell r="W22794">
            <v>0</v>
          </cell>
        </row>
        <row r="22795">
          <cell r="B22795">
            <v>22795</v>
          </cell>
          <cell r="G22795" t="str">
            <v>Sticker Everstick 400 SL - 0,25 L</v>
          </cell>
          <cell r="H22795">
            <v>0.25</v>
          </cell>
          <cell r="I22795">
            <v>1</v>
          </cell>
          <cell r="J22795" t="str">
            <v>Pcs</v>
          </cell>
          <cell r="K22795">
            <v>0</v>
          </cell>
          <cell r="T22795">
            <v>0</v>
          </cell>
          <cell r="U22795">
            <v>1000</v>
          </cell>
          <cell r="W22795">
            <v>0</v>
          </cell>
        </row>
        <row r="22796">
          <cell r="B22796">
            <v>22796</v>
          </cell>
          <cell r="G22796" t="str">
            <v>Karton Box ProQuat 276 SL - 1 L</v>
          </cell>
          <cell r="H22796">
            <v>4</v>
          </cell>
          <cell r="I22796">
            <v>1</v>
          </cell>
          <cell r="J22796" t="str">
            <v>Pcs</v>
          </cell>
          <cell r="K22796">
            <v>0</v>
          </cell>
          <cell r="T22796">
            <v>0</v>
          </cell>
          <cell r="U22796">
            <v>84</v>
          </cell>
          <cell r="W22796">
            <v>0</v>
          </cell>
        </row>
        <row r="22797">
          <cell r="B22797">
            <v>22797</v>
          </cell>
          <cell r="G22797" t="str">
            <v>ProQuat 276 SL @1 Ltr</v>
          </cell>
          <cell r="H22797">
            <v>1</v>
          </cell>
          <cell r="I22797">
            <v>12</v>
          </cell>
          <cell r="J22797" t="str">
            <v>Liter</v>
          </cell>
          <cell r="K22797">
            <v>0</v>
          </cell>
          <cell r="T22797">
            <v>0</v>
          </cell>
          <cell r="U22797">
            <v>1008</v>
          </cell>
          <cell r="W22797">
            <v>0</v>
          </cell>
        </row>
        <row r="22798">
          <cell r="B22798">
            <v>22798</v>
          </cell>
          <cell r="G22798" t="str">
            <v/>
          </cell>
          <cell r="H22798" t="str">
            <v/>
          </cell>
          <cell r="I22798" t="str">
            <v/>
          </cell>
          <cell r="J22798" t="str">
            <v/>
          </cell>
          <cell r="K22798">
            <v>0</v>
          </cell>
          <cell r="T22798">
            <v>0</v>
          </cell>
          <cell r="W22798">
            <v>0</v>
          </cell>
        </row>
        <row r="22799">
          <cell r="B22799">
            <v>22799</v>
          </cell>
          <cell r="E22799" t="str">
            <v>1.1.7.0.3.451</v>
          </cell>
          <cell r="G22799" t="str">
            <v>ProQuat 276 SL @1 Ltr</v>
          </cell>
          <cell r="H22799">
            <v>1</v>
          </cell>
          <cell r="I22799">
            <v>12</v>
          </cell>
          <cell r="J22799" t="str">
            <v>Pcs</v>
          </cell>
          <cell r="K22799">
            <v>37441.390312925163</v>
          </cell>
          <cell r="T22799">
            <v>0</v>
          </cell>
          <cell r="U22799">
            <v>4008</v>
          </cell>
          <cell r="W22799">
            <v>0</v>
          </cell>
        </row>
        <row r="22800">
          <cell r="B22800">
            <v>22800</v>
          </cell>
          <cell r="G22800" t="str">
            <v>Paraquat Dichloride 42% TA</v>
          </cell>
          <cell r="H22800">
            <v>220</v>
          </cell>
          <cell r="I22800">
            <v>1</v>
          </cell>
          <cell r="J22800" t="str">
            <v>Kg</v>
          </cell>
          <cell r="K22800">
            <v>0</v>
          </cell>
          <cell r="T22800">
            <v>0</v>
          </cell>
          <cell r="U22800">
            <v>440</v>
          </cell>
          <cell r="W22800">
            <v>0</v>
          </cell>
        </row>
        <row r="22801">
          <cell r="B22801">
            <v>22801</v>
          </cell>
          <cell r="G22801" t="str">
            <v>Agrisol 445 N</v>
          </cell>
          <cell r="H22801">
            <v>200</v>
          </cell>
          <cell r="I22801">
            <v>1</v>
          </cell>
          <cell r="J22801" t="str">
            <v>Kg</v>
          </cell>
          <cell r="K22801">
            <v>0</v>
          </cell>
          <cell r="T22801">
            <v>0</v>
          </cell>
          <cell r="U22801">
            <v>150</v>
          </cell>
          <cell r="W22801">
            <v>0</v>
          </cell>
        </row>
        <row r="22802">
          <cell r="B22802">
            <v>22802</v>
          </cell>
          <cell r="G22802" t="str">
            <v>Coloursea Briliant Blue</v>
          </cell>
          <cell r="H22802">
            <v>1</v>
          </cell>
          <cell r="I22802">
            <v>25</v>
          </cell>
          <cell r="J22802" t="str">
            <v>Kg</v>
          </cell>
          <cell r="K22802">
            <v>0</v>
          </cell>
          <cell r="T22802">
            <v>0</v>
          </cell>
          <cell r="U22802">
            <v>1.32</v>
          </cell>
          <cell r="W22802">
            <v>0</v>
          </cell>
        </row>
        <row r="22803">
          <cell r="B22803">
            <v>22803</v>
          </cell>
          <cell r="G22803" t="str">
            <v>Botol 1 Liter PET (PSS)</v>
          </cell>
          <cell r="H22803">
            <v>1</v>
          </cell>
          <cell r="I22803">
            <v>1</v>
          </cell>
          <cell r="J22803" t="str">
            <v>Pcs</v>
          </cell>
          <cell r="K22803">
            <v>0</v>
          </cell>
          <cell r="T22803">
            <v>0</v>
          </cell>
          <cell r="U22803">
            <v>1000</v>
          </cell>
          <cell r="W22803">
            <v>0</v>
          </cell>
        </row>
        <row r="22804">
          <cell r="B22804">
            <v>22804</v>
          </cell>
          <cell r="G22804" t="str">
            <v>Botol 1 Liter PET (PSS) Seal</v>
          </cell>
          <cell r="H22804">
            <v>1</v>
          </cell>
          <cell r="I22804">
            <v>1</v>
          </cell>
          <cell r="J22804" t="str">
            <v>Pcs</v>
          </cell>
          <cell r="K22804">
            <v>0</v>
          </cell>
          <cell r="T22804">
            <v>0</v>
          </cell>
          <cell r="U22804">
            <v>1000</v>
          </cell>
          <cell r="W22804">
            <v>0</v>
          </cell>
        </row>
        <row r="22805">
          <cell r="B22805">
            <v>22805</v>
          </cell>
          <cell r="G22805" t="str">
            <v>Botol 1 Liter PET (PSS) Cup</v>
          </cell>
          <cell r="H22805">
            <v>1</v>
          </cell>
          <cell r="I22805">
            <v>1</v>
          </cell>
          <cell r="J22805" t="str">
            <v>Pcs</v>
          </cell>
          <cell r="K22805">
            <v>0</v>
          </cell>
          <cell r="T22805">
            <v>0</v>
          </cell>
          <cell r="U22805">
            <v>1000</v>
          </cell>
          <cell r="W22805">
            <v>0</v>
          </cell>
        </row>
        <row r="22806">
          <cell r="B22806">
            <v>22806</v>
          </cell>
          <cell r="G22806" t="str">
            <v>Sticker Everstick 400 SL - 0,25 L</v>
          </cell>
          <cell r="H22806">
            <v>0.25</v>
          </cell>
          <cell r="I22806">
            <v>1</v>
          </cell>
          <cell r="J22806" t="str">
            <v>Pcs</v>
          </cell>
          <cell r="K22806">
            <v>0</v>
          </cell>
          <cell r="T22806">
            <v>0</v>
          </cell>
          <cell r="U22806">
            <v>1000</v>
          </cell>
          <cell r="W22806">
            <v>0</v>
          </cell>
        </row>
        <row r="22807">
          <cell r="B22807">
            <v>22807</v>
          </cell>
          <cell r="G22807" t="str">
            <v>Karton Box ProQuat 276 SL - 1 L</v>
          </cell>
          <cell r="H22807">
            <v>4</v>
          </cell>
          <cell r="I22807">
            <v>1</v>
          </cell>
          <cell r="J22807" t="str">
            <v>Pcs</v>
          </cell>
          <cell r="K22807">
            <v>0</v>
          </cell>
          <cell r="T22807">
            <v>0</v>
          </cell>
          <cell r="U22807">
            <v>83</v>
          </cell>
          <cell r="W22807">
            <v>0</v>
          </cell>
        </row>
        <row r="22808">
          <cell r="B22808">
            <v>22808</v>
          </cell>
          <cell r="G22808" t="str">
            <v>ProQuat 276 SL @1 Ltr</v>
          </cell>
          <cell r="H22808">
            <v>1</v>
          </cell>
          <cell r="I22808">
            <v>12</v>
          </cell>
          <cell r="J22808" t="str">
            <v>Liter</v>
          </cell>
          <cell r="K22808">
            <v>0</v>
          </cell>
          <cell r="T22808">
            <v>0</v>
          </cell>
          <cell r="U22808">
            <v>996</v>
          </cell>
          <cell r="W22808">
            <v>0</v>
          </cell>
        </row>
        <row r="22809">
          <cell r="B22809">
            <v>22809</v>
          </cell>
          <cell r="G22809" t="str">
            <v>Paraquat Dichloride 42% TA</v>
          </cell>
          <cell r="H22809">
            <v>220</v>
          </cell>
          <cell r="I22809">
            <v>1</v>
          </cell>
          <cell r="J22809" t="str">
            <v>Kg</v>
          </cell>
          <cell r="K22809">
            <v>0</v>
          </cell>
          <cell r="T22809">
            <v>0</v>
          </cell>
          <cell r="U22809">
            <v>440</v>
          </cell>
          <cell r="W22809">
            <v>0</v>
          </cell>
        </row>
        <row r="22810">
          <cell r="B22810">
            <v>22810</v>
          </cell>
          <cell r="G22810" t="str">
            <v>Agrisol 445 N</v>
          </cell>
          <cell r="H22810">
            <v>200</v>
          </cell>
          <cell r="I22810">
            <v>1</v>
          </cell>
          <cell r="J22810" t="str">
            <v>Kg</v>
          </cell>
          <cell r="K22810">
            <v>0</v>
          </cell>
          <cell r="T22810">
            <v>0</v>
          </cell>
          <cell r="U22810">
            <v>150</v>
          </cell>
          <cell r="W22810">
            <v>0</v>
          </cell>
        </row>
        <row r="22811">
          <cell r="B22811">
            <v>22811</v>
          </cell>
          <cell r="G22811" t="str">
            <v>Coloursea Briliant Blue</v>
          </cell>
          <cell r="H22811">
            <v>1</v>
          </cell>
          <cell r="I22811">
            <v>25</v>
          </cell>
          <cell r="J22811" t="str">
            <v>Kg</v>
          </cell>
          <cell r="K22811">
            <v>0</v>
          </cell>
          <cell r="T22811">
            <v>0</v>
          </cell>
          <cell r="U22811">
            <v>1.32</v>
          </cell>
          <cell r="W22811">
            <v>0</v>
          </cell>
        </row>
        <row r="22812">
          <cell r="B22812">
            <v>22812</v>
          </cell>
          <cell r="G22812" t="str">
            <v>Botol 1 Liter PET (PSS)</v>
          </cell>
          <cell r="H22812">
            <v>1</v>
          </cell>
          <cell r="I22812">
            <v>1</v>
          </cell>
          <cell r="J22812" t="str">
            <v>Pcs</v>
          </cell>
          <cell r="K22812">
            <v>0</v>
          </cell>
          <cell r="T22812">
            <v>0</v>
          </cell>
          <cell r="U22812">
            <v>1000</v>
          </cell>
          <cell r="W22812">
            <v>0</v>
          </cell>
        </row>
        <row r="22813">
          <cell r="B22813">
            <v>22813</v>
          </cell>
          <cell r="G22813" t="str">
            <v>Botol 1 Liter PET (PSS) Seal</v>
          </cell>
          <cell r="H22813">
            <v>1</v>
          </cell>
          <cell r="I22813">
            <v>1</v>
          </cell>
          <cell r="J22813" t="str">
            <v>Pcs</v>
          </cell>
          <cell r="K22813">
            <v>0</v>
          </cell>
          <cell r="T22813">
            <v>0</v>
          </cell>
          <cell r="U22813">
            <v>1000</v>
          </cell>
          <cell r="W22813">
            <v>0</v>
          </cell>
        </row>
        <row r="22814">
          <cell r="B22814">
            <v>22814</v>
          </cell>
          <cell r="G22814" t="str">
            <v>Botol 1 Liter PET (PSS) Cup</v>
          </cell>
          <cell r="H22814">
            <v>1</v>
          </cell>
          <cell r="I22814">
            <v>1</v>
          </cell>
          <cell r="J22814" t="str">
            <v>Pcs</v>
          </cell>
          <cell r="K22814">
            <v>0</v>
          </cell>
          <cell r="T22814">
            <v>0</v>
          </cell>
          <cell r="U22814">
            <v>1000</v>
          </cell>
          <cell r="W22814">
            <v>0</v>
          </cell>
        </row>
        <row r="22815">
          <cell r="B22815">
            <v>22815</v>
          </cell>
          <cell r="G22815" t="str">
            <v>Sticker Everstick 400 SL - 0,25 L</v>
          </cell>
          <cell r="H22815">
            <v>0.25</v>
          </cell>
          <cell r="I22815">
            <v>1</v>
          </cell>
          <cell r="J22815" t="str">
            <v>Pcs</v>
          </cell>
          <cell r="K22815">
            <v>0</v>
          </cell>
          <cell r="T22815">
            <v>0</v>
          </cell>
          <cell r="U22815">
            <v>1000</v>
          </cell>
          <cell r="W22815">
            <v>0</v>
          </cell>
        </row>
        <row r="22816">
          <cell r="B22816">
            <v>22816</v>
          </cell>
          <cell r="G22816" t="str">
            <v>Karton Box ProQuat 276 SL - 1 L</v>
          </cell>
          <cell r="H22816">
            <v>4</v>
          </cell>
          <cell r="I22816">
            <v>1</v>
          </cell>
          <cell r="J22816" t="str">
            <v>Pcs</v>
          </cell>
          <cell r="K22816">
            <v>0</v>
          </cell>
          <cell r="T22816">
            <v>0</v>
          </cell>
          <cell r="U22816">
            <v>83</v>
          </cell>
          <cell r="W22816">
            <v>0</v>
          </cell>
        </row>
        <row r="22817">
          <cell r="B22817">
            <v>22817</v>
          </cell>
          <cell r="G22817" t="str">
            <v>ProQuat 276 SL @1 Ltr</v>
          </cell>
          <cell r="H22817">
            <v>1</v>
          </cell>
          <cell r="I22817">
            <v>12</v>
          </cell>
          <cell r="J22817" t="str">
            <v>Liter</v>
          </cell>
          <cell r="K22817">
            <v>0</v>
          </cell>
          <cell r="T22817">
            <v>0</v>
          </cell>
          <cell r="U22817">
            <v>996</v>
          </cell>
          <cell r="W22817">
            <v>0</v>
          </cell>
        </row>
        <row r="22818">
          <cell r="B22818">
            <v>22818</v>
          </cell>
          <cell r="G22818" t="str">
            <v>Paraquat Dichloride 42% TA</v>
          </cell>
          <cell r="H22818">
            <v>220</v>
          </cell>
          <cell r="I22818">
            <v>1</v>
          </cell>
          <cell r="J22818" t="str">
            <v>Kg</v>
          </cell>
          <cell r="K22818">
            <v>0</v>
          </cell>
          <cell r="T22818">
            <v>0</v>
          </cell>
          <cell r="U22818">
            <v>440</v>
          </cell>
          <cell r="W22818">
            <v>0</v>
          </cell>
        </row>
        <row r="22819">
          <cell r="B22819">
            <v>22819</v>
          </cell>
          <cell r="G22819" t="str">
            <v>Agrisol 445 N</v>
          </cell>
          <cell r="H22819">
            <v>200</v>
          </cell>
          <cell r="I22819">
            <v>1</v>
          </cell>
          <cell r="J22819" t="str">
            <v>Kg</v>
          </cell>
          <cell r="K22819">
            <v>0</v>
          </cell>
          <cell r="T22819">
            <v>0</v>
          </cell>
          <cell r="U22819">
            <v>150</v>
          </cell>
          <cell r="W22819">
            <v>0</v>
          </cell>
        </row>
        <row r="22820">
          <cell r="B22820">
            <v>22820</v>
          </cell>
          <cell r="G22820" t="str">
            <v>Coloursea Briliant Blue</v>
          </cell>
          <cell r="H22820">
            <v>1</v>
          </cell>
          <cell r="I22820">
            <v>25</v>
          </cell>
          <cell r="J22820" t="str">
            <v>Kg</v>
          </cell>
          <cell r="K22820">
            <v>0</v>
          </cell>
          <cell r="T22820">
            <v>0</v>
          </cell>
          <cell r="U22820">
            <v>1.32</v>
          </cell>
          <cell r="W22820">
            <v>0</v>
          </cell>
        </row>
        <row r="22821">
          <cell r="B22821">
            <v>22821</v>
          </cell>
          <cell r="G22821" t="str">
            <v>Botol 1 Liter PET (PSS)</v>
          </cell>
          <cell r="H22821">
            <v>1</v>
          </cell>
          <cell r="I22821">
            <v>1</v>
          </cell>
          <cell r="J22821" t="str">
            <v>Pcs</v>
          </cell>
          <cell r="K22821">
            <v>0</v>
          </cell>
          <cell r="T22821">
            <v>0</v>
          </cell>
          <cell r="U22821">
            <v>1000</v>
          </cell>
          <cell r="W22821">
            <v>0</v>
          </cell>
        </row>
        <row r="22822">
          <cell r="B22822">
            <v>22822</v>
          </cell>
          <cell r="G22822" t="str">
            <v>Botol 1 Liter PET (PSS) Seal</v>
          </cell>
          <cell r="H22822">
            <v>1</v>
          </cell>
          <cell r="I22822">
            <v>1</v>
          </cell>
          <cell r="J22822" t="str">
            <v>Pcs</v>
          </cell>
          <cell r="K22822">
            <v>0</v>
          </cell>
          <cell r="T22822">
            <v>0</v>
          </cell>
          <cell r="U22822">
            <v>1000</v>
          </cell>
          <cell r="W22822">
            <v>0</v>
          </cell>
        </row>
        <row r="22823">
          <cell r="B22823">
            <v>22823</v>
          </cell>
          <cell r="G22823" t="str">
            <v>Botol 1 Liter PET (PSS) Cup</v>
          </cell>
          <cell r="H22823">
            <v>1</v>
          </cell>
          <cell r="I22823">
            <v>1</v>
          </cell>
          <cell r="J22823" t="str">
            <v>Pcs</v>
          </cell>
          <cell r="K22823">
            <v>0</v>
          </cell>
          <cell r="T22823">
            <v>0</v>
          </cell>
          <cell r="U22823">
            <v>1000</v>
          </cell>
          <cell r="W22823">
            <v>0</v>
          </cell>
        </row>
        <row r="22824">
          <cell r="B22824">
            <v>22824</v>
          </cell>
          <cell r="G22824" t="str">
            <v>Sticker Everstick 400 SL - 0,25 L</v>
          </cell>
          <cell r="H22824">
            <v>0.25</v>
          </cell>
          <cell r="I22824">
            <v>1</v>
          </cell>
          <cell r="J22824" t="str">
            <v>Pcs</v>
          </cell>
          <cell r="K22824">
            <v>0</v>
          </cell>
          <cell r="T22824">
            <v>0</v>
          </cell>
          <cell r="U22824">
            <v>1000</v>
          </cell>
          <cell r="W22824">
            <v>0</v>
          </cell>
        </row>
        <row r="22825">
          <cell r="B22825">
            <v>22825</v>
          </cell>
          <cell r="G22825" t="str">
            <v>Karton Box ProQuat 276 SL - 1 L</v>
          </cell>
          <cell r="H22825">
            <v>4</v>
          </cell>
          <cell r="I22825">
            <v>1</v>
          </cell>
          <cell r="J22825" t="str">
            <v>Pcs</v>
          </cell>
          <cell r="K22825">
            <v>0</v>
          </cell>
          <cell r="T22825">
            <v>0</v>
          </cell>
          <cell r="U22825">
            <v>84</v>
          </cell>
          <cell r="W22825">
            <v>0</v>
          </cell>
        </row>
        <row r="22826">
          <cell r="B22826">
            <v>22826</v>
          </cell>
          <cell r="G22826" t="str">
            <v>ProQuat 276 SL @1 Ltr</v>
          </cell>
          <cell r="H22826">
            <v>1</v>
          </cell>
          <cell r="I22826">
            <v>12</v>
          </cell>
          <cell r="J22826" t="str">
            <v>Liter</v>
          </cell>
          <cell r="K22826">
            <v>0</v>
          </cell>
          <cell r="T22826">
            <v>0</v>
          </cell>
          <cell r="U22826">
            <v>1008</v>
          </cell>
          <cell r="W22826">
            <v>0</v>
          </cell>
        </row>
        <row r="22827">
          <cell r="B22827">
            <v>22827</v>
          </cell>
          <cell r="G22827" t="str">
            <v>Paraquat Dichloride 42% TA</v>
          </cell>
          <cell r="H22827">
            <v>220</v>
          </cell>
          <cell r="I22827">
            <v>1</v>
          </cell>
          <cell r="J22827" t="str">
            <v>Kg</v>
          </cell>
          <cell r="K22827">
            <v>0</v>
          </cell>
          <cell r="T22827">
            <v>0</v>
          </cell>
          <cell r="U22827">
            <v>440</v>
          </cell>
          <cell r="W22827">
            <v>0</v>
          </cell>
        </row>
        <row r="22828">
          <cell r="B22828">
            <v>22828</v>
          </cell>
          <cell r="G22828" t="str">
            <v>Agrisol 445 N</v>
          </cell>
          <cell r="H22828">
            <v>200</v>
          </cell>
          <cell r="I22828">
            <v>1</v>
          </cell>
          <cell r="J22828" t="str">
            <v>Kg</v>
          </cell>
          <cell r="K22828">
            <v>0</v>
          </cell>
          <cell r="T22828">
            <v>0</v>
          </cell>
          <cell r="U22828">
            <v>150</v>
          </cell>
          <cell r="W22828">
            <v>0</v>
          </cell>
        </row>
        <row r="22829">
          <cell r="B22829">
            <v>22829</v>
          </cell>
          <cell r="G22829" t="str">
            <v>Coloursea Briliant Blue</v>
          </cell>
          <cell r="H22829">
            <v>1</v>
          </cell>
          <cell r="I22829">
            <v>25</v>
          </cell>
          <cell r="J22829" t="str">
            <v>Kg</v>
          </cell>
          <cell r="K22829">
            <v>0</v>
          </cell>
          <cell r="T22829">
            <v>0</v>
          </cell>
          <cell r="U22829">
            <v>1.32</v>
          </cell>
          <cell r="W22829">
            <v>0</v>
          </cell>
        </row>
        <row r="22830">
          <cell r="B22830">
            <v>22830</v>
          </cell>
          <cell r="G22830" t="str">
            <v>Botol 1 Liter PET (PSS)</v>
          </cell>
          <cell r="H22830">
            <v>1</v>
          </cell>
          <cell r="I22830">
            <v>1</v>
          </cell>
          <cell r="J22830" t="str">
            <v>Pcs</v>
          </cell>
          <cell r="K22830">
            <v>0</v>
          </cell>
          <cell r="T22830">
            <v>0</v>
          </cell>
          <cell r="U22830">
            <v>1000</v>
          </cell>
          <cell r="W22830">
            <v>0</v>
          </cell>
        </row>
        <row r="22831">
          <cell r="B22831">
            <v>22831</v>
          </cell>
          <cell r="G22831" t="str">
            <v>Botol 1 Liter PET (PSS) Seal</v>
          </cell>
          <cell r="H22831">
            <v>1</v>
          </cell>
          <cell r="I22831">
            <v>1</v>
          </cell>
          <cell r="J22831" t="str">
            <v>Pcs</v>
          </cell>
          <cell r="K22831">
            <v>0</v>
          </cell>
          <cell r="T22831">
            <v>0</v>
          </cell>
          <cell r="U22831">
            <v>1000</v>
          </cell>
          <cell r="W22831">
            <v>0</v>
          </cell>
        </row>
        <row r="22832">
          <cell r="B22832">
            <v>22832</v>
          </cell>
          <cell r="G22832" t="str">
            <v>Botol 1 Liter PET (PSS) Cup</v>
          </cell>
          <cell r="H22832">
            <v>1</v>
          </cell>
          <cell r="I22832">
            <v>1</v>
          </cell>
          <cell r="J22832" t="str">
            <v>Pcs</v>
          </cell>
          <cell r="K22832">
            <v>0</v>
          </cell>
          <cell r="T22832">
            <v>0</v>
          </cell>
          <cell r="U22832">
            <v>1000</v>
          </cell>
          <cell r="W22832">
            <v>0</v>
          </cell>
        </row>
        <row r="22833">
          <cell r="B22833">
            <v>22833</v>
          </cell>
          <cell r="G22833" t="str">
            <v>Sticker Everstick 400 SL - 0,25 L</v>
          </cell>
          <cell r="H22833">
            <v>0.25</v>
          </cell>
          <cell r="I22833">
            <v>1</v>
          </cell>
          <cell r="J22833" t="str">
            <v>Pcs</v>
          </cell>
          <cell r="K22833">
            <v>0</v>
          </cell>
          <cell r="T22833">
            <v>0</v>
          </cell>
          <cell r="U22833">
            <v>1000</v>
          </cell>
          <cell r="W22833">
            <v>0</v>
          </cell>
        </row>
        <row r="22834">
          <cell r="B22834">
            <v>22834</v>
          </cell>
          <cell r="G22834" t="str">
            <v>Karton Box ProQuat 276 SL - 1 L</v>
          </cell>
          <cell r="H22834">
            <v>4</v>
          </cell>
          <cell r="I22834">
            <v>1</v>
          </cell>
          <cell r="J22834" t="str">
            <v>Pcs</v>
          </cell>
          <cell r="K22834">
            <v>0</v>
          </cell>
          <cell r="T22834">
            <v>0</v>
          </cell>
          <cell r="U22834">
            <v>83</v>
          </cell>
          <cell r="W22834">
            <v>0</v>
          </cell>
        </row>
        <row r="22835">
          <cell r="B22835">
            <v>22835</v>
          </cell>
          <cell r="G22835" t="str">
            <v>ProQuat 276 SL @1 Ltr</v>
          </cell>
          <cell r="H22835">
            <v>1</v>
          </cell>
          <cell r="I22835">
            <v>12</v>
          </cell>
          <cell r="J22835" t="str">
            <v>Liter</v>
          </cell>
          <cell r="K22835">
            <v>0</v>
          </cell>
          <cell r="T22835">
            <v>0</v>
          </cell>
          <cell r="U22835">
            <v>996</v>
          </cell>
          <cell r="W22835">
            <v>0</v>
          </cell>
        </row>
        <row r="22836">
          <cell r="B22836">
            <v>22836</v>
          </cell>
          <cell r="E22836" t="str">
            <v>1.1.7.0.3.451</v>
          </cell>
          <cell r="G22836" t="str">
            <v>ProQuat 276 SL @1 Ltr</v>
          </cell>
          <cell r="H22836">
            <v>1</v>
          </cell>
          <cell r="I22836">
            <v>12</v>
          </cell>
          <cell r="J22836" t="str">
            <v>Pcs</v>
          </cell>
          <cell r="K22836">
            <v>37441.390312925163</v>
          </cell>
          <cell r="T22836">
            <v>0</v>
          </cell>
          <cell r="U22836">
            <v>3996</v>
          </cell>
          <cell r="W22836">
            <v>0</v>
          </cell>
        </row>
        <row r="22837">
          <cell r="B22837">
            <v>22837</v>
          </cell>
          <cell r="G22837" t="str">
            <v>Paraquat Dichloride 42% TA</v>
          </cell>
          <cell r="H22837">
            <v>220</v>
          </cell>
          <cell r="I22837">
            <v>1</v>
          </cell>
          <cell r="J22837" t="str">
            <v>Kg</v>
          </cell>
          <cell r="K22837">
            <v>0</v>
          </cell>
          <cell r="T22837">
            <v>0</v>
          </cell>
          <cell r="U22837">
            <v>440</v>
          </cell>
          <cell r="W22837">
            <v>0</v>
          </cell>
        </row>
        <row r="22838">
          <cell r="B22838">
            <v>22838</v>
          </cell>
          <cell r="G22838" t="str">
            <v>Agrisol 445 N</v>
          </cell>
          <cell r="H22838">
            <v>200</v>
          </cell>
          <cell r="I22838">
            <v>1</v>
          </cell>
          <cell r="J22838" t="str">
            <v>Kg</v>
          </cell>
          <cell r="K22838">
            <v>0</v>
          </cell>
          <cell r="T22838">
            <v>0</v>
          </cell>
          <cell r="U22838">
            <v>150</v>
          </cell>
          <cell r="W22838">
            <v>0</v>
          </cell>
        </row>
        <row r="22839">
          <cell r="B22839">
            <v>22839</v>
          </cell>
          <cell r="G22839" t="str">
            <v>Coloursea Briliant Blue</v>
          </cell>
          <cell r="H22839">
            <v>1</v>
          </cell>
          <cell r="I22839">
            <v>25</v>
          </cell>
          <cell r="J22839" t="str">
            <v>Kg</v>
          </cell>
          <cell r="K22839">
            <v>0</v>
          </cell>
          <cell r="T22839">
            <v>0</v>
          </cell>
          <cell r="U22839">
            <v>1.32</v>
          </cell>
          <cell r="W22839">
            <v>0</v>
          </cell>
        </row>
        <row r="22840">
          <cell r="B22840">
            <v>22840</v>
          </cell>
          <cell r="G22840" t="str">
            <v>Botol 1 Liter PET (PSS)</v>
          </cell>
          <cell r="H22840">
            <v>1</v>
          </cell>
          <cell r="I22840">
            <v>1</v>
          </cell>
          <cell r="J22840" t="str">
            <v>Pcs</v>
          </cell>
          <cell r="K22840">
            <v>0</v>
          </cell>
          <cell r="T22840">
            <v>0</v>
          </cell>
          <cell r="U22840">
            <v>1000</v>
          </cell>
          <cell r="W22840">
            <v>0</v>
          </cell>
        </row>
        <row r="22841">
          <cell r="B22841">
            <v>22841</v>
          </cell>
          <cell r="G22841" t="str">
            <v>Botol 1 Liter PET (PSS) Seal</v>
          </cell>
          <cell r="H22841">
            <v>1</v>
          </cell>
          <cell r="I22841">
            <v>1</v>
          </cell>
          <cell r="J22841" t="str">
            <v>Pcs</v>
          </cell>
          <cell r="K22841">
            <v>0</v>
          </cell>
          <cell r="T22841">
            <v>0</v>
          </cell>
          <cell r="U22841">
            <v>1000</v>
          </cell>
          <cell r="W22841">
            <v>0</v>
          </cell>
        </row>
        <row r="22842">
          <cell r="B22842">
            <v>22842</v>
          </cell>
          <cell r="G22842" t="str">
            <v>Botol 1 Liter PET (PSS) Cup</v>
          </cell>
          <cell r="H22842">
            <v>1</v>
          </cell>
          <cell r="I22842">
            <v>1</v>
          </cell>
          <cell r="J22842" t="str">
            <v>Pcs</v>
          </cell>
          <cell r="K22842">
            <v>0</v>
          </cell>
          <cell r="T22842">
            <v>0</v>
          </cell>
          <cell r="U22842">
            <v>1000</v>
          </cell>
          <cell r="W22842">
            <v>0</v>
          </cell>
        </row>
        <row r="22843">
          <cell r="B22843">
            <v>22843</v>
          </cell>
          <cell r="G22843" t="str">
            <v>Sticker Everstick 400 SL - 0,25 L</v>
          </cell>
          <cell r="H22843">
            <v>0.25</v>
          </cell>
          <cell r="I22843">
            <v>1</v>
          </cell>
          <cell r="J22843" t="str">
            <v>Pcs</v>
          </cell>
          <cell r="K22843">
            <v>0</v>
          </cell>
          <cell r="T22843">
            <v>0</v>
          </cell>
          <cell r="U22843">
            <v>1000</v>
          </cell>
          <cell r="W22843">
            <v>0</v>
          </cell>
        </row>
        <row r="22844">
          <cell r="B22844">
            <v>22844</v>
          </cell>
          <cell r="G22844" t="str">
            <v>Karton Box ProQuat 276 SL - 1 L</v>
          </cell>
          <cell r="H22844">
            <v>4</v>
          </cell>
          <cell r="I22844">
            <v>1</v>
          </cell>
          <cell r="J22844" t="str">
            <v>Pcs</v>
          </cell>
          <cell r="K22844">
            <v>0</v>
          </cell>
          <cell r="T22844">
            <v>0</v>
          </cell>
          <cell r="U22844">
            <v>83</v>
          </cell>
          <cell r="W22844">
            <v>0</v>
          </cell>
        </row>
        <row r="22845">
          <cell r="B22845">
            <v>22845</v>
          </cell>
          <cell r="G22845" t="str">
            <v>ProQuat 276 SL @1 Ltr</v>
          </cell>
          <cell r="H22845">
            <v>1</v>
          </cell>
          <cell r="I22845">
            <v>12</v>
          </cell>
          <cell r="J22845" t="str">
            <v>Liter</v>
          </cell>
          <cell r="K22845">
            <v>0</v>
          </cell>
          <cell r="T22845">
            <v>0</v>
          </cell>
          <cell r="U22845">
            <v>996</v>
          </cell>
          <cell r="W22845">
            <v>0</v>
          </cell>
        </row>
        <row r="22846">
          <cell r="B22846">
            <v>22846</v>
          </cell>
          <cell r="G22846" t="str">
            <v>Paraquat Dichloride 42% TA</v>
          </cell>
          <cell r="H22846">
            <v>220</v>
          </cell>
          <cell r="I22846">
            <v>1</v>
          </cell>
          <cell r="J22846" t="str">
            <v>Kg</v>
          </cell>
          <cell r="K22846">
            <v>0</v>
          </cell>
          <cell r="T22846">
            <v>0</v>
          </cell>
          <cell r="U22846">
            <v>440</v>
          </cell>
          <cell r="W22846">
            <v>0</v>
          </cell>
        </row>
        <row r="22847">
          <cell r="B22847">
            <v>22847</v>
          </cell>
          <cell r="G22847" t="str">
            <v>Agrisol 445 N</v>
          </cell>
          <cell r="H22847">
            <v>200</v>
          </cell>
          <cell r="I22847">
            <v>1</v>
          </cell>
          <cell r="J22847" t="str">
            <v>Kg</v>
          </cell>
          <cell r="K22847">
            <v>0</v>
          </cell>
          <cell r="T22847">
            <v>0</v>
          </cell>
          <cell r="U22847">
            <v>150</v>
          </cell>
          <cell r="W22847">
            <v>0</v>
          </cell>
        </row>
        <row r="22848">
          <cell r="B22848">
            <v>22848</v>
          </cell>
          <cell r="G22848" t="str">
            <v>Coloursea Briliant Blue</v>
          </cell>
          <cell r="H22848">
            <v>1</v>
          </cell>
          <cell r="I22848">
            <v>25</v>
          </cell>
          <cell r="J22848" t="str">
            <v>Kg</v>
          </cell>
          <cell r="K22848">
            <v>0</v>
          </cell>
          <cell r="T22848">
            <v>0</v>
          </cell>
          <cell r="U22848">
            <v>1.32</v>
          </cell>
          <cell r="W22848">
            <v>0</v>
          </cell>
        </row>
        <row r="22849">
          <cell r="B22849">
            <v>22849</v>
          </cell>
          <cell r="G22849" t="str">
            <v>Botol 1 Liter PET (PSS)</v>
          </cell>
          <cell r="H22849">
            <v>1</v>
          </cell>
          <cell r="I22849">
            <v>1</v>
          </cell>
          <cell r="J22849" t="str">
            <v>Pcs</v>
          </cell>
          <cell r="K22849">
            <v>0</v>
          </cell>
          <cell r="T22849">
            <v>0</v>
          </cell>
          <cell r="U22849">
            <v>1000</v>
          </cell>
          <cell r="W22849">
            <v>0</v>
          </cell>
        </row>
        <row r="22850">
          <cell r="B22850">
            <v>22850</v>
          </cell>
          <cell r="G22850" t="str">
            <v>Botol 1 Liter PET (PSS) Seal</v>
          </cell>
          <cell r="H22850">
            <v>1</v>
          </cell>
          <cell r="I22850">
            <v>1</v>
          </cell>
          <cell r="J22850" t="str">
            <v>Pcs</v>
          </cell>
          <cell r="K22850">
            <v>0</v>
          </cell>
          <cell r="T22850">
            <v>0</v>
          </cell>
          <cell r="U22850">
            <v>1000</v>
          </cell>
          <cell r="W22850">
            <v>0</v>
          </cell>
        </row>
        <row r="22851">
          <cell r="B22851">
            <v>22851</v>
          </cell>
          <cell r="G22851" t="str">
            <v>Botol 1 Liter PET (PSS) Cup</v>
          </cell>
          <cell r="H22851">
            <v>1</v>
          </cell>
          <cell r="I22851">
            <v>1</v>
          </cell>
          <cell r="J22851" t="str">
            <v>Pcs</v>
          </cell>
          <cell r="K22851">
            <v>0</v>
          </cell>
          <cell r="T22851">
            <v>0</v>
          </cell>
          <cell r="U22851">
            <v>1000</v>
          </cell>
          <cell r="W22851">
            <v>0</v>
          </cell>
        </row>
        <row r="22852">
          <cell r="B22852">
            <v>22852</v>
          </cell>
          <cell r="G22852" t="str">
            <v>Sticker Everstick 400 SL - 0,25 L</v>
          </cell>
          <cell r="H22852">
            <v>0.25</v>
          </cell>
          <cell r="I22852">
            <v>1</v>
          </cell>
          <cell r="J22852" t="str">
            <v>Pcs</v>
          </cell>
          <cell r="K22852">
            <v>0</v>
          </cell>
          <cell r="T22852">
            <v>0</v>
          </cell>
          <cell r="U22852">
            <v>1000</v>
          </cell>
          <cell r="W22852">
            <v>0</v>
          </cell>
        </row>
        <row r="22853">
          <cell r="B22853">
            <v>22853</v>
          </cell>
          <cell r="G22853" t="str">
            <v>Karton Box ProQuat 276 SL - 1 L</v>
          </cell>
          <cell r="H22853">
            <v>4</v>
          </cell>
          <cell r="I22853">
            <v>1</v>
          </cell>
          <cell r="J22853" t="str">
            <v>Pcs</v>
          </cell>
          <cell r="K22853">
            <v>0</v>
          </cell>
          <cell r="T22853">
            <v>0</v>
          </cell>
          <cell r="U22853">
            <v>84</v>
          </cell>
          <cell r="W22853">
            <v>0</v>
          </cell>
        </row>
        <row r="22854">
          <cell r="B22854">
            <v>22854</v>
          </cell>
          <cell r="G22854" t="str">
            <v>ProQuat 276 SL @1 Ltr</v>
          </cell>
          <cell r="H22854">
            <v>1</v>
          </cell>
          <cell r="I22854">
            <v>12</v>
          </cell>
          <cell r="J22854" t="str">
            <v>Liter</v>
          </cell>
          <cell r="K22854">
            <v>0</v>
          </cell>
          <cell r="T22854">
            <v>0</v>
          </cell>
          <cell r="U22854">
            <v>1008</v>
          </cell>
          <cell r="W22854">
            <v>0</v>
          </cell>
        </row>
        <row r="22855">
          <cell r="B22855">
            <v>22855</v>
          </cell>
          <cell r="G22855" t="str">
            <v>Paraquat Dichloride 42% TA</v>
          </cell>
          <cell r="H22855">
            <v>220</v>
          </cell>
          <cell r="I22855">
            <v>1</v>
          </cell>
          <cell r="J22855" t="str">
            <v>Kg</v>
          </cell>
          <cell r="K22855">
            <v>0</v>
          </cell>
          <cell r="T22855">
            <v>0</v>
          </cell>
          <cell r="U22855">
            <v>440</v>
          </cell>
          <cell r="W22855">
            <v>0</v>
          </cell>
        </row>
        <row r="22856">
          <cell r="B22856">
            <v>22856</v>
          </cell>
          <cell r="G22856" t="str">
            <v>Agrisol 445 N</v>
          </cell>
          <cell r="H22856">
            <v>200</v>
          </cell>
          <cell r="I22856">
            <v>1</v>
          </cell>
          <cell r="J22856" t="str">
            <v>Kg</v>
          </cell>
          <cell r="K22856">
            <v>0</v>
          </cell>
          <cell r="T22856">
            <v>0</v>
          </cell>
          <cell r="U22856">
            <v>150</v>
          </cell>
          <cell r="W22856">
            <v>0</v>
          </cell>
        </row>
        <row r="22857">
          <cell r="B22857">
            <v>22857</v>
          </cell>
          <cell r="G22857" t="str">
            <v>Coloursea Briliant Blue</v>
          </cell>
          <cell r="H22857">
            <v>1</v>
          </cell>
          <cell r="I22857">
            <v>25</v>
          </cell>
          <cell r="J22857" t="str">
            <v>Kg</v>
          </cell>
          <cell r="K22857">
            <v>0</v>
          </cell>
          <cell r="T22857">
            <v>0</v>
          </cell>
          <cell r="U22857">
            <v>1.32</v>
          </cell>
          <cell r="W22857">
            <v>0</v>
          </cell>
        </row>
        <row r="22858">
          <cell r="B22858">
            <v>22858</v>
          </cell>
          <cell r="G22858" t="str">
            <v>Botol 1 Liter PET (PSS)</v>
          </cell>
          <cell r="H22858">
            <v>1</v>
          </cell>
          <cell r="I22858">
            <v>1</v>
          </cell>
          <cell r="J22858" t="str">
            <v>Pcs</v>
          </cell>
          <cell r="K22858">
            <v>0</v>
          </cell>
          <cell r="T22858">
            <v>0</v>
          </cell>
          <cell r="U22858">
            <v>1000</v>
          </cell>
          <cell r="W22858">
            <v>0</v>
          </cell>
        </row>
        <row r="22859">
          <cell r="B22859">
            <v>22859</v>
          </cell>
          <cell r="G22859" t="str">
            <v>Botol 1 Liter PET (PSS) Seal</v>
          </cell>
          <cell r="H22859">
            <v>1</v>
          </cell>
          <cell r="I22859">
            <v>1</v>
          </cell>
          <cell r="J22859" t="str">
            <v>Pcs</v>
          </cell>
          <cell r="K22859">
            <v>0</v>
          </cell>
          <cell r="T22859">
            <v>0</v>
          </cell>
          <cell r="U22859">
            <v>1000</v>
          </cell>
          <cell r="W22859">
            <v>0</v>
          </cell>
        </row>
        <row r="22860">
          <cell r="B22860">
            <v>22860</v>
          </cell>
          <cell r="G22860" t="str">
            <v>Botol 1 Liter PET (PSS) Cup</v>
          </cell>
          <cell r="H22860">
            <v>1</v>
          </cell>
          <cell r="I22860">
            <v>1</v>
          </cell>
          <cell r="J22860" t="str">
            <v>Pcs</v>
          </cell>
          <cell r="K22860">
            <v>0</v>
          </cell>
          <cell r="T22860">
            <v>0</v>
          </cell>
          <cell r="U22860">
            <v>1000</v>
          </cell>
          <cell r="W22860">
            <v>0</v>
          </cell>
        </row>
        <row r="22861">
          <cell r="B22861">
            <v>22861</v>
          </cell>
          <cell r="G22861" t="str">
            <v>Sticker Everstick 400 SL - 0,25 L</v>
          </cell>
          <cell r="H22861">
            <v>0.25</v>
          </cell>
          <cell r="I22861">
            <v>1</v>
          </cell>
          <cell r="J22861" t="str">
            <v>Pcs</v>
          </cell>
          <cell r="K22861">
            <v>0</v>
          </cell>
          <cell r="T22861">
            <v>0</v>
          </cell>
          <cell r="U22861">
            <v>1000</v>
          </cell>
          <cell r="W22861">
            <v>0</v>
          </cell>
        </row>
        <row r="22862">
          <cell r="B22862">
            <v>22862</v>
          </cell>
          <cell r="G22862" t="str">
            <v>Karton Box ProQuat 276 SL - 1 L</v>
          </cell>
          <cell r="H22862">
            <v>4</v>
          </cell>
          <cell r="I22862">
            <v>1</v>
          </cell>
          <cell r="J22862" t="str">
            <v>Pcs</v>
          </cell>
          <cell r="K22862">
            <v>0</v>
          </cell>
          <cell r="T22862">
            <v>0</v>
          </cell>
          <cell r="U22862">
            <v>83</v>
          </cell>
          <cell r="W22862">
            <v>0</v>
          </cell>
        </row>
        <row r="22863">
          <cell r="B22863">
            <v>22863</v>
          </cell>
          <cell r="G22863" t="str">
            <v>ProQuat 276 SL @1 Ltr</v>
          </cell>
          <cell r="H22863">
            <v>1</v>
          </cell>
          <cell r="I22863">
            <v>12</v>
          </cell>
          <cell r="J22863" t="str">
            <v>Liter</v>
          </cell>
          <cell r="K22863">
            <v>0</v>
          </cell>
          <cell r="T22863">
            <v>0</v>
          </cell>
          <cell r="U22863">
            <v>996</v>
          </cell>
          <cell r="W22863">
            <v>0</v>
          </cell>
        </row>
        <row r="22864">
          <cell r="B22864">
            <v>22864</v>
          </cell>
          <cell r="G22864" t="str">
            <v>Paraquat Dichloride 42% TA</v>
          </cell>
          <cell r="H22864">
            <v>220</v>
          </cell>
          <cell r="I22864">
            <v>1</v>
          </cell>
          <cell r="J22864" t="str">
            <v>Kg</v>
          </cell>
          <cell r="K22864">
            <v>0</v>
          </cell>
          <cell r="T22864">
            <v>0</v>
          </cell>
          <cell r="U22864">
            <v>440</v>
          </cell>
          <cell r="W22864">
            <v>0</v>
          </cell>
        </row>
        <row r="22865">
          <cell r="B22865">
            <v>22865</v>
          </cell>
          <cell r="G22865" t="str">
            <v>Agrisol 445 N</v>
          </cell>
          <cell r="H22865">
            <v>200</v>
          </cell>
          <cell r="I22865">
            <v>1</v>
          </cell>
          <cell r="J22865" t="str">
            <v>Kg</v>
          </cell>
          <cell r="K22865">
            <v>0</v>
          </cell>
          <cell r="T22865">
            <v>0</v>
          </cell>
          <cell r="U22865">
            <v>150</v>
          </cell>
          <cell r="W22865">
            <v>0</v>
          </cell>
        </row>
        <row r="22866">
          <cell r="B22866">
            <v>22866</v>
          </cell>
          <cell r="G22866" t="str">
            <v>Coloursea Briliant Blue</v>
          </cell>
          <cell r="H22866">
            <v>1</v>
          </cell>
          <cell r="I22866">
            <v>25</v>
          </cell>
          <cell r="J22866" t="str">
            <v>Kg</v>
          </cell>
          <cell r="K22866">
            <v>0</v>
          </cell>
          <cell r="T22866">
            <v>0</v>
          </cell>
          <cell r="U22866">
            <v>1.32</v>
          </cell>
          <cell r="W22866">
            <v>0</v>
          </cell>
        </row>
        <row r="22867">
          <cell r="B22867">
            <v>22867</v>
          </cell>
          <cell r="G22867" t="str">
            <v>Botol 1 Liter PET (PSS)</v>
          </cell>
          <cell r="H22867">
            <v>1</v>
          </cell>
          <cell r="I22867">
            <v>1</v>
          </cell>
          <cell r="J22867" t="str">
            <v>Pcs</v>
          </cell>
          <cell r="K22867">
            <v>0</v>
          </cell>
          <cell r="T22867">
            <v>0</v>
          </cell>
          <cell r="U22867">
            <v>1000</v>
          </cell>
          <cell r="W22867">
            <v>0</v>
          </cell>
        </row>
        <row r="22868">
          <cell r="B22868">
            <v>22868</v>
          </cell>
          <cell r="G22868" t="str">
            <v>Botol 1 Liter PET (PSS) Seal</v>
          </cell>
          <cell r="H22868">
            <v>1</v>
          </cell>
          <cell r="I22868">
            <v>1</v>
          </cell>
          <cell r="J22868" t="str">
            <v>Pcs</v>
          </cell>
          <cell r="K22868">
            <v>0</v>
          </cell>
          <cell r="T22868">
            <v>0</v>
          </cell>
          <cell r="U22868">
            <v>1000</v>
          </cell>
          <cell r="W22868">
            <v>0</v>
          </cell>
        </row>
        <row r="22869">
          <cell r="B22869">
            <v>22869</v>
          </cell>
          <cell r="G22869" t="str">
            <v>Botol 1 Liter PET (PSS) Cup</v>
          </cell>
          <cell r="H22869">
            <v>1</v>
          </cell>
          <cell r="I22869">
            <v>1</v>
          </cell>
          <cell r="J22869" t="str">
            <v>Pcs</v>
          </cell>
          <cell r="K22869">
            <v>0</v>
          </cell>
          <cell r="T22869">
            <v>0</v>
          </cell>
          <cell r="U22869">
            <v>1000</v>
          </cell>
          <cell r="W22869">
            <v>0</v>
          </cell>
        </row>
        <row r="22870">
          <cell r="B22870">
            <v>22870</v>
          </cell>
          <cell r="G22870" t="str">
            <v>Sticker Everstick 400 SL - 0,25 L</v>
          </cell>
          <cell r="H22870">
            <v>0.25</v>
          </cell>
          <cell r="I22870">
            <v>1</v>
          </cell>
          <cell r="J22870" t="str">
            <v>Pcs</v>
          </cell>
          <cell r="K22870">
            <v>0</v>
          </cell>
          <cell r="T22870">
            <v>0</v>
          </cell>
          <cell r="U22870">
            <v>1000</v>
          </cell>
          <cell r="W22870">
            <v>0</v>
          </cell>
        </row>
        <row r="22871">
          <cell r="B22871">
            <v>22871</v>
          </cell>
          <cell r="G22871" t="str">
            <v>Karton Box ProQuat 276 SL - 1 L</v>
          </cell>
          <cell r="H22871">
            <v>4</v>
          </cell>
          <cell r="I22871">
            <v>1</v>
          </cell>
          <cell r="J22871" t="str">
            <v>Pcs</v>
          </cell>
          <cell r="K22871">
            <v>0</v>
          </cell>
          <cell r="T22871">
            <v>0</v>
          </cell>
          <cell r="U22871">
            <v>83</v>
          </cell>
          <cell r="W22871">
            <v>0</v>
          </cell>
        </row>
        <row r="22872">
          <cell r="B22872">
            <v>22872</v>
          </cell>
          <cell r="G22872" t="str">
            <v>ProQuat 276 SL @1 Ltr</v>
          </cell>
          <cell r="H22872">
            <v>1</v>
          </cell>
          <cell r="I22872">
            <v>12</v>
          </cell>
          <cell r="J22872" t="str">
            <v>Liter</v>
          </cell>
          <cell r="K22872">
            <v>0</v>
          </cell>
          <cell r="T22872">
            <v>0</v>
          </cell>
          <cell r="U22872">
            <v>996</v>
          </cell>
          <cell r="W22872">
            <v>0</v>
          </cell>
        </row>
        <row r="22873">
          <cell r="B22873">
            <v>22873</v>
          </cell>
          <cell r="E22873" t="str">
            <v>1.1.7.0.3.451</v>
          </cell>
          <cell r="G22873" t="str">
            <v>ProQuat 276 SL @1 Ltr</v>
          </cell>
          <cell r="H22873">
            <v>1</v>
          </cell>
          <cell r="I22873">
            <v>12</v>
          </cell>
          <cell r="J22873" t="str">
            <v>Pcs</v>
          </cell>
          <cell r="K22873">
            <v>37441.390312925163</v>
          </cell>
          <cell r="T22873">
            <v>0</v>
          </cell>
          <cell r="U22873">
            <v>3996</v>
          </cell>
          <cell r="W22873">
            <v>0</v>
          </cell>
        </row>
        <row r="22874">
          <cell r="B22874">
            <v>22874</v>
          </cell>
          <cell r="G22874" t="str">
            <v>Paraquat Dichloride 42% TA</v>
          </cell>
          <cell r="H22874">
            <v>220</v>
          </cell>
          <cell r="I22874">
            <v>1</v>
          </cell>
          <cell r="J22874" t="str">
            <v>Kg</v>
          </cell>
          <cell r="K22874">
            <v>0</v>
          </cell>
          <cell r="T22874">
            <v>0</v>
          </cell>
          <cell r="U22874">
            <v>440</v>
          </cell>
          <cell r="W22874">
            <v>0</v>
          </cell>
        </row>
        <row r="22875">
          <cell r="B22875">
            <v>22875</v>
          </cell>
          <cell r="G22875" t="str">
            <v>Agrisol 445 N</v>
          </cell>
          <cell r="H22875">
            <v>200</v>
          </cell>
          <cell r="I22875">
            <v>1</v>
          </cell>
          <cell r="J22875" t="str">
            <v>Kg</v>
          </cell>
          <cell r="K22875">
            <v>0</v>
          </cell>
          <cell r="T22875">
            <v>0</v>
          </cell>
          <cell r="U22875">
            <v>150</v>
          </cell>
          <cell r="W22875">
            <v>0</v>
          </cell>
        </row>
        <row r="22876">
          <cell r="B22876">
            <v>22876</v>
          </cell>
          <cell r="G22876" t="str">
            <v>Coloursea Briliant Blue</v>
          </cell>
          <cell r="H22876">
            <v>1</v>
          </cell>
          <cell r="I22876">
            <v>25</v>
          </cell>
          <cell r="J22876" t="str">
            <v>Kg</v>
          </cell>
          <cell r="K22876">
            <v>0</v>
          </cell>
          <cell r="T22876">
            <v>0</v>
          </cell>
          <cell r="U22876">
            <v>1.32</v>
          </cell>
          <cell r="W22876">
            <v>0</v>
          </cell>
        </row>
        <row r="22877">
          <cell r="B22877">
            <v>22877</v>
          </cell>
          <cell r="G22877" t="str">
            <v>Botol 1 Liter PET (PSS)</v>
          </cell>
          <cell r="H22877">
            <v>1</v>
          </cell>
          <cell r="I22877">
            <v>1</v>
          </cell>
          <cell r="J22877" t="str">
            <v>Pcs</v>
          </cell>
          <cell r="K22877">
            <v>0</v>
          </cell>
          <cell r="T22877">
            <v>0</v>
          </cell>
          <cell r="U22877">
            <v>1000</v>
          </cell>
          <cell r="W22877">
            <v>0</v>
          </cell>
        </row>
        <row r="22878">
          <cell r="B22878">
            <v>22878</v>
          </cell>
          <cell r="G22878" t="str">
            <v>Botol 1 Liter PET (PSS) Seal</v>
          </cell>
          <cell r="H22878">
            <v>1</v>
          </cell>
          <cell r="I22878">
            <v>1</v>
          </cell>
          <cell r="J22878" t="str">
            <v>Pcs</v>
          </cell>
          <cell r="K22878">
            <v>0</v>
          </cell>
          <cell r="T22878">
            <v>0</v>
          </cell>
          <cell r="U22878">
            <v>1000</v>
          </cell>
          <cell r="W22878">
            <v>0</v>
          </cell>
        </row>
        <row r="22879">
          <cell r="B22879">
            <v>22879</v>
          </cell>
          <cell r="G22879" t="str">
            <v>Botol 1 Liter PET (PSS) Cup</v>
          </cell>
          <cell r="H22879">
            <v>1</v>
          </cell>
          <cell r="I22879">
            <v>1</v>
          </cell>
          <cell r="J22879" t="str">
            <v>Pcs</v>
          </cell>
          <cell r="K22879">
            <v>0</v>
          </cell>
          <cell r="T22879">
            <v>0</v>
          </cell>
          <cell r="U22879">
            <v>1000</v>
          </cell>
          <cell r="W22879">
            <v>0</v>
          </cell>
        </row>
        <row r="22880">
          <cell r="B22880">
            <v>22880</v>
          </cell>
          <cell r="G22880" t="str">
            <v>Sticker Everstick 400 SL - 0,25 L</v>
          </cell>
          <cell r="H22880">
            <v>0.25</v>
          </cell>
          <cell r="I22880">
            <v>1</v>
          </cell>
          <cell r="J22880" t="str">
            <v>Pcs</v>
          </cell>
          <cell r="K22880">
            <v>0</v>
          </cell>
          <cell r="T22880">
            <v>0</v>
          </cell>
          <cell r="U22880">
            <v>1000</v>
          </cell>
          <cell r="W22880">
            <v>0</v>
          </cell>
        </row>
        <row r="22881">
          <cell r="B22881">
            <v>22881</v>
          </cell>
          <cell r="G22881" t="str">
            <v>Karton Box ProQuat 276 SL - 1 L</v>
          </cell>
          <cell r="H22881">
            <v>4</v>
          </cell>
          <cell r="I22881">
            <v>1</v>
          </cell>
          <cell r="J22881" t="str">
            <v>Pcs</v>
          </cell>
          <cell r="K22881">
            <v>0</v>
          </cell>
          <cell r="T22881">
            <v>0</v>
          </cell>
          <cell r="U22881">
            <v>84</v>
          </cell>
          <cell r="W22881">
            <v>0</v>
          </cell>
        </row>
        <row r="22882">
          <cell r="B22882">
            <v>22882</v>
          </cell>
          <cell r="G22882" t="str">
            <v>ProQuat 276 SL @1 Ltr</v>
          </cell>
          <cell r="H22882">
            <v>1</v>
          </cell>
          <cell r="I22882">
            <v>12</v>
          </cell>
          <cell r="J22882" t="str">
            <v>Liter</v>
          </cell>
          <cell r="K22882">
            <v>0</v>
          </cell>
          <cell r="T22882">
            <v>0</v>
          </cell>
          <cell r="U22882">
            <v>1008</v>
          </cell>
          <cell r="W22882">
            <v>0</v>
          </cell>
        </row>
        <row r="22883">
          <cell r="B22883">
            <v>22883</v>
          </cell>
          <cell r="G22883" t="str">
            <v>Paraquat Dichloride 42% TA</v>
          </cell>
          <cell r="H22883">
            <v>220</v>
          </cell>
          <cell r="I22883">
            <v>1</v>
          </cell>
          <cell r="J22883" t="str">
            <v>Kg</v>
          </cell>
          <cell r="K22883">
            <v>0</v>
          </cell>
          <cell r="T22883">
            <v>0</v>
          </cell>
          <cell r="U22883">
            <v>440</v>
          </cell>
          <cell r="W22883">
            <v>0</v>
          </cell>
        </row>
        <row r="22884">
          <cell r="B22884">
            <v>22884</v>
          </cell>
          <cell r="G22884" t="str">
            <v>Agrisol 445 N</v>
          </cell>
          <cell r="H22884">
            <v>200</v>
          </cell>
          <cell r="I22884">
            <v>1</v>
          </cell>
          <cell r="J22884" t="str">
            <v>Kg</v>
          </cell>
          <cell r="K22884">
            <v>0</v>
          </cell>
          <cell r="T22884">
            <v>0</v>
          </cell>
          <cell r="U22884">
            <v>150</v>
          </cell>
          <cell r="W22884">
            <v>0</v>
          </cell>
        </row>
        <row r="22885">
          <cell r="B22885">
            <v>22885</v>
          </cell>
          <cell r="G22885" t="str">
            <v>Coloursea Briliant Blue</v>
          </cell>
          <cell r="H22885">
            <v>1</v>
          </cell>
          <cell r="I22885">
            <v>25</v>
          </cell>
          <cell r="J22885" t="str">
            <v>Kg</v>
          </cell>
          <cell r="K22885">
            <v>0</v>
          </cell>
          <cell r="T22885">
            <v>0</v>
          </cell>
          <cell r="U22885">
            <v>1.32</v>
          </cell>
          <cell r="W22885">
            <v>0</v>
          </cell>
        </row>
        <row r="22886">
          <cell r="B22886">
            <v>22886</v>
          </cell>
          <cell r="G22886" t="str">
            <v>Botol 1 Liter PET (PSS)</v>
          </cell>
          <cell r="H22886">
            <v>1</v>
          </cell>
          <cell r="I22886">
            <v>1</v>
          </cell>
          <cell r="J22886" t="str">
            <v>Pcs</v>
          </cell>
          <cell r="K22886">
            <v>0</v>
          </cell>
          <cell r="T22886">
            <v>0</v>
          </cell>
          <cell r="U22886">
            <v>1000</v>
          </cell>
          <cell r="W22886">
            <v>0</v>
          </cell>
        </row>
        <row r="22887">
          <cell r="B22887">
            <v>22887</v>
          </cell>
          <cell r="G22887" t="str">
            <v>Botol 1 Liter PET (PSS) Seal</v>
          </cell>
          <cell r="H22887">
            <v>1</v>
          </cell>
          <cell r="I22887">
            <v>1</v>
          </cell>
          <cell r="J22887" t="str">
            <v>Pcs</v>
          </cell>
          <cell r="K22887">
            <v>0</v>
          </cell>
          <cell r="T22887">
            <v>0</v>
          </cell>
          <cell r="U22887">
            <v>1000</v>
          </cell>
          <cell r="W22887">
            <v>0</v>
          </cell>
        </row>
        <row r="22888">
          <cell r="B22888">
            <v>22888</v>
          </cell>
          <cell r="G22888" t="str">
            <v>Botol 1 Liter PET (PSS) Cup</v>
          </cell>
          <cell r="H22888">
            <v>1</v>
          </cell>
          <cell r="I22888">
            <v>1</v>
          </cell>
          <cell r="J22888" t="str">
            <v>Pcs</v>
          </cell>
          <cell r="K22888">
            <v>0</v>
          </cell>
          <cell r="T22888">
            <v>0</v>
          </cell>
          <cell r="U22888">
            <v>1000</v>
          </cell>
          <cell r="W22888">
            <v>0</v>
          </cell>
        </row>
        <row r="22889">
          <cell r="B22889">
            <v>22889</v>
          </cell>
          <cell r="G22889" t="str">
            <v>Sticker Everstick 400 SL - 0,25 L</v>
          </cell>
          <cell r="H22889">
            <v>0.25</v>
          </cell>
          <cell r="I22889">
            <v>1</v>
          </cell>
          <cell r="J22889" t="str">
            <v>Pcs</v>
          </cell>
          <cell r="K22889">
            <v>0</v>
          </cell>
          <cell r="T22889">
            <v>0</v>
          </cell>
          <cell r="U22889">
            <v>1000</v>
          </cell>
          <cell r="W22889">
            <v>0</v>
          </cell>
        </row>
        <row r="22890">
          <cell r="B22890">
            <v>22890</v>
          </cell>
          <cell r="G22890" t="str">
            <v>Karton Box ProQuat 276 SL - 1 L</v>
          </cell>
          <cell r="H22890">
            <v>4</v>
          </cell>
          <cell r="I22890">
            <v>1</v>
          </cell>
          <cell r="J22890" t="str">
            <v>Pcs</v>
          </cell>
          <cell r="K22890">
            <v>0</v>
          </cell>
          <cell r="T22890">
            <v>0</v>
          </cell>
          <cell r="U22890">
            <v>83</v>
          </cell>
          <cell r="W22890">
            <v>0</v>
          </cell>
        </row>
        <row r="22891">
          <cell r="B22891">
            <v>22891</v>
          </cell>
          <cell r="G22891" t="str">
            <v>ProQuat 276 SL @1 Ltr</v>
          </cell>
          <cell r="H22891">
            <v>1</v>
          </cell>
          <cell r="I22891">
            <v>12</v>
          </cell>
          <cell r="J22891" t="str">
            <v>Liter</v>
          </cell>
          <cell r="K22891">
            <v>0</v>
          </cell>
          <cell r="T22891">
            <v>0</v>
          </cell>
          <cell r="U22891">
            <v>996</v>
          </cell>
          <cell r="W22891">
            <v>0</v>
          </cell>
        </row>
        <row r="22892">
          <cell r="B22892">
            <v>22892</v>
          </cell>
          <cell r="G22892" t="str">
            <v>Paraquat Dichloride 42% TA</v>
          </cell>
          <cell r="H22892">
            <v>220</v>
          </cell>
          <cell r="I22892">
            <v>1</v>
          </cell>
          <cell r="J22892" t="str">
            <v>Kg</v>
          </cell>
          <cell r="K22892">
            <v>0</v>
          </cell>
          <cell r="T22892">
            <v>0</v>
          </cell>
          <cell r="U22892">
            <v>440</v>
          </cell>
          <cell r="W22892">
            <v>0</v>
          </cell>
        </row>
        <row r="22893">
          <cell r="B22893">
            <v>22893</v>
          </cell>
          <cell r="G22893" t="str">
            <v>Agrisol 445 N</v>
          </cell>
          <cell r="H22893">
            <v>200</v>
          </cell>
          <cell r="I22893">
            <v>1</v>
          </cell>
          <cell r="J22893" t="str">
            <v>Kg</v>
          </cell>
          <cell r="K22893">
            <v>0</v>
          </cell>
          <cell r="T22893">
            <v>0</v>
          </cell>
          <cell r="U22893">
            <v>150</v>
          </cell>
          <cell r="W22893">
            <v>0</v>
          </cell>
        </row>
        <row r="22894">
          <cell r="B22894">
            <v>22894</v>
          </cell>
          <cell r="G22894" t="str">
            <v>Coloursea Briliant Blue</v>
          </cell>
          <cell r="H22894">
            <v>1</v>
          </cell>
          <cell r="I22894">
            <v>25</v>
          </cell>
          <cell r="J22894" t="str">
            <v>Kg</v>
          </cell>
          <cell r="K22894">
            <v>0</v>
          </cell>
          <cell r="T22894">
            <v>0</v>
          </cell>
          <cell r="U22894">
            <v>1.32</v>
          </cell>
          <cell r="W22894">
            <v>0</v>
          </cell>
        </row>
        <row r="22895">
          <cell r="B22895">
            <v>22895</v>
          </cell>
          <cell r="G22895" t="str">
            <v>Botol 1 Liter PET (PSS)</v>
          </cell>
          <cell r="H22895">
            <v>1</v>
          </cell>
          <cell r="I22895">
            <v>1</v>
          </cell>
          <cell r="J22895" t="str">
            <v>Pcs</v>
          </cell>
          <cell r="K22895">
            <v>0</v>
          </cell>
          <cell r="T22895">
            <v>0</v>
          </cell>
          <cell r="U22895">
            <v>1000</v>
          </cell>
          <cell r="W22895">
            <v>0</v>
          </cell>
        </row>
        <row r="22896">
          <cell r="B22896">
            <v>22896</v>
          </cell>
          <cell r="G22896" t="str">
            <v>Botol 1 Liter PET (PSS) Seal</v>
          </cell>
          <cell r="H22896">
            <v>1</v>
          </cell>
          <cell r="I22896">
            <v>1</v>
          </cell>
          <cell r="J22896" t="str">
            <v>Pcs</v>
          </cell>
          <cell r="K22896">
            <v>0</v>
          </cell>
          <cell r="T22896">
            <v>0</v>
          </cell>
          <cell r="U22896">
            <v>1000</v>
          </cell>
          <cell r="W22896">
            <v>0</v>
          </cell>
        </row>
        <row r="22897">
          <cell r="B22897">
            <v>22897</v>
          </cell>
          <cell r="G22897" t="str">
            <v>Botol 1 Liter PET (PSS) Cup</v>
          </cell>
          <cell r="H22897">
            <v>1</v>
          </cell>
          <cell r="I22897">
            <v>1</v>
          </cell>
          <cell r="J22897" t="str">
            <v>Pcs</v>
          </cell>
          <cell r="K22897">
            <v>0</v>
          </cell>
          <cell r="T22897">
            <v>0</v>
          </cell>
          <cell r="U22897">
            <v>1000</v>
          </cell>
          <cell r="W22897">
            <v>0</v>
          </cell>
        </row>
        <row r="22898">
          <cell r="B22898">
            <v>22898</v>
          </cell>
          <cell r="G22898" t="str">
            <v>Sticker Everstick 400 SL - 0,25 L</v>
          </cell>
          <cell r="H22898">
            <v>0.25</v>
          </cell>
          <cell r="I22898">
            <v>1</v>
          </cell>
          <cell r="J22898" t="str">
            <v>Pcs</v>
          </cell>
          <cell r="K22898">
            <v>0</v>
          </cell>
          <cell r="T22898">
            <v>0</v>
          </cell>
          <cell r="U22898">
            <v>1000</v>
          </cell>
          <cell r="W22898">
            <v>0</v>
          </cell>
        </row>
        <row r="22899">
          <cell r="B22899">
            <v>22899</v>
          </cell>
          <cell r="G22899" t="str">
            <v>Karton Box ProQuat 276 SL - 1 L</v>
          </cell>
          <cell r="H22899">
            <v>4</v>
          </cell>
          <cell r="I22899">
            <v>1</v>
          </cell>
          <cell r="J22899" t="str">
            <v>Pcs</v>
          </cell>
          <cell r="K22899">
            <v>0</v>
          </cell>
          <cell r="T22899">
            <v>0</v>
          </cell>
          <cell r="U22899">
            <v>83</v>
          </cell>
          <cell r="W22899">
            <v>0</v>
          </cell>
        </row>
        <row r="22900">
          <cell r="B22900">
            <v>22900</v>
          </cell>
          <cell r="G22900" t="str">
            <v>ProQuat 276 SL @1 Ltr</v>
          </cell>
          <cell r="H22900">
            <v>1</v>
          </cell>
          <cell r="I22900">
            <v>12</v>
          </cell>
          <cell r="J22900" t="str">
            <v>Liter</v>
          </cell>
          <cell r="K22900">
            <v>0</v>
          </cell>
          <cell r="T22900">
            <v>0</v>
          </cell>
          <cell r="U22900">
            <v>996</v>
          </cell>
          <cell r="W22900">
            <v>0</v>
          </cell>
        </row>
        <row r="22901">
          <cell r="B22901">
            <v>22901</v>
          </cell>
          <cell r="G22901" t="str">
            <v>Paraquat Dichloride 42% TA</v>
          </cell>
          <cell r="H22901">
            <v>220</v>
          </cell>
          <cell r="I22901">
            <v>1</v>
          </cell>
          <cell r="J22901" t="str">
            <v>Kg</v>
          </cell>
          <cell r="K22901">
            <v>0</v>
          </cell>
          <cell r="T22901">
            <v>0</v>
          </cell>
          <cell r="U22901">
            <v>440</v>
          </cell>
          <cell r="W22901">
            <v>0</v>
          </cell>
        </row>
        <row r="22902">
          <cell r="B22902">
            <v>22902</v>
          </cell>
          <cell r="G22902" t="str">
            <v>Agrisol 445 N</v>
          </cell>
          <cell r="H22902">
            <v>200</v>
          </cell>
          <cell r="I22902">
            <v>1</v>
          </cell>
          <cell r="J22902" t="str">
            <v>Kg</v>
          </cell>
          <cell r="K22902">
            <v>0</v>
          </cell>
          <cell r="T22902">
            <v>0</v>
          </cell>
          <cell r="U22902">
            <v>150</v>
          </cell>
          <cell r="W22902">
            <v>0</v>
          </cell>
        </row>
        <row r="22903">
          <cell r="B22903">
            <v>22903</v>
          </cell>
          <cell r="G22903" t="str">
            <v>Coloursea Briliant Blue</v>
          </cell>
          <cell r="H22903">
            <v>1</v>
          </cell>
          <cell r="I22903">
            <v>25</v>
          </cell>
          <cell r="J22903" t="str">
            <v>Kg</v>
          </cell>
          <cell r="K22903">
            <v>0</v>
          </cell>
          <cell r="T22903">
            <v>0</v>
          </cell>
          <cell r="U22903">
            <v>1.32</v>
          </cell>
          <cell r="W22903">
            <v>0</v>
          </cell>
        </row>
        <row r="22904">
          <cell r="B22904">
            <v>22904</v>
          </cell>
          <cell r="G22904" t="str">
            <v>Botol 1 Liter PET (PSS)</v>
          </cell>
          <cell r="H22904">
            <v>1</v>
          </cell>
          <cell r="I22904">
            <v>1</v>
          </cell>
          <cell r="J22904" t="str">
            <v>Pcs</v>
          </cell>
          <cell r="K22904">
            <v>0</v>
          </cell>
          <cell r="T22904">
            <v>0</v>
          </cell>
          <cell r="U22904">
            <v>1000</v>
          </cell>
          <cell r="W22904">
            <v>0</v>
          </cell>
        </row>
        <row r="22905">
          <cell r="B22905">
            <v>22905</v>
          </cell>
          <cell r="G22905" t="str">
            <v>Botol 1 Liter PET (PSS) Seal</v>
          </cell>
          <cell r="H22905">
            <v>1</v>
          </cell>
          <cell r="I22905">
            <v>1</v>
          </cell>
          <cell r="J22905" t="str">
            <v>Pcs</v>
          </cell>
          <cell r="K22905">
            <v>0</v>
          </cell>
          <cell r="T22905">
            <v>0</v>
          </cell>
          <cell r="U22905">
            <v>1000</v>
          </cell>
          <cell r="W22905">
            <v>0</v>
          </cell>
        </row>
        <row r="22906">
          <cell r="B22906">
            <v>22906</v>
          </cell>
          <cell r="G22906" t="str">
            <v>Botol 1 Liter PET (PSS) Cup</v>
          </cell>
          <cell r="H22906">
            <v>1</v>
          </cell>
          <cell r="I22906">
            <v>1</v>
          </cell>
          <cell r="J22906" t="str">
            <v>Pcs</v>
          </cell>
          <cell r="K22906">
            <v>0</v>
          </cell>
          <cell r="T22906">
            <v>0</v>
          </cell>
          <cell r="U22906">
            <v>1000</v>
          </cell>
          <cell r="W22906">
            <v>0</v>
          </cell>
        </row>
        <row r="22907">
          <cell r="B22907">
            <v>22907</v>
          </cell>
          <cell r="G22907" t="str">
            <v>Sticker Everstick 400 SL - 0,25 L</v>
          </cell>
          <cell r="H22907">
            <v>0.25</v>
          </cell>
          <cell r="I22907">
            <v>1</v>
          </cell>
          <cell r="J22907" t="str">
            <v>Pcs</v>
          </cell>
          <cell r="K22907">
            <v>0</v>
          </cell>
          <cell r="T22907">
            <v>0</v>
          </cell>
          <cell r="U22907">
            <v>1000</v>
          </cell>
          <cell r="W22907">
            <v>0</v>
          </cell>
        </row>
        <row r="22908">
          <cell r="B22908">
            <v>22908</v>
          </cell>
          <cell r="G22908" t="str">
            <v>Karton Box ProQuat 276 SL - 1 L</v>
          </cell>
          <cell r="H22908">
            <v>4</v>
          </cell>
          <cell r="I22908">
            <v>1</v>
          </cell>
          <cell r="J22908" t="str">
            <v>Pcs</v>
          </cell>
          <cell r="K22908">
            <v>0</v>
          </cell>
          <cell r="T22908">
            <v>0</v>
          </cell>
          <cell r="U22908">
            <v>84</v>
          </cell>
          <cell r="W22908">
            <v>0</v>
          </cell>
        </row>
        <row r="22909">
          <cell r="B22909">
            <v>22909</v>
          </cell>
          <cell r="G22909" t="str">
            <v>ProQuat 276 SL @1 Ltr</v>
          </cell>
          <cell r="H22909">
            <v>1</v>
          </cell>
          <cell r="I22909">
            <v>12</v>
          </cell>
          <cell r="J22909" t="str">
            <v>Liter</v>
          </cell>
          <cell r="K22909">
            <v>0</v>
          </cell>
          <cell r="T22909">
            <v>0</v>
          </cell>
          <cell r="U22909">
            <v>1008</v>
          </cell>
          <cell r="W22909">
            <v>0</v>
          </cell>
        </row>
        <row r="22910">
          <cell r="B22910">
            <v>22910</v>
          </cell>
          <cell r="E22910" t="str">
            <v>1.1.7.0.3.451</v>
          </cell>
          <cell r="G22910" t="str">
            <v>ProQuat 276 SL @1 Ltr</v>
          </cell>
          <cell r="H22910">
            <v>1</v>
          </cell>
          <cell r="I22910">
            <v>12</v>
          </cell>
          <cell r="J22910" t="str">
            <v>Pcs</v>
          </cell>
          <cell r="K22910">
            <v>37441.390312925163</v>
          </cell>
          <cell r="T22910">
            <v>0</v>
          </cell>
          <cell r="U22910">
            <v>4008</v>
          </cell>
          <cell r="W22910">
            <v>0</v>
          </cell>
        </row>
        <row r="22911">
          <cell r="B22911">
            <v>22911</v>
          </cell>
          <cell r="G22911" t="str">
            <v xml:space="preserve">Bottle PET - 0,1 L </v>
          </cell>
          <cell r="H22911">
            <v>0.1</v>
          </cell>
          <cell r="I22911">
            <v>1</v>
          </cell>
          <cell r="J22911" t="str">
            <v>Pcs</v>
          </cell>
          <cell r="K22911">
            <v>0</v>
          </cell>
          <cell r="T22911">
            <v>0</v>
          </cell>
          <cell r="U22911">
            <v>13650</v>
          </cell>
          <cell r="W22911">
            <v>0</v>
          </cell>
        </row>
        <row r="22912">
          <cell r="B22912">
            <v>22912</v>
          </cell>
          <cell r="G22912" t="str">
            <v>Bottle PET - 0,1 L - Cap</v>
          </cell>
          <cell r="H22912">
            <v>0.1</v>
          </cell>
          <cell r="I22912">
            <v>1</v>
          </cell>
          <cell r="J22912" t="str">
            <v>Pcs</v>
          </cell>
          <cell r="K22912">
            <v>0</v>
          </cell>
          <cell r="T22912">
            <v>0</v>
          </cell>
          <cell r="U22912">
            <v>13650</v>
          </cell>
          <cell r="W22912">
            <v>0</v>
          </cell>
        </row>
        <row r="22913">
          <cell r="B22913">
            <v>22913</v>
          </cell>
          <cell r="G22913" t="str">
            <v>Bottle PET - 0,1 L - Plug</v>
          </cell>
          <cell r="H22913">
            <v>0.1</v>
          </cell>
          <cell r="I22913">
            <v>1</v>
          </cell>
          <cell r="J22913" t="str">
            <v>Pcs</v>
          </cell>
          <cell r="K22913">
            <v>0</v>
          </cell>
          <cell r="T22913">
            <v>0</v>
          </cell>
          <cell r="U22913">
            <v>13650</v>
          </cell>
          <cell r="W22913">
            <v>0</v>
          </cell>
        </row>
        <row r="22914">
          <cell r="B22914">
            <v>22914</v>
          </cell>
          <cell r="G22914" t="str">
            <v xml:space="preserve">Karton Box FP Curthane @1 kg </v>
          </cell>
          <cell r="H22914">
            <v>20</v>
          </cell>
          <cell r="I22914">
            <v>1</v>
          </cell>
          <cell r="J22914" t="str">
            <v>Pcs</v>
          </cell>
          <cell r="K22914">
            <v>0</v>
          </cell>
          <cell r="T22914">
            <v>0</v>
          </cell>
          <cell r="U22914">
            <v>490</v>
          </cell>
          <cell r="W22914">
            <v>0</v>
          </cell>
        </row>
        <row r="22915">
          <cell r="B22915">
            <v>22915</v>
          </cell>
          <cell r="G22915" t="str">
            <v xml:space="preserve">Karton Box FP Curthane @1 kg </v>
          </cell>
          <cell r="H22915">
            <v>20</v>
          </cell>
          <cell r="I22915">
            <v>1</v>
          </cell>
          <cell r="J22915" t="str">
            <v>Pcs</v>
          </cell>
          <cell r="K22915">
            <v>0</v>
          </cell>
          <cell r="T22915">
            <v>0</v>
          </cell>
          <cell r="U22915">
            <v>750</v>
          </cell>
          <cell r="W22915">
            <v>0</v>
          </cell>
        </row>
        <row r="22916">
          <cell r="B22916">
            <v>22916</v>
          </cell>
          <cell r="G22916" t="str">
            <v/>
          </cell>
          <cell r="H22916" t="str">
            <v/>
          </cell>
          <cell r="I22916" t="str">
            <v/>
          </cell>
          <cell r="J22916" t="str">
            <v/>
          </cell>
          <cell r="K22916">
            <v>0</v>
          </cell>
          <cell r="T22916">
            <v>0</v>
          </cell>
          <cell r="W22916">
            <v>0</v>
          </cell>
        </row>
        <row r="22917">
          <cell r="B22917">
            <v>22917</v>
          </cell>
          <cell r="E22917" t="str">
            <v>1.1.7.0.3.222</v>
          </cell>
          <cell r="G22917" t="str">
            <v>Pandora 25 EC @ 500 ml</v>
          </cell>
          <cell r="H22917">
            <v>0.5</v>
          </cell>
          <cell r="I22917">
            <v>24</v>
          </cell>
          <cell r="J22917" t="str">
            <v>Pcs</v>
          </cell>
          <cell r="K22917">
            <v>67634.049586776862</v>
          </cell>
          <cell r="T22917">
            <v>0</v>
          </cell>
          <cell r="U22917">
            <v>4</v>
          </cell>
          <cell r="W22917">
            <v>0</v>
          </cell>
        </row>
        <row r="22918">
          <cell r="B22918">
            <v>22918</v>
          </cell>
          <cell r="G22918" t="str">
            <v/>
          </cell>
          <cell r="H22918" t="str">
            <v/>
          </cell>
          <cell r="I22918" t="str">
            <v/>
          </cell>
          <cell r="J22918" t="str">
            <v/>
          </cell>
          <cell r="K22918">
            <v>0</v>
          </cell>
          <cell r="T22918">
            <v>0</v>
          </cell>
          <cell r="W22918">
            <v>0</v>
          </cell>
        </row>
        <row r="22919">
          <cell r="B22919">
            <v>22919</v>
          </cell>
          <cell r="G22919" t="str">
            <v>2,4-D Dimethylamine 865 SL</v>
          </cell>
          <cell r="H22919">
            <v>200</v>
          </cell>
          <cell r="I22919">
            <v>1</v>
          </cell>
          <cell r="J22919" t="str">
            <v>Liter</v>
          </cell>
          <cell r="K22919">
            <v>0</v>
          </cell>
          <cell r="T22919">
            <v>0</v>
          </cell>
          <cell r="U22919">
            <v>1000</v>
          </cell>
          <cell r="W22919">
            <v>0</v>
          </cell>
        </row>
        <row r="22920">
          <cell r="B22920">
            <v>22920</v>
          </cell>
          <cell r="G22920" t="str">
            <v>Sticker Everstick 400 SL - 0,25 L</v>
          </cell>
          <cell r="H22920">
            <v>0.25</v>
          </cell>
          <cell r="I22920">
            <v>1</v>
          </cell>
          <cell r="J22920" t="str">
            <v>Pcs</v>
          </cell>
          <cell r="K22920">
            <v>0</v>
          </cell>
          <cell r="T22920">
            <v>0</v>
          </cell>
          <cell r="U22920">
            <v>2000</v>
          </cell>
          <cell r="W22920">
            <v>0</v>
          </cell>
        </row>
        <row r="22921">
          <cell r="B22921">
            <v>22921</v>
          </cell>
          <cell r="G22921" t="str">
            <v>Botol 500 ml PET (PSS) - Cap</v>
          </cell>
          <cell r="H22921">
            <v>0.5</v>
          </cell>
          <cell r="I22921">
            <v>1</v>
          </cell>
          <cell r="J22921" t="str">
            <v>Pcs</v>
          </cell>
          <cell r="K22921">
            <v>0</v>
          </cell>
          <cell r="T22921">
            <v>0</v>
          </cell>
          <cell r="U22921">
            <v>2000</v>
          </cell>
          <cell r="W22921">
            <v>0</v>
          </cell>
        </row>
        <row r="22922">
          <cell r="B22922">
            <v>22922</v>
          </cell>
          <cell r="G22922" t="str">
            <v>Botol 500 ml PET (PSS) - Plug</v>
          </cell>
          <cell r="H22922">
            <v>0.5</v>
          </cell>
          <cell r="I22922">
            <v>1</v>
          </cell>
          <cell r="J22922" t="str">
            <v>Pcs</v>
          </cell>
          <cell r="K22922">
            <v>0</v>
          </cell>
          <cell r="T22922">
            <v>0</v>
          </cell>
          <cell r="U22922">
            <v>2000</v>
          </cell>
          <cell r="W22922">
            <v>0</v>
          </cell>
        </row>
        <row r="22923">
          <cell r="B22923">
            <v>22923</v>
          </cell>
          <cell r="G22923" t="str">
            <v>Sticker Fenomin 865 SL - 0,5 L</v>
          </cell>
          <cell r="H22923">
            <v>0.5</v>
          </cell>
          <cell r="I22923">
            <v>1</v>
          </cell>
          <cell r="J22923" t="str">
            <v>Pcs</v>
          </cell>
          <cell r="K22923">
            <v>0</v>
          </cell>
          <cell r="T22923">
            <v>0</v>
          </cell>
          <cell r="U22923">
            <v>2000</v>
          </cell>
          <cell r="W22923">
            <v>0</v>
          </cell>
        </row>
        <row r="22924">
          <cell r="B22924">
            <v>22924</v>
          </cell>
          <cell r="G22924" t="str">
            <v>Karton Box Fenomin 865 SL - 0,5 L</v>
          </cell>
          <cell r="H22924">
            <v>0.5</v>
          </cell>
          <cell r="I22924">
            <v>1</v>
          </cell>
          <cell r="J22924" t="str">
            <v>Pcs</v>
          </cell>
          <cell r="K22924">
            <v>0</v>
          </cell>
          <cell r="T22924">
            <v>0</v>
          </cell>
          <cell r="U22924">
            <v>83</v>
          </cell>
          <cell r="W22924">
            <v>0</v>
          </cell>
        </row>
        <row r="22925">
          <cell r="B22925">
            <v>22925</v>
          </cell>
          <cell r="G22925" t="str">
            <v>Fenomin 865 SL @500 ml</v>
          </cell>
          <cell r="H22925">
            <v>0.5</v>
          </cell>
          <cell r="I22925">
            <v>24</v>
          </cell>
          <cell r="J22925" t="str">
            <v>Liter</v>
          </cell>
          <cell r="K22925">
            <v>0</v>
          </cell>
          <cell r="T22925">
            <v>0</v>
          </cell>
          <cell r="U22925">
            <v>996</v>
          </cell>
          <cell r="W22925">
            <v>0</v>
          </cell>
        </row>
        <row r="22926">
          <cell r="B22926">
            <v>22926</v>
          </cell>
          <cell r="G22926" t="str">
            <v>2,4-D Dimethylamine 865 SL</v>
          </cell>
          <cell r="H22926">
            <v>200</v>
          </cell>
          <cell r="I22926">
            <v>1</v>
          </cell>
          <cell r="J22926" t="str">
            <v>Liter</v>
          </cell>
          <cell r="K22926">
            <v>0</v>
          </cell>
          <cell r="T22926">
            <v>0</v>
          </cell>
          <cell r="U22926">
            <v>1000</v>
          </cell>
          <cell r="W22926">
            <v>0</v>
          </cell>
        </row>
        <row r="22927">
          <cell r="B22927">
            <v>22927</v>
          </cell>
          <cell r="G22927" t="str">
            <v>Sticker Everstick 400 SL - 0,25 L</v>
          </cell>
          <cell r="H22927">
            <v>0.25</v>
          </cell>
          <cell r="I22927">
            <v>1</v>
          </cell>
          <cell r="J22927" t="str">
            <v>Pcs</v>
          </cell>
          <cell r="K22927">
            <v>0</v>
          </cell>
          <cell r="T22927">
            <v>0</v>
          </cell>
          <cell r="U22927">
            <v>2000</v>
          </cell>
          <cell r="W22927">
            <v>0</v>
          </cell>
        </row>
        <row r="22928">
          <cell r="B22928">
            <v>22928</v>
          </cell>
          <cell r="G22928" t="str">
            <v>Botol 500 ml PET (PSS) - Cap</v>
          </cell>
          <cell r="H22928">
            <v>0.5</v>
          </cell>
          <cell r="I22928">
            <v>1</v>
          </cell>
          <cell r="J22928" t="str">
            <v>Pcs</v>
          </cell>
          <cell r="K22928">
            <v>0</v>
          </cell>
          <cell r="T22928">
            <v>0</v>
          </cell>
          <cell r="U22928">
            <v>2000</v>
          </cell>
          <cell r="W22928">
            <v>0</v>
          </cell>
        </row>
        <row r="22929">
          <cell r="B22929">
            <v>22929</v>
          </cell>
          <cell r="G22929" t="str">
            <v>Botol 500 ml PET (PSS) - Plug</v>
          </cell>
          <cell r="H22929">
            <v>0.5</v>
          </cell>
          <cell r="I22929">
            <v>1</v>
          </cell>
          <cell r="J22929" t="str">
            <v>Pcs</v>
          </cell>
          <cell r="K22929">
            <v>0</v>
          </cell>
          <cell r="T22929">
            <v>0</v>
          </cell>
          <cell r="U22929">
            <v>2000</v>
          </cell>
          <cell r="W22929">
            <v>0</v>
          </cell>
        </row>
        <row r="22930">
          <cell r="B22930">
            <v>22930</v>
          </cell>
          <cell r="G22930" t="str">
            <v>Sticker Fenomin 865 SL - 0,5 L</v>
          </cell>
          <cell r="H22930">
            <v>0.5</v>
          </cell>
          <cell r="I22930">
            <v>1</v>
          </cell>
          <cell r="J22930" t="str">
            <v>Pcs</v>
          </cell>
          <cell r="K22930">
            <v>0</v>
          </cell>
          <cell r="T22930">
            <v>0</v>
          </cell>
          <cell r="U22930">
            <v>2000</v>
          </cell>
          <cell r="W22930">
            <v>0</v>
          </cell>
        </row>
        <row r="22931">
          <cell r="B22931">
            <v>22931</v>
          </cell>
          <cell r="G22931" t="str">
            <v>Karton Box Fenomin 865 SL - 0,5 L</v>
          </cell>
          <cell r="H22931">
            <v>0.5</v>
          </cell>
          <cell r="I22931">
            <v>1</v>
          </cell>
          <cell r="J22931" t="str">
            <v>Pcs</v>
          </cell>
          <cell r="K22931">
            <v>0</v>
          </cell>
          <cell r="T22931">
            <v>0</v>
          </cell>
          <cell r="U22931">
            <v>83</v>
          </cell>
          <cell r="W22931">
            <v>0</v>
          </cell>
        </row>
        <row r="22932">
          <cell r="B22932">
            <v>22932</v>
          </cell>
          <cell r="G22932" t="str">
            <v>Fenomin 865 SL @500 ml</v>
          </cell>
          <cell r="H22932">
            <v>0.5</v>
          </cell>
          <cell r="I22932">
            <v>24</v>
          </cell>
          <cell r="J22932" t="str">
            <v>Liter</v>
          </cell>
          <cell r="K22932">
            <v>0</v>
          </cell>
          <cell r="T22932">
            <v>0</v>
          </cell>
          <cell r="U22932">
            <v>996</v>
          </cell>
          <cell r="W22932">
            <v>0</v>
          </cell>
        </row>
        <row r="22933">
          <cell r="B22933">
            <v>22933</v>
          </cell>
          <cell r="G22933" t="str">
            <v>2,4-D Dimethylamine 865 SL</v>
          </cell>
          <cell r="H22933">
            <v>200</v>
          </cell>
          <cell r="I22933">
            <v>1</v>
          </cell>
          <cell r="J22933" t="str">
            <v>Liter</v>
          </cell>
          <cell r="K22933">
            <v>0</v>
          </cell>
          <cell r="T22933">
            <v>0</v>
          </cell>
          <cell r="U22933">
            <v>1000</v>
          </cell>
          <cell r="W22933">
            <v>0</v>
          </cell>
        </row>
        <row r="22934">
          <cell r="B22934">
            <v>22934</v>
          </cell>
          <cell r="G22934" t="str">
            <v>Sticker Everstick 400 SL - 0,25 L</v>
          </cell>
          <cell r="H22934">
            <v>0.25</v>
          </cell>
          <cell r="I22934">
            <v>1</v>
          </cell>
          <cell r="J22934" t="str">
            <v>Pcs</v>
          </cell>
          <cell r="K22934">
            <v>0</v>
          </cell>
          <cell r="T22934">
            <v>0</v>
          </cell>
          <cell r="U22934">
            <v>2000</v>
          </cell>
          <cell r="W22934">
            <v>0</v>
          </cell>
        </row>
        <row r="22935">
          <cell r="B22935">
            <v>22935</v>
          </cell>
          <cell r="G22935" t="str">
            <v>Botol 500 ml PET (PSS) - Cap</v>
          </cell>
          <cell r="H22935">
            <v>0.5</v>
          </cell>
          <cell r="I22935">
            <v>1</v>
          </cell>
          <cell r="J22935" t="str">
            <v>Pcs</v>
          </cell>
          <cell r="K22935">
            <v>0</v>
          </cell>
          <cell r="T22935">
            <v>0</v>
          </cell>
          <cell r="U22935">
            <v>2000</v>
          </cell>
          <cell r="W22935">
            <v>0</v>
          </cell>
        </row>
        <row r="22936">
          <cell r="B22936">
            <v>22936</v>
          </cell>
          <cell r="G22936" t="str">
            <v>Botol 500 ml PET (PSS) - Plug</v>
          </cell>
          <cell r="H22936">
            <v>0.5</v>
          </cell>
          <cell r="I22936">
            <v>1</v>
          </cell>
          <cell r="J22936" t="str">
            <v>Pcs</v>
          </cell>
          <cell r="K22936">
            <v>0</v>
          </cell>
          <cell r="T22936">
            <v>0</v>
          </cell>
          <cell r="U22936">
            <v>2000</v>
          </cell>
          <cell r="W22936">
            <v>0</v>
          </cell>
        </row>
        <row r="22937">
          <cell r="B22937">
            <v>22937</v>
          </cell>
          <cell r="G22937" t="str">
            <v>Sticker Fenomin 865 SL - 0,5 L</v>
          </cell>
          <cell r="H22937">
            <v>0.5</v>
          </cell>
          <cell r="I22937">
            <v>1</v>
          </cell>
          <cell r="J22937" t="str">
            <v>Pcs</v>
          </cell>
          <cell r="K22937">
            <v>0</v>
          </cell>
          <cell r="T22937">
            <v>0</v>
          </cell>
          <cell r="U22937">
            <v>2000</v>
          </cell>
          <cell r="W22937">
            <v>0</v>
          </cell>
        </row>
        <row r="22938">
          <cell r="B22938">
            <v>22938</v>
          </cell>
          <cell r="G22938" t="str">
            <v>Karton Box Fenomin 865 SL - 0,5 L</v>
          </cell>
          <cell r="H22938">
            <v>0.5</v>
          </cell>
          <cell r="I22938">
            <v>1</v>
          </cell>
          <cell r="J22938" t="str">
            <v>Pcs</v>
          </cell>
          <cell r="K22938">
            <v>0</v>
          </cell>
          <cell r="T22938">
            <v>0</v>
          </cell>
          <cell r="U22938">
            <v>84</v>
          </cell>
          <cell r="W22938">
            <v>0</v>
          </cell>
        </row>
        <row r="22939">
          <cell r="B22939">
            <v>22939</v>
          </cell>
          <cell r="G22939" t="str">
            <v>Fenomin 865 SL @500 ml</v>
          </cell>
          <cell r="H22939">
            <v>0.5</v>
          </cell>
          <cell r="I22939">
            <v>24</v>
          </cell>
          <cell r="J22939" t="str">
            <v>Liter</v>
          </cell>
          <cell r="K22939">
            <v>0</v>
          </cell>
          <cell r="T22939">
            <v>0</v>
          </cell>
          <cell r="U22939">
            <v>1008</v>
          </cell>
          <cell r="W22939">
            <v>0</v>
          </cell>
        </row>
        <row r="22940">
          <cell r="B22940">
            <v>22940</v>
          </cell>
          <cell r="G22940" t="str">
            <v>Jerrycan HDPE - 20 L</v>
          </cell>
          <cell r="H22940">
            <v>20</v>
          </cell>
          <cell r="I22940">
            <v>1</v>
          </cell>
          <cell r="J22940" t="str">
            <v>Pcs</v>
          </cell>
          <cell r="K22940">
            <v>0</v>
          </cell>
          <cell r="T22940">
            <v>0</v>
          </cell>
          <cell r="U22940">
            <v>1250</v>
          </cell>
          <cell r="W22940">
            <v>0</v>
          </cell>
        </row>
        <row r="22941">
          <cell r="B22941">
            <v>22941</v>
          </cell>
          <cell r="G22941" t="str">
            <v>Jerrycan HDPE - 20 L - Plug</v>
          </cell>
          <cell r="H22941">
            <v>20</v>
          </cell>
          <cell r="I22941">
            <v>1</v>
          </cell>
          <cell r="J22941" t="str">
            <v>Pcs</v>
          </cell>
          <cell r="K22941">
            <v>0</v>
          </cell>
          <cell r="T22941">
            <v>0</v>
          </cell>
          <cell r="U22941">
            <v>1250</v>
          </cell>
          <cell r="W22941">
            <v>0</v>
          </cell>
        </row>
        <row r="22942">
          <cell r="B22942">
            <v>22942</v>
          </cell>
          <cell r="G22942" t="str">
            <v>Jerrycan HDPE - 20 L - Cap - Black</v>
          </cell>
          <cell r="H22942">
            <v>20</v>
          </cell>
          <cell r="I22942">
            <v>1</v>
          </cell>
          <cell r="J22942" t="str">
            <v>Pcs</v>
          </cell>
          <cell r="K22942">
            <v>0</v>
          </cell>
          <cell r="T22942">
            <v>0</v>
          </cell>
          <cell r="U22942">
            <v>1250</v>
          </cell>
          <cell r="W22942">
            <v>0</v>
          </cell>
        </row>
        <row r="22943">
          <cell r="B22943">
            <v>22943</v>
          </cell>
          <cell r="G22943" t="str">
            <v>Botol 250 ml PET (PSS)</v>
          </cell>
          <cell r="H22943">
            <v>0.25</v>
          </cell>
          <cell r="I22943">
            <v>1</v>
          </cell>
          <cell r="J22943" t="str">
            <v>Pcs</v>
          </cell>
          <cell r="K22943">
            <v>0</v>
          </cell>
          <cell r="T22943">
            <v>0</v>
          </cell>
          <cell r="U22943">
            <v>24920</v>
          </cell>
          <cell r="W22943">
            <v>0</v>
          </cell>
        </row>
        <row r="22944">
          <cell r="B22944">
            <v>22944</v>
          </cell>
          <cell r="G22944" t="str">
            <v>Botol 250 ml PET (PSS)- Cap</v>
          </cell>
          <cell r="H22944">
            <v>0.25</v>
          </cell>
          <cell r="I22944">
            <v>1</v>
          </cell>
          <cell r="J22944" t="str">
            <v>Pcs</v>
          </cell>
          <cell r="K22944">
            <v>0</v>
          </cell>
          <cell r="T22944">
            <v>0</v>
          </cell>
          <cell r="U22944">
            <v>24920</v>
          </cell>
          <cell r="W22944">
            <v>0</v>
          </cell>
        </row>
        <row r="22945">
          <cell r="B22945">
            <v>22945</v>
          </cell>
          <cell r="G22945" t="str">
            <v>Botol 250 ml PET (PSS)- Plug</v>
          </cell>
          <cell r="H22945">
            <v>0.25</v>
          </cell>
          <cell r="I22945">
            <v>1</v>
          </cell>
          <cell r="J22945" t="str">
            <v>Pcs</v>
          </cell>
          <cell r="K22945">
            <v>0</v>
          </cell>
          <cell r="T22945">
            <v>0</v>
          </cell>
          <cell r="U22945">
            <v>24920</v>
          </cell>
          <cell r="W22945">
            <v>0</v>
          </cell>
        </row>
        <row r="22946">
          <cell r="B22946">
            <v>22946</v>
          </cell>
          <cell r="G22946" t="str">
            <v>Karton Box Fenomin 865 SL - 0,5 L</v>
          </cell>
          <cell r="H22946">
            <v>0.5</v>
          </cell>
          <cell r="I22946">
            <v>1</v>
          </cell>
          <cell r="J22946" t="str">
            <v>Pcs</v>
          </cell>
          <cell r="K22946">
            <v>0</v>
          </cell>
          <cell r="T22946">
            <v>0</v>
          </cell>
          <cell r="U22946">
            <v>2160</v>
          </cell>
          <cell r="W22946">
            <v>0</v>
          </cell>
        </row>
        <row r="22947">
          <cell r="B22947">
            <v>22947</v>
          </cell>
          <cell r="G22947" t="str">
            <v>Karton Box Fenomin 865 SL - 0,25 L</v>
          </cell>
          <cell r="H22947">
            <v>0.25</v>
          </cell>
          <cell r="I22947">
            <v>1</v>
          </cell>
          <cell r="J22947" t="str">
            <v>Pcs</v>
          </cell>
          <cell r="K22947">
            <v>0</v>
          </cell>
          <cell r="T22947">
            <v>0</v>
          </cell>
          <cell r="U22947">
            <v>2024</v>
          </cell>
          <cell r="W22947">
            <v>0</v>
          </cell>
        </row>
        <row r="22948">
          <cell r="B22948">
            <v>22948</v>
          </cell>
          <cell r="E22948" t="str">
            <v>1.1.7.0.3.452</v>
          </cell>
          <cell r="G22948" t="str">
            <v>Fenomin 865 SL @500 ml</v>
          </cell>
          <cell r="H22948">
            <v>0.5</v>
          </cell>
          <cell r="I22948">
            <v>24</v>
          </cell>
          <cell r="J22948" t="str">
            <v>Pcs</v>
          </cell>
          <cell r="K22948">
            <v>41953.486394557818</v>
          </cell>
          <cell r="T22948">
            <v>0</v>
          </cell>
          <cell r="U22948">
            <v>3000</v>
          </cell>
          <cell r="W22948">
            <v>0</v>
          </cell>
        </row>
        <row r="22949">
          <cell r="B22949">
            <v>22949</v>
          </cell>
          <cell r="G22949" t="str">
            <v>2,4-D Dimethylamine 865 SL</v>
          </cell>
          <cell r="H22949">
            <v>200</v>
          </cell>
          <cell r="I22949">
            <v>1</v>
          </cell>
          <cell r="J22949" t="str">
            <v>Liter</v>
          </cell>
          <cell r="K22949">
            <v>0</v>
          </cell>
          <cell r="T22949">
            <v>0</v>
          </cell>
          <cell r="U22949">
            <v>1000</v>
          </cell>
          <cell r="W22949">
            <v>0</v>
          </cell>
        </row>
        <row r="22950">
          <cell r="B22950">
            <v>22950</v>
          </cell>
          <cell r="G22950" t="str">
            <v>Sticker Everstick 400 SL - 0,25 L</v>
          </cell>
          <cell r="H22950">
            <v>0.25</v>
          </cell>
          <cell r="I22950">
            <v>1</v>
          </cell>
          <cell r="J22950" t="str">
            <v>Pcs</v>
          </cell>
          <cell r="K22950">
            <v>0</v>
          </cell>
          <cell r="T22950">
            <v>0</v>
          </cell>
          <cell r="U22950">
            <v>2000</v>
          </cell>
          <cell r="W22950">
            <v>0</v>
          </cell>
        </row>
        <row r="22951">
          <cell r="B22951">
            <v>22951</v>
          </cell>
          <cell r="G22951" t="str">
            <v>Sticker Everstick 400 SL - 0,25 L</v>
          </cell>
          <cell r="H22951">
            <v>0.25</v>
          </cell>
          <cell r="I22951">
            <v>1</v>
          </cell>
          <cell r="J22951" t="str">
            <v>Pcs</v>
          </cell>
          <cell r="K22951">
            <v>0</v>
          </cell>
          <cell r="T22951">
            <v>0</v>
          </cell>
          <cell r="U22951">
            <v>2000</v>
          </cell>
          <cell r="W22951">
            <v>0</v>
          </cell>
        </row>
        <row r="22952">
          <cell r="B22952">
            <v>22952</v>
          </cell>
          <cell r="G22952" t="str">
            <v>Botol 500 ml PET (PSS) - Plug</v>
          </cell>
          <cell r="H22952">
            <v>0.5</v>
          </cell>
          <cell r="I22952">
            <v>1</v>
          </cell>
          <cell r="J22952" t="str">
            <v>Pcs</v>
          </cell>
          <cell r="K22952">
            <v>0</v>
          </cell>
          <cell r="T22952">
            <v>0</v>
          </cell>
          <cell r="U22952">
            <v>2000</v>
          </cell>
          <cell r="W22952">
            <v>0</v>
          </cell>
        </row>
        <row r="22953">
          <cell r="B22953">
            <v>22953</v>
          </cell>
          <cell r="G22953" t="str">
            <v>Sticker Fenomin 865 SL - 0,5 L</v>
          </cell>
          <cell r="H22953">
            <v>0.5</v>
          </cell>
          <cell r="I22953">
            <v>1</v>
          </cell>
          <cell r="J22953" t="str">
            <v>Pcs</v>
          </cell>
          <cell r="K22953">
            <v>0</v>
          </cell>
          <cell r="T22953">
            <v>0</v>
          </cell>
          <cell r="U22953">
            <v>2000</v>
          </cell>
          <cell r="W22953">
            <v>0</v>
          </cell>
        </row>
        <row r="22954">
          <cell r="B22954">
            <v>22954</v>
          </cell>
          <cell r="G22954" t="str">
            <v>Karton Box Fenomin 865 SL - 0,5 L</v>
          </cell>
          <cell r="H22954">
            <v>0.5</v>
          </cell>
          <cell r="I22954">
            <v>1</v>
          </cell>
          <cell r="J22954" t="str">
            <v>Pcs</v>
          </cell>
          <cell r="K22954">
            <v>0</v>
          </cell>
          <cell r="T22954">
            <v>0</v>
          </cell>
          <cell r="U22954">
            <v>83</v>
          </cell>
          <cell r="W22954">
            <v>0</v>
          </cell>
        </row>
        <row r="22955">
          <cell r="B22955">
            <v>22955</v>
          </cell>
          <cell r="G22955" t="str">
            <v>Fenomin 865 SL @500 ml</v>
          </cell>
          <cell r="H22955">
            <v>0.5</v>
          </cell>
          <cell r="I22955">
            <v>24</v>
          </cell>
          <cell r="J22955" t="str">
            <v>Liter</v>
          </cell>
          <cell r="K22955">
            <v>0</v>
          </cell>
          <cell r="T22955">
            <v>0</v>
          </cell>
          <cell r="U22955">
            <v>996</v>
          </cell>
          <cell r="W22955">
            <v>0</v>
          </cell>
        </row>
        <row r="22956">
          <cell r="B22956">
            <v>22956</v>
          </cell>
          <cell r="G22956" t="str">
            <v>2,4-D Dimethylamine 865 SL</v>
          </cell>
          <cell r="H22956">
            <v>200</v>
          </cell>
          <cell r="I22956">
            <v>1</v>
          </cell>
          <cell r="J22956" t="str">
            <v>Liter</v>
          </cell>
          <cell r="K22956">
            <v>0</v>
          </cell>
          <cell r="T22956">
            <v>0</v>
          </cell>
          <cell r="U22956">
            <v>1000</v>
          </cell>
          <cell r="W22956">
            <v>0</v>
          </cell>
        </row>
        <row r="22957">
          <cell r="B22957">
            <v>22957</v>
          </cell>
          <cell r="G22957" t="str">
            <v>Sticker Everstick 400 SL - 0,25 L</v>
          </cell>
          <cell r="H22957">
            <v>0.25</v>
          </cell>
          <cell r="I22957">
            <v>1</v>
          </cell>
          <cell r="J22957" t="str">
            <v>Pcs</v>
          </cell>
          <cell r="K22957">
            <v>0</v>
          </cell>
          <cell r="T22957">
            <v>0</v>
          </cell>
          <cell r="U22957">
            <v>2000</v>
          </cell>
          <cell r="W22957">
            <v>0</v>
          </cell>
        </row>
        <row r="22958">
          <cell r="B22958">
            <v>22958</v>
          </cell>
          <cell r="G22958" t="str">
            <v>Sticker Everstick 400 SL - 0,25 L</v>
          </cell>
          <cell r="H22958">
            <v>0.25</v>
          </cell>
          <cell r="I22958">
            <v>1</v>
          </cell>
          <cell r="J22958" t="str">
            <v>Pcs</v>
          </cell>
          <cell r="K22958">
            <v>0</v>
          </cell>
          <cell r="T22958">
            <v>0</v>
          </cell>
          <cell r="U22958">
            <v>2000</v>
          </cell>
          <cell r="W22958">
            <v>0</v>
          </cell>
        </row>
        <row r="22959">
          <cell r="B22959">
            <v>22959</v>
          </cell>
          <cell r="G22959" t="str">
            <v>Botol 500 ml PET (PSS) - Plug</v>
          </cell>
          <cell r="H22959">
            <v>0.5</v>
          </cell>
          <cell r="I22959">
            <v>1</v>
          </cell>
          <cell r="J22959" t="str">
            <v>Pcs</v>
          </cell>
          <cell r="K22959">
            <v>0</v>
          </cell>
          <cell r="T22959">
            <v>0</v>
          </cell>
          <cell r="U22959">
            <v>2000</v>
          </cell>
          <cell r="W22959">
            <v>0</v>
          </cell>
        </row>
        <row r="22960">
          <cell r="B22960">
            <v>22960</v>
          </cell>
          <cell r="G22960" t="str">
            <v>Sticker Fenomin 865 SL - 0,5 L</v>
          </cell>
          <cell r="H22960">
            <v>0.5</v>
          </cell>
          <cell r="I22960">
            <v>1</v>
          </cell>
          <cell r="J22960" t="str">
            <v>Pcs</v>
          </cell>
          <cell r="K22960">
            <v>0</v>
          </cell>
          <cell r="T22960">
            <v>0</v>
          </cell>
          <cell r="U22960">
            <v>2000</v>
          </cell>
          <cell r="W22960">
            <v>0</v>
          </cell>
        </row>
        <row r="22961">
          <cell r="B22961">
            <v>22961</v>
          </cell>
          <cell r="G22961" t="str">
            <v>Karton Box Fenomin 865 SL - 0,5 L</v>
          </cell>
          <cell r="H22961">
            <v>0.5</v>
          </cell>
          <cell r="I22961">
            <v>1</v>
          </cell>
          <cell r="J22961" t="str">
            <v>Pcs</v>
          </cell>
          <cell r="K22961">
            <v>0</v>
          </cell>
          <cell r="T22961">
            <v>0</v>
          </cell>
          <cell r="U22961">
            <v>83</v>
          </cell>
          <cell r="W22961">
            <v>0</v>
          </cell>
        </row>
        <row r="22962">
          <cell r="B22962">
            <v>22962</v>
          </cell>
          <cell r="G22962" t="str">
            <v>Fenomin 865 SL @500 ml</v>
          </cell>
          <cell r="H22962">
            <v>0.5</v>
          </cell>
          <cell r="I22962">
            <v>24</v>
          </cell>
          <cell r="J22962" t="str">
            <v>Liter</v>
          </cell>
          <cell r="K22962">
            <v>0</v>
          </cell>
          <cell r="T22962">
            <v>0</v>
          </cell>
          <cell r="U22962">
            <v>996</v>
          </cell>
          <cell r="W22962">
            <v>0</v>
          </cell>
        </row>
        <row r="22963">
          <cell r="B22963">
            <v>22963</v>
          </cell>
          <cell r="G22963" t="str">
            <v>2,4-D Dimethylamine 865 SL</v>
          </cell>
          <cell r="H22963">
            <v>200</v>
          </cell>
          <cell r="I22963">
            <v>1</v>
          </cell>
          <cell r="J22963" t="str">
            <v>Liter</v>
          </cell>
          <cell r="K22963">
            <v>0</v>
          </cell>
          <cell r="T22963">
            <v>0</v>
          </cell>
          <cell r="U22963">
            <v>1000</v>
          </cell>
          <cell r="W22963">
            <v>0</v>
          </cell>
        </row>
        <row r="22964">
          <cell r="B22964">
            <v>22964</v>
          </cell>
          <cell r="G22964" t="str">
            <v>Sticker Everstick 400 SL - 0,25 L</v>
          </cell>
          <cell r="H22964">
            <v>0.25</v>
          </cell>
          <cell r="I22964">
            <v>1</v>
          </cell>
          <cell r="J22964" t="str">
            <v>Pcs</v>
          </cell>
          <cell r="K22964">
            <v>0</v>
          </cell>
          <cell r="T22964">
            <v>0</v>
          </cell>
          <cell r="U22964">
            <v>2000</v>
          </cell>
          <cell r="W22964">
            <v>0</v>
          </cell>
        </row>
        <row r="22965">
          <cell r="B22965">
            <v>22965</v>
          </cell>
          <cell r="G22965" t="str">
            <v>Sticker Everstick 400 SL - 0,25 L</v>
          </cell>
          <cell r="H22965">
            <v>0.25</v>
          </cell>
          <cell r="I22965">
            <v>1</v>
          </cell>
          <cell r="J22965" t="str">
            <v>Pcs</v>
          </cell>
          <cell r="K22965">
            <v>0</v>
          </cell>
          <cell r="T22965">
            <v>0</v>
          </cell>
          <cell r="U22965">
            <v>2000</v>
          </cell>
          <cell r="W22965">
            <v>0</v>
          </cell>
        </row>
        <row r="22966">
          <cell r="B22966">
            <v>22966</v>
          </cell>
          <cell r="G22966" t="str">
            <v>Botol 500 ml PET (PSS) - Plug</v>
          </cell>
          <cell r="H22966">
            <v>0.5</v>
          </cell>
          <cell r="I22966">
            <v>1</v>
          </cell>
          <cell r="J22966" t="str">
            <v>Pcs</v>
          </cell>
          <cell r="K22966">
            <v>0</v>
          </cell>
          <cell r="T22966">
            <v>0</v>
          </cell>
          <cell r="U22966">
            <v>2000</v>
          </cell>
          <cell r="W22966">
            <v>0</v>
          </cell>
        </row>
        <row r="22967">
          <cell r="B22967">
            <v>22967</v>
          </cell>
          <cell r="G22967" t="str">
            <v>Sticker Fenomin 865 SL - 0,5 L</v>
          </cell>
          <cell r="H22967">
            <v>0.5</v>
          </cell>
          <cell r="I22967">
            <v>1</v>
          </cell>
          <cell r="J22967" t="str">
            <v>Pcs</v>
          </cell>
          <cell r="K22967">
            <v>0</v>
          </cell>
          <cell r="T22967">
            <v>0</v>
          </cell>
          <cell r="U22967">
            <v>2000</v>
          </cell>
          <cell r="W22967">
            <v>0</v>
          </cell>
        </row>
        <row r="22968">
          <cell r="B22968">
            <v>22968</v>
          </cell>
          <cell r="G22968" t="str">
            <v>Karton Box Fenomin 865 SL - 0,5 L</v>
          </cell>
          <cell r="H22968">
            <v>0.5</v>
          </cell>
          <cell r="I22968">
            <v>1</v>
          </cell>
          <cell r="J22968" t="str">
            <v>Pcs</v>
          </cell>
          <cell r="K22968">
            <v>0</v>
          </cell>
          <cell r="T22968">
            <v>0</v>
          </cell>
          <cell r="U22968">
            <v>84</v>
          </cell>
          <cell r="W22968">
            <v>0</v>
          </cell>
        </row>
        <row r="22969">
          <cell r="B22969">
            <v>22969</v>
          </cell>
          <cell r="G22969" t="str">
            <v>Fenomin 865 SL @500 ml</v>
          </cell>
          <cell r="H22969">
            <v>0.5</v>
          </cell>
          <cell r="I22969">
            <v>24</v>
          </cell>
          <cell r="J22969" t="str">
            <v>Liter</v>
          </cell>
          <cell r="K22969">
            <v>0</v>
          </cell>
          <cell r="T22969">
            <v>0</v>
          </cell>
          <cell r="U22969">
            <v>1008</v>
          </cell>
          <cell r="W22969">
            <v>0</v>
          </cell>
        </row>
        <row r="22970">
          <cell r="B22970">
            <v>22970</v>
          </cell>
          <cell r="E22970" t="str">
            <v>1.1.7.0.3.452</v>
          </cell>
          <cell r="G22970" t="str">
            <v>Fenomin 865 SL @500 ml</v>
          </cell>
          <cell r="H22970">
            <v>0.5</v>
          </cell>
          <cell r="I22970">
            <v>24</v>
          </cell>
          <cell r="J22970" t="str">
            <v>Pcs</v>
          </cell>
          <cell r="K22970">
            <v>41953.486394557818</v>
          </cell>
          <cell r="T22970">
            <v>0</v>
          </cell>
          <cell r="U22970">
            <v>3000</v>
          </cell>
          <cell r="W22970">
            <v>0</v>
          </cell>
        </row>
        <row r="22971">
          <cell r="B22971">
            <v>22971</v>
          </cell>
          <cell r="G22971" t="str">
            <v/>
          </cell>
          <cell r="H22971" t="str">
            <v/>
          </cell>
          <cell r="I22971" t="str">
            <v/>
          </cell>
          <cell r="J22971" t="str">
            <v/>
          </cell>
          <cell r="K22971">
            <v>0</v>
          </cell>
          <cell r="T22971">
            <v>0</v>
          </cell>
          <cell r="W22971">
            <v>0</v>
          </cell>
        </row>
        <row r="22972">
          <cell r="B22972">
            <v>22972</v>
          </cell>
          <cell r="G22972" t="str">
            <v/>
          </cell>
          <cell r="H22972" t="str">
            <v/>
          </cell>
          <cell r="I22972" t="str">
            <v/>
          </cell>
          <cell r="J22972" t="str">
            <v/>
          </cell>
          <cell r="K22972">
            <v>0</v>
          </cell>
          <cell r="T22972">
            <v>0</v>
          </cell>
          <cell r="W22972">
            <v>0</v>
          </cell>
        </row>
        <row r="22973">
          <cell r="B22973">
            <v>22973</v>
          </cell>
          <cell r="G22973" t="str">
            <v/>
          </cell>
          <cell r="H22973" t="str">
            <v/>
          </cell>
          <cell r="I22973" t="str">
            <v/>
          </cell>
          <cell r="J22973" t="str">
            <v/>
          </cell>
          <cell r="K22973">
            <v>0</v>
          </cell>
          <cell r="T22973">
            <v>0</v>
          </cell>
          <cell r="W22973">
            <v>0</v>
          </cell>
        </row>
        <row r="22974">
          <cell r="B22974">
            <v>22974</v>
          </cell>
          <cell r="G22974" t="str">
            <v/>
          </cell>
          <cell r="H22974" t="str">
            <v/>
          </cell>
          <cell r="I22974" t="str">
            <v/>
          </cell>
          <cell r="J22974" t="str">
            <v/>
          </cell>
          <cell r="K22974">
            <v>0</v>
          </cell>
          <cell r="T22974">
            <v>0</v>
          </cell>
          <cell r="W22974">
            <v>0</v>
          </cell>
        </row>
        <row r="22975">
          <cell r="B22975">
            <v>22975</v>
          </cell>
          <cell r="G22975" t="str">
            <v/>
          </cell>
          <cell r="H22975" t="str">
            <v/>
          </cell>
          <cell r="I22975" t="str">
            <v/>
          </cell>
          <cell r="J22975" t="str">
            <v/>
          </cell>
          <cell r="K22975">
            <v>0</v>
          </cell>
          <cell r="T22975">
            <v>0</v>
          </cell>
          <cell r="W22975">
            <v>0</v>
          </cell>
        </row>
        <row r="22976">
          <cell r="B22976">
            <v>22976</v>
          </cell>
          <cell r="G22976" t="str">
            <v/>
          </cell>
          <cell r="H22976" t="str">
            <v/>
          </cell>
          <cell r="I22976" t="str">
            <v/>
          </cell>
          <cell r="J22976" t="str">
            <v/>
          </cell>
          <cell r="K22976">
            <v>0</v>
          </cell>
          <cell r="T22976">
            <v>0</v>
          </cell>
          <cell r="W22976">
            <v>0</v>
          </cell>
        </row>
        <row r="22977">
          <cell r="B22977">
            <v>22977</v>
          </cell>
          <cell r="G22977" t="str">
            <v/>
          </cell>
          <cell r="H22977" t="str">
            <v/>
          </cell>
          <cell r="I22977" t="str">
            <v/>
          </cell>
          <cell r="J22977" t="str">
            <v/>
          </cell>
          <cell r="K22977">
            <v>0</v>
          </cell>
          <cell r="T22977">
            <v>0</v>
          </cell>
          <cell r="W22977">
            <v>0</v>
          </cell>
        </row>
        <row r="22978">
          <cell r="B22978">
            <v>22978</v>
          </cell>
          <cell r="G22978" t="str">
            <v/>
          </cell>
          <cell r="H22978" t="str">
            <v/>
          </cell>
          <cell r="I22978" t="str">
            <v/>
          </cell>
          <cell r="J22978" t="str">
            <v/>
          </cell>
          <cell r="K22978">
            <v>0</v>
          </cell>
          <cell r="T22978">
            <v>0</v>
          </cell>
          <cell r="W22978">
            <v>0</v>
          </cell>
        </row>
        <row r="22979">
          <cell r="B22979">
            <v>22979</v>
          </cell>
          <cell r="G22979" t="str">
            <v>Scrap - Agrisol 415 N</v>
          </cell>
          <cell r="H22979">
            <v>200</v>
          </cell>
          <cell r="I22979">
            <v>1</v>
          </cell>
          <cell r="J22979" t="str">
            <v>Kg</v>
          </cell>
          <cell r="K22979">
            <v>0</v>
          </cell>
          <cell r="T22979">
            <v>0</v>
          </cell>
          <cell r="U22979">
            <v>1000</v>
          </cell>
          <cell r="W22979">
            <v>0</v>
          </cell>
        </row>
        <row r="22980">
          <cell r="B22980">
            <v>22980</v>
          </cell>
          <cell r="G22980" t="str">
            <v>Glyphosate 95% TC</v>
          </cell>
          <cell r="H22980">
            <v>25</v>
          </cell>
          <cell r="I22980">
            <v>1</v>
          </cell>
          <cell r="J22980" t="str">
            <v>Kg</v>
          </cell>
          <cell r="K22980">
            <v>0</v>
          </cell>
          <cell r="T22980">
            <v>0</v>
          </cell>
          <cell r="U22980">
            <v>247</v>
          </cell>
          <cell r="W22980">
            <v>0</v>
          </cell>
        </row>
        <row r="22981">
          <cell r="B22981">
            <v>22981</v>
          </cell>
          <cell r="G22981" t="str">
            <v>Scrap - Agrisol 415 N</v>
          </cell>
          <cell r="H22981">
            <v>200</v>
          </cell>
          <cell r="I22981">
            <v>1</v>
          </cell>
          <cell r="J22981" t="str">
            <v>Kg</v>
          </cell>
          <cell r="K22981">
            <v>0</v>
          </cell>
          <cell r="T22981">
            <v>0</v>
          </cell>
          <cell r="U22981">
            <v>150</v>
          </cell>
          <cell r="W22981">
            <v>0</v>
          </cell>
        </row>
        <row r="22982">
          <cell r="B22982">
            <v>22982</v>
          </cell>
          <cell r="G22982" t="str">
            <v>Tartrazine @25Kg</v>
          </cell>
          <cell r="H22982">
            <v>25</v>
          </cell>
          <cell r="I22982">
            <v>1</v>
          </cell>
          <cell r="J22982" t="str">
            <v>Kg</v>
          </cell>
          <cell r="K22982">
            <v>0</v>
          </cell>
          <cell r="T22982">
            <v>0</v>
          </cell>
          <cell r="U22982">
            <v>1.32</v>
          </cell>
          <cell r="W22982">
            <v>0</v>
          </cell>
        </row>
        <row r="22983">
          <cell r="B22983">
            <v>22983</v>
          </cell>
          <cell r="G22983" t="str">
            <v>Jerrycan HDPE - 20 L</v>
          </cell>
          <cell r="H22983">
            <v>20</v>
          </cell>
          <cell r="I22983">
            <v>1</v>
          </cell>
          <cell r="J22983" t="str">
            <v>Pcs</v>
          </cell>
          <cell r="K22983">
            <v>0</v>
          </cell>
          <cell r="T22983">
            <v>0</v>
          </cell>
          <cell r="U22983">
            <v>50</v>
          </cell>
          <cell r="W22983">
            <v>0</v>
          </cell>
        </row>
        <row r="22984">
          <cell r="B22984">
            <v>22984</v>
          </cell>
          <cell r="G22984" t="str">
            <v>Jerrycan HDPE - 20 L - Cap - Black</v>
          </cell>
          <cell r="H22984">
            <v>20</v>
          </cell>
          <cell r="I22984">
            <v>1</v>
          </cell>
          <cell r="J22984" t="str">
            <v>Pcs</v>
          </cell>
          <cell r="K22984">
            <v>0</v>
          </cell>
          <cell r="T22984">
            <v>0</v>
          </cell>
          <cell r="U22984">
            <v>50</v>
          </cell>
          <cell r="W22984">
            <v>0</v>
          </cell>
        </row>
        <row r="22985">
          <cell r="B22985">
            <v>22985</v>
          </cell>
          <cell r="G22985" t="str">
            <v>Jerrycan HDPE - 20 L - Plug</v>
          </cell>
          <cell r="H22985">
            <v>20</v>
          </cell>
          <cell r="I22985">
            <v>1</v>
          </cell>
          <cell r="J22985" t="str">
            <v>Pcs</v>
          </cell>
          <cell r="K22985">
            <v>0</v>
          </cell>
          <cell r="T22985">
            <v>0</v>
          </cell>
          <cell r="U22985">
            <v>50</v>
          </cell>
          <cell r="W22985">
            <v>0</v>
          </cell>
        </row>
        <row r="22986">
          <cell r="B22986">
            <v>22986</v>
          </cell>
          <cell r="G22986" t="str">
            <v>Sticker Grandup 480 SL - 20 L</v>
          </cell>
          <cell r="H22986">
            <v>20</v>
          </cell>
          <cell r="I22986">
            <v>1</v>
          </cell>
          <cell r="J22986" t="str">
            <v>Pcs</v>
          </cell>
          <cell r="K22986">
            <v>0</v>
          </cell>
          <cell r="T22986">
            <v>0</v>
          </cell>
          <cell r="U22986">
            <v>50</v>
          </cell>
          <cell r="W22986">
            <v>0</v>
          </cell>
        </row>
        <row r="22987">
          <cell r="B22987">
            <v>22987</v>
          </cell>
          <cell r="G22987" t="str">
            <v>Grandup 480 SL @20 ltr</v>
          </cell>
          <cell r="H22987">
            <v>20</v>
          </cell>
          <cell r="I22987">
            <v>1</v>
          </cell>
          <cell r="J22987" t="str">
            <v>Liter</v>
          </cell>
          <cell r="K22987">
            <v>0</v>
          </cell>
          <cell r="T22987">
            <v>0</v>
          </cell>
          <cell r="U22987">
            <v>1000</v>
          </cell>
          <cell r="W22987">
            <v>0</v>
          </cell>
        </row>
        <row r="22988">
          <cell r="B22988">
            <v>22988</v>
          </cell>
          <cell r="G22988" t="str">
            <v>Glyphosate 95% TC</v>
          </cell>
          <cell r="H22988">
            <v>25</v>
          </cell>
          <cell r="I22988">
            <v>1</v>
          </cell>
          <cell r="J22988" t="str">
            <v>Kg</v>
          </cell>
          <cell r="K22988">
            <v>0</v>
          </cell>
          <cell r="T22988">
            <v>0</v>
          </cell>
          <cell r="U22988">
            <v>247</v>
          </cell>
          <cell r="W22988">
            <v>0</v>
          </cell>
        </row>
        <row r="22989">
          <cell r="B22989">
            <v>22989</v>
          </cell>
          <cell r="G22989" t="str">
            <v>Scrap - Agrisol 415 N</v>
          </cell>
          <cell r="H22989">
            <v>200</v>
          </cell>
          <cell r="I22989">
            <v>1</v>
          </cell>
          <cell r="J22989" t="str">
            <v>Kg</v>
          </cell>
          <cell r="K22989">
            <v>0</v>
          </cell>
          <cell r="T22989">
            <v>0</v>
          </cell>
          <cell r="U22989">
            <v>150</v>
          </cell>
          <cell r="W22989">
            <v>0</v>
          </cell>
        </row>
        <row r="22990">
          <cell r="B22990">
            <v>22990</v>
          </cell>
          <cell r="G22990" t="str">
            <v>Tartrazine @25Kg</v>
          </cell>
          <cell r="H22990">
            <v>25</v>
          </cell>
          <cell r="I22990">
            <v>1</v>
          </cell>
          <cell r="J22990" t="str">
            <v>Kg</v>
          </cell>
          <cell r="K22990">
            <v>0</v>
          </cell>
          <cell r="T22990">
            <v>0</v>
          </cell>
          <cell r="U22990">
            <v>1.32</v>
          </cell>
          <cell r="W22990">
            <v>0</v>
          </cell>
        </row>
        <row r="22991">
          <cell r="B22991">
            <v>22991</v>
          </cell>
          <cell r="G22991" t="str">
            <v>Jerrycan HDPE - 20 L</v>
          </cell>
          <cell r="H22991">
            <v>20</v>
          </cell>
          <cell r="I22991">
            <v>1</v>
          </cell>
          <cell r="J22991" t="str">
            <v>Pcs</v>
          </cell>
          <cell r="K22991">
            <v>0</v>
          </cell>
          <cell r="T22991">
            <v>0</v>
          </cell>
          <cell r="U22991">
            <v>50</v>
          </cell>
          <cell r="W22991">
            <v>0</v>
          </cell>
        </row>
        <row r="22992">
          <cell r="B22992">
            <v>22992</v>
          </cell>
          <cell r="G22992" t="str">
            <v>Jerrycan HDPE - 20 L - Cap - Black</v>
          </cell>
          <cell r="H22992">
            <v>20</v>
          </cell>
          <cell r="I22992">
            <v>1</v>
          </cell>
          <cell r="J22992" t="str">
            <v>Pcs</v>
          </cell>
          <cell r="K22992">
            <v>0</v>
          </cell>
          <cell r="T22992">
            <v>0</v>
          </cell>
          <cell r="U22992">
            <v>50</v>
          </cell>
          <cell r="W22992">
            <v>0</v>
          </cell>
        </row>
        <row r="22993">
          <cell r="B22993">
            <v>22993</v>
          </cell>
          <cell r="G22993" t="str">
            <v>Jerrycan HDPE - 20 L - Plug</v>
          </cell>
          <cell r="H22993">
            <v>20</v>
          </cell>
          <cell r="I22993">
            <v>1</v>
          </cell>
          <cell r="J22993" t="str">
            <v>Pcs</v>
          </cell>
          <cell r="K22993">
            <v>0</v>
          </cell>
          <cell r="T22993">
            <v>0</v>
          </cell>
          <cell r="U22993">
            <v>50</v>
          </cell>
          <cell r="W22993">
            <v>0</v>
          </cell>
        </row>
        <row r="22994">
          <cell r="B22994">
            <v>22994</v>
          </cell>
          <cell r="G22994" t="str">
            <v>Sticker Grandup 480 SL - 20 L</v>
          </cell>
          <cell r="H22994">
            <v>20</v>
          </cell>
          <cell r="I22994">
            <v>1</v>
          </cell>
          <cell r="J22994" t="str">
            <v>Pcs</v>
          </cell>
          <cell r="K22994">
            <v>0</v>
          </cell>
          <cell r="T22994">
            <v>0</v>
          </cell>
          <cell r="U22994">
            <v>50</v>
          </cell>
          <cell r="W22994">
            <v>0</v>
          </cell>
        </row>
        <row r="22995">
          <cell r="B22995">
            <v>22995</v>
          </cell>
          <cell r="G22995" t="str">
            <v>Grandup 480 SL @20 ltr</v>
          </cell>
          <cell r="H22995">
            <v>20</v>
          </cell>
          <cell r="I22995">
            <v>1</v>
          </cell>
          <cell r="J22995" t="str">
            <v>Liter</v>
          </cell>
          <cell r="K22995">
            <v>0</v>
          </cell>
          <cell r="T22995">
            <v>0</v>
          </cell>
          <cell r="U22995">
            <v>1000</v>
          </cell>
          <cell r="W22995">
            <v>0</v>
          </cell>
        </row>
        <row r="22996">
          <cell r="B22996">
            <v>22996</v>
          </cell>
          <cell r="G22996" t="str">
            <v>Glyphosate 95% TC</v>
          </cell>
          <cell r="H22996">
            <v>25</v>
          </cell>
          <cell r="I22996">
            <v>1</v>
          </cell>
          <cell r="J22996" t="str">
            <v>Kg</v>
          </cell>
          <cell r="K22996">
            <v>0</v>
          </cell>
          <cell r="T22996">
            <v>0</v>
          </cell>
          <cell r="U22996">
            <v>247</v>
          </cell>
          <cell r="W22996">
            <v>0</v>
          </cell>
        </row>
        <row r="22997">
          <cell r="B22997">
            <v>22977</v>
          </cell>
          <cell r="G22997" t="str">
            <v>Scrap - Agrisol 415 N</v>
          </cell>
          <cell r="H22997">
            <v>200</v>
          </cell>
          <cell r="I22997">
            <v>1</v>
          </cell>
          <cell r="J22997" t="str">
            <v>Kg</v>
          </cell>
          <cell r="K22997">
            <v>0</v>
          </cell>
          <cell r="T22997">
            <v>0</v>
          </cell>
          <cell r="U22997">
            <v>150</v>
          </cell>
          <cell r="W22997">
            <v>0</v>
          </cell>
        </row>
        <row r="22998">
          <cell r="B22998">
            <v>22998</v>
          </cell>
          <cell r="G22998" t="str">
            <v>Tartrazine @25Kg</v>
          </cell>
          <cell r="H22998">
            <v>25</v>
          </cell>
          <cell r="I22998">
            <v>1</v>
          </cell>
          <cell r="J22998" t="str">
            <v>Kg</v>
          </cell>
          <cell r="K22998">
            <v>0</v>
          </cell>
          <cell r="T22998">
            <v>0</v>
          </cell>
          <cell r="U22998">
            <v>1.32</v>
          </cell>
          <cell r="W22998">
            <v>0</v>
          </cell>
        </row>
        <row r="22999">
          <cell r="B22999">
            <v>22999</v>
          </cell>
          <cell r="G22999" t="str">
            <v>Jerrycan HDPE - 20 L</v>
          </cell>
          <cell r="H22999">
            <v>20</v>
          </cell>
          <cell r="I22999">
            <v>1</v>
          </cell>
          <cell r="J22999" t="str">
            <v>Pcs</v>
          </cell>
          <cell r="K22999">
            <v>0</v>
          </cell>
          <cell r="T22999">
            <v>0</v>
          </cell>
          <cell r="U22999">
            <v>50</v>
          </cell>
          <cell r="W22999">
            <v>0</v>
          </cell>
        </row>
        <row r="23000">
          <cell r="B23000">
            <v>23000</v>
          </cell>
          <cell r="G23000" t="str">
            <v>Jerrycan HDPE - 20 L - Cap - Black</v>
          </cell>
          <cell r="H23000">
            <v>20</v>
          </cell>
          <cell r="I23000">
            <v>1</v>
          </cell>
          <cell r="J23000" t="str">
            <v>Pcs</v>
          </cell>
          <cell r="K23000">
            <v>0</v>
          </cell>
          <cell r="T23000">
            <v>0</v>
          </cell>
          <cell r="U23000">
            <v>50</v>
          </cell>
          <cell r="W23000">
            <v>0</v>
          </cell>
        </row>
        <row r="23001">
          <cell r="B23001">
            <v>23001</v>
          </cell>
          <cell r="G23001" t="str">
            <v>Jerrycan HDPE - 20 L - Plug</v>
          </cell>
          <cell r="H23001">
            <v>20</v>
          </cell>
          <cell r="I23001">
            <v>1</v>
          </cell>
          <cell r="J23001" t="str">
            <v>Pcs</v>
          </cell>
          <cell r="K23001">
            <v>0</v>
          </cell>
          <cell r="T23001">
            <v>0</v>
          </cell>
          <cell r="U23001">
            <v>50</v>
          </cell>
          <cell r="W23001">
            <v>0</v>
          </cell>
        </row>
        <row r="23002">
          <cell r="B23002">
            <v>23002</v>
          </cell>
          <cell r="G23002" t="str">
            <v>Sticker Grandup 480 SL - 20 L</v>
          </cell>
          <cell r="H23002">
            <v>20</v>
          </cell>
          <cell r="I23002">
            <v>1</v>
          </cell>
          <cell r="J23002" t="str">
            <v>Pcs</v>
          </cell>
          <cell r="K23002">
            <v>0</v>
          </cell>
          <cell r="T23002">
            <v>0</v>
          </cell>
          <cell r="U23002">
            <v>50</v>
          </cell>
          <cell r="W23002">
            <v>0</v>
          </cell>
        </row>
        <row r="23003">
          <cell r="B23003">
            <v>23003</v>
          </cell>
          <cell r="G23003" t="str">
            <v>Grandup 480 SL @20 ltr</v>
          </cell>
          <cell r="H23003">
            <v>20</v>
          </cell>
          <cell r="I23003">
            <v>1</v>
          </cell>
          <cell r="J23003" t="str">
            <v>Liter</v>
          </cell>
          <cell r="K23003">
            <v>0</v>
          </cell>
          <cell r="T23003">
            <v>0</v>
          </cell>
          <cell r="U23003">
            <v>1000</v>
          </cell>
          <cell r="W23003">
            <v>0</v>
          </cell>
        </row>
        <row r="23004">
          <cell r="B23004">
            <v>23004</v>
          </cell>
          <cell r="G23004" t="str">
            <v>Glyphosate 95% TC</v>
          </cell>
          <cell r="H23004">
            <v>25</v>
          </cell>
          <cell r="I23004">
            <v>1</v>
          </cell>
          <cell r="J23004" t="str">
            <v>Kg</v>
          </cell>
          <cell r="K23004">
            <v>0</v>
          </cell>
          <cell r="T23004">
            <v>0</v>
          </cell>
          <cell r="U23004">
            <v>247</v>
          </cell>
          <cell r="W23004">
            <v>0</v>
          </cell>
        </row>
        <row r="23005">
          <cell r="B23005">
            <v>23005</v>
          </cell>
          <cell r="G23005" t="str">
            <v>Scrap - Agrisol 415 N</v>
          </cell>
          <cell r="H23005">
            <v>200</v>
          </cell>
          <cell r="I23005">
            <v>1</v>
          </cell>
          <cell r="J23005" t="str">
            <v>Kg</v>
          </cell>
          <cell r="K23005">
            <v>0</v>
          </cell>
          <cell r="T23005">
            <v>0</v>
          </cell>
          <cell r="U23005">
            <v>150</v>
          </cell>
          <cell r="W23005">
            <v>0</v>
          </cell>
        </row>
        <row r="23006">
          <cell r="B23006">
            <v>23006</v>
          </cell>
          <cell r="G23006" t="str">
            <v>Tartrazine @25Kg</v>
          </cell>
          <cell r="H23006">
            <v>25</v>
          </cell>
          <cell r="I23006">
            <v>1</v>
          </cell>
          <cell r="J23006" t="str">
            <v>Kg</v>
          </cell>
          <cell r="K23006">
            <v>0</v>
          </cell>
          <cell r="T23006">
            <v>0</v>
          </cell>
          <cell r="U23006">
            <v>1.32</v>
          </cell>
          <cell r="W23006">
            <v>0</v>
          </cell>
        </row>
        <row r="23007">
          <cell r="B23007">
            <v>23007</v>
          </cell>
          <cell r="G23007" t="str">
            <v>Jerrycan HDPE - 20 L</v>
          </cell>
          <cell r="H23007">
            <v>20</v>
          </cell>
          <cell r="I23007">
            <v>1</v>
          </cell>
          <cell r="J23007" t="str">
            <v>Pcs</v>
          </cell>
          <cell r="K23007">
            <v>0</v>
          </cell>
          <cell r="T23007">
            <v>0</v>
          </cell>
          <cell r="U23007">
            <v>50</v>
          </cell>
          <cell r="W23007">
            <v>0</v>
          </cell>
        </row>
        <row r="23008">
          <cell r="B23008">
            <v>23008</v>
          </cell>
          <cell r="G23008" t="str">
            <v>Jerrycan HDPE - 20 L - Cap - Black</v>
          </cell>
          <cell r="H23008">
            <v>20</v>
          </cell>
          <cell r="I23008">
            <v>1</v>
          </cell>
          <cell r="J23008" t="str">
            <v>Pcs</v>
          </cell>
          <cell r="K23008">
            <v>0</v>
          </cell>
          <cell r="T23008">
            <v>0</v>
          </cell>
          <cell r="U23008">
            <v>50</v>
          </cell>
          <cell r="W23008">
            <v>0</v>
          </cell>
        </row>
        <row r="23009">
          <cell r="B23009">
            <v>23009</v>
          </cell>
          <cell r="G23009" t="str">
            <v>Jerrycan HDPE - 20 L - Plug</v>
          </cell>
          <cell r="H23009">
            <v>20</v>
          </cell>
          <cell r="I23009">
            <v>1</v>
          </cell>
          <cell r="J23009" t="str">
            <v>Pcs</v>
          </cell>
          <cell r="K23009">
            <v>0</v>
          </cell>
          <cell r="T23009">
            <v>0</v>
          </cell>
          <cell r="U23009">
            <v>50</v>
          </cell>
          <cell r="W23009">
            <v>0</v>
          </cell>
        </row>
        <row r="23010">
          <cell r="B23010">
            <v>23010</v>
          </cell>
          <cell r="G23010" t="str">
            <v>Sticker Grandup 480 SL - 20 L</v>
          </cell>
          <cell r="H23010">
            <v>20</v>
          </cell>
          <cell r="I23010">
            <v>1</v>
          </cell>
          <cell r="J23010" t="str">
            <v>Pcs</v>
          </cell>
          <cell r="K23010">
            <v>0</v>
          </cell>
          <cell r="T23010">
            <v>0</v>
          </cell>
          <cell r="U23010">
            <v>50</v>
          </cell>
          <cell r="W23010">
            <v>0</v>
          </cell>
        </row>
        <row r="23011">
          <cell r="B23011">
            <v>23011</v>
          </cell>
          <cell r="G23011" t="str">
            <v>Grandup 480 SL @20 ltr</v>
          </cell>
          <cell r="H23011">
            <v>20</v>
          </cell>
          <cell r="I23011">
            <v>1</v>
          </cell>
          <cell r="J23011" t="str">
            <v>Liter</v>
          </cell>
          <cell r="K23011">
            <v>0</v>
          </cell>
          <cell r="T23011">
            <v>0</v>
          </cell>
          <cell r="U23011">
            <v>1000</v>
          </cell>
          <cell r="W23011">
            <v>0</v>
          </cell>
        </row>
        <row r="23012">
          <cell r="B23012">
            <v>23012</v>
          </cell>
          <cell r="E23012" t="str">
            <v>1.1.7.0.3.416</v>
          </cell>
          <cell r="G23012" t="str">
            <v>Grandup 480 SL @20 ltr</v>
          </cell>
          <cell r="H23012">
            <v>20</v>
          </cell>
          <cell r="I23012">
            <v>1</v>
          </cell>
          <cell r="J23012" t="str">
            <v>Pcs</v>
          </cell>
          <cell r="K23012">
            <v>27204.991224489801</v>
          </cell>
          <cell r="T23012">
            <v>0</v>
          </cell>
          <cell r="U23012">
            <v>4000</v>
          </cell>
          <cell r="W23012">
            <v>0</v>
          </cell>
        </row>
        <row r="23013">
          <cell r="G23013" t="str">
            <v/>
          </cell>
          <cell r="H23013" t="str">
            <v/>
          </cell>
          <cell r="I23013" t="str">
            <v/>
          </cell>
          <cell r="J23013" t="str">
            <v/>
          </cell>
          <cell r="K23013">
            <v>0</v>
          </cell>
          <cell r="T23013">
            <v>0</v>
          </cell>
          <cell r="W23013">
            <v>0</v>
          </cell>
        </row>
        <row r="23014">
          <cell r="G23014" t="str">
            <v/>
          </cell>
          <cell r="H23014" t="str">
            <v/>
          </cell>
          <cell r="I23014" t="str">
            <v/>
          </cell>
          <cell r="J23014" t="str">
            <v/>
          </cell>
          <cell r="K23014">
            <v>0</v>
          </cell>
          <cell r="T23014">
            <v>0</v>
          </cell>
          <cell r="W23014">
            <v>0</v>
          </cell>
        </row>
        <row r="23015">
          <cell r="G23015" t="str">
            <v/>
          </cell>
          <cell r="H23015" t="str">
            <v/>
          </cell>
          <cell r="I23015" t="str">
            <v/>
          </cell>
          <cell r="J23015" t="str">
            <v/>
          </cell>
          <cell r="K23015">
            <v>0</v>
          </cell>
          <cell r="T23015">
            <v>0</v>
          </cell>
          <cell r="W23015">
            <v>0</v>
          </cell>
        </row>
        <row r="23016">
          <cell r="G23016" t="str">
            <v/>
          </cell>
          <cell r="H23016" t="str">
            <v/>
          </cell>
          <cell r="I23016" t="str">
            <v/>
          </cell>
          <cell r="J23016" t="str">
            <v/>
          </cell>
          <cell r="K23016">
            <v>0</v>
          </cell>
          <cell r="T23016">
            <v>0</v>
          </cell>
          <cell r="W23016">
            <v>0</v>
          </cell>
        </row>
        <row r="23017">
          <cell r="G23017" t="str">
            <v/>
          </cell>
          <cell r="H23017" t="str">
            <v/>
          </cell>
          <cell r="I23017" t="str">
            <v/>
          </cell>
          <cell r="J23017" t="str">
            <v/>
          </cell>
          <cell r="K23017">
            <v>0</v>
          </cell>
          <cell r="T23017">
            <v>0</v>
          </cell>
          <cell r="W23017">
            <v>0</v>
          </cell>
        </row>
        <row r="23018">
          <cell r="G23018" t="str">
            <v/>
          </cell>
          <cell r="H23018" t="str">
            <v/>
          </cell>
          <cell r="I23018" t="str">
            <v/>
          </cell>
          <cell r="J23018" t="str">
            <v/>
          </cell>
          <cell r="K23018">
            <v>0</v>
          </cell>
          <cell r="T23018">
            <v>0</v>
          </cell>
          <cell r="W23018">
            <v>0</v>
          </cell>
        </row>
        <row r="23019">
          <cell r="G23019" t="str">
            <v/>
          </cell>
          <cell r="H23019" t="str">
            <v/>
          </cell>
          <cell r="I23019" t="str">
            <v/>
          </cell>
          <cell r="J23019" t="str">
            <v/>
          </cell>
          <cell r="K23019">
            <v>0</v>
          </cell>
          <cell r="T23019">
            <v>0</v>
          </cell>
          <cell r="W23019">
            <v>0</v>
          </cell>
        </row>
        <row r="23020">
          <cell r="G23020" t="str">
            <v/>
          </cell>
          <cell r="H23020" t="str">
            <v/>
          </cell>
          <cell r="I23020" t="str">
            <v/>
          </cell>
          <cell r="J23020" t="str">
            <v/>
          </cell>
          <cell r="K23020">
            <v>0</v>
          </cell>
          <cell r="T23020">
            <v>0</v>
          </cell>
          <cell r="W23020">
            <v>0</v>
          </cell>
        </row>
        <row r="23021">
          <cell r="G23021" t="str">
            <v/>
          </cell>
          <cell r="H23021" t="str">
            <v/>
          </cell>
          <cell r="I23021" t="str">
            <v/>
          </cell>
          <cell r="J23021" t="str">
            <v/>
          </cell>
          <cell r="K23021">
            <v>0</v>
          </cell>
          <cell r="T23021">
            <v>0</v>
          </cell>
          <cell r="W23021">
            <v>0</v>
          </cell>
        </row>
        <row r="23022">
          <cell r="G23022" t="str">
            <v/>
          </cell>
          <cell r="H23022" t="str">
            <v/>
          </cell>
          <cell r="I23022" t="str">
            <v/>
          </cell>
          <cell r="J23022" t="str">
            <v/>
          </cell>
          <cell r="K23022">
            <v>0</v>
          </cell>
          <cell r="T23022">
            <v>0</v>
          </cell>
          <cell r="W23022">
            <v>0</v>
          </cell>
        </row>
        <row r="23023">
          <cell r="G23023" t="str">
            <v/>
          </cell>
          <cell r="H23023" t="str">
            <v/>
          </cell>
          <cell r="I23023" t="str">
            <v/>
          </cell>
          <cell r="J23023" t="str">
            <v/>
          </cell>
          <cell r="K23023">
            <v>0</v>
          </cell>
          <cell r="T23023">
            <v>0</v>
          </cell>
          <cell r="W23023">
            <v>0</v>
          </cell>
        </row>
        <row r="23024">
          <cell r="G23024" t="str">
            <v/>
          </cell>
          <cell r="H23024" t="str">
            <v/>
          </cell>
          <cell r="I23024" t="str">
            <v/>
          </cell>
          <cell r="J23024" t="str">
            <v/>
          </cell>
          <cell r="K23024">
            <v>0</v>
          </cell>
          <cell r="T23024">
            <v>0</v>
          </cell>
          <cell r="W23024">
            <v>0</v>
          </cell>
        </row>
        <row r="23025">
          <cell r="G23025" t="str">
            <v/>
          </cell>
          <cell r="H23025" t="str">
            <v/>
          </cell>
          <cell r="I23025" t="str">
            <v/>
          </cell>
          <cell r="J23025" t="str">
            <v/>
          </cell>
          <cell r="K23025">
            <v>0</v>
          </cell>
          <cell r="T23025">
            <v>0</v>
          </cell>
          <cell r="W23025">
            <v>0</v>
          </cell>
        </row>
        <row r="23026">
          <cell r="G23026" t="str">
            <v/>
          </cell>
          <cell r="H23026" t="str">
            <v/>
          </cell>
          <cell r="I23026" t="str">
            <v/>
          </cell>
          <cell r="J23026" t="str">
            <v/>
          </cell>
          <cell r="K23026">
            <v>0</v>
          </cell>
          <cell r="T23026">
            <v>0</v>
          </cell>
          <cell r="W23026">
            <v>0</v>
          </cell>
        </row>
        <row r="23027">
          <cell r="G23027" t="str">
            <v/>
          </cell>
          <cell r="H23027" t="str">
            <v/>
          </cell>
          <cell r="I23027" t="str">
            <v/>
          </cell>
          <cell r="J23027" t="str">
            <v/>
          </cell>
          <cell r="K23027">
            <v>0</v>
          </cell>
          <cell r="T23027">
            <v>0</v>
          </cell>
          <cell r="W23027">
            <v>0</v>
          </cell>
        </row>
        <row r="23028">
          <cell r="G23028" t="str">
            <v/>
          </cell>
          <cell r="H23028" t="str">
            <v/>
          </cell>
          <cell r="I23028" t="str">
            <v/>
          </cell>
          <cell r="J23028" t="str">
            <v/>
          </cell>
          <cell r="K23028">
            <v>0</v>
          </cell>
          <cell r="T23028">
            <v>0</v>
          </cell>
          <cell r="W23028">
            <v>0</v>
          </cell>
        </row>
        <row r="23029">
          <cell r="G23029" t="str">
            <v/>
          </cell>
          <cell r="H23029" t="str">
            <v/>
          </cell>
          <cell r="I23029" t="str">
            <v/>
          </cell>
          <cell r="J23029" t="str">
            <v/>
          </cell>
          <cell r="K23029">
            <v>0</v>
          </cell>
          <cell r="T23029">
            <v>0</v>
          </cell>
          <cell r="W23029">
            <v>0</v>
          </cell>
        </row>
        <row r="23030">
          <cell r="G23030" t="str">
            <v/>
          </cell>
          <cell r="H23030" t="str">
            <v/>
          </cell>
          <cell r="I23030" t="str">
            <v/>
          </cell>
          <cell r="J23030" t="str">
            <v/>
          </cell>
          <cell r="K23030">
            <v>0</v>
          </cell>
          <cell r="T23030">
            <v>0</v>
          </cell>
          <cell r="W23030">
            <v>0</v>
          </cell>
        </row>
        <row r="23031">
          <cell r="G23031" t="str">
            <v/>
          </cell>
          <cell r="H23031" t="str">
            <v/>
          </cell>
          <cell r="I23031" t="str">
            <v/>
          </cell>
          <cell r="J23031" t="str">
            <v/>
          </cell>
          <cell r="K23031">
            <v>0</v>
          </cell>
          <cell r="T23031">
            <v>0</v>
          </cell>
          <cell r="W23031">
            <v>0</v>
          </cell>
        </row>
        <row r="23032">
          <cell r="G23032" t="str">
            <v/>
          </cell>
          <cell r="H23032" t="str">
            <v/>
          </cell>
          <cell r="I23032" t="str">
            <v/>
          </cell>
          <cell r="J23032" t="str">
            <v/>
          </cell>
          <cell r="K23032">
            <v>0</v>
          </cell>
          <cell r="T23032">
            <v>0</v>
          </cell>
          <cell r="W23032">
            <v>0</v>
          </cell>
        </row>
        <row r="23033">
          <cell r="G23033" t="str">
            <v/>
          </cell>
          <cell r="H23033" t="str">
            <v/>
          </cell>
          <cell r="I23033" t="str">
            <v/>
          </cell>
          <cell r="J23033" t="str">
            <v/>
          </cell>
          <cell r="K23033">
            <v>0</v>
          </cell>
          <cell r="T23033">
            <v>0</v>
          </cell>
          <cell r="W23033">
            <v>0</v>
          </cell>
        </row>
        <row r="23034">
          <cell r="G23034" t="str">
            <v/>
          </cell>
          <cell r="H23034" t="str">
            <v/>
          </cell>
          <cell r="I23034" t="str">
            <v/>
          </cell>
          <cell r="J23034" t="str">
            <v/>
          </cell>
          <cell r="K23034">
            <v>0</v>
          </cell>
          <cell r="T23034">
            <v>0</v>
          </cell>
          <cell r="W23034">
            <v>0</v>
          </cell>
        </row>
        <row r="23035">
          <cell r="G23035" t="str">
            <v/>
          </cell>
          <cell r="H23035" t="str">
            <v/>
          </cell>
          <cell r="I23035" t="str">
            <v/>
          </cell>
          <cell r="J23035" t="str">
            <v/>
          </cell>
          <cell r="K23035">
            <v>0</v>
          </cell>
          <cell r="T23035">
            <v>0</v>
          </cell>
          <cell r="W23035">
            <v>0</v>
          </cell>
        </row>
        <row r="23036">
          <cell r="G23036" t="str">
            <v/>
          </cell>
          <cell r="H23036" t="str">
            <v/>
          </cell>
          <cell r="I23036" t="str">
            <v/>
          </cell>
          <cell r="J23036" t="str">
            <v/>
          </cell>
          <cell r="K23036">
            <v>0</v>
          </cell>
          <cell r="T23036">
            <v>0</v>
          </cell>
          <cell r="W23036">
            <v>0</v>
          </cell>
        </row>
        <row r="23037">
          <cell r="G23037" t="str">
            <v/>
          </cell>
          <cell r="H23037" t="str">
            <v/>
          </cell>
          <cell r="I23037" t="str">
            <v/>
          </cell>
          <cell r="J23037" t="str">
            <v/>
          </cell>
          <cell r="K23037">
            <v>0</v>
          </cell>
          <cell r="T23037">
            <v>0</v>
          </cell>
          <cell r="W23037">
            <v>0</v>
          </cell>
        </row>
        <row r="23038">
          <cell r="G23038" t="str">
            <v/>
          </cell>
          <cell r="H23038" t="str">
            <v/>
          </cell>
          <cell r="I23038" t="str">
            <v/>
          </cell>
          <cell r="J23038" t="str">
            <v/>
          </cell>
          <cell r="K23038">
            <v>0</v>
          </cell>
          <cell r="T23038">
            <v>0</v>
          </cell>
          <cell r="W23038">
            <v>0</v>
          </cell>
        </row>
        <row r="23039">
          <cell r="G23039" t="str">
            <v/>
          </cell>
          <cell r="H23039" t="str">
            <v/>
          </cell>
          <cell r="I23039" t="str">
            <v/>
          </cell>
          <cell r="J23039" t="str">
            <v/>
          </cell>
          <cell r="K23039">
            <v>0</v>
          </cell>
          <cell r="T23039">
            <v>0</v>
          </cell>
          <cell r="W23039">
            <v>0</v>
          </cell>
        </row>
        <row r="23040">
          <cell r="G23040" t="str">
            <v/>
          </cell>
          <cell r="H23040" t="str">
            <v/>
          </cell>
          <cell r="I23040" t="str">
            <v/>
          </cell>
          <cell r="J23040" t="str">
            <v/>
          </cell>
          <cell r="K23040">
            <v>0</v>
          </cell>
          <cell r="T23040">
            <v>0</v>
          </cell>
          <cell r="W23040">
            <v>0</v>
          </cell>
        </row>
        <row r="23041">
          <cell r="G23041" t="str">
            <v/>
          </cell>
          <cell r="H23041" t="str">
            <v/>
          </cell>
          <cell r="I23041" t="str">
            <v/>
          </cell>
          <cell r="J23041" t="str">
            <v/>
          </cell>
          <cell r="K23041">
            <v>0</v>
          </cell>
          <cell r="T23041">
            <v>0</v>
          </cell>
          <cell r="W23041">
            <v>0</v>
          </cell>
        </row>
        <row r="23042">
          <cell r="G23042" t="str">
            <v/>
          </cell>
          <cell r="H23042" t="str">
            <v/>
          </cell>
          <cell r="I23042" t="str">
            <v/>
          </cell>
          <cell r="J23042" t="str">
            <v/>
          </cell>
          <cell r="K23042">
            <v>0</v>
          </cell>
          <cell r="T23042">
            <v>0</v>
          </cell>
          <cell r="W23042">
            <v>0</v>
          </cell>
        </row>
        <row r="23043">
          <cell r="G23043" t="str">
            <v/>
          </cell>
          <cell r="H23043" t="str">
            <v/>
          </cell>
          <cell r="I23043" t="str">
            <v/>
          </cell>
          <cell r="J23043" t="str">
            <v/>
          </cell>
          <cell r="K23043">
            <v>0</v>
          </cell>
          <cell r="T23043">
            <v>0</v>
          </cell>
          <cell r="W23043">
            <v>0</v>
          </cell>
        </row>
        <row r="23044">
          <cell r="G23044" t="str">
            <v/>
          </cell>
          <cell r="H23044" t="str">
            <v/>
          </cell>
          <cell r="I23044" t="str">
            <v/>
          </cell>
          <cell r="J23044" t="str">
            <v/>
          </cell>
          <cell r="K23044">
            <v>0</v>
          </cell>
          <cell r="T23044">
            <v>0</v>
          </cell>
          <cell r="W23044">
            <v>0</v>
          </cell>
        </row>
        <row r="23045">
          <cell r="G23045" t="str">
            <v/>
          </cell>
          <cell r="H23045" t="str">
            <v/>
          </cell>
          <cell r="I23045" t="str">
            <v/>
          </cell>
          <cell r="J23045" t="str">
            <v/>
          </cell>
          <cell r="K23045">
            <v>0</v>
          </cell>
          <cell r="T23045">
            <v>0</v>
          </cell>
          <cell r="W23045">
            <v>0</v>
          </cell>
        </row>
        <row r="23046">
          <cell r="G23046" t="str">
            <v/>
          </cell>
          <cell r="H23046" t="str">
            <v/>
          </cell>
          <cell r="I23046" t="str">
            <v/>
          </cell>
          <cell r="J23046" t="str">
            <v/>
          </cell>
          <cell r="K23046">
            <v>0</v>
          </cell>
          <cell r="T23046">
            <v>0</v>
          </cell>
          <cell r="W23046">
            <v>0</v>
          </cell>
        </row>
        <row r="23047">
          <cell r="G23047" t="str">
            <v/>
          </cell>
          <cell r="H23047" t="str">
            <v/>
          </cell>
          <cell r="I23047" t="str">
            <v/>
          </cell>
          <cell r="J23047" t="str">
            <v/>
          </cell>
          <cell r="K23047">
            <v>0</v>
          </cell>
          <cell r="T23047">
            <v>0</v>
          </cell>
          <cell r="W23047">
            <v>0</v>
          </cell>
        </row>
        <row r="23048">
          <cell r="G23048" t="str">
            <v/>
          </cell>
          <cell r="H23048" t="str">
            <v/>
          </cell>
          <cell r="I23048" t="str">
            <v/>
          </cell>
          <cell r="J23048" t="str">
            <v/>
          </cell>
          <cell r="K23048">
            <v>0</v>
          </cell>
          <cell r="T23048">
            <v>0</v>
          </cell>
          <cell r="W23048">
            <v>0</v>
          </cell>
        </row>
        <row r="23049">
          <cell r="G23049" t="str">
            <v/>
          </cell>
          <cell r="H23049" t="str">
            <v/>
          </cell>
          <cell r="I23049" t="str">
            <v/>
          </cell>
          <cell r="J23049" t="str">
            <v/>
          </cell>
          <cell r="K23049">
            <v>0</v>
          </cell>
          <cell r="T23049">
            <v>0</v>
          </cell>
          <cell r="W23049">
            <v>0</v>
          </cell>
        </row>
        <row r="23050">
          <cell r="G23050" t="str">
            <v/>
          </cell>
          <cell r="H23050" t="str">
            <v/>
          </cell>
          <cell r="I23050" t="str">
            <v/>
          </cell>
          <cell r="J23050" t="str">
            <v/>
          </cell>
          <cell r="K23050">
            <v>0</v>
          </cell>
          <cell r="T23050">
            <v>0</v>
          </cell>
          <cell r="W23050">
            <v>0</v>
          </cell>
        </row>
        <row r="23051">
          <cell r="G23051" t="str">
            <v/>
          </cell>
          <cell r="H23051" t="str">
            <v/>
          </cell>
          <cell r="I23051" t="str">
            <v/>
          </cell>
          <cell r="J23051" t="str">
            <v/>
          </cell>
          <cell r="K23051">
            <v>0</v>
          </cell>
          <cell r="T23051">
            <v>0</v>
          </cell>
          <cell r="W23051">
            <v>0</v>
          </cell>
        </row>
        <row r="23052">
          <cell r="G23052" t="str">
            <v/>
          </cell>
          <cell r="H23052" t="str">
            <v/>
          </cell>
          <cell r="I23052" t="str">
            <v/>
          </cell>
          <cell r="J23052" t="str">
            <v/>
          </cell>
          <cell r="K23052">
            <v>0</v>
          </cell>
          <cell r="T23052">
            <v>0</v>
          </cell>
          <cell r="W23052">
            <v>0</v>
          </cell>
        </row>
        <row r="23053">
          <cell r="G23053" t="str">
            <v/>
          </cell>
          <cell r="H23053" t="str">
            <v/>
          </cell>
          <cell r="I23053" t="str">
            <v/>
          </cell>
          <cell r="J23053" t="str">
            <v/>
          </cell>
          <cell r="K23053">
            <v>0</v>
          </cell>
          <cell r="T23053">
            <v>0</v>
          </cell>
          <cell r="W23053">
            <v>0</v>
          </cell>
        </row>
        <row r="23054">
          <cell r="G23054" t="str">
            <v/>
          </cell>
          <cell r="H23054" t="str">
            <v/>
          </cell>
          <cell r="I23054" t="str">
            <v/>
          </cell>
          <cell r="J23054" t="str">
            <v/>
          </cell>
          <cell r="K23054">
            <v>0</v>
          </cell>
          <cell r="T23054">
            <v>0</v>
          </cell>
          <cell r="W23054">
            <v>0</v>
          </cell>
        </row>
        <row r="23055">
          <cell r="G23055" t="str">
            <v/>
          </cell>
          <cell r="H23055" t="str">
            <v/>
          </cell>
          <cell r="I23055" t="str">
            <v/>
          </cell>
          <cell r="J23055" t="str">
            <v/>
          </cell>
          <cell r="K23055">
            <v>0</v>
          </cell>
          <cell r="T23055">
            <v>0</v>
          </cell>
          <cell r="W23055">
            <v>0</v>
          </cell>
        </row>
        <row r="23056">
          <cell r="G23056" t="str">
            <v/>
          </cell>
          <cell r="H23056" t="str">
            <v/>
          </cell>
          <cell r="I23056" t="str">
            <v/>
          </cell>
          <cell r="J23056" t="str">
            <v/>
          </cell>
          <cell r="K23056">
            <v>0</v>
          </cell>
          <cell r="T23056">
            <v>0</v>
          </cell>
          <cell r="W23056">
            <v>0</v>
          </cell>
        </row>
        <row r="23057">
          <cell r="G23057" t="str">
            <v/>
          </cell>
          <cell r="H23057" t="str">
            <v/>
          </cell>
          <cell r="I23057" t="str">
            <v/>
          </cell>
          <cell r="J23057" t="str">
            <v/>
          </cell>
          <cell r="K23057">
            <v>0</v>
          </cell>
          <cell r="T23057">
            <v>0</v>
          </cell>
          <cell r="W23057">
            <v>0</v>
          </cell>
        </row>
        <row r="23058">
          <cell r="G23058" t="str">
            <v/>
          </cell>
          <cell r="H23058" t="str">
            <v/>
          </cell>
          <cell r="I23058" t="str">
            <v/>
          </cell>
          <cell r="J23058" t="str">
            <v/>
          </cell>
          <cell r="K23058">
            <v>0</v>
          </cell>
          <cell r="T23058">
            <v>0</v>
          </cell>
          <cell r="W23058">
            <v>0</v>
          </cell>
        </row>
        <row r="23059">
          <cell r="G23059" t="str">
            <v/>
          </cell>
          <cell r="H23059" t="str">
            <v/>
          </cell>
          <cell r="I23059" t="str">
            <v/>
          </cell>
          <cell r="J23059" t="str">
            <v/>
          </cell>
          <cell r="K23059">
            <v>0</v>
          </cell>
          <cell r="T23059">
            <v>0</v>
          </cell>
          <cell r="W23059">
            <v>0</v>
          </cell>
        </row>
        <row r="23060">
          <cell r="G23060" t="str">
            <v/>
          </cell>
          <cell r="H23060" t="str">
            <v/>
          </cell>
          <cell r="I23060" t="str">
            <v/>
          </cell>
          <cell r="J23060" t="str">
            <v/>
          </cell>
          <cell r="K23060">
            <v>0</v>
          </cell>
          <cell r="T23060">
            <v>0</v>
          </cell>
          <cell r="W23060">
            <v>0</v>
          </cell>
        </row>
        <row r="23061">
          <cell r="G23061" t="str">
            <v/>
          </cell>
          <cell r="H23061" t="str">
            <v/>
          </cell>
          <cell r="I23061" t="str">
            <v/>
          </cell>
          <cell r="J23061" t="str">
            <v/>
          </cell>
          <cell r="K23061">
            <v>0</v>
          </cell>
          <cell r="T23061">
            <v>0</v>
          </cell>
          <cell r="W23061">
            <v>0</v>
          </cell>
        </row>
        <row r="23062">
          <cell r="G23062" t="str">
            <v/>
          </cell>
          <cell r="H23062" t="str">
            <v/>
          </cell>
          <cell r="I23062" t="str">
            <v/>
          </cell>
          <cell r="J23062" t="str">
            <v/>
          </cell>
          <cell r="K23062">
            <v>0</v>
          </cell>
          <cell r="T23062">
            <v>0</v>
          </cell>
          <cell r="W23062">
            <v>0</v>
          </cell>
        </row>
        <row r="23063">
          <cell r="G23063" t="str">
            <v/>
          </cell>
          <cell r="H23063" t="str">
            <v/>
          </cell>
          <cell r="I23063" t="str">
            <v/>
          </cell>
          <cell r="J23063" t="str">
            <v/>
          </cell>
          <cell r="K23063">
            <v>0</v>
          </cell>
          <cell r="T23063">
            <v>0</v>
          </cell>
          <cell r="W23063">
            <v>0</v>
          </cell>
        </row>
        <row r="23064">
          <cell r="G23064" t="str">
            <v/>
          </cell>
          <cell r="H23064" t="str">
            <v/>
          </cell>
          <cell r="I23064" t="str">
            <v/>
          </cell>
          <cell r="J23064" t="str">
            <v/>
          </cell>
          <cell r="K23064">
            <v>0</v>
          </cell>
          <cell r="T23064">
            <v>0</v>
          </cell>
          <cell r="W23064">
            <v>0</v>
          </cell>
        </row>
        <row r="23065">
          <cell r="G23065" t="str">
            <v/>
          </cell>
          <cell r="H23065" t="str">
            <v/>
          </cell>
          <cell r="I23065" t="str">
            <v/>
          </cell>
          <cell r="J23065" t="str">
            <v/>
          </cell>
          <cell r="K23065">
            <v>0</v>
          </cell>
          <cell r="T23065">
            <v>0</v>
          </cell>
          <cell r="W23065">
            <v>0</v>
          </cell>
        </row>
        <row r="23066">
          <cell r="G23066" t="str">
            <v/>
          </cell>
          <cell r="H23066" t="str">
            <v/>
          </cell>
          <cell r="I23066" t="str">
            <v/>
          </cell>
          <cell r="J23066" t="str">
            <v/>
          </cell>
          <cell r="K23066">
            <v>0</v>
          </cell>
          <cell r="T23066">
            <v>0</v>
          </cell>
          <cell r="W23066">
            <v>0</v>
          </cell>
        </row>
        <row r="23067">
          <cell r="G23067" t="str">
            <v/>
          </cell>
          <cell r="H23067" t="str">
            <v/>
          </cell>
          <cell r="I23067" t="str">
            <v/>
          </cell>
          <cell r="J23067" t="str">
            <v/>
          </cell>
          <cell r="K23067">
            <v>0</v>
          </cell>
          <cell r="T23067">
            <v>0</v>
          </cell>
          <cell r="W23067">
            <v>0</v>
          </cell>
        </row>
        <row r="23068">
          <cell r="G23068" t="str">
            <v/>
          </cell>
          <cell r="H23068" t="str">
            <v/>
          </cell>
          <cell r="I23068" t="str">
            <v/>
          </cell>
          <cell r="J23068" t="str">
            <v/>
          </cell>
          <cell r="K23068">
            <v>0</v>
          </cell>
          <cell r="T23068">
            <v>0</v>
          </cell>
          <cell r="W23068">
            <v>0</v>
          </cell>
        </row>
        <row r="23069">
          <cell r="G23069" t="str">
            <v/>
          </cell>
          <cell r="H23069" t="str">
            <v/>
          </cell>
          <cell r="I23069" t="str">
            <v/>
          </cell>
          <cell r="J23069" t="str">
            <v/>
          </cell>
          <cell r="K23069">
            <v>0</v>
          </cell>
          <cell r="T23069">
            <v>0</v>
          </cell>
          <cell r="W23069">
            <v>0</v>
          </cell>
        </row>
        <row r="23070">
          <cell r="G23070" t="str">
            <v/>
          </cell>
          <cell r="H23070" t="str">
            <v/>
          </cell>
          <cell r="I23070" t="str">
            <v/>
          </cell>
          <cell r="J23070" t="str">
            <v/>
          </cell>
          <cell r="K23070">
            <v>0</v>
          </cell>
          <cell r="T23070">
            <v>0</v>
          </cell>
          <cell r="W23070">
            <v>0</v>
          </cell>
        </row>
        <row r="23071">
          <cell r="G23071" t="str">
            <v/>
          </cell>
          <cell r="H23071" t="str">
            <v/>
          </cell>
          <cell r="I23071" t="str">
            <v/>
          </cell>
          <cell r="J23071" t="str">
            <v/>
          </cell>
          <cell r="K23071">
            <v>0</v>
          </cell>
          <cell r="T23071">
            <v>0</v>
          </cell>
          <cell r="W23071">
            <v>0</v>
          </cell>
        </row>
        <row r="23072">
          <cell r="G23072" t="str">
            <v/>
          </cell>
          <cell r="H23072" t="str">
            <v/>
          </cell>
          <cell r="I23072" t="str">
            <v/>
          </cell>
          <cell r="J23072" t="str">
            <v/>
          </cell>
          <cell r="K23072">
            <v>0</v>
          </cell>
          <cell r="T23072">
            <v>0</v>
          </cell>
          <cell r="W23072">
            <v>0</v>
          </cell>
        </row>
        <row r="23073">
          <cell r="G23073" t="str">
            <v/>
          </cell>
          <cell r="H23073" t="str">
            <v/>
          </cell>
          <cell r="I23073" t="str">
            <v/>
          </cell>
          <cell r="J23073" t="str">
            <v/>
          </cell>
          <cell r="K23073">
            <v>0</v>
          </cell>
          <cell r="T23073">
            <v>0</v>
          </cell>
          <cell r="W23073">
            <v>0</v>
          </cell>
        </row>
        <row r="23074">
          <cell r="G23074" t="str">
            <v/>
          </cell>
          <cell r="H23074" t="str">
            <v/>
          </cell>
          <cell r="I23074" t="str">
            <v/>
          </cell>
          <cell r="J23074" t="str">
            <v/>
          </cell>
          <cell r="K23074">
            <v>0</v>
          </cell>
          <cell r="T23074">
            <v>0</v>
          </cell>
          <cell r="W23074">
            <v>0</v>
          </cell>
        </row>
        <row r="23075">
          <cell r="G23075" t="str">
            <v/>
          </cell>
          <cell r="H23075" t="str">
            <v/>
          </cell>
          <cell r="I23075" t="str">
            <v/>
          </cell>
          <cell r="J23075" t="str">
            <v/>
          </cell>
          <cell r="K23075">
            <v>0</v>
          </cell>
          <cell r="T23075">
            <v>0</v>
          </cell>
          <cell r="W23075">
            <v>0</v>
          </cell>
        </row>
        <row r="23076">
          <cell r="G23076" t="str">
            <v/>
          </cell>
          <cell r="H23076" t="str">
            <v/>
          </cell>
          <cell r="I23076" t="str">
            <v/>
          </cell>
          <cell r="J23076" t="str">
            <v/>
          </cell>
          <cell r="K23076">
            <v>0</v>
          </cell>
          <cell r="T23076">
            <v>0</v>
          </cell>
          <cell r="W23076">
            <v>0</v>
          </cell>
        </row>
        <row r="23077">
          <cell r="G23077" t="str">
            <v/>
          </cell>
          <cell r="H23077" t="str">
            <v/>
          </cell>
          <cell r="I23077" t="str">
            <v/>
          </cell>
          <cell r="J23077" t="str">
            <v/>
          </cell>
          <cell r="K23077">
            <v>0</v>
          </cell>
          <cell r="T23077">
            <v>0</v>
          </cell>
          <cell r="W23077">
            <v>0</v>
          </cell>
        </row>
        <row r="23078">
          <cell r="G23078" t="str">
            <v/>
          </cell>
          <cell r="H23078" t="str">
            <v/>
          </cell>
          <cell r="I23078" t="str">
            <v/>
          </cell>
          <cell r="J23078" t="str">
            <v/>
          </cell>
          <cell r="K23078">
            <v>0</v>
          </cell>
          <cell r="T23078">
            <v>0</v>
          </cell>
          <cell r="W23078">
            <v>0</v>
          </cell>
        </row>
        <row r="23079">
          <cell r="G23079" t="str">
            <v/>
          </cell>
          <cell r="H23079" t="str">
            <v/>
          </cell>
          <cell r="I23079" t="str">
            <v/>
          </cell>
          <cell r="J23079" t="str">
            <v/>
          </cell>
          <cell r="K23079">
            <v>0</v>
          </cell>
          <cell r="T23079">
            <v>0</v>
          </cell>
          <cell r="W23079">
            <v>0</v>
          </cell>
        </row>
        <row r="23080">
          <cell r="G23080" t="str">
            <v/>
          </cell>
          <cell r="H23080" t="str">
            <v/>
          </cell>
          <cell r="I23080" t="str">
            <v/>
          </cell>
          <cell r="J23080" t="str">
            <v/>
          </cell>
          <cell r="K23080">
            <v>0</v>
          </cell>
          <cell r="T23080">
            <v>0</v>
          </cell>
          <cell r="W23080">
            <v>0</v>
          </cell>
        </row>
        <row r="23081">
          <cell r="G23081" t="str">
            <v/>
          </cell>
          <cell r="H23081" t="str">
            <v/>
          </cell>
          <cell r="I23081" t="str">
            <v/>
          </cell>
          <cell r="J23081" t="str">
            <v/>
          </cell>
          <cell r="K23081">
            <v>0</v>
          </cell>
          <cell r="T23081">
            <v>0</v>
          </cell>
          <cell r="W23081">
            <v>0</v>
          </cell>
        </row>
        <row r="23082">
          <cell r="G23082" t="str">
            <v/>
          </cell>
          <cell r="H23082" t="str">
            <v/>
          </cell>
          <cell r="I23082" t="str">
            <v/>
          </cell>
          <cell r="J23082" t="str">
            <v/>
          </cell>
          <cell r="K23082">
            <v>0</v>
          </cell>
          <cell r="T23082">
            <v>0</v>
          </cell>
          <cell r="W23082">
            <v>0</v>
          </cell>
        </row>
        <row r="23083">
          <cell r="G23083" t="str">
            <v/>
          </cell>
          <cell r="H23083" t="str">
            <v/>
          </cell>
          <cell r="I23083" t="str">
            <v/>
          </cell>
          <cell r="J23083" t="str">
            <v/>
          </cell>
          <cell r="K23083">
            <v>0</v>
          </cell>
          <cell r="T23083">
            <v>0</v>
          </cell>
          <cell r="W23083">
            <v>0</v>
          </cell>
        </row>
        <row r="23084">
          <cell r="G23084" t="str">
            <v/>
          </cell>
          <cell r="H23084" t="str">
            <v/>
          </cell>
          <cell r="I23084" t="str">
            <v/>
          </cell>
          <cell r="J23084" t="str">
            <v/>
          </cell>
          <cell r="K23084">
            <v>0</v>
          </cell>
          <cell r="T23084">
            <v>0</v>
          </cell>
          <cell r="W23084">
            <v>0</v>
          </cell>
        </row>
        <row r="23085">
          <cell r="G23085" t="str">
            <v/>
          </cell>
          <cell r="H23085" t="str">
            <v/>
          </cell>
          <cell r="I23085" t="str">
            <v/>
          </cell>
          <cell r="J23085" t="str">
            <v/>
          </cell>
          <cell r="K23085">
            <v>0</v>
          </cell>
          <cell r="T23085">
            <v>0</v>
          </cell>
          <cell r="W23085">
            <v>0</v>
          </cell>
        </row>
        <row r="23086">
          <cell r="G23086" t="str">
            <v/>
          </cell>
          <cell r="H23086" t="str">
            <v/>
          </cell>
          <cell r="I23086" t="str">
            <v/>
          </cell>
          <cell r="J23086" t="str">
            <v/>
          </cell>
          <cell r="K23086">
            <v>0</v>
          </cell>
          <cell r="T23086">
            <v>0</v>
          </cell>
          <cell r="W23086">
            <v>0</v>
          </cell>
        </row>
        <row r="23087">
          <cell r="G23087" t="str">
            <v/>
          </cell>
          <cell r="H23087" t="str">
            <v/>
          </cell>
          <cell r="I23087" t="str">
            <v/>
          </cell>
          <cell r="J23087" t="str">
            <v/>
          </cell>
          <cell r="K23087">
            <v>0</v>
          </cell>
          <cell r="T23087">
            <v>0</v>
          </cell>
          <cell r="W23087">
            <v>0</v>
          </cell>
        </row>
        <row r="23088">
          <cell r="G23088" t="str">
            <v/>
          </cell>
          <cell r="H23088" t="str">
            <v/>
          </cell>
          <cell r="I23088" t="str">
            <v/>
          </cell>
          <cell r="J23088" t="str">
            <v/>
          </cell>
          <cell r="K23088">
            <v>0</v>
          </cell>
          <cell r="T23088">
            <v>0</v>
          </cell>
          <cell r="W23088">
            <v>0</v>
          </cell>
        </row>
        <row r="23089">
          <cell r="G23089" t="str">
            <v/>
          </cell>
          <cell r="H23089" t="str">
            <v/>
          </cell>
          <cell r="I23089" t="str">
            <v/>
          </cell>
          <cell r="J23089" t="str">
            <v/>
          </cell>
          <cell r="K23089">
            <v>0</v>
          </cell>
          <cell r="T23089">
            <v>0</v>
          </cell>
          <cell r="W23089">
            <v>0</v>
          </cell>
        </row>
        <row r="23090">
          <cell r="G23090" t="str">
            <v/>
          </cell>
          <cell r="H23090" t="str">
            <v/>
          </cell>
          <cell r="I23090" t="str">
            <v/>
          </cell>
          <cell r="J23090" t="str">
            <v/>
          </cell>
          <cell r="K23090">
            <v>0</v>
          </cell>
          <cell r="T23090">
            <v>0</v>
          </cell>
          <cell r="W23090">
            <v>0</v>
          </cell>
        </row>
        <row r="23091">
          <cell r="G23091" t="str">
            <v/>
          </cell>
          <cell r="H23091" t="str">
            <v/>
          </cell>
          <cell r="I23091" t="str">
            <v/>
          </cell>
          <cell r="J23091" t="str">
            <v/>
          </cell>
          <cell r="K23091">
            <v>0</v>
          </cell>
          <cell r="T23091">
            <v>0</v>
          </cell>
          <cell r="W23091">
            <v>0</v>
          </cell>
        </row>
        <row r="23092">
          <cell r="G23092" t="str">
            <v/>
          </cell>
          <cell r="H23092" t="str">
            <v/>
          </cell>
          <cell r="I23092" t="str">
            <v/>
          </cell>
          <cell r="J23092" t="str">
            <v/>
          </cell>
          <cell r="K23092">
            <v>0</v>
          </cell>
          <cell r="T23092">
            <v>0</v>
          </cell>
          <cell r="W23092">
            <v>0</v>
          </cell>
        </row>
        <row r="23093">
          <cell r="G23093" t="str">
            <v/>
          </cell>
          <cell r="H23093" t="str">
            <v/>
          </cell>
          <cell r="I23093" t="str">
            <v/>
          </cell>
          <cell r="J23093" t="str">
            <v/>
          </cell>
          <cell r="K23093">
            <v>0</v>
          </cell>
          <cell r="T23093">
            <v>0</v>
          </cell>
          <cell r="W23093">
            <v>0</v>
          </cell>
        </row>
        <row r="23094">
          <cell r="G23094" t="str">
            <v/>
          </cell>
          <cell r="H23094" t="str">
            <v/>
          </cell>
          <cell r="I23094" t="str">
            <v/>
          </cell>
          <cell r="J23094" t="str">
            <v/>
          </cell>
          <cell r="K23094">
            <v>0</v>
          </cell>
          <cell r="T23094">
            <v>0</v>
          </cell>
          <cell r="W23094">
            <v>0</v>
          </cell>
        </row>
        <row r="23095">
          <cell r="G23095" t="str">
            <v/>
          </cell>
          <cell r="H23095" t="str">
            <v/>
          </cell>
          <cell r="I23095" t="str">
            <v/>
          </cell>
          <cell r="J23095" t="str">
            <v/>
          </cell>
          <cell r="K23095">
            <v>0</v>
          </cell>
          <cell r="T23095">
            <v>0</v>
          </cell>
          <cell r="W23095">
            <v>0</v>
          </cell>
        </row>
        <row r="23096">
          <cell r="G23096" t="str">
            <v/>
          </cell>
          <cell r="H23096" t="str">
            <v/>
          </cell>
          <cell r="I23096" t="str">
            <v/>
          </cell>
          <cell r="J23096" t="str">
            <v/>
          </cell>
          <cell r="K23096">
            <v>0</v>
          </cell>
          <cell r="T23096">
            <v>0</v>
          </cell>
          <cell r="W23096">
            <v>0</v>
          </cell>
        </row>
        <row r="23097">
          <cell r="G23097" t="str">
            <v/>
          </cell>
          <cell r="H23097" t="str">
            <v/>
          </cell>
          <cell r="I23097" t="str">
            <v/>
          </cell>
          <cell r="J23097" t="str">
            <v/>
          </cell>
          <cell r="K23097">
            <v>0</v>
          </cell>
          <cell r="T23097">
            <v>0</v>
          </cell>
          <cell r="W23097">
            <v>0</v>
          </cell>
        </row>
        <row r="23098">
          <cell r="G23098" t="str">
            <v/>
          </cell>
          <cell r="H23098" t="str">
            <v/>
          </cell>
          <cell r="I23098" t="str">
            <v/>
          </cell>
          <cell r="J23098" t="str">
            <v/>
          </cell>
          <cell r="K23098">
            <v>0</v>
          </cell>
          <cell r="T23098">
            <v>0</v>
          </cell>
          <cell r="W23098">
            <v>0</v>
          </cell>
        </row>
        <row r="23099">
          <cell r="G23099" t="str">
            <v/>
          </cell>
          <cell r="H23099" t="str">
            <v/>
          </cell>
          <cell r="I23099" t="str">
            <v/>
          </cell>
          <cell r="J23099" t="str">
            <v/>
          </cell>
          <cell r="K23099">
            <v>0</v>
          </cell>
          <cell r="T23099">
            <v>0</v>
          </cell>
          <cell r="W23099">
            <v>0</v>
          </cell>
        </row>
        <row r="23100">
          <cell r="G23100" t="str">
            <v/>
          </cell>
          <cell r="H23100" t="str">
            <v/>
          </cell>
          <cell r="I23100" t="str">
            <v/>
          </cell>
          <cell r="J23100" t="str">
            <v/>
          </cell>
          <cell r="K23100">
            <v>0</v>
          </cell>
          <cell r="T23100">
            <v>0</v>
          </cell>
          <cell r="W23100">
            <v>0</v>
          </cell>
        </row>
        <row r="23101">
          <cell r="G23101" t="str">
            <v/>
          </cell>
          <cell r="H23101" t="str">
            <v/>
          </cell>
          <cell r="I23101" t="str">
            <v/>
          </cell>
          <cell r="J23101" t="str">
            <v/>
          </cell>
          <cell r="K23101">
            <v>0</v>
          </cell>
          <cell r="T23101">
            <v>0</v>
          </cell>
          <cell r="W23101">
            <v>0</v>
          </cell>
        </row>
        <row r="23102">
          <cell r="G23102" t="str">
            <v/>
          </cell>
          <cell r="H23102" t="str">
            <v/>
          </cell>
          <cell r="I23102" t="str">
            <v/>
          </cell>
          <cell r="J23102" t="str">
            <v/>
          </cell>
          <cell r="K23102">
            <v>0</v>
          </cell>
          <cell r="T23102">
            <v>0</v>
          </cell>
          <cell r="W23102">
            <v>0</v>
          </cell>
        </row>
        <row r="23103">
          <cell r="G23103" t="str">
            <v/>
          </cell>
          <cell r="H23103" t="str">
            <v/>
          </cell>
          <cell r="I23103" t="str">
            <v/>
          </cell>
          <cell r="J23103" t="str">
            <v/>
          </cell>
          <cell r="K23103">
            <v>0</v>
          </cell>
          <cell r="T23103">
            <v>0</v>
          </cell>
          <cell r="W23103">
            <v>0</v>
          </cell>
        </row>
        <row r="23104">
          <cell r="G23104" t="str">
            <v/>
          </cell>
          <cell r="H23104" t="str">
            <v/>
          </cell>
          <cell r="I23104" t="str">
            <v/>
          </cell>
          <cell r="J23104" t="str">
            <v/>
          </cell>
          <cell r="K23104">
            <v>0</v>
          </cell>
          <cell r="T23104">
            <v>0</v>
          </cell>
          <cell r="W23104">
            <v>0</v>
          </cell>
        </row>
        <row r="23105">
          <cell r="G23105" t="str">
            <v/>
          </cell>
          <cell r="H23105" t="str">
            <v/>
          </cell>
          <cell r="I23105" t="str">
            <v/>
          </cell>
          <cell r="J23105" t="str">
            <v/>
          </cell>
          <cell r="K23105">
            <v>0</v>
          </cell>
          <cell r="T23105">
            <v>0</v>
          </cell>
          <cell r="W23105">
            <v>0</v>
          </cell>
        </row>
        <row r="23106">
          <cell r="G23106" t="str">
            <v/>
          </cell>
          <cell r="H23106" t="str">
            <v/>
          </cell>
          <cell r="I23106" t="str">
            <v/>
          </cell>
          <cell r="J23106" t="str">
            <v/>
          </cell>
          <cell r="K23106">
            <v>0</v>
          </cell>
          <cell r="T23106">
            <v>0</v>
          </cell>
          <cell r="W23106">
            <v>0</v>
          </cell>
        </row>
        <row r="23107">
          <cell r="G23107" t="str">
            <v/>
          </cell>
          <cell r="H23107" t="str">
            <v/>
          </cell>
          <cell r="I23107" t="str">
            <v/>
          </cell>
          <cell r="J23107" t="str">
            <v/>
          </cell>
          <cell r="K23107">
            <v>0</v>
          </cell>
          <cell r="T23107">
            <v>0</v>
          </cell>
          <cell r="W23107">
            <v>0</v>
          </cell>
        </row>
        <row r="23108">
          <cell r="G23108" t="str">
            <v/>
          </cell>
          <cell r="H23108" t="str">
            <v/>
          </cell>
          <cell r="I23108" t="str">
            <v/>
          </cell>
          <cell r="J23108" t="str">
            <v/>
          </cell>
          <cell r="K23108">
            <v>0</v>
          </cell>
          <cell r="T23108">
            <v>0</v>
          </cell>
          <cell r="W23108">
            <v>0</v>
          </cell>
        </row>
        <row r="23109">
          <cell r="G23109" t="str">
            <v/>
          </cell>
          <cell r="H23109" t="str">
            <v/>
          </cell>
          <cell r="I23109" t="str">
            <v/>
          </cell>
          <cell r="J23109" t="str">
            <v/>
          </cell>
          <cell r="K23109">
            <v>0</v>
          </cell>
          <cell r="T23109">
            <v>0</v>
          </cell>
          <cell r="W23109">
            <v>0</v>
          </cell>
        </row>
        <row r="23110">
          <cell r="G23110" t="str">
            <v/>
          </cell>
          <cell r="H23110" t="str">
            <v/>
          </cell>
          <cell r="I23110" t="str">
            <v/>
          </cell>
          <cell r="J23110" t="str">
            <v/>
          </cell>
          <cell r="K23110">
            <v>0</v>
          </cell>
          <cell r="T23110">
            <v>0</v>
          </cell>
          <cell r="W23110">
            <v>0</v>
          </cell>
        </row>
        <row r="23111">
          <cell r="G23111" t="str">
            <v/>
          </cell>
          <cell r="H23111" t="str">
            <v/>
          </cell>
          <cell r="I23111" t="str">
            <v/>
          </cell>
          <cell r="J23111" t="str">
            <v/>
          </cell>
          <cell r="K23111">
            <v>0</v>
          </cell>
          <cell r="T23111">
            <v>0</v>
          </cell>
          <cell r="W23111">
            <v>0</v>
          </cell>
        </row>
        <row r="23112">
          <cell r="G23112" t="str">
            <v/>
          </cell>
          <cell r="H23112" t="str">
            <v/>
          </cell>
          <cell r="I23112" t="str">
            <v/>
          </cell>
          <cell r="J23112" t="str">
            <v/>
          </cell>
          <cell r="K23112">
            <v>0</v>
          </cell>
          <cell r="T23112">
            <v>0</v>
          </cell>
          <cell r="W23112">
            <v>0</v>
          </cell>
        </row>
        <row r="23113">
          <cell r="G23113" t="str">
            <v/>
          </cell>
          <cell r="H23113" t="str">
            <v/>
          </cell>
          <cell r="I23113" t="str">
            <v/>
          </cell>
          <cell r="J23113" t="str">
            <v/>
          </cell>
          <cell r="K23113">
            <v>0</v>
          </cell>
          <cell r="T23113">
            <v>0</v>
          </cell>
          <cell r="W23113">
            <v>0</v>
          </cell>
        </row>
        <row r="23114">
          <cell r="G23114" t="str">
            <v/>
          </cell>
          <cell r="H23114" t="str">
            <v/>
          </cell>
          <cell r="I23114" t="str">
            <v/>
          </cell>
          <cell r="J23114" t="str">
            <v/>
          </cell>
          <cell r="K23114">
            <v>0</v>
          </cell>
          <cell r="T23114">
            <v>0</v>
          </cell>
          <cell r="W23114">
            <v>0</v>
          </cell>
        </row>
        <row r="23115">
          <cell r="G23115" t="str">
            <v/>
          </cell>
          <cell r="H23115" t="str">
            <v/>
          </cell>
          <cell r="I23115" t="str">
            <v/>
          </cell>
          <cell r="J23115" t="str">
            <v/>
          </cell>
          <cell r="K23115">
            <v>0</v>
          </cell>
          <cell r="T23115">
            <v>0</v>
          </cell>
          <cell r="W23115">
            <v>0</v>
          </cell>
        </row>
        <row r="23116">
          <cell r="G23116" t="str">
            <v/>
          </cell>
          <cell r="H23116" t="str">
            <v/>
          </cell>
          <cell r="I23116" t="str">
            <v/>
          </cell>
          <cell r="J23116" t="str">
            <v/>
          </cell>
          <cell r="K23116">
            <v>0</v>
          </cell>
          <cell r="T23116">
            <v>0</v>
          </cell>
          <cell r="W23116">
            <v>0</v>
          </cell>
        </row>
        <row r="23117">
          <cell r="G23117" t="str">
            <v/>
          </cell>
          <cell r="H23117" t="str">
            <v/>
          </cell>
          <cell r="I23117" t="str">
            <v/>
          </cell>
          <cell r="J23117" t="str">
            <v/>
          </cell>
          <cell r="K23117">
            <v>0</v>
          </cell>
          <cell r="T23117">
            <v>0</v>
          </cell>
          <cell r="W23117">
            <v>0</v>
          </cell>
        </row>
        <row r="23118">
          <cell r="G23118" t="str">
            <v/>
          </cell>
          <cell r="H23118" t="str">
            <v/>
          </cell>
          <cell r="I23118" t="str">
            <v/>
          </cell>
          <cell r="J23118" t="str">
            <v/>
          </cell>
          <cell r="K23118">
            <v>0</v>
          </cell>
          <cell r="T23118">
            <v>0</v>
          </cell>
          <cell r="W23118">
            <v>0</v>
          </cell>
        </row>
        <row r="23119">
          <cell r="G23119" t="str">
            <v/>
          </cell>
          <cell r="H23119" t="str">
            <v/>
          </cell>
          <cell r="I23119" t="str">
            <v/>
          </cell>
          <cell r="J23119" t="str">
            <v/>
          </cell>
          <cell r="K23119">
            <v>0</v>
          </cell>
          <cell r="T23119">
            <v>0</v>
          </cell>
          <cell r="W23119">
            <v>0</v>
          </cell>
        </row>
        <row r="23120">
          <cell r="G23120" t="str">
            <v/>
          </cell>
          <cell r="H23120" t="str">
            <v/>
          </cell>
          <cell r="I23120" t="str">
            <v/>
          </cell>
          <cell r="J23120" t="str">
            <v/>
          </cell>
          <cell r="K23120">
            <v>0</v>
          </cell>
          <cell r="T23120">
            <v>0</v>
          </cell>
          <cell r="W23120">
            <v>0</v>
          </cell>
        </row>
        <row r="23121">
          <cell r="G23121" t="str">
            <v/>
          </cell>
          <cell r="H23121" t="str">
            <v/>
          </cell>
          <cell r="I23121" t="str">
            <v/>
          </cell>
          <cell r="J23121" t="str">
            <v/>
          </cell>
          <cell r="K23121">
            <v>0</v>
          </cell>
          <cell r="T23121">
            <v>0</v>
          </cell>
          <cell r="W23121">
            <v>0</v>
          </cell>
        </row>
        <row r="23122">
          <cell r="G23122" t="str">
            <v/>
          </cell>
          <cell r="H23122" t="str">
            <v/>
          </cell>
          <cell r="I23122" t="str">
            <v/>
          </cell>
          <cell r="J23122" t="str">
            <v/>
          </cell>
          <cell r="K23122">
            <v>0</v>
          </cell>
          <cell r="T23122">
            <v>0</v>
          </cell>
          <cell r="W23122">
            <v>0</v>
          </cell>
        </row>
        <row r="23123">
          <cell r="G23123" t="str">
            <v/>
          </cell>
          <cell r="H23123" t="str">
            <v/>
          </cell>
          <cell r="I23123" t="str">
            <v/>
          </cell>
          <cell r="J23123" t="str">
            <v/>
          </cell>
          <cell r="K23123">
            <v>0</v>
          </cell>
          <cell r="T23123">
            <v>0</v>
          </cell>
          <cell r="W23123">
            <v>0</v>
          </cell>
        </row>
        <row r="23124">
          <cell r="G23124" t="str">
            <v/>
          </cell>
          <cell r="H23124" t="str">
            <v/>
          </cell>
          <cell r="I23124" t="str">
            <v/>
          </cell>
          <cell r="J23124" t="str">
            <v/>
          </cell>
          <cell r="K23124">
            <v>0</v>
          </cell>
          <cell r="T23124">
            <v>0</v>
          </cell>
          <cell r="W23124">
            <v>0</v>
          </cell>
        </row>
        <row r="23125">
          <cell r="G23125" t="str">
            <v/>
          </cell>
          <cell r="H23125" t="str">
            <v/>
          </cell>
          <cell r="I23125" t="str">
            <v/>
          </cell>
          <cell r="J23125" t="str">
            <v/>
          </cell>
          <cell r="K23125">
            <v>0</v>
          </cell>
          <cell r="T23125">
            <v>0</v>
          </cell>
          <cell r="W23125">
            <v>0</v>
          </cell>
        </row>
        <row r="23126">
          <cell r="G23126" t="str">
            <v/>
          </cell>
          <cell r="H23126" t="str">
            <v/>
          </cell>
          <cell r="I23126" t="str">
            <v/>
          </cell>
          <cell r="J23126" t="str">
            <v/>
          </cell>
          <cell r="K23126">
            <v>0</v>
          </cell>
          <cell r="T23126">
            <v>0</v>
          </cell>
          <cell r="W23126">
            <v>0</v>
          </cell>
        </row>
        <row r="23127">
          <cell r="G23127" t="str">
            <v/>
          </cell>
          <cell r="H23127" t="str">
            <v/>
          </cell>
          <cell r="I23127" t="str">
            <v/>
          </cell>
          <cell r="J23127" t="str">
            <v/>
          </cell>
          <cell r="K23127">
            <v>0</v>
          </cell>
          <cell r="T23127">
            <v>0</v>
          </cell>
          <cell r="W23127">
            <v>0</v>
          </cell>
        </row>
        <row r="23128">
          <cell r="G23128" t="str">
            <v/>
          </cell>
          <cell r="H23128" t="str">
            <v/>
          </cell>
          <cell r="I23128" t="str">
            <v/>
          </cell>
          <cell r="J23128" t="str">
            <v/>
          </cell>
          <cell r="K23128">
            <v>0</v>
          </cell>
          <cell r="T23128">
            <v>0</v>
          </cell>
          <cell r="W23128">
            <v>0</v>
          </cell>
        </row>
        <row r="23129">
          <cell r="G23129" t="str">
            <v/>
          </cell>
          <cell r="H23129" t="str">
            <v/>
          </cell>
          <cell r="I23129" t="str">
            <v/>
          </cell>
          <cell r="J23129" t="str">
            <v/>
          </cell>
          <cell r="K23129">
            <v>0</v>
          </cell>
          <cell r="T23129">
            <v>0</v>
          </cell>
          <cell r="W23129">
            <v>0</v>
          </cell>
        </row>
        <row r="23130">
          <cell r="G23130" t="str">
            <v/>
          </cell>
          <cell r="H23130" t="str">
            <v/>
          </cell>
          <cell r="I23130" t="str">
            <v/>
          </cell>
          <cell r="J23130" t="str">
            <v/>
          </cell>
          <cell r="K23130">
            <v>0</v>
          </cell>
          <cell r="T23130">
            <v>0</v>
          </cell>
          <cell r="W23130">
            <v>0</v>
          </cell>
        </row>
        <row r="23131">
          <cell r="G23131" t="str">
            <v/>
          </cell>
          <cell r="H23131" t="str">
            <v/>
          </cell>
          <cell r="I23131" t="str">
            <v/>
          </cell>
          <cell r="J23131" t="str">
            <v/>
          </cell>
          <cell r="K23131">
            <v>0</v>
          </cell>
          <cell r="T23131">
            <v>0</v>
          </cell>
          <cell r="W23131">
            <v>0</v>
          </cell>
        </row>
        <row r="23132">
          <cell r="G23132" t="str">
            <v/>
          </cell>
          <cell r="H23132" t="str">
            <v/>
          </cell>
          <cell r="I23132" t="str">
            <v/>
          </cell>
          <cell r="J23132" t="str">
            <v/>
          </cell>
          <cell r="K23132">
            <v>0</v>
          </cell>
          <cell r="T23132">
            <v>0</v>
          </cell>
          <cell r="W23132">
            <v>0</v>
          </cell>
        </row>
        <row r="23133">
          <cell r="G23133" t="str">
            <v/>
          </cell>
          <cell r="H23133" t="str">
            <v/>
          </cell>
          <cell r="I23133" t="str">
            <v/>
          </cell>
          <cell r="J23133" t="str">
            <v/>
          </cell>
          <cell r="K23133">
            <v>0</v>
          </cell>
          <cell r="T23133">
            <v>0</v>
          </cell>
          <cell r="W23133">
            <v>0</v>
          </cell>
        </row>
        <row r="23134">
          <cell r="G23134" t="str">
            <v/>
          </cell>
          <cell r="H23134" t="str">
            <v/>
          </cell>
          <cell r="I23134" t="str">
            <v/>
          </cell>
          <cell r="J23134" t="str">
            <v/>
          </cell>
          <cell r="K23134">
            <v>0</v>
          </cell>
          <cell r="T23134">
            <v>0</v>
          </cell>
          <cell r="W23134">
            <v>0</v>
          </cell>
        </row>
        <row r="23135">
          <cell r="G23135" t="str">
            <v/>
          </cell>
          <cell r="H23135" t="str">
            <v/>
          </cell>
          <cell r="I23135" t="str">
            <v/>
          </cell>
          <cell r="J23135" t="str">
            <v/>
          </cell>
          <cell r="K23135">
            <v>0</v>
          </cell>
          <cell r="T23135">
            <v>0</v>
          </cell>
          <cell r="W23135">
            <v>0</v>
          </cell>
        </row>
        <row r="23136">
          <cell r="G23136" t="str">
            <v/>
          </cell>
          <cell r="H23136" t="str">
            <v/>
          </cell>
          <cell r="I23136" t="str">
            <v/>
          </cell>
          <cell r="J23136" t="str">
            <v/>
          </cell>
          <cell r="K23136">
            <v>0</v>
          </cell>
          <cell r="T23136">
            <v>0</v>
          </cell>
          <cell r="W23136">
            <v>0</v>
          </cell>
        </row>
        <row r="23137">
          <cell r="G23137" t="str">
            <v/>
          </cell>
          <cell r="H23137" t="str">
            <v/>
          </cell>
          <cell r="I23137" t="str">
            <v/>
          </cell>
          <cell r="J23137" t="str">
            <v/>
          </cell>
          <cell r="K23137">
            <v>0</v>
          </cell>
          <cell r="T23137">
            <v>0</v>
          </cell>
          <cell r="W23137">
            <v>0</v>
          </cell>
        </row>
        <row r="23138">
          <cell r="G23138" t="str">
            <v/>
          </cell>
          <cell r="H23138" t="str">
            <v/>
          </cell>
          <cell r="I23138" t="str">
            <v/>
          </cell>
          <cell r="J23138" t="str">
            <v/>
          </cell>
          <cell r="K23138">
            <v>0</v>
          </cell>
          <cell r="T23138">
            <v>0</v>
          </cell>
          <cell r="W23138">
            <v>0</v>
          </cell>
        </row>
        <row r="23139">
          <cell r="G23139" t="str">
            <v/>
          </cell>
          <cell r="H23139" t="str">
            <v/>
          </cell>
          <cell r="I23139" t="str">
            <v/>
          </cell>
          <cell r="J23139" t="str">
            <v/>
          </cell>
          <cell r="K23139">
            <v>0</v>
          </cell>
          <cell r="T23139">
            <v>0</v>
          </cell>
          <cell r="W23139">
            <v>0</v>
          </cell>
        </row>
        <row r="23140">
          <cell r="G23140" t="str">
            <v/>
          </cell>
          <cell r="H23140" t="str">
            <v/>
          </cell>
          <cell r="I23140" t="str">
            <v/>
          </cell>
          <cell r="J23140" t="str">
            <v/>
          </cell>
          <cell r="K23140">
            <v>0</v>
          </cell>
          <cell r="T23140">
            <v>0</v>
          </cell>
          <cell r="W23140">
            <v>0</v>
          </cell>
        </row>
        <row r="23141">
          <cell r="G23141" t="str">
            <v/>
          </cell>
          <cell r="H23141" t="str">
            <v/>
          </cell>
          <cell r="I23141" t="str">
            <v/>
          </cell>
          <cell r="J23141" t="str">
            <v/>
          </cell>
          <cell r="K23141">
            <v>0</v>
          </cell>
          <cell r="T23141">
            <v>0</v>
          </cell>
          <cell r="W23141">
            <v>0</v>
          </cell>
        </row>
        <row r="23142">
          <cell r="G23142" t="str">
            <v/>
          </cell>
          <cell r="H23142" t="str">
            <v/>
          </cell>
          <cell r="I23142" t="str">
            <v/>
          </cell>
          <cell r="J23142" t="str">
            <v/>
          </cell>
          <cell r="K23142">
            <v>0</v>
          </cell>
          <cell r="T23142">
            <v>0</v>
          </cell>
          <cell r="W23142">
            <v>0</v>
          </cell>
        </row>
        <row r="23143">
          <cell r="G23143" t="str">
            <v/>
          </cell>
          <cell r="H23143" t="str">
            <v/>
          </cell>
          <cell r="I23143" t="str">
            <v/>
          </cell>
          <cell r="J23143" t="str">
            <v/>
          </cell>
          <cell r="K23143">
            <v>0</v>
          </cell>
          <cell r="T23143">
            <v>0</v>
          </cell>
          <cell r="W23143">
            <v>0</v>
          </cell>
        </row>
        <row r="23144">
          <cell r="G23144" t="str">
            <v/>
          </cell>
          <cell r="H23144" t="str">
            <v/>
          </cell>
          <cell r="I23144" t="str">
            <v/>
          </cell>
          <cell r="J23144" t="str">
            <v/>
          </cell>
          <cell r="K23144">
            <v>0</v>
          </cell>
          <cell r="T23144">
            <v>0</v>
          </cell>
          <cell r="W23144">
            <v>0</v>
          </cell>
        </row>
        <row r="23145">
          <cell r="G23145" t="str">
            <v/>
          </cell>
          <cell r="H23145" t="str">
            <v/>
          </cell>
          <cell r="I23145" t="str">
            <v/>
          </cell>
          <cell r="J23145" t="str">
            <v/>
          </cell>
          <cell r="K23145">
            <v>0</v>
          </cell>
          <cell r="T23145">
            <v>0</v>
          </cell>
          <cell r="W23145">
            <v>0</v>
          </cell>
        </row>
        <row r="23146">
          <cell r="G23146" t="str">
            <v/>
          </cell>
          <cell r="H23146" t="str">
            <v/>
          </cell>
          <cell r="I23146" t="str">
            <v/>
          </cell>
          <cell r="J23146" t="str">
            <v/>
          </cell>
          <cell r="K23146">
            <v>0</v>
          </cell>
          <cell r="T23146">
            <v>0</v>
          </cell>
          <cell r="W23146">
            <v>0</v>
          </cell>
        </row>
        <row r="23147">
          <cell r="G23147" t="str">
            <v/>
          </cell>
          <cell r="H23147" t="str">
            <v/>
          </cell>
          <cell r="I23147" t="str">
            <v/>
          </cell>
          <cell r="J23147" t="str">
            <v/>
          </cell>
          <cell r="K23147">
            <v>0</v>
          </cell>
          <cell r="T23147">
            <v>0</v>
          </cell>
          <cell r="W23147">
            <v>0</v>
          </cell>
        </row>
        <row r="23148">
          <cell r="G23148" t="str">
            <v/>
          </cell>
          <cell r="H23148" t="str">
            <v/>
          </cell>
          <cell r="I23148" t="str">
            <v/>
          </cell>
          <cell r="J23148" t="str">
            <v/>
          </cell>
          <cell r="K23148">
            <v>0</v>
          </cell>
          <cell r="T23148">
            <v>0</v>
          </cell>
          <cell r="W23148">
            <v>0</v>
          </cell>
        </row>
        <row r="23149">
          <cell r="G23149" t="str">
            <v/>
          </cell>
          <cell r="H23149" t="str">
            <v/>
          </cell>
          <cell r="I23149" t="str">
            <v/>
          </cell>
          <cell r="J23149" t="str">
            <v/>
          </cell>
          <cell r="K23149">
            <v>0</v>
          </cell>
          <cell r="T23149">
            <v>0</v>
          </cell>
          <cell r="W23149">
            <v>0</v>
          </cell>
        </row>
        <row r="23150">
          <cell r="G23150" t="str">
            <v/>
          </cell>
          <cell r="H23150" t="str">
            <v/>
          </cell>
          <cell r="I23150" t="str">
            <v/>
          </cell>
          <cell r="J23150" t="str">
            <v/>
          </cell>
          <cell r="K23150">
            <v>0</v>
          </cell>
          <cell r="T23150">
            <v>0</v>
          </cell>
          <cell r="W23150">
            <v>0</v>
          </cell>
        </row>
        <row r="23151">
          <cell r="G23151" t="str">
            <v/>
          </cell>
          <cell r="H23151" t="str">
            <v/>
          </cell>
          <cell r="I23151" t="str">
            <v/>
          </cell>
          <cell r="J23151" t="str">
            <v/>
          </cell>
          <cell r="K23151">
            <v>0</v>
          </cell>
          <cell r="T23151">
            <v>0</v>
          </cell>
          <cell r="W23151">
            <v>0</v>
          </cell>
        </row>
        <row r="23152">
          <cell r="G23152" t="str">
            <v/>
          </cell>
          <cell r="H23152" t="str">
            <v/>
          </cell>
          <cell r="I23152" t="str">
            <v/>
          </cell>
          <cell r="J23152" t="str">
            <v/>
          </cell>
          <cell r="K23152">
            <v>0</v>
          </cell>
          <cell r="T23152">
            <v>0</v>
          </cell>
          <cell r="W23152">
            <v>0</v>
          </cell>
        </row>
        <row r="23153">
          <cell r="G23153" t="str">
            <v/>
          </cell>
          <cell r="H23153" t="str">
            <v/>
          </cell>
          <cell r="I23153" t="str">
            <v/>
          </cell>
          <cell r="J23153" t="str">
            <v/>
          </cell>
          <cell r="K23153">
            <v>0</v>
          </cell>
          <cell r="T23153">
            <v>0</v>
          </cell>
          <cell r="W23153">
            <v>0</v>
          </cell>
        </row>
        <row r="23154">
          <cell r="G23154" t="str">
            <v/>
          </cell>
          <cell r="H23154" t="str">
            <v/>
          </cell>
          <cell r="I23154" t="str">
            <v/>
          </cell>
          <cell r="J23154" t="str">
            <v/>
          </cell>
          <cell r="K23154">
            <v>0</v>
          </cell>
          <cell r="T23154">
            <v>0</v>
          </cell>
          <cell r="W23154">
            <v>0</v>
          </cell>
        </row>
        <row r="23155">
          <cell r="G23155" t="str">
            <v/>
          </cell>
          <cell r="H23155" t="str">
            <v/>
          </cell>
          <cell r="I23155" t="str">
            <v/>
          </cell>
          <cell r="J23155" t="str">
            <v/>
          </cell>
          <cell r="K23155">
            <v>0</v>
          </cell>
          <cell r="T23155">
            <v>0</v>
          </cell>
          <cell r="W23155">
            <v>0</v>
          </cell>
        </row>
        <row r="23156">
          <cell r="G23156" t="str">
            <v/>
          </cell>
          <cell r="H23156" t="str">
            <v/>
          </cell>
          <cell r="I23156" t="str">
            <v/>
          </cell>
          <cell r="J23156" t="str">
            <v/>
          </cell>
          <cell r="K23156">
            <v>0</v>
          </cell>
          <cell r="T23156">
            <v>0</v>
          </cell>
          <cell r="W23156">
            <v>0</v>
          </cell>
        </row>
        <row r="23157">
          <cell r="G23157" t="str">
            <v/>
          </cell>
          <cell r="H23157" t="str">
            <v/>
          </cell>
          <cell r="I23157" t="str">
            <v/>
          </cell>
          <cell r="J23157" t="str">
            <v/>
          </cell>
          <cell r="K23157">
            <v>0</v>
          </cell>
          <cell r="T23157">
            <v>0</v>
          </cell>
          <cell r="W23157">
            <v>0</v>
          </cell>
        </row>
        <row r="23158">
          <cell r="G23158" t="str">
            <v/>
          </cell>
          <cell r="H23158" t="str">
            <v/>
          </cell>
          <cell r="I23158" t="str">
            <v/>
          </cell>
          <cell r="J23158" t="str">
            <v/>
          </cell>
          <cell r="K23158">
            <v>0</v>
          </cell>
          <cell r="T23158">
            <v>0</v>
          </cell>
          <cell r="W23158">
            <v>0</v>
          </cell>
        </row>
        <row r="23159">
          <cell r="G23159" t="str">
            <v/>
          </cell>
          <cell r="H23159" t="str">
            <v/>
          </cell>
          <cell r="I23159" t="str">
            <v/>
          </cell>
          <cell r="J23159" t="str">
            <v/>
          </cell>
          <cell r="K23159">
            <v>0</v>
          </cell>
          <cell r="T23159">
            <v>0</v>
          </cell>
          <cell r="W23159">
            <v>0</v>
          </cell>
        </row>
        <row r="23160">
          <cell r="G23160" t="str">
            <v/>
          </cell>
          <cell r="H23160" t="str">
            <v/>
          </cell>
          <cell r="I23160" t="str">
            <v/>
          </cell>
          <cell r="J23160" t="str">
            <v/>
          </cell>
          <cell r="K23160">
            <v>0</v>
          </cell>
          <cell r="T23160">
            <v>0</v>
          </cell>
          <cell r="W23160">
            <v>0</v>
          </cell>
        </row>
        <row r="23161">
          <cell r="G23161" t="str">
            <v/>
          </cell>
          <cell r="H23161" t="str">
            <v/>
          </cell>
          <cell r="I23161" t="str">
            <v/>
          </cell>
          <cell r="J23161" t="str">
            <v/>
          </cell>
          <cell r="K23161">
            <v>0</v>
          </cell>
          <cell r="T23161">
            <v>0</v>
          </cell>
          <cell r="W23161">
            <v>0</v>
          </cell>
        </row>
        <row r="23162">
          <cell r="G23162" t="str">
            <v/>
          </cell>
          <cell r="H23162" t="str">
            <v/>
          </cell>
          <cell r="I23162" t="str">
            <v/>
          </cell>
          <cell r="J23162" t="str">
            <v/>
          </cell>
          <cell r="K23162">
            <v>0</v>
          </cell>
          <cell r="T23162">
            <v>0</v>
          </cell>
          <cell r="W23162">
            <v>0</v>
          </cell>
        </row>
        <row r="23163">
          <cell r="G23163" t="str">
            <v/>
          </cell>
          <cell r="H23163" t="str">
            <v/>
          </cell>
          <cell r="I23163" t="str">
            <v/>
          </cell>
          <cell r="J23163" t="str">
            <v/>
          </cell>
          <cell r="K23163">
            <v>0</v>
          </cell>
          <cell r="T23163">
            <v>0</v>
          </cell>
          <cell r="W23163">
            <v>0</v>
          </cell>
        </row>
        <row r="23164">
          <cell r="G23164" t="str">
            <v/>
          </cell>
          <cell r="H23164" t="str">
            <v/>
          </cell>
          <cell r="I23164" t="str">
            <v/>
          </cell>
          <cell r="J23164" t="str">
            <v/>
          </cell>
          <cell r="K23164">
            <v>0</v>
          </cell>
          <cell r="T23164">
            <v>0</v>
          </cell>
          <cell r="W23164">
            <v>0</v>
          </cell>
        </row>
        <row r="23165">
          <cell r="G23165" t="str">
            <v/>
          </cell>
          <cell r="H23165" t="str">
            <v/>
          </cell>
          <cell r="I23165" t="str">
            <v/>
          </cell>
          <cell r="J23165" t="str">
            <v/>
          </cell>
          <cell r="K23165">
            <v>0</v>
          </cell>
          <cell r="T23165">
            <v>0</v>
          </cell>
          <cell r="W23165">
            <v>0</v>
          </cell>
        </row>
        <row r="23166">
          <cell r="G23166" t="str">
            <v/>
          </cell>
          <cell r="H23166" t="str">
            <v/>
          </cell>
          <cell r="I23166" t="str">
            <v/>
          </cell>
          <cell r="J23166" t="str">
            <v/>
          </cell>
          <cell r="K23166">
            <v>0</v>
          </cell>
          <cell r="T23166">
            <v>0</v>
          </cell>
          <cell r="W23166">
            <v>0</v>
          </cell>
        </row>
        <row r="23167">
          <cell r="G23167" t="str">
            <v/>
          </cell>
          <cell r="H23167" t="str">
            <v/>
          </cell>
          <cell r="I23167" t="str">
            <v/>
          </cell>
          <cell r="J23167" t="str">
            <v/>
          </cell>
          <cell r="K23167">
            <v>0</v>
          </cell>
          <cell r="T23167">
            <v>0</v>
          </cell>
          <cell r="W23167">
            <v>0</v>
          </cell>
        </row>
        <row r="23168">
          <cell r="G23168" t="str">
            <v/>
          </cell>
          <cell r="H23168" t="str">
            <v/>
          </cell>
          <cell r="I23168" t="str">
            <v/>
          </cell>
          <cell r="J23168" t="str">
            <v/>
          </cell>
          <cell r="K23168">
            <v>0</v>
          </cell>
          <cell r="T23168">
            <v>0</v>
          </cell>
          <cell r="W23168">
            <v>0</v>
          </cell>
        </row>
        <row r="23169">
          <cell r="G23169" t="str">
            <v/>
          </cell>
          <cell r="H23169" t="str">
            <v/>
          </cell>
          <cell r="I23169" t="str">
            <v/>
          </cell>
          <cell r="J23169" t="str">
            <v/>
          </cell>
          <cell r="K23169">
            <v>0</v>
          </cell>
          <cell r="T23169">
            <v>0</v>
          </cell>
          <cell r="W23169">
            <v>0</v>
          </cell>
        </row>
        <row r="23170">
          <cell r="G23170" t="str">
            <v/>
          </cell>
          <cell r="H23170" t="str">
            <v/>
          </cell>
          <cell r="I23170" t="str">
            <v/>
          </cell>
          <cell r="J23170" t="str">
            <v/>
          </cell>
          <cell r="K23170">
            <v>0</v>
          </cell>
          <cell r="T23170">
            <v>0</v>
          </cell>
          <cell r="W23170">
            <v>0</v>
          </cell>
        </row>
        <row r="23171">
          <cell r="G23171" t="str">
            <v/>
          </cell>
          <cell r="H23171" t="str">
            <v/>
          </cell>
          <cell r="I23171" t="str">
            <v/>
          </cell>
          <cell r="J23171" t="str">
            <v/>
          </cell>
          <cell r="K23171">
            <v>0</v>
          </cell>
          <cell r="T23171">
            <v>0</v>
          </cell>
          <cell r="W23171">
            <v>0</v>
          </cell>
        </row>
        <row r="23172">
          <cell r="G23172" t="str">
            <v/>
          </cell>
          <cell r="H23172" t="str">
            <v/>
          </cell>
          <cell r="I23172" t="str">
            <v/>
          </cell>
          <cell r="J23172" t="str">
            <v/>
          </cell>
          <cell r="K23172">
            <v>0</v>
          </cell>
          <cell r="T23172">
            <v>0</v>
          </cell>
          <cell r="W23172">
            <v>0</v>
          </cell>
        </row>
        <row r="23173">
          <cell r="G23173" t="str">
            <v/>
          </cell>
          <cell r="H23173" t="str">
            <v/>
          </cell>
          <cell r="I23173" t="str">
            <v/>
          </cell>
          <cell r="J23173" t="str">
            <v/>
          </cell>
          <cell r="K23173">
            <v>0</v>
          </cell>
          <cell r="T23173">
            <v>0</v>
          </cell>
          <cell r="W23173">
            <v>0</v>
          </cell>
        </row>
        <row r="23174">
          <cell r="G23174" t="str">
            <v/>
          </cell>
          <cell r="H23174" t="str">
            <v/>
          </cell>
          <cell r="I23174" t="str">
            <v/>
          </cell>
          <cell r="J23174" t="str">
            <v/>
          </cell>
          <cell r="K23174">
            <v>0</v>
          </cell>
          <cell r="T23174">
            <v>0</v>
          </cell>
          <cell r="W23174">
            <v>0</v>
          </cell>
        </row>
        <row r="23175">
          <cell r="G23175" t="str">
            <v/>
          </cell>
          <cell r="H23175" t="str">
            <v/>
          </cell>
          <cell r="I23175" t="str">
            <v/>
          </cell>
          <cell r="J23175" t="str">
            <v/>
          </cell>
          <cell r="K23175">
            <v>0</v>
          </cell>
          <cell r="T23175">
            <v>0</v>
          </cell>
          <cell r="W23175">
            <v>0</v>
          </cell>
        </row>
        <row r="23176">
          <cell r="G23176" t="str">
            <v/>
          </cell>
          <cell r="H23176" t="str">
            <v/>
          </cell>
          <cell r="I23176" t="str">
            <v/>
          </cell>
          <cell r="J23176" t="str">
            <v/>
          </cell>
          <cell r="K23176">
            <v>0</v>
          </cell>
          <cell r="T23176">
            <v>0</v>
          </cell>
          <cell r="W23176">
            <v>0</v>
          </cell>
        </row>
        <row r="23177">
          <cell r="G23177" t="str">
            <v/>
          </cell>
          <cell r="H23177" t="str">
            <v/>
          </cell>
          <cell r="I23177" t="str">
            <v/>
          </cell>
          <cell r="J23177" t="str">
            <v/>
          </cell>
          <cell r="K23177">
            <v>0</v>
          </cell>
          <cell r="T23177">
            <v>0</v>
          </cell>
          <cell r="W23177">
            <v>0</v>
          </cell>
        </row>
        <row r="23178">
          <cell r="G23178" t="str">
            <v/>
          </cell>
          <cell r="H23178" t="str">
            <v/>
          </cell>
          <cell r="I23178" t="str">
            <v/>
          </cell>
          <cell r="J23178" t="str">
            <v/>
          </cell>
          <cell r="K23178">
            <v>0</v>
          </cell>
          <cell r="T23178">
            <v>0</v>
          </cell>
          <cell r="W23178">
            <v>0</v>
          </cell>
        </row>
        <row r="23179">
          <cell r="G23179" t="str">
            <v/>
          </cell>
          <cell r="H23179" t="str">
            <v/>
          </cell>
          <cell r="I23179" t="str">
            <v/>
          </cell>
          <cell r="J23179" t="str">
            <v/>
          </cell>
          <cell r="K23179">
            <v>0</v>
          </cell>
          <cell r="T23179">
            <v>0</v>
          </cell>
          <cell r="W23179">
            <v>0</v>
          </cell>
        </row>
        <row r="23180">
          <cell r="G23180" t="str">
            <v/>
          </cell>
          <cell r="H23180" t="str">
            <v/>
          </cell>
          <cell r="I23180" t="str">
            <v/>
          </cell>
          <cell r="J23180" t="str">
            <v/>
          </cell>
          <cell r="K23180">
            <v>0</v>
          </cell>
          <cell r="T23180">
            <v>0</v>
          </cell>
          <cell r="W23180">
            <v>0</v>
          </cell>
        </row>
        <row r="23181">
          <cell r="G23181" t="str">
            <v/>
          </cell>
          <cell r="H23181" t="str">
            <v/>
          </cell>
          <cell r="I23181" t="str">
            <v/>
          </cell>
          <cell r="J23181" t="str">
            <v/>
          </cell>
          <cell r="K23181">
            <v>0</v>
          </cell>
          <cell r="T23181">
            <v>0</v>
          </cell>
          <cell r="W23181">
            <v>0</v>
          </cell>
        </row>
        <row r="23182">
          <cell r="G23182" t="str">
            <v/>
          </cell>
          <cell r="H23182" t="str">
            <v/>
          </cell>
          <cell r="I23182" t="str">
            <v/>
          </cell>
          <cell r="J23182" t="str">
            <v/>
          </cell>
          <cell r="K23182">
            <v>0</v>
          </cell>
          <cell r="T23182">
            <v>0</v>
          </cell>
          <cell r="W23182">
            <v>0</v>
          </cell>
        </row>
        <row r="23183">
          <cell r="G23183" t="str">
            <v/>
          </cell>
          <cell r="H23183" t="str">
            <v/>
          </cell>
          <cell r="I23183" t="str">
            <v/>
          </cell>
          <cell r="J23183" t="str">
            <v/>
          </cell>
          <cell r="K23183">
            <v>0</v>
          </cell>
          <cell r="T23183">
            <v>0</v>
          </cell>
          <cell r="W23183">
            <v>0</v>
          </cell>
        </row>
        <row r="23184">
          <cell r="G23184" t="str">
            <v/>
          </cell>
          <cell r="H23184" t="str">
            <v/>
          </cell>
          <cell r="I23184" t="str">
            <v/>
          </cell>
          <cell r="J23184" t="str">
            <v/>
          </cell>
          <cell r="K23184">
            <v>0</v>
          </cell>
          <cell r="T23184">
            <v>0</v>
          </cell>
          <cell r="W23184">
            <v>0</v>
          </cell>
        </row>
        <row r="23185">
          <cell r="G23185" t="str">
            <v/>
          </cell>
          <cell r="H23185" t="str">
            <v/>
          </cell>
          <cell r="I23185" t="str">
            <v/>
          </cell>
          <cell r="J23185" t="str">
            <v/>
          </cell>
          <cell r="K23185">
            <v>0</v>
          </cell>
          <cell r="T23185">
            <v>0</v>
          </cell>
          <cell r="W23185">
            <v>0</v>
          </cell>
        </row>
        <row r="23186">
          <cell r="G23186" t="str">
            <v/>
          </cell>
          <cell r="H23186" t="str">
            <v/>
          </cell>
          <cell r="I23186" t="str">
            <v/>
          </cell>
          <cell r="J23186" t="str">
            <v/>
          </cell>
          <cell r="K23186">
            <v>0</v>
          </cell>
          <cell r="T23186">
            <v>0</v>
          </cell>
          <cell r="W23186">
            <v>0</v>
          </cell>
        </row>
        <row r="23187">
          <cell r="G23187" t="str">
            <v/>
          </cell>
          <cell r="H23187" t="str">
            <v/>
          </cell>
          <cell r="I23187" t="str">
            <v/>
          </cell>
          <cell r="J23187" t="str">
            <v/>
          </cell>
          <cell r="K23187">
            <v>0</v>
          </cell>
          <cell r="T23187">
            <v>0</v>
          </cell>
          <cell r="W23187">
            <v>0</v>
          </cell>
        </row>
        <row r="23188">
          <cell r="G23188" t="str">
            <v/>
          </cell>
          <cell r="H23188" t="str">
            <v/>
          </cell>
          <cell r="I23188" t="str">
            <v/>
          </cell>
          <cell r="J23188" t="str">
            <v/>
          </cell>
          <cell r="K23188">
            <v>0</v>
          </cell>
          <cell r="T23188">
            <v>0</v>
          </cell>
          <cell r="W23188">
            <v>0</v>
          </cell>
        </row>
        <row r="23189">
          <cell r="G23189" t="str">
            <v/>
          </cell>
          <cell r="H23189" t="str">
            <v/>
          </cell>
          <cell r="I23189" t="str">
            <v/>
          </cell>
          <cell r="J23189" t="str">
            <v/>
          </cell>
          <cell r="K23189">
            <v>0</v>
          </cell>
          <cell r="T23189">
            <v>0</v>
          </cell>
          <cell r="W23189">
            <v>0</v>
          </cell>
        </row>
        <row r="23190">
          <cell r="G23190" t="str">
            <v/>
          </cell>
          <cell r="H23190" t="str">
            <v/>
          </cell>
          <cell r="I23190" t="str">
            <v/>
          </cell>
          <cell r="J23190" t="str">
            <v/>
          </cell>
          <cell r="K23190">
            <v>0</v>
          </cell>
          <cell r="T23190">
            <v>0</v>
          </cell>
          <cell r="W23190">
            <v>0</v>
          </cell>
        </row>
        <row r="23191">
          <cell r="G23191" t="str">
            <v/>
          </cell>
          <cell r="H23191" t="str">
            <v/>
          </cell>
          <cell r="I23191" t="str">
            <v/>
          </cell>
          <cell r="J23191" t="str">
            <v/>
          </cell>
          <cell r="K23191">
            <v>0</v>
          </cell>
          <cell r="T23191">
            <v>0</v>
          </cell>
          <cell r="W23191">
            <v>0</v>
          </cell>
        </row>
        <row r="23192">
          <cell r="G23192" t="str">
            <v/>
          </cell>
          <cell r="H23192" t="str">
            <v/>
          </cell>
          <cell r="I23192" t="str">
            <v/>
          </cell>
          <cell r="J23192" t="str">
            <v/>
          </cell>
          <cell r="K23192">
            <v>0</v>
          </cell>
          <cell r="T23192">
            <v>0</v>
          </cell>
          <cell r="W23192">
            <v>0</v>
          </cell>
        </row>
        <row r="23193">
          <cell r="G23193" t="str">
            <v/>
          </cell>
          <cell r="H23193" t="str">
            <v/>
          </cell>
          <cell r="I23193" t="str">
            <v/>
          </cell>
          <cell r="J23193" t="str">
            <v/>
          </cell>
          <cell r="K23193">
            <v>0</v>
          </cell>
          <cell r="T23193">
            <v>0</v>
          </cell>
          <cell r="W23193">
            <v>0</v>
          </cell>
        </row>
        <row r="23194">
          <cell r="G23194" t="str">
            <v/>
          </cell>
          <cell r="H23194" t="str">
            <v/>
          </cell>
          <cell r="I23194" t="str">
            <v/>
          </cell>
          <cell r="J23194" t="str">
            <v/>
          </cell>
          <cell r="K23194">
            <v>0</v>
          </cell>
          <cell r="T23194">
            <v>0</v>
          </cell>
          <cell r="W23194">
            <v>0</v>
          </cell>
        </row>
        <row r="23195">
          <cell r="G23195" t="str">
            <v/>
          </cell>
          <cell r="H23195" t="str">
            <v/>
          </cell>
          <cell r="I23195" t="str">
            <v/>
          </cell>
          <cell r="J23195" t="str">
            <v/>
          </cell>
          <cell r="K23195">
            <v>0</v>
          </cell>
          <cell r="T23195">
            <v>0</v>
          </cell>
          <cell r="W23195">
            <v>0</v>
          </cell>
        </row>
        <row r="23196">
          <cell r="G23196" t="str">
            <v/>
          </cell>
          <cell r="H23196" t="str">
            <v/>
          </cell>
          <cell r="I23196" t="str">
            <v/>
          </cell>
          <cell r="J23196" t="str">
            <v/>
          </cell>
          <cell r="K23196">
            <v>0</v>
          </cell>
          <cell r="T23196">
            <v>0</v>
          </cell>
          <cell r="W23196">
            <v>0</v>
          </cell>
        </row>
        <row r="23197">
          <cell r="G23197" t="str">
            <v/>
          </cell>
          <cell r="H23197" t="str">
            <v/>
          </cell>
          <cell r="I23197" t="str">
            <v/>
          </cell>
          <cell r="J23197" t="str">
            <v/>
          </cell>
          <cell r="K23197">
            <v>0</v>
          </cell>
          <cell r="T23197">
            <v>0</v>
          </cell>
          <cell r="W23197">
            <v>0</v>
          </cell>
        </row>
        <row r="23198">
          <cell r="G23198" t="str">
            <v/>
          </cell>
          <cell r="H23198" t="str">
            <v/>
          </cell>
          <cell r="I23198" t="str">
            <v/>
          </cell>
          <cell r="J23198" t="str">
            <v/>
          </cell>
          <cell r="K23198">
            <v>0</v>
          </cell>
          <cell r="T23198">
            <v>0</v>
          </cell>
          <cell r="W23198">
            <v>0</v>
          </cell>
        </row>
        <row r="23199">
          <cell r="G23199" t="str">
            <v/>
          </cell>
          <cell r="H23199" t="str">
            <v/>
          </cell>
          <cell r="I23199" t="str">
            <v/>
          </cell>
          <cell r="J23199" t="str">
            <v/>
          </cell>
          <cell r="K23199">
            <v>0</v>
          </cell>
          <cell r="T23199">
            <v>0</v>
          </cell>
          <cell r="W23199">
            <v>0</v>
          </cell>
        </row>
        <row r="23200">
          <cell r="G23200" t="str">
            <v/>
          </cell>
          <cell r="H23200" t="str">
            <v/>
          </cell>
          <cell r="I23200" t="str">
            <v/>
          </cell>
          <cell r="J23200" t="str">
            <v/>
          </cell>
          <cell r="K23200">
            <v>0</v>
          </cell>
          <cell r="T23200">
            <v>0</v>
          </cell>
          <cell r="W23200">
            <v>0</v>
          </cell>
        </row>
        <row r="23201">
          <cell r="G23201" t="str">
            <v/>
          </cell>
          <cell r="H23201" t="str">
            <v/>
          </cell>
          <cell r="I23201" t="str">
            <v/>
          </cell>
          <cell r="J23201" t="str">
            <v/>
          </cell>
          <cell r="K23201">
            <v>0</v>
          </cell>
          <cell r="T23201">
            <v>0</v>
          </cell>
          <cell r="W23201">
            <v>0</v>
          </cell>
        </row>
        <row r="23202">
          <cell r="G23202" t="str">
            <v/>
          </cell>
          <cell r="H23202" t="str">
            <v/>
          </cell>
          <cell r="I23202" t="str">
            <v/>
          </cell>
          <cell r="J23202" t="str">
            <v/>
          </cell>
          <cell r="K23202">
            <v>0</v>
          </cell>
          <cell r="T23202">
            <v>0</v>
          </cell>
          <cell r="W23202">
            <v>0</v>
          </cell>
        </row>
        <row r="23203">
          <cell r="G23203" t="str">
            <v/>
          </cell>
          <cell r="H23203" t="str">
            <v/>
          </cell>
          <cell r="I23203" t="str">
            <v/>
          </cell>
          <cell r="J23203" t="str">
            <v/>
          </cell>
          <cell r="K23203">
            <v>0</v>
          </cell>
          <cell r="T23203">
            <v>0</v>
          </cell>
          <cell r="W23203">
            <v>0</v>
          </cell>
        </row>
        <row r="23204">
          <cell r="G23204" t="str">
            <v/>
          </cell>
          <cell r="H23204" t="str">
            <v/>
          </cell>
          <cell r="I23204" t="str">
            <v/>
          </cell>
          <cell r="J23204" t="str">
            <v/>
          </cell>
          <cell r="K23204">
            <v>0</v>
          </cell>
          <cell r="T23204">
            <v>0</v>
          </cell>
          <cell r="W23204">
            <v>0</v>
          </cell>
        </row>
        <row r="23205">
          <cell r="G23205" t="str">
            <v/>
          </cell>
          <cell r="H23205" t="str">
            <v/>
          </cell>
          <cell r="I23205" t="str">
            <v/>
          </cell>
          <cell r="J23205" t="str">
            <v/>
          </cell>
          <cell r="K23205">
            <v>0</v>
          </cell>
          <cell r="T23205">
            <v>0</v>
          </cell>
          <cell r="W23205">
            <v>0</v>
          </cell>
        </row>
        <row r="23206">
          <cell r="G23206" t="str">
            <v/>
          </cell>
          <cell r="H23206" t="str">
            <v/>
          </cell>
          <cell r="I23206" t="str">
            <v/>
          </cell>
          <cell r="J23206" t="str">
            <v/>
          </cell>
          <cell r="K23206">
            <v>0</v>
          </cell>
          <cell r="T23206">
            <v>0</v>
          </cell>
          <cell r="W23206">
            <v>0</v>
          </cell>
        </row>
        <row r="23207">
          <cell r="G23207" t="str">
            <v/>
          </cell>
          <cell r="H23207" t="str">
            <v/>
          </cell>
          <cell r="I23207" t="str">
            <v/>
          </cell>
          <cell r="J23207" t="str">
            <v/>
          </cell>
          <cell r="K23207">
            <v>0</v>
          </cell>
          <cell r="T23207">
            <v>0</v>
          </cell>
          <cell r="W23207">
            <v>0</v>
          </cell>
        </row>
        <row r="23208">
          <cell r="G23208" t="str">
            <v/>
          </cell>
          <cell r="H23208" t="str">
            <v/>
          </cell>
          <cell r="I23208" t="str">
            <v/>
          </cell>
          <cell r="J23208" t="str">
            <v/>
          </cell>
          <cell r="K23208">
            <v>0</v>
          </cell>
          <cell r="T23208">
            <v>0</v>
          </cell>
          <cell r="W23208">
            <v>0</v>
          </cell>
        </row>
        <row r="23209">
          <cell r="G23209" t="str">
            <v/>
          </cell>
          <cell r="H23209" t="str">
            <v/>
          </cell>
          <cell r="I23209" t="str">
            <v/>
          </cell>
          <cell r="J23209" t="str">
            <v/>
          </cell>
          <cell r="K23209">
            <v>0</v>
          </cell>
          <cell r="T23209">
            <v>0</v>
          </cell>
          <cell r="W23209">
            <v>0</v>
          </cell>
        </row>
        <row r="23210">
          <cell r="G23210" t="str">
            <v/>
          </cell>
          <cell r="H23210" t="str">
            <v/>
          </cell>
          <cell r="I23210" t="str">
            <v/>
          </cell>
          <cell r="J23210" t="str">
            <v/>
          </cell>
          <cell r="K23210">
            <v>0</v>
          </cell>
          <cell r="T23210">
            <v>0</v>
          </cell>
          <cell r="W23210">
            <v>0</v>
          </cell>
        </row>
        <row r="23211">
          <cell r="G23211" t="str">
            <v/>
          </cell>
          <cell r="H23211" t="str">
            <v/>
          </cell>
          <cell r="I23211" t="str">
            <v/>
          </cell>
          <cell r="J23211" t="str">
            <v/>
          </cell>
          <cell r="K23211">
            <v>0</v>
          </cell>
          <cell r="T23211">
            <v>0</v>
          </cell>
          <cell r="W23211">
            <v>0</v>
          </cell>
        </row>
        <row r="23212">
          <cell r="G23212" t="str">
            <v/>
          </cell>
          <cell r="H23212" t="str">
            <v/>
          </cell>
          <cell r="I23212" t="str">
            <v/>
          </cell>
          <cell r="J23212" t="str">
            <v/>
          </cell>
          <cell r="K23212">
            <v>0</v>
          </cell>
          <cell r="T23212">
            <v>0</v>
          </cell>
          <cell r="W23212">
            <v>0</v>
          </cell>
        </row>
        <row r="23213">
          <cell r="G23213" t="str">
            <v/>
          </cell>
          <cell r="H23213" t="str">
            <v/>
          </cell>
          <cell r="I23213" t="str">
            <v/>
          </cell>
          <cell r="J23213" t="str">
            <v/>
          </cell>
          <cell r="K23213">
            <v>0</v>
          </cell>
          <cell r="T23213">
            <v>0</v>
          </cell>
          <cell r="W23213">
            <v>0</v>
          </cell>
        </row>
        <row r="23214">
          <cell r="G23214" t="str">
            <v/>
          </cell>
          <cell r="H23214" t="str">
            <v/>
          </cell>
          <cell r="I23214" t="str">
            <v/>
          </cell>
          <cell r="J23214" t="str">
            <v/>
          </cell>
          <cell r="K23214">
            <v>0</v>
          </cell>
          <cell r="T23214">
            <v>0</v>
          </cell>
          <cell r="W23214">
            <v>0</v>
          </cell>
        </row>
        <row r="23215">
          <cell r="G23215" t="str">
            <v/>
          </cell>
          <cell r="H23215" t="str">
            <v/>
          </cell>
          <cell r="I23215" t="str">
            <v/>
          </cell>
          <cell r="J23215" t="str">
            <v/>
          </cell>
          <cell r="K23215">
            <v>0</v>
          </cell>
          <cell r="T23215">
            <v>0</v>
          </cell>
          <cell r="W23215">
            <v>0</v>
          </cell>
        </row>
        <row r="23216">
          <cell r="G23216" t="str">
            <v/>
          </cell>
          <cell r="H23216" t="str">
            <v/>
          </cell>
          <cell r="I23216" t="str">
            <v/>
          </cell>
          <cell r="J23216" t="str">
            <v/>
          </cell>
          <cell r="K23216">
            <v>0</v>
          </cell>
          <cell r="T23216">
            <v>0</v>
          </cell>
          <cell r="W23216">
            <v>0</v>
          </cell>
        </row>
        <row r="23217">
          <cell r="G23217" t="str">
            <v/>
          </cell>
          <cell r="H23217" t="str">
            <v/>
          </cell>
          <cell r="I23217" t="str">
            <v/>
          </cell>
          <cell r="J23217" t="str">
            <v/>
          </cell>
          <cell r="K23217">
            <v>0</v>
          </cell>
          <cell r="T23217">
            <v>0</v>
          </cell>
          <cell r="W23217">
            <v>0</v>
          </cell>
        </row>
        <row r="23218">
          <cell r="G23218" t="str">
            <v/>
          </cell>
          <cell r="H23218" t="str">
            <v/>
          </cell>
          <cell r="I23218" t="str">
            <v/>
          </cell>
          <cell r="J23218" t="str">
            <v/>
          </cell>
          <cell r="K23218">
            <v>0</v>
          </cell>
          <cell r="T23218">
            <v>0</v>
          </cell>
          <cell r="W23218">
            <v>0</v>
          </cell>
        </row>
        <row r="23219">
          <cell r="G23219" t="str">
            <v/>
          </cell>
          <cell r="H23219" t="str">
            <v/>
          </cell>
          <cell r="I23219" t="str">
            <v/>
          </cell>
          <cell r="J23219" t="str">
            <v/>
          </cell>
          <cell r="K23219">
            <v>0</v>
          </cell>
          <cell r="T23219">
            <v>0</v>
          </cell>
          <cell r="W23219">
            <v>0</v>
          </cell>
        </row>
        <row r="23220">
          <cell r="G23220" t="str">
            <v/>
          </cell>
          <cell r="H23220" t="str">
            <v/>
          </cell>
          <cell r="I23220" t="str">
            <v/>
          </cell>
          <cell r="J23220" t="str">
            <v/>
          </cell>
          <cell r="K23220">
            <v>0</v>
          </cell>
          <cell r="T23220">
            <v>0</v>
          </cell>
          <cell r="W23220">
            <v>0</v>
          </cell>
        </row>
        <row r="23221">
          <cell r="G23221" t="str">
            <v/>
          </cell>
          <cell r="H23221" t="str">
            <v/>
          </cell>
          <cell r="I23221" t="str">
            <v/>
          </cell>
          <cell r="J23221" t="str">
            <v/>
          </cell>
          <cell r="K23221">
            <v>0</v>
          </cell>
          <cell r="T23221">
            <v>0</v>
          </cell>
          <cell r="W23221">
            <v>0</v>
          </cell>
        </row>
        <row r="23222">
          <cell r="G23222" t="str">
            <v/>
          </cell>
          <cell r="H23222" t="str">
            <v/>
          </cell>
          <cell r="I23222" t="str">
            <v/>
          </cell>
          <cell r="J23222" t="str">
            <v/>
          </cell>
          <cell r="K23222">
            <v>0</v>
          </cell>
          <cell r="T23222">
            <v>0</v>
          </cell>
          <cell r="W23222">
            <v>0</v>
          </cell>
        </row>
        <row r="23223">
          <cell r="G23223" t="str">
            <v/>
          </cell>
          <cell r="H23223" t="str">
            <v/>
          </cell>
          <cell r="I23223" t="str">
            <v/>
          </cell>
          <cell r="J23223" t="str">
            <v/>
          </cell>
          <cell r="K23223">
            <v>0</v>
          </cell>
          <cell r="T23223">
            <v>0</v>
          </cell>
          <cell r="W23223">
            <v>0</v>
          </cell>
        </row>
        <row r="23224">
          <cell r="G23224" t="str">
            <v/>
          </cell>
          <cell r="H23224" t="str">
            <v/>
          </cell>
          <cell r="I23224" t="str">
            <v/>
          </cell>
          <cell r="J23224" t="str">
            <v/>
          </cell>
          <cell r="K23224">
            <v>0</v>
          </cell>
          <cell r="T23224">
            <v>0</v>
          </cell>
          <cell r="W23224">
            <v>0</v>
          </cell>
        </row>
        <row r="23225">
          <cell r="G23225" t="str">
            <v/>
          </cell>
          <cell r="H23225" t="str">
            <v/>
          </cell>
          <cell r="I23225" t="str">
            <v/>
          </cell>
          <cell r="J23225" t="str">
            <v/>
          </cell>
          <cell r="K23225">
            <v>0</v>
          </cell>
          <cell r="T23225">
            <v>0</v>
          </cell>
          <cell r="W23225">
            <v>0</v>
          </cell>
        </row>
        <row r="23226">
          <cell r="G23226" t="str">
            <v/>
          </cell>
          <cell r="H23226" t="str">
            <v/>
          </cell>
          <cell r="I23226" t="str">
            <v/>
          </cell>
          <cell r="J23226" t="str">
            <v/>
          </cell>
          <cell r="K23226">
            <v>0</v>
          </cell>
          <cell r="T23226">
            <v>0</v>
          </cell>
          <cell r="W23226">
            <v>0</v>
          </cell>
        </row>
        <row r="23227">
          <cell r="G23227" t="str">
            <v/>
          </cell>
          <cell r="H23227" t="str">
            <v/>
          </cell>
          <cell r="I23227" t="str">
            <v/>
          </cell>
          <cell r="J23227" t="str">
            <v/>
          </cell>
          <cell r="K23227">
            <v>0</v>
          </cell>
          <cell r="T23227">
            <v>0</v>
          </cell>
          <cell r="W23227">
            <v>0</v>
          </cell>
        </row>
        <row r="23228">
          <cell r="G23228" t="str">
            <v/>
          </cell>
          <cell r="H23228" t="str">
            <v/>
          </cell>
          <cell r="I23228" t="str">
            <v/>
          </cell>
          <cell r="J23228" t="str">
            <v/>
          </cell>
          <cell r="K23228">
            <v>0</v>
          </cell>
          <cell r="T23228">
            <v>0</v>
          </cell>
          <cell r="W23228">
            <v>0</v>
          </cell>
        </row>
        <row r="23229">
          <cell r="G23229" t="str">
            <v/>
          </cell>
          <cell r="H23229" t="str">
            <v/>
          </cell>
          <cell r="I23229" t="str">
            <v/>
          </cell>
          <cell r="J23229" t="str">
            <v/>
          </cell>
          <cell r="K23229">
            <v>0</v>
          </cell>
          <cell r="T23229">
            <v>0</v>
          </cell>
          <cell r="W23229">
            <v>0</v>
          </cell>
        </row>
        <row r="23230">
          <cell r="G23230" t="str">
            <v/>
          </cell>
          <cell r="H23230" t="str">
            <v/>
          </cell>
          <cell r="I23230" t="str">
            <v/>
          </cell>
          <cell r="J23230" t="str">
            <v/>
          </cell>
          <cell r="K23230">
            <v>0</v>
          </cell>
          <cell r="T23230">
            <v>0</v>
          </cell>
          <cell r="W23230">
            <v>0</v>
          </cell>
        </row>
        <row r="23231">
          <cell r="G23231" t="str">
            <v/>
          </cell>
          <cell r="H23231" t="str">
            <v/>
          </cell>
          <cell r="I23231" t="str">
            <v/>
          </cell>
          <cell r="J23231" t="str">
            <v/>
          </cell>
          <cell r="K23231">
            <v>0</v>
          </cell>
          <cell r="T23231">
            <v>0</v>
          </cell>
          <cell r="W23231">
            <v>0</v>
          </cell>
        </row>
        <row r="23232">
          <cell r="G23232" t="str">
            <v/>
          </cell>
          <cell r="H23232" t="str">
            <v/>
          </cell>
          <cell r="I23232" t="str">
            <v/>
          </cell>
          <cell r="J23232" t="str">
            <v/>
          </cell>
          <cell r="K23232">
            <v>0</v>
          </cell>
          <cell r="T23232">
            <v>0</v>
          </cell>
          <cell r="W23232">
            <v>0</v>
          </cell>
        </row>
        <row r="23233">
          <cell r="G23233" t="str">
            <v/>
          </cell>
          <cell r="H23233" t="str">
            <v/>
          </cell>
          <cell r="I23233" t="str">
            <v/>
          </cell>
          <cell r="J23233" t="str">
            <v/>
          </cell>
          <cell r="K23233">
            <v>0</v>
          </cell>
          <cell r="T23233">
            <v>0</v>
          </cell>
          <cell r="W23233">
            <v>0</v>
          </cell>
        </row>
        <row r="23234">
          <cell r="G23234" t="str">
            <v/>
          </cell>
          <cell r="H23234" t="str">
            <v/>
          </cell>
          <cell r="I23234" t="str">
            <v/>
          </cell>
          <cell r="J23234" t="str">
            <v/>
          </cell>
          <cell r="K23234">
            <v>0</v>
          </cell>
          <cell r="T23234">
            <v>0</v>
          </cell>
          <cell r="W23234">
            <v>0</v>
          </cell>
        </row>
        <row r="23235">
          <cell r="G23235" t="str">
            <v/>
          </cell>
          <cell r="H23235" t="str">
            <v/>
          </cell>
          <cell r="I23235" t="str">
            <v/>
          </cell>
          <cell r="J23235" t="str">
            <v/>
          </cell>
          <cell r="K23235">
            <v>0</v>
          </cell>
          <cell r="T23235">
            <v>0</v>
          </cell>
          <cell r="W23235">
            <v>0</v>
          </cell>
        </row>
        <row r="23236">
          <cell r="G23236" t="str">
            <v/>
          </cell>
          <cell r="H23236" t="str">
            <v/>
          </cell>
          <cell r="I23236" t="str">
            <v/>
          </cell>
          <cell r="J23236" t="str">
            <v/>
          </cell>
          <cell r="K23236">
            <v>0</v>
          </cell>
          <cell r="T23236">
            <v>0</v>
          </cell>
          <cell r="W23236">
            <v>0</v>
          </cell>
        </row>
        <row r="23237">
          <cell r="G23237" t="str">
            <v/>
          </cell>
          <cell r="H23237" t="str">
            <v/>
          </cell>
          <cell r="I23237" t="str">
            <v/>
          </cell>
          <cell r="J23237" t="str">
            <v/>
          </cell>
          <cell r="K23237">
            <v>0</v>
          </cell>
          <cell r="T23237">
            <v>0</v>
          </cell>
          <cell r="W23237">
            <v>0</v>
          </cell>
        </row>
        <row r="23238">
          <cell r="G23238" t="str">
            <v/>
          </cell>
          <cell r="H23238" t="str">
            <v/>
          </cell>
          <cell r="I23238" t="str">
            <v/>
          </cell>
          <cell r="J23238" t="str">
            <v/>
          </cell>
          <cell r="K23238">
            <v>0</v>
          </cell>
          <cell r="T23238">
            <v>0</v>
          </cell>
          <cell r="W23238">
            <v>0</v>
          </cell>
        </row>
        <row r="23239">
          <cell r="G23239" t="str">
            <v/>
          </cell>
          <cell r="H23239" t="str">
            <v/>
          </cell>
          <cell r="I23239" t="str">
            <v/>
          </cell>
          <cell r="J23239" t="str">
            <v/>
          </cell>
          <cell r="K23239">
            <v>0</v>
          </cell>
          <cell r="T23239">
            <v>0</v>
          </cell>
          <cell r="W23239">
            <v>0</v>
          </cell>
        </row>
        <row r="23240">
          <cell r="G23240" t="str">
            <v/>
          </cell>
          <cell r="H23240" t="str">
            <v/>
          </cell>
          <cell r="I23240" t="str">
            <v/>
          </cell>
          <cell r="J23240" t="str">
            <v/>
          </cell>
          <cell r="K23240">
            <v>0</v>
          </cell>
          <cell r="T23240">
            <v>0</v>
          </cell>
          <cell r="W23240">
            <v>0</v>
          </cell>
        </row>
        <row r="23241">
          <cell r="G23241" t="str">
            <v/>
          </cell>
          <cell r="H23241" t="str">
            <v/>
          </cell>
          <cell r="I23241" t="str">
            <v/>
          </cell>
          <cell r="J23241" t="str">
            <v/>
          </cell>
          <cell r="K23241">
            <v>0</v>
          </cell>
          <cell r="T23241">
            <v>0</v>
          </cell>
          <cell r="W23241">
            <v>0</v>
          </cell>
        </row>
        <row r="23242">
          <cell r="G23242" t="str">
            <v/>
          </cell>
          <cell r="H23242" t="str">
            <v/>
          </cell>
          <cell r="I23242" t="str">
            <v/>
          </cell>
          <cell r="J23242" t="str">
            <v/>
          </cell>
          <cell r="K23242">
            <v>0</v>
          </cell>
          <cell r="T23242">
            <v>0</v>
          </cell>
          <cell r="W23242">
            <v>0</v>
          </cell>
        </row>
        <row r="23243">
          <cell r="G23243" t="str">
            <v/>
          </cell>
          <cell r="H23243" t="str">
            <v/>
          </cell>
          <cell r="I23243" t="str">
            <v/>
          </cell>
          <cell r="J23243" t="str">
            <v/>
          </cell>
          <cell r="K23243">
            <v>0</v>
          </cell>
          <cell r="T23243">
            <v>0</v>
          </cell>
          <cell r="W23243">
            <v>0</v>
          </cell>
        </row>
        <row r="23244">
          <cell r="G23244" t="str">
            <v/>
          </cell>
          <cell r="H23244" t="str">
            <v/>
          </cell>
          <cell r="I23244" t="str">
            <v/>
          </cell>
          <cell r="J23244" t="str">
            <v/>
          </cell>
          <cell r="K23244">
            <v>0</v>
          </cell>
          <cell r="T23244">
            <v>0</v>
          </cell>
          <cell r="W23244">
            <v>0</v>
          </cell>
        </row>
        <row r="23245">
          <cell r="G23245" t="str">
            <v/>
          </cell>
          <cell r="H23245" t="str">
            <v/>
          </cell>
          <cell r="I23245" t="str">
            <v/>
          </cell>
          <cell r="J23245" t="str">
            <v/>
          </cell>
          <cell r="K23245">
            <v>0</v>
          </cell>
          <cell r="T23245">
            <v>0</v>
          </cell>
          <cell r="W23245">
            <v>0</v>
          </cell>
        </row>
        <row r="23246">
          <cell r="G23246" t="str">
            <v/>
          </cell>
          <cell r="H23246" t="str">
            <v/>
          </cell>
          <cell r="I23246" t="str">
            <v/>
          </cell>
          <cell r="J23246" t="str">
            <v/>
          </cell>
          <cell r="K23246">
            <v>0</v>
          </cell>
          <cell r="T23246">
            <v>0</v>
          </cell>
          <cell r="W23246">
            <v>0</v>
          </cell>
        </row>
        <row r="23247">
          <cell r="G23247" t="str">
            <v/>
          </cell>
          <cell r="H23247" t="str">
            <v/>
          </cell>
          <cell r="I23247" t="str">
            <v/>
          </cell>
          <cell r="J23247" t="str">
            <v/>
          </cell>
          <cell r="K23247">
            <v>0</v>
          </cell>
          <cell r="T23247">
            <v>0</v>
          </cell>
          <cell r="W23247">
            <v>0</v>
          </cell>
        </row>
        <row r="23248">
          <cell r="G23248" t="str">
            <v/>
          </cell>
          <cell r="H23248" t="str">
            <v/>
          </cell>
          <cell r="I23248" t="str">
            <v/>
          </cell>
          <cell r="J23248" t="str">
            <v/>
          </cell>
          <cell r="K23248">
            <v>0</v>
          </cell>
          <cell r="T23248">
            <v>0</v>
          </cell>
          <cell r="W23248">
            <v>0</v>
          </cell>
        </row>
        <row r="23249">
          <cell r="G23249" t="str">
            <v/>
          </cell>
          <cell r="H23249" t="str">
            <v/>
          </cell>
          <cell r="I23249" t="str">
            <v/>
          </cell>
          <cell r="J23249" t="str">
            <v/>
          </cell>
          <cell r="K23249">
            <v>0</v>
          </cell>
          <cell r="T23249">
            <v>0</v>
          </cell>
          <cell r="W23249">
            <v>0</v>
          </cell>
        </row>
        <row r="23250">
          <cell r="G23250" t="str">
            <v/>
          </cell>
          <cell r="H23250" t="str">
            <v/>
          </cell>
          <cell r="I23250" t="str">
            <v/>
          </cell>
          <cell r="J23250" t="str">
            <v/>
          </cell>
          <cell r="K23250">
            <v>0</v>
          </cell>
          <cell r="T23250">
            <v>0</v>
          </cell>
          <cell r="W23250">
            <v>0</v>
          </cell>
        </row>
        <row r="23251">
          <cell r="G23251" t="str">
            <v/>
          </cell>
          <cell r="H23251" t="str">
            <v/>
          </cell>
          <cell r="I23251" t="str">
            <v/>
          </cell>
          <cell r="J23251" t="str">
            <v/>
          </cell>
          <cell r="K23251">
            <v>0</v>
          </cell>
          <cell r="T23251">
            <v>0</v>
          </cell>
          <cell r="W23251">
            <v>0</v>
          </cell>
        </row>
        <row r="23252">
          <cell r="G23252" t="str">
            <v/>
          </cell>
          <cell r="H23252" t="str">
            <v/>
          </cell>
          <cell r="I23252" t="str">
            <v/>
          </cell>
          <cell r="J23252" t="str">
            <v/>
          </cell>
          <cell r="K23252">
            <v>0</v>
          </cell>
          <cell r="T23252">
            <v>0</v>
          </cell>
          <cell r="W23252">
            <v>0</v>
          </cell>
        </row>
        <row r="23253">
          <cell r="G23253" t="str">
            <v/>
          </cell>
          <cell r="H23253" t="str">
            <v/>
          </cell>
          <cell r="I23253" t="str">
            <v/>
          </cell>
          <cell r="J23253" t="str">
            <v/>
          </cell>
          <cell r="K23253">
            <v>0</v>
          </cell>
          <cell r="T23253">
            <v>0</v>
          </cell>
          <cell r="W23253">
            <v>0</v>
          </cell>
        </row>
        <row r="23254">
          <cell r="G23254" t="str">
            <v/>
          </cell>
          <cell r="H23254" t="str">
            <v/>
          </cell>
          <cell r="I23254" t="str">
            <v/>
          </cell>
          <cell r="J23254" t="str">
            <v/>
          </cell>
          <cell r="K23254">
            <v>0</v>
          </cell>
          <cell r="T23254">
            <v>0</v>
          </cell>
          <cell r="W23254">
            <v>0</v>
          </cell>
        </row>
        <row r="23255">
          <cell r="G23255" t="str">
            <v/>
          </cell>
          <cell r="H23255" t="str">
            <v/>
          </cell>
          <cell r="I23255" t="str">
            <v/>
          </cell>
          <cell r="J23255" t="str">
            <v/>
          </cell>
          <cell r="K23255">
            <v>0</v>
          </cell>
          <cell r="T23255">
            <v>0</v>
          </cell>
          <cell r="W23255">
            <v>0</v>
          </cell>
        </row>
        <row r="23256">
          <cell r="G23256" t="str">
            <v/>
          </cell>
          <cell r="H23256" t="str">
            <v/>
          </cell>
          <cell r="I23256" t="str">
            <v/>
          </cell>
          <cell r="J23256" t="str">
            <v/>
          </cell>
          <cell r="K23256">
            <v>0</v>
          </cell>
          <cell r="T23256">
            <v>0</v>
          </cell>
          <cell r="W23256">
            <v>0</v>
          </cell>
        </row>
        <row r="23257">
          <cell r="G23257" t="str">
            <v/>
          </cell>
          <cell r="H23257" t="str">
            <v/>
          </cell>
          <cell r="I23257" t="str">
            <v/>
          </cell>
          <cell r="J23257" t="str">
            <v/>
          </cell>
          <cell r="K23257">
            <v>0</v>
          </cell>
          <cell r="T23257">
            <v>0</v>
          </cell>
          <cell r="W23257">
            <v>0</v>
          </cell>
        </row>
        <row r="23258">
          <cell r="G23258" t="str">
            <v/>
          </cell>
          <cell r="H23258" t="str">
            <v/>
          </cell>
          <cell r="I23258" t="str">
            <v/>
          </cell>
          <cell r="J23258" t="str">
            <v/>
          </cell>
          <cell r="K23258">
            <v>0</v>
          </cell>
          <cell r="T23258">
            <v>0</v>
          </cell>
          <cell r="W23258">
            <v>0</v>
          </cell>
        </row>
        <row r="23259">
          <cell r="G23259" t="str">
            <v/>
          </cell>
          <cell r="H23259" t="str">
            <v/>
          </cell>
          <cell r="I23259" t="str">
            <v/>
          </cell>
          <cell r="J23259" t="str">
            <v/>
          </cell>
          <cell r="K23259">
            <v>0</v>
          </cell>
          <cell r="T23259">
            <v>0</v>
          </cell>
          <cell r="W23259">
            <v>0</v>
          </cell>
        </row>
        <row r="23260">
          <cell r="G23260" t="str">
            <v/>
          </cell>
          <cell r="H23260" t="str">
            <v/>
          </cell>
          <cell r="I23260" t="str">
            <v/>
          </cell>
          <cell r="J23260" t="str">
            <v/>
          </cell>
          <cell r="K23260">
            <v>0</v>
          </cell>
          <cell r="T23260">
            <v>0</v>
          </cell>
          <cell r="W23260">
            <v>0</v>
          </cell>
        </row>
        <row r="23261">
          <cell r="G23261" t="str">
            <v/>
          </cell>
          <cell r="H23261" t="str">
            <v/>
          </cell>
          <cell r="I23261" t="str">
            <v/>
          </cell>
          <cell r="J23261" t="str">
            <v/>
          </cell>
          <cell r="K23261">
            <v>0</v>
          </cell>
          <cell r="T23261">
            <v>0</v>
          </cell>
          <cell r="W23261">
            <v>0</v>
          </cell>
        </row>
        <row r="23262">
          <cell r="G23262" t="str">
            <v/>
          </cell>
          <cell r="H23262" t="str">
            <v/>
          </cell>
          <cell r="I23262" t="str">
            <v/>
          </cell>
          <cell r="J23262" t="str">
            <v/>
          </cell>
          <cell r="K23262">
            <v>0</v>
          </cell>
          <cell r="T23262">
            <v>0</v>
          </cell>
          <cell r="W23262">
            <v>0</v>
          </cell>
        </row>
        <row r="23263">
          <cell r="G23263" t="str">
            <v/>
          </cell>
          <cell r="H23263" t="str">
            <v/>
          </cell>
          <cell r="I23263" t="str">
            <v/>
          </cell>
          <cell r="J23263" t="str">
            <v/>
          </cell>
          <cell r="K23263">
            <v>0</v>
          </cell>
          <cell r="T23263">
            <v>0</v>
          </cell>
          <cell r="W23263">
            <v>0</v>
          </cell>
        </row>
        <row r="23264">
          <cell r="G23264" t="str">
            <v/>
          </cell>
          <cell r="H23264" t="str">
            <v/>
          </cell>
          <cell r="I23264" t="str">
            <v/>
          </cell>
          <cell r="J23264" t="str">
            <v/>
          </cell>
          <cell r="K23264">
            <v>0</v>
          </cell>
          <cell r="T23264">
            <v>0</v>
          </cell>
          <cell r="W23264">
            <v>0</v>
          </cell>
        </row>
        <row r="23265">
          <cell r="G23265" t="str">
            <v/>
          </cell>
          <cell r="H23265" t="str">
            <v/>
          </cell>
          <cell r="I23265" t="str">
            <v/>
          </cell>
          <cell r="J23265" t="str">
            <v/>
          </cell>
          <cell r="K23265">
            <v>0</v>
          </cell>
          <cell r="T23265">
            <v>0</v>
          </cell>
          <cell r="W23265">
            <v>0</v>
          </cell>
        </row>
        <row r="23266">
          <cell r="G23266" t="str">
            <v/>
          </cell>
          <cell r="H23266" t="str">
            <v/>
          </cell>
          <cell r="I23266" t="str">
            <v/>
          </cell>
          <cell r="J23266" t="str">
            <v/>
          </cell>
          <cell r="K23266">
            <v>0</v>
          </cell>
          <cell r="T23266">
            <v>0</v>
          </cell>
          <cell r="W23266">
            <v>0</v>
          </cell>
        </row>
        <row r="23267">
          <cell r="G23267" t="str">
            <v/>
          </cell>
          <cell r="H23267" t="str">
            <v/>
          </cell>
          <cell r="I23267" t="str">
            <v/>
          </cell>
          <cell r="J23267" t="str">
            <v/>
          </cell>
          <cell r="K23267">
            <v>0</v>
          </cell>
          <cell r="T23267">
            <v>0</v>
          </cell>
          <cell r="W23267">
            <v>0</v>
          </cell>
        </row>
        <row r="23268">
          <cell r="G23268" t="str">
            <v/>
          </cell>
          <cell r="H23268" t="str">
            <v/>
          </cell>
          <cell r="I23268" t="str">
            <v/>
          </cell>
          <cell r="J23268" t="str">
            <v/>
          </cell>
          <cell r="K23268">
            <v>0</v>
          </cell>
          <cell r="T23268">
            <v>0</v>
          </cell>
          <cell r="W23268">
            <v>0</v>
          </cell>
        </row>
        <row r="23269">
          <cell r="G23269" t="str">
            <v/>
          </cell>
          <cell r="H23269" t="str">
            <v/>
          </cell>
          <cell r="I23269" t="str">
            <v/>
          </cell>
          <cell r="J23269" t="str">
            <v/>
          </cell>
          <cell r="K23269">
            <v>0</v>
          </cell>
          <cell r="T23269">
            <v>0</v>
          </cell>
          <cell r="W23269">
            <v>0</v>
          </cell>
        </row>
        <row r="23270">
          <cell r="G23270" t="str">
            <v/>
          </cell>
          <cell r="H23270" t="str">
            <v/>
          </cell>
          <cell r="I23270" t="str">
            <v/>
          </cell>
          <cell r="J23270" t="str">
            <v/>
          </cell>
          <cell r="K23270">
            <v>0</v>
          </cell>
          <cell r="T23270">
            <v>0</v>
          </cell>
          <cell r="W23270">
            <v>0</v>
          </cell>
        </row>
        <row r="23271">
          <cell r="G23271" t="str">
            <v/>
          </cell>
          <cell r="H23271" t="str">
            <v/>
          </cell>
          <cell r="I23271" t="str">
            <v/>
          </cell>
          <cell r="J23271" t="str">
            <v/>
          </cell>
          <cell r="K23271">
            <v>0</v>
          </cell>
          <cell r="T23271">
            <v>0</v>
          </cell>
          <cell r="W23271">
            <v>0</v>
          </cell>
        </row>
        <row r="23272">
          <cell r="G23272" t="str">
            <v/>
          </cell>
          <cell r="H23272" t="str">
            <v/>
          </cell>
          <cell r="I23272" t="str">
            <v/>
          </cell>
          <cell r="J23272" t="str">
            <v/>
          </cell>
          <cell r="K23272">
            <v>0</v>
          </cell>
          <cell r="T23272">
            <v>0</v>
          </cell>
          <cell r="W23272">
            <v>0</v>
          </cell>
        </row>
        <row r="23273">
          <cell r="G23273" t="str">
            <v/>
          </cell>
          <cell r="H23273" t="str">
            <v/>
          </cell>
          <cell r="I23273" t="str">
            <v/>
          </cell>
          <cell r="J23273" t="str">
            <v/>
          </cell>
          <cell r="K23273">
            <v>0</v>
          </cell>
          <cell r="T23273">
            <v>0</v>
          </cell>
          <cell r="W23273">
            <v>0</v>
          </cell>
        </row>
        <row r="23274">
          <cell r="G23274" t="str">
            <v/>
          </cell>
          <cell r="H23274" t="str">
            <v/>
          </cell>
          <cell r="I23274" t="str">
            <v/>
          </cell>
          <cell r="J23274" t="str">
            <v/>
          </cell>
          <cell r="K23274">
            <v>0</v>
          </cell>
          <cell r="T23274">
            <v>0</v>
          </cell>
          <cell r="W23274">
            <v>0</v>
          </cell>
        </row>
        <row r="23275">
          <cell r="G23275" t="str">
            <v/>
          </cell>
          <cell r="H23275" t="str">
            <v/>
          </cell>
          <cell r="I23275" t="str">
            <v/>
          </cell>
          <cell r="J23275" t="str">
            <v/>
          </cell>
          <cell r="K23275">
            <v>0</v>
          </cell>
          <cell r="T23275">
            <v>0</v>
          </cell>
          <cell r="W23275">
            <v>0</v>
          </cell>
        </row>
        <row r="23276">
          <cell r="G23276" t="str">
            <v/>
          </cell>
          <cell r="H23276" t="str">
            <v/>
          </cell>
          <cell r="I23276" t="str">
            <v/>
          </cell>
          <cell r="J23276" t="str">
            <v/>
          </cell>
          <cell r="K23276">
            <v>0</v>
          </cell>
          <cell r="T23276">
            <v>0</v>
          </cell>
          <cell r="W23276">
            <v>0</v>
          </cell>
        </row>
        <row r="23277">
          <cell r="G23277" t="str">
            <v/>
          </cell>
          <cell r="H23277" t="str">
            <v/>
          </cell>
          <cell r="I23277" t="str">
            <v/>
          </cell>
          <cell r="J23277" t="str">
            <v/>
          </cell>
          <cell r="K23277">
            <v>0</v>
          </cell>
          <cell r="T23277">
            <v>0</v>
          </cell>
          <cell r="W23277">
            <v>0</v>
          </cell>
        </row>
        <row r="23278">
          <cell r="G23278" t="str">
            <v/>
          </cell>
          <cell r="H23278" t="str">
            <v/>
          </cell>
          <cell r="I23278" t="str">
            <v/>
          </cell>
          <cell r="J23278" t="str">
            <v/>
          </cell>
          <cell r="K23278">
            <v>0</v>
          </cell>
          <cell r="T23278">
            <v>0</v>
          </cell>
          <cell r="W23278">
            <v>0</v>
          </cell>
        </row>
        <row r="23279">
          <cell r="G23279" t="str">
            <v/>
          </cell>
          <cell r="H23279" t="str">
            <v/>
          </cell>
          <cell r="I23279" t="str">
            <v/>
          </cell>
          <cell r="J23279" t="str">
            <v/>
          </cell>
          <cell r="K23279">
            <v>0</v>
          </cell>
          <cell r="T23279">
            <v>0</v>
          </cell>
          <cell r="W23279">
            <v>0</v>
          </cell>
        </row>
        <row r="23280">
          <cell r="G23280" t="str">
            <v/>
          </cell>
          <cell r="H23280" t="str">
            <v/>
          </cell>
          <cell r="I23280" t="str">
            <v/>
          </cell>
          <cell r="J23280" t="str">
            <v/>
          </cell>
          <cell r="K23280">
            <v>0</v>
          </cell>
          <cell r="T23280">
            <v>0</v>
          </cell>
          <cell r="W23280">
            <v>0</v>
          </cell>
        </row>
        <row r="23281">
          <cell r="G23281" t="str">
            <v/>
          </cell>
          <cell r="H23281" t="str">
            <v/>
          </cell>
          <cell r="I23281" t="str">
            <v/>
          </cell>
          <cell r="J23281" t="str">
            <v/>
          </cell>
          <cell r="K23281">
            <v>0</v>
          </cell>
          <cell r="T23281">
            <v>0</v>
          </cell>
          <cell r="W23281">
            <v>0</v>
          </cell>
        </row>
        <row r="23282">
          <cell r="G23282" t="str">
            <v/>
          </cell>
          <cell r="H23282" t="str">
            <v/>
          </cell>
          <cell r="I23282" t="str">
            <v/>
          </cell>
          <cell r="J23282" t="str">
            <v/>
          </cell>
          <cell r="K23282">
            <v>0</v>
          </cell>
          <cell r="T23282">
            <v>0</v>
          </cell>
          <cell r="W23282">
            <v>0</v>
          </cell>
        </row>
        <row r="23283">
          <cell r="G23283" t="str">
            <v/>
          </cell>
          <cell r="H23283" t="str">
            <v/>
          </cell>
          <cell r="I23283" t="str">
            <v/>
          </cell>
          <cell r="J23283" t="str">
            <v/>
          </cell>
          <cell r="K23283">
            <v>0</v>
          </cell>
          <cell r="T23283">
            <v>0</v>
          </cell>
          <cell r="W23283">
            <v>0</v>
          </cell>
        </row>
        <row r="23284">
          <cell r="G23284" t="str">
            <v/>
          </cell>
          <cell r="H23284" t="str">
            <v/>
          </cell>
          <cell r="I23284" t="str">
            <v/>
          </cell>
          <cell r="J23284" t="str">
            <v/>
          </cell>
          <cell r="K23284">
            <v>0</v>
          </cell>
          <cell r="T23284">
            <v>0</v>
          </cell>
          <cell r="W23284">
            <v>0</v>
          </cell>
        </row>
        <row r="23285">
          <cell r="G23285" t="str">
            <v/>
          </cell>
          <cell r="H23285" t="str">
            <v/>
          </cell>
          <cell r="I23285" t="str">
            <v/>
          </cell>
          <cell r="J23285" t="str">
            <v/>
          </cell>
          <cell r="K23285">
            <v>0</v>
          </cell>
          <cell r="T23285">
            <v>0</v>
          </cell>
          <cell r="W23285">
            <v>0</v>
          </cell>
        </row>
        <row r="23286">
          <cell r="G23286" t="str">
            <v/>
          </cell>
          <cell r="H23286" t="str">
            <v/>
          </cell>
          <cell r="I23286" t="str">
            <v/>
          </cell>
          <cell r="J23286" t="str">
            <v/>
          </cell>
          <cell r="K23286">
            <v>0</v>
          </cell>
          <cell r="T23286">
            <v>0</v>
          </cell>
          <cell r="W23286">
            <v>0</v>
          </cell>
        </row>
        <row r="23287">
          <cell r="G23287" t="str">
            <v/>
          </cell>
          <cell r="H23287" t="str">
            <v/>
          </cell>
          <cell r="I23287" t="str">
            <v/>
          </cell>
          <cell r="J23287" t="str">
            <v/>
          </cell>
          <cell r="K23287">
            <v>0</v>
          </cell>
          <cell r="T23287">
            <v>0</v>
          </cell>
          <cell r="W23287">
            <v>0</v>
          </cell>
        </row>
        <row r="23288">
          <cell r="G23288" t="str">
            <v/>
          </cell>
          <cell r="H23288" t="str">
            <v/>
          </cell>
          <cell r="I23288" t="str">
            <v/>
          </cell>
          <cell r="J23288" t="str">
            <v/>
          </cell>
          <cell r="K23288">
            <v>0</v>
          </cell>
          <cell r="T23288">
            <v>0</v>
          </cell>
          <cell r="W23288">
            <v>0</v>
          </cell>
        </row>
        <row r="23289">
          <cell r="G23289" t="str">
            <v/>
          </cell>
          <cell r="H23289" t="str">
            <v/>
          </cell>
          <cell r="I23289" t="str">
            <v/>
          </cell>
          <cell r="J23289" t="str">
            <v/>
          </cell>
          <cell r="K23289">
            <v>0</v>
          </cell>
          <cell r="T23289">
            <v>0</v>
          </cell>
          <cell r="W23289">
            <v>0</v>
          </cell>
        </row>
        <row r="23290">
          <cell r="G23290" t="str">
            <v/>
          </cell>
          <cell r="H23290" t="str">
            <v/>
          </cell>
          <cell r="I23290" t="str">
            <v/>
          </cell>
          <cell r="J23290" t="str">
            <v/>
          </cell>
          <cell r="K23290">
            <v>0</v>
          </cell>
          <cell r="T23290">
            <v>0</v>
          </cell>
          <cell r="W23290">
            <v>0</v>
          </cell>
        </row>
        <row r="23291">
          <cell r="G23291" t="str">
            <v/>
          </cell>
          <cell r="H23291" t="str">
            <v/>
          </cell>
          <cell r="I23291" t="str">
            <v/>
          </cell>
          <cell r="J23291" t="str">
            <v/>
          </cell>
          <cell r="K23291">
            <v>0</v>
          </cell>
          <cell r="T23291">
            <v>0</v>
          </cell>
          <cell r="W23291">
            <v>0</v>
          </cell>
        </row>
        <row r="23292">
          <cell r="G23292" t="str">
            <v/>
          </cell>
          <cell r="H23292" t="str">
            <v/>
          </cell>
          <cell r="I23292" t="str">
            <v/>
          </cell>
          <cell r="J23292" t="str">
            <v/>
          </cell>
          <cell r="K23292">
            <v>0</v>
          </cell>
          <cell r="T23292">
            <v>0</v>
          </cell>
          <cell r="W23292">
            <v>0</v>
          </cell>
        </row>
        <row r="23293">
          <cell r="G23293" t="str">
            <v/>
          </cell>
          <cell r="H23293" t="str">
            <v/>
          </cell>
          <cell r="I23293" t="str">
            <v/>
          </cell>
          <cell r="J23293" t="str">
            <v/>
          </cell>
          <cell r="K23293">
            <v>0</v>
          </cell>
          <cell r="T23293">
            <v>0</v>
          </cell>
          <cell r="W23293">
            <v>0</v>
          </cell>
        </row>
        <row r="23294">
          <cell r="G23294" t="str">
            <v/>
          </cell>
          <cell r="H23294" t="str">
            <v/>
          </cell>
          <cell r="I23294" t="str">
            <v/>
          </cell>
          <cell r="J23294" t="str">
            <v/>
          </cell>
          <cell r="K23294">
            <v>0</v>
          </cell>
          <cell r="T23294">
            <v>0</v>
          </cell>
          <cell r="W23294">
            <v>0</v>
          </cell>
        </row>
        <row r="23295">
          <cell r="G23295" t="str">
            <v/>
          </cell>
          <cell r="H23295" t="str">
            <v/>
          </cell>
          <cell r="I23295" t="str">
            <v/>
          </cell>
          <cell r="J23295" t="str">
            <v/>
          </cell>
          <cell r="K23295">
            <v>0</v>
          </cell>
          <cell r="T23295">
            <v>0</v>
          </cell>
          <cell r="W23295">
            <v>0</v>
          </cell>
        </row>
        <row r="23296">
          <cell r="G23296" t="str">
            <v/>
          </cell>
          <cell r="H23296" t="str">
            <v/>
          </cell>
          <cell r="I23296" t="str">
            <v/>
          </cell>
          <cell r="J23296" t="str">
            <v/>
          </cell>
          <cell r="K23296">
            <v>0</v>
          </cell>
          <cell r="T23296">
            <v>0</v>
          </cell>
          <cell r="W23296">
            <v>0</v>
          </cell>
        </row>
        <row r="23297">
          <cell r="G23297" t="str">
            <v/>
          </cell>
          <cell r="H23297" t="str">
            <v/>
          </cell>
          <cell r="I23297" t="str">
            <v/>
          </cell>
          <cell r="J23297" t="str">
            <v/>
          </cell>
          <cell r="K23297">
            <v>0</v>
          </cell>
          <cell r="T23297">
            <v>0</v>
          </cell>
          <cell r="W23297">
            <v>0</v>
          </cell>
        </row>
        <row r="23298">
          <cell r="G23298" t="str">
            <v/>
          </cell>
          <cell r="H23298" t="str">
            <v/>
          </cell>
          <cell r="I23298" t="str">
            <v/>
          </cell>
          <cell r="J23298" t="str">
            <v/>
          </cell>
          <cell r="K23298">
            <v>0</v>
          </cell>
          <cell r="T23298">
            <v>0</v>
          </cell>
          <cell r="W23298">
            <v>0</v>
          </cell>
        </row>
        <row r="23299">
          <cell r="G23299" t="str">
            <v/>
          </cell>
          <cell r="H23299" t="str">
            <v/>
          </cell>
          <cell r="I23299" t="str">
            <v/>
          </cell>
          <cell r="J23299" t="str">
            <v/>
          </cell>
          <cell r="K23299">
            <v>0</v>
          </cell>
          <cell r="T23299">
            <v>0</v>
          </cell>
          <cell r="W23299">
            <v>0</v>
          </cell>
        </row>
        <row r="23300">
          <cell r="G23300" t="str">
            <v/>
          </cell>
          <cell r="H23300" t="str">
            <v/>
          </cell>
          <cell r="I23300" t="str">
            <v/>
          </cell>
          <cell r="J23300" t="str">
            <v/>
          </cell>
          <cell r="K23300">
            <v>0</v>
          </cell>
          <cell r="T23300">
            <v>0</v>
          </cell>
          <cell r="W23300">
            <v>0</v>
          </cell>
        </row>
        <row r="23301">
          <cell r="G23301" t="str">
            <v/>
          </cell>
          <cell r="H23301" t="str">
            <v/>
          </cell>
          <cell r="I23301" t="str">
            <v/>
          </cell>
          <cell r="J23301" t="str">
            <v/>
          </cell>
          <cell r="K23301">
            <v>0</v>
          </cell>
          <cell r="T23301">
            <v>0</v>
          </cell>
          <cell r="W23301">
            <v>0</v>
          </cell>
        </row>
        <row r="23302">
          <cell r="G23302" t="str">
            <v/>
          </cell>
          <cell r="H23302" t="str">
            <v/>
          </cell>
          <cell r="I23302" t="str">
            <v/>
          </cell>
          <cell r="J23302" t="str">
            <v/>
          </cell>
          <cell r="K23302">
            <v>0</v>
          </cell>
          <cell r="T23302">
            <v>0</v>
          </cell>
          <cell r="W23302">
            <v>0</v>
          </cell>
        </row>
        <row r="23303">
          <cell r="G23303" t="str">
            <v/>
          </cell>
          <cell r="H23303" t="str">
            <v/>
          </cell>
          <cell r="I23303" t="str">
            <v/>
          </cell>
          <cell r="J23303" t="str">
            <v/>
          </cell>
          <cell r="K23303">
            <v>0</v>
          </cell>
          <cell r="T23303">
            <v>0</v>
          </cell>
          <cell r="W23303">
            <v>0</v>
          </cell>
        </row>
        <row r="23304">
          <cell r="G23304" t="str">
            <v/>
          </cell>
          <cell r="H23304" t="str">
            <v/>
          </cell>
          <cell r="I23304" t="str">
            <v/>
          </cell>
          <cell r="J23304" t="str">
            <v/>
          </cell>
          <cell r="K23304">
            <v>0</v>
          </cell>
          <cell r="T23304">
            <v>0</v>
          </cell>
          <cell r="W23304">
            <v>0</v>
          </cell>
        </row>
        <row r="23305">
          <cell r="G23305" t="str">
            <v/>
          </cell>
          <cell r="H23305" t="str">
            <v/>
          </cell>
          <cell r="I23305" t="str">
            <v/>
          </cell>
          <cell r="J23305" t="str">
            <v/>
          </cell>
          <cell r="K23305">
            <v>0</v>
          </cell>
          <cell r="T23305">
            <v>0</v>
          </cell>
          <cell r="W23305">
            <v>0</v>
          </cell>
        </row>
        <row r="23306">
          <cell r="G23306" t="str">
            <v/>
          </cell>
          <cell r="H23306" t="str">
            <v/>
          </cell>
          <cell r="I23306" t="str">
            <v/>
          </cell>
          <cell r="J23306" t="str">
            <v/>
          </cell>
          <cell r="K23306">
            <v>0</v>
          </cell>
          <cell r="T23306">
            <v>0</v>
          </cell>
          <cell r="W23306">
            <v>0</v>
          </cell>
        </row>
        <row r="23307">
          <cell r="G23307" t="str">
            <v/>
          </cell>
          <cell r="H23307" t="str">
            <v/>
          </cell>
          <cell r="I23307" t="str">
            <v/>
          </cell>
          <cell r="J23307" t="str">
            <v/>
          </cell>
          <cell r="K23307">
            <v>0</v>
          </cell>
          <cell r="T23307">
            <v>0</v>
          </cell>
          <cell r="W23307">
            <v>0</v>
          </cell>
        </row>
        <row r="23308">
          <cell r="G23308" t="str">
            <v/>
          </cell>
          <cell r="H23308" t="str">
            <v/>
          </cell>
          <cell r="I23308" t="str">
            <v/>
          </cell>
          <cell r="J23308" t="str">
            <v/>
          </cell>
          <cell r="K23308">
            <v>0</v>
          </cell>
          <cell r="T23308">
            <v>0</v>
          </cell>
          <cell r="W23308">
            <v>0</v>
          </cell>
        </row>
        <row r="23309">
          <cell r="G23309" t="str">
            <v/>
          </cell>
          <cell r="H23309" t="str">
            <v/>
          </cell>
          <cell r="I23309" t="str">
            <v/>
          </cell>
          <cell r="J23309" t="str">
            <v/>
          </cell>
          <cell r="K23309">
            <v>0</v>
          </cell>
          <cell r="T23309">
            <v>0</v>
          </cell>
          <cell r="W23309">
            <v>0</v>
          </cell>
        </row>
        <row r="23310">
          <cell r="G23310" t="str">
            <v/>
          </cell>
          <cell r="H23310" t="str">
            <v/>
          </cell>
          <cell r="I23310" t="str">
            <v/>
          </cell>
          <cell r="J23310" t="str">
            <v/>
          </cell>
          <cell r="K23310">
            <v>0</v>
          </cell>
          <cell r="T23310">
            <v>0</v>
          </cell>
          <cell r="W23310">
            <v>0</v>
          </cell>
        </row>
        <row r="23311">
          <cell r="G23311" t="str">
            <v/>
          </cell>
          <cell r="H23311" t="str">
            <v/>
          </cell>
          <cell r="I23311" t="str">
            <v/>
          </cell>
          <cell r="J23311" t="str">
            <v/>
          </cell>
          <cell r="K23311">
            <v>0</v>
          </cell>
          <cell r="T23311">
            <v>0</v>
          </cell>
          <cell r="W23311">
            <v>0</v>
          </cell>
        </row>
        <row r="23312">
          <cell r="G23312" t="str">
            <v/>
          </cell>
          <cell r="H23312" t="str">
            <v/>
          </cell>
          <cell r="I23312" t="str">
            <v/>
          </cell>
          <cell r="J23312" t="str">
            <v/>
          </cell>
          <cell r="K23312">
            <v>0</v>
          </cell>
          <cell r="T23312">
            <v>0</v>
          </cell>
          <cell r="W23312">
            <v>0</v>
          </cell>
        </row>
        <row r="23313">
          <cell r="G23313" t="str">
            <v/>
          </cell>
          <cell r="H23313" t="str">
            <v/>
          </cell>
          <cell r="I23313" t="str">
            <v/>
          </cell>
          <cell r="J23313" t="str">
            <v/>
          </cell>
          <cell r="K23313">
            <v>0</v>
          </cell>
          <cell r="T23313">
            <v>0</v>
          </cell>
          <cell r="W23313">
            <v>0</v>
          </cell>
        </row>
        <row r="23314">
          <cell r="G23314" t="str">
            <v/>
          </cell>
          <cell r="H23314" t="str">
            <v/>
          </cell>
          <cell r="I23314" t="str">
            <v/>
          </cell>
          <cell r="J23314" t="str">
            <v/>
          </cell>
          <cell r="K23314">
            <v>0</v>
          </cell>
          <cell r="T23314">
            <v>0</v>
          </cell>
          <cell r="W23314">
            <v>0</v>
          </cell>
        </row>
        <row r="23315">
          <cell r="G23315" t="str">
            <v/>
          </cell>
          <cell r="H23315" t="str">
            <v/>
          </cell>
          <cell r="I23315" t="str">
            <v/>
          </cell>
          <cell r="J23315" t="str">
            <v/>
          </cell>
          <cell r="K23315">
            <v>0</v>
          </cell>
          <cell r="T23315">
            <v>0</v>
          </cell>
          <cell r="W23315">
            <v>0</v>
          </cell>
        </row>
        <row r="23316">
          <cell r="G23316" t="str">
            <v/>
          </cell>
          <cell r="H23316" t="str">
            <v/>
          </cell>
          <cell r="I23316" t="str">
            <v/>
          </cell>
          <cell r="J23316" t="str">
            <v/>
          </cell>
          <cell r="K23316">
            <v>0</v>
          </cell>
          <cell r="T23316">
            <v>0</v>
          </cell>
          <cell r="W23316">
            <v>0</v>
          </cell>
        </row>
        <row r="23317">
          <cell r="G23317" t="str">
            <v/>
          </cell>
          <cell r="H23317" t="str">
            <v/>
          </cell>
          <cell r="I23317" t="str">
            <v/>
          </cell>
          <cell r="J23317" t="str">
            <v/>
          </cell>
          <cell r="K23317">
            <v>0</v>
          </cell>
          <cell r="T23317">
            <v>0</v>
          </cell>
          <cell r="W23317">
            <v>0</v>
          </cell>
        </row>
        <row r="23318">
          <cell r="G23318" t="str">
            <v/>
          </cell>
          <cell r="H23318" t="str">
            <v/>
          </cell>
          <cell r="I23318" t="str">
            <v/>
          </cell>
          <cell r="J23318" t="str">
            <v/>
          </cell>
          <cell r="K23318">
            <v>0</v>
          </cell>
          <cell r="T23318">
            <v>0</v>
          </cell>
          <cell r="W23318">
            <v>0</v>
          </cell>
        </row>
        <row r="23319">
          <cell r="G23319" t="str">
            <v/>
          </cell>
          <cell r="H23319" t="str">
            <v/>
          </cell>
          <cell r="I23319" t="str">
            <v/>
          </cell>
          <cell r="J23319" t="str">
            <v/>
          </cell>
          <cell r="K23319">
            <v>0</v>
          </cell>
          <cell r="T23319">
            <v>0</v>
          </cell>
          <cell r="W23319">
            <v>0</v>
          </cell>
        </row>
        <row r="23320">
          <cell r="G23320" t="str">
            <v/>
          </cell>
          <cell r="H23320" t="str">
            <v/>
          </cell>
          <cell r="I23320" t="str">
            <v/>
          </cell>
          <cell r="J23320" t="str">
            <v/>
          </cell>
          <cell r="K23320">
            <v>0</v>
          </cell>
          <cell r="T23320">
            <v>0</v>
          </cell>
          <cell r="W23320">
            <v>0</v>
          </cell>
        </row>
        <row r="23321">
          <cell r="G23321" t="str">
            <v/>
          </cell>
          <cell r="H23321" t="str">
            <v/>
          </cell>
          <cell r="I23321" t="str">
            <v/>
          </cell>
          <cell r="J23321" t="str">
            <v/>
          </cell>
          <cell r="K23321">
            <v>0</v>
          </cell>
          <cell r="T23321">
            <v>0</v>
          </cell>
          <cell r="W23321">
            <v>0</v>
          </cell>
        </row>
        <row r="23322">
          <cell r="G23322" t="str">
            <v/>
          </cell>
          <cell r="H23322" t="str">
            <v/>
          </cell>
          <cell r="I23322" t="str">
            <v/>
          </cell>
          <cell r="J23322" t="str">
            <v/>
          </cell>
          <cell r="K23322">
            <v>0</v>
          </cell>
          <cell r="T23322">
            <v>0</v>
          </cell>
          <cell r="W23322">
            <v>0</v>
          </cell>
        </row>
        <row r="23323">
          <cell r="G23323" t="str">
            <v/>
          </cell>
          <cell r="H23323" t="str">
            <v/>
          </cell>
          <cell r="I23323" t="str">
            <v/>
          </cell>
          <cell r="J23323" t="str">
            <v/>
          </cell>
          <cell r="K23323">
            <v>0</v>
          </cell>
          <cell r="T23323">
            <v>0</v>
          </cell>
          <cell r="W23323">
            <v>0</v>
          </cell>
        </row>
        <row r="23324">
          <cell r="G23324" t="str">
            <v/>
          </cell>
          <cell r="H23324" t="str">
            <v/>
          </cell>
          <cell r="I23324" t="str">
            <v/>
          </cell>
          <cell r="J23324" t="str">
            <v/>
          </cell>
          <cell r="K23324">
            <v>0</v>
          </cell>
          <cell r="T23324">
            <v>0</v>
          </cell>
          <cell r="W23324">
            <v>0</v>
          </cell>
        </row>
        <row r="23325">
          <cell r="G23325" t="str">
            <v/>
          </cell>
          <cell r="H23325" t="str">
            <v/>
          </cell>
          <cell r="I23325" t="str">
            <v/>
          </cell>
          <cell r="J23325" t="str">
            <v/>
          </cell>
          <cell r="K23325">
            <v>0</v>
          </cell>
          <cell r="T23325">
            <v>0</v>
          </cell>
          <cell r="W23325">
            <v>0</v>
          </cell>
        </row>
        <row r="23326">
          <cell r="G23326" t="str">
            <v/>
          </cell>
          <cell r="H23326" t="str">
            <v/>
          </cell>
          <cell r="I23326" t="str">
            <v/>
          </cell>
          <cell r="J23326" t="str">
            <v/>
          </cell>
          <cell r="K23326">
            <v>0</v>
          </cell>
          <cell r="T23326">
            <v>0</v>
          </cell>
          <cell r="W23326">
            <v>0</v>
          </cell>
        </row>
        <row r="23327">
          <cell r="G23327" t="str">
            <v/>
          </cell>
          <cell r="H23327" t="str">
            <v/>
          </cell>
          <cell r="I23327" t="str">
            <v/>
          </cell>
          <cell r="J23327" t="str">
            <v/>
          </cell>
          <cell r="K23327">
            <v>0</v>
          </cell>
          <cell r="T23327">
            <v>0</v>
          </cell>
          <cell r="W23327">
            <v>0</v>
          </cell>
        </row>
        <row r="23328">
          <cell r="G23328" t="str">
            <v/>
          </cell>
          <cell r="H23328" t="str">
            <v/>
          </cell>
          <cell r="I23328" t="str">
            <v/>
          </cell>
          <cell r="J23328" t="str">
            <v/>
          </cell>
          <cell r="K23328">
            <v>0</v>
          </cell>
          <cell r="T23328">
            <v>0</v>
          </cell>
          <cell r="W23328">
            <v>0</v>
          </cell>
        </row>
        <row r="23329">
          <cell r="G23329" t="str">
            <v/>
          </cell>
          <cell r="H23329" t="str">
            <v/>
          </cell>
          <cell r="I23329" t="str">
            <v/>
          </cell>
          <cell r="J23329" t="str">
            <v/>
          </cell>
          <cell r="K23329">
            <v>0</v>
          </cell>
          <cell r="T23329">
            <v>0</v>
          </cell>
          <cell r="W23329">
            <v>0</v>
          </cell>
        </row>
        <row r="23330">
          <cell r="G23330" t="str">
            <v/>
          </cell>
          <cell r="H23330" t="str">
            <v/>
          </cell>
          <cell r="I23330" t="str">
            <v/>
          </cell>
          <cell r="J23330" t="str">
            <v/>
          </cell>
          <cell r="K23330">
            <v>0</v>
          </cell>
          <cell r="T23330">
            <v>0</v>
          </cell>
          <cell r="W23330">
            <v>0</v>
          </cell>
        </row>
        <row r="23331">
          <cell r="G23331" t="str">
            <v/>
          </cell>
          <cell r="H23331" t="str">
            <v/>
          </cell>
          <cell r="I23331" t="str">
            <v/>
          </cell>
          <cell r="J23331" t="str">
            <v/>
          </cell>
          <cell r="K23331">
            <v>0</v>
          </cell>
          <cell r="T23331">
            <v>0</v>
          </cell>
          <cell r="W23331">
            <v>0</v>
          </cell>
        </row>
        <row r="23332">
          <cell r="G23332" t="str">
            <v/>
          </cell>
          <cell r="H23332" t="str">
            <v/>
          </cell>
          <cell r="I23332" t="str">
            <v/>
          </cell>
          <cell r="J23332" t="str">
            <v/>
          </cell>
          <cell r="K23332">
            <v>0</v>
          </cell>
          <cell r="T23332">
            <v>0</v>
          </cell>
          <cell r="W23332">
            <v>0</v>
          </cell>
        </row>
        <row r="23333">
          <cell r="G23333" t="str">
            <v/>
          </cell>
          <cell r="H23333" t="str">
            <v/>
          </cell>
          <cell r="I23333" t="str">
            <v/>
          </cell>
          <cell r="J23333" t="str">
            <v/>
          </cell>
          <cell r="K23333">
            <v>0</v>
          </cell>
          <cell r="T23333">
            <v>0</v>
          </cell>
          <cell r="W23333">
            <v>0</v>
          </cell>
        </row>
        <row r="23334">
          <cell r="G23334" t="str">
            <v/>
          </cell>
          <cell r="H23334" t="str">
            <v/>
          </cell>
          <cell r="I23334" t="str">
            <v/>
          </cell>
          <cell r="J23334" t="str">
            <v/>
          </cell>
          <cell r="K23334">
            <v>0</v>
          </cell>
          <cell r="T23334">
            <v>0</v>
          </cell>
          <cell r="W23334">
            <v>0</v>
          </cell>
        </row>
        <row r="23335">
          <cell r="G23335" t="str">
            <v/>
          </cell>
          <cell r="H23335" t="str">
            <v/>
          </cell>
          <cell r="I23335" t="str">
            <v/>
          </cell>
          <cell r="J23335" t="str">
            <v/>
          </cell>
          <cell r="K23335">
            <v>0</v>
          </cell>
          <cell r="T23335">
            <v>0</v>
          </cell>
          <cell r="W23335">
            <v>0</v>
          </cell>
        </row>
        <row r="23336">
          <cell r="G23336" t="str">
            <v/>
          </cell>
          <cell r="H23336" t="str">
            <v/>
          </cell>
          <cell r="I23336" t="str">
            <v/>
          </cell>
          <cell r="J23336" t="str">
            <v/>
          </cell>
          <cell r="K23336">
            <v>0</v>
          </cell>
          <cell r="T23336">
            <v>0</v>
          </cell>
          <cell r="W23336">
            <v>0</v>
          </cell>
        </row>
        <row r="23337">
          <cell r="G23337" t="str">
            <v/>
          </cell>
          <cell r="H23337" t="str">
            <v/>
          </cell>
          <cell r="I23337" t="str">
            <v/>
          </cell>
          <cell r="J23337" t="str">
            <v/>
          </cell>
          <cell r="K23337">
            <v>0</v>
          </cell>
          <cell r="T23337">
            <v>0</v>
          </cell>
          <cell r="W23337">
            <v>0</v>
          </cell>
        </row>
        <row r="23338">
          <cell r="G23338" t="str">
            <v/>
          </cell>
          <cell r="H23338" t="str">
            <v/>
          </cell>
          <cell r="I23338" t="str">
            <v/>
          </cell>
          <cell r="J23338" t="str">
            <v/>
          </cell>
          <cell r="K23338">
            <v>0</v>
          </cell>
          <cell r="T23338">
            <v>0</v>
          </cell>
          <cell r="W23338">
            <v>0</v>
          </cell>
        </row>
        <row r="23339">
          <cell r="G23339" t="str">
            <v/>
          </cell>
          <cell r="H23339" t="str">
            <v/>
          </cell>
          <cell r="I23339" t="str">
            <v/>
          </cell>
          <cell r="J23339" t="str">
            <v/>
          </cell>
          <cell r="K23339">
            <v>0</v>
          </cell>
          <cell r="T23339">
            <v>0</v>
          </cell>
          <cell r="W23339">
            <v>0</v>
          </cell>
        </row>
        <row r="23340">
          <cell r="G23340" t="str">
            <v/>
          </cell>
          <cell r="H23340" t="str">
            <v/>
          </cell>
          <cell r="I23340" t="str">
            <v/>
          </cell>
          <cell r="J23340" t="str">
            <v/>
          </cell>
          <cell r="K23340">
            <v>0</v>
          </cell>
          <cell r="T23340">
            <v>0</v>
          </cell>
          <cell r="W23340">
            <v>0</v>
          </cell>
        </row>
        <row r="23341">
          <cell r="G23341" t="str">
            <v/>
          </cell>
          <cell r="H23341" t="str">
            <v/>
          </cell>
          <cell r="I23341" t="str">
            <v/>
          </cell>
          <cell r="J23341" t="str">
            <v/>
          </cell>
          <cell r="K23341">
            <v>0</v>
          </cell>
          <cell r="T23341">
            <v>0</v>
          </cell>
          <cell r="W23341">
            <v>0</v>
          </cell>
        </row>
        <row r="23342">
          <cell r="G23342" t="str">
            <v/>
          </cell>
          <cell r="H23342" t="str">
            <v/>
          </cell>
          <cell r="I23342" t="str">
            <v/>
          </cell>
          <cell r="J23342" t="str">
            <v/>
          </cell>
          <cell r="K23342">
            <v>0</v>
          </cell>
          <cell r="T23342">
            <v>0</v>
          </cell>
          <cell r="W23342">
            <v>0</v>
          </cell>
        </row>
        <row r="23343">
          <cell r="G23343" t="str">
            <v/>
          </cell>
          <cell r="H23343" t="str">
            <v/>
          </cell>
          <cell r="I23343" t="str">
            <v/>
          </cell>
          <cell r="J23343" t="str">
            <v/>
          </cell>
          <cell r="K23343">
            <v>0</v>
          </cell>
          <cell r="T23343">
            <v>0</v>
          </cell>
          <cell r="W23343">
            <v>0</v>
          </cell>
        </row>
        <row r="23344">
          <cell r="G23344" t="str">
            <v/>
          </cell>
          <cell r="H23344" t="str">
            <v/>
          </cell>
          <cell r="I23344" t="str">
            <v/>
          </cell>
          <cell r="J23344" t="str">
            <v/>
          </cell>
          <cell r="K23344">
            <v>0</v>
          </cell>
          <cell r="T23344">
            <v>0</v>
          </cell>
          <cell r="W23344">
            <v>0</v>
          </cell>
        </row>
        <row r="23345">
          <cell r="G23345" t="str">
            <v/>
          </cell>
          <cell r="H23345" t="str">
            <v/>
          </cell>
          <cell r="I23345" t="str">
            <v/>
          </cell>
          <cell r="J23345" t="str">
            <v/>
          </cell>
          <cell r="K23345">
            <v>0</v>
          </cell>
          <cell r="T23345">
            <v>0</v>
          </cell>
          <cell r="W23345">
            <v>0</v>
          </cell>
        </row>
        <row r="23346">
          <cell r="G23346" t="str">
            <v/>
          </cell>
          <cell r="H23346" t="str">
            <v/>
          </cell>
          <cell r="I23346" t="str">
            <v/>
          </cell>
          <cell r="J23346" t="str">
            <v/>
          </cell>
          <cell r="K23346">
            <v>0</v>
          </cell>
          <cell r="T23346">
            <v>0</v>
          </cell>
          <cell r="W23346">
            <v>0</v>
          </cell>
        </row>
        <row r="23347">
          <cell r="G23347" t="str">
            <v/>
          </cell>
          <cell r="H23347" t="str">
            <v/>
          </cell>
          <cell r="I23347" t="str">
            <v/>
          </cell>
          <cell r="J23347" t="str">
            <v/>
          </cell>
          <cell r="K23347">
            <v>0</v>
          </cell>
          <cell r="T23347">
            <v>0</v>
          </cell>
          <cell r="W23347">
            <v>0</v>
          </cell>
        </row>
        <row r="23348">
          <cell r="G23348" t="str">
            <v/>
          </cell>
          <cell r="H23348" t="str">
            <v/>
          </cell>
          <cell r="I23348" t="str">
            <v/>
          </cell>
          <cell r="J23348" t="str">
            <v/>
          </cell>
          <cell r="K23348">
            <v>0</v>
          </cell>
          <cell r="T23348">
            <v>0</v>
          </cell>
          <cell r="W23348">
            <v>0</v>
          </cell>
        </row>
        <row r="23349">
          <cell r="G23349" t="str">
            <v/>
          </cell>
          <cell r="H23349" t="str">
            <v/>
          </cell>
          <cell r="I23349" t="str">
            <v/>
          </cell>
          <cell r="J23349" t="str">
            <v/>
          </cell>
          <cell r="K23349">
            <v>0</v>
          </cell>
          <cell r="T23349">
            <v>0</v>
          </cell>
          <cell r="W23349">
            <v>0</v>
          </cell>
        </row>
        <row r="23350">
          <cell r="G23350" t="str">
            <v/>
          </cell>
          <cell r="H23350" t="str">
            <v/>
          </cell>
          <cell r="I23350" t="str">
            <v/>
          </cell>
          <cell r="J23350" t="str">
            <v/>
          </cell>
          <cell r="K23350">
            <v>0</v>
          </cell>
          <cell r="T23350">
            <v>0</v>
          </cell>
          <cell r="W23350">
            <v>0</v>
          </cell>
        </row>
        <row r="23351">
          <cell r="G23351" t="str">
            <v/>
          </cell>
          <cell r="H23351" t="str">
            <v/>
          </cell>
          <cell r="I23351" t="str">
            <v/>
          </cell>
          <cell r="J23351" t="str">
            <v/>
          </cell>
          <cell r="K23351">
            <v>0</v>
          </cell>
          <cell r="T23351">
            <v>0</v>
          </cell>
          <cell r="W23351">
            <v>0</v>
          </cell>
        </row>
        <row r="23352">
          <cell r="G23352" t="str">
            <v/>
          </cell>
          <cell r="H23352" t="str">
            <v/>
          </cell>
          <cell r="I23352" t="str">
            <v/>
          </cell>
          <cell r="J23352" t="str">
            <v/>
          </cell>
          <cell r="K23352">
            <v>0</v>
          </cell>
          <cell r="T23352">
            <v>0</v>
          </cell>
          <cell r="W23352">
            <v>0</v>
          </cell>
        </row>
        <row r="23353">
          <cell r="G23353" t="str">
            <v/>
          </cell>
          <cell r="H23353" t="str">
            <v/>
          </cell>
          <cell r="I23353" t="str">
            <v/>
          </cell>
          <cell r="J23353" t="str">
            <v/>
          </cell>
          <cell r="K23353">
            <v>0</v>
          </cell>
          <cell r="T23353">
            <v>0</v>
          </cell>
          <cell r="W23353">
            <v>0</v>
          </cell>
        </row>
        <row r="23354">
          <cell r="G23354" t="str">
            <v/>
          </cell>
          <cell r="H23354" t="str">
            <v/>
          </cell>
          <cell r="I23354" t="str">
            <v/>
          </cell>
          <cell r="J23354" t="str">
            <v/>
          </cell>
          <cell r="K23354">
            <v>0</v>
          </cell>
          <cell r="T23354">
            <v>0</v>
          </cell>
          <cell r="W23354">
            <v>0</v>
          </cell>
        </row>
        <row r="23355">
          <cell r="G23355" t="str">
            <v/>
          </cell>
          <cell r="H23355" t="str">
            <v/>
          </cell>
          <cell r="I23355" t="str">
            <v/>
          </cell>
          <cell r="J23355" t="str">
            <v/>
          </cell>
          <cell r="K23355">
            <v>0</v>
          </cell>
          <cell r="T23355">
            <v>0</v>
          </cell>
          <cell r="W23355">
            <v>0</v>
          </cell>
        </row>
        <row r="23356">
          <cell r="G23356" t="str">
            <v/>
          </cell>
          <cell r="H23356" t="str">
            <v/>
          </cell>
          <cell r="I23356" t="str">
            <v/>
          </cell>
          <cell r="J23356" t="str">
            <v/>
          </cell>
          <cell r="K23356">
            <v>0</v>
          </cell>
          <cell r="T23356">
            <v>0</v>
          </cell>
          <cell r="W23356">
            <v>0</v>
          </cell>
        </row>
        <row r="23357">
          <cell r="G23357" t="str">
            <v/>
          </cell>
          <cell r="H23357" t="str">
            <v/>
          </cell>
          <cell r="I23357" t="str">
            <v/>
          </cell>
          <cell r="J23357" t="str">
            <v/>
          </cell>
          <cell r="K23357">
            <v>0</v>
          </cell>
          <cell r="T23357">
            <v>0</v>
          </cell>
          <cell r="W23357">
            <v>0</v>
          </cell>
        </row>
        <row r="23358">
          <cell r="G23358" t="str">
            <v/>
          </cell>
          <cell r="H23358" t="str">
            <v/>
          </cell>
          <cell r="I23358" t="str">
            <v/>
          </cell>
          <cell r="J23358" t="str">
            <v/>
          </cell>
          <cell r="K23358">
            <v>0</v>
          </cell>
          <cell r="T23358">
            <v>0</v>
          </cell>
          <cell r="W23358">
            <v>0</v>
          </cell>
        </row>
        <row r="23359">
          <cell r="G23359" t="str">
            <v/>
          </cell>
          <cell r="H23359" t="str">
            <v/>
          </cell>
          <cell r="I23359" t="str">
            <v/>
          </cell>
          <cell r="J23359" t="str">
            <v/>
          </cell>
          <cell r="K23359">
            <v>0</v>
          </cell>
          <cell r="T23359">
            <v>0</v>
          </cell>
          <cell r="W23359">
            <v>0</v>
          </cell>
        </row>
        <row r="23360">
          <cell r="G23360" t="str">
            <v/>
          </cell>
          <cell r="H23360" t="str">
            <v/>
          </cell>
          <cell r="I23360" t="str">
            <v/>
          </cell>
          <cell r="J23360" t="str">
            <v/>
          </cell>
          <cell r="K23360">
            <v>0</v>
          </cell>
          <cell r="T23360">
            <v>0</v>
          </cell>
          <cell r="W23360">
            <v>0</v>
          </cell>
        </row>
        <row r="23361">
          <cell r="G23361" t="str">
            <v/>
          </cell>
          <cell r="H23361" t="str">
            <v/>
          </cell>
          <cell r="I23361" t="str">
            <v/>
          </cell>
          <cell r="J23361" t="str">
            <v/>
          </cell>
          <cell r="K23361">
            <v>0</v>
          </cell>
          <cell r="T23361">
            <v>0</v>
          </cell>
          <cell r="W23361">
            <v>0</v>
          </cell>
        </row>
        <row r="23362">
          <cell r="G23362" t="str">
            <v/>
          </cell>
          <cell r="H23362" t="str">
            <v/>
          </cell>
          <cell r="I23362" t="str">
            <v/>
          </cell>
          <cell r="J23362" t="str">
            <v/>
          </cell>
          <cell r="K23362">
            <v>0</v>
          </cell>
          <cell r="T23362">
            <v>0</v>
          </cell>
          <cell r="W23362">
            <v>0</v>
          </cell>
        </row>
        <row r="23363">
          <cell r="G23363" t="str">
            <v/>
          </cell>
          <cell r="H23363" t="str">
            <v/>
          </cell>
          <cell r="I23363" t="str">
            <v/>
          </cell>
          <cell r="J23363" t="str">
            <v/>
          </cell>
          <cell r="K23363">
            <v>0</v>
          </cell>
          <cell r="T23363">
            <v>0</v>
          </cell>
          <cell r="W23363">
            <v>0</v>
          </cell>
        </row>
        <row r="23364">
          <cell r="G23364" t="str">
            <v/>
          </cell>
          <cell r="H23364" t="str">
            <v/>
          </cell>
          <cell r="I23364" t="str">
            <v/>
          </cell>
          <cell r="J23364" t="str">
            <v/>
          </cell>
          <cell r="K23364">
            <v>0</v>
          </cell>
          <cell r="T23364">
            <v>0</v>
          </cell>
          <cell r="W23364">
            <v>0</v>
          </cell>
        </row>
        <row r="23365">
          <cell r="G23365" t="str">
            <v/>
          </cell>
          <cell r="H23365" t="str">
            <v/>
          </cell>
          <cell r="I23365" t="str">
            <v/>
          </cell>
          <cell r="J23365" t="str">
            <v/>
          </cell>
          <cell r="K23365">
            <v>0</v>
          </cell>
          <cell r="T23365">
            <v>0</v>
          </cell>
          <cell r="W23365">
            <v>0</v>
          </cell>
        </row>
        <row r="23366">
          <cell r="G23366" t="str">
            <v/>
          </cell>
          <cell r="H23366" t="str">
            <v/>
          </cell>
          <cell r="I23366" t="str">
            <v/>
          </cell>
          <cell r="J23366" t="str">
            <v/>
          </cell>
          <cell r="K23366">
            <v>0</v>
          </cell>
          <cell r="T23366">
            <v>0</v>
          </cell>
          <cell r="W23366">
            <v>0</v>
          </cell>
        </row>
        <row r="23367">
          <cell r="G23367" t="str">
            <v/>
          </cell>
          <cell r="H23367" t="str">
            <v/>
          </cell>
          <cell r="I23367" t="str">
            <v/>
          </cell>
          <cell r="J23367" t="str">
            <v/>
          </cell>
          <cell r="K23367">
            <v>0</v>
          </cell>
          <cell r="T23367">
            <v>0</v>
          </cell>
          <cell r="W23367">
            <v>0</v>
          </cell>
        </row>
        <row r="23368">
          <cell r="G23368" t="str">
            <v/>
          </cell>
          <cell r="H23368" t="str">
            <v/>
          </cell>
          <cell r="I23368" t="str">
            <v/>
          </cell>
          <cell r="J23368" t="str">
            <v/>
          </cell>
          <cell r="K23368">
            <v>0</v>
          </cell>
          <cell r="T23368">
            <v>0</v>
          </cell>
          <cell r="W23368">
            <v>0</v>
          </cell>
        </row>
        <row r="23369">
          <cell r="G23369" t="str">
            <v/>
          </cell>
          <cell r="H23369" t="str">
            <v/>
          </cell>
          <cell r="I23369" t="str">
            <v/>
          </cell>
          <cell r="J23369" t="str">
            <v/>
          </cell>
          <cell r="K23369">
            <v>0</v>
          </cell>
          <cell r="T23369">
            <v>0</v>
          </cell>
          <cell r="W23369">
            <v>0</v>
          </cell>
        </row>
        <row r="23370">
          <cell r="G23370" t="str">
            <v/>
          </cell>
          <cell r="H23370" t="str">
            <v/>
          </cell>
          <cell r="I23370" t="str">
            <v/>
          </cell>
          <cell r="J23370" t="str">
            <v/>
          </cell>
          <cell r="K23370">
            <v>0</v>
          </cell>
          <cell r="T23370">
            <v>0</v>
          </cell>
          <cell r="W23370">
            <v>0</v>
          </cell>
        </row>
        <row r="23371">
          <cell r="G23371" t="str">
            <v/>
          </cell>
          <cell r="H23371" t="str">
            <v/>
          </cell>
          <cell r="I23371" t="str">
            <v/>
          </cell>
          <cell r="J23371" t="str">
            <v/>
          </cell>
          <cell r="K23371">
            <v>0</v>
          </cell>
          <cell r="T23371">
            <v>0</v>
          </cell>
          <cell r="W23371">
            <v>0</v>
          </cell>
        </row>
        <row r="23372">
          <cell r="G23372" t="str">
            <v/>
          </cell>
          <cell r="H23372" t="str">
            <v/>
          </cell>
          <cell r="I23372" t="str">
            <v/>
          </cell>
          <cell r="J23372" t="str">
            <v/>
          </cell>
          <cell r="K23372">
            <v>0</v>
          </cell>
          <cell r="T23372">
            <v>0</v>
          </cell>
          <cell r="W23372">
            <v>0</v>
          </cell>
        </row>
        <row r="23373">
          <cell r="G23373" t="str">
            <v/>
          </cell>
          <cell r="H23373" t="str">
            <v/>
          </cell>
          <cell r="I23373" t="str">
            <v/>
          </cell>
          <cell r="J23373" t="str">
            <v/>
          </cell>
          <cell r="K23373">
            <v>0</v>
          </cell>
          <cell r="T23373">
            <v>0</v>
          </cell>
          <cell r="W23373">
            <v>0</v>
          </cell>
        </row>
        <row r="23374">
          <cell r="G23374" t="str">
            <v/>
          </cell>
          <cell r="H23374" t="str">
            <v/>
          </cell>
          <cell r="I23374" t="str">
            <v/>
          </cell>
          <cell r="J23374" t="str">
            <v/>
          </cell>
          <cell r="K23374">
            <v>0</v>
          </cell>
          <cell r="T23374">
            <v>0</v>
          </cell>
          <cell r="W23374">
            <v>0</v>
          </cell>
        </row>
        <row r="23375">
          <cell r="G23375" t="str">
            <v/>
          </cell>
          <cell r="H23375" t="str">
            <v/>
          </cell>
          <cell r="I23375" t="str">
            <v/>
          </cell>
          <cell r="J23375" t="str">
            <v/>
          </cell>
          <cell r="K23375">
            <v>0</v>
          </cell>
          <cell r="T23375">
            <v>0</v>
          </cell>
          <cell r="W23375">
            <v>0</v>
          </cell>
        </row>
        <row r="23376">
          <cell r="G23376" t="str">
            <v/>
          </cell>
          <cell r="H23376" t="str">
            <v/>
          </cell>
          <cell r="I23376" t="str">
            <v/>
          </cell>
          <cell r="J23376" t="str">
            <v/>
          </cell>
          <cell r="K23376">
            <v>0</v>
          </cell>
          <cell r="T23376">
            <v>0</v>
          </cell>
          <cell r="W23376">
            <v>0</v>
          </cell>
        </row>
        <row r="23377">
          <cell r="G23377" t="str">
            <v/>
          </cell>
          <cell r="H23377" t="str">
            <v/>
          </cell>
          <cell r="I23377" t="str">
            <v/>
          </cell>
          <cell r="J23377" t="str">
            <v/>
          </cell>
          <cell r="K23377">
            <v>0</v>
          </cell>
          <cell r="T23377">
            <v>0</v>
          </cell>
          <cell r="W23377">
            <v>0</v>
          </cell>
        </row>
        <row r="23378">
          <cell r="G23378" t="str">
            <v/>
          </cell>
          <cell r="H23378" t="str">
            <v/>
          </cell>
          <cell r="I23378" t="str">
            <v/>
          </cell>
          <cell r="J23378" t="str">
            <v/>
          </cell>
          <cell r="K23378">
            <v>0</v>
          </cell>
          <cell r="T23378">
            <v>0</v>
          </cell>
          <cell r="W23378">
            <v>0</v>
          </cell>
        </row>
        <row r="23379">
          <cell r="G23379" t="str">
            <v/>
          </cell>
          <cell r="H23379" t="str">
            <v/>
          </cell>
          <cell r="I23379" t="str">
            <v/>
          </cell>
          <cell r="J23379" t="str">
            <v/>
          </cell>
          <cell r="K23379">
            <v>0</v>
          </cell>
          <cell r="T23379">
            <v>0</v>
          </cell>
          <cell r="W23379">
            <v>0</v>
          </cell>
        </row>
        <row r="23380">
          <cell r="G23380" t="str">
            <v/>
          </cell>
          <cell r="H23380" t="str">
            <v/>
          </cell>
          <cell r="I23380" t="str">
            <v/>
          </cell>
          <cell r="J23380" t="str">
            <v/>
          </cell>
          <cell r="K23380">
            <v>0</v>
          </cell>
          <cell r="T23380">
            <v>0</v>
          </cell>
          <cell r="W23380">
            <v>0</v>
          </cell>
        </row>
        <row r="23381">
          <cell r="G23381" t="str">
            <v/>
          </cell>
          <cell r="H23381" t="str">
            <v/>
          </cell>
          <cell r="I23381" t="str">
            <v/>
          </cell>
          <cell r="J23381" t="str">
            <v/>
          </cell>
          <cell r="K23381">
            <v>0</v>
          </cell>
          <cell r="T23381">
            <v>0</v>
          </cell>
          <cell r="W23381">
            <v>0</v>
          </cell>
        </row>
        <row r="23382">
          <cell r="G23382" t="str">
            <v/>
          </cell>
          <cell r="H23382" t="str">
            <v/>
          </cell>
          <cell r="I23382" t="str">
            <v/>
          </cell>
          <cell r="J23382" t="str">
            <v/>
          </cell>
          <cell r="K23382">
            <v>0</v>
          </cell>
          <cell r="T23382">
            <v>0</v>
          </cell>
          <cell r="W23382">
            <v>0</v>
          </cell>
        </row>
        <row r="23383">
          <cell r="G23383" t="str">
            <v/>
          </cell>
          <cell r="H23383" t="str">
            <v/>
          </cell>
          <cell r="I23383" t="str">
            <v/>
          </cell>
          <cell r="J23383" t="str">
            <v/>
          </cell>
          <cell r="K23383">
            <v>0</v>
          </cell>
          <cell r="T23383">
            <v>0</v>
          </cell>
          <cell r="W23383">
            <v>0</v>
          </cell>
        </row>
        <row r="23384">
          <cell r="G23384" t="str">
            <v/>
          </cell>
          <cell r="H23384" t="str">
            <v/>
          </cell>
          <cell r="I23384" t="str">
            <v/>
          </cell>
          <cell r="J23384" t="str">
            <v/>
          </cell>
          <cell r="K23384">
            <v>0</v>
          </cell>
          <cell r="T23384">
            <v>0</v>
          </cell>
          <cell r="W23384">
            <v>0</v>
          </cell>
        </row>
        <row r="23385">
          <cell r="G23385" t="str">
            <v/>
          </cell>
          <cell r="H23385" t="str">
            <v/>
          </cell>
          <cell r="I23385" t="str">
            <v/>
          </cell>
          <cell r="J23385" t="str">
            <v/>
          </cell>
          <cell r="K23385">
            <v>0</v>
          </cell>
          <cell r="T23385">
            <v>0</v>
          </cell>
          <cell r="W23385">
            <v>0</v>
          </cell>
        </row>
        <row r="23386">
          <cell r="G23386" t="str">
            <v/>
          </cell>
          <cell r="H23386" t="str">
            <v/>
          </cell>
          <cell r="I23386" t="str">
            <v/>
          </cell>
          <cell r="J23386" t="str">
            <v/>
          </cell>
          <cell r="K23386">
            <v>0</v>
          </cell>
          <cell r="T23386">
            <v>0</v>
          </cell>
          <cell r="W23386">
            <v>0</v>
          </cell>
        </row>
        <row r="23387">
          <cell r="G23387" t="str">
            <v/>
          </cell>
          <cell r="H23387" t="str">
            <v/>
          </cell>
          <cell r="I23387" t="str">
            <v/>
          </cell>
          <cell r="J23387" t="str">
            <v/>
          </cell>
          <cell r="K23387">
            <v>0</v>
          </cell>
          <cell r="T23387">
            <v>0</v>
          </cell>
          <cell r="W23387">
            <v>0</v>
          </cell>
        </row>
        <row r="23388">
          <cell r="G23388" t="str">
            <v/>
          </cell>
          <cell r="H23388" t="str">
            <v/>
          </cell>
          <cell r="I23388" t="str">
            <v/>
          </cell>
          <cell r="J23388" t="str">
            <v/>
          </cell>
          <cell r="K23388">
            <v>0</v>
          </cell>
          <cell r="T23388">
            <v>0</v>
          </cell>
          <cell r="W23388">
            <v>0</v>
          </cell>
        </row>
        <row r="23389">
          <cell r="G23389" t="str">
            <v/>
          </cell>
          <cell r="H23389" t="str">
            <v/>
          </cell>
          <cell r="I23389" t="str">
            <v/>
          </cell>
          <cell r="J23389" t="str">
            <v/>
          </cell>
          <cell r="K23389">
            <v>0</v>
          </cell>
          <cell r="T23389">
            <v>0</v>
          </cell>
          <cell r="W23389">
            <v>0</v>
          </cell>
        </row>
        <row r="23390">
          <cell r="G23390" t="str">
            <v/>
          </cell>
          <cell r="H23390" t="str">
            <v/>
          </cell>
          <cell r="I23390" t="str">
            <v/>
          </cell>
          <cell r="J23390" t="str">
            <v/>
          </cell>
          <cell r="K23390">
            <v>0</v>
          </cell>
          <cell r="T23390">
            <v>0</v>
          </cell>
          <cell r="W23390">
            <v>0</v>
          </cell>
        </row>
        <row r="23391">
          <cell r="G23391" t="str">
            <v/>
          </cell>
          <cell r="H23391" t="str">
            <v/>
          </cell>
          <cell r="I23391" t="str">
            <v/>
          </cell>
          <cell r="J23391" t="str">
            <v/>
          </cell>
          <cell r="K23391">
            <v>0</v>
          </cell>
          <cell r="T23391">
            <v>0</v>
          </cell>
          <cell r="W23391">
            <v>0</v>
          </cell>
        </row>
        <row r="23392">
          <cell r="G23392" t="str">
            <v/>
          </cell>
          <cell r="H23392" t="str">
            <v/>
          </cell>
          <cell r="I23392" t="str">
            <v/>
          </cell>
          <cell r="J23392" t="str">
            <v/>
          </cell>
          <cell r="K23392">
            <v>0</v>
          </cell>
          <cell r="T23392">
            <v>0</v>
          </cell>
          <cell r="W23392">
            <v>0</v>
          </cell>
        </row>
        <row r="23393">
          <cell r="G23393" t="str">
            <v/>
          </cell>
          <cell r="H23393" t="str">
            <v/>
          </cell>
          <cell r="I23393" t="str">
            <v/>
          </cell>
          <cell r="J23393" t="str">
            <v/>
          </cell>
          <cell r="K23393">
            <v>0</v>
          </cell>
          <cell r="T23393">
            <v>0</v>
          </cell>
          <cell r="W23393">
            <v>0</v>
          </cell>
        </row>
        <row r="23394">
          <cell r="G23394" t="str">
            <v/>
          </cell>
          <cell r="H23394" t="str">
            <v/>
          </cell>
          <cell r="I23394" t="str">
            <v/>
          </cell>
          <cell r="J23394" t="str">
            <v/>
          </cell>
          <cell r="K23394">
            <v>0</v>
          </cell>
          <cell r="T23394">
            <v>0</v>
          </cell>
          <cell r="W23394">
            <v>0</v>
          </cell>
        </row>
        <row r="23395">
          <cell r="G23395" t="str">
            <v/>
          </cell>
          <cell r="H23395" t="str">
            <v/>
          </cell>
          <cell r="I23395" t="str">
            <v/>
          </cell>
          <cell r="J23395" t="str">
            <v/>
          </cell>
          <cell r="K23395">
            <v>0</v>
          </cell>
          <cell r="T23395">
            <v>0</v>
          </cell>
          <cell r="W23395">
            <v>0</v>
          </cell>
        </row>
        <row r="23396">
          <cell r="G23396" t="str">
            <v/>
          </cell>
          <cell r="H23396" t="str">
            <v/>
          </cell>
          <cell r="I23396" t="str">
            <v/>
          </cell>
          <cell r="J23396" t="str">
            <v/>
          </cell>
          <cell r="K23396">
            <v>0</v>
          </cell>
          <cell r="T23396">
            <v>0</v>
          </cell>
          <cell r="W23396">
            <v>0</v>
          </cell>
        </row>
        <row r="23397">
          <cell r="G23397" t="str">
            <v/>
          </cell>
          <cell r="H23397" t="str">
            <v/>
          </cell>
          <cell r="I23397" t="str">
            <v/>
          </cell>
          <cell r="J23397" t="str">
            <v/>
          </cell>
          <cell r="K23397">
            <v>0</v>
          </cell>
          <cell r="T23397">
            <v>0</v>
          </cell>
          <cell r="W23397">
            <v>0</v>
          </cell>
        </row>
        <row r="23398">
          <cell r="G23398" t="str">
            <v/>
          </cell>
          <cell r="H23398" t="str">
            <v/>
          </cell>
          <cell r="I23398" t="str">
            <v/>
          </cell>
          <cell r="J23398" t="str">
            <v/>
          </cell>
          <cell r="K23398">
            <v>0</v>
          </cell>
          <cell r="T23398">
            <v>0</v>
          </cell>
          <cell r="W23398">
            <v>0</v>
          </cell>
        </row>
        <row r="23399">
          <cell r="G23399" t="str">
            <v/>
          </cell>
          <cell r="H23399" t="str">
            <v/>
          </cell>
          <cell r="I23399" t="str">
            <v/>
          </cell>
          <cell r="J23399" t="str">
            <v/>
          </cell>
          <cell r="K23399">
            <v>0</v>
          </cell>
          <cell r="T23399">
            <v>0</v>
          </cell>
          <cell r="W23399">
            <v>0</v>
          </cell>
        </row>
        <row r="23400">
          <cell r="G23400" t="str">
            <v/>
          </cell>
          <cell r="H23400" t="str">
            <v/>
          </cell>
          <cell r="I23400" t="str">
            <v/>
          </cell>
          <cell r="J23400" t="str">
            <v/>
          </cell>
          <cell r="K23400">
            <v>0</v>
          </cell>
          <cell r="T23400">
            <v>0</v>
          </cell>
          <cell r="W23400">
            <v>0</v>
          </cell>
        </row>
        <row r="23401">
          <cell r="G23401" t="str">
            <v/>
          </cell>
          <cell r="H23401" t="str">
            <v/>
          </cell>
          <cell r="I23401" t="str">
            <v/>
          </cell>
          <cell r="J23401" t="str">
            <v/>
          </cell>
          <cell r="K23401">
            <v>0</v>
          </cell>
          <cell r="T23401">
            <v>0</v>
          </cell>
          <cell r="W23401">
            <v>0</v>
          </cell>
        </row>
        <row r="23402">
          <cell r="G23402" t="str">
            <v/>
          </cell>
          <cell r="H23402" t="str">
            <v/>
          </cell>
          <cell r="I23402" t="str">
            <v/>
          </cell>
          <cell r="J23402" t="str">
            <v/>
          </cell>
          <cell r="K23402">
            <v>0</v>
          </cell>
          <cell r="T23402">
            <v>0</v>
          </cell>
          <cell r="W23402">
            <v>0</v>
          </cell>
        </row>
        <row r="23403">
          <cell r="G23403" t="str">
            <v/>
          </cell>
          <cell r="H23403" t="str">
            <v/>
          </cell>
          <cell r="I23403" t="str">
            <v/>
          </cell>
          <cell r="J23403" t="str">
            <v/>
          </cell>
          <cell r="K23403">
            <v>0</v>
          </cell>
          <cell r="T23403">
            <v>0</v>
          </cell>
          <cell r="W23403">
            <v>0</v>
          </cell>
        </row>
        <row r="23404">
          <cell r="G23404" t="str">
            <v/>
          </cell>
          <cell r="H23404" t="str">
            <v/>
          </cell>
          <cell r="I23404" t="str">
            <v/>
          </cell>
          <cell r="J23404" t="str">
            <v/>
          </cell>
          <cell r="K23404">
            <v>0</v>
          </cell>
          <cell r="T23404">
            <v>0</v>
          </cell>
          <cell r="W23404">
            <v>0</v>
          </cell>
        </row>
        <row r="23405">
          <cell r="G23405" t="str">
            <v/>
          </cell>
          <cell r="H23405" t="str">
            <v/>
          </cell>
          <cell r="I23405" t="str">
            <v/>
          </cell>
          <cell r="J23405" t="str">
            <v/>
          </cell>
          <cell r="K23405">
            <v>0</v>
          </cell>
          <cell r="T23405">
            <v>0</v>
          </cell>
          <cell r="W23405">
            <v>0</v>
          </cell>
        </row>
        <row r="23406">
          <cell r="G23406" t="str">
            <v/>
          </cell>
          <cell r="H23406" t="str">
            <v/>
          </cell>
          <cell r="I23406" t="str">
            <v/>
          </cell>
          <cell r="J23406" t="str">
            <v/>
          </cell>
          <cell r="K23406">
            <v>0</v>
          </cell>
          <cell r="T23406">
            <v>0</v>
          </cell>
          <cell r="W23406">
            <v>0</v>
          </cell>
        </row>
        <row r="23407">
          <cell r="G23407" t="str">
            <v/>
          </cell>
          <cell r="H23407" t="str">
            <v/>
          </cell>
          <cell r="I23407" t="str">
            <v/>
          </cell>
          <cell r="J23407" t="str">
            <v/>
          </cell>
          <cell r="K23407">
            <v>0</v>
          </cell>
          <cell r="T23407">
            <v>0</v>
          </cell>
          <cell r="W23407">
            <v>0</v>
          </cell>
        </row>
        <row r="23408">
          <cell r="G23408" t="str">
            <v/>
          </cell>
          <cell r="H23408" t="str">
            <v/>
          </cell>
          <cell r="I23408" t="str">
            <v/>
          </cell>
          <cell r="J23408" t="str">
            <v/>
          </cell>
          <cell r="K23408">
            <v>0</v>
          </cell>
          <cell r="T23408">
            <v>0</v>
          </cell>
          <cell r="W23408">
            <v>0</v>
          </cell>
        </row>
        <row r="23409">
          <cell r="G23409" t="str">
            <v/>
          </cell>
          <cell r="H23409" t="str">
            <v/>
          </cell>
          <cell r="I23409" t="str">
            <v/>
          </cell>
          <cell r="J23409" t="str">
            <v/>
          </cell>
          <cell r="K23409">
            <v>0</v>
          </cell>
          <cell r="T23409">
            <v>0</v>
          </cell>
          <cell r="W23409">
            <v>0</v>
          </cell>
        </row>
        <row r="23410">
          <cell r="G23410" t="str">
            <v/>
          </cell>
          <cell r="H23410" t="str">
            <v/>
          </cell>
          <cell r="I23410" t="str">
            <v/>
          </cell>
          <cell r="J23410" t="str">
            <v/>
          </cell>
          <cell r="K23410">
            <v>0</v>
          </cell>
          <cell r="T23410">
            <v>0</v>
          </cell>
          <cell r="W23410">
            <v>0</v>
          </cell>
        </row>
        <row r="23411">
          <cell r="G23411" t="str">
            <v/>
          </cell>
          <cell r="H23411" t="str">
            <v/>
          </cell>
          <cell r="I23411" t="str">
            <v/>
          </cell>
          <cell r="J23411" t="str">
            <v/>
          </cell>
          <cell r="K23411">
            <v>0</v>
          </cell>
          <cell r="T23411">
            <v>0</v>
          </cell>
          <cell r="W23411">
            <v>0</v>
          </cell>
        </row>
        <row r="23412">
          <cell r="G23412" t="str">
            <v/>
          </cell>
          <cell r="H23412" t="str">
            <v/>
          </cell>
          <cell r="I23412" t="str">
            <v/>
          </cell>
          <cell r="J23412" t="str">
            <v/>
          </cell>
          <cell r="K23412">
            <v>0</v>
          </cell>
          <cell r="T23412">
            <v>0</v>
          </cell>
          <cell r="W23412">
            <v>0</v>
          </cell>
        </row>
        <row r="23413">
          <cell r="G23413" t="str">
            <v/>
          </cell>
          <cell r="H23413" t="str">
            <v/>
          </cell>
          <cell r="I23413" t="str">
            <v/>
          </cell>
          <cell r="J23413" t="str">
            <v/>
          </cell>
          <cell r="K23413">
            <v>0</v>
          </cell>
          <cell r="T23413">
            <v>0</v>
          </cell>
          <cell r="W23413">
            <v>0</v>
          </cell>
        </row>
        <row r="23414">
          <cell r="G23414" t="str">
            <v/>
          </cell>
          <cell r="H23414" t="str">
            <v/>
          </cell>
          <cell r="I23414" t="str">
            <v/>
          </cell>
          <cell r="J23414" t="str">
            <v/>
          </cell>
          <cell r="K23414">
            <v>0</v>
          </cell>
          <cell r="T23414">
            <v>0</v>
          </cell>
          <cell r="W23414">
            <v>0</v>
          </cell>
        </row>
        <row r="23415">
          <cell r="G23415" t="str">
            <v/>
          </cell>
          <cell r="H23415" t="str">
            <v/>
          </cell>
          <cell r="I23415" t="str">
            <v/>
          </cell>
          <cell r="J23415" t="str">
            <v/>
          </cell>
          <cell r="K23415">
            <v>0</v>
          </cell>
          <cell r="T23415">
            <v>0</v>
          </cell>
          <cell r="W23415">
            <v>0</v>
          </cell>
        </row>
        <row r="23416">
          <cell r="G23416" t="str">
            <v/>
          </cell>
          <cell r="H23416" t="str">
            <v/>
          </cell>
          <cell r="I23416" t="str">
            <v/>
          </cell>
          <cell r="J23416" t="str">
            <v/>
          </cell>
          <cell r="K23416">
            <v>0</v>
          </cell>
          <cell r="T23416">
            <v>0</v>
          </cell>
          <cell r="W23416">
            <v>0</v>
          </cell>
        </row>
        <row r="23417">
          <cell r="G23417" t="str">
            <v/>
          </cell>
          <cell r="H23417" t="str">
            <v/>
          </cell>
          <cell r="I23417" t="str">
            <v/>
          </cell>
          <cell r="J23417" t="str">
            <v/>
          </cell>
          <cell r="K23417">
            <v>0</v>
          </cell>
          <cell r="T23417">
            <v>0</v>
          </cell>
          <cell r="W23417">
            <v>0</v>
          </cell>
        </row>
        <row r="23418">
          <cell r="G23418" t="str">
            <v/>
          </cell>
          <cell r="H23418" t="str">
            <v/>
          </cell>
          <cell r="I23418" t="str">
            <v/>
          </cell>
          <cell r="J23418" t="str">
            <v/>
          </cell>
          <cell r="K23418">
            <v>0</v>
          </cell>
          <cell r="T23418">
            <v>0</v>
          </cell>
          <cell r="W23418">
            <v>0</v>
          </cell>
        </row>
        <row r="23419">
          <cell r="G23419" t="str">
            <v/>
          </cell>
          <cell r="H23419" t="str">
            <v/>
          </cell>
          <cell r="I23419" t="str">
            <v/>
          </cell>
          <cell r="J23419" t="str">
            <v/>
          </cell>
          <cell r="K23419">
            <v>0</v>
          </cell>
          <cell r="T23419">
            <v>0</v>
          </cell>
          <cell r="W23419">
            <v>0</v>
          </cell>
        </row>
        <row r="23420">
          <cell r="G23420" t="str">
            <v/>
          </cell>
          <cell r="H23420" t="str">
            <v/>
          </cell>
          <cell r="I23420" t="str">
            <v/>
          </cell>
          <cell r="J23420" t="str">
            <v/>
          </cell>
          <cell r="K23420">
            <v>0</v>
          </cell>
          <cell r="T23420">
            <v>0</v>
          </cell>
          <cell r="W23420">
            <v>0</v>
          </cell>
        </row>
        <row r="23421">
          <cell r="G23421" t="str">
            <v/>
          </cell>
          <cell r="H23421" t="str">
            <v/>
          </cell>
          <cell r="I23421" t="str">
            <v/>
          </cell>
          <cell r="J23421" t="str">
            <v/>
          </cell>
          <cell r="K23421">
            <v>0</v>
          </cell>
          <cell r="T23421">
            <v>0</v>
          </cell>
          <cell r="W23421">
            <v>0</v>
          </cell>
        </row>
        <row r="23422">
          <cell r="G23422" t="str">
            <v/>
          </cell>
          <cell r="H23422" t="str">
            <v/>
          </cell>
          <cell r="I23422" t="str">
            <v/>
          </cell>
          <cell r="J23422" t="str">
            <v/>
          </cell>
          <cell r="K23422">
            <v>0</v>
          </cell>
          <cell r="T23422">
            <v>0</v>
          </cell>
          <cell r="W23422">
            <v>0</v>
          </cell>
        </row>
        <row r="23423">
          <cell r="G23423" t="str">
            <v/>
          </cell>
          <cell r="H23423" t="str">
            <v/>
          </cell>
          <cell r="I23423" t="str">
            <v/>
          </cell>
          <cell r="J23423" t="str">
            <v/>
          </cell>
          <cell r="K23423">
            <v>0</v>
          </cell>
          <cell r="T23423">
            <v>0</v>
          </cell>
          <cell r="W23423">
            <v>0</v>
          </cell>
        </row>
        <row r="23424">
          <cell r="G23424" t="str">
            <v/>
          </cell>
          <cell r="H23424" t="str">
            <v/>
          </cell>
          <cell r="I23424" t="str">
            <v/>
          </cell>
          <cell r="J23424" t="str">
            <v/>
          </cell>
          <cell r="K23424">
            <v>0</v>
          </cell>
          <cell r="T23424">
            <v>0</v>
          </cell>
          <cell r="W23424">
            <v>0</v>
          </cell>
        </row>
        <row r="23425">
          <cell r="G23425" t="str">
            <v/>
          </cell>
          <cell r="H23425" t="str">
            <v/>
          </cell>
          <cell r="I23425" t="str">
            <v/>
          </cell>
          <cell r="J23425" t="str">
            <v/>
          </cell>
          <cell r="K23425">
            <v>0</v>
          </cell>
          <cell r="T23425">
            <v>0</v>
          </cell>
          <cell r="W23425">
            <v>0</v>
          </cell>
        </row>
        <row r="23426">
          <cell r="G23426" t="str">
            <v/>
          </cell>
          <cell r="H23426" t="str">
            <v/>
          </cell>
          <cell r="I23426" t="str">
            <v/>
          </cell>
          <cell r="J23426" t="str">
            <v/>
          </cell>
          <cell r="K23426">
            <v>0</v>
          </cell>
          <cell r="T23426">
            <v>0</v>
          </cell>
          <cell r="W23426">
            <v>0</v>
          </cell>
        </row>
        <row r="23427">
          <cell r="G23427" t="str">
            <v/>
          </cell>
          <cell r="H23427" t="str">
            <v/>
          </cell>
          <cell r="I23427" t="str">
            <v/>
          </cell>
          <cell r="J23427" t="str">
            <v/>
          </cell>
          <cell r="K23427">
            <v>0</v>
          </cell>
          <cell r="T23427">
            <v>0</v>
          </cell>
          <cell r="W23427">
            <v>0</v>
          </cell>
        </row>
        <row r="23428">
          <cell r="G23428" t="str">
            <v/>
          </cell>
          <cell r="H23428" t="str">
            <v/>
          </cell>
          <cell r="I23428" t="str">
            <v/>
          </cell>
          <cell r="J23428" t="str">
            <v/>
          </cell>
          <cell r="K23428">
            <v>0</v>
          </cell>
          <cell r="T23428">
            <v>0</v>
          </cell>
          <cell r="W23428">
            <v>0</v>
          </cell>
        </row>
        <row r="23429">
          <cell r="G23429" t="str">
            <v/>
          </cell>
          <cell r="H23429" t="str">
            <v/>
          </cell>
          <cell r="I23429" t="str">
            <v/>
          </cell>
          <cell r="J23429" t="str">
            <v/>
          </cell>
          <cell r="K23429">
            <v>0</v>
          </cell>
          <cell r="T23429">
            <v>0</v>
          </cell>
          <cell r="W23429">
            <v>0</v>
          </cell>
        </row>
        <row r="23430">
          <cell r="G23430" t="str">
            <v/>
          </cell>
          <cell r="H23430" t="str">
            <v/>
          </cell>
          <cell r="I23430" t="str">
            <v/>
          </cell>
          <cell r="J23430" t="str">
            <v/>
          </cell>
          <cell r="K23430">
            <v>0</v>
          </cell>
          <cell r="T23430">
            <v>0</v>
          </cell>
          <cell r="W23430">
            <v>0</v>
          </cell>
        </row>
        <row r="23431">
          <cell r="G23431" t="str">
            <v/>
          </cell>
          <cell r="H23431" t="str">
            <v/>
          </cell>
          <cell r="I23431" t="str">
            <v/>
          </cell>
          <cell r="J23431" t="str">
            <v/>
          </cell>
          <cell r="K23431">
            <v>0</v>
          </cell>
          <cell r="T23431">
            <v>0</v>
          </cell>
          <cell r="W23431">
            <v>0</v>
          </cell>
        </row>
        <row r="23432">
          <cell r="G23432" t="str">
            <v/>
          </cell>
          <cell r="H23432" t="str">
            <v/>
          </cell>
          <cell r="I23432" t="str">
            <v/>
          </cell>
          <cell r="J23432" t="str">
            <v/>
          </cell>
          <cell r="K23432">
            <v>0</v>
          </cell>
          <cell r="T23432">
            <v>0</v>
          </cell>
          <cell r="W23432">
            <v>0</v>
          </cell>
        </row>
        <row r="23433">
          <cell r="G23433" t="str">
            <v/>
          </cell>
          <cell r="H23433" t="str">
            <v/>
          </cell>
          <cell r="I23433" t="str">
            <v/>
          </cell>
          <cell r="J23433" t="str">
            <v/>
          </cell>
          <cell r="K23433">
            <v>0</v>
          </cell>
          <cell r="T23433">
            <v>0</v>
          </cell>
          <cell r="W23433">
            <v>0</v>
          </cell>
        </row>
        <row r="23434">
          <cell r="G23434" t="str">
            <v/>
          </cell>
          <cell r="H23434" t="str">
            <v/>
          </cell>
          <cell r="I23434" t="str">
            <v/>
          </cell>
          <cell r="J23434" t="str">
            <v/>
          </cell>
          <cell r="K23434">
            <v>0</v>
          </cell>
          <cell r="T23434">
            <v>0</v>
          </cell>
          <cell r="W23434">
            <v>0</v>
          </cell>
        </row>
        <row r="23435">
          <cell r="G23435" t="str">
            <v/>
          </cell>
          <cell r="H23435" t="str">
            <v/>
          </cell>
          <cell r="I23435" t="str">
            <v/>
          </cell>
          <cell r="J23435" t="str">
            <v/>
          </cell>
          <cell r="K23435">
            <v>0</v>
          </cell>
          <cell r="T23435">
            <v>0</v>
          </cell>
          <cell r="W23435">
            <v>0</v>
          </cell>
        </row>
        <row r="23436">
          <cell r="G23436" t="str">
            <v/>
          </cell>
          <cell r="H23436" t="str">
            <v/>
          </cell>
          <cell r="I23436" t="str">
            <v/>
          </cell>
          <cell r="J23436" t="str">
            <v/>
          </cell>
          <cell r="K23436">
            <v>0</v>
          </cell>
          <cell r="T23436">
            <v>0</v>
          </cell>
          <cell r="W23436">
            <v>0</v>
          </cell>
        </row>
        <row r="23437">
          <cell r="G23437" t="str">
            <v/>
          </cell>
          <cell r="H23437" t="str">
            <v/>
          </cell>
          <cell r="I23437" t="str">
            <v/>
          </cell>
          <cell r="J23437" t="str">
            <v/>
          </cell>
          <cell r="K23437">
            <v>0</v>
          </cell>
          <cell r="T23437">
            <v>0</v>
          </cell>
          <cell r="W23437">
            <v>0</v>
          </cell>
        </row>
        <row r="23438">
          <cell r="G23438" t="str">
            <v/>
          </cell>
          <cell r="H23438" t="str">
            <v/>
          </cell>
          <cell r="I23438" t="str">
            <v/>
          </cell>
          <cell r="J23438" t="str">
            <v/>
          </cell>
          <cell r="K23438">
            <v>0</v>
          </cell>
          <cell r="T23438">
            <v>0</v>
          </cell>
          <cell r="W23438">
            <v>0</v>
          </cell>
        </row>
        <row r="23439">
          <cell r="G23439" t="str">
            <v/>
          </cell>
          <cell r="H23439" t="str">
            <v/>
          </cell>
          <cell r="I23439" t="str">
            <v/>
          </cell>
          <cell r="J23439" t="str">
            <v/>
          </cell>
          <cell r="K23439">
            <v>0</v>
          </cell>
          <cell r="T23439">
            <v>0</v>
          </cell>
          <cell r="W23439">
            <v>0</v>
          </cell>
        </row>
        <row r="23440">
          <cell r="G23440" t="str">
            <v/>
          </cell>
          <cell r="H23440" t="str">
            <v/>
          </cell>
          <cell r="I23440" t="str">
            <v/>
          </cell>
          <cell r="J23440" t="str">
            <v/>
          </cell>
          <cell r="K23440">
            <v>0</v>
          </cell>
          <cell r="T23440">
            <v>0</v>
          </cell>
          <cell r="W23440">
            <v>0</v>
          </cell>
        </row>
        <row r="23441">
          <cell r="G23441" t="str">
            <v/>
          </cell>
          <cell r="H23441" t="str">
            <v/>
          </cell>
          <cell r="I23441" t="str">
            <v/>
          </cell>
          <cell r="J23441" t="str">
            <v/>
          </cell>
          <cell r="K23441">
            <v>0</v>
          </cell>
          <cell r="T23441">
            <v>0</v>
          </cell>
          <cell r="W23441">
            <v>0</v>
          </cell>
        </row>
        <row r="23442">
          <cell r="G23442" t="str">
            <v/>
          </cell>
          <cell r="H23442" t="str">
            <v/>
          </cell>
          <cell r="I23442" t="str">
            <v/>
          </cell>
          <cell r="J23442" t="str">
            <v/>
          </cell>
          <cell r="K23442">
            <v>0</v>
          </cell>
          <cell r="T23442">
            <v>0</v>
          </cell>
          <cell r="W23442">
            <v>0</v>
          </cell>
        </row>
        <row r="23443">
          <cell r="G23443" t="str">
            <v/>
          </cell>
          <cell r="H23443" t="str">
            <v/>
          </cell>
          <cell r="I23443" t="str">
            <v/>
          </cell>
          <cell r="J23443" t="str">
            <v/>
          </cell>
          <cell r="K23443">
            <v>0</v>
          </cell>
          <cell r="T23443">
            <v>0</v>
          </cell>
          <cell r="W23443">
            <v>0</v>
          </cell>
        </row>
        <row r="23444">
          <cell r="G23444" t="str">
            <v/>
          </cell>
          <cell r="H23444" t="str">
            <v/>
          </cell>
          <cell r="I23444" t="str">
            <v/>
          </cell>
          <cell r="J23444" t="str">
            <v/>
          </cell>
          <cell r="K23444">
            <v>0</v>
          </cell>
          <cell r="T23444">
            <v>0</v>
          </cell>
          <cell r="W23444">
            <v>0</v>
          </cell>
        </row>
        <row r="23445">
          <cell r="G23445" t="str">
            <v/>
          </cell>
          <cell r="H23445" t="str">
            <v/>
          </cell>
          <cell r="I23445" t="str">
            <v/>
          </cell>
          <cell r="J23445" t="str">
            <v/>
          </cell>
          <cell r="K23445">
            <v>0</v>
          </cell>
          <cell r="T23445">
            <v>0</v>
          </cell>
          <cell r="W23445">
            <v>0</v>
          </cell>
        </row>
        <row r="23446">
          <cell r="G23446" t="str">
            <v/>
          </cell>
          <cell r="H23446" t="str">
            <v/>
          </cell>
          <cell r="I23446" t="str">
            <v/>
          </cell>
          <cell r="J23446" t="str">
            <v/>
          </cell>
          <cell r="K23446">
            <v>0</v>
          </cell>
          <cell r="T23446">
            <v>0</v>
          </cell>
          <cell r="W23446">
            <v>0</v>
          </cell>
        </row>
        <row r="23447">
          <cell r="G23447" t="str">
            <v/>
          </cell>
          <cell r="H23447" t="str">
            <v/>
          </cell>
          <cell r="I23447" t="str">
            <v/>
          </cell>
          <cell r="J23447" t="str">
            <v/>
          </cell>
          <cell r="K23447">
            <v>0</v>
          </cell>
          <cell r="T23447">
            <v>0</v>
          </cell>
          <cell r="W23447">
            <v>0</v>
          </cell>
        </row>
        <row r="23448">
          <cell r="G23448" t="str">
            <v/>
          </cell>
          <cell r="H23448" t="str">
            <v/>
          </cell>
          <cell r="I23448" t="str">
            <v/>
          </cell>
          <cell r="J23448" t="str">
            <v/>
          </cell>
          <cell r="K23448">
            <v>0</v>
          </cell>
          <cell r="T23448">
            <v>0</v>
          </cell>
          <cell r="W23448">
            <v>0</v>
          </cell>
        </row>
        <row r="23449">
          <cell r="G23449" t="str">
            <v/>
          </cell>
          <cell r="H23449" t="str">
            <v/>
          </cell>
          <cell r="I23449" t="str">
            <v/>
          </cell>
          <cell r="J23449" t="str">
            <v/>
          </cell>
          <cell r="K23449">
            <v>0</v>
          </cell>
          <cell r="T23449">
            <v>0</v>
          </cell>
          <cell r="W23449">
            <v>0</v>
          </cell>
        </row>
        <row r="23450">
          <cell r="G23450" t="str">
            <v/>
          </cell>
          <cell r="H23450" t="str">
            <v/>
          </cell>
          <cell r="I23450" t="str">
            <v/>
          </cell>
          <cell r="J23450" t="str">
            <v/>
          </cell>
          <cell r="K23450">
            <v>0</v>
          </cell>
          <cell r="T23450">
            <v>0</v>
          </cell>
          <cell r="W23450">
            <v>0</v>
          </cell>
        </row>
        <row r="23451">
          <cell r="G23451" t="str">
            <v/>
          </cell>
          <cell r="H23451" t="str">
            <v/>
          </cell>
          <cell r="I23451" t="str">
            <v/>
          </cell>
          <cell r="J23451" t="str">
            <v/>
          </cell>
          <cell r="K23451">
            <v>0</v>
          </cell>
          <cell r="T23451">
            <v>0</v>
          </cell>
          <cell r="W23451">
            <v>0</v>
          </cell>
        </row>
        <row r="23452">
          <cell r="G23452" t="str">
            <v/>
          </cell>
          <cell r="H23452" t="str">
            <v/>
          </cell>
          <cell r="I23452" t="str">
            <v/>
          </cell>
          <cell r="J23452" t="str">
            <v/>
          </cell>
          <cell r="K23452">
            <v>0</v>
          </cell>
          <cell r="T23452">
            <v>0</v>
          </cell>
          <cell r="W23452">
            <v>0</v>
          </cell>
        </row>
        <row r="23453">
          <cell r="G23453" t="str">
            <v/>
          </cell>
          <cell r="H23453" t="str">
            <v/>
          </cell>
          <cell r="I23453" t="str">
            <v/>
          </cell>
          <cell r="J23453" t="str">
            <v/>
          </cell>
          <cell r="K23453">
            <v>0</v>
          </cell>
          <cell r="T23453">
            <v>0</v>
          </cell>
          <cell r="W23453">
            <v>0</v>
          </cell>
        </row>
        <row r="23454">
          <cell r="G23454" t="str">
            <v/>
          </cell>
          <cell r="H23454" t="str">
            <v/>
          </cell>
          <cell r="I23454" t="str">
            <v/>
          </cell>
          <cell r="J23454" t="str">
            <v/>
          </cell>
          <cell r="K23454">
            <v>0</v>
          </cell>
          <cell r="T23454">
            <v>0</v>
          </cell>
          <cell r="W23454">
            <v>0</v>
          </cell>
        </row>
        <row r="23455">
          <cell r="G23455" t="str">
            <v/>
          </cell>
          <cell r="H23455" t="str">
            <v/>
          </cell>
          <cell r="I23455" t="str">
            <v/>
          </cell>
          <cell r="J23455" t="str">
            <v/>
          </cell>
          <cell r="K23455">
            <v>0</v>
          </cell>
          <cell r="T23455">
            <v>0</v>
          </cell>
          <cell r="W23455">
            <v>0</v>
          </cell>
        </row>
        <row r="23456">
          <cell r="G23456" t="str">
            <v/>
          </cell>
          <cell r="H23456" t="str">
            <v/>
          </cell>
          <cell r="I23456" t="str">
            <v/>
          </cell>
          <cell r="J23456" t="str">
            <v/>
          </cell>
          <cell r="K23456">
            <v>0</v>
          </cell>
          <cell r="T23456">
            <v>0</v>
          </cell>
          <cell r="W23456">
            <v>0</v>
          </cell>
        </row>
        <row r="23457">
          <cell r="G23457" t="str">
            <v/>
          </cell>
          <cell r="H23457" t="str">
            <v/>
          </cell>
          <cell r="I23457" t="str">
            <v/>
          </cell>
          <cell r="J23457" t="str">
            <v/>
          </cell>
          <cell r="K23457">
            <v>0</v>
          </cell>
          <cell r="T23457">
            <v>0</v>
          </cell>
          <cell r="W23457">
            <v>0</v>
          </cell>
        </row>
        <row r="23458">
          <cell r="G23458" t="str">
            <v/>
          </cell>
          <cell r="H23458" t="str">
            <v/>
          </cell>
          <cell r="I23458" t="str">
            <v/>
          </cell>
          <cell r="J23458" t="str">
            <v/>
          </cell>
          <cell r="K23458">
            <v>0</v>
          </cell>
          <cell r="T23458">
            <v>0</v>
          </cell>
          <cell r="W23458">
            <v>0</v>
          </cell>
        </row>
        <row r="23459">
          <cell r="G23459" t="str">
            <v/>
          </cell>
          <cell r="H23459" t="str">
            <v/>
          </cell>
          <cell r="I23459" t="str">
            <v/>
          </cell>
          <cell r="J23459" t="str">
            <v/>
          </cell>
          <cell r="K23459">
            <v>0</v>
          </cell>
          <cell r="T23459">
            <v>0</v>
          </cell>
          <cell r="W23459">
            <v>0</v>
          </cell>
        </row>
        <row r="23460">
          <cell r="G23460" t="str">
            <v/>
          </cell>
          <cell r="H23460" t="str">
            <v/>
          </cell>
          <cell r="I23460" t="str">
            <v/>
          </cell>
          <cell r="J23460" t="str">
            <v/>
          </cell>
          <cell r="K23460">
            <v>0</v>
          </cell>
          <cell r="T23460">
            <v>0</v>
          </cell>
          <cell r="W23460">
            <v>0</v>
          </cell>
        </row>
        <row r="23461">
          <cell r="G23461" t="str">
            <v/>
          </cell>
          <cell r="H23461" t="str">
            <v/>
          </cell>
          <cell r="I23461" t="str">
            <v/>
          </cell>
          <cell r="J23461" t="str">
            <v/>
          </cell>
          <cell r="K23461">
            <v>0</v>
          </cell>
          <cell r="T23461">
            <v>0</v>
          </cell>
          <cell r="W23461">
            <v>0</v>
          </cell>
        </row>
        <row r="23462">
          <cell r="G23462" t="str">
            <v/>
          </cell>
          <cell r="H23462" t="str">
            <v/>
          </cell>
          <cell r="I23462" t="str">
            <v/>
          </cell>
          <cell r="J23462" t="str">
            <v/>
          </cell>
          <cell r="K23462">
            <v>0</v>
          </cell>
          <cell r="T23462">
            <v>0</v>
          </cell>
          <cell r="W23462">
            <v>0</v>
          </cell>
        </row>
        <row r="23463">
          <cell r="G23463" t="str">
            <v/>
          </cell>
          <cell r="H23463" t="str">
            <v/>
          </cell>
          <cell r="I23463" t="str">
            <v/>
          </cell>
          <cell r="J23463" t="str">
            <v/>
          </cell>
          <cell r="K23463">
            <v>0</v>
          </cell>
          <cell r="T23463">
            <v>0</v>
          </cell>
          <cell r="W23463">
            <v>0</v>
          </cell>
        </row>
        <row r="23464">
          <cell r="G23464" t="str">
            <v/>
          </cell>
          <cell r="H23464" t="str">
            <v/>
          </cell>
          <cell r="I23464" t="str">
            <v/>
          </cell>
          <cell r="J23464" t="str">
            <v/>
          </cell>
          <cell r="K23464">
            <v>0</v>
          </cell>
          <cell r="T23464">
            <v>0</v>
          </cell>
          <cell r="W23464">
            <v>0</v>
          </cell>
        </row>
        <row r="23465">
          <cell r="G23465" t="str">
            <v/>
          </cell>
          <cell r="H23465" t="str">
            <v/>
          </cell>
          <cell r="I23465" t="str">
            <v/>
          </cell>
          <cell r="J23465" t="str">
            <v/>
          </cell>
          <cell r="K23465">
            <v>0</v>
          </cell>
          <cell r="T23465">
            <v>0</v>
          </cell>
          <cell r="W23465">
            <v>0</v>
          </cell>
        </row>
        <row r="23466">
          <cell r="G23466" t="str">
            <v/>
          </cell>
          <cell r="H23466" t="str">
            <v/>
          </cell>
          <cell r="I23466" t="str">
            <v/>
          </cell>
          <cell r="J23466" t="str">
            <v/>
          </cell>
          <cell r="K23466">
            <v>0</v>
          </cell>
          <cell r="T23466">
            <v>0</v>
          </cell>
          <cell r="W23466">
            <v>0</v>
          </cell>
        </row>
        <row r="23467">
          <cell r="G23467" t="str">
            <v/>
          </cell>
          <cell r="H23467" t="str">
            <v/>
          </cell>
          <cell r="I23467" t="str">
            <v/>
          </cell>
          <cell r="J23467" t="str">
            <v/>
          </cell>
          <cell r="K23467">
            <v>0</v>
          </cell>
          <cell r="T23467">
            <v>0</v>
          </cell>
          <cell r="W23467">
            <v>0</v>
          </cell>
        </row>
        <row r="23468">
          <cell r="G23468" t="str">
            <v/>
          </cell>
          <cell r="H23468" t="str">
            <v/>
          </cell>
          <cell r="I23468" t="str">
            <v/>
          </cell>
          <cell r="J23468" t="str">
            <v/>
          </cell>
          <cell r="K23468">
            <v>0</v>
          </cell>
          <cell r="T23468">
            <v>0</v>
          </cell>
          <cell r="W23468">
            <v>0</v>
          </cell>
        </row>
        <row r="23469">
          <cell r="G23469" t="str">
            <v/>
          </cell>
          <cell r="H23469" t="str">
            <v/>
          </cell>
          <cell r="I23469" t="str">
            <v/>
          </cell>
          <cell r="J23469" t="str">
            <v/>
          </cell>
          <cell r="K23469">
            <v>0</v>
          </cell>
          <cell r="T23469">
            <v>0</v>
          </cell>
          <cell r="W23469">
            <v>0</v>
          </cell>
        </row>
        <row r="23470">
          <cell r="G23470" t="str">
            <v/>
          </cell>
          <cell r="H23470" t="str">
            <v/>
          </cell>
          <cell r="I23470" t="str">
            <v/>
          </cell>
          <cell r="J23470" t="str">
            <v/>
          </cell>
          <cell r="K23470">
            <v>0</v>
          </cell>
          <cell r="T23470">
            <v>0</v>
          </cell>
          <cell r="W23470">
            <v>0</v>
          </cell>
        </row>
        <row r="23471">
          <cell r="G23471" t="str">
            <v/>
          </cell>
          <cell r="H23471" t="str">
            <v/>
          </cell>
          <cell r="I23471" t="str">
            <v/>
          </cell>
          <cell r="J23471" t="str">
            <v/>
          </cell>
          <cell r="K23471">
            <v>0</v>
          </cell>
          <cell r="T23471">
            <v>0</v>
          </cell>
          <cell r="W23471">
            <v>0</v>
          </cell>
        </row>
        <row r="23472">
          <cell r="G23472" t="str">
            <v/>
          </cell>
          <cell r="H23472" t="str">
            <v/>
          </cell>
          <cell r="I23472" t="str">
            <v/>
          </cell>
          <cell r="J23472" t="str">
            <v/>
          </cell>
          <cell r="K23472">
            <v>0</v>
          </cell>
          <cell r="T23472">
            <v>0</v>
          </cell>
          <cell r="W23472">
            <v>0</v>
          </cell>
        </row>
        <row r="23473">
          <cell r="G23473" t="str">
            <v/>
          </cell>
          <cell r="H23473" t="str">
            <v/>
          </cell>
          <cell r="I23473" t="str">
            <v/>
          </cell>
          <cell r="J23473" t="str">
            <v/>
          </cell>
          <cell r="K23473">
            <v>0</v>
          </cell>
          <cell r="T23473">
            <v>0</v>
          </cell>
          <cell r="W23473">
            <v>0</v>
          </cell>
        </row>
        <row r="23474">
          <cell r="G23474" t="str">
            <v/>
          </cell>
          <cell r="H23474" t="str">
            <v/>
          </cell>
          <cell r="I23474" t="str">
            <v/>
          </cell>
          <cell r="J23474" t="str">
            <v/>
          </cell>
          <cell r="K23474">
            <v>0</v>
          </cell>
          <cell r="T23474">
            <v>0</v>
          </cell>
          <cell r="W23474">
            <v>0</v>
          </cell>
        </row>
        <row r="23475">
          <cell r="G23475" t="str">
            <v/>
          </cell>
          <cell r="H23475" t="str">
            <v/>
          </cell>
          <cell r="I23475" t="str">
            <v/>
          </cell>
          <cell r="J23475" t="str">
            <v/>
          </cell>
          <cell r="K23475">
            <v>0</v>
          </cell>
          <cell r="T23475">
            <v>0</v>
          </cell>
          <cell r="W23475">
            <v>0</v>
          </cell>
        </row>
        <row r="23476">
          <cell r="G23476" t="str">
            <v/>
          </cell>
          <cell r="H23476" t="str">
            <v/>
          </cell>
          <cell r="I23476" t="str">
            <v/>
          </cell>
          <cell r="J23476" t="str">
            <v/>
          </cell>
          <cell r="K23476">
            <v>0</v>
          </cell>
          <cell r="T23476">
            <v>0</v>
          </cell>
          <cell r="W23476">
            <v>0</v>
          </cell>
        </row>
        <row r="23477">
          <cell r="G23477" t="str">
            <v/>
          </cell>
          <cell r="H23477" t="str">
            <v/>
          </cell>
          <cell r="I23477" t="str">
            <v/>
          </cell>
          <cell r="J23477" t="str">
            <v/>
          </cell>
          <cell r="K23477">
            <v>0</v>
          </cell>
          <cell r="T23477">
            <v>0</v>
          </cell>
          <cell r="W23477">
            <v>0</v>
          </cell>
        </row>
        <row r="23478">
          <cell r="G23478" t="str">
            <v/>
          </cell>
          <cell r="H23478" t="str">
            <v/>
          </cell>
          <cell r="I23478" t="str">
            <v/>
          </cell>
          <cell r="J23478" t="str">
            <v/>
          </cell>
          <cell r="K23478">
            <v>0</v>
          </cell>
          <cell r="T23478">
            <v>0</v>
          </cell>
          <cell r="W23478">
            <v>0</v>
          </cell>
        </row>
        <row r="23479">
          <cell r="G23479" t="str">
            <v/>
          </cell>
          <cell r="H23479" t="str">
            <v/>
          </cell>
          <cell r="I23479" t="str">
            <v/>
          </cell>
          <cell r="J23479" t="str">
            <v/>
          </cell>
          <cell r="K23479">
            <v>0</v>
          </cell>
          <cell r="T23479">
            <v>0</v>
          </cell>
          <cell r="W23479">
            <v>0</v>
          </cell>
        </row>
        <row r="23480">
          <cell r="G23480" t="str">
            <v/>
          </cell>
          <cell r="H23480" t="str">
            <v/>
          </cell>
          <cell r="I23480" t="str">
            <v/>
          </cell>
          <cell r="J23480" t="str">
            <v/>
          </cell>
          <cell r="K23480">
            <v>0</v>
          </cell>
          <cell r="T23480">
            <v>0</v>
          </cell>
          <cell r="W23480">
            <v>0</v>
          </cell>
        </row>
        <row r="23481">
          <cell r="G23481" t="str">
            <v/>
          </cell>
          <cell r="H23481" t="str">
            <v/>
          </cell>
          <cell r="I23481" t="str">
            <v/>
          </cell>
          <cell r="J23481" t="str">
            <v/>
          </cell>
          <cell r="K23481">
            <v>0</v>
          </cell>
          <cell r="T23481">
            <v>0</v>
          </cell>
          <cell r="W23481">
            <v>0</v>
          </cell>
        </row>
        <row r="23482">
          <cell r="G23482" t="str">
            <v/>
          </cell>
          <cell r="H23482" t="str">
            <v/>
          </cell>
          <cell r="I23482" t="str">
            <v/>
          </cell>
          <cell r="J23482" t="str">
            <v/>
          </cell>
          <cell r="K23482">
            <v>0</v>
          </cell>
          <cell r="T23482">
            <v>0</v>
          </cell>
          <cell r="W23482">
            <v>0</v>
          </cell>
        </row>
        <row r="23483">
          <cell r="G23483" t="str">
            <v/>
          </cell>
          <cell r="H23483" t="str">
            <v/>
          </cell>
          <cell r="I23483" t="str">
            <v/>
          </cell>
          <cell r="J23483" t="str">
            <v/>
          </cell>
          <cell r="K23483">
            <v>0</v>
          </cell>
          <cell r="T23483">
            <v>0</v>
          </cell>
          <cell r="W23483">
            <v>0</v>
          </cell>
        </row>
        <row r="23484">
          <cell r="G23484" t="str">
            <v/>
          </cell>
          <cell r="H23484" t="str">
            <v/>
          </cell>
          <cell r="I23484" t="str">
            <v/>
          </cell>
          <cell r="J23484" t="str">
            <v/>
          </cell>
          <cell r="K23484">
            <v>0</v>
          </cell>
          <cell r="T23484">
            <v>0</v>
          </cell>
          <cell r="W23484">
            <v>0</v>
          </cell>
        </row>
        <row r="23485">
          <cell r="G23485" t="str">
            <v/>
          </cell>
          <cell r="H23485" t="str">
            <v/>
          </cell>
          <cell r="I23485" t="str">
            <v/>
          </cell>
          <cell r="J23485" t="str">
            <v/>
          </cell>
          <cell r="K23485">
            <v>0</v>
          </cell>
          <cell r="T23485">
            <v>0</v>
          </cell>
          <cell r="W23485">
            <v>0</v>
          </cell>
        </row>
        <row r="23486">
          <cell r="G23486" t="str">
            <v/>
          </cell>
          <cell r="H23486" t="str">
            <v/>
          </cell>
          <cell r="I23486" t="str">
            <v/>
          </cell>
          <cell r="J23486" t="str">
            <v/>
          </cell>
          <cell r="K23486">
            <v>0</v>
          </cell>
          <cell r="T23486">
            <v>0</v>
          </cell>
          <cell r="W23486">
            <v>0</v>
          </cell>
        </row>
        <row r="23487">
          <cell r="G23487" t="str">
            <v/>
          </cell>
          <cell r="H23487" t="str">
            <v/>
          </cell>
          <cell r="I23487" t="str">
            <v/>
          </cell>
          <cell r="J23487" t="str">
            <v/>
          </cell>
          <cell r="K23487">
            <v>0</v>
          </cell>
          <cell r="T23487">
            <v>0</v>
          </cell>
          <cell r="W23487">
            <v>0</v>
          </cell>
        </row>
        <row r="23488">
          <cell r="G23488" t="str">
            <v/>
          </cell>
          <cell r="H23488" t="str">
            <v/>
          </cell>
          <cell r="I23488" t="str">
            <v/>
          </cell>
          <cell r="J23488" t="str">
            <v/>
          </cell>
          <cell r="K23488">
            <v>0</v>
          </cell>
          <cell r="T23488">
            <v>0</v>
          </cell>
          <cell r="W23488">
            <v>0</v>
          </cell>
        </row>
        <row r="23489">
          <cell r="G23489" t="str">
            <v/>
          </cell>
          <cell r="H23489" t="str">
            <v/>
          </cell>
          <cell r="I23489" t="str">
            <v/>
          </cell>
          <cell r="J23489" t="str">
            <v/>
          </cell>
          <cell r="K23489">
            <v>0</v>
          </cell>
          <cell r="T23489">
            <v>0</v>
          </cell>
          <cell r="W23489">
            <v>0</v>
          </cell>
        </row>
        <row r="23490">
          <cell r="G23490" t="str">
            <v/>
          </cell>
          <cell r="H23490" t="str">
            <v/>
          </cell>
          <cell r="I23490" t="str">
            <v/>
          </cell>
          <cell r="J23490" t="str">
            <v/>
          </cell>
          <cell r="K23490">
            <v>0</v>
          </cell>
          <cell r="T23490">
            <v>0</v>
          </cell>
          <cell r="W23490">
            <v>0</v>
          </cell>
        </row>
        <row r="23491">
          <cell r="G23491" t="str">
            <v/>
          </cell>
          <cell r="H23491" t="str">
            <v/>
          </cell>
          <cell r="I23491" t="str">
            <v/>
          </cell>
          <cell r="J23491" t="str">
            <v/>
          </cell>
          <cell r="K23491">
            <v>0</v>
          </cell>
          <cell r="T23491">
            <v>0</v>
          </cell>
          <cell r="W23491">
            <v>0</v>
          </cell>
        </row>
        <row r="23492">
          <cell r="G23492" t="str">
            <v/>
          </cell>
          <cell r="H23492" t="str">
            <v/>
          </cell>
          <cell r="I23492" t="str">
            <v/>
          </cell>
          <cell r="J23492" t="str">
            <v/>
          </cell>
          <cell r="K23492">
            <v>0</v>
          </cell>
          <cell r="T23492">
            <v>0</v>
          </cell>
          <cell r="W23492">
            <v>0</v>
          </cell>
        </row>
        <row r="23493">
          <cell r="G23493" t="str">
            <v/>
          </cell>
          <cell r="H23493" t="str">
            <v/>
          </cell>
          <cell r="I23493" t="str">
            <v/>
          </cell>
          <cell r="J23493" t="str">
            <v/>
          </cell>
          <cell r="K23493">
            <v>0</v>
          </cell>
          <cell r="T23493">
            <v>0</v>
          </cell>
          <cell r="W23493">
            <v>0</v>
          </cell>
        </row>
        <row r="23494">
          <cell r="G23494" t="str">
            <v/>
          </cell>
          <cell r="H23494" t="str">
            <v/>
          </cell>
          <cell r="I23494" t="str">
            <v/>
          </cell>
          <cell r="J23494" t="str">
            <v/>
          </cell>
          <cell r="K23494">
            <v>0</v>
          </cell>
          <cell r="T23494">
            <v>0</v>
          </cell>
          <cell r="W23494">
            <v>0</v>
          </cell>
        </row>
        <row r="23495">
          <cell r="G23495" t="str">
            <v/>
          </cell>
          <cell r="H23495" t="str">
            <v/>
          </cell>
          <cell r="I23495" t="str">
            <v/>
          </cell>
          <cell r="J23495" t="str">
            <v/>
          </cell>
          <cell r="K23495">
            <v>0</v>
          </cell>
          <cell r="T23495">
            <v>0</v>
          </cell>
          <cell r="W23495">
            <v>0</v>
          </cell>
        </row>
        <row r="23496">
          <cell r="G23496" t="str">
            <v/>
          </cell>
          <cell r="H23496" t="str">
            <v/>
          </cell>
          <cell r="I23496" t="str">
            <v/>
          </cell>
          <cell r="J23496" t="str">
            <v/>
          </cell>
          <cell r="K23496">
            <v>0</v>
          </cell>
          <cell r="T23496">
            <v>0</v>
          </cell>
          <cell r="W23496">
            <v>0</v>
          </cell>
        </row>
        <row r="23497">
          <cell r="G23497" t="str">
            <v/>
          </cell>
          <cell r="H23497" t="str">
            <v/>
          </cell>
          <cell r="I23497" t="str">
            <v/>
          </cell>
          <cell r="J23497" t="str">
            <v/>
          </cell>
          <cell r="K23497">
            <v>0</v>
          </cell>
          <cell r="T23497">
            <v>0</v>
          </cell>
          <cell r="W23497">
            <v>0</v>
          </cell>
        </row>
        <row r="23498">
          <cell r="G23498" t="str">
            <v/>
          </cell>
          <cell r="H23498" t="str">
            <v/>
          </cell>
          <cell r="I23498" t="str">
            <v/>
          </cell>
          <cell r="J23498" t="str">
            <v/>
          </cell>
          <cell r="K23498">
            <v>0</v>
          </cell>
          <cell r="T23498">
            <v>0</v>
          </cell>
          <cell r="W23498">
            <v>0</v>
          </cell>
        </row>
        <row r="23499">
          <cell r="G23499" t="str">
            <v/>
          </cell>
          <cell r="H23499" t="str">
            <v/>
          </cell>
          <cell r="I23499" t="str">
            <v/>
          </cell>
          <cell r="J23499" t="str">
            <v/>
          </cell>
          <cell r="K23499">
            <v>0</v>
          </cell>
          <cell r="T23499">
            <v>0</v>
          </cell>
          <cell r="W23499">
            <v>0</v>
          </cell>
        </row>
        <row r="23500">
          <cell r="G23500" t="str">
            <v/>
          </cell>
          <cell r="H23500" t="str">
            <v/>
          </cell>
          <cell r="I23500" t="str">
            <v/>
          </cell>
          <cell r="J23500" t="str">
            <v/>
          </cell>
          <cell r="K23500">
            <v>0</v>
          </cell>
          <cell r="T23500">
            <v>0</v>
          </cell>
          <cell r="W23500">
            <v>0</v>
          </cell>
        </row>
        <row r="23501">
          <cell r="G23501" t="str">
            <v/>
          </cell>
          <cell r="H23501" t="str">
            <v/>
          </cell>
          <cell r="I23501" t="str">
            <v/>
          </cell>
          <cell r="J23501" t="str">
            <v/>
          </cell>
          <cell r="K23501">
            <v>0</v>
          </cell>
          <cell r="T23501">
            <v>0</v>
          </cell>
          <cell r="W23501">
            <v>0</v>
          </cell>
        </row>
        <row r="23502">
          <cell r="G23502" t="str">
            <v/>
          </cell>
          <cell r="H23502" t="str">
            <v/>
          </cell>
          <cell r="I23502" t="str">
            <v/>
          </cell>
          <cell r="J23502" t="str">
            <v/>
          </cell>
          <cell r="K23502">
            <v>0</v>
          </cell>
          <cell r="T23502">
            <v>0</v>
          </cell>
          <cell r="W23502">
            <v>0</v>
          </cell>
        </row>
        <row r="23503">
          <cell r="G23503" t="str">
            <v/>
          </cell>
          <cell r="H23503" t="str">
            <v/>
          </cell>
          <cell r="I23503" t="str">
            <v/>
          </cell>
          <cell r="J23503" t="str">
            <v/>
          </cell>
          <cell r="K23503">
            <v>0</v>
          </cell>
          <cell r="T23503">
            <v>0</v>
          </cell>
          <cell r="W23503">
            <v>0</v>
          </cell>
        </row>
        <row r="23504">
          <cell r="G23504" t="str">
            <v/>
          </cell>
          <cell r="H23504" t="str">
            <v/>
          </cell>
          <cell r="I23504" t="str">
            <v/>
          </cell>
          <cell r="J23504" t="str">
            <v/>
          </cell>
          <cell r="K23504">
            <v>0</v>
          </cell>
          <cell r="T23504">
            <v>0</v>
          </cell>
          <cell r="W23504">
            <v>0</v>
          </cell>
        </row>
        <row r="23505">
          <cell r="G23505" t="str">
            <v/>
          </cell>
          <cell r="H23505" t="str">
            <v/>
          </cell>
          <cell r="I23505" t="str">
            <v/>
          </cell>
          <cell r="J23505" t="str">
            <v/>
          </cell>
          <cell r="K23505">
            <v>0</v>
          </cell>
          <cell r="T23505">
            <v>0</v>
          </cell>
          <cell r="W23505">
            <v>0</v>
          </cell>
        </row>
        <row r="23506">
          <cell r="G23506" t="str">
            <v/>
          </cell>
          <cell r="H23506" t="str">
            <v/>
          </cell>
          <cell r="I23506" t="str">
            <v/>
          </cell>
          <cell r="J23506" t="str">
            <v/>
          </cell>
          <cell r="K23506">
            <v>0</v>
          </cell>
          <cell r="T23506">
            <v>0</v>
          </cell>
          <cell r="W23506">
            <v>0</v>
          </cell>
        </row>
        <row r="23507">
          <cell r="G23507" t="str">
            <v/>
          </cell>
          <cell r="H23507" t="str">
            <v/>
          </cell>
          <cell r="I23507" t="str">
            <v/>
          </cell>
          <cell r="J23507" t="str">
            <v/>
          </cell>
          <cell r="K23507">
            <v>0</v>
          </cell>
          <cell r="T23507">
            <v>0</v>
          </cell>
          <cell r="W23507">
            <v>0</v>
          </cell>
        </row>
        <row r="23508">
          <cell r="G23508" t="str">
            <v/>
          </cell>
          <cell r="H23508" t="str">
            <v/>
          </cell>
          <cell r="I23508" t="str">
            <v/>
          </cell>
          <cell r="J23508" t="str">
            <v/>
          </cell>
          <cell r="K23508">
            <v>0</v>
          </cell>
          <cell r="T23508">
            <v>0</v>
          </cell>
          <cell r="W23508">
            <v>0</v>
          </cell>
        </row>
        <row r="23509">
          <cell r="G23509" t="str">
            <v/>
          </cell>
          <cell r="H23509" t="str">
            <v/>
          </cell>
          <cell r="I23509" t="str">
            <v/>
          </cell>
          <cell r="J23509" t="str">
            <v/>
          </cell>
          <cell r="K23509">
            <v>0</v>
          </cell>
          <cell r="T23509">
            <v>0</v>
          </cell>
          <cell r="W23509">
            <v>0</v>
          </cell>
        </row>
        <row r="23510">
          <cell r="G23510" t="str">
            <v/>
          </cell>
          <cell r="H23510" t="str">
            <v/>
          </cell>
          <cell r="I23510" t="str">
            <v/>
          </cell>
          <cell r="J23510" t="str">
            <v/>
          </cell>
          <cell r="K23510">
            <v>0</v>
          </cell>
          <cell r="T23510">
            <v>0</v>
          </cell>
          <cell r="W23510">
            <v>0</v>
          </cell>
        </row>
        <row r="23511">
          <cell r="G23511" t="str">
            <v/>
          </cell>
          <cell r="H23511" t="str">
            <v/>
          </cell>
          <cell r="I23511" t="str">
            <v/>
          </cell>
          <cell r="J23511" t="str">
            <v/>
          </cell>
          <cell r="K23511">
            <v>0</v>
          </cell>
          <cell r="T23511">
            <v>0</v>
          </cell>
          <cell r="W23511">
            <v>0</v>
          </cell>
        </row>
        <row r="23512">
          <cell r="G23512" t="str">
            <v/>
          </cell>
          <cell r="H23512" t="str">
            <v/>
          </cell>
          <cell r="I23512" t="str">
            <v/>
          </cell>
          <cell r="J23512" t="str">
            <v/>
          </cell>
          <cell r="K23512">
            <v>0</v>
          </cell>
          <cell r="T23512">
            <v>0</v>
          </cell>
          <cell r="W23512">
            <v>0</v>
          </cell>
        </row>
        <row r="23513">
          <cell r="G23513" t="str">
            <v/>
          </cell>
          <cell r="H23513" t="str">
            <v/>
          </cell>
          <cell r="I23513" t="str">
            <v/>
          </cell>
          <cell r="J23513" t="str">
            <v/>
          </cell>
          <cell r="K23513">
            <v>0</v>
          </cell>
          <cell r="T23513">
            <v>0</v>
          </cell>
          <cell r="W23513">
            <v>0</v>
          </cell>
        </row>
        <row r="23514">
          <cell r="G23514" t="str">
            <v/>
          </cell>
          <cell r="H23514" t="str">
            <v/>
          </cell>
          <cell r="I23514" t="str">
            <v/>
          </cell>
          <cell r="J23514" t="str">
            <v/>
          </cell>
          <cell r="K23514">
            <v>0</v>
          </cell>
          <cell r="T23514">
            <v>0</v>
          </cell>
          <cell r="W23514">
            <v>0</v>
          </cell>
        </row>
        <row r="23515">
          <cell r="G23515" t="str">
            <v/>
          </cell>
          <cell r="H23515" t="str">
            <v/>
          </cell>
          <cell r="I23515" t="str">
            <v/>
          </cell>
          <cell r="J23515" t="str">
            <v/>
          </cell>
          <cell r="K23515">
            <v>0</v>
          </cell>
          <cell r="T23515">
            <v>0</v>
          </cell>
          <cell r="W23515">
            <v>0</v>
          </cell>
        </row>
        <row r="23516">
          <cell r="G23516" t="str">
            <v/>
          </cell>
          <cell r="H23516" t="str">
            <v/>
          </cell>
          <cell r="I23516" t="str">
            <v/>
          </cell>
          <cell r="J23516" t="str">
            <v/>
          </cell>
          <cell r="K23516">
            <v>0</v>
          </cell>
          <cell r="T23516">
            <v>0</v>
          </cell>
          <cell r="W23516">
            <v>0</v>
          </cell>
        </row>
        <row r="23517">
          <cell r="G23517" t="str">
            <v/>
          </cell>
          <cell r="H23517" t="str">
            <v/>
          </cell>
          <cell r="I23517" t="str">
            <v/>
          </cell>
          <cell r="J23517" t="str">
            <v/>
          </cell>
          <cell r="K23517">
            <v>0</v>
          </cell>
          <cell r="T23517">
            <v>0</v>
          </cell>
          <cell r="W23517">
            <v>0</v>
          </cell>
        </row>
        <row r="23518">
          <cell r="G23518" t="str">
            <v/>
          </cell>
          <cell r="H23518" t="str">
            <v/>
          </cell>
          <cell r="I23518" t="str">
            <v/>
          </cell>
          <cell r="J23518" t="str">
            <v/>
          </cell>
          <cell r="K23518">
            <v>0</v>
          </cell>
          <cell r="T23518">
            <v>0</v>
          </cell>
          <cell r="W23518">
            <v>0</v>
          </cell>
        </row>
        <row r="23519">
          <cell r="G23519" t="str">
            <v/>
          </cell>
          <cell r="H23519" t="str">
            <v/>
          </cell>
          <cell r="I23519" t="str">
            <v/>
          </cell>
          <cell r="J23519" t="str">
            <v/>
          </cell>
          <cell r="K23519">
            <v>0</v>
          </cell>
          <cell r="T23519">
            <v>0</v>
          </cell>
          <cell r="W23519">
            <v>0</v>
          </cell>
        </row>
        <row r="23520">
          <cell r="G23520" t="str">
            <v/>
          </cell>
          <cell r="H23520" t="str">
            <v/>
          </cell>
          <cell r="I23520" t="str">
            <v/>
          </cell>
          <cell r="J23520" t="str">
            <v/>
          </cell>
          <cell r="K23520">
            <v>0</v>
          </cell>
          <cell r="T23520">
            <v>0</v>
          </cell>
          <cell r="W23520">
            <v>0</v>
          </cell>
        </row>
        <row r="23521">
          <cell r="G23521" t="str">
            <v/>
          </cell>
          <cell r="H23521" t="str">
            <v/>
          </cell>
          <cell r="I23521" t="str">
            <v/>
          </cell>
          <cell r="J23521" t="str">
            <v/>
          </cell>
          <cell r="K23521">
            <v>0</v>
          </cell>
          <cell r="T23521">
            <v>0</v>
          </cell>
          <cell r="W23521">
            <v>0</v>
          </cell>
        </row>
        <row r="23522">
          <cell r="G23522" t="str">
            <v/>
          </cell>
          <cell r="H23522" t="str">
            <v/>
          </cell>
          <cell r="I23522" t="str">
            <v/>
          </cell>
          <cell r="J23522" t="str">
            <v/>
          </cell>
          <cell r="K23522">
            <v>0</v>
          </cell>
          <cell r="T23522">
            <v>0</v>
          </cell>
          <cell r="W23522">
            <v>0</v>
          </cell>
        </row>
        <row r="23523">
          <cell r="G23523" t="str">
            <v/>
          </cell>
          <cell r="H23523" t="str">
            <v/>
          </cell>
          <cell r="I23523" t="str">
            <v/>
          </cell>
          <cell r="J23523" t="str">
            <v/>
          </cell>
          <cell r="K23523">
            <v>0</v>
          </cell>
          <cell r="T23523">
            <v>0</v>
          </cell>
          <cell r="W23523">
            <v>0</v>
          </cell>
        </row>
        <row r="23524">
          <cell r="G23524" t="str">
            <v/>
          </cell>
          <cell r="H23524" t="str">
            <v/>
          </cell>
          <cell r="I23524" t="str">
            <v/>
          </cell>
          <cell r="J23524" t="str">
            <v/>
          </cell>
          <cell r="K23524">
            <v>0</v>
          </cell>
          <cell r="T23524">
            <v>0</v>
          </cell>
          <cell r="W23524">
            <v>0</v>
          </cell>
        </row>
        <row r="23525">
          <cell r="G23525" t="str">
            <v/>
          </cell>
          <cell r="H23525" t="str">
            <v/>
          </cell>
          <cell r="I23525" t="str">
            <v/>
          </cell>
          <cell r="J23525" t="str">
            <v/>
          </cell>
          <cell r="K23525">
            <v>0</v>
          </cell>
          <cell r="T23525">
            <v>0</v>
          </cell>
          <cell r="W23525">
            <v>0</v>
          </cell>
        </row>
        <row r="23526">
          <cell r="G23526" t="str">
            <v/>
          </cell>
          <cell r="H23526" t="str">
            <v/>
          </cell>
          <cell r="I23526" t="str">
            <v/>
          </cell>
          <cell r="J23526" t="str">
            <v/>
          </cell>
          <cell r="K23526">
            <v>0</v>
          </cell>
          <cell r="T23526">
            <v>0</v>
          </cell>
          <cell r="W23526">
            <v>0</v>
          </cell>
        </row>
        <row r="23527">
          <cell r="G23527" t="str">
            <v/>
          </cell>
          <cell r="H23527" t="str">
            <v/>
          </cell>
          <cell r="I23527" t="str">
            <v/>
          </cell>
          <cell r="J23527" t="str">
            <v/>
          </cell>
          <cell r="K23527">
            <v>0</v>
          </cell>
          <cell r="T23527">
            <v>0</v>
          </cell>
          <cell r="W23527">
            <v>0</v>
          </cell>
        </row>
        <row r="23528">
          <cell r="G23528" t="str">
            <v/>
          </cell>
          <cell r="H23528" t="str">
            <v/>
          </cell>
          <cell r="I23528" t="str">
            <v/>
          </cell>
          <cell r="J23528" t="str">
            <v/>
          </cell>
          <cell r="K23528">
            <v>0</v>
          </cell>
          <cell r="T23528">
            <v>0</v>
          </cell>
          <cell r="W23528">
            <v>0</v>
          </cell>
        </row>
        <row r="23529">
          <cell r="G23529" t="str">
            <v/>
          </cell>
          <cell r="H23529" t="str">
            <v/>
          </cell>
          <cell r="I23529" t="str">
            <v/>
          </cell>
          <cell r="J23529" t="str">
            <v/>
          </cell>
          <cell r="K23529">
            <v>0</v>
          </cell>
          <cell r="T23529">
            <v>0</v>
          </cell>
          <cell r="W23529">
            <v>0</v>
          </cell>
        </row>
        <row r="23530">
          <cell r="G23530" t="str">
            <v/>
          </cell>
          <cell r="H23530" t="str">
            <v/>
          </cell>
          <cell r="I23530" t="str">
            <v/>
          </cell>
          <cell r="J23530" t="str">
            <v/>
          </cell>
          <cell r="K23530">
            <v>0</v>
          </cell>
          <cell r="T23530">
            <v>0</v>
          </cell>
          <cell r="W23530">
            <v>0</v>
          </cell>
        </row>
        <row r="23531">
          <cell r="G23531" t="str">
            <v/>
          </cell>
          <cell r="H23531" t="str">
            <v/>
          </cell>
          <cell r="I23531" t="str">
            <v/>
          </cell>
          <cell r="J23531" t="str">
            <v/>
          </cell>
          <cell r="K23531">
            <v>0</v>
          </cell>
          <cell r="T23531">
            <v>0</v>
          </cell>
          <cell r="W23531">
            <v>0</v>
          </cell>
        </row>
        <row r="23532">
          <cell r="G23532" t="str">
            <v/>
          </cell>
          <cell r="H23532" t="str">
            <v/>
          </cell>
          <cell r="I23532" t="str">
            <v/>
          </cell>
          <cell r="J23532" t="str">
            <v/>
          </cell>
          <cell r="K23532">
            <v>0</v>
          </cell>
          <cell r="T23532">
            <v>0</v>
          </cell>
          <cell r="W23532">
            <v>0</v>
          </cell>
        </row>
        <row r="23533">
          <cell r="G23533" t="str">
            <v/>
          </cell>
          <cell r="H23533" t="str">
            <v/>
          </cell>
          <cell r="I23533" t="str">
            <v/>
          </cell>
          <cell r="J23533" t="str">
            <v/>
          </cell>
          <cell r="K23533">
            <v>0</v>
          </cell>
          <cell r="T23533">
            <v>0</v>
          </cell>
          <cell r="W23533">
            <v>0</v>
          </cell>
        </row>
        <row r="23534">
          <cell r="G23534" t="str">
            <v/>
          </cell>
          <cell r="H23534" t="str">
            <v/>
          </cell>
          <cell r="I23534" t="str">
            <v/>
          </cell>
          <cell r="J23534" t="str">
            <v/>
          </cell>
          <cell r="K23534">
            <v>0</v>
          </cell>
          <cell r="T23534">
            <v>0</v>
          </cell>
          <cell r="W23534">
            <v>0</v>
          </cell>
        </row>
        <row r="23535">
          <cell r="G23535" t="str">
            <v/>
          </cell>
          <cell r="H23535" t="str">
            <v/>
          </cell>
          <cell r="I23535" t="str">
            <v/>
          </cell>
          <cell r="J23535" t="str">
            <v/>
          </cell>
          <cell r="K23535">
            <v>0</v>
          </cell>
          <cell r="T23535">
            <v>0</v>
          </cell>
          <cell r="W23535">
            <v>0</v>
          </cell>
        </row>
        <row r="23536">
          <cell r="G23536" t="str">
            <v/>
          </cell>
          <cell r="H23536" t="str">
            <v/>
          </cell>
          <cell r="I23536" t="str">
            <v/>
          </cell>
          <cell r="J23536" t="str">
            <v/>
          </cell>
          <cell r="K23536">
            <v>0</v>
          </cell>
          <cell r="T23536">
            <v>0</v>
          </cell>
          <cell r="W23536">
            <v>0</v>
          </cell>
        </row>
        <row r="23537">
          <cell r="G23537" t="str">
            <v/>
          </cell>
          <cell r="H23537" t="str">
            <v/>
          </cell>
          <cell r="I23537" t="str">
            <v/>
          </cell>
          <cell r="J23537" t="str">
            <v/>
          </cell>
          <cell r="K23537">
            <v>0</v>
          </cell>
          <cell r="T23537">
            <v>0</v>
          </cell>
          <cell r="W23537">
            <v>0</v>
          </cell>
        </row>
        <row r="23538">
          <cell r="G23538" t="str">
            <v/>
          </cell>
          <cell r="H23538" t="str">
            <v/>
          </cell>
          <cell r="I23538" t="str">
            <v/>
          </cell>
          <cell r="J23538" t="str">
            <v/>
          </cell>
          <cell r="K23538">
            <v>0</v>
          </cell>
          <cell r="T23538">
            <v>0</v>
          </cell>
          <cell r="W23538">
            <v>0</v>
          </cell>
        </row>
        <row r="23539">
          <cell r="G23539" t="str">
            <v/>
          </cell>
          <cell r="H23539" t="str">
            <v/>
          </cell>
          <cell r="I23539" t="str">
            <v/>
          </cell>
          <cell r="J23539" t="str">
            <v/>
          </cell>
          <cell r="K23539">
            <v>0</v>
          </cell>
          <cell r="T23539">
            <v>0</v>
          </cell>
          <cell r="W23539">
            <v>0</v>
          </cell>
        </row>
        <row r="23540">
          <cell r="G23540" t="str">
            <v/>
          </cell>
          <cell r="H23540" t="str">
            <v/>
          </cell>
          <cell r="I23540" t="str">
            <v/>
          </cell>
          <cell r="J23540" t="str">
            <v/>
          </cell>
          <cell r="K23540">
            <v>0</v>
          </cell>
          <cell r="T23540">
            <v>0</v>
          </cell>
          <cell r="W23540">
            <v>0</v>
          </cell>
        </row>
        <row r="23541">
          <cell r="G23541" t="str">
            <v/>
          </cell>
          <cell r="H23541" t="str">
            <v/>
          </cell>
          <cell r="I23541" t="str">
            <v/>
          </cell>
          <cell r="J23541" t="str">
            <v/>
          </cell>
          <cell r="K23541">
            <v>0</v>
          </cell>
          <cell r="T23541">
            <v>0</v>
          </cell>
          <cell r="W23541">
            <v>0</v>
          </cell>
        </row>
        <row r="23542">
          <cell r="G23542" t="str">
            <v/>
          </cell>
          <cell r="H23542" t="str">
            <v/>
          </cell>
          <cell r="I23542" t="str">
            <v/>
          </cell>
          <cell r="J23542" t="str">
            <v/>
          </cell>
          <cell r="K23542">
            <v>0</v>
          </cell>
          <cell r="T23542">
            <v>0</v>
          </cell>
          <cell r="W23542">
            <v>0</v>
          </cell>
        </row>
        <row r="23543">
          <cell r="G23543" t="str">
            <v/>
          </cell>
          <cell r="H23543" t="str">
            <v/>
          </cell>
          <cell r="I23543" t="str">
            <v/>
          </cell>
          <cell r="J23543" t="str">
            <v/>
          </cell>
          <cell r="K23543">
            <v>0</v>
          </cell>
          <cell r="T23543">
            <v>0</v>
          </cell>
          <cell r="W23543">
            <v>0</v>
          </cell>
        </row>
        <row r="23544">
          <cell r="G23544" t="str">
            <v/>
          </cell>
          <cell r="H23544" t="str">
            <v/>
          </cell>
          <cell r="I23544" t="str">
            <v/>
          </cell>
          <cell r="J23544" t="str">
            <v/>
          </cell>
          <cell r="K23544">
            <v>0</v>
          </cell>
          <cell r="T23544">
            <v>0</v>
          </cell>
          <cell r="W23544">
            <v>0</v>
          </cell>
        </row>
        <row r="23545">
          <cell r="G23545" t="str">
            <v/>
          </cell>
          <cell r="H23545" t="str">
            <v/>
          </cell>
          <cell r="I23545" t="str">
            <v/>
          </cell>
          <cell r="J23545" t="str">
            <v/>
          </cell>
          <cell r="K23545">
            <v>0</v>
          </cell>
          <cell r="T23545">
            <v>0</v>
          </cell>
          <cell r="W23545">
            <v>0</v>
          </cell>
        </row>
        <row r="23546">
          <cell r="G23546" t="str">
            <v/>
          </cell>
          <cell r="H23546" t="str">
            <v/>
          </cell>
          <cell r="I23546" t="str">
            <v/>
          </cell>
          <cell r="J23546" t="str">
            <v/>
          </cell>
          <cell r="K23546">
            <v>0</v>
          </cell>
          <cell r="T23546">
            <v>0</v>
          </cell>
          <cell r="W23546">
            <v>0</v>
          </cell>
        </row>
        <row r="23547">
          <cell r="G23547" t="str">
            <v/>
          </cell>
          <cell r="H23547" t="str">
            <v/>
          </cell>
          <cell r="I23547" t="str">
            <v/>
          </cell>
          <cell r="J23547" t="str">
            <v/>
          </cell>
          <cell r="K23547">
            <v>0</v>
          </cell>
          <cell r="T23547">
            <v>0</v>
          </cell>
          <cell r="W23547">
            <v>0</v>
          </cell>
        </row>
        <row r="23548">
          <cell r="G23548" t="str">
            <v/>
          </cell>
          <cell r="H23548" t="str">
            <v/>
          </cell>
          <cell r="I23548" t="str">
            <v/>
          </cell>
          <cell r="J23548" t="str">
            <v/>
          </cell>
          <cell r="K23548">
            <v>0</v>
          </cell>
          <cell r="T23548">
            <v>0</v>
          </cell>
          <cell r="W23548">
            <v>0</v>
          </cell>
        </row>
        <row r="23549">
          <cell r="G23549" t="str">
            <v/>
          </cell>
          <cell r="H23549" t="str">
            <v/>
          </cell>
          <cell r="I23549" t="str">
            <v/>
          </cell>
          <cell r="J23549" t="str">
            <v/>
          </cell>
          <cell r="K23549">
            <v>0</v>
          </cell>
          <cell r="T23549">
            <v>0</v>
          </cell>
          <cell r="W23549">
            <v>0</v>
          </cell>
        </row>
        <row r="23550">
          <cell r="G23550" t="str">
            <v/>
          </cell>
          <cell r="H23550" t="str">
            <v/>
          </cell>
          <cell r="I23550" t="str">
            <v/>
          </cell>
          <cell r="J23550" t="str">
            <v/>
          </cell>
          <cell r="K23550">
            <v>0</v>
          </cell>
          <cell r="T23550">
            <v>0</v>
          </cell>
          <cell r="W23550">
            <v>0</v>
          </cell>
        </row>
        <row r="23551">
          <cell r="G23551" t="str">
            <v/>
          </cell>
          <cell r="H23551" t="str">
            <v/>
          </cell>
          <cell r="I23551" t="str">
            <v/>
          </cell>
          <cell r="J23551" t="str">
            <v/>
          </cell>
          <cell r="K23551">
            <v>0</v>
          </cell>
          <cell r="T23551">
            <v>0</v>
          </cell>
          <cell r="W23551">
            <v>0</v>
          </cell>
        </row>
        <row r="23552">
          <cell r="G23552" t="str">
            <v/>
          </cell>
          <cell r="H23552" t="str">
            <v/>
          </cell>
          <cell r="I23552" t="str">
            <v/>
          </cell>
          <cell r="J23552" t="str">
            <v/>
          </cell>
          <cell r="K23552">
            <v>0</v>
          </cell>
          <cell r="T23552">
            <v>0</v>
          </cell>
          <cell r="W23552">
            <v>0</v>
          </cell>
        </row>
        <row r="23553">
          <cell r="G23553" t="str">
            <v/>
          </cell>
          <cell r="H23553" t="str">
            <v/>
          </cell>
          <cell r="I23553" t="str">
            <v/>
          </cell>
          <cell r="J23553" t="str">
            <v/>
          </cell>
          <cell r="K23553">
            <v>0</v>
          </cell>
          <cell r="T23553">
            <v>0</v>
          </cell>
          <cell r="W23553">
            <v>0</v>
          </cell>
        </row>
        <row r="23554">
          <cell r="G23554" t="str">
            <v/>
          </cell>
          <cell r="H23554" t="str">
            <v/>
          </cell>
          <cell r="I23554" t="str">
            <v/>
          </cell>
          <cell r="J23554" t="str">
            <v/>
          </cell>
          <cell r="K23554">
            <v>0</v>
          </cell>
          <cell r="T23554">
            <v>0</v>
          </cell>
          <cell r="W23554">
            <v>0</v>
          </cell>
        </row>
        <row r="23555">
          <cell r="G23555" t="str">
            <v/>
          </cell>
          <cell r="H23555" t="str">
            <v/>
          </cell>
          <cell r="I23555" t="str">
            <v/>
          </cell>
          <cell r="J23555" t="str">
            <v/>
          </cell>
          <cell r="K23555">
            <v>0</v>
          </cell>
          <cell r="T23555">
            <v>0</v>
          </cell>
          <cell r="W23555">
            <v>0</v>
          </cell>
        </row>
        <row r="23556">
          <cell r="G23556" t="str">
            <v/>
          </cell>
          <cell r="H23556" t="str">
            <v/>
          </cell>
          <cell r="I23556" t="str">
            <v/>
          </cell>
          <cell r="J23556" t="str">
            <v/>
          </cell>
          <cell r="K23556">
            <v>0</v>
          </cell>
          <cell r="T23556">
            <v>0</v>
          </cell>
          <cell r="W23556">
            <v>0</v>
          </cell>
        </row>
        <row r="23557">
          <cell r="G23557" t="str">
            <v/>
          </cell>
          <cell r="H23557" t="str">
            <v/>
          </cell>
          <cell r="I23557" t="str">
            <v/>
          </cell>
          <cell r="J23557" t="str">
            <v/>
          </cell>
          <cell r="K23557">
            <v>0</v>
          </cell>
          <cell r="T23557">
            <v>0</v>
          </cell>
          <cell r="W23557">
            <v>0</v>
          </cell>
        </row>
        <row r="23558">
          <cell r="G23558" t="str">
            <v/>
          </cell>
          <cell r="H23558" t="str">
            <v/>
          </cell>
          <cell r="I23558" t="str">
            <v/>
          </cell>
          <cell r="J23558" t="str">
            <v/>
          </cell>
          <cell r="K23558">
            <v>0</v>
          </cell>
          <cell r="T23558">
            <v>0</v>
          </cell>
          <cell r="W23558">
            <v>0</v>
          </cell>
        </row>
        <row r="23559">
          <cell r="G23559" t="str">
            <v/>
          </cell>
          <cell r="H23559" t="str">
            <v/>
          </cell>
          <cell r="I23559" t="str">
            <v/>
          </cell>
          <cell r="J23559" t="str">
            <v/>
          </cell>
          <cell r="K23559">
            <v>0</v>
          </cell>
          <cell r="T23559">
            <v>0</v>
          </cell>
          <cell r="W23559">
            <v>0</v>
          </cell>
        </row>
        <row r="23560">
          <cell r="G23560" t="str">
            <v/>
          </cell>
          <cell r="H23560" t="str">
            <v/>
          </cell>
          <cell r="I23560" t="str">
            <v/>
          </cell>
          <cell r="J23560" t="str">
            <v/>
          </cell>
          <cell r="K23560">
            <v>0</v>
          </cell>
          <cell r="T23560">
            <v>0</v>
          </cell>
          <cell r="W23560">
            <v>0</v>
          </cell>
        </row>
        <row r="23561">
          <cell r="G23561" t="str">
            <v/>
          </cell>
          <cell r="H23561" t="str">
            <v/>
          </cell>
          <cell r="I23561" t="str">
            <v/>
          </cell>
          <cell r="J23561" t="str">
            <v/>
          </cell>
          <cell r="K23561">
            <v>0</v>
          </cell>
          <cell r="T23561">
            <v>0</v>
          </cell>
          <cell r="W23561">
            <v>0</v>
          </cell>
        </row>
        <row r="23562">
          <cell r="G23562" t="str">
            <v/>
          </cell>
          <cell r="H23562" t="str">
            <v/>
          </cell>
          <cell r="I23562" t="str">
            <v/>
          </cell>
          <cell r="J23562" t="str">
            <v/>
          </cell>
          <cell r="K23562">
            <v>0</v>
          </cell>
          <cell r="T23562">
            <v>0</v>
          </cell>
          <cell r="W23562">
            <v>0</v>
          </cell>
        </row>
        <row r="23563">
          <cell r="G23563" t="str">
            <v/>
          </cell>
          <cell r="H23563" t="str">
            <v/>
          </cell>
          <cell r="I23563" t="str">
            <v/>
          </cell>
          <cell r="J23563" t="str">
            <v/>
          </cell>
          <cell r="K23563">
            <v>0</v>
          </cell>
          <cell r="T23563">
            <v>0</v>
          </cell>
          <cell r="W23563">
            <v>0</v>
          </cell>
        </row>
        <row r="23564">
          <cell r="G23564" t="str">
            <v/>
          </cell>
          <cell r="H23564" t="str">
            <v/>
          </cell>
          <cell r="I23564" t="str">
            <v/>
          </cell>
          <cell r="J23564" t="str">
            <v/>
          </cell>
          <cell r="K23564">
            <v>0</v>
          </cell>
          <cell r="T23564">
            <v>0</v>
          </cell>
          <cell r="W23564">
            <v>0</v>
          </cell>
        </row>
        <row r="23565">
          <cell r="G23565" t="str">
            <v/>
          </cell>
          <cell r="H23565" t="str">
            <v/>
          </cell>
          <cell r="I23565" t="str">
            <v/>
          </cell>
          <cell r="J23565" t="str">
            <v/>
          </cell>
          <cell r="K23565">
            <v>0</v>
          </cell>
          <cell r="T23565">
            <v>0</v>
          </cell>
          <cell r="W23565">
            <v>0</v>
          </cell>
        </row>
        <row r="23566">
          <cell r="G23566" t="str">
            <v/>
          </cell>
          <cell r="H23566" t="str">
            <v/>
          </cell>
          <cell r="I23566" t="str">
            <v/>
          </cell>
          <cell r="J23566" t="str">
            <v/>
          </cell>
          <cell r="K23566">
            <v>0</v>
          </cell>
          <cell r="T23566">
            <v>0</v>
          </cell>
          <cell r="W23566">
            <v>0</v>
          </cell>
        </row>
        <row r="23567">
          <cell r="G23567" t="str">
            <v/>
          </cell>
          <cell r="H23567" t="str">
            <v/>
          </cell>
          <cell r="I23567" t="str">
            <v/>
          </cell>
          <cell r="J23567" t="str">
            <v/>
          </cell>
          <cell r="K23567">
            <v>0</v>
          </cell>
          <cell r="T23567">
            <v>0</v>
          </cell>
          <cell r="W23567">
            <v>0</v>
          </cell>
        </row>
        <row r="23568">
          <cell r="G23568" t="str">
            <v/>
          </cell>
          <cell r="H23568" t="str">
            <v/>
          </cell>
          <cell r="I23568" t="str">
            <v/>
          </cell>
          <cell r="J23568" t="str">
            <v/>
          </cell>
          <cell r="K23568">
            <v>0</v>
          </cell>
          <cell r="T23568">
            <v>0</v>
          </cell>
          <cell r="W23568">
            <v>0</v>
          </cell>
        </row>
        <row r="23569">
          <cell r="G23569" t="str">
            <v/>
          </cell>
          <cell r="H23569" t="str">
            <v/>
          </cell>
          <cell r="I23569" t="str">
            <v/>
          </cell>
          <cell r="J23569" t="str">
            <v/>
          </cell>
          <cell r="K23569">
            <v>0</v>
          </cell>
          <cell r="T23569">
            <v>0</v>
          </cell>
          <cell r="W23569">
            <v>0</v>
          </cell>
        </row>
        <row r="23570">
          <cell r="G23570" t="str">
            <v/>
          </cell>
          <cell r="H23570" t="str">
            <v/>
          </cell>
          <cell r="I23570" t="str">
            <v/>
          </cell>
          <cell r="J23570" t="str">
            <v/>
          </cell>
          <cell r="K23570">
            <v>0</v>
          </cell>
          <cell r="T23570">
            <v>0</v>
          </cell>
          <cell r="W23570">
            <v>0</v>
          </cell>
        </row>
        <row r="23571">
          <cell r="G23571" t="str">
            <v/>
          </cell>
          <cell r="H23571" t="str">
            <v/>
          </cell>
          <cell r="I23571" t="str">
            <v/>
          </cell>
          <cell r="J23571" t="str">
            <v/>
          </cell>
          <cell r="K23571">
            <v>0</v>
          </cell>
          <cell r="T23571">
            <v>0</v>
          </cell>
          <cell r="W23571">
            <v>0</v>
          </cell>
        </row>
        <row r="23572">
          <cell r="G23572" t="str">
            <v/>
          </cell>
          <cell r="H23572" t="str">
            <v/>
          </cell>
          <cell r="I23572" t="str">
            <v/>
          </cell>
          <cell r="J23572" t="str">
            <v/>
          </cell>
          <cell r="K23572">
            <v>0</v>
          </cell>
          <cell r="T23572">
            <v>0</v>
          </cell>
          <cell r="W23572">
            <v>0</v>
          </cell>
        </row>
        <row r="23573">
          <cell r="G23573" t="str">
            <v/>
          </cell>
          <cell r="H23573" t="str">
            <v/>
          </cell>
          <cell r="I23573" t="str">
            <v/>
          </cell>
          <cell r="J23573" t="str">
            <v/>
          </cell>
          <cell r="K23573">
            <v>0</v>
          </cell>
          <cell r="T23573">
            <v>0</v>
          </cell>
          <cell r="W23573">
            <v>0</v>
          </cell>
        </row>
        <row r="23574">
          <cell r="G23574" t="str">
            <v/>
          </cell>
          <cell r="H23574" t="str">
            <v/>
          </cell>
          <cell r="I23574" t="str">
            <v/>
          </cell>
          <cell r="J23574" t="str">
            <v/>
          </cell>
          <cell r="K23574">
            <v>0</v>
          </cell>
          <cell r="T23574">
            <v>0</v>
          </cell>
          <cell r="W23574">
            <v>0</v>
          </cell>
        </row>
        <row r="23575">
          <cell r="G23575" t="str">
            <v/>
          </cell>
          <cell r="H23575" t="str">
            <v/>
          </cell>
          <cell r="I23575" t="str">
            <v/>
          </cell>
          <cell r="J23575" t="str">
            <v/>
          </cell>
          <cell r="K23575">
            <v>0</v>
          </cell>
          <cell r="T23575">
            <v>0</v>
          </cell>
          <cell r="W23575">
            <v>0</v>
          </cell>
        </row>
        <row r="23576">
          <cell r="G23576" t="str">
            <v/>
          </cell>
          <cell r="H23576" t="str">
            <v/>
          </cell>
          <cell r="I23576" t="str">
            <v/>
          </cell>
          <cell r="J23576" t="str">
            <v/>
          </cell>
          <cell r="K23576">
            <v>0</v>
          </cell>
          <cell r="T23576">
            <v>0</v>
          </cell>
          <cell r="W23576">
            <v>0</v>
          </cell>
        </row>
        <row r="23577">
          <cell r="G23577" t="str">
            <v/>
          </cell>
          <cell r="H23577" t="str">
            <v/>
          </cell>
          <cell r="I23577" t="str">
            <v/>
          </cell>
          <cell r="J23577" t="str">
            <v/>
          </cell>
          <cell r="K23577">
            <v>0</v>
          </cell>
          <cell r="T23577">
            <v>0</v>
          </cell>
          <cell r="W23577">
            <v>0</v>
          </cell>
        </row>
        <row r="23578">
          <cell r="G23578" t="str">
            <v/>
          </cell>
          <cell r="H23578" t="str">
            <v/>
          </cell>
          <cell r="I23578" t="str">
            <v/>
          </cell>
          <cell r="J23578" t="str">
            <v/>
          </cell>
          <cell r="K23578">
            <v>0</v>
          </cell>
          <cell r="T23578">
            <v>0</v>
          </cell>
          <cell r="W23578">
            <v>0</v>
          </cell>
        </row>
        <row r="23579">
          <cell r="G23579" t="str">
            <v/>
          </cell>
          <cell r="H23579" t="str">
            <v/>
          </cell>
          <cell r="I23579" t="str">
            <v/>
          </cell>
          <cell r="J23579" t="str">
            <v/>
          </cell>
          <cell r="K23579">
            <v>0</v>
          </cell>
          <cell r="T23579">
            <v>0</v>
          </cell>
          <cell r="W23579">
            <v>0</v>
          </cell>
        </row>
        <row r="23580">
          <cell r="G23580" t="str">
            <v/>
          </cell>
          <cell r="H23580" t="str">
            <v/>
          </cell>
          <cell r="I23580" t="str">
            <v/>
          </cell>
          <cell r="J23580" t="str">
            <v/>
          </cell>
          <cell r="K23580">
            <v>0</v>
          </cell>
          <cell r="T23580">
            <v>0</v>
          </cell>
          <cell r="W23580">
            <v>0</v>
          </cell>
        </row>
        <row r="23581">
          <cell r="G23581" t="str">
            <v/>
          </cell>
          <cell r="H23581" t="str">
            <v/>
          </cell>
          <cell r="I23581" t="str">
            <v/>
          </cell>
          <cell r="J23581" t="str">
            <v/>
          </cell>
          <cell r="K23581">
            <v>0</v>
          </cell>
          <cell r="T23581">
            <v>0</v>
          </cell>
          <cell r="W23581">
            <v>0</v>
          </cell>
        </row>
        <row r="23582">
          <cell r="G23582" t="str">
            <v/>
          </cell>
          <cell r="H23582" t="str">
            <v/>
          </cell>
          <cell r="I23582" t="str">
            <v/>
          </cell>
          <cell r="J23582" t="str">
            <v/>
          </cell>
          <cell r="K23582">
            <v>0</v>
          </cell>
          <cell r="T23582">
            <v>0</v>
          </cell>
          <cell r="W23582">
            <v>0</v>
          </cell>
        </row>
        <row r="23583">
          <cell r="G23583" t="str">
            <v/>
          </cell>
          <cell r="H23583" t="str">
            <v/>
          </cell>
          <cell r="I23583" t="str">
            <v/>
          </cell>
          <cell r="J23583" t="str">
            <v/>
          </cell>
          <cell r="K23583">
            <v>0</v>
          </cell>
          <cell r="T23583">
            <v>0</v>
          </cell>
          <cell r="W23583">
            <v>0</v>
          </cell>
        </row>
        <row r="23584">
          <cell r="G23584" t="str">
            <v/>
          </cell>
          <cell r="H23584" t="str">
            <v/>
          </cell>
          <cell r="I23584" t="str">
            <v/>
          </cell>
          <cell r="J23584" t="str">
            <v/>
          </cell>
          <cell r="K23584">
            <v>0</v>
          </cell>
          <cell r="T23584">
            <v>0</v>
          </cell>
          <cell r="W23584">
            <v>0</v>
          </cell>
        </row>
        <row r="23585">
          <cell r="G23585" t="str">
            <v/>
          </cell>
          <cell r="H23585" t="str">
            <v/>
          </cell>
          <cell r="I23585" t="str">
            <v/>
          </cell>
          <cell r="J23585" t="str">
            <v/>
          </cell>
          <cell r="K23585">
            <v>0</v>
          </cell>
          <cell r="T23585">
            <v>0</v>
          </cell>
          <cell r="W23585">
            <v>0</v>
          </cell>
        </row>
        <row r="23586">
          <cell r="G23586" t="str">
            <v/>
          </cell>
          <cell r="H23586" t="str">
            <v/>
          </cell>
          <cell r="I23586" t="str">
            <v/>
          </cell>
          <cell r="J23586" t="str">
            <v/>
          </cell>
          <cell r="K23586">
            <v>0</v>
          </cell>
          <cell r="T23586">
            <v>0</v>
          </cell>
          <cell r="W23586">
            <v>0</v>
          </cell>
        </row>
        <row r="23587">
          <cell r="G23587" t="str">
            <v/>
          </cell>
          <cell r="H23587" t="str">
            <v/>
          </cell>
          <cell r="I23587" t="str">
            <v/>
          </cell>
          <cell r="J23587" t="str">
            <v/>
          </cell>
          <cell r="K23587">
            <v>0</v>
          </cell>
          <cell r="T23587">
            <v>0</v>
          </cell>
          <cell r="W23587">
            <v>0</v>
          </cell>
        </row>
        <row r="23588">
          <cell r="G23588" t="str">
            <v/>
          </cell>
          <cell r="H23588" t="str">
            <v/>
          </cell>
          <cell r="I23588" t="str">
            <v/>
          </cell>
          <cell r="J23588" t="str">
            <v/>
          </cell>
          <cell r="K23588">
            <v>0</v>
          </cell>
          <cell r="T23588">
            <v>0</v>
          </cell>
          <cell r="W23588">
            <v>0</v>
          </cell>
        </row>
        <row r="23589">
          <cell r="G23589" t="str">
            <v/>
          </cell>
          <cell r="H23589" t="str">
            <v/>
          </cell>
          <cell r="I23589" t="str">
            <v/>
          </cell>
          <cell r="J23589" t="str">
            <v/>
          </cell>
          <cell r="K23589">
            <v>0</v>
          </cell>
          <cell r="T23589">
            <v>0</v>
          </cell>
          <cell r="W23589">
            <v>0</v>
          </cell>
        </row>
        <row r="23590">
          <cell r="G23590" t="str">
            <v/>
          </cell>
          <cell r="H23590" t="str">
            <v/>
          </cell>
          <cell r="I23590" t="str">
            <v/>
          </cell>
          <cell r="J23590" t="str">
            <v/>
          </cell>
          <cell r="K23590">
            <v>0</v>
          </cell>
          <cell r="T23590">
            <v>0</v>
          </cell>
          <cell r="W23590">
            <v>0</v>
          </cell>
        </row>
        <row r="23591">
          <cell r="G23591" t="str">
            <v/>
          </cell>
          <cell r="H23591" t="str">
            <v/>
          </cell>
          <cell r="I23591" t="str">
            <v/>
          </cell>
          <cell r="J23591" t="str">
            <v/>
          </cell>
          <cell r="K23591">
            <v>0</v>
          </cell>
          <cell r="T23591">
            <v>0</v>
          </cell>
          <cell r="W23591">
            <v>0</v>
          </cell>
        </row>
        <row r="23592">
          <cell r="G23592" t="str">
            <v/>
          </cell>
          <cell r="H23592" t="str">
            <v/>
          </cell>
          <cell r="I23592" t="str">
            <v/>
          </cell>
          <cell r="J23592" t="str">
            <v/>
          </cell>
          <cell r="K23592">
            <v>0</v>
          </cell>
          <cell r="T23592">
            <v>0</v>
          </cell>
          <cell r="W23592">
            <v>0</v>
          </cell>
        </row>
        <row r="23593">
          <cell r="G23593" t="str">
            <v/>
          </cell>
          <cell r="H23593" t="str">
            <v/>
          </cell>
          <cell r="I23593" t="str">
            <v/>
          </cell>
          <cell r="J23593" t="str">
            <v/>
          </cell>
          <cell r="K23593">
            <v>0</v>
          </cell>
          <cell r="T23593">
            <v>0</v>
          </cell>
          <cell r="W23593">
            <v>0</v>
          </cell>
        </row>
        <row r="23594">
          <cell r="G23594" t="str">
            <v/>
          </cell>
          <cell r="H23594" t="str">
            <v/>
          </cell>
          <cell r="I23594" t="str">
            <v/>
          </cell>
          <cell r="J23594" t="str">
            <v/>
          </cell>
          <cell r="K23594">
            <v>0</v>
          </cell>
          <cell r="T23594">
            <v>0</v>
          </cell>
          <cell r="W23594">
            <v>0</v>
          </cell>
        </row>
        <row r="23595">
          <cell r="G23595" t="str">
            <v/>
          </cell>
          <cell r="H23595" t="str">
            <v/>
          </cell>
          <cell r="I23595" t="str">
            <v/>
          </cell>
          <cell r="J23595" t="str">
            <v/>
          </cell>
          <cell r="K23595">
            <v>0</v>
          </cell>
          <cell r="T23595">
            <v>0</v>
          </cell>
          <cell r="W23595">
            <v>0</v>
          </cell>
        </row>
        <row r="23596">
          <cell r="G23596" t="str">
            <v/>
          </cell>
          <cell r="H23596" t="str">
            <v/>
          </cell>
          <cell r="I23596" t="str">
            <v/>
          </cell>
          <cell r="J23596" t="str">
            <v/>
          </cell>
          <cell r="K23596">
            <v>0</v>
          </cell>
          <cell r="T23596">
            <v>0</v>
          </cell>
          <cell r="W23596">
            <v>0</v>
          </cell>
        </row>
        <row r="23597">
          <cell r="G23597" t="str">
            <v/>
          </cell>
          <cell r="H23597" t="str">
            <v/>
          </cell>
          <cell r="I23597" t="str">
            <v/>
          </cell>
          <cell r="J23597" t="str">
            <v/>
          </cell>
          <cell r="K23597">
            <v>0</v>
          </cell>
          <cell r="T23597">
            <v>0</v>
          </cell>
          <cell r="W23597">
            <v>0</v>
          </cell>
        </row>
        <row r="23598">
          <cell r="G23598" t="str">
            <v/>
          </cell>
          <cell r="H23598" t="str">
            <v/>
          </cell>
          <cell r="I23598" t="str">
            <v/>
          </cell>
          <cell r="J23598" t="str">
            <v/>
          </cell>
          <cell r="K23598">
            <v>0</v>
          </cell>
          <cell r="T23598">
            <v>0</v>
          </cell>
          <cell r="W2359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JPBD"/>
    </sheetNames>
    <sheetDataSet>
      <sheetData sheetId="0">
        <row r="1">
          <cell r="W1" t="str">
            <v>Trademark</v>
          </cell>
          <cell r="AA1" t="str">
            <v>Volume</v>
          </cell>
        </row>
        <row r="2">
          <cell r="W2" t="str">
            <v>Sticker Grandup 480 SL - 0,5 L</v>
          </cell>
          <cell r="AA2">
            <v>5829</v>
          </cell>
        </row>
        <row r="3">
          <cell r="W3" t="str">
            <v>Sticker Basformic - 0,6 K</v>
          </cell>
          <cell r="AA3">
            <v>3706</v>
          </cell>
        </row>
        <row r="4">
          <cell r="W4" t="str">
            <v>Karton Box Fenomin 865 SL - 0,5 L</v>
          </cell>
          <cell r="AA4">
            <v>12</v>
          </cell>
        </row>
        <row r="5">
          <cell r="W5" t="str">
            <v>Karton Box Grandup 480 SL - 0,5 L</v>
          </cell>
          <cell r="AA5">
            <v>342</v>
          </cell>
        </row>
        <row r="6">
          <cell r="W6" t="str">
            <v>Sticker Fenomin 865 SL - 0,25 L</v>
          </cell>
          <cell r="AA6">
            <v>15387</v>
          </cell>
        </row>
        <row r="7">
          <cell r="W7" t="str">
            <v>Sticker Grandup 480 SL - 0,25 L</v>
          </cell>
          <cell r="AA7">
            <v>18630</v>
          </cell>
        </row>
        <row r="8">
          <cell r="W8" t="str">
            <v>Sticker ProQuat 276 SL - 0,25 L</v>
          </cell>
          <cell r="AA8">
            <v>13702</v>
          </cell>
        </row>
        <row r="9">
          <cell r="W9" t="str">
            <v>Agnique BL 7051</v>
          </cell>
          <cell r="AA9">
            <v>420</v>
          </cell>
        </row>
        <row r="10">
          <cell r="W10" t="str">
            <v>Apple Green</v>
          </cell>
          <cell r="AA10">
            <v>25</v>
          </cell>
        </row>
        <row r="11">
          <cell r="W11" t="str">
            <v>Karton Box Fenomin 865 SL - 0,25 L</v>
          </cell>
          <cell r="AA11">
            <v>454</v>
          </cell>
        </row>
        <row r="12">
          <cell r="W12" t="str">
            <v>Karton Box Grandup 480 SL - 0,25 L</v>
          </cell>
          <cell r="AA12">
            <v>586</v>
          </cell>
        </row>
        <row r="13">
          <cell r="W13" t="str">
            <v>Karton Box ProQuat 276 SL - 0,25 L</v>
          </cell>
          <cell r="AA13">
            <v>908</v>
          </cell>
        </row>
        <row r="14">
          <cell r="W14" t="str">
            <v>Sticker Alert 20 WG - 0,25 K</v>
          </cell>
          <cell r="AA14">
            <v>7355</v>
          </cell>
        </row>
        <row r="15">
          <cell r="W15" t="str">
            <v>Karton Box Alert 20 WG - 0,25 K</v>
          </cell>
          <cell r="AA15">
            <v>60</v>
          </cell>
        </row>
        <row r="16">
          <cell r="W16" t="str">
            <v>Strawberry Red</v>
          </cell>
          <cell r="AA16">
            <v>21.600000000000009</v>
          </cell>
        </row>
        <row r="17">
          <cell r="W17" t="str">
            <v>PVC Shrink Wrap Logo Nathani</v>
          </cell>
          <cell r="AA17">
            <v>474923</v>
          </cell>
        </row>
        <row r="18">
          <cell r="W18" t="str">
            <v>Karton Box Everstick 400 SL - 0,25 L</v>
          </cell>
          <cell r="AA18">
            <v>182</v>
          </cell>
        </row>
        <row r="19">
          <cell r="W19" t="str">
            <v>Karton Box Voltaris 240 SL - 1 L</v>
          </cell>
          <cell r="AA19">
            <v>90</v>
          </cell>
        </row>
        <row r="20">
          <cell r="W20" t="str">
            <v>Sticker Everstick 400 SL - 0,25 L</v>
          </cell>
          <cell r="AA20">
            <v>3229</v>
          </cell>
        </row>
        <row r="21">
          <cell r="W21" t="str">
            <v>Sticker Voltaris 240 SL - 1 L</v>
          </cell>
          <cell r="AA21">
            <v>16650</v>
          </cell>
        </row>
        <row r="22">
          <cell r="W22" t="str">
            <v>Sticker ProQuat 276 SL - 20 L</v>
          </cell>
          <cell r="AA22">
            <v>2693</v>
          </cell>
        </row>
        <row r="23">
          <cell r="W23" t="str">
            <v>Sticker Voltaris 240 SL - 20 L</v>
          </cell>
          <cell r="AA23">
            <v>4003</v>
          </cell>
        </row>
        <row r="24">
          <cell r="W24" t="str">
            <v>Sticker Voltaris 240 SL - 4 L</v>
          </cell>
          <cell r="AA24">
            <v>4988</v>
          </cell>
        </row>
        <row r="25">
          <cell r="W25" t="str">
            <v>Sticker ProQuat 276 SL - 0,5 L</v>
          </cell>
          <cell r="AA25">
            <v>5476</v>
          </cell>
        </row>
        <row r="26">
          <cell r="W26" t="str">
            <v xml:space="preserve">Scrap - Voltaris 240 SL (Red) </v>
          </cell>
          <cell r="AA26">
            <v>800</v>
          </cell>
        </row>
        <row r="27">
          <cell r="W27" t="str">
            <v xml:space="preserve">Scrap - Voltaris 240 SL (Yellow) </v>
          </cell>
          <cell r="AA27">
            <v>200</v>
          </cell>
        </row>
        <row r="28">
          <cell r="W28" t="str">
            <v>Pupuk Hayati</v>
          </cell>
          <cell r="AA28">
            <v>2000</v>
          </cell>
        </row>
        <row r="29">
          <cell r="W29" t="str">
            <v xml:space="preserve">Scrap - Voltaris 240 SL </v>
          </cell>
          <cell r="AA29">
            <v>600</v>
          </cell>
        </row>
        <row r="30">
          <cell r="W30" t="str">
            <v xml:space="preserve">Jerrycan - 25 L </v>
          </cell>
          <cell r="AA30">
            <v>300</v>
          </cell>
        </row>
        <row r="31">
          <cell r="W31" t="str">
            <v>Jerrycan - 25 L Plug</v>
          </cell>
          <cell r="AA31">
            <v>300</v>
          </cell>
        </row>
        <row r="32">
          <cell r="W32" t="str">
            <v>Jerrycan - 25 L Cap</v>
          </cell>
          <cell r="AA32">
            <v>300</v>
          </cell>
        </row>
        <row r="33">
          <cell r="W33" t="str">
            <v>Bottle Agro - 0,1 L</v>
          </cell>
          <cell r="AA33">
            <v>7000</v>
          </cell>
        </row>
        <row r="34">
          <cell r="W34" t="str">
            <v>Bottle Agro - 0,1 L Cap</v>
          </cell>
          <cell r="AA34">
            <v>7000</v>
          </cell>
        </row>
        <row r="35">
          <cell r="W35" t="str">
            <v xml:space="preserve">Sticker Fuller Earth "Pagoda" FB </v>
          </cell>
          <cell r="AA35">
            <v>11715</v>
          </cell>
        </row>
        <row r="36">
          <cell r="W36" t="str">
            <v>Karton Box Fenomin 865 SL - 0,25 L</v>
          </cell>
          <cell r="AA36">
            <v>32</v>
          </cell>
        </row>
        <row r="37">
          <cell r="W37" t="str">
            <v>Karton Box Fenomin 865 SL - 0,5 L</v>
          </cell>
          <cell r="AA37">
            <v>1</v>
          </cell>
        </row>
        <row r="38">
          <cell r="W38" t="str">
            <v>Agrisol 445 N</v>
          </cell>
          <cell r="AA38">
            <v>250</v>
          </cell>
        </row>
        <row r="39">
          <cell r="W39" t="str">
            <v>Karton Box Grandup 480 SL - 4 L</v>
          </cell>
          <cell r="AA39">
            <v>310</v>
          </cell>
        </row>
        <row r="40">
          <cell r="W40" t="str">
            <v>Sticker Everstick 400 SL - 1 L</v>
          </cell>
          <cell r="AA40">
            <v>3579</v>
          </cell>
        </row>
        <row r="41">
          <cell r="W41" t="str">
            <v>Sticker Fenomin 480 SL - 20 L</v>
          </cell>
          <cell r="AA41">
            <v>4520</v>
          </cell>
        </row>
        <row r="42">
          <cell r="W42" t="str">
            <v>Sticker Grandup 480 SL - 20 L</v>
          </cell>
          <cell r="AA42">
            <v>4652</v>
          </cell>
        </row>
        <row r="43">
          <cell r="W43" t="str">
            <v>Paraquat Dichloride 42% TA</v>
          </cell>
          <cell r="AA43">
            <v>15636</v>
          </cell>
        </row>
        <row r="44">
          <cell r="W44" t="str">
            <v>Dehygant B10</v>
          </cell>
          <cell r="AA44">
            <v>3.4499999999999993</v>
          </cell>
        </row>
        <row r="45">
          <cell r="W45" t="str">
            <v>Bottle PET - 0,05 L</v>
          </cell>
          <cell r="AA45">
            <v>9520</v>
          </cell>
        </row>
        <row r="46">
          <cell r="W46" t="str">
            <v>Bottle PET - 0,05 L - Cap</v>
          </cell>
          <cell r="AA46">
            <v>9520</v>
          </cell>
        </row>
        <row r="47">
          <cell r="W47" t="str">
            <v>Bottle PET - 0,05 L - Plug</v>
          </cell>
          <cell r="AA47">
            <v>9520</v>
          </cell>
        </row>
        <row r="48">
          <cell r="W48" t="str">
            <v xml:space="preserve">Bottle PET - 0,1 L </v>
          </cell>
          <cell r="AA48">
            <v>10300</v>
          </cell>
        </row>
        <row r="49">
          <cell r="W49" t="str">
            <v>Bottle PET - 0,1 L - Cap</v>
          </cell>
          <cell r="AA49">
            <v>10300</v>
          </cell>
        </row>
        <row r="50">
          <cell r="W50" t="str">
            <v>Bottle PET - 0,1 L - Plug</v>
          </cell>
          <cell r="AA50">
            <v>10300</v>
          </cell>
        </row>
        <row r="51">
          <cell r="W51" t="str">
            <v>Karton Box ProQuat 276 SL - 4 L</v>
          </cell>
          <cell r="AA51">
            <v>253</v>
          </cell>
        </row>
        <row r="52">
          <cell r="W52" t="str">
            <v>Karton Box ProQuat 276 SL - 1 L</v>
          </cell>
          <cell r="AA52">
            <v>256</v>
          </cell>
        </row>
        <row r="53">
          <cell r="W53" t="str">
            <v>Disponil TD 1080</v>
          </cell>
          <cell r="AA53">
            <v>9520</v>
          </cell>
        </row>
        <row r="54">
          <cell r="W54" t="str">
            <v>Karton Box Pandora 25 EC - 0,05 L</v>
          </cell>
          <cell r="AA54">
            <v>295</v>
          </cell>
        </row>
        <row r="55">
          <cell r="W55" t="str">
            <v>Karton Box Pandora 25 EC - 0,1 L</v>
          </cell>
          <cell r="AA55">
            <v>1</v>
          </cell>
        </row>
        <row r="56">
          <cell r="W56" t="str">
            <v>Karton Box Pandora 25 EC - 0,25 L</v>
          </cell>
          <cell r="AA56">
            <v>21</v>
          </cell>
        </row>
        <row r="57">
          <cell r="W57" t="str">
            <v>Sticker Pandora 25 EC @ 50 ml</v>
          </cell>
          <cell r="AA57">
            <v>29900</v>
          </cell>
        </row>
        <row r="58">
          <cell r="W58" t="str">
            <v>Sticker Pandora 25 EC @ 100 ml</v>
          </cell>
          <cell r="AA58">
            <v>2400</v>
          </cell>
        </row>
        <row r="59">
          <cell r="W59" t="str">
            <v>Tartrazine</v>
          </cell>
          <cell r="AA59">
            <v>76.300000000000225</v>
          </cell>
        </row>
        <row r="60">
          <cell r="W60" t="str">
            <v>Blue FD 48</v>
          </cell>
          <cell r="AA60">
            <v>98.6</v>
          </cell>
        </row>
        <row r="61">
          <cell r="W61" t="str">
            <v>Isopropylamine Glyphosate 62% TA</v>
          </cell>
          <cell r="AA61">
            <v>5983</v>
          </cell>
        </row>
        <row r="62">
          <cell r="W62" t="str">
            <v>Isopropyl Alcohol</v>
          </cell>
          <cell r="AA62">
            <v>68</v>
          </cell>
        </row>
        <row r="63">
          <cell r="W63" t="str">
            <v>Jerrycan HDPE - 4 L</v>
          </cell>
          <cell r="AA63">
            <v>524</v>
          </cell>
        </row>
        <row r="64">
          <cell r="W64" t="str">
            <v>Jerrycan HDPE - 4 L - Plug</v>
          </cell>
          <cell r="AA64">
            <v>524</v>
          </cell>
        </row>
        <row r="65">
          <cell r="W65" t="str">
            <v>Jerrycan HDPE - 4 L - Cap - Black</v>
          </cell>
          <cell r="AA65">
            <v>524</v>
          </cell>
        </row>
        <row r="66">
          <cell r="W66" t="str">
            <v>Karton Box Markup 480 SL - 1 L</v>
          </cell>
          <cell r="AA66">
            <v>1295</v>
          </cell>
        </row>
        <row r="67">
          <cell r="W67" t="str">
            <v>Karton Box Markup 480 SL - 4 L</v>
          </cell>
          <cell r="AA67">
            <v>992</v>
          </cell>
        </row>
        <row r="68">
          <cell r="W68" t="str">
            <v>Karton Box ProQuat 276 SL - 0,5 L</v>
          </cell>
          <cell r="AA68">
            <v>970</v>
          </cell>
        </row>
        <row r="69">
          <cell r="W69" t="str">
            <v>Bottle PET - 0,25 L</v>
          </cell>
          <cell r="AA69">
            <v>14598</v>
          </cell>
        </row>
        <row r="70">
          <cell r="W70" t="str">
            <v>Bottle PET - 0,25 L - Plug</v>
          </cell>
          <cell r="AA70">
            <v>14598</v>
          </cell>
        </row>
        <row r="71">
          <cell r="W71" t="str">
            <v>Bottle PET - 0,25 L - Cap</v>
          </cell>
          <cell r="AA71">
            <v>14598</v>
          </cell>
        </row>
        <row r="72">
          <cell r="W72" t="str">
            <v>Mono Isopropylamine 70%</v>
          </cell>
          <cell r="AA72">
            <v>150</v>
          </cell>
        </row>
        <row r="73">
          <cell r="W73" t="str">
            <v>Agrisol 415 N</v>
          </cell>
          <cell r="AA73">
            <v>3730</v>
          </cell>
        </row>
        <row r="74">
          <cell r="W74" t="str">
            <v>Karton Box Fenomin 865 SL - 0,5 L</v>
          </cell>
          <cell r="AA74">
            <v>1506</v>
          </cell>
        </row>
        <row r="75">
          <cell r="W75" t="str">
            <v>Scrap - Disponil TD 1080</v>
          </cell>
          <cell r="AA75">
            <v>20</v>
          </cell>
        </row>
        <row r="76">
          <cell r="W76" t="str">
            <v>Drum HDPE - 200 L</v>
          </cell>
          <cell r="AA76">
            <v>45</v>
          </cell>
        </row>
        <row r="77">
          <cell r="W77" t="str">
            <v>2,4-D Dimethylamine 865 SL</v>
          </cell>
          <cell r="AA77">
            <v>2800</v>
          </cell>
        </row>
        <row r="78">
          <cell r="W78" t="str">
            <v>Sticker Grandup 480 SL - 200 L</v>
          </cell>
          <cell r="AA78">
            <v>393</v>
          </cell>
        </row>
        <row r="79">
          <cell r="W79" t="str">
            <v>Jerrycan HDPE - 20 L - Plug</v>
          </cell>
          <cell r="AA79">
            <v>250</v>
          </cell>
        </row>
        <row r="80">
          <cell r="W80" t="str">
            <v>Jerrycan HDPE - 20 L - Cap - Black</v>
          </cell>
          <cell r="AA80">
            <v>350</v>
          </cell>
        </row>
        <row r="81">
          <cell r="W81" t="str">
            <v>Sticker Fenomin 480 SL - 20 L</v>
          </cell>
          <cell r="AA81">
            <v>211</v>
          </cell>
        </row>
        <row r="82">
          <cell r="W82" t="str">
            <v>Sticker Grandup 480 SL - 20 L</v>
          </cell>
          <cell r="AA82">
            <v>3298</v>
          </cell>
        </row>
        <row r="83">
          <cell r="W83" t="str">
            <v>Sticker Markup 480 SL - 20 L</v>
          </cell>
          <cell r="AA83">
            <v>1170</v>
          </cell>
        </row>
        <row r="84">
          <cell r="W84" t="str">
            <v>Sticker ProQuat 276 SL - 20 L</v>
          </cell>
          <cell r="AA84">
            <v>409</v>
          </cell>
        </row>
        <row r="85">
          <cell r="W85" t="str">
            <v>Sticker Rockup 160 SL - 20 L</v>
          </cell>
          <cell r="AA85">
            <v>5034</v>
          </cell>
        </row>
        <row r="86">
          <cell r="W86" t="str">
            <v>Sticker Everstick 400 SL - 20 L</v>
          </cell>
          <cell r="AA86">
            <v>190</v>
          </cell>
        </row>
        <row r="87">
          <cell r="W87" t="str">
            <v>Metsulfuron Methyl 20% WG</v>
          </cell>
          <cell r="AA87">
            <v>3525</v>
          </cell>
        </row>
        <row r="88">
          <cell r="W88" t="str">
            <v>Sticker Grandup 480 SL - 4 L</v>
          </cell>
          <cell r="AA88">
            <v>3000</v>
          </cell>
        </row>
        <row r="89">
          <cell r="W89" t="str">
            <v>Sticker Markup 480 SL - 4 L</v>
          </cell>
          <cell r="AA89">
            <v>1224</v>
          </cell>
        </row>
        <row r="90">
          <cell r="W90" t="str">
            <v>Sticker ProQuat 276 SL - 4 L</v>
          </cell>
          <cell r="AA90">
            <v>2835</v>
          </cell>
        </row>
        <row r="91">
          <cell r="W91" t="str">
            <v>Sticker Rockup 160 SL - 4 L</v>
          </cell>
          <cell r="AA91">
            <v>5034</v>
          </cell>
        </row>
        <row r="92">
          <cell r="W92" t="str">
            <v>Karton Box Grandup 480 SL - 4 L</v>
          </cell>
          <cell r="AA92">
            <v>546</v>
          </cell>
        </row>
        <row r="93">
          <cell r="W93" t="str">
            <v>Bottle PET - 1 L</v>
          </cell>
          <cell r="AA93">
            <v>4866</v>
          </cell>
        </row>
        <row r="94">
          <cell r="W94" t="str">
            <v>Bottle PET - 1 L - Plug</v>
          </cell>
          <cell r="AA94">
            <v>4866</v>
          </cell>
        </row>
        <row r="95">
          <cell r="W95" t="str">
            <v>Lambda Cyhalothrin 25 EC</v>
          </cell>
          <cell r="AA95">
            <v>1660</v>
          </cell>
        </row>
        <row r="96">
          <cell r="W96" t="str">
            <v>Bottle PET - 1 L - Cap</v>
          </cell>
          <cell r="AA96">
            <v>4866</v>
          </cell>
        </row>
        <row r="97">
          <cell r="W97" t="str">
            <v>Sticker Grandup 480 SL - 1 L</v>
          </cell>
          <cell r="AA97">
            <v>11632</v>
          </cell>
        </row>
        <row r="98">
          <cell r="W98" t="str">
            <v>Sticker Markup 480 SL - 1 L</v>
          </cell>
          <cell r="AA98">
            <v>28781</v>
          </cell>
        </row>
        <row r="99">
          <cell r="W99" t="str">
            <v>Sticker ProQuat 276 SL - 1 L</v>
          </cell>
          <cell r="AA99">
            <v>10</v>
          </cell>
        </row>
        <row r="100">
          <cell r="W100" t="str">
            <v>Sticker Rockup 160 SL - 1 L</v>
          </cell>
          <cell r="AA100">
            <v>3</v>
          </cell>
        </row>
        <row r="101">
          <cell r="W101" t="str">
            <v>Sticker GrowBan 350 EC - 1 L</v>
          </cell>
          <cell r="AA101">
            <v>286</v>
          </cell>
        </row>
        <row r="102">
          <cell r="W102" t="str">
            <v>Sticker Everstick 400 SL - 1 L</v>
          </cell>
          <cell r="AA102">
            <v>48</v>
          </cell>
        </row>
        <row r="103">
          <cell r="W103" t="str">
            <v>Karton Box Grandup 480 SL - 1 L</v>
          </cell>
          <cell r="AA103">
            <v>614</v>
          </cell>
        </row>
        <row r="104">
          <cell r="W104" t="str">
            <v>Mancozeb 80 WP</v>
          </cell>
          <cell r="AA104">
            <v>5000</v>
          </cell>
        </row>
        <row r="105">
          <cell r="W105" t="str">
            <v>Karton Box Rockup 160 SL - 1 L</v>
          </cell>
          <cell r="AA105">
            <v>272</v>
          </cell>
        </row>
        <row r="106">
          <cell r="W106" t="str">
            <v>Karton Box GrowBan 350 EC - 1 L</v>
          </cell>
          <cell r="AA106">
            <v>775</v>
          </cell>
        </row>
        <row r="107">
          <cell r="W107" t="str">
            <v>Karton Box Everstick 400 SL - 1 L</v>
          </cell>
          <cell r="AA107">
            <v>1060</v>
          </cell>
        </row>
        <row r="108">
          <cell r="W108" t="str">
            <v>Bottle HDPE Blue - 0,5 L</v>
          </cell>
          <cell r="AA108">
            <v>3336</v>
          </cell>
        </row>
        <row r="109">
          <cell r="W109" t="str">
            <v>Bottle PET - 0,5 L</v>
          </cell>
          <cell r="AA109">
            <v>8500</v>
          </cell>
        </row>
        <row r="110">
          <cell r="W110" t="str">
            <v>Bottle PET - 0,5 L - Plug</v>
          </cell>
          <cell r="AA110">
            <v>8500</v>
          </cell>
        </row>
        <row r="111">
          <cell r="W111" t="str">
            <v>Bottle PET - 0,5 L - Cap</v>
          </cell>
          <cell r="AA111">
            <v>8500</v>
          </cell>
        </row>
        <row r="112">
          <cell r="W112" t="str">
            <v>Sticker Fenomin 865 SL - 0,5 L</v>
          </cell>
          <cell r="AA112">
            <v>19250</v>
          </cell>
        </row>
        <row r="113">
          <cell r="W113" t="str">
            <v>Jerrycan HDPE - 20 L</v>
          </cell>
          <cell r="AA113">
            <v>1146</v>
          </cell>
        </row>
        <row r="114">
          <cell r="W114" t="str">
            <v>Jerrycan HDPE - 20 L - Plug</v>
          </cell>
          <cell r="AA114">
            <v>1146</v>
          </cell>
        </row>
        <row r="115">
          <cell r="W115" t="str">
            <v>Jerrycan HDPE - 20 L - Cap - Black</v>
          </cell>
          <cell r="AA115">
            <v>1146</v>
          </cell>
        </row>
        <row r="116">
          <cell r="W116" t="str">
            <v>Scrap - Isopropylamine Glyphosate 62% TA</v>
          </cell>
          <cell r="AA116">
            <v>1267</v>
          </cell>
        </row>
        <row r="117">
          <cell r="W117" t="str">
            <v>Isopropylamine Glyphosate 62% TA</v>
          </cell>
          <cell r="AA117">
            <v>10000</v>
          </cell>
        </row>
        <row r="118">
          <cell r="W118" t="str">
            <v>Bottle PET - 0,5 L</v>
          </cell>
          <cell r="AA118">
            <v>20160</v>
          </cell>
        </row>
        <row r="119">
          <cell r="W119" t="str">
            <v>Bottle PET - 0,5 L - Plug</v>
          </cell>
          <cell r="AA119">
            <v>20160</v>
          </cell>
        </row>
        <row r="120">
          <cell r="W120" t="str">
            <v>Bottle PET - 0,5 L - Cap</v>
          </cell>
          <cell r="AA120">
            <v>20160</v>
          </cell>
        </row>
        <row r="121">
          <cell r="W121" t="str">
            <v>Isopropylamine Glyphosate 62% TA</v>
          </cell>
          <cell r="AA121">
            <v>-628</v>
          </cell>
        </row>
        <row r="122">
          <cell r="W122" t="str">
            <v>Agrisol 415 N</v>
          </cell>
          <cell r="AA122">
            <v>-80</v>
          </cell>
        </row>
        <row r="123">
          <cell r="W123" t="str">
            <v>Tartrazine</v>
          </cell>
          <cell r="AA123">
            <v>-0.6</v>
          </cell>
        </row>
        <row r="124">
          <cell r="W124" t="str">
            <v>Bottle PET - 1 L</v>
          </cell>
          <cell r="AA124">
            <v>-1000</v>
          </cell>
        </row>
        <row r="125">
          <cell r="W125" t="str">
            <v>Bottle PET - 1 L - Cap</v>
          </cell>
          <cell r="AA125">
            <v>-1000</v>
          </cell>
        </row>
        <row r="126">
          <cell r="W126" t="str">
            <v>Bottle PET - 1 L - Plug</v>
          </cell>
          <cell r="AA126">
            <v>-1000</v>
          </cell>
        </row>
        <row r="127">
          <cell r="W127" t="str">
            <v>Sticker Markup 480 SL - 1 L</v>
          </cell>
          <cell r="AA127">
            <v>-1000</v>
          </cell>
        </row>
        <row r="128">
          <cell r="W128" t="str">
            <v>PVC Shrink Wrap Logo Nathani</v>
          </cell>
          <cell r="AA128">
            <v>-1000</v>
          </cell>
        </row>
        <row r="129">
          <cell r="W129" t="str">
            <v>Karton Box Markup 480 SL - 1 L</v>
          </cell>
          <cell r="AA129">
            <v>-83</v>
          </cell>
        </row>
        <row r="130">
          <cell r="W130" t="str">
            <v>Mark Up 480 SL @1 ltr</v>
          </cell>
          <cell r="AA130">
            <v>996</v>
          </cell>
        </row>
        <row r="131">
          <cell r="W131" t="str">
            <v>Isopropylamine Glyphosate 62% TA</v>
          </cell>
          <cell r="AA131">
            <v>-628</v>
          </cell>
        </row>
        <row r="132">
          <cell r="W132" t="str">
            <v>Agrisol 415 N</v>
          </cell>
          <cell r="AA132">
            <v>-80</v>
          </cell>
        </row>
        <row r="133">
          <cell r="W133" t="str">
            <v>Tartrazine</v>
          </cell>
          <cell r="AA133">
            <v>-0.6</v>
          </cell>
        </row>
        <row r="134">
          <cell r="W134" t="str">
            <v>Bottle PET - 1 L</v>
          </cell>
          <cell r="AA134">
            <v>-1000</v>
          </cell>
        </row>
        <row r="135">
          <cell r="W135" t="str">
            <v>Bottle PET - 1 L - Cap</v>
          </cell>
          <cell r="AA135">
            <v>-1000</v>
          </cell>
        </row>
        <row r="136">
          <cell r="W136" t="str">
            <v>Bottle PET - 1 L - Plug</v>
          </cell>
          <cell r="AA136">
            <v>-1000</v>
          </cell>
        </row>
        <row r="137">
          <cell r="W137" t="str">
            <v>Sticker Markup 480 SL - 1 L</v>
          </cell>
          <cell r="AA137">
            <v>-1000</v>
          </cell>
        </row>
        <row r="138">
          <cell r="W138" t="str">
            <v>PVC Shrink Wrap Logo Nathani</v>
          </cell>
          <cell r="AA138">
            <v>-1000</v>
          </cell>
        </row>
        <row r="139">
          <cell r="W139" t="str">
            <v>Karton Box Markup 480 SL - 1 L</v>
          </cell>
          <cell r="AA139">
            <v>-84</v>
          </cell>
        </row>
        <row r="140">
          <cell r="W140" t="str">
            <v>Mark Up 480 SL @1 ltr</v>
          </cell>
          <cell r="AA140">
            <v>1008</v>
          </cell>
        </row>
        <row r="141">
          <cell r="W141" t="str">
            <v>Isopropylamine Glyphosate 62% TA</v>
          </cell>
          <cell r="AA141">
            <v>-628</v>
          </cell>
        </row>
        <row r="142">
          <cell r="W142" t="str">
            <v>Agrisol 415 N</v>
          </cell>
          <cell r="AA142">
            <v>-80</v>
          </cell>
        </row>
        <row r="143">
          <cell r="W143" t="str">
            <v>Tartrazine</v>
          </cell>
          <cell r="AA143">
            <v>-0.6</v>
          </cell>
        </row>
        <row r="144">
          <cell r="W144" t="str">
            <v>Jerrycan HDPE - 4 L</v>
          </cell>
          <cell r="AA144">
            <v>-250</v>
          </cell>
        </row>
        <row r="145">
          <cell r="W145" t="str">
            <v>Jerrycan HDPE - 4 L - Plug</v>
          </cell>
          <cell r="AA145">
            <v>-250</v>
          </cell>
        </row>
        <row r="146">
          <cell r="W146" t="str">
            <v>Jerrycan HDPE - 4 L - Cap - Black</v>
          </cell>
          <cell r="AA146">
            <v>-250</v>
          </cell>
        </row>
        <row r="147">
          <cell r="W147" t="str">
            <v>Sticker Markup 480 SL - 4 L</v>
          </cell>
          <cell r="AA147">
            <v>-250</v>
          </cell>
        </row>
        <row r="148">
          <cell r="W148" t="str">
            <v>Karton Box Markup 480 SL - 4 L</v>
          </cell>
          <cell r="AA148">
            <v>-62</v>
          </cell>
        </row>
        <row r="149">
          <cell r="W149" t="str">
            <v>Mark Up 480 SL @4 ltr</v>
          </cell>
          <cell r="AA149">
            <v>992</v>
          </cell>
        </row>
        <row r="150">
          <cell r="W150" t="str">
            <v>Isopropylamine Glyphosate 62% TA</v>
          </cell>
          <cell r="AA150">
            <v>-628</v>
          </cell>
        </row>
        <row r="151">
          <cell r="W151" t="str">
            <v>Agrisol 415 N</v>
          </cell>
          <cell r="AA151">
            <v>-80</v>
          </cell>
        </row>
        <row r="152">
          <cell r="W152" t="str">
            <v>Tartrazine</v>
          </cell>
          <cell r="AA152">
            <v>-0.6</v>
          </cell>
        </row>
        <row r="153">
          <cell r="W153" t="str">
            <v>Jerrycan HDPE - 4 L</v>
          </cell>
          <cell r="AA153">
            <v>-250</v>
          </cell>
        </row>
        <row r="154">
          <cell r="W154" t="str">
            <v>Jerrycan HDPE - 4 L - Plug</v>
          </cell>
          <cell r="AA154">
            <v>-250</v>
          </cell>
        </row>
        <row r="155">
          <cell r="W155" t="str">
            <v>Jerrycan HDPE - 4 L - Cap - Black</v>
          </cell>
          <cell r="AA155">
            <v>-250</v>
          </cell>
        </row>
        <row r="156">
          <cell r="W156" t="str">
            <v>Sticker Markup 480 SL - 4 L</v>
          </cell>
          <cell r="AA156">
            <v>-250</v>
          </cell>
        </row>
        <row r="157">
          <cell r="W157" t="str">
            <v>Karton Box Markup 480 SL - 4 L</v>
          </cell>
          <cell r="AA157">
            <v>-63</v>
          </cell>
        </row>
        <row r="158">
          <cell r="W158" t="str">
            <v>Mark Up 480 SL @4 ltr</v>
          </cell>
          <cell r="AA158">
            <v>1008</v>
          </cell>
        </row>
        <row r="159">
          <cell r="W159" t="str">
            <v>Isopropylamine Glyphosate 62% TA</v>
          </cell>
          <cell r="AA159">
            <v>-628</v>
          </cell>
        </row>
        <row r="160">
          <cell r="W160" t="str">
            <v>Agrisol 415 N</v>
          </cell>
          <cell r="AA160">
            <v>-80</v>
          </cell>
        </row>
        <row r="161">
          <cell r="W161" t="str">
            <v>Tartrazine</v>
          </cell>
          <cell r="AA161">
            <v>-0.6</v>
          </cell>
        </row>
        <row r="162">
          <cell r="W162" t="str">
            <v>Jerrycan HDPE - 20 L</v>
          </cell>
          <cell r="AA162">
            <v>-50</v>
          </cell>
        </row>
        <row r="163">
          <cell r="W163" t="str">
            <v>Jerrycan HDPE - 20 L - Cap - Black</v>
          </cell>
          <cell r="AA163">
            <v>-50</v>
          </cell>
        </row>
        <row r="164">
          <cell r="W164" t="str">
            <v>Jerrycan HDPE - 20 L - Plug</v>
          </cell>
          <cell r="AA164">
            <v>-50</v>
          </cell>
        </row>
        <row r="165">
          <cell r="W165" t="str">
            <v>Sticker Markup 480 SL - 20 L</v>
          </cell>
          <cell r="AA165">
            <v>-50</v>
          </cell>
        </row>
        <row r="166">
          <cell r="W166" t="str">
            <v>Mark Up 480 SL @20 ltr</v>
          </cell>
          <cell r="AA166">
            <v>1000</v>
          </cell>
        </row>
        <row r="167">
          <cell r="W167" t="str">
            <v>2,4-D Dimethylamine 865 SL</v>
          </cell>
          <cell r="AA167">
            <v>-1000</v>
          </cell>
        </row>
        <row r="168">
          <cell r="W168" t="str">
            <v>Bottle PET - 0,5 L</v>
          </cell>
          <cell r="AA168">
            <v>-2000</v>
          </cell>
        </row>
        <row r="169">
          <cell r="W169" t="str">
            <v>Bottle PET - 0,5 L - Cap</v>
          </cell>
          <cell r="AA169">
            <v>-2000</v>
          </cell>
        </row>
        <row r="170">
          <cell r="W170" t="str">
            <v>Bottle PET - 0,5 L - Plug</v>
          </cell>
          <cell r="AA170">
            <v>-2000</v>
          </cell>
        </row>
        <row r="171">
          <cell r="W171" t="str">
            <v>PVC Shrink Wrap Logo Nathani</v>
          </cell>
          <cell r="AA171">
            <v>-2000</v>
          </cell>
        </row>
        <row r="172">
          <cell r="W172" t="str">
            <v>Sticker Fenomin 865 SL - 0,5 L</v>
          </cell>
          <cell r="AA172">
            <v>-2000</v>
          </cell>
        </row>
        <row r="173">
          <cell r="W173" t="str">
            <v>Karton Box Fenomin 865 SL - 0,5 L</v>
          </cell>
          <cell r="AA173">
            <v>-12</v>
          </cell>
        </row>
        <row r="174">
          <cell r="W174" t="str">
            <v>Karton Box Fenomin 865 SL - 0,5 L</v>
          </cell>
          <cell r="AA174">
            <v>-1</v>
          </cell>
        </row>
        <row r="175">
          <cell r="W175" t="str">
            <v>Karton Box Fenomin 865 SL - 0,5 L</v>
          </cell>
          <cell r="AA175">
            <v>-70</v>
          </cell>
        </row>
        <row r="176">
          <cell r="W176" t="str">
            <v>Fenomin 865 SL @500 ml</v>
          </cell>
          <cell r="AA176">
            <v>996</v>
          </cell>
        </row>
        <row r="177">
          <cell r="W177" t="str">
            <v>Mark Up 480 SL @1 ltr</v>
          </cell>
          <cell r="AA177">
            <v>-2004</v>
          </cell>
        </row>
        <row r="178">
          <cell r="W178" t="str">
            <v>Mark Up 480 SL @4 ltr</v>
          </cell>
          <cell r="AA178">
            <v>-2000</v>
          </cell>
        </row>
        <row r="179">
          <cell r="W179" t="str">
            <v>Mark Up 480 SL @20 ltr</v>
          </cell>
          <cell r="AA179">
            <v>-1000</v>
          </cell>
        </row>
        <row r="180">
          <cell r="W180" t="str">
            <v>2,4-D Dimethylamine 865 SL</v>
          </cell>
          <cell r="AA180">
            <v>-1000</v>
          </cell>
        </row>
        <row r="181">
          <cell r="W181" t="str">
            <v>Bottle PET - 0,5 L</v>
          </cell>
          <cell r="AA181">
            <v>-2000</v>
          </cell>
        </row>
        <row r="182">
          <cell r="W182" t="str">
            <v>Bottle PET - 0,5 L - Cap</v>
          </cell>
          <cell r="AA182">
            <v>-2000</v>
          </cell>
        </row>
        <row r="183">
          <cell r="W183" t="str">
            <v>Bottle PET - 0,5 L - Plug</v>
          </cell>
          <cell r="AA183">
            <v>-2000</v>
          </cell>
        </row>
        <row r="184">
          <cell r="W184" t="str">
            <v>PVC Shrink Wrap Logo Nathani</v>
          </cell>
          <cell r="AA184">
            <v>-2000</v>
          </cell>
        </row>
        <row r="185">
          <cell r="W185" t="str">
            <v>Sticker Fenomin 865 SL - 0,5 L</v>
          </cell>
          <cell r="AA185">
            <v>-2000</v>
          </cell>
        </row>
        <row r="186">
          <cell r="W186" t="str">
            <v>Karton Box Fenomin 865 SL - 0,5 L</v>
          </cell>
          <cell r="AA186">
            <v>-83</v>
          </cell>
        </row>
        <row r="187">
          <cell r="W187" t="str">
            <v>Fenomin 865 SL @500 ml</v>
          </cell>
          <cell r="AA187">
            <v>996</v>
          </cell>
        </row>
        <row r="188">
          <cell r="W188" t="str">
            <v>Scrap - 2,4-D Dimethylamine 865 SL</v>
          </cell>
          <cell r="AA188">
            <v>200</v>
          </cell>
        </row>
        <row r="189">
          <cell r="W189" t="str">
            <v>2,4-D Dimethylamine 865 SL</v>
          </cell>
          <cell r="AA189">
            <v>-800</v>
          </cell>
        </row>
        <row r="190">
          <cell r="W190" t="str">
            <v>Scrap - 2,4-D Dimethylamine 865 SL</v>
          </cell>
          <cell r="AA190">
            <v>-200</v>
          </cell>
        </row>
        <row r="191">
          <cell r="W191" t="str">
            <v>Bottle PET - 0,5 L</v>
          </cell>
          <cell r="AA191">
            <v>-2000</v>
          </cell>
        </row>
        <row r="192">
          <cell r="W192" t="str">
            <v>Bottle PET - 0,5 L - Cap</v>
          </cell>
          <cell r="AA192">
            <v>-2000</v>
          </cell>
        </row>
        <row r="193">
          <cell r="W193" t="str">
            <v>Bottle PET - 0,5 L - Plug</v>
          </cell>
          <cell r="AA193">
            <v>-2000</v>
          </cell>
        </row>
        <row r="194">
          <cell r="W194" t="str">
            <v>PVC Shrink Wrap Logo Nathani</v>
          </cell>
          <cell r="AA194">
            <v>-2000</v>
          </cell>
        </row>
        <row r="195">
          <cell r="W195" t="str">
            <v>Sticker Fenomin 865 SL - 0,5 L</v>
          </cell>
          <cell r="AA195">
            <v>-2000</v>
          </cell>
        </row>
        <row r="196">
          <cell r="W196" t="str">
            <v>Karton Box Fenomin 865 SL - 0,5 L</v>
          </cell>
          <cell r="AA196">
            <v>-84</v>
          </cell>
        </row>
        <row r="197">
          <cell r="W197" t="str">
            <v>Fenomin 865 SL @500 ml</v>
          </cell>
          <cell r="AA197">
            <v>1008</v>
          </cell>
        </row>
        <row r="198">
          <cell r="W198" t="str">
            <v>Fenomin 865 SL @500 ml</v>
          </cell>
          <cell r="AA198">
            <v>-996</v>
          </cell>
        </row>
        <row r="199">
          <cell r="W199" t="str">
            <v>Fenomin 865 SL @500 ml</v>
          </cell>
          <cell r="AA199">
            <v>-996</v>
          </cell>
        </row>
        <row r="200">
          <cell r="W200" t="str">
            <v>Paraquat Dichloride 42% TA</v>
          </cell>
          <cell r="AA200">
            <v>-682</v>
          </cell>
        </row>
        <row r="201">
          <cell r="W201" t="str">
            <v>Agrisol 445 N</v>
          </cell>
          <cell r="AA201">
            <v>-150</v>
          </cell>
        </row>
        <row r="202">
          <cell r="W202" t="str">
            <v>Scrap - Blue FD 48</v>
          </cell>
          <cell r="AA202">
            <v>-1.32</v>
          </cell>
        </row>
        <row r="203">
          <cell r="W203" t="str">
            <v>Jerrycan HDPE - 20 L</v>
          </cell>
          <cell r="AA203">
            <v>-50</v>
          </cell>
        </row>
        <row r="204">
          <cell r="W204" t="str">
            <v>Jerrycan HDPE - 20 L - Cap - Black</v>
          </cell>
          <cell r="AA204">
            <v>-50</v>
          </cell>
        </row>
        <row r="205">
          <cell r="W205" t="str">
            <v>Jerrycan HDPE - 20 L - Plug</v>
          </cell>
          <cell r="AA205">
            <v>-50</v>
          </cell>
        </row>
        <row r="206">
          <cell r="W206" t="str">
            <v>Sticker ProQuat 276 SL - 20 L</v>
          </cell>
          <cell r="AA206">
            <v>-50</v>
          </cell>
        </row>
        <row r="207">
          <cell r="W207" t="str">
            <v>ProQuat 276 SL @20 ltr</v>
          </cell>
          <cell r="AA207">
            <v>1000</v>
          </cell>
        </row>
        <row r="208">
          <cell r="W208" t="str">
            <v>Fenomin 865 SL @500 ml</v>
          </cell>
          <cell r="AA208">
            <v>-1008</v>
          </cell>
        </row>
        <row r="209">
          <cell r="W209" t="str">
            <v>ProQuat 276 SL @20 ltr</v>
          </cell>
          <cell r="AA209">
            <v>-1000</v>
          </cell>
        </row>
        <row r="210">
          <cell r="W210" t="str">
            <v>Isopropylamine Glyphosate 62% TA</v>
          </cell>
          <cell r="AA210">
            <v>-628</v>
          </cell>
        </row>
        <row r="211">
          <cell r="W211" t="str">
            <v>Agrisol 415 N</v>
          </cell>
          <cell r="AA211">
            <v>-80</v>
          </cell>
        </row>
        <row r="212">
          <cell r="W212" t="str">
            <v>Tartrazine</v>
          </cell>
          <cell r="AA212">
            <v>-0.6</v>
          </cell>
        </row>
        <row r="213">
          <cell r="W213" t="str">
            <v>Jerrycan HDPE - 20 L</v>
          </cell>
          <cell r="AA213">
            <v>-50</v>
          </cell>
        </row>
        <row r="214">
          <cell r="W214" t="str">
            <v>Jerrycan HDPE - 20 L - Cap - Black</v>
          </cell>
          <cell r="AA214">
            <v>-50</v>
          </cell>
        </row>
        <row r="215">
          <cell r="W215" t="str">
            <v>Jerrycan HDPE - 20 L - Plug</v>
          </cell>
          <cell r="AA215">
            <v>-50</v>
          </cell>
        </row>
        <row r="216">
          <cell r="W216" t="str">
            <v>Sticker Markup 480 SL - 20 L</v>
          </cell>
          <cell r="AA216">
            <v>-50</v>
          </cell>
        </row>
        <row r="217">
          <cell r="W217" t="str">
            <v>Mark Up 480 SL @20 ltr</v>
          </cell>
          <cell r="AA217">
            <v>1000</v>
          </cell>
        </row>
        <row r="218">
          <cell r="W218" t="str">
            <v>Isopropylamine Glyphosate 62% TA</v>
          </cell>
          <cell r="AA218">
            <v>-628</v>
          </cell>
        </row>
        <row r="219">
          <cell r="W219" t="str">
            <v>Agrisol 415 N</v>
          </cell>
          <cell r="AA219">
            <v>-80</v>
          </cell>
        </row>
        <row r="220">
          <cell r="W220" t="str">
            <v>Tartrazine</v>
          </cell>
          <cell r="AA220">
            <v>-0.6</v>
          </cell>
        </row>
        <row r="221">
          <cell r="W221" t="str">
            <v>Jerrycan HDPE - 20 L</v>
          </cell>
          <cell r="AA221">
            <v>-50</v>
          </cell>
        </row>
        <row r="222">
          <cell r="W222" t="str">
            <v>Jerrycan HDPE - 20 L - Cap - Black</v>
          </cell>
          <cell r="AA222">
            <v>-50</v>
          </cell>
        </row>
        <row r="223">
          <cell r="W223" t="str">
            <v>Jerrycan HDPE - 20 L - Plug</v>
          </cell>
          <cell r="AA223">
            <v>-50</v>
          </cell>
        </row>
        <row r="224">
          <cell r="W224" t="str">
            <v>Sticker Markup 480 SL - 20 L</v>
          </cell>
          <cell r="AA224">
            <v>-50</v>
          </cell>
        </row>
        <row r="225">
          <cell r="W225" t="str">
            <v>Mark Up 480 SL @20 ltr</v>
          </cell>
          <cell r="AA225">
            <v>1000</v>
          </cell>
        </row>
        <row r="226">
          <cell r="W226" t="str">
            <v>Isopropylamine Glyphosate 62% TA</v>
          </cell>
          <cell r="AA226">
            <v>-628</v>
          </cell>
        </row>
        <row r="227">
          <cell r="W227" t="str">
            <v>Agrisol 415 N</v>
          </cell>
          <cell r="AA227">
            <v>-80</v>
          </cell>
        </row>
        <row r="228">
          <cell r="W228" t="str">
            <v>Tartrazine</v>
          </cell>
          <cell r="AA228">
            <v>-0.6</v>
          </cell>
        </row>
        <row r="229">
          <cell r="W229" t="str">
            <v>Jerrycan HDPE - 20 L</v>
          </cell>
          <cell r="AA229">
            <v>-50</v>
          </cell>
        </row>
        <row r="230">
          <cell r="W230" t="str">
            <v>Jerrycan HDPE - 20 L - Cap - Black</v>
          </cell>
          <cell r="AA230">
            <v>-50</v>
          </cell>
        </row>
        <row r="231">
          <cell r="W231" t="str">
            <v>Jerrycan HDPE - 20 L - Plug</v>
          </cell>
          <cell r="AA231">
            <v>-50</v>
          </cell>
        </row>
        <row r="232">
          <cell r="W232" t="str">
            <v>Sticker Markup 480 SL - 20 L</v>
          </cell>
          <cell r="AA232">
            <v>-50</v>
          </cell>
        </row>
        <row r="233">
          <cell r="W233" t="str">
            <v>Mark Up 480 SL @20 ltr</v>
          </cell>
          <cell r="AA233">
            <v>1000</v>
          </cell>
        </row>
        <row r="234">
          <cell r="W234" t="str">
            <v>Isopropylamine Glyphosate 62% TA</v>
          </cell>
          <cell r="AA234">
            <v>-628</v>
          </cell>
        </row>
        <row r="235">
          <cell r="W235" t="str">
            <v>Agrisol 415 N</v>
          </cell>
          <cell r="AA235">
            <v>-80</v>
          </cell>
        </row>
        <row r="236">
          <cell r="W236" t="str">
            <v>Tartrazine</v>
          </cell>
          <cell r="AA236">
            <v>-0.6</v>
          </cell>
        </row>
        <row r="237">
          <cell r="W237" t="str">
            <v>Jerrycan HDPE - 20 L</v>
          </cell>
          <cell r="AA237">
            <v>-50</v>
          </cell>
        </row>
        <row r="238">
          <cell r="W238" t="str">
            <v>Jerrycan HDPE - 20 L - Cap - Black</v>
          </cell>
          <cell r="AA238">
            <v>-50</v>
          </cell>
        </row>
        <row r="239">
          <cell r="W239" t="str">
            <v>Jerrycan HDPE - 20 L - Plug</v>
          </cell>
          <cell r="AA239">
            <v>-50</v>
          </cell>
        </row>
        <row r="240">
          <cell r="W240" t="str">
            <v>Sticker Markup 480 SL - 20 L</v>
          </cell>
          <cell r="AA240">
            <v>-50</v>
          </cell>
        </row>
        <row r="241">
          <cell r="W241" t="str">
            <v>Mark Up 480 SL @20 ltr</v>
          </cell>
          <cell r="AA241">
            <v>1000</v>
          </cell>
        </row>
        <row r="242">
          <cell r="W242" t="str">
            <v>Isopropylamine Glyphosate 62% TA</v>
          </cell>
          <cell r="AA242">
            <v>-628</v>
          </cell>
        </row>
        <row r="243">
          <cell r="W243" t="str">
            <v>Agrisol 415 N</v>
          </cell>
          <cell r="AA243">
            <v>-80</v>
          </cell>
        </row>
        <row r="244">
          <cell r="W244" t="str">
            <v>Tartrazine</v>
          </cell>
          <cell r="AA244">
            <v>-0.6</v>
          </cell>
        </row>
        <row r="245">
          <cell r="W245" t="str">
            <v>Jerrycan HDPE - 20 L</v>
          </cell>
          <cell r="AA245">
            <v>-50</v>
          </cell>
        </row>
        <row r="246">
          <cell r="W246" t="str">
            <v>Jerrycan HDPE - 20 L - Cap - Black</v>
          </cell>
          <cell r="AA246">
            <v>-50</v>
          </cell>
        </row>
        <row r="247">
          <cell r="W247" t="str">
            <v>Jerrycan HDPE - 20 L - Plug</v>
          </cell>
          <cell r="AA247">
            <v>-50</v>
          </cell>
        </row>
        <row r="248">
          <cell r="W248" t="str">
            <v>Sticker Markup 480 SL - 20 L</v>
          </cell>
          <cell r="AA248">
            <v>-50</v>
          </cell>
        </row>
        <row r="249">
          <cell r="W249" t="str">
            <v>Mark Up 480 SL @20 ltr</v>
          </cell>
          <cell r="AA249">
            <v>1000</v>
          </cell>
        </row>
        <row r="250">
          <cell r="W250" t="str">
            <v>Jerrycan HDPE - 4 L</v>
          </cell>
          <cell r="AA250">
            <v>5040</v>
          </cell>
        </row>
        <row r="251">
          <cell r="W251" t="str">
            <v>Jerrycan HDPE - 4 L - Plug</v>
          </cell>
          <cell r="AA251">
            <v>5040</v>
          </cell>
        </row>
        <row r="252">
          <cell r="W252" t="str">
            <v>Jerrycan HDPE - 4 L - Cap - Black</v>
          </cell>
          <cell r="AA252">
            <v>5040</v>
          </cell>
        </row>
        <row r="253">
          <cell r="W253" t="str">
            <v>Isopropylamine Glyphosate 62% TA</v>
          </cell>
          <cell r="AA253">
            <v>-628</v>
          </cell>
        </row>
        <row r="254">
          <cell r="W254" t="str">
            <v>Agrisol 415 N</v>
          </cell>
          <cell r="AA254">
            <v>-80</v>
          </cell>
        </row>
        <row r="255">
          <cell r="W255" t="str">
            <v>Tartrazine</v>
          </cell>
          <cell r="AA255">
            <v>-0.6</v>
          </cell>
        </row>
        <row r="256">
          <cell r="W256" t="str">
            <v>Jerrycan HDPE - 20 L</v>
          </cell>
          <cell r="AA256">
            <v>-50</v>
          </cell>
        </row>
        <row r="257">
          <cell r="W257" t="str">
            <v>Jerrycan HDPE - 20 L - Cap - Black</v>
          </cell>
          <cell r="AA257">
            <v>-50</v>
          </cell>
        </row>
        <row r="258">
          <cell r="W258" t="str">
            <v>Jerrycan HDPE - 20 L - Plug</v>
          </cell>
          <cell r="AA258">
            <v>-50</v>
          </cell>
        </row>
        <row r="259">
          <cell r="W259" t="str">
            <v>Sticker Markup 480 SL - 20 L</v>
          </cell>
          <cell r="AA259">
            <v>-50</v>
          </cell>
        </row>
        <row r="260">
          <cell r="W260" t="str">
            <v>Mark Up 480 SL @20 ltr</v>
          </cell>
          <cell r="AA260">
            <v>1000</v>
          </cell>
        </row>
        <row r="261">
          <cell r="W261" t="str">
            <v>Isopropylamine Glyphosate 62% TA</v>
          </cell>
          <cell r="AA261">
            <v>-628</v>
          </cell>
        </row>
        <row r="262">
          <cell r="W262" t="str">
            <v>Agrisol 415 N</v>
          </cell>
          <cell r="AA262">
            <v>-80</v>
          </cell>
        </row>
        <row r="263">
          <cell r="W263" t="str">
            <v>Tartrazine</v>
          </cell>
          <cell r="AA263">
            <v>-0.6</v>
          </cell>
        </row>
        <row r="264">
          <cell r="W264" t="str">
            <v>Jerrycan HDPE - 20 L</v>
          </cell>
          <cell r="AA264">
            <v>-50</v>
          </cell>
        </row>
        <row r="265">
          <cell r="W265" t="str">
            <v>Jerrycan HDPE - 20 L - Cap - Black</v>
          </cell>
          <cell r="AA265">
            <v>-50</v>
          </cell>
        </row>
        <row r="266">
          <cell r="W266" t="str">
            <v>Jerrycan HDPE - 20 L - Plug</v>
          </cell>
          <cell r="AA266">
            <v>-50</v>
          </cell>
        </row>
        <row r="267">
          <cell r="W267" t="str">
            <v>Sticker Markup 480 SL - 20 L</v>
          </cell>
          <cell r="AA267">
            <v>-50</v>
          </cell>
        </row>
        <row r="268">
          <cell r="W268" t="str">
            <v>Mark Up 480 SL @20 ltr</v>
          </cell>
          <cell r="AA268">
            <v>1000</v>
          </cell>
        </row>
        <row r="269">
          <cell r="W269" t="str">
            <v>Isopropylamine Glyphosate 62% TA</v>
          </cell>
          <cell r="AA269">
            <v>-628</v>
          </cell>
        </row>
        <row r="270">
          <cell r="W270" t="str">
            <v>Agrisol 415 N</v>
          </cell>
          <cell r="AA270">
            <v>-80</v>
          </cell>
        </row>
        <row r="271">
          <cell r="W271" t="str">
            <v>Tartrazine</v>
          </cell>
          <cell r="AA271">
            <v>-0.6</v>
          </cell>
        </row>
        <row r="272">
          <cell r="W272" t="str">
            <v>Jerrycan HDPE - 20 L</v>
          </cell>
          <cell r="AA272">
            <v>-50</v>
          </cell>
        </row>
        <row r="273">
          <cell r="W273" t="str">
            <v>Jerrycan HDPE - 20 L - Cap - Black</v>
          </cell>
          <cell r="AA273">
            <v>-50</v>
          </cell>
        </row>
        <row r="274">
          <cell r="W274" t="str">
            <v>Jerrycan HDPE - 20 L - Plug</v>
          </cell>
          <cell r="AA274">
            <v>-50</v>
          </cell>
        </row>
        <row r="275">
          <cell r="W275" t="str">
            <v>Sticker Markup 480 SL - 20 L</v>
          </cell>
          <cell r="AA275">
            <v>-50</v>
          </cell>
        </row>
        <row r="276">
          <cell r="W276" t="str">
            <v>Mark Up 480 SL @20 ltr</v>
          </cell>
          <cell r="AA276">
            <v>1000</v>
          </cell>
        </row>
        <row r="277">
          <cell r="W277" t="str">
            <v>Isopropylamine Glyphosate 62% TA</v>
          </cell>
          <cell r="AA277">
            <v>-628</v>
          </cell>
        </row>
        <row r="278">
          <cell r="W278" t="str">
            <v>Agrisol 415 N</v>
          </cell>
          <cell r="AA278">
            <v>-80</v>
          </cell>
        </row>
        <row r="279">
          <cell r="W279" t="str">
            <v>Tartrazine</v>
          </cell>
          <cell r="AA279">
            <v>-0.6</v>
          </cell>
        </row>
        <row r="280">
          <cell r="W280" t="str">
            <v>Jerrycan HDPE - 20 L</v>
          </cell>
          <cell r="AA280">
            <v>-50</v>
          </cell>
        </row>
        <row r="281">
          <cell r="W281" t="str">
            <v>Jerrycan HDPE - 20 L - Cap - Black</v>
          </cell>
          <cell r="AA281">
            <v>-50</v>
          </cell>
        </row>
        <row r="282">
          <cell r="W282" t="str">
            <v>Jerrycan HDPE - 20 L - Plug</v>
          </cell>
          <cell r="AA282">
            <v>-50</v>
          </cell>
        </row>
        <row r="283">
          <cell r="W283" t="str">
            <v>Sticker Markup 480 SL - 20 L</v>
          </cell>
          <cell r="AA283">
            <v>-50</v>
          </cell>
        </row>
        <row r="284">
          <cell r="W284" t="str">
            <v>Mark Up 480 SL @20 ltr</v>
          </cell>
          <cell r="AA284">
            <v>1000</v>
          </cell>
        </row>
        <row r="285">
          <cell r="W285" t="str">
            <v>Isopropylamine Glyphosate 62% TA</v>
          </cell>
          <cell r="AA285">
            <v>-628</v>
          </cell>
        </row>
        <row r="286">
          <cell r="W286" t="str">
            <v>Agrisol 415 N</v>
          </cell>
          <cell r="AA286">
            <v>-30</v>
          </cell>
        </row>
        <row r="287">
          <cell r="W287" t="str">
            <v>Tartrazine</v>
          </cell>
          <cell r="AA287">
            <v>-0.6</v>
          </cell>
        </row>
        <row r="288">
          <cell r="W288" t="str">
            <v>Jerrycan HDPE - 20 L</v>
          </cell>
          <cell r="AA288">
            <v>-50</v>
          </cell>
        </row>
        <row r="289">
          <cell r="W289" t="str">
            <v>Jerrycan HDPE - 20 L - Cap - Black</v>
          </cell>
          <cell r="AA289">
            <v>-50</v>
          </cell>
        </row>
        <row r="290">
          <cell r="W290" t="str">
            <v>Jerrycan HDPE - 20 L - Plug</v>
          </cell>
          <cell r="AA290">
            <v>-50</v>
          </cell>
        </row>
        <row r="291">
          <cell r="W291" t="str">
            <v>Sticker Markup 480 SL - 20 L</v>
          </cell>
          <cell r="AA291">
            <v>-50</v>
          </cell>
        </row>
        <row r="292">
          <cell r="W292" t="str">
            <v>Mark Up 480 SL @20 ltr</v>
          </cell>
          <cell r="AA292">
            <v>1000</v>
          </cell>
        </row>
        <row r="293">
          <cell r="W293" t="str">
            <v>Mark Up 480 SL @20 ltr</v>
          </cell>
          <cell r="AA293">
            <v>-5000</v>
          </cell>
        </row>
        <row r="294">
          <cell r="W294" t="str">
            <v>Isopropylamine Glyphosate 62% TA</v>
          </cell>
          <cell r="AA294">
            <v>-628</v>
          </cell>
        </row>
        <row r="295">
          <cell r="W295" t="str">
            <v>Agrisol 415 N</v>
          </cell>
          <cell r="AA295">
            <v>-80</v>
          </cell>
        </row>
        <row r="296">
          <cell r="W296" t="str">
            <v>Tartrazine</v>
          </cell>
          <cell r="AA296">
            <v>-0.6</v>
          </cell>
        </row>
        <row r="297">
          <cell r="W297" t="str">
            <v>Jerrycan HDPE - 20 L</v>
          </cell>
          <cell r="AA297">
            <v>-50</v>
          </cell>
        </row>
        <row r="298">
          <cell r="W298" t="str">
            <v>Jerrycan HDPE - 20 L - Cap - Black</v>
          </cell>
          <cell r="AA298">
            <v>-50</v>
          </cell>
        </row>
        <row r="299">
          <cell r="W299" t="str">
            <v>Jerrycan HDPE - 20 L - Plug</v>
          </cell>
          <cell r="AA299">
            <v>-50</v>
          </cell>
        </row>
        <row r="300">
          <cell r="W300" t="str">
            <v>Sticker Markup 480 SL - 20 L</v>
          </cell>
          <cell r="AA300">
            <v>-50</v>
          </cell>
        </row>
        <row r="301">
          <cell r="W301" t="str">
            <v>Mark Up 480 SL @20 ltr</v>
          </cell>
          <cell r="AA301">
            <v>1000</v>
          </cell>
        </row>
        <row r="302">
          <cell r="W302" t="str">
            <v>Isopropylamine Glyphosate 62% TA</v>
          </cell>
          <cell r="AA302">
            <v>-628</v>
          </cell>
        </row>
        <row r="303">
          <cell r="W303" t="str">
            <v>Agrisol 415 N</v>
          </cell>
          <cell r="AA303">
            <v>-80</v>
          </cell>
        </row>
        <row r="304">
          <cell r="W304" t="str">
            <v>Tartrazine</v>
          </cell>
          <cell r="AA304">
            <v>-0.6</v>
          </cell>
        </row>
        <row r="305">
          <cell r="W305" t="str">
            <v>Jerrycan HDPE - 20 L</v>
          </cell>
          <cell r="AA305">
            <v>-50</v>
          </cell>
        </row>
        <row r="306">
          <cell r="W306" t="str">
            <v>Jerrycan HDPE - 20 L - Cap - Black</v>
          </cell>
          <cell r="AA306">
            <v>-50</v>
          </cell>
        </row>
        <row r="307">
          <cell r="W307" t="str">
            <v>Jerrycan HDPE - 20 L - Plug</v>
          </cell>
          <cell r="AA307">
            <v>-50</v>
          </cell>
        </row>
        <row r="308">
          <cell r="W308" t="str">
            <v>Sticker Markup 480 SL - 20 L</v>
          </cell>
          <cell r="AA308">
            <v>-50</v>
          </cell>
        </row>
        <row r="309">
          <cell r="W309" t="str">
            <v>Mark Up 480 SL @20 ltr</v>
          </cell>
          <cell r="AA309">
            <v>1000</v>
          </cell>
        </row>
        <row r="310">
          <cell r="W310" t="str">
            <v>Isopropylamine Glyphosate 62% TA</v>
          </cell>
          <cell r="AA310">
            <v>-628</v>
          </cell>
        </row>
        <row r="311">
          <cell r="W311" t="str">
            <v>Agrisol 415 N</v>
          </cell>
          <cell r="AA311">
            <v>-80</v>
          </cell>
        </row>
        <row r="312">
          <cell r="W312" t="str">
            <v>Tartrazine</v>
          </cell>
          <cell r="AA312">
            <v>-0.6</v>
          </cell>
        </row>
        <row r="313">
          <cell r="W313" t="str">
            <v>Jerrycan HDPE - 20 L</v>
          </cell>
          <cell r="AA313">
            <v>-50</v>
          </cell>
        </row>
        <row r="314">
          <cell r="W314" t="str">
            <v>Jerrycan HDPE - 20 L - Cap - Black</v>
          </cell>
          <cell r="AA314">
            <v>-50</v>
          </cell>
        </row>
        <row r="315">
          <cell r="W315" t="str">
            <v>Jerrycan HDPE - 20 L - Plug</v>
          </cell>
          <cell r="AA315">
            <v>-50</v>
          </cell>
        </row>
        <row r="316">
          <cell r="W316" t="str">
            <v>Sticker Markup 480 SL - 20 L</v>
          </cell>
          <cell r="AA316">
            <v>-50</v>
          </cell>
        </row>
        <row r="317">
          <cell r="W317" t="str">
            <v>Mark Up 480 SL @20 ltr</v>
          </cell>
          <cell r="AA317">
            <v>1000</v>
          </cell>
        </row>
        <row r="318">
          <cell r="W318" t="str">
            <v>Isopropylamine Glyphosate 62% TA</v>
          </cell>
          <cell r="AA318">
            <v>-628</v>
          </cell>
        </row>
        <row r="319">
          <cell r="W319" t="str">
            <v>Agrisol 415 N</v>
          </cell>
          <cell r="AA319">
            <v>-80</v>
          </cell>
        </row>
        <row r="320">
          <cell r="W320" t="str">
            <v>Tartrazine</v>
          </cell>
          <cell r="AA320">
            <v>-0.6</v>
          </cell>
        </row>
        <row r="321">
          <cell r="W321" t="str">
            <v>Jerrycan HDPE - 20 L</v>
          </cell>
          <cell r="AA321">
            <v>-50</v>
          </cell>
        </row>
        <row r="322">
          <cell r="W322" t="str">
            <v>Jerrycan HDPE - 20 L - Cap - Black</v>
          </cell>
          <cell r="AA322">
            <v>-50</v>
          </cell>
        </row>
        <row r="323">
          <cell r="W323" t="str">
            <v>Jerrycan HDPE - 20 L - Plug</v>
          </cell>
          <cell r="AA323">
            <v>-50</v>
          </cell>
        </row>
        <row r="324">
          <cell r="W324" t="str">
            <v>Sticker Markup 480 SL - 20 L</v>
          </cell>
          <cell r="AA324">
            <v>-50</v>
          </cell>
        </row>
        <row r="325">
          <cell r="W325" t="str">
            <v>Mark Up 480 SL @20 ltr</v>
          </cell>
          <cell r="AA325">
            <v>1000</v>
          </cell>
        </row>
        <row r="326">
          <cell r="W326" t="str">
            <v>Isopropylamine Glyphosate 62% TA</v>
          </cell>
          <cell r="AA326">
            <v>-628</v>
          </cell>
        </row>
        <row r="327">
          <cell r="W327" t="str">
            <v>Agrisol 415 N</v>
          </cell>
          <cell r="AA327">
            <v>-80</v>
          </cell>
        </row>
        <row r="328">
          <cell r="W328" t="str">
            <v>Tartrazine</v>
          </cell>
          <cell r="AA328">
            <v>-0.6</v>
          </cell>
        </row>
        <row r="329">
          <cell r="W329" t="str">
            <v>Jerrycan HDPE - 20 L</v>
          </cell>
          <cell r="AA329">
            <v>-50</v>
          </cell>
        </row>
        <row r="330">
          <cell r="W330" t="str">
            <v>Jerrycan HDPE - 20 L - Cap - Black</v>
          </cell>
          <cell r="AA330">
            <v>-50</v>
          </cell>
        </row>
        <row r="331">
          <cell r="W331" t="str">
            <v>Jerrycan HDPE - 20 L - Plug</v>
          </cell>
          <cell r="AA331">
            <v>-50</v>
          </cell>
        </row>
        <row r="332">
          <cell r="W332" t="str">
            <v>Sticker Markup 480 SL - 20 L</v>
          </cell>
          <cell r="AA332">
            <v>-50</v>
          </cell>
        </row>
        <row r="333">
          <cell r="W333" t="str">
            <v>Mark Up 480 SL @20 ltr</v>
          </cell>
          <cell r="AA333">
            <v>1000</v>
          </cell>
        </row>
        <row r="334">
          <cell r="W334" t="str">
            <v>Mark Up 480 SL @20 ltr</v>
          </cell>
          <cell r="AA334">
            <v>-5000</v>
          </cell>
        </row>
        <row r="335">
          <cell r="W335" t="str">
            <v>Mark Up 480 SL @20 ltr</v>
          </cell>
          <cell r="AA335">
            <v>-5000</v>
          </cell>
        </row>
        <row r="336">
          <cell r="W336" t="str">
            <v>Scrap - Agrisol 445 N</v>
          </cell>
          <cell r="AA336">
            <v>1200</v>
          </cell>
        </row>
        <row r="337">
          <cell r="W337" t="str">
            <v>Isopropylamine Glyphosate 62% TA</v>
          </cell>
          <cell r="AA337">
            <v>-740</v>
          </cell>
        </row>
        <row r="338">
          <cell r="W338" t="str">
            <v>Agrisol 415 N</v>
          </cell>
          <cell r="AA338">
            <v>-150</v>
          </cell>
        </row>
        <row r="339">
          <cell r="W339" t="str">
            <v>Tartrazine</v>
          </cell>
          <cell r="AA339">
            <v>-0.6</v>
          </cell>
        </row>
        <row r="340">
          <cell r="W340" t="str">
            <v>Jerrycan HDPE - 20 L</v>
          </cell>
          <cell r="AA340">
            <v>-50</v>
          </cell>
        </row>
        <row r="341">
          <cell r="W341" t="str">
            <v>Jerrycan HDPE - 20 L - Cap - Black</v>
          </cell>
          <cell r="AA341">
            <v>-50</v>
          </cell>
        </row>
        <row r="342">
          <cell r="W342" t="str">
            <v>Jerrycan HDPE - 20 L - Plug</v>
          </cell>
          <cell r="AA342">
            <v>-50</v>
          </cell>
        </row>
        <row r="343">
          <cell r="W343" t="str">
            <v>Sticker Grandup 480 SL - 20 L</v>
          </cell>
          <cell r="AA343">
            <v>-50</v>
          </cell>
        </row>
        <row r="344">
          <cell r="W344" t="str">
            <v>Grandup 480 SL @20 ltr</v>
          </cell>
          <cell r="AA344">
            <v>1000</v>
          </cell>
        </row>
        <row r="345">
          <cell r="W345" t="str">
            <v>Isopropylamine Glyphosate 62% TA</v>
          </cell>
          <cell r="AA345">
            <v>-740</v>
          </cell>
        </row>
        <row r="346">
          <cell r="W346" t="str">
            <v>Agrisol 415 N</v>
          </cell>
          <cell r="AA346">
            <v>-150</v>
          </cell>
        </row>
        <row r="347">
          <cell r="W347" t="str">
            <v>Tartrazine</v>
          </cell>
          <cell r="AA347">
            <v>-0.6</v>
          </cell>
        </row>
        <row r="348">
          <cell r="W348" t="str">
            <v>Jerrycan HDPE - 20 L</v>
          </cell>
          <cell r="AA348">
            <v>-50</v>
          </cell>
        </row>
        <row r="349">
          <cell r="W349" t="str">
            <v>Jerrycan HDPE - 20 L - Cap - Black</v>
          </cell>
          <cell r="AA349">
            <v>-50</v>
          </cell>
        </row>
        <row r="350">
          <cell r="W350" t="str">
            <v>Jerrycan HDPE - 20 L - Plug</v>
          </cell>
          <cell r="AA350">
            <v>-50</v>
          </cell>
        </row>
        <row r="351">
          <cell r="W351" t="str">
            <v>Sticker Grandup 480 SL - 20 L</v>
          </cell>
          <cell r="AA351">
            <v>-50</v>
          </cell>
        </row>
        <row r="352">
          <cell r="W352" t="str">
            <v>Grandup 480 SL @20 ltr</v>
          </cell>
          <cell r="AA352">
            <v>1000</v>
          </cell>
        </row>
        <row r="353">
          <cell r="W353" t="str">
            <v>Paraquat Dichloride 42% TA</v>
          </cell>
          <cell r="AA353">
            <v>-682</v>
          </cell>
        </row>
        <row r="354">
          <cell r="W354" t="str">
            <v>Scrap - Agrisol 445 N</v>
          </cell>
          <cell r="AA354">
            <v>-150</v>
          </cell>
        </row>
        <row r="355">
          <cell r="W355" t="str">
            <v>Scrap - Blue FD 48</v>
          </cell>
          <cell r="AA355">
            <v>-1.32</v>
          </cell>
        </row>
        <row r="356">
          <cell r="W356" t="str">
            <v>Jerrycan HDPE - 20 L</v>
          </cell>
          <cell r="AA356">
            <v>-50</v>
          </cell>
        </row>
        <row r="357">
          <cell r="W357" t="str">
            <v>Jerrycan HDPE - 20 L - Cap - Black</v>
          </cell>
          <cell r="AA357">
            <v>-50</v>
          </cell>
        </row>
        <row r="358">
          <cell r="W358" t="str">
            <v>Jerrycan HDPE - 20 L - Plug</v>
          </cell>
          <cell r="AA358">
            <v>-50</v>
          </cell>
        </row>
        <row r="359">
          <cell r="W359" t="str">
            <v>Sticker ProQuat 276 SL - 20 L</v>
          </cell>
          <cell r="AA359">
            <v>-50</v>
          </cell>
        </row>
        <row r="360">
          <cell r="W360" t="str">
            <v>ProQuat 276 SL @20 ltr</v>
          </cell>
          <cell r="AA360">
            <v>1000</v>
          </cell>
        </row>
        <row r="361">
          <cell r="W361" t="str">
            <v>Isopropylamine Glyphosate 62% TA</v>
          </cell>
          <cell r="AA361">
            <v>-395</v>
          </cell>
        </row>
        <row r="362">
          <cell r="W362" t="str">
            <v>Agrisol 415 N</v>
          </cell>
          <cell r="AA362">
            <v>-80</v>
          </cell>
        </row>
        <row r="363">
          <cell r="W363" t="str">
            <v>Tartrazine</v>
          </cell>
          <cell r="AA363">
            <v>-0.6</v>
          </cell>
        </row>
        <row r="364">
          <cell r="W364" t="str">
            <v>Jerrycan HDPE - 20 L</v>
          </cell>
          <cell r="AA364">
            <v>-50</v>
          </cell>
        </row>
        <row r="365">
          <cell r="W365" t="str">
            <v>Jerrycan HDPE - 20 L - Cap - Black</v>
          </cell>
          <cell r="AA365">
            <v>-50</v>
          </cell>
        </row>
        <row r="366">
          <cell r="W366" t="str">
            <v>Jerrycan HDPE - 20 L - Plug</v>
          </cell>
          <cell r="AA366">
            <v>-50</v>
          </cell>
        </row>
        <row r="367">
          <cell r="W367" t="str">
            <v>Sticker Voltaris 240 SL - 20 L</v>
          </cell>
          <cell r="AA367">
            <v>-50</v>
          </cell>
        </row>
        <row r="368">
          <cell r="W368" t="str">
            <v>Voltaris 240 SL @20 ltr</v>
          </cell>
          <cell r="AA368">
            <v>1000</v>
          </cell>
        </row>
        <row r="369">
          <cell r="W369" t="str">
            <v>Grandup 480 SL @20 ltr</v>
          </cell>
          <cell r="AA369">
            <v>-2000</v>
          </cell>
        </row>
        <row r="370">
          <cell r="W370" t="str">
            <v>ProQuat 276 SL @20 ltr</v>
          </cell>
          <cell r="AA370">
            <v>-1000</v>
          </cell>
        </row>
        <row r="371">
          <cell r="W371" t="str">
            <v>Voltaris 240 SL @20 ltr</v>
          </cell>
          <cell r="AA371">
            <v>-1000</v>
          </cell>
        </row>
        <row r="372">
          <cell r="W372" t="str">
            <v>Isopropylamine Glyphosate 62% TA</v>
          </cell>
          <cell r="AA372">
            <v>-740</v>
          </cell>
        </row>
        <row r="373">
          <cell r="W373" t="str">
            <v>Agrisol 415 N</v>
          </cell>
          <cell r="AA373">
            <v>-150</v>
          </cell>
        </row>
        <row r="374">
          <cell r="W374" t="str">
            <v>Tartrazine</v>
          </cell>
          <cell r="AA374">
            <v>-0.6</v>
          </cell>
        </row>
        <row r="375">
          <cell r="W375" t="str">
            <v>Jerrycan HDPE - 4 L</v>
          </cell>
          <cell r="AA375">
            <v>-24</v>
          </cell>
        </row>
        <row r="376">
          <cell r="W376" t="str">
            <v>Jerrycan HDPE - 4 L</v>
          </cell>
          <cell r="AA376">
            <v>-226</v>
          </cell>
        </row>
        <row r="377">
          <cell r="W377" t="str">
            <v>Jerrycan HDPE - 4 L - Plug</v>
          </cell>
          <cell r="AA377">
            <v>-24</v>
          </cell>
        </row>
        <row r="378">
          <cell r="W378" t="str">
            <v>Jerrycan HDPE - 4 L - Plug</v>
          </cell>
          <cell r="AA378">
            <v>-226</v>
          </cell>
        </row>
        <row r="379">
          <cell r="W379" t="str">
            <v>Jerrycan HDPE - 4 L - Cap - Black</v>
          </cell>
          <cell r="AA379">
            <v>-24</v>
          </cell>
        </row>
        <row r="380">
          <cell r="W380" t="str">
            <v>Jerrycan HDPE - 4 L - Cap - Black</v>
          </cell>
          <cell r="AA380">
            <v>-226</v>
          </cell>
        </row>
        <row r="381">
          <cell r="W381" t="str">
            <v>Sticker Grandup 480 SL - 4 L</v>
          </cell>
          <cell r="AA381">
            <v>-250</v>
          </cell>
        </row>
        <row r="382">
          <cell r="W382" t="str">
            <v>Karton Box Grandup 480 SL - 4 L</v>
          </cell>
          <cell r="AA382">
            <v>-62</v>
          </cell>
        </row>
        <row r="383">
          <cell r="W383" t="str">
            <v>Grandup 480 SL @4 ltr</v>
          </cell>
          <cell r="AA383">
            <v>992</v>
          </cell>
        </row>
        <row r="384">
          <cell r="W384" t="str">
            <v>Scrap - Isopropylamine Glyphosate 62% TA</v>
          </cell>
          <cell r="AA384">
            <v>-740</v>
          </cell>
        </row>
        <row r="385">
          <cell r="W385" t="str">
            <v>Agrisol 415 N</v>
          </cell>
          <cell r="AA385">
            <v>-150</v>
          </cell>
        </row>
        <row r="386">
          <cell r="W386" t="str">
            <v>Tartrazine</v>
          </cell>
          <cell r="AA386">
            <v>-0.6</v>
          </cell>
        </row>
        <row r="387">
          <cell r="W387" t="str">
            <v>Bottle PET - 1 L</v>
          </cell>
          <cell r="AA387">
            <v>-1000</v>
          </cell>
        </row>
        <row r="388">
          <cell r="W388" t="str">
            <v>Bottle PET - 1 L - Cap</v>
          </cell>
          <cell r="AA388">
            <v>-1000</v>
          </cell>
        </row>
        <row r="389">
          <cell r="W389" t="str">
            <v>Bottle PET - 1 L - Plug</v>
          </cell>
          <cell r="AA389">
            <v>-1000</v>
          </cell>
        </row>
        <row r="390">
          <cell r="W390" t="str">
            <v>Sticker Grandup 480 SL - 1 L</v>
          </cell>
          <cell r="AA390">
            <v>-1000</v>
          </cell>
        </row>
        <row r="391">
          <cell r="W391" t="str">
            <v>PVC Shrink Wrap Logo Nathani</v>
          </cell>
          <cell r="AA391">
            <v>-1000</v>
          </cell>
        </row>
        <row r="392">
          <cell r="W392" t="str">
            <v>Karton Box Grandup 480 SL - 1 L</v>
          </cell>
          <cell r="AA392">
            <v>-83</v>
          </cell>
        </row>
        <row r="393">
          <cell r="W393" t="str">
            <v>Grandup 480 SL @1 ltr</v>
          </cell>
          <cell r="AA393">
            <v>996</v>
          </cell>
        </row>
        <row r="394">
          <cell r="W394" t="str">
            <v>Grandup 480 SL @4 ltr</v>
          </cell>
          <cell r="AA394">
            <v>-992</v>
          </cell>
        </row>
        <row r="395">
          <cell r="W395" t="str">
            <v>Paraquat Dichloride 42% TA</v>
          </cell>
          <cell r="AA395">
            <v>-682</v>
          </cell>
        </row>
        <row r="396">
          <cell r="W396" t="str">
            <v>Scrap - Agrisol 445 N</v>
          </cell>
          <cell r="AA396">
            <v>-150</v>
          </cell>
        </row>
        <row r="397">
          <cell r="W397" t="str">
            <v>Scrap - Blue FD 48</v>
          </cell>
          <cell r="AA397">
            <v>-1.32</v>
          </cell>
        </row>
        <row r="398">
          <cell r="W398" t="str">
            <v>Bottle PET - 0,25 L</v>
          </cell>
          <cell r="AA398">
            <v>-4000</v>
          </cell>
        </row>
        <row r="399">
          <cell r="W399" t="str">
            <v>Bottle PET - 0,25 L - Plug</v>
          </cell>
          <cell r="AA399">
            <v>-4000</v>
          </cell>
        </row>
        <row r="400">
          <cell r="W400" t="str">
            <v>Bottle PET - 0,25 L - Cap</v>
          </cell>
          <cell r="AA400">
            <v>-4000</v>
          </cell>
        </row>
        <row r="401">
          <cell r="W401" t="str">
            <v>PVC Shrink Wrap Logo Nathani</v>
          </cell>
          <cell r="AA401">
            <v>-4000</v>
          </cell>
        </row>
        <row r="402">
          <cell r="W402" t="str">
            <v>Sticker ProQuat 276 SL - 0,25 L</v>
          </cell>
          <cell r="AA402">
            <v>-4000</v>
          </cell>
        </row>
        <row r="403">
          <cell r="W403" t="str">
            <v>Karton Box ProQuat 276 SL - 0,25 L</v>
          </cell>
          <cell r="AA403">
            <v>-100</v>
          </cell>
        </row>
        <row r="404">
          <cell r="W404" t="str">
            <v>ProQuat 276 SL @250 ml</v>
          </cell>
          <cell r="AA404">
            <v>1000</v>
          </cell>
        </row>
        <row r="405">
          <cell r="W405" t="str">
            <v>Grandup 480 SL @1 ltr</v>
          </cell>
          <cell r="AA405">
            <v>-996</v>
          </cell>
        </row>
        <row r="406">
          <cell r="W406" t="str">
            <v>ProQuat 276 SL @250 ml</v>
          </cell>
          <cell r="AA406">
            <v>-1000</v>
          </cell>
        </row>
        <row r="407">
          <cell r="W407" t="str">
            <v>Lambda Cyhalothrin 25 EC</v>
          </cell>
          <cell r="AA407">
            <v>-460</v>
          </cell>
        </row>
        <row r="408">
          <cell r="W408" t="str">
            <v>Bottle PET - 0,05 L</v>
          </cell>
          <cell r="AA408">
            <v>-9200</v>
          </cell>
        </row>
        <row r="409">
          <cell r="W409" t="str">
            <v>Bottle PET - 0,05 L - Cap</v>
          </cell>
          <cell r="AA409">
            <v>-9200</v>
          </cell>
        </row>
        <row r="410">
          <cell r="W410" t="str">
            <v>Bottle PET - 0,05 L - Plug</v>
          </cell>
          <cell r="AA410">
            <v>-9200</v>
          </cell>
        </row>
        <row r="411">
          <cell r="W411" t="str">
            <v>Sticker Pandora 25 EC @ 50 ml</v>
          </cell>
          <cell r="AA411">
            <v>-9200</v>
          </cell>
        </row>
        <row r="412">
          <cell r="W412" t="str">
            <v>Karton Box Pandora 25 EC - 0,05 L</v>
          </cell>
          <cell r="AA412">
            <v>-92</v>
          </cell>
        </row>
        <row r="413">
          <cell r="W413" t="str">
            <v>Pandora 25 EC @ 50 ml</v>
          </cell>
          <cell r="AA413">
            <v>460</v>
          </cell>
        </row>
        <row r="414">
          <cell r="W414" t="str">
            <v>Scrap - Isopropylamine Glyphosate 62% TA</v>
          </cell>
          <cell r="AA414">
            <v>915</v>
          </cell>
        </row>
        <row r="415">
          <cell r="W415" t="str">
            <v>Jerrycan HDPE - 20 L</v>
          </cell>
          <cell r="AA415">
            <v>400</v>
          </cell>
        </row>
        <row r="416">
          <cell r="W416" t="str">
            <v>Jerrycan HDPE - 20 L - Plug</v>
          </cell>
          <cell r="AA416">
            <v>400</v>
          </cell>
        </row>
        <row r="417">
          <cell r="W417" t="str">
            <v>Jerrycan HDPE - 20 L - Cap - Black</v>
          </cell>
          <cell r="AA417">
            <v>400</v>
          </cell>
        </row>
        <row r="418">
          <cell r="W418" t="str">
            <v>Jerrycan HDPE - 4 L</v>
          </cell>
          <cell r="AA418">
            <v>4960</v>
          </cell>
        </row>
        <row r="419">
          <cell r="W419" t="str">
            <v>Jerrycan HDPE - 4 L - Plug</v>
          </cell>
          <cell r="AA419">
            <v>4960</v>
          </cell>
        </row>
        <row r="420">
          <cell r="W420" t="str">
            <v>Jerrycan HDPE - 4 L - Cap - Black</v>
          </cell>
          <cell r="AA420">
            <v>4960</v>
          </cell>
        </row>
        <row r="421">
          <cell r="W421" t="str">
            <v>Agrisol 415 N</v>
          </cell>
          <cell r="AA421">
            <v>800</v>
          </cell>
        </row>
        <row r="422">
          <cell r="W422" t="str">
            <v>Scrap - Isopropylamine Glyphosate 62% TA</v>
          </cell>
          <cell r="AA422">
            <v>-628</v>
          </cell>
        </row>
        <row r="423">
          <cell r="W423" t="str">
            <v>Agrisol 415 N</v>
          </cell>
          <cell r="AA423">
            <v>-80</v>
          </cell>
        </row>
        <row r="424">
          <cell r="W424" t="str">
            <v>Tartrazine</v>
          </cell>
          <cell r="AA424">
            <v>-0.6</v>
          </cell>
        </row>
        <row r="425">
          <cell r="W425" t="str">
            <v>Jerrycan HDPE - 20 L</v>
          </cell>
          <cell r="AA425">
            <v>-50</v>
          </cell>
        </row>
        <row r="426">
          <cell r="W426" t="str">
            <v>Jerrycan HDPE - 20 L - Cap - Black</v>
          </cell>
          <cell r="AA426">
            <v>-50</v>
          </cell>
        </row>
        <row r="427">
          <cell r="W427" t="str">
            <v>Jerrycan HDPE - 20 L - Plug</v>
          </cell>
          <cell r="AA427">
            <v>-50</v>
          </cell>
        </row>
        <row r="428">
          <cell r="W428" t="str">
            <v>Sticker Markup 480 SL - 20 L</v>
          </cell>
          <cell r="AA428">
            <v>-50</v>
          </cell>
        </row>
        <row r="429">
          <cell r="W429" t="str">
            <v>Mark Up 480 SL @20 ltr</v>
          </cell>
          <cell r="AA429">
            <v>1000</v>
          </cell>
        </row>
        <row r="430">
          <cell r="W430" t="str">
            <v>Scrap - Isopropylamine Glyphosate 62% TA</v>
          </cell>
          <cell r="AA430">
            <v>-628</v>
          </cell>
        </row>
        <row r="431">
          <cell r="W431" t="str">
            <v>Agrisol 415 N</v>
          </cell>
          <cell r="AA431">
            <v>-80</v>
          </cell>
        </row>
        <row r="432">
          <cell r="W432" t="str">
            <v>Tartrazine</v>
          </cell>
          <cell r="AA432">
            <v>-0.6</v>
          </cell>
        </row>
        <row r="433">
          <cell r="W433" t="str">
            <v>Jerrycan HDPE - 20 L</v>
          </cell>
          <cell r="AA433">
            <v>-46</v>
          </cell>
        </row>
        <row r="434">
          <cell r="W434" t="str">
            <v>Jerrycan HDPE - 20 L</v>
          </cell>
          <cell r="AA434">
            <v>-4</v>
          </cell>
        </row>
        <row r="435">
          <cell r="W435" t="str">
            <v>Jerrycan HDPE - 20 L - Cap - Black</v>
          </cell>
          <cell r="AA435">
            <v>-46</v>
          </cell>
        </row>
        <row r="436">
          <cell r="W436" t="str">
            <v>Jerrycan HDPE - 20 L - Cap - Black</v>
          </cell>
          <cell r="AA436">
            <v>-4</v>
          </cell>
        </row>
        <row r="437">
          <cell r="W437" t="str">
            <v>Jerrycan HDPE - 20 L - Plug</v>
          </cell>
          <cell r="AA437">
            <v>-46</v>
          </cell>
        </row>
        <row r="438">
          <cell r="W438" t="str">
            <v>Jerrycan HDPE - 20 L - Plug</v>
          </cell>
          <cell r="AA438">
            <v>-4</v>
          </cell>
        </row>
        <row r="439">
          <cell r="W439" t="str">
            <v>Sticker Markup 480 SL - 20 L</v>
          </cell>
          <cell r="AA439">
            <v>-50</v>
          </cell>
        </row>
        <row r="440">
          <cell r="W440" t="str">
            <v>Mark Up 480 SL @20 ltr</v>
          </cell>
          <cell r="AA440">
            <v>1000</v>
          </cell>
        </row>
        <row r="441">
          <cell r="W441" t="str">
            <v>Isopropylamine Glyphosate 62% TA</v>
          </cell>
          <cell r="AA441">
            <v>-580</v>
          </cell>
        </row>
        <row r="442">
          <cell r="W442" t="str">
            <v>Scrap - Isopropylamine Glyphosate 62% TA</v>
          </cell>
          <cell r="AA442">
            <v>-48</v>
          </cell>
        </row>
        <row r="443">
          <cell r="W443" t="str">
            <v>Agrisol 415 N</v>
          </cell>
          <cell r="AA443">
            <v>-80</v>
          </cell>
        </row>
        <row r="444">
          <cell r="W444" t="str">
            <v>Tartrazine</v>
          </cell>
          <cell r="AA444">
            <v>-0.6</v>
          </cell>
        </row>
        <row r="445">
          <cell r="W445" t="str">
            <v>Jerrycan HDPE - 20 L</v>
          </cell>
          <cell r="AA445">
            <v>-50</v>
          </cell>
        </row>
        <row r="446">
          <cell r="W446" t="str">
            <v>Jerrycan HDPE - 20 L - Cap - Black</v>
          </cell>
          <cell r="AA446">
            <v>-50</v>
          </cell>
        </row>
        <row r="447">
          <cell r="W447" t="str">
            <v>Jerrycan HDPE - 20 L - Plug</v>
          </cell>
          <cell r="AA447">
            <v>-50</v>
          </cell>
        </row>
        <row r="448">
          <cell r="W448" t="str">
            <v>Sticker Markup 480 SL - 20 L</v>
          </cell>
          <cell r="AA448">
            <v>-50</v>
          </cell>
        </row>
        <row r="449">
          <cell r="W449" t="str">
            <v>Mark Up 480 SL @20 ltr</v>
          </cell>
          <cell r="AA449">
            <v>1000</v>
          </cell>
        </row>
        <row r="450">
          <cell r="W450" t="str">
            <v>Scrap - Isopropylamine Glyphosate 62% TA</v>
          </cell>
          <cell r="AA450">
            <v>-138</v>
          </cell>
        </row>
        <row r="451">
          <cell r="W451" t="str">
            <v>Isopropylamine Glyphosate 62% TA</v>
          </cell>
          <cell r="AA451">
            <v>-228</v>
          </cell>
        </row>
        <row r="452">
          <cell r="W452" t="str">
            <v>Agrisol 415 N</v>
          </cell>
          <cell r="AA452">
            <v>-80</v>
          </cell>
        </row>
        <row r="453">
          <cell r="W453" t="str">
            <v>Tartrazine</v>
          </cell>
          <cell r="AA453">
            <v>-0.6</v>
          </cell>
        </row>
        <row r="454">
          <cell r="W454" t="str">
            <v>Jerrycan HDPE - 20 L</v>
          </cell>
          <cell r="AA454">
            <v>-50</v>
          </cell>
        </row>
        <row r="455">
          <cell r="W455" t="str">
            <v>Jerrycan HDPE - 20 L - Cap - Black</v>
          </cell>
          <cell r="AA455">
            <v>-50</v>
          </cell>
        </row>
        <row r="456">
          <cell r="W456" t="str">
            <v>Jerrycan HDPE - 20 L - Plug</v>
          </cell>
          <cell r="AA456">
            <v>-50</v>
          </cell>
        </row>
        <row r="457">
          <cell r="W457" t="str">
            <v>Sticker Voltaris 240 SL - 20 L</v>
          </cell>
          <cell r="AA457">
            <v>-50</v>
          </cell>
        </row>
        <row r="458">
          <cell r="W458" t="str">
            <v>Voltaris 240 SL @20 ltr</v>
          </cell>
          <cell r="AA458">
            <v>1000</v>
          </cell>
        </row>
        <row r="459">
          <cell r="W459" t="str">
            <v>Jerrycan HDPE - 20 L</v>
          </cell>
          <cell r="AA459">
            <v>450</v>
          </cell>
        </row>
        <row r="460">
          <cell r="W460" t="str">
            <v>Jerrycan HDPE - 20 L - Cap - Black</v>
          </cell>
          <cell r="AA460">
            <v>450</v>
          </cell>
        </row>
        <row r="461">
          <cell r="W461" t="str">
            <v>Jerrycan HDPE - 20 L - Plug</v>
          </cell>
          <cell r="AA461">
            <v>450</v>
          </cell>
        </row>
        <row r="462">
          <cell r="W462" t="str">
            <v>Jerrycan HDPE - 20 L</v>
          </cell>
          <cell r="AA462">
            <v>1250</v>
          </cell>
        </row>
        <row r="463">
          <cell r="W463" t="str">
            <v>Jerrycan HDPE - 20 L - Cap - Black</v>
          </cell>
          <cell r="AA463">
            <v>1250</v>
          </cell>
        </row>
        <row r="464">
          <cell r="W464" t="str">
            <v>Jerrycan HDPE - 20 L - Plug</v>
          </cell>
          <cell r="AA464">
            <v>1250</v>
          </cell>
        </row>
        <row r="465">
          <cell r="W465" t="str">
            <v>Mark Up 480 SL @20 ltr</v>
          </cell>
          <cell r="AA465">
            <v>-1000</v>
          </cell>
        </row>
        <row r="466">
          <cell r="W466" t="str">
            <v>Mark Up 480 SL @20 ltr</v>
          </cell>
          <cell r="AA466">
            <v>-1000</v>
          </cell>
        </row>
        <row r="467">
          <cell r="W467" t="str">
            <v>Mark Up 480 SL @20 ltr</v>
          </cell>
          <cell r="AA467">
            <v>-1000</v>
          </cell>
        </row>
        <row r="468">
          <cell r="W468" t="str">
            <v>Voltaris 240 SL @20 ltr</v>
          </cell>
          <cell r="AA468">
            <v>-1000</v>
          </cell>
        </row>
        <row r="469">
          <cell r="W469" t="str">
            <v>Jerrycan HDPE - 20 L</v>
          </cell>
          <cell r="AA469">
            <v>1900</v>
          </cell>
        </row>
        <row r="470">
          <cell r="W470" t="str">
            <v>Jerrycan HDPE - 20 L - Cap - Black</v>
          </cell>
          <cell r="AA470">
            <v>1900</v>
          </cell>
        </row>
        <row r="471">
          <cell r="W471" t="str">
            <v>Jerrycan HDPE - 20 L - Plug</v>
          </cell>
          <cell r="AA471">
            <v>1900</v>
          </cell>
        </row>
        <row r="472">
          <cell r="W472" t="str">
            <v>Jerrycan HDPE - 20 L</v>
          </cell>
          <cell r="AA472">
            <v>1000</v>
          </cell>
        </row>
        <row r="473">
          <cell r="W473" t="str">
            <v>Jerrycan HDPE - 20 L - Cap - Black</v>
          </cell>
          <cell r="AA473">
            <v>1000</v>
          </cell>
        </row>
        <row r="474">
          <cell r="W474" t="str">
            <v>Jerrycan HDPE - 20 L - Plug</v>
          </cell>
          <cell r="AA474">
            <v>1000</v>
          </cell>
        </row>
        <row r="475">
          <cell r="W475" t="str">
            <v>Paraquat Dichloride 42% TA</v>
          </cell>
          <cell r="AA475">
            <v>17600</v>
          </cell>
        </row>
        <row r="476">
          <cell r="W476" t="str">
            <v>Paraquat Dichloride 42% TA</v>
          </cell>
          <cell r="AA476">
            <v>-423</v>
          </cell>
        </row>
        <row r="477">
          <cell r="W477" t="str">
            <v>Paraquat Dichloride 42% TA</v>
          </cell>
          <cell r="AA477">
            <v>-259</v>
          </cell>
        </row>
        <row r="478">
          <cell r="W478" t="str">
            <v>Scrap - Agrisol 445 N</v>
          </cell>
          <cell r="AA478">
            <v>-150</v>
          </cell>
        </row>
        <row r="479">
          <cell r="W479" t="str">
            <v>Scrap - Blue FD 48</v>
          </cell>
          <cell r="AA479">
            <v>-1.32</v>
          </cell>
        </row>
        <row r="480">
          <cell r="W480" t="str">
            <v>Jerrycan HDPE - 20 L</v>
          </cell>
          <cell r="AA480">
            <v>-50</v>
          </cell>
        </row>
        <row r="481">
          <cell r="W481" t="str">
            <v>Jerrycan HDPE - 20 L - Cap - Black</v>
          </cell>
          <cell r="AA481">
            <v>-50</v>
          </cell>
        </row>
        <row r="482">
          <cell r="W482" t="str">
            <v>Jerrycan HDPE - 20 L - Plug</v>
          </cell>
          <cell r="AA482">
            <v>-50</v>
          </cell>
        </row>
        <row r="483">
          <cell r="W483" t="str">
            <v>Sticker ProQuat 276 SL - 20 L</v>
          </cell>
          <cell r="AA483">
            <v>-50</v>
          </cell>
        </row>
        <row r="484">
          <cell r="W484" t="str">
            <v>ProQuat 276 SL @20 ltr</v>
          </cell>
          <cell r="AA484">
            <v>1000</v>
          </cell>
        </row>
        <row r="485">
          <cell r="W485" t="str">
            <v>Paraquat Dichloride 42% TA</v>
          </cell>
          <cell r="AA485">
            <v>-682</v>
          </cell>
        </row>
        <row r="486">
          <cell r="W486" t="str">
            <v>Scrap - Agrisol 445 N</v>
          </cell>
          <cell r="AA486">
            <v>-150</v>
          </cell>
        </row>
        <row r="487">
          <cell r="W487" t="str">
            <v>Scrap - Blue FD 48</v>
          </cell>
          <cell r="AA487">
            <v>-1.32</v>
          </cell>
        </row>
        <row r="488">
          <cell r="W488" t="str">
            <v>Jerrycan HDPE - 20 L</v>
          </cell>
          <cell r="AA488">
            <v>-50</v>
          </cell>
        </row>
        <row r="489">
          <cell r="W489" t="str">
            <v>Jerrycan HDPE - 20 L - Cap - Black</v>
          </cell>
          <cell r="AA489">
            <v>-50</v>
          </cell>
        </row>
        <row r="490">
          <cell r="W490" t="str">
            <v>Jerrycan HDPE - 20 L - Plug</v>
          </cell>
          <cell r="AA490">
            <v>-50</v>
          </cell>
        </row>
        <row r="491">
          <cell r="W491" t="str">
            <v>Sticker ProQuat 276 SL - 20 L</v>
          </cell>
          <cell r="AA491">
            <v>-50</v>
          </cell>
        </row>
        <row r="492">
          <cell r="W492" t="str">
            <v>ProQuat 276 SL @20 ltr</v>
          </cell>
          <cell r="AA492">
            <v>1000</v>
          </cell>
        </row>
        <row r="493">
          <cell r="W493" t="str">
            <v>Paraquat Dichloride 42% TA</v>
          </cell>
          <cell r="AA493">
            <v>-682</v>
          </cell>
        </row>
        <row r="494">
          <cell r="W494" t="str">
            <v>Scrap - Agrisol 445 N</v>
          </cell>
          <cell r="AA494">
            <v>-150</v>
          </cell>
        </row>
        <row r="495">
          <cell r="W495" t="str">
            <v>Scrap - Blue FD 48</v>
          </cell>
          <cell r="AA495">
            <v>-1.32</v>
          </cell>
        </row>
        <row r="496">
          <cell r="W496" t="str">
            <v>Jerrycan HDPE - 20 L</v>
          </cell>
          <cell r="AA496">
            <v>-50</v>
          </cell>
        </row>
        <row r="497">
          <cell r="W497" t="str">
            <v>Jerrycan HDPE - 20 L - Cap - Black</v>
          </cell>
          <cell r="AA497">
            <v>-50</v>
          </cell>
        </row>
        <row r="498">
          <cell r="W498" t="str">
            <v>Jerrycan HDPE - 20 L - Plug</v>
          </cell>
          <cell r="AA498">
            <v>-50</v>
          </cell>
        </row>
        <row r="499">
          <cell r="W499" t="str">
            <v>Sticker ProQuat 276 SL - 20 L</v>
          </cell>
          <cell r="AA499">
            <v>-50</v>
          </cell>
        </row>
        <row r="500">
          <cell r="W500" t="str">
            <v>ProQuat 276 SL @20 ltr</v>
          </cell>
          <cell r="AA500">
            <v>1000</v>
          </cell>
        </row>
        <row r="501">
          <cell r="W501" t="str">
            <v>Paraquat Dichloride 42% TA</v>
          </cell>
          <cell r="AA501">
            <v>-682</v>
          </cell>
        </row>
        <row r="502">
          <cell r="W502" t="str">
            <v>Scrap - Agrisol 445 N</v>
          </cell>
          <cell r="AA502">
            <v>-150</v>
          </cell>
        </row>
        <row r="503">
          <cell r="W503" t="str">
            <v>Scrap - Blue FD 48</v>
          </cell>
          <cell r="AA503">
            <v>-1.32</v>
          </cell>
        </row>
        <row r="504">
          <cell r="W504" t="str">
            <v>Jerrycan HDPE - 20 L</v>
          </cell>
          <cell r="AA504">
            <v>-50</v>
          </cell>
        </row>
        <row r="505">
          <cell r="W505" t="str">
            <v>Jerrycan HDPE - 20 L - Cap - Black</v>
          </cell>
          <cell r="AA505">
            <v>-50</v>
          </cell>
        </row>
        <row r="506">
          <cell r="W506" t="str">
            <v>Jerrycan HDPE - 20 L - Plug</v>
          </cell>
          <cell r="AA506">
            <v>-50</v>
          </cell>
        </row>
        <row r="507">
          <cell r="W507" t="str">
            <v>Sticker ProQuat 276 SL - 20 L</v>
          </cell>
          <cell r="AA507">
            <v>-50</v>
          </cell>
        </row>
        <row r="508">
          <cell r="W508" t="str">
            <v>ProQuat 276 SL @20 ltr</v>
          </cell>
          <cell r="AA508">
            <v>1000</v>
          </cell>
        </row>
        <row r="509">
          <cell r="W509" t="str">
            <v>Paraquat Dichloride 42% TA</v>
          </cell>
          <cell r="AA509">
            <v>-682</v>
          </cell>
        </row>
        <row r="510">
          <cell r="W510" t="str">
            <v>Agrisol 445 N</v>
          </cell>
          <cell r="AA510">
            <v>-100</v>
          </cell>
        </row>
        <row r="511">
          <cell r="W511" t="str">
            <v>Agrisol 445 N</v>
          </cell>
          <cell r="AA511">
            <v>-50</v>
          </cell>
        </row>
        <row r="512">
          <cell r="W512" t="str">
            <v>Scrap - Blue FD 48</v>
          </cell>
          <cell r="AA512">
            <v>-1.32</v>
          </cell>
        </row>
        <row r="513">
          <cell r="W513" t="str">
            <v>Jerrycan HDPE - 20 L</v>
          </cell>
          <cell r="AA513">
            <v>-50</v>
          </cell>
        </row>
        <row r="514">
          <cell r="W514" t="str">
            <v>Jerrycan HDPE - 20 L - Cap - Black</v>
          </cell>
          <cell r="AA514">
            <v>-50</v>
          </cell>
        </row>
        <row r="515">
          <cell r="W515" t="str">
            <v>Jerrycan HDPE - 20 L - Plug</v>
          </cell>
          <cell r="AA515">
            <v>-50</v>
          </cell>
        </row>
        <row r="516">
          <cell r="W516" t="str">
            <v>Sticker ProQuat 276 SL - 20 L</v>
          </cell>
          <cell r="AA516">
            <v>-50</v>
          </cell>
        </row>
        <row r="517">
          <cell r="W517" t="str">
            <v>ProQuat 276 SL @20 ltr</v>
          </cell>
          <cell r="AA517">
            <v>1000</v>
          </cell>
        </row>
        <row r="518">
          <cell r="W518" t="str">
            <v>Agrisol 445 N</v>
          </cell>
          <cell r="AA518">
            <v>5000</v>
          </cell>
        </row>
        <row r="519">
          <cell r="W519" t="str">
            <v>Paraquat Dichloride 42% TA</v>
          </cell>
          <cell r="AA519">
            <v>-682</v>
          </cell>
        </row>
        <row r="520">
          <cell r="W520" t="str">
            <v>Agrisol 445 N</v>
          </cell>
          <cell r="AA520">
            <v>-150</v>
          </cell>
        </row>
        <row r="521">
          <cell r="W521" t="str">
            <v>Scrap - Blue FD 48</v>
          </cell>
          <cell r="AA521">
            <v>-1.32</v>
          </cell>
        </row>
        <row r="522">
          <cell r="W522" t="str">
            <v>Jerrycan HDPE - 4 L</v>
          </cell>
          <cell r="AA522">
            <v>-250</v>
          </cell>
        </row>
        <row r="523">
          <cell r="W523" t="str">
            <v>Jerrycan HDPE - 4 L - Cap - Black</v>
          </cell>
          <cell r="AA523">
            <v>-250</v>
          </cell>
        </row>
        <row r="524">
          <cell r="W524" t="str">
            <v>Jerrycan HDPE - 4 L - Plug</v>
          </cell>
          <cell r="AA524">
            <v>-250</v>
          </cell>
        </row>
        <row r="525">
          <cell r="W525" t="str">
            <v>Sticker ProQuat 276 SL - 4 L</v>
          </cell>
          <cell r="AA525">
            <v>-250</v>
          </cell>
        </row>
        <row r="526">
          <cell r="W526" t="str">
            <v>Karton Box ProQuat 276 SL - 4 L</v>
          </cell>
          <cell r="AA526">
            <v>-62</v>
          </cell>
        </row>
        <row r="527">
          <cell r="W527" t="str">
            <v>ProQuat 276 SL @4 ltr</v>
          </cell>
          <cell r="AA527">
            <v>992</v>
          </cell>
        </row>
        <row r="528">
          <cell r="W528" t="str">
            <v>Paraquat Dichloride 42% TA</v>
          </cell>
          <cell r="AA528">
            <v>-682</v>
          </cell>
        </row>
        <row r="529">
          <cell r="W529" t="str">
            <v>Agrisol 445 N</v>
          </cell>
          <cell r="AA529">
            <v>-150</v>
          </cell>
        </row>
        <row r="530">
          <cell r="W530" t="str">
            <v>Scrap - Blue FD 48</v>
          </cell>
          <cell r="AA530">
            <v>-1.32</v>
          </cell>
        </row>
        <row r="531">
          <cell r="W531" t="str">
            <v>Jerrycan HDPE - 4 L</v>
          </cell>
          <cell r="AA531">
            <v>-250</v>
          </cell>
        </row>
        <row r="532">
          <cell r="W532" t="str">
            <v>Jerrycan HDPE - 4 L - Cap - Black</v>
          </cell>
          <cell r="AA532">
            <v>-250</v>
          </cell>
        </row>
        <row r="533">
          <cell r="W533" t="str">
            <v>Jerrycan HDPE - 4 L - Plug</v>
          </cell>
          <cell r="AA533">
            <v>-250</v>
          </cell>
        </row>
        <row r="534">
          <cell r="W534" t="str">
            <v>Sticker ProQuat 276 SL - 4 L</v>
          </cell>
          <cell r="AA534">
            <v>-250</v>
          </cell>
        </row>
        <row r="535">
          <cell r="W535" t="str">
            <v>Karton Box ProQuat 276 SL - 4 L</v>
          </cell>
          <cell r="AA535">
            <v>-63</v>
          </cell>
        </row>
        <row r="536">
          <cell r="W536" t="str">
            <v>ProQuat 276 SL @4 ltr</v>
          </cell>
          <cell r="AA536">
            <v>1008</v>
          </cell>
        </row>
        <row r="537">
          <cell r="W537" t="str">
            <v>Paraquat Dichloride 42% TA</v>
          </cell>
          <cell r="AA537">
            <v>-682</v>
          </cell>
        </row>
        <row r="538">
          <cell r="W538" t="str">
            <v>Agrisol 445 N</v>
          </cell>
          <cell r="AA538">
            <v>-150</v>
          </cell>
        </row>
        <row r="539">
          <cell r="W539" t="str">
            <v>Scrap - Blue FD 48</v>
          </cell>
          <cell r="AA539">
            <v>-1.32</v>
          </cell>
        </row>
        <row r="540">
          <cell r="W540" t="str">
            <v>Jerrycan HDPE - 4 L</v>
          </cell>
          <cell r="AA540">
            <v>-250</v>
          </cell>
        </row>
        <row r="541">
          <cell r="W541" t="str">
            <v>Jerrycan HDPE - 4 L - Cap - Black</v>
          </cell>
          <cell r="AA541">
            <v>-250</v>
          </cell>
        </row>
        <row r="542">
          <cell r="W542" t="str">
            <v>Jerrycan HDPE - 4 L - Plug</v>
          </cell>
          <cell r="AA542">
            <v>-250</v>
          </cell>
        </row>
        <row r="543">
          <cell r="W543" t="str">
            <v>Sticker ProQuat 276 SL - 4 L</v>
          </cell>
          <cell r="AA543">
            <v>-250</v>
          </cell>
        </row>
        <row r="544">
          <cell r="W544" t="str">
            <v>Karton Box ProQuat 276 SL - 4 L</v>
          </cell>
          <cell r="AA544">
            <v>-62</v>
          </cell>
        </row>
        <row r="545">
          <cell r="W545" t="str">
            <v>ProQuat 276 SL @4 ltr</v>
          </cell>
          <cell r="AA545">
            <v>992</v>
          </cell>
        </row>
        <row r="546">
          <cell r="W546" t="str">
            <v>Paraquat Dichloride 42% TA</v>
          </cell>
          <cell r="AA546">
            <v>-682</v>
          </cell>
        </row>
        <row r="547">
          <cell r="W547" t="str">
            <v>Agrisol 445 N</v>
          </cell>
          <cell r="AA547">
            <v>-150</v>
          </cell>
        </row>
        <row r="548">
          <cell r="W548" t="str">
            <v>Scrap - Blue FD 48</v>
          </cell>
          <cell r="AA548">
            <v>-1.32</v>
          </cell>
        </row>
        <row r="549">
          <cell r="W549" t="str">
            <v>Bottle PET - 1 L</v>
          </cell>
          <cell r="AA549">
            <v>-1000</v>
          </cell>
        </row>
        <row r="550">
          <cell r="W550" t="str">
            <v>Bottle PET - 1 L - Cap</v>
          </cell>
          <cell r="AA550">
            <v>-1000</v>
          </cell>
        </row>
        <row r="551">
          <cell r="W551" t="str">
            <v>Bottle PET - 1 L - Plug</v>
          </cell>
          <cell r="AA551">
            <v>-1000</v>
          </cell>
        </row>
        <row r="552">
          <cell r="W552" t="str">
            <v>Sticker ProQuat 276 SL - 1 L</v>
          </cell>
          <cell r="AA552">
            <v>-1000</v>
          </cell>
        </row>
        <row r="553">
          <cell r="W553" t="str">
            <v>PVC Shrink Wrap Logo Nathani</v>
          </cell>
          <cell r="AA553">
            <v>-1000</v>
          </cell>
        </row>
        <row r="554">
          <cell r="W554" t="str">
            <v>Karton Box ProQuat 276 SL - 1 L</v>
          </cell>
          <cell r="AA554">
            <v>-83</v>
          </cell>
        </row>
        <row r="555">
          <cell r="W555" t="str">
            <v>ProQuat 276 SL @1 Ltr</v>
          </cell>
          <cell r="AA555">
            <v>996</v>
          </cell>
        </row>
        <row r="556">
          <cell r="W556" t="str">
            <v>Paraquat Dichloride 42% TA</v>
          </cell>
          <cell r="AA556">
            <v>-682</v>
          </cell>
        </row>
        <row r="557">
          <cell r="W557" t="str">
            <v>Agrisol 445 N</v>
          </cell>
          <cell r="AA557">
            <v>-150</v>
          </cell>
        </row>
        <row r="558">
          <cell r="W558" t="str">
            <v>Scrap - Blue FD 48</v>
          </cell>
          <cell r="AA558">
            <v>-1.32</v>
          </cell>
        </row>
        <row r="559">
          <cell r="W559" t="str">
            <v>Bottle PET - 0,5 L</v>
          </cell>
          <cell r="AA559">
            <v>-2000</v>
          </cell>
        </row>
        <row r="560">
          <cell r="W560" t="str">
            <v>Bottle PET - 0,5 L - Cap</v>
          </cell>
          <cell r="AA560">
            <v>-2000</v>
          </cell>
        </row>
        <row r="561">
          <cell r="W561" t="str">
            <v>Bottle PET - 0,5 L - Plug</v>
          </cell>
          <cell r="AA561">
            <v>-2000</v>
          </cell>
        </row>
        <row r="562">
          <cell r="W562" t="str">
            <v>Sticker ProQuat 276 SL - 0,5 L</v>
          </cell>
          <cell r="AA562">
            <v>-2000</v>
          </cell>
        </row>
        <row r="563">
          <cell r="W563" t="str">
            <v>PVC Shrink Wrap Logo Nathani</v>
          </cell>
          <cell r="AA563">
            <v>-2000</v>
          </cell>
        </row>
        <row r="564">
          <cell r="W564" t="str">
            <v>Karton Box ProQuat 276 SL - 0,5 L</v>
          </cell>
          <cell r="AA564">
            <v>-83</v>
          </cell>
        </row>
        <row r="565">
          <cell r="W565" t="str">
            <v>ProQuat 276 SL @500 ml</v>
          </cell>
          <cell r="AA565">
            <v>996</v>
          </cell>
        </row>
        <row r="566">
          <cell r="W566" t="str">
            <v>Bottle PET - 1 L</v>
          </cell>
          <cell r="AA566">
            <v>10000</v>
          </cell>
        </row>
        <row r="567">
          <cell r="W567" t="str">
            <v>Bottle PET - 1 L - Plug</v>
          </cell>
          <cell r="AA567">
            <v>10000</v>
          </cell>
        </row>
        <row r="568">
          <cell r="W568" t="str">
            <v>Bottle PET - 1 L - Cap</v>
          </cell>
          <cell r="AA568">
            <v>10000</v>
          </cell>
        </row>
        <row r="569">
          <cell r="W569" t="str">
            <v>Agrisol 415 N</v>
          </cell>
          <cell r="AA569">
            <v>5000</v>
          </cell>
        </row>
        <row r="570">
          <cell r="W570" t="str">
            <v>Bottle PET - 0,05 L</v>
          </cell>
          <cell r="AA570">
            <v>59040</v>
          </cell>
        </row>
        <row r="571">
          <cell r="W571" t="str">
            <v>Bottle PET - 0,05 L - Cap</v>
          </cell>
          <cell r="AA571">
            <v>59040</v>
          </cell>
        </row>
        <row r="572">
          <cell r="W572" t="str">
            <v>Bottle PET - 0,05 L - Plug</v>
          </cell>
          <cell r="AA572">
            <v>59040</v>
          </cell>
        </row>
        <row r="573">
          <cell r="W573" t="str">
            <v xml:space="preserve">Bottle PET - 0,1 L </v>
          </cell>
          <cell r="AA573">
            <v>35000</v>
          </cell>
        </row>
        <row r="574">
          <cell r="W574" t="str">
            <v>Bottle PET - 0,1 L - Cap</v>
          </cell>
          <cell r="AA574">
            <v>35000</v>
          </cell>
        </row>
        <row r="575">
          <cell r="W575" t="str">
            <v>Bottle PET - 0,1 L - Plug</v>
          </cell>
          <cell r="AA575">
            <v>35000</v>
          </cell>
        </row>
        <row r="576">
          <cell r="W576" t="str">
            <v>Paraquat Dichloride 42% TA</v>
          </cell>
          <cell r="AA576">
            <v>-682</v>
          </cell>
        </row>
        <row r="577">
          <cell r="W577" t="str">
            <v>Agrisol 445 N</v>
          </cell>
          <cell r="AA577">
            <v>-150</v>
          </cell>
        </row>
        <row r="578">
          <cell r="W578" t="str">
            <v>Scrap - Blue FD 48</v>
          </cell>
          <cell r="AA578">
            <v>-1.32</v>
          </cell>
        </row>
        <row r="579">
          <cell r="W579" t="str">
            <v>Bottle PET - 1 L</v>
          </cell>
          <cell r="AA579">
            <v>-866</v>
          </cell>
        </row>
        <row r="580">
          <cell r="W580" t="str">
            <v>Bottle PET - 1 L</v>
          </cell>
          <cell r="AA580">
            <v>-134</v>
          </cell>
        </row>
        <row r="581">
          <cell r="W581" t="str">
            <v>Bottle PET - 1 L - Cap</v>
          </cell>
          <cell r="AA581">
            <v>-866</v>
          </cell>
        </row>
        <row r="582">
          <cell r="W582" t="str">
            <v>Bottle PET - 1 L - Cap</v>
          </cell>
          <cell r="AA582">
            <v>-134</v>
          </cell>
        </row>
        <row r="583">
          <cell r="W583" t="str">
            <v>Bottle PET - 1 L - Plug</v>
          </cell>
          <cell r="AA583">
            <v>-866</v>
          </cell>
        </row>
        <row r="584">
          <cell r="W584" t="str">
            <v>Bottle PET - 1 L - Plug</v>
          </cell>
          <cell r="AA584">
            <v>-134</v>
          </cell>
        </row>
        <row r="585">
          <cell r="W585" t="str">
            <v>Sticker ProQuat 276 SL - 1 L</v>
          </cell>
          <cell r="AA585">
            <v>-1000</v>
          </cell>
        </row>
        <row r="586">
          <cell r="W586" t="str">
            <v>PVC Shrink Wrap Logo Nathani</v>
          </cell>
          <cell r="AA586">
            <v>-1000</v>
          </cell>
        </row>
        <row r="587">
          <cell r="W587" t="str">
            <v>Karton Box ProQuat 276 SL - 1 L</v>
          </cell>
          <cell r="AA587">
            <v>-83</v>
          </cell>
        </row>
        <row r="588">
          <cell r="W588" t="str">
            <v>ProQuat 276 SL @1 Ltr</v>
          </cell>
          <cell r="AA588">
            <v>996</v>
          </cell>
        </row>
        <row r="589">
          <cell r="W589" t="str">
            <v>Paraquat Dichloride 42% TA</v>
          </cell>
          <cell r="AA589">
            <v>-682</v>
          </cell>
        </row>
        <row r="590">
          <cell r="W590" t="str">
            <v>Agrisol 445 N</v>
          </cell>
          <cell r="AA590">
            <v>-150</v>
          </cell>
        </row>
        <row r="591">
          <cell r="W591" t="str">
            <v>Scrap - Blue FD 48</v>
          </cell>
          <cell r="AA591">
            <v>-1.32</v>
          </cell>
        </row>
        <row r="592">
          <cell r="W592" t="str">
            <v>Bottle PET - 0,25 L</v>
          </cell>
          <cell r="AA592">
            <v>-4000</v>
          </cell>
        </row>
        <row r="593">
          <cell r="W593" t="str">
            <v>Bottle PET - 0,25 L - Cap</v>
          </cell>
          <cell r="AA593">
            <v>-4000</v>
          </cell>
        </row>
        <row r="594">
          <cell r="W594" t="str">
            <v>Bottle PET - 0,25 L - Plug</v>
          </cell>
          <cell r="AA594">
            <v>-4000</v>
          </cell>
        </row>
        <row r="595">
          <cell r="W595" t="str">
            <v>Sticker ProQuat 276 SL - 0,25 L</v>
          </cell>
          <cell r="AA595">
            <v>-4000</v>
          </cell>
        </row>
        <row r="596">
          <cell r="W596" t="str">
            <v>PVC Shrink Wrap Logo Nathani</v>
          </cell>
          <cell r="AA596">
            <v>-4000</v>
          </cell>
        </row>
        <row r="597">
          <cell r="W597" t="str">
            <v>Karton Box ProQuat 276 SL - 0,25 L</v>
          </cell>
          <cell r="AA597">
            <v>-100</v>
          </cell>
        </row>
        <row r="598">
          <cell r="W598" t="str">
            <v>ProQuat 276 SL @250 ml</v>
          </cell>
          <cell r="AA598">
            <v>1000</v>
          </cell>
        </row>
        <row r="599">
          <cell r="W599" t="str">
            <v>Jerrycan HDPE - 20 L</v>
          </cell>
          <cell r="AA599">
            <v>-80</v>
          </cell>
        </row>
        <row r="600">
          <cell r="W600" t="str">
            <v>Jerrycan HDPE - 20 L - Plug</v>
          </cell>
          <cell r="AA600">
            <v>-80</v>
          </cell>
        </row>
        <row r="601">
          <cell r="W601" t="str">
            <v>Jerrycan HDPE - 20 L - Cap - Black</v>
          </cell>
          <cell r="AA601">
            <v>-80</v>
          </cell>
        </row>
        <row r="602">
          <cell r="W602" t="str">
            <v>Sticker Markup 480 SL - 20 L</v>
          </cell>
          <cell r="AA602">
            <v>-80</v>
          </cell>
        </row>
        <row r="603">
          <cell r="W603" t="str">
            <v>Scrap - Sticker ProQuat 276 SL - 1 L</v>
          </cell>
          <cell r="AA603">
            <v>730</v>
          </cell>
        </row>
        <row r="604">
          <cell r="W604" t="str">
            <v>Paraquat Dichloride 42% TA</v>
          </cell>
          <cell r="AA604">
            <v>-682</v>
          </cell>
        </row>
        <row r="605">
          <cell r="W605" t="str">
            <v>Agrisol 445 N</v>
          </cell>
          <cell r="AA605">
            <v>-150</v>
          </cell>
        </row>
        <row r="606">
          <cell r="W606" t="str">
            <v>Scrap - Blue FD 48</v>
          </cell>
          <cell r="AA606">
            <v>-1.32</v>
          </cell>
        </row>
        <row r="607">
          <cell r="W607" t="str">
            <v>Bottle PET - 1 L</v>
          </cell>
          <cell r="AA607">
            <v>-1000</v>
          </cell>
        </row>
        <row r="608">
          <cell r="W608" t="str">
            <v>Bottle PET - 1 L - Cap</v>
          </cell>
          <cell r="AA608">
            <v>-1000</v>
          </cell>
        </row>
        <row r="609">
          <cell r="W609" t="str">
            <v>Bottle PET - 1 L - Plug</v>
          </cell>
          <cell r="AA609">
            <v>-1000</v>
          </cell>
        </row>
        <row r="610">
          <cell r="W610" t="str">
            <v>Sticker ProQuat 276 SL - 1 L</v>
          </cell>
          <cell r="AA610">
            <v>-270</v>
          </cell>
        </row>
        <row r="611">
          <cell r="W611" t="str">
            <v>Scrap - Sticker ProQuat 276 SL - 1 L</v>
          </cell>
          <cell r="AA611">
            <v>-730</v>
          </cell>
        </row>
        <row r="612">
          <cell r="W612" t="str">
            <v>PVC Shrink Wrap Logo Nathani</v>
          </cell>
          <cell r="AA612">
            <v>-1000</v>
          </cell>
        </row>
        <row r="613">
          <cell r="W613" t="str">
            <v>Karton Box ProQuat 276 SL - 1 L</v>
          </cell>
          <cell r="AA613">
            <v>-84</v>
          </cell>
        </row>
        <row r="614">
          <cell r="W614" t="str">
            <v>ProQuat 276 SL @1 Ltr</v>
          </cell>
          <cell r="AA614">
            <v>1008</v>
          </cell>
        </row>
        <row r="615">
          <cell r="W615" t="str">
            <v>ProQuat 276 SL @20 ltr</v>
          </cell>
          <cell r="AA615">
            <v>-1000</v>
          </cell>
        </row>
        <row r="616">
          <cell r="W616" t="str">
            <v>ProQuat 276 SL @20 ltr</v>
          </cell>
          <cell r="AA616">
            <v>-3000</v>
          </cell>
        </row>
        <row r="617">
          <cell r="W617" t="str">
            <v>ProQuat 276 SL @20 ltr</v>
          </cell>
          <cell r="AA617">
            <v>-1000</v>
          </cell>
        </row>
        <row r="618">
          <cell r="W618" t="str">
            <v>ProQuat 276 SL @4 ltr</v>
          </cell>
          <cell r="AA618">
            <v>-2992</v>
          </cell>
        </row>
        <row r="619">
          <cell r="W619" t="str">
            <v>ProQuat 276 SL @1 Ltr</v>
          </cell>
          <cell r="AA619">
            <v>-3000</v>
          </cell>
        </row>
        <row r="620">
          <cell r="W620" t="str">
            <v>ProQuat 276 SL @500 ml</v>
          </cell>
          <cell r="AA620">
            <v>-996</v>
          </cell>
        </row>
        <row r="621">
          <cell r="W621" t="str">
            <v>ProQuat 276 SL @250 ml</v>
          </cell>
          <cell r="AA621">
            <v>-1000</v>
          </cell>
        </row>
        <row r="622">
          <cell r="W622" t="str">
            <v>Bottle HDPE - 0,25 K</v>
          </cell>
          <cell r="AA622">
            <v>6300</v>
          </cell>
        </row>
        <row r="623">
          <cell r="W623" t="str">
            <v>Bottle HDPE - 0,25 K - Plug</v>
          </cell>
          <cell r="AA623">
            <v>6300</v>
          </cell>
        </row>
        <row r="624">
          <cell r="W624" t="str">
            <v>Bottle HDPE - 0,25 K - Cap</v>
          </cell>
          <cell r="AA624">
            <v>6300</v>
          </cell>
        </row>
        <row r="625">
          <cell r="W625" t="str">
            <v>Bottle HDPE - 0,25 K</v>
          </cell>
          <cell r="AA625">
            <v>6700</v>
          </cell>
        </row>
        <row r="626">
          <cell r="W626" t="str">
            <v>Bottle HDPE - 0,25 K - Plug</v>
          </cell>
          <cell r="AA626">
            <v>6700</v>
          </cell>
        </row>
        <row r="627">
          <cell r="W627" t="str">
            <v>Bottle HDPE - 0,25 K - Cap</v>
          </cell>
          <cell r="AA627">
            <v>6700</v>
          </cell>
        </row>
        <row r="628">
          <cell r="W628" t="str">
            <v>Isopropylamine Glyphosate 62% TA</v>
          </cell>
          <cell r="AA628">
            <v>20000</v>
          </cell>
        </row>
        <row r="629">
          <cell r="W629" t="str">
            <v>2,4-D Dimethylamine 865 SL</v>
          </cell>
          <cell r="AA629">
            <v>16000</v>
          </cell>
        </row>
        <row r="630">
          <cell r="W630" t="str">
            <v>Sendok Alert 20 WG</v>
          </cell>
          <cell r="AA630">
            <v>13200</v>
          </cell>
        </row>
        <row r="631">
          <cell r="W631" t="str">
            <v>Metsulfuron Methyl 20% WG</v>
          </cell>
          <cell r="AA631">
            <v>-300</v>
          </cell>
        </row>
        <row r="632">
          <cell r="W632" t="str">
            <v>Bottle HDPE - 0,25 K</v>
          </cell>
          <cell r="AA632">
            <v>-1200</v>
          </cell>
        </row>
        <row r="633">
          <cell r="W633" t="str">
            <v>Bottle HDPE - 0,25 K - Plug</v>
          </cell>
          <cell r="AA633">
            <v>-1200</v>
          </cell>
        </row>
        <row r="634">
          <cell r="W634" t="str">
            <v>Bottle HDPE - 0,25 K - Cap</v>
          </cell>
          <cell r="AA634">
            <v>-1200</v>
          </cell>
        </row>
        <row r="635">
          <cell r="W635" t="str">
            <v>Sticker Alert 20 WG - 0,25 K</v>
          </cell>
          <cell r="AA635">
            <v>-1200</v>
          </cell>
        </row>
        <row r="636">
          <cell r="W636" t="str">
            <v>Sendok Alert 20 WG</v>
          </cell>
          <cell r="AA636">
            <v>-1200</v>
          </cell>
        </row>
        <row r="637">
          <cell r="W637" t="str">
            <v>PVC Shrink Wrap Logo Nathani</v>
          </cell>
          <cell r="AA637">
            <v>-1200</v>
          </cell>
        </row>
        <row r="638">
          <cell r="W638" t="str">
            <v>Karton Box Alert 20 WG - 0,25 K</v>
          </cell>
          <cell r="AA638">
            <v>-30</v>
          </cell>
        </row>
        <row r="639">
          <cell r="W639" t="str">
            <v>Alert 20 WG @ 250 gr</v>
          </cell>
          <cell r="AA639">
            <v>300</v>
          </cell>
        </row>
        <row r="640">
          <cell r="W640" t="str">
            <v>Metsulfuron Methyl 20% WG</v>
          </cell>
          <cell r="AA640">
            <v>-300</v>
          </cell>
        </row>
        <row r="641">
          <cell r="W641" t="str">
            <v>Bottle HDPE - 0,25 K</v>
          </cell>
          <cell r="AA641">
            <v>-1200</v>
          </cell>
        </row>
        <row r="642">
          <cell r="W642" t="str">
            <v>Bottle HDPE - 0,25 K - Plug</v>
          </cell>
          <cell r="AA642">
            <v>-1200</v>
          </cell>
        </row>
        <row r="643">
          <cell r="W643" t="str">
            <v>Bottle HDPE - 0,25 K - Cap</v>
          </cell>
          <cell r="AA643">
            <v>-1200</v>
          </cell>
        </row>
        <row r="644">
          <cell r="W644" t="str">
            <v>Sticker Alert 20 WG - 0,25 K</v>
          </cell>
          <cell r="AA644">
            <v>-1200</v>
          </cell>
        </row>
        <row r="645">
          <cell r="W645" t="str">
            <v>Sendok Alert 20 WG</v>
          </cell>
          <cell r="AA645">
            <v>-1200</v>
          </cell>
        </row>
        <row r="646">
          <cell r="W646" t="str">
            <v>PVC Shrink Wrap Logo Nathani</v>
          </cell>
          <cell r="AA646">
            <v>-1200</v>
          </cell>
        </row>
        <row r="647">
          <cell r="W647" t="str">
            <v>Karton Box Alert 20 WG - 0,25 K</v>
          </cell>
          <cell r="AA647">
            <v>-30</v>
          </cell>
        </row>
        <row r="648">
          <cell r="W648" t="str">
            <v>Alert 20 WG @ 250 gr</v>
          </cell>
          <cell r="AA648">
            <v>300</v>
          </cell>
        </row>
        <row r="649">
          <cell r="W649" t="str">
            <v>Isopropylamine Glyphosate 62% TA</v>
          </cell>
          <cell r="AA649">
            <v>-740</v>
          </cell>
        </row>
        <row r="650">
          <cell r="W650" t="str">
            <v>Agrisol 415 N</v>
          </cell>
          <cell r="AA650">
            <v>-150</v>
          </cell>
        </row>
        <row r="651">
          <cell r="W651" t="str">
            <v>Tartrazine</v>
          </cell>
          <cell r="AA651">
            <v>-0.6</v>
          </cell>
        </row>
        <row r="652">
          <cell r="W652" t="str">
            <v>Jerrycan HDPE - 20 L</v>
          </cell>
          <cell r="AA652">
            <v>-50</v>
          </cell>
        </row>
        <row r="653">
          <cell r="W653" t="str">
            <v>Jerrycan HDPE - 20 L - Cap - Black</v>
          </cell>
          <cell r="AA653">
            <v>-50</v>
          </cell>
        </row>
        <row r="654">
          <cell r="W654" t="str">
            <v>Jerrycan HDPE - 20 L - Plug</v>
          </cell>
          <cell r="AA654">
            <v>-50</v>
          </cell>
        </row>
        <row r="655">
          <cell r="W655" t="str">
            <v>Sticker Grandup 480 SL - 20 L</v>
          </cell>
          <cell r="AA655">
            <v>-50</v>
          </cell>
        </row>
        <row r="656">
          <cell r="W656" t="str">
            <v>Grandup 480 SL @20 ltr</v>
          </cell>
          <cell r="AA656">
            <v>1000</v>
          </cell>
        </row>
        <row r="657">
          <cell r="W657" t="str">
            <v>Isopropylamine Glyphosate 62% TA</v>
          </cell>
          <cell r="AA657">
            <v>-740</v>
          </cell>
        </row>
        <row r="658">
          <cell r="W658" t="str">
            <v>Agrisol 415 N</v>
          </cell>
          <cell r="AA658">
            <v>-150</v>
          </cell>
        </row>
        <row r="659">
          <cell r="W659" t="str">
            <v>Tartrazine</v>
          </cell>
          <cell r="AA659">
            <v>-0.6</v>
          </cell>
        </row>
        <row r="660">
          <cell r="W660" t="str">
            <v>Jerrycan HDPE - 20 L</v>
          </cell>
          <cell r="AA660">
            <v>-50</v>
          </cell>
        </row>
        <row r="661">
          <cell r="W661" t="str">
            <v>Jerrycan HDPE - 20 L - Cap - Black</v>
          </cell>
          <cell r="AA661">
            <v>-50</v>
          </cell>
        </row>
        <row r="662">
          <cell r="W662" t="str">
            <v>Jerrycan HDPE - 20 L - Plug</v>
          </cell>
          <cell r="AA662">
            <v>-50</v>
          </cell>
        </row>
        <row r="663">
          <cell r="W663" t="str">
            <v>Sticker Grandup 480 SL - 20 L</v>
          </cell>
          <cell r="AA663">
            <v>-50</v>
          </cell>
        </row>
        <row r="664">
          <cell r="W664" t="str">
            <v>Grandup 480 SL @20 ltr</v>
          </cell>
          <cell r="AA664">
            <v>1000</v>
          </cell>
        </row>
        <row r="665">
          <cell r="W665" t="str">
            <v>Isopropylamine Glyphosate 62% TA</v>
          </cell>
          <cell r="AA665">
            <v>-740</v>
          </cell>
        </row>
        <row r="666">
          <cell r="W666" t="str">
            <v>Agrisol 415 N</v>
          </cell>
          <cell r="AA666">
            <v>-150</v>
          </cell>
        </row>
        <row r="667">
          <cell r="W667" t="str">
            <v>Tartrazine</v>
          </cell>
          <cell r="AA667">
            <v>-0.6</v>
          </cell>
        </row>
        <row r="668">
          <cell r="W668" t="str">
            <v>Jerrycan HDPE - 20 L</v>
          </cell>
          <cell r="AA668">
            <v>-50</v>
          </cell>
        </row>
        <row r="669">
          <cell r="W669" t="str">
            <v>Jerrycan HDPE - 20 L - Cap - Black</v>
          </cell>
          <cell r="AA669">
            <v>-50</v>
          </cell>
        </row>
        <row r="670">
          <cell r="W670" t="str">
            <v>Jerrycan HDPE - 20 L - Plug</v>
          </cell>
          <cell r="AA670">
            <v>-50</v>
          </cell>
        </row>
        <row r="671">
          <cell r="W671" t="str">
            <v>Sticker Grandup 480 SL - 20 L</v>
          </cell>
          <cell r="AA671">
            <v>-50</v>
          </cell>
        </row>
        <row r="672">
          <cell r="W672" t="str">
            <v>Grandup 480 SL @20 ltr</v>
          </cell>
          <cell r="AA672">
            <v>1000</v>
          </cell>
        </row>
        <row r="673">
          <cell r="W673" t="str">
            <v>Isopropylamine Glyphosate 62% TA</v>
          </cell>
          <cell r="AA673">
            <v>-740</v>
          </cell>
        </row>
        <row r="674">
          <cell r="W674" t="str">
            <v>Agrisol 415 N</v>
          </cell>
          <cell r="AA674">
            <v>-150</v>
          </cell>
        </row>
        <row r="675">
          <cell r="W675" t="str">
            <v>Tartrazine</v>
          </cell>
          <cell r="AA675">
            <v>-0.6</v>
          </cell>
        </row>
        <row r="676">
          <cell r="W676" t="str">
            <v>Jerrycan HDPE - 20 L</v>
          </cell>
          <cell r="AA676">
            <v>-50</v>
          </cell>
        </row>
        <row r="677">
          <cell r="W677" t="str">
            <v>Jerrycan HDPE - 20 L - Cap - Black</v>
          </cell>
          <cell r="AA677">
            <v>-50</v>
          </cell>
        </row>
        <row r="678">
          <cell r="W678" t="str">
            <v>Jerrycan HDPE - 20 L - Plug</v>
          </cell>
          <cell r="AA678">
            <v>-50</v>
          </cell>
        </row>
        <row r="679">
          <cell r="W679" t="str">
            <v>Sticker Grandup 480 SL - 20 L</v>
          </cell>
          <cell r="AA679">
            <v>-50</v>
          </cell>
        </row>
        <row r="680">
          <cell r="W680" t="str">
            <v>Grandup 480 SL @20 ltr</v>
          </cell>
          <cell r="AA680">
            <v>1000</v>
          </cell>
        </row>
        <row r="681">
          <cell r="W681" t="str">
            <v>Isopropylamine Glyphosate 62% TA</v>
          </cell>
          <cell r="AA681">
            <v>-740</v>
          </cell>
        </row>
        <row r="682">
          <cell r="W682" t="str">
            <v>Agrisol 415 N</v>
          </cell>
          <cell r="AA682">
            <v>-150</v>
          </cell>
        </row>
        <row r="683">
          <cell r="W683" t="str">
            <v>Tartrazine</v>
          </cell>
          <cell r="AA683">
            <v>-0.6</v>
          </cell>
        </row>
        <row r="684">
          <cell r="W684" t="str">
            <v>Jerrycan HDPE - 20 L</v>
          </cell>
          <cell r="AA684">
            <v>-50</v>
          </cell>
        </row>
        <row r="685">
          <cell r="W685" t="str">
            <v>Jerrycan HDPE - 20 L - Cap - Black</v>
          </cell>
          <cell r="AA685">
            <v>-50</v>
          </cell>
        </row>
        <row r="686">
          <cell r="W686" t="str">
            <v>Jerrycan HDPE - 20 L - Plug</v>
          </cell>
          <cell r="AA686">
            <v>-50</v>
          </cell>
        </row>
        <row r="687">
          <cell r="W687" t="str">
            <v>Sticker Grandup 480 SL - 20 L</v>
          </cell>
          <cell r="AA687">
            <v>-50</v>
          </cell>
        </row>
        <row r="688">
          <cell r="W688" t="str">
            <v>Grandup 480 SL @20 ltr</v>
          </cell>
          <cell r="AA688">
            <v>1000</v>
          </cell>
        </row>
        <row r="689">
          <cell r="W689" t="str">
            <v>Alert 20 WG @ 250 gr</v>
          </cell>
          <cell r="AA689">
            <v>-600</v>
          </cell>
        </row>
        <row r="690">
          <cell r="W690" t="str">
            <v>Grandup 480 SL @20 ltr</v>
          </cell>
          <cell r="AA690">
            <v>-5000</v>
          </cell>
        </row>
        <row r="691">
          <cell r="W691" t="str">
            <v>Isopropylamine Glyphosate 62% TA</v>
          </cell>
          <cell r="AA691">
            <v>-628</v>
          </cell>
        </row>
        <row r="692">
          <cell r="W692" t="str">
            <v>Agrisol 415 N</v>
          </cell>
          <cell r="AA692">
            <v>-80</v>
          </cell>
        </row>
        <row r="693">
          <cell r="W693" t="str">
            <v>Tartrazine</v>
          </cell>
          <cell r="AA693">
            <v>-0.6</v>
          </cell>
        </row>
        <row r="694">
          <cell r="W694" t="str">
            <v>Bottle PET - 1 L</v>
          </cell>
          <cell r="AA694">
            <v>-1000</v>
          </cell>
        </row>
        <row r="695">
          <cell r="W695" t="str">
            <v>Bottle PET - 1 L - Cap</v>
          </cell>
          <cell r="AA695">
            <v>-1000</v>
          </cell>
        </row>
        <row r="696">
          <cell r="W696" t="str">
            <v>Bottle PET - 1 L - Plug</v>
          </cell>
          <cell r="AA696">
            <v>-1000</v>
          </cell>
        </row>
        <row r="697">
          <cell r="W697" t="str">
            <v>Sticker Markup 480 SL - 1 L</v>
          </cell>
          <cell r="AA697">
            <v>-1000</v>
          </cell>
        </row>
        <row r="698">
          <cell r="W698" t="str">
            <v>PVC Shrink Wrap Logo Nathani</v>
          </cell>
          <cell r="AA698">
            <v>-1000</v>
          </cell>
        </row>
        <row r="699">
          <cell r="W699" t="str">
            <v>Karton Box Markup 480 SL - 1 L</v>
          </cell>
          <cell r="AA699">
            <v>-84</v>
          </cell>
        </row>
        <row r="700">
          <cell r="W700" t="str">
            <v>Mark Up 480 SL @1 ltr</v>
          </cell>
          <cell r="AA700">
            <v>1008</v>
          </cell>
        </row>
        <row r="701">
          <cell r="W701" t="str">
            <v>Isopropylamine Glyphosate 62% TA</v>
          </cell>
          <cell r="AA701">
            <v>-628</v>
          </cell>
        </row>
        <row r="702">
          <cell r="W702" t="str">
            <v>Agrisol 415 N</v>
          </cell>
          <cell r="AA702">
            <v>-80</v>
          </cell>
        </row>
        <row r="703">
          <cell r="W703" t="str">
            <v>Tartrazine</v>
          </cell>
          <cell r="AA703">
            <v>-0.6</v>
          </cell>
        </row>
        <row r="704">
          <cell r="W704" t="str">
            <v>Bottle PET - 1 L</v>
          </cell>
          <cell r="AA704">
            <v>-1000</v>
          </cell>
        </row>
        <row r="705">
          <cell r="W705" t="str">
            <v>Bottle PET - 1 L - Cap</v>
          </cell>
          <cell r="AA705">
            <v>-1000</v>
          </cell>
        </row>
        <row r="706">
          <cell r="W706" t="str">
            <v>Bottle PET - 1 L - Plug</v>
          </cell>
          <cell r="AA706">
            <v>-1000</v>
          </cell>
        </row>
        <row r="707">
          <cell r="W707" t="str">
            <v>Sticker Markup 480 SL - 1 L</v>
          </cell>
          <cell r="AA707">
            <v>-1000</v>
          </cell>
        </row>
        <row r="708">
          <cell r="W708" t="str">
            <v>PVC Shrink Wrap Logo Nathani</v>
          </cell>
          <cell r="AA708">
            <v>-1000</v>
          </cell>
        </row>
        <row r="709">
          <cell r="W709" t="str">
            <v>Karton Box Markup 480 SL - 1 L</v>
          </cell>
          <cell r="AA709">
            <v>-83</v>
          </cell>
        </row>
        <row r="710">
          <cell r="W710" t="str">
            <v>Mark Up 480 SL @1 ltr</v>
          </cell>
          <cell r="AA710">
            <v>996</v>
          </cell>
        </row>
        <row r="711">
          <cell r="W711" t="str">
            <v>Mark Up 480 SL @1 ltr</v>
          </cell>
          <cell r="AA711">
            <v>-2004</v>
          </cell>
        </row>
        <row r="712">
          <cell r="W712" t="str">
            <v>Isopropylamine Glyphosate 62% TA</v>
          </cell>
          <cell r="AA712">
            <v>-628</v>
          </cell>
        </row>
        <row r="713">
          <cell r="W713" t="str">
            <v>Agrisol 415 N</v>
          </cell>
          <cell r="AA713">
            <v>-80</v>
          </cell>
        </row>
        <row r="714">
          <cell r="W714" t="str">
            <v>Tartrazine</v>
          </cell>
          <cell r="AA714">
            <v>-0.6</v>
          </cell>
        </row>
        <row r="715">
          <cell r="W715" t="str">
            <v>Bottle PET - 1 L</v>
          </cell>
          <cell r="AA715">
            <v>-1000</v>
          </cell>
        </row>
        <row r="716">
          <cell r="W716" t="str">
            <v>Bottle PET - 1 L - Cap</v>
          </cell>
          <cell r="AA716">
            <v>-1000</v>
          </cell>
        </row>
        <row r="717">
          <cell r="W717" t="str">
            <v>Bottle PET - 1 L - Plug</v>
          </cell>
          <cell r="AA717">
            <v>-1000</v>
          </cell>
        </row>
        <row r="718">
          <cell r="W718" t="str">
            <v>Sticker Markup 480 SL - 1 L</v>
          </cell>
          <cell r="AA718">
            <v>-1000</v>
          </cell>
        </row>
        <row r="719">
          <cell r="W719" t="str">
            <v>PVC Shrink Wrap Logo Nathani</v>
          </cell>
          <cell r="AA719">
            <v>-1000</v>
          </cell>
        </row>
        <row r="720">
          <cell r="W720" t="str">
            <v>Karton Box Markup 480 SL - 1 L</v>
          </cell>
          <cell r="AA720">
            <v>-83</v>
          </cell>
        </row>
        <row r="721">
          <cell r="W721" t="str">
            <v>Mark Up 480 SL @1 ltr</v>
          </cell>
          <cell r="AA721">
            <v>996</v>
          </cell>
        </row>
        <row r="722">
          <cell r="W722" t="str">
            <v>Isopropylamine Glyphosate 62% TA</v>
          </cell>
          <cell r="AA722">
            <v>-628</v>
          </cell>
        </row>
        <row r="723">
          <cell r="W723" t="str">
            <v>Agrisol 415 N</v>
          </cell>
          <cell r="AA723">
            <v>-80</v>
          </cell>
        </row>
        <row r="724">
          <cell r="W724" t="str">
            <v>Tartrazine</v>
          </cell>
          <cell r="AA724">
            <v>-0.6</v>
          </cell>
        </row>
        <row r="725">
          <cell r="W725" t="str">
            <v>Jerrycan HDPE - 20 L</v>
          </cell>
          <cell r="AA725">
            <v>-50</v>
          </cell>
        </row>
        <row r="726">
          <cell r="W726" t="str">
            <v>Jerrycan HDPE - 20 L - Cap - Black</v>
          </cell>
          <cell r="AA726">
            <v>-50</v>
          </cell>
        </row>
        <row r="727">
          <cell r="W727" t="str">
            <v>Jerrycan HDPE - 20 L - Plug</v>
          </cell>
          <cell r="AA727">
            <v>-50</v>
          </cell>
        </row>
        <row r="728">
          <cell r="W728" t="str">
            <v>Sticker Markup 480 SL - 20 L</v>
          </cell>
          <cell r="AA728">
            <v>-50</v>
          </cell>
        </row>
        <row r="729">
          <cell r="W729" t="str">
            <v>Mark Up 480 SL @20 ltr</v>
          </cell>
          <cell r="AA729">
            <v>1000</v>
          </cell>
        </row>
        <row r="730">
          <cell r="W730" t="str">
            <v>Isopropylamine Glyphosate 62% TA</v>
          </cell>
          <cell r="AA730">
            <v>-628</v>
          </cell>
        </row>
        <row r="731">
          <cell r="W731" t="str">
            <v>Agrisol 415 N</v>
          </cell>
          <cell r="AA731">
            <v>-80</v>
          </cell>
        </row>
        <row r="732">
          <cell r="W732" t="str">
            <v>Tartrazine</v>
          </cell>
          <cell r="AA732">
            <v>-0.6</v>
          </cell>
        </row>
        <row r="733">
          <cell r="W733" t="str">
            <v>Jerrycan HDPE - 20 L</v>
          </cell>
          <cell r="AA733">
            <v>-50</v>
          </cell>
        </row>
        <row r="734">
          <cell r="W734" t="str">
            <v>Jerrycan HDPE - 20 L - Cap - Black</v>
          </cell>
          <cell r="AA734">
            <v>-50</v>
          </cell>
        </row>
        <row r="735">
          <cell r="W735" t="str">
            <v>Jerrycan HDPE - 20 L - Plug</v>
          </cell>
          <cell r="AA735">
            <v>-50</v>
          </cell>
        </row>
        <row r="736">
          <cell r="W736" t="str">
            <v>Sticker Markup 480 SL - 20 L</v>
          </cell>
          <cell r="AA736">
            <v>-50</v>
          </cell>
        </row>
        <row r="737">
          <cell r="W737" t="str">
            <v>Mark Up 480 SL @20 ltr</v>
          </cell>
          <cell r="AA737">
            <v>1000</v>
          </cell>
        </row>
        <row r="738">
          <cell r="W738" t="str">
            <v>Isopropylamine Glyphosate 62% TA</v>
          </cell>
          <cell r="AA738">
            <v>-628</v>
          </cell>
        </row>
        <row r="739">
          <cell r="W739" t="str">
            <v>Agrisol 415 N</v>
          </cell>
          <cell r="AA739">
            <v>-80</v>
          </cell>
        </row>
        <row r="740">
          <cell r="W740" t="str">
            <v>Tartrazine</v>
          </cell>
          <cell r="AA740">
            <v>-0.6</v>
          </cell>
        </row>
        <row r="741">
          <cell r="W741" t="str">
            <v>Jerrycan HDPE - 20 L</v>
          </cell>
          <cell r="AA741">
            <v>-50</v>
          </cell>
        </row>
        <row r="742">
          <cell r="W742" t="str">
            <v>Jerrycan HDPE - 20 L - Cap - Black</v>
          </cell>
          <cell r="AA742">
            <v>-50</v>
          </cell>
        </row>
        <row r="743">
          <cell r="W743" t="str">
            <v>Jerrycan HDPE - 20 L - Plug</v>
          </cell>
          <cell r="AA743">
            <v>-50</v>
          </cell>
        </row>
        <row r="744">
          <cell r="W744" t="str">
            <v>Sticker Markup 480 SL - 20 L</v>
          </cell>
          <cell r="AA744">
            <v>-50</v>
          </cell>
        </row>
        <row r="745">
          <cell r="W745" t="str">
            <v>Mark Up 480 SL @20 ltr</v>
          </cell>
          <cell r="AA745">
            <v>1000</v>
          </cell>
        </row>
        <row r="746">
          <cell r="W746" t="str">
            <v>FP Curthane @250 gr (105/160+10)x 250mm</v>
          </cell>
          <cell r="AA746">
            <v>120400</v>
          </cell>
        </row>
        <row r="747">
          <cell r="W747" t="str">
            <v>FP Curthane @500 gr (120/200+10)x 300mm</v>
          </cell>
          <cell r="AA747">
            <v>32000</v>
          </cell>
        </row>
        <row r="748">
          <cell r="W748" t="str">
            <v>FP Curthane @1 kg (160/250+10)x 350mm</v>
          </cell>
          <cell r="AA748">
            <v>25000</v>
          </cell>
        </row>
        <row r="749">
          <cell r="W749" t="str">
            <v>Mark Up 480 SL @1 ltr</v>
          </cell>
          <cell r="AA749">
            <v>-996</v>
          </cell>
        </row>
        <row r="750">
          <cell r="W750" t="str">
            <v>Mark Up 480 SL @20 ltr</v>
          </cell>
          <cell r="AA750">
            <v>-3000</v>
          </cell>
        </row>
        <row r="751">
          <cell r="W751" t="str">
            <v>2,4-D Dimethylamine 865 SL</v>
          </cell>
          <cell r="AA751">
            <v>-1000</v>
          </cell>
        </row>
        <row r="752">
          <cell r="W752" t="str">
            <v>Bottle PET - 0,5 L</v>
          </cell>
          <cell r="AA752">
            <v>-500</v>
          </cell>
        </row>
        <row r="753">
          <cell r="W753" t="str">
            <v>Bottle PET - 0,5 L - Cap</v>
          </cell>
          <cell r="AA753">
            <v>-500</v>
          </cell>
        </row>
        <row r="754">
          <cell r="W754" t="str">
            <v>Bottle PET - 0,5 L - Plug</v>
          </cell>
          <cell r="AA754">
            <v>-500</v>
          </cell>
        </row>
        <row r="755">
          <cell r="W755" t="str">
            <v>Bottle PET - 0,5 L</v>
          </cell>
          <cell r="AA755">
            <v>-1500</v>
          </cell>
        </row>
        <row r="756">
          <cell r="W756" t="str">
            <v>Bottle PET - 0,5 L - Plug</v>
          </cell>
          <cell r="AA756">
            <v>-1500</v>
          </cell>
        </row>
        <row r="757">
          <cell r="W757" t="str">
            <v>Bottle PET - 0,5 L - Cap</v>
          </cell>
          <cell r="AA757">
            <v>-1500</v>
          </cell>
        </row>
        <row r="758">
          <cell r="W758" t="str">
            <v>Sticker Fenomin 865 SL - 0,5 L</v>
          </cell>
          <cell r="AA758">
            <v>-2000</v>
          </cell>
        </row>
        <row r="759">
          <cell r="W759" t="str">
            <v>PVC Shrink Wrap Logo Nathani</v>
          </cell>
          <cell r="AA759">
            <v>-2000</v>
          </cell>
        </row>
        <row r="760">
          <cell r="W760" t="str">
            <v>Karton Box Fenomin 865 SL - 0,5 L</v>
          </cell>
          <cell r="AA760">
            <v>-83</v>
          </cell>
        </row>
        <row r="761">
          <cell r="W761" t="str">
            <v>Fenomin 865 SL @500 ml</v>
          </cell>
          <cell r="AA761">
            <v>996</v>
          </cell>
        </row>
        <row r="762">
          <cell r="W762" t="str">
            <v>Isopropylamine Glyphosate 62% TA</v>
          </cell>
          <cell r="AA762">
            <v>-740</v>
          </cell>
        </row>
        <row r="763">
          <cell r="W763" t="str">
            <v>Agrisol 415 N</v>
          </cell>
          <cell r="AA763">
            <v>-150</v>
          </cell>
        </row>
        <row r="764">
          <cell r="W764" t="str">
            <v>Tartrazine</v>
          </cell>
          <cell r="AA764">
            <v>-0.6</v>
          </cell>
        </row>
        <row r="765">
          <cell r="W765" t="str">
            <v>Jerrycan HDPE - 4 L</v>
          </cell>
          <cell r="AA765">
            <v>-250</v>
          </cell>
        </row>
        <row r="766">
          <cell r="W766" t="str">
            <v>Jerrycan HDPE - 4 L - Plug</v>
          </cell>
          <cell r="AA766">
            <v>-250</v>
          </cell>
        </row>
        <row r="767">
          <cell r="W767" t="str">
            <v>Jerrycan HDPE - 4 L - Cap - Black</v>
          </cell>
          <cell r="AA767">
            <v>-250</v>
          </cell>
        </row>
        <row r="768">
          <cell r="W768" t="str">
            <v>Sticker Grandup 480 SL - 4 L</v>
          </cell>
          <cell r="AA768">
            <v>-250</v>
          </cell>
        </row>
        <row r="769">
          <cell r="W769" t="str">
            <v>Karton Box Grandup 480 SL - 4 L</v>
          </cell>
          <cell r="AA769">
            <v>-63</v>
          </cell>
        </row>
        <row r="770">
          <cell r="W770" t="str">
            <v>Grandup 480 SL @4 ltr</v>
          </cell>
          <cell r="AA770">
            <v>1008</v>
          </cell>
        </row>
        <row r="771">
          <cell r="W771" t="str">
            <v>Isopropylamine Glyphosate 62% TA</v>
          </cell>
          <cell r="AA771">
            <v>-628</v>
          </cell>
        </row>
        <row r="772">
          <cell r="W772" t="str">
            <v>Agrisol 415 N</v>
          </cell>
          <cell r="AA772">
            <v>-80</v>
          </cell>
        </row>
        <row r="773">
          <cell r="W773" t="str">
            <v>Tartrazine</v>
          </cell>
          <cell r="AA773">
            <v>-0.6</v>
          </cell>
        </row>
        <row r="774">
          <cell r="W774" t="str">
            <v>Jerrycan HDPE - 4 L</v>
          </cell>
          <cell r="AA774">
            <v>-250</v>
          </cell>
        </row>
        <row r="775">
          <cell r="W775" t="str">
            <v>Jerrycan HDPE - 4 L - Plug</v>
          </cell>
          <cell r="AA775">
            <v>-250</v>
          </cell>
        </row>
        <row r="776">
          <cell r="W776" t="str">
            <v>Jerrycan HDPE - 4 L - Cap - Black</v>
          </cell>
          <cell r="AA776">
            <v>-250</v>
          </cell>
        </row>
        <row r="777">
          <cell r="W777" t="str">
            <v>Sticker Markup 480 SL - 4 L</v>
          </cell>
          <cell r="AA777">
            <v>-250</v>
          </cell>
        </row>
        <row r="778">
          <cell r="W778" t="str">
            <v>Karton Box Markup 480 SL - 4 L</v>
          </cell>
          <cell r="AA778">
            <v>-62</v>
          </cell>
        </row>
        <row r="779">
          <cell r="W779" t="str">
            <v>Mark Up 480 SL @4 ltr</v>
          </cell>
          <cell r="AA779">
            <v>992</v>
          </cell>
        </row>
        <row r="780">
          <cell r="W780" t="str">
            <v>Isopropylamine Glyphosate 62% TA</v>
          </cell>
          <cell r="AA780">
            <v>-628</v>
          </cell>
        </row>
        <row r="781">
          <cell r="W781" t="str">
            <v>Agrisol 415 N</v>
          </cell>
          <cell r="AA781">
            <v>-80</v>
          </cell>
        </row>
        <row r="782">
          <cell r="W782" t="str">
            <v>Tartrazine</v>
          </cell>
          <cell r="AA782">
            <v>-0.6</v>
          </cell>
        </row>
        <row r="783">
          <cell r="W783" t="str">
            <v>Jerrycan HDPE - 4 L</v>
          </cell>
          <cell r="AA783">
            <v>-250</v>
          </cell>
        </row>
        <row r="784">
          <cell r="W784" t="str">
            <v>Jerrycan HDPE - 4 L - Plug</v>
          </cell>
          <cell r="AA784">
            <v>-250</v>
          </cell>
        </row>
        <row r="785">
          <cell r="W785" t="str">
            <v>Jerrycan HDPE - 4 L - Cap - Black</v>
          </cell>
          <cell r="AA785">
            <v>-250</v>
          </cell>
        </row>
        <row r="786">
          <cell r="W786" t="str">
            <v>Sticker Markup 480 SL - 4 L</v>
          </cell>
          <cell r="AA786">
            <v>-250</v>
          </cell>
        </row>
        <row r="787">
          <cell r="W787" t="str">
            <v>Karton Box Markup 480 SL - 4 L</v>
          </cell>
          <cell r="AA787">
            <v>-63</v>
          </cell>
        </row>
        <row r="788">
          <cell r="W788" t="str">
            <v>Mark Up 480 SL @4 ltr</v>
          </cell>
          <cell r="AA788">
            <v>1008</v>
          </cell>
        </row>
        <row r="789">
          <cell r="W789" t="str">
            <v>Isopropylamine Glyphosate 62% TA</v>
          </cell>
          <cell r="AA789">
            <v>-628</v>
          </cell>
        </row>
        <row r="790">
          <cell r="W790" t="str">
            <v>Agrisol 415 N</v>
          </cell>
          <cell r="AA790">
            <v>-80</v>
          </cell>
        </row>
        <row r="791">
          <cell r="W791" t="str">
            <v>Tartrazine</v>
          </cell>
          <cell r="AA791">
            <v>-0.6</v>
          </cell>
        </row>
        <row r="792">
          <cell r="W792" t="str">
            <v>Jerrycan HDPE - 20 L</v>
          </cell>
          <cell r="AA792">
            <v>-50</v>
          </cell>
        </row>
        <row r="793">
          <cell r="W793" t="str">
            <v>Jerrycan HDPE - 20 L - Cap - Black</v>
          </cell>
          <cell r="AA793">
            <v>-50</v>
          </cell>
        </row>
        <row r="794">
          <cell r="W794" t="str">
            <v>Jerrycan HDPE - 20 L - Plug</v>
          </cell>
          <cell r="AA794">
            <v>-50</v>
          </cell>
        </row>
        <row r="795">
          <cell r="W795" t="str">
            <v>Sticker Markup 480 SL - 20 L</v>
          </cell>
          <cell r="AA795">
            <v>-50</v>
          </cell>
        </row>
        <row r="796">
          <cell r="W796" t="str">
            <v>Mark Up 480 SL @20 ltr</v>
          </cell>
          <cell r="AA796">
            <v>1000</v>
          </cell>
        </row>
        <row r="797">
          <cell r="W797" t="str">
            <v>Isopropylamine Glyphosate 62% TA</v>
          </cell>
          <cell r="AA797">
            <v>-628</v>
          </cell>
        </row>
        <row r="798">
          <cell r="W798" t="str">
            <v>Agrisol 415 N</v>
          </cell>
          <cell r="AA798">
            <v>-80</v>
          </cell>
        </row>
        <row r="799">
          <cell r="W799" t="str">
            <v>Tartrazine</v>
          </cell>
          <cell r="AA799">
            <v>-0.6</v>
          </cell>
        </row>
        <row r="800">
          <cell r="W800" t="str">
            <v>Jerrycan HDPE - 20 L</v>
          </cell>
          <cell r="AA800">
            <v>-50</v>
          </cell>
        </row>
        <row r="801">
          <cell r="W801" t="str">
            <v>Jerrycan HDPE - 20 L - Cap - Black</v>
          </cell>
          <cell r="AA801">
            <v>-50</v>
          </cell>
        </row>
        <row r="802">
          <cell r="W802" t="str">
            <v>Jerrycan HDPE - 20 L - Plug</v>
          </cell>
          <cell r="AA802">
            <v>-50</v>
          </cell>
        </row>
        <row r="803">
          <cell r="W803" t="str">
            <v>Sticker Markup 480 SL - 20 L</v>
          </cell>
          <cell r="AA803">
            <v>-50</v>
          </cell>
        </row>
        <row r="804">
          <cell r="W804" t="str">
            <v>Mark Up 480 SL @20 ltr</v>
          </cell>
          <cell r="AA804">
            <v>1000</v>
          </cell>
        </row>
        <row r="805">
          <cell r="W805" t="str">
            <v>Isopropylamine Glyphosate 62% TA</v>
          </cell>
          <cell r="AA805">
            <v>-628</v>
          </cell>
        </row>
        <row r="806">
          <cell r="W806" t="str">
            <v>Agrisol 415 N</v>
          </cell>
          <cell r="AA806">
            <v>-80</v>
          </cell>
        </row>
        <row r="807">
          <cell r="W807" t="str">
            <v>Tartrazine</v>
          </cell>
          <cell r="AA807">
            <v>-0.6</v>
          </cell>
        </row>
        <row r="808">
          <cell r="W808" t="str">
            <v>Jerrycan HDPE - 20 L</v>
          </cell>
          <cell r="AA808">
            <v>-50</v>
          </cell>
        </row>
        <row r="809">
          <cell r="W809" t="str">
            <v>Jerrycan HDPE - 20 L - Cap - Black</v>
          </cell>
          <cell r="AA809">
            <v>-50</v>
          </cell>
        </row>
        <row r="810">
          <cell r="W810" t="str">
            <v>Jerrycan HDPE - 20 L - Plug</v>
          </cell>
          <cell r="AA810">
            <v>-50</v>
          </cell>
        </row>
        <row r="811">
          <cell r="W811" t="str">
            <v>Sticker Markup 480 SL - 20 L</v>
          </cell>
          <cell r="AA811">
            <v>-50</v>
          </cell>
        </row>
        <row r="812">
          <cell r="W812" t="str">
            <v>Mark Up 480 SL @20 ltr</v>
          </cell>
          <cell r="AA812">
            <v>1000</v>
          </cell>
        </row>
        <row r="813">
          <cell r="W813" t="str">
            <v>Isopropylamine Glyphosate 62% TA</v>
          </cell>
          <cell r="AA813">
            <v>-628</v>
          </cell>
        </row>
        <row r="814">
          <cell r="W814" t="str">
            <v>Agrisol 415 N</v>
          </cell>
          <cell r="AA814">
            <v>-80</v>
          </cell>
        </row>
        <row r="815">
          <cell r="W815" t="str">
            <v>Tartrazine</v>
          </cell>
          <cell r="AA815">
            <v>-0.6</v>
          </cell>
        </row>
        <row r="816">
          <cell r="W816" t="str">
            <v>Jerrycan HDPE - 20 L</v>
          </cell>
          <cell r="AA816">
            <v>-50</v>
          </cell>
        </row>
        <row r="817">
          <cell r="W817" t="str">
            <v>Jerrycan HDPE - 20 L - Cap - Black</v>
          </cell>
          <cell r="AA817">
            <v>-50</v>
          </cell>
        </row>
        <row r="818">
          <cell r="W818" t="str">
            <v>Jerrycan HDPE - 20 L - Plug</v>
          </cell>
          <cell r="AA818">
            <v>-50</v>
          </cell>
        </row>
        <row r="819">
          <cell r="W819" t="str">
            <v>Sticker Markup 480 SL - 20 L</v>
          </cell>
          <cell r="AA819">
            <v>-50</v>
          </cell>
        </row>
        <row r="820">
          <cell r="W820" t="str">
            <v>Mark Up 480 SL @20 ltr</v>
          </cell>
          <cell r="AA820">
            <v>1000</v>
          </cell>
        </row>
        <row r="821">
          <cell r="W821" t="str">
            <v>Isopropylamine Glyphosate 62% TA</v>
          </cell>
          <cell r="AA821">
            <v>-628</v>
          </cell>
        </row>
        <row r="822">
          <cell r="W822" t="str">
            <v>Agrisol 415 N</v>
          </cell>
          <cell r="AA822">
            <v>-70</v>
          </cell>
        </row>
        <row r="823">
          <cell r="W823" t="str">
            <v>Agrisol 415 N</v>
          </cell>
          <cell r="AA823">
            <v>-10</v>
          </cell>
        </row>
        <row r="824">
          <cell r="W824" t="str">
            <v>Tartrazine</v>
          </cell>
          <cell r="AA824">
            <v>-0.6</v>
          </cell>
        </row>
        <row r="825">
          <cell r="W825" t="str">
            <v>Jerrycan HDPE - 20 L</v>
          </cell>
          <cell r="AA825">
            <v>-50</v>
          </cell>
        </row>
        <row r="826">
          <cell r="W826" t="str">
            <v>Jerrycan HDPE - 20 L - Cap - Black</v>
          </cell>
          <cell r="AA826">
            <v>-50</v>
          </cell>
        </row>
        <row r="827">
          <cell r="W827" t="str">
            <v>Jerrycan HDPE - 20 L - Plug</v>
          </cell>
          <cell r="AA827">
            <v>-50</v>
          </cell>
        </row>
        <row r="828">
          <cell r="W828" t="str">
            <v>Sticker Markup 480 SL - 20 L</v>
          </cell>
          <cell r="AA828">
            <v>-50</v>
          </cell>
        </row>
        <row r="829">
          <cell r="W829" t="str">
            <v>Mark Up 480 SL @20 ltr</v>
          </cell>
          <cell r="AA829">
            <v>1000</v>
          </cell>
        </row>
        <row r="830">
          <cell r="W830" t="str">
            <v>Karton Box Pandora 25 EC - 0,25 L</v>
          </cell>
          <cell r="AA830">
            <v>485</v>
          </cell>
        </row>
        <row r="831">
          <cell r="W831" t="str">
            <v>Bottle PET - 1 L</v>
          </cell>
          <cell r="AA831">
            <v>6000</v>
          </cell>
        </row>
        <row r="832">
          <cell r="W832" t="str">
            <v>Bottle PET - 1 L - Cap</v>
          </cell>
          <cell r="AA832">
            <v>6000</v>
          </cell>
        </row>
        <row r="833">
          <cell r="W833" t="str">
            <v>Bottle PET - 1 L - Plug</v>
          </cell>
          <cell r="AA833">
            <v>6000</v>
          </cell>
        </row>
        <row r="834">
          <cell r="W834" t="str">
            <v>Bottle PET - 0,25 L</v>
          </cell>
          <cell r="AA834">
            <v>12040</v>
          </cell>
        </row>
        <row r="835">
          <cell r="W835" t="str">
            <v>Bottle PET - 0,25 L - Cap</v>
          </cell>
          <cell r="AA835">
            <v>12040</v>
          </cell>
        </row>
        <row r="836">
          <cell r="W836" t="str">
            <v>Bottle PET - 0,25 L - Plug</v>
          </cell>
          <cell r="AA836">
            <v>12040</v>
          </cell>
        </row>
        <row r="837">
          <cell r="W837" t="str">
            <v>Sticker Markup 480 SL - 20 L</v>
          </cell>
          <cell r="AA837">
            <v>2000</v>
          </cell>
        </row>
        <row r="838">
          <cell r="W838" t="str">
            <v>Bottle PET - 0,05 L</v>
          </cell>
          <cell r="AA838">
            <v>41280</v>
          </cell>
        </row>
        <row r="839">
          <cell r="W839" t="str">
            <v>Bottle PET - 0,05 L - Cap</v>
          </cell>
          <cell r="AA839">
            <v>24950</v>
          </cell>
        </row>
        <row r="840">
          <cell r="W840" t="str">
            <v>Bottle PET - 0,05 L - Plug</v>
          </cell>
          <cell r="AA840">
            <v>24950</v>
          </cell>
        </row>
        <row r="841">
          <cell r="W841" t="str">
            <v xml:space="preserve">Bottle PET - 0,1 L </v>
          </cell>
          <cell r="AA841">
            <v>15050</v>
          </cell>
        </row>
        <row r="842">
          <cell r="W842" t="str">
            <v>Bottle PET - 0,1 L - Cap</v>
          </cell>
          <cell r="AA842">
            <v>15050</v>
          </cell>
        </row>
        <row r="843">
          <cell r="W843" t="str">
            <v>Bottle PET - 0,1 L - Plug</v>
          </cell>
          <cell r="AA843">
            <v>15050</v>
          </cell>
        </row>
        <row r="844">
          <cell r="W844" t="str">
            <v>Fenomin 865 SL @500 ml</v>
          </cell>
          <cell r="AA844">
            <v>-996</v>
          </cell>
        </row>
        <row r="845">
          <cell r="W845" t="str">
            <v>Mark Up 480 SL @4 ltr</v>
          </cell>
          <cell r="AA845">
            <v>-2000</v>
          </cell>
        </row>
        <row r="846">
          <cell r="W846" t="str">
            <v>Grandup 480 SL @4 ltr</v>
          </cell>
          <cell r="AA846">
            <v>-1008</v>
          </cell>
        </row>
        <row r="847">
          <cell r="W847" t="str">
            <v>Mark Up 480 SL @20 ltr</v>
          </cell>
          <cell r="AA847">
            <v>-1000</v>
          </cell>
        </row>
        <row r="848">
          <cell r="W848" t="str">
            <v>Mark Up 480 SL @20 ltr</v>
          </cell>
          <cell r="AA848">
            <v>-4000</v>
          </cell>
        </row>
        <row r="849">
          <cell r="W849" t="str">
            <v>Isopropylamine Glyphosate 62% TA</v>
          </cell>
          <cell r="AA849">
            <v>-628</v>
          </cell>
        </row>
        <row r="850">
          <cell r="W850" t="str">
            <v>Agrisol 415 N</v>
          </cell>
          <cell r="AA850">
            <v>-80</v>
          </cell>
        </row>
        <row r="851">
          <cell r="W851" t="str">
            <v>Tartrazine</v>
          </cell>
          <cell r="AA851">
            <v>-0.6</v>
          </cell>
        </row>
        <row r="852">
          <cell r="W852" t="str">
            <v>Jerrycan HDPE - 20 L</v>
          </cell>
          <cell r="AA852">
            <v>-50</v>
          </cell>
        </row>
        <row r="853">
          <cell r="W853" t="str">
            <v>Jerrycan HDPE - 20 L - Cap - Black</v>
          </cell>
          <cell r="AA853">
            <v>-50</v>
          </cell>
        </row>
        <row r="854">
          <cell r="W854" t="str">
            <v>Jerrycan HDPE - 20 L - Plug</v>
          </cell>
          <cell r="AA854">
            <v>-50</v>
          </cell>
        </row>
        <row r="855">
          <cell r="W855" t="str">
            <v>Sticker Markup 480 SL - 20 L</v>
          </cell>
          <cell r="AA855">
            <v>-50</v>
          </cell>
        </row>
        <row r="856">
          <cell r="W856" t="str">
            <v>Mark Up 480 SL @20 ltr</v>
          </cell>
          <cell r="AA856">
            <v>1000</v>
          </cell>
        </row>
        <row r="857">
          <cell r="W857" t="str">
            <v>Isopropylamine Glyphosate 62% TA</v>
          </cell>
          <cell r="AA857">
            <v>-628</v>
          </cell>
        </row>
        <row r="858">
          <cell r="W858" t="str">
            <v>Agrisol 415 N</v>
          </cell>
          <cell r="AA858">
            <v>-80</v>
          </cell>
        </row>
        <row r="859">
          <cell r="W859" t="str">
            <v>Tartrazine</v>
          </cell>
          <cell r="AA859">
            <v>-0.6</v>
          </cell>
        </row>
        <row r="860">
          <cell r="W860" t="str">
            <v>Jerrycan HDPE - 20 L</v>
          </cell>
          <cell r="AA860">
            <v>-50</v>
          </cell>
        </row>
        <row r="861">
          <cell r="W861" t="str">
            <v>Jerrycan HDPE - 20 L - Cap - Black</v>
          </cell>
          <cell r="AA861">
            <v>-50</v>
          </cell>
        </row>
        <row r="862">
          <cell r="W862" t="str">
            <v>Jerrycan HDPE - 20 L - Plug</v>
          </cell>
          <cell r="AA862">
            <v>-50</v>
          </cell>
        </row>
        <row r="863">
          <cell r="W863" t="str">
            <v>Sticker Markup 480 SL - 20 L</v>
          </cell>
          <cell r="AA863">
            <v>-50</v>
          </cell>
        </row>
        <row r="864">
          <cell r="W864" t="str">
            <v>Mark Up 480 SL @20 ltr</v>
          </cell>
          <cell r="AA864">
            <v>1000</v>
          </cell>
        </row>
        <row r="865">
          <cell r="W865" t="str">
            <v>Isopropylamine Glyphosate 62% TA</v>
          </cell>
          <cell r="AA865">
            <v>-628</v>
          </cell>
        </row>
        <row r="866">
          <cell r="W866" t="str">
            <v>Agrisol 415 N</v>
          </cell>
          <cell r="AA866">
            <v>-80</v>
          </cell>
        </row>
        <row r="867">
          <cell r="W867" t="str">
            <v>Tartrazine</v>
          </cell>
          <cell r="AA867">
            <v>-0.6</v>
          </cell>
        </row>
        <row r="868">
          <cell r="W868" t="str">
            <v>Jerrycan HDPE - 20 L</v>
          </cell>
          <cell r="AA868">
            <v>-50</v>
          </cell>
        </row>
        <row r="869">
          <cell r="W869" t="str">
            <v>Jerrycan HDPE - 20 L - Cap - Black</v>
          </cell>
          <cell r="AA869">
            <v>-50</v>
          </cell>
        </row>
        <row r="870">
          <cell r="W870" t="str">
            <v>Jerrycan HDPE - 20 L - Plug</v>
          </cell>
          <cell r="AA870">
            <v>-50</v>
          </cell>
        </row>
        <row r="871">
          <cell r="W871" t="str">
            <v>Sticker Markup 480 SL - 20 L</v>
          </cell>
          <cell r="AA871">
            <v>-50</v>
          </cell>
        </row>
        <row r="872">
          <cell r="W872" t="str">
            <v>Mark Up 480 SL @20 ltr</v>
          </cell>
          <cell r="AA872">
            <v>1000</v>
          </cell>
        </row>
        <row r="873">
          <cell r="W873" t="str">
            <v>Isopropylamine Glyphosate 62% TA</v>
          </cell>
          <cell r="AA873">
            <v>-628</v>
          </cell>
        </row>
        <row r="874">
          <cell r="W874" t="str">
            <v>Agrisol 415 N</v>
          </cell>
          <cell r="AA874">
            <v>-80</v>
          </cell>
        </row>
        <row r="875">
          <cell r="W875" t="str">
            <v>Tartrazine</v>
          </cell>
          <cell r="AA875">
            <v>-0.6</v>
          </cell>
        </row>
        <row r="876">
          <cell r="W876" t="str">
            <v>Jerrycan HDPE - 20 L</v>
          </cell>
          <cell r="AA876">
            <v>-50</v>
          </cell>
        </row>
        <row r="877">
          <cell r="W877" t="str">
            <v>Jerrycan HDPE - 20 L - Cap - Black</v>
          </cell>
          <cell r="AA877">
            <v>-50</v>
          </cell>
        </row>
        <row r="878">
          <cell r="W878" t="str">
            <v>Jerrycan HDPE - 20 L - Plug</v>
          </cell>
          <cell r="AA878">
            <v>-50</v>
          </cell>
        </row>
        <row r="879">
          <cell r="W879" t="str">
            <v>Sticker Markup 480 SL - 20 L</v>
          </cell>
          <cell r="AA879">
            <v>-50</v>
          </cell>
        </row>
        <row r="880">
          <cell r="W880" t="str">
            <v>Mark Up 480 SL @20 ltr</v>
          </cell>
          <cell r="AA880">
            <v>1000</v>
          </cell>
        </row>
        <row r="881">
          <cell r="W881" t="str">
            <v>Isopropylamine Glyphosate 62% TA</v>
          </cell>
          <cell r="AA881">
            <v>-628</v>
          </cell>
        </row>
        <row r="882">
          <cell r="W882" t="str">
            <v>Agrisol 415 N</v>
          </cell>
          <cell r="AA882">
            <v>-80</v>
          </cell>
        </row>
        <row r="883">
          <cell r="W883" t="str">
            <v>Tartrazine</v>
          </cell>
          <cell r="AA883">
            <v>-0.6</v>
          </cell>
        </row>
        <row r="884">
          <cell r="W884" t="str">
            <v>Jerrycan HDPE - 20 L</v>
          </cell>
          <cell r="AA884">
            <v>-50</v>
          </cell>
        </row>
        <row r="885">
          <cell r="W885" t="str">
            <v>Jerrycan HDPE - 20 L - Cap - Black</v>
          </cell>
          <cell r="AA885">
            <v>-50</v>
          </cell>
        </row>
        <row r="886">
          <cell r="W886" t="str">
            <v>Jerrycan HDPE - 20 L - Plug</v>
          </cell>
          <cell r="AA886">
            <v>-50</v>
          </cell>
        </row>
        <row r="887">
          <cell r="W887" t="str">
            <v>Sticker Markup 480 SL - 20 L</v>
          </cell>
          <cell r="AA887">
            <v>-50</v>
          </cell>
        </row>
        <row r="888">
          <cell r="W888" t="str">
            <v>Mark Up 480 SL @20 ltr</v>
          </cell>
          <cell r="AA888">
            <v>1000</v>
          </cell>
        </row>
        <row r="889">
          <cell r="W889" t="str">
            <v>Mark Up 480 SL @20 ltr</v>
          </cell>
          <cell r="AA889">
            <v>-5000</v>
          </cell>
        </row>
        <row r="890">
          <cell r="W890" t="str">
            <v>Bottle PET - 1 L</v>
          </cell>
          <cell r="AA890">
            <v>34690</v>
          </cell>
        </row>
        <row r="891">
          <cell r="W891" t="str">
            <v>Bottle PET - 1 L - Plug</v>
          </cell>
          <cell r="AA891">
            <v>14690</v>
          </cell>
        </row>
        <row r="892">
          <cell r="W892" t="str">
            <v>Bottle PET - 1 L - Cap</v>
          </cell>
          <cell r="AA892">
            <v>34690</v>
          </cell>
        </row>
        <row r="893">
          <cell r="W893" t="str">
            <v>Isopropylamine Glyphosate 62% TA</v>
          </cell>
          <cell r="AA893">
            <v>-628</v>
          </cell>
        </row>
        <row r="894">
          <cell r="W894" t="str">
            <v>Agrisol 415 N</v>
          </cell>
          <cell r="AA894">
            <v>-80</v>
          </cell>
        </row>
        <row r="895">
          <cell r="W895" t="str">
            <v>Tartrazine</v>
          </cell>
          <cell r="AA895">
            <v>-0.6</v>
          </cell>
        </row>
        <row r="896">
          <cell r="W896" t="str">
            <v>Bottle PET - 1 L</v>
          </cell>
          <cell r="AA896">
            <v>-1000</v>
          </cell>
        </row>
        <row r="897">
          <cell r="W897" t="str">
            <v>Bottle PET - 1 L - Plug</v>
          </cell>
          <cell r="AA897">
            <v>-1000</v>
          </cell>
        </row>
        <row r="898">
          <cell r="W898" t="str">
            <v>Bottle PET - 1 L - Cap</v>
          </cell>
          <cell r="AA898">
            <v>-1000</v>
          </cell>
        </row>
        <row r="899">
          <cell r="W899" t="str">
            <v>Sticker Markup 480 SL - 1 L</v>
          </cell>
          <cell r="AA899">
            <v>-1000</v>
          </cell>
        </row>
        <row r="900">
          <cell r="W900" t="str">
            <v>PVC Shrink Wrap Logo Nathani</v>
          </cell>
          <cell r="AA900">
            <v>-1000</v>
          </cell>
        </row>
        <row r="901">
          <cell r="W901" t="str">
            <v>Karton Box Markup 480 SL - 1 L</v>
          </cell>
          <cell r="AA901">
            <v>-83</v>
          </cell>
        </row>
        <row r="902">
          <cell r="W902" t="str">
            <v>Mark Up 480 SL @1 ltr</v>
          </cell>
          <cell r="AA902">
            <v>996</v>
          </cell>
        </row>
        <row r="903">
          <cell r="W903" t="str">
            <v>Isopropylamine Glyphosate 62% TA</v>
          </cell>
          <cell r="AA903">
            <v>-628</v>
          </cell>
        </row>
        <row r="904">
          <cell r="W904" t="str">
            <v>Agrisol 415 N</v>
          </cell>
          <cell r="AA904">
            <v>-80</v>
          </cell>
        </row>
        <row r="905">
          <cell r="W905" t="str">
            <v>Tartrazine</v>
          </cell>
          <cell r="AA905">
            <v>-0.6</v>
          </cell>
        </row>
        <row r="906">
          <cell r="W906" t="str">
            <v>Bottle PET - 1 L</v>
          </cell>
          <cell r="AA906">
            <v>-1000</v>
          </cell>
        </row>
        <row r="907">
          <cell r="W907" t="str">
            <v>Bottle PET - 1 L - Plug</v>
          </cell>
          <cell r="AA907">
            <v>-1000</v>
          </cell>
        </row>
        <row r="908">
          <cell r="W908" t="str">
            <v>Bottle PET - 1 L - Cap</v>
          </cell>
          <cell r="AA908">
            <v>-1000</v>
          </cell>
        </row>
        <row r="909">
          <cell r="W909" t="str">
            <v>Sticker Markup 480 SL - 1 L</v>
          </cell>
          <cell r="AA909">
            <v>-1000</v>
          </cell>
        </row>
        <row r="910">
          <cell r="W910" t="str">
            <v>PVC Shrink Wrap Logo Nathani</v>
          </cell>
          <cell r="AA910">
            <v>-1000</v>
          </cell>
        </row>
        <row r="911">
          <cell r="W911" t="str">
            <v>Karton Box Markup 480 SL - 1 L</v>
          </cell>
          <cell r="AA911">
            <v>-84</v>
          </cell>
        </row>
        <row r="912">
          <cell r="W912" t="str">
            <v>Mark Up 480 SL @1 ltr</v>
          </cell>
          <cell r="AA912">
            <v>1008</v>
          </cell>
        </row>
        <row r="913">
          <cell r="W913" t="str">
            <v>Isopropylamine Glyphosate 62% TA</v>
          </cell>
          <cell r="AA913">
            <v>-628</v>
          </cell>
        </row>
        <row r="914">
          <cell r="W914" t="str">
            <v>Agrisol 415 N</v>
          </cell>
          <cell r="AA914">
            <v>-80</v>
          </cell>
        </row>
        <row r="915">
          <cell r="W915" t="str">
            <v>Tartrazine</v>
          </cell>
          <cell r="AA915">
            <v>-0.6</v>
          </cell>
        </row>
        <row r="916">
          <cell r="W916" t="str">
            <v>Bottle PET - 1 L</v>
          </cell>
          <cell r="AA916">
            <v>-1000</v>
          </cell>
        </row>
        <row r="917">
          <cell r="W917" t="str">
            <v>Bottle PET - 1 L - Plug</v>
          </cell>
          <cell r="AA917">
            <v>-1000</v>
          </cell>
        </row>
        <row r="918">
          <cell r="W918" t="str">
            <v>Bottle PET - 1 L - Cap</v>
          </cell>
          <cell r="AA918">
            <v>-1000</v>
          </cell>
        </row>
        <row r="919">
          <cell r="W919" t="str">
            <v>Sticker Markup 480 SL - 1 L</v>
          </cell>
          <cell r="AA919">
            <v>-1000</v>
          </cell>
        </row>
        <row r="920">
          <cell r="W920" t="str">
            <v>PVC Shrink Wrap Logo Nathani</v>
          </cell>
          <cell r="AA920">
            <v>-1000</v>
          </cell>
        </row>
        <row r="921">
          <cell r="W921" t="str">
            <v>Karton Box Markup 480 SL - 1 L</v>
          </cell>
          <cell r="AA921">
            <v>-83</v>
          </cell>
        </row>
        <row r="922">
          <cell r="W922" t="str">
            <v>Mark Up 480 SL @1 ltr</v>
          </cell>
          <cell r="AA922">
            <v>996</v>
          </cell>
        </row>
        <row r="923">
          <cell r="W923" t="str">
            <v>Isopropylamine Glyphosate 62% TA</v>
          </cell>
          <cell r="AA923">
            <v>-628</v>
          </cell>
        </row>
        <row r="924">
          <cell r="W924" t="str">
            <v>Agrisol 415 N</v>
          </cell>
          <cell r="AA924">
            <v>-80</v>
          </cell>
        </row>
        <row r="925">
          <cell r="W925" t="str">
            <v>Tartrazine</v>
          </cell>
          <cell r="AA925">
            <v>-0.6</v>
          </cell>
        </row>
        <row r="926">
          <cell r="W926" t="str">
            <v>Bottle PET - 1 L</v>
          </cell>
          <cell r="AA926">
            <v>-1000</v>
          </cell>
        </row>
        <row r="927">
          <cell r="W927" t="str">
            <v>Bottle PET - 1 L - Plug</v>
          </cell>
          <cell r="AA927">
            <v>-1000</v>
          </cell>
        </row>
        <row r="928">
          <cell r="W928" t="str">
            <v>Bottle PET - 1 L - Cap</v>
          </cell>
          <cell r="AA928">
            <v>-1000</v>
          </cell>
        </row>
        <row r="929">
          <cell r="W929" t="str">
            <v>Sticker Markup 480 SL - 1 L</v>
          </cell>
          <cell r="AA929">
            <v>-1000</v>
          </cell>
        </row>
        <row r="930">
          <cell r="W930" t="str">
            <v>PVC Shrink Wrap Logo Nathani</v>
          </cell>
          <cell r="AA930">
            <v>-1000</v>
          </cell>
        </row>
        <row r="931">
          <cell r="W931" t="str">
            <v>Karton Box Markup 480 SL - 1 L</v>
          </cell>
          <cell r="AA931">
            <v>-83</v>
          </cell>
        </row>
        <row r="932">
          <cell r="W932" t="str">
            <v>Mark Up 480 SL @1 ltr</v>
          </cell>
          <cell r="AA932">
            <v>996</v>
          </cell>
        </row>
        <row r="933">
          <cell r="W933" t="str">
            <v>Isopropylamine Glyphosate 62% TA</v>
          </cell>
          <cell r="AA933">
            <v>-628</v>
          </cell>
        </row>
        <row r="934">
          <cell r="W934" t="str">
            <v>Agrisol 415 N</v>
          </cell>
          <cell r="AA934">
            <v>-80</v>
          </cell>
        </row>
        <row r="935">
          <cell r="W935" t="str">
            <v>Tartrazine</v>
          </cell>
          <cell r="AA935">
            <v>-0.6</v>
          </cell>
        </row>
        <row r="936">
          <cell r="W936" t="str">
            <v>Bottle PET - 1 L</v>
          </cell>
          <cell r="AA936">
            <v>-1000</v>
          </cell>
        </row>
        <row r="937">
          <cell r="W937" t="str">
            <v>Bottle PET - 1 L - Plug</v>
          </cell>
          <cell r="AA937">
            <v>-1000</v>
          </cell>
        </row>
        <row r="938">
          <cell r="W938" t="str">
            <v>Bottle PET - 1 L - Cap</v>
          </cell>
          <cell r="AA938">
            <v>-1000</v>
          </cell>
        </row>
        <row r="939">
          <cell r="W939" t="str">
            <v>Sticker Markup 480 SL - 1 L</v>
          </cell>
          <cell r="AA939">
            <v>-1000</v>
          </cell>
        </row>
        <row r="940">
          <cell r="W940" t="str">
            <v>PVC Shrink Wrap Logo Nathani</v>
          </cell>
          <cell r="AA940">
            <v>-1000</v>
          </cell>
        </row>
        <row r="941">
          <cell r="W941" t="str">
            <v>Karton Box Markup 480 SL - 1 L</v>
          </cell>
          <cell r="AA941">
            <v>-83</v>
          </cell>
        </row>
        <row r="942">
          <cell r="W942" t="str">
            <v>Mark Up 480 SL @1 ltr</v>
          </cell>
          <cell r="AA942">
            <v>996</v>
          </cell>
        </row>
        <row r="943">
          <cell r="W943" t="str">
            <v>Mark Up 480 SL @1 ltr</v>
          </cell>
          <cell r="AA943">
            <v>-4992</v>
          </cell>
        </row>
        <row r="944">
          <cell r="W944" t="str">
            <v>Bottle PET - 0,25 L</v>
          </cell>
          <cell r="AA944">
            <v>28000</v>
          </cell>
        </row>
        <row r="945">
          <cell r="W945" t="str">
            <v>Bottle PET - 0,25 L - Plug</v>
          </cell>
          <cell r="AA945">
            <v>28000</v>
          </cell>
        </row>
        <row r="946">
          <cell r="W946" t="str">
            <v>Bottle PET - 0,25 L - Cap</v>
          </cell>
          <cell r="AA946">
            <v>28000</v>
          </cell>
        </row>
        <row r="947">
          <cell r="W947" t="str">
            <v>Bottle PET - 1 L</v>
          </cell>
          <cell r="AA947">
            <v>400</v>
          </cell>
        </row>
        <row r="948">
          <cell r="W948" t="str">
            <v>Bottle PET - 1 L - Plug</v>
          </cell>
          <cell r="AA948">
            <v>20400</v>
          </cell>
        </row>
        <row r="949">
          <cell r="W949" t="str">
            <v>Bottle PET - 1 L - Cap</v>
          </cell>
          <cell r="AA949">
            <v>400</v>
          </cell>
        </row>
        <row r="950">
          <cell r="W950" t="str">
            <v>Bottle PET - 0,05 L - Cap</v>
          </cell>
          <cell r="AA950">
            <v>16330</v>
          </cell>
        </row>
        <row r="951">
          <cell r="W951" t="str">
            <v>Bottle PET - 0,05 L - Plug</v>
          </cell>
          <cell r="AA951">
            <v>16330</v>
          </cell>
        </row>
        <row r="952">
          <cell r="W952" t="str">
            <v>Scrap - Isopropylamine Glyphosate 62% TA</v>
          </cell>
          <cell r="AA952">
            <v>1000</v>
          </cell>
        </row>
        <row r="953">
          <cell r="W953" t="str">
            <v>Sticker Markup 480 SL - 20 L</v>
          </cell>
          <cell r="AA953">
            <v>2646</v>
          </cell>
        </row>
        <row r="954">
          <cell r="W954" t="str">
            <v>Sticker Markup 480 SL - 4 L</v>
          </cell>
          <cell r="AA954">
            <v>2000</v>
          </cell>
        </row>
        <row r="955">
          <cell r="W955" t="str">
            <v>Sticker Alert 20 WG - 0,25 K</v>
          </cell>
          <cell r="AA955">
            <v>10380</v>
          </cell>
        </row>
        <row r="956">
          <cell r="W956" t="str">
            <v>Sticker GrowBan 350 EC - 1 L</v>
          </cell>
          <cell r="AA956">
            <v>5114</v>
          </cell>
        </row>
        <row r="957">
          <cell r="W957" t="str">
            <v>Paraquat Dichloride 42% TA</v>
          </cell>
          <cell r="AA957">
            <v>17600</v>
          </cell>
        </row>
        <row r="958">
          <cell r="W958" t="str">
            <v>Isopropylamine Glyphosate 62% TA</v>
          </cell>
          <cell r="AA958">
            <v>-628</v>
          </cell>
        </row>
        <row r="959">
          <cell r="W959" t="str">
            <v>Agrisol 415 N</v>
          </cell>
          <cell r="AA959">
            <v>-80</v>
          </cell>
        </row>
        <row r="960">
          <cell r="W960" t="str">
            <v>Tartrazine</v>
          </cell>
          <cell r="AA960">
            <v>-0.6</v>
          </cell>
        </row>
        <row r="961">
          <cell r="W961" t="str">
            <v>Jerrycan HDPE - 4 L</v>
          </cell>
          <cell r="AA961">
            <v>-250</v>
          </cell>
        </row>
        <row r="962">
          <cell r="W962" t="str">
            <v>Jerrycan HDPE - 4 L - Plug</v>
          </cell>
          <cell r="AA962">
            <v>-250</v>
          </cell>
        </row>
        <row r="963">
          <cell r="W963" t="str">
            <v>Jerrycan HDPE - 4 L - Cap - Black</v>
          </cell>
          <cell r="AA963">
            <v>-250</v>
          </cell>
        </row>
        <row r="964">
          <cell r="W964" t="str">
            <v>Sticker Markup 480 SL - 4 L</v>
          </cell>
          <cell r="AA964">
            <v>-250</v>
          </cell>
        </row>
        <row r="965">
          <cell r="W965" t="str">
            <v>Karton Box Markup 480 SL - 4 L</v>
          </cell>
          <cell r="AA965">
            <v>-62</v>
          </cell>
        </row>
        <row r="966">
          <cell r="W966" t="str">
            <v>Mark Up 480 SL @4 ltr</v>
          </cell>
          <cell r="AA966">
            <v>992</v>
          </cell>
        </row>
        <row r="967">
          <cell r="W967" t="str">
            <v>Isopropylamine Glyphosate 62% TA</v>
          </cell>
          <cell r="AA967">
            <v>-488</v>
          </cell>
        </row>
        <row r="968">
          <cell r="W968" t="str">
            <v>Scrap - Isopropylamine Glyphosate 62% TA</v>
          </cell>
          <cell r="AA968">
            <v>-140</v>
          </cell>
        </row>
        <row r="969">
          <cell r="W969" t="str">
            <v>Agrisol 415 N</v>
          </cell>
          <cell r="AA969">
            <v>-80</v>
          </cell>
        </row>
        <row r="970">
          <cell r="W970" t="str">
            <v>Tartrazine</v>
          </cell>
          <cell r="AA970">
            <v>-0.6</v>
          </cell>
        </row>
        <row r="971">
          <cell r="W971" t="str">
            <v>Jerrycan HDPE - 4 L</v>
          </cell>
          <cell r="AA971">
            <v>-250</v>
          </cell>
        </row>
        <row r="972">
          <cell r="W972" t="str">
            <v>Jerrycan HDPE - 4 L - Plug</v>
          </cell>
          <cell r="AA972">
            <v>-250</v>
          </cell>
        </row>
        <row r="973">
          <cell r="W973" t="str">
            <v>Jerrycan HDPE - 4 L - Cap - Black</v>
          </cell>
          <cell r="AA973">
            <v>-250</v>
          </cell>
        </row>
        <row r="974">
          <cell r="W974" t="str">
            <v>Sticker Markup 480 SL - 4 L</v>
          </cell>
          <cell r="AA974">
            <v>-250</v>
          </cell>
        </row>
        <row r="975">
          <cell r="W975" t="str">
            <v>Karton Box Markup 480 SL - 4 L</v>
          </cell>
          <cell r="AA975">
            <v>-63</v>
          </cell>
        </row>
        <row r="976">
          <cell r="W976" t="str">
            <v>Mark Up 480 SL @4 ltr</v>
          </cell>
          <cell r="AA976">
            <v>1008</v>
          </cell>
        </row>
        <row r="977">
          <cell r="W977" t="str">
            <v>2,4-D Dimethylamine 865 SL</v>
          </cell>
          <cell r="AA977">
            <v>-1000</v>
          </cell>
        </row>
        <row r="978">
          <cell r="W978" t="str">
            <v>Bottle PET - 0,5 L</v>
          </cell>
          <cell r="AA978">
            <v>-2000</v>
          </cell>
        </row>
        <row r="979">
          <cell r="W979" t="str">
            <v>Bottle PET - 0,5 L - Plug</v>
          </cell>
          <cell r="AA979">
            <v>-2000</v>
          </cell>
        </row>
        <row r="980">
          <cell r="W980" t="str">
            <v>Bottle PET - 0,5 L - Cap</v>
          </cell>
          <cell r="AA980">
            <v>-2000</v>
          </cell>
        </row>
        <row r="981">
          <cell r="W981" t="str">
            <v>Sticker Fenomin 865 SL - 0,5 L</v>
          </cell>
          <cell r="AA981">
            <v>-2000</v>
          </cell>
        </row>
        <row r="982">
          <cell r="W982" t="str">
            <v>PVC Shrink Wrap Logo Nathani</v>
          </cell>
          <cell r="AA982">
            <v>-2000</v>
          </cell>
        </row>
        <row r="983">
          <cell r="W983" t="str">
            <v>Karton Box Fenomin 865 SL - 0,5 L</v>
          </cell>
          <cell r="AA983">
            <v>-83</v>
          </cell>
        </row>
        <row r="984">
          <cell r="W984" t="str">
            <v>Fenomin 865 SL @500 ml</v>
          </cell>
          <cell r="AA984">
            <v>996</v>
          </cell>
        </row>
        <row r="985">
          <cell r="W985" t="str">
            <v>Mark Up 480 SL @4 ltr</v>
          </cell>
          <cell r="AA985">
            <v>-2000</v>
          </cell>
        </row>
        <row r="986">
          <cell r="W986" t="str">
            <v>Fenomin 865 SL @500 ml</v>
          </cell>
          <cell r="AA986">
            <v>-996</v>
          </cell>
        </row>
        <row r="987">
          <cell r="W987" t="str">
            <v>Scrap - Isopropylamine Glyphosate 62% TA</v>
          </cell>
          <cell r="AA987">
            <v>-628</v>
          </cell>
        </row>
        <row r="988">
          <cell r="W988" t="str">
            <v>Agrisol 415 N</v>
          </cell>
          <cell r="AA988">
            <v>-80</v>
          </cell>
        </row>
        <row r="989">
          <cell r="W989" t="str">
            <v>Tartrazine</v>
          </cell>
          <cell r="AA989">
            <v>-0.6</v>
          </cell>
        </row>
        <row r="990">
          <cell r="W990" t="str">
            <v>Bottle PET - 1 L</v>
          </cell>
          <cell r="AA990">
            <v>-1000</v>
          </cell>
        </row>
        <row r="991">
          <cell r="W991" t="str">
            <v>Bottle PET - 1 L - Plug</v>
          </cell>
          <cell r="AA991">
            <v>-1000</v>
          </cell>
        </row>
        <row r="992">
          <cell r="W992" t="str">
            <v>Bottle PET - 1 L - Cap</v>
          </cell>
          <cell r="AA992">
            <v>-1000</v>
          </cell>
        </row>
        <row r="993">
          <cell r="W993" t="str">
            <v>Sticker Markup 480 SL - 1 L</v>
          </cell>
          <cell r="AA993">
            <v>-1000</v>
          </cell>
        </row>
        <row r="994">
          <cell r="W994" t="str">
            <v>PVC Shrink Wrap Logo Nathani</v>
          </cell>
          <cell r="AA994">
            <v>-1000</v>
          </cell>
        </row>
        <row r="995">
          <cell r="W995" t="str">
            <v>Karton Box Markup 480 SL - 1 L</v>
          </cell>
          <cell r="AA995">
            <v>-83</v>
          </cell>
        </row>
        <row r="996">
          <cell r="W996" t="str">
            <v>Mark Up 480 SL @1 ltr</v>
          </cell>
          <cell r="AA996">
            <v>996</v>
          </cell>
        </row>
        <row r="997">
          <cell r="W997" t="str">
            <v>Sticker Markup 480 SL - 4 L</v>
          </cell>
          <cell r="AA997">
            <v>2924</v>
          </cell>
        </row>
        <row r="998">
          <cell r="W998" t="str">
            <v>Karton Box Alert 20 WG - 0,25 K</v>
          </cell>
          <cell r="AA998">
            <v>504</v>
          </cell>
        </row>
        <row r="999">
          <cell r="W999" t="str">
            <v>Metsulfuron Methyl 20% WG</v>
          </cell>
          <cell r="AA999">
            <v>-400</v>
          </cell>
        </row>
        <row r="1000">
          <cell r="W1000" t="str">
            <v>Bottle HDPE - 0,25 K</v>
          </cell>
          <cell r="AA1000">
            <v>-1600</v>
          </cell>
        </row>
        <row r="1001">
          <cell r="W1001" t="str">
            <v>Bottle HDPE - 0,25 K - Plug</v>
          </cell>
          <cell r="AA1001">
            <v>-1600</v>
          </cell>
        </row>
        <row r="1002">
          <cell r="W1002" t="str">
            <v>Bottle HDPE - 0,25 K - Cap</v>
          </cell>
          <cell r="AA1002">
            <v>-1600</v>
          </cell>
        </row>
        <row r="1003">
          <cell r="W1003" t="str">
            <v>Sendok Alert 20 WG</v>
          </cell>
          <cell r="AA1003">
            <v>-1600</v>
          </cell>
        </row>
        <row r="1004">
          <cell r="W1004" t="str">
            <v>Sticker Alert 20 WG - 0,25 K</v>
          </cell>
          <cell r="AA1004">
            <v>-1600</v>
          </cell>
        </row>
        <row r="1005">
          <cell r="W1005" t="str">
            <v>PVC Shrink Wrap Logo Nathani</v>
          </cell>
          <cell r="AA1005">
            <v>-1600</v>
          </cell>
        </row>
        <row r="1006">
          <cell r="W1006" t="str">
            <v>Karton Box Alert 20 WG - 0,25 K</v>
          </cell>
          <cell r="AA1006">
            <v>-40</v>
          </cell>
        </row>
        <row r="1007">
          <cell r="W1007" t="str">
            <v>Alert 20 WG @ 250 gr</v>
          </cell>
          <cell r="AA1007">
            <v>400</v>
          </cell>
        </row>
        <row r="1008">
          <cell r="W1008" t="str">
            <v>Metsulfuron Methyl 20% WG</v>
          </cell>
          <cell r="AA1008">
            <v>-600</v>
          </cell>
        </row>
        <row r="1009">
          <cell r="W1009" t="str">
            <v>Bottle HDPE - 0,25 K</v>
          </cell>
          <cell r="AA1009">
            <v>-2400</v>
          </cell>
        </row>
        <row r="1010">
          <cell r="W1010" t="str">
            <v>Bottle HDPE - 0,25 K - Plug</v>
          </cell>
          <cell r="AA1010">
            <v>-2400</v>
          </cell>
        </row>
        <row r="1011">
          <cell r="W1011" t="str">
            <v>Bottle HDPE - 0,25 K - Cap</v>
          </cell>
          <cell r="AA1011">
            <v>-2400</v>
          </cell>
        </row>
        <row r="1012">
          <cell r="W1012" t="str">
            <v>Sendok Alert 20 WG</v>
          </cell>
          <cell r="AA1012">
            <v>-2400</v>
          </cell>
        </row>
        <row r="1013">
          <cell r="W1013" t="str">
            <v>Sticker Alert 20 WG - 0,25 K</v>
          </cell>
          <cell r="AA1013">
            <v>-2400</v>
          </cell>
        </row>
        <row r="1014">
          <cell r="W1014" t="str">
            <v>PVC Shrink Wrap Logo Nathani</v>
          </cell>
          <cell r="AA1014">
            <v>-2400</v>
          </cell>
        </row>
        <row r="1015">
          <cell r="W1015" t="str">
            <v>Karton Box Alert 20 WG - 0,25 K</v>
          </cell>
          <cell r="AA1015">
            <v>-60</v>
          </cell>
        </row>
        <row r="1016">
          <cell r="W1016" t="str">
            <v>Alert 20 WG @ 250 gr</v>
          </cell>
          <cell r="AA1016">
            <v>600</v>
          </cell>
        </row>
        <row r="1017">
          <cell r="W1017" t="str">
            <v>Alert 20 WG @ 250 gr</v>
          </cell>
          <cell r="AA1017">
            <v>-1000</v>
          </cell>
        </row>
        <row r="1018">
          <cell r="W1018" t="str">
            <v xml:space="preserve">Karton Box FP Curthane @1 kg </v>
          </cell>
          <cell r="AA1018">
            <v>937</v>
          </cell>
        </row>
        <row r="1019">
          <cell r="W1019" t="str">
            <v>Karton Box Everstick 400 SL - 0,25 L</v>
          </cell>
          <cell r="AA1019">
            <v>499</v>
          </cell>
        </row>
        <row r="1020">
          <cell r="W1020" t="str">
            <v>Metsulfuron Methyl 20% WG</v>
          </cell>
          <cell r="AA1020">
            <v>-100</v>
          </cell>
        </row>
        <row r="1021">
          <cell r="W1021" t="str">
            <v>Bottle HDPE - 0,25 K</v>
          </cell>
          <cell r="AA1021">
            <v>-400</v>
          </cell>
        </row>
        <row r="1022">
          <cell r="W1022" t="str">
            <v>Bottle HDPE - 0,25 K - Plug</v>
          </cell>
          <cell r="AA1022">
            <v>-400</v>
          </cell>
        </row>
        <row r="1023">
          <cell r="W1023" t="str">
            <v>Bottle HDPE - 0,25 K - Cap</v>
          </cell>
          <cell r="AA1023">
            <v>-400</v>
          </cell>
        </row>
        <row r="1024">
          <cell r="W1024" t="str">
            <v>Sendok Alert 20 WG</v>
          </cell>
          <cell r="AA1024">
            <v>-400</v>
          </cell>
        </row>
        <row r="1025">
          <cell r="W1025" t="str">
            <v>Sticker Alert 20 WG - 0,25 K</v>
          </cell>
          <cell r="AA1025">
            <v>-400</v>
          </cell>
        </row>
        <row r="1026">
          <cell r="W1026" t="str">
            <v>PVC Shrink Wrap Logo Nathani</v>
          </cell>
          <cell r="AA1026">
            <v>-400</v>
          </cell>
        </row>
        <row r="1027">
          <cell r="W1027" t="str">
            <v>Karton Box Alert 20 WG - 0,25 K</v>
          </cell>
          <cell r="AA1027">
            <v>-10</v>
          </cell>
        </row>
        <row r="1028">
          <cell r="W1028" t="str">
            <v>Alert 20 WG @ 250 gr</v>
          </cell>
          <cell r="AA1028">
            <v>100</v>
          </cell>
        </row>
        <row r="1029">
          <cell r="W1029" t="str">
            <v>Mancozeb 80 WP</v>
          </cell>
          <cell r="AA1029">
            <v>-1000</v>
          </cell>
        </row>
        <row r="1030">
          <cell r="W1030" t="str">
            <v>FP Curthane @1 kg (160/250+10)x 350mm</v>
          </cell>
          <cell r="AA1030">
            <v>-1000</v>
          </cell>
        </row>
        <row r="1031">
          <cell r="W1031" t="str">
            <v xml:space="preserve">Karton Box FP Curthane @1 kg </v>
          </cell>
          <cell r="AA1031">
            <v>-50</v>
          </cell>
        </row>
        <row r="1032">
          <cell r="W1032" t="str">
            <v>Curthane 80 WP @ 1Kg</v>
          </cell>
          <cell r="AA1032">
            <v>1000</v>
          </cell>
        </row>
        <row r="1033">
          <cell r="W1033" t="str">
            <v>Alert 20 WG @ 250 gr</v>
          </cell>
          <cell r="AA1033">
            <v>-100</v>
          </cell>
        </row>
        <row r="1034">
          <cell r="W1034" t="str">
            <v>Mark Up 480 SL @1 ltr</v>
          </cell>
          <cell r="AA1034">
            <v>-996</v>
          </cell>
        </row>
        <row r="1035">
          <cell r="W1035" t="str">
            <v>2,4-D Dimethylamine 865 SL</v>
          </cell>
          <cell r="AA1035">
            <v>-1000</v>
          </cell>
        </row>
        <row r="1036">
          <cell r="W1036" t="str">
            <v>Jerrycan HDPE - 20 L</v>
          </cell>
          <cell r="AA1036">
            <v>-50</v>
          </cell>
        </row>
        <row r="1037">
          <cell r="W1037" t="str">
            <v>Jerrycan HDPE - 20 L - Cap - Black</v>
          </cell>
          <cell r="AA1037">
            <v>-50</v>
          </cell>
        </row>
        <row r="1038">
          <cell r="W1038" t="str">
            <v>Jerrycan HDPE - 20 L - Plug</v>
          </cell>
          <cell r="AA1038">
            <v>-50</v>
          </cell>
        </row>
        <row r="1039">
          <cell r="W1039" t="str">
            <v>Sticker Fenomin 480 SL - 20 L</v>
          </cell>
          <cell r="AA1039">
            <v>-50</v>
          </cell>
        </row>
        <row r="1040">
          <cell r="W1040" t="str">
            <v>Fenomin 865 SL @20 ltr</v>
          </cell>
          <cell r="AA1040">
            <v>1000</v>
          </cell>
        </row>
        <row r="1041">
          <cell r="W1041" t="str">
            <v>2,4-D Dimethylamine 865 SL</v>
          </cell>
          <cell r="AA1041">
            <v>-1000</v>
          </cell>
        </row>
        <row r="1042">
          <cell r="W1042" t="str">
            <v>Jerrycan HDPE - 20 L</v>
          </cell>
          <cell r="AA1042">
            <v>-50</v>
          </cell>
        </row>
        <row r="1043">
          <cell r="W1043" t="str">
            <v>Jerrycan HDPE - 20 L - Cap - Black</v>
          </cell>
          <cell r="AA1043">
            <v>-50</v>
          </cell>
        </row>
        <row r="1044">
          <cell r="W1044" t="str">
            <v>Jerrycan HDPE - 20 L - Plug</v>
          </cell>
          <cell r="AA1044">
            <v>-50</v>
          </cell>
        </row>
        <row r="1045">
          <cell r="W1045" t="str">
            <v>Sticker Fenomin 480 SL - 20 L</v>
          </cell>
          <cell r="AA1045">
            <v>-50</v>
          </cell>
        </row>
        <row r="1046">
          <cell r="W1046" t="str">
            <v>Fenomin 865 SL @20 ltr</v>
          </cell>
          <cell r="AA1046">
            <v>1000</v>
          </cell>
        </row>
        <row r="1047">
          <cell r="W1047" t="str">
            <v xml:space="preserve">Scrap - Voltaris 240 SL (Red) </v>
          </cell>
          <cell r="AA1047">
            <v>-800</v>
          </cell>
        </row>
        <row r="1048">
          <cell r="W1048" t="str">
            <v xml:space="preserve">Scrap - Voltaris 240 SL (Yellow) </v>
          </cell>
          <cell r="AA1048">
            <v>-200</v>
          </cell>
        </row>
        <row r="1049">
          <cell r="W1049" t="str">
            <v>Bottle PET - 1 L</v>
          </cell>
          <cell r="AA1049">
            <v>-1000</v>
          </cell>
        </row>
        <row r="1050">
          <cell r="W1050" t="str">
            <v>Bottle PET - 1 L - Cap</v>
          </cell>
          <cell r="AA1050">
            <v>-1000</v>
          </cell>
        </row>
        <row r="1051">
          <cell r="W1051" t="str">
            <v>Bottle PET - 1 L - Plug</v>
          </cell>
          <cell r="AA1051">
            <v>-1000</v>
          </cell>
        </row>
        <row r="1052">
          <cell r="W1052" t="str">
            <v>Sticker Voltaris 240 SL - 1 L</v>
          </cell>
          <cell r="AA1052">
            <v>-1000</v>
          </cell>
        </row>
        <row r="1053">
          <cell r="W1053" t="str">
            <v>PVC Shrink Wrap Logo Nathani</v>
          </cell>
          <cell r="AA1053">
            <v>-1000</v>
          </cell>
        </row>
        <row r="1054">
          <cell r="W1054" t="str">
            <v>Karton Box Voltaris 240 SL - 1 L</v>
          </cell>
          <cell r="AA1054">
            <v>-83</v>
          </cell>
        </row>
        <row r="1055">
          <cell r="W1055" t="str">
            <v>Voltaris 240 SL @1 ltr</v>
          </cell>
          <cell r="AA1055">
            <v>996</v>
          </cell>
        </row>
        <row r="1056">
          <cell r="W1056" t="str">
            <v>Fenomin 865 SL @20 ltr</v>
          </cell>
          <cell r="AA1056">
            <v>-2000</v>
          </cell>
        </row>
        <row r="1057">
          <cell r="W1057" t="str">
            <v>Voltaris 240 SL @1 ltr</v>
          </cell>
          <cell r="AA1057">
            <v>-996</v>
          </cell>
        </row>
        <row r="1058">
          <cell r="W1058" t="str">
            <v>Scrap - Isopropylamine Glyphosate 62% TA</v>
          </cell>
          <cell r="AA1058">
            <v>1024</v>
          </cell>
        </row>
        <row r="1059">
          <cell r="W1059" t="str">
            <v>Scrap - Isopropylamine Glyphosate 62% TA</v>
          </cell>
          <cell r="AA1059">
            <v>-628</v>
          </cell>
        </row>
        <row r="1060">
          <cell r="W1060" t="str">
            <v>Agrisol 415 N</v>
          </cell>
          <cell r="AA1060">
            <v>-80</v>
          </cell>
        </row>
        <row r="1061">
          <cell r="W1061" t="str">
            <v>Tartrazine</v>
          </cell>
          <cell r="AA1061">
            <v>-0.6</v>
          </cell>
        </row>
        <row r="1062">
          <cell r="W1062" t="str">
            <v>Jerrycan HDPE - 20 L</v>
          </cell>
          <cell r="AA1062">
            <v>-50</v>
          </cell>
        </row>
        <row r="1063">
          <cell r="W1063" t="str">
            <v>Jerrycan HDPE - 20 L - Cap - Black</v>
          </cell>
          <cell r="AA1063">
            <v>-50</v>
          </cell>
        </row>
        <row r="1064">
          <cell r="W1064" t="str">
            <v>Jerrycan HDPE - 20 L - Plug</v>
          </cell>
          <cell r="AA1064">
            <v>-50</v>
          </cell>
        </row>
        <row r="1065">
          <cell r="W1065" t="str">
            <v>Sticker Markup 480 SL - 20 L</v>
          </cell>
          <cell r="AA1065">
            <v>-50</v>
          </cell>
        </row>
        <row r="1066">
          <cell r="W1066" t="str">
            <v>Mark Up 480 SL @20 ltr</v>
          </cell>
          <cell r="AA1066">
            <v>1000</v>
          </cell>
        </row>
        <row r="1067">
          <cell r="W1067" t="str">
            <v>Scrap - Isopropylamine Glyphosate 62% TA</v>
          </cell>
          <cell r="AA1067">
            <v>-628</v>
          </cell>
        </row>
        <row r="1068">
          <cell r="W1068" t="str">
            <v>Agrisol 415 N</v>
          </cell>
          <cell r="AA1068">
            <v>-80</v>
          </cell>
        </row>
        <row r="1069">
          <cell r="W1069" t="str">
            <v>Tartrazine</v>
          </cell>
          <cell r="AA1069">
            <v>-0.6</v>
          </cell>
        </row>
        <row r="1070">
          <cell r="W1070" t="str">
            <v>Jerrycan HDPE - 20 L</v>
          </cell>
          <cell r="AA1070">
            <v>-50</v>
          </cell>
        </row>
        <row r="1071">
          <cell r="W1071" t="str">
            <v>Jerrycan HDPE - 20 L - Cap - Black</v>
          </cell>
          <cell r="AA1071">
            <v>-50</v>
          </cell>
        </row>
        <row r="1072">
          <cell r="W1072" t="str">
            <v>Jerrycan HDPE - 20 L - Plug</v>
          </cell>
          <cell r="AA1072">
            <v>-50</v>
          </cell>
        </row>
        <row r="1073">
          <cell r="W1073" t="str">
            <v>Sticker Markup 480 SL - 20 L</v>
          </cell>
          <cell r="AA1073">
            <v>-50</v>
          </cell>
        </row>
        <row r="1074">
          <cell r="W1074" t="str">
            <v>Mark Up 480 SL @20 ltr</v>
          </cell>
          <cell r="AA1074">
            <v>1000</v>
          </cell>
        </row>
        <row r="1075">
          <cell r="W1075" t="str">
            <v>Mark Up 480 SL @20 ltr</v>
          </cell>
          <cell r="AA1075">
            <v>-2000</v>
          </cell>
        </row>
        <row r="1076">
          <cell r="W1076" t="str">
            <v>Pandora 25 EC @ 50 ml</v>
          </cell>
          <cell r="AA1076">
            <v>-460</v>
          </cell>
        </row>
        <row r="1077">
          <cell r="W1077" t="str">
            <v>Mancozeb 80 WP</v>
          </cell>
          <cell r="AA1077">
            <v>-1000</v>
          </cell>
        </row>
        <row r="1078">
          <cell r="W1078" t="str">
            <v>FP Curthane @1 kg (160/250+10)x 350mm</v>
          </cell>
          <cell r="AA1078">
            <v>-1000</v>
          </cell>
        </row>
        <row r="1079">
          <cell r="W1079" t="str">
            <v xml:space="preserve">Karton Box FP Curthane @1 kg </v>
          </cell>
          <cell r="AA1079">
            <v>-50</v>
          </cell>
        </row>
        <row r="1080">
          <cell r="W1080" t="str">
            <v>Curthane 80 WP @ 1Kg</v>
          </cell>
          <cell r="AA1080">
            <v>1000</v>
          </cell>
        </row>
        <row r="1081">
          <cell r="W1081" t="str">
            <v>Curthane 80 WP @ 1Kg</v>
          </cell>
          <cell r="AA1081">
            <v>-2000</v>
          </cell>
        </row>
        <row r="1082">
          <cell r="W1082" t="str">
            <v>Isopropylamine Glyphosate 62% TA</v>
          </cell>
          <cell r="AA1082">
            <v>1300</v>
          </cell>
        </row>
        <row r="1083">
          <cell r="W1083" t="str">
            <v>Isopropylamine Glyphosate 62% TA</v>
          </cell>
          <cell r="AA1083">
            <v>-628</v>
          </cell>
        </row>
        <row r="1084">
          <cell r="W1084" t="str">
            <v>Agrisol 415 N</v>
          </cell>
          <cell r="AA1084">
            <v>-80</v>
          </cell>
        </row>
        <row r="1085">
          <cell r="W1085" t="str">
            <v>Tartrazine</v>
          </cell>
          <cell r="AA1085">
            <v>-0.6</v>
          </cell>
        </row>
        <row r="1086">
          <cell r="W1086" t="str">
            <v>Jerrycan HDPE - 20 L</v>
          </cell>
          <cell r="AA1086">
            <v>-50</v>
          </cell>
        </row>
        <row r="1087">
          <cell r="W1087" t="str">
            <v>Jerrycan HDPE - 20 L - Cap - Black</v>
          </cell>
          <cell r="AA1087">
            <v>-50</v>
          </cell>
        </row>
        <row r="1088">
          <cell r="W1088" t="str">
            <v>Jerrycan HDPE - 20 L - Plug</v>
          </cell>
          <cell r="AA1088">
            <v>-50</v>
          </cell>
        </row>
        <row r="1089">
          <cell r="W1089" t="str">
            <v>Sticker Markup 480 SL - 20 L</v>
          </cell>
          <cell r="AA1089">
            <v>-50</v>
          </cell>
        </row>
        <row r="1090">
          <cell r="W1090" t="str">
            <v>Mark Up 480 SL @20 ltr</v>
          </cell>
          <cell r="AA1090">
            <v>1000</v>
          </cell>
        </row>
        <row r="1091">
          <cell r="W1091" t="str">
            <v>Isopropylamine Glyphosate 62% TA</v>
          </cell>
          <cell r="AA1091">
            <v>-628</v>
          </cell>
        </row>
        <row r="1092">
          <cell r="W1092" t="str">
            <v>Agrisol 415 N</v>
          </cell>
          <cell r="AA1092">
            <v>-80</v>
          </cell>
        </row>
        <row r="1093">
          <cell r="W1093" t="str">
            <v>Tartrazine</v>
          </cell>
          <cell r="AA1093">
            <v>-0.6</v>
          </cell>
        </row>
        <row r="1094">
          <cell r="W1094" t="str">
            <v>Jerrycan HDPE - 20 L</v>
          </cell>
          <cell r="AA1094">
            <v>-50</v>
          </cell>
        </row>
        <row r="1095">
          <cell r="W1095" t="str">
            <v>Jerrycan HDPE - 20 L - Cap - Black</v>
          </cell>
          <cell r="AA1095">
            <v>-50</v>
          </cell>
        </row>
        <row r="1096">
          <cell r="W1096" t="str">
            <v>Jerrycan HDPE - 20 L - Plug</v>
          </cell>
          <cell r="AA1096">
            <v>-50</v>
          </cell>
        </row>
        <row r="1097">
          <cell r="W1097" t="str">
            <v>Sticker Markup 480 SL - 20 L</v>
          </cell>
          <cell r="AA1097">
            <v>-50</v>
          </cell>
        </row>
        <row r="1098">
          <cell r="W1098" t="str">
            <v>Mark Up 480 SL @20 ltr</v>
          </cell>
          <cell r="AA1098">
            <v>1000</v>
          </cell>
        </row>
        <row r="1099">
          <cell r="W1099" t="str">
            <v>2,4-D Dimethylamine 865 SL</v>
          </cell>
          <cell r="AA1099">
            <v>-1000</v>
          </cell>
        </row>
        <row r="1100">
          <cell r="W1100" t="str">
            <v>Bottle PET - 0,5 L</v>
          </cell>
          <cell r="AA1100">
            <v>-2000</v>
          </cell>
        </row>
        <row r="1101">
          <cell r="W1101" t="str">
            <v>Bottle PET - 0,5 L - Plug</v>
          </cell>
          <cell r="AA1101">
            <v>-2000</v>
          </cell>
        </row>
        <row r="1102">
          <cell r="W1102" t="str">
            <v>Bottle PET - 0,5 L - Cap</v>
          </cell>
          <cell r="AA1102">
            <v>-2000</v>
          </cell>
        </row>
        <row r="1103">
          <cell r="W1103" t="str">
            <v>Sticker Fenomin 865 SL - 0,5 L</v>
          </cell>
          <cell r="AA1103">
            <v>-2000</v>
          </cell>
        </row>
        <row r="1104">
          <cell r="W1104" t="str">
            <v>PVC Shrink Wrap Logo Nathani</v>
          </cell>
          <cell r="AA1104">
            <v>-2000</v>
          </cell>
        </row>
        <row r="1105">
          <cell r="W1105" t="str">
            <v>Karton Box Fenomin 865 SL - 0,5 L</v>
          </cell>
          <cell r="AA1105">
            <v>-83</v>
          </cell>
        </row>
        <row r="1106">
          <cell r="W1106" t="str">
            <v>Fenomin 865 SL @500 ml</v>
          </cell>
          <cell r="AA1106">
            <v>1008</v>
          </cell>
        </row>
        <row r="1107">
          <cell r="W1107" t="str">
            <v>Mark Up 480 SL @20 ltr</v>
          </cell>
          <cell r="AA1107">
            <v>-2000</v>
          </cell>
        </row>
        <row r="1108">
          <cell r="W1108" t="str">
            <v>Fenomin 865 SL @500 ml</v>
          </cell>
          <cell r="AA1108">
            <v>-1008</v>
          </cell>
        </row>
        <row r="1109">
          <cell r="W1109" t="str">
            <v>Isopropylamine Glyphosate 62% TA</v>
          </cell>
          <cell r="AA1109">
            <v>18700</v>
          </cell>
        </row>
        <row r="1110">
          <cell r="W1110" t="str">
            <v>Isopropylamine Glyphosate 62% TA</v>
          </cell>
          <cell r="AA1110">
            <v>-628</v>
          </cell>
        </row>
        <row r="1111">
          <cell r="W1111" t="str">
            <v>Agrisol 415 N</v>
          </cell>
          <cell r="AA1111">
            <v>-80</v>
          </cell>
        </row>
        <row r="1112">
          <cell r="W1112" t="str">
            <v>Tartrazine</v>
          </cell>
          <cell r="AA1112">
            <v>-0.6</v>
          </cell>
        </row>
        <row r="1113">
          <cell r="W1113" t="str">
            <v>Jerrycan HDPE - 20 L</v>
          </cell>
          <cell r="AA1113">
            <v>-50</v>
          </cell>
        </row>
        <row r="1114">
          <cell r="W1114" t="str">
            <v>Jerrycan HDPE - 20 L - Cap - Black</v>
          </cell>
          <cell r="AA1114">
            <v>-50</v>
          </cell>
        </row>
        <row r="1115">
          <cell r="W1115" t="str">
            <v>Jerrycan HDPE - 20 L - Plug</v>
          </cell>
          <cell r="AA1115">
            <v>-50</v>
          </cell>
        </row>
        <row r="1116">
          <cell r="W1116" t="str">
            <v>Sticker Markup 480 SL - 20 L</v>
          </cell>
          <cell r="AA1116">
            <v>-50</v>
          </cell>
        </row>
        <row r="1117">
          <cell r="W1117" t="str">
            <v>Mark Up 480 SL @20 ltr</v>
          </cell>
          <cell r="AA1117">
            <v>1000</v>
          </cell>
        </row>
        <row r="1118">
          <cell r="W1118" t="str">
            <v>Isopropylamine Glyphosate 62% TA</v>
          </cell>
          <cell r="AA1118">
            <v>-628</v>
          </cell>
        </row>
        <row r="1119">
          <cell r="W1119" t="str">
            <v>Agrisol 415 N</v>
          </cell>
          <cell r="AA1119">
            <v>-80</v>
          </cell>
        </row>
        <row r="1120">
          <cell r="W1120" t="str">
            <v>Tartrazine</v>
          </cell>
          <cell r="AA1120">
            <v>-0.6</v>
          </cell>
        </row>
        <row r="1121">
          <cell r="W1121" t="str">
            <v>Jerrycan HDPE - 20 L</v>
          </cell>
          <cell r="AA1121">
            <v>-50</v>
          </cell>
        </row>
        <row r="1122">
          <cell r="W1122" t="str">
            <v>Jerrycan HDPE - 20 L - Cap - Black</v>
          </cell>
          <cell r="AA1122">
            <v>-50</v>
          </cell>
        </row>
        <row r="1123">
          <cell r="W1123" t="str">
            <v>Jerrycan HDPE - 20 L - Plug</v>
          </cell>
          <cell r="AA1123">
            <v>-50</v>
          </cell>
        </row>
        <row r="1124">
          <cell r="W1124" t="str">
            <v>Sticker Markup 480 SL - 20 L</v>
          </cell>
          <cell r="AA1124">
            <v>-50</v>
          </cell>
        </row>
        <row r="1125">
          <cell r="W1125" t="str">
            <v>Mark Up 480 SL @20 ltr</v>
          </cell>
          <cell r="AA1125">
            <v>1000</v>
          </cell>
        </row>
        <row r="1126">
          <cell r="W1126" t="str">
            <v>Isopropylamine Glyphosate 62% TA</v>
          </cell>
          <cell r="AA1126">
            <v>-628</v>
          </cell>
        </row>
        <row r="1127">
          <cell r="W1127" t="str">
            <v>Agrisol 415 N</v>
          </cell>
          <cell r="AA1127">
            <v>-80</v>
          </cell>
        </row>
        <row r="1128">
          <cell r="W1128" t="str">
            <v>Tartrazine</v>
          </cell>
          <cell r="AA1128">
            <v>-0.6</v>
          </cell>
        </row>
        <row r="1129">
          <cell r="W1129" t="str">
            <v>Jerrycan HDPE - 20 L</v>
          </cell>
          <cell r="AA1129">
            <v>-50</v>
          </cell>
        </row>
        <row r="1130">
          <cell r="W1130" t="str">
            <v>Jerrycan HDPE - 20 L - Cap - Black</v>
          </cell>
          <cell r="AA1130">
            <v>-50</v>
          </cell>
        </row>
        <row r="1131">
          <cell r="W1131" t="str">
            <v>Jerrycan HDPE - 20 L - Plug</v>
          </cell>
          <cell r="AA1131">
            <v>-50</v>
          </cell>
        </row>
        <row r="1132">
          <cell r="W1132" t="str">
            <v>Sticker Markup 480 SL - 20 L</v>
          </cell>
          <cell r="AA1132">
            <v>-50</v>
          </cell>
        </row>
        <row r="1133">
          <cell r="W1133" t="str">
            <v>Mark Up 480 SL @20 ltr</v>
          </cell>
          <cell r="AA1133">
            <v>1000</v>
          </cell>
        </row>
        <row r="1134">
          <cell r="W1134" t="str">
            <v>Isopropylamine Glyphosate 62% TA</v>
          </cell>
          <cell r="AA1134">
            <v>-628</v>
          </cell>
        </row>
        <row r="1135">
          <cell r="W1135" t="str">
            <v>Agrisol 415 N</v>
          </cell>
          <cell r="AA1135">
            <v>-80</v>
          </cell>
        </row>
        <row r="1136">
          <cell r="W1136" t="str">
            <v>Tartrazine</v>
          </cell>
          <cell r="AA1136">
            <v>-0.6</v>
          </cell>
        </row>
        <row r="1137">
          <cell r="W1137" t="str">
            <v>Jerrycan HDPE - 20 L</v>
          </cell>
          <cell r="AA1137">
            <v>-50</v>
          </cell>
        </row>
        <row r="1138">
          <cell r="W1138" t="str">
            <v>Jerrycan HDPE - 20 L - Cap - Black</v>
          </cell>
          <cell r="AA1138">
            <v>-50</v>
          </cell>
        </row>
        <row r="1139">
          <cell r="W1139" t="str">
            <v>Jerrycan HDPE - 20 L - Plug</v>
          </cell>
          <cell r="AA1139">
            <v>-50</v>
          </cell>
        </row>
        <row r="1140">
          <cell r="W1140" t="str">
            <v>Sticker Markup 480 SL - 20 L</v>
          </cell>
          <cell r="AA1140">
            <v>-50</v>
          </cell>
        </row>
        <row r="1141">
          <cell r="W1141" t="str">
            <v>Mark Up 480 SL @20 ltr</v>
          </cell>
          <cell r="AA1141">
            <v>1000</v>
          </cell>
        </row>
        <row r="1142">
          <cell r="W1142" t="str">
            <v>Isopropylamine Glyphosate 62% TA</v>
          </cell>
          <cell r="AA1142">
            <v>-628</v>
          </cell>
        </row>
        <row r="1143">
          <cell r="W1143" t="str">
            <v>Agrisol 415 N</v>
          </cell>
          <cell r="AA1143">
            <v>-80</v>
          </cell>
        </row>
        <row r="1144">
          <cell r="W1144" t="str">
            <v>Tartrazine</v>
          </cell>
          <cell r="AA1144">
            <v>-0.6</v>
          </cell>
        </row>
        <row r="1145">
          <cell r="W1145" t="str">
            <v>Jerrycan HDPE - 20 L</v>
          </cell>
          <cell r="AA1145">
            <v>-50</v>
          </cell>
        </row>
        <row r="1146">
          <cell r="W1146" t="str">
            <v>Jerrycan HDPE - 20 L - Cap - Black</v>
          </cell>
          <cell r="AA1146">
            <v>-50</v>
          </cell>
        </row>
        <row r="1147">
          <cell r="W1147" t="str">
            <v>Jerrycan HDPE - 20 L - Plug</v>
          </cell>
          <cell r="AA1147">
            <v>-50</v>
          </cell>
        </row>
        <row r="1148">
          <cell r="W1148" t="str">
            <v>Sticker Markup 480 SL - 20 L</v>
          </cell>
          <cell r="AA1148">
            <v>-50</v>
          </cell>
        </row>
        <row r="1149">
          <cell r="W1149" t="str">
            <v>Mark Up 480 SL @20 ltr</v>
          </cell>
          <cell r="AA1149">
            <v>1000</v>
          </cell>
        </row>
        <row r="1150">
          <cell r="W1150" t="str">
            <v>Mark Up 480 SL @20 ltr</v>
          </cell>
          <cell r="AA1150">
            <v>-5000</v>
          </cell>
        </row>
        <row r="1151">
          <cell r="W1151" t="str">
            <v>Scrap - Proquat 276 SL</v>
          </cell>
          <cell r="AA1151">
            <v>1000</v>
          </cell>
        </row>
        <row r="1152">
          <cell r="W1152" t="str">
            <v>Isopropylamine Glyphosate 62% TA</v>
          </cell>
          <cell r="AA1152">
            <v>-628</v>
          </cell>
        </row>
        <row r="1153">
          <cell r="W1153" t="str">
            <v>Agrisol 415 N</v>
          </cell>
          <cell r="AA1153">
            <v>-80</v>
          </cell>
        </row>
        <row r="1154">
          <cell r="W1154" t="str">
            <v>Tartrazine</v>
          </cell>
          <cell r="AA1154">
            <v>-0.6</v>
          </cell>
        </row>
        <row r="1155">
          <cell r="W1155" t="str">
            <v>Jerrycan HDPE - 20 L</v>
          </cell>
          <cell r="AA1155">
            <v>-50</v>
          </cell>
        </row>
        <row r="1156">
          <cell r="W1156" t="str">
            <v>Jerrycan HDPE - 20 L - Cap - Black</v>
          </cell>
          <cell r="AA1156">
            <v>-50</v>
          </cell>
        </row>
        <row r="1157">
          <cell r="W1157" t="str">
            <v>Jerrycan HDPE - 20 L - Plug</v>
          </cell>
          <cell r="AA1157">
            <v>-50</v>
          </cell>
        </row>
        <row r="1158">
          <cell r="W1158" t="str">
            <v>Sticker Markup 480 SL - 20 L</v>
          </cell>
          <cell r="AA1158">
            <v>-50</v>
          </cell>
        </row>
        <row r="1159">
          <cell r="W1159" t="str">
            <v>Mark Up 480 SL @20 ltr</v>
          </cell>
          <cell r="AA1159">
            <v>1000</v>
          </cell>
        </row>
        <row r="1160">
          <cell r="W1160" t="str">
            <v>Isopropylamine Glyphosate 62% TA</v>
          </cell>
          <cell r="AA1160">
            <v>-628</v>
          </cell>
        </row>
        <row r="1161">
          <cell r="W1161" t="str">
            <v>Agrisol 415 N</v>
          </cell>
          <cell r="AA1161">
            <v>-80</v>
          </cell>
        </row>
        <row r="1162">
          <cell r="W1162" t="str">
            <v>Tartrazine</v>
          </cell>
          <cell r="AA1162">
            <v>-0.6</v>
          </cell>
        </row>
        <row r="1163">
          <cell r="W1163" t="str">
            <v>Jerrycan HDPE - 20 L</v>
          </cell>
          <cell r="AA1163">
            <v>-50</v>
          </cell>
        </row>
        <row r="1164">
          <cell r="W1164" t="str">
            <v>Jerrycan HDPE - 20 L - Cap - Black</v>
          </cell>
          <cell r="AA1164">
            <v>-50</v>
          </cell>
        </row>
        <row r="1165">
          <cell r="W1165" t="str">
            <v>Jerrycan HDPE - 20 L - Plug</v>
          </cell>
          <cell r="AA1165">
            <v>-50</v>
          </cell>
        </row>
        <row r="1166">
          <cell r="W1166" t="str">
            <v>Sticker Markup 480 SL - 20 L</v>
          </cell>
          <cell r="AA1166">
            <v>-50</v>
          </cell>
        </row>
        <row r="1167">
          <cell r="W1167" t="str">
            <v>Mark Up 480 SL @20 ltr</v>
          </cell>
          <cell r="AA1167">
            <v>1000</v>
          </cell>
        </row>
        <row r="1168">
          <cell r="W1168" t="str">
            <v>Isopropylamine Glyphosate 62% TA</v>
          </cell>
          <cell r="AA1168">
            <v>-628</v>
          </cell>
        </row>
        <row r="1169">
          <cell r="W1169" t="str">
            <v>Agrisol 415 N</v>
          </cell>
          <cell r="AA1169">
            <v>-80</v>
          </cell>
        </row>
        <row r="1170">
          <cell r="W1170" t="str">
            <v>Tartrazine</v>
          </cell>
          <cell r="AA1170">
            <v>-0.6</v>
          </cell>
        </row>
        <row r="1171">
          <cell r="W1171" t="str">
            <v>Jerrycan HDPE - 20 L</v>
          </cell>
          <cell r="AA1171">
            <v>-50</v>
          </cell>
        </row>
        <row r="1172">
          <cell r="W1172" t="str">
            <v>Jerrycan HDPE - 20 L - Cap - Black</v>
          </cell>
          <cell r="AA1172">
            <v>-50</v>
          </cell>
        </row>
        <row r="1173">
          <cell r="W1173" t="str">
            <v>Jerrycan HDPE - 20 L - Plug</v>
          </cell>
          <cell r="AA1173">
            <v>-50</v>
          </cell>
        </row>
        <row r="1174">
          <cell r="W1174" t="str">
            <v>Sticker Markup 480 SL - 20 L</v>
          </cell>
          <cell r="AA1174">
            <v>-50</v>
          </cell>
        </row>
        <row r="1175">
          <cell r="W1175" t="str">
            <v>Mark Up 480 SL @20 ltr</v>
          </cell>
          <cell r="AA1175">
            <v>1000</v>
          </cell>
        </row>
        <row r="1176">
          <cell r="W1176" t="str">
            <v>Isopropylamine Glyphosate 62% TA</v>
          </cell>
          <cell r="AA1176">
            <v>-628</v>
          </cell>
        </row>
        <row r="1177">
          <cell r="W1177" t="str">
            <v>Agrisol 415 N</v>
          </cell>
          <cell r="AA1177">
            <v>-80</v>
          </cell>
        </row>
        <row r="1178">
          <cell r="W1178" t="str">
            <v>Tartrazine</v>
          </cell>
          <cell r="AA1178">
            <v>-0.6</v>
          </cell>
        </row>
        <row r="1179">
          <cell r="W1179" t="str">
            <v>Jerrycan HDPE - 20 L</v>
          </cell>
          <cell r="AA1179">
            <v>-50</v>
          </cell>
        </row>
        <row r="1180">
          <cell r="W1180" t="str">
            <v>Jerrycan HDPE - 20 L - Cap - Black</v>
          </cell>
          <cell r="AA1180">
            <v>-50</v>
          </cell>
        </row>
        <row r="1181">
          <cell r="W1181" t="str">
            <v>Jerrycan HDPE - 20 L - Plug</v>
          </cell>
          <cell r="AA1181">
            <v>-50</v>
          </cell>
        </row>
        <row r="1182">
          <cell r="W1182" t="str">
            <v>Sticker Markup 480 SL - 20 L</v>
          </cell>
          <cell r="AA1182">
            <v>-50</v>
          </cell>
        </row>
        <row r="1183">
          <cell r="W1183" t="str">
            <v>Mark Up 480 SL @20 ltr</v>
          </cell>
          <cell r="AA1183">
            <v>1000</v>
          </cell>
        </row>
        <row r="1184">
          <cell r="W1184" t="str">
            <v>Isopropylamine Glyphosate 62% TA</v>
          </cell>
          <cell r="AA1184">
            <v>-628</v>
          </cell>
        </row>
        <row r="1185">
          <cell r="W1185" t="str">
            <v>Agrisol 415 N</v>
          </cell>
          <cell r="AA1185">
            <v>-80</v>
          </cell>
        </row>
        <row r="1186">
          <cell r="W1186" t="str">
            <v>Tartrazine</v>
          </cell>
          <cell r="AA1186">
            <v>-0.6</v>
          </cell>
        </row>
        <row r="1187">
          <cell r="W1187" t="str">
            <v>Jerrycan HDPE - 20 L</v>
          </cell>
          <cell r="AA1187">
            <v>-50</v>
          </cell>
        </row>
        <row r="1188">
          <cell r="W1188" t="str">
            <v>Jerrycan HDPE - 20 L - Cap - Black</v>
          </cell>
          <cell r="AA1188">
            <v>-50</v>
          </cell>
        </row>
        <row r="1189">
          <cell r="W1189" t="str">
            <v>Jerrycan HDPE - 20 L - Plug</v>
          </cell>
          <cell r="AA1189">
            <v>-50</v>
          </cell>
        </row>
        <row r="1190">
          <cell r="W1190" t="str">
            <v>Sticker Markup 480 SL - 20 L</v>
          </cell>
          <cell r="AA1190">
            <v>-50</v>
          </cell>
        </row>
        <row r="1191">
          <cell r="W1191" t="str">
            <v>Mark Up 480 SL @20 ltr</v>
          </cell>
          <cell r="AA1191">
            <v>1000</v>
          </cell>
        </row>
        <row r="1192">
          <cell r="W1192" t="str">
            <v>Mark Up 480 SL @20 ltr</v>
          </cell>
          <cell r="AA1192">
            <v>-5000</v>
          </cell>
        </row>
        <row r="1193">
          <cell r="W1193" t="str">
            <v>Isopropylamine Glyphosate 62% TA</v>
          </cell>
          <cell r="AA1193">
            <v>-628</v>
          </cell>
        </row>
        <row r="1194">
          <cell r="W1194" t="str">
            <v>Agrisol 415 N</v>
          </cell>
          <cell r="AA1194">
            <v>-80</v>
          </cell>
        </row>
        <row r="1195">
          <cell r="W1195" t="str">
            <v>Tartrazine</v>
          </cell>
          <cell r="AA1195">
            <v>-0.6</v>
          </cell>
        </row>
        <row r="1196">
          <cell r="W1196" t="str">
            <v>Bottle PET - 1 L</v>
          </cell>
          <cell r="AA1196">
            <v>-1000</v>
          </cell>
        </row>
        <row r="1197">
          <cell r="W1197" t="str">
            <v>Bottle PET - 1 L - Cap</v>
          </cell>
          <cell r="AA1197">
            <v>-1000</v>
          </cell>
        </row>
        <row r="1198">
          <cell r="W1198" t="str">
            <v>Bottle PET - 1 L - Plug</v>
          </cell>
          <cell r="AA1198">
            <v>-1000</v>
          </cell>
        </row>
        <row r="1199">
          <cell r="W1199" t="str">
            <v>PVC Shrink Wrap Logo Nathani</v>
          </cell>
          <cell r="AA1199">
            <v>-1000</v>
          </cell>
        </row>
        <row r="1200">
          <cell r="W1200" t="str">
            <v>Sticker Markup 480 SL - 1 L</v>
          </cell>
          <cell r="AA1200">
            <v>-1000</v>
          </cell>
        </row>
        <row r="1201">
          <cell r="W1201" t="str">
            <v>Karton Box Markup 480 SL - 1 L</v>
          </cell>
          <cell r="AA1201">
            <v>-84</v>
          </cell>
        </row>
        <row r="1202">
          <cell r="W1202" t="str">
            <v>Mark Up 480 SL @1 ltr</v>
          </cell>
          <cell r="AA1202">
            <v>1008</v>
          </cell>
        </row>
        <row r="1203">
          <cell r="W1203" t="str">
            <v>Isopropylamine Glyphosate 62% TA</v>
          </cell>
          <cell r="AA1203">
            <v>-628</v>
          </cell>
        </row>
        <row r="1204">
          <cell r="W1204" t="str">
            <v>Agrisol 415 N</v>
          </cell>
          <cell r="AA1204">
            <v>-80</v>
          </cell>
        </row>
        <row r="1205">
          <cell r="W1205" t="str">
            <v>Tartrazine</v>
          </cell>
          <cell r="AA1205">
            <v>-0.6</v>
          </cell>
        </row>
        <row r="1206">
          <cell r="W1206" t="str">
            <v>Jerrycan HDPE - 4 L</v>
          </cell>
          <cell r="AA1206">
            <v>-250</v>
          </cell>
        </row>
        <row r="1207">
          <cell r="W1207" t="str">
            <v>Jerrycan HDPE - 4 L - Plug</v>
          </cell>
          <cell r="AA1207">
            <v>-250</v>
          </cell>
        </row>
        <row r="1208">
          <cell r="W1208" t="str">
            <v>Jerrycan HDPE - 4 L - Cap - Black</v>
          </cell>
          <cell r="AA1208">
            <v>-250</v>
          </cell>
        </row>
        <row r="1209">
          <cell r="W1209" t="str">
            <v>Sticker Markup 480 SL - 4 L</v>
          </cell>
          <cell r="AA1209">
            <v>-250</v>
          </cell>
        </row>
        <row r="1210">
          <cell r="W1210" t="str">
            <v>Karton Box Markup 480 SL - 4 L</v>
          </cell>
          <cell r="AA1210">
            <v>-62</v>
          </cell>
        </row>
        <row r="1211">
          <cell r="W1211" t="str">
            <v>Mark Up 480 SL @4 ltr</v>
          </cell>
          <cell r="AA1211">
            <v>992</v>
          </cell>
        </row>
        <row r="1212">
          <cell r="W1212" t="str">
            <v>Isopropylamine Glyphosate 62% TA</v>
          </cell>
          <cell r="AA1212">
            <v>-628</v>
          </cell>
        </row>
        <row r="1213">
          <cell r="W1213" t="str">
            <v>Agrisol 415 N</v>
          </cell>
          <cell r="AA1213">
            <v>-80</v>
          </cell>
        </row>
        <row r="1214">
          <cell r="W1214" t="str">
            <v>Tartrazine</v>
          </cell>
          <cell r="AA1214">
            <v>-0.6</v>
          </cell>
        </row>
        <row r="1215">
          <cell r="W1215" t="str">
            <v>Jerrycan HDPE - 4 L</v>
          </cell>
          <cell r="AA1215">
            <v>-250</v>
          </cell>
        </row>
        <row r="1216">
          <cell r="W1216" t="str">
            <v>Jerrycan HDPE - 4 L - Plug</v>
          </cell>
          <cell r="AA1216">
            <v>-250</v>
          </cell>
        </row>
        <row r="1217">
          <cell r="W1217" t="str">
            <v>Jerrycan HDPE - 4 L - Cap - Black</v>
          </cell>
          <cell r="AA1217">
            <v>-250</v>
          </cell>
        </row>
        <row r="1218">
          <cell r="W1218" t="str">
            <v>Sticker Markup 480 SL - 4 L</v>
          </cell>
          <cell r="AA1218">
            <v>-250</v>
          </cell>
        </row>
        <row r="1219">
          <cell r="W1219" t="str">
            <v>Karton Box Markup 480 SL - 4 L</v>
          </cell>
          <cell r="AA1219">
            <v>-63</v>
          </cell>
        </row>
        <row r="1220">
          <cell r="W1220" t="str">
            <v>Mark Up 480 SL @4 ltr</v>
          </cell>
          <cell r="AA1220">
            <v>1008</v>
          </cell>
        </row>
        <row r="1221">
          <cell r="W1221" t="str">
            <v>Isopropylamine Glyphosate 62% TA</v>
          </cell>
          <cell r="AA1221">
            <v>-628</v>
          </cell>
        </row>
        <row r="1222">
          <cell r="W1222" t="str">
            <v>Agrisol 415 N</v>
          </cell>
          <cell r="AA1222">
            <v>-80</v>
          </cell>
        </row>
        <row r="1223">
          <cell r="W1223" t="str">
            <v>Tartrazine</v>
          </cell>
          <cell r="AA1223">
            <v>-0.6</v>
          </cell>
        </row>
        <row r="1224">
          <cell r="W1224" t="str">
            <v>Jerrycan HDPE - 20 L</v>
          </cell>
          <cell r="AA1224">
            <v>-50</v>
          </cell>
        </row>
        <row r="1225">
          <cell r="W1225" t="str">
            <v>Jerrycan HDPE - 20 L - Cap - Black</v>
          </cell>
          <cell r="AA1225">
            <v>-50</v>
          </cell>
        </row>
        <row r="1226">
          <cell r="W1226" t="str">
            <v>Jerrycan HDPE - 20 L - Plug</v>
          </cell>
          <cell r="AA1226">
            <v>-50</v>
          </cell>
        </row>
        <row r="1227">
          <cell r="W1227" t="str">
            <v>Sticker Markup 480 SL - 20 L</v>
          </cell>
          <cell r="AA1227">
            <v>-50</v>
          </cell>
        </row>
        <row r="1228">
          <cell r="W1228" t="str">
            <v>Mark Up 480 SL @20 ltr</v>
          </cell>
          <cell r="AA1228">
            <v>1000</v>
          </cell>
        </row>
        <row r="1229">
          <cell r="W1229" t="str">
            <v>Isopropylamine Glyphosate 62% TA</v>
          </cell>
          <cell r="AA1229">
            <v>-628</v>
          </cell>
        </row>
        <row r="1230">
          <cell r="W1230" t="str">
            <v>Agrisol 415 N</v>
          </cell>
          <cell r="AA1230">
            <v>-80</v>
          </cell>
        </row>
        <row r="1231">
          <cell r="W1231" t="str">
            <v>Tartrazine</v>
          </cell>
          <cell r="AA1231">
            <v>-0.6</v>
          </cell>
        </row>
        <row r="1232">
          <cell r="W1232" t="str">
            <v>Jerrycan HDPE - 20 L</v>
          </cell>
          <cell r="AA1232">
            <v>-50</v>
          </cell>
        </row>
        <row r="1233">
          <cell r="W1233" t="str">
            <v>Jerrycan HDPE - 20 L - Cap - Black</v>
          </cell>
          <cell r="AA1233">
            <v>-50</v>
          </cell>
        </row>
        <row r="1234">
          <cell r="W1234" t="str">
            <v>Jerrycan HDPE - 20 L - Plug</v>
          </cell>
          <cell r="AA1234">
            <v>-50</v>
          </cell>
        </row>
        <row r="1235">
          <cell r="W1235" t="str">
            <v>Sticker Markup 480 SL - 20 L</v>
          </cell>
          <cell r="AA1235">
            <v>-50</v>
          </cell>
        </row>
        <row r="1236">
          <cell r="W1236" t="str">
            <v>Mark Up 480 SL @20 ltr</v>
          </cell>
          <cell r="AA1236">
            <v>1000</v>
          </cell>
        </row>
        <row r="1237">
          <cell r="W1237" t="str">
            <v>Isopropylamine Glyphosate 62% TA</v>
          </cell>
          <cell r="AA1237">
            <v>-628</v>
          </cell>
        </row>
        <row r="1238">
          <cell r="W1238" t="str">
            <v>Agrisol 415 N</v>
          </cell>
          <cell r="AA1238">
            <v>-80</v>
          </cell>
        </row>
        <row r="1239">
          <cell r="W1239" t="str">
            <v>Tartrazine</v>
          </cell>
          <cell r="AA1239">
            <v>-0.6</v>
          </cell>
        </row>
        <row r="1240">
          <cell r="W1240" t="str">
            <v>Jerrycan HDPE - 20 L</v>
          </cell>
          <cell r="AA1240">
            <v>-50</v>
          </cell>
        </row>
        <row r="1241">
          <cell r="W1241" t="str">
            <v>Jerrycan HDPE - 20 L - Cap - Black</v>
          </cell>
          <cell r="AA1241">
            <v>-50</v>
          </cell>
        </row>
        <row r="1242">
          <cell r="W1242" t="str">
            <v>Jerrycan HDPE - 20 L - Plug</v>
          </cell>
          <cell r="AA1242">
            <v>-50</v>
          </cell>
        </row>
        <row r="1243">
          <cell r="W1243" t="str">
            <v>Sticker Markup 480 SL - 20 L</v>
          </cell>
          <cell r="AA1243">
            <v>-50</v>
          </cell>
        </row>
        <row r="1244">
          <cell r="W1244" t="str">
            <v>Mark Up 480 SL @20 ltr</v>
          </cell>
          <cell r="AA1244">
            <v>1000</v>
          </cell>
        </row>
        <row r="1245">
          <cell r="W1245" t="str">
            <v>Isopropylamine Glyphosate 62% TA</v>
          </cell>
          <cell r="AA1245">
            <v>-628</v>
          </cell>
        </row>
        <row r="1246">
          <cell r="W1246" t="str">
            <v>Agrisol 415 N</v>
          </cell>
          <cell r="AA1246">
            <v>-80</v>
          </cell>
        </row>
        <row r="1247">
          <cell r="W1247" t="str">
            <v>Tartrazine</v>
          </cell>
          <cell r="AA1247">
            <v>-0.6</v>
          </cell>
        </row>
        <row r="1248">
          <cell r="W1248" t="str">
            <v>Jerrycan HDPE - 20 L</v>
          </cell>
          <cell r="AA1248">
            <v>-50</v>
          </cell>
        </row>
        <row r="1249">
          <cell r="W1249" t="str">
            <v>Jerrycan HDPE - 20 L - Cap - Black</v>
          </cell>
          <cell r="AA1249">
            <v>-50</v>
          </cell>
        </row>
        <row r="1250">
          <cell r="W1250" t="str">
            <v>Jerrycan HDPE - 20 L - Plug</v>
          </cell>
          <cell r="AA1250">
            <v>-50</v>
          </cell>
        </row>
        <row r="1251">
          <cell r="W1251" t="str">
            <v>Sticker Markup 480 SL - 20 L</v>
          </cell>
          <cell r="AA1251">
            <v>-50</v>
          </cell>
        </row>
        <row r="1252">
          <cell r="W1252" t="str">
            <v>Mark Up 480 SL @20 ltr</v>
          </cell>
          <cell r="AA1252">
            <v>1000</v>
          </cell>
        </row>
        <row r="1253">
          <cell r="W1253" t="str">
            <v>Isopropylamine Glyphosate 62% TA</v>
          </cell>
          <cell r="AA1253">
            <v>-628</v>
          </cell>
        </row>
        <row r="1254">
          <cell r="W1254" t="str">
            <v>Agrisol 415 N</v>
          </cell>
          <cell r="AA1254">
            <v>-80</v>
          </cell>
        </row>
        <row r="1255">
          <cell r="W1255" t="str">
            <v>Tartrazine</v>
          </cell>
          <cell r="AA1255">
            <v>-0.6</v>
          </cell>
        </row>
        <row r="1256">
          <cell r="W1256" t="str">
            <v>Jerrycan HDPE - 20 L</v>
          </cell>
          <cell r="AA1256">
            <v>-50</v>
          </cell>
        </row>
        <row r="1257">
          <cell r="W1257" t="str">
            <v>Jerrycan HDPE - 20 L - Cap - Black</v>
          </cell>
          <cell r="AA1257">
            <v>-50</v>
          </cell>
        </row>
        <row r="1258">
          <cell r="W1258" t="str">
            <v>Jerrycan HDPE - 20 L - Plug</v>
          </cell>
          <cell r="AA1258">
            <v>-50</v>
          </cell>
        </row>
        <row r="1259">
          <cell r="W1259" t="str">
            <v>Sticker Markup 480 SL - 20 L</v>
          </cell>
          <cell r="AA1259">
            <v>-50</v>
          </cell>
        </row>
        <row r="1260">
          <cell r="W1260" t="str">
            <v>Mark Up 480 SL @20 ltr</v>
          </cell>
          <cell r="AA1260">
            <v>1000</v>
          </cell>
        </row>
        <row r="1261">
          <cell r="W1261" t="str">
            <v>Isopropylamine Glyphosate 62% TA</v>
          </cell>
          <cell r="AA1261">
            <v>-628</v>
          </cell>
        </row>
        <row r="1262">
          <cell r="W1262" t="str">
            <v>Agrisol 415 N</v>
          </cell>
          <cell r="AA1262">
            <v>-80</v>
          </cell>
        </row>
        <row r="1263">
          <cell r="W1263" t="str">
            <v>Tartrazine</v>
          </cell>
          <cell r="AA1263">
            <v>-0.6</v>
          </cell>
        </row>
        <row r="1264">
          <cell r="W1264" t="str">
            <v>Jerrycan HDPE - 4 L</v>
          </cell>
          <cell r="AA1264">
            <v>-250</v>
          </cell>
        </row>
        <row r="1265">
          <cell r="W1265" t="str">
            <v>Jerrycan HDPE - 4 L - Plug</v>
          </cell>
          <cell r="AA1265">
            <v>-250</v>
          </cell>
        </row>
        <row r="1266">
          <cell r="W1266" t="str">
            <v>Jerrycan HDPE - 4 L - Cap - Black</v>
          </cell>
          <cell r="AA1266">
            <v>-250</v>
          </cell>
        </row>
        <row r="1267">
          <cell r="W1267" t="str">
            <v>Sticker Markup 480 SL - 4 L</v>
          </cell>
          <cell r="AA1267">
            <v>-250</v>
          </cell>
        </row>
        <row r="1268">
          <cell r="W1268" t="str">
            <v>Karton Box Markup 480 SL - 4 L</v>
          </cell>
          <cell r="AA1268">
            <v>-62</v>
          </cell>
        </row>
        <row r="1269">
          <cell r="W1269" t="str">
            <v>Mark Up 480 SL @4 ltr</v>
          </cell>
          <cell r="AA1269">
            <v>992</v>
          </cell>
        </row>
        <row r="1270">
          <cell r="W1270" t="str">
            <v>Isopropylamine Glyphosate 62% TA</v>
          </cell>
          <cell r="AA1270">
            <v>-628</v>
          </cell>
        </row>
        <row r="1271">
          <cell r="W1271" t="str">
            <v>Agrisol 415 N</v>
          </cell>
          <cell r="AA1271">
            <v>-80</v>
          </cell>
        </row>
        <row r="1272">
          <cell r="W1272" t="str">
            <v>Tartrazine</v>
          </cell>
          <cell r="AA1272">
            <v>-0.6</v>
          </cell>
        </row>
        <row r="1273">
          <cell r="W1273" t="str">
            <v>Jerrycan HDPE - 4 L</v>
          </cell>
          <cell r="AA1273">
            <v>-250</v>
          </cell>
        </row>
        <row r="1274">
          <cell r="W1274" t="str">
            <v>Jerrycan HDPE - 4 L - Plug</v>
          </cell>
          <cell r="AA1274">
            <v>-250</v>
          </cell>
        </row>
        <row r="1275">
          <cell r="W1275" t="str">
            <v>Jerrycan HDPE - 4 L - Cap - Black</v>
          </cell>
          <cell r="AA1275">
            <v>-250</v>
          </cell>
        </row>
        <row r="1276">
          <cell r="W1276" t="str">
            <v>Sticker Markup 480 SL - 4 L</v>
          </cell>
          <cell r="AA1276">
            <v>-250</v>
          </cell>
        </row>
        <row r="1277">
          <cell r="W1277" t="str">
            <v>Karton Box Markup 480 SL - 4 L</v>
          </cell>
          <cell r="AA1277">
            <v>-63</v>
          </cell>
        </row>
        <row r="1278">
          <cell r="W1278" t="str">
            <v>Mark Up 480 SL @4 ltr</v>
          </cell>
          <cell r="AA1278">
            <v>1008</v>
          </cell>
        </row>
        <row r="1279">
          <cell r="W1279" t="str">
            <v>Isopropylamine Glyphosate 62% TA</v>
          </cell>
          <cell r="AA1279">
            <v>-628</v>
          </cell>
        </row>
        <row r="1280">
          <cell r="W1280" t="str">
            <v>Agrisol 415 N</v>
          </cell>
          <cell r="AA1280">
            <v>-80</v>
          </cell>
        </row>
        <row r="1281">
          <cell r="W1281" t="str">
            <v>Tartrazine</v>
          </cell>
          <cell r="AA1281">
            <v>-0.6</v>
          </cell>
        </row>
        <row r="1282">
          <cell r="W1282" t="str">
            <v>Jerrycan HDPE - 4 L</v>
          </cell>
          <cell r="AA1282">
            <v>-250</v>
          </cell>
        </row>
        <row r="1283">
          <cell r="W1283" t="str">
            <v>Jerrycan HDPE - 4 L - Plug</v>
          </cell>
          <cell r="AA1283">
            <v>-250</v>
          </cell>
        </row>
        <row r="1284">
          <cell r="W1284" t="str">
            <v>Jerrycan HDPE - 4 L - Cap - Black</v>
          </cell>
          <cell r="AA1284">
            <v>-250</v>
          </cell>
        </row>
        <row r="1285">
          <cell r="W1285" t="str">
            <v>Sticker Markup 480 SL - 4 L</v>
          </cell>
          <cell r="AA1285">
            <v>-250</v>
          </cell>
        </row>
        <row r="1286">
          <cell r="W1286" t="str">
            <v>Karton Box Markup 480 SL - 4 L</v>
          </cell>
          <cell r="AA1286">
            <v>-62</v>
          </cell>
        </row>
        <row r="1287">
          <cell r="W1287" t="str">
            <v>Mark Up 480 SL @4 ltr</v>
          </cell>
          <cell r="AA1287">
            <v>992</v>
          </cell>
        </row>
        <row r="1288">
          <cell r="W1288" t="str">
            <v>Mark Up 480 SL @1 ltr</v>
          </cell>
          <cell r="AA1288">
            <v>-1008</v>
          </cell>
        </row>
        <row r="1289">
          <cell r="W1289" t="str">
            <v>Mark Up 480 SL @4 ltr</v>
          </cell>
          <cell r="AA1289">
            <v>-2000</v>
          </cell>
        </row>
        <row r="1290">
          <cell r="W1290" t="str">
            <v>Mark Up 480 SL @20 ltr</v>
          </cell>
          <cell r="AA1290">
            <v>-5000</v>
          </cell>
        </row>
        <row r="1291">
          <cell r="W1291" t="str">
            <v>Metsulfuron Methyl 20% WG</v>
          </cell>
          <cell r="AA1291">
            <v>-300</v>
          </cell>
        </row>
        <row r="1292">
          <cell r="W1292" t="str">
            <v>Bottle HDPE - 0,25 K</v>
          </cell>
          <cell r="AA1292">
            <v>-1200</v>
          </cell>
        </row>
        <row r="1293">
          <cell r="W1293" t="str">
            <v>Bottle HDPE - 0,25 K - Plug</v>
          </cell>
          <cell r="AA1293">
            <v>-1200</v>
          </cell>
        </row>
        <row r="1294">
          <cell r="W1294" t="str">
            <v>Bottle HDPE - 0,25 K - Cap</v>
          </cell>
          <cell r="AA1294">
            <v>-1200</v>
          </cell>
        </row>
        <row r="1295">
          <cell r="W1295" t="str">
            <v>Sendok Alert 20 WG</v>
          </cell>
          <cell r="AA1295">
            <v>-1200</v>
          </cell>
        </row>
        <row r="1296">
          <cell r="W1296" t="str">
            <v>Sticker Alert 20 WG - 0,25 K</v>
          </cell>
          <cell r="AA1296">
            <v>-1200</v>
          </cell>
        </row>
        <row r="1297">
          <cell r="W1297" t="str">
            <v>PVC Shrink Wrap Logo Nathani</v>
          </cell>
          <cell r="AA1297">
            <v>-1200</v>
          </cell>
        </row>
        <row r="1298">
          <cell r="W1298" t="str">
            <v>Karton Box Alert 20 WG - 0,25 K</v>
          </cell>
          <cell r="AA1298">
            <v>-30</v>
          </cell>
        </row>
        <row r="1299">
          <cell r="W1299" t="str">
            <v>Alert 20 WG @ 250 gr</v>
          </cell>
          <cell r="AA1299">
            <v>300</v>
          </cell>
        </row>
        <row r="1300">
          <cell r="W1300" t="str">
            <v>Metsulfuron Methyl 20% WG</v>
          </cell>
          <cell r="AA1300">
            <v>-200</v>
          </cell>
        </row>
        <row r="1301">
          <cell r="W1301" t="str">
            <v>Bottle HDPE - 0,25 K</v>
          </cell>
          <cell r="AA1301">
            <v>-800</v>
          </cell>
        </row>
        <row r="1302">
          <cell r="W1302" t="str">
            <v>Bottle HDPE - 0,25 K - Plug</v>
          </cell>
          <cell r="AA1302">
            <v>-800</v>
          </cell>
        </row>
        <row r="1303">
          <cell r="W1303" t="str">
            <v>Bottle HDPE - 0,25 K - Cap</v>
          </cell>
          <cell r="AA1303">
            <v>-800</v>
          </cell>
        </row>
        <row r="1304">
          <cell r="W1304" t="str">
            <v>Sendok Alert 20 WG</v>
          </cell>
          <cell r="AA1304">
            <v>-800</v>
          </cell>
        </row>
        <row r="1305">
          <cell r="W1305" t="str">
            <v>Sticker Alert 20 WG - 0,25 K</v>
          </cell>
          <cell r="AA1305">
            <v>-800</v>
          </cell>
        </row>
        <row r="1306">
          <cell r="W1306" t="str">
            <v>PVC Shrink Wrap Logo Nathani</v>
          </cell>
          <cell r="AA1306">
            <v>-800</v>
          </cell>
        </row>
        <row r="1307">
          <cell r="W1307" t="str">
            <v>Karton Box Alert 20 WG - 0,25 K</v>
          </cell>
          <cell r="AA1307">
            <v>-20</v>
          </cell>
        </row>
        <row r="1308">
          <cell r="W1308" t="str">
            <v>Alert 20 WG @ 250 gr</v>
          </cell>
          <cell r="AA1308">
            <v>200</v>
          </cell>
        </row>
        <row r="1309">
          <cell r="W1309" t="str">
            <v>Alert 20 WG @ 250 gr</v>
          </cell>
          <cell r="AA1309">
            <v>-500</v>
          </cell>
        </row>
        <row r="1310">
          <cell r="W1310" t="str">
            <v>Mark Up 480 SL @4 ltr</v>
          </cell>
          <cell r="AA1310">
            <v>-2992</v>
          </cell>
        </row>
        <row r="1311">
          <cell r="W1311" t="str">
            <v>Isopropylamine Glyphosate 62% TA</v>
          </cell>
          <cell r="AA1311">
            <v>-628</v>
          </cell>
        </row>
        <row r="1312">
          <cell r="W1312" t="str">
            <v>Agrisol 415 N</v>
          </cell>
          <cell r="AA1312">
            <v>-80</v>
          </cell>
        </row>
        <row r="1313">
          <cell r="W1313" t="str">
            <v>Tartrazine</v>
          </cell>
          <cell r="AA1313">
            <v>-0.6</v>
          </cell>
        </row>
        <row r="1314">
          <cell r="W1314" t="str">
            <v>Bottle PET - 1 L</v>
          </cell>
          <cell r="AA1314">
            <v>-1000</v>
          </cell>
        </row>
        <row r="1315">
          <cell r="W1315" t="str">
            <v>Bottle PET - 1 L - Cap</v>
          </cell>
          <cell r="AA1315">
            <v>-1000</v>
          </cell>
        </row>
        <row r="1316">
          <cell r="W1316" t="str">
            <v>Bottle PET - 1 L - Plug</v>
          </cell>
          <cell r="AA1316">
            <v>-1000</v>
          </cell>
        </row>
        <row r="1317">
          <cell r="W1317" t="str">
            <v>PVC Shrink Wrap Logo Nathani</v>
          </cell>
          <cell r="AA1317">
            <v>-1000</v>
          </cell>
        </row>
        <row r="1318">
          <cell r="W1318" t="str">
            <v>Sticker Markup 480 SL - 1 L</v>
          </cell>
          <cell r="AA1318">
            <v>-1000</v>
          </cell>
        </row>
        <row r="1319">
          <cell r="W1319" t="str">
            <v>Karton Box Markup 480 SL - 1 L</v>
          </cell>
          <cell r="AA1319">
            <v>-83</v>
          </cell>
        </row>
        <row r="1320">
          <cell r="W1320" t="str">
            <v>Mark Up 480 SL @1 ltr</v>
          </cell>
          <cell r="AA1320">
            <v>996</v>
          </cell>
        </row>
        <row r="1321">
          <cell r="W1321" t="str">
            <v>Isopropylamine Glyphosate 62% TA</v>
          </cell>
          <cell r="AA1321">
            <v>-628</v>
          </cell>
        </row>
        <row r="1322">
          <cell r="W1322" t="str">
            <v>Agrisol 415 N</v>
          </cell>
          <cell r="AA1322">
            <v>-80</v>
          </cell>
        </row>
        <row r="1323">
          <cell r="W1323" t="str">
            <v>Tartrazine</v>
          </cell>
          <cell r="AA1323">
            <v>-0.6</v>
          </cell>
        </row>
        <row r="1324">
          <cell r="W1324" t="str">
            <v>Bottle PET - 1 L</v>
          </cell>
          <cell r="AA1324">
            <v>-1000</v>
          </cell>
        </row>
        <row r="1325">
          <cell r="W1325" t="str">
            <v>Bottle PET - 1 L - Cap</v>
          </cell>
          <cell r="AA1325">
            <v>-1000</v>
          </cell>
        </row>
        <row r="1326">
          <cell r="W1326" t="str">
            <v>Bottle PET - 1 L - Plug</v>
          </cell>
          <cell r="AA1326">
            <v>-1000</v>
          </cell>
        </row>
        <row r="1327">
          <cell r="W1327" t="str">
            <v>PVC Shrink Wrap Logo Nathani</v>
          </cell>
          <cell r="AA1327">
            <v>-1000</v>
          </cell>
        </row>
        <row r="1328">
          <cell r="W1328" t="str">
            <v>Sticker Markup 480 SL - 1 L</v>
          </cell>
          <cell r="AA1328">
            <v>-1000</v>
          </cell>
        </row>
        <row r="1329">
          <cell r="W1329" t="str">
            <v>Karton Box Markup 480 SL - 1 L</v>
          </cell>
          <cell r="AA1329">
            <v>-83</v>
          </cell>
        </row>
        <row r="1330">
          <cell r="W1330" t="str">
            <v>Mark Up 480 SL @1 ltr</v>
          </cell>
          <cell r="AA1330">
            <v>996</v>
          </cell>
        </row>
        <row r="1331">
          <cell r="W1331" t="str">
            <v>Isopropylamine Glyphosate 62% TA</v>
          </cell>
          <cell r="AA1331">
            <v>-628</v>
          </cell>
        </row>
        <row r="1332">
          <cell r="W1332" t="str">
            <v>Agrisol 415 N</v>
          </cell>
          <cell r="AA1332">
            <v>-80</v>
          </cell>
        </row>
        <row r="1333">
          <cell r="W1333" t="str">
            <v>Tartrazine</v>
          </cell>
          <cell r="AA1333">
            <v>-0.6</v>
          </cell>
        </row>
        <row r="1334">
          <cell r="W1334" t="str">
            <v>Bottle PET - 1 L</v>
          </cell>
          <cell r="AA1334">
            <v>-1000</v>
          </cell>
        </row>
        <row r="1335">
          <cell r="W1335" t="str">
            <v>Bottle PET - 1 L - Cap</v>
          </cell>
          <cell r="AA1335">
            <v>-1000</v>
          </cell>
        </row>
        <row r="1336">
          <cell r="W1336" t="str">
            <v>Bottle PET - 1 L - Plug</v>
          </cell>
          <cell r="AA1336">
            <v>-1000</v>
          </cell>
        </row>
        <row r="1337">
          <cell r="W1337" t="str">
            <v>PVC Shrink Wrap Logo Nathani</v>
          </cell>
          <cell r="AA1337">
            <v>-1000</v>
          </cell>
        </row>
        <row r="1338">
          <cell r="W1338" t="str">
            <v>Sticker Markup 480 SL - 1 L</v>
          </cell>
          <cell r="AA1338">
            <v>-1000</v>
          </cell>
        </row>
        <row r="1339">
          <cell r="W1339" t="str">
            <v>Karton Box Markup 480 SL - 1 L</v>
          </cell>
          <cell r="AA1339">
            <v>-84</v>
          </cell>
        </row>
        <row r="1340">
          <cell r="W1340" t="str">
            <v>Mark Up 480 SL @1 ltr</v>
          </cell>
          <cell r="AA1340">
            <v>1008</v>
          </cell>
        </row>
        <row r="1341">
          <cell r="W1341" t="str">
            <v>Isopropylamine Glyphosate 62% TA</v>
          </cell>
          <cell r="AA1341">
            <v>-628</v>
          </cell>
        </row>
        <row r="1342">
          <cell r="W1342" t="str">
            <v>Agrisol 415 N</v>
          </cell>
          <cell r="AA1342">
            <v>-80</v>
          </cell>
        </row>
        <row r="1343">
          <cell r="W1343" t="str">
            <v>Tartrazine</v>
          </cell>
          <cell r="AA1343">
            <v>-0.6</v>
          </cell>
        </row>
        <row r="1344">
          <cell r="W1344" t="str">
            <v>Jerrycan HDPE - 20 L</v>
          </cell>
          <cell r="AA1344">
            <v>-50</v>
          </cell>
        </row>
        <row r="1345">
          <cell r="W1345" t="str">
            <v>Jerrycan HDPE - 20 L - Cap - Black</v>
          </cell>
          <cell r="AA1345">
            <v>-50</v>
          </cell>
        </row>
        <row r="1346">
          <cell r="W1346" t="str">
            <v>Jerrycan HDPE - 20 L - Plug</v>
          </cell>
          <cell r="AA1346">
            <v>-50</v>
          </cell>
        </row>
        <row r="1347">
          <cell r="W1347" t="str">
            <v>Sticker Markup 480 SL - 20 L</v>
          </cell>
          <cell r="AA1347">
            <v>-50</v>
          </cell>
        </row>
        <row r="1348">
          <cell r="W1348" t="str">
            <v>Mark Up 480 SL @20 ltr</v>
          </cell>
          <cell r="AA1348">
            <v>1000</v>
          </cell>
        </row>
        <row r="1349">
          <cell r="W1349" t="str">
            <v>Isopropylamine Glyphosate 62% TA</v>
          </cell>
          <cell r="AA1349">
            <v>-628</v>
          </cell>
        </row>
        <row r="1350">
          <cell r="W1350" t="str">
            <v>Agrisol 415 N</v>
          </cell>
          <cell r="AA1350">
            <v>-80</v>
          </cell>
        </row>
        <row r="1351">
          <cell r="W1351" t="str">
            <v>Tartrazine</v>
          </cell>
          <cell r="AA1351">
            <v>-0.6</v>
          </cell>
        </row>
        <row r="1352">
          <cell r="W1352" t="str">
            <v>Jerrycan HDPE - 20 L</v>
          </cell>
          <cell r="AA1352">
            <v>-50</v>
          </cell>
        </row>
        <row r="1353">
          <cell r="W1353" t="str">
            <v>Jerrycan HDPE - 20 L - Cap - Black</v>
          </cell>
          <cell r="AA1353">
            <v>-50</v>
          </cell>
        </row>
        <row r="1354">
          <cell r="W1354" t="str">
            <v>Jerrycan HDPE - 20 L - Plug</v>
          </cell>
          <cell r="AA1354">
            <v>-50</v>
          </cell>
        </row>
        <row r="1355">
          <cell r="W1355" t="str">
            <v>Sticker Markup 480 SL - 20 L</v>
          </cell>
          <cell r="AA1355">
            <v>-50</v>
          </cell>
        </row>
        <row r="1356">
          <cell r="W1356" t="str">
            <v>Mark Up 480 SL @20 ltr</v>
          </cell>
          <cell r="AA1356">
            <v>1000</v>
          </cell>
        </row>
        <row r="1357">
          <cell r="W1357" t="str">
            <v>Isopropylamine Glyphosate 62% TA</v>
          </cell>
          <cell r="AA1357">
            <v>-628</v>
          </cell>
        </row>
        <row r="1358">
          <cell r="W1358" t="str">
            <v>Agrisol 415 N</v>
          </cell>
          <cell r="AA1358">
            <v>-80</v>
          </cell>
        </row>
        <row r="1359">
          <cell r="W1359" t="str">
            <v>Tartrazine</v>
          </cell>
          <cell r="AA1359">
            <v>-0.6</v>
          </cell>
        </row>
        <row r="1360">
          <cell r="W1360" t="str">
            <v>Jerrycan HDPE - 20 L</v>
          </cell>
          <cell r="AA1360">
            <v>-50</v>
          </cell>
        </row>
        <row r="1361">
          <cell r="W1361" t="str">
            <v>Jerrycan HDPE - 20 L - Cap - Black</v>
          </cell>
          <cell r="AA1361">
            <v>-50</v>
          </cell>
        </row>
        <row r="1362">
          <cell r="W1362" t="str">
            <v>Jerrycan HDPE - 20 L - Plug</v>
          </cell>
          <cell r="AA1362">
            <v>-50</v>
          </cell>
        </row>
        <row r="1363">
          <cell r="W1363" t="str">
            <v>Sticker Markup 480 SL - 20 L</v>
          </cell>
          <cell r="AA1363">
            <v>-50</v>
          </cell>
        </row>
        <row r="1364">
          <cell r="W1364" t="str">
            <v>Mark Up 480 SL @20 ltr</v>
          </cell>
          <cell r="AA1364">
            <v>1000</v>
          </cell>
        </row>
        <row r="1365">
          <cell r="W1365" t="str">
            <v>Isopropylamine Glyphosate 62% TA</v>
          </cell>
          <cell r="AA1365">
            <v>-628</v>
          </cell>
        </row>
        <row r="1366">
          <cell r="W1366" t="str">
            <v>Agrisol 415 N</v>
          </cell>
          <cell r="AA1366">
            <v>-80</v>
          </cell>
        </row>
        <row r="1367">
          <cell r="W1367" t="str">
            <v>Tartrazine</v>
          </cell>
          <cell r="AA1367">
            <v>-0.6</v>
          </cell>
        </row>
        <row r="1368">
          <cell r="W1368" t="str">
            <v>Jerrycan HDPE - 20 L</v>
          </cell>
          <cell r="AA1368">
            <v>-50</v>
          </cell>
        </row>
        <row r="1369">
          <cell r="W1369" t="str">
            <v>Jerrycan HDPE - 20 L - Cap - Black</v>
          </cell>
          <cell r="AA1369">
            <v>-50</v>
          </cell>
        </row>
        <row r="1370">
          <cell r="W1370" t="str">
            <v>Jerrycan HDPE - 20 L - Plug</v>
          </cell>
          <cell r="AA1370">
            <v>-50</v>
          </cell>
        </row>
        <row r="1371">
          <cell r="W1371" t="str">
            <v>Sticker Markup 480 SL - 20 L</v>
          </cell>
          <cell r="AA1371">
            <v>-50</v>
          </cell>
        </row>
        <row r="1372">
          <cell r="W1372" t="str">
            <v>Mark Up 480 SL @20 ltr</v>
          </cell>
          <cell r="AA1372">
            <v>1000</v>
          </cell>
        </row>
        <row r="1373">
          <cell r="W1373" t="str">
            <v>Isopropylamine Glyphosate 62% TA</v>
          </cell>
          <cell r="AA1373">
            <v>-628</v>
          </cell>
        </row>
        <row r="1374">
          <cell r="W1374" t="str">
            <v>Agrisol 415 N</v>
          </cell>
          <cell r="AA1374">
            <v>-80</v>
          </cell>
        </row>
        <row r="1375">
          <cell r="W1375" t="str">
            <v>Tartrazine</v>
          </cell>
          <cell r="AA1375">
            <v>-0.6</v>
          </cell>
        </row>
        <row r="1376">
          <cell r="W1376" t="str">
            <v>Jerrycan HDPE - 20 L</v>
          </cell>
          <cell r="AA1376">
            <v>-50</v>
          </cell>
        </row>
        <row r="1377">
          <cell r="W1377" t="str">
            <v>Jerrycan HDPE - 20 L - Cap - Black</v>
          </cell>
          <cell r="AA1377">
            <v>-50</v>
          </cell>
        </row>
        <row r="1378">
          <cell r="W1378" t="str">
            <v>Jerrycan HDPE - 20 L - Plug</v>
          </cell>
          <cell r="AA1378">
            <v>-50</v>
          </cell>
        </row>
        <row r="1379">
          <cell r="W1379" t="str">
            <v>Sticker Markup 480 SL - 20 L</v>
          </cell>
          <cell r="AA1379">
            <v>-50</v>
          </cell>
        </row>
        <row r="1380">
          <cell r="W1380" t="str">
            <v>Mark Up 480 SL @20 ltr</v>
          </cell>
          <cell r="AA1380">
            <v>1000</v>
          </cell>
        </row>
        <row r="1381">
          <cell r="W1381" t="str">
            <v>Mark Up 480 SL @1 ltr</v>
          </cell>
          <cell r="AA1381">
            <v>-3000</v>
          </cell>
        </row>
        <row r="1382">
          <cell r="W1382" t="str">
            <v>Mark Up 480 SL @20 ltr</v>
          </cell>
          <cell r="AA1382">
            <v>-5000</v>
          </cell>
        </row>
        <row r="1383">
          <cell r="W1383" t="str">
            <v>Lambda Cyhalothrin 25 EC</v>
          </cell>
          <cell r="AA1383">
            <v>-1000</v>
          </cell>
        </row>
        <row r="1384">
          <cell r="W1384" t="str">
            <v>Bottle PET - 0,25 L</v>
          </cell>
          <cell r="AA1384">
            <v>-4000</v>
          </cell>
        </row>
        <row r="1385">
          <cell r="W1385" t="str">
            <v>Bottle PET - 0,25 L - Plug</v>
          </cell>
          <cell r="AA1385">
            <v>-4000</v>
          </cell>
        </row>
        <row r="1386">
          <cell r="W1386" t="str">
            <v>Bottle PET - 0,25 L - Cap</v>
          </cell>
          <cell r="AA1386">
            <v>-4000</v>
          </cell>
        </row>
        <row r="1387">
          <cell r="W1387" t="str">
            <v>Sticker Pandora 25 EC @ 250 ml</v>
          </cell>
          <cell r="AA1387">
            <v>-4000</v>
          </cell>
        </row>
        <row r="1388">
          <cell r="W1388" t="str">
            <v>PVC Shrink Wrap Logo Nathani</v>
          </cell>
          <cell r="AA1388">
            <v>-4000</v>
          </cell>
        </row>
        <row r="1389">
          <cell r="W1389" t="str">
            <v>Karton Box Pandora 25 EC - 0,25 L</v>
          </cell>
          <cell r="AA1389">
            <v>-21</v>
          </cell>
        </row>
        <row r="1390">
          <cell r="W1390" t="str">
            <v>Karton Box Pandora 25 EC - 0,25 L</v>
          </cell>
          <cell r="AA1390">
            <v>-79</v>
          </cell>
        </row>
        <row r="1391">
          <cell r="W1391" t="str">
            <v>Pandora 25 EC @ 250 ml</v>
          </cell>
          <cell r="AA1391">
            <v>1000</v>
          </cell>
        </row>
        <row r="1392">
          <cell r="W1392" t="str">
            <v>FP Curthane @1 kg (160/250+10)x 350mm</v>
          </cell>
          <cell r="AA1392">
            <v>22000</v>
          </cell>
        </row>
        <row r="1393">
          <cell r="W1393" t="str">
            <v>FP Curthane @500 gr (120/200+10)x 300mm</v>
          </cell>
          <cell r="AA1393">
            <v>32872</v>
          </cell>
        </row>
        <row r="1394">
          <cell r="W1394" t="str">
            <v>Sticker Pandora 25 EC @ 100 ml</v>
          </cell>
          <cell r="AA1394">
            <v>30675</v>
          </cell>
        </row>
        <row r="1395">
          <cell r="W1395" t="str">
            <v>Sticker Pandora 25 EC @ 50 ml</v>
          </cell>
          <cell r="AA1395">
            <v>78764</v>
          </cell>
        </row>
        <row r="1396">
          <cell r="W1396" t="str">
            <v>Sticker Pandora 25 EC @ 250 ml</v>
          </cell>
          <cell r="AA1396">
            <v>4700</v>
          </cell>
        </row>
        <row r="1397">
          <cell r="W1397" t="str">
            <v>Sticker ProQuat 276 SL - 4 L</v>
          </cell>
          <cell r="AA1397">
            <v>3505</v>
          </cell>
        </row>
        <row r="1398">
          <cell r="W1398" t="str">
            <v>Scrap - Isopropylamine Glyphosate 62% TA</v>
          </cell>
          <cell r="AA1398">
            <v>2608</v>
          </cell>
        </row>
        <row r="1399">
          <cell r="W1399" t="str">
            <v>Mancozeb 80 WP</v>
          </cell>
          <cell r="AA1399">
            <v>-1000</v>
          </cell>
        </row>
        <row r="1400">
          <cell r="W1400" t="str">
            <v>FP Curthane @1 kg (160/250+10)x 350mm</v>
          </cell>
          <cell r="AA1400">
            <v>-1000</v>
          </cell>
        </row>
        <row r="1401">
          <cell r="W1401" t="str">
            <v xml:space="preserve">Karton Box FP Curthane @1 kg </v>
          </cell>
          <cell r="AA1401">
            <v>-50</v>
          </cell>
        </row>
        <row r="1402">
          <cell r="W1402" t="str">
            <v>Curthane 80 WP @ 1Kg</v>
          </cell>
          <cell r="AA1402">
            <v>1000</v>
          </cell>
        </row>
        <row r="1403">
          <cell r="W1403" t="str">
            <v>Pandora 25 EC @ 250 ml</v>
          </cell>
          <cell r="AA1403">
            <v>-1000</v>
          </cell>
        </row>
        <row r="1404">
          <cell r="W1404" t="str">
            <v>Curthane 80 WP @ 1Kg</v>
          </cell>
          <cell r="AA1404">
            <v>-1000</v>
          </cell>
        </row>
        <row r="1405">
          <cell r="W1405" t="str">
            <v>Scrap - Mancozeb 80 WP</v>
          </cell>
          <cell r="AA1405">
            <v>-1000</v>
          </cell>
        </row>
        <row r="1406">
          <cell r="W1406" t="str">
            <v>FP Curthane @1 kg (160/250+10)x 350mm</v>
          </cell>
          <cell r="AA1406">
            <v>-1000</v>
          </cell>
        </row>
        <row r="1407">
          <cell r="W1407" t="str">
            <v xml:space="preserve">Karton Box FP Curthane @1 kg </v>
          </cell>
          <cell r="AA1407">
            <v>-50</v>
          </cell>
        </row>
        <row r="1408">
          <cell r="W1408" t="str">
            <v>Curthane 80 WP @ 1Kg</v>
          </cell>
          <cell r="AA1408">
            <v>1000</v>
          </cell>
        </row>
        <row r="1409">
          <cell r="W1409" t="str">
            <v>Scrap - Mancozeb 80 WP</v>
          </cell>
          <cell r="AA1409">
            <v>-1000</v>
          </cell>
        </row>
        <row r="1410">
          <cell r="W1410" t="str">
            <v>FP Curthane @1 kg (160/250+10)x 350mm</v>
          </cell>
          <cell r="AA1410">
            <v>-1000</v>
          </cell>
        </row>
        <row r="1411">
          <cell r="W1411" t="str">
            <v xml:space="preserve">Karton Box FP Curthane @1 kg </v>
          </cell>
          <cell r="AA1411">
            <v>-50</v>
          </cell>
        </row>
        <row r="1412">
          <cell r="W1412" t="str">
            <v>Curthane 80 WP @ 1Kg</v>
          </cell>
          <cell r="AA1412">
            <v>1000</v>
          </cell>
        </row>
        <row r="1413">
          <cell r="W1413" t="str">
            <v>Curthane 80 WP @ 1Kg</v>
          </cell>
          <cell r="AA1413">
            <v>-2000</v>
          </cell>
        </row>
        <row r="1414">
          <cell r="W1414" t="str">
            <v>Metsulfuron Methyl 20% WG</v>
          </cell>
          <cell r="AA1414">
            <v>-800</v>
          </cell>
        </row>
        <row r="1415">
          <cell r="W1415" t="str">
            <v>Bottle HDPE - 0,25 K</v>
          </cell>
          <cell r="AA1415">
            <v>-3200</v>
          </cell>
        </row>
        <row r="1416">
          <cell r="W1416" t="str">
            <v>Bottle HDPE - 0,25 K - Plug</v>
          </cell>
          <cell r="AA1416">
            <v>-3200</v>
          </cell>
        </row>
        <row r="1417">
          <cell r="W1417" t="str">
            <v>Bottle HDPE - 0,25 K - Cap</v>
          </cell>
          <cell r="AA1417">
            <v>-3200</v>
          </cell>
        </row>
        <row r="1418">
          <cell r="W1418" t="str">
            <v>Sendok Alert 20 WG</v>
          </cell>
          <cell r="AA1418">
            <v>-3200</v>
          </cell>
        </row>
        <row r="1419">
          <cell r="W1419" t="str">
            <v>Sticker Alert 20 WG - 0,25 K</v>
          </cell>
          <cell r="AA1419">
            <v>-3200</v>
          </cell>
        </row>
        <row r="1420">
          <cell r="W1420" t="str">
            <v>PVC Shrink Wrap Logo Nathani</v>
          </cell>
          <cell r="AA1420">
            <v>-3200</v>
          </cell>
        </row>
        <row r="1421">
          <cell r="W1421" t="str">
            <v>Karton Box Alert 20 WG - 0,25 K</v>
          </cell>
          <cell r="AA1421">
            <v>-80</v>
          </cell>
        </row>
        <row r="1422">
          <cell r="W1422" t="str">
            <v>Alert 20 WG @ 250 gr</v>
          </cell>
          <cell r="AA1422">
            <v>800</v>
          </cell>
        </row>
        <row r="1423">
          <cell r="W1423" t="str">
            <v>Metsulfuron Methyl 20% WG</v>
          </cell>
          <cell r="AA1423">
            <v>-250</v>
          </cell>
        </row>
        <row r="1424">
          <cell r="W1424" t="str">
            <v>Bottle HDPE - 0,25 K</v>
          </cell>
          <cell r="AA1424">
            <v>-1000</v>
          </cell>
        </row>
        <row r="1425">
          <cell r="W1425" t="str">
            <v>Bottle HDPE - 0,25 K - Plug</v>
          </cell>
          <cell r="AA1425">
            <v>-1000</v>
          </cell>
        </row>
        <row r="1426">
          <cell r="W1426" t="str">
            <v>Bottle HDPE - 0,25 K - Cap</v>
          </cell>
          <cell r="AA1426">
            <v>-1000</v>
          </cell>
        </row>
        <row r="1427">
          <cell r="W1427" t="str">
            <v>Sendok Alert 20 WG</v>
          </cell>
          <cell r="AA1427">
            <v>-1000</v>
          </cell>
        </row>
        <row r="1428">
          <cell r="W1428" t="str">
            <v>Sticker Alert 20 WG - 0,25 K</v>
          </cell>
          <cell r="AA1428">
            <v>-1000</v>
          </cell>
        </row>
        <row r="1429">
          <cell r="W1429" t="str">
            <v>PVC Shrink Wrap Logo Nathani</v>
          </cell>
          <cell r="AA1429">
            <v>-1000</v>
          </cell>
        </row>
        <row r="1430">
          <cell r="W1430" t="str">
            <v>Karton Box Alert 20 WG - 0,25 K</v>
          </cell>
          <cell r="AA1430">
            <v>-25</v>
          </cell>
        </row>
        <row r="1431">
          <cell r="W1431" t="str">
            <v>Alert 20 WG @ 250 gr</v>
          </cell>
          <cell r="AA1431">
            <v>250</v>
          </cell>
        </row>
        <row r="1432">
          <cell r="W1432" t="str">
            <v>Scrap - Mancozeb 80 WP</v>
          </cell>
          <cell r="AA1432">
            <v>120</v>
          </cell>
        </row>
        <row r="1433">
          <cell r="W1433" t="str">
            <v>Scrap - Mancozeb 80 WP</v>
          </cell>
          <cell r="AA1433">
            <v>-120</v>
          </cell>
        </row>
        <row r="1434">
          <cell r="W1434" t="str">
            <v>FP Curthane @1 kg (160/250+10)x 350mm</v>
          </cell>
          <cell r="AA1434">
            <v>-120</v>
          </cell>
        </row>
        <row r="1435">
          <cell r="W1435" t="str">
            <v xml:space="preserve">Karton Box FP Curthane @1 kg </v>
          </cell>
          <cell r="AA1435">
            <v>-6</v>
          </cell>
        </row>
        <row r="1436">
          <cell r="W1436" t="str">
            <v>Curthane 80 WP @ 1Kg</v>
          </cell>
          <cell r="AA1436">
            <v>120</v>
          </cell>
        </row>
        <row r="1437">
          <cell r="W1437" t="str">
            <v>Alert 20 WG @ 250 gr</v>
          </cell>
          <cell r="AA1437">
            <v>-1050</v>
          </cell>
        </row>
        <row r="1438">
          <cell r="W1438" t="str">
            <v>Curthane 80 WP @ 1Kg</v>
          </cell>
          <cell r="AA1438">
            <v>-120</v>
          </cell>
        </row>
        <row r="1439">
          <cell r="W1439" t="str">
            <v>2,4-D Dimethylamine 865 SL</v>
          </cell>
          <cell r="AA1439">
            <v>-1000</v>
          </cell>
        </row>
        <row r="1440">
          <cell r="W1440" t="str">
            <v>Bottle PET - 0,5 L</v>
          </cell>
          <cell r="AA1440">
            <v>-2000</v>
          </cell>
        </row>
        <row r="1441">
          <cell r="W1441" t="str">
            <v>Bottle PET - 0,5 L - Plug</v>
          </cell>
          <cell r="AA1441">
            <v>-2000</v>
          </cell>
        </row>
        <row r="1442">
          <cell r="W1442" t="str">
            <v>Bottle PET - 0,5 L - Cap</v>
          </cell>
          <cell r="AA1442">
            <v>-2000</v>
          </cell>
        </row>
        <row r="1443">
          <cell r="W1443" t="str">
            <v>Sticker Fenomin 865 SL - 0,5 L</v>
          </cell>
          <cell r="AA1443">
            <v>-2000</v>
          </cell>
        </row>
        <row r="1444">
          <cell r="W1444" t="str">
            <v>PVC Shrink Wrap Logo Nathani</v>
          </cell>
          <cell r="AA1444">
            <v>-2000</v>
          </cell>
        </row>
        <row r="1445">
          <cell r="W1445" t="str">
            <v>Karton Box Fenomin 865 SL - 0,5 L</v>
          </cell>
          <cell r="AA1445">
            <v>-83</v>
          </cell>
        </row>
        <row r="1446">
          <cell r="W1446" t="str">
            <v>Fenomin 865 SL @500 ml</v>
          </cell>
          <cell r="AA1446">
            <v>996</v>
          </cell>
        </row>
        <row r="1447">
          <cell r="W1447" t="str">
            <v>Paraquat Dichloride 42% TA</v>
          </cell>
          <cell r="AA1447">
            <v>-682</v>
          </cell>
        </row>
        <row r="1448">
          <cell r="W1448" t="str">
            <v>Agrisol 445 N</v>
          </cell>
          <cell r="AA1448">
            <v>-150</v>
          </cell>
        </row>
        <row r="1449">
          <cell r="W1449" t="str">
            <v>Scrap - Blue FD 48</v>
          </cell>
          <cell r="AA1449">
            <v>-1.32</v>
          </cell>
        </row>
        <row r="1450">
          <cell r="W1450" t="str">
            <v>Jerrycan HDPE - 20 L</v>
          </cell>
          <cell r="AA1450">
            <v>-50</v>
          </cell>
        </row>
        <row r="1451">
          <cell r="W1451" t="str">
            <v>Jerrycan HDPE - 20 L - Cap - Black</v>
          </cell>
          <cell r="AA1451">
            <v>-50</v>
          </cell>
        </row>
        <row r="1452">
          <cell r="W1452" t="str">
            <v>Jerrycan HDPE - 20 L - Plug</v>
          </cell>
          <cell r="AA1452">
            <v>-50</v>
          </cell>
        </row>
        <row r="1453">
          <cell r="W1453" t="str">
            <v>Sticker ProQuat 276 SL - 20 L</v>
          </cell>
          <cell r="AA1453">
            <v>-50</v>
          </cell>
        </row>
        <row r="1454">
          <cell r="W1454" t="str">
            <v>ProQuat 276 SL @20 ltr</v>
          </cell>
          <cell r="AA1454">
            <v>1000</v>
          </cell>
        </row>
        <row r="1455">
          <cell r="W1455" t="str">
            <v>Paraquat Dichloride 42% TA</v>
          </cell>
          <cell r="AA1455">
            <v>-682</v>
          </cell>
        </row>
        <row r="1456">
          <cell r="W1456" t="str">
            <v>Agrisol 445 N</v>
          </cell>
          <cell r="AA1456">
            <v>-150</v>
          </cell>
        </row>
        <row r="1457">
          <cell r="W1457" t="str">
            <v>Scrap - Blue FD 48</v>
          </cell>
          <cell r="AA1457">
            <v>-1.32</v>
          </cell>
        </row>
        <row r="1458">
          <cell r="W1458" t="str">
            <v>Jerrycan HDPE - 20 L</v>
          </cell>
          <cell r="AA1458">
            <v>-50</v>
          </cell>
        </row>
        <row r="1459">
          <cell r="W1459" t="str">
            <v>Jerrycan HDPE - 20 L - Cap - Black</v>
          </cell>
          <cell r="AA1459">
            <v>-50</v>
          </cell>
        </row>
        <row r="1460">
          <cell r="W1460" t="str">
            <v>Jerrycan HDPE - 20 L - Plug</v>
          </cell>
          <cell r="AA1460">
            <v>-50</v>
          </cell>
        </row>
        <row r="1461">
          <cell r="W1461" t="str">
            <v>Sticker ProQuat 276 SL - 20 L</v>
          </cell>
          <cell r="AA1461">
            <v>-9</v>
          </cell>
        </row>
        <row r="1462">
          <cell r="W1462" t="str">
            <v>Sticker ProQuat 276 SL - 20 L</v>
          </cell>
          <cell r="AA1462">
            <v>-41</v>
          </cell>
        </row>
        <row r="1463">
          <cell r="W1463" t="str">
            <v>ProQuat 276 SL @20 ltr</v>
          </cell>
          <cell r="AA1463">
            <v>1000</v>
          </cell>
        </row>
        <row r="1464">
          <cell r="W1464" t="str">
            <v>Paraquat Dichloride 42% TA</v>
          </cell>
          <cell r="AA1464">
            <v>-682</v>
          </cell>
        </row>
        <row r="1465">
          <cell r="W1465" t="str">
            <v>Agrisol 445 N</v>
          </cell>
          <cell r="AA1465">
            <v>-150</v>
          </cell>
        </row>
        <row r="1466">
          <cell r="W1466" t="str">
            <v>Scrap - Blue FD 48</v>
          </cell>
          <cell r="AA1466">
            <v>-1.32</v>
          </cell>
        </row>
        <row r="1467">
          <cell r="W1467" t="str">
            <v>Jerrycan HDPE - 20 L</v>
          </cell>
          <cell r="AA1467">
            <v>-50</v>
          </cell>
        </row>
        <row r="1468">
          <cell r="W1468" t="str">
            <v>Jerrycan HDPE - 20 L - Cap - Black</v>
          </cell>
          <cell r="AA1468">
            <v>-50</v>
          </cell>
        </row>
        <row r="1469">
          <cell r="W1469" t="str">
            <v>Jerrycan HDPE - 20 L - Plug</v>
          </cell>
          <cell r="AA1469">
            <v>-50</v>
          </cell>
        </row>
        <row r="1470">
          <cell r="W1470" t="str">
            <v>Sticker ProQuat 276 SL - 20 L</v>
          </cell>
          <cell r="AA1470">
            <v>-50</v>
          </cell>
        </row>
        <row r="1471">
          <cell r="W1471" t="str">
            <v>ProQuat 276 SL @20 ltr</v>
          </cell>
          <cell r="AA1471">
            <v>1000</v>
          </cell>
        </row>
        <row r="1472">
          <cell r="W1472" t="str">
            <v>Paraquat Dichloride 42% TA</v>
          </cell>
          <cell r="AA1472">
            <v>-682</v>
          </cell>
        </row>
        <row r="1473">
          <cell r="W1473" t="str">
            <v>Agrisol 445 N</v>
          </cell>
          <cell r="AA1473">
            <v>-150</v>
          </cell>
        </row>
        <row r="1474">
          <cell r="W1474" t="str">
            <v>Scrap - Blue FD 48</v>
          </cell>
          <cell r="AA1474">
            <v>-1.32</v>
          </cell>
        </row>
        <row r="1475">
          <cell r="W1475" t="str">
            <v>Jerrycan HDPE - 20 L</v>
          </cell>
          <cell r="AA1475">
            <v>-50</v>
          </cell>
        </row>
        <row r="1476">
          <cell r="W1476" t="str">
            <v>Jerrycan HDPE - 20 L - Cap - Black</v>
          </cell>
          <cell r="AA1476">
            <v>-50</v>
          </cell>
        </row>
        <row r="1477">
          <cell r="W1477" t="str">
            <v>Jerrycan HDPE - 20 L - Plug</v>
          </cell>
          <cell r="AA1477">
            <v>-50</v>
          </cell>
        </row>
        <row r="1478">
          <cell r="W1478" t="str">
            <v>Sticker ProQuat 276 SL - 20 L</v>
          </cell>
          <cell r="AA1478">
            <v>-50</v>
          </cell>
        </row>
        <row r="1479">
          <cell r="W1479" t="str">
            <v>ProQuat 276 SL @20 ltr</v>
          </cell>
          <cell r="AA1479">
            <v>1000</v>
          </cell>
        </row>
        <row r="1480">
          <cell r="W1480" t="str">
            <v>Paraquat Dichloride 42% TA</v>
          </cell>
          <cell r="AA1480">
            <v>-682</v>
          </cell>
        </row>
        <row r="1481">
          <cell r="W1481" t="str">
            <v>Agrisol 445 N</v>
          </cell>
          <cell r="AA1481">
            <v>-150</v>
          </cell>
        </row>
        <row r="1482">
          <cell r="W1482" t="str">
            <v>Scrap - Blue FD 48</v>
          </cell>
          <cell r="AA1482">
            <v>-1.32</v>
          </cell>
        </row>
        <row r="1483">
          <cell r="W1483" t="str">
            <v>Jerrycan HDPE - 20 L</v>
          </cell>
          <cell r="AA1483">
            <v>-50</v>
          </cell>
        </row>
        <row r="1484">
          <cell r="W1484" t="str">
            <v>Jerrycan HDPE - 20 L - Cap - Black</v>
          </cell>
          <cell r="AA1484">
            <v>-50</v>
          </cell>
        </row>
        <row r="1485">
          <cell r="W1485" t="str">
            <v>Jerrycan HDPE - 20 L - Plug</v>
          </cell>
          <cell r="AA1485">
            <v>-50</v>
          </cell>
        </row>
        <row r="1486">
          <cell r="W1486" t="str">
            <v>Sticker ProQuat 276 SL - 20 L</v>
          </cell>
          <cell r="AA1486">
            <v>-50</v>
          </cell>
        </row>
        <row r="1487">
          <cell r="W1487" t="str">
            <v>ProQuat 276 SL @20 ltr</v>
          </cell>
          <cell r="AA1487">
            <v>1000</v>
          </cell>
        </row>
        <row r="1488">
          <cell r="W1488" t="str">
            <v>Fenomin 865 SL @500 ml</v>
          </cell>
          <cell r="AA1488">
            <v>-996</v>
          </cell>
        </row>
        <row r="1489">
          <cell r="W1489" t="str">
            <v>Bottle HDPE - 0,25 K</v>
          </cell>
          <cell r="AA1489">
            <v>1120</v>
          </cell>
        </row>
        <row r="1490">
          <cell r="W1490" t="str">
            <v>Bottle HDPE - 0,25 K - Plug</v>
          </cell>
          <cell r="AA1490">
            <v>1120</v>
          </cell>
        </row>
        <row r="1491">
          <cell r="W1491" t="str">
            <v>Bottle HDPE - 0,25 K - Cap</v>
          </cell>
          <cell r="AA1491">
            <v>1120</v>
          </cell>
        </row>
        <row r="1492">
          <cell r="W1492" t="str">
            <v>Sticker Everstick 400 SL - 1 L</v>
          </cell>
          <cell r="AA1492">
            <v>1000</v>
          </cell>
        </row>
        <row r="1493">
          <cell r="W1493" t="str">
            <v>Sticker Everstick 400 SL - 0,25 L</v>
          </cell>
          <cell r="AA1493">
            <v>2400</v>
          </cell>
        </row>
        <row r="1494">
          <cell r="W1494" t="str">
            <v>Sticker ProQuat 276 SL - 0,25 L</v>
          </cell>
          <cell r="AA1494">
            <v>14400</v>
          </cell>
        </row>
        <row r="1495">
          <cell r="W1495" t="str">
            <v>Sticker ProQuat 276 SL - 0,5 L</v>
          </cell>
          <cell r="AA1495">
            <v>3694</v>
          </cell>
        </row>
        <row r="1496">
          <cell r="W1496" t="str">
            <v>Isopropylamine Glyphosate 62% TA</v>
          </cell>
          <cell r="AA1496">
            <v>-532</v>
          </cell>
        </row>
        <row r="1497">
          <cell r="W1497" t="str">
            <v>Scrap - Isopropylamine Glyphosate 62% TA</v>
          </cell>
          <cell r="AA1497">
            <v>-96</v>
          </cell>
        </row>
        <row r="1498">
          <cell r="W1498" t="str">
            <v>Agrisol 415 N</v>
          </cell>
          <cell r="AA1498">
            <v>-80</v>
          </cell>
        </row>
        <row r="1499">
          <cell r="W1499" t="str">
            <v>Tartrazine</v>
          </cell>
          <cell r="AA1499">
            <v>-0.6</v>
          </cell>
        </row>
        <row r="1500">
          <cell r="W1500" t="str">
            <v>Jerrycan HDPE - 4 L</v>
          </cell>
          <cell r="AA1500">
            <v>-250</v>
          </cell>
        </row>
        <row r="1501">
          <cell r="W1501" t="str">
            <v>Jerrycan HDPE - 4 L - Plug</v>
          </cell>
          <cell r="AA1501">
            <v>-250</v>
          </cell>
        </row>
        <row r="1502">
          <cell r="W1502" t="str">
            <v>Jerrycan HDPE - 4 L - Cap - Black</v>
          </cell>
          <cell r="AA1502">
            <v>-250</v>
          </cell>
        </row>
        <row r="1503">
          <cell r="W1503" t="str">
            <v>Sticker Markup 480 SL - 4 L</v>
          </cell>
          <cell r="AA1503">
            <v>-250</v>
          </cell>
        </row>
        <row r="1504">
          <cell r="W1504" t="str">
            <v>Karton Box Markup 480 SL - 4 L</v>
          </cell>
          <cell r="AA1504">
            <v>-62</v>
          </cell>
        </row>
        <row r="1505">
          <cell r="W1505" t="str">
            <v>Mark Up 480 SL @4 ltr</v>
          </cell>
          <cell r="AA1505">
            <v>992</v>
          </cell>
        </row>
        <row r="1506">
          <cell r="W1506" t="str">
            <v>Scrap - Isopropylamine Glyphosate 62% TA</v>
          </cell>
          <cell r="AA1506">
            <v>-628</v>
          </cell>
        </row>
        <row r="1507">
          <cell r="W1507" t="str">
            <v>Agrisol 415 N</v>
          </cell>
          <cell r="AA1507">
            <v>-80</v>
          </cell>
        </row>
        <row r="1508">
          <cell r="W1508" t="str">
            <v>Tartrazine</v>
          </cell>
          <cell r="AA1508">
            <v>-0.6</v>
          </cell>
        </row>
        <row r="1509">
          <cell r="W1509" t="str">
            <v>Jerrycan HDPE - 4 L</v>
          </cell>
          <cell r="AA1509">
            <v>-250</v>
          </cell>
        </row>
        <row r="1510">
          <cell r="W1510" t="str">
            <v>Jerrycan HDPE - 4 L - Plug</v>
          </cell>
          <cell r="AA1510">
            <v>-250</v>
          </cell>
        </row>
        <row r="1511">
          <cell r="W1511" t="str">
            <v>Jerrycan HDPE - 4 L - Cap - Black</v>
          </cell>
          <cell r="AA1511">
            <v>-250</v>
          </cell>
        </row>
        <row r="1512">
          <cell r="W1512" t="str">
            <v>Sticker Markup 480 SL - 4 L</v>
          </cell>
          <cell r="AA1512">
            <v>-250</v>
          </cell>
        </row>
        <row r="1513">
          <cell r="W1513" t="str">
            <v>Karton Box Markup 480 SL - 4 L</v>
          </cell>
          <cell r="AA1513">
            <v>-63</v>
          </cell>
        </row>
        <row r="1514">
          <cell r="W1514" t="str">
            <v>Mark Up 480 SL @4 ltr</v>
          </cell>
          <cell r="AA1514">
            <v>1008</v>
          </cell>
        </row>
        <row r="1515">
          <cell r="W1515" t="str">
            <v>Scrap - Isopropylamine Glyphosate 62% TA</v>
          </cell>
          <cell r="AA1515">
            <v>-628</v>
          </cell>
        </row>
        <row r="1516">
          <cell r="W1516" t="str">
            <v>Agrisol 415 N</v>
          </cell>
          <cell r="AA1516">
            <v>-80</v>
          </cell>
        </row>
        <row r="1517">
          <cell r="W1517" t="str">
            <v>Tartrazine</v>
          </cell>
          <cell r="AA1517">
            <v>-0.6</v>
          </cell>
        </row>
        <row r="1518">
          <cell r="W1518" t="str">
            <v>Jerrycan HDPE - 4 L</v>
          </cell>
          <cell r="AA1518">
            <v>-250</v>
          </cell>
        </row>
        <row r="1519">
          <cell r="W1519" t="str">
            <v>Jerrycan HDPE - 4 L - Plug</v>
          </cell>
          <cell r="AA1519">
            <v>-250</v>
          </cell>
        </row>
        <row r="1520">
          <cell r="W1520" t="str">
            <v>Jerrycan HDPE - 4 L - Cap - Black</v>
          </cell>
          <cell r="AA1520">
            <v>-250</v>
          </cell>
        </row>
        <row r="1521">
          <cell r="W1521" t="str">
            <v>Sticker Markup 480 SL - 4 L</v>
          </cell>
          <cell r="AA1521">
            <v>-250</v>
          </cell>
        </row>
        <row r="1522">
          <cell r="W1522" t="str">
            <v>Karton Box Markup 480 SL - 4 L</v>
          </cell>
          <cell r="AA1522">
            <v>-62</v>
          </cell>
        </row>
        <row r="1523">
          <cell r="W1523" t="str">
            <v>Mark Up 480 SL @4 ltr</v>
          </cell>
          <cell r="AA1523">
            <v>992</v>
          </cell>
        </row>
        <row r="1524">
          <cell r="W1524" t="str">
            <v>ProQuat 276 SL @20 ltr</v>
          </cell>
          <cell r="AA1524">
            <v>-1000</v>
          </cell>
        </row>
        <row r="1525">
          <cell r="W1525" t="str">
            <v>ProQuat 276 SL @20 ltr</v>
          </cell>
          <cell r="AA1525">
            <v>-4000</v>
          </cell>
        </row>
        <row r="1526">
          <cell r="W1526" t="str">
            <v>Paraquat Dichloride 42% TA</v>
          </cell>
          <cell r="AA1526">
            <v>-682</v>
          </cell>
        </row>
        <row r="1527">
          <cell r="W1527" t="str">
            <v>Agrisol 445 N</v>
          </cell>
          <cell r="AA1527">
            <v>-150</v>
          </cell>
        </row>
        <row r="1528">
          <cell r="W1528" t="str">
            <v>Scrap - Blue FD 48</v>
          </cell>
          <cell r="AA1528">
            <v>-1.32</v>
          </cell>
        </row>
        <row r="1529">
          <cell r="W1529" t="str">
            <v>Bottle PET - 0,25 L</v>
          </cell>
          <cell r="AA1529">
            <v>-4000</v>
          </cell>
        </row>
        <row r="1530">
          <cell r="W1530" t="str">
            <v>Bottle PET - 0,25 L - Cap</v>
          </cell>
          <cell r="AA1530">
            <v>-4000</v>
          </cell>
        </row>
        <row r="1531">
          <cell r="W1531" t="str">
            <v>Bottle PET - 0,25 L - Plug</v>
          </cell>
          <cell r="AA1531">
            <v>-4000</v>
          </cell>
        </row>
        <row r="1532">
          <cell r="W1532" t="str">
            <v>Sticker ProQuat 276 SL - 0,25 L</v>
          </cell>
          <cell r="AA1532">
            <v>-4000</v>
          </cell>
        </row>
        <row r="1533">
          <cell r="W1533" t="str">
            <v>PVC Shrink Wrap Logo Nathani</v>
          </cell>
          <cell r="AA1533">
            <v>-4000</v>
          </cell>
        </row>
        <row r="1534">
          <cell r="W1534" t="str">
            <v>Karton Box ProQuat 276 SL - 0,25 L</v>
          </cell>
          <cell r="AA1534">
            <v>-100</v>
          </cell>
        </row>
        <row r="1535">
          <cell r="W1535" t="str">
            <v>ProQuat 276 SL @250 ml</v>
          </cell>
          <cell r="AA1535">
            <v>1000</v>
          </cell>
        </row>
        <row r="1536">
          <cell r="W1536" t="str">
            <v>Scrap - Isopropylamine Glyphosate 62% TA</v>
          </cell>
          <cell r="AA1536">
            <v>-628</v>
          </cell>
        </row>
        <row r="1537">
          <cell r="W1537" t="str">
            <v>Agrisol 415 N</v>
          </cell>
          <cell r="AA1537">
            <v>-80</v>
          </cell>
        </row>
        <row r="1538">
          <cell r="W1538" t="str">
            <v>Tartrazine</v>
          </cell>
          <cell r="AA1538">
            <v>-0.6</v>
          </cell>
        </row>
        <row r="1539">
          <cell r="W1539" t="str">
            <v>Jerrycan HDPE - 20 L</v>
          </cell>
          <cell r="AA1539">
            <v>-50</v>
          </cell>
        </row>
        <row r="1540">
          <cell r="W1540" t="str">
            <v>Jerrycan HDPE - 20 L - Cap - Black</v>
          </cell>
          <cell r="AA1540">
            <v>-50</v>
          </cell>
        </row>
        <row r="1541">
          <cell r="W1541" t="str">
            <v>Jerrycan HDPE - 20 L - Plug</v>
          </cell>
          <cell r="AA1541">
            <v>-50</v>
          </cell>
        </row>
        <row r="1542">
          <cell r="W1542" t="str">
            <v>Sticker Markup 480 SL - 20 L</v>
          </cell>
          <cell r="AA1542">
            <v>-50</v>
          </cell>
        </row>
        <row r="1543">
          <cell r="W1543" t="str">
            <v>Mark Up 480 SL @20 ltr</v>
          </cell>
          <cell r="AA1543">
            <v>1000</v>
          </cell>
        </row>
        <row r="1544">
          <cell r="W1544" t="str">
            <v>Scrap - Isopropylamine Glyphosate 62% TA</v>
          </cell>
          <cell r="AA1544">
            <v>-628</v>
          </cell>
        </row>
        <row r="1545">
          <cell r="W1545" t="str">
            <v>Agrisol 415 N</v>
          </cell>
          <cell r="AA1545">
            <v>-80</v>
          </cell>
        </row>
        <row r="1546">
          <cell r="W1546" t="str">
            <v>Tartrazine</v>
          </cell>
          <cell r="AA1546">
            <v>-0.6</v>
          </cell>
        </row>
        <row r="1547">
          <cell r="W1547" t="str">
            <v>Jerrycan HDPE - 20 L</v>
          </cell>
          <cell r="AA1547">
            <v>-50</v>
          </cell>
        </row>
        <row r="1548">
          <cell r="W1548" t="str">
            <v>Jerrycan HDPE - 20 L - Cap - Black</v>
          </cell>
          <cell r="AA1548">
            <v>-50</v>
          </cell>
        </row>
        <row r="1549">
          <cell r="W1549" t="str">
            <v>Jerrycan HDPE - 20 L - Plug</v>
          </cell>
          <cell r="AA1549">
            <v>-50</v>
          </cell>
        </row>
        <row r="1550">
          <cell r="W1550" t="str">
            <v>Sticker Markup 480 SL - 20 L</v>
          </cell>
          <cell r="AA1550">
            <v>-50</v>
          </cell>
        </row>
        <row r="1551">
          <cell r="W1551" t="str">
            <v>Mark Up 480 SL @20 ltr</v>
          </cell>
          <cell r="AA1551">
            <v>1000</v>
          </cell>
        </row>
        <row r="1552">
          <cell r="W1552" t="str">
            <v>Sendok Alert 20 WG</v>
          </cell>
          <cell r="AA1552">
            <v>2000</v>
          </cell>
        </row>
        <row r="1553">
          <cell r="W1553" t="str">
            <v>Isopropylamine Glyphosate 62% TA</v>
          </cell>
          <cell r="AA1553">
            <v>20000</v>
          </cell>
        </row>
        <row r="1554">
          <cell r="W1554" t="str">
            <v>Mark Up 480 SL @4 ltr</v>
          </cell>
          <cell r="AA1554">
            <v>-2992</v>
          </cell>
        </row>
        <row r="1555">
          <cell r="W1555" t="str">
            <v>Mark Up 480 SL @20 ltr</v>
          </cell>
          <cell r="AA1555">
            <v>-2000</v>
          </cell>
        </row>
        <row r="1556">
          <cell r="W1556" t="str">
            <v>Paraquat Dichloride 42% TA</v>
          </cell>
          <cell r="AA1556">
            <v>-682</v>
          </cell>
        </row>
        <row r="1557">
          <cell r="W1557" t="str">
            <v>Agrisol 445 N</v>
          </cell>
          <cell r="AA1557">
            <v>-150</v>
          </cell>
        </row>
        <row r="1558">
          <cell r="W1558" t="str">
            <v>Scrap - Blue FD 48</v>
          </cell>
          <cell r="AA1558">
            <v>-1.32</v>
          </cell>
        </row>
        <row r="1559">
          <cell r="W1559" t="str">
            <v>Jerrycan HDPE - 20 L</v>
          </cell>
          <cell r="AA1559">
            <v>-50</v>
          </cell>
        </row>
        <row r="1560">
          <cell r="W1560" t="str">
            <v>Jerrycan HDPE - 20 L - Cap - Black</v>
          </cell>
          <cell r="AA1560">
            <v>-50</v>
          </cell>
        </row>
        <row r="1561">
          <cell r="W1561" t="str">
            <v>Jerrycan HDPE - 20 L - Plug</v>
          </cell>
          <cell r="AA1561">
            <v>-50</v>
          </cell>
        </row>
        <row r="1562">
          <cell r="W1562" t="str">
            <v>Sticker ProQuat 276 SL - 20 L</v>
          </cell>
          <cell r="AA1562">
            <v>-50</v>
          </cell>
        </row>
        <row r="1563">
          <cell r="W1563" t="str">
            <v>ProQuat 276 SL @20 ltr</v>
          </cell>
          <cell r="AA1563">
            <v>1000</v>
          </cell>
        </row>
        <row r="1564">
          <cell r="W1564" t="str">
            <v>Paraquat Dichloride 42% TA</v>
          </cell>
          <cell r="AA1564">
            <v>-682</v>
          </cell>
        </row>
        <row r="1565">
          <cell r="W1565" t="str">
            <v>Agrisol 445 N</v>
          </cell>
          <cell r="AA1565">
            <v>-150</v>
          </cell>
        </row>
        <row r="1566">
          <cell r="W1566" t="str">
            <v>Scrap - Blue FD 48</v>
          </cell>
          <cell r="AA1566">
            <v>-1.32</v>
          </cell>
        </row>
        <row r="1567">
          <cell r="W1567" t="str">
            <v>Jerrycan HDPE - 20 L</v>
          </cell>
          <cell r="AA1567">
            <v>-50</v>
          </cell>
        </row>
        <row r="1568">
          <cell r="W1568" t="str">
            <v>Jerrycan HDPE - 20 L - Cap - Black</v>
          </cell>
          <cell r="AA1568">
            <v>-50</v>
          </cell>
        </row>
        <row r="1569">
          <cell r="W1569" t="str">
            <v>Jerrycan HDPE - 20 L - Plug</v>
          </cell>
          <cell r="AA1569">
            <v>-50</v>
          </cell>
        </row>
        <row r="1570">
          <cell r="W1570" t="str">
            <v>Sticker ProQuat 276 SL - 20 L</v>
          </cell>
          <cell r="AA1570">
            <v>-50</v>
          </cell>
        </row>
        <row r="1571">
          <cell r="W1571" t="str">
            <v>ProQuat 276 SL @20 ltr</v>
          </cell>
          <cell r="AA1571">
            <v>1000</v>
          </cell>
        </row>
        <row r="1572">
          <cell r="W1572" t="str">
            <v>Paraquat Dichloride 42% TA</v>
          </cell>
          <cell r="AA1572">
            <v>-682</v>
          </cell>
        </row>
        <row r="1573">
          <cell r="W1573" t="str">
            <v>Agrisol 445 N</v>
          </cell>
          <cell r="AA1573">
            <v>-150</v>
          </cell>
        </row>
        <row r="1574">
          <cell r="W1574" t="str">
            <v>Scrap - Blue FD 48</v>
          </cell>
          <cell r="AA1574">
            <v>-1.32</v>
          </cell>
        </row>
        <row r="1575">
          <cell r="W1575" t="str">
            <v>Jerrycan HDPE - 20 L</v>
          </cell>
          <cell r="AA1575">
            <v>-50</v>
          </cell>
        </row>
        <row r="1576">
          <cell r="W1576" t="str">
            <v>Jerrycan HDPE - 20 L - Cap - Black</v>
          </cell>
          <cell r="AA1576">
            <v>-50</v>
          </cell>
        </row>
        <row r="1577">
          <cell r="W1577" t="str">
            <v>Jerrycan HDPE - 20 L - Plug</v>
          </cell>
          <cell r="AA1577">
            <v>-50</v>
          </cell>
        </row>
        <row r="1578">
          <cell r="W1578" t="str">
            <v>Sticker ProQuat 276 SL - 20 L</v>
          </cell>
          <cell r="AA1578">
            <v>-50</v>
          </cell>
        </row>
        <row r="1579">
          <cell r="W1579" t="str">
            <v>ProQuat 276 SL @20 ltr</v>
          </cell>
          <cell r="AA1579">
            <v>1000</v>
          </cell>
        </row>
        <row r="1580">
          <cell r="W1580" t="str">
            <v>Paraquat Dichloride 42% TA</v>
          </cell>
          <cell r="AA1580">
            <v>-682</v>
          </cell>
        </row>
        <row r="1581">
          <cell r="W1581" t="str">
            <v>Agrisol 445 N</v>
          </cell>
          <cell r="AA1581">
            <v>-150</v>
          </cell>
        </row>
        <row r="1582">
          <cell r="W1582" t="str">
            <v>Scrap - Blue FD 48</v>
          </cell>
          <cell r="AA1582">
            <v>-1.32</v>
          </cell>
        </row>
        <row r="1583">
          <cell r="W1583" t="str">
            <v>Jerrycan HDPE - 20 L</v>
          </cell>
          <cell r="AA1583">
            <v>-50</v>
          </cell>
        </row>
        <row r="1584">
          <cell r="W1584" t="str">
            <v>Jerrycan HDPE - 20 L - Cap - Black</v>
          </cell>
          <cell r="AA1584">
            <v>-50</v>
          </cell>
        </row>
        <row r="1585">
          <cell r="W1585" t="str">
            <v>Jerrycan HDPE - 20 L - Plug</v>
          </cell>
          <cell r="AA1585">
            <v>-50</v>
          </cell>
        </row>
        <row r="1586">
          <cell r="W1586" t="str">
            <v>Sticker ProQuat 276 SL - 20 L</v>
          </cell>
          <cell r="AA1586">
            <v>-50</v>
          </cell>
        </row>
        <row r="1587">
          <cell r="W1587" t="str">
            <v>ProQuat 276 SL @20 ltr</v>
          </cell>
          <cell r="AA1587">
            <v>1000</v>
          </cell>
        </row>
        <row r="1588">
          <cell r="W1588" t="str">
            <v>Scrap - Proquat 276 SL</v>
          </cell>
          <cell r="AA1588">
            <v>-1000</v>
          </cell>
        </row>
        <row r="1589">
          <cell r="W1589" t="str">
            <v>Jerrycan HDPE - 20 L</v>
          </cell>
          <cell r="AA1589">
            <v>-50</v>
          </cell>
        </row>
        <row r="1590">
          <cell r="W1590" t="str">
            <v>Jerrycan HDPE - 20 L - Cap - Black</v>
          </cell>
          <cell r="AA1590">
            <v>-50</v>
          </cell>
        </row>
        <row r="1591">
          <cell r="W1591" t="str">
            <v>Jerrycan HDPE - 20 L - Plug</v>
          </cell>
          <cell r="AA1591">
            <v>-50</v>
          </cell>
        </row>
        <row r="1592">
          <cell r="W1592" t="str">
            <v>Sticker ProQuat 276 SL - 20 L</v>
          </cell>
          <cell r="AA1592">
            <v>-50</v>
          </cell>
        </row>
        <row r="1593">
          <cell r="W1593" t="str">
            <v>ProQuat 276 SL @20 ltr</v>
          </cell>
          <cell r="AA1593">
            <v>1000</v>
          </cell>
        </row>
        <row r="1594">
          <cell r="W1594" t="str">
            <v>Isopropylamine Glyphosate 62% TA</v>
          </cell>
          <cell r="AA1594">
            <v>-395</v>
          </cell>
        </row>
        <row r="1595">
          <cell r="W1595" t="str">
            <v>Agrisol 415 N</v>
          </cell>
          <cell r="AA1595">
            <v>-80</v>
          </cell>
        </row>
        <row r="1596">
          <cell r="W1596" t="str">
            <v>Tartrazine</v>
          </cell>
          <cell r="AA1596">
            <v>-0.6</v>
          </cell>
        </row>
        <row r="1597">
          <cell r="W1597" t="str">
            <v>Jerrycan HDPE - 20 L</v>
          </cell>
          <cell r="AA1597">
            <v>-50</v>
          </cell>
        </row>
        <row r="1598">
          <cell r="W1598" t="str">
            <v>Jerrycan HDPE - 20 L - Cap - Black</v>
          </cell>
          <cell r="AA1598">
            <v>-50</v>
          </cell>
        </row>
        <row r="1599">
          <cell r="W1599" t="str">
            <v>Jerrycan HDPE - 20 L - Plug</v>
          </cell>
          <cell r="AA1599">
            <v>-50</v>
          </cell>
        </row>
        <row r="1600">
          <cell r="W1600" t="str">
            <v>Sticker Voltaris 240 SL - 20 L</v>
          </cell>
          <cell r="AA1600">
            <v>-50</v>
          </cell>
        </row>
        <row r="1601">
          <cell r="W1601" t="str">
            <v>Voltaris 240 SL @20 ltr</v>
          </cell>
          <cell r="AA1601">
            <v>1000</v>
          </cell>
        </row>
        <row r="1602">
          <cell r="W1602" t="str">
            <v>Isopropylamine Glyphosate 62% TA</v>
          </cell>
          <cell r="AA1602">
            <v>-395</v>
          </cell>
        </row>
        <row r="1603">
          <cell r="W1603" t="str">
            <v>Agrisol 415 N</v>
          </cell>
          <cell r="AA1603">
            <v>-80</v>
          </cell>
        </row>
        <row r="1604">
          <cell r="W1604" t="str">
            <v>Tartrazine</v>
          </cell>
          <cell r="AA1604">
            <v>-0.6</v>
          </cell>
        </row>
        <row r="1605">
          <cell r="W1605" t="str">
            <v>Jerrycan HDPE - 20 L</v>
          </cell>
          <cell r="AA1605">
            <v>-50</v>
          </cell>
        </row>
        <row r="1606">
          <cell r="W1606" t="str">
            <v>Jerrycan HDPE - 20 L - Cap - Black</v>
          </cell>
          <cell r="AA1606">
            <v>-50</v>
          </cell>
        </row>
        <row r="1607">
          <cell r="W1607" t="str">
            <v>Jerrycan HDPE - 20 L - Plug</v>
          </cell>
          <cell r="AA1607">
            <v>-50</v>
          </cell>
        </row>
        <row r="1608">
          <cell r="W1608" t="str">
            <v>Sticker Voltaris 240 SL - 20 L</v>
          </cell>
          <cell r="AA1608">
            <v>-50</v>
          </cell>
        </row>
        <row r="1609">
          <cell r="W1609" t="str">
            <v>Voltaris 240 SL @20 ltr</v>
          </cell>
          <cell r="AA1609">
            <v>1000</v>
          </cell>
        </row>
        <row r="1610">
          <cell r="W1610" t="str">
            <v>Isopropylamine Glyphosate 62% TA</v>
          </cell>
          <cell r="AA1610">
            <v>-395</v>
          </cell>
        </row>
        <row r="1611">
          <cell r="W1611" t="str">
            <v>Agrisol 415 N</v>
          </cell>
          <cell r="AA1611">
            <v>-80</v>
          </cell>
        </row>
        <row r="1612">
          <cell r="W1612" t="str">
            <v>Tartrazine</v>
          </cell>
          <cell r="AA1612">
            <v>-0.6</v>
          </cell>
        </row>
        <row r="1613">
          <cell r="W1613" t="str">
            <v>Jerrycan HDPE - 20 L</v>
          </cell>
          <cell r="AA1613">
            <v>-50</v>
          </cell>
        </row>
        <row r="1614">
          <cell r="W1614" t="str">
            <v>Jerrycan HDPE - 20 L - Cap - Black</v>
          </cell>
          <cell r="AA1614">
            <v>-50</v>
          </cell>
        </row>
        <row r="1615">
          <cell r="W1615" t="str">
            <v>Jerrycan HDPE - 20 L - Plug</v>
          </cell>
          <cell r="AA1615">
            <v>-50</v>
          </cell>
        </row>
        <row r="1616">
          <cell r="W1616" t="str">
            <v>Sticker Voltaris 240 SL - 20 L</v>
          </cell>
          <cell r="AA1616">
            <v>-50</v>
          </cell>
        </row>
        <row r="1617">
          <cell r="W1617" t="str">
            <v>Voltaris 240 SL @20 ltr</v>
          </cell>
          <cell r="AA1617">
            <v>1000</v>
          </cell>
        </row>
        <row r="1618">
          <cell r="W1618" t="str">
            <v>ProQuat 276 SL @250 ml</v>
          </cell>
          <cell r="AA1618">
            <v>-1000</v>
          </cell>
        </row>
        <row r="1619">
          <cell r="W1619" t="str">
            <v>ProQuat 276 SL @20 ltr</v>
          </cell>
          <cell r="AA1619">
            <v>-4000</v>
          </cell>
        </row>
        <row r="1620">
          <cell r="W1620" t="str">
            <v>ProQuat 276 SL @20 ltr</v>
          </cell>
          <cell r="AA1620">
            <v>-1000</v>
          </cell>
        </row>
        <row r="1621">
          <cell r="W1621" t="str">
            <v>Voltaris 240 SL @20 ltr</v>
          </cell>
          <cell r="AA1621">
            <v>-3000</v>
          </cell>
        </row>
        <row r="1622">
          <cell r="W1622" t="str">
            <v>Paraquat Dichloride 42% TA</v>
          </cell>
          <cell r="AA1622">
            <v>-682</v>
          </cell>
        </row>
        <row r="1623">
          <cell r="W1623" t="str">
            <v>Agrisol 445 N</v>
          </cell>
          <cell r="AA1623">
            <v>-150</v>
          </cell>
        </row>
        <row r="1624">
          <cell r="W1624" t="str">
            <v>Scrap - Blue FD 48</v>
          </cell>
          <cell r="AA1624">
            <v>-1.32</v>
          </cell>
        </row>
        <row r="1625">
          <cell r="W1625" t="str">
            <v>Bottle PET - 0,5 L</v>
          </cell>
          <cell r="AA1625">
            <v>-2000</v>
          </cell>
        </row>
        <row r="1626">
          <cell r="W1626" t="str">
            <v>Bottle PET - 0,5 L - Cap</v>
          </cell>
          <cell r="AA1626">
            <v>-2000</v>
          </cell>
        </row>
        <row r="1627">
          <cell r="W1627" t="str">
            <v>Bottle PET - 0,5 L - Plug</v>
          </cell>
          <cell r="AA1627">
            <v>-2000</v>
          </cell>
        </row>
        <row r="1628">
          <cell r="W1628" t="str">
            <v>Sticker ProQuat 276 SL - 0,5 L</v>
          </cell>
          <cell r="AA1628">
            <v>-2000</v>
          </cell>
        </row>
        <row r="1629">
          <cell r="W1629" t="str">
            <v>PVC Shrink Wrap Logo Nathani</v>
          </cell>
          <cell r="AA1629">
            <v>-2000</v>
          </cell>
        </row>
        <row r="1630">
          <cell r="W1630" t="str">
            <v>Karton Box ProQuat 276 SL - 0,5 L</v>
          </cell>
          <cell r="AA1630">
            <v>-83</v>
          </cell>
        </row>
        <row r="1631">
          <cell r="W1631" t="str">
            <v>ProQuat 276 SL @500 ml</v>
          </cell>
          <cell r="AA1631">
            <v>996</v>
          </cell>
        </row>
        <row r="1632">
          <cell r="W1632" t="str">
            <v>Scrap - Metsulfuron Methyl 20% WG</v>
          </cell>
          <cell r="AA1632">
            <v>500</v>
          </cell>
        </row>
        <row r="1633">
          <cell r="W1633" t="str">
            <v>Bottle HDPE - 0,25 K</v>
          </cell>
          <cell r="AA1633">
            <v>880</v>
          </cell>
        </row>
        <row r="1634">
          <cell r="W1634" t="str">
            <v>Bottle HDPE - 0,25 K - Plug</v>
          </cell>
          <cell r="AA1634">
            <v>880</v>
          </cell>
        </row>
        <row r="1635">
          <cell r="W1635" t="str">
            <v>Bottle HDPE - 0,25 K - Cap</v>
          </cell>
          <cell r="AA1635">
            <v>880</v>
          </cell>
        </row>
        <row r="1636">
          <cell r="W1636" t="str">
            <v>Sticker Everstick 400 SL - 0,25 L</v>
          </cell>
          <cell r="AA1636">
            <v>17800</v>
          </cell>
        </row>
        <row r="1637">
          <cell r="W1637" t="str">
            <v>Sticker Everstick 400 SL - 1 L</v>
          </cell>
          <cell r="AA1637">
            <v>4050</v>
          </cell>
        </row>
        <row r="1638">
          <cell r="W1638" t="str">
            <v>Sticker ProQuat 276 SL - 1 L</v>
          </cell>
          <cell r="AA1638">
            <v>21400</v>
          </cell>
        </row>
        <row r="1639">
          <cell r="W1639" t="str">
            <v>Scrap - Metsulfuron Methyl 20% WG</v>
          </cell>
          <cell r="AA1639">
            <v>-250</v>
          </cell>
        </row>
        <row r="1640">
          <cell r="W1640" t="str">
            <v>Bottle HDPE - 0,25 K</v>
          </cell>
          <cell r="AA1640">
            <v>-1000</v>
          </cell>
        </row>
        <row r="1641">
          <cell r="W1641" t="str">
            <v>Bottle HDPE - 0,25 K - Plug</v>
          </cell>
          <cell r="AA1641">
            <v>-1000</v>
          </cell>
        </row>
        <row r="1642">
          <cell r="W1642" t="str">
            <v>Bottle HDPE - 0,25 K - Cap</v>
          </cell>
          <cell r="AA1642">
            <v>-1000</v>
          </cell>
        </row>
        <row r="1643">
          <cell r="W1643" t="str">
            <v>Sendok Alert 20 WG</v>
          </cell>
          <cell r="AA1643">
            <v>-1000</v>
          </cell>
        </row>
        <row r="1644">
          <cell r="W1644" t="str">
            <v>Sticker Alert 20 WG - 0,25 K</v>
          </cell>
          <cell r="AA1644">
            <v>-1000</v>
          </cell>
        </row>
        <row r="1645">
          <cell r="W1645" t="str">
            <v>PVC Shrink Wrap Logo Nathani</v>
          </cell>
          <cell r="AA1645">
            <v>-1000</v>
          </cell>
        </row>
        <row r="1646">
          <cell r="W1646" t="str">
            <v>Karton Box Alert 20 WG - 0,25 K</v>
          </cell>
          <cell r="AA1646">
            <v>-25</v>
          </cell>
        </row>
        <row r="1647">
          <cell r="W1647" t="str">
            <v>Alert 20 WG @ 250 gr</v>
          </cell>
          <cell r="AA1647">
            <v>250</v>
          </cell>
        </row>
        <row r="1648">
          <cell r="W1648" t="str">
            <v>Scrap - Metsulfuron Methyl 20% WG</v>
          </cell>
          <cell r="AA1648">
            <v>-250</v>
          </cell>
        </row>
        <row r="1649">
          <cell r="W1649" t="str">
            <v>Bottle HDPE - 0,25 K</v>
          </cell>
          <cell r="AA1649">
            <v>-1000</v>
          </cell>
        </row>
        <row r="1650">
          <cell r="W1650" t="str">
            <v>Bottle HDPE - 0,25 K - Plug</v>
          </cell>
          <cell r="AA1650">
            <v>-1000</v>
          </cell>
        </row>
        <row r="1651">
          <cell r="W1651" t="str">
            <v>Bottle HDPE - 0,25 K - Cap</v>
          </cell>
          <cell r="AA1651">
            <v>-1000</v>
          </cell>
        </row>
        <row r="1652">
          <cell r="W1652" t="str">
            <v>Sendok Alert 20 WG</v>
          </cell>
          <cell r="AA1652">
            <v>-1000</v>
          </cell>
        </row>
        <row r="1653">
          <cell r="W1653" t="str">
            <v>Sticker Alert 20 WG - 0,25 K</v>
          </cell>
          <cell r="AA1653">
            <v>-1000</v>
          </cell>
        </row>
        <row r="1654">
          <cell r="W1654" t="str">
            <v>PVC Shrink Wrap Logo Nathani</v>
          </cell>
          <cell r="AA1654">
            <v>-1000</v>
          </cell>
        </row>
        <row r="1655">
          <cell r="W1655" t="str">
            <v>Karton Box Alert 20 WG - 0,25 K</v>
          </cell>
          <cell r="AA1655">
            <v>-25</v>
          </cell>
        </row>
        <row r="1656">
          <cell r="W1656" t="str">
            <v>Alert 20 WG @ 250 gr</v>
          </cell>
          <cell r="AA1656">
            <v>250</v>
          </cell>
        </row>
        <row r="1657">
          <cell r="W1657" t="str">
            <v>2,4-D Dimethylamine 865 SL</v>
          </cell>
          <cell r="AA1657">
            <v>-1000</v>
          </cell>
        </row>
        <row r="1658">
          <cell r="W1658" t="str">
            <v>Bottle PET - 0,5 L</v>
          </cell>
          <cell r="AA1658">
            <v>-2000</v>
          </cell>
        </row>
        <row r="1659">
          <cell r="W1659" t="str">
            <v>Bottle PET - 0,5 L - Plug</v>
          </cell>
          <cell r="AA1659">
            <v>-2000</v>
          </cell>
        </row>
        <row r="1660">
          <cell r="W1660" t="str">
            <v>Bottle PET - 0,5 L - Cap</v>
          </cell>
          <cell r="AA1660">
            <v>-2000</v>
          </cell>
        </row>
        <row r="1661">
          <cell r="W1661" t="str">
            <v>Sticker Fenomin 865 SL - 0,5 L</v>
          </cell>
          <cell r="AA1661">
            <v>-2000</v>
          </cell>
        </row>
        <row r="1662">
          <cell r="W1662" t="str">
            <v>PVC Shrink Wrap Logo Nathani</v>
          </cell>
          <cell r="AA1662">
            <v>-2000</v>
          </cell>
        </row>
        <row r="1663">
          <cell r="W1663" t="str">
            <v>Karton Box Fenomin 865 SL - 0,5 L</v>
          </cell>
          <cell r="AA1663">
            <v>-83</v>
          </cell>
        </row>
        <row r="1664">
          <cell r="W1664" t="str">
            <v>Fenomin 865 SL @500 ml</v>
          </cell>
          <cell r="AA1664">
            <v>996</v>
          </cell>
        </row>
        <row r="1665">
          <cell r="W1665" t="str">
            <v>2,4-D Dimethylamine 865 SL</v>
          </cell>
          <cell r="AA1665">
            <v>-1000</v>
          </cell>
        </row>
        <row r="1666">
          <cell r="W1666" t="str">
            <v>Bottle PET - 0,5 L</v>
          </cell>
          <cell r="AA1666">
            <v>-2000</v>
          </cell>
        </row>
        <row r="1667">
          <cell r="W1667" t="str">
            <v>Bottle PET - 0,5 L - Plug</v>
          </cell>
          <cell r="AA1667">
            <v>-2000</v>
          </cell>
        </row>
        <row r="1668">
          <cell r="W1668" t="str">
            <v>Bottle PET - 0,5 L - Cap</v>
          </cell>
          <cell r="AA1668">
            <v>-2000</v>
          </cell>
        </row>
        <row r="1669">
          <cell r="W1669" t="str">
            <v>Sticker Fenomin 865 SL - 0,5 L</v>
          </cell>
          <cell r="AA1669">
            <v>-2000</v>
          </cell>
        </row>
        <row r="1670">
          <cell r="W1670" t="str">
            <v>PVC Shrink Wrap Logo Nathani</v>
          </cell>
          <cell r="AA1670">
            <v>-2000</v>
          </cell>
        </row>
        <row r="1671">
          <cell r="W1671" t="str">
            <v>Karton Box Fenomin 865 SL - 0,5 L</v>
          </cell>
          <cell r="AA1671">
            <v>-84</v>
          </cell>
        </row>
        <row r="1672">
          <cell r="W1672" t="str">
            <v>Fenomin 865 SL @500 ml</v>
          </cell>
          <cell r="AA1672">
            <v>1008</v>
          </cell>
        </row>
        <row r="1673">
          <cell r="W1673" t="str">
            <v>2,4-D Dimethylamine 865 SL</v>
          </cell>
          <cell r="AA1673">
            <v>-1000</v>
          </cell>
        </row>
        <row r="1674">
          <cell r="W1674" t="str">
            <v>Bottle PET - 0,25 L</v>
          </cell>
          <cell r="AA1674">
            <v>-2598</v>
          </cell>
        </row>
        <row r="1675">
          <cell r="W1675" t="str">
            <v>Bottle PET - 0,25 L</v>
          </cell>
          <cell r="AA1675">
            <v>-1402</v>
          </cell>
        </row>
        <row r="1676">
          <cell r="W1676" t="str">
            <v>Bottle PET - 0,25 L - Cap</v>
          </cell>
          <cell r="AA1676">
            <v>-2598</v>
          </cell>
        </row>
        <row r="1677">
          <cell r="W1677" t="str">
            <v>Bottle PET - 0,25 L - Cap</v>
          </cell>
          <cell r="AA1677">
            <v>-1402</v>
          </cell>
        </row>
        <row r="1678">
          <cell r="W1678" t="str">
            <v>Bottle PET - 0,25 L - Plug</v>
          </cell>
          <cell r="AA1678">
            <v>-2598</v>
          </cell>
        </row>
        <row r="1679">
          <cell r="W1679" t="str">
            <v>Bottle PET - 0,25 L - Plug</v>
          </cell>
          <cell r="AA1679">
            <v>-1402</v>
          </cell>
        </row>
        <row r="1680">
          <cell r="W1680" t="str">
            <v>Sticker Fenomin 865 SL - 0,25 L</v>
          </cell>
          <cell r="AA1680">
            <v>-4000</v>
          </cell>
        </row>
        <row r="1681">
          <cell r="W1681" t="str">
            <v>PVC Shrink Wrap Logo Nathani</v>
          </cell>
          <cell r="AA1681">
            <v>-4000</v>
          </cell>
        </row>
        <row r="1682">
          <cell r="W1682" t="str">
            <v>Karton Box Fenomin 865 SL - 0,25 L</v>
          </cell>
          <cell r="AA1682">
            <v>-32</v>
          </cell>
        </row>
        <row r="1683">
          <cell r="W1683" t="str">
            <v>Karton Box Fenomin 865 SL - 0,25 L</v>
          </cell>
          <cell r="AA1683">
            <v>-68</v>
          </cell>
        </row>
        <row r="1684">
          <cell r="W1684" t="str">
            <v>Fenomin 865 SL @250 ml</v>
          </cell>
          <cell r="AA1684">
            <v>1000</v>
          </cell>
        </row>
        <row r="1685">
          <cell r="W1685" t="str">
            <v>ProQuat 276 SL @500 ml</v>
          </cell>
          <cell r="AA1685">
            <v>-996</v>
          </cell>
        </row>
        <row r="1686">
          <cell r="W1686" t="str">
            <v>Alert 20 WG @ 250 gr</v>
          </cell>
          <cell r="AA1686">
            <v>-500</v>
          </cell>
        </row>
        <row r="1687">
          <cell r="W1687" t="str">
            <v>Fenomin 865 SL @500 ml</v>
          </cell>
          <cell r="AA1687">
            <v>-2004</v>
          </cell>
        </row>
        <row r="1688">
          <cell r="W1688" t="str">
            <v>Fenomin 865 SL @250 ml</v>
          </cell>
          <cell r="AA1688">
            <v>-1000</v>
          </cell>
        </row>
        <row r="1689">
          <cell r="W1689" t="str">
            <v>Karton Box ProQuat 276 SL - 1 L</v>
          </cell>
          <cell r="AA1689">
            <v>300</v>
          </cell>
        </row>
        <row r="1690">
          <cell r="W1690" t="str">
            <v>Paraquat Dichloride 42% TA</v>
          </cell>
          <cell r="AA1690">
            <v>-682</v>
          </cell>
        </row>
        <row r="1691">
          <cell r="W1691" t="str">
            <v>Agrisol 445 N</v>
          </cell>
          <cell r="AA1691">
            <v>-150</v>
          </cell>
        </row>
        <row r="1692">
          <cell r="W1692" t="str">
            <v>Scrap - Blue FD 48</v>
          </cell>
          <cell r="AA1692">
            <v>-1.32</v>
          </cell>
        </row>
        <row r="1693">
          <cell r="W1693" t="str">
            <v>Bottle PET - 1 L</v>
          </cell>
          <cell r="AA1693">
            <v>-1000</v>
          </cell>
        </row>
        <row r="1694">
          <cell r="W1694" t="str">
            <v>Bottle PET - 1 L - Cap</v>
          </cell>
          <cell r="AA1694">
            <v>-1000</v>
          </cell>
        </row>
        <row r="1695">
          <cell r="W1695" t="str">
            <v>Bottle PET - 1 L - Plug</v>
          </cell>
          <cell r="AA1695">
            <v>-1000</v>
          </cell>
        </row>
        <row r="1696">
          <cell r="W1696" t="str">
            <v>Sticker ProQuat 276 SL - 1 L</v>
          </cell>
          <cell r="AA1696">
            <v>-1000</v>
          </cell>
        </row>
        <row r="1697">
          <cell r="W1697" t="str">
            <v>PVC Shrink Wrap Logo Nathani</v>
          </cell>
          <cell r="AA1697">
            <v>-1000</v>
          </cell>
        </row>
        <row r="1698">
          <cell r="W1698" t="str">
            <v>Karton Box ProQuat 276 SL - 1 L</v>
          </cell>
          <cell r="AA1698">
            <v>-83</v>
          </cell>
        </row>
        <row r="1699">
          <cell r="W1699" t="str">
            <v>ProQuat 276 SL @1 Ltr</v>
          </cell>
          <cell r="AA1699">
            <v>996</v>
          </cell>
        </row>
        <row r="1700">
          <cell r="W1700" t="str">
            <v>Paraquat Dichloride 42% TA</v>
          </cell>
          <cell r="AA1700">
            <v>-682</v>
          </cell>
        </row>
        <row r="1701">
          <cell r="W1701" t="str">
            <v>Agrisol 445 N</v>
          </cell>
          <cell r="AA1701">
            <v>-150</v>
          </cell>
        </row>
        <row r="1702">
          <cell r="W1702" t="str">
            <v>Scrap - Blue FD 48</v>
          </cell>
          <cell r="AA1702">
            <v>-1.32</v>
          </cell>
        </row>
        <row r="1703">
          <cell r="W1703" t="str">
            <v>Bottle PET - 1 L</v>
          </cell>
          <cell r="AA1703">
            <v>-1000</v>
          </cell>
        </row>
        <row r="1704">
          <cell r="W1704" t="str">
            <v>Bottle PET - 1 L - Cap</v>
          </cell>
          <cell r="AA1704">
            <v>-1000</v>
          </cell>
        </row>
        <row r="1705">
          <cell r="W1705" t="str">
            <v>Bottle PET - 1 L - Plug</v>
          </cell>
          <cell r="AA1705">
            <v>-1000</v>
          </cell>
        </row>
        <row r="1706">
          <cell r="W1706" t="str">
            <v>Sticker ProQuat 276 SL - 1 L</v>
          </cell>
          <cell r="AA1706">
            <v>-1000</v>
          </cell>
        </row>
        <row r="1707">
          <cell r="W1707" t="str">
            <v>PVC Shrink Wrap Logo Nathani</v>
          </cell>
          <cell r="AA1707">
            <v>-1000</v>
          </cell>
        </row>
        <row r="1708">
          <cell r="W1708" t="str">
            <v>Karton Box ProQuat 276 SL - 1 L</v>
          </cell>
          <cell r="AA1708">
            <v>-83</v>
          </cell>
        </row>
        <row r="1709">
          <cell r="W1709" t="str">
            <v>ProQuat 276 SL @1 Ltr</v>
          </cell>
          <cell r="AA1709">
            <v>996</v>
          </cell>
        </row>
        <row r="1710">
          <cell r="W1710" t="str">
            <v>Paraquat Dichloride 42% TA</v>
          </cell>
          <cell r="AA1710">
            <v>-291</v>
          </cell>
        </row>
        <row r="1711">
          <cell r="W1711" t="str">
            <v>Paraquat Dichloride 42% TA</v>
          </cell>
          <cell r="AA1711">
            <v>-391</v>
          </cell>
        </row>
        <row r="1712">
          <cell r="W1712" t="str">
            <v>Agrisol 445 N</v>
          </cell>
          <cell r="AA1712">
            <v>-150</v>
          </cell>
        </row>
        <row r="1713">
          <cell r="W1713" t="str">
            <v>Scrap - Blue FD 48</v>
          </cell>
          <cell r="AA1713">
            <v>-1.32</v>
          </cell>
        </row>
        <row r="1714">
          <cell r="W1714" t="str">
            <v>Bottle PET - 1 L</v>
          </cell>
          <cell r="AA1714">
            <v>-1000</v>
          </cell>
        </row>
        <row r="1715">
          <cell r="W1715" t="str">
            <v>Bottle PET - 1 L - Cap</v>
          </cell>
          <cell r="AA1715">
            <v>-1000</v>
          </cell>
        </row>
        <row r="1716">
          <cell r="W1716" t="str">
            <v>Bottle PET - 1 L - Plug</v>
          </cell>
          <cell r="AA1716">
            <v>-1000</v>
          </cell>
        </row>
        <row r="1717">
          <cell r="W1717" t="str">
            <v>Sticker ProQuat 276 SL - 1 L</v>
          </cell>
          <cell r="AA1717">
            <v>-1000</v>
          </cell>
        </row>
        <row r="1718">
          <cell r="W1718" t="str">
            <v>PVC Shrink Wrap Logo Nathani</v>
          </cell>
          <cell r="AA1718">
            <v>-1000</v>
          </cell>
        </row>
        <row r="1719">
          <cell r="W1719" t="str">
            <v>Karton Box ProQuat 276 SL - 1 L</v>
          </cell>
          <cell r="AA1719">
            <v>-84</v>
          </cell>
        </row>
        <row r="1720">
          <cell r="W1720" t="str">
            <v>ProQuat 276 SL @1 Ltr</v>
          </cell>
          <cell r="AA1720">
            <v>1008</v>
          </cell>
        </row>
        <row r="1721">
          <cell r="W1721" t="str">
            <v>Paraquat Dichloride 42% TA</v>
          </cell>
          <cell r="AA1721">
            <v>-682</v>
          </cell>
        </row>
        <row r="1722">
          <cell r="W1722" t="str">
            <v>Agrisol 445 N</v>
          </cell>
          <cell r="AA1722">
            <v>-150</v>
          </cell>
        </row>
        <row r="1723">
          <cell r="W1723" t="str">
            <v>Scrap - Blue FD 48</v>
          </cell>
          <cell r="AA1723">
            <v>-1.32</v>
          </cell>
        </row>
        <row r="1724">
          <cell r="W1724" t="str">
            <v>Bottle PET - 0,5 L</v>
          </cell>
          <cell r="AA1724">
            <v>-2000</v>
          </cell>
        </row>
        <row r="1725">
          <cell r="W1725" t="str">
            <v>Bottle PET - 0,5 L - Cap</v>
          </cell>
          <cell r="AA1725">
            <v>-2000</v>
          </cell>
        </row>
        <row r="1726">
          <cell r="W1726" t="str">
            <v>Bottle PET - 0,5 L - Plug</v>
          </cell>
          <cell r="AA1726">
            <v>-2000</v>
          </cell>
        </row>
        <row r="1727">
          <cell r="W1727" t="str">
            <v>Sticker ProQuat 276 SL - 0,5 L</v>
          </cell>
          <cell r="AA1727">
            <v>-2000</v>
          </cell>
        </row>
        <row r="1728">
          <cell r="W1728" t="str">
            <v>PVC Shrink Wrap Logo Nathani</v>
          </cell>
          <cell r="AA1728">
            <v>-2000</v>
          </cell>
        </row>
        <row r="1729">
          <cell r="W1729" t="str">
            <v>Karton Box ProQuat 276 SL - 0,5 L</v>
          </cell>
          <cell r="AA1729">
            <v>-84</v>
          </cell>
        </row>
        <row r="1730">
          <cell r="W1730" t="str">
            <v>ProQuat 276 SL @500 ml</v>
          </cell>
          <cell r="AA1730">
            <v>1008</v>
          </cell>
        </row>
        <row r="1731">
          <cell r="W1731" t="str">
            <v>Paraquat Dichloride 42% TA</v>
          </cell>
          <cell r="AA1731">
            <v>-682</v>
          </cell>
        </row>
        <row r="1732">
          <cell r="W1732" t="str">
            <v>Agrisol 445 N</v>
          </cell>
          <cell r="AA1732">
            <v>-150</v>
          </cell>
        </row>
        <row r="1733">
          <cell r="W1733" t="str">
            <v>Scrap - Blue FD 48</v>
          </cell>
          <cell r="AA1733">
            <v>-1.32</v>
          </cell>
        </row>
        <row r="1734">
          <cell r="W1734" t="str">
            <v>Bottle PET - 0,5 L</v>
          </cell>
          <cell r="AA1734">
            <v>-2000</v>
          </cell>
        </row>
        <row r="1735">
          <cell r="W1735" t="str">
            <v>Bottle PET - 0,5 L - Cap</v>
          </cell>
          <cell r="AA1735">
            <v>-2000</v>
          </cell>
        </row>
        <row r="1736">
          <cell r="W1736" t="str">
            <v>Bottle PET - 0,5 L - Plug</v>
          </cell>
          <cell r="AA1736">
            <v>-2000</v>
          </cell>
        </row>
        <row r="1737">
          <cell r="W1737" t="str">
            <v>Sticker ProQuat 276 SL - 0,5 L</v>
          </cell>
          <cell r="AA1737">
            <v>-2000</v>
          </cell>
        </row>
        <row r="1738">
          <cell r="W1738" t="str">
            <v>PVC Shrink Wrap Logo Nathani</v>
          </cell>
          <cell r="AA1738">
            <v>-2000</v>
          </cell>
        </row>
        <row r="1739">
          <cell r="W1739" t="str">
            <v>Karton Box ProQuat 276 SL - 0,5 L</v>
          </cell>
          <cell r="AA1739">
            <v>-83</v>
          </cell>
        </row>
        <row r="1740">
          <cell r="W1740" t="str">
            <v>ProQuat 276 SL @500 ml</v>
          </cell>
          <cell r="AA1740">
            <v>996</v>
          </cell>
        </row>
        <row r="1741">
          <cell r="W1741" t="str">
            <v>ProQuat 276 SL @1 Ltr</v>
          </cell>
          <cell r="AA1741">
            <v>-1992</v>
          </cell>
        </row>
        <row r="1742">
          <cell r="W1742" t="str">
            <v>ProQuat 276 SL @1 Ltr</v>
          </cell>
          <cell r="AA1742">
            <v>-1008</v>
          </cell>
        </row>
        <row r="1743">
          <cell r="W1743" t="str">
            <v>ProQuat 276 SL @500 ml</v>
          </cell>
          <cell r="AA1743">
            <v>-2004</v>
          </cell>
        </row>
        <row r="1744">
          <cell r="W1744" t="str">
            <v>Jerrycan HDPE - 20 L</v>
          </cell>
          <cell r="AA1744">
            <v>1000</v>
          </cell>
        </row>
        <row r="1745">
          <cell r="W1745" t="str">
            <v>Jerrycan HDPE - 20 L - Plug</v>
          </cell>
          <cell r="AA1745">
            <v>1000</v>
          </cell>
        </row>
        <row r="1746">
          <cell r="W1746" t="str">
            <v>Jerrycan HDPE - 20 L - Cap - Black</v>
          </cell>
          <cell r="AA1746">
            <v>1000</v>
          </cell>
        </row>
        <row r="1747">
          <cell r="W1747" t="str">
            <v>Karton Box ProQuat 276 SL - 1 L</v>
          </cell>
          <cell r="AA1747">
            <v>1202</v>
          </cell>
        </row>
        <row r="1748">
          <cell r="W1748" t="str">
            <v>Karton Box ProQuat 276 SL - 4 L</v>
          </cell>
          <cell r="AA1748">
            <v>1039</v>
          </cell>
        </row>
        <row r="1749">
          <cell r="W1749" t="str">
            <v>Paraquat Dichloride 42% TA</v>
          </cell>
          <cell r="AA1749">
            <v>-682</v>
          </cell>
        </row>
        <row r="1750">
          <cell r="W1750" t="str">
            <v>Agrisol 445 N</v>
          </cell>
          <cell r="AA1750">
            <v>-150</v>
          </cell>
        </row>
        <row r="1751">
          <cell r="W1751" t="str">
            <v>Scrap - Blue FD 48</v>
          </cell>
          <cell r="AA1751">
            <v>-1.32</v>
          </cell>
        </row>
        <row r="1752">
          <cell r="W1752" t="str">
            <v>Bottle PET - 0,25 L</v>
          </cell>
          <cell r="AA1752">
            <v>-4000</v>
          </cell>
        </row>
        <row r="1753">
          <cell r="W1753" t="str">
            <v>Bottle PET - 0,25 L - Cap</v>
          </cell>
          <cell r="AA1753">
            <v>-4000</v>
          </cell>
        </row>
        <row r="1754">
          <cell r="W1754" t="str">
            <v>Bottle PET - 0,25 L - Plug</v>
          </cell>
          <cell r="AA1754">
            <v>-4000</v>
          </cell>
        </row>
        <row r="1755">
          <cell r="W1755" t="str">
            <v>Sticker ProQuat 276 SL - 0,25 L</v>
          </cell>
          <cell r="AA1755">
            <v>-4000</v>
          </cell>
        </row>
        <row r="1756">
          <cell r="W1756" t="str">
            <v>PVC Shrink Wrap Logo Nathani</v>
          </cell>
          <cell r="AA1756">
            <v>-4000</v>
          </cell>
        </row>
        <row r="1757">
          <cell r="W1757" t="str">
            <v>Karton Box ProQuat 276 SL - 0,25 L</v>
          </cell>
          <cell r="AA1757">
            <v>-100</v>
          </cell>
        </row>
        <row r="1758">
          <cell r="W1758" t="str">
            <v>ProQuat 276 SL @250 ml</v>
          </cell>
          <cell r="AA1758">
            <v>1000</v>
          </cell>
        </row>
        <row r="1759">
          <cell r="W1759" t="str">
            <v>Paraquat Dichloride 42% TA</v>
          </cell>
          <cell r="AA1759">
            <v>-682</v>
          </cell>
        </row>
        <row r="1760">
          <cell r="W1760" t="str">
            <v>Agrisol 445 N</v>
          </cell>
          <cell r="AA1760">
            <v>-150</v>
          </cell>
        </row>
        <row r="1761">
          <cell r="W1761" t="str">
            <v>Scrap - Blue FD 48</v>
          </cell>
          <cell r="AA1761">
            <v>-1.32</v>
          </cell>
        </row>
        <row r="1762">
          <cell r="W1762" t="str">
            <v>Bottle PET - 0,25 L</v>
          </cell>
          <cell r="AA1762">
            <v>-4000</v>
          </cell>
        </row>
        <row r="1763">
          <cell r="W1763" t="str">
            <v>Bottle PET - 0,25 L - Cap</v>
          </cell>
          <cell r="AA1763">
            <v>-4000</v>
          </cell>
        </row>
        <row r="1764">
          <cell r="W1764" t="str">
            <v>Bottle PET - 0,25 L - Plug</v>
          </cell>
          <cell r="AA1764">
            <v>-4000</v>
          </cell>
        </row>
        <row r="1765">
          <cell r="W1765" t="str">
            <v>Sticker ProQuat 276 SL - 0,25 L</v>
          </cell>
          <cell r="AA1765">
            <v>-4000</v>
          </cell>
        </row>
        <row r="1766">
          <cell r="W1766" t="str">
            <v>PVC Shrink Wrap Logo Nathani</v>
          </cell>
          <cell r="AA1766">
            <v>-4000</v>
          </cell>
        </row>
        <row r="1767">
          <cell r="W1767" t="str">
            <v>Karton Box ProQuat 276 SL - 0,25 L</v>
          </cell>
          <cell r="AA1767">
            <v>-100</v>
          </cell>
        </row>
        <row r="1768">
          <cell r="W1768" t="str">
            <v>ProQuat 276 SL @250 ml</v>
          </cell>
          <cell r="AA1768">
            <v>1000</v>
          </cell>
        </row>
        <row r="1769">
          <cell r="W1769" t="str">
            <v>ProQuat 276 SL @250 ml</v>
          </cell>
          <cell r="AA1769">
            <v>-2000</v>
          </cell>
        </row>
        <row r="1770">
          <cell r="W1770" t="str">
            <v>Jerrycan HDPE - 20 L</v>
          </cell>
          <cell r="AA1770">
            <v>1250</v>
          </cell>
        </row>
        <row r="1771">
          <cell r="W1771" t="str">
            <v>Jerrycan HDPE - 20 L - Plug</v>
          </cell>
          <cell r="AA1771">
            <v>1250</v>
          </cell>
        </row>
        <row r="1772">
          <cell r="W1772" t="str">
            <v>Jerrycan HDPE - 20 L - Cap - Black</v>
          </cell>
          <cell r="AA1772">
            <v>1250</v>
          </cell>
        </row>
        <row r="1773">
          <cell r="W1773" t="str">
            <v>Karton Box Markup 480 SL - 4 L</v>
          </cell>
          <cell r="AA1773">
            <v>2200</v>
          </cell>
        </row>
        <row r="1774">
          <cell r="W1774" t="str">
            <v>Isopropylamine Glyphosate 62% TA</v>
          </cell>
          <cell r="AA1774">
            <v>-628</v>
          </cell>
        </row>
        <row r="1775">
          <cell r="W1775" t="str">
            <v>Agrisol 415 N</v>
          </cell>
          <cell r="AA1775">
            <v>-80</v>
          </cell>
        </row>
        <row r="1776">
          <cell r="W1776" t="str">
            <v>Tartrazine</v>
          </cell>
          <cell r="AA1776">
            <v>-0.6</v>
          </cell>
        </row>
        <row r="1777">
          <cell r="W1777" t="str">
            <v>Jerrycan HDPE - 20 L</v>
          </cell>
          <cell r="AA1777">
            <v>-50</v>
          </cell>
        </row>
        <row r="1778">
          <cell r="W1778" t="str">
            <v>Jerrycan HDPE - 20 L - Cap - Black</v>
          </cell>
          <cell r="AA1778">
            <v>-50</v>
          </cell>
        </row>
        <row r="1779">
          <cell r="W1779" t="str">
            <v>Jerrycan HDPE - 20 L - Plug</v>
          </cell>
          <cell r="AA1779">
            <v>-50</v>
          </cell>
        </row>
        <row r="1780">
          <cell r="W1780" t="str">
            <v>Sticker Markup 480 SL - 20 L</v>
          </cell>
          <cell r="AA1780">
            <v>-50</v>
          </cell>
        </row>
        <row r="1781">
          <cell r="W1781" t="str">
            <v>Mark Up 480 SL @20 ltr</v>
          </cell>
          <cell r="AA1781">
            <v>1000</v>
          </cell>
        </row>
        <row r="1782">
          <cell r="W1782" t="str">
            <v>Isopropylamine Glyphosate 62% TA</v>
          </cell>
          <cell r="AA1782">
            <v>-628</v>
          </cell>
        </row>
        <row r="1783">
          <cell r="W1783" t="str">
            <v>Agrisol 415 N</v>
          </cell>
          <cell r="AA1783">
            <v>-80</v>
          </cell>
        </row>
        <row r="1784">
          <cell r="W1784" t="str">
            <v>Tartrazine</v>
          </cell>
          <cell r="AA1784">
            <v>-0.6</v>
          </cell>
        </row>
        <row r="1785">
          <cell r="W1785" t="str">
            <v>Jerrycan HDPE - 20 L</v>
          </cell>
          <cell r="AA1785">
            <v>-50</v>
          </cell>
        </row>
        <row r="1786">
          <cell r="W1786" t="str">
            <v>Jerrycan HDPE - 20 L - Cap - Black</v>
          </cell>
          <cell r="AA1786">
            <v>-50</v>
          </cell>
        </row>
        <row r="1787">
          <cell r="W1787" t="str">
            <v>Jerrycan HDPE - 20 L - Plug</v>
          </cell>
          <cell r="AA1787">
            <v>-50</v>
          </cell>
        </row>
        <row r="1788">
          <cell r="W1788" t="str">
            <v>Sticker Markup 480 SL - 20 L</v>
          </cell>
          <cell r="AA1788">
            <v>-50</v>
          </cell>
        </row>
        <row r="1789">
          <cell r="W1789" t="str">
            <v>Mark Up 480 SL @20 ltr</v>
          </cell>
          <cell r="AA1789">
            <v>1000</v>
          </cell>
        </row>
        <row r="1790">
          <cell r="W1790" t="str">
            <v>Isopropylamine Glyphosate 62% TA</v>
          </cell>
          <cell r="AA1790">
            <v>-628</v>
          </cell>
        </row>
        <row r="1791">
          <cell r="W1791" t="str">
            <v>Agrisol 415 N</v>
          </cell>
          <cell r="AA1791">
            <v>-80</v>
          </cell>
        </row>
        <row r="1792">
          <cell r="W1792" t="str">
            <v>Tartrazine</v>
          </cell>
          <cell r="AA1792">
            <v>-0.6</v>
          </cell>
        </row>
        <row r="1793">
          <cell r="W1793" t="str">
            <v>Jerrycan HDPE - 20 L</v>
          </cell>
          <cell r="AA1793">
            <v>-50</v>
          </cell>
        </row>
        <row r="1794">
          <cell r="W1794" t="str">
            <v>Jerrycan HDPE - 20 L - Cap - Black</v>
          </cell>
          <cell r="AA1794">
            <v>-50</v>
          </cell>
        </row>
        <row r="1795">
          <cell r="W1795" t="str">
            <v>Jerrycan HDPE - 20 L - Plug</v>
          </cell>
          <cell r="AA1795">
            <v>-50</v>
          </cell>
        </row>
        <row r="1796">
          <cell r="W1796" t="str">
            <v>Sticker Markup 480 SL - 20 L</v>
          </cell>
          <cell r="AA1796">
            <v>-50</v>
          </cell>
        </row>
        <row r="1797">
          <cell r="W1797" t="str">
            <v>Mark Up 480 SL @20 ltr</v>
          </cell>
          <cell r="AA1797">
            <v>1000</v>
          </cell>
        </row>
        <row r="1798">
          <cell r="W1798" t="str">
            <v>Isopropylamine Glyphosate 62% TA</v>
          </cell>
          <cell r="AA1798">
            <v>-628</v>
          </cell>
        </row>
        <row r="1799">
          <cell r="W1799" t="str">
            <v>Agrisol 415 N</v>
          </cell>
          <cell r="AA1799">
            <v>-80</v>
          </cell>
        </row>
        <row r="1800">
          <cell r="W1800" t="str">
            <v>Tartrazine</v>
          </cell>
          <cell r="AA1800">
            <v>-0.6</v>
          </cell>
        </row>
        <row r="1801">
          <cell r="W1801" t="str">
            <v>Jerrycan HDPE - 20 L</v>
          </cell>
          <cell r="AA1801">
            <v>-50</v>
          </cell>
        </row>
        <row r="1802">
          <cell r="W1802" t="str">
            <v>Jerrycan HDPE - 20 L - Cap - Black</v>
          </cell>
          <cell r="AA1802">
            <v>-50</v>
          </cell>
        </row>
        <row r="1803">
          <cell r="W1803" t="str">
            <v>Jerrycan HDPE - 20 L - Plug</v>
          </cell>
          <cell r="AA1803">
            <v>-50</v>
          </cell>
        </row>
        <row r="1804">
          <cell r="W1804" t="str">
            <v>Sticker Markup 480 SL - 20 L</v>
          </cell>
          <cell r="AA1804">
            <v>-50</v>
          </cell>
        </row>
        <row r="1805">
          <cell r="W1805" t="str">
            <v>Mark Up 480 SL @20 ltr</v>
          </cell>
          <cell r="AA1805">
            <v>1000</v>
          </cell>
        </row>
        <row r="1806">
          <cell r="W1806" t="str">
            <v>Isopropylamine Glyphosate 62% TA</v>
          </cell>
          <cell r="AA1806">
            <v>-628</v>
          </cell>
        </row>
        <row r="1807">
          <cell r="W1807" t="str">
            <v>Agrisol 415 N</v>
          </cell>
          <cell r="AA1807">
            <v>-80</v>
          </cell>
        </row>
        <row r="1808">
          <cell r="W1808" t="str">
            <v>Tartrazine</v>
          </cell>
          <cell r="AA1808">
            <v>-0.6</v>
          </cell>
        </row>
        <row r="1809">
          <cell r="W1809" t="str">
            <v>Jerrycan HDPE - 20 L</v>
          </cell>
          <cell r="AA1809">
            <v>-50</v>
          </cell>
        </row>
        <row r="1810">
          <cell r="W1810" t="str">
            <v>Jerrycan HDPE - 20 L - Cap - Black</v>
          </cell>
          <cell r="AA1810">
            <v>-50</v>
          </cell>
        </row>
        <row r="1811">
          <cell r="W1811" t="str">
            <v>Jerrycan HDPE - 20 L - Plug</v>
          </cell>
          <cell r="AA1811">
            <v>-50</v>
          </cell>
        </row>
        <row r="1812">
          <cell r="W1812" t="str">
            <v>Sticker Markup 480 SL - 20 L</v>
          </cell>
          <cell r="AA1812">
            <v>-50</v>
          </cell>
        </row>
        <row r="1813">
          <cell r="W1813" t="str">
            <v>Mark Up 480 SL @20 ltr</v>
          </cell>
          <cell r="AA1813">
            <v>1000</v>
          </cell>
        </row>
        <row r="1814">
          <cell r="W1814" t="str">
            <v>Isopropylamine Glyphosate 62% TA</v>
          </cell>
          <cell r="AA1814">
            <v>-628</v>
          </cell>
        </row>
        <row r="1815">
          <cell r="W1815" t="str">
            <v>Agrisol 415 N</v>
          </cell>
          <cell r="AA1815">
            <v>-80</v>
          </cell>
        </row>
        <row r="1816">
          <cell r="W1816" t="str">
            <v>Tartrazine</v>
          </cell>
          <cell r="AA1816">
            <v>-0.6</v>
          </cell>
        </row>
        <row r="1817">
          <cell r="W1817" t="str">
            <v>Jerrycan HDPE - 20 L</v>
          </cell>
          <cell r="AA1817">
            <v>-50</v>
          </cell>
        </row>
        <row r="1818">
          <cell r="W1818" t="str">
            <v>Jerrycan HDPE - 20 L - Cap - Black</v>
          </cell>
          <cell r="AA1818">
            <v>-50</v>
          </cell>
        </row>
        <row r="1819">
          <cell r="W1819" t="str">
            <v>Jerrycan HDPE - 20 L - Plug</v>
          </cell>
          <cell r="AA1819">
            <v>-50</v>
          </cell>
        </row>
        <row r="1820">
          <cell r="W1820" t="str">
            <v>Sticker Markup 480 SL - 20 L</v>
          </cell>
          <cell r="AA1820">
            <v>-50</v>
          </cell>
        </row>
        <row r="1821">
          <cell r="W1821" t="str">
            <v>Mark Up 480 SL @20 ltr</v>
          </cell>
          <cell r="AA1821">
            <v>1000</v>
          </cell>
        </row>
        <row r="1822">
          <cell r="W1822" t="str">
            <v>Isopropylamine Glyphosate 62% TA</v>
          </cell>
          <cell r="AA1822">
            <v>-628</v>
          </cell>
        </row>
        <row r="1823">
          <cell r="W1823" t="str">
            <v>Agrisol 415 N</v>
          </cell>
          <cell r="AA1823">
            <v>-80</v>
          </cell>
        </row>
        <row r="1824">
          <cell r="W1824" t="str">
            <v>Tartrazine</v>
          </cell>
          <cell r="AA1824">
            <v>-0.6</v>
          </cell>
        </row>
        <row r="1825">
          <cell r="W1825" t="str">
            <v>Jerrycan HDPE - 20 L</v>
          </cell>
          <cell r="AA1825">
            <v>-50</v>
          </cell>
        </row>
        <row r="1826">
          <cell r="W1826" t="str">
            <v>Jerrycan HDPE - 20 L - Cap - Black</v>
          </cell>
          <cell r="AA1826">
            <v>-50</v>
          </cell>
        </row>
        <row r="1827">
          <cell r="W1827" t="str">
            <v>Jerrycan HDPE - 20 L - Plug</v>
          </cell>
          <cell r="AA1827">
            <v>-50</v>
          </cell>
        </row>
        <row r="1828">
          <cell r="W1828" t="str">
            <v>Sticker Markup 480 SL - 20 L</v>
          </cell>
          <cell r="AA1828">
            <v>-50</v>
          </cell>
        </row>
        <row r="1829">
          <cell r="W1829" t="str">
            <v>Mark Up 480 SL @20 ltr</v>
          </cell>
          <cell r="AA1829">
            <v>1000</v>
          </cell>
        </row>
        <row r="1830">
          <cell r="W1830" t="str">
            <v>Isopropylamine Glyphosate 62% TA</v>
          </cell>
          <cell r="AA1830">
            <v>-628</v>
          </cell>
        </row>
        <row r="1831">
          <cell r="W1831" t="str">
            <v>Agrisol 415 N</v>
          </cell>
          <cell r="AA1831">
            <v>-80</v>
          </cell>
        </row>
        <row r="1832">
          <cell r="W1832" t="str">
            <v>Tartrazine</v>
          </cell>
          <cell r="AA1832">
            <v>-0.6</v>
          </cell>
        </row>
        <row r="1833">
          <cell r="W1833" t="str">
            <v>Jerrycan HDPE - 20 L</v>
          </cell>
          <cell r="AA1833">
            <v>-50</v>
          </cell>
        </row>
        <row r="1834">
          <cell r="W1834" t="str">
            <v>Jerrycan HDPE - 20 L - Cap - Black</v>
          </cell>
          <cell r="AA1834">
            <v>-50</v>
          </cell>
        </row>
        <row r="1835">
          <cell r="W1835" t="str">
            <v>Jerrycan HDPE - 20 L - Plug</v>
          </cell>
          <cell r="AA1835">
            <v>-50</v>
          </cell>
        </row>
        <row r="1836">
          <cell r="W1836" t="str">
            <v>Sticker Markup 480 SL - 20 L</v>
          </cell>
          <cell r="AA1836">
            <v>-50</v>
          </cell>
        </row>
        <row r="1837">
          <cell r="W1837" t="str">
            <v>Mark Up 480 SL @20 ltr</v>
          </cell>
          <cell r="AA1837">
            <v>1000</v>
          </cell>
        </row>
        <row r="1838">
          <cell r="W1838" t="str">
            <v>Mark Up 480 SL @20 ltr</v>
          </cell>
          <cell r="AA1838">
            <v>-8000</v>
          </cell>
        </row>
        <row r="1839">
          <cell r="W1839" t="str">
            <v>Agnique BL 7051</v>
          </cell>
          <cell r="AA1839">
            <v>8900</v>
          </cell>
        </row>
        <row r="1840">
          <cell r="W1840" t="str">
            <v>Isopropylamine Glyphosate 62% TA</v>
          </cell>
          <cell r="AA1840">
            <v>-628</v>
          </cell>
        </row>
        <row r="1841">
          <cell r="W1841" t="str">
            <v>Agrisol 415 N</v>
          </cell>
          <cell r="AA1841">
            <v>-30</v>
          </cell>
        </row>
        <row r="1842">
          <cell r="W1842" t="str">
            <v>Agnique BL 7051</v>
          </cell>
          <cell r="AA1842">
            <v>-50</v>
          </cell>
        </row>
        <row r="1843">
          <cell r="W1843" t="str">
            <v>Tartrazine</v>
          </cell>
          <cell r="AA1843">
            <v>-0.6</v>
          </cell>
        </row>
        <row r="1844">
          <cell r="W1844" t="str">
            <v>Jerrycan HDPE - 4 L</v>
          </cell>
          <cell r="AA1844">
            <v>-250</v>
          </cell>
        </row>
        <row r="1845">
          <cell r="W1845" t="str">
            <v>Jerrycan HDPE - 4 L - Plug</v>
          </cell>
          <cell r="AA1845">
            <v>-250</v>
          </cell>
        </row>
        <row r="1846">
          <cell r="W1846" t="str">
            <v>Jerrycan HDPE - 4 L - Cap - Black</v>
          </cell>
          <cell r="AA1846">
            <v>-250</v>
          </cell>
        </row>
        <row r="1847">
          <cell r="W1847" t="str">
            <v>Sticker Markup 480 SL - 4 L</v>
          </cell>
          <cell r="AA1847">
            <v>-250</v>
          </cell>
        </row>
        <row r="1848">
          <cell r="W1848" t="str">
            <v>Karton Box Markup 480 SL - 4 L</v>
          </cell>
          <cell r="AA1848">
            <v>-62</v>
          </cell>
        </row>
        <row r="1849">
          <cell r="W1849" t="str">
            <v>Mark Up 480 SL @4 ltr</v>
          </cell>
          <cell r="AA1849">
            <v>992</v>
          </cell>
        </row>
        <row r="1850">
          <cell r="W1850" t="str">
            <v>Isopropylamine Glyphosate 62% TA</v>
          </cell>
          <cell r="AA1850">
            <v>-628</v>
          </cell>
        </row>
        <row r="1851">
          <cell r="W1851" t="str">
            <v>Agnique BL 7051</v>
          </cell>
          <cell r="AA1851">
            <v>-80</v>
          </cell>
        </row>
        <row r="1852">
          <cell r="W1852" t="str">
            <v>Tartrazine</v>
          </cell>
          <cell r="AA1852">
            <v>-0.6</v>
          </cell>
        </row>
        <row r="1853">
          <cell r="W1853" t="str">
            <v>Jerrycan HDPE - 4 L</v>
          </cell>
          <cell r="AA1853">
            <v>-250</v>
          </cell>
        </row>
        <row r="1854">
          <cell r="W1854" t="str">
            <v>Jerrycan HDPE - 4 L - Plug</v>
          </cell>
          <cell r="AA1854">
            <v>-250</v>
          </cell>
        </row>
        <row r="1855">
          <cell r="W1855" t="str">
            <v>Jerrycan HDPE - 4 L - Cap - Black</v>
          </cell>
          <cell r="AA1855">
            <v>-250</v>
          </cell>
        </row>
        <row r="1856">
          <cell r="W1856" t="str">
            <v>Sticker Markup 480 SL - 4 L</v>
          </cell>
          <cell r="AA1856">
            <v>-250</v>
          </cell>
        </row>
        <row r="1857">
          <cell r="W1857" t="str">
            <v>Karton Box Markup 480 SL - 4 L</v>
          </cell>
          <cell r="AA1857">
            <v>-56</v>
          </cell>
        </row>
        <row r="1858">
          <cell r="W1858" t="str">
            <v>Karton Box Markup 480 SL - 4 L</v>
          </cell>
          <cell r="AA1858">
            <v>-7</v>
          </cell>
        </row>
        <row r="1859">
          <cell r="W1859" t="str">
            <v>Mark Up 480 SL @4 ltr</v>
          </cell>
          <cell r="AA1859">
            <v>1008</v>
          </cell>
        </row>
        <row r="1860">
          <cell r="W1860" t="str">
            <v>Isopropylamine Glyphosate 62% TA</v>
          </cell>
          <cell r="AA1860">
            <v>-628</v>
          </cell>
        </row>
        <row r="1861">
          <cell r="W1861" t="str">
            <v>Agnique BL 7051</v>
          </cell>
          <cell r="AA1861">
            <v>-80</v>
          </cell>
        </row>
        <row r="1862">
          <cell r="W1862" t="str">
            <v>Tartrazine</v>
          </cell>
          <cell r="AA1862">
            <v>-0.6</v>
          </cell>
        </row>
        <row r="1863">
          <cell r="W1863" t="str">
            <v>Jerrycan HDPE - 4 L</v>
          </cell>
          <cell r="AA1863">
            <v>-250</v>
          </cell>
        </row>
        <row r="1864">
          <cell r="W1864" t="str">
            <v>Jerrycan HDPE - 4 L - Plug</v>
          </cell>
          <cell r="AA1864">
            <v>-250</v>
          </cell>
        </row>
        <row r="1865">
          <cell r="W1865" t="str">
            <v>Jerrycan HDPE - 4 L - Cap - Black</v>
          </cell>
          <cell r="AA1865">
            <v>-250</v>
          </cell>
        </row>
        <row r="1866">
          <cell r="W1866" t="str">
            <v>Sticker Markup 480 SL - 4 L</v>
          </cell>
          <cell r="AA1866">
            <v>-250</v>
          </cell>
        </row>
        <row r="1867">
          <cell r="W1867" t="str">
            <v>Karton Box Markup 480 SL - 4 L</v>
          </cell>
          <cell r="AA1867">
            <v>-62</v>
          </cell>
        </row>
        <row r="1868">
          <cell r="W1868" t="str">
            <v>Mark Up 480 SL @4 ltr</v>
          </cell>
          <cell r="AA1868">
            <v>992</v>
          </cell>
        </row>
        <row r="1869">
          <cell r="W1869" t="str">
            <v>Isopropylamine Glyphosate 62% TA</v>
          </cell>
          <cell r="AA1869">
            <v>-628</v>
          </cell>
        </row>
        <row r="1870">
          <cell r="W1870" t="str">
            <v>Agnique BL 7051</v>
          </cell>
          <cell r="AA1870">
            <v>-80</v>
          </cell>
        </row>
        <row r="1871">
          <cell r="W1871" t="str">
            <v>Tartrazine</v>
          </cell>
          <cell r="AA1871">
            <v>-0.6</v>
          </cell>
        </row>
        <row r="1872">
          <cell r="W1872" t="str">
            <v>Jerrycan HDPE - 4 L</v>
          </cell>
          <cell r="AA1872">
            <v>-250</v>
          </cell>
        </row>
        <row r="1873">
          <cell r="W1873" t="str">
            <v>Jerrycan HDPE - 4 L - Plug</v>
          </cell>
          <cell r="AA1873">
            <v>-250</v>
          </cell>
        </row>
        <row r="1874">
          <cell r="W1874" t="str">
            <v>Jerrycan HDPE - 4 L - Cap - Black</v>
          </cell>
          <cell r="AA1874">
            <v>-250</v>
          </cell>
        </row>
        <row r="1875">
          <cell r="W1875" t="str">
            <v>Sticker Markup 480 SL - 4 L</v>
          </cell>
          <cell r="AA1875">
            <v>-250</v>
          </cell>
        </row>
        <row r="1876">
          <cell r="W1876" t="str">
            <v>Karton Box Markup 480 SL - 4 L</v>
          </cell>
          <cell r="AA1876">
            <v>-63</v>
          </cell>
        </row>
        <row r="1877">
          <cell r="W1877" t="str">
            <v>Mark Up 480 SL @4 ltr</v>
          </cell>
          <cell r="AA1877">
            <v>1008</v>
          </cell>
        </row>
        <row r="1878">
          <cell r="W1878" t="str">
            <v>Isopropylamine Glyphosate 62% TA</v>
          </cell>
          <cell r="AA1878">
            <v>-628</v>
          </cell>
        </row>
        <row r="1879">
          <cell r="W1879" t="str">
            <v>Agnique BL 7051</v>
          </cell>
          <cell r="AA1879">
            <v>-80</v>
          </cell>
        </row>
        <row r="1880">
          <cell r="W1880" t="str">
            <v>Tartrazine</v>
          </cell>
          <cell r="AA1880">
            <v>-0.6</v>
          </cell>
        </row>
        <row r="1881">
          <cell r="W1881" t="str">
            <v>Jerrycan HDPE - 4 L</v>
          </cell>
          <cell r="AA1881">
            <v>-250</v>
          </cell>
        </row>
        <row r="1882">
          <cell r="W1882" t="str">
            <v>Jerrycan HDPE - 4 L - Plug</v>
          </cell>
          <cell r="AA1882">
            <v>-250</v>
          </cell>
        </row>
        <row r="1883">
          <cell r="W1883" t="str">
            <v>Jerrycan HDPE - 4 L - Cap - Black</v>
          </cell>
          <cell r="AA1883">
            <v>-250</v>
          </cell>
        </row>
        <row r="1884">
          <cell r="W1884" t="str">
            <v>Sticker Markup 480 SL - 4 L</v>
          </cell>
          <cell r="AA1884">
            <v>-250</v>
          </cell>
        </row>
        <row r="1885">
          <cell r="W1885" t="str">
            <v>Karton Box Markup 480 SL - 4 L</v>
          </cell>
          <cell r="AA1885">
            <v>-62</v>
          </cell>
        </row>
        <row r="1886">
          <cell r="W1886" t="str">
            <v>Mark Up 480 SL @4 ltr</v>
          </cell>
          <cell r="AA1886">
            <v>992</v>
          </cell>
        </row>
        <row r="1887">
          <cell r="W1887" t="str">
            <v>Isopropylamine Glyphosate 62% TA</v>
          </cell>
          <cell r="AA1887">
            <v>-628</v>
          </cell>
        </row>
        <row r="1888">
          <cell r="W1888" t="str">
            <v>Agnique BL 7051</v>
          </cell>
          <cell r="AA1888">
            <v>-80</v>
          </cell>
        </row>
        <row r="1889">
          <cell r="W1889" t="str">
            <v>Tartrazine</v>
          </cell>
          <cell r="AA1889">
            <v>-0.6</v>
          </cell>
        </row>
        <row r="1890">
          <cell r="W1890" t="str">
            <v>Jerrycan HDPE - 4 L</v>
          </cell>
          <cell r="AA1890">
            <v>-250</v>
          </cell>
        </row>
        <row r="1891">
          <cell r="W1891" t="str">
            <v>Jerrycan HDPE - 4 L - Plug</v>
          </cell>
          <cell r="AA1891">
            <v>-250</v>
          </cell>
        </row>
        <row r="1892">
          <cell r="W1892" t="str">
            <v>Jerrycan HDPE - 4 L - Cap - Black</v>
          </cell>
          <cell r="AA1892">
            <v>-250</v>
          </cell>
        </row>
        <row r="1893">
          <cell r="W1893" t="str">
            <v>Sticker Markup 480 SL - 4 L</v>
          </cell>
          <cell r="AA1893">
            <v>-250</v>
          </cell>
        </row>
        <row r="1894">
          <cell r="W1894" t="str">
            <v>Karton Box Markup 480 SL - 4 L</v>
          </cell>
          <cell r="AA1894">
            <v>-63</v>
          </cell>
        </row>
        <row r="1895">
          <cell r="W1895" t="str">
            <v>Mark Up 480 SL @4 ltr</v>
          </cell>
          <cell r="AA1895">
            <v>1008</v>
          </cell>
        </row>
        <row r="1896">
          <cell r="W1896" t="str">
            <v>Tartrazine</v>
          </cell>
          <cell r="AA1896">
            <v>125</v>
          </cell>
        </row>
        <row r="1897">
          <cell r="W1897" t="str">
            <v>Jerrycan HDPE - 20 L</v>
          </cell>
          <cell r="AA1897">
            <v>1000</v>
          </cell>
        </row>
        <row r="1898">
          <cell r="W1898" t="str">
            <v>Jerrycan HDPE - 20 L - Plug</v>
          </cell>
          <cell r="AA1898">
            <v>1000</v>
          </cell>
        </row>
        <row r="1899">
          <cell r="W1899" t="str">
            <v>Jerrycan HDPE - 20 L - Cap - Black</v>
          </cell>
          <cell r="AA1899">
            <v>1000</v>
          </cell>
        </row>
        <row r="1900">
          <cell r="W1900" t="str">
            <v>Bottle HDPE - 0,25 K</v>
          </cell>
          <cell r="AA1900">
            <v>18410</v>
          </cell>
        </row>
        <row r="1901">
          <cell r="W1901" t="str">
            <v>Bottle HDPE - 0,25 K - Plug</v>
          </cell>
          <cell r="AA1901">
            <v>18410</v>
          </cell>
        </row>
        <row r="1902">
          <cell r="W1902" t="str">
            <v>Bottle HDPE - 0,25 K - Cap</v>
          </cell>
          <cell r="AA1902">
            <v>18410</v>
          </cell>
        </row>
        <row r="1903">
          <cell r="W1903" t="str">
            <v>Karton Box Markup 480 SL - 4 L</v>
          </cell>
          <cell r="AA1903">
            <v>2834</v>
          </cell>
        </row>
        <row r="1904">
          <cell r="W1904" t="str">
            <v>Karton Box Markup 480 SL - 1 L</v>
          </cell>
          <cell r="AA1904">
            <v>2400</v>
          </cell>
        </row>
        <row r="1905">
          <cell r="W1905" t="str">
            <v>Isopropylamine Glyphosate 62% TA</v>
          </cell>
          <cell r="AA1905">
            <v>-628</v>
          </cell>
        </row>
        <row r="1906">
          <cell r="W1906" t="str">
            <v>Agnique BL 7051</v>
          </cell>
          <cell r="AA1906">
            <v>-80</v>
          </cell>
        </row>
        <row r="1907">
          <cell r="W1907" t="str">
            <v>Tartrazine</v>
          </cell>
          <cell r="AA1907">
            <v>-0.6</v>
          </cell>
        </row>
        <row r="1908">
          <cell r="W1908" t="str">
            <v>Bottle PET - 1 L</v>
          </cell>
          <cell r="AA1908">
            <v>-1000</v>
          </cell>
        </row>
        <row r="1909">
          <cell r="W1909" t="str">
            <v>Bottle PET - 1 L - Cap</v>
          </cell>
          <cell r="AA1909">
            <v>-1000</v>
          </cell>
        </row>
        <row r="1910">
          <cell r="W1910" t="str">
            <v>Bottle PET - 1 L - Plug</v>
          </cell>
          <cell r="AA1910">
            <v>-1000</v>
          </cell>
        </row>
        <row r="1911">
          <cell r="W1911" t="str">
            <v>PVC Shrink Wrap Logo Nathani</v>
          </cell>
          <cell r="AA1911">
            <v>-1000</v>
          </cell>
        </row>
        <row r="1912">
          <cell r="W1912" t="str">
            <v>Sticker Markup 480 SL - 1 L</v>
          </cell>
          <cell r="AA1912">
            <v>-1000</v>
          </cell>
        </row>
        <row r="1913">
          <cell r="W1913" t="str">
            <v>Karton Box Markup 480 SL - 1 L</v>
          </cell>
          <cell r="AA1913">
            <v>-45</v>
          </cell>
        </row>
        <row r="1914">
          <cell r="W1914" t="str">
            <v>Karton Box Markup 480 SL - 1 L</v>
          </cell>
          <cell r="AA1914">
            <v>-38</v>
          </cell>
        </row>
        <row r="1915">
          <cell r="W1915" t="str">
            <v>Mark Up 480 SL @1 ltr</v>
          </cell>
          <cell r="AA1915">
            <v>996</v>
          </cell>
        </row>
        <row r="1916">
          <cell r="W1916" t="str">
            <v>Isopropylamine Glyphosate 62% TA</v>
          </cell>
          <cell r="AA1916">
            <v>-628</v>
          </cell>
        </row>
        <row r="1917">
          <cell r="W1917" t="str">
            <v>Agnique BL 7051</v>
          </cell>
          <cell r="AA1917">
            <v>-80</v>
          </cell>
        </row>
        <row r="1918">
          <cell r="W1918" t="str">
            <v>Tartrazine</v>
          </cell>
          <cell r="AA1918">
            <v>-0.6</v>
          </cell>
        </row>
        <row r="1919">
          <cell r="W1919" t="str">
            <v>Bottle PET - 1 L</v>
          </cell>
          <cell r="AA1919">
            <v>-1000</v>
          </cell>
        </row>
        <row r="1920">
          <cell r="W1920" t="str">
            <v>Bottle PET - 1 L - Cap</v>
          </cell>
          <cell r="AA1920">
            <v>-1000</v>
          </cell>
        </row>
        <row r="1921">
          <cell r="W1921" t="str">
            <v>Bottle PET - 1 L - Plug</v>
          </cell>
          <cell r="AA1921">
            <v>-1000</v>
          </cell>
        </row>
        <row r="1922">
          <cell r="W1922" t="str">
            <v>PVC Shrink Wrap Logo Nathani</v>
          </cell>
          <cell r="AA1922">
            <v>-1000</v>
          </cell>
        </row>
        <row r="1923">
          <cell r="W1923" t="str">
            <v>Sticker Markup 480 SL - 1 L</v>
          </cell>
          <cell r="AA1923">
            <v>-1000</v>
          </cell>
        </row>
        <row r="1924">
          <cell r="W1924" t="str">
            <v>Karton Box Markup 480 SL - 1 L</v>
          </cell>
          <cell r="AA1924">
            <v>-83</v>
          </cell>
        </row>
        <row r="1925">
          <cell r="W1925" t="str">
            <v>Mark Up 480 SL @1 ltr</v>
          </cell>
          <cell r="AA1925">
            <v>996</v>
          </cell>
        </row>
        <row r="1926">
          <cell r="W1926" t="str">
            <v>Isopropylamine Glyphosate 62% TA</v>
          </cell>
          <cell r="AA1926">
            <v>-628</v>
          </cell>
        </row>
        <row r="1927">
          <cell r="W1927" t="str">
            <v>Agnique BL 7051</v>
          </cell>
          <cell r="AA1927">
            <v>-80</v>
          </cell>
        </row>
        <row r="1928">
          <cell r="W1928" t="str">
            <v>Tartrazine</v>
          </cell>
          <cell r="AA1928">
            <v>-0.6</v>
          </cell>
        </row>
        <row r="1929">
          <cell r="W1929" t="str">
            <v>Bottle PET - 1 L</v>
          </cell>
          <cell r="AA1929">
            <v>-1000</v>
          </cell>
        </row>
        <row r="1930">
          <cell r="W1930" t="str">
            <v>Bottle PET - 1 L - Cap</v>
          </cell>
          <cell r="AA1930">
            <v>-1000</v>
          </cell>
        </row>
        <row r="1931">
          <cell r="W1931" t="str">
            <v>Bottle PET - 1 L - Plug</v>
          </cell>
          <cell r="AA1931">
            <v>-1000</v>
          </cell>
        </row>
        <row r="1932">
          <cell r="W1932" t="str">
            <v>PVC Shrink Wrap Logo Nathani</v>
          </cell>
          <cell r="AA1932">
            <v>-1000</v>
          </cell>
        </row>
        <row r="1933">
          <cell r="W1933" t="str">
            <v>Sticker Markup 480 SL - 1 L</v>
          </cell>
          <cell r="AA1933">
            <v>-1000</v>
          </cell>
        </row>
        <row r="1934">
          <cell r="W1934" t="str">
            <v>Karton Box Markup 480 SL - 1 L</v>
          </cell>
          <cell r="AA1934">
            <v>-84</v>
          </cell>
        </row>
        <row r="1935">
          <cell r="W1935" t="str">
            <v>Mark Up 480 SL @1 ltr</v>
          </cell>
          <cell r="AA1935">
            <v>1008</v>
          </cell>
        </row>
        <row r="1936">
          <cell r="W1936" t="str">
            <v>Isopropylamine Glyphosate 62% TA</v>
          </cell>
          <cell r="AA1936">
            <v>-628</v>
          </cell>
        </row>
        <row r="1937">
          <cell r="W1937" t="str">
            <v>Agnique BL 7051</v>
          </cell>
          <cell r="AA1937">
            <v>-80</v>
          </cell>
        </row>
        <row r="1938">
          <cell r="W1938" t="str">
            <v>Tartrazine</v>
          </cell>
          <cell r="AA1938">
            <v>-0.6</v>
          </cell>
        </row>
        <row r="1939">
          <cell r="W1939" t="str">
            <v>Bottle PET - 1 L</v>
          </cell>
          <cell r="AA1939">
            <v>-1000</v>
          </cell>
        </row>
        <row r="1940">
          <cell r="W1940" t="str">
            <v>Bottle PET - 1 L - Cap</v>
          </cell>
          <cell r="AA1940">
            <v>-1000</v>
          </cell>
        </row>
        <row r="1941">
          <cell r="W1941" t="str">
            <v>Bottle PET - 1 L - Plug</v>
          </cell>
          <cell r="AA1941">
            <v>-1000</v>
          </cell>
        </row>
        <row r="1942">
          <cell r="W1942" t="str">
            <v>PVC Shrink Wrap Logo Nathani</v>
          </cell>
          <cell r="AA1942">
            <v>-1000</v>
          </cell>
        </row>
        <row r="1943">
          <cell r="W1943" t="str">
            <v>Sticker Markup 480 SL - 1 L</v>
          </cell>
          <cell r="AA1943">
            <v>-1000</v>
          </cell>
        </row>
        <row r="1944">
          <cell r="W1944" t="str">
            <v>Karton Box Markup 480 SL - 1 L</v>
          </cell>
          <cell r="AA1944">
            <v>-83</v>
          </cell>
        </row>
        <row r="1945">
          <cell r="W1945" t="str">
            <v>Mark Up 480 SL @1 ltr</v>
          </cell>
          <cell r="AA1945">
            <v>996</v>
          </cell>
        </row>
        <row r="1946">
          <cell r="W1946" t="str">
            <v>Mark Up 480 SL @4 ltr</v>
          </cell>
          <cell r="AA1946">
            <v>-6000</v>
          </cell>
        </row>
        <row r="1947">
          <cell r="W1947" t="str">
            <v>Mark Up 480 SL @1 ltr</v>
          </cell>
          <cell r="AA1947">
            <v>-3996</v>
          </cell>
        </row>
        <row r="1948">
          <cell r="W1948" t="str">
            <v>Isopropylamine Glyphosate 62% TA</v>
          </cell>
          <cell r="AA1948">
            <v>-628</v>
          </cell>
        </row>
        <row r="1949">
          <cell r="W1949" t="str">
            <v>Agnique BL 7051</v>
          </cell>
          <cell r="AA1949">
            <v>-80</v>
          </cell>
        </row>
        <row r="1950">
          <cell r="W1950" t="str">
            <v>Tartrazine</v>
          </cell>
          <cell r="AA1950">
            <v>-0.6</v>
          </cell>
        </row>
        <row r="1951">
          <cell r="W1951" t="str">
            <v>Bottle PET - 1 L</v>
          </cell>
          <cell r="AA1951">
            <v>-1000</v>
          </cell>
        </row>
        <row r="1952">
          <cell r="W1952" t="str">
            <v>Bottle PET - 1 L - Cap</v>
          </cell>
          <cell r="AA1952">
            <v>-1000</v>
          </cell>
        </row>
        <row r="1953">
          <cell r="W1953" t="str">
            <v>Bottle PET - 1 L - Plug</v>
          </cell>
          <cell r="AA1953">
            <v>-1000</v>
          </cell>
        </row>
        <row r="1954">
          <cell r="W1954" t="str">
            <v>PVC Shrink Wrap Logo Nathani</v>
          </cell>
          <cell r="AA1954">
            <v>-1000</v>
          </cell>
        </row>
        <row r="1955">
          <cell r="W1955" t="str">
            <v>Sticker Markup 480 SL - 1 L</v>
          </cell>
          <cell r="AA1955">
            <v>-1000</v>
          </cell>
        </row>
        <row r="1956">
          <cell r="W1956" t="str">
            <v>Karton Box Markup 480 SL - 1 L</v>
          </cell>
          <cell r="AA1956">
            <v>-83</v>
          </cell>
        </row>
        <row r="1957">
          <cell r="W1957" t="str">
            <v>Mark Up 480 SL @1 ltr</v>
          </cell>
          <cell r="AA1957">
            <v>996</v>
          </cell>
        </row>
        <row r="1958">
          <cell r="W1958" t="str">
            <v>Mark Up 480 SL @1 ltr</v>
          </cell>
          <cell r="AA1958">
            <v>-996</v>
          </cell>
        </row>
        <row r="1959">
          <cell r="W1959" t="str">
            <v>Isopropylamine Glyphosate 62% TA</v>
          </cell>
          <cell r="AA1959">
            <v>-628</v>
          </cell>
        </row>
        <row r="1960">
          <cell r="W1960" t="str">
            <v>Agnique BL 7051</v>
          </cell>
          <cell r="AA1960">
            <v>-80</v>
          </cell>
        </row>
        <row r="1961">
          <cell r="W1961" t="str">
            <v>Tartrazine</v>
          </cell>
          <cell r="AA1961">
            <v>-0.6</v>
          </cell>
        </row>
        <row r="1962">
          <cell r="W1962" t="str">
            <v>Jerrycan HDPE - 20 L</v>
          </cell>
          <cell r="AA1962">
            <v>-50</v>
          </cell>
        </row>
        <row r="1963">
          <cell r="W1963" t="str">
            <v>Jerrycan HDPE - 20 L - Cap - Black</v>
          </cell>
          <cell r="AA1963">
            <v>-50</v>
          </cell>
        </row>
        <row r="1964">
          <cell r="W1964" t="str">
            <v>Jerrycan HDPE - 20 L - Plug</v>
          </cell>
          <cell r="AA1964">
            <v>-50</v>
          </cell>
        </row>
        <row r="1965">
          <cell r="W1965" t="str">
            <v>Sticker Markup 480 SL - 20 L</v>
          </cell>
          <cell r="AA1965">
            <v>-50</v>
          </cell>
        </row>
        <row r="1966">
          <cell r="W1966" t="str">
            <v>Mark Up 480 SL @20 ltr</v>
          </cell>
          <cell r="AA1966">
            <v>1000</v>
          </cell>
        </row>
        <row r="1967">
          <cell r="W1967" t="str">
            <v>Isopropylamine Glyphosate 62% TA</v>
          </cell>
          <cell r="AA1967">
            <v>-628</v>
          </cell>
        </row>
        <row r="1968">
          <cell r="W1968" t="str">
            <v>Agnique BL 7051</v>
          </cell>
          <cell r="AA1968">
            <v>-80</v>
          </cell>
        </row>
        <row r="1969">
          <cell r="W1969" t="str">
            <v>Tartrazine</v>
          </cell>
          <cell r="AA1969">
            <v>-0.6</v>
          </cell>
        </row>
        <row r="1970">
          <cell r="W1970" t="str">
            <v>Jerrycan HDPE - 20 L</v>
          </cell>
          <cell r="AA1970">
            <v>-50</v>
          </cell>
        </row>
        <row r="1971">
          <cell r="W1971" t="str">
            <v>Jerrycan HDPE - 20 L - Cap - Black</v>
          </cell>
          <cell r="AA1971">
            <v>-50</v>
          </cell>
        </row>
        <row r="1972">
          <cell r="W1972" t="str">
            <v>Jerrycan HDPE - 20 L - Plug</v>
          </cell>
          <cell r="AA1972">
            <v>-50</v>
          </cell>
        </row>
        <row r="1973">
          <cell r="W1973" t="str">
            <v>Sticker Markup 480 SL - 20 L</v>
          </cell>
          <cell r="AA1973">
            <v>-50</v>
          </cell>
        </row>
        <row r="1974">
          <cell r="W1974" t="str">
            <v>Mark Up 480 SL @20 ltr</v>
          </cell>
          <cell r="AA1974">
            <v>1000</v>
          </cell>
        </row>
        <row r="1975">
          <cell r="W1975" t="str">
            <v>Isopropylamine Glyphosate 62% TA</v>
          </cell>
          <cell r="AA1975">
            <v>-628</v>
          </cell>
        </row>
        <row r="1976">
          <cell r="W1976" t="str">
            <v>Agnique BL 7051</v>
          </cell>
          <cell r="AA1976">
            <v>-80</v>
          </cell>
        </row>
        <row r="1977">
          <cell r="W1977" t="str">
            <v>Tartrazine</v>
          </cell>
          <cell r="AA1977">
            <v>-0.6</v>
          </cell>
        </row>
        <row r="1978">
          <cell r="W1978" t="str">
            <v>Jerrycan HDPE - 20 L</v>
          </cell>
          <cell r="AA1978">
            <v>-50</v>
          </cell>
        </row>
        <row r="1979">
          <cell r="W1979" t="str">
            <v>Jerrycan HDPE - 20 L - Cap - Black</v>
          </cell>
          <cell r="AA1979">
            <v>-50</v>
          </cell>
        </row>
        <row r="1980">
          <cell r="W1980" t="str">
            <v>Jerrycan HDPE - 20 L - Plug</v>
          </cell>
          <cell r="AA1980">
            <v>-50</v>
          </cell>
        </row>
        <row r="1981">
          <cell r="W1981" t="str">
            <v>Sticker Markup 480 SL - 20 L</v>
          </cell>
          <cell r="AA1981">
            <v>-50</v>
          </cell>
        </row>
        <row r="1982">
          <cell r="W1982" t="str">
            <v>Mark Up 480 SL @20 ltr</v>
          </cell>
          <cell r="AA1982">
            <v>1000</v>
          </cell>
        </row>
        <row r="1983">
          <cell r="W1983" t="str">
            <v>Isopropylamine Glyphosate 62% TA</v>
          </cell>
          <cell r="AA1983">
            <v>-628</v>
          </cell>
        </row>
        <row r="1984">
          <cell r="W1984" t="str">
            <v>Agnique BL 7051</v>
          </cell>
          <cell r="AA1984">
            <v>-80</v>
          </cell>
        </row>
        <row r="1985">
          <cell r="W1985" t="str">
            <v>Tartrazine</v>
          </cell>
          <cell r="AA1985">
            <v>-0.6</v>
          </cell>
        </row>
        <row r="1986">
          <cell r="W1986" t="str">
            <v>Jerrycan HDPE - 20 L</v>
          </cell>
          <cell r="AA1986">
            <v>-50</v>
          </cell>
        </row>
        <row r="1987">
          <cell r="W1987" t="str">
            <v>Jerrycan HDPE - 20 L - Cap - Black</v>
          </cell>
          <cell r="AA1987">
            <v>-50</v>
          </cell>
        </row>
        <row r="1988">
          <cell r="W1988" t="str">
            <v>Jerrycan HDPE - 20 L - Plug</v>
          </cell>
          <cell r="AA1988">
            <v>-50</v>
          </cell>
        </row>
        <row r="1989">
          <cell r="W1989" t="str">
            <v>Sticker Markup 480 SL - 20 L</v>
          </cell>
          <cell r="AA1989">
            <v>-50</v>
          </cell>
        </row>
        <row r="1990">
          <cell r="W1990" t="str">
            <v>Mark Up 480 SL @20 ltr</v>
          </cell>
          <cell r="AA1990">
            <v>1000</v>
          </cell>
        </row>
        <row r="1991">
          <cell r="W1991" t="str">
            <v>Isopropylamine Glyphosate 62% TA</v>
          </cell>
          <cell r="AA1991">
            <v>-628</v>
          </cell>
        </row>
        <row r="1992">
          <cell r="W1992" t="str">
            <v>Agnique BL 7051</v>
          </cell>
          <cell r="AA1992">
            <v>-80</v>
          </cell>
        </row>
        <row r="1993">
          <cell r="W1993" t="str">
            <v>Tartrazine</v>
          </cell>
          <cell r="AA1993">
            <v>-0.6</v>
          </cell>
        </row>
        <row r="1994">
          <cell r="W1994" t="str">
            <v>Jerrycan HDPE - 20 L</v>
          </cell>
          <cell r="AA1994">
            <v>-50</v>
          </cell>
        </row>
        <row r="1995">
          <cell r="W1995" t="str">
            <v>Jerrycan HDPE - 20 L - Cap - Black</v>
          </cell>
          <cell r="AA1995">
            <v>-50</v>
          </cell>
        </row>
        <row r="1996">
          <cell r="W1996" t="str">
            <v>Jerrycan HDPE - 20 L - Plug</v>
          </cell>
          <cell r="AA1996">
            <v>-50</v>
          </cell>
        </row>
        <row r="1997">
          <cell r="W1997" t="str">
            <v>Sticker Markup 480 SL - 20 L</v>
          </cell>
          <cell r="AA1997">
            <v>-50</v>
          </cell>
        </row>
        <row r="1998">
          <cell r="W1998" t="str">
            <v>Mark Up 480 SL @20 ltr</v>
          </cell>
          <cell r="AA1998">
            <v>1000</v>
          </cell>
        </row>
        <row r="1999">
          <cell r="W1999" t="str">
            <v>Isopropylamine Glyphosate 62% TA</v>
          </cell>
          <cell r="AA1999">
            <v>-628</v>
          </cell>
        </row>
        <row r="2000">
          <cell r="W2000" t="str">
            <v>Agnique BL 7051</v>
          </cell>
          <cell r="AA2000">
            <v>-80</v>
          </cell>
        </row>
        <row r="2001">
          <cell r="W2001" t="str">
            <v>Tartrazine</v>
          </cell>
          <cell r="AA2001">
            <v>-0.6</v>
          </cell>
        </row>
        <row r="2002">
          <cell r="W2002" t="str">
            <v>Jerrycan HDPE - 20 L</v>
          </cell>
          <cell r="AA2002">
            <v>-50</v>
          </cell>
        </row>
        <row r="2003">
          <cell r="W2003" t="str">
            <v>Jerrycan HDPE - 20 L - Cap - Black</v>
          </cell>
          <cell r="AA2003">
            <v>-50</v>
          </cell>
        </row>
        <row r="2004">
          <cell r="W2004" t="str">
            <v>Jerrycan HDPE - 20 L - Plug</v>
          </cell>
          <cell r="AA2004">
            <v>-50</v>
          </cell>
        </row>
        <row r="2005">
          <cell r="W2005" t="str">
            <v>Sticker Markup 480 SL - 20 L</v>
          </cell>
          <cell r="AA2005">
            <v>-50</v>
          </cell>
        </row>
        <row r="2006">
          <cell r="W2006" t="str">
            <v>Mark Up 480 SL @20 ltr</v>
          </cell>
          <cell r="AA2006">
            <v>1000</v>
          </cell>
        </row>
        <row r="2007">
          <cell r="W2007" t="str">
            <v>Isopropylamine Glyphosate 62% TA</v>
          </cell>
          <cell r="AA2007">
            <v>-628</v>
          </cell>
        </row>
        <row r="2008">
          <cell r="W2008" t="str">
            <v>Agnique BL 7051</v>
          </cell>
          <cell r="AA2008">
            <v>-80</v>
          </cell>
        </row>
        <row r="2009">
          <cell r="W2009" t="str">
            <v>Tartrazine</v>
          </cell>
          <cell r="AA2009">
            <v>-0.1</v>
          </cell>
        </row>
        <row r="2010">
          <cell r="W2010" t="str">
            <v>Tartrazine</v>
          </cell>
          <cell r="AA2010">
            <v>-0.5</v>
          </cell>
        </row>
        <row r="2011">
          <cell r="W2011" t="str">
            <v>Jerrycan HDPE - 20 L</v>
          </cell>
          <cell r="AA2011">
            <v>-50</v>
          </cell>
        </row>
        <row r="2012">
          <cell r="W2012" t="str">
            <v>Jerrycan HDPE - 20 L - Cap - Black</v>
          </cell>
          <cell r="AA2012">
            <v>-50</v>
          </cell>
        </row>
        <row r="2013">
          <cell r="W2013" t="str">
            <v>Jerrycan HDPE - 20 L - Plug</v>
          </cell>
          <cell r="AA2013">
            <v>-50</v>
          </cell>
        </row>
        <row r="2014">
          <cell r="W2014" t="str">
            <v>Sticker Markup 480 SL - 20 L</v>
          </cell>
          <cell r="AA2014">
            <v>-50</v>
          </cell>
        </row>
        <row r="2015">
          <cell r="W2015" t="str">
            <v>Mark Up 480 SL @20 ltr</v>
          </cell>
          <cell r="AA2015">
            <v>1000</v>
          </cell>
        </row>
        <row r="2016">
          <cell r="W2016" t="str">
            <v>Isopropylamine Glyphosate 62% TA</v>
          </cell>
          <cell r="AA2016">
            <v>-628</v>
          </cell>
        </row>
        <row r="2017">
          <cell r="W2017" t="str">
            <v>Agnique BL 7051</v>
          </cell>
          <cell r="AA2017">
            <v>-80</v>
          </cell>
        </row>
        <row r="2018">
          <cell r="W2018" t="str">
            <v>Tartrazine</v>
          </cell>
          <cell r="AA2018">
            <v>-0.6</v>
          </cell>
        </row>
        <row r="2019">
          <cell r="W2019" t="str">
            <v>Jerrycan HDPE - 20 L</v>
          </cell>
          <cell r="AA2019">
            <v>-50</v>
          </cell>
        </row>
        <row r="2020">
          <cell r="W2020" t="str">
            <v>Jerrycan HDPE - 20 L - Cap - Black</v>
          </cell>
          <cell r="AA2020">
            <v>-50</v>
          </cell>
        </row>
        <row r="2021">
          <cell r="W2021" t="str">
            <v>Jerrycan HDPE - 20 L - Plug</v>
          </cell>
          <cell r="AA2021">
            <v>-50</v>
          </cell>
        </row>
        <row r="2022">
          <cell r="W2022" t="str">
            <v>Sticker Markup 480 SL - 20 L</v>
          </cell>
          <cell r="AA2022">
            <v>-50</v>
          </cell>
        </row>
        <row r="2023">
          <cell r="W2023" t="str">
            <v>Mark Up 480 SL @20 ltr</v>
          </cell>
          <cell r="AA2023">
            <v>1000</v>
          </cell>
        </row>
        <row r="2024">
          <cell r="W2024" t="str">
            <v>Mark Up 480 SL @20 ltr</v>
          </cell>
          <cell r="AA2024">
            <v>-8000</v>
          </cell>
        </row>
        <row r="2025">
          <cell r="W2025" t="str">
            <v>Karton Box Markup 480 SL - 1 L</v>
          </cell>
          <cell r="AA2025">
            <v>2604</v>
          </cell>
        </row>
        <row r="2026">
          <cell r="W2026" t="str">
            <v>Jerrycan HDPE - 20 L</v>
          </cell>
          <cell r="AA2026">
            <v>1750</v>
          </cell>
        </row>
        <row r="2027">
          <cell r="W2027" t="str">
            <v>Jerrycan HDPE - 20 L - Cap - Black</v>
          </cell>
          <cell r="AA2027">
            <v>1750</v>
          </cell>
        </row>
        <row r="2028">
          <cell r="W2028" t="str">
            <v>Jerrycan HDPE - 20 L - Plug</v>
          </cell>
          <cell r="AA2028">
            <v>1750</v>
          </cell>
        </row>
        <row r="2029">
          <cell r="W2029" t="str">
            <v>Jerrycan HDPE - 4 L</v>
          </cell>
          <cell r="AA2029">
            <v>5768</v>
          </cell>
        </row>
        <row r="2030">
          <cell r="W2030" t="str">
            <v>Jerrycan HDPE - 4 L - Plug</v>
          </cell>
          <cell r="AA2030">
            <v>5768</v>
          </cell>
        </row>
        <row r="2031">
          <cell r="W2031" t="str">
            <v>Jerrycan HDPE - 4 L - Cap - Black</v>
          </cell>
          <cell r="AA2031">
            <v>5768</v>
          </cell>
        </row>
        <row r="2032">
          <cell r="W2032" t="str">
            <v>Mancozeb 80 WP</v>
          </cell>
          <cell r="AA2032">
            <v>30000</v>
          </cell>
        </row>
        <row r="2033">
          <cell r="W2033" t="str">
            <v>Paraquat Dichloride 42% TA</v>
          </cell>
          <cell r="AA2033">
            <v>-682</v>
          </cell>
        </row>
        <row r="2034">
          <cell r="W2034" t="str">
            <v>Agrisol 445 N</v>
          </cell>
          <cell r="AA2034">
            <v>-150</v>
          </cell>
        </row>
        <row r="2035">
          <cell r="W2035" t="str">
            <v>Scrap - Blue FD 48</v>
          </cell>
          <cell r="AA2035">
            <v>-1.32</v>
          </cell>
        </row>
        <row r="2036">
          <cell r="W2036" t="str">
            <v>Bottle PET - 1 L</v>
          </cell>
          <cell r="AA2036">
            <v>-1000</v>
          </cell>
        </row>
        <row r="2037">
          <cell r="W2037" t="str">
            <v>Bottle PET - 1 L - Cap</v>
          </cell>
          <cell r="AA2037">
            <v>-1000</v>
          </cell>
        </row>
        <row r="2038">
          <cell r="W2038" t="str">
            <v>Bottle PET - 1 L - Plug</v>
          </cell>
          <cell r="AA2038">
            <v>-1000</v>
          </cell>
        </row>
        <row r="2039">
          <cell r="W2039" t="str">
            <v>Sticker ProQuat 276 SL - 1 L</v>
          </cell>
          <cell r="AA2039">
            <v>-1000</v>
          </cell>
        </row>
        <row r="2040">
          <cell r="W2040" t="str">
            <v>PVC Shrink Wrap Logo Nathani</v>
          </cell>
          <cell r="AA2040">
            <v>-1000</v>
          </cell>
        </row>
        <row r="2041">
          <cell r="W2041" t="str">
            <v>Karton Box ProQuat 276 SL - 1 L</v>
          </cell>
          <cell r="AA2041">
            <v>-83</v>
          </cell>
        </row>
        <row r="2042">
          <cell r="W2042" t="str">
            <v>ProQuat 276 SL @1 Ltr</v>
          </cell>
          <cell r="AA2042">
            <v>996</v>
          </cell>
        </row>
        <row r="2043">
          <cell r="W2043" t="str">
            <v>Paraquat Dichloride 42% TA</v>
          </cell>
          <cell r="AA2043">
            <v>-682</v>
          </cell>
        </row>
        <row r="2044">
          <cell r="W2044" t="str">
            <v>Agrisol 445 N</v>
          </cell>
          <cell r="AA2044">
            <v>-150</v>
          </cell>
        </row>
        <row r="2045">
          <cell r="W2045" t="str">
            <v>Scrap - Blue FD 48</v>
          </cell>
          <cell r="AA2045">
            <v>-1.32</v>
          </cell>
        </row>
        <row r="2046">
          <cell r="W2046" t="str">
            <v>Bottle PET - 1 L</v>
          </cell>
          <cell r="AA2046">
            <v>-1000</v>
          </cell>
        </row>
        <row r="2047">
          <cell r="W2047" t="str">
            <v>Bottle PET - 1 L - Cap</v>
          </cell>
          <cell r="AA2047">
            <v>-1000</v>
          </cell>
        </row>
        <row r="2048">
          <cell r="W2048" t="str">
            <v>Bottle PET - 1 L - Plug</v>
          </cell>
          <cell r="AA2048">
            <v>-1000</v>
          </cell>
        </row>
        <row r="2049">
          <cell r="W2049" t="str">
            <v>Sticker ProQuat 276 SL - 1 L</v>
          </cell>
          <cell r="AA2049">
            <v>-1000</v>
          </cell>
        </row>
        <row r="2050">
          <cell r="W2050" t="str">
            <v>PVC Shrink Wrap Logo Nathani</v>
          </cell>
          <cell r="AA2050">
            <v>-1000</v>
          </cell>
        </row>
        <row r="2051">
          <cell r="W2051" t="str">
            <v>Karton Box ProQuat 276 SL - 1 L</v>
          </cell>
          <cell r="AA2051">
            <v>-84</v>
          </cell>
        </row>
        <row r="2052">
          <cell r="W2052" t="str">
            <v>ProQuat 276 SL @1 Ltr</v>
          </cell>
          <cell r="AA2052">
            <v>1008</v>
          </cell>
        </row>
        <row r="2053">
          <cell r="W2053" t="str">
            <v>Mancozeb 80 WP</v>
          </cell>
          <cell r="AA2053">
            <v>-1000</v>
          </cell>
        </row>
        <row r="2054">
          <cell r="W2054" t="str">
            <v>FP Curthane @1 kg (160/250+10)x 350mm</v>
          </cell>
          <cell r="AA2054">
            <v>-1000</v>
          </cell>
        </row>
        <row r="2055">
          <cell r="W2055" t="str">
            <v xml:space="preserve">Karton Box FP Curthane @1 kg </v>
          </cell>
          <cell r="AA2055">
            <v>-50</v>
          </cell>
        </row>
        <row r="2056">
          <cell r="W2056" t="str">
            <v>Curthane 80 WP @ 1Kg</v>
          </cell>
          <cell r="AA2056">
            <v>1000</v>
          </cell>
        </row>
        <row r="2057">
          <cell r="W2057" t="str">
            <v>ProQuat 276 SL @1 Ltr</v>
          </cell>
          <cell r="AA2057">
            <v>-2004</v>
          </cell>
        </row>
        <row r="2058">
          <cell r="W2058" t="str">
            <v>Curthane 80 WP @ 1Kg</v>
          </cell>
          <cell r="AA2058">
            <v>-1000</v>
          </cell>
        </row>
        <row r="2059">
          <cell r="W2059" t="str">
            <v>Jerrycan HDPE - 4 L</v>
          </cell>
          <cell r="AA2059">
            <v>5732</v>
          </cell>
        </row>
        <row r="2060">
          <cell r="W2060" t="str">
            <v>Jerrycan HDPE - 4 L - Plug</v>
          </cell>
          <cell r="AA2060">
            <v>5732</v>
          </cell>
        </row>
        <row r="2061">
          <cell r="W2061" t="str">
            <v>Jerrycan HDPE - 4 L - Cap - Black</v>
          </cell>
          <cell r="AA2061">
            <v>5732</v>
          </cell>
        </row>
        <row r="2062">
          <cell r="W2062" t="str">
            <v>IPA</v>
          </cell>
          <cell r="AA2062">
            <v>800</v>
          </cell>
        </row>
        <row r="2063">
          <cell r="W2063" t="str">
            <v>Scrap - Isopropylamine Glyphosate 62% TA</v>
          </cell>
          <cell r="AA2063">
            <v>2641</v>
          </cell>
        </row>
        <row r="2064">
          <cell r="W2064" t="str">
            <v>Isopropylamine Glyphosate 62% TA</v>
          </cell>
          <cell r="AA2064">
            <v>-628</v>
          </cell>
        </row>
        <row r="2065">
          <cell r="W2065" t="str">
            <v>Agnique BL 7051</v>
          </cell>
          <cell r="AA2065">
            <v>-80</v>
          </cell>
        </row>
        <row r="2066">
          <cell r="W2066" t="str">
            <v>Tartrazine</v>
          </cell>
          <cell r="AA2066">
            <v>-0.6</v>
          </cell>
        </row>
        <row r="2067">
          <cell r="W2067" t="str">
            <v>Jerrycan HDPE - 20 L</v>
          </cell>
          <cell r="AA2067">
            <v>-50</v>
          </cell>
        </row>
        <row r="2068">
          <cell r="W2068" t="str">
            <v>Jerrycan HDPE - 20 L - Cap - Black</v>
          </cell>
          <cell r="AA2068">
            <v>-50</v>
          </cell>
        </row>
        <row r="2069">
          <cell r="W2069" t="str">
            <v>Jerrycan HDPE - 20 L - Plug</v>
          </cell>
          <cell r="AA2069">
            <v>-50</v>
          </cell>
        </row>
        <row r="2070">
          <cell r="W2070" t="str">
            <v>Sticker Markup 480 SL - 20 L</v>
          </cell>
          <cell r="AA2070">
            <v>-50</v>
          </cell>
        </row>
        <row r="2071">
          <cell r="W2071" t="str">
            <v>Mark Up 480 SL @20 ltr</v>
          </cell>
          <cell r="AA2071">
            <v>1000</v>
          </cell>
        </row>
        <row r="2072">
          <cell r="W2072" t="str">
            <v>Isopropylamine Glyphosate 62% TA</v>
          </cell>
          <cell r="AA2072">
            <v>-628</v>
          </cell>
        </row>
        <row r="2073">
          <cell r="W2073" t="str">
            <v>Agnique BL 7051</v>
          </cell>
          <cell r="AA2073">
            <v>-80</v>
          </cell>
        </row>
        <row r="2074">
          <cell r="W2074" t="str">
            <v>Tartrazine</v>
          </cell>
          <cell r="AA2074">
            <v>-0.6</v>
          </cell>
        </row>
        <row r="2075">
          <cell r="W2075" t="str">
            <v>Jerrycan HDPE - 20 L</v>
          </cell>
          <cell r="AA2075">
            <v>-50</v>
          </cell>
        </row>
        <row r="2076">
          <cell r="W2076" t="str">
            <v>Jerrycan HDPE - 20 L - Cap - Black</v>
          </cell>
          <cell r="AA2076">
            <v>-50</v>
          </cell>
        </row>
        <row r="2077">
          <cell r="W2077" t="str">
            <v>Jerrycan HDPE - 20 L - Plug</v>
          </cell>
          <cell r="AA2077">
            <v>-50</v>
          </cell>
        </row>
        <row r="2078">
          <cell r="W2078" t="str">
            <v>Sticker Markup 480 SL - 20 L</v>
          </cell>
          <cell r="AA2078">
            <v>-50</v>
          </cell>
        </row>
        <row r="2079">
          <cell r="W2079" t="str">
            <v>Mark Up 480 SL @20 ltr</v>
          </cell>
          <cell r="AA2079">
            <v>1000</v>
          </cell>
        </row>
        <row r="2080">
          <cell r="W2080" t="str">
            <v>Isopropylamine Glyphosate 62% TA</v>
          </cell>
          <cell r="AA2080">
            <v>-603</v>
          </cell>
        </row>
        <row r="2081">
          <cell r="W2081" t="str">
            <v>Scrap - Isopropylamine Glyphosate 62% TA</v>
          </cell>
          <cell r="AA2081">
            <v>-25</v>
          </cell>
        </row>
        <row r="2082">
          <cell r="W2082" t="str">
            <v>Agnique BL 7051</v>
          </cell>
          <cell r="AA2082">
            <v>-80</v>
          </cell>
        </row>
        <row r="2083">
          <cell r="W2083" t="str">
            <v>Tartrazine</v>
          </cell>
          <cell r="AA2083">
            <v>-0.6</v>
          </cell>
        </row>
        <row r="2084">
          <cell r="W2084" t="str">
            <v>Jerrycan HDPE - 20 L</v>
          </cell>
          <cell r="AA2084">
            <v>-50</v>
          </cell>
        </row>
        <row r="2085">
          <cell r="W2085" t="str">
            <v>Jerrycan HDPE - 20 L - Cap - Black</v>
          </cell>
          <cell r="AA2085">
            <v>-50</v>
          </cell>
        </row>
        <row r="2086">
          <cell r="W2086" t="str">
            <v>Jerrycan HDPE - 20 L - Plug</v>
          </cell>
          <cell r="AA2086">
            <v>-50</v>
          </cell>
        </row>
        <row r="2087">
          <cell r="W2087" t="str">
            <v>Sticker Markup 480 SL - 20 L</v>
          </cell>
          <cell r="AA2087">
            <v>-50</v>
          </cell>
        </row>
        <row r="2088">
          <cell r="W2088" t="str">
            <v>Mark Up 480 SL @20 ltr</v>
          </cell>
          <cell r="AA2088">
            <v>1000</v>
          </cell>
        </row>
        <row r="2089">
          <cell r="W2089" t="str">
            <v>Scrap - Isopropylamine Glyphosate 62% TA</v>
          </cell>
          <cell r="AA2089">
            <v>-628</v>
          </cell>
        </row>
        <row r="2090">
          <cell r="W2090" t="str">
            <v>Agnique BL 7051</v>
          </cell>
          <cell r="AA2090">
            <v>-80</v>
          </cell>
        </row>
        <row r="2091">
          <cell r="W2091" t="str">
            <v>Tartrazine</v>
          </cell>
          <cell r="AA2091">
            <v>-0.6</v>
          </cell>
        </row>
        <row r="2092">
          <cell r="W2092" t="str">
            <v>Jerrycan HDPE - 20 L</v>
          </cell>
          <cell r="AA2092">
            <v>-50</v>
          </cell>
        </row>
        <row r="2093">
          <cell r="W2093" t="str">
            <v>Jerrycan HDPE - 20 L - Cap - Black</v>
          </cell>
          <cell r="AA2093">
            <v>-50</v>
          </cell>
        </row>
        <row r="2094">
          <cell r="W2094" t="str">
            <v>Jerrycan HDPE - 20 L - Plug</v>
          </cell>
          <cell r="AA2094">
            <v>-50</v>
          </cell>
        </row>
        <row r="2095">
          <cell r="W2095" t="str">
            <v>Sticker Markup 480 SL - 20 L</v>
          </cell>
          <cell r="AA2095">
            <v>-50</v>
          </cell>
        </row>
        <row r="2096">
          <cell r="W2096" t="str">
            <v>Mark Up 480 SL @20 ltr</v>
          </cell>
          <cell r="AA2096">
            <v>1000</v>
          </cell>
        </row>
        <row r="2097">
          <cell r="W2097" t="str">
            <v>Scrap - Isopropylamine Glyphosate 62% TA</v>
          </cell>
          <cell r="AA2097">
            <v>-628</v>
          </cell>
        </row>
        <row r="2098">
          <cell r="W2098" t="str">
            <v>Agnique BL 7051</v>
          </cell>
          <cell r="AA2098">
            <v>-80</v>
          </cell>
        </row>
        <row r="2099">
          <cell r="W2099" t="str">
            <v>Tartrazine</v>
          </cell>
          <cell r="AA2099">
            <v>-0.6</v>
          </cell>
        </row>
        <row r="2100">
          <cell r="W2100" t="str">
            <v>Jerrycan HDPE - 20 L</v>
          </cell>
          <cell r="AA2100">
            <v>-50</v>
          </cell>
        </row>
        <row r="2101">
          <cell r="W2101" t="str">
            <v>Jerrycan HDPE - 20 L - Cap - Black</v>
          </cell>
          <cell r="AA2101">
            <v>-50</v>
          </cell>
        </row>
        <row r="2102">
          <cell r="W2102" t="str">
            <v>Jerrycan HDPE - 20 L - Plug</v>
          </cell>
          <cell r="AA2102">
            <v>-50</v>
          </cell>
        </row>
        <row r="2103">
          <cell r="W2103" t="str">
            <v>Sticker Markup 480 SL - 20 L</v>
          </cell>
          <cell r="AA2103">
            <v>-50</v>
          </cell>
        </row>
        <row r="2104">
          <cell r="W2104" t="str">
            <v>Mark Up 480 SL @20 ltr</v>
          </cell>
          <cell r="AA2104">
            <v>1000</v>
          </cell>
        </row>
        <row r="2105">
          <cell r="W2105" t="str">
            <v>Mancozeb 80 WP</v>
          </cell>
          <cell r="AA2105">
            <v>-1000</v>
          </cell>
        </row>
        <row r="2106">
          <cell r="W2106" t="str">
            <v>FP Curthane @1 kg (160/250+10)x 350mm</v>
          </cell>
          <cell r="AA2106">
            <v>-1000</v>
          </cell>
        </row>
        <row r="2107">
          <cell r="W2107" t="str">
            <v xml:space="preserve">Karton Box FP Curthane @1 kg </v>
          </cell>
          <cell r="AA2107">
            <v>-50</v>
          </cell>
        </row>
        <row r="2108">
          <cell r="W2108" t="str">
            <v>Curthane 80 WP @ 1Kg</v>
          </cell>
          <cell r="AA2108">
            <v>1000</v>
          </cell>
        </row>
        <row r="2109">
          <cell r="W2109" t="str">
            <v>Mark Up 480 SL @20 ltr</v>
          </cell>
          <cell r="AA2109">
            <v>-5000</v>
          </cell>
        </row>
        <row r="2110">
          <cell r="W2110" t="str">
            <v>Curthane 80 WP @ 1Kg</v>
          </cell>
          <cell r="AA2110">
            <v>-1000</v>
          </cell>
        </row>
        <row r="2111">
          <cell r="W2111" t="str">
            <v>Scrap - Isopropylamine Glyphosate 62% TA</v>
          </cell>
          <cell r="AA2111">
            <v>-628</v>
          </cell>
        </row>
        <row r="2112">
          <cell r="W2112" t="str">
            <v>Agnique BL 7051</v>
          </cell>
          <cell r="AA2112">
            <v>-80</v>
          </cell>
        </row>
        <row r="2113">
          <cell r="W2113" t="str">
            <v>Tartrazine</v>
          </cell>
          <cell r="AA2113">
            <v>-0.6</v>
          </cell>
        </row>
        <row r="2114">
          <cell r="W2114" t="str">
            <v>Jerrycan HDPE - 20 L</v>
          </cell>
          <cell r="AA2114">
            <v>-50</v>
          </cell>
        </row>
        <row r="2115">
          <cell r="W2115" t="str">
            <v>Jerrycan HDPE - 20 L - Cap - Black</v>
          </cell>
          <cell r="AA2115">
            <v>-50</v>
          </cell>
        </row>
        <row r="2116">
          <cell r="W2116" t="str">
            <v>Jerrycan HDPE - 20 L - Plug</v>
          </cell>
          <cell r="AA2116">
            <v>-50</v>
          </cell>
        </row>
        <row r="2117">
          <cell r="W2117" t="str">
            <v>Sticker Markup 480 SL - 20 L</v>
          </cell>
          <cell r="AA2117">
            <v>-50</v>
          </cell>
        </row>
        <row r="2118">
          <cell r="W2118" t="str">
            <v>Mark Up 480 SL @20 ltr</v>
          </cell>
          <cell r="AA2118">
            <v>1000</v>
          </cell>
        </row>
        <row r="2119">
          <cell r="W2119" t="str">
            <v>Scrap - Isopropylamine Glyphosate 62% TA</v>
          </cell>
          <cell r="AA2119">
            <v>-628</v>
          </cell>
        </row>
        <row r="2120">
          <cell r="W2120" t="str">
            <v>Agnique BL 7051</v>
          </cell>
          <cell r="AA2120">
            <v>-80</v>
          </cell>
        </row>
        <row r="2121">
          <cell r="W2121" t="str">
            <v>Tartrazine</v>
          </cell>
          <cell r="AA2121">
            <v>-0.6</v>
          </cell>
        </row>
        <row r="2122">
          <cell r="W2122" t="str">
            <v>Jerrycan HDPE - 20 L</v>
          </cell>
          <cell r="AA2122">
            <v>-50</v>
          </cell>
        </row>
        <row r="2123">
          <cell r="W2123" t="str">
            <v>Jerrycan HDPE - 20 L - Cap - Black</v>
          </cell>
          <cell r="AA2123">
            <v>-50</v>
          </cell>
        </row>
        <row r="2124">
          <cell r="W2124" t="str">
            <v>Jerrycan HDPE - 20 L - Plug</v>
          </cell>
          <cell r="AA2124">
            <v>-50</v>
          </cell>
        </row>
        <row r="2125">
          <cell r="W2125" t="str">
            <v>Sticker Markup 480 SL - 20 L</v>
          </cell>
          <cell r="AA2125">
            <v>-50</v>
          </cell>
        </row>
        <row r="2126">
          <cell r="W2126" t="str">
            <v>Mark Up 480 SL @20 ltr</v>
          </cell>
          <cell r="AA2126">
            <v>1000</v>
          </cell>
        </row>
        <row r="2127">
          <cell r="W2127" t="str">
            <v>Agrisol 445 N</v>
          </cell>
          <cell r="AA2127">
            <v>9600</v>
          </cell>
        </row>
        <row r="2128">
          <cell r="W2128" t="str">
            <v>Isopropylamine Glyphosate 62% TA</v>
          </cell>
          <cell r="AA2128">
            <v>40000</v>
          </cell>
        </row>
        <row r="2129">
          <cell r="W2129" t="str">
            <v>Paraquat Dichloride 42% TA</v>
          </cell>
          <cell r="AA2129">
            <v>-682</v>
          </cell>
        </row>
        <row r="2130">
          <cell r="W2130" t="str">
            <v>Agrisol 445 N</v>
          </cell>
          <cell r="AA2130">
            <v>-150</v>
          </cell>
        </row>
        <row r="2131">
          <cell r="W2131" t="str">
            <v>Scrap - Blue FD 48</v>
          </cell>
          <cell r="AA2131">
            <v>-1.32</v>
          </cell>
        </row>
        <row r="2132">
          <cell r="W2132" t="str">
            <v>Jerrycan HDPE - 20 L</v>
          </cell>
          <cell r="AA2132">
            <v>-50</v>
          </cell>
        </row>
        <row r="2133">
          <cell r="W2133" t="str">
            <v>Jerrycan HDPE - 20 L - Cap - Black</v>
          </cell>
          <cell r="AA2133">
            <v>-50</v>
          </cell>
        </row>
        <row r="2134">
          <cell r="W2134" t="str">
            <v>Jerrycan HDPE - 20 L - Plug</v>
          </cell>
          <cell r="AA2134">
            <v>-50</v>
          </cell>
        </row>
        <row r="2135">
          <cell r="W2135" t="str">
            <v>Sticker ProQuat 276 SL - 20 L</v>
          </cell>
          <cell r="AA2135">
            <v>-50</v>
          </cell>
        </row>
        <row r="2136">
          <cell r="W2136" t="str">
            <v>ProQuat 276 SL @20 ltr</v>
          </cell>
          <cell r="AA2136">
            <v>1000</v>
          </cell>
        </row>
        <row r="2137">
          <cell r="W2137" t="str">
            <v>Paraquat Dichloride 42% TA</v>
          </cell>
          <cell r="AA2137">
            <v>-682</v>
          </cell>
        </row>
        <row r="2138">
          <cell r="W2138" t="str">
            <v>Agrisol 445 N</v>
          </cell>
          <cell r="AA2138">
            <v>-150</v>
          </cell>
        </row>
        <row r="2139">
          <cell r="W2139" t="str">
            <v>Scrap - Blue FD 48</v>
          </cell>
          <cell r="AA2139">
            <v>-1.32</v>
          </cell>
        </row>
        <row r="2140">
          <cell r="W2140" t="str">
            <v>Jerrycan HDPE - 20 L</v>
          </cell>
          <cell r="AA2140">
            <v>-50</v>
          </cell>
        </row>
        <row r="2141">
          <cell r="W2141" t="str">
            <v>Jerrycan HDPE - 20 L - Cap - Black</v>
          </cell>
          <cell r="AA2141">
            <v>-50</v>
          </cell>
        </row>
        <row r="2142">
          <cell r="W2142" t="str">
            <v>Jerrycan HDPE - 20 L - Plug</v>
          </cell>
          <cell r="AA2142">
            <v>-50</v>
          </cell>
        </row>
        <row r="2143">
          <cell r="W2143" t="str">
            <v>Sticker ProQuat 276 SL - 20 L</v>
          </cell>
          <cell r="AA2143">
            <v>-50</v>
          </cell>
        </row>
        <row r="2144">
          <cell r="W2144" t="str">
            <v>ProQuat 276 SL @20 ltr</v>
          </cell>
          <cell r="AA2144">
            <v>1000</v>
          </cell>
        </row>
        <row r="2145">
          <cell r="W2145" t="str">
            <v>Paraquat Dichloride 42% TA</v>
          </cell>
          <cell r="AA2145">
            <v>-682</v>
          </cell>
        </row>
        <row r="2146">
          <cell r="W2146" t="str">
            <v>Agrisol 445 N</v>
          </cell>
          <cell r="AA2146">
            <v>-150</v>
          </cell>
        </row>
        <row r="2147">
          <cell r="W2147" t="str">
            <v>Scrap - Blue FD 48</v>
          </cell>
          <cell r="AA2147">
            <v>-1.32</v>
          </cell>
        </row>
        <row r="2148">
          <cell r="W2148" t="str">
            <v>Jerrycan HDPE - 20 L</v>
          </cell>
          <cell r="AA2148">
            <v>-50</v>
          </cell>
        </row>
        <row r="2149">
          <cell r="W2149" t="str">
            <v>Jerrycan HDPE - 20 L - Cap - Black</v>
          </cell>
          <cell r="AA2149">
            <v>-50</v>
          </cell>
        </row>
        <row r="2150">
          <cell r="W2150" t="str">
            <v>Jerrycan HDPE - 20 L - Plug</v>
          </cell>
          <cell r="AA2150">
            <v>-50</v>
          </cell>
        </row>
        <row r="2151">
          <cell r="W2151" t="str">
            <v>Sticker ProQuat 276 SL - 20 L</v>
          </cell>
          <cell r="AA2151">
            <v>-50</v>
          </cell>
        </row>
        <row r="2152">
          <cell r="W2152" t="str">
            <v>ProQuat 276 SL @20 ltr</v>
          </cell>
          <cell r="AA2152">
            <v>1000</v>
          </cell>
        </row>
        <row r="2153">
          <cell r="W2153" t="str">
            <v>Paraquat Dichloride 42% TA</v>
          </cell>
          <cell r="AA2153">
            <v>-682</v>
          </cell>
        </row>
        <row r="2154">
          <cell r="W2154" t="str">
            <v>Agrisol 445 N</v>
          </cell>
          <cell r="AA2154">
            <v>-150</v>
          </cell>
        </row>
        <row r="2155">
          <cell r="W2155" t="str">
            <v>Scrap - Blue FD 48</v>
          </cell>
          <cell r="AA2155">
            <v>-1.32</v>
          </cell>
        </row>
        <row r="2156">
          <cell r="W2156" t="str">
            <v>Jerrycan HDPE - 20 L</v>
          </cell>
          <cell r="AA2156">
            <v>-50</v>
          </cell>
        </row>
        <row r="2157">
          <cell r="W2157" t="str">
            <v>Jerrycan HDPE - 20 L - Cap - Black</v>
          </cell>
          <cell r="AA2157">
            <v>-50</v>
          </cell>
        </row>
        <row r="2158">
          <cell r="W2158" t="str">
            <v>Jerrycan HDPE - 20 L - Plug</v>
          </cell>
          <cell r="AA2158">
            <v>-50</v>
          </cell>
        </row>
        <row r="2159">
          <cell r="W2159" t="str">
            <v>Sticker ProQuat 276 SL - 20 L</v>
          </cell>
          <cell r="AA2159">
            <v>-50</v>
          </cell>
        </row>
        <row r="2160">
          <cell r="W2160" t="str">
            <v>ProQuat 276 SL @20 ltr</v>
          </cell>
          <cell r="AA2160">
            <v>1000</v>
          </cell>
        </row>
        <row r="2161">
          <cell r="W2161" t="str">
            <v>Paraquat Dichloride 42% TA</v>
          </cell>
          <cell r="AA2161">
            <v>-682</v>
          </cell>
        </row>
        <row r="2162">
          <cell r="W2162" t="str">
            <v>Agrisol 445 N</v>
          </cell>
          <cell r="AA2162">
            <v>-150</v>
          </cell>
        </row>
        <row r="2163">
          <cell r="W2163" t="str">
            <v>Scrap - Blue FD 48</v>
          </cell>
          <cell r="AA2163">
            <v>-1.32</v>
          </cell>
        </row>
        <row r="2164">
          <cell r="W2164" t="str">
            <v>Jerrycan HDPE - 20 L</v>
          </cell>
          <cell r="AA2164">
            <v>-50</v>
          </cell>
        </row>
        <row r="2165">
          <cell r="W2165" t="str">
            <v>Jerrycan HDPE - 20 L - Cap - Black</v>
          </cell>
          <cell r="AA2165">
            <v>-50</v>
          </cell>
        </row>
        <row r="2166">
          <cell r="W2166" t="str">
            <v>Jerrycan HDPE - 20 L - Plug</v>
          </cell>
          <cell r="AA2166">
            <v>-50</v>
          </cell>
        </row>
        <row r="2167">
          <cell r="W2167" t="str">
            <v>Sticker ProQuat 276 SL - 20 L</v>
          </cell>
          <cell r="AA2167">
            <v>-50</v>
          </cell>
        </row>
        <row r="2168">
          <cell r="W2168" t="str">
            <v>ProQuat 276 SL @20 ltr</v>
          </cell>
          <cell r="AA2168">
            <v>1000</v>
          </cell>
        </row>
        <row r="2169">
          <cell r="W2169" t="str">
            <v>Paraquat Dichloride 42% TA</v>
          </cell>
          <cell r="AA2169">
            <v>-682</v>
          </cell>
        </row>
        <row r="2170">
          <cell r="W2170" t="str">
            <v>Agrisol 445 N</v>
          </cell>
          <cell r="AA2170">
            <v>-150</v>
          </cell>
        </row>
        <row r="2171">
          <cell r="W2171" t="str">
            <v>Scrap - Blue FD 48</v>
          </cell>
          <cell r="AA2171">
            <v>-1.32</v>
          </cell>
        </row>
        <row r="2172">
          <cell r="W2172" t="str">
            <v>Jerrycan HDPE - 20 L</v>
          </cell>
          <cell r="AA2172">
            <v>-50</v>
          </cell>
        </row>
        <row r="2173">
          <cell r="W2173" t="str">
            <v>Jerrycan HDPE - 20 L - Cap - Black</v>
          </cell>
          <cell r="AA2173">
            <v>-50</v>
          </cell>
        </row>
        <row r="2174">
          <cell r="W2174" t="str">
            <v>Jerrycan HDPE - 20 L - Plug</v>
          </cell>
          <cell r="AA2174">
            <v>-50</v>
          </cell>
        </row>
        <row r="2175">
          <cell r="W2175" t="str">
            <v>Sticker ProQuat 276 SL - 20 L</v>
          </cell>
          <cell r="AA2175">
            <v>-50</v>
          </cell>
        </row>
        <row r="2176">
          <cell r="W2176" t="str">
            <v>ProQuat 276 SL @20 ltr</v>
          </cell>
          <cell r="AA2176">
            <v>1000</v>
          </cell>
        </row>
        <row r="2177">
          <cell r="W2177" t="str">
            <v>Paraquat Dichloride 42% TA</v>
          </cell>
          <cell r="AA2177">
            <v>-682</v>
          </cell>
        </row>
        <row r="2178">
          <cell r="W2178" t="str">
            <v>Agrisol 445 N</v>
          </cell>
          <cell r="AA2178">
            <v>-150</v>
          </cell>
        </row>
        <row r="2179">
          <cell r="W2179" t="str">
            <v>Scrap - Blue FD 48</v>
          </cell>
          <cell r="AA2179">
            <v>-1.32</v>
          </cell>
        </row>
        <row r="2180">
          <cell r="W2180" t="str">
            <v>Jerrycan HDPE - 20 L</v>
          </cell>
          <cell r="AA2180">
            <v>-50</v>
          </cell>
        </row>
        <row r="2181">
          <cell r="W2181" t="str">
            <v>Jerrycan HDPE - 20 L - Cap - Black</v>
          </cell>
          <cell r="AA2181">
            <v>-50</v>
          </cell>
        </row>
        <row r="2182">
          <cell r="W2182" t="str">
            <v>Jerrycan HDPE - 20 L - Plug</v>
          </cell>
          <cell r="AA2182">
            <v>-50</v>
          </cell>
        </row>
        <row r="2183">
          <cell r="W2183" t="str">
            <v>Sticker ProQuat 276 SL - 20 L</v>
          </cell>
          <cell r="AA2183">
            <v>-50</v>
          </cell>
        </row>
        <row r="2184">
          <cell r="W2184" t="str">
            <v>ProQuat 276 SL @20 ltr</v>
          </cell>
          <cell r="AA2184">
            <v>1000</v>
          </cell>
        </row>
        <row r="2185">
          <cell r="W2185" t="str">
            <v>Mark Up 480 SL @20 ltr</v>
          </cell>
          <cell r="AA2185">
            <v>-2000</v>
          </cell>
        </row>
        <row r="2186">
          <cell r="W2186" t="str">
            <v>ProQuat 276 SL @20 ltr</v>
          </cell>
          <cell r="AA2186">
            <v>-5000</v>
          </cell>
        </row>
        <row r="2187">
          <cell r="W2187" t="str">
            <v>ProQuat 276 SL @20 ltr</v>
          </cell>
          <cell r="AA2187">
            <v>-2000</v>
          </cell>
        </row>
        <row r="2188">
          <cell r="W2188" t="str">
            <v>Paraquat Dichloride 42% TA</v>
          </cell>
          <cell r="AA2188">
            <v>-682</v>
          </cell>
        </row>
        <row r="2189">
          <cell r="W2189" t="str">
            <v>Agrisol 445 N</v>
          </cell>
          <cell r="AA2189">
            <v>-150</v>
          </cell>
        </row>
        <row r="2190">
          <cell r="W2190" t="str">
            <v>Scrap - Blue FD 48</v>
          </cell>
          <cell r="AA2190">
            <v>-1.32</v>
          </cell>
        </row>
        <row r="2191">
          <cell r="W2191" t="str">
            <v>Jerrycan HDPE - 20 L</v>
          </cell>
          <cell r="AA2191">
            <v>-50</v>
          </cell>
        </row>
        <row r="2192">
          <cell r="W2192" t="str">
            <v>Jerrycan HDPE - 20 L - Cap - Black</v>
          </cell>
          <cell r="AA2192">
            <v>-50</v>
          </cell>
        </row>
        <row r="2193">
          <cell r="W2193" t="str">
            <v>Jerrycan HDPE - 20 L - Plug</v>
          </cell>
          <cell r="AA2193">
            <v>-50</v>
          </cell>
        </row>
        <row r="2194">
          <cell r="W2194" t="str">
            <v>Sticker ProQuat 276 SL - 20 L</v>
          </cell>
          <cell r="AA2194">
            <v>-50</v>
          </cell>
        </row>
        <row r="2195">
          <cell r="W2195" t="str">
            <v>ProQuat 276 SL @20 ltr</v>
          </cell>
          <cell r="AA2195">
            <v>1000</v>
          </cell>
        </row>
        <row r="2196">
          <cell r="W2196" t="str">
            <v>Paraquat Dichloride 42% TA</v>
          </cell>
          <cell r="AA2196">
            <v>-682</v>
          </cell>
        </row>
        <row r="2197">
          <cell r="W2197" t="str">
            <v>Agrisol 445 N</v>
          </cell>
          <cell r="AA2197">
            <v>-150</v>
          </cell>
        </row>
        <row r="2198">
          <cell r="W2198" t="str">
            <v>Scrap - Blue FD 48</v>
          </cell>
          <cell r="AA2198">
            <v>-1.32</v>
          </cell>
        </row>
        <row r="2199">
          <cell r="W2199" t="str">
            <v>Jerrycan HDPE - 20 L</v>
          </cell>
          <cell r="AA2199">
            <v>-50</v>
          </cell>
        </row>
        <row r="2200">
          <cell r="W2200" t="str">
            <v>Jerrycan HDPE - 20 L - Cap - Black</v>
          </cell>
          <cell r="AA2200">
            <v>-50</v>
          </cell>
        </row>
        <row r="2201">
          <cell r="W2201" t="str">
            <v>Jerrycan HDPE - 20 L - Plug</v>
          </cell>
          <cell r="AA2201">
            <v>-50</v>
          </cell>
        </row>
        <row r="2202">
          <cell r="W2202" t="str">
            <v>Sticker ProQuat 276 SL - 20 L</v>
          </cell>
          <cell r="AA2202">
            <v>-50</v>
          </cell>
        </row>
        <row r="2203">
          <cell r="W2203" t="str">
            <v>ProQuat 276 SL @20 ltr</v>
          </cell>
          <cell r="AA2203">
            <v>1000</v>
          </cell>
        </row>
        <row r="2204">
          <cell r="W2204" t="str">
            <v>Paraquat Dichloride 42% TA</v>
          </cell>
          <cell r="AA2204">
            <v>-682</v>
          </cell>
        </row>
        <row r="2205">
          <cell r="W2205" t="str">
            <v>Agrisol 445 N</v>
          </cell>
          <cell r="AA2205">
            <v>-150</v>
          </cell>
        </row>
        <row r="2206">
          <cell r="W2206" t="str">
            <v>Scrap - Blue FD 48</v>
          </cell>
          <cell r="AA2206">
            <v>-1.32</v>
          </cell>
        </row>
        <row r="2207">
          <cell r="W2207" t="str">
            <v>Jerrycan HDPE - 20 L</v>
          </cell>
          <cell r="AA2207">
            <v>-50</v>
          </cell>
        </row>
        <row r="2208">
          <cell r="W2208" t="str">
            <v>Jerrycan HDPE - 20 L - Cap - Black</v>
          </cell>
          <cell r="AA2208">
            <v>-50</v>
          </cell>
        </row>
        <row r="2209">
          <cell r="W2209" t="str">
            <v>Jerrycan HDPE - 20 L - Plug</v>
          </cell>
          <cell r="AA2209">
            <v>-50</v>
          </cell>
        </row>
        <row r="2210">
          <cell r="W2210" t="str">
            <v>Sticker ProQuat 276 SL - 20 L</v>
          </cell>
          <cell r="AA2210">
            <v>-50</v>
          </cell>
        </row>
        <row r="2211">
          <cell r="W2211" t="str">
            <v>ProQuat 276 SL @20 ltr</v>
          </cell>
          <cell r="AA2211">
            <v>1000</v>
          </cell>
        </row>
        <row r="2212">
          <cell r="W2212" t="str">
            <v>Mancozeb 80 WP</v>
          </cell>
          <cell r="AA2212">
            <v>-1000</v>
          </cell>
        </row>
        <row r="2213">
          <cell r="W2213" t="str">
            <v>FP Curthane @1 kg (160/250+10)x 350mm</v>
          </cell>
          <cell r="AA2213">
            <v>-1000</v>
          </cell>
        </row>
        <row r="2214">
          <cell r="W2214" t="str">
            <v xml:space="preserve">Karton Box FP Curthane @1 kg </v>
          </cell>
          <cell r="AA2214">
            <v>-50</v>
          </cell>
        </row>
        <row r="2215">
          <cell r="W2215" t="str">
            <v>Curthane 80 WP @ 1Kg</v>
          </cell>
          <cell r="AA2215">
            <v>1000</v>
          </cell>
        </row>
        <row r="2216">
          <cell r="W2216" t="str">
            <v>ProQuat 276 SL @20 ltr</v>
          </cell>
          <cell r="AA2216">
            <v>-3000</v>
          </cell>
        </row>
        <row r="2217">
          <cell r="W2217" t="str">
            <v>Curthane 80 WP @ 1Kg</v>
          </cell>
          <cell r="AA2217">
            <v>-1000</v>
          </cell>
        </row>
        <row r="2218">
          <cell r="W2218" t="str">
            <v>Paraquat Dichloride 42% TA</v>
          </cell>
          <cell r="AA2218">
            <v>-682</v>
          </cell>
        </row>
        <row r="2219">
          <cell r="W2219" t="str">
            <v>Agrisol 445 N</v>
          </cell>
          <cell r="AA2219">
            <v>-150</v>
          </cell>
        </row>
        <row r="2220">
          <cell r="W2220" t="str">
            <v>Scrap - Blue FD 48</v>
          </cell>
          <cell r="AA2220">
            <v>-1.32</v>
          </cell>
        </row>
        <row r="2221">
          <cell r="W2221" t="str">
            <v>Jerrycan HDPE - 20 L</v>
          </cell>
          <cell r="AA2221">
            <v>-50</v>
          </cell>
        </row>
        <row r="2222">
          <cell r="W2222" t="str">
            <v>Jerrycan HDPE - 20 L - Cap - Black</v>
          </cell>
          <cell r="AA2222">
            <v>-50</v>
          </cell>
        </row>
        <row r="2223">
          <cell r="W2223" t="str">
            <v>Jerrycan HDPE - 20 L - Plug</v>
          </cell>
          <cell r="AA2223">
            <v>-50</v>
          </cell>
        </row>
        <row r="2224">
          <cell r="W2224" t="str">
            <v>Sticker ProQuat 276 SL - 20 L</v>
          </cell>
          <cell r="AA2224">
            <v>-50</v>
          </cell>
        </row>
        <row r="2225">
          <cell r="W2225" t="str">
            <v>ProQuat 276 SL @20 ltr</v>
          </cell>
          <cell r="AA2225">
            <v>1000</v>
          </cell>
        </row>
        <row r="2226">
          <cell r="W2226" t="str">
            <v>Paraquat Dichloride 42% TA</v>
          </cell>
          <cell r="AA2226">
            <v>-682</v>
          </cell>
        </row>
        <row r="2227">
          <cell r="W2227" t="str">
            <v>Agrisol 445 N</v>
          </cell>
          <cell r="AA2227">
            <v>-150</v>
          </cell>
        </row>
        <row r="2228">
          <cell r="W2228" t="str">
            <v>Scrap - Blue FD 48</v>
          </cell>
          <cell r="AA2228">
            <v>-1.32</v>
          </cell>
        </row>
        <row r="2229">
          <cell r="W2229" t="str">
            <v>Jerrycan HDPE - 20 L</v>
          </cell>
          <cell r="AA2229">
            <v>-50</v>
          </cell>
        </row>
        <row r="2230">
          <cell r="W2230" t="str">
            <v>Jerrycan HDPE - 20 L - Cap - Black</v>
          </cell>
          <cell r="AA2230">
            <v>-50</v>
          </cell>
        </row>
        <row r="2231">
          <cell r="W2231" t="str">
            <v>Jerrycan HDPE - 20 L - Plug</v>
          </cell>
          <cell r="AA2231">
            <v>-50</v>
          </cell>
        </row>
        <row r="2232">
          <cell r="W2232" t="str">
            <v>Sticker ProQuat 276 SL - 20 L</v>
          </cell>
          <cell r="AA2232">
            <v>-50</v>
          </cell>
        </row>
        <row r="2233">
          <cell r="W2233" t="str">
            <v>ProQuat 276 SL @20 ltr</v>
          </cell>
          <cell r="AA2233">
            <v>1000</v>
          </cell>
        </row>
        <row r="2234">
          <cell r="W2234" t="str">
            <v>Paraquat Dichloride 42% TA</v>
          </cell>
          <cell r="AA2234">
            <v>-682</v>
          </cell>
        </row>
        <row r="2235">
          <cell r="W2235" t="str">
            <v>Agrisol 445 N</v>
          </cell>
          <cell r="AA2235">
            <v>-150</v>
          </cell>
        </row>
        <row r="2236">
          <cell r="W2236" t="str">
            <v>Scrap - Blue FD 48</v>
          </cell>
          <cell r="AA2236">
            <v>-1.32</v>
          </cell>
        </row>
        <row r="2237">
          <cell r="W2237" t="str">
            <v>Jerrycan HDPE - 20 L</v>
          </cell>
          <cell r="AA2237">
            <v>-50</v>
          </cell>
        </row>
        <row r="2238">
          <cell r="W2238" t="str">
            <v>Jerrycan HDPE - 20 L - Cap - Black</v>
          </cell>
          <cell r="AA2238">
            <v>-50</v>
          </cell>
        </row>
        <row r="2239">
          <cell r="W2239" t="str">
            <v>Jerrycan HDPE - 20 L - Plug</v>
          </cell>
          <cell r="AA2239">
            <v>-50</v>
          </cell>
        </row>
        <row r="2240">
          <cell r="W2240" t="str">
            <v>Sticker ProQuat 276 SL - 20 L</v>
          </cell>
          <cell r="AA2240">
            <v>-50</v>
          </cell>
        </row>
        <row r="2241">
          <cell r="W2241" t="str">
            <v>ProQuat 276 SL @20 ltr</v>
          </cell>
          <cell r="AA2241">
            <v>1000</v>
          </cell>
        </row>
        <row r="2242">
          <cell r="W2242" t="str">
            <v>Paraquat Dichloride 42% TA</v>
          </cell>
          <cell r="AA2242">
            <v>-682</v>
          </cell>
        </row>
        <row r="2243">
          <cell r="W2243" t="str">
            <v>Agrisol 445 N</v>
          </cell>
          <cell r="AA2243">
            <v>-150</v>
          </cell>
        </row>
        <row r="2244">
          <cell r="W2244" t="str">
            <v>Scrap - Blue FD 48</v>
          </cell>
          <cell r="AA2244">
            <v>-1.32</v>
          </cell>
        </row>
        <row r="2245">
          <cell r="W2245" t="str">
            <v>Jerrycan HDPE - 20 L</v>
          </cell>
          <cell r="AA2245">
            <v>-50</v>
          </cell>
        </row>
        <row r="2246">
          <cell r="W2246" t="str">
            <v>Jerrycan HDPE - 20 L - Cap - Black</v>
          </cell>
          <cell r="AA2246">
            <v>-50</v>
          </cell>
        </row>
        <row r="2247">
          <cell r="W2247" t="str">
            <v>Jerrycan HDPE - 20 L - Plug</v>
          </cell>
          <cell r="AA2247">
            <v>-50</v>
          </cell>
        </row>
        <row r="2248">
          <cell r="W2248" t="str">
            <v>Sticker ProQuat 276 SL - 20 L</v>
          </cell>
          <cell r="AA2248">
            <v>-50</v>
          </cell>
        </row>
        <row r="2249">
          <cell r="W2249" t="str">
            <v>ProQuat 276 SL @20 ltr</v>
          </cell>
          <cell r="AA2249">
            <v>1000</v>
          </cell>
        </row>
        <row r="2250">
          <cell r="W2250" t="str">
            <v>Paraquat Dichloride 42% TA</v>
          </cell>
          <cell r="AA2250">
            <v>-682</v>
          </cell>
        </row>
        <row r="2251">
          <cell r="W2251" t="str">
            <v>Agrisol 445 N</v>
          </cell>
          <cell r="AA2251">
            <v>-150</v>
          </cell>
        </row>
        <row r="2252">
          <cell r="W2252" t="str">
            <v>Scrap - Blue FD 48</v>
          </cell>
          <cell r="AA2252">
            <v>-1.32</v>
          </cell>
        </row>
        <row r="2253">
          <cell r="W2253" t="str">
            <v>Jerrycan HDPE - 20 L</v>
          </cell>
          <cell r="AA2253">
            <v>-50</v>
          </cell>
        </row>
        <row r="2254">
          <cell r="W2254" t="str">
            <v>Jerrycan HDPE - 20 L - Cap - Black</v>
          </cell>
          <cell r="AA2254">
            <v>-50</v>
          </cell>
        </row>
        <row r="2255">
          <cell r="W2255" t="str">
            <v>Jerrycan HDPE - 20 L - Plug</v>
          </cell>
          <cell r="AA2255">
            <v>-50</v>
          </cell>
        </row>
        <row r="2256">
          <cell r="W2256" t="str">
            <v>Sticker ProQuat 276 SL - 20 L</v>
          </cell>
          <cell r="AA2256">
            <v>-50</v>
          </cell>
        </row>
        <row r="2257">
          <cell r="W2257" t="str">
            <v>ProQuat 276 SL @20 ltr</v>
          </cell>
          <cell r="AA2257">
            <v>1000</v>
          </cell>
        </row>
        <row r="2258">
          <cell r="W2258" t="str">
            <v>ProQuat 276 SL @20 ltr</v>
          </cell>
          <cell r="AA2258">
            <v>-5000</v>
          </cell>
        </row>
        <row r="2259">
          <cell r="W2259" t="str">
            <v>Isopropylamine Glyphosate 62% TA</v>
          </cell>
          <cell r="AA2259">
            <v>-740</v>
          </cell>
        </row>
        <row r="2260">
          <cell r="W2260" t="str">
            <v>Agnique BL 7051</v>
          </cell>
          <cell r="AA2260">
            <v>-150</v>
          </cell>
        </row>
        <row r="2261">
          <cell r="W2261" t="str">
            <v>Tartrazine</v>
          </cell>
          <cell r="AA2261">
            <v>-0.6</v>
          </cell>
        </row>
        <row r="2262">
          <cell r="W2262" t="str">
            <v>Jerrycan HDPE - 20 L</v>
          </cell>
          <cell r="AA2262">
            <v>-50</v>
          </cell>
        </row>
        <row r="2263">
          <cell r="W2263" t="str">
            <v>Jerrycan HDPE - 20 L - Cap - Black</v>
          </cell>
          <cell r="AA2263">
            <v>-50</v>
          </cell>
        </row>
        <row r="2264">
          <cell r="W2264" t="str">
            <v>Jerrycan HDPE - 20 L - Plug</v>
          </cell>
          <cell r="AA2264">
            <v>-50</v>
          </cell>
        </row>
        <row r="2265">
          <cell r="W2265" t="str">
            <v>Sticker Grandup 480 SL - 20 L</v>
          </cell>
          <cell r="AA2265">
            <v>-50</v>
          </cell>
        </row>
        <row r="2266">
          <cell r="W2266" t="str">
            <v>Grandup 480 SL @20 ltr</v>
          </cell>
          <cell r="AA2266">
            <v>1000</v>
          </cell>
        </row>
        <row r="2267">
          <cell r="W2267" t="str">
            <v>Isopropylamine Glyphosate 62% TA</v>
          </cell>
          <cell r="AA2267">
            <v>-740</v>
          </cell>
        </row>
        <row r="2268">
          <cell r="W2268" t="str">
            <v>Agnique BL 7051</v>
          </cell>
          <cell r="AA2268">
            <v>-150</v>
          </cell>
        </row>
        <row r="2269">
          <cell r="W2269" t="str">
            <v>Tartrazine</v>
          </cell>
          <cell r="AA2269">
            <v>-0.6</v>
          </cell>
        </row>
        <row r="2270">
          <cell r="W2270" t="str">
            <v>Jerrycan HDPE - 20 L</v>
          </cell>
          <cell r="AA2270">
            <v>-50</v>
          </cell>
        </row>
        <row r="2271">
          <cell r="W2271" t="str">
            <v>Jerrycan HDPE - 20 L - Cap - Black</v>
          </cell>
          <cell r="AA2271">
            <v>-50</v>
          </cell>
        </row>
        <row r="2272">
          <cell r="W2272" t="str">
            <v>Jerrycan HDPE - 20 L - Plug</v>
          </cell>
          <cell r="AA2272">
            <v>-50</v>
          </cell>
        </row>
        <row r="2273">
          <cell r="W2273" t="str">
            <v>Sticker Grandup 480 SL - 20 L</v>
          </cell>
          <cell r="AA2273">
            <v>-50</v>
          </cell>
        </row>
        <row r="2274">
          <cell r="W2274" t="str">
            <v>Grandup 480 SL @20 ltr</v>
          </cell>
          <cell r="AA2274">
            <v>1000</v>
          </cell>
        </row>
        <row r="2275">
          <cell r="W2275" t="str">
            <v>Isopropylamine Glyphosate 62% TA</v>
          </cell>
          <cell r="AA2275">
            <v>-740</v>
          </cell>
        </row>
        <row r="2276">
          <cell r="W2276" t="str">
            <v>Agnique BL 7051</v>
          </cell>
          <cell r="AA2276">
            <v>-150</v>
          </cell>
        </row>
        <row r="2277">
          <cell r="W2277" t="str">
            <v>Tartrazine</v>
          </cell>
          <cell r="AA2277">
            <v>-0.6</v>
          </cell>
        </row>
        <row r="2278">
          <cell r="W2278" t="str">
            <v>Jerrycan HDPE - 20 L</v>
          </cell>
          <cell r="AA2278">
            <v>-50</v>
          </cell>
        </row>
        <row r="2279">
          <cell r="W2279" t="str">
            <v>Jerrycan HDPE - 20 L - Cap - Black</v>
          </cell>
          <cell r="AA2279">
            <v>-50</v>
          </cell>
        </row>
        <row r="2280">
          <cell r="W2280" t="str">
            <v>Jerrycan HDPE - 20 L - Plug</v>
          </cell>
          <cell r="AA2280">
            <v>-50</v>
          </cell>
        </row>
        <row r="2281">
          <cell r="W2281" t="str">
            <v>Sticker Grandup 480 SL - 20 L</v>
          </cell>
          <cell r="AA2281">
            <v>-50</v>
          </cell>
        </row>
        <row r="2282">
          <cell r="W2282" t="str">
            <v>Grandup 480 SL @20 ltr</v>
          </cell>
          <cell r="AA2282">
            <v>1000</v>
          </cell>
        </row>
        <row r="2283">
          <cell r="W2283" t="str">
            <v>Isopropylamine Glyphosate 62% TA</v>
          </cell>
          <cell r="AA2283">
            <v>-740</v>
          </cell>
        </row>
        <row r="2284">
          <cell r="W2284" t="str">
            <v>Agnique BL 7051</v>
          </cell>
          <cell r="AA2284">
            <v>-150</v>
          </cell>
        </row>
        <row r="2285">
          <cell r="W2285" t="str">
            <v>Tartrazine</v>
          </cell>
          <cell r="AA2285">
            <v>-0.6</v>
          </cell>
        </row>
        <row r="2286">
          <cell r="W2286" t="str">
            <v>Jerrycan HDPE - 20 L</v>
          </cell>
          <cell r="AA2286">
            <v>-50</v>
          </cell>
        </row>
        <row r="2287">
          <cell r="W2287" t="str">
            <v>Jerrycan HDPE - 20 L - Cap - Black</v>
          </cell>
          <cell r="AA2287">
            <v>-50</v>
          </cell>
        </row>
        <row r="2288">
          <cell r="W2288" t="str">
            <v>Jerrycan HDPE - 20 L - Plug</v>
          </cell>
          <cell r="AA2288">
            <v>-50</v>
          </cell>
        </row>
        <row r="2289">
          <cell r="W2289" t="str">
            <v>Sticker Grandup 480 SL - 20 L</v>
          </cell>
          <cell r="AA2289">
            <v>-50</v>
          </cell>
        </row>
        <row r="2290">
          <cell r="W2290" t="str">
            <v>Grandup 480 SL @20 ltr</v>
          </cell>
          <cell r="AA2290">
            <v>1000</v>
          </cell>
        </row>
        <row r="2291">
          <cell r="W2291" t="str">
            <v>Scrap - Isopropylamine Glyphosate 62% TA</v>
          </cell>
          <cell r="AA2291">
            <v>-104</v>
          </cell>
        </row>
        <row r="2292">
          <cell r="W2292" t="str">
            <v>Isopropylamine Glyphosate 62% TA</v>
          </cell>
          <cell r="AA2292">
            <v>-636</v>
          </cell>
        </row>
        <row r="2293">
          <cell r="W2293" t="str">
            <v>Agnique BL 7051</v>
          </cell>
          <cell r="AA2293">
            <v>-150</v>
          </cell>
        </row>
        <row r="2294">
          <cell r="W2294" t="str">
            <v>Tartrazine</v>
          </cell>
          <cell r="AA2294">
            <v>-0.6</v>
          </cell>
        </row>
        <row r="2295">
          <cell r="W2295" t="str">
            <v>Bottle PET - 1 L</v>
          </cell>
          <cell r="AA2295">
            <v>-1000</v>
          </cell>
        </row>
        <row r="2296">
          <cell r="W2296" t="str">
            <v>Bottle PET - 1 L - Cap</v>
          </cell>
          <cell r="AA2296">
            <v>-1000</v>
          </cell>
        </row>
        <row r="2297">
          <cell r="W2297" t="str">
            <v>Bottle PET - 1 L - Plug</v>
          </cell>
          <cell r="AA2297">
            <v>-1000</v>
          </cell>
        </row>
        <row r="2298">
          <cell r="W2298" t="str">
            <v>Sticker Grandup 480 SL - 1 L</v>
          </cell>
          <cell r="AA2298">
            <v>-1000</v>
          </cell>
        </row>
        <row r="2299">
          <cell r="W2299" t="str">
            <v>PVC Shrink Wrap Logo Nathani</v>
          </cell>
          <cell r="AA2299">
            <v>-1000</v>
          </cell>
        </row>
        <row r="2300">
          <cell r="W2300" t="str">
            <v>Karton Box Grandup 480 SL - 1 L</v>
          </cell>
          <cell r="AA2300">
            <v>-83</v>
          </cell>
        </row>
        <row r="2301">
          <cell r="W2301" t="str">
            <v>Grandup 480 SL @1 ltr</v>
          </cell>
          <cell r="AA2301">
            <v>996</v>
          </cell>
        </row>
        <row r="2302">
          <cell r="W2302" t="str">
            <v>Mancozeb 80 WP</v>
          </cell>
          <cell r="AA2302">
            <v>-1000</v>
          </cell>
        </row>
        <row r="2303">
          <cell r="W2303" t="str">
            <v>FP Curthane @1 kg (160/250+10)x 350mm</v>
          </cell>
          <cell r="AA2303">
            <v>-1000</v>
          </cell>
        </row>
        <row r="2304">
          <cell r="W2304" t="str">
            <v xml:space="preserve">Karton Box FP Curthane @1 kg </v>
          </cell>
          <cell r="AA2304">
            <v>-50</v>
          </cell>
        </row>
        <row r="2305">
          <cell r="W2305" t="str">
            <v>Curthane 80 WP @ 1Kg</v>
          </cell>
          <cell r="AA2305">
            <v>1000</v>
          </cell>
        </row>
        <row r="2306">
          <cell r="W2306" t="str">
            <v>Grandup 480 SL @20 ltr</v>
          </cell>
          <cell r="AA2306">
            <v>-4000</v>
          </cell>
        </row>
        <row r="2307">
          <cell r="W2307" t="str">
            <v>Grandup 480 SL @1 ltr</v>
          </cell>
          <cell r="AA2307">
            <v>-996</v>
          </cell>
        </row>
        <row r="2308">
          <cell r="W2308" t="str">
            <v>Curthane 80 WP @ 1Kg</v>
          </cell>
          <cell r="AA2308">
            <v>-1000</v>
          </cell>
        </row>
        <row r="2309">
          <cell r="W2309" t="str">
            <v xml:space="preserve">Karton Box FP Curthane @1 kg </v>
          </cell>
          <cell r="AA2309">
            <v>3062</v>
          </cell>
        </row>
        <row r="2310">
          <cell r="W2310" t="str">
            <v>Sticker Markup 480 SL - 1 L</v>
          </cell>
          <cell r="AA2310">
            <v>7500</v>
          </cell>
        </row>
        <row r="2311">
          <cell r="W2311" t="str">
            <v>Sticker Markup 480 SL - 4 L</v>
          </cell>
          <cell r="AA2311">
            <v>6400</v>
          </cell>
        </row>
        <row r="2312">
          <cell r="W2312" t="str">
            <v>Bottle HDPE - 0,25 K</v>
          </cell>
          <cell r="AA2312">
            <v>5590</v>
          </cell>
        </row>
        <row r="2313">
          <cell r="W2313" t="str">
            <v>Bottle HDPE - 0,25 K - Plug</v>
          </cell>
          <cell r="AA2313">
            <v>5590</v>
          </cell>
        </row>
        <row r="2314">
          <cell r="W2314" t="str">
            <v>Bottle HDPE - 0,25 K - Cap</v>
          </cell>
          <cell r="AA2314">
            <v>5590</v>
          </cell>
        </row>
        <row r="2315">
          <cell r="W2315" t="str">
            <v>Karton Box Pandora 25 EC - 0,1 L</v>
          </cell>
          <cell r="AA2315">
            <v>612</v>
          </cell>
        </row>
        <row r="2316">
          <cell r="W2316" t="str">
            <v>Blue FD 48</v>
          </cell>
          <cell r="AA2316">
            <v>125</v>
          </cell>
        </row>
        <row r="2317">
          <cell r="W2317" t="str">
            <v>Isopropylamine Glyphosate 62% TA</v>
          </cell>
          <cell r="AA2317">
            <v>-628</v>
          </cell>
        </row>
        <row r="2318">
          <cell r="W2318" t="str">
            <v>Agnique BL 7051</v>
          </cell>
          <cell r="AA2318">
            <v>-80</v>
          </cell>
        </row>
        <row r="2319">
          <cell r="W2319" t="str">
            <v>Tartrazine</v>
          </cell>
          <cell r="AA2319">
            <v>-0.6</v>
          </cell>
        </row>
        <row r="2320">
          <cell r="W2320" t="str">
            <v>Bottle PET - 1 L</v>
          </cell>
          <cell r="AA2320">
            <v>-1000</v>
          </cell>
        </row>
        <row r="2321">
          <cell r="W2321" t="str">
            <v>Bottle PET - 1 L - Cap</v>
          </cell>
          <cell r="AA2321">
            <v>-1000</v>
          </cell>
        </row>
        <row r="2322">
          <cell r="W2322" t="str">
            <v>Bottle PET - 1 L - Plug</v>
          </cell>
          <cell r="AA2322">
            <v>-1000</v>
          </cell>
        </row>
        <row r="2323">
          <cell r="W2323" t="str">
            <v>PVC Shrink Wrap Logo Nathani</v>
          </cell>
          <cell r="AA2323">
            <v>-1000</v>
          </cell>
        </row>
        <row r="2324">
          <cell r="W2324" t="str">
            <v>Sticker Markup 480 SL - 1 L</v>
          </cell>
          <cell r="AA2324">
            <v>-1000</v>
          </cell>
        </row>
        <row r="2325">
          <cell r="W2325" t="str">
            <v>Karton Box Markup 480 SL - 1 L</v>
          </cell>
          <cell r="AA2325">
            <v>-83</v>
          </cell>
        </row>
        <row r="2326">
          <cell r="W2326" t="str">
            <v>Mark Up 480 SL @1 ltr</v>
          </cell>
          <cell r="AA2326">
            <v>996</v>
          </cell>
        </row>
        <row r="2327">
          <cell r="W2327" t="str">
            <v>Isopropylamine Glyphosate 62% TA</v>
          </cell>
          <cell r="AA2327">
            <v>-628</v>
          </cell>
        </row>
        <row r="2328">
          <cell r="W2328" t="str">
            <v>Agnique BL 7051</v>
          </cell>
          <cell r="AA2328">
            <v>-80</v>
          </cell>
        </row>
        <row r="2329">
          <cell r="W2329" t="str">
            <v>Tartrazine</v>
          </cell>
          <cell r="AA2329">
            <v>-0.6</v>
          </cell>
        </row>
        <row r="2330">
          <cell r="W2330" t="str">
            <v>Bottle PET - 1 L</v>
          </cell>
          <cell r="AA2330">
            <v>-1000</v>
          </cell>
        </row>
        <row r="2331">
          <cell r="W2331" t="str">
            <v>Bottle PET - 1 L - Cap</v>
          </cell>
          <cell r="AA2331">
            <v>-1000</v>
          </cell>
        </row>
        <row r="2332">
          <cell r="W2332" t="str">
            <v>Bottle PET - 1 L - Plug</v>
          </cell>
          <cell r="AA2332">
            <v>-1000</v>
          </cell>
        </row>
        <row r="2333">
          <cell r="W2333" t="str">
            <v>PVC Shrink Wrap Logo Nathani</v>
          </cell>
          <cell r="AA2333">
            <v>-1000</v>
          </cell>
        </row>
        <row r="2334">
          <cell r="W2334" t="str">
            <v>Sticker Markup 480 SL - 1 L</v>
          </cell>
          <cell r="AA2334">
            <v>-1000</v>
          </cell>
        </row>
        <row r="2335">
          <cell r="W2335" t="str">
            <v>Karton Box Markup 480 SL - 1 L</v>
          </cell>
          <cell r="AA2335">
            <v>-83</v>
          </cell>
        </row>
        <row r="2336">
          <cell r="W2336" t="str">
            <v>Mark Up 480 SL @1 ltr</v>
          </cell>
          <cell r="AA2336">
            <v>996</v>
          </cell>
        </row>
        <row r="2337">
          <cell r="W2337" t="str">
            <v>Isopropylamine Glyphosate 62% TA</v>
          </cell>
          <cell r="AA2337">
            <v>-628</v>
          </cell>
        </row>
        <row r="2338">
          <cell r="W2338" t="str">
            <v>Agnique BL 7051</v>
          </cell>
          <cell r="AA2338">
            <v>-80</v>
          </cell>
        </row>
        <row r="2339">
          <cell r="W2339" t="str">
            <v>Tartrazine</v>
          </cell>
          <cell r="AA2339">
            <v>-0.6</v>
          </cell>
        </row>
        <row r="2340">
          <cell r="W2340" t="str">
            <v>Bottle PET - 1 L</v>
          </cell>
          <cell r="AA2340">
            <v>-1000</v>
          </cell>
        </row>
        <row r="2341">
          <cell r="W2341" t="str">
            <v>Bottle PET - 1 L - Cap</v>
          </cell>
          <cell r="AA2341">
            <v>-1000</v>
          </cell>
        </row>
        <row r="2342">
          <cell r="W2342" t="str">
            <v>Bottle PET - 1 L - Plug</v>
          </cell>
          <cell r="AA2342">
            <v>-1000</v>
          </cell>
        </row>
        <row r="2343">
          <cell r="W2343" t="str">
            <v>PVC Shrink Wrap Logo Nathani</v>
          </cell>
          <cell r="AA2343">
            <v>-1000</v>
          </cell>
        </row>
        <row r="2344">
          <cell r="W2344" t="str">
            <v>Sticker Markup 480 SL - 1 L</v>
          </cell>
          <cell r="AA2344">
            <v>-1000</v>
          </cell>
        </row>
        <row r="2345">
          <cell r="W2345" t="str">
            <v>Karton Box Markup 480 SL - 1 L</v>
          </cell>
          <cell r="AA2345">
            <v>-84</v>
          </cell>
        </row>
        <row r="2346">
          <cell r="W2346" t="str">
            <v>Mark Up 480 SL @1 ltr</v>
          </cell>
          <cell r="AA2346">
            <v>1008</v>
          </cell>
        </row>
        <row r="2347">
          <cell r="W2347" t="str">
            <v>Mark Up 480 SL @1 ltr</v>
          </cell>
          <cell r="AA2347">
            <v>-3000</v>
          </cell>
        </row>
        <row r="2348">
          <cell r="W2348" t="str">
            <v>Isopropylamine Glyphosate 62% TA</v>
          </cell>
          <cell r="AA2348">
            <v>-740</v>
          </cell>
        </row>
        <row r="2349">
          <cell r="W2349" t="str">
            <v>Agnique BL 7051</v>
          </cell>
          <cell r="AA2349">
            <v>-150</v>
          </cell>
        </row>
        <row r="2350">
          <cell r="W2350" t="str">
            <v>Tartrazine</v>
          </cell>
          <cell r="AA2350">
            <v>-0.6</v>
          </cell>
        </row>
        <row r="2351">
          <cell r="W2351" t="str">
            <v>Jerrycan HDPE - 4 L</v>
          </cell>
          <cell r="AA2351">
            <v>-250</v>
          </cell>
        </row>
        <row r="2352">
          <cell r="W2352" t="str">
            <v>Jerrycan HDPE - 4 L - Plug</v>
          </cell>
          <cell r="AA2352">
            <v>-250</v>
          </cell>
        </row>
        <row r="2353">
          <cell r="W2353" t="str">
            <v>Jerrycan HDPE - 4 L - Cap - Black</v>
          </cell>
          <cell r="AA2353">
            <v>-250</v>
          </cell>
        </row>
        <row r="2354">
          <cell r="W2354" t="str">
            <v>Sticker Grandup 480 SL - 4 L</v>
          </cell>
          <cell r="AA2354">
            <v>-250</v>
          </cell>
        </row>
        <row r="2355">
          <cell r="W2355" t="str">
            <v>Karton Box Grandup 480 SL - 4 L</v>
          </cell>
          <cell r="AA2355">
            <v>-62</v>
          </cell>
        </row>
        <row r="2356">
          <cell r="W2356" t="str">
            <v>Grandup 480 SL @4 ltr</v>
          </cell>
          <cell r="AA2356">
            <v>992</v>
          </cell>
        </row>
        <row r="2357">
          <cell r="W2357" t="str">
            <v>Isopropylamine Glyphosate 62% TA</v>
          </cell>
          <cell r="AA2357">
            <v>-740</v>
          </cell>
        </row>
        <row r="2358">
          <cell r="W2358" t="str">
            <v>Agnique BL 7051</v>
          </cell>
          <cell r="AA2358">
            <v>-150</v>
          </cell>
        </row>
        <row r="2359">
          <cell r="W2359" t="str">
            <v>Tartrazine</v>
          </cell>
          <cell r="AA2359">
            <v>-0.6</v>
          </cell>
        </row>
        <row r="2360">
          <cell r="W2360" t="str">
            <v>Jerrycan HDPE - 4 L</v>
          </cell>
          <cell r="AA2360">
            <v>-250</v>
          </cell>
        </row>
        <row r="2361">
          <cell r="W2361" t="str">
            <v>Jerrycan HDPE - 4 L - Plug</v>
          </cell>
          <cell r="AA2361">
            <v>-250</v>
          </cell>
        </row>
        <row r="2362">
          <cell r="W2362" t="str">
            <v>Jerrycan HDPE - 4 L - Cap - Black</v>
          </cell>
          <cell r="AA2362">
            <v>-250</v>
          </cell>
        </row>
        <row r="2363">
          <cell r="W2363" t="str">
            <v>Sticker Grandup 480 SL - 4 L</v>
          </cell>
          <cell r="AA2363">
            <v>-250</v>
          </cell>
        </row>
        <row r="2364">
          <cell r="W2364" t="str">
            <v>Karton Box Grandup 480 SL - 4 L</v>
          </cell>
          <cell r="AA2364">
            <v>-63</v>
          </cell>
        </row>
        <row r="2365">
          <cell r="W2365" t="str">
            <v>Grandup 480 SL @4 ltr</v>
          </cell>
          <cell r="AA2365">
            <v>1008</v>
          </cell>
        </row>
        <row r="2366">
          <cell r="W2366" t="str">
            <v>Isopropylamine Glyphosate 62% TA</v>
          </cell>
          <cell r="AA2366">
            <v>-628</v>
          </cell>
        </row>
        <row r="2367">
          <cell r="W2367" t="str">
            <v>Agnique BL 7051</v>
          </cell>
          <cell r="AA2367">
            <v>-80</v>
          </cell>
        </row>
        <row r="2368">
          <cell r="W2368" t="str">
            <v>Tartrazine</v>
          </cell>
          <cell r="AA2368">
            <v>-0.6</v>
          </cell>
        </row>
        <row r="2369">
          <cell r="W2369" t="str">
            <v>Jerrycan HDPE - 4 L</v>
          </cell>
          <cell r="AA2369">
            <v>-250</v>
          </cell>
        </row>
        <row r="2370">
          <cell r="W2370" t="str">
            <v>Jerrycan HDPE - 4 L - Plug</v>
          </cell>
          <cell r="AA2370">
            <v>-250</v>
          </cell>
        </row>
        <row r="2371">
          <cell r="W2371" t="str">
            <v>Jerrycan HDPE - 4 L - Cap - Black</v>
          </cell>
          <cell r="AA2371">
            <v>-250</v>
          </cell>
        </row>
        <row r="2372">
          <cell r="W2372" t="str">
            <v>Sticker Markup 480 SL - 4 L</v>
          </cell>
          <cell r="AA2372">
            <v>-250</v>
          </cell>
        </row>
        <row r="2373">
          <cell r="W2373" t="str">
            <v>Karton Box Markup 480 SL - 4 L</v>
          </cell>
          <cell r="AA2373">
            <v>-62</v>
          </cell>
        </row>
        <row r="2374">
          <cell r="W2374" t="str">
            <v>Mark Up 480 SL @4 ltr</v>
          </cell>
          <cell r="AA2374">
            <v>992</v>
          </cell>
        </row>
        <row r="2375">
          <cell r="W2375" t="str">
            <v>Isopropylamine Glyphosate 62% TA</v>
          </cell>
          <cell r="AA2375">
            <v>-628</v>
          </cell>
        </row>
        <row r="2376">
          <cell r="W2376" t="str">
            <v>Agnique BL 7051</v>
          </cell>
          <cell r="AA2376">
            <v>-80</v>
          </cell>
        </row>
        <row r="2377">
          <cell r="W2377" t="str">
            <v>Tartrazine</v>
          </cell>
          <cell r="AA2377">
            <v>-0.6</v>
          </cell>
        </row>
        <row r="2378">
          <cell r="W2378" t="str">
            <v>Jerrycan HDPE - 4 L</v>
          </cell>
          <cell r="AA2378">
            <v>-250</v>
          </cell>
        </row>
        <row r="2379">
          <cell r="W2379" t="str">
            <v>Jerrycan HDPE - 4 L - Plug</v>
          </cell>
          <cell r="AA2379">
            <v>-250</v>
          </cell>
        </row>
        <row r="2380">
          <cell r="W2380" t="str">
            <v>Jerrycan HDPE - 4 L - Cap - Black</v>
          </cell>
          <cell r="AA2380">
            <v>-250</v>
          </cell>
        </row>
        <row r="2381">
          <cell r="W2381" t="str">
            <v>Sticker Markup 480 SL - 4 L</v>
          </cell>
          <cell r="AA2381">
            <v>-250</v>
          </cell>
        </row>
        <row r="2382">
          <cell r="W2382" t="str">
            <v>Karton Box Markup 480 SL - 4 L</v>
          </cell>
          <cell r="AA2382">
            <v>-63</v>
          </cell>
        </row>
        <row r="2383">
          <cell r="W2383" t="str">
            <v>Mark Up 480 SL @4 ltr</v>
          </cell>
          <cell r="AA2383">
            <v>1008</v>
          </cell>
        </row>
        <row r="2384">
          <cell r="W2384" t="str">
            <v>Isopropylamine Glyphosate 62% TA</v>
          </cell>
          <cell r="AA2384">
            <v>-628</v>
          </cell>
        </row>
        <row r="2385">
          <cell r="W2385" t="str">
            <v>Agnique BL 7051</v>
          </cell>
          <cell r="AA2385">
            <v>-80</v>
          </cell>
        </row>
        <row r="2386">
          <cell r="W2386" t="str">
            <v>Tartrazine</v>
          </cell>
          <cell r="AA2386">
            <v>-0.6</v>
          </cell>
        </row>
        <row r="2387">
          <cell r="W2387" t="str">
            <v>Jerrycan HDPE - 4 L</v>
          </cell>
          <cell r="AA2387">
            <v>-250</v>
          </cell>
        </row>
        <row r="2388">
          <cell r="W2388" t="str">
            <v>Jerrycan HDPE - 4 L - Plug</v>
          </cell>
          <cell r="AA2388">
            <v>-250</v>
          </cell>
        </row>
        <row r="2389">
          <cell r="W2389" t="str">
            <v>Jerrycan HDPE - 4 L - Cap - Black</v>
          </cell>
          <cell r="AA2389">
            <v>-250</v>
          </cell>
        </row>
        <row r="2390">
          <cell r="W2390" t="str">
            <v>Sticker Markup 480 SL - 4 L</v>
          </cell>
          <cell r="AA2390">
            <v>-250</v>
          </cell>
        </row>
        <row r="2391">
          <cell r="W2391" t="str">
            <v>Karton Box Markup 480 SL - 4 L</v>
          </cell>
          <cell r="AA2391">
            <v>-62</v>
          </cell>
        </row>
        <row r="2392">
          <cell r="W2392" t="str">
            <v>Mark Up 480 SL @4 ltr</v>
          </cell>
          <cell r="AA2392">
            <v>992</v>
          </cell>
        </row>
        <row r="2393">
          <cell r="W2393" t="str">
            <v>Grandup 480 SL @4 ltr</v>
          </cell>
          <cell r="AA2393">
            <v>-2000</v>
          </cell>
        </row>
        <row r="2394">
          <cell r="W2394" t="str">
            <v>Mark Up 480 SL @4 ltr</v>
          </cell>
          <cell r="AA2394">
            <v>-2992</v>
          </cell>
        </row>
        <row r="2395">
          <cell r="W2395" t="str">
            <v>Karton Box Alert 20 WG - 0,25 K</v>
          </cell>
          <cell r="AA2395">
            <v>414</v>
          </cell>
        </row>
        <row r="2396">
          <cell r="W2396" t="str">
            <v>Karton Box ProQuat 276 SL - 0,25 L</v>
          </cell>
          <cell r="AA2396">
            <v>199</v>
          </cell>
        </row>
        <row r="2397">
          <cell r="W2397" t="str">
            <v>Karton Box ProQuat 276 SL - 4 L</v>
          </cell>
          <cell r="AA2397">
            <v>634</v>
          </cell>
        </row>
        <row r="2398">
          <cell r="W2398" t="str">
            <v>Karton Box Fenomin 865 SL - 0,5 L</v>
          </cell>
          <cell r="AA2398">
            <v>484</v>
          </cell>
        </row>
        <row r="2399">
          <cell r="W2399" t="str">
            <v>Karton Box ProQuat 276 SL - 1 L</v>
          </cell>
          <cell r="AA2399">
            <v>1076</v>
          </cell>
        </row>
        <row r="2400">
          <cell r="W2400" t="str">
            <v>Sticker Markup 480 SL - 1 L</v>
          </cell>
          <cell r="AA2400">
            <v>16000</v>
          </cell>
        </row>
        <row r="2401">
          <cell r="W2401" t="str">
            <v>Mancozeb 80 WP</v>
          </cell>
          <cell r="AA2401">
            <v>-1000</v>
          </cell>
        </row>
        <row r="2402">
          <cell r="W2402" t="str">
            <v>FP Curthane @1 kg (160/250+10)x 350mm</v>
          </cell>
          <cell r="AA2402">
            <v>-1000</v>
          </cell>
        </row>
        <row r="2403">
          <cell r="W2403" t="str">
            <v xml:space="preserve">Karton Box FP Curthane @1 kg </v>
          </cell>
          <cell r="AA2403">
            <v>-50</v>
          </cell>
        </row>
        <row r="2404">
          <cell r="W2404" t="str">
            <v>Curthane 80 WP @ 1Kg</v>
          </cell>
          <cell r="AA2404">
            <v>1000</v>
          </cell>
        </row>
        <row r="2405">
          <cell r="W2405" t="str">
            <v>Mancozeb 80 WP</v>
          </cell>
          <cell r="AA2405">
            <v>-1000</v>
          </cell>
        </row>
        <row r="2406">
          <cell r="W2406" t="str">
            <v>FP Curthane @1 kg (160/250+10)x 350mm</v>
          </cell>
          <cell r="AA2406">
            <v>-1000</v>
          </cell>
        </row>
        <row r="2407">
          <cell r="W2407" t="str">
            <v xml:space="preserve">Karton Box FP Curthane @1 kg </v>
          </cell>
          <cell r="AA2407">
            <v>-50</v>
          </cell>
        </row>
        <row r="2408">
          <cell r="W2408" t="str">
            <v>Curthane 80 WP @ 1Kg</v>
          </cell>
          <cell r="AA2408">
            <v>1000</v>
          </cell>
        </row>
        <row r="2409">
          <cell r="W2409" t="str">
            <v>Isopropylamine Glyphosate 62% TA</v>
          </cell>
          <cell r="AA2409">
            <v>-628</v>
          </cell>
        </row>
        <row r="2410">
          <cell r="W2410" t="str">
            <v>Agnique BL 7051</v>
          </cell>
          <cell r="AA2410">
            <v>-80</v>
          </cell>
        </row>
        <row r="2411">
          <cell r="W2411" t="str">
            <v>Tartrazine</v>
          </cell>
          <cell r="AA2411">
            <v>-0.6</v>
          </cell>
        </row>
        <row r="2412">
          <cell r="W2412" t="str">
            <v>Jerrycan HDPE - 20 L</v>
          </cell>
          <cell r="AA2412">
            <v>-50</v>
          </cell>
        </row>
        <row r="2413">
          <cell r="W2413" t="str">
            <v>Jerrycan HDPE - 20 L - Cap - Black</v>
          </cell>
          <cell r="AA2413">
            <v>-50</v>
          </cell>
        </row>
        <row r="2414">
          <cell r="W2414" t="str">
            <v>Jerrycan HDPE - 20 L - Plug</v>
          </cell>
          <cell r="AA2414">
            <v>-50</v>
          </cell>
        </row>
        <row r="2415">
          <cell r="W2415" t="str">
            <v>Sticker Markup 480 SL - 20 L</v>
          </cell>
          <cell r="AA2415">
            <v>-50</v>
          </cell>
        </row>
        <row r="2416">
          <cell r="W2416" t="str">
            <v>Mark Up 480 SL @20 ltr</v>
          </cell>
          <cell r="AA2416">
            <v>1000</v>
          </cell>
        </row>
        <row r="2417">
          <cell r="W2417" t="str">
            <v>Isopropylamine Glyphosate 62% TA</v>
          </cell>
          <cell r="AA2417">
            <v>-628</v>
          </cell>
        </row>
        <row r="2418">
          <cell r="W2418" t="str">
            <v>Agnique BL 7051</v>
          </cell>
          <cell r="AA2418">
            <v>-80</v>
          </cell>
        </row>
        <row r="2419">
          <cell r="W2419" t="str">
            <v>Tartrazine</v>
          </cell>
          <cell r="AA2419">
            <v>-0.6</v>
          </cell>
        </row>
        <row r="2420">
          <cell r="W2420" t="str">
            <v>Jerrycan HDPE - 20 L</v>
          </cell>
          <cell r="AA2420">
            <v>-50</v>
          </cell>
        </row>
        <row r="2421">
          <cell r="W2421" t="str">
            <v>Jerrycan HDPE - 20 L - Cap - Black</v>
          </cell>
          <cell r="AA2421">
            <v>-50</v>
          </cell>
        </row>
        <row r="2422">
          <cell r="W2422" t="str">
            <v>Jerrycan HDPE - 20 L - Plug</v>
          </cell>
          <cell r="AA2422">
            <v>-50</v>
          </cell>
        </row>
        <row r="2423">
          <cell r="W2423" t="str">
            <v>Sticker Markup 480 SL - 20 L</v>
          </cell>
          <cell r="AA2423">
            <v>-50</v>
          </cell>
        </row>
        <row r="2424">
          <cell r="W2424" t="str">
            <v>Mark Up 480 SL @20 ltr</v>
          </cell>
          <cell r="AA2424">
            <v>1000</v>
          </cell>
        </row>
        <row r="2425">
          <cell r="W2425" t="str">
            <v>Isopropylamine Glyphosate 62% TA</v>
          </cell>
          <cell r="AA2425">
            <v>-628</v>
          </cell>
        </row>
        <row r="2426">
          <cell r="W2426" t="str">
            <v>Agnique BL 7051</v>
          </cell>
          <cell r="AA2426">
            <v>-80</v>
          </cell>
        </row>
        <row r="2427">
          <cell r="W2427" t="str">
            <v>Tartrazine</v>
          </cell>
          <cell r="AA2427">
            <v>-0.6</v>
          </cell>
        </row>
        <row r="2428">
          <cell r="W2428" t="str">
            <v>Jerrycan HDPE - 20 L</v>
          </cell>
          <cell r="AA2428">
            <v>-50</v>
          </cell>
        </row>
        <row r="2429">
          <cell r="W2429" t="str">
            <v>Jerrycan HDPE - 20 L - Cap - Black</v>
          </cell>
          <cell r="AA2429">
            <v>-50</v>
          </cell>
        </row>
        <row r="2430">
          <cell r="W2430" t="str">
            <v>Jerrycan HDPE - 20 L - Plug</v>
          </cell>
          <cell r="AA2430">
            <v>-50</v>
          </cell>
        </row>
        <row r="2431">
          <cell r="W2431" t="str">
            <v>Sticker Markup 480 SL - 20 L</v>
          </cell>
          <cell r="AA2431">
            <v>-50</v>
          </cell>
        </row>
        <row r="2432">
          <cell r="W2432" t="str">
            <v>Mark Up 480 SL @20 ltr</v>
          </cell>
          <cell r="AA2432">
            <v>1000</v>
          </cell>
        </row>
        <row r="2433">
          <cell r="W2433" t="str">
            <v>Isopropylamine Glyphosate 62% TA</v>
          </cell>
          <cell r="AA2433">
            <v>-628</v>
          </cell>
        </row>
        <row r="2434">
          <cell r="W2434" t="str">
            <v>Agnique BL 7051</v>
          </cell>
          <cell r="AA2434">
            <v>-80</v>
          </cell>
        </row>
        <row r="2435">
          <cell r="W2435" t="str">
            <v>Tartrazine</v>
          </cell>
          <cell r="AA2435">
            <v>-0.6</v>
          </cell>
        </row>
        <row r="2436">
          <cell r="W2436" t="str">
            <v>Jerrycan HDPE - 20 L</v>
          </cell>
          <cell r="AA2436">
            <v>-50</v>
          </cell>
        </row>
        <row r="2437">
          <cell r="W2437" t="str">
            <v>Jerrycan HDPE - 20 L - Cap - Black</v>
          </cell>
          <cell r="AA2437">
            <v>-50</v>
          </cell>
        </row>
        <row r="2438">
          <cell r="W2438" t="str">
            <v>Jerrycan HDPE - 20 L - Plug</v>
          </cell>
          <cell r="AA2438">
            <v>-50</v>
          </cell>
        </row>
        <row r="2439">
          <cell r="W2439" t="str">
            <v>Sticker Markup 480 SL - 20 L</v>
          </cell>
          <cell r="AA2439">
            <v>-50</v>
          </cell>
        </row>
        <row r="2440">
          <cell r="W2440" t="str">
            <v>Mark Up 480 SL @20 ltr</v>
          </cell>
          <cell r="AA2440">
            <v>1000</v>
          </cell>
        </row>
        <row r="2441">
          <cell r="W2441" t="str">
            <v>Isopropylamine Glyphosate 62% TA</v>
          </cell>
          <cell r="AA2441">
            <v>-628</v>
          </cell>
        </row>
        <row r="2442">
          <cell r="W2442" t="str">
            <v>Agnique BL 7051</v>
          </cell>
          <cell r="AA2442">
            <v>-80</v>
          </cell>
        </row>
        <row r="2443">
          <cell r="W2443" t="str">
            <v>Tartrazine</v>
          </cell>
          <cell r="AA2443">
            <v>-0.6</v>
          </cell>
        </row>
        <row r="2444">
          <cell r="W2444" t="str">
            <v>Jerrycan HDPE - 20 L</v>
          </cell>
          <cell r="AA2444">
            <v>-50</v>
          </cell>
        </row>
        <row r="2445">
          <cell r="W2445" t="str">
            <v>Jerrycan HDPE - 20 L - Cap - Black</v>
          </cell>
          <cell r="AA2445">
            <v>-50</v>
          </cell>
        </row>
        <row r="2446">
          <cell r="W2446" t="str">
            <v>Jerrycan HDPE - 20 L - Plug</v>
          </cell>
          <cell r="AA2446">
            <v>-50</v>
          </cell>
        </row>
        <row r="2447">
          <cell r="W2447" t="str">
            <v>Sticker Markup 480 SL - 20 L</v>
          </cell>
          <cell r="AA2447">
            <v>-50</v>
          </cell>
        </row>
        <row r="2448">
          <cell r="W2448" t="str">
            <v>Mark Up 480 SL @20 ltr</v>
          </cell>
          <cell r="AA2448">
            <v>1000</v>
          </cell>
        </row>
        <row r="2449">
          <cell r="W2449" t="str">
            <v>Isopropylamine Glyphosate 62% TA</v>
          </cell>
          <cell r="AA2449">
            <v>-740</v>
          </cell>
        </row>
        <row r="2450">
          <cell r="W2450" t="str">
            <v>Agnique BL 7051</v>
          </cell>
          <cell r="AA2450">
            <v>-150</v>
          </cell>
        </row>
        <row r="2451">
          <cell r="W2451" t="str">
            <v>Tartrazine</v>
          </cell>
          <cell r="AA2451">
            <v>-0.6</v>
          </cell>
        </row>
        <row r="2452">
          <cell r="W2452" t="str">
            <v>Jerrycan HDPE - 20 L</v>
          </cell>
          <cell r="AA2452">
            <v>-50</v>
          </cell>
        </row>
        <row r="2453">
          <cell r="W2453" t="str">
            <v>Jerrycan HDPE - 20 L - Cap - Black</v>
          </cell>
          <cell r="AA2453">
            <v>-50</v>
          </cell>
        </row>
        <row r="2454">
          <cell r="W2454" t="str">
            <v>Jerrycan HDPE - 20 L - Plug</v>
          </cell>
          <cell r="AA2454">
            <v>-50</v>
          </cell>
        </row>
        <row r="2455">
          <cell r="W2455" t="str">
            <v>Sticker Grandup 480 SL - 20 L</v>
          </cell>
          <cell r="AA2455">
            <v>-50</v>
          </cell>
        </row>
        <row r="2456">
          <cell r="W2456" t="str">
            <v>Grandup 480 SL @20 ltr</v>
          </cell>
          <cell r="AA2456">
            <v>1000</v>
          </cell>
        </row>
        <row r="2457">
          <cell r="W2457" t="str">
            <v>Isopropylamine Glyphosate 62% TA</v>
          </cell>
          <cell r="AA2457">
            <v>-740</v>
          </cell>
        </row>
        <row r="2458">
          <cell r="W2458" t="str">
            <v>Agnique BL 7051</v>
          </cell>
          <cell r="AA2458">
            <v>-150</v>
          </cell>
        </row>
        <row r="2459">
          <cell r="W2459" t="str">
            <v>Tartrazine</v>
          </cell>
          <cell r="AA2459">
            <v>-0.6</v>
          </cell>
        </row>
        <row r="2460">
          <cell r="W2460" t="str">
            <v>Bottle PET - 1 L</v>
          </cell>
          <cell r="AA2460">
            <v>-1000</v>
          </cell>
        </row>
        <row r="2461">
          <cell r="W2461" t="str">
            <v>Bottle PET - 1 L - Cap</v>
          </cell>
          <cell r="AA2461">
            <v>-1000</v>
          </cell>
        </row>
        <row r="2462">
          <cell r="W2462" t="str">
            <v>Bottle PET - 1 L - Plug</v>
          </cell>
          <cell r="AA2462">
            <v>-1000</v>
          </cell>
        </row>
        <row r="2463">
          <cell r="W2463" t="str">
            <v>Sticker Grandup 480 SL - 1 L</v>
          </cell>
          <cell r="AA2463">
            <v>-1000</v>
          </cell>
        </row>
        <row r="2464">
          <cell r="W2464" t="str">
            <v>PVC Shrink Wrap Logo Nathani</v>
          </cell>
          <cell r="AA2464">
            <v>-1000</v>
          </cell>
        </row>
        <row r="2465">
          <cell r="W2465" t="str">
            <v>Karton Box Grandup 480 SL - 1 L</v>
          </cell>
          <cell r="AA2465">
            <v>-84</v>
          </cell>
        </row>
        <row r="2466">
          <cell r="W2466" t="str">
            <v>Grandup 480 SL @1 ltr</v>
          </cell>
          <cell r="AA2466">
            <v>1008</v>
          </cell>
        </row>
        <row r="2467">
          <cell r="W2467" t="str">
            <v>Curthane 80 WP @ 1Kg</v>
          </cell>
          <cell r="AA2467">
            <v>-2000</v>
          </cell>
        </row>
        <row r="2468">
          <cell r="W2468" t="str">
            <v>Mark Up 480 SL @20 ltr</v>
          </cell>
          <cell r="AA2468">
            <v>-5000</v>
          </cell>
        </row>
        <row r="2469">
          <cell r="W2469" t="str">
            <v>Grandup 480 SL @20 ltr</v>
          </cell>
          <cell r="AA2469">
            <v>-1000</v>
          </cell>
        </row>
        <row r="2470">
          <cell r="W2470" t="str">
            <v>Grandup 480 SL @1 ltr</v>
          </cell>
          <cell r="AA2470">
            <v>-1008</v>
          </cell>
        </row>
        <row r="2471">
          <cell r="W2471" t="str">
            <v>Isopropylamine Glyphosate 62% TA</v>
          </cell>
          <cell r="AA2471">
            <v>-628</v>
          </cell>
        </row>
        <row r="2472">
          <cell r="W2472" t="str">
            <v>Agnique BL 7051</v>
          </cell>
          <cell r="AA2472">
            <v>-80</v>
          </cell>
        </row>
        <row r="2473">
          <cell r="W2473" t="str">
            <v>Tartrazine</v>
          </cell>
          <cell r="AA2473">
            <v>-0.6</v>
          </cell>
        </row>
        <row r="2474">
          <cell r="W2474" t="str">
            <v>Jerrycan HDPE - 20 L</v>
          </cell>
          <cell r="AA2474">
            <v>-50</v>
          </cell>
        </row>
        <row r="2475">
          <cell r="W2475" t="str">
            <v>Jerrycan HDPE - 20 L - Cap - Black</v>
          </cell>
          <cell r="AA2475">
            <v>-50</v>
          </cell>
        </row>
        <row r="2476">
          <cell r="W2476" t="str">
            <v>Jerrycan HDPE - 20 L - Plug</v>
          </cell>
          <cell r="AA2476">
            <v>-50</v>
          </cell>
        </row>
        <row r="2477">
          <cell r="W2477" t="str">
            <v>Sticker Markup 480 SL - 20 L</v>
          </cell>
          <cell r="AA2477">
            <v>-50</v>
          </cell>
        </row>
        <row r="2478">
          <cell r="W2478" t="str">
            <v>Mark Up 480 SL @20 ltr</v>
          </cell>
          <cell r="AA2478">
            <v>1000</v>
          </cell>
        </row>
        <row r="2479">
          <cell r="W2479" t="str">
            <v>Isopropylamine Glyphosate 62% TA</v>
          </cell>
          <cell r="AA2479">
            <v>-628</v>
          </cell>
        </row>
        <row r="2480">
          <cell r="W2480" t="str">
            <v>Agnique BL 7051</v>
          </cell>
          <cell r="AA2480">
            <v>-80</v>
          </cell>
        </row>
        <row r="2481">
          <cell r="W2481" t="str">
            <v>Tartrazine</v>
          </cell>
          <cell r="AA2481">
            <v>-0.6</v>
          </cell>
        </row>
        <row r="2482">
          <cell r="W2482" t="str">
            <v>Jerrycan HDPE - 20 L</v>
          </cell>
          <cell r="AA2482">
            <v>-50</v>
          </cell>
        </row>
        <row r="2483">
          <cell r="W2483" t="str">
            <v>Jerrycan HDPE - 20 L - Cap - Black</v>
          </cell>
          <cell r="AA2483">
            <v>-50</v>
          </cell>
        </row>
        <row r="2484">
          <cell r="W2484" t="str">
            <v>Jerrycan HDPE - 20 L - Plug</v>
          </cell>
          <cell r="AA2484">
            <v>-50</v>
          </cell>
        </row>
        <row r="2485">
          <cell r="W2485" t="str">
            <v>Sticker Markup 480 SL - 20 L</v>
          </cell>
          <cell r="AA2485">
            <v>-50</v>
          </cell>
        </row>
        <row r="2486">
          <cell r="W2486" t="str">
            <v>Mark Up 480 SL @20 ltr</v>
          </cell>
          <cell r="AA2486">
            <v>1000</v>
          </cell>
        </row>
        <row r="2487">
          <cell r="W2487" t="str">
            <v>Isopropylamine Glyphosate 62% TA</v>
          </cell>
          <cell r="AA2487">
            <v>-628</v>
          </cell>
        </row>
        <row r="2488">
          <cell r="W2488" t="str">
            <v>Agnique BL 7051</v>
          </cell>
          <cell r="AA2488">
            <v>-80</v>
          </cell>
        </row>
        <row r="2489">
          <cell r="W2489" t="str">
            <v>Tartrazine</v>
          </cell>
          <cell r="AA2489">
            <v>-0.6</v>
          </cell>
        </row>
        <row r="2490">
          <cell r="W2490" t="str">
            <v>Jerrycan HDPE - 20 L</v>
          </cell>
          <cell r="AA2490">
            <v>-50</v>
          </cell>
        </row>
        <row r="2491">
          <cell r="W2491" t="str">
            <v>Jerrycan HDPE - 20 L - Cap - Black</v>
          </cell>
          <cell r="AA2491">
            <v>-50</v>
          </cell>
        </row>
        <row r="2492">
          <cell r="W2492" t="str">
            <v>Jerrycan HDPE - 20 L - Plug</v>
          </cell>
          <cell r="AA2492">
            <v>-50</v>
          </cell>
        </row>
        <row r="2493">
          <cell r="W2493" t="str">
            <v>Sticker Markup 480 SL - 20 L</v>
          </cell>
          <cell r="AA2493">
            <v>-50</v>
          </cell>
        </row>
        <row r="2494">
          <cell r="W2494" t="str">
            <v>Mark Up 480 SL @20 ltr</v>
          </cell>
          <cell r="AA2494">
            <v>1000</v>
          </cell>
        </row>
        <row r="2495">
          <cell r="W2495" t="str">
            <v>Isopropylamine Glyphosate 62% TA</v>
          </cell>
          <cell r="AA2495">
            <v>-628</v>
          </cell>
        </row>
        <row r="2496">
          <cell r="W2496" t="str">
            <v>Agnique BL 7051</v>
          </cell>
          <cell r="AA2496">
            <v>-80</v>
          </cell>
        </row>
        <row r="2497">
          <cell r="W2497" t="str">
            <v>Tartrazine</v>
          </cell>
          <cell r="AA2497">
            <v>-0.6</v>
          </cell>
        </row>
        <row r="2498">
          <cell r="W2498" t="str">
            <v>Jerrycan HDPE - 20 L</v>
          </cell>
          <cell r="AA2498">
            <v>-50</v>
          </cell>
        </row>
        <row r="2499">
          <cell r="W2499" t="str">
            <v>Jerrycan HDPE - 20 L - Cap - Black</v>
          </cell>
          <cell r="AA2499">
            <v>-50</v>
          </cell>
        </row>
        <row r="2500">
          <cell r="W2500" t="str">
            <v>Jerrycan HDPE - 20 L - Plug</v>
          </cell>
          <cell r="AA2500">
            <v>-50</v>
          </cell>
        </row>
        <row r="2501">
          <cell r="W2501" t="str">
            <v>Sticker Markup 480 SL - 20 L</v>
          </cell>
          <cell r="AA2501">
            <v>-50</v>
          </cell>
        </row>
        <row r="2502">
          <cell r="W2502" t="str">
            <v>Mark Up 480 SL @20 ltr</v>
          </cell>
          <cell r="AA2502">
            <v>1000</v>
          </cell>
        </row>
        <row r="2503">
          <cell r="W2503" t="str">
            <v>Isopropylamine Glyphosate 62% TA</v>
          </cell>
          <cell r="AA2503">
            <v>-628</v>
          </cell>
        </row>
        <row r="2504">
          <cell r="W2504" t="str">
            <v>Agnique BL 7051</v>
          </cell>
          <cell r="AA2504">
            <v>-80</v>
          </cell>
        </row>
        <row r="2505">
          <cell r="W2505" t="str">
            <v>Tartrazine</v>
          </cell>
          <cell r="AA2505">
            <v>-0.6</v>
          </cell>
        </row>
        <row r="2506">
          <cell r="W2506" t="str">
            <v>Jerrycan HDPE - 20 L</v>
          </cell>
          <cell r="AA2506">
            <v>-50</v>
          </cell>
        </row>
        <row r="2507">
          <cell r="W2507" t="str">
            <v>Jerrycan HDPE - 20 L - Cap - Black</v>
          </cell>
          <cell r="AA2507">
            <v>-50</v>
          </cell>
        </row>
        <row r="2508">
          <cell r="W2508" t="str">
            <v>Jerrycan HDPE - 20 L - Plug</v>
          </cell>
          <cell r="AA2508">
            <v>-50</v>
          </cell>
        </row>
        <row r="2509">
          <cell r="W2509" t="str">
            <v>Sticker Markup 480 SL - 20 L</v>
          </cell>
          <cell r="AA2509">
            <v>-50</v>
          </cell>
        </row>
        <row r="2510">
          <cell r="W2510" t="str">
            <v>Mark Up 480 SL @20 ltr</v>
          </cell>
          <cell r="AA2510">
            <v>1000</v>
          </cell>
        </row>
        <row r="2511">
          <cell r="W2511" t="str">
            <v>Isopropylamine Glyphosate 62% TA</v>
          </cell>
          <cell r="AA2511">
            <v>-628</v>
          </cell>
        </row>
        <row r="2512">
          <cell r="W2512" t="str">
            <v>Agnique BL 7051</v>
          </cell>
          <cell r="AA2512">
            <v>-80</v>
          </cell>
        </row>
        <row r="2513">
          <cell r="W2513" t="str">
            <v>Tartrazine</v>
          </cell>
          <cell r="AA2513">
            <v>-0.6</v>
          </cell>
        </row>
        <row r="2514">
          <cell r="W2514" t="str">
            <v>Jerrycan HDPE - 20 L</v>
          </cell>
          <cell r="AA2514">
            <v>-50</v>
          </cell>
        </row>
        <row r="2515">
          <cell r="W2515" t="str">
            <v>Jerrycan HDPE - 20 L - Cap - Black</v>
          </cell>
          <cell r="AA2515">
            <v>-50</v>
          </cell>
        </row>
        <row r="2516">
          <cell r="W2516" t="str">
            <v>Jerrycan HDPE - 20 L - Plug</v>
          </cell>
          <cell r="AA2516">
            <v>-50</v>
          </cell>
        </row>
        <row r="2517">
          <cell r="W2517" t="str">
            <v>Sticker Markup 480 SL - 20 L</v>
          </cell>
          <cell r="AA2517">
            <v>-50</v>
          </cell>
        </row>
        <row r="2518">
          <cell r="W2518" t="str">
            <v>Mark Up 480 SL @20 ltr</v>
          </cell>
          <cell r="AA2518">
            <v>1000</v>
          </cell>
        </row>
        <row r="2519">
          <cell r="W2519" t="str">
            <v>Isopropylamine Glyphosate 62% TA</v>
          </cell>
          <cell r="AA2519">
            <v>-628</v>
          </cell>
        </row>
        <row r="2520">
          <cell r="W2520" t="str">
            <v>Agnique BL 7051</v>
          </cell>
          <cell r="AA2520">
            <v>-80</v>
          </cell>
        </row>
        <row r="2521">
          <cell r="W2521" t="str">
            <v>Tartrazine</v>
          </cell>
          <cell r="AA2521">
            <v>-0.6</v>
          </cell>
        </row>
        <row r="2522">
          <cell r="W2522" t="str">
            <v>Jerrycan HDPE - 20 L</v>
          </cell>
          <cell r="AA2522">
            <v>-50</v>
          </cell>
        </row>
        <row r="2523">
          <cell r="W2523" t="str">
            <v>Jerrycan HDPE - 20 L - Cap - Black</v>
          </cell>
          <cell r="AA2523">
            <v>-50</v>
          </cell>
        </row>
        <row r="2524">
          <cell r="W2524" t="str">
            <v>Jerrycan HDPE - 20 L - Plug</v>
          </cell>
          <cell r="AA2524">
            <v>-50</v>
          </cell>
        </row>
        <row r="2525">
          <cell r="W2525" t="str">
            <v>Sticker Markup 480 SL - 20 L</v>
          </cell>
          <cell r="AA2525">
            <v>-50</v>
          </cell>
        </row>
        <row r="2526">
          <cell r="W2526" t="str">
            <v>Mark Up 480 SL @20 ltr</v>
          </cell>
          <cell r="AA2526">
            <v>1000</v>
          </cell>
        </row>
        <row r="2527">
          <cell r="W2527" t="str">
            <v>Mark Up 480 SL @20 ltr</v>
          </cell>
          <cell r="AA2527">
            <v>-7000</v>
          </cell>
        </row>
        <row r="2528">
          <cell r="W2528" t="str">
            <v xml:space="preserve">Karton Box FP Curthane @1 kg </v>
          </cell>
          <cell r="AA2528">
            <v>-79</v>
          </cell>
        </row>
        <row r="2529">
          <cell r="W2529" t="str">
            <v>Isopropylamine Glyphosate 62% TA</v>
          </cell>
          <cell r="AA2529">
            <v>-628</v>
          </cell>
        </row>
        <row r="2530">
          <cell r="W2530" t="str">
            <v>Agnique BL 7051</v>
          </cell>
          <cell r="AA2530">
            <v>-80</v>
          </cell>
        </row>
        <row r="2531">
          <cell r="W2531" t="str">
            <v>Tartrazine</v>
          </cell>
          <cell r="AA2531">
            <v>-0.6</v>
          </cell>
        </row>
        <row r="2532">
          <cell r="W2532" t="str">
            <v>Bottle PET - 1 L</v>
          </cell>
          <cell r="AA2532">
            <v>-1000</v>
          </cell>
        </row>
        <row r="2533">
          <cell r="W2533" t="str">
            <v>Bottle PET - 1 L - Cap</v>
          </cell>
          <cell r="AA2533">
            <v>-1000</v>
          </cell>
        </row>
        <row r="2534">
          <cell r="W2534" t="str">
            <v>Bottle PET - 1 L - Plug</v>
          </cell>
          <cell r="AA2534">
            <v>-1000</v>
          </cell>
        </row>
        <row r="2535">
          <cell r="W2535" t="str">
            <v>PVC Shrink Wrap Logo Nathani</v>
          </cell>
          <cell r="AA2535">
            <v>-1000</v>
          </cell>
        </row>
        <row r="2536">
          <cell r="W2536" t="str">
            <v>Sticker Markup 480 SL - 1 L</v>
          </cell>
          <cell r="AA2536">
            <v>-1000</v>
          </cell>
        </row>
        <row r="2537">
          <cell r="W2537" t="str">
            <v>Karton Box Markup 480 SL - 1 L</v>
          </cell>
          <cell r="AA2537">
            <v>-83</v>
          </cell>
        </row>
        <row r="2538">
          <cell r="W2538" t="str">
            <v>Mark Up 480 SL @1 ltr</v>
          </cell>
          <cell r="AA2538">
            <v>996</v>
          </cell>
        </row>
        <row r="2539">
          <cell r="W2539" t="str">
            <v>Isopropylamine Glyphosate 62% TA</v>
          </cell>
          <cell r="AA2539">
            <v>-628</v>
          </cell>
        </row>
        <row r="2540">
          <cell r="W2540" t="str">
            <v>Agnique BL 7051</v>
          </cell>
          <cell r="AA2540">
            <v>-80</v>
          </cell>
        </row>
        <row r="2541">
          <cell r="W2541" t="str">
            <v>Tartrazine</v>
          </cell>
          <cell r="AA2541">
            <v>-0.6</v>
          </cell>
        </row>
        <row r="2542">
          <cell r="W2542" t="str">
            <v>Bottle PET - 1 L</v>
          </cell>
          <cell r="AA2542">
            <v>-1000</v>
          </cell>
        </row>
        <row r="2543">
          <cell r="W2543" t="str">
            <v>Bottle PET - 1 L - Cap</v>
          </cell>
          <cell r="AA2543">
            <v>-1000</v>
          </cell>
        </row>
        <row r="2544">
          <cell r="W2544" t="str">
            <v>Bottle PET - 1 L - Plug</v>
          </cell>
          <cell r="AA2544">
            <v>-1000</v>
          </cell>
        </row>
        <row r="2545">
          <cell r="W2545" t="str">
            <v>PVC Shrink Wrap Logo Nathani</v>
          </cell>
          <cell r="AA2545">
            <v>-1000</v>
          </cell>
        </row>
        <row r="2546">
          <cell r="W2546" t="str">
            <v>Sticker Markup 480 SL - 1 L</v>
          </cell>
          <cell r="AA2546">
            <v>-1000</v>
          </cell>
        </row>
        <row r="2547">
          <cell r="W2547" t="str">
            <v>Karton Box Markup 480 SL - 1 L</v>
          </cell>
          <cell r="AA2547">
            <v>-83</v>
          </cell>
        </row>
        <row r="2548">
          <cell r="W2548" t="str">
            <v>Mark Up 480 SL @1 ltr</v>
          </cell>
          <cell r="AA2548">
            <v>996</v>
          </cell>
        </row>
        <row r="2549">
          <cell r="W2549" t="str">
            <v>Isopropylamine Glyphosate 62% TA</v>
          </cell>
          <cell r="AA2549">
            <v>-628</v>
          </cell>
        </row>
        <row r="2550">
          <cell r="W2550" t="str">
            <v>Agnique BL 7051</v>
          </cell>
          <cell r="AA2550">
            <v>-80</v>
          </cell>
        </row>
        <row r="2551">
          <cell r="W2551" t="str">
            <v>Tartrazine</v>
          </cell>
          <cell r="AA2551">
            <v>-0.6</v>
          </cell>
        </row>
        <row r="2552">
          <cell r="W2552" t="str">
            <v>Bottle PET - 1 L</v>
          </cell>
          <cell r="AA2552">
            <v>-1000</v>
          </cell>
        </row>
        <row r="2553">
          <cell r="W2553" t="str">
            <v>Bottle PET - 1 L - Cap</v>
          </cell>
          <cell r="AA2553">
            <v>-1000</v>
          </cell>
        </row>
        <row r="2554">
          <cell r="W2554" t="str">
            <v>Bottle PET - 1 L - Plug</v>
          </cell>
          <cell r="AA2554">
            <v>-1000</v>
          </cell>
        </row>
        <row r="2555">
          <cell r="W2555" t="str">
            <v>PVC Shrink Wrap Logo Nathani</v>
          </cell>
          <cell r="AA2555">
            <v>-1000</v>
          </cell>
        </row>
        <row r="2556">
          <cell r="W2556" t="str">
            <v>Sticker Markup 480 SL - 1 L</v>
          </cell>
          <cell r="AA2556">
            <v>-1000</v>
          </cell>
        </row>
        <row r="2557">
          <cell r="W2557" t="str">
            <v>Karton Box Markup 480 SL - 1 L</v>
          </cell>
          <cell r="AA2557">
            <v>-84</v>
          </cell>
        </row>
        <row r="2558">
          <cell r="W2558" t="str">
            <v>Mark Up 480 SL @1 ltr</v>
          </cell>
          <cell r="AA2558">
            <v>1008</v>
          </cell>
        </row>
        <row r="2559">
          <cell r="W2559" t="str">
            <v>Mark Up 480 SL @1 ltr</v>
          </cell>
          <cell r="AA2559">
            <v>-3000</v>
          </cell>
        </row>
        <row r="2560">
          <cell r="W2560" t="str">
            <v>Isopropylamine Glyphosate 62% TA</v>
          </cell>
          <cell r="AA2560">
            <v>-628</v>
          </cell>
        </row>
        <row r="2561">
          <cell r="W2561" t="str">
            <v>Agnique BL 7051</v>
          </cell>
          <cell r="AA2561">
            <v>-80</v>
          </cell>
        </row>
        <row r="2562">
          <cell r="W2562" t="str">
            <v>Tartrazine</v>
          </cell>
          <cell r="AA2562">
            <v>-0.6</v>
          </cell>
        </row>
        <row r="2563">
          <cell r="W2563" t="str">
            <v>Jerrycan HDPE - 20 L</v>
          </cell>
          <cell r="AA2563">
            <v>-50</v>
          </cell>
        </row>
        <row r="2564">
          <cell r="W2564" t="str">
            <v>Jerrycan HDPE - 20 L - Cap - Black</v>
          </cell>
          <cell r="AA2564">
            <v>-50</v>
          </cell>
        </row>
        <row r="2565">
          <cell r="W2565" t="str">
            <v>Jerrycan HDPE - 20 L - Plug</v>
          </cell>
          <cell r="AA2565">
            <v>-50</v>
          </cell>
        </row>
        <row r="2566">
          <cell r="W2566" t="str">
            <v>Sticker Markup 480 SL - 20 L</v>
          </cell>
          <cell r="AA2566">
            <v>-50</v>
          </cell>
        </row>
        <row r="2567">
          <cell r="W2567" t="str">
            <v>Mark Up 480 SL @20 ltr</v>
          </cell>
          <cell r="AA2567">
            <v>1000</v>
          </cell>
        </row>
        <row r="2568">
          <cell r="W2568" t="str">
            <v>Isopropylamine Glyphosate 62% TA</v>
          </cell>
          <cell r="AA2568">
            <v>-628</v>
          </cell>
        </row>
        <row r="2569">
          <cell r="W2569" t="str">
            <v>Agnique BL 7051</v>
          </cell>
          <cell r="AA2569">
            <v>-80</v>
          </cell>
        </row>
        <row r="2570">
          <cell r="W2570" t="str">
            <v>Tartrazine</v>
          </cell>
          <cell r="AA2570">
            <v>-0.6</v>
          </cell>
        </row>
        <row r="2571">
          <cell r="W2571" t="str">
            <v>Jerrycan HDPE - 20 L</v>
          </cell>
          <cell r="AA2571">
            <v>-50</v>
          </cell>
        </row>
        <row r="2572">
          <cell r="W2572" t="str">
            <v>Jerrycan HDPE - 20 L - Cap - Black</v>
          </cell>
          <cell r="AA2572">
            <v>-50</v>
          </cell>
        </row>
        <row r="2573">
          <cell r="W2573" t="str">
            <v>Jerrycan HDPE - 20 L - Plug</v>
          </cell>
          <cell r="AA2573">
            <v>-50</v>
          </cell>
        </row>
        <row r="2574">
          <cell r="W2574" t="str">
            <v>Sticker Markup 480 SL - 20 L</v>
          </cell>
          <cell r="AA2574">
            <v>-50</v>
          </cell>
        </row>
        <row r="2575">
          <cell r="W2575" t="str">
            <v>Mark Up 480 SL @20 ltr</v>
          </cell>
          <cell r="AA2575">
            <v>1000</v>
          </cell>
        </row>
        <row r="2576">
          <cell r="W2576" t="str">
            <v>Isopropylamine Glyphosate 62% TA</v>
          </cell>
          <cell r="AA2576">
            <v>-628</v>
          </cell>
        </row>
        <row r="2577">
          <cell r="W2577" t="str">
            <v>Agnique BL 7051</v>
          </cell>
          <cell r="AA2577">
            <v>-80</v>
          </cell>
        </row>
        <row r="2578">
          <cell r="W2578" t="str">
            <v>Tartrazine</v>
          </cell>
          <cell r="AA2578">
            <v>-0.6</v>
          </cell>
        </row>
        <row r="2579">
          <cell r="W2579" t="str">
            <v>Jerrycan HDPE - 20 L</v>
          </cell>
          <cell r="AA2579">
            <v>-50</v>
          </cell>
        </row>
        <row r="2580">
          <cell r="W2580" t="str">
            <v>Jerrycan HDPE - 20 L - Cap - Black</v>
          </cell>
          <cell r="AA2580">
            <v>-50</v>
          </cell>
        </row>
        <row r="2581">
          <cell r="W2581" t="str">
            <v>Jerrycan HDPE - 20 L - Plug</v>
          </cell>
          <cell r="AA2581">
            <v>-50</v>
          </cell>
        </row>
        <row r="2582">
          <cell r="W2582" t="str">
            <v>Sticker Markup 480 SL - 20 L</v>
          </cell>
          <cell r="AA2582">
            <v>-50</v>
          </cell>
        </row>
        <row r="2583">
          <cell r="W2583" t="str">
            <v>Mark Up 480 SL @20 ltr</v>
          </cell>
          <cell r="AA2583">
            <v>1000</v>
          </cell>
        </row>
        <row r="2584">
          <cell r="W2584" t="str">
            <v>Isopropylamine Glyphosate 62% TA</v>
          </cell>
          <cell r="AA2584">
            <v>-628</v>
          </cell>
        </row>
        <row r="2585">
          <cell r="W2585" t="str">
            <v>Agnique BL 7051</v>
          </cell>
          <cell r="AA2585">
            <v>-80</v>
          </cell>
        </row>
        <row r="2586">
          <cell r="W2586" t="str">
            <v>Tartrazine</v>
          </cell>
          <cell r="AA2586">
            <v>-0.6</v>
          </cell>
        </row>
        <row r="2587">
          <cell r="W2587" t="str">
            <v>Jerrycan HDPE - 20 L</v>
          </cell>
          <cell r="AA2587">
            <v>-50</v>
          </cell>
        </row>
        <row r="2588">
          <cell r="W2588" t="str">
            <v>Jerrycan HDPE - 20 L - Cap - Black</v>
          </cell>
          <cell r="AA2588">
            <v>-50</v>
          </cell>
        </row>
        <row r="2589">
          <cell r="W2589" t="str">
            <v>Jerrycan HDPE - 20 L - Plug</v>
          </cell>
          <cell r="AA2589">
            <v>-50</v>
          </cell>
        </row>
        <row r="2590">
          <cell r="W2590" t="str">
            <v>Sticker Markup 480 SL - 20 L</v>
          </cell>
          <cell r="AA2590">
            <v>-50</v>
          </cell>
        </row>
        <row r="2591">
          <cell r="W2591" t="str">
            <v>Mark Up 480 SL @20 ltr</v>
          </cell>
          <cell r="AA2591">
            <v>1000</v>
          </cell>
        </row>
        <row r="2592">
          <cell r="W2592" t="str">
            <v>Isopropylamine Glyphosate 62% TA</v>
          </cell>
          <cell r="AA2592">
            <v>-628</v>
          </cell>
        </row>
        <row r="2593">
          <cell r="W2593" t="str">
            <v>Agnique BL 7051</v>
          </cell>
          <cell r="AA2593">
            <v>-80</v>
          </cell>
        </row>
        <row r="2594">
          <cell r="W2594" t="str">
            <v>Tartrazine</v>
          </cell>
          <cell r="AA2594">
            <v>-0.6</v>
          </cell>
        </row>
        <row r="2595">
          <cell r="W2595" t="str">
            <v>Jerrycan HDPE - 20 L</v>
          </cell>
          <cell r="AA2595">
            <v>-50</v>
          </cell>
        </row>
        <row r="2596">
          <cell r="W2596" t="str">
            <v>Jerrycan HDPE - 20 L - Cap - Black</v>
          </cell>
          <cell r="AA2596">
            <v>-50</v>
          </cell>
        </row>
        <row r="2597">
          <cell r="W2597" t="str">
            <v>Jerrycan HDPE - 20 L - Plug</v>
          </cell>
          <cell r="AA2597">
            <v>-50</v>
          </cell>
        </row>
        <row r="2598">
          <cell r="W2598" t="str">
            <v>Sticker Markup 480 SL - 20 L</v>
          </cell>
          <cell r="AA2598">
            <v>-50</v>
          </cell>
        </row>
        <row r="2599">
          <cell r="W2599" t="str">
            <v>Mark Up 480 SL @20 ltr</v>
          </cell>
          <cell r="AA2599">
            <v>1000</v>
          </cell>
        </row>
        <row r="2600">
          <cell r="W2600" t="str">
            <v>Isopropylamine Glyphosate 62% TA</v>
          </cell>
          <cell r="AA2600">
            <v>-628</v>
          </cell>
        </row>
        <row r="2601">
          <cell r="W2601" t="str">
            <v>Agnique BL 7051</v>
          </cell>
          <cell r="AA2601">
            <v>-80</v>
          </cell>
        </row>
        <row r="2602">
          <cell r="W2602" t="str">
            <v>Tartrazine</v>
          </cell>
          <cell r="AA2602">
            <v>-0.6</v>
          </cell>
        </row>
        <row r="2603">
          <cell r="W2603" t="str">
            <v>Jerrycan HDPE - 20 L</v>
          </cell>
          <cell r="AA2603">
            <v>-50</v>
          </cell>
        </row>
        <row r="2604">
          <cell r="W2604" t="str">
            <v>Jerrycan HDPE - 20 L - Cap - Black</v>
          </cell>
          <cell r="AA2604">
            <v>-50</v>
          </cell>
        </row>
        <row r="2605">
          <cell r="W2605" t="str">
            <v>Jerrycan HDPE - 20 L - Plug</v>
          </cell>
          <cell r="AA2605">
            <v>-50</v>
          </cell>
        </row>
        <row r="2606">
          <cell r="W2606" t="str">
            <v>Sticker Markup 480 SL - 20 L</v>
          </cell>
          <cell r="AA2606">
            <v>-50</v>
          </cell>
        </row>
        <row r="2607">
          <cell r="W2607" t="str">
            <v>Mark Up 480 SL @20 ltr</v>
          </cell>
          <cell r="AA2607">
            <v>1000</v>
          </cell>
        </row>
        <row r="2608">
          <cell r="W2608" t="str">
            <v>Isopropylamine Glyphosate 62% TA</v>
          </cell>
          <cell r="AA2608">
            <v>-628</v>
          </cell>
        </row>
        <row r="2609">
          <cell r="W2609" t="str">
            <v>Agnique BL 7051</v>
          </cell>
          <cell r="AA2609">
            <v>-80</v>
          </cell>
        </row>
        <row r="2610">
          <cell r="W2610" t="str">
            <v>Tartrazine</v>
          </cell>
          <cell r="AA2610">
            <v>-0.6</v>
          </cell>
        </row>
        <row r="2611">
          <cell r="W2611" t="str">
            <v>Jerrycan HDPE - 20 L</v>
          </cell>
          <cell r="AA2611">
            <v>-50</v>
          </cell>
        </row>
        <row r="2612">
          <cell r="W2612" t="str">
            <v>Jerrycan HDPE - 20 L - Cap - Black</v>
          </cell>
          <cell r="AA2612">
            <v>-50</v>
          </cell>
        </row>
        <row r="2613">
          <cell r="W2613" t="str">
            <v>Jerrycan HDPE - 20 L - Plug</v>
          </cell>
          <cell r="AA2613">
            <v>-50</v>
          </cell>
        </row>
        <row r="2614">
          <cell r="W2614" t="str">
            <v>Sticker Markup 480 SL - 20 L</v>
          </cell>
          <cell r="AA2614">
            <v>-50</v>
          </cell>
        </row>
        <row r="2615">
          <cell r="W2615" t="str">
            <v>Mark Up 480 SL @20 ltr</v>
          </cell>
          <cell r="AA2615">
            <v>1000</v>
          </cell>
        </row>
        <row r="2616">
          <cell r="W2616" t="str">
            <v>Mark Up 480 SL @20 ltr</v>
          </cell>
          <cell r="AA2616">
            <v>-7000</v>
          </cell>
        </row>
        <row r="2617">
          <cell r="W2617" t="str">
            <v>Isopropylamine Glyphosate 62% TA</v>
          </cell>
          <cell r="AA2617">
            <v>-628</v>
          </cell>
        </row>
        <row r="2618">
          <cell r="W2618" t="str">
            <v>Agnique BL 7051</v>
          </cell>
          <cell r="AA2618">
            <v>-80</v>
          </cell>
        </row>
        <row r="2619">
          <cell r="W2619" t="str">
            <v>Tartrazine</v>
          </cell>
          <cell r="AA2619">
            <v>-0.6</v>
          </cell>
        </row>
        <row r="2620">
          <cell r="W2620" t="str">
            <v>Jerrycan HDPE - 4 L</v>
          </cell>
          <cell r="AA2620">
            <v>-250</v>
          </cell>
        </row>
        <row r="2621">
          <cell r="W2621" t="str">
            <v>Jerrycan HDPE - 4 L - Plug</v>
          </cell>
          <cell r="AA2621">
            <v>-250</v>
          </cell>
        </row>
        <row r="2622">
          <cell r="W2622" t="str">
            <v>Jerrycan HDPE - 4 L - Cap - Black</v>
          </cell>
          <cell r="AA2622">
            <v>-250</v>
          </cell>
        </row>
        <row r="2623">
          <cell r="W2623" t="str">
            <v>Sticker Markup 480 SL - 4 L</v>
          </cell>
          <cell r="AA2623">
            <v>-250</v>
          </cell>
        </row>
        <row r="2624">
          <cell r="W2624" t="str">
            <v>Karton Box Markup 480 SL - 4 L</v>
          </cell>
          <cell r="AA2624">
            <v>-62</v>
          </cell>
        </row>
        <row r="2625">
          <cell r="W2625" t="str">
            <v>Mark Up 480 SL @4 ltr</v>
          </cell>
          <cell r="AA2625">
            <v>992</v>
          </cell>
        </row>
        <row r="2626">
          <cell r="W2626" t="str">
            <v>Isopropylamine Glyphosate 62% TA</v>
          </cell>
          <cell r="AA2626">
            <v>-628</v>
          </cell>
        </row>
        <row r="2627">
          <cell r="W2627" t="str">
            <v>Agnique BL 7051</v>
          </cell>
          <cell r="AA2627">
            <v>-80</v>
          </cell>
        </row>
        <row r="2628">
          <cell r="W2628" t="str">
            <v>Tartrazine</v>
          </cell>
          <cell r="AA2628">
            <v>-0.6</v>
          </cell>
        </row>
        <row r="2629">
          <cell r="W2629" t="str">
            <v>Jerrycan HDPE - 4 L</v>
          </cell>
          <cell r="AA2629">
            <v>-250</v>
          </cell>
        </row>
        <row r="2630">
          <cell r="W2630" t="str">
            <v>Jerrycan HDPE - 4 L - Plug</v>
          </cell>
          <cell r="AA2630">
            <v>-250</v>
          </cell>
        </row>
        <row r="2631">
          <cell r="W2631" t="str">
            <v>Jerrycan HDPE - 4 L - Cap - Black</v>
          </cell>
          <cell r="AA2631">
            <v>-250</v>
          </cell>
        </row>
        <row r="2632">
          <cell r="W2632" t="str">
            <v>Sticker Markup 480 SL - 4 L</v>
          </cell>
          <cell r="AA2632">
            <v>-250</v>
          </cell>
        </row>
        <row r="2633">
          <cell r="W2633" t="str">
            <v>Karton Box Markup 480 SL - 4 L</v>
          </cell>
          <cell r="AA2633">
            <v>-63</v>
          </cell>
        </row>
        <row r="2634">
          <cell r="W2634" t="str">
            <v>Mark Up 480 SL @4 ltr</v>
          </cell>
          <cell r="AA2634">
            <v>1008</v>
          </cell>
        </row>
        <row r="2635">
          <cell r="W2635" t="str">
            <v>Isopropylamine Glyphosate 62% TA</v>
          </cell>
          <cell r="AA2635">
            <v>-628</v>
          </cell>
        </row>
        <row r="2636">
          <cell r="W2636" t="str">
            <v>Agnique BL 7051</v>
          </cell>
          <cell r="AA2636">
            <v>-80</v>
          </cell>
        </row>
        <row r="2637">
          <cell r="W2637" t="str">
            <v>Tartrazine</v>
          </cell>
          <cell r="AA2637">
            <v>-0.6</v>
          </cell>
        </row>
        <row r="2638">
          <cell r="W2638" t="str">
            <v>Jerrycan HDPE - 4 L</v>
          </cell>
          <cell r="AA2638">
            <v>-250</v>
          </cell>
        </row>
        <row r="2639">
          <cell r="W2639" t="str">
            <v>Jerrycan HDPE - 4 L - Plug</v>
          </cell>
          <cell r="AA2639">
            <v>-250</v>
          </cell>
        </row>
        <row r="2640">
          <cell r="W2640" t="str">
            <v>Jerrycan HDPE - 4 L - Cap - Black</v>
          </cell>
          <cell r="AA2640">
            <v>-250</v>
          </cell>
        </row>
        <row r="2641">
          <cell r="W2641" t="str">
            <v>Sticker Markup 480 SL - 4 L</v>
          </cell>
          <cell r="AA2641">
            <v>-250</v>
          </cell>
        </row>
        <row r="2642">
          <cell r="W2642" t="str">
            <v>Karton Box Markup 480 SL - 4 L</v>
          </cell>
          <cell r="AA2642">
            <v>-62</v>
          </cell>
        </row>
        <row r="2643">
          <cell r="W2643" t="str">
            <v>Mark Up 480 SL @4 ltr</v>
          </cell>
          <cell r="AA2643">
            <v>992</v>
          </cell>
        </row>
        <row r="2644">
          <cell r="W2644" t="str">
            <v>Isopropylamine Glyphosate 62% TA</v>
          </cell>
          <cell r="AA2644">
            <v>-628</v>
          </cell>
        </row>
        <row r="2645">
          <cell r="W2645" t="str">
            <v>Agnique BL 7051</v>
          </cell>
          <cell r="AA2645">
            <v>-80</v>
          </cell>
        </row>
        <row r="2646">
          <cell r="W2646" t="str">
            <v>Tartrazine</v>
          </cell>
          <cell r="AA2646">
            <v>-0.6</v>
          </cell>
        </row>
        <row r="2647">
          <cell r="W2647" t="str">
            <v>Jerrycan HDPE - 4 L</v>
          </cell>
          <cell r="AA2647">
            <v>-250</v>
          </cell>
        </row>
        <row r="2648">
          <cell r="W2648" t="str">
            <v>Jerrycan HDPE - 4 L - Plug</v>
          </cell>
          <cell r="AA2648">
            <v>-250</v>
          </cell>
        </row>
        <row r="2649">
          <cell r="W2649" t="str">
            <v>Jerrycan HDPE - 4 L - Cap - Black</v>
          </cell>
          <cell r="AA2649">
            <v>-250</v>
          </cell>
        </row>
        <row r="2650">
          <cell r="W2650" t="str">
            <v>Sticker Markup 480 SL - 4 L</v>
          </cell>
          <cell r="AA2650">
            <v>-250</v>
          </cell>
        </row>
        <row r="2651">
          <cell r="W2651" t="str">
            <v>Karton Box Markup 480 SL - 4 L</v>
          </cell>
          <cell r="AA2651">
            <v>-63</v>
          </cell>
        </row>
        <row r="2652">
          <cell r="W2652" t="str">
            <v>Mark Up 480 SL @4 ltr</v>
          </cell>
          <cell r="AA2652">
            <v>1008</v>
          </cell>
        </row>
        <row r="2653">
          <cell r="W2653" t="str">
            <v>Isopropylamine Glyphosate 62% TA</v>
          </cell>
          <cell r="AA2653">
            <v>-628</v>
          </cell>
        </row>
        <row r="2654">
          <cell r="W2654" t="str">
            <v>Agnique BL 7051</v>
          </cell>
          <cell r="AA2654">
            <v>-80</v>
          </cell>
        </row>
        <row r="2655">
          <cell r="W2655" t="str">
            <v>Tartrazine</v>
          </cell>
          <cell r="AA2655">
            <v>-0.6</v>
          </cell>
        </row>
        <row r="2656">
          <cell r="W2656" t="str">
            <v>Jerrycan HDPE - 4 L</v>
          </cell>
          <cell r="AA2656">
            <v>-250</v>
          </cell>
        </row>
        <row r="2657">
          <cell r="W2657" t="str">
            <v>Jerrycan HDPE - 4 L - Plug</v>
          </cell>
          <cell r="AA2657">
            <v>-250</v>
          </cell>
        </row>
        <row r="2658">
          <cell r="W2658" t="str">
            <v>Jerrycan HDPE - 4 L - Cap - Black</v>
          </cell>
          <cell r="AA2658">
            <v>-250</v>
          </cell>
        </row>
        <row r="2659">
          <cell r="W2659" t="str">
            <v>Sticker Markup 480 SL - 4 L</v>
          </cell>
          <cell r="AA2659">
            <v>-250</v>
          </cell>
        </row>
        <row r="2660">
          <cell r="W2660" t="str">
            <v>Karton Box Markup 480 SL - 4 L</v>
          </cell>
          <cell r="AA2660">
            <v>-62</v>
          </cell>
        </row>
        <row r="2661">
          <cell r="W2661" t="str">
            <v>Mark Up 480 SL @4 ltr</v>
          </cell>
          <cell r="AA2661">
            <v>992</v>
          </cell>
        </row>
        <row r="2662">
          <cell r="W2662" t="str">
            <v>Isopropylamine Glyphosate 62% TA</v>
          </cell>
          <cell r="AA2662">
            <v>-628</v>
          </cell>
        </row>
        <row r="2663">
          <cell r="W2663" t="str">
            <v>Agnique BL 7051</v>
          </cell>
          <cell r="AA2663">
            <v>-80</v>
          </cell>
        </row>
        <row r="2664">
          <cell r="W2664" t="str">
            <v>Tartrazine</v>
          </cell>
          <cell r="AA2664">
            <v>-0.6</v>
          </cell>
        </row>
        <row r="2665">
          <cell r="W2665" t="str">
            <v>Jerrycan HDPE - 4 L</v>
          </cell>
          <cell r="AA2665">
            <v>-250</v>
          </cell>
        </row>
        <row r="2666">
          <cell r="W2666" t="str">
            <v>Jerrycan HDPE - 4 L - Plug</v>
          </cell>
          <cell r="AA2666">
            <v>-250</v>
          </cell>
        </row>
        <row r="2667">
          <cell r="W2667" t="str">
            <v>Jerrycan HDPE - 4 L - Cap - Black</v>
          </cell>
          <cell r="AA2667">
            <v>-250</v>
          </cell>
        </row>
        <row r="2668">
          <cell r="W2668" t="str">
            <v>Sticker Markup 480 SL - 4 L</v>
          </cell>
          <cell r="AA2668">
            <v>-250</v>
          </cell>
        </row>
        <row r="2669">
          <cell r="W2669" t="str">
            <v>Karton Box Markup 480 SL - 4 L</v>
          </cell>
          <cell r="AA2669">
            <v>-63</v>
          </cell>
        </row>
        <row r="2670">
          <cell r="W2670" t="str">
            <v>Mark Up 480 SL @4 ltr</v>
          </cell>
          <cell r="AA2670">
            <v>1008</v>
          </cell>
        </row>
        <row r="2671">
          <cell r="W2671" t="str">
            <v>Mark Up 480 SL @4 ltr</v>
          </cell>
          <cell r="AA2671">
            <v>-6000</v>
          </cell>
        </row>
        <row r="2672">
          <cell r="W2672" t="str">
            <v>Isopropylamine Glyphosate 62% TA</v>
          </cell>
          <cell r="AA2672">
            <v>-628</v>
          </cell>
        </row>
        <row r="2673">
          <cell r="W2673" t="str">
            <v>Agnique BL 7051</v>
          </cell>
          <cell r="AA2673">
            <v>-80</v>
          </cell>
        </row>
        <row r="2674">
          <cell r="W2674" t="str">
            <v>Tartrazine</v>
          </cell>
          <cell r="AA2674">
            <v>-0.6</v>
          </cell>
        </row>
        <row r="2675">
          <cell r="W2675" t="str">
            <v>Bottle PET - 1 L</v>
          </cell>
          <cell r="AA2675">
            <v>-1000</v>
          </cell>
        </row>
        <row r="2676">
          <cell r="W2676" t="str">
            <v>Bottle PET - 1 L - Cap</v>
          </cell>
          <cell r="AA2676">
            <v>-1000</v>
          </cell>
        </row>
        <row r="2677">
          <cell r="W2677" t="str">
            <v>Bottle PET - 1 L - Plug</v>
          </cell>
          <cell r="AA2677">
            <v>-1000</v>
          </cell>
        </row>
        <row r="2678">
          <cell r="W2678" t="str">
            <v>PVC Shrink Wrap Logo Nathani</v>
          </cell>
          <cell r="AA2678">
            <v>-1000</v>
          </cell>
        </row>
        <row r="2679">
          <cell r="W2679" t="str">
            <v>Sticker Markup 480 SL - 1 L</v>
          </cell>
          <cell r="AA2679">
            <v>-1000</v>
          </cell>
        </row>
        <row r="2680">
          <cell r="W2680" t="str">
            <v>Karton Box Markup 480 SL - 1 L</v>
          </cell>
          <cell r="AA2680">
            <v>-83</v>
          </cell>
        </row>
        <row r="2681">
          <cell r="W2681" t="str">
            <v>Mark Up 480 SL @1 ltr</v>
          </cell>
          <cell r="AA2681">
            <v>996</v>
          </cell>
        </row>
        <row r="2682">
          <cell r="W2682" t="str">
            <v>Isopropylamine Glyphosate 62% TA</v>
          </cell>
          <cell r="AA2682">
            <v>-628</v>
          </cell>
        </row>
        <row r="2683">
          <cell r="W2683" t="str">
            <v>Agnique BL 7051</v>
          </cell>
          <cell r="AA2683">
            <v>-80</v>
          </cell>
        </row>
        <row r="2684">
          <cell r="W2684" t="str">
            <v>Tartrazine</v>
          </cell>
          <cell r="AA2684">
            <v>-0.6</v>
          </cell>
        </row>
        <row r="2685">
          <cell r="W2685" t="str">
            <v>Bottle PET - 1 L</v>
          </cell>
          <cell r="AA2685">
            <v>-1000</v>
          </cell>
        </row>
        <row r="2686">
          <cell r="W2686" t="str">
            <v>Bottle PET - 1 L - Cap</v>
          </cell>
          <cell r="AA2686">
            <v>-1000</v>
          </cell>
        </row>
        <row r="2687">
          <cell r="W2687" t="str">
            <v>Bottle PET - 1 L - Plug</v>
          </cell>
          <cell r="AA2687">
            <v>-1000</v>
          </cell>
        </row>
        <row r="2688">
          <cell r="W2688" t="str">
            <v>PVC Shrink Wrap Logo Nathani</v>
          </cell>
          <cell r="AA2688">
            <v>-1000</v>
          </cell>
        </row>
        <row r="2689">
          <cell r="W2689" t="str">
            <v>Sticker Markup 480 SL - 1 L</v>
          </cell>
          <cell r="AA2689">
            <v>-1000</v>
          </cell>
        </row>
        <row r="2690">
          <cell r="W2690" t="str">
            <v>Karton Box Markup 480 SL - 1 L</v>
          </cell>
          <cell r="AA2690">
            <v>-83</v>
          </cell>
        </row>
        <row r="2691">
          <cell r="W2691" t="str">
            <v>Mark Up 480 SL @1 ltr</v>
          </cell>
          <cell r="AA2691">
            <v>996</v>
          </cell>
        </row>
        <row r="2692">
          <cell r="W2692" t="str">
            <v>Isopropylamine Glyphosate 62% TA</v>
          </cell>
          <cell r="AA2692">
            <v>-628</v>
          </cell>
        </row>
        <row r="2693">
          <cell r="W2693" t="str">
            <v>Agnique BL 7051</v>
          </cell>
          <cell r="AA2693">
            <v>-80</v>
          </cell>
        </row>
        <row r="2694">
          <cell r="W2694" t="str">
            <v>Tartrazine</v>
          </cell>
          <cell r="AA2694">
            <v>-0.6</v>
          </cell>
        </row>
        <row r="2695">
          <cell r="W2695" t="str">
            <v>Bottle PET - 1 L</v>
          </cell>
          <cell r="AA2695">
            <v>-1000</v>
          </cell>
        </row>
        <row r="2696">
          <cell r="W2696" t="str">
            <v>Bottle PET - 1 L - Cap</v>
          </cell>
          <cell r="AA2696">
            <v>-1000</v>
          </cell>
        </row>
        <row r="2697">
          <cell r="W2697" t="str">
            <v>Bottle PET - 1 L - Plug</v>
          </cell>
          <cell r="AA2697">
            <v>-1000</v>
          </cell>
        </row>
        <row r="2698">
          <cell r="W2698" t="str">
            <v>PVC Shrink Wrap Logo Nathani</v>
          </cell>
          <cell r="AA2698">
            <v>-1000</v>
          </cell>
        </row>
        <row r="2699">
          <cell r="W2699" t="str">
            <v>Sticker Markup 480 SL - 1 L</v>
          </cell>
          <cell r="AA2699">
            <v>-1000</v>
          </cell>
        </row>
        <row r="2700">
          <cell r="W2700" t="str">
            <v>Karton Box Markup 480 SL - 1 L</v>
          </cell>
          <cell r="AA2700">
            <v>-84</v>
          </cell>
        </row>
        <row r="2701">
          <cell r="W2701" t="str">
            <v>Mark Up 480 SL @1 ltr</v>
          </cell>
          <cell r="AA2701">
            <v>1008</v>
          </cell>
        </row>
        <row r="2702">
          <cell r="W2702" t="str">
            <v>Mark Up 480 SL @1 ltr</v>
          </cell>
          <cell r="AA2702">
            <v>-3000</v>
          </cell>
        </row>
        <row r="2703">
          <cell r="W2703" t="str">
            <v xml:space="preserve">Karton Box FP Curthane @1 kg </v>
          </cell>
          <cell r="AA2703">
            <v>-26</v>
          </cell>
        </row>
        <row r="2704">
          <cell r="W2704" t="str">
            <v>Isopropylamine Glyphosate 62% TA</v>
          </cell>
          <cell r="AA2704">
            <v>-628</v>
          </cell>
        </row>
        <row r="2705">
          <cell r="W2705" t="str">
            <v>Agnique BL 7051</v>
          </cell>
          <cell r="AA2705">
            <v>-80</v>
          </cell>
        </row>
        <row r="2706">
          <cell r="W2706" t="str">
            <v>Tartrazine</v>
          </cell>
          <cell r="AA2706">
            <v>-0.6</v>
          </cell>
        </row>
        <row r="2707">
          <cell r="W2707" t="str">
            <v>Jerrycan HDPE - 4 L</v>
          </cell>
          <cell r="AA2707">
            <v>-250</v>
          </cell>
        </row>
        <row r="2708">
          <cell r="W2708" t="str">
            <v>Jerrycan HDPE - 4 L - Plug</v>
          </cell>
          <cell r="AA2708">
            <v>-250</v>
          </cell>
        </row>
        <row r="2709">
          <cell r="W2709" t="str">
            <v>Jerrycan HDPE - 4 L - Cap - Black</v>
          </cell>
          <cell r="AA2709">
            <v>-250</v>
          </cell>
        </row>
        <row r="2710">
          <cell r="W2710" t="str">
            <v>Sticker Markup 480 SL - 4 L</v>
          </cell>
          <cell r="AA2710">
            <v>-250</v>
          </cell>
        </row>
        <row r="2711">
          <cell r="W2711" t="str">
            <v>Karton Box Markup 480 SL - 4 L</v>
          </cell>
          <cell r="AA2711">
            <v>-62</v>
          </cell>
        </row>
        <row r="2712">
          <cell r="W2712" t="str">
            <v>Mark Up 480 SL @4 ltr</v>
          </cell>
          <cell r="AA2712">
            <v>992</v>
          </cell>
        </row>
        <row r="2713">
          <cell r="W2713" t="str">
            <v>Isopropylamine Glyphosate 62% TA</v>
          </cell>
          <cell r="AA2713">
            <v>-628</v>
          </cell>
        </row>
        <row r="2714">
          <cell r="W2714" t="str">
            <v>Agnique BL 7051</v>
          </cell>
          <cell r="AA2714">
            <v>-80</v>
          </cell>
        </row>
        <row r="2715">
          <cell r="W2715" t="str">
            <v>Tartrazine</v>
          </cell>
          <cell r="AA2715">
            <v>-0.6</v>
          </cell>
        </row>
        <row r="2716">
          <cell r="W2716" t="str">
            <v>Jerrycan HDPE - 4 L</v>
          </cell>
          <cell r="AA2716">
            <v>-250</v>
          </cell>
        </row>
        <row r="2717">
          <cell r="W2717" t="str">
            <v>Jerrycan HDPE - 4 L - Plug</v>
          </cell>
          <cell r="AA2717">
            <v>-250</v>
          </cell>
        </row>
        <row r="2718">
          <cell r="W2718" t="str">
            <v>Jerrycan HDPE - 4 L - Cap - Black</v>
          </cell>
          <cell r="AA2718">
            <v>-250</v>
          </cell>
        </row>
        <row r="2719">
          <cell r="W2719" t="str">
            <v>Sticker Markup 480 SL - 4 L</v>
          </cell>
          <cell r="AA2719">
            <v>-250</v>
          </cell>
        </row>
        <row r="2720">
          <cell r="W2720" t="str">
            <v>Karton Box Markup 480 SL - 4 L</v>
          </cell>
          <cell r="AA2720">
            <v>-63</v>
          </cell>
        </row>
        <row r="2721">
          <cell r="W2721" t="str">
            <v>Mark Up 480 SL @4 ltr</v>
          </cell>
          <cell r="AA2721">
            <v>1008</v>
          </cell>
        </row>
        <row r="2722">
          <cell r="W2722" t="str">
            <v>Isopropylamine Glyphosate 62% TA</v>
          </cell>
          <cell r="AA2722">
            <v>-628</v>
          </cell>
        </row>
        <row r="2723">
          <cell r="W2723" t="str">
            <v>Agnique BL 7051</v>
          </cell>
          <cell r="AA2723">
            <v>-80</v>
          </cell>
        </row>
        <row r="2724">
          <cell r="W2724" t="str">
            <v>Tartrazine</v>
          </cell>
          <cell r="AA2724">
            <v>-0.6</v>
          </cell>
        </row>
        <row r="2725">
          <cell r="W2725" t="str">
            <v>Jerrycan HDPE - 4 L</v>
          </cell>
          <cell r="AA2725">
            <v>-250</v>
          </cell>
        </row>
        <row r="2726">
          <cell r="W2726" t="str">
            <v>Jerrycan HDPE - 4 L - Plug</v>
          </cell>
          <cell r="AA2726">
            <v>-250</v>
          </cell>
        </row>
        <row r="2727">
          <cell r="W2727" t="str">
            <v>Jerrycan HDPE - 4 L - Cap - Black</v>
          </cell>
          <cell r="AA2727">
            <v>-250</v>
          </cell>
        </row>
        <row r="2728">
          <cell r="W2728" t="str">
            <v>Sticker Markup 480 SL - 4 L</v>
          </cell>
          <cell r="AA2728">
            <v>-250</v>
          </cell>
        </row>
        <row r="2729">
          <cell r="W2729" t="str">
            <v>Karton Box Markup 480 SL - 4 L</v>
          </cell>
          <cell r="AA2729">
            <v>-62</v>
          </cell>
        </row>
        <row r="2730">
          <cell r="W2730" t="str">
            <v>Mark Up 480 SL @4 ltr</v>
          </cell>
          <cell r="AA2730">
            <v>992</v>
          </cell>
        </row>
        <row r="2731">
          <cell r="W2731" t="str">
            <v>Isopropylamine Glyphosate 62% TA</v>
          </cell>
          <cell r="AA2731">
            <v>-628</v>
          </cell>
        </row>
        <row r="2732">
          <cell r="W2732" t="str">
            <v>Agnique BL 7051</v>
          </cell>
          <cell r="AA2732">
            <v>-80</v>
          </cell>
        </row>
        <row r="2733">
          <cell r="W2733" t="str">
            <v>Tartrazine</v>
          </cell>
          <cell r="AA2733">
            <v>-0.6</v>
          </cell>
        </row>
        <row r="2734">
          <cell r="W2734" t="str">
            <v>Jerrycan HDPE - 4 L</v>
          </cell>
          <cell r="AA2734">
            <v>-250</v>
          </cell>
        </row>
        <row r="2735">
          <cell r="W2735" t="str">
            <v>Jerrycan HDPE - 4 L - Plug</v>
          </cell>
          <cell r="AA2735">
            <v>-250</v>
          </cell>
        </row>
        <row r="2736">
          <cell r="W2736" t="str">
            <v>Jerrycan HDPE - 4 L - Cap - Black</v>
          </cell>
          <cell r="AA2736">
            <v>-250</v>
          </cell>
        </row>
        <row r="2737">
          <cell r="W2737" t="str">
            <v>Sticker Markup 480 SL - 4 L</v>
          </cell>
          <cell r="AA2737">
            <v>-250</v>
          </cell>
        </row>
        <row r="2738">
          <cell r="W2738" t="str">
            <v>Karton Box Markup 480 SL - 4 L</v>
          </cell>
          <cell r="AA2738">
            <v>-63</v>
          </cell>
        </row>
        <row r="2739">
          <cell r="W2739" t="str">
            <v>Mark Up 480 SL @4 ltr</v>
          </cell>
          <cell r="AA2739">
            <v>1008</v>
          </cell>
        </row>
        <row r="2740">
          <cell r="W2740" t="str">
            <v>Isopropylamine Glyphosate 62% TA</v>
          </cell>
          <cell r="AA2740">
            <v>-628</v>
          </cell>
        </row>
        <row r="2741">
          <cell r="W2741" t="str">
            <v>Agnique BL 7051</v>
          </cell>
          <cell r="AA2741">
            <v>-80</v>
          </cell>
        </row>
        <row r="2742">
          <cell r="W2742" t="str">
            <v>Tartrazine</v>
          </cell>
          <cell r="AA2742">
            <v>-0.6</v>
          </cell>
        </row>
        <row r="2743">
          <cell r="W2743" t="str">
            <v>Jerrycan HDPE - 4 L</v>
          </cell>
          <cell r="AA2743">
            <v>-250</v>
          </cell>
        </row>
        <row r="2744">
          <cell r="W2744" t="str">
            <v>Jerrycan HDPE - 4 L - Plug</v>
          </cell>
          <cell r="AA2744">
            <v>-250</v>
          </cell>
        </row>
        <row r="2745">
          <cell r="W2745" t="str">
            <v>Jerrycan HDPE - 4 L - Cap - Black</v>
          </cell>
          <cell r="AA2745">
            <v>-250</v>
          </cell>
        </row>
        <row r="2746">
          <cell r="W2746" t="str">
            <v>Sticker Markup 480 SL - 4 L</v>
          </cell>
          <cell r="AA2746">
            <v>-250</v>
          </cell>
        </row>
        <row r="2747">
          <cell r="W2747" t="str">
            <v>Karton Box Markup 480 SL - 4 L</v>
          </cell>
          <cell r="AA2747">
            <v>-62</v>
          </cell>
        </row>
        <row r="2748">
          <cell r="W2748" t="str">
            <v>Mark Up 480 SL @4 ltr</v>
          </cell>
          <cell r="AA2748">
            <v>992</v>
          </cell>
        </row>
        <row r="2749">
          <cell r="W2749" t="str">
            <v>Isopropylamine Glyphosate 62% TA</v>
          </cell>
          <cell r="AA2749">
            <v>-628</v>
          </cell>
        </row>
        <row r="2750">
          <cell r="W2750" t="str">
            <v>Agnique BL 7051</v>
          </cell>
          <cell r="AA2750">
            <v>-80</v>
          </cell>
        </row>
        <row r="2751">
          <cell r="W2751" t="str">
            <v>Tartrazine</v>
          </cell>
          <cell r="AA2751">
            <v>-0.6</v>
          </cell>
        </row>
        <row r="2752">
          <cell r="W2752" t="str">
            <v>Jerrycan HDPE - 4 L</v>
          </cell>
          <cell r="AA2752">
            <v>-250</v>
          </cell>
        </row>
        <row r="2753">
          <cell r="W2753" t="str">
            <v>Jerrycan HDPE - 4 L - Plug</v>
          </cell>
          <cell r="AA2753">
            <v>-250</v>
          </cell>
        </row>
        <row r="2754">
          <cell r="W2754" t="str">
            <v>Jerrycan HDPE - 4 L - Cap - Black</v>
          </cell>
          <cell r="AA2754">
            <v>-250</v>
          </cell>
        </row>
        <row r="2755">
          <cell r="W2755" t="str">
            <v>Sticker Markup 480 SL - 4 L</v>
          </cell>
          <cell r="AA2755">
            <v>-250</v>
          </cell>
        </row>
        <row r="2756">
          <cell r="W2756" t="str">
            <v>Karton Box Markup 480 SL - 4 L</v>
          </cell>
          <cell r="AA2756">
            <v>-63</v>
          </cell>
        </row>
        <row r="2757">
          <cell r="W2757" t="str">
            <v>Mark Up 480 SL @4 ltr</v>
          </cell>
          <cell r="AA2757">
            <v>1008</v>
          </cell>
        </row>
        <row r="2758">
          <cell r="W2758" t="str">
            <v>Mark Up 480 SL @4 ltr</v>
          </cell>
          <cell r="AA2758">
            <v>-6000</v>
          </cell>
        </row>
        <row r="2759">
          <cell r="W2759" t="str">
            <v>Agrisol 445 N</v>
          </cell>
          <cell r="AA2759">
            <v>400</v>
          </cell>
        </row>
        <row r="2760">
          <cell r="W2760" t="str">
            <v>Karton Box Fenomin 865 SL - 0,25 L</v>
          </cell>
          <cell r="AA2760">
            <v>223</v>
          </cell>
        </row>
        <row r="2761">
          <cell r="W2761" t="str">
            <v>Bottle PET - 0,5 L</v>
          </cell>
          <cell r="AA2761">
            <v>20000</v>
          </cell>
        </row>
        <row r="2762">
          <cell r="W2762" t="str">
            <v>Bottle PET - 0,5 L - Plug</v>
          </cell>
          <cell r="AA2762">
            <v>20000</v>
          </cell>
        </row>
        <row r="2763">
          <cell r="W2763" t="str">
            <v>Bottle PET - 0,5 L - Cap</v>
          </cell>
          <cell r="AA2763">
            <v>20000</v>
          </cell>
        </row>
        <row r="2764">
          <cell r="W2764" t="str">
            <v>Layer FP Curthane</v>
          </cell>
          <cell r="AA2764">
            <v>340</v>
          </cell>
        </row>
        <row r="2765">
          <cell r="W2765" t="str">
            <v>Isopropylamine Glyphosate 62% TA</v>
          </cell>
          <cell r="AA2765">
            <v>-628</v>
          </cell>
        </row>
        <row r="2766">
          <cell r="W2766" t="str">
            <v>Agnique BL 7051</v>
          </cell>
          <cell r="AA2766">
            <v>-80</v>
          </cell>
        </row>
        <row r="2767">
          <cell r="W2767" t="str">
            <v>Tartrazine</v>
          </cell>
          <cell r="AA2767">
            <v>-0.6</v>
          </cell>
        </row>
        <row r="2768">
          <cell r="W2768" t="str">
            <v>Jerrycan HDPE - 20 L</v>
          </cell>
          <cell r="AA2768">
            <v>-50</v>
          </cell>
        </row>
        <row r="2769">
          <cell r="W2769" t="str">
            <v>Jerrycan HDPE - 20 L - Cap - Black</v>
          </cell>
          <cell r="AA2769">
            <v>-50</v>
          </cell>
        </row>
        <row r="2770">
          <cell r="W2770" t="str">
            <v>Jerrycan HDPE - 20 L - Plug</v>
          </cell>
          <cell r="AA2770">
            <v>-50</v>
          </cell>
        </row>
        <row r="2771">
          <cell r="W2771" t="str">
            <v>Sticker Markup 480 SL - 20 L</v>
          </cell>
          <cell r="AA2771">
            <v>-50</v>
          </cell>
        </row>
        <row r="2772">
          <cell r="W2772" t="str">
            <v>Mark Up 480 SL @20 ltr</v>
          </cell>
          <cell r="AA2772">
            <v>1000</v>
          </cell>
        </row>
        <row r="2773">
          <cell r="W2773" t="str">
            <v>Isopropylamine Glyphosate 62% TA</v>
          </cell>
          <cell r="AA2773">
            <v>-628</v>
          </cell>
        </row>
        <row r="2774">
          <cell r="W2774" t="str">
            <v>Agnique BL 7051</v>
          </cell>
          <cell r="AA2774">
            <v>-80</v>
          </cell>
        </row>
        <row r="2775">
          <cell r="W2775" t="str">
            <v>Tartrazine</v>
          </cell>
          <cell r="AA2775">
            <v>-0.6</v>
          </cell>
        </row>
        <row r="2776">
          <cell r="W2776" t="str">
            <v>Jerrycan HDPE - 20 L</v>
          </cell>
          <cell r="AA2776">
            <v>-50</v>
          </cell>
        </row>
        <row r="2777">
          <cell r="W2777" t="str">
            <v>Jerrycan HDPE - 20 L - Cap - Black</v>
          </cell>
          <cell r="AA2777">
            <v>-50</v>
          </cell>
        </row>
        <row r="2778">
          <cell r="W2778" t="str">
            <v>Jerrycan HDPE - 20 L - Plug</v>
          </cell>
          <cell r="AA2778">
            <v>-50</v>
          </cell>
        </row>
        <row r="2779">
          <cell r="W2779" t="str">
            <v>Sticker Markup 480 SL - 20 L</v>
          </cell>
          <cell r="AA2779">
            <v>-50</v>
          </cell>
        </row>
        <row r="2780">
          <cell r="W2780" t="str">
            <v>Mark Up 480 SL @20 ltr</v>
          </cell>
          <cell r="AA2780">
            <v>1000</v>
          </cell>
        </row>
        <row r="2781">
          <cell r="W2781" t="str">
            <v>Isopropylamine Glyphosate 62% TA</v>
          </cell>
          <cell r="AA2781">
            <v>-628</v>
          </cell>
        </row>
        <row r="2782">
          <cell r="W2782" t="str">
            <v>Agnique BL 7051</v>
          </cell>
          <cell r="AA2782">
            <v>-80</v>
          </cell>
        </row>
        <row r="2783">
          <cell r="W2783" t="str">
            <v>Tartrazine</v>
          </cell>
          <cell r="AA2783">
            <v>-0.6</v>
          </cell>
        </row>
        <row r="2784">
          <cell r="W2784" t="str">
            <v>Jerrycan HDPE - 20 L</v>
          </cell>
          <cell r="AA2784">
            <v>-50</v>
          </cell>
        </row>
        <row r="2785">
          <cell r="W2785" t="str">
            <v>Jerrycan HDPE - 20 L - Cap - Black</v>
          </cell>
          <cell r="AA2785">
            <v>-50</v>
          </cell>
        </row>
        <row r="2786">
          <cell r="W2786" t="str">
            <v>Jerrycan HDPE - 20 L - Plug</v>
          </cell>
          <cell r="AA2786">
            <v>-50</v>
          </cell>
        </row>
        <row r="2787">
          <cell r="W2787" t="str">
            <v>Sticker Markup 480 SL - 20 L</v>
          </cell>
          <cell r="AA2787">
            <v>-50</v>
          </cell>
        </row>
        <row r="2788">
          <cell r="W2788" t="str">
            <v>Mark Up 480 SL @20 ltr</v>
          </cell>
          <cell r="AA2788">
            <v>1000</v>
          </cell>
        </row>
        <row r="2789">
          <cell r="W2789" t="str">
            <v>Isopropylamine Glyphosate 62% TA</v>
          </cell>
          <cell r="AA2789">
            <v>-628</v>
          </cell>
        </row>
        <row r="2790">
          <cell r="W2790" t="str">
            <v>Agnique BL 7051</v>
          </cell>
          <cell r="AA2790">
            <v>-80</v>
          </cell>
        </row>
        <row r="2791">
          <cell r="W2791" t="str">
            <v>Tartrazine</v>
          </cell>
          <cell r="AA2791">
            <v>-0.6</v>
          </cell>
        </row>
        <row r="2792">
          <cell r="W2792" t="str">
            <v>Jerrycan HDPE - 20 L</v>
          </cell>
          <cell r="AA2792">
            <v>-50</v>
          </cell>
        </row>
        <row r="2793">
          <cell r="W2793" t="str">
            <v>Jerrycan HDPE - 20 L - Cap - Black</v>
          </cell>
          <cell r="AA2793">
            <v>-50</v>
          </cell>
        </row>
        <row r="2794">
          <cell r="W2794" t="str">
            <v>Jerrycan HDPE - 20 L - Plug</v>
          </cell>
          <cell r="AA2794">
            <v>-50</v>
          </cell>
        </row>
        <row r="2795">
          <cell r="W2795" t="str">
            <v>Sticker Markup 480 SL - 20 L</v>
          </cell>
          <cell r="AA2795">
            <v>-50</v>
          </cell>
        </row>
        <row r="2796">
          <cell r="W2796" t="str">
            <v>Mark Up 480 SL @20 ltr</v>
          </cell>
          <cell r="AA2796">
            <v>1000</v>
          </cell>
        </row>
        <row r="2797">
          <cell r="W2797" t="str">
            <v>Isopropylamine Glyphosate 62% TA</v>
          </cell>
          <cell r="AA2797">
            <v>-628</v>
          </cell>
        </row>
        <row r="2798">
          <cell r="W2798" t="str">
            <v>Agnique BL 7051</v>
          </cell>
          <cell r="AA2798">
            <v>-80</v>
          </cell>
        </row>
        <row r="2799">
          <cell r="W2799" t="str">
            <v>Tartrazine</v>
          </cell>
          <cell r="AA2799">
            <v>-0.6</v>
          </cell>
        </row>
        <row r="2800">
          <cell r="W2800" t="str">
            <v>Jerrycan HDPE - 20 L</v>
          </cell>
          <cell r="AA2800">
            <v>-50</v>
          </cell>
        </row>
        <row r="2801">
          <cell r="W2801" t="str">
            <v>Jerrycan HDPE - 20 L - Cap - Black</v>
          </cell>
          <cell r="AA2801">
            <v>-50</v>
          </cell>
        </row>
        <row r="2802">
          <cell r="W2802" t="str">
            <v>Jerrycan HDPE - 20 L - Plug</v>
          </cell>
          <cell r="AA2802">
            <v>-50</v>
          </cell>
        </row>
        <row r="2803">
          <cell r="W2803" t="str">
            <v>Sticker Markup 480 SL - 20 L</v>
          </cell>
          <cell r="AA2803">
            <v>-50</v>
          </cell>
        </row>
        <row r="2804">
          <cell r="W2804" t="str">
            <v>Mark Up 480 SL @20 ltr</v>
          </cell>
          <cell r="AA2804">
            <v>1000</v>
          </cell>
        </row>
        <row r="2805">
          <cell r="W2805" t="str">
            <v>Isopropylamine Glyphosate 62% TA</v>
          </cell>
          <cell r="AA2805">
            <v>-628</v>
          </cell>
        </row>
        <row r="2806">
          <cell r="W2806" t="str">
            <v>Agnique BL 7051</v>
          </cell>
          <cell r="AA2806">
            <v>-80</v>
          </cell>
        </row>
        <row r="2807">
          <cell r="W2807" t="str">
            <v>Tartrazine</v>
          </cell>
          <cell r="AA2807">
            <v>-0.6</v>
          </cell>
        </row>
        <row r="2808">
          <cell r="W2808" t="str">
            <v>Jerrycan HDPE - 20 L</v>
          </cell>
          <cell r="AA2808">
            <v>-50</v>
          </cell>
        </row>
        <row r="2809">
          <cell r="W2809" t="str">
            <v>Jerrycan HDPE - 20 L - Cap - Black</v>
          </cell>
          <cell r="AA2809">
            <v>-50</v>
          </cell>
        </row>
        <row r="2810">
          <cell r="W2810" t="str">
            <v>Jerrycan HDPE - 20 L - Plug</v>
          </cell>
          <cell r="AA2810">
            <v>-50</v>
          </cell>
        </row>
        <row r="2811">
          <cell r="W2811" t="str">
            <v>Sticker Markup 480 SL - 20 L</v>
          </cell>
          <cell r="AA2811">
            <v>-50</v>
          </cell>
        </row>
        <row r="2812">
          <cell r="W2812" t="str">
            <v>Mark Up 480 SL @20 ltr</v>
          </cell>
          <cell r="AA2812">
            <v>1000</v>
          </cell>
        </row>
        <row r="2813">
          <cell r="W2813" t="str">
            <v>Isopropylamine Glyphosate 62% TA</v>
          </cell>
          <cell r="AA2813">
            <v>-628</v>
          </cell>
        </row>
        <row r="2814">
          <cell r="W2814" t="str">
            <v>Agnique BL 7051</v>
          </cell>
          <cell r="AA2814">
            <v>-80</v>
          </cell>
        </row>
        <row r="2815">
          <cell r="W2815" t="str">
            <v>Tartrazine</v>
          </cell>
          <cell r="AA2815">
            <v>-0.6</v>
          </cell>
        </row>
        <row r="2816">
          <cell r="W2816" t="str">
            <v>Jerrycan HDPE - 20 L</v>
          </cell>
          <cell r="AA2816">
            <v>-50</v>
          </cell>
        </row>
        <row r="2817">
          <cell r="W2817" t="str">
            <v>Jerrycan HDPE - 20 L - Cap - Black</v>
          </cell>
          <cell r="AA2817">
            <v>-50</v>
          </cell>
        </row>
        <row r="2818">
          <cell r="W2818" t="str">
            <v>Jerrycan HDPE - 20 L - Plug</v>
          </cell>
          <cell r="AA2818">
            <v>-50</v>
          </cell>
        </row>
        <row r="2819">
          <cell r="W2819" t="str">
            <v>Sticker Markup 480 SL - 20 L</v>
          </cell>
          <cell r="AA2819">
            <v>-50</v>
          </cell>
        </row>
        <row r="2820">
          <cell r="W2820" t="str">
            <v>Mark Up 480 SL @20 ltr</v>
          </cell>
          <cell r="AA2820">
            <v>1000</v>
          </cell>
        </row>
        <row r="2821">
          <cell r="W2821" t="str">
            <v>Scrap - Isopropylamine Glyphosate 62% TA</v>
          </cell>
          <cell r="AA2821">
            <v>2310</v>
          </cell>
        </row>
        <row r="2822">
          <cell r="W2822" t="str">
            <v xml:space="preserve">Scrap - Markup 480 SL </v>
          </cell>
          <cell r="AA2822">
            <v>1000</v>
          </cell>
        </row>
        <row r="2823">
          <cell r="W2823" t="str">
            <v xml:space="preserve">Scrap - Markup 480 SL </v>
          </cell>
          <cell r="AA2823">
            <v>-1000</v>
          </cell>
        </row>
        <row r="2824">
          <cell r="W2824" t="str">
            <v>Jerrycan HDPE - 4 L</v>
          </cell>
          <cell r="AA2824">
            <v>-250</v>
          </cell>
        </row>
        <row r="2825">
          <cell r="W2825" t="str">
            <v>Jerrycan HDPE - 4 L - Plug</v>
          </cell>
          <cell r="AA2825">
            <v>-250</v>
          </cell>
        </row>
        <row r="2826">
          <cell r="W2826" t="str">
            <v>Jerrycan HDPE - 4 L - Cap - Black</v>
          </cell>
          <cell r="AA2826">
            <v>-250</v>
          </cell>
        </row>
        <row r="2827">
          <cell r="W2827" t="str">
            <v>Sticker Markup 480 SL - 4 L</v>
          </cell>
          <cell r="AA2827">
            <v>-250</v>
          </cell>
        </row>
        <row r="2828">
          <cell r="W2828" t="str">
            <v>Karton Box Markup 480 SL - 4 L</v>
          </cell>
          <cell r="AA2828">
            <v>-62</v>
          </cell>
        </row>
        <row r="2829">
          <cell r="W2829" t="str">
            <v>Mark Up 480 SL @4 ltr</v>
          </cell>
          <cell r="AA2829">
            <v>992</v>
          </cell>
        </row>
        <row r="2830">
          <cell r="W2830" t="str">
            <v>Mark Up 480 SL @20 ltr</v>
          </cell>
          <cell r="AA2830">
            <v>-7000</v>
          </cell>
        </row>
        <row r="2831">
          <cell r="W2831" t="str">
            <v>Mark Up 480 SL @4 ltr</v>
          </cell>
          <cell r="AA2831">
            <v>-992</v>
          </cell>
        </row>
        <row r="2832">
          <cell r="W2832" t="str">
            <v>Isopropylamine Glyphosate 62% TA</v>
          </cell>
          <cell r="AA2832">
            <v>-628</v>
          </cell>
        </row>
        <row r="2833">
          <cell r="W2833" t="str">
            <v>Agnique BL 7051</v>
          </cell>
          <cell r="AA2833">
            <v>-80</v>
          </cell>
        </row>
        <row r="2834">
          <cell r="W2834" t="str">
            <v>Tartrazine</v>
          </cell>
          <cell r="AA2834">
            <v>-0.6</v>
          </cell>
        </row>
        <row r="2835">
          <cell r="W2835" t="str">
            <v>Jerrycan HDPE - 20 L</v>
          </cell>
          <cell r="AA2835">
            <v>-50</v>
          </cell>
        </row>
        <row r="2836">
          <cell r="W2836" t="str">
            <v>Jerrycan HDPE - 20 L - Cap - Black</v>
          </cell>
          <cell r="AA2836">
            <v>-50</v>
          </cell>
        </row>
        <row r="2837">
          <cell r="W2837" t="str">
            <v>Jerrycan HDPE - 20 L - Plug</v>
          </cell>
          <cell r="AA2837">
            <v>-50</v>
          </cell>
        </row>
        <row r="2838">
          <cell r="W2838" t="str">
            <v>Sticker Markup 480 SL - 20 L</v>
          </cell>
          <cell r="AA2838">
            <v>-50</v>
          </cell>
        </row>
        <row r="2839">
          <cell r="W2839" t="str">
            <v>Mark Up 480 SL @20 ltr</v>
          </cell>
          <cell r="AA2839">
            <v>1000</v>
          </cell>
        </row>
        <row r="2840">
          <cell r="W2840" t="str">
            <v>Isopropylamine Glyphosate 62% TA</v>
          </cell>
          <cell r="AA2840">
            <v>-628</v>
          </cell>
        </row>
        <row r="2841">
          <cell r="W2841" t="str">
            <v>Agnique BL 7051</v>
          </cell>
          <cell r="AA2841">
            <v>-80</v>
          </cell>
        </row>
        <row r="2842">
          <cell r="W2842" t="str">
            <v>Tartrazine</v>
          </cell>
          <cell r="AA2842">
            <v>-0.6</v>
          </cell>
        </row>
        <row r="2843">
          <cell r="W2843" t="str">
            <v>Jerrycan HDPE - 20 L</v>
          </cell>
          <cell r="AA2843">
            <v>-50</v>
          </cell>
        </row>
        <row r="2844">
          <cell r="W2844" t="str">
            <v>Jerrycan HDPE - 20 L - Cap - Black</v>
          </cell>
          <cell r="AA2844">
            <v>-50</v>
          </cell>
        </row>
        <row r="2845">
          <cell r="W2845" t="str">
            <v>Jerrycan HDPE - 20 L - Plug</v>
          </cell>
          <cell r="AA2845">
            <v>-50</v>
          </cell>
        </row>
        <row r="2846">
          <cell r="W2846" t="str">
            <v>Sticker Markup 480 SL - 20 L</v>
          </cell>
          <cell r="AA2846">
            <v>-50</v>
          </cell>
        </row>
        <row r="2847">
          <cell r="W2847" t="str">
            <v>Mark Up 480 SL @20 ltr</v>
          </cell>
          <cell r="AA2847">
            <v>1000</v>
          </cell>
        </row>
        <row r="2848">
          <cell r="W2848" t="str">
            <v>Isopropylamine Glyphosate 62% TA</v>
          </cell>
          <cell r="AA2848">
            <v>-628</v>
          </cell>
        </row>
        <row r="2849">
          <cell r="W2849" t="str">
            <v>Agnique BL 7051</v>
          </cell>
          <cell r="AA2849">
            <v>-80</v>
          </cell>
        </row>
        <row r="2850">
          <cell r="W2850" t="str">
            <v>Tartrazine</v>
          </cell>
          <cell r="AA2850">
            <v>-0.6</v>
          </cell>
        </row>
        <row r="2851">
          <cell r="W2851" t="str">
            <v>Jerrycan HDPE - 20 L</v>
          </cell>
          <cell r="AA2851">
            <v>-50</v>
          </cell>
        </row>
        <row r="2852">
          <cell r="W2852" t="str">
            <v>Jerrycan HDPE - 20 L - Cap - Black</v>
          </cell>
          <cell r="AA2852">
            <v>-50</v>
          </cell>
        </row>
        <row r="2853">
          <cell r="W2853" t="str">
            <v>Jerrycan HDPE - 20 L - Plug</v>
          </cell>
          <cell r="AA2853">
            <v>-50</v>
          </cell>
        </row>
        <row r="2854">
          <cell r="W2854" t="str">
            <v>Sticker Markup 480 SL - 20 L</v>
          </cell>
          <cell r="AA2854">
            <v>-50</v>
          </cell>
        </row>
        <row r="2855">
          <cell r="W2855" t="str">
            <v>Mark Up 480 SL @20 ltr</v>
          </cell>
          <cell r="AA2855">
            <v>1000</v>
          </cell>
        </row>
        <row r="2856">
          <cell r="W2856" t="str">
            <v>Scrap - Isopropylamine Glyphosate 62% TA</v>
          </cell>
          <cell r="AA2856">
            <v>-628</v>
          </cell>
        </row>
        <row r="2857">
          <cell r="W2857" t="str">
            <v>Agnique BL 7051</v>
          </cell>
          <cell r="AA2857">
            <v>-80</v>
          </cell>
        </row>
        <row r="2858">
          <cell r="W2858" t="str">
            <v>Tartrazine</v>
          </cell>
          <cell r="AA2858">
            <v>-0.6</v>
          </cell>
        </row>
        <row r="2859">
          <cell r="W2859" t="str">
            <v>Jerrycan HDPE - 20 L</v>
          </cell>
          <cell r="AA2859">
            <v>-50</v>
          </cell>
        </row>
        <row r="2860">
          <cell r="W2860" t="str">
            <v>Jerrycan HDPE - 20 L - Cap - Black</v>
          </cell>
          <cell r="AA2860">
            <v>-50</v>
          </cell>
        </row>
        <row r="2861">
          <cell r="W2861" t="str">
            <v>Jerrycan HDPE - 20 L - Plug</v>
          </cell>
          <cell r="AA2861">
            <v>-50</v>
          </cell>
        </row>
        <row r="2862">
          <cell r="W2862" t="str">
            <v>Sticker Markup 480 SL - 20 L</v>
          </cell>
          <cell r="AA2862">
            <v>-50</v>
          </cell>
        </row>
        <row r="2863">
          <cell r="W2863" t="str">
            <v>Mark Up 480 SL @20 ltr</v>
          </cell>
          <cell r="AA2863">
            <v>1000</v>
          </cell>
        </row>
        <row r="2864">
          <cell r="W2864" t="str">
            <v>Scrap - Isopropylamine Glyphosate 62% TA</v>
          </cell>
          <cell r="AA2864">
            <v>-628</v>
          </cell>
        </row>
        <row r="2865">
          <cell r="W2865" t="str">
            <v>Agnique BL 7051</v>
          </cell>
          <cell r="AA2865">
            <v>-80</v>
          </cell>
        </row>
        <row r="2866">
          <cell r="W2866" t="str">
            <v>Tartrazine</v>
          </cell>
          <cell r="AA2866">
            <v>-0.6</v>
          </cell>
        </row>
        <row r="2867">
          <cell r="W2867" t="str">
            <v>Jerrycan HDPE - 20 L</v>
          </cell>
          <cell r="AA2867">
            <v>-50</v>
          </cell>
        </row>
        <row r="2868">
          <cell r="W2868" t="str">
            <v>Jerrycan HDPE - 20 L - Cap - Black</v>
          </cell>
          <cell r="AA2868">
            <v>-50</v>
          </cell>
        </row>
        <row r="2869">
          <cell r="W2869" t="str">
            <v>Jerrycan HDPE - 20 L - Plug</v>
          </cell>
          <cell r="AA2869">
            <v>-50</v>
          </cell>
        </row>
        <row r="2870">
          <cell r="W2870" t="str">
            <v>Sticker Markup 480 SL - 20 L</v>
          </cell>
          <cell r="AA2870">
            <v>-50</v>
          </cell>
        </row>
        <row r="2871">
          <cell r="W2871" t="str">
            <v>Mark Up 480 SL @20 ltr</v>
          </cell>
          <cell r="AA2871">
            <v>1000</v>
          </cell>
        </row>
        <row r="2872">
          <cell r="W2872" t="str">
            <v>Scrap - Isopropylamine Glyphosate 62% TA</v>
          </cell>
          <cell r="AA2872">
            <v>-628</v>
          </cell>
        </row>
        <row r="2873">
          <cell r="W2873" t="str">
            <v>Agnique BL 7051</v>
          </cell>
          <cell r="AA2873">
            <v>-80</v>
          </cell>
        </row>
        <row r="2874">
          <cell r="W2874" t="str">
            <v>Tartrazine</v>
          </cell>
          <cell r="AA2874">
            <v>-0.6</v>
          </cell>
        </row>
        <row r="2875">
          <cell r="W2875" t="str">
            <v>Jerrycan HDPE - 20 L</v>
          </cell>
          <cell r="AA2875">
            <v>-50</v>
          </cell>
        </row>
        <row r="2876">
          <cell r="W2876" t="str">
            <v>Jerrycan HDPE - 20 L - Cap - Black</v>
          </cell>
          <cell r="AA2876">
            <v>-50</v>
          </cell>
        </row>
        <row r="2877">
          <cell r="W2877" t="str">
            <v>Jerrycan HDPE - 20 L - Plug</v>
          </cell>
          <cell r="AA2877">
            <v>-50</v>
          </cell>
        </row>
        <row r="2878">
          <cell r="W2878" t="str">
            <v>Sticker Markup 480 SL - 20 L</v>
          </cell>
          <cell r="AA2878">
            <v>-50</v>
          </cell>
        </row>
        <row r="2879">
          <cell r="W2879" t="str">
            <v>Mark Up 480 SL @20 ltr</v>
          </cell>
          <cell r="AA2879">
            <v>1000</v>
          </cell>
        </row>
        <row r="2880">
          <cell r="W2880" t="str">
            <v>Isopropylamine Glyphosate 62% TA</v>
          </cell>
          <cell r="AA2880">
            <v>-160</v>
          </cell>
        </row>
        <row r="2881">
          <cell r="W2881" t="str">
            <v>Scrap - Isopropylamine Glyphosate 62% TA</v>
          </cell>
          <cell r="AA2881">
            <v>-426</v>
          </cell>
        </row>
        <row r="2882">
          <cell r="W2882" t="str">
            <v>Agnique BL 7051</v>
          </cell>
          <cell r="AA2882">
            <v>-80</v>
          </cell>
        </row>
        <row r="2883">
          <cell r="W2883" t="str">
            <v>Tartrazine</v>
          </cell>
          <cell r="AA2883">
            <v>-0.6</v>
          </cell>
        </row>
        <row r="2884">
          <cell r="W2884" t="str">
            <v>Jerrycan HDPE - 20 L</v>
          </cell>
          <cell r="AA2884">
            <v>-50</v>
          </cell>
        </row>
        <row r="2885">
          <cell r="W2885" t="str">
            <v>Jerrycan HDPE - 20 L - Cap - Black</v>
          </cell>
          <cell r="AA2885">
            <v>-50</v>
          </cell>
        </row>
        <row r="2886">
          <cell r="W2886" t="str">
            <v>Jerrycan HDPE - 20 L - Plug</v>
          </cell>
          <cell r="AA2886">
            <v>-50</v>
          </cell>
        </row>
        <row r="2887">
          <cell r="W2887" t="str">
            <v>Sticker Markup 480 SL - 20 L</v>
          </cell>
          <cell r="AA2887">
            <v>-50</v>
          </cell>
        </row>
        <row r="2888">
          <cell r="W2888" t="str">
            <v>Mark Up 480 SL @20 ltr</v>
          </cell>
          <cell r="AA2888">
            <v>1000</v>
          </cell>
        </row>
        <row r="2889">
          <cell r="W2889" t="str">
            <v>Mark Up 480 SL @20 ltr</v>
          </cell>
          <cell r="AA2889">
            <v>-7000</v>
          </cell>
        </row>
        <row r="2890">
          <cell r="W2890" t="str">
            <v>Paraquat Dichloride 42% TA</v>
          </cell>
          <cell r="AA2890">
            <v>-682</v>
          </cell>
        </row>
        <row r="2891">
          <cell r="W2891" t="str">
            <v>Agrisol 445 N</v>
          </cell>
          <cell r="AA2891">
            <v>-150</v>
          </cell>
        </row>
        <row r="2892">
          <cell r="W2892" t="str">
            <v>Scrap - Blue FD 48</v>
          </cell>
          <cell r="AA2892">
            <v>-1.32</v>
          </cell>
        </row>
        <row r="2893">
          <cell r="W2893" t="str">
            <v>Bottle PET - 1 L</v>
          </cell>
          <cell r="AA2893">
            <v>-1000</v>
          </cell>
        </row>
        <row r="2894">
          <cell r="W2894" t="str">
            <v>Bottle PET - 1 L - Cap</v>
          </cell>
          <cell r="AA2894">
            <v>-1000</v>
          </cell>
        </row>
        <row r="2895">
          <cell r="W2895" t="str">
            <v>Bottle PET - 1 L - Plug</v>
          </cell>
          <cell r="AA2895">
            <v>-1000</v>
          </cell>
        </row>
        <row r="2896">
          <cell r="W2896" t="str">
            <v>Sticker ProQuat 276 SL - 1 L</v>
          </cell>
          <cell r="AA2896">
            <v>-1000</v>
          </cell>
        </row>
        <row r="2897">
          <cell r="W2897" t="str">
            <v>PVC Shrink Wrap Logo Nathani</v>
          </cell>
          <cell r="AA2897">
            <v>-1000</v>
          </cell>
        </row>
        <row r="2898">
          <cell r="W2898" t="str">
            <v>Karton Box ProQuat 276 SL - 1 L</v>
          </cell>
          <cell r="AA2898">
            <v>-83</v>
          </cell>
        </row>
        <row r="2899">
          <cell r="W2899" t="str">
            <v>ProQuat 276 SL @1 Ltr</v>
          </cell>
          <cell r="AA2899">
            <v>996</v>
          </cell>
        </row>
        <row r="2900">
          <cell r="W2900" t="str">
            <v>Paraquat Dichloride 42% TA</v>
          </cell>
          <cell r="AA2900">
            <v>-682</v>
          </cell>
        </row>
        <row r="2901">
          <cell r="W2901" t="str">
            <v>Agrisol 445 N</v>
          </cell>
          <cell r="AA2901">
            <v>-150</v>
          </cell>
        </row>
        <row r="2902">
          <cell r="W2902" t="str">
            <v>Scrap - Blue FD 48</v>
          </cell>
          <cell r="AA2902">
            <v>-1.32</v>
          </cell>
        </row>
        <row r="2903">
          <cell r="W2903" t="str">
            <v>Bottle PET - 1 L</v>
          </cell>
          <cell r="AA2903">
            <v>-1000</v>
          </cell>
        </row>
        <row r="2904">
          <cell r="W2904" t="str">
            <v>Bottle PET - 1 L - Cap</v>
          </cell>
          <cell r="AA2904">
            <v>-1000</v>
          </cell>
        </row>
        <row r="2905">
          <cell r="W2905" t="str">
            <v>Bottle PET - 1 L - Plug</v>
          </cell>
          <cell r="AA2905">
            <v>-1000</v>
          </cell>
        </row>
        <row r="2906">
          <cell r="W2906" t="str">
            <v>Sticker ProQuat 276 SL - 1 L</v>
          </cell>
          <cell r="AA2906">
            <v>-1000</v>
          </cell>
        </row>
        <row r="2907">
          <cell r="W2907" t="str">
            <v>PVC Shrink Wrap Logo Nathani</v>
          </cell>
          <cell r="AA2907">
            <v>-1000</v>
          </cell>
        </row>
        <row r="2908">
          <cell r="W2908" t="str">
            <v>Karton Box ProQuat 276 SL - 1 L</v>
          </cell>
          <cell r="AA2908">
            <v>-83</v>
          </cell>
        </row>
        <row r="2909">
          <cell r="W2909" t="str">
            <v>ProQuat 276 SL @1 Ltr</v>
          </cell>
          <cell r="AA2909">
            <v>996</v>
          </cell>
        </row>
        <row r="2910">
          <cell r="W2910" t="str">
            <v>Paraquat Dichloride 42% TA</v>
          </cell>
          <cell r="AA2910">
            <v>-682</v>
          </cell>
        </row>
        <row r="2911">
          <cell r="W2911" t="str">
            <v>Agrisol 445 N</v>
          </cell>
          <cell r="AA2911">
            <v>-150</v>
          </cell>
        </row>
        <row r="2912">
          <cell r="W2912" t="str">
            <v>Scrap - Blue FD 48</v>
          </cell>
          <cell r="AA2912">
            <v>-1.32</v>
          </cell>
        </row>
        <row r="2913">
          <cell r="W2913" t="str">
            <v>Bottle PET - 1 L</v>
          </cell>
          <cell r="AA2913">
            <v>-1000</v>
          </cell>
        </row>
        <row r="2914">
          <cell r="W2914" t="str">
            <v>Bottle PET - 1 L - Cap</v>
          </cell>
          <cell r="AA2914">
            <v>-1000</v>
          </cell>
        </row>
        <row r="2915">
          <cell r="W2915" t="str">
            <v>Bottle PET - 1 L - Plug</v>
          </cell>
          <cell r="AA2915">
            <v>-1000</v>
          </cell>
        </row>
        <row r="2916">
          <cell r="W2916" t="str">
            <v>Sticker ProQuat 276 SL - 1 L</v>
          </cell>
          <cell r="AA2916">
            <v>-1000</v>
          </cell>
        </row>
        <row r="2917">
          <cell r="W2917" t="str">
            <v>PVC Shrink Wrap Logo Nathani</v>
          </cell>
          <cell r="AA2917">
            <v>-1000</v>
          </cell>
        </row>
        <row r="2918">
          <cell r="W2918" t="str">
            <v>Karton Box ProQuat 276 SL - 1 L</v>
          </cell>
          <cell r="AA2918">
            <v>-84</v>
          </cell>
        </row>
        <row r="2919">
          <cell r="W2919" t="str">
            <v>ProQuat 276 SL @1 Ltr</v>
          </cell>
          <cell r="AA2919">
            <v>1008</v>
          </cell>
        </row>
        <row r="2920">
          <cell r="W2920" t="str">
            <v>ProQuat 276 SL @1 Ltr</v>
          </cell>
          <cell r="AA2920">
            <v>-3000</v>
          </cell>
        </row>
        <row r="2921">
          <cell r="W2921" t="str">
            <v>Scrap - Paraquat Dichloride 42% TA</v>
          </cell>
          <cell r="AA2921">
            <v>3251</v>
          </cell>
        </row>
        <row r="2922">
          <cell r="W2922" t="str">
            <v>Mancozeb 80 WP</v>
          </cell>
          <cell r="AA2922">
            <v>-1000</v>
          </cell>
        </row>
        <row r="2923">
          <cell r="W2923" t="str">
            <v>FP Curthane @1 kg (160/250+10)x 350mm</v>
          </cell>
          <cell r="AA2923">
            <v>-1000</v>
          </cell>
        </row>
        <row r="2924">
          <cell r="W2924" t="str">
            <v xml:space="preserve">Karton Box FP Curthane @1 kg </v>
          </cell>
          <cell r="AA2924">
            <v>-50</v>
          </cell>
        </row>
        <row r="2925">
          <cell r="W2925" t="str">
            <v>Layer FP Curthane</v>
          </cell>
          <cell r="AA2925">
            <v>-50</v>
          </cell>
        </row>
        <row r="2926">
          <cell r="W2926" t="str">
            <v>Curthane 80 WP @ 1Kg</v>
          </cell>
          <cell r="AA2926">
            <v>1000</v>
          </cell>
        </row>
        <row r="2927">
          <cell r="W2927" t="str">
            <v>Curthane 80 WP @ 1Kg</v>
          </cell>
          <cell r="AA2927">
            <v>-1000</v>
          </cell>
        </row>
        <row r="2928">
          <cell r="W2928" t="str">
            <v>Gramoxone @250 ml</v>
          </cell>
          <cell r="AA2928">
            <v>200</v>
          </cell>
        </row>
        <row r="2929">
          <cell r="W2929" t="str">
            <v>Gramoxone @200 ltr</v>
          </cell>
          <cell r="AA2929">
            <v>379.5</v>
          </cell>
        </row>
        <row r="2930">
          <cell r="W2930" t="str">
            <v>Bottle PET - 0,5 L</v>
          </cell>
          <cell r="AA2930">
            <v>4341</v>
          </cell>
        </row>
        <row r="2931">
          <cell r="W2931" t="str">
            <v>Bottle PET - 0,5 L - Plug</v>
          </cell>
          <cell r="AA2931">
            <v>4341</v>
          </cell>
        </row>
        <row r="2932">
          <cell r="W2932" t="str">
            <v>Bottle PET - 0,5 L - Cap</v>
          </cell>
          <cell r="AA2932">
            <v>4341</v>
          </cell>
        </row>
        <row r="2933">
          <cell r="W2933" t="str">
            <v>Layer FP Curthane</v>
          </cell>
          <cell r="AA2933">
            <v>1700</v>
          </cell>
        </row>
        <row r="2934">
          <cell r="W2934" t="str">
            <v>Paraquat Dichloride 42% TA</v>
          </cell>
          <cell r="AA2934">
            <v>-682</v>
          </cell>
        </row>
        <row r="2935">
          <cell r="W2935" t="str">
            <v>Agrisol 445 N</v>
          </cell>
          <cell r="AA2935">
            <v>-150</v>
          </cell>
        </row>
        <row r="2936">
          <cell r="W2936" t="str">
            <v>Scrap - Blue FD 48</v>
          </cell>
          <cell r="AA2936">
            <v>-1.32</v>
          </cell>
        </row>
        <row r="2937">
          <cell r="W2937" t="str">
            <v>Jerrycan HDPE - 4 L</v>
          </cell>
          <cell r="AA2937">
            <v>-250</v>
          </cell>
        </row>
        <row r="2938">
          <cell r="W2938" t="str">
            <v>Jerrycan HDPE - 4 L - Cap - Black</v>
          </cell>
          <cell r="AA2938">
            <v>-250</v>
          </cell>
        </row>
        <row r="2939">
          <cell r="W2939" t="str">
            <v>Jerrycan HDPE - 4 L - Plug</v>
          </cell>
          <cell r="AA2939">
            <v>-250</v>
          </cell>
        </row>
        <row r="2940">
          <cell r="W2940" t="str">
            <v>Sticker ProQuat 276 SL - 4 L</v>
          </cell>
          <cell r="AA2940">
            <v>-250</v>
          </cell>
        </row>
        <row r="2941">
          <cell r="W2941" t="str">
            <v>Karton Box ProQuat 276 SL - 4 L</v>
          </cell>
          <cell r="AA2941">
            <v>-63</v>
          </cell>
        </row>
        <row r="2942">
          <cell r="W2942" t="str">
            <v>ProQuat 276 SL @4 ltr</v>
          </cell>
          <cell r="AA2942">
            <v>1008</v>
          </cell>
        </row>
        <row r="2943">
          <cell r="W2943" t="str">
            <v>Paraquat Dichloride 42% TA</v>
          </cell>
          <cell r="AA2943">
            <v>-159</v>
          </cell>
        </row>
        <row r="2944">
          <cell r="W2944" t="str">
            <v>Scrap - Paraquat Dichloride 42% TA</v>
          </cell>
          <cell r="AA2944">
            <v>-523</v>
          </cell>
        </row>
        <row r="2945">
          <cell r="W2945" t="str">
            <v>Agrisol 445 N</v>
          </cell>
          <cell r="AA2945">
            <v>-150</v>
          </cell>
        </row>
        <row r="2946">
          <cell r="W2946" t="str">
            <v>Scrap - Blue FD 48</v>
          </cell>
          <cell r="AA2946">
            <v>-1.32</v>
          </cell>
        </row>
        <row r="2947">
          <cell r="W2947" t="str">
            <v>Jerrycan HDPE - 4 L</v>
          </cell>
          <cell r="AA2947">
            <v>-250</v>
          </cell>
        </row>
        <row r="2948">
          <cell r="W2948" t="str">
            <v>Jerrycan HDPE - 4 L - Cap - Black</v>
          </cell>
          <cell r="AA2948">
            <v>-250</v>
          </cell>
        </row>
        <row r="2949">
          <cell r="W2949" t="str">
            <v>Jerrycan HDPE - 4 L - Plug</v>
          </cell>
          <cell r="AA2949">
            <v>-250</v>
          </cell>
        </row>
        <row r="2950">
          <cell r="W2950" t="str">
            <v>Sticker ProQuat 276 SL - 4 L</v>
          </cell>
          <cell r="AA2950">
            <v>-250</v>
          </cell>
        </row>
        <row r="2951">
          <cell r="W2951" t="str">
            <v>Karton Box ProQuat 276 SL - 4 L</v>
          </cell>
          <cell r="AA2951">
            <v>-62</v>
          </cell>
        </row>
        <row r="2952">
          <cell r="W2952" t="str">
            <v>ProQuat 276 SL @4 ltr</v>
          </cell>
          <cell r="AA2952">
            <v>992</v>
          </cell>
        </row>
        <row r="2953">
          <cell r="W2953" t="str">
            <v>Scrap - Paraquat Dichloride 42% TA</v>
          </cell>
          <cell r="AA2953">
            <v>-682</v>
          </cell>
        </row>
        <row r="2954">
          <cell r="W2954" t="str">
            <v>Agrisol 445 N</v>
          </cell>
          <cell r="AA2954">
            <v>-150</v>
          </cell>
        </row>
        <row r="2955">
          <cell r="W2955" t="str">
            <v>Scrap - Blue FD 48</v>
          </cell>
          <cell r="AA2955">
            <v>-1.32</v>
          </cell>
        </row>
        <row r="2956">
          <cell r="W2956" t="str">
            <v>Jerrycan HDPE - 4 L</v>
          </cell>
          <cell r="AA2956">
            <v>-250</v>
          </cell>
        </row>
        <row r="2957">
          <cell r="W2957" t="str">
            <v>Jerrycan HDPE - 4 L - Cap - Black</v>
          </cell>
          <cell r="AA2957">
            <v>-250</v>
          </cell>
        </row>
        <row r="2958">
          <cell r="W2958" t="str">
            <v>Jerrycan HDPE - 4 L - Plug</v>
          </cell>
          <cell r="AA2958">
            <v>-250</v>
          </cell>
        </row>
        <row r="2959">
          <cell r="W2959" t="str">
            <v>Sticker ProQuat 276 SL - 4 L</v>
          </cell>
          <cell r="AA2959">
            <v>-250</v>
          </cell>
        </row>
        <row r="2960">
          <cell r="W2960" t="str">
            <v>Karton Box ProQuat 276 SL - 4 L</v>
          </cell>
          <cell r="AA2960">
            <v>-63</v>
          </cell>
        </row>
        <row r="2961">
          <cell r="W2961" t="str">
            <v>ProQuat 276 SL @4 ltr</v>
          </cell>
          <cell r="AA2961">
            <v>1008</v>
          </cell>
        </row>
        <row r="2962">
          <cell r="W2962" t="str">
            <v>Scrap - Proquat 276 SL</v>
          </cell>
          <cell r="AA2962">
            <v>6000</v>
          </cell>
        </row>
        <row r="2963">
          <cell r="W2963" t="str">
            <v>Scrap - Paraquat Dichloride 42% TA</v>
          </cell>
          <cell r="AA2963">
            <v>-682</v>
          </cell>
        </row>
        <row r="2964">
          <cell r="W2964" t="str">
            <v>Agrisol 445 N</v>
          </cell>
          <cell r="AA2964">
            <v>-150</v>
          </cell>
        </row>
        <row r="2965">
          <cell r="W2965" t="str">
            <v>Scrap - Blue FD 48</v>
          </cell>
          <cell r="AA2965">
            <v>-1.32</v>
          </cell>
        </row>
        <row r="2966">
          <cell r="W2966" t="str">
            <v>Jerrycan HDPE - 20 L</v>
          </cell>
          <cell r="AA2966">
            <v>-50</v>
          </cell>
        </row>
        <row r="2967">
          <cell r="W2967" t="str">
            <v>Jerrycan HDPE - 20 L - Cap - Black</v>
          </cell>
          <cell r="AA2967">
            <v>-50</v>
          </cell>
        </row>
        <row r="2968">
          <cell r="W2968" t="str">
            <v>Jerrycan HDPE - 20 L - Plug</v>
          </cell>
          <cell r="AA2968">
            <v>-50</v>
          </cell>
        </row>
        <row r="2969">
          <cell r="W2969" t="str">
            <v>Sticker ProQuat 276 SL - 20 L</v>
          </cell>
          <cell r="AA2969">
            <v>-50</v>
          </cell>
        </row>
        <row r="2970">
          <cell r="W2970" t="str">
            <v>ProQuat 276 SL @20 ltr</v>
          </cell>
          <cell r="AA2970">
            <v>1000</v>
          </cell>
        </row>
        <row r="2971">
          <cell r="W2971" t="str">
            <v>Scrap - Paraquat Dichloride 42% TA</v>
          </cell>
          <cell r="AA2971">
            <v>-682</v>
          </cell>
        </row>
        <row r="2972">
          <cell r="W2972" t="str">
            <v>Agrisol 445 N</v>
          </cell>
          <cell r="AA2972">
            <v>-150</v>
          </cell>
        </row>
        <row r="2973">
          <cell r="W2973" t="str">
            <v>Scrap - Blue FD 48</v>
          </cell>
          <cell r="AA2973">
            <v>-1.32</v>
          </cell>
        </row>
        <row r="2974">
          <cell r="W2974" t="str">
            <v>Jerrycan HDPE - 20 L</v>
          </cell>
          <cell r="AA2974">
            <v>-50</v>
          </cell>
        </row>
        <row r="2975">
          <cell r="W2975" t="str">
            <v>Jerrycan HDPE - 20 L - Cap - Black</v>
          </cell>
          <cell r="AA2975">
            <v>-50</v>
          </cell>
        </row>
        <row r="2976">
          <cell r="W2976" t="str">
            <v>Jerrycan HDPE - 20 L - Plug</v>
          </cell>
          <cell r="AA2976">
            <v>-50</v>
          </cell>
        </row>
        <row r="2977">
          <cell r="W2977" t="str">
            <v>Sticker ProQuat 276 SL - 20 L</v>
          </cell>
          <cell r="AA2977">
            <v>-50</v>
          </cell>
        </row>
        <row r="2978">
          <cell r="W2978" t="str">
            <v>ProQuat 276 SL @20 ltr</v>
          </cell>
          <cell r="AA2978">
            <v>1000</v>
          </cell>
        </row>
        <row r="2979">
          <cell r="W2979" t="str">
            <v>Scrap - Paraquat Dichloride 42% TA</v>
          </cell>
          <cell r="AA2979">
            <v>-682</v>
          </cell>
        </row>
        <row r="2980">
          <cell r="W2980" t="str">
            <v>Agrisol 445 N</v>
          </cell>
          <cell r="AA2980">
            <v>-150</v>
          </cell>
        </row>
        <row r="2981">
          <cell r="W2981" t="str">
            <v>Scrap - Blue FD 48</v>
          </cell>
          <cell r="AA2981">
            <v>-1.32</v>
          </cell>
        </row>
        <row r="2982">
          <cell r="W2982" t="str">
            <v>Jerrycan HDPE - 20 L</v>
          </cell>
          <cell r="AA2982">
            <v>-50</v>
          </cell>
        </row>
        <row r="2983">
          <cell r="W2983" t="str">
            <v>Jerrycan HDPE - 20 L - Cap - Black</v>
          </cell>
          <cell r="AA2983">
            <v>-50</v>
          </cell>
        </row>
        <row r="2984">
          <cell r="W2984" t="str">
            <v>Jerrycan HDPE - 20 L - Plug</v>
          </cell>
          <cell r="AA2984">
            <v>-50</v>
          </cell>
        </row>
        <row r="2985">
          <cell r="W2985" t="str">
            <v>Sticker ProQuat 276 SL - 20 L</v>
          </cell>
          <cell r="AA2985">
            <v>-50</v>
          </cell>
        </row>
        <row r="2986">
          <cell r="W2986" t="str">
            <v>ProQuat 276 SL @20 ltr</v>
          </cell>
          <cell r="AA2986">
            <v>1000</v>
          </cell>
        </row>
        <row r="2987">
          <cell r="W2987" t="str">
            <v>Scrap - Proquat 276 SL</v>
          </cell>
          <cell r="AA2987">
            <v>-1000</v>
          </cell>
        </row>
        <row r="2988">
          <cell r="W2988" t="str">
            <v>Jerrycan HDPE - 20 L</v>
          </cell>
          <cell r="AA2988">
            <v>-50</v>
          </cell>
        </row>
        <row r="2989">
          <cell r="W2989" t="str">
            <v>Jerrycan HDPE - 20 L - Cap - Black</v>
          </cell>
          <cell r="AA2989">
            <v>-50</v>
          </cell>
        </row>
        <row r="2990">
          <cell r="W2990" t="str">
            <v>Jerrycan HDPE - 20 L - Plug</v>
          </cell>
          <cell r="AA2990">
            <v>-50</v>
          </cell>
        </row>
        <row r="2991">
          <cell r="W2991" t="str">
            <v>Sticker ProQuat 276 SL - 20 L</v>
          </cell>
          <cell r="AA2991">
            <v>-50</v>
          </cell>
        </row>
        <row r="2992">
          <cell r="W2992" t="str">
            <v>ProQuat 276 SL @20 ltr</v>
          </cell>
          <cell r="AA2992">
            <v>1000</v>
          </cell>
        </row>
        <row r="2993">
          <cell r="W2993" t="str">
            <v>Scrap - Proquat 276 SL</v>
          </cell>
          <cell r="AA2993">
            <v>-1000</v>
          </cell>
        </row>
        <row r="2994">
          <cell r="W2994" t="str">
            <v>Jerrycan HDPE - 20 L</v>
          </cell>
          <cell r="AA2994">
            <v>-50</v>
          </cell>
        </row>
        <row r="2995">
          <cell r="W2995" t="str">
            <v>Jerrycan HDPE - 20 L - Cap - Black</v>
          </cell>
          <cell r="AA2995">
            <v>-50</v>
          </cell>
        </row>
        <row r="2996">
          <cell r="W2996" t="str">
            <v>Jerrycan HDPE - 20 L - Plug</v>
          </cell>
          <cell r="AA2996">
            <v>-50</v>
          </cell>
        </row>
        <row r="2997">
          <cell r="W2997" t="str">
            <v>Sticker ProQuat 276 SL - 20 L</v>
          </cell>
          <cell r="AA2997">
            <v>-50</v>
          </cell>
        </row>
        <row r="2998">
          <cell r="W2998" t="str">
            <v>ProQuat 276 SL @20 ltr</v>
          </cell>
          <cell r="AA2998">
            <v>1000</v>
          </cell>
        </row>
        <row r="2999">
          <cell r="W2999" t="str">
            <v>ProQuat 276 SL @4 ltr</v>
          </cell>
          <cell r="AA2999">
            <v>-3008</v>
          </cell>
        </row>
        <row r="3000">
          <cell r="W3000" t="str">
            <v>ProQuat 276 SL @20 ltr</v>
          </cell>
          <cell r="AA3000">
            <v>-5000</v>
          </cell>
        </row>
        <row r="3001">
          <cell r="W3001" t="str">
            <v>2,4-D Dimethylamine 865 SL</v>
          </cell>
          <cell r="AA3001">
            <v>-1000</v>
          </cell>
        </row>
        <row r="3002">
          <cell r="W3002" t="str">
            <v>Bottle PET - 0,5 L</v>
          </cell>
          <cell r="AA3002">
            <v>-2000</v>
          </cell>
        </row>
        <row r="3003">
          <cell r="W3003" t="str">
            <v>Bottle PET - 0,5 L - Plug</v>
          </cell>
          <cell r="AA3003">
            <v>-2000</v>
          </cell>
        </row>
        <row r="3004">
          <cell r="W3004" t="str">
            <v>Bottle PET - 0,5 L - Cap</v>
          </cell>
          <cell r="AA3004">
            <v>-2000</v>
          </cell>
        </row>
        <row r="3005">
          <cell r="W3005" t="str">
            <v>Sticker Fenomin 865 SL - 0,5 L</v>
          </cell>
          <cell r="AA3005">
            <v>-2000</v>
          </cell>
        </row>
        <row r="3006">
          <cell r="W3006" t="str">
            <v>PVC Shrink Wrap Logo Nathani</v>
          </cell>
          <cell r="AA3006">
            <v>-2000</v>
          </cell>
        </row>
        <row r="3007">
          <cell r="W3007" t="str">
            <v>Karton Box Fenomin 865 SL - 0,5 L</v>
          </cell>
          <cell r="AA3007">
            <v>-83</v>
          </cell>
        </row>
        <row r="3008">
          <cell r="W3008" t="str">
            <v>Fenomin 865 SL @500 ml</v>
          </cell>
          <cell r="AA3008">
            <v>996</v>
          </cell>
        </row>
        <row r="3009">
          <cell r="W3009" t="str">
            <v>2,4-D Dimethylamine 865 SL</v>
          </cell>
          <cell r="AA3009">
            <v>-1000</v>
          </cell>
        </row>
        <row r="3010">
          <cell r="W3010" t="str">
            <v>Bottle PET - 0,5 L</v>
          </cell>
          <cell r="AA3010">
            <v>-660</v>
          </cell>
        </row>
        <row r="3011">
          <cell r="W3011" t="str">
            <v>Bottle PET - 0,5 L</v>
          </cell>
          <cell r="AA3011">
            <v>-1340</v>
          </cell>
        </row>
        <row r="3012">
          <cell r="W3012" t="str">
            <v>Bottle PET - 0,5 L - Plug</v>
          </cell>
          <cell r="AA3012">
            <v>-660</v>
          </cell>
        </row>
        <row r="3013">
          <cell r="W3013" t="str">
            <v>Bottle PET - 0,5 L - Plug</v>
          </cell>
          <cell r="AA3013">
            <v>-1340</v>
          </cell>
        </row>
        <row r="3014">
          <cell r="W3014" t="str">
            <v>Bottle PET - 0,5 L - Cap</v>
          </cell>
          <cell r="AA3014">
            <v>-660</v>
          </cell>
        </row>
        <row r="3015">
          <cell r="W3015" t="str">
            <v>Bottle PET - 0,5 L - Cap</v>
          </cell>
          <cell r="AA3015">
            <v>-1340</v>
          </cell>
        </row>
        <row r="3016">
          <cell r="W3016" t="str">
            <v>Sticker Fenomin 865 SL - 0,5 L</v>
          </cell>
          <cell r="AA3016">
            <v>-2000</v>
          </cell>
        </row>
        <row r="3017">
          <cell r="W3017" t="str">
            <v>PVC Shrink Wrap Logo Nathani</v>
          </cell>
          <cell r="AA3017">
            <v>-2000</v>
          </cell>
        </row>
        <row r="3018">
          <cell r="W3018" t="str">
            <v>Karton Box Fenomin 865 SL - 0,5 L</v>
          </cell>
          <cell r="AA3018">
            <v>-83</v>
          </cell>
        </row>
        <row r="3019">
          <cell r="W3019" t="str">
            <v>Fenomin 865 SL @500 ml</v>
          </cell>
          <cell r="AA3019">
            <v>996</v>
          </cell>
        </row>
        <row r="3020">
          <cell r="W3020" t="str">
            <v>Fenomin 865 SL @500 ml</v>
          </cell>
          <cell r="AA3020">
            <v>-996</v>
          </cell>
        </row>
        <row r="3021">
          <cell r="W3021" t="str">
            <v>Fenomin 865 SL @500 ml</v>
          </cell>
          <cell r="AA3021">
            <v>-996</v>
          </cell>
        </row>
        <row r="3022">
          <cell r="W3022" t="str">
            <v>Scrap - Proquat 276 SL</v>
          </cell>
          <cell r="AA3022">
            <v>-1000</v>
          </cell>
        </row>
        <row r="3023">
          <cell r="W3023" t="str">
            <v>Jerrycan HDPE - 20 L</v>
          </cell>
          <cell r="AA3023">
            <v>-50</v>
          </cell>
        </row>
        <row r="3024">
          <cell r="W3024" t="str">
            <v>Jerrycan HDPE - 20 L - Cap - Black</v>
          </cell>
          <cell r="AA3024">
            <v>-50</v>
          </cell>
        </row>
        <row r="3025">
          <cell r="W3025" t="str">
            <v>Jerrycan HDPE - 20 L - Plug</v>
          </cell>
          <cell r="AA3025">
            <v>-50</v>
          </cell>
        </row>
        <row r="3026">
          <cell r="W3026" t="str">
            <v>Sticker ProQuat 276 SL - 20 L</v>
          </cell>
          <cell r="AA3026">
            <v>-50</v>
          </cell>
        </row>
        <row r="3027">
          <cell r="W3027" t="str">
            <v>ProQuat 276 SL @20 ltr</v>
          </cell>
          <cell r="AA3027">
            <v>1000</v>
          </cell>
        </row>
        <row r="3028">
          <cell r="W3028" t="str">
            <v>Scrap - Proquat 276 SL</v>
          </cell>
          <cell r="AA3028">
            <v>-1000</v>
          </cell>
        </row>
        <row r="3029">
          <cell r="W3029" t="str">
            <v>Jerrycan HDPE - 20 L</v>
          </cell>
          <cell r="AA3029">
            <v>-50</v>
          </cell>
        </row>
        <row r="3030">
          <cell r="W3030" t="str">
            <v>Jerrycan HDPE - 20 L - Cap - Black</v>
          </cell>
          <cell r="AA3030">
            <v>-50</v>
          </cell>
        </row>
        <row r="3031">
          <cell r="W3031" t="str">
            <v>Jerrycan HDPE - 20 L - Plug</v>
          </cell>
          <cell r="AA3031">
            <v>-50</v>
          </cell>
        </row>
        <row r="3032">
          <cell r="W3032" t="str">
            <v>Sticker ProQuat 276 SL - 20 L</v>
          </cell>
          <cell r="AA3032">
            <v>-50</v>
          </cell>
        </row>
        <row r="3033">
          <cell r="W3033" t="str">
            <v>ProQuat 276 SL @20 ltr</v>
          </cell>
          <cell r="AA3033">
            <v>1000</v>
          </cell>
        </row>
        <row r="3034">
          <cell r="W3034" t="str">
            <v>Scrap - Proquat 276 SL</v>
          </cell>
          <cell r="AA3034">
            <v>-1000</v>
          </cell>
        </row>
        <row r="3035">
          <cell r="W3035" t="str">
            <v>Jerrycan HDPE - 20 L</v>
          </cell>
          <cell r="AA3035">
            <v>-50</v>
          </cell>
        </row>
        <row r="3036">
          <cell r="W3036" t="str">
            <v>Jerrycan HDPE - 20 L - Cap - Black</v>
          </cell>
          <cell r="AA3036">
            <v>-50</v>
          </cell>
        </row>
        <row r="3037">
          <cell r="W3037" t="str">
            <v>Jerrycan HDPE - 20 L - Plug</v>
          </cell>
          <cell r="AA3037">
            <v>-50</v>
          </cell>
        </row>
        <row r="3038">
          <cell r="W3038" t="str">
            <v>Sticker ProQuat 276 SL - 20 L</v>
          </cell>
          <cell r="AA3038">
            <v>-50</v>
          </cell>
        </row>
        <row r="3039">
          <cell r="W3039" t="str">
            <v>ProQuat 276 SL @20 ltr</v>
          </cell>
          <cell r="AA3039">
            <v>1000</v>
          </cell>
        </row>
        <row r="3040">
          <cell r="W3040" t="str">
            <v>Scrap - Proquat 276 SL</v>
          </cell>
          <cell r="AA3040">
            <v>-1000</v>
          </cell>
        </row>
        <row r="3041">
          <cell r="W3041" t="str">
            <v>Jerrycan HDPE - 20 L</v>
          </cell>
          <cell r="AA3041">
            <v>-50</v>
          </cell>
        </row>
        <row r="3042">
          <cell r="W3042" t="str">
            <v>Jerrycan HDPE - 20 L - Cap - Black</v>
          </cell>
          <cell r="AA3042">
            <v>-50</v>
          </cell>
        </row>
        <row r="3043">
          <cell r="W3043" t="str">
            <v>Jerrycan HDPE - 20 L - Plug</v>
          </cell>
          <cell r="AA3043">
            <v>-50</v>
          </cell>
        </row>
        <row r="3044">
          <cell r="W3044" t="str">
            <v>Sticker ProQuat 276 SL - 20 L</v>
          </cell>
          <cell r="AA3044">
            <v>-50</v>
          </cell>
        </row>
        <row r="3045">
          <cell r="W3045" t="str">
            <v>ProQuat 276 SL @20 ltr</v>
          </cell>
          <cell r="AA3045">
            <v>1000</v>
          </cell>
        </row>
        <row r="3046">
          <cell r="W3046" t="str">
            <v>ProQuat 276 SL @20 ltr</v>
          </cell>
          <cell r="AA3046">
            <v>-4000</v>
          </cell>
        </row>
        <row r="3047">
          <cell r="W3047" t="str">
            <v>Sticker Fenomin 865 SL - 0,5 L</v>
          </cell>
          <cell r="AA3047">
            <v>8100</v>
          </cell>
        </row>
        <row r="3048">
          <cell r="W3048" t="str">
            <v>Layer FP Curthane</v>
          </cell>
          <cell r="AA3048">
            <v>1090</v>
          </cell>
        </row>
        <row r="3049">
          <cell r="W3049" t="str">
            <v>2,4-D Dimethylamine 865 SL</v>
          </cell>
          <cell r="AA3049">
            <v>-1000</v>
          </cell>
        </row>
        <row r="3050">
          <cell r="W3050" t="str">
            <v>Bottle PET - 0,5 L</v>
          </cell>
          <cell r="AA3050">
            <v>-2000</v>
          </cell>
        </row>
        <row r="3051">
          <cell r="W3051" t="str">
            <v>Bottle PET - 0,5 L - Plug</v>
          </cell>
          <cell r="AA3051">
            <v>-2000</v>
          </cell>
        </row>
        <row r="3052">
          <cell r="W3052" t="str">
            <v>Bottle PET - 0,5 L - Cap</v>
          </cell>
          <cell r="AA3052">
            <v>-2000</v>
          </cell>
        </row>
        <row r="3053">
          <cell r="W3053" t="str">
            <v>Sticker Fenomin 865 SL - 0,5 L</v>
          </cell>
          <cell r="AA3053">
            <v>-2000</v>
          </cell>
        </row>
        <row r="3054">
          <cell r="W3054" t="str">
            <v>PVC Shrink Wrap Logo Nathani</v>
          </cell>
          <cell r="AA3054">
            <v>-2000</v>
          </cell>
        </row>
        <row r="3055">
          <cell r="W3055" t="str">
            <v>Karton Box Fenomin 865 SL - 0,5 L</v>
          </cell>
          <cell r="AA3055">
            <v>-84</v>
          </cell>
        </row>
        <row r="3056">
          <cell r="W3056" t="str">
            <v>Fenomin 865 SL @500 ml</v>
          </cell>
          <cell r="AA3056">
            <v>1008</v>
          </cell>
        </row>
        <row r="3057">
          <cell r="W3057" t="str">
            <v>Fenomin 865 SL @500 ml</v>
          </cell>
          <cell r="AA3057">
            <v>-1008</v>
          </cell>
        </row>
        <row r="3058">
          <cell r="W3058" t="str">
            <v>2,4-D Dimethylamine 865 SL</v>
          </cell>
          <cell r="AA3058">
            <v>-1000</v>
          </cell>
        </row>
        <row r="3059">
          <cell r="W3059" t="str">
            <v>Bottle PET - 0,5 L</v>
          </cell>
          <cell r="AA3059">
            <v>-2000</v>
          </cell>
        </row>
        <row r="3060">
          <cell r="W3060" t="str">
            <v>Bottle PET - 0,5 L - Plug</v>
          </cell>
          <cell r="AA3060">
            <v>-2000</v>
          </cell>
        </row>
        <row r="3061">
          <cell r="W3061" t="str">
            <v>Bottle PET - 0,5 L - Cap</v>
          </cell>
          <cell r="AA3061">
            <v>-2000</v>
          </cell>
        </row>
        <row r="3062">
          <cell r="W3062" t="str">
            <v>Sticker Fenomin 865 SL - 0,5 L</v>
          </cell>
          <cell r="AA3062">
            <v>-2000</v>
          </cell>
        </row>
        <row r="3063">
          <cell r="W3063" t="str">
            <v>PVC Shrink Wrap Logo Nathani</v>
          </cell>
          <cell r="AA3063">
            <v>-2000</v>
          </cell>
        </row>
        <row r="3064">
          <cell r="W3064" t="str">
            <v>Karton Box Fenomin 865 SL - 0,5 L</v>
          </cell>
          <cell r="AA3064">
            <v>-83</v>
          </cell>
        </row>
        <row r="3065">
          <cell r="W3065" t="str">
            <v>Fenomin 865 SL @500 ml</v>
          </cell>
          <cell r="AA3065">
            <v>996</v>
          </cell>
        </row>
        <row r="3066">
          <cell r="W3066" t="str">
            <v>2,4-D Dimethylamine 865 SL</v>
          </cell>
          <cell r="AA3066">
            <v>-1000</v>
          </cell>
        </row>
        <row r="3067">
          <cell r="W3067" t="str">
            <v>Bottle PET - 0,5 L</v>
          </cell>
          <cell r="AA3067">
            <v>-2000</v>
          </cell>
        </row>
        <row r="3068">
          <cell r="W3068" t="str">
            <v>Bottle PET - 0,5 L - Plug</v>
          </cell>
          <cell r="AA3068">
            <v>-2000</v>
          </cell>
        </row>
        <row r="3069">
          <cell r="W3069" t="str">
            <v>Bottle PET - 0,5 L - Cap</v>
          </cell>
          <cell r="AA3069">
            <v>-2000</v>
          </cell>
        </row>
        <row r="3070">
          <cell r="W3070" t="str">
            <v>Sticker Fenomin 865 SL - 0,5 L</v>
          </cell>
          <cell r="AA3070">
            <v>-2000</v>
          </cell>
        </row>
        <row r="3071">
          <cell r="W3071" t="str">
            <v>PVC Shrink Wrap Logo Nathani</v>
          </cell>
          <cell r="AA3071">
            <v>-2000</v>
          </cell>
        </row>
        <row r="3072">
          <cell r="W3072" t="str">
            <v>Karton Box Fenomin 865 SL - 0,5 L</v>
          </cell>
          <cell r="AA3072">
            <v>-83</v>
          </cell>
        </row>
        <row r="3073">
          <cell r="W3073" t="str">
            <v>Fenomin 865 SL @500 ml</v>
          </cell>
          <cell r="AA3073">
            <v>996</v>
          </cell>
        </row>
        <row r="3074">
          <cell r="W3074" t="str">
            <v>Fenomin 865 SL @500 ml</v>
          </cell>
          <cell r="AA3074">
            <v>-1992</v>
          </cell>
        </row>
        <row r="3075">
          <cell r="W3075" t="str">
            <v>Scrap - Lambda Cyhalothrin 25 EC</v>
          </cell>
          <cell r="AA3075">
            <v>800</v>
          </cell>
        </row>
        <row r="3076">
          <cell r="W3076" t="str">
            <v>Lambda Cyhalothrin 25 EC</v>
          </cell>
          <cell r="AA3076">
            <v>-200</v>
          </cell>
        </row>
        <row r="3077">
          <cell r="W3077" t="str">
            <v>Scrap - Lambda Cyhalothrin 25 EC</v>
          </cell>
          <cell r="AA3077">
            <v>-800</v>
          </cell>
        </row>
        <row r="3078">
          <cell r="W3078" t="str">
            <v xml:space="preserve">Bottle PET - 0,1 L </v>
          </cell>
          <cell r="AA3078">
            <v>-10000</v>
          </cell>
        </row>
        <row r="3079">
          <cell r="W3079" t="str">
            <v>Bottle PET - 0,1 L - Cap</v>
          </cell>
          <cell r="AA3079">
            <v>-10000</v>
          </cell>
        </row>
        <row r="3080">
          <cell r="W3080" t="str">
            <v>Bottle PET - 0,1 L - Plug</v>
          </cell>
          <cell r="AA3080">
            <v>-10000</v>
          </cell>
        </row>
        <row r="3081">
          <cell r="W3081" t="str">
            <v>Sticker Pandora 25 EC @ 100 ml</v>
          </cell>
          <cell r="AA3081">
            <v>-10000</v>
          </cell>
        </row>
        <row r="3082">
          <cell r="W3082" t="str">
            <v>PVC Shrink Wrap Logo Nathani</v>
          </cell>
          <cell r="AA3082">
            <v>-10000</v>
          </cell>
        </row>
        <row r="3083">
          <cell r="W3083" t="str">
            <v>Karton Box Pandora 25 EC - 0,1 L</v>
          </cell>
          <cell r="AA3083">
            <v>-100</v>
          </cell>
        </row>
        <row r="3084">
          <cell r="W3084" t="str">
            <v>Pandora 25 EC @ 100 ml</v>
          </cell>
          <cell r="AA3084">
            <v>1000</v>
          </cell>
        </row>
        <row r="3085">
          <cell r="W3085" t="str">
            <v>Pandora 25 EC @ 100 ml</v>
          </cell>
          <cell r="AA3085">
            <v>-1000</v>
          </cell>
        </row>
        <row r="3086">
          <cell r="W3086" t="str">
            <v xml:space="preserve">Scrap - Grandup 480 SL </v>
          </cell>
          <cell r="AA3086">
            <v>660</v>
          </cell>
        </row>
        <row r="3087">
          <cell r="W3087" t="str">
            <v xml:space="preserve">Scrap - Grandup 480 SL </v>
          </cell>
          <cell r="AA3087">
            <v>-660</v>
          </cell>
        </row>
        <row r="3088">
          <cell r="W3088" t="str">
            <v>Jerrycan HDPE - 20 L</v>
          </cell>
          <cell r="AA3088">
            <v>-33</v>
          </cell>
        </row>
        <row r="3089">
          <cell r="W3089" t="str">
            <v>Jerrycan HDPE - 20 L - Cap - Black</v>
          </cell>
          <cell r="AA3089">
            <v>-33</v>
          </cell>
        </row>
        <row r="3090">
          <cell r="W3090" t="str">
            <v>Jerrycan HDPE - 20 L - Plug</v>
          </cell>
          <cell r="AA3090">
            <v>-33</v>
          </cell>
        </row>
        <row r="3091">
          <cell r="W3091" t="str">
            <v>Sticker Grandup 480 SL - 20 L</v>
          </cell>
          <cell r="AA3091">
            <v>-33</v>
          </cell>
        </row>
        <row r="3092">
          <cell r="W3092" t="str">
            <v>Grandup 480 SL @20 ltr</v>
          </cell>
          <cell r="AA3092">
            <v>660</v>
          </cell>
        </row>
        <row r="3093">
          <cell r="W3093" t="str">
            <v>Mancozeb 80 WP</v>
          </cell>
          <cell r="AA3093">
            <v>-1000</v>
          </cell>
        </row>
        <row r="3094">
          <cell r="W3094" t="str">
            <v>FP Curthane @1 kg (160/250+10)x 350mm</v>
          </cell>
          <cell r="AA3094">
            <v>-1000</v>
          </cell>
        </row>
        <row r="3095">
          <cell r="W3095" t="str">
            <v xml:space="preserve">Karton Box FP Curthane @1 kg </v>
          </cell>
          <cell r="AA3095">
            <v>-50</v>
          </cell>
        </row>
        <row r="3096">
          <cell r="W3096" t="str">
            <v>Layer FP Curthane</v>
          </cell>
          <cell r="AA3096">
            <v>-50</v>
          </cell>
        </row>
        <row r="3097">
          <cell r="W3097" t="str">
            <v>Curthane 80 WP @ 1Kg</v>
          </cell>
          <cell r="AA3097">
            <v>1000</v>
          </cell>
        </row>
        <row r="3098">
          <cell r="W3098" t="str">
            <v>Grandup 480 SL @20 ltr</v>
          </cell>
          <cell r="AA3098">
            <v>-660</v>
          </cell>
        </row>
        <row r="3099">
          <cell r="W3099" t="str">
            <v>Curthane 80 WP @ 1Kg</v>
          </cell>
          <cell r="AA3099">
            <v>-1000</v>
          </cell>
        </row>
        <row r="3100">
          <cell r="W3100" t="str">
            <v>Mancozeb 80 WP</v>
          </cell>
          <cell r="AA3100">
            <v>-1000</v>
          </cell>
        </row>
        <row r="3101">
          <cell r="W3101" t="str">
            <v>FP Curthane @1 kg (160/250+10)x 350mm</v>
          </cell>
          <cell r="AA3101">
            <v>-1000</v>
          </cell>
        </row>
        <row r="3102">
          <cell r="W3102" t="str">
            <v xml:space="preserve">Karton Box FP Curthane @1 kg </v>
          </cell>
          <cell r="AA3102">
            <v>-50</v>
          </cell>
        </row>
        <row r="3103">
          <cell r="W3103" t="str">
            <v>Layer FP Curthane</v>
          </cell>
          <cell r="AA3103">
            <v>-50</v>
          </cell>
        </row>
        <row r="3104">
          <cell r="W3104" t="str">
            <v>Curthane 80 WP @ 1Kg</v>
          </cell>
          <cell r="AA3104">
            <v>1000</v>
          </cell>
        </row>
        <row r="3105">
          <cell r="W3105" t="str">
            <v>Mancozeb 80 WP</v>
          </cell>
          <cell r="AA3105">
            <v>-1000</v>
          </cell>
        </row>
        <row r="3106">
          <cell r="W3106" t="str">
            <v>FP Curthane @1 kg (160/250+10)x 350mm</v>
          </cell>
          <cell r="AA3106">
            <v>-1000</v>
          </cell>
        </row>
        <row r="3107">
          <cell r="W3107" t="str">
            <v xml:space="preserve">Karton Box FP Curthane @1 kg </v>
          </cell>
          <cell r="AA3107">
            <v>-50</v>
          </cell>
        </row>
        <row r="3108">
          <cell r="W3108" t="str">
            <v>Layer FP Curthane</v>
          </cell>
          <cell r="AA3108">
            <v>-50</v>
          </cell>
        </row>
        <row r="3109">
          <cell r="W3109" t="str">
            <v>Curthane 80 WP @ 1Kg</v>
          </cell>
          <cell r="AA3109">
            <v>1000</v>
          </cell>
        </row>
        <row r="3110">
          <cell r="W3110" t="str">
            <v>Curthane 80 WP @ 1Kg</v>
          </cell>
          <cell r="AA3110">
            <v>-2000</v>
          </cell>
        </row>
        <row r="3111">
          <cell r="W3111" t="str">
            <v>Mancozeb 80 WP</v>
          </cell>
          <cell r="AA3111">
            <v>-1000</v>
          </cell>
        </row>
        <row r="3112">
          <cell r="W3112" t="str">
            <v>FP Curthane @1 kg (160/250+10)x 350mm</v>
          </cell>
          <cell r="AA3112">
            <v>-1000</v>
          </cell>
        </row>
        <row r="3113">
          <cell r="W3113" t="str">
            <v xml:space="preserve">Karton Box FP Curthane @1 kg </v>
          </cell>
          <cell r="AA3113">
            <v>-50</v>
          </cell>
        </row>
        <row r="3114">
          <cell r="W3114" t="str">
            <v>Layer FP Curthane</v>
          </cell>
          <cell r="AA3114">
            <v>-50</v>
          </cell>
        </row>
        <row r="3115">
          <cell r="W3115" t="str">
            <v>Curthane 80 WP @ 1Kg</v>
          </cell>
          <cell r="AA3115">
            <v>1000</v>
          </cell>
        </row>
        <row r="3116">
          <cell r="W3116" t="str">
            <v>Mancozeb 80 WP</v>
          </cell>
          <cell r="AA3116">
            <v>-1000</v>
          </cell>
        </row>
        <row r="3117">
          <cell r="W3117" t="str">
            <v>FP Curthane @1 kg (160/250+10)x 350mm</v>
          </cell>
          <cell r="AA3117">
            <v>-1000</v>
          </cell>
        </row>
        <row r="3118">
          <cell r="W3118" t="str">
            <v xml:space="preserve">Karton Box FP Curthane @1 kg </v>
          </cell>
          <cell r="AA3118">
            <v>-26</v>
          </cell>
        </row>
        <row r="3119">
          <cell r="W3119" t="str">
            <v xml:space="preserve">Karton Box FP Curthane @1 kg </v>
          </cell>
          <cell r="AA3119">
            <v>-24</v>
          </cell>
        </row>
        <row r="3120">
          <cell r="W3120" t="str">
            <v>Layer FP Curthane</v>
          </cell>
          <cell r="AA3120">
            <v>-50</v>
          </cell>
        </row>
        <row r="3121">
          <cell r="W3121" t="str">
            <v>Curthane 80 WP @ 1Kg</v>
          </cell>
          <cell r="AA3121">
            <v>1000</v>
          </cell>
        </row>
        <row r="3122">
          <cell r="W3122" t="str">
            <v>Curthane 80 WP @ 1Kg</v>
          </cell>
          <cell r="AA3122">
            <v>-2000</v>
          </cell>
        </row>
        <row r="3123">
          <cell r="W3123" t="str">
            <v>Mancozeb 80 WP</v>
          </cell>
          <cell r="AA3123">
            <v>-1000</v>
          </cell>
        </row>
        <row r="3124">
          <cell r="W3124" t="str">
            <v>FP Curthane @1 kg (160/250+10)x 350mm</v>
          </cell>
          <cell r="AA3124">
            <v>-1000</v>
          </cell>
        </row>
        <row r="3125">
          <cell r="W3125" t="str">
            <v xml:space="preserve">Karton Box FP Curthane @1 kg </v>
          </cell>
          <cell r="AA3125">
            <v>-50</v>
          </cell>
        </row>
        <row r="3126">
          <cell r="W3126" t="str">
            <v>Layer FP Curthane</v>
          </cell>
          <cell r="AA3126">
            <v>-50</v>
          </cell>
        </row>
        <row r="3127">
          <cell r="W3127" t="str">
            <v>Curthane 80 WP @ 1Kg</v>
          </cell>
          <cell r="AA3127">
            <v>1000</v>
          </cell>
        </row>
        <row r="3128">
          <cell r="W3128" t="str">
            <v>Mancozeb 80 WP</v>
          </cell>
          <cell r="AA3128">
            <v>-1000</v>
          </cell>
        </row>
        <row r="3129">
          <cell r="W3129" t="str">
            <v>FP Curthane @1 kg (160/250+10)x 350mm</v>
          </cell>
          <cell r="AA3129">
            <v>-1000</v>
          </cell>
        </row>
        <row r="3130">
          <cell r="W3130" t="str">
            <v xml:space="preserve">Karton Box FP Curthane @1 kg </v>
          </cell>
          <cell r="AA3130">
            <v>-50</v>
          </cell>
        </row>
        <row r="3131">
          <cell r="W3131" t="str">
            <v>Layer FP Curthane</v>
          </cell>
          <cell r="AA3131">
            <v>-50</v>
          </cell>
        </row>
        <row r="3132">
          <cell r="W3132" t="str">
            <v>Curthane 80 WP @ 1Kg</v>
          </cell>
          <cell r="AA3132">
            <v>1000</v>
          </cell>
        </row>
        <row r="3133">
          <cell r="W3133" t="str">
            <v>Mancozeb 80 WP</v>
          </cell>
          <cell r="AA3133">
            <v>-1000</v>
          </cell>
        </row>
        <row r="3134">
          <cell r="W3134" t="str">
            <v>FP Curthane @1 kg (160/250+10)x 350mm</v>
          </cell>
          <cell r="AA3134">
            <v>-1000</v>
          </cell>
        </row>
        <row r="3135">
          <cell r="W3135" t="str">
            <v xml:space="preserve">Karton Box FP Curthane @1 kg </v>
          </cell>
          <cell r="AA3135">
            <v>-50</v>
          </cell>
        </row>
        <row r="3136">
          <cell r="W3136" t="str">
            <v>Layer FP Curthane</v>
          </cell>
          <cell r="AA3136">
            <v>-50</v>
          </cell>
        </row>
        <row r="3137">
          <cell r="W3137" t="str">
            <v>Curthane 80 WP @ 1Kg</v>
          </cell>
          <cell r="AA3137">
            <v>1000</v>
          </cell>
        </row>
        <row r="3138">
          <cell r="W3138" t="str">
            <v>Mancozeb 80 WP</v>
          </cell>
          <cell r="AA3138">
            <v>-1000</v>
          </cell>
        </row>
        <row r="3139">
          <cell r="W3139" t="str">
            <v>FP Curthane @1 kg (160/250+10)x 350mm</v>
          </cell>
          <cell r="AA3139">
            <v>-1000</v>
          </cell>
        </row>
        <row r="3140">
          <cell r="W3140" t="str">
            <v xml:space="preserve">Karton Box FP Curthane @1 kg </v>
          </cell>
          <cell r="AA3140">
            <v>-50</v>
          </cell>
        </row>
        <row r="3141">
          <cell r="W3141" t="str">
            <v>Layer FP Curthane</v>
          </cell>
          <cell r="AA3141">
            <v>-50</v>
          </cell>
        </row>
        <row r="3142">
          <cell r="W3142" t="str">
            <v>Curthane 80 WP @ 1Kg</v>
          </cell>
          <cell r="AA3142">
            <v>1000</v>
          </cell>
        </row>
        <row r="3143">
          <cell r="W3143" t="str">
            <v>Mancozeb 80 WP</v>
          </cell>
          <cell r="AA3143">
            <v>-1000</v>
          </cell>
        </row>
        <row r="3144">
          <cell r="W3144" t="str">
            <v>FP Curthane @1 kg (160/250+10)x 350mm</v>
          </cell>
          <cell r="AA3144">
            <v>-1000</v>
          </cell>
        </row>
        <row r="3145">
          <cell r="W3145" t="str">
            <v xml:space="preserve">Karton Box FP Curthane @1 kg </v>
          </cell>
          <cell r="AA3145">
            <v>-50</v>
          </cell>
        </row>
        <row r="3146">
          <cell r="W3146" t="str">
            <v>Layer FP Curthane</v>
          </cell>
          <cell r="AA3146">
            <v>-50</v>
          </cell>
        </row>
        <row r="3147">
          <cell r="W3147" t="str">
            <v>Curthane 80 WP @ 1Kg</v>
          </cell>
          <cell r="AA3147">
            <v>1000</v>
          </cell>
        </row>
        <row r="3148">
          <cell r="W3148" t="str">
            <v>Mancozeb 80 WP</v>
          </cell>
          <cell r="AA3148">
            <v>-1000</v>
          </cell>
        </row>
        <row r="3149">
          <cell r="W3149" t="str">
            <v>FP Curthane @1 kg (160/250+10)x 350mm</v>
          </cell>
          <cell r="AA3149">
            <v>-1000</v>
          </cell>
        </row>
        <row r="3150">
          <cell r="W3150" t="str">
            <v xml:space="preserve">Karton Box FP Curthane @1 kg </v>
          </cell>
          <cell r="AA3150">
            <v>-50</v>
          </cell>
        </row>
        <row r="3151">
          <cell r="W3151" t="str">
            <v>Layer FP Curthane</v>
          </cell>
          <cell r="AA3151">
            <v>-50</v>
          </cell>
        </row>
        <row r="3152">
          <cell r="W3152" t="str">
            <v>Curthane 80 WP @ 1Kg</v>
          </cell>
          <cell r="AA3152">
            <v>1000</v>
          </cell>
        </row>
        <row r="3153">
          <cell r="W3153" t="str">
            <v>Mancozeb 80 WP</v>
          </cell>
          <cell r="AA3153">
            <v>-1000</v>
          </cell>
        </row>
        <row r="3154">
          <cell r="W3154" t="str">
            <v>FP Curthane @1 kg (160/250+10)x 350mm</v>
          </cell>
          <cell r="AA3154">
            <v>-1000</v>
          </cell>
        </row>
        <row r="3155">
          <cell r="W3155" t="str">
            <v xml:space="preserve">Karton Box FP Curthane @1 kg </v>
          </cell>
          <cell r="AA3155">
            <v>-50</v>
          </cell>
        </row>
        <row r="3156">
          <cell r="W3156" t="str">
            <v>Layer FP Curthane</v>
          </cell>
          <cell r="AA3156">
            <v>-50</v>
          </cell>
        </row>
        <row r="3157">
          <cell r="W3157" t="str">
            <v>Curthane 80 WP @ 1Kg</v>
          </cell>
          <cell r="AA3157">
            <v>1000</v>
          </cell>
        </row>
        <row r="3158">
          <cell r="W3158" t="str">
            <v>Curthane 80 WP @ 1Kg</v>
          </cell>
          <cell r="AA3158">
            <v>-7000</v>
          </cell>
        </row>
        <row r="3159">
          <cell r="W3159" t="str">
            <v>Sticker Fenomin 865 SL - 0,5 L</v>
          </cell>
          <cell r="AA3159">
            <v>18735</v>
          </cell>
        </row>
        <row r="3160">
          <cell r="W3160" t="str">
            <v>Sticker Fenomin 865 SL - 0,25 L</v>
          </cell>
          <cell r="AA3160">
            <v>4055</v>
          </cell>
        </row>
        <row r="3161">
          <cell r="W3161" t="str">
            <v>Sticker ProQuat 276 SL - 0,25 L</v>
          </cell>
          <cell r="AA3161">
            <v>8000</v>
          </cell>
        </row>
        <row r="3162">
          <cell r="W3162" t="str">
            <v>Bottle PET - 0,5 L</v>
          </cell>
          <cell r="AA3162">
            <v>5000</v>
          </cell>
        </row>
        <row r="3163">
          <cell r="W3163" t="str">
            <v>Bottle PET - 0,5 L - Plug</v>
          </cell>
          <cell r="AA3163">
            <v>5000</v>
          </cell>
        </row>
        <row r="3164">
          <cell r="W3164" t="str">
            <v>Bottle PET - 0,5 L - Cap</v>
          </cell>
          <cell r="AA3164">
            <v>5000</v>
          </cell>
        </row>
        <row r="3165">
          <cell r="W3165" t="str">
            <v>Bottle PET - 0,25 L</v>
          </cell>
          <cell r="AA3165">
            <v>20000</v>
          </cell>
        </row>
        <row r="3166">
          <cell r="W3166" t="str">
            <v>Bottle PET - 0,25 L - Plug</v>
          </cell>
          <cell r="AA3166">
            <v>20000</v>
          </cell>
        </row>
        <row r="3167">
          <cell r="W3167" t="str">
            <v>Bottle PET - 0,25 L - Cap</v>
          </cell>
          <cell r="AA3167">
            <v>20000</v>
          </cell>
        </row>
        <row r="3168">
          <cell r="W3168" t="str">
            <v>Agnique BL 7051</v>
          </cell>
          <cell r="AA3168">
            <v>10000</v>
          </cell>
        </row>
        <row r="3169">
          <cell r="W3169" t="str">
            <v>Lambda Cyhalothrin 25 EC</v>
          </cell>
          <cell r="AA3169">
            <v>15000</v>
          </cell>
        </row>
        <row r="3170">
          <cell r="W3170" t="str">
            <v>2,4-D Dimethylamine 865 SL</v>
          </cell>
          <cell r="AA3170">
            <v>15600</v>
          </cell>
        </row>
        <row r="3171">
          <cell r="W3171" t="str">
            <v>Layer FP Curthane</v>
          </cell>
          <cell r="AA3171">
            <v>346</v>
          </cell>
        </row>
        <row r="3172">
          <cell r="W3172" t="str">
            <v>Mancozeb 80 WP</v>
          </cell>
          <cell r="AA3172">
            <v>-1000</v>
          </cell>
        </row>
        <row r="3173">
          <cell r="W3173" t="str">
            <v>FP Curthane @1 kg (160/250+10)x 350mm</v>
          </cell>
          <cell r="AA3173">
            <v>-1000</v>
          </cell>
        </row>
        <row r="3174">
          <cell r="W3174" t="str">
            <v xml:space="preserve">Karton Box FP Curthane @1 kg </v>
          </cell>
          <cell r="AA3174">
            <v>-50</v>
          </cell>
        </row>
        <row r="3175">
          <cell r="W3175" t="str">
            <v>Layer FP Curthane</v>
          </cell>
          <cell r="AA3175">
            <v>-50</v>
          </cell>
        </row>
        <row r="3176">
          <cell r="W3176" t="str">
            <v>Curthane 80 WP @ 1Kg</v>
          </cell>
          <cell r="AA3176">
            <v>1000</v>
          </cell>
        </row>
        <row r="3177">
          <cell r="W3177" t="str">
            <v>Curthane 80 WP @ 1Kg</v>
          </cell>
          <cell r="AA3177">
            <v>-1000</v>
          </cell>
        </row>
        <row r="3178">
          <cell r="W3178" t="str">
            <v>Mancozeb 80 WP</v>
          </cell>
          <cell r="AA3178">
            <v>-1000</v>
          </cell>
        </row>
        <row r="3179">
          <cell r="W3179" t="str">
            <v>FP Curthane @1 kg (160/250+10)x 350mm</v>
          </cell>
          <cell r="AA3179">
            <v>-1000</v>
          </cell>
        </row>
        <row r="3180">
          <cell r="W3180" t="str">
            <v xml:space="preserve">Karton Box FP Curthane @1 kg </v>
          </cell>
          <cell r="AA3180">
            <v>-50</v>
          </cell>
        </row>
        <row r="3181">
          <cell r="W3181" t="str">
            <v>Layer FP Curthane</v>
          </cell>
          <cell r="AA3181">
            <v>-50</v>
          </cell>
        </row>
        <row r="3182">
          <cell r="W3182" t="str">
            <v>Curthane 80 WP @ 1Kg</v>
          </cell>
          <cell r="AA3182">
            <v>1000</v>
          </cell>
        </row>
        <row r="3183">
          <cell r="W3183" t="str">
            <v>Curthane 80 WP @ 1Kg</v>
          </cell>
          <cell r="AA3183">
            <v>-1000</v>
          </cell>
        </row>
        <row r="3184">
          <cell r="W3184" t="str">
            <v>Bottle PET - 1 L</v>
          </cell>
          <cell r="AA3184">
            <v>-800</v>
          </cell>
        </row>
        <row r="3185">
          <cell r="W3185" t="str">
            <v>Bottle PET - 1 L - Cap</v>
          </cell>
          <cell r="AA3185">
            <v>-800</v>
          </cell>
        </row>
        <row r="3186">
          <cell r="W3186" t="str">
            <v>Bottle PET - 1 L - Plug</v>
          </cell>
          <cell r="AA3186">
            <v>-800</v>
          </cell>
        </row>
        <row r="3187">
          <cell r="W3187" t="str">
            <v>Sticker Grandup 480 SL - 1 L</v>
          </cell>
          <cell r="AA3187">
            <v>-800</v>
          </cell>
        </row>
        <row r="3188">
          <cell r="W3188" t="str">
            <v>Karton Box Grandup 480 SL - 1 L</v>
          </cell>
          <cell r="AA3188">
            <v>-66</v>
          </cell>
        </row>
        <row r="3189">
          <cell r="W3189" t="str">
            <v>2,4-D Dimethylamine 865 SL</v>
          </cell>
          <cell r="AA3189">
            <v>-1000</v>
          </cell>
        </row>
        <row r="3190">
          <cell r="W3190" t="str">
            <v>Bottle PET - 0,5 L</v>
          </cell>
          <cell r="AA3190">
            <v>-2000</v>
          </cell>
        </row>
        <row r="3191">
          <cell r="W3191" t="str">
            <v>Bottle PET - 0,5 L - Plug</v>
          </cell>
          <cell r="AA3191">
            <v>-2000</v>
          </cell>
        </row>
        <row r="3192">
          <cell r="W3192" t="str">
            <v>Bottle PET - 0,5 L - Cap</v>
          </cell>
          <cell r="AA3192">
            <v>-2000</v>
          </cell>
        </row>
        <row r="3193">
          <cell r="W3193" t="str">
            <v>Sticker Fenomin 865 SL - 0,5 L</v>
          </cell>
          <cell r="AA3193">
            <v>-2000</v>
          </cell>
        </row>
        <row r="3194">
          <cell r="W3194" t="str">
            <v>PVC Shrink Wrap Logo Nathani</v>
          </cell>
          <cell r="AA3194">
            <v>-2000</v>
          </cell>
        </row>
        <row r="3195">
          <cell r="W3195" t="str">
            <v>Karton Box Fenomin 865 SL - 0,5 L</v>
          </cell>
          <cell r="AA3195">
            <v>-84</v>
          </cell>
        </row>
        <row r="3196">
          <cell r="W3196" t="str">
            <v>Fenomin 865 SL @500 ml</v>
          </cell>
          <cell r="AA3196">
            <v>1008</v>
          </cell>
        </row>
        <row r="3197">
          <cell r="W3197" t="str">
            <v>Fenomin 865 SL @500 ml</v>
          </cell>
          <cell r="AA3197">
            <v>-1008</v>
          </cell>
        </row>
        <row r="3198">
          <cell r="W3198" t="str">
            <v>Paraquat Dichloride 42% TA</v>
          </cell>
          <cell r="AA3198">
            <v>17600</v>
          </cell>
        </row>
        <row r="3199">
          <cell r="W3199" t="str">
            <v>Bottle PET - 0,25 L</v>
          </cell>
          <cell r="AA3199">
            <v>30000</v>
          </cell>
        </row>
        <row r="3200">
          <cell r="W3200" t="str">
            <v>Bottle PET - 0,25 L - Plug</v>
          </cell>
          <cell r="AA3200">
            <v>30000</v>
          </cell>
        </row>
        <row r="3201">
          <cell r="W3201" t="str">
            <v>Bottle PET - 0,25 L - Cap</v>
          </cell>
          <cell r="AA3201">
            <v>30000</v>
          </cell>
        </row>
        <row r="3202">
          <cell r="W3202" t="str">
            <v>Bottle PET - 0,5 L</v>
          </cell>
          <cell r="AA3202">
            <v>13696</v>
          </cell>
        </row>
        <row r="3203">
          <cell r="W3203" t="str">
            <v>Bottle PET - 0,5 L - Plug</v>
          </cell>
          <cell r="AA3203">
            <v>13696</v>
          </cell>
        </row>
        <row r="3204">
          <cell r="W3204" t="str">
            <v>Bottle PET - 0,5 L - Cap</v>
          </cell>
          <cell r="AA3204">
            <v>13696</v>
          </cell>
        </row>
        <row r="3205">
          <cell r="W3205" t="str">
            <v>Mancozeb 80 WP</v>
          </cell>
          <cell r="AA3205">
            <v>60000</v>
          </cell>
        </row>
        <row r="3206">
          <cell r="W3206" t="str">
            <v>Bottle PET - 1 L</v>
          </cell>
          <cell r="AA3206">
            <v>7992</v>
          </cell>
        </row>
        <row r="3207">
          <cell r="W3207" t="str">
            <v>Bottle PET - 1 L - Plug</v>
          </cell>
          <cell r="AA3207">
            <v>7992</v>
          </cell>
        </row>
        <row r="3208">
          <cell r="W3208" t="str">
            <v>Bottle PET - 1 L - Cap</v>
          </cell>
          <cell r="AA3208">
            <v>7992</v>
          </cell>
        </row>
        <row r="3209">
          <cell r="W3209" t="str">
            <v>Paraquat Dichloride 42% TA</v>
          </cell>
          <cell r="AA3209">
            <v>-682</v>
          </cell>
        </row>
        <row r="3210">
          <cell r="W3210" t="str">
            <v>Agrisol 445 N</v>
          </cell>
          <cell r="AA3210">
            <v>-150</v>
          </cell>
        </row>
        <row r="3211">
          <cell r="W3211" t="str">
            <v>Scrap - Blue FD 48</v>
          </cell>
          <cell r="AA3211">
            <v>-1.32</v>
          </cell>
        </row>
        <row r="3212">
          <cell r="W3212" t="str">
            <v>Bottle PET - 1 L</v>
          </cell>
          <cell r="AA3212">
            <v>-1000</v>
          </cell>
        </row>
        <row r="3213">
          <cell r="W3213" t="str">
            <v>Bottle PET - 1 L - Cap</v>
          </cell>
          <cell r="AA3213">
            <v>-1000</v>
          </cell>
        </row>
        <row r="3214">
          <cell r="W3214" t="str">
            <v>Bottle PET - 1 L - Plug</v>
          </cell>
          <cell r="AA3214">
            <v>-1000</v>
          </cell>
        </row>
        <row r="3215">
          <cell r="W3215" t="str">
            <v>Sticker ProQuat 276 SL - 1 L</v>
          </cell>
          <cell r="AA3215">
            <v>-1000</v>
          </cell>
        </row>
        <row r="3216">
          <cell r="W3216" t="str">
            <v>PVC Shrink Wrap Logo Nathani</v>
          </cell>
          <cell r="AA3216">
            <v>-1000</v>
          </cell>
        </row>
        <row r="3217">
          <cell r="W3217" t="str">
            <v>Karton Box ProQuat 276 SL - 1 L</v>
          </cell>
          <cell r="AA3217">
            <v>-83</v>
          </cell>
        </row>
        <row r="3218">
          <cell r="W3218" t="str">
            <v>ProQuat 276 SL @1 Ltr</v>
          </cell>
          <cell r="AA3218">
            <v>996</v>
          </cell>
        </row>
        <row r="3219">
          <cell r="W3219" t="str">
            <v>Paraquat Dichloride 42% TA</v>
          </cell>
          <cell r="AA3219">
            <v>-682</v>
          </cell>
        </row>
        <row r="3220">
          <cell r="W3220" t="str">
            <v>Agrisol 445 N</v>
          </cell>
          <cell r="AA3220">
            <v>-150</v>
          </cell>
        </row>
        <row r="3221">
          <cell r="W3221" t="str">
            <v>Scrap - Blue FD 48</v>
          </cell>
          <cell r="AA3221">
            <v>-1.32</v>
          </cell>
        </row>
        <row r="3222">
          <cell r="W3222" t="str">
            <v>Bottle PET - 1 L</v>
          </cell>
          <cell r="AA3222">
            <v>-1000</v>
          </cell>
        </row>
        <row r="3223">
          <cell r="W3223" t="str">
            <v>Bottle PET - 1 L - Cap</v>
          </cell>
          <cell r="AA3223">
            <v>-1000</v>
          </cell>
        </row>
        <row r="3224">
          <cell r="W3224" t="str">
            <v>Bottle PET - 1 L - Plug</v>
          </cell>
          <cell r="AA3224">
            <v>-1000</v>
          </cell>
        </row>
        <row r="3225">
          <cell r="W3225" t="str">
            <v>Sticker ProQuat 276 SL - 1 L</v>
          </cell>
          <cell r="AA3225">
            <v>-1000</v>
          </cell>
        </row>
        <row r="3226">
          <cell r="W3226" t="str">
            <v>PVC Shrink Wrap Logo Nathani</v>
          </cell>
          <cell r="AA3226">
            <v>-1000</v>
          </cell>
        </row>
        <row r="3227">
          <cell r="W3227" t="str">
            <v>Karton Box ProQuat 276 SL - 1 L</v>
          </cell>
          <cell r="AA3227">
            <v>-83</v>
          </cell>
        </row>
        <row r="3228">
          <cell r="W3228" t="str">
            <v>ProQuat 276 SL @1 Ltr</v>
          </cell>
          <cell r="AA3228">
            <v>996</v>
          </cell>
        </row>
        <row r="3229">
          <cell r="W3229" t="str">
            <v>Paraquat Dichloride 42% TA</v>
          </cell>
          <cell r="AA3229">
            <v>-682</v>
          </cell>
        </row>
        <row r="3230">
          <cell r="W3230" t="str">
            <v>Agrisol 445 N</v>
          </cell>
          <cell r="AA3230">
            <v>-150</v>
          </cell>
        </row>
        <row r="3231">
          <cell r="W3231" t="str">
            <v>Scrap - Blue FD 48</v>
          </cell>
          <cell r="AA3231">
            <v>-1.32</v>
          </cell>
        </row>
        <row r="3232">
          <cell r="W3232" t="str">
            <v>Bottle PET - 1 L</v>
          </cell>
          <cell r="AA3232">
            <v>-1000</v>
          </cell>
        </row>
        <row r="3233">
          <cell r="W3233" t="str">
            <v>Bottle PET - 1 L - Cap</v>
          </cell>
          <cell r="AA3233">
            <v>-1000</v>
          </cell>
        </row>
        <row r="3234">
          <cell r="W3234" t="str">
            <v>Bottle PET - 1 L - Plug</v>
          </cell>
          <cell r="AA3234">
            <v>-1000</v>
          </cell>
        </row>
        <row r="3235">
          <cell r="W3235" t="str">
            <v>Sticker ProQuat 276 SL - 1 L</v>
          </cell>
          <cell r="AA3235">
            <v>-1000</v>
          </cell>
        </row>
        <row r="3236">
          <cell r="W3236" t="str">
            <v>PVC Shrink Wrap Logo Nathani</v>
          </cell>
          <cell r="AA3236">
            <v>-1000</v>
          </cell>
        </row>
        <row r="3237">
          <cell r="W3237" t="str">
            <v>Karton Box ProQuat 276 SL - 1 L</v>
          </cell>
          <cell r="AA3237">
            <v>-84</v>
          </cell>
        </row>
        <row r="3238">
          <cell r="W3238" t="str">
            <v>ProQuat 276 SL @1 Ltr</v>
          </cell>
          <cell r="AA3238">
            <v>1008</v>
          </cell>
        </row>
        <row r="3239">
          <cell r="W3239" t="str">
            <v>Mancozeb 80 WP</v>
          </cell>
          <cell r="AA3239">
            <v>-1000</v>
          </cell>
        </row>
        <row r="3240">
          <cell r="W3240" t="str">
            <v>FP Curthane @1 kg (160/250+10)x 350mm</v>
          </cell>
          <cell r="AA3240">
            <v>-1000</v>
          </cell>
        </row>
        <row r="3241">
          <cell r="W3241" t="str">
            <v xml:space="preserve">Karton Box FP Curthane @1 kg </v>
          </cell>
          <cell r="AA3241">
            <v>-50</v>
          </cell>
        </row>
        <row r="3242">
          <cell r="W3242" t="str">
            <v>Layer FP Curthane</v>
          </cell>
          <cell r="AA3242">
            <v>-50</v>
          </cell>
        </row>
        <row r="3243">
          <cell r="W3243" t="str">
            <v>Curthane 80 WP @ 1Kg</v>
          </cell>
          <cell r="AA3243">
            <v>1000</v>
          </cell>
        </row>
        <row r="3244">
          <cell r="W3244" t="str">
            <v>Mancozeb 80 WP</v>
          </cell>
          <cell r="AA3244">
            <v>-1000</v>
          </cell>
        </row>
        <row r="3245">
          <cell r="W3245" t="str">
            <v>FP Curthane @1 kg (160/250+10)x 350mm</v>
          </cell>
          <cell r="AA3245">
            <v>-1000</v>
          </cell>
        </row>
        <row r="3246">
          <cell r="W3246" t="str">
            <v xml:space="preserve">Karton Box FP Curthane @1 kg </v>
          </cell>
          <cell r="AA3246">
            <v>-50</v>
          </cell>
        </row>
        <row r="3247">
          <cell r="W3247" t="str">
            <v>Layer FP Curthane</v>
          </cell>
          <cell r="AA3247">
            <v>-50</v>
          </cell>
        </row>
        <row r="3248">
          <cell r="W3248" t="str">
            <v>Curthane 80 WP @ 1Kg</v>
          </cell>
          <cell r="AA3248">
            <v>1000</v>
          </cell>
        </row>
        <row r="3249">
          <cell r="W3249" t="str">
            <v>Mancozeb 80 WP</v>
          </cell>
          <cell r="AA3249">
            <v>-1000</v>
          </cell>
        </row>
        <row r="3250">
          <cell r="W3250" t="str">
            <v>FP Curthane @1 kg (160/250+10)x 350mm</v>
          </cell>
          <cell r="AA3250">
            <v>-1000</v>
          </cell>
        </row>
        <row r="3251">
          <cell r="W3251" t="str">
            <v xml:space="preserve">Karton Box FP Curthane @1 kg </v>
          </cell>
          <cell r="AA3251">
            <v>-50</v>
          </cell>
        </row>
        <row r="3252">
          <cell r="W3252" t="str">
            <v>Layer FP Curthane</v>
          </cell>
          <cell r="AA3252">
            <v>-50</v>
          </cell>
        </row>
        <row r="3253">
          <cell r="W3253" t="str">
            <v>Curthane 80 WP @ 1Kg</v>
          </cell>
          <cell r="AA3253">
            <v>1000</v>
          </cell>
        </row>
        <row r="3254">
          <cell r="W3254" t="str">
            <v>Mancozeb 80 WP</v>
          </cell>
          <cell r="AA3254">
            <v>-1000</v>
          </cell>
        </row>
        <row r="3255">
          <cell r="W3255" t="str">
            <v>FP Curthane @1 kg (160/250+10)x 350mm</v>
          </cell>
          <cell r="AA3255">
            <v>-1000</v>
          </cell>
        </row>
        <row r="3256">
          <cell r="W3256" t="str">
            <v xml:space="preserve">Karton Box FP Curthane @1 kg </v>
          </cell>
          <cell r="AA3256">
            <v>-50</v>
          </cell>
        </row>
        <row r="3257">
          <cell r="W3257" t="str">
            <v>Layer FP Curthane</v>
          </cell>
          <cell r="AA3257">
            <v>-50</v>
          </cell>
        </row>
        <row r="3258">
          <cell r="W3258" t="str">
            <v>Curthane 80 WP @ 1Kg</v>
          </cell>
          <cell r="AA3258">
            <v>1000</v>
          </cell>
        </row>
        <row r="3259">
          <cell r="W3259" t="str">
            <v>Mancozeb 80 WP</v>
          </cell>
          <cell r="AA3259">
            <v>-1000</v>
          </cell>
        </row>
        <row r="3260">
          <cell r="W3260" t="str">
            <v>FP Curthane @1 kg (160/250+10)x 350mm</v>
          </cell>
          <cell r="AA3260">
            <v>-1000</v>
          </cell>
        </row>
        <row r="3261">
          <cell r="W3261" t="str">
            <v xml:space="preserve">Karton Box FP Curthane @1 kg </v>
          </cell>
          <cell r="AA3261">
            <v>-50</v>
          </cell>
        </row>
        <row r="3262">
          <cell r="W3262" t="str">
            <v>Layer FP Curthane</v>
          </cell>
          <cell r="AA3262">
            <v>-50</v>
          </cell>
        </row>
        <row r="3263">
          <cell r="W3263" t="str">
            <v>Curthane 80 WP @ 1Kg</v>
          </cell>
          <cell r="AA3263">
            <v>1000</v>
          </cell>
        </row>
        <row r="3264">
          <cell r="W3264" t="str">
            <v>Mancozeb 80 WP</v>
          </cell>
          <cell r="AA3264">
            <v>-1000</v>
          </cell>
        </row>
        <row r="3265">
          <cell r="W3265" t="str">
            <v>FP Curthane @1 kg (160/250+10)x 350mm</v>
          </cell>
          <cell r="AA3265">
            <v>-1000</v>
          </cell>
        </row>
        <row r="3266">
          <cell r="W3266" t="str">
            <v xml:space="preserve">Karton Box FP Curthane @1 kg </v>
          </cell>
          <cell r="AA3266">
            <v>-50</v>
          </cell>
        </row>
        <row r="3267">
          <cell r="W3267" t="str">
            <v>Layer FP Curthane</v>
          </cell>
          <cell r="AA3267">
            <v>-50</v>
          </cell>
        </row>
        <row r="3268">
          <cell r="W3268" t="str">
            <v>Curthane 80 WP @ 1Kg</v>
          </cell>
          <cell r="AA3268">
            <v>1000</v>
          </cell>
        </row>
        <row r="3269">
          <cell r="W3269" t="str">
            <v>Paraquat Dichloride 42% TA</v>
          </cell>
          <cell r="AA3269">
            <v>-682</v>
          </cell>
        </row>
        <row r="3270">
          <cell r="W3270" t="str">
            <v>Agrisol 445 N</v>
          </cell>
          <cell r="AA3270">
            <v>-150</v>
          </cell>
        </row>
        <row r="3271">
          <cell r="W3271" t="str">
            <v>Scrap - Blue FD 48</v>
          </cell>
          <cell r="AA3271">
            <v>-1.32</v>
          </cell>
        </row>
        <row r="3272">
          <cell r="W3272" t="str">
            <v>Bottle PET - 0,25 L</v>
          </cell>
          <cell r="AA3272">
            <v>-4000</v>
          </cell>
        </row>
        <row r="3273">
          <cell r="W3273" t="str">
            <v>Bottle PET - 0,25 L - Cap</v>
          </cell>
          <cell r="AA3273">
            <v>-4000</v>
          </cell>
        </row>
        <row r="3274">
          <cell r="W3274" t="str">
            <v>Bottle PET - 0,25 L - Plug</v>
          </cell>
          <cell r="AA3274">
            <v>-4000</v>
          </cell>
        </row>
        <row r="3275">
          <cell r="W3275" t="str">
            <v>Sticker ProQuat 276 SL - 0,25 L</v>
          </cell>
          <cell r="AA3275">
            <v>-4000</v>
          </cell>
        </row>
        <row r="3276">
          <cell r="W3276" t="str">
            <v>PVC Shrink Wrap Logo Nathani</v>
          </cell>
          <cell r="AA3276">
            <v>-4000</v>
          </cell>
        </row>
        <row r="3277">
          <cell r="W3277" t="str">
            <v>Karton Box ProQuat 276 SL - 0,25 L</v>
          </cell>
          <cell r="AA3277">
            <v>-100</v>
          </cell>
        </row>
        <row r="3278">
          <cell r="W3278" t="str">
            <v>ProQuat 276 SL @250 ml</v>
          </cell>
          <cell r="AA3278">
            <v>1000</v>
          </cell>
        </row>
        <row r="3279">
          <cell r="W3279" t="str">
            <v>Bottle PET - 0,5 L</v>
          </cell>
          <cell r="AA3279">
            <v>11963</v>
          </cell>
        </row>
        <row r="3280">
          <cell r="W3280" t="str">
            <v>Bottle PET - 0,5 L - Plug</v>
          </cell>
          <cell r="AA3280">
            <v>11963</v>
          </cell>
        </row>
        <row r="3281">
          <cell r="W3281" t="str">
            <v>Bottle PET - 0,5 L - Cap</v>
          </cell>
          <cell r="AA3281">
            <v>11963</v>
          </cell>
        </row>
        <row r="3282">
          <cell r="W3282" t="str">
            <v>Bottle PET - 1 L</v>
          </cell>
          <cell r="AA3282">
            <v>1584</v>
          </cell>
        </row>
        <row r="3283">
          <cell r="W3283" t="str">
            <v>Bottle PET - 1 L - Plug</v>
          </cell>
          <cell r="AA3283">
            <v>1584</v>
          </cell>
        </row>
        <row r="3284">
          <cell r="W3284" t="str">
            <v>Bottle PET - 1 L - Cap</v>
          </cell>
          <cell r="AA3284">
            <v>1584</v>
          </cell>
        </row>
        <row r="3285">
          <cell r="W3285" t="str">
            <v>Paraquat Dichloride 42% TA</v>
          </cell>
          <cell r="AA3285">
            <v>-682</v>
          </cell>
        </row>
        <row r="3286">
          <cell r="W3286" t="str">
            <v>Agrisol 445 N</v>
          </cell>
          <cell r="AA3286">
            <v>-150</v>
          </cell>
        </row>
        <row r="3287">
          <cell r="W3287" t="str">
            <v>Blue FD 48</v>
          </cell>
          <cell r="AA3287">
            <v>-1.32</v>
          </cell>
        </row>
        <row r="3288">
          <cell r="W3288" t="str">
            <v>Bottle PET - 0,25 L</v>
          </cell>
          <cell r="AA3288">
            <v>-4000</v>
          </cell>
        </row>
        <row r="3289">
          <cell r="W3289" t="str">
            <v>Bottle PET - 0,25 L - Cap</v>
          </cell>
          <cell r="AA3289">
            <v>-4000</v>
          </cell>
        </row>
        <row r="3290">
          <cell r="W3290" t="str">
            <v>Bottle PET - 0,25 L - Plug</v>
          </cell>
          <cell r="AA3290">
            <v>-4000</v>
          </cell>
        </row>
        <row r="3291">
          <cell r="W3291" t="str">
            <v>Sticker ProQuat 276 SL - 0,25 L</v>
          </cell>
          <cell r="AA3291">
            <v>-4000</v>
          </cell>
        </row>
        <row r="3292">
          <cell r="W3292" t="str">
            <v>PVC Shrink Wrap Logo Nathani</v>
          </cell>
          <cell r="AA3292">
            <v>-4000</v>
          </cell>
        </row>
        <row r="3293">
          <cell r="W3293" t="str">
            <v>Karton Box ProQuat 276 SL - 0,25 L</v>
          </cell>
          <cell r="AA3293">
            <v>-100</v>
          </cell>
        </row>
        <row r="3294">
          <cell r="W3294" t="str">
            <v>ProQuat 276 SL @250 ml</v>
          </cell>
          <cell r="AA3294">
            <v>1000</v>
          </cell>
        </row>
        <row r="3295">
          <cell r="W3295" t="str">
            <v>Curthane 80 WP @ 1Kg</v>
          </cell>
          <cell r="AA3295">
            <v>-6000</v>
          </cell>
        </row>
        <row r="3296">
          <cell r="W3296" t="str">
            <v>ProQuat 276 SL @1 Ltr</v>
          </cell>
          <cell r="AA3296">
            <v>-3000</v>
          </cell>
        </row>
        <row r="3297">
          <cell r="W3297" t="str">
            <v>ProQuat 276 SL @250 ml</v>
          </cell>
          <cell r="AA3297">
            <v>-2000</v>
          </cell>
        </row>
        <row r="3298">
          <cell r="W3298" t="str">
            <v>Sticker ProQuat 276 SL - 0,5 L</v>
          </cell>
          <cell r="AA3298">
            <v>800</v>
          </cell>
        </row>
        <row r="3299">
          <cell r="W3299" t="str">
            <v>Sticker ProQuat 276 SL - 0,25 L</v>
          </cell>
          <cell r="AA3299">
            <v>6000</v>
          </cell>
        </row>
        <row r="3300">
          <cell r="W3300" t="str">
            <v>Paraquat Dichloride 42% TA</v>
          </cell>
          <cell r="AA3300">
            <v>-682</v>
          </cell>
        </row>
        <row r="3301">
          <cell r="W3301" t="str">
            <v>Agrisol 445 N</v>
          </cell>
          <cell r="AA3301">
            <v>-150</v>
          </cell>
        </row>
        <row r="3302">
          <cell r="W3302" t="str">
            <v>Blue FD 48</v>
          </cell>
          <cell r="AA3302">
            <v>-1.32</v>
          </cell>
        </row>
        <row r="3303">
          <cell r="W3303" t="str">
            <v>Bottle PET - 0,5 L</v>
          </cell>
          <cell r="AA3303">
            <v>-2000</v>
          </cell>
        </row>
        <row r="3304">
          <cell r="W3304" t="str">
            <v>Bottle PET - 0,5 L - Cap</v>
          </cell>
          <cell r="AA3304">
            <v>-2000</v>
          </cell>
        </row>
        <row r="3305">
          <cell r="W3305" t="str">
            <v>Bottle PET - 0,5 L - Plug</v>
          </cell>
          <cell r="AA3305">
            <v>-2000</v>
          </cell>
        </row>
        <row r="3306">
          <cell r="W3306" t="str">
            <v>Sticker ProQuat 276 SL - 0,5 L</v>
          </cell>
          <cell r="AA3306">
            <v>-2000</v>
          </cell>
        </row>
        <row r="3307">
          <cell r="W3307" t="str">
            <v>PVC Shrink Wrap Logo Nathani</v>
          </cell>
          <cell r="AA3307">
            <v>-2000</v>
          </cell>
        </row>
        <row r="3308">
          <cell r="W3308" t="str">
            <v>Karton Box ProQuat 276 SL - 0,5 L</v>
          </cell>
          <cell r="AA3308">
            <v>-83</v>
          </cell>
        </row>
        <row r="3309">
          <cell r="W3309" t="str">
            <v>ProQuat 276 SL @500 ml</v>
          </cell>
          <cell r="AA3309">
            <v>996</v>
          </cell>
        </row>
        <row r="3310">
          <cell r="W3310" t="str">
            <v>ProQuat 276 SL @500 ml</v>
          </cell>
          <cell r="AA3310">
            <v>-996</v>
          </cell>
        </row>
        <row r="3311">
          <cell r="W3311" t="str">
            <v>Scrap - Mancozeb 80 WP</v>
          </cell>
          <cell r="AA3311">
            <v>-1000</v>
          </cell>
        </row>
        <row r="3312">
          <cell r="W3312" t="str">
            <v>FP Curthane @1 kg (160/250+10)x 350mm</v>
          </cell>
          <cell r="AA3312">
            <v>-1000</v>
          </cell>
        </row>
        <row r="3313">
          <cell r="W3313" t="str">
            <v xml:space="preserve">Karton Box FP Curthane @1 kg </v>
          </cell>
          <cell r="AA3313">
            <v>-50</v>
          </cell>
        </row>
        <row r="3314">
          <cell r="W3314" t="str">
            <v>Layer FP Curthane</v>
          </cell>
          <cell r="AA3314">
            <v>-50</v>
          </cell>
        </row>
        <row r="3315">
          <cell r="W3315" t="str">
            <v>Curthane 80 WP @ 1Kg</v>
          </cell>
          <cell r="AA3315">
            <v>1000</v>
          </cell>
        </row>
        <row r="3316">
          <cell r="W3316" t="str">
            <v>Scrap - Mancozeb 80 WP</v>
          </cell>
          <cell r="AA3316">
            <v>-1000</v>
          </cell>
        </row>
        <row r="3317">
          <cell r="W3317" t="str">
            <v>FP Curthane @1 kg (160/250+10)x 350mm</v>
          </cell>
          <cell r="AA3317">
            <v>-1000</v>
          </cell>
        </row>
        <row r="3318">
          <cell r="W3318" t="str">
            <v xml:space="preserve">Karton Box FP Curthane @1 kg </v>
          </cell>
          <cell r="AA3318">
            <v>-50</v>
          </cell>
        </row>
        <row r="3319">
          <cell r="W3319" t="str">
            <v>Layer FP Curthane</v>
          </cell>
          <cell r="AA3319">
            <v>-50</v>
          </cell>
        </row>
        <row r="3320">
          <cell r="W3320" t="str">
            <v>Curthane 80 WP @ 1Kg</v>
          </cell>
          <cell r="AA3320">
            <v>1000</v>
          </cell>
        </row>
        <row r="3321">
          <cell r="W3321" t="str">
            <v>Mancozeb 80 WP</v>
          </cell>
          <cell r="AA3321">
            <v>-1000</v>
          </cell>
        </row>
        <row r="3322">
          <cell r="W3322" t="str">
            <v>FP Curthane @1 kg (160/250+10)x 350mm</v>
          </cell>
          <cell r="AA3322">
            <v>-1000</v>
          </cell>
        </row>
        <row r="3323">
          <cell r="W3323" t="str">
            <v xml:space="preserve">Karton Box FP Curthane @1 kg </v>
          </cell>
          <cell r="AA3323">
            <v>-50</v>
          </cell>
        </row>
        <row r="3324">
          <cell r="W3324" t="str">
            <v>Layer FP Curthane</v>
          </cell>
          <cell r="AA3324">
            <v>-50</v>
          </cell>
        </row>
        <row r="3325">
          <cell r="W3325" t="str">
            <v>Curthane 80 WP @ 1Kg</v>
          </cell>
          <cell r="AA3325">
            <v>1000</v>
          </cell>
        </row>
        <row r="3326">
          <cell r="W3326" t="str">
            <v>Mancozeb 80 WP</v>
          </cell>
          <cell r="AA3326">
            <v>-1000</v>
          </cell>
        </row>
        <row r="3327">
          <cell r="W3327" t="str">
            <v>FP Curthane @1 kg (160/250+10)x 350mm</v>
          </cell>
          <cell r="AA3327">
            <v>-1000</v>
          </cell>
        </row>
        <row r="3328">
          <cell r="W3328" t="str">
            <v xml:space="preserve">Karton Box FP Curthane @1 kg </v>
          </cell>
          <cell r="AA3328">
            <v>-50</v>
          </cell>
        </row>
        <row r="3329">
          <cell r="W3329" t="str">
            <v>Layer FP Curthane</v>
          </cell>
          <cell r="AA3329">
            <v>-50</v>
          </cell>
        </row>
        <row r="3330">
          <cell r="W3330" t="str">
            <v>Curthane 80 WP @ 1Kg</v>
          </cell>
          <cell r="AA3330">
            <v>1000</v>
          </cell>
        </row>
        <row r="3331">
          <cell r="W3331" t="str">
            <v>Curthane 80 WP @ 1Kg</v>
          </cell>
          <cell r="AA3331">
            <v>-4000</v>
          </cell>
        </row>
        <row r="3332">
          <cell r="W3332" t="str">
            <v>Mancozeb 80 WP</v>
          </cell>
          <cell r="AA3332">
            <v>-1000</v>
          </cell>
        </row>
        <row r="3333">
          <cell r="W3333" t="str">
            <v>FP Curthane @1 kg (160/250+10)x 350mm</v>
          </cell>
          <cell r="AA3333">
            <v>-1000</v>
          </cell>
        </row>
        <row r="3334">
          <cell r="W3334" t="str">
            <v xml:space="preserve">Karton Box FP Curthane @1 kg </v>
          </cell>
          <cell r="AA3334">
            <v>-50</v>
          </cell>
        </row>
        <row r="3335">
          <cell r="W3335" t="str">
            <v>Layer FP Curthane</v>
          </cell>
          <cell r="AA3335">
            <v>-50</v>
          </cell>
        </row>
        <row r="3336">
          <cell r="W3336" t="str">
            <v>Curthane 80 WP @ 1Kg</v>
          </cell>
          <cell r="AA3336">
            <v>1000</v>
          </cell>
        </row>
        <row r="3337">
          <cell r="W3337" t="str">
            <v>Curthane 80 WP @ 1Kg</v>
          </cell>
          <cell r="AA3337">
            <v>-1000</v>
          </cell>
        </row>
        <row r="3338">
          <cell r="W3338" t="str">
            <v>Isopropylamine Glyphosate 62% TA</v>
          </cell>
          <cell r="AA3338">
            <v>20000</v>
          </cell>
        </row>
        <row r="3339">
          <cell r="W3339" t="str">
            <v>Metsulfuron Methyl 20% WG</v>
          </cell>
          <cell r="AA3339">
            <v>11000</v>
          </cell>
        </row>
        <row r="3340">
          <cell r="W3340" t="str">
            <v>Sticker ProQuat 276 SL - 0,5 L</v>
          </cell>
          <cell r="AA3340">
            <v>1700</v>
          </cell>
        </row>
        <row r="3341">
          <cell r="W3341" t="str">
            <v>Sticker Markup 480 SL - 20 L</v>
          </cell>
          <cell r="AA3341">
            <v>1300</v>
          </cell>
        </row>
        <row r="3342">
          <cell r="W3342" t="str">
            <v>Isopropylamine Glyphosate 62% TA</v>
          </cell>
          <cell r="AA3342">
            <v>-628</v>
          </cell>
        </row>
        <row r="3343">
          <cell r="W3343" t="str">
            <v>Agnique BL 7051</v>
          </cell>
          <cell r="AA3343">
            <v>-80</v>
          </cell>
        </row>
        <row r="3344">
          <cell r="W3344" t="str">
            <v>Tartrazine</v>
          </cell>
          <cell r="AA3344">
            <v>-0.6</v>
          </cell>
        </row>
        <row r="3345">
          <cell r="W3345" t="str">
            <v>Jerrycan HDPE - 20 L</v>
          </cell>
          <cell r="AA3345">
            <v>-50</v>
          </cell>
        </row>
        <row r="3346">
          <cell r="W3346" t="str">
            <v>Jerrycan HDPE - 20 L - Cap - Black</v>
          </cell>
          <cell r="AA3346">
            <v>-50</v>
          </cell>
        </row>
        <row r="3347">
          <cell r="W3347" t="str">
            <v>Jerrycan HDPE - 20 L - Plug</v>
          </cell>
          <cell r="AA3347">
            <v>-50</v>
          </cell>
        </row>
        <row r="3348">
          <cell r="W3348" t="str">
            <v>Sticker Markup 480 SL - 20 L</v>
          </cell>
          <cell r="AA3348">
            <v>-50</v>
          </cell>
        </row>
        <row r="3349">
          <cell r="W3349" t="str">
            <v>Mark Up 480 SL @20 ltr</v>
          </cell>
          <cell r="AA3349">
            <v>1000</v>
          </cell>
        </row>
        <row r="3350">
          <cell r="W3350" t="str">
            <v>Isopropylamine Glyphosate 62% TA</v>
          </cell>
          <cell r="AA3350">
            <v>-628</v>
          </cell>
        </row>
        <row r="3351">
          <cell r="W3351" t="str">
            <v>Agnique BL 7051</v>
          </cell>
          <cell r="AA3351">
            <v>-80</v>
          </cell>
        </row>
        <row r="3352">
          <cell r="W3352" t="str">
            <v>Tartrazine</v>
          </cell>
          <cell r="AA3352">
            <v>-0.6</v>
          </cell>
        </row>
        <row r="3353">
          <cell r="W3353" t="str">
            <v>Jerrycan HDPE - 20 L</v>
          </cell>
          <cell r="AA3353">
            <v>-50</v>
          </cell>
        </row>
        <row r="3354">
          <cell r="W3354" t="str">
            <v>Jerrycan HDPE - 20 L - Cap - Black</v>
          </cell>
          <cell r="AA3354">
            <v>-50</v>
          </cell>
        </row>
        <row r="3355">
          <cell r="W3355" t="str">
            <v>Jerrycan HDPE - 20 L - Plug</v>
          </cell>
          <cell r="AA3355">
            <v>-50</v>
          </cell>
        </row>
        <row r="3356">
          <cell r="W3356" t="str">
            <v>Sticker Markup 480 SL - 20 L</v>
          </cell>
          <cell r="AA3356">
            <v>-50</v>
          </cell>
        </row>
        <row r="3357">
          <cell r="W3357" t="str">
            <v>Mark Up 480 SL @20 ltr</v>
          </cell>
          <cell r="AA3357">
            <v>1000</v>
          </cell>
        </row>
        <row r="3358">
          <cell r="W3358" t="str">
            <v>Isopropylamine Glyphosate 62% TA</v>
          </cell>
          <cell r="AA3358">
            <v>-628</v>
          </cell>
        </row>
        <row r="3359">
          <cell r="W3359" t="str">
            <v>Agnique BL 7051</v>
          </cell>
          <cell r="AA3359">
            <v>-80</v>
          </cell>
        </row>
        <row r="3360">
          <cell r="W3360" t="str">
            <v>Tartrazine</v>
          </cell>
          <cell r="AA3360">
            <v>-0.6</v>
          </cell>
        </row>
        <row r="3361">
          <cell r="W3361" t="str">
            <v>Jerrycan HDPE - 20 L</v>
          </cell>
          <cell r="AA3361">
            <v>-50</v>
          </cell>
        </row>
        <row r="3362">
          <cell r="W3362" t="str">
            <v>Jerrycan HDPE - 20 L - Cap - Black</v>
          </cell>
          <cell r="AA3362">
            <v>-50</v>
          </cell>
        </row>
        <row r="3363">
          <cell r="W3363" t="str">
            <v>Jerrycan HDPE - 20 L - Plug</v>
          </cell>
          <cell r="AA3363">
            <v>-50</v>
          </cell>
        </row>
        <row r="3364">
          <cell r="W3364" t="str">
            <v>Sticker Markup 480 SL - 20 L</v>
          </cell>
          <cell r="AA3364">
            <v>-50</v>
          </cell>
        </row>
        <row r="3365">
          <cell r="W3365" t="str">
            <v>Mark Up 480 SL @20 ltr</v>
          </cell>
          <cell r="AA3365">
            <v>1000</v>
          </cell>
        </row>
        <row r="3366">
          <cell r="W3366" t="str">
            <v>Isopropylamine Glyphosate 62% TA</v>
          </cell>
          <cell r="AA3366">
            <v>-628</v>
          </cell>
        </row>
        <row r="3367">
          <cell r="W3367" t="str">
            <v>Agnique BL 7051</v>
          </cell>
          <cell r="AA3367">
            <v>-80</v>
          </cell>
        </row>
        <row r="3368">
          <cell r="W3368" t="str">
            <v>Tartrazine</v>
          </cell>
          <cell r="AA3368">
            <v>-0.6</v>
          </cell>
        </row>
        <row r="3369">
          <cell r="W3369" t="str">
            <v>Jerrycan HDPE - 20 L</v>
          </cell>
          <cell r="AA3369">
            <v>-50</v>
          </cell>
        </row>
        <row r="3370">
          <cell r="W3370" t="str">
            <v>Jerrycan HDPE - 20 L - Cap - Black</v>
          </cell>
          <cell r="AA3370">
            <v>-50</v>
          </cell>
        </row>
        <row r="3371">
          <cell r="W3371" t="str">
            <v>Jerrycan HDPE - 20 L - Plug</v>
          </cell>
          <cell r="AA3371">
            <v>-50</v>
          </cell>
        </row>
        <row r="3372">
          <cell r="W3372" t="str">
            <v>Sticker Markup 480 SL - 20 L</v>
          </cell>
          <cell r="AA3372">
            <v>-50</v>
          </cell>
        </row>
        <row r="3373">
          <cell r="W3373" t="str">
            <v>Mark Up 480 SL @20 ltr</v>
          </cell>
          <cell r="AA3373">
            <v>1000</v>
          </cell>
        </row>
        <row r="3374">
          <cell r="W3374" t="str">
            <v>Isopropylamine Glyphosate 62% TA</v>
          </cell>
          <cell r="AA3374">
            <v>-628</v>
          </cell>
        </row>
        <row r="3375">
          <cell r="W3375" t="str">
            <v>Agnique BL 7051</v>
          </cell>
          <cell r="AA3375">
            <v>-80</v>
          </cell>
        </row>
        <row r="3376">
          <cell r="W3376" t="str">
            <v>Tartrazine</v>
          </cell>
          <cell r="AA3376">
            <v>-0.6</v>
          </cell>
        </row>
        <row r="3377">
          <cell r="W3377" t="str">
            <v>Jerrycan HDPE - 20 L</v>
          </cell>
          <cell r="AA3377">
            <v>-50</v>
          </cell>
        </row>
        <row r="3378">
          <cell r="W3378" t="str">
            <v>Jerrycan HDPE - 20 L - Cap - Black</v>
          </cell>
          <cell r="AA3378">
            <v>-50</v>
          </cell>
        </row>
        <row r="3379">
          <cell r="W3379" t="str">
            <v>Jerrycan HDPE - 20 L - Plug</v>
          </cell>
          <cell r="AA3379">
            <v>-50</v>
          </cell>
        </row>
        <row r="3380">
          <cell r="W3380" t="str">
            <v>Sticker Markup 480 SL - 20 L</v>
          </cell>
          <cell r="AA3380">
            <v>-50</v>
          </cell>
        </row>
        <row r="3381">
          <cell r="W3381" t="str">
            <v>Mark Up 480 SL @20 ltr</v>
          </cell>
          <cell r="AA3381">
            <v>1000</v>
          </cell>
        </row>
        <row r="3382">
          <cell r="W3382" t="str">
            <v>Isopropylamine Glyphosate 62% TA</v>
          </cell>
          <cell r="AA3382">
            <v>-628</v>
          </cell>
        </row>
        <row r="3383">
          <cell r="W3383" t="str">
            <v>Agnique BL 7051</v>
          </cell>
          <cell r="AA3383">
            <v>-80</v>
          </cell>
        </row>
        <row r="3384">
          <cell r="W3384" t="str">
            <v>Tartrazine</v>
          </cell>
          <cell r="AA3384">
            <v>-0.6</v>
          </cell>
        </row>
        <row r="3385">
          <cell r="W3385" t="str">
            <v>Jerrycan HDPE - 20 L</v>
          </cell>
          <cell r="AA3385">
            <v>-50</v>
          </cell>
        </row>
        <row r="3386">
          <cell r="W3386" t="str">
            <v>Jerrycan HDPE - 20 L - Cap - Black</v>
          </cell>
          <cell r="AA3386">
            <v>-50</v>
          </cell>
        </row>
        <row r="3387">
          <cell r="W3387" t="str">
            <v>Jerrycan HDPE - 20 L - Plug</v>
          </cell>
          <cell r="AA3387">
            <v>-50</v>
          </cell>
        </row>
        <row r="3388">
          <cell r="W3388" t="str">
            <v>Sticker Markup 480 SL - 20 L</v>
          </cell>
          <cell r="AA3388">
            <v>-50</v>
          </cell>
        </row>
        <row r="3389">
          <cell r="W3389" t="str">
            <v>Mark Up 480 SL @20 ltr</v>
          </cell>
          <cell r="AA3389">
            <v>1000</v>
          </cell>
        </row>
        <row r="3390">
          <cell r="W3390" t="str">
            <v>Isopropylamine Glyphosate 62% TA</v>
          </cell>
          <cell r="AA3390">
            <v>-628</v>
          </cell>
        </row>
        <row r="3391">
          <cell r="W3391" t="str">
            <v>Agnique BL 7051</v>
          </cell>
          <cell r="AA3391">
            <v>-80</v>
          </cell>
        </row>
        <row r="3392">
          <cell r="W3392" t="str">
            <v>Tartrazine</v>
          </cell>
          <cell r="AA3392">
            <v>-0.6</v>
          </cell>
        </row>
        <row r="3393">
          <cell r="W3393" t="str">
            <v>Jerrycan HDPE - 20 L</v>
          </cell>
          <cell r="AA3393">
            <v>-50</v>
          </cell>
        </row>
        <row r="3394">
          <cell r="W3394" t="str">
            <v>Jerrycan HDPE - 20 L - Cap - Black</v>
          </cell>
          <cell r="AA3394">
            <v>-50</v>
          </cell>
        </row>
        <row r="3395">
          <cell r="W3395" t="str">
            <v>Jerrycan HDPE - 20 L - Plug</v>
          </cell>
          <cell r="AA3395">
            <v>-50</v>
          </cell>
        </row>
        <row r="3396">
          <cell r="W3396" t="str">
            <v>Sticker Markup 480 SL - 20 L</v>
          </cell>
          <cell r="AA3396">
            <v>-50</v>
          </cell>
        </row>
        <row r="3397">
          <cell r="W3397" t="str">
            <v>Mark Up 480 SL @20 ltr</v>
          </cell>
          <cell r="AA3397">
            <v>1000</v>
          </cell>
        </row>
        <row r="3398">
          <cell r="W3398" t="str">
            <v>Isopropylamine Glyphosate 62% TA</v>
          </cell>
          <cell r="AA3398">
            <v>-628</v>
          </cell>
        </row>
        <row r="3399">
          <cell r="W3399" t="str">
            <v>Agnique BL 7051</v>
          </cell>
          <cell r="AA3399">
            <v>-80</v>
          </cell>
        </row>
        <row r="3400">
          <cell r="W3400" t="str">
            <v>Tartrazine</v>
          </cell>
          <cell r="AA3400">
            <v>-0.6</v>
          </cell>
        </row>
        <row r="3401">
          <cell r="W3401" t="str">
            <v>Jerrycan HDPE - 20 L</v>
          </cell>
          <cell r="AA3401">
            <v>-50</v>
          </cell>
        </row>
        <row r="3402">
          <cell r="W3402" t="str">
            <v>Jerrycan HDPE - 20 L - Cap - Black</v>
          </cell>
          <cell r="AA3402">
            <v>-50</v>
          </cell>
        </row>
        <row r="3403">
          <cell r="W3403" t="str">
            <v>Jerrycan HDPE - 20 L - Plug</v>
          </cell>
          <cell r="AA3403">
            <v>-50</v>
          </cell>
        </row>
        <row r="3404">
          <cell r="W3404" t="str">
            <v>Sticker Markup 480 SL - 20 L</v>
          </cell>
          <cell r="AA3404">
            <v>-50</v>
          </cell>
        </row>
        <row r="3405">
          <cell r="W3405" t="str">
            <v>Mark Up 480 SL @20 ltr</v>
          </cell>
          <cell r="AA3405">
            <v>1000</v>
          </cell>
        </row>
        <row r="3406">
          <cell r="W3406" t="str">
            <v>Isopropylamine Glyphosate 62% TA</v>
          </cell>
          <cell r="AA3406">
            <v>-628</v>
          </cell>
        </row>
        <row r="3407">
          <cell r="W3407" t="str">
            <v>Agnique BL 7051</v>
          </cell>
          <cell r="AA3407">
            <v>-80</v>
          </cell>
        </row>
        <row r="3408">
          <cell r="W3408" t="str">
            <v>Tartrazine</v>
          </cell>
          <cell r="AA3408">
            <v>-0.6</v>
          </cell>
        </row>
        <row r="3409">
          <cell r="W3409" t="str">
            <v>Jerrycan HDPE - 20 L</v>
          </cell>
          <cell r="AA3409">
            <v>-50</v>
          </cell>
        </row>
        <row r="3410">
          <cell r="W3410" t="str">
            <v>Jerrycan HDPE - 20 L - Cap - Black</v>
          </cell>
          <cell r="AA3410">
            <v>-50</v>
          </cell>
        </row>
        <row r="3411">
          <cell r="W3411" t="str">
            <v>Jerrycan HDPE - 20 L - Plug</v>
          </cell>
          <cell r="AA3411">
            <v>-50</v>
          </cell>
        </row>
        <row r="3412">
          <cell r="W3412" t="str">
            <v>Sticker Markup 480 SL - 20 L</v>
          </cell>
          <cell r="AA3412">
            <v>-50</v>
          </cell>
        </row>
        <row r="3413">
          <cell r="W3413" t="str">
            <v>Mark Up 480 SL @20 ltr</v>
          </cell>
          <cell r="AA3413">
            <v>1000</v>
          </cell>
        </row>
        <row r="3414">
          <cell r="W3414" t="str">
            <v>Isopropylamine Glyphosate 62% TA</v>
          </cell>
          <cell r="AA3414">
            <v>-628</v>
          </cell>
        </row>
        <row r="3415">
          <cell r="W3415" t="str">
            <v>Agnique BL 7051</v>
          </cell>
          <cell r="AA3415">
            <v>-80</v>
          </cell>
        </row>
        <row r="3416">
          <cell r="W3416" t="str">
            <v>Tartrazine</v>
          </cell>
          <cell r="AA3416">
            <v>-0.6</v>
          </cell>
        </row>
        <row r="3417">
          <cell r="W3417" t="str">
            <v>Jerrycan HDPE - 20 L</v>
          </cell>
          <cell r="AA3417">
            <v>-50</v>
          </cell>
        </row>
        <row r="3418">
          <cell r="W3418" t="str">
            <v>Jerrycan HDPE - 20 L - Cap - Black</v>
          </cell>
          <cell r="AA3418">
            <v>-50</v>
          </cell>
        </row>
        <row r="3419">
          <cell r="W3419" t="str">
            <v>Jerrycan HDPE - 20 L - Plug</v>
          </cell>
          <cell r="AA3419">
            <v>-50</v>
          </cell>
        </row>
        <row r="3420">
          <cell r="W3420" t="str">
            <v>Sticker Markup 480 SL - 20 L</v>
          </cell>
          <cell r="AA3420">
            <v>-50</v>
          </cell>
        </row>
        <row r="3421">
          <cell r="W3421" t="str">
            <v>Mark Up 480 SL @20 ltr</v>
          </cell>
          <cell r="AA3421">
            <v>1000</v>
          </cell>
        </row>
        <row r="3422">
          <cell r="W3422" t="str">
            <v>Mark Up 480 SL @20 ltr</v>
          </cell>
          <cell r="AA3422">
            <v>-10000</v>
          </cell>
        </row>
        <row r="3423">
          <cell r="W3423" t="str">
            <v>Bottle PET - 1 L</v>
          </cell>
          <cell r="AA3423">
            <v>7200</v>
          </cell>
        </row>
        <row r="3424">
          <cell r="W3424" t="str">
            <v>Bottle PET - 1 L - Plug</v>
          </cell>
          <cell r="AA3424">
            <v>7200</v>
          </cell>
        </row>
        <row r="3425">
          <cell r="W3425" t="str">
            <v>Bottle PET - 1 L - Cap</v>
          </cell>
          <cell r="AA3425">
            <v>7200</v>
          </cell>
        </row>
        <row r="3426">
          <cell r="W3426" t="str">
            <v>Isopropylamine Glyphosate 62% TA</v>
          </cell>
          <cell r="AA3426">
            <v>-628</v>
          </cell>
        </row>
        <row r="3427">
          <cell r="W3427" t="str">
            <v>Agnique BL 7051</v>
          </cell>
          <cell r="AA3427">
            <v>-80</v>
          </cell>
        </row>
        <row r="3428">
          <cell r="W3428" t="str">
            <v>Tartrazine</v>
          </cell>
          <cell r="AA3428">
            <v>-0.6</v>
          </cell>
        </row>
        <row r="3429">
          <cell r="W3429" t="str">
            <v>Jerrycan HDPE - 20 L</v>
          </cell>
          <cell r="AA3429">
            <v>-50</v>
          </cell>
        </row>
        <row r="3430">
          <cell r="W3430" t="str">
            <v>Jerrycan HDPE - 20 L - Cap - Black</v>
          </cell>
          <cell r="AA3430">
            <v>-50</v>
          </cell>
        </row>
        <row r="3431">
          <cell r="W3431" t="str">
            <v>Jerrycan HDPE - 20 L - Plug</v>
          </cell>
          <cell r="AA3431">
            <v>-50</v>
          </cell>
        </row>
        <row r="3432">
          <cell r="W3432" t="str">
            <v>Sticker Markup 480 SL - 20 L</v>
          </cell>
          <cell r="AA3432">
            <v>-50</v>
          </cell>
        </row>
        <row r="3433">
          <cell r="W3433" t="str">
            <v>Mark Up 480 SL @20 ltr</v>
          </cell>
          <cell r="AA3433">
            <v>1000</v>
          </cell>
        </row>
        <row r="3434">
          <cell r="W3434" t="str">
            <v>Isopropylamine Glyphosate 62% TA</v>
          </cell>
          <cell r="AA3434">
            <v>-628</v>
          </cell>
        </row>
        <row r="3435">
          <cell r="W3435" t="str">
            <v>Agnique BL 7051</v>
          </cell>
          <cell r="AA3435">
            <v>-80</v>
          </cell>
        </row>
        <row r="3436">
          <cell r="W3436" t="str">
            <v>Tartrazine</v>
          </cell>
          <cell r="AA3436">
            <v>-0.6</v>
          </cell>
        </row>
        <row r="3437">
          <cell r="W3437" t="str">
            <v>Jerrycan HDPE - 20 L</v>
          </cell>
          <cell r="AA3437">
            <v>-50</v>
          </cell>
        </row>
        <row r="3438">
          <cell r="W3438" t="str">
            <v>Jerrycan HDPE - 20 L - Cap - Black</v>
          </cell>
          <cell r="AA3438">
            <v>-50</v>
          </cell>
        </row>
        <row r="3439">
          <cell r="W3439" t="str">
            <v>Jerrycan HDPE - 20 L - Plug</v>
          </cell>
          <cell r="AA3439">
            <v>-50</v>
          </cell>
        </row>
        <row r="3440">
          <cell r="W3440" t="str">
            <v>Sticker Markup 480 SL - 20 L</v>
          </cell>
          <cell r="AA3440">
            <v>-50</v>
          </cell>
        </row>
        <row r="3441">
          <cell r="W3441" t="str">
            <v>Mark Up 480 SL @20 ltr</v>
          </cell>
          <cell r="AA3441">
            <v>1000</v>
          </cell>
        </row>
        <row r="3442">
          <cell r="W3442" t="str">
            <v>Isopropylamine Glyphosate 62% TA</v>
          </cell>
          <cell r="AA3442">
            <v>-628</v>
          </cell>
        </row>
        <row r="3443">
          <cell r="W3443" t="str">
            <v>Agnique BL 7051</v>
          </cell>
          <cell r="AA3443">
            <v>-80</v>
          </cell>
        </row>
        <row r="3444">
          <cell r="W3444" t="str">
            <v>Tartrazine</v>
          </cell>
          <cell r="AA3444">
            <v>-0.6</v>
          </cell>
        </row>
        <row r="3445">
          <cell r="W3445" t="str">
            <v>Jerrycan HDPE - 20 L</v>
          </cell>
          <cell r="AA3445">
            <v>-50</v>
          </cell>
        </row>
        <row r="3446">
          <cell r="W3446" t="str">
            <v>Jerrycan HDPE - 20 L - Cap - Black</v>
          </cell>
          <cell r="AA3446">
            <v>-50</v>
          </cell>
        </row>
        <row r="3447">
          <cell r="W3447" t="str">
            <v>Jerrycan HDPE - 20 L - Plug</v>
          </cell>
          <cell r="AA3447">
            <v>-50</v>
          </cell>
        </row>
        <row r="3448">
          <cell r="W3448" t="str">
            <v>Sticker Markup 480 SL - 20 L</v>
          </cell>
          <cell r="AA3448">
            <v>-50</v>
          </cell>
        </row>
        <row r="3449">
          <cell r="W3449" t="str">
            <v>Mark Up 480 SL @20 ltr</v>
          </cell>
          <cell r="AA3449">
            <v>1000</v>
          </cell>
        </row>
        <row r="3450">
          <cell r="W3450" t="str">
            <v>Isopropylamine Glyphosate 62% TA</v>
          </cell>
          <cell r="AA3450">
            <v>-628</v>
          </cell>
        </row>
        <row r="3451">
          <cell r="W3451" t="str">
            <v>Agnique BL 7051</v>
          </cell>
          <cell r="AA3451">
            <v>-80</v>
          </cell>
        </row>
        <row r="3452">
          <cell r="W3452" t="str">
            <v>Tartrazine</v>
          </cell>
          <cell r="AA3452">
            <v>-0.6</v>
          </cell>
        </row>
        <row r="3453">
          <cell r="W3453" t="str">
            <v>Jerrycan HDPE - 20 L</v>
          </cell>
          <cell r="AA3453">
            <v>-50</v>
          </cell>
        </row>
        <row r="3454">
          <cell r="W3454" t="str">
            <v>Jerrycan HDPE - 20 L - Cap - Black</v>
          </cell>
          <cell r="AA3454">
            <v>-50</v>
          </cell>
        </row>
        <row r="3455">
          <cell r="W3455" t="str">
            <v>Jerrycan HDPE - 20 L - Plug</v>
          </cell>
          <cell r="AA3455">
            <v>-50</v>
          </cell>
        </row>
        <row r="3456">
          <cell r="W3456" t="str">
            <v>Sticker Markup 480 SL - 20 L</v>
          </cell>
          <cell r="AA3456">
            <v>-50</v>
          </cell>
        </row>
        <row r="3457">
          <cell r="W3457" t="str">
            <v>Mark Up 480 SL @20 ltr</v>
          </cell>
          <cell r="AA3457">
            <v>1000</v>
          </cell>
        </row>
        <row r="3458">
          <cell r="W3458" t="str">
            <v>Isopropylamine Glyphosate 62% TA</v>
          </cell>
          <cell r="AA3458">
            <v>-628</v>
          </cell>
        </row>
        <row r="3459">
          <cell r="W3459" t="str">
            <v>Agnique BL 7051</v>
          </cell>
          <cell r="AA3459">
            <v>-80</v>
          </cell>
        </row>
        <row r="3460">
          <cell r="W3460" t="str">
            <v>Tartrazine</v>
          </cell>
          <cell r="AA3460">
            <v>-0.6</v>
          </cell>
        </row>
        <row r="3461">
          <cell r="W3461" t="str">
            <v>Jerrycan HDPE - 20 L</v>
          </cell>
          <cell r="AA3461">
            <v>-50</v>
          </cell>
        </row>
        <row r="3462">
          <cell r="W3462" t="str">
            <v>Jerrycan HDPE - 20 L - Cap - Black</v>
          </cell>
          <cell r="AA3462">
            <v>-50</v>
          </cell>
        </row>
        <row r="3463">
          <cell r="W3463" t="str">
            <v>Jerrycan HDPE - 20 L - Plug</v>
          </cell>
          <cell r="AA3463">
            <v>-50</v>
          </cell>
        </row>
        <row r="3464">
          <cell r="W3464" t="str">
            <v>Sticker Markup 480 SL - 20 L</v>
          </cell>
          <cell r="AA3464">
            <v>-50</v>
          </cell>
        </row>
        <row r="3465">
          <cell r="W3465" t="str">
            <v>Mark Up 480 SL @20 ltr</v>
          </cell>
          <cell r="AA3465">
            <v>1000</v>
          </cell>
        </row>
        <row r="3466">
          <cell r="W3466" t="str">
            <v>Isopropylamine Glyphosate 62% TA</v>
          </cell>
          <cell r="AA3466">
            <v>-628</v>
          </cell>
        </row>
        <row r="3467">
          <cell r="W3467" t="str">
            <v>Agnique BL 7051</v>
          </cell>
          <cell r="AA3467">
            <v>-80</v>
          </cell>
        </row>
        <row r="3468">
          <cell r="W3468" t="str">
            <v>Tartrazine</v>
          </cell>
          <cell r="AA3468">
            <v>-0.6</v>
          </cell>
        </row>
        <row r="3469">
          <cell r="W3469" t="str">
            <v>Jerrycan HDPE - 20 L</v>
          </cell>
          <cell r="AA3469">
            <v>-50</v>
          </cell>
        </row>
        <row r="3470">
          <cell r="W3470" t="str">
            <v>Jerrycan HDPE - 20 L - Cap - Black</v>
          </cell>
          <cell r="AA3470">
            <v>-50</v>
          </cell>
        </row>
        <row r="3471">
          <cell r="W3471" t="str">
            <v>Jerrycan HDPE - 20 L - Plug</v>
          </cell>
          <cell r="AA3471">
            <v>-50</v>
          </cell>
        </row>
        <row r="3472">
          <cell r="W3472" t="str">
            <v>Sticker Markup 480 SL - 20 L</v>
          </cell>
          <cell r="AA3472">
            <v>-50</v>
          </cell>
        </row>
        <row r="3473">
          <cell r="W3473" t="str">
            <v>Mark Up 480 SL @20 ltr</v>
          </cell>
          <cell r="AA3473">
            <v>1000</v>
          </cell>
        </row>
        <row r="3474">
          <cell r="W3474" t="str">
            <v>Isopropylamine Glyphosate 62% TA</v>
          </cell>
          <cell r="AA3474">
            <v>-628</v>
          </cell>
        </row>
        <row r="3475">
          <cell r="W3475" t="str">
            <v>Agnique BL 7051</v>
          </cell>
          <cell r="AA3475">
            <v>-80</v>
          </cell>
        </row>
        <row r="3476">
          <cell r="W3476" t="str">
            <v>Tartrazine</v>
          </cell>
          <cell r="AA3476">
            <v>-0.6</v>
          </cell>
        </row>
        <row r="3477">
          <cell r="W3477" t="str">
            <v>Jerrycan HDPE - 20 L</v>
          </cell>
          <cell r="AA3477">
            <v>-50</v>
          </cell>
        </row>
        <row r="3478">
          <cell r="W3478" t="str">
            <v>Jerrycan HDPE - 20 L - Cap - Black</v>
          </cell>
          <cell r="AA3478">
            <v>-50</v>
          </cell>
        </row>
        <row r="3479">
          <cell r="W3479" t="str">
            <v>Jerrycan HDPE - 20 L - Plug</v>
          </cell>
          <cell r="AA3479">
            <v>-50</v>
          </cell>
        </row>
        <row r="3480">
          <cell r="W3480" t="str">
            <v>Sticker Markup 480 SL - 20 L</v>
          </cell>
          <cell r="AA3480">
            <v>-50</v>
          </cell>
        </row>
        <row r="3481">
          <cell r="W3481" t="str">
            <v>Mark Up 480 SL @20 ltr</v>
          </cell>
          <cell r="AA3481">
            <v>1000</v>
          </cell>
        </row>
        <row r="3482">
          <cell r="W3482" t="str">
            <v>Isopropylamine Glyphosate 62% TA</v>
          </cell>
          <cell r="AA3482">
            <v>-628</v>
          </cell>
        </row>
        <row r="3483">
          <cell r="W3483" t="str">
            <v>Agnique BL 7051</v>
          </cell>
          <cell r="AA3483">
            <v>-80</v>
          </cell>
        </row>
        <row r="3484">
          <cell r="W3484" t="str">
            <v>Tartrazine</v>
          </cell>
          <cell r="AA3484">
            <v>-0.6</v>
          </cell>
        </row>
        <row r="3485">
          <cell r="W3485" t="str">
            <v>Jerrycan HDPE - 20 L</v>
          </cell>
          <cell r="AA3485">
            <v>-50</v>
          </cell>
        </row>
        <row r="3486">
          <cell r="W3486" t="str">
            <v>Jerrycan HDPE - 20 L - Cap - Black</v>
          </cell>
          <cell r="AA3486">
            <v>-50</v>
          </cell>
        </row>
        <row r="3487">
          <cell r="W3487" t="str">
            <v>Jerrycan HDPE - 20 L - Plug</v>
          </cell>
          <cell r="AA3487">
            <v>-50</v>
          </cell>
        </row>
        <row r="3488">
          <cell r="W3488" t="str">
            <v>Sticker Markup 480 SL - 20 L</v>
          </cell>
          <cell r="AA3488">
            <v>-50</v>
          </cell>
        </row>
        <row r="3489">
          <cell r="W3489" t="str">
            <v>Mark Up 480 SL @20 ltr</v>
          </cell>
          <cell r="AA3489">
            <v>1000</v>
          </cell>
        </row>
        <row r="3490">
          <cell r="W3490" t="str">
            <v>Isopropylamine Glyphosate 62% TA</v>
          </cell>
          <cell r="AA3490">
            <v>-628</v>
          </cell>
        </row>
        <row r="3491">
          <cell r="W3491" t="str">
            <v>Agnique BL 7051</v>
          </cell>
          <cell r="AA3491">
            <v>-80</v>
          </cell>
        </row>
        <row r="3492">
          <cell r="W3492" t="str">
            <v>Tartrazine</v>
          </cell>
          <cell r="AA3492">
            <v>-0.6</v>
          </cell>
        </row>
        <row r="3493">
          <cell r="W3493" t="str">
            <v>Jerrycan HDPE - 20 L</v>
          </cell>
          <cell r="AA3493">
            <v>-50</v>
          </cell>
        </row>
        <row r="3494">
          <cell r="W3494" t="str">
            <v>Jerrycan HDPE - 20 L - Cap - Black</v>
          </cell>
          <cell r="AA3494">
            <v>-50</v>
          </cell>
        </row>
        <row r="3495">
          <cell r="W3495" t="str">
            <v>Jerrycan HDPE - 20 L - Plug</v>
          </cell>
          <cell r="AA3495">
            <v>-50</v>
          </cell>
        </row>
        <row r="3496">
          <cell r="W3496" t="str">
            <v>Sticker Markup 480 SL - 20 L</v>
          </cell>
          <cell r="AA3496">
            <v>-50</v>
          </cell>
        </row>
        <row r="3497">
          <cell r="W3497" t="str">
            <v>Mark Up 480 SL @20 ltr</v>
          </cell>
          <cell r="AA3497">
            <v>1000</v>
          </cell>
        </row>
        <row r="3498">
          <cell r="W3498" t="str">
            <v>Isopropylamine Glyphosate 62% TA</v>
          </cell>
          <cell r="AA3498">
            <v>-628</v>
          </cell>
        </row>
        <row r="3499">
          <cell r="W3499" t="str">
            <v>Agnique BL 7051</v>
          </cell>
          <cell r="AA3499">
            <v>-80</v>
          </cell>
        </row>
        <row r="3500">
          <cell r="W3500" t="str">
            <v>Tartrazine</v>
          </cell>
          <cell r="AA3500">
            <v>-0.6</v>
          </cell>
        </row>
        <row r="3501">
          <cell r="W3501" t="str">
            <v>Jerrycan HDPE - 20 L</v>
          </cell>
          <cell r="AA3501">
            <v>-50</v>
          </cell>
        </row>
        <row r="3502">
          <cell r="W3502" t="str">
            <v>Jerrycan HDPE - 20 L - Cap - Black</v>
          </cell>
          <cell r="AA3502">
            <v>-50</v>
          </cell>
        </row>
        <row r="3503">
          <cell r="W3503" t="str">
            <v>Jerrycan HDPE - 20 L - Plug</v>
          </cell>
          <cell r="AA3503">
            <v>-50</v>
          </cell>
        </row>
        <row r="3504">
          <cell r="W3504" t="str">
            <v>Sticker Markup 480 SL - 20 L</v>
          </cell>
          <cell r="AA3504">
            <v>-50</v>
          </cell>
        </row>
        <row r="3505">
          <cell r="W3505" t="str">
            <v>Mark Up 480 SL @20 ltr</v>
          </cell>
          <cell r="AA3505">
            <v>1000</v>
          </cell>
        </row>
        <row r="3506">
          <cell r="W3506" t="str">
            <v>Sticker Markup 480 SL - 20 L</v>
          </cell>
          <cell r="AA3506">
            <v>2000</v>
          </cell>
        </row>
        <row r="3507">
          <cell r="W3507" t="str">
            <v>Sticker ProQuat 276 SL - 0,5 L</v>
          </cell>
          <cell r="AA3507">
            <v>8100</v>
          </cell>
        </row>
        <row r="3508">
          <cell r="W3508" t="str">
            <v>Isopropylamine Glyphosate 62% TA</v>
          </cell>
          <cell r="AA3508">
            <v>-628</v>
          </cell>
        </row>
        <row r="3509">
          <cell r="W3509" t="str">
            <v>Agnique BL 7051</v>
          </cell>
          <cell r="AA3509">
            <v>-80</v>
          </cell>
        </row>
        <row r="3510">
          <cell r="W3510" t="str">
            <v>Tartrazine</v>
          </cell>
          <cell r="AA3510">
            <v>-0.6</v>
          </cell>
        </row>
        <row r="3511">
          <cell r="W3511" t="str">
            <v>Jerrycan HDPE - 20 L</v>
          </cell>
          <cell r="AA3511">
            <v>-50</v>
          </cell>
        </row>
        <row r="3512">
          <cell r="W3512" t="str">
            <v>Jerrycan HDPE - 20 L - Cap - Black</v>
          </cell>
          <cell r="AA3512">
            <v>-50</v>
          </cell>
        </row>
        <row r="3513">
          <cell r="W3513" t="str">
            <v>Jerrycan HDPE - 20 L - Plug</v>
          </cell>
          <cell r="AA3513">
            <v>-50</v>
          </cell>
        </row>
        <row r="3514">
          <cell r="W3514" t="str">
            <v>Sticker Markup 480 SL - 20 L</v>
          </cell>
          <cell r="AA3514">
            <v>-50</v>
          </cell>
        </row>
        <row r="3515">
          <cell r="W3515" t="str">
            <v>Mark Up 480 SL @20 ltr</v>
          </cell>
          <cell r="AA3515">
            <v>1000</v>
          </cell>
        </row>
        <row r="3516">
          <cell r="W3516" t="str">
            <v>Isopropylamine Glyphosate 62% TA</v>
          </cell>
          <cell r="AA3516">
            <v>-628</v>
          </cell>
        </row>
        <row r="3517">
          <cell r="W3517" t="str">
            <v>Agnique BL 7051</v>
          </cell>
          <cell r="AA3517">
            <v>-80</v>
          </cell>
        </row>
        <row r="3518">
          <cell r="W3518" t="str">
            <v>Tartrazine</v>
          </cell>
          <cell r="AA3518">
            <v>-0.6</v>
          </cell>
        </row>
        <row r="3519">
          <cell r="W3519" t="str">
            <v>Jerrycan HDPE - 20 L</v>
          </cell>
          <cell r="AA3519">
            <v>-50</v>
          </cell>
        </row>
        <row r="3520">
          <cell r="W3520" t="str">
            <v>Jerrycan HDPE - 20 L - Cap - Black</v>
          </cell>
          <cell r="AA3520">
            <v>-50</v>
          </cell>
        </row>
        <row r="3521">
          <cell r="W3521" t="str">
            <v>Jerrycan HDPE - 20 L - Plug</v>
          </cell>
          <cell r="AA3521">
            <v>-50</v>
          </cell>
        </row>
        <row r="3522">
          <cell r="W3522" t="str">
            <v>Sticker Markup 480 SL - 20 L</v>
          </cell>
          <cell r="AA3522">
            <v>-50</v>
          </cell>
        </row>
        <row r="3523">
          <cell r="W3523" t="str">
            <v>Mark Up 480 SL @20 ltr</v>
          </cell>
          <cell r="AA3523">
            <v>1000</v>
          </cell>
        </row>
        <row r="3524">
          <cell r="W3524" t="str">
            <v>Isopropylamine Glyphosate 62% TA</v>
          </cell>
          <cell r="AA3524">
            <v>-628</v>
          </cell>
        </row>
        <row r="3525">
          <cell r="W3525" t="str">
            <v>Agnique BL 7051</v>
          </cell>
          <cell r="AA3525">
            <v>-80</v>
          </cell>
        </row>
        <row r="3526">
          <cell r="W3526" t="str">
            <v>Tartrazine</v>
          </cell>
          <cell r="AA3526">
            <v>-0.6</v>
          </cell>
        </row>
        <row r="3527">
          <cell r="W3527" t="str">
            <v>Jerrycan HDPE - 20 L</v>
          </cell>
          <cell r="AA3527">
            <v>-50</v>
          </cell>
        </row>
        <row r="3528">
          <cell r="W3528" t="str">
            <v>Jerrycan HDPE - 20 L - Cap - Black</v>
          </cell>
          <cell r="AA3528">
            <v>-50</v>
          </cell>
        </row>
        <row r="3529">
          <cell r="W3529" t="str">
            <v>Jerrycan HDPE - 20 L - Plug</v>
          </cell>
          <cell r="AA3529">
            <v>-50</v>
          </cell>
        </row>
        <row r="3530">
          <cell r="W3530" t="str">
            <v>Sticker Markup 480 SL - 20 L</v>
          </cell>
          <cell r="AA3530">
            <v>-50</v>
          </cell>
        </row>
        <row r="3531">
          <cell r="W3531" t="str">
            <v>Mark Up 480 SL @20 ltr</v>
          </cell>
          <cell r="AA3531">
            <v>1000</v>
          </cell>
        </row>
        <row r="3532">
          <cell r="W3532" t="str">
            <v>Isopropylamine Glyphosate 62% TA</v>
          </cell>
          <cell r="AA3532">
            <v>-628</v>
          </cell>
        </row>
        <row r="3533">
          <cell r="W3533" t="str">
            <v>Agnique BL 7051</v>
          </cell>
          <cell r="AA3533">
            <v>-80</v>
          </cell>
        </row>
        <row r="3534">
          <cell r="W3534" t="str">
            <v>Tartrazine</v>
          </cell>
          <cell r="AA3534">
            <v>-0.6</v>
          </cell>
        </row>
        <row r="3535">
          <cell r="W3535" t="str">
            <v>Jerrycan HDPE - 20 L</v>
          </cell>
          <cell r="AA3535">
            <v>-50</v>
          </cell>
        </row>
        <row r="3536">
          <cell r="W3536" t="str">
            <v>Jerrycan HDPE - 20 L - Cap - Black</v>
          </cell>
          <cell r="AA3536">
            <v>-50</v>
          </cell>
        </row>
        <row r="3537">
          <cell r="W3537" t="str">
            <v>Jerrycan HDPE - 20 L - Plug</v>
          </cell>
          <cell r="AA3537">
            <v>-50</v>
          </cell>
        </row>
        <row r="3538">
          <cell r="W3538" t="str">
            <v>Sticker Markup 480 SL - 20 L</v>
          </cell>
          <cell r="AA3538">
            <v>-50</v>
          </cell>
        </row>
        <row r="3539">
          <cell r="W3539" t="str">
            <v>Mark Up 480 SL @20 ltr</v>
          </cell>
          <cell r="AA3539">
            <v>1000</v>
          </cell>
        </row>
        <row r="3540">
          <cell r="W3540" t="str">
            <v>Isopropylamine Glyphosate 62% TA</v>
          </cell>
          <cell r="AA3540">
            <v>-628</v>
          </cell>
        </row>
        <row r="3541">
          <cell r="W3541" t="str">
            <v>Agnique BL 7051</v>
          </cell>
          <cell r="AA3541">
            <v>-80</v>
          </cell>
        </row>
        <row r="3542">
          <cell r="W3542" t="str">
            <v>Tartrazine</v>
          </cell>
          <cell r="AA3542">
            <v>-0.6</v>
          </cell>
        </row>
        <row r="3543">
          <cell r="W3543" t="str">
            <v>Jerrycan HDPE - 20 L</v>
          </cell>
          <cell r="AA3543">
            <v>-50</v>
          </cell>
        </row>
        <row r="3544">
          <cell r="W3544" t="str">
            <v>Jerrycan HDPE - 20 L - Cap - Black</v>
          </cell>
          <cell r="AA3544">
            <v>-50</v>
          </cell>
        </row>
        <row r="3545">
          <cell r="W3545" t="str">
            <v>Jerrycan HDPE - 20 L - Plug</v>
          </cell>
          <cell r="AA3545">
            <v>-50</v>
          </cell>
        </row>
        <row r="3546">
          <cell r="W3546" t="str">
            <v>Sticker Markup 480 SL - 20 L</v>
          </cell>
          <cell r="AA3546">
            <v>-50</v>
          </cell>
        </row>
        <row r="3547">
          <cell r="W3547" t="str">
            <v>Mark Up 480 SL @20 ltr</v>
          </cell>
          <cell r="AA3547">
            <v>1000</v>
          </cell>
        </row>
        <row r="3548">
          <cell r="W3548" t="str">
            <v>Isopropylamine Glyphosate 62% TA</v>
          </cell>
          <cell r="AA3548">
            <v>-628</v>
          </cell>
        </row>
        <row r="3549">
          <cell r="W3549" t="str">
            <v>Agnique BL 7051</v>
          </cell>
          <cell r="AA3549">
            <v>-80</v>
          </cell>
        </row>
        <row r="3550">
          <cell r="W3550" t="str">
            <v>Tartrazine</v>
          </cell>
          <cell r="AA3550">
            <v>-0.6</v>
          </cell>
        </row>
        <row r="3551">
          <cell r="W3551" t="str">
            <v>Jerrycan HDPE - 20 L</v>
          </cell>
          <cell r="AA3551">
            <v>-50</v>
          </cell>
        </row>
        <row r="3552">
          <cell r="W3552" t="str">
            <v>Jerrycan HDPE - 20 L - Cap - Black</v>
          </cell>
          <cell r="AA3552">
            <v>-50</v>
          </cell>
        </row>
        <row r="3553">
          <cell r="W3553" t="str">
            <v>Jerrycan HDPE - 20 L - Plug</v>
          </cell>
          <cell r="AA3553">
            <v>-50</v>
          </cell>
        </row>
        <row r="3554">
          <cell r="W3554" t="str">
            <v>Sticker Markup 480 SL - 20 L</v>
          </cell>
          <cell r="AA3554">
            <v>-50</v>
          </cell>
        </row>
        <row r="3555">
          <cell r="W3555" t="str">
            <v>Mark Up 480 SL @20 ltr</v>
          </cell>
          <cell r="AA3555">
            <v>1000</v>
          </cell>
        </row>
        <row r="3556">
          <cell r="W3556" t="str">
            <v>Isopropylamine Glyphosate 62% TA</v>
          </cell>
          <cell r="AA3556">
            <v>-628</v>
          </cell>
        </row>
        <row r="3557">
          <cell r="W3557" t="str">
            <v>Agnique BL 7051</v>
          </cell>
          <cell r="AA3557">
            <v>-80</v>
          </cell>
        </row>
        <row r="3558">
          <cell r="W3558" t="str">
            <v>Tartrazine</v>
          </cell>
          <cell r="AA3558">
            <v>-0.6</v>
          </cell>
        </row>
        <row r="3559">
          <cell r="W3559" t="str">
            <v>Jerrycan HDPE - 20 L</v>
          </cell>
          <cell r="AA3559">
            <v>-50</v>
          </cell>
        </row>
        <row r="3560">
          <cell r="W3560" t="str">
            <v>Jerrycan HDPE - 20 L - Cap - Black</v>
          </cell>
          <cell r="AA3560">
            <v>-50</v>
          </cell>
        </row>
        <row r="3561">
          <cell r="W3561" t="str">
            <v>Jerrycan HDPE - 20 L - Plug</v>
          </cell>
          <cell r="AA3561">
            <v>-50</v>
          </cell>
        </row>
        <row r="3562">
          <cell r="W3562" t="str">
            <v>Sticker Markup 480 SL - 20 L</v>
          </cell>
          <cell r="AA3562">
            <v>-50</v>
          </cell>
        </row>
        <row r="3563">
          <cell r="W3563" t="str">
            <v>Mark Up 480 SL @20 ltr</v>
          </cell>
          <cell r="AA3563">
            <v>1000</v>
          </cell>
        </row>
        <row r="3564">
          <cell r="W3564" t="str">
            <v>Isopropylamine Glyphosate 62% TA</v>
          </cell>
          <cell r="AA3564">
            <v>-628</v>
          </cell>
        </row>
        <row r="3565">
          <cell r="W3565" t="str">
            <v>Agnique BL 7051</v>
          </cell>
          <cell r="AA3565">
            <v>-80</v>
          </cell>
        </row>
        <row r="3566">
          <cell r="W3566" t="str">
            <v>Tartrazine</v>
          </cell>
          <cell r="AA3566">
            <v>-0.6</v>
          </cell>
        </row>
        <row r="3567">
          <cell r="W3567" t="str">
            <v>Jerrycan HDPE - 20 L</v>
          </cell>
          <cell r="AA3567">
            <v>-50</v>
          </cell>
        </row>
        <row r="3568">
          <cell r="W3568" t="str">
            <v>Jerrycan HDPE - 20 L - Cap - Black</v>
          </cell>
          <cell r="AA3568">
            <v>-50</v>
          </cell>
        </row>
        <row r="3569">
          <cell r="W3569" t="str">
            <v>Jerrycan HDPE - 20 L - Plug</v>
          </cell>
          <cell r="AA3569">
            <v>-50</v>
          </cell>
        </row>
        <row r="3570">
          <cell r="W3570" t="str">
            <v>Sticker Markup 480 SL - 20 L</v>
          </cell>
          <cell r="AA3570">
            <v>-50</v>
          </cell>
        </row>
        <row r="3571">
          <cell r="W3571" t="str">
            <v>Mark Up 480 SL @20 ltr</v>
          </cell>
          <cell r="AA3571">
            <v>1000</v>
          </cell>
        </row>
        <row r="3572">
          <cell r="W3572" t="str">
            <v>Isopropylamine Glyphosate 62% TA</v>
          </cell>
          <cell r="AA3572">
            <v>-628</v>
          </cell>
        </row>
        <row r="3573">
          <cell r="W3573" t="str">
            <v>Agnique BL 7051</v>
          </cell>
          <cell r="AA3573">
            <v>-80</v>
          </cell>
        </row>
        <row r="3574">
          <cell r="W3574" t="str">
            <v>Tartrazine</v>
          </cell>
          <cell r="AA3574">
            <v>-0.6</v>
          </cell>
        </row>
        <row r="3575">
          <cell r="W3575" t="str">
            <v>Jerrycan HDPE - 20 L</v>
          </cell>
          <cell r="AA3575">
            <v>-50</v>
          </cell>
        </row>
        <row r="3576">
          <cell r="W3576" t="str">
            <v>Jerrycan HDPE - 20 L - Cap - Black</v>
          </cell>
          <cell r="AA3576">
            <v>-50</v>
          </cell>
        </row>
        <row r="3577">
          <cell r="W3577" t="str">
            <v>Jerrycan HDPE - 20 L - Plug</v>
          </cell>
          <cell r="AA3577">
            <v>-50</v>
          </cell>
        </row>
        <row r="3578">
          <cell r="W3578" t="str">
            <v>Sticker Markup 480 SL - 20 L</v>
          </cell>
          <cell r="AA3578">
            <v>-50</v>
          </cell>
        </row>
        <row r="3579">
          <cell r="W3579" t="str">
            <v>Mark Up 480 SL @20 ltr</v>
          </cell>
          <cell r="AA3579">
            <v>1000</v>
          </cell>
        </row>
        <row r="3580">
          <cell r="W3580" t="str">
            <v>Isopropylamine Glyphosate 62% TA</v>
          </cell>
          <cell r="AA3580">
            <v>-628</v>
          </cell>
        </row>
        <row r="3581">
          <cell r="W3581" t="str">
            <v>Agnique BL 7051</v>
          </cell>
          <cell r="AA3581">
            <v>-80</v>
          </cell>
        </row>
        <row r="3582">
          <cell r="W3582" t="str">
            <v>Tartrazine</v>
          </cell>
          <cell r="AA3582">
            <v>-0.6</v>
          </cell>
        </row>
        <row r="3583">
          <cell r="W3583" t="str">
            <v>Jerrycan HDPE - 20 L</v>
          </cell>
          <cell r="AA3583">
            <v>-50</v>
          </cell>
        </row>
        <row r="3584">
          <cell r="W3584" t="str">
            <v>Jerrycan HDPE - 20 L - Cap - Black</v>
          </cell>
          <cell r="AA3584">
            <v>-50</v>
          </cell>
        </row>
        <row r="3585">
          <cell r="W3585" t="str">
            <v>Jerrycan HDPE - 20 L - Plug</v>
          </cell>
          <cell r="AA3585">
            <v>-50</v>
          </cell>
        </row>
        <row r="3586">
          <cell r="W3586" t="str">
            <v>Sticker Markup 480 SL - 20 L</v>
          </cell>
          <cell r="AA3586">
            <v>-50</v>
          </cell>
        </row>
        <row r="3587">
          <cell r="W3587" t="str">
            <v>Mark Up 480 SL @20 ltr</v>
          </cell>
          <cell r="AA3587">
            <v>1000</v>
          </cell>
        </row>
        <row r="3588">
          <cell r="W3588" t="str">
            <v>Mark Up 480 SL @20 ltr</v>
          </cell>
          <cell r="AA3588">
            <v>-10000</v>
          </cell>
        </row>
        <row r="3589">
          <cell r="W3589" t="str">
            <v>Mark Up 480 SL @20 ltr</v>
          </cell>
          <cell r="AA3589">
            <v>-10000</v>
          </cell>
        </row>
        <row r="3590">
          <cell r="W3590" t="str">
            <v>Disponil TD 1080</v>
          </cell>
          <cell r="AA3590">
            <v>-480</v>
          </cell>
        </row>
        <row r="3591">
          <cell r="W3591" t="str">
            <v>IPA</v>
          </cell>
          <cell r="AA3591">
            <v>-84</v>
          </cell>
        </row>
        <row r="3592">
          <cell r="W3592" t="str">
            <v>Dehygant B10</v>
          </cell>
          <cell r="AA3592">
            <v>-1</v>
          </cell>
        </row>
        <row r="3593">
          <cell r="W3593" t="str">
            <v>Bottle PET - 1 L</v>
          </cell>
          <cell r="AA3593">
            <v>-1000</v>
          </cell>
        </row>
        <row r="3594">
          <cell r="W3594" t="str">
            <v>Bottle PET - 1 L - Cap</v>
          </cell>
          <cell r="AA3594">
            <v>-1000</v>
          </cell>
        </row>
        <row r="3595">
          <cell r="W3595" t="str">
            <v>Bottle PET - 1 L - Plug</v>
          </cell>
          <cell r="AA3595">
            <v>-1000</v>
          </cell>
        </row>
        <row r="3596">
          <cell r="W3596" t="str">
            <v>Sticker Everstick 400 SL - 1 L</v>
          </cell>
          <cell r="AA3596">
            <v>-1000</v>
          </cell>
        </row>
        <row r="3597">
          <cell r="W3597" t="str">
            <v>PVC Shrink Wrap Logo Nathani</v>
          </cell>
          <cell r="AA3597">
            <v>-1000</v>
          </cell>
        </row>
        <row r="3598">
          <cell r="W3598" t="str">
            <v>Karton Box Everstick 400 SL - 1 L</v>
          </cell>
          <cell r="AA3598">
            <v>-83</v>
          </cell>
        </row>
        <row r="3599">
          <cell r="W3599" t="str">
            <v>Everstick 400 SL @1 ltr</v>
          </cell>
          <cell r="AA3599">
            <v>1000</v>
          </cell>
        </row>
        <row r="3600">
          <cell r="W3600" t="str">
            <v>Disponil TD 1080</v>
          </cell>
          <cell r="AA3600">
            <v>-480</v>
          </cell>
        </row>
        <row r="3601">
          <cell r="W3601" t="str">
            <v>IPA</v>
          </cell>
          <cell r="AA3601">
            <v>-84</v>
          </cell>
        </row>
        <row r="3602">
          <cell r="W3602" t="str">
            <v>Dehygant B10</v>
          </cell>
          <cell r="AA3602">
            <v>-1</v>
          </cell>
        </row>
        <row r="3603">
          <cell r="W3603" t="str">
            <v>Bottle PET - 1 L</v>
          </cell>
          <cell r="AA3603">
            <v>-1000</v>
          </cell>
        </row>
        <row r="3604">
          <cell r="W3604" t="str">
            <v>Bottle PET - 1 L - Cap</v>
          </cell>
          <cell r="AA3604">
            <v>-1000</v>
          </cell>
        </row>
        <row r="3605">
          <cell r="W3605" t="str">
            <v>Bottle PET - 1 L - Plug</v>
          </cell>
          <cell r="AA3605">
            <v>-1000</v>
          </cell>
        </row>
        <row r="3606">
          <cell r="W3606" t="str">
            <v>Sticker Everstick 400 SL - 1 L</v>
          </cell>
          <cell r="AA3606">
            <v>-1000</v>
          </cell>
        </row>
        <row r="3607">
          <cell r="W3607" t="str">
            <v>PVC Shrink Wrap Logo Nathani</v>
          </cell>
          <cell r="AA3607">
            <v>-1000</v>
          </cell>
        </row>
        <row r="3608">
          <cell r="W3608" t="str">
            <v>Karton Box Everstick 400 SL - 1 L</v>
          </cell>
          <cell r="AA3608">
            <v>-83</v>
          </cell>
        </row>
        <row r="3609">
          <cell r="W3609" t="str">
            <v>Everstick 400 SL @1 ltr</v>
          </cell>
          <cell r="AA3609">
            <v>1000</v>
          </cell>
        </row>
        <row r="3610">
          <cell r="W3610" t="str">
            <v>Disponil TD 1080</v>
          </cell>
          <cell r="AA3610">
            <v>-480</v>
          </cell>
        </row>
        <row r="3611">
          <cell r="W3611" t="str">
            <v>IPA</v>
          </cell>
          <cell r="AA3611">
            <v>-84</v>
          </cell>
        </row>
        <row r="3612">
          <cell r="W3612" t="str">
            <v>Dehygant B10</v>
          </cell>
          <cell r="AA3612">
            <v>-1</v>
          </cell>
        </row>
        <row r="3613">
          <cell r="W3613" t="str">
            <v>Bottle PET - 1 L</v>
          </cell>
          <cell r="AA3613">
            <v>-1000</v>
          </cell>
        </row>
        <row r="3614">
          <cell r="W3614" t="str">
            <v>Bottle PET - 1 L - Cap</v>
          </cell>
          <cell r="AA3614">
            <v>-1000</v>
          </cell>
        </row>
        <row r="3615">
          <cell r="W3615" t="str">
            <v>Bottle PET - 1 L - Plug</v>
          </cell>
          <cell r="AA3615">
            <v>-1000</v>
          </cell>
        </row>
        <row r="3616">
          <cell r="W3616" t="str">
            <v>Sticker Everstick 400 SL - 1 L</v>
          </cell>
          <cell r="AA3616">
            <v>-1000</v>
          </cell>
        </row>
        <row r="3617">
          <cell r="W3617" t="str">
            <v>PVC Shrink Wrap Logo Nathani</v>
          </cell>
          <cell r="AA3617">
            <v>-1000</v>
          </cell>
        </row>
        <row r="3618">
          <cell r="W3618" t="str">
            <v>Karton Box Everstick 400 SL - 1 L</v>
          </cell>
          <cell r="AA3618">
            <v>-84</v>
          </cell>
        </row>
        <row r="3619">
          <cell r="W3619" t="str">
            <v>Everstick 400 SL @1 ltr</v>
          </cell>
          <cell r="AA3619">
            <v>1000</v>
          </cell>
        </row>
        <row r="3620">
          <cell r="W3620" t="str">
            <v>Scrap - Isopropylamine Glyphosate 62% TA</v>
          </cell>
          <cell r="AA3620">
            <v>1590</v>
          </cell>
        </row>
        <row r="3621">
          <cell r="W3621" t="str">
            <v>Sticker Markup 480 SL - 20 L</v>
          </cell>
          <cell r="AA3621">
            <v>1300</v>
          </cell>
        </row>
        <row r="3622">
          <cell r="W3622" t="str">
            <v>Sticker Markup 480 SL - 20 L</v>
          </cell>
          <cell r="AA3622">
            <v>6582</v>
          </cell>
        </row>
        <row r="3623">
          <cell r="W3623" t="str">
            <v>Sticker Alert 20 WG - 0,25 K</v>
          </cell>
          <cell r="AA3623">
            <v>16400</v>
          </cell>
        </row>
        <row r="3624">
          <cell r="W3624" t="str">
            <v>Sticker Fenomin 865 SL - 0,25 L</v>
          </cell>
          <cell r="AA3624">
            <v>5640</v>
          </cell>
        </row>
        <row r="3625">
          <cell r="W3625" t="str">
            <v>Mancozeb 80 WP</v>
          </cell>
          <cell r="AA3625">
            <v>-1000</v>
          </cell>
        </row>
        <row r="3626">
          <cell r="W3626" t="str">
            <v>FP Curthane @1 kg (160/250+10)x 350mm</v>
          </cell>
          <cell r="AA3626">
            <v>-1000</v>
          </cell>
        </row>
        <row r="3627">
          <cell r="W3627" t="str">
            <v xml:space="preserve">Karton Box FP Curthane @1 kg </v>
          </cell>
          <cell r="AA3627">
            <v>-50</v>
          </cell>
        </row>
        <row r="3628">
          <cell r="W3628" t="str">
            <v>Layer FP Curthane</v>
          </cell>
          <cell r="AA3628">
            <v>-50</v>
          </cell>
        </row>
        <row r="3629">
          <cell r="W3629" t="str">
            <v>Curthane 80 WP @ 1Kg</v>
          </cell>
          <cell r="AA3629">
            <v>1000</v>
          </cell>
        </row>
        <row r="3630">
          <cell r="W3630" t="str">
            <v>Mancozeb 80 WP</v>
          </cell>
          <cell r="AA3630">
            <v>-1000</v>
          </cell>
        </row>
        <row r="3631">
          <cell r="W3631" t="str">
            <v>FP Curthane @1 kg (160/250+10)x 350mm</v>
          </cell>
          <cell r="AA3631">
            <v>-1000</v>
          </cell>
        </row>
        <row r="3632">
          <cell r="W3632" t="str">
            <v xml:space="preserve">Karton Box FP Curthane @1 kg </v>
          </cell>
          <cell r="AA3632">
            <v>-50</v>
          </cell>
        </row>
        <row r="3633">
          <cell r="W3633" t="str">
            <v>Layer FP Curthane</v>
          </cell>
          <cell r="AA3633">
            <v>-50</v>
          </cell>
        </row>
        <row r="3634">
          <cell r="W3634" t="str">
            <v>Curthane 80 WP @ 1Kg</v>
          </cell>
          <cell r="AA3634">
            <v>1000</v>
          </cell>
        </row>
        <row r="3635">
          <cell r="W3635" t="str">
            <v>2,4-D Dimethylamine 865 SL</v>
          </cell>
          <cell r="AA3635">
            <v>-1000</v>
          </cell>
        </row>
        <row r="3636">
          <cell r="W3636" t="str">
            <v>Jerrycan HDPE - 20 L</v>
          </cell>
          <cell r="AA3636">
            <v>-50</v>
          </cell>
        </row>
        <row r="3637">
          <cell r="W3637" t="str">
            <v>Jerrycan HDPE - 20 L - Cap - Black</v>
          </cell>
          <cell r="AA3637">
            <v>-50</v>
          </cell>
        </row>
        <row r="3638">
          <cell r="W3638" t="str">
            <v>Jerrycan HDPE - 20 L - Plug</v>
          </cell>
          <cell r="AA3638">
            <v>-50</v>
          </cell>
        </row>
        <row r="3639">
          <cell r="W3639" t="str">
            <v>Sticker Fenomin 480 SL - 20 L</v>
          </cell>
          <cell r="AA3639">
            <v>-50</v>
          </cell>
        </row>
        <row r="3640">
          <cell r="W3640" t="str">
            <v>Fenomin 865 SL @20 ltr</v>
          </cell>
          <cell r="AA3640">
            <v>1000</v>
          </cell>
        </row>
        <row r="3641">
          <cell r="W3641" t="str">
            <v>Everstick 400 SL @1 ltr</v>
          </cell>
          <cell r="AA3641">
            <v>-3000</v>
          </cell>
        </row>
        <row r="3642">
          <cell r="W3642" t="str">
            <v xml:space="preserve">Karton Box FP Curthane @1 kg </v>
          </cell>
          <cell r="AA3642">
            <v>-25</v>
          </cell>
        </row>
        <row r="3643">
          <cell r="W3643" t="str">
            <v>Fenomin 865 SL @20 ltr</v>
          </cell>
          <cell r="AA3643">
            <v>-1000</v>
          </cell>
        </row>
        <row r="3644">
          <cell r="W3644" t="str">
            <v>Curthane 80 WP @ 1Kg</v>
          </cell>
          <cell r="AA3644">
            <v>-2000</v>
          </cell>
        </row>
        <row r="3645">
          <cell r="W3645" t="str">
            <v>Mancozeb 80 WP</v>
          </cell>
          <cell r="AA3645">
            <v>-1000</v>
          </cell>
        </row>
        <row r="3646">
          <cell r="W3646" t="str">
            <v>FP Curthane @1 kg (160/250+10)x 350mm</v>
          </cell>
          <cell r="AA3646">
            <v>-1000</v>
          </cell>
        </row>
        <row r="3647">
          <cell r="W3647" t="str">
            <v xml:space="preserve">Karton Box FP Curthane @1 kg </v>
          </cell>
          <cell r="AA3647">
            <v>-50</v>
          </cell>
        </row>
        <row r="3648">
          <cell r="W3648" t="str">
            <v>Layer FP Curthane</v>
          </cell>
          <cell r="AA3648">
            <v>-50</v>
          </cell>
        </row>
        <row r="3649">
          <cell r="W3649" t="str">
            <v>Curthane 80 WP @ 1Kg</v>
          </cell>
          <cell r="AA3649">
            <v>1000</v>
          </cell>
        </row>
        <row r="3650">
          <cell r="W3650" t="str">
            <v>Mancozeb 80 WP</v>
          </cell>
          <cell r="AA3650">
            <v>-1000</v>
          </cell>
        </row>
        <row r="3651">
          <cell r="W3651" t="str">
            <v>FP Curthane @1 kg (160/250+10)x 350mm</v>
          </cell>
          <cell r="AA3651">
            <v>-1000</v>
          </cell>
        </row>
        <row r="3652">
          <cell r="W3652" t="str">
            <v xml:space="preserve">Karton Box FP Curthane @1 kg </v>
          </cell>
          <cell r="AA3652">
            <v>-50</v>
          </cell>
        </row>
        <row r="3653">
          <cell r="W3653" t="str">
            <v>Layer FP Curthane</v>
          </cell>
          <cell r="AA3653">
            <v>-50</v>
          </cell>
        </row>
        <row r="3654">
          <cell r="W3654" t="str">
            <v>Curthane 80 WP @ 1Kg</v>
          </cell>
          <cell r="AA3654">
            <v>1000</v>
          </cell>
        </row>
        <row r="3655">
          <cell r="W3655" t="str">
            <v>2,4-D Dimethylamine 865 SL</v>
          </cell>
          <cell r="AA3655">
            <v>-1000</v>
          </cell>
        </row>
        <row r="3656">
          <cell r="W3656" t="str">
            <v>Jerrycan HDPE - 20 L</v>
          </cell>
          <cell r="AA3656">
            <v>-50</v>
          </cell>
        </row>
        <row r="3657">
          <cell r="W3657" t="str">
            <v>Jerrycan HDPE - 20 L - Cap - Black</v>
          </cell>
          <cell r="AA3657">
            <v>-50</v>
          </cell>
        </row>
        <row r="3658">
          <cell r="W3658" t="str">
            <v>Jerrycan HDPE - 20 L - Plug</v>
          </cell>
          <cell r="AA3658">
            <v>-50</v>
          </cell>
        </row>
        <row r="3659">
          <cell r="W3659" t="str">
            <v>Sticker Fenomin 480 SL - 20 L</v>
          </cell>
          <cell r="AA3659">
            <v>-50</v>
          </cell>
        </row>
        <row r="3660">
          <cell r="W3660" t="str">
            <v>Fenomin 865 SL @20 ltr</v>
          </cell>
          <cell r="AA3660">
            <v>1000</v>
          </cell>
        </row>
        <row r="3661">
          <cell r="W3661" t="str">
            <v>Curthane 80 WP @ 1Kg</v>
          </cell>
          <cell r="AA3661">
            <v>-2000</v>
          </cell>
        </row>
        <row r="3662">
          <cell r="W3662" t="str">
            <v>Fenomin 865 SL @20 ltr</v>
          </cell>
          <cell r="AA3662">
            <v>-1000</v>
          </cell>
        </row>
        <row r="3663">
          <cell r="W3663" t="str">
            <v>Mancozeb 80 WP</v>
          </cell>
          <cell r="AA3663">
            <v>-1000</v>
          </cell>
        </row>
        <row r="3664">
          <cell r="W3664" t="str">
            <v>FP Curthane @1 kg (160/250+10)x 350mm</v>
          </cell>
          <cell r="AA3664">
            <v>-1000</v>
          </cell>
        </row>
        <row r="3665">
          <cell r="W3665" t="str">
            <v xml:space="preserve">Karton Box FP Curthane @1 kg </v>
          </cell>
          <cell r="AA3665">
            <v>-50</v>
          </cell>
        </row>
        <row r="3666">
          <cell r="W3666" t="str">
            <v>Layer FP Curthane</v>
          </cell>
          <cell r="AA3666">
            <v>-50</v>
          </cell>
        </row>
        <row r="3667">
          <cell r="W3667" t="str">
            <v>Curthane 80 WP @ 1Kg</v>
          </cell>
          <cell r="AA3667">
            <v>1000</v>
          </cell>
        </row>
        <row r="3668">
          <cell r="W3668" t="str">
            <v>Curthane 80 WP @ 1Kg</v>
          </cell>
          <cell r="AA3668">
            <v>-1000</v>
          </cell>
        </row>
        <row r="3669">
          <cell r="W3669" t="str">
            <v>Paraquat Dichloride 42% TA</v>
          </cell>
          <cell r="AA3669">
            <v>17600</v>
          </cell>
        </row>
        <row r="3670">
          <cell r="W3670" t="str">
            <v>Bottle PET - 1 L</v>
          </cell>
          <cell r="AA3670">
            <v>14832</v>
          </cell>
        </row>
        <row r="3671">
          <cell r="W3671" t="str">
            <v>Bottle PET - 1 L - Plug</v>
          </cell>
          <cell r="AA3671">
            <v>14832</v>
          </cell>
        </row>
        <row r="3672">
          <cell r="W3672" t="str">
            <v>Bottle PET - 1 L - Cap</v>
          </cell>
          <cell r="AA3672">
            <v>14832</v>
          </cell>
        </row>
        <row r="3673">
          <cell r="W3673" t="str">
            <v>Jerrycan HDPE - 20 L</v>
          </cell>
          <cell r="AA3673">
            <v>1250</v>
          </cell>
        </row>
        <row r="3674">
          <cell r="W3674" t="str">
            <v>Jerrycan HDPE - 20 L - Plug</v>
          </cell>
          <cell r="AA3674">
            <v>1250</v>
          </cell>
        </row>
        <row r="3675">
          <cell r="W3675" t="str">
            <v>Jerrycan HDPE - 20 L - Cap - Black</v>
          </cell>
          <cell r="AA3675">
            <v>1250</v>
          </cell>
        </row>
        <row r="3676">
          <cell r="W3676" t="str">
            <v>Sticker Pandora 25 EC @ 100 ml</v>
          </cell>
          <cell r="AA3676">
            <v>20565</v>
          </cell>
        </row>
        <row r="3677">
          <cell r="W3677" t="str">
            <v>Sticker Pandora 25 EC @ 250 ml</v>
          </cell>
          <cell r="AA3677">
            <v>17730</v>
          </cell>
        </row>
        <row r="3678">
          <cell r="W3678" t="str">
            <v>Paraquat Dichloride 42% TA</v>
          </cell>
          <cell r="AA3678">
            <v>-682</v>
          </cell>
        </row>
        <row r="3679">
          <cell r="W3679" t="str">
            <v>Agrisol 445 N</v>
          </cell>
          <cell r="AA3679">
            <v>-150</v>
          </cell>
        </row>
        <row r="3680">
          <cell r="W3680" t="str">
            <v>Blue FD 48</v>
          </cell>
          <cell r="AA3680">
            <v>-1.32</v>
          </cell>
        </row>
        <row r="3681">
          <cell r="W3681" t="str">
            <v>Bottle PET - 1 L</v>
          </cell>
          <cell r="AA3681">
            <v>-1000</v>
          </cell>
        </row>
        <row r="3682">
          <cell r="W3682" t="str">
            <v>Bottle PET - 1 L - Cap</v>
          </cell>
          <cell r="AA3682">
            <v>-1000</v>
          </cell>
        </row>
        <row r="3683">
          <cell r="W3683" t="str">
            <v>Bottle PET - 1 L - Plug</v>
          </cell>
          <cell r="AA3683">
            <v>-1000</v>
          </cell>
        </row>
        <row r="3684">
          <cell r="W3684" t="str">
            <v>Sticker ProQuat 276 SL - 1 L</v>
          </cell>
          <cell r="AA3684">
            <v>-1000</v>
          </cell>
        </row>
        <row r="3685">
          <cell r="W3685" t="str">
            <v>PVC Shrink Wrap Logo Nathani</v>
          </cell>
          <cell r="AA3685">
            <v>-1000</v>
          </cell>
        </row>
        <row r="3686">
          <cell r="W3686" t="str">
            <v>Karton Box ProQuat 276 SL - 1 L</v>
          </cell>
          <cell r="AA3686">
            <v>-83</v>
          </cell>
        </row>
        <row r="3687">
          <cell r="W3687" t="str">
            <v>ProQuat 276 SL @1 Ltr</v>
          </cell>
          <cell r="AA3687">
            <v>996</v>
          </cell>
        </row>
        <row r="3688">
          <cell r="W3688" t="str">
            <v>Paraquat Dichloride 42% TA</v>
          </cell>
          <cell r="AA3688">
            <v>-682</v>
          </cell>
        </row>
        <row r="3689">
          <cell r="W3689" t="str">
            <v>Agrisol 445 N</v>
          </cell>
          <cell r="AA3689">
            <v>-150</v>
          </cell>
        </row>
        <row r="3690">
          <cell r="W3690" t="str">
            <v>Blue FD 48</v>
          </cell>
          <cell r="AA3690">
            <v>-1.32</v>
          </cell>
        </row>
        <row r="3691">
          <cell r="W3691" t="str">
            <v>Bottle PET - 1 L</v>
          </cell>
          <cell r="AA3691">
            <v>-1000</v>
          </cell>
        </row>
        <row r="3692">
          <cell r="W3692" t="str">
            <v>Bottle PET - 1 L - Cap</v>
          </cell>
          <cell r="AA3692">
            <v>-1000</v>
          </cell>
        </row>
        <row r="3693">
          <cell r="W3693" t="str">
            <v>Bottle PET - 1 L - Plug</v>
          </cell>
          <cell r="AA3693">
            <v>-1000</v>
          </cell>
        </row>
        <row r="3694">
          <cell r="W3694" t="str">
            <v>Sticker ProQuat 276 SL - 1 L</v>
          </cell>
          <cell r="AA3694">
            <v>-1000</v>
          </cell>
        </row>
        <row r="3695">
          <cell r="W3695" t="str">
            <v>PVC Shrink Wrap Logo Nathani</v>
          </cell>
          <cell r="AA3695">
            <v>-1000</v>
          </cell>
        </row>
        <row r="3696">
          <cell r="W3696" t="str">
            <v>Karton Box ProQuat 276 SL - 1 L</v>
          </cell>
          <cell r="AA3696">
            <v>-83</v>
          </cell>
        </row>
        <row r="3697">
          <cell r="W3697" t="str">
            <v>ProQuat 276 SL @1 Ltr</v>
          </cell>
          <cell r="AA3697">
            <v>996</v>
          </cell>
        </row>
        <row r="3698">
          <cell r="W3698" t="str">
            <v>Paraquat Dichloride 42% TA</v>
          </cell>
          <cell r="AA3698">
            <v>-682</v>
          </cell>
        </row>
        <row r="3699">
          <cell r="W3699" t="str">
            <v>Agrisol 445 N</v>
          </cell>
          <cell r="AA3699">
            <v>-150</v>
          </cell>
        </row>
        <row r="3700">
          <cell r="W3700" t="str">
            <v>Blue FD 48</v>
          </cell>
          <cell r="AA3700">
            <v>-1.32</v>
          </cell>
        </row>
        <row r="3701">
          <cell r="W3701" t="str">
            <v>Bottle PET - 1 L</v>
          </cell>
          <cell r="AA3701">
            <v>-1000</v>
          </cell>
        </row>
        <row r="3702">
          <cell r="W3702" t="str">
            <v>Bottle PET - 1 L - Cap</v>
          </cell>
          <cell r="AA3702">
            <v>-1000</v>
          </cell>
        </row>
        <row r="3703">
          <cell r="W3703" t="str">
            <v>Bottle PET - 1 L - Plug</v>
          </cell>
          <cell r="AA3703">
            <v>-1000</v>
          </cell>
        </row>
        <row r="3704">
          <cell r="W3704" t="str">
            <v>Sticker ProQuat 276 SL - 1 L</v>
          </cell>
          <cell r="AA3704">
            <v>-1000</v>
          </cell>
        </row>
        <row r="3705">
          <cell r="W3705" t="str">
            <v>PVC Shrink Wrap Logo Nathani</v>
          </cell>
          <cell r="AA3705">
            <v>-1000</v>
          </cell>
        </row>
        <row r="3706">
          <cell r="W3706" t="str">
            <v>Karton Box ProQuat 276 SL - 1 L</v>
          </cell>
          <cell r="AA3706">
            <v>-84</v>
          </cell>
        </row>
        <row r="3707">
          <cell r="W3707" t="str">
            <v>ProQuat 276 SL @1 Ltr</v>
          </cell>
          <cell r="AA3707">
            <v>1008</v>
          </cell>
        </row>
        <row r="3708">
          <cell r="W3708" t="str">
            <v>ProQuat 276 SL @1 Ltr</v>
          </cell>
          <cell r="AA3708">
            <v>-3000</v>
          </cell>
        </row>
        <row r="3709">
          <cell r="W3709" t="str">
            <v>Paraquat Dichloride 42% TA</v>
          </cell>
          <cell r="AA3709">
            <v>-682</v>
          </cell>
        </row>
        <row r="3710">
          <cell r="W3710" t="str">
            <v>Agrisol 445 N</v>
          </cell>
          <cell r="AA3710">
            <v>-150</v>
          </cell>
        </row>
        <row r="3711">
          <cell r="W3711" t="str">
            <v>Blue FD 48</v>
          </cell>
          <cell r="AA3711">
            <v>-1.32</v>
          </cell>
        </row>
        <row r="3712">
          <cell r="W3712" t="str">
            <v>Jerrycan HDPE - 4 L</v>
          </cell>
          <cell r="AA3712">
            <v>-250</v>
          </cell>
        </row>
        <row r="3713">
          <cell r="W3713" t="str">
            <v>Jerrycan HDPE - 4 L - Cap - Black</v>
          </cell>
          <cell r="AA3713">
            <v>-250</v>
          </cell>
        </row>
        <row r="3714">
          <cell r="W3714" t="str">
            <v>Jerrycan HDPE - 4 L - Plug</v>
          </cell>
          <cell r="AA3714">
            <v>-250</v>
          </cell>
        </row>
        <row r="3715">
          <cell r="W3715" t="str">
            <v>Sticker ProQuat 276 SL - 4 L</v>
          </cell>
          <cell r="AA3715">
            <v>-250</v>
          </cell>
        </row>
        <row r="3716">
          <cell r="W3716" t="str">
            <v>Karton Box ProQuat 276 SL - 4 L</v>
          </cell>
          <cell r="AA3716">
            <v>-62</v>
          </cell>
        </row>
        <row r="3717">
          <cell r="W3717" t="str">
            <v>ProQuat 276 SL @4 ltr</v>
          </cell>
          <cell r="AA3717">
            <v>992</v>
          </cell>
        </row>
        <row r="3718">
          <cell r="W3718" t="str">
            <v>Paraquat Dichloride 42% TA</v>
          </cell>
          <cell r="AA3718">
            <v>-682</v>
          </cell>
        </row>
        <row r="3719">
          <cell r="W3719" t="str">
            <v>Agrisol 445 N</v>
          </cell>
          <cell r="AA3719">
            <v>-150</v>
          </cell>
        </row>
        <row r="3720">
          <cell r="W3720" t="str">
            <v>Blue FD 48</v>
          </cell>
          <cell r="AA3720">
            <v>-1.32</v>
          </cell>
        </row>
        <row r="3721">
          <cell r="W3721" t="str">
            <v>Bottle PET - 1 L</v>
          </cell>
          <cell r="AA3721">
            <v>-1000</v>
          </cell>
        </row>
        <row r="3722">
          <cell r="W3722" t="str">
            <v>Bottle PET - 1 L - Cap</v>
          </cell>
          <cell r="AA3722">
            <v>-1000</v>
          </cell>
        </row>
        <row r="3723">
          <cell r="W3723" t="str">
            <v>Bottle PET - 1 L - Plug</v>
          </cell>
          <cell r="AA3723">
            <v>-1000</v>
          </cell>
        </row>
        <row r="3724">
          <cell r="W3724" t="str">
            <v>Sticker ProQuat 276 SL - 1 L</v>
          </cell>
          <cell r="AA3724">
            <v>-1000</v>
          </cell>
        </row>
        <row r="3725">
          <cell r="W3725" t="str">
            <v>PVC Shrink Wrap Logo Nathani</v>
          </cell>
          <cell r="AA3725">
            <v>-1000</v>
          </cell>
        </row>
        <row r="3726">
          <cell r="W3726" t="str">
            <v>Karton Box ProQuat 276 SL - 1 L</v>
          </cell>
          <cell r="AA3726">
            <v>-84</v>
          </cell>
        </row>
        <row r="3727">
          <cell r="W3727" t="str">
            <v>ProQuat 276 SL @1 Ltr</v>
          </cell>
          <cell r="AA3727">
            <v>1008</v>
          </cell>
        </row>
        <row r="3728">
          <cell r="W3728" t="str">
            <v>Paraquat Dichloride 42% TA</v>
          </cell>
          <cell r="AA3728">
            <v>-682</v>
          </cell>
        </row>
        <row r="3729">
          <cell r="W3729" t="str">
            <v>Agrisol 445 N</v>
          </cell>
          <cell r="AA3729">
            <v>-150</v>
          </cell>
        </row>
        <row r="3730">
          <cell r="W3730" t="str">
            <v>Blue FD 48</v>
          </cell>
          <cell r="AA3730">
            <v>-1.32</v>
          </cell>
        </row>
        <row r="3731">
          <cell r="W3731" t="str">
            <v>Bottle PET - 1 L</v>
          </cell>
          <cell r="AA3731">
            <v>-1000</v>
          </cell>
        </row>
        <row r="3732">
          <cell r="W3732" t="str">
            <v>Bottle PET - 1 L - Cap</v>
          </cell>
          <cell r="AA3732">
            <v>-1000</v>
          </cell>
        </row>
        <row r="3733">
          <cell r="W3733" t="str">
            <v>Bottle PET - 1 L - Plug</v>
          </cell>
          <cell r="AA3733">
            <v>-1000</v>
          </cell>
        </row>
        <row r="3734">
          <cell r="W3734" t="str">
            <v>Sticker ProQuat 276 SL - 1 L</v>
          </cell>
          <cell r="AA3734">
            <v>-1000</v>
          </cell>
        </row>
        <row r="3735">
          <cell r="W3735" t="str">
            <v>PVC Shrink Wrap Logo Nathani</v>
          </cell>
          <cell r="AA3735">
            <v>-1000</v>
          </cell>
        </row>
        <row r="3736">
          <cell r="W3736" t="str">
            <v>Karton Box ProQuat 276 SL - 1 L</v>
          </cell>
          <cell r="AA3736">
            <v>-83</v>
          </cell>
        </row>
        <row r="3737">
          <cell r="W3737" t="str">
            <v>ProQuat 276 SL @1 Ltr</v>
          </cell>
          <cell r="AA3737">
            <v>996</v>
          </cell>
        </row>
        <row r="3738">
          <cell r="W3738" t="str">
            <v>ProQuat 276 SL @4 ltr</v>
          </cell>
          <cell r="AA3738">
            <v>-992</v>
          </cell>
        </row>
        <row r="3739">
          <cell r="W3739" t="str">
            <v>ProQuat 276 SL @1 Ltr</v>
          </cell>
          <cell r="AA3739">
            <v>-2004</v>
          </cell>
        </row>
        <row r="3740">
          <cell r="W3740" t="str">
            <v>Paraquat Dichloride 42% TA</v>
          </cell>
          <cell r="AA3740">
            <v>-682</v>
          </cell>
        </row>
        <row r="3741">
          <cell r="W3741" t="str">
            <v>Agrisol 445 N</v>
          </cell>
          <cell r="AA3741">
            <v>-150</v>
          </cell>
        </row>
        <row r="3742">
          <cell r="W3742" t="str">
            <v>Blue FD 48</v>
          </cell>
          <cell r="AA3742">
            <v>-1.32</v>
          </cell>
        </row>
        <row r="3743">
          <cell r="W3743" t="str">
            <v>Jerrycan HDPE - 4 L</v>
          </cell>
          <cell r="AA3743">
            <v>-250</v>
          </cell>
        </row>
        <row r="3744">
          <cell r="W3744" t="str">
            <v>Jerrycan HDPE - 4 L - Cap - Black</v>
          </cell>
          <cell r="AA3744">
            <v>-250</v>
          </cell>
        </row>
        <row r="3745">
          <cell r="W3745" t="str">
            <v>Jerrycan HDPE - 4 L - Plug</v>
          </cell>
          <cell r="AA3745">
            <v>-250</v>
          </cell>
        </row>
        <row r="3746">
          <cell r="W3746" t="str">
            <v>Sticker ProQuat 276 SL - 4 L</v>
          </cell>
          <cell r="AA3746">
            <v>-250</v>
          </cell>
        </row>
        <row r="3747">
          <cell r="W3747" t="str">
            <v>Karton Box ProQuat 276 SL - 4 L</v>
          </cell>
          <cell r="AA3747">
            <v>-63</v>
          </cell>
        </row>
        <row r="3748">
          <cell r="W3748" t="str">
            <v>ProQuat 276 SL @4 ltr</v>
          </cell>
          <cell r="AA3748">
            <v>1008</v>
          </cell>
        </row>
        <row r="3749">
          <cell r="W3749" t="str">
            <v>Paraquat Dichloride 42% TA</v>
          </cell>
          <cell r="AA3749">
            <v>-682</v>
          </cell>
        </row>
        <row r="3750">
          <cell r="W3750" t="str">
            <v>Agrisol 445 N</v>
          </cell>
          <cell r="AA3750">
            <v>-150</v>
          </cell>
        </row>
        <row r="3751">
          <cell r="W3751" t="str">
            <v>Blue FD 48</v>
          </cell>
          <cell r="AA3751">
            <v>-1.32</v>
          </cell>
        </row>
        <row r="3752">
          <cell r="W3752" t="str">
            <v>Jerrycan HDPE - 4 L</v>
          </cell>
          <cell r="AA3752">
            <v>-250</v>
          </cell>
        </row>
        <row r="3753">
          <cell r="W3753" t="str">
            <v>Jerrycan HDPE - 4 L - Cap - Black</v>
          </cell>
          <cell r="AA3753">
            <v>-250</v>
          </cell>
        </row>
        <row r="3754">
          <cell r="W3754" t="str">
            <v>Jerrycan HDPE - 4 L - Plug</v>
          </cell>
          <cell r="AA3754">
            <v>-250</v>
          </cell>
        </row>
        <row r="3755">
          <cell r="W3755" t="str">
            <v>Sticker ProQuat 276 SL - 4 L</v>
          </cell>
          <cell r="AA3755">
            <v>-250</v>
          </cell>
        </row>
        <row r="3756">
          <cell r="W3756" t="str">
            <v>Karton Box ProQuat 276 SL - 4 L</v>
          </cell>
          <cell r="AA3756">
            <v>-62</v>
          </cell>
        </row>
        <row r="3757">
          <cell r="W3757" t="str">
            <v>ProQuat 276 SL @4 ltr</v>
          </cell>
          <cell r="AA3757">
            <v>992</v>
          </cell>
        </row>
        <row r="3758">
          <cell r="W3758" t="str">
            <v>Paraquat Dichloride 42% TA</v>
          </cell>
          <cell r="AA3758">
            <v>-682</v>
          </cell>
        </row>
        <row r="3759">
          <cell r="W3759" t="str">
            <v>Agrisol 445 N</v>
          </cell>
          <cell r="AA3759">
            <v>-150</v>
          </cell>
        </row>
        <row r="3760">
          <cell r="W3760" t="str">
            <v>Blue FD 48</v>
          </cell>
          <cell r="AA3760">
            <v>-1.32</v>
          </cell>
        </row>
        <row r="3761">
          <cell r="W3761" t="str">
            <v>Jerrycan HDPE - 4 L</v>
          </cell>
          <cell r="AA3761">
            <v>-250</v>
          </cell>
        </row>
        <row r="3762">
          <cell r="W3762" t="str">
            <v>Jerrycan HDPE - 4 L - Cap - Black</v>
          </cell>
          <cell r="AA3762">
            <v>-250</v>
          </cell>
        </row>
        <row r="3763">
          <cell r="W3763" t="str">
            <v>Jerrycan HDPE - 4 L - Plug</v>
          </cell>
          <cell r="AA3763">
            <v>-250</v>
          </cell>
        </row>
        <row r="3764">
          <cell r="W3764" t="str">
            <v>Sticker ProQuat 276 SL - 4 L</v>
          </cell>
          <cell r="AA3764">
            <v>-250</v>
          </cell>
        </row>
        <row r="3765">
          <cell r="W3765" t="str">
            <v>Karton Box ProQuat 276 SL - 4 L</v>
          </cell>
          <cell r="AA3765">
            <v>-63</v>
          </cell>
        </row>
        <row r="3766">
          <cell r="W3766" t="str">
            <v>ProQuat 276 SL @4 ltr</v>
          </cell>
          <cell r="AA3766">
            <v>1008</v>
          </cell>
        </row>
        <row r="3767">
          <cell r="W3767" t="str">
            <v>Paraquat Dichloride 42% TA</v>
          </cell>
          <cell r="AA3767">
            <v>-682</v>
          </cell>
        </row>
        <row r="3768">
          <cell r="W3768" t="str">
            <v>Agrisol 445 N</v>
          </cell>
          <cell r="AA3768">
            <v>-150</v>
          </cell>
        </row>
        <row r="3769">
          <cell r="W3769" t="str">
            <v>Blue FD 48</v>
          </cell>
          <cell r="AA3769">
            <v>-1.32</v>
          </cell>
        </row>
        <row r="3770">
          <cell r="W3770" t="str">
            <v>Jerrycan HDPE - 4 L</v>
          </cell>
          <cell r="AA3770">
            <v>-250</v>
          </cell>
        </row>
        <row r="3771">
          <cell r="W3771" t="str">
            <v>Jerrycan HDPE - 4 L - Cap - Black</v>
          </cell>
          <cell r="AA3771">
            <v>-250</v>
          </cell>
        </row>
        <row r="3772">
          <cell r="W3772" t="str">
            <v>Jerrycan HDPE - 4 L - Plug</v>
          </cell>
          <cell r="AA3772">
            <v>-250</v>
          </cell>
        </row>
        <row r="3773">
          <cell r="W3773" t="str">
            <v>Sticker ProQuat 276 SL - 4 L</v>
          </cell>
          <cell r="AA3773">
            <v>-250</v>
          </cell>
        </row>
        <row r="3774">
          <cell r="W3774" t="str">
            <v>Karton Box ProQuat 276 SL - 4 L</v>
          </cell>
          <cell r="AA3774">
            <v>-62</v>
          </cell>
        </row>
        <row r="3775">
          <cell r="W3775" t="str">
            <v>ProQuat 276 SL @4 ltr</v>
          </cell>
          <cell r="AA3775">
            <v>992</v>
          </cell>
        </row>
        <row r="3776">
          <cell r="W3776" t="str">
            <v>ProQuat 276 SL @4 ltr</v>
          </cell>
          <cell r="AA3776">
            <v>-1008</v>
          </cell>
        </row>
        <row r="3777">
          <cell r="W3777" t="str">
            <v>ProQuat 276 SL @4 ltr</v>
          </cell>
          <cell r="AA3777">
            <v>-2992</v>
          </cell>
        </row>
        <row r="3778">
          <cell r="W3778" t="str">
            <v>Paraquat Dichloride 42% TA</v>
          </cell>
          <cell r="AA3778">
            <v>-682</v>
          </cell>
        </row>
        <row r="3779">
          <cell r="W3779" t="str">
            <v>Agrisol 445 N</v>
          </cell>
          <cell r="AA3779">
            <v>-150</v>
          </cell>
        </row>
        <row r="3780">
          <cell r="W3780" t="str">
            <v>Blue FD 48</v>
          </cell>
          <cell r="AA3780">
            <v>-1.32</v>
          </cell>
        </row>
        <row r="3781">
          <cell r="W3781" t="str">
            <v>Jerrycan HDPE - 20 L</v>
          </cell>
          <cell r="AA3781">
            <v>-50</v>
          </cell>
        </row>
        <row r="3782">
          <cell r="W3782" t="str">
            <v>Jerrycan HDPE - 20 L - Cap - Black</v>
          </cell>
          <cell r="AA3782">
            <v>-50</v>
          </cell>
        </row>
        <row r="3783">
          <cell r="W3783" t="str">
            <v>Jerrycan HDPE - 20 L - Plug</v>
          </cell>
          <cell r="AA3783">
            <v>-50</v>
          </cell>
        </row>
        <row r="3784">
          <cell r="W3784" t="str">
            <v>Sticker ProQuat 276 SL - 20 L</v>
          </cell>
          <cell r="AA3784">
            <v>-50</v>
          </cell>
        </row>
        <row r="3785">
          <cell r="W3785" t="str">
            <v>ProQuat 276 SL @20 ltr</v>
          </cell>
          <cell r="AA3785">
            <v>1000</v>
          </cell>
        </row>
        <row r="3786">
          <cell r="W3786" t="str">
            <v>Paraquat Dichloride 42% TA</v>
          </cell>
          <cell r="AA3786">
            <v>-682</v>
          </cell>
        </row>
        <row r="3787">
          <cell r="W3787" t="str">
            <v>Agrisol 445 N</v>
          </cell>
          <cell r="AA3787">
            <v>-150</v>
          </cell>
        </row>
        <row r="3788">
          <cell r="W3788" t="str">
            <v>Blue FD 48</v>
          </cell>
          <cell r="AA3788">
            <v>-1.32</v>
          </cell>
        </row>
        <row r="3789">
          <cell r="W3789" t="str">
            <v>Jerrycan HDPE - 20 L</v>
          </cell>
          <cell r="AA3789">
            <v>-50</v>
          </cell>
        </row>
        <row r="3790">
          <cell r="W3790" t="str">
            <v>Jerrycan HDPE - 20 L - Cap - Black</v>
          </cell>
          <cell r="AA3790">
            <v>-50</v>
          </cell>
        </row>
        <row r="3791">
          <cell r="W3791" t="str">
            <v>Jerrycan HDPE - 20 L - Plug</v>
          </cell>
          <cell r="AA3791">
            <v>-50</v>
          </cell>
        </row>
        <row r="3792">
          <cell r="W3792" t="str">
            <v>Sticker ProQuat 276 SL - 20 L</v>
          </cell>
          <cell r="AA3792">
            <v>-50</v>
          </cell>
        </row>
        <row r="3793">
          <cell r="W3793" t="str">
            <v>ProQuat 276 SL @20 ltr</v>
          </cell>
          <cell r="AA3793">
            <v>1000</v>
          </cell>
        </row>
        <row r="3794">
          <cell r="W3794" t="str">
            <v>Paraquat Dichloride 42% TA</v>
          </cell>
          <cell r="AA3794">
            <v>-682</v>
          </cell>
        </row>
        <row r="3795">
          <cell r="W3795" t="str">
            <v>Agrisol 445 N</v>
          </cell>
          <cell r="AA3795">
            <v>-150</v>
          </cell>
        </row>
        <row r="3796">
          <cell r="W3796" t="str">
            <v>Blue FD 48</v>
          </cell>
          <cell r="AA3796">
            <v>-1.32</v>
          </cell>
        </row>
        <row r="3797">
          <cell r="W3797" t="str">
            <v>Jerrycan HDPE - 20 L</v>
          </cell>
          <cell r="AA3797">
            <v>-50</v>
          </cell>
        </row>
        <row r="3798">
          <cell r="W3798" t="str">
            <v>Jerrycan HDPE - 20 L - Cap - Black</v>
          </cell>
          <cell r="AA3798">
            <v>-50</v>
          </cell>
        </row>
        <row r="3799">
          <cell r="W3799" t="str">
            <v>Jerrycan HDPE - 20 L - Plug</v>
          </cell>
          <cell r="AA3799">
            <v>-50</v>
          </cell>
        </row>
        <row r="3800">
          <cell r="W3800" t="str">
            <v>Sticker ProQuat 276 SL - 20 L</v>
          </cell>
          <cell r="AA3800">
            <v>-50</v>
          </cell>
        </row>
        <row r="3801">
          <cell r="W3801" t="str">
            <v>ProQuat 276 SL @20 ltr</v>
          </cell>
          <cell r="AA3801">
            <v>1000</v>
          </cell>
        </row>
        <row r="3802">
          <cell r="W3802" t="str">
            <v>Paraquat Dichloride 42% TA</v>
          </cell>
          <cell r="AA3802">
            <v>-682</v>
          </cell>
        </row>
        <row r="3803">
          <cell r="W3803" t="str">
            <v>Agrisol 445 N</v>
          </cell>
          <cell r="AA3803">
            <v>-150</v>
          </cell>
        </row>
        <row r="3804">
          <cell r="W3804" t="str">
            <v>Blue FD 48</v>
          </cell>
          <cell r="AA3804">
            <v>-1.32</v>
          </cell>
        </row>
        <row r="3805">
          <cell r="W3805" t="str">
            <v>Jerrycan HDPE - 20 L</v>
          </cell>
          <cell r="AA3805">
            <v>-50</v>
          </cell>
        </row>
        <row r="3806">
          <cell r="W3806" t="str">
            <v>Jerrycan HDPE - 20 L - Cap - Black</v>
          </cell>
          <cell r="AA3806">
            <v>-50</v>
          </cell>
        </row>
        <row r="3807">
          <cell r="W3807" t="str">
            <v>Jerrycan HDPE - 20 L - Plug</v>
          </cell>
          <cell r="AA3807">
            <v>-50</v>
          </cell>
        </row>
        <row r="3808">
          <cell r="W3808" t="str">
            <v>Sticker ProQuat 276 SL - 20 L</v>
          </cell>
          <cell r="AA3808">
            <v>-50</v>
          </cell>
        </row>
        <row r="3809">
          <cell r="W3809" t="str">
            <v>ProQuat 276 SL @20 ltr</v>
          </cell>
          <cell r="AA3809">
            <v>1000</v>
          </cell>
        </row>
        <row r="3810">
          <cell r="W3810" t="str">
            <v>Paraquat Dichloride 42% TA</v>
          </cell>
          <cell r="AA3810">
            <v>-682</v>
          </cell>
        </row>
        <row r="3811">
          <cell r="W3811" t="str">
            <v>Agrisol 445 N</v>
          </cell>
          <cell r="AA3811">
            <v>-150</v>
          </cell>
        </row>
        <row r="3812">
          <cell r="W3812" t="str">
            <v>Blue FD 48</v>
          </cell>
          <cell r="AA3812">
            <v>-1.32</v>
          </cell>
        </row>
        <row r="3813">
          <cell r="W3813" t="str">
            <v>Jerrycan HDPE - 20 L</v>
          </cell>
          <cell r="AA3813">
            <v>-50</v>
          </cell>
        </row>
        <row r="3814">
          <cell r="W3814" t="str">
            <v>Jerrycan HDPE - 20 L - Cap - Black</v>
          </cell>
          <cell r="AA3814">
            <v>-50</v>
          </cell>
        </row>
        <row r="3815">
          <cell r="W3815" t="str">
            <v>Jerrycan HDPE - 20 L - Plug</v>
          </cell>
          <cell r="AA3815">
            <v>-50</v>
          </cell>
        </row>
        <row r="3816">
          <cell r="W3816" t="str">
            <v>Sticker ProQuat 276 SL - 20 L</v>
          </cell>
          <cell r="AA3816">
            <v>-50</v>
          </cell>
        </row>
        <row r="3817">
          <cell r="W3817" t="str">
            <v>ProQuat 276 SL @20 ltr</v>
          </cell>
          <cell r="AA3817">
            <v>1000</v>
          </cell>
        </row>
        <row r="3818">
          <cell r="W3818" t="str">
            <v>Paraquat Dichloride 42% TA</v>
          </cell>
          <cell r="AA3818">
            <v>-682</v>
          </cell>
        </row>
        <row r="3819">
          <cell r="W3819" t="str">
            <v>Agrisol 445 N</v>
          </cell>
          <cell r="AA3819">
            <v>-150</v>
          </cell>
        </row>
        <row r="3820">
          <cell r="W3820" t="str">
            <v>Blue FD 48</v>
          </cell>
          <cell r="AA3820">
            <v>-1.32</v>
          </cell>
        </row>
        <row r="3821">
          <cell r="W3821" t="str">
            <v>Jerrycan HDPE - 20 L</v>
          </cell>
          <cell r="AA3821">
            <v>-50</v>
          </cell>
        </row>
        <row r="3822">
          <cell r="W3822" t="str">
            <v>Jerrycan HDPE - 20 L - Cap - Black</v>
          </cell>
          <cell r="AA3822">
            <v>-50</v>
          </cell>
        </row>
        <row r="3823">
          <cell r="W3823" t="str">
            <v>Jerrycan HDPE - 20 L - Plug</v>
          </cell>
          <cell r="AA3823">
            <v>-50</v>
          </cell>
        </row>
        <row r="3824">
          <cell r="W3824" t="str">
            <v>Sticker ProQuat 276 SL - 20 L</v>
          </cell>
          <cell r="AA3824">
            <v>-50</v>
          </cell>
        </row>
        <row r="3825">
          <cell r="W3825" t="str">
            <v>ProQuat 276 SL @20 ltr</v>
          </cell>
          <cell r="AA3825">
            <v>1000</v>
          </cell>
        </row>
        <row r="3826">
          <cell r="W3826" t="str">
            <v>Paraquat Dichloride 42% TA</v>
          </cell>
          <cell r="AA3826">
            <v>-682</v>
          </cell>
        </row>
        <row r="3827">
          <cell r="W3827" t="str">
            <v>Agrisol 445 N</v>
          </cell>
          <cell r="AA3827">
            <v>-150</v>
          </cell>
        </row>
        <row r="3828">
          <cell r="W3828" t="str">
            <v>Blue FD 48</v>
          </cell>
          <cell r="AA3828">
            <v>-1.32</v>
          </cell>
        </row>
        <row r="3829">
          <cell r="W3829" t="str">
            <v>Jerrycan HDPE - 20 L</v>
          </cell>
          <cell r="AA3829">
            <v>-50</v>
          </cell>
        </row>
        <row r="3830">
          <cell r="W3830" t="str">
            <v>Jerrycan HDPE - 20 L - Cap - Black</v>
          </cell>
          <cell r="AA3830">
            <v>-50</v>
          </cell>
        </row>
        <row r="3831">
          <cell r="W3831" t="str">
            <v>Jerrycan HDPE - 20 L - Plug</v>
          </cell>
          <cell r="AA3831">
            <v>-50</v>
          </cell>
        </row>
        <row r="3832">
          <cell r="W3832" t="str">
            <v>Sticker ProQuat 276 SL - 20 L</v>
          </cell>
          <cell r="AA3832">
            <v>-50</v>
          </cell>
        </row>
        <row r="3833">
          <cell r="W3833" t="str">
            <v>ProQuat 276 SL @20 ltr</v>
          </cell>
          <cell r="AA3833">
            <v>1000</v>
          </cell>
        </row>
        <row r="3834">
          <cell r="W3834" t="str">
            <v>Paraquat Dichloride 42% TA</v>
          </cell>
          <cell r="AA3834">
            <v>-682</v>
          </cell>
        </row>
        <row r="3835">
          <cell r="W3835" t="str">
            <v>Agrisol 445 N</v>
          </cell>
          <cell r="AA3835">
            <v>-150</v>
          </cell>
        </row>
        <row r="3836">
          <cell r="W3836" t="str">
            <v>Blue FD 48</v>
          </cell>
          <cell r="AA3836">
            <v>-1.32</v>
          </cell>
        </row>
        <row r="3837">
          <cell r="W3837" t="str">
            <v>Jerrycan HDPE - 20 L</v>
          </cell>
          <cell r="AA3837">
            <v>-50</v>
          </cell>
        </row>
        <row r="3838">
          <cell r="W3838" t="str">
            <v>Jerrycan HDPE - 20 L - Cap - Black</v>
          </cell>
          <cell r="AA3838">
            <v>-50</v>
          </cell>
        </row>
        <row r="3839">
          <cell r="W3839" t="str">
            <v>Jerrycan HDPE - 20 L - Plug</v>
          </cell>
          <cell r="AA3839">
            <v>-50</v>
          </cell>
        </row>
        <row r="3840">
          <cell r="W3840" t="str">
            <v>Sticker ProQuat 276 SL - 20 L</v>
          </cell>
          <cell r="AA3840">
            <v>-50</v>
          </cell>
        </row>
        <row r="3841">
          <cell r="W3841" t="str">
            <v>ProQuat 276 SL @20 ltr</v>
          </cell>
          <cell r="AA3841">
            <v>1000</v>
          </cell>
        </row>
        <row r="3842">
          <cell r="W3842" t="str">
            <v>Paraquat Dichloride 42% TA</v>
          </cell>
          <cell r="AA3842">
            <v>-682</v>
          </cell>
        </row>
        <row r="3843">
          <cell r="W3843" t="str">
            <v>Agrisol 445 N</v>
          </cell>
          <cell r="AA3843">
            <v>-150</v>
          </cell>
        </row>
        <row r="3844">
          <cell r="W3844" t="str">
            <v>Blue FD 48</v>
          </cell>
          <cell r="AA3844">
            <v>-1.32</v>
          </cell>
        </row>
        <row r="3845">
          <cell r="W3845" t="str">
            <v>Jerrycan HDPE - 20 L</v>
          </cell>
          <cell r="AA3845">
            <v>-50</v>
          </cell>
        </row>
        <row r="3846">
          <cell r="W3846" t="str">
            <v>Jerrycan HDPE - 20 L - Cap - Black</v>
          </cell>
          <cell r="AA3846">
            <v>-50</v>
          </cell>
        </row>
        <row r="3847">
          <cell r="W3847" t="str">
            <v>Jerrycan HDPE - 20 L - Plug</v>
          </cell>
          <cell r="AA3847">
            <v>-50</v>
          </cell>
        </row>
        <row r="3848">
          <cell r="W3848" t="str">
            <v>Sticker ProQuat 276 SL - 20 L</v>
          </cell>
          <cell r="AA3848">
            <v>-50</v>
          </cell>
        </row>
        <row r="3849">
          <cell r="W3849" t="str">
            <v>ProQuat 276 SL @20 ltr</v>
          </cell>
          <cell r="AA3849">
            <v>1000</v>
          </cell>
        </row>
        <row r="3850">
          <cell r="W3850" t="str">
            <v>Paraquat Dichloride 42% TA</v>
          </cell>
          <cell r="AA3850">
            <v>-682</v>
          </cell>
        </row>
        <row r="3851">
          <cell r="W3851" t="str">
            <v>Agrisol 445 N</v>
          </cell>
          <cell r="AA3851">
            <v>-150</v>
          </cell>
        </row>
        <row r="3852">
          <cell r="W3852" t="str">
            <v>Blue FD 48</v>
          </cell>
          <cell r="AA3852">
            <v>-1.32</v>
          </cell>
        </row>
        <row r="3853">
          <cell r="W3853" t="str">
            <v>Jerrycan HDPE - 20 L</v>
          </cell>
          <cell r="AA3853">
            <v>-50</v>
          </cell>
        </row>
        <row r="3854">
          <cell r="W3854" t="str">
            <v>Jerrycan HDPE - 20 L - Cap - Black</v>
          </cell>
          <cell r="AA3854">
            <v>-50</v>
          </cell>
        </row>
        <row r="3855">
          <cell r="W3855" t="str">
            <v>Jerrycan HDPE - 20 L - Plug</v>
          </cell>
          <cell r="AA3855">
            <v>-50</v>
          </cell>
        </row>
        <row r="3856">
          <cell r="W3856" t="str">
            <v>Sticker ProQuat 276 SL - 20 L</v>
          </cell>
          <cell r="AA3856">
            <v>-50</v>
          </cell>
        </row>
        <row r="3857">
          <cell r="W3857" t="str">
            <v>ProQuat 276 SL @20 ltr</v>
          </cell>
          <cell r="AA3857">
            <v>1000</v>
          </cell>
        </row>
        <row r="3858">
          <cell r="W3858" t="str">
            <v>ProQuat 276 SL @20 ltr</v>
          </cell>
          <cell r="AA3858">
            <v>-9000</v>
          </cell>
        </row>
        <row r="3859">
          <cell r="W3859" t="str">
            <v>ProQuat 276 SL @20 ltr</v>
          </cell>
          <cell r="AA3859">
            <v>-1000</v>
          </cell>
        </row>
        <row r="3860">
          <cell r="W3860" t="str">
            <v>Bottle PET - 1 L</v>
          </cell>
          <cell r="AA3860">
            <v>23392</v>
          </cell>
        </row>
        <row r="3861">
          <cell r="W3861" t="str">
            <v>Bottle PET - 1 L - Plug</v>
          </cell>
          <cell r="AA3861">
            <v>23392</v>
          </cell>
        </row>
        <row r="3862">
          <cell r="W3862" t="str">
            <v>Bottle PET - 1 L - Cap</v>
          </cell>
          <cell r="AA3862">
            <v>23392</v>
          </cell>
        </row>
        <row r="3863">
          <cell r="W3863" t="str">
            <v>Mancozeb 80 WP</v>
          </cell>
          <cell r="AA3863">
            <v>-1000</v>
          </cell>
        </row>
        <row r="3864">
          <cell r="W3864" t="str">
            <v>FP Curthane @1 kg (160/250+10)x 350mm</v>
          </cell>
          <cell r="AA3864">
            <v>-1000</v>
          </cell>
        </row>
        <row r="3865">
          <cell r="W3865" t="str">
            <v xml:space="preserve">Karton Box FP Curthane @1 kg </v>
          </cell>
          <cell r="AA3865">
            <v>-50</v>
          </cell>
        </row>
        <row r="3866">
          <cell r="W3866" t="str">
            <v>Layer FP Curthane</v>
          </cell>
          <cell r="AA3866">
            <v>-50</v>
          </cell>
        </row>
        <row r="3867">
          <cell r="W3867" t="str">
            <v>Curthane 80 WP @ 1Kg</v>
          </cell>
          <cell r="AA3867">
            <v>1000</v>
          </cell>
        </row>
        <row r="3868">
          <cell r="W3868" t="str">
            <v>Mancozeb 80 WP</v>
          </cell>
          <cell r="AA3868">
            <v>-1000</v>
          </cell>
        </row>
        <row r="3869">
          <cell r="W3869" t="str">
            <v>FP Curthane @1 kg (160/250+10)x 350mm</v>
          </cell>
          <cell r="AA3869">
            <v>-1000</v>
          </cell>
        </row>
        <row r="3870">
          <cell r="W3870" t="str">
            <v xml:space="preserve">Karton Box FP Curthane @1 kg </v>
          </cell>
          <cell r="AA3870">
            <v>-50</v>
          </cell>
        </row>
        <row r="3871">
          <cell r="W3871" t="str">
            <v>Layer FP Curthane</v>
          </cell>
          <cell r="AA3871">
            <v>-50</v>
          </cell>
        </row>
        <row r="3872">
          <cell r="W3872" t="str">
            <v>Curthane 80 WP @ 1Kg</v>
          </cell>
          <cell r="AA3872">
            <v>1000</v>
          </cell>
        </row>
        <row r="3873">
          <cell r="W3873" t="str">
            <v>Mancozeb 80 WP</v>
          </cell>
          <cell r="AA3873">
            <v>-1000</v>
          </cell>
        </row>
        <row r="3874">
          <cell r="W3874" t="str">
            <v>FP Curthane @1 kg (160/250+10)x 350mm</v>
          </cell>
          <cell r="AA3874">
            <v>-1000</v>
          </cell>
        </row>
        <row r="3875">
          <cell r="W3875" t="str">
            <v xml:space="preserve">Karton Box FP Curthane @1 kg </v>
          </cell>
          <cell r="AA3875">
            <v>-50</v>
          </cell>
        </row>
        <row r="3876">
          <cell r="W3876" t="str">
            <v>Layer FP Curthane</v>
          </cell>
          <cell r="AA3876">
            <v>-50</v>
          </cell>
        </row>
        <row r="3877">
          <cell r="W3877" t="str">
            <v>Curthane 80 WP @ 1Kg</v>
          </cell>
          <cell r="AA3877">
            <v>1000</v>
          </cell>
        </row>
        <row r="3878">
          <cell r="W3878" t="str">
            <v>Mancozeb 80 WP</v>
          </cell>
          <cell r="AA3878">
            <v>-1000</v>
          </cell>
        </row>
        <row r="3879">
          <cell r="W3879" t="str">
            <v>FP Curthane @1 kg (160/250+10)x 350mm</v>
          </cell>
          <cell r="AA3879">
            <v>-1000</v>
          </cell>
        </row>
        <row r="3880">
          <cell r="W3880" t="str">
            <v xml:space="preserve">Karton Box FP Curthane @1 kg </v>
          </cell>
          <cell r="AA3880">
            <v>-50</v>
          </cell>
        </row>
        <row r="3881">
          <cell r="W3881" t="str">
            <v>Layer FP Curthane</v>
          </cell>
          <cell r="AA3881">
            <v>-50</v>
          </cell>
        </row>
        <row r="3882">
          <cell r="W3882" t="str">
            <v>Curthane 80 WP @ 1Kg</v>
          </cell>
          <cell r="AA3882">
            <v>1000</v>
          </cell>
        </row>
        <row r="3883">
          <cell r="W3883" t="str">
            <v>Curthane 80 WP @ 1Kg</v>
          </cell>
          <cell r="AA3883">
            <v>-4000</v>
          </cell>
        </row>
        <row r="3884">
          <cell r="W3884" t="str">
            <v>Isopropylamine Glyphosate 62% TA</v>
          </cell>
          <cell r="AA3884">
            <v>-628</v>
          </cell>
        </row>
        <row r="3885">
          <cell r="W3885" t="str">
            <v>Agnique BL 7051</v>
          </cell>
          <cell r="AA3885">
            <v>-80</v>
          </cell>
        </row>
        <row r="3886">
          <cell r="W3886" t="str">
            <v>Tartrazine</v>
          </cell>
          <cell r="AA3886">
            <v>-0.6</v>
          </cell>
        </row>
        <row r="3887">
          <cell r="W3887" t="str">
            <v>Bottle PET - 1 L</v>
          </cell>
          <cell r="AA3887">
            <v>-1000</v>
          </cell>
        </row>
        <row r="3888">
          <cell r="W3888" t="str">
            <v>Bottle PET - 1 L - Cap</v>
          </cell>
          <cell r="AA3888">
            <v>-1000</v>
          </cell>
        </row>
        <row r="3889">
          <cell r="W3889" t="str">
            <v>Bottle PET - 1 L - Plug</v>
          </cell>
          <cell r="AA3889">
            <v>-1000</v>
          </cell>
        </row>
        <row r="3890">
          <cell r="W3890" t="str">
            <v>PVC Shrink Wrap Logo Nathani</v>
          </cell>
          <cell r="AA3890">
            <v>-1000</v>
          </cell>
        </row>
        <row r="3891">
          <cell r="W3891" t="str">
            <v>Sticker Markup 480 SL - 1 L</v>
          </cell>
          <cell r="AA3891">
            <v>-1000</v>
          </cell>
        </row>
        <row r="3892">
          <cell r="W3892" t="str">
            <v>Karton Box Markup 480 SL - 1 L</v>
          </cell>
          <cell r="AA3892">
            <v>-83</v>
          </cell>
        </row>
        <row r="3893">
          <cell r="W3893" t="str">
            <v>Mark Up 480 SL @1 ltr</v>
          </cell>
          <cell r="AA3893">
            <v>996</v>
          </cell>
        </row>
        <row r="3894">
          <cell r="W3894" t="str">
            <v>Scrap - Isopropylamine Glyphosate 62% TA</v>
          </cell>
          <cell r="AA3894">
            <v>-628</v>
          </cell>
        </row>
        <row r="3895">
          <cell r="W3895" t="str">
            <v>Agnique BL 7051</v>
          </cell>
          <cell r="AA3895">
            <v>-80</v>
          </cell>
        </row>
        <row r="3896">
          <cell r="W3896" t="str">
            <v>Tartrazine</v>
          </cell>
          <cell r="AA3896">
            <v>-0.6</v>
          </cell>
        </row>
        <row r="3897">
          <cell r="W3897" t="str">
            <v>Bottle PET - 1 L</v>
          </cell>
          <cell r="AA3897">
            <v>-1000</v>
          </cell>
        </row>
        <row r="3898">
          <cell r="W3898" t="str">
            <v>Bottle PET - 1 L - Cap</v>
          </cell>
          <cell r="AA3898">
            <v>-1000</v>
          </cell>
        </row>
        <row r="3899">
          <cell r="W3899" t="str">
            <v>Bottle PET - 1 L - Plug</v>
          </cell>
          <cell r="AA3899">
            <v>-1000</v>
          </cell>
        </row>
        <row r="3900">
          <cell r="W3900" t="str">
            <v>PVC Shrink Wrap Logo Nathani</v>
          </cell>
          <cell r="AA3900">
            <v>-1000</v>
          </cell>
        </row>
        <row r="3901">
          <cell r="W3901" t="str">
            <v>Sticker Markup 480 SL - 1 L</v>
          </cell>
          <cell r="AA3901">
            <v>-1000</v>
          </cell>
        </row>
        <row r="3902">
          <cell r="W3902" t="str">
            <v>Karton Box Markup 480 SL - 1 L</v>
          </cell>
          <cell r="AA3902">
            <v>-83</v>
          </cell>
        </row>
        <row r="3903">
          <cell r="W3903" t="str">
            <v>Mark Up 480 SL @1 ltr</v>
          </cell>
          <cell r="AA3903">
            <v>996</v>
          </cell>
        </row>
        <row r="3904">
          <cell r="W3904" t="str">
            <v>Scrap - Isopropylamine Glyphosate 62% TA</v>
          </cell>
          <cell r="AA3904">
            <v>-628</v>
          </cell>
        </row>
        <row r="3905">
          <cell r="W3905" t="str">
            <v>Agnique BL 7051</v>
          </cell>
          <cell r="AA3905">
            <v>-80</v>
          </cell>
        </row>
        <row r="3906">
          <cell r="W3906" t="str">
            <v>Tartrazine</v>
          </cell>
          <cell r="AA3906">
            <v>-0.6</v>
          </cell>
        </row>
        <row r="3907">
          <cell r="W3907" t="str">
            <v>Bottle PET - 1 L</v>
          </cell>
          <cell r="AA3907">
            <v>-1000</v>
          </cell>
        </row>
        <row r="3908">
          <cell r="W3908" t="str">
            <v>Bottle PET - 1 L - Cap</v>
          </cell>
          <cell r="AA3908">
            <v>-1000</v>
          </cell>
        </row>
        <row r="3909">
          <cell r="W3909" t="str">
            <v>Bottle PET - 1 L - Plug</v>
          </cell>
          <cell r="AA3909">
            <v>-1000</v>
          </cell>
        </row>
        <row r="3910">
          <cell r="W3910" t="str">
            <v>PVC Shrink Wrap Logo Nathani</v>
          </cell>
          <cell r="AA3910">
            <v>-1000</v>
          </cell>
        </row>
        <row r="3911">
          <cell r="W3911" t="str">
            <v>Sticker Markup 480 SL - 1 L</v>
          </cell>
          <cell r="AA3911">
            <v>-1000</v>
          </cell>
        </row>
        <row r="3912">
          <cell r="W3912" t="str">
            <v>Karton Box Markup 480 SL - 1 L</v>
          </cell>
          <cell r="AA3912">
            <v>-84</v>
          </cell>
        </row>
        <row r="3913">
          <cell r="W3913" t="str">
            <v>Mark Up 480 SL @1 ltr</v>
          </cell>
          <cell r="AA3913">
            <v>1008</v>
          </cell>
        </row>
        <row r="3914">
          <cell r="W3914" t="str">
            <v>Scrap - Isopropylamine Glyphosate 62% TA</v>
          </cell>
          <cell r="AA3914">
            <v>-96</v>
          </cell>
        </row>
        <row r="3915">
          <cell r="W3915" t="str">
            <v>Isopropylamine Glyphosate 62% TA</v>
          </cell>
          <cell r="AA3915">
            <v>-532</v>
          </cell>
        </row>
        <row r="3916">
          <cell r="W3916" t="str">
            <v>Agnique BL 7051</v>
          </cell>
          <cell r="AA3916">
            <v>-80</v>
          </cell>
        </row>
        <row r="3917">
          <cell r="W3917" t="str">
            <v>Tartrazine</v>
          </cell>
          <cell r="AA3917">
            <v>-0.6</v>
          </cell>
        </row>
        <row r="3918">
          <cell r="W3918" t="str">
            <v>Bottle PET - 1 L</v>
          </cell>
          <cell r="AA3918">
            <v>-1000</v>
          </cell>
        </row>
        <row r="3919">
          <cell r="W3919" t="str">
            <v>Bottle PET - 1 L - Cap</v>
          </cell>
          <cell r="AA3919">
            <v>-1000</v>
          </cell>
        </row>
        <row r="3920">
          <cell r="W3920" t="str">
            <v>Bottle PET - 1 L - Plug</v>
          </cell>
          <cell r="AA3920">
            <v>-1000</v>
          </cell>
        </row>
        <row r="3921">
          <cell r="W3921" t="str">
            <v>PVC Shrink Wrap Logo Nathani</v>
          </cell>
          <cell r="AA3921">
            <v>-1000</v>
          </cell>
        </row>
        <row r="3922">
          <cell r="W3922" t="str">
            <v>Sticker Markup 480 SL - 1 L</v>
          </cell>
          <cell r="AA3922">
            <v>-1000</v>
          </cell>
        </row>
        <row r="3923">
          <cell r="W3923" t="str">
            <v>Karton Box Markup 480 SL - 1 L</v>
          </cell>
          <cell r="AA3923">
            <v>-83</v>
          </cell>
        </row>
        <row r="3924">
          <cell r="W3924" t="str">
            <v>Mark Up 480 SL @1 ltr</v>
          </cell>
          <cell r="AA3924">
            <v>996</v>
          </cell>
        </row>
        <row r="3925">
          <cell r="W3925" t="str">
            <v>Jerrycan HDPE - 20 L</v>
          </cell>
          <cell r="AA3925">
            <v>1250</v>
          </cell>
        </row>
        <row r="3926">
          <cell r="W3926" t="str">
            <v>Jerrycan HDPE - 20 L - Cap - Black</v>
          </cell>
          <cell r="AA3926">
            <v>1250</v>
          </cell>
        </row>
        <row r="3927">
          <cell r="W3927" t="str">
            <v>Jerrycan HDPE - 20 L - Plug</v>
          </cell>
          <cell r="AA3927">
            <v>1250</v>
          </cell>
        </row>
        <row r="3928">
          <cell r="W3928" t="str">
            <v>Sendok Alert 20 WG</v>
          </cell>
          <cell r="AA3928">
            <v>11520</v>
          </cell>
        </row>
        <row r="3929">
          <cell r="W3929" t="str">
            <v>Mark Up 480 SL @1 ltr</v>
          </cell>
          <cell r="AA3929">
            <v>-3996</v>
          </cell>
        </row>
        <row r="3930">
          <cell r="W3930" t="str">
            <v>Metsulfuron Methyl 20% WG</v>
          </cell>
          <cell r="AA3930">
            <v>-1000</v>
          </cell>
        </row>
        <row r="3931">
          <cell r="W3931" t="str">
            <v>Bottle HDPE - 0,25 K</v>
          </cell>
          <cell r="AA3931">
            <v>-4000</v>
          </cell>
        </row>
        <row r="3932">
          <cell r="W3932" t="str">
            <v>Bottle HDPE - 0,25 K - Plug</v>
          </cell>
          <cell r="AA3932">
            <v>-4000</v>
          </cell>
        </row>
        <row r="3933">
          <cell r="W3933" t="str">
            <v>Bottle HDPE - 0,25 K - Cap</v>
          </cell>
          <cell r="AA3933">
            <v>-4000</v>
          </cell>
        </row>
        <row r="3934">
          <cell r="W3934" t="str">
            <v>Sendok Alert 20 WG</v>
          </cell>
          <cell r="AA3934">
            <v>-4000</v>
          </cell>
        </row>
        <row r="3935">
          <cell r="W3935" t="str">
            <v>Sticker Alert 20 WG - 0,25 K</v>
          </cell>
          <cell r="AA3935">
            <v>-4000</v>
          </cell>
        </row>
        <row r="3936">
          <cell r="W3936" t="str">
            <v>PVC Shrink Wrap Logo Nathani</v>
          </cell>
          <cell r="AA3936">
            <v>-4000</v>
          </cell>
        </row>
        <row r="3937">
          <cell r="W3937" t="str">
            <v>Karton Box Alert 20 WG - 0,25 K</v>
          </cell>
          <cell r="AA3937">
            <v>-100</v>
          </cell>
        </row>
        <row r="3938">
          <cell r="W3938" t="str">
            <v>Alert 20 WG @ 250 gr</v>
          </cell>
          <cell r="AA3938">
            <v>1000</v>
          </cell>
        </row>
        <row r="3939">
          <cell r="W3939" t="str">
            <v>Alert 20 WG @ 250 gr</v>
          </cell>
          <cell r="AA3939">
            <v>-1000</v>
          </cell>
        </row>
        <row r="3940">
          <cell r="W3940" t="str">
            <v>Isopropylamine Glyphosate 62% TA</v>
          </cell>
          <cell r="AA3940">
            <v>20000</v>
          </cell>
        </row>
        <row r="3941">
          <cell r="W3941" t="str">
            <v>Isopropylamine Glyphosate 62% TA</v>
          </cell>
          <cell r="AA3941">
            <v>20000</v>
          </cell>
        </row>
        <row r="3942">
          <cell r="W3942" t="str">
            <v>Isopropylamine Glyphosate 62% TA</v>
          </cell>
          <cell r="AA3942">
            <v>-628</v>
          </cell>
        </row>
        <row r="3943">
          <cell r="W3943" t="str">
            <v>Agnique BL 7051</v>
          </cell>
          <cell r="AA3943">
            <v>-80</v>
          </cell>
        </row>
        <row r="3944">
          <cell r="W3944" t="str">
            <v>Tartrazine</v>
          </cell>
          <cell r="AA3944">
            <v>-0.6</v>
          </cell>
        </row>
        <row r="3945">
          <cell r="W3945" t="str">
            <v>Bottle PET - 1 L</v>
          </cell>
          <cell r="AA3945">
            <v>-1000</v>
          </cell>
        </row>
        <row r="3946">
          <cell r="W3946" t="str">
            <v>Bottle PET - 1 L - Cap</v>
          </cell>
          <cell r="AA3946">
            <v>-1000</v>
          </cell>
        </row>
        <row r="3947">
          <cell r="W3947" t="str">
            <v>Bottle PET - 1 L - Plug</v>
          </cell>
          <cell r="AA3947">
            <v>-1000</v>
          </cell>
        </row>
        <row r="3948">
          <cell r="W3948" t="str">
            <v>PVC Shrink Wrap Logo Nathani</v>
          </cell>
          <cell r="AA3948">
            <v>-1000</v>
          </cell>
        </row>
        <row r="3949">
          <cell r="W3949" t="str">
            <v>Sticker Markup 480 SL - 1 L</v>
          </cell>
          <cell r="AA3949">
            <v>-1000</v>
          </cell>
        </row>
        <row r="3950">
          <cell r="W3950" t="str">
            <v>Karton Box Markup 480 SL - 1 L</v>
          </cell>
          <cell r="AA3950">
            <v>-83</v>
          </cell>
        </row>
        <row r="3951">
          <cell r="W3951" t="str">
            <v>Mark Up 480 SL @1 ltr</v>
          </cell>
          <cell r="AA3951">
            <v>996</v>
          </cell>
        </row>
        <row r="3952">
          <cell r="W3952" t="str">
            <v>Isopropylamine Glyphosate 62% TA</v>
          </cell>
          <cell r="AA3952">
            <v>-628</v>
          </cell>
        </row>
        <row r="3953">
          <cell r="W3953" t="str">
            <v>Agnique BL 7051</v>
          </cell>
          <cell r="AA3953">
            <v>-80</v>
          </cell>
        </row>
        <row r="3954">
          <cell r="W3954" t="str">
            <v>Tartrazine</v>
          </cell>
          <cell r="AA3954">
            <v>-0.6</v>
          </cell>
        </row>
        <row r="3955">
          <cell r="W3955" t="str">
            <v>Bottle PET - 1 L</v>
          </cell>
          <cell r="AA3955">
            <v>-1000</v>
          </cell>
        </row>
        <row r="3956">
          <cell r="W3956" t="str">
            <v>Bottle PET - 1 L - Cap</v>
          </cell>
          <cell r="AA3956">
            <v>-1000</v>
          </cell>
        </row>
        <row r="3957">
          <cell r="W3957" t="str">
            <v>Bottle PET - 1 L - Plug</v>
          </cell>
          <cell r="AA3957">
            <v>-1000</v>
          </cell>
        </row>
        <row r="3958">
          <cell r="W3958" t="str">
            <v>PVC Shrink Wrap Logo Nathani</v>
          </cell>
          <cell r="AA3958">
            <v>-1000</v>
          </cell>
        </row>
        <row r="3959">
          <cell r="W3959" t="str">
            <v>Sticker Markup 480 SL - 1 L</v>
          </cell>
          <cell r="AA3959">
            <v>-1000</v>
          </cell>
        </row>
        <row r="3960">
          <cell r="W3960" t="str">
            <v>Karton Box Markup 480 SL - 1 L</v>
          </cell>
          <cell r="AA3960">
            <v>-84</v>
          </cell>
        </row>
        <row r="3961">
          <cell r="W3961" t="str">
            <v>Mark Up 480 SL @1 ltr</v>
          </cell>
          <cell r="AA3961">
            <v>1008</v>
          </cell>
        </row>
        <row r="3962">
          <cell r="W3962" t="str">
            <v>Isopropylamine Glyphosate 62% TA</v>
          </cell>
          <cell r="AA3962">
            <v>-628</v>
          </cell>
        </row>
        <row r="3963">
          <cell r="W3963" t="str">
            <v>Agnique BL 7051</v>
          </cell>
          <cell r="AA3963">
            <v>-80</v>
          </cell>
        </row>
        <row r="3964">
          <cell r="W3964" t="str">
            <v>Tartrazine</v>
          </cell>
          <cell r="AA3964">
            <v>-0.6</v>
          </cell>
        </row>
        <row r="3965">
          <cell r="W3965" t="str">
            <v>Bottle PET - 1 L</v>
          </cell>
          <cell r="AA3965">
            <v>-1000</v>
          </cell>
        </row>
        <row r="3966">
          <cell r="W3966" t="str">
            <v>Bottle PET - 1 L - Cap</v>
          </cell>
          <cell r="AA3966">
            <v>-1000</v>
          </cell>
        </row>
        <row r="3967">
          <cell r="W3967" t="str">
            <v>Bottle PET - 1 L - Plug</v>
          </cell>
          <cell r="AA3967">
            <v>-1000</v>
          </cell>
        </row>
        <row r="3968">
          <cell r="W3968" t="str">
            <v>PVC Shrink Wrap Logo Nathani</v>
          </cell>
          <cell r="AA3968">
            <v>-1000</v>
          </cell>
        </row>
        <row r="3969">
          <cell r="W3969" t="str">
            <v>Sticker Markup 480 SL - 1 L</v>
          </cell>
          <cell r="AA3969">
            <v>-1000</v>
          </cell>
        </row>
        <row r="3970">
          <cell r="W3970" t="str">
            <v>Karton Box Markup 480 SL - 1 L</v>
          </cell>
          <cell r="AA3970">
            <v>-83</v>
          </cell>
        </row>
        <row r="3971">
          <cell r="W3971" t="str">
            <v>Mark Up 480 SL @1 ltr</v>
          </cell>
          <cell r="AA3971">
            <v>996</v>
          </cell>
        </row>
        <row r="3972">
          <cell r="W3972" t="str">
            <v>Isopropylamine Glyphosate 62% TA</v>
          </cell>
          <cell r="AA3972">
            <v>-628</v>
          </cell>
        </row>
        <row r="3973">
          <cell r="W3973" t="str">
            <v>Agnique BL 7051</v>
          </cell>
          <cell r="AA3973">
            <v>-80</v>
          </cell>
        </row>
        <row r="3974">
          <cell r="W3974" t="str">
            <v>Tartrazine</v>
          </cell>
          <cell r="AA3974">
            <v>-0.6</v>
          </cell>
        </row>
        <row r="3975">
          <cell r="W3975" t="str">
            <v>Bottle PET - 1 L</v>
          </cell>
          <cell r="AA3975">
            <v>-1000</v>
          </cell>
        </row>
        <row r="3976">
          <cell r="W3976" t="str">
            <v>Bottle PET - 1 L - Cap</v>
          </cell>
          <cell r="AA3976">
            <v>-1000</v>
          </cell>
        </row>
        <row r="3977">
          <cell r="W3977" t="str">
            <v>Bottle PET - 1 L - Plug</v>
          </cell>
          <cell r="AA3977">
            <v>-1000</v>
          </cell>
        </row>
        <row r="3978">
          <cell r="W3978" t="str">
            <v>PVC Shrink Wrap Logo Nathani</v>
          </cell>
          <cell r="AA3978">
            <v>-1000</v>
          </cell>
        </row>
        <row r="3979">
          <cell r="W3979" t="str">
            <v>Sticker Markup 480 SL - 1 L</v>
          </cell>
          <cell r="AA3979">
            <v>-1000</v>
          </cell>
        </row>
        <row r="3980">
          <cell r="W3980" t="str">
            <v>Karton Box Markup 480 SL - 1 L</v>
          </cell>
          <cell r="AA3980">
            <v>-83</v>
          </cell>
        </row>
        <row r="3981">
          <cell r="W3981" t="str">
            <v>Mark Up 480 SL @1 ltr</v>
          </cell>
          <cell r="AA3981">
            <v>996</v>
          </cell>
        </row>
        <row r="3982">
          <cell r="W3982" t="str">
            <v>Jerrycan HDPE - 20 L</v>
          </cell>
          <cell r="AA3982">
            <v>1250</v>
          </cell>
        </row>
        <row r="3983">
          <cell r="W3983" t="str">
            <v>Jerrycan HDPE - 20 L - Cap - Black</v>
          </cell>
          <cell r="AA3983">
            <v>1250</v>
          </cell>
        </row>
        <row r="3984">
          <cell r="W3984" t="str">
            <v>Jerrycan HDPE - 20 L - Plug</v>
          </cell>
          <cell r="AA3984">
            <v>1250</v>
          </cell>
        </row>
        <row r="3985">
          <cell r="W3985" t="str">
            <v>Mark Up 480 SL @1 ltr</v>
          </cell>
          <cell r="AA3985">
            <v>-996</v>
          </cell>
        </row>
        <row r="3986">
          <cell r="W3986" t="str">
            <v>Mark Up 480 SL @1 ltr</v>
          </cell>
          <cell r="AA3986">
            <v>-3000</v>
          </cell>
        </row>
        <row r="3987">
          <cell r="W3987" t="str">
            <v>Isopropylamine Glyphosate 62% TA</v>
          </cell>
          <cell r="AA3987">
            <v>-628</v>
          </cell>
        </row>
        <row r="3988">
          <cell r="W3988" t="str">
            <v>Agnique BL 7051</v>
          </cell>
          <cell r="AA3988">
            <v>-80</v>
          </cell>
        </row>
        <row r="3989">
          <cell r="W3989" t="str">
            <v>Tartrazine</v>
          </cell>
          <cell r="AA3989">
            <v>-0.6</v>
          </cell>
        </row>
        <row r="3990">
          <cell r="W3990" t="str">
            <v>Jerrycan HDPE - 4 L</v>
          </cell>
          <cell r="AA3990">
            <v>-250</v>
          </cell>
        </row>
        <row r="3991">
          <cell r="W3991" t="str">
            <v>Jerrycan HDPE - 4 L - Plug</v>
          </cell>
          <cell r="AA3991">
            <v>-250</v>
          </cell>
        </row>
        <row r="3992">
          <cell r="W3992" t="str">
            <v>Jerrycan HDPE - 4 L - Cap - Black</v>
          </cell>
          <cell r="AA3992">
            <v>-250</v>
          </cell>
        </row>
        <row r="3993">
          <cell r="W3993" t="str">
            <v>Sticker Markup 480 SL - 4 L</v>
          </cell>
          <cell r="AA3993">
            <v>-250</v>
          </cell>
        </row>
        <row r="3994">
          <cell r="W3994" t="str">
            <v>Karton Box Markup 480 SL - 4 L</v>
          </cell>
          <cell r="AA3994">
            <v>-63</v>
          </cell>
        </row>
        <row r="3995">
          <cell r="W3995" t="str">
            <v>Mark Up 480 SL @4 ltr</v>
          </cell>
          <cell r="AA3995">
            <v>1008</v>
          </cell>
        </row>
        <row r="3996">
          <cell r="W3996" t="str">
            <v>Isopropylamine Glyphosate 62% TA</v>
          </cell>
          <cell r="AA3996">
            <v>-628</v>
          </cell>
        </row>
        <row r="3997">
          <cell r="W3997" t="str">
            <v>Agnique BL 7051</v>
          </cell>
          <cell r="AA3997">
            <v>-80</v>
          </cell>
        </row>
        <row r="3998">
          <cell r="W3998" t="str">
            <v>Tartrazine</v>
          </cell>
          <cell r="AA3998">
            <v>-0.6</v>
          </cell>
        </row>
        <row r="3999">
          <cell r="W3999" t="str">
            <v>Jerrycan HDPE - 4 L</v>
          </cell>
          <cell r="AA3999">
            <v>-250</v>
          </cell>
        </row>
        <row r="4000">
          <cell r="W4000" t="str">
            <v>Jerrycan HDPE - 4 L - Plug</v>
          </cell>
          <cell r="AA4000">
            <v>-250</v>
          </cell>
        </row>
        <row r="4001">
          <cell r="W4001" t="str">
            <v>Jerrycan HDPE - 4 L - Cap - Black</v>
          </cell>
          <cell r="AA4001">
            <v>-250</v>
          </cell>
        </row>
        <row r="4002">
          <cell r="W4002" t="str">
            <v>Sticker Markup 480 SL - 4 L</v>
          </cell>
          <cell r="AA4002">
            <v>-250</v>
          </cell>
        </row>
        <row r="4003">
          <cell r="W4003" t="str">
            <v>Karton Box Markup 480 SL - 4 L</v>
          </cell>
          <cell r="AA4003">
            <v>-62</v>
          </cell>
        </row>
        <row r="4004">
          <cell r="W4004" t="str">
            <v>Mark Up 480 SL @4 ltr</v>
          </cell>
          <cell r="AA4004">
            <v>992</v>
          </cell>
        </row>
        <row r="4005">
          <cell r="W4005" t="str">
            <v>Isopropylamine Glyphosate 62% TA</v>
          </cell>
          <cell r="AA4005">
            <v>-628</v>
          </cell>
        </row>
        <row r="4006">
          <cell r="W4006" t="str">
            <v>Agnique BL 7051</v>
          </cell>
          <cell r="AA4006">
            <v>-80</v>
          </cell>
        </row>
        <row r="4007">
          <cell r="W4007" t="str">
            <v>Tartrazine</v>
          </cell>
          <cell r="AA4007">
            <v>-0.6</v>
          </cell>
        </row>
        <row r="4008">
          <cell r="W4008" t="str">
            <v>Jerrycan HDPE - 4 L</v>
          </cell>
          <cell r="AA4008">
            <v>-250</v>
          </cell>
        </row>
        <row r="4009">
          <cell r="W4009" t="str">
            <v>Jerrycan HDPE - 4 L - Plug</v>
          </cell>
          <cell r="AA4009">
            <v>-250</v>
          </cell>
        </row>
        <row r="4010">
          <cell r="W4010" t="str">
            <v>Jerrycan HDPE - 4 L - Cap - Black</v>
          </cell>
          <cell r="AA4010">
            <v>-250</v>
          </cell>
        </row>
        <row r="4011">
          <cell r="W4011" t="str">
            <v>Sticker Markup 480 SL - 4 L</v>
          </cell>
          <cell r="AA4011">
            <v>-250</v>
          </cell>
        </row>
        <row r="4012">
          <cell r="W4012" t="str">
            <v>Karton Box Markup 480 SL - 4 L</v>
          </cell>
          <cell r="AA4012">
            <v>-63</v>
          </cell>
        </row>
        <row r="4013">
          <cell r="W4013" t="str">
            <v>Mark Up 480 SL @4 ltr</v>
          </cell>
          <cell r="AA4013">
            <v>1008</v>
          </cell>
        </row>
        <row r="4014">
          <cell r="W4014" t="str">
            <v>Isopropylamine Glyphosate 62% TA</v>
          </cell>
          <cell r="AA4014">
            <v>-628</v>
          </cell>
        </row>
        <row r="4015">
          <cell r="W4015" t="str">
            <v>Agnique BL 7051</v>
          </cell>
          <cell r="AA4015">
            <v>-80</v>
          </cell>
        </row>
        <row r="4016">
          <cell r="W4016" t="str">
            <v>Tartrazine</v>
          </cell>
          <cell r="AA4016">
            <v>-0.6</v>
          </cell>
        </row>
        <row r="4017">
          <cell r="W4017" t="str">
            <v>Jerrycan HDPE - 4 L</v>
          </cell>
          <cell r="AA4017">
            <v>-250</v>
          </cell>
        </row>
        <row r="4018">
          <cell r="W4018" t="str">
            <v>Jerrycan HDPE - 4 L - Plug</v>
          </cell>
          <cell r="AA4018">
            <v>-250</v>
          </cell>
        </row>
        <row r="4019">
          <cell r="W4019" t="str">
            <v>Jerrycan HDPE - 4 L - Cap - Black</v>
          </cell>
          <cell r="AA4019">
            <v>-250</v>
          </cell>
        </row>
        <row r="4020">
          <cell r="W4020" t="str">
            <v>Sticker Markup 480 SL - 4 L</v>
          </cell>
          <cell r="AA4020">
            <v>-250</v>
          </cell>
        </row>
        <row r="4021">
          <cell r="W4021" t="str">
            <v>Karton Box Markup 480 SL - 4 L</v>
          </cell>
          <cell r="AA4021">
            <v>-62</v>
          </cell>
        </row>
        <row r="4022">
          <cell r="W4022" t="str">
            <v>Mark Up 480 SL @4 ltr</v>
          </cell>
          <cell r="AA4022">
            <v>992</v>
          </cell>
        </row>
        <row r="4023">
          <cell r="W4023" t="str">
            <v>Isopropylamine Glyphosate 62% TA</v>
          </cell>
          <cell r="AA4023">
            <v>-628</v>
          </cell>
        </row>
        <row r="4024">
          <cell r="W4024" t="str">
            <v>Agnique BL 7051</v>
          </cell>
          <cell r="AA4024">
            <v>-80</v>
          </cell>
        </row>
        <row r="4025">
          <cell r="W4025" t="str">
            <v>Tartrazine</v>
          </cell>
          <cell r="AA4025">
            <v>-0.6</v>
          </cell>
        </row>
        <row r="4026">
          <cell r="W4026" t="str">
            <v>Jerrycan HDPE - 4 L</v>
          </cell>
          <cell r="AA4026">
            <v>-250</v>
          </cell>
        </row>
        <row r="4027">
          <cell r="W4027" t="str">
            <v>Jerrycan HDPE - 4 L - Plug</v>
          </cell>
          <cell r="AA4027">
            <v>-250</v>
          </cell>
        </row>
        <row r="4028">
          <cell r="W4028" t="str">
            <v>Jerrycan HDPE - 4 L - Cap - Black</v>
          </cell>
          <cell r="AA4028">
            <v>-250</v>
          </cell>
        </row>
        <row r="4029">
          <cell r="W4029" t="str">
            <v>Sticker Markup 480 SL - 4 L</v>
          </cell>
          <cell r="AA4029">
            <v>-250</v>
          </cell>
        </row>
        <row r="4030">
          <cell r="W4030" t="str">
            <v>Karton Box Markup 480 SL - 4 L</v>
          </cell>
          <cell r="AA4030">
            <v>-63</v>
          </cell>
        </row>
        <row r="4031">
          <cell r="W4031" t="str">
            <v>Mark Up 480 SL @4 ltr</v>
          </cell>
          <cell r="AA4031">
            <v>1008</v>
          </cell>
        </row>
        <row r="4032">
          <cell r="W4032" t="str">
            <v>Isopropylamine Glyphosate 62% TA</v>
          </cell>
          <cell r="AA4032">
            <v>-628</v>
          </cell>
        </row>
        <row r="4033">
          <cell r="W4033" t="str">
            <v>Agnique BL 7051</v>
          </cell>
          <cell r="AA4033">
            <v>-80</v>
          </cell>
        </row>
        <row r="4034">
          <cell r="W4034" t="str">
            <v>Tartrazine</v>
          </cell>
          <cell r="AA4034">
            <v>-0.6</v>
          </cell>
        </row>
        <row r="4035">
          <cell r="W4035" t="str">
            <v>Jerrycan HDPE - 4 L</v>
          </cell>
          <cell r="AA4035">
            <v>-250</v>
          </cell>
        </row>
        <row r="4036">
          <cell r="W4036" t="str">
            <v>Jerrycan HDPE - 4 L - Plug</v>
          </cell>
          <cell r="AA4036">
            <v>-250</v>
          </cell>
        </row>
        <row r="4037">
          <cell r="W4037" t="str">
            <v>Jerrycan HDPE - 4 L - Cap - Black</v>
          </cell>
          <cell r="AA4037">
            <v>-250</v>
          </cell>
        </row>
        <row r="4038">
          <cell r="W4038" t="str">
            <v>Sticker Markup 480 SL - 4 L</v>
          </cell>
          <cell r="AA4038">
            <v>-250</v>
          </cell>
        </row>
        <row r="4039">
          <cell r="W4039" t="str">
            <v>Karton Box Markup 480 SL - 4 L</v>
          </cell>
          <cell r="AA4039">
            <v>-62</v>
          </cell>
        </row>
        <row r="4040">
          <cell r="W4040" t="str">
            <v>Mark Up 480 SL @4 ltr</v>
          </cell>
          <cell r="AA4040">
            <v>992</v>
          </cell>
        </row>
        <row r="4041">
          <cell r="W4041" t="str">
            <v>Mark Up 480 SL @4 ltr</v>
          </cell>
          <cell r="AA4041">
            <v>-6000</v>
          </cell>
        </row>
        <row r="4042">
          <cell r="W4042" t="str">
            <v>Isopropylamine Glyphosate 62% TA</v>
          </cell>
          <cell r="AA4042">
            <v>-628</v>
          </cell>
        </row>
        <row r="4043">
          <cell r="W4043" t="str">
            <v>Agnique BL 7051</v>
          </cell>
          <cell r="AA4043">
            <v>-80</v>
          </cell>
        </row>
        <row r="4044">
          <cell r="W4044" t="str">
            <v>Tartrazine</v>
          </cell>
          <cell r="AA4044">
            <v>-0.6</v>
          </cell>
        </row>
        <row r="4045">
          <cell r="W4045" t="str">
            <v>Jerrycan HDPE - 4 L</v>
          </cell>
          <cell r="AA4045">
            <v>-250</v>
          </cell>
        </row>
        <row r="4046">
          <cell r="W4046" t="str">
            <v>Jerrycan HDPE - 4 L - Plug</v>
          </cell>
          <cell r="AA4046">
            <v>-250</v>
          </cell>
        </row>
        <row r="4047">
          <cell r="W4047" t="str">
            <v>Jerrycan HDPE - 4 L - Cap - Black</v>
          </cell>
          <cell r="AA4047">
            <v>-250</v>
          </cell>
        </row>
        <row r="4048">
          <cell r="W4048" t="str">
            <v>Sticker Markup 480 SL - 4 L</v>
          </cell>
          <cell r="AA4048">
            <v>-250</v>
          </cell>
        </row>
        <row r="4049">
          <cell r="W4049" t="str">
            <v>Karton Box Markup 480 SL - 4 L</v>
          </cell>
          <cell r="AA4049">
            <v>-63</v>
          </cell>
        </row>
        <row r="4050">
          <cell r="W4050" t="str">
            <v>Mark Up 480 SL @4 ltr</v>
          </cell>
          <cell r="AA4050">
            <v>1008</v>
          </cell>
        </row>
        <row r="4051">
          <cell r="W4051" t="str">
            <v>Isopropylamine Glyphosate 62% TA</v>
          </cell>
          <cell r="AA4051">
            <v>-628</v>
          </cell>
        </row>
        <row r="4052">
          <cell r="W4052" t="str">
            <v>Agnique BL 7051</v>
          </cell>
          <cell r="AA4052">
            <v>-80</v>
          </cell>
        </row>
        <row r="4053">
          <cell r="W4053" t="str">
            <v>Tartrazine</v>
          </cell>
          <cell r="AA4053">
            <v>-0.6</v>
          </cell>
        </row>
        <row r="4054">
          <cell r="W4054" t="str">
            <v>Jerrycan HDPE - 4 L</v>
          </cell>
          <cell r="AA4054">
            <v>-250</v>
          </cell>
        </row>
        <row r="4055">
          <cell r="W4055" t="str">
            <v>Jerrycan HDPE - 4 L - Plug</v>
          </cell>
          <cell r="AA4055">
            <v>-250</v>
          </cell>
        </row>
        <row r="4056">
          <cell r="W4056" t="str">
            <v>Jerrycan HDPE - 4 L - Cap - Black</v>
          </cell>
          <cell r="AA4056">
            <v>-250</v>
          </cell>
        </row>
        <row r="4057">
          <cell r="W4057" t="str">
            <v>Sticker Markup 480 SL - 4 L</v>
          </cell>
          <cell r="AA4057">
            <v>-250</v>
          </cell>
        </row>
        <row r="4058">
          <cell r="W4058" t="str">
            <v>Karton Box Markup 480 SL - 4 L</v>
          </cell>
          <cell r="AA4058">
            <v>-62</v>
          </cell>
        </row>
        <row r="4059">
          <cell r="W4059" t="str">
            <v>Mark Up 480 SL @4 ltr</v>
          </cell>
          <cell r="AA4059">
            <v>992</v>
          </cell>
        </row>
        <row r="4060">
          <cell r="W4060" t="str">
            <v>Isopropylamine Glyphosate 62% TA</v>
          </cell>
          <cell r="AA4060">
            <v>-628</v>
          </cell>
        </row>
        <row r="4061">
          <cell r="W4061" t="str">
            <v>Agnique BL 7051</v>
          </cell>
          <cell r="AA4061">
            <v>-80</v>
          </cell>
        </row>
        <row r="4062">
          <cell r="W4062" t="str">
            <v>Tartrazine</v>
          </cell>
          <cell r="AA4062">
            <v>-0.6</v>
          </cell>
        </row>
        <row r="4063">
          <cell r="W4063" t="str">
            <v>Jerrycan HDPE - 4 L</v>
          </cell>
          <cell r="AA4063">
            <v>-250</v>
          </cell>
        </row>
        <row r="4064">
          <cell r="W4064" t="str">
            <v>Jerrycan HDPE - 4 L - Plug</v>
          </cell>
          <cell r="AA4064">
            <v>-250</v>
          </cell>
        </row>
        <row r="4065">
          <cell r="W4065" t="str">
            <v>Jerrycan HDPE - 4 L - Cap - Black</v>
          </cell>
          <cell r="AA4065">
            <v>-250</v>
          </cell>
        </row>
        <row r="4066">
          <cell r="W4066" t="str">
            <v>Sticker Markup 480 SL - 4 L</v>
          </cell>
          <cell r="AA4066">
            <v>-250</v>
          </cell>
        </row>
        <row r="4067">
          <cell r="W4067" t="str">
            <v>Karton Box Markup 480 SL - 4 L</v>
          </cell>
          <cell r="AA4067">
            <v>-63</v>
          </cell>
        </row>
        <row r="4068">
          <cell r="W4068" t="str">
            <v>Mark Up 480 SL @4 ltr</v>
          </cell>
          <cell r="AA4068">
            <v>1008</v>
          </cell>
        </row>
        <row r="4069">
          <cell r="W4069" t="str">
            <v>Isopropylamine Glyphosate 62% TA</v>
          </cell>
          <cell r="AA4069">
            <v>-628</v>
          </cell>
        </row>
        <row r="4070">
          <cell r="W4070" t="str">
            <v>Agnique BL 7051</v>
          </cell>
          <cell r="AA4070">
            <v>-80</v>
          </cell>
        </row>
        <row r="4071">
          <cell r="W4071" t="str">
            <v>Tartrazine</v>
          </cell>
          <cell r="AA4071">
            <v>-0.6</v>
          </cell>
        </row>
        <row r="4072">
          <cell r="W4072" t="str">
            <v>Jerrycan HDPE - 4 L</v>
          </cell>
          <cell r="AA4072">
            <v>-250</v>
          </cell>
        </row>
        <row r="4073">
          <cell r="W4073" t="str">
            <v>Jerrycan HDPE - 4 L - Plug</v>
          </cell>
          <cell r="AA4073">
            <v>-250</v>
          </cell>
        </row>
        <row r="4074">
          <cell r="W4074" t="str">
            <v>Jerrycan HDPE - 4 L - Cap - Black</v>
          </cell>
          <cell r="AA4074">
            <v>-250</v>
          </cell>
        </row>
        <row r="4075">
          <cell r="W4075" t="str">
            <v>Sticker Markup 480 SL - 4 L</v>
          </cell>
          <cell r="AA4075">
            <v>-250</v>
          </cell>
        </row>
        <row r="4076">
          <cell r="W4076" t="str">
            <v>Karton Box Markup 480 SL - 4 L</v>
          </cell>
          <cell r="AA4076">
            <v>-62</v>
          </cell>
        </row>
        <row r="4077">
          <cell r="W4077" t="str">
            <v>Mark Up 480 SL @4 ltr</v>
          </cell>
          <cell r="AA4077">
            <v>992</v>
          </cell>
        </row>
        <row r="4078">
          <cell r="W4078" t="str">
            <v>Isopropylamine Glyphosate 62% TA</v>
          </cell>
          <cell r="AA4078">
            <v>-628</v>
          </cell>
        </row>
        <row r="4079">
          <cell r="W4079" t="str">
            <v>Agnique BL 7051</v>
          </cell>
          <cell r="AA4079">
            <v>-80</v>
          </cell>
        </row>
        <row r="4080">
          <cell r="W4080" t="str">
            <v>Tartrazine</v>
          </cell>
          <cell r="AA4080">
            <v>-0.6</v>
          </cell>
        </row>
        <row r="4081">
          <cell r="W4081" t="str">
            <v>Jerrycan HDPE - 4 L</v>
          </cell>
          <cell r="AA4081">
            <v>-250</v>
          </cell>
        </row>
        <row r="4082">
          <cell r="W4082" t="str">
            <v>Jerrycan HDPE - 4 L - Plug</v>
          </cell>
          <cell r="AA4082">
            <v>-250</v>
          </cell>
        </row>
        <row r="4083">
          <cell r="W4083" t="str">
            <v>Jerrycan HDPE - 4 L - Cap - Black</v>
          </cell>
          <cell r="AA4083">
            <v>-250</v>
          </cell>
        </row>
        <row r="4084">
          <cell r="W4084" t="str">
            <v>Sticker Markup 480 SL - 4 L</v>
          </cell>
          <cell r="AA4084">
            <v>-250</v>
          </cell>
        </row>
        <row r="4085">
          <cell r="W4085" t="str">
            <v>Karton Box Markup 480 SL - 4 L</v>
          </cell>
          <cell r="AA4085">
            <v>-63</v>
          </cell>
        </row>
        <row r="4086">
          <cell r="W4086" t="str">
            <v>Mark Up 480 SL @4 ltr</v>
          </cell>
          <cell r="AA4086">
            <v>1008</v>
          </cell>
        </row>
        <row r="4087">
          <cell r="W4087" t="str">
            <v>Isopropylamine Glyphosate 62% TA</v>
          </cell>
          <cell r="AA4087">
            <v>-628</v>
          </cell>
        </row>
        <row r="4088">
          <cell r="W4088" t="str">
            <v>Agnique BL 7051</v>
          </cell>
          <cell r="AA4088">
            <v>-80</v>
          </cell>
        </row>
        <row r="4089">
          <cell r="W4089" t="str">
            <v>Tartrazine</v>
          </cell>
          <cell r="AA4089">
            <v>-0.6</v>
          </cell>
        </row>
        <row r="4090">
          <cell r="W4090" t="str">
            <v>Jerrycan HDPE - 4 L</v>
          </cell>
          <cell r="AA4090">
            <v>-250</v>
          </cell>
        </row>
        <row r="4091">
          <cell r="W4091" t="str">
            <v>Jerrycan HDPE - 4 L - Plug</v>
          </cell>
          <cell r="AA4091">
            <v>-250</v>
          </cell>
        </row>
        <row r="4092">
          <cell r="W4092" t="str">
            <v>Jerrycan HDPE - 4 L - Cap - Black</v>
          </cell>
          <cell r="AA4092">
            <v>-250</v>
          </cell>
        </row>
        <row r="4093">
          <cell r="W4093" t="str">
            <v>Sticker Markup 480 SL - 4 L</v>
          </cell>
          <cell r="AA4093">
            <v>-250</v>
          </cell>
        </row>
        <row r="4094">
          <cell r="W4094" t="str">
            <v>Karton Box Markup 480 SL - 4 L</v>
          </cell>
          <cell r="AA4094">
            <v>-62</v>
          </cell>
        </row>
        <row r="4095">
          <cell r="W4095" t="str">
            <v>Mark Up 480 SL @4 ltr</v>
          </cell>
          <cell r="AA4095">
            <v>992</v>
          </cell>
        </row>
        <row r="4096">
          <cell r="W4096" t="str">
            <v>Mark Up 480 SL @4 ltr</v>
          </cell>
          <cell r="AA4096">
            <v>-6000</v>
          </cell>
        </row>
        <row r="4097">
          <cell r="W4097" t="str">
            <v>2,4-D Dimethylamine 865 SL</v>
          </cell>
          <cell r="AA4097">
            <v>-1000</v>
          </cell>
        </row>
        <row r="4098">
          <cell r="W4098" t="str">
            <v>Jerrycan HDPE - 20 L</v>
          </cell>
          <cell r="AA4098">
            <v>-50</v>
          </cell>
        </row>
        <row r="4099">
          <cell r="W4099" t="str">
            <v>Jerrycan HDPE - 20 L - Cap - Black</v>
          </cell>
          <cell r="AA4099">
            <v>-50</v>
          </cell>
        </row>
        <row r="4100">
          <cell r="W4100" t="str">
            <v>Jerrycan HDPE - 20 L - Plug</v>
          </cell>
          <cell r="AA4100">
            <v>-50</v>
          </cell>
        </row>
        <row r="4101">
          <cell r="W4101" t="str">
            <v>Sticker Fenomin 480 SL - 20 L</v>
          </cell>
          <cell r="AA4101">
            <v>-50</v>
          </cell>
        </row>
        <row r="4102">
          <cell r="W4102" t="str">
            <v>Fenomin 865 SL @20 ltr</v>
          </cell>
          <cell r="AA4102">
            <v>1000</v>
          </cell>
        </row>
        <row r="4103">
          <cell r="W4103" t="str">
            <v>2,4-D Dimethylamine 865 SL</v>
          </cell>
          <cell r="AA4103">
            <v>-1000</v>
          </cell>
        </row>
        <row r="4104">
          <cell r="W4104" t="str">
            <v>Jerrycan HDPE - 20 L</v>
          </cell>
          <cell r="AA4104">
            <v>-50</v>
          </cell>
        </row>
        <row r="4105">
          <cell r="W4105" t="str">
            <v>Jerrycan HDPE - 20 L - Cap - Black</v>
          </cell>
          <cell r="AA4105">
            <v>-50</v>
          </cell>
        </row>
        <row r="4106">
          <cell r="W4106" t="str">
            <v>Jerrycan HDPE - 20 L - Plug</v>
          </cell>
          <cell r="AA4106">
            <v>-50</v>
          </cell>
        </row>
        <row r="4107">
          <cell r="W4107" t="str">
            <v>Sticker Fenomin 480 SL - 20 L</v>
          </cell>
          <cell r="AA4107">
            <v>-50</v>
          </cell>
        </row>
        <row r="4108">
          <cell r="W4108" t="str">
            <v>Fenomin 865 SL @20 ltr</v>
          </cell>
          <cell r="AA4108">
            <v>1000</v>
          </cell>
        </row>
        <row r="4109">
          <cell r="W4109" t="str">
            <v>Isopropylamine Glyphosate 62% TA</v>
          </cell>
          <cell r="AA4109">
            <v>-628</v>
          </cell>
        </row>
        <row r="4110">
          <cell r="W4110" t="str">
            <v>Agnique BL 7051</v>
          </cell>
          <cell r="AA4110">
            <v>-80</v>
          </cell>
        </row>
        <row r="4111">
          <cell r="W4111" t="str">
            <v>Tartrazine</v>
          </cell>
          <cell r="AA4111">
            <v>-0.6</v>
          </cell>
        </row>
        <row r="4112">
          <cell r="W4112" t="str">
            <v>Bottle PET - 1 L</v>
          </cell>
          <cell r="AA4112">
            <v>-1000</v>
          </cell>
        </row>
        <row r="4113">
          <cell r="W4113" t="str">
            <v>Bottle PET - 1 L - Cap</v>
          </cell>
          <cell r="AA4113">
            <v>-1000</v>
          </cell>
        </row>
        <row r="4114">
          <cell r="W4114" t="str">
            <v>Bottle PET - 1 L - Plug</v>
          </cell>
          <cell r="AA4114">
            <v>-1000</v>
          </cell>
        </row>
        <row r="4115">
          <cell r="W4115" t="str">
            <v>PVC Shrink Wrap Logo Nathani</v>
          </cell>
          <cell r="AA4115">
            <v>-1000</v>
          </cell>
        </row>
        <row r="4116">
          <cell r="W4116" t="str">
            <v>Sticker Markup 480 SL - 1 L</v>
          </cell>
          <cell r="AA4116">
            <v>-1000</v>
          </cell>
        </row>
        <row r="4117">
          <cell r="W4117" t="str">
            <v>Karton Box Markup 480 SL - 1 L</v>
          </cell>
          <cell r="AA4117">
            <v>-84</v>
          </cell>
        </row>
        <row r="4118">
          <cell r="W4118" t="str">
            <v>Mark Up 480 SL @1 ltr</v>
          </cell>
          <cell r="AA4118">
            <v>1008</v>
          </cell>
        </row>
        <row r="4119">
          <cell r="W4119" t="str">
            <v>Fenomin 865 SL @20 ltr</v>
          </cell>
          <cell r="AA4119">
            <v>-2000</v>
          </cell>
        </row>
        <row r="4120">
          <cell r="W4120" t="str">
            <v>Mark Up 480 SL @1 ltr</v>
          </cell>
          <cell r="AA4120">
            <v>-1008</v>
          </cell>
        </row>
        <row r="4121">
          <cell r="W4121" t="str">
            <v>Isopropylamine Glyphosate 62% TA</v>
          </cell>
          <cell r="AA4121">
            <v>-628</v>
          </cell>
        </row>
        <row r="4122">
          <cell r="W4122" t="str">
            <v>Agnique BL 7051</v>
          </cell>
          <cell r="AA4122">
            <v>-80</v>
          </cell>
        </row>
        <row r="4123">
          <cell r="W4123" t="str">
            <v>Tartrazine</v>
          </cell>
          <cell r="AA4123">
            <v>-0.6</v>
          </cell>
        </row>
        <row r="4124">
          <cell r="W4124" t="str">
            <v>Bottle PET - 1 L</v>
          </cell>
          <cell r="AA4124">
            <v>-1000</v>
          </cell>
        </row>
        <row r="4125">
          <cell r="W4125" t="str">
            <v>Bottle PET - 1 L - Cap</v>
          </cell>
          <cell r="AA4125">
            <v>-1000</v>
          </cell>
        </row>
        <row r="4126">
          <cell r="W4126" t="str">
            <v>Bottle PET - 1 L - Plug</v>
          </cell>
          <cell r="AA4126">
            <v>-1000</v>
          </cell>
        </row>
        <row r="4127">
          <cell r="W4127" t="str">
            <v>PVC Shrink Wrap Logo Nathani</v>
          </cell>
          <cell r="AA4127">
            <v>-1000</v>
          </cell>
        </row>
        <row r="4128">
          <cell r="W4128" t="str">
            <v>Sticker Markup 480 SL - 1 L</v>
          </cell>
          <cell r="AA4128">
            <v>-1000</v>
          </cell>
        </row>
        <row r="4129">
          <cell r="W4129" t="str">
            <v>Karton Box Markup 480 SL - 1 L</v>
          </cell>
          <cell r="AA4129">
            <v>-83</v>
          </cell>
        </row>
        <row r="4130">
          <cell r="W4130" t="str">
            <v>Mark Up 480 SL @1 ltr</v>
          </cell>
          <cell r="AA4130">
            <v>996</v>
          </cell>
        </row>
        <row r="4131">
          <cell r="W4131" t="str">
            <v>Isopropylamine Glyphosate 62% TA</v>
          </cell>
          <cell r="AA4131">
            <v>-628</v>
          </cell>
        </row>
        <row r="4132">
          <cell r="W4132" t="str">
            <v>Agnique BL 7051</v>
          </cell>
          <cell r="AA4132">
            <v>-80</v>
          </cell>
        </row>
        <row r="4133">
          <cell r="W4133" t="str">
            <v>Tartrazine</v>
          </cell>
          <cell r="AA4133">
            <v>-0.6</v>
          </cell>
        </row>
        <row r="4134">
          <cell r="W4134" t="str">
            <v>Bottle PET - 1 L</v>
          </cell>
          <cell r="AA4134">
            <v>-1000</v>
          </cell>
        </row>
        <row r="4135">
          <cell r="W4135" t="str">
            <v>Bottle PET - 1 L - Cap</v>
          </cell>
          <cell r="AA4135">
            <v>-1000</v>
          </cell>
        </row>
        <row r="4136">
          <cell r="W4136" t="str">
            <v>Bottle PET - 1 L - Plug</v>
          </cell>
          <cell r="AA4136">
            <v>-1000</v>
          </cell>
        </row>
        <row r="4137">
          <cell r="W4137" t="str">
            <v>PVC Shrink Wrap Logo Nathani</v>
          </cell>
          <cell r="AA4137">
            <v>-1000</v>
          </cell>
        </row>
        <row r="4138">
          <cell r="W4138" t="str">
            <v>Sticker Markup 480 SL - 1 L</v>
          </cell>
          <cell r="AA4138">
            <v>-1000</v>
          </cell>
        </row>
        <row r="4139">
          <cell r="W4139" t="str">
            <v>Karton Box Markup 480 SL - 1 L</v>
          </cell>
          <cell r="AA4139">
            <v>-83</v>
          </cell>
        </row>
        <row r="4140">
          <cell r="W4140" t="str">
            <v>Mark Up 480 SL @1 ltr</v>
          </cell>
          <cell r="AA4140">
            <v>996</v>
          </cell>
        </row>
        <row r="4141">
          <cell r="W4141" t="str">
            <v>Isopropylamine Glyphosate 62% TA</v>
          </cell>
          <cell r="AA4141">
            <v>-628</v>
          </cell>
        </row>
        <row r="4142">
          <cell r="W4142" t="str">
            <v>Agnique BL 7051</v>
          </cell>
          <cell r="AA4142">
            <v>-80</v>
          </cell>
        </row>
        <row r="4143">
          <cell r="W4143" t="str">
            <v>Tartrazine</v>
          </cell>
          <cell r="AA4143">
            <v>-0.6</v>
          </cell>
        </row>
        <row r="4144">
          <cell r="W4144" t="str">
            <v>Bottle PET - 1 L</v>
          </cell>
          <cell r="AA4144">
            <v>-1000</v>
          </cell>
        </row>
        <row r="4145">
          <cell r="W4145" t="str">
            <v>Bottle PET - 1 L - Cap</v>
          </cell>
          <cell r="AA4145">
            <v>-1000</v>
          </cell>
        </row>
        <row r="4146">
          <cell r="W4146" t="str">
            <v>Bottle PET - 1 L - Plug</v>
          </cell>
          <cell r="AA4146">
            <v>-1000</v>
          </cell>
        </row>
        <row r="4147">
          <cell r="W4147" t="str">
            <v>PVC Shrink Wrap Logo Nathani</v>
          </cell>
          <cell r="AA4147">
            <v>-1000</v>
          </cell>
        </row>
        <row r="4148">
          <cell r="W4148" t="str">
            <v>Sticker Markup 480 SL - 1 L</v>
          </cell>
          <cell r="AA4148">
            <v>-1000</v>
          </cell>
        </row>
        <row r="4149">
          <cell r="W4149" t="str">
            <v>Karton Box Markup 480 SL - 1 L</v>
          </cell>
          <cell r="AA4149">
            <v>-84</v>
          </cell>
        </row>
        <row r="4150">
          <cell r="W4150" t="str">
            <v>Mark Up 480 SL @1 ltr</v>
          </cell>
          <cell r="AA4150">
            <v>1008</v>
          </cell>
        </row>
        <row r="4151">
          <cell r="W4151" t="str">
            <v>Isopropylamine Glyphosate 62% TA</v>
          </cell>
          <cell r="AA4151">
            <v>-628</v>
          </cell>
        </row>
        <row r="4152">
          <cell r="W4152" t="str">
            <v>Agnique BL 7051</v>
          </cell>
          <cell r="AA4152">
            <v>-80</v>
          </cell>
        </row>
        <row r="4153">
          <cell r="W4153" t="str">
            <v>Tartrazine</v>
          </cell>
          <cell r="AA4153">
            <v>-0.6</v>
          </cell>
        </row>
        <row r="4154">
          <cell r="W4154" t="str">
            <v>Bottle PET - 1 L</v>
          </cell>
          <cell r="AA4154">
            <v>-1000</v>
          </cell>
        </row>
        <row r="4155">
          <cell r="W4155" t="str">
            <v>Bottle PET - 1 L - Cap</v>
          </cell>
          <cell r="AA4155">
            <v>-1000</v>
          </cell>
        </row>
        <row r="4156">
          <cell r="W4156" t="str">
            <v>Bottle PET - 1 L - Plug</v>
          </cell>
          <cell r="AA4156">
            <v>-1000</v>
          </cell>
        </row>
        <row r="4157">
          <cell r="W4157" t="str">
            <v>PVC Shrink Wrap Logo Nathani</v>
          </cell>
          <cell r="AA4157">
            <v>-1000</v>
          </cell>
        </row>
        <row r="4158">
          <cell r="W4158" t="str">
            <v>Sticker Markup 480 SL - 1 L</v>
          </cell>
          <cell r="AA4158">
            <v>-1000</v>
          </cell>
        </row>
        <row r="4159">
          <cell r="W4159" t="str">
            <v>Karton Box Markup 480 SL - 1 L</v>
          </cell>
          <cell r="AA4159">
            <v>-83</v>
          </cell>
        </row>
        <row r="4160">
          <cell r="W4160" t="str">
            <v>Mark Up 480 SL @1 ltr</v>
          </cell>
          <cell r="AA4160">
            <v>996</v>
          </cell>
        </row>
        <row r="4161">
          <cell r="W4161" t="str">
            <v>Isopropylamine Glyphosate 62% TA</v>
          </cell>
          <cell r="AA4161">
            <v>-628</v>
          </cell>
        </row>
        <row r="4162">
          <cell r="W4162" t="str">
            <v>Agnique BL 7051</v>
          </cell>
          <cell r="AA4162">
            <v>-80</v>
          </cell>
        </row>
        <row r="4163">
          <cell r="W4163" t="str">
            <v>Tartrazine</v>
          </cell>
          <cell r="AA4163">
            <v>-0.6</v>
          </cell>
        </row>
        <row r="4164">
          <cell r="W4164" t="str">
            <v>Bottle PET - 1 L</v>
          </cell>
          <cell r="AA4164">
            <v>-1000</v>
          </cell>
        </row>
        <row r="4165">
          <cell r="W4165" t="str">
            <v>Bottle PET - 1 L - Cap</v>
          </cell>
          <cell r="AA4165">
            <v>-1000</v>
          </cell>
        </row>
        <row r="4166">
          <cell r="W4166" t="str">
            <v>Bottle PET - 1 L - Plug</v>
          </cell>
          <cell r="AA4166">
            <v>-1000</v>
          </cell>
        </row>
        <row r="4167">
          <cell r="W4167" t="str">
            <v>PVC Shrink Wrap Logo Nathani</v>
          </cell>
          <cell r="AA4167">
            <v>-1000</v>
          </cell>
        </row>
        <row r="4168">
          <cell r="W4168" t="str">
            <v>Sticker Markup 480 SL - 1 L</v>
          </cell>
          <cell r="AA4168">
            <v>-1000</v>
          </cell>
        </row>
        <row r="4169">
          <cell r="W4169" t="str">
            <v>Karton Box Markup 480 SL - 1 L</v>
          </cell>
          <cell r="AA4169">
            <v>-83</v>
          </cell>
        </row>
        <row r="4170">
          <cell r="W4170" t="str">
            <v>Mark Up 480 SL @1 ltr</v>
          </cell>
          <cell r="AA4170">
            <v>996</v>
          </cell>
        </row>
        <row r="4171">
          <cell r="W4171" t="str">
            <v>Isopropylamine Glyphosate 62% TA</v>
          </cell>
          <cell r="AA4171">
            <v>-628</v>
          </cell>
        </row>
        <row r="4172">
          <cell r="W4172" t="str">
            <v>Agnique BL 7051</v>
          </cell>
          <cell r="AA4172">
            <v>-80</v>
          </cell>
        </row>
        <row r="4173">
          <cell r="W4173" t="str">
            <v>Tartrazine</v>
          </cell>
          <cell r="AA4173">
            <v>-0.6</v>
          </cell>
        </row>
        <row r="4174">
          <cell r="W4174" t="str">
            <v>Bottle PET - 1 L</v>
          </cell>
          <cell r="AA4174">
            <v>-1000</v>
          </cell>
        </row>
        <row r="4175">
          <cell r="W4175" t="str">
            <v>Bottle PET - 1 L - Cap</v>
          </cell>
          <cell r="AA4175">
            <v>-1000</v>
          </cell>
        </row>
        <row r="4176">
          <cell r="W4176" t="str">
            <v>Bottle PET - 1 L - Plug</v>
          </cell>
          <cell r="AA4176">
            <v>-1000</v>
          </cell>
        </row>
        <row r="4177">
          <cell r="W4177" t="str">
            <v>PVC Shrink Wrap Logo Nathani</v>
          </cell>
          <cell r="AA4177">
            <v>-1000</v>
          </cell>
        </row>
        <row r="4178">
          <cell r="W4178" t="str">
            <v>Sticker Markup 480 SL - 1 L</v>
          </cell>
          <cell r="AA4178">
            <v>-1000</v>
          </cell>
        </row>
        <row r="4179">
          <cell r="W4179" t="str">
            <v>Karton Box Markup 480 SL - 1 L</v>
          </cell>
          <cell r="AA4179">
            <v>-84</v>
          </cell>
        </row>
        <row r="4180">
          <cell r="W4180" t="str">
            <v>Mark Up 480 SL @1 ltr</v>
          </cell>
          <cell r="AA4180">
            <v>1008</v>
          </cell>
        </row>
        <row r="4181">
          <cell r="W4181" t="str">
            <v>Mark Up 480 SL @1 ltr</v>
          </cell>
          <cell r="AA4181">
            <v>-6000</v>
          </cell>
        </row>
        <row r="4182">
          <cell r="W4182" t="str">
            <v>Sticker Combitox 550 EC @ 500 ml</v>
          </cell>
          <cell r="AA4182">
            <v>27970</v>
          </cell>
        </row>
        <row r="4183">
          <cell r="W4183" t="str">
            <v>Sticker ProQuat 276 SL - 1 L</v>
          </cell>
          <cell r="AA4183">
            <v>8408</v>
          </cell>
        </row>
        <row r="4184">
          <cell r="W4184" t="str">
            <v>Sticker Combitox 550 EC @ 250 ml</v>
          </cell>
          <cell r="AA4184">
            <v>19850</v>
          </cell>
        </row>
        <row r="4185">
          <cell r="W4185" t="str">
            <v>Sticker ProQuat 276 SL - 4 L</v>
          </cell>
          <cell r="AA4185">
            <v>914</v>
          </cell>
        </row>
        <row r="4186">
          <cell r="W4186" t="str">
            <v>Jerrycan HDPE - 20 L</v>
          </cell>
          <cell r="AA4186">
            <v>1250</v>
          </cell>
        </row>
        <row r="4187">
          <cell r="W4187" t="str">
            <v>Jerrycan HDPE - 20 L - Cap - Black</v>
          </cell>
          <cell r="AA4187">
            <v>1250</v>
          </cell>
        </row>
        <row r="4188">
          <cell r="W4188" t="str">
            <v>Jerrycan HDPE - 20 L - Plug</v>
          </cell>
          <cell r="AA4188">
            <v>1250</v>
          </cell>
        </row>
        <row r="4189">
          <cell r="W4189" t="str">
            <v>Sticker Everstick 400 SL - 1 L</v>
          </cell>
          <cell r="AA4189">
            <v>1768</v>
          </cell>
        </row>
        <row r="4190">
          <cell r="W4190" t="str">
            <v>Isopropylamine Glyphosate 62% TA</v>
          </cell>
          <cell r="AA4190">
            <v>-628</v>
          </cell>
        </row>
        <row r="4191">
          <cell r="W4191" t="str">
            <v>Agnique BL 7051</v>
          </cell>
          <cell r="AA4191">
            <v>-80</v>
          </cell>
        </row>
        <row r="4192">
          <cell r="W4192" t="str">
            <v>Tartrazine</v>
          </cell>
          <cell r="AA4192">
            <v>-0.6</v>
          </cell>
        </row>
        <row r="4193">
          <cell r="W4193" t="str">
            <v>Jerrycan HDPE - 20 L</v>
          </cell>
          <cell r="AA4193">
            <v>-50</v>
          </cell>
        </row>
        <row r="4194">
          <cell r="W4194" t="str">
            <v>Jerrycan HDPE - 20 L - Cap - Black</v>
          </cell>
          <cell r="AA4194">
            <v>-50</v>
          </cell>
        </row>
        <row r="4195">
          <cell r="W4195" t="str">
            <v>Jerrycan HDPE - 20 L - Plug</v>
          </cell>
          <cell r="AA4195">
            <v>-50</v>
          </cell>
        </row>
        <row r="4196">
          <cell r="W4196" t="str">
            <v>Sticker Markup 480 SL - 20 L</v>
          </cell>
          <cell r="AA4196">
            <v>-50</v>
          </cell>
        </row>
        <row r="4197">
          <cell r="W4197" t="str">
            <v>Mark Up 480 SL @20 ltr</v>
          </cell>
          <cell r="AA4197">
            <v>1000</v>
          </cell>
        </row>
        <row r="4198">
          <cell r="W4198" t="str">
            <v>Isopropylamine Glyphosate 62% TA</v>
          </cell>
          <cell r="AA4198">
            <v>-628</v>
          </cell>
        </row>
        <row r="4199">
          <cell r="W4199" t="str">
            <v>Agnique BL 7051</v>
          </cell>
          <cell r="AA4199">
            <v>-80</v>
          </cell>
        </row>
        <row r="4200">
          <cell r="W4200" t="str">
            <v>Tartrazine</v>
          </cell>
          <cell r="AA4200">
            <v>-0.6</v>
          </cell>
        </row>
        <row r="4201">
          <cell r="W4201" t="str">
            <v>Jerrycan HDPE - 20 L</v>
          </cell>
          <cell r="AA4201">
            <v>-50</v>
          </cell>
        </row>
        <row r="4202">
          <cell r="W4202" t="str">
            <v>Jerrycan HDPE - 20 L - Cap - Black</v>
          </cell>
          <cell r="AA4202">
            <v>-50</v>
          </cell>
        </row>
        <row r="4203">
          <cell r="W4203" t="str">
            <v>Jerrycan HDPE - 20 L - Plug</v>
          </cell>
          <cell r="AA4203">
            <v>-50</v>
          </cell>
        </row>
        <row r="4204">
          <cell r="W4204" t="str">
            <v>Sticker Markup 480 SL - 20 L</v>
          </cell>
          <cell r="AA4204">
            <v>-50</v>
          </cell>
        </row>
        <row r="4205">
          <cell r="W4205" t="str">
            <v>Mark Up 480 SL @20 ltr</v>
          </cell>
          <cell r="AA4205">
            <v>1000</v>
          </cell>
        </row>
        <row r="4206">
          <cell r="W4206" t="str">
            <v>Isopropylamine Glyphosate 62% TA</v>
          </cell>
          <cell r="AA4206">
            <v>-628</v>
          </cell>
        </row>
        <row r="4207">
          <cell r="W4207" t="str">
            <v>Agnique BL 7051</v>
          </cell>
          <cell r="AA4207">
            <v>-80</v>
          </cell>
        </row>
        <row r="4208">
          <cell r="W4208" t="str">
            <v>Tartrazine</v>
          </cell>
          <cell r="AA4208">
            <v>-0.6</v>
          </cell>
        </row>
        <row r="4209">
          <cell r="W4209" t="str">
            <v>Jerrycan HDPE - 20 L</v>
          </cell>
          <cell r="AA4209">
            <v>-50</v>
          </cell>
        </row>
        <row r="4210">
          <cell r="W4210" t="str">
            <v>Jerrycan HDPE - 20 L - Cap - Black</v>
          </cell>
          <cell r="AA4210">
            <v>-50</v>
          </cell>
        </row>
        <row r="4211">
          <cell r="W4211" t="str">
            <v>Jerrycan HDPE - 20 L - Plug</v>
          </cell>
          <cell r="AA4211">
            <v>-50</v>
          </cell>
        </row>
        <row r="4212">
          <cell r="W4212" t="str">
            <v>Sticker Markup 480 SL - 20 L</v>
          </cell>
          <cell r="AA4212">
            <v>-50</v>
          </cell>
        </row>
        <row r="4213">
          <cell r="W4213" t="str">
            <v>Mark Up 480 SL @20 ltr</v>
          </cell>
          <cell r="AA4213">
            <v>1000</v>
          </cell>
        </row>
        <row r="4214">
          <cell r="W4214" t="str">
            <v>Isopropylamine Glyphosate 62% TA</v>
          </cell>
          <cell r="AA4214">
            <v>-628</v>
          </cell>
        </row>
        <row r="4215">
          <cell r="W4215" t="str">
            <v>Agnique BL 7051</v>
          </cell>
          <cell r="AA4215">
            <v>-80</v>
          </cell>
        </row>
        <row r="4216">
          <cell r="W4216" t="str">
            <v>Tartrazine</v>
          </cell>
          <cell r="AA4216">
            <v>-0.6</v>
          </cell>
        </row>
        <row r="4217">
          <cell r="W4217" t="str">
            <v>Jerrycan HDPE - 20 L</v>
          </cell>
          <cell r="AA4217">
            <v>-50</v>
          </cell>
        </row>
        <row r="4218">
          <cell r="W4218" t="str">
            <v>Jerrycan HDPE - 20 L - Cap - Black</v>
          </cell>
          <cell r="AA4218">
            <v>-50</v>
          </cell>
        </row>
        <row r="4219">
          <cell r="W4219" t="str">
            <v>Jerrycan HDPE - 20 L - Plug</v>
          </cell>
          <cell r="AA4219">
            <v>-50</v>
          </cell>
        </row>
        <row r="4220">
          <cell r="W4220" t="str">
            <v>Sticker Markup 480 SL - 20 L</v>
          </cell>
          <cell r="AA4220">
            <v>-50</v>
          </cell>
        </row>
        <row r="4221">
          <cell r="W4221" t="str">
            <v>Mark Up 480 SL @20 ltr</v>
          </cell>
          <cell r="AA4221">
            <v>1000</v>
          </cell>
        </row>
        <row r="4222">
          <cell r="W4222" t="str">
            <v>Isopropylamine Glyphosate 62% TA</v>
          </cell>
          <cell r="AA4222">
            <v>-628</v>
          </cell>
        </row>
        <row r="4223">
          <cell r="W4223" t="str">
            <v>Agnique BL 7051</v>
          </cell>
          <cell r="AA4223">
            <v>-80</v>
          </cell>
        </row>
        <row r="4224">
          <cell r="W4224" t="str">
            <v>Tartrazine</v>
          </cell>
          <cell r="AA4224">
            <v>-0.6</v>
          </cell>
        </row>
        <row r="4225">
          <cell r="W4225" t="str">
            <v>Jerrycan HDPE - 20 L</v>
          </cell>
          <cell r="AA4225">
            <v>-50</v>
          </cell>
        </row>
        <row r="4226">
          <cell r="W4226" t="str">
            <v>Jerrycan HDPE - 20 L - Cap - Black</v>
          </cell>
          <cell r="AA4226">
            <v>-50</v>
          </cell>
        </row>
        <row r="4227">
          <cell r="W4227" t="str">
            <v>Jerrycan HDPE - 20 L - Plug</v>
          </cell>
          <cell r="AA4227">
            <v>-50</v>
          </cell>
        </row>
        <row r="4228">
          <cell r="W4228" t="str">
            <v>Sticker Markup 480 SL - 20 L</v>
          </cell>
          <cell r="AA4228">
            <v>-50</v>
          </cell>
        </row>
        <row r="4229">
          <cell r="W4229" t="str">
            <v>Mark Up 480 SL @20 ltr</v>
          </cell>
          <cell r="AA4229">
            <v>1000</v>
          </cell>
        </row>
        <row r="4230">
          <cell r="W4230" t="str">
            <v>Isopropylamine Glyphosate 62% TA</v>
          </cell>
          <cell r="AA4230">
            <v>-628</v>
          </cell>
        </row>
        <row r="4231">
          <cell r="W4231" t="str">
            <v>Agnique BL 7051</v>
          </cell>
          <cell r="AA4231">
            <v>-80</v>
          </cell>
        </row>
        <row r="4232">
          <cell r="W4232" t="str">
            <v>Tartrazine</v>
          </cell>
          <cell r="AA4232">
            <v>-0.6</v>
          </cell>
        </row>
        <row r="4233">
          <cell r="W4233" t="str">
            <v>Jerrycan HDPE - 20 L</v>
          </cell>
          <cell r="AA4233">
            <v>-50</v>
          </cell>
        </row>
        <row r="4234">
          <cell r="W4234" t="str">
            <v>Jerrycan HDPE - 20 L - Cap - Black</v>
          </cell>
          <cell r="AA4234">
            <v>-50</v>
          </cell>
        </row>
        <row r="4235">
          <cell r="W4235" t="str">
            <v>Jerrycan HDPE - 20 L - Plug</v>
          </cell>
          <cell r="AA4235">
            <v>-50</v>
          </cell>
        </row>
        <row r="4236">
          <cell r="W4236" t="str">
            <v>Sticker Markup 480 SL - 20 L</v>
          </cell>
          <cell r="AA4236">
            <v>-50</v>
          </cell>
        </row>
        <row r="4237">
          <cell r="W4237" t="str">
            <v>Mark Up 480 SL @20 ltr</v>
          </cell>
          <cell r="AA4237">
            <v>1000</v>
          </cell>
        </row>
        <row r="4238">
          <cell r="W4238" t="str">
            <v>Isopropylamine Glyphosate 62% TA</v>
          </cell>
          <cell r="AA4238">
            <v>-628</v>
          </cell>
        </row>
        <row r="4239">
          <cell r="W4239" t="str">
            <v>Agnique BL 7051</v>
          </cell>
          <cell r="AA4239">
            <v>-80</v>
          </cell>
        </row>
        <row r="4240">
          <cell r="W4240" t="str">
            <v>Tartrazine</v>
          </cell>
          <cell r="AA4240">
            <v>-0.6</v>
          </cell>
        </row>
        <row r="4241">
          <cell r="W4241" t="str">
            <v>Jerrycan HDPE - 20 L</v>
          </cell>
          <cell r="AA4241">
            <v>-50</v>
          </cell>
        </row>
        <row r="4242">
          <cell r="W4242" t="str">
            <v>Jerrycan HDPE - 20 L - Cap - Black</v>
          </cell>
          <cell r="AA4242">
            <v>-50</v>
          </cell>
        </row>
        <row r="4243">
          <cell r="W4243" t="str">
            <v>Jerrycan HDPE - 20 L - Plug</v>
          </cell>
          <cell r="AA4243">
            <v>-50</v>
          </cell>
        </row>
        <row r="4244">
          <cell r="W4244" t="str">
            <v>Sticker Markup 480 SL - 20 L</v>
          </cell>
          <cell r="AA4244">
            <v>-50</v>
          </cell>
        </row>
        <row r="4245">
          <cell r="W4245" t="str">
            <v>Mark Up 480 SL @20 ltr</v>
          </cell>
          <cell r="AA4245">
            <v>1000</v>
          </cell>
        </row>
        <row r="4246">
          <cell r="W4246" t="str">
            <v>Isopropylamine Glyphosate 62% TA</v>
          </cell>
          <cell r="AA4246">
            <v>-628</v>
          </cell>
        </row>
        <row r="4247">
          <cell r="W4247" t="str">
            <v>Agnique BL 7051</v>
          </cell>
          <cell r="AA4247">
            <v>-80</v>
          </cell>
        </row>
        <row r="4248">
          <cell r="W4248" t="str">
            <v>Tartrazine</v>
          </cell>
          <cell r="AA4248">
            <v>-0.6</v>
          </cell>
        </row>
        <row r="4249">
          <cell r="W4249" t="str">
            <v>Jerrycan HDPE - 20 L</v>
          </cell>
          <cell r="AA4249">
            <v>-50</v>
          </cell>
        </row>
        <row r="4250">
          <cell r="W4250" t="str">
            <v>Jerrycan HDPE - 20 L - Cap - Black</v>
          </cell>
          <cell r="AA4250">
            <v>-50</v>
          </cell>
        </row>
        <row r="4251">
          <cell r="W4251" t="str">
            <v>Jerrycan HDPE - 20 L - Plug</v>
          </cell>
          <cell r="AA4251">
            <v>-50</v>
          </cell>
        </row>
        <row r="4252">
          <cell r="W4252" t="str">
            <v>Sticker Markup 480 SL - 20 L</v>
          </cell>
          <cell r="AA4252">
            <v>-50</v>
          </cell>
        </row>
        <row r="4253">
          <cell r="W4253" t="str">
            <v>Mark Up 480 SL @20 ltr</v>
          </cell>
          <cell r="AA4253">
            <v>1000</v>
          </cell>
        </row>
        <row r="4254">
          <cell r="W4254" t="str">
            <v>Isopropylamine Glyphosate 62% TA</v>
          </cell>
          <cell r="AA4254">
            <v>-628</v>
          </cell>
        </row>
        <row r="4255">
          <cell r="W4255" t="str">
            <v>Agnique BL 7051</v>
          </cell>
          <cell r="AA4255">
            <v>-80</v>
          </cell>
        </row>
        <row r="4256">
          <cell r="W4256" t="str">
            <v>Tartrazine</v>
          </cell>
          <cell r="AA4256">
            <v>-0.6</v>
          </cell>
        </row>
        <row r="4257">
          <cell r="W4257" t="str">
            <v>Jerrycan HDPE - 20 L</v>
          </cell>
          <cell r="AA4257">
            <v>-50</v>
          </cell>
        </row>
        <row r="4258">
          <cell r="W4258" t="str">
            <v>Jerrycan HDPE - 20 L - Cap - Black</v>
          </cell>
          <cell r="AA4258">
            <v>-50</v>
          </cell>
        </row>
        <row r="4259">
          <cell r="W4259" t="str">
            <v>Jerrycan HDPE - 20 L - Plug</v>
          </cell>
          <cell r="AA4259">
            <v>-50</v>
          </cell>
        </row>
        <row r="4260">
          <cell r="W4260" t="str">
            <v>Sticker Markup 480 SL - 20 L</v>
          </cell>
          <cell r="AA4260">
            <v>-50</v>
          </cell>
        </row>
        <row r="4261">
          <cell r="W4261" t="str">
            <v>Mark Up 480 SL @20 ltr</v>
          </cell>
          <cell r="AA4261">
            <v>1000</v>
          </cell>
        </row>
        <row r="4262">
          <cell r="W4262" t="str">
            <v>Isopropylamine Glyphosate 62% TA</v>
          </cell>
          <cell r="AA4262">
            <v>-628</v>
          </cell>
        </row>
        <row r="4263">
          <cell r="W4263" t="str">
            <v>Agnique BL 7051</v>
          </cell>
          <cell r="AA4263">
            <v>-80</v>
          </cell>
        </row>
        <row r="4264">
          <cell r="W4264" t="str">
            <v>Tartrazine</v>
          </cell>
          <cell r="AA4264">
            <v>-0.6</v>
          </cell>
        </row>
        <row r="4265">
          <cell r="W4265" t="str">
            <v>Jerrycan HDPE - 20 L</v>
          </cell>
          <cell r="AA4265">
            <v>-50</v>
          </cell>
        </row>
        <row r="4266">
          <cell r="W4266" t="str">
            <v>Jerrycan HDPE - 20 L - Cap - Black</v>
          </cell>
          <cell r="AA4266">
            <v>-50</v>
          </cell>
        </row>
        <row r="4267">
          <cell r="W4267" t="str">
            <v>Jerrycan HDPE - 20 L - Plug</v>
          </cell>
          <cell r="AA4267">
            <v>-50</v>
          </cell>
        </row>
        <row r="4268">
          <cell r="W4268" t="str">
            <v>Sticker Markup 480 SL - 20 L</v>
          </cell>
          <cell r="AA4268">
            <v>-50</v>
          </cell>
        </row>
        <row r="4269">
          <cell r="W4269" t="str">
            <v>Mark Up 480 SL @20 ltr</v>
          </cell>
          <cell r="AA4269">
            <v>1000</v>
          </cell>
        </row>
        <row r="4270">
          <cell r="W4270" t="str">
            <v>Mark Up 480 SL @20 ltr</v>
          </cell>
          <cell r="AA4270">
            <v>-10000</v>
          </cell>
        </row>
        <row r="4271">
          <cell r="W4271" t="str">
            <v>Isopropylamine Glyphosate 62% TA</v>
          </cell>
          <cell r="AA4271">
            <v>-628</v>
          </cell>
        </row>
        <row r="4272">
          <cell r="W4272" t="str">
            <v>Agnique BL 7051</v>
          </cell>
          <cell r="AA4272">
            <v>-80</v>
          </cell>
        </row>
        <row r="4273">
          <cell r="W4273" t="str">
            <v>Tartrazine</v>
          </cell>
          <cell r="AA4273">
            <v>-0.6</v>
          </cell>
        </row>
        <row r="4274">
          <cell r="W4274" t="str">
            <v>Jerrycan HDPE - 20 L</v>
          </cell>
          <cell r="AA4274">
            <v>-50</v>
          </cell>
        </row>
        <row r="4275">
          <cell r="W4275" t="str">
            <v>Jerrycan HDPE - 20 L - Cap - Black</v>
          </cell>
          <cell r="AA4275">
            <v>-50</v>
          </cell>
        </row>
        <row r="4276">
          <cell r="W4276" t="str">
            <v>Jerrycan HDPE - 20 L - Plug</v>
          </cell>
          <cell r="AA4276">
            <v>-50</v>
          </cell>
        </row>
        <row r="4277">
          <cell r="W4277" t="str">
            <v>Sticker Markup 480 SL - 20 L</v>
          </cell>
          <cell r="AA4277">
            <v>-50</v>
          </cell>
        </row>
        <row r="4278">
          <cell r="W4278" t="str">
            <v>Mark Up 480 SL @20 ltr</v>
          </cell>
          <cell r="AA4278">
            <v>1000</v>
          </cell>
        </row>
        <row r="4279">
          <cell r="W4279" t="str">
            <v>Isopropylamine Glyphosate 62% TA</v>
          </cell>
          <cell r="AA4279">
            <v>-628</v>
          </cell>
        </row>
        <row r="4280">
          <cell r="W4280" t="str">
            <v>Agnique BL 7051</v>
          </cell>
          <cell r="AA4280">
            <v>-80</v>
          </cell>
        </row>
        <row r="4281">
          <cell r="W4281" t="str">
            <v>Tartrazine</v>
          </cell>
          <cell r="AA4281">
            <v>-0.6</v>
          </cell>
        </row>
        <row r="4282">
          <cell r="W4282" t="str">
            <v>Jerrycan HDPE - 20 L</v>
          </cell>
          <cell r="AA4282">
            <v>-50</v>
          </cell>
        </row>
        <row r="4283">
          <cell r="W4283" t="str">
            <v>Jerrycan HDPE - 20 L - Cap - Black</v>
          </cell>
          <cell r="AA4283">
            <v>-50</v>
          </cell>
        </row>
        <row r="4284">
          <cell r="W4284" t="str">
            <v>Jerrycan HDPE - 20 L - Plug</v>
          </cell>
          <cell r="AA4284">
            <v>-50</v>
          </cell>
        </row>
        <row r="4285">
          <cell r="W4285" t="str">
            <v>Sticker Markup 480 SL - 20 L</v>
          </cell>
          <cell r="AA4285">
            <v>-50</v>
          </cell>
        </row>
        <row r="4286">
          <cell r="W4286" t="str">
            <v>Mark Up 480 SL @20 ltr</v>
          </cell>
          <cell r="AA4286">
            <v>1000</v>
          </cell>
        </row>
        <row r="4287">
          <cell r="W4287" t="str">
            <v>Isopropylamine Glyphosate 62% TA</v>
          </cell>
          <cell r="AA4287">
            <v>-628</v>
          </cell>
        </row>
        <row r="4288">
          <cell r="W4288" t="str">
            <v>Agnique BL 7051</v>
          </cell>
          <cell r="AA4288">
            <v>-80</v>
          </cell>
        </row>
        <row r="4289">
          <cell r="W4289" t="str">
            <v>Tartrazine</v>
          </cell>
          <cell r="AA4289">
            <v>-0.6</v>
          </cell>
        </row>
        <row r="4290">
          <cell r="W4290" t="str">
            <v>Jerrycan HDPE - 20 L</v>
          </cell>
          <cell r="AA4290">
            <v>-50</v>
          </cell>
        </row>
        <row r="4291">
          <cell r="W4291" t="str">
            <v>Jerrycan HDPE - 20 L - Cap - Black</v>
          </cell>
          <cell r="AA4291">
            <v>-50</v>
          </cell>
        </row>
        <row r="4292">
          <cell r="W4292" t="str">
            <v>Jerrycan HDPE - 20 L - Plug</v>
          </cell>
          <cell r="AA4292">
            <v>-50</v>
          </cell>
        </row>
        <row r="4293">
          <cell r="W4293" t="str">
            <v>Sticker Markup 480 SL - 20 L</v>
          </cell>
          <cell r="AA4293">
            <v>-50</v>
          </cell>
        </row>
        <row r="4294">
          <cell r="W4294" t="str">
            <v>Mark Up 480 SL @20 ltr</v>
          </cell>
          <cell r="AA4294">
            <v>1000</v>
          </cell>
        </row>
        <row r="4295">
          <cell r="W4295" t="str">
            <v>Isopropylamine Glyphosate 62% TA</v>
          </cell>
          <cell r="AA4295">
            <v>-628</v>
          </cell>
        </row>
        <row r="4296">
          <cell r="W4296" t="str">
            <v>Agnique BL 7051</v>
          </cell>
          <cell r="AA4296">
            <v>-80</v>
          </cell>
        </row>
        <row r="4297">
          <cell r="W4297" t="str">
            <v>Tartrazine</v>
          </cell>
          <cell r="AA4297">
            <v>-0.6</v>
          </cell>
        </row>
        <row r="4298">
          <cell r="W4298" t="str">
            <v>Jerrycan HDPE - 20 L</v>
          </cell>
          <cell r="AA4298">
            <v>-50</v>
          </cell>
        </row>
        <row r="4299">
          <cell r="W4299" t="str">
            <v>Jerrycan HDPE - 20 L - Cap - Black</v>
          </cell>
          <cell r="AA4299">
            <v>-50</v>
          </cell>
        </row>
        <row r="4300">
          <cell r="W4300" t="str">
            <v>Jerrycan HDPE - 20 L - Plug</v>
          </cell>
          <cell r="AA4300">
            <v>-50</v>
          </cell>
        </row>
        <row r="4301">
          <cell r="W4301" t="str">
            <v>Sticker Markup 480 SL - 20 L</v>
          </cell>
          <cell r="AA4301">
            <v>-50</v>
          </cell>
        </row>
        <row r="4302">
          <cell r="W4302" t="str">
            <v>Mark Up 480 SL @20 ltr</v>
          </cell>
          <cell r="AA4302">
            <v>1000</v>
          </cell>
        </row>
        <row r="4303">
          <cell r="W4303" t="str">
            <v>Isopropylamine Glyphosate 62% TA</v>
          </cell>
          <cell r="AA4303">
            <v>-628</v>
          </cell>
        </row>
        <row r="4304">
          <cell r="W4304" t="str">
            <v>Agnique BL 7051</v>
          </cell>
          <cell r="AA4304">
            <v>-80</v>
          </cell>
        </row>
        <row r="4305">
          <cell r="W4305" t="str">
            <v>Tartrazine</v>
          </cell>
          <cell r="AA4305">
            <v>-0.6</v>
          </cell>
        </row>
        <row r="4306">
          <cell r="W4306" t="str">
            <v>Jerrycan HDPE - 20 L</v>
          </cell>
          <cell r="AA4306">
            <v>-50</v>
          </cell>
        </row>
        <row r="4307">
          <cell r="W4307" t="str">
            <v>Jerrycan HDPE - 20 L - Cap - Black</v>
          </cell>
          <cell r="AA4307">
            <v>-50</v>
          </cell>
        </row>
        <row r="4308">
          <cell r="W4308" t="str">
            <v>Jerrycan HDPE - 20 L - Plug</v>
          </cell>
          <cell r="AA4308">
            <v>-50</v>
          </cell>
        </row>
        <row r="4309">
          <cell r="W4309" t="str">
            <v>Sticker Markup 480 SL - 20 L</v>
          </cell>
          <cell r="AA4309">
            <v>-50</v>
          </cell>
        </row>
        <row r="4310">
          <cell r="W4310" t="str">
            <v>Mark Up 480 SL @20 ltr</v>
          </cell>
          <cell r="AA4310">
            <v>1000</v>
          </cell>
        </row>
        <row r="4311">
          <cell r="W4311" t="str">
            <v>Isopropylamine Glyphosate 62% TA</v>
          </cell>
          <cell r="AA4311">
            <v>-628</v>
          </cell>
        </row>
        <row r="4312">
          <cell r="W4312" t="str">
            <v>Agnique BL 7051</v>
          </cell>
          <cell r="AA4312">
            <v>-80</v>
          </cell>
        </row>
        <row r="4313">
          <cell r="W4313" t="str">
            <v>Tartrazine</v>
          </cell>
          <cell r="AA4313">
            <v>-0.6</v>
          </cell>
        </row>
        <row r="4314">
          <cell r="W4314" t="str">
            <v>Jerrycan HDPE - 20 L</v>
          </cell>
          <cell r="AA4314">
            <v>-50</v>
          </cell>
        </row>
        <row r="4315">
          <cell r="W4315" t="str">
            <v>Jerrycan HDPE - 20 L - Cap - Black</v>
          </cell>
          <cell r="AA4315">
            <v>-50</v>
          </cell>
        </row>
        <row r="4316">
          <cell r="W4316" t="str">
            <v>Jerrycan HDPE - 20 L - Plug</v>
          </cell>
          <cell r="AA4316">
            <v>-50</v>
          </cell>
        </row>
        <row r="4317">
          <cell r="W4317" t="str">
            <v>Sticker Markup 480 SL - 20 L</v>
          </cell>
          <cell r="AA4317">
            <v>-50</v>
          </cell>
        </row>
        <row r="4318">
          <cell r="W4318" t="str">
            <v>Mark Up 480 SL @20 ltr</v>
          </cell>
          <cell r="AA4318">
            <v>1000</v>
          </cell>
        </row>
        <row r="4319">
          <cell r="W4319" t="str">
            <v>Isopropylamine Glyphosate 62% TA</v>
          </cell>
          <cell r="AA4319">
            <v>-628</v>
          </cell>
        </row>
        <row r="4320">
          <cell r="W4320" t="str">
            <v>Agnique BL 7051</v>
          </cell>
          <cell r="AA4320">
            <v>-80</v>
          </cell>
        </row>
        <row r="4321">
          <cell r="W4321" t="str">
            <v>Tartrazine</v>
          </cell>
          <cell r="AA4321">
            <v>-0.6</v>
          </cell>
        </row>
        <row r="4322">
          <cell r="W4322" t="str">
            <v>Jerrycan HDPE - 20 L</v>
          </cell>
          <cell r="AA4322">
            <v>-50</v>
          </cell>
        </row>
        <row r="4323">
          <cell r="W4323" t="str">
            <v>Jerrycan HDPE - 20 L - Cap - Black</v>
          </cell>
          <cell r="AA4323">
            <v>-50</v>
          </cell>
        </row>
        <row r="4324">
          <cell r="W4324" t="str">
            <v>Jerrycan HDPE - 20 L - Plug</v>
          </cell>
          <cell r="AA4324">
            <v>-50</v>
          </cell>
        </row>
        <row r="4325">
          <cell r="W4325" t="str">
            <v>Sticker Markup 480 SL - 20 L</v>
          </cell>
          <cell r="AA4325">
            <v>-50</v>
          </cell>
        </row>
        <row r="4326">
          <cell r="W4326" t="str">
            <v>Mark Up 480 SL @20 ltr</v>
          </cell>
          <cell r="AA4326">
            <v>1000</v>
          </cell>
        </row>
        <row r="4327">
          <cell r="W4327" t="str">
            <v>Isopropylamine Glyphosate 62% TA</v>
          </cell>
          <cell r="AA4327">
            <v>-628</v>
          </cell>
        </row>
        <row r="4328">
          <cell r="W4328" t="str">
            <v>Agnique BL 7051</v>
          </cell>
          <cell r="AA4328">
            <v>-80</v>
          </cell>
        </row>
        <row r="4329">
          <cell r="W4329" t="str">
            <v>Tartrazine</v>
          </cell>
          <cell r="AA4329">
            <v>-0.6</v>
          </cell>
        </row>
        <row r="4330">
          <cell r="W4330" t="str">
            <v>Jerrycan HDPE - 20 L</v>
          </cell>
          <cell r="AA4330">
            <v>-50</v>
          </cell>
        </row>
        <row r="4331">
          <cell r="W4331" t="str">
            <v>Jerrycan HDPE - 20 L - Cap - Black</v>
          </cell>
          <cell r="AA4331">
            <v>-50</v>
          </cell>
        </row>
        <row r="4332">
          <cell r="W4332" t="str">
            <v>Jerrycan HDPE - 20 L - Plug</v>
          </cell>
          <cell r="AA4332">
            <v>-50</v>
          </cell>
        </row>
        <row r="4333">
          <cell r="W4333" t="str">
            <v>Sticker Markup 480 SL - 20 L</v>
          </cell>
          <cell r="AA4333">
            <v>-50</v>
          </cell>
        </row>
        <row r="4334">
          <cell r="W4334" t="str">
            <v>Mark Up 480 SL @20 ltr</v>
          </cell>
          <cell r="AA4334">
            <v>1000</v>
          </cell>
        </row>
        <row r="4335">
          <cell r="W4335" t="str">
            <v>Isopropylamine Glyphosate 62% TA</v>
          </cell>
          <cell r="AA4335">
            <v>-628</v>
          </cell>
        </row>
        <row r="4336">
          <cell r="W4336" t="str">
            <v>Agnique BL 7051</v>
          </cell>
          <cell r="AA4336">
            <v>-80</v>
          </cell>
        </row>
        <row r="4337">
          <cell r="W4337" t="str">
            <v>Tartrazine</v>
          </cell>
          <cell r="AA4337">
            <v>-0.6</v>
          </cell>
        </row>
        <row r="4338">
          <cell r="W4338" t="str">
            <v>Jerrycan HDPE - 20 L</v>
          </cell>
          <cell r="AA4338">
            <v>-50</v>
          </cell>
        </row>
        <row r="4339">
          <cell r="W4339" t="str">
            <v>Jerrycan HDPE - 20 L - Cap - Black</v>
          </cell>
          <cell r="AA4339">
            <v>-50</v>
          </cell>
        </row>
        <row r="4340">
          <cell r="W4340" t="str">
            <v>Jerrycan HDPE - 20 L - Plug</v>
          </cell>
          <cell r="AA4340">
            <v>-50</v>
          </cell>
        </row>
        <row r="4341">
          <cell r="W4341" t="str">
            <v>Sticker Markup 480 SL - 20 L</v>
          </cell>
          <cell r="AA4341">
            <v>-50</v>
          </cell>
        </row>
        <row r="4342">
          <cell r="W4342" t="str">
            <v>Mark Up 480 SL @20 ltr</v>
          </cell>
          <cell r="AA4342">
            <v>1000</v>
          </cell>
        </row>
        <row r="4343">
          <cell r="W4343" t="str">
            <v>Isopropylamine Glyphosate 62% TA</v>
          </cell>
          <cell r="AA4343">
            <v>-628</v>
          </cell>
        </row>
        <row r="4344">
          <cell r="W4344" t="str">
            <v>Agnique BL 7051</v>
          </cell>
          <cell r="AA4344">
            <v>-80</v>
          </cell>
        </row>
        <row r="4345">
          <cell r="W4345" t="str">
            <v>Tartrazine</v>
          </cell>
          <cell r="AA4345">
            <v>-0.6</v>
          </cell>
        </row>
        <row r="4346">
          <cell r="W4346" t="str">
            <v>Jerrycan HDPE - 20 L</v>
          </cell>
          <cell r="AA4346">
            <v>-50</v>
          </cell>
        </row>
        <row r="4347">
          <cell r="W4347" t="str">
            <v>Jerrycan HDPE - 20 L - Cap - Black</v>
          </cell>
          <cell r="AA4347">
            <v>-50</v>
          </cell>
        </row>
        <row r="4348">
          <cell r="W4348" t="str">
            <v>Jerrycan HDPE - 20 L - Plug</v>
          </cell>
          <cell r="AA4348">
            <v>-50</v>
          </cell>
        </row>
        <row r="4349">
          <cell r="W4349" t="str">
            <v>Sticker Markup 480 SL - 20 L</v>
          </cell>
          <cell r="AA4349">
            <v>-50</v>
          </cell>
        </row>
        <row r="4350">
          <cell r="W4350" t="str">
            <v>Mark Up 480 SL @20 ltr</v>
          </cell>
          <cell r="AA4350">
            <v>1000</v>
          </cell>
        </row>
        <row r="4351">
          <cell r="W4351" t="str">
            <v>Mark Up 480 SL @20 ltr</v>
          </cell>
          <cell r="AA4351">
            <v>-10000</v>
          </cell>
        </row>
        <row r="4352">
          <cell r="W4352" t="str">
            <v>Glyphosate 95% TC</v>
          </cell>
          <cell r="AA4352">
            <v>20000</v>
          </cell>
        </row>
        <row r="4353">
          <cell r="W4353" t="str">
            <v>Isopropylamine Glyphosate 62% TA</v>
          </cell>
          <cell r="AA4353">
            <v>-628</v>
          </cell>
        </row>
        <row r="4354">
          <cell r="W4354" t="str">
            <v>Agnique BL 7051</v>
          </cell>
          <cell r="AA4354">
            <v>-80</v>
          </cell>
        </row>
        <row r="4355">
          <cell r="W4355" t="str">
            <v>Tartrazine</v>
          </cell>
          <cell r="AA4355">
            <v>-0.6</v>
          </cell>
        </row>
        <row r="4356">
          <cell r="W4356" t="str">
            <v>Jerrycan HDPE - 20 L</v>
          </cell>
          <cell r="AA4356">
            <v>-50</v>
          </cell>
        </row>
        <row r="4357">
          <cell r="W4357" t="str">
            <v>Jerrycan HDPE - 20 L - Cap - Black</v>
          </cell>
          <cell r="AA4357">
            <v>-50</v>
          </cell>
        </row>
        <row r="4358">
          <cell r="W4358" t="str">
            <v>Jerrycan HDPE - 20 L - Plug</v>
          </cell>
          <cell r="AA4358">
            <v>-50</v>
          </cell>
        </row>
        <row r="4359">
          <cell r="W4359" t="str">
            <v>Sticker Markup 480 SL - 20 L</v>
          </cell>
          <cell r="AA4359">
            <v>-50</v>
          </cell>
        </row>
        <row r="4360">
          <cell r="W4360" t="str">
            <v>Mark Up 480 SL @20 ltr</v>
          </cell>
          <cell r="AA4360">
            <v>1000</v>
          </cell>
        </row>
        <row r="4361">
          <cell r="W4361" t="str">
            <v>Isopropylamine Glyphosate 62% TA</v>
          </cell>
          <cell r="AA4361">
            <v>-628</v>
          </cell>
        </row>
        <row r="4362">
          <cell r="W4362" t="str">
            <v>Agnique BL 7051</v>
          </cell>
          <cell r="AA4362">
            <v>-80</v>
          </cell>
        </row>
        <row r="4363">
          <cell r="W4363" t="str">
            <v>Tartrazine</v>
          </cell>
          <cell r="AA4363">
            <v>-0.6</v>
          </cell>
        </row>
        <row r="4364">
          <cell r="W4364" t="str">
            <v>Jerrycan HDPE - 20 L</v>
          </cell>
          <cell r="AA4364">
            <v>-50</v>
          </cell>
        </row>
        <row r="4365">
          <cell r="W4365" t="str">
            <v>Jerrycan HDPE - 20 L - Cap - Black</v>
          </cell>
          <cell r="AA4365">
            <v>-50</v>
          </cell>
        </row>
        <row r="4366">
          <cell r="W4366" t="str">
            <v>Jerrycan HDPE - 20 L - Plug</v>
          </cell>
          <cell r="AA4366">
            <v>-50</v>
          </cell>
        </row>
        <row r="4367">
          <cell r="W4367" t="str">
            <v>Sticker Markup 480 SL - 20 L</v>
          </cell>
          <cell r="AA4367">
            <v>-50</v>
          </cell>
        </row>
        <row r="4368">
          <cell r="W4368" t="str">
            <v>Mark Up 480 SL @20 ltr</v>
          </cell>
          <cell r="AA4368">
            <v>1000</v>
          </cell>
        </row>
        <row r="4369">
          <cell r="W4369" t="str">
            <v>Isopropylamine Glyphosate 62% TA</v>
          </cell>
          <cell r="AA4369">
            <v>-628</v>
          </cell>
        </row>
        <row r="4370">
          <cell r="W4370" t="str">
            <v>Agnique BL 7051</v>
          </cell>
          <cell r="AA4370">
            <v>-80</v>
          </cell>
        </row>
        <row r="4371">
          <cell r="W4371" t="str">
            <v>Tartrazine</v>
          </cell>
          <cell r="AA4371">
            <v>-0.6</v>
          </cell>
        </row>
        <row r="4372">
          <cell r="W4372" t="str">
            <v>Jerrycan HDPE - 20 L</v>
          </cell>
          <cell r="AA4372">
            <v>-50</v>
          </cell>
        </row>
        <row r="4373">
          <cell r="W4373" t="str">
            <v>Jerrycan HDPE - 20 L - Cap - Black</v>
          </cell>
          <cell r="AA4373">
            <v>-50</v>
          </cell>
        </row>
        <row r="4374">
          <cell r="W4374" t="str">
            <v>Jerrycan HDPE - 20 L - Plug</v>
          </cell>
          <cell r="AA4374">
            <v>-50</v>
          </cell>
        </row>
        <row r="4375">
          <cell r="W4375" t="str">
            <v>Sticker Markup 480 SL - 20 L</v>
          </cell>
          <cell r="AA4375">
            <v>-50</v>
          </cell>
        </row>
        <row r="4376">
          <cell r="W4376" t="str">
            <v>Mark Up 480 SL @20 ltr</v>
          </cell>
          <cell r="AA4376">
            <v>1000</v>
          </cell>
        </row>
        <row r="4377">
          <cell r="W4377" t="str">
            <v>Isopropylamine Glyphosate 62% TA</v>
          </cell>
          <cell r="AA4377">
            <v>-628</v>
          </cell>
        </row>
        <row r="4378">
          <cell r="W4378" t="str">
            <v>Agnique BL 7051</v>
          </cell>
          <cell r="AA4378">
            <v>-80</v>
          </cell>
        </row>
        <row r="4379">
          <cell r="W4379" t="str">
            <v>Tartrazine</v>
          </cell>
          <cell r="AA4379">
            <v>-0.6</v>
          </cell>
        </row>
        <row r="4380">
          <cell r="W4380" t="str">
            <v>Jerrycan HDPE - 20 L</v>
          </cell>
          <cell r="AA4380">
            <v>-50</v>
          </cell>
        </row>
        <row r="4381">
          <cell r="W4381" t="str">
            <v>Jerrycan HDPE - 20 L - Cap - Black</v>
          </cell>
          <cell r="AA4381">
            <v>-50</v>
          </cell>
        </row>
        <row r="4382">
          <cell r="W4382" t="str">
            <v>Jerrycan HDPE - 20 L - Plug</v>
          </cell>
          <cell r="AA4382">
            <v>-50</v>
          </cell>
        </row>
        <row r="4383">
          <cell r="W4383" t="str">
            <v>Sticker Markup 480 SL - 20 L</v>
          </cell>
          <cell r="AA4383">
            <v>-50</v>
          </cell>
        </row>
        <row r="4384">
          <cell r="W4384" t="str">
            <v>Mark Up 480 SL @20 ltr</v>
          </cell>
          <cell r="AA4384">
            <v>1000</v>
          </cell>
        </row>
        <row r="4385">
          <cell r="W4385" t="str">
            <v>Isopropylamine Glyphosate 62% TA</v>
          </cell>
          <cell r="AA4385">
            <v>-628</v>
          </cell>
        </row>
        <row r="4386">
          <cell r="W4386" t="str">
            <v>Agnique BL 7051</v>
          </cell>
          <cell r="AA4386">
            <v>-80</v>
          </cell>
        </row>
        <row r="4387">
          <cell r="W4387" t="str">
            <v>Tartrazine</v>
          </cell>
          <cell r="AA4387">
            <v>-0.6</v>
          </cell>
        </row>
        <row r="4388">
          <cell r="W4388" t="str">
            <v>Jerrycan HDPE - 20 L</v>
          </cell>
          <cell r="AA4388">
            <v>-50</v>
          </cell>
        </row>
        <row r="4389">
          <cell r="W4389" t="str">
            <v>Jerrycan HDPE - 20 L - Cap - Black</v>
          </cell>
          <cell r="AA4389">
            <v>-50</v>
          </cell>
        </row>
        <row r="4390">
          <cell r="W4390" t="str">
            <v>Jerrycan HDPE - 20 L - Plug</v>
          </cell>
          <cell r="AA4390">
            <v>-50</v>
          </cell>
        </row>
        <row r="4391">
          <cell r="W4391" t="str">
            <v>Sticker Markup 480 SL - 20 L</v>
          </cell>
          <cell r="AA4391">
            <v>-50</v>
          </cell>
        </row>
        <row r="4392">
          <cell r="W4392" t="str">
            <v>Mark Up 480 SL @20 ltr</v>
          </cell>
          <cell r="AA4392">
            <v>1000</v>
          </cell>
        </row>
        <row r="4393">
          <cell r="W4393" t="str">
            <v>Isopropylamine Glyphosate 62% TA</v>
          </cell>
          <cell r="AA4393">
            <v>-628</v>
          </cell>
        </row>
        <row r="4394">
          <cell r="W4394" t="str">
            <v>Agnique BL 7051</v>
          </cell>
          <cell r="AA4394">
            <v>-80</v>
          </cell>
        </row>
        <row r="4395">
          <cell r="W4395" t="str">
            <v>Tartrazine</v>
          </cell>
          <cell r="AA4395">
            <v>-0.6</v>
          </cell>
        </row>
        <row r="4396">
          <cell r="W4396" t="str">
            <v>Jerrycan HDPE - 20 L</v>
          </cell>
          <cell r="AA4396">
            <v>-50</v>
          </cell>
        </row>
        <row r="4397">
          <cell r="W4397" t="str">
            <v>Jerrycan HDPE - 20 L - Cap - Black</v>
          </cell>
          <cell r="AA4397">
            <v>-50</v>
          </cell>
        </row>
        <row r="4398">
          <cell r="W4398" t="str">
            <v>Jerrycan HDPE - 20 L - Plug</v>
          </cell>
          <cell r="AA4398">
            <v>-50</v>
          </cell>
        </row>
        <row r="4399">
          <cell r="W4399" t="str">
            <v>Sticker Markup 480 SL - 20 L</v>
          </cell>
          <cell r="AA4399">
            <v>-50</v>
          </cell>
        </row>
        <row r="4400">
          <cell r="W4400" t="str">
            <v>Mark Up 480 SL @20 ltr</v>
          </cell>
          <cell r="AA4400">
            <v>1000</v>
          </cell>
        </row>
        <row r="4401">
          <cell r="W4401" t="str">
            <v>Isopropylamine Glyphosate 62% TA</v>
          </cell>
          <cell r="AA4401">
            <v>-628</v>
          </cell>
        </row>
        <row r="4402">
          <cell r="W4402" t="str">
            <v>Agnique BL 7051</v>
          </cell>
          <cell r="AA4402">
            <v>-80</v>
          </cell>
        </row>
        <row r="4403">
          <cell r="W4403" t="str">
            <v>Tartrazine</v>
          </cell>
          <cell r="AA4403">
            <v>-0.6</v>
          </cell>
        </row>
        <row r="4404">
          <cell r="W4404" t="str">
            <v>Jerrycan HDPE - 20 L</v>
          </cell>
          <cell r="AA4404">
            <v>-50</v>
          </cell>
        </row>
        <row r="4405">
          <cell r="W4405" t="str">
            <v>Jerrycan HDPE - 20 L - Cap - Black</v>
          </cell>
          <cell r="AA4405">
            <v>-50</v>
          </cell>
        </row>
        <row r="4406">
          <cell r="W4406" t="str">
            <v>Jerrycan HDPE - 20 L - Plug</v>
          </cell>
          <cell r="AA4406">
            <v>-50</v>
          </cell>
        </row>
        <row r="4407">
          <cell r="W4407" t="str">
            <v>Sticker Markup 480 SL - 20 L</v>
          </cell>
          <cell r="AA4407">
            <v>-50</v>
          </cell>
        </row>
        <row r="4408">
          <cell r="W4408" t="str">
            <v>Mark Up 480 SL @20 ltr</v>
          </cell>
          <cell r="AA4408">
            <v>1000</v>
          </cell>
        </row>
        <row r="4409">
          <cell r="W4409" t="str">
            <v>Isopropylamine Glyphosate 62% TA</v>
          </cell>
          <cell r="AA4409">
            <v>-628</v>
          </cell>
        </row>
        <row r="4410">
          <cell r="W4410" t="str">
            <v>Agnique BL 7051</v>
          </cell>
          <cell r="AA4410">
            <v>-80</v>
          </cell>
        </row>
        <row r="4411">
          <cell r="W4411" t="str">
            <v>Tartrazine</v>
          </cell>
          <cell r="AA4411">
            <v>-0.6</v>
          </cell>
        </row>
        <row r="4412">
          <cell r="W4412" t="str">
            <v>Jerrycan HDPE - 20 L</v>
          </cell>
          <cell r="AA4412">
            <v>-50</v>
          </cell>
        </row>
        <row r="4413">
          <cell r="W4413" t="str">
            <v>Jerrycan HDPE - 20 L - Cap - Black</v>
          </cell>
          <cell r="AA4413">
            <v>-50</v>
          </cell>
        </row>
        <row r="4414">
          <cell r="W4414" t="str">
            <v>Jerrycan HDPE - 20 L - Plug</v>
          </cell>
          <cell r="AA4414">
            <v>-50</v>
          </cell>
        </row>
        <row r="4415">
          <cell r="W4415" t="str">
            <v>Sticker Markup 480 SL - 20 L</v>
          </cell>
          <cell r="AA4415">
            <v>-50</v>
          </cell>
        </row>
        <row r="4416">
          <cell r="W4416" t="str">
            <v>Mark Up 480 SL @20 ltr</v>
          </cell>
          <cell r="AA4416">
            <v>1000</v>
          </cell>
        </row>
        <row r="4417">
          <cell r="W4417" t="str">
            <v>Isopropylamine Glyphosate 62% TA</v>
          </cell>
          <cell r="AA4417">
            <v>-628</v>
          </cell>
        </row>
        <row r="4418">
          <cell r="W4418" t="str">
            <v>Agnique BL 7051</v>
          </cell>
          <cell r="AA4418">
            <v>-80</v>
          </cell>
        </row>
        <row r="4419">
          <cell r="W4419" t="str">
            <v>Tartrazine</v>
          </cell>
          <cell r="AA4419">
            <v>-0.6</v>
          </cell>
        </row>
        <row r="4420">
          <cell r="W4420" t="str">
            <v>Jerrycan HDPE - 20 L</v>
          </cell>
          <cell r="AA4420">
            <v>-50</v>
          </cell>
        </row>
        <row r="4421">
          <cell r="W4421" t="str">
            <v>Jerrycan HDPE - 20 L - Cap - Black</v>
          </cell>
          <cell r="AA4421">
            <v>-50</v>
          </cell>
        </row>
        <row r="4422">
          <cell r="W4422" t="str">
            <v>Jerrycan HDPE - 20 L - Plug</v>
          </cell>
          <cell r="AA4422">
            <v>-50</v>
          </cell>
        </row>
        <row r="4423">
          <cell r="W4423" t="str">
            <v>Sticker Markup 480 SL - 20 L</v>
          </cell>
          <cell r="AA4423">
            <v>-50</v>
          </cell>
        </row>
        <row r="4424">
          <cell r="W4424" t="str">
            <v>Mark Up 480 SL @20 ltr</v>
          </cell>
          <cell r="AA4424">
            <v>1000</v>
          </cell>
        </row>
        <row r="4425">
          <cell r="W4425" t="str">
            <v>Isopropylamine Glyphosate 62% TA</v>
          </cell>
          <cell r="AA4425">
            <v>-628</v>
          </cell>
        </row>
        <row r="4426">
          <cell r="W4426" t="str">
            <v>Agnique BL 7051</v>
          </cell>
          <cell r="AA4426">
            <v>-80</v>
          </cell>
        </row>
        <row r="4427">
          <cell r="W4427" t="str">
            <v>Tartrazine</v>
          </cell>
          <cell r="AA4427">
            <v>-0.6</v>
          </cell>
        </row>
        <row r="4428">
          <cell r="W4428" t="str">
            <v>Jerrycan HDPE - 20 L</v>
          </cell>
          <cell r="AA4428">
            <v>-50</v>
          </cell>
        </row>
        <row r="4429">
          <cell r="W4429" t="str">
            <v>Jerrycan HDPE - 20 L - Cap - Black</v>
          </cell>
          <cell r="AA4429">
            <v>-50</v>
          </cell>
        </row>
        <row r="4430">
          <cell r="W4430" t="str">
            <v>Jerrycan HDPE - 20 L - Plug</v>
          </cell>
          <cell r="AA4430">
            <v>-50</v>
          </cell>
        </row>
        <row r="4431">
          <cell r="W4431" t="str">
            <v>Sticker Markup 480 SL - 20 L</v>
          </cell>
          <cell r="AA4431">
            <v>-50</v>
          </cell>
        </row>
        <row r="4432">
          <cell r="W4432" t="str">
            <v>Mark Up 480 SL @20 ltr</v>
          </cell>
          <cell r="AA4432">
            <v>1000</v>
          </cell>
        </row>
        <row r="4433">
          <cell r="W4433" t="str">
            <v>Mark Up 480 SL @20 ltr</v>
          </cell>
          <cell r="AA4433">
            <v>-10000</v>
          </cell>
        </row>
        <row r="4434">
          <cell r="W4434" t="str">
            <v>Isopropylamine Glyphosate 62% TA</v>
          </cell>
          <cell r="AA4434">
            <v>-628</v>
          </cell>
        </row>
        <row r="4435">
          <cell r="W4435" t="str">
            <v>Agnique BL 7051</v>
          </cell>
          <cell r="AA4435">
            <v>-80</v>
          </cell>
        </row>
        <row r="4436">
          <cell r="W4436" t="str">
            <v>Tartrazine</v>
          </cell>
          <cell r="AA4436">
            <v>-0.6</v>
          </cell>
        </row>
        <row r="4437">
          <cell r="W4437" t="str">
            <v>Jerrycan HDPE - 20 L</v>
          </cell>
          <cell r="AA4437">
            <v>-50</v>
          </cell>
        </row>
        <row r="4438">
          <cell r="W4438" t="str">
            <v>Jerrycan HDPE - 20 L - Cap - Black</v>
          </cell>
          <cell r="AA4438">
            <v>-50</v>
          </cell>
        </row>
        <row r="4439">
          <cell r="W4439" t="str">
            <v>Jerrycan HDPE - 20 L - Plug</v>
          </cell>
          <cell r="AA4439">
            <v>-50</v>
          </cell>
        </row>
        <row r="4440">
          <cell r="W4440" t="str">
            <v>Sticker Markup 480 SL - 20 L</v>
          </cell>
          <cell r="AA4440">
            <v>-50</v>
          </cell>
        </row>
        <row r="4441">
          <cell r="W4441" t="str">
            <v>Mark Up 480 SL @20 ltr</v>
          </cell>
          <cell r="AA4441">
            <v>1000</v>
          </cell>
        </row>
        <row r="4442">
          <cell r="W4442" t="str">
            <v>Isopropylamine Glyphosate 62% TA</v>
          </cell>
          <cell r="AA4442">
            <v>-628</v>
          </cell>
        </row>
        <row r="4443">
          <cell r="W4443" t="str">
            <v>Agnique BL 7051</v>
          </cell>
          <cell r="AA4443">
            <v>-80</v>
          </cell>
        </row>
        <row r="4444">
          <cell r="W4444" t="str">
            <v>Tartrazine</v>
          </cell>
          <cell r="AA4444">
            <v>-0.6</v>
          </cell>
        </row>
        <row r="4445">
          <cell r="W4445" t="str">
            <v>Jerrycan HDPE - 20 L</v>
          </cell>
          <cell r="AA4445">
            <v>-50</v>
          </cell>
        </row>
        <row r="4446">
          <cell r="W4446" t="str">
            <v>Jerrycan HDPE - 20 L - Cap - Black</v>
          </cell>
          <cell r="AA4446">
            <v>-50</v>
          </cell>
        </row>
        <row r="4447">
          <cell r="W4447" t="str">
            <v>Jerrycan HDPE - 20 L - Plug</v>
          </cell>
          <cell r="AA4447">
            <v>-50</v>
          </cell>
        </row>
        <row r="4448">
          <cell r="W4448" t="str">
            <v>Sticker Markup 480 SL - 20 L</v>
          </cell>
          <cell r="AA4448">
            <v>-50</v>
          </cell>
        </row>
        <row r="4449">
          <cell r="W4449" t="str">
            <v>Mark Up 480 SL @20 ltr</v>
          </cell>
          <cell r="AA4449">
            <v>1000</v>
          </cell>
        </row>
        <row r="4450">
          <cell r="W4450" t="str">
            <v>Isopropylamine Glyphosate 62% TA</v>
          </cell>
          <cell r="AA4450">
            <v>-628</v>
          </cell>
        </row>
        <row r="4451">
          <cell r="W4451" t="str">
            <v>Agnique BL 7051</v>
          </cell>
          <cell r="AA4451">
            <v>-80</v>
          </cell>
        </row>
        <row r="4452">
          <cell r="W4452" t="str">
            <v>Tartrazine</v>
          </cell>
          <cell r="AA4452">
            <v>-0.6</v>
          </cell>
        </row>
        <row r="4453">
          <cell r="W4453" t="str">
            <v>Jerrycan HDPE - 20 L</v>
          </cell>
          <cell r="AA4453">
            <v>-50</v>
          </cell>
        </row>
        <row r="4454">
          <cell r="W4454" t="str">
            <v>Jerrycan HDPE - 20 L - Cap - Black</v>
          </cell>
          <cell r="AA4454">
            <v>-50</v>
          </cell>
        </row>
        <row r="4455">
          <cell r="W4455" t="str">
            <v>Jerrycan HDPE - 20 L - Plug</v>
          </cell>
          <cell r="AA4455">
            <v>-50</v>
          </cell>
        </row>
        <row r="4456">
          <cell r="W4456" t="str">
            <v>Sticker Markup 480 SL - 20 L</v>
          </cell>
          <cell r="AA4456">
            <v>-50</v>
          </cell>
        </row>
        <row r="4457">
          <cell r="W4457" t="str">
            <v>Mark Up 480 SL @20 ltr</v>
          </cell>
          <cell r="AA4457">
            <v>1000</v>
          </cell>
        </row>
        <row r="4458">
          <cell r="W4458" t="str">
            <v>Isopropylamine Glyphosate 62% TA</v>
          </cell>
          <cell r="AA4458">
            <v>-628</v>
          </cell>
        </row>
        <row r="4459">
          <cell r="W4459" t="str">
            <v>Agnique BL 7051</v>
          </cell>
          <cell r="AA4459">
            <v>-80</v>
          </cell>
        </row>
        <row r="4460">
          <cell r="W4460" t="str">
            <v>Tartrazine</v>
          </cell>
          <cell r="AA4460">
            <v>-0.6</v>
          </cell>
        </row>
        <row r="4461">
          <cell r="W4461" t="str">
            <v>Jerrycan HDPE - 20 L</v>
          </cell>
          <cell r="AA4461">
            <v>-50</v>
          </cell>
        </row>
        <row r="4462">
          <cell r="W4462" t="str">
            <v>Jerrycan HDPE - 20 L - Cap - Black</v>
          </cell>
          <cell r="AA4462">
            <v>-50</v>
          </cell>
        </row>
        <row r="4463">
          <cell r="W4463" t="str">
            <v>Jerrycan HDPE - 20 L - Plug</v>
          </cell>
          <cell r="AA4463">
            <v>-50</v>
          </cell>
        </row>
        <row r="4464">
          <cell r="W4464" t="str">
            <v>Sticker Markup 480 SL - 20 L</v>
          </cell>
          <cell r="AA4464">
            <v>-50</v>
          </cell>
        </row>
        <row r="4465">
          <cell r="W4465" t="str">
            <v>Mark Up 480 SL @20 ltr</v>
          </cell>
          <cell r="AA4465">
            <v>1000</v>
          </cell>
        </row>
        <row r="4466">
          <cell r="W4466" t="str">
            <v>Isopropylamine Glyphosate 62% TA</v>
          </cell>
          <cell r="AA4466">
            <v>-628</v>
          </cell>
        </row>
        <row r="4467">
          <cell r="W4467" t="str">
            <v>Agnique BL 7051</v>
          </cell>
          <cell r="AA4467">
            <v>-80</v>
          </cell>
        </row>
        <row r="4468">
          <cell r="W4468" t="str">
            <v>Tartrazine</v>
          </cell>
          <cell r="AA4468">
            <v>-0.6</v>
          </cell>
        </row>
        <row r="4469">
          <cell r="W4469" t="str">
            <v>Jerrycan HDPE - 20 L</v>
          </cell>
          <cell r="AA4469">
            <v>-50</v>
          </cell>
        </row>
        <row r="4470">
          <cell r="W4470" t="str">
            <v>Jerrycan HDPE - 20 L - Cap - Black</v>
          </cell>
          <cell r="AA4470">
            <v>-50</v>
          </cell>
        </row>
        <row r="4471">
          <cell r="W4471" t="str">
            <v>Jerrycan HDPE - 20 L - Plug</v>
          </cell>
          <cell r="AA4471">
            <v>-50</v>
          </cell>
        </row>
        <row r="4472">
          <cell r="W4472" t="str">
            <v>Sticker Markup 480 SL - 20 L</v>
          </cell>
          <cell r="AA4472">
            <v>-50</v>
          </cell>
        </row>
        <row r="4473">
          <cell r="W4473" t="str">
            <v>Mark Up 480 SL @20 ltr</v>
          </cell>
          <cell r="AA4473">
            <v>1000</v>
          </cell>
        </row>
        <row r="4474">
          <cell r="W4474" t="str">
            <v>Isopropylamine Glyphosate 62% TA</v>
          </cell>
          <cell r="AA4474">
            <v>-628</v>
          </cell>
        </row>
        <row r="4475">
          <cell r="W4475" t="str">
            <v>Agnique BL 7051</v>
          </cell>
          <cell r="AA4475">
            <v>-100</v>
          </cell>
        </row>
        <row r="4476">
          <cell r="W4476" t="str">
            <v>Tartrazine</v>
          </cell>
          <cell r="AA4476">
            <v>-0.6</v>
          </cell>
        </row>
        <row r="4477">
          <cell r="W4477" t="str">
            <v>Jerrycan HDPE - 20 L</v>
          </cell>
          <cell r="AA4477">
            <v>-50</v>
          </cell>
        </row>
        <row r="4478">
          <cell r="W4478" t="str">
            <v>Jerrycan HDPE - 20 L - Cap - Black</v>
          </cell>
          <cell r="AA4478">
            <v>-50</v>
          </cell>
        </row>
        <row r="4479">
          <cell r="W4479" t="str">
            <v>Jerrycan HDPE - 20 L - Plug</v>
          </cell>
          <cell r="AA4479">
            <v>-50</v>
          </cell>
        </row>
        <row r="4480">
          <cell r="W4480" t="str">
            <v>Sticker Markup 480 SL - 20 L</v>
          </cell>
          <cell r="AA4480">
            <v>-50</v>
          </cell>
        </row>
        <row r="4481">
          <cell r="W4481" t="str">
            <v>Mark Up 480 SL @20 ltr</v>
          </cell>
          <cell r="AA4481">
            <v>1000</v>
          </cell>
        </row>
        <row r="4482">
          <cell r="W4482" t="str">
            <v>Isopropylamine Glyphosate 62% TA</v>
          </cell>
          <cell r="AA4482">
            <v>-628</v>
          </cell>
        </row>
        <row r="4483">
          <cell r="W4483" t="str">
            <v>Agnique BL 7051</v>
          </cell>
          <cell r="AA4483">
            <v>-100</v>
          </cell>
        </row>
        <row r="4484">
          <cell r="W4484" t="str">
            <v>Tartrazine</v>
          </cell>
          <cell r="AA4484">
            <v>-0.6</v>
          </cell>
        </row>
        <row r="4485">
          <cell r="W4485" t="str">
            <v>Jerrycan HDPE - 20 L</v>
          </cell>
          <cell r="AA4485">
            <v>-50</v>
          </cell>
        </row>
        <row r="4486">
          <cell r="W4486" t="str">
            <v>Jerrycan HDPE - 20 L - Cap - Black</v>
          </cell>
          <cell r="AA4486">
            <v>-50</v>
          </cell>
        </row>
        <row r="4487">
          <cell r="W4487" t="str">
            <v>Jerrycan HDPE - 20 L - Plug</v>
          </cell>
          <cell r="AA4487">
            <v>-50</v>
          </cell>
        </row>
        <row r="4488">
          <cell r="W4488" t="str">
            <v>Sticker Markup 480 SL - 20 L</v>
          </cell>
          <cell r="AA4488">
            <v>-50</v>
          </cell>
        </row>
        <row r="4489">
          <cell r="W4489" t="str">
            <v>Mark Up 480 SL @20 ltr</v>
          </cell>
          <cell r="AA4489">
            <v>1000</v>
          </cell>
        </row>
        <row r="4490">
          <cell r="W4490" t="str">
            <v>Isopropylamine Glyphosate 62% TA</v>
          </cell>
          <cell r="AA4490">
            <v>-628</v>
          </cell>
        </row>
        <row r="4491">
          <cell r="W4491" t="str">
            <v>Agnique BL 7051</v>
          </cell>
          <cell r="AA4491">
            <v>-100</v>
          </cell>
        </row>
        <row r="4492">
          <cell r="W4492" t="str">
            <v>Tartrazine</v>
          </cell>
          <cell r="AA4492">
            <v>-0.6</v>
          </cell>
        </row>
        <row r="4493">
          <cell r="W4493" t="str">
            <v>Jerrycan HDPE - 20 L</v>
          </cell>
          <cell r="AA4493">
            <v>-50</v>
          </cell>
        </row>
        <row r="4494">
          <cell r="W4494" t="str">
            <v>Jerrycan HDPE - 20 L - Cap - Black</v>
          </cell>
          <cell r="AA4494">
            <v>-50</v>
          </cell>
        </row>
        <row r="4495">
          <cell r="W4495" t="str">
            <v>Jerrycan HDPE - 20 L - Plug</v>
          </cell>
          <cell r="AA4495">
            <v>-50</v>
          </cell>
        </row>
        <row r="4496">
          <cell r="W4496" t="str">
            <v>Sticker Markup 480 SL - 20 L</v>
          </cell>
          <cell r="AA4496">
            <v>-50</v>
          </cell>
        </row>
        <row r="4497">
          <cell r="W4497" t="str">
            <v>Mark Up 480 SL @20 ltr</v>
          </cell>
          <cell r="AA4497">
            <v>1000</v>
          </cell>
        </row>
        <row r="4498">
          <cell r="W4498" t="str">
            <v>Isopropylamine Glyphosate 62% TA</v>
          </cell>
          <cell r="AA4498">
            <v>-628</v>
          </cell>
        </row>
        <row r="4499">
          <cell r="W4499" t="str">
            <v>Agnique BL 7051</v>
          </cell>
          <cell r="AA4499">
            <v>-100</v>
          </cell>
        </row>
        <row r="4500">
          <cell r="W4500" t="str">
            <v>Tartrazine</v>
          </cell>
          <cell r="AA4500">
            <v>-0.6</v>
          </cell>
        </row>
        <row r="4501">
          <cell r="W4501" t="str">
            <v>Jerrycan HDPE - 20 L</v>
          </cell>
          <cell r="AA4501">
            <v>-50</v>
          </cell>
        </row>
        <row r="4502">
          <cell r="W4502" t="str">
            <v>Jerrycan HDPE - 20 L - Cap - Black</v>
          </cell>
          <cell r="AA4502">
            <v>-50</v>
          </cell>
        </row>
        <row r="4503">
          <cell r="W4503" t="str">
            <v>Jerrycan HDPE - 20 L - Plug</v>
          </cell>
          <cell r="AA4503">
            <v>-50</v>
          </cell>
        </row>
        <row r="4504">
          <cell r="W4504" t="str">
            <v>Sticker Markup 480 SL - 20 L</v>
          </cell>
          <cell r="AA4504">
            <v>-50</v>
          </cell>
        </row>
        <row r="4505">
          <cell r="W4505" t="str">
            <v>Mark Up 480 SL @20 ltr</v>
          </cell>
          <cell r="AA4505">
            <v>1000</v>
          </cell>
        </row>
        <row r="4506">
          <cell r="W4506" t="str">
            <v>Isopropylamine Glyphosate 62% TA</v>
          </cell>
          <cell r="AA4506">
            <v>-532</v>
          </cell>
        </row>
        <row r="4507">
          <cell r="W4507" t="str">
            <v>Isopropylamine Glyphosate 62% TA</v>
          </cell>
          <cell r="AA4507">
            <v>-96</v>
          </cell>
        </row>
        <row r="4508">
          <cell r="W4508" t="str">
            <v>Agnique BL 7051</v>
          </cell>
          <cell r="AA4508">
            <v>-100</v>
          </cell>
        </row>
        <row r="4509">
          <cell r="W4509" t="str">
            <v>Tartrazine</v>
          </cell>
          <cell r="AA4509">
            <v>-0.6</v>
          </cell>
        </row>
        <row r="4510">
          <cell r="W4510" t="str">
            <v>Jerrycan HDPE - 20 L</v>
          </cell>
          <cell r="AA4510">
            <v>-50</v>
          </cell>
        </row>
        <row r="4511">
          <cell r="W4511" t="str">
            <v>Jerrycan HDPE - 20 L - Cap - Black</v>
          </cell>
          <cell r="AA4511">
            <v>-50</v>
          </cell>
        </row>
        <row r="4512">
          <cell r="W4512" t="str">
            <v>Jerrycan HDPE - 20 L - Plug</v>
          </cell>
          <cell r="AA4512">
            <v>-50</v>
          </cell>
        </row>
        <row r="4513">
          <cell r="W4513" t="str">
            <v>Sticker Markup 480 SL - 20 L</v>
          </cell>
          <cell r="AA4513">
            <v>-50</v>
          </cell>
        </row>
        <row r="4514">
          <cell r="W4514" t="str">
            <v>Mark Up 480 SL @20 ltr</v>
          </cell>
          <cell r="AA4514">
            <v>1000</v>
          </cell>
        </row>
        <row r="4515">
          <cell r="W4515" t="str">
            <v>Mark Up 480 SL @20 ltr</v>
          </cell>
          <cell r="AA4515">
            <v>-8000</v>
          </cell>
        </row>
        <row r="4516">
          <cell r="W4516" t="str">
            <v>Mark Up 480 SL @20 ltr</v>
          </cell>
          <cell r="AA4516">
            <v>-1000</v>
          </cell>
        </row>
        <row r="4517">
          <cell r="W4517" t="str">
            <v>Mark Up 480 SL @20 ltr</v>
          </cell>
          <cell r="AA4517">
            <v>-1000</v>
          </cell>
        </row>
        <row r="4518">
          <cell r="W4518" t="str">
            <v>Scrap - Isopropylamine Glyphosate 62% TA</v>
          </cell>
          <cell r="AA4518">
            <v>3784</v>
          </cell>
        </row>
        <row r="4519">
          <cell r="W4519" t="str">
            <v>Scrap - Isopropylamine Glyphosate 62% TA</v>
          </cell>
          <cell r="AA4519">
            <v>-740</v>
          </cell>
        </row>
        <row r="4520">
          <cell r="W4520" t="str">
            <v>Agnique BL 7051</v>
          </cell>
          <cell r="AA4520">
            <v>-150</v>
          </cell>
        </row>
        <row r="4521">
          <cell r="W4521" t="str">
            <v>Tartrazine</v>
          </cell>
          <cell r="AA4521">
            <v>-0.6</v>
          </cell>
        </row>
        <row r="4522">
          <cell r="W4522" t="str">
            <v>Bottle PET - 1 L</v>
          </cell>
          <cell r="AA4522">
            <v>-1000</v>
          </cell>
        </row>
        <row r="4523">
          <cell r="W4523" t="str">
            <v>Bottle PET - 1 L - Cap</v>
          </cell>
          <cell r="AA4523">
            <v>-1000</v>
          </cell>
        </row>
        <row r="4524">
          <cell r="W4524" t="str">
            <v>Bottle PET - 1 L - Plug</v>
          </cell>
          <cell r="AA4524">
            <v>-1000</v>
          </cell>
        </row>
        <row r="4525">
          <cell r="W4525" t="str">
            <v>Sticker Grandup 480 SL - 1 L</v>
          </cell>
          <cell r="AA4525">
            <v>-1000</v>
          </cell>
        </row>
        <row r="4526">
          <cell r="W4526" t="str">
            <v>PVC Shrink Wrap Logo Nathani</v>
          </cell>
          <cell r="AA4526">
            <v>-1000</v>
          </cell>
        </row>
        <row r="4527">
          <cell r="W4527" t="str">
            <v>Karton Box Grandup 480 SL - 1 L</v>
          </cell>
          <cell r="AA4527">
            <v>-83</v>
          </cell>
        </row>
        <row r="4528">
          <cell r="W4528" t="str">
            <v>Grandup 480 SL @1 ltr</v>
          </cell>
          <cell r="AA4528">
            <v>996</v>
          </cell>
        </row>
        <row r="4529">
          <cell r="W4529" t="str">
            <v>Scrap - Isopropylamine Glyphosate 62% TA</v>
          </cell>
          <cell r="AA4529">
            <v>-740</v>
          </cell>
        </row>
        <row r="4530">
          <cell r="W4530" t="str">
            <v>Agnique BL 7051</v>
          </cell>
          <cell r="AA4530">
            <v>-150</v>
          </cell>
        </row>
        <row r="4531">
          <cell r="W4531" t="str">
            <v>Tartrazine</v>
          </cell>
          <cell r="AA4531">
            <v>-0.6</v>
          </cell>
        </row>
        <row r="4532">
          <cell r="W4532" t="str">
            <v>Bottle PET - 1 L</v>
          </cell>
          <cell r="AA4532">
            <v>-1000</v>
          </cell>
        </row>
        <row r="4533">
          <cell r="W4533" t="str">
            <v>Bottle PET - 1 L - Cap</v>
          </cell>
          <cell r="AA4533">
            <v>-1000</v>
          </cell>
        </row>
        <row r="4534">
          <cell r="W4534" t="str">
            <v>Bottle PET - 1 L - Plug</v>
          </cell>
          <cell r="AA4534">
            <v>-1000</v>
          </cell>
        </row>
        <row r="4535">
          <cell r="W4535" t="str">
            <v>Sticker Grandup 480 SL - 1 L</v>
          </cell>
          <cell r="AA4535">
            <v>-1000</v>
          </cell>
        </row>
        <row r="4536">
          <cell r="W4536" t="str">
            <v>PVC Shrink Wrap Logo Nathani</v>
          </cell>
          <cell r="AA4536">
            <v>-1000</v>
          </cell>
        </row>
        <row r="4537">
          <cell r="W4537" t="str">
            <v>Karton Box Grandup 480 SL - 1 L</v>
          </cell>
          <cell r="AA4537">
            <v>-83</v>
          </cell>
        </row>
        <row r="4538">
          <cell r="W4538" t="str">
            <v>Grandup 480 SL @1 ltr</v>
          </cell>
          <cell r="AA4538">
            <v>996</v>
          </cell>
        </row>
        <row r="4539">
          <cell r="W4539" t="str">
            <v>Scrap - Isopropylamine Glyphosate 62% TA</v>
          </cell>
          <cell r="AA4539">
            <v>-740</v>
          </cell>
        </row>
        <row r="4540">
          <cell r="W4540" t="str">
            <v>Agnique BL 7051</v>
          </cell>
          <cell r="AA4540">
            <v>-150</v>
          </cell>
        </row>
        <row r="4541">
          <cell r="W4541" t="str">
            <v>Tartrazine</v>
          </cell>
          <cell r="AA4541">
            <v>-0.6</v>
          </cell>
        </row>
        <row r="4542">
          <cell r="W4542" t="str">
            <v>Bottle PET - 1 L</v>
          </cell>
          <cell r="AA4542">
            <v>-1000</v>
          </cell>
        </row>
        <row r="4543">
          <cell r="W4543" t="str">
            <v>Bottle PET - 1 L - Cap</v>
          </cell>
          <cell r="AA4543">
            <v>-1000</v>
          </cell>
        </row>
        <row r="4544">
          <cell r="W4544" t="str">
            <v>Bottle PET - 1 L - Plug</v>
          </cell>
          <cell r="AA4544">
            <v>-1000</v>
          </cell>
        </row>
        <row r="4545">
          <cell r="W4545" t="str">
            <v>Sticker Grandup 480 SL - 1 L</v>
          </cell>
          <cell r="AA4545">
            <v>-1000</v>
          </cell>
        </row>
        <row r="4546">
          <cell r="W4546" t="str">
            <v>PVC Shrink Wrap Logo Nathani</v>
          </cell>
          <cell r="AA4546">
            <v>-1000</v>
          </cell>
        </row>
        <row r="4547">
          <cell r="W4547" t="str">
            <v>Karton Box Grandup 480 SL - 1 L</v>
          </cell>
          <cell r="AA4547">
            <v>-84</v>
          </cell>
        </row>
        <row r="4548">
          <cell r="W4548" t="str">
            <v>Grandup 480 SL @1 ltr</v>
          </cell>
          <cell r="AA4548">
            <v>1008</v>
          </cell>
        </row>
        <row r="4549">
          <cell r="W4549" t="str">
            <v>Scrap - Isopropylamine Glyphosate 62% TA</v>
          </cell>
          <cell r="AA4549">
            <v>-740</v>
          </cell>
        </row>
        <row r="4550">
          <cell r="W4550" t="str">
            <v>Agnique BL 7051</v>
          </cell>
          <cell r="AA4550">
            <v>-150</v>
          </cell>
        </row>
        <row r="4551">
          <cell r="W4551" t="str">
            <v>Tartrazine</v>
          </cell>
          <cell r="AA4551">
            <v>-0.6</v>
          </cell>
        </row>
        <row r="4552">
          <cell r="W4552" t="str">
            <v>Bottle PET - 1 L</v>
          </cell>
          <cell r="AA4552">
            <v>-1000</v>
          </cell>
        </row>
        <row r="4553">
          <cell r="W4553" t="str">
            <v>Bottle PET - 1 L - Cap</v>
          </cell>
          <cell r="AA4553">
            <v>-1000</v>
          </cell>
        </row>
        <row r="4554">
          <cell r="W4554" t="str">
            <v>Bottle PET - 1 L - Plug</v>
          </cell>
          <cell r="AA4554">
            <v>-1000</v>
          </cell>
        </row>
        <row r="4555">
          <cell r="W4555" t="str">
            <v>Sticker Grandup 480 SL - 1 L</v>
          </cell>
          <cell r="AA4555">
            <v>-1000</v>
          </cell>
        </row>
        <row r="4556">
          <cell r="W4556" t="str">
            <v>PVC Shrink Wrap Logo Nathani</v>
          </cell>
          <cell r="AA4556">
            <v>-1000</v>
          </cell>
        </row>
        <row r="4557">
          <cell r="W4557" t="str">
            <v>Karton Box Grandup 480 SL - 1 L</v>
          </cell>
          <cell r="AA4557">
            <v>-84</v>
          </cell>
        </row>
        <row r="4558">
          <cell r="W4558" t="str">
            <v>Grandup 480 SL @1 ltr</v>
          </cell>
          <cell r="AA4558">
            <v>996</v>
          </cell>
        </row>
        <row r="4559">
          <cell r="W4559" t="str">
            <v>Grandup 480 SL @1 ltr</v>
          </cell>
          <cell r="AA4559">
            <v>-3000</v>
          </cell>
        </row>
        <row r="4560">
          <cell r="W4560" t="str">
            <v>Grandup 480 SL @1 ltr</v>
          </cell>
          <cell r="AA4560">
            <v>-996</v>
          </cell>
        </row>
        <row r="4561">
          <cell r="W4561" t="str">
            <v>Chlorpyrifos 500EC+Gypermetrin 50EC</v>
          </cell>
          <cell r="AA4561">
            <v>5000</v>
          </cell>
        </row>
        <row r="4562">
          <cell r="W4562" t="str">
            <v>Paraquat Dichloride 42% TA</v>
          </cell>
          <cell r="AA4562">
            <v>-682</v>
          </cell>
        </row>
        <row r="4563">
          <cell r="W4563" t="str">
            <v>Agrisol 445 N</v>
          </cell>
          <cell r="AA4563">
            <v>-150</v>
          </cell>
        </row>
        <row r="4564">
          <cell r="W4564" t="str">
            <v>Blue FD 48</v>
          </cell>
          <cell r="AA4564">
            <v>-1.32</v>
          </cell>
        </row>
        <row r="4565">
          <cell r="W4565" t="str">
            <v>Bottle PET - 1 L</v>
          </cell>
          <cell r="AA4565">
            <v>-1000</v>
          </cell>
        </row>
        <row r="4566">
          <cell r="W4566" t="str">
            <v>Bottle PET - 1 L - Cap</v>
          </cell>
          <cell r="AA4566">
            <v>-1000</v>
          </cell>
        </row>
        <row r="4567">
          <cell r="W4567" t="str">
            <v>Bottle PET - 1 L - Plug</v>
          </cell>
          <cell r="AA4567">
            <v>-1000</v>
          </cell>
        </row>
        <row r="4568">
          <cell r="W4568" t="str">
            <v>Sticker ProQuat 276 SL - 1 L</v>
          </cell>
          <cell r="AA4568">
            <v>-1000</v>
          </cell>
        </row>
        <row r="4569">
          <cell r="W4569" t="str">
            <v>PVC Shrink Wrap Logo Nathani</v>
          </cell>
          <cell r="AA4569">
            <v>-1000</v>
          </cell>
        </row>
        <row r="4570">
          <cell r="W4570" t="str">
            <v>Karton Box ProQuat 276 SL - 1 L</v>
          </cell>
          <cell r="AA4570">
            <v>-84</v>
          </cell>
        </row>
        <row r="4571">
          <cell r="W4571" t="str">
            <v>ProQuat 276 SL @1 Ltr</v>
          </cell>
          <cell r="AA4571">
            <v>1008</v>
          </cell>
        </row>
        <row r="4572">
          <cell r="W4572" t="str">
            <v>Paraquat Dichloride 42% TA</v>
          </cell>
          <cell r="AA4572">
            <v>-682</v>
          </cell>
        </row>
        <row r="4573">
          <cell r="W4573" t="str">
            <v>Agrisol 445 N</v>
          </cell>
          <cell r="AA4573">
            <v>-150</v>
          </cell>
        </row>
        <row r="4574">
          <cell r="W4574" t="str">
            <v>Blue FD 48</v>
          </cell>
          <cell r="AA4574">
            <v>-1.32</v>
          </cell>
        </row>
        <row r="4575">
          <cell r="W4575" t="str">
            <v>Bottle PET - 1 L</v>
          </cell>
          <cell r="AA4575">
            <v>-1000</v>
          </cell>
        </row>
        <row r="4576">
          <cell r="W4576" t="str">
            <v>Bottle PET - 1 L - Cap</v>
          </cell>
          <cell r="AA4576">
            <v>-1000</v>
          </cell>
        </row>
        <row r="4577">
          <cell r="W4577" t="str">
            <v>Bottle PET - 1 L - Plug</v>
          </cell>
          <cell r="AA4577">
            <v>-1000</v>
          </cell>
        </row>
        <row r="4578">
          <cell r="W4578" t="str">
            <v>Sticker ProQuat 276 SL - 1 L</v>
          </cell>
          <cell r="AA4578">
            <v>-1000</v>
          </cell>
        </row>
        <row r="4579">
          <cell r="W4579" t="str">
            <v>PVC Shrink Wrap Logo Nathani</v>
          </cell>
          <cell r="AA4579">
            <v>-1000</v>
          </cell>
        </row>
        <row r="4580">
          <cell r="W4580" t="str">
            <v>Karton Box ProQuat 276 SL - 1 L</v>
          </cell>
          <cell r="AA4580">
            <v>-83</v>
          </cell>
        </row>
        <row r="4581">
          <cell r="W4581" t="str">
            <v>ProQuat 276 SL @1 Ltr</v>
          </cell>
          <cell r="AA4581">
            <v>996</v>
          </cell>
        </row>
        <row r="4582">
          <cell r="W4582" t="str">
            <v>Paraquat Dichloride 42% TA</v>
          </cell>
          <cell r="AA4582">
            <v>-682</v>
          </cell>
        </row>
        <row r="4583">
          <cell r="W4583" t="str">
            <v>Agrisol 445 N</v>
          </cell>
          <cell r="AA4583">
            <v>-150</v>
          </cell>
        </row>
        <row r="4584">
          <cell r="W4584" t="str">
            <v>Blue FD 48</v>
          </cell>
          <cell r="AA4584">
            <v>-1.32</v>
          </cell>
        </row>
        <row r="4585">
          <cell r="W4585" t="str">
            <v>Bottle PET - 1 L</v>
          </cell>
          <cell r="AA4585">
            <v>-1000</v>
          </cell>
        </row>
        <row r="4586">
          <cell r="W4586" t="str">
            <v>Bottle PET - 1 L - Cap</v>
          </cell>
          <cell r="AA4586">
            <v>-1000</v>
          </cell>
        </row>
        <row r="4587">
          <cell r="W4587" t="str">
            <v>Bottle PET - 1 L - Plug</v>
          </cell>
          <cell r="AA4587">
            <v>-1000</v>
          </cell>
        </row>
        <row r="4588">
          <cell r="W4588" t="str">
            <v>Sticker ProQuat 276 SL - 1 L</v>
          </cell>
          <cell r="AA4588">
            <v>-1000</v>
          </cell>
        </row>
        <row r="4589">
          <cell r="W4589" t="str">
            <v>PVC Shrink Wrap Logo Nathani</v>
          </cell>
          <cell r="AA4589">
            <v>-1000</v>
          </cell>
        </row>
        <row r="4590">
          <cell r="W4590" t="str">
            <v>Karton Box ProQuat 276 SL - 1 L</v>
          </cell>
          <cell r="AA4590">
            <v>-83</v>
          </cell>
        </row>
        <row r="4591">
          <cell r="W4591" t="str">
            <v>ProQuat 276 SL @1 Ltr</v>
          </cell>
          <cell r="AA4591">
            <v>996</v>
          </cell>
        </row>
        <row r="4592">
          <cell r="W4592" t="str">
            <v>Paraquat Dichloride 42% TA</v>
          </cell>
          <cell r="AA4592">
            <v>-682</v>
          </cell>
        </row>
        <row r="4593">
          <cell r="W4593" t="str">
            <v>Agrisol 445 N</v>
          </cell>
          <cell r="AA4593">
            <v>-150</v>
          </cell>
        </row>
        <row r="4594">
          <cell r="W4594" t="str">
            <v>Blue FD 48</v>
          </cell>
          <cell r="AA4594">
            <v>-1.32</v>
          </cell>
        </row>
        <row r="4595">
          <cell r="W4595" t="str">
            <v>Bottle PET - 1 L</v>
          </cell>
          <cell r="AA4595">
            <v>-1000</v>
          </cell>
        </row>
        <row r="4596">
          <cell r="W4596" t="str">
            <v>Bottle PET - 1 L - Cap</v>
          </cell>
          <cell r="AA4596">
            <v>-1000</v>
          </cell>
        </row>
        <row r="4597">
          <cell r="W4597" t="str">
            <v>Bottle PET - 1 L - Plug</v>
          </cell>
          <cell r="AA4597">
            <v>-1000</v>
          </cell>
        </row>
        <row r="4598">
          <cell r="W4598" t="str">
            <v>Sticker ProQuat 276 SL - 1 L</v>
          </cell>
          <cell r="AA4598">
            <v>-1000</v>
          </cell>
        </row>
        <row r="4599">
          <cell r="W4599" t="str">
            <v>PVC Shrink Wrap Logo Nathani</v>
          </cell>
          <cell r="AA4599">
            <v>-1000</v>
          </cell>
        </row>
        <row r="4600">
          <cell r="W4600" t="str">
            <v>Karton Box ProQuat 276 SL - 1 L</v>
          </cell>
          <cell r="AA4600">
            <v>-84</v>
          </cell>
        </row>
        <row r="4601">
          <cell r="W4601" t="str">
            <v>ProQuat 276 SL @1 Ltr</v>
          </cell>
          <cell r="AA4601">
            <v>1008</v>
          </cell>
        </row>
        <row r="4602">
          <cell r="W4602" t="str">
            <v>ProQuat 276 SL @1 Ltr</v>
          </cell>
          <cell r="AA4602">
            <v>-4008</v>
          </cell>
        </row>
        <row r="4603">
          <cell r="W4603" t="str">
            <v>Paraquat Dichloride 42% TA</v>
          </cell>
          <cell r="AA4603">
            <v>-682</v>
          </cell>
        </row>
        <row r="4604">
          <cell r="W4604" t="str">
            <v>Agrisol 445 N</v>
          </cell>
          <cell r="AA4604">
            <v>-150</v>
          </cell>
        </row>
        <row r="4605">
          <cell r="W4605" t="str">
            <v>Blue FD 48</v>
          </cell>
          <cell r="AA4605">
            <v>-1.32</v>
          </cell>
        </row>
        <row r="4606">
          <cell r="W4606" t="str">
            <v>Jerrycan HDPE - 20 L</v>
          </cell>
          <cell r="AA4606">
            <v>-50</v>
          </cell>
        </row>
        <row r="4607">
          <cell r="W4607" t="str">
            <v>Jerrycan HDPE - 20 L - Cap - Black</v>
          </cell>
          <cell r="AA4607">
            <v>-50</v>
          </cell>
        </row>
        <row r="4608">
          <cell r="W4608" t="str">
            <v>Jerrycan HDPE - 20 L - Plug</v>
          </cell>
          <cell r="AA4608">
            <v>-50</v>
          </cell>
        </row>
        <row r="4609">
          <cell r="W4609" t="str">
            <v>Sticker ProQuat 276 SL - 20 L</v>
          </cell>
          <cell r="AA4609">
            <v>-50</v>
          </cell>
        </row>
        <row r="4610">
          <cell r="W4610" t="str">
            <v>ProQuat 276 SL @20 ltr</v>
          </cell>
          <cell r="AA4610">
            <v>1000</v>
          </cell>
        </row>
        <row r="4611">
          <cell r="W4611" t="str">
            <v>Paraquat Dichloride 42% TA</v>
          </cell>
          <cell r="AA4611">
            <v>-682</v>
          </cell>
        </row>
        <row r="4612">
          <cell r="W4612" t="str">
            <v>Agrisol 445 N</v>
          </cell>
          <cell r="AA4612">
            <v>-150</v>
          </cell>
        </row>
        <row r="4613">
          <cell r="W4613" t="str">
            <v>Blue FD 48</v>
          </cell>
          <cell r="AA4613">
            <v>-1.32</v>
          </cell>
        </row>
        <row r="4614">
          <cell r="W4614" t="str">
            <v>Jerrycan HDPE - 20 L</v>
          </cell>
          <cell r="AA4614">
            <v>-50</v>
          </cell>
        </row>
        <row r="4615">
          <cell r="W4615" t="str">
            <v>Jerrycan HDPE - 20 L - Cap - Black</v>
          </cell>
          <cell r="AA4615">
            <v>-50</v>
          </cell>
        </row>
        <row r="4616">
          <cell r="W4616" t="str">
            <v>Jerrycan HDPE - 20 L - Plug</v>
          </cell>
          <cell r="AA4616">
            <v>-50</v>
          </cell>
        </row>
        <row r="4617">
          <cell r="W4617" t="str">
            <v>Sticker ProQuat 276 SL - 20 L</v>
          </cell>
          <cell r="AA4617">
            <v>-50</v>
          </cell>
        </row>
        <row r="4618">
          <cell r="W4618" t="str">
            <v>ProQuat 276 SL @20 ltr</v>
          </cell>
          <cell r="AA4618">
            <v>1000</v>
          </cell>
        </row>
        <row r="4619">
          <cell r="W4619" t="str">
            <v>Paraquat Dichloride 42% TA</v>
          </cell>
          <cell r="AA4619">
            <v>-682</v>
          </cell>
        </row>
        <row r="4620">
          <cell r="W4620" t="str">
            <v>Agrisol 445 N</v>
          </cell>
          <cell r="AA4620">
            <v>-150</v>
          </cell>
        </row>
        <row r="4621">
          <cell r="W4621" t="str">
            <v>Scrap - Blue FD 48</v>
          </cell>
          <cell r="AA4621">
            <v>-1.32</v>
          </cell>
        </row>
        <row r="4622">
          <cell r="W4622" t="str">
            <v>Jerrycan HDPE - 20 L</v>
          </cell>
          <cell r="AA4622">
            <v>-50</v>
          </cell>
        </row>
        <row r="4623">
          <cell r="W4623" t="str">
            <v>Jerrycan HDPE - 20 L - Cap - Black</v>
          </cell>
          <cell r="AA4623">
            <v>-50</v>
          </cell>
        </row>
        <row r="4624">
          <cell r="W4624" t="str">
            <v>Jerrycan HDPE - 20 L - Plug</v>
          </cell>
          <cell r="AA4624">
            <v>-50</v>
          </cell>
        </row>
        <row r="4625">
          <cell r="W4625" t="str">
            <v>Sticker ProQuat 276 SL - 20 L</v>
          </cell>
          <cell r="AA4625">
            <v>-50</v>
          </cell>
        </row>
        <row r="4626">
          <cell r="W4626" t="str">
            <v>ProQuat 276 SL @20 ltr</v>
          </cell>
          <cell r="AA4626">
            <v>1000</v>
          </cell>
        </row>
        <row r="4627">
          <cell r="W4627" t="str">
            <v>Paraquat Dichloride 42% TA</v>
          </cell>
          <cell r="AA4627">
            <v>-682</v>
          </cell>
        </row>
        <row r="4628">
          <cell r="W4628" t="str">
            <v>Agrisol 445 N</v>
          </cell>
          <cell r="AA4628">
            <v>-150</v>
          </cell>
        </row>
        <row r="4629">
          <cell r="W4629" t="str">
            <v>Scrap - Blue FD 48</v>
          </cell>
          <cell r="AA4629">
            <v>-1.32</v>
          </cell>
        </row>
        <row r="4630">
          <cell r="W4630" t="str">
            <v>Jerrycan HDPE - 20 L</v>
          </cell>
          <cell r="AA4630">
            <v>-50</v>
          </cell>
        </row>
        <row r="4631">
          <cell r="W4631" t="str">
            <v>Jerrycan HDPE - 20 L - Cap - Black</v>
          </cell>
          <cell r="AA4631">
            <v>-50</v>
          </cell>
        </row>
        <row r="4632">
          <cell r="W4632" t="str">
            <v>Jerrycan HDPE - 20 L - Plug</v>
          </cell>
          <cell r="AA4632">
            <v>-50</v>
          </cell>
        </row>
        <row r="4633">
          <cell r="W4633" t="str">
            <v>Sticker ProQuat 276 SL - 20 L</v>
          </cell>
          <cell r="AA4633">
            <v>-50</v>
          </cell>
        </row>
        <row r="4634">
          <cell r="W4634" t="str">
            <v>ProQuat 276 SL @20 ltr</v>
          </cell>
          <cell r="AA4634">
            <v>1000</v>
          </cell>
        </row>
        <row r="4635">
          <cell r="W4635" t="str">
            <v>Paraquat Dichloride 42% TA</v>
          </cell>
          <cell r="AA4635">
            <v>-682</v>
          </cell>
        </row>
        <row r="4636">
          <cell r="W4636" t="str">
            <v>Agrisol 445 N</v>
          </cell>
          <cell r="AA4636">
            <v>-150</v>
          </cell>
        </row>
        <row r="4637">
          <cell r="W4637" t="str">
            <v>Scrap - Blue FD 48</v>
          </cell>
          <cell r="AA4637">
            <v>-1.32</v>
          </cell>
        </row>
        <row r="4638">
          <cell r="W4638" t="str">
            <v>Jerrycan HDPE - 20 L</v>
          </cell>
          <cell r="AA4638">
            <v>-50</v>
          </cell>
        </row>
        <row r="4639">
          <cell r="W4639" t="str">
            <v>Jerrycan HDPE - 20 L - Cap - Black</v>
          </cell>
          <cell r="AA4639">
            <v>-50</v>
          </cell>
        </row>
        <row r="4640">
          <cell r="W4640" t="str">
            <v>Jerrycan HDPE - 20 L - Plug</v>
          </cell>
          <cell r="AA4640">
            <v>-50</v>
          </cell>
        </row>
        <row r="4641">
          <cell r="W4641" t="str">
            <v>Sticker ProQuat 276 SL - 20 L</v>
          </cell>
          <cell r="AA4641">
            <v>-50</v>
          </cell>
        </row>
        <row r="4642">
          <cell r="W4642" t="str">
            <v>ProQuat 276 SL @20 ltr</v>
          </cell>
          <cell r="AA4642">
            <v>1000</v>
          </cell>
        </row>
        <row r="4643">
          <cell r="W4643" t="str">
            <v>Paraquat Dichloride 42% TA</v>
          </cell>
          <cell r="AA4643">
            <v>-682</v>
          </cell>
        </row>
        <row r="4644">
          <cell r="W4644" t="str">
            <v>Agrisol 445 N</v>
          </cell>
          <cell r="AA4644">
            <v>-150</v>
          </cell>
        </row>
        <row r="4645">
          <cell r="W4645" t="str">
            <v>Scrap - Blue FD 48</v>
          </cell>
          <cell r="AA4645">
            <v>-1.32</v>
          </cell>
        </row>
        <row r="4646">
          <cell r="W4646" t="str">
            <v>Jerrycan HDPE - 20 L</v>
          </cell>
          <cell r="AA4646">
            <v>-50</v>
          </cell>
        </row>
        <row r="4647">
          <cell r="W4647" t="str">
            <v>Jerrycan HDPE - 20 L - Cap - Black</v>
          </cell>
          <cell r="AA4647">
            <v>-50</v>
          </cell>
        </row>
        <row r="4648">
          <cell r="W4648" t="str">
            <v>Jerrycan HDPE - 20 L - Plug</v>
          </cell>
          <cell r="AA4648">
            <v>-50</v>
          </cell>
        </row>
        <row r="4649">
          <cell r="W4649" t="str">
            <v>Sticker ProQuat 276 SL - 20 L</v>
          </cell>
          <cell r="AA4649">
            <v>-50</v>
          </cell>
        </row>
        <row r="4650">
          <cell r="W4650" t="str">
            <v>ProQuat 276 SL @20 ltr</v>
          </cell>
          <cell r="AA4650">
            <v>1000</v>
          </cell>
        </row>
        <row r="4651">
          <cell r="W4651" t="str">
            <v>Paraquat Dichloride 42% TA</v>
          </cell>
          <cell r="AA4651">
            <v>-682</v>
          </cell>
        </row>
        <row r="4652">
          <cell r="W4652" t="str">
            <v>Agrisol 445 N</v>
          </cell>
          <cell r="AA4652">
            <v>-150</v>
          </cell>
        </row>
        <row r="4653">
          <cell r="W4653" t="str">
            <v>Scrap - Blue FD 48</v>
          </cell>
          <cell r="AA4653">
            <v>-1.32</v>
          </cell>
        </row>
        <row r="4654">
          <cell r="W4654" t="str">
            <v>Jerrycan HDPE - 20 L</v>
          </cell>
          <cell r="AA4654">
            <v>-50</v>
          </cell>
        </row>
        <row r="4655">
          <cell r="W4655" t="str">
            <v>Jerrycan HDPE - 20 L - Cap - Black</v>
          </cell>
          <cell r="AA4655">
            <v>-50</v>
          </cell>
        </row>
        <row r="4656">
          <cell r="W4656" t="str">
            <v>Jerrycan HDPE - 20 L - Plug</v>
          </cell>
          <cell r="AA4656">
            <v>-50</v>
          </cell>
        </row>
        <row r="4657">
          <cell r="W4657" t="str">
            <v>Sticker ProQuat 276 SL - 20 L</v>
          </cell>
          <cell r="AA4657">
            <v>-50</v>
          </cell>
        </row>
        <row r="4658">
          <cell r="W4658" t="str">
            <v>ProQuat 276 SL @20 ltr</v>
          </cell>
          <cell r="AA4658">
            <v>1000</v>
          </cell>
        </row>
        <row r="4659">
          <cell r="W4659" t="str">
            <v>Paraquat Dichloride 42% TA</v>
          </cell>
          <cell r="AA4659">
            <v>-682</v>
          </cell>
        </row>
        <row r="4660">
          <cell r="W4660" t="str">
            <v>Agrisol 445 N</v>
          </cell>
          <cell r="AA4660">
            <v>-150</v>
          </cell>
        </row>
        <row r="4661">
          <cell r="W4661" t="str">
            <v>Scrap - Blue FD 48</v>
          </cell>
          <cell r="AA4661">
            <v>-1.32</v>
          </cell>
        </row>
        <row r="4662">
          <cell r="W4662" t="str">
            <v>Jerrycan HDPE - 20 L</v>
          </cell>
          <cell r="AA4662">
            <v>-50</v>
          </cell>
        </row>
        <row r="4663">
          <cell r="W4663" t="str">
            <v>Jerrycan HDPE - 20 L - Cap - Black</v>
          </cell>
          <cell r="AA4663">
            <v>-50</v>
          </cell>
        </row>
        <row r="4664">
          <cell r="W4664" t="str">
            <v>Jerrycan HDPE - 20 L - Plug</v>
          </cell>
          <cell r="AA4664">
            <v>-50</v>
          </cell>
        </row>
        <row r="4665">
          <cell r="W4665" t="str">
            <v>Sticker ProQuat 276 SL - 20 L</v>
          </cell>
          <cell r="AA4665">
            <v>-50</v>
          </cell>
        </row>
        <row r="4666">
          <cell r="W4666" t="str">
            <v>ProQuat 276 SL @20 ltr</v>
          </cell>
          <cell r="AA4666">
            <v>1000</v>
          </cell>
        </row>
        <row r="4667">
          <cell r="W4667" t="str">
            <v>Paraquat Dichloride 42% TA</v>
          </cell>
          <cell r="AA4667">
            <v>-682</v>
          </cell>
        </row>
        <row r="4668">
          <cell r="W4668" t="str">
            <v>Agrisol 445 N</v>
          </cell>
          <cell r="AA4668">
            <v>-150</v>
          </cell>
        </row>
        <row r="4669">
          <cell r="W4669" t="str">
            <v>Scrap - Blue FD 48</v>
          </cell>
          <cell r="AA4669">
            <v>-1.32</v>
          </cell>
        </row>
        <row r="4670">
          <cell r="W4670" t="str">
            <v>Jerrycan HDPE - 20 L</v>
          </cell>
          <cell r="AA4670">
            <v>-50</v>
          </cell>
        </row>
        <row r="4671">
          <cell r="W4671" t="str">
            <v>Jerrycan HDPE - 20 L - Cap - Black</v>
          </cell>
          <cell r="AA4671">
            <v>-50</v>
          </cell>
        </row>
        <row r="4672">
          <cell r="W4672" t="str">
            <v>Jerrycan HDPE - 20 L - Plug</v>
          </cell>
          <cell r="AA4672">
            <v>-50</v>
          </cell>
        </row>
        <row r="4673">
          <cell r="W4673" t="str">
            <v>Sticker ProQuat 276 SL - 20 L</v>
          </cell>
          <cell r="AA4673">
            <v>-50</v>
          </cell>
        </row>
        <row r="4674">
          <cell r="W4674" t="str">
            <v>ProQuat 276 SL @20 ltr</v>
          </cell>
          <cell r="AA4674">
            <v>1000</v>
          </cell>
        </row>
        <row r="4675">
          <cell r="W4675" t="str">
            <v>Paraquat Dichloride 42% TA</v>
          </cell>
          <cell r="AA4675">
            <v>-682</v>
          </cell>
        </row>
        <row r="4676">
          <cell r="W4676" t="str">
            <v>Agrisol 445 N</v>
          </cell>
          <cell r="AA4676">
            <v>-150</v>
          </cell>
        </row>
        <row r="4677">
          <cell r="W4677" t="str">
            <v>Scrap - Blue FD 48</v>
          </cell>
          <cell r="AA4677">
            <v>-1.32</v>
          </cell>
        </row>
        <row r="4678">
          <cell r="W4678" t="str">
            <v>Jerrycan HDPE - 20 L</v>
          </cell>
          <cell r="AA4678">
            <v>-50</v>
          </cell>
        </row>
        <row r="4679">
          <cell r="W4679" t="str">
            <v>Jerrycan HDPE - 20 L - Cap - Black</v>
          </cell>
          <cell r="AA4679">
            <v>-50</v>
          </cell>
        </row>
        <row r="4680">
          <cell r="W4680" t="str">
            <v>Jerrycan HDPE - 20 L - Plug</v>
          </cell>
          <cell r="AA4680">
            <v>-50</v>
          </cell>
        </row>
        <row r="4681">
          <cell r="W4681" t="str">
            <v>Sticker ProQuat 276 SL - 20 L</v>
          </cell>
          <cell r="AA4681">
            <v>-50</v>
          </cell>
        </row>
        <row r="4682">
          <cell r="W4682" t="str">
            <v>ProQuat 276 SL @20 ltr</v>
          </cell>
          <cell r="AA4682">
            <v>1000</v>
          </cell>
        </row>
        <row r="4683">
          <cell r="W4683" t="str">
            <v>ProQuat 276 SL @20 ltr</v>
          </cell>
          <cell r="AA4683">
            <v>-10000</v>
          </cell>
        </row>
        <row r="4684">
          <cell r="W4684" t="str">
            <v>Scrap - Isopropylamine Glyphosate 62% TA</v>
          </cell>
          <cell r="AA4684">
            <v>2252</v>
          </cell>
        </row>
        <row r="4685">
          <cell r="W4685" t="str">
            <v>Isopropylamine Glyphosate 62% TA</v>
          </cell>
          <cell r="AA4685">
            <v>-375</v>
          </cell>
        </row>
        <row r="4686">
          <cell r="W4686" t="str">
            <v>Scrap - Agrisol 415 N</v>
          </cell>
          <cell r="AA4686">
            <v>-80</v>
          </cell>
        </row>
        <row r="4687">
          <cell r="W4687" t="str">
            <v>Tartrazine</v>
          </cell>
          <cell r="AA4687">
            <v>-0.6</v>
          </cell>
        </row>
        <row r="4688">
          <cell r="W4688" t="str">
            <v>Jerrycan HDPE - 20 L</v>
          </cell>
          <cell r="AA4688">
            <v>-50</v>
          </cell>
        </row>
        <row r="4689">
          <cell r="W4689" t="str">
            <v>Jerrycan HDPE - 20 L - Cap - Black</v>
          </cell>
          <cell r="AA4689">
            <v>-50</v>
          </cell>
        </row>
        <row r="4690">
          <cell r="W4690" t="str">
            <v>Jerrycan HDPE - 20 L - Plug</v>
          </cell>
          <cell r="AA4690">
            <v>-50</v>
          </cell>
        </row>
        <row r="4691">
          <cell r="W4691" t="str">
            <v>Sticker Voltaris 240 SL - 20 L</v>
          </cell>
          <cell r="AA4691">
            <v>-50</v>
          </cell>
        </row>
        <row r="4692">
          <cell r="W4692" t="str">
            <v>Voltaris 240 SL @20 ltr</v>
          </cell>
          <cell r="AA4692">
            <v>1000</v>
          </cell>
        </row>
        <row r="4693">
          <cell r="W4693" t="str">
            <v>Scrap - Isopropylamine Glyphosate 62% TA</v>
          </cell>
          <cell r="AA4693">
            <v>-375</v>
          </cell>
        </row>
        <row r="4694">
          <cell r="W4694" t="str">
            <v>Scrap - Agrisol 415 N</v>
          </cell>
          <cell r="AA4694">
            <v>-80</v>
          </cell>
        </row>
        <row r="4695">
          <cell r="W4695" t="str">
            <v>Tartrazine</v>
          </cell>
          <cell r="AA4695">
            <v>-0.6</v>
          </cell>
        </row>
        <row r="4696">
          <cell r="W4696" t="str">
            <v>Jerrycan HDPE - 20 L</v>
          </cell>
          <cell r="AA4696">
            <v>-50</v>
          </cell>
        </row>
        <row r="4697">
          <cell r="W4697" t="str">
            <v>Jerrycan HDPE - 20 L - Cap - Black</v>
          </cell>
          <cell r="AA4697">
            <v>-50</v>
          </cell>
        </row>
        <row r="4698">
          <cell r="W4698" t="str">
            <v>Jerrycan HDPE - 20 L - Plug</v>
          </cell>
          <cell r="AA4698">
            <v>-50</v>
          </cell>
        </row>
        <row r="4699">
          <cell r="W4699" t="str">
            <v>Sticker Voltaris 240 SL - 20 L</v>
          </cell>
          <cell r="AA4699">
            <v>-50</v>
          </cell>
        </row>
        <row r="4700">
          <cell r="W4700" t="str">
            <v>Voltaris 240 SL @20 ltr</v>
          </cell>
          <cell r="AA4700">
            <v>1000</v>
          </cell>
        </row>
        <row r="4701">
          <cell r="W4701" t="str">
            <v>Scrap - Isopropylamine Glyphosate 62% TA</v>
          </cell>
          <cell r="AA4701">
            <v>-375</v>
          </cell>
        </row>
        <row r="4702">
          <cell r="W4702" t="str">
            <v>Scrap - Agrisol 415 N</v>
          </cell>
          <cell r="AA4702">
            <v>-80</v>
          </cell>
        </row>
        <row r="4703">
          <cell r="W4703" t="str">
            <v>Tartrazine</v>
          </cell>
          <cell r="AA4703">
            <v>-0.6</v>
          </cell>
        </row>
        <row r="4704">
          <cell r="W4704" t="str">
            <v>Jerrycan HDPE - 20 L</v>
          </cell>
          <cell r="AA4704">
            <v>-50</v>
          </cell>
        </row>
        <row r="4705">
          <cell r="W4705" t="str">
            <v>Jerrycan HDPE - 20 L - Cap - Black</v>
          </cell>
          <cell r="AA4705">
            <v>-50</v>
          </cell>
        </row>
        <row r="4706">
          <cell r="W4706" t="str">
            <v>Jerrycan HDPE - 20 L - Plug</v>
          </cell>
          <cell r="AA4706">
            <v>-50</v>
          </cell>
        </row>
        <row r="4707">
          <cell r="W4707" t="str">
            <v>Sticker Voltaris 240 SL - 20 L</v>
          </cell>
          <cell r="AA4707">
            <v>-50</v>
          </cell>
        </row>
        <row r="4708">
          <cell r="W4708" t="str">
            <v>Voltaris 240 SL @20 ltr</v>
          </cell>
          <cell r="AA4708">
            <v>1000</v>
          </cell>
        </row>
        <row r="4709">
          <cell r="W4709" t="str">
            <v>Scrap - Isopropylamine Glyphosate 62% TA</v>
          </cell>
          <cell r="AA4709">
            <v>-375</v>
          </cell>
        </row>
        <row r="4710">
          <cell r="W4710" t="str">
            <v>Scrap - Agrisol 415 N</v>
          </cell>
          <cell r="AA4710">
            <v>-80</v>
          </cell>
        </row>
        <row r="4711">
          <cell r="W4711" t="str">
            <v>Tartrazine</v>
          </cell>
          <cell r="AA4711">
            <v>-0.6</v>
          </cell>
        </row>
        <row r="4712">
          <cell r="W4712" t="str">
            <v>Jerrycan HDPE - 20 L</v>
          </cell>
          <cell r="AA4712">
            <v>-50</v>
          </cell>
        </row>
        <row r="4713">
          <cell r="W4713" t="str">
            <v>Jerrycan HDPE - 20 L - Cap - Black</v>
          </cell>
          <cell r="AA4713">
            <v>-50</v>
          </cell>
        </row>
        <row r="4714">
          <cell r="W4714" t="str">
            <v>Jerrycan HDPE - 20 L - Plug</v>
          </cell>
          <cell r="AA4714">
            <v>-50</v>
          </cell>
        </row>
        <row r="4715">
          <cell r="W4715" t="str">
            <v>Sticker Voltaris 240 SL - 20 L</v>
          </cell>
          <cell r="AA4715">
            <v>-50</v>
          </cell>
        </row>
        <row r="4716">
          <cell r="W4716" t="str">
            <v>Voltaris 240 SL @20 ltr</v>
          </cell>
          <cell r="AA4716">
            <v>1000</v>
          </cell>
        </row>
        <row r="4717">
          <cell r="W4717" t="str">
            <v>Scrap - Isopropylamine Glyphosate 62% TA</v>
          </cell>
          <cell r="AA4717">
            <v>-375</v>
          </cell>
        </row>
        <row r="4718">
          <cell r="W4718" t="str">
            <v>Scrap - Agrisol 415 N</v>
          </cell>
          <cell r="AA4718">
            <v>-80</v>
          </cell>
        </row>
        <row r="4719">
          <cell r="W4719" t="str">
            <v>Tartrazine</v>
          </cell>
          <cell r="AA4719">
            <v>-0.6</v>
          </cell>
        </row>
        <row r="4720">
          <cell r="W4720" t="str">
            <v>Jerrycan HDPE - 20 L</v>
          </cell>
          <cell r="AA4720">
            <v>-50</v>
          </cell>
        </row>
        <row r="4721">
          <cell r="W4721" t="str">
            <v>Jerrycan HDPE - 20 L - Cap - Black</v>
          </cell>
          <cell r="AA4721">
            <v>-50</v>
          </cell>
        </row>
        <row r="4722">
          <cell r="W4722" t="str">
            <v>Jerrycan HDPE - 20 L - Plug</v>
          </cell>
          <cell r="AA4722">
            <v>-50</v>
          </cell>
        </row>
        <row r="4723">
          <cell r="W4723" t="str">
            <v>Sticker Voltaris 240 SL - 20 L</v>
          </cell>
          <cell r="AA4723">
            <v>-50</v>
          </cell>
        </row>
        <row r="4724">
          <cell r="W4724" t="str">
            <v>Voltaris 240 SL @20 ltr</v>
          </cell>
          <cell r="AA4724">
            <v>1000</v>
          </cell>
        </row>
        <row r="4725">
          <cell r="W4725" t="str">
            <v>Scrap - Isopropylamine Glyphosate 62% TA</v>
          </cell>
          <cell r="AA4725">
            <v>-375</v>
          </cell>
        </row>
        <row r="4726">
          <cell r="W4726" t="str">
            <v>Scrap - Agrisol 415 N</v>
          </cell>
          <cell r="AA4726">
            <v>-80</v>
          </cell>
        </row>
        <row r="4727">
          <cell r="W4727" t="str">
            <v>Tartrazine</v>
          </cell>
          <cell r="AA4727">
            <v>-0.6</v>
          </cell>
        </row>
        <row r="4728">
          <cell r="W4728" t="str">
            <v>Jerrycan HDPE - 20 L</v>
          </cell>
          <cell r="AA4728">
            <v>-50</v>
          </cell>
        </row>
        <row r="4729">
          <cell r="W4729" t="str">
            <v>Jerrycan HDPE - 20 L - Cap - Black</v>
          </cell>
          <cell r="AA4729">
            <v>-50</v>
          </cell>
        </row>
        <row r="4730">
          <cell r="W4730" t="str">
            <v>Jerrycan HDPE - 20 L - Plug</v>
          </cell>
          <cell r="AA4730">
            <v>-50</v>
          </cell>
        </row>
        <row r="4731">
          <cell r="W4731" t="str">
            <v>Sticker Voltaris 240 SL - 20 L</v>
          </cell>
          <cell r="AA4731">
            <v>-50</v>
          </cell>
        </row>
        <row r="4732">
          <cell r="W4732" t="str">
            <v>Voltaris 240 SL @20 ltr</v>
          </cell>
          <cell r="AA4732">
            <v>1000</v>
          </cell>
        </row>
        <row r="4733">
          <cell r="W4733" t="str">
            <v>Scrap - Isopropylamine Glyphosate 62% TA</v>
          </cell>
          <cell r="AA4733">
            <v>-375</v>
          </cell>
        </row>
        <row r="4734">
          <cell r="W4734" t="str">
            <v>Scrap - Agrisol 415 N</v>
          </cell>
          <cell r="AA4734">
            <v>-80</v>
          </cell>
        </row>
        <row r="4735">
          <cell r="W4735" t="str">
            <v>Tartrazine</v>
          </cell>
          <cell r="AA4735">
            <v>-0.6</v>
          </cell>
        </row>
        <row r="4736">
          <cell r="W4736" t="str">
            <v>Jerrycan HDPE - 20 L</v>
          </cell>
          <cell r="AA4736">
            <v>-50</v>
          </cell>
        </row>
        <row r="4737">
          <cell r="W4737" t="str">
            <v>Jerrycan HDPE - 20 L - Cap - Black</v>
          </cell>
          <cell r="AA4737">
            <v>-50</v>
          </cell>
        </row>
        <row r="4738">
          <cell r="W4738" t="str">
            <v>Jerrycan HDPE - 20 L - Plug</v>
          </cell>
          <cell r="AA4738">
            <v>-50</v>
          </cell>
        </row>
        <row r="4739">
          <cell r="W4739" t="str">
            <v>Sticker Voltaris 240 SL - 20 L</v>
          </cell>
          <cell r="AA4739">
            <v>-50</v>
          </cell>
        </row>
        <row r="4740">
          <cell r="W4740" t="str">
            <v>Voltaris 240 SL @20 ltr</v>
          </cell>
          <cell r="AA4740">
            <v>1000</v>
          </cell>
        </row>
        <row r="4741">
          <cell r="W4741" t="str">
            <v>Scrap - Isopropylamine Glyphosate 62% TA</v>
          </cell>
          <cell r="AA4741">
            <v>-375</v>
          </cell>
        </row>
        <row r="4742">
          <cell r="W4742" t="str">
            <v>Scrap - Agrisol 415 N</v>
          </cell>
          <cell r="AA4742">
            <v>-80</v>
          </cell>
        </row>
        <row r="4743">
          <cell r="W4743" t="str">
            <v>Tartrazine</v>
          </cell>
          <cell r="AA4743">
            <v>-0.6</v>
          </cell>
        </row>
        <row r="4744">
          <cell r="W4744" t="str">
            <v>Jerrycan HDPE - 20 L</v>
          </cell>
          <cell r="AA4744">
            <v>-50</v>
          </cell>
        </row>
        <row r="4745">
          <cell r="W4745" t="str">
            <v>Jerrycan HDPE - 20 L - Cap - Black</v>
          </cell>
          <cell r="AA4745">
            <v>-50</v>
          </cell>
        </row>
        <row r="4746">
          <cell r="W4746" t="str">
            <v>Jerrycan HDPE - 20 L - Plug</v>
          </cell>
          <cell r="AA4746">
            <v>-50</v>
          </cell>
        </row>
        <row r="4747">
          <cell r="W4747" t="str">
            <v>Sticker Voltaris 240 SL - 20 L</v>
          </cell>
          <cell r="AA4747">
            <v>-50</v>
          </cell>
        </row>
        <row r="4748">
          <cell r="W4748" t="str">
            <v>Voltaris 240 SL @20 ltr</v>
          </cell>
          <cell r="AA4748">
            <v>1000</v>
          </cell>
        </row>
        <row r="4749">
          <cell r="W4749" t="str">
            <v>Scrap - Isopropylamine Glyphosate 62% TA</v>
          </cell>
          <cell r="AA4749">
            <v>-375</v>
          </cell>
        </row>
        <row r="4750">
          <cell r="W4750" t="str">
            <v>Scrap - Agrisol 415 N</v>
          </cell>
          <cell r="AA4750">
            <v>-80</v>
          </cell>
        </row>
        <row r="4751">
          <cell r="W4751" t="str">
            <v>Tartrazine</v>
          </cell>
          <cell r="AA4751">
            <v>-0.6</v>
          </cell>
        </row>
        <row r="4752">
          <cell r="W4752" t="str">
            <v>Jerrycan HDPE - 20 L</v>
          </cell>
          <cell r="AA4752">
            <v>-50</v>
          </cell>
        </row>
        <row r="4753">
          <cell r="W4753" t="str">
            <v>Jerrycan HDPE - 20 L - Cap - Black</v>
          </cell>
          <cell r="AA4753">
            <v>-50</v>
          </cell>
        </row>
        <row r="4754">
          <cell r="W4754" t="str">
            <v>Jerrycan HDPE - 20 L - Plug</v>
          </cell>
          <cell r="AA4754">
            <v>-50</v>
          </cell>
        </row>
        <row r="4755">
          <cell r="W4755" t="str">
            <v>Sticker Voltaris 240 SL - 20 L</v>
          </cell>
          <cell r="AA4755">
            <v>-50</v>
          </cell>
        </row>
        <row r="4756">
          <cell r="W4756" t="str">
            <v>Voltaris 240 SL @20 ltr</v>
          </cell>
          <cell r="AA4756">
            <v>1000</v>
          </cell>
        </row>
        <row r="4757">
          <cell r="W4757" t="str">
            <v>Isopropylamine Glyphosate 62% TA</v>
          </cell>
          <cell r="AA4757">
            <v>-61</v>
          </cell>
        </row>
        <row r="4758">
          <cell r="W4758" t="str">
            <v>Scrap - Isopropylamine Glyphosate 62% TA</v>
          </cell>
          <cell r="AA4758">
            <v>-238</v>
          </cell>
        </row>
        <row r="4759">
          <cell r="W4759" t="str">
            <v>Scrap - Isopropylamine Glyphosate 62% TA</v>
          </cell>
          <cell r="AA4759">
            <v>-76</v>
          </cell>
        </row>
        <row r="4760">
          <cell r="W4760" t="str">
            <v>Scrap - Agrisol 415 N</v>
          </cell>
          <cell r="AA4760">
            <v>-80</v>
          </cell>
        </row>
        <row r="4761">
          <cell r="W4761" t="str">
            <v>Tartrazine</v>
          </cell>
          <cell r="AA4761">
            <v>-0.6</v>
          </cell>
        </row>
        <row r="4762">
          <cell r="W4762" t="str">
            <v>Jerrycan HDPE - 20 L</v>
          </cell>
          <cell r="AA4762">
            <v>-50</v>
          </cell>
        </row>
        <row r="4763">
          <cell r="W4763" t="str">
            <v>Jerrycan HDPE - 20 L - Cap - Black</v>
          </cell>
          <cell r="AA4763">
            <v>-50</v>
          </cell>
        </row>
        <row r="4764">
          <cell r="W4764" t="str">
            <v>Jerrycan HDPE - 20 L - Plug</v>
          </cell>
          <cell r="AA4764">
            <v>-50</v>
          </cell>
        </row>
        <row r="4765">
          <cell r="W4765" t="str">
            <v>Sticker Voltaris 240 SL - 20 L</v>
          </cell>
          <cell r="AA4765">
            <v>-50</v>
          </cell>
        </row>
        <row r="4766">
          <cell r="W4766" t="str">
            <v>Voltaris 240 SL @20 ltr</v>
          </cell>
          <cell r="AA4766">
            <v>1000</v>
          </cell>
        </row>
        <row r="4767">
          <cell r="W4767" t="str">
            <v>Voltaris 240 SL @20 ltr</v>
          </cell>
          <cell r="AA4767">
            <v>-1000</v>
          </cell>
        </row>
        <row r="4768">
          <cell r="W4768" t="str">
            <v>Voltaris 240 SL @20 ltr</v>
          </cell>
          <cell r="AA4768">
            <v>-8000</v>
          </cell>
        </row>
        <row r="4769">
          <cell r="W4769" t="str">
            <v>Voltaris 240 SL @20 ltr</v>
          </cell>
          <cell r="AA4769">
            <v>-1000</v>
          </cell>
        </row>
        <row r="4770">
          <cell r="W4770" t="str">
            <v>Scrap - Agrisol 415 N</v>
          </cell>
          <cell r="AA4770">
            <v>1000</v>
          </cell>
        </row>
        <row r="4771">
          <cell r="W4771" t="str">
            <v>Scrap - Glyphosate 480SL</v>
          </cell>
          <cell r="AA4771">
            <v>2000</v>
          </cell>
        </row>
        <row r="4772">
          <cell r="W4772" t="str">
            <v>Metsulfuron Methyl 20% WG</v>
          </cell>
          <cell r="AA4772">
            <v>-1000</v>
          </cell>
        </row>
        <row r="4773">
          <cell r="W4773" t="str">
            <v>Bottle HDPE - 0,25 K</v>
          </cell>
          <cell r="AA4773">
            <v>-4000</v>
          </cell>
        </row>
        <row r="4774">
          <cell r="W4774" t="str">
            <v>Bottle HDPE - 0,25 K - Plug</v>
          </cell>
          <cell r="AA4774">
            <v>-4000</v>
          </cell>
        </row>
        <row r="4775">
          <cell r="W4775" t="str">
            <v>Bottle HDPE - 0,25 K - Cap</v>
          </cell>
          <cell r="AA4775">
            <v>-4000</v>
          </cell>
        </row>
        <row r="4776">
          <cell r="W4776" t="str">
            <v>Sendok Alert 20 WG</v>
          </cell>
          <cell r="AA4776">
            <v>-4000</v>
          </cell>
        </row>
        <row r="4777">
          <cell r="W4777" t="str">
            <v>Sticker Alert 20 WG - 0,25 K</v>
          </cell>
          <cell r="AA4777">
            <v>-4000</v>
          </cell>
        </row>
        <row r="4778">
          <cell r="W4778" t="str">
            <v>PVC Shrink Wrap Logo Nathani</v>
          </cell>
          <cell r="AA4778">
            <v>-4000</v>
          </cell>
        </row>
        <row r="4779">
          <cell r="W4779" t="str">
            <v>Karton Box Alert 20 WG - 0,25 K</v>
          </cell>
          <cell r="AA4779">
            <v>-100</v>
          </cell>
        </row>
        <row r="4780">
          <cell r="W4780" t="str">
            <v>Alert 20 WG @ 250 gr</v>
          </cell>
          <cell r="AA4780">
            <v>1000</v>
          </cell>
        </row>
        <row r="4781">
          <cell r="W4781" t="str">
            <v>Scrap - Glyphosate 480SL</v>
          </cell>
          <cell r="AA4781">
            <v>-1000</v>
          </cell>
        </row>
        <row r="4782">
          <cell r="W4782" t="str">
            <v>Jerrycan HDPE - 20 L</v>
          </cell>
          <cell r="AA4782">
            <v>-50</v>
          </cell>
        </row>
        <row r="4783">
          <cell r="W4783" t="str">
            <v>Jerrycan HDPE - 20 L - Cap - Black</v>
          </cell>
          <cell r="AA4783">
            <v>-50</v>
          </cell>
        </row>
        <row r="4784">
          <cell r="W4784" t="str">
            <v>Jerrycan HDPE - 20 L - Plug</v>
          </cell>
          <cell r="AA4784">
            <v>-50</v>
          </cell>
        </row>
        <row r="4785">
          <cell r="W4785" t="str">
            <v>Sticker Grandup 480 SL - 20 L</v>
          </cell>
          <cell r="AA4785">
            <v>-50</v>
          </cell>
        </row>
        <row r="4786">
          <cell r="W4786" t="str">
            <v>Grandup 480 SL @20 ltr</v>
          </cell>
          <cell r="AA4786">
            <v>1000</v>
          </cell>
        </row>
        <row r="4787">
          <cell r="W4787" t="str">
            <v>Scrap - Glyphosate 480SL</v>
          </cell>
          <cell r="AA4787">
            <v>-1000</v>
          </cell>
        </row>
        <row r="4788">
          <cell r="W4788" t="str">
            <v>Jerrycan HDPE - 20 L</v>
          </cell>
          <cell r="AA4788">
            <v>-50</v>
          </cell>
        </row>
        <row r="4789">
          <cell r="W4789" t="str">
            <v>Jerrycan HDPE - 20 L - Cap - Black</v>
          </cell>
          <cell r="AA4789">
            <v>-50</v>
          </cell>
        </row>
        <row r="4790">
          <cell r="W4790" t="str">
            <v>Jerrycan HDPE - 20 L - Plug</v>
          </cell>
          <cell r="AA4790">
            <v>-50</v>
          </cell>
        </row>
        <row r="4791">
          <cell r="W4791" t="str">
            <v>Sticker Grandup 480 SL - 20 L</v>
          </cell>
          <cell r="AA4791">
            <v>-50</v>
          </cell>
        </row>
        <row r="4792">
          <cell r="W4792" t="str">
            <v>Grandup 480 SL @20 ltr</v>
          </cell>
          <cell r="AA4792">
            <v>1000</v>
          </cell>
        </row>
        <row r="4793">
          <cell r="W4793" t="str">
            <v>Alert 20 WG @ 250 gr</v>
          </cell>
          <cell r="AA4793">
            <v>-1000</v>
          </cell>
        </row>
        <row r="4794">
          <cell r="W4794" t="str">
            <v>Grandup 480 SL @20 ltr</v>
          </cell>
          <cell r="AA4794">
            <v>-2000</v>
          </cell>
        </row>
        <row r="4795">
          <cell r="W4795" t="str">
            <v>Karton Box Combitox 550EC @100ml</v>
          </cell>
          <cell r="AA4795">
            <v>505</v>
          </cell>
        </row>
        <row r="4796">
          <cell r="W4796" t="str">
            <v>Karton Box Combitox 550EC @500ml</v>
          </cell>
          <cell r="AA4796">
            <v>501</v>
          </cell>
        </row>
        <row r="4797">
          <cell r="W4797" t="str">
            <v>Chlorpyrifos 500EC+Gypermetrin 50EC</v>
          </cell>
          <cell r="AA4797">
            <v>-1000</v>
          </cell>
        </row>
        <row r="4798">
          <cell r="W4798" t="str">
            <v>Bottle PET - 0,5 L</v>
          </cell>
          <cell r="AA4798">
            <v>-2000</v>
          </cell>
        </row>
        <row r="4799">
          <cell r="W4799" t="str">
            <v>Bottle PET - 0,5 L - Cap</v>
          </cell>
          <cell r="AA4799">
            <v>-2000</v>
          </cell>
        </row>
        <row r="4800">
          <cell r="W4800" t="str">
            <v>Bottle PET - 0,5 L - Plug</v>
          </cell>
          <cell r="AA4800">
            <v>-2000</v>
          </cell>
        </row>
        <row r="4801">
          <cell r="W4801" t="str">
            <v>PVC Shrink Wrap Logo Nathani</v>
          </cell>
          <cell r="AA4801">
            <v>-2000</v>
          </cell>
        </row>
        <row r="4802">
          <cell r="W4802" t="str">
            <v>Sticker Combitox 550 EC @ 500 ml</v>
          </cell>
          <cell r="AA4802">
            <v>-2000</v>
          </cell>
        </row>
        <row r="4803">
          <cell r="W4803" t="str">
            <v>Karton Box Combitox 550EC @500ml</v>
          </cell>
          <cell r="AA4803">
            <v>-83</v>
          </cell>
        </row>
        <row r="4804">
          <cell r="W4804" t="str">
            <v>Combitox 550 EC @500 ML</v>
          </cell>
          <cell r="AA4804">
            <v>996</v>
          </cell>
        </row>
        <row r="4805">
          <cell r="W4805" t="str">
            <v>Chlorpyrifos 500EC+Gypermetrin 50EC</v>
          </cell>
          <cell r="AA4805">
            <v>-1000</v>
          </cell>
        </row>
        <row r="4806">
          <cell r="W4806" t="str">
            <v>Bottle PET - 0,5 L</v>
          </cell>
          <cell r="AA4806">
            <v>-2000</v>
          </cell>
        </row>
        <row r="4807">
          <cell r="W4807" t="str">
            <v>Bottle PET - 0,5 L - Cap</v>
          </cell>
          <cell r="AA4807">
            <v>-2000</v>
          </cell>
        </row>
        <row r="4808">
          <cell r="W4808" t="str">
            <v>Bottle PET - 0,5 L - Plug</v>
          </cell>
          <cell r="AA4808">
            <v>-2000</v>
          </cell>
        </row>
        <row r="4809">
          <cell r="W4809" t="str">
            <v>PVC Shrink Wrap Logo Nathani</v>
          </cell>
          <cell r="AA4809">
            <v>-2000</v>
          </cell>
        </row>
        <row r="4810">
          <cell r="W4810" t="str">
            <v>Sticker Combitox 550 EC @ 500 ml</v>
          </cell>
          <cell r="AA4810">
            <v>-2000</v>
          </cell>
        </row>
        <row r="4811">
          <cell r="W4811" t="str">
            <v>Karton Box Combitox 550EC @500ml</v>
          </cell>
          <cell r="AA4811">
            <v>-83</v>
          </cell>
        </row>
        <row r="4812">
          <cell r="W4812" t="str">
            <v>Combitox 550 EC @500 ML</v>
          </cell>
          <cell r="AA4812">
            <v>996</v>
          </cell>
        </row>
        <row r="4813">
          <cell r="W4813" t="str">
            <v>Combitox 550 EC @500 ML</v>
          </cell>
          <cell r="AA4813">
            <v>-1992</v>
          </cell>
        </row>
        <row r="4814">
          <cell r="W4814" t="str">
            <v>Agrisol 415 N</v>
          </cell>
          <cell r="AA4814">
            <v>4000</v>
          </cell>
        </row>
        <row r="4815">
          <cell r="W4815" t="str">
            <v>Paraquat Dichloride 42% TA</v>
          </cell>
          <cell r="AA4815">
            <v>17600</v>
          </cell>
        </row>
        <row r="4816">
          <cell r="W4816" t="str">
            <v>Karton Box Pandora 25 EC - 0,5 L</v>
          </cell>
          <cell r="AA4816">
            <v>502</v>
          </cell>
        </row>
        <row r="4817">
          <cell r="W4817" t="str">
            <v>Sticker Combitox 550 EC @ 100 ml</v>
          </cell>
          <cell r="AA4817">
            <v>97940</v>
          </cell>
        </row>
        <row r="4818">
          <cell r="W4818" t="str">
            <v>FP Curthane @1 kg (160/250+10)x 350mm</v>
          </cell>
          <cell r="AA4818">
            <v>30000</v>
          </cell>
        </row>
        <row r="4819">
          <cell r="W4819" t="str">
            <v>Sticker Markup 480 SL - 4 L</v>
          </cell>
          <cell r="AA4819">
            <v>900</v>
          </cell>
        </row>
        <row r="4820">
          <cell r="W4820" t="str">
            <v>Chlorpyrifos 500EC+Gypermetrin 50EC</v>
          </cell>
          <cell r="AA4820">
            <v>-1000</v>
          </cell>
        </row>
        <row r="4821">
          <cell r="W4821" t="str">
            <v xml:space="preserve">Bottle PET - 0,1 L </v>
          </cell>
          <cell r="AA4821">
            <v>-10000</v>
          </cell>
        </row>
        <row r="4822">
          <cell r="W4822" t="str">
            <v>Bottle PET - 0,1 L - Cap</v>
          </cell>
          <cell r="AA4822">
            <v>-10000</v>
          </cell>
        </row>
        <row r="4823">
          <cell r="W4823" t="str">
            <v>Bottle PET - 0,1 L - Plug</v>
          </cell>
          <cell r="AA4823">
            <v>-10000</v>
          </cell>
        </row>
        <row r="4824">
          <cell r="W4824" t="str">
            <v>Sticker Combitox 550 EC @ 100 ml</v>
          </cell>
          <cell r="AA4824">
            <v>-10000</v>
          </cell>
        </row>
        <row r="4825">
          <cell r="W4825" t="str">
            <v>Karton Box Combitox 550EC @100ml</v>
          </cell>
          <cell r="AA4825">
            <v>-100</v>
          </cell>
        </row>
        <row r="4826">
          <cell r="W4826" t="str">
            <v>Combitox 550 EC @100 ML</v>
          </cell>
          <cell r="AA4826">
            <v>1000</v>
          </cell>
        </row>
        <row r="4827">
          <cell r="W4827" t="str">
            <v>Combitox 550 EC @100 ML</v>
          </cell>
          <cell r="AA4827">
            <v>-1000</v>
          </cell>
        </row>
        <row r="4828">
          <cell r="W4828" t="str">
            <v>Chlorpyrifos 500EC+Gypermetrin 50EC</v>
          </cell>
          <cell r="AA4828">
            <v>-1000</v>
          </cell>
        </row>
        <row r="4829">
          <cell r="W4829" t="str">
            <v xml:space="preserve">Bottle PET - 0,1 L </v>
          </cell>
          <cell r="AA4829">
            <v>-10000</v>
          </cell>
        </row>
        <row r="4830">
          <cell r="W4830" t="str">
            <v>Bottle PET - 0,1 L - Cap</v>
          </cell>
          <cell r="AA4830">
            <v>-10000</v>
          </cell>
        </row>
        <row r="4831">
          <cell r="W4831" t="str">
            <v>Bottle PET - 0,1 L - Plug</v>
          </cell>
          <cell r="AA4831">
            <v>-10000</v>
          </cell>
        </row>
        <row r="4832">
          <cell r="W4832" t="str">
            <v>Sticker Combitox 550 EC @ 100 ml</v>
          </cell>
          <cell r="AA4832">
            <v>-10000</v>
          </cell>
        </row>
        <row r="4833">
          <cell r="W4833" t="str">
            <v>Karton Box Combitox 550EC @100ml</v>
          </cell>
          <cell r="AA4833">
            <v>-100</v>
          </cell>
        </row>
        <row r="4834">
          <cell r="W4834" t="str">
            <v>Combitox 550 EC @100 ML</v>
          </cell>
          <cell r="AA4834">
            <v>1000</v>
          </cell>
        </row>
        <row r="4835">
          <cell r="W4835" t="str">
            <v>Tartrazine @25Kg</v>
          </cell>
          <cell r="AA4835">
            <v>250</v>
          </cell>
        </row>
        <row r="4836">
          <cell r="W4836" t="str">
            <v>Sticker Markup 480 SL - 4 L</v>
          </cell>
          <cell r="AA4836">
            <v>16000</v>
          </cell>
        </row>
        <row r="4837">
          <cell r="W4837" t="str">
            <v>Karton Box Combitox 550EC @250ml</v>
          </cell>
          <cell r="AA4837">
            <v>500</v>
          </cell>
        </row>
        <row r="4838">
          <cell r="W4838" t="str">
            <v>Jerrycan HDPE - 20 L</v>
          </cell>
          <cell r="AA4838">
            <v>1250</v>
          </cell>
        </row>
        <row r="4839">
          <cell r="W4839" t="str">
            <v>Jerrycan HDPE - 20 L - Cap - Black</v>
          </cell>
          <cell r="AA4839">
            <v>1250</v>
          </cell>
        </row>
        <row r="4840">
          <cell r="W4840" t="str">
            <v>Jerrycan HDPE - 20 L - Plug</v>
          </cell>
          <cell r="AA4840">
            <v>1250</v>
          </cell>
        </row>
        <row r="4841">
          <cell r="W4841" t="str">
            <v>Combitox 550 EC @100 ML</v>
          </cell>
          <cell r="AA4841">
            <v>-1000</v>
          </cell>
        </row>
        <row r="4842">
          <cell r="W4842" t="str">
            <v>Sticker Grandup 480 SL - 20 L</v>
          </cell>
          <cell r="AA4842">
            <v>-50</v>
          </cell>
        </row>
        <row r="4843">
          <cell r="W4843" t="str">
            <v>Paraquat Dichloride 42% TA</v>
          </cell>
          <cell r="AA4843">
            <v>-341</v>
          </cell>
        </row>
        <row r="4844">
          <cell r="W4844" t="str">
            <v>Scrap - Agrisol 445 N</v>
          </cell>
          <cell r="AA4844">
            <v>-150</v>
          </cell>
        </row>
        <row r="4845">
          <cell r="W4845" t="str">
            <v>Scrap - Blue FD 48</v>
          </cell>
          <cell r="AA4845">
            <v>-1.32</v>
          </cell>
        </row>
        <row r="4846">
          <cell r="W4846" t="str">
            <v>Jerrycan HDPE - 20 L</v>
          </cell>
          <cell r="AA4846">
            <v>-50</v>
          </cell>
        </row>
        <row r="4847">
          <cell r="W4847" t="str">
            <v>Jerrycan HDPE - 20 L - Cap - Black</v>
          </cell>
          <cell r="AA4847">
            <v>-50</v>
          </cell>
        </row>
        <row r="4848">
          <cell r="W4848" t="str">
            <v>Jerrycan HDPE - 20 L - Plug</v>
          </cell>
          <cell r="AA4848">
            <v>-50</v>
          </cell>
        </row>
        <row r="4849">
          <cell r="W4849" t="str">
            <v>Sticker ProQuat 276 SL - 20 L</v>
          </cell>
          <cell r="AA4849">
            <v>-50</v>
          </cell>
        </row>
        <row r="4850">
          <cell r="W4850" t="str">
            <v>ProQuat 276 SL @20 ltr</v>
          </cell>
          <cell r="AA4850">
            <v>1000</v>
          </cell>
        </row>
        <row r="4851">
          <cell r="W4851" t="str">
            <v>Paraquat Dichloride 42% TA</v>
          </cell>
          <cell r="AA4851">
            <v>-341</v>
          </cell>
        </row>
        <row r="4852">
          <cell r="W4852" t="str">
            <v>Scrap - Agrisol 445 N</v>
          </cell>
          <cell r="AA4852">
            <v>-150</v>
          </cell>
        </row>
        <row r="4853">
          <cell r="W4853" t="str">
            <v>Scrap - Blue FD 48</v>
          </cell>
          <cell r="AA4853">
            <v>-1.32</v>
          </cell>
        </row>
        <row r="4854">
          <cell r="W4854" t="str">
            <v>Jerrycan HDPE - 20 L</v>
          </cell>
          <cell r="AA4854">
            <v>-50</v>
          </cell>
        </row>
        <row r="4855">
          <cell r="W4855" t="str">
            <v>Jerrycan HDPE - 20 L - Cap - Black</v>
          </cell>
          <cell r="AA4855">
            <v>-50</v>
          </cell>
        </row>
        <row r="4856">
          <cell r="W4856" t="str">
            <v>Jerrycan HDPE - 20 L - Plug</v>
          </cell>
          <cell r="AA4856">
            <v>-50</v>
          </cell>
        </row>
        <row r="4857">
          <cell r="W4857" t="str">
            <v>Sticker ProQuat 276 SL - 20 L</v>
          </cell>
          <cell r="AA4857">
            <v>-50</v>
          </cell>
        </row>
        <row r="4858">
          <cell r="W4858" t="str">
            <v>ProQuat 276 SL @20 ltr</v>
          </cell>
          <cell r="AA4858">
            <v>1000</v>
          </cell>
        </row>
        <row r="4859">
          <cell r="W4859" t="str">
            <v>Paraquat Dichloride 42% TA</v>
          </cell>
          <cell r="AA4859">
            <v>-341</v>
          </cell>
        </row>
        <row r="4860">
          <cell r="W4860" t="str">
            <v>Scrap - Agrisol 445 N</v>
          </cell>
          <cell r="AA4860">
            <v>-150</v>
          </cell>
        </row>
        <row r="4861">
          <cell r="W4861" t="str">
            <v>Scrap - Blue FD 48</v>
          </cell>
          <cell r="AA4861">
            <v>-1.32</v>
          </cell>
        </row>
        <row r="4862">
          <cell r="W4862" t="str">
            <v>Jerrycan HDPE - 20 L</v>
          </cell>
          <cell r="AA4862">
            <v>-50</v>
          </cell>
        </row>
        <row r="4863">
          <cell r="W4863" t="str">
            <v>Jerrycan HDPE - 20 L - Cap - Black</v>
          </cell>
          <cell r="AA4863">
            <v>-50</v>
          </cell>
        </row>
        <row r="4864">
          <cell r="W4864" t="str">
            <v>Jerrycan HDPE - 20 L - Plug</v>
          </cell>
          <cell r="AA4864">
            <v>-50</v>
          </cell>
        </row>
        <row r="4865">
          <cell r="W4865" t="str">
            <v>Sticker ProQuat 276 SL - 20 L</v>
          </cell>
          <cell r="AA4865">
            <v>-50</v>
          </cell>
        </row>
        <row r="4866">
          <cell r="W4866" t="str">
            <v>ProQuat 276 SL @20 ltr</v>
          </cell>
          <cell r="AA4866">
            <v>1000</v>
          </cell>
        </row>
        <row r="4867">
          <cell r="W4867" t="str">
            <v>Paraquat Dichloride 42% TA</v>
          </cell>
          <cell r="AA4867">
            <v>-341</v>
          </cell>
        </row>
        <row r="4868">
          <cell r="W4868" t="str">
            <v>Scrap - Agrisol 445 N</v>
          </cell>
          <cell r="AA4868">
            <v>-150</v>
          </cell>
        </row>
        <row r="4869">
          <cell r="W4869" t="str">
            <v>Scrap - Blue FD 48</v>
          </cell>
          <cell r="AA4869">
            <v>-1.32</v>
          </cell>
        </row>
        <row r="4870">
          <cell r="W4870" t="str">
            <v>Jerrycan HDPE - 20 L</v>
          </cell>
          <cell r="AA4870">
            <v>-50</v>
          </cell>
        </row>
        <row r="4871">
          <cell r="W4871" t="str">
            <v>Jerrycan HDPE - 20 L - Cap - Black</v>
          </cell>
          <cell r="AA4871">
            <v>-50</v>
          </cell>
        </row>
        <row r="4872">
          <cell r="W4872" t="str">
            <v>Jerrycan HDPE - 20 L - Plug</v>
          </cell>
          <cell r="AA4872">
            <v>-50</v>
          </cell>
        </row>
        <row r="4873">
          <cell r="W4873" t="str">
            <v>Sticker ProQuat 276 SL - 20 L</v>
          </cell>
          <cell r="AA4873">
            <v>-50</v>
          </cell>
        </row>
        <row r="4874">
          <cell r="W4874" t="str">
            <v>ProQuat 276 SL @20 ltr</v>
          </cell>
          <cell r="AA4874">
            <v>1000</v>
          </cell>
        </row>
        <row r="4875">
          <cell r="W4875" t="str">
            <v>Paraquat Dichloride 42% TA</v>
          </cell>
          <cell r="AA4875">
            <v>-341</v>
          </cell>
        </row>
        <row r="4876">
          <cell r="W4876" t="str">
            <v>Scrap - Agrisol 445 N</v>
          </cell>
          <cell r="AA4876">
            <v>-150</v>
          </cell>
        </row>
        <row r="4877">
          <cell r="W4877" t="str">
            <v>Scrap - Blue FD 48</v>
          </cell>
          <cell r="AA4877">
            <v>-1.32</v>
          </cell>
        </row>
        <row r="4878">
          <cell r="W4878" t="str">
            <v>Jerrycan HDPE - 20 L</v>
          </cell>
          <cell r="AA4878">
            <v>-50</v>
          </cell>
        </row>
        <row r="4879">
          <cell r="W4879" t="str">
            <v>Jerrycan HDPE - 20 L - Cap - Black</v>
          </cell>
          <cell r="AA4879">
            <v>-50</v>
          </cell>
        </row>
        <row r="4880">
          <cell r="W4880" t="str">
            <v>Jerrycan HDPE - 20 L - Plug</v>
          </cell>
          <cell r="AA4880">
            <v>-50</v>
          </cell>
        </row>
        <row r="4881">
          <cell r="W4881" t="str">
            <v>Sticker ProQuat 276 SL - 20 L</v>
          </cell>
          <cell r="AA4881">
            <v>-50</v>
          </cell>
        </row>
        <row r="4882">
          <cell r="W4882" t="str">
            <v>ProQuat 276 SL @20 ltr</v>
          </cell>
          <cell r="AA4882">
            <v>1000</v>
          </cell>
        </row>
        <row r="4883">
          <cell r="W4883" t="str">
            <v>Paraquat Dichloride 42% TA</v>
          </cell>
          <cell r="AA4883">
            <v>-341</v>
          </cell>
        </row>
        <row r="4884">
          <cell r="W4884" t="str">
            <v>Scrap - Agrisol 445 N</v>
          </cell>
          <cell r="AA4884">
            <v>-150</v>
          </cell>
        </row>
        <row r="4885">
          <cell r="W4885" t="str">
            <v>Scrap - Blue FD 48</v>
          </cell>
          <cell r="AA4885">
            <v>-1.32</v>
          </cell>
        </row>
        <row r="4886">
          <cell r="W4886" t="str">
            <v>Jerrycan HDPE - 20 L</v>
          </cell>
          <cell r="AA4886">
            <v>-50</v>
          </cell>
        </row>
        <row r="4887">
          <cell r="W4887" t="str">
            <v>Jerrycan HDPE - 20 L - Cap - Black</v>
          </cell>
          <cell r="AA4887">
            <v>-50</v>
          </cell>
        </row>
        <row r="4888">
          <cell r="W4888" t="str">
            <v>Jerrycan HDPE - 20 L - Plug</v>
          </cell>
          <cell r="AA4888">
            <v>-50</v>
          </cell>
        </row>
        <row r="4889">
          <cell r="W4889" t="str">
            <v>Sticker ProQuat 276 SL - 20 L</v>
          </cell>
          <cell r="AA4889">
            <v>-50</v>
          </cell>
        </row>
        <row r="4890">
          <cell r="W4890" t="str">
            <v>ProQuat 276 SL @20 ltr</v>
          </cell>
          <cell r="AA4890">
            <v>1000</v>
          </cell>
        </row>
        <row r="4891">
          <cell r="W4891" t="str">
            <v>Paraquat Dichloride 42% TA</v>
          </cell>
          <cell r="AA4891">
            <v>-682</v>
          </cell>
        </row>
        <row r="4892">
          <cell r="W4892" t="str">
            <v>Scrap - Agrisol 445 N</v>
          </cell>
          <cell r="AA4892">
            <v>-150</v>
          </cell>
        </row>
        <row r="4893">
          <cell r="W4893" t="str">
            <v>Scrap - Blue FD 48</v>
          </cell>
          <cell r="AA4893">
            <v>-1.32</v>
          </cell>
        </row>
        <row r="4894">
          <cell r="W4894" t="str">
            <v>Bottle PET - 1 L</v>
          </cell>
          <cell r="AA4894">
            <v>-1000</v>
          </cell>
        </row>
        <row r="4895">
          <cell r="W4895" t="str">
            <v>Bottle PET - 1 L - Cap</v>
          </cell>
          <cell r="AA4895">
            <v>-1000</v>
          </cell>
        </row>
        <row r="4896">
          <cell r="W4896" t="str">
            <v>Bottle PET - 1 L - Plug</v>
          </cell>
          <cell r="AA4896">
            <v>-1000</v>
          </cell>
        </row>
        <row r="4897">
          <cell r="W4897" t="str">
            <v>Sticker ProQuat 276 SL - 1 L</v>
          </cell>
          <cell r="AA4897">
            <v>-1000</v>
          </cell>
        </row>
        <row r="4898">
          <cell r="W4898" t="str">
            <v>PVC Shrink Wrap Logo Nathani</v>
          </cell>
          <cell r="AA4898">
            <v>-1000</v>
          </cell>
        </row>
        <row r="4899">
          <cell r="W4899" t="str">
            <v>Karton Box ProQuat 276 SL - 1 L</v>
          </cell>
          <cell r="AA4899">
            <v>-83</v>
          </cell>
        </row>
        <row r="4900">
          <cell r="W4900" t="str">
            <v>ProQuat 276 SL @1 Ltr</v>
          </cell>
          <cell r="AA4900">
            <v>996</v>
          </cell>
        </row>
        <row r="4901">
          <cell r="W4901" t="str">
            <v>Paraquat Dichloride 42% TA</v>
          </cell>
          <cell r="AA4901">
            <v>-682</v>
          </cell>
        </row>
        <row r="4902">
          <cell r="W4902" t="str">
            <v>Scrap - Agrisol 445 N</v>
          </cell>
          <cell r="AA4902">
            <v>-150</v>
          </cell>
        </row>
        <row r="4903">
          <cell r="W4903" t="str">
            <v>Scrap - Blue FD 48</v>
          </cell>
          <cell r="AA4903">
            <v>-1.32</v>
          </cell>
        </row>
        <row r="4904">
          <cell r="W4904" t="str">
            <v>Bottle PET - 1 L</v>
          </cell>
          <cell r="AA4904">
            <v>-1000</v>
          </cell>
        </row>
        <row r="4905">
          <cell r="W4905" t="str">
            <v>Bottle PET - 1 L - Cap</v>
          </cell>
          <cell r="AA4905">
            <v>-1000</v>
          </cell>
        </row>
        <row r="4906">
          <cell r="W4906" t="str">
            <v>Bottle PET - 1 L - Plug</v>
          </cell>
          <cell r="AA4906">
            <v>-1000</v>
          </cell>
        </row>
        <row r="4907">
          <cell r="W4907" t="str">
            <v>Sticker ProQuat 276 SL - 1 L</v>
          </cell>
          <cell r="AA4907">
            <v>-1000</v>
          </cell>
        </row>
        <row r="4908">
          <cell r="W4908" t="str">
            <v>PVC Shrink Wrap Logo Nathani</v>
          </cell>
          <cell r="AA4908">
            <v>-1000</v>
          </cell>
        </row>
        <row r="4909">
          <cell r="W4909" t="str">
            <v>Karton Box ProQuat 276 SL - 1 L</v>
          </cell>
          <cell r="AA4909">
            <v>-83</v>
          </cell>
        </row>
        <row r="4910">
          <cell r="W4910" t="str">
            <v>ProQuat 276 SL @1 Ltr</v>
          </cell>
          <cell r="AA4910">
            <v>996</v>
          </cell>
        </row>
        <row r="4911">
          <cell r="W4911" t="str">
            <v>Scrap - Agrisol 445 N</v>
          </cell>
          <cell r="AA4911">
            <v>2000</v>
          </cell>
        </row>
        <row r="4912">
          <cell r="W4912" t="str">
            <v>ProQuat 276 SL @20 ltr</v>
          </cell>
          <cell r="AA4912">
            <v>-6000</v>
          </cell>
        </row>
        <row r="4913">
          <cell r="W4913" t="str">
            <v>ProQuat 276 SL @1 Ltr</v>
          </cell>
          <cell r="AA4913">
            <v>-1992</v>
          </cell>
        </row>
        <row r="4914">
          <cell r="W4914" t="str">
            <v>Chlorpyrifos 500EC+Gypermetrin 50EC</v>
          </cell>
          <cell r="AA4914">
            <v>5000</v>
          </cell>
        </row>
        <row r="4915">
          <cell r="W4915" t="str">
            <v>Paraquat Dichloride 42% TA</v>
          </cell>
          <cell r="AA4915">
            <v>-682</v>
          </cell>
        </row>
        <row r="4916">
          <cell r="W4916" t="str">
            <v>Scrap - Agrisol 445 N</v>
          </cell>
          <cell r="AA4916">
            <v>-150</v>
          </cell>
        </row>
        <row r="4917">
          <cell r="W4917" t="str">
            <v>Scrap - Blue FD 48</v>
          </cell>
          <cell r="AA4917">
            <v>-1.32</v>
          </cell>
        </row>
        <row r="4918">
          <cell r="W4918" t="str">
            <v>Bottle PET - 0,25 L</v>
          </cell>
          <cell r="AA4918">
            <v>-4000</v>
          </cell>
        </row>
        <row r="4919">
          <cell r="W4919" t="str">
            <v>Bottle PET - 0,25 L - Cap</v>
          </cell>
          <cell r="AA4919">
            <v>-4000</v>
          </cell>
        </row>
        <row r="4920">
          <cell r="W4920" t="str">
            <v>Bottle PET - 0,25 L - Plug</v>
          </cell>
          <cell r="AA4920">
            <v>-4000</v>
          </cell>
        </row>
        <row r="4921">
          <cell r="W4921" t="str">
            <v>Sticker ProQuat 276 SL - 0,25 L</v>
          </cell>
          <cell r="AA4921">
            <v>-4000</v>
          </cell>
        </row>
        <row r="4922">
          <cell r="W4922" t="str">
            <v>PVC Shrink Wrap Logo Nathani</v>
          </cell>
          <cell r="AA4922">
            <v>-4000</v>
          </cell>
        </row>
        <row r="4923">
          <cell r="W4923" t="str">
            <v>Karton Box ProQuat 276 SL - 0,25 L</v>
          </cell>
          <cell r="AA4923">
            <v>-100</v>
          </cell>
        </row>
        <row r="4924">
          <cell r="W4924" t="str">
            <v>ProQuat 276 SL @250 ml</v>
          </cell>
          <cell r="AA4924">
            <v>1000</v>
          </cell>
        </row>
        <row r="4925">
          <cell r="W4925" t="str">
            <v>Paraquat Dichloride 42% TA</v>
          </cell>
          <cell r="AA4925">
            <v>-682</v>
          </cell>
        </row>
        <row r="4926">
          <cell r="W4926" t="str">
            <v>Agrisol 445 N</v>
          </cell>
          <cell r="AA4926">
            <v>-150</v>
          </cell>
        </row>
        <row r="4927">
          <cell r="W4927" t="str">
            <v>Scrap - Blue FD 48</v>
          </cell>
          <cell r="AA4927">
            <v>-1.32</v>
          </cell>
        </row>
        <row r="4928">
          <cell r="W4928" t="str">
            <v>Bottle PET - 0,5 L</v>
          </cell>
          <cell r="AA4928">
            <v>-2000</v>
          </cell>
        </row>
        <row r="4929">
          <cell r="W4929" t="str">
            <v>Bottle PET - 0,5 L - Cap</v>
          </cell>
          <cell r="AA4929">
            <v>-2000</v>
          </cell>
        </row>
        <row r="4930">
          <cell r="W4930" t="str">
            <v>Bottle PET - 0,5 L - Plug</v>
          </cell>
          <cell r="AA4930">
            <v>-2000</v>
          </cell>
        </row>
        <row r="4931">
          <cell r="W4931" t="str">
            <v>Sticker ProQuat 276 SL - 0,5 L</v>
          </cell>
          <cell r="AA4931">
            <v>-2000</v>
          </cell>
        </row>
        <row r="4932">
          <cell r="W4932" t="str">
            <v>PVC Shrink Wrap Logo Nathani</v>
          </cell>
          <cell r="AA4932">
            <v>-2000</v>
          </cell>
        </row>
        <row r="4933">
          <cell r="W4933" t="str">
            <v>Karton Box ProQuat 276 SL - 0,5 L</v>
          </cell>
          <cell r="AA4933">
            <v>-83</v>
          </cell>
        </row>
        <row r="4934">
          <cell r="W4934" t="str">
            <v>ProQuat 276 SL @500 ml</v>
          </cell>
          <cell r="AA4934">
            <v>996</v>
          </cell>
        </row>
        <row r="4935">
          <cell r="W4935" t="str">
            <v>ProQuat 276 SL @250 ml</v>
          </cell>
          <cell r="AA4935">
            <v>-1000</v>
          </cell>
        </row>
        <row r="4936">
          <cell r="W4936" t="str">
            <v>ProQuat 276 SL @500 ml</v>
          </cell>
          <cell r="AA4936">
            <v>-996</v>
          </cell>
        </row>
        <row r="4937">
          <cell r="W4937" t="str">
            <v>Chlorpyrifos 500EC+Gypermetrin 50EC</v>
          </cell>
          <cell r="AA4937">
            <v>-1000</v>
          </cell>
        </row>
        <row r="4938">
          <cell r="W4938" t="str">
            <v>Bottle PET - 0,5 L</v>
          </cell>
          <cell r="AA4938">
            <v>-2000</v>
          </cell>
        </row>
        <row r="4939">
          <cell r="W4939" t="str">
            <v>Bottle PET - 0,5 L - Cap</v>
          </cell>
          <cell r="AA4939">
            <v>-2000</v>
          </cell>
        </row>
        <row r="4940">
          <cell r="W4940" t="str">
            <v>Bottle PET - 0,5 L - Plug</v>
          </cell>
          <cell r="AA4940">
            <v>-2000</v>
          </cell>
        </row>
        <row r="4941">
          <cell r="W4941" t="str">
            <v>PVC Shrink Wrap Logo Nathani</v>
          </cell>
          <cell r="AA4941">
            <v>-2000</v>
          </cell>
        </row>
        <row r="4942">
          <cell r="W4942" t="str">
            <v>Sticker Combitox 550 EC @ 500 ml</v>
          </cell>
          <cell r="AA4942">
            <v>-2000</v>
          </cell>
        </row>
        <row r="4943">
          <cell r="W4943" t="str">
            <v>Karton Box Combitox 550EC @500ml</v>
          </cell>
          <cell r="AA4943">
            <v>-84</v>
          </cell>
        </row>
        <row r="4944">
          <cell r="W4944" t="str">
            <v>Combitox 550 EC @500 ML</v>
          </cell>
          <cell r="AA4944">
            <v>1008</v>
          </cell>
        </row>
        <row r="4945">
          <cell r="W4945" t="str">
            <v>Chlorpyrifos 500EC+Gypermetrin 50EC</v>
          </cell>
          <cell r="AA4945">
            <v>-1000</v>
          </cell>
        </row>
        <row r="4946">
          <cell r="W4946" t="str">
            <v>Bottle PET - 0,5 L</v>
          </cell>
          <cell r="AA4946">
            <v>-2000</v>
          </cell>
        </row>
        <row r="4947">
          <cell r="W4947" t="str">
            <v>Bottle PET - 0,5 L - Cap</v>
          </cell>
          <cell r="AA4947">
            <v>-2000</v>
          </cell>
        </row>
        <row r="4948">
          <cell r="W4948" t="str">
            <v>Bottle PET - 0,5 L - Plug</v>
          </cell>
          <cell r="AA4948">
            <v>-2000</v>
          </cell>
        </row>
        <row r="4949">
          <cell r="W4949" t="str">
            <v>PVC Shrink Wrap Logo Nathani</v>
          </cell>
          <cell r="AA4949">
            <v>-2000</v>
          </cell>
        </row>
        <row r="4950">
          <cell r="W4950" t="str">
            <v>Sticker Combitox 550 EC @ 500 ml</v>
          </cell>
          <cell r="AA4950">
            <v>-2000</v>
          </cell>
        </row>
        <row r="4951">
          <cell r="W4951" t="str">
            <v>Karton Box Combitox 550EC @500ml</v>
          </cell>
          <cell r="AA4951">
            <v>-83</v>
          </cell>
        </row>
        <row r="4952">
          <cell r="W4952" t="str">
            <v>Combitox 550 EC @500 ML</v>
          </cell>
          <cell r="AA4952">
            <v>996</v>
          </cell>
        </row>
        <row r="4953">
          <cell r="W4953" t="str">
            <v>Chlorpyrifos 500EC+Gypermetrin 50EC</v>
          </cell>
          <cell r="AA4953">
            <v>-1000</v>
          </cell>
        </row>
        <row r="4954">
          <cell r="W4954" t="str">
            <v>Bottle PET - 0,5 L</v>
          </cell>
          <cell r="AA4954">
            <v>-2000</v>
          </cell>
        </row>
        <row r="4955">
          <cell r="W4955" t="str">
            <v>Bottle PET - 0,5 L - Cap</v>
          </cell>
          <cell r="AA4955">
            <v>-2000</v>
          </cell>
        </row>
        <row r="4956">
          <cell r="W4956" t="str">
            <v>Bottle PET - 0,5 L - Plug</v>
          </cell>
          <cell r="AA4956">
            <v>-2000</v>
          </cell>
        </row>
        <row r="4957">
          <cell r="W4957" t="str">
            <v>PVC Shrink Wrap Logo Nathani</v>
          </cell>
          <cell r="AA4957">
            <v>-2000</v>
          </cell>
        </row>
        <row r="4958">
          <cell r="W4958" t="str">
            <v>Sticker Combitox 550 EC @ 500 ml</v>
          </cell>
          <cell r="AA4958">
            <v>-2000</v>
          </cell>
        </row>
        <row r="4959">
          <cell r="W4959" t="str">
            <v>Karton Box Combitox 550EC @500ml</v>
          </cell>
          <cell r="AA4959">
            <v>-83</v>
          </cell>
        </row>
        <row r="4960">
          <cell r="W4960" t="str">
            <v>Combitox 550 EC @500 ML</v>
          </cell>
          <cell r="AA4960">
            <v>996</v>
          </cell>
        </row>
        <row r="4961">
          <cell r="W4961" t="str">
            <v>Combitox 550 EC @500 ML</v>
          </cell>
          <cell r="AA4961">
            <v>-3000</v>
          </cell>
        </row>
        <row r="4962">
          <cell r="W4962" t="str">
            <v>Chlorpyrifos 500EC+Gypermetrin 50EC</v>
          </cell>
          <cell r="AA4962">
            <v>5000</v>
          </cell>
        </row>
        <row r="4963">
          <cell r="W4963" t="str">
            <v>Chlorpyrifos 500EC+Gypermetrin 50EC</v>
          </cell>
          <cell r="AA4963">
            <v>-1000</v>
          </cell>
        </row>
        <row r="4964">
          <cell r="W4964" t="str">
            <v>Bottle PET - 0,25 L</v>
          </cell>
          <cell r="AA4964">
            <v>-4000</v>
          </cell>
        </row>
        <row r="4965">
          <cell r="W4965" t="str">
            <v>Bottle PET - 0,25 L - Cap</v>
          </cell>
          <cell r="AA4965">
            <v>-4000</v>
          </cell>
        </row>
        <row r="4966">
          <cell r="W4966" t="str">
            <v>Bottle PET - 0,25 L - Plug</v>
          </cell>
          <cell r="AA4966">
            <v>-4000</v>
          </cell>
        </row>
        <row r="4967">
          <cell r="W4967" t="str">
            <v>PVC Shrink Wrap Logo Nathani</v>
          </cell>
          <cell r="AA4967">
            <v>-4000</v>
          </cell>
        </row>
        <row r="4968">
          <cell r="W4968" t="str">
            <v>Sticker Combitox 550 EC @ 250 ml</v>
          </cell>
          <cell r="AA4968">
            <v>-4000</v>
          </cell>
        </row>
        <row r="4969">
          <cell r="W4969" t="str">
            <v>Karton Box Combitox 550EC @250ml</v>
          </cell>
          <cell r="AA4969">
            <v>-100</v>
          </cell>
        </row>
        <row r="4970">
          <cell r="W4970" t="str">
            <v>Combitox 550 EC @250 ML</v>
          </cell>
          <cell r="AA4970">
            <v>1000</v>
          </cell>
        </row>
        <row r="4971">
          <cell r="W4971" t="str">
            <v>Chlorpyrifos 500EC+Gypermetrin 50EC</v>
          </cell>
          <cell r="AA4971">
            <v>-1000</v>
          </cell>
        </row>
        <row r="4972">
          <cell r="W4972" t="str">
            <v>Bottle PET - 0,25 L</v>
          </cell>
          <cell r="AA4972">
            <v>-4000</v>
          </cell>
        </row>
        <row r="4973">
          <cell r="W4973" t="str">
            <v>Bottle PET - 0,25 L - Cap</v>
          </cell>
          <cell r="AA4973">
            <v>-4000</v>
          </cell>
        </row>
        <row r="4974">
          <cell r="W4974" t="str">
            <v>Bottle PET - 0,25 L - Plug</v>
          </cell>
          <cell r="AA4974">
            <v>-4000</v>
          </cell>
        </row>
        <row r="4975">
          <cell r="W4975" t="str">
            <v>PVC Shrink Wrap Logo Nathani</v>
          </cell>
          <cell r="AA4975">
            <v>-4000</v>
          </cell>
        </row>
        <row r="4976">
          <cell r="W4976" t="str">
            <v>Sticker Combitox 550 EC @ 250 ml</v>
          </cell>
          <cell r="AA4976">
            <v>-4000</v>
          </cell>
        </row>
        <row r="4977">
          <cell r="W4977" t="str">
            <v>Karton Box Combitox 550EC @250ml</v>
          </cell>
          <cell r="AA4977">
            <v>-100</v>
          </cell>
        </row>
        <row r="4978">
          <cell r="W4978" t="str">
            <v>Combitox 550 EC @250 ML</v>
          </cell>
          <cell r="AA4978">
            <v>1000</v>
          </cell>
        </row>
        <row r="4979">
          <cell r="W4979" t="str">
            <v>Combitox 550 EC @250 ML</v>
          </cell>
          <cell r="AA4979">
            <v>-2000</v>
          </cell>
        </row>
        <row r="4980">
          <cell r="W4980" t="str">
            <v>Ammuniom</v>
          </cell>
          <cell r="AA4980">
            <v>8800</v>
          </cell>
        </row>
        <row r="4981">
          <cell r="W4981" t="str">
            <v>Ammuniom</v>
          </cell>
          <cell r="AA4981">
            <v>9000</v>
          </cell>
        </row>
        <row r="4982">
          <cell r="W4982" t="str">
            <v>Chlorpyrifos 500EC+Gypermetrin 50EC</v>
          </cell>
          <cell r="AA4982">
            <v>-1000</v>
          </cell>
        </row>
        <row r="4983">
          <cell r="W4983" t="str">
            <v xml:space="preserve">Bottle PET - 0,1 L </v>
          </cell>
          <cell r="AA4983">
            <v>-10000</v>
          </cell>
        </row>
        <row r="4984">
          <cell r="W4984" t="str">
            <v>Bottle PET - 0,1 L - Cap</v>
          </cell>
          <cell r="AA4984">
            <v>-10000</v>
          </cell>
        </row>
        <row r="4985">
          <cell r="W4985" t="str">
            <v>Bottle PET - 0,1 L - Plug</v>
          </cell>
          <cell r="AA4985">
            <v>-10000</v>
          </cell>
        </row>
        <row r="4986">
          <cell r="W4986" t="str">
            <v>Sticker Combitox 550 EC @ 100 ml</v>
          </cell>
          <cell r="AA4986">
            <v>-10000</v>
          </cell>
        </row>
        <row r="4987">
          <cell r="W4987" t="str">
            <v>Karton Box Combitox 550EC @100ml</v>
          </cell>
          <cell r="AA4987">
            <v>-100</v>
          </cell>
        </row>
        <row r="4988">
          <cell r="W4988" t="str">
            <v>Combitox 550 EC @100 ML</v>
          </cell>
          <cell r="AA4988">
            <v>1000</v>
          </cell>
        </row>
        <row r="4989">
          <cell r="W4989" t="str">
            <v>Combitox 550 EC @100 ML</v>
          </cell>
          <cell r="AA4989">
            <v>-1000</v>
          </cell>
        </row>
        <row r="4990">
          <cell r="W4990" t="str">
            <v>Ammuniom</v>
          </cell>
          <cell r="AA4990">
            <v>3800</v>
          </cell>
        </row>
        <row r="4991">
          <cell r="W4991" t="str">
            <v>Ammuniom</v>
          </cell>
          <cell r="AA4991">
            <v>5000</v>
          </cell>
        </row>
        <row r="4992">
          <cell r="W4992" t="str">
            <v>Chlorpyrifos 500EC+Gypermetrin 50EC</v>
          </cell>
          <cell r="AA4992">
            <v>-1000</v>
          </cell>
        </row>
        <row r="4993">
          <cell r="W4993" t="str">
            <v xml:space="preserve">Bottle PET - 0,1 L </v>
          </cell>
          <cell r="AA4993">
            <v>-10000</v>
          </cell>
        </row>
        <row r="4994">
          <cell r="W4994" t="str">
            <v>Bottle PET - 0,1 L - Cap</v>
          </cell>
          <cell r="AA4994">
            <v>-10000</v>
          </cell>
        </row>
        <row r="4995">
          <cell r="W4995" t="str">
            <v>Bottle PET - 0,1 L - Plug</v>
          </cell>
          <cell r="AA4995">
            <v>-10000</v>
          </cell>
        </row>
        <row r="4996">
          <cell r="W4996" t="str">
            <v>Sticker Combitox 550 EC @ 100 ml</v>
          </cell>
          <cell r="AA4996">
            <v>-10000</v>
          </cell>
        </row>
        <row r="4997">
          <cell r="W4997" t="str">
            <v>Karton Box Combitox 550EC @100ml</v>
          </cell>
          <cell r="AA4997">
            <v>-100</v>
          </cell>
        </row>
        <row r="4998">
          <cell r="W4998" t="str">
            <v>Combitox 550 EC @100 ML</v>
          </cell>
          <cell r="AA4998">
            <v>1000</v>
          </cell>
        </row>
        <row r="4999">
          <cell r="W4999" t="str">
            <v>Combitox 550 EC @100 ML</v>
          </cell>
          <cell r="AA4999">
            <v>-1000</v>
          </cell>
        </row>
        <row r="5000">
          <cell r="W5000" t="str">
            <v>Chlorpyrifos 500EC+Gypermetrin 50EC</v>
          </cell>
          <cell r="AA5000">
            <v>-1000</v>
          </cell>
        </row>
        <row r="5001">
          <cell r="W5001" t="str">
            <v>Bottle PET - 0,5 L</v>
          </cell>
          <cell r="AA5001">
            <v>-2000</v>
          </cell>
        </row>
        <row r="5002">
          <cell r="W5002" t="str">
            <v>Bottle PET - 0,5 L - Cap</v>
          </cell>
          <cell r="AA5002">
            <v>-2000</v>
          </cell>
        </row>
        <row r="5003">
          <cell r="W5003" t="str">
            <v>Bottle PET - 0,5 L - Plug</v>
          </cell>
          <cell r="AA5003">
            <v>-2000</v>
          </cell>
        </row>
        <row r="5004">
          <cell r="W5004" t="str">
            <v>PVC Shrink Wrap Logo Nathani</v>
          </cell>
          <cell r="AA5004">
            <v>-2000</v>
          </cell>
        </row>
        <row r="5005">
          <cell r="W5005" t="str">
            <v>Sticker Combitox 550 EC @ 500 ml</v>
          </cell>
          <cell r="AA5005">
            <v>-2000</v>
          </cell>
        </row>
        <row r="5006">
          <cell r="W5006" t="str">
            <v>Karton Box Combitox 550EC @500ml</v>
          </cell>
          <cell r="AA5006">
            <v>-84</v>
          </cell>
        </row>
        <row r="5007">
          <cell r="W5007" t="str">
            <v>Combitox 550 EC @500 ML</v>
          </cell>
          <cell r="AA5007">
            <v>1008</v>
          </cell>
        </row>
        <row r="5008">
          <cell r="W5008" t="str">
            <v>Combitox 550 EC @500 ML</v>
          </cell>
          <cell r="AA5008">
            <v>-1008</v>
          </cell>
        </row>
        <row r="5009">
          <cell r="W5009" t="str">
            <v>Ammuniom</v>
          </cell>
          <cell r="AA5009">
            <v>10400</v>
          </cell>
        </row>
        <row r="5010">
          <cell r="W5010" t="str">
            <v>Ammuniom</v>
          </cell>
          <cell r="AA5010">
            <v>6000</v>
          </cell>
        </row>
        <row r="5011">
          <cell r="W5011" t="str">
            <v>Glyphosate 95% TC</v>
          </cell>
          <cell r="AA5011">
            <v>-247</v>
          </cell>
        </row>
        <row r="5012">
          <cell r="W5012" t="str">
            <v>Ammuniom</v>
          </cell>
          <cell r="AA5012">
            <v>-1000</v>
          </cell>
        </row>
        <row r="5013">
          <cell r="W5013" t="str">
            <v>Agrisol 415 N</v>
          </cell>
          <cell r="AA5013">
            <v>-100</v>
          </cell>
        </row>
        <row r="5014">
          <cell r="W5014" t="str">
            <v>Tartrazine @25Kg</v>
          </cell>
          <cell r="AA5014">
            <v>-0.4</v>
          </cell>
        </row>
        <row r="5015">
          <cell r="W5015" t="str">
            <v>Jerrycan HDPE - 20 L</v>
          </cell>
          <cell r="AA5015">
            <v>-50</v>
          </cell>
        </row>
        <row r="5016">
          <cell r="W5016" t="str">
            <v>Jerrycan HDPE - 20 L - Cap - Black</v>
          </cell>
          <cell r="AA5016">
            <v>-50</v>
          </cell>
        </row>
        <row r="5017">
          <cell r="W5017" t="str">
            <v>Jerrycan HDPE - 20 L - Plug</v>
          </cell>
          <cell r="AA5017">
            <v>-50</v>
          </cell>
        </row>
        <row r="5018">
          <cell r="W5018" t="str">
            <v>Sticker Markup 480 SL - 20 L</v>
          </cell>
          <cell r="AA5018">
            <v>-50</v>
          </cell>
        </row>
        <row r="5019">
          <cell r="W5019" t="str">
            <v>Mark Up 480 SL @20 ltr</v>
          </cell>
          <cell r="AA5019">
            <v>1000</v>
          </cell>
        </row>
        <row r="5020">
          <cell r="W5020" t="str">
            <v>Glyphosate 95% TC</v>
          </cell>
          <cell r="AA5020">
            <v>-247</v>
          </cell>
        </row>
        <row r="5021">
          <cell r="W5021" t="str">
            <v>Ammuniom</v>
          </cell>
          <cell r="AA5021">
            <v>-1000</v>
          </cell>
        </row>
        <row r="5022">
          <cell r="W5022" t="str">
            <v>Agrisol 415 N</v>
          </cell>
          <cell r="AA5022">
            <v>-100</v>
          </cell>
        </row>
        <row r="5023">
          <cell r="W5023" t="str">
            <v>Tartrazine @25Kg</v>
          </cell>
          <cell r="AA5023">
            <v>-0.4</v>
          </cell>
        </row>
        <row r="5024">
          <cell r="W5024" t="str">
            <v>Jerrycan HDPE - 20 L</v>
          </cell>
          <cell r="AA5024">
            <v>-50</v>
          </cell>
        </row>
        <row r="5025">
          <cell r="W5025" t="str">
            <v>Jerrycan HDPE - 20 L - Cap - Black</v>
          </cell>
          <cell r="AA5025">
            <v>-50</v>
          </cell>
        </row>
        <row r="5026">
          <cell r="W5026" t="str">
            <v>Jerrycan HDPE - 20 L - Plug</v>
          </cell>
          <cell r="AA5026">
            <v>-50</v>
          </cell>
        </row>
        <row r="5027">
          <cell r="W5027" t="str">
            <v>Sticker Markup 480 SL - 20 L</v>
          </cell>
          <cell r="AA5027">
            <v>-50</v>
          </cell>
        </row>
        <row r="5028">
          <cell r="W5028" t="str">
            <v>Mark Up 480 SL @20 ltr</v>
          </cell>
          <cell r="AA5028">
            <v>1000</v>
          </cell>
        </row>
        <row r="5029">
          <cell r="W5029" t="str">
            <v>Glyphosate 95% TC</v>
          </cell>
          <cell r="AA5029">
            <v>-247</v>
          </cell>
        </row>
        <row r="5030">
          <cell r="W5030" t="str">
            <v>Ammuniom</v>
          </cell>
          <cell r="AA5030">
            <v>-1000</v>
          </cell>
        </row>
        <row r="5031">
          <cell r="W5031" t="str">
            <v>Agrisol 415 N</v>
          </cell>
          <cell r="AA5031">
            <v>-100</v>
          </cell>
        </row>
        <row r="5032">
          <cell r="W5032" t="str">
            <v>Tartrazine @25Kg</v>
          </cell>
          <cell r="AA5032">
            <v>-0.4</v>
          </cell>
        </row>
        <row r="5033">
          <cell r="W5033" t="str">
            <v>Jerrycan HDPE - 20 L</v>
          </cell>
          <cell r="AA5033">
            <v>-50</v>
          </cell>
        </row>
        <row r="5034">
          <cell r="W5034" t="str">
            <v>Jerrycan HDPE - 20 L - Cap - Black</v>
          </cell>
          <cell r="AA5034">
            <v>-50</v>
          </cell>
        </row>
        <row r="5035">
          <cell r="W5035" t="str">
            <v>Jerrycan HDPE - 20 L - Plug</v>
          </cell>
          <cell r="AA5035">
            <v>-50</v>
          </cell>
        </row>
        <row r="5036">
          <cell r="W5036" t="str">
            <v>Sticker Markup 480 SL - 20 L</v>
          </cell>
          <cell r="AA5036">
            <v>-50</v>
          </cell>
        </row>
        <row r="5037">
          <cell r="W5037" t="str">
            <v>Mark Up 480 SL @20 ltr</v>
          </cell>
          <cell r="AA5037">
            <v>1000</v>
          </cell>
        </row>
        <row r="5038">
          <cell r="W5038" t="str">
            <v>Glyphosate 95% TC</v>
          </cell>
          <cell r="AA5038">
            <v>-247</v>
          </cell>
        </row>
        <row r="5039">
          <cell r="W5039" t="str">
            <v>Ammuniom</v>
          </cell>
          <cell r="AA5039">
            <v>-1000</v>
          </cell>
        </row>
        <row r="5040">
          <cell r="W5040" t="str">
            <v>Agrisol 415 N</v>
          </cell>
          <cell r="AA5040">
            <v>-100</v>
          </cell>
        </row>
        <row r="5041">
          <cell r="W5041" t="str">
            <v>Tartrazine @25Kg</v>
          </cell>
          <cell r="AA5041">
            <v>-0.4</v>
          </cell>
        </row>
        <row r="5042">
          <cell r="W5042" t="str">
            <v>Jerrycan HDPE - 20 L</v>
          </cell>
          <cell r="AA5042">
            <v>-50</v>
          </cell>
        </row>
        <row r="5043">
          <cell r="W5043" t="str">
            <v>Jerrycan HDPE - 20 L - Cap - Black</v>
          </cell>
          <cell r="AA5043">
            <v>-50</v>
          </cell>
        </row>
        <row r="5044">
          <cell r="W5044" t="str">
            <v>Jerrycan HDPE - 20 L - Plug</v>
          </cell>
          <cell r="AA5044">
            <v>-50</v>
          </cell>
        </row>
        <row r="5045">
          <cell r="W5045" t="str">
            <v>Sticker Markup 480 SL - 20 L</v>
          </cell>
          <cell r="AA5045">
            <v>-50</v>
          </cell>
        </row>
        <row r="5046">
          <cell r="W5046" t="str">
            <v>Mark Up 480 SL @20 ltr</v>
          </cell>
          <cell r="AA5046">
            <v>1000</v>
          </cell>
        </row>
        <row r="5047">
          <cell r="W5047" t="str">
            <v>Glyphosate 95% TC</v>
          </cell>
          <cell r="AA5047">
            <v>-247</v>
          </cell>
        </row>
        <row r="5048">
          <cell r="W5048" t="str">
            <v>Ammuniom</v>
          </cell>
          <cell r="AA5048">
            <v>-1000</v>
          </cell>
        </row>
        <row r="5049">
          <cell r="W5049" t="str">
            <v>Agrisol 415 N</v>
          </cell>
          <cell r="AA5049">
            <v>-100</v>
          </cell>
        </row>
        <row r="5050">
          <cell r="W5050" t="str">
            <v>Tartrazine @25Kg</v>
          </cell>
          <cell r="AA5050">
            <v>-0.4</v>
          </cell>
        </row>
        <row r="5051">
          <cell r="W5051" t="str">
            <v>Jerrycan HDPE - 20 L</v>
          </cell>
          <cell r="AA5051">
            <v>-50</v>
          </cell>
        </row>
        <row r="5052">
          <cell r="W5052" t="str">
            <v>Jerrycan HDPE - 20 L - Cap - Black</v>
          </cell>
          <cell r="AA5052">
            <v>-50</v>
          </cell>
        </row>
        <row r="5053">
          <cell r="W5053" t="str">
            <v>Jerrycan HDPE - 20 L - Plug</v>
          </cell>
          <cell r="AA5053">
            <v>-50</v>
          </cell>
        </row>
        <row r="5054">
          <cell r="W5054" t="str">
            <v>Sticker Markup 480 SL - 20 L</v>
          </cell>
          <cell r="AA5054">
            <v>-50</v>
          </cell>
        </row>
        <row r="5055">
          <cell r="W5055" t="str">
            <v>Mark Up 480 SL @20 ltr</v>
          </cell>
          <cell r="AA5055">
            <v>1000</v>
          </cell>
        </row>
        <row r="5056">
          <cell r="W5056" t="str">
            <v>Glyphosate 95% TC</v>
          </cell>
          <cell r="AA5056">
            <v>-247</v>
          </cell>
        </row>
        <row r="5057">
          <cell r="W5057" t="str">
            <v>Ammuniom</v>
          </cell>
          <cell r="AA5057">
            <v>-1000</v>
          </cell>
        </row>
        <row r="5058">
          <cell r="W5058" t="str">
            <v>Agrisol 415 N</v>
          </cell>
          <cell r="AA5058">
            <v>-100</v>
          </cell>
        </row>
        <row r="5059">
          <cell r="W5059" t="str">
            <v>Tartrazine @25Kg</v>
          </cell>
          <cell r="AA5059">
            <v>-0.4</v>
          </cell>
        </row>
        <row r="5060">
          <cell r="W5060" t="str">
            <v>Jerrycan HDPE - 20 L</v>
          </cell>
          <cell r="AA5060">
            <v>-50</v>
          </cell>
        </row>
        <row r="5061">
          <cell r="W5061" t="str">
            <v>Jerrycan HDPE - 20 L - Cap - Black</v>
          </cell>
          <cell r="AA5061">
            <v>-50</v>
          </cell>
        </row>
        <row r="5062">
          <cell r="W5062" t="str">
            <v>Jerrycan HDPE - 20 L - Plug</v>
          </cell>
          <cell r="AA5062">
            <v>-50</v>
          </cell>
        </row>
        <row r="5063">
          <cell r="W5063" t="str">
            <v>Sticker Markup 480 SL - 20 L</v>
          </cell>
          <cell r="AA5063">
            <v>-50</v>
          </cell>
        </row>
        <row r="5064">
          <cell r="W5064" t="str">
            <v>Mark Up 480 SL @20 ltr</v>
          </cell>
          <cell r="AA5064">
            <v>1000</v>
          </cell>
        </row>
        <row r="5065">
          <cell r="W5065" t="str">
            <v>Glyphosate 95% TC</v>
          </cell>
          <cell r="AA5065">
            <v>-247</v>
          </cell>
        </row>
        <row r="5066">
          <cell r="W5066" t="str">
            <v>Ammuniom</v>
          </cell>
          <cell r="AA5066">
            <v>-1000</v>
          </cell>
        </row>
        <row r="5067">
          <cell r="W5067" t="str">
            <v>Agrisol 415 N</v>
          </cell>
          <cell r="AA5067">
            <v>-100</v>
          </cell>
        </row>
        <row r="5068">
          <cell r="W5068" t="str">
            <v>Tartrazine @25Kg</v>
          </cell>
          <cell r="AA5068">
            <v>-0.4</v>
          </cell>
        </row>
        <row r="5069">
          <cell r="W5069" t="str">
            <v>Jerrycan HDPE - 20 L</v>
          </cell>
          <cell r="AA5069">
            <v>-50</v>
          </cell>
        </row>
        <row r="5070">
          <cell r="W5070" t="str">
            <v>Jerrycan HDPE - 20 L - Cap - Black</v>
          </cell>
          <cell r="AA5070">
            <v>-50</v>
          </cell>
        </row>
        <row r="5071">
          <cell r="W5071" t="str">
            <v>Jerrycan HDPE - 20 L - Plug</v>
          </cell>
          <cell r="AA5071">
            <v>-50</v>
          </cell>
        </row>
        <row r="5072">
          <cell r="W5072" t="str">
            <v>Sticker Markup 480 SL - 20 L</v>
          </cell>
          <cell r="AA5072">
            <v>-50</v>
          </cell>
        </row>
        <row r="5073">
          <cell r="W5073" t="str">
            <v>Mark Up 480 SL @20 ltr</v>
          </cell>
          <cell r="AA5073">
            <v>1000</v>
          </cell>
        </row>
        <row r="5074">
          <cell r="W5074" t="str">
            <v>Glyphosate 95% TC</v>
          </cell>
          <cell r="AA5074">
            <v>-247</v>
          </cell>
        </row>
        <row r="5075">
          <cell r="W5075" t="str">
            <v>Ammuniom</v>
          </cell>
          <cell r="AA5075">
            <v>-1000</v>
          </cell>
        </row>
        <row r="5076">
          <cell r="W5076" t="str">
            <v>Agrisol 415 N</v>
          </cell>
          <cell r="AA5076">
            <v>-100</v>
          </cell>
        </row>
        <row r="5077">
          <cell r="W5077" t="str">
            <v>Tartrazine @25Kg</v>
          </cell>
          <cell r="AA5077">
            <v>-0.4</v>
          </cell>
        </row>
        <row r="5078">
          <cell r="W5078" t="str">
            <v>Jerrycan HDPE - 20 L</v>
          </cell>
          <cell r="AA5078">
            <v>-50</v>
          </cell>
        </row>
        <row r="5079">
          <cell r="W5079" t="str">
            <v>Jerrycan HDPE - 20 L - Cap - Black</v>
          </cell>
          <cell r="AA5079">
            <v>-50</v>
          </cell>
        </row>
        <row r="5080">
          <cell r="W5080" t="str">
            <v>Jerrycan HDPE - 20 L - Plug</v>
          </cell>
          <cell r="AA5080">
            <v>-50</v>
          </cell>
        </row>
        <row r="5081">
          <cell r="W5081" t="str">
            <v>Sticker Markup 480 SL - 20 L</v>
          </cell>
          <cell r="AA5081">
            <v>-50</v>
          </cell>
        </row>
        <row r="5082">
          <cell r="W5082" t="str">
            <v>Mark Up 480 SL @20 ltr</v>
          </cell>
          <cell r="AA5082">
            <v>1000</v>
          </cell>
        </row>
        <row r="5083">
          <cell r="W5083" t="str">
            <v>Glyphosate 95% TC</v>
          </cell>
          <cell r="AA5083">
            <v>-247</v>
          </cell>
        </row>
        <row r="5084">
          <cell r="W5084" t="str">
            <v>Ammuniom</v>
          </cell>
          <cell r="AA5084">
            <v>-1000</v>
          </cell>
        </row>
        <row r="5085">
          <cell r="W5085" t="str">
            <v>Agrisol 415 N</v>
          </cell>
          <cell r="AA5085">
            <v>-100</v>
          </cell>
        </row>
        <row r="5086">
          <cell r="W5086" t="str">
            <v>Tartrazine @25Kg</v>
          </cell>
          <cell r="AA5086">
            <v>-0.4</v>
          </cell>
        </row>
        <row r="5087">
          <cell r="W5087" t="str">
            <v>Jerrycan HDPE - 20 L</v>
          </cell>
          <cell r="AA5087">
            <v>-50</v>
          </cell>
        </row>
        <row r="5088">
          <cell r="W5088" t="str">
            <v>Jerrycan HDPE - 20 L - Cap - Black</v>
          </cell>
          <cell r="AA5088">
            <v>-50</v>
          </cell>
        </row>
        <row r="5089">
          <cell r="W5089" t="str">
            <v>Jerrycan HDPE - 20 L - Plug</v>
          </cell>
          <cell r="AA5089">
            <v>-50</v>
          </cell>
        </row>
        <row r="5090">
          <cell r="W5090" t="str">
            <v>Sticker Markup 480 SL - 20 L</v>
          </cell>
          <cell r="AA5090">
            <v>-50</v>
          </cell>
        </row>
        <row r="5091">
          <cell r="W5091" t="str">
            <v>Mark Up 480 SL @20 ltr</v>
          </cell>
          <cell r="AA5091">
            <v>1000</v>
          </cell>
        </row>
        <row r="5092">
          <cell r="W5092" t="str">
            <v>Glyphosate 95% TC</v>
          </cell>
          <cell r="AA5092">
            <v>-247</v>
          </cell>
        </row>
        <row r="5093">
          <cell r="W5093" t="str">
            <v>Ammuniom</v>
          </cell>
          <cell r="AA5093">
            <v>-1000</v>
          </cell>
        </row>
        <row r="5094">
          <cell r="W5094" t="str">
            <v>Agrisol 415 N</v>
          </cell>
          <cell r="AA5094">
            <v>-100</v>
          </cell>
        </row>
        <row r="5095">
          <cell r="W5095" t="str">
            <v>Tartrazine @25Kg</v>
          </cell>
          <cell r="AA5095">
            <v>-0.4</v>
          </cell>
        </row>
        <row r="5096">
          <cell r="W5096" t="str">
            <v>Jerrycan HDPE - 20 L</v>
          </cell>
          <cell r="AA5096">
            <v>-50</v>
          </cell>
        </row>
        <row r="5097">
          <cell r="W5097" t="str">
            <v>Jerrycan HDPE - 20 L - Cap - Black</v>
          </cell>
          <cell r="AA5097">
            <v>-50</v>
          </cell>
        </row>
        <row r="5098">
          <cell r="W5098" t="str">
            <v>Jerrycan HDPE - 20 L - Plug</v>
          </cell>
          <cell r="AA5098">
            <v>-50</v>
          </cell>
        </row>
        <row r="5099">
          <cell r="W5099" t="str">
            <v>Sticker Markup 480 SL - 20 L</v>
          </cell>
          <cell r="AA5099">
            <v>-50</v>
          </cell>
        </row>
        <row r="5100">
          <cell r="W5100" t="str">
            <v>Mark Up 480 SL @20 ltr</v>
          </cell>
          <cell r="AA5100">
            <v>1000</v>
          </cell>
        </row>
        <row r="5101">
          <cell r="W5101" t="str">
            <v>Mark Up 480 SL @20 ltr</v>
          </cell>
          <cell r="AA5101">
            <v>-10000</v>
          </cell>
        </row>
        <row r="5102">
          <cell r="W5102" t="str">
            <v>Sticker Markup 480 SL - 4 L</v>
          </cell>
          <cell r="AA5102">
            <v>7837</v>
          </cell>
        </row>
        <row r="5103">
          <cell r="W5103" t="str">
            <v>Sticker Grandup 480 SL - 1 L</v>
          </cell>
          <cell r="AA5103">
            <v>26654</v>
          </cell>
        </row>
        <row r="5104">
          <cell r="W5104" t="str">
            <v>Sticker Markup 480 SL - 1 L</v>
          </cell>
          <cell r="AA5104">
            <v>49935</v>
          </cell>
        </row>
        <row r="5105">
          <cell r="W5105" t="str">
            <v>Agrisol 415 N</v>
          </cell>
          <cell r="AA5105">
            <v>8000</v>
          </cell>
        </row>
        <row r="5106">
          <cell r="W5106" t="str">
            <v>Karton Box Grandup 480 SL - 1 L</v>
          </cell>
          <cell r="AA5106">
            <v>3007</v>
          </cell>
        </row>
        <row r="5107">
          <cell r="W5107" t="str">
            <v>Bottle HDPE - 0,25 K</v>
          </cell>
          <cell r="AA5107">
            <v>5000</v>
          </cell>
        </row>
        <row r="5108">
          <cell r="W5108" t="str">
            <v>Bottle HDPE - 0,25 K - Plug</v>
          </cell>
          <cell r="AA5108">
            <v>5000</v>
          </cell>
        </row>
        <row r="5109">
          <cell r="W5109" t="str">
            <v>Bottle HDPE - 0,25 K - Cap</v>
          </cell>
          <cell r="AA5109">
            <v>5000</v>
          </cell>
        </row>
        <row r="5110">
          <cell r="W5110" t="str">
            <v>Glyphosate 95% TC</v>
          </cell>
          <cell r="AA5110">
            <v>-247</v>
          </cell>
        </row>
        <row r="5111">
          <cell r="W5111" t="str">
            <v>Ammuniom</v>
          </cell>
          <cell r="AA5111">
            <v>-1000</v>
          </cell>
        </row>
        <row r="5112">
          <cell r="W5112" t="str">
            <v>Agrisol 415 N</v>
          </cell>
          <cell r="AA5112">
            <v>-100</v>
          </cell>
        </row>
        <row r="5113">
          <cell r="W5113" t="str">
            <v>Tartrazine @25Kg</v>
          </cell>
          <cell r="AA5113">
            <v>-0.4</v>
          </cell>
        </row>
        <row r="5114">
          <cell r="W5114" t="str">
            <v>Bottle PET - 1 L</v>
          </cell>
          <cell r="AA5114">
            <v>-1000</v>
          </cell>
        </row>
        <row r="5115">
          <cell r="W5115" t="str">
            <v>Bottle PET - 1 L - Cap</v>
          </cell>
          <cell r="AA5115">
            <v>-1000</v>
          </cell>
        </row>
        <row r="5116">
          <cell r="W5116" t="str">
            <v>Bottle PET - 1 L - Plug</v>
          </cell>
          <cell r="AA5116">
            <v>-1000</v>
          </cell>
        </row>
        <row r="5117">
          <cell r="W5117" t="str">
            <v>Sticker Grandup 480 SL - 1 L</v>
          </cell>
          <cell r="AA5117">
            <v>-1000</v>
          </cell>
        </row>
        <row r="5118">
          <cell r="W5118" t="str">
            <v>PVC Shrink Wrap Logo Nathani</v>
          </cell>
          <cell r="AA5118">
            <v>-1000</v>
          </cell>
        </row>
        <row r="5119">
          <cell r="W5119" t="str">
            <v>Karton Box Grandup 480 SL - 1 L</v>
          </cell>
          <cell r="AA5119">
            <v>-83</v>
          </cell>
        </row>
        <row r="5120">
          <cell r="W5120" t="str">
            <v>Grandup 480 SL @1 ltr</v>
          </cell>
          <cell r="AA5120">
            <v>996</v>
          </cell>
        </row>
        <row r="5121">
          <cell r="W5121" t="str">
            <v>Glyphosate 95% TC</v>
          </cell>
          <cell r="AA5121">
            <v>-247</v>
          </cell>
        </row>
        <row r="5122">
          <cell r="W5122" t="str">
            <v>Ammuniom</v>
          </cell>
          <cell r="AA5122">
            <v>-1000</v>
          </cell>
        </row>
        <row r="5123">
          <cell r="W5123" t="str">
            <v>Agrisol 415 N</v>
          </cell>
          <cell r="AA5123">
            <v>-100</v>
          </cell>
        </row>
        <row r="5124">
          <cell r="W5124" t="str">
            <v>Tartrazine @25Kg</v>
          </cell>
          <cell r="AA5124">
            <v>-0.4</v>
          </cell>
        </row>
        <row r="5125">
          <cell r="W5125" t="str">
            <v>Bottle PET - 1 L</v>
          </cell>
          <cell r="AA5125">
            <v>-1000</v>
          </cell>
        </row>
        <row r="5126">
          <cell r="W5126" t="str">
            <v>Bottle PET - 1 L - Cap</v>
          </cell>
          <cell r="AA5126">
            <v>-1000</v>
          </cell>
        </row>
        <row r="5127">
          <cell r="W5127" t="str">
            <v>Bottle PET - 1 L - Plug</v>
          </cell>
          <cell r="AA5127">
            <v>-1000</v>
          </cell>
        </row>
        <row r="5128">
          <cell r="W5128" t="str">
            <v>Sticker Grandup 480 SL - 1 L</v>
          </cell>
          <cell r="AA5128">
            <v>-1000</v>
          </cell>
        </row>
        <row r="5129">
          <cell r="W5129" t="str">
            <v>PVC Shrink Wrap Logo Nathani</v>
          </cell>
          <cell r="AA5129">
            <v>-1000</v>
          </cell>
        </row>
        <row r="5130">
          <cell r="W5130" t="str">
            <v>Karton Box Grandup 480 SL - 1 L</v>
          </cell>
          <cell r="AA5130">
            <v>-84</v>
          </cell>
        </row>
        <row r="5131">
          <cell r="W5131" t="str">
            <v>Grandup 480 SL @1 ltr</v>
          </cell>
          <cell r="AA5131">
            <v>1008</v>
          </cell>
        </row>
        <row r="5132">
          <cell r="W5132" t="str">
            <v>Glyphosate 95% TC</v>
          </cell>
          <cell r="AA5132">
            <v>-247</v>
          </cell>
        </row>
        <row r="5133">
          <cell r="W5133" t="str">
            <v>Ammuniom</v>
          </cell>
          <cell r="AA5133">
            <v>-1000</v>
          </cell>
        </row>
        <row r="5134">
          <cell r="W5134" t="str">
            <v>Agrisol 415 N</v>
          </cell>
          <cell r="AA5134">
            <v>-100</v>
          </cell>
        </row>
        <row r="5135">
          <cell r="W5135" t="str">
            <v>Tartrazine @25Kg</v>
          </cell>
          <cell r="AA5135">
            <v>-0.4</v>
          </cell>
        </row>
        <row r="5136">
          <cell r="W5136" t="str">
            <v>Bottle PET - 1 L</v>
          </cell>
          <cell r="AA5136">
            <v>-1000</v>
          </cell>
        </row>
        <row r="5137">
          <cell r="W5137" t="str">
            <v>Bottle PET - 1 L - Cap</v>
          </cell>
          <cell r="AA5137">
            <v>-1000</v>
          </cell>
        </row>
        <row r="5138">
          <cell r="W5138" t="str">
            <v>Bottle PET - 1 L - Plug</v>
          </cell>
          <cell r="AA5138">
            <v>-1000</v>
          </cell>
        </row>
        <row r="5139">
          <cell r="W5139" t="str">
            <v>Sticker Grandup 480 SL - 1 L</v>
          </cell>
          <cell r="AA5139">
            <v>-1000</v>
          </cell>
        </row>
        <row r="5140">
          <cell r="W5140" t="str">
            <v>PVC Shrink Wrap Logo Nathani</v>
          </cell>
          <cell r="AA5140">
            <v>-1000</v>
          </cell>
        </row>
        <row r="5141">
          <cell r="W5141" t="str">
            <v>Karton Box Grandup 480 SL - 1 L</v>
          </cell>
          <cell r="AA5141">
            <v>-83</v>
          </cell>
        </row>
        <row r="5142">
          <cell r="W5142" t="str">
            <v>Grandup 480 SL @1 ltr</v>
          </cell>
          <cell r="AA5142">
            <v>996</v>
          </cell>
        </row>
        <row r="5143">
          <cell r="W5143" t="str">
            <v>Glyphosate 95% TC</v>
          </cell>
          <cell r="AA5143">
            <v>-247</v>
          </cell>
        </row>
        <row r="5144">
          <cell r="W5144" t="str">
            <v>Ammuniom</v>
          </cell>
          <cell r="AA5144">
            <v>-1000</v>
          </cell>
        </row>
        <row r="5145">
          <cell r="W5145" t="str">
            <v>Agrisol 415 N</v>
          </cell>
          <cell r="AA5145">
            <v>-100</v>
          </cell>
        </row>
        <row r="5146">
          <cell r="W5146" t="str">
            <v>Tartrazine @25Kg</v>
          </cell>
          <cell r="AA5146">
            <v>-0.4</v>
          </cell>
        </row>
        <row r="5147">
          <cell r="W5147" t="str">
            <v>Bottle PET - 1 L</v>
          </cell>
          <cell r="AA5147">
            <v>-1000</v>
          </cell>
        </row>
        <row r="5148">
          <cell r="W5148" t="str">
            <v>Bottle PET - 1 L - Cap</v>
          </cell>
          <cell r="AA5148">
            <v>-1000</v>
          </cell>
        </row>
        <row r="5149">
          <cell r="W5149" t="str">
            <v>Bottle PET - 1 L - Plug</v>
          </cell>
          <cell r="AA5149">
            <v>-1000</v>
          </cell>
        </row>
        <row r="5150">
          <cell r="W5150" t="str">
            <v>Sticker Grandup 480 SL - 1 L</v>
          </cell>
          <cell r="AA5150">
            <v>-1000</v>
          </cell>
        </row>
        <row r="5151">
          <cell r="W5151" t="str">
            <v>PVC Shrink Wrap Logo Nathani</v>
          </cell>
          <cell r="AA5151">
            <v>-1000</v>
          </cell>
        </row>
        <row r="5152">
          <cell r="W5152" t="str">
            <v>Karton Box Grandup 480 SL - 1 L</v>
          </cell>
          <cell r="AA5152">
            <v>-83</v>
          </cell>
        </row>
        <row r="5153">
          <cell r="W5153" t="str">
            <v>Grandup 480 SL @1 ltr</v>
          </cell>
          <cell r="AA5153">
            <v>996</v>
          </cell>
        </row>
        <row r="5154">
          <cell r="W5154" t="str">
            <v>Glyphosate 95% TC</v>
          </cell>
          <cell r="AA5154">
            <v>-247</v>
          </cell>
        </row>
        <row r="5155">
          <cell r="W5155" t="str">
            <v>Ammuniom</v>
          </cell>
          <cell r="AA5155">
            <v>-1000</v>
          </cell>
        </row>
        <row r="5156">
          <cell r="W5156" t="str">
            <v>Agrisol 415 N</v>
          </cell>
          <cell r="AA5156">
            <v>-100</v>
          </cell>
        </row>
        <row r="5157">
          <cell r="W5157" t="str">
            <v>Tartrazine @25Kg</v>
          </cell>
          <cell r="AA5157">
            <v>-0.4</v>
          </cell>
        </row>
        <row r="5158">
          <cell r="W5158" t="str">
            <v>Bottle PET - 1 L</v>
          </cell>
          <cell r="AA5158">
            <v>-1000</v>
          </cell>
        </row>
        <row r="5159">
          <cell r="W5159" t="str">
            <v>Bottle PET - 1 L - Cap</v>
          </cell>
          <cell r="AA5159">
            <v>-1000</v>
          </cell>
        </row>
        <row r="5160">
          <cell r="W5160" t="str">
            <v>Bottle PET - 1 L - Plug</v>
          </cell>
          <cell r="AA5160">
            <v>-1000</v>
          </cell>
        </row>
        <row r="5161">
          <cell r="W5161" t="str">
            <v>Sticker Grandup 480 SL - 1 L</v>
          </cell>
          <cell r="AA5161">
            <v>-1000</v>
          </cell>
        </row>
        <row r="5162">
          <cell r="W5162" t="str">
            <v>PVC Shrink Wrap Logo Nathani</v>
          </cell>
          <cell r="AA5162">
            <v>-1000</v>
          </cell>
        </row>
        <row r="5163">
          <cell r="W5163" t="str">
            <v>Karton Box Grandup 480 SL - 1 L</v>
          </cell>
          <cell r="AA5163">
            <v>-84</v>
          </cell>
        </row>
        <row r="5164">
          <cell r="W5164" t="str">
            <v>Grandup 480 SL @1 ltr</v>
          </cell>
          <cell r="AA5164">
            <v>1008</v>
          </cell>
        </row>
        <row r="5165">
          <cell r="W5165" t="str">
            <v>Grandup 480 SL @1 ltr</v>
          </cell>
          <cell r="AA5165">
            <v>-5004</v>
          </cell>
        </row>
        <row r="5166">
          <cell r="W5166" t="str">
            <v>Bottle PET - 1 L - Cap</v>
          </cell>
          <cell r="AA5166">
            <v>-81</v>
          </cell>
        </row>
        <row r="5167">
          <cell r="W5167" t="str">
            <v>Bottle PET - 1 L - Plug</v>
          </cell>
          <cell r="AA5167">
            <v>-81</v>
          </cell>
        </row>
        <row r="5168">
          <cell r="W5168" t="str">
            <v>PVC Shrink Wrap Logo Nathani</v>
          </cell>
          <cell r="AA5168">
            <v>-81</v>
          </cell>
        </row>
        <row r="5169">
          <cell r="W5169" t="str">
            <v>Glyphosate 95% TC</v>
          </cell>
          <cell r="AA5169">
            <v>-247</v>
          </cell>
        </row>
        <row r="5170">
          <cell r="W5170" t="str">
            <v>Ammuniom</v>
          </cell>
          <cell r="AA5170">
            <v>-1000</v>
          </cell>
        </row>
        <row r="5171">
          <cell r="W5171" t="str">
            <v>Agrisol 415 N</v>
          </cell>
          <cell r="AA5171">
            <v>-100</v>
          </cell>
        </row>
        <row r="5172">
          <cell r="W5172" t="str">
            <v>Tartrazine @25Kg</v>
          </cell>
          <cell r="AA5172">
            <v>-0.4</v>
          </cell>
        </row>
        <row r="5173">
          <cell r="W5173" t="str">
            <v>Bottle PET - 1 L</v>
          </cell>
          <cell r="AA5173">
            <v>-1000</v>
          </cell>
        </row>
        <row r="5174">
          <cell r="W5174" t="str">
            <v>Bottle PET - 1 L - Cap</v>
          </cell>
          <cell r="AA5174">
            <v>-1000</v>
          </cell>
        </row>
        <row r="5175">
          <cell r="W5175" t="str">
            <v>Bottle PET - 1 L - Plug</v>
          </cell>
          <cell r="AA5175">
            <v>-1000</v>
          </cell>
        </row>
        <row r="5176">
          <cell r="W5176" t="str">
            <v>Sticker Grandup 480 SL - 1 L</v>
          </cell>
          <cell r="AA5176">
            <v>-1000</v>
          </cell>
        </row>
        <row r="5177">
          <cell r="W5177" t="str">
            <v>PVC Shrink Wrap Logo Nathani</v>
          </cell>
          <cell r="AA5177">
            <v>-1000</v>
          </cell>
        </row>
        <row r="5178">
          <cell r="W5178" t="str">
            <v>Karton Box Grandup 480 SL - 1 L</v>
          </cell>
          <cell r="AA5178">
            <v>-83</v>
          </cell>
        </row>
        <row r="5179">
          <cell r="W5179" t="str">
            <v>Grandup 480 SL @1 ltr</v>
          </cell>
          <cell r="AA5179">
            <v>996</v>
          </cell>
        </row>
        <row r="5180">
          <cell r="W5180" t="str">
            <v>Glyphosate 95% TC</v>
          </cell>
          <cell r="AA5180">
            <v>-247</v>
          </cell>
        </row>
        <row r="5181">
          <cell r="W5181" t="str">
            <v>Ammuniom</v>
          </cell>
          <cell r="AA5181">
            <v>-1000</v>
          </cell>
        </row>
        <row r="5182">
          <cell r="W5182" t="str">
            <v>Agrisol 415 N</v>
          </cell>
          <cell r="AA5182">
            <v>-100</v>
          </cell>
        </row>
        <row r="5183">
          <cell r="W5183" t="str">
            <v>Tartrazine @25Kg</v>
          </cell>
          <cell r="AA5183">
            <v>-0.4</v>
          </cell>
        </row>
        <row r="5184">
          <cell r="W5184" t="str">
            <v>Bottle PET - 1 L</v>
          </cell>
          <cell r="AA5184">
            <v>-1000</v>
          </cell>
        </row>
        <row r="5185">
          <cell r="W5185" t="str">
            <v>Bottle PET - 1 L - Cap</v>
          </cell>
          <cell r="AA5185">
            <v>-1000</v>
          </cell>
        </row>
        <row r="5186">
          <cell r="W5186" t="str">
            <v>Bottle PET - 1 L - Plug</v>
          </cell>
          <cell r="AA5186">
            <v>-1000</v>
          </cell>
        </row>
        <row r="5187">
          <cell r="W5187" t="str">
            <v>Sticker Grandup 480 SL - 1 L</v>
          </cell>
          <cell r="AA5187">
            <v>-1000</v>
          </cell>
        </row>
        <row r="5188">
          <cell r="W5188" t="str">
            <v>PVC Shrink Wrap Logo Nathani</v>
          </cell>
          <cell r="AA5188">
            <v>-1000</v>
          </cell>
        </row>
        <row r="5189">
          <cell r="W5189" t="str">
            <v>Karton Box Grandup 480 SL - 1 L</v>
          </cell>
          <cell r="AA5189">
            <v>-83</v>
          </cell>
        </row>
        <row r="5190">
          <cell r="W5190" t="str">
            <v>Grandup 480 SL @1 ltr</v>
          </cell>
          <cell r="AA5190">
            <v>996</v>
          </cell>
        </row>
        <row r="5191">
          <cell r="W5191" t="str">
            <v>Glyphosate 95% TC</v>
          </cell>
          <cell r="AA5191">
            <v>-247</v>
          </cell>
        </row>
        <row r="5192">
          <cell r="W5192" t="str">
            <v>Ammuniom</v>
          </cell>
          <cell r="AA5192">
            <v>-1000</v>
          </cell>
        </row>
        <row r="5193">
          <cell r="W5193" t="str">
            <v>Agrisol 415 N</v>
          </cell>
          <cell r="AA5193">
            <v>-100</v>
          </cell>
        </row>
        <row r="5194">
          <cell r="W5194" t="str">
            <v>Tartrazine @25Kg</v>
          </cell>
          <cell r="AA5194">
            <v>-0.4</v>
          </cell>
        </row>
        <row r="5195">
          <cell r="W5195" t="str">
            <v>Bottle PET - 1 L</v>
          </cell>
          <cell r="AA5195">
            <v>-1000</v>
          </cell>
        </row>
        <row r="5196">
          <cell r="W5196" t="str">
            <v>Bottle PET - 1 L - Cap</v>
          </cell>
          <cell r="AA5196">
            <v>-1000</v>
          </cell>
        </row>
        <row r="5197">
          <cell r="W5197" t="str">
            <v>Bottle PET - 1 L - Plug</v>
          </cell>
          <cell r="AA5197">
            <v>-1000</v>
          </cell>
        </row>
        <row r="5198">
          <cell r="W5198" t="str">
            <v>Sticker Grandup 480 SL - 1 L</v>
          </cell>
          <cell r="AA5198">
            <v>-1000</v>
          </cell>
        </row>
        <row r="5199">
          <cell r="W5199" t="str">
            <v>PVC Shrink Wrap Logo Nathani</v>
          </cell>
          <cell r="AA5199">
            <v>-1000</v>
          </cell>
        </row>
        <row r="5200">
          <cell r="W5200" t="str">
            <v>Karton Box Grandup 480 SL - 1 L</v>
          </cell>
          <cell r="AA5200">
            <v>-84</v>
          </cell>
        </row>
        <row r="5201">
          <cell r="W5201" t="str">
            <v>Grandup 480 SL @1 ltr</v>
          </cell>
          <cell r="AA5201">
            <v>1008</v>
          </cell>
        </row>
        <row r="5202">
          <cell r="W5202" t="str">
            <v>Glyphosate 95% TC</v>
          </cell>
          <cell r="AA5202">
            <v>-247</v>
          </cell>
        </row>
        <row r="5203">
          <cell r="W5203" t="str">
            <v>Ammuniom</v>
          </cell>
          <cell r="AA5203">
            <v>-1000</v>
          </cell>
        </row>
        <row r="5204">
          <cell r="W5204" t="str">
            <v>Agrisol 415 N</v>
          </cell>
          <cell r="AA5204">
            <v>-100</v>
          </cell>
        </row>
        <row r="5205">
          <cell r="W5205" t="str">
            <v>Tartrazine @25Kg</v>
          </cell>
          <cell r="AA5205">
            <v>-0.4</v>
          </cell>
        </row>
        <row r="5206">
          <cell r="W5206" t="str">
            <v>Bottle PET - 1 L</v>
          </cell>
          <cell r="AA5206">
            <v>-1000</v>
          </cell>
        </row>
        <row r="5207">
          <cell r="W5207" t="str">
            <v>Bottle PET - 1 L - Cap</v>
          </cell>
          <cell r="AA5207">
            <v>-1000</v>
          </cell>
        </row>
        <row r="5208">
          <cell r="W5208" t="str">
            <v>Bottle PET - 1 L - Plug</v>
          </cell>
          <cell r="AA5208">
            <v>-1000</v>
          </cell>
        </row>
        <row r="5209">
          <cell r="W5209" t="str">
            <v>Sticker Grandup 480 SL - 1 L</v>
          </cell>
          <cell r="AA5209">
            <v>-1000</v>
          </cell>
        </row>
        <row r="5210">
          <cell r="W5210" t="str">
            <v>PVC Shrink Wrap Logo Nathani</v>
          </cell>
          <cell r="AA5210">
            <v>-1000</v>
          </cell>
        </row>
        <row r="5211">
          <cell r="W5211" t="str">
            <v>Karton Box Grandup 480 SL - 1 L</v>
          </cell>
          <cell r="AA5211">
            <v>-83</v>
          </cell>
        </row>
        <row r="5212">
          <cell r="W5212" t="str">
            <v>Grandup 480 SL @1 ltr</v>
          </cell>
          <cell r="AA5212">
            <v>996</v>
          </cell>
        </row>
        <row r="5213">
          <cell r="W5213" t="str">
            <v>Glyphosate 95% TC</v>
          </cell>
          <cell r="AA5213">
            <v>-247</v>
          </cell>
        </row>
        <row r="5214">
          <cell r="W5214" t="str">
            <v>Ammuniom</v>
          </cell>
          <cell r="AA5214">
            <v>-1000</v>
          </cell>
        </row>
        <row r="5215">
          <cell r="W5215" t="str">
            <v>Agrisol 415 N</v>
          </cell>
          <cell r="AA5215">
            <v>-100</v>
          </cell>
        </row>
        <row r="5216">
          <cell r="W5216" t="str">
            <v>Tartrazine @25Kg</v>
          </cell>
          <cell r="AA5216">
            <v>-0.4</v>
          </cell>
        </row>
        <row r="5217">
          <cell r="W5217" t="str">
            <v>Bottle PET - 1 L</v>
          </cell>
          <cell r="AA5217">
            <v>-1000</v>
          </cell>
        </row>
        <row r="5218">
          <cell r="W5218" t="str">
            <v>Bottle PET - 1 L - Cap</v>
          </cell>
          <cell r="AA5218">
            <v>-1000</v>
          </cell>
        </row>
        <row r="5219">
          <cell r="W5219" t="str">
            <v>Bottle PET - 1 L - Plug</v>
          </cell>
          <cell r="AA5219">
            <v>-1000</v>
          </cell>
        </row>
        <row r="5220">
          <cell r="W5220" t="str">
            <v>Sticker Grandup 480 SL - 1 L</v>
          </cell>
          <cell r="AA5220">
            <v>-1000</v>
          </cell>
        </row>
        <row r="5221">
          <cell r="W5221" t="str">
            <v>PVC Shrink Wrap Logo Nathani</v>
          </cell>
          <cell r="AA5221">
            <v>-1000</v>
          </cell>
        </row>
        <row r="5222">
          <cell r="W5222" t="str">
            <v>Karton Box Grandup 480 SL - 1 L</v>
          </cell>
          <cell r="AA5222">
            <v>-83</v>
          </cell>
        </row>
        <row r="5223">
          <cell r="W5223" t="str">
            <v>Grandup 480 SL @1 ltr</v>
          </cell>
          <cell r="AA5223">
            <v>996</v>
          </cell>
        </row>
        <row r="5224">
          <cell r="W5224" t="str">
            <v>Grandup 480 SL @1 ltr</v>
          </cell>
          <cell r="AA5224">
            <v>-4992</v>
          </cell>
        </row>
        <row r="5225">
          <cell r="W5225" t="str">
            <v>Glyphosate 95% TC</v>
          </cell>
          <cell r="AA5225">
            <v>-247</v>
          </cell>
        </row>
        <row r="5226">
          <cell r="W5226" t="str">
            <v>Ammuniom</v>
          </cell>
          <cell r="AA5226">
            <v>-1000</v>
          </cell>
        </row>
        <row r="5227">
          <cell r="W5227" t="str">
            <v>Agrisol 415 N</v>
          </cell>
          <cell r="AA5227">
            <v>-100</v>
          </cell>
        </row>
        <row r="5228">
          <cell r="W5228" t="str">
            <v>Tartrazine @25Kg</v>
          </cell>
          <cell r="AA5228">
            <v>-0.4</v>
          </cell>
        </row>
        <row r="5229">
          <cell r="W5229" t="str">
            <v>Bottle PET - 1 L</v>
          </cell>
          <cell r="AA5229">
            <v>-1000</v>
          </cell>
        </row>
        <row r="5230">
          <cell r="W5230" t="str">
            <v>Bottle PET - 1 L - Cap</v>
          </cell>
          <cell r="AA5230">
            <v>-1000</v>
          </cell>
        </row>
        <row r="5231">
          <cell r="W5231" t="str">
            <v>Bottle PET - 1 L - Plug</v>
          </cell>
          <cell r="AA5231">
            <v>-1000</v>
          </cell>
        </row>
        <row r="5232">
          <cell r="W5232" t="str">
            <v>Sticker Grandup 480 SL - 1 L</v>
          </cell>
          <cell r="AA5232">
            <v>-1000</v>
          </cell>
        </row>
        <row r="5233">
          <cell r="W5233" t="str">
            <v>PVC Shrink Wrap Logo Nathani</v>
          </cell>
          <cell r="AA5233">
            <v>-1000</v>
          </cell>
        </row>
        <row r="5234">
          <cell r="W5234" t="str">
            <v>Karton Box Grandup 480 SL - 1 L</v>
          </cell>
          <cell r="AA5234">
            <v>-84</v>
          </cell>
        </row>
        <row r="5235">
          <cell r="W5235" t="str">
            <v>Grandup 480 SL @1 ltr</v>
          </cell>
          <cell r="AA5235">
            <v>1008</v>
          </cell>
        </row>
        <row r="5236">
          <cell r="W5236" t="str">
            <v>Glyphosate 95% TC</v>
          </cell>
          <cell r="AA5236">
            <v>-247</v>
          </cell>
        </row>
        <row r="5237">
          <cell r="W5237" t="str">
            <v>Ammuniom</v>
          </cell>
          <cell r="AA5237">
            <v>-1000</v>
          </cell>
        </row>
        <row r="5238">
          <cell r="W5238" t="str">
            <v>Agrisol 415 N</v>
          </cell>
          <cell r="AA5238">
            <v>-100</v>
          </cell>
        </row>
        <row r="5239">
          <cell r="W5239" t="str">
            <v>Tartrazine @25Kg</v>
          </cell>
          <cell r="AA5239">
            <v>-0.4</v>
          </cell>
        </row>
        <row r="5240">
          <cell r="W5240" t="str">
            <v>Bottle PET - 1 L</v>
          </cell>
          <cell r="AA5240">
            <v>-1000</v>
          </cell>
        </row>
        <row r="5241">
          <cell r="W5241" t="str">
            <v>Bottle PET - 1 L - Cap</v>
          </cell>
          <cell r="AA5241">
            <v>-1000</v>
          </cell>
        </row>
        <row r="5242">
          <cell r="W5242" t="str">
            <v>Bottle PET - 1 L - Plug</v>
          </cell>
          <cell r="AA5242">
            <v>-1000</v>
          </cell>
        </row>
        <row r="5243">
          <cell r="W5243" t="str">
            <v>Sticker Grandup 480 SL - 1 L</v>
          </cell>
          <cell r="AA5243">
            <v>-1000</v>
          </cell>
        </row>
        <row r="5244">
          <cell r="W5244" t="str">
            <v>PVC Shrink Wrap Logo Nathani</v>
          </cell>
          <cell r="AA5244">
            <v>-1000</v>
          </cell>
        </row>
        <row r="5245">
          <cell r="W5245" t="str">
            <v>Karton Box Grandup 480 SL - 1 L</v>
          </cell>
          <cell r="AA5245">
            <v>-83</v>
          </cell>
        </row>
        <row r="5246">
          <cell r="W5246" t="str">
            <v>Grandup 480 SL @1 ltr</v>
          </cell>
          <cell r="AA5246">
            <v>996</v>
          </cell>
        </row>
        <row r="5247">
          <cell r="W5247" t="str">
            <v>Grandup 480 SL @1 ltr</v>
          </cell>
          <cell r="AA5247">
            <v>-2004</v>
          </cell>
        </row>
        <row r="5248">
          <cell r="W5248" t="str">
            <v>Chlorpyrifos 500EC+Gypermetrin 50EC</v>
          </cell>
          <cell r="AA5248">
            <v>16000</v>
          </cell>
        </row>
        <row r="5249">
          <cell r="W5249" t="str">
            <v>Glyphosate 95% TC</v>
          </cell>
          <cell r="AA5249">
            <v>-247</v>
          </cell>
        </row>
        <row r="5250">
          <cell r="W5250" t="str">
            <v>Ammuniom</v>
          </cell>
          <cell r="AA5250">
            <v>-1000</v>
          </cell>
        </row>
        <row r="5251">
          <cell r="W5251" t="str">
            <v>Agrisol 415 N</v>
          </cell>
          <cell r="AA5251">
            <v>-100</v>
          </cell>
        </row>
        <row r="5252">
          <cell r="W5252" t="str">
            <v>Tartrazine @25Kg</v>
          </cell>
          <cell r="AA5252">
            <v>-0.4</v>
          </cell>
        </row>
        <row r="5253">
          <cell r="W5253" t="str">
            <v>Bottle PET - 1 L</v>
          </cell>
          <cell r="AA5253">
            <v>-1000</v>
          </cell>
        </row>
        <row r="5254">
          <cell r="W5254" t="str">
            <v>Bottle PET - 1 L - Cap</v>
          </cell>
          <cell r="AA5254">
            <v>-1000</v>
          </cell>
        </row>
        <row r="5255">
          <cell r="W5255" t="str">
            <v>Bottle PET - 1 L - Plug</v>
          </cell>
          <cell r="AA5255">
            <v>-1000</v>
          </cell>
        </row>
        <row r="5256">
          <cell r="W5256" t="str">
            <v>Sticker Grandup 480 SL - 1 L</v>
          </cell>
          <cell r="AA5256">
            <v>-1000</v>
          </cell>
        </row>
        <row r="5257">
          <cell r="W5257" t="str">
            <v>PVC Shrink Wrap Logo Nathani</v>
          </cell>
          <cell r="AA5257">
            <v>-1000</v>
          </cell>
        </row>
        <row r="5258">
          <cell r="W5258" t="str">
            <v>Karton Box Grandup 480 SL - 1 L</v>
          </cell>
          <cell r="AA5258">
            <v>-83</v>
          </cell>
        </row>
        <row r="5259">
          <cell r="W5259" t="str">
            <v>Grandup 480 SL @1 ltr</v>
          </cell>
          <cell r="AA5259">
            <v>996</v>
          </cell>
        </row>
        <row r="5260">
          <cell r="W5260" t="str">
            <v>Glyphosate 95% TC</v>
          </cell>
          <cell r="AA5260">
            <v>-247</v>
          </cell>
        </row>
        <row r="5261">
          <cell r="W5261" t="str">
            <v>Ammuniom</v>
          </cell>
          <cell r="AA5261">
            <v>-1000</v>
          </cell>
        </row>
        <row r="5262">
          <cell r="W5262" t="str">
            <v>Agrisol 415 N</v>
          </cell>
          <cell r="AA5262">
            <v>-100</v>
          </cell>
        </row>
        <row r="5263">
          <cell r="W5263" t="str">
            <v>Tartrazine @25Kg</v>
          </cell>
          <cell r="AA5263">
            <v>-0.4</v>
          </cell>
        </row>
        <row r="5264">
          <cell r="W5264" t="str">
            <v>Bottle PET - 1 L</v>
          </cell>
          <cell r="AA5264">
            <v>-1000</v>
          </cell>
        </row>
        <row r="5265">
          <cell r="W5265" t="str">
            <v>Bottle PET - 1 L - Cap</v>
          </cell>
          <cell r="AA5265">
            <v>-1000</v>
          </cell>
        </row>
        <row r="5266">
          <cell r="W5266" t="str">
            <v>Bottle PET - 1 L - Plug</v>
          </cell>
          <cell r="AA5266">
            <v>-1000</v>
          </cell>
        </row>
        <row r="5267">
          <cell r="W5267" t="str">
            <v>Sticker Grandup 480 SL - 1 L</v>
          </cell>
          <cell r="AA5267">
            <v>-1000</v>
          </cell>
        </row>
        <row r="5268">
          <cell r="W5268" t="str">
            <v>PVC Shrink Wrap Logo Nathani</v>
          </cell>
          <cell r="AA5268">
            <v>-1000</v>
          </cell>
        </row>
        <row r="5269">
          <cell r="W5269" t="str">
            <v>Karton Box Grandup 480 SL - 1 L</v>
          </cell>
          <cell r="AA5269">
            <v>-84</v>
          </cell>
        </row>
        <row r="5270">
          <cell r="W5270" t="str">
            <v>Grandup 480 SL @1 ltr</v>
          </cell>
          <cell r="AA5270">
            <v>1008</v>
          </cell>
        </row>
        <row r="5271">
          <cell r="W5271" t="str">
            <v>Glyphosate 95% TC</v>
          </cell>
          <cell r="AA5271">
            <v>-247</v>
          </cell>
        </row>
        <row r="5272">
          <cell r="W5272" t="str">
            <v>Ammuniom</v>
          </cell>
          <cell r="AA5272">
            <v>-1000</v>
          </cell>
        </row>
        <row r="5273">
          <cell r="W5273" t="str">
            <v>Agrisol 415 N</v>
          </cell>
          <cell r="AA5273">
            <v>-100</v>
          </cell>
        </row>
        <row r="5274">
          <cell r="W5274" t="str">
            <v>Tartrazine @25Kg</v>
          </cell>
          <cell r="AA5274">
            <v>-0.4</v>
          </cell>
        </row>
        <row r="5275">
          <cell r="W5275" t="str">
            <v>Bottle PET - 1 L</v>
          </cell>
          <cell r="AA5275">
            <v>-1000</v>
          </cell>
        </row>
        <row r="5276">
          <cell r="W5276" t="str">
            <v>Bottle PET - 1 L - Cap</v>
          </cell>
          <cell r="AA5276">
            <v>-1000</v>
          </cell>
        </row>
        <row r="5277">
          <cell r="W5277" t="str">
            <v>Bottle PET - 1 L - Plug</v>
          </cell>
          <cell r="AA5277">
            <v>-1000</v>
          </cell>
        </row>
        <row r="5278">
          <cell r="W5278" t="str">
            <v>Sticker Grandup 480 SL - 1 L</v>
          </cell>
          <cell r="AA5278">
            <v>-1000</v>
          </cell>
        </row>
        <row r="5279">
          <cell r="W5279" t="str">
            <v>PVC Shrink Wrap Logo Nathani</v>
          </cell>
          <cell r="AA5279">
            <v>-1000</v>
          </cell>
        </row>
        <row r="5280">
          <cell r="W5280" t="str">
            <v>Karton Box Grandup 480 SL - 1 L</v>
          </cell>
          <cell r="AA5280">
            <v>-83</v>
          </cell>
        </row>
        <row r="5281">
          <cell r="W5281" t="str">
            <v>Grandup 480 SL @1 ltr</v>
          </cell>
          <cell r="AA5281">
            <v>996</v>
          </cell>
        </row>
        <row r="5282">
          <cell r="W5282" t="str">
            <v>Glyphosate 95% TC</v>
          </cell>
          <cell r="AA5282">
            <v>-247</v>
          </cell>
        </row>
        <row r="5283">
          <cell r="W5283" t="str">
            <v>Ammuniom</v>
          </cell>
          <cell r="AA5283">
            <v>-1000</v>
          </cell>
        </row>
        <row r="5284">
          <cell r="W5284" t="str">
            <v>Agrisol 415 N</v>
          </cell>
          <cell r="AA5284">
            <v>-100</v>
          </cell>
        </row>
        <row r="5285">
          <cell r="W5285" t="str">
            <v>Tartrazine @25Kg</v>
          </cell>
          <cell r="AA5285">
            <v>-0.4</v>
          </cell>
        </row>
        <row r="5286">
          <cell r="W5286" t="str">
            <v>Bottle PET - 1 L</v>
          </cell>
          <cell r="AA5286">
            <v>-1000</v>
          </cell>
        </row>
        <row r="5287">
          <cell r="W5287" t="str">
            <v>Bottle PET - 1 L - Cap</v>
          </cell>
          <cell r="AA5287">
            <v>-1000</v>
          </cell>
        </row>
        <row r="5288">
          <cell r="W5288" t="str">
            <v>Bottle PET - 1 L - Plug</v>
          </cell>
          <cell r="AA5288">
            <v>-1000</v>
          </cell>
        </row>
        <row r="5289">
          <cell r="W5289" t="str">
            <v>Sticker Grandup 480 SL - 1 L</v>
          </cell>
          <cell r="AA5289">
            <v>-1000</v>
          </cell>
        </row>
        <row r="5290">
          <cell r="W5290" t="str">
            <v>PVC Shrink Wrap Logo Nathani</v>
          </cell>
          <cell r="AA5290">
            <v>-1000</v>
          </cell>
        </row>
        <row r="5291">
          <cell r="W5291" t="str">
            <v>Karton Box Grandup 480 SL - 1 L</v>
          </cell>
          <cell r="AA5291">
            <v>-83</v>
          </cell>
        </row>
        <row r="5292">
          <cell r="W5292" t="str">
            <v>Grandup 480 SL @1 ltr</v>
          </cell>
          <cell r="AA5292">
            <v>996</v>
          </cell>
        </row>
        <row r="5293">
          <cell r="W5293" t="str">
            <v>Grandup 480 SL @1 ltr</v>
          </cell>
          <cell r="AA5293">
            <v>-3996</v>
          </cell>
        </row>
        <row r="5294">
          <cell r="W5294" t="str">
            <v>Sticker Markup 480 SL - 1 L</v>
          </cell>
          <cell r="AA5294">
            <v>-413</v>
          </cell>
        </row>
        <row r="5295">
          <cell r="W5295" t="str">
            <v>Bottle PET - 1 L - Cap</v>
          </cell>
          <cell r="AA5295">
            <v>-600</v>
          </cell>
        </row>
        <row r="5296">
          <cell r="W5296" t="str">
            <v>Bottle PET - 1 L - Plug</v>
          </cell>
          <cell r="AA5296">
            <v>-793</v>
          </cell>
        </row>
        <row r="5297">
          <cell r="W5297" t="str">
            <v>Karton Box Markup 480 SL - 1 L</v>
          </cell>
          <cell r="AA5297">
            <v>-7</v>
          </cell>
        </row>
        <row r="5298">
          <cell r="W5298" t="str">
            <v>PVC Shrink Wrap Logo Nathani</v>
          </cell>
          <cell r="AA5298">
            <v>-793</v>
          </cell>
        </row>
        <row r="5299">
          <cell r="W5299" t="str">
            <v>Glyphosate 95% TC</v>
          </cell>
          <cell r="AA5299">
            <v>-247</v>
          </cell>
        </row>
        <row r="5300">
          <cell r="W5300" t="str">
            <v>Ammuniom</v>
          </cell>
          <cell r="AA5300">
            <v>-1000</v>
          </cell>
        </row>
        <row r="5301">
          <cell r="W5301" t="str">
            <v>Agrisol 415 N</v>
          </cell>
          <cell r="AA5301">
            <v>-100</v>
          </cell>
        </row>
        <row r="5302">
          <cell r="W5302" t="str">
            <v>Tartrazine @25Kg</v>
          </cell>
          <cell r="AA5302">
            <v>-0.4</v>
          </cell>
        </row>
        <row r="5303">
          <cell r="W5303" t="str">
            <v>Bottle PET - 1 L</v>
          </cell>
          <cell r="AA5303">
            <v>-1000</v>
          </cell>
        </row>
        <row r="5304">
          <cell r="W5304" t="str">
            <v>Bottle PET - 1 L - Cap</v>
          </cell>
          <cell r="AA5304">
            <v>-1000</v>
          </cell>
        </row>
        <row r="5305">
          <cell r="W5305" t="str">
            <v>Bottle PET - 1 L - Plug</v>
          </cell>
          <cell r="AA5305">
            <v>-1000</v>
          </cell>
        </row>
        <row r="5306">
          <cell r="W5306" t="str">
            <v>Sticker Grandup 480 SL - 1 L</v>
          </cell>
          <cell r="AA5306">
            <v>-1000</v>
          </cell>
        </row>
        <row r="5307">
          <cell r="W5307" t="str">
            <v>PVC Shrink Wrap Logo Nathani</v>
          </cell>
          <cell r="AA5307">
            <v>-1000</v>
          </cell>
        </row>
        <row r="5308">
          <cell r="W5308" t="str">
            <v>Karton Box Grandup 480 SL - 1 L</v>
          </cell>
          <cell r="AA5308">
            <v>-84</v>
          </cell>
        </row>
        <row r="5309">
          <cell r="W5309" t="str">
            <v>Grandup 480 SL @1 ltr</v>
          </cell>
          <cell r="AA5309">
            <v>1008</v>
          </cell>
        </row>
        <row r="5310">
          <cell r="W5310" t="str">
            <v>Glyphosate 95% TC</v>
          </cell>
          <cell r="AA5310">
            <v>-247</v>
          </cell>
        </row>
        <row r="5311">
          <cell r="W5311" t="str">
            <v>Ammuniom</v>
          </cell>
          <cell r="AA5311">
            <v>-1000</v>
          </cell>
        </row>
        <row r="5312">
          <cell r="W5312" t="str">
            <v>Agrisol 415 N</v>
          </cell>
          <cell r="AA5312">
            <v>-100</v>
          </cell>
        </row>
        <row r="5313">
          <cell r="W5313" t="str">
            <v>Tartrazine @25Kg</v>
          </cell>
          <cell r="AA5313">
            <v>-0.4</v>
          </cell>
        </row>
        <row r="5314">
          <cell r="W5314" t="str">
            <v>Bottle PET - 1 L</v>
          </cell>
          <cell r="AA5314">
            <v>-1000</v>
          </cell>
        </row>
        <row r="5315">
          <cell r="W5315" t="str">
            <v>Bottle PET - 1 L - Cap</v>
          </cell>
          <cell r="AA5315">
            <v>-1000</v>
          </cell>
        </row>
        <row r="5316">
          <cell r="W5316" t="str">
            <v>Bottle PET - 1 L - Plug</v>
          </cell>
          <cell r="AA5316">
            <v>-1000</v>
          </cell>
        </row>
        <row r="5317">
          <cell r="W5317" t="str">
            <v>Sticker Grandup 480 SL - 1 L</v>
          </cell>
          <cell r="AA5317">
            <v>-1000</v>
          </cell>
        </row>
        <row r="5318">
          <cell r="W5318" t="str">
            <v>PVC Shrink Wrap Logo Nathani</v>
          </cell>
          <cell r="AA5318">
            <v>-1000</v>
          </cell>
        </row>
        <row r="5319">
          <cell r="W5319" t="str">
            <v>Karton Box Grandup 480 SL - 1 L</v>
          </cell>
          <cell r="AA5319">
            <v>-83</v>
          </cell>
        </row>
        <row r="5320">
          <cell r="W5320" t="str">
            <v>Grandup 480 SL @1 ltr</v>
          </cell>
          <cell r="AA5320">
            <v>996</v>
          </cell>
        </row>
        <row r="5321">
          <cell r="W5321" t="str">
            <v>Glyphosate 95% TC</v>
          </cell>
          <cell r="AA5321">
            <v>-247</v>
          </cell>
        </row>
        <row r="5322">
          <cell r="W5322" t="str">
            <v>Ammuniom</v>
          </cell>
          <cell r="AA5322">
            <v>-1000</v>
          </cell>
        </row>
        <row r="5323">
          <cell r="W5323" t="str">
            <v>Agrisol 415 N</v>
          </cell>
          <cell r="AA5323">
            <v>-100</v>
          </cell>
        </row>
        <row r="5324">
          <cell r="W5324" t="str">
            <v>Tartrazine @25Kg</v>
          </cell>
          <cell r="AA5324">
            <v>-0.4</v>
          </cell>
        </row>
        <row r="5325">
          <cell r="W5325" t="str">
            <v>Bottle PET - 1 L</v>
          </cell>
          <cell r="AA5325">
            <v>-1000</v>
          </cell>
        </row>
        <row r="5326">
          <cell r="W5326" t="str">
            <v>Bottle PET - 1 L - Cap</v>
          </cell>
          <cell r="AA5326">
            <v>-1000</v>
          </cell>
        </row>
        <row r="5327">
          <cell r="W5327" t="str">
            <v>Bottle PET - 1 L - Plug</v>
          </cell>
          <cell r="AA5327">
            <v>-1000</v>
          </cell>
        </row>
        <row r="5328">
          <cell r="W5328" t="str">
            <v>Sticker Grandup 480 SL - 1 L</v>
          </cell>
          <cell r="AA5328">
            <v>-1000</v>
          </cell>
        </row>
        <row r="5329">
          <cell r="W5329" t="str">
            <v>PVC Shrink Wrap Logo Nathani</v>
          </cell>
          <cell r="AA5329">
            <v>-1000</v>
          </cell>
        </row>
        <row r="5330">
          <cell r="W5330" t="str">
            <v>Karton Box Grandup 480 SL - 1 L</v>
          </cell>
          <cell r="AA5330">
            <v>-83</v>
          </cell>
        </row>
        <row r="5331">
          <cell r="W5331" t="str">
            <v>Grandup 480 SL @1 ltr</v>
          </cell>
          <cell r="AA5331">
            <v>996</v>
          </cell>
        </row>
        <row r="5332">
          <cell r="W5332" t="str">
            <v>Glyphosate 95% TC</v>
          </cell>
          <cell r="AA5332">
            <v>-247</v>
          </cell>
        </row>
        <row r="5333">
          <cell r="W5333" t="str">
            <v>Ammuniom</v>
          </cell>
          <cell r="AA5333">
            <v>-1000</v>
          </cell>
        </row>
        <row r="5334">
          <cell r="W5334" t="str">
            <v>Agrisol 415 N</v>
          </cell>
          <cell r="AA5334">
            <v>-100</v>
          </cell>
        </row>
        <row r="5335">
          <cell r="W5335" t="str">
            <v>Tartrazine @25Kg</v>
          </cell>
          <cell r="AA5335">
            <v>-0.4</v>
          </cell>
        </row>
        <row r="5336">
          <cell r="W5336" t="str">
            <v>Bottle PET - 1 L</v>
          </cell>
          <cell r="AA5336">
            <v>-1000</v>
          </cell>
        </row>
        <row r="5337">
          <cell r="W5337" t="str">
            <v>Bottle PET - 1 L - Cap</v>
          </cell>
          <cell r="AA5337">
            <v>-1000</v>
          </cell>
        </row>
        <row r="5338">
          <cell r="W5338" t="str">
            <v>Bottle PET - 1 L - Plug</v>
          </cell>
          <cell r="AA5338">
            <v>-1000</v>
          </cell>
        </row>
        <row r="5339">
          <cell r="W5339" t="str">
            <v>Sticker Grandup 480 SL - 1 L</v>
          </cell>
          <cell r="AA5339">
            <v>-1000</v>
          </cell>
        </row>
        <row r="5340">
          <cell r="W5340" t="str">
            <v>PVC Shrink Wrap Logo Nathani</v>
          </cell>
          <cell r="AA5340">
            <v>-1000</v>
          </cell>
        </row>
        <row r="5341">
          <cell r="W5341" t="str">
            <v>Karton Box Grandup 480 SL - 1 L</v>
          </cell>
          <cell r="AA5341">
            <v>-84</v>
          </cell>
        </row>
        <row r="5342">
          <cell r="W5342" t="str">
            <v>Grandup 480 SL @1 ltr</v>
          </cell>
          <cell r="AA5342">
            <v>1008</v>
          </cell>
        </row>
        <row r="5343">
          <cell r="W5343" t="str">
            <v>Grandup 480 SL @1 ltr</v>
          </cell>
          <cell r="AA5343">
            <v>-1008</v>
          </cell>
        </row>
        <row r="5344">
          <cell r="W5344" t="str">
            <v>Glyphosate 95% TC</v>
          </cell>
          <cell r="AA5344">
            <v>-247</v>
          </cell>
        </row>
        <row r="5345">
          <cell r="W5345" t="str">
            <v>Ammuniom</v>
          </cell>
          <cell r="AA5345">
            <v>-1000</v>
          </cell>
        </row>
        <row r="5346">
          <cell r="W5346" t="str">
            <v>Agrisol 415 N</v>
          </cell>
          <cell r="AA5346">
            <v>-100</v>
          </cell>
        </row>
        <row r="5347">
          <cell r="W5347" t="str">
            <v>Tartrazine @25Kg</v>
          </cell>
          <cell r="AA5347">
            <v>-0.4</v>
          </cell>
        </row>
        <row r="5348">
          <cell r="W5348" t="str">
            <v>Jerrycan HDPE - 4 L</v>
          </cell>
          <cell r="AA5348">
            <v>-250</v>
          </cell>
        </row>
        <row r="5349">
          <cell r="W5349" t="str">
            <v>Jerrycan HDPE - 4 L - Plug</v>
          </cell>
          <cell r="AA5349">
            <v>-250</v>
          </cell>
        </row>
        <row r="5350">
          <cell r="W5350" t="str">
            <v>Jerrycan HDPE - 4 L - Cap - Black</v>
          </cell>
          <cell r="AA5350">
            <v>-250</v>
          </cell>
        </row>
        <row r="5351">
          <cell r="W5351" t="str">
            <v>Sticker Grandup 480 SL - 4 L</v>
          </cell>
          <cell r="AA5351">
            <v>-250</v>
          </cell>
        </row>
        <row r="5352">
          <cell r="W5352" t="str">
            <v>Karton Box Grandup 480 SL - 4 L</v>
          </cell>
          <cell r="AA5352">
            <v>-62</v>
          </cell>
        </row>
        <row r="5353">
          <cell r="W5353" t="str">
            <v>Grandup 480 SL @4 ltr</v>
          </cell>
          <cell r="AA5353">
            <v>992</v>
          </cell>
        </row>
        <row r="5354">
          <cell r="W5354" t="str">
            <v>Glyphosate 95% TC</v>
          </cell>
          <cell r="AA5354">
            <v>-247</v>
          </cell>
        </row>
        <row r="5355">
          <cell r="W5355" t="str">
            <v>Ammuniom</v>
          </cell>
          <cell r="AA5355">
            <v>-1000</v>
          </cell>
        </row>
        <row r="5356">
          <cell r="W5356" t="str">
            <v>Agrisol 415 N</v>
          </cell>
          <cell r="AA5356">
            <v>-100</v>
          </cell>
        </row>
        <row r="5357">
          <cell r="W5357" t="str">
            <v>Tartrazine @25Kg</v>
          </cell>
          <cell r="AA5357">
            <v>-0.4</v>
          </cell>
        </row>
        <row r="5358">
          <cell r="W5358" t="str">
            <v>Jerrycan HDPE - 4 L</v>
          </cell>
          <cell r="AA5358">
            <v>-250</v>
          </cell>
        </row>
        <row r="5359">
          <cell r="W5359" t="str">
            <v>Jerrycan HDPE - 4 L - Plug</v>
          </cell>
          <cell r="AA5359">
            <v>-250</v>
          </cell>
        </row>
        <row r="5360">
          <cell r="W5360" t="str">
            <v>Jerrycan HDPE - 4 L - Cap - Black</v>
          </cell>
          <cell r="AA5360">
            <v>-250</v>
          </cell>
        </row>
        <row r="5361">
          <cell r="W5361" t="str">
            <v>Sticker Grandup 480 SL - 4 L</v>
          </cell>
          <cell r="AA5361">
            <v>-250</v>
          </cell>
        </row>
        <row r="5362">
          <cell r="W5362" t="str">
            <v>Karton Box Grandup 480 SL - 4 L</v>
          </cell>
          <cell r="AA5362">
            <v>-63</v>
          </cell>
        </row>
        <row r="5363">
          <cell r="W5363" t="str">
            <v>Grandup 480 SL @4 ltr</v>
          </cell>
          <cell r="AA5363">
            <v>1008</v>
          </cell>
        </row>
        <row r="5364">
          <cell r="W5364" t="str">
            <v>Glyphosate 95% TC</v>
          </cell>
          <cell r="AA5364">
            <v>-247</v>
          </cell>
        </row>
        <row r="5365">
          <cell r="W5365" t="str">
            <v>Ammuniom</v>
          </cell>
          <cell r="AA5365">
            <v>-1000</v>
          </cell>
        </row>
        <row r="5366">
          <cell r="W5366" t="str">
            <v>Agrisol 415 N</v>
          </cell>
          <cell r="AA5366">
            <v>-100</v>
          </cell>
        </row>
        <row r="5367">
          <cell r="W5367" t="str">
            <v>Tartrazine @25Kg</v>
          </cell>
          <cell r="AA5367">
            <v>-0.4</v>
          </cell>
        </row>
        <row r="5368">
          <cell r="W5368" t="str">
            <v>Jerrycan HDPE - 4 L</v>
          </cell>
          <cell r="AA5368">
            <v>-250</v>
          </cell>
        </row>
        <row r="5369">
          <cell r="W5369" t="str">
            <v>Jerrycan HDPE - 4 L - Plug</v>
          </cell>
          <cell r="AA5369">
            <v>-250</v>
          </cell>
        </row>
        <row r="5370">
          <cell r="W5370" t="str">
            <v>Jerrycan HDPE - 4 L - Cap - Black</v>
          </cell>
          <cell r="AA5370">
            <v>-250</v>
          </cell>
        </row>
        <row r="5371">
          <cell r="W5371" t="str">
            <v>Sticker Grandup 480 SL - 4 L</v>
          </cell>
          <cell r="AA5371">
            <v>-250</v>
          </cell>
        </row>
        <row r="5372">
          <cell r="W5372" t="str">
            <v>Karton Box Grandup 480 SL - 4 L</v>
          </cell>
          <cell r="AA5372">
            <v>-62</v>
          </cell>
        </row>
        <row r="5373">
          <cell r="W5373" t="str">
            <v>Grandup 480 SL @4 ltr</v>
          </cell>
          <cell r="AA5373">
            <v>992</v>
          </cell>
        </row>
        <row r="5374">
          <cell r="W5374" t="str">
            <v>Glyphosate 95% TC</v>
          </cell>
          <cell r="AA5374">
            <v>-247</v>
          </cell>
        </row>
        <row r="5375">
          <cell r="W5375" t="str">
            <v>Ammuniom</v>
          </cell>
          <cell r="AA5375">
            <v>-1000</v>
          </cell>
        </row>
        <row r="5376">
          <cell r="W5376" t="str">
            <v>Agrisol 415 N</v>
          </cell>
          <cell r="AA5376">
            <v>-100</v>
          </cell>
        </row>
        <row r="5377">
          <cell r="W5377" t="str">
            <v>Tartrazine @25Kg</v>
          </cell>
          <cell r="AA5377">
            <v>-0.4</v>
          </cell>
        </row>
        <row r="5378">
          <cell r="W5378" t="str">
            <v>Jerrycan HDPE - 4 L</v>
          </cell>
          <cell r="AA5378">
            <v>-250</v>
          </cell>
        </row>
        <row r="5379">
          <cell r="W5379" t="str">
            <v>Jerrycan HDPE - 4 L - Plug</v>
          </cell>
          <cell r="AA5379">
            <v>-250</v>
          </cell>
        </row>
        <row r="5380">
          <cell r="W5380" t="str">
            <v>Jerrycan HDPE - 4 L - Cap - Black</v>
          </cell>
          <cell r="AA5380">
            <v>-250</v>
          </cell>
        </row>
        <row r="5381">
          <cell r="W5381" t="str">
            <v>Sticker Grandup 480 SL - 4 L</v>
          </cell>
          <cell r="AA5381">
            <v>-250</v>
          </cell>
        </row>
        <row r="5382">
          <cell r="W5382" t="str">
            <v>Karton Box Grandup 480 SL - 4 L</v>
          </cell>
          <cell r="AA5382">
            <v>-63</v>
          </cell>
        </row>
        <row r="5383">
          <cell r="W5383" t="str">
            <v>Grandup 480 SL @4 ltr</v>
          </cell>
          <cell r="AA5383">
            <v>1008</v>
          </cell>
        </row>
        <row r="5384">
          <cell r="W5384" t="str">
            <v>Glyphosate 95% TC</v>
          </cell>
          <cell r="AA5384">
            <v>-247</v>
          </cell>
        </row>
        <row r="5385">
          <cell r="W5385" t="str">
            <v>Ammuniom</v>
          </cell>
          <cell r="AA5385">
            <v>-1000</v>
          </cell>
        </row>
        <row r="5386">
          <cell r="W5386" t="str">
            <v>Agrisol 415 N</v>
          </cell>
          <cell r="AA5386">
            <v>-100</v>
          </cell>
        </row>
        <row r="5387">
          <cell r="W5387" t="str">
            <v>Tartrazine @25Kg</v>
          </cell>
          <cell r="AA5387">
            <v>-0.4</v>
          </cell>
        </row>
        <row r="5388">
          <cell r="W5388" t="str">
            <v>Jerrycan HDPE - 4 L</v>
          </cell>
          <cell r="AA5388">
            <v>-250</v>
          </cell>
        </row>
        <row r="5389">
          <cell r="W5389" t="str">
            <v>Jerrycan HDPE - 4 L - Plug</v>
          </cell>
          <cell r="AA5389">
            <v>-250</v>
          </cell>
        </row>
        <row r="5390">
          <cell r="W5390" t="str">
            <v>Jerrycan HDPE - 4 L - Cap - Black</v>
          </cell>
          <cell r="AA5390">
            <v>-250</v>
          </cell>
        </row>
        <row r="5391">
          <cell r="W5391" t="str">
            <v>Sticker Grandup 480 SL - 4 L</v>
          </cell>
          <cell r="AA5391">
            <v>-250</v>
          </cell>
        </row>
        <row r="5392">
          <cell r="W5392" t="str">
            <v>Karton Box Grandup 480 SL - 4 L</v>
          </cell>
          <cell r="AA5392">
            <v>-62</v>
          </cell>
        </row>
        <row r="5393">
          <cell r="W5393" t="str">
            <v>Grandup 480 SL @4 ltr</v>
          </cell>
          <cell r="AA5393">
            <v>992</v>
          </cell>
        </row>
        <row r="5394">
          <cell r="W5394" t="str">
            <v>Glyphosate 95% TC</v>
          </cell>
          <cell r="AA5394">
            <v>-247</v>
          </cell>
        </row>
        <row r="5395">
          <cell r="W5395" t="str">
            <v>Ammuniom</v>
          </cell>
          <cell r="AA5395">
            <v>-1000</v>
          </cell>
        </row>
        <row r="5396">
          <cell r="W5396" t="str">
            <v>Agrisol 415 N</v>
          </cell>
          <cell r="AA5396">
            <v>-100</v>
          </cell>
        </row>
        <row r="5397">
          <cell r="W5397" t="str">
            <v>Tartrazine @25Kg</v>
          </cell>
          <cell r="AA5397">
            <v>-0.4</v>
          </cell>
        </row>
        <row r="5398">
          <cell r="W5398" t="str">
            <v>Jerrycan HDPE - 4 L</v>
          </cell>
          <cell r="AA5398">
            <v>-250</v>
          </cell>
        </row>
        <row r="5399">
          <cell r="W5399" t="str">
            <v>Jerrycan HDPE - 4 L - Plug</v>
          </cell>
          <cell r="AA5399">
            <v>-250</v>
          </cell>
        </row>
        <row r="5400">
          <cell r="W5400" t="str">
            <v>Jerrycan HDPE - 4 L - Cap - Black</v>
          </cell>
          <cell r="AA5400">
            <v>-250</v>
          </cell>
        </row>
        <row r="5401">
          <cell r="W5401" t="str">
            <v>Sticker Grandup 480 SL - 4 L</v>
          </cell>
          <cell r="AA5401">
            <v>-250</v>
          </cell>
        </row>
        <row r="5402">
          <cell r="W5402" t="str">
            <v>Karton Box Grandup 480 SL - 4 L</v>
          </cell>
          <cell r="AA5402">
            <v>-63</v>
          </cell>
        </row>
        <row r="5403">
          <cell r="W5403" t="str">
            <v>Grandup 480 SL @4 ltr</v>
          </cell>
          <cell r="AA5403">
            <v>1008</v>
          </cell>
        </row>
        <row r="5404">
          <cell r="W5404" t="str">
            <v>Glyphosate 95% TC</v>
          </cell>
          <cell r="AA5404">
            <v>-247</v>
          </cell>
        </row>
        <row r="5405">
          <cell r="W5405" t="str">
            <v>Ammuniom</v>
          </cell>
          <cell r="AA5405">
            <v>-1000</v>
          </cell>
        </row>
        <row r="5406">
          <cell r="W5406" t="str">
            <v>Agrisol 415 N</v>
          </cell>
          <cell r="AA5406">
            <v>-100</v>
          </cell>
        </row>
        <row r="5407">
          <cell r="W5407" t="str">
            <v>Tartrazine @25Kg</v>
          </cell>
          <cell r="AA5407">
            <v>-0.4</v>
          </cell>
        </row>
        <row r="5408">
          <cell r="W5408" t="str">
            <v>Jerrycan HDPE - 4 L</v>
          </cell>
          <cell r="AA5408">
            <v>-250</v>
          </cell>
        </row>
        <row r="5409">
          <cell r="W5409" t="str">
            <v>Jerrycan HDPE - 4 L - Plug</v>
          </cell>
          <cell r="AA5409">
            <v>-250</v>
          </cell>
        </row>
        <row r="5410">
          <cell r="W5410" t="str">
            <v>Jerrycan HDPE - 4 L - Cap - Black</v>
          </cell>
          <cell r="AA5410">
            <v>-250</v>
          </cell>
        </row>
        <row r="5411">
          <cell r="W5411" t="str">
            <v>Sticker Grandup 480 SL - 4 L</v>
          </cell>
          <cell r="AA5411">
            <v>-250</v>
          </cell>
        </row>
        <row r="5412">
          <cell r="W5412" t="str">
            <v>Karton Box Grandup 480 SL - 4 L</v>
          </cell>
          <cell r="AA5412">
            <v>-62</v>
          </cell>
        </row>
        <row r="5413">
          <cell r="W5413" t="str">
            <v>Grandup 480 SL @4 ltr</v>
          </cell>
          <cell r="AA5413">
            <v>992</v>
          </cell>
        </row>
        <row r="5414">
          <cell r="W5414" t="str">
            <v>Glyphosate 95% TC</v>
          </cell>
          <cell r="AA5414">
            <v>-247</v>
          </cell>
        </row>
        <row r="5415">
          <cell r="W5415" t="str">
            <v>Ammuniom</v>
          </cell>
          <cell r="AA5415">
            <v>-1000</v>
          </cell>
        </row>
        <row r="5416">
          <cell r="W5416" t="str">
            <v>Agrisol 415 N</v>
          </cell>
          <cell r="AA5416">
            <v>-100</v>
          </cell>
        </row>
        <row r="5417">
          <cell r="W5417" t="str">
            <v>Tartrazine @25Kg</v>
          </cell>
          <cell r="AA5417">
            <v>-0.4</v>
          </cell>
        </row>
        <row r="5418">
          <cell r="W5418" t="str">
            <v>Jerrycan HDPE - 4 L</v>
          </cell>
          <cell r="AA5418">
            <v>-250</v>
          </cell>
        </row>
        <row r="5419">
          <cell r="W5419" t="str">
            <v>Jerrycan HDPE - 4 L - Plug</v>
          </cell>
          <cell r="AA5419">
            <v>-250</v>
          </cell>
        </row>
        <row r="5420">
          <cell r="W5420" t="str">
            <v>Jerrycan HDPE - 4 L - Cap - Black</v>
          </cell>
          <cell r="AA5420">
            <v>-250</v>
          </cell>
        </row>
        <row r="5421">
          <cell r="W5421" t="str">
            <v>Sticker Grandup 480 SL - 4 L</v>
          </cell>
          <cell r="AA5421">
            <v>-250</v>
          </cell>
        </row>
        <row r="5422">
          <cell r="W5422" t="str">
            <v>Karton Box Grandup 480 SL - 4 L</v>
          </cell>
          <cell r="AA5422">
            <v>-63</v>
          </cell>
        </row>
        <row r="5423">
          <cell r="W5423" t="str">
            <v>Grandup 480 SL @4 ltr</v>
          </cell>
          <cell r="AA5423">
            <v>1008</v>
          </cell>
        </row>
        <row r="5424">
          <cell r="W5424" t="str">
            <v>Grandup 480 SL @4 ltr</v>
          </cell>
          <cell r="AA5424">
            <v>-2512</v>
          </cell>
        </row>
        <row r="5425">
          <cell r="W5425" t="str">
            <v>Grandup 480 SL @4 ltr</v>
          </cell>
          <cell r="AA5425">
            <v>-4000</v>
          </cell>
        </row>
        <row r="5426">
          <cell r="W5426" t="str">
            <v>Ammuniom</v>
          </cell>
          <cell r="AA5426">
            <v>7600</v>
          </cell>
        </row>
        <row r="5427">
          <cell r="W5427" t="str">
            <v>Ammuniom</v>
          </cell>
          <cell r="AA5427">
            <v>3240</v>
          </cell>
        </row>
        <row r="5428">
          <cell r="W5428" t="str">
            <v>Glyphosate 95% TC</v>
          </cell>
          <cell r="AA5428">
            <v>-247</v>
          </cell>
        </row>
        <row r="5429">
          <cell r="W5429" t="str">
            <v>Ammuniom</v>
          </cell>
          <cell r="AA5429">
            <v>-1000</v>
          </cell>
        </row>
        <row r="5430">
          <cell r="W5430" t="str">
            <v>Agrisol 415 N</v>
          </cell>
          <cell r="AA5430">
            <v>-100</v>
          </cell>
        </row>
        <row r="5431">
          <cell r="W5431" t="str">
            <v>Tartrazine @25Kg</v>
          </cell>
          <cell r="AA5431">
            <v>-0.4</v>
          </cell>
        </row>
        <row r="5432">
          <cell r="W5432" t="str">
            <v>Drum 200 Liter</v>
          </cell>
          <cell r="AA5432">
            <v>-5</v>
          </cell>
        </row>
        <row r="5433">
          <cell r="W5433" t="str">
            <v>Sticker Rockup 480 SL @200 ltr</v>
          </cell>
          <cell r="AA5433">
            <v>-5</v>
          </cell>
        </row>
        <row r="5434">
          <cell r="W5434" t="str">
            <v>Rockup 160 SL @200 ltr</v>
          </cell>
          <cell r="AA5434">
            <v>1000</v>
          </cell>
        </row>
        <row r="5435">
          <cell r="W5435" t="str">
            <v>Glyphosate 95% TC</v>
          </cell>
          <cell r="AA5435">
            <v>-247</v>
          </cell>
        </row>
        <row r="5436">
          <cell r="W5436" t="str">
            <v>Ammuniom</v>
          </cell>
          <cell r="AA5436">
            <v>-1000</v>
          </cell>
        </row>
        <row r="5437">
          <cell r="W5437" t="str">
            <v>Agrisol 415 N</v>
          </cell>
          <cell r="AA5437">
            <v>-100</v>
          </cell>
        </row>
        <row r="5438">
          <cell r="W5438" t="str">
            <v>Tartrazine @25Kg</v>
          </cell>
          <cell r="AA5438">
            <v>-0.4</v>
          </cell>
        </row>
        <row r="5439">
          <cell r="W5439" t="str">
            <v>Drum 200 Liter</v>
          </cell>
          <cell r="AA5439">
            <v>-5</v>
          </cell>
        </row>
        <row r="5440">
          <cell r="W5440" t="str">
            <v>Sticker Rockup 480 SL @200 ltr</v>
          </cell>
          <cell r="AA5440">
            <v>-5</v>
          </cell>
        </row>
        <row r="5441">
          <cell r="W5441" t="str">
            <v>Rockup 160 SL @200 ltr</v>
          </cell>
          <cell r="AA5441">
            <v>1000</v>
          </cell>
        </row>
        <row r="5442">
          <cell r="W5442" t="str">
            <v>Glyphosate 95% TC</v>
          </cell>
          <cell r="AA5442">
            <v>-247</v>
          </cell>
        </row>
        <row r="5443">
          <cell r="W5443" t="str">
            <v>Ammuniom</v>
          </cell>
          <cell r="AA5443">
            <v>-1000</v>
          </cell>
        </row>
        <row r="5444">
          <cell r="W5444" t="str">
            <v>Agrisol 415 N</v>
          </cell>
          <cell r="AA5444">
            <v>-100</v>
          </cell>
        </row>
        <row r="5445">
          <cell r="W5445" t="str">
            <v>Tartrazine @25Kg</v>
          </cell>
          <cell r="AA5445">
            <v>-0.4</v>
          </cell>
        </row>
        <row r="5446">
          <cell r="W5446" t="str">
            <v>Drum 200 Liter</v>
          </cell>
          <cell r="AA5446">
            <v>-5</v>
          </cell>
        </row>
        <row r="5447">
          <cell r="W5447" t="str">
            <v>Sticker Rockup 480 SL @200 ltr</v>
          </cell>
          <cell r="AA5447">
            <v>-5</v>
          </cell>
        </row>
        <row r="5448">
          <cell r="W5448" t="str">
            <v>Rockup 160 SL @200 ltr</v>
          </cell>
          <cell r="AA5448">
            <v>1000</v>
          </cell>
        </row>
        <row r="5449">
          <cell r="W5449" t="str">
            <v>Glyphosate 95% TC</v>
          </cell>
          <cell r="AA5449">
            <v>-247</v>
          </cell>
        </row>
        <row r="5450">
          <cell r="W5450" t="str">
            <v>Ammuniom</v>
          </cell>
          <cell r="AA5450">
            <v>-1000</v>
          </cell>
        </row>
        <row r="5451">
          <cell r="W5451" t="str">
            <v>Agrisol 415 N</v>
          </cell>
          <cell r="AA5451">
            <v>-100</v>
          </cell>
        </row>
        <row r="5452">
          <cell r="W5452" t="str">
            <v>Tartrazine @25Kg</v>
          </cell>
          <cell r="AA5452">
            <v>-0.4</v>
          </cell>
        </row>
        <row r="5453">
          <cell r="W5453" t="str">
            <v>Drum 200 Liter</v>
          </cell>
          <cell r="AA5453">
            <v>-5</v>
          </cell>
        </row>
        <row r="5454">
          <cell r="W5454" t="str">
            <v>Sticker Rockup 480 SL @200 ltr</v>
          </cell>
          <cell r="AA5454">
            <v>-5</v>
          </cell>
        </row>
        <row r="5455">
          <cell r="W5455" t="str">
            <v>Rockup 160 SL @200 ltr</v>
          </cell>
          <cell r="AA5455">
            <v>1000</v>
          </cell>
        </row>
        <row r="5456">
          <cell r="W5456" t="str">
            <v>Rockup 160 SL @200 ltr</v>
          </cell>
          <cell r="AA5456">
            <v>-4000</v>
          </cell>
        </row>
        <row r="5457">
          <cell r="W5457" t="str">
            <v xml:space="preserve">Bottle PET - 0,1 L </v>
          </cell>
          <cell r="AA5457">
            <v>60200</v>
          </cell>
        </row>
        <row r="5458">
          <cell r="W5458" t="str">
            <v>Bottle PET - 0,1 L - Cap</v>
          </cell>
          <cell r="AA5458">
            <v>60200</v>
          </cell>
        </row>
        <row r="5459">
          <cell r="W5459" t="str">
            <v>Bottle PET - 0,1 L - Plug</v>
          </cell>
          <cell r="AA5459">
            <v>60200</v>
          </cell>
        </row>
        <row r="5460">
          <cell r="W5460" t="str">
            <v>Agrisol 415 N</v>
          </cell>
          <cell r="AA5460">
            <v>8000</v>
          </cell>
        </row>
        <row r="5461">
          <cell r="W5461" t="str">
            <v>Bottle PET - 1 L</v>
          </cell>
          <cell r="AA5461">
            <v>14252</v>
          </cell>
        </row>
        <row r="5462">
          <cell r="W5462" t="str">
            <v>Bottle PET - 1 L - Plug</v>
          </cell>
          <cell r="AA5462">
            <v>14252</v>
          </cell>
        </row>
        <row r="5463">
          <cell r="W5463" t="str">
            <v>Bottle PET - 1 L - Cap</v>
          </cell>
          <cell r="AA5463">
            <v>14252</v>
          </cell>
        </row>
        <row r="5464">
          <cell r="W5464" t="str">
            <v>Bottle PET - 0,5 L</v>
          </cell>
          <cell r="AA5464">
            <v>8700</v>
          </cell>
        </row>
        <row r="5465">
          <cell r="W5465" t="str">
            <v>Bottle PET - 0,5 L - Plug</v>
          </cell>
          <cell r="AA5465">
            <v>8700</v>
          </cell>
        </row>
        <row r="5466">
          <cell r="W5466" t="str">
            <v>Bottle PET - 0,5 L - Cap</v>
          </cell>
          <cell r="AA5466">
            <v>8700</v>
          </cell>
        </row>
        <row r="5467">
          <cell r="W5467" t="str">
            <v>Karton Box Markup 480 SL - 1 L</v>
          </cell>
          <cell r="AA5467">
            <v>3011</v>
          </cell>
        </row>
        <row r="5468">
          <cell r="W5468" t="str">
            <v>Karton Box Markup 480 SL - 4 L</v>
          </cell>
          <cell r="AA5468">
            <v>3313</v>
          </cell>
        </row>
        <row r="5469">
          <cell r="W5469" t="str">
            <v>Karton Box Combitox 550EC @100ml</v>
          </cell>
          <cell r="AA5469">
            <v>1000</v>
          </cell>
        </row>
        <row r="5470">
          <cell r="W5470" t="str">
            <v>Chlorpyrifos 500EC+Gypermetrin 50EC</v>
          </cell>
          <cell r="AA5470">
            <v>-1000</v>
          </cell>
        </row>
        <row r="5471">
          <cell r="W5471" t="str">
            <v>Bottle PET - 0,5 L</v>
          </cell>
          <cell r="AA5471">
            <v>-2000</v>
          </cell>
        </row>
        <row r="5472">
          <cell r="W5472" t="str">
            <v>Bottle PET - 0,5 L - Cap</v>
          </cell>
          <cell r="AA5472">
            <v>-2000</v>
          </cell>
        </row>
        <row r="5473">
          <cell r="W5473" t="str">
            <v>Bottle PET - 0,5 L - Plug</v>
          </cell>
          <cell r="AA5473">
            <v>-2000</v>
          </cell>
        </row>
        <row r="5474">
          <cell r="W5474" t="str">
            <v>PVC Shrink Wrap Logo Nathani</v>
          </cell>
          <cell r="AA5474">
            <v>-2000</v>
          </cell>
        </row>
        <row r="5475">
          <cell r="W5475" t="str">
            <v>Sticker Combitox 550 EC @ 500 ml</v>
          </cell>
          <cell r="AA5475">
            <v>-2000</v>
          </cell>
        </row>
        <row r="5476">
          <cell r="W5476" t="str">
            <v>Karton Box Combitox 550EC @500ml</v>
          </cell>
          <cell r="AA5476">
            <v>-83</v>
          </cell>
        </row>
        <row r="5477">
          <cell r="W5477" t="str">
            <v>Combitox 550 EC @500 ML</v>
          </cell>
          <cell r="AA5477">
            <v>996</v>
          </cell>
        </row>
        <row r="5478">
          <cell r="W5478" t="str">
            <v>Chlorpyrifos 500EC+Gypermetrin 50EC</v>
          </cell>
          <cell r="AA5478">
            <v>-1000</v>
          </cell>
        </row>
        <row r="5479">
          <cell r="W5479" t="str">
            <v>Bottle PET - 0,25 L</v>
          </cell>
          <cell r="AA5479">
            <v>-4000</v>
          </cell>
        </row>
        <row r="5480">
          <cell r="W5480" t="str">
            <v>Bottle PET - 0,25 L - Cap</v>
          </cell>
          <cell r="AA5480">
            <v>-4000</v>
          </cell>
        </row>
        <row r="5481">
          <cell r="W5481" t="str">
            <v>Bottle PET - 0,25 L - Plug</v>
          </cell>
          <cell r="AA5481">
            <v>-4000</v>
          </cell>
        </row>
        <row r="5482">
          <cell r="W5482" t="str">
            <v>PVC Shrink Wrap Logo Nathani</v>
          </cell>
          <cell r="AA5482">
            <v>-4000</v>
          </cell>
        </row>
        <row r="5483">
          <cell r="W5483" t="str">
            <v>Sticker Combitox 550 EC @ 250 ml</v>
          </cell>
          <cell r="AA5483">
            <v>-4000</v>
          </cell>
        </row>
        <row r="5484">
          <cell r="W5484" t="str">
            <v>Karton Box Combitox 550EC @250ml</v>
          </cell>
          <cell r="AA5484">
            <v>-100</v>
          </cell>
        </row>
        <row r="5485">
          <cell r="W5485" t="str">
            <v>Combitox 550 EC @250 ML</v>
          </cell>
          <cell r="AA5485">
            <v>1000</v>
          </cell>
        </row>
        <row r="5486">
          <cell r="W5486" t="str">
            <v>Combitox 550 EC @500 ML</v>
          </cell>
          <cell r="AA5486">
            <v>-996</v>
          </cell>
        </row>
        <row r="5487">
          <cell r="W5487" t="str">
            <v>Combitox 550 EC @250 ML</v>
          </cell>
          <cell r="AA5487">
            <v>-850</v>
          </cell>
        </row>
        <row r="5488">
          <cell r="W5488" t="str">
            <v>Chlorpyrifos 500EC+Gypermetrin 50EC</v>
          </cell>
          <cell r="AA5488">
            <v>-1000</v>
          </cell>
        </row>
        <row r="5489">
          <cell r="W5489" t="str">
            <v xml:space="preserve">Bottle PET - 0,1 L </v>
          </cell>
          <cell r="AA5489">
            <v>-10000</v>
          </cell>
        </row>
        <row r="5490">
          <cell r="W5490" t="str">
            <v>Bottle PET - 0,1 L - Cap</v>
          </cell>
          <cell r="AA5490">
            <v>-10000</v>
          </cell>
        </row>
        <row r="5491">
          <cell r="W5491" t="str">
            <v>Bottle PET - 0,1 L - Plug</v>
          </cell>
          <cell r="AA5491">
            <v>-10000</v>
          </cell>
        </row>
        <row r="5492">
          <cell r="W5492" t="str">
            <v>Sticker Combitox 550 EC @ 100 ml</v>
          </cell>
          <cell r="AA5492">
            <v>-10000</v>
          </cell>
        </row>
        <row r="5493">
          <cell r="W5493" t="str">
            <v>Karton Box Combitox 550EC @100ml</v>
          </cell>
          <cell r="AA5493">
            <v>-100</v>
          </cell>
        </row>
        <row r="5494">
          <cell r="W5494" t="str">
            <v>Combitox 550 EC @100 ML</v>
          </cell>
          <cell r="AA5494">
            <v>1000</v>
          </cell>
        </row>
        <row r="5495">
          <cell r="W5495" t="str">
            <v>Combitox 550 EC @100 ML</v>
          </cell>
          <cell r="AA5495">
            <v>-1000</v>
          </cell>
        </row>
        <row r="5496">
          <cell r="W5496" t="str">
            <v>Jerrycan HDPE - 20 L</v>
          </cell>
          <cell r="AA5496">
            <v>3750</v>
          </cell>
        </row>
        <row r="5497">
          <cell r="W5497" t="str">
            <v>Jerrycan HDPE - 20 L - Cap - Black</v>
          </cell>
          <cell r="AA5497">
            <v>3750</v>
          </cell>
        </row>
        <row r="5498">
          <cell r="W5498" t="str">
            <v>Jerrycan HDPE - 20 L - Plug</v>
          </cell>
          <cell r="AA5498">
            <v>3750</v>
          </cell>
        </row>
        <row r="5499">
          <cell r="W5499" t="str">
            <v>Paraquat Dichloride 42% TA</v>
          </cell>
          <cell r="AA5499">
            <v>17600</v>
          </cell>
        </row>
        <row r="5500">
          <cell r="W5500" t="str">
            <v>Sticker Pandora 25 EC @ 500 ml</v>
          </cell>
          <cell r="AA5500">
            <v>20357</v>
          </cell>
        </row>
        <row r="5501">
          <cell r="W5501" t="str">
            <v>FP Curthane @1 kg (160/250+10)x 350mm</v>
          </cell>
          <cell r="AA5501">
            <v>25500</v>
          </cell>
        </row>
        <row r="5502">
          <cell r="W5502" t="str">
            <v>Glyphosate 95% TC</v>
          </cell>
          <cell r="AA5502">
            <v>-247</v>
          </cell>
        </row>
        <row r="5503">
          <cell r="W5503" t="str">
            <v>Agrisol 415 N</v>
          </cell>
          <cell r="AA5503">
            <v>-100</v>
          </cell>
        </row>
        <row r="5504">
          <cell r="W5504" t="str">
            <v>Tartrazine @25Kg</v>
          </cell>
          <cell r="AA5504">
            <v>-0.4</v>
          </cell>
        </row>
        <row r="5505">
          <cell r="W5505" t="str">
            <v>Jerrycan HDPE - 20 L</v>
          </cell>
          <cell r="AA5505">
            <v>-50</v>
          </cell>
        </row>
        <row r="5506">
          <cell r="W5506" t="str">
            <v>Jerrycan HDPE - 20 L - Cap - Black</v>
          </cell>
          <cell r="AA5506">
            <v>-50</v>
          </cell>
        </row>
        <row r="5507">
          <cell r="W5507" t="str">
            <v>Jerrycan HDPE - 20 L - Plug</v>
          </cell>
          <cell r="AA5507">
            <v>-50</v>
          </cell>
        </row>
        <row r="5508">
          <cell r="W5508" t="str">
            <v>Sticker Rockup 480 SL @20 ltr</v>
          </cell>
          <cell r="AA5508">
            <v>-50</v>
          </cell>
        </row>
        <row r="5509">
          <cell r="W5509" t="str">
            <v>Rockup 160 SL @20 ltr</v>
          </cell>
          <cell r="AA5509">
            <v>1000</v>
          </cell>
        </row>
        <row r="5510">
          <cell r="W5510" t="str">
            <v>Glyphosate 95% TC</v>
          </cell>
          <cell r="AA5510">
            <v>-247</v>
          </cell>
        </row>
        <row r="5511">
          <cell r="W5511" t="str">
            <v>Ammuniom</v>
          </cell>
          <cell r="AA5511">
            <v>-1000</v>
          </cell>
        </row>
        <row r="5512">
          <cell r="W5512" t="str">
            <v>Agrisol 415 N</v>
          </cell>
          <cell r="AA5512">
            <v>-100</v>
          </cell>
        </row>
        <row r="5513">
          <cell r="W5513" t="str">
            <v>Tartrazine @25Kg</v>
          </cell>
          <cell r="AA5513">
            <v>-0.4</v>
          </cell>
        </row>
        <row r="5514">
          <cell r="W5514" t="str">
            <v>Jerrycan HDPE - 20 L</v>
          </cell>
          <cell r="AA5514">
            <v>-50</v>
          </cell>
        </row>
        <row r="5515">
          <cell r="W5515" t="str">
            <v>Jerrycan HDPE - 20 L - Cap - Black</v>
          </cell>
          <cell r="AA5515">
            <v>-50</v>
          </cell>
        </row>
        <row r="5516">
          <cell r="W5516" t="str">
            <v>Jerrycan HDPE - 20 L - Plug</v>
          </cell>
          <cell r="AA5516">
            <v>-50</v>
          </cell>
        </row>
        <row r="5517">
          <cell r="W5517" t="str">
            <v>Sticker Rockup 480 SL @20 ltr</v>
          </cell>
          <cell r="AA5517">
            <v>-50</v>
          </cell>
        </row>
        <row r="5518">
          <cell r="W5518" t="str">
            <v>Rockup 160 SL @20 ltr</v>
          </cell>
          <cell r="AA5518">
            <v>1000</v>
          </cell>
        </row>
        <row r="5519">
          <cell r="W5519" t="str">
            <v>Glyphosate 95% TC</v>
          </cell>
          <cell r="AA5519">
            <v>-247</v>
          </cell>
        </row>
        <row r="5520">
          <cell r="W5520" t="str">
            <v>Ammuniom</v>
          </cell>
          <cell r="AA5520">
            <v>-1000</v>
          </cell>
        </row>
        <row r="5521">
          <cell r="W5521" t="str">
            <v>Agrisol 415 N</v>
          </cell>
          <cell r="AA5521">
            <v>-100</v>
          </cell>
        </row>
        <row r="5522">
          <cell r="W5522" t="str">
            <v>Tartrazine @25Kg</v>
          </cell>
          <cell r="AA5522">
            <v>-0.4</v>
          </cell>
        </row>
        <row r="5523">
          <cell r="W5523" t="str">
            <v>Jerrycan HDPE - 20 L</v>
          </cell>
          <cell r="AA5523">
            <v>-50</v>
          </cell>
        </row>
        <row r="5524">
          <cell r="W5524" t="str">
            <v>Jerrycan HDPE - 20 L - Cap - Black</v>
          </cell>
          <cell r="AA5524">
            <v>-50</v>
          </cell>
        </row>
        <row r="5525">
          <cell r="W5525" t="str">
            <v>Jerrycan HDPE - 20 L - Plug</v>
          </cell>
          <cell r="AA5525">
            <v>-50</v>
          </cell>
        </row>
        <row r="5526">
          <cell r="W5526" t="str">
            <v>Sticker Rockup 480 SL @20 ltr</v>
          </cell>
          <cell r="AA5526">
            <v>-50</v>
          </cell>
        </row>
        <row r="5527">
          <cell r="W5527" t="str">
            <v>Rockup 160 SL @20 ltr</v>
          </cell>
          <cell r="AA5527">
            <v>1000</v>
          </cell>
        </row>
        <row r="5528">
          <cell r="W5528" t="str">
            <v>Glyphosate 95% TC</v>
          </cell>
          <cell r="AA5528">
            <v>-247</v>
          </cell>
        </row>
        <row r="5529">
          <cell r="W5529" t="str">
            <v>Ammuniom</v>
          </cell>
          <cell r="AA5529">
            <v>-1000</v>
          </cell>
        </row>
        <row r="5530">
          <cell r="W5530" t="str">
            <v>Agrisol 415 N</v>
          </cell>
          <cell r="AA5530">
            <v>-100</v>
          </cell>
        </row>
        <row r="5531">
          <cell r="W5531" t="str">
            <v>Tartrazine @25Kg</v>
          </cell>
          <cell r="AA5531">
            <v>-0.4</v>
          </cell>
        </row>
        <row r="5532">
          <cell r="W5532" t="str">
            <v>Jerrycan HDPE - 20 L</v>
          </cell>
          <cell r="AA5532">
            <v>-50</v>
          </cell>
        </row>
        <row r="5533">
          <cell r="W5533" t="str">
            <v>Jerrycan HDPE - 20 L - Cap - Black</v>
          </cell>
          <cell r="AA5533">
            <v>-50</v>
          </cell>
        </row>
        <row r="5534">
          <cell r="W5534" t="str">
            <v>Jerrycan HDPE - 20 L - Plug</v>
          </cell>
          <cell r="AA5534">
            <v>-50</v>
          </cell>
        </row>
        <row r="5535">
          <cell r="W5535" t="str">
            <v>Sticker Rockup 480 SL @20 ltr</v>
          </cell>
          <cell r="AA5535">
            <v>-50</v>
          </cell>
        </row>
        <row r="5536">
          <cell r="W5536" t="str">
            <v>Rockup 160 SL @20 ltr</v>
          </cell>
          <cell r="AA5536">
            <v>1000</v>
          </cell>
        </row>
        <row r="5537">
          <cell r="W5537" t="str">
            <v>Glyphosate 95% TC</v>
          </cell>
          <cell r="AA5537">
            <v>-247</v>
          </cell>
        </row>
        <row r="5538">
          <cell r="W5538" t="str">
            <v>Ammuniom</v>
          </cell>
          <cell r="AA5538">
            <v>-1000</v>
          </cell>
        </row>
        <row r="5539">
          <cell r="W5539" t="str">
            <v>Agrisol 415 N</v>
          </cell>
          <cell r="AA5539">
            <v>-100</v>
          </cell>
        </row>
        <row r="5540">
          <cell r="W5540" t="str">
            <v>Tartrazine @25Kg</v>
          </cell>
          <cell r="AA5540">
            <v>-0.4</v>
          </cell>
        </row>
        <row r="5541">
          <cell r="W5541" t="str">
            <v>Jerrycan HDPE - 20 L</v>
          </cell>
          <cell r="AA5541">
            <v>-50</v>
          </cell>
        </row>
        <row r="5542">
          <cell r="W5542" t="str">
            <v>Jerrycan HDPE - 20 L - Cap - Black</v>
          </cell>
          <cell r="AA5542">
            <v>-50</v>
          </cell>
        </row>
        <row r="5543">
          <cell r="W5543" t="str">
            <v>Jerrycan HDPE - 20 L - Plug</v>
          </cell>
          <cell r="AA5543">
            <v>-50</v>
          </cell>
        </row>
        <row r="5544">
          <cell r="W5544" t="str">
            <v>Sticker Rockup 480 SL @20 ltr</v>
          </cell>
          <cell r="AA5544">
            <v>-50</v>
          </cell>
        </row>
        <row r="5545">
          <cell r="W5545" t="str">
            <v>Rockup 160 SL @20 ltr</v>
          </cell>
          <cell r="AA5545">
            <v>1000</v>
          </cell>
        </row>
        <row r="5546">
          <cell r="W5546" t="str">
            <v>Glyphosate 95% TC</v>
          </cell>
          <cell r="AA5546">
            <v>-247</v>
          </cell>
        </row>
        <row r="5547">
          <cell r="W5547" t="str">
            <v>Ammuniom</v>
          </cell>
          <cell r="AA5547">
            <v>-1000</v>
          </cell>
        </row>
        <row r="5548">
          <cell r="W5548" t="str">
            <v>Agrisol 415 N</v>
          </cell>
          <cell r="AA5548">
            <v>-100</v>
          </cell>
        </row>
        <row r="5549">
          <cell r="W5549" t="str">
            <v>Tartrazine @25Kg</v>
          </cell>
          <cell r="AA5549">
            <v>-0.4</v>
          </cell>
        </row>
        <row r="5550">
          <cell r="W5550" t="str">
            <v>Jerrycan HDPE - 20 L</v>
          </cell>
          <cell r="AA5550">
            <v>-50</v>
          </cell>
        </row>
        <row r="5551">
          <cell r="W5551" t="str">
            <v>Jerrycan HDPE - 20 L - Cap - Black</v>
          </cell>
          <cell r="AA5551">
            <v>-50</v>
          </cell>
        </row>
        <row r="5552">
          <cell r="W5552" t="str">
            <v>Jerrycan HDPE - 20 L - Plug</v>
          </cell>
          <cell r="AA5552">
            <v>-50</v>
          </cell>
        </row>
        <row r="5553">
          <cell r="W5553" t="str">
            <v>Sticker Rockup 480 SL @20 ltr</v>
          </cell>
          <cell r="AA5553">
            <v>-50</v>
          </cell>
        </row>
        <row r="5554">
          <cell r="W5554" t="str">
            <v>Rockup 160 SL @20 ltr</v>
          </cell>
          <cell r="AA5554">
            <v>1000</v>
          </cell>
        </row>
        <row r="5555">
          <cell r="W5555" t="str">
            <v>Glyphosate 95% TC</v>
          </cell>
          <cell r="AA5555">
            <v>-247</v>
          </cell>
        </row>
        <row r="5556">
          <cell r="W5556" t="str">
            <v>Ammuniom</v>
          </cell>
          <cell r="AA5556">
            <v>-1000</v>
          </cell>
        </row>
        <row r="5557">
          <cell r="W5557" t="str">
            <v>Agrisol 415 N</v>
          </cell>
          <cell r="AA5557">
            <v>-100</v>
          </cell>
        </row>
        <row r="5558">
          <cell r="W5558" t="str">
            <v>Tartrazine @25Kg</v>
          </cell>
          <cell r="AA5558">
            <v>-0.4</v>
          </cell>
        </row>
        <row r="5559">
          <cell r="W5559" t="str">
            <v>Jerrycan HDPE - 20 L</v>
          </cell>
          <cell r="AA5559">
            <v>-50</v>
          </cell>
        </row>
        <row r="5560">
          <cell r="W5560" t="str">
            <v>Jerrycan HDPE - 20 L - Cap - Black</v>
          </cell>
          <cell r="AA5560">
            <v>-50</v>
          </cell>
        </row>
        <row r="5561">
          <cell r="W5561" t="str">
            <v>Jerrycan HDPE - 20 L - Plug</v>
          </cell>
          <cell r="AA5561">
            <v>-50</v>
          </cell>
        </row>
        <row r="5562">
          <cell r="W5562" t="str">
            <v>Sticker Rockup 480 SL @20 ltr</v>
          </cell>
          <cell r="AA5562">
            <v>-50</v>
          </cell>
        </row>
        <row r="5563">
          <cell r="W5563" t="str">
            <v>Rockup 160 SL @20 ltr</v>
          </cell>
          <cell r="AA5563">
            <v>1000</v>
          </cell>
        </row>
        <row r="5564">
          <cell r="W5564" t="str">
            <v>Paraquat Dichloride 42% TA</v>
          </cell>
          <cell r="AA5564">
            <v>-682</v>
          </cell>
        </row>
        <row r="5565">
          <cell r="W5565" t="str">
            <v>Agrisol 445 N</v>
          </cell>
          <cell r="AA5565">
            <v>-170</v>
          </cell>
        </row>
        <row r="5566">
          <cell r="W5566" t="str">
            <v>Scrap - Blue FD 48</v>
          </cell>
          <cell r="AA5566">
            <v>-1.32</v>
          </cell>
        </row>
        <row r="5567">
          <cell r="W5567" t="str">
            <v>Drum 200 Liter</v>
          </cell>
          <cell r="AA5567">
            <v>-5</v>
          </cell>
        </row>
        <row r="5568">
          <cell r="W5568" t="str">
            <v>Sticker ProQuat 276 SL - 200 L</v>
          </cell>
          <cell r="AA5568">
            <v>-5</v>
          </cell>
        </row>
        <row r="5569">
          <cell r="W5569" t="str">
            <v>Proquat 276 SL @200 ltr</v>
          </cell>
          <cell r="AA5569">
            <v>1000</v>
          </cell>
        </row>
        <row r="5570">
          <cell r="W5570" t="str">
            <v>Paraquat Dichloride 42% TA</v>
          </cell>
          <cell r="AA5570">
            <v>-682</v>
          </cell>
        </row>
        <row r="5571">
          <cell r="W5571" t="str">
            <v>Agrisol 445 N</v>
          </cell>
          <cell r="AA5571">
            <v>-170</v>
          </cell>
        </row>
        <row r="5572">
          <cell r="W5572" t="str">
            <v>Scrap - Blue FD 48</v>
          </cell>
          <cell r="AA5572">
            <v>-1.32</v>
          </cell>
        </row>
        <row r="5573">
          <cell r="W5573" t="str">
            <v>Drum 200 Liter</v>
          </cell>
          <cell r="AA5573">
            <v>-5</v>
          </cell>
        </row>
        <row r="5574">
          <cell r="W5574" t="str">
            <v>Sticker ProQuat 276 SL - 200 L</v>
          </cell>
          <cell r="AA5574">
            <v>-5</v>
          </cell>
        </row>
        <row r="5575">
          <cell r="W5575" t="str">
            <v>Proquat 276 SL @200 ltr</v>
          </cell>
          <cell r="AA5575">
            <v>1000</v>
          </cell>
        </row>
        <row r="5576">
          <cell r="W5576" t="str">
            <v>Paraquat Dichloride 42% TA</v>
          </cell>
          <cell r="AA5576">
            <v>-682</v>
          </cell>
        </row>
        <row r="5577">
          <cell r="W5577" t="str">
            <v>Agrisol 445 N</v>
          </cell>
          <cell r="AA5577">
            <v>-170</v>
          </cell>
        </row>
        <row r="5578">
          <cell r="W5578" t="str">
            <v>Scrap - Blue FD 48</v>
          </cell>
          <cell r="AA5578">
            <v>-1.32</v>
          </cell>
        </row>
        <row r="5579">
          <cell r="W5579" t="str">
            <v>Drum 200 Liter</v>
          </cell>
          <cell r="AA5579">
            <v>-5</v>
          </cell>
        </row>
        <row r="5580">
          <cell r="W5580" t="str">
            <v>Sticker ProQuat 276 SL - 200 L</v>
          </cell>
          <cell r="AA5580">
            <v>-5</v>
          </cell>
        </row>
        <row r="5581">
          <cell r="W5581" t="str">
            <v>Proquat 276 SL @200 ltr</v>
          </cell>
          <cell r="AA5581">
            <v>1000</v>
          </cell>
        </row>
        <row r="5582">
          <cell r="W5582" t="str">
            <v>Paraquat Dichloride 42% TA</v>
          </cell>
          <cell r="AA5582">
            <v>-682</v>
          </cell>
        </row>
        <row r="5583">
          <cell r="W5583" t="str">
            <v>Agrisol 445 N</v>
          </cell>
          <cell r="AA5583">
            <v>-170</v>
          </cell>
        </row>
        <row r="5584">
          <cell r="W5584" t="str">
            <v>Scrap - Blue FD 48</v>
          </cell>
          <cell r="AA5584">
            <v>-1.32</v>
          </cell>
        </row>
        <row r="5585">
          <cell r="W5585" t="str">
            <v>Drum 200 Liter</v>
          </cell>
          <cell r="AA5585">
            <v>-5</v>
          </cell>
        </row>
        <row r="5586">
          <cell r="W5586" t="str">
            <v>Sticker ProQuat 276 SL - 200 L</v>
          </cell>
          <cell r="AA5586">
            <v>-5</v>
          </cell>
        </row>
        <row r="5587">
          <cell r="W5587" t="str">
            <v>Proquat 276 SL @200 ltr</v>
          </cell>
          <cell r="AA5587">
            <v>1000</v>
          </cell>
        </row>
        <row r="5588">
          <cell r="W5588" t="str">
            <v>Paraquat Dichloride 42% TA</v>
          </cell>
          <cell r="AA5588">
            <v>-682</v>
          </cell>
        </row>
        <row r="5589">
          <cell r="W5589" t="str">
            <v>Agrisol 445 N</v>
          </cell>
          <cell r="AA5589">
            <v>-170</v>
          </cell>
        </row>
        <row r="5590">
          <cell r="W5590" t="str">
            <v>Scrap - Blue FD 48</v>
          </cell>
          <cell r="AA5590">
            <v>-1.32</v>
          </cell>
        </row>
        <row r="5591">
          <cell r="W5591" t="str">
            <v>Drum 200 Liter</v>
          </cell>
          <cell r="AA5591">
            <v>-5</v>
          </cell>
        </row>
        <row r="5592">
          <cell r="W5592" t="str">
            <v>Sticker ProQuat 276 SL - 200 L</v>
          </cell>
          <cell r="AA5592">
            <v>-5</v>
          </cell>
        </row>
        <row r="5593">
          <cell r="W5593" t="str">
            <v>Proquat 276 SL @200 ltr</v>
          </cell>
          <cell r="AA5593">
            <v>1000</v>
          </cell>
        </row>
        <row r="5594">
          <cell r="W5594" t="str">
            <v>Paraquat Dichloride 42% TA</v>
          </cell>
          <cell r="AA5594">
            <v>-682</v>
          </cell>
        </row>
        <row r="5595">
          <cell r="W5595" t="str">
            <v>Agrisol 445 N</v>
          </cell>
          <cell r="AA5595">
            <v>-170</v>
          </cell>
        </row>
        <row r="5596">
          <cell r="W5596" t="str">
            <v>Scrap - Blue FD 48</v>
          </cell>
          <cell r="AA5596">
            <v>-1.32</v>
          </cell>
        </row>
        <row r="5597">
          <cell r="W5597" t="str">
            <v>Drum 200 Liter</v>
          </cell>
          <cell r="AA5597">
            <v>-5</v>
          </cell>
        </row>
        <row r="5598">
          <cell r="W5598" t="str">
            <v>Sticker ProQuat 276 SL - 200 L</v>
          </cell>
          <cell r="AA5598">
            <v>-5</v>
          </cell>
        </row>
        <row r="5599">
          <cell r="W5599" t="str">
            <v>Proquat 276 SL @200 ltr</v>
          </cell>
          <cell r="AA5599">
            <v>1000</v>
          </cell>
        </row>
        <row r="5600">
          <cell r="W5600" t="str">
            <v>Paraquat Dichloride 42% TA</v>
          </cell>
          <cell r="AA5600">
            <v>-682</v>
          </cell>
        </row>
        <row r="5601">
          <cell r="W5601" t="str">
            <v>Agrisol 445 N</v>
          </cell>
          <cell r="AA5601">
            <v>-150</v>
          </cell>
        </row>
        <row r="5602">
          <cell r="W5602" t="str">
            <v>Agrisol 445 N</v>
          </cell>
          <cell r="AA5602">
            <v>-20</v>
          </cell>
        </row>
        <row r="5603">
          <cell r="W5603" t="str">
            <v>Scrap - Blue FD 48</v>
          </cell>
          <cell r="AA5603">
            <v>-1.32</v>
          </cell>
        </row>
        <row r="5604">
          <cell r="W5604" t="str">
            <v>Drum 200 Liter</v>
          </cell>
          <cell r="AA5604">
            <v>-5</v>
          </cell>
        </row>
        <row r="5605">
          <cell r="W5605" t="str">
            <v>Sticker ProQuat 276 SL - 200 L</v>
          </cell>
          <cell r="AA5605">
            <v>-5</v>
          </cell>
        </row>
        <row r="5606">
          <cell r="W5606" t="str">
            <v>Proquat 276 SL @200 ltr</v>
          </cell>
          <cell r="AA5606">
            <v>1000</v>
          </cell>
        </row>
        <row r="5607">
          <cell r="W5607" t="str">
            <v>Sticker Rockup 480 SL @20 ltr</v>
          </cell>
          <cell r="AA5607">
            <v>1000</v>
          </cell>
        </row>
        <row r="5608">
          <cell r="W5608" t="str">
            <v>Sticker Rockup 480 SL @200 ltr</v>
          </cell>
          <cell r="AA5608">
            <v>652</v>
          </cell>
        </row>
        <row r="5609">
          <cell r="W5609" t="str">
            <v>Agrisol 445 N</v>
          </cell>
          <cell r="AA5609">
            <v>4400</v>
          </cell>
        </row>
        <row r="5610">
          <cell r="W5610" t="str">
            <v>Karton Box Combitox 550EC @500ml</v>
          </cell>
          <cell r="AA5610">
            <v>915</v>
          </cell>
        </row>
        <row r="5611">
          <cell r="W5611" t="str">
            <v xml:space="preserve">Karton Box FP Curthane @1 kg </v>
          </cell>
          <cell r="AA5611">
            <v>3000</v>
          </cell>
        </row>
        <row r="5612">
          <cell r="W5612" t="str">
            <v>Layer FP Curthane</v>
          </cell>
          <cell r="AA5612">
            <v>2500</v>
          </cell>
        </row>
        <row r="5613">
          <cell r="W5613" t="str">
            <v>Sticker ProQuat 276 SL - 200 L</v>
          </cell>
          <cell r="AA5613">
            <v>50</v>
          </cell>
        </row>
        <row r="5614">
          <cell r="W5614" t="str">
            <v>Rockup 160 SL @20 ltr</v>
          </cell>
          <cell r="AA5614">
            <v>-7000</v>
          </cell>
        </row>
        <row r="5615">
          <cell r="W5615" t="str">
            <v>Proquat 276 SL @200 ltr</v>
          </cell>
          <cell r="AA5615">
            <v>-5000</v>
          </cell>
        </row>
        <row r="5616">
          <cell r="W5616" t="str">
            <v>Proquat 276 SL @200 ltr</v>
          </cell>
          <cell r="AA5616">
            <v>-1000</v>
          </cell>
        </row>
        <row r="5617">
          <cell r="W5617" t="str">
            <v>Proquat 276 SL @200 ltr</v>
          </cell>
          <cell r="AA5617">
            <v>-1000</v>
          </cell>
        </row>
        <row r="5618">
          <cell r="W5618" t="str">
            <v>Glyphosate 95% TC</v>
          </cell>
          <cell r="AA5618">
            <v>-247</v>
          </cell>
        </row>
        <row r="5619">
          <cell r="W5619" t="str">
            <v>Ammuniom</v>
          </cell>
          <cell r="AA5619">
            <v>-1000</v>
          </cell>
        </row>
        <row r="5620">
          <cell r="W5620" t="str">
            <v>Agrisol 415 N</v>
          </cell>
          <cell r="AA5620">
            <v>-100</v>
          </cell>
        </row>
        <row r="5621">
          <cell r="W5621" t="str">
            <v>Tartrazine</v>
          </cell>
          <cell r="AA5621">
            <v>-0.4</v>
          </cell>
        </row>
        <row r="5622">
          <cell r="W5622" t="str">
            <v>Jerrycan HDPE - 20 L</v>
          </cell>
          <cell r="AA5622">
            <v>-50</v>
          </cell>
        </row>
        <row r="5623">
          <cell r="W5623" t="str">
            <v>Jerrycan HDPE - 20 L - Cap - Black</v>
          </cell>
          <cell r="AA5623">
            <v>-50</v>
          </cell>
        </row>
        <row r="5624">
          <cell r="W5624" t="str">
            <v>Jerrycan HDPE - 20 L - Plug</v>
          </cell>
          <cell r="AA5624">
            <v>-50</v>
          </cell>
        </row>
        <row r="5625">
          <cell r="W5625" t="str">
            <v>Sticker Grandup 480 SL - 20 L</v>
          </cell>
          <cell r="AA5625">
            <v>-50</v>
          </cell>
        </row>
        <row r="5626">
          <cell r="W5626" t="str">
            <v>Grandup 480 SL @20 ltr</v>
          </cell>
          <cell r="AA5626">
            <v>1000</v>
          </cell>
        </row>
        <row r="5627">
          <cell r="W5627" t="str">
            <v>Glyphosate 95% TC</v>
          </cell>
          <cell r="AA5627">
            <v>-247</v>
          </cell>
        </row>
        <row r="5628">
          <cell r="W5628" t="str">
            <v>Ammuniom</v>
          </cell>
          <cell r="AA5628">
            <v>-1000</v>
          </cell>
        </row>
        <row r="5629">
          <cell r="W5629" t="str">
            <v>Agrisol 415 N</v>
          </cell>
          <cell r="AA5629">
            <v>-100</v>
          </cell>
        </row>
        <row r="5630">
          <cell r="W5630" t="str">
            <v>Tartrazine</v>
          </cell>
          <cell r="AA5630">
            <v>-0.4</v>
          </cell>
        </row>
        <row r="5631">
          <cell r="W5631" t="str">
            <v>Jerrycan HDPE - 20 L</v>
          </cell>
          <cell r="AA5631">
            <v>-50</v>
          </cell>
        </row>
        <row r="5632">
          <cell r="W5632" t="str">
            <v>Jerrycan HDPE - 20 L - Cap - Black</v>
          </cell>
          <cell r="AA5632">
            <v>-50</v>
          </cell>
        </row>
        <row r="5633">
          <cell r="W5633" t="str">
            <v>Jerrycan HDPE - 20 L - Plug</v>
          </cell>
          <cell r="AA5633">
            <v>-50</v>
          </cell>
        </row>
        <row r="5634">
          <cell r="W5634" t="str">
            <v>Sticker Grandup 480 SL - 20 L</v>
          </cell>
          <cell r="AA5634">
            <v>-50</v>
          </cell>
        </row>
        <row r="5635">
          <cell r="W5635" t="str">
            <v>Grandup 480 SL @20 ltr</v>
          </cell>
          <cell r="AA5635">
            <v>1000</v>
          </cell>
        </row>
        <row r="5636">
          <cell r="W5636" t="str">
            <v>Glyphosate 95% TC</v>
          </cell>
          <cell r="AA5636">
            <v>-247</v>
          </cell>
        </row>
        <row r="5637">
          <cell r="W5637" t="str">
            <v>Ammuniom</v>
          </cell>
          <cell r="AA5637">
            <v>-1000</v>
          </cell>
        </row>
        <row r="5638">
          <cell r="W5638" t="str">
            <v>Agrisol 415 N</v>
          </cell>
          <cell r="AA5638">
            <v>-100</v>
          </cell>
        </row>
        <row r="5639">
          <cell r="W5639" t="str">
            <v>Tartrazine</v>
          </cell>
          <cell r="AA5639">
            <v>-0.4</v>
          </cell>
        </row>
        <row r="5640">
          <cell r="W5640" t="str">
            <v>Jerrycan HDPE - 20 L</v>
          </cell>
          <cell r="AA5640">
            <v>-50</v>
          </cell>
        </row>
        <row r="5641">
          <cell r="W5641" t="str">
            <v>Jerrycan HDPE - 20 L - Cap - Black</v>
          </cell>
          <cell r="AA5641">
            <v>-50</v>
          </cell>
        </row>
        <row r="5642">
          <cell r="W5642" t="str">
            <v>Jerrycan HDPE - 20 L - Plug</v>
          </cell>
          <cell r="AA5642">
            <v>-50</v>
          </cell>
        </row>
        <row r="5643">
          <cell r="W5643" t="str">
            <v>Sticker Grandup 480 SL - 20 L</v>
          </cell>
          <cell r="AA5643">
            <v>-50</v>
          </cell>
        </row>
        <row r="5644">
          <cell r="W5644" t="str">
            <v>Grandup 480 SL @20 ltr</v>
          </cell>
          <cell r="AA5644">
            <v>1000</v>
          </cell>
        </row>
        <row r="5645">
          <cell r="W5645" t="str">
            <v>Glyphosate 95% TC</v>
          </cell>
          <cell r="AA5645">
            <v>-247</v>
          </cell>
        </row>
        <row r="5646">
          <cell r="W5646" t="str">
            <v>Ammuniom</v>
          </cell>
          <cell r="AA5646">
            <v>-1000</v>
          </cell>
        </row>
        <row r="5647">
          <cell r="W5647" t="str">
            <v>Agrisol 415 N</v>
          </cell>
          <cell r="AA5647">
            <v>-100</v>
          </cell>
        </row>
        <row r="5648">
          <cell r="W5648" t="str">
            <v>Tartrazine</v>
          </cell>
          <cell r="AA5648">
            <v>-0.4</v>
          </cell>
        </row>
        <row r="5649">
          <cell r="W5649" t="str">
            <v>Jerrycan HDPE - 20 L</v>
          </cell>
          <cell r="AA5649">
            <v>-50</v>
          </cell>
        </row>
        <row r="5650">
          <cell r="W5650" t="str">
            <v>Jerrycan HDPE - 20 L - Cap - Black</v>
          </cell>
          <cell r="AA5650">
            <v>-50</v>
          </cell>
        </row>
        <row r="5651">
          <cell r="W5651" t="str">
            <v>Jerrycan HDPE - 20 L - Plug</v>
          </cell>
          <cell r="AA5651">
            <v>-50</v>
          </cell>
        </row>
        <row r="5652">
          <cell r="W5652" t="str">
            <v>Sticker Grandup 480 SL - 20 L</v>
          </cell>
          <cell r="AA5652">
            <v>-50</v>
          </cell>
        </row>
        <row r="5653">
          <cell r="W5653" t="str">
            <v>Grandup 480 SL @20 ltr</v>
          </cell>
          <cell r="AA5653">
            <v>1000</v>
          </cell>
        </row>
        <row r="5654">
          <cell r="W5654" t="str">
            <v>Glyphosate 95% TC</v>
          </cell>
          <cell r="AA5654">
            <v>-247</v>
          </cell>
        </row>
        <row r="5655">
          <cell r="W5655" t="str">
            <v>Ammuniom</v>
          </cell>
          <cell r="AA5655">
            <v>-1000</v>
          </cell>
        </row>
        <row r="5656">
          <cell r="W5656" t="str">
            <v>Agrisol 415 N</v>
          </cell>
          <cell r="AA5656">
            <v>-100</v>
          </cell>
        </row>
        <row r="5657">
          <cell r="W5657" t="str">
            <v>Tartrazine</v>
          </cell>
          <cell r="AA5657">
            <v>-0.4</v>
          </cell>
        </row>
        <row r="5658">
          <cell r="W5658" t="str">
            <v>Jerrycan HDPE - 20 L</v>
          </cell>
          <cell r="AA5658">
            <v>-50</v>
          </cell>
        </row>
        <row r="5659">
          <cell r="W5659" t="str">
            <v>Jerrycan HDPE - 20 L - Cap - Black</v>
          </cell>
          <cell r="AA5659">
            <v>-50</v>
          </cell>
        </row>
        <row r="5660">
          <cell r="W5660" t="str">
            <v>Jerrycan HDPE - 20 L - Plug</v>
          </cell>
          <cell r="AA5660">
            <v>-50</v>
          </cell>
        </row>
        <row r="5661">
          <cell r="W5661" t="str">
            <v>Sticker Grandup 480 SL - 20 L</v>
          </cell>
          <cell r="AA5661">
            <v>-50</v>
          </cell>
        </row>
        <row r="5662">
          <cell r="W5662" t="str">
            <v>Grandup 480 SL @20 ltr</v>
          </cell>
          <cell r="AA5662">
            <v>1000</v>
          </cell>
        </row>
        <row r="5663">
          <cell r="W5663" t="str">
            <v>Glyphosate 95% TC</v>
          </cell>
          <cell r="AA5663">
            <v>-247</v>
          </cell>
        </row>
        <row r="5664">
          <cell r="W5664" t="str">
            <v xml:space="preserve">Surfactant </v>
          </cell>
          <cell r="AA5664">
            <v>-1000</v>
          </cell>
        </row>
        <row r="5665">
          <cell r="W5665" t="str">
            <v>Agrisol 415 N</v>
          </cell>
          <cell r="AA5665">
            <v>-100</v>
          </cell>
        </row>
        <row r="5666">
          <cell r="W5666" t="str">
            <v>Tartrazine</v>
          </cell>
          <cell r="AA5666">
            <v>-0.4</v>
          </cell>
        </row>
        <row r="5667">
          <cell r="W5667" t="str">
            <v>Jerrycan HDPE - 20 L</v>
          </cell>
          <cell r="AA5667">
            <v>-50</v>
          </cell>
        </row>
        <row r="5668">
          <cell r="W5668" t="str">
            <v>Jerrycan HDPE - 20 L - Cap - Black</v>
          </cell>
          <cell r="AA5668">
            <v>-50</v>
          </cell>
        </row>
        <row r="5669">
          <cell r="W5669" t="str">
            <v>Jerrycan HDPE - 20 L - Plug</v>
          </cell>
          <cell r="AA5669">
            <v>-50</v>
          </cell>
        </row>
        <row r="5670">
          <cell r="W5670" t="str">
            <v>Sticker Grandup 480 SL - 20 L</v>
          </cell>
          <cell r="AA5670">
            <v>-50</v>
          </cell>
        </row>
        <row r="5671">
          <cell r="W5671" t="str">
            <v>Grandup 480 SL @20 ltr</v>
          </cell>
          <cell r="AA5671">
            <v>1000</v>
          </cell>
        </row>
        <row r="5672">
          <cell r="W5672" t="str">
            <v>Glyphosate 95% TC</v>
          </cell>
          <cell r="AA5672">
            <v>-247</v>
          </cell>
        </row>
        <row r="5673">
          <cell r="W5673" t="str">
            <v xml:space="preserve">Surfactant </v>
          </cell>
          <cell r="AA5673">
            <v>-1000</v>
          </cell>
        </row>
        <row r="5674">
          <cell r="W5674" t="str">
            <v>Agrisol 415 N</v>
          </cell>
          <cell r="AA5674">
            <v>-100</v>
          </cell>
        </row>
        <row r="5675">
          <cell r="W5675" t="str">
            <v>Tartrazine</v>
          </cell>
          <cell r="AA5675">
            <v>-0.4</v>
          </cell>
        </row>
        <row r="5676">
          <cell r="W5676" t="str">
            <v>Jerrycan HDPE - 20 L</v>
          </cell>
          <cell r="AA5676">
            <v>-50</v>
          </cell>
        </row>
        <row r="5677">
          <cell r="W5677" t="str">
            <v>Jerrycan HDPE - 20 L - Cap - Black</v>
          </cell>
          <cell r="AA5677">
            <v>-50</v>
          </cell>
        </row>
        <row r="5678">
          <cell r="W5678" t="str">
            <v>Jerrycan HDPE - 20 L - Plug</v>
          </cell>
          <cell r="AA5678">
            <v>-50</v>
          </cell>
        </row>
        <row r="5679">
          <cell r="W5679" t="str">
            <v>Sticker Grandup 480 SL - 20 L</v>
          </cell>
          <cell r="AA5679">
            <v>-50</v>
          </cell>
        </row>
        <row r="5680">
          <cell r="W5680" t="str">
            <v>Grandup 480 SL @20 ltr</v>
          </cell>
          <cell r="AA5680">
            <v>1000</v>
          </cell>
        </row>
        <row r="5681">
          <cell r="W5681" t="str">
            <v>Glyphosate 95% TC</v>
          </cell>
          <cell r="AA5681">
            <v>-247</v>
          </cell>
        </row>
        <row r="5682">
          <cell r="W5682" t="str">
            <v xml:space="preserve">Surfactant </v>
          </cell>
          <cell r="AA5682">
            <v>-1000</v>
          </cell>
        </row>
        <row r="5683">
          <cell r="W5683" t="str">
            <v>Agrisol 415 N</v>
          </cell>
          <cell r="AA5683">
            <v>-100</v>
          </cell>
        </row>
        <row r="5684">
          <cell r="W5684" t="str">
            <v>Tartrazine @25Kg</v>
          </cell>
          <cell r="AA5684">
            <v>-0.4</v>
          </cell>
        </row>
        <row r="5685">
          <cell r="W5685" t="str">
            <v>Jerrycan HDPE - 20 L</v>
          </cell>
          <cell r="AA5685">
            <v>-50</v>
          </cell>
        </row>
        <row r="5686">
          <cell r="W5686" t="str">
            <v>Jerrycan HDPE - 20 L - Cap - Black</v>
          </cell>
          <cell r="AA5686">
            <v>-50</v>
          </cell>
        </row>
        <row r="5687">
          <cell r="W5687" t="str">
            <v>Jerrycan HDPE - 20 L - Plug</v>
          </cell>
          <cell r="AA5687">
            <v>-50</v>
          </cell>
        </row>
        <row r="5688">
          <cell r="W5688" t="str">
            <v>Sticker Rockup 480 SL @20 ltr</v>
          </cell>
          <cell r="AA5688">
            <v>-50</v>
          </cell>
        </row>
        <row r="5689">
          <cell r="W5689" t="str">
            <v>Rockup 160 SL @20 ltr</v>
          </cell>
          <cell r="AA5689">
            <v>1000</v>
          </cell>
        </row>
        <row r="5690">
          <cell r="W5690" t="str">
            <v>Glyphosate 95% TC</v>
          </cell>
          <cell r="AA5690">
            <v>-247</v>
          </cell>
        </row>
        <row r="5691">
          <cell r="W5691" t="str">
            <v xml:space="preserve">Surfactant </v>
          </cell>
          <cell r="AA5691">
            <v>-1000</v>
          </cell>
        </row>
        <row r="5692">
          <cell r="W5692" t="str">
            <v>Agrisol 415 N</v>
          </cell>
          <cell r="AA5692">
            <v>-100</v>
          </cell>
        </row>
        <row r="5693">
          <cell r="W5693" t="str">
            <v>Tartrazine @25Kg</v>
          </cell>
          <cell r="AA5693">
            <v>-0.4</v>
          </cell>
        </row>
        <row r="5694">
          <cell r="W5694" t="str">
            <v>Jerrycan HDPE - 20 L</v>
          </cell>
          <cell r="AA5694">
            <v>-50</v>
          </cell>
        </row>
        <row r="5695">
          <cell r="W5695" t="str">
            <v>Jerrycan HDPE - 20 L - Cap - Black</v>
          </cell>
          <cell r="AA5695">
            <v>-50</v>
          </cell>
        </row>
        <row r="5696">
          <cell r="W5696" t="str">
            <v>Jerrycan HDPE - 20 L - Plug</v>
          </cell>
          <cell r="AA5696">
            <v>-50</v>
          </cell>
        </row>
        <row r="5697">
          <cell r="W5697" t="str">
            <v>Sticker Rockup 480 SL @20 ltr</v>
          </cell>
          <cell r="AA5697">
            <v>-50</v>
          </cell>
        </row>
        <row r="5698">
          <cell r="W5698" t="str">
            <v>Rockup 160 SL @20 ltr</v>
          </cell>
          <cell r="AA5698">
            <v>1000</v>
          </cell>
        </row>
        <row r="5699">
          <cell r="W5699" t="str">
            <v>Glyphosate 95% TC</v>
          </cell>
          <cell r="AA5699">
            <v>-247</v>
          </cell>
        </row>
        <row r="5700">
          <cell r="W5700" t="str">
            <v xml:space="preserve">Surfactant </v>
          </cell>
          <cell r="AA5700">
            <v>-1000</v>
          </cell>
        </row>
        <row r="5701">
          <cell r="W5701" t="str">
            <v>Agrisol 415 N</v>
          </cell>
          <cell r="AA5701">
            <v>-100</v>
          </cell>
        </row>
        <row r="5702">
          <cell r="W5702" t="str">
            <v>Tartrazine @25Kg</v>
          </cell>
          <cell r="AA5702">
            <v>-0.4</v>
          </cell>
        </row>
        <row r="5703">
          <cell r="W5703" t="str">
            <v>Jerrycan HDPE - 20 L</v>
          </cell>
          <cell r="AA5703">
            <v>-50</v>
          </cell>
        </row>
        <row r="5704">
          <cell r="W5704" t="str">
            <v>Jerrycan HDPE - 20 L - Cap - Black</v>
          </cell>
          <cell r="AA5704">
            <v>-50</v>
          </cell>
        </row>
        <row r="5705">
          <cell r="W5705" t="str">
            <v>Jerrycan HDPE - 20 L - Plug</v>
          </cell>
          <cell r="AA5705">
            <v>-50</v>
          </cell>
        </row>
        <row r="5706">
          <cell r="W5706" t="str">
            <v>Sticker Rockup 480 SL @20 ltr</v>
          </cell>
          <cell r="AA5706">
            <v>-50</v>
          </cell>
        </row>
        <row r="5707">
          <cell r="W5707" t="str">
            <v>Rockup 160 SL @20 ltr</v>
          </cell>
          <cell r="AA5707">
            <v>1000</v>
          </cell>
        </row>
        <row r="5708">
          <cell r="W5708" t="str">
            <v>Grandup 480 SL @20 ltr</v>
          </cell>
          <cell r="AA5708">
            <v>-7000</v>
          </cell>
        </row>
        <row r="5709">
          <cell r="W5709" t="str">
            <v>Rockup 160 SL @20 ltr</v>
          </cell>
          <cell r="AA5709">
            <v>-3000</v>
          </cell>
        </row>
        <row r="5710">
          <cell r="W5710" t="str">
            <v>Isopropylamine Glyphosate 62% TA</v>
          </cell>
          <cell r="AA5710">
            <v>40000</v>
          </cell>
        </row>
        <row r="5711">
          <cell r="W5711" t="str">
            <v>Sticker ProQuat 276 SL - 20 L</v>
          </cell>
          <cell r="AA5711">
            <v>6476</v>
          </cell>
        </row>
        <row r="5712">
          <cell r="W5712" t="str">
            <v>Sticker Rockup 160 SL - 1 L</v>
          </cell>
          <cell r="AA5712">
            <v>20045</v>
          </cell>
        </row>
        <row r="5713">
          <cell r="W5713" t="str">
            <v>Layer FP Curthane</v>
          </cell>
          <cell r="AA5713">
            <v>1000</v>
          </cell>
        </row>
        <row r="5714">
          <cell r="W5714" t="str">
            <v>Sticker Rockup 480 SL @20 ltr</v>
          </cell>
          <cell r="AA5714">
            <v>3824</v>
          </cell>
        </row>
        <row r="5715">
          <cell r="W5715" t="str">
            <v xml:space="preserve">Karton Box FP Curthane @1 kg </v>
          </cell>
          <cell r="AA5715">
            <v>500</v>
          </cell>
        </row>
        <row r="5716">
          <cell r="W5716" t="str">
            <v>Glyphosate 95% TC</v>
          </cell>
          <cell r="AA5716">
            <v>-247</v>
          </cell>
        </row>
        <row r="5717">
          <cell r="W5717" t="str">
            <v xml:space="preserve">Surfactant </v>
          </cell>
          <cell r="AA5717">
            <v>-1000</v>
          </cell>
        </row>
        <row r="5718">
          <cell r="W5718" t="str">
            <v>Agrisol 415 N</v>
          </cell>
          <cell r="AA5718">
            <v>-100</v>
          </cell>
        </row>
        <row r="5719">
          <cell r="W5719" t="str">
            <v>Tartrazine @25Kg</v>
          </cell>
          <cell r="AA5719">
            <v>-0.4</v>
          </cell>
        </row>
        <row r="5720">
          <cell r="W5720" t="str">
            <v>Jerrycan HDPE - 4 L</v>
          </cell>
          <cell r="AA5720">
            <v>-250</v>
          </cell>
        </row>
        <row r="5721">
          <cell r="W5721" t="str">
            <v>Jerrycan HDPE - 4 L - Plug</v>
          </cell>
          <cell r="AA5721">
            <v>-250</v>
          </cell>
        </row>
        <row r="5722">
          <cell r="W5722" t="str">
            <v>Jerrycan HDPE - 4 L - Cap - Black</v>
          </cell>
          <cell r="AA5722">
            <v>-250</v>
          </cell>
        </row>
        <row r="5723">
          <cell r="W5723" t="str">
            <v>Sticker Markup 480 SL - 4 L</v>
          </cell>
          <cell r="AA5723">
            <v>-250</v>
          </cell>
        </row>
        <row r="5724">
          <cell r="W5724" t="str">
            <v>Karton Box Markup 480 SL - 4 L</v>
          </cell>
          <cell r="AA5724">
            <v>-63</v>
          </cell>
        </row>
        <row r="5725">
          <cell r="W5725" t="str">
            <v>Mark Up 480 SL @4 ltr</v>
          </cell>
          <cell r="AA5725">
            <v>1008</v>
          </cell>
        </row>
        <row r="5726">
          <cell r="W5726" t="str">
            <v>Glyphosate 95% TC</v>
          </cell>
          <cell r="AA5726">
            <v>-247</v>
          </cell>
        </row>
        <row r="5727">
          <cell r="W5727" t="str">
            <v xml:space="preserve">Surfactant </v>
          </cell>
          <cell r="AA5727">
            <v>-1000</v>
          </cell>
        </row>
        <row r="5728">
          <cell r="W5728" t="str">
            <v>Agrisol 415 N</v>
          </cell>
          <cell r="AA5728">
            <v>-100</v>
          </cell>
        </row>
        <row r="5729">
          <cell r="W5729" t="str">
            <v>Tartrazine @25Kg</v>
          </cell>
          <cell r="AA5729">
            <v>-0.4</v>
          </cell>
        </row>
        <row r="5730">
          <cell r="W5730" t="str">
            <v>Jerrycan HDPE - 4 L</v>
          </cell>
          <cell r="AA5730">
            <v>-250</v>
          </cell>
        </row>
        <row r="5731">
          <cell r="W5731" t="str">
            <v>Jerrycan HDPE - 4 L - Plug</v>
          </cell>
          <cell r="AA5731">
            <v>-250</v>
          </cell>
        </row>
        <row r="5732">
          <cell r="W5732" t="str">
            <v>Jerrycan HDPE - 4 L - Cap - Black</v>
          </cell>
          <cell r="AA5732">
            <v>-250</v>
          </cell>
        </row>
        <row r="5733">
          <cell r="W5733" t="str">
            <v>Sticker Markup 480 SL - 4 L</v>
          </cell>
          <cell r="AA5733">
            <v>-250</v>
          </cell>
        </row>
        <row r="5734">
          <cell r="W5734" t="str">
            <v>Karton Box Markup 480 SL - 4 L</v>
          </cell>
          <cell r="AA5734">
            <v>-62</v>
          </cell>
        </row>
        <row r="5735">
          <cell r="W5735" t="str">
            <v>Mark Up 480 SL @4 ltr</v>
          </cell>
          <cell r="AA5735">
            <v>992</v>
          </cell>
        </row>
        <row r="5736">
          <cell r="W5736" t="str">
            <v>Glyphosate 95% TC</v>
          </cell>
          <cell r="AA5736">
            <v>-247</v>
          </cell>
        </row>
        <row r="5737">
          <cell r="W5737" t="str">
            <v xml:space="preserve">Surfactant </v>
          </cell>
          <cell r="AA5737">
            <v>-1000</v>
          </cell>
        </row>
        <row r="5738">
          <cell r="W5738" t="str">
            <v>Agrisol 415 N</v>
          </cell>
          <cell r="AA5738">
            <v>-100</v>
          </cell>
        </row>
        <row r="5739">
          <cell r="W5739" t="str">
            <v>Tartrazine @25Kg</v>
          </cell>
          <cell r="AA5739">
            <v>-0.4</v>
          </cell>
        </row>
        <row r="5740">
          <cell r="W5740" t="str">
            <v>Jerrycan HDPE - 4 L</v>
          </cell>
          <cell r="AA5740">
            <v>-250</v>
          </cell>
        </row>
        <row r="5741">
          <cell r="W5741" t="str">
            <v>Jerrycan HDPE - 4 L - Plug</v>
          </cell>
          <cell r="AA5741">
            <v>-250</v>
          </cell>
        </row>
        <row r="5742">
          <cell r="W5742" t="str">
            <v>Jerrycan HDPE - 4 L - Cap - Black</v>
          </cell>
          <cell r="AA5742">
            <v>-250</v>
          </cell>
        </row>
        <row r="5743">
          <cell r="W5743" t="str">
            <v>Sticker Markup 480 SL - 4 L</v>
          </cell>
          <cell r="AA5743">
            <v>-250</v>
          </cell>
        </row>
        <row r="5744">
          <cell r="W5744" t="str">
            <v>Karton Box Markup 480 SL - 4 L</v>
          </cell>
          <cell r="AA5744">
            <v>-63</v>
          </cell>
        </row>
        <row r="5745">
          <cell r="W5745" t="str">
            <v>Mark Up 480 SL @4 ltr</v>
          </cell>
          <cell r="AA5745">
            <v>1008</v>
          </cell>
        </row>
        <row r="5746">
          <cell r="W5746" t="str">
            <v>Glyphosate 95% TC</v>
          </cell>
          <cell r="AA5746">
            <v>-247</v>
          </cell>
        </row>
        <row r="5747">
          <cell r="W5747" t="str">
            <v xml:space="preserve">Surfactant </v>
          </cell>
          <cell r="AA5747">
            <v>-1000</v>
          </cell>
        </row>
        <row r="5748">
          <cell r="W5748" t="str">
            <v>Agrisol 415 N</v>
          </cell>
          <cell r="AA5748">
            <v>-100</v>
          </cell>
        </row>
        <row r="5749">
          <cell r="W5749" t="str">
            <v>Tartrazine @25Kg</v>
          </cell>
          <cell r="AA5749">
            <v>-0.4</v>
          </cell>
        </row>
        <row r="5750">
          <cell r="W5750" t="str">
            <v>Jerrycan HDPE - 4 L</v>
          </cell>
          <cell r="AA5750">
            <v>-250</v>
          </cell>
        </row>
        <row r="5751">
          <cell r="W5751" t="str">
            <v>Jerrycan HDPE - 4 L - Plug</v>
          </cell>
          <cell r="AA5751">
            <v>-250</v>
          </cell>
        </row>
        <row r="5752">
          <cell r="W5752" t="str">
            <v>Jerrycan HDPE - 4 L - Cap - Black</v>
          </cell>
          <cell r="AA5752">
            <v>-250</v>
          </cell>
        </row>
        <row r="5753">
          <cell r="W5753" t="str">
            <v>Sticker Markup 480 SL - 4 L</v>
          </cell>
          <cell r="AA5753">
            <v>-250</v>
          </cell>
        </row>
        <row r="5754">
          <cell r="W5754" t="str">
            <v>Karton Box Markup 480 SL - 4 L</v>
          </cell>
          <cell r="AA5754">
            <v>-62</v>
          </cell>
        </row>
        <row r="5755">
          <cell r="W5755" t="str">
            <v>Mark Up 480 SL @4 ltr</v>
          </cell>
          <cell r="AA5755">
            <v>992</v>
          </cell>
        </row>
        <row r="5756">
          <cell r="W5756" t="str">
            <v>Glyphosate 95% TC</v>
          </cell>
          <cell r="AA5756">
            <v>-247</v>
          </cell>
        </row>
        <row r="5757">
          <cell r="W5757" t="str">
            <v xml:space="preserve">Surfactant </v>
          </cell>
          <cell r="AA5757">
            <v>-1000</v>
          </cell>
        </row>
        <row r="5758">
          <cell r="W5758" t="str">
            <v>Agrisol 415 N</v>
          </cell>
          <cell r="AA5758">
            <v>-100</v>
          </cell>
        </row>
        <row r="5759">
          <cell r="W5759" t="str">
            <v>Tartrazine @25Kg</v>
          </cell>
          <cell r="AA5759">
            <v>-0.4</v>
          </cell>
        </row>
        <row r="5760">
          <cell r="W5760" t="str">
            <v>Jerrycan HDPE - 4 L</v>
          </cell>
          <cell r="AA5760">
            <v>-250</v>
          </cell>
        </row>
        <row r="5761">
          <cell r="W5761" t="str">
            <v>Jerrycan HDPE - 4 L - Plug</v>
          </cell>
          <cell r="AA5761">
            <v>-250</v>
          </cell>
        </row>
        <row r="5762">
          <cell r="W5762" t="str">
            <v>Jerrycan HDPE - 4 L - Cap - Black</v>
          </cell>
          <cell r="AA5762">
            <v>-250</v>
          </cell>
        </row>
        <row r="5763">
          <cell r="W5763" t="str">
            <v>Sticker Markup 480 SL - 4 L</v>
          </cell>
          <cell r="AA5763">
            <v>-250</v>
          </cell>
        </row>
        <row r="5764">
          <cell r="W5764" t="str">
            <v>Karton Box Markup 480 SL - 4 L</v>
          </cell>
          <cell r="AA5764">
            <v>-63</v>
          </cell>
        </row>
        <row r="5765">
          <cell r="W5765" t="str">
            <v>Mark Up 480 SL @4 ltr</v>
          </cell>
          <cell r="AA5765">
            <v>1008</v>
          </cell>
        </row>
        <row r="5766">
          <cell r="W5766" t="str">
            <v>Glyphosate 95% TC</v>
          </cell>
          <cell r="AA5766">
            <v>-247</v>
          </cell>
        </row>
        <row r="5767">
          <cell r="W5767" t="str">
            <v xml:space="preserve">Surfactant </v>
          </cell>
          <cell r="AA5767">
            <v>-1000</v>
          </cell>
        </row>
        <row r="5768">
          <cell r="W5768" t="str">
            <v>Agrisol 415 N</v>
          </cell>
          <cell r="AA5768">
            <v>-100</v>
          </cell>
        </row>
        <row r="5769">
          <cell r="W5769" t="str">
            <v>Tartrazine @25Kg</v>
          </cell>
          <cell r="AA5769">
            <v>-0.4</v>
          </cell>
        </row>
        <row r="5770">
          <cell r="W5770" t="str">
            <v>Jerrycan HDPE - 4 L</v>
          </cell>
          <cell r="AA5770">
            <v>-250</v>
          </cell>
        </row>
        <row r="5771">
          <cell r="W5771" t="str">
            <v>Jerrycan HDPE - 4 L - Plug</v>
          </cell>
          <cell r="AA5771">
            <v>-250</v>
          </cell>
        </row>
        <row r="5772">
          <cell r="W5772" t="str">
            <v>Jerrycan HDPE - 4 L - Cap - Black</v>
          </cell>
          <cell r="AA5772">
            <v>-250</v>
          </cell>
        </row>
        <row r="5773">
          <cell r="W5773" t="str">
            <v>Sticker Markup 480 SL - 4 L</v>
          </cell>
          <cell r="AA5773">
            <v>-250</v>
          </cell>
        </row>
        <row r="5774">
          <cell r="W5774" t="str">
            <v>Karton Box Markup 480 SL - 4 L</v>
          </cell>
          <cell r="AA5774">
            <v>-62</v>
          </cell>
        </row>
        <row r="5775">
          <cell r="W5775" t="str">
            <v>Mark Up 480 SL @4 ltr</v>
          </cell>
          <cell r="AA5775">
            <v>992</v>
          </cell>
        </row>
        <row r="5776">
          <cell r="W5776" t="str">
            <v>Glyphosate 95% TC</v>
          </cell>
          <cell r="AA5776">
            <v>-247</v>
          </cell>
        </row>
        <row r="5777">
          <cell r="W5777" t="str">
            <v xml:space="preserve">Surfactant </v>
          </cell>
          <cell r="AA5777">
            <v>-1000</v>
          </cell>
        </row>
        <row r="5778">
          <cell r="W5778" t="str">
            <v>Agrisol 415 N</v>
          </cell>
          <cell r="AA5778">
            <v>-100</v>
          </cell>
        </row>
        <row r="5779">
          <cell r="W5779" t="str">
            <v>Tartrazine @25Kg</v>
          </cell>
          <cell r="AA5779">
            <v>-0.4</v>
          </cell>
        </row>
        <row r="5780">
          <cell r="W5780" t="str">
            <v>Jerrycan HDPE - 4 L</v>
          </cell>
          <cell r="AA5780">
            <v>-250</v>
          </cell>
        </row>
        <row r="5781">
          <cell r="W5781" t="str">
            <v>Jerrycan HDPE - 4 L - Plug</v>
          </cell>
          <cell r="AA5781">
            <v>-250</v>
          </cell>
        </row>
        <row r="5782">
          <cell r="W5782" t="str">
            <v>Jerrycan HDPE - 4 L - Cap - Black</v>
          </cell>
          <cell r="AA5782">
            <v>-250</v>
          </cell>
        </row>
        <row r="5783">
          <cell r="W5783" t="str">
            <v>Sticker Markup 480 SL - 4 L</v>
          </cell>
          <cell r="AA5783">
            <v>-250</v>
          </cell>
        </row>
        <row r="5784">
          <cell r="W5784" t="str">
            <v>Karton Box Markup 480 SL - 4 L</v>
          </cell>
          <cell r="AA5784">
            <v>-63</v>
          </cell>
        </row>
        <row r="5785">
          <cell r="W5785" t="str">
            <v>Mark Up 480 SL @4 ltr</v>
          </cell>
          <cell r="AA5785">
            <v>1008</v>
          </cell>
        </row>
        <row r="5786">
          <cell r="W5786" t="str">
            <v>Glyphosate 95% TC</v>
          </cell>
          <cell r="AA5786">
            <v>-247</v>
          </cell>
        </row>
        <row r="5787">
          <cell r="W5787" t="str">
            <v xml:space="preserve">Surfactant </v>
          </cell>
          <cell r="AA5787">
            <v>-1000</v>
          </cell>
        </row>
        <row r="5788">
          <cell r="W5788" t="str">
            <v>Agrisol 415 N</v>
          </cell>
          <cell r="AA5788">
            <v>-100</v>
          </cell>
        </row>
        <row r="5789">
          <cell r="W5789" t="str">
            <v>Tartrazine @25Kg</v>
          </cell>
          <cell r="AA5789">
            <v>-0.4</v>
          </cell>
        </row>
        <row r="5790">
          <cell r="W5790" t="str">
            <v>Jerrycan HDPE - 4 L</v>
          </cell>
          <cell r="AA5790">
            <v>-250</v>
          </cell>
        </row>
        <row r="5791">
          <cell r="W5791" t="str">
            <v>Jerrycan HDPE - 4 L - Plug</v>
          </cell>
          <cell r="AA5791">
            <v>-250</v>
          </cell>
        </row>
        <row r="5792">
          <cell r="W5792" t="str">
            <v>Jerrycan HDPE - 4 L - Cap - Black</v>
          </cell>
          <cell r="AA5792">
            <v>-250</v>
          </cell>
        </row>
        <row r="5793">
          <cell r="W5793" t="str">
            <v>Sticker Markup 480 SL - 4 L</v>
          </cell>
          <cell r="AA5793">
            <v>-250</v>
          </cell>
        </row>
        <row r="5794">
          <cell r="W5794" t="str">
            <v>Karton Box Markup 480 SL - 4 L</v>
          </cell>
          <cell r="AA5794">
            <v>-62</v>
          </cell>
        </row>
        <row r="5795">
          <cell r="W5795" t="str">
            <v>Mark Up 480 SL @4 ltr</v>
          </cell>
          <cell r="AA5795">
            <v>992</v>
          </cell>
        </row>
        <row r="5796">
          <cell r="W5796" t="str">
            <v>Mark Up 480 SL @4 ltr</v>
          </cell>
          <cell r="AA5796">
            <v>-8000</v>
          </cell>
        </row>
        <row r="5797">
          <cell r="W5797" t="str">
            <v>Glyphosate 95% TC</v>
          </cell>
          <cell r="AA5797">
            <v>-247</v>
          </cell>
        </row>
        <row r="5798">
          <cell r="W5798" t="str">
            <v xml:space="preserve">Surfactant </v>
          </cell>
          <cell r="AA5798">
            <v>-1000</v>
          </cell>
        </row>
        <row r="5799">
          <cell r="W5799" t="str">
            <v>Agrisol 415 N</v>
          </cell>
          <cell r="AA5799">
            <v>-100</v>
          </cell>
        </row>
        <row r="5800">
          <cell r="W5800" t="str">
            <v>Tartrazine @25Kg</v>
          </cell>
          <cell r="AA5800">
            <v>-0.4</v>
          </cell>
        </row>
        <row r="5801">
          <cell r="W5801" t="str">
            <v>Jerrycan HDPE - 20 L</v>
          </cell>
          <cell r="AA5801">
            <v>-50</v>
          </cell>
        </row>
        <row r="5802">
          <cell r="W5802" t="str">
            <v>Jerrycan HDPE - 20 L - Cap - Black</v>
          </cell>
          <cell r="AA5802">
            <v>-50</v>
          </cell>
        </row>
        <row r="5803">
          <cell r="W5803" t="str">
            <v>Jerrycan HDPE - 20 L - Plug</v>
          </cell>
          <cell r="AA5803">
            <v>-50</v>
          </cell>
        </row>
        <row r="5804">
          <cell r="W5804" t="str">
            <v>Sticker Markup 480 SL - 20 L</v>
          </cell>
          <cell r="AA5804">
            <v>-50</v>
          </cell>
        </row>
        <row r="5805">
          <cell r="W5805" t="str">
            <v>Mark Up 480 SL @20 ltr</v>
          </cell>
          <cell r="AA5805">
            <v>1000</v>
          </cell>
        </row>
        <row r="5806">
          <cell r="W5806" t="str">
            <v>Glyphosate 95% TC</v>
          </cell>
          <cell r="AA5806">
            <v>-247</v>
          </cell>
        </row>
        <row r="5807">
          <cell r="W5807" t="str">
            <v xml:space="preserve">Surfactant </v>
          </cell>
          <cell r="AA5807">
            <v>-1000</v>
          </cell>
        </row>
        <row r="5808">
          <cell r="W5808" t="str">
            <v>Agrisol 415 N</v>
          </cell>
          <cell r="AA5808">
            <v>-100</v>
          </cell>
        </row>
        <row r="5809">
          <cell r="W5809" t="str">
            <v>Tartrazine @25Kg</v>
          </cell>
          <cell r="AA5809">
            <v>-0.4</v>
          </cell>
        </row>
        <row r="5810">
          <cell r="W5810" t="str">
            <v>Jerrycan HDPE - 20 L</v>
          </cell>
          <cell r="AA5810">
            <v>-50</v>
          </cell>
        </row>
        <row r="5811">
          <cell r="W5811" t="str">
            <v>Jerrycan HDPE - 20 L - Cap - Black</v>
          </cell>
          <cell r="AA5811">
            <v>-50</v>
          </cell>
        </row>
        <row r="5812">
          <cell r="W5812" t="str">
            <v>Jerrycan HDPE - 20 L - Plug</v>
          </cell>
          <cell r="AA5812">
            <v>-50</v>
          </cell>
        </row>
        <row r="5813">
          <cell r="W5813" t="str">
            <v>Sticker Markup 480 SL - 20 L</v>
          </cell>
          <cell r="AA5813">
            <v>-50</v>
          </cell>
        </row>
        <row r="5814">
          <cell r="W5814" t="str">
            <v>Mark Up 480 SL @20 ltr</v>
          </cell>
          <cell r="AA5814">
            <v>1000</v>
          </cell>
        </row>
        <row r="5815">
          <cell r="W5815" t="str">
            <v>Glyphosate 95% TC</v>
          </cell>
          <cell r="AA5815">
            <v>-247</v>
          </cell>
        </row>
        <row r="5816">
          <cell r="W5816" t="str">
            <v xml:space="preserve">Surfactant </v>
          </cell>
          <cell r="AA5816">
            <v>-1000</v>
          </cell>
        </row>
        <row r="5817">
          <cell r="W5817" t="str">
            <v>Agrisol 415 N</v>
          </cell>
          <cell r="AA5817">
            <v>-100</v>
          </cell>
        </row>
        <row r="5818">
          <cell r="W5818" t="str">
            <v>Tartrazine @25Kg</v>
          </cell>
          <cell r="AA5818">
            <v>-0.4</v>
          </cell>
        </row>
        <row r="5819">
          <cell r="W5819" t="str">
            <v>Jerrycan HDPE - 20 L</v>
          </cell>
          <cell r="AA5819">
            <v>-50</v>
          </cell>
        </row>
        <row r="5820">
          <cell r="W5820" t="str">
            <v>Jerrycan HDPE - 20 L - Cap - Black</v>
          </cell>
          <cell r="AA5820">
            <v>-50</v>
          </cell>
        </row>
        <row r="5821">
          <cell r="W5821" t="str">
            <v>Jerrycan HDPE - 20 L - Plug</v>
          </cell>
          <cell r="AA5821">
            <v>-50</v>
          </cell>
        </row>
        <row r="5822">
          <cell r="W5822" t="str">
            <v>Sticker Markup 480 SL - 20 L</v>
          </cell>
          <cell r="AA5822">
            <v>-50</v>
          </cell>
        </row>
        <row r="5823">
          <cell r="W5823" t="str">
            <v>Mark Up 480 SL @20 ltr</v>
          </cell>
          <cell r="AA5823">
            <v>1000</v>
          </cell>
        </row>
        <row r="5824">
          <cell r="W5824" t="str">
            <v>Glyphosate 95% TC</v>
          </cell>
          <cell r="AA5824">
            <v>-247</v>
          </cell>
        </row>
        <row r="5825">
          <cell r="W5825" t="str">
            <v xml:space="preserve">Surfactant </v>
          </cell>
          <cell r="AA5825">
            <v>-1000</v>
          </cell>
        </row>
        <row r="5826">
          <cell r="W5826" t="str">
            <v>Agrisol 415 N</v>
          </cell>
          <cell r="AA5826">
            <v>-100</v>
          </cell>
        </row>
        <row r="5827">
          <cell r="W5827" t="str">
            <v>Tartrazine @25Kg</v>
          </cell>
          <cell r="AA5827">
            <v>-0.4</v>
          </cell>
        </row>
        <row r="5828">
          <cell r="W5828" t="str">
            <v>Jerrycan HDPE - 20 L</v>
          </cell>
          <cell r="AA5828">
            <v>-50</v>
          </cell>
        </row>
        <row r="5829">
          <cell r="W5829" t="str">
            <v>Jerrycan HDPE - 20 L - Cap - Black</v>
          </cell>
          <cell r="AA5829">
            <v>-50</v>
          </cell>
        </row>
        <row r="5830">
          <cell r="W5830" t="str">
            <v>Jerrycan HDPE - 20 L - Plug</v>
          </cell>
          <cell r="AA5830">
            <v>-50</v>
          </cell>
        </row>
        <row r="5831">
          <cell r="W5831" t="str">
            <v>Sticker Markup 480 SL - 20 L</v>
          </cell>
          <cell r="AA5831">
            <v>-50</v>
          </cell>
        </row>
        <row r="5832">
          <cell r="W5832" t="str">
            <v>Mark Up 480 SL @20 ltr</v>
          </cell>
          <cell r="AA5832">
            <v>1000</v>
          </cell>
        </row>
        <row r="5833">
          <cell r="W5833" t="str">
            <v>Glyphosate 95% TC</v>
          </cell>
          <cell r="AA5833">
            <v>-247</v>
          </cell>
        </row>
        <row r="5834">
          <cell r="W5834" t="str">
            <v xml:space="preserve">Surfactant </v>
          </cell>
          <cell r="AA5834">
            <v>-1000</v>
          </cell>
        </row>
        <row r="5835">
          <cell r="W5835" t="str">
            <v>Agrisol 415 N</v>
          </cell>
          <cell r="AA5835">
            <v>-100</v>
          </cell>
        </row>
        <row r="5836">
          <cell r="W5836" t="str">
            <v>Tartrazine @25Kg</v>
          </cell>
          <cell r="AA5836">
            <v>-0.4</v>
          </cell>
        </row>
        <row r="5837">
          <cell r="W5837" t="str">
            <v>Jerrycan HDPE - 20 L</v>
          </cell>
          <cell r="AA5837">
            <v>-50</v>
          </cell>
        </row>
        <row r="5838">
          <cell r="W5838" t="str">
            <v>Jerrycan HDPE - 20 L - Cap - Black</v>
          </cell>
          <cell r="AA5838">
            <v>-50</v>
          </cell>
        </row>
        <row r="5839">
          <cell r="W5839" t="str">
            <v>Jerrycan HDPE - 20 L - Plug</v>
          </cell>
          <cell r="AA5839">
            <v>-50</v>
          </cell>
        </row>
        <row r="5840">
          <cell r="W5840" t="str">
            <v>Sticker Markup 480 SL - 20 L</v>
          </cell>
          <cell r="AA5840">
            <v>-50</v>
          </cell>
        </row>
        <row r="5841">
          <cell r="W5841" t="str">
            <v>Mark Up 480 SL @20 ltr</v>
          </cell>
          <cell r="AA5841">
            <v>1000</v>
          </cell>
        </row>
        <row r="5842">
          <cell r="W5842" t="str">
            <v>Mark Up 480 SL @20 ltr</v>
          </cell>
          <cell r="AA5842">
            <v>-5000</v>
          </cell>
        </row>
        <row r="5843">
          <cell r="W5843" t="str">
            <v>Glyphosate 95% TC</v>
          </cell>
          <cell r="AA5843">
            <v>-247</v>
          </cell>
        </row>
        <row r="5844">
          <cell r="W5844" t="str">
            <v xml:space="preserve">Surfactant </v>
          </cell>
          <cell r="AA5844">
            <v>-1000</v>
          </cell>
        </row>
        <row r="5845">
          <cell r="W5845" t="str">
            <v>Agrisol 415 N</v>
          </cell>
          <cell r="AA5845">
            <v>-100</v>
          </cell>
        </row>
        <row r="5846">
          <cell r="W5846" t="str">
            <v>Tartrazine @25Kg</v>
          </cell>
          <cell r="AA5846">
            <v>-0.4</v>
          </cell>
        </row>
        <row r="5847">
          <cell r="W5847" t="str">
            <v>Jerrycan HDPE - 20 L</v>
          </cell>
          <cell r="AA5847">
            <v>-50</v>
          </cell>
        </row>
        <row r="5848">
          <cell r="W5848" t="str">
            <v>Jerrycan HDPE - 20 L - Cap - Black</v>
          </cell>
          <cell r="AA5848">
            <v>-50</v>
          </cell>
        </row>
        <row r="5849">
          <cell r="W5849" t="str">
            <v>Jerrycan HDPE - 20 L - Plug</v>
          </cell>
          <cell r="AA5849">
            <v>-50</v>
          </cell>
        </row>
        <row r="5850">
          <cell r="W5850" t="str">
            <v>Sticker Markup 480 SL - 20 L</v>
          </cell>
          <cell r="AA5850">
            <v>-50</v>
          </cell>
        </row>
        <row r="5851">
          <cell r="W5851" t="str">
            <v>Mark Up 480 SL @20 ltr</v>
          </cell>
          <cell r="AA5851">
            <v>1000</v>
          </cell>
        </row>
        <row r="5852">
          <cell r="W5852" t="str">
            <v>Glyphosate 95% TC</v>
          </cell>
          <cell r="AA5852">
            <v>-247</v>
          </cell>
        </row>
        <row r="5853">
          <cell r="W5853" t="str">
            <v xml:space="preserve">Surfactant </v>
          </cell>
          <cell r="AA5853">
            <v>-1000</v>
          </cell>
        </row>
        <row r="5854">
          <cell r="W5854" t="str">
            <v>Agrisol 415 N</v>
          </cell>
          <cell r="AA5854">
            <v>-100</v>
          </cell>
        </row>
        <row r="5855">
          <cell r="W5855" t="str">
            <v>Tartrazine @25Kg</v>
          </cell>
          <cell r="AA5855">
            <v>-0.4</v>
          </cell>
        </row>
        <row r="5856">
          <cell r="W5856" t="str">
            <v>Jerrycan HDPE - 20 L</v>
          </cell>
          <cell r="AA5856">
            <v>-50</v>
          </cell>
        </row>
        <row r="5857">
          <cell r="W5857" t="str">
            <v>Jerrycan HDPE - 20 L - Cap - Black</v>
          </cell>
          <cell r="AA5857">
            <v>-50</v>
          </cell>
        </row>
        <row r="5858">
          <cell r="W5858" t="str">
            <v>Jerrycan HDPE - 20 L - Plug</v>
          </cell>
          <cell r="AA5858">
            <v>-50</v>
          </cell>
        </row>
        <row r="5859">
          <cell r="W5859" t="str">
            <v>Sticker Markup 480 SL - 20 L</v>
          </cell>
          <cell r="AA5859">
            <v>-50</v>
          </cell>
        </row>
        <row r="5860">
          <cell r="W5860" t="str">
            <v>Mark Up 480 SL @20 ltr</v>
          </cell>
          <cell r="AA5860">
            <v>1000</v>
          </cell>
        </row>
        <row r="5861">
          <cell r="W5861" t="str">
            <v>Glyphosate 95% TC</v>
          </cell>
          <cell r="AA5861">
            <v>-247</v>
          </cell>
        </row>
        <row r="5862">
          <cell r="W5862" t="str">
            <v xml:space="preserve">Surfactant </v>
          </cell>
          <cell r="AA5862">
            <v>-1000</v>
          </cell>
        </row>
        <row r="5863">
          <cell r="W5863" t="str">
            <v>Agrisol 415 N</v>
          </cell>
          <cell r="AA5863">
            <v>-100</v>
          </cell>
        </row>
        <row r="5864">
          <cell r="W5864" t="str">
            <v>Tartrazine @25Kg</v>
          </cell>
          <cell r="AA5864">
            <v>-0.4</v>
          </cell>
        </row>
        <row r="5865">
          <cell r="W5865" t="str">
            <v>Jerrycan HDPE - 20 L</v>
          </cell>
          <cell r="AA5865">
            <v>-50</v>
          </cell>
        </row>
        <row r="5866">
          <cell r="W5866" t="str">
            <v>Jerrycan HDPE - 20 L - Cap - Black</v>
          </cell>
          <cell r="AA5866">
            <v>-50</v>
          </cell>
        </row>
        <row r="5867">
          <cell r="W5867" t="str">
            <v>Jerrycan HDPE - 20 L - Plug</v>
          </cell>
          <cell r="AA5867">
            <v>-50</v>
          </cell>
        </row>
        <row r="5868">
          <cell r="W5868" t="str">
            <v>Sticker Markup 480 SL - 20 L</v>
          </cell>
          <cell r="AA5868">
            <v>-50</v>
          </cell>
        </row>
        <row r="5869">
          <cell r="W5869" t="str">
            <v>Mark Up 480 SL @20 ltr</v>
          </cell>
          <cell r="AA5869">
            <v>1000</v>
          </cell>
        </row>
        <row r="5870">
          <cell r="W5870" t="str">
            <v>Glyphosate 95% TC</v>
          </cell>
          <cell r="AA5870">
            <v>-247</v>
          </cell>
        </row>
        <row r="5871">
          <cell r="W5871" t="str">
            <v xml:space="preserve">Surfactant </v>
          </cell>
          <cell r="AA5871">
            <v>-1000</v>
          </cell>
        </row>
        <row r="5872">
          <cell r="W5872" t="str">
            <v>Agrisol 415 N</v>
          </cell>
          <cell r="AA5872">
            <v>-100</v>
          </cell>
        </row>
        <row r="5873">
          <cell r="W5873" t="str">
            <v>Tartrazine @25Kg</v>
          </cell>
          <cell r="AA5873">
            <v>-0.4</v>
          </cell>
        </row>
        <row r="5874">
          <cell r="W5874" t="str">
            <v>Jerrycan HDPE - 20 L</v>
          </cell>
          <cell r="AA5874">
            <v>-50</v>
          </cell>
        </row>
        <row r="5875">
          <cell r="W5875" t="str">
            <v>Jerrycan HDPE - 20 L - Cap - Black</v>
          </cell>
          <cell r="AA5875">
            <v>-50</v>
          </cell>
        </row>
        <row r="5876">
          <cell r="W5876" t="str">
            <v>Jerrycan HDPE - 20 L - Plug</v>
          </cell>
          <cell r="AA5876">
            <v>-50</v>
          </cell>
        </row>
        <row r="5877">
          <cell r="W5877" t="str">
            <v>Sticker Markup 480 SL - 20 L</v>
          </cell>
          <cell r="AA5877">
            <v>-50</v>
          </cell>
        </row>
        <row r="5878">
          <cell r="W5878" t="str">
            <v>Mark Up 480 SL @20 ltr</v>
          </cell>
          <cell r="AA5878">
            <v>1000</v>
          </cell>
        </row>
        <row r="5879">
          <cell r="W5879" t="str">
            <v>Glyphosate 95% TC</v>
          </cell>
          <cell r="AA5879">
            <v>-247</v>
          </cell>
        </row>
        <row r="5880">
          <cell r="W5880" t="str">
            <v xml:space="preserve">Surfactant </v>
          </cell>
          <cell r="AA5880">
            <v>-1000</v>
          </cell>
        </row>
        <row r="5881">
          <cell r="W5881" t="str">
            <v>Agrisol 415 N</v>
          </cell>
          <cell r="AA5881">
            <v>-100</v>
          </cell>
        </row>
        <row r="5882">
          <cell r="W5882" t="str">
            <v>Tartrazine @25Kg</v>
          </cell>
          <cell r="AA5882">
            <v>-0.4</v>
          </cell>
        </row>
        <row r="5883">
          <cell r="W5883" t="str">
            <v>Jerrycan HDPE - 20 L</v>
          </cell>
          <cell r="AA5883">
            <v>-50</v>
          </cell>
        </row>
        <row r="5884">
          <cell r="W5884" t="str">
            <v>Jerrycan HDPE - 20 L - Cap - Black</v>
          </cell>
          <cell r="AA5884">
            <v>-50</v>
          </cell>
        </row>
        <row r="5885">
          <cell r="W5885" t="str">
            <v>Jerrycan HDPE - 20 L - Plug</v>
          </cell>
          <cell r="AA5885">
            <v>-50</v>
          </cell>
        </row>
        <row r="5886">
          <cell r="W5886" t="str">
            <v>Sticker Markup 480 SL - 20 L</v>
          </cell>
          <cell r="AA5886">
            <v>-50</v>
          </cell>
        </row>
        <row r="5887">
          <cell r="W5887" t="str">
            <v>Mark Up 480 SL @20 ltr</v>
          </cell>
          <cell r="AA5887">
            <v>1000</v>
          </cell>
        </row>
        <row r="5888">
          <cell r="W5888" t="str">
            <v>Glyphosate 95% TC</v>
          </cell>
          <cell r="AA5888">
            <v>-247</v>
          </cell>
        </row>
        <row r="5889">
          <cell r="W5889" t="str">
            <v xml:space="preserve">Surfactant </v>
          </cell>
          <cell r="AA5889">
            <v>-1000</v>
          </cell>
        </row>
        <row r="5890">
          <cell r="W5890" t="str">
            <v>Agrisol 415 N</v>
          </cell>
          <cell r="AA5890">
            <v>-100</v>
          </cell>
        </row>
        <row r="5891">
          <cell r="W5891" t="str">
            <v>Tartrazine @25Kg</v>
          </cell>
          <cell r="AA5891">
            <v>-0.4</v>
          </cell>
        </row>
        <row r="5892">
          <cell r="W5892" t="str">
            <v>Jerrycan HDPE - 20 L</v>
          </cell>
          <cell r="AA5892">
            <v>-50</v>
          </cell>
        </row>
        <row r="5893">
          <cell r="W5893" t="str">
            <v>Jerrycan HDPE - 20 L - Cap - Black</v>
          </cell>
          <cell r="AA5893">
            <v>-50</v>
          </cell>
        </row>
        <row r="5894">
          <cell r="W5894" t="str">
            <v>Jerrycan HDPE - 20 L - Plug</v>
          </cell>
          <cell r="AA5894">
            <v>-50</v>
          </cell>
        </row>
        <row r="5895">
          <cell r="W5895" t="str">
            <v>Sticker Markup 480 SL - 20 L</v>
          </cell>
          <cell r="AA5895">
            <v>-50</v>
          </cell>
        </row>
        <row r="5896">
          <cell r="W5896" t="str">
            <v>Mark Up 480 SL @20 ltr</v>
          </cell>
          <cell r="AA5896">
            <v>1000</v>
          </cell>
        </row>
        <row r="5897">
          <cell r="W5897" t="str">
            <v>Glyphosate 95% TC</v>
          </cell>
          <cell r="AA5897">
            <v>-247</v>
          </cell>
        </row>
        <row r="5898">
          <cell r="W5898" t="str">
            <v xml:space="preserve">Surfactant </v>
          </cell>
          <cell r="AA5898">
            <v>-1000</v>
          </cell>
        </row>
        <row r="5899">
          <cell r="W5899" t="str">
            <v>Agrisol 415 N</v>
          </cell>
          <cell r="AA5899">
            <v>-100</v>
          </cell>
        </row>
        <row r="5900">
          <cell r="W5900" t="str">
            <v>Tartrazine @25Kg</v>
          </cell>
          <cell r="AA5900">
            <v>-0.4</v>
          </cell>
        </row>
        <row r="5901">
          <cell r="W5901" t="str">
            <v>Jerrycan HDPE - 20 L</v>
          </cell>
          <cell r="AA5901">
            <v>-50</v>
          </cell>
        </row>
        <row r="5902">
          <cell r="W5902" t="str">
            <v>Jerrycan HDPE - 20 L - Cap - Black</v>
          </cell>
          <cell r="AA5902">
            <v>-50</v>
          </cell>
        </row>
        <row r="5903">
          <cell r="W5903" t="str">
            <v>Jerrycan HDPE - 20 L - Plug</v>
          </cell>
          <cell r="AA5903">
            <v>-50</v>
          </cell>
        </row>
        <row r="5904">
          <cell r="W5904" t="str">
            <v>Sticker Markup 480 SL - 20 L</v>
          </cell>
          <cell r="AA5904">
            <v>-50</v>
          </cell>
        </row>
        <row r="5905">
          <cell r="W5905" t="str">
            <v>Mark Up 480 SL @20 ltr</v>
          </cell>
          <cell r="AA5905">
            <v>1000</v>
          </cell>
        </row>
        <row r="5906">
          <cell r="W5906" t="str">
            <v>Glyphosate 95% TC</v>
          </cell>
          <cell r="AA5906">
            <v>-247</v>
          </cell>
        </row>
        <row r="5907">
          <cell r="W5907" t="str">
            <v xml:space="preserve">Surfactant </v>
          </cell>
          <cell r="AA5907">
            <v>-1000</v>
          </cell>
        </row>
        <row r="5908">
          <cell r="W5908" t="str">
            <v>Agrisol 415 N</v>
          </cell>
          <cell r="AA5908">
            <v>-100</v>
          </cell>
        </row>
        <row r="5909">
          <cell r="W5909" t="str">
            <v>Tartrazine @25Kg</v>
          </cell>
          <cell r="AA5909">
            <v>-0.4</v>
          </cell>
        </row>
        <row r="5910">
          <cell r="W5910" t="str">
            <v>Jerrycan HDPE - 20 L</v>
          </cell>
          <cell r="AA5910">
            <v>-50</v>
          </cell>
        </row>
        <row r="5911">
          <cell r="W5911" t="str">
            <v>Jerrycan HDPE - 20 L - Cap - Black</v>
          </cell>
          <cell r="AA5911">
            <v>-50</v>
          </cell>
        </row>
        <row r="5912">
          <cell r="W5912" t="str">
            <v>Jerrycan HDPE - 20 L - Plug</v>
          </cell>
          <cell r="AA5912">
            <v>-50</v>
          </cell>
        </row>
        <row r="5913">
          <cell r="W5913" t="str">
            <v>Sticker Markup 480 SL - 20 L</v>
          </cell>
          <cell r="AA5913">
            <v>-50</v>
          </cell>
        </row>
        <row r="5914">
          <cell r="W5914" t="str">
            <v>Mark Up 480 SL @20 ltr</v>
          </cell>
          <cell r="AA5914">
            <v>1000</v>
          </cell>
        </row>
        <row r="5915">
          <cell r="W5915" t="str">
            <v>Glyphosate 95% TC</v>
          </cell>
          <cell r="AA5915">
            <v>-247</v>
          </cell>
        </row>
        <row r="5916">
          <cell r="W5916" t="str">
            <v xml:space="preserve">Surfactant </v>
          </cell>
          <cell r="AA5916">
            <v>-1000</v>
          </cell>
        </row>
        <row r="5917">
          <cell r="W5917" t="str">
            <v>Agrisol 415 N</v>
          </cell>
          <cell r="AA5917">
            <v>-100</v>
          </cell>
        </row>
        <row r="5918">
          <cell r="W5918" t="str">
            <v>Tartrazine @25Kg</v>
          </cell>
          <cell r="AA5918">
            <v>-0.4</v>
          </cell>
        </row>
        <row r="5919">
          <cell r="W5919" t="str">
            <v>Jerrycan HDPE - 20 L</v>
          </cell>
          <cell r="AA5919">
            <v>-50</v>
          </cell>
        </row>
        <row r="5920">
          <cell r="W5920" t="str">
            <v>Jerrycan HDPE - 20 L - Cap - Black</v>
          </cell>
          <cell r="AA5920">
            <v>-50</v>
          </cell>
        </row>
        <row r="5921">
          <cell r="W5921" t="str">
            <v>Jerrycan HDPE - 20 L - Plug</v>
          </cell>
          <cell r="AA5921">
            <v>-50</v>
          </cell>
        </row>
        <row r="5922">
          <cell r="W5922" t="str">
            <v>Sticker Markup 480 SL - 20 L</v>
          </cell>
          <cell r="AA5922">
            <v>-50</v>
          </cell>
        </row>
        <row r="5923">
          <cell r="W5923" t="str">
            <v>Mark Up 480 SL @20 ltr</v>
          </cell>
          <cell r="AA5923">
            <v>1000</v>
          </cell>
        </row>
        <row r="5924">
          <cell r="W5924" t="str">
            <v>Glyphosate 95% TC</v>
          </cell>
          <cell r="AA5924">
            <v>-247</v>
          </cell>
        </row>
        <row r="5925">
          <cell r="W5925" t="str">
            <v xml:space="preserve">Surfactant </v>
          </cell>
          <cell r="AA5925">
            <v>-1000</v>
          </cell>
        </row>
        <row r="5926">
          <cell r="W5926" t="str">
            <v>Agrisol 415 N</v>
          </cell>
          <cell r="AA5926">
            <v>-100</v>
          </cell>
        </row>
        <row r="5927">
          <cell r="W5927" t="str">
            <v>Tartrazine @25Kg</v>
          </cell>
          <cell r="AA5927">
            <v>-0.4</v>
          </cell>
        </row>
        <row r="5928">
          <cell r="W5928" t="str">
            <v>Jerrycan HDPE - 20 L</v>
          </cell>
          <cell r="AA5928">
            <v>-50</v>
          </cell>
        </row>
        <row r="5929">
          <cell r="W5929" t="str">
            <v>Jerrycan HDPE - 20 L - Cap - Black</v>
          </cell>
          <cell r="AA5929">
            <v>-50</v>
          </cell>
        </row>
        <row r="5930">
          <cell r="W5930" t="str">
            <v>Jerrycan HDPE - 20 L - Plug</v>
          </cell>
          <cell r="AA5930">
            <v>-50</v>
          </cell>
        </row>
        <row r="5931">
          <cell r="W5931" t="str">
            <v>Sticker Markup 480 SL - 20 L</v>
          </cell>
          <cell r="AA5931">
            <v>-50</v>
          </cell>
        </row>
        <row r="5932">
          <cell r="W5932" t="str">
            <v>Mark Up 480 SL @20 ltr</v>
          </cell>
          <cell r="AA5932">
            <v>1000</v>
          </cell>
        </row>
        <row r="5933">
          <cell r="W5933" t="str">
            <v>Mark Up 480 SL @20 ltr</v>
          </cell>
          <cell r="AA5933">
            <v>-10000</v>
          </cell>
        </row>
        <row r="5934">
          <cell r="W5934" t="str">
            <v>Isopropylamine Glyphosate 62% TA</v>
          </cell>
          <cell r="AA5934">
            <v>-510</v>
          </cell>
        </row>
        <row r="5935">
          <cell r="W5935" t="str">
            <v>Agrisol 415 N</v>
          </cell>
          <cell r="AA5935">
            <v>-150</v>
          </cell>
        </row>
        <row r="5936">
          <cell r="W5936" t="str">
            <v>Tartrazine @25Kg</v>
          </cell>
          <cell r="AA5936">
            <v>-0.4</v>
          </cell>
        </row>
        <row r="5937">
          <cell r="W5937" t="str">
            <v>Jerrycan HDPE - 20 L</v>
          </cell>
          <cell r="AA5937">
            <v>-50</v>
          </cell>
        </row>
        <row r="5938">
          <cell r="W5938" t="str">
            <v>Jerrycan HDPE - 20 L - Cap - Black</v>
          </cell>
          <cell r="AA5938">
            <v>-50</v>
          </cell>
        </row>
        <row r="5939">
          <cell r="W5939" t="str">
            <v>Jerrycan HDPE - 20 L - Plug</v>
          </cell>
          <cell r="AA5939">
            <v>-50</v>
          </cell>
        </row>
        <row r="5940">
          <cell r="W5940" t="str">
            <v>Sticker Markup 480 SL - 20 L</v>
          </cell>
          <cell r="AA5940">
            <v>-50</v>
          </cell>
        </row>
        <row r="5941">
          <cell r="W5941" t="str">
            <v>Mark Up 480 SL @20 ltr</v>
          </cell>
          <cell r="AA5941">
            <v>1000</v>
          </cell>
        </row>
        <row r="5942">
          <cell r="W5942" t="str">
            <v>Isopropylamine Glyphosate 62% TA</v>
          </cell>
          <cell r="AA5942">
            <v>-510</v>
          </cell>
        </row>
        <row r="5943">
          <cell r="W5943" t="str">
            <v>Agrisol 415 N</v>
          </cell>
          <cell r="AA5943">
            <v>-150</v>
          </cell>
        </row>
        <row r="5944">
          <cell r="W5944" t="str">
            <v>Tartrazine @25Kg</v>
          </cell>
          <cell r="AA5944">
            <v>-0.4</v>
          </cell>
        </row>
        <row r="5945">
          <cell r="W5945" t="str">
            <v>Jerrycan HDPE - 20 L</v>
          </cell>
          <cell r="AA5945">
            <v>-50</v>
          </cell>
        </row>
        <row r="5946">
          <cell r="W5946" t="str">
            <v>Jerrycan HDPE - 20 L - Cap - Black</v>
          </cell>
          <cell r="AA5946">
            <v>-50</v>
          </cell>
        </row>
        <row r="5947">
          <cell r="W5947" t="str">
            <v>Jerrycan HDPE - 20 L - Plug</v>
          </cell>
          <cell r="AA5947">
            <v>-50</v>
          </cell>
        </row>
        <row r="5948">
          <cell r="W5948" t="str">
            <v>Sticker Markup 480 SL - 20 L</v>
          </cell>
          <cell r="AA5948">
            <v>-50</v>
          </cell>
        </row>
        <row r="5949">
          <cell r="W5949" t="str">
            <v>Mark Up 480 SL @20 ltr</v>
          </cell>
          <cell r="AA5949">
            <v>1000</v>
          </cell>
        </row>
        <row r="5950">
          <cell r="W5950" t="str">
            <v>Isopropylamine Glyphosate 62% TA</v>
          </cell>
          <cell r="AA5950">
            <v>-510</v>
          </cell>
        </row>
        <row r="5951">
          <cell r="W5951" t="str">
            <v>Agrisol 415 N</v>
          </cell>
          <cell r="AA5951">
            <v>-150</v>
          </cell>
        </row>
        <row r="5952">
          <cell r="W5952" t="str">
            <v>Tartrazine @25Kg</v>
          </cell>
          <cell r="AA5952">
            <v>-0.4</v>
          </cell>
        </row>
        <row r="5953">
          <cell r="W5953" t="str">
            <v>Jerrycan HDPE - 20 L</v>
          </cell>
          <cell r="AA5953">
            <v>-50</v>
          </cell>
        </row>
        <row r="5954">
          <cell r="W5954" t="str">
            <v>Jerrycan HDPE - 20 L - Cap - Black</v>
          </cell>
          <cell r="AA5954">
            <v>-50</v>
          </cell>
        </row>
        <row r="5955">
          <cell r="W5955" t="str">
            <v>Jerrycan HDPE - 20 L - Plug</v>
          </cell>
          <cell r="AA5955">
            <v>-50</v>
          </cell>
        </row>
        <row r="5956">
          <cell r="W5956" t="str">
            <v>Sticker Markup 480 SL - 20 L</v>
          </cell>
          <cell r="AA5956">
            <v>-50</v>
          </cell>
        </row>
        <row r="5957">
          <cell r="W5957" t="str">
            <v>Mark Up 480 SL @20 ltr</v>
          </cell>
          <cell r="AA5957">
            <v>1000</v>
          </cell>
        </row>
        <row r="5958">
          <cell r="W5958" t="str">
            <v>Isopropylamine Glyphosate 62% TA</v>
          </cell>
          <cell r="AA5958">
            <v>-510</v>
          </cell>
        </row>
        <row r="5959">
          <cell r="W5959" t="str">
            <v>Agrisol 415 N</v>
          </cell>
          <cell r="AA5959">
            <v>-150</v>
          </cell>
        </row>
        <row r="5960">
          <cell r="W5960" t="str">
            <v>Tartrazine @25Kg</v>
          </cell>
          <cell r="AA5960">
            <v>-0.4</v>
          </cell>
        </row>
        <row r="5961">
          <cell r="W5961" t="str">
            <v>Jerrycan HDPE - 20 L</v>
          </cell>
          <cell r="AA5961">
            <v>-50</v>
          </cell>
        </row>
        <row r="5962">
          <cell r="W5962" t="str">
            <v>Jerrycan HDPE - 20 L - Cap - Black</v>
          </cell>
          <cell r="AA5962">
            <v>-50</v>
          </cell>
        </row>
        <row r="5963">
          <cell r="W5963" t="str">
            <v>Jerrycan HDPE - 20 L - Plug</v>
          </cell>
          <cell r="AA5963">
            <v>-50</v>
          </cell>
        </row>
        <row r="5964">
          <cell r="W5964" t="str">
            <v>Sticker Markup 480 SL - 20 L</v>
          </cell>
          <cell r="AA5964">
            <v>-50</v>
          </cell>
        </row>
        <row r="5965">
          <cell r="W5965" t="str">
            <v>Mark Up 480 SL @20 ltr</v>
          </cell>
          <cell r="AA5965">
            <v>1000</v>
          </cell>
        </row>
        <row r="5966">
          <cell r="W5966" t="str">
            <v>Isopropylamine Glyphosate 62% TA</v>
          </cell>
          <cell r="AA5966">
            <v>-510</v>
          </cell>
        </row>
        <row r="5967">
          <cell r="W5967" t="str">
            <v>Agrisol 415 N</v>
          </cell>
          <cell r="AA5967">
            <v>-150</v>
          </cell>
        </row>
        <row r="5968">
          <cell r="W5968" t="str">
            <v>Tartrazine @25Kg</v>
          </cell>
          <cell r="AA5968">
            <v>-0.4</v>
          </cell>
        </row>
        <row r="5969">
          <cell r="W5969" t="str">
            <v>Jerrycan HDPE - 20 L</v>
          </cell>
          <cell r="AA5969">
            <v>-50</v>
          </cell>
        </row>
        <row r="5970">
          <cell r="W5970" t="str">
            <v>Jerrycan HDPE - 20 L - Cap - Black</v>
          </cell>
          <cell r="AA5970">
            <v>-50</v>
          </cell>
        </row>
        <row r="5971">
          <cell r="W5971" t="str">
            <v>Jerrycan HDPE - 20 L - Plug</v>
          </cell>
          <cell r="AA5971">
            <v>-50</v>
          </cell>
        </row>
        <row r="5972">
          <cell r="W5972" t="str">
            <v>Sticker Markup 480 SL - 20 L</v>
          </cell>
          <cell r="AA5972">
            <v>-50</v>
          </cell>
        </row>
        <row r="5973">
          <cell r="W5973" t="str">
            <v>Mark Up 480 SL @20 ltr</v>
          </cell>
          <cell r="AA5973">
            <v>1000</v>
          </cell>
        </row>
        <row r="5974">
          <cell r="W5974" t="str">
            <v>Isopropylamine Glyphosate 62% TA</v>
          </cell>
          <cell r="AA5974">
            <v>-510</v>
          </cell>
        </row>
        <row r="5975">
          <cell r="W5975" t="str">
            <v>Agrisol 415 N</v>
          </cell>
          <cell r="AA5975">
            <v>-150</v>
          </cell>
        </row>
        <row r="5976">
          <cell r="W5976" t="str">
            <v>Tartrazine @25Kg</v>
          </cell>
          <cell r="AA5976">
            <v>-0.4</v>
          </cell>
        </row>
        <row r="5977">
          <cell r="W5977" t="str">
            <v>Jerrycan HDPE - 20 L</v>
          </cell>
          <cell r="AA5977">
            <v>-50</v>
          </cell>
        </row>
        <row r="5978">
          <cell r="W5978" t="str">
            <v>Jerrycan HDPE - 20 L - Cap - Black</v>
          </cell>
          <cell r="AA5978">
            <v>-50</v>
          </cell>
        </row>
        <row r="5979">
          <cell r="W5979" t="str">
            <v>Jerrycan HDPE - 20 L - Plug</v>
          </cell>
          <cell r="AA5979">
            <v>-50</v>
          </cell>
        </row>
        <row r="5980">
          <cell r="W5980" t="str">
            <v>Sticker Markup 480 SL - 20 L</v>
          </cell>
          <cell r="AA5980">
            <v>-50</v>
          </cell>
        </row>
        <row r="5981">
          <cell r="W5981" t="str">
            <v>Mark Up 480 SL @20 ltr</v>
          </cell>
          <cell r="AA5981">
            <v>1000</v>
          </cell>
        </row>
        <row r="5982">
          <cell r="W5982" t="str">
            <v>Isopropylamine Glyphosate 62% TA</v>
          </cell>
          <cell r="AA5982">
            <v>-510</v>
          </cell>
        </row>
        <row r="5983">
          <cell r="W5983" t="str">
            <v>Agrisol 415 N</v>
          </cell>
          <cell r="AA5983">
            <v>-150</v>
          </cell>
        </row>
        <row r="5984">
          <cell r="W5984" t="str">
            <v>Tartrazine @25Kg</v>
          </cell>
          <cell r="AA5984">
            <v>-0.4</v>
          </cell>
        </row>
        <row r="5985">
          <cell r="W5985" t="str">
            <v>Jerrycan HDPE - 20 L</v>
          </cell>
          <cell r="AA5985">
            <v>-50</v>
          </cell>
        </row>
        <row r="5986">
          <cell r="W5986" t="str">
            <v>Jerrycan HDPE - 20 L - Cap - Black</v>
          </cell>
          <cell r="AA5986">
            <v>-50</v>
          </cell>
        </row>
        <row r="5987">
          <cell r="W5987" t="str">
            <v>Jerrycan HDPE - 20 L - Plug</v>
          </cell>
          <cell r="AA5987">
            <v>-50</v>
          </cell>
        </row>
        <row r="5988">
          <cell r="W5988" t="str">
            <v>Sticker Markup 480 SL - 20 L</v>
          </cell>
          <cell r="AA5988">
            <v>-50</v>
          </cell>
        </row>
        <row r="5989">
          <cell r="W5989" t="str">
            <v>Mark Up 480 SL @20 ltr</v>
          </cell>
          <cell r="AA5989">
            <v>1000</v>
          </cell>
        </row>
        <row r="5990">
          <cell r="W5990" t="str">
            <v>Isopropylamine Glyphosate 62% TA</v>
          </cell>
          <cell r="AA5990">
            <v>-510</v>
          </cell>
        </row>
        <row r="5991">
          <cell r="W5991" t="str">
            <v>Agrisol 415 N</v>
          </cell>
          <cell r="AA5991">
            <v>-150</v>
          </cell>
        </row>
        <row r="5992">
          <cell r="W5992" t="str">
            <v>Tartrazine @25Kg</v>
          </cell>
          <cell r="AA5992">
            <v>-0.4</v>
          </cell>
        </row>
        <row r="5993">
          <cell r="W5993" t="str">
            <v>Jerrycan HDPE - 20 L</v>
          </cell>
          <cell r="AA5993">
            <v>-50</v>
          </cell>
        </row>
        <row r="5994">
          <cell r="W5994" t="str">
            <v>Jerrycan HDPE - 20 L - Cap - Black</v>
          </cell>
          <cell r="AA5994">
            <v>-50</v>
          </cell>
        </row>
        <row r="5995">
          <cell r="W5995" t="str">
            <v>Jerrycan HDPE - 20 L - Plug</v>
          </cell>
          <cell r="AA5995">
            <v>-50</v>
          </cell>
        </row>
        <row r="5996">
          <cell r="W5996" t="str">
            <v>Sticker Markup 480 SL - 20 L</v>
          </cell>
          <cell r="AA5996">
            <v>-50</v>
          </cell>
        </row>
        <row r="5997">
          <cell r="W5997" t="str">
            <v>Mark Up 480 SL @20 ltr</v>
          </cell>
          <cell r="AA5997">
            <v>1000</v>
          </cell>
        </row>
        <row r="5998">
          <cell r="W5998" t="str">
            <v>Isopropylamine Glyphosate 62% TA</v>
          </cell>
          <cell r="AA5998">
            <v>-510</v>
          </cell>
        </row>
        <row r="5999">
          <cell r="W5999" t="str">
            <v>Agrisol 415 N</v>
          </cell>
          <cell r="AA5999">
            <v>-150</v>
          </cell>
        </row>
        <row r="6000">
          <cell r="W6000" t="str">
            <v>Tartrazine @25Kg</v>
          </cell>
          <cell r="AA6000">
            <v>-0.4</v>
          </cell>
        </row>
        <row r="6001">
          <cell r="W6001" t="str">
            <v>Jerrycan HDPE - 20 L</v>
          </cell>
          <cell r="AA6001">
            <v>-50</v>
          </cell>
        </row>
        <row r="6002">
          <cell r="W6002" t="str">
            <v>Jerrycan HDPE - 20 L - Cap - Black</v>
          </cell>
          <cell r="AA6002">
            <v>-50</v>
          </cell>
        </row>
        <row r="6003">
          <cell r="W6003" t="str">
            <v>Jerrycan HDPE - 20 L - Plug</v>
          </cell>
          <cell r="AA6003">
            <v>-50</v>
          </cell>
        </row>
        <row r="6004">
          <cell r="W6004" t="str">
            <v>Sticker Markup 480 SL - 20 L</v>
          </cell>
          <cell r="AA6004">
            <v>-50</v>
          </cell>
        </row>
        <row r="6005">
          <cell r="W6005" t="str">
            <v>Mark Up 480 SL @20 ltr</v>
          </cell>
          <cell r="AA6005">
            <v>1000</v>
          </cell>
        </row>
        <row r="6006">
          <cell r="W6006" t="str">
            <v>Isopropylamine Glyphosate 62% TA</v>
          </cell>
          <cell r="AA6006">
            <v>-510</v>
          </cell>
        </row>
        <row r="6007">
          <cell r="W6007" t="str">
            <v>Agrisol 415 N</v>
          </cell>
          <cell r="AA6007">
            <v>-150</v>
          </cell>
        </row>
        <row r="6008">
          <cell r="W6008" t="str">
            <v>Tartrazine @25Kg</v>
          </cell>
          <cell r="AA6008">
            <v>-0.4</v>
          </cell>
        </row>
        <row r="6009">
          <cell r="W6009" t="str">
            <v>Jerrycan HDPE - 20 L</v>
          </cell>
          <cell r="AA6009">
            <v>-50</v>
          </cell>
        </row>
        <row r="6010">
          <cell r="W6010" t="str">
            <v>Jerrycan HDPE - 20 L - Cap - Black</v>
          </cell>
          <cell r="AA6010">
            <v>-50</v>
          </cell>
        </row>
        <row r="6011">
          <cell r="W6011" t="str">
            <v>Jerrycan HDPE - 20 L - Plug</v>
          </cell>
          <cell r="AA6011">
            <v>-50</v>
          </cell>
        </row>
        <row r="6012">
          <cell r="W6012" t="str">
            <v>Sticker Markup 480 SL - 20 L</v>
          </cell>
          <cell r="AA6012">
            <v>-50</v>
          </cell>
        </row>
        <row r="6013">
          <cell r="W6013" t="str">
            <v>Mark Up 480 SL @20 ltr</v>
          </cell>
          <cell r="AA6013">
            <v>1000</v>
          </cell>
        </row>
        <row r="6014">
          <cell r="W6014" t="str">
            <v>Mark Up 480 SL @20 ltr</v>
          </cell>
          <cell r="AA6014">
            <v>-10000</v>
          </cell>
        </row>
        <row r="6015">
          <cell r="W6015" t="str">
            <v>Isopropylamine Glyphosate 62% TA</v>
          </cell>
          <cell r="AA6015">
            <v>-510</v>
          </cell>
        </row>
        <row r="6016">
          <cell r="W6016" t="str">
            <v>Agrisol 415 N</v>
          </cell>
          <cell r="AA6016">
            <v>-150</v>
          </cell>
        </row>
        <row r="6017">
          <cell r="W6017" t="str">
            <v>Tartrazine @25Kg</v>
          </cell>
          <cell r="AA6017">
            <v>-0.4</v>
          </cell>
        </row>
        <row r="6018">
          <cell r="W6018" t="str">
            <v>Jerrycan HDPE - 4 L</v>
          </cell>
          <cell r="AA6018">
            <v>-250</v>
          </cell>
        </row>
        <row r="6019">
          <cell r="W6019" t="str">
            <v>Jerrycan HDPE - 4 L - Plug</v>
          </cell>
          <cell r="AA6019">
            <v>-250</v>
          </cell>
        </row>
        <row r="6020">
          <cell r="W6020" t="str">
            <v>Jerrycan HDPE - 4 L - Cap - Black</v>
          </cell>
          <cell r="AA6020">
            <v>-250</v>
          </cell>
        </row>
        <row r="6021">
          <cell r="W6021" t="str">
            <v>Sticker Markup 480 SL - 4 L</v>
          </cell>
          <cell r="AA6021">
            <v>-250</v>
          </cell>
        </row>
        <row r="6022">
          <cell r="W6022" t="str">
            <v>Karton Box Markup 480 SL - 4 L</v>
          </cell>
          <cell r="AA6022">
            <v>-63</v>
          </cell>
        </row>
        <row r="6023">
          <cell r="W6023" t="str">
            <v>Mark Up 480 SL @4 ltr</v>
          </cell>
          <cell r="AA6023">
            <v>1008</v>
          </cell>
        </row>
        <row r="6024">
          <cell r="W6024" t="str">
            <v>Isopropylamine Glyphosate 62% TA</v>
          </cell>
          <cell r="AA6024">
            <v>-510</v>
          </cell>
        </row>
        <row r="6025">
          <cell r="W6025" t="str">
            <v>Agrisol 415 N</v>
          </cell>
          <cell r="AA6025">
            <v>-150</v>
          </cell>
        </row>
        <row r="6026">
          <cell r="W6026" t="str">
            <v>Tartrazine @25Kg</v>
          </cell>
          <cell r="AA6026">
            <v>-0.4</v>
          </cell>
        </row>
        <row r="6027">
          <cell r="W6027" t="str">
            <v>Jerrycan HDPE - 4 L</v>
          </cell>
          <cell r="AA6027">
            <v>-250</v>
          </cell>
        </row>
        <row r="6028">
          <cell r="W6028" t="str">
            <v>Jerrycan HDPE - 4 L - Plug</v>
          </cell>
          <cell r="AA6028">
            <v>-250</v>
          </cell>
        </row>
        <row r="6029">
          <cell r="W6029" t="str">
            <v>Jerrycan HDPE - 4 L - Cap - Black</v>
          </cell>
          <cell r="AA6029">
            <v>-250</v>
          </cell>
        </row>
        <row r="6030">
          <cell r="W6030" t="str">
            <v>Sticker Markup 480 SL - 4 L</v>
          </cell>
          <cell r="AA6030">
            <v>-250</v>
          </cell>
        </row>
        <row r="6031">
          <cell r="W6031" t="str">
            <v>Karton Box Markup 480 SL - 4 L</v>
          </cell>
          <cell r="AA6031">
            <v>-62</v>
          </cell>
        </row>
        <row r="6032">
          <cell r="W6032" t="str">
            <v>Mark Up 480 SL @4 ltr</v>
          </cell>
          <cell r="AA6032">
            <v>992</v>
          </cell>
        </row>
        <row r="6033">
          <cell r="W6033" t="str">
            <v>Isopropylamine Glyphosate 62% TA</v>
          </cell>
          <cell r="AA6033">
            <v>-510</v>
          </cell>
        </row>
        <row r="6034">
          <cell r="W6034" t="str">
            <v>Agrisol 415 N</v>
          </cell>
          <cell r="AA6034">
            <v>-150</v>
          </cell>
        </row>
        <row r="6035">
          <cell r="W6035" t="str">
            <v>Tartrazine @25Kg</v>
          </cell>
          <cell r="AA6035">
            <v>-0.4</v>
          </cell>
        </row>
        <row r="6036">
          <cell r="W6036" t="str">
            <v>Jerrycan HDPE - 4 L</v>
          </cell>
          <cell r="AA6036">
            <v>-250</v>
          </cell>
        </row>
        <row r="6037">
          <cell r="W6037" t="str">
            <v>Jerrycan HDPE - 4 L - Plug</v>
          </cell>
          <cell r="AA6037">
            <v>-250</v>
          </cell>
        </row>
        <row r="6038">
          <cell r="W6038" t="str">
            <v>Jerrycan HDPE - 4 L - Cap - Black</v>
          </cell>
          <cell r="AA6038">
            <v>-250</v>
          </cell>
        </row>
        <row r="6039">
          <cell r="W6039" t="str">
            <v>Sticker Markup 480 SL - 4 L</v>
          </cell>
          <cell r="AA6039">
            <v>-250</v>
          </cell>
        </row>
        <row r="6040">
          <cell r="W6040" t="str">
            <v>Karton Box Markup 480 SL - 4 L</v>
          </cell>
          <cell r="AA6040">
            <v>-63</v>
          </cell>
        </row>
        <row r="6041">
          <cell r="W6041" t="str">
            <v>Mark Up 480 SL @4 ltr</v>
          </cell>
          <cell r="AA6041">
            <v>1008</v>
          </cell>
        </row>
        <row r="6042">
          <cell r="W6042" t="str">
            <v>Isopropylamine Glyphosate 62% TA</v>
          </cell>
          <cell r="AA6042">
            <v>-510</v>
          </cell>
        </row>
        <row r="6043">
          <cell r="W6043" t="str">
            <v>Agrisol 415 N</v>
          </cell>
          <cell r="AA6043">
            <v>-150</v>
          </cell>
        </row>
        <row r="6044">
          <cell r="W6044" t="str">
            <v>Tartrazine @25Kg</v>
          </cell>
          <cell r="AA6044">
            <v>-0.4</v>
          </cell>
        </row>
        <row r="6045">
          <cell r="W6045" t="str">
            <v>Jerrycan HDPE - 4 L</v>
          </cell>
          <cell r="AA6045">
            <v>-250</v>
          </cell>
        </row>
        <row r="6046">
          <cell r="W6046" t="str">
            <v>Jerrycan HDPE - 4 L - Plug</v>
          </cell>
          <cell r="AA6046">
            <v>-250</v>
          </cell>
        </row>
        <row r="6047">
          <cell r="W6047" t="str">
            <v>Jerrycan HDPE - 4 L - Cap - Black</v>
          </cell>
          <cell r="AA6047">
            <v>-250</v>
          </cell>
        </row>
        <row r="6048">
          <cell r="W6048" t="str">
            <v>Sticker Markup 480 SL - 4 L</v>
          </cell>
          <cell r="AA6048">
            <v>-250</v>
          </cell>
        </row>
        <row r="6049">
          <cell r="W6049" t="str">
            <v>Karton Box Markup 480 SL - 4 L</v>
          </cell>
          <cell r="AA6049">
            <v>-62</v>
          </cell>
        </row>
        <row r="6050">
          <cell r="W6050" t="str">
            <v>Mark Up 480 SL @4 ltr</v>
          </cell>
          <cell r="AA6050">
            <v>992</v>
          </cell>
        </row>
        <row r="6051">
          <cell r="W6051" t="str">
            <v>Isopropylamine Glyphosate 62% TA</v>
          </cell>
          <cell r="AA6051">
            <v>-510</v>
          </cell>
        </row>
        <row r="6052">
          <cell r="W6052" t="str">
            <v>Agrisol 415 N</v>
          </cell>
          <cell r="AA6052">
            <v>-150</v>
          </cell>
        </row>
        <row r="6053">
          <cell r="W6053" t="str">
            <v>Tartrazine @25Kg</v>
          </cell>
          <cell r="AA6053">
            <v>-0.4</v>
          </cell>
        </row>
        <row r="6054">
          <cell r="W6054" t="str">
            <v>Jerrycan HDPE - 4 L</v>
          </cell>
          <cell r="AA6054">
            <v>-250</v>
          </cell>
        </row>
        <row r="6055">
          <cell r="W6055" t="str">
            <v>Jerrycan HDPE - 4 L - Plug</v>
          </cell>
          <cell r="AA6055">
            <v>-250</v>
          </cell>
        </row>
        <row r="6056">
          <cell r="W6056" t="str">
            <v>Jerrycan HDPE - 4 L - Cap - Black</v>
          </cell>
          <cell r="AA6056">
            <v>-250</v>
          </cell>
        </row>
        <row r="6057">
          <cell r="W6057" t="str">
            <v>Sticker Markup 480 SL - 4 L</v>
          </cell>
          <cell r="AA6057">
            <v>-250</v>
          </cell>
        </row>
        <row r="6058">
          <cell r="W6058" t="str">
            <v>Karton Box Markup 480 SL - 4 L</v>
          </cell>
          <cell r="AA6058">
            <v>-63</v>
          </cell>
        </row>
        <row r="6059">
          <cell r="W6059" t="str">
            <v>Mark Up 480 SL @4 ltr</v>
          </cell>
          <cell r="AA6059">
            <v>1008</v>
          </cell>
        </row>
        <row r="6060">
          <cell r="W6060" t="str">
            <v>Isopropylamine Glyphosate 62% TA</v>
          </cell>
          <cell r="AA6060">
            <v>-510</v>
          </cell>
        </row>
        <row r="6061">
          <cell r="W6061" t="str">
            <v>Agrisol 415 N</v>
          </cell>
          <cell r="AA6061">
            <v>-150</v>
          </cell>
        </row>
        <row r="6062">
          <cell r="W6062" t="str">
            <v>Tartrazine @25Kg</v>
          </cell>
          <cell r="AA6062">
            <v>-0.4</v>
          </cell>
        </row>
        <row r="6063">
          <cell r="W6063" t="str">
            <v>Jerrycan HDPE - 4 L</v>
          </cell>
          <cell r="AA6063">
            <v>-250</v>
          </cell>
        </row>
        <row r="6064">
          <cell r="W6064" t="str">
            <v>Jerrycan HDPE - 4 L - Plug</v>
          </cell>
          <cell r="AA6064">
            <v>-250</v>
          </cell>
        </row>
        <row r="6065">
          <cell r="W6065" t="str">
            <v>Jerrycan HDPE - 4 L - Cap - Black</v>
          </cell>
          <cell r="AA6065">
            <v>-250</v>
          </cell>
        </row>
        <row r="6066">
          <cell r="W6066" t="str">
            <v>Sticker Markup 480 SL - 4 L</v>
          </cell>
          <cell r="AA6066">
            <v>-250</v>
          </cell>
        </row>
        <row r="6067">
          <cell r="W6067" t="str">
            <v>Karton Box Markup 480 SL - 4 L</v>
          </cell>
          <cell r="AA6067">
            <v>-62</v>
          </cell>
        </row>
        <row r="6068">
          <cell r="W6068" t="str">
            <v>Mark Up 480 SL @4 ltr</v>
          </cell>
          <cell r="AA6068">
            <v>992</v>
          </cell>
        </row>
        <row r="6069">
          <cell r="W6069" t="str">
            <v>Isopropylamine Glyphosate 62% TA</v>
          </cell>
          <cell r="AA6069">
            <v>-510</v>
          </cell>
        </row>
        <row r="6070">
          <cell r="W6070" t="str">
            <v>Agrisol 415 N</v>
          </cell>
          <cell r="AA6070">
            <v>-150</v>
          </cell>
        </row>
        <row r="6071">
          <cell r="W6071" t="str">
            <v>Tartrazine @25Kg</v>
          </cell>
          <cell r="AA6071">
            <v>-0.4</v>
          </cell>
        </row>
        <row r="6072">
          <cell r="W6072" t="str">
            <v>Jerrycan HDPE - 4 L</v>
          </cell>
          <cell r="AA6072">
            <v>-250</v>
          </cell>
        </row>
        <row r="6073">
          <cell r="W6073" t="str">
            <v>Jerrycan HDPE - 4 L - Plug</v>
          </cell>
          <cell r="AA6073">
            <v>-250</v>
          </cell>
        </row>
        <row r="6074">
          <cell r="W6074" t="str">
            <v>Jerrycan HDPE - 4 L - Cap - Black</v>
          </cell>
          <cell r="AA6074">
            <v>-250</v>
          </cell>
        </row>
        <row r="6075">
          <cell r="W6075" t="str">
            <v>Sticker Markup 480 SL - 4 L</v>
          </cell>
          <cell r="AA6075">
            <v>-250</v>
          </cell>
        </row>
        <row r="6076">
          <cell r="W6076" t="str">
            <v>Karton Box Markup 480 SL - 4 L</v>
          </cell>
          <cell r="AA6076">
            <v>-63</v>
          </cell>
        </row>
        <row r="6077">
          <cell r="W6077" t="str">
            <v>Mark Up 480 SL @4 ltr</v>
          </cell>
          <cell r="AA6077">
            <v>1008</v>
          </cell>
        </row>
        <row r="6078">
          <cell r="W6078" t="str">
            <v>Isopropylamine Glyphosate 62% TA</v>
          </cell>
          <cell r="AA6078">
            <v>-510</v>
          </cell>
        </row>
        <row r="6079">
          <cell r="W6079" t="str">
            <v>Agrisol 415 N</v>
          </cell>
          <cell r="AA6079">
            <v>-150</v>
          </cell>
        </row>
        <row r="6080">
          <cell r="W6080" t="str">
            <v>Tartrazine @25Kg</v>
          </cell>
          <cell r="AA6080">
            <v>-0.4</v>
          </cell>
        </row>
        <row r="6081">
          <cell r="W6081" t="str">
            <v>Jerrycan HDPE - 4 L</v>
          </cell>
          <cell r="AA6081">
            <v>-250</v>
          </cell>
        </row>
        <row r="6082">
          <cell r="W6082" t="str">
            <v>Jerrycan HDPE - 4 L - Plug</v>
          </cell>
          <cell r="AA6082">
            <v>-250</v>
          </cell>
        </row>
        <row r="6083">
          <cell r="W6083" t="str">
            <v>Jerrycan HDPE - 4 L - Cap - Black</v>
          </cell>
          <cell r="AA6083">
            <v>-250</v>
          </cell>
        </row>
        <row r="6084">
          <cell r="W6084" t="str">
            <v>Sticker Markup 480 SL - 4 L</v>
          </cell>
          <cell r="AA6084">
            <v>-250</v>
          </cell>
        </row>
        <row r="6085">
          <cell r="W6085" t="str">
            <v>Karton Box Markup 480 SL - 4 L</v>
          </cell>
          <cell r="AA6085">
            <v>-62</v>
          </cell>
        </row>
        <row r="6086">
          <cell r="W6086" t="str">
            <v>Mark Up 480 SL @4 ltr</v>
          </cell>
          <cell r="AA6086">
            <v>992</v>
          </cell>
        </row>
        <row r="6087">
          <cell r="W6087" t="str">
            <v>Mark Up 480 SL @4 ltr</v>
          </cell>
          <cell r="AA6087">
            <v>-8000</v>
          </cell>
        </row>
        <row r="6088">
          <cell r="W6088" t="str">
            <v>Isopropylamine Glyphosate 62% TA</v>
          </cell>
          <cell r="AA6088">
            <v>-510</v>
          </cell>
        </row>
        <row r="6089">
          <cell r="W6089" t="str">
            <v>Agrisol 415 N</v>
          </cell>
          <cell r="AA6089">
            <v>-150</v>
          </cell>
        </row>
        <row r="6090">
          <cell r="W6090" t="str">
            <v>Tartrazine @25Kg</v>
          </cell>
          <cell r="AA6090">
            <v>-0.4</v>
          </cell>
        </row>
        <row r="6091">
          <cell r="W6091" t="str">
            <v>Bottle PET - 1 L</v>
          </cell>
          <cell r="AA6091">
            <v>-1000</v>
          </cell>
        </row>
        <row r="6092">
          <cell r="W6092" t="str">
            <v>Bottle PET - 1 L - Cap</v>
          </cell>
          <cell r="AA6092">
            <v>-1000</v>
          </cell>
        </row>
        <row r="6093">
          <cell r="W6093" t="str">
            <v>Bottle PET - 1 L - Plug</v>
          </cell>
          <cell r="AA6093">
            <v>-1000</v>
          </cell>
        </row>
        <row r="6094">
          <cell r="W6094" t="str">
            <v>PVC Shrink Wrap Logo Nathani</v>
          </cell>
          <cell r="AA6094">
            <v>-1000</v>
          </cell>
        </row>
        <row r="6095">
          <cell r="W6095" t="str">
            <v>Sticker Markup 480 SL - 1 L</v>
          </cell>
          <cell r="AA6095">
            <v>-1000</v>
          </cell>
        </row>
        <row r="6096">
          <cell r="W6096" t="str">
            <v>Karton Box Markup 480 SL - 1 L</v>
          </cell>
          <cell r="AA6096">
            <v>-83</v>
          </cell>
        </row>
        <row r="6097">
          <cell r="W6097" t="str">
            <v>Mark Up 480 SL @1 ltr</v>
          </cell>
          <cell r="AA6097">
            <v>996</v>
          </cell>
        </row>
        <row r="6098">
          <cell r="W6098" t="str">
            <v>Isopropylamine Glyphosate 62% TA</v>
          </cell>
          <cell r="AA6098">
            <v>-510</v>
          </cell>
        </row>
        <row r="6099">
          <cell r="W6099" t="str">
            <v>Agrisol 415 N</v>
          </cell>
          <cell r="AA6099">
            <v>-150</v>
          </cell>
        </row>
        <row r="6100">
          <cell r="W6100" t="str">
            <v>Tartrazine @25Kg</v>
          </cell>
          <cell r="AA6100">
            <v>-0.4</v>
          </cell>
        </row>
        <row r="6101">
          <cell r="W6101" t="str">
            <v>Bottle PET - 1 L</v>
          </cell>
          <cell r="AA6101">
            <v>-1000</v>
          </cell>
        </row>
        <row r="6102">
          <cell r="W6102" t="str">
            <v>Bottle PET - 1 L - Cap</v>
          </cell>
          <cell r="AA6102">
            <v>-1000</v>
          </cell>
        </row>
        <row r="6103">
          <cell r="W6103" t="str">
            <v>Bottle PET - 1 L - Plug</v>
          </cell>
          <cell r="AA6103">
            <v>-1000</v>
          </cell>
        </row>
        <row r="6104">
          <cell r="W6104" t="str">
            <v>PVC Shrink Wrap Logo Nathani</v>
          </cell>
          <cell r="AA6104">
            <v>-1000</v>
          </cell>
        </row>
        <row r="6105">
          <cell r="W6105" t="str">
            <v>Sticker Markup 480 SL - 1 L</v>
          </cell>
          <cell r="AA6105">
            <v>-1000</v>
          </cell>
        </row>
        <row r="6106">
          <cell r="W6106" t="str">
            <v>Karton Box Markup 480 SL - 1 L</v>
          </cell>
          <cell r="AA6106">
            <v>-83</v>
          </cell>
        </row>
        <row r="6107">
          <cell r="W6107" t="str">
            <v>Mark Up 480 SL @1 ltr</v>
          </cell>
          <cell r="AA6107">
            <v>996</v>
          </cell>
        </row>
        <row r="6108">
          <cell r="W6108" t="str">
            <v>Isopropylamine Glyphosate 62% TA</v>
          </cell>
          <cell r="AA6108">
            <v>-510</v>
          </cell>
        </row>
        <row r="6109">
          <cell r="W6109" t="str">
            <v>Agrisol 415 N</v>
          </cell>
          <cell r="AA6109">
            <v>-150</v>
          </cell>
        </row>
        <row r="6110">
          <cell r="W6110" t="str">
            <v>Tartrazine @25Kg</v>
          </cell>
          <cell r="AA6110">
            <v>-0.4</v>
          </cell>
        </row>
        <row r="6111">
          <cell r="W6111" t="str">
            <v>Bottle PET - 1 L</v>
          </cell>
          <cell r="AA6111">
            <v>-1000</v>
          </cell>
        </row>
        <row r="6112">
          <cell r="W6112" t="str">
            <v>Bottle PET - 1 L - Cap</v>
          </cell>
          <cell r="AA6112">
            <v>-1000</v>
          </cell>
        </row>
        <row r="6113">
          <cell r="W6113" t="str">
            <v>Bottle PET - 1 L - Plug</v>
          </cell>
          <cell r="AA6113">
            <v>-1000</v>
          </cell>
        </row>
        <row r="6114">
          <cell r="W6114" t="str">
            <v>PVC Shrink Wrap Logo Nathani</v>
          </cell>
          <cell r="AA6114">
            <v>-1000</v>
          </cell>
        </row>
        <row r="6115">
          <cell r="W6115" t="str">
            <v>Sticker Markup 480 SL - 1 L</v>
          </cell>
          <cell r="AA6115">
            <v>-1000</v>
          </cell>
        </row>
        <row r="6116">
          <cell r="W6116" t="str">
            <v>Karton Box Markup 480 SL - 1 L</v>
          </cell>
          <cell r="AA6116">
            <v>-84</v>
          </cell>
        </row>
        <row r="6117">
          <cell r="W6117" t="str">
            <v>Mark Up 480 SL @1 ltr</v>
          </cell>
          <cell r="AA6117">
            <v>1008</v>
          </cell>
        </row>
        <row r="6118">
          <cell r="W6118" t="str">
            <v>Isopropylamine Glyphosate 62% TA</v>
          </cell>
          <cell r="AA6118">
            <v>-510</v>
          </cell>
        </row>
        <row r="6119">
          <cell r="W6119" t="str">
            <v>Agrisol 415 N</v>
          </cell>
          <cell r="AA6119">
            <v>-150</v>
          </cell>
        </row>
        <row r="6120">
          <cell r="W6120" t="str">
            <v>Tartrazine @25Kg</v>
          </cell>
          <cell r="AA6120">
            <v>-0.4</v>
          </cell>
        </row>
        <row r="6121">
          <cell r="W6121" t="str">
            <v>Bottle PET - 1 L</v>
          </cell>
          <cell r="AA6121">
            <v>-1000</v>
          </cell>
        </row>
        <row r="6122">
          <cell r="W6122" t="str">
            <v>Bottle PET - 1 L - Cap</v>
          </cell>
          <cell r="AA6122">
            <v>-1000</v>
          </cell>
        </row>
        <row r="6123">
          <cell r="W6123" t="str">
            <v>Bottle PET - 1 L - Plug</v>
          </cell>
          <cell r="AA6123">
            <v>-1000</v>
          </cell>
        </row>
        <row r="6124">
          <cell r="W6124" t="str">
            <v>PVC Shrink Wrap Logo Nathani</v>
          </cell>
          <cell r="AA6124">
            <v>-1000</v>
          </cell>
        </row>
        <row r="6125">
          <cell r="W6125" t="str">
            <v>Sticker Markup 480 SL - 1 L</v>
          </cell>
          <cell r="AA6125">
            <v>-1000</v>
          </cell>
        </row>
        <row r="6126">
          <cell r="W6126" t="str">
            <v>Karton Box Markup 480 SL - 1 L</v>
          </cell>
          <cell r="AA6126">
            <v>-83</v>
          </cell>
        </row>
        <row r="6127">
          <cell r="W6127" t="str">
            <v>Mark Up 480 SL @1 ltr</v>
          </cell>
          <cell r="AA6127">
            <v>996</v>
          </cell>
        </row>
        <row r="6128">
          <cell r="W6128" t="str">
            <v>Mark Up 480 SL @1 ltr</v>
          </cell>
          <cell r="AA6128">
            <v>-3996</v>
          </cell>
        </row>
        <row r="6129">
          <cell r="W6129" t="str">
            <v>Scrap - Mancozeb 80 WP</v>
          </cell>
          <cell r="AA6129">
            <v>6560</v>
          </cell>
        </row>
        <row r="6130">
          <cell r="W6130" t="str">
            <v>Scrap - Mancozeb 80 WP</v>
          </cell>
          <cell r="AA6130">
            <v>-2560</v>
          </cell>
        </row>
        <row r="6131">
          <cell r="W6131" t="str">
            <v>Mancozeb 80 WP</v>
          </cell>
          <cell r="AA6131">
            <v>-1000</v>
          </cell>
        </row>
        <row r="6132">
          <cell r="W6132" t="str">
            <v>FP Curthane @1 kg (160/250+10)x 350mm</v>
          </cell>
          <cell r="AA6132">
            <v>-1000</v>
          </cell>
        </row>
        <row r="6133">
          <cell r="W6133" t="str">
            <v xml:space="preserve">Karton Box FP Curthane @1 kg </v>
          </cell>
          <cell r="AA6133">
            <v>-50</v>
          </cell>
        </row>
        <row r="6134">
          <cell r="W6134" t="str">
            <v>Layer FP Curthane</v>
          </cell>
          <cell r="AA6134">
            <v>-50</v>
          </cell>
        </row>
        <row r="6135">
          <cell r="W6135" t="str">
            <v>Curthane 80 WP @ 1Kg</v>
          </cell>
          <cell r="AA6135">
            <v>1000</v>
          </cell>
        </row>
        <row r="6136">
          <cell r="W6136" t="str">
            <v>Mancozeb 80 WP</v>
          </cell>
          <cell r="AA6136">
            <v>-1000</v>
          </cell>
        </row>
        <row r="6137">
          <cell r="W6137" t="str">
            <v>FP Curthane @1 kg (160/250+10)x 350mm</v>
          </cell>
          <cell r="AA6137">
            <v>-1000</v>
          </cell>
        </row>
        <row r="6138">
          <cell r="W6138" t="str">
            <v xml:space="preserve">Karton Box FP Curthane @1 kg </v>
          </cell>
          <cell r="AA6138">
            <v>-50</v>
          </cell>
        </row>
        <row r="6139">
          <cell r="W6139" t="str">
            <v>Layer FP Curthane</v>
          </cell>
          <cell r="AA6139">
            <v>-50</v>
          </cell>
        </row>
        <row r="6140">
          <cell r="W6140" t="str">
            <v>Curthane 80 WP @ 1Kg</v>
          </cell>
          <cell r="AA6140">
            <v>1000</v>
          </cell>
        </row>
        <row r="6141">
          <cell r="W6141" t="str">
            <v>Mancozeb 80 WP</v>
          </cell>
          <cell r="AA6141">
            <v>-1000</v>
          </cell>
        </row>
        <row r="6142">
          <cell r="W6142" t="str">
            <v>FP Curthane @1 kg (160/250+10)x 350mm</v>
          </cell>
          <cell r="AA6142">
            <v>-1000</v>
          </cell>
        </row>
        <row r="6143">
          <cell r="W6143" t="str">
            <v xml:space="preserve">Karton Box FP Curthane @1 kg </v>
          </cell>
          <cell r="AA6143">
            <v>-50</v>
          </cell>
        </row>
        <row r="6144">
          <cell r="W6144" t="str">
            <v>Layer FP Curthane</v>
          </cell>
          <cell r="AA6144">
            <v>-50</v>
          </cell>
        </row>
        <row r="6145">
          <cell r="W6145" t="str">
            <v>Curthane 80 WP @ 1Kg</v>
          </cell>
          <cell r="AA6145">
            <v>1000</v>
          </cell>
        </row>
        <row r="6146">
          <cell r="W6146" t="str">
            <v>Mancozeb 80 WP</v>
          </cell>
          <cell r="AA6146">
            <v>-1000</v>
          </cell>
        </row>
        <row r="6147">
          <cell r="W6147" t="str">
            <v>FP Curthane @1 kg (160/250+10)x 350mm</v>
          </cell>
          <cell r="AA6147">
            <v>-1000</v>
          </cell>
        </row>
        <row r="6148">
          <cell r="W6148" t="str">
            <v xml:space="preserve">Karton Box FP Curthane @1 kg </v>
          </cell>
          <cell r="AA6148">
            <v>-50</v>
          </cell>
        </row>
        <row r="6149">
          <cell r="W6149" t="str">
            <v>Layer FP Curthane</v>
          </cell>
          <cell r="AA6149">
            <v>-50</v>
          </cell>
        </row>
        <row r="6150">
          <cell r="W6150" t="str">
            <v>Curthane 80 WP @ 1Kg</v>
          </cell>
          <cell r="AA6150">
            <v>1000</v>
          </cell>
        </row>
        <row r="6151">
          <cell r="W6151" t="str">
            <v>Mancozeb 80 WP</v>
          </cell>
          <cell r="AA6151">
            <v>-1000</v>
          </cell>
        </row>
        <row r="6152">
          <cell r="W6152" t="str">
            <v>FP Curthane @1 kg (160/250+10)x 350mm</v>
          </cell>
          <cell r="AA6152">
            <v>-1000</v>
          </cell>
        </row>
        <row r="6153">
          <cell r="W6153" t="str">
            <v xml:space="preserve">Karton Box FP Curthane @1 kg </v>
          </cell>
          <cell r="AA6153">
            <v>-50</v>
          </cell>
        </row>
        <row r="6154">
          <cell r="W6154" t="str">
            <v>Layer FP Curthane</v>
          </cell>
          <cell r="AA6154">
            <v>-50</v>
          </cell>
        </row>
        <row r="6155">
          <cell r="W6155" t="str">
            <v>Curthane 80 WP @ 1Kg</v>
          </cell>
          <cell r="AA6155">
            <v>1000</v>
          </cell>
        </row>
        <row r="6156">
          <cell r="W6156" t="str">
            <v>Isopropylamine Glyphosate 62% TA</v>
          </cell>
          <cell r="AA6156">
            <v>-510</v>
          </cell>
        </row>
        <row r="6157">
          <cell r="W6157" t="str">
            <v>Agrisol 415 N</v>
          </cell>
          <cell r="AA6157">
            <v>-150</v>
          </cell>
        </row>
        <row r="6158">
          <cell r="W6158" t="str">
            <v>Tartrazine @25Kg</v>
          </cell>
          <cell r="AA6158">
            <v>-0.4</v>
          </cell>
        </row>
        <row r="6159">
          <cell r="W6159" t="str">
            <v>Bottle PET - 1 L</v>
          </cell>
          <cell r="AA6159">
            <v>-1000</v>
          </cell>
        </row>
        <row r="6160">
          <cell r="W6160" t="str">
            <v>Bottle PET - 1 L - Cap</v>
          </cell>
          <cell r="AA6160">
            <v>-1000</v>
          </cell>
        </row>
        <row r="6161">
          <cell r="W6161" t="str">
            <v>Bottle PET - 1 L - Plug</v>
          </cell>
          <cell r="AA6161">
            <v>-1000</v>
          </cell>
        </row>
        <row r="6162">
          <cell r="W6162" t="str">
            <v>PVC Shrink Wrap Logo Nathani</v>
          </cell>
          <cell r="AA6162">
            <v>-1000</v>
          </cell>
        </row>
        <row r="6163">
          <cell r="W6163" t="str">
            <v>Sticker Markup 480 SL - 1 L</v>
          </cell>
          <cell r="AA6163">
            <v>-1000</v>
          </cell>
        </row>
        <row r="6164">
          <cell r="W6164" t="str">
            <v>Karton Box Markup 480 SL - 1 L</v>
          </cell>
          <cell r="AA6164">
            <v>-83</v>
          </cell>
        </row>
        <row r="6165">
          <cell r="W6165" t="str">
            <v>Mark Up 480 SL @1 ltr</v>
          </cell>
          <cell r="AA6165">
            <v>996</v>
          </cell>
        </row>
        <row r="6166">
          <cell r="W6166" t="str">
            <v>Isopropylamine Glyphosate 62% TA</v>
          </cell>
          <cell r="AA6166">
            <v>-510</v>
          </cell>
        </row>
        <row r="6167">
          <cell r="W6167" t="str">
            <v>Agrisol 415 N</v>
          </cell>
          <cell r="AA6167">
            <v>-150</v>
          </cell>
        </row>
        <row r="6168">
          <cell r="W6168" t="str">
            <v>Tartrazine @25Kg</v>
          </cell>
          <cell r="AA6168">
            <v>-0.4</v>
          </cell>
        </row>
        <row r="6169">
          <cell r="W6169" t="str">
            <v>Bottle PET - 1 L</v>
          </cell>
          <cell r="AA6169">
            <v>-1000</v>
          </cell>
        </row>
        <row r="6170">
          <cell r="W6170" t="str">
            <v>Bottle PET - 1 L - Cap</v>
          </cell>
          <cell r="AA6170">
            <v>-1000</v>
          </cell>
        </row>
        <row r="6171">
          <cell r="W6171" t="str">
            <v>Bottle PET - 1 L - Plug</v>
          </cell>
          <cell r="AA6171">
            <v>-1000</v>
          </cell>
        </row>
        <row r="6172">
          <cell r="W6172" t="str">
            <v>PVC Shrink Wrap Logo Nathani</v>
          </cell>
          <cell r="AA6172">
            <v>-1000</v>
          </cell>
        </row>
        <row r="6173">
          <cell r="W6173" t="str">
            <v>Sticker Markup 480 SL - 1 L</v>
          </cell>
          <cell r="AA6173">
            <v>-1000</v>
          </cell>
        </row>
        <row r="6174">
          <cell r="W6174" t="str">
            <v>Karton Box Markup 480 SL - 1 L</v>
          </cell>
          <cell r="AA6174">
            <v>-84</v>
          </cell>
        </row>
        <row r="6175">
          <cell r="W6175" t="str">
            <v>Mark Up 480 SL @1 ltr</v>
          </cell>
          <cell r="AA6175">
            <v>1008</v>
          </cell>
        </row>
        <row r="6176">
          <cell r="W6176" t="str">
            <v>Isopropylamine Glyphosate 62% TA</v>
          </cell>
          <cell r="AA6176">
            <v>-510</v>
          </cell>
        </row>
        <row r="6177">
          <cell r="W6177" t="str">
            <v>Agrisol 415 N</v>
          </cell>
          <cell r="AA6177">
            <v>-150</v>
          </cell>
        </row>
        <row r="6178">
          <cell r="W6178" t="str">
            <v>Tartrazine @25Kg</v>
          </cell>
          <cell r="AA6178">
            <v>-0.4</v>
          </cell>
        </row>
        <row r="6179">
          <cell r="W6179" t="str">
            <v>Bottle PET - 1 L</v>
          </cell>
          <cell r="AA6179">
            <v>-1000</v>
          </cell>
        </row>
        <row r="6180">
          <cell r="W6180" t="str">
            <v>Bottle PET - 1 L - Cap</v>
          </cell>
          <cell r="AA6180">
            <v>-1000</v>
          </cell>
        </row>
        <row r="6181">
          <cell r="W6181" t="str">
            <v>Bottle PET - 1 L - Plug</v>
          </cell>
          <cell r="AA6181">
            <v>-1000</v>
          </cell>
        </row>
        <row r="6182">
          <cell r="W6182" t="str">
            <v>PVC Shrink Wrap Logo Nathani</v>
          </cell>
          <cell r="AA6182">
            <v>-1000</v>
          </cell>
        </row>
        <row r="6183">
          <cell r="W6183" t="str">
            <v>Sticker Markup 480 SL - 1 L</v>
          </cell>
          <cell r="AA6183">
            <v>-1000</v>
          </cell>
        </row>
        <row r="6184">
          <cell r="W6184" t="str">
            <v>Karton Box Markup 480 SL - 1 L</v>
          </cell>
          <cell r="AA6184">
            <v>-83</v>
          </cell>
        </row>
        <row r="6185">
          <cell r="W6185" t="str">
            <v>Mark Up 480 SL @1 ltr</v>
          </cell>
          <cell r="AA6185">
            <v>996</v>
          </cell>
        </row>
        <row r="6186">
          <cell r="W6186" t="str">
            <v>Isopropylamine Glyphosate 62% TA</v>
          </cell>
          <cell r="AA6186">
            <v>-510</v>
          </cell>
        </row>
        <row r="6187">
          <cell r="W6187" t="str">
            <v>Agrisol 415 N</v>
          </cell>
          <cell r="AA6187">
            <v>-150</v>
          </cell>
        </row>
        <row r="6188">
          <cell r="W6188" t="str">
            <v>Tartrazine @25Kg</v>
          </cell>
          <cell r="AA6188">
            <v>-0.4</v>
          </cell>
        </row>
        <row r="6189">
          <cell r="W6189" t="str">
            <v>Bottle PET - 1 L</v>
          </cell>
          <cell r="AA6189">
            <v>-1000</v>
          </cell>
        </row>
        <row r="6190">
          <cell r="W6190" t="str">
            <v>Bottle PET - 1 L - Cap</v>
          </cell>
          <cell r="AA6190">
            <v>-1000</v>
          </cell>
        </row>
        <row r="6191">
          <cell r="W6191" t="str">
            <v>Bottle PET - 1 L - Plug</v>
          </cell>
          <cell r="AA6191">
            <v>-1000</v>
          </cell>
        </row>
        <row r="6192">
          <cell r="W6192" t="str">
            <v>PVC Shrink Wrap Logo Nathani</v>
          </cell>
          <cell r="AA6192">
            <v>-1000</v>
          </cell>
        </row>
        <row r="6193">
          <cell r="W6193" t="str">
            <v>Sticker Markup 480 SL - 1 L</v>
          </cell>
          <cell r="AA6193">
            <v>-1000</v>
          </cell>
        </row>
        <row r="6194">
          <cell r="W6194" t="str">
            <v>Karton Box Markup 480 SL - 1 L</v>
          </cell>
          <cell r="AA6194">
            <v>-83</v>
          </cell>
        </row>
        <row r="6195">
          <cell r="W6195" t="str">
            <v>Mark Up 480 SL @1 ltr</v>
          </cell>
          <cell r="AA6195">
            <v>996</v>
          </cell>
        </row>
        <row r="6196">
          <cell r="W6196" t="str">
            <v>Mark Up 480 SL @1 ltr</v>
          </cell>
          <cell r="AA6196">
            <v>-3996</v>
          </cell>
        </row>
        <row r="6197">
          <cell r="W6197" t="str">
            <v>Curthane 80 WP @ 1Kg</v>
          </cell>
          <cell r="AA6197">
            <v>-5000</v>
          </cell>
        </row>
        <row r="6198">
          <cell r="W6198" t="str">
            <v>Paraquat Dichloride 42% TA</v>
          </cell>
          <cell r="AA6198">
            <v>-440</v>
          </cell>
        </row>
        <row r="6199">
          <cell r="W6199" t="str">
            <v>Scrap - Agrisol 445 N</v>
          </cell>
          <cell r="AA6199">
            <v>-150</v>
          </cell>
        </row>
        <row r="6200">
          <cell r="W6200" t="str">
            <v>Scrap - Blue FD 48</v>
          </cell>
          <cell r="AA6200">
            <v>-1.32</v>
          </cell>
        </row>
        <row r="6201">
          <cell r="W6201" t="str">
            <v>Bottle PET - 1 L</v>
          </cell>
          <cell r="AA6201">
            <v>-1000</v>
          </cell>
        </row>
        <row r="6202">
          <cell r="W6202" t="str">
            <v>Bottle PET - 1 L - Cap</v>
          </cell>
          <cell r="AA6202">
            <v>-1000</v>
          </cell>
        </row>
        <row r="6203">
          <cell r="W6203" t="str">
            <v>Bottle PET - 1 L - Plug</v>
          </cell>
          <cell r="AA6203">
            <v>-1000</v>
          </cell>
        </row>
        <row r="6204">
          <cell r="W6204" t="str">
            <v>Sticker ProQuat 276 SL - 1 L</v>
          </cell>
          <cell r="AA6204">
            <v>-1000</v>
          </cell>
        </row>
        <row r="6205">
          <cell r="W6205" t="str">
            <v>PVC Shrink Wrap Logo Nathani</v>
          </cell>
          <cell r="AA6205">
            <v>-1000</v>
          </cell>
        </row>
        <row r="6206">
          <cell r="W6206" t="str">
            <v>Karton Box ProQuat 276 SL - 1 L</v>
          </cell>
          <cell r="AA6206">
            <v>-84</v>
          </cell>
        </row>
        <row r="6207">
          <cell r="W6207" t="str">
            <v>ProQuat 276 SL @1 Ltr</v>
          </cell>
          <cell r="AA6207">
            <v>1008</v>
          </cell>
        </row>
        <row r="6208">
          <cell r="W6208" t="str">
            <v>Paraquat Dichloride 42% TA</v>
          </cell>
          <cell r="AA6208">
            <v>-440</v>
          </cell>
        </row>
        <row r="6209">
          <cell r="W6209" t="str">
            <v>Scrap - Agrisol 445 N</v>
          </cell>
          <cell r="AA6209">
            <v>-150</v>
          </cell>
        </row>
        <row r="6210">
          <cell r="W6210" t="str">
            <v>Scrap - Blue FD 48</v>
          </cell>
          <cell r="AA6210">
            <v>-1.32</v>
          </cell>
        </row>
        <row r="6211">
          <cell r="W6211" t="str">
            <v>Bottle PET - 1 L</v>
          </cell>
          <cell r="AA6211">
            <v>-1000</v>
          </cell>
        </row>
        <row r="6212">
          <cell r="W6212" t="str">
            <v>Bottle PET - 1 L - Cap</v>
          </cell>
          <cell r="AA6212">
            <v>-1000</v>
          </cell>
        </row>
        <row r="6213">
          <cell r="W6213" t="str">
            <v>Bottle PET - 1 L - Plug</v>
          </cell>
          <cell r="AA6213">
            <v>-1000</v>
          </cell>
        </row>
        <row r="6214">
          <cell r="W6214" t="str">
            <v>Sticker ProQuat 276 SL - 1 L</v>
          </cell>
          <cell r="AA6214">
            <v>-1000</v>
          </cell>
        </row>
        <row r="6215">
          <cell r="W6215" t="str">
            <v>PVC Shrink Wrap Logo Nathani</v>
          </cell>
          <cell r="AA6215">
            <v>-1000</v>
          </cell>
        </row>
        <row r="6216">
          <cell r="W6216" t="str">
            <v>Karton Box ProQuat 276 SL - 1 L</v>
          </cell>
          <cell r="AA6216">
            <v>-83</v>
          </cell>
        </row>
        <row r="6217">
          <cell r="W6217" t="str">
            <v>ProQuat 276 SL @1 Ltr</v>
          </cell>
          <cell r="AA6217">
            <v>996</v>
          </cell>
        </row>
        <row r="6218">
          <cell r="W6218" t="str">
            <v>Paraquat Dichloride 42% TA</v>
          </cell>
          <cell r="AA6218">
            <v>-440</v>
          </cell>
        </row>
        <row r="6219">
          <cell r="W6219" t="str">
            <v>Scrap - Agrisol 445 N</v>
          </cell>
          <cell r="AA6219">
            <v>-150</v>
          </cell>
        </row>
        <row r="6220">
          <cell r="W6220" t="str">
            <v>Scrap - Blue FD 48</v>
          </cell>
          <cell r="AA6220">
            <v>-1.32</v>
          </cell>
        </row>
        <row r="6221">
          <cell r="W6221" t="str">
            <v>Bottle PET - 1 L</v>
          </cell>
          <cell r="AA6221">
            <v>-1000</v>
          </cell>
        </row>
        <row r="6222">
          <cell r="W6222" t="str">
            <v>Bottle PET - 1 L - Cap</v>
          </cell>
          <cell r="AA6222">
            <v>-1000</v>
          </cell>
        </row>
        <row r="6223">
          <cell r="W6223" t="str">
            <v>Bottle PET - 1 L - Plug</v>
          </cell>
          <cell r="AA6223">
            <v>-1000</v>
          </cell>
        </row>
        <row r="6224">
          <cell r="W6224" t="str">
            <v>Sticker ProQuat 276 SL - 1 L</v>
          </cell>
          <cell r="AA6224">
            <v>-1000</v>
          </cell>
        </row>
        <row r="6225">
          <cell r="W6225" t="str">
            <v>PVC Shrink Wrap Logo Nathani</v>
          </cell>
          <cell r="AA6225">
            <v>-1000</v>
          </cell>
        </row>
        <row r="6226">
          <cell r="W6226" t="str">
            <v>Karton Box ProQuat 276 SL - 1 L</v>
          </cell>
          <cell r="AA6226">
            <v>-83</v>
          </cell>
        </row>
        <row r="6227">
          <cell r="W6227" t="str">
            <v>ProQuat 276 SL @1 Ltr</v>
          </cell>
          <cell r="AA6227">
            <v>996</v>
          </cell>
        </row>
        <row r="6228">
          <cell r="W6228" t="str">
            <v>Paraquat Dichloride 42% TA</v>
          </cell>
          <cell r="AA6228">
            <v>-440</v>
          </cell>
        </row>
        <row r="6229">
          <cell r="W6229" t="str">
            <v>Scrap - Agrisol 445 N</v>
          </cell>
          <cell r="AA6229">
            <v>-150</v>
          </cell>
        </row>
        <row r="6230">
          <cell r="W6230" t="str">
            <v>Scrap - Blue FD 48</v>
          </cell>
          <cell r="AA6230">
            <v>-1.32</v>
          </cell>
        </row>
        <row r="6231">
          <cell r="W6231" t="str">
            <v>Bottle PET - 1 L</v>
          </cell>
          <cell r="AA6231">
            <v>-1000</v>
          </cell>
        </row>
        <row r="6232">
          <cell r="W6232" t="str">
            <v>Bottle PET - 1 L - Cap</v>
          </cell>
          <cell r="AA6232">
            <v>-1000</v>
          </cell>
        </row>
        <row r="6233">
          <cell r="W6233" t="str">
            <v>Bottle PET - 1 L - Plug</v>
          </cell>
          <cell r="AA6233">
            <v>-1000</v>
          </cell>
        </row>
        <row r="6234">
          <cell r="W6234" t="str">
            <v>Sticker ProQuat 276 SL - 1 L</v>
          </cell>
          <cell r="AA6234">
            <v>-1000</v>
          </cell>
        </row>
        <row r="6235">
          <cell r="W6235" t="str">
            <v>PVC Shrink Wrap Logo Nathani</v>
          </cell>
          <cell r="AA6235">
            <v>-1000</v>
          </cell>
        </row>
        <row r="6236">
          <cell r="W6236" t="str">
            <v>Karton Box ProQuat 276 SL - 1 L</v>
          </cell>
          <cell r="AA6236">
            <v>-84</v>
          </cell>
        </row>
        <row r="6237">
          <cell r="W6237" t="str">
            <v>ProQuat 276 SL @1 Ltr</v>
          </cell>
          <cell r="AA6237">
            <v>1008</v>
          </cell>
        </row>
        <row r="6238">
          <cell r="W6238" t="str">
            <v>Mancozeb 80 WP</v>
          </cell>
          <cell r="AA6238">
            <v>-1000</v>
          </cell>
        </row>
        <row r="6239">
          <cell r="W6239" t="str">
            <v>FP Curthane @1 kg (160/250+10)x 350mm</v>
          </cell>
          <cell r="AA6239">
            <v>-1000</v>
          </cell>
        </row>
        <row r="6240">
          <cell r="W6240" t="str">
            <v xml:space="preserve">Karton Box FP Curthane @1 kg </v>
          </cell>
          <cell r="AA6240">
            <v>-50</v>
          </cell>
        </row>
        <row r="6241">
          <cell r="W6241" t="str">
            <v>Layer FP Curthane</v>
          </cell>
          <cell r="AA6241">
            <v>-50</v>
          </cell>
        </row>
        <row r="6242">
          <cell r="W6242" t="str">
            <v>Curthane 80 WP @ 1Kg</v>
          </cell>
          <cell r="AA6242">
            <v>1000</v>
          </cell>
        </row>
        <row r="6243">
          <cell r="W6243" t="str">
            <v>Mancozeb 80 WP</v>
          </cell>
          <cell r="AA6243">
            <v>-1000</v>
          </cell>
        </row>
        <row r="6244">
          <cell r="W6244" t="str">
            <v>FP Curthane @1 kg (160/250+10)x 350mm</v>
          </cell>
          <cell r="AA6244">
            <v>-1000</v>
          </cell>
        </row>
        <row r="6245">
          <cell r="W6245" t="str">
            <v xml:space="preserve">Karton Box FP Curthane @1 kg </v>
          </cell>
          <cell r="AA6245">
            <v>-50</v>
          </cell>
        </row>
        <row r="6246">
          <cell r="W6246" t="str">
            <v>Layer FP Curthane</v>
          </cell>
          <cell r="AA6246">
            <v>-50</v>
          </cell>
        </row>
        <row r="6247">
          <cell r="W6247" t="str">
            <v>Curthane 80 WP @ 1Kg</v>
          </cell>
          <cell r="AA6247">
            <v>1000</v>
          </cell>
        </row>
        <row r="6248">
          <cell r="W6248" t="str">
            <v>ProQuat 276 SL @1 Ltr</v>
          </cell>
          <cell r="AA6248">
            <v>-2508</v>
          </cell>
        </row>
        <row r="6249">
          <cell r="W6249" t="str">
            <v>Curthane 80 WP @ 1Kg</v>
          </cell>
          <cell r="AA6249">
            <v>-2000</v>
          </cell>
        </row>
        <row r="6250">
          <cell r="W6250" t="str">
            <v>Scrap - Sticker ProQuat 276 SL - 1 L</v>
          </cell>
          <cell r="AA6250">
            <v>192</v>
          </cell>
        </row>
        <row r="6251">
          <cell r="W6251" t="str">
            <v>Paraquat Dichloride 42% TA</v>
          </cell>
          <cell r="AA6251">
            <v>-440</v>
          </cell>
        </row>
        <row r="6252">
          <cell r="W6252" t="str">
            <v>Scrap - Agrisol 445 N</v>
          </cell>
          <cell r="AA6252">
            <v>-150</v>
          </cell>
        </row>
        <row r="6253">
          <cell r="W6253" t="str">
            <v>Scrap - Blue FD 48</v>
          </cell>
          <cell r="AA6253">
            <v>-1.32</v>
          </cell>
        </row>
        <row r="6254">
          <cell r="W6254" t="str">
            <v>Bottle PET - 1 L</v>
          </cell>
          <cell r="AA6254">
            <v>-1000</v>
          </cell>
        </row>
        <row r="6255">
          <cell r="W6255" t="str">
            <v>Bottle PET - 1 L - Cap</v>
          </cell>
          <cell r="AA6255">
            <v>-1000</v>
          </cell>
        </row>
        <row r="6256">
          <cell r="W6256" t="str">
            <v>Bottle PET - 1 L - Plug</v>
          </cell>
          <cell r="AA6256">
            <v>-1000</v>
          </cell>
        </row>
        <row r="6257">
          <cell r="W6257" t="str">
            <v>Sticker ProQuat 276 SL - 1 L</v>
          </cell>
          <cell r="AA6257">
            <v>-808</v>
          </cell>
        </row>
        <row r="6258">
          <cell r="W6258" t="str">
            <v>Scrap - Sticker ProQuat 276 SL - 1 L</v>
          </cell>
          <cell r="AA6258">
            <v>-192</v>
          </cell>
        </row>
        <row r="6259">
          <cell r="W6259" t="str">
            <v>PVC Shrink Wrap Logo Nathani</v>
          </cell>
          <cell r="AA6259">
            <v>-1000</v>
          </cell>
        </row>
        <row r="6260">
          <cell r="W6260" t="str">
            <v>Karton Box ProQuat 276 SL - 1 L</v>
          </cell>
          <cell r="AA6260">
            <v>-83</v>
          </cell>
        </row>
        <row r="6261">
          <cell r="W6261" t="str">
            <v>ProQuat 276 SL @1 Ltr</v>
          </cell>
          <cell r="AA6261">
            <v>996</v>
          </cell>
        </row>
        <row r="6262">
          <cell r="W6262" t="str">
            <v>Paraquat Dichloride 42% TA</v>
          </cell>
          <cell r="AA6262">
            <v>-440</v>
          </cell>
        </row>
        <row r="6263">
          <cell r="W6263" t="str">
            <v>Scrap - Agrisol 445 N</v>
          </cell>
          <cell r="AA6263">
            <v>-150</v>
          </cell>
        </row>
        <row r="6264">
          <cell r="W6264" t="str">
            <v>Scrap - Blue FD 48</v>
          </cell>
          <cell r="AA6264">
            <v>-1.32</v>
          </cell>
        </row>
        <row r="6265">
          <cell r="W6265" t="str">
            <v>Bottle PET - 1 L</v>
          </cell>
          <cell r="AA6265">
            <v>-1000</v>
          </cell>
        </row>
        <row r="6266">
          <cell r="W6266" t="str">
            <v>Bottle PET - 1 L - Cap</v>
          </cell>
          <cell r="AA6266">
            <v>-1000</v>
          </cell>
        </row>
        <row r="6267">
          <cell r="W6267" t="str">
            <v>Bottle PET - 1 L - Plug</v>
          </cell>
          <cell r="AA6267">
            <v>-1000</v>
          </cell>
        </row>
        <row r="6268">
          <cell r="W6268" t="str">
            <v>Sticker ProQuat 276 SL - 1 L</v>
          </cell>
          <cell r="AA6268">
            <v>-1000</v>
          </cell>
        </row>
        <row r="6269">
          <cell r="W6269" t="str">
            <v>PVC Shrink Wrap Logo Nathani</v>
          </cell>
          <cell r="AA6269">
            <v>-1000</v>
          </cell>
        </row>
        <row r="6270">
          <cell r="W6270" t="str">
            <v>Karton Box ProQuat 276 SL - 1 L</v>
          </cell>
          <cell r="AA6270">
            <v>-83</v>
          </cell>
        </row>
        <row r="6271">
          <cell r="W6271" t="str">
            <v>ProQuat 276 SL @1 Ltr</v>
          </cell>
          <cell r="AA6271">
            <v>996</v>
          </cell>
        </row>
        <row r="6272">
          <cell r="W6272" t="str">
            <v>Paraquat Dichloride 42% TA</v>
          </cell>
          <cell r="AA6272">
            <v>-440</v>
          </cell>
        </row>
        <row r="6273">
          <cell r="W6273" t="str">
            <v>Scrap - Agrisol 445 N</v>
          </cell>
          <cell r="AA6273">
            <v>-150</v>
          </cell>
        </row>
        <row r="6274">
          <cell r="W6274" t="str">
            <v>Scrap - Blue FD 48</v>
          </cell>
          <cell r="AA6274">
            <v>-1.32</v>
          </cell>
        </row>
        <row r="6275">
          <cell r="W6275" t="str">
            <v>Bottle PET - 1 L</v>
          </cell>
          <cell r="AA6275">
            <v>-1000</v>
          </cell>
        </row>
        <row r="6276">
          <cell r="W6276" t="str">
            <v>Bottle PET - 1 L - Cap</v>
          </cell>
          <cell r="AA6276">
            <v>-1000</v>
          </cell>
        </row>
        <row r="6277">
          <cell r="W6277" t="str">
            <v>Bottle PET - 1 L - Plug</v>
          </cell>
          <cell r="AA6277">
            <v>-1000</v>
          </cell>
        </row>
        <row r="6278">
          <cell r="W6278" t="str">
            <v>Sticker ProQuat 276 SL - 1 L</v>
          </cell>
          <cell r="AA6278">
            <v>-1000</v>
          </cell>
        </row>
        <row r="6279">
          <cell r="W6279" t="str">
            <v>PVC Shrink Wrap Logo Nathani</v>
          </cell>
          <cell r="AA6279">
            <v>-1000</v>
          </cell>
        </row>
        <row r="6280">
          <cell r="W6280" t="str">
            <v>Karton Box ProQuat 276 SL - 1 L</v>
          </cell>
          <cell r="AA6280">
            <v>-84</v>
          </cell>
        </row>
        <row r="6281">
          <cell r="W6281" t="str">
            <v>ProQuat 276 SL @1 Ltr</v>
          </cell>
          <cell r="AA6281">
            <v>1008</v>
          </cell>
        </row>
        <row r="6282">
          <cell r="W6282" t="str">
            <v>Paraquat Dichloride 42% TA</v>
          </cell>
          <cell r="AA6282">
            <v>-440</v>
          </cell>
        </row>
        <row r="6283">
          <cell r="W6283" t="str">
            <v>Scrap - Agrisol 445 N</v>
          </cell>
          <cell r="AA6283">
            <v>-150</v>
          </cell>
        </row>
        <row r="6284">
          <cell r="W6284" t="str">
            <v>Scrap - Blue FD 48</v>
          </cell>
          <cell r="AA6284">
            <v>-1.32</v>
          </cell>
        </row>
        <row r="6285">
          <cell r="W6285" t="str">
            <v>Bottle PET - 1 L</v>
          </cell>
          <cell r="AA6285">
            <v>-1000</v>
          </cell>
        </row>
        <row r="6286">
          <cell r="W6286" t="str">
            <v>Bottle PET - 1 L - Cap</v>
          </cell>
          <cell r="AA6286">
            <v>-1000</v>
          </cell>
        </row>
        <row r="6287">
          <cell r="W6287" t="str">
            <v>Bottle PET - 1 L - Plug</v>
          </cell>
          <cell r="AA6287">
            <v>-1000</v>
          </cell>
        </row>
        <row r="6288">
          <cell r="W6288" t="str">
            <v>Sticker ProQuat 276 SL - 1 L</v>
          </cell>
          <cell r="AA6288">
            <v>-1000</v>
          </cell>
        </row>
        <row r="6289">
          <cell r="W6289" t="str">
            <v>PVC Shrink Wrap Logo Nathani</v>
          </cell>
          <cell r="AA6289">
            <v>-1000</v>
          </cell>
        </row>
        <row r="6290">
          <cell r="W6290" t="str">
            <v>Karton Box ProQuat 276 SL - 1 L</v>
          </cell>
          <cell r="AA6290">
            <v>-83</v>
          </cell>
        </row>
        <row r="6291">
          <cell r="W6291" t="str">
            <v>ProQuat 276 SL @1 Ltr</v>
          </cell>
          <cell r="AA6291">
            <v>996</v>
          </cell>
        </row>
        <row r="6292">
          <cell r="W6292" t="str">
            <v>Mancozeb 80 WP</v>
          </cell>
          <cell r="AA6292">
            <v>-1000</v>
          </cell>
        </row>
        <row r="6293">
          <cell r="W6293" t="str">
            <v>FP Curthane @1 kg (160/250+10)x 350mm</v>
          </cell>
          <cell r="AA6293">
            <v>-1000</v>
          </cell>
        </row>
        <row r="6294">
          <cell r="W6294" t="str">
            <v xml:space="preserve">Karton Box FP Curthane @1 kg </v>
          </cell>
          <cell r="AA6294">
            <v>-50</v>
          </cell>
        </row>
        <row r="6295">
          <cell r="W6295" t="str">
            <v>Layer FP Curthane</v>
          </cell>
          <cell r="AA6295">
            <v>-50</v>
          </cell>
        </row>
        <row r="6296">
          <cell r="W6296" t="str">
            <v>Curthane 80 WP @ 1Kg</v>
          </cell>
          <cell r="AA6296">
            <v>1000</v>
          </cell>
        </row>
        <row r="6297">
          <cell r="W6297" t="str">
            <v>Mancozeb 80 WP</v>
          </cell>
          <cell r="AA6297">
            <v>-1000</v>
          </cell>
        </row>
        <row r="6298">
          <cell r="W6298" t="str">
            <v>FP Curthane @1 kg (160/250+10)x 350mm</v>
          </cell>
          <cell r="AA6298">
            <v>-1000</v>
          </cell>
        </row>
        <row r="6299">
          <cell r="W6299" t="str">
            <v xml:space="preserve">Karton Box FP Curthane @1 kg </v>
          </cell>
          <cell r="AA6299">
            <v>-50</v>
          </cell>
        </row>
        <row r="6300">
          <cell r="W6300" t="str">
            <v>Layer FP Curthane</v>
          </cell>
          <cell r="AA6300">
            <v>-50</v>
          </cell>
        </row>
        <row r="6301">
          <cell r="W6301" t="str">
            <v>Curthane 80 WP @ 1Kg</v>
          </cell>
          <cell r="AA6301">
            <v>1000</v>
          </cell>
        </row>
        <row r="6302">
          <cell r="W6302" t="str">
            <v>Curthane 80 WP @ 1Kg</v>
          </cell>
          <cell r="AA6302">
            <v>-2000</v>
          </cell>
        </row>
        <row r="6303">
          <cell r="W6303" t="str">
            <v>Mancozeb 80 WP</v>
          </cell>
          <cell r="AA6303">
            <v>-1000</v>
          </cell>
        </row>
        <row r="6304">
          <cell r="W6304" t="str">
            <v>FP Curthane @1 kg (160/250+10)x 350mm</v>
          </cell>
          <cell r="AA6304">
            <v>-1000</v>
          </cell>
        </row>
        <row r="6305">
          <cell r="W6305" t="str">
            <v xml:space="preserve">Karton Box FP Curthane @1 kg </v>
          </cell>
          <cell r="AA6305">
            <v>-50</v>
          </cell>
        </row>
        <row r="6306">
          <cell r="W6306" t="str">
            <v>Layer FP Curthane</v>
          </cell>
          <cell r="AA6306">
            <v>-50</v>
          </cell>
        </row>
        <row r="6307">
          <cell r="W6307" t="str">
            <v>Curthane 80 WP @ 1Kg</v>
          </cell>
          <cell r="AA6307">
            <v>1000</v>
          </cell>
        </row>
        <row r="6308">
          <cell r="W6308" t="str">
            <v>Mancozeb 80 WP</v>
          </cell>
          <cell r="AA6308">
            <v>-1000</v>
          </cell>
        </row>
        <row r="6309">
          <cell r="W6309" t="str">
            <v>FP Curthane @1 kg (160/250+10)x 350mm</v>
          </cell>
          <cell r="AA6309">
            <v>-1000</v>
          </cell>
        </row>
        <row r="6310">
          <cell r="W6310" t="str">
            <v xml:space="preserve">Karton Box FP Curthane @1 kg </v>
          </cell>
          <cell r="AA6310">
            <v>-50</v>
          </cell>
        </row>
        <row r="6311">
          <cell r="W6311" t="str">
            <v>Layer FP Curthane</v>
          </cell>
          <cell r="AA6311">
            <v>-50</v>
          </cell>
        </row>
        <row r="6312">
          <cell r="W6312" t="str">
            <v>Curthane 80 WP @ 1Kg</v>
          </cell>
          <cell r="AA6312">
            <v>1000</v>
          </cell>
        </row>
        <row r="6313">
          <cell r="W6313" t="str">
            <v>Curthane 80 WP @ 1Kg</v>
          </cell>
          <cell r="AA6313">
            <v>-2000</v>
          </cell>
        </row>
        <row r="6314">
          <cell r="W6314" t="str">
            <v>Paraquat Dichloride 42% TA</v>
          </cell>
          <cell r="AA6314">
            <v>-440</v>
          </cell>
        </row>
        <row r="6315">
          <cell r="W6315" t="str">
            <v>Scrap - Agrisol 445 N</v>
          </cell>
          <cell r="AA6315">
            <v>-150</v>
          </cell>
        </row>
        <row r="6316">
          <cell r="W6316" t="str">
            <v>Scrap - Blue FD 48</v>
          </cell>
          <cell r="AA6316">
            <v>-1.32</v>
          </cell>
        </row>
        <row r="6317">
          <cell r="W6317" t="str">
            <v>Jerrycan HDPE - 20 L</v>
          </cell>
          <cell r="AA6317">
            <v>-50</v>
          </cell>
        </row>
        <row r="6318">
          <cell r="W6318" t="str">
            <v>Jerrycan HDPE - 20 L - Cap - Black</v>
          </cell>
          <cell r="AA6318">
            <v>-50</v>
          </cell>
        </row>
        <row r="6319">
          <cell r="W6319" t="str">
            <v>Jerrycan HDPE - 20 L - Plug</v>
          </cell>
          <cell r="AA6319">
            <v>-50</v>
          </cell>
        </row>
        <row r="6320">
          <cell r="W6320" t="str">
            <v>Sticker ProQuat 276 SL - 20 L</v>
          </cell>
          <cell r="AA6320">
            <v>-50</v>
          </cell>
        </row>
        <row r="6321">
          <cell r="W6321" t="str">
            <v>ProQuat 276 SL @20 ltr</v>
          </cell>
          <cell r="AA6321">
            <v>1000</v>
          </cell>
        </row>
        <row r="6322">
          <cell r="W6322" t="str">
            <v>Paraquat Dichloride 42% TA</v>
          </cell>
          <cell r="AA6322">
            <v>-440</v>
          </cell>
        </row>
        <row r="6323">
          <cell r="W6323" t="str">
            <v>Scrap - Agrisol 445 N</v>
          </cell>
          <cell r="AA6323">
            <v>-150</v>
          </cell>
        </row>
        <row r="6324">
          <cell r="W6324" t="str">
            <v>Scrap - Blue FD 48</v>
          </cell>
          <cell r="AA6324">
            <v>-1.32</v>
          </cell>
        </row>
        <row r="6325">
          <cell r="W6325" t="str">
            <v>Jerrycan HDPE - 20 L</v>
          </cell>
          <cell r="AA6325">
            <v>-50</v>
          </cell>
        </row>
        <row r="6326">
          <cell r="W6326" t="str">
            <v>Jerrycan HDPE - 20 L - Cap - Black</v>
          </cell>
          <cell r="AA6326">
            <v>-50</v>
          </cell>
        </row>
        <row r="6327">
          <cell r="W6327" t="str">
            <v>Jerrycan HDPE - 20 L - Plug</v>
          </cell>
          <cell r="AA6327">
            <v>-50</v>
          </cell>
        </row>
        <row r="6328">
          <cell r="W6328" t="str">
            <v>Sticker ProQuat 276 SL - 20 L</v>
          </cell>
          <cell r="AA6328">
            <v>-50</v>
          </cell>
        </row>
        <row r="6329">
          <cell r="W6329" t="str">
            <v>ProQuat 276 SL @20 ltr</v>
          </cell>
          <cell r="AA6329">
            <v>1000</v>
          </cell>
        </row>
        <row r="6330">
          <cell r="W6330" t="str">
            <v>Paraquat Dichloride 42% TA</v>
          </cell>
          <cell r="AA6330">
            <v>-440</v>
          </cell>
        </row>
        <row r="6331">
          <cell r="W6331" t="str">
            <v>Scrap - Agrisol 445 N</v>
          </cell>
          <cell r="AA6331">
            <v>-150</v>
          </cell>
        </row>
        <row r="6332">
          <cell r="W6332" t="str">
            <v>Scrap - Blue FD 48</v>
          </cell>
          <cell r="AA6332">
            <v>-1.32</v>
          </cell>
        </row>
        <row r="6333">
          <cell r="W6333" t="str">
            <v>Jerrycan HDPE - 20 L</v>
          </cell>
          <cell r="AA6333">
            <v>-50</v>
          </cell>
        </row>
        <row r="6334">
          <cell r="W6334" t="str">
            <v>Jerrycan HDPE - 20 L - Cap - Black</v>
          </cell>
          <cell r="AA6334">
            <v>-50</v>
          </cell>
        </row>
        <row r="6335">
          <cell r="W6335" t="str">
            <v>Jerrycan HDPE - 20 L - Plug</v>
          </cell>
          <cell r="AA6335">
            <v>-50</v>
          </cell>
        </row>
        <row r="6336">
          <cell r="W6336" t="str">
            <v>Sticker ProQuat 276 SL - 20 L</v>
          </cell>
          <cell r="AA6336">
            <v>-50</v>
          </cell>
        </row>
        <row r="6337">
          <cell r="W6337" t="str">
            <v>ProQuat 276 SL @20 ltr</v>
          </cell>
          <cell r="AA6337">
            <v>1000</v>
          </cell>
        </row>
        <row r="6338">
          <cell r="W6338" t="str">
            <v>Paraquat Dichloride 42% TA</v>
          </cell>
          <cell r="AA6338">
            <v>-440</v>
          </cell>
        </row>
        <row r="6339">
          <cell r="W6339" t="str">
            <v>Scrap - Agrisol 445 N</v>
          </cell>
          <cell r="AA6339">
            <v>-150</v>
          </cell>
        </row>
        <row r="6340">
          <cell r="W6340" t="str">
            <v>Scrap - Blue FD 48</v>
          </cell>
          <cell r="AA6340">
            <v>-1.32</v>
          </cell>
        </row>
        <row r="6341">
          <cell r="W6341" t="str">
            <v>Jerrycan HDPE - 20 L</v>
          </cell>
          <cell r="AA6341">
            <v>-50</v>
          </cell>
        </row>
        <row r="6342">
          <cell r="W6342" t="str">
            <v>Jerrycan HDPE - 20 L - Cap - Black</v>
          </cell>
          <cell r="AA6342">
            <v>-50</v>
          </cell>
        </row>
        <row r="6343">
          <cell r="W6343" t="str">
            <v>Jerrycan HDPE - 20 L - Plug</v>
          </cell>
          <cell r="AA6343">
            <v>-50</v>
          </cell>
        </row>
        <row r="6344">
          <cell r="W6344" t="str">
            <v>Sticker ProQuat 276 SL - 20 L</v>
          </cell>
          <cell r="AA6344">
            <v>-50</v>
          </cell>
        </row>
        <row r="6345">
          <cell r="W6345" t="str">
            <v>ProQuat 276 SL @20 ltr</v>
          </cell>
          <cell r="AA6345">
            <v>1000</v>
          </cell>
        </row>
        <row r="6346">
          <cell r="W6346" t="str">
            <v>Mancozeb 80 WP</v>
          </cell>
          <cell r="AA6346">
            <v>-1000</v>
          </cell>
        </row>
        <row r="6347">
          <cell r="W6347" t="str">
            <v>FP Curthane @1 kg (160/250+10)x 350mm</v>
          </cell>
          <cell r="AA6347">
            <v>-1000</v>
          </cell>
        </row>
        <row r="6348">
          <cell r="W6348" t="str">
            <v xml:space="preserve">Karton Box FP Curthane @1 kg </v>
          </cell>
          <cell r="AA6348">
            <v>-50</v>
          </cell>
        </row>
        <row r="6349">
          <cell r="W6349" t="str">
            <v>Layer FP Curthane</v>
          </cell>
          <cell r="AA6349">
            <v>-50</v>
          </cell>
        </row>
        <row r="6350">
          <cell r="W6350" t="str">
            <v>Curthane 80 WP @ 1Kg</v>
          </cell>
          <cell r="AA6350">
            <v>1000</v>
          </cell>
        </row>
        <row r="6351">
          <cell r="W6351" t="str">
            <v>Mancozeb 80 WP</v>
          </cell>
          <cell r="AA6351">
            <v>-1000</v>
          </cell>
        </row>
        <row r="6352">
          <cell r="W6352" t="str">
            <v>FP Curthane @1 kg (160/250+10)x 350mm</v>
          </cell>
          <cell r="AA6352">
            <v>-1000</v>
          </cell>
        </row>
        <row r="6353">
          <cell r="W6353" t="str">
            <v xml:space="preserve">Karton Box FP Curthane @1 kg </v>
          </cell>
          <cell r="AA6353">
            <v>-50</v>
          </cell>
        </row>
        <row r="6354">
          <cell r="W6354" t="str">
            <v>Layer FP Curthane</v>
          </cell>
          <cell r="AA6354">
            <v>-50</v>
          </cell>
        </row>
        <row r="6355">
          <cell r="W6355" t="str">
            <v>Curthane 80 WP @ 1Kg</v>
          </cell>
          <cell r="AA6355">
            <v>1000</v>
          </cell>
        </row>
        <row r="6356">
          <cell r="W6356" t="str">
            <v>ProQuat 276 SL @20 ltr</v>
          </cell>
          <cell r="AA6356">
            <v>-4000</v>
          </cell>
        </row>
        <row r="6357">
          <cell r="W6357" t="str">
            <v>Curthane 80 WP @ 1Kg</v>
          </cell>
          <cell r="AA6357">
            <v>-2000</v>
          </cell>
        </row>
        <row r="6358">
          <cell r="W6358" t="str">
            <v>Paraquat Dichloride 42% TA</v>
          </cell>
          <cell r="AA6358">
            <v>-440</v>
          </cell>
        </row>
        <row r="6359">
          <cell r="W6359" t="str">
            <v>Scrap - Agrisol 445 N</v>
          </cell>
          <cell r="AA6359">
            <v>-150</v>
          </cell>
        </row>
        <row r="6360">
          <cell r="W6360" t="str">
            <v>Scrap - Blue FD 48</v>
          </cell>
          <cell r="AA6360">
            <v>-1.32</v>
          </cell>
        </row>
        <row r="6361">
          <cell r="W6361" t="str">
            <v>Jerrycan HDPE - 20 L</v>
          </cell>
          <cell r="AA6361">
            <v>-50</v>
          </cell>
        </row>
        <row r="6362">
          <cell r="W6362" t="str">
            <v>Jerrycan HDPE - 20 L - Cap - Black</v>
          </cell>
          <cell r="AA6362">
            <v>-50</v>
          </cell>
        </row>
        <row r="6363">
          <cell r="W6363" t="str">
            <v>Jerrycan HDPE - 20 L - Plug</v>
          </cell>
          <cell r="AA6363">
            <v>-50</v>
          </cell>
        </row>
        <row r="6364">
          <cell r="W6364" t="str">
            <v>Sticker ProQuat 276 SL - 20 L</v>
          </cell>
          <cell r="AA6364">
            <v>-50</v>
          </cell>
        </row>
        <row r="6365">
          <cell r="W6365" t="str">
            <v>ProQuat 276 SL @20 ltr</v>
          </cell>
          <cell r="AA6365">
            <v>1000</v>
          </cell>
        </row>
        <row r="6366">
          <cell r="W6366" t="str">
            <v>Paraquat Dichloride 42% TA</v>
          </cell>
          <cell r="AA6366">
            <v>-440</v>
          </cell>
        </row>
        <row r="6367">
          <cell r="W6367" t="str">
            <v>Scrap - Agrisol 445 N</v>
          </cell>
          <cell r="AA6367">
            <v>-150</v>
          </cell>
        </row>
        <row r="6368">
          <cell r="W6368" t="str">
            <v>Scrap - Blue FD 48</v>
          </cell>
          <cell r="AA6368">
            <v>-1.32</v>
          </cell>
        </row>
        <row r="6369">
          <cell r="W6369" t="str">
            <v>Jerrycan HDPE - 20 L</v>
          </cell>
          <cell r="AA6369">
            <v>-50</v>
          </cell>
        </row>
        <row r="6370">
          <cell r="W6370" t="str">
            <v>Jerrycan HDPE - 20 L - Cap - Black</v>
          </cell>
          <cell r="AA6370">
            <v>-50</v>
          </cell>
        </row>
        <row r="6371">
          <cell r="W6371" t="str">
            <v>Jerrycan HDPE - 20 L - Plug</v>
          </cell>
          <cell r="AA6371">
            <v>-50</v>
          </cell>
        </row>
        <row r="6372">
          <cell r="W6372" t="str">
            <v>Sticker ProQuat 276 SL - 20 L</v>
          </cell>
          <cell r="AA6372">
            <v>-50</v>
          </cell>
        </row>
        <row r="6373">
          <cell r="W6373" t="str">
            <v>ProQuat 276 SL @20 ltr</v>
          </cell>
          <cell r="AA6373">
            <v>1000</v>
          </cell>
        </row>
        <row r="6374">
          <cell r="W6374" t="str">
            <v>Paraquat Dichloride 42% TA</v>
          </cell>
          <cell r="AA6374">
            <v>-440</v>
          </cell>
        </row>
        <row r="6375">
          <cell r="W6375" t="str">
            <v>Scrap - Agrisol 445 N</v>
          </cell>
          <cell r="AA6375">
            <v>-150</v>
          </cell>
        </row>
        <row r="6376">
          <cell r="W6376" t="str">
            <v>Scrap - Blue FD 48</v>
          </cell>
          <cell r="AA6376">
            <v>-1.32</v>
          </cell>
        </row>
        <row r="6377">
          <cell r="W6377" t="str">
            <v>Jerrycan HDPE - 20 L</v>
          </cell>
          <cell r="AA6377">
            <v>-50</v>
          </cell>
        </row>
        <row r="6378">
          <cell r="W6378" t="str">
            <v>Jerrycan HDPE - 20 L - Cap - Black</v>
          </cell>
          <cell r="AA6378">
            <v>-50</v>
          </cell>
        </row>
        <row r="6379">
          <cell r="W6379" t="str">
            <v>Jerrycan HDPE - 20 L - Plug</v>
          </cell>
          <cell r="AA6379">
            <v>-50</v>
          </cell>
        </row>
        <row r="6380">
          <cell r="W6380" t="str">
            <v>Sticker ProQuat 276 SL - 20 L</v>
          </cell>
          <cell r="AA6380">
            <v>-50</v>
          </cell>
        </row>
        <row r="6381">
          <cell r="W6381" t="str">
            <v>ProQuat 276 SL @20 ltr</v>
          </cell>
          <cell r="AA6381">
            <v>1000</v>
          </cell>
        </row>
        <row r="6382">
          <cell r="W6382" t="str">
            <v>Paraquat Dichloride 42% TA</v>
          </cell>
          <cell r="AA6382">
            <v>-440</v>
          </cell>
        </row>
        <row r="6383">
          <cell r="W6383" t="str">
            <v>Scrap - Agrisol 445 N</v>
          </cell>
          <cell r="AA6383">
            <v>-150</v>
          </cell>
        </row>
        <row r="6384">
          <cell r="W6384" t="str">
            <v>Blue FD 48</v>
          </cell>
          <cell r="AA6384">
            <v>-1.32</v>
          </cell>
        </row>
        <row r="6385">
          <cell r="W6385" t="str">
            <v>Jerrycan HDPE - 20 L</v>
          </cell>
          <cell r="AA6385">
            <v>-50</v>
          </cell>
        </row>
        <row r="6386">
          <cell r="W6386" t="str">
            <v>Jerrycan HDPE - 20 L - Cap - Black</v>
          </cell>
          <cell r="AA6386">
            <v>-50</v>
          </cell>
        </row>
        <row r="6387">
          <cell r="W6387" t="str">
            <v>Jerrycan HDPE - 20 L - Plug</v>
          </cell>
          <cell r="AA6387">
            <v>-50</v>
          </cell>
        </row>
        <row r="6388">
          <cell r="W6388" t="str">
            <v>Sticker ProQuat 276 SL - 20 L</v>
          </cell>
          <cell r="AA6388">
            <v>-50</v>
          </cell>
        </row>
        <row r="6389">
          <cell r="W6389" t="str">
            <v>ProQuat 276 SL @20 ltr</v>
          </cell>
          <cell r="AA6389">
            <v>1000</v>
          </cell>
        </row>
        <row r="6390">
          <cell r="W6390" t="str">
            <v>Paraquat Dichloride 42% TA</v>
          </cell>
          <cell r="AA6390">
            <v>-440</v>
          </cell>
        </row>
        <row r="6391">
          <cell r="W6391" t="str">
            <v>Scrap - Agrisol 445 N</v>
          </cell>
          <cell r="AA6391">
            <v>-150</v>
          </cell>
        </row>
        <row r="6392">
          <cell r="W6392" t="str">
            <v>Blue FD 48</v>
          </cell>
          <cell r="AA6392">
            <v>-1.32</v>
          </cell>
        </row>
        <row r="6393">
          <cell r="W6393" t="str">
            <v>Jerrycan HDPE - 20 L</v>
          </cell>
          <cell r="AA6393">
            <v>-50</v>
          </cell>
        </row>
        <row r="6394">
          <cell r="W6394" t="str">
            <v>Jerrycan HDPE - 20 L - Cap - Black</v>
          </cell>
          <cell r="AA6394">
            <v>-50</v>
          </cell>
        </row>
        <row r="6395">
          <cell r="W6395" t="str">
            <v>Jerrycan HDPE - 20 L - Plug</v>
          </cell>
          <cell r="AA6395">
            <v>-50</v>
          </cell>
        </row>
        <row r="6396">
          <cell r="W6396" t="str">
            <v>Sticker ProQuat 276 SL - 20 L</v>
          </cell>
          <cell r="AA6396">
            <v>-50</v>
          </cell>
        </row>
        <row r="6397">
          <cell r="W6397" t="str">
            <v>ProQuat 276 SL @20 ltr</v>
          </cell>
          <cell r="AA6397">
            <v>1000</v>
          </cell>
        </row>
        <row r="6398">
          <cell r="W6398" t="str">
            <v>Paraquat Dichloride 42% TA</v>
          </cell>
          <cell r="AA6398">
            <v>-440</v>
          </cell>
        </row>
        <row r="6399">
          <cell r="W6399" t="str">
            <v>Scrap - Agrisol 445 N</v>
          </cell>
          <cell r="AA6399">
            <v>-150</v>
          </cell>
        </row>
        <row r="6400">
          <cell r="W6400" t="str">
            <v>Blue FD 48</v>
          </cell>
          <cell r="AA6400">
            <v>-1.32</v>
          </cell>
        </row>
        <row r="6401">
          <cell r="W6401" t="str">
            <v>Jerrycan HDPE - 20 L</v>
          </cell>
          <cell r="AA6401">
            <v>-50</v>
          </cell>
        </row>
        <row r="6402">
          <cell r="W6402" t="str">
            <v>Jerrycan HDPE - 20 L - Cap - Black</v>
          </cell>
          <cell r="AA6402">
            <v>-50</v>
          </cell>
        </row>
        <row r="6403">
          <cell r="W6403" t="str">
            <v>Jerrycan HDPE - 20 L - Plug</v>
          </cell>
          <cell r="AA6403">
            <v>-50</v>
          </cell>
        </row>
        <row r="6404">
          <cell r="W6404" t="str">
            <v>Sticker ProQuat 276 SL - 20 L</v>
          </cell>
          <cell r="AA6404">
            <v>-50</v>
          </cell>
        </row>
        <row r="6405">
          <cell r="W6405" t="str">
            <v>ProQuat 276 SL @20 ltr</v>
          </cell>
          <cell r="AA6405">
            <v>1000</v>
          </cell>
        </row>
        <row r="6406">
          <cell r="W6406" t="str">
            <v>Mancozeb 80 WP</v>
          </cell>
          <cell r="AA6406">
            <v>-1000</v>
          </cell>
        </row>
        <row r="6407">
          <cell r="W6407" t="str">
            <v>FP Curthane @1 kg (160/250+10)x 350mm</v>
          </cell>
          <cell r="AA6407">
            <v>-1000</v>
          </cell>
        </row>
        <row r="6408">
          <cell r="W6408" t="str">
            <v xml:space="preserve">Karton Box FP Curthane @1 kg </v>
          </cell>
          <cell r="AA6408">
            <v>-50</v>
          </cell>
        </row>
        <row r="6409">
          <cell r="W6409" t="str">
            <v>Layer FP Curthane</v>
          </cell>
          <cell r="AA6409">
            <v>-50</v>
          </cell>
        </row>
        <row r="6410">
          <cell r="W6410" t="str">
            <v>Curthane 80 WP @ 1Kg</v>
          </cell>
          <cell r="AA6410">
            <v>1000</v>
          </cell>
        </row>
        <row r="6411">
          <cell r="W6411" t="str">
            <v>Mancozeb 80 WP</v>
          </cell>
          <cell r="AA6411">
            <v>-1000</v>
          </cell>
        </row>
        <row r="6412">
          <cell r="W6412" t="str">
            <v>FP Curthane @1 kg (160/250+10)x 350mm</v>
          </cell>
          <cell r="AA6412">
            <v>-1000</v>
          </cell>
        </row>
        <row r="6413">
          <cell r="W6413" t="str">
            <v xml:space="preserve">Karton Box FP Curthane @1 kg </v>
          </cell>
          <cell r="AA6413">
            <v>-50</v>
          </cell>
        </row>
        <row r="6414">
          <cell r="W6414" t="str">
            <v>Layer FP Curthane</v>
          </cell>
          <cell r="AA6414">
            <v>-50</v>
          </cell>
        </row>
        <row r="6415">
          <cell r="W6415" t="str">
            <v>Curthane 80 WP @ 1Kg</v>
          </cell>
          <cell r="AA6415">
            <v>1000</v>
          </cell>
        </row>
        <row r="6416">
          <cell r="W6416" t="str">
            <v>ProQuat 276 SL @20 ltr</v>
          </cell>
          <cell r="AA6416">
            <v>-6000</v>
          </cell>
        </row>
        <row r="6417">
          <cell r="W6417" t="str">
            <v>Curthane 80 WP @ 1Kg</v>
          </cell>
          <cell r="AA6417">
            <v>-2000</v>
          </cell>
        </row>
        <row r="6418">
          <cell r="W6418" t="str">
            <v>Paraquat Dichloride 42% TA</v>
          </cell>
          <cell r="AA6418">
            <v>-341</v>
          </cell>
        </row>
        <row r="6419">
          <cell r="W6419" t="str">
            <v>Scrap - Agrisol 445 N</v>
          </cell>
          <cell r="AA6419">
            <v>-150</v>
          </cell>
        </row>
        <row r="6420">
          <cell r="W6420" t="str">
            <v>Blue FD 48</v>
          </cell>
          <cell r="AA6420">
            <v>-1.32</v>
          </cell>
        </row>
        <row r="6421">
          <cell r="W6421" t="str">
            <v>Drum 200 Liter</v>
          </cell>
          <cell r="AA6421">
            <v>-5</v>
          </cell>
        </row>
        <row r="6422">
          <cell r="W6422" t="str">
            <v>Sticker ProQuat 276 SL - 200 L</v>
          </cell>
          <cell r="AA6422">
            <v>-5</v>
          </cell>
        </row>
        <row r="6423">
          <cell r="W6423" t="str">
            <v>Proquat 276 SL @200 ltr</v>
          </cell>
          <cell r="AA6423">
            <v>1000</v>
          </cell>
        </row>
        <row r="6424">
          <cell r="W6424" t="str">
            <v>Paraquat Dichloride 42% TA</v>
          </cell>
          <cell r="AA6424">
            <v>-341</v>
          </cell>
        </row>
        <row r="6425">
          <cell r="W6425" t="str">
            <v>Scrap - Agrisol 445 N</v>
          </cell>
          <cell r="AA6425">
            <v>-150</v>
          </cell>
        </row>
        <row r="6426">
          <cell r="W6426" t="str">
            <v>Blue FD 48</v>
          </cell>
          <cell r="AA6426">
            <v>-1.32</v>
          </cell>
        </row>
        <row r="6427">
          <cell r="W6427" t="str">
            <v>Drum 200 Liter</v>
          </cell>
          <cell r="AA6427">
            <v>-5</v>
          </cell>
        </row>
        <row r="6428">
          <cell r="W6428" t="str">
            <v>Sticker ProQuat 276 SL - 200 L</v>
          </cell>
          <cell r="AA6428">
            <v>-5</v>
          </cell>
        </row>
        <row r="6429">
          <cell r="W6429" t="str">
            <v>Proquat 276 SL @200 ltr</v>
          </cell>
          <cell r="AA6429">
            <v>1000</v>
          </cell>
        </row>
        <row r="6430">
          <cell r="W6430" t="str">
            <v>Paraquat Dichloride 42% TA</v>
          </cell>
          <cell r="AA6430">
            <v>-341</v>
          </cell>
        </row>
        <row r="6431">
          <cell r="W6431" t="str">
            <v>Scrap - Agrisol 445 N</v>
          </cell>
          <cell r="AA6431">
            <v>-150</v>
          </cell>
        </row>
        <row r="6432">
          <cell r="W6432" t="str">
            <v>Blue FD 48</v>
          </cell>
          <cell r="AA6432">
            <v>-1.32</v>
          </cell>
        </row>
        <row r="6433">
          <cell r="W6433" t="str">
            <v>Drum 200 Liter</v>
          </cell>
          <cell r="AA6433">
            <v>-5</v>
          </cell>
        </row>
        <row r="6434">
          <cell r="W6434" t="str">
            <v>Sticker ProQuat 276 SL - 200 L</v>
          </cell>
          <cell r="AA6434">
            <v>-5</v>
          </cell>
        </row>
        <row r="6435">
          <cell r="W6435" t="str">
            <v>Proquat 276 SL @200 ltr</v>
          </cell>
          <cell r="AA6435">
            <v>1000</v>
          </cell>
        </row>
        <row r="6436">
          <cell r="W6436" t="str">
            <v>Paraquat Dichloride 42% TA</v>
          </cell>
          <cell r="AA6436">
            <v>-341</v>
          </cell>
        </row>
        <row r="6437">
          <cell r="W6437" t="str">
            <v>Scrap - Agrisol 445 N</v>
          </cell>
          <cell r="AA6437">
            <v>-150</v>
          </cell>
        </row>
        <row r="6438">
          <cell r="W6438" t="str">
            <v>Blue FD 48</v>
          </cell>
          <cell r="AA6438">
            <v>-1.32</v>
          </cell>
        </row>
        <row r="6439">
          <cell r="W6439" t="str">
            <v>Drum 200 Liter</v>
          </cell>
          <cell r="AA6439">
            <v>-5</v>
          </cell>
        </row>
        <row r="6440">
          <cell r="W6440" t="str">
            <v>Sticker ProQuat 276 SL - 200 L</v>
          </cell>
          <cell r="AA6440">
            <v>-5</v>
          </cell>
        </row>
        <row r="6441">
          <cell r="W6441" t="str">
            <v>Proquat 276 SL @200 ltr</v>
          </cell>
          <cell r="AA6441">
            <v>1000</v>
          </cell>
        </row>
        <row r="6442">
          <cell r="W6442" t="str">
            <v>Paraquat Dichloride 42% TA</v>
          </cell>
          <cell r="AA6442">
            <v>-341</v>
          </cell>
        </row>
        <row r="6443">
          <cell r="W6443" t="str">
            <v>Scrap - Agrisol 445 N</v>
          </cell>
          <cell r="AA6443">
            <v>-150</v>
          </cell>
        </row>
        <row r="6444">
          <cell r="W6444" t="str">
            <v>Blue FD 48</v>
          </cell>
          <cell r="AA6444">
            <v>-1.32</v>
          </cell>
        </row>
        <row r="6445">
          <cell r="W6445" t="str">
            <v>Drum 200 Liter</v>
          </cell>
          <cell r="AA6445">
            <v>-5</v>
          </cell>
        </row>
        <row r="6446">
          <cell r="W6446" t="str">
            <v>Sticker ProQuat 276 SL - 200 L</v>
          </cell>
          <cell r="AA6446">
            <v>-5</v>
          </cell>
        </row>
        <row r="6447">
          <cell r="W6447" t="str">
            <v>Proquat 276 SL @200 ltr</v>
          </cell>
          <cell r="AA6447">
            <v>1000</v>
          </cell>
        </row>
        <row r="6448">
          <cell r="W6448" t="str">
            <v>Paraquat Dichloride 42% TA</v>
          </cell>
          <cell r="AA6448">
            <v>-341</v>
          </cell>
        </row>
        <row r="6449">
          <cell r="W6449" t="str">
            <v>Scrap - Agrisol 445 N</v>
          </cell>
          <cell r="AA6449">
            <v>-150</v>
          </cell>
        </row>
        <row r="6450">
          <cell r="W6450" t="str">
            <v>Blue FD 48</v>
          </cell>
          <cell r="AA6450">
            <v>-1.32</v>
          </cell>
        </row>
        <row r="6451">
          <cell r="W6451" t="str">
            <v>Drum 200 Liter</v>
          </cell>
          <cell r="AA6451">
            <v>-5</v>
          </cell>
        </row>
        <row r="6452">
          <cell r="W6452" t="str">
            <v>Sticker ProQuat 276 SL - 200 L</v>
          </cell>
          <cell r="AA6452">
            <v>-5</v>
          </cell>
        </row>
        <row r="6453">
          <cell r="W6453" t="str">
            <v>Proquat 276 SL @200 ltr</v>
          </cell>
          <cell r="AA6453">
            <v>1000</v>
          </cell>
        </row>
        <row r="6454">
          <cell r="W6454" t="str">
            <v>Paraquat Dichloride 42% TA</v>
          </cell>
          <cell r="AA6454">
            <v>-341</v>
          </cell>
        </row>
        <row r="6455">
          <cell r="W6455" t="str">
            <v>Scrap - Agrisol 445 N</v>
          </cell>
          <cell r="AA6455">
            <v>-150</v>
          </cell>
        </row>
        <row r="6456">
          <cell r="W6456" t="str">
            <v>Blue FD 48</v>
          </cell>
          <cell r="AA6456">
            <v>-1.32</v>
          </cell>
        </row>
        <row r="6457">
          <cell r="W6457" t="str">
            <v>Drum 200 Liter</v>
          </cell>
          <cell r="AA6457">
            <v>-5</v>
          </cell>
        </row>
        <row r="6458">
          <cell r="W6458" t="str">
            <v>Sticker ProQuat 276 SL - 200 L</v>
          </cell>
          <cell r="AA6458">
            <v>-5</v>
          </cell>
        </row>
        <row r="6459">
          <cell r="W6459" t="str">
            <v>Proquat 276 SL @200 ltr</v>
          </cell>
          <cell r="AA6459">
            <v>1000</v>
          </cell>
        </row>
        <row r="6460">
          <cell r="W6460" t="str">
            <v>Paraquat Dichloride 42% TA</v>
          </cell>
          <cell r="AA6460">
            <v>-341</v>
          </cell>
        </row>
        <row r="6461">
          <cell r="W6461" t="str">
            <v>Agrisol 445 N</v>
          </cell>
          <cell r="AA6461">
            <v>-110</v>
          </cell>
        </row>
        <row r="6462">
          <cell r="W6462" t="str">
            <v>Blue FD 48</v>
          </cell>
          <cell r="AA6462">
            <v>-1.32</v>
          </cell>
        </row>
        <row r="6463">
          <cell r="W6463" t="str">
            <v>Drum 200 Liter</v>
          </cell>
          <cell r="AA6463">
            <v>-5</v>
          </cell>
        </row>
        <row r="6464">
          <cell r="W6464" t="str">
            <v>Sticker ProQuat 276 SL - 200 L</v>
          </cell>
          <cell r="AA6464">
            <v>-5</v>
          </cell>
        </row>
        <row r="6465">
          <cell r="W6465" t="str">
            <v>Proquat 276 SL @200 ltr</v>
          </cell>
          <cell r="AA6465">
            <v>1000</v>
          </cell>
        </row>
        <row r="6466">
          <cell r="W6466" t="str">
            <v>Paraquat Dichloride 42% TA</v>
          </cell>
          <cell r="AA6466">
            <v>-341</v>
          </cell>
        </row>
        <row r="6467">
          <cell r="W6467" t="str">
            <v>Agrisol 445 N</v>
          </cell>
          <cell r="AA6467">
            <v>-150</v>
          </cell>
        </row>
        <row r="6468">
          <cell r="W6468" t="str">
            <v>Blue FD 48</v>
          </cell>
          <cell r="AA6468">
            <v>-1.32</v>
          </cell>
        </row>
        <row r="6469">
          <cell r="W6469" t="str">
            <v>Drum 200 Liter</v>
          </cell>
          <cell r="AA6469">
            <v>-5</v>
          </cell>
        </row>
        <row r="6470">
          <cell r="W6470" t="str">
            <v>Sticker ProQuat 276 SL - 200 L</v>
          </cell>
          <cell r="AA6470">
            <v>-5</v>
          </cell>
        </row>
        <row r="6471">
          <cell r="W6471" t="str">
            <v>Proquat 276 SL @200 ltr</v>
          </cell>
          <cell r="AA6471">
            <v>1000</v>
          </cell>
        </row>
        <row r="6472">
          <cell r="W6472" t="str">
            <v>Paraquat Dichloride 42% TA</v>
          </cell>
          <cell r="AA6472">
            <v>-341</v>
          </cell>
        </row>
        <row r="6473">
          <cell r="W6473" t="str">
            <v>Agrisol 445 N</v>
          </cell>
          <cell r="AA6473">
            <v>-150</v>
          </cell>
        </row>
        <row r="6474">
          <cell r="W6474" t="str">
            <v>Blue FD 48</v>
          </cell>
          <cell r="AA6474">
            <v>-1.32</v>
          </cell>
        </row>
        <row r="6475">
          <cell r="W6475" t="str">
            <v>Drum 200 Liter</v>
          </cell>
          <cell r="AA6475">
            <v>-5</v>
          </cell>
        </row>
        <row r="6476">
          <cell r="W6476" t="str">
            <v>Sticker ProQuat 276 SL - 200 L</v>
          </cell>
          <cell r="AA6476">
            <v>-5</v>
          </cell>
        </row>
        <row r="6477">
          <cell r="W6477" t="str">
            <v>Proquat 276 SL @200 ltr</v>
          </cell>
          <cell r="AA6477">
            <v>1000</v>
          </cell>
        </row>
        <row r="6478">
          <cell r="W6478" t="str">
            <v>Paraquat Dichloride 42% TA</v>
          </cell>
          <cell r="AA6478">
            <v>-341</v>
          </cell>
        </row>
        <row r="6479">
          <cell r="W6479" t="str">
            <v>Agrisol 445 N</v>
          </cell>
          <cell r="AA6479">
            <v>-150</v>
          </cell>
        </row>
        <row r="6480">
          <cell r="W6480" t="str">
            <v>Blue FD 48</v>
          </cell>
          <cell r="AA6480">
            <v>-1.32</v>
          </cell>
        </row>
        <row r="6481">
          <cell r="W6481" t="str">
            <v>Drum 200 Liter</v>
          </cell>
          <cell r="AA6481">
            <v>-5</v>
          </cell>
        </row>
        <row r="6482">
          <cell r="W6482" t="str">
            <v>Sticker ProQuat 276 SL - 200 L</v>
          </cell>
          <cell r="AA6482">
            <v>-5</v>
          </cell>
        </row>
        <row r="6483">
          <cell r="W6483" t="str">
            <v>Proquat 276 SL @200 ltr</v>
          </cell>
          <cell r="AA6483">
            <v>1000</v>
          </cell>
        </row>
        <row r="6484">
          <cell r="W6484" t="str">
            <v>Paraquat Dichloride 42% TA</v>
          </cell>
          <cell r="AA6484">
            <v>-341</v>
          </cell>
        </row>
        <row r="6485">
          <cell r="W6485" t="str">
            <v>Agrisol 445 N</v>
          </cell>
          <cell r="AA6485">
            <v>-150</v>
          </cell>
        </row>
        <row r="6486">
          <cell r="W6486" t="str">
            <v>Blue FD 48</v>
          </cell>
          <cell r="AA6486">
            <v>-1.32</v>
          </cell>
        </row>
        <row r="6487">
          <cell r="W6487" t="str">
            <v>Drum 200 Liter</v>
          </cell>
          <cell r="AA6487">
            <v>-5</v>
          </cell>
        </row>
        <row r="6488">
          <cell r="W6488" t="str">
            <v>Sticker ProQuat 276 SL - 200 L</v>
          </cell>
          <cell r="AA6488">
            <v>-5</v>
          </cell>
        </row>
        <row r="6489">
          <cell r="W6489" t="str">
            <v>Proquat 276 SL @200 ltr</v>
          </cell>
          <cell r="AA6489">
            <v>1000</v>
          </cell>
        </row>
        <row r="6490">
          <cell r="W6490" t="str">
            <v>Paraquat Dichloride 42% TA</v>
          </cell>
          <cell r="AA6490">
            <v>-440</v>
          </cell>
        </row>
        <row r="6491">
          <cell r="W6491" t="str">
            <v>Agrisol 445 N</v>
          </cell>
          <cell r="AA6491">
            <v>-150</v>
          </cell>
        </row>
        <row r="6492">
          <cell r="W6492" t="str">
            <v>Blue FD 48</v>
          </cell>
          <cell r="AA6492">
            <v>-1.32</v>
          </cell>
        </row>
        <row r="6493">
          <cell r="W6493" t="str">
            <v>Jerrycan HDPE - 20 L</v>
          </cell>
          <cell r="AA6493">
            <v>-50</v>
          </cell>
        </row>
        <row r="6494">
          <cell r="W6494" t="str">
            <v>Jerrycan HDPE - 20 L - Cap - Black</v>
          </cell>
          <cell r="AA6494">
            <v>-50</v>
          </cell>
        </row>
        <row r="6495">
          <cell r="W6495" t="str">
            <v>Jerrycan HDPE - 20 L - Plug</v>
          </cell>
          <cell r="AA6495">
            <v>-50</v>
          </cell>
        </row>
        <row r="6496">
          <cell r="W6496" t="str">
            <v>Sticker ProQuat 276 SL - 20 L</v>
          </cell>
          <cell r="AA6496">
            <v>-50</v>
          </cell>
        </row>
        <row r="6497">
          <cell r="W6497" t="str">
            <v>ProQuat 276 SL @20 ltr</v>
          </cell>
          <cell r="AA6497">
            <v>1000</v>
          </cell>
        </row>
        <row r="6498">
          <cell r="W6498" t="str">
            <v>Paraquat Dichloride 42% TA</v>
          </cell>
          <cell r="AA6498">
            <v>-440</v>
          </cell>
        </row>
        <row r="6499">
          <cell r="W6499" t="str">
            <v>Agrisol 445 N</v>
          </cell>
          <cell r="AA6499">
            <v>-150</v>
          </cell>
        </row>
        <row r="6500">
          <cell r="W6500" t="str">
            <v>Blue FD 48</v>
          </cell>
          <cell r="AA6500">
            <v>-1.32</v>
          </cell>
        </row>
        <row r="6501">
          <cell r="W6501" t="str">
            <v>Jerrycan HDPE - 20 L</v>
          </cell>
          <cell r="AA6501">
            <v>-50</v>
          </cell>
        </row>
        <row r="6502">
          <cell r="W6502" t="str">
            <v>Jerrycan HDPE - 20 L - Cap - Black</v>
          </cell>
          <cell r="AA6502">
            <v>-50</v>
          </cell>
        </row>
        <row r="6503">
          <cell r="W6503" t="str">
            <v>Jerrycan HDPE - 20 L - Plug</v>
          </cell>
          <cell r="AA6503">
            <v>-50</v>
          </cell>
        </row>
        <row r="6504">
          <cell r="W6504" t="str">
            <v>Sticker ProQuat 276 SL - 20 L</v>
          </cell>
          <cell r="AA6504">
            <v>-50</v>
          </cell>
        </row>
        <row r="6505">
          <cell r="W6505" t="str">
            <v>ProQuat 276 SL @20 ltr</v>
          </cell>
          <cell r="AA6505">
            <v>1000</v>
          </cell>
        </row>
        <row r="6506">
          <cell r="W6506" t="str">
            <v>Sticker Everstick 400 SL - 0,25 L</v>
          </cell>
          <cell r="AA6506">
            <v>-440</v>
          </cell>
        </row>
        <row r="6507">
          <cell r="W6507" t="str">
            <v>Agrisol 445 N</v>
          </cell>
          <cell r="AA6507">
            <v>-150</v>
          </cell>
        </row>
        <row r="6508">
          <cell r="W6508" t="str">
            <v>Blue FD 48</v>
          </cell>
          <cell r="AA6508">
            <v>-1.32</v>
          </cell>
        </row>
        <row r="6509">
          <cell r="W6509" t="str">
            <v>Jerrycan HDPE - 20 L</v>
          </cell>
          <cell r="AA6509">
            <v>-50</v>
          </cell>
        </row>
        <row r="6510">
          <cell r="W6510" t="str">
            <v>Jerrycan HDPE - 20 L - Cap - Black</v>
          </cell>
          <cell r="AA6510">
            <v>-50</v>
          </cell>
        </row>
        <row r="6511">
          <cell r="W6511" t="str">
            <v>Jerrycan HDPE - 20 L - Plug</v>
          </cell>
          <cell r="AA6511">
            <v>-50</v>
          </cell>
        </row>
        <row r="6512">
          <cell r="W6512" t="str">
            <v>Sticker ProQuat 276 SL - 20 L</v>
          </cell>
          <cell r="AA6512">
            <v>-50</v>
          </cell>
        </row>
        <row r="6513">
          <cell r="W6513" t="str">
            <v>ProQuat 276 SL @20 ltr</v>
          </cell>
          <cell r="AA6513">
            <v>1000</v>
          </cell>
        </row>
        <row r="6514">
          <cell r="W6514" t="str">
            <v>Sticker Everstick 400 SL - 0,25 L</v>
          </cell>
          <cell r="AA6514">
            <v>-440</v>
          </cell>
        </row>
        <row r="6515">
          <cell r="W6515" t="str">
            <v>Agrisol 445 N</v>
          </cell>
          <cell r="AA6515">
            <v>-150</v>
          </cell>
        </row>
        <row r="6516">
          <cell r="W6516" t="str">
            <v>Blue FD 48</v>
          </cell>
          <cell r="AA6516">
            <v>-1.32</v>
          </cell>
        </row>
        <row r="6517">
          <cell r="W6517" t="str">
            <v>Jerrycan HDPE - 20 L</v>
          </cell>
          <cell r="AA6517">
            <v>-50</v>
          </cell>
        </row>
        <row r="6518">
          <cell r="W6518" t="str">
            <v>Jerrycan HDPE - 20 L - Cap - Black</v>
          </cell>
          <cell r="AA6518">
            <v>-50</v>
          </cell>
        </row>
        <row r="6519">
          <cell r="W6519" t="str">
            <v>Jerrycan HDPE - 20 L - Plug</v>
          </cell>
          <cell r="AA6519">
            <v>-50</v>
          </cell>
        </row>
        <row r="6520">
          <cell r="W6520" t="str">
            <v>Sticker ProQuat 276 SL - 20 L</v>
          </cell>
          <cell r="AA6520">
            <v>-50</v>
          </cell>
        </row>
        <row r="6521">
          <cell r="W6521" t="str">
            <v>ProQuat 276 SL @20 ltr</v>
          </cell>
          <cell r="AA6521">
            <v>1000</v>
          </cell>
        </row>
        <row r="6522">
          <cell r="W6522" t="str">
            <v>Agrisol 445 N</v>
          </cell>
          <cell r="AA6522">
            <v>600</v>
          </cell>
        </row>
        <row r="6523">
          <cell r="W6523" t="str">
            <v>Bottle PET - 1 L</v>
          </cell>
          <cell r="AA6523">
            <v>7685</v>
          </cell>
        </row>
        <row r="6524">
          <cell r="W6524" t="str">
            <v>Bottle PET - 1 L - Plug</v>
          </cell>
          <cell r="AA6524">
            <v>7685</v>
          </cell>
        </row>
        <row r="6525">
          <cell r="W6525" t="str">
            <v>Bottle PET - 1 L - Cap</v>
          </cell>
          <cell r="AA6525">
            <v>7685</v>
          </cell>
        </row>
        <row r="6526">
          <cell r="W6526" t="str">
            <v>Sticker Combitox 550 EC @ 500 ml</v>
          </cell>
          <cell r="AA6526">
            <v>13510</v>
          </cell>
        </row>
        <row r="6527">
          <cell r="W6527" t="str">
            <v>Sticker Combitox 550 EC @ 100 ml</v>
          </cell>
          <cell r="AA6527">
            <v>23200</v>
          </cell>
        </row>
        <row r="6528">
          <cell r="W6528" t="str">
            <v>Glyphosate 95% TC</v>
          </cell>
          <cell r="AA6528">
            <v>20000</v>
          </cell>
        </row>
        <row r="6529">
          <cell r="W6529" t="str">
            <v>Paraquat Dichloride 42% TA</v>
          </cell>
          <cell r="AA6529">
            <v>-440</v>
          </cell>
        </row>
        <row r="6530">
          <cell r="W6530" t="str">
            <v>Scrap - Agrisol 445 N</v>
          </cell>
          <cell r="AA6530">
            <v>-150</v>
          </cell>
        </row>
        <row r="6531">
          <cell r="W6531" t="str">
            <v>Blue FD 48</v>
          </cell>
          <cell r="AA6531">
            <v>-1.32</v>
          </cell>
        </row>
        <row r="6532">
          <cell r="W6532" t="str">
            <v>Jerrycan HDPE - 20 L</v>
          </cell>
          <cell r="AA6532">
            <v>-50</v>
          </cell>
        </row>
        <row r="6533">
          <cell r="W6533" t="str">
            <v>Jerrycan HDPE - 20 L - Cap - Black</v>
          </cell>
          <cell r="AA6533">
            <v>-50</v>
          </cell>
        </row>
        <row r="6534">
          <cell r="W6534" t="str">
            <v>Jerrycan HDPE - 20 L - Plug</v>
          </cell>
          <cell r="AA6534">
            <v>-50</v>
          </cell>
        </row>
        <row r="6535">
          <cell r="W6535" t="str">
            <v>Sticker ProQuat 276 SL - 20 L</v>
          </cell>
          <cell r="AA6535">
            <v>-50</v>
          </cell>
        </row>
        <row r="6536">
          <cell r="W6536" t="str">
            <v>ProQuat 276 SL @20 ltr</v>
          </cell>
          <cell r="AA6536">
            <v>1000</v>
          </cell>
        </row>
        <row r="6537">
          <cell r="W6537" t="str">
            <v>Paraquat Dichloride 42% TA</v>
          </cell>
          <cell r="AA6537">
            <v>-440</v>
          </cell>
        </row>
        <row r="6538">
          <cell r="W6538" t="str">
            <v>Scrap - Agrisol 445 N</v>
          </cell>
          <cell r="AA6538">
            <v>-150</v>
          </cell>
        </row>
        <row r="6539">
          <cell r="W6539" t="str">
            <v>Blue FD 48</v>
          </cell>
          <cell r="AA6539">
            <v>-1.32</v>
          </cell>
        </row>
        <row r="6540">
          <cell r="W6540" t="str">
            <v>Jerrycan HDPE - 20 L</v>
          </cell>
          <cell r="AA6540">
            <v>-50</v>
          </cell>
        </row>
        <row r="6541">
          <cell r="W6541" t="str">
            <v>Jerrycan HDPE - 20 L - Cap - Black</v>
          </cell>
          <cell r="AA6541">
            <v>-50</v>
          </cell>
        </row>
        <row r="6542">
          <cell r="W6542" t="str">
            <v>Jerrycan HDPE - 20 L - Plug</v>
          </cell>
          <cell r="AA6542">
            <v>-50</v>
          </cell>
        </row>
        <row r="6543">
          <cell r="W6543" t="str">
            <v>Sticker ProQuat 276 SL - 20 L</v>
          </cell>
          <cell r="AA6543">
            <v>-50</v>
          </cell>
        </row>
        <row r="6544">
          <cell r="W6544" t="str">
            <v>ProQuat 276 SL @20 ltr</v>
          </cell>
          <cell r="AA6544">
            <v>1000</v>
          </cell>
        </row>
        <row r="6545">
          <cell r="W6545" t="str">
            <v>Paraquat Dichloride 42% TA</v>
          </cell>
          <cell r="AA6545">
            <v>-440</v>
          </cell>
        </row>
        <row r="6546">
          <cell r="W6546" t="str">
            <v>Scrap - Agrisol 445 N</v>
          </cell>
          <cell r="AA6546">
            <v>-150</v>
          </cell>
        </row>
        <row r="6547">
          <cell r="W6547" t="str">
            <v>Blue FD 48</v>
          </cell>
          <cell r="AA6547">
            <v>-1.32</v>
          </cell>
        </row>
        <row r="6548">
          <cell r="W6548" t="str">
            <v>Jerrycan HDPE - 20 L</v>
          </cell>
          <cell r="AA6548">
            <v>-50</v>
          </cell>
        </row>
        <row r="6549">
          <cell r="W6549" t="str">
            <v>Jerrycan HDPE - 20 L - Cap - Black</v>
          </cell>
          <cell r="AA6549">
            <v>-50</v>
          </cell>
        </row>
        <row r="6550">
          <cell r="W6550" t="str">
            <v>Jerrycan HDPE - 20 L - Plug</v>
          </cell>
          <cell r="AA6550">
            <v>-50</v>
          </cell>
        </row>
        <row r="6551">
          <cell r="W6551" t="str">
            <v>Sticker ProQuat 276 SL - 20 L</v>
          </cell>
          <cell r="AA6551">
            <v>-50</v>
          </cell>
        </row>
        <row r="6552">
          <cell r="W6552" t="str">
            <v>ProQuat 276 SL @20 ltr</v>
          </cell>
          <cell r="AA6552">
            <v>1000</v>
          </cell>
        </row>
        <row r="6553">
          <cell r="W6553" t="str">
            <v>Proquat 276 SL @200 ltr</v>
          </cell>
          <cell r="AA6553">
            <v>-5000</v>
          </cell>
        </row>
        <row r="6554">
          <cell r="W6554" t="str">
            <v>Proquat 276 SL @200 ltr</v>
          </cell>
          <cell r="AA6554">
            <v>-5000</v>
          </cell>
        </row>
        <row r="6555">
          <cell r="W6555" t="str">
            <v>Paraquat Dichloride 42% TA</v>
          </cell>
          <cell r="AA6555">
            <v>-440</v>
          </cell>
        </row>
        <row r="6556">
          <cell r="W6556" t="str">
            <v>Scrap - Agrisol 445 N</v>
          </cell>
          <cell r="AA6556">
            <v>-150</v>
          </cell>
        </row>
        <row r="6557">
          <cell r="W6557" t="str">
            <v>Blue FD 48</v>
          </cell>
          <cell r="AA6557">
            <v>-1.32</v>
          </cell>
        </row>
        <row r="6558">
          <cell r="W6558" t="str">
            <v>Bottle PET - 0,5 L</v>
          </cell>
          <cell r="AA6558">
            <v>-2000</v>
          </cell>
        </row>
        <row r="6559">
          <cell r="W6559" t="str">
            <v>Bottle PET - 0,5 L - Cap</v>
          </cell>
          <cell r="AA6559">
            <v>-2000</v>
          </cell>
        </row>
        <row r="6560">
          <cell r="W6560" t="str">
            <v>Bottle PET - 0,5 L - Plug</v>
          </cell>
          <cell r="AA6560">
            <v>-2000</v>
          </cell>
        </row>
        <row r="6561">
          <cell r="W6561" t="str">
            <v>Sticker ProQuat 276 SL - 0,5 L</v>
          </cell>
          <cell r="AA6561">
            <v>-2000</v>
          </cell>
        </row>
        <row r="6562">
          <cell r="W6562" t="str">
            <v>PVC Shrink Wrap Logo Nathani</v>
          </cell>
          <cell r="AA6562">
            <v>-2000</v>
          </cell>
        </row>
        <row r="6563">
          <cell r="W6563" t="str">
            <v>Karton Box ProQuat 276 SL - 0,5 L</v>
          </cell>
          <cell r="AA6563">
            <v>-84</v>
          </cell>
        </row>
        <row r="6564">
          <cell r="W6564" t="str">
            <v>ProQuat 276 SL @500 ml</v>
          </cell>
          <cell r="AA6564">
            <v>1008</v>
          </cell>
        </row>
        <row r="6565">
          <cell r="W6565" t="str">
            <v>Paraquat Dichloride 42% TA</v>
          </cell>
          <cell r="AA6565">
            <v>-440</v>
          </cell>
        </row>
        <row r="6566">
          <cell r="W6566" t="str">
            <v>Scrap - Agrisol 445 N</v>
          </cell>
          <cell r="AA6566">
            <v>-150</v>
          </cell>
        </row>
        <row r="6567">
          <cell r="W6567" t="str">
            <v>Blue FD 48</v>
          </cell>
          <cell r="AA6567">
            <v>-1.32</v>
          </cell>
        </row>
        <row r="6568">
          <cell r="W6568" t="str">
            <v>Bottle PET - 0,5 L</v>
          </cell>
          <cell r="AA6568">
            <v>-2000</v>
          </cell>
        </row>
        <row r="6569">
          <cell r="W6569" t="str">
            <v>Bottle PET - 0,5 L - Cap</v>
          </cell>
          <cell r="AA6569">
            <v>-2000</v>
          </cell>
        </row>
        <row r="6570">
          <cell r="W6570" t="str">
            <v>Bottle PET - 0,5 L - Plug</v>
          </cell>
          <cell r="AA6570">
            <v>-2000</v>
          </cell>
        </row>
        <row r="6571">
          <cell r="W6571" t="str">
            <v>Sticker ProQuat 276 SL - 0,5 L</v>
          </cell>
          <cell r="AA6571">
            <v>-2000</v>
          </cell>
        </row>
        <row r="6572">
          <cell r="W6572" t="str">
            <v>PVC Shrink Wrap Logo Nathani</v>
          </cell>
          <cell r="AA6572">
            <v>-2000</v>
          </cell>
        </row>
        <row r="6573">
          <cell r="W6573" t="str">
            <v>Karton Box ProQuat 276 SL - 0,5 L</v>
          </cell>
          <cell r="AA6573">
            <v>-83</v>
          </cell>
        </row>
        <row r="6574">
          <cell r="W6574" t="str">
            <v>ProQuat 276 SL @500 ml</v>
          </cell>
          <cell r="AA6574">
            <v>996</v>
          </cell>
        </row>
        <row r="6575">
          <cell r="W6575" t="str">
            <v>Chlorpyrifos 500EC+Gypermetrin 50EC</v>
          </cell>
          <cell r="AA6575">
            <v>-1000</v>
          </cell>
        </row>
        <row r="6576">
          <cell r="W6576" t="str">
            <v xml:space="preserve">Bottle PET - 0,1 L </v>
          </cell>
          <cell r="AA6576">
            <v>-10000</v>
          </cell>
        </row>
        <row r="6577">
          <cell r="W6577" t="str">
            <v>Bottle PET - 0,1 L - Cap</v>
          </cell>
          <cell r="AA6577">
            <v>-10000</v>
          </cell>
        </row>
        <row r="6578">
          <cell r="W6578" t="str">
            <v>Bottle PET - 0,1 L - Plug</v>
          </cell>
          <cell r="AA6578">
            <v>-10000</v>
          </cell>
        </row>
        <row r="6579">
          <cell r="W6579" t="str">
            <v>Sticker Combitox 550 EC @ 100 ml</v>
          </cell>
          <cell r="AA6579">
            <v>-10000</v>
          </cell>
        </row>
        <row r="6580">
          <cell r="W6580" t="str">
            <v>Karton Box Combitox 550EC @100ml</v>
          </cell>
          <cell r="AA6580">
            <v>-100</v>
          </cell>
        </row>
        <row r="6581">
          <cell r="W6581" t="str">
            <v>Combitox 550 EC @100 ML</v>
          </cell>
          <cell r="AA6581">
            <v>1000</v>
          </cell>
        </row>
        <row r="6582">
          <cell r="W6582" t="str">
            <v>ProQuat 276 SL @1 Ltr</v>
          </cell>
          <cell r="AA6582">
            <v>-996</v>
          </cell>
        </row>
        <row r="6583">
          <cell r="W6583" t="str">
            <v>ProQuat 276 SL @20 ltr</v>
          </cell>
          <cell r="AA6583">
            <v>-7000</v>
          </cell>
        </row>
        <row r="6584">
          <cell r="W6584" t="str">
            <v>Proquat 276 SL @200 ltr</v>
          </cell>
          <cell r="AA6584">
            <v>-2000</v>
          </cell>
        </row>
        <row r="6585">
          <cell r="W6585" t="str">
            <v>Chlorpyrifos 500EC+Gypermetrin 50EC</v>
          </cell>
          <cell r="AA6585">
            <v>-1000</v>
          </cell>
        </row>
        <row r="6586">
          <cell r="W6586" t="str">
            <v xml:space="preserve">Bottle PET - 0,1 L </v>
          </cell>
          <cell r="AA6586">
            <v>-10000</v>
          </cell>
        </row>
        <row r="6587">
          <cell r="W6587" t="str">
            <v>Bottle PET - 0,1 L - Cap</v>
          </cell>
          <cell r="AA6587">
            <v>-10000</v>
          </cell>
        </row>
        <row r="6588">
          <cell r="W6588" t="str">
            <v>Bottle PET - 0,1 L - Plug</v>
          </cell>
          <cell r="AA6588">
            <v>-10000</v>
          </cell>
        </row>
        <row r="6589">
          <cell r="W6589" t="str">
            <v>Sticker Combitox 550 EC @ 100 ml</v>
          </cell>
          <cell r="AA6589">
            <v>-10000</v>
          </cell>
        </row>
        <row r="6590">
          <cell r="W6590" t="str">
            <v>Karton Box Combitox 550EC @100ml</v>
          </cell>
          <cell r="AA6590">
            <v>-100</v>
          </cell>
        </row>
        <row r="6591">
          <cell r="W6591" t="str">
            <v>Combitox 550 EC @100 ML</v>
          </cell>
          <cell r="AA6591">
            <v>1000</v>
          </cell>
        </row>
        <row r="6592">
          <cell r="W6592" t="str">
            <v>Chlorpyrifos 500EC+Gypermetrin 50EC</v>
          </cell>
          <cell r="AA6592">
            <v>-1000</v>
          </cell>
        </row>
        <row r="6593">
          <cell r="W6593" t="str">
            <v xml:space="preserve">Bottle PET - 0,1 L </v>
          </cell>
          <cell r="AA6593">
            <v>-10000</v>
          </cell>
        </row>
        <row r="6594">
          <cell r="W6594" t="str">
            <v>Bottle PET - 0,1 L - Cap</v>
          </cell>
          <cell r="AA6594">
            <v>-10000</v>
          </cell>
        </row>
        <row r="6595">
          <cell r="W6595" t="str">
            <v>Bottle PET - 0,1 L - Plug</v>
          </cell>
          <cell r="AA6595">
            <v>-10000</v>
          </cell>
        </row>
        <row r="6596">
          <cell r="W6596" t="str">
            <v>Sticker Combitox 550 EC @ 100 ml</v>
          </cell>
          <cell r="AA6596">
            <v>-10000</v>
          </cell>
        </row>
        <row r="6597">
          <cell r="W6597" t="str">
            <v>Karton Box Combitox 550EC @100ml</v>
          </cell>
          <cell r="AA6597">
            <v>-100</v>
          </cell>
        </row>
        <row r="6598">
          <cell r="W6598" t="str">
            <v>Combitox 550 EC @100 ML</v>
          </cell>
          <cell r="AA6598">
            <v>1000</v>
          </cell>
        </row>
        <row r="6599">
          <cell r="W6599" t="str">
            <v>Grandup 480 SL @1 ltr</v>
          </cell>
          <cell r="AA6599">
            <v>-3000</v>
          </cell>
        </row>
        <row r="6600">
          <cell r="W6600" t="str">
            <v>Grandup 480 SL @4 ltr</v>
          </cell>
          <cell r="AA6600">
            <v>-1424</v>
          </cell>
        </row>
        <row r="6601">
          <cell r="W6601" t="str">
            <v>Paraquat Dichloride 42% TA</v>
          </cell>
          <cell r="AA6601">
            <v>-440</v>
          </cell>
        </row>
        <row r="6602">
          <cell r="W6602" t="str">
            <v>Scrap - Agrisol 445 N</v>
          </cell>
          <cell r="AA6602">
            <v>-150</v>
          </cell>
        </row>
        <row r="6603">
          <cell r="W6603" t="str">
            <v>Blue FD 48</v>
          </cell>
          <cell r="AA6603">
            <v>-1.32</v>
          </cell>
        </row>
        <row r="6604">
          <cell r="W6604" t="str">
            <v>Jerrycan HDPE - 4 L</v>
          </cell>
          <cell r="AA6604">
            <v>-250</v>
          </cell>
        </row>
        <row r="6605">
          <cell r="W6605" t="str">
            <v>Jerrycan HDPE - 4 L - Cap - Black</v>
          </cell>
          <cell r="AA6605">
            <v>-250</v>
          </cell>
        </row>
        <row r="6606">
          <cell r="W6606" t="str">
            <v>Jerrycan HDPE - 4 L - Plug</v>
          </cell>
          <cell r="AA6606">
            <v>-250</v>
          </cell>
        </row>
        <row r="6607">
          <cell r="W6607" t="str">
            <v>Sticker ProQuat 276 SL - 4 L</v>
          </cell>
          <cell r="AA6607">
            <v>-250</v>
          </cell>
        </row>
        <row r="6608">
          <cell r="W6608" t="str">
            <v>Karton Box ProQuat 276 SL - 4 L</v>
          </cell>
          <cell r="AA6608">
            <v>-63</v>
          </cell>
        </row>
        <row r="6609">
          <cell r="W6609" t="str">
            <v>ProQuat 276 SL @4 ltr</v>
          </cell>
          <cell r="AA6609">
            <v>1008</v>
          </cell>
        </row>
        <row r="6610">
          <cell r="W6610" t="str">
            <v>Paraquat Dichloride 42% TA</v>
          </cell>
          <cell r="AA6610">
            <v>-440</v>
          </cell>
        </row>
        <row r="6611">
          <cell r="W6611" t="str">
            <v>Scrap - Agrisol 445 N</v>
          </cell>
          <cell r="AA6611">
            <v>-150</v>
          </cell>
        </row>
        <row r="6612">
          <cell r="W6612" t="str">
            <v>Blue FD 48</v>
          </cell>
          <cell r="AA6612">
            <v>-1.32</v>
          </cell>
        </row>
        <row r="6613">
          <cell r="W6613" t="str">
            <v>Jerrycan HDPE - 4 L</v>
          </cell>
          <cell r="AA6613">
            <v>-250</v>
          </cell>
        </row>
        <row r="6614">
          <cell r="W6614" t="str">
            <v>Jerrycan HDPE - 4 L - Cap - Black</v>
          </cell>
          <cell r="AA6614">
            <v>-250</v>
          </cell>
        </row>
        <row r="6615">
          <cell r="W6615" t="str">
            <v>Jerrycan HDPE - 4 L - Plug</v>
          </cell>
          <cell r="AA6615">
            <v>-250</v>
          </cell>
        </row>
        <row r="6616">
          <cell r="W6616" t="str">
            <v>Sticker ProQuat 276 SL - 4 L</v>
          </cell>
          <cell r="AA6616">
            <v>-250</v>
          </cell>
        </row>
        <row r="6617">
          <cell r="W6617" t="str">
            <v>Karton Box ProQuat 276 SL - 4 L</v>
          </cell>
          <cell r="AA6617">
            <v>-62</v>
          </cell>
        </row>
        <row r="6618">
          <cell r="W6618" t="str">
            <v>ProQuat 276 SL @4 ltr</v>
          </cell>
          <cell r="AA6618">
            <v>992</v>
          </cell>
        </row>
        <row r="6619">
          <cell r="W6619" t="str">
            <v>Paraquat Dichloride 42% TA</v>
          </cell>
          <cell r="AA6619">
            <v>-440</v>
          </cell>
        </row>
        <row r="6620">
          <cell r="W6620" t="str">
            <v>Scrap - Agrisol 445 N</v>
          </cell>
          <cell r="AA6620">
            <v>-150</v>
          </cell>
        </row>
        <row r="6621">
          <cell r="W6621" t="str">
            <v>Blue FD 48</v>
          </cell>
          <cell r="AA6621">
            <v>-1.32</v>
          </cell>
        </row>
        <row r="6622">
          <cell r="W6622" t="str">
            <v>Jerrycan HDPE - 4 L</v>
          </cell>
          <cell r="AA6622">
            <v>-250</v>
          </cell>
        </row>
        <row r="6623">
          <cell r="W6623" t="str">
            <v>Jerrycan HDPE - 4 L - Cap - Black</v>
          </cell>
          <cell r="AA6623">
            <v>-250</v>
          </cell>
        </row>
        <row r="6624">
          <cell r="W6624" t="str">
            <v>Jerrycan HDPE - 4 L - Plug</v>
          </cell>
          <cell r="AA6624">
            <v>-250</v>
          </cell>
        </row>
        <row r="6625">
          <cell r="W6625" t="str">
            <v>Sticker ProQuat 276 SL - 4 L</v>
          </cell>
          <cell r="AA6625">
            <v>-250</v>
          </cell>
        </row>
        <row r="6626">
          <cell r="W6626" t="str">
            <v>Karton Box ProQuat 276 SL - 4 L</v>
          </cell>
          <cell r="AA6626">
            <v>-63</v>
          </cell>
        </row>
        <row r="6627">
          <cell r="W6627" t="str">
            <v>ProQuat 276 SL @4 ltr</v>
          </cell>
          <cell r="AA6627">
            <v>1008</v>
          </cell>
        </row>
        <row r="6628">
          <cell r="W6628" t="str">
            <v>Paraquat Dichloride 42% TA</v>
          </cell>
          <cell r="AA6628">
            <v>-440</v>
          </cell>
        </row>
        <row r="6629">
          <cell r="W6629" t="str">
            <v>Scrap - Agrisol 445 N</v>
          </cell>
          <cell r="AA6629">
            <v>-150</v>
          </cell>
        </row>
        <row r="6630">
          <cell r="W6630" t="str">
            <v>Blue FD 48</v>
          </cell>
          <cell r="AA6630">
            <v>-1.32</v>
          </cell>
        </row>
        <row r="6631">
          <cell r="W6631" t="str">
            <v>Jerrycan HDPE - 4 L</v>
          </cell>
          <cell r="AA6631">
            <v>-250</v>
          </cell>
        </row>
        <row r="6632">
          <cell r="W6632" t="str">
            <v>Jerrycan HDPE - 4 L - Cap - Black</v>
          </cell>
          <cell r="AA6632">
            <v>-250</v>
          </cell>
        </row>
        <row r="6633">
          <cell r="W6633" t="str">
            <v>Jerrycan HDPE - 4 L - Plug</v>
          </cell>
          <cell r="AA6633">
            <v>-250</v>
          </cell>
        </row>
        <row r="6634">
          <cell r="W6634" t="str">
            <v>Sticker ProQuat 276 SL - 4 L</v>
          </cell>
          <cell r="AA6634">
            <v>-250</v>
          </cell>
        </row>
        <row r="6635">
          <cell r="W6635" t="str">
            <v>Karton Box ProQuat 276 SL - 4 L</v>
          </cell>
          <cell r="AA6635">
            <v>-62</v>
          </cell>
        </row>
        <row r="6636">
          <cell r="W6636" t="str">
            <v>ProQuat 276 SL @4 ltr</v>
          </cell>
          <cell r="AA6636">
            <v>992</v>
          </cell>
        </row>
        <row r="6637">
          <cell r="W6637" t="str">
            <v>Paraquat Dichloride 42% TA</v>
          </cell>
          <cell r="AA6637">
            <v>-440</v>
          </cell>
        </row>
        <row r="6638">
          <cell r="W6638" t="str">
            <v>Scrap - Agrisol 445 N</v>
          </cell>
          <cell r="AA6638">
            <v>-150</v>
          </cell>
        </row>
        <row r="6639">
          <cell r="W6639" t="str">
            <v>Blue FD 48</v>
          </cell>
          <cell r="AA6639">
            <v>-1.32</v>
          </cell>
        </row>
        <row r="6640">
          <cell r="W6640" t="str">
            <v>Jerrycan HDPE - 4 L</v>
          </cell>
          <cell r="AA6640">
            <v>-250</v>
          </cell>
        </row>
        <row r="6641">
          <cell r="W6641" t="str">
            <v>Jerrycan HDPE - 4 L - Cap - Black</v>
          </cell>
          <cell r="AA6641">
            <v>-250</v>
          </cell>
        </row>
        <row r="6642">
          <cell r="W6642" t="str">
            <v>Jerrycan HDPE - 4 L - Plug</v>
          </cell>
          <cell r="AA6642">
            <v>-250</v>
          </cell>
        </row>
        <row r="6643">
          <cell r="W6643" t="str">
            <v>Sticker ProQuat 276 SL - 4 L</v>
          </cell>
          <cell r="AA6643">
            <v>-250</v>
          </cell>
        </row>
        <row r="6644">
          <cell r="W6644" t="str">
            <v>Karton Box ProQuat 276 SL - 4 L</v>
          </cell>
          <cell r="AA6644">
            <v>-63</v>
          </cell>
        </row>
        <row r="6645">
          <cell r="W6645" t="str">
            <v>ProQuat 276 SL @4 ltr</v>
          </cell>
          <cell r="AA6645">
            <v>1008</v>
          </cell>
        </row>
        <row r="6646">
          <cell r="W6646" t="str">
            <v>Paraquat Dichloride 42% TA</v>
          </cell>
          <cell r="AA6646">
            <v>-440</v>
          </cell>
        </row>
        <row r="6647">
          <cell r="W6647" t="str">
            <v>Scrap - Agrisol 445 N</v>
          </cell>
          <cell r="AA6647">
            <v>-150</v>
          </cell>
        </row>
        <row r="6648">
          <cell r="W6648" t="str">
            <v>Blue FD 48</v>
          </cell>
          <cell r="AA6648">
            <v>-1.32</v>
          </cell>
        </row>
        <row r="6649">
          <cell r="W6649" t="str">
            <v>Jerrycan HDPE - 4 L</v>
          </cell>
          <cell r="AA6649">
            <v>-250</v>
          </cell>
        </row>
        <row r="6650">
          <cell r="W6650" t="str">
            <v>Jerrycan HDPE - 4 L - Cap - Black</v>
          </cell>
          <cell r="AA6650">
            <v>-250</v>
          </cell>
        </row>
        <row r="6651">
          <cell r="W6651" t="str">
            <v>Jerrycan HDPE - 4 L - Plug</v>
          </cell>
          <cell r="AA6651">
            <v>-250</v>
          </cell>
        </row>
        <row r="6652">
          <cell r="W6652" t="str">
            <v>Sticker ProQuat 276 SL - 4 L</v>
          </cell>
          <cell r="AA6652">
            <v>-250</v>
          </cell>
        </row>
        <row r="6653">
          <cell r="W6653" t="str">
            <v>Karton Box ProQuat 276 SL - 4 L</v>
          </cell>
          <cell r="AA6653">
            <v>-62</v>
          </cell>
        </row>
        <row r="6654">
          <cell r="W6654" t="str">
            <v>ProQuat 276 SL @4 ltr</v>
          </cell>
          <cell r="AA6654">
            <v>992</v>
          </cell>
        </row>
        <row r="6655">
          <cell r="W6655" t="str">
            <v>Paraquat Dichloride 42% TA</v>
          </cell>
          <cell r="AA6655">
            <v>-440</v>
          </cell>
        </row>
        <row r="6656">
          <cell r="W6656" t="str">
            <v>Scrap - Agrisol 445 N</v>
          </cell>
          <cell r="AA6656">
            <v>-150</v>
          </cell>
        </row>
        <row r="6657">
          <cell r="W6657" t="str">
            <v>Blue FD 48</v>
          </cell>
          <cell r="AA6657">
            <v>-1.32</v>
          </cell>
        </row>
        <row r="6658">
          <cell r="W6658" t="str">
            <v>Jerrycan HDPE - 4 L</v>
          </cell>
          <cell r="AA6658">
            <v>-250</v>
          </cell>
        </row>
        <row r="6659">
          <cell r="W6659" t="str">
            <v>Jerrycan HDPE - 4 L - Cap - Black</v>
          </cell>
          <cell r="AA6659">
            <v>-250</v>
          </cell>
        </row>
        <row r="6660">
          <cell r="W6660" t="str">
            <v>Jerrycan HDPE - 4 L - Plug</v>
          </cell>
          <cell r="AA6660">
            <v>-250</v>
          </cell>
        </row>
        <row r="6661">
          <cell r="W6661" t="str">
            <v>Sticker ProQuat 276 SL - 4 L</v>
          </cell>
          <cell r="AA6661">
            <v>-250</v>
          </cell>
        </row>
        <row r="6662">
          <cell r="W6662" t="str">
            <v>Karton Box ProQuat 276 SL - 4 L</v>
          </cell>
          <cell r="AA6662">
            <v>-63</v>
          </cell>
        </row>
        <row r="6663">
          <cell r="W6663" t="str">
            <v>ProQuat 276 SL @4 ltr</v>
          </cell>
          <cell r="AA6663">
            <v>1008</v>
          </cell>
        </row>
        <row r="6664">
          <cell r="W6664" t="str">
            <v>Paraquat Dichloride 42% TA</v>
          </cell>
          <cell r="AA6664">
            <v>-440</v>
          </cell>
        </row>
        <row r="6665">
          <cell r="W6665" t="str">
            <v>Scrap - Agrisol 445 N</v>
          </cell>
          <cell r="AA6665">
            <v>-150</v>
          </cell>
        </row>
        <row r="6666">
          <cell r="W6666" t="str">
            <v>Blue FD 48</v>
          </cell>
          <cell r="AA6666">
            <v>-1.32</v>
          </cell>
        </row>
        <row r="6667">
          <cell r="W6667" t="str">
            <v>Jerrycan HDPE - 4 L</v>
          </cell>
          <cell r="AA6667">
            <v>-250</v>
          </cell>
        </row>
        <row r="6668">
          <cell r="W6668" t="str">
            <v>Jerrycan HDPE - 4 L - Cap - Black</v>
          </cell>
          <cell r="AA6668">
            <v>-250</v>
          </cell>
        </row>
        <row r="6669">
          <cell r="W6669" t="str">
            <v>Jerrycan HDPE - 4 L - Plug</v>
          </cell>
          <cell r="AA6669">
            <v>-250</v>
          </cell>
        </row>
        <row r="6670">
          <cell r="W6670" t="str">
            <v>Sticker ProQuat 276 SL - 4 L</v>
          </cell>
          <cell r="AA6670">
            <v>-250</v>
          </cell>
        </row>
        <row r="6671">
          <cell r="W6671" t="str">
            <v>Karton Box ProQuat 276 SL - 4 L</v>
          </cell>
          <cell r="AA6671">
            <v>-62</v>
          </cell>
        </row>
        <row r="6672">
          <cell r="W6672" t="str">
            <v>ProQuat 276 SL @4 ltr</v>
          </cell>
          <cell r="AA6672">
            <v>992</v>
          </cell>
        </row>
        <row r="6673">
          <cell r="W6673" t="str">
            <v>Bottle PET - 1 L</v>
          </cell>
          <cell r="AA6673">
            <v>8083</v>
          </cell>
        </row>
        <row r="6674">
          <cell r="W6674" t="str">
            <v>Bottle PET - 1 L - Plug</v>
          </cell>
          <cell r="AA6674">
            <v>8083</v>
          </cell>
        </row>
        <row r="6675">
          <cell r="W6675" t="str">
            <v>Bottle PET - 1 L - Cap</v>
          </cell>
          <cell r="AA6675">
            <v>8083</v>
          </cell>
        </row>
        <row r="6676">
          <cell r="W6676" t="str">
            <v xml:space="preserve">Bottle PET - 0,1 L </v>
          </cell>
          <cell r="AA6676">
            <v>39900</v>
          </cell>
        </row>
        <row r="6677">
          <cell r="W6677" t="str">
            <v>Bottle PET - 0,1 L - Cap</v>
          </cell>
          <cell r="AA6677">
            <v>39900</v>
          </cell>
        </row>
        <row r="6678">
          <cell r="W6678" t="str">
            <v>Bottle PET - 0,1 L - Plug</v>
          </cell>
          <cell r="AA6678">
            <v>39900</v>
          </cell>
        </row>
        <row r="6679">
          <cell r="W6679" t="str">
            <v>Jerrycan HDPE - 4 L</v>
          </cell>
          <cell r="AA6679">
            <v>3304</v>
          </cell>
        </row>
        <row r="6680">
          <cell r="W6680" t="str">
            <v>Jerrycan HDPE - 4 L - Plug</v>
          </cell>
          <cell r="AA6680">
            <v>3304</v>
          </cell>
        </row>
        <row r="6681">
          <cell r="W6681" t="str">
            <v>Jerrycan HDPE - 4 L - Cap - Black</v>
          </cell>
          <cell r="AA6681">
            <v>3304</v>
          </cell>
        </row>
        <row r="6682">
          <cell r="W6682" t="str">
            <v>Paraquat Dichloride 42% TA</v>
          </cell>
          <cell r="AA6682">
            <v>17600</v>
          </cell>
        </row>
        <row r="6683">
          <cell r="W6683" t="str">
            <v>Sticker ProQuat 276 SL - 200 L</v>
          </cell>
          <cell r="AA6683">
            <v>50</v>
          </cell>
        </row>
        <row r="6684">
          <cell r="W6684" t="str">
            <v>ProQuat 276 SL @1 Ltr</v>
          </cell>
          <cell r="AA6684">
            <v>-3000</v>
          </cell>
        </row>
        <row r="6685">
          <cell r="W6685" t="str">
            <v>ProQuat 276 SL @4 ltr</v>
          </cell>
          <cell r="AA6685">
            <v>-2000</v>
          </cell>
        </row>
        <row r="6686">
          <cell r="W6686" t="str">
            <v>Mancozeb 80 WP</v>
          </cell>
          <cell r="AA6686">
            <v>-1000</v>
          </cell>
        </row>
        <row r="6687">
          <cell r="W6687" t="str">
            <v>FP Curthane @1 kg (160/250+10)x 350mm</v>
          </cell>
          <cell r="AA6687">
            <v>-1000</v>
          </cell>
        </row>
        <row r="6688">
          <cell r="W6688" t="str">
            <v xml:space="preserve">Karton Box FP Curthane @1 kg </v>
          </cell>
          <cell r="AA6688">
            <v>-50</v>
          </cell>
        </row>
        <row r="6689">
          <cell r="W6689" t="str">
            <v>Layer FP Curthane</v>
          </cell>
          <cell r="AA6689">
            <v>-50</v>
          </cell>
        </row>
        <row r="6690">
          <cell r="W6690" t="str">
            <v>Curthane 80 WP @ 1Kg</v>
          </cell>
          <cell r="AA6690">
            <v>1000</v>
          </cell>
        </row>
        <row r="6691">
          <cell r="W6691" t="str">
            <v>Mancozeb 80 WP</v>
          </cell>
          <cell r="AA6691">
            <v>-1000</v>
          </cell>
        </row>
        <row r="6692">
          <cell r="W6692" t="str">
            <v>FP Curthane @1 kg (160/250+10)x 350mm</v>
          </cell>
          <cell r="AA6692">
            <v>-1000</v>
          </cell>
        </row>
        <row r="6693">
          <cell r="W6693" t="str">
            <v xml:space="preserve">Karton Box FP Curthane @1 kg </v>
          </cell>
          <cell r="AA6693">
            <v>-50</v>
          </cell>
        </row>
        <row r="6694">
          <cell r="W6694" t="str">
            <v>Layer FP Curthane</v>
          </cell>
          <cell r="AA6694">
            <v>-50</v>
          </cell>
        </row>
        <row r="6695">
          <cell r="W6695" t="str">
            <v>Curthane 80 WP @ 1Kg</v>
          </cell>
          <cell r="AA6695">
            <v>1000</v>
          </cell>
        </row>
        <row r="6696">
          <cell r="W6696" t="str">
            <v>Mancozeb 80 WP</v>
          </cell>
          <cell r="AA6696">
            <v>-1000</v>
          </cell>
        </row>
        <row r="6697">
          <cell r="W6697" t="str">
            <v>FP Curthane @1 kg (160/250+10)x 350mm</v>
          </cell>
          <cell r="AA6697">
            <v>-1000</v>
          </cell>
        </row>
        <row r="6698">
          <cell r="W6698" t="str">
            <v xml:space="preserve">Karton Box FP Curthane @1 kg </v>
          </cell>
          <cell r="AA6698">
            <v>-50</v>
          </cell>
        </row>
        <row r="6699">
          <cell r="W6699" t="str">
            <v>Layer FP Curthane</v>
          </cell>
          <cell r="AA6699">
            <v>-50</v>
          </cell>
        </row>
        <row r="6700">
          <cell r="W6700" t="str">
            <v>Curthane 80 WP @ 1Kg</v>
          </cell>
          <cell r="AA6700">
            <v>1000</v>
          </cell>
        </row>
        <row r="6701">
          <cell r="W6701" t="str">
            <v>Mancozeb 80 WP</v>
          </cell>
          <cell r="AA6701">
            <v>-1000</v>
          </cell>
        </row>
        <row r="6702">
          <cell r="W6702" t="str">
            <v>FP Curthane @1 kg (160/250+10)x 350mm</v>
          </cell>
          <cell r="AA6702">
            <v>-1000</v>
          </cell>
        </row>
        <row r="6703">
          <cell r="W6703" t="str">
            <v xml:space="preserve">Karton Box FP Curthane @1 kg </v>
          </cell>
          <cell r="AA6703">
            <v>-50</v>
          </cell>
        </row>
        <row r="6704">
          <cell r="W6704" t="str">
            <v>Layer FP Curthane</v>
          </cell>
          <cell r="AA6704">
            <v>-50</v>
          </cell>
        </row>
        <row r="6705">
          <cell r="W6705" t="str">
            <v>Curthane 80 WP @ 1Kg</v>
          </cell>
          <cell r="AA6705">
            <v>1000</v>
          </cell>
        </row>
        <row r="6706">
          <cell r="W6706" t="str">
            <v>Mancozeb 80 WP</v>
          </cell>
          <cell r="AA6706">
            <v>-1000</v>
          </cell>
        </row>
        <row r="6707">
          <cell r="W6707" t="str">
            <v>FP Curthane @1 kg (160/250+10)x 350mm</v>
          </cell>
          <cell r="AA6707">
            <v>-1000</v>
          </cell>
        </row>
        <row r="6708">
          <cell r="W6708" t="str">
            <v xml:space="preserve">Karton Box FP Curthane @1 kg </v>
          </cell>
          <cell r="AA6708">
            <v>-50</v>
          </cell>
        </row>
        <row r="6709">
          <cell r="W6709" t="str">
            <v>Layer FP Curthane</v>
          </cell>
          <cell r="AA6709">
            <v>-50</v>
          </cell>
        </row>
        <row r="6710">
          <cell r="W6710" t="str">
            <v>Curthane 80 WP @ 1Kg</v>
          </cell>
          <cell r="AA6710">
            <v>1000</v>
          </cell>
        </row>
        <row r="6711">
          <cell r="W6711" t="str">
            <v>Mancozeb 80 WP</v>
          </cell>
          <cell r="AA6711">
            <v>-1000</v>
          </cell>
        </row>
        <row r="6712">
          <cell r="W6712" t="str">
            <v>FP Curthane @1 kg (160/250+10)x 350mm</v>
          </cell>
          <cell r="AA6712">
            <v>-1000</v>
          </cell>
        </row>
        <row r="6713">
          <cell r="W6713" t="str">
            <v xml:space="preserve">Karton Box FP Curthane @1 kg </v>
          </cell>
          <cell r="AA6713">
            <v>-50</v>
          </cell>
        </row>
        <row r="6714">
          <cell r="W6714" t="str">
            <v>Layer FP Curthane</v>
          </cell>
          <cell r="AA6714">
            <v>-50</v>
          </cell>
        </row>
        <row r="6715">
          <cell r="W6715" t="str">
            <v>Curthane 80 WP @ 1Kg</v>
          </cell>
          <cell r="AA6715">
            <v>1000</v>
          </cell>
        </row>
        <row r="6716">
          <cell r="W6716" t="str">
            <v>ProQuat 276 SL @500 ml</v>
          </cell>
          <cell r="AA6716">
            <v>-2004</v>
          </cell>
        </row>
        <row r="6717">
          <cell r="W6717" t="str">
            <v>Curthane 80 WP @ 1Kg</v>
          </cell>
          <cell r="AA6717">
            <v>-4420</v>
          </cell>
        </row>
        <row r="6718">
          <cell r="W6718" t="str">
            <v>Combitox 550 EC @100 ML</v>
          </cell>
          <cell r="AA6718">
            <v>-150</v>
          </cell>
        </row>
        <row r="6719">
          <cell r="W6719" t="str">
            <v>ProQuat 276 SL @1 Ltr</v>
          </cell>
          <cell r="AA6719">
            <v>-1500</v>
          </cell>
        </row>
        <row r="6720">
          <cell r="W6720" t="str">
            <v>Chlorpyrifos 500EC+Gypermetrin 50EC</v>
          </cell>
          <cell r="AA6720">
            <v>-1000</v>
          </cell>
        </row>
        <row r="6721">
          <cell r="W6721" t="str">
            <v>Bottle PET - 0,5 L</v>
          </cell>
          <cell r="AA6721">
            <v>-2000</v>
          </cell>
        </row>
        <row r="6722">
          <cell r="W6722" t="str">
            <v>Bottle PET - 0,5 L - Cap</v>
          </cell>
          <cell r="AA6722">
            <v>-2000</v>
          </cell>
        </row>
        <row r="6723">
          <cell r="W6723" t="str">
            <v>Bottle PET - 0,5 L - Plug</v>
          </cell>
          <cell r="AA6723">
            <v>-2000</v>
          </cell>
        </row>
        <row r="6724">
          <cell r="W6724" t="str">
            <v>PVC Shrink Wrap Logo Nathani</v>
          </cell>
          <cell r="AA6724">
            <v>-2000</v>
          </cell>
        </row>
        <row r="6725">
          <cell r="W6725" t="str">
            <v>Sticker Combitox 550 EC @ 500 ml</v>
          </cell>
          <cell r="AA6725">
            <v>-2000</v>
          </cell>
        </row>
        <row r="6726">
          <cell r="W6726" t="str">
            <v>Karton Box Combitox 550EC @500ml</v>
          </cell>
          <cell r="AA6726">
            <v>-83</v>
          </cell>
        </row>
        <row r="6727">
          <cell r="W6727" t="str">
            <v>Combitox 550 EC @500 ML</v>
          </cell>
          <cell r="AA6727">
            <v>996</v>
          </cell>
        </row>
        <row r="6728">
          <cell r="W6728" t="str">
            <v>Chlorpyrifos 500EC+Gypermetrin 50EC</v>
          </cell>
          <cell r="AA6728">
            <v>-1000</v>
          </cell>
        </row>
        <row r="6729">
          <cell r="W6729" t="str">
            <v>Bottle PET - 0,5 L</v>
          </cell>
          <cell r="AA6729">
            <v>-2000</v>
          </cell>
        </row>
        <row r="6730">
          <cell r="W6730" t="str">
            <v>Bottle PET - 0,5 L - Cap</v>
          </cell>
          <cell r="AA6730">
            <v>-2000</v>
          </cell>
        </row>
        <row r="6731">
          <cell r="W6731" t="str">
            <v>Bottle PET - 0,5 L - Plug</v>
          </cell>
          <cell r="AA6731">
            <v>-2000</v>
          </cell>
        </row>
        <row r="6732">
          <cell r="W6732" t="str">
            <v>PVC Shrink Wrap Logo Nathani</v>
          </cell>
          <cell r="AA6732">
            <v>-2000</v>
          </cell>
        </row>
        <row r="6733">
          <cell r="W6733" t="str">
            <v>Sticker Combitox 550 EC @ 500 ml</v>
          </cell>
          <cell r="AA6733">
            <v>-2000</v>
          </cell>
        </row>
        <row r="6734">
          <cell r="W6734" t="str">
            <v>Karton Box Combitox 550EC @500ml</v>
          </cell>
          <cell r="AA6734">
            <v>-84</v>
          </cell>
        </row>
        <row r="6735">
          <cell r="W6735" t="str">
            <v>Combitox 550 EC @500 ML</v>
          </cell>
          <cell r="AA6735">
            <v>1008</v>
          </cell>
        </row>
        <row r="6736">
          <cell r="W6736" t="str">
            <v>Chlorpyrifos 500EC+Gypermetrin 50EC</v>
          </cell>
          <cell r="AA6736">
            <v>-1000</v>
          </cell>
        </row>
        <row r="6737">
          <cell r="W6737" t="str">
            <v>Bottle PET - 0,5 L</v>
          </cell>
          <cell r="AA6737">
            <v>-2000</v>
          </cell>
        </row>
        <row r="6738">
          <cell r="W6738" t="str">
            <v>Bottle PET - 0,5 L - Cap</v>
          </cell>
          <cell r="AA6738">
            <v>-2000</v>
          </cell>
        </row>
        <row r="6739">
          <cell r="W6739" t="str">
            <v>Bottle PET - 0,5 L - Plug</v>
          </cell>
          <cell r="AA6739">
            <v>-2000</v>
          </cell>
        </row>
        <row r="6740">
          <cell r="W6740" t="str">
            <v>PVC Shrink Wrap Logo Nathani</v>
          </cell>
          <cell r="AA6740">
            <v>-2000</v>
          </cell>
        </row>
        <row r="6741">
          <cell r="W6741" t="str">
            <v>Sticker Combitox 550 EC @ 500 ml</v>
          </cell>
          <cell r="AA6741">
            <v>-2000</v>
          </cell>
        </row>
        <row r="6742">
          <cell r="W6742" t="str">
            <v>Karton Box Combitox 550EC @500ml</v>
          </cell>
          <cell r="AA6742">
            <v>-83</v>
          </cell>
        </row>
        <row r="6743">
          <cell r="W6743" t="str">
            <v>Combitox 550 EC @500 ML</v>
          </cell>
          <cell r="AA6743">
            <v>996</v>
          </cell>
        </row>
        <row r="6744">
          <cell r="W6744" t="str">
            <v>Mancozeb 80 WP</v>
          </cell>
          <cell r="AA6744">
            <v>-1000</v>
          </cell>
        </row>
        <row r="6745">
          <cell r="W6745" t="str">
            <v>FP Curthane @1 kg (160/250+10)x 350mm</v>
          </cell>
          <cell r="AA6745">
            <v>-1000</v>
          </cell>
        </row>
        <row r="6746">
          <cell r="W6746" t="str">
            <v xml:space="preserve">Karton Box FP Curthane @1 kg </v>
          </cell>
          <cell r="AA6746">
            <v>-50</v>
          </cell>
        </row>
        <row r="6747">
          <cell r="W6747" t="str">
            <v>Layer FP Curthane</v>
          </cell>
          <cell r="AA6747">
            <v>-50</v>
          </cell>
        </row>
        <row r="6748">
          <cell r="W6748" t="str">
            <v>Curthane 80 WP @ 1Kg</v>
          </cell>
          <cell r="AA6748">
            <v>1000</v>
          </cell>
        </row>
        <row r="6749">
          <cell r="W6749" t="str">
            <v>Mancozeb 80 WP</v>
          </cell>
          <cell r="AA6749">
            <v>-1000</v>
          </cell>
        </row>
        <row r="6750">
          <cell r="W6750" t="str">
            <v>FP Curthane @1 kg (160/250+10)x 350mm</v>
          </cell>
          <cell r="AA6750">
            <v>-1000</v>
          </cell>
        </row>
        <row r="6751">
          <cell r="W6751" t="str">
            <v xml:space="preserve">Karton Box FP Curthane @1 kg </v>
          </cell>
          <cell r="AA6751">
            <v>-50</v>
          </cell>
        </row>
        <row r="6752">
          <cell r="W6752" t="str">
            <v>Layer FP Curthane</v>
          </cell>
          <cell r="AA6752">
            <v>-50</v>
          </cell>
        </row>
        <row r="6753">
          <cell r="W6753" t="str">
            <v>Curthane 80 WP @ 1Kg</v>
          </cell>
          <cell r="AA6753">
            <v>1000</v>
          </cell>
        </row>
        <row r="6754">
          <cell r="W6754" t="str">
            <v>Glyphosate 95% TC</v>
          </cell>
          <cell r="AA6754">
            <v>-247</v>
          </cell>
        </row>
        <row r="6755">
          <cell r="W6755" t="str">
            <v xml:space="preserve">Surfactant </v>
          </cell>
          <cell r="AA6755">
            <v>-1000</v>
          </cell>
        </row>
        <row r="6756">
          <cell r="W6756" t="str">
            <v>Agrisol 415 N</v>
          </cell>
          <cell r="AA6756">
            <v>-100</v>
          </cell>
        </row>
        <row r="6757">
          <cell r="W6757" t="str">
            <v>Tartrazine @25Kg</v>
          </cell>
          <cell r="AA6757">
            <v>-0.4</v>
          </cell>
        </row>
        <row r="6758">
          <cell r="W6758" t="str">
            <v>Jerrycan HDPE - 20 L</v>
          </cell>
          <cell r="AA6758">
            <v>-50</v>
          </cell>
        </row>
        <row r="6759">
          <cell r="W6759" t="str">
            <v>Jerrycan HDPE - 20 L - Cap - Black</v>
          </cell>
          <cell r="AA6759">
            <v>-50</v>
          </cell>
        </row>
        <row r="6760">
          <cell r="W6760" t="str">
            <v>Jerrycan HDPE - 20 L - Plug</v>
          </cell>
          <cell r="AA6760">
            <v>-50</v>
          </cell>
        </row>
        <row r="6761">
          <cell r="W6761" t="str">
            <v>Sticker Rockup 480 SL @20 ltr</v>
          </cell>
          <cell r="AA6761">
            <v>-50</v>
          </cell>
        </row>
        <row r="6762">
          <cell r="W6762" t="str">
            <v>Rockup 160 SL @20 ltr</v>
          </cell>
          <cell r="AA6762">
            <v>1000</v>
          </cell>
        </row>
        <row r="6763">
          <cell r="W6763" t="str">
            <v>Glyphosate 95% TC</v>
          </cell>
          <cell r="AA6763">
            <v>-247</v>
          </cell>
        </row>
        <row r="6764">
          <cell r="W6764" t="str">
            <v xml:space="preserve">Surfactant </v>
          </cell>
          <cell r="AA6764">
            <v>-1000</v>
          </cell>
        </row>
        <row r="6765">
          <cell r="W6765" t="str">
            <v>Agrisol 415 N</v>
          </cell>
          <cell r="AA6765">
            <v>-100</v>
          </cell>
        </row>
        <row r="6766">
          <cell r="W6766" t="str">
            <v>Tartrazine @25Kg</v>
          </cell>
          <cell r="AA6766">
            <v>-0.4</v>
          </cell>
        </row>
        <row r="6767">
          <cell r="W6767" t="str">
            <v>Jerrycan HDPE - 20 L</v>
          </cell>
          <cell r="AA6767">
            <v>-50</v>
          </cell>
        </row>
        <row r="6768">
          <cell r="W6768" t="str">
            <v>Jerrycan HDPE - 20 L - Cap - Black</v>
          </cell>
          <cell r="AA6768">
            <v>-50</v>
          </cell>
        </row>
        <row r="6769">
          <cell r="W6769" t="str">
            <v>Jerrycan HDPE - 20 L - Plug</v>
          </cell>
          <cell r="AA6769">
            <v>-50</v>
          </cell>
        </row>
        <row r="6770">
          <cell r="W6770" t="str">
            <v>Sticker Rockup 480 SL @20 ltr</v>
          </cell>
          <cell r="AA6770">
            <v>-50</v>
          </cell>
        </row>
        <row r="6771">
          <cell r="W6771" t="str">
            <v>Rockup 160 SL @20 ltr</v>
          </cell>
          <cell r="AA6771">
            <v>1000</v>
          </cell>
        </row>
        <row r="6772">
          <cell r="W6772" t="str">
            <v>Glyphosate 95% TC</v>
          </cell>
          <cell r="AA6772">
            <v>-247</v>
          </cell>
        </row>
        <row r="6773">
          <cell r="W6773" t="str">
            <v xml:space="preserve">Surfactant </v>
          </cell>
          <cell r="AA6773">
            <v>-1000</v>
          </cell>
        </row>
        <row r="6774">
          <cell r="W6774" t="str">
            <v>Agrisol 415 N</v>
          </cell>
          <cell r="AA6774">
            <v>-100</v>
          </cell>
        </row>
        <row r="6775">
          <cell r="W6775" t="str">
            <v>Tartrazine @25Kg</v>
          </cell>
          <cell r="AA6775">
            <v>-0.4</v>
          </cell>
        </row>
        <row r="6776">
          <cell r="W6776" t="str">
            <v>Jerrycan HDPE - 20 L</v>
          </cell>
          <cell r="AA6776">
            <v>-50</v>
          </cell>
        </row>
        <row r="6777">
          <cell r="W6777" t="str">
            <v>Jerrycan HDPE - 20 L - Cap - Black</v>
          </cell>
          <cell r="AA6777">
            <v>-50</v>
          </cell>
        </row>
        <row r="6778">
          <cell r="W6778" t="str">
            <v>Jerrycan HDPE - 20 L - Plug</v>
          </cell>
          <cell r="AA6778">
            <v>-50</v>
          </cell>
        </row>
        <row r="6779">
          <cell r="W6779" t="str">
            <v>Sticker Rockup 480 SL @20 ltr</v>
          </cell>
          <cell r="AA6779">
            <v>-50</v>
          </cell>
        </row>
        <row r="6780">
          <cell r="W6780" t="str">
            <v>Rockup 160 SL @20 ltr</v>
          </cell>
          <cell r="AA6780">
            <v>1000</v>
          </cell>
        </row>
        <row r="6781">
          <cell r="W6781" t="str">
            <v>Glyphosate 95% TC</v>
          </cell>
          <cell r="AA6781">
            <v>-247</v>
          </cell>
        </row>
        <row r="6782">
          <cell r="W6782" t="str">
            <v>Agrisol 415 N</v>
          </cell>
          <cell r="AA6782">
            <v>-100</v>
          </cell>
        </row>
        <row r="6783">
          <cell r="W6783" t="str">
            <v>Tartrazine @25Kg</v>
          </cell>
          <cell r="AA6783">
            <v>-0.4</v>
          </cell>
        </row>
        <row r="6784">
          <cell r="W6784" t="str">
            <v>Jerrycan HDPE - 20 L</v>
          </cell>
          <cell r="AA6784">
            <v>-50</v>
          </cell>
        </row>
        <row r="6785">
          <cell r="W6785" t="str">
            <v>Jerrycan HDPE - 20 L - Cap - Black</v>
          </cell>
          <cell r="AA6785">
            <v>-50</v>
          </cell>
        </row>
        <row r="6786">
          <cell r="W6786" t="str">
            <v>Jerrycan HDPE - 20 L - Plug</v>
          </cell>
          <cell r="AA6786">
            <v>-50</v>
          </cell>
        </row>
        <row r="6787">
          <cell r="W6787" t="str">
            <v>Sticker Rockup 480 SL @20 ltr</v>
          </cell>
          <cell r="AA6787">
            <v>-50</v>
          </cell>
        </row>
        <row r="6788">
          <cell r="W6788" t="str">
            <v>Rockup 160 SL @20 ltr</v>
          </cell>
          <cell r="AA6788">
            <v>1000</v>
          </cell>
        </row>
        <row r="6789">
          <cell r="W6789" t="str">
            <v>Glyphosate 95% TC</v>
          </cell>
          <cell r="AA6789">
            <v>-247</v>
          </cell>
        </row>
        <row r="6790">
          <cell r="W6790" t="str">
            <v>Agrisol 415 N</v>
          </cell>
          <cell r="AA6790">
            <v>-100</v>
          </cell>
        </row>
        <row r="6791">
          <cell r="W6791" t="str">
            <v>Tartrazine @25Kg</v>
          </cell>
          <cell r="AA6791">
            <v>-0.4</v>
          </cell>
        </row>
        <row r="6792">
          <cell r="W6792" t="str">
            <v>Jerrycan HDPE - 20 L</v>
          </cell>
          <cell r="AA6792">
            <v>-50</v>
          </cell>
        </row>
        <row r="6793">
          <cell r="W6793" t="str">
            <v>Jerrycan HDPE - 20 L - Cap - Black</v>
          </cell>
          <cell r="AA6793">
            <v>-50</v>
          </cell>
        </row>
        <row r="6794">
          <cell r="W6794" t="str">
            <v>Jerrycan HDPE - 20 L - Plug</v>
          </cell>
          <cell r="AA6794">
            <v>-50</v>
          </cell>
        </row>
        <row r="6795">
          <cell r="W6795" t="str">
            <v>Sticker Rockup 480 SL @20 ltr</v>
          </cell>
          <cell r="AA6795">
            <v>-50</v>
          </cell>
        </row>
        <row r="6796">
          <cell r="W6796" t="str">
            <v>Rockup 160 SL @20 ltr</v>
          </cell>
          <cell r="AA6796">
            <v>1000</v>
          </cell>
        </row>
        <row r="6797">
          <cell r="W6797" t="str">
            <v>Glyphosate 95% TC</v>
          </cell>
          <cell r="AA6797">
            <v>-247</v>
          </cell>
        </row>
        <row r="6798">
          <cell r="W6798" t="str">
            <v>Agrisol 415 N</v>
          </cell>
          <cell r="AA6798">
            <v>-100</v>
          </cell>
        </row>
        <row r="6799">
          <cell r="W6799" t="str">
            <v>Tartrazine @25Kg</v>
          </cell>
          <cell r="AA6799">
            <v>-0.4</v>
          </cell>
        </row>
        <row r="6800">
          <cell r="W6800" t="str">
            <v>Jerrycan HDPE - 20 L</v>
          </cell>
          <cell r="AA6800">
            <v>-50</v>
          </cell>
        </row>
        <row r="6801">
          <cell r="W6801" t="str">
            <v>Jerrycan HDPE - 20 L - Cap - Black</v>
          </cell>
          <cell r="AA6801">
            <v>-50</v>
          </cell>
        </row>
        <row r="6802">
          <cell r="W6802" t="str">
            <v>Jerrycan HDPE - 20 L - Plug</v>
          </cell>
          <cell r="AA6802">
            <v>-50</v>
          </cell>
        </row>
        <row r="6803">
          <cell r="W6803" t="str">
            <v>Sticker Rockup 480 SL @20 ltr</v>
          </cell>
          <cell r="AA6803">
            <v>-50</v>
          </cell>
        </row>
        <row r="6804">
          <cell r="W6804" t="str">
            <v>Rockup 160 SL @20 ltr</v>
          </cell>
          <cell r="AA6804">
            <v>1000</v>
          </cell>
        </row>
        <row r="6805">
          <cell r="W6805" t="str">
            <v>Glyphosate 95% TC</v>
          </cell>
          <cell r="AA6805">
            <v>-247</v>
          </cell>
        </row>
        <row r="6806">
          <cell r="W6806" t="str">
            <v>Agrisol 415 N</v>
          </cell>
          <cell r="AA6806">
            <v>-100</v>
          </cell>
        </row>
        <row r="6807">
          <cell r="W6807" t="str">
            <v>Tartrazine @25Kg</v>
          </cell>
          <cell r="AA6807">
            <v>-0.4</v>
          </cell>
        </row>
        <row r="6808">
          <cell r="W6808" t="str">
            <v>Jerrycan HDPE - 20 L</v>
          </cell>
          <cell r="AA6808">
            <v>-50</v>
          </cell>
        </row>
        <row r="6809">
          <cell r="W6809" t="str">
            <v>Jerrycan HDPE - 20 L - Cap - Black</v>
          </cell>
          <cell r="AA6809">
            <v>-50</v>
          </cell>
        </row>
        <row r="6810">
          <cell r="W6810" t="str">
            <v>Jerrycan HDPE - 20 L - Plug</v>
          </cell>
          <cell r="AA6810">
            <v>-50</v>
          </cell>
        </row>
        <row r="6811">
          <cell r="W6811" t="str">
            <v>Sticker Rockup 480 SL @20 ltr</v>
          </cell>
          <cell r="AA6811">
            <v>-50</v>
          </cell>
        </row>
        <row r="6812">
          <cell r="W6812" t="str">
            <v>Rockup 160 SL @20 ltr</v>
          </cell>
          <cell r="AA6812">
            <v>1000</v>
          </cell>
        </row>
        <row r="6813">
          <cell r="W6813" t="str">
            <v>Glyphosate 95% TC</v>
          </cell>
          <cell r="AA6813">
            <v>-247</v>
          </cell>
        </row>
        <row r="6814">
          <cell r="W6814" t="str">
            <v>Agrisol 415 N</v>
          </cell>
          <cell r="AA6814">
            <v>-100</v>
          </cell>
        </row>
        <row r="6815">
          <cell r="W6815" t="str">
            <v>Tartrazine @25Kg</v>
          </cell>
          <cell r="AA6815">
            <v>-0.4</v>
          </cell>
        </row>
        <row r="6816">
          <cell r="W6816" t="str">
            <v>Jerrycan HDPE - 20 L</v>
          </cell>
          <cell r="AA6816">
            <v>-50</v>
          </cell>
        </row>
        <row r="6817">
          <cell r="W6817" t="str">
            <v>Jerrycan HDPE - 20 L - Cap - Black</v>
          </cell>
          <cell r="AA6817">
            <v>-50</v>
          </cell>
        </row>
        <row r="6818">
          <cell r="W6818" t="str">
            <v>Jerrycan HDPE - 20 L - Plug</v>
          </cell>
          <cell r="AA6818">
            <v>-50</v>
          </cell>
        </row>
        <row r="6819">
          <cell r="W6819" t="str">
            <v>Sticker Rockup 480 SL @20 ltr</v>
          </cell>
          <cell r="AA6819">
            <v>-50</v>
          </cell>
        </row>
        <row r="6820">
          <cell r="W6820" t="str">
            <v>Rockup 160 SL @20 ltr</v>
          </cell>
          <cell r="AA6820">
            <v>1000</v>
          </cell>
        </row>
        <row r="6821">
          <cell r="W6821" t="str">
            <v>Glyphosate 95% TC</v>
          </cell>
          <cell r="AA6821">
            <v>-247</v>
          </cell>
        </row>
        <row r="6822">
          <cell r="W6822" t="str">
            <v>Agrisol 415 N</v>
          </cell>
          <cell r="AA6822">
            <v>-100</v>
          </cell>
        </row>
        <row r="6823">
          <cell r="W6823" t="str">
            <v>Tartrazine @25Kg</v>
          </cell>
          <cell r="AA6823">
            <v>-0.4</v>
          </cell>
        </row>
        <row r="6824">
          <cell r="W6824" t="str">
            <v>Jerrycan HDPE - 20 L</v>
          </cell>
          <cell r="AA6824">
            <v>-50</v>
          </cell>
        </row>
        <row r="6825">
          <cell r="W6825" t="str">
            <v>Jerrycan HDPE - 20 L - Cap - Black</v>
          </cell>
          <cell r="AA6825">
            <v>-50</v>
          </cell>
        </row>
        <row r="6826">
          <cell r="W6826" t="str">
            <v>Jerrycan HDPE - 20 L - Plug</v>
          </cell>
          <cell r="AA6826">
            <v>-50</v>
          </cell>
        </row>
        <row r="6827">
          <cell r="W6827" t="str">
            <v>Sticker Rockup 480 SL @20 ltr</v>
          </cell>
          <cell r="AA6827">
            <v>-50</v>
          </cell>
        </row>
        <row r="6828">
          <cell r="W6828" t="str">
            <v>Rockup 160 SL @20 ltr</v>
          </cell>
          <cell r="AA6828">
            <v>1000</v>
          </cell>
        </row>
        <row r="6829">
          <cell r="W6829" t="str">
            <v>Glyphosate 95% TC</v>
          </cell>
          <cell r="AA6829">
            <v>-247</v>
          </cell>
        </row>
        <row r="6830">
          <cell r="W6830" t="str">
            <v>Agrisol 415 N</v>
          </cell>
          <cell r="AA6830">
            <v>-100</v>
          </cell>
        </row>
        <row r="6831">
          <cell r="W6831" t="str">
            <v>Tartrazine @25Kg</v>
          </cell>
          <cell r="AA6831">
            <v>-0.4</v>
          </cell>
        </row>
        <row r="6832">
          <cell r="W6832" t="str">
            <v>Jerrycan HDPE - 20 L</v>
          </cell>
          <cell r="AA6832">
            <v>-50</v>
          </cell>
        </row>
        <row r="6833">
          <cell r="W6833" t="str">
            <v>Jerrycan HDPE - 20 L - Cap - Black</v>
          </cell>
          <cell r="AA6833">
            <v>-50</v>
          </cell>
        </row>
        <row r="6834">
          <cell r="W6834" t="str">
            <v>Jerrycan HDPE - 20 L - Plug</v>
          </cell>
          <cell r="AA6834">
            <v>-50</v>
          </cell>
        </row>
        <row r="6835">
          <cell r="W6835" t="str">
            <v>Sticker Rockup 480 SL @20 ltr</v>
          </cell>
          <cell r="AA6835">
            <v>-50</v>
          </cell>
        </row>
        <row r="6836">
          <cell r="W6836" t="str">
            <v>Rockup 160 SL @20 ltr</v>
          </cell>
          <cell r="AA6836">
            <v>1000</v>
          </cell>
        </row>
        <row r="6837">
          <cell r="W6837" t="str">
            <v>Glyphosate 95% TC</v>
          </cell>
          <cell r="AA6837">
            <v>-247</v>
          </cell>
        </row>
        <row r="6838">
          <cell r="W6838" t="str">
            <v>Agrisol 415 N</v>
          </cell>
          <cell r="AA6838">
            <v>-100</v>
          </cell>
        </row>
        <row r="6839">
          <cell r="W6839" t="str">
            <v>Tartrazine @25Kg</v>
          </cell>
          <cell r="AA6839">
            <v>-0.4</v>
          </cell>
        </row>
        <row r="6840">
          <cell r="W6840" t="str">
            <v>Drum 200 Liter</v>
          </cell>
          <cell r="AA6840">
            <v>-5</v>
          </cell>
        </row>
        <row r="6841">
          <cell r="W6841" t="str">
            <v>Sticker Rockup 480 SL @200 ltr</v>
          </cell>
          <cell r="AA6841">
            <v>-5</v>
          </cell>
        </row>
        <row r="6842">
          <cell r="W6842" t="str">
            <v>Rockup 160 SL @200 ltr</v>
          </cell>
          <cell r="AA6842">
            <v>1000</v>
          </cell>
        </row>
        <row r="6843">
          <cell r="W6843" t="str">
            <v>Glyphosate 95% TC</v>
          </cell>
          <cell r="AA6843">
            <v>-247</v>
          </cell>
        </row>
        <row r="6844">
          <cell r="W6844" t="str">
            <v>Agrisol 415 N</v>
          </cell>
          <cell r="AA6844">
            <v>-100</v>
          </cell>
        </row>
        <row r="6845">
          <cell r="W6845" t="str">
            <v>Tartrazine @25Kg</v>
          </cell>
          <cell r="AA6845">
            <v>-0.4</v>
          </cell>
        </row>
        <row r="6846">
          <cell r="W6846" t="str">
            <v>Drum 200 Liter</v>
          </cell>
          <cell r="AA6846">
            <v>-5</v>
          </cell>
        </row>
        <row r="6847">
          <cell r="W6847" t="str">
            <v>Sticker Rockup 480 SL @200 ltr</v>
          </cell>
          <cell r="AA6847">
            <v>-5</v>
          </cell>
        </row>
        <row r="6848">
          <cell r="W6848" t="str">
            <v>Rockup 160 SL @200 ltr</v>
          </cell>
          <cell r="AA6848">
            <v>1000</v>
          </cell>
        </row>
        <row r="6849">
          <cell r="W6849" t="str">
            <v>Glyphosate 95% TC</v>
          </cell>
          <cell r="AA6849">
            <v>-247</v>
          </cell>
        </row>
        <row r="6850">
          <cell r="W6850" t="str">
            <v>Agrisol 415 N</v>
          </cell>
          <cell r="AA6850">
            <v>-100</v>
          </cell>
        </row>
        <row r="6851">
          <cell r="W6851" t="str">
            <v>Tartrazine @25Kg</v>
          </cell>
          <cell r="AA6851">
            <v>-0.4</v>
          </cell>
        </row>
        <row r="6852">
          <cell r="W6852" t="str">
            <v>Drum 200 Liter</v>
          </cell>
          <cell r="AA6852">
            <v>-5</v>
          </cell>
        </row>
        <row r="6853">
          <cell r="W6853" t="str">
            <v>Sticker Rockup 480 SL @200 ltr</v>
          </cell>
          <cell r="AA6853">
            <v>-5</v>
          </cell>
        </row>
        <row r="6854">
          <cell r="W6854" t="str">
            <v>Rockup 160 SL @200 ltr</v>
          </cell>
          <cell r="AA6854">
            <v>1000</v>
          </cell>
        </row>
        <row r="6855">
          <cell r="W6855" t="str">
            <v>Glyphosate 95% TC</v>
          </cell>
          <cell r="AA6855">
            <v>-247</v>
          </cell>
        </row>
        <row r="6856">
          <cell r="W6856" t="str">
            <v>Agrisol 415 N</v>
          </cell>
          <cell r="AA6856">
            <v>-100</v>
          </cell>
        </row>
        <row r="6857">
          <cell r="W6857" t="str">
            <v>Tartrazine @25Kg</v>
          </cell>
          <cell r="AA6857">
            <v>-0.4</v>
          </cell>
        </row>
        <row r="6858">
          <cell r="W6858" t="str">
            <v>Drum 200 Liter</v>
          </cell>
          <cell r="AA6858">
            <v>-5</v>
          </cell>
        </row>
        <row r="6859">
          <cell r="W6859" t="str">
            <v>Sticker Rockup 480 SL @200 ltr</v>
          </cell>
          <cell r="AA6859">
            <v>-5</v>
          </cell>
        </row>
        <row r="6860">
          <cell r="W6860" t="str">
            <v>Rockup 160 SL @200 ltr</v>
          </cell>
          <cell r="AA6860">
            <v>1000</v>
          </cell>
        </row>
        <row r="6861">
          <cell r="W6861" t="str">
            <v>Glyphosate 95% TC</v>
          </cell>
          <cell r="AA6861">
            <v>-247</v>
          </cell>
        </row>
        <row r="6862">
          <cell r="W6862" t="str">
            <v>Agrisol 415 N</v>
          </cell>
          <cell r="AA6862">
            <v>-100</v>
          </cell>
        </row>
        <row r="6863">
          <cell r="W6863" t="str">
            <v>Tartrazine @25Kg</v>
          </cell>
          <cell r="AA6863">
            <v>-0.4</v>
          </cell>
        </row>
        <row r="6864">
          <cell r="W6864" t="str">
            <v>Drum 200 Liter</v>
          </cell>
          <cell r="AA6864">
            <v>-5</v>
          </cell>
        </row>
        <row r="6865">
          <cell r="W6865" t="str">
            <v>Sticker Rockup 480 SL @200 ltr</v>
          </cell>
          <cell r="AA6865">
            <v>-5</v>
          </cell>
        </row>
        <row r="6866">
          <cell r="W6866" t="str">
            <v>Rockup 160 SL @200 ltr</v>
          </cell>
          <cell r="AA6866">
            <v>1000</v>
          </cell>
        </row>
        <row r="6867">
          <cell r="W6867" t="str">
            <v>Drum 200 Liter</v>
          </cell>
          <cell r="AA6867">
            <v>240</v>
          </cell>
        </row>
        <row r="6868">
          <cell r="W6868" t="str">
            <v>Combitox 550 EC @500 ML</v>
          </cell>
          <cell r="AA6868">
            <v>-2004</v>
          </cell>
        </row>
        <row r="6869">
          <cell r="W6869" t="str">
            <v>Bottle PET - 1 L</v>
          </cell>
          <cell r="AA6869">
            <v>2160</v>
          </cell>
        </row>
        <row r="6870">
          <cell r="W6870" t="str">
            <v>Bottle PET - 1 L - Plug</v>
          </cell>
          <cell r="AA6870">
            <v>2160</v>
          </cell>
        </row>
        <row r="6871">
          <cell r="W6871" t="str">
            <v>Bottle PET - 1 L - Cap</v>
          </cell>
          <cell r="AA6871">
            <v>2160</v>
          </cell>
        </row>
        <row r="6872">
          <cell r="W6872" t="str">
            <v>Botol 250 ml PET (PSS)</v>
          </cell>
          <cell r="AA6872">
            <v>10000</v>
          </cell>
        </row>
        <row r="6873">
          <cell r="W6873" t="str">
            <v>Botol 250 ml PET (PSS)- Cap</v>
          </cell>
          <cell r="AA6873">
            <v>10000</v>
          </cell>
        </row>
        <row r="6874">
          <cell r="W6874" t="str">
            <v>Botol 250 ml PET (PSS)- Plug</v>
          </cell>
          <cell r="AA6874">
            <v>10000</v>
          </cell>
        </row>
        <row r="6875">
          <cell r="W6875" t="str">
            <v>Botol 500 ml PET (PSS)</v>
          </cell>
          <cell r="AA6875">
            <v>30000</v>
          </cell>
        </row>
        <row r="6876">
          <cell r="W6876" t="str">
            <v>Botol 500 ml PET (PSS) - Cap</v>
          </cell>
          <cell r="AA6876">
            <v>30000</v>
          </cell>
        </row>
        <row r="6877">
          <cell r="W6877" t="str">
            <v>Botol 500 ml PET (PSS) - Plug</v>
          </cell>
          <cell r="AA6877">
            <v>30000</v>
          </cell>
        </row>
        <row r="6878">
          <cell r="W6878" t="str">
            <v>Jerrycan HDPE - 4 L</v>
          </cell>
          <cell r="AA6878">
            <v>16696</v>
          </cell>
        </row>
        <row r="6879">
          <cell r="W6879" t="str">
            <v>Jerrycan HDPE - 4 L - Plug</v>
          </cell>
          <cell r="AA6879">
            <v>16696</v>
          </cell>
        </row>
        <row r="6880">
          <cell r="W6880" t="str">
            <v>Jerrycan HDPE - 4 L - Cap - Black</v>
          </cell>
          <cell r="AA6880">
            <v>16696</v>
          </cell>
        </row>
        <row r="6881">
          <cell r="W6881" t="str">
            <v>FP Curthane @1 kg (160/250+10)x 350mm</v>
          </cell>
          <cell r="AA6881">
            <v>55000</v>
          </cell>
        </row>
        <row r="6882">
          <cell r="W6882" t="str">
            <v>Paraquat Dichloride 42% TA</v>
          </cell>
          <cell r="AA6882">
            <v>35200</v>
          </cell>
        </row>
        <row r="6883">
          <cell r="W6883" t="str">
            <v>Sticker ProQuat 276 SL - 1 L</v>
          </cell>
          <cell r="AA6883">
            <v>32442</v>
          </cell>
        </row>
        <row r="6884">
          <cell r="W6884" t="str">
            <v>Combitox 550 EC @100 ML</v>
          </cell>
          <cell r="AA6884">
            <v>-250</v>
          </cell>
        </row>
        <row r="6885">
          <cell r="W6885" t="str">
            <v>Combitox 550 EC @250 ML</v>
          </cell>
          <cell r="AA6885">
            <v>-50</v>
          </cell>
        </row>
        <row r="6886">
          <cell r="W6886" t="str">
            <v>Combitox 550 EC @500 ML</v>
          </cell>
          <cell r="AA6886">
            <v>-240</v>
          </cell>
        </row>
        <row r="6887">
          <cell r="W6887" t="str">
            <v>Glyphosate 95% TC</v>
          </cell>
          <cell r="AA6887">
            <v>-247</v>
          </cell>
        </row>
        <row r="6888">
          <cell r="W6888" t="str">
            <v>Agrisol 415 N</v>
          </cell>
          <cell r="AA6888">
            <v>-100</v>
          </cell>
        </row>
        <row r="6889">
          <cell r="W6889" t="str">
            <v>Tartrazine @25Kg</v>
          </cell>
          <cell r="AA6889">
            <v>-0.4</v>
          </cell>
        </row>
        <row r="6890">
          <cell r="W6890" t="str">
            <v>Jerrycan HDPE - 20 L</v>
          </cell>
          <cell r="AA6890">
            <v>-50</v>
          </cell>
        </row>
        <row r="6891">
          <cell r="W6891" t="str">
            <v>Jerrycan HDPE - 20 L - Cap - Black</v>
          </cell>
          <cell r="AA6891">
            <v>-50</v>
          </cell>
        </row>
        <row r="6892">
          <cell r="W6892" t="str">
            <v>Jerrycan HDPE - 20 L - Plug</v>
          </cell>
          <cell r="AA6892">
            <v>-50</v>
          </cell>
        </row>
        <row r="6893">
          <cell r="W6893" t="str">
            <v>Sticker Rockup 480 SL @20 ltr</v>
          </cell>
          <cell r="AA6893">
            <v>-50</v>
          </cell>
        </row>
        <row r="6894">
          <cell r="W6894" t="str">
            <v>Rockup 160 SL @20 ltr</v>
          </cell>
          <cell r="AA6894">
            <v>1000</v>
          </cell>
        </row>
        <row r="6895">
          <cell r="W6895" t="str">
            <v>Glyphosate 95% TC</v>
          </cell>
          <cell r="AA6895">
            <v>-247</v>
          </cell>
        </row>
        <row r="6896">
          <cell r="W6896" t="str">
            <v>Agrisol 415 N</v>
          </cell>
          <cell r="AA6896">
            <v>-100</v>
          </cell>
        </row>
        <row r="6897">
          <cell r="W6897" t="str">
            <v>Tartrazine @25Kg</v>
          </cell>
          <cell r="AA6897">
            <v>-0.4</v>
          </cell>
        </row>
        <row r="6898">
          <cell r="W6898" t="str">
            <v>Jerrycan HDPE - 20 L</v>
          </cell>
          <cell r="AA6898">
            <v>-50</v>
          </cell>
        </row>
        <row r="6899">
          <cell r="W6899" t="str">
            <v>Jerrycan HDPE - 20 L - Cap - Black</v>
          </cell>
          <cell r="AA6899">
            <v>-50</v>
          </cell>
        </row>
        <row r="6900">
          <cell r="W6900" t="str">
            <v>Jerrycan HDPE - 20 L - Plug</v>
          </cell>
          <cell r="AA6900">
            <v>-50</v>
          </cell>
        </row>
        <row r="6901">
          <cell r="W6901" t="str">
            <v>Sticker Rockup 480 SL @20 ltr</v>
          </cell>
          <cell r="AA6901">
            <v>-50</v>
          </cell>
        </row>
        <row r="6902">
          <cell r="W6902" t="str">
            <v>Rockup 160 SL @20 ltr</v>
          </cell>
          <cell r="AA6902">
            <v>1000</v>
          </cell>
        </row>
        <row r="6903">
          <cell r="W6903" t="str">
            <v>Glyphosate 95% TC</v>
          </cell>
          <cell r="AA6903">
            <v>-247</v>
          </cell>
        </row>
        <row r="6904">
          <cell r="W6904" t="str">
            <v>Agrisol 415 N</v>
          </cell>
          <cell r="AA6904">
            <v>-100</v>
          </cell>
        </row>
        <row r="6905">
          <cell r="W6905" t="str">
            <v>Tartrazine @25Kg</v>
          </cell>
          <cell r="AA6905">
            <v>-0.4</v>
          </cell>
        </row>
        <row r="6906">
          <cell r="W6906" t="str">
            <v>Jerrycan HDPE - 20 L</v>
          </cell>
          <cell r="AA6906">
            <v>-50</v>
          </cell>
        </row>
        <row r="6907">
          <cell r="W6907" t="str">
            <v>Jerrycan HDPE - 20 L - Cap - Black</v>
          </cell>
          <cell r="AA6907">
            <v>-50</v>
          </cell>
        </row>
        <row r="6908">
          <cell r="W6908" t="str">
            <v>Jerrycan HDPE - 20 L - Plug</v>
          </cell>
          <cell r="AA6908">
            <v>-50</v>
          </cell>
        </row>
        <row r="6909">
          <cell r="W6909" t="str">
            <v>Sticker Rockup 480 SL @20 ltr</v>
          </cell>
          <cell r="AA6909">
            <v>-50</v>
          </cell>
        </row>
        <row r="6910">
          <cell r="W6910" t="str">
            <v>Rockup 160 SL @20 ltr</v>
          </cell>
          <cell r="AA6910">
            <v>1000</v>
          </cell>
        </row>
        <row r="6911">
          <cell r="W6911" t="str">
            <v>Glyphosate 95% TC</v>
          </cell>
          <cell r="AA6911">
            <v>-247</v>
          </cell>
        </row>
        <row r="6912">
          <cell r="W6912" t="str">
            <v>Agrisol 415 N</v>
          </cell>
          <cell r="AA6912">
            <v>-100</v>
          </cell>
        </row>
        <row r="6913">
          <cell r="W6913" t="str">
            <v>Tartrazine @25Kg</v>
          </cell>
          <cell r="AA6913">
            <v>-0.4</v>
          </cell>
        </row>
        <row r="6914">
          <cell r="W6914" t="str">
            <v>Jerrycan HDPE - 20 L</v>
          </cell>
          <cell r="AA6914">
            <v>-50</v>
          </cell>
        </row>
        <row r="6915">
          <cell r="W6915" t="str">
            <v>Jerrycan HDPE - 20 L - Cap - Black</v>
          </cell>
          <cell r="AA6915">
            <v>-50</v>
          </cell>
        </row>
        <row r="6916">
          <cell r="W6916" t="str">
            <v>Jerrycan HDPE - 20 L - Plug</v>
          </cell>
          <cell r="AA6916">
            <v>-50</v>
          </cell>
        </row>
        <row r="6917">
          <cell r="W6917" t="str">
            <v>Sticker Rockup 480 SL @20 ltr</v>
          </cell>
          <cell r="AA6917">
            <v>-50</v>
          </cell>
        </row>
        <row r="6918">
          <cell r="W6918" t="str">
            <v>Rockup 160 SL @20 ltr</v>
          </cell>
          <cell r="AA6918">
            <v>1000</v>
          </cell>
        </row>
        <row r="6919">
          <cell r="W6919" t="str">
            <v>Glyphosate 95% TC</v>
          </cell>
          <cell r="AA6919">
            <v>-247</v>
          </cell>
        </row>
        <row r="6920">
          <cell r="W6920" t="str">
            <v>Agrisol 415 N</v>
          </cell>
          <cell r="AA6920">
            <v>-100</v>
          </cell>
        </row>
        <row r="6921">
          <cell r="W6921" t="str">
            <v>Tartrazine @25Kg</v>
          </cell>
          <cell r="AA6921">
            <v>-0.4</v>
          </cell>
        </row>
        <row r="6922">
          <cell r="W6922" t="str">
            <v>Jerrycan HDPE - 20 L</v>
          </cell>
          <cell r="AA6922">
            <v>-50</v>
          </cell>
        </row>
        <row r="6923">
          <cell r="W6923" t="str">
            <v>Jerrycan HDPE - 20 L - Cap - Black</v>
          </cell>
          <cell r="AA6923">
            <v>-50</v>
          </cell>
        </row>
        <row r="6924">
          <cell r="W6924" t="str">
            <v>Jerrycan HDPE - 20 L - Plug</v>
          </cell>
          <cell r="AA6924">
            <v>-50</v>
          </cell>
        </row>
        <row r="6925">
          <cell r="W6925" t="str">
            <v>Sticker Rockup 480 SL @20 ltr</v>
          </cell>
          <cell r="AA6925">
            <v>-50</v>
          </cell>
        </row>
        <row r="6926">
          <cell r="W6926" t="str">
            <v>Rockup 160 SL @20 ltr</v>
          </cell>
          <cell r="AA6926">
            <v>1000</v>
          </cell>
        </row>
        <row r="6927">
          <cell r="W6927" t="str">
            <v>Glyphosate 95% TC</v>
          </cell>
          <cell r="AA6927">
            <v>-247</v>
          </cell>
        </row>
        <row r="6928">
          <cell r="W6928" t="str">
            <v>Agrisol 415 N</v>
          </cell>
          <cell r="AA6928">
            <v>-100</v>
          </cell>
        </row>
        <row r="6929">
          <cell r="W6929" t="str">
            <v>Tartrazine @25Kg</v>
          </cell>
          <cell r="AA6929">
            <v>-0.4</v>
          </cell>
        </row>
        <row r="6930">
          <cell r="W6930" t="str">
            <v>Jerrycan HDPE - 20 L</v>
          </cell>
          <cell r="AA6930">
            <v>-50</v>
          </cell>
        </row>
        <row r="6931">
          <cell r="W6931" t="str">
            <v>Jerrycan HDPE - 20 L - Cap - Black</v>
          </cell>
          <cell r="AA6931">
            <v>-50</v>
          </cell>
        </row>
        <row r="6932">
          <cell r="W6932" t="str">
            <v>Jerrycan HDPE - 20 L - Plug</v>
          </cell>
          <cell r="AA6932">
            <v>-50</v>
          </cell>
        </row>
        <row r="6933">
          <cell r="W6933" t="str">
            <v>Sticker Rockup 480 SL @20 ltr</v>
          </cell>
          <cell r="AA6933">
            <v>-50</v>
          </cell>
        </row>
        <row r="6934">
          <cell r="W6934" t="str">
            <v>Rockup 160 SL @20 ltr</v>
          </cell>
          <cell r="AA6934">
            <v>1000</v>
          </cell>
        </row>
        <row r="6935">
          <cell r="W6935" t="str">
            <v>Glyphosate 95% TC</v>
          </cell>
          <cell r="AA6935">
            <v>-247</v>
          </cell>
        </row>
        <row r="6936">
          <cell r="W6936" t="str">
            <v>Agrisol 415 N</v>
          </cell>
          <cell r="AA6936">
            <v>-100</v>
          </cell>
        </row>
        <row r="6937">
          <cell r="W6937" t="str">
            <v>Tartrazine @25Kg</v>
          </cell>
          <cell r="AA6937">
            <v>-0.4</v>
          </cell>
        </row>
        <row r="6938">
          <cell r="W6938" t="str">
            <v>Jerrycan HDPE - 20 L</v>
          </cell>
          <cell r="AA6938">
            <v>-50</v>
          </cell>
        </row>
        <row r="6939">
          <cell r="W6939" t="str">
            <v>Jerrycan HDPE - 20 L - Cap - Black</v>
          </cell>
          <cell r="AA6939">
            <v>-50</v>
          </cell>
        </row>
        <row r="6940">
          <cell r="W6940" t="str">
            <v>Jerrycan HDPE - 20 L - Plug</v>
          </cell>
          <cell r="AA6940">
            <v>-50</v>
          </cell>
        </row>
        <row r="6941">
          <cell r="W6941" t="str">
            <v>Sticker Rockup 480 SL @20 ltr</v>
          </cell>
          <cell r="AA6941">
            <v>-50</v>
          </cell>
        </row>
        <row r="6942">
          <cell r="W6942" t="str">
            <v>Rockup 160 SL @20 ltr</v>
          </cell>
          <cell r="AA6942">
            <v>1000</v>
          </cell>
        </row>
        <row r="6943">
          <cell r="W6943" t="str">
            <v>Glyphosate 95% TC</v>
          </cell>
          <cell r="AA6943">
            <v>-247</v>
          </cell>
        </row>
        <row r="6944">
          <cell r="W6944" t="str">
            <v>Agrisol 415 N</v>
          </cell>
          <cell r="AA6944">
            <v>-100</v>
          </cell>
        </row>
        <row r="6945">
          <cell r="W6945" t="str">
            <v>Tartrazine @25Kg</v>
          </cell>
          <cell r="AA6945">
            <v>-0.4</v>
          </cell>
        </row>
        <row r="6946">
          <cell r="W6946" t="str">
            <v>Jerrycan HDPE - 20 L</v>
          </cell>
          <cell r="AA6946">
            <v>-50</v>
          </cell>
        </row>
        <row r="6947">
          <cell r="W6947" t="str">
            <v>Jerrycan HDPE - 20 L - Cap - Black</v>
          </cell>
          <cell r="AA6947">
            <v>-50</v>
          </cell>
        </row>
        <row r="6948">
          <cell r="W6948" t="str">
            <v>Jerrycan HDPE - 20 L - Plug</v>
          </cell>
          <cell r="AA6948">
            <v>-50</v>
          </cell>
        </row>
        <row r="6949">
          <cell r="W6949" t="str">
            <v>Sticker Rockup 480 SL @20 ltr</v>
          </cell>
          <cell r="AA6949">
            <v>-50</v>
          </cell>
        </row>
        <row r="6950">
          <cell r="W6950" t="str">
            <v>Rockup 160 SL @20 ltr</v>
          </cell>
          <cell r="AA6950">
            <v>1000</v>
          </cell>
        </row>
        <row r="6951">
          <cell r="W6951" t="str">
            <v>Glyphosate 95% TC</v>
          </cell>
          <cell r="AA6951">
            <v>-247</v>
          </cell>
        </row>
        <row r="6952">
          <cell r="W6952" t="str">
            <v>Agrisol 415 N</v>
          </cell>
          <cell r="AA6952">
            <v>-100</v>
          </cell>
        </row>
        <row r="6953">
          <cell r="W6953" t="str">
            <v>Tartrazine @25Kg</v>
          </cell>
          <cell r="AA6953">
            <v>-0.4</v>
          </cell>
        </row>
        <row r="6954">
          <cell r="W6954" t="str">
            <v>Jerrycan HDPE - 20 L</v>
          </cell>
          <cell r="AA6954">
            <v>-50</v>
          </cell>
        </row>
        <row r="6955">
          <cell r="W6955" t="str">
            <v>Jerrycan HDPE - 20 L - Cap - Black</v>
          </cell>
          <cell r="AA6955">
            <v>-50</v>
          </cell>
        </row>
        <row r="6956">
          <cell r="W6956" t="str">
            <v>Jerrycan HDPE - 20 L - Plug</v>
          </cell>
          <cell r="AA6956">
            <v>-50</v>
          </cell>
        </row>
        <row r="6957">
          <cell r="W6957" t="str">
            <v>Sticker Rockup 480 SL @20 ltr</v>
          </cell>
          <cell r="AA6957">
            <v>-50</v>
          </cell>
        </row>
        <row r="6958">
          <cell r="W6958" t="str">
            <v>Rockup 160 SL @20 ltr</v>
          </cell>
          <cell r="AA6958">
            <v>1000</v>
          </cell>
        </row>
        <row r="6959">
          <cell r="W6959" t="str">
            <v>Glyphosate 95% TC</v>
          </cell>
          <cell r="AA6959">
            <v>-247</v>
          </cell>
        </row>
        <row r="6960">
          <cell r="W6960" t="str">
            <v>Agrisol 415 N</v>
          </cell>
          <cell r="AA6960">
            <v>-100</v>
          </cell>
        </row>
        <row r="6961">
          <cell r="W6961" t="str">
            <v>Tartrazine @25Kg</v>
          </cell>
          <cell r="AA6961">
            <v>-0.4</v>
          </cell>
        </row>
        <row r="6962">
          <cell r="W6962" t="str">
            <v>Jerrycan HDPE - 20 L</v>
          </cell>
          <cell r="AA6962">
            <v>-50</v>
          </cell>
        </row>
        <row r="6963">
          <cell r="W6963" t="str">
            <v>Jerrycan HDPE - 20 L - Cap - Black</v>
          </cell>
          <cell r="AA6963">
            <v>-50</v>
          </cell>
        </row>
        <row r="6964">
          <cell r="W6964" t="str">
            <v>Jerrycan HDPE - 20 L - Plug</v>
          </cell>
          <cell r="AA6964">
            <v>-50</v>
          </cell>
        </row>
        <row r="6965">
          <cell r="W6965" t="str">
            <v>Sticker Rockup 480 SL @20 ltr</v>
          </cell>
          <cell r="AA6965">
            <v>-50</v>
          </cell>
        </row>
        <row r="6966">
          <cell r="W6966" t="str">
            <v>Rockup 160 SL @20 ltr</v>
          </cell>
          <cell r="AA6966">
            <v>1000</v>
          </cell>
        </row>
        <row r="6967">
          <cell r="W6967" t="str">
            <v>Mancozeb 80 WP</v>
          </cell>
          <cell r="AA6967">
            <v>-1000</v>
          </cell>
        </row>
        <row r="6968">
          <cell r="W6968" t="str">
            <v>FP Curthane @1 kg (160/250+10)x 350mm</v>
          </cell>
          <cell r="AA6968">
            <v>-1000</v>
          </cell>
        </row>
        <row r="6969">
          <cell r="W6969" t="str">
            <v xml:space="preserve">Karton Box FP Curthane @1 kg </v>
          </cell>
          <cell r="AA6969">
            <v>-50</v>
          </cell>
        </row>
        <row r="6970">
          <cell r="W6970" t="str">
            <v>Layer FP Curthane</v>
          </cell>
          <cell r="AA6970">
            <v>-50</v>
          </cell>
        </row>
        <row r="6971">
          <cell r="W6971" t="str">
            <v>Curthane 80 WP @ 1Kg</v>
          </cell>
          <cell r="AA6971">
            <v>1000</v>
          </cell>
        </row>
        <row r="6972">
          <cell r="W6972" t="str">
            <v>Mancozeb 80 WP</v>
          </cell>
          <cell r="AA6972">
            <v>-1000</v>
          </cell>
        </row>
        <row r="6973">
          <cell r="W6973" t="str">
            <v>FP Curthane @1 kg (160/250+10)x 350mm</v>
          </cell>
          <cell r="AA6973">
            <v>-1000</v>
          </cell>
        </row>
        <row r="6974">
          <cell r="W6974" t="str">
            <v xml:space="preserve">Karton Box FP Curthane @1 kg </v>
          </cell>
          <cell r="AA6974">
            <v>-50</v>
          </cell>
        </row>
        <row r="6975">
          <cell r="W6975" t="str">
            <v>Layer FP Curthane</v>
          </cell>
          <cell r="AA6975">
            <v>-50</v>
          </cell>
        </row>
        <row r="6976">
          <cell r="W6976" t="str">
            <v>Curthane 80 WP @ 1Kg</v>
          </cell>
          <cell r="AA6976">
            <v>1000</v>
          </cell>
        </row>
        <row r="6977">
          <cell r="W6977" t="str">
            <v>Karton Box Rockup 480 SL - 1 L</v>
          </cell>
          <cell r="AA6977">
            <v>700</v>
          </cell>
        </row>
        <row r="6978">
          <cell r="W6978" t="str">
            <v>Isopropylamine Glyphosate 62% TA</v>
          </cell>
          <cell r="AA6978">
            <v>-510</v>
          </cell>
        </row>
        <row r="6979">
          <cell r="W6979" t="str">
            <v>Agrisol 415 N</v>
          </cell>
          <cell r="AA6979">
            <v>-150</v>
          </cell>
        </row>
        <row r="6980">
          <cell r="W6980" t="str">
            <v>Tartrazine @25Kg</v>
          </cell>
          <cell r="AA6980">
            <v>-0.4</v>
          </cell>
        </row>
        <row r="6981">
          <cell r="W6981" t="str">
            <v>Bottle PET - 1 L</v>
          </cell>
          <cell r="AA6981">
            <v>-1000</v>
          </cell>
        </row>
        <row r="6982">
          <cell r="W6982" t="str">
            <v>Bottle PET - 1 L - Cap</v>
          </cell>
          <cell r="AA6982">
            <v>-1000</v>
          </cell>
        </row>
        <row r="6983">
          <cell r="W6983" t="str">
            <v>Bottle PET - 1 L - Plug</v>
          </cell>
          <cell r="AA6983">
            <v>-1000</v>
          </cell>
        </row>
        <row r="6984">
          <cell r="W6984" t="str">
            <v>PVC Shrink Wrap Logo Nathani</v>
          </cell>
          <cell r="AA6984">
            <v>-1000</v>
          </cell>
        </row>
        <row r="6985">
          <cell r="W6985" t="str">
            <v>Sticker Rockup 160 SL - 1 L</v>
          </cell>
          <cell r="AA6985">
            <v>-1000</v>
          </cell>
        </row>
        <row r="6986">
          <cell r="W6986" t="str">
            <v>Karton Box Rockup 480 SL - 1 L</v>
          </cell>
          <cell r="AA6986">
            <v>-83</v>
          </cell>
        </row>
        <row r="6987">
          <cell r="W6987" t="str">
            <v>Rockup 160 SL @1 ltr</v>
          </cell>
          <cell r="AA6987">
            <v>996</v>
          </cell>
        </row>
        <row r="6988">
          <cell r="W6988" t="str">
            <v>Karton Box Rockup 480 SL - 1 L</v>
          </cell>
          <cell r="AA6988">
            <v>-100</v>
          </cell>
        </row>
        <row r="6989">
          <cell r="W6989" t="str">
            <v>Isopropylamine Glyphosate 62% TA</v>
          </cell>
          <cell r="AA6989">
            <v>-510</v>
          </cell>
        </row>
        <row r="6990">
          <cell r="W6990" t="str">
            <v>Agrisol 415 N</v>
          </cell>
          <cell r="AA6990">
            <v>-150</v>
          </cell>
        </row>
        <row r="6991">
          <cell r="W6991" t="str">
            <v>Tartrazine @25Kg</v>
          </cell>
          <cell r="AA6991">
            <v>-0.4</v>
          </cell>
        </row>
        <row r="6992">
          <cell r="W6992" t="str">
            <v>Bottle PET - 1 L</v>
          </cell>
          <cell r="AA6992">
            <v>-1000</v>
          </cell>
        </row>
        <row r="6993">
          <cell r="W6993" t="str">
            <v>Bottle PET - 1 L - Cap</v>
          </cell>
          <cell r="AA6993">
            <v>-1000</v>
          </cell>
        </row>
        <row r="6994">
          <cell r="W6994" t="str">
            <v>Bottle PET - 1 L - Plug</v>
          </cell>
          <cell r="AA6994">
            <v>-1000</v>
          </cell>
        </row>
        <row r="6995">
          <cell r="W6995" t="str">
            <v>PVC Shrink Wrap Logo Nathani</v>
          </cell>
          <cell r="AA6995">
            <v>-1000</v>
          </cell>
        </row>
        <row r="6996">
          <cell r="W6996" t="str">
            <v>Sticker Rockup 160 SL - 1 L</v>
          </cell>
          <cell r="AA6996">
            <v>-1000</v>
          </cell>
        </row>
        <row r="6997">
          <cell r="W6997" t="str">
            <v>Karton Box Rockup 480 SL - 1 L</v>
          </cell>
          <cell r="AA6997">
            <v>-83</v>
          </cell>
        </row>
        <row r="6998">
          <cell r="W6998" t="str">
            <v>Rockup 160 SL @1 ltr</v>
          </cell>
          <cell r="AA6998">
            <v>996</v>
          </cell>
        </row>
        <row r="6999">
          <cell r="W6999" t="str">
            <v>Isopropylamine Glyphosate 62% TA</v>
          </cell>
          <cell r="AA6999">
            <v>-510</v>
          </cell>
        </row>
        <row r="7000">
          <cell r="W7000" t="str">
            <v>Agrisol 415 N</v>
          </cell>
          <cell r="AA7000">
            <v>-150</v>
          </cell>
        </row>
        <row r="7001">
          <cell r="W7001" t="str">
            <v>Tartrazine @25Kg</v>
          </cell>
          <cell r="AA7001">
            <v>-0.4</v>
          </cell>
        </row>
        <row r="7002">
          <cell r="W7002" t="str">
            <v>Bottle PET - 1 L</v>
          </cell>
          <cell r="AA7002">
            <v>-1000</v>
          </cell>
        </row>
        <row r="7003">
          <cell r="W7003" t="str">
            <v>Bottle PET - 1 L - Cap</v>
          </cell>
          <cell r="AA7003">
            <v>-1000</v>
          </cell>
        </row>
        <row r="7004">
          <cell r="W7004" t="str">
            <v>Bottle PET - 1 L - Plug</v>
          </cell>
          <cell r="AA7004">
            <v>-1000</v>
          </cell>
        </row>
        <row r="7005">
          <cell r="W7005" t="str">
            <v>PVC Shrink Wrap Logo Nathani</v>
          </cell>
          <cell r="AA7005">
            <v>-1000</v>
          </cell>
        </row>
        <row r="7006">
          <cell r="W7006" t="str">
            <v>Sticker Markup 480 SL - 1 L</v>
          </cell>
          <cell r="AA7006">
            <v>-1000</v>
          </cell>
        </row>
        <row r="7007">
          <cell r="W7007" t="str">
            <v>Karton Box Markup 480 SL - 1 L</v>
          </cell>
          <cell r="AA7007">
            <v>-84</v>
          </cell>
        </row>
        <row r="7008">
          <cell r="W7008" t="str">
            <v>Mark Up 480 SL @1 ltr</v>
          </cell>
          <cell r="AA7008">
            <v>1008</v>
          </cell>
        </row>
        <row r="7009">
          <cell r="W7009" t="str">
            <v>Isopropylamine Glyphosate 62% TA</v>
          </cell>
          <cell r="AA7009">
            <v>-510</v>
          </cell>
        </row>
        <row r="7010">
          <cell r="W7010" t="str">
            <v>Agrisol 415 N</v>
          </cell>
          <cell r="AA7010">
            <v>-150</v>
          </cell>
        </row>
        <row r="7011">
          <cell r="W7011" t="str">
            <v>Tartrazine @25Kg</v>
          </cell>
          <cell r="AA7011">
            <v>-0.4</v>
          </cell>
        </row>
        <row r="7012">
          <cell r="W7012" t="str">
            <v>Bottle PET - 1 L</v>
          </cell>
          <cell r="AA7012">
            <v>-1000</v>
          </cell>
        </row>
        <row r="7013">
          <cell r="W7013" t="str">
            <v>Bottle PET - 1 L - Cap</v>
          </cell>
          <cell r="AA7013">
            <v>-1000</v>
          </cell>
        </row>
        <row r="7014">
          <cell r="W7014" t="str">
            <v>Bottle PET - 1 L - Plug</v>
          </cell>
          <cell r="AA7014">
            <v>-1000</v>
          </cell>
        </row>
        <row r="7015">
          <cell r="W7015" t="str">
            <v>PVC Shrink Wrap Logo Nathani</v>
          </cell>
          <cell r="AA7015">
            <v>-1000</v>
          </cell>
        </row>
        <row r="7016">
          <cell r="W7016" t="str">
            <v>Sticker Markup 480 SL - 1 L</v>
          </cell>
          <cell r="AA7016">
            <v>-1000</v>
          </cell>
        </row>
        <row r="7017">
          <cell r="W7017" t="str">
            <v>Karton Box Markup 480 SL - 1 L</v>
          </cell>
          <cell r="AA7017">
            <v>-83</v>
          </cell>
        </row>
        <row r="7018">
          <cell r="W7018" t="str">
            <v>Mark Up 480 SL @1 ltr</v>
          </cell>
          <cell r="AA7018">
            <v>996</v>
          </cell>
        </row>
        <row r="7019">
          <cell r="W7019" t="str">
            <v>Mancozeb 80 WP</v>
          </cell>
          <cell r="AA7019">
            <v>-1000</v>
          </cell>
        </row>
        <row r="7020">
          <cell r="W7020" t="str">
            <v>FP Curthane @1 kg (160/250+10)x 350mm</v>
          </cell>
          <cell r="AA7020">
            <v>-1000</v>
          </cell>
        </row>
        <row r="7021">
          <cell r="W7021" t="str">
            <v xml:space="preserve">Karton Box FP Curthane @1 kg </v>
          </cell>
          <cell r="AA7021">
            <v>-50</v>
          </cell>
        </row>
        <row r="7022">
          <cell r="W7022" t="str">
            <v>Layer FP Curthane</v>
          </cell>
          <cell r="AA7022">
            <v>-50</v>
          </cell>
        </row>
        <row r="7023">
          <cell r="W7023" t="str">
            <v>Curthane 80 WP @ 1Kg</v>
          </cell>
          <cell r="AA7023">
            <v>1000</v>
          </cell>
        </row>
        <row r="7024">
          <cell r="W7024" t="str">
            <v>Mancozeb 80 WP</v>
          </cell>
          <cell r="AA7024">
            <v>-1000</v>
          </cell>
        </row>
        <row r="7025">
          <cell r="W7025" t="str">
            <v>FP Curthane @1 kg (160/250+10)x 350mm</v>
          </cell>
          <cell r="AA7025">
            <v>-1000</v>
          </cell>
        </row>
        <row r="7026">
          <cell r="W7026" t="str">
            <v xml:space="preserve">Karton Box FP Curthane @1 kg </v>
          </cell>
          <cell r="AA7026">
            <v>-50</v>
          </cell>
        </row>
        <row r="7027">
          <cell r="W7027" t="str">
            <v>Layer FP Curthane</v>
          </cell>
          <cell r="AA7027">
            <v>-50</v>
          </cell>
        </row>
        <row r="7028">
          <cell r="W7028" t="str">
            <v>Curthane 80 WP @ 1Kg</v>
          </cell>
          <cell r="AA7028">
            <v>1000</v>
          </cell>
        </row>
        <row r="7029">
          <cell r="W7029" t="str">
            <v>Isopropylamine Glyphosate 62% TA</v>
          </cell>
          <cell r="AA7029">
            <v>-510</v>
          </cell>
        </row>
        <row r="7030">
          <cell r="W7030" t="str">
            <v>Agrisol 415 N</v>
          </cell>
          <cell r="AA7030">
            <v>-150</v>
          </cell>
        </row>
        <row r="7031">
          <cell r="W7031" t="str">
            <v>Tartrazine @25Kg</v>
          </cell>
          <cell r="AA7031">
            <v>-0.4</v>
          </cell>
        </row>
        <row r="7032">
          <cell r="W7032" t="str">
            <v>Jerrycan HDPE - 20 L</v>
          </cell>
          <cell r="AA7032">
            <v>-50</v>
          </cell>
        </row>
        <row r="7033">
          <cell r="W7033" t="str">
            <v>Jerrycan HDPE - 20 L - Cap - Black</v>
          </cell>
          <cell r="AA7033">
            <v>-50</v>
          </cell>
        </row>
        <row r="7034">
          <cell r="W7034" t="str">
            <v>Jerrycan HDPE - 20 L - Plug</v>
          </cell>
          <cell r="AA7034">
            <v>-50</v>
          </cell>
        </row>
        <row r="7035">
          <cell r="W7035" t="str">
            <v>Sticker Markup 480 SL - 20 L</v>
          </cell>
          <cell r="AA7035">
            <v>-50</v>
          </cell>
        </row>
        <row r="7036">
          <cell r="W7036" t="str">
            <v>Mark Up 480 SL @20 ltr</v>
          </cell>
          <cell r="AA7036">
            <v>1000</v>
          </cell>
        </row>
        <row r="7037">
          <cell r="W7037" t="str">
            <v>Isopropylamine Glyphosate 62% TA</v>
          </cell>
          <cell r="AA7037">
            <v>-510</v>
          </cell>
        </row>
        <row r="7038">
          <cell r="W7038" t="str">
            <v>Agrisol 415 N</v>
          </cell>
          <cell r="AA7038">
            <v>-150</v>
          </cell>
        </row>
        <row r="7039">
          <cell r="W7039" t="str">
            <v>Tartrazine @25Kg</v>
          </cell>
          <cell r="AA7039">
            <v>-0.4</v>
          </cell>
        </row>
        <row r="7040">
          <cell r="W7040" t="str">
            <v>Jerrycan HDPE - 20 L</v>
          </cell>
          <cell r="AA7040">
            <v>-50</v>
          </cell>
        </row>
        <row r="7041">
          <cell r="W7041" t="str">
            <v>Jerrycan HDPE - 20 L - Cap - Black</v>
          </cell>
          <cell r="AA7041">
            <v>-50</v>
          </cell>
        </row>
        <row r="7042">
          <cell r="W7042" t="str">
            <v>Jerrycan HDPE - 20 L - Plug</v>
          </cell>
          <cell r="AA7042">
            <v>-50</v>
          </cell>
        </row>
        <row r="7043">
          <cell r="W7043" t="str">
            <v>Sticker Markup 480 SL - 20 L</v>
          </cell>
          <cell r="AA7043">
            <v>-50</v>
          </cell>
        </row>
        <row r="7044">
          <cell r="W7044" t="str">
            <v>Mark Up 480 SL @20 ltr</v>
          </cell>
          <cell r="AA7044">
            <v>1000</v>
          </cell>
        </row>
        <row r="7045">
          <cell r="W7045" t="str">
            <v>Isopropylamine Glyphosate 62% TA</v>
          </cell>
          <cell r="AA7045">
            <v>-510</v>
          </cell>
        </row>
        <row r="7046">
          <cell r="W7046" t="str">
            <v>Agrisol 415 N</v>
          </cell>
          <cell r="AA7046">
            <v>-150</v>
          </cell>
        </row>
        <row r="7047">
          <cell r="W7047" t="str">
            <v>Tartrazine @25Kg</v>
          </cell>
          <cell r="AA7047">
            <v>-0.4</v>
          </cell>
        </row>
        <row r="7048">
          <cell r="W7048" t="str">
            <v>Jerrycan HDPE - 20 L</v>
          </cell>
          <cell r="AA7048">
            <v>-50</v>
          </cell>
        </row>
        <row r="7049">
          <cell r="W7049" t="str">
            <v>Jerrycan HDPE - 20 L - Cap - Black</v>
          </cell>
          <cell r="AA7049">
            <v>-50</v>
          </cell>
        </row>
        <row r="7050">
          <cell r="W7050" t="str">
            <v>Jerrycan HDPE - 20 L - Plug</v>
          </cell>
          <cell r="AA7050">
            <v>-50</v>
          </cell>
        </row>
        <row r="7051">
          <cell r="W7051" t="str">
            <v>Sticker Markup 480 SL - 20 L</v>
          </cell>
          <cell r="AA7051">
            <v>-50</v>
          </cell>
        </row>
        <row r="7052">
          <cell r="W7052" t="str">
            <v>Mark Up 480 SL @20 ltr</v>
          </cell>
          <cell r="AA7052">
            <v>1000</v>
          </cell>
        </row>
        <row r="7053">
          <cell r="W7053" t="str">
            <v>Isopropylamine Glyphosate 62% TA</v>
          </cell>
          <cell r="AA7053">
            <v>-510</v>
          </cell>
        </row>
        <row r="7054">
          <cell r="W7054" t="str">
            <v>Agrisol 415 N</v>
          </cell>
          <cell r="AA7054">
            <v>-150</v>
          </cell>
        </row>
        <row r="7055">
          <cell r="W7055" t="str">
            <v>Tartrazine @25Kg</v>
          </cell>
          <cell r="AA7055">
            <v>-0.4</v>
          </cell>
        </row>
        <row r="7056">
          <cell r="W7056" t="str">
            <v>Jerrycan HDPE - 20 L</v>
          </cell>
          <cell r="AA7056">
            <v>-50</v>
          </cell>
        </row>
        <row r="7057">
          <cell r="W7057" t="str">
            <v>Jerrycan HDPE - 20 L - Cap - Black</v>
          </cell>
          <cell r="AA7057">
            <v>-50</v>
          </cell>
        </row>
        <row r="7058">
          <cell r="W7058" t="str">
            <v>Jerrycan HDPE - 20 L - Plug</v>
          </cell>
          <cell r="AA7058">
            <v>-50</v>
          </cell>
        </row>
        <row r="7059">
          <cell r="W7059" t="str">
            <v>Sticker Markup 480 SL - 20 L</v>
          </cell>
          <cell r="AA7059">
            <v>-50</v>
          </cell>
        </row>
        <row r="7060">
          <cell r="W7060" t="str">
            <v>Mark Up 480 SL @20 ltr</v>
          </cell>
          <cell r="AA7060">
            <v>1000</v>
          </cell>
        </row>
        <row r="7061">
          <cell r="W7061" t="str">
            <v>Isopropylamine Glyphosate 62% TA</v>
          </cell>
          <cell r="AA7061">
            <v>-510</v>
          </cell>
        </row>
        <row r="7062">
          <cell r="W7062" t="str">
            <v>Agrisol 415 N</v>
          </cell>
          <cell r="AA7062">
            <v>-150</v>
          </cell>
        </row>
        <row r="7063">
          <cell r="W7063" t="str">
            <v>Tartrazine @25Kg</v>
          </cell>
          <cell r="AA7063">
            <v>-0.4</v>
          </cell>
        </row>
        <row r="7064">
          <cell r="W7064" t="str">
            <v>Jerrycan HDPE - 20 L</v>
          </cell>
          <cell r="AA7064">
            <v>-50</v>
          </cell>
        </row>
        <row r="7065">
          <cell r="W7065" t="str">
            <v>Jerrycan HDPE - 20 L - Cap - Black</v>
          </cell>
          <cell r="AA7065">
            <v>-50</v>
          </cell>
        </row>
        <row r="7066">
          <cell r="W7066" t="str">
            <v>Jerrycan HDPE - 20 L - Plug</v>
          </cell>
          <cell r="AA7066">
            <v>-50</v>
          </cell>
        </row>
        <row r="7067">
          <cell r="W7067" t="str">
            <v>Sticker Markup 480 SL - 20 L</v>
          </cell>
          <cell r="AA7067">
            <v>-50</v>
          </cell>
        </row>
        <row r="7068">
          <cell r="W7068" t="str">
            <v>Mark Up 480 SL @20 ltr</v>
          </cell>
          <cell r="AA7068">
            <v>1000</v>
          </cell>
        </row>
        <row r="7069">
          <cell r="W7069" t="str">
            <v>Isopropylamine Glyphosate 62% TA</v>
          </cell>
          <cell r="AA7069">
            <v>-510</v>
          </cell>
        </row>
        <row r="7070">
          <cell r="W7070" t="str">
            <v>Agrisol 415 N</v>
          </cell>
          <cell r="AA7070">
            <v>-150</v>
          </cell>
        </row>
        <row r="7071">
          <cell r="W7071" t="str">
            <v>Tartrazine @25Kg</v>
          </cell>
          <cell r="AA7071">
            <v>-0.4</v>
          </cell>
        </row>
        <row r="7072">
          <cell r="W7072" t="str">
            <v>Jerrycan HDPE - 20 L</v>
          </cell>
          <cell r="AA7072">
            <v>-50</v>
          </cell>
        </row>
        <row r="7073">
          <cell r="W7073" t="str">
            <v>Jerrycan HDPE - 20 L - Cap - Black</v>
          </cell>
          <cell r="AA7073">
            <v>-50</v>
          </cell>
        </row>
        <row r="7074">
          <cell r="W7074" t="str">
            <v>Jerrycan HDPE - 20 L - Plug</v>
          </cell>
          <cell r="AA7074">
            <v>-50</v>
          </cell>
        </row>
        <row r="7075">
          <cell r="W7075" t="str">
            <v>Sticker Markup 480 SL - 20 L</v>
          </cell>
          <cell r="AA7075">
            <v>-50</v>
          </cell>
        </row>
        <row r="7076">
          <cell r="W7076" t="str">
            <v>Mark Up 480 SL @20 ltr</v>
          </cell>
          <cell r="AA7076">
            <v>1000</v>
          </cell>
        </row>
        <row r="7077">
          <cell r="W7077" t="str">
            <v>Isopropylamine Glyphosate 62% TA</v>
          </cell>
          <cell r="AA7077">
            <v>-510</v>
          </cell>
        </row>
        <row r="7078">
          <cell r="W7078" t="str">
            <v>Agrisol 415 N</v>
          </cell>
          <cell r="AA7078">
            <v>-150</v>
          </cell>
        </row>
        <row r="7079">
          <cell r="W7079" t="str">
            <v>Tartrazine @25Kg</v>
          </cell>
          <cell r="AA7079">
            <v>-0.4</v>
          </cell>
        </row>
        <row r="7080">
          <cell r="W7080" t="str">
            <v>Jerrycan HDPE - 20 L</v>
          </cell>
          <cell r="AA7080">
            <v>-50</v>
          </cell>
        </row>
        <row r="7081">
          <cell r="W7081" t="str">
            <v>Jerrycan HDPE - 20 L - Cap - Black</v>
          </cell>
          <cell r="AA7081">
            <v>-50</v>
          </cell>
        </row>
        <row r="7082">
          <cell r="W7082" t="str">
            <v>Jerrycan HDPE - 20 L - Plug</v>
          </cell>
          <cell r="AA7082">
            <v>-50</v>
          </cell>
        </row>
        <row r="7083">
          <cell r="W7083" t="str">
            <v>Sticker Markup 480 SL - 20 L</v>
          </cell>
          <cell r="AA7083">
            <v>-50</v>
          </cell>
        </row>
        <row r="7084">
          <cell r="W7084" t="str">
            <v>Mark Up 480 SL @20 ltr</v>
          </cell>
          <cell r="AA7084">
            <v>1000</v>
          </cell>
        </row>
        <row r="7085">
          <cell r="W7085" t="str">
            <v>Isopropylamine Glyphosate 62% TA</v>
          </cell>
          <cell r="AA7085">
            <v>-510</v>
          </cell>
        </row>
        <row r="7086">
          <cell r="W7086" t="str">
            <v>Agrisol 415 N</v>
          </cell>
          <cell r="AA7086">
            <v>-150</v>
          </cell>
        </row>
        <row r="7087">
          <cell r="W7087" t="str">
            <v>Tartrazine @25Kg</v>
          </cell>
          <cell r="AA7087">
            <v>-0.4</v>
          </cell>
        </row>
        <row r="7088">
          <cell r="W7088" t="str">
            <v>Jerrycan HDPE - 20 L</v>
          </cell>
          <cell r="AA7088">
            <v>-50</v>
          </cell>
        </row>
        <row r="7089">
          <cell r="W7089" t="str">
            <v>Jerrycan HDPE - 20 L - Cap - Black</v>
          </cell>
          <cell r="AA7089">
            <v>-50</v>
          </cell>
        </row>
        <row r="7090">
          <cell r="W7090" t="str">
            <v>Jerrycan HDPE - 20 L - Plug</v>
          </cell>
          <cell r="AA7090">
            <v>-50</v>
          </cell>
        </row>
        <row r="7091">
          <cell r="W7091" t="str">
            <v>Sticker Markup 480 SL - 20 L</v>
          </cell>
          <cell r="AA7091">
            <v>-50</v>
          </cell>
        </row>
        <row r="7092">
          <cell r="W7092" t="str">
            <v>Mark Up 480 SL @20 ltr</v>
          </cell>
          <cell r="AA7092">
            <v>1000</v>
          </cell>
        </row>
        <row r="7093">
          <cell r="W7093" t="str">
            <v>Isopropylamine Glyphosate 62% TA</v>
          </cell>
          <cell r="AA7093">
            <v>-510</v>
          </cell>
        </row>
        <row r="7094">
          <cell r="W7094" t="str">
            <v>Agrisol 415 N</v>
          </cell>
          <cell r="AA7094">
            <v>-150</v>
          </cell>
        </row>
        <row r="7095">
          <cell r="W7095" t="str">
            <v>Tartrazine @25Kg</v>
          </cell>
          <cell r="AA7095">
            <v>-0.4</v>
          </cell>
        </row>
        <row r="7096">
          <cell r="W7096" t="str">
            <v>Jerrycan HDPE - 20 L</v>
          </cell>
          <cell r="AA7096">
            <v>-50</v>
          </cell>
        </row>
        <row r="7097">
          <cell r="W7097" t="str">
            <v>Jerrycan HDPE - 20 L - Cap - Black</v>
          </cell>
          <cell r="AA7097">
            <v>-50</v>
          </cell>
        </row>
        <row r="7098">
          <cell r="W7098" t="str">
            <v>Jerrycan HDPE - 20 L - Plug</v>
          </cell>
          <cell r="AA7098">
            <v>-50</v>
          </cell>
        </row>
        <row r="7099">
          <cell r="W7099" t="str">
            <v>Sticker Markup 480 SL - 20 L</v>
          </cell>
          <cell r="AA7099">
            <v>-50</v>
          </cell>
        </row>
        <row r="7100">
          <cell r="W7100" t="str">
            <v>Mark Up 480 SL @20 ltr</v>
          </cell>
          <cell r="AA7100">
            <v>1000</v>
          </cell>
        </row>
        <row r="7101">
          <cell r="W7101" t="str">
            <v>Isopropylamine Glyphosate 62% TA</v>
          </cell>
          <cell r="AA7101">
            <v>-510</v>
          </cell>
        </row>
        <row r="7102">
          <cell r="W7102" t="str">
            <v>Agrisol 415 N</v>
          </cell>
          <cell r="AA7102">
            <v>-150</v>
          </cell>
        </row>
        <row r="7103">
          <cell r="W7103" t="str">
            <v>Tartrazine @25Kg</v>
          </cell>
          <cell r="AA7103">
            <v>-0.4</v>
          </cell>
        </row>
        <row r="7104">
          <cell r="W7104" t="str">
            <v>Jerrycan HDPE - 20 L</v>
          </cell>
          <cell r="AA7104">
            <v>-50</v>
          </cell>
        </row>
        <row r="7105">
          <cell r="W7105" t="str">
            <v>Jerrycan HDPE - 20 L - Cap - Black</v>
          </cell>
          <cell r="AA7105">
            <v>-50</v>
          </cell>
        </row>
        <row r="7106">
          <cell r="W7106" t="str">
            <v>Jerrycan HDPE - 20 L - Plug</v>
          </cell>
          <cell r="AA7106">
            <v>-50</v>
          </cell>
        </row>
        <row r="7107">
          <cell r="W7107" t="str">
            <v>Sticker Markup 480 SL - 20 L</v>
          </cell>
          <cell r="AA7107">
            <v>-50</v>
          </cell>
        </row>
        <row r="7108">
          <cell r="W7108" t="str">
            <v>Mark Up 480 SL @20 ltr</v>
          </cell>
          <cell r="AA7108">
            <v>1000</v>
          </cell>
        </row>
        <row r="7109">
          <cell r="W7109" t="str">
            <v>Paraquat Dichloride 42% TA</v>
          </cell>
          <cell r="AA7109">
            <v>-440</v>
          </cell>
        </row>
        <row r="7110">
          <cell r="W7110" t="str">
            <v>Scrap - Agrisol 445 N</v>
          </cell>
          <cell r="AA7110">
            <v>-150</v>
          </cell>
        </row>
        <row r="7111">
          <cell r="W7111" t="str">
            <v>Blue FD 48</v>
          </cell>
          <cell r="AA7111">
            <v>-1.32</v>
          </cell>
        </row>
        <row r="7112">
          <cell r="W7112" t="str">
            <v>Jerrycan HDPE - 4 L</v>
          </cell>
          <cell r="AA7112">
            <v>-250</v>
          </cell>
        </row>
        <row r="7113">
          <cell r="W7113" t="str">
            <v>Jerrycan HDPE - 4 L - Cap - Black</v>
          </cell>
          <cell r="AA7113">
            <v>-250</v>
          </cell>
        </row>
        <row r="7114">
          <cell r="W7114" t="str">
            <v>Jerrycan HDPE - 4 L - Plug</v>
          </cell>
          <cell r="AA7114">
            <v>-250</v>
          </cell>
        </row>
        <row r="7115">
          <cell r="W7115" t="str">
            <v>Sticker ProQuat 276 SL - 4 L</v>
          </cell>
          <cell r="AA7115">
            <v>-250</v>
          </cell>
        </row>
        <row r="7116">
          <cell r="W7116" t="str">
            <v>Karton Box ProQuat 276 SL - 4 L</v>
          </cell>
          <cell r="AA7116">
            <v>-63</v>
          </cell>
        </row>
        <row r="7117">
          <cell r="W7117" t="str">
            <v>ProQuat 276 SL @4 ltr</v>
          </cell>
          <cell r="AA7117">
            <v>1008</v>
          </cell>
        </row>
        <row r="7118">
          <cell r="W7118" t="str">
            <v>Paraquat Dichloride 42% TA</v>
          </cell>
          <cell r="AA7118">
            <v>-440</v>
          </cell>
        </row>
        <row r="7119">
          <cell r="W7119" t="str">
            <v>Scrap - Agrisol 445 N</v>
          </cell>
          <cell r="AA7119">
            <v>-150</v>
          </cell>
        </row>
        <row r="7120">
          <cell r="W7120" t="str">
            <v>Blue FD 48</v>
          </cell>
          <cell r="AA7120">
            <v>-1.32</v>
          </cell>
        </row>
        <row r="7121">
          <cell r="W7121" t="str">
            <v>Jerrycan HDPE - 4 L</v>
          </cell>
          <cell r="AA7121">
            <v>-250</v>
          </cell>
        </row>
        <row r="7122">
          <cell r="W7122" t="str">
            <v>Jerrycan HDPE - 4 L - Cap - Black</v>
          </cell>
          <cell r="AA7122">
            <v>-250</v>
          </cell>
        </row>
        <row r="7123">
          <cell r="W7123" t="str">
            <v>Jerrycan HDPE - 4 L - Plug</v>
          </cell>
          <cell r="AA7123">
            <v>-250</v>
          </cell>
        </row>
        <row r="7124">
          <cell r="W7124" t="str">
            <v>Sticker ProQuat 276 SL - 4 L</v>
          </cell>
          <cell r="AA7124">
            <v>-250</v>
          </cell>
        </row>
        <row r="7125">
          <cell r="W7125" t="str">
            <v>Karton Box ProQuat 276 SL - 4 L</v>
          </cell>
          <cell r="AA7125">
            <v>-62</v>
          </cell>
        </row>
        <row r="7126">
          <cell r="W7126" t="str">
            <v>ProQuat 276 SL @4 ltr</v>
          </cell>
          <cell r="AA7126">
            <v>992</v>
          </cell>
        </row>
        <row r="7127">
          <cell r="W7127" t="str">
            <v>Paraquat Dichloride 42% TA</v>
          </cell>
          <cell r="AA7127">
            <v>-440</v>
          </cell>
        </row>
        <row r="7128">
          <cell r="W7128" t="str">
            <v>Scrap - Agrisol 445 N</v>
          </cell>
          <cell r="AA7128">
            <v>-150</v>
          </cell>
        </row>
        <row r="7129">
          <cell r="W7129" t="str">
            <v>Blue FD 48</v>
          </cell>
          <cell r="AA7129">
            <v>-1.32</v>
          </cell>
        </row>
        <row r="7130">
          <cell r="W7130" t="str">
            <v>Jerrycan HDPE - 4 L</v>
          </cell>
          <cell r="AA7130">
            <v>-250</v>
          </cell>
        </row>
        <row r="7131">
          <cell r="W7131" t="str">
            <v>Jerrycan HDPE - 4 L - Cap - Black</v>
          </cell>
          <cell r="AA7131">
            <v>-250</v>
          </cell>
        </row>
        <row r="7132">
          <cell r="W7132" t="str">
            <v>Jerrycan HDPE - 4 L - Plug</v>
          </cell>
          <cell r="AA7132">
            <v>-250</v>
          </cell>
        </row>
        <row r="7133">
          <cell r="W7133" t="str">
            <v>Sticker ProQuat 276 SL - 4 L</v>
          </cell>
          <cell r="AA7133">
            <v>-250</v>
          </cell>
        </row>
        <row r="7134">
          <cell r="W7134" t="str">
            <v>Karton Box ProQuat 276 SL - 4 L</v>
          </cell>
          <cell r="AA7134">
            <v>-63</v>
          </cell>
        </row>
        <row r="7135">
          <cell r="W7135" t="str">
            <v>ProQuat 276 SL @4 ltr</v>
          </cell>
          <cell r="AA7135">
            <v>1008</v>
          </cell>
        </row>
        <row r="7136">
          <cell r="W7136" t="str">
            <v>Paraquat Dichloride 42% TA</v>
          </cell>
          <cell r="AA7136">
            <v>-440</v>
          </cell>
        </row>
        <row r="7137">
          <cell r="W7137" t="str">
            <v>Scrap - Agrisol 445 N</v>
          </cell>
          <cell r="AA7137">
            <v>-150</v>
          </cell>
        </row>
        <row r="7138">
          <cell r="W7138" t="str">
            <v>Blue FD 48</v>
          </cell>
          <cell r="AA7138">
            <v>-1.32</v>
          </cell>
        </row>
        <row r="7139">
          <cell r="W7139" t="str">
            <v>Jerrycan HDPE - 4 L</v>
          </cell>
          <cell r="AA7139">
            <v>-250</v>
          </cell>
        </row>
        <row r="7140">
          <cell r="W7140" t="str">
            <v>Jerrycan HDPE - 4 L - Cap - Black</v>
          </cell>
          <cell r="AA7140">
            <v>-250</v>
          </cell>
        </row>
        <row r="7141">
          <cell r="W7141" t="str">
            <v>Jerrycan HDPE - 4 L - Plug</v>
          </cell>
          <cell r="AA7141">
            <v>-250</v>
          </cell>
        </row>
        <row r="7142">
          <cell r="W7142" t="str">
            <v>Sticker ProQuat 276 SL - 4 L</v>
          </cell>
          <cell r="AA7142">
            <v>-250</v>
          </cell>
        </row>
        <row r="7143">
          <cell r="W7143" t="str">
            <v>Karton Box ProQuat 276 SL - 4 L</v>
          </cell>
          <cell r="AA7143">
            <v>-62</v>
          </cell>
        </row>
        <row r="7144">
          <cell r="W7144" t="str">
            <v>ProQuat 276 SL @4 ltr</v>
          </cell>
          <cell r="AA7144">
            <v>992</v>
          </cell>
        </row>
        <row r="7145">
          <cell r="W7145" t="str">
            <v>Paraquat Dichloride 42% TA</v>
          </cell>
          <cell r="AA7145">
            <v>-440</v>
          </cell>
        </row>
        <row r="7146">
          <cell r="W7146" t="str">
            <v>Scrap - Agrisol 445 N</v>
          </cell>
          <cell r="AA7146">
            <v>-150</v>
          </cell>
        </row>
        <row r="7147">
          <cell r="W7147" t="str">
            <v>Blue FD 48</v>
          </cell>
          <cell r="AA7147">
            <v>-1.32</v>
          </cell>
        </row>
        <row r="7148">
          <cell r="W7148" t="str">
            <v>Jerrycan HDPE - 4 L</v>
          </cell>
          <cell r="AA7148">
            <v>-250</v>
          </cell>
        </row>
        <row r="7149">
          <cell r="W7149" t="str">
            <v>Jerrycan HDPE - 4 L - Cap - Black</v>
          </cell>
          <cell r="AA7149">
            <v>-250</v>
          </cell>
        </row>
        <row r="7150">
          <cell r="W7150" t="str">
            <v>Jerrycan HDPE - 4 L - Plug</v>
          </cell>
          <cell r="AA7150">
            <v>-250</v>
          </cell>
        </row>
        <row r="7151">
          <cell r="W7151" t="str">
            <v>Sticker ProQuat 276 SL - 4 L</v>
          </cell>
          <cell r="AA7151">
            <v>-250</v>
          </cell>
        </row>
        <row r="7152">
          <cell r="W7152" t="str">
            <v>Karton Box ProQuat 276 SL - 4 L</v>
          </cell>
          <cell r="AA7152">
            <v>-63</v>
          </cell>
        </row>
        <row r="7153">
          <cell r="W7153" t="str">
            <v>ProQuat 276 SL @4 ltr</v>
          </cell>
          <cell r="AA7153">
            <v>1008</v>
          </cell>
        </row>
        <row r="7154">
          <cell r="W7154" t="str">
            <v>Paraquat Dichloride 42% TA</v>
          </cell>
          <cell r="AA7154">
            <v>-440</v>
          </cell>
        </row>
        <row r="7155">
          <cell r="W7155" t="str">
            <v>Scrap - Agrisol 445 N</v>
          </cell>
          <cell r="AA7155">
            <v>-150</v>
          </cell>
        </row>
        <row r="7156">
          <cell r="W7156" t="str">
            <v>Blue FD 48</v>
          </cell>
          <cell r="AA7156">
            <v>-1.32</v>
          </cell>
        </row>
        <row r="7157">
          <cell r="W7157" t="str">
            <v>Jerrycan HDPE - 4 L</v>
          </cell>
          <cell r="AA7157">
            <v>-250</v>
          </cell>
        </row>
        <row r="7158">
          <cell r="W7158" t="str">
            <v>Jerrycan HDPE - 4 L - Cap - Black</v>
          </cell>
          <cell r="AA7158">
            <v>-250</v>
          </cell>
        </row>
        <row r="7159">
          <cell r="W7159" t="str">
            <v>Jerrycan HDPE - 4 L - Plug</v>
          </cell>
          <cell r="AA7159">
            <v>-250</v>
          </cell>
        </row>
        <row r="7160">
          <cell r="W7160" t="str">
            <v>Sticker ProQuat 276 SL - 4 L</v>
          </cell>
          <cell r="AA7160">
            <v>-250</v>
          </cell>
        </row>
        <row r="7161">
          <cell r="W7161" t="str">
            <v>Karton Box ProQuat 276 SL - 4 L</v>
          </cell>
          <cell r="AA7161">
            <v>-62</v>
          </cell>
        </row>
        <row r="7162">
          <cell r="W7162" t="str">
            <v>ProQuat 276 SL @4 ltr</v>
          </cell>
          <cell r="AA7162">
            <v>992</v>
          </cell>
        </row>
        <row r="7163">
          <cell r="W7163" t="str">
            <v>Paraquat Dichloride 42% TA</v>
          </cell>
          <cell r="AA7163">
            <v>-440</v>
          </cell>
        </row>
        <row r="7164">
          <cell r="W7164" t="str">
            <v>Scrap - Agrisol 445 N</v>
          </cell>
          <cell r="AA7164">
            <v>-150</v>
          </cell>
        </row>
        <row r="7165">
          <cell r="W7165" t="str">
            <v>Blue FD 48</v>
          </cell>
          <cell r="AA7165">
            <v>-1.32</v>
          </cell>
        </row>
        <row r="7166">
          <cell r="W7166" t="str">
            <v>Jerrycan HDPE - 4 L</v>
          </cell>
          <cell r="AA7166">
            <v>-250</v>
          </cell>
        </row>
        <row r="7167">
          <cell r="W7167" t="str">
            <v>Jerrycan HDPE - 4 L - Cap - Black</v>
          </cell>
          <cell r="AA7167">
            <v>-250</v>
          </cell>
        </row>
        <row r="7168">
          <cell r="W7168" t="str">
            <v>Jerrycan HDPE - 4 L - Plug</v>
          </cell>
          <cell r="AA7168">
            <v>-250</v>
          </cell>
        </row>
        <row r="7169">
          <cell r="W7169" t="str">
            <v>Sticker ProQuat 276 SL - 4 L</v>
          </cell>
          <cell r="AA7169">
            <v>-250</v>
          </cell>
        </row>
        <row r="7170">
          <cell r="W7170" t="str">
            <v>Karton Box ProQuat 276 SL - 4 L</v>
          </cell>
          <cell r="AA7170">
            <v>-63</v>
          </cell>
        </row>
        <row r="7171">
          <cell r="W7171" t="str">
            <v>ProQuat 276 SL @4 ltr</v>
          </cell>
          <cell r="AA7171">
            <v>1008</v>
          </cell>
        </row>
        <row r="7172">
          <cell r="W7172" t="str">
            <v>Paraquat Dichloride 42% TA</v>
          </cell>
          <cell r="AA7172">
            <v>-440</v>
          </cell>
        </row>
        <row r="7173">
          <cell r="W7173" t="str">
            <v>Agrisol 445 N</v>
          </cell>
          <cell r="AA7173">
            <v>-150</v>
          </cell>
        </row>
        <row r="7174">
          <cell r="W7174" t="str">
            <v>Blue FD 48</v>
          </cell>
          <cell r="AA7174">
            <v>-1.32</v>
          </cell>
        </row>
        <row r="7175">
          <cell r="W7175" t="str">
            <v>Jerrycan HDPE - 4 L</v>
          </cell>
          <cell r="AA7175">
            <v>-250</v>
          </cell>
        </row>
        <row r="7176">
          <cell r="W7176" t="str">
            <v>Jerrycan HDPE - 4 L - Cap - Black</v>
          </cell>
          <cell r="AA7176">
            <v>-250</v>
          </cell>
        </row>
        <row r="7177">
          <cell r="W7177" t="str">
            <v>Jerrycan HDPE - 4 L - Plug</v>
          </cell>
          <cell r="AA7177">
            <v>-250</v>
          </cell>
        </row>
        <row r="7178">
          <cell r="W7178" t="str">
            <v>Sticker ProQuat 276 SL - 4 L</v>
          </cell>
          <cell r="AA7178">
            <v>-250</v>
          </cell>
        </row>
        <row r="7179">
          <cell r="W7179" t="str">
            <v>Karton Box ProQuat 276 SL - 4 L</v>
          </cell>
          <cell r="AA7179">
            <v>-62</v>
          </cell>
        </row>
        <row r="7180">
          <cell r="W7180" t="str">
            <v>ProQuat 276 SL @4 ltr</v>
          </cell>
          <cell r="AA7180">
            <v>992</v>
          </cell>
        </row>
        <row r="7181">
          <cell r="W7181" t="str">
            <v>Isopropylamine Glyphosate 62% TA</v>
          </cell>
          <cell r="AA7181">
            <v>-510</v>
          </cell>
        </row>
        <row r="7182">
          <cell r="W7182" t="str">
            <v>Agrisol 415 N</v>
          </cell>
          <cell r="AA7182">
            <v>-150</v>
          </cell>
        </row>
        <row r="7183">
          <cell r="W7183" t="str">
            <v>Tartrazine @25Kg</v>
          </cell>
          <cell r="AA7183">
            <v>-0.4</v>
          </cell>
        </row>
        <row r="7184">
          <cell r="W7184" t="str">
            <v>Jerrycan HDPE - 20 L</v>
          </cell>
          <cell r="AA7184">
            <v>-50</v>
          </cell>
        </row>
        <row r="7185">
          <cell r="W7185" t="str">
            <v>Jerrycan HDPE - 20 L - Cap - Black</v>
          </cell>
          <cell r="AA7185">
            <v>-50</v>
          </cell>
        </row>
        <row r="7186">
          <cell r="W7186" t="str">
            <v>Jerrycan HDPE - 20 L - Plug</v>
          </cell>
          <cell r="AA7186">
            <v>-50</v>
          </cell>
        </row>
        <row r="7187">
          <cell r="W7187" t="str">
            <v>Sticker Markup 480 SL - 20 L</v>
          </cell>
          <cell r="AA7187">
            <v>-50</v>
          </cell>
        </row>
        <row r="7188">
          <cell r="W7188" t="str">
            <v>Mark Up 480 SL @20 ltr</v>
          </cell>
          <cell r="AA7188">
            <v>1000</v>
          </cell>
        </row>
        <row r="7189">
          <cell r="W7189" t="str">
            <v>Isopropylamine Glyphosate 62% TA</v>
          </cell>
          <cell r="AA7189">
            <v>-510</v>
          </cell>
        </row>
        <row r="7190">
          <cell r="W7190" t="str">
            <v>Agrisol 415 N</v>
          </cell>
          <cell r="AA7190">
            <v>-150</v>
          </cell>
        </row>
        <row r="7191">
          <cell r="W7191" t="str">
            <v>Tartrazine @25Kg</v>
          </cell>
          <cell r="AA7191">
            <v>-0.4</v>
          </cell>
        </row>
        <row r="7192">
          <cell r="W7192" t="str">
            <v>Jerrycan HDPE - 20 L</v>
          </cell>
          <cell r="AA7192">
            <v>-50</v>
          </cell>
        </row>
        <row r="7193">
          <cell r="W7193" t="str">
            <v>Jerrycan HDPE - 20 L - Cap - Black</v>
          </cell>
          <cell r="AA7193">
            <v>-50</v>
          </cell>
        </row>
        <row r="7194">
          <cell r="W7194" t="str">
            <v>Jerrycan HDPE - 20 L - Plug</v>
          </cell>
          <cell r="AA7194">
            <v>-50</v>
          </cell>
        </row>
        <row r="7195">
          <cell r="W7195" t="str">
            <v>Sticker Markup 480 SL - 20 L</v>
          </cell>
          <cell r="AA7195">
            <v>-50</v>
          </cell>
        </row>
        <row r="7196">
          <cell r="W7196" t="str">
            <v>Mark Up 480 SL @20 ltr</v>
          </cell>
          <cell r="AA7196">
            <v>1000</v>
          </cell>
        </row>
        <row r="7197">
          <cell r="W7197" t="str">
            <v>Isopropylamine Glyphosate 62% TA</v>
          </cell>
          <cell r="AA7197">
            <v>-510</v>
          </cell>
        </row>
        <row r="7198">
          <cell r="W7198" t="str">
            <v>Agrisol 415 N</v>
          </cell>
          <cell r="AA7198">
            <v>-150</v>
          </cell>
        </row>
        <row r="7199">
          <cell r="W7199" t="str">
            <v>Tartrazine @25Kg</v>
          </cell>
          <cell r="AA7199">
            <v>-0.4</v>
          </cell>
        </row>
        <row r="7200">
          <cell r="W7200" t="str">
            <v>Jerrycan HDPE - 20 L</v>
          </cell>
          <cell r="AA7200">
            <v>-50</v>
          </cell>
        </row>
        <row r="7201">
          <cell r="W7201" t="str">
            <v>Jerrycan HDPE - 20 L - Cap - Black</v>
          </cell>
          <cell r="AA7201">
            <v>-50</v>
          </cell>
        </row>
        <row r="7202">
          <cell r="W7202" t="str">
            <v>Jerrycan HDPE - 20 L - Plug</v>
          </cell>
          <cell r="AA7202">
            <v>-50</v>
          </cell>
        </row>
        <row r="7203">
          <cell r="W7203" t="str">
            <v>Sticker Markup 480 SL - 20 L</v>
          </cell>
          <cell r="AA7203">
            <v>-50</v>
          </cell>
        </row>
        <row r="7204">
          <cell r="W7204" t="str">
            <v>Mark Up 480 SL @20 ltr</v>
          </cell>
          <cell r="AA7204">
            <v>1000</v>
          </cell>
        </row>
        <row r="7205">
          <cell r="W7205" t="str">
            <v>Isopropylamine Glyphosate 62% TA</v>
          </cell>
          <cell r="AA7205">
            <v>-510</v>
          </cell>
        </row>
        <row r="7206">
          <cell r="W7206" t="str">
            <v>Agrisol 415 N</v>
          </cell>
          <cell r="AA7206">
            <v>-150</v>
          </cell>
        </row>
        <row r="7207">
          <cell r="W7207" t="str">
            <v>Tartrazine @25Kg</v>
          </cell>
          <cell r="AA7207">
            <v>-0.4</v>
          </cell>
        </row>
        <row r="7208">
          <cell r="W7208" t="str">
            <v>Jerrycan HDPE - 20 L</v>
          </cell>
          <cell r="AA7208">
            <v>-50</v>
          </cell>
        </row>
        <row r="7209">
          <cell r="W7209" t="str">
            <v>Jerrycan HDPE - 20 L - Cap - Black</v>
          </cell>
          <cell r="AA7209">
            <v>-50</v>
          </cell>
        </row>
        <row r="7210">
          <cell r="W7210" t="str">
            <v>Jerrycan HDPE - 20 L - Plug</v>
          </cell>
          <cell r="AA7210">
            <v>-50</v>
          </cell>
        </row>
        <row r="7211">
          <cell r="W7211" t="str">
            <v>Sticker Markup 480 SL - 20 L</v>
          </cell>
          <cell r="AA7211">
            <v>-50</v>
          </cell>
        </row>
        <row r="7212">
          <cell r="W7212" t="str">
            <v>Mark Up 480 SL @20 ltr</v>
          </cell>
          <cell r="AA7212">
            <v>1000</v>
          </cell>
        </row>
        <row r="7213">
          <cell r="W7213" t="str">
            <v>Isopropylamine Glyphosate 62% TA</v>
          </cell>
          <cell r="AA7213">
            <v>-510</v>
          </cell>
        </row>
        <row r="7214">
          <cell r="W7214" t="str">
            <v>Agrisol 415 N</v>
          </cell>
          <cell r="AA7214">
            <v>-150</v>
          </cell>
        </row>
        <row r="7215">
          <cell r="W7215" t="str">
            <v>Tartrazine @25Kg</v>
          </cell>
          <cell r="AA7215">
            <v>-0.4</v>
          </cell>
        </row>
        <row r="7216">
          <cell r="W7216" t="str">
            <v>Jerrycan HDPE - 20 L</v>
          </cell>
          <cell r="AA7216">
            <v>-50</v>
          </cell>
        </row>
        <row r="7217">
          <cell r="W7217" t="str">
            <v>Jerrycan HDPE - 20 L - Cap - Black</v>
          </cell>
          <cell r="AA7217">
            <v>-50</v>
          </cell>
        </row>
        <row r="7218">
          <cell r="W7218" t="str">
            <v>Jerrycan HDPE - 20 L - Plug</v>
          </cell>
          <cell r="AA7218">
            <v>-50</v>
          </cell>
        </row>
        <row r="7219">
          <cell r="W7219" t="str">
            <v>Sticker Markup 480 SL - 20 L</v>
          </cell>
          <cell r="AA7219">
            <v>-50</v>
          </cell>
        </row>
        <row r="7220">
          <cell r="W7220" t="str">
            <v>Mark Up 480 SL @20 ltr</v>
          </cell>
          <cell r="AA7220">
            <v>1000</v>
          </cell>
        </row>
        <row r="7221">
          <cell r="W7221" t="str">
            <v>Isopropylamine Glyphosate 62% TA</v>
          </cell>
          <cell r="AA7221">
            <v>-510</v>
          </cell>
        </row>
        <row r="7222">
          <cell r="W7222" t="str">
            <v>Agrisol 415 N</v>
          </cell>
          <cell r="AA7222">
            <v>-150</v>
          </cell>
        </row>
        <row r="7223">
          <cell r="W7223" t="str">
            <v>Tartrazine @25Kg</v>
          </cell>
          <cell r="AA7223">
            <v>-0.4</v>
          </cell>
        </row>
        <row r="7224">
          <cell r="W7224" t="str">
            <v>Jerrycan HDPE - 20 L</v>
          </cell>
          <cell r="AA7224">
            <v>-50</v>
          </cell>
        </row>
        <row r="7225">
          <cell r="W7225" t="str">
            <v>Jerrycan HDPE - 20 L - Cap - Black</v>
          </cell>
          <cell r="AA7225">
            <v>-50</v>
          </cell>
        </row>
        <row r="7226">
          <cell r="W7226" t="str">
            <v>Jerrycan HDPE - 20 L - Plug</v>
          </cell>
          <cell r="AA7226">
            <v>-50</v>
          </cell>
        </row>
        <row r="7227">
          <cell r="W7227" t="str">
            <v>Sticker Markup 480 SL - 20 L</v>
          </cell>
          <cell r="AA7227">
            <v>-50</v>
          </cell>
        </row>
        <row r="7228">
          <cell r="W7228" t="str">
            <v>Mark Up 480 SL @20 ltr</v>
          </cell>
          <cell r="AA7228">
            <v>1000</v>
          </cell>
        </row>
        <row r="7229">
          <cell r="W7229" t="str">
            <v>Isopropylamine Glyphosate 62% TA</v>
          </cell>
          <cell r="AA7229">
            <v>-510</v>
          </cell>
        </row>
        <row r="7230">
          <cell r="W7230" t="str">
            <v>Agrisol 415 N</v>
          </cell>
          <cell r="AA7230">
            <v>-150</v>
          </cell>
        </row>
        <row r="7231">
          <cell r="W7231" t="str">
            <v>Tartrazine @25Kg</v>
          </cell>
          <cell r="AA7231">
            <v>-0.4</v>
          </cell>
        </row>
        <row r="7232">
          <cell r="W7232" t="str">
            <v>Jerrycan HDPE - 20 L</v>
          </cell>
          <cell r="AA7232">
            <v>-50</v>
          </cell>
        </row>
        <row r="7233">
          <cell r="W7233" t="str">
            <v>Jerrycan HDPE - 20 L - Cap - Black</v>
          </cell>
          <cell r="AA7233">
            <v>-50</v>
          </cell>
        </row>
        <row r="7234">
          <cell r="W7234" t="str">
            <v>Jerrycan HDPE - 20 L - Plug</v>
          </cell>
          <cell r="AA7234">
            <v>-50</v>
          </cell>
        </row>
        <row r="7235">
          <cell r="W7235" t="str">
            <v>Sticker Markup 480 SL - 20 L</v>
          </cell>
          <cell r="AA7235">
            <v>-50</v>
          </cell>
        </row>
        <row r="7236">
          <cell r="W7236" t="str">
            <v>Mark Up 480 SL @20 ltr</v>
          </cell>
          <cell r="AA7236">
            <v>1000</v>
          </cell>
        </row>
        <row r="7237">
          <cell r="W7237" t="str">
            <v>Isopropylamine Glyphosate 62% TA</v>
          </cell>
          <cell r="AA7237">
            <v>-510</v>
          </cell>
        </row>
        <row r="7238">
          <cell r="W7238" t="str">
            <v>Agrisol 415 N</v>
          </cell>
          <cell r="AA7238">
            <v>-150</v>
          </cell>
        </row>
        <row r="7239">
          <cell r="W7239" t="str">
            <v>Tartrazine @25Kg</v>
          </cell>
          <cell r="AA7239">
            <v>-0.4</v>
          </cell>
        </row>
        <row r="7240">
          <cell r="W7240" t="str">
            <v>Jerrycan HDPE - 20 L</v>
          </cell>
          <cell r="AA7240">
            <v>-50</v>
          </cell>
        </row>
        <row r="7241">
          <cell r="W7241" t="str">
            <v>Jerrycan HDPE - 20 L - Cap - Black</v>
          </cell>
          <cell r="AA7241">
            <v>-50</v>
          </cell>
        </row>
        <row r="7242">
          <cell r="W7242" t="str">
            <v>Jerrycan HDPE - 20 L - Plug</v>
          </cell>
          <cell r="AA7242">
            <v>-50</v>
          </cell>
        </row>
        <row r="7243">
          <cell r="W7243" t="str">
            <v>Sticker Markup 480 SL - 20 L</v>
          </cell>
          <cell r="AA7243">
            <v>-50</v>
          </cell>
        </row>
        <row r="7244">
          <cell r="W7244" t="str">
            <v>Mark Up 480 SL @20 ltr</v>
          </cell>
          <cell r="AA7244">
            <v>1000</v>
          </cell>
        </row>
        <row r="7245">
          <cell r="W7245" t="str">
            <v>Isopropylamine Glyphosate 62% TA</v>
          </cell>
          <cell r="AA7245">
            <v>-510</v>
          </cell>
        </row>
        <row r="7246">
          <cell r="W7246" t="str">
            <v>Agrisol 415 N</v>
          </cell>
          <cell r="AA7246">
            <v>-150</v>
          </cell>
        </row>
        <row r="7247">
          <cell r="W7247" t="str">
            <v>Tartrazine @25Kg</v>
          </cell>
          <cell r="AA7247">
            <v>-0.4</v>
          </cell>
        </row>
        <row r="7248">
          <cell r="W7248" t="str">
            <v>Jerrycan HDPE - 20 L</v>
          </cell>
          <cell r="AA7248">
            <v>-50</v>
          </cell>
        </row>
        <row r="7249">
          <cell r="W7249" t="str">
            <v>Jerrycan HDPE - 20 L - Cap - Black</v>
          </cell>
          <cell r="AA7249">
            <v>-50</v>
          </cell>
        </row>
        <row r="7250">
          <cell r="W7250" t="str">
            <v>Jerrycan HDPE - 20 L - Plug</v>
          </cell>
          <cell r="AA7250">
            <v>-50</v>
          </cell>
        </row>
        <row r="7251">
          <cell r="W7251" t="str">
            <v>Sticker Markup 480 SL - 20 L</v>
          </cell>
          <cell r="AA7251">
            <v>-50</v>
          </cell>
        </row>
        <row r="7252">
          <cell r="W7252" t="str">
            <v>Mark Up 480 SL @20 ltr</v>
          </cell>
          <cell r="AA7252">
            <v>1000</v>
          </cell>
        </row>
        <row r="7253">
          <cell r="W7253" t="str">
            <v>Isopropylamine Glyphosate 62% TA</v>
          </cell>
          <cell r="AA7253">
            <v>-510</v>
          </cell>
        </row>
        <row r="7254">
          <cell r="W7254" t="str">
            <v>Agrisol 415 N</v>
          </cell>
          <cell r="AA7254">
            <v>-150</v>
          </cell>
        </row>
        <row r="7255">
          <cell r="W7255" t="str">
            <v>Tartrazine @25Kg</v>
          </cell>
          <cell r="AA7255">
            <v>-0.4</v>
          </cell>
        </row>
        <row r="7256">
          <cell r="W7256" t="str">
            <v>Jerrycan HDPE - 20 L</v>
          </cell>
          <cell r="AA7256">
            <v>-50</v>
          </cell>
        </row>
        <row r="7257">
          <cell r="W7257" t="str">
            <v>Jerrycan HDPE - 20 L - Cap - Black</v>
          </cell>
          <cell r="AA7257">
            <v>-50</v>
          </cell>
        </row>
        <row r="7258">
          <cell r="W7258" t="str">
            <v>Jerrycan HDPE - 20 L - Plug</v>
          </cell>
          <cell r="AA7258">
            <v>-50</v>
          </cell>
        </row>
        <row r="7259">
          <cell r="W7259" t="str">
            <v>Sticker Markup 480 SL - 20 L</v>
          </cell>
          <cell r="AA7259">
            <v>-50</v>
          </cell>
        </row>
        <row r="7260">
          <cell r="W7260" t="str">
            <v>Mark Up 480 SL @20 ltr</v>
          </cell>
          <cell r="AA7260">
            <v>1000</v>
          </cell>
        </row>
        <row r="7261">
          <cell r="W7261" t="str">
            <v>Combitox 550 EC @100 ML</v>
          </cell>
          <cell r="AA7261">
            <v>-1100</v>
          </cell>
        </row>
        <row r="7262">
          <cell r="W7262" t="str">
            <v>Curthane 80 WP @ 1Kg</v>
          </cell>
          <cell r="AA7262">
            <v>-1500</v>
          </cell>
        </row>
        <row r="7263">
          <cell r="W7263" t="str">
            <v>Mark Up 480 SL @1 ltr</v>
          </cell>
          <cell r="AA7263">
            <v>-2004</v>
          </cell>
        </row>
        <row r="7264">
          <cell r="W7264" t="str">
            <v>Mark Up 480 SL @20 ltr</v>
          </cell>
          <cell r="AA7264">
            <v>-17000</v>
          </cell>
        </row>
        <row r="7265">
          <cell r="W7265" t="str">
            <v>ProQuat 276 SL @4 ltr</v>
          </cell>
          <cell r="AA7265">
            <v>-6000</v>
          </cell>
        </row>
        <row r="7266">
          <cell r="W7266" t="str">
            <v>Mark Up 480 SL @20 ltr</v>
          </cell>
          <cell r="AA7266">
            <v>-3000</v>
          </cell>
        </row>
        <row r="7267">
          <cell r="W7267" t="str">
            <v>ProQuat 276 SL @4 ltr</v>
          </cell>
          <cell r="AA7267">
            <v>-1504</v>
          </cell>
        </row>
        <row r="7268">
          <cell r="W7268" t="str">
            <v>Rockup 160 SL @1 ltr</v>
          </cell>
          <cell r="AA7268">
            <v>-996</v>
          </cell>
        </row>
        <row r="7269">
          <cell r="W7269" t="str">
            <v>Rockup 160 SL @20 ltr</v>
          </cell>
          <cell r="AA7269">
            <v>-1000</v>
          </cell>
        </row>
        <row r="7270">
          <cell r="W7270" t="str">
            <v>Rockup 160 SL @200 ltr</v>
          </cell>
          <cell r="AA7270">
            <v>-3000</v>
          </cell>
        </row>
        <row r="7271">
          <cell r="W7271" t="str">
            <v>Rockup 160 SL @1 ltr</v>
          </cell>
          <cell r="AA7271">
            <v>-996</v>
          </cell>
        </row>
        <row r="7272">
          <cell r="W7272" t="str">
            <v>Rockup 160 SL @20 ltr</v>
          </cell>
          <cell r="AA7272">
            <v>-6960</v>
          </cell>
        </row>
        <row r="7273">
          <cell r="W7273" t="str">
            <v>Rockup 160 SL @200 ltr</v>
          </cell>
          <cell r="AA7273">
            <v>-2000</v>
          </cell>
        </row>
        <row r="7274">
          <cell r="W7274" t="str">
            <v>Combitox 550 EC @100 ML</v>
          </cell>
          <cell r="AA7274">
            <v>-150</v>
          </cell>
        </row>
        <row r="7275">
          <cell r="W7275" t="str">
            <v>Combitox 550 EC @250 ML</v>
          </cell>
          <cell r="AA7275">
            <v>-100</v>
          </cell>
        </row>
        <row r="7276">
          <cell r="W7276" t="str">
            <v>Combitox 550 EC @500 ML</v>
          </cell>
          <cell r="AA7276">
            <v>-756</v>
          </cell>
        </row>
        <row r="7277">
          <cell r="W7277" t="str">
            <v>Rockup 160 SL @20 ltr</v>
          </cell>
          <cell r="AA7277">
            <v>-10000</v>
          </cell>
        </row>
        <row r="7278">
          <cell r="W7278" t="str">
            <v>Isopropylamine Glyphosate 62% TA</v>
          </cell>
          <cell r="AA7278">
            <v>-510</v>
          </cell>
        </row>
        <row r="7279">
          <cell r="W7279" t="str">
            <v>Agrisol 415 N</v>
          </cell>
          <cell r="AA7279">
            <v>-150</v>
          </cell>
        </row>
        <row r="7280">
          <cell r="W7280" t="str">
            <v>Tartrazine @25Kg</v>
          </cell>
          <cell r="AA7280">
            <v>-0.4</v>
          </cell>
        </row>
        <row r="7281">
          <cell r="W7281" t="str">
            <v>Jerrycan HDPE - 20 L</v>
          </cell>
          <cell r="AA7281">
            <v>-50</v>
          </cell>
        </row>
        <row r="7282">
          <cell r="W7282" t="str">
            <v>Jerrycan HDPE - 20 L - Cap - Black</v>
          </cell>
          <cell r="AA7282">
            <v>-50</v>
          </cell>
        </row>
        <row r="7283">
          <cell r="W7283" t="str">
            <v>Jerrycan HDPE - 20 L - Plug</v>
          </cell>
          <cell r="AA7283">
            <v>-50</v>
          </cell>
        </row>
        <row r="7284">
          <cell r="W7284" t="str">
            <v>Sticker Markup 480 SL - 20 L</v>
          </cell>
          <cell r="AA7284">
            <v>-50</v>
          </cell>
        </row>
        <row r="7285">
          <cell r="W7285" t="str">
            <v>Mark Up 480 SL @20 ltr</v>
          </cell>
          <cell r="AA7285">
            <v>1000</v>
          </cell>
        </row>
        <row r="7286">
          <cell r="W7286" t="str">
            <v>Isopropylamine Glyphosate 62% TA</v>
          </cell>
          <cell r="AA7286">
            <v>-510</v>
          </cell>
        </row>
        <row r="7287">
          <cell r="W7287" t="str">
            <v>Agrisol 415 N</v>
          </cell>
          <cell r="AA7287">
            <v>-150</v>
          </cell>
        </row>
        <row r="7288">
          <cell r="W7288" t="str">
            <v>Tartrazine @25Kg</v>
          </cell>
          <cell r="AA7288">
            <v>-0.4</v>
          </cell>
        </row>
        <row r="7289">
          <cell r="W7289" t="str">
            <v>Jerrycan HDPE - 20 L</v>
          </cell>
          <cell r="AA7289">
            <v>-50</v>
          </cell>
        </row>
        <row r="7290">
          <cell r="W7290" t="str">
            <v>Jerrycan HDPE - 20 L - Cap - Black</v>
          </cell>
          <cell r="AA7290">
            <v>-50</v>
          </cell>
        </row>
        <row r="7291">
          <cell r="W7291" t="str">
            <v>Jerrycan HDPE - 20 L - Plug</v>
          </cell>
          <cell r="AA7291">
            <v>-50</v>
          </cell>
        </row>
        <row r="7292">
          <cell r="W7292" t="str">
            <v>Sticker Markup 480 SL - 20 L</v>
          </cell>
          <cell r="AA7292">
            <v>-50</v>
          </cell>
        </row>
        <row r="7293">
          <cell r="W7293" t="str">
            <v>Mark Up 480 SL @20 ltr</v>
          </cell>
          <cell r="AA7293">
            <v>1000</v>
          </cell>
        </row>
        <row r="7294">
          <cell r="W7294" t="str">
            <v>Isopropylamine Glyphosate 62% TA</v>
          </cell>
          <cell r="AA7294">
            <v>-510</v>
          </cell>
        </row>
        <row r="7295">
          <cell r="W7295" t="str">
            <v>Agrisol 415 N</v>
          </cell>
          <cell r="AA7295">
            <v>-150</v>
          </cell>
        </row>
        <row r="7296">
          <cell r="W7296" t="str">
            <v>Tartrazine @25Kg</v>
          </cell>
          <cell r="AA7296">
            <v>-0.4</v>
          </cell>
        </row>
        <row r="7297">
          <cell r="W7297" t="str">
            <v>Jerrycan HDPE - 20 L</v>
          </cell>
          <cell r="AA7297">
            <v>-50</v>
          </cell>
        </row>
        <row r="7298">
          <cell r="W7298" t="str">
            <v>Jerrycan HDPE - 20 L - Cap - Black</v>
          </cell>
          <cell r="AA7298">
            <v>-50</v>
          </cell>
        </row>
        <row r="7299">
          <cell r="W7299" t="str">
            <v>Jerrycan HDPE - 20 L - Plug</v>
          </cell>
          <cell r="AA7299">
            <v>-50</v>
          </cell>
        </row>
        <row r="7300">
          <cell r="W7300" t="str">
            <v>Sticker Markup 480 SL - 20 L</v>
          </cell>
          <cell r="AA7300">
            <v>-50</v>
          </cell>
        </row>
        <row r="7301">
          <cell r="W7301" t="str">
            <v>Mark Up 480 SL @20 ltr</v>
          </cell>
          <cell r="AA7301">
            <v>1000</v>
          </cell>
        </row>
        <row r="7302">
          <cell r="W7302" t="str">
            <v>Isopropylamine Glyphosate 62% TA</v>
          </cell>
          <cell r="AA7302">
            <v>-510</v>
          </cell>
        </row>
        <row r="7303">
          <cell r="W7303" t="str">
            <v>Agrisol 415 N</v>
          </cell>
          <cell r="AA7303">
            <v>-150</v>
          </cell>
        </row>
        <row r="7304">
          <cell r="W7304" t="str">
            <v>Tartrazine @25Kg</v>
          </cell>
          <cell r="AA7304">
            <v>-0.4</v>
          </cell>
        </row>
        <row r="7305">
          <cell r="W7305" t="str">
            <v>Jerrycan HDPE - 20 L</v>
          </cell>
          <cell r="AA7305">
            <v>-50</v>
          </cell>
        </row>
        <row r="7306">
          <cell r="W7306" t="str">
            <v>Jerrycan HDPE - 20 L - Cap - Black</v>
          </cell>
          <cell r="AA7306">
            <v>-50</v>
          </cell>
        </row>
        <row r="7307">
          <cell r="W7307" t="str">
            <v>Jerrycan HDPE - 20 L - Plug</v>
          </cell>
          <cell r="AA7307">
            <v>-50</v>
          </cell>
        </row>
        <row r="7308">
          <cell r="W7308" t="str">
            <v>Sticker Markup 480 SL - 20 L</v>
          </cell>
          <cell r="AA7308">
            <v>-50</v>
          </cell>
        </row>
        <row r="7309">
          <cell r="W7309" t="str">
            <v>Mark Up 480 SL @20 ltr</v>
          </cell>
          <cell r="AA7309">
            <v>1000</v>
          </cell>
        </row>
        <row r="7310">
          <cell r="W7310" t="str">
            <v>Isopropylamine Glyphosate 62% TA</v>
          </cell>
          <cell r="AA7310">
            <v>-510</v>
          </cell>
        </row>
        <row r="7311">
          <cell r="W7311" t="str">
            <v>Agrisol 415 N</v>
          </cell>
          <cell r="AA7311">
            <v>-150</v>
          </cell>
        </row>
        <row r="7312">
          <cell r="W7312" t="str">
            <v>Tartrazine @25Kg</v>
          </cell>
          <cell r="AA7312">
            <v>-0.4</v>
          </cell>
        </row>
        <row r="7313">
          <cell r="W7313" t="str">
            <v>Jerrycan HDPE - 20 L</v>
          </cell>
          <cell r="AA7313">
            <v>-50</v>
          </cell>
        </row>
        <row r="7314">
          <cell r="W7314" t="str">
            <v>Jerrycan HDPE - 20 L - Cap - Black</v>
          </cell>
          <cell r="AA7314">
            <v>-50</v>
          </cell>
        </row>
        <row r="7315">
          <cell r="W7315" t="str">
            <v>Jerrycan HDPE - 20 L - Plug</v>
          </cell>
          <cell r="AA7315">
            <v>-50</v>
          </cell>
        </row>
        <row r="7316">
          <cell r="W7316" t="str">
            <v>Sticker Markup 480 SL - 20 L</v>
          </cell>
          <cell r="AA7316">
            <v>-50</v>
          </cell>
        </row>
        <row r="7317">
          <cell r="W7317" t="str">
            <v>Mark Up 480 SL @20 ltr</v>
          </cell>
          <cell r="AA7317">
            <v>1000</v>
          </cell>
        </row>
        <row r="7318">
          <cell r="W7318" t="str">
            <v>Isopropylamine Glyphosate 62% TA</v>
          </cell>
          <cell r="AA7318">
            <v>-510</v>
          </cell>
        </row>
        <row r="7319">
          <cell r="W7319" t="str">
            <v>Agrisol 415 N</v>
          </cell>
          <cell r="AA7319">
            <v>-150</v>
          </cell>
        </row>
        <row r="7320">
          <cell r="W7320" t="str">
            <v>Tartrazine @25Kg</v>
          </cell>
          <cell r="AA7320">
            <v>-0.4</v>
          </cell>
        </row>
        <row r="7321">
          <cell r="W7321" t="str">
            <v>Jerrycan HDPE - 20 L</v>
          </cell>
          <cell r="AA7321">
            <v>-50</v>
          </cell>
        </row>
        <row r="7322">
          <cell r="W7322" t="str">
            <v>Jerrycan HDPE - 20 L - Cap - Black</v>
          </cell>
          <cell r="AA7322">
            <v>-50</v>
          </cell>
        </row>
        <row r="7323">
          <cell r="W7323" t="str">
            <v>Jerrycan HDPE - 20 L - Plug</v>
          </cell>
          <cell r="AA7323">
            <v>-50</v>
          </cell>
        </row>
        <row r="7324">
          <cell r="W7324" t="str">
            <v>Sticker Markup 480 SL - 20 L</v>
          </cell>
          <cell r="AA7324">
            <v>-50</v>
          </cell>
        </row>
        <row r="7325">
          <cell r="W7325" t="str">
            <v>Mark Up 480 SL @20 ltr</v>
          </cell>
          <cell r="AA7325">
            <v>1000</v>
          </cell>
        </row>
        <row r="7326">
          <cell r="W7326" t="str">
            <v>Isopropylamine Glyphosate 62% TA</v>
          </cell>
          <cell r="AA7326">
            <v>-510</v>
          </cell>
        </row>
        <row r="7327">
          <cell r="W7327" t="str">
            <v>Agrisol 415 N</v>
          </cell>
          <cell r="AA7327">
            <v>-150</v>
          </cell>
        </row>
        <row r="7328">
          <cell r="W7328" t="str">
            <v>Tartrazine @25Kg</v>
          </cell>
          <cell r="AA7328">
            <v>-0.4</v>
          </cell>
        </row>
        <row r="7329">
          <cell r="W7329" t="str">
            <v>Jerrycan HDPE - 20 L</v>
          </cell>
          <cell r="AA7329">
            <v>-50</v>
          </cell>
        </row>
        <row r="7330">
          <cell r="W7330" t="str">
            <v>Jerrycan HDPE - 20 L - Cap - Black</v>
          </cell>
          <cell r="AA7330">
            <v>-50</v>
          </cell>
        </row>
        <row r="7331">
          <cell r="W7331" t="str">
            <v>Jerrycan HDPE - 20 L - Plug</v>
          </cell>
          <cell r="AA7331">
            <v>-50</v>
          </cell>
        </row>
        <row r="7332">
          <cell r="W7332" t="str">
            <v>Sticker Markup 480 SL - 20 L</v>
          </cell>
          <cell r="AA7332">
            <v>-50</v>
          </cell>
        </row>
        <row r="7333">
          <cell r="W7333" t="str">
            <v>Mark Up 480 SL @20 ltr</v>
          </cell>
          <cell r="AA7333">
            <v>1000</v>
          </cell>
        </row>
        <row r="7334">
          <cell r="W7334" t="str">
            <v>Isopropylamine Glyphosate 62% TA</v>
          </cell>
          <cell r="AA7334">
            <v>-510</v>
          </cell>
        </row>
        <row r="7335">
          <cell r="W7335" t="str">
            <v>Agrisol 415 N</v>
          </cell>
          <cell r="AA7335">
            <v>-150</v>
          </cell>
        </row>
        <row r="7336">
          <cell r="W7336" t="str">
            <v>Tartrazine @25Kg</v>
          </cell>
          <cell r="AA7336">
            <v>-0.4</v>
          </cell>
        </row>
        <row r="7337">
          <cell r="W7337" t="str">
            <v>Jerrycan HDPE - 20 L</v>
          </cell>
          <cell r="AA7337">
            <v>-50</v>
          </cell>
        </row>
        <row r="7338">
          <cell r="W7338" t="str">
            <v>Jerrycan HDPE - 20 L - Cap - Black</v>
          </cell>
          <cell r="AA7338">
            <v>-50</v>
          </cell>
        </row>
        <row r="7339">
          <cell r="W7339" t="str">
            <v>Jerrycan HDPE - 20 L - Plug</v>
          </cell>
          <cell r="AA7339">
            <v>-50</v>
          </cell>
        </row>
        <row r="7340">
          <cell r="W7340" t="str">
            <v>Sticker Markup 480 SL - 20 L</v>
          </cell>
          <cell r="AA7340">
            <v>-50</v>
          </cell>
        </row>
        <row r="7341">
          <cell r="W7341" t="str">
            <v>Mark Up 480 SL @20 ltr</v>
          </cell>
          <cell r="AA7341">
            <v>1000</v>
          </cell>
        </row>
        <row r="7342">
          <cell r="W7342" t="str">
            <v>Isopropylamine Glyphosate 62% TA</v>
          </cell>
          <cell r="AA7342">
            <v>-510</v>
          </cell>
        </row>
        <row r="7343">
          <cell r="W7343" t="str">
            <v>Agrisol 415 N</v>
          </cell>
          <cell r="AA7343">
            <v>-100</v>
          </cell>
        </row>
        <row r="7344">
          <cell r="W7344" t="str">
            <v>Tartrazine @25Kg</v>
          </cell>
          <cell r="AA7344">
            <v>-0.4</v>
          </cell>
        </row>
        <row r="7345">
          <cell r="W7345" t="str">
            <v>Jerrycan HDPE - 20 L</v>
          </cell>
          <cell r="AA7345">
            <v>-50</v>
          </cell>
        </row>
        <row r="7346">
          <cell r="W7346" t="str">
            <v>Jerrycan HDPE - 20 L - Cap - Black</v>
          </cell>
          <cell r="AA7346">
            <v>-50</v>
          </cell>
        </row>
        <row r="7347">
          <cell r="W7347" t="str">
            <v>Jerrycan HDPE - 20 L - Plug</v>
          </cell>
          <cell r="AA7347">
            <v>-50</v>
          </cell>
        </row>
        <row r="7348">
          <cell r="W7348" t="str">
            <v>Sticker Markup 480 SL - 20 L</v>
          </cell>
          <cell r="AA7348">
            <v>-50</v>
          </cell>
        </row>
        <row r="7349">
          <cell r="W7349" t="str">
            <v>Mark Up 480 SL @20 ltr</v>
          </cell>
          <cell r="AA7349">
            <v>1000</v>
          </cell>
        </row>
        <row r="7350">
          <cell r="W7350" t="str">
            <v>Isopropylamine Glyphosate 62% TA</v>
          </cell>
          <cell r="AA7350">
            <v>-510</v>
          </cell>
        </row>
        <row r="7351">
          <cell r="W7351" t="str">
            <v>Scrap - Agrisol 415 N</v>
          </cell>
          <cell r="AA7351">
            <v>-150</v>
          </cell>
        </row>
        <row r="7352">
          <cell r="W7352" t="str">
            <v>Tartrazine @25Kg</v>
          </cell>
          <cell r="AA7352">
            <v>-0.4</v>
          </cell>
        </row>
        <row r="7353">
          <cell r="W7353" t="str">
            <v>Jerrycan HDPE - 20 L</v>
          </cell>
          <cell r="AA7353">
            <v>-50</v>
          </cell>
        </row>
        <row r="7354">
          <cell r="W7354" t="str">
            <v>Jerrycan HDPE - 20 L - Cap - Black</v>
          </cell>
          <cell r="AA7354">
            <v>-50</v>
          </cell>
        </row>
        <row r="7355">
          <cell r="W7355" t="str">
            <v>Jerrycan HDPE - 20 L - Plug</v>
          </cell>
          <cell r="AA7355">
            <v>-50</v>
          </cell>
        </row>
        <row r="7356">
          <cell r="W7356" t="str">
            <v>Sticker Markup 480 SL - 20 L</v>
          </cell>
          <cell r="AA7356">
            <v>-50</v>
          </cell>
        </row>
        <row r="7357">
          <cell r="W7357" t="str">
            <v>Mark Up 480 SL @20 ltr</v>
          </cell>
          <cell r="AA7357">
            <v>1000</v>
          </cell>
        </row>
        <row r="7358">
          <cell r="W7358" t="str">
            <v>Mancozeb 80 WP</v>
          </cell>
          <cell r="AA7358">
            <v>-1000</v>
          </cell>
        </row>
        <row r="7359">
          <cell r="W7359" t="str">
            <v>FP Curthane @1 kg (160/250+10)x 350mm</v>
          </cell>
          <cell r="AA7359">
            <v>-1000</v>
          </cell>
        </row>
        <row r="7360">
          <cell r="W7360" t="str">
            <v xml:space="preserve">Karton Box FP Curthane @1 kg </v>
          </cell>
          <cell r="AA7360">
            <v>-50</v>
          </cell>
        </row>
        <row r="7361">
          <cell r="W7361" t="str">
            <v>Layer FP Curthane</v>
          </cell>
          <cell r="AA7361">
            <v>-50</v>
          </cell>
        </row>
        <row r="7362">
          <cell r="W7362" t="str">
            <v>Curthane 80 WP @ 1Kg</v>
          </cell>
          <cell r="AA7362">
            <v>1000</v>
          </cell>
        </row>
        <row r="7363">
          <cell r="W7363" t="str">
            <v>Mancozeb 80 WP</v>
          </cell>
          <cell r="AA7363">
            <v>-1000</v>
          </cell>
        </row>
        <row r="7364">
          <cell r="W7364" t="str">
            <v>FP Curthane @1 kg (160/250+10)x 350mm</v>
          </cell>
          <cell r="AA7364">
            <v>-1000</v>
          </cell>
        </row>
        <row r="7365">
          <cell r="W7365" t="str">
            <v xml:space="preserve">Karton Box FP Curthane @1 kg </v>
          </cell>
          <cell r="AA7365">
            <v>-50</v>
          </cell>
        </row>
        <row r="7366">
          <cell r="W7366" t="str">
            <v>Layer FP Curthane</v>
          </cell>
          <cell r="AA7366">
            <v>-50</v>
          </cell>
        </row>
        <row r="7367">
          <cell r="W7367" t="str">
            <v>Curthane 80 WP @ 1Kg</v>
          </cell>
          <cell r="AA7367">
            <v>1000</v>
          </cell>
        </row>
        <row r="7368">
          <cell r="W7368" t="str">
            <v>Mancozeb 80 WP</v>
          </cell>
          <cell r="AA7368">
            <v>-1000</v>
          </cell>
        </row>
        <row r="7369">
          <cell r="W7369" t="str">
            <v>FP Curthane @1 kg (160/250+10)x 350mm</v>
          </cell>
          <cell r="AA7369">
            <v>-1000</v>
          </cell>
        </row>
        <row r="7370">
          <cell r="W7370" t="str">
            <v xml:space="preserve">Karton Box FP Curthane @1 kg </v>
          </cell>
          <cell r="AA7370">
            <v>-50</v>
          </cell>
        </row>
        <row r="7371">
          <cell r="W7371" t="str">
            <v>Layer FP Curthane</v>
          </cell>
          <cell r="AA7371">
            <v>-50</v>
          </cell>
        </row>
        <row r="7372">
          <cell r="W7372" t="str">
            <v>Curthane 80 WP @ 1Kg</v>
          </cell>
          <cell r="AA7372">
            <v>1000</v>
          </cell>
        </row>
        <row r="7373">
          <cell r="W7373" t="str">
            <v>Mancozeb 80 WP</v>
          </cell>
          <cell r="AA7373">
            <v>-1000</v>
          </cell>
        </row>
        <row r="7374">
          <cell r="W7374" t="str">
            <v>FP Curthane @1 kg (160/250+10)x 350mm</v>
          </cell>
          <cell r="AA7374">
            <v>-1000</v>
          </cell>
        </row>
        <row r="7375">
          <cell r="W7375" t="str">
            <v xml:space="preserve">Karton Box FP Curthane @1 kg </v>
          </cell>
          <cell r="AA7375">
            <v>-50</v>
          </cell>
        </row>
        <row r="7376">
          <cell r="W7376" t="str">
            <v>Layer FP Curthane</v>
          </cell>
          <cell r="AA7376">
            <v>-50</v>
          </cell>
        </row>
        <row r="7377">
          <cell r="W7377" t="str">
            <v>Curthane 80 WP @ 1Kg</v>
          </cell>
          <cell r="AA7377">
            <v>1000</v>
          </cell>
        </row>
        <row r="7378">
          <cell r="W7378" t="str">
            <v>Mark Up 480 SL @20 ltr</v>
          </cell>
          <cell r="AA7378">
            <v>-20000</v>
          </cell>
        </row>
        <row r="7379">
          <cell r="W7379" t="str">
            <v>Isopropylamine Glyphosate 62% TA</v>
          </cell>
          <cell r="AA7379">
            <v>-510</v>
          </cell>
        </row>
        <row r="7380">
          <cell r="W7380" t="str">
            <v>Scrap - Agrisol 415 N</v>
          </cell>
          <cell r="AA7380">
            <v>-150</v>
          </cell>
        </row>
        <row r="7381">
          <cell r="W7381" t="str">
            <v>Tartrazine @25Kg</v>
          </cell>
          <cell r="AA7381">
            <v>-0.4</v>
          </cell>
        </row>
        <row r="7382">
          <cell r="W7382" t="str">
            <v>Jerrycan HDPE - 20 L</v>
          </cell>
          <cell r="AA7382">
            <v>-50</v>
          </cell>
        </row>
        <row r="7383">
          <cell r="W7383" t="str">
            <v>Jerrycan HDPE - 20 L - Cap - Black</v>
          </cell>
          <cell r="AA7383">
            <v>-50</v>
          </cell>
        </row>
        <row r="7384">
          <cell r="W7384" t="str">
            <v>Jerrycan HDPE - 20 L - Plug</v>
          </cell>
          <cell r="AA7384">
            <v>-50</v>
          </cell>
        </row>
        <row r="7385">
          <cell r="W7385" t="str">
            <v>Sticker Markup 480 SL - 20 L</v>
          </cell>
          <cell r="AA7385">
            <v>-50</v>
          </cell>
        </row>
        <row r="7386">
          <cell r="W7386" t="str">
            <v>Mark Up 480 SL @20 ltr</v>
          </cell>
          <cell r="AA7386">
            <v>1000</v>
          </cell>
        </row>
        <row r="7387">
          <cell r="W7387" t="str">
            <v>Isopropylamine Glyphosate 62% TA</v>
          </cell>
          <cell r="AA7387">
            <v>-510</v>
          </cell>
        </row>
        <row r="7388">
          <cell r="W7388" t="str">
            <v>Scrap - Agrisol 415 N</v>
          </cell>
          <cell r="AA7388">
            <v>-150</v>
          </cell>
        </row>
        <row r="7389">
          <cell r="W7389" t="str">
            <v>Tartrazine @25Kg</v>
          </cell>
          <cell r="AA7389">
            <v>-0.4</v>
          </cell>
        </row>
        <row r="7390">
          <cell r="W7390" t="str">
            <v>Jerrycan HDPE - 20 L</v>
          </cell>
          <cell r="AA7390">
            <v>-50</v>
          </cell>
        </row>
        <row r="7391">
          <cell r="W7391" t="str">
            <v>Jerrycan HDPE - 20 L - Cap - Black</v>
          </cell>
          <cell r="AA7391">
            <v>-50</v>
          </cell>
        </row>
        <row r="7392">
          <cell r="W7392" t="str">
            <v>Jerrycan HDPE - 20 L - Plug</v>
          </cell>
          <cell r="AA7392">
            <v>-50</v>
          </cell>
        </row>
        <row r="7393">
          <cell r="W7393" t="str">
            <v>Sticker Markup 480 SL - 20 L</v>
          </cell>
          <cell r="AA7393">
            <v>-50</v>
          </cell>
        </row>
        <row r="7394">
          <cell r="W7394" t="str">
            <v>Mark Up 480 SL @20 ltr</v>
          </cell>
          <cell r="AA7394">
            <v>1000</v>
          </cell>
        </row>
        <row r="7395">
          <cell r="W7395" t="str">
            <v>Isopropylamine Glyphosate 62% TA</v>
          </cell>
          <cell r="AA7395">
            <v>-510</v>
          </cell>
        </row>
        <row r="7396">
          <cell r="W7396" t="str">
            <v>Scrap - Agrisol 415 N</v>
          </cell>
          <cell r="AA7396">
            <v>-150</v>
          </cell>
        </row>
        <row r="7397">
          <cell r="W7397" t="str">
            <v>Tartrazine @25Kg</v>
          </cell>
          <cell r="AA7397">
            <v>-0.4</v>
          </cell>
        </row>
        <row r="7398">
          <cell r="W7398" t="str">
            <v>Jerrycan HDPE - 20 L</v>
          </cell>
          <cell r="AA7398">
            <v>-50</v>
          </cell>
        </row>
        <row r="7399">
          <cell r="W7399" t="str">
            <v>Jerrycan HDPE - 20 L - Cap - Black</v>
          </cell>
          <cell r="AA7399">
            <v>-50</v>
          </cell>
        </row>
        <row r="7400">
          <cell r="W7400" t="str">
            <v>Jerrycan HDPE - 20 L - Plug</v>
          </cell>
          <cell r="AA7400">
            <v>-50</v>
          </cell>
        </row>
        <row r="7401">
          <cell r="W7401" t="str">
            <v>Sticker Markup 480 SL - 20 L</v>
          </cell>
          <cell r="AA7401">
            <v>-50</v>
          </cell>
        </row>
        <row r="7402">
          <cell r="W7402" t="str">
            <v>Mark Up 480 SL @20 ltr</v>
          </cell>
          <cell r="AA7402">
            <v>1000</v>
          </cell>
        </row>
        <row r="7403">
          <cell r="W7403" t="str">
            <v>Isopropylamine Glyphosate 62% TA</v>
          </cell>
          <cell r="AA7403">
            <v>-510</v>
          </cell>
        </row>
        <row r="7404">
          <cell r="W7404" t="str">
            <v>Scrap - Agrisol 415 N</v>
          </cell>
          <cell r="AA7404">
            <v>-150</v>
          </cell>
        </row>
        <row r="7405">
          <cell r="W7405" t="str">
            <v>Tartrazine @25Kg</v>
          </cell>
          <cell r="AA7405">
            <v>-0.4</v>
          </cell>
        </row>
        <row r="7406">
          <cell r="W7406" t="str">
            <v>Jerrycan HDPE - 20 L</v>
          </cell>
          <cell r="AA7406">
            <v>-50</v>
          </cell>
        </row>
        <row r="7407">
          <cell r="W7407" t="str">
            <v>Jerrycan HDPE - 20 L - Cap - Black</v>
          </cell>
          <cell r="AA7407">
            <v>-50</v>
          </cell>
        </row>
        <row r="7408">
          <cell r="W7408" t="str">
            <v>Jerrycan HDPE - 20 L - Plug</v>
          </cell>
          <cell r="AA7408">
            <v>-50</v>
          </cell>
        </row>
        <row r="7409">
          <cell r="W7409" t="str">
            <v>Sticker Markup 480 SL - 20 L</v>
          </cell>
          <cell r="AA7409">
            <v>-50</v>
          </cell>
        </row>
        <row r="7410">
          <cell r="W7410" t="str">
            <v>Mark Up 480 SL @20 ltr</v>
          </cell>
          <cell r="AA7410">
            <v>1000</v>
          </cell>
        </row>
        <row r="7411">
          <cell r="W7411" t="str">
            <v>Isopropylamine Glyphosate 62% TA</v>
          </cell>
          <cell r="AA7411">
            <v>-510</v>
          </cell>
        </row>
        <row r="7412">
          <cell r="W7412" t="str">
            <v>Scrap - Agrisol 415 N</v>
          </cell>
          <cell r="AA7412">
            <v>-150</v>
          </cell>
        </row>
        <row r="7413">
          <cell r="W7413" t="str">
            <v>Tartrazine @25Kg</v>
          </cell>
          <cell r="AA7413">
            <v>-0.4</v>
          </cell>
        </row>
        <row r="7414">
          <cell r="W7414" t="str">
            <v>Jerrycan HDPE - 20 L</v>
          </cell>
          <cell r="AA7414">
            <v>-50</v>
          </cell>
        </row>
        <row r="7415">
          <cell r="W7415" t="str">
            <v>Jerrycan HDPE - 20 L - Cap - Black</v>
          </cell>
          <cell r="AA7415">
            <v>-50</v>
          </cell>
        </row>
        <row r="7416">
          <cell r="W7416" t="str">
            <v>Jerrycan HDPE - 20 L - Plug</v>
          </cell>
          <cell r="AA7416">
            <v>-50</v>
          </cell>
        </row>
        <row r="7417">
          <cell r="W7417" t="str">
            <v>Sticker Markup 480 SL - 20 L</v>
          </cell>
          <cell r="AA7417">
            <v>-50</v>
          </cell>
        </row>
        <row r="7418">
          <cell r="W7418" t="str">
            <v>Mark Up 480 SL @20 ltr</v>
          </cell>
          <cell r="AA7418">
            <v>1000</v>
          </cell>
        </row>
        <row r="7419">
          <cell r="W7419" t="str">
            <v>Isopropylamine Glyphosate 62% TA</v>
          </cell>
          <cell r="AA7419">
            <v>-510</v>
          </cell>
        </row>
        <row r="7420">
          <cell r="W7420" t="str">
            <v>Scrap - Agrisol 415 N</v>
          </cell>
          <cell r="AA7420">
            <v>-150</v>
          </cell>
        </row>
        <row r="7421">
          <cell r="W7421" t="str">
            <v>Tartrazine @25Kg</v>
          </cell>
          <cell r="AA7421">
            <v>-0.4</v>
          </cell>
        </row>
        <row r="7422">
          <cell r="W7422" t="str">
            <v>Jerrycan HDPE - 20 L</v>
          </cell>
          <cell r="AA7422">
            <v>-50</v>
          </cell>
        </row>
        <row r="7423">
          <cell r="W7423" t="str">
            <v>Jerrycan HDPE - 20 L - Cap - Black</v>
          </cell>
          <cell r="AA7423">
            <v>-50</v>
          </cell>
        </row>
        <row r="7424">
          <cell r="W7424" t="str">
            <v>Jerrycan HDPE - 20 L - Plug</v>
          </cell>
          <cell r="AA7424">
            <v>-50</v>
          </cell>
        </row>
        <row r="7425">
          <cell r="W7425" t="str">
            <v>Sticker Markup 480 SL - 20 L</v>
          </cell>
          <cell r="AA7425">
            <v>-50</v>
          </cell>
        </row>
        <row r="7426">
          <cell r="W7426" t="str">
            <v>Mark Up 480 SL @20 ltr</v>
          </cell>
          <cell r="AA7426">
            <v>1000</v>
          </cell>
        </row>
        <row r="7427">
          <cell r="W7427" t="str">
            <v>Isopropylamine Glyphosate 62% TA</v>
          </cell>
          <cell r="AA7427">
            <v>-510</v>
          </cell>
        </row>
        <row r="7428">
          <cell r="W7428" t="str">
            <v>Scrap - Agrisol 415 N</v>
          </cell>
          <cell r="AA7428">
            <v>-150</v>
          </cell>
        </row>
        <row r="7429">
          <cell r="W7429" t="str">
            <v>Tartrazine @25Kg</v>
          </cell>
          <cell r="AA7429">
            <v>-0.4</v>
          </cell>
        </row>
        <row r="7430">
          <cell r="W7430" t="str">
            <v>Jerrycan HDPE - 20 L</v>
          </cell>
          <cell r="AA7430">
            <v>-50</v>
          </cell>
        </row>
        <row r="7431">
          <cell r="W7431" t="str">
            <v>Jerrycan HDPE - 20 L - Cap - Black</v>
          </cell>
          <cell r="AA7431">
            <v>-50</v>
          </cell>
        </row>
        <row r="7432">
          <cell r="W7432" t="str">
            <v>Jerrycan HDPE - 20 L - Plug</v>
          </cell>
          <cell r="AA7432">
            <v>-50</v>
          </cell>
        </row>
        <row r="7433">
          <cell r="W7433" t="str">
            <v>Sticker Markup 480 SL - 20 L</v>
          </cell>
          <cell r="AA7433">
            <v>-50</v>
          </cell>
        </row>
        <row r="7434">
          <cell r="W7434" t="str">
            <v>Mark Up 480 SL @20 ltr</v>
          </cell>
          <cell r="AA7434">
            <v>1000</v>
          </cell>
        </row>
        <row r="7435">
          <cell r="W7435" t="str">
            <v>Isopropylamine Glyphosate 62% TA</v>
          </cell>
          <cell r="AA7435">
            <v>-510</v>
          </cell>
        </row>
        <row r="7436">
          <cell r="W7436" t="str">
            <v>Scrap - Agrisol 415 N</v>
          </cell>
          <cell r="AA7436">
            <v>-150</v>
          </cell>
        </row>
        <row r="7437">
          <cell r="W7437" t="str">
            <v>Tartrazine @25Kg</v>
          </cell>
          <cell r="AA7437">
            <v>-0.4</v>
          </cell>
        </row>
        <row r="7438">
          <cell r="W7438" t="str">
            <v>Jerrycan HDPE - 20 L</v>
          </cell>
          <cell r="AA7438">
            <v>-50</v>
          </cell>
        </row>
        <row r="7439">
          <cell r="W7439" t="str">
            <v>Jerrycan HDPE - 20 L - Cap - Black</v>
          </cell>
          <cell r="AA7439">
            <v>-50</v>
          </cell>
        </row>
        <row r="7440">
          <cell r="W7440" t="str">
            <v>Jerrycan HDPE - 20 L - Plug</v>
          </cell>
          <cell r="AA7440">
            <v>-50</v>
          </cell>
        </row>
        <row r="7441">
          <cell r="W7441" t="str">
            <v>Sticker Markup 480 SL - 20 L</v>
          </cell>
          <cell r="AA7441">
            <v>-50</v>
          </cell>
        </row>
        <row r="7442">
          <cell r="W7442" t="str">
            <v>Mark Up 480 SL @20 ltr</v>
          </cell>
          <cell r="AA7442">
            <v>1000</v>
          </cell>
        </row>
        <row r="7443">
          <cell r="W7443" t="str">
            <v>Isopropylamine Glyphosate 62% TA</v>
          </cell>
          <cell r="AA7443">
            <v>-510</v>
          </cell>
        </row>
        <row r="7444">
          <cell r="W7444" t="str">
            <v>Scrap - Agrisol 415 N</v>
          </cell>
          <cell r="AA7444">
            <v>-150</v>
          </cell>
        </row>
        <row r="7445">
          <cell r="W7445" t="str">
            <v>Tartrazine @25Kg</v>
          </cell>
          <cell r="AA7445">
            <v>-0.4</v>
          </cell>
        </row>
        <row r="7446">
          <cell r="W7446" t="str">
            <v>Jerrycan HDPE - 20 L</v>
          </cell>
          <cell r="AA7446">
            <v>-50</v>
          </cell>
        </row>
        <row r="7447">
          <cell r="W7447" t="str">
            <v>Jerrycan HDPE - 20 L - Cap - Black</v>
          </cell>
          <cell r="AA7447">
            <v>-50</v>
          </cell>
        </row>
        <row r="7448">
          <cell r="W7448" t="str">
            <v>Jerrycan HDPE - 20 L - Plug</v>
          </cell>
          <cell r="AA7448">
            <v>-50</v>
          </cell>
        </row>
        <row r="7449">
          <cell r="W7449" t="str">
            <v>Sticker Markup 480 SL - 20 L</v>
          </cell>
          <cell r="AA7449">
            <v>-50</v>
          </cell>
        </row>
        <row r="7450">
          <cell r="W7450" t="str">
            <v>Mark Up 480 SL @20 ltr</v>
          </cell>
          <cell r="AA7450">
            <v>1000</v>
          </cell>
        </row>
        <row r="7451">
          <cell r="W7451" t="str">
            <v>Isopropylamine Glyphosate 62% TA</v>
          </cell>
          <cell r="AA7451">
            <v>-510</v>
          </cell>
        </row>
        <row r="7452">
          <cell r="W7452" t="str">
            <v>Scrap - Agrisol 415 N</v>
          </cell>
          <cell r="AA7452">
            <v>-150</v>
          </cell>
        </row>
        <row r="7453">
          <cell r="W7453" t="str">
            <v>Tartrazine @25Kg</v>
          </cell>
          <cell r="AA7453">
            <v>-0.4</v>
          </cell>
        </row>
        <row r="7454">
          <cell r="W7454" t="str">
            <v>Jerrycan HDPE - 20 L</v>
          </cell>
          <cell r="AA7454">
            <v>-50</v>
          </cell>
        </row>
        <row r="7455">
          <cell r="W7455" t="str">
            <v>Jerrycan HDPE - 20 L - Cap - Black</v>
          </cell>
          <cell r="AA7455">
            <v>-50</v>
          </cell>
        </row>
        <row r="7456">
          <cell r="W7456" t="str">
            <v>Jerrycan HDPE - 20 L - Plug</v>
          </cell>
          <cell r="AA7456">
            <v>-50</v>
          </cell>
        </row>
        <row r="7457">
          <cell r="W7457" t="str">
            <v>Sticker Markup 480 SL - 20 L</v>
          </cell>
          <cell r="AA7457">
            <v>-50</v>
          </cell>
        </row>
        <row r="7458">
          <cell r="W7458" t="str">
            <v>Mark Up 480 SL @20 ltr</v>
          </cell>
          <cell r="AA7458">
            <v>1000</v>
          </cell>
        </row>
        <row r="7459">
          <cell r="W7459" t="str">
            <v>Paraquat Dichloride 42% TA</v>
          </cell>
          <cell r="AA7459">
            <v>-440</v>
          </cell>
        </row>
        <row r="7460">
          <cell r="W7460" t="str">
            <v>Agrisol 445 N</v>
          </cell>
          <cell r="AA7460">
            <v>-150</v>
          </cell>
        </row>
        <row r="7461">
          <cell r="W7461" t="str">
            <v>Blue FD 48</v>
          </cell>
          <cell r="AA7461">
            <v>-1.32</v>
          </cell>
        </row>
        <row r="7462">
          <cell r="W7462" t="str">
            <v>Jerrycan HDPE - 4 L</v>
          </cell>
          <cell r="AA7462">
            <v>-250</v>
          </cell>
        </row>
        <row r="7463">
          <cell r="W7463" t="str">
            <v>Jerrycan HDPE - 4 L - Cap - Black</v>
          </cell>
          <cell r="AA7463">
            <v>-250</v>
          </cell>
        </row>
        <row r="7464">
          <cell r="W7464" t="str">
            <v>Jerrycan HDPE - 4 L - Plug</v>
          </cell>
          <cell r="AA7464">
            <v>-250</v>
          </cell>
        </row>
        <row r="7465">
          <cell r="W7465" t="str">
            <v>Sticker ProQuat 276 SL - 4 L</v>
          </cell>
          <cell r="AA7465">
            <v>-250</v>
          </cell>
        </row>
        <row r="7466">
          <cell r="W7466" t="str">
            <v>Karton Box ProQuat 276 SL - 4 L</v>
          </cell>
          <cell r="AA7466">
            <v>-63</v>
          </cell>
        </row>
        <row r="7467">
          <cell r="W7467" t="str">
            <v>ProQuat 276 SL @4 ltr</v>
          </cell>
          <cell r="AA7467">
            <v>1008</v>
          </cell>
        </row>
        <row r="7468">
          <cell r="W7468" t="str">
            <v>Paraquat Dichloride 42% TA</v>
          </cell>
          <cell r="AA7468">
            <v>-440</v>
          </cell>
        </row>
        <row r="7469">
          <cell r="W7469" t="str">
            <v>Agrisol 445 N</v>
          </cell>
          <cell r="AA7469">
            <v>-150</v>
          </cell>
        </row>
        <row r="7470">
          <cell r="W7470" t="str">
            <v>Blue FD 48</v>
          </cell>
          <cell r="AA7470">
            <v>-1.32</v>
          </cell>
        </row>
        <row r="7471">
          <cell r="W7471" t="str">
            <v>Jerrycan HDPE - 4 L</v>
          </cell>
          <cell r="AA7471">
            <v>-250</v>
          </cell>
        </row>
        <row r="7472">
          <cell r="W7472" t="str">
            <v>Jerrycan HDPE - 4 L - Cap - Black</v>
          </cell>
          <cell r="AA7472">
            <v>-250</v>
          </cell>
        </row>
        <row r="7473">
          <cell r="W7473" t="str">
            <v>Jerrycan HDPE - 4 L - Plug</v>
          </cell>
          <cell r="AA7473">
            <v>-250</v>
          </cell>
        </row>
        <row r="7474">
          <cell r="W7474" t="str">
            <v>Sticker ProQuat 276 SL - 4 L</v>
          </cell>
          <cell r="AA7474">
            <v>-250</v>
          </cell>
        </row>
        <row r="7475">
          <cell r="W7475" t="str">
            <v>Karton Box ProQuat 276 SL - 4 L</v>
          </cell>
          <cell r="AA7475">
            <v>-62</v>
          </cell>
        </row>
        <row r="7476">
          <cell r="W7476" t="str">
            <v>ProQuat 276 SL @4 ltr</v>
          </cell>
          <cell r="AA7476">
            <v>992</v>
          </cell>
        </row>
        <row r="7477">
          <cell r="W7477" t="str">
            <v>Scrap - Agrisol 415 N</v>
          </cell>
          <cell r="AA7477">
            <v>1300</v>
          </cell>
        </row>
        <row r="7478">
          <cell r="W7478" t="str">
            <v>ProQuat 276 SL @4 ltr</v>
          </cell>
          <cell r="AA7478">
            <v>-2416</v>
          </cell>
        </row>
        <row r="7479">
          <cell r="W7479" t="str">
            <v>Jerrycan HDPE - 20 L</v>
          </cell>
          <cell r="AA7479">
            <v>2500</v>
          </cell>
        </row>
        <row r="7480">
          <cell r="W7480" t="str">
            <v>Jerrycan HDPE - 20 L - Plug</v>
          </cell>
          <cell r="AA7480">
            <v>2500</v>
          </cell>
        </row>
        <row r="7481">
          <cell r="W7481" t="str">
            <v>Jerrycan HDPE - 20 L - Cap - Black</v>
          </cell>
          <cell r="AA7481">
            <v>2500</v>
          </cell>
        </row>
        <row r="7482">
          <cell r="W7482" t="str">
            <v>Botol 1 Liter PET (PSS)</v>
          </cell>
          <cell r="AA7482">
            <v>2430</v>
          </cell>
        </row>
        <row r="7483">
          <cell r="W7483" t="str">
            <v>Paraquat Dichloride 42% TA</v>
          </cell>
          <cell r="AA7483">
            <v>-440</v>
          </cell>
        </row>
        <row r="7484">
          <cell r="W7484" t="str">
            <v>Agrisol 445 N</v>
          </cell>
          <cell r="AA7484">
            <v>-150</v>
          </cell>
        </row>
        <row r="7485">
          <cell r="W7485" t="str">
            <v>Blue FD 48</v>
          </cell>
          <cell r="AA7485">
            <v>-1.32</v>
          </cell>
        </row>
        <row r="7486">
          <cell r="W7486" t="str">
            <v>Jerrycan HDPE - 20 L</v>
          </cell>
          <cell r="AA7486">
            <v>-50</v>
          </cell>
        </row>
        <row r="7487">
          <cell r="W7487" t="str">
            <v>Jerrycan HDPE - 20 L - Cap - Black</v>
          </cell>
          <cell r="AA7487">
            <v>-50</v>
          </cell>
        </row>
        <row r="7488">
          <cell r="W7488" t="str">
            <v>Jerrycan HDPE - 20 L - Plug</v>
          </cell>
          <cell r="AA7488">
            <v>-50</v>
          </cell>
        </row>
        <row r="7489">
          <cell r="W7489" t="str">
            <v>Sticker ProQuat 276 SL - 20 L</v>
          </cell>
          <cell r="AA7489">
            <v>-50</v>
          </cell>
        </row>
        <row r="7490">
          <cell r="W7490" t="str">
            <v>ProQuat 276 SL @20 ltr</v>
          </cell>
          <cell r="AA7490">
            <v>1000</v>
          </cell>
        </row>
        <row r="7491">
          <cell r="W7491" t="str">
            <v>Paraquat Dichloride 42% TA</v>
          </cell>
          <cell r="AA7491">
            <v>-440</v>
          </cell>
        </row>
        <row r="7492">
          <cell r="W7492" t="str">
            <v>Agrisol 445 N</v>
          </cell>
          <cell r="AA7492">
            <v>-150</v>
          </cell>
        </row>
        <row r="7493">
          <cell r="W7493" t="str">
            <v>Blue FD 48</v>
          </cell>
          <cell r="AA7493">
            <v>-1.32</v>
          </cell>
        </row>
        <row r="7494">
          <cell r="W7494" t="str">
            <v>Jerrycan HDPE - 20 L</v>
          </cell>
          <cell r="AA7494">
            <v>-50</v>
          </cell>
        </row>
        <row r="7495">
          <cell r="W7495" t="str">
            <v>Jerrycan HDPE - 20 L - Cap - Black</v>
          </cell>
          <cell r="AA7495">
            <v>-50</v>
          </cell>
        </row>
        <row r="7496">
          <cell r="W7496" t="str">
            <v>Jerrycan HDPE - 20 L - Plug</v>
          </cell>
          <cell r="AA7496">
            <v>-50</v>
          </cell>
        </row>
        <row r="7497">
          <cell r="W7497" t="str">
            <v>Sticker ProQuat 276 SL - 20 L</v>
          </cell>
          <cell r="AA7497">
            <v>-50</v>
          </cell>
        </row>
        <row r="7498">
          <cell r="W7498" t="str">
            <v>ProQuat 276 SL @20 ltr</v>
          </cell>
          <cell r="AA7498">
            <v>1000</v>
          </cell>
        </row>
        <row r="7499">
          <cell r="W7499" t="str">
            <v>Paraquat Dichloride 42% TA</v>
          </cell>
          <cell r="AA7499">
            <v>-440</v>
          </cell>
        </row>
        <row r="7500">
          <cell r="W7500" t="str">
            <v>Agrisol 445 N</v>
          </cell>
          <cell r="AA7500">
            <v>-150</v>
          </cell>
        </row>
        <row r="7501">
          <cell r="W7501" t="str">
            <v>Blue FD 48</v>
          </cell>
          <cell r="AA7501">
            <v>-1.32</v>
          </cell>
        </row>
        <row r="7502">
          <cell r="W7502" t="str">
            <v>Jerrycan HDPE - 20 L</v>
          </cell>
          <cell r="AA7502">
            <v>-50</v>
          </cell>
        </row>
        <row r="7503">
          <cell r="W7503" t="str">
            <v>Jerrycan HDPE - 20 L - Cap - Black</v>
          </cell>
          <cell r="AA7503">
            <v>-50</v>
          </cell>
        </row>
        <row r="7504">
          <cell r="W7504" t="str">
            <v>Jerrycan HDPE - 20 L - Plug</v>
          </cell>
          <cell r="AA7504">
            <v>-50</v>
          </cell>
        </row>
        <row r="7505">
          <cell r="W7505" t="str">
            <v>Sticker ProQuat 276 SL - 20 L</v>
          </cell>
          <cell r="AA7505">
            <v>-50</v>
          </cell>
        </row>
        <row r="7506">
          <cell r="W7506" t="str">
            <v>ProQuat 276 SL @20 ltr</v>
          </cell>
          <cell r="AA7506">
            <v>1000</v>
          </cell>
        </row>
        <row r="7507">
          <cell r="W7507" t="str">
            <v>Paraquat Dichloride 42% TA</v>
          </cell>
          <cell r="AA7507">
            <v>-440</v>
          </cell>
        </row>
        <row r="7508">
          <cell r="W7508" t="str">
            <v>Agrisol 445 N</v>
          </cell>
          <cell r="AA7508">
            <v>-150</v>
          </cell>
        </row>
        <row r="7509">
          <cell r="W7509" t="str">
            <v>Blue FD 48</v>
          </cell>
          <cell r="AA7509">
            <v>-1.32</v>
          </cell>
        </row>
        <row r="7510">
          <cell r="W7510" t="str">
            <v>Jerrycan HDPE - 20 L</v>
          </cell>
          <cell r="AA7510">
            <v>-50</v>
          </cell>
        </row>
        <row r="7511">
          <cell r="W7511" t="str">
            <v>Jerrycan HDPE - 20 L - Cap - Black</v>
          </cell>
          <cell r="AA7511">
            <v>-50</v>
          </cell>
        </row>
        <row r="7512">
          <cell r="W7512" t="str">
            <v>Jerrycan HDPE - 20 L - Plug</v>
          </cell>
          <cell r="AA7512">
            <v>-50</v>
          </cell>
        </row>
        <row r="7513">
          <cell r="W7513" t="str">
            <v>Sticker ProQuat 276 SL - 20 L</v>
          </cell>
          <cell r="AA7513">
            <v>-50</v>
          </cell>
        </row>
        <row r="7514">
          <cell r="W7514" t="str">
            <v>ProQuat 276 SL @20 ltr</v>
          </cell>
          <cell r="AA7514">
            <v>1000</v>
          </cell>
        </row>
        <row r="7515">
          <cell r="W7515" t="str">
            <v>Paraquat Dichloride 42% TA</v>
          </cell>
          <cell r="AA7515">
            <v>-440</v>
          </cell>
        </row>
        <row r="7516">
          <cell r="W7516" t="str">
            <v>Agrisol 445 N</v>
          </cell>
          <cell r="AA7516">
            <v>-150</v>
          </cell>
        </row>
        <row r="7517">
          <cell r="W7517" t="str">
            <v>Blue FD 48</v>
          </cell>
          <cell r="AA7517">
            <v>-1.32</v>
          </cell>
        </row>
        <row r="7518">
          <cell r="W7518" t="str">
            <v>Jerrycan HDPE - 20 L</v>
          </cell>
          <cell r="AA7518">
            <v>-50</v>
          </cell>
        </row>
        <row r="7519">
          <cell r="W7519" t="str">
            <v>Jerrycan HDPE - 20 L - Cap - Black</v>
          </cell>
          <cell r="AA7519">
            <v>-50</v>
          </cell>
        </row>
        <row r="7520">
          <cell r="W7520" t="str">
            <v>Jerrycan HDPE - 20 L - Plug</v>
          </cell>
          <cell r="AA7520">
            <v>-50</v>
          </cell>
        </row>
        <row r="7521">
          <cell r="W7521" t="str">
            <v>Sticker ProQuat 276 SL - 20 L</v>
          </cell>
          <cell r="AA7521">
            <v>-50</v>
          </cell>
        </row>
        <row r="7522">
          <cell r="W7522" t="str">
            <v>ProQuat 276 SL @20 ltr</v>
          </cell>
          <cell r="AA7522">
            <v>1000</v>
          </cell>
        </row>
        <row r="7523">
          <cell r="W7523" t="str">
            <v>Paraquat Dichloride 42% TA</v>
          </cell>
          <cell r="AA7523">
            <v>-440</v>
          </cell>
        </row>
        <row r="7524">
          <cell r="W7524" t="str">
            <v>Agrisol 445 N</v>
          </cell>
          <cell r="AA7524">
            <v>-150</v>
          </cell>
        </row>
        <row r="7525">
          <cell r="W7525" t="str">
            <v>Blue FD 48</v>
          </cell>
          <cell r="AA7525">
            <v>-1.32</v>
          </cell>
        </row>
        <row r="7526">
          <cell r="W7526" t="str">
            <v>Jerrycan HDPE - 20 L</v>
          </cell>
          <cell r="AA7526">
            <v>-50</v>
          </cell>
        </row>
        <row r="7527">
          <cell r="W7527" t="str">
            <v>Jerrycan HDPE - 20 L - Cap - Black</v>
          </cell>
          <cell r="AA7527">
            <v>-50</v>
          </cell>
        </row>
        <row r="7528">
          <cell r="W7528" t="str">
            <v>Jerrycan HDPE - 20 L - Plug</v>
          </cell>
          <cell r="AA7528">
            <v>-50</v>
          </cell>
        </row>
        <row r="7529">
          <cell r="W7529" t="str">
            <v>Sticker ProQuat 276 SL - 20 L</v>
          </cell>
          <cell r="AA7529">
            <v>-50</v>
          </cell>
        </row>
        <row r="7530">
          <cell r="W7530" t="str">
            <v>ProQuat 276 SL @20 ltr</v>
          </cell>
          <cell r="AA7530">
            <v>1000</v>
          </cell>
        </row>
        <row r="7531">
          <cell r="W7531" t="str">
            <v>Paraquat Dichloride 42% TA</v>
          </cell>
          <cell r="AA7531">
            <v>-440</v>
          </cell>
        </row>
        <row r="7532">
          <cell r="W7532" t="str">
            <v>Agrisol 445 N</v>
          </cell>
          <cell r="AA7532">
            <v>-150</v>
          </cell>
        </row>
        <row r="7533">
          <cell r="W7533" t="str">
            <v>Blue FD 48</v>
          </cell>
          <cell r="AA7533">
            <v>-1.32</v>
          </cell>
        </row>
        <row r="7534">
          <cell r="W7534" t="str">
            <v>Jerrycan HDPE - 20 L</v>
          </cell>
          <cell r="AA7534">
            <v>-50</v>
          </cell>
        </row>
        <row r="7535">
          <cell r="W7535" t="str">
            <v>Jerrycan HDPE - 20 L - Cap - Black</v>
          </cell>
          <cell r="AA7535">
            <v>-50</v>
          </cell>
        </row>
        <row r="7536">
          <cell r="W7536" t="str">
            <v>Jerrycan HDPE - 20 L - Plug</v>
          </cell>
          <cell r="AA7536">
            <v>-50</v>
          </cell>
        </row>
        <row r="7537">
          <cell r="W7537" t="str">
            <v>Sticker ProQuat 276 SL - 20 L</v>
          </cell>
          <cell r="AA7537">
            <v>-50</v>
          </cell>
        </row>
        <row r="7538">
          <cell r="W7538" t="str">
            <v>ProQuat 276 SL @20 ltr</v>
          </cell>
          <cell r="AA7538">
            <v>1000</v>
          </cell>
        </row>
        <row r="7539">
          <cell r="W7539" t="str">
            <v>Sticker Everstick 400 SL - 0,25 L</v>
          </cell>
          <cell r="AA7539">
            <v>-440</v>
          </cell>
        </row>
        <row r="7540">
          <cell r="W7540" t="str">
            <v>Agrisol 445 N</v>
          </cell>
          <cell r="AA7540">
            <v>-150</v>
          </cell>
        </row>
        <row r="7541">
          <cell r="W7541" t="str">
            <v>Blue FD 48</v>
          </cell>
          <cell r="AA7541">
            <v>-1.32</v>
          </cell>
        </row>
        <row r="7542">
          <cell r="W7542" t="str">
            <v>Jerrycan HDPE - 20 L</v>
          </cell>
          <cell r="AA7542">
            <v>-50</v>
          </cell>
        </row>
        <row r="7543">
          <cell r="W7543" t="str">
            <v>Jerrycan HDPE - 20 L - Cap - Black</v>
          </cell>
          <cell r="AA7543">
            <v>-50</v>
          </cell>
        </row>
        <row r="7544">
          <cell r="W7544" t="str">
            <v>Jerrycan HDPE - 20 L - Plug</v>
          </cell>
          <cell r="AA7544">
            <v>-50</v>
          </cell>
        </row>
        <row r="7545">
          <cell r="W7545" t="str">
            <v>Sticker ProQuat 276 SL - 20 L</v>
          </cell>
          <cell r="AA7545">
            <v>-50</v>
          </cell>
        </row>
        <row r="7546">
          <cell r="W7546" t="str">
            <v>ProQuat 276 SL @20 ltr</v>
          </cell>
          <cell r="AA7546">
            <v>1000</v>
          </cell>
        </row>
        <row r="7547">
          <cell r="W7547" t="str">
            <v>Sticker Everstick 400 SL - 0,25 L</v>
          </cell>
          <cell r="AA7547">
            <v>-440</v>
          </cell>
        </row>
        <row r="7548">
          <cell r="W7548" t="str">
            <v>Agrisol 445 N</v>
          </cell>
          <cell r="AA7548">
            <v>-150</v>
          </cell>
        </row>
        <row r="7549">
          <cell r="W7549" t="str">
            <v>Blue FD 48</v>
          </cell>
          <cell r="AA7549">
            <v>-1.32</v>
          </cell>
        </row>
        <row r="7550">
          <cell r="W7550" t="str">
            <v>Jerrycan HDPE - 20 L</v>
          </cell>
          <cell r="AA7550">
            <v>-50</v>
          </cell>
        </row>
        <row r="7551">
          <cell r="W7551" t="str">
            <v>Jerrycan HDPE - 20 L - Cap - Black</v>
          </cell>
          <cell r="AA7551">
            <v>-50</v>
          </cell>
        </row>
        <row r="7552">
          <cell r="W7552" t="str">
            <v>Jerrycan HDPE - 20 L - Plug</v>
          </cell>
          <cell r="AA7552">
            <v>-50</v>
          </cell>
        </row>
        <row r="7553">
          <cell r="W7553" t="str">
            <v>Sticker ProQuat 276 SL - 20 L</v>
          </cell>
          <cell r="AA7553">
            <v>-50</v>
          </cell>
        </row>
        <row r="7554">
          <cell r="W7554" t="str">
            <v>ProQuat 276 SL @20 ltr</v>
          </cell>
          <cell r="AA7554">
            <v>1000</v>
          </cell>
        </row>
        <row r="7555">
          <cell r="W7555" t="str">
            <v>Sticker Everstick 400 SL - 0,25 L</v>
          </cell>
          <cell r="AA7555">
            <v>-440</v>
          </cell>
        </row>
        <row r="7556">
          <cell r="W7556" t="str">
            <v>Agrisol 445 N</v>
          </cell>
          <cell r="AA7556">
            <v>-150</v>
          </cell>
        </row>
        <row r="7557">
          <cell r="W7557" t="str">
            <v>Blue FD 48</v>
          </cell>
          <cell r="AA7557">
            <v>-1.32</v>
          </cell>
        </row>
        <row r="7558">
          <cell r="W7558" t="str">
            <v>Jerrycan HDPE - 20 L</v>
          </cell>
          <cell r="AA7558">
            <v>-50</v>
          </cell>
        </row>
        <row r="7559">
          <cell r="W7559" t="str">
            <v>Jerrycan HDPE - 20 L - Cap - Black</v>
          </cell>
          <cell r="AA7559">
            <v>-50</v>
          </cell>
        </row>
        <row r="7560">
          <cell r="W7560" t="str">
            <v>Jerrycan HDPE - 20 L - Plug</v>
          </cell>
          <cell r="AA7560">
            <v>-50</v>
          </cell>
        </row>
        <row r="7561">
          <cell r="W7561" t="str">
            <v>Sticker ProQuat 276 SL - 20 L</v>
          </cell>
          <cell r="AA7561">
            <v>-50</v>
          </cell>
        </row>
        <row r="7562">
          <cell r="W7562" t="str">
            <v>ProQuat 276 SL @20 ltr</v>
          </cell>
          <cell r="AA7562">
            <v>1000</v>
          </cell>
        </row>
        <row r="7563">
          <cell r="W7563" t="str">
            <v>Mancozeb 80 WP</v>
          </cell>
          <cell r="AA7563">
            <v>-1000</v>
          </cell>
        </row>
        <row r="7564">
          <cell r="W7564" t="str">
            <v>FP Curthane @1 kg (160/250+10)x 350mm</v>
          </cell>
          <cell r="AA7564">
            <v>-1000</v>
          </cell>
        </row>
        <row r="7565">
          <cell r="W7565" t="str">
            <v xml:space="preserve">Karton Box FP Curthane @1 kg </v>
          </cell>
          <cell r="AA7565">
            <v>-50</v>
          </cell>
        </row>
        <row r="7566">
          <cell r="W7566" t="str">
            <v>Layer FP Curthane</v>
          </cell>
          <cell r="AA7566">
            <v>-50</v>
          </cell>
        </row>
        <row r="7567">
          <cell r="W7567" t="str">
            <v>Curthane 80 WP @ 1Kg</v>
          </cell>
          <cell r="AA7567">
            <v>1000</v>
          </cell>
        </row>
        <row r="7568">
          <cell r="W7568" t="str">
            <v>Mancozeb 80 WP</v>
          </cell>
          <cell r="AA7568">
            <v>-1000</v>
          </cell>
        </row>
        <row r="7569">
          <cell r="W7569" t="str">
            <v>FP Curthane @1 kg (160/250+10)x 350mm</v>
          </cell>
          <cell r="AA7569">
            <v>-1000</v>
          </cell>
        </row>
        <row r="7570">
          <cell r="W7570" t="str">
            <v xml:space="preserve">Karton Box FP Curthane @1 kg </v>
          </cell>
          <cell r="AA7570">
            <v>-50</v>
          </cell>
        </row>
        <row r="7571">
          <cell r="W7571" t="str">
            <v>Layer FP Curthane</v>
          </cell>
          <cell r="AA7571">
            <v>-50</v>
          </cell>
        </row>
        <row r="7572">
          <cell r="W7572" t="str">
            <v>Curthane 80 WP @ 1Kg</v>
          </cell>
          <cell r="AA7572">
            <v>1000</v>
          </cell>
        </row>
        <row r="7573">
          <cell r="W7573" t="str">
            <v>Paraquat Dichloride 42% TA</v>
          </cell>
          <cell r="AA7573">
            <v>-440</v>
          </cell>
        </row>
        <row r="7574">
          <cell r="W7574" t="str">
            <v>Agrisol 445 N</v>
          </cell>
          <cell r="AA7574">
            <v>-150</v>
          </cell>
        </row>
        <row r="7575">
          <cell r="W7575" t="str">
            <v>Blue FD 48</v>
          </cell>
          <cell r="AA7575">
            <v>-1.32</v>
          </cell>
        </row>
        <row r="7576">
          <cell r="W7576" t="str">
            <v>Jerrycan HDPE - 20 L</v>
          </cell>
          <cell r="AA7576">
            <v>-50</v>
          </cell>
        </row>
        <row r="7577">
          <cell r="W7577" t="str">
            <v>Jerrycan HDPE - 20 L - Cap - Black</v>
          </cell>
          <cell r="AA7577">
            <v>-50</v>
          </cell>
        </row>
        <row r="7578">
          <cell r="W7578" t="str">
            <v>Jerrycan HDPE - 20 L - Plug</v>
          </cell>
          <cell r="AA7578">
            <v>-50</v>
          </cell>
        </row>
        <row r="7579">
          <cell r="W7579" t="str">
            <v>Sticker ProQuat 276 SL - 20 L</v>
          </cell>
          <cell r="AA7579">
            <v>-50</v>
          </cell>
        </row>
        <row r="7580">
          <cell r="W7580" t="str">
            <v>ProQuat 276 SL @20 ltr</v>
          </cell>
          <cell r="AA7580">
            <v>1000</v>
          </cell>
        </row>
        <row r="7581">
          <cell r="W7581" t="str">
            <v>Paraquat Dichloride 42% TA</v>
          </cell>
          <cell r="AA7581">
            <v>-440</v>
          </cell>
        </row>
        <row r="7582">
          <cell r="W7582" t="str">
            <v>Agrisol 445 N</v>
          </cell>
          <cell r="AA7582">
            <v>-150</v>
          </cell>
        </row>
        <row r="7583">
          <cell r="W7583" t="str">
            <v>Blue FD 48</v>
          </cell>
          <cell r="AA7583">
            <v>-1.32</v>
          </cell>
        </row>
        <row r="7584">
          <cell r="W7584" t="str">
            <v>Jerrycan HDPE - 20 L</v>
          </cell>
          <cell r="AA7584">
            <v>-50</v>
          </cell>
        </row>
        <row r="7585">
          <cell r="W7585" t="str">
            <v>Jerrycan HDPE - 20 L - Cap - Black</v>
          </cell>
          <cell r="AA7585">
            <v>-50</v>
          </cell>
        </row>
        <row r="7586">
          <cell r="W7586" t="str">
            <v>Jerrycan HDPE - 20 L - Plug</v>
          </cell>
          <cell r="AA7586">
            <v>-50</v>
          </cell>
        </row>
        <row r="7587">
          <cell r="W7587" t="str">
            <v>Sticker ProQuat 276 SL - 20 L</v>
          </cell>
          <cell r="AA7587">
            <v>-50</v>
          </cell>
        </row>
        <row r="7588">
          <cell r="W7588" t="str">
            <v>ProQuat 276 SL @20 ltr</v>
          </cell>
          <cell r="AA7588">
            <v>1000</v>
          </cell>
        </row>
        <row r="7589">
          <cell r="W7589" t="str">
            <v>Paraquat Dichloride 42% TA</v>
          </cell>
          <cell r="AA7589">
            <v>-440</v>
          </cell>
        </row>
        <row r="7590">
          <cell r="W7590" t="str">
            <v>Agrisol 445 N</v>
          </cell>
          <cell r="AA7590">
            <v>-150</v>
          </cell>
        </row>
        <row r="7591">
          <cell r="W7591" t="str">
            <v>Blue FD 48</v>
          </cell>
          <cell r="AA7591">
            <v>-1.32</v>
          </cell>
        </row>
        <row r="7592">
          <cell r="W7592" t="str">
            <v>Jerrycan HDPE - 20 L</v>
          </cell>
          <cell r="AA7592">
            <v>-50</v>
          </cell>
        </row>
        <row r="7593">
          <cell r="W7593" t="str">
            <v>Jerrycan HDPE - 20 L - Cap - Black</v>
          </cell>
          <cell r="AA7593">
            <v>-50</v>
          </cell>
        </row>
        <row r="7594">
          <cell r="W7594" t="str">
            <v>Jerrycan HDPE - 20 L - Plug</v>
          </cell>
          <cell r="AA7594">
            <v>-50</v>
          </cell>
        </row>
        <row r="7595">
          <cell r="W7595" t="str">
            <v>Sticker ProQuat 276 SL - 20 L</v>
          </cell>
          <cell r="AA7595">
            <v>-50</v>
          </cell>
        </row>
        <row r="7596">
          <cell r="W7596" t="str">
            <v>ProQuat 276 SL @20 ltr</v>
          </cell>
          <cell r="AA7596">
            <v>1000</v>
          </cell>
        </row>
        <row r="7597">
          <cell r="W7597" t="str">
            <v>Paraquat Dichloride 42% TA</v>
          </cell>
          <cell r="AA7597">
            <v>-440</v>
          </cell>
        </row>
        <row r="7598">
          <cell r="W7598" t="str">
            <v>Agrisol 445 N</v>
          </cell>
          <cell r="AA7598">
            <v>-150</v>
          </cell>
        </row>
        <row r="7599">
          <cell r="W7599" t="str">
            <v>Blue FD 48</v>
          </cell>
          <cell r="AA7599">
            <v>-1.32</v>
          </cell>
        </row>
        <row r="7600">
          <cell r="W7600" t="str">
            <v>Jerrycan HDPE - 20 L</v>
          </cell>
          <cell r="AA7600">
            <v>-50</v>
          </cell>
        </row>
        <row r="7601">
          <cell r="W7601" t="str">
            <v>Jerrycan HDPE - 20 L - Cap - Black</v>
          </cell>
          <cell r="AA7601">
            <v>-50</v>
          </cell>
        </row>
        <row r="7602">
          <cell r="W7602" t="str">
            <v>Jerrycan HDPE - 20 L - Plug</v>
          </cell>
          <cell r="AA7602">
            <v>-50</v>
          </cell>
        </row>
        <row r="7603">
          <cell r="W7603" t="str">
            <v>Sticker ProQuat 276 SL - 20 L</v>
          </cell>
          <cell r="AA7603">
            <v>-50</v>
          </cell>
        </row>
        <row r="7604">
          <cell r="W7604" t="str">
            <v>ProQuat 276 SL @20 ltr</v>
          </cell>
          <cell r="AA7604">
            <v>1000</v>
          </cell>
        </row>
        <row r="7605">
          <cell r="W7605" t="str">
            <v>Paraquat Dichloride 42% TA</v>
          </cell>
          <cell r="AA7605">
            <v>-440</v>
          </cell>
        </row>
        <row r="7606">
          <cell r="W7606" t="str">
            <v>Agrisol 445 N</v>
          </cell>
          <cell r="AA7606">
            <v>-150</v>
          </cell>
        </row>
        <row r="7607">
          <cell r="W7607" t="str">
            <v>Blue FD 48</v>
          </cell>
          <cell r="AA7607">
            <v>-1.32</v>
          </cell>
        </row>
        <row r="7608">
          <cell r="W7608" t="str">
            <v>Jerrycan HDPE - 20 L</v>
          </cell>
          <cell r="AA7608">
            <v>-50</v>
          </cell>
        </row>
        <row r="7609">
          <cell r="W7609" t="str">
            <v>Jerrycan HDPE - 20 L - Cap - Black</v>
          </cell>
          <cell r="AA7609">
            <v>-50</v>
          </cell>
        </row>
        <row r="7610">
          <cell r="W7610" t="str">
            <v>Jerrycan HDPE - 20 L - Plug</v>
          </cell>
          <cell r="AA7610">
            <v>-50</v>
          </cell>
        </row>
        <row r="7611">
          <cell r="W7611" t="str">
            <v>Sticker ProQuat 276 SL - 20 L</v>
          </cell>
          <cell r="AA7611">
            <v>-50</v>
          </cell>
        </row>
        <row r="7612">
          <cell r="W7612" t="str">
            <v>ProQuat 276 SL @20 ltr</v>
          </cell>
          <cell r="AA7612">
            <v>1000</v>
          </cell>
        </row>
        <row r="7613">
          <cell r="W7613" t="str">
            <v>Paraquat Dichloride 42% TA</v>
          </cell>
          <cell r="AA7613">
            <v>-440</v>
          </cell>
        </row>
        <row r="7614">
          <cell r="W7614" t="str">
            <v>Scrap - Agrisol 445 N</v>
          </cell>
          <cell r="AA7614">
            <v>-150</v>
          </cell>
        </row>
        <row r="7615">
          <cell r="W7615" t="str">
            <v>Blue FD 48</v>
          </cell>
          <cell r="AA7615">
            <v>-1.32</v>
          </cell>
        </row>
        <row r="7616">
          <cell r="W7616" t="str">
            <v>Jerrycan HDPE - 20 L</v>
          </cell>
          <cell r="AA7616">
            <v>-50</v>
          </cell>
        </row>
        <row r="7617">
          <cell r="W7617" t="str">
            <v>Jerrycan HDPE - 20 L - Cap - Black</v>
          </cell>
          <cell r="AA7617">
            <v>-50</v>
          </cell>
        </row>
        <row r="7618">
          <cell r="W7618" t="str">
            <v>Jerrycan HDPE - 20 L - Plug</v>
          </cell>
          <cell r="AA7618">
            <v>-50</v>
          </cell>
        </row>
        <row r="7619">
          <cell r="W7619" t="str">
            <v>Sticker ProQuat 276 SL - 20 L</v>
          </cell>
          <cell r="AA7619">
            <v>-50</v>
          </cell>
        </row>
        <row r="7620">
          <cell r="W7620" t="str">
            <v>ProQuat 276 SL @20 ltr</v>
          </cell>
          <cell r="AA7620">
            <v>1000</v>
          </cell>
        </row>
        <row r="7621">
          <cell r="W7621" t="str">
            <v>Paraquat Dichloride 42% TA</v>
          </cell>
          <cell r="AA7621">
            <v>-440</v>
          </cell>
        </row>
        <row r="7622">
          <cell r="W7622" t="str">
            <v>Scrap - Agrisol 445 N</v>
          </cell>
          <cell r="AA7622">
            <v>-150</v>
          </cell>
        </row>
        <row r="7623">
          <cell r="W7623" t="str">
            <v>Blue FD 48</v>
          </cell>
          <cell r="AA7623">
            <v>-1.32</v>
          </cell>
        </row>
        <row r="7624">
          <cell r="W7624" t="str">
            <v>Jerrycan HDPE - 20 L</v>
          </cell>
          <cell r="AA7624">
            <v>-50</v>
          </cell>
        </row>
        <row r="7625">
          <cell r="W7625" t="str">
            <v>Jerrycan HDPE - 20 L - Cap - Black</v>
          </cell>
          <cell r="AA7625">
            <v>-50</v>
          </cell>
        </row>
        <row r="7626">
          <cell r="W7626" t="str">
            <v>Jerrycan HDPE - 20 L - Plug</v>
          </cell>
          <cell r="AA7626">
            <v>-50</v>
          </cell>
        </row>
        <row r="7627">
          <cell r="W7627" t="str">
            <v>Sticker ProQuat 276 SL - 20 L</v>
          </cell>
          <cell r="AA7627">
            <v>-50</v>
          </cell>
        </row>
        <row r="7628">
          <cell r="W7628" t="str">
            <v>ProQuat 276 SL @20 ltr</v>
          </cell>
          <cell r="AA7628">
            <v>1000</v>
          </cell>
        </row>
        <row r="7629">
          <cell r="W7629" t="str">
            <v>Paraquat Dichloride 42% TA</v>
          </cell>
          <cell r="AA7629">
            <v>-440</v>
          </cell>
        </row>
        <row r="7630">
          <cell r="W7630" t="str">
            <v>Scrap - Agrisol 445 N</v>
          </cell>
          <cell r="AA7630">
            <v>-150</v>
          </cell>
        </row>
        <row r="7631">
          <cell r="W7631" t="str">
            <v>Blue FD 48</v>
          </cell>
          <cell r="AA7631">
            <v>-1.32</v>
          </cell>
        </row>
        <row r="7632">
          <cell r="W7632" t="str">
            <v>Jerrycan HDPE - 20 L</v>
          </cell>
          <cell r="AA7632">
            <v>-50</v>
          </cell>
        </row>
        <row r="7633">
          <cell r="W7633" t="str">
            <v>Jerrycan HDPE - 20 L - Cap - Black</v>
          </cell>
          <cell r="AA7633">
            <v>-50</v>
          </cell>
        </row>
        <row r="7634">
          <cell r="W7634" t="str">
            <v>Jerrycan HDPE - 20 L - Plug</v>
          </cell>
          <cell r="AA7634">
            <v>-50</v>
          </cell>
        </row>
        <row r="7635">
          <cell r="W7635" t="str">
            <v>Sticker ProQuat 276 SL - 20 L</v>
          </cell>
          <cell r="AA7635">
            <v>-50</v>
          </cell>
        </row>
        <row r="7636">
          <cell r="W7636" t="str">
            <v>ProQuat 276 SL @20 ltr</v>
          </cell>
          <cell r="AA7636">
            <v>1000</v>
          </cell>
        </row>
        <row r="7637">
          <cell r="W7637" t="str">
            <v>Paraquat Dichloride 42% TA</v>
          </cell>
          <cell r="AA7637">
            <v>-440</v>
          </cell>
        </row>
        <row r="7638">
          <cell r="W7638" t="str">
            <v>Scrap - Agrisol 445 N</v>
          </cell>
          <cell r="AA7638">
            <v>-150</v>
          </cell>
        </row>
        <row r="7639">
          <cell r="W7639" t="str">
            <v>Blue FD 48</v>
          </cell>
          <cell r="AA7639">
            <v>-1.32</v>
          </cell>
        </row>
        <row r="7640">
          <cell r="W7640" t="str">
            <v>Jerrycan HDPE - 20 L</v>
          </cell>
          <cell r="AA7640">
            <v>-50</v>
          </cell>
        </row>
        <row r="7641">
          <cell r="W7641" t="str">
            <v>Jerrycan HDPE - 20 L - Cap - Black</v>
          </cell>
          <cell r="AA7641">
            <v>-50</v>
          </cell>
        </row>
        <row r="7642">
          <cell r="W7642" t="str">
            <v>Jerrycan HDPE - 20 L - Plug</v>
          </cell>
          <cell r="AA7642">
            <v>-50</v>
          </cell>
        </row>
        <row r="7643">
          <cell r="W7643" t="str">
            <v>Sticker ProQuat 276 SL - 20 L</v>
          </cell>
          <cell r="AA7643">
            <v>-50</v>
          </cell>
        </row>
        <row r="7644">
          <cell r="W7644" t="str">
            <v>ProQuat 276 SL @20 ltr</v>
          </cell>
          <cell r="AA7644">
            <v>1000</v>
          </cell>
        </row>
        <row r="7645">
          <cell r="W7645" t="str">
            <v>Paraquat Dichloride 42% TA</v>
          </cell>
          <cell r="AA7645">
            <v>-440</v>
          </cell>
        </row>
        <row r="7646">
          <cell r="W7646" t="str">
            <v>Scrap - Agrisol 445 N</v>
          </cell>
          <cell r="AA7646">
            <v>-150</v>
          </cell>
        </row>
        <row r="7647">
          <cell r="W7647" t="str">
            <v>Blue FD 48</v>
          </cell>
          <cell r="AA7647">
            <v>-1.32</v>
          </cell>
        </row>
        <row r="7648">
          <cell r="W7648" t="str">
            <v>Jerrycan HDPE - 20 L</v>
          </cell>
          <cell r="AA7648">
            <v>-50</v>
          </cell>
        </row>
        <row r="7649">
          <cell r="W7649" t="str">
            <v>Jerrycan HDPE - 20 L - Cap - Black</v>
          </cell>
          <cell r="AA7649">
            <v>-50</v>
          </cell>
        </row>
        <row r="7650">
          <cell r="W7650" t="str">
            <v>Jerrycan HDPE - 20 L - Plug</v>
          </cell>
          <cell r="AA7650">
            <v>-50</v>
          </cell>
        </row>
        <row r="7651">
          <cell r="W7651" t="str">
            <v>Sticker ProQuat 276 SL - 20 L</v>
          </cell>
          <cell r="AA7651">
            <v>-50</v>
          </cell>
        </row>
        <row r="7652">
          <cell r="W7652" t="str">
            <v>ProQuat 276 SL @20 ltr</v>
          </cell>
          <cell r="AA7652">
            <v>1000</v>
          </cell>
        </row>
        <row r="7653">
          <cell r="W7653" t="str">
            <v>Scrap - Agrisol 445 N</v>
          </cell>
          <cell r="AA7653">
            <v>6550</v>
          </cell>
        </row>
        <row r="7654">
          <cell r="W7654" t="str">
            <v>ProQuat 276 SL @4 ltr</v>
          </cell>
          <cell r="AA7654">
            <v>-1456</v>
          </cell>
        </row>
        <row r="7655">
          <cell r="W7655" t="str">
            <v>Scrap - Agrisol 415 N</v>
          </cell>
          <cell r="AA7655">
            <v>2950</v>
          </cell>
        </row>
        <row r="7656">
          <cell r="W7656" t="str">
            <v xml:space="preserve">Scrap - Markup 480 SL </v>
          </cell>
          <cell r="AA7656">
            <v>1000</v>
          </cell>
        </row>
        <row r="7657">
          <cell r="W7657" t="str">
            <v>Isopropylamine Glyphosate 62% TA</v>
          </cell>
          <cell r="AA7657">
            <v>-510</v>
          </cell>
        </row>
        <row r="7658">
          <cell r="W7658" t="str">
            <v>Scrap - Agrisol 415 N</v>
          </cell>
          <cell r="AA7658">
            <v>-150</v>
          </cell>
        </row>
        <row r="7659">
          <cell r="W7659" t="str">
            <v>Tartrazine</v>
          </cell>
          <cell r="AA7659">
            <v>-0.4</v>
          </cell>
        </row>
        <row r="7660">
          <cell r="W7660" t="str">
            <v>Jerrycan HDPE - 20 L</v>
          </cell>
          <cell r="AA7660">
            <v>-50</v>
          </cell>
        </row>
        <row r="7661">
          <cell r="W7661" t="str">
            <v>Jerrycan HDPE - 20 L - Cap - Black</v>
          </cell>
          <cell r="AA7661">
            <v>-50</v>
          </cell>
        </row>
        <row r="7662">
          <cell r="W7662" t="str">
            <v>Jerrycan HDPE - 20 L - Plug</v>
          </cell>
          <cell r="AA7662">
            <v>-50</v>
          </cell>
        </row>
        <row r="7663">
          <cell r="W7663" t="str">
            <v>Sticker Markup 480 SL - 20 L</v>
          </cell>
          <cell r="AA7663">
            <v>-50</v>
          </cell>
        </row>
        <row r="7664">
          <cell r="W7664" t="str">
            <v>Mark Up 480 SL @20 ltr</v>
          </cell>
          <cell r="AA7664">
            <v>1000</v>
          </cell>
        </row>
        <row r="7665">
          <cell r="W7665" t="str">
            <v>Isopropylamine Glyphosate 62% TA</v>
          </cell>
          <cell r="AA7665">
            <v>-510</v>
          </cell>
        </row>
        <row r="7666">
          <cell r="W7666" t="str">
            <v>Scrap - Agrisol 415 N</v>
          </cell>
          <cell r="AA7666">
            <v>-150</v>
          </cell>
        </row>
        <row r="7667">
          <cell r="W7667" t="str">
            <v>Tartrazine</v>
          </cell>
          <cell r="AA7667">
            <v>-0.4</v>
          </cell>
        </row>
        <row r="7668">
          <cell r="W7668" t="str">
            <v>Jerrycan HDPE - 20 L</v>
          </cell>
          <cell r="AA7668">
            <v>-50</v>
          </cell>
        </row>
        <row r="7669">
          <cell r="W7669" t="str">
            <v>Jerrycan HDPE - 20 L - Cap - Black</v>
          </cell>
          <cell r="AA7669">
            <v>-50</v>
          </cell>
        </row>
        <row r="7670">
          <cell r="W7670" t="str">
            <v>Jerrycan HDPE - 20 L - Plug</v>
          </cell>
          <cell r="AA7670">
            <v>-50</v>
          </cell>
        </row>
        <row r="7671">
          <cell r="W7671" t="str">
            <v>Sticker Markup 480 SL - 20 L</v>
          </cell>
          <cell r="AA7671">
            <v>-50</v>
          </cell>
        </row>
        <row r="7672">
          <cell r="W7672" t="str">
            <v>Mark Up 480 SL @20 ltr</v>
          </cell>
          <cell r="AA7672">
            <v>1000</v>
          </cell>
        </row>
        <row r="7673">
          <cell r="W7673" t="str">
            <v>Isopropylamine Glyphosate 62% TA</v>
          </cell>
          <cell r="AA7673">
            <v>-510</v>
          </cell>
        </row>
        <row r="7674">
          <cell r="W7674" t="str">
            <v>Scrap - Agrisol 415 N</v>
          </cell>
          <cell r="AA7674">
            <v>-150</v>
          </cell>
        </row>
        <row r="7675">
          <cell r="W7675" t="str">
            <v>Tartrazine</v>
          </cell>
          <cell r="AA7675">
            <v>-0.4</v>
          </cell>
        </row>
        <row r="7676">
          <cell r="W7676" t="str">
            <v>Jerrycan HDPE - 20 L</v>
          </cell>
          <cell r="AA7676">
            <v>-50</v>
          </cell>
        </row>
        <row r="7677">
          <cell r="W7677" t="str">
            <v>Jerrycan HDPE - 20 L - Cap - Black</v>
          </cell>
          <cell r="AA7677">
            <v>-50</v>
          </cell>
        </row>
        <row r="7678">
          <cell r="W7678" t="str">
            <v>Jerrycan HDPE - 20 L - Plug</v>
          </cell>
          <cell r="AA7678">
            <v>-50</v>
          </cell>
        </row>
        <row r="7679">
          <cell r="W7679" t="str">
            <v>Sticker Markup 480 SL - 20 L</v>
          </cell>
          <cell r="AA7679">
            <v>-50</v>
          </cell>
        </row>
        <row r="7680">
          <cell r="W7680" t="str">
            <v>Mark Up 480 SL @20 ltr</v>
          </cell>
          <cell r="AA7680">
            <v>1000</v>
          </cell>
        </row>
        <row r="7681">
          <cell r="W7681" t="str">
            <v>Isopropylamine Glyphosate 62% TA</v>
          </cell>
          <cell r="AA7681">
            <v>-510</v>
          </cell>
        </row>
        <row r="7682">
          <cell r="W7682" t="str">
            <v>Agrisol 415 N</v>
          </cell>
          <cell r="AA7682">
            <v>-100</v>
          </cell>
        </row>
        <row r="7683">
          <cell r="W7683" t="str">
            <v>Agrisol 415 N</v>
          </cell>
          <cell r="AA7683">
            <v>-50</v>
          </cell>
        </row>
        <row r="7684">
          <cell r="W7684" t="str">
            <v>Tartrazine</v>
          </cell>
          <cell r="AA7684">
            <v>-0.4</v>
          </cell>
        </row>
        <row r="7685">
          <cell r="W7685" t="str">
            <v>Jerrycan HDPE - 20 L</v>
          </cell>
          <cell r="AA7685">
            <v>-50</v>
          </cell>
        </row>
        <row r="7686">
          <cell r="W7686" t="str">
            <v>Jerrycan HDPE - 20 L - Cap - Black</v>
          </cell>
          <cell r="AA7686">
            <v>-50</v>
          </cell>
        </row>
        <row r="7687">
          <cell r="W7687" t="str">
            <v>Jerrycan HDPE - 20 L - Plug</v>
          </cell>
          <cell r="AA7687">
            <v>-50</v>
          </cell>
        </row>
        <row r="7688">
          <cell r="W7688" t="str">
            <v>Sticker Markup 480 SL - 20 L</v>
          </cell>
          <cell r="AA7688">
            <v>-50</v>
          </cell>
        </row>
        <row r="7689">
          <cell r="W7689" t="str">
            <v>Mark Up 480 SL @20 ltr</v>
          </cell>
          <cell r="AA7689">
            <v>1000</v>
          </cell>
        </row>
        <row r="7690">
          <cell r="W7690" t="str">
            <v>Isopropylamine Glyphosate 62% TA</v>
          </cell>
          <cell r="AA7690">
            <v>-510</v>
          </cell>
        </row>
        <row r="7691">
          <cell r="W7691" t="str">
            <v>Scrap - Agrisol 415 N</v>
          </cell>
          <cell r="AA7691">
            <v>-150</v>
          </cell>
        </row>
        <row r="7692">
          <cell r="W7692" t="str">
            <v>Tartrazine</v>
          </cell>
          <cell r="AA7692">
            <v>-0.4</v>
          </cell>
        </row>
        <row r="7693">
          <cell r="W7693" t="str">
            <v>Jerrycan HDPE - 20 L</v>
          </cell>
          <cell r="AA7693">
            <v>-50</v>
          </cell>
        </row>
        <row r="7694">
          <cell r="W7694" t="str">
            <v>Jerrycan HDPE - 20 L - Cap - Black</v>
          </cell>
          <cell r="AA7694">
            <v>-50</v>
          </cell>
        </row>
        <row r="7695">
          <cell r="W7695" t="str">
            <v>Jerrycan HDPE - 20 L - Plug</v>
          </cell>
          <cell r="AA7695">
            <v>-50</v>
          </cell>
        </row>
        <row r="7696">
          <cell r="W7696" t="str">
            <v>Sticker Markup 480 SL - 20 L</v>
          </cell>
          <cell r="AA7696">
            <v>-50</v>
          </cell>
        </row>
        <row r="7697">
          <cell r="W7697" t="str">
            <v>Mark Up 480 SL @20 ltr</v>
          </cell>
          <cell r="AA7697">
            <v>1000</v>
          </cell>
        </row>
        <row r="7698">
          <cell r="W7698" t="str">
            <v>Isopropylamine Glyphosate 62% TA</v>
          </cell>
          <cell r="AA7698">
            <v>-510</v>
          </cell>
        </row>
        <row r="7699">
          <cell r="W7699" t="str">
            <v>Scrap - Agrisol 415 N</v>
          </cell>
          <cell r="AA7699">
            <v>-150</v>
          </cell>
        </row>
        <row r="7700">
          <cell r="W7700" t="str">
            <v>Tartrazine</v>
          </cell>
          <cell r="AA7700">
            <v>-0.4</v>
          </cell>
        </row>
        <row r="7701">
          <cell r="W7701" t="str">
            <v>Jerrycan HDPE - 20 L</v>
          </cell>
          <cell r="AA7701">
            <v>-50</v>
          </cell>
        </row>
        <row r="7702">
          <cell r="W7702" t="str">
            <v>Jerrycan HDPE - 20 L - Cap - Black</v>
          </cell>
          <cell r="AA7702">
            <v>-50</v>
          </cell>
        </row>
        <row r="7703">
          <cell r="W7703" t="str">
            <v>Jerrycan HDPE - 20 L - Plug</v>
          </cell>
          <cell r="AA7703">
            <v>-50</v>
          </cell>
        </row>
        <row r="7704">
          <cell r="W7704" t="str">
            <v>Sticker Markup 480 SL - 20 L</v>
          </cell>
          <cell r="AA7704">
            <v>-50</v>
          </cell>
        </row>
        <row r="7705">
          <cell r="W7705" t="str">
            <v>Mark Up 480 SL @20 ltr</v>
          </cell>
          <cell r="AA7705">
            <v>1000</v>
          </cell>
        </row>
        <row r="7706">
          <cell r="W7706" t="str">
            <v>Isopropylamine Glyphosate 62% TA</v>
          </cell>
          <cell r="AA7706">
            <v>-510</v>
          </cell>
        </row>
        <row r="7707">
          <cell r="W7707" t="str">
            <v>Scrap - Agrisol 415 N</v>
          </cell>
          <cell r="AA7707">
            <v>-150</v>
          </cell>
        </row>
        <row r="7708">
          <cell r="W7708" t="str">
            <v>Tartrazine</v>
          </cell>
          <cell r="AA7708">
            <v>-0.4</v>
          </cell>
        </row>
        <row r="7709">
          <cell r="W7709" t="str">
            <v>Jerrycan HDPE - 20 L</v>
          </cell>
          <cell r="AA7709">
            <v>-50</v>
          </cell>
        </row>
        <row r="7710">
          <cell r="W7710" t="str">
            <v>Jerrycan HDPE - 20 L - Cap - Black</v>
          </cell>
          <cell r="AA7710">
            <v>-50</v>
          </cell>
        </row>
        <row r="7711">
          <cell r="W7711" t="str">
            <v>Jerrycan HDPE - 20 L - Plug</v>
          </cell>
          <cell r="AA7711">
            <v>-50</v>
          </cell>
        </row>
        <row r="7712">
          <cell r="W7712" t="str">
            <v>Sticker Markup 480 SL - 20 L</v>
          </cell>
          <cell r="AA7712">
            <v>-50</v>
          </cell>
        </row>
        <row r="7713">
          <cell r="W7713" t="str">
            <v>Mark Up 480 SL @20 ltr</v>
          </cell>
          <cell r="AA7713">
            <v>1000</v>
          </cell>
        </row>
        <row r="7714">
          <cell r="W7714" t="str">
            <v>Mancozeb 80 WP</v>
          </cell>
          <cell r="AA7714">
            <v>-1000</v>
          </cell>
        </row>
        <row r="7715">
          <cell r="W7715" t="str">
            <v>FP Curthane @1 kg (160/250+10)x 350mm</v>
          </cell>
          <cell r="AA7715">
            <v>-1000</v>
          </cell>
        </row>
        <row r="7716">
          <cell r="W7716" t="str">
            <v xml:space="preserve">Karton Box FP Curthane @1 kg </v>
          </cell>
          <cell r="AA7716">
            <v>-50</v>
          </cell>
        </row>
        <row r="7717">
          <cell r="W7717" t="str">
            <v>Layer FP Curthane</v>
          </cell>
          <cell r="AA7717">
            <v>-50</v>
          </cell>
        </row>
        <row r="7718">
          <cell r="W7718" t="str">
            <v>Curthane 80 WP @ 1Kg</v>
          </cell>
          <cell r="AA7718">
            <v>1000</v>
          </cell>
        </row>
        <row r="7719">
          <cell r="W7719" t="str">
            <v>Mancozeb 80 WP</v>
          </cell>
          <cell r="AA7719">
            <v>-1000</v>
          </cell>
        </row>
        <row r="7720">
          <cell r="W7720" t="str">
            <v>FP Curthane @1 kg (160/250+10)x 350mm</v>
          </cell>
          <cell r="AA7720">
            <v>-1000</v>
          </cell>
        </row>
        <row r="7721">
          <cell r="W7721" t="str">
            <v xml:space="preserve">Karton Box FP Curthane @1 kg </v>
          </cell>
          <cell r="AA7721">
            <v>-50</v>
          </cell>
        </row>
        <row r="7722">
          <cell r="W7722" t="str">
            <v>Layer FP Curthane</v>
          </cell>
          <cell r="AA7722">
            <v>-50</v>
          </cell>
        </row>
        <row r="7723">
          <cell r="W7723" t="str">
            <v>Curthane 80 WP @ 1Kg</v>
          </cell>
          <cell r="AA7723">
            <v>1000</v>
          </cell>
        </row>
        <row r="7724">
          <cell r="W7724" t="str">
            <v>Mark Up 480 SL @20 ltr</v>
          </cell>
          <cell r="AA7724">
            <v>-7000</v>
          </cell>
        </row>
        <row r="7725">
          <cell r="W7725" t="str">
            <v>ProQuat 276 SL @20 ltr</v>
          </cell>
          <cell r="AA7725">
            <v>-12760</v>
          </cell>
        </row>
        <row r="7726">
          <cell r="W7726" t="str">
            <v>2,4-D Dimethylamine 865 SL</v>
          </cell>
          <cell r="AA7726">
            <v>-1000</v>
          </cell>
        </row>
        <row r="7727">
          <cell r="W7727" t="str">
            <v>Bottle PET - 0,25 L</v>
          </cell>
          <cell r="AA7727">
            <v>-4000</v>
          </cell>
        </row>
        <row r="7728">
          <cell r="W7728" t="str">
            <v>Bottle PET - 0,25 L - Plug</v>
          </cell>
          <cell r="AA7728">
            <v>-4000</v>
          </cell>
        </row>
        <row r="7729">
          <cell r="W7729" t="str">
            <v>Bottle PET - 0,25 L - Cap</v>
          </cell>
          <cell r="AA7729">
            <v>-4000</v>
          </cell>
        </row>
        <row r="7730">
          <cell r="W7730" t="str">
            <v>Karton Box Fenomin 865 SL - 0,25 L</v>
          </cell>
          <cell r="AA7730">
            <v>-100</v>
          </cell>
        </row>
        <row r="7731">
          <cell r="W7731" t="str">
            <v>PVC Shrink Wrap Logo Nathani</v>
          </cell>
          <cell r="AA7731">
            <v>-1000</v>
          </cell>
        </row>
        <row r="7732">
          <cell r="W7732" t="str">
            <v>Sticker Fenomin 865 SL - 0,25 L</v>
          </cell>
          <cell r="AA7732">
            <v>-4000</v>
          </cell>
        </row>
        <row r="7733">
          <cell r="W7733" t="str">
            <v>Fenomin 865 SL @250 ml</v>
          </cell>
          <cell r="AA7733">
            <v>1000</v>
          </cell>
        </row>
        <row r="7734">
          <cell r="W7734" t="str">
            <v>Chlorpyrifos 500EC+Gypermetrin 50EC</v>
          </cell>
          <cell r="AA7734">
            <v>-1000</v>
          </cell>
        </row>
        <row r="7735">
          <cell r="W7735" t="str">
            <v>Bottle PET - 0,5 L</v>
          </cell>
          <cell r="AA7735">
            <v>-2000</v>
          </cell>
        </row>
        <row r="7736">
          <cell r="W7736" t="str">
            <v>Bottle PET - 0,5 L - Cap</v>
          </cell>
          <cell r="AA7736">
            <v>-2000</v>
          </cell>
        </row>
        <row r="7737">
          <cell r="W7737" t="str">
            <v>Bottle PET - 0,5 L - Plug</v>
          </cell>
          <cell r="AA7737">
            <v>-2000</v>
          </cell>
        </row>
        <row r="7738">
          <cell r="W7738" t="str">
            <v>PVC Shrink Wrap Logo Nathani</v>
          </cell>
          <cell r="AA7738">
            <v>-2000</v>
          </cell>
        </row>
        <row r="7739">
          <cell r="W7739" t="str">
            <v>Sticker Combitox 550 EC @ 500 ml</v>
          </cell>
          <cell r="AA7739">
            <v>-2000</v>
          </cell>
        </row>
        <row r="7740">
          <cell r="W7740" t="str">
            <v>Karton Box Combitox 550EC @500ml</v>
          </cell>
          <cell r="AA7740">
            <v>-83</v>
          </cell>
        </row>
        <row r="7741">
          <cell r="W7741" t="str">
            <v>Combitox 550 EC @500 ML</v>
          </cell>
          <cell r="AA7741">
            <v>996</v>
          </cell>
        </row>
        <row r="7742">
          <cell r="W7742" t="str">
            <v>Chlorpyrifos 500EC+Gypermetrin 50EC</v>
          </cell>
          <cell r="AA7742">
            <v>-1000</v>
          </cell>
        </row>
        <row r="7743">
          <cell r="W7743" t="str">
            <v>Bottle PET - 0,5 L</v>
          </cell>
          <cell r="AA7743">
            <v>-2000</v>
          </cell>
        </row>
        <row r="7744">
          <cell r="W7744" t="str">
            <v>Bottle PET - 0,5 L - Cap</v>
          </cell>
          <cell r="AA7744">
            <v>-2000</v>
          </cell>
        </row>
        <row r="7745">
          <cell r="W7745" t="str">
            <v>Bottle PET - 0,5 L - Plug</v>
          </cell>
          <cell r="AA7745">
            <v>-2000</v>
          </cell>
        </row>
        <row r="7746">
          <cell r="W7746" t="str">
            <v>PVC Shrink Wrap Logo Nathani</v>
          </cell>
          <cell r="AA7746">
            <v>-2000</v>
          </cell>
        </row>
        <row r="7747">
          <cell r="W7747" t="str">
            <v>Sticker Combitox 550 EC @ 500 ml</v>
          </cell>
          <cell r="AA7747">
            <v>-2000</v>
          </cell>
        </row>
        <row r="7748">
          <cell r="W7748" t="str">
            <v>Karton Box Combitox 550EC @500ml</v>
          </cell>
          <cell r="AA7748">
            <v>-84</v>
          </cell>
        </row>
        <row r="7749">
          <cell r="W7749" t="str">
            <v>Combitox 550 EC @500 ML</v>
          </cell>
          <cell r="AA7749">
            <v>1008</v>
          </cell>
        </row>
        <row r="7750">
          <cell r="W7750" t="str">
            <v>Chlorpyrifos 500EC+Gypermetrin 50EC</v>
          </cell>
          <cell r="AA7750">
            <v>-1000</v>
          </cell>
        </row>
        <row r="7751">
          <cell r="W7751" t="str">
            <v>Bottle PET - 0,5 L</v>
          </cell>
          <cell r="AA7751">
            <v>-2000</v>
          </cell>
        </row>
        <row r="7752">
          <cell r="W7752" t="str">
            <v>Bottle PET - 0,5 L - Cap</v>
          </cell>
          <cell r="AA7752">
            <v>-2000</v>
          </cell>
        </row>
        <row r="7753">
          <cell r="W7753" t="str">
            <v>Bottle PET - 0,5 L - Plug</v>
          </cell>
          <cell r="AA7753">
            <v>-2000</v>
          </cell>
        </row>
        <row r="7754">
          <cell r="W7754" t="str">
            <v>PVC Shrink Wrap Logo Nathani</v>
          </cell>
          <cell r="AA7754">
            <v>-2000</v>
          </cell>
        </row>
        <row r="7755">
          <cell r="W7755" t="str">
            <v>Sticker Combitox 550 EC @ 500 ml</v>
          </cell>
          <cell r="AA7755">
            <v>-2000</v>
          </cell>
        </row>
        <row r="7756">
          <cell r="W7756" t="str">
            <v>Karton Box Combitox 550EC @500ml</v>
          </cell>
          <cell r="AA7756">
            <v>-83</v>
          </cell>
        </row>
        <row r="7757">
          <cell r="W7757" t="str">
            <v>Combitox 550 EC @500 ML</v>
          </cell>
          <cell r="AA7757">
            <v>996</v>
          </cell>
        </row>
        <row r="7758">
          <cell r="W7758" t="str">
            <v xml:space="preserve">Bottle PET - 0,1 L </v>
          </cell>
          <cell r="AA7758">
            <v>-600</v>
          </cell>
        </row>
        <row r="7759">
          <cell r="W7759" t="str">
            <v>Bottle PET - 0,1 L - Cap</v>
          </cell>
          <cell r="AA7759">
            <v>-600</v>
          </cell>
        </row>
        <row r="7760">
          <cell r="W7760" t="str">
            <v>Bottle PET - 0,1 L - Plug</v>
          </cell>
          <cell r="AA7760">
            <v>-600</v>
          </cell>
        </row>
        <row r="7761">
          <cell r="W7761" t="str">
            <v>Agrisol 445 N</v>
          </cell>
          <cell r="AA7761">
            <v>8400</v>
          </cell>
        </row>
        <row r="7762">
          <cell r="W7762" t="str">
            <v>2,4-D Dimethylamine 865 SL</v>
          </cell>
          <cell r="AA7762">
            <v>-1000</v>
          </cell>
        </row>
        <row r="7763">
          <cell r="W7763" t="str">
            <v>Bottle PET - 0,25 L</v>
          </cell>
          <cell r="AA7763">
            <v>-4000</v>
          </cell>
        </row>
        <row r="7764">
          <cell r="W7764" t="str">
            <v>Bottle PET - 0,25 L - Plug</v>
          </cell>
          <cell r="AA7764">
            <v>-4000</v>
          </cell>
        </row>
        <row r="7765">
          <cell r="W7765" t="str">
            <v>Bottle PET - 0,25 L - Cap</v>
          </cell>
          <cell r="AA7765">
            <v>-4000</v>
          </cell>
        </row>
        <row r="7766">
          <cell r="W7766" t="str">
            <v>Karton Box Fenomin 865 SL - 0,25 L</v>
          </cell>
          <cell r="AA7766">
            <v>-100</v>
          </cell>
        </row>
        <row r="7767">
          <cell r="W7767" t="str">
            <v>PVC Shrink Wrap Logo Nathani</v>
          </cell>
          <cell r="AA7767">
            <v>-1000</v>
          </cell>
        </row>
        <row r="7768">
          <cell r="W7768" t="str">
            <v>Sticker Fenomin 865 SL - 0,25 L</v>
          </cell>
          <cell r="AA7768">
            <v>-4000</v>
          </cell>
        </row>
        <row r="7769">
          <cell r="W7769" t="str">
            <v>Fenomin 865 SL @250 ml</v>
          </cell>
          <cell r="AA7769">
            <v>1000</v>
          </cell>
        </row>
        <row r="7770">
          <cell r="W7770" t="str">
            <v>Mancozeb 80 WP</v>
          </cell>
          <cell r="AA7770">
            <v>-1000</v>
          </cell>
        </row>
        <row r="7771">
          <cell r="W7771" t="str">
            <v>FP Curthane @1 kg (160/250+10)x 350mm</v>
          </cell>
          <cell r="AA7771">
            <v>-1000</v>
          </cell>
        </row>
        <row r="7772">
          <cell r="W7772" t="str">
            <v xml:space="preserve">Karton Box FP Curthane @1 kg </v>
          </cell>
          <cell r="AA7772">
            <v>-50</v>
          </cell>
        </row>
        <row r="7773">
          <cell r="W7773" t="str">
            <v>Layer FP Curthane</v>
          </cell>
          <cell r="AA7773">
            <v>-50</v>
          </cell>
        </row>
        <row r="7774">
          <cell r="W7774" t="str">
            <v>Curthane 80 WP @ 1Kg</v>
          </cell>
          <cell r="AA7774">
            <v>1000</v>
          </cell>
        </row>
        <row r="7775">
          <cell r="W7775" t="str">
            <v>Mancozeb 80 WP</v>
          </cell>
          <cell r="AA7775">
            <v>-1000</v>
          </cell>
        </row>
        <row r="7776">
          <cell r="W7776" t="str">
            <v>FP Curthane @1 kg (160/250+10)x 350mm</v>
          </cell>
          <cell r="AA7776">
            <v>-1000</v>
          </cell>
        </row>
        <row r="7777">
          <cell r="W7777" t="str">
            <v xml:space="preserve">Karton Box FP Curthane @1 kg </v>
          </cell>
          <cell r="AA7777">
            <v>-50</v>
          </cell>
        </row>
        <row r="7778">
          <cell r="W7778" t="str">
            <v>Layer FP Curthane</v>
          </cell>
          <cell r="AA7778">
            <v>-50</v>
          </cell>
        </row>
        <row r="7779">
          <cell r="W7779" t="str">
            <v>Curthane 80 WP @ 1Kg</v>
          </cell>
          <cell r="AA7779">
            <v>1000</v>
          </cell>
        </row>
        <row r="7780">
          <cell r="W7780" t="str">
            <v>Mancozeb 80 WP</v>
          </cell>
          <cell r="AA7780">
            <v>-1000</v>
          </cell>
        </row>
        <row r="7781">
          <cell r="W7781" t="str">
            <v>FP Curthane @1 kg (160/250+10)x 350mm</v>
          </cell>
          <cell r="AA7781">
            <v>-1000</v>
          </cell>
        </row>
        <row r="7782">
          <cell r="W7782" t="str">
            <v xml:space="preserve">Karton Box FP Curthane @1 kg </v>
          </cell>
          <cell r="AA7782">
            <v>-50</v>
          </cell>
        </row>
        <row r="7783">
          <cell r="W7783" t="str">
            <v>Layer FP Curthane</v>
          </cell>
          <cell r="AA7783">
            <v>-50</v>
          </cell>
        </row>
        <row r="7784">
          <cell r="W7784" t="str">
            <v>Curthane 80 WP @ 1Kg</v>
          </cell>
          <cell r="AA7784">
            <v>1000</v>
          </cell>
        </row>
        <row r="7785">
          <cell r="W7785" t="str">
            <v>Mancozeb 80 WP</v>
          </cell>
          <cell r="AA7785">
            <v>-1000</v>
          </cell>
        </row>
        <row r="7786">
          <cell r="W7786" t="str">
            <v>FP Curthane @1 kg (160/250+10)x 350mm</v>
          </cell>
          <cell r="AA7786">
            <v>-1000</v>
          </cell>
        </row>
        <row r="7787">
          <cell r="W7787" t="str">
            <v xml:space="preserve">Karton Box FP Curthane @1 kg </v>
          </cell>
          <cell r="AA7787">
            <v>-50</v>
          </cell>
        </row>
        <row r="7788">
          <cell r="W7788" t="str">
            <v>Layer FP Curthane</v>
          </cell>
          <cell r="AA7788">
            <v>-50</v>
          </cell>
        </row>
        <row r="7789">
          <cell r="W7789" t="str">
            <v>Curthane 80 WP @ 1Kg</v>
          </cell>
          <cell r="AA7789">
            <v>1000</v>
          </cell>
        </row>
        <row r="7790">
          <cell r="W7790" t="str">
            <v>Botol 1 Liter PET (PSS)</v>
          </cell>
          <cell r="AA7790">
            <v>8640</v>
          </cell>
        </row>
        <row r="7791">
          <cell r="W7791" t="str">
            <v>Jerrycan HDPE - 20 L</v>
          </cell>
          <cell r="AA7791">
            <v>2500</v>
          </cell>
        </row>
        <row r="7792">
          <cell r="W7792" t="str">
            <v>Jerrycan HDPE - 20 L - Plug</v>
          </cell>
          <cell r="AA7792">
            <v>2500</v>
          </cell>
        </row>
        <row r="7793">
          <cell r="W7793" t="str">
            <v>Jerrycan HDPE - 20 L - Cap - Black</v>
          </cell>
          <cell r="AA7793">
            <v>2500</v>
          </cell>
        </row>
        <row r="7794">
          <cell r="W7794" t="str">
            <v>Agrisol 445 N</v>
          </cell>
          <cell r="AA7794">
            <v>1600</v>
          </cell>
        </row>
        <row r="7795">
          <cell r="W7795" t="str">
            <v>Agrisol 415 N</v>
          </cell>
          <cell r="AA7795">
            <v>1400</v>
          </cell>
        </row>
        <row r="7796">
          <cell r="W7796" t="str">
            <v>2,4-D Dimethylamine 865 SL</v>
          </cell>
          <cell r="AA7796">
            <v>-1000</v>
          </cell>
        </row>
        <row r="7797">
          <cell r="W7797" t="str">
            <v>Bottle PET - 0,5 L</v>
          </cell>
          <cell r="AA7797">
            <v>-2000</v>
          </cell>
        </row>
        <row r="7798">
          <cell r="W7798" t="str">
            <v>Bottle PET - 0,5 L - Plug</v>
          </cell>
          <cell r="AA7798">
            <v>-2000</v>
          </cell>
        </row>
        <row r="7799">
          <cell r="W7799" t="str">
            <v>Bottle PET - 0,5 L - Cap</v>
          </cell>
          <cell r="AA7799">
            <v>-2000</v>
          </cell>
        </row>
        <row r="7800">
          <cell r="W7800" t="str">
            <v>Sticker Fenomin 865 SL - 0,5 L</v>
          </cell>
          <cell r="AA7800">
            <v>-2000</v>
          </cell>
        </row>
        <row r="7801">
          <cell r="W7801" t="str">
            <v>PVC Shrink Wrap Logo Nathani</v>
          </cell>
          <cell r="AA7801">
            <v>-2000</v>
          </cell>
        </row>
        <row r="7802">
          <cell r="W7802" t="str">
            <v>Karton Box Fenomin 865 SL - 0,5 L</v>
          </cell>
          <cell r="AA7802">
            <v>-83</v>
          </cell>
        </row>
        <row r="7803">
          <cell r="W7803" t="str">
            <v>Fenomin 865 SL @500 ml</v>
          </cell>
          <cell r="AA7803">
            <v>996</v>
          </cell>
        </row>
        <row r="7804">
          <cell r="W7804" t="str">
            <v>2,4-D Dimethylamine 865 SL</v>
          </cell>
          <cell r="AA7804">
            <v>-1000</v>
          </cell>
        </row>
        <row r="7805">
          <cell r="W7805" t="str">
            <v>Bottle PET - 0,5 L</v>
          </cell>
          <cell r="AA7805">
            <v>-2000</v>
          </cell>
        </row>
        <row r="7806">
          <cell r="W7806" t="str">
            <v>Bottle PET - 0,5 L - Plug</v>
          </cell>
          <cell r="AA7806">
            <v>-2000</v>
          </cell>
        </row>
        <row r="7807">
          <cell r="W7807" t="str">
            <v>Bottle PET - 0,5 L - Cap</v>
          </cell>
          <cell r="AA7807">
            <v>-2000</v>
          </cell>
        </row>
        <row r="7808">
          <cell r="W7808" t="str">
            <v>Sticker Fenomin 865 SL - 0,5 L</v>
          </cell>
          <cell r="AA7808">
            <v>-2000</v>
          </cell>
        </row>
        <row r="7809">
          <cell r="W7809" t="str">
            <v>PVC Shrink Wrap Logo Nathani</v>
          </cell>
          <cell r="AA7809">
            <v>-2000</v>
          </cell>
        </row>
        <row r="7810">
          <cell r="W7810" t="str">
            <v>Karton Box Fenomin 865 SL - 0,5 L</v>
          </cell>
          <cell r="AA7810">
            <v>-83</v>
          </cell>
        </row>
        <row r="7811">
          <cell r="W7811" t="str">
            <v>Fenomin 865 SL @500 ml</v>
          </cell>
          <cell r="AA7811">
            <v>996</v>
          </cell>
        </row>
        <row r="7812">
          <cell r="W7812" t="str">
            <v>2,4-D Dimethylamine 865 SL</v>
          </cell>
          <cell r="AA7812">
            <v>-1000</v>
          </cell>
        </row>
        <row r="7813">
          <cell r="W7813" t="str">
            <v>Jerrycan HDPE - 20 L</v>
          </cell>
          <cell r="AA7813">
            <v>-50</v>
          </cell>
        </row>
        <row r="7814">
          <cell r="W7814" t="str">
            <v>Jerrycan HDPE - 20 L - Plug</v>
          </cell>
          <cell r="AA7814">
            <v>-50</v>
          </cell>
        </row>
        <row r="7815">
          <cell r="W7815" t="str">
            <v>Jerrycan HDPE - 20 L - Cap - Black</v>
          </cell>
          <cell r="AA7815">
            <v>-50</v>
          </cell>
        </row>
        <row r="7816">
          <cell r="W7816" t="str">
            <v>Sticker Fenomin 480 SL - 20 L</v>
          </cell>
          <cell r="AA7816">
            <v>-50</v>
          </cell>
        </row>
        <row r="7817">
          <cell r="W7817" t="str">
            <v>Fenomin 865 SL @20 ltr</v>
          </cell>
          <cell r="AA7817">
            <v>1000</v>
          </cell>
        </row>
        <row r="7818">
          <cell r="W7818" t="str">
            <v>2,4-D Dimethylamine 865 SL</v>
          </cell>
          <cell r="AA7818">
            <v>-1000</v>
          </cell>
        </row>
        <row r="7819">
          <cell r="W7819" t="str">
            <v>Jerrycan HDPE - 20 L</v>
          </cell>
          <cell r="AA7819">
            <v>-50</v>
          </cell>
        </row>
        <row r="7820">
          <cell r="W7820" t="str">
            <v>Jerrycan HDPE - 20 L - Plug</v>
          </cell>
          <cell r="AA7820">
            <v>-50</v>
          </cell>
        </row>
        <row r="7821">
          <cell r="W7821" t="str">
            <v>Jerrycan HDPE - 20 L - Cap - Black</v>
          </cell>
          <cell r="AA7821">
            <v>-50</v>
          </cell>
        </row>
        <row r="7822">
          <cell r="W7822" t="str">
            <v>Sticker Fenomin 480 SL - 20 L</v>
          </cell>
          <cell r="AA7822">
            <v>-50</v>
          </cell>
        </row>
        <row r="7823">
          <cell r="W7823" t="str">
            <v>Fenomin 865 SL @20 ltr</v>
          </cell>
          <cell r="AA7823">
            <v>1000</v>
          </cell>
        </row>
        <row r="7824">
          <cell r="W7824" t="str">
            <v>ProQuat 276 SL @20 ltr</v>
          </cell>
          <cell r="AA7824">
            <v>-6000</v>
          </cell>
        </row>
        <row r="7825">
          <cell r="W7825" t="str">
            <v>Combitox 550 EC @500 ML</v>
          </cell>
          <cell r="AA7825">
            <v>-240</v>
          </cell>
        </row>
        <row r="7826">
          <cell r="W7826" t="str">
            <v>ProQuat 276 SL @4 ltr</v>
          </cell>
          <cell r="AA7826">
            <v>-2624</v>
          </cell>
        </row>
        <row r="7827">
          <cell r="W7827" t="str">
            <v>ProQuat 276 SL @4 ltr</v>
          </cell>
          <cell r="AA7827">
            <v>-384</v>
          </cell>
        </row>
        <row r="7828">
          <cell r="W7828" t="str">
            <v>ProQuat 276 SL @4 ltr</v>
          </cell>
          <cell r="AA7828">
            <v>-992</v>
          </cell>
        </row>
        <row r="7829">
          <cell r="W7829" t="str">
            <v>Curthane 80 WP @ 1Kg</v>
          </cell>
          <cell r="AA7829">
            <v>-1000</v>
          </cell>
        </row>
        <row r="7830">
          <cell r="W7830" t="str">
            <v>Karton Box ProQuat 276 SL - 0,25 L</v>
          </cell>
          <cell r="AA7830">
            <v>503</v>
          </cell>
        </row>
        <row r="7831">
          <cell r="W7831" t="str">
            <v>Karton Box ProQuat 276 SL - 1 L</v>
          </cell>
          <cell r="AA7831">
            <v>2167</v>
          </cell>
        </row>
        <row r="7832">
          <cell r="W7832" t="str">
            <v>Paraquat Dichloride 42% TA</v>
          </cell>
          <cell r="AA7832">
            <v>-440</v>
          </cell>
        </row>
        <row r="7833">
          <cell r="W7833" t="str">
            <v>Agrisol 445 N</v>
          </cell>
          <cell r="AA7833">
            <v>-150</v>
          </cell>
        </row>
        <row r="7834">
          <cell r="W7834" t="str">
            <v>Blue FD 48</v>
          </cell>
          <cell r="AA7834">
            <v>-1.32</v>
          </cell>
        </row>
        <row r="7835">
          <cell r="W7835" t="str">
            <v>Jerrycan HDPE - 20 L</v>
          </cell>
          <cell r="AA7835">
            <v>-50</v>
          </cell>
        </row>
        <row r="7836">
          <cell r="W7836" t="str">
            <v>Jerrycan HDPE - 20 L - Cap - Black</v>
          </cell>
          <cell r="AA7836">
            <v>-50</v>
          </cell>
        </row>
        <row r="7837">
          <cell r="W7837" t="str">
            <v>Jerrycan HDPE - 20 L - Plug</v>
          </cell>
          <cell r="AA7837">
            <v>-50</v>
          </cell>
        </row>
        <row r="7838">
          <cell r="W7838" t="str">
            <v>Sticker ProQuat 276 SL - 20 L</v>
          </cell>
          <cell r="AA7838">
            <v>-50</v>
          </cell>
        </row>
        <row r="7839">
          <cell r="W7839" t="str">
            <v>ProQuat 276 SL @20 ltr</v>
          </cell>
          <cell r="AA7839">
            <v>1000</v>
          </cell>
        </row>
        <row r="7840">
          <cell r="W7840" t="str">
            <v>Paraquat Dichloride 42% TA</v>
          </cell>
          <cell r="AA7840">
            <v>-440</v>
          </cell>
        </row>
        <row r="7841">
          <cell r="W7841" t="str">
            <v>Agrisol 445 N</v>
          </cell>
          <cell r="AA7841">
            <v>-150</v>
          </cell>
        </row>
        <row r="7842">
          <cell r="W7842" t="str">
            <v>Blue FD 48</v>
          </cell>
          <cell r="AA7842">
            <v>-1.32</v>
          </cell>
        </row>
        <row r="7843">
          <cell r="W7843" t="str">
            <v>Jerrycan HDPE - 20 L</v>
          </cell>
          <cell r="AA7843">
            <v>-50</v>
          </cell>
        </row>
        <row r="7844">
          <cell r="W7844" t="str">
            <v>Jerrycan HDPE - 20 L - Cap - Black</v>
          </cell>
          <cell r="AA7844">
            <v>-50</v>
          </cell>
        </row>
        <row r="7845">
          <cell r="W7845" t="str">
            <v>Jerrycan HDPE - 20 L - Plug</v>
          </cell>
          <cell r="AA7845">
            <v>-50</v>
          </cell>
        </row>
        <row r="7846">
          <cell r="W7846" t="str">
            <v>Sticker ProQuat 276 SL - 20 L</v>
          </cell>
          <cell r="AA7846">
            <v>-50</v>
          </cell>
        </row>
        <row r="7847">
          <cell r="W7847" t="str">
            <v>ProQuat 276 SL @20 ltr</v>
          </cell>
          <cell r="AA7847">
            <v>1000</v>
          </cell>
        </row>
        <row r="7848">
          <cell r="W7848" t="str">
            <v>Paraquat Dichloride 42% TA</v>
          </cell>
          <cell r="AA7848">
            <v>-440</v>
          </cell>
        </row>
        <row r="7849">
          <cell r="W7849" t="str">
            <v>Agrisol 445 N</v>
          </cell>
          <cell r="AA7849">
            <v>-150</v>
          </cell>
        </row>
        <row r="7850">
          <cell r="W7850" t="str">
            <v>Blue FD 48</v>
          </cell>
          <cell r="AA7850">
            <v>-1.32</v>
          </cell>
        </row>
        <row r="7851">
          <cell r="W7851" t="str">
            <v>Jerrycan HDPE - 20 L</v>
          </cell>
          <cell r="AA7851">
            <v>-50</v>
          </cell>
        </row>
        <row r="7852">
          <cell r="W7852" t="str">
            <v>Jerrycan HDPE - 20 L - Cap - Black</v>
          </cell>
          <cell r="AA7852">
            <v>-50</v>
          </cell>
        </row>
        <row r="7853">
          <cell r="W7853" t="str">
            <v>Jerrycan HDPE - 20 L - Plug</v>
          </cell>
          <cell r="AA7853">
            <v>-50</v>
          </cell>
        </row>
        <row r="7854">
          <cell r="W7854" t="str">
            <v>Sticker ProQuat 276 SL - 20 L</v>
          </cell>
          <cell r="AA7854">
            <v>-50</v>
          </cell>
        </row>
        <row r="7855">
          <cell r="W7855" t="str">
            <v>ProQuat 276 SL @20 ltr</v>
          </cell>
          <cell r="AA7855">
            <v>1000</v>
          </cell>
        </row>
        <row r="7856">
          <cell r="W7856" t="str">
            <v>Paraquat Dichloride 42% TA</v>
          </cell>
          <cell r="AA7856">
            <v>-440</v>
          </cell>
        </row>
        <row r="7857">
          <cell r="W7857" t="str">
            <v>Agrisol 445 N</v>
          </cell>
          <cell r="AA7857">
            <v>-150</v>
          </cell>
        </row>
        <row r="7858">
          <cell r="W7858" t="str">
            <v>Blue FD 48</v>
          </cell>
          <cell r="AA7858">
            <v>-1.32</v>
          </cell>
        </row>
        <row r="7859">
          <cell r="W7859" t="str">
            <v>Jerrycan HDPE - 20 L</v>
          </cell>
          <cell r="AA7859">
            <v>-50</v>
          </cell>
        </row>
        <row r="7860">
          <cell r="W7860" t="str">
            <v>Jerrycan HDPE - 20 L - Cap - Black</v>
          </cell>
          <cell r="AA7860">
            <v>-50</v>
          </cell>
        </row>
        <row r="7861">
          <cell r="W7861" t="str">
            <v>Jerrycan HDPE - 20 L - Plug</v>
          </cell>
          <cell r="AA7861">
            <v>-50</v>
          </cell>
        </row>
        <row r="7862">
          <cell r="W7862" t="str">
            <v>Sticker ProQuat 276 SL - 20 L</v>
          </cell>
          <cell r="AA7862">
            <v>-50</v>
          </cell>
        </row>
        <row r="7863">
          <cell r="W7863" t="str">
            <v>ProQuat 276 SL @20 ltr</v>
          </cell>
          <cell r="AA7863">
            <v>1000</v>
          </cell>
        </row>
        <row r="7864">
          <cell r="W7864" t="str">
            <v>Paraquat Dichloride 42% TA</v>
          </cell>
          <cell r="AA7864">
            <v>-440</v>
          </cell>
        </row>
        <row r="7865">
          <cell r="W7865" t="str">
            <v>Agrisol 445 N</v>
          </cell>
          <cell r="AA7865">
            <v>-150</v>
          </cell>
        </row>
        <row r="7866">
          <cell r="W7866" t="str">
            <v>Blue FD 48</v>
          </cell>
          <cell r="AA7866">
            <v>-1.32</v>
          </cell>
        </row>
        <row r="7867">
          <cell r="W7867" t="str">
            <v>Jerrycan HDPE - 20 L</v>
          </cell>
          <cell r="AA7867">
            <v>-50</v>
          </cell>
        </row>
        <row r="7868">
          <cell r="W7868" t="str">
            <v>Jerrycan HDPE - 20 L - Cap - Black</v>
          </cell>
          <cell r="AA7868">
            <v>-50</v>
          </cell>
        </row>
        <row r="7869">
          <cell r="W7869" t="str">
            <v>Jerrycan HDPE - 20 L - Plug</v>
          </cell>
          <cell r="AA7869">
            <v>-50</v>
          </cell>
        </row>
        <row r="7870">
          <cell r="W7870" t="str">
            <v>Sticker ProQuat 276 SL - 20 L</v>
          </cell>
          <cell r="AA7870">
            <v>-50</v>
          </cell>
        </row>
        <row r="7871">
          <cell r="W7871" t="str">
            <v>ProQuat 276 SL @20 ltr</v>
          </cell>
          <cell r="AA7871">
            <v>1000</v>
          </cell>
        </row>
        <row r="7872">
          <cell r="W7872" t="str">
            <v>Paraquat Dichloride 42% TA</v>
          </cell>
          <cell r="AA7872">
            <v>-440</v>
          </cell>
        </row>
        <row r="7873">
          <cell r="W7873" t="str">
            <v>Agrisol 445 N</v>
          </cell>
          <cell r="AA7873">
            <v>-150</v>
          </cell>
        </row>
        <row r="7874">
          <cell r="W7874" t="str">
            <v>Blue FD 48</v>
          </cell>
          <cell r="AA7874">
            <v>-1.32</v>
          </cell>
        </row>
        <row r="7875">
          <cell r="W7875" t="str">
            <v>Jerrycan HDPE - 20 L</v>
          </cell>
          <cell r="AA7875">
            <v>-50</v>
          </cell>
        </row>
        <row r="7876">
          <cell r="W7876" t="str">
            <v>Jerrycan HDPE - 20 L - Cap - Black</v>
          </cell>
          <cell r="AA7876">
            <v>-50</v>
          </cell>
        </row>
        <row r="7877">
          <cell r="W7877" t="str">
            <v>Jerrycan HDPE - 20 L - Plug</v>
          </cell>
          <cell r="AA7877">
            <v>-50</v>
          </cell>
        </row>
        <row r="7878">
          <cell r="W7878" t="str">
            <v>Sticker ProQuat 276 SL - 20 L</v>
          </cell>
          <cell r="AA7878">
            <v>-50</v>
          </cell>
        </row>
        <row r="7879">
          <cell r="W7879" t="str">
            <v>ProQuat 276 SL @20 ltr</v>
          </cell>
          <cell r="AA7879">
            <v>1000</v>
          </cell>
        </row>
        <row r="7880">
          <cell r="W7880" t="str">
            <v>Sticker Everstick 400 SL - 0,25 L</v>
          </cell>
          <cell r="AA7880">
            <v>-440</v>
          </cell>
        </row>
        <row r="7881">
          <cell r="W7881" t="str">
            <v>Agrisol 445 N</v>
          </cell>
          <cell r="AA7881">
            <v>-150</v>
          </cell>
        </row>
        <row r="7882">
          <cell r="W7882" t="str">
            <v>Blue FD 48</v>
          </cell>
          <cell r="AA7882">
            <v>-1.32</v>
          </cell>
        </row>
        <row r="7883">
          <cell r="W7883" t="str">
            <v>Jerrycan HDPE - 20 L</v>
          </cell>
          <cell r="AA7883">
            <v>-50</v>
          </cell>
        </row>
        <row r="7884">
          <cell r="W7884" t="str">
            <v>Jerrycan HDPE - 20 L - Cap - Black</v>
          </cell>
          <cell r="AA7884">
            <v>-50</v>
          </cell>
        </row>
        <row r="7885">
          <cell r="W7885" t="str">
            <v>Jerrycan HDPE - 20 L - Plug</v>
          </cell>
          <cell r="AA7885">
            <v>-50</v>
          </cell>
        </row>
        <row r="7886">
          <cell r="W7886" t="str">
            <v>Sticker ProQuat 276 SL - 20 L</v>
          </cell>
          <cell r="AA7886">
            <v>-50</v>
          </cell>
        </row>
        <row r="7887">
          <cell r="W7887" t="str">
            <v>ProQuat 276 SL @20 ltr</v>
          </cell>
          <cell r="AA7887">
            <v>1000</v>
          </cell>
        </row>
        <row r="7888">
          <cell r="W7888" t="str">
            <v>Sticker Everstick 400 SL - 0,25 L</v>
          </cell>
          <cell r="AA7888">
            <v>-440</v>
          </cell>
        </row>
        <row r="7889">
          <cell r="W7889" t="str">
            <v>Agrisol 445 N</v>
          </cell>
          <cell r="AA7889">
            <v>-150</v>
          </cell>
        </row>
        <row r="7890">
          <cell r="W7890" t="str">
            <v>Blue FD 48</v>
          </cell>
          <cell r="AA7890">
            <v>-1.32</v>
          </cell>
        </row>
        <row r="7891">
          <cell r="W7891" t="str">
            <v>Jerrycan HDPE - 20 L</v>
          </cell>
          <cell r="AA7891">
            <v>-50</v>
          </cell>
        </row>
        <row r="7892">
          <cell r="W7892" t="str">
            <v>Jerrycan HDPE - 20 L - Cap - Black</v>
          </cell>
          <cell r="AA7892">
            <v>-50</v>
          </cell>
        </row>
        <row r="7893">
          <cell r="W7893" t="str">
            <v>Jerrycan HDPE - 20 L - Plug</v>
          </cell>
          <cell r="AA7893">
            <v>-50</v>
          </cell>
        </row>
        <row r="7894">
          <cell r="W7894" t="str">
            <v>Sticker ProQuat 276 SL - 20 L</v>
          </cell>
          <cell r="AA7894">
            <v>-50</v>
          </cell>
        </row>
        <row r="7895">
          <cell r="W7895" t="str">
            <v>ProQuat 276 SL @20 ltr</v>
          </cell>
          <cell r="AA7895">
            <v>1000</v>
          </cell>
        </row>
        <row r="7896">
          <cell r="W7896" t="str">
            <v>Paraquat Dichloride 42% TA</v>
          </cell>
          <cell r="AA7896">
            <v>-440</v>
          </cell>
        </row>
        <row r="7897">
          <cell r="W7897" t="str">
            <v>Agrisol 445 N</v>
          </cell>
          <cell r="AA7897">
            <v>-150</v>
          </cell>
        </row>
        <row r="7898">
          <cell r="W7898" t="str">
            <v>Blue FD 48</v>
          </cell>
          <cell r="AA7898">
            <v>-1.32</v>
          </cell>
        </row>
        <row r="7899">
          <cell r="W7899" t="str">
            <v>Jerrycan HDPE - 20 L</v>
          </cell>
          <cell r="AA7899">
            <v>-50</v>
          </cell>
        </row>
        <row r="7900">
          <cell r="W7900" t="str">
            <v>Jerrycan HDPE - 20 L - Cap - Black</v>
          </cell>
          <cell r="AA7900">
            <v>-50</v>
          </cell>
        </row>
        <row r="7901">
          <cell r="W7901" t="str">
            <v>Jerrycan HDPE - 20 L - Plug</v>
          </cell>
          <cell r="AA7901">
            <v>-50</v>
          </cell>
        </row>
        <row r="7902">
          <cell r="W7902" t="str">
            <v>Sticker ProQuat 276 SL - 20 L</v>
          </cell>
          <cell r="AA7902">
            <v>-50</v>
          </cell>
        </row>
        <row r="7903">
          <cell r="W7903" t="str">
            <v>ProQuat 276 SL @20 ltr</v>
          </cell>
          <cell r="AA7903">
            <v>1000</v>
          </cell>
        </row>
        <row r="7904">
          <cell r="W7904" t="str">
            <v>Paraquat Dichloride 42% TA</v>
          </cell>
          <cell r="AA7904">
            <v>-440</v>
          </cell>
        </row>
        <row r="7905">
          <cell r="W7905" t="str">
            <v>Agrisol 445 N</v>
          </cell>
          <cell r="AA7905">
            <v>-150</v>
          </cell>
        </row>
        <row r="7906">
          <cell r="W7906" t="str">
            <v>Blue FD 48</v>
          </cell>
          <cell r="AA7906">
            <v>-1.32</v>
          </cell>
        </row>
        <row r="7907">
          <cell r="W7907" t="str">
            <v>Jerrycan HDPE - 20 L</v>
          </cell>
          <cell r="AA7907">
            <v>-50</v>
          </cell>
        </row>
        <row r="7908">
          <cell r="W7908" t="str">
            <v>Jerrycan HDPE - 20 L - Cap - Black</v>
          </cell>
          <cell r="AA7908">
            <v>-50</v>
          </cell>
        </row>
        <row r="7909">
          <cell r="W7909" t="str">
            <v>Jerrycan HDPE - 20 L - Plug</v>
          </cell>
          <cell r="AA7909">
            <v>-50</v>
          </cell>
        </row>
        <row r="7910">
          <cell r="W7910" t="str">
            <v>Sticker ProQuat 276 SL - 20 L</v>
          </cell>
          <cell r="AA7910">
            <v>-50</v>
          </cell>
        </row>
        <row r="7911">
          <cell r="W7911" t="str">
            <v>ProQuat 276 SL @20 ltr</v>
          </cell>
          <cell r="AA7911">
            <v>1000</v>
          </cell>
        </row>
        <row r="7912">
          <cell r="W7912" t="str">
            <v>Chlorpyrifos 500EC+Gypermetrin 50EC</v>
          </cell>
          <cell r="AA7912">
            <v>-1000</v>
          </cell>
        </row>
        <row r="7913">
          <cell r="W7913" t="str">
            <v>Bottle PET - 0,5 L</v>
          </cell>
          <cell r="AA7913">
            <v>-2000</v>
          </cell>
        </row>
        <row r="7914">
          <cell r="W7914" t="str">
            <v>Bottle PET - 0,5 L - Cap</v>
          </cell>
          <cell r="AA7914">
            <v>-440</v>
          </cell>
        </row>
        <row r="7915">
          <cell r="W7915" t="str">
            <v>Bottle PET - 0,5 L - Plug</v>
          </cell>
          <cell r="AA7915">
            <v>-2000</v>
          </cell>
        </row>
        <row r="7916">
          <cell r="W7916" t="str">
            <v>PVC Shrink Wrap Logo Nathani</v>
          </cell>
          <cell r="AA7916">
            <v>-2000</v>
          </cell>
        </row>
        <row r="7917">
          <cell r="W7917" t="str">
            <v>Sticker Combitox 550 EC @ 500 ml</v>
          </cell>
          <cell r="AA7917">
            <v>-2000</v>
          </cell>
        </row>
        <row r="7918">
          <cell r="W7918" t="str">
            <v>Karton Box Combitox 550EC @500ml</v>
          </cell>
          <cell r="AA7918">
            <v>-83</v>
          </cell>
        </row>
        <row r="7919">
          <cell r="W7919" t="str">
            <v>Combitox 550 EC @500 ML</v>
          </cell>
          <cell r="AA7919">
            <v>996</v>
          </cell>
        </row>
        <row r="7920">
          <cell r="W7920" t="str">
            <v>Chlorpyrifos 500EC+Gypermetrin 50EC</v>
          </cell>
          <cell r="AA7920">
            <v>-1000</v>
          </cell>
        </row>
        <row r="7921">
          <cell r="W7921" t="str">
            <v>Bottle PET - 0,5 L</v>
          </cell>
          <cell r="AA7921">
            <v>-2000</v>
          </cell>
        </row>
        <row r="7922">
          <cell r="W7922" t="str">
            <v>Bottle PET - 0,5 L - Cap</v>
          </cell>
          <cell r="AA7922">
            <v>-2000</v>
          </cell>
        </row>
        <row r="7923">
          <cell r="W7923" t="str">
            <v>Bottle PET - 0,5 L - Plug</v>
          </cell>
          <cell r="AA7923">
            <v>-2000</v>
          </cell>
        </row>
        <row r="7924">
          <cell r="W7924" t="str">
            <v>PVC Shrink Wrap Logo Nathani</v>
          </cell>
          <cell r="AA7924">
            <v>-2000</v>
          </cell>
        </row>
        <row r="7925">
          <cell r="W7925" t="str">
            <v>Sticker Combitox 550 EC @ 500 ml</v>
          </cell>
          <cell r="AA7925">
            <v>-2000</v>
          </cell>
        </row>
        <row r="7926">
          <cell r="W7926" t="str">
            <v>Karton Box Combitox 550EC @500ml</v>
          </cell>
          <cell r="AA7926">
            <v>-84</v>
          </cell>
        </row>
        <row r="7927">
          <cell r="W7927" t="str">
            <v>Combitox 550 EC @500 ML</v>
          </cell>
          <cell r="AA7927">
            <v>1008</v>
          </cell>
        </row>
        <row r="7928">
          <cell r="W7928" t="str">
            <v>Chlorpyrifos 500EC+Gypermetrin 50EC</v>
          </cell>
          <cell r="AA7928">
            <v>-1000</v>
          </cell>
        </row>
        <row r="7929">
          <cell r="W7929" t="str">
            <v>Bottle PET - 0,5 L</v>
          </cell>
          <cell r="AA7929">
            <v>-2000</v>
          </cell>
        </row>
        <row r="7930">
          <cell r="W7930" t="str">
            <v>Bottle PET - 0,5 L - Cap</v>
          </cell>
          <cell r="AA7930">
            <v>-2000</v>
          </cell>
        </row>
        <row r="7931">
          <cell r="W7931" t="str">
            <v>Bottle PET - 0,5 L - Plug</v>
          </cell>
          <cell r="AA7931">
            <v>-2000</v>
          </cell>
        </row>
        <row r="7932">
          <cell r="W7932" t="str">
            <v>PVC Shrink Wrap Logo Nathani</v>
          </cell>
          <cell r="AA7932">
            <v>-2000</v>
          </cell>
        </row>
        <row r="7933">
          <cell r="W7933" t="str">
            <v>Sticker Combitox 550 EC @ 500 ml</v>
          </cell>
          <cell r="AA7933">
            <v>-2000</v>
          </cell>
        </row>
        <row r="7934">
          <cell r="W7934" t="str">
            <v>Karton Box Combitox 550EC @500ml</v>
          </cell>
          <cell r="AA7934">
            <v>-83</v>
          </cell>
        </row>
        <row r="7935">
          <cell r="W7935" t="str">
            <v>Combitox 550 EC @500 ML</v>
          </cell>
          <cell r="AA7935">
            <v>996</v>
          </cell>
        </row>
        <row r="7936">
          <cell r="W7936" t="str">
            <v>Combitox 550 EC @500 ML</v>
          </cell>
          <cell r="AA7936">
            <v>-636</v>
          </cell>
        </row>
        <row r="7937">
          <cell r="W7937" t="str">
            <v>Paraquat Dichloride 42% TA</v>
          </cell>
          <cell r="AA7937">
            <v>-440</v>
          </cell>
        </row>
        <row r="7938">
          <cell r="W7938" t="str">
            <v>Agrisol 445 N</v>
          </cell>
          <cell r="AA7938">
            <v>-150</v>
          </cell>
        </row>
        <row r="7939">
          <cell r="W7939" t="str">
            <v>Blue FD 48</v>
          </cell>
          <cell r="AA7939">
            <v>-1.32</v>
          </cell>
        </row>
        <row r="7940">
          <cell r="W7940" t="str">
            <v>Jerrycan HDPE - 20 L</v>
          </cell>
          <cell r="AA7940">
            <v>-50</v>
          </cell>
        </row>
        <row r="7941">
          <cell r="W7941" t="str">
            <v>Jerrycan HDPE - 20 L - Cap - Black</v>
          </cell>
          <cell r="AA7941">
            <v>-50</v>
          </cell>
        </row>
        <row r="7942">
          <cell r="W7942" t="str">
            <v>Jerrycan HDPE - 20 L - Plug</v>
          </cell>
          <cell r="AA7942">
            <v>-50</v>
          </cell>
        </row>
        <row r="7943">
          <cell r="W7943" t="str">
            <v>Sticker ProQuat 276 SL - 20 L</v>
          </cell>
          <cell r="AA7943">
            <v>-50</v>
          </cell>
        </row>
        <row r="7944">
          <cell r="W7944" t="str">
            <v>ProQuat 276 SL @20 ltr</v>
          </cell>
          <cell r="AA7944">
            <v>1000</v>
          </cell>
        </row>
        <row r="7945">
          <cell r="W7945" t="str">
            <v>Paraquat Dichloride 42% TA</v>
          </cell>
          <cell r="AA7945">
            <v>-440</v>
          </cell>
        </row>
        <row r="7946">
          <cell r="W7946" t="str">
            <v>Agrisol 445 N</v>
          </cell>
          <cell r="AA7946">
            <v>-150</v>
          </cell>
        </row>
        <row r="7947">
          <cell r="W7947" t="str">
            <v>Blue FD 48</v>
          </cell>
          <cell r="AA7947">
            <v>-1.32</v>
          </cell>
        </row>
        <row r="7948">
          <cell r="W7948" t="str">
            <v>Jerrycan HDPE - 20 L</v>
          </cell>
          <cell r="AA7948">
            <v>-50</v>
          </cell>
        </row>
        <row r="7949">
          <cell r="W7949" t="str">
            <v>Jerrycan HDPE - 20 L - Cap - Black</v>
          </cell>
          <cell r="AA7949">
            <v>-50</v>
          </cell>
        </row>
        <row r="7950">
          <cell r="W7950" t="str">
            <v>Jerrycan HDPE - 20 L - Plug</v>
          </cell>
          <cell r="AA7950">
            <v>-50</v>
          </cell>
        </row>
        <row r="7951">
          <cell r="W7951" t="str">
            <v>Sticker ProQuat 276 SL - 20 L</v>
          </cell>
          <cell r="AA7951">
            <v>-50</v>
          </cell>
        </row>
        <row r="7952">
          <cell r="W7952" t="str">
            <v>ProQuat 276 SL @20 ltr</v>
          </cell>
          <cell r="AA7952">
            <v>1000</v>
          </cell>
        </row>
        <row r="7953">
          <cell r="W7953" t="str">
            <v>Paraquat Dichloride 42% TA</v>
          </cell>
          <cell r="AA7953">
            <v>-440</v>
          </cell>
        </row>
        <row r="7954">
          <cell r="W7954" t="str">
            <v>Agrisol 445 N</v>
          </cell>
          <cell r="AA7954">
            <v>-150</v>
          </cell>
        </row>
        <row r="7955">
          <cell r="W7955" t="str">
            <v>Blue FD 48</v>
          </cell>
          <cell r="AA7955">
            <v>-1.32</v>
          </cell>
        </row>
        <row r="7956">
          <cell r="W7956" t="str">
            <v>Jerrycan HDPE - 20 L</v>
          </cell>
          <cell r="AA7956">
            <v>-50</v>
          </cell>
        </row>
        <row r="7957">
          <cell r="W7957" t="str">
            <v>Jerrycan HDPE - 20 L - Cap - Black</v>
          </cell>
          <cell r="AA7957">
            <v>-50</v>
          </cell>
        </row>
        <row r="7958">
          <cell r="W7958" t="str">
            <v>Jerrycan HDPE - 20 L - Plug</v>
          </cell>
          <cell r="AA7958">
            <v>-50</v>
          </cell>
        </row>
        <row r="7959">
          <cell r="W7959" t="str">
            <v>Sticker ProQuat 276 SL - 20 L</v>
          </cell>
          <cell r="AA7959">
            <v>-50</v>
          </cell>
        </row>
        <row r="7960">
          <cell r="W7960" t="str">
            <v>ProQuat 276 SL @20 ltr</v>
          </cell>
          <cell r="AA7960">
            <v>1000</v>
          </cell>
        </row>
        <row r="7961">
          <cell r="W7961" t="str">
            <v>Paraquat Dichloride 42% TA</v>
          </cell>
          <cell r="AA7961">
            <v>-440</v>
          </cell>
        </row>
        <row r="7962">
          <cell r="W7962" t="str">
            <v>Agrisol 445 N</v>
          </cell>
          <cell r="AA7962">
            <v>-150</v>
          </cell>
        </row>
        <row r="7963">
          <cell r="W7963" t="str">
            <v>Blue FD 48</v>
          </cell>
          <cell r="AA7963">
            <v>-1.32</v>
          </cell>
        </row>
        <row r="7964">
          <cell r="W7964" t="str">
            <v>Jerrycan HDPE - 20 L</v>
          </cell>
          <cell r="AA7964">
            <v>-50</v>
          </cell>
        </row>
        <row r="7965">
          <cell r="W7965" t="str">
            <v>Jerrycan HDPE - 20 L - Cap - Black</v>
          </cell>
          <cell r="AA7965">
            <v>-50</v>
          </cell>
        </row>
        <row r="7966">
          <cell r="W7966" t="str">
            <v>Jerrycan HDPE - 20 L - Plug</v>
          </cell>
          <cell r="AA7966">
            <v>-50</v>
          </cell>
        </row>
        <row r="7967">
          <cell r="W7967" t="str">
            <v>Sticker ProQuat 276 SL - 20 L</v>
          </cell>
          <cell r="AA7967">
            <v>-50</v>
          </cell>
        </row>
        <row r="7968">
          <cell r="W7968" t="str">
            <v>ProQuat 276 SL @20 ltr</v>
          </cell>
          <cell r="AA7968">
            <v>1000</v>
          </cell>
        </row>
        <row r="7969">
          <cell r="W7969" t="str">
            <v>Sticker Everstick 400 SL - 0,25 L</v>
          </cell>
          <cell r="AA7969">
            <v>-440</v>
          </cell>
        </row>
        <row r="7970">
          <cell r="W7970" t="str">
            <v>Agrisol 445 N</v>
          </cell>
          <cell r="AA7970">
            <v>-150</v>
          </cell>
        </row>
        <row r="7971">
          <cell r="W7971" t="str">
            <v>Blue FD 48</v>
          </cell>
          <cell r="AA7971">
            <v>-1.32</v>
          </cell>
        </row>
        <row r="7972">
          <cell r="W7972" t="str">
            <v>Jerrycan HDPE - 20 L</v>
          </cell>
          <cell r="AA7972">
            <v>-50</v>
          </cell>
        </row>
        <row r="7973">
          <cell r="W7973" t="str">
            <v>Jerrycan HDPE - 20 L - Cap - Black</v>
          </cell>
          <cell r="AA7973">
            <v>-50</v>
          </cell>
        </row>
        <row r="7974">
          <cell r="W7974" t="str">
            <v>Jerrycan HDPE - 20 L - Plug</v>
          </cell>
          <cell r="AA7974">
            <v>-50</v>
          </cell>
        </row>
        <row r="7975">
          <cell r="W7975" t="str">
            <v>Sticker ProQuat 276 SL - 20 L</v>
          </cell>
          <cell r="AA7975">
            <v>-50</v>
          </cell>
        </row>
        <row r="7976">
          <cell r="W7976" t="str">
            <v>ProQuat 276 SL @20 ltr</v>
          </cell>
          <cell r="AA7976">
            <v>1000</v>
          </cell>
        </row>
        <row r="7977">
          <cell r="W7977" t="str">
            <v>Sticker Everstick 400 SL - 0,25 L</v>
          </cell>
          <cell r="AA7977">
            <v>-440</v>
          </cell>
        </row>
        <row r="7978">
          <cell r="W7978" t="str">
            <v>Agrisol 445 N</v>
          </cell>
          <cell r="AA7978">
            <v>-150</v>
          </cell>
        </row>
        <row r="7979">
          <cell r="W7979" t="str">
            <v>Blue FD 48</v>
          </cell>
          <cell r="AA7979">
            <v>-1.32</v>
          </cell>
        </row>
        <row r="7980">
          <cell r="W7980" t="str">
            <v>Jerrycan HDPE - 20 L</v>
          </cell>
          <cell r="AA7980">
            <v>-50</v>
          </cell>
        </row>
        <row r="7981">
          <cell r="W7981" t="str">
            <v>Jerrycan HDPE - 20 L - Cap - Black</v>
          </cell>
          <cell r="AA7981">
            <v>-50</v>
          </cell>
        </row>
        <row r="7982">
          <cell r="W7982" t="str">
            <v>Jerrycan HDPE - 20 L - Plug</v>
          </cell>
          <cell r="AA7982">
            <v>-50</v>
          </cell>
        </row>
        <row r="7983">
          <cell r="W7983" t="str">
            <v>Sticker ProQuat 276 SL - 20 L</v>
          </cell>
          <cell r="AA7983">
            <v>-50</v>
          </cell>
        </row>
        <row r="7984">
          <cell r="W7984" t="str">
            <v>ProQuat 276 SL @20 ltr</v>
          </cell>
          <cell r="AA7984">
            <v>1000</v>
          </cell>
        </row>
        <row r="7985">
          <cell r="W7985" t="str">
            <v>Sticker Everstick 400 SL - 0,25 L</v>
          </cell>
          <cell r="AA7985">
            <v>-440</v>
          </cell>
        </row>
        <row r="7986">
          <cell r="W7986" t="str">
            <v>Agrisol 445 N</v>
          </cell>
          <cell r="AA7986">
            <v>-150</v>
          </cell>
        </row>
        <row r="7987">
          <cell r="W7987" t="str">
            <v>Blue FD 48</v>
          </cell>
          <cell r="AA7987">
            <v>-1.32</v>
          </cell>
        </row>
        <row r="7988">
          <cell r="W7988" t="str">
            <v>Jerrycan HDPE - 20 L</v>
          </cell>
          <cell r="AA7988">
            <v>-50</v>
          </cell>
        </row>
        <row r="7989">
          <cell r="W7989" t="str">
            <v>Jerrycan HDPE - 20 L - Cap - Black</v>
          </cell>
          <cell r="AA7989">
            <v>-50</v>
          </cell>
        </row>
        <row r="7990">
          <cell r="W7990" t="str">
            <v>Jerrycan HDPE - 20 L - Plug</v>
          </cell>
          <cell r="AA7990">
            <v>-50</v>
          </cell>
        </row>
        <row r="7991">
          <cell r="W7991" t="str">
            <v>Sticker ProQuat 276 SL - 20 L</v>
          </cell>
          <cell r="AA7991">
            <v>-50</v>
          </cell>
        </row>
        <row r="7992">
          <cell r="W7992" t="str">
            <v>ProQuat 276 SL @20 ltr</v>
          </cell>
          <cell r="AA7992">
            <v>1000</v>
          </cell>
        </row>
        <row r="7993">
          <cell r="W7993" t="str">
            <v>Sticker Everstick 400 SL - 0,25 L</v>
          </cell>
          <cell r="AA7993">
            <v>-440</v>
          </cell>
        </row>
        <row r="7994">
          <cell r="W7994" t="str">
            <v>Agrisol 445 N</v>
          </cell>
          <cell r="AA7994">
            <v>-150</v>
          </cell>
        </row>
        <row r="7995">
          <cell r="W7995" t="str">
            <v>Blue FD 48</v>
          </cell>
          <cell r="AA7995">
            <v>-1.32</v>
          </cell>
        </row>
        <row r="7996">
          <cell r="W7996" t="str">
            <v>Jerrycan HDPE - 20 L</v>
          </cell>
          <cell r="AA7996">
            <v>-50</v>
          </cell>
        </row>
        <row r="7997">
          <cell r="W7997" t="str">
            <v>Jerrycan HDPE - 20 L - Cap - Black</v>
          </cell>
          <cell r="AA7997">
            <v>-50</v>
          </cell>
        </row>
        <row r="7998">
          <cell r="W7998" t="str">
            <v>Jerrycan HDPE - 20 L - Plug</v>
          </cell>
          <cell r="AA7998">
            <v>-50</v>
          </cell>
        </row>
        <row r="7999">
          <cell r="W7999" t="str">
            <v>Sticker ProQuat 276 SL - 20 L</v>
          </cell>
          <cell r="AA7999">
            <v>-50</v>
          </cell>
        </row>
        <row r="8000">
          <cell r="W8000" t="str">
            <v>ProQuat 276 SL @20 ltr</v>
          </cell>
          <cell r="AA8000">
            <v>1000</v>
          </cell>
        </row>
        <row r="8001">
          <cell r="W8001" t="str">
            <v>Sticker Everstick 400 SL - 0,25 L</v>
          </cell>
          <cell r="AA8001">
            <v>-440</v>
          </cell>
        </row>
        <row r="8002">
          <cell r="W8002" t="str">
            <v>Agrisol 445 N</v>
          </cell>
          <cell r="AA8002">
            <v>-150</v>
          </cell>
        </row>
        <row r="8003">
          <cell r="W8003" t="str">
            <v>Blue FD 48</v>
          </cell>
          <cell r="AA8003">
            <v>-1.32</v>
          </cell>
        </row>
        <row r="8004">
          <cell r="W8004" t="str">
            <v>Jerrycan HDPE - 20 L</v>
          </cell>
          <cell r="AA8004">
            <v>-50</v>
          </cell>
        </row>
        <row r="8005">
          <cell r="W8005" t="str">
            <v>Jerrycan HDPE - 20 L - Cap - Black</v>
          </cell>
          <cell r="AA8005">
            <v>-50</v>
          </cell>
        </row>
        <row r="8006">
          <cell r="W8006" t="str">
            <v>Jerrycan HDPE - 20 L - Plug</v>
          </cell>
          <cell r="AA8006">
            <v>-50</v>
          </cell>
        </row>
        <row r="8007">
          <cell r="W8007" t="str">
            <v>Sticker ProQuat 276 SL - 20 L</v>
          </cell>
          <cell r="AA8007">
            <v>-50</v>
          </cell>
        </row>
        <row r="8008">
          <cell r="W8008" t="str">
            <v>ProQuat 276 SL @20 ltr</v>
          </cell>
          <cell r="AA8008">
            <v>1000</v>
          </cell>
        </row>
        <row r="8009">
          <cell r="W8009" t="str">
            <v>Sticker Everstick 400 SL - 0,25 L</v>
          </cell>
          <cell r="AA8009">
            <v>-440</v>
          </cell>
        </row>
        <row r="8010">
          <cell r="W8010" t="str">
            <v>Agrisol 445 N</v>
          </cell>
          <cell r="AA8010">
            <v>-150</v>
          </cell>
        </row>
        <row r="8011">
          <cell r="W8011" t="str">
            <v>Blue FD 48</v>
          </cell>
          <cell r="AA8011">
            <v>-1.32</v>
          </cell>
        </row>
        <row r="8012">
          <cell r="W8012" t="str">
            <v>Jerrycan HDPE - 20 L</v>
          </cell>
          <cell r="AA8012">
            <v>-50</v>
          </cell>
        </row>
        <row r="8013">
          <cell r="W8013" t="str">
            <v>Jerrycan HDPE - 20 L - Cap - Black</v>
          </cell>
          <cell r="AA8013">
            <v>-50</v>
          </cell>
        </row>
        <row r="8014">
          <cell r="W8014" t="str">
            <v>Jerrycan HDPE - 20 L - Plug</v>
          </cell>
          <cell r="AA8014">
            <v>-50</v>
          </cell>
        </row>
        <row r="8015">
          <cell r="W8015" t="str">
            <v>Sticker ProQuat 276 SL - 20 L</v>
          </cell>
          <cell r="AA8015">
            <v>-50</v>
          </cell>
        </row>
        <row r="8016">
          <cell r="W8016" t="str">
            <v>ProQuat 276 SL @20 ltr</v>
          </cell>
          <cell r="AA8016">
            <v>1000</v>
          </cell>
        </row>
        <row r="8017">
          <cell r="W8017" t="str">
            <v>ProQuat 276 SL @4 ltr</v>
          </cell>
          <cell r="AA8017">
            <v>-560</v>
          </cell>
        </row>
        <row r="8018">
          <cell r="W8018" t="str">
            <v>ProQuat 276 SL @20 ltr</v>
          </cell>
          <cell r="AA8018">
            <v>-260</v>
          </cell>
        </row>
        <row r="8019">
          <cell r="W8019" t="str">
            <v>Fenomin 865 SL @250 ml</v>
          </cell>
          <cell r="AA8019">
            <v>-100</v>
          </cell>
        </row>
        <row r="8020">
          <cell r="W8020" t="str">
            <v>Combitox 550 EC @100 ML</v>
          </cell>
          <cell r="AA8020">
            <v>-100</v>
          </cell>
        </row>
        <row r="8021">
          <cell r="W8021" t="str">
            <v>Combitox 550 EC @100 ML</v>
          </cell>
          <cell r="AA8021">
            <v>-1500</v>
          </cell>
        </row>
        <row r="8022">
          <cell r="W8022" t="str">
            <v>Combitox 550 EC @500 ML</v>
          </cell>
          <cell r="AA8022">
            <v>-1200</v>
          </cell>
        </row>
        <row r="8023">
          <cell r="W8023" t="str">
            <v>ProQuat 276 SL @20 ltr</v>
          </cell>
          <cell r="AA8023">
            <v>-5000</v>
          </cell>
        </row>
        <row r="8024">
          <cell r="W8024" t="str">
            <v>Curthane 80 WP @ 1Kg</v>
          </cell>
          <cell r="AA8024">
            <v>-5000</v>
          </cell>
        </row>
        <row r="8025">
          <cell r="W8025" t="str">
            <v>Mancozeb 80 WP</v>
          </cell>
          <cell r="AA8025">
            <v>-1000</v>
          </cell>
        </row>
        <row r="8026">
          <cell r="W8026" t="str">
            <v>FP Curthane @1 kg (160/250+10)x 350mm</v>
          </cell>
          <cell r="AA8026">
            <v>-1000</v>
          </cell>
        </row>
        <row r="8027">
          <cell r="W8027" t="str">
            <v xml:space="preserve">Karton Box FP Curthane @1 kg </v>
          </cell>
          <cell r="AA8027">
            <v>-50</v>
          </cell>
        </row>
        <row r="8028">
          <cell r="W8028" t="str">
            <v>Layer FP Curthane</v>
          </cell>
          <cell r="AA8028">
            <v>-50</v>
          </cell>
        </row>
        <row r="8029">
          <cell r="W8029" t="str">
            <v>Curthane 80 WP @ 1Kg</v>
          </cell>
          <cell r="AA8029">
            <v>1000</v>
          </cell>
        </row>
        <row r="8030">
          <cell r="W8030" t="str">
            <v>Mancozeb 80 WP</v>
          </cell>
          <cell r="AA8030">
            <v>-1000</v>
          </cell>
        </row>
        <row r="8031">
          <cell r="W8031" t="str">
            <v>FP Curthane @1 kg (160/250+10)x 350mm</v>
          </cell>
          <cell r="AA8031">
            <v>-1000</v>
          </cell>
        </row>
        <row r="8032">
          <cell r="W8032" t="str">
            <v xml:space="preserve">Karton Box FP Curthane @1 kg </v>
          </cell>
          <cell r="AA8032">
            <v>-50</v>
          </cell>
        </row>
        <row r="8033">
          <cell r="W8033" t="str">
            <v>Layer FP Curthane</v>
          </cell>
          <cell r="AA8033">
            <v>-50</v>
          </cell>
        </row>
        <row r="8034">
          <cell r="W8034" t="str">
            <v>Curthane 80 WP @ 1Kg</v>
          </cell>
          <cell r="AA8034">
            <v>1000</v>
          </cell>
        </row>
        <row r="8035">
          <cell r="W8035" t="str">
            <v>Chlorpyrifos 500EC+Gypermetrin 50EC</v>
          </cell>
          <cell r="AA8035">
            <v>-1000</v>
          </cell>
        </row>
        <row r="8036">
          <cell r="W8036" t="str">
            <v xml:space="preserve">Bottle PET - 0,1 L </v>
          </cell>
          <cell r="AA8036">
            <v>-10000</v>
          </cell>
        </row>
        <row r="8037">
          <cell r="W8037" t="str">
            <v>Bottle PET - 0,1 L - Cap</v>
          </cell>
          <cell r="AA8037">
            <v>-10000</v>
          </cell>
        </row>
        <row r="8038">
          <cell r="W8038" t="str">
            <v>Bottle PET - 0,1 L - Plug</v>
          </cell>
          <cell r="AA8038">
            <v>-10000</v>
          </cell>
        </row>
        <row r="8039">
          <cell r="W8039" t="str">
            <v>Sticker Combitox 550 EC @ 100 ml</v>
          </cell>
          <cell r="AA8039">
            <v>-10000</v>
          </cell>
        </row>
        <row r="8040">
          <cell r="W8040" t="str">
            <v>Karton Box Combitox 550EC @100ml</v>
          </cell>
          <cell r="AA8040">
            <v>-100</v>
          </cell>
        </row>
        <row r="8041">
          <cell r="W8041" t="str">
            <v>Combitox 550 EC @100 ML</v>
          </cell>
          <cell r="AA8041">
            <v>1000</v>
          </cell>
        </row>
        <row r="8042">
          <cell r="W8042" t="str">
            <v>Fenomin 865 SL @500 ml</v>
          </cell>
          <cell r="AA8042">
            <v>-1608</v>
          </cell>
        </row>
        <row r="8043">
          <cell r="W8043" t="str">
            <v>ProQuat 276 SL @20 ltr</v>
          </cell>
          <cell r="AA8043">
            <v>-15000</v>
          </cell>
        </row>
        <row r="8044">
          <cell r="W8044" t="str">
            <v>ProQuat 276 SL @1 Ltr</v>
          </cell>
          <cell r="AA8044">
            <v>-504</v>
          </cell>
        </row>
        <row r="8045">
          <cell r="W8045" t="str">
            <v>Mancozeb 80 WP</v>
          </cell>
          <cell r="AA8045">
            <v>-1000</v>
          </cell>
        </row>
        <row r="8046">
          <cell r="W8046" t="str">
            <v>FP Curthane @1 kg (160/250+10)x 350mm</v>
          </cell>
          <cell r="AA8046">
            <v>-1000</v>
          </cell>
        </row>
        <row r="8047">
          <cell r="W8047" t="str">
            <v xml:space="preserve">Karton Box FP Curthane @1 kg </v>
          </cell>
          <cell r="AA8047">
            <v>-50</v>
          </cell>
        </row>
        <row r="8048">
          <cell r="W8048" t="str">
            <v>Layer FP Curthane</v>
          </cell>
          <cell r="AA8048">
            <v>-50</v>
          </cell>
        </row>
        <row r="8049">
          <cell r="W8049" t="str">
            <v>Curthane 80 WP @ 1Kg</v>
          </cell>
          <cell r="AA8049">
            <v>1000</v>
          </cell>
        </row>
        <row r="8050">
          <cell r="W8050" t="str">
            <v>Mancozeb 80 WP</v>
          </cell>
          <cell r="AA8050">
            <v>-1000</v>
          </cell>
        </row>
        <row r="8051">
          <cell r="W8051" t="str">
            <v>FP Curthane @1 kg (160/250+10)x 350mm</v>
          </cell>
          <cell r="AA8051">
            <v>-1000</v>
          </cell>
        </row>
        <row r="8052">
          <cell r="W8052" t="str">
            <v xml:space="preserve">Karton Box FP Curthane @1 kg </v>
          </cell>
          <cell r="AA8052">
            <v>-50</v>
          </cell>
        </row>
        <row r="8053">
          <cell r="W8053" t="str">
            <v>Layer FP Curthane</v>
          </cell>
          <cell r="AA8053">
            <v>-50</v>
          </cell>
        </row>
        <row r="8054">
          <cell r="W8054" t="str">
            <v>Curthane 80 WP @ 1Kg</v>
          </cell>
          <cell r="AA8054">
            <v>1000</v>
          </cell>
        </row>
        <row r="8055">
          <cell r="W8055" t="str">
            <v>Paraquat Dichloride 42% TA</v>
          </cell>
          <cell r="AA8055">
            <v>-440</v>
          </cell>
        </row>
        <row r="8056">
          <cell r="W8056" t="str">
            <v>Agrisol 445 N</v>
          </cell>
          <cell r="AA8056">
            <v>-150</v>
          </cell>
        </row>
        <row r="8057">
          <cell r="W8057" t="str">
            <v>Blue FD 48</v>
          </cell>
          <cell r="AA8057">
            <v>-1.32</v>
          </cell>
        </row>
        <row r="8058">
          <cell r="W8058" t="str">
            <v>Bottle PET - 1 L</v>
          </cell>
          <cell r="AA8058">
            <v>-1000</v>
          </cell>
        </row>
        <row r="8059">
          <cell r="W8059" t="str">
            <v>Bottle PET - 1 L - Cap</v>
          </cell>
          <cell r="AA8059">
            <v>-1000</v>
          </cell>
        </row>
        <row r="8060">
          <cell r="W8060" t="str">
            <v>Bottle PET - 1 L - Plug</v>
          </cell>
          <cell r="AA8060">
            <v>-1000</v>
          </cell>
        </row>
        <row r="8061">
          <cell r="W8061" t="str">
            <v>Sticker ProQuat 276 SL - 1 L</v>
          </cell>
          <cell r="AA8061">
            <v>-1000</v>
          </cell>
        </row>
        <row r="8062">
          <cell r="W8062" t="str">
            <v>PVC Shrink Wrap Logo Nathani</v>
          </cell>
          <cell r="AA8062">
            <v>-1000</v>
          </cell>
        </row>
        <row r="8063">
          <cell r="W8063" t="str">
            <v>Karton Box ProQuat 276 SL - 1 L</v>
          </cell>
          <cell r="AA8063">
            <v>-83</v>
          </cell>
        </row>
        <row r="8064">
          <cell r="W8064" t="str">
            <v>ProQuat 276 SL @1 Ltr</v>
          </cell>
          <cell r="AA8064">
            <v>996</v>
          </cell>
        </row>
        <row r="8065">
          <cell r="W8065" t="str">
            <v>Paraquat Dichloride 42% TA</v>
          </cell>
          <cell r="AA8065">
            <v>-440</v>
          </cell>
        </row>
        <row r="8066">
          <cell r="W8066" t="str">
            <v>Agrisol 445 N</v>
          </cell>
          <cell r="AA8066">
            <v>-150</v>
          </cell>
        </row>
        <row r="8067">
          <cell r="W8067" t="str">
            <v>Blue FD 48</v>
          </cell>
          <cell r="AA8067">
            <v>-1.32</v>
          </cell>
        </row>
        <row r="8068">
          <cell r="W8068" t="str">
            <v>Bottle PET - 1 L</v>
          </cell>
          <cell r="AA8068">
            <v>-1000</v>
          </cell>
        </row>
        <row r="8069">
          <cell r="W8069" t="str">
            <v>Bottle PET - 1 L - Cap</v>
          </cell>
          <cell r="AA8069">
            <v>-1000</v>
          </cell>
        </row>
        <row r="8070">
          <cell r="W8070" t="str">
            <v>Bottle PET - 1 L - Plug</v>
          </cell>
          <cell r="AA8070">
            <v>-1000</v>
          </cell>
        </row>
        <row r="8071">
          <cell r="W8071" t="str">
            <v>Sticker ProQuat 276 SL - 1 L</v>
          </cell>
          <cell r="AA8071">
            <v>-1000</v>
          </cell>
        </row>
        <row r="8072">
          <cell r="W8072" t="str">
            <v>PVC Shrink Wrap Logo Nathani</v>
          </cell>
          <cell r="AA8072">
            <v>-1000</v>
          </cell>
        </row>
        <row r="8073">
          <cell r="W8073" t="str">
            <v>Karton Box ProQuat 276 SL - 1 L</v>
          </cell>
          <cell r="AA8073">
            <v>-84</v>
          </cell>
        </row>
        <row r="8074">
          <cell r="W8074" t="str">
            <v>ProQuat 276 SL @1 Ltr</v>
          </cell>
          <cell r="AA8074">
            <v>1008</v>
          </cell>
        </row>
        <row r="8075">
          <cell r="W8075" t="str">
            <v>Paraquat Dichloride 42% TA</v>
          </cell>
          <cell r="AA8075">
            <v>-440</v>
          </cell>
        </row>
        <row r="8076">
          <cell r="W8076" t="str">
            <v>Agrisol 445 N</v>
          </cell>
          <cell r="AA8076">
            <v>-150</v>
          </cell>
        </row>
        <row r="8077">
          <cell r="W8077" t="str">
            <v>Blue FD 48</v>
          </cell>
          <cell r="AA8077">
            <v>-1.32</v>
          </cell>
        </row>
        <row r="8078">
          <cell r="W8078" t="str">
            <v>Bottle PET - 1 L</v>
          </cell>
          <cell r="AA8078">
            <v>-1000</v>
          </cell>
        </row>
        <row r="8079">
          <cell r="W8079" t="str">
            <v>Bottle PET - 1 L - Cap</v>
          </cell>
          <cell r="AA8079">
            <v>-1000</v>
          </cell>
        </row>
        <row r="8080">
          <cell r="W8080" t="str">
            <v>Bottle PET - 1 L - Plug</v>
          </cell>
          <cell r="AA8080">
            <v>-1000</v>
          </cell>
        </row>
        <row r="8081">
          <cell r="W8081" t="str">
            <v>Sticker ProQuat 276 SL - 1 L</v>
          </cell>
          <cell r="AA8081">
            <v>-1000</v>
          </cell>
        </row>
        <row r="8082">
          <cell r="W8082" t="str">
            <v>PVC Shrink Wrap Logo Nathani</v>
          </cell>
          <cell r="AA8082">
            <v>-1000</v>
          </cell>
        </row>
        <row r="8083">
          <cell r="W8083" t="str">
            <v>Karton Box ProQuat 276 SL - 1 L</v>
          </cell>
          <cell r="AA8083">
            <v>-83</v>
          </cell>
        </row>
        <row r="8084">
          <cell r="W8084" t="str">
            <v>ProQuat 276 SL @1 Ltr</v>
          </cell>
          <cell r="AA8084">
            <v>996</v>
          </cell>
        </row>
        <row r="8085">
          <cell r="W8085" t="str">
            <v>Paraquat Dichloride 42% TA</v>
          </cell>
          <cell r="AA8085">
            <v>-440</v>
          </cell>
        </row>
        <row r="8086">
          <cell r="W8086" t="str">
            <v>Agrisol 445 N</v>
          </cell>
          <cell r="AA8086">
            <v>-150</v>
          </cell>
        </row>
        <row r="8087">
          <cell r="W8087" t="str">
            <v>Blue FD 48</v>
          </cell>
          <cell r="AA8087">
            <v>-1.32</v>
          </cell>
        </row>
        <row r="8088">
          <cell r="W8088" t="str">
            <v>Bottle PET - 1 L</v>
          </cell>
          <cell r="AA8088">
            <v>-1000</v>
          </cell>
        </row>
        <row r="8089">
          <cell r="W8089" t="str">
            <v>Bottle PET - 1 L - Cap</v>
          </cell>
          <cell r="AA8089">
            <v>-1000</v>
          </cell>
        </row>
        <row r="8090">
          <cell r="W8090" t="str">
            <v>Bottle PET - 1 L - Plug</v>
          </cell>
          <cell r="AA8090">
            <v>-1000</v>
          </cell>
        </row>
        <row r="8091">
          <cell r="W8091" t="str">
            <v>Sticker ProQuat 276 SL - 1 L</v>
          </cell>
          <cell r="AA8091">
            <v>-1000</v>
          </cell>
        </row>
        <row r="8092">
          <cell r="W8092" t="str">
            <v>PVC Shrink Wrap Logo Nathani</v>
          </cell>
          <cell r="AA8092">
            <v>-1000</v>
          </cell>
        </row>
        <row r="8093">
          <cell r="W8093" t="str">
            <v>Karton Box ProQuat 276 SL - 1 L</v>
          </cell>
          <cell r="AA8093">
            <v>-83</v>
          </cell>
        </row>
        <row r="8094">
          <cell r="W8094" t="str">
            <v>ProQuat 276 SL @1 Ltr</v>
          </cell>
          <cell r="AA8094">
            <v>996</v>
          </cell>
        </row>
        <row r="8095">
          <cell r="W8095" t="str">
            <v>Glyphosate 95% TC</v>
          </cell>
          <cell r="AA8095">
            <v>-247</v>
          </cell>
        </row>
        <row r="8096">
          <cell r="W8096" t="str">
            <v>Agrisol 415 N</v>
          </cell>
          <cell r="AA8096">
            <v>-150</v>
          </cell>
        </row>
        <row r="8097">
          <cell r="W8097" t="str">
            <v>Tartrazine @25Kg</v>
          </cell>
          <cell r="AA8097">
            <v>-0.4</v>
          </cell>
        </row>
        <row r="8098">
          <cell r="W8098" t="str">
            <v>Bottle PET - 1 L</v>
          </cell>
          <cell r="AA8098">
            <v>-1000</v>
          </cell>
        </row>
        <row r="8099">
          <cell r="W8099" t="str">
            <v>Bottle PET - 1 L - Cap</v>
          </cell>
          <cell r="AA8099">
            <v>-1000</v>
          </cell>
        </row>
        <row r="8100">
          <cell r="W8100" t="str">
            <v>Bottle PET - 1 L - Plug</v>
          </cell>
          <cell r="AA8100">
            <v>-1000</v>
          </cell>
        </row>
        <row r="8101">
          <cell r="W8101" t="str">
            <v>PVC Shrink Wrap Logo Nathani</v>
          </cell>
          <cell r="AA8101">
            <v>-1000</v>
          </cell>
        </row>
        <row r="8102">
          <cell r="W8102" t="str">
            <v>Sticker Markup 480 SL - 1 L</v>
          </cell>
          <cell r="AA8102">
            <v>-1000</v>
          </cell>
        </row>
        <row r="8103">
          <cell r="W8103" t="str">
            <v>Karton Box Markup 480 SL - 1 L</v>
          </cell>
          <cell r="AA8103">
            <v>-83</v>
          </cell>
        </row>
        <row r="8104">
          <cell r="W8104" t="str">
            <v>Mark Up 480 SL @1 ltr</v>
          </cell>
          <cell r="AA8104">
            <v>996</v>
          </cell>
        </row>
        <row r="8105">
          <cell r="W8105" t="str">
            <v>Glyphosate 95% TC</v>
          </cell>
          <cell r="AA8105">
            <v>-247</v>
          </cell>
        </row>
        <row r="8106">
          <cell r="W8106" t="str">
            <v>Agrisol 415 N</v>
          </cell>
          <cell r="AA8106">
            <v>-150</v>
          </cell>
        </row>
        <row r="8107">
          <cell r="W8107" t="str">
            <v>Tartrazine @25Kg</v>
          </cell>
          <cell r="AA8107">
            <v>-0.4</v>
          </cell>
        </row>
        <row r="8108">
          <cell r="W8108" t="str">
            <v>Bottle PET - 1 L</v>
          </cell>
          <cell r="AA8108">
            <v>-1000</v>
          </cell>
        </row>
        <row r="8109">
          <cell r="W8109" t="str">
            <v>Bottle PET - 1 L - Cap</v>
          </cell>
          <cell r="AA8109">
            <v>-1000</v>
          </cell>
        </row>
        <row r="8110">
          <cell r="W8110" t="str">
            <v>Bottle PET - 1 L - Plug</v>
          </cell>
          <cell r="AA8110">
            <v>-1000</v>
          </cell>
        </row>
        <row r="8111">
          <cell r="W8111" t="str">
            <v>PVC Shrink Wrap Logo Nathani</v>
          </cell>
          <cell r="AA8111">
            <v>-1000</v>
          </cell>
        </row>
        <row r="8112">
          <cell r="W8112" t="str">
            <v>Sticker Markup 480 SL - 1 L</v>
          </cell>
          <cell r="AA8112">
            <v>-1000</v>
          </cell>
        </row>
        <row r="8113">
          <cell r="W8113" t="str">
            <v>Karton Box Markup 480 SL - 1 L</v>
          </cell>
          <cell r="AA8113">
            <v>-84</v>
          </cell>
        </row>
        <row r="8114">
          <cell r="W8114" t="str">
            <v>Mark Up 480 SL @1 ltr</v>
          </cell>
          <cell r="AA8114">
            <v>1008</v>
          </cell>
        </row>
        <row r="8115">
          <cell r="W8115" t="str">
            <v>Glyphosate 95% TC</v>
          </cell>
          <cell r="AA8115">
            <v>-247</v>
          </cell>
        </row>
        <row r="8116">
          <cell r="W8116" t="str">
            <v>Agrisol 415 N</v>
          </cell>
          <cell r="AA8116">
            <v>-150</v>
          </cell>
        </row>
        <row r="8117">
          <cell r="W8117" t="str">
            <v>Tartrazine @25Kg</v>
          </cell>
          <cell r="AA8117">
            <v>-0.4</v>
          </cell>
        </row>
        <row r="8118">
          <cell r="W8118" t="str">
            <v>Bottle PET - 1 L</v>
          </cell>
          <cell r="AA8118">
            <v>-1000</v>
          </cell>
        </row>
        <row r="8119">
          <cell r="W8119" t="str">
            <v>Bottle PET - 1 L - Cap</v>
          </cell>
          <cell r="AA8119">
            <v>-1000</v>
          </cell>
        </row>
        <row r="8120">
          <cell r="W8120" t="str">
            <v>Bottle PET - 1 L - Plug</v>
          </cell>
          <cell r="AA8120">
            <v>-1000</v>
          </cell>
        </row>
        <row r="8121">
          <cell r="W8121" t="str">
            <v>PVC Shrink Wrap Logo Nathani</v>
          </cell>
          <cell r="AA8121">
            <v>-1000</v>
          </cell>
        </row>
        <row r="8122">
          <cell r="W8122" t="str">
            <v>Sticker Markup 480 SL - 1 L</v>
          </cell>
          <cell r="AA8122">
            <v>-1000</v>
          </cell>
        </row>
        <row r="8123">
          <cell r="W8123" t="str">
            <v>Karton Box Markup 480 SL - 1 L</v>
          </cell>
          <cell r="AA8123">
            <v>-83</v>
          </cell>
        </row>
        <row r="8124">
          <cell r="W8124" t="str">
            <v>Mark Up 480 SL @1 ltr</v>
          </cell>
          <cell r="AA8124">
            <v>996</v>
          </cell>
        </row>
        <row r="8125">
          <cell r="W8125" t="str">
            <v>Glyphosate 95% TC</v>
          </cell>
          <cell r="AA8125">
            <v>-247</v>
          </cell>
        </row>
        <row r="8126">
          <cell r="W8126" t="str">
            <v>Agrisol 415 N</v>
          </cell>
          <cell r="AA8126">
            <v>-150</v>
          </cell>
        </row>
        <row r="8127">
          <cell r="W8127" t="str">
            <v>Tartrazine @25Kg</v>
          </cell>
          <cell r="AA8127">
            <v>-0.4</v>
          </cell>
        </row>
        <row r="8128">
          <cell r="W8128" t="str">
            <v>Bottle PET - 1 L</v>
          </cell>
          <cell r="AA8128">
            <v>-1000</v>
          </cell>
        </row>
        <row r="8129">
          <cell r="W8129" t="str">
            <v>Bottle PET - 1 L - Cap</v>
          </cell>
          <cell r="AA8129">
            <v>-1000</v>
          </cell>
        </row>
        <row r="8130">
          <cell r="W8130" t="str">
            <v>Bottle PET - 1 L - Plug</v>
          </cell>
          <cell r="AA8130">
            <v>-1000</v>
          </cell>
        </row>
        <row r="8131">
          <cell r="W8131" t="str">
            <v>PVC Shrink Wrap Logo Nathani</v>
          </cell>
          <cell r="AA8131">
            <v>-1000</v>
          </cell>
        </row>
        <row r="8132">
          <cell r="W8132" t="str">
            <v>Sticker Markup 480 SL - 1 L</v>
          </cell>
          <cell r="AA8132">
            <v>-1000</v>
          </cell>
        </row>
        <row r="8133">
          <cell r="W8133" t="str">
            <v>Karton Box Markup 480 SL - 1 L</v>
          </cell>
          <cell r="AA8133">
            <v>-83</v>
          </cell>
        </row>
        <row r="8134">
          <cell r="W8134" t="str">
            <v>Mark Up 480 SL @1 ltr</v>
          </cell>
          <cell r="AA8134">
            <v>996</v>
          </cell>
        </row>
        <row r="8135">
          <cell r="W8135" t="str">
            <v>Combitox 550 EC @500 ML</v>
          </cell>
          <cell r="AA8135">
            <v>-504</v>
          </cell>
        </row>
        <row r="8136">
          <cell r="W8136" t="str">
            <v>ProQuat 276 SL @1 Ltr</v>
          </cell>
          <cell r="AA8136">
            <v>-1800</v>
          </cell>
        </row>
        <row r="8137">
          <cell r="W8137" t="str">
            <v>Glyphosate 95% TC</v>
          </cell>
          <cell r="AA8137">
            <v>-247</v>
          </cell>
        </row>
        <row r="8138">
          <cell r="W8138" t="str">
            <v>Agrisol 415 N</v>
          </cell>
          <cell r="AA8138">
            <v>-150</v>
          </cell>
        </row>
        <row r="8139">
          <cell r="W8139" t="str">
            <v>Tartrazine @25Kg</v>
          </cell>
          <cell r="AA8139">
            <v>-0.4</v>
          </cell>
        </row>
        <row r="8140">
          <cell r="W8140" t="str">
            <v>Bottle PET - 1 L</v>
          </cell>
          <cell r="AA8140">
            <v>-1000</v>
          </cell>
        </row>
        <row r="8141">
          <cell r="W8141" t="str">
            <v>Bottle PET - 1 L - Cap</v>
          </cell>
          <cell r="AA8141">
            <v>-1000</v>
          </cell>
        </row>
        <row r="8142">
          <cell r="W8142" t="str">
            <v>Bottle PET - 1 L - Plug</v>
          </cell>
          <cell r="AA8142">
            <v>-1000</v>
          </cell>
        </row>
        <row r="8143">
          <cell r="W8143" t="str">
            <v>PVC Shrink Wrap Logo Nathani</v>
          </cell>
          <cell r="AA8143">
            <v>-1000</v>
          </cell>
        </row>
        <row r="8144">
          <cell r="W8144" t="str">
            <v>Sticker Markup 480 SL - 1 L</v>
          </cell>
          <cell r="AA8144">
            <v>-1000</v>
          </cell>
        </row>
        <row r="8145">
          <cell r="W8145" t="str">
            <v>Karton Box Markup 480 SL - 1 L</v>
          </cell>
          <cell r="AA8145">
            <v>-84</v>
          </cell>
        </row>
        <row r="8146">
          <cell r="W8146" t="str">
            <v>Mark Up 480 SL @1 ltr</v>
          </cell>
          <cell r="AA8146">
            <v>1008</v>
          </cell>
        </row>
        <row r="8147">
          <cell r="W8147" t="str">
            <v>Glyphosate 95% TC</v>
          </cell>
          <cell r="AA8147">
            <v>-247</v>
          </cell>
        </row>
        <row r="8148">
          <cell r="W8148" t="str">
            <v>Agrisol 415 N</v>
          </cell>
          <cell r="AA8148">
            <v>-150</v>
          </cell>
        </row>
        <row r="8149">
          <cell r="W8149" t="str">
            <v>Tartrazine @25Kg</v>
          </cell>
          <cell r="AA8149">
            <v>-0.4</v>
          </cell>
        </row>
        <row r="8150">
          <cell r="W8150" t="str">
            <v>Bottle PET - 1 L</v>
          </cell>
          <cell r="AA8150">
            <v>-1000</v>
          </cell>
        </row>
        <row r="8151">
          <cell r="W8151" t="str">
            <v>Bottle PET - 1 L - Cap</v>
          </cell>
          <cell r="AA8151">
            <v>-1000</v>
          </cell>
        </row>
        <row r="8152">
          <cell r="W8152" t="str">
            <v>Bottle PET - 1 L - Plug</v>
          </cell>
          <cell r="AA8152">
            <v>-1000</v>
          </cell>
        </row>
        <row r="8153">
          <cell r="W8153" t="str">
            <v>PVC Shrink Wrap Logo Nathani</v>
          </cell>
          <cell r="AA8153">
            <v>-1000</v>
          </cell>
        </row>
        <row r="8154">
          <cell r="W8154" t="str">
            <v>Sticker Markup 480 SL - 1 L</v>
          </cell>
          <cell r="AA8154">
            <v>-1000</v>
          </cell>
        </row>
        <row r="8155">
          <cell r="W8155" t="str">
            <v>Karton Box Markup 480 SL - 1 L</v>
          </cell>
          <cell r="AA8155">
            <v>-83</v>
          </cell>
        </row>
        <row r="8156">
          <cell r="W8156" t="str">
            <v>Mark Up 480 SL @1 ltr</v>
          </cell>
          <cell r="AA8156">
            <v>996</v>
          </cell>
        </row>
        <row r="8157">
          <cell r="W8157" t="str">
            <v>Glyphosate 95% TC</v>
          </cell>
          <cell r="AA8157">
            <v>-247</v>
          </cell>
        </row>
        <row r="8158">
          <cell r="W8158" t="str">
            <v>Agrisol 415 N</v>
          </cell>
          <cell r="AA8158">
            <v>-150</v>
          </cell>
        </row>
        <row r="8159">
          <cell r="W8159" t="str">
            <v>Tartrazine @25Kg</v>
          </cell>
          <cell r="AA8159">
            <v>-0.4</v>
          </cell>
        </row>
        <row r="8160">
          <cell r="W8160" t="str">
            <v>Bottle PET - 1 L</v>
          </cell>
          <cell r="AA8160">
            <v>-1000</v>
          </cell>
        </row>
        <row r="8161">
          <cell r="W8161" t="str">
            <v>Bottle PET - 1 L - Cap</v>
          </cell>
          <cell r="AA8161">
            <v>-1000</v>
          </cell>
        </row>
        <row r="8162">
          <cell r="W8162" t="str">
            <v>Bottle PET - 1 L - Plug</v>
          </cell>
          <cell r="AA8162">
            <v>-1000</v>
          </cell>
        </row>
        <row r="8163">
          <cell r="W8163" t="str">
            <v>PVC Shrink Wrap Logo Nathani</v>
          </cell>
          <cell r="AA8163">
            <v>-1000</v>
          </cell>
        </row>
        <row r="8164">
          <cell r="W8164" t="str">
            <v>Sticker Markup 480 SL - 1 L</v>
          </cell>
          <cell r="AA8164">
            <v>-1000</v>
          </cell>
        </row>
        <row r="8165">
          <cell r="W8165" t="str">
            <v>Karton Box Markup 480 SL - 1 L</v>
          </cell>
          <cell r="AA8165">
            <v>-83</v>
          </cell>
        </row>
        <row r="8166">
          <cell r="W8166" t="str">
            <v>Mark Up 480 SL @1 ltr</v>
          </cell>
          <cell r="AA8166">
            <v>996</v>
          </cell>
        </row>
        <row r="8167">
          <cell r="W8167" t="str">
            <v>Glyphosate 95% TC</v>
          </cell>
          <cell r="AA8167">
            <v>-247</v>
          </cell>
        </row>
        <row r="8168">
          <cell r="W8168" t="str">
            <v>Agrisol 415 N</v>
          </cell>
          <cell r="AA8168">
            <v>-150</v>
          </cell>
        </row>
        <row r="8169">
          <cell r="W8169" t="str">
            <v>Tartrazine @25Kg</v>
          </cell>
          <cell r="AA8169">
            <v>-0.4</v>
          </cell>
        </row>
        <row r="8170">
          <cell r="W8170" t="str">
            <v>Bottle PET - 1 L</v>
          </cell>
          <cell r="AA8170">
            <v>-1000</v>
          </cell>
        </row>
        <row r="8171">
          <cell r="W8171" t="str">
            <v>Bottle PET - 1 L - Cap</v>
          </cell>
          <cell r="AA8171">
            <v>-1000</v>
          </cell>
        </row>
        <row r="8172">
          <cell r="W8172" t="str">
            <v>Bottle PET - 1 L - Plug</v>
          </cell>
          <cell r="AA8172">
            <v>-1000</v>
          </cell>
        </row>
        <row r="8173">
          <cell r="W8173" t="str">
            <v>PVC Shrink Wrap Logo Nathani</v>
          </cell>
          <cell r="AA8173">
            <v>-1000</v>
          </cell>
        </row>
        <row r="8174">
          <cell r="W8174" t="str">
            <v>Sticker Markup 480 SL - 1 L</v>
          </cell>
          <cell r="AA8174">
            <v>-1000</v>
          </cell>
        </row>
        <row r="8175">
          <cell r="W8175" t="str">
            <v>Karton Box Markup 480 SL - 1 L</v>
          </cell>
          <cell r="AA8175">
            <v>-84</v>
          </cell>
        </row>
        <row r="8176">
          <cell r="W8176" t="str">
            <v>Mark Up 480 SL @1 ltr</v>
          </cell>
          <cell r="AA8176">
            <v>1008</v>
          </cell>
        </row>
        <row r="8177">
          <cell r="W8177" t="str">
            <v>Mancozeb 80 WP</v>
          </cell>
          <cell r="AA8177">
            <v>-1000</v>
          </cell>
        </row>
        <row r="8178">
          <cell r="W8178" t="str">
            <v>FP Curthane @1 kg (160/250+10)x 350mm</v>
          </cell>
          <cell r="AA8178">
            <v>-1000</v>
          </cell>
        </row>
        <row r="8179">
          <cell r="W8179" t="str">
            <v xml:space="preserve">Karton Box FP Curthane @1 kg </v>
          </cell>
          <cell r="AA8179">
            <v>-50</v>
          </cell>
        </row>
        <row r="8180">
          <cell r="W8180" t="str">
            <v>Layer FP Curthane</v>
          </cell>
          <cell r="AA8180">
            <v>-50</v>
          </cell>
        </row>
        <row r="8181">
          <cell r="W8181" t="str">
            <v>Curthane 80 WP @ 1Kg</v>
          </cell>
          <cell r="AA8181">
            <v>1000</v>
          </cell>
        </row>
        <row r="8182">
          <cell r="W8182" t="str">
            <v>Mancozeb 80 WP</v>
          </cell>
          <cell r="AA8182">
            <v>-1000</v>
          </cell>
        </row>
        <row r="8183">
          <cell r="W8183" t="str">
            <v>FP Curthane @1 kg (160/250+10)x 350mm</v>
          </cell>
          <cell r="AA8183">
            <v>-1000</v>
          </cell>
        </row>
        <row r="8184">
          <cell r="W8184" t="str">
            <v xml:space="preserve">Karton Box FP Curthane @1 kg </v>
          </cell>
          <cell r="AA8184">
            <v>-50</v>
          </cell>
        </row>
        <row r="8185">
          <cell r="W8185" t="str">
            <v>Layer FP Curthane</v>
          </cell>
          <cell r="AA8185">
            <v>-50</v>
          </cell>
        </row>
        <row r="8186">
          <cell r="W8186" t="str">
            <v>Curthane 80 WP @ 1Kg</v>
          </cell>
          <cell r="AA8186">
            <v>1000</v>
          </cell>
        </row>
        <row r="8187">
          <cell r="W8187" t="str">
            <v>Botol 500 ml PET (PSS)</v>
          </cell>
          <cell r="AA8187">
            <v>900</v>
          </cell>
        </row>
        <row r="8188">
          <cell r="W8188" t="str">
            <v>Botol 500 ml PET (PSS) - Cap</v>
          </cell>
          <cell r="AA8188">
            <v>900</v>
          </cell>
        </row>
        <row r="8189">
          <cell r="W8189" t="str">
            <v>Botol 500 ml PET (PSS) - Plug</v>
          </cell>
          <cell r="AA8189">
            <v>900</v>
          </cell>
        </row>
        <row r="8190">
          <cell r="W8190" t="str">
            <v>Bottle PET - 1 L</v>
          </cell>
          <cell r="AA8190">
            <v>23490</v>
          </cell>
        </row>
        <row r="8191">
          <cell r="W8191" t="str">
            <v>Bottle PET - 1 L - Plug</v>
          </cell>
          <cell r="AA8191">
            <v>23490</v>
          </cell>
        </row>
        <row r="8192">
          <cell r="W8192" t="str">
            <v>Bottle PET - 1 L - Cap</v>
          </cell>
          <cell r="AA8192">
            <v>23490</v>
          </cell>
        </row>
        <row r="8193">
          <cell r="W8193" t="str">
            <v>Glyphosate 95% TC</v>
          </cell>
          <cell r="AA8193">
            <v>-247</v>
          </cell>
        </row>
        <row r="8194">
          <cell r="W8194" t="str">
            <v>Agrisol 415 N</v>
          </cell>
          <cell r="AA8194">
            <v>-150</v>
          </cell>
        </row>
        <row r="8195">
          <cell r="W8195" t="str">
            <v>Tartrazine @25Kg</v>
          </cell>
          <cell r="AA8195">
            <v>-0.4</v>
          </cell>
        </row>
        <row r="8196">
          <cell r="W8196" t="str">
            <v>Bottle PET - 1 L</v>
          </cell>
          <cell r="AA8196">
            <v>-1000</v>
          </cell>
        </row>
        <row r="8197">
          <cell r="W8197" t="str">
            <v>Bottle PET - 1 L - Cap</v>
          </cell>
          <cell r="AA8197">
            <v>-1000</v>
          </cell>
        </row>
        <row r="8198">
          <cell r="W8198" t="str">
            <v>Bottle PET - 1 L - Plug</v>
          </cell>
          <cell r="AA8198">
            <v>-1000</v>
          </cell>
        </row>
        <row r="8199">
          <cell r="W8199" t="str">
            <v>PVC Shrink Wrap Logo Nathani</v>
          </cell>
          <cell r="AA8199">
            <v>-1000</v>
          </cell>
        </row>
        <row r="8200">
          <cell r="W8200" t="str">
            <v>Sticker Markup 480 SL - 1 L</v>
          </cell>
          <cell r="AA8200">
            <v>-1000</v>
          </cell>
        </row>
        <row r="8201">
          <cell r="W8201" t="str">
            <v>Karton Box Markup 480 SL - 1 L</v>
          </cell>
          <cell r="AA8201">
            <v>-83</v>
          </cell>
        </row>
        <row r="8202">
          <cell r="W8202" t="str">
            <v>Mark Up 480 SL @1 ltr</v>
          </cell>
          <cell r="AA8202">
            <v>996</v>
          </cell>
        </row>
        <row r="8203">
          <cell r="W8203" t="str">
            <v>Glyphosate 95% TC</v>
          </cell>
          <cell r="AA8203">
            <v>-247</v>
          </cell>
        </row>
        <row r="8204">
          <cell r="W8204" t="str">
            <v>Agrisol 415 N</v>
          </cell>
          <cell r="AA8204">
            <v>-150</v>
          </cell>
        </row>
        <row r="8205">
          <cell r="W8205" t="str">
            <v>Tartrazine @25Kg</v>
          </cell>
          <cell r="AA8205">
            <v>-0.4</v>
          </cell>
        </row>
        <row r="8206">
          <cell r="W8206" t="str">
            <v>Bottle PET - 1 L</v>
          </cell>
          <cell r="AA8206">
            <v>-1000</v>
          </cell>
        </row>
        <row r="8207">
          <cell r="W8207" t="str">
            <v>Bottle PET - 1 L - Cap</v>
          </cell>
          <cell r="AA8207">
            <v>-1000</v>
          </cell>
        </row>
        <row r="8208">
          <cell r="W8208" t="str">
            <v>Bottle PET - 1 L - Plug</v>
          </cell>
          <cell r="AA8208">
            <v>-1000</v>
          </cell>
        </row>
        <row r="8209">
          <cell r="W8209" t="str">
            <v>PVC Shrink Wrap Logo Nathani</v>
          </cell>
          <cell r="AA8209">
            <v>-1000</v>
          </cell>
        </row>
        <row r="8210">
          <cell r="W8210" t="str">
            <v>Sticker Markup 480 SL - 1 L</v>
          </cell>
          <cell r="AA8210">
            <v>-1000</v>
          </cell>
        </row>
        <row r="8211">
          <cell r="W8211" t="str">
            <v>Karton Box Markup 480 SL - 1 L</v>
          </cell>
          <cell r="AA8211">
            <v>-83</v>
          </cell>
        </row>
        <row r="8212">
          <cell r="W8212" t="str">
            <v>Mark Up 480 SL @1 ltr</v>
          </cell>
          <cell r="AA8212">
            <v>996</v>
          </cell>
        </row>
        <row r="8213">
          <cell r="W8213" t="str">
            <v>Glyphosate 95% TC</v>
          </cell>
          <cell r="AA8213">
            <v>-247</v>
          </cell>
        </row>
        <row r="8214">
          <cell r="W8214" t="str">
            <v>Agrisol 415 N</v>
          </cell>
          <cell r="AA8214">
            <v>-150</v>
          </cell>
        </row>
        <row r="8215">
          <cell r="W8215" t="str">
            <v>Tartrazine @25Kg</v>
          </cell>
          <cell r="AA8215">
            <v>-0.4</v>
          </cell>
        </row>
        <row r="8216">
          <cell r="W8216" t="str">
            <v>Bottle PET - 1 L</v>
          </cell>
          <cell r="AA8216">
            <v>-1000</v>
          </cell>
        </row>
        <row r="8217">
          <cell r="W8217" t="str">
            <v>Bottle PET - 1 L - Cap</v>
          </cell>
          <cell r="AA8217">
            <v>-1000</v>
          </cell>
        </row>
        <row r="8218">
          <cell r="W8218" t="str">
            <v>Bottle PET - 1 L - Plug</v>
          </cell>
          <cell r="AA8218">
            <v>-1000</v>
          </cell>
        </row>
        <row r="8219">
          <cell r="W8219" t="str">
            <v>PVC Shrink Wrap Logo Nathani</v>
          </cell>
          <cell r="AA8219">
            <v>-1000</v>
          </cell>
        </row>
        <row r="8220">
          <cell r="W8220" t="str">
            <v>Sticker Markup 480 SL - 1 L</v>
          </cell>
          <cell r="AA8220">
            <v>-1000</v>
          </cell>
        </row>
        <row r="8221">
          <cell r="W8221" t="str">
            <v>Karton Box Markup 480 SL - 1 L</v>
          </cell>
          <cell r="AA8221">
            <v>-84</v>
          </cell>
        </row>
        <row r="8222">
          <cell r="W8222" t="str">
            <v>Mark Up 480 SL @1 ltr</v>
          </cell>
          <cell r="AA8222">
            <v>1008</v>
          </cell>
        </row>
        <row r="8223">
          <cell r="W8223" t="str">
            <v>Glyphosate 95% TC</v>
          </cell>
          <cell r="AA8223">
            <v>-247</v>
          </cell>
        </row>
        <row r="8224">
          <cell r="W8224" t="str">
            <v>Agrisol 415 N</v>
          </cell>
          <cell r="AA8224">
            <v>-150</v>
          </cell>
        </row>
        <row r="8225">
          <cell r="W8225" t="str">
            <v>Tartrazine @25Kg</v>
          </cell>
          <cell r="AA8225">
            <v>-0.4</v>
          </cell>
        </row>
        <row r="8226">
          <cell r="W8226" t="str">
            <v>Bottle PET - 1 L</v>
          </cell>
          <cell r="AA8226">
            <v>-1000</v>
          </cell>
        </row>
        <row r="8227">
          <cell r="W8227" t="str">
            <v>Bottle PET - 1 L - Cap</v>
          </cell>
          <cell r="AA8227">
            <v>-1000</v>
          </cell>
        </row>
        <row r="8228">
          <cell r="W8228" t="str">
            <v>Bottle PET - 1 L - Plug</v>
          </cell>
          <cell r="AA8228">
            <v>-1000</v>
          </cell>
        </row>
        <row r="8229">
          <cell r="W8229" t="str">
            <v>PVC Shrink Wrap Logo Nathani</v>
          </cell>
          <cell r="AA8229">
            <v>-1000</v>
          </cell>
        </row>
        <row r="8230">
          <cell r="W8230" t="str">
            <v>Sticker Markup 480 SL - 1 L</v>
          </cell>
          <cell r="AA8230">
            <v>-1000</v>
          </cell>
        </row>
        <row r="8231">
          <cell r="W8231" t="str">
            <v>Karton Box Markup 480 SL - 1 L</v>
          </cell>
          <cell r="AA8231">
            <v>-83</v>
          </cell>
        </row>
        <row r="8232">
          <cell r="W8232" t="str">
            <v>Mark Up 480 SL @1 ltr</v>
          </cell>
          <cell r="AA8232">
            <v>996</v>
          </cell>
        </row>
        <row r="8233">
          <cell r="W8233" t="str">
            <v>Mark Up 480 SL @1 ltr</v>
          </cell>
          <cell r="AA8233">
            <v>-3768</v>
          </cell>
        </row>
        <row r="8234">
          <cell r="W8234" t="str">
            <v>ProQuat 276 SL @1 Ltr</v>
          </cell>
          <cell r="AA8234">
            <v>-1692</v>
          </cell>
        </row>
        <row r="8235">
          <cell r="W8235" t="str">
            <v>Mancozeb 80 WP</v>
          </cell>
          <cell r="AA8235">
            <v>-1000</v>
          </cell>
        </row>
        <row r="8236">
          <cell r="W8236" t="str">
            <v>FP Curthane @1 kg (160/250+10)x 350mm</v>
          </cell>
          <cell r="AA8236">
            <v>-1000</v>
          </cell>
        </row>
        <row r="8237">
          <cell r="W8237" t="str">
            <v xml:space="preserve">Karton Box FP Curthane @1 kg </v>
          </cell>
          <cell r="AA8237">
            <v>-50</v>
          </cell>
        </row>
        <row r="8238">
          <cell r="W8238" t="str">
            <v>Layer FP Curthane</v>
          </cell>
          <cell r="AA8238">
            <v>-50</v>
          </cell>
        </row>
        <row r="8239">
          <cell r="W8239" t="str">
            <v>Curthane 80 WP @ 1Kg</v>
          </cell>
          <cell r="AA8239">
            <v>1000</v>
          </cell>
        </row>
        <row r="8240">
          <cell r="W8240" t="str">
            <v>Mancozeb 80 WP</v>
          </cell>
          <cell r="AA8240">
            <v>-1000</v>
          </cell>
        </row>
        <row r="8241">
          <cell r="W8241" t="str">
            <v>FP Curthane @1 kg (160/250+10)x 350mm</v>
          </cell>
          <cell r="AA8241">
            <v>-1000</v>
          </cell>
        </row>
        <row r="8242">
          <cell r="W8242" t="str">
            <v xml:space="preserve">Karton Box FP Curthane @1 kg </v>
          </cell>
          <cell r="AA8242">
            <v>-50</v>
          </cell>
        </row>
        <row r="8243">
          <cell r="W8243" t="str">
            <v>Layer FP Curthane</v>
          </cell>
          <cell r="AA8243">
            <v>-50</v>
          </cell>
        </row>
        <row r="8244">
          <cell r="W8244" t="str">
            <v>Curthane 80 WP @ 1Kg</v>
          </cell>
          <cell r="AA8244">
            <v>1000</v>
          </cell>
        </row>
        <row r="8245">
          <cell r="W8245" t="str">
            <v>Mancozeb 80 WP</v>
          </cell>
          <cell r="AA8245">
            <v>-1000</v>
          </cell>
        </row>
        <row r="8246">
          <cell r="W8246" t="str">
            <v>FP Curthane @1 kg (160/250+10)x 350mm</v>
          </cell>
          <cell r="AA8246">
            <v>-1000</v>
          </cell>
        </row>
        <row r="8247">
          <cell r="W8247" t="str">
            <v xml:space="preserve">Karton Box FP Curthane @1 kg </v>
          </cell>
          <cell r="AA8247">
            <v>-50</v>
          </cell>
        </row>
        <row r="8248">
          <cell r="W8248" t="str">
            <v>Layer FP Curthane</v>
          </cell>
          <cell r="AA8248">
            <v>-50</v>
          </cell>
        </row>
        <row r="8249">
          <cell r="W8249" t="str">
            <v>Curthane 80 WP @ 1Kg</v>
          </cell>
          <cell r="AA8249">
            <v>1000</v>
          </cell>
        </row>
        <row r="8250">
          <cell r="W8250" t="str">
            <v>Mancozeb 80 WP</v>
          </cell>
          <cell r="AA8250">
            <v>-1000</v>
          </cell>
        </row>
        <row r="8251">
          <cell r="W8251" t="str">
            <v>FP Curthane @1 kg (160/250+10)x 350mm</v>
          </cell>
          <cell r="AA8251">
            <v>-1000</v>
          </cell>
        </row>
        <row r="8252">
          <cell r="W8252" t="str">
            <v xml:space="preserve">Karton Box FP Curthane @1 kg </v>
          </cell>
          <cell r="AA8252">
            <v>-50</v>
          </cell>
        </row>
        <row r="8253">
          <cell r="W8253" t="str">
            <v>Layer FP Curthane</v>
          </cell>
          <cell r="AA8253">
            <v>-50</v>
          </cell>
        </row>
        <row r="8254">
          <cell r="W8254" t="str">
            <v>Curthane 80 WP @ 1Kg</v>
          </cell>
          <cell r="AA8254">
            <v>1000</v>
          </cell>
        </row>
        <row r="8255">
          <cell r="W8255" t="str">
            <v>Combitox 550 EC @500 ML</v>
          </cell>
          <cell r="AA8255">
            <v>-780</v>
          </cell>
        </row>
        <row r="8256">
          <cell r="W8256" t="str">
            <v>Paraquat Dichloride 42% TA</v>
          </cell>
          <cell r="AA8256">
            <v>-440</v>
          </cell>
        </row>
        <row r="8257">
          <cell r="W8257" t="str">
            <v>Agrisol 445 N</v>
          </cell>
          <cell r="AA8257">
            <v>-150</v>
          </cell>
        </row>
        <row r="8258">
          <cell r="W8258" t="str">
            <v>Blue FD 48</v>
          </cell>
          <cell r="AA8258">
            <v>-1.32</v>
          </cell>
        </row>
        <row r="8259">
          <cell r="W8259" t="str">
            <v>Bottle PET - 1 L</v>
          </cell>
          <cell r="AA8259">
            <v>-1000</v>
          </cell>
        </row>
        <row r="8260">
          <cell r="W8260" t="str">
            <v>Bottle PET - 1 L - Cap</v>
          </cell>
          <cell r="AA8260">
            <v>-1000</v>
          </cell>
        </row>
        <row r="8261">
          <cell r="W8261" t="str">
            <v>Bottle PET - 1 L - Plug</v>
          </cell>
          <cell r="AA8261">
            <v>-1000</v>
          </cell>
        </row>
        <row r="8262">
          <cell r="W8262" t="str">
            <v>Sticker ProQuat 276 SL - 1 L</v>
          </cell>
          <cell r="AA8262">
            <v>-1000</v>
          </cell>
        </row>
        <row r="8263">
          <cell r="W8263" t="str">
            <v>PVC Shrink Wrap Logo Nathani</v>
          </cell>
          <cell r="AA8263">
            <v>-1000</v>
          </cell>
        </row>
        <row r="8264">
          <cell r="W8264" t="str">
            <v>Karton Box ProQuat 276 SL - 1 L</v>
          </cell>
          <cell r="AA8264">
            <v>-84</v>
          </cell>
        </row>
        <row r="8265">
          <cell r="W8265" t="str">
            <v>ProQuat 276 SL @1 Ltr</v>
          </cell>
          <cell r="AA8265">
            <v>1008</v>
          </cell>
        </row>
        <row r="8266">
          <cell r="W8266" t="str">
            <v>Paraquat Dichloride 42% TA</v>
          </cell>
          <cell r="AA8266">
            <v>-440</v>
          </cell>
        </row>
        <row r="8267">
          <cell r="W8267" t="str">
            <v>Agrisol 445 N</v>
          </cell>
          <cell r="AA8267">
            <v>-150</v>
          </cell>
        </row>
        <row r="8268">
          <cell r="W8268" t="str">
            <v>Blue FD 48</v>
          </cell>
          <cell r="AA8268">
            <v>-1.32</v>
          </cell>
        </row>
        <row r="8269">
          <cell r="W8269" t="str">
            <v>Bottle PET - 1 L</v>
          </cell>
          <cell r="AA8269">
            <v>-1000</v>
          </cell>
        </row>
        <row r="8270">
          <cell r="W8270" t="str">
            <v>Bottle PET - 1 L - Cap</v>
          </cell>
          <cell r="AA8270">
            <v>-1000</v>
          </cell>
        </row>
        <row r="8271">
          <cell r="W8271" t="str">
            <v>Bottle PET - 1 L - Plug</v>
          </cell>
          <cell r="AA8271">
            <v>-1000</v>
          </cell>
        </row>
        <row r="8272">
          <cell r="W8272" t="str">
            <v>Sticker ProQuat 276 SL - 1 L</v>
          </cell>
          <cell r="AA8272">
            <v>-1000</v>
          </cell>
        </row>
        <row r="8273">
          <cell r="W8273" t="str">
            <v>PVC Shrink Wrap Logo Nathani</v>
          </cell>
          <cell r="AA8273">
            <v>-1000</v>
          </cell>
        </row>
        <row r="8274">
          <cell r="W8274" t="str">
            <v>Karton Box ProQuat 276 SL - 1 L</v>
          </cell>
          <cell r="AA8274">
            <v>-83</v>
          </cell>
        </row>
        <row r="8275">
          <cell r="W8275" t="str">
            <v>ProQuat 276 SL @1 Ltr</v>
          </cell>
          <cell r="AA8275">
            <v>996</v>
          </cell>
        </row>
        <row r="8276">
          <cell r="W8276" t="str">
            <v>Paraquat Dichloride 42% TA</v>
          </cell>
          <cell r="AA8276">
            <v>-440</v>
          </cell>
        </row>
        <row r="8277">
          <cell r="W8277" t="str">
            <v>Agrisol 445 N</v>
          </cell>
          <cell r="AA8277">
            <v>-150</v>
          </cell>
        </row>
        <row r="8278">
          <cell r="W8278" t="str">
            <v>Blue FD 48</v>
          </cell>
          <cell r="AA8278">
            <v>-1.32</v>
          </cell>
        </row>
        <row r="8279">
          <cell r="W8279" t="str">
            <v>Bottle PET - 1 L</v>
          </cell>
          <cell r="AA8279">
            <v>-1000</v>
          </cell>
        </row>
        <row r="8280">
          <cell r="W8280" t="str">
            <v>Bottle PET - 1 L - Cap</v>
          </cell>
          <cell r="AA8280">
            <v>-1000</v>
          </cell>
        </row>
        <row r="8281">
          <cell r="W8281" t="str">
            <v>Bottle PET - 1 L - Plug</v>
          </cell>
          <cell r="AA8281">
            <v>-1000</v>
          </cell>
        </row>
        <row r="8282">
          <cell r="W8282" t="str">
            <v>Sticker ProQuat 276 SL - 1 L</v>
          </cell>
          <cell r="AA8282">
            <v>-1000</v>
          </cell>
        </row>
        <row r="8283">
          <cell r="W8283" t="str">
            <v>PVC Shrink Wrap Logo Nathani</v>
          </cell>
          <cell r="AA8283">
            <v>-1000</v>
          </cell>
        </row>
        <row r="8284">
          <cell r="W8284" t="str">
            <v>Karton Box ProQuat 276 SL - 1 L</v>
          </cell>
          <cell r="AA8284">
            <v>-83</v>
          </cell>
        </row>
        <row r="8285">
          <cell r="W8285" t="str">
            <v>ProQuat 276 SL @1 Ltr</v>
          </cell>
          <cell r="AA8285">
            <v>996</v>
          </cell>
        </row>
        <row r="8286">
          <cell r="W8286" t="str">
            <v>Paraquat Dichloride 42% TA</v>
          </cell>
          <cell r="AA8286">
            <v>-440</v>
          </cell>
        </row>
        <row r="8287">
          <cell r="W8287" t="str">
            <v>Agrisol 445 N</v>
          </cell>
          <cell r="AA8287">
            <v>-150</v>
          </cell>
        </row>
        <row r="8288">
          <cell r="W8288" t="str">
            <v>Blue FD 48</v>
          </cell>
          <cell r="AA8288">
            <v>-1.32</v>
          </cell>
        </row>
        <row r="8289">
          <cell r="W8289" t="str">
            <v>Bottle PET - 1 L</v>
          </cell>
          <cell r="AA8289">
            <v>-1000</v>
          </cell>
        </row>
        <row r="8290">
          <cell r="W8290" t="str">
            <v>Bottle PET - 1 L - Cap</v>
          </cell>
          <cell r="AA8290">
            <v>-1000</v>
          </cell>
        </row>
        <row r="8291">
          <cell r="W8291" t="str">
            <v>Bottle PET - 1 L - Plug</v>
          </cell>
          <cell r="AA8291">
            <v>-1000</v>
          </cell>
        </row>
        <row r="8292">
          <cell r="W8292" t="str">
            <v>Sticker ProQuat 276 SL - 1 L</v>
          </cell>
          <cell r="AA8292">
            <v>-1000</v>
          </cell>
        </row>
        <row r="8293">
          <cell r="W8293" t="str">
            <v>PVC Shrink Wrap Logo Nathani</v>
          </cell>
          <cell r="AA8293">
            <v>-1000</v>
          </cell>
        </row>
        <row r="8294">
          <cell r="W8294" t="str">
            <v>Karton Box ProQuat 276 SL - 1 L</v>
          </cell>
          <cell r="AA8294">
            <v>-84</v>
          </cell>
        </row>
        <row r="8295">
          <cell r="W8295" t="str">
            <v>ProQuat 276 SL @1 Ltr</v>
          </cell>
          <cell r="AA8295">
            <v>1008</v>
          </cell>
        </row>
        <row r="8296">
          <cell r="W8296" t="str">
            <v>Karton Box ProQuat 276 SL @4 ltr</v>
          </cell>
          <cell r="AA8296">
            <v>1996</v>
          </cell>
        </row>
        <row r="8297">
          <cell r="W8297" t="str">
            <v>Mancozeb 80 WP</v>
          </cell>
          <cell r="AA8297">
            <v>-1000</v>
          </cell>
        </row>
        <row r="8298">
          <cell r="W8298" t="str">
            <v>FP Curthane @1 kg (160/250+10)x 350mm</v>
          </cell>
          <cell r="AA8298">
            <v>-1000</v>
          </cell>
        </row>
        <row r="8299">
          <cell r="W8299" t="str">
            <v xml:space="preserve">Karton Box FP Curthane @1 kg </v>
          </cell>
          <cell r="AA8299">
            <v>-50</v>
          </cell>
        </row>
        <row r="8300">
          <cell r="W8300" t="str">
            <v>Layer FP Curthane</v>
          </cell>
          <cell r="AA8300">
            <v>-50</v>
          </cell>
        </row>
        <row r="8301">
          <cell r="W8301" t="str">
            <v>Curthane 80 WP @ 1Kg</v>
          </cell>
          <cell r="AA8301">
            <v>1000</v>
          </cell>
        </row>
        <row r="8302">
          <cell r="W8302" t="str">
            <v>Mancozeb 80 WP</v>
          </cell>
          <cell r="AA8302">
            <v>-1000</v>
          </cell>
        </row>
        <row r="8303">
          <cell r="W8303" t="str">
            <v>FP Curthane @1 kg (160/250+10)x 350mm</v>
          </cell>
          <cell r="AA8303">
            <v>-1000</v>
          </cell>
        </row>
        <row r="8304">
          <cell r="W8304" t="str">
            <v xml:space="preserve">Karton Box FP Curthane @1 kg </v>
          </cell>
          <cell r="AA8304">
            <v>-50</v>
          </cell>
        </row>
        <row r="8305">
          <cell r="W8305" t="str">
            <v>Layer FP Curthane</v>
          </cell>
          <cell r="AA8305">
            <v>-50</v>
          </cell>
        </row>
        <row r="8306">
          <cell r="W8306" t="str">
            <v>Curthane 80 WP @ 1Kg</v>
          </cell>
          <cell r="AA8306">
            <v>1000</v>
          </cell>
        </row>
        <row r="8307">
          <cell r="W8307" t="str">
            <v>Glyphosate 95% TC</v>
          </cell>
          <cell r="AA8307">
            <v>-247</v>
          </cell>
        </row>
        <row r="8308">
          <cell r="W8308" t="str">
            <v>Agnique BL 7051</v>
          </cell>
          <cell r="AA8308">
            <v>-150</v>
          </cell>
        </row>
        <row r="8309">
          <cell r="W8309" t="str">
            <v>Tartrazine @25Kg</v>
          </cell>
          <cell r="AA8309">
            <v>-0.4</v>
          </cell>
        </row>
        <row r="8310">
          <cell r="W8310" t="str">
            <v>Bottle PET - 1 L</v>
          </cell>
          <cell r="AA8310">
            <v>-1000</v>
          </cell>
        </row>
        <row r="8311">
          <cell r="W8311" t="str">
            <v>Bottle PET - 1 L - Plug</v>
          </cell>
          <cell r="AA8311">
            <v>-1000</v>
          </cell>
        </row>
        <row r="8312">
          <cell r="W8312" t="str">
            <v>Bottle PET - 1 L - Cap</v>
          </cell>
          <cell r="AA8312">
            <v>-1000</v>
          </cell>
        </row>
        <row r="8313">
          <cell r="W8313" t="str">
            <v>PVC Shrink Wrap Logo Nathani</v>
          </cell>
          <cell r="AA8313">
            <v>-1000</v>
          </cell>
        </row>
        <row r="8314">
          <cell r="W8314" t="str">
            <v>Sticker Markup 480 SL - 1 L</v>
          </cell>
          <cell r="AA8314">
            <v>-1000</v>
          </cell>
        </row>
        <row r="8315">
          <cell r="W8315" t="str">
            <v>Karton Box Markup 480 SL - 1 L</v>
          </cell>
          <cell r="AA8315">
            <v>-83</v>
          </cell>
        </row>
        <row r="8316">
          <cell r="W8316" t="str">
            <v>Mark Up 480 SL @1 ltr</v>
          </cell>
          <cell r="AA8316">
            <v>996</v>
          </cell>
        </row>
        <row r="8317">
          <cell r="W8317" t="str">
            <v>Glyphosate 95% TC</v>
          </cell>
          <cell r="AA8317">
            <v>-247</v>
          </cell>
        </row>
        <row r="8318">
          <cell r="W8318" t="str">
            <v>Agnique BL 7051</v>
          </cell>
          <cell r="AA8318">
            <v>-150</v>
          </cell>
        </row>
        <row r="8319">
          <cell r="W8319" t="str">
            <v>Tartrazine @25Kg</v>
          </cell>
          <cell r="AA8319">
            <v>-0.4</v>
          </cell>
        </row>
        <row r="8320">
          <cell r="W8320" t="str">
            <v>Bottle PET - 1 L</v>
          </cell>
          <cell r="AA8320">
            <v>-1000</v>
          </cell>
        </row>
        <row r="8321">
          <cell r="W8321" t="str">
            <v>Bottle PET - 1 L - Plug</v>
          </cell>
          <cell r="AA8321">
            <v>-1000</v>
          </cell>
        </row>
        <row r="8322">
          <cell r="W8322" t="str">
            <v>Bottle PET - 1 L - Cap</v>
          </cell>
          <cell r="AA8322">
            <v>-1000</v>
          </cell>
        </row>
        <row r="8323">
          <cell r="W8323" t="str">
            <v>PVC Shrink Wrap Logo Nathani</v>
          </cell>
          <cell r="AA8323">
            <v>-1000</v>
          </cell>
        </row>
        <row r="8324">
          <cell r="W8324" t="str">
            <v>Sticker Markup 480 SL - 1 L</v>
          </cell>
          <cell r="AA8324">
            <v>-1000</v>
          </cell>
        </row>
        <row r="8325">
          <cell r="W8325" t="str">
            <v>Karton Box Markup 480 SL - 1 L</v>
          </cell>
          <cell r="AA8325">
            <v>-84</v>
          </cell>
        </row>
        <row r="8326">
          <cell r="W8326" t="str">
            <v>Mark Up 480 SL @1 ltr</v>
          </cell>
          <cell r="AA8326">
            <v>1008</v>
          </cell>
        </row>
        <row r="8327">
          <cell r="W8327" t="str">
            <v>Glyphosate 95% TC</v>
          </cell>
          <cell r="AA8327">
            <v>-247</v>
          </cell>
        </row>
        <row r="8328">
          <cell r="W8328" t="str">
            <v>Agnique BL 7051</v>
          </cell>
          <cell r="AA8328">
            <v>-150</v>
          </cell>
        </row>
        <row r="8329">
          <cell r="W8329" t="str">
            <v>Tartrazine @25Kg</v>
          </cell>
          <cell r="AA8329">
            <v>-0.4</v>
          </cell>
        </row>
        <row r="8330">
          <cell r="W8330" t="str">
            <v>Bottle PET - 1 L</v>
          </cell>
          <cell r="AA8330">
            <v>-1000</v>
          </cell>
        </row>
        <row r="8331">
          <cell r="W8331" t="str">
            <v>Bottle PET - 1 L - Plug</v>
          </cell>
          <cell r="AA8331">
            <v>-1000</v>
          </cell>
        </row>
        <row r="8332">
          <cell r="W8332" t="str">
            <v>Bottle PET - 1 L - Cap</v>
          </cell>
          <cell r="AA8332">
            <v>-1000</v>
          </cell>
        </row>
        <row r="8333">
          <cell r="W8333" t="str">
            <v>PVC Shrink Wrap Logo Nathani</v>
          </cell>
          <cell r="AA8333">
            <v>-1000</v>
          </cell>
        </row>
        <row r="8334">
          <cell r="W8334" t="str">
            <v>Sticker Markup 480 SL - 1 L</v>
          </cell>
          <cell r="AA8334">
            <v>-1000</v>
          </cell>
        </row>
        <row r="8335">
          <cell r="W8335" t="str">
            <v>Karton Box Markup 480 SL - 1 L</v>
          </cell>
          <cell r="AA8335">
            <v>-83</v>
          </cell>
        </row>
        <row r="8336">
          <cell r="W8336" t="str">
            <v>Mark Up 480 SL @1 ltr</v>
          </cell>
          <cell r="AA8336">
            <v>996</v>
          </cell>
        </row>
        <row r="8337">
          <cell r="W8337" t="str">
            <v>Sticker ProQuat 276 SL - 4 L</v>
          </cell>
          <cell r="AA8337">
            <v>9465</v>
          </cell>
        </row>
        <row r="8338">
          <cell r="W8338" t="str">
            <v>Botol 1 Liter PET (PSS)</v>
          </cell>
          <cell r="AA8338">
            <v>3645</v>
          </cell>
        </row>
        <row r="8339">
          <cell r="W8339" t="str">
            <v>Glyphosate 95% TC</v>
          </cell>
          <cell r="AA8339">
            <v>-247</v>
          </cell>
        </row>
        <row r="8340">
          <cell r="W8340" t="str">
            <v>Agnique BL 7051</v>
          </cell>
          <cell r="AA8340">
            <v>-150</v>
          </cell>
        </row>
        <row r="8341">
          <cell r="W8341" t="str">
            <v>Tartrazine @25Kg</v>
          </cell>
          <cell r="AA8341">
            <v>-0.4</v>
          </cell>
        </row>
        <row r="8342">
          <cell r="W8342" t="str">
            <v>Bottle PET - 1 L</v>
          </cell>
          <cell r="AA8342">
            <v>-1000</v>
          </cell>
        </row>
        <row r="8343">
          <cell r="W8343" t="str">
            <v>Bottle PET - 1 L - Plug</v>
          </cell>
          <cell r="AA8343">
            <v>-1000</v>
          </cell>
        </row>
        <row r="8344">
          <cell r="W8344" t="str">
            <v>Bottle PET - 1 L - Cap</v>
          </cell>
          <cell r="AA8344">
            <v>-1000</v>
          </cell>
        </row>
        <row r="8345">
          <cell r="W8345" t="str">
            <v>PVC Shrink Wrap Logo Nathani</v>
          </cell>
          <cell r="AA8345">
            <v>-1000</v>
          </cell>
        </row>
        <row r="8346">
          <cell r="W8346" t="str">
            <v>Sticker Markup 480 SL - 1 L</v>
          </cell>
          <cell r="AA8346">
            <v>-1000</v>
          </cell>
        </row>
        <row r="8347">
          <cell r="W8347" t="str">
            <v>Karton Box Markup 480 SL - 1 L</v>
          </cell>
          <cell r="AA8347">
            <v>-83</v>
          </cell>
        </row>
        <row r="8348">
          <cell r="W8348" t="str">
            <v>Mark Up 480 SL @1 ltr</v>
          </cell>
          <cell r="AA8348">
            <v>996</v>
          </cell>
        </row>
        <row r="8349">
          <cell r="W8349" t="str">
            <v>Glyphosate 95% TC</v>
          </cell>
          <cell r="AA8349">
            <v>-247</v>
          </cell>
        </row>
        <row r="8350">
          <cell r="W8350" t="str">
            <v>Agnique BL 7051</v>
          </cell>
          <cell r="AA8350">
            <v>-150</v>
          </cell>
        </row>
        <row r="8351">
          <cell r="W8351" t="str">
            <v>Tartrazine @25Kg</v>
          </cell>
          <cell r="AA8351">
            <v>-0.4</v>
          </cell>
        </row>
        <row r="8352">
          <cell r="W8352" t="str">
            <v>Bottle PET - 1 L</v>
          </cell>
          <cell r="AA8352">
            <v>-1000</v>
          </cell>
        </row>
        <row r="8353">
          <cell r="W8353" t="str">
            <v>Bottle PET - 1 L - Plug</v>
          </cell>
          <cell r="AA8353">
            <v>-1000</v>
          </cell>
        </row>
        <row r="8354">
          <cell r="W8354" t="str">
            <v>Bottle PET - 1 L - Cap</v>
          </cell>
          <cell r="AA8354">
            <v>-1000</v>
          </cell>
        </row>
        <row r="8355">
          <cell r="W8355" t="str">
            <v>PVC Shrink Wrap Logo Nathani</v>
          </cell>
          <cell r="AA8355">
            <v>-1000</v>
          </cell>
        </row>
        <row r="8356">
          <cell r="W8356" t="str">
            <v>Sticker Markup 480 SL - 1 L</v>
          </cell>
          <cell r="AA8356">
            <v>-1000</v>
          </cell>
        </row>
        <row r="8357">
          <cell r="W8357" t="str">
            <v>Karton Box Markup 480 SL - 1 L</v>
          </cell>
          <cell r="AA8357">
            <v>-84</v>
          </cell>
        </row>
        <row r="8358">
          <cell r="W8358" t="str">
            <v>Mark Up 480 SL @1 ltr</v>
          </cell>
          <cell r="AA8358">
            <v>1008</v>
          </cell>
        </row>
        <row r="8359">
          <cell r="W8359" t="str">
            <v>Glyphosate 95% TC</v>
          </cell>
          <cell r="AA8359">
            <v>-247</v>
          </cell>
        </row>
        <row r="8360">
          <cell r="W8360" t="str">
            <v>Agnique BL 7051</v>
          </cell>
          <cell r="AA8360">
            <v>-150</v>
          </cell>
        </row>
        <row r="8361">
          <cell r="W8361" t="str">
            <v>Tartrazine @25Kg</v>
          </cell>
          <cell r="AA8361">
            <v>-0.4</v>
          </cell>
        </row>
        <row r="8362">
          <cell r="W8362" t="str">
            <v>Bottle PET - 1 L</v>
          </cell>
          <cell r="AA8362">
            <v>-1000</v>
          </cell>
        </row>
        <row r="8363">
          <cell r="W8363" t="str">
            <v>Bottle PET - 1 L - Plug</v>
          </cell>
          <cell r="AA8363">
            <v>-1000</v>
          </cell>
        </row>
        <row r="8364">
          <cell r="W8364" t="str">
            <v>Bottle PET - 1 L - Cap</v>
          </cell>
          <cell r="AA8364">
            <v>-1000</v>
          </cell>
        </row>
        <row r="8365">
          <cell r="W8365" t="str">
            <v>PVC Shrink Wrap Logo Nathani</v>
          </cell>
          <cell r="AA8365">
            <v>-1000</v>
          </cell>
        </row>
        <row r="8366">
          <cell r="W8366" t="str">
            <v>Sticker Markup 480 SL - 1 L</v>
          </cell>
          <cell r="AA8366">
            <v>-1000</v>
          </cell>
        </row>
        <row r="8367">
          <cell r="W8367" t="str">
            <v>Karton Box Markup 480 SL - 1 L</v>
          </cell>
          <cell r="AA8367">
            <v>-83</v>
          </cell>
        </row>
        <row r="8368">
          <cell r="W8368" t="str">
            <v>Mark Up 480 SL @1 ltr</v>
          </cell>
          <cell r="AA8368">
            <v>996</v>
          </cell>
        </row>
        <row r="8369">
          <cell r="W8369" t="str">
            <v>Glyphosate 95% TC</v>
          </cell>
          <cell r="AA8369">
            <v>-247</v>
          </cell>
        </row>
        <row r="8370">
          <cell r="W8370" t="str">
            <v>Agnique BL 7051</v>
          </cell>
          <cell r="AA8370">
            <v>-150</v>
          </cell>
        </row>
        <row r="8371">
          <cell r="W8371" t="str">
            <v>Tartrazine @25Kg</v>
          </cell>
          <cell r="AA8371">
            <v>-0.4</v>
          </cell>
        </row>
        <row r="8372">
          <cell r="W8372" t="str">
            <v>Bottle PET - 1 L</v>
          </cell>
          <cell r="AA8372">
            <v>-1000</v>
          </cell>
        </row>
        <row r="8373">
          <cell r="W8373" t="str">
            <v>Bottle PET - 1 L - Plug</v>
          </cell>
          <cell r="AA8373">
            <v>-1000</v>
          </cell>
        </row>
        <row r="8374">
          <cell r="W8374" t="str">
            <v>Bottle PET - 1 L - Cap</v>
          </cell>
          <cell r="AA8374">
            <v>-1000</v>
          </cell>
        </row>
        <row r="8375">
          <cell r="W8375" t="str">
            <v>PVC Shrink Wrap Logo Nathani</v>
          </cell>
          <cell r="AA8375">
            <v>-1000</v>
          </cell>
        </row>
        <row r="8376">
          <cell r="W8376" t="str">
            <v>Sticker Markup 480 SL - 1 L</v>
          </cell>
          <cell r="AA8376">
            <v>-1000</v>
          </cell>
        </row>
        <row r="8377">
          <cell r="W8377" t="str">
            <v>Karton Box Markup 480 SL - 1 L</v>
          </cell>
          <cell r="AA8377">
            <v>-83</v>
          </cell>
        </row>
        <row r="8378">
          <cell r="W8378" t="str">
            <v>Mark Up 480 SL @1 ltr</v>
          </cell>
          <cell r="AA8378">
            <v>996</v>
          </cell>
        </row>
        <row r="8379">
          <cell r="W8379" t="str">
            <v>Glyphosate 95% TC</v>
          </cell>
          <cell r="AA8379">
            <v>-247</v>
          </cell>
        </row>
        <row r="8380">
          <cell r="W8380" t="str">
            <v>Agnique BL 7051</v>
          </cell>
          <cell r="AA8380">
            <v>-150</v>
          </cell>
        </row>
        <row r="8381">
          <cell r="W8381" t="str">
            <v>Tartrazine @25Kg</v>
          </cell>
          <cell r="AA8381">
            <v>-0.4</v>
          </cell>
        </row>
        <row r="8382">
          <cell r="W8382" t="str">
            <v>Bottle PET - 1 L</v>
          </cell>
          <cell r="AA8382">
            <v>-1000</v>
          </cell>
        </row>
        <row r="8383">
          <cell r="W8383" t="str">
            <v>Bottle PET - 1 L - Plug</v>
          </cell>
          <cell r="AA8383">
            <v>-1000</v>
          </cell>
        </row>
        <row r="8384">
          <cell r="W8384" t="str">
            <v>Bottle PET - 1 L - Cap</v>
          </cell>
          <cell r="AA8384">
            <v>-1000</v>
          </cell>
        </row>
        <row r="8385">
          <cell r="W8385" t="str">
            <v>PVC Shrink Wrap Logo Nathani</v>
          </cell>
          <cell r="AA8385">
            <v>-1000</v>
          </cell>
        </row>
        <row r="8386">
          <cell r="W8386" t="str">
            <v>Sticker Markup 480 SL - 1 L</v>
          </cell>
          <cell r="AA8386">
            <v>-1000</v>
          </cell>
        </row>
        <row r="8387">
          <cell r="W8387" t="str">
            <v>Karton Box Markup 480 SL - 1 L</v>
          </cell>
          <cell r="AA8387">
            <v>-84</v>
          </cell>
        </row>
        <row r="8388">
          <cell r="W8388" t="str">
            <v>Mark Up 480 SL @1 ltr</v>
          </cell>
          <cell r="AA8388">
            <v>1008</v>
          </cell>
        </row>
        <row r="8389">
          <cell r="W8389" t="str">
            <v>Glyphosate 95% TC</v>
          </cell>
          <cell r="AA8389">
            <v>-247</v>
          </cell>
        </row>
        <row r="8390">
          <cell r="W8390" t="str">
            <v>Agnique BL 7051</v>
          </cell>
          <cell r="AA8390">
            <v>-150</v>
          </cell>
        </row>
        <row r="8391">
          <cell r="W8391" t="str">
            <v>Tartrazine @25Kg</v>
          </cell>
          <cell r="AA8391">
            <v>-0.4</v>
          </cell>
        </row>
        <row r="8392">
          <cell r="W8392" t="str">
            <v>Bottle PET - 1 L</v>
          </cell>
          <cell r="AA8392">
            <v>-1000</v>
          </cell>
        </row>
        <row r="8393">
          <cell r="W8393" t="str">
            <v>Bottle PET - 1 L - Plug</v>
          </cell>
          <cell r="AA8393">
            <v>-1000</v>
          </cell>
        </row>
        <row r="8394">
          <cell r="W8394" t="str">
            <v>Bottle PET - 1 L - Cap</v>
          </cell>
          <cell r="AA8394">
            <v>-1000</v>
          </cell>
        </row>
        <row r="8395">
          <cell r="W8395" t="str">
            <v>PVC Shrink Wrap Logo Nathani</v>
          </cell>
          <cell r="AA8395">
            <v>-1000</v>
          </cell>
        </row>
        <row r="8396">
          <cell r="W8396" t="str">
            <v>Sticker Markup 480 SL - 1 L</v>
          </cell>
          <cell r="AA8396">
            <v>-1000</v>
          </cell>
        </row>
        <row r="8397">
          <cell r="W8397" t="str">
            <v>Karton Box Markup 480 SL - 1 L</v>
          </cell>
          <cell r="AA8397">
            <v>-83</v>
          </cell>
        </row>
        <row r="8398">
          <cell r="W8398" t="str">
            <v>Mark Up 480 SL @1 ltr</v>
          </cell>
          <cell r="AA8398">
            <v>996</v>
          </cell>
        </row>
        <row r="8399">
          <cell r="W8399" t="str">
            <v>Glyphosate 95% TC</v>
          </cell>
          <cell r="AA8399">
            <v>-247</v>
          </cell>
        </row>
        <row r="8400">
          <cell r="W8400" t="str">
            <v>Agnique BL 7051</v>
          </cell>
          <cell r="AA8400">
            <v>-150</v>
          </cell>
        </row>
        <row r="8401">
          <cell r="W8401" t="str">
            <v>Tartrazine @25Kg</v>
          </cell>
          <cell r="AA8401">
            <v>-0.4</v>
          </cell>
        </row>
        <row r="8402">
          <cell r="W8402" t="str">
            <v>Bottle PET - 1 L</v>
          </cell>
          <cell r="AA8402">
            <v>-1000</v>
          </cell>
        </row>
        <row r="8403">
          <cell r="W8403" t="str">
            <v>Bottle PET - 1 L - Plug</v>
          </cell>
          <cell r="AA8403">
            <v>-1000</v>
          </cell>
        </row>
        <row r="8404">
          <cell r="W8404" t="str">
            <v>Bottle PET - 1 L - Cap</v>
          </cell>
          <cell r="AA8404">
            <v>-1000</v>
          </cell>
        </row>
        <row r="8405">
          <cell r="W8405" t="str">
            <v>PVC Shrink Wrap Logo Nathani</v>
          </cell>
          <cell r="AA8405">
            <v>-1000</v>
          </cell>
        </row>
        <row r="8406">
          <cell r="W8406" t="str">
            <v>Sticker Markup 480 SL - 1 L</v>
          </cell>
          <cell r="AA8406">
            <v>-1000</v>
          </cell>
        </row>
        <row r="8407">
          <cell r="W8407" t="str">
            <v>Karton Box Markup 480 SL - 1 L</v>
          </cell>
          <cell r="AA8407">
            <v>-83</v>
          </cell>
        </row>
        <row r="8408">
          <cell r="W8408" t="str">
            <v>Mark Up 480 SL @1 ltr</v>
          </cell>
          <cell r="AA8408">
            <v>996</v>
          </cell>
        </row>
        <row r="8409">
          <cell r="W8409" t="str">
            <v>Glyphosate 95% TC</v>
          </cell>
          <cell r="AA8409">
            <v>-247</v>
          </cell>
        </row>
        <row r="8410">
          <cell r="W8410" t="str">
            <v>Agnique BL 7051</v>
          </cell>
          <cell r="AA8410">
            <v>-150</v>
          </cell>
        </row>
        <row r="8411">
          <cell r="W8411" t="str">
            <v>Tartrazine @25Kg</v>
          </cell>
          <cell r="AA8411">
            <v>-0.4</v>
          </cell>
        </row>
        <row r="8412">
          <cell r="W8412" t="str">
            <v>Bottle PET - 1 L</v>
          </cell>
          <cell r="AA8412">
            <v>-1000</v>
          </cell>
        </row>
        <row r="8413">
          <cell r="W8413" t="str">
            <v>Bottle PET - 1 L - Plug</v>
          </cell>
          <cell r="AA8413">
            <v>-1000</v>
          </cell>
        </row>
        <row r="8414">
          <cell r="W8414" t="str">
            <v>Bottle PET - 1 L - Cap</v>
          </cell>
          <cell r="AA8414">
            <v>-1000</v>
          </cell>
        </row>
        <row r="8415">
          <cell r="W8415" t="str">
            <v>PVC Shrink Wrap Logo Nathani</v>
          </cell>
          <cell r="AA8415">
            <v>-1000</v>
          </cell>
        </row>
        <row r="8416">
          <cell r="W8416" t="str">
            <v>Sticker Markup 480 SL - 1 L</v>
          </cell>
          <cell r="AA8416">
            <v>-1000</v>
          </cell>
        </row>
        <row r="8417">
          <cell r="W8417" t="str">
            <v>Karton Box Markup 480 SL - 1 L</v>
          </cell>
          <cell r="AA8417">
            <v>-84</v>
          </cell>
        </row>
        <row r="8418">
          <cell r="W8418" t="str">
            <v>Mark Up 480 SL @1 ltr</v>
          </cell>
          <cell r="AA8418">
            <v>1008</v>
          </cell>
        </row>
        <row r="8419">
          <cell r="W8419" t="str">
            <v>Mancozeb 80 WP</v>
          </cell>
          <cell r="AA8419">
            <v>-1000</v>
          </cell>
        </row>
        <row r="8420">
          <cell r="W8420" t="str">
            <v>FP Curthane @1 kg (160/250+10)x 350mm</v>
          </cell>
          <cell r="AA8420">
            <v>-1000</v>
          </cell>
        </row>
        <row r="8421">
          <cell r="W8421" t="str">
            <v xml:space="preserve">Karton Box FP Curthane @1 kg </v>
          </cell>
          <cell r="AA8421">
            <v>-50</v>
          </cell>
        </row>
        <row r="8422">
          <cell r="W8422" t="str">
            <v>Layer FP Curthane</v>
          </cell>
          <cell r="AA8422">
            <v>-50</v>
          </cell>
        </row>
        <row r="8423">
          <cell r="W8423" t="str">
            <v>Curthane 80 WP @ 1Kg</v>
          </cell>
          <cell r="AA8423">
            <v>1000</v>
          </cell>
        </row>
        <row r="8424">
          <cell r="W8424" t="str">
            <v>Mancozeb 80 WP</v>
          </cell>
          <cell r="AA8424">
            <v>-1000</v>
          </cell>
        </row>
        <row r="8425">
          <cell r="W8425" t="str">
            <v>FP Curthane @1 kg (160/250+10)x 350mm</v>
          </cell>
          <cell r="AA8425">
            <v>-1000</v>
          </cell>
        </row>
        <row r="8426">
          <cell r="W8426" t="str">
            <v xml:space="preserve">Karton Box FP Curthane @1 kg </v>
          </cell>
          <cell r="AA8426">
            <v>-50</v>
          </cell>
        </row>
        <row r="8427">
          <cell r="W8427" t="str">
            <v>Layer FP Curthane</v>
          </cell>
          <cell r="AA8427">
            <v>-50</v>
          </cell>
        </row>
        <row r="8428">
          <cell r="W8428" t="str">
            <v>Curthane 80 WP @ 1Kg</v>
          </cell>
          <cell r="AA8428">
            <v>1000</v>
          </cell>
        </row>
        <row r="8429">
          <cell r="W8429" t="str">
            <v>Mark Up 480 SL @1 ltr</v>
          </cell>
          <cell r="AA8429">
            <v>-11004</v>
          </cell>
        </row>
        <row r="8430">
          <cell r="W8430" t="str">
            <v>ProQuat 276 SL @1 Ltr</v>
          </cell>
          <cell r="AA8430">
            <v>-4008</v>
          </cell>
        </row>
        <row r="8431">
          <cell r="W8431" t="str">
            <v>Glyphosate 95% TC</v>
          </cell>
          <cell r="AA8431">
            <v>-247</v>
          </cell>
        </row>
        <row r="8432">
          <cell r="W8432" t="str">
            <v>Agnique BL 7051</v>
          </cell>
          <cell r="AA8432">
            <v>-150</v>
          </cell>
        </row>
        <row r="8433">
          <cell r="W8433" t="str">
            <v>Tartrazine @25Kg</v>
          </cell>
          <cell r="AA8433">
            <v>-0.4</v>
          </cell>
        </row>
        <row r="8434">
          <cell r="W8434" t="str">
            <v>Jerrycan HDPE - 4 L</v>
          </cell>
          <cell r="AA8434">
            <v>-250</v>
          </cell>
        </row>
        <row r="8435">
          <cell r="W8435" t="str">
            <v>Jerrycan HDPE - 4 L - Plug</v>
          </cell>
          <cell r="AA8435">
            <v>-250</v>
          </cell>
        </row>
        <row r="8436">
          <cell r="W8436" t="str">
            <v>Jerrycan HDPE - 4 L - Cap - Black</v>
          </cell>
          <cell r="AA8436">
            <v>-250</v>
          </cell>
        </row>
        <row r="8437">
          <cell r="W8437" t="str">
            <v>Sticker Markup 480 SL - 4 L</v>
          </cell>
          <cell r="AA8437">
            <v>-250</v>
          </cell>
        </row>
        <row r="8438">
          <cell r="W8438" t="str">
            <v>Karton Box Markup 480 SL - 4 L</v>
          </cell>
          <cell r="AA8438">
            <v>-63</v>
          </cell>
        </row>
        <row r="8439">
          <cell r="W8439" t="str">
            <v>Mark Up 480 SL @4 ltr</v>
          </cell>
          <cell r="AA8439">
            <v>1008</v>
          </cell>
        </row>
        <row r="8440">
          <cell r="W8440" t="str">
            <v>Glyphosate 95% TC</v>
          </cell>
          <cell r="AA8440">
            <v>-247</v>
          </cell>
        </row>
        <row r="8441">
          <cell r="W8441" t="str">
            <v>Agnique BL 7051</v>
          </cell>
          <cell r="AA8441">
            <v>-150</v>
          </cell>
        </row>
        <row r="8442">
          <cell r="W8442" t="str">
            <v>Tartrazine @25Kg</v>
          </cell>
          <cell r="AA8442">
            <v>-0.4</v>
          </cell>
        </row>
        <row r="8443">
          <cell r="W8443" t="str">
            <v>Jerrycan HDPE - 4 L</v>
          </cell>
          <cell r="AA8443">
            <v>-250</v>
          </cell>
        </row>
        <row r="8444">
          <cell r="W8444" t="str">
            <v>Jerrycan HDPE - 4 L - Plug</v>
          </cell>
          <cell r="AA8444">
            <v>-250</v>
          </cell>
        </row>
        <row r="8445">
          <cell r="W8445" t="str">
            <v>Jerrycan HDPE - 4 L - Cap - Black</v>
          </cell>
          <cell r="AA8445">
            <v>-250</v>
          </cell>
        </row>
        <row r="8446">
          <cell r="W8446" t="str">
            <v>Sticker Markup 480 SL - 4 L</v>
          </cell>
          <cell r="AA8446">
            <v>-250</v>
          </cell>
        </row>
        <row r="8447">
          <cell r="W8447" t="str">
            <v>Karton Box Markup 480 SL - 4 L</v>
          </cell>
          <cell r="AA8447">
            <v>-62</v>
          </cell>
        </row>
        <row r="8448">
          <cell r="W8448" t="str">
            <v>Mark Up 480 SL @4 ltr</v>
          </cell>
          <cell r="AA8448">
            <v>992</v>
          </cell>
        </row>
        <row r="8449">
          <cell r="W8449" t="str">
            <v>Glyphosate 95% TC</v>
          </cell>
          <cell r="AA8449">
            <v>-247</v>
          </cell>
        </row>
        <row r="8450">
          <cell r="W8450" t="str">
            <v>Agnique BL 7051</v>
          </cell>
          <cell r="AA8450">
            <v>-150</v>
          </cell>
        </row>
        <row r="8451">
          <cell r="W8451" t="str">
            <v>Tartrazine @25Kg</v>
          </cell>
          <cell r="AA8451">
            <v>-0.4</v>
          </cell>
        </row>
        <row r="8452">
          <cell r="W8452" t="str">
            <v>Jerrycan HDPE - 4 L</v>
          </cell>
          <cell r="AA8452">
            <v>-250</v>
          </cell>
        </row>
        <row r="8453">
          <cell r="W8453" t="str">
            <v>Jerrycan HDPE - 4 L - Plug</v>
          </cell>
          <cell r="AA8453">
            <v>-250</v>
          </cell>
        </row>
        <row r="8454">
          <cell r="W8454" t="str">
            <v>Jerrycan HDPE - 4 L - Cap - Black</v>
          </cell>
          <cell r="AA8454">
            <v>-250</v>
          </cell>
        </row>
        <row r="8455">
          <cell r="W8455" t="str">
            <v>Sticker Markup 480 SL - 4 L</v>
          </cell>
          <cell r="AA8455">
            <v>-250</v>
          </cell>
        </row>
        <row r="8456">
          <cell r="W8456" t="str">
            <v>Karton Box Markup 480 SL - 4 L</v>
          </cell>
          <cell r="AA8456">
            <v>-63</v>
          </cell>
        </row>
        <row r="8457">
          <cell r="W8457" t="str">
            <v>Mark Up 480 SL @4 ltr</v>
          </cell>
          <cell r="AA8457">
            <v>1008</v>
          </cell>
        </row>
        <row r="8458">
          <cell r="W8458" t="str">
            <v>Glyphosate 95% TC</v>
          </cell>
          <cell r="AA8458">
            <v>-247</v>
          </cell>
        </row>
        <row r="8459">
          <cell r="W8459" t="str">
            <v>Scrap - Agrisol 415 N</v>
          </cell>
          <cell r="AA8459">
            <v>-100</v>
          </cell>
        </row>
        <row r="8460">
          <cell r="W8460" t="str">
            <v>Tartrazine @25Kg</v>
          </cell>
          <cell r="AA8460">
            <v>-0.4</v>
          </cell>
        </row>
        <row r="8461">
          <cell r="W8461" t="str">
            <v>Jerrycan HDPE - 4 L</v>
          </cell>
          <cell r="AA8461">
            <v>-250</v>
          </cell>
        </row>
        <row r="8462">
          <cell r="W8462" t="str">
            <v>Jerrycan HDPE - 4 L - Plug</v>
          </cell>
          <cell r="AA8462">
            <v>-250</v>
          </cell>
        </row>
        <row r="8463">
          <cell r="W8463" t="str">
            <v>Jerrycan HDPE - 4 L - Cap - Black</v>
          </cell>
          <cell r="AA8463">
            <v>-250</v>
          </cell>
        </row>
        <row r="8464">
          <cell r="W8464" t="str">
            <v>Sticker Markup 480 SL - 4 L</v>
          </cell>
          <cell r="AA8464">
            <v>-250</v>
          </cell>
        </row>
        <row r="8465">
          <cell r="W8465" t="str">
            <v>Karton Box Markup 480 SL - 4 L</v>
          </cell>
          <cell r="AA8465">
            <v>-62</v>
          </cell>
        </row>
        <row r="8466">
          <cell r="W8466" t="str">
            <v>Mark Up 480 SL @4 ltr</v>
          </cell>
          <cell r="AA8466">
            <v>992</v>
          </cell>
        </row>
        <row r="8467">
          <cell r="W8467" t="str">
            <v>Glyphosate 95% TC</v>
          </cell>
          <cell r="AA8467">
            <v>-247</v>
          </cell>
        </row>
        <row r="8468">
          <cell r="W8468" t="str">
            <v>Scrap - Agrisol 415 N</v>
          </cell>
          <cell r="AA8468">
            <v>-150</v>
          </cell>
        </row>
        <row r="8469">
          <cell r="W8469" t="str">
            <v>Tartrazine @25Kg</v>
          </cell>
          <cell r="AA8469">
            <v>-0.4</v>
          </cell>
        </row>
        <row r="8470">
          <cell r="W8470" t="str">
            <v>Jerrycan HDPE - 4 L</v>
          </cell>
          <cell r="AA8470">
            <v>-250</v>
          </cell>
        </row>
        <row r="8471">
          <cell r="W8471" t="str">
            <v>Jerrycan HDPE - 4 L - Plug</v>
          </cell>
          <cell r="AA8471">
            <v>-250</v>
          </cell>
        </row>
        <row r="8472">
          <cell r="W8472" t="str">
            <v>Jerrycan HDPE - 4 L - Cap - Black</v>
          </cell>
          <cell r="AA8472">
            <v>-250</v>
          </cell>
        </row>
        <row r="8473">
          <cell r="W8473" t="str">
            <v>Sticker Markup 480 SL - 4 L</v>
          </cell>
          <cell r="AA8473">
            <v>-250</v>
          </cell>
        </row>
        <row r="8474">
          <cell r="W8474" t="str">
            <v>Karton Box Markup 480 SL - 4 L</v>
          </cell>
          <cell r="AA8474">
            <v>-63</v>
          </cell>
        </row>
        <row r="8475">
          <cell r="W8475" t="str">
            <v>Mark Up 480 SL @4 ltr</v>
          </cell>
          <cell r="AA8475">
            <v>1008</v>
          </cell>
        </row>
        <row r="8476">
          <cell r="W8476" t="str">
            <v>Glyphosate 95% TC</v>
          </cell>
          <cell r="AA8476">
            <v>-247</v>
          </cell>
        </row>
        <row r="8477">
          <cell r="W8477" t="str">
            <v>Scrap - Agrisol 415 N</v>
          </cell>
          <cell r="AA8477">
            <v>-150</v>
          </cell>
        </row>
        <row r="8478">
          <cell r="W8478" t="str">
            <v>Tartrazine @25Kg</v>
          </cell>
          <cell r="AA8478">
            <v>-0.4</v>
          </cell>
        </row>
        <row r="8479">
          <cell r="W8479" t="str">
            <v>Jerrycan HDPE - 4 L</v>
          </cell>
          <cell r="AA8479">
            <v>-250</v>
          </cell>
        </row>
        <row r="8480">
          <cell r="W8480" t="str">
            <v>Jerrycan HDPE - 4 L - Plug</v>
          </cell>
          <cell r="AA8480">
            <v>-250</v>
          </cell>
        </row>
        <row r="8481">
          <cell r="W8481" t="str">
            <v>Jerrycan HDPE - 4 L - Cap - Black</v>
          </cell>
          <cell r="AA8481">
            <v>-250</v>
          </cell>
        </row>
        <row r="8482">
          <cell r="W8482" t="str">
            <v>Sticker Markup 480 SL - 4 L</v>
          </cell>
          <cell r="AA8482">
            <v>-250</v>
          </cell>
        </row>
        <row r="8483">
          <cell r="W8483" t="str">
            <v>Karton Box Markup 480 SL - 4 L</v>
          </cell>
          <cell r="AA8483">
            <v>-62</v>
          </cell>
        </row>
        <row r="8484">
          <cell r="W8484" t="str">
            <v>Mark Up 480 SL @4 ltr</v>
          </cell>
          <cell r="AA8484">
            <v>992</v>
          </cell>
        </row>
        <row r="8485">
          <cell r="W8485" t="str">
            <v>Glyphosate 95% TC</v>
          </cell>
          <cell r="AA8485">
            <v>-247</v>
          </cell>
        </row>
        <row r="8486">
          <cell r="W8486" t="str">
            <v>Scrap - Agrisol 415 N</v>
          </cell>
          <cell r="AA8486">
            <v>-150</v>
          </cell>
        </row>
        <row r="8487">
          <cell r="W8487" t="str">
            <v>Tartrazine @25Kg</v>
          </cell>
          <cell r="AA8487">
            <v>-0.4</v>
          </cell>
        </row>
        <row r="8488">
          <cell r="W8488" t="str">
            <v>Jerrycan HDPE - 4 L</v>
          </cell>
          <cell r="AA8488">
            <v>-250</v>
          </cell>
        </row>
        <row r="8489">
          <cell r="W8489" t="str">
            <v>Jerrycan HDPE - 4 L - Plug</v>
          </cell>
          <cell r="AA8489">
            <v>-250</v>
          </cell>
        </row>
        <row r="8490">
          <cell r="W8490" t="str">
            <v>Jerrycan HDPE - 4 L - Cap - Black</v>
          </cell>
          <cell r="AA8490">
            <v>-250</v>
          </cell>
        </row>
        <row r="8491">
          <cell r="W8491" t="str">
            <v>Sticker Markup 480 SL - 4 L</v>
          </cell>
          <cell r="AA8491">
            <v>-250</v>
          </cell>
        </row>
        <row r="8492">
          <cell r="W8492" t="str">
            <v>Karton Box Markup 480 SL - 4 L</v>
          </cell>
          <cell r="AA8492">
            <v>-63</v>
          </cell>
        </row>
        <row r="8493">
          <cell r="W8493" t="str">
            <v>Mark Up 480 SL @4 ltr</v>
          </cell>
          <cell r="AA8493">
            <v>1008</v>
          </cell>
        </row>
        <row r="8494">
          <cell r="W8494" t="str">
            <v>Glyphosate 95% TC</v>
          </cell>
          <cell r="AA8494">
            <v>-247</v>
          </cell>
        </row>
        <row r="8495">
          <cell r="W8495" t="str">
            <v>Scrap - Agrisol 415 N</v>
          </cell>
          <cell r="AA8495">
            <v>-150</v>
          </cell>
        </row>
        <row r="8496">
          <cell r="W8496" t="str">
            <v>Tartrazine @25Kg</v>
          </cell>
          <cell r="AA8496">
            <v>-0.4</v>
          </cell>
        </row>
        <row r="8497">
          <cell r="W8497" t="str">
            <v>Jerrycan HDPE - 4 L</v>
          </cell>
          <cell r="AA8497">
            <v>-250</v>
          </cell>
        </row>
        <row r="8498">
          <cell r="W8498" t="str">
            <v>Jerrycan HDPE - 4 L - Plug</v>
          </cell>
          <cell r="AA8498">
            <v>-250</v>
          </cell>
        </row>
        <row r="8499">
          <cell r="W8499" t="str">
            <v>Jerrycan HDPE - 4 L - Cap - Black</v>
          </cell>
          <cell r="AA8499">
            <v>-250</v>
          </cell>
        </row>
        <row r="8500">
          <cell r="W8500" t="str">
            <v>Sticker Markup 480 SL - 4 L</v>
          </cell>
          <cell r="AA8500">
            <v>-250</v>
          </cell>
        </row>
        <row r="8501">
          <cell r="W8501" t="str">
            <v>Karton Box Markup 480 SL - 4 L</v>
          </cell>
          <cell r="AA8501">
            <v>-62</v>
          </cell>
        </row>
        <row r="8502">
          <cell r="W8502" t="str">
            <v>Mark Up 480 SL @4 ltr</v>
          </cell>
          <cell r="AA8502">
            <v>992</v>
          </cell>
        </row>
        <row r="8503">
          <cell r="W8503" t="str">
            <v>Chlorpyrifos 500EC+Gypermetrin 50EC</v>
          </cell>
          <cell r="AA8503">
            <v>-1000</v>
          </cell>
        </row>
        <row r="8504">
          <cell r="W8504" t="str">
            <v>Bottle PET - 0,25 L</v>
          </cell>
          <cell r="AA8504">
            <v>-4000</v>
          </cell>
        </row>
        <row r="8505">
          <cell r="W8505" t="str">
            <v>Bottle PET - 0,25 L - Plug</v>
          </cell>
          <cell r="AA8505">
            <v>-4000</v>
          </cell>
        </row>
        <row r="8506">
          <cell r="W8506" t="str">
            <v>Bottle PET - 0,25 L - Cap</v>
          </cell>
          <cell r="AA8506">
            <v>-4000</v>
          </cell>
        </row>
        <row r="8507">
          <cell r="W8507" t="str">
            <v>PVC Shrink Wrap Logo Nathani</v>
          </cell>
          <cell r="AA8507">
            <v>-4000</v>
          </cell>
        </row>
        <row r="8508">
          <cell r="W8508" t="str">
            <v>Sticker Combitox 550 EC @ 250 ml</v>
          </cell>
          <cell r="AA8508">
            <v>-4000</v>
          </cell>
        </row>
        <row r="8509">
          <cell r="W8509" t="str">
            <v>Karton Box Combitox 550EC @250ml</v>
          </cell>
          <cell r="AA8509">
            <v>-100</v>
          </cell>
        </row>
        <row r="8510">
          <cell r="W8510" t="str">
            <v>Combitox 550 EC @250 ML</v>
          </cell>
          <cell r="AA8510">
            <v>1000</v>
          </cell>
        </row>
        <row r="8511">
          <cell r="W8511" t="str">
            <v>Mark Up 480 SL @4 ltr</v>
          </cell>
          <cell r="AA8511">
            <v>-3600</v>
          </cell>
        </row>
        <row r="8512">
          <cell r="W8512" t="str">
            <v>Fenomin 865 SL @500 ml</v>
          </cell>
          <cell r="AA8512">
            <v>-276</v>
          </cell>
        </row>
        <row r="8513">
          <cell r="W8513" t="str">
            <v>Mark Up 480 SL @1 ltr</v>
          </cell>
          <cell r="AA8513">
            <v>-8232</v>
          </cell>
        </row>
        <row r="8514">
          <cell r="W8514" t="str">
            <v xml:space="preserve">Surfactant </v>
          </cell>
          <cell r="AA8514">
            <v>2800</v>
          </cell>
        </row>
        <row r="8515">
          <cell r="W8515" t="str">
            <v xml:space="preserve">Surfactant </v>
          </cell>
          <cell r="AA8515">
            <v>5600</v>
          </cell>
        </row>
        <row r="8516">
          <cell r="W8516" t="str">
            <v xml:space="preserve">Surfactant </v>
          </cell>
          <cell r="AA8516">
            <v>1600</v>
          </cell>
        </row>
        <row r="8517">
          <cell r="W8517" t="str">
            <v xml:space="preserve">Surfactant </v>
          </cell>
          <cell r="AA8517">
            <v>5000</v>
          </cell>
        </row>
        <row r="8518">
          <cell r="W8518" t="str">
            <v xml:space="preserve">Surfactant </v>
          </cell>
          <cell r="AA8518">
            <v>2800</v>
          </cell>
        </row>
        <row r="8519">
          <cell r="W8519" t="str">
            <v xml:space="preserve">Surfactant </v>
          </cell>
          <cell r="AA8519">
            <v>2200</v>
          </cell>
        </row>
        <row r="8520">
          <cell r="W8520" t="str">
            <v xml:space="preserve">Surfactant </v>
          </cell>
          <cell r="AA8520">
            <v>3000</v>
          </cell>
        </row>
        <row r="8521">
          <cell r="W8521" t="str">
            <v xml:space="preserve">Surfactant </v>
          </cell>
          <cell r="AA8521">
            <v>2800</v>
          </cell>
        </row>
        <row r="8522">
          <cell r="W8522" t="str">
            <v xml:space="preserve">Surfactant </v>
          </cell>
          <cell r="AA8522">
            <v>3000</v>
          </cell>
        </row>
        <row r="8523">
          <cell r="W8523" t="str">
            <v xml:space="preserve">Surfactant </v>
          </cell>
          <cell r="AA8523">
            <v>2800</v>
          </cell>
        </row>
        <row r="8524">
          <cell r="W8524" t="str">
            <v>Glyphosate 95% TC</v>
          </cell>
          <cell r="AA8524">
            <v>-247</v>
          </cell>
        </row>
        <row r="8525">
          <cell r="W8525" t="str">
            <v>Scrap - Agrisol 415 N</v>
          </cell>
          <cell r="AA8525">
            <v>-150</v>
          </cell>
        </row>
        <row r="8526">
          <cell r="W8526" t="str">
            <v>Tartrazine @25Kg</v>
          </cell>
          <cell r="AA8526">
            <v>-0.4</v>
          </cell>
        </row>
        <row r="8527">
          <cell r="W8527" t="str">
            <v>Jerrycan HDPE - 4 L</v>
          </cell>
          <cell r="AA8527">
            <v>-250</v>
          </cell>
        </row>
        <row r="8528">
          <cell r="W8528" t="str">
            <v>Jerrycan HDPE - 4 L - Plug</v>
          </cell>
          <cell r="AA8528">
            <v>-250</v>
          </cell>
        </row>
        <row r="8529">
          <cell r="W8529" t="str">
            <v>Jerrycan HDPE - 4 L - Cap - Black</v>
          </cell>
          <cell r="AA8529">
            <v>-250</v>
          </cell>
        </row>
        <row r="8530">
          <cell r="W8530" t="str">
            <v>Sticker Markup 480 SL - 4 L</v>
          </cell>
          <cell r="AA8530">
            <v>-250</v>
          </cell>
        </row>
        <row r="8531">
          <cell r="W8531" t="str">
            <v>Karton Box Markup 480 SL - 4 L</v>
          </cell>
          <cell r="AA8531">
            <v>-63</v>
          </cell>
        </row>
        <row r="8532">
          <cell r="W8532" t="str">
            <v>Mark Up 480 SL @4 ltr</v>
          </cell>
          <cell r="AA8532">
            <v>1008</v>
          </cell>
        </row>
        <row r="8533">
          <cell r="W8533" t="str">
            <v>Glyphosate 95% TC</v>
          </cell>
          <cell r="AA8533">
            <v>-247</v>
          </cell>
        </row>
        <row r="8534">
          <cell r="W8534" t="str">
            <v>Scrap - Agrisol 415 N</v>
          </cell>
          <cell r="AA8534">
            <v>-150</v>
          </cell>
        </row>
        <row r="8535">
          <cell r="W8535" t="str">
            <v>Tartrazine @25Kg</v>
          </cell>
          <cell r="AA8535">
            <v>-0.4</v>
          </cell>
        </row>
        <row r="8536">
          <cell r="W8536" t="str">
            <v>Jerrycan HDPE - 4 L</v>
          </cell>
          <cell r="AA8536">
            <v>-250</v>
          </cell>
        </row>
        <row r="8537">
          <cell r="W8537" t="str">
            <v>Jerrycan HDPE - 4 L - Plug</v>
          </cell>
          <cell r="AA8537">
            <v>-250</v>
          </cell>
        </row>
        <row r="8538">
          <cell r="W8538" t="str">
            <v>Jerrycan HDPE - 4 L - Cap - Black</v>
          </cell>
          <cell r="AA8538">
            <v>-250</v>
          </cell>
        </row>
        <row r="8539">
          <cell r="W8539" t="str">
            <v>Sticker Markup 480 SL - 4 L</v>
          </cell>
          <cell r="AA8539">
            <v>-250</v>
          </cell>
        </row>
        <row r="8540">
          <cell r="W8540" t="str">
            <v>Karton Box Markup 480 SL - 4 L</v>
          </cell>
          <cell r="AA8540">
            <v>-62</v>
          </cell>
        </row>
        <row r="8541">
          <cell r="W8541" t="str">
            <v>Mark Up 480 SL @4 ltr</v>
          </cell>
          <cell r="AA8541">
            <v>992</v>
          </cell>
        </row>
        <row r="8542">
          <cell r="W8542" t="str">
            <v>Glyphosate 95% TC</v>
          </cell>
          <cell r="AA8542">
            <v>-247</v>
          </cell>
        </row>
        <row r="8543">
          <cell r="W8543" t="str">
            <v>Scrap - Agrisol 415 N</v>
          </cell>
          <cell r="AA8543">
            <v>-150</v>
          </cell>
        </row>
        <row r="8544">
          <cell r="W8544" t="str">
            <v>Tartrazine @25Kg</v>
          </cell>
          <cell r="AA8544">
            <v>-0.4</v>
          </cell>
        </row>
        <row r="8545">
          <cell r="W8545" t="str">
            <v>Jerrycan HDPE - 4 L</v>
          </cell>
          <cell r="AA8545">
            <v>-250</v>
          </cell>
        </row>
        <row r="8546">
          <cell r="W8546" t="str">
            <v>Jerrycan HDPE - 4 L - Plug</v>
          </cell>
          <cell r="AA8546">
            <v>-250</v>
          </cell>
        </row>
        <row r="8547">
          <cell r="W8547" t="str">
            <v>Jerrycan HDPE - 4 L - Cap - Black</v>
          </cell>
          <cell r="AA8547">
            <v>-250</v>
          </cell>
        </row>
        <row r="8548">
          <cell r="W8548" t="str">
            <v>Sticker Markup 480 SL - 4 L</v>
          </cell>
          <cell r="AA8548">
            <v>-250</v>
          </cell>
        </row>
        <row r="8549">
          <cell r="W8549" t="str">
            <v>Karton Box Markup 480 SL - 4 L</v>
          </cell>
          <cell r="AA8549">
            <v>-63</v>
          </cell>
        </row>
        <row r="8550">
          <cell r="W8550" t="str">
            <v>Mark Up 480 SL @4 ltr</v>
          </cell>
          <cell r="AA8550">
            <v>1008</v>
          </cell>
        </row>
        <row r="8551">
          <cell r="W8551" t="str">
            <v>Glyphosate 95% TC</v>
          </cell>
          <cell r="AA8551">
            <v>-247</v>
          </cell>
        </row>
        <row r="8552">
          <cell r="W8552" t="str">
            <v>Scrap - Agrisol 415 N</v>
          </cell>
          <cell r="AA8552">
            <v>-150</v>
          </cell>
        </row>
        <row r="8553">
          <cell r="W8553" t="str">
            <v>Tartrazine @25Kg</v>
          </cell>
          <cell r="AA8553">
            <v>-0.4</v>
          </cell>
        </row>
        <row r="8554">
          <cell r="W8554" t="str">
            <v>Jerrycan HDPE - 4 L</v>
          </cell>
          <cell r="AA8554">
            <v>-250</v>
          </cell>
        </row>
        <row r="8555">
          <cell r="W8555" t="str">
            <v>Jerrycan HDPE - 4 L - Plug</v>
          </cell>
          <cell r="AA8555">
            <v>-250</v>
          </cell>
        </row>
        <row r="8556">
          <cell r="W8556" t="str">
            <v>Jerrycan HDPE - 4 L - Cap - Black</v>
          </cell>
          <cell r="AA8556">
            <v>-250</v>
          </cell>
        </row>
        <row r="8557">
          <cell r="W8557" t="str">
            <v>Sticker Markup 480 SL - 4 L</v>
          </cell>
          <cell r="AA8557">
            <v>-250</v>
          </cell>
        </row>
        <row r="8558">
          <cell r="W8558" t="str">
            <v>Karton Box Markup 480 SL - 4 L</v>
          </cell>
          <cell r="AA8558">
            <v>-62</v>
          </cell>
        </row>
        <row r="8559">
          <cell r="W8559" t="str">
            <v>Mark Up 480 SL @4 ltr</v>
          </cell>
          <cell r="AA8559">
            <v>992</v>
          </cell>
        </row>
        <row r="8560">
          <cell r="W8560" t="str">
            <v>Glyphosate 95% TC</v>
          </cell>
          <cell r="AA8560">
            <v>-247</v>
          </cell>
        </row>
        <row r="8561">
          <cell r="W8561" t="str">
            <v>Scrap - Agrisol 415 N</v>
          </cell>
          <cell r="AA8561">
            <v>-150</v>
          </cell>
        </row>
        <row r="8562">
          <cell r="W8562" t="str">
            <v>Tartrazine @25Kg</v>
          </cell>
          <cell r="AA8562">
            <v>-0.4</v>
          </cell>
        </row>
        <row r="8563">
          <cell r="W8563" t="str">
            <v>Jerrycan HDPE - 4 L</v>
          </cell>
          <cell r="AA8563">
            <v>-250</v>
          </cell>
        </row>
        <row r="8564">
          <cell r="W8564" t="str">
            <v>Jerrycan HDPE - 4 L - Plug</v>
          </cell>
          <cell r="AA8564">
            <v>-250</v>
          </cell>
        </row>
        <row r="8565">
          <cell r="W8565" t="str">
            <v>Jerrycan HDPE - 4 L - Cap - Black</v>
          </cell>
          <cell r="AA8565">
            <v>-250</v>
          </cell>
        </row>
        <row r="8566">
          <cell r="W8566" t="str">
            <v>Sticker Markup 480 SL - 4 L</v>
          </cell>
          <cell r="AA8566">
            <v>-250</v>
          </cell>
        </row>
        <row r="8567">
          <cell r="W8567" t="str">
            <v>Karton Box Markup 480 SL - 4 L</v>
          </cell>
          <cell r="AA8567">
            <v>-63</v>
          </cell>
        </row>
        <row r="8568">
          <cell r="W8568" t="str">
            <v>Mark Up 480 SL @4 ltr</v>
          </cell>
          <cell r="AA8568">
            <v>1008</v>
          </cell>
        </row>
        <row r="8569">
          <cell r="W8569" t="str">
            <v>Glyphosate 95% TC</v>
          </cell>
          <cell r="AA8569">
            <v>-247</v>
          </cell>
        </row>
        <row r="8570">
          <cell r="W8570" t="str">
            <v>Scrap - Agrisol 415 N</v>
          </cell>
          <cell r="AA8570">
            <v>-150</v>
          </cell>
        </row>
        <row r="8571">
          <cell r="W8571" t="str">
            <v>Tartrazine @25Kg</v>
          </cell>
          <cell r="AA8571">
            <v>-0.4</v>
          </cell>
        </row>
        <row r="8572">
          <cell r="W8572" t="str">
            <v>Jerrycan HDPE - 4 L</v>
          </cell>
          <cell r="AA8572">
            <v>-250</v>
          </cell>
        </row>
        <row r="8573">
          <cell r="W8573" t="str">
            <v>Jerrycan HDPE - 4 L - Plug</v>
          </cell>
          <cell r="AA8573">
            <v>-250</v>
          </cell>
        </row>
        <row r="8574">
          <cell r="W8574" t="str">
            <v>Jerrycan HDPE - 4 L - Cap - Black</v>
          </cell>
          <cell r="AA8574">
            <v>-250</v>
          </cell>
        </row>
        <row r="8575">
          <cell r="W8575" t="str">
            <v>Sticker Markup 480 SL - 4 L</v>
          </cell>
          <cell r="AA8575">
            <v>-250</v>
          </cell>
        </row>
        <row r="8576">
          <cell r="W8576" t="str">
            <v>Karton Box Markup 480 SL - 4 L</v>
          </cell>
          <cell r="AA8576">
            <v>-62</v>
          </cell>
        </row>
        <row r="8577">
          <cell r="W8577" t="str">
            <v>Mark Up 480 SL @4 ltr</v>
          </cell>
          <cell r="AA8577">
            <v>992</v>
          </cell>
        </row>
        <row r="8578">
          <cell r="W8578" t="str">
            <v>Glyphosate 95% TC</v>
          </cell>
          <cell r="AA8578">
            <v>-247</v>
          </cell>
        </row>
        <row r="8579">
          <cell r="W8579" t="str">
            <v>Scrap - Agrisol 415 N</v>
          </cell>
          <cell r="AA8579">
            <v>-150</v>
          </cell>
        </row>
        <row r="8580">
          <cell r="W8580" t="str">
            <v>Tartrazine @25Kg</v>
          </cell>
          <cell r="AA8580">
            <v>-0.4</v>
          </cell>
        </row>
        <row r="8581">
          <cell r="W8581" t="str">
            <v>Jerrycan HDPE - 4 L</v>
          </cell>
          <cell r="AA8581">
            <v>-250</v>
          </cell>
        </row>
        <row r="8582">
          <cell r="W8582" t="str">
            <v>Jerrycan HDPE - 4 L - Plug</v>
          </cell>
          <cell r="AA8582">
            <v>-250</v>
          </cell>
        </row>
        <row r="8583">
          <cell r="W8583" t="str">
            <v>Jerrycan HDPE - 4 L - Cap - Black</v>
          </cell>
          <cell r="AA8583">
            <v>-250</v>
          </cell>
        </row>
        <row r="8584">
          <cell r="W8584" t="str">
            <v>Sticker Markup 480 SL - 4 L</v>
          </cell>
          <cell r="AA8584">
            <v>-250</v>
          </cell>
        </row>
        <row r="8585">
          <cell r="W8585" t="str">
            <v>Karton Box Markup 480 SL - 4 L</v>
          </cell>
          <cell r="AA8585">
            <v>-63</v>
          </cell>
        </row>
        <row r="8586">
          <cell r="W8586" t="str">
            <v>Mark Up 480 SL @4 ltr</v>
          </cell>
          <cell r="AA8586">
            <v>1008</v>
          </cell>
        </row>
        <row r="8587">
          <cell r="W8587" t="str">
            <v>Glyphosate 95% TC</v>
          </cell>
          <cell r="AA8587">
            <v>-247</v>
          </cell>
        </row>
        <row r="8588">
          <cell r="W8588" t="str">
            <v>Scrap - Agrisol 415 N</v>
          </cell>
          <cell r="AA8588">
            <v>-150</v>
          </cell>
        </row>
        <row r="8589">
          <cell r="W8589" t="str">
            <v>Tartrazine @25Kg</v>
          </cell>
          <cell r="AA8589">
            <v>-0.4</v>
          </cell>
        </row>
        <row r="8590">
          <cell r="W8590" t="str">
            <v>Jerrycan HDPE - 4 L</v>
          </cell>
          <cell r="AA8590">
            <v>-250</v>
          </cell>
        </row>
        <row r="8591">
          <cell r="W8591" t="str">
            <v>Jerrycan HDPE - 4 L - Plug</v>
          </cell>
          <cell r="AA8591">
            <v>-250</v>
          </cell>
        </row>
        <row r="8592">
          <cell r="W8592" t="str">
            <v>Jerrycan HDPE - 4 L - Cap - Black</v>
          </cell>
          <cell r="AA8592">
            <v>-250</v>
          </cell>
        </row>
        <row r="8593">
          <cell r="W8593" t="str">
            <v>Sticker Markup 480 SL - 4 L</v>
          </cell>
          <cell r="AA8593">
            <v>-250</v>
          </cell>
        </row>
        <row r="8594">
          <cell r="W8594" t="str">
            <v>Karton Box Markup 480 SL - 4 L</v>
          </cell>
          <cell r="AA8594">
            <v>-62</v>
          </cell>
        </row>
        <row r="8595">
          <cell r="W8595" t="str">
            <v>Mark Up 480 SL @4 ltr</v>
          </cell>
          <cell r="AA8595">
            <v>992</v>
          </cell>
        </row>
        <row r="8596">
          <cell r="W8596" t="str">
            <v>Lambda Cyhalothrin 25 EC</v>
          </cell>
          <cell r="AA8596">
            <v>-1000</v>
          </cell>
        </row>
        <row r="8597">
          <cell r="W8597" t="str">
            <v>Bottle PET - 0,05 L</v>
          </cell>
          <cell r="AA8597">
            <v>-2000</v>
          </cell>
        </row>
        <row r="8598">
          <cell r="W8598" t="str">
            <v>Bottle PET - 0,05 L - Cap</v>
          </cell>
          <cell r="AA8598">
            <v>-2000</v>
          </cell>
        </row>
        <row r="8599">
          <cell r="W8599" t="str">
            <v>Bottle PET - 0,05 L - Plug</v>
          </cell>
          <cell r="AA8599">
            <v>-2000</v>
          </cell>
        </row>
        <row r="8600">
          <cell r="W8600" t="str">
            <v>Sticker Pandora 25 EC @ 500 ml</v>
          </cell>
          <cell r="AA8600">
            <v>-2000</v>
          </cell>
        </row>
        <row r="8601">
          <cell r="W8601" t="str">
            <v>PVC Shrink Wrap Logo Nathani</v>
          </cell>
          <cell r="AA8601">
            <v>-2000</v>
          </cell>
        </row>
        <row r="8602">
          <cell r="W8602" t="str">
            <v>Karton Box Pandora 25 EC - 0,05 L</v>
          </cell>
          <cell r="AA8602">
            <v>-83</v>
          </cell>
        </row>
        <row r="8603">
          <cell r="W8603" t="str">
            <v>Pandora 25 EC @ 500 ml</v>
          </cell>
          <cell r="AA8603">
            <v>996</v>
          </cell>
        </row>
        <row r="8604">
          <cell r="W8604" t="str">
            <v>Combitox 550 EC @250 ML</v>
          </cell>
          <cell r="AA8604">
            <v>-1000</v>
          </cell>
        </row>
        <row r="8605">
          <cell r="W8605" t="str">
            <v>Fenomin 865 SL @500 ml</v>
          </cell>
          <cell r="AA8605">
            <v>-108</v>
          </cell>
        </row>
        <row r="8606">
          <cell r="W8606" t="str">
            <v>ProQuat 276 SL @20 ltr</v>
          </cell>
          <cell r="AA8606">
            <v>-980</v>
          </cell>
        </row>
        <row r="8607">
          <cell r="W8607" t="str">
            <v>Paraquat Dichloride 42% TA</v>
          </cell>
          <cell r="AA8607">
            <v>-440</v>
          </cell>
        </row>
        <row r="8608">
          <cell r="W8608" t="str">
            <v>Agrisol 445 N</v>
          </cell>
          <cell r="AA8608">
            <v>-150</v>
          </cell>
        </row>
        <row r="8609">
          <cell r="W8609" t="str">
            <v>Blue FD 48</v>
          </cell>
          <cell r="AA8609">
            <v>-1.32</v>
          </cell>
        </row>
        <row r="8610">
          <cell r="W8610" t="str">
            <v>Jerrycan HDPE - 4 L</v>
          </cell>
          <cell r="AA8610">
            <v>-250</v>
          </cell>
        </row>
        <row r="8611">
          <cell r="W8611" t="str">
            <v>Jerrycan HDPE - 4 L - Cap - Black</v>
          </cell>
          <cell r="AA8611">
            <v>-250</v>
          </cell>
        </row>
        <row r="8612">
          <cell r="W8612" t="str">
            <v>Jerrycan HDPE - 4 L - Plug</v>
          </cell>
          <cell r="AA8612">
            <v>-250</v>
          </cell>
        </row>
        <row r="8613">
          <cell r="W8613" t="str">
            <v>Sticker ProQuat 276 SL - 4 L</v>
          </cell>
          <cell r="AA8613">
            <v>-250</v>
          </cell>
        </row>
        <row r="8614">
          <cell r="W8614" t="str">
            <v>Karton Box ProQuat 276 SL @4 ltr</v>
          </cell>
          <cell r="AA8614">
            <v>-63</v>
          </cell>
        </row>
        <row r="8615">
          <cell r="W8615" t="str">
            <v>ProQuat 276 SL @4 ltr</v>
          </cell>
          <cell r="AA8615">
            <v>1008</v>
          </cell>
        </row>
        <row r="8616">
          <cell r="W8616" t="str">
            <v>Paraquat Dichloride 42% TA</v>
          </cell>
          <cell r="AA8616">
            <v>-440</v>
          </cell>
        </row>
        <row r="8617">
          <cell r="W8617" t="str">
            <v>Agrisol 445 N</v>
          </cell>
          <cell r="AA8617">
            <v>-150</v>
          </cell>
        </row>
        <row r="8618">
          <cell r="W8618" t="str">
            <v>Blue FD 48</v>
          </cell>
          <cell r="AA8618">
            <v>-1.32</v>
          </cell>
        </row>
        <row r="8619">
          <cell r="W8619" t="str">
            <v>Jerrycan HDPE - 4 L</v>
          </cell>
          <cell r="AA8619">
            <v>-250</v>
          </cell>
        </row>
        <row r="8620">
          <cell r="W8620" t="str">
            <v>Jerrycan HDPE - 4 L - Cap - Black</v>
          </cell>
          <cell r="AA8620">
            <v>-250</v>
          </cell>
        </row>
        <row r="8621">
          <cell r="W8621" t="str">
            <v>Jerrycan HDPE - 4 L - Plug</v>
          </cell>
          <cell r="AA8621">
            <v>-250</v>
          </cell>
        </row>
        <row r="8622">
          <cell r="W8622" t="str">
            <v>Sticker ProQuat 276 SL - 4 L</v>
          </cell>
          <cell r="AA8622">
            <v>-250</v>
          </cell>
        </row>
        <row r="8623">
          <cell r="W8623" t="str">
            <v>Karton Box ProQuat 276 SL @4 ltr</v>
          </cell>
          <cell r="AA8623">
            <v>-62</v>
          </cell>
        </row>
        <row r="8624">
          <cell r="W8624" t="str">
            <v>ProQuat 276 SL @4 ltr</v>
          </cell>
          <cell r="AA8624">
            <v>992</v>
          </cell>
        </row>
        <row r="8625">
          <cell r="W8625" t="str">
            <v>Paraquat Dichloride 42% TA</v>
          </cell>
          <cell r="AA8625">
            <v>-440</v>
          </cell>
        </row>
        <row r="8626">
          <cell r="W8626" t="str">
            <v>Agrisol 445 N</v>
          </cell>
          <cell r="AA8626">
            <v>-150</v>
          </cell>
        </row>
        <row r="8627">
          <cell r="W8627" t="str">
            <v>Blue FD 48</v>
          </cell>
          <cell r="AA8627">
            <v>-1.32</v>
          </cell>
        </row>
        <row r="8628">
          <cell r="W8628" t="str">
            <v>Jerrycan HDPE - 4 L</v>
          </cell>
          <cell r="AA8628">
            <v>-250</v>
          </cell>
        </row>
        <row r="8629">
          <cell r="W8629" t="str">
            <v>Jerrycan HDPE - 4 L - Cap - Black</v>
          </cell>
          <cell r="AA8629">
            <v>-250</v>
          </cell>
        </row>
        <row r="8630">
          <cell r="W8630" t="str">
            <v>Jerrycan HDPE - 4 L - Plug</v>
          </cell>
          <cell r="AA8630">
            <v>-250</v>
          </cell>
        </row>
        <row r="8631">
          <cell r="W8631" t="str">
            <v>Sticker ProQuat 276 SL - 4 L</v>
          </cell>
          <cell r="AA8631">
            <v>-250</v>
          </cell>
        </row>
        <row r="8632">
          <cell r="W8632" t="str">
            <v>Karton Box ProQuat 276 SL @4 ltr</v>
          </cell>
          <cell r="AA8632">
            <v>-63</v>
          </cell>
        </row>
        <row r="8633">
          <cell r="W8633" t="str">
            <v>ProQuat 276 SL @4 ltr</v>
          </cell>
          <cell r="AA8633">
            <v>1008</v>
          </cell>
        </row>
        <row r="8634">
          <cell r="W8634" t="str">
            <v>Paraquat Dichloride 42% TA</v>
          </cell>
          <cell r="AA8634">
            <v>-440</v>
          </cell>
        </row>
        <row r="8635">
          <cell r="W8635" t="str">
            <v>Agrisol 445 N</v>
          </cell>
          <cell r="AA8635">
            <v>-150</v>
          </cell>
        </row>
        <row r="8636">
          <cell r="W8636" t="str">
            <v>Blue FD 48</v>
          </cell>
          <cell r="AA8636">
            <v>-1.32</v>
          </cell>
        </row>
        <row r="8637">
          <cell r="W8637" t="str">
            <v>Jerrycan HDPE - 4 L</v>
          </cell>
          <cell r="AA8637">
            <v>-250</v>
          </cell>
        </row>
        <row r="8638">
          <cell r="W8638" t="str">
            <v>Jerrycan HDPE - 4 L - Cap - Black</v>
          </cell>
          <cell r="AA8638">
            <v>-250</v>
          </cell>
        </row>
        <row r="8639">
          <cell r="W8639" t="str">
            <v>Jerrycan HDPE - 4 L - Plug</v>
          </cell>
          <cell r="AA8639">
            <v>-250</v>
          </cell>
        </row>
        <row r="8640">
          <cell r="W8640" t="str">
            <v>Sticker ProQuat 276 SL - 4 L</v>
          </cell>
          <cell r="AA8640">
            <v>-250</v>
          </cell>
        </row>
        <row r="8641">
          <cell r="W8641" t="str">
            <v>Karton Box ProQuat 276 SL @4 ltr</v>
          </cell>
          <cell r="AA8641">
            <v>-62</v>
          </cell>
        </row>
        <row r="8642">
          <cell r="W8642" t="str">
            <v>ProQuat 276 SL @4 ltr</v>
          </cell>
          <cell r="AA8642">
            <v>992</v>
          </cell>
        </row>
        <row r="8643">
          <cell r="W8643" t="str">
            <v>Lambda Cyhalothrin 25 EC</v>
          </cell>
          <cell r="AA8643">
            <v>-1000</v>
          </cell>
        </row>
        <row r="8644">
          <cell r="W8644" t="str">
            <v>Bottle PET - 0,25 L</v>
          </cell>
          <cell r="AA8644">
            <v>-4000</v>
          </cell>
        </row>
        <row r="8645">
          <cell r="W8645" t="str">
            <v>Bottle PET - 0,25 L - Plug</v>
          </cell>
          <cell r="AA8645">
            <v>-4000</v>
          </cell>
        </row>
        <row r="8646">
          <cell r="W8646" t="str">
            <v>Bottle PET - 0,25 L - Cap</v>
          </cell>
          <cell r="AA8646">
            <v>-4000</v>
          </cell>
        </row>
        <row r="8647">
          <cell r="W8647" t="str">
            <v>Sticker Pandora 25 EC @ 250 ml</v>
          </cell>
          <cell r="AA8647">
            <v>-4000</v>
          </cell>
        </row>
        <row r="8648">
          <cell r="W8648" t="str">
            <v>PVC Shrink Wrap Logo Nathani</v>
          </cell>
          <cell r="AA8648">
            <v>-4000</v>
          </cell>
        </row>
        <row r="8649">
          <cell r="W8649" t="str">
            <v>Karton Box Pandora 25 EC - 0,25 L</v>
          </cell>
          <cell r="AA8649">
            <v>-100</v>
          </cell>
        </row>
        <row r="8650">
          <cell r="W8650" t="str">
            <v>Pandora 25 EC @ 250 ml</v>
          </cell>
          <cell r="AA8650">
            <v>1000</v>
          </cell>
        </row>
        <row r="8651">
          <cell r="W8651" t="str">
            <v>Mark Up 480 SL @4 ltr</v>
          </cell>
          <cell r="AA8651">
            <v>-4400</v>
          </cell>
        </row>
        <row r="8652">
          <cell r="W8652" t="str">
            <v>Mark Up 480 SL @4 ltr</v>
          </cell>
          <cell r="AA8652">
            <v>-8000</v>
          </cell>
        </row>
        <row r="8653">
          <cell r="W8653" t="str">
            <v>ProQuat 276 SL @4 ltr</v>
          </cell>
          <cell r="AA8653">
            <v>-4000</v>
          </cell>
        </row>
        <row r="8654">
          <cell r="W8654" t="str">
            <v>Rockup 160 SL @20 ltr</v>
          </cell>
          <cell r="AA8654">
            <v>-2000</v>
          </cell>
        </row>
        <row r="8655">
          <cell r="W8655" t="str">
            <v>Paraquat Dichloride 42% TA</v>
          </cell>
          <cell r="AA8655">
            <v>-440</v>
          </cell>
        </row>
        <row r="8656">
          <cell r="W8656" t="str">
            <v>Agrisol 445 N</v>
          </cell>
          <cell r="AA8656">
            <v>-150</v>
          </cell>
        </row>
        <row r="8657">
          <cell r="W8657" t="str">
            <v>Blue FD 48</v>
          </cell>
          <cell r="AA8657">
            <v>-1.32</v>
          </cell>
        </row>
        <row r="8658">
          <cell r="W8658" t="str">
            <v>Jerrycan HDPE - 4 L</v>
          </cell>
          <cell r="AA8658">
            <v>-250</v>
          </cell>
        </row>
        <row r="8659">
          <cell r="W8659" t="str">
            <v>Jerrycan HDPE - 4 L - Cap - Black</v>
          </cell>
          <cell r="AA8659">
            <v>-250</v>
          </cell>
        </row>
        <row r="8660">
          <cell r="W8660" t="str">
            <v>Jerrycan HDPE - 4 L - Plug</v>
          </cell>
          <cell r="AA8660">
            <v>-250</v>
          </cell>
        </row>
        <row r="8661">
          <cell r="W8661" t="str">
            <v>Sticker ProQuat 276 SL - 4 L</v>
          </cell>
          <cell r="AA8661">
            <v>-250</v>
          </cell>
        </row>
        <row r="8662">
          <cell r="W8662" t="str">
            <v>Karton Box ProQuat 276 SL @4 ltr</v>
          </cell>
          <cell r="AA8662">
            <v>-63</v>
          </cell>
        </row>
        <row r="8663">
          <cell r="W8663" t="str">
            <v>ProQuat 276 SL @4 ltr</v>
          </cell>
          <cell r="AA8663">
            <v>1008</v>
          </cell>
        </row>
        <row r="8664">
          <cell r="W8664" t="str">
            <v>Paraquat Dichloride 42% TA</v>
          </cell>
          <cell r="AA8664">
            <v>-110</v>
          </cell>
        </row>
        <row r="8665">
          <cell r="W8665" t="str">
            <v>Paraquat Dichloride 42% TA</v>
          </cell>
          <cell r="AA8665">
            <v>-330</v>
          </cell>
        </row>
        <row r="8666">
          <cell r="W8666" t="str">
            <v>Agrisol 445 N</v>
          </cell>
          <cell r="AA8666">
            <v>-150</v>
          </cell>
        </row>
        <row r="8667">
          <cell r="W8667" t="str">
            <v>Blue FD 48</v>
          </cell>
          <cell r="AA8667">
            <v>-1.32</v>
          </cell>
        </row>
        <row r="8668">
          <cell r="W8668" t="str">
            <v>Jerrycan HDPE - 4 L</v>
          </cell>
          <cell r="AA8668">
            <v>-250</v>
          </cell>
        </row>
        <row r="8669">
          <cell r="W8669" t="str">
            <v>Jerrycan HDPE - 4 L - Cap - Black</v>
          </cell>
          <cell r="AA8669">
            <v>-250</v>
          </cell>
        </row>
        <row r="8670">
          <cell r="W8670" t="str">
            <v>Jerrycan HDPE - 4 L - Plug</v>
          </cell>
          <cell r="AA8670">
            <v>-250</v>
          </cell>
        </row>
        <row r="8671">
          <cell r="W8671" t="str">
            <v>Sticker ProQuat 276 SL - 4 L</v>
          </cell>
          <cell r="AA8671">
            <v>-250</v>
          </cell>
        </row>
        <row r="8672">
          <cell r="W8672" t="str">
            <v>Karton Box ProQuat 276 SL @4 ltr</v>
          </cell>
          <cell r="AA8672">
            <v>-62</v>
          </cell>
        </row>
        <row r="8673">
          <cell r="W8673" t="str">
            <v>ProQuat 276 SL @4 ltr</v>
          </cell>
          <cell r="AA8673">
            <v>992</v>
          </cell>
        </row>
        <row r="8674">
          <cell r="W8674" t="str">
            <v>Paraquat Dichloride 42% TA</v>
          </cell>
          <cell r="AA8674">
            <v>-66</v>
          </cell>
        </row>
        <row r="8675">
          <cell r="W8675" t="str">
            <v>Paraquat Dichloride 42% TA</v>
          </cell>
          <cell r="AA8675">
            <v>-374</v>
          </cell>
        </row>
        <row r="8676">
          <cell r="W8676" t="str">
            <v>Agrisol 445 N</v>
          </cell>
          <cell r="AA8676">
            <v>-150</v>
          </cell>
        </row>
        <row r="8677">
          <cell r="W8677" t="str">
            <v>Blue FD 48</v>
          </cell>
          <cell r="AA8677">
            <v>-1.32</v>
          </cell>
        </row>
        <row r="8678">
          <cell r="W8678" t="str">
            <v>Jerrycan HDPE - 4 L</v>
          </cell>
          <cell r="AA8678">
            <v>-250</v>
          </cell>
        </row>
        <row r="8679">
          <cell r="W8679" t="str">
            <v>Jerrycan HDPE - 4 L - Cap - Black</v>
          </cell>
          <cell r="AA8679">
            <v>-250</v>
          </cell>
        </row>
        <row r="8680">
          <cell r="W8680" t="str">
            <v>Jerrycan HDPE - 4 L - Plug</v>
          </cell>
          <cell r="AA8680">
            <v>-250</v>
          </cell>
        </row>
        <row r="8681">
          <cell r="W8681" t="str">
            <v>Sticker ProQuat 276 SL - 4 L</v>
          </cell>
          <cell r="AA8681">
            <v>-250</v>
          </cell>
        </row>
        <row r="8682">
          <cell r="W8682" t="str">
            <v>Karton Box ProQuat 276 SL @4 ltr</v>
          </cell>
          <cell r="AA8682">
            <v>-63</v>
          </cell>
        </row>
        <row r="8683">
          <cell r="W8683" t="str">
            <v>ProQuat 276 SL @4 ltr</v>
          </cell>
          <cell r="AA8683">
            <v>1008</v>
          </cell>
        </row>
        <row r="8684">
          <cell r="W8684" t="str">
            <v>Paraquat Dichloride 42% TA</v>
          </cell>
          <cell r="AA8684">
            <v>-440</v>
          </cell>
        </row>
        <row r="8685">
          <cell r="W8685" t="str">
            <v>Agrisol 445 N</v>
          </cell>
          <cell r="AA8685">
            <v>-150</v>
          </cell>
        </row>
        <row r="8686">
          <cell r="W8686" t="str">
            <v>Blue FD 48</v>
          </cell>
          <cell r="AA8686">
            <v>-1.32</v>
          </cell>
        </row>
        <row r="8687">
          <cell r="W8687" t="str">
            <v>Jerrycan HDPE - 4 L</v>
          </cell>
          <cell r="AA8687">
            <v>-250</v>
          </cell>
        </row>
        <row r="8688">
          <cell r="W8688" t="str">
            <v>Jerrycan HDPE - 4 L - Cap - Black</v>
          </cell>
          <cell r="AA8688">
            <v>-250</v>
          </cell>
        </row>
        <row r="8689">
          <cell r="W8689" t="str">
            <v>Jerrycan HDPE - 4 L - Plug</v>
          </cell>
          <cell r="AA8689">
            <v>-250</v>
          </cell>
        </row>
        <row r="8690">
          <cell r="W8690" t="str">
            <v>Sticker ProQuat 276 SL - 4 L</v>
          </cell>
          <cell r="AA8690">
            <v>-250</v>
          </cell>
        </row>
        <row r="8691">
          <cell r="W8691" t="str">
            <v>Karton Box ProQuat 276 SL @4 ltr</v>
          </cell>
          <cell r="AA8691">
            <v>-62</v>
          </cell>
        </row>
        <row r="8692">
          <cell r="W8692" t="str">
            <v>ProQuat 276 SL @4 ltr</v>
          </cell>
          <cell r="AA8692">
            <v>992</v>
          </cell>
        </row>
        <row r="8693">
          <cell r="W8693" t="str">
            <v>Paraquat Dichloride 42% TA</v>
          </cell>
          <cell r="AA8693">
            <v>-440</v>
          </cell>
        </row>
        <row r="8694">
          <cell r="W8694" t="str">
            <v>Agrisol 445 N</v>
          </cell>
          <cell r="AA8694">
            <v>-150</v>
          </cell>
        </row>
        <row r="8695">
          <cell r="W8695" t="str">
            <v>Blue FD 48</v>
          </cell>
          <cell r="AA8695">
            <v>-1.32</v>
          </cell>
        </row>
        <row r="8696">
          <cell r="W8696" t="str">
            <v>Jerrycan HDPE - 4 L</v>
          </cell>
          <cell r="AA8696">
            <v>-250</v>
          </cell>
        </row>
        <row r="8697">
          <cell r="W8697" t="str">
            <v>Jerrycan HDPE - 4 L - Cap - Black</v>
          </cell>
          <cell r="AA8697">
            <v>-250</v>
          </cell>
        </row>
        <row r="8698">
          <cell r="W8698" t="str">
            <v>Jerrycan HDPE - 4 L - Plug</v>
          </cell>
          <cell r="AA8698">
            <v>-250</v>
          </cell>
        </row>
        <row r="8699">
          <cell r="W8699" t="str">
            <v>Sticker ProQuat 276 SL - 4 L</v>
          </cell>
          <cell r="AA8699">
            <v>-250</v>
          </cell>
        </row>
        <row r="8700">
          <cell r="W8700" t="str">
            <v>Karton Box ProQuat 276 SL @4 ltr</v>
          </cell>
          <cell r="AA8700">
            <v>-63</v>
          </cell>
        </row>
        <row r="8701">
          <cell r="W8701" t="str">
            <v>ProQuat 276 SL @4 ltr</v>
          </cell>
          <cell r="AA8701">
            <v>1008</v>
          </cell>
        </row>
        <row r="8702">
          <cell r="W8702" t="str">
            <v>Paraquat Dichloride 42% TA</v>
          </cell>
          <cell r="AA8702">
            <v>-440</v>
          </cell>
        </row>
        <row r="8703">
          <cell r="W8703" t="str">
            <v>Agrisol 445 N</v>
          </cell>
          <cell r="AA8703">
            <v>-150</v>
          </cell>
        </row>
        <row r="8704">
          <cell r="W8704" t="str">
            <v>Blue FD 48</v>
          </cell>
          <cell r="AA8704">
            <v>-1.32</v>
          </cell>
        </row>
        <row r="8705">
          <cell r="W8705" t="str">
            <v>Jerrycan HDPE - 4 L</v>
          </cell>
          <cell r="AA8705">
            <v>-250</v>
          </cell>
        </row>
        <row r="8706">
          <cell r="W8706" t="str">
            <v>Jerrycan HDPE - 4 L - Cap - Black</v>
          </cell>
          <cell r="AA8706">
            <v>-250</v>
          </cell>
        </row>
        <row r="8707">
          <cell r="W8707" t="str">
            <v>Jerrycan HDPE - 4 L - Plug</v>
          </cell>
          <cell r="AA8707">
            <v>-250</v>
          </cell>
        </row>
        <row r="8708">
          <cell r="W8708" t="str">
            <v>Sticker ProQuat 276 SL - 4 L</v>
          </cell>
          <cell r="AA8708">
            <v>-250</v>
          </cell>
        </row>
        <row r="8709">
          <cell r="W8709" t="str">
            <v>Karton Box ProQuat 276 SL @4 ltr</v>
          </cell>
          <cell r="AA8709">
            <v>-62</v>
          </cell>
        </row>
        <row r="8710">
          <cell r="W8710" t="str">
            <v>ProQuat 276 SL @4 ltr</v>
          </cell>
          <cell r="AA8710">
            <v>992</v>
          </cell>
        </row>
        <row r="8711">
          <cell r="W8711" t="str">
            <v>Paraquat Dichloride 42% TA</v>
          </cell>
          <cell r="AA8711">
            <v>-440</v>
          </cell>
        </row>
        <row r="8712">
          <cell r="W8712" t="str">
            <v>Agrisol 445 N</v>
          </cell>
          <cell r="AA8712">
            <v>-150</v>
          </cell>
        </row>
        <row r="8713">
          <cell r="W8713" t="str">
            <v>Blue FD 48</v>
          </cell>
          <cell r="AA8713">
            <v>-1.32</v>
          </cell>
        </row>
        <row r="8714">
          <cell r="W8714" t="str">
            <v>Jerrycan HDPE - 4 L</v>
          </cell>
          <cell r="AA8714">
            <v>-250</v>
          </cell>
        </row>
        <row r="8715">
          <cell r="W8715" t="str">
            <v>Jerrycan HDPE - 4 L - Cap - Black</v>
          </cell>
          <cell r="AA8715">
            <v>-250</v>
          </cell>
        </row>
        <row r="8716">
          <cell r="W8716" t="str">
            <v>Jerrycan HDPE - 4 L - Plug</v>
          </cell>
          <cell r="AA8716">
            <v>-250</v>
          </cell>
        </row>
        <row r="8717">
          <cell r="W8717" t="str">
            <v>Sticker ProQuat 276 SL - 4 L</v>
          </cell>
          <cell r="AA8717">
            <v>-250</v>
          </cell>
        </row>
        <row r="8718">
          <cell r="W8718" t="str">
            <v>Karton Box ProQuat 276 SL @4 ltr</v>
          </cell>
          <cell r="AA8718">
            <v>-63</v>
          </cell>
        </row>
        <row r="8719">
          <cell r="W8719" t="str">
            <v>ProQuat 276 SL @4 ltr</v>
          </cell>
          <cell r="AA8719">
            <v>1008</v>
          </cell>
        </row>
        <row r="8720">
          <cell r="W8720" t="str">
            <v>Paraquat Dichloride 42% TA</v>
          </cell>
          <cell r="AA8720">
            <v>-440</v>
          </cell>
        </row>
        <row r="8721">
          <cell r="W8721" t="str">
            <v>Agrisol 445 N</v>
          </cell>
          <cell r="AA8721">
            <v>-150</v>
          </cell>
        </row>
        <row r="8722">
          <cell r="W8722" t="str">
            <v>Blue FD 48</v>
          </cell>
          <cell r="AA8722">
            <v>-1.32</v>
          </cell>
        </row>
        <row r="8723">
          <cell r="W8723" t="str">
            <v>Jerrycan HDPE - 4 L</v>
          </cell>
          <cell r="AA8723">
            <v>-250</v>
          </cell>
        </row>
        <row r="8724">
          <cell r="W8724" t="str">
            <v>Jerrycan HDPE - 4 L - Cap - Black</v>
          </cell>
          <cell r="AA8724">
            <v>-250</v>
          </cell>
        </row>
        <row r="8725">
          <cell r="W8725" t="str">
            <v>Jerrycan HDPE - 4 L - Plug</v>
          </cell>
          <cell r="AA8725">
            <v>-250</v>
          </cell>
        </row>
        <row r="8726">
          <cell r="W8726" t="str">
            <v>Sticker ProQuat 276 SL - 4 L</v>
          </cell>
          <cell r="AA8726">
            <v>-250</v>
          </cell>
        </row>
        <row r="8727">
          <cell r="W8727" t="str">
            <v>Karton Box ProQuat 276 SL @4 ltr</v>
          </cell>
          <cell r="AA8727">
            <v>-62</v>
          </cell>
        </row>
        <row r="8728">
          <cell r="W8728" t="str">
            <v>ProQuat 276 SL @4 ltr</v>
          </cell>
          <cell r="AA8728">
            <v>992</v>
          </cell>
        </row>
        <row r="8729">
          <cell r="W8729" t="str">
            <v>Paraquat Dichloride 42% TA</v>
          </cell>
          <cell r="AA8729">
            <v>-440</v>
          </cell>
        </row>
        <row r="8730">
          <cell r="W8730" t="str">
            <v>Agrisol 445 N</v>
          </cell>
          <cell r="AA8730">
            <v>-150</v>
          </cell>
        </row>
        <row r="8731">
          <cell r="W8731" t="str">
            <v>Blue FD 48</v>
          </cell>
          <cell r="AA8731">
            <v>-1.32</v>
          </cell>
        </row>
        <row r="8732">
          <cell r="W8732" t="str">
            <v>Bottle PET - 1 L</v>
          </cell>
          <cell r="AA8732">
            <v>-1000</v>
          </cell>
        </row>
        <row r="8733">
          <cell r="W8733" t="str">
            <v>Bottle PET - 1 L - Plug</v>
          </cell>
          <cell r="AA8733">
            <v>-1000</v>
          </cell>
        </row>
        <row r="8734">
          <cell r="W8734" t="str">
            <v>Bottle PET - 1 L - Cap</v>
          </cell>
          <cell r="AA8734">
            <v>-1000</v>
          </cell>
        </row>
        <row r="8735">
          <cell r="W8735" t="str">
            <v>Sticker ProQuat 276 SL - 1 L</v>
          </cell>
          <cell r="AA8735">
            <v>-1000</v>
          </cell>
        </row>
        <row r="8736">
          <cell r="W8736" t="str">
            <v>PVC Shrink Wrap Logo Nathani</v>
          </cell>
          <cell r="AA8736">
            <v>-1000</v>
          </cell>
        </row>
        <row r="8737">
          <cell r="W8737" t="str">
            <v>Karton Box ProQuat 276 SL - 1 L</v>
          </cell>
          <cell r="AA8737">
            <v>-83</v>
          </cell>
        </row>
        <row r="8738">
          <cell r="W8738" t="str">
            <v>ProQuat 276 SL @1 Ltr</v>
          </cell>
          <cell r="AA8738">
            <v>996</v>
          </cell>
        </row>
        <row r="8739">
          <cell r="W8739" t="str">
            <v>Paraquat Dichloride 42% TA</v>
          </cell>
          <cell r="AA8739">
            <v>-440</v>
          </cell>
        </row>
        <row r="8740">
          <cell r="W8740" t="str">
            <v>Agrisol 445 N</v>
          </cell>
          <cell r="AA8740">
            <v>-150</v>
          </cell>
        </row>
        <row r="8741">
          <cell r="W8741" t="str">
            <v>Blue FD 48</v>
          </cell>
          <cell r="AA8741">
            <v>-1.32</v>
          </cell>
        </row>
        <row r="8742">
          <cell r="W8742" t="str">
            <v>Bottle PET - 1 L</v>
          </cell>
          <cell r="AA8742">
            <v>-1000</v>
          </cell>
        </row>
        <row r="8743">
          <cell r="W8743" t="str">
            <v>Bottle PET - 1 L - Plug</v>
          </cell>
          <cell r="AA8743">
            <v>-1000</v>
          </cell>
        </row>
        <row r="8744">
          <cell r="W8744" t="str">
            <v>Bottle PET - 1 L - Cap</v>
          </cell>
          <cell r="AA8744">
            <v>-1000</v>
          </cell>
        </row>
        <row r="8745">
          <cell r="W8745" t="str">
            <v>Sticker ProQuat 276 SL - 1 L</v>
          </cell>
          <cell r="AA8745">
            <v>-1000</v>
          </cell>
        </row>
        <row r="8746">
          <cell r="W8746" t="str">
            <v>PVC Shrink Wrap Logo Nathani</v>
          </cell>
          <cell r="AA8746">
            <v>-1000</v>
          </cell>
        </row>
        <row r="8747">
          <cell r="W8747" t="str">
            <v>Karton Box ProQuat 276 SL - 1 L</v>
          </cell>
          <cell r="AA8747">
            <v>-83</v>
          </cell>
        </row>
        <row r="8748">
          <cell r="W8748" t="str">
            <v>ProQuat 276 SL @1 Ltr</v>
          </cell>
          <cell r="AA8748">
            <v>996</v>
          </cell>
        </row>
        <row r="8749">
          <cell r="W8749" t="str">
            <v>Paraquat Dichloride 42% TA</v>
          </cell>
          <cell r="AA8749">
            <v>-440</v>
          </cell>
        </row>
        <row r="8750">
          <cell r="W8750" t="str">
            <v>Agrisol 445 N</v>
          </cell>
          <cell r="AA8750">
            <v>-150</v>
          </cell>
        </row>
        <row r="8751">
          <cell r="W8751" t="str">
            <v>Blue FD 48</v>
          </cell>
          <cell r="AA8751">
            <v>-1.32</v>
          </cell>
        </row>
        <row r="8752">
          <cell r="W8752" t="str">
            <v>Bottle PET - 1 L</v>
          </cell>
          <cell r="AA8752">
            <v>-1000</v>
          </cell>
        </row>
        <row r="8753">
          <cell r="W8753" t="str">
            <v>Bottle PET - 1 L - Plug</v>
          </cell>
          <cell r="AA8753">
            <v>-1000</v>
          </cell>
        </row>
        <row r="8754">
          <cell r="W8754" t="str">
            <v>Bottle PET - 1 L - Cap</v>
          </cell>
          <cell r="AA8754">
            <v>-1000</v>
          </cell>
        </row>
        <row r="8755">
          <cell r="W8755" t="str">
            <v>Sticker ProQuat 276 SL - 1 L</v>
          </cell>
          <cell r="AA8755">
            <v>-1000</v>
          </cell>
        </row>
        <row r="8756">
          <cell r="W8756" t="str">
            <v>PVC Shrink Wrap Logo Nathani</v>
          </cell>
          <cell r="AA8756">
            <v>-1000</v>
          </cell>
        </row>
        <row r="8757">
          <cell r="W8757" t="str">
            <v>Karton Box ProQuat 276 SL - 1 L</v>
          </cell>
          <cell r="AA8757">
            <v>-84</v>
          </cell>
        </row>
        <row r="8758">
          <cell r="W8758" t="str">
            <v>ProQuat 276 SL @1 Ltr</v>
          </cell>
          <cell r="AA8758">
            <v>1008</v>
          </cell>
        </row>
        <row r="8759">
          <cell r="W8759" t="str">
            <v>Paraquat Dichloride 42% TA</v>
          </cell>
          <cell r="AA8759">
            <v>-440</v>
          </cell>
        </row>
        <row r="8760">
          <cell r="W8760" t="str">
            <v>Agrisol 445 N</v>
          </cell>
          <cell r="AA8760">
            <v>-150</v>
          </cell>
        </row>
        <row r="8761">
          <cell r="W8761" t="str">
            <v>Blue FD 48</v>
          </cell>
          <cell r="AA8761">
            <v>-1.32</v>
          </cell>
        </row>
        <row r="8762">
          <cell r="W8762" t="str">
            <v>Bottle PET - 1 L</v>
          </cell>
          <cell r="AA8762">
            <v>-1000</v>
          </cell>
        </row>
        <row r="8763">
          <cell r="W8763" t="str">
            <v>Bottle PET - 1 L - Plug</v>
          </cell>
          <cell r="AA8763">
            <v>-1000</v>
          </cell>
        </row>
        <row r="8764">
          <cell r="W8764" t="str">
            <v>Bottle PET - 1 L - Cap</v>
          </cell>
          <cell r="AA8764">
            <v>-1000</v>
          </cell>
        </row>
        <row r="8765">
          <cell r="W8765" t="str">
            <v>Sticker ProQuat 276 SL - 1 L</v>
          </cell>
          <cell r="AA8765">
            <v>-1000</v>
          </cell>
        </row>
        <row r="8766">
          <cell r="W8766" t="str">
            <v>PVC Shrink Wrap Logo Nathani</v>
          </cell>
          <cell r="AA8766">
            <v>-1000</v>
          </cell>
        </row>
        <row r="8767">
          <cell r="W8767" t="str">
            <v>Karton Box ProQuat 276 SL - 1 L</v>
          </cell>
          <cell r="AA8767">
            <v>-83</v>
          </cell>
        </row>
        <row r="8768">
          <cell r="W8768" t="str">
            <v>ProQuat 276 SL @1 Ltr</v>
          </cell>
          <cell r="AA8768">
            <v>996</v>
          </cell>
        </row>
        <row r="8769">
          <cell r="W8769" t="str">
            <v>Scrap - Isopropylamine Glyphosate 62% TA</v>
          </cell>
          <cell r="AA8769">
            <v>-247</v>
          </cell>
        </row>
        <row r="8770">
          <cell r="W8770" t="str">
            <v>Scrap - Agrisol 415 N</v>
          </cell>
          <cell r="AA8770">
            <v>-100</v>
          </cell>
        </row>
        <row r="8771">
          <cell r="W8771" t="str">
            <v>Tartrazine</v>
          </cell>
          <cell r="AA8771">
            <v>-0.4</v>
          </cell>
        </row>
        <row r="8772">
          <cell r="W8772" t="str">
            <v>Jerrycan HDPE - 20 L</v>
          </cell>
          <cell r="AA8772">
            <v>-50</v>
          </cell>
        </row>
        <row r="8773">
          <cell r="W8773" t="str">
            <v>Jerrycan HDPE - 20 L - Plug</v>
          </cell>
          <cell r="AA8773">
            <v>-50</v>
          </cell>
        </row>
        <row r="8774">
          <cell r="W8774" t="str">
            <v>Jerrycan HDPE - 20 L - Cap - Black</v>
          </cell>
          <cell r="AA8774">
            <v>-50</v>
          </cell>
        </row>
        <row r="8775">
          <cell r="W8775" t="str">
            <v>Sticker Grandup 480 SL - 20 L</v>
          </cell>
          <cell r="AA8775">
            <v>-50</v>
          </cell>
        </row>
        <row r="8776">
          <cell r="W8776" t="str">
            <v>Grandup 480 SL @20 ltr</v>
          </cell>
          <cell r="AA8776">
            <v>1000</v>
          </cell>
        </row>
        <row r="8777">
          <cell r="W8777" t="str">
            <v>Scrap - Mancozeb 80 WP</v>
          </cell>
          <cell r="AA8777">
            <v>-1000</v>
          </cell>
        </row>
        <row r="8778">
          <cell r="W8778" t="str">
            <v>FP Curthane @1 kg (160/250+10)x 350mm</v>
          </cell>
          <cell r="AA8778">
            <v>-1000</v>
          </cell>
        </row>
        <row r="8779">
          <cell r="W8779" t="str">
            <v xml:space="preserve">Karton Box FP Curthane @1 kg </v>
          </cell>
          <cell r="AA8779">
            <v>-50</v>
          </cell>
        </row>
        <row r="8780">
          <cell r="W8780" t="str">
            <v>Layer FP Curthane</v>
          </cell>
          <cell r="AA8780">
            <v>-50</v>
          </cell>
        </row>
        <row r="8781">
          <cell r="W8781" t="str">
            <v>Curthane 80 WP @ 1Kg</v>
          </cell>
          <cell r="AA8781">
            <v>1000</v>
          </cell>
        </row>
        <row r="8782">
          <cell r="W8782" t="str">
            <v>Scrap - Mancozeb 80 WP</v>
          </cell>
          <cell r="AA8782">
            <v>-1000</v>
          </cell>
        </row>
        <row r="8783">
          <cell r="W8783" t="str">
            <v>FP Curthane @1 kg (160/250+10)x 350mm</v>
          </cell>
          <cell r="AA8783">
            <v>-1000</v>
          </cell>
        </row>
        <row r="8784">
          <cell r="W8784" t="str">
            <v xml:space="preserve">Karton Box FP Curthane @1 kg </v>
          </cell>
          <cell r="AA8784">
            <v>-50</v>
          </cell>
        </row>
        <row r="8785">
          <cell r="W8785" t="str">
            <v>Layer FP Curthane</v>
          </cell>
          <cell r="AA8785">
            <v>-50</v>
          </cell>
        </row>
        <row r="8786">
          <cell r="W8786" t="str">
            <v>Curthane 80 WP @ 1Kg</v>
          </cell>
          <cell r="AA8786">
            <v>1000</v>
          </cell>
        </row>
        <row r="8787">
          <cell r="W8787" t="str">
            <v>Scrap - Mancozeb 80 WP</v>
          </cell>
          <cell r="AA8787">
            <v>2000</v>
          </cell>
        </row>
        <row r="8788">
          <cell r="W8788" t="str">
            <v>Scrap - Glyphosate 480SL</v>
          </cell>
          <cell r="AA8788">
            <v>247</v>
          </cell>
        </row>
        <row r="8789">
          <cell r="W8789" t="str">
            <v>ProQuat 276 SL @1 Ltr</v>
          </cell>
          <cell r="AA8789">
            <v>-1800</v>
          </cell>
        </row>
        <row r="8790">
          <cell r="W8790" t="str">
            <v>ProQuat 276 SL @4 ltr</v>
          </cell>
          <cell r="AA8790">
            <v>-672</v>
          </cell>
        </row>
        <row r="8791">
          <cell r="W8791" t="str">
            <v>Grandup 480 SL @20 ltr</v>
          </cell>
          <cell r="AA8791">
            <v>-1000</v>
          </cell>
        </row>
        <row r="8792">
          <cell r="W8792" t="str">
            <v>Scrap - Agrisol 415 N</v>
          </cell>
          <cell r="AA8792">
            <v>100</v>
          </cell>
        </row>
        <row r="8793">
          <cell r="W8793" t="str">
            <v>Scrap - Isopropylamine Glyphosate 62% TA</v>
          </cell>
          <cell r="AA8793">
            <v>247</v>
          </cell>
        </row>
        <row r="8794">
          <cell r="W8794" t="str">
            <v>Paraquat Dichloride 42% TA</v>
          </cell>
          <cell r="AA8794">
            <v>-440</v>
          </cell>
        </row>
        <row r="8795">
          <cell r="W8795" t="str">
            <v>Agrisol 445 N</v>
          </cell>
          <cell r="AA8795">
            <v>-150</v>
          </cell>
        </row>
        <row r="8796">
          <cell r="W8796" t="str">
            <v>Blue FD 48</v>
          </cell>
          <cell r="AA8796">
            <v>-1.32</v>
          </cell>
        </row>
        <row r="8797">
          <cell r="W8797" t="str">
            <v>Jerrycan HDPE - 4 L</v>
          </cell>
          <cell r="AA8797">
            <v>-250</v>
          </cell>
        </row>
        <row r="8798">
          <cell r="W8798" t="str">
            <v>Jerrycan HDPE - 4 L - Cap - Black</v>
          </cell>
          <cell r="AA8798">
            <v>-250</v>
          </cell>
        </row>
        <row r="8799">
          <cell r="W8799" t="str">
            <v>Jerrycan HDPE - 4 L - Plug</v>
          </cell>
          <cell r="AA8799">
            <v>-250</v>
          </cell>
        </row>
        <row r="8800">
          <cell r="W8800" t="str">
            <v>Sticker ProQuat 276 SL - 4 L</v>
          </cell>
          <cell r="AA8800">
            <v>-250</v>
          </cell>
        </row>
        <row r="8801">
          <cell r="W8801" t="str">
            <v>Karton Box ProQuat 276 SL @4 ltr</v>
          </cell>
          <cell r="AA8801">
            <v>-63</v>
          </cell>
        </row>
        <row r="8802">
          <cell r="W8802" t="str">
            <v>ProQuat 276 SL @4 ltr</v>
          </cell>
          <cell r="AA8802">
            <v>1008</v>
          </cell>
        </row>
        <row r="8803">
          <cell r="W8803" t="str">
            <v>Paraquat Dichloride 42% TA</v>
          </cell>
          <cell r="AA8803">
            <v>-440</v>
          </cell>
        </row>
        <row r="8804">
          <cell r="W8804" t="str">
            <v>Agrisol 445 N</v>
          </cell>
          <cell r="AA8804">
            <v>-150</v>
          </cell>
        </row>
        <row r="8805">
          <cell r="W8805" t="str">
            <v>Blue FD 48</v>
          </cell>
          <cell r="AA8805">
            <v>-1.32</v>
          </cell>
        </row>
        <row r="8806">
          <cell r="W8806" t="str">
            <v>Jerrycan HDPE - 4 L</v>
          </cell>
          <cell r="AA8806">
            <v>-250</v>
          </cell>
        </row>
        <row r="8807">
          <cell r="W8807" t="str">
            <v>Jerrycan HDPE - 4 L - Cap - Black</v>
          </cell>
          <cell r="AA8807">
            <v>-250</v>
          </cell>
        </row>
        <row r="8808">
          <cell r="W8808" t="str">
            <v>Jerrycan HDPE - 4 L - Plug</v>
          </cell>
          <cell r="AA8808">
            <v>-250</v>
          </cell>
        </row>
        <row r="8809">
          <cell r="W8809" t="str">
            <v>Sticker ProQuat 276 SL - 4 L</v>
          </cell>
          <cell r="AA8809">
            <v>-250</v>
          </cell>
        </row>
        <row r="8810">
          <cell r="W8810" t="str">
            <v>Karton Box ProQuat 276 SL @4 ltr</v>
          </cell>
          <cell r="AA8810">
            <v>-62</v>
          </cell>
        </row>
        <row r="8811">
          <cell r="W8811" t="str">
            <v>ProQuat 276 SL @4 ltr</v>
          </cell>
          <cell r="AA8811">
            <v>992</v>
          </cell>
        </row>
        <row r="8812">
          <cell r="W8812" t="str">
            <v>Paraquat Dichloride 42% TA</v>
          </cell>
          <cell r="AA8812">
            <v>-440</v>
          </cell>
        </row>
        <row r="8813">
          <cell r="W8813" t="str">
            <v>Agrisol 445 N</v>
          </cell>
          <cell r="AA8813">
            <v>-150</v>
          </cell>
        </row>
        <row r="8814">
          <cell r="W8814" t="str">
            <v>Blue FD 48</v>
          </cell>
          <cell r="AA8814">
            <v>-1.32</v>
          </cell>
        </row>
        <row r="8815">
          <cell r="W8815" t="str">
            <v>Jerrycan HDPE - 4 L</v>
          </cell>
          <cell r="AA8815">
            <v>-250</v>
          </cell>
        </row>
        <row r="8816">
          <cell r="W8816" t="str">
            <v>Jerrycan HDPE - 4 L - Cap - Black</v>
          </cell>
          <cell r="AA8816">
            <v>-250</v>
          </cell>
        </row>
        <row r="8817">
          <cell r="W8817" t="str">
            <v>Jerrycan HDPE - 4 L - Plug</v>
          </cell>
          <cell r="AA8817">
            <v>-250</v>
          </cell>
        </row>
        <row r="8818">
          <cell r="W8818" t="str">
            <v>Sticker ProQuat 276 SL - 4 L</v>
          </cell>
          <cell r="AA8818">
            <v>-250</v>
          </cell>
        </row>
        <row r="8819">
          <cell r="W8819" t="str">
            <v>Karton Box ProQuat 276 SL @4 ltr</v>
          </cell>
          <cell r="AA8819">
            <v>-63</v>
          </cell>
        </row>
        <row r="8820">
          <cell r="W8820" t="str">
            <v>ProQuat 276 SL @4 ltr</v>
          </cell>
          <cell r="AA8820">
            <v>1008</v>
          </cell>
        </row>
        <row r="8821">
          <cell r="W8821" t="str">
            <v>Paraquat Dichloride 42% TA</v>
          </cell>
          <cell r="AA8821">
            <v>-440</v>
          </cell>
        </row>
        <row r="8822">
          <cell r="W8822" t="str">
            <v>Agrisol 445 N</v>
          </cell>
          <cell r="AA8822">
            <v>-150</v>
          </cell>
        </row>
        <row r="8823">
          <cell r="W8823" t="str">
            <v>Blue FD 48</v>
          </cell>
          <cell r="AA8823">
            <v>-1.32</v>
          </cell>
        </row>
        <row r="8824">
          <cell r="W8824" t="str">
            <v>Jerrycan HDPE - 4 L</v>
          </cell>
          <cell r="AA8824">
            <v>-250</v>
          </cell>
        </row>
        <row r="8825">
          <cell r="W8825" t="str">
            <v>Jerrycan HDPE - 4 L - Cap - Black</v>
          </cell>
          <cell r="AA8825">
            <v>-250</v>
          </cell>
        </row>
        <row r="8826">
          <cell r="W8826" t="str">
            <v>Jerrycan HDPE - 4 L - Plug</v>
          </cell>
          <cell r="AA8826">
            <v>-250</v>
          </cell>
        </row>
        <row r="8827">
          <cell r="W8827" t="str">
            <v>Sticker ProQuat 276 SL - 4 L</v>
          </cell>
          <cell r="AA8827">
            <v>-250</v>
          </cell>
        </row>
        <row r="8828">
          <cell r="W8828" t="str">
            <v>Karton Box ProQuat 276 SL @4 ltr</v>
          </cell>
          <cell r="AA8828">
            <v>-62</v>
          </cell>
        </row>
        <row r="8829">
          <cell r="W8829" t="str">
            <v>ProQuat 276 SL @4 ltr</v>
          </cell>
          <cell r="AA8829">
            <v>992</v>
          </cell>
        </row>
        <row r="8830">
          <cell r="W8830" t="str">
            <v>Paraquat Dichloride 42% TA</v>
          </cell>
          <cell r="AA8830">
            <v>-440</v>
          </cell>
        </row>
        <row r="8831">
          <cell r="W8831" t="str">
            <v>Agrisol 445 N</v>
          </cell>
          <cell r="AA8831">
            <v>-150</v>
          </cell>
        </row>
        <row r="8832">
          <cell r="W8832" t="str">
            <v>Blue FD 48</v>
          </cell>
          <cell r="AA8832">
            <v>-1.32</v>
          </cell>
        </row>
        <row r="8833">
          <cell r="W8833" t="str">
            <v>Jerrycan HDPE - 4 L</v>
          </cell>
          <cell r="AA8833">
            <v>-250</v>
          </cell>
        </row>
        <row r="8834">
          <cell r="W8834" t="str">
            <v>Jerrycan HDPE - 4 L - Cap - Black</v>
          </cell>
          <cell r="AA8834">
            <v>-250</v>
          </cell>
        </row>
        <row r="8835">
          <cell r="W8835" t="str">
            <v>Jerrycan HDPE - 4 L - Plug</v>
          </cell>
          <cell r="AA8835">
            <v>-250</v>
          </cell>
        </row>
        <row r="8836">
          <cell r="W8836" t="str">
            <v>Sticker ProQuat 276 SL - 4 L</v>
          </cell>
          <cell r="AA8836">
            <v>-250</v>
          </cell>
        </row>
        <row r="8837">
          <cell r="W8837" t="str">
            <v>Karton Box ProQuat 276 SL @4 ltr</v>
          </cell>
          <cell r="AA8837">
            <v>-63</v>
          </cell>
        </row>
        <row r="8838">
          <cell r="W8838" t="str">
            <v>ProQuat 276 SL @4 ltr</v>
          </cell>
          <cell r="AA8838">
            <v>1008</v>
          </cell>
        </row>
        <row r="8839">
          <cell r="W8839" t="str">
            <v>Paraquat Dichloride 42% TA</v>
          </cell>
          <cell r="AA8839">
            <v>-440</v>
          </cell>
        </row>
        <row r="8840">
          <cell r="W8840" t="str">
            <v>Agrisol 445 N</v>
          </cell>
          <cell r="AA8840">
            <v>-150</v>
          </cell>
        </row>
        <row r="8841">
          <cell r="W8841" t="str">
            <v>Blue FD 48</v>
          </cell>
          <cell r="AA8841">
            <v>-1.32</v>
          </cell>
        </row>
        <row r="8842">
          <cell r="W8842" t="str">
            <v>Jerrycan HDPE - 4 L</v>
          </cell>
          <cell r="AA8842">
            <v>-250</v>
          </cell>
        </row>
        <row r="8843">
          <cell r="W8843" t="str">
            <v>Jerrycan HDPE - 4 L - Cap - Black</v>
          </cell>
          <cell r="AA8843">
            <v>-250</v>
          </cell>
        </row>
        <row r="8844">
          <cell r="W8844" t="str">
            <v>Jerrycan HDPE - 4 L - Plug</v>
          </cell>
          <cell r="AA8844">
            <v>-250</v>
          </cell>
        </row>
        <row r="8845">
          <cell r="W8845" t="str">
            <v>Sticker ProQuat 276 SL - 4 L</v>
          </cell>
          <cell r="AA8845">
            <v>-250</v>
          </cell>
        </row>
        <row r="8846">
          <cell r="W8846" t="str">
            <v>Karton Box ProQuat 276 SL @4 ltr</v>
          </cell>
          <cell r="AA8846">
            <v>-62</v>
          </cell>
        </row>
        <row r="8847">
          <cell r="W8847" t="str">
            <v>ProQuat 276 SL @4 ltr</v>
          </cell>
          <cell r="AA8847">
            <v>992</v>
          </cell>
        </row>
        <row r="8848">
          <cell r="W8848" t="str">
            <v>Paraquat Dichloride 42% TA</v>
          </cell>
          <cell r="AA8848">
            <v>-440</v>
          </cell>
        </row>
        <row r="8849">
          <cell r="W8849" t="str">
            <v>Agrisol 445 N</v>
          </cell>
          <cell r="AA8849">
            <v>-150</v>
          </cell>
        </row>
        <row r="8850">
          <cell r="W8850" t="str">
            <v>Blue FD 48</v>
          </cell>
          <cell r="AA8850">
            <v>-1.32</v>
          </cell>
        </row>
        <row r="8851">
          <cell r="W8851" t="str">
            <v>Jerrycan HDPE - 4 L</v>
          </cell>
          <cell r="AA8851">
            <v>-250</v>
          </cell>
        </row>
        <row r="8852">
          <cell r="W8852" t="str">
            <v>Jerrycan HDPE - 4 L - Cap - Black</v>
          </cell>
          <cell r="AA8852">
            <v>-250</v>
          </cell>
        </row>
        <row r="8853">
          <cell r="W8853" t="str">
            <v>Jerrycan HDPE - 4 L - Plug</v>
          </cell>
          <cell r="AA8853">
            <v>-250</v>
          </cell>
        </row>
        <row r="8854">
          <cell r="W8854" t="str">
            <v>Sticker ProQuat 276 SL - 4 L</v>
          </cell>
          <cell r="AA8854">
            <v>-250</v>
          </cell>
        </row>
        <row r="8855">
          <cell r="W8855" t="str">
            <v>Karton Box ProQuat 276 SL @4 ltr</v>
          </cell>
          <cell r="AA8855">
            <v>-63</v>
          </cell>
        </row>
        <row r="8856">
          <cell r="W8856" t="str">
            <v>ProQuat 276 SL @4 ltr</v>
          </cell>
          <cell r="AA8856">
            <v>1008</v>
          </cell>
        </row>
        <row r="8857">
          <cell r="W8857" t="str">
            <v>Paraquat Dichloride 42% TA</v>
          </cell>
          <cell r="AA8857">
            <v>-440</v>
          </cell>
        </row>
        <row r="8858">
          <cell r="W8858" t="str">
            <v>Agrisol 445 N</v>
          </cell>
          <cell r="AA8858">
            <v>-150</v>
          </cell>
        </row>
        <row r="8859">
          <cell r="W8859" t="str">
            <v>Blue FD 48</v>
          </cell>
          <cell r="AA8859">
            <v>-1.32</v>
          </cell>
        </row>
        <row r="8860">
          <cell r="W8860" t="str">
            <v>Jerrycan HDPE - 4 L</v>
          </cell>
          <cell r="AA8860">
            <v>-250</v>
          </cell>
        </row>
        <row r="8861">
          <cell r="W8861" t="str">
            <v>Jerrycan HDPE - 4 L - Cap - Black</v>
          </cell>
          <cell r="AA8861">
            <v>-250</v>
          </cell>
        </row>
        <row r="8862">
          <cell r="W8862" t="str">
            <v>Jerrycan HDPE - 4 L - Plug</v>
          </cell>
          <cell r="AA8862">
            <v>-250</v>
          </cell>
        </row>
        <row r="8863">
          <cell r="W8863" t="str">
            <v>Sticker ProQuat 276 SL - 4 L</v>
          </cell>
          <cell r="AA8863">
            <v>-250</v>
          </cell>
        </row>
        <row r="8864">
          <cell r="W8864" t="str">
            <v>Karton Box ProQuat 276 SL @4 ltr</v>
          </cell>
          <cell r="AA8864">
            <v>-62</v>
          </cell>
        </row>
        <row r="8865">
          <cell r="W8865" t="str">
            <v>ProQuat 276 SL @4 ltr</v>
          </cell>
          <cell r="AA8865">
            <v>992</v>
          </cell>
        </row>
        <row r="8866">
          <cell r="W8866" t="str">
            <v>Chlorpyrifos 500EC+Gypermetrin 50EC</v>
          </cell>
          <cell r="AA8866">
            <v>-1000</v>
          </cell>
        </row>
        <row r="8867">
          <cell r="W8867" t="str">
            <v>Bottle PET - 0,5 L</v>
          </cell>
          <cell r="AA8867">
            <v>-2000</v>
          </cell>
        </row>
        <row r="8868">
          <cell r="W8868" t="str">
            <v>Bottle PET - 0,5 L - Cap</v>
          </cell>
          <cell r="AA8868">
            <v>-2000</v>
          </cell>
        </row>
        <row r="8869">
          <cell r="W8869" t="str">
            <v>Bottle PET - 0,5 L - Plug</v>
          </cell>
          <cell r="AA8869">
            <v>-2000</v>
          </cell>
        </row>
        <row r="8870">
          <cell r="W8870" t="str">
            <v>PVC Shrink Wrap Logo Nathani</v>
          </cell>
          <cell r="AA8870">
            <v>-2000</v>
          </cell>
        </row>
        <row r="8871">
          <cell r="W8871" t="str">
            <v>Sticker Combitox 550 EC @ 500 ml</v>
          </cell>
          <cell r="AA8871">
            <v>-2000</v>
          </cell>
        </row>
        <row r="8872">
          <cell r="W8872" t="str">
            <v>Karton Box Combitox 550EC @500ml</v>
          </cell>
          <cell r="AA8872">
            <v>-83</v>
          </cell>
        </row>
        <row r="8873">
          <cell r="W8873" t="str">
            <v>Combitox 550 EC @500 ML</v>
          </cell>
          <cell r="AA8873">
            <v>996</v>
          </cell>
        </row>
        <row r="8874">
          <cell r="W8874" t="str">
            <v>Chlorpyrifos 500EC+Gypermetrin 50EC</v>
          </cell>
          <cell r="AA8874">
            <v>-1000</v>
          </cell>
        </row>
        <row r="8875">
          <cell r="W8875" t="str">
            <v xml:space="preserve">Bottle PET - 0,1 L </v>
          </cell>
          <cell r="AA8875">
            <v>-10000</v>
          </cell>
        </row>
        <row r="8876">
          <cell r="W8876" t="str">
            <v>Bottle PET - 0,1 L - Cap</v>
          </cell>
          <cell r="AA8876">
            <v>-10000</v>
          </cell>
        </row>
        <row r="8877">
          <cell r="W8877" t="str">
            <v>Bottle PET - 0,1 L - Plug</v>
          </cell>
          <cell r="AA8877">
            <v>-10000</v>
          </cell>
        </row>
        <row r="8878">
          <cell r="W8878" t="str">
            <v>Sticker Combitox 550 EC @ 100 ml</v>
          </cell>
          <cell r="AA8878">
            <v>-10000</v>
          </cell>
        </row>
        <row r="8879">
          <cell r="W8879" t="str">
            <v>Karton Box Combitox 550EC @100ml</v>
          </cell>
          <cell r="AA8879">
            <v>-100</v>
          </cell>
        </row>
        <row r="8880">
          <cell r="W8880" t="str">
            <v>Combitox 550 EC @100 ML</v>
          </cell>
          <cell r="AA8880">
            <v>1000</v>
          </cell>
        </row>
        <row r="8881">
          <cell r="W8881" t="str">
            <v>Paraquat Dichloride 42% TA</v>
          </cell>
          <cell r="AA8881">
            <v>-440</v>
          </cell>
        </row>
        <row r="8882">
          <cell r="W8882" t="str">
            <v>Agrisol 445 N</v>
          </cell>
          <cell r="AA8882">
            <v>-150</v>
          </cell>
        </row>
        <row r="8883">
          <cell r="W8883" t="str">
            <v>Blue FD 48</v>
          </cell>
          <cell r="AA8883">
            <v>-1.32</v>
          </cell>
        </row>
        <row r="8884">
          <cell r="W8884" t="str">
            <v>Drum 200 Liter</v>
          </cell>
          <cell r="AA8884">
            <v>-5</v>
          </cell>
        </row>
        <row r="8885">
          <cell r="W8885" t="str">
            <v>Sticker ProQuat 276 SL @200 ltr</v>
          </cell>
          <cell r="AA8885">
            <v>-5</v>
          </cell>
        </row>
        <row r="8886">
          <cell r="W8886" t="str">
            <v>ProQuat 276 SL @200 ltr</v>
          </cell>
          <cell r="AA8886">
            <v>1000</v>
          </cell>
        </row>
        <row r="8887">
          <cell r="W8887" t="str">
            <v>Paraquat Dichloride 42% TA</v>
          </cell>
          <cell r="AA8887">
            <v>-440</v>
          </cell>
        </row>
        <row r="8888">
          <cell r="W8888" t="str">
            <v>Agrisol 445 N</v>
          </cell>
          <cell r="AA8888">
            <v>-150</v>
          </cell>
        </row>
        <row r="8889">
          <cell r="W8889" t="str">
            <v>Blue FD 48</v>
          </cell>
          <cell r="AA8889">
            <v>-1.32</v>
          </cell>
        </row>
        <row r="8890">
          <cell r="W8890" t="str">
            <v>Drum 200 Liter</v>
          </cell>
          <cell r="AA8890">
            <v>-5</v>
          </cell>
        </row>
        <row r="8891">
          <cell r="W8891" t="str">
            <v>Sticker ProQuat 276 SL @200 ltr</v>
          </cell>
          <cell r="AA8891">
            <v>-5</v>
          </cell>
        </row>
        <row r="8892">
          <cell r="W8892" t="str">
            <v>ProQuat 276 SL @200 ltr</v>
          </cell>
          <cell r="AA8892">
            <v>1000</v>
          </cell>
        </row>
        <row r="8893">
          <cell r="W8893" t="str">
            <v>Paraquat Dichloride 42% TA</v>
          </cell>
          <cell r="AA8893">
            <v>-440</v>
          </cell>
        </row>
        <row r="8894">
          <cell r="W8894" t="str">
            <v>Agrisol 445 N</v>
          </cell>
          <cell r="AA8894">
            <v>-150</v>
          </cell>
        </row>
        <row r="8895">
          <cell r="W8895" t="str">
            <v>Blue FD 48</v>
          </cell>
          <cell r="AA8895">
            <v>-1.32</v>
          </cell>
        </row>
        <row r="8896">
          <cell r="W8896" t="str">
            <v>Drum 200 Liter</v>
          </cell>
          <cell r="AA8896">
            <v>-5</v>
          </cell>
        </row>
        <row r="8897">
          <cell r="W8897" t="str">
            <v>Sticker ProQuat 276 SL @200 ltr</v>
          </cell>
          <cell r="AA8897">
            <v>-5</v>
          </cell>
        </row>
        <row r="8898">
          <cell r="W8898" t="str">
            <v>ProQuat 276 SL @200 ltr</v>
          </cell>
          <cell r="AA8898">
            <v>1000</v>
          </cell>
        </row>
        <row r="8899">
          <cell r="W8899" t="str">
            <v>Paraquat Dichloride 42% TA</v>
          </cell>
          <cell r="AA8899">
            <v>-440</v>
          </cell>
        </row>
        <row r="8900">
          <cell r="W8900" t="str">
            <v>Agrisol 445 N</v>
          </cell>
          <cell r="AA8900">
            <v>-150</v>
          </cell>
        </row>
        <row r="8901">
          <cell r="W8901" t="str">
            <v>Blue FD 48</v>
          </cell>
          <cell r="AA8901">
            <v>-1.32</v>
          </cell>
        </row>
        <row r="8902">
          <cell r="W8902" t="str">
            <v>Drum 200 Liter</v>
          </cell>
          <cell r="AA8902">
            <v>-5</v>
          </cell>
        </row>
        <row r="8903">
          <cell r="W8903" t="str">
            <v>Sticker ProQuat 276 SL @200 ltr</v>
          </cell>
          <cell r="AA8903">
            <v>-5</v>
          </cell>
        </row>
        <row r="8904">
          <cell r="W8904" t="str">
            <v>ProQuat 276 SL @200 ltr</v>
          </cell>
          <cell r="AA8904">
            <v>1000</v>
          </cell>
        </row>
        <row r="8905">
          <cell r="W8905" t="str">
            <v>Paraquat Dichloride 42% TA</v>
          </cell>
          <cell r="AA8905">
            <v>-440</v>
          </cell>
        </row>
        <row r="8906">
          <cell r="W8906" t="str">
            <v>Agrisol 445 N</v>
          </cell>
          <cell r="AA8906">
            <v>-150</v>
          </cell>
        </row>
        <row r="8907">
          <cell r="W8907" t="str">
            <v>Blue FD 48</v>
          </cell>
          <cell r="AA8907">
            <v>-1.32</v>
          </cell>
        </row>
        <row r="8908">
          <cell r="W8908" t="str">
            <v>Drum 200 Liter</v>
          </cell>
          <cell r="AA8908">
            <v>-5</v>
          </cell>
        </row>
        <row r="8909">
          <cell r="W8909" t="str">
            <v>Sticker ProQuat 276 SL @200 ltr</v>
          </cell>
          <cell r="AA8909">
            <v>-5</v>
          </cell>
        </row>
        <row r="8910">
          <cell r="W8910" t="str">
            <v>ProQuat 276 SL @200 ltr</v>
          </cell>
          <cell r="AA8910">
            <v>1000</v>
          </cell>
        </row>
        <row r="8911">
          <cell r="W8911" t="str">
            <v>Paraquat Dichloride 42% TA</v>
          </cell>
          <cell r="AA8911">
            <v>-440</v>
          </cell>
        </row>
        <row r="8912">
          <cell r="W8912" t="str">
            <v>Agrisol 445 N</v>
          </cell>
          <cell r="AA8912">
            <v>-150</v>
          </cell>
        </row>
        <row r="8913">
          <cell r="W8913" t="str">
            <v>Blue FD 48</v>
          </cell>
          <cell r="AA8913">
            <v>-1.32</v>
          </cell>
        </row>
        <row r="8914">
          <cell r="W8914" t="str">
            <v>Drum 200 Liter</v>
          </cell>
          <cell r="AA8914">
            <v>-5</v>
          </cell>
        </row>
        <row r="8915">
          <cell r="W8915" t="str">
            <v>Sticker ProQuat 276 SL @200 ltr</v>
          </cell>
          <cell r="AA8915">
            <v>-5</v>
          </cell>
        </row>
        <row r="8916">
          <cell r="W8916" t="str">
            <v>ProQuat 276 SL @200 ltr</v>
          </cell>
          <cell r="AA8916">
            <v>1000</v>
          </cell>
        </row>
        <row r="8917">
          <cell r="W8917" t="str">
            <v>Paraquat Dichloride 42% TA</v>
          </cell>
          <cell r="AA8917">
            <v>-440</v>
          </cell>
        </row>
        <row r="8918">
          <cell r="W8918" t="str">
            <v>Agrisol 445 N</v>
          </cell>
          <cell r="AA8918">
            <v>-150</v>
          </cell>
        </row>
        <row r="8919">
          <cell r="W8919" t="str">
            <v>Blue FD 48</v>
          </cell>
          <cell r="AA8919">
            <v>-1.32</v>
          </cell>
        </row>
        <row r="8920">
          <cell r="W8920" t="str">
            <v>Drum 200 Liter</v>
          </cell>
          <cell r="AA8920">
            <v>-5</v>
          </cell>
        </row>
        <row r="8921">
          <cell r="W8921" t="str">
            <v>Sticker ProQuat 276 SL @200 ltr</v>
          </cell>
          <cell r="AA8921">
            <v>-5</v>
          </cell>
        </row>
        <row r="8922">
          <cell r="W8922" t="str">
            <v>ProQuat 276 SL @200 ltr</v>
          </cell>
          <cell r="AA8922">
            <v>1000</v>
          </cell>
        </row>
        <row r="8923">
          <cell r="W8923" t="str">
            <v>Paraquat Dichloride 42% TA</v>
          </cell>
          <cell r="AA8923">
            <v>-440</v>
          </cell>
        </row>
        <row r="8924">
          <cell r="W8924" t="str">
            <v>Agrisol 445 N</v>
          </cell>
          <cell r="AA8924">
            <v>-150</v>
          </cell>
        </row>
        <row r="8925">
          <cell r="W8925" t="str">
            <v>Blue FD 48</v>
          </cell>
          <cell r="AA8925">
            <v>-1.32</v>
          </cell>
        </row>
        <row r="8926">
          <cell r="W8926" t="str">
            <v>Drum 200 Liter</v>
          </cell>
          <cell r="AA8926">
            <v>-5</v>
          </cell>
        </row>
        <row r="8927">
          <cell r="W8927" t="str">
            <v>Sticker ProQuat 276 SL @200 ltr</v>
          </cell>
          <cell r="AA8927">
            <v>-5</v>
          </cell>
        </row>
        <row r="8928">
          <cell r="W8928" t="str">
            <v>ProQuat 276 SL @200 ltr</v>
          </cell>
          <cell r="AA8928">
            <v>1000</v>
          </cell>
        </row>
        <row r="8929">
          <cell r="W8929" t="str">
            <v>Paraquat Dichloride 42% TA</v>
          </cell>
          <cell r="AA8929">
            <v>-440</v>
          </cell>
        </row>
        <row r="8930">
          <cell r="W8930" t="str">
            <v>Agrisol 445 N</v>
          </cell>
          <cell r="AA8930">
            <v>-150</v>
          </cell>
        </row>
        <row r="8931">
          <cell r="W8931" t="str">
            <v>Blue FD 48</v>
          </cell>
          <cell r="AA8931">
            <v>-1.32</v>
          </cell>
        </row>
        <row r="8932">
          <cell r="W8932" t="str">
            <v>Drum 200 Liter</v>
          </cell>
          <cell r="AA8932">
            <v>-5</v>
          </cell>
        </row>
        <row r="8933">
          <cell r="W8933" t="str">
            <v>Sticker ProQuat 276 SL @200 ltr</v>
          </cell>
          <cell r="AA8933">
            <v>-5</v>
          </cell>
        </row>
        <row r="8934">
          <cell r="W8934" t="str">
            <v>ProQuat 276 SL @200 ltr</v>
          </cell>
          <cell r="AA8934">
            <v>1000</v>
          </cell>
        </row>
        <row r="8935">
          <cell r="W8935" t="str">
            <v>Paraquat Dichloride 42% TA</v>
          </cell>
          <cell r="AA8935">
            <v>-440</v>
          </cell>
        </row>
        <row r="8936">
          <cell r="W8936" t="str">
            <v>Agrisol 445 N</v>
          </cell>
          <cell r="AA8936">
            <v>-150</v>
          </cell>
        </row>
        <row r="8937">
          <cell r="W8937" t="str">
            <v>Blue FD 48</v>
          </cell>
          <cell r="AA8937">
            <v>-1.32</v>
          </cell>
        </row>
        <row r="8938">
          <cell r="W8938" t="str">
            <v>Drum 200 Liter</v>
          </cell>
          <cell r="AA8938">
            <v>-5</v>
          </cell>
        </row>
        <row r="8939">
          <cell r="W8939" t="str">
            <v>Sticker ProQuat 276 SL @200 ltr</v>
          </cell>
          <cell r="AA8939">
            <v>-5</v>
          </cell>
        </row>
        <row r="8940">
          <cell r="W8940" t="str">
            <v>ProQuat 276 SL @200 ltr</v>
          </cell>
          <cell r="AA8940">
            <v>1000</v>
          </cell>
        </row>
        <row r="8941">
          <cell r="W8941" t="str">
            <v>Paraquat Dichloride 42% TA</v>
          </cell>
          <cell r="AA8941">
            <v>-440</v>
          </cell>
        </row>
        <row r="8942">
          <cell r="W8942" t="str">
            <v>Agrisol 445 N</v>
          </cell>
          <cell r="AA8942">
            <v>-150</v>
          </cell>
        </row>
        <row r="8943">
          <cell r="W8943" t="str">
            <v>Blue FD 48</v>
          </cell>
          <cell r="AA8943">
            <v>-1.32</v>
          </cell>
        </row>
        <row r="8944">
          <cell r="W8944" t="str">
            <v>Bottle PET - 1 L</v>
          </cell>
          <cell r="AA8944">
            <v>-1000</v>
          </cell>
        </row>
        <row r="8945">
          <cell r="W8945" t="str">
            <v>Bottle PET - 1 L - Plug</v>
          </cell>
          <cell r="AA8945">
            <v>-1000</v>
          </cell>
        </row>
        <row r="8946">
          <cell r="W8946" t="str">
            <v>Bottle PET - 1 L - Cap</v>
          </cell>
          <cell r="AA8946">
            <v>-1000</v>
          </cell>
        </row>
        <row r="8947">
          <cell r="W8947" t="str">
            <v>Sticker ProQuat 276 SL - 1 L</v>
          </cell>
          <cell r="AA8947">
            <v>-1000</v>
          </cell>
        </row>
        <row r="8948">
          <cell r="W8948" t="str">
            <v>PVC Shrink Wrap Logo Nathani</v>
          </cell>
          <cell r="AA8948">
            <v>-1000</v>
          </cell>
        </row>
        <row r="8949">
          <cell r="W8949" t="str">
            <v>Karton Box ProQuat 276 SL - 1 L</v>
          </cell>
          <cell r="AA8949">
            <v>-83</v>
          </cell>
        </row>
        <row r="8950">
          <cell r="W8950" t="str">
            <v>ProQuat 276 SL @1 Ltr</v>
          </cell>
          <cell r="AA8950">
            <v>996</v>
          </cell>
        </row>
        <row r="8951">
          <cell r="W8951" t="str">
            <v>Paraquat Dichloride 42% TA</v>
          </cell>
          <cell r="AA8951">
            <v>-440</v>
          </cell>
        </row>
        <row r="8952">
          <cell r="W8952" t="str">
            <v>Agrisol 445 N</v>
          </cell>
          <cell r="AA8952">
            <v>-150</v>
          </cell>
        </row>
        <row r="8953">
          <cell r="W8953" t="str">
            <v>Blue FD 48</v>
          </cell>
          <cell r="AA8953">
            <v>-1.32</v>
          </cell>
        </row>
        <row r="8954">
          <cell r="W8954" t="str">
            <v>Bottle PET - 1 L</v>
          </cell>
          <cell r="AA8954">
            <v>-1000</v>
          </cell>
        </row>
        <row r="8955">
          <cell r="W8955" t="str">
            <v>Bottle PET - 1 L - Plug</v>
          </cell>
          <cell r="AA8955">
            <v>-1000</v>
          </cell>
        </row>
        <row r="8956">
          <cell r="W8956" t="str">
            <v>Bottle PET - 1 L - Cap</v>
          </cell>
          <cell r="AA8956">
            <v>-1000</v>
          </cell>
        </row>
        <row r="8957">
          <cell r="W8957" t="str">
            <v>Sticker ProQuat 276 SL - 1 L</v>
          </cell>
          <cell r="AA8957">
            <v>-1000</v>
          </cell>
        </row>
        <row r="8958">
          <cell r="W8958" t="str">
            <v>PVC Shrink Wrap Logo Nathani</v>
          </cell>
          <cell r="AA8958">
            <v>-1000</v>
          </cell>
        </row>
        <row r="8959">
          <cell r="W8959" t="str">
            <v>Karton Box ProQuat 276 SL - 1 L</v>
          </cell>
          <cell r="AA8959">
            <v>-84</v>
          </cell>
        </row>
        <row r="8960">
          <cell r="W8960" t="str">
            <v>ProQuat 276 SL @1 Ltr</v>
          </cell>
          <cell r="AA8960">
            <v>1008</v>
          </cell>
        </row>
        <row r="8961">
          <cell r="W8961" t="str">
            <v>Paraquat Dichloride 42% TA</v>
          </cell>
          <cell r="AA8961">
            <v>-440</v>
          </cell>
        </row>
        <row r="8962">
          <cell r="W8962" t="str">
            <v>Agrisol 445 N</v>
          </cell>
          <cell r="AA8962">
            <v>-150</v>
          </cell>
        </row>
        <row r="8963">
          <cell r="W8963" t="str">
            <v>Blue FD 48</v>
          </cell>
          <cell r="AA8963">
            <v>-1.32</v>
          </cell>
        </row>
        <row r="8964">
          <cell r="W8964" t="str">
            <v>Bottle PET - 1 L</v>
          </cell>
          <cell r="AA8964">
            <v>-1000</v>
          </cell>
        </row>
        <row r="8965">
          <cell r="W8965" t="str">
            <v>Bottle PET - 1 L - Plug</v>
          </cell>
          <cell r="AA8965">
            <v>-1000</v>
          </cell>
        </row>
        <row r="8966">
          <cell r="W8966" t="str">
            <v>Bottle PET - 1 L - Cap</v>
          </cell>
          <cell r="AA8966">
            <v>-1000</v>
          </cell>
        </row>
        <row r="8967">
          <cell r="W8967" t="str">
            <v>Sticker ProQuat 276 SL - 1 L</v>
          </cell>
          <cell r="AA8967">
            <v>-1000</v>
          </cell>
        </row>
        <row r="8968">
          <cell r="W8968" t="str">
            <v>PVC Shrink Wrap Logo Nathani</v>
          </cell>
          <cell r="AA8968">
            <v>-1000</v>
          </cell>
        </row>
        <row r="8969">
          <cell r="W8969" t="str">
            <v>Karton Box ProQuat 276 SL - 1 L</v>
          </cell>
          <cell r="AA8969">
            <v>-83</v>
          </cell>
        </row>
        <row r="8970">
          <cell r="W8970" t="str">
            <v>ProQuat 276 SL @1 Ltr</v>
          </cell>
          <cell r="AA8970">
            <v>996</v>
          </cell>
        </row>
        <row r="8971">
          <cell r="W8971" t="str">
            <v>Paraquat Dichloride 42% TA</v>
          </cell>
          <cell r="AA8971">
            <v>-440</v>
          </cell>
        </row>
        <row r="8972">
          <cell r="W8972" t="str">
            <v>Agrisol 445 N</v>
          </cell>
          <cell r="AA8972">
            <v>-150</v>
          </cell>
        </row>
        <row r="8973">
          <cell r="W8973" t="str">
            <v>Blue FD 48</v>
          </cell>
          <cell r="AA8973">
            <v>-1.32</v>
          </cell>
        </row>
        <row r="8974">
          <cell r="W8974" t="str">
            <v>Bottle PET - 1 L</v>
          </cell>
          <cell r="AA8974">
            <v>-1000</v>
          </cell>
        </row>
        <row r="8975">
          <cell r="W8975" t="str">
            <v>Bottle PET - 1 L - Plug</v>
          </cell>
          <cell r="AA8975">
            <v>-1000</v>
          </cell>
        </row>
        <row r="8976">
          <cell r="W8976" t="str">
            <v>Bottle PET - 1 L - Cap</v>
          </cell>
          <cell r="AA8976">
            <v>-1000</v>
          </cell>
        </row>
        <row r="8977">
          <cell r="W8977" t="str">
            <v>Sticker ProQuat 276 SL - 1 L</v>
          </cell>
          <cell r="AA8977">
            <v>-1000</v>
          </cell>
        </row>
        <row r="8978">
          <cell r="W8978" t="str">
            <v>PVC Shrink Wrap Logo Nathani</v>
          </cell>
          <cell r="AA8978">
            <v>-1000</v>
          </cell>
        </row>
        <row r="8979">
          <cell r="W8979" t="str">
            <v>Karton Box ProQuat 276 SL - 1 L</v>
          </cell>
          <cell r="AA8979">
            <v>-83</v>
          </cell>
        </row>
        <row r="8980">
          <cell r="W8980" t="str">
            <v>ProQuat 276 SL @1 Ltr</v>
          </cell>
          <cell r="AA8980">
            <v>996</v>
          </cell>
        </row>
        <row r="8981">
          <cell r="W8981" t="str">
            <v>Agrisol 415 N</v>
          </cell>
          <cell r="AA8981">
            <v>13600</v>
          </cell>
        </row>
        <row r="8982">
          <cell r="W8982" t="str">
            <v>Botol 1 Liter PET (PSS)</v>
          </cell>
          <cell r="AA8982">
            <v>9615</v>
          </cell>
        </row>
        <row r="8983">
          <cell r="W8983" t="str">
            <v>Sticker ProQuat 276 SL - 4 L</v>
          </cell>
          <cell r="AA8983">
            <v>1000</v>
          </cell>
        </row>
        <row r="8984">
          <cell r="W8984" t="str">
            <v>Scrap - Blue FD 48</v>
          </cell>
          <cell r="AA8984">
            <v>137.28</v>
          </cell>
        </row>
        <row r="8985">
          <cell r="W8985" t="str">
            <v>Paraquat Dichloride 42% TA</v>
          </cell>
          <cell r="AA8985">
            <v>-440</v>
          </cell>
        </row>
        <row r="8986">
          <cell r="W8986" t="str">
            <v>Agrisol 445 N</v>
          </cell>
          <cell r="AA8986">
            <v>-150</v>
          </cell>
        </row>
        <row r="8987">
          <cell r="W8987" t="str">
            <v>Blue FD 48</v>
          </cell>
          <cell r="AA8987">
            <v>-1.32</v>
          </cell>
        </row>
        <row r="8988">
          <cell r="W8988" t="str">
            <v>Jerrycan HDPE - 20 L</v>
          </cell>
          <cell r="AA8988">
            <v>-50</v>
          </cell>
        </row>
        <row r="8989">
          <cell r="W8989" t="str">
            <v>Jerrycan HDPE - 20 L - Cap - Black</v>
          </cell>
          <cell r="AA8989">
            <v>-50</v>
          </cell>
        </row>
        <row r="8990">
          <cell r="W8990" t="str">
            <v>Jerrycan HDPE - 20 L - Plug</v>
          </cell>
          <cell r="AA8990">
            <v>-50</v>
          </cell>
        </row>
        <row r="8991">
          <cell r="W8991" t="str">
            <v>Sticker ProQuat 276 SL - 20 L</v>
          </cell>
          <cell r="AA8991">
            <v>-50</v>
          </cell>
        </row>
        <row r="8992">
          <cell r="W8992" t="str">
            <v>ProQuat 276 SL @20 ltr</v>
          </cell>
          <cell r="AA8992">
            <v>1000</v>
          </cell>
        </row>
        <row r="8993">
          <cell r="W8993" t="str">
            <v>Paraquat Dichloride 42% TA</v>
          </cell>
          <cell r="AA8993">
            <v>-440</v>
          </cell>
        </row>
        <row r="8994">
          <cell r="W8994" t="str">
            <v>Agrisol 445 N</v>
          </cell>
          <cell r="AA8994">
            <v>-150</v>
          </cell>
        </row>
        <row r="8995">
          <cell r="W8995" t="str">
            <v>Blue FD 48</v>
          </cell>
          <cell r="AA8995">
            <v>-1.32</v>
          </cell>
        </row>
        <row r="8996">
          <cell r="W8996" t="str">
            <v>Jerrycan HDPE - 20 L</v>
          </cell>
          <cell r="AA8996">
            <v>-50</v>
          </cell>
        </row>
        <row r="8997">
          <cell r="W8997" t="str">
            <v>Jerrycan HDPE - 20 L - Cap - Black</v>
          </cell>
          <cell r="AA8997">
            <v>-50</v>
          </cell>
        </row>
        <row r="8998">
          <cell r="W8998" t="str">
            <v>Jerrycan HDPE - 20 L - Plug</v>
          </cell>
          <cell r="AA8998">
            <v>-50</v>
          </cell>
        </row>
        <row r="8999">
          <cell r="W8999" t="str">
            <v>Sticker ProQuat 276 SL - 20 L</v>
          </cell>
          <cell r="AA8999">
            <v>-50</v>
          </cell>
        </row>
        <row r="9000">
          <cell r="W9000" t="str">
            <v>ProQuat 276 SL @20 ltr</v>
          </cell>
          <cell r="AA9000">
            <v>1000</v>
          </cell>
        </row>
        <row r="9001">
          <cell r="W9001" t="str">
            <v>Paraquat Dichloride 42% TA</v>
          </cell>
          <cell r="AA9001">
            <v>-440</v>
          </cell>
        </row>
        <row r="9002">
          <cell r="W9002" t="str">
            <v>Agrisol 445 N</v>
          </cell>
          <cell r="AA9002">
            <v>-150</v>
          </cell>
        </row>
        <row r="9003">
          <cell r="W9003" t="str">
            <v>Blue FD 48</v>
          </cell>
          <cell r="AA9003">
            <v>-1.32</v>
          </cell>
        </row>
        <row r="9004">
          <cell r="W9004" t="str">
            <v>Jerrycan HDPE - 20 L</v>
          </cell>
          <cell r="AA9004">
            <v>-50</v>
          </cell>
        </row>
        <row r="9005">
          <cell r="W9005" t="str">
            <v>Jerrycan HDPE - 20 L - Cap - Black</v>
          </cell>
          <cell r="AA9005">
            <v>-50</v>
          </cell>
        </row>
        <row r="9006">
          <cell r="W9006" t="str">
            <v>Jerrycan HDPE - 20 L - Plug</v>
          </cell>
          <cell r="AA9006">
            <v>-50</v>
          </cell>
        </row>
        <row r="9007">
          <cell r="W9007" t="str">
            <v>Sticker ProQuat 276 SL - 20 L</v>
          </cell>
          <cell r="AA9007">
            <v>-50</v>
          </cell>
        </row>
        <row r="9008">
          <cell r="W9008" t="str">
            <v>ProQuat 276 SL @20 ltr</v>
          </cell>
          <cell r="AA9008">
            <v>1000</v>
          </cell>
        </row>
        <row r="9009">
          <cell r="W9009" t="str">
            <v>Paraquat Dichloride 42% TA</v>
          </cell>
          <cell r="AA9009">
            <v>-440</v>
          </cell>
        </row>
        <row r="9010">
          <cell r="W9010" t="str">
            <v>Agrisol 445 N</v>
          </cell>
          <cell r="AA9010">
            <v>-150</v>
          </cell>
        </row>
        <row r="9011">
          <cell r="W9011" t="str">
            <v>Blue FD 48</v>
          </cell>
          <cell r="AA9011">
            <v>-1.32</v>
          </cell>
        </row>
        <row r="9012">
          <cell r="W9012" t="str">
            <v>Jerrycan HDPE - 20 L</v>
          </cell>
          <cell r="AA9012">
            <v>-50</v>
          </cell>
        </row>
        <row r="9013">
          <cell r="W9013" t="str">
            <v>Jerrycan HDPE - 20 L - Cap - Black</v>
          </cell>
          <cell r="AA9013">
            <v>-50</v>
          </cell>
        </row>
        <row r="9014">
          <cell r="W9014" t="str">
            <v>Jerrycan HDPE - 20 L - Plug</v>
          </cell>
          <cell r="AA9014">
            <v>-50</v>
          </cell>
        </row>
        <row r="9015">
          <cell r="W9015" t="str">
            <v>Sticker ProQuat 276 SL - 20 L</v>
          </cell>
          <cell r="AA9015">
            <v>-50</v>
          </cell>
        </row>
        <row r="9016">
          <cell r="W9016" t="str">
            <v>ProQuat 276 SL @20 ltr</v>
          </cell>
          <cell r="AA9016">
            <v>1000</v>
          </cell>
        </row>
        <row r="9017">
          <cell r="W9017" t="str">
            <v>Paraquat Dichloride 42% TA</v>
          </cell>
          <cell r="AA9017">
            <v>-440</v>
          </cell>
        </row>
        <row r="9018">
          <cell r="W9018" t="str">
            <v>Agrisol 445 N</v>
          </cell>
          <cell r="AA9018">
            <v>-150</v>
          </cell>
        </row>
        <row r="9019">
          <cell r="W9019" t="str">
            <v>Blue FD 48</v>
          </cell>
          <cell r="AA9019">
            <v>-1.32</v>
          </cell>
        </row>
        <row r="9020">
          <cell r="W9020" t="str">
            <v>Jerrycan HDPE - 20 L</v>
          </cell>
          <cell r="AA9020">
            <v>-50</v>
          </cell>
        </row>
        <row r="9021">
          <cell r="W9021" t="str">
            <v>Jerrycan HDPE - 20 L - Cap - Black</v>
          </cell>
          <cell r="AA9021">
            <v>-50</v>
          </cell>
        </row>
        <row r="9022">
          <cell r="W9022" t="str">
            <v>Jerrycan HDPE - 20 L - Plug</v>
          </cell>
          <cell r="AA9022">
            <v>-50</v>
          </cell>
        </row>
        <row r="9023">
          <cell r="W9023" t="str">
            <v>Sticker ProQuat 276 SL - 20 L</v>
          </cell>
          <cell r="AA9023">
            <v>-50</v>
          </cell>
        </row>
        <row r="9024">
          <cell r="W9024" t="str">
            <v>ProQuat 276 SL @20 ltr</v>
          </cell>
          <cell r="AA9024">
            <v>1000</v>
          </cell>
        </row>
        <row r="9025">
          <cell r="W9025" t="str">
            <v>Paraquat Dichloride 42% TA</v>
          </cell>
          <cell r="AA9025">
            <v>-440</v>
          </cell>
        </row>
        <row r="9026">
          <cell r="W9026" t="str">
            <v>Agrisol 445 N</v>
          </cell>
          <cell r="AA9026">
            <v>-50</v>
          </cell>
        </row>
        <row r="9027">
          <cell r="W9027" t="str">
            <v>Agrisol 445 N</v>
          </cell>
          <cell r="AA9027">
            <v>-100</v>
          </cell>
        </row>
        <row r="9028">
          <cell r="W9028" t="str">
            <v>Blue FD 48</v>
          </cell>
          <cell r="AA9028">
            <v>-1.32</v>
          </cell>
        </row>
        <row r="9029">
          <cell r="W9029" t="str">
            <v>Jerrycan HDPE - 20 L</v>
          </cell>
          <cell r="AA9029">
            <v>-50</v>
          </cell>
        </row>
        <row r="9030">
          <cell r="W9030" t="str">
            <v>Jerrycan HDPE - 20 L - Cap - Black</v>
          </cell>
          <cell r="AA9030">
            <v>-50</v>
          </cell>
        </row>
        <row r="9031">
          <cell r="W9031" t="str">
            <v>Jerrycan HDPE - 20 L - Plug</v>
          </cell>
          <cell r="AA9031">
            <v>-50</v>
          </cell>
        </row>
        <row r="9032">
          <cell r="W9032" t="str">
            <v>Sticker ProQuat 276 SL - 20 L</v>
          </cell>
          <cell r="AA9032">
            <v>-50</v>
          </cell>
        </row>
        <row r="9033">
          <cell r="W9033" t="str">
            <v>ProQuat 276 SL @20 ltr</v>
          </cell>
          <cell r="AA9033">
            <v>1000</v>
          </cell>
        </row>
        <row r="9034">
          <cell r="W9034" t="str">
            <v>Paraquat Dichloride 42% TA</v>
          </cell>
          <cell r="AA9034">
            <v>-440</v>
          </cell>
        </row>
        <row r="9035">
          <cell r="W9035" t="str">
            <v>Scrap - Agrisol 445 N</v>
          </cell>
          <cell r="AA9035">
            <v>-150</v>
          </cell>
        </row>
        <row r="9036">
          <cell r="W9036" t="str">
            <v>Blue FD 48</v>
          </cell>
          <cell r="AA9036">
            <v>-1.32</v>
          </cell>
        </row>
        <row r="9037">
          <cell r="W9037" t="str">
            <v>Jerrycan HDPE - 20 L</v>
          </cell>
          <cell r="AA9037">
            <v>-50</v>
          </cell>
        </row>
        <row r="9038">
          <cell r="W9038" t="str">
            <v>Jerrycan HDPE - 20 L - Cap - Black</v>
          </cell>
          <cell r="AA9038">
            <v>-50</v>
          </cell>
        </row>
        <row r="9039">
          <cell r="W9039" t="str">
            <v>Jerrycan HDPE - 20 L - Plug</v>
          </cell>
          <cell r="AA9039">
            <v>-50</v>
          </cell>
        </row>
        <row r="9040">
          <cell r="W9040" t="str">
            <v>Sticker ProQuat 276 SL - 20 L</v>
          </cell>
          <cell r="AA9040">
            <v>-50</v>
          </cell>
        </row>
        <row r="9041">
          <cell r="W9041" t="str">
            <v>ProQuat 276 SL @20 ltr</v>
          </cell>
          <cell r="AA9041">
            <v>1000</v>
          </cell>
        </row>
        <row r="9042">
          <cell r="W9042" t="str">
            <v>Paraquat Dichloride 42% TA</v>
          </cell>
          <cell r="AA9042">
            <v>-440</v>
          </cell>
        </row>
        <row r="9043">
          <cell r="W9043" t="str">
            <v>Scrap - Agrisol 445 N</v>
          </cell>
          <cell r="AA9043">
            <v>-150</v>
          </cell>
        </row>
        <row r="9044">
          <cell r="W9044" t="str">
            <v>Blue FD 48</v>
          </cell>
          <cell r="AA9044">
            <v>-1.32</v>
          </cell>
        </row>
        <row r="9045">
          <cell r="W9045" t="str">
            <v>Jerrycan HDPE - 20 L</v>
          </cell>
          <cell r="AA9045">
            <v>-50</v>
          </cell>
        </row>
        <row r="9046">
          <cell r="W9046" t="str">
            <v>Jerrycan HDPE - 20 L - Cap - Black</v>
          </cell>
          <cell r="AA9046">
            <v>-50</v>
          </cell>
        </row>
        <row r="9047">
          <cell r="W9047" t="str">
            <v>Jerrycan HDPE - 20 L - Plug</v>
          </cell>
          <cell r="AA9047">
            <v>-50</v>
          </cell>
        </row>
        <row r="9048">
          <cell r="W9048" t="str">
            <v>Sticker ProQuat 276 SL - 20 L</v>
          </cell>
          <cell r="AA9048">
            <v>-50</v>
          </cell>
        </row>
        <row r="9049">
          <cell r="W9049" t="str">
            <v>ProQuat 276 SL @20 ltr</v>
          </cell>
          <cell r="AA9049">
            <v>1000</v>
          </cell>
        </row>
        <row r="9050">
          <cell r="W9050" t="str">
            <v>Paraquat Dichloride 42% TA</v>
          </cell>
          <cell r="AA9050">
            <v>-440</v>
          </cell>
        </row>
        <row r="9051">
          <cell r="W9051" t="str">
            <v>Scrap - Agrisol 445 N</v>
          </cell>
          <cell r="AA9051">
            <v>-150</v>
          </cell>
        </row>
        <row r="9052">
          <cell r="W9052" t="str">
            <v>Blue FD 48</v>
          </cell>
          <cell r="AA9052">
            <v>-1.32</v>
          </cell>
        </row>
        <row r="9053">
          <cell r="W9053" t="str">
            <v>Jerrycan HDPE - 20 L</v>
          </cell>
          <cell r="AA9053">
            <v>-50</v>
          </cell>
        </row>
        <row r="9054">
          <cell r="W9054" t="str">
            <v>Jerrycan HDPE - 20 L - Cap - Black</v>
          </cell>
          <cell r="AA9054">
            <v>-50</v>
          </cell>
        </row>
        <row r="9055">
          <cell r="W9055" t="str">
            <v>Jerrycan HDPE - 20 L - Plug</v>
          </cell>
          <cell r="AA9055">
            <v>-50</v>
          </cell>
        </row>
        <row r="9056">
          <cell r="W9056" t="str">
            <v>Sticker ProQuat 276 SL - 20 L</v>
          </cell>
          <cell r="AA9056">
            <v>-50</v>
          </cell>
        </row>
        <row r="9057">
          <cell r="W9057" t="str">
            <v>ProQuat 276 SL @20 ltr</v>
          </cell>
          <cell r="AA9057">
            <v>1000</v>
          </cell>
        </row>
        <row r="9058">
          <cell r="W9058" t="str">
            <v>Paraquat Dichloride 42% TA</v>
          </cell>
          <cell r="AA9058">
            <v>-440</v>
          </cell>
        </row>
        <row r="9059">
          <cell r="W9059" t="str">
            <v>Scrap - Agrisol 445 N</v>
          </cell>
          <cell r="AA9059">
            <v>-150</v>
          </cell>
        </row>
        <row r="9060">
          <cell r="W9060" t="str">
            <v>Blue FD 48</v>
          </cell>
          <cell r="AA9060">
            <v>-1.32</v>
          </cell>
        </row>
        <row r="9061">
          <cell r="W9061" t="str">
            <v>Jerrycan HDPE - 20 L</v>
          </cell>
          <cell r="AA9061">
            <v>-50</v>
          </cell>
        </row>
        <row r="9062">
          <cell r="W9062" t="str">
            <v>Jerrycan HDPE - 20 L - Cap - Black</v>
          </cell>
          <cell r="AA9062">
            <v>-50</v>
          </cell>
        </row>
        <row r="9063">
          <cell r="W9063" t="str">
            <v>Jerrycan HDPE - 20 L - Plug</v>
          </cell>
          <cell r="AA9063">
            <v>-50</v>
          </cell>
        </row>
        <row r="9064">
          <cell r="W9064" t="str">
            <v>Sticker ProQuat 276 SL - 20 L</v>
          </cell>
          <cell r="AA9064">
            <v>-50</v>
          </cell>
        </row>
        <row r="9065">
          <cell r="W9065" t="str">
            <v>ProQuat 276 SL @20 ltr</v>
          </cell>
          <cell r="AA9065">
            <v>1000</v>
          </cell>
        </row>
        <row r="9066">
          <cell r="W9066" t="str">
            <v>Scrap - Agrisol 445 N</v>
          </cell>
          <cell r="AA9066">
            <v>600</v>
          </cell>
        </row>
        <row r="9067">
          <cell r="W9067" t="str">
            <v>ProQuat 276 SL @1 Ltr</v>
          </cell>
          <cell r="AA9067">
            <v>-2004</v>
          </cell>
        </row>
        <row r="9068">
          <cell r="W9068" t="str">
            <v>ProQuat 276 SL @1 Ltr</v>
          </cell>
          <cell r="AA9068">
            <v>-3996</v>
          </cell>
        </row>
        <row r="9069">
          <cell r="W9069" t="str">
            <v>ProQuat 276 SL @4 ltr</v>
          </cell>
          <cell r="AA9069">
            <v>-6000</v>
          </cell>
        </row>
        <row r="9070">
          <cell r="W9070" t="str">
            <v>ProQuat 276 SL @200 ltr</v>
          </cell>
          <cell r="AA9070">
            <v>-10000</v>
          </cell>
        </row>
        <row r="9071">
          <cell r="W9071" t="str">
            <v>Pandora 25 EC @ 250 ml</v>
          </cell>
          <cell r="AA9071">
            <v>-1000</v>
          </cell>
        </row>
        <row r="9072">
          <cell r="W9072" t="str">
            <v>Pandora 25 EC @ 500 ml</v>
          </cell>
          <cell r="AA9072">
            <v>-996</v>
          </cell>
        </row>
        <row r="9073">
          <cell r="W9073" t="str">
            <v>Karton Box Rockup 480 SL - 1 L</v>
          </cell>
          <cell r="AA9073">
            <v>700</v>
          </cell>
        </row>
        <row r="9074">
          <cell r="W9074" t="str">
            <v>ProQuat 276 SL @1 Ltr</v>
          </cell>
          <cell r="AA9074">
            <v>-192</v>
          </cell>
        </row>
        <row r="9075">
          <cell r="W9075" t="str">
            <v>ProQuat 276 SL @4 ltr</v>
          </cell>
          <cell r="AA9075">
            <v>-64</v>
          </cell>
        </row>
        <row r="9076">
          <cell r="W9076" t="str">
            <v>ProQuat 276 SL @4 ltr</v>
          </cell>
          <cell r="AA9076">
            <v>-3328</v>
          </cell>
        </row>
        <row r="9077">
          <cell r="W9077" t="str">
            <v>ProQuat 276 SL @4 ltr</v>
          </cell>
          <cell r="AA9077">
            <v>-1008</v>
          </cell>
        </row>
        <row r="9078">
          <cell r="W9078" t="str">
            <v>ProQuat 276 SL @4 ltr</v>
          </cell>
          <cell r="AA9078">
            <v>-992</v>
          </cell>
        </row>
        <row r="9079">
          <cell r="W9079" t="str">
            <v>ProQuat 276 SL @4 ltr</v>
          </cell>
          <cell r="AA9079">
            <v>-1008</v>
          </cell>
        </row>
        <row r="9080">
          <cell r="W9080" t="str">
            <v>ProQuat 276 SL @4 ltr</v>
          </cell>
          <cell r="AA9080">
            <v>-992</v>
          </cell>
        </row>
        <row r="9081">
          <cell r="W9081" t="str">
            <v>ProQuat 276 SL @4 ltr</v>
          </cell>
          <cell r="AA9081">
            <v>-2000</v>
          </cell>
        </row>
        <row r="9082">
          <cell r="W9082" t="str">
            <v>Paraquat Dichloride 42% TA</v>
          </cell>
          <cell r="AA9082">
            <v>-440</v>
          </cell>
        </row>
        <row r="9083">
          <cell r="W9083" t="str">
            <v>Scrap - Agrisol 445 N</v>
          </cell>
          <cell r="AA9083">
            <v>-150</v>
          </cell>
        </row>
        <row r="9084">
          <cell r="W9084" t="str">
            <v>Blue FD 48</v>
          </cell>
          <cell r="AA9084">
            <v>-1.32</v>
          </cell>
        </row>
        <row r="9085">
          <cell r="W9085" t="str">
            <v>Bottle PET - 1 L</v>
          </cell>
          <cell r="AA9085">
            <v>-1000</v>
          </cell>
        </row>
        <row r="9086">
          <cell r="W9086" t="str">
            <v>Bottle PET - 1 L - Plug</v>
          </cell>
          <cell r="AA9086">
            <v>-1000</v>
          </cell>
        </row>
        <row r="9087">
          <cell r="W9087" t="str">
            <v>Bottle PET - 1 L - Cap</v>
          </cell>
          <cell r="AA9087">
            <v>-1000</v>
          </cell>
        </row>
        <row r="9088">
          <cell r="W9088" t="str">
            <v>Sticker ProQuat 276 SL - 1 L</v>
          </cell>
          <cell r="AA9088">
            <v>-1000</v>
          </cell>
        </row>
        <row r="9089">
          <cell r="W9089" t="str">
            <v>PVC Shrink Wrap Logo Nathani</v>
          </cell>
          <cell r="AA9089">
            <v>-1000</v>
          </cell>
        </row>
        <row r="9090">
          <cell r="W9090" t="str">
            <v>Karton Box ProQuat 276 SL - 1 L</v>
          </cell>
          <cell r="AA9090">
            <v>-84</v>
          </cell>
        </row>
        <row r="9091">
          <cell r="W9091" t="str">
            <v>ProQuat 276 SL @1 Ltr</v>
          </cell>
          <cell r="AA9091">
            <v>1008</v>
          </cell>
        </row>
        <row r="9092">
          <cell r="W9092" t="str">
            <v>Paraquat Dichloride 42% TA</v>
          </cell>
          <cell r="AA9092">
            <v>-440</v>
          </cell>
        </row>
        <row r="9093">
          <cell r="W9093" t="str">
            <v>Scrap - Agrisol 445 N</v>
          </cell>
          <cell r="AA9093">
            <v>-150</v>
          </cell>
        </row>
        <row r="9094">
          <cell r="W9094" t="str">
            <v>Blue FD 48</v>
          </cell>
          <cell r="AA9094">
            <v>-1.32</v>
          </cell>
        </row>
        <row r="9095">
          <cell r="W9095" t="str">
            <v>Bottle PET - 1 L</v>
          </cell>
          <cell r="AA9095">
            <v>-1000</v>
          </cell>
        </row>
        <row r="9096">
          <cell r="W9096" t="str">
            <v>Bottle PET - 1 L - Plug</v>
          </cell>
          <cell r="AA9096">
            <v>-1000</v>
          </cell>
        </row>
        <row r="9097">
          <cell r="W9097" t="str">
            <v>Bottle PET - 1 L - Cap</v>
          </cell>
          <cell r="AA9097">
            <v>-1000</v>
          </cell>
        </row>
        <row r="9098">
          <cell r="W9098" t="str">
            <v>Sticker ProQuat 276 SL - 1 L</v>
          </cell>
          <cell r="AA9098">
            <v>-1000</v>
          </cell>
        </row>
        <row r="9099">
          <cell r="W9099" t="str">
            <v>PVC Shrink Wrap Logo Nathani</v>
          </cell>
          <cell r="AA9099">
            <v>-1000</v>
          </cell>
        </row>
        <row r="9100">
          <cell r="W9100" t="str">
            <v>Karton Box ProQuat 276 SL - 1 L</v>
          </cell>
          <cell r="AA9100">
            <v>-83</v>
          </cell>
        </row>
        <row r="9101">
          <cell r="W9101" t="str">
            <v>ProQuat 276 SL @1 Ltr</v>
          </cell>
          <cell r="AA9101">
            <v>996</v>
          </cell>
        </row>
        <row r="9102">
          <cell r="W9102" t="str">
            <v>Scrap - Chlorpyrifos 500EC+Gypermetrin 50EC</v>
          </cell>
          <cell r="AA9102">
            <v>-1000</v>
          </cell>
        </row>
        <row r="9103">
          <cell r="W9103" t="str">
            <v xml:space="preserve">Bottle PET - 0,1 L </v>
          </cell>
          <cell r="AA9103">
            <v>-10000</v>
          </cell>
        </row>
        <row r="9104">
          <cell r="W9104" t="str">
            <v>Bottle PET - 0,1 L - Cap</v>
          </cell>
          <cell r="AA9104">
            <v>-10000</v>
          </cell>
        </row>
        <row r="9105">
          <cell r="W9105" t="str">
            <v>Bottle PET - 0,1 L - Plug</v>
          </cell>
          <cell r="AA9105">
            <v>-10000</v>
          </cell>
        </row>
        <row r="9106">
          <cell r="W9106" t="str">
            <v>Sticker Combitox 550 EC @ 100 ml</v>
          </cell>
          <cell r="AA9106">
            <v>-10000</v>
          </cell>
        </row>
        <row r="9107">
          <cell r="W9107" t="str">
            <v>Karton Box Combitox 550EC @100ml</v>
          </cell>
          <cell r="AA9107">
            <v>-100</v>
          </cell>
        </row>
        <row r="9108">
          <cell r="W9108" t="str">
            <v>Combitox 550 EC @100 ML</v>
          </cell>
          <cell r="AA9108">
            <v>1000</v>
          </cell>
        </row>
        <row r="9109">
          <cell r="W9109" t="str">
            <v>Metsulfuron Methyl 20% WG</v>
          </cell>
          <cell r="AA9109">
            <v>-1000</v>
          </cell>
        </row>
        <row r="9110">
          <cell r="W9110" t="str">
            <v>Bottle HDPE - 0,25 K</v>
          </cell>
          <cell r="AA9110">
            <v>-4000</v>
          </cell>
        </row>
        <row r="9111">
          <cell r="W9111" t="str">
            <v>Bottle HDPE - 0,25 K - Plug</v>
          </cell>
          <cell r="AA9111">
            <v>-4000</v>
          </cell>
        </row>
        <row r="9112">
          <cell r="W9112" t="str">
            <v>Bottle HDPE - 0,25 K - Cap</v>
          </cell>
          <cell r="AA9112">
            <v>-4000</v>
          </cell>
        </row>
        <row r="9113">
          <cell r="W9113" t="str">
            <v>Sendok Alert 20 WG</v>
          </cell>
          <cell r="AA9113">
            <v>-3520</v>
          </cell>
        </row>
        <row r="9114">
          <cell r="W9114" t="str">
            <v>Sendok Alert 20 WG</v>
          </cell>
          <cell r="AA9114">
            <v>-200</v>
          </cell>
        </row>
        <row r="9115">
          <cell r="W9115" t="str">
            <v>Scrap - Sendok Alert 20 WG</v>
          </cell>
          <cell r="AA9115">
            <v>-280</v>
          </cell>
        </row>
        <row r="9116">
          <cell r="W9116" t="str">
            <v>Sticker Alert 20 WG - 0,25 K</v>
          </cell>
          <cell r="AA9116">
            <v>-4000</v>
          </cell>
        </row>
        <row r="9117">
          <cell r="W9117" t="str">
            <v>PVC Shrink Wrap Logo Nathani</v>
          </cell>
          <cell r="AA9117">
            <v>-4000</v>
          </cell>
        </row>
        <row r="9118">
          <cell r="W9118" t="str">
            <v>Karton Box Alert 20 WG - 0,25 K</v>
          </cell>
          <cell r="AA9118">
            <v>-100</v>
          </cell>
        </row>
        <row r="9119">
          <cell r="W9119" t="str">
            <v>Alert 20 WG @ 250 gr</v>
          </cell>
          <cell r="AA9119">
            <v>1000</v>
          </cell>
        </row>
        <row r="9120">
          <cell r="W9120" t="str">
            <v>Scrap - Agrisol 445 N</v>
          </cell>
          <cell r="AA9120">
            <v>750</v>
          </cell>
        </row>
        <row r="9121">
          <cell r="W9121" t="str">
            <v>Scrap - Sendok Alert 20 WG</v>
          </cell>
          <cell r="AA9121">
            <v>280</v>
          </cell>
        </row>
        <row r="9122">
          <cell r="W9122" t="str">
            <v>Botol 1 Liter PET (PSS) Plug</v>
          </cell>
          <cell r="AA9122">
            <v>2430</v>
          </cell>
        </row>
        <row r="9123">
          <cell r="W9123" t="str">
            <v>Botol 1 Liter PET (PSS) Cup</v>
          </cell>
          <cell r="AA9123">
            <v>2430</v>
          </cell>
        </row>
        <row r="9124">
          <cell r="W9124" t="str">
            <v>Botol 1 Liter PET (PSS) Plug</v>
          </cell>
          <cell r="AA9124">
            <v>8640</v>
          </cell>
        </row>
        <row r="9125">
          <cell r="W9125" t="str">
            <v>Botol 1 Liter PET (PSS) Cup</v>
          </cell>
          <cell r="AA9125">
            <v>8640</v>
          </cell>
        </row>
        <row r="9126">
          <cell r="W9126" t="str">
            <v>Botol 1 Liter PET (PSS) Plug</v>
          </cell>
          <cell r="AA9126">
            <v>3645</v>
          </cell>
        </row>
        <row r="9127">
          <cell r="W9127" t="str">
            <v>Botol 1 Liter PET (PSS) Cup</v>
          </cell>
          <cell r="AA9127">
            <v>3645</v>
          </cell>
        </row>
        <row r="9128">
          <cell r="W9128" t="str">
            <v>Botol 1 Liter PET (PSS) Plug</v>
          </cell>
          <cell r="AA9128">
            <v>9615</v>
          </cell>
        </row>
        <row r="9129">
          <cell r="W9129" t="str">
            <v>Botol 1 Liter PET (PSS) Cup</v>
          </cell>
          <cell r="AA9129">
            <v>9615</v>
          </cell>
        </row>
        <row r="9130">
          <cell r="W9130" t="str">
            <v>Sticker ProQuat 276 SL @200 ltr</v>
          </cell>
          <cell r="AA9130">
            <v>51</v>
          </cell>
        </row>
        <row r="9131">
          <cell r="W9131" t="str">
            <v>Agrisol 445 N</v>
          </cell>
          <cell r="AA9131">
            <v>6000</v>
          </cell>
        </row>
        <row r="9132">
          <cell r="W9132" t="str">
            <v>Scrap - Chlorpyrifos 500EC+Gypermetrin 50EC</v>
          </cell>
          <cell r="AA9132">
            <v>1000</v>
          </cell>
        </row>
        <row r="9133">
          <cell r="W9133" t="str">
            <v>Scrap - Blue FD 48</v>
          </cell>
          <cell r="AA9133">
            <v>25.1</v>
          </cell>
        </row>
        <row r="9134">
          <cell r="W9134" t="str">
            <v>Metsulfuron Methyl 20% WG</v>
          </cell>
          <cell r="AA9134">
            <v>-1000</v>
          </cell>
        </row>
        <row r="9135">
          <cell r="W9135" t="str">
            <v>Bottle HDPE - 0,25 K</v>
          </cell>
          <cell r="AA9135">
            <v>-4000</v>
          </cell>
        </row>
        <row r="9136">
          <cell r="W9136" t="str">
            <v>Bottle HDPE - 0,25 K - Plug</v>
          </cell>
          <cell r="AA9136">
            <v>-4000</v>
          </cell>
        </row>
        <row r="9137">
          <cell r="W9137" t="str">
            <v>Bottle HDPE - 0,25 K - Cap</v>
          </cell>
          <cell r="AA9137">
            <v>-4000</v>
          </cell>
        </row>
        <row r="9138">
          <cell r="W9138" t="str">
            <v>Sendok Alert 20 WG</v>
          </cell>
          <cell r="AA9138">
            <v>-4000</v>
          </cell>
        </row>
        <row r="9139">
          <cell r="W9139" t="str">
            <v>Sticker Alert 20 WG - 0,25 K</v>
          </cell>
          <cell r="AA9139">
            <v>-4000</v>
          </cell>
        </row>
        <row r="9140">
          <cell r="W9140" t="str">
            <v>PVC Shrink Wrap Logo Nathani</v>
          </cell>
          <cell r="AA9140">
            <v>-4000</v>
          </cell>
        </row>
        <row r="9141">
          <cell r="W9141" t="str">
            <v>Karton Box Alert 20 WG - 0,25 K</v>
          </cell>
          <cell r="AA9141">
            <v>-100</v>
          </cell>
        </row>
        <row r="9142">
          <cell r="W9142" t="str">
            <v>Alert 20 WG @ 250 gr</v>
          </cell>
          <cell r="AA9142">
            <v>1000</v>
          </cell>
        </row>
        <row r="9143">
          <cell r="W9143" t="str">
            <v>Paraquat Dichloride 42% TA</v>
          </cell>
          <cell r="AA9143">
            <v>-440</v>
          </cell>
        </row>
        <row r="9144">
          <cell r="W9144" t="str">
            <v>Scrap - Agrisol 445 N</v>
          </cell>
          <cell r="AA9144">
            <v>-150</v>
          </cell>
        </row>
        <row r="9145">
          <cell r="W9145" t="str">
            <v>Scrap - Blue FD 48</v>
          </cell>
          <cell r="AA9145">
            <v>-1.32</v>
          </cell>
        </row>
        <row r="9146">
          <cell r="W9146" t="str">
            <v>Bottle PET - 1 L</v>
          </cell>
          <cell r="AA9146">
            <v>-156</v>
          </cell>
        </row>
        <row r="9147">
          <cell r="W9147" t="str">
            <v>Bottle PET - 1 L - Plug</v>
          </cell>
          <cell r="AA9147">
            <v>-156</v>
          </cell>
        </row>
        <row r="9148">
          <cell r="W9148" t="str">
            <v>Bottle PET - 1 L - Cap</v>
          </cell>
          <cell r="AA9148">
            <v>-156</v>
          </cell>
        </row>
        <row r="9149">
          <cell r="W9149" t="str">
            <v>Bottle PET - 1 L</v>
          </cell>
          <cell r="AA9149">
            <v>-844</v>
          </cell>
        </row>
        <row r="9150">
          <cell r="W9150" t="str">
            <v>Bottle PET - 1 L - Plug</v>
          </cell>
          <cell r="AA9150">
            <v>-844</v>
          </cell>
        </row>
        <row r="9151">
          <cell r="W9151" t="str">
            <v>Bottle PET - 1 L - Cap</v>
          </cell>
          <cell r="AA9151">
            <v>-844</v>
          </cell>
        </row>
        <row r="9152">
          <cell r="W9152" t="str">
            <v>Sticker ProQuat 276 SL - 1 L</v>
          </cell>
          <cell r="AA9152">
            <v>-1000</v>
          </cell>
        </row>
        <row r="9153">
          <cell r="W9153" t="str">
            <v>PVC Shrink Wrap Logo Nathani</v>
          </cell>
          <cell r="AA9153">
            <v>-1000</v>
          </cell>
        </row>
        <row r="9154">
          <cell r="W9154" t="str">
            <v>Karton Box ProQuat 276 SL - 1 L</v>
          </cell>
          <cell r="AA9154">
            <v>-83</v>
          </cell>
        </row>
        <row r="9155">
          <cell r="W9155" t="str">
            <v>ProQuat 276 SL @1 Ltr</v>
          </cell>
          <cell r="AA9155">
            <v>996</v>
          </cell>
        </row>
        <row r="9156">
          <cell r="W9156" t="str">
            <v>Paraquat Dichloride 42% TA</v>
          </cell>
          <cell r="AA9156">
            <v>-440</v>
          </cell>
        </row>
        <row r="9157">
          <cell r="W9157" t="str">
            <v>Scrap - Agrisol 445 N</v>
          </cell>
          <cell r="AA9157">
            <v>-150</v>
          </cell>
        </row>
        <row r="9158">
          <cell r="W9158" t="str">
            <v>Scrap - Blue FD 48</v>
          </cell>
          <cell r="AA9158">
            <v>-1.32</v>
          </cell>
        </row>
        <row r="9159">
          <cell r="W9159" t="str">
            <v>Bottle PET - 1 L</v>
          </cell>
          <cell r="AA9159">
            <v>-1000</v>
          </cell>
        </row>
        <row r="9160">
          <cell r="W9160" t="str">
            <v>Bottle PET - 1 L - Plug</v>
          </cell>
          <cell r="AA9160">
            <v>-1000</v>
          </cell>
        </row>
        <row r="9161">
          <cell r="W9161" t="str">
            <v>Bottle PET - 1 L - Cap</v>
          </cell>
          <cell r="AA9161">
            <v>-1000</v>
          </cell>
        </row>
        <row r="9162">
          <cell r="W9162" t="str">
            <v>Sticker ProQuat 276 SL - 1 L</v>
          </cell>
          <cell r="AA9162">
            <v>-1000</v>
          </cell>
        </row>
        <row r="9163">
          <cell r="W9163" t="str">
            <v>PVC Shrink Wrap Logo Nathani</v>
          </cell>
          <cell r="AA9163">
            <v>-1000</v>
          </cell>
        </row>
        <row r="9164">
          <cell r="W9164" t="str">
            <v>Karton Box ProQuat 276 SL - 1 L</v>
          </cell>
          <cell r="AA9164">
            <v>-84</v>
          </cell>
        </row>
        <row r="9165">
          <cell r="W9165" t="str">
            <v>ProQuat 276 SL @1 Ltr</v>
          </cell>
          <cell r="AA9165">
            <v>1008</v>
          </cell>
        </row>
        <row r="9166">
          <cell r="W9166" t="str">
            <v>Paraquat Dichloride 42% TA</v>
          </cell>
          <cell r="AA9166">
            <v>-440</v>
          </cell>
        </row>
        <row r="9167">
          <cell r="W9167" t="str">
            <v>Scrap - Agrisol 445 N</v>
          </cell>
          <cell r="AA9167">
            <v>-150</v>
          </cell>
        </row>
        <row r="9168">
          <cell r="W9168" t="str">
            <v>Scrap - Blue FD 48</v>
          </cell>
          <cell r="AA9168">
            <v>-1.32</v>
          </cell>
        </row>
        <row r="9169">
          <cell r="W9169" t="str">
            <v>Bottle PET - 1 L</v>
          </cell>
          <cell r="AA9169">
            <v>-1000</v>
          </cell>
        </row>
        <row r="9170">
          <cell r="W9170" t="str">
            <v>Bottle PET - 1 L - Plug</v>
          </cell>
          <cell r="AA9170">
            <v>-1000</v>
          </cell>
        </row>
        <row r="9171">
          <cell r="W9171" t="str">
            <v>Bottle PET - 1 L - Cap</v>
          </cell>
          <cell r="AA9171">
            <v>-1000</v>
          </cell>
        </row>
        <row r="9172">
          <cell r="W9172" t="str">
            <v>Sticker ProQuat 276 SL - 1 L</v>
          </cell>
          <cell r="AA9172">
            <v>-1000</v>
          </cell>
        </row>
        <row r="9173">
          <cell r="W9173" t="str">
            <v>PVC Shrink Wrap Logo Nathani</v>
          </cell>
          <cell r="AA9173">
            <v>-1000</v>
          </cell>
        </row>
        <row r="9174">
          <cell r="W9174" t="str">
            <v>Karton Box ProQuat 276 SL - 1 L</v>
          </cell>
          <cell r="AA9174">
            <v>-83</v>
          </cell>
        </row>
        <row r="9175">
          <cell r="W9175" t="str">
            <v>ProQuat 276 SL @1 Ltr</v>
          </cell>
          <cell r="AA9175">
            <v>996</v>
          </cell>
        </row>
        <row r="9176">
          <cell r="W9176" t="str">
            <v>Scrap - Chlorpyrifos 500EC+Gypermetrin 50EC</v>
          </cell>
          <cell r="AA9176">
            <v>1400</v>
          </cell>
        </row>
        <row r="9177">
          <cell r="W9177" t="str">
            <v>Sendok Alert 20 WG</v>
          </cell>
          <cell r="AA9177">
            <v>2880</v>
          </cell>
        </row>
        <row r="9178">
          <cell r="W9178" t="str">
            <v>Karton Box Combitox 550EC @500ml</v>
          </cell>
          <cell r="AA9178">
            <v>1028</v>
          </cell>
        </row>
        <row r="9179">
          <cell r="W9179" t="str">
            <v>Paraquat Dichloride 42% TA</v>
          </cell>
          <cell r="AA9179">
            <v>-440</v>
          </cell>
        </row>
        <row r="9180">
          <cell r="W9180" t="str">
            <v>Agrisol 445 N</v>
          </cell>
          <cell r="AA9180">
            <v>-150</v>
          </cell>
        </row>
        <row r="9181">
          <cell r="W9181" t="str">
            <v>Scrap - Blue FD 48</v>
          </cell>
          <cell r="AA9181">
            <v>-1.32</v>
          </cell>
        </row>
        <row r="9182">
          <cell r="W9182" t="str">
            <v>Botol 1 Liter PET (PSS)</v>
          </cell>
          <cell r="AA9182">
            <v>-1000</v>
          </cell>
        </row>
        <row r="9183">
          <cell r="W9183" t="str">
            <v>Botol 1 Liter PET (PSS) Cup</v>
          </cell>
          <cell r="AA9183">
            <v>-1000</v>
          </cell>
        </row>
        <row r="9184">
          <cell r="W9184" t="str">
            <v>Botol 1 Liter PET (PSS) Plug</v>
          </cell>
          <cell r="AA9184">
            <v>-1000</v>
          </cell>
        </row>
        <row r="9185">
          <cell r="W9185" t="str">
            <v>Sticker ProQuat 276 SL - 1 L</v>
          </cell>
          <cell r="AA9185">
            <v>-1000</v>
          </cell>
        </row>
        <row r="9186">
          <cell r="W9186" t="str">
            <v>PVC Shrink Wrap Logo Nathani</v>
          </cell>
          <cell r="AA9186">
            <v>-1000</v>
          </cell>
        </row>
        <row r="9187">
          <cell r="W9187" t="str">
            <v>Karton Box ProQuat 276 SL - 1 L</v>
          </cell>
          <cell r="AA9187">
            <v>-83</v>
          </cell>
        </row>
        <row r="9188">
          <cell r="W9188" t="str">
            <v>ProQuat 276 SL @1 Ltr</v>
          </cell>
          <cell r="AA9188">
            <v>996</v>
          </cell>
        </row>
        <row r="9189">
          <cell r="W9189" t="str">
            <v>Paraquat Dichloride 42% TA</v>
          </cell>
          <cell r="AA9189">
            <v>-440</v>
          </cell>
        </row>
        <row r="9190">
          <cell r="W9190" t="str">
            <v>Agrisol 445 N</v>
          </cell>
          <cell r="AA9190">
            <v>-150</v>
          </cell>
        </row>
        <row r="9191">
          <cell r="W9191" t="str">
            <v>Scrap - Blue FD 48</v>
          </cell>
          <cell r="AA9191">
            <v>-1.32</v>
          </cell>
        </row>
        <row r="9192">
          <cell r="W9192" t="str">
            <v>Botol 1 Liter PET (PSS)</v>
          </cell>
          <cell r="AA9192">
            <v>-1000</v>
          </cell>
        </row>
        <row r="9193">
          <cell r="W9193" t="str">
            <v>Botol 1 Liter PET (PSS) Cup</v>
          </cell>
          <cell r="AA9193">
            <v>-1000</v>
          </cell>
        </row>
        <row r="9194">
          <cell r="W9194" t="str">
            <v>Botol 1 Liter PET (PSS) Plug</v>
          </cell>
          <cell r="AA9194">
            <v>-1000</v>
          </cell>
        </row>
        <row r="9195">
          <cell r="W9195" t="str">
            <v>Sticker ProQuat 276 SL - 1 L</v>
          </cell>
          <cell r="AA9195">
            <v>-1000</v>
          </cell>
        </row>
        <row r="9196">
          <cell r="W9196" t="str">
            <v>PVC Shrink Wrap Logo Nathani</v>
          </cell>
          <cell r="AA9196">
            <v>-1000</v>
          </cell>
        </row>
        <row r="9197">
          <cell r="W9197" t="str">
            <v>Karton Box ProQuat 276 SL - 1 L</v>
          </cell>
          <cell r="AA9197">
            <v>-84</v>
          </cell>
        </row>
        <row r="9198">
          <cell r="W9198" t="str">
            <v>ProQuat 276 SL @1 Ltr</v>
          </cell>
          <cell r="AA9198">
            <v>1008</v>
          </cell>
        </row>
        <row r="9199">
          <cell r="W9199" t="str">
            <v>Paraquat Dichloride 42% TA</v>
          </cell>
          <cell r="AA9199">
            <v>-440</v>
          </cell>
        </row>
        <row r="9200">
          <cell r="W9200" t="str">
            <v>Agrisol 445 N</v>
          </cell>
          <cell r="AA9200">
            <v>-150</v>
          </cell>
        </row>
        <row r="9201">
          <cell r="W9201" t="str">
            <v>Scrap - Blue FD 48</v>
          </cell>
          <cell r="AA9201">
            <v>-1.32</v>
          </cell>
        </row>
        <row r="9202">
          <cell r="W9202" t="str">
            <v>Botol 1 Liter PET (PSS)</v>
          </cell>
          <cell r="AA9202">
            <v>-1000</v>
          </cell>
        </row>
        <row r="9203">
          <cell r="W9203" t="str">
            <v>Botol 1 Liter PET (PSS) Cup</v>
          </cell>
          <cell r="AA9203">
            <v>-1000</v>
          </cell>
        </row>
        <row r="9204">
          <cell r="W9204" t="str">
            <v>Botol 1 Liter PET (PSS) Plug</v>
          </cell>
          <cell r="AA9204">
            <v>-1000</v>
          </cell>
        </row>
        <row r="9205">
          <cell r="W9205" t="str">
            <v>Sticker ProQuat 276 SL - 1 L</v>
          </cell>
          <cell r="AA9205">
            <v>-1000</v>
          </cell>
        </row>
        <row r="9206">
          <cell r="W9206" t="str">
            <v>PVC Shrink Wrap Logo Nathani</v>
          </cell>
          <cell r="AA9206">
            <v>-1000</v>
          </cell>
        </row>
        <row r="9207">
          <cell r="W9207" t="str">
            <v>Karton Box ProQuat 276 SL - 1 L</v>
          </cell>
          <cell r="AA9207">
            <v>-83</v>
          </cell>
        </row>
        <row r="9208">
          <cell r="W9208" t="str">
            <v>ProQuat 276 SL @1 Ltr</v>
          </cell>
          <cell r="AA9208">
            <v>996</v>
          </cell>
        </row>
        <row r="9209">
          <cell r="W9209" t="str">
            <v>Paraquat Dichloride 42% TA</v>
          </cell>
          <cell r="AA9209">
            <v>-440</v>
          </cell>
        </row>
        <row r="9210">
          <cell r="W9210" t="str">
            <v>Agrisol 445 N</v>
          </cell>
          <cell r="AA9210">
            <v>-150</v>
          </cell>
        </row>
        <row r="9211">
          <cell r="W9211" t="str">
            <v>Scrap - Blue FD 48</v>
          </cell>
          <cell r="AA9211">
            <v>-1.32</v>
          </cell>
        </row>
        <row r="9212">
          <cell r="W9212" t="str">
            <v>Botol 1 Liter PET (PSS)</v>
          </cell>
          <cell r="AA9212">
            <v>-1000</v>
          </cell>
        </row>
        <row r="9213">
          <cell r="W9213" t="str">
            <v>Botol 1 Liter PET (PSS) Cup</v>
          </cell>
          <cell r="AA9213">
            <v>-1000</v>
          </cell>
        </row>
        <row r="9214">
          <cell r="W9214" t="str">
            <v>Botol 1 Liter PET (PSS) Plug</v>
          </cell>
          <cell r="AA9214">
            <v>-1000</v>
          </cell>
        </row>
        <row r="9215">
          <cell r="W9215" t="str">
            <v>Sticker ProQuat 276 SL - 1 L</v>
          </cell>
          <cell r="AA9215">
            <v>-1000</v>
          </cell>
        </row>
        <row r="9216">
          <cell r="W9216" t="str">
            <v/>
          </cell>
          <cell r="AA9216" t="str">
            <v/>
          </cell>
        </row>
        <row r="9217">
          <cell r="W9217" t="str">
            <v>PVC Shrink Wrap Logo Nathani</v>
          </cell>
          <cell r="AA9217">
            <v>-1000</v>
          </cell>
        </row>
        <row r="9218">
          <cell r="W9218" t="str">
            <v>Karton Box ProQuat 276 SL - 1 L</v>
          </cell>
          <cell r="AA9218">
            <v>-83</v>
          </cell>
        </row>
        <row r="9219">
          <cell r="W9219" t="str">
            <v>ProQuat 276 SL @1 Ltr</v>
          </cell>
          <cell r="AA9219">
            <v>996</v>
          </cell>
        </row>
        <row r="9220">
          <cell r="W9220" t="str">
            <v>Scrap - Isopropylamine Glyphosate 62% TA</v>
          </cell>
          <cell r="AA9220">
            <v>-510</v>
          </cell>
        </row>
        <row r="9221">
          <cell r="W9221" t="str">
            <v>Agrisol 415 N</v>
          </cell>
          <cell r="AA9221">
            <v>-150</v>
          </cell>
        </row>
        <row r="9222">
          <cell r="W9222" t="str">
            <v>Tartrazine</v>
          </cell>
          <cell r="AA9222">
            <v>-0.4</v>
          </cell>
        </row>
        <row r="9223">
          <cell r="W9223" t="str">
            <v>Jerrycan HDPE - 20 L</v>
          </cell>
          <cell r="AA9223">
            <v>-50</v>
          </cell>
        </row>
        <row r="9224">
          <cell r="W9224" t="str">
            <v>Jerrycan HDPE - 20 L - Cap - Black</v>
          </cell>
          <cell r="AA9224">
            <v>-50</v>
          </cell>
        </row>
        <row r="9225">
          <cell r="W9225" t="str">
            <v>Jerrycan HDPE - 20 L - Plug</v>
          </cell>
          <cell r="AA9225">
            <v>-50</v>
          </cell>
        </row>
        <row r="9226">
          <cell r="W9226" t="str">
            <v>Sticker Markup 480 SL - 20 L</v>
          </cell>
          <cell r="AA9226">
            <v>-50</v>
          </cell>
        </row>
        <row r="9227">
          <cell r="W9227" t="str">
            <v>Mark Up 480 SL @20 ltr</v>
          </cell>
          <cell r="AA9227">
            <v>1000</v>
          </cell>
        </row>
        <row r="9228">
          <cell r="W9228" t="str">
            <v>Scrap - Isopropylamine Glyphosate 62% TA</v>
          </cell>
          <cell r="AA9228">
            <v>-510</v>
          </cell>
        </row>
        <row r="9229">
          <cell r="W9229" t="str">
            <v>Agrisol 415 N</v>
          </cell>
          <cell r="AA9229">
            <v>-150</v>
          </cell>
        </row>
        <row r="9230">
          <cell r="W9230" t="str">
            <v>Tartrazine</v>
          </cell>
          <cell r="AA9230">
            <v>-0.4</v>
          </cell>
        </row>
        <row r="9231">
          <cell r="W9231" t="str">
            <v>Jerrycan HDPE - 20 L</v>
          </cell>
          <cell r="AA9231">
            <v>-50</v>
          </cell>
        </row>
        <row r="9232">
          <cell r="W9232" t="str">
            <v>Jerrycan HDPE - 20 L - Cap - Black</v>
          </cell>
          <cell r="AA9232">
            <v>-50</v>
          </cell>
        </row>
        <row r="9233">
          <cell r="W9233" t="str">
            <v>Jerrycan HDPE - 20 L - Plug</v>
          </cell>
          <cell r="AA9233">
            <v>-50</v>
          </cell>
        </row>
        <row r="9234">
          <cell r="W9234" t="str">
            <v>Sticker Markup 480 SL - 20 L</v>
          </cell>
          <cell r="AA9234">
            <v>-50</v>
          </cell>
        </row>
        <row r="9235">
          <cell r="W9235" t="str">
            <v>Mark Up 480 SL @20 ltr</v>
          </cell>
          <cell r="AA9235">
            <v>1000</v>
          </cell>
        </row>
        <row r="9236">
          <cell r="W9236" t="str">
            <v>Scrap - Isopropylamine Glyphosate 62% TA</v>
          </cell>
          <cell r="AA9236">
            <v>-510</v>
          </cell>
        </row>
        <row r="9237">
          <cell r="W9237" t="str">
            <v>Agrisol 415 N</v>
          </cell>
          <cell r="AA9237">
            <v>-150</v>
          </cell>
        </row>
        <row r="9238">
          <cell r="W9238" t="str">
            <v>Tartrazine</v>
          </cell>
          <cell r="AA9238">
            <v>-0.4</v>
          </cell>
        </row>
        <row r="9239">
          <cell r="W9239" t="str">
            <v>Jerrycan HDPE - 20 L</v>
          </cell>
          <cell r="AA9239">
            <v>-50</v>
          </cell>
        </row>
        <row r="9240">
          <cell r="W9240" t="str">
            <v>Jerrycan HDPE - 20 L - Cap - Black</v>
          </cell>
          <cell r="AA9240">
            <v>-50</v>
          </cell>
        </row>
        <row r="9241">
          <cell r="W9241" t="str">
            <v>Jerrycan HDPE - 20 L - Plug</v>
          </cell>
          <cell r="AA9241">
            <v>-50</v>
          </cell>
        </row>
        <row r="9242">
          <cell r="W9242" t="str">
            <v>Sticker Markup 480 SL - 20 L</v>
          </cell>
          <cell r="AA9242">
            <v>-50</v>
          </cell>
        </row>
        <row r="9243">
          <cell r="W9243" t="str">
            <v>Mark Up 480 SL @20 ltr</v>
          </cell>
          <cell r="AA9243">
            <v>1000</v>
          </cell>
        </row>
        <row r="9244">
          <cell r="W9244" t="str">
            <v>Scrap - Isopropylamine Glyphosate 62% TA</v>
          </cell>
          <cell r="AA9244">
            <v>-510</v>
          </cell>
        </row>
        <row r="9245">
          <cell r="W9245" t="str">
            <v>Agrisol 415 N</v>
          </cell>
          <cell r="AA9245">
            <v>-150</v>
          </cell>
        </row>
        <row r="9246">
          <cell r="W9246" t="str">
            <v>Tartrazine</v>
          </cell>
          <cell r="AA9246">
            <v>-0.4</v>
          </cell>
        </row>
        <row r="9247">
          <cell r="W9247" t="str">
            <v>Jerrycan HDPE - 20 L</v>
          </cell>
          <cell r="AA9247">
            <v>-50</v>
          </cell>
        </row>
        <row r="9248">
          <cell r="W9248" t="str">
            <v>Jerrycan HDPE - 20 L - Cap - Black</v>
          </cell>
          <cell r="AA9248">
            <v>-50</v>
          </cell>
        </row>
        <row r="9249">
          <cell r="W9249" t="str">
            <v>Jerrycan HDPE - 20 L - Plug</v>
          </cell>
          <cell r="AA9249">
            <v>-50</v>
          </cell>
        </row>
        <row r="9250">
          <cell r="W9250" t="str">
            <v>Sticker Markup 480 SL - 20 L</v>
          </cell>
          <cell r="AA9250">
            <v>-50</v>
          </cell>
        </row>
        <row r="9251">
          <cell r="W9251" t="str">
            <v>Mark Up 480 SL @20 ltr</v>
          </cell>
          <cell r="AA9251">
            <v>1000</v>
          </cell>
        </row>
        <row r="9252">
          <cell r="W9252" t="str">
            <v>Scrap - Isopropylamine Glyphosate 62% TA</v>
          </cell>
          <cell r="AA9252">
            <v>-510</v>
          </cell>
        </row>
        <row r="9253">
          <cell r="W9253" t="str">
            <v>Agrisol 415 N</v>
          </cell>
          <cell r="AA9253">
            <v>-150</v>
          </cell>
        </row>
        <row r="9254">
          <cell r="W9254" t="str">
            <v>Tartrazine</v>
          </cell>
          <cell r="AA9254">
            <v>-0.4</v>
          </cell>
        </row>
        <row r="9255">
          <cell r="W9255" t="str">
            <v>Jerrycan HDPE - 20 L</v>
          </cell>
          <cell r="AA9255">
            <v>-50</v>
          </cell>
        </row>
        <row r="9256">
          <cell r="W9256" t="str">
            <v>Jerrycan HDPE - 20 L - Cap - Black</v>
          </cell>
          <cell r="AA9256">
            <v>-50</v>
          </cell>
        </row>
        <row r="9257">
          <cell r="W9257" t="str">
            <v>Jerrycan HDPE - 20 L - Plug</v>
          </cell>
          <cell r="AA9257">
            <v>-50</v>
          </cell>
        </row>
        <row r="9258">
          <cell r="W9258" t="str">
            <v>Sticker Markup 480 SL - 20 L</v>
          </cell>
          <cell r="AA9258">
            <v>-50</v>
          </cell>
        </row>
        <row r="9259">
          <cell r="W9259" t="str">
            <v>Mark Up 480 SL @20 ltr</v>
          </cell>
          <cell r="AA9259">
            <v>1000</v>
          </cell>
        </row>
        <row r="9260">
          <cell r="W9260" t="str">
            <v>Scrap - Isopropylamine Glyphosate 62% TA</v>
          </cell>
          <cell r="AA9260">
            <v>-510</v>
          </cell>
        </row>
        <row r="9261">
          <cell r="W9261" t="str">
            <v>Agrisol 415 N</v>
          </cell>
          <cell r="AA9261">
            <v>-150</v>
          </cell>
        </row>
        <row r="9262">
          <cell r="W9262" t="str">
            <v>Tartrazine</v>
          </cell>
          <cell r="AA9262">
            <v>-0.4</v>
          </cell>
        </row>
        <row r="9263">
          <cell r="W9263" t="str">
            <v>Jerrycan HDPE - 20 L</v>
          </cell>
          <cell r="AA9263">
            <v>-50</v>
          </cell>
        </row>
        <row r="9264">
          <cell r="W9264" t="str">
            <v>Jerrycan HDPE - 20 L - Cap - Black</v>
          </cell>
          <cell r="AA9264">
            <v>-50</v>
          </cell>
        </row>
        <row r="9265">
          <cell r="W9265" t="str">
            <v>Jerrycan HDPE - 20 L - Plug</v>
          </cell>
          <cell r="AA9265">
            <v>-50</v>
          </cell>
        </row>
        <row r="9266">
          <cell r="W9266" t="str">
            <v>Sticker Markup 480 SL - 20 L</v>
          </cell>
          <cell r="AA9266">
            <v>-50</v>
          </cell>
        </row>
        <row r="9267">
          <cell r="W9267" t="str">
            <v>Mark Up 480 SL @20 ltr</v>
          </cell>
          <cell r="AA9267">
            <v>1000</v>
          </cell>
        </row>
        <row r="9268">
          <cell r="W9268" t="str">
            <v>Scrap - Isopropylamine Glyphosate 62% TA</v>
          </cell>
          <cell r="AA9268">
            <v>-510</v>
          </cell>
        </row>
        <row r="9269">
          <cell r="W9269" t="str">
            <v>Agrisol 415 N</v>
          </cell>
          <cell r="AA9269">
            <v>-150</v>
          </cell>
        </row>
        <row r="9270">
          <cell r="W9270" t="str">
            <v>Tartrazine</v>
          </cell>
          <cell r="AA9270">
            <v>-0.4</v>
          </cell>
        </row>
        <row r="9271">
          <cell r="W9271" t="str">
            <v>Jerrycan HDPE - 20 L</v>
          </cell>
          <cell r="AA9271">
            <v>-50</v>
          </cell>
        </row>
        <row r="9272">
          <cell r="W9272" t="str">
            <v>Jerrycan HDPE - 20 L - Cap - Black</v>
          </cell>
          <cell r="AA9272">
            <v>-50</v>
          </cell>
        </row>
        <row r="9273">
          <cell r="W9273" t="str">
            <v>Jerrycan HDPE - 20 L - Plug</v>
          </cell>
          <cell r="AA9273">
            <v>-50</v>
          </cell>
        </row>
        <row r="9274">
          <cell r="W9274" t="str">
            <v>Sticker Markup 480 SL - 20 L</v>
          </cell>
          <cell r="AA9274">
            <v>-50</v>
          </cell>
        </row>
        <row r="9275">
          <cell r="W9275" t="str">
            <v>Mark Up 480 SL @20 ltr</v>
          </cell>
          <cell r="AA9275">
            <v>1000</v>
          </cell>
        </row>
        <row r="9276">
          <cell r="W9276" t="str">
            <v>Scrap - Isopropylamine Glyphosate 62% TA</v>
          </cell>
          <cell r="AA9276">
            <v>-510</v>
          </cell>
        </row>
        <row r="9277">
          <cell r="W9277" t="str">
            <v>Agrisol 415 N</v>
          </cell>
          <cell r="AA9277">
            <v>-150</v>
          </cell>
        </row>
        <row r="9278">
          <cell r="W9278" t="str">
            <v>Tartrazine</v>
          </cell>
          <cell r="AA9278">
            <v>-0.4</v>
          </cell>
        </row>
        <row r="9279">
          <cell r="W9279" t="str">
            <v>Jerrycan HDPE - 20 L</v>
          </cell>
          <cell r="AA9279">
            <v>-50</v>
          </cell>
        </row>
        <row r="9280">
          <cell r="W9280" t="str">
            <v>Jerrycan HDPE - 20 L - Cap - Black</v>
          </cell>
          <cell r="AA9280">
            <v>-50</v>
          </cell>
        </row>
        <row r="9281">
          <cell r="W9281" t="str">
            <v>Jerrycan HDPE - 20 L - Plug</v>
          </cell>
          <cell r="AA9281">
            <v>-50</v>
          </cell>
        </row>
        <row r="9282">
          <cell r="W9282" t="str">
            <v>Sticker Markup 480 SL - 20 L</v>
          </cell>
          <cell r="AA9282">
            <v>-50</v>
          </cell>
        </row>
        <row r="9283">
          <cell r="W9283" t="str">
            <v>Mark Up 480 SL @20 ltr</v>
          </cell>
          <cell r="AA9283">
            <v>1000</v>
          </cell>
        </row>
        <row r="9284">
          <cell r="W9284" t="str">
            <v>Scrap - Isopropylamine Glyphosate 62% TA</v>
          </cell>
          <cell r="AA9284">
            <v>-510</v>
          </cell>
        </row>
        <row r="9285">
          <cell r="W9285" t="str">
            <v>Agrisol 415 N</v>
          </cell>
          <cell r="AA9285">
            <v>-150</v>
          </cell>
        </row>
        <row r="9286">
          <cell r="W9286" t="str">
            <v>Tartrazine</v>
          </cell>
          <cell r="AA9286">
            <v>-0.4</v>
          </cell>
        </row>
        <row r="9287">
          <cell r="W9287" t="str">
            <v>Jerrycan HDPE - 20 L</v>
          </cell>
          <cell r="AA9287">
            <v>-50</v>
          </cell>
        </row>
        <row r="9288">
          <cell r="W9288" t="str">
            <v>Jerrycan HDPE - 20 L - Cap - Black</v>
          </cell>
          <cell r="AA9288">
            <v>-50</v>
          </cell>
        </row>
        <row r="9289">
          <cell r="W9289" t="str">
            <v>Jerrycan HDPE - 20 L - Plug</v>
          </cell>
          <cell r="AA9289">
            <v>-50</v>
          </cell>
        </row>
        <row r="9290">
          <cell r="W9290" t="str">
            <v>Sticker Markup 480 SL - 20 L</v>
          </cell>
          <cell r="AA9290">
            <v>-50</v>
          </cell>
        </row>
        <row r="9291">
          <cell r="W9291" t="str">
            <v>Mark Up 480 SL @20 ltr</v>
          </cell>
          <cell r="AA9291">
            <v>1000</v>
          </cell>
        </row>
        <row r="9292">
          <cell r="W9292" t="str">
            <v>Scrap - Isopropylamine Glyphosate 62% TA</v>
          </cell>
          <cell r="AA9292">
            <v>-510</v>
          </cell>
        </row>
        <row r="9293">
          <cell r="W9293" t="str">
            <v>Agrisol 415 N</v>
          </cell>
          <cell r="AA9293">
            <v>-150</v>
          </cell>
        </row>
        <row r="9294">
          <cell r="W9294" t="str">
            <v>Tartrazine</v>
          </cell>
          <cell r="AA9294">
            <v>-0.4</v>
          </cell>
        </row>
        <row r="9295">
          <cell r="W9295" t="str">
            <v>Jerrycan HDPE - 20 L</v>
          </cell>
          <cell r="AA9295">
            <v>-50</v>
          </cell>
        </row>
        <row r="9296">
          <cell r="W9296" t="str">
            <v>Jerrycan HDPE - 20 L - Cap - Black</v>
          </cell>
          <cell r="AA9296">
            <v>-50</v>
          </cell>
        </row>
        <row r="9297">
          <cell r="W9297" t="str">
            <v>Jerrycan HDPE - 20 L - Plug</v>
          </cell>
          <cell r="AA9297">
            <v>-50</v>
          </cell>
        </row>
        <row r="9298">
          <cell r="W9298" t="str">
            <v>Sticker Markup 480 SL - 20 L</v>
          </cell>
          <cell r="AA9298">
            <v>-50</v>
          </cell>
        </row>
        <row r="9299">
          <cell r="W9299" t="str">
            <v>Mark Up 480 SL @20 ltr</v>
          </cell>
          <cell r="AA9299">
            <v>1000</v>
          </cell>
        </row>
        <row r="9300">
          <cell r="W9300" t="str">
            <v>Scrap - Chlorpyrifos 500EC+Gypermetrin 50EC</v>
          </cell>
          <cell r="AA9300">
            <v>-1000</v>
          </cell>
        </row>
        <row r="9301">
          <cell r="W9301" t="str">
            <v>Bottle PET - 0,5 L</v>
          </cell>
          <cell r="AA9301">
            <v>-2000</v>
          </cell>
        </row>
        <row r="9302">
          <cell r="W9302" t="str">
            <v>Bottle PET - 0,5 L - Cap</v>
          </cell>
          <cell r="AA9302">
            <v>-2000</v>
          </cell>
        </row>
        <row r="9303">
          <cell r="W9303" t="str">
            <v>Bottle PET - 0,5 L - Plug</v>
          </cell>
          <cell r="AA9303">
            <v>-2000</v>
          </cell>
        </row>
        <row r="9304">
          <cell r="W9304" t="str">
            <v>PVC Shrink Wrap Logo Nathani</v>
          </cell>
          <cell r="AA9304">
            <v>-2000</v>
          </cell>
        </row>
        <row r="9305">
          <cell r="W9305" t="str">
            <v>Sticker Combitox 550 EC @ 500 ml</v>
          </cell>
          <cell r="AA9305">
            <v>-2000</v>
          </cell>
        </row>
        <row r="9306">
          <cell r="W9306" t="str">
            <v>Karton Box Combitox 550EC @500ml</v>
          </cell>
          <cell r="AA9306">
            <v>-84</v>
          </cell>
        </row>
        <row r="9307">
          <cell r="W9307" t="str">
            <v>Combitox 550 EC @500 ML</v>
          </cell>
          <cell r="AA9307">
            <v>1008</v>
          </cell>
        </row>
        <row r="9308">
          <cell r="W9308" t="str">
            <v>Scrap - Isopropylamine Glyphosate 62% TA</v>
          </cell>
          <cell r="AA9308">
            <v>5100</v>
          </cell>
        </row>
        <row r="9309">
          <cell r="W9309" t="str">
            <v>Glyphosate 95% TC</v>
          </cell>
          <cell r="AA9309">
            <v>-247</v>
          </cell>
        </row>
        <row r="9310">
          <cell r="W9310" t="str">
            <v>Agrisol 415 N</v>
          </cell>
          <cell r="AA9310">
            <v>-100</v>
          </cell>
        </row>
        <row r="9311">
          <cell r="W9311" t="str">
            <v>Tartrazine @25Kg</v>
          </cell>
          <cell r="AA9311">
            <v>-0.4</v>
          </cell>
        </row>
        <row r="9312">
          <cell r="W9312" t="str">
            <v>Botol 1 Liter PET (PSS)</v>
          </cell>
          <cell r="AA9312">
            <v>-1000</v>
          </cell>
        </row>
        <row r="9313">
          <cell r="W9313" t="str">
            <v>Botol 1 Liter PET (PSS) Cup</v>
          </cell>
          <cell r="AA9313">
            <v>-1000</v>
          </cell>
        </row>
        <row r="9314">
          <cell r="W9314" t="str">
            <v>Botol 1 Liter PET (PSS) Plug</v>
          </cell>
          <cell r="AA9314">
            <v>-1000</v>
          </cell>
        </row>
        <row r="9315">
          <cell r="W9315" t="str">
            <v>Sticker Grandup 480 SL - 1 L</v>
          </cell>
          <cell r="AA9315">
            <v>-1000</v>
          </cell>
        </row>
        <row r="9316">
          <cell r="W9316" t="str">
            <v>PVC Shrink Wrap Logo Nathani</v>
          </cell>
          <cell r="AA9316">
            <v>-1000</v>
          </cell>
        </row>
        <row r="9317">
          <cell r="W9317" t="str">
            <v>Karton Box Grandup 480 SL - 1 L</v>
          </cell>
          <cell r="AA9317">
            <v>-83</v>
          </cell>
        </row>
        <row r="9318">
          <cell r="W9318" t="str">
            <v>Grandup 480 SL @1 ltr</v>
          </cell>
          <cell r="AA9318">
            <v>996</v>
          </cell>
        </row>
        <row r="9319">
          <cell r="W9319" t="str">
            <v>Glyphosate 95% TC</v>
          </cell>
          <cell r="AA9319">
            <v>-247</v>
          </cell>
        </row>
        <row r="9320">
          <cell r="W9320" t="str">
            <v>Agrisol 415 N</v>
          </cell>
          <cell r="AA9320">
            <v>-100</v>
          </cell>
        </row>
        <row r="9321">
          <cell r="W9321" t="str">
            <v>Tartrazine @25Kg</v>
          </cell>
          <cell r="AA9321">
            <v>-0.4</v>
          </cell>
        </row>
        <row r="9322">
          <cell r="W9322" t="str">
            <v>Botol 1 Liter PET (PSS)</v>
          </cell>
          <cell r="AA9322">
            <v>-1000</v>
          </cell>
        </row>
        <row r="9323">
          <cell r="W9323" t="str">
            <v>Botol 1 Liter PET (PSS) Cup</v>
          </cell>
          <cell r="AA9323">
            <v>-1000</v>
          </cell>
        </row>
        <row r="9324">
          <cell r="W9324" t="str">
            <v>Botol 1 Liter PET (PSS) Plug</v>
          </cell>
          <cell r="AA9324">
            <v>-1000</v>
          </cell>
        </row>
        <row r="9325">
          <cell r="W9325" t="str">
            <v>Sticker Grandup 480 SL - 1 L</v>
          </cell>
          <cell r="AA9325">
            <v>-1000</v>
          </cell>
        </row>
        <row r="9326">
          <cell r="W9326" t="str">
            <v>PVC Shrink Wrap Logo Nathani</v>
          </cell>
          <cell r="AA9326">
            <v>-1000</v>
          </cell>
        </row>
        <row r="9327">
          <cell r="W9327" t="str">
            <v>Karton Box Grandup 480 SL - 1 L</v>
          </cell>
          <cell r="AA9327">
            <v>-83</v>
          </cell>
        </row>
        <row r="9328">
          <cell r="W9328" t="str">
            <v>Grandup 480 SL @1 ltr</v>
          </cell>
          <cell r="AA9328">
            <v>996</v>
          </cell>
        </row>
        <row r="9329">
          <cell r="W9329" t="str">
            <v>Glyphosate 95% TC</v>
          </cell>
          <cell r="AA9329">
            <v>-247</v>
          </cell>
        </row>
        <row r="9330">
          <cell r="W9330" t="str">
            <v>Agrisol 415 N</v>
          </cell>
          <cell r="AA9330">
            <v>-100</v>
          </cell>
        </row>
        <row r="9331">
          <cell r="W9331" t="str">
            <v>Tartrazine @25Kg</v>
          </cell>
          <cell r="AA9331">
            <v>-0.4</v>
          </cell>
        </row>
        <row r="9332">
          <cell r="W9332" t="str">
            <v>Botol 1 Liter PET (PSS)</v>
          </cell>
          <cell r="AA9332">
            <v>-1000</v>
          </cell>
        </row>
        <row r="9333">
          <cell r="W9333" t="str">
            <v>Botol 1 Liter PET (PSS) Cup</v>
          </cell>
          <cell r="AA9333">
            <v>-1000</v>
          </cell>
        </row>
        <row r="9334">
          <cell r="W9334" t="str">
            <v>Botol 1 Liter PET (PSS) Plug</v>
          </cell>
          <cell r="AA9334">
            <v>-1000</v>
          </cell>
        </row>
        <row r="9335">
          <cell r="W9335" t="str">
            <v>Sticker Grandup 480 SL - 1 L</v>
          </cell>
          <cell r="AA9335">
            <v>-1000</v>
          </cell>
        </row>
        <row r="9336">
          <cell r="W9336" t="str">
            <v>PVC Shrink Wrap Logo Nathani</v>
          </cell>
          <cell r="AA9336">
            <v>-1000</v>
          </cell>
        </row>
        <row r="9337">
          <cell r="W9337" t="str">
            <v>Karton Box Grandup 480 SL - 1 L</v>
          </cell>
          <cell r="AA9337">
            <v>-84</v>
          </cell>
        </row>
        <row r="9338">
          <cell r="W9338" t="str">
            <v>Grandup 480 SL @1 ltr</v>
          </cell>
          <cell r="AA9338">
            <v>1008</v>
          </cell>
        </row>
        <row r="9339">
          <cell r="W9339" t="str">
            <v>Glyphosate 95% TC</v>
          </cell>
          <cell r="AA9339">
            <v>-247</v>
          </cell>
        </row>
        <row r="9340">
          <cell r="W9340" t="str">
            <v>Agrisol 415 N</v>
          </cell>
          <cell r="AA9340">
            <v>-100</v>
          </cell>
        </row>
        <row r="9341">
          <cell r="W9341" t="str">
            <v>Tartrazine @25Kg</v>
          </cell>
          <cell r="AA9341">
            <v>-0.4</v>
          </cell>
        </row>
        <row r="9342">
          <cell r="W9342" t="str">
            <v>Botol 1 Liter PET (PSS)</v>
          </cell>
          <cell r="AA9342">
            <v>-1000</v>
          </cell>
        </row>
        <row r="9343">
          <cell r="W9343" t="str">
            <v>Botol 1 Liter PET (PSS) Cup</v>
          </cell>
          <cell r="AA9343">
            <v>-1000</v>
          </cell>
        </row>
        <row r="9344">
          <cell r="W9344" t="str">
            <v>Botol 1 Liter PET (PSS) Plug</v>
          </cell>
          <cell r="AA9344">
            <v>-1000</v>
          </cell>
        </row>
        <row r="9345">
          <cell r="W9345" t="str">
            <v>Sticker Grandup 480 SL - 1 L</v>
          </cell>
          <cell r="AA9345">
            <v>-1000</v>
          </cell>
        </row>
        <row r="9346">
          <cell r="W9346" t="str">
            <v>PVC Shrink Wrap Logo Nathani</v>
          </cell>
          <cell r="AA9346">
            <v>-1000</v>
          </cell>
        </row>
        <row r="9347">
          <cell r="W9347" t="str">
            <v>Karton Box Grandup 480 SL - 1 L</v>
          </cell>
          <cell r="AA9347">
            <v>-83</v>
          </cell>
        </row>
        <row r="9348">
          <cell r="W9348" t="str">
            <v>Grandup 480 SL @1 ltr</v>
          </cell>
          <cell r="AA9348">
            <v>996</v>
          </cell>
        </row>
        <row r="9349">
          <cell r="W9349" t="str">
            <v>Scrap - Isopropylamine Glyphosate 62% TA</v>
          </cell>
          <cell r="AA9349">
            <v>-247</v>
          </cell>
        </row>
        <row r="9350">
          <cell r="W9350" t="str">
            <v>Agrisol 415 N</v>
          </cell>
          <cell r="AA9350">
            <v>-100</v>
          </cell>
        </row>
        <row r="9351">
          <cell r="W9351" t="str">
            <v>Tartrazine</v>
          </cell>
          <cell r="AA9351">
            <v>-0.4</v>
          </cell>
        </row>
        <row r="9352">
          <cell r="W9352" t="str">
            <v>Jerrycan HDPE - 20 L</v>
          </cell>
          <cell r="AA9352">
            <v>-50</v>
          </cell>
        </row>
        <row r="9353">
          <cell r="W9353" t="str">
            <v>Jerrycan HDPE - 20 L - Plug</v>
          </cell>
          <cell r="AA9353">
            <v>-50</v>
          </cell>
        </row>
        <row r="9354">
          <cell r="W9354" t="str">
            <v>Jerrycan HDPE - 20 L - Cap - Black</v>
          </cell>
          <cell r="AA9354">
            <v>-50</v>
          </cell>
        </row>
        <row r="9355">
          <cell r="W9355" t="str">
            <v>Sticker Grandup 480 SL - 20 L</v>
          </cell>
          <cell r="AA9355">
            <v>-50</v>
          </cell>
        </row>
        <row r="9356">
          <cell r="W9356" t="str">
            <v>Grandup 480 SL @20 ltr</v>
          </cell>
          <cell r="AA9356">
            <v>1000</v>
          </cell>
        </row>
        <row r="9357">
          <cell r="W9357" t="str">
            <v>Scrap - Isopropylamine Glyphosate 62% TA</v>
          </cell>
          <cell r="AA9357">
            <v>-247</v>
          </cell>
        </row>
        <row r="9358">
          <cell r="W9358" t="str">
            <v>Agrisol 415 N</v>
          </cell>
          <cell r="AA9358">
            <v>-100</v>
          </cell>
        </row>
        <row r="9359">
          <cell r="W9359" t="str">
            <v>Tartrazine</v>
          </cell>
          <cell r="AA9359">
            <v>-0.4</v>
          </cell>
        </row>
        <row r="9360">
          <cell r="W9360" t="str">
            <v>Jerrycan HDPE - 20 L</v>
          </cell>
          <cell r="AA9360">
            <v>-50</v>
          </cell>
        </row>
        <row r="9361">
          <cell r="W9361" t="str">
            <v>Jerrycan HDPE - 20 L - Plug</v>
          </cell>
          <cell r="AA9361">
            <v>-50</v>
          </cell>
        </row>
        <row r="9362">
          <cell r="W9362" t="str">
            <v>Jerrycan HDPE - 20 L - Cap - Black</v>
          </cell>
          <cell r="AA9362">
            <v>-50</v>
          </cell>
        </row>
        <row r="9363">
          <cell r="W9363" t="str">
            <v>Sticker Grandup 480 SL - 20 L</v>
          </cell>
          <cell r="AA9363">
            <v>-50</v>
          </cell>
        </row>
        <row r="9364">
          <cell r="W9364" t="str">
            <v>Grandup 480 SL @20 ltr</v>
          </cell>
          <cell r="AA9364">
            <v>1000</v>
          </cell>
        </row>
        <row r="9365">
          <cell r="W9365" t="str">
            <v>Scrap - Isopropylamine Glyphosate 62% TA</v>
          </cell>
          <cell r="AA9365">
            <v>-247</v>
          </cell>
        </row>
        <row r="9366">
          <cell r="W9366" t="str">
            <v>Agrisol 415 N</v>
          </cell>
          <cell r="AA9366">
            <v>-100</v>
          </cell>
        </row>
        <row r="9367">
          <cell r="W9367" t="str">
            <v>Tartrazine</v>
          </cell>
          <cell r="AA9367">
            <v>-0.4</v>
          </cell>
        </row>
        <row r="9368">
          <cell r="W9368" t="str">
            <v>Jerrycan HDPE - 20 L</v>
          </cell>
          <cell r="AA9368">
            <v>-50</v>
          </cell>
        </row>
        <row r="9369">
          <cell r="W9369" t="str">
            <v>Jerrycan HDPE - 20 L - Plug</v>
          </cell>
          <cell r="AA9369">
            <v>-50</v>
          </cell>
        </row>
        <row r="9370">
          <cell r="W9370" t="str">
            <v>Jerrycan HDPE - 20 L - Cap - Black</v>
          </cell>
          <cell r="AA9370">
            <v>-50</v>
          </cell>
        </row>
        <row r="9371">
          <cell r="W9371" t="str">
            <v>Sticker Grandup 480 SL - 20 L</v>
          </cell>
          <cell r="AA9371">
            <v>-50</v>
          </cell>
        </row>
        <row r="9372">
          <cell r="W9372" t="str">
            <v>Grandup 480 SL @20 ltr</v>
          </cell>
          <cell r="AA9372">
            <v>1000</v>
          </cell>
        </row>
        <row r="9373">
          <cell r="W9373" t="str">
            <v>Scrap - Isopropylamine Glyphosate 62% TA</v>
          </cell>
          <cell r="AA9373">
            <v>-247</v>
          </cell>
        </row>
        <row r="9374">
          <cell r="W9374" t="str">
            <v>Agrisol 415 N</v>
          </cell>
          <cell r="AA9374">
            <v>-100</v>
          </cell>
        </row>
        <row r="9375">
          <cell r="W9375" t="str">
            <v>Tartrazine</v>
          </cell>
          <cell r="AA9375">
            <v>-0.4</v>
          </cell>
        </row>
        <row r="9376">
          <cell r="W9376" t="str">
            <v>Jerrycan HDPE - 20 L</v>
          </cell>
          <cell r="AA9376">
            <v>-50</v>
          </cell>
        </row>
        <row r="9377">
          <cell r="W9377" t="str">
            <v>Jerrycan HDPE - 20 L - Plug</v>
          </cell>
          <cell r="AA9377">
            <v>-50</v>
          </cell>
        </row>
        <row r="9378">
          <cell r="W9378" t="str">
            <v>Jerrycan HDPE - 20 L - Cap - Black</v>
          </cell>
          <cell r="AA9378">
            <v>-50</v>
          </cell>
        </row>
        <row r="9379">
          <cell r="W9379" t="str">
            <v>Sticker Grandup 480 SL - 20 L</v>
          </cell>
          <cell r="AA9379">
            <v>-50</v>
          </cell>
        </row>
        <row r="9380">
          <cell r="W9380" t="str">
            <v>Grandup 480 SL @20 ltr</v>
          </cell>
          <cell r="AA9380">
            <v>1000</v>
          </cell>
        </row>
        <row r="9381">
          <cell r="W9381" t="str">
            <v>Scrap - Isopropylamine Glyphosate 62% TA</v>
          </cell>
          <cell r="AA9381">
            <v>-247</v>
          </cell>
        </row>
        <row r="9382">
          <cell r="W9382" t="str">
            <v>Agrisol 415 N</v>
          </cell>
          <cell r="AA9382">
            <v>-100</v>
          </cell>
        </row>
        <row r="9383">
          <cell r="W9383" t="str">
            <v>Tartrazine</v>
          </cell>
          <cell r="AA9383">
            <v>-0.4</v>
          </cell>
        </row>
        <row r="9384">
          <cell r="W9384" t="str">
            <v>Jerrycan HDPE - 20 L</v>
          </cell>
          <cell r="AA9384">
            <v>-50</v>
          </cell>
        </row>
        <row r="9385">
          <cell r="W9385" t="str">
            <v>Jerrycan HDPE - 20 L - Plug</v>
          </cell>
          <cell r="AA9385">
            <v>-50</v>
          </cell>
        </row>
        <row r="9386">
          <cell r="W9386" t="str">
            <v>Jerrycan HDPE - 20 L - Cap - Black</v>
          </cell>
          <cell r="AA9386">
            <v>-50</v>
          </cell>
        </row>
        <row r="9387">
          <cell r="W9387" t="str">
            <v>Sticker Grandup 480 SL - 20 L</v>
          </cell>
          <cell r="AA9387">
            <v>-50</v>
          </cell>
        </row>
        <row r="9388">
          <cell r="W9388" t="str">
            <v>Grandup 480 SL @20 ltr</v>
          </cell>
          <cell r="AA9388">
            <v>1000</v>
          </cell>
        </row>
        <row r="9389">
          <cell r="W9389" t="str">
            <v>Glyphosate 95% TC</v>
          </cell>
          <cell r="AA9389">
            <v>-247</v>
          </cell>
        </row>
        <row r="9390">
          <cell r="W9390" t="str">
            <v>Agrisol 415 N</v>
          </cell>
          <cell r="AA9390">
            <v>-100</v>
          </cell>
        </row>
        <row r="9391">
          <cell r="W9391" t="str">
            <v>Tartrazine @25Kg</v>
          </cell>
          <cell r="AA9391">
            <v>-0.4</v>
          </cell>
        </row>
        <row r="9392">
          <cell r="W9392" t="str">
            <v>Jerrycan HDPE - 20 L</v>
          </cell>
          <cell r="AA9392">
            <v>-50</v>
          </cell>
        </row>
        <row r="9393">
          <cell r="W9393" t="str">
            <v>Jerrycan HDPE - 20 L - Plug</v>
          </cell>
          <cell r="AA9393">
            <v>-50</v>
          </cell>
        </row>
        <row r="9394">
          <cell r="W9394" t="str">
            <v>Jerrycan HDPE - 20 L - Cap - Black</v>
          </cell>
          <cell r="AA9394">
            <v>-50</v>
          </cell>
        </row>
        <row r="9395">
          <cell r="W9395" t="str">
            <v>Sticker Rockup 480 SL @20 ltr</v>
          </cell>
          <cell r="AA9395">
            <v>-50</v>
          </cell>
        </row>
        <row r="9396">
          <cell r="W9396" t="str">
            <v>Rockup 160 SL @20 ltr</v>
          </cell>
          <cell r="AA9396">
            <v>1000</v>
          </cell>
        </row>
        <row r="9397">
          <cell r="W9397" t="str">
            <v>Glyphosate 95% TC</v>
          </cell>
          <cell r="AA9397">
            <v>-247</v>
          </cell>
        </row>
        <row r="9398">
          <cell r="W9398" t="str">
            <v>Agrisol 415 N</v>
          </cell>
          <cell r="AA9398">
            <v>-100</v>
          </cell>
        </row>
        <row r="9399">
          <cell r="W9399" t="str">
            <v>Tartrazine @25Kg</v>
          </cell>
          <cell r="AA9399">
            <v>-0.4</v>
          </cell>
        </row>
        <row r="9400">
          <cell r="W9400" t="str">
            <v>Jerrycan HDPE - 20 L</v>
          </cell>
          <cell r="AA9400">
            <v>-50</v>
          </cell>
        </row>
        <row r="9401">
          <cell r="W9401" t="str">
            <v>Jerrycan HDPE - 20 L - Plug</v>
          </cell>
          <cell r="AA9401">
            <v>-50</v>
          </cell>
        </row>
        <row r="9402">
          <cell r="W9402" t="str">
            <v>Jerrycan HDPE - 20 L - Cap - Black</v>
          </cell>
          <cell r="AA9402">
            <v>-50</v>
          </cell>
        </row>
        <row r="9403">
          <cell r="W9403" t="str">
            <v>Sticker Rockup 480 SL @20 ltr</v>
          </cell>
          <cell r="AA9403">
            <v>-50</v>
          </cell>
        </row>
        <row r="9404">
          <cell r="W9404" t="str">
            <v>Rockup 160 SL @20 ltr</v>
          </cell>
          <cell r="AA9404">
            <v>1000</v>
          </cell>
        </row>
        <row r="9405">
          <cell r="W9405" t="str">
            <v>Glyphosate 95% TC</v>
          </cell>
          <cell r="AA9405">
            <v>-247</v>
          </cell>
        </row>
        <row r="9406">
          <cell r="W9406" t="str">
            <v>Agrisol 415 N</v>
          </cell>
          <cell r="AA9406">
            <v>-100</v>
          </cell>
        </row>
        <row r="9407">
          <cell r="W9407" t="str">
            <v>Tartrazine @25Kg</v>
          </cell>
          <cell r="AA9407">
            <v>-0.4</v>
          </cell>
        </row>
        <row r="9408">
          <cell r="W9408" t="str">
            <v>Jerrycan HDPE - 20 L</v>
          </cell>
          <cell r="AA9408">
            <v>-50</v>
          </cell>
        </row>
        <row r="9409">
          <cell r="W9409" t="str">
            <v>Jerrycan HDPE - 20 L - Plug</v>
          </cell>
          <cell r="AA9409">
            <v>-50</v>
          </cell>
        </row>
        <row r="9410">
          <cell r="W9410" t="str">
            <v>Jerrycan HDPE - 20 L - Cap - Black</v>
          </cell>
          <cell r="AA9410">
            <v>-50</v>
          </cell>
        </row>
        <row r="9411">
          <cell r="W9411" t="str">
            <v>Sticker Rockup 480 SL @20 ltr</v>
          </cell>
          <cell r="AA9411">
            <v>-50</v>
          </cell>
        </row>
        <row r="9412">
          <cell r="W9412" t="str">
            <v>Rockup 160 SL @20 ltr</v>
          </cell>
          <cell r="AA9412">
            <v>1000</v>
          </cell>
        </row>
        <row r="9413">
          <cell r="W9413" t="str">
            <v>Glyphosate 95% TC</v>
          </cell>
          <cell r="AA9413">
            <v>-247</v>
          </cell>
        </row>
        <row r="9414">
          <cell r="W9414" t="str">
            <v>Agrisol 415 N</v>
          </cell>
          <cell r="AA9414">
            <v>-100</v>
          </cell>
        </row>
        <row r="9415">
          <cell r="W9415" t="str">
            <v>Tartrazine @25Kg</v>
          </cell>
          <cell r="AA9415">
            <v>-0.4</v>
          </cell>
        </row>
        <row r="9416">
          <cell r="W9416" t="str">
            <v>Jerrycan HDPE - 20 L</v>
          </cell>
          <cell r="AA9416">
            <v>-50</v>
          </cell>
        </row>
        <row r="9417">
          <cell r="W9417" t="str">
            <v>Jerrycan HDPE - 20 L - Plug</v>
          </cell>
          <cell r="AA9417">
            <v>-50</v>
          </cell>
        </row>
        <row r="9418">
          <cell r="W9418" t="str">
            <v>Jerrycan HDPE - 20 L - Cap - Black</v>
          </cell>
          <cell r="AA9418">
            <v>-50</v>
          </cell>
        </row>
        <row r="9419">
          <cell r="W9419" t="str">
            <v>Sticker Rockup 480 SL @20 ltr</v>
          </cell>
          <cell r="AA9419">
            <v>-50</v>
          </cell>
        </row>
        <row r="9420">
          <cell r="W9420" t="str">
            <v>Rockup 160 SL @20 ltr</v>
          </cell>
          <cell r="AA9420">
            <v>1000</v>
          </cell>
        </row>
        <row r="9421">
          <cell r="W9421" t="str">
            <v>Glyphosate 95% TC</v>
          </cell>
          <cell r="AA9421">
            <v>-247</v>
          </cell>
        </row>
        <row r="9422">
          <cell r="W9422" t="str">
            <v>Agrisol 415 N</v>
          </cell>
          <cell r="AA9422">
            <v>-100</v>
          </cell>
        </row>
        <row r="9423">
          <cell r="W9423" t="str">
            <v>Tartrazine @25Kg</v>
          </cell>
          <cell r="AA9423">
            <v>-0.4</v>
          </cell>
        </row>
        <row r="9424">
          <cell r="W9424" t="str">
            <v>Jerrycan HDPE - 20 L</v>
          </cell>
          <cell r="AA9424">
            <v>-50</v>
          </cell>
        </row>
        <row r="9425">
          <cell r="W9425" t="str">
            <v>Jerrycan HDPE - 20 L - Plug</v>
          </cell>
          <cell r="AA9425">
            <v>-50</v>
          </cell>
        </row>
        <row r="9426">
          <cell r="W9426" t="str">
            <v>Jerrycan HDPE - 20 L - Cap - Black</v>
          </cell>
          <cell r="AA9426">
            <v>-50</v>
          </cell>
        </row>
        <row r="9427">
          <cell r="W9427" t="str">
            <v>Sticker Rockup 480 SL @20 ltr</v>
          </cell>
          <cell r="AA9427">
            <v>-50</v>
          </cell>
        </row>
        <row r="9428">
          <cell r="W9428" t="str">
            <v>Rockup 160 SL @20 ltr</v>
          </cell>
          <cell r="AA9428">
            <v>1000</v>
          </cell>
        </row>
        <row r="9429">
          <cell r="W9429" t="str">
            <v>Scrap - Disponil TD 1080</v>
          </cell>
          <cell r="AA9429">
            <v>-480</v>
          </cell>
        </row>
        <row r="9430">
          <cell r="W9430" t="str">
            <v>IPA</v>
          </cell>
          <cell r="AA9430">
            <v>-84</v>
          </cell>
        </row>
        <row r="9431">
          <cell r="W9431" t="str">
            <v>Scrap - Dehygant B10</v>
          </cell>
          <cell r="AA9431">
            <v>-1</v>
          </cell>
        </row>
        <row r="9432">
          <cell r="W9432" t="str">
            <v>Bottle PET - 0,25 L</v>
          </cell>
          <cell r="AA9432">
            <v>-4000</v>
          </cell>
        </row>
        <row r="9433">
          <cell r="W9433" t="str">
            <v>Bottle PET - 0,25 L - Plug</v>
          </cell>
          <cell r="AA9433">
            <v>-4000</v>
          </cell>
        </row>
        <row r="9434">
          <cell r="W9434" t="str">
            <v>Bottle PET - 0,25 L - Cap</v>
          </cell>
          <cell r="AA9434">
            <v>-4000</v>
          </cell>
        </row>
        <row r="9435">
          <cell r="W9435" t="str">
            <v>Sticker Everstick 400 SL - 0,25 L</v>
          </cell>
          <cell r="AA9435">
            <v>-4000</v>
          </cell>
        </row>
        <row r="9436">
          <cell r="W9436" t="str">
            <v>PVC Shrink Wrap Logo Nathani</v>
          </cell>
          <cell r="AA9436">
            <v>-4000</v>
          </cell>
        </row>
        <row r="9437">
          <cell r="W9437" t="str">
            <v>Karton Box Everstick 400 SL - 0,25 L</v>
          </cell>
          <cell r="AA9437">
            <v>-100</v>
          </cell>
        </row>
        <row r="9438">
          <cell r="W9438" t="str">
            <v>Everstick 400 SL @250 ml</v>
          </cell>
          <cell r="AA9438">
            <v>1000</v>
          </cell>
        </row>
        <row r="9439">
          <cell r="W9439" t="str">
            <v>Scrap - Disponil TD 1080</v>
          </cell>
          <cell r="AA9439">
            <v>940</v>
          </cell>
        </row>
        <row r="9440">
          <cell r="W9440" t="str">
            <v>Scrap - Isopropylamine Glyphosate 62% TA</v>
          </cell>
          <cell r="AA9440">
            <v>1235</v>
          </cell>
        </row>
        <row r="9441">
          <cell r="W9441" t="str">
            <v>Scrap - Dehygant B10</v>
          </cell>
          <cell r="AA9441">
            <v>2</v>
          </cell>
        </row>
        <row r="9442">
          <cell r="W9442" t="str">
            <v>ProQuat 276 SL @1 Ltr</v>
          </cell>
          <cell r="AA9442">
            <v>-3996</v>
          </cell>
        </row>
        <row r="9443">
          <cell r="W9443" t="str">
            <v>Mark Up 480 SL @20 ltr</v>
          </cell>
          <cell r="AA9443">
            <v>-10000</v>
          </cell>
        </row>
        <row r="9444">
          <cell r="W9444" t="str">
            <v>ProQuat 276 SL @20 ltr</v>
          </cell>
          <cell r="AA9444">
            <v>-5000</v>
          </cell>
        </row>
        <row r="9445">
          <cell r="W9445" t="str">
            <v>ProQuat 276 SL @20 ltr</v>
          </cell>
          <cell r="AA9445">
            <v>-1000</v>
          </cell>
        </row>
        <row r="9446">
          <cell r="W9446" t="str">
            <v>ProQuat 276 SL @20 ltr</v>
          </cell>
          <cell r="AA9446">
            <v>-4000</v>
          </cell>
        </row>
        <row r="9447">
          <cell r="W9447" t="str">
            <v>ProQuat 276 SL @1 Ltr</v>
          </cell>
          <cell r="AA9447">
            <v>-2004</v>
          </cell>
        </row>
        <row r="9448">
          <cell r="W9448" t="str">
            <v>ProQuat 276 SL @1 Ltr</v>
          </cell>
          <cell r="AA9448">
            <v>-996</v>
          </cell>
        </row>
        <row r="9449">
          <cell r="W9449" t="str">
            <v>ProQuat 276 SL @1 Ltr</v>
          </cell>
          <cell r="AA9449">
            <v>-1008</v>
          </cell>
        </row>
        <row r="9450">
          <cell r="W9450" t="str">
            <v>Grandup 480 SL @20 ltr</v>
          </cell>
          <cell r="AA9450">
            <v>-5000</v>
          </cell>
        </row>
        <row r="9451">
          <cell r="W9451" t="str">
            <v>Rockup 160 SL @20 ltr</v>
          </cell>
          <cell r="AA9451">
            <v>-5000</v>
          </cell>
        </row>
        <row r="9452">
          <cell r="W9452" t="str">
            <v>Jerrycan HDPE - 20 L</v>
          </cell>
          <cell r="AA9452">
            <v>-6</v>
          </cell>
        </row>
        <row r="9453">
          <cell r="W9453" t="str">
            <v>Jerrycan HDPE - 20 L - Plug</v>
          </cell>
          <cell r="AA9453">
            <v>-6</v>
          </cell>
        </row>
        <row r="9454">
          <cell r="W9454" t="str">
            <v>Jerrycan HDPE - 20 L - Cap - Black</v>
          </cell>
          <cell r="AA9454">
            <v>-6</v>
          </cell>
        </row>
        <row r="9455">
          <cell r="W9455" t="str">
            <v>Jerrycan HDPE - 4 L</v>
          </cell>
          <cell r="AA9455">
            <v>-3</v>
          </cell>
        </row>
        <row r="9456">
          <cell r="W9456" t="str">
            <v>Karton Box Grandup 480 SL - 1 L</v>
          </cell>
          <cell r="AA9456">
            <v>-3</v>
          </cell>
        </row>
        <row r="9457">
          <cell r="W9457" t="str">
            <v>Sticker Grandup 480 SL - 1 L</v>
          </cell>
          <cell r="AA9457">
            <v>-3</v>
          </cell>
        </row>
        <row r="9458">
          <cell r="W9458" t="str">
            <v xml:space="preserve">Karton Box FP Curthane @1 kg </v>
          </cell>
          <cell r="AA9458">
            <v>-1</v>
          </cell>
        </row>
        <row r="9459">
          <cell r="W9459" t="str">
            <v>PVC Shrink Wrap Logo Nathani</v>
          </cell>
          <cell r="AA9459">
            <v>-1</v>
          </cell>
        </row>
        <row r="9460">
          <cell r="W9460" t="str">
            <v>Sticker Grandup 480 SL - 20 L</v>
          </cell>
          <cell r="AA9460">
            <v>-1</v>
          </cell>
        </row>
        <row r="9461">
          <cell r="W9461" t="str">
            <v>Bottle PET - 0,1 L - Cap</v>
          </cell>
          <cell r="AA9461">
            <v>-1</v>
          </cell>
        </row>
        <row r="9462">
          <cell r="W9462" t="str">
            <v>Sticker Voltaris 240 SL - 20 L</v>
          </cell>
          <cell r="AA9462">
            <v>-1</v>
          </cell>
        </row>
        <row r="9463">
          <cell r="W9463" t="str">
            <v>Sticker Fenomin 480 SL - 20 L</v>
          </cell>
          <cell r="AA9463">
            <v>-1</v>
          </cell>
        </row>
        <row r="9464">
          <cell r="W9464" t="str">
            <v>Sticker Grandup 480 SL - 20 L</v>
          </cell>
          <cell r="AA9464">
            <v>-1</v>
          </cell>
        </row>
        <row r="9465">
          <cell r="W9465" t="str">
            <v>Sticker ProQuat 276 SL - 20 L</v>
          </cell>
          <cell r="AA9465">
            <v>-1</v>
          </cell>
        </row>
        <row r="9466">
          <cell r="W9466" t="str">
            <v>Sticker Markup 480 SL - 20 L</v>
          </cell>
          <cell r="AA9466">
            <v>-1</v>
          </cell>
        </row>
        <row r="9467">
          <cell r="W9467" t="str">
            <v>Sticker Alert 20 WG - 0,25 K</v>
          </cell>
          <cell r="AA9467">
            <v>-1</v>
          </cell>
        </row>
        <row r="9468">
          <cell r="W9468" t="str">
            <v>Sticker Markup 480 SL - 4 L</v>
          </cell>
          <cell r="AA9468">
            <v>-1</v>
          </cell>
        </row>
        <row r="9469">
          <cell r="W9469" t="str">
            <v>Sticker ProQuat 276 SL - 4 L</v>
          </cell>
          <cell r="AA9469">
            <v>-1</v>
          </cell>
        </row>
        <row r="9470">
          <cell r="W9470" t="str">
            <v>Sticker Voltaris 240 SL - 4 L</v>
          </cell>
          <cell r="AA9470">
            <v>-1</v>
          </cell>
        </row>
        <row r="9471">
          <cell r="W9471" t="str">
            <v>FP Curthane @1 kg (160/250+10)x 350mm</v>
          </cell>
          <cell r="AA9471">
            <v>-1</v>
          </cell>
        </row>
        <row r="9472">
          <cell r="W9472" t="str">
            <v>FP Curthane @250 gr (105/160+10)x 250mm</v>
          </cell>
          <cell r="AA9472">
            <v>-1</v>
          </cell>
        </row>
        <row r="9473">
          <cell r="W9473" t="str">
            <v>FP Curthane @500 gr (120/200+10)x 300mm</v>
          </cell>
          <cell r="AA9473">
            <v>-1</v>
          </cell>
        </row>
        <row r="9474">
          <cell r="W9474" t="str">
            <v>Scrap - Disponil TD 1080</v>
          </cell>
          <cell r="AA9474">
            <v>-480</v>
          </cell>
        </row>
        <row r="9475">
          <cell r="W9475" t="str">
            <v>IPA</v>
          </cell>
          <cell r="AA9475">
            <v>-84</v>
          </cell>
        </row>
        <row r="9476">
          <cell r="W9476" t="str">
            <v>Scrap - Dehygant B10</v>
          </cell>
          <cell r="AA9476">
            <v>-1</v>
          </cell>
        </row>
        <row r="9477">
          <cell r="W9477" t="str">
            <v>Bottle PET - 0,25 L</v>
          </cell>
          <cell r="AA9477">
            <v>-4000</v>
          </cell>
        </row>
        <row r="9478">
          <cell r="W9478" t="str">
            <v>Bottle PET - 0,25 L - Plug</v>
          </cell>
          <cell r="AA9478">
            <v>-4000</v>
          </cell>
        </row>
        <row r="9479">
          <cell r="W9479" t="str">
            <v>Bottle PET - 0,25 L - Cap</v>
          </cell>
          <cell r="AA9479">
            <v>-4000</v>
          </cell>
        </row>
        <row r="9480">
          <cell r="W9480" t="str">
            <v>Sticker Everstick 400 SL - 0,25 L</v>
          </cell>
          <cell r="AA9480">
            <v>-4000</v>
          </cell>
        </row>
        <row r="9481">
          <cell r="W9481" t="str">
            <v>PVC Shrink Wrap Logo Nathani</v>
          </cell>
          <cell r="AA9481">
            <v>-3999</v>
          </cell>
        </row>
        <row r="9482">
          <cell r="W9482" t="str">
            <v>Karton Box Everstick 400 SL - 0,25 L</v>
          </cell>
          <cell r="AA9482">
            <v>-100</v>
          </cell>
        </row>
        <row r="9483">
          <cell r="W9483" t="str">
            <v>Everstick 400 SL @250 ml</v>
          </cell>
          <cell r="AA9483">
            <v>1000</v>
          </cell>
        </row>
        <row r="9484">
          <cell r="W9484" t="str">
            <v>Glyphosate 95% TC</v>
          </cell>
          <cell r="AA9484">
            <v>-247</v>
          </cell>
        </row>
        <row r="9485">
          <cell r="W9485" t="str">
            <v>Agrisol 415 N</v>
          </cell>
          <cell r="AA9485">
            <v>-100</v>
          </cell>
        </row>
        <row r="9486">
          <cell r="W9486" t="str">
            <v>Tartrazine @25Kg</v>
          </cell>
          <cell r="AA9486">
            <v>-0.4</v>
          </cell>
        </row>
        <row r="9487">
          <cell r="W9487" t="str">
            <v>Botol 1 Liter PET (PSS)</v>
          </cell>
          <cell r="AA9487">
            <v>-1000</v>
          </cell>
        </row>
        <row r="9488">
          <cell r="W9488" t="str">
            <v>Botol 1 Liter PET (PSS) Cup</v>
          </cell>
          <cell r="AA9488">
            <v>-1000</v>
          </cell>
        </row>
        <row r="9489">
          <cell r="W9489" t="str">
            <v>Botol 1 Liter PET (PSS) Plug</v>
          </cell>
          <cell r="AA9489">
            <v>-1000</v>
          </cell>
        </row>
        <row r="9490">
          <cell r="W9490" t="str">
            <v>Sticker Grandup 480 SL - 1 L</v>
          </cell>
          <cell r="AA9490">
            <v>-1000</v>
          </cell>
        </row>
        <row r="9491">
          <cell r="W9491" t="str">
            <v>PVC Shrink Wrap Logo Nathani</v>
          </cell>
          <cell r="AA9491">
            <v>-1000</v>
          </cell>
        </row>
        <row r="9492">
          <cell r="W9492" t="str">
            <v>Karton Box Grandup 480 SL - 1 L</v>
          </cell>
          <cell r="AA9492">
            <v>-83</v>
          </cell>
        </row>
        <row r="9493">
          <cell r="W9493" t="str">
            <v>Grandup 480 SL @1 ltr</v>
          </cell>
          <cell r="AA9493">
            <v>996</v>
          </cell>
        </row>
        <row r="9494">
          <cell r="W9494" t="str">
            <v>Glyphosate 95% TC</v>
          </cell>
          <cell r="AA9494">
            <v>-247</v>
          </cell>
        </row>
        <row r="9495">
          <cell r="W9495" t="str">
            <v>Agrisol 415 N</v>
          </cell>
          <cell r="AA9495">
            <v>-100</v>
          </cell>
        </row>
        <row r="9496">
          <cell r="W9496" t="str">
            <v>Tartrazine @25Kg</v>
          </cell>
          <cell r="AA9496">
            <v>-0.4</v>
          </cell>
        </row>
        <row r="9497">
          <cell r="W9497" t="str">
            <v>Botol 1 Liter PET (PSS)</v>
          </cell>
          <cell r="AA9497">
            <v>-1000</v>
          </cell>
        </row>
        <row r="9498">
          <cell r="W9498" t="str">
            <v>Botol 1 Liter PET (PSS) Cup</v>
          </cell>
          <cell r="AA9498">
            <v>-1000</v>
          </cell>
        </row>
        <row r="9499">
          <cell r="W9499" t="str">
            <v>Botol 1 Liter PET (PSS) Plug</v>
          </cell>
          <cell r="AA9499">
            <v>-1000</v>
          </cell>
        </row>
        <row r="9500">
          <cell r="W9500" t="str">
            <v>Sticker Grandup 480 SL - 1 L</v>
          </cell>
          <cell r="AA9500">
            <v>-1000</v>
          </cell>
        </row>
        <row r="9501">
          <cell r="W9501" t="str">
            <v>PVC Shrink Wrap Logo Nathani</v>
          </cell>
          <cell r="AA9501">
            <v>-1000</v>
          </cell>
        </row>
        <row r="9502">
          <cell r="W9502" t="str">
            <v>Karton Box Grandup 480 SL - 1 L</v>
          </cell>
          <cell r="AA9502">
            <v>-84</v>
          </cell>
        </row>
        <row r="9503">
          <cell r="W9503" t="str">
            <v>Grandup 480 SL @1 ltr</v>
          </cell>
          <cell r="AA9503">
            <v>1008</v>
          </cell>
        </row>
        <row r="9504">
          <cell r="W9504" t="str">
            <v>Glyphosate 95% TC</v>
          </cell>
          <cell r="AA9504">
            <v>-247</v>
          </cell>
        </row>
        <row r="9505">
          <cell r="W9505" t="str">
            <v>Agrisol 415 N</v>
          </cell>
          <cell r="AA9505">
            <v>-100</v>
          </cell>
        </row>
        <row r="9506">
          <cell r="W9506" t="str">
            <v>Tartrazine @25Kg</v>
          </cell>
          <cell r="AA9506">
            <v>-0.4</v>
          </cell>
        </row>
        <row r="9507">
          <cell r="W9507" t="str">
            <v>Botol 1 Liter PET (PSS)</v>
          </cell>
          <cell r="AA9507">
            <v>-1000</v>
          </cell>
        </row>
        <row r="9508">
          <cell r="W9508" t="str">
            <v>Botol 1 Liter PET (PSS) Cup</v>
          </cell>
          <cell r="AA9508">
            <v>-1000</v>
          </cell>
        </row>
        <row r="9509">
          <cell r="W9509" t="str">
            <v>Botol 1 Liter PET (PSS) Seal</v>
          </cell>
          <cell r="AA9509">
            <v>-1000</v>
          </cell>
        </row>
        <row r="9510">
          <cell r="W9510" t="str">
            <v>Sticker Grandup 480 SL - 1 L</v>
          </cell>
          <cell r="AA9510">
            <v>-1000</v>
          </cell>
        </row>
        <row r="9511">
          <cell r="W9511" t="str">
            <v>PVC Shrink Wrap Logo Nathani</v>
          </cell>
          <cell r="AA9511">
            <v>-1000</v>
          </cell>
        </row>
        <row r="9512">
          <cell r="W9512" t="str">
            <v>Karton Box Grandup 480 SL - 1 L</v>
          </cell>
          <cell r="AA9512">
            <v>-83</v>
          </cell>
        </row>
        <row r="9513">
          <cell r="W9513" t="str">
            <v>Grandup 480 SL @1 ltr</v>
          </cell>
          <cell r="AA9513">
            <v>996</v>
          </cell>
        </row>
        <row r="9514">
          <cell r="W9514" t="str">
            <v>Glyphosate 95% TC</v>
          </cell>
          <cell r="AA9514">
            <v>-240</v>
          </cell>
        </row>
        <row r="9515">
          <cell r="W9515" t="str">
            <v>Glyphosate 95% TC</v>
          </cell>
          <cell r="AA9515">
            <v>-7</v>
          </cell>
        </row>
        <row r="9516">
          <cell r="W9516" t="str">
            <v>Agrisol 415 N</v>
          </cell>
          <cell r="AA9516">
            <v>-100</v>
          </cell>
        </row>
        <row r="9517">
          <cell r="W9517" t="str">
            <v>Tartrazine @25Kg</v>
          </cell>
          <cell r="AA9517">
            <v>-0.4</v>
          </cell>
        </row>
        <row r="9518">
          <cell r="W9518" t="str">
            <v>Botol 1 Liter PET (PSS)</v>
          </cell>
          <cell r="AA9518">
            <v>-1000</v>
          </cell>
        </row>
        <row r="9519">
          <cell r="W9519" t="str">
            <v>Botol 1 Liter PET (PSS) Cup</v>
          </cell>
          <cell r="AA9519">
            <v>-1000</v>
          </cell>
        </row>
        <row r="9520">
          <cell r="W9520" t="str">
            <v>Botol 1 Liter PET (PSS) Plug</v>
          </cell>
          <cell r="AA9520">
            <v>-1000</v>
          </cell>
        </row>
        <row r="9521">
          <cell r="W9521" t="str">
            <v>Sticker Grandup 480 SL - 1 L</v>
          </cell>
          <cell r="AA9521">
            <v>-1000</v>
          </cell>
        </row>
        <row r="9522">
          <cell r="W9522" t="str">
            <v>PVC Shrink Wrap Logo Nathani</v>
          </cell>
          <cell r="AA9522">
            <v>-1000</v>
          </cell>
        </row>
        <row r="9523">
          <cell r="W9523" t="str">
            <v>Karton Box Grandup 480 SL - 1 L</v>
          </cell>
          <cell r="AA9523">
            <v>-83</v>
          </cell>
        </row>
        <row r="9524">
          <cell r="W9524" t="str">
            <v>Grandup 480 SL @1 ltr</v>
          </cell>
          <cell r="AA9524">
            <v>996</v>
          </cell>
        </row>
        <row r="9525">
          <cell r="W9525" t="str">
            <v>2,4-D Dimethylamine 865 SL</v>
          </cell>
          <cell r="AA9525">
            <v>-1000</v>
          </cell>
        </row>
        <row r="9526">
          <cell r="W9526" t="str">
            <v>Bottle PET - 0,5 L</v>
          </cell>
          <cell r="AA9526">
            <v>-2000</v>
          </cell>
        </row>
        <row r="9527">
          <cell r="W9527" t="str">
            <v>Bottle PET - 0,5 L - Plug</v>
          </cell>
          <cell r="AA9527">
            <v>-2000</v>
          </cell>
        </row>
        <row r="9528">
          <cell r="W9528" t="str">
            <v>Bottle PET - 0,5 L - Cap</v>
          </cell>
          <cell r="AA9528">
            <v>-2000</v>
          </cell>
        </row>
        <row r="9529">
          <cell r="W9529" t="str">
            <v>Sticker Fenomin 865 SL - 0,5 L</v>
          </cell>
          <cell r="AA9529">
            <v>-2000</v>
          </cell>
        </row>
        <row r="9530">
          <cell r="W9530" t="str">
            <v>PVC Shrink Wrap Logo Nathani</v>
          </cell>
          <cell r="AA9530">
            <v>-2000</v>
          </cell>
        </row>
        <row r="9531">
          <cell r="W9531" t="str">
            <v>Karton Box Fenomin 865 SL - 0,5 L</v>
          </cell>
          <cell r="AA9531">
            <v>-84</v>
          </cell>
        </row>
        <row r="9532">
          <cell r="W9532" t="str">
            <v>Fenomin 865 SL @500 ml</v>
          </cell>
          <cell r="AA9532">
            <v>1008</v>
          </cell>
        </row>
        <row r="9533">
          <cell r="W9533" t="str">
            <v>2,4-D Dimethylamine 865 SL</v>
          </cell>
          <cell r="AA9533">
            <v>-1000</v>
          </cell>
        </row>
        <row r="9534">
          <cell r="W9534" t="str">
            <v>Bottle PET - 0,5 L</v>
          </cell>
          <cell r="AA9534">
            <v>-2000</v>
          </cell>
        </row>
        <row r="9535">
          <cell r="W9535" t="str">
            <v>Bottle PET - 0,5 L - Plug</v>
          </cell>
          <cell r="AA9535">
            <v>-2000</v>
          </cell>
        </row>
        <row r="9536">
          <cell r="W9536" t="str">
            <v>Bottle PET - 0,5 L - Cap</v>
          </cell>
          <cell r="AA9536">
            <v>-2000</v>
          </cell>
        </row>
        <row r="9537">
          <cell r="W9537" t="str">
            <v>Sticker Fenomin 865 SL - 0,5 L</v>
          </cell>
          <cell r="AA9537">
            <v>-2000</v>
          </cell>
        </row>
        <row r="9538">
          <cell r="W9538" t="str">
            <v>PVC Shrink Wrap Logo Nathani</v>
          </cell>
          <cell r="AA9538">
            <v>-2000</v>
          </cell>
        </row>
        <row r="9539">
          <cell r="W9539" t="str">
            <v>Karton Box Fenomin 865 SL - 0,5 L</v>
          </cell>
          <cell r="AA9539">
            <v>-20</v>
          </cell>
        </row>
        <row r="9540">
          <cell r="W9540" t="str">
            <v>Karton Box Fenomin 865 SL - 0,5 L</v>
          </cell>
          <cell r="AA9540">
            <v>-63</v>
          </cell>
        </row>
        <row r="9541">
          <cell r="W9541" t="str">
            <v>Fenomin 865 SL @500 ml</v>
          </cell>
          <cell r="AA9541">
            <v>996</v>
          </cell>
        </row>
        <row r="9542">
          <cell r="W9542" t="str">
            <v>Agrisol 445 N</v>
          </cell>
          <cell r="AA9542">
            <v>4000</v>
          </cell>
        </row>
        <row r="9543">
          <cell r="W9543" t="str">
            <v>Grandup 480 SL @1 ltr</v>
          </cell>
          <cell r="AA9543">
            <v>-3996</v>
          </cell>
        </row>
        <row r="9544">
          <cell r="W9544" t="str">
            <v>Grandup 480 SL @1 ltr</v>
          </cell>
          <cell r="AA9544">
            <v>-3000</v>
          </cell>
        </row>
        <row r="9545">
          <cell r="W9545" t="str">
            <v>Grandup 480 SL @1 ltr</v>
          </cell>
          <cell r="AA9545">
            <v>-996</v>
          </cell>
        </row>
        <row r="9546">
          <cell r="W9546" t="str">
            <v>Disponil TD 1080</v>
          </cell>
          <cell r="AA9546">
            <v>-480</v>
          </cell>
        </row>
        <row r="9547">
          <cell r="W9547" t="str">
            <v>IPA</v>
          </cell>
          <cell r="AA9547">
            <v>-84</v>
          </cell>
        </row>
        <row r="9548">
          <cell r="W9548" t="str">
            <v>Scrap - Dehygant B10</v>
          </cell>
          <cell r="AA9548">
            <v>-1</v>
          </cell>
        </row>
        <row r="9549">
          <cell r="W9549" t="str">
            <v>Botol 1 Liter PET (PSS)</v>
          </cell>
          <cell r="AA9549">
            <v>-1000</v>
          </cell>
        </row>
        <row r="9550">
          <cell r="W9550" t="str">
            <v>Botol 1 Liter PET (PSS) Cup</v>
          </cell>
          <cell r="AA9550">
            <v>-1000</v>
          </cell>
        </row>
        <row r="9551">
          <cell r="W9551" t="str">
            <v>Botol 1 Liter PET (PSS) Plug</v>
          </cell>
          <cell r="AA9551">
            <v>-1000</v>
          </cell>
        </row>
        <row r="9552">
          <cell r="W9552" t="str">
            <v>Sticker Everstick 400 SL - 1 L</v>
          </cell>
          <cell r="AA9552">
            <v>-1000</v>
          </cell>
        </row>
        <row r="9553">
          <cell r="W9553" t="str">
            <v>PVC Shrink Wrap Logo Nathani</v>
          </cell>
          <cell r="AA9553">
            <v>-1000</v>
          </cell>
        </row>
        <row r="9554">
          <cell r="W9554" t="str">
            <v>Karton Box Everstick 400 SL - 1 L</v>
          </cell>
          <cell r="AA9554">
            <v>-83</v>
          </cell>
        </row>
        <row r="9555">
          <cell r="W9555" t="str">
            <v>Everstick 400 SL @1 ltr</v>
          </cell>
          <cell r="AA9555">
            <v>996</v>
          </cell>
        </row>
        <row r="9556">
          <cell r="W9556" t="str">
            <v>Combitox 550 EC @100 ML</v>
          </cell>
          <cell r="AA9556">
            <v>-2750</v>
          </cell>
        </row>
        <row r="9557">
          <cell r="W9557" t="str">
            <v>Combitox 550 EC @500 ML</v>
          </cell>
          <cell r="AA9557">
            <v>-2640</v>
          </cell>
        </row>
        <row r="9558">
          <cell r="W9558" t="str">
            <v>Combitox 550 EC @500 ML</v>
          </cell>
          <cell r="AA9558">
            <v>-2004</v>
          </cell>
        </row>
        <row r="9559">
          <cell r="W9559" t="str">
            <v>Scrap - Dehygant B10</v>
          </cell>
          <cell r="AA9559">
            <v>3</v>
          </cell>
        </row>
        <row r="9560">
          <cell r="W9560" t="str">
            <v>Scrap - Disponil TD 1080</v>
          </cell>
          <cell r="AA9560">
            <v>960</v>
          </cell>
        </row>
        <row r="9561">
          <cell r="W9561" t="str">
            <v>ProQuat 276 SL @1 Ltr</v>
          </cell>
          <cell r="AA9561">
            <v>-984</v>
          </cell>
        </row>
        <row r="9562">
          <cell r="W9562" t="str">
            <v>Disponil TD 1080</v>
          </cell>
          <cell r="AA9562">
            <v>-480</v>
          </cell>
        </row>
        <row r="9563">
          <cell r="W9563" t="str">
            <v>IPA</v>
          </cell>
          <cell r="AA9563">
            <v>-84</v>
          </cell>
        </row>
        <row r="9564">
          <cell r="W9564" t="str">
            <v>Scrap - Dehygant B10</v>
          </cell>
          <cell r="AA9564">
            <v>-2</v>
          </cell>
        </row>
        <row r="9565">
          <cell r="W9565" t="str">
            <v>Botol 1 Liter PET (PSS)</v>
          </cell>
          <cell r="AA9565">
            <v>-1000</v>
          </cell>
        </row>
        <row r="9566">
          <cell r="W9566" t="str">
            <v>Botol 1 Liter PET (PSS) Cup</v>
          </cell>
          <cell r="AA9566">
            <v>-1000</v>
          </cell>
        </row>
        <row r="9567">
          <cell r="W9567" t="str">
            <v>Botol 1 Liter PET (PSS) Plug</v>
          </cell>
          <cell r="AA9567">
            <v>-1000</v>
          </cell>
        </row>
        <row r="9568">
          <cell r="W9568" t="str">
            <v>Sticker Everstick 400 SL - 1 L</v>
          </cell>
          <cell r="AA9568">
            <v>-1000</v>
          </cell>
        </row>
        <row r="9569">
          <cell r="W9569" t="str">
            <v>PVC Shrink Wrap Logo Nathani</v>
          </cell>
          <cell r="AA9569">
            <v>-1000</v>
          </cell>
        </row>
        <row r="9570">
          <cell r="W9570" t="str">
            <v>Karton Box Everstick 400 SL - 1 L</v>
          </cell>
          <cell r="AA9570">
            <v>-83</v>
          </cell>
        </row>
        <row r="9571">
          <cell r="W9571" t="str">
            <v>Everstick 400 SL @1 ltr</v>
          </cell>
          <cell r="AA9571">
            <v>996</v>
          </cell>
        </row>
        <row r="9572">
          <cell r="W9572" t="str">
            <v>Everstick 400 SL @1 ltr</v>
          </cell>
          <cell r="AA9572">
            <v>-1992</v>
          </cell>
        </row>
        <row r="9573">
          <cell r="W9573" t="str">
            <v>Rockup 160 SL @20 ltr</v>
          </cell>
          <cell r="AA9573">
            <v>-40</v>
          </cell>
        </row>
        <row r="9574">
          <cell r="W9574" t="str">
            <v>Everstick 400 SL @250 ml</v>
          </cell>
          <cell r="AA9574">
            <v>-1000</v>
          </cell>
        </row>
        <row r="9575">
          <cell r="W9575" t="str">
            <v>Everstick 400 SL @250 ml</v>
          </cell>
          <cell r="AA9575">
            <v>-1000</v>
          </cell>
        </row>
        <row r="9576">
          <cell r="W9576" t="str">
            <v>Blue FD 48</v>
          </cell>
          <cell r="AA9576">
            <v>100</v>
          </cell>
        </row>
        <row r="9577">
          <cell r="W9577" t="str">
            <v>Paraquat Dichloride 42% TA</v>
          </cell>
          <cell r="AA9577">
            <v>-440</v>
          </cell>
        </row>
        <row r="9578">
          <cell r="W9578" t="str">
            <v>Agrisol 445 N</v>
          </cell>
          <cell r="AA9578">
            <v>-150</v>
          </cell>
        </row>
        <row r="9579">
          <cell r="W9579" t="str">
            <v>Blue FD 48</v>
          </cell>
          <cell r="AA9579">
            <v>-1.32</v>
          </cell>
        </row>
        <row r="9580">
          <cell r="W9580" t="str">
            <v>Jerrycan HDPE - 20 L</v>
          </cell>
          <cell r="AA9580">
            <v>-50</v>
          </cell>
        </row>
        <row r="9581">
          <cell r="W9581" t="str">
            <v>Jerrycan HDPE - 20 L - Cap - Black</v>
          </cell>
          <cell r="AA9581">
            <v>-50</v>
          </cell>
        </row>
        <row r="9582">
          <cell r="W9582" t="str">
            <v>Jerrycan HDPE - 20 L - Plug</v>
          </cell>
          <cell r="AA9582">
            <v>-50</v>
          </cell>
        </row>
        <row r="9583">
          <cell r="W9583" t="str">
            <v>Sticker ProQuat 276 SL - 20 L</v>
          </cell>
          <cell r="AA9583">
            <v>-50</v>
          </cell>
        </row>
        <row r="9584">
          <cell r="W9584" t="str">
            <v>ProQuat 276 SL @20 ltr</v>
          </cell>
          <cell r="AA9584">
            <v>1000</v>
          </cell>
        </row>
        <row r="9585">
          <cell r="W9585" t="str">
            <v>Paraquat Dichloride 42% TA</v>
          </cell>
          <cell r="AA9585">
            <v>-440</v>
          </cell>
        </row>
        <row r="9586">
          <cell r="W9586" t="str">
            <v>Agrisol 445 N</v>
          </cell>
          <cell r="AA9586">
            <v>-150</v>
          </cell>
        </row>
        <row r="9587">
          <cell r="W9587" t="str">
            <v>Blue FD 48</v>
          </cell>
          <cell r="AA9587">
            <v>-1.32</v>
          </cell>
        </row>
        <row r="9588">
          <cell r="W9588" t="str">
            <v>Jerrycan HDPE - 20 L</v>
          </cell>
          <cell r="AA9588">
            <v>-50</v>
          </cell>
        </row>
        <row r="9589">
          <cell r="W9589" t="str">
            <v>Jerrycan HDPE - 20 L - Cap - Black</v>
          </cell>
          <cell r="AA9589">
            <v>-50</v>
          </cell>
        </row>
        <row r="9590">
          <cell r="W9590" t="str">
            <v>Jerrycan HDPE - 20 L - Plug</v>
          </cell>
          <cell r="AA9590">
            <v>-50</v>
          </cell>
        </row>
        <row r="9591">
          <cell r="W9591" t="str">
            <v>Sticker ProQuat 276 SL - 20 L</v>
          </cell>
          <cell r="AA9591">
            <v>-50</v>
          </cell>
        </row>
        <row r="9592">
          <cell r="W9592" t="str">
            <v>ProQuat 276 SL @20 ltr</v>
          </cell>
          <cell r="AA9592">
            <v>1000</v>
          </cell>
        </row>
        <row r="9593">
          <cell r="W9593" t="str">
            <v>Paraquat Dichloride 42% TA</v>
          </cell>
          <cell r="AA9593">
            <v>-440</v>
          </cell>
        </row>
        <row r="9594">
          <cell r="W9594" t="str">
            <v>Agrisol 445 N</v>
          </cell>
          <cell r="AA9594">
            <v>-150</v>
          </cell>
        </row>
        <row r="9595">
          <cell r="W9595" t="str">
            <v>Scrap - Coloursea Briliant Blue</v>
          </cell>
          <cell r="AA9595">
            <v>-1.32</v>
          </cell>
        </row>
        <row r="9596">
          <cell r="W9596" t="str">
            <v>Jerrycan HDPE - 20 L</v>
          </cell>
          <cell r="AA9596">
            <v>-50</v>
          </cell>
        </row>
        <row r="9597">
          <cell r="W9597" t="str">
            <v>Jerrycan HDPE - 20 L - Cap - Black</v>
          </cell>
          <cell r="AA9597">
            <v>-50</v>
          </cell>
        </row>
        <row r="9598">
          <cell r="W9598" t="str">
            <v>Jerrycan HDPE - 20 L - Plug</v>
          </cell>
          <cell r="AA9598">
            <v>-50</v>
          </cell>
        </row>
        <row r="9599">
          <cell r="W9599" t="str">
            <v>Sticker ProQuat 276 SL - 20 L</v>
          </cell>
          <cell r="AA9599">
            <v>-50</v>
          </cell>
        </row>
        <row r="9600">
          <cell r="W9600" t="str">
            <v>ProQuat 276 SL @20 ltr</v>
          </cell>
          <cell r="AA9600">
            <v>1000</v>
          </cell>
        </row>
        <row r="9601">
          <cell r="W9601" t="str">
            <v>Paraquat Dichloride 42% TA</v>
          </cell>
          <cell r="AA9601">
            <v>-440</v>
          </cell>
        </row>
        <row r="9602">
          <cell r="W9602" t="str">
            <v>Agrisol 445 N</v>
          </cell>
          <cell r="AA9602">
            <v>-150</v>
          </cell>
        </row>
        <row r="9603">
          <cell r="W9603" t="str">
            <v>Blue FD 48</v>
          </cell>
          <cell r="AA9603">
            <v>-1.32</v>
          </cell>
        </row>
        <row r="9604">
          <cell r="W9604" t="str">
            <v>Jerrycan HDPE - 20 L</v>
          </cell>
          <cell r="AA9604">
            <v>-50</v>
          </cell>
        </row>
        <row r="9605">
          <cell r="W9605" t="str">
            <v>Jerrycan HDPE - 20 L - Cap - Black</v>
          </cell>
          <cell r="AA9605">
            <v>-50</v>
          </cell>
        </row>
        <row r="9606">
          <cell r="W9606" t="str">
            <v>Jerrycan HDPE - 20 L - Plug</v>
          </cell>
          <cell r="AA9606">
            <v>-50</v>
          </cell>
        </row>
        <row r="9607">
          <cell r="W9607" t="str">
            <v>Sticker ProQuat 276 SL - 20 L</v>
          </cell>
          <cell r="AA9607">
            <v>-50</v>
          </cell>
        </row>
        <row r="9608">
          <cell r="W9608" t="str">
            <v>ProQuat 276 SL @20 ltr</v>
          </cell>
          <cell r="AA9608">
            <v>1000</v>
          </cell>
        </row>
        <row r="9609">
          <cell r="W9609" t="str">
            <v>Paraquat Dichloride 42% TA</v>
          </cell>
          <cell r="AA9609">
            <v>-440</v>
          </cell>
        </row>
        <row r="9610">
          <cell r="W9610" t="str">
            <v>Agrisol 445 N</v>
          </cell>
          <cell r="AA9610">
            <v>-150</v>
          </cell>
        </row>
        <row r="9611">
          <cell r="W9611" t="str">
            <v>Blue FD 48</v>
          </cell>
          <cell r="AA9611">
            <v>-1.32</v>
          </cell>
        </row>
        <row r="9612">
          <cell r="W9612" t="str">
            <v>Jerrycan HDPE - 20 L</v>
          </cell>
          <cell r="AA9612">
            <v>-50</v>
          </cell>
        </row>
        <row r="9613">
          <cell r="W9613" t="str">
            <v>Jerrycan HDPE - 20 L - Cap - Black</v>
          </cell>
          <cell r="AA9613">
            <v>-50</v>
          </cell>
        </row>
        <row r="9614">
          <cell r="W9614" t="str">
            <v>Jerrycan HDPE - 20 L - Plug</v>
          </cell>
          <cell r="AA9614">
            <v>-50</v>
          </cell>
        </row>
        <row r="9615">
          <cell r="W9615" t="str">
            <v>Sticker ProQuat 276 SL - 20 L</v>
          </cell>
          <cell r="AA9615">
            <v>-50</v>
          </cell>
        </row>
        <row r="9616">
          <cell r="W9616" t="str">
            <v>ProQuat 276 SL @20 ltr</v>
          </cell>
          <cell r="AA9616">
            <v>1000</v>
          </cell>
        </row>
        <row r="9617">
          <cell r="W9617" t="str">
            <v>Paraquat Dichloride 42% TA</v>
          </cell>
          <cell r="AA9617">
            <v>-440</v>
          </cell>
        </row>
        <row r="9618">
          <cell r="W9618" t="str">
            <v>Agrisol 445 N</v>
          </cell>
          <cell r="AA9618">
            <v>-150</v>
          </cell>
        </row>
        <row r="9619">
          <cell r="W9619" t="str">
            <v>Blue FD 48</v>
          </cell>
          <cell r="AA9619">
            <v>-1.32</v>
          </cell>
        </row>
        <row r="9620">
          <cell r="W9620" t="str">
            <v>Jerrycan HDPE - 20 L</v>
          </cell>
          <cell r="AA9620">
            <v>-50</v>
          </cell>
        </row>
        <row r="9621">
          <cell r="W9621" t="str">
            <v>Jerrycan HDPE - 20 L - Cap - Black</v>
          </cell>
          <cell r="AA9621">
            <v>-50</v>
          </cell>
        </row>
        <row r="9622">
          <cell r="W9622" t="str">
            <v>Jerrycan HDPE - 20 L - Plug</v>
          </cell>
          <cell r="AA9622">
            <v>-50</v>
          </cell>
        </row>
        <row r="9623">
          <cell r="W9623" t="str">
            <v>Sticker ProQuat 276 SL - 20 L</v>
          </cell>
          <cell r="AA9623">
            <v>-50</v>
          </cell>
        </row>
        <row r="9624">
          <cell r="W9624" t="str">
            <v>ProQuat 276 SL @20 ltr</v>
          </cell>
          <cell r="AA9624">
            <v>1000</v>
          </cell>
        </row>
        <row r="9625">
          <cell r="W9625" t="str">
            <v>Paraquat Dichloride 42% TA</v>
          </cell>
          <cell r="AA9625">
            <v>-440</v>
          </cell>
        </row>
        <row r="9626">
          <cell r="W9626" t="str">
            <v>Agrisol 445 N</v>
          </cell>
          <cell r="AA9626">
            <v>-150</v>
          </cell>
        </row>
        <row r="9627">
          <cell r="W9627" t="str">
            <v>Blue FD 48</v>
          </cell>
          <cell r="AA9627">
            <v>-1.32</v>
          </cell>
        </row>
        <row r="9628">
          <cell r="W9628" t="str">
            <v>Jerrycan HDPE - 20 L</v>
          </cell>
          <cell r="AA9628">
            <v>-50</v>
          </cell>
        </row>
        <row r="9629">
          <cell r="W9629" t="str">
            <v>Jerrycan HDPE - 20 L - Cap - Black</v>
          </cell>
          <cell r="AA9629">
            <v>-50</v>
          </cell>
        </row>
        <row r="9630">
          <cell r="W9630" t="str">
            <v>Jerrycan HDPE - 20 L - Plug</v>
          </cell>
          <cell r="AA9630">
            <v>-50</v>
          </cell>
        </row>
        <row r="9631">
          <cell r="W9631" t="str">
            <v>Sticker ProQuat 276 SL - 20 L</v>
          </cell>
          <cell r="AA9631">
            <v>-50</v>
          </cell>
        </row>
        <row r="9632">
          <cell r="W9632" t="str">
            <v>ProQuat 276 SL @20 ltr</v>
          </cell>
          <cell r="AA9632">
            <v>1000</v>
          </cell>
        </row>
        <row r="9633">
          <cell r="W9633" t="str">
            <v>Paraquat Dichloride 42% TA</v>
          </cell>
          <cell r="AA9633">
            <v>-440</v>
          </cell>
        </row>
        <row r="9634">
          <cell r="W9634" t="str">
            <v>Agrisol 445 N</v>
          </cell>
          <cell r="AA9634">
            <v>-150</v>
          </cell>
        </row>
        <row r="9635">
          <cell r="W9635" t="str">
            <v>Blue FD 48</v>
          </cell>
          <cell r="AA9635">
            <v>-1.32</v>
          </cell>
        </row>
        <row r="9636">
          <cell r="W9636" t="str">
            <v>Jerrycan HDPE - 20 L</v>
          </cell>
          <cell r="AA9636">
            <v>-50</v>
          </cell>
        </row>
        <row r="9637">
          <cell r="W9637" t="str">
            <v>Jerrycan HDPE - 20 L - Cap - Black</v>
          </cell>
          <cell r="AA9637">
            <v>-50</v>
          </cell>
        </row>
        <row r="9638">
          <cell r="W9638" t="str">
            <v>Jerrycan HDPE - 20 L - Plug</v>
          </cell>
          <cell r="AA9638">
            <v>-50</v>
          </cell>
        </row>
        <row r="9639">
          <cell r="W9639" t="str">
            <v>Sticker ProQuat 276 SL - 20 L</v>
          </cell>
          <cell r="AA9639">
            <v>-50</v>
          </cell>
        </row>
        <row r="9640">
          <cell r="W9640" t="str">
            <v>ProQuat 276 SL @20 ltr</v>
          </cell>
          <cell r="AA9640">
            <v>1000</v>
          </cell>
        </row>
        <row r="9641">
          <cell r="W9641" t="str">
            <v>Paraquat Dichloride 42% TA</v>
          </cell>
          <cell r="AA9641">
            <v>-440</v>
          </cell>
        </row>
        <row r="9642">
          <cell r="W9642" t="str">
            <v>Agrisol 445 N</v>
          </cell>
          <cell r="AA9642">
            <v>-150</v>
          </cell>
        </row>
        <row r="9643">
          <cell r="W9643" t="str">
            <v>Blue FD 48</v>
          </cell>
          <cell r="AA9643">
            <v>-1.32</v>
          </cell>
        </row>
        <row r="9644">
          <cell r="W9644" t="str">
            <v>Jerrycan HDPE - 20 L</v>
          </cell>
          <cell r="AA9644">
            <v>-50</v>
          </cell>
        </row>
        <row r="9645">
          <cell r="W9645" t="str">
            <v>Jerrycan HDPE - 20 L - Cap - Black</v>
          </cell>
          <cell r="AA9645">
            <v>-50</v>
          </cell>
        </row>
        <row r="9646">
          <cell r="W9646" t="str">
            <v>Jerrycan HDPE - 20 L - Plug</v>
          </cell>
          <cell r="AA9646">
            <v>-50</v>
          </cell>
        </row>
        <row r="9647">
          <cell r="W9647" t="str">
            <v>Sticker ProQuat 276 SL - 20 L</v>
          </cell>
          <cell r="AA9647">
            <v>-50</v>
          </cell>
        </row>
        <row r="9648">
          <cell r="W9648" t="str">
            <v>ProQuat 276 SL @20 ltr</v>
          </cell>
          <cell r="AA9648">
            <v>1000</v>
          </cell>
        </row>
        <row r="9649">
          <cell r="W9649" t="str">
            <v>Paraquat Dichloride 42% TA</v>
          </cell>
          <cell r="AA9649">
            <v>-440</v>
          </cell>
        </row>
        <row r="9650">
          <cell r="W9650" t="str">
            <v>Agrisol 445 N</v>
          </cell>
          <cell r="AA9650">
            <v>-150</v>
          </cell>
        </row>
        <row r="9651">
          <cell r="W9651" t="str">
            <v>Blue FD 48</v>
          </cell>
          <cell r="AA9651">
            <v>-1.32</v>
          </cell>
        </row>
        <row r="9652">
          <cell r="W9652" t="str">
            <v>Jerrycan HDPE - 20 L</v>
          </cell>
          <cell r="AA9652">
            <v>-50</v>
          </cell>
        </row>
        <row r="9653">
          <cell r="W9653" t="str">
            <v>Jerrycan HDPE - 20 L - Cap - Black</v>
          </cell>
          <cell r="AA9653">
            <v>-50</v>
          </cell>
        </row>
        <row r="9654">
          <cell r="W9654" t="str">
            <v>Jerrycan HDPE - 20 L - Plug</v>
          </cell>
          <cell r="AA9654">
            <v>-50</v>
          </cell>
        </row>
        <row r="9655">
          <cell r="W9655" t="str">
            <v>Sticker ProQuat 276 SL - 20 L</v>
          </cell>
          <cell r="AA9655">
            <v>-50</v>
          </cell>
        </row>
        <row r="9656">
          <cell r="W9656" t="str">
            <v>ProQuat 276 SL @20 ltr</v>
          </cell>
          <cell r="AA9656">
            <v>1000</v>
          </cell>
        </row>
        <row r="9657">
          <cell r="W9657" t="str">
            <v>Scrap - Isopropylamine Glyphosate 62% TA</v>
          </cell>
          <cell r="AA9657">
            <v>-510</v>
          </cell>
        </row>
        <row r="9658">
          <cell r="W9658" t="str">
            <v>Agrisol 415 N</v>
          </cell>
          <cell r="AA9658">
            <v>-150</v>
          </cell>
        </row>
        <row r="9659">
          <cell r="W9659" t="str">
            <v>Tartrazine @25Kg</v>
          </cell>
          <cell r="AA9659">
            <v>-0.4</v>
          </cell>
        </row>
        <row r="9660">
          <cell r="W9660" t="str">
            <v>Jerrycan HDPE - 20 L</v>
          </cell>
          <cell r="AA9660">
            <v>-50</v>
          </cell>
        </row>
        <row r="9661">
          <cell r="W9661" t="str">
            <v>Jerrycan HDPE - 20 L - Cap - Black</v>
          </cell>
          <cell r="AA9661">
            <v>-50</v>
          </cell>
        </row>
        <row r="9662">
          <cell r="W9662" t="str">
            <v>Jerrycan HDPE - 20 L - Plug</v>
          </cell>
          <cell r="AA9662">
            <v>-50</v>
          </cell>
        </row>
        <row r="9663">
          <cell r="W9663" t="str">
            <v>Sticker Markup 480 SL - 20 L</v>
          </cell>
          <cell r="AA9663">
            <v>-50</v>
          </cell>
        </row>
        <row r="9664">
          <cell r="W9664" t="str">
            <v>Mark Up 480 SL @20 ltr</v>
          </cell>
          <cell r="AA9664">
            <v>1000</v>
          </cell>
        </row>
        <row r="9665">
          <cell r="W9665" t="str">
            <v>Scrap - Isopropylamine Glyphosate 62% TA</v>
          </cell>
          <cell r="AA9665">
            <v>-510</v>
          </cell>
        </row>
        <row r="9666">
          <cell r="W9666" t="str">
            <v>Agrisol 415 N</v>
          </cell>
          <cell r="AA9666">
            <v>-150</v>
          </cell>
        </row>
        <row r="9667">
          <cell r="W9667" t="str">
            <v>Tartrazine @25Kg</v>
          </cell>
          <cell r="AA9667">
            <v>-0.4</v>
          </cell>
        </row>
        <row r="9668">
          <cell r="W9668" t="str">
            <v>Jerrycan HDPE - 20 L</v>
          </cell>
          <cell r="AA9668">
            <v>-50</v>
          </cell>
        </row>
        <row r="9669">
          <cell r="W9669" t="str">
            <v>Jerrycan HDPE - 20 L - Cap - Black</v>
          </cell>
          <cell r="AA9669">
            <v>-50</v>
          </cell>
        </row>
        <row r="9670">
          <cell r="W9670" t="str">
            <v>Jerrycan HDPE - 20 L - Plug</v>
          </cell>
          <cell r="AA9670">
            <v>-50</v>
          </cell>
        </row>
        <row r="9671">
          <cell r="W9671" t="str">
            <v>Sticker Markup 480 SL - 20 L</v>
          </cell>
          <cell r="AA9671">
            <v>-50</v>
          </cell>
        </row>
        <row r="9672">
          <cell r="W9672" t="str">
            <v>Mark Up 480 SL @20 ltr</v>
          </cell>
          <cell r="AA9672">
            <v>1000</v>
          </cell>
        </row>
        <row r="9673">
          <cell r="W9673" t="str">
            <v>Scrap - Isopropylamine Glyphosate 62% TA</v>
          </cell>
          <cell r="AA9673">
            <v>-510</v>
          </cell>
        </row>
        <row r="9674">
          <cell r="W9674" t="str">
            <v>Agrisol 415 N</v>
          </cell>
          <cell r="AA9674">
            <v>-150</v>
          </cell>
        </row>
        <row r="9675">
          <cell r="W9675" t="str">
            <v>Tartrazine @25Kg</v>
          </cell>
          <cell r="AA9675">
            <v>-0.4</v>
          </cell>
        </row>
        <row r="9676">
          <cell r="W9676" t="str">
            <v>Jerrycan HDPE - 20 L</v>
          </cell>
          <cell r="AA9676">
            <v>-50</v>
          </cell>
        </row>
        <row r="9677">
          <cell r="W9677" t="str">
            <v>Jerrycan HDPE - 20 L - Cap - Black</v>
          </cell>
          <cell r="AA9677">
            <v>-50</v>
          </cell>
        </row>
        <row r="9678">
          <cell r="W9678" t="str">
            <v>Jerrycan HDPE - 20 L - Plug</v>
          </cell>
          <cell r="AA9678">
            <v>-50</v>
          </cell>
        </row>
        <row r="9679">
          <cell r="W9679" t="str">
            <v>Sticker Markup 480 SL - 20 L</v>
          </cell>
          <cell r="AA9679">
            <v>-50</v>
          </cell>
        </row>
        <row r="9680">
          <cell r="W9680" t="str">
            <v>Mark Up 480 SL @20 ltr</v>
          </cell>
          <cell r="AA9680">
            <v>1000</v>
          </cell>
        </row>
        <row r="9681">
          <cell r="W9681" t="str">
            <v>Scrap - Isopropylamine Glyphosate 62% TA</v>
          </cell>
          <cell r="AA9681">
            <v>-510</v>
          </cell>
        </row>
        <row r="9682">
          <cell r="W9682" t="str">
            <v>Agrisol 415 N</v>
          </cell>
          <cell r="AA9682">
            <v>-150</v>
          </cell>
        </row>
        <row r="9683">
          <cell r="W9683" t="str">
            <v>Tartrazine @25Kg</v>
          </cell>
          <cell r="AA9683">
            <v>-0.4</v>
          </cell>
        </row>
        <row r="9684">
          <cell r="W9684" t="str">
            <v>Jerrycan HDPE - 20 L</v>
          </cell>
          <cell r="AA9684">
            <v>-50</v>
          </cell>
        </row>
        <row r="9685">
          <cell r="W9685" t="str">
            <v>Jerrycan HDPE - 20 L - Cap - Black</v>
          </cell>
          <cell r="AA9685">
            <v>-50</v>
          </cell>
        </row>
        <row r="9686">
          <cell r="W9686" t="str">
            <v>Jerrycan HDPE - 20 L - Plug</v>
          </cell>
          <cell r="AA9686">
            <v>-50</v>
          </cell>
        </row>
        <row r="9687">
          <cell r="W9687" t="str">
            <v>Sticker Markup 480 SL - 20 L</v>
          </cell>
          <cell r="AA9687">
            <v>-50</v>
          </cell>
        </row>
        <row r="9688">
          <cell r="W9688" t="str">
            <v>Mark Up 480 SL @20 ltr</v>
          </cell>
          <cell r="AA9688">
            <v>1000</v>
          </cell>
        </row>
        <row r="9689">
          <cell r="W9689" t="str">
            <v>Scrap - Isopropylamine Glyphosate 62% TA</v>
          </cell>
          <cell r="AA9689">
            <v>-510</v>
          </cell>
        </row>
        <row r="9690">
          <cell r="W9690" t="str">
            <v>Agrisol 415 N</v>
          </cell>
          <cell r="AA9690">
            <v>-150</v>
          </cell>
        </row>
        <row r="9691">
          <cell r="W9691" t="str">
            <v>Tartrazine @25Kg</v>
          </cell>
          <cell r="AA9691">
            <v>-0.4</v>
          </cell>
        </row>
        <row r="9692">
          <cell r="W9692" t="str">
            <v>Jerrycan HDPE - 20 L</v>
          </cell>
          <cell r="AA9692">
            <v>-50</v>
          </cell>
        </row>
        <row r="9693">
          <cell r="W9693" t="str">
            <v>Jerrycan HDPE - 20 L - Cap - Black</v>
          </cell>
          <cell r="AA9693">
            <v>-50</v>
          </cell>
        </row>
        <row r="9694">
          <cell r="W9694" t="str">
            <v>Jerrycan HDPE - 20 L - Plug</v>
          </cell>
          <cell r="AA9694">
            <v>-50</v>
          </cell>
        </row>
        <row r="9695">
          <cell r="W9695" t="str">
            <v>Sticker Markup 480 SL - 20 L</v>
          </cell>
          <cell r="AA9695">
            <v>-50</v>
          </cell>
        </row>
        <row r="9696">
          <cell r="W9696" t="str">
            <v>Mark Up 480 SL @20 ltr</v>
          </cell>
          <cell r="AA9696">
            <v>1000</v>
          </cell>
        </row>
        <row r="9697">
          <cell r="W9697" t="str">
            <v>Scrap - Isopropylamine Glyphosate 62% TA</v>
          </cell>
          <cell r="AA9697">
            <v>-510</v>
          </cell>
        </row>
        <row r="9698">
          <cell r="W9698" t="str">
            <v>Agrisol 415 N</v>
          </cell>
          <cell r="AA9698">
            <v>-150</v>
          </cell>
        </row>
        <row r="9699">
          <cell r="W9699" t="str">
            <v>Tartrazine @25Kg</v>
          </cell>
          <cell r="AA9699">
            <v>-0.4</v>
          </cell>
        </row>
        <row r="9700">
          <cell r="W9700" t="str">
            <v>Jerrycan HDPE - 20 L</v>
          </cell>
          <cell r="AA9700">
            <v>-50</v>
          </cell>
        </row>
        <row r="9701">
          <cell r="W9701" t="str">
            <v>Jerrycan HDPE - 20 L - Cap - Black</v>
          </cell>
          <cell r="AA9701">
            <v>-50</v>
          </cell>
        </row>
        <row r="9702">
          <cell r="W9702" t="str">
            <v>Jerrycan HDPE - 20 L - Plug</v>
          </cell>
          <cell r="AA9702">
            <v>-50</v>
          </cell>
        </row>
        <row r="9703">
          <cell r="W9703" t="str">
            <v>Sticker Markup 480 SL - 20 L</v>
          </cell>
          <cell r="AA9703">
            <v>-50</v>
          </cell>
        </row>
        <row r="9704">
          <cell r="W9704" t="str">
            <v>Mark Up 480 SL @20 ltr</v>
          </cell>
          <cell r="AA9704">
            <v>1000</v>
          </cell>
        </row>
        <row r="9705">
          <cell r="W9705" t="str">
            <v>Scrap - Isopropylamine Glyphosate 62% TA</v>
          </cell>
          <cell r="AA9705">
            <v>-510</v>
          </cell>
        </row>
        <row r="9706">
          <cell r="W9706" t="str">
            <v>Agrisol 415 N</v>
          </cell>
          <cell r="AA9706">
            <v>-150</v>
          </cell>
        </row>
        <row r="9707">
          <cell r="W9707" t="str">
            <v>Tartrazine @25Kg</v>
          </cell>
          <cell r="AA9707">
            <v>-0.4</v>
          </cell>
        </row>
        <row r="9708">
          <cell r="W9708" t="str">
            <v>Jerrycan HDPE - 20 L</v>
          </cell>
          <cell r="AA9708">
            <v>-50</v>
          </cell>
        </row>
        <row r="9709">
          <cell r="W9709" t="str">
            <v>Jerrycan HDPE - 20 L - Cap - Black</v>
          </cell>
          <cell r="AA9709">
            <v>-50</v>
          </cell>
        </row>
        <row r="9710">
          <cell r="W9710" t="str">
            <v>Jerrycan HDPE - 20 L - Plug</v>
          </cell>
          <cell r="AA9710">
            <v>-50</v>
          </cell>
        </row>
        <row r="9711">
          <cell r="W9711" t="str">
            <v>Sticker Markup 480 SL - 20 L</v>
          </cell>
          <cell r="AA9711">
            <v>-50</v>
          </cell>
        </row>
        <row r="9712">
          <cell r="W9712" t="str">
            <v>Mark Up 480 SL @20 ltr</v>
          </cell>
          <cell r="AA9712">
            <v>1000</v>
          </cell>
        </row>
        <row r="9713">
          <cell r="W9713" t="str">
            <v>Scrap - Isopropylamine Glyphosate 62% TA</v>
          </cell>
          <cell r="AA9713">
            <v>-510</v>
          </cell>
        </row>
        <row r="9714">
          <cell r="W9714" t="str">
            <v>Agrisol 415 N</v>
          </cell>
          <cell r="AA9714">
            <v>-150</v>
          </cell>
        </row>
        <row r="9715">
          <cell r="W9715" t="str">
            <v>Tartrazine @25Kg</v>
          </cell>
          <cell r="AA9715">
            <v>-0.4</v>
          </cell>
        </row>
        <row r="9716">
          <cell r="W9716" t="str">
            <v>Jerrycan HDPE - 20 L</v>
          </cell>
          <cell r="AA9716">
            <v>-50</v>
          </cell>
        </row>
        <row r="9717">
          <cell r="W9717" t="str">
            <v>Jerrycan HDPE - 20 L - Cap - Black</v>
          </cell>
          <cell r="AA9717">
            <v>-50</v>
          </cell>
        </row>
        <row r="9718">
          <cell r="W9718" t="str">
            <v>Jerrycan HDPE - 20 L - Plug</v>
          </cell>
          <cell r="AA9718">
            <v>-50</v>
          </cell>
        </row>
        <row r="9719">
          <cell r="W9719" t="str">
            <v>Sticker Markup 480 SL - 20 L</v>
          </cell>
          <cell r="AA9719">
            <v>-50</v>
          </cell>
        </row>
        <row r="9720">
          <cell r="W9720" t="str">
            <v>Mark Up 480 SL @20 ltr</v>
          </cell>
          <cell r="AA9720">
            <v>1000</v>
          </cell>
        </row>
        <row r="9721">
          <cell r="W9721" t="str">
            <v>Scrap - Isopropylamine Glyphosate 62% TA</v>
          </cell>
          <cell r="AA9721">
            <v>-510</v>
          </cell>
        </row>
        <row r="9722">
          <cell r="W9722" t="str">
            <v>Agrisol 415 N</v>
          </cell>
          <cell r="AA9722">
            <v>-150</v>
          </cell>
        </row>
        <row r="9723">
          <cell r="W9723" t="str">
            <v>Tartrazine @25Kg</v>
          </cell>
          <cell r="AA9723">
            <v>-0.4</v>
          </cell>
        </row>
        <row r="9724">
          <cell r="W9724" t="str">
            <v>Jerrycan HDPE - 20 L</v>
          </cell>
          <cell r="AA9724">
            <v>-50</v>
          </cell>
        </row>
        <row r="9725">
          <cell r="W9725" t="str">
            <v>Jerrycan HDPE - 20 L - Cap - Black</v>
          </cell>
          <cell r="AA9725">
            <v>-50</v>
          </cell>
        </row>
        <row r="9726">
          <cell r="W9726" t="str">
            <v>Jerrycan HDPE - 20 L - Plug</v>
          </cell>
          <cell r="AA9726">
            <v>-50</v>
          </cell>
        </row>
        <row r="9727">
          <cell r="W9727" t="str">
            <v>Sticker Markup 480 SL - 20 L</v>
          </cell>
          <cell r="AA9727">
            <v>-50</v>
          </cell>
        </row>
        <row r="9728">
          <cell r="W9728" t="str">
            <v>Mark Up 480 SL @20 ltr</v>
          </cell>
          <cell r="AA9728">
            <v>1000</v>
          </cell>
        </row>
        <row r="9729">
          <cell r="W9729" t="str">
            <v>Scrap - Isopropylamine Glyphosate 62% TA</v>
          </cell>
          <cell r="AA9729">
            <v>-510</v>
          </cell>
        </row>
        <row r="9730">
          <cell r="W9730" t="str">
            <v>Agrisol 415 N</v>
          </cell>
          <cell r="AA9730">
            <v>-150</v>
          </cell>
        </row>
        <row r="9731">
          <cell r="W9731" t="str">
            <v>Tartrazine @25Kg</v>
          </cell>
          <cell r="AA9731">
            <v>-0.4</v>
          </cell>
        </row>
        <row r="9732">
          <cell r="W9732" t="str">
            <v>Jerrycan HDPE - 20 L</v>
          </cell>
          <cell r="AA9732">
            <v>-50</v>
          </cell>
        </row>
        <row r="9733">
          <cell r="W9733" t="str">
            <v>Jerrycan HDPE - 20 L - Cap - Black</v>
          </cell>
          <cell r="AA9733">
            <v>-50</v>
          </cell>
        </row>
        <row r="9734">
          <cell r="W9734" t="str">
            <v>Jerrycan HDPE - 20 L - Plug</v>
          </cell>
          <cell r="AA9734">
            <v>-50</v>
          </cell>
        </row>
        <row r="9735">
          <cell r="W9735" t="str">
            <v>Sticker Markup 480 SL - 20 L</v>
          </cell>
          <cell r="AA9735">
            <v>-50</v>
          </cell>
        </row>
        <row r="9736">
          <cell r="W9736" t="str">
            <v>Mark Up 480 SL @20 ltr</v>
          </cell>
          <cell r="AA9736">
            <v>1000</v>
          </cell>
        </row>
        <row r="9737">
          <cell r="W9737" t="str">
            <v>Disponil TD 1080</v>
          </cell>
          <cell r="AA9737">
            <v>-480</v>
          </cell>
        </row>
        <row r="9738">
          <cell r="W9738" t="str">
            <v>IPA</v>
          </cell>
          <cell r="AA9738">
            <v>-84</v>
          </cell>
        </row>
        <row r="9739">
          <cell r="W9739" t="str">
            <v>Scrap - Dehygant B10</v>
          </cell>
          <cell r="AA9739">
            <v>-1</v>
          </cell>
        </row>
        <row r="9740">
          <cell r="W9740" t="str">
            <v>Bottle PET - 0,25 L</v>
          </cell>
          <cell r="AA9740">
            <v>-4000</v>
          </cell>
        </row>
        <row r="9741">
          <cell r="W9741" t="str">
            <v>Bottle PET - 0,25 L - Plug</v>
          </cell>
          <cell r="AA9741">
            <v>-4000</v>
          </cell>
        </row>
        <row r="9742">
          <cell r="W9742" t="str">
            <v>Bottle PET - 0,25 L - Cap</v>
          </cell>
          <cell r="AA9742">
            <v>-4000</v>
          </cell>
        </row>
        <row r="9743">
          <cell r="W9743" t="str">
            <v>Sticker Everstick 400 SL - 0,25 L</v>
          </cell>
          <cell r="AA9743">
            <v>-4000</v>
          </cell>
        </row>
        <row r="9744">
          <cell r="W9744" t="str">
            <v>PVC Shrink Wrap Logo Nathani</v>
          </cell>
          <cell r="AA9744">
            <v>-4000</v>
          </cell>
        </row>
        <row r="9745">
          <cell r="W9745" t="str">
            <v>Karton Box Everstick 400 SL - 0,25 L</v>
          </cell>
          <cell r="AA9745">
            <v>-100</v>
          </cell>
        </row>
        <row r="9746">
          <cell r="W9746" t="str">
            <v>Everstick 400 SL @250 ml</v>
          </cell>
          <cell r="AA9746">
            <v>1000</v>
          </cell>
        </row>
        <row r="9747">
          <cell r="W9747" t="str">
            <v>Scrap - Isopropylamine Glyphosate 62% TA</v>
          </cell>
          <cell r="AA9747">
            <v>5100</v>
          </cell>
        </row>
        <row r="9748">
          <cell r="W9748" t="str">
            <v>Scrap - Dehygant B10</v>
          </cell>
          <cell r="AA9748">
            <v>1</v>
          </cell>
        </row>
        <row r="9749">
          <cell r="W9749" t="str">
            <v>Mark Up 480 SL @20 ltr</v>
          </cell>
          <cell r="AA9749">
            <v>-10000</v>
          </cell>
        </row>
        <row r="9750">
          <cell r="W9750" t="str">
            <v>ProQuat 276 SL @20 ltr</v>
          </cell>
          <cell r="AA9750">
            <v>-10000</v>
          </cell>
        </row>
        <row r="9751">
          <cell r="W9751" t="str">
            <v>Scrap - Glyphosate 480SL</v>
          </cell>
          <cell r="AA9751">
            <v>-247</v>
          </cell>
        </row>
        <row r="9752">
          <cell r="W9752" t="str">
            <v>Agrisol 415 N</v>
          </cell>
          <cell r="AA9752">
            <v>-150</v>
          </cell>
        </row>
        <row r="9753">
          <cell r="W9753" t="str">
            <v>Tartrazine @25Kg</v>
          </cell>
          <cell r="AA9753">
            <v>-0.4</v>
          </cell>
        </row>
        <row r="9754">
          <cell r="W9754" t="str">
            <v>Jerrycan HDPE - 4 L</v>
          </cell>
          <cell r="AA9754">
            <v>-250</v>
          </cell>
        </row>
        <row r="9755">
          <cell r="W9755" t="str">
            <v>Jerrycan HDPE - 4 L - Plug</v>
          </cell>
          <cell r="AA9755">
            <v>-250</v>
          </cell>
        </row>
        <row r="9756">
          <cell r="W9756" t="str">
            <v>Jerrycan HDPE - 4 L - Cap - Black</v>
          </cell>
          <cell r="AA9756">
            <v>-250</v>
          </cell>
        </row>
        <row r="9757">
          <cell r="W9757" t="str">
            <v>Sticker Markup 480 SL - 4 L</v>
          </cell>
          <cell r="AA9757">
            <v>-250</v>
          </cell>
        </row>
        <row r="9758">
          <cell r="W9758" t="str">
            <v>Karton Box Markup 480 SL - 4 L</v>
          </cell>
          <cell r="AA9758">
            <v>-63</v>
          </cell>
        </row>
        <row r="9759">
          <cell r="W9759" t="str">
            <v>Mark Up 480 SL @4 ltr</v>
          </cell>
          <cell r="AA9759">
            <v>1008</v>
          </cell>
        </row>
        <row r="9760">
          <cell r="W9760" t="str">
            <v>Scrap - Glyphosate 480SL</v>
          </cell>
          <cell r="AA9760">
            <v>-247</v>
          </cell>
        </row>
        <row r="9761">
          <cell r="W9761" t="str">
            <v>Agrisol 415 N</v>
          </cell>
          <cell r="AA9761">
            <v>-150</v>
          </cell>
        </row>
        <row r="9762">
          <cell r="W9762" t="str">
            <v>Tartrazine @25Kg</v>
          </cell>
          <cell r="AA9762">
            <v>-0.4</v>
          </cell>
        </row>
        <row r="9763">
          <cell r="W9763" t="str">
            <v>Jerrycan HDPE - 4 L</v>
          </cell>
          <cell r="AA9763">
            <v>-250</v>
          </cell>
        </row>
        <row r="9764">
          <cell r="W9764" t="str">
            <v>Jerrycan HDPE - 4 L - Plug</v>
          </cell>
          <cell r="AA9764">
            <v>-250</v>
          </cell>
        </row>
        <row r="9765">
          <cell r="W9765" t="str">
            <v>Jerrycan HDPE - 4 L - Cap - Black</v>
          </cell>
          <cell r="AA9765">
            <v>-250</v>
          </cell>
        </row>
        <row r="9766">
          <cell r="W9766" t="str">
            <v>Sticker Markup 480 SL - 4 L</v>
          </cell>
          <cell r="AA9766">
            <v>-250</v>
          </cell>
        </row>
        <row r="9767">
          <cell r="W9767" t="str">
            <v>Karton Box Markup 480 SL - 4 L</v>
          </cell>
          <cell r="AA9767">
            <v>-62</v>
          </cell>
        </row>
        <row r="9768">
          <cell r="W9768" t="str">
            <v>Mark Up 480 SL @4 ltr</v>
          </cell>
          <cell r="AA9768">
            <v>992</v>
          </cell>
        </row>
        <row r="9769">
          <cell r="W9769" t="str">
            <v>Scrap - Glyphosate 480SL</v>
          </cell>
          <cell r="AA9769">
            <v>-247</v>
          </cell>
        </row>
        <row r="9770">
          <cell r="W9770" t="str">
            <v>Agrisol 415 N</v>
          </cell>
          <cell r="AA9770">
            <v>-150</v>
          </cell>
        </row>
        <row r="9771">
          <cell r="W9771" t="str">
            <v>Tartrazine @25Kg</v>
          </cell>
          <cell r="AA9771">
            <v>-0.4</v>
          </cell>
        </row>
        <row r="9772">
          <cell r="W9772" t="str">
            <v>Jerrycan HDPE - 4 L</v>
          </cell>
          <cell r="AA9772">
            <v>-250</v>
          </cell>
        </row>
        <row r="9773">
          <cell r="W9773" t="str">
            <v>Jerrycan HDPE - 4 L - Plug</v>
          </cell>
          <cell r="AA9773">
            <v>-250</v>
          </cell>
        </row>
        <row r="9774">
          <cell r="W9774" t="str">
            <v>Jerrycan HDPE - 4 L - Cap - Black</v>
          </cell>
          <cell r="AA9774">
            <v>-250</v>
          </cell>
        </row>
        <row r="9775">
          <cell r="W9775" t="str">
            <v>Sticker Markup 480 SL - 4 L</v>
          </cell>
          <cell r="AA9775">
            <v>-250</v>
          </cell>
        </row>
        <row r="9776">
          <cell r="W9776" t="str">
            <v>Karton Box Markup 480 SL - 4 L</v>
          </cell>
          <cell r="AA9776">
            <v>-63</v>
          </cell>
        </row>
        <row r="9777">
          <cell r="W9777" t="str">
            <v>Mark Up 480 SL @4 ltr</v>
          </cell>
          <cell r="AA9777">
            <v>1008</v>
          </cell>
        </row>
        <row r="9778">
          <cell r="W9778" t="str">
            <v>Scrap - Glyphosate 480SL</v>
          </cell>
          <cell r="AA9778">
            <v>-247</v>
          </cell>
        </row>
        <row r="9779">
          <cell r="W9779" t="str">
            <v>Agrisol 415 N</v>
          </cell>
          <cell r="AA9779">
            <v>-150</v>
          </cell>
        </row>
        <row r="9780">
          <cell r="W9780" t="str">
            <v>Tartrazine @25Kg</v>
          </cell>
          <cell r="AA9780">
            <v>-0.4</v>
          </cell>
        </row>
        <row r="9781">
          <cell r="W9781" t="str">
            <v>Jerrycan HDPE - 4 L</v>
          </cell>
          <cell r="AA9781">
            <v>-250</v>
          </cell>
        </row>
        <row r="9782">
          <cell r="W9782" t="str">
            <v>Jerrycan HDPE - 4 L - Plug</v>
          </cell>
          <cell r="AA9782">
            <v>-250</v>
          </cell>
        </row>
        <row r="9783">
          <cell r="W9783" t="str">
            <v>Jerrycan HDPE - 4 L - Cap - Black</v>
          </cell>
          <cell r="AA9783">
            <v>-250</v>
          </cell>
        </row>
        <row r="9784">
          <cell r="W9784" t="str">
            <v>Sticker Markup 480 SL - 4 L</v>
          </cell>
          <cell r="AA9784">
            <v>-250</v>
          </cell>
        </row>
        <row r="9785">
          <cell r="W9785" t="str">
            <v>Karton Box Markup 480 SL - 4 L</v>
          </cell>
          <cell r="AA9785">
            <v>-62</v>
          </cell>
        </row>
        <row r="9786">
          <cell r="W9786" t="str">
            <v>Mark Up 480 SL @4 ltr</v>
          </cell>
          <cell r="AA9786">
            <v>992</v>
          </cell>
        </row>
        <row r="9787">
          <cell r="W9787" t="str">
            <v>Scrap - Isopropylamine Glyphosate 62% TA</v>
          </cell>
          <cell r="AA9787">
            <v>-510</v>
          </cell>
        </row>
        <row r="9788">
          <cell r="W9788" t="str">
            <v>Agrisol 415 N</v>
          </cell>
          <cell r="AA9788">
            <v>-150</v>
          </cell>
        </row>
        <row r="9789">
          <cell r="W9789" t="str">
            <v>Tartrazine @25Kg</v>
          </cell>
          <cell r="AA9789">
            <v>-0.4</v>
          </cell>
        </row>
        <row r="9790">
          <cell r="W9790" t="str">
            <v>Jerrycan HDPE - 20 L</v>
          </cell>
          <cell r="AA9790">
            <v>-50</v>
          </cell>
        </row>
        <row r="9791">
          <cell r="W9791" t="str">
            <v>Jerrycan HDPE - 20 L - Cap - Black</v>
          </cell>
          <cell r="AA9791">
            <v>-50</v>
          </cell>
        </row>
        <row r="9792">
          <cell r="W9792" t="str">
            <v>Jerrycan HDPE - 20 L - Plug</v>
          </cell>
          <cell r="AA9792">
            <v>-50</v>
          </cell>
        </row>
        <row r="9793">
          <cell r="W9793" t="str">
            <v>Sticker Markup 480 SL - 20 L</v>
          </cell>
          <cell r="AA9793">
            <v>-50</v>
          </cell>
        </row>
        <row r="9794">
          <cell r="W9794" t="str">
            <v>Mark Up 480 SL @20 ltr</v>
          </cell>
          <cell r="AA9794">
            <v>1000</v>
          </cell>
        </row>
        <row r="9795">
          <cell r="W9795" t="str">
            <v>Scrap - Isopropylamine Glyphosate 62% TA</v>
          </cell>
          <cell r="AA9795">
            <v>-510</v>
          </cell>
        </row>
        <row r="9796">
          <cell r="W9796" t="str">
            <v>Agrisol 415 N</v>
          </cell>
          <cell r="AA9796">
            <v>-150</v>
          </cell>
        </row>
        <row r="9797">
          <cell r="W9797" t="str">
            <v>Tartrazine @25Kg</v>
          </cell>
          <cell r="AA9797">
            <v>-0.4</v>
          </cell>
        </row>
        <row r="9798">
          <cell r="W9798" t="str">
            <v>Jerrycan HDPE - 20 L</v>
          </cell>
          <cell r="AA9798">
            <v>-50</v>
          </cell>
        </row>
        <row r="9799">
          <cell r="W9799" t="str">
            <v>Jerrycan HDPE - 20 L - Cap - Black</v>
          </cell>
          <cell r="AA9799">
            <v>-50</v>
          </cell>
        </row>
        <row r="9800">
          <cell r="W9800" t="str">
            <v>Jerrycan HDPE - 20 L - Plug</v>
          </cell>
          <cell r="AA9800">
            <v>-50</v>
          </cell>
        </row>
        <row r="9801">
          <cell r="W9801" t="str">
            <v>Sticker Markup 480 SL - 20 L</v>
          </cell>
          <cell r="AA9801">
            <v>-50</v>
          </cell>
        </row>
        <row r="9802">
          <cell r="W9802" t="str">
            <v>Mark Up 480 SL @20 ltr</v>
          </cell>
          <cell r="AA9802">
            <v>1000</v>
          </cell>
        </row>
        <row r="9803">
          <cell r="W9803" t="str">
            <v>Scrap - Isopropylamine Glyphosate 62% TA</v>
          </cell>
          <cell r="AA9803">
            <v>-510</v>
          </cell>
        </row>
        <row r="9804">
          <cell r="W9804" t="str">
            <v>Agrisol 415 N</v>
          </cell>
          <cell r="AA9804">
            <v>-150</v>
          </cell>
        </row>
        <row r="9805">
          <cell r="W9805" t="str">
            <v>Tartrazine @25Kg</v>
          </cell>
          <cell r="AA9805">
            <v>-0.4</v>
          </cell>
        </row>
        <row r="9806">
          <cell r="W9806" t="str">
            <v>Jerrycan HDPE - 20 L</v>
          </cell>
          <cell r="AA9806">
            <v>-50</v>
          </cell>
        </row>
        <row r="9807">
          <cell r="W9807" t="str">
            <v>Jerrycan HDPE - 20 L - Cap - Black</v>
          </cell>
          <cell r="AA9807">
            <v>-50</v>
          </cell>
        </row>
        <row r="9808">
          <cell r="W9808" t="str">
            <v>Jerrycan HDPE - 20 L - Plug</v>
          </cell>
          <cell r="AA9808">
            <v>-50</v>
          </cell>
        </row>
        <row r="9809">
          <cell r="W9809" t="str">
            <v>Sticker Markup 480 SL - 20 L</v>
          </cell>
          <cell r="AA9809">
            <v>-50</v>
          </cell>
        </row>
        <row r="9810">
          <cell r="W9810" t="str">
            <v>Mark Up 480 SL @20 ltr</v>
          </cell>
          <cell r="AA9810">
            <v>1000</v>
          </cell>
        </row>
        <row r="9811">
          <cell r="W9811" t="str">
            <v>Scrap - Isopropylamine Glyphosate 62% TA</v>
          </cell>
          <cell r="AA9811">
            <v>-510</v>
          </cell>
        </row>
        <row r="9812">
          <cell r="W9812" t="str">
            <v>Agrisol 415 N</v>
          </cell>
          <cell r="AA9812">
            <v>-150</v>
          </cell>
        </row>
        <row r="9813">
          <cell r="W9813" t="str">
            <v>Tartrazine @25Kg</v>
          </cell>
          <cell r="AA9813">
            <v>-0.4</v>
          </cell>
        </row>
        <row r="9814">
          <cell r="W9814" t="str">
            <v>Jerrycan HDPE - 20 L</v>
          </cell>
          <cell r="AA9814">
            <v>-50</v>
          </cell>
        </row>
        <row r="9815">
          <cell r="W9815" t="str">
            <v>Jerrycan HDPE - 20 L - Cap - Black</v>
          </cell>
          <cell r="AA9815">
            <v>-50</v>
          </cell>
        </row>
        <row r="9816">
          <cell r="W9816" t="str">
            <v>Jerrycan HDPE - 20 L - Plug</v>
          </cell>
          <cell r="AA9816">
            <v>-50</v>
          </cell>
        </row>
        <row r="9817">
          <cell r="W9817" t="str">
            <v>Sticker Markup 480 SL - 20 L</v>
          </cell>
          <cell r="AA9817">
            <v>-50</v>
          </cell>
        </row>
        <row r="9818">
          <cell r="W9818" t="str">
            <v>Mark Up 480 SL @20 ltr</v>
          </cell>
          <cell r="AA9818">
            <v>1000</v>
          </cell>
        </row>
        <row r="9819">
          <cell r="W9819" t="str">
            <v>Scrap - Isopropylamine Glyphosate 62% TA</v>
          </cell>
          <cell r="AA9819">
            <v>-510</v>
          </cell>
        </row>
        <row r="9820">
          <cell r="W9820" t="str">
            <v>Agrisol 415 N</v>
          </cell>
          <cell r="AA9820">
            <v>-150</v>
          </cell>
        </row>
        <row r="9821">
          <cell r="W9821" t="str">
            <v>Tartrazine @25Kg</v>
          </cell>
          <cell r="AA9821">
            <v>-0.4</v>
          </cell>
        </row>
        <row r="9822">
          <cell r="W9822" t="str">
            <v>Jerrycan HDPE - 20 L</v>
          </cell>
          <cell r="AA9822">
            <v>-50</v>
          </cell>
        </row>
        <row r="9823">
          <cell r="W9823" t="str">
            <v>Jerrycan HDPE - 20 L - Cap - Black</v>
          </cell>
          <cell r="AA9823">
            <v>-50</v>
          </cell>
        </row>
        <row r="9824">
          <cell r="W9824" t="str">
            <v>Jerrycan HDPE - 20 L - Plug</v>
          </cell>
          <cell r="AA9824">
            <v>-50</v>
          </cell>
        </row>
        <row r="9825">
          <cell r="W9825" t="str">
            <v>Sticker Markup 480 SL - 20 L</v>
          </cell>
          <cell r="AA9825">
            <v>-50</v>
          </cell>
        </row>
        <row r="9826">
          <cell r="W9826" t="str">
            <v>Mark Up 480 SL @20 ltr</v>
          </cell>
          <cell r="AA9826">
            <v>1000</v>
          </cell>
        </row>
        <row r="9827">
          <cell r="W9827" t="str">
            <v>Scrap - Isopropylamine Glyphosate 62% TA</v>
          </cell>
          <cell r="AA9827">
            <v>-510</v>
          </cell>
        </row>
        <row r="9828">
          <cell r="W9828" t="str">
            <v>Agrisol 415 N</v>
          </cell>
          <cell r="AA9828">
            <v>-150</v>
          </cell>
        </row>
        <row r="9829">
          <cell r="W9829" t="str">
            <v>Tartrazine @25Kg</v>
          </cell>
          <cell r="AA9829">
            <v>-0.4</v>
          </cell>
        </row>
        <row r="9830">
          <cell r="W9830" t="str">
            <v>Jerrycan HDPE - 20 L</v>
          </cell>
          <cell r="AA9830">
            <v>-50</v>
          </cell>
        </row>
        <row r="9831">
          <cell r="W9831" t="str">
            <v>Jerrycan HDPE - 20 L - Cap - Black</v>
          </cell>
          <cell r="AA9831">
            <v>-50</v>
          </cell>
        </row>
        <row r="9832">
          <cell r="W9832" t="str">
            <v>Jerrycan HDPE - 20 L - Plug</v>
          </cell>
          <cell r="AA9832">
            <v>-50</v>
          </cell>
        </row>
        <row r="9833">
          <cell r="W9833" t="str">
            <v>Sticker Markup 480 SL - 20 L</v>
          </cell>
          <cell r="AA9833">
            <v>-50</v>
          </cell>
        </row>
        <row r="9834">
          <cell r="W9834" t="str">
            <v>Mark Up 480 SL @20 ltr</v>
          </cell>
          <cell r="AA9834">
            <v>1000</v>
          </cell>
        </row>
        <row r="9835">
          <cell r="W9835" t="str">
            <v>Scrap - Isopropylamine Glyphosate 62% TA</v>
          </cell>
          <cell r="AA9835">
            <v>-510</v>
          </cell>
        </row>
        <row r="9836">
          <cell r="W9836" t="str">
            <v>Agrisol 415 N</v>
          </cell>
          <cell r="AA9836">
            <v>-150</v>
          </cell>
        </row>
        <row r="9837">
          <cell r="W9837" t="str">
            <v>Tartrazine @25Kg</v>
          </cell>
          <cell r="AA9837">
            <v>-0.4</v>
          </cell>
        </row>
        <row r="9838">
          <cell r="W9838" t="str">
            <v>Jerrycan HDPE - 20 L</v>
          </cell>
          <cell r="AA9838">
            <v>-50</v>
          </cell>
        </row>
        <row r="9839">
          <cell r="W9839" t="str">
            <v>Jerrycan HDPE - 20 L - Cap - Black</v>
          </cell>
          <cell r="AA9839">
            <v>-50</v>
          </cell>
        </row>
        <row r="9840">
          <cell r="W9840" t="str">
            <v>Jerrycan HDPE - 20 L - Plug</v>
          </cell>
          <cell r="AA9840">
            <v>-50</v>
          </cell>
        </row>
        <row r="9841">
          <cell r="W9841" t="str">
            <v>Sticker Markup 480 SL - 20 L</v>
          </cell>
          <cell r="AA9841">
            <v>-50</v>
          </cell>
        </row>
        <row r="9842">
          <cell r="W9842" t="str">
            <v>Mark Up 480 SL @20 ltr</v>
          </cell>
          <cell r="AA9842">
            <v>1000</v>
          </cell>
        </row>
        <row r="9843">
          <cell r="W9843" t="str">
            <v>Scrap - Isopropylamine Glyphosate 62% TA</v>
          </cell>
          <cell r="AA9843">
            <v>-510</v>
          </cell>
        </row>
        <row r="9844">
          <cell r="W9844" t="str">
            <v>Agrisol 415 N</v>
          </cell>
          <cell r="AA9844">
            <v>-150</v>
          </cell>
        </row>
        <row r="9845">
          <cell r="W9845" t="str">
            <v>Tartrazine @25Kg</v>
          </cell>
          <cell r="AA9845">
            <v>-0.4</v>
          </cell>
        </row>
        <row r="9846">
          <cell r="W9846" t="str">
            <v>Jerrycan HDPE - 20 L</v>
          </cell>
          <cell r="AA9846">
            <v>-50</v>
          </cell>
        </row>
        <row r="9847">
          <cell r="W9847" t="str">
            <v>Jerrycan HDPE - 20 L - Cap - Black</v>
          </cell>
          <cell r="AA9847">
            <v>-50</v>
          </cell>
        </row>
        <row r="9848">
          <cell r="W9848" t="str">
            <v>Jerrycan HDPE - 20 L - Plug</v>
          </cell>
          <cell r="AA9848">
            <v>-50</v>
          </cell>
        </row>
        <row r="9849">
          <cell r="W9849" t="str">
            <v>Sticker Markup 480 SL - 20 L</v>
          </cell>
          <cell r="AA9849">
            <v>-50</v>
          </cell>
        </row>
        <row r="9850">
          <cell r="W9850" t="str">
            <v>Mark Up 480 SL @20 ltr</v>
          </cell>
          <cell r="AA9850">
            <v>1000</v>
          </cell>
        </row>
        <row r="9851">
          <cell r="W9851" t="str">
            <v>Scrap - Glyphosate 480SL</v>
          </cell>
          <cell r="AA9851">
            <v>988</v>
          </cell>
        </row>
        <row r="9852">
          <cell r="W9852" t="str">
            <v>Scrap - Isopropylamine Glyphosate 62% TA</v>
          </cell>
          <cell r="AA9852">
            <v>4080</v>
          </cell>
        </row>
        <row r="9853">
          <cell r="W9853" t="str">
            <v>Botol 1 Liter PET (PSS)</v>
          </cell>
          <cell r="AA9853">
            <v>6320</v>
          </cell>
        </row>
        <row r="9854">
          <cell r="W9854" t="str">
            <v>Botol 1 Liter PET (PSS) Seal</v>
          </cell>
          <cell r="AA9854">
            <v>6320</v>
          </cell>
        </row>
        <row r="9855">
          <cell r="W9855" t="str">
            <v>Botol 1 Liter PET (PSS) Cup</v>
          </cell>
          <cell r="AA9855">
            <v>6320</v>
          </cell>
        </row>
        <row r="9856">
          <cell r="W9856" t="str">
            <v>Jerrycan HDPE - 20 L</v>
          </cell>
          <cell r="AA9856">
            <v>1250</v>
          </cell>
        </row>
        <row r="9857">
          <cell r="W9857" t="str">
            <v>Jerrycan HDPE - 20 L - Plug</v>
          </cell>
          <cell r="AA9857">
            <v>1250</v>
          </cell>
        </row>
        <row r="9858">
          <cell r="W9858" t="str">
            <v>Jerrycan HDPE - 20 L - Cap - Black</v>
          </cell>
          <cell r="AA9858">
            <v>1250</v>
          </cell>
        </row>
        <row r="9859">
          <cell r="W9859" t="str">
            <v>Mark Up 480 SL @20 ltr</v>
          </cell>
          <cell r="AA9859">
            <v>-8000</v>
          </cell>
        </row>
        <row r="9860">
          <cell r="W9860" t="str">
            <v>Mark Up 480 SL @4 ltr</v>
          </cell>
          <cell r="AA9860">
            <v>-4000</v>
          </cell>
        </row>
        <row r="9861">
          <cell r="W9861" t="str">
            <v>Alert 20 WG @ 250 gr</v>
          </cell>
          <cell r="AA9861">
            <v>-1000</v>
          </cell>
        </row>
        <row r="9862">
          <cell r="W9862" t="str">
            <v>Alert 20 WG @ 250 gr</v>
          </cell>
          <cell r="AA9862">
            <v>-1000</v>
          </cell>
        </row>
        <row r="9863">
          <cell r="W9863" t="str">
            <v>Everstick 400 SL @250 ml</v>
          </cell>
          <cell r="AA9863">
            <v>-1000</v>
          </cell>
        </row>
        <row r="9864">
          <cell r="W9864" t="str">
            <v>Fenomin 865 SL @20 ltr</v>
          </cell>
          <cell r="AA9864">
            <v>-2000</v>
          </cell>
        </row>
        <row r="9865">
          <cell r="W9865" t="str">
            <v>Fenomin 865 SL @250 ml</v>
          </cell>
          <cell r="AA9865">
            <v>-1900</v>
          </cell>
        </row>
        <row r="9866">
          <cell r="W9866" t="str">
            <v>Fenomin 865 SL @500 ml</v>
          </cell>
          <cell r="AA9866">
            <v>-1008</v>
          </cell>
        </row>
        <row r="9867">
          <cell r="W9867" t="str">
            <v>Fenomin 865 SL @500 ml</v>
          </cell>
          <cell r="AA9867">
            <v>-996</v>
          </cell>
        </row>
        <row r="9868">
          <cell r="W9868" t="str">
            <v>Scrap - Glyphosate 480SL</v>
          </cell>
          <cell r="AA9868">
            <v>-247</v>
          </cell>
        </row>
        <row r="9869">
          <cell r="W9869" t="str">
            <v>Agrisol 415 N</v>
          </cell>
          <cell r="AA9869">
            <v>-150</v>
          </cell>
        </row>
        <row r="9870">
          <cell r="W9870" t="str">
            <v>Tartrazine @25Kg</v>
          </cell>
          <cell r="AA9870">
            <v>-0.4</v>
          </cell>
        </row>
        <row r="9871">
          <cell r="W9871" t="str">
            <v>Botol 1 Liter PET (PSS)</v>
          </cell>
          <cell r="AA9871">
            <v>-1000</v>
          </cell>
        </row>
        <row r="9872">
          <cell r="W9872" t="str">
            <v>Botol 1 Liter PET (PSS) Cup</v>
          </cell>
          <cell r="AA9872">
            <v>-1000</v>
          </cell>
        </row>
        <row r="9873">
          <cell r="W9873" t="str">
            <v>Botol 1 Liter PET (PSS) Plug</v>
          </cell>
          <cell r="AA9873">
            <v>-1000</v>
          </cell>
        </row>
        <row r="9874">
          <cell r="W9874" t="str">
            <v>PVC Shrink Wrap Logo Nathani</v>
          </cell>
          <cell r="AA9874">
            <v>-1000</v>
          </cell>
        </row>
        <row r="9875">
          <cell r="W9875" t="str">
            <v>Sticker Markup 480 SL - 1 L</v>
          </cell>
          <cell r="AA9875">
            <v>-1000</v>
          </cell>
        </row>
        <row r="9876">
          <cell r="W9876" t="str">
            <v>Karton Box Markup 480 SL - 1 L</v>
          </cell>
          <cell r="AA9876">
            <v>-83</v>
          </cell>
        </row>
        <row r="9877">
          <cell r="W9877" t="str">
            <v>Mark Up 480 SL @1 ltr</v>
          </cell>
          <cell r="AA9877">
            <v>996</v>
          </cell>
        </row>
        <row r="9878">
          <cell r="W9878" t="str">
            <v>Scrap - Glyphosate 480SL</v>
          </cell>
          <cell r="AA9878">
            <v>-247</v>
          </cell>
        </row>
        <row r="9879">
          <cell r="W9879" t="str">
            <v>Agrisol 415 N</v>
          </cell>
          <cell r="AA9879">
            <v>-150</v>
          </cell>
        </row>
        <row r="9880">
          <cell r="W9880" t="str">
            <v>Tartrazine @25Kg</v>
          </cell>
          <cell r="AA9880">
            <v>-0.4</v>
          </cell>
        </row>
        <row r="9881">
          <cell r="W9881" t="str">
            <v>Botol 1 Liter PET (PSS)</v>
          </cell>
          <cell r="AA9881">
            <v>-1000</v>
          </cell>
        </row>
        <row r="9882">
          <cell r="W9882" t="str">
            <v>Botol 1 Liter PET (PSS) Cup</v>
          </cell>
          <cell r="AA9882">
            <v>-1000</v>
          </cell>
        </row>
        <row r="9883">
          <cell r="W9883" t="str">
            <v>Botol 1 Liter PET (PSS) Plug</v>
          </cell>
          <cell r="AA9883">
            <v>-1000</v>
          </cell>
        </row>
        <row r="9884">
          <cell r="W9884" t="str">
            <v>PVC Shrink Wrap Logo Nathani</v>
          </cell>
          <cell r="AA9884">
            <v>-1000</v>
          </cell>
        </row>
        <row r="9885">
          <cell r="W9885" t="str">
            <v>Sticker Markup 480 SL - 1 L</v>
          </cell>
          <cell r="AA9885">
            <v>-1000</v>
          </cell>
        </row>
        <row r="9886">
          <cell r="W9886" t="str">
            <v>Karton Box Markup 480 SL - 1 L</v>
          </cell>
          <cell r="AA9886">
            <v>-83</v>
          </cell>
        </row>
        <row r="9887">
          <cell r="W9887" t="str">
            <v>Mark Up 480 SL @1 ltr</v>
          </cell>
          <cell r="AA9887">
            <v>996</v>
          </cell>
        </row>
        <row r="9888">
          <cell r="W9888" t="str">
            <v>Scrap - Glyphosate 480SL</v>
          </cell>
          <cell r="AA9888">
            <v>-247</v>
          </cell>
        </row>
        <row r="9889">
          <cell r="W9889" t="str">
            <v>Agrisol 415 N</v>
          </cell>
          <cell r="AA9889">
            <v>-150</v>
          </cell>
        </row>
        <row r="9890">
          <cell r="W9890" t="str">
            <v>Tartrazine @25Kg</v>
          </cell>
          <cell r="AA9890">
            <v>-0.4</v>
          </cell>
        </row>
        <row r="9891">
          <cell r="W9891" t="str">
            <v>Botol 1 Liter PET (PSS)</v>
          </cell>
          <cell r="AA9891">
            <v>-1000</v>
          </cell>
        </row>
        <row r="9892">
          <cell r="W9892" t="str">
            <v>Botol 1 Liter PET (PSS) Cup</v>
          </cell>
          <cell r="AA9892">
            <v>-1000</v>
          </cell>
        </row>
        <row r="9893">
          <cell r="W9893" t="str">
            <v>Botol 1 Liter PET (PSS) Plug</v>
          </cell>
          <cell r="AA9893">
            <v>-1000</v>
          </cell>
        </row>
        <row r="9894">
          <cell r="W9894" t="str">
            <v>PVC Shrink Wrap Logo Nathani</v>
          </cell>
          <cell r="AA9894">
            <v>-1000</v>
          </cell>
        </row>
        <row r="9895">
          <cell r="W9895" t="str">
            <v>Sticker Markup 480 SL - 1 L</v>
          </cell>
          <cell r="AA9895">
            <v>-1000</v>
          </cell>
        </row>
        <row r="9896">
          <cell r="W9896" t="str">
            <v>Karton Box Markup 480 SL - 1 L</v>
          </cell>
          <cell r="AA9896">
            <v>-84</v>
          </cell>
        </row>
        <row r="9897">
          <cell r="W9897" t="str">
            <v>Mark Up 480 SL @1 ltr</v>
          </cell>
          <cell r="AA9897">
            <v>1008</v>
          </cell>
        </row>
        <row r="9898">
          <cell r="W9898" t="str">
            <v>Scrap - Glyphosate 480SL</v>
          </cell>
          <cell r="AA9898">
            <v>-247</v>
          </cell>
        </row>
        <row r="9899">
          <cell r="W9899" t="str">
            <v>Agrisol 415 N</v>
          </cell>
          <cell r="AA9899">
            <v>-150</v>
          </cell>
        </row>
        <row r="9900">
          <cell r="W9900" t="str">
            <v>Tartrazine @25Kg</v>
          </cell>
          <cell r="AA9900">
            <v>-0.4</v>
          </cell>
        </row>
        <row r="9901">
          <cell r="W9901" t="str">
            <v>Botol 1 Liter PET (PSS)</v>
          </cell>
          <cell r="AA9901">
            <v>-1000</v>
          </cell>
        </row>
        <row r="9902">
          <cell r="W9902" t="str">
            <v>Botol 1 Liter PET (PSS) Cup</v>
          </cell>
          <cell r="AA9902">
            <v>-1000</v>
          </cell>
        </row>
        <row r="9903">
          <cell r="W9903" t="str">
            <v>Botol 1 Liter PET (PSS) Plug</v>
          </cell>
          <cell r="AA9903">
            <v>-1000</v>
          </cell>
        </row>
        <row r="9904">
          <cell r="W9904" t="str">
            <v>PVC Shrink Wrap Logo Nathani</v>
          </cell>
          <cell r="AA9904">
            <v>-1000</v>
          </cell>
        </row>
        <row r="9905">
          <cell r="W9905" t="str">
            <v>Sticker Markup 480 SL - 1 L</v>
          </cell>
          <cell r="AA9905">
            <v>-1000</v>
          </cell>
        </row>
        <row r="9906">
          <cell r="W9906" t="str">
            <v>Karton Box Markup 480 SL - 1 L</v>
          </cell>
          <cell r="AA9906">
            <v>-83</v>
          </cell>
        </row>
        <row r="9907">
          <cell r="W9907" t="str">
            <v>Mark Up 480 SL @1 ltr</v>
          </cell>
          <cell r="AA9907">
            <v>996</v>
          </cell>
        </row>
        <row r="9908">
          <cell r="W9908" t="str">
            <v>Disponil TD 1080</v>
          </cell>
          <cell r="AA9908">
            <v>-480</v>
          </cell>
        </row>
        <row r="9909">
          <cell r="W9909" t="str">
            <v>IPA</v>
          </cell>
          <cell r="AA9909">
            <v>-84</v>
          </cell>
        </row>
        <row r="9910">
          <cell r="W9910" t="str">
            <v>Scrap - Dehygant B10</v>
          </cell>
          <cell r="AA9910">
            <v>-2</v>
          </cell>
        </row>
        <row r="9911">
          <cell r="W9911" t="str">
            <v>Botol 1 Liter PET (PSS)</v>
          </cell>
          <cell r="AA9911">
            <v>-1000</v>
          </cell>
        </row>
        <row r="9912">
          <cell r="W9912" t="str">
            <v>Botol 1 Liter PET (PSS) Cup</v>
          </cell>
          <cell r="AA9912">
            <v>-1000</v>
          </cell>
        </row>
        <row r="9913">
          <cell r="W9913" t="str">
            <v>Botol 1 Liter PET (PSS) Plug</v>
          </cell>
          <cell r="AA9913">
            <v>-1000</v>
          </cell>
        </row>
        <row r="9914">
          <cell r="W9914" t="str">
            <v>Sticker Everstick 400 SL - 1 L</v>
          </cell>
          <cell r="AA9914">
            <v>-1000</v>
          </cell>
        </row>
        <row r="9915">
          <cell r="W9915" t="str">
            <v>PVC Shrink Wrap Logo Nathani</v>
          </cell>
          <cell r="AA9915">
            <v>-1000</v>
          </cell>
        </row>
        <row r="9916">
          <cell r="W9916" t="str">
            <v>Karton Box Everstick 400 SL - 1 L</v>
          </cell>
          <cell r="AA9916">
            <v>-84</v>
          </cell>
        </row>
        <row r="9917">
          <cell r="W9917" t="str">
            <v>Everstick 400 SL @1 ltr</v>
          </cell>
          <cell r="AA9917">
            <v>1008</v>
          </cell>
        </row>
        <row r="9918">
          <cell r="W9918" t="str">
            <v>2,4-D Dimethylamine 865 SL</v>
          </cell>
          <cell r="AA9918">
            <v>-1000</v>
          </cell>
        </row>
        <row r="9919">
          <cell r="W9919" t="str">
            <v>Bottle PET - 0,5 L</v>
          </cell>
          <cell r="AA9919">
            <v>-2000</v>
          </cell>
        </row>
        <row r="9920">
          <cell r="W9920" t="str">
            <v>Bottle PET - 0,5 L - Plug</v>
          </cell>
          <cell r="AA9920">
            <v>-2000</v>
          </cell>
        </row>
        <row r="9921">
          <cell r="W9921" t="str">
            <v>Bottle PET - 0,5 L - Cap</v>
          </cell>
          <cell r="AA9921">
            <v>-2000</v>
          </cell>
        </row>
        <row r="9922">
          <cell r="W9922" t="str">
            <v>Sticker Fenomin 865 SL - 0,5 L</v>
          </cell>
          <cell r="AA9922">
            <v>-2000</v>
          </cell>
        </row>
        <row r="9923">
          <cell r="W9923" t="str">
            <v>PVC Shrink Wrap Logo Nathani</v>
          </cell>
          <cell r="AA9923">
            <v>-2000</v>
          </cell>
        </row>
        <row r="9924">
          <cell r="W9924" t="str">
            <v>Karton Box Fenomin 865 SL - 0,5 L</v>
          </cell>
          <cell r="AA9924">
            <v>-83</v>
          </cell>
        </row>
        <row r="9925">
          <cell r="W9925" t="str">
            <v>Fenomin 865 SL @500 ml</v>
          </cell>
          <cell r="AA9925">
            <v>996</v>
          </cell>
        </row>
        <row r="9926">
          <cell r="W9926" t="str">
            <v>Scrap - Dehygant B10</v>
          </cell>
          <cell r="AA9926">
            <v>2</v>
          </cell>
        </row>
        <row r="9927">
          <cell r="W9927" t="str">
            <v>Scrap - Glyphosate 480SL</v>
          </cell>
          <cell r="AA9927">
            <v>741</v>
          </cell>
        </row>
        <row r="9928">
          <cell r="W9928" t="str">
            <v>Scrap - Glyphosate 480SL</v>
          </cell>
          <cell r="AA9928">
            <v>-247</v>
          </cell>
        </row>
        <row r="9929">
          <cell r="W9929" t="str">
            <v>Agrisol 415 N</v>
          </cell>
          <cell r="AA9929">
            <v>-150</v>
          </cell>
        </row>
        <row r="9930">
          <cell r="W9930" t="str">
            <v>Tartrazine @25Kg</v>
          </cell>
          <cell r="AA9930">
            <v>-0.4</v>
          </cell>
        </row>
        <row r="9931">
          <cell r="W9931" t="str">
            <v>Botol 1 Liter PET (PSS)</v>
          </cell>
          <cell r="AA9931">
            <v>-1000</v>
          </cell>
        </row>
        <row r="9932">
          <cell r="W9932" t="str">
            <v>Botol 1 Liter PET (PSS) Cup</v>
          </cell>
          <cell r="AA9932">
            <v>-1000</v>
          </cell>
        </row>
        <row r="9933">
          <cell r="W9933" t="str">
            <v>Botol 1 Liter PET (PSS) Plug</v>
          </cell>
          <cell r="AA9933">
            <v>-1000</v>
          </cell>
        </row>
        <row r="9934">
          <cell r="W9934" t="str">
            <v>PVC Shrink Wrap Logo Nathani</v>
          </cell>
          <cell r="AA9934">
            <v>-1000</v>
          </cell>
        </row>
        <row r="9935">
          <cell r="W9935" t="str">
            <v>Sticker Markup 480 SL - 1 L</v>
          </cell>
          <cell r="AA9935">
            <v>-1000</v>
          </cell>
        </row>
        <row r="9936">
          <cell r="W9936" t="str">
            <v>Karton Box Markup 480 SL - 1 L</v>
          </cell>
          <cell r="AA9936">
            <v>-83</v>
          </cell>
        </row>
        <row r="9937">
          <cell r="W9937" t="str">
            <v>Mark Up 480 SL @1 ltr</v>
          </cell>
          <cell r="AA9937">
            <v>996</v>
          </cell>
        </row>
        <row r="9938">
          <cell r="W9938" t="str">
            <v>Scrap - Glyphosate 480SL</v>
          </cell>
          <cell r="AA9938">
            <v>-247</v>
          </cell>
        </row>
        <row r="9939">
          <cell r="W9939" t="str">
            <v>Agrisol 415 N</v>
          </cell>
          <cell r="AA9939">
            <v>-150</v>
          </cell>
        </row>
        <row r="9940">
          <cell r="W9940" t="str">
            <v>Tartrazine @25Kg</v>
          </cell>
          <cell r="AA9940">
            <v>-0.4</v>
          </cell>
        </row>
        <row r="9941">
          <cell r="W9941" t="str">
            <v>Botol 1 Liter PET (PSS)</v>
          </cell>
          <cell r="AA9941">
            <v>-1000</v>
          </cell>
        </row>
        <row r="9942">
          <cell r="W9942" t="str">
            <v>Botol 1 Liter PET (PSS) Cup</v>
          </cell>
          <cell r="AA9942">
            <v>-1000</v>
          </cell>
        </row>
        <row r="9943">
          <cell r="W9943" t="str">
            <v>Botol 1 Liter PET (PSS) Plug</v>
          </cell>
          <cell r="AA9943">
            <v>-1000</v>
          </cell>
        </row>
        <row r="9944">
          <cell r="W9944" t="str">
            <v>PVC Shrink Wrap Logo Nathani</v>
          </cell>
          <cell r="AA9944">
            <v>-1000</v>
          </cell>
        </row>
        <row r="9945">
          <cell r="W9945" t="str">
            <v>Sticker Markup 480 SL - 1 L</v>
          </cell>
          <cell r="AA9945">
            <v>-1000</v>
          </cell>
        </row>
        <row r="9946">
          <cell r="W9946" t="str">
            <v>Karton Box Markup 480 SL - 1 L</v>
          </cell>
          <cell r="AA9946">
            <v>-84</v>
          </cell>
        </row>
        <row r="9947">
          <cell r="W9947" t="str">
            <v>Mark Up 480 SL @1 ltr</v>
          </cell>
          <cell r="AA9947">
            <v>1008</v>
          </cell>
        </row>
        <row r="9948">
          <cell r="W9948" t="str">
            <v>Scrap - Glyphosate 480SL</v>
          </cell>
          <cell r="AA9948">
            <v>-247</v>
          </cell>
        </row>
        <row r="9949">
          <cell r="W9949" t="str">
            <v>Agrisol 415 N</v>
          </cell>
          <cell r="AA9949">
            <v>-150</v>
          </cell>
        </row>
        <row r="9950">
          <cell r="W9950" t="str">
            <v>Tartrazine @25Kg</v>
          </cell>
          <cell r="AA9950">
            <v>-0.4</v>
          </cell>
        </row>
        <row r="9951">
          <cell r="W9951" t="str">
            <v>Botol 1 Liter PET (PSS)</v>
          </cell>
          <cell r="AA9951">
            <v>-1000</v>
          </cell>
        </row>
        <row r="9952">
          <cell r="W9952" t="str">
            <v>Botol 1 Liter PET (PSS) Cup</v>
          </cell>
          <cell r="AA9952">
            <v>-1000</v>
          </cell>
        </row>
        <row r="9953">
          <cell r="W9953" t="str">
            <v>Botol 1 Liter PET (PSS) Plug</v>
          </cell>
          <cell r="AA9953">
            <v>-1000</v>
          </cell>
        </row>
        <row r="9954">
          <cell r="W9954" t="str">
            <v>PVC Shrink Wrap Logo Nathani</v>
          </cell>
          <cell r="AA9954">
            <v>-1000</v>
          </cell>
        </row>
        <row r="9955">
          <cell r="W9955" t="str">
            <v>Sticker Markup 480 SL - 1 L</v>
          </cell>
          <cell r="AA9955">
            <v>-1000</v>
          </cell>
        </row>
        <row r="9956">
          <cell r="W9956" t="str">
            <v>Karton Box Markup 480 SL - 1 L</v>
          </cell>
          <cell r="AA9956">
            <v>-83</v>
          </cell>
        </row>
        <row r="9957">
          <cell r="W9957" t="str">
            <v>Mark Up 480 SL @1 ltr</v>
          </cell>
          <cell r="AA9957">
            <v>996</v>
          </cell>
        </row>
        <row r="9958">
          <cell r="W9958" t="str">
            <v>Disponil TD 1080</v>
          </cell>
          <cell r="AA9958">
            <v>-480</v>
          </cell>
        </row>
        <row r="9959">
          <cell r="W9959" t="str">
            <v>Scrap - IPA</v>
          </cell>
          <cell r="AA9959">
            <v>-84</v>
          </cell>
        </row>
        <row r="9960">
          <cell r="W9960" t="str">
            <v>Scrap - Dehygant B10</v>
          </cell>
          <cell r="AA9960">
            <v>-2</v>
          </cell>
        </row>
        <row r="9961">
          <cell r="W9961" t="str">
            <v>Botol 1 Liter PET (PSS)</v>
          </cell>
          <cell r="AA9961">
            <v>-1000</v>
          </cell>
        </row>
        <row r="9962">
          <cell r="W9962" t="str">
            <v>Botol 1 Liter PET (PSS) Cup</v>
          </cell>
          <cell r="AA9962">
            <v>-1000</v>
          </cell>
        </row>
        <row r="9963">
          <cell r="W9963" t="str">
            <v>Botol 1 Liter PET (PSS) Plug</v>
          </cell>
          <cell r="AA9963">
            <v>-1000</v>
          </cell>
        </row>
        <row r="9964">
          <cell r="W9964" t="str">
            <v>Sticker Everstick 400 SL - 1 L</v>
          </cell>
          <cell r="AA9964">
            <v>-1000</v>
          </cell>
        </row>
        <row r="9965">
          <cell r="W9965" t="str">
            <v>PVC Shrink Wrap Logo Nathani</v>
          </cell>
          <cell r="AA9965">
            <v>-1000</v>
          </cell>
        </row>
        <row r="9966">
          <cell r="W9966" t="str">
            <v>Karton Box Everstick 400 SL - 1 L</v>
          </cell>
          <cell r="AA9966">
            <v>-83</v>
          </cell>
        </row>
        <row r="9967">
          <cell r="W9967" t="str">
            <v>Everstick 400 SL @1 ltr</v>
          </cell>
          <cell r="AA9967">
            <v>996</v>
          </cell>
        </row>
        <row r="9968">
          <cell r="W9968" t="str">
            <v>2,4-D Dimethylamine 865 SL</v>
          </cell>
          <cell r="AA9968">
            <v>-1000</v>
          </cell>
        </row>
        <row r="9969">
          <cell r="W9969" t="str">
            <v>Botol 500 ml PET (PSS)</v>
          </cell>
          <cell r="AA9969">
            <v>-2000</v>
          </cell>
        </row>
        <row r="9970">
          <cell r="W9970" t="str">
            <v>Botol 500 ml PET (PSS) - Cap</v>
          </cell>
          <cell r="AA9970">
            <v>-2000</v>
          </cell>
        </row>
        <row r="9971">
          <cell r="W9971" t="str">
            <v>Botol 500 ml PET (PSS) - Plug</v>
          </cell>
          <cell r="AA9971">
            <v>-2000</v>
          </cell>
        </row>
        <row r="9972">
          <cell r="W9972" t="str">
            <v>Sticker Fenomin 865 SL - 0,5 L</v>
          </cell>
          <cell r="AA9972">
            <v>-2000</v>
          </cell>
        </row>
        <row r="9973">
          <cell r="W9973" t="str">
            <v>PVC Shrink Wrap Logo Nathani</v>
          </cell>
          <cell r="AA9973">
            <v>-2000</v>
          </cell>
        </row>
        <row r="9974">
          <cell r="W9974" t="str">
            <v>Karton Box Fenomin 865 SL - 0,5 L</v>
          </cell>
          <cell r="AA9974">
            <v>-84</v>
          </cell>
        </row>
        <row r="9975">
          <cell r="W9975" t="str">
            <v>Fenomin 865 SL @500 ml</v>
          </cell>
          <cell r="AA9975">
            <v>1008</v>
          </cell>
        </row>
        <row r="9976">
          <cell r="W9976" t="str">
            <v>Scrap - Isopropylamine Glyphosate 62% TA</v>
          </cell>
          <cell r="AA9976">
            <v>-247</v>
          </cell>
        </row>
        <row r="9977">
          <cell r="W9977" t="str">
            <v>Agrisol 415 N</v>
          </cell>
          <cell r="AA9977">
            <v>-100</v>
          </cell>
        </row>
        <row r="9978">
          <cell r="W9978" t="str">
            <v>Tartrazine</v>
          </cell>
          <cell r="AA9978">
            <v>-0.4</v>
          </cell>
        </row>
        <row r="9979">
          <cell r="W9979" t="str">
            <v>Jerrycan HDPE - 20 L</v>
          </cell>
          <cell r="AA9979">
            <v>-50</v>
          </cell>
        </row>
        <row r="9980">
          <cell r="W9980" t="str">
            <v>Jerrycan HDPE - 20 L - Plug</v>
          </cell>
          <cell r="AA9980">
            <v>-50</v>
          </cell>
        </row>
        <row r="9981">
          <cell r="W9981" t="str">
            <v>Jerrycan HDPE - 20 L - Cap - Black</v>
          </cell>
          <cell r="AA9981">
            <v>-50</v>
          </cell>
        </row>
        <row r="9982">
          <cell r="W9982" t="str">
            <v>Sticker Grandup 480 SL - 20 L</v>
          </cell>
          <cell r="AA9982">
            <v>-50</v>
          </cell>
        </row>
        <row r="9983">
          <cell r="W9983" t="str">
            <v>Grandup 480 SL @20 ltr</v>
          </cell>
          <cell r="AA9983">
            <v>1000</v>
          </cell>
        </row>
        <row r="9984">
          <cell r="W9984" t="str">
            <v>Scrap - Isopropylamine Glyphosate 62% TA</v>
          </cell>
          <cell r="AA9984">
            <v>-247</v>
          </cell>
        </row>
        <row r="9985">
          <cell r="W9985" t="str">
            <v>Agrisol 415 N</v>
          </cell>
          <cell r="AA9985">
            <v>-100</v>
          </cell>
        </row>
        <row r="9986">
          <cell r="W9986" t="str">
            <v>Tartrazine</v>
          </cell>
          <cell r="AA9986">
            <v>-0.4</v>
          </cell>
        </row>
        <row r="9987">
          <cell r="W9987" t="str">
            <v>Jerrycan HDPE - 20 L</v>
          </cell>
          <cell r="AA9987">
            <v>-50</v>
          </cell>
        </row>
        <row r="9988">
          <cell r="W9988" t="str">
            <v>Jerrycan HDPE - 20 L - Plug</v>
          </cell>
          <cell r="AA9988">
            <v>-50</v>
          </cell>
        </row>
        <row r="9989">
          <cell r="W9989" t="str">
            <v>Jerrycan HDPE - 20 L - Cap - Black</v>
          </cell>
          <cell r="AA9989">
            <v>-50</v>
          </cell>
        </row>
        <row r="9990">
          <cell r="W9990" t="str">
            <v>Sticker Grandup 480 SL - 20 L</v>
          </cell>
          <cell r="AA9990">
            <v>-50</v>
          </cell>
        </row>
        <row r="9991">
          <cell r="W9991" t="str">
            <v>Grandup 480 SL @20 ltr</v>
          </cell>
          <cell r="AA9991">
            <v>1000</v>
          </cell>
        </row>
        <row r="9992">
          <cell r="W9992" t="str">
            <v>Scrap - Isopropylamine Glyphosate 62% TA</v>
          </cell>
          <cell r="AA9992">
            <v>-247</v>
          </cell>
        </row>
        <row r="9993">
          <cell r="W9993" t="str">
            <v>Agrisol 415 N</v>
          </cell>
          <cell r="AA9993">
            <v>-100</v>
          </cell>
        </row>
        <row r="9994">
          <cell r="W9994" t="str">
            <v>Scrap - Tartrazine @25Kg</v>
          </cell>
          <cell r="AA9994">
            <v>-0.4</v>
          </cell>
        </row>
        <row r="9995">
          <cell r="W9995" t="str">
            <v>Jerrycan HDPE - 20 L</v>
          </cell>
          <cell r="AA9995">
            <v>-50</v>
          </cell>
        </row>
        <row r="9996">
          <cell r="W9996" t="str">
            <v>Jerrycan HDPE - 20 L - Plug</v>
          </cell>
          <cell r="AA9996">
            <v>-50</v>
          </cell>
        </row>
        <row r="9997">
          <cell r="W9997" t="str">
            <v>Jerrycan HDPE - 20 L - Cap - Black</v>
          </cell>
          <cell r="AA9997">
            <v>-50</v>
          </cell>
        </row>
        <row r="9998">
          <cell r="W9998" t="str">
            <v>Sticker Grandup 480 SL - 20 L</v>
          </cell>
          <cell r="AA9998">
            <v>-50</v>
          </cell>
        </row>
        <row r="9999">
          <cell r="W9999" t="str">
            <v>Grandup 480 SL @20 ltr</v>
          </cell>
          <cell r="AA9999">
            <v>1000</v>
          </cell>
        </row>
        <row r="10000">
          <cell r="W10000" t="str">
            <v>Scrap - Isopropylamine Glyphosate 62% TA</v>
          </cell>
          <cell r="AA10000">
            <v>-247</v>
          </cell>
        </row>
        <row r="10001">
          <cell r="W10001" t="str">
            <v>Agrisol 415 N</v>
          </cell>
          <cell r="AA10001">
            <v>-100</v>
          </cell>
        </row>
        <row r="10002">
          <cell r="W10002" t="str">
            <v>Scrap - Tartrazine @25Kg</v>
          </cell>
          <cell r="AA10002">
            <v>-0.4</v>
          </cell>
        </row>
        <row r="10003">
          <cell r="W10003" t="str">
            <v>Jerrycan HDPE - 20 L</v>
          </cell>
          <cell r="AA10003">
            <v>-50</v>
          </cell>
        </row>
        <row r="10004">
          <cell r="W10004" t="str">
            <v>Jerrycan HDPE - 20 L - Plug</v>
          </cell>
          <cell r="AA10004">
            <v>-50</v>
          </cell>
        </row>
        <row r="10005">
          <cell r="W10005" t="str">
            <v>Jerrycan HDPE - 20 L - Cap - Black</v>
          </cell>
          <cell r="AA10005">
            <v>-50</v>
          </cell>
        </row>
        <row r="10006">
          <cell r="W10006" t="str">
            <v>Sticker Grandup 480 SL - 20 L</v>
          </cell>
          <cell r="AA10006">
            <v>-50</v>
          </cell>
        </row>
        <row r="10007">
          <cell r="W10007" t="str">
            <v>Grandup 480 SL @20 ltr</v>
          </cell>
          <cell r="AA10007">
            <v>1000</v>
          </cell>
        </row>
        <row r="10008">
          <cell r="W10008" t="str">
            <v>Scrap - Isopropylamine Glyphosate 62% TA</v>
          </cell>
          <cell r="AA10008">
            <v>-510</v>
          </cell>
        </row>
        <row r="10009">
          <cell r="W10009" t="str">
            <v>Agrisol 415 N</v>
          </cell>
          <cell r="AA10009">
            <v>-150</v>
          </cell>
        </row>
        <row r="10010">
          <cell r="W10010" t="str">
            <v>Tartrazine @25Kg</v>
          </cell>
          <cell r="AA10010">
            <v>-0.4</v>
          </cell>
        </row>
        <row r="10011">
          <cell r="W10011" t="str">
            <v>Jerrycan HDPE - 20 L</v>
          </cell>
          <cell r="AA10011">
            <v>-50</v>
          </cell>
        </row>
        <row r="10012">
          <cell r="W10012" t="str">
            <v>Jerrycan HDPE - 20 L - Cap - Black</v>
          </cell>
          <cell r="AA10012">
            <v>-50</v>
          </cell>
        </row>
        <row r="10013">
          <cell r="W10013" t="str">
            <v>Jerrycan HDPE - 20 L - Plug</v>
          </cell>
          <cell r="AA10013">
            <v>-50</v>
          </cell>
        </row>
        <row r="10014">
          <cell r="W10014" t="str">
            <v>Sticker Markup 480 SL - 20 L</v>
          </cell>
          <cell r="AA10014">
            <v>-50</v>
          </cell>
        </row>
        <row r="10015">
          <cell r="W10015" t="str">
            <v>Mark Up 480 SL @20 ltr</v>
          </cell>
          <cell r="AA10015">
            <v>1000</v>
          </cell>
        </row>
        <row r="10016">
          <cell r="W10016" t="str">
            <v>Disponil TD 1080</v>
          </cell>
          <cell r="AA10016">
            <v>-480</v>
          </cell>
        </row>
        <row r="10017">
          <cell r="W10017" t="str">
            <v>Scrap - IPA</v>
          </cell>
          <cell r="AA10017">
            <v>-84</v>
          </cell>
        </row>
        <row r="10018">
          <cell r="W10018" t="str">
            <v>Scrap - Dehygant B10</v>
          </cell>
          <cell r="AA10018">
            <v>-2</v>
          </cell>
        </row>
        <row r="10019">
          <cell r="W10019" t="str">
            <v>Botol 1 Liter PET (PSS)</v>
          </cell>
          <cell r="AA10019">
            <v>-1000</v>
          </cell>
        </row>
        <row r="10020">
          <cell r="W10020" t="str">
            <v>Botol 1 Liter PET (PSS) Cup</v>
          </cell>
          <cell r="AA10020">
            <v>-1000</v>
          </cell>
        </row>
        <row r="10021">
          <cell r="W10021" t="str">
            <v>Botol 1 Liter PET (PSS) Plug</v>
          </cell>
          <cell r="AA10021">
            <v>-1000</v>
          </cell>
        </row>
        <row r="10022">
          <cell r="W10022" t="str">
            <v>Sticker Everstick 400 SL - 1 L</v>
          </cell>
          <cell r="AA10022">
            <v>-1000</v>
          </cell>
        </row>
        <row r="10023">
          <cell r="W10023" t="str">
            <v>PVC Shrink Wrap Logo Nathani</v>
          </cell>
          <cell r="AA10023">
            <v>-1000</v>
          </cell>
        </row>
        <row r="10024">
          <cell r="W10024" t="str">
            <v>Karton Box Everstick 400 SL - 1 L</v>
          </cell>
          <cell r="AA10024">
            <v>-83</v>
          </cell>
        </row>
        <row r="10025">
          <cell r="W10025" t="str">
            <v>Everstick 400 SL @1 ltr</v>
          </cell>
          <cell r="AA10025">
            <v>996</v>
          </cell>
        </row>
        <row r="10026">
          <cell r="W10026" t="str">
            <v>2,4-D Dimethylamine 865 SL</v>
          </cell>
          <cell r="AA10026">
            <v>-1000</v>
          </cell>
        </row>
        <row r="10027">
          <cell r="W10027" t="str">
            <v>Botol 500 ml PET (PSS)</v>
          </cell>
          <cell r="AA10027">
            <v>-2000</v>
          </cell>
        </row>
        <row r="10028">
          <cell r="W10028" t="str">
            <v>Botol 500 ml PET (PSS) - Cap</v>
          </cell>
          <cell r="AA10028">
            <v>-2000</v>
          </cell>
        </row>
        <row r="10029">
          <cell r="W10029" t="str">
            <v>Botol 500 ml PET (PSS) - Plug</v>
          </cell>
          <cell r="AA10029">
            <v>-2000</v>
          </cell>
        </row>
        <row r="10030">
          <cell r="W10030" t="str">
            <v>Sticker Fenomin 865 SL - 0,5 L</v>
          </cell>
          <cell r="AA10030">
            <v>-2000</v>
          </cell>
        </row>
        <row r="10031">
          <cell r="W10031" t="str">
            <v>PVC Shrink Wrap Logo Nathani</v>
          </cell>
          <cell r="AA10031">
            <v>-2000</v>
          </cell>
        </row>
        <row r="10032">
          <cell r="W10032" t="str">
            <v>Karton Box Fenomin 865 SL - 0,5 L</v>
          </cell>
          <cell r="AA10032">
            <v>-83</v>
          </cell>
        </row>
        <row r="10033">
          <cell r="W10033" t="str">
            <v>Fenomin 865 SL @500 ml</v>
          </cell>
          <cell r="AA10033">
            <v>996</v>
          </cell>
        </row>
        <row r="10034">
          <cell r="W10034" t="str">
            <v>Scrap - Isopropylamine Glyphosate 62% TA</v>
          </cell>
          <cell r="AA10034">
            <v>-247</v>
          </cell>
        </row>
        <row r="10035">
          <cell r="W10035" t="str">
            <v>Agrisol 415 N</v>
          </cell>
          <cell r="AA10035">
            <v>-100</v>
          </cell>
        </row>
        <row r="10036">
          <cell r="W10036" t="str">
            <v>Tartrazine</v>
          </cell>
          <cell r="AA10036">
            <v>-0.4</v>
          </cell>
        </row>
        <row r="10037">
          <cell r="W10037" t="str">
            <v>Jerrycan HDPE - 20 L</v>
          </cell>
          <cell r="AA10037">
            <v>-50</v>
          </cell>
        </row>
        <row r="10038">
          <cell r="W10038" t="str">
            <v>Jerrycan HDPE - 20 L - Plug</v>
          </cell>
          <cell r="AA10038">
            <v>-50</v>
          </cell>
        </row>
        <row r="10039">
          <cell r="W10039" t="str">
            <v>Jerrycan HDPE - 20 L - Cap - Black</v>
          </cell>
          <cell r="AA10039">
            <v>-50</v>
          </cell>
        </row>
        <row r="10040">
          <cell r="W10040" t="str">
            <v>Sticker Grandup 480 SL - 20 L</v>
          </cell>
          <cell r="AA10040">
            <v>-50</v>
          </cell>
        </row>
        <row r="10041">
          <cell r="W10041" t="str">
            <v>Grandup 480 SL @20 ltr</v>
          </cell>
          <cell r="AA10041">
            <v>1000</v>
          </cell>
        </row>
        <row r="10042">
          <cell r="W10042" t="str">
            <v>Scrap - Isopropylamine Glyphosate 62% TA</v>
          </cell>
          <cell r="AA10042">
            <v>-247</v>
          </cell>
        </row>
        <row r="10043">
          <cell r="W10043" t="str">
            <v>Agrisol 415 N</v>
          </cell>
          <cell r="AA10043">
            <v>-100</v>
          </cell>
        </row>
        <row r="10044">
          <cell r="W10044" t="str">
            <v>Scrap - Blue FD 48</v>
          </cell>
          <cell r="AA10044">
            <v>-0.4</v>
          </cell>
        </row>
        <row r="10045">
          <cell r="W10045" t="str">
            <v>Jerrycan HDPE - 20 L</v>
          </cell>
          <cell r="AA10045">
            <v>-50</v>
          </cell>
        </row>
        <row r="10046">
          <cell r="W10046" t="str">
            <v>Jerrycan HDPE - 20 L - Plug</v>
          </cell>
          <cell r="AA10046">
            <v>-50</v>
          </cell>
        </row>
        <row r="10047">
          <cell r="W10047" t="str">
            <v>Jerrycan HDPE - 20 L - Cap - Black</v>
          </cell>
          <cell r="AA10047">
            <v>-50</v>
          </cell>
        </row>
        <row r="10048">
          <cell r="W10048" t="str">
            <v>Sticker Grandup 480 SL - 20 L</v>
          </cell>
          <cell r="AA10048">
            <v>-50</v>
          </cell>
        </row>
        <row r="10049">
          <cell r="W10049" t="str">
            <v>Grandup 480 SL @20 ltr</v>
          </cell>
          <cell r="AA10049">
            <v>1000</v>
          </cell>
        </row>
        <row r="10050">
          <cell r="W10050" t="str">
            <v>Disponil TD 1080</v>
          </cell>
          <cell r="AA10050">
            <v>-480</v>
          </cell>
        </row>
        <row r="10051">
          <cell r="W10051" t="str">
            <v>Scrap - IPA</v>
          </cell>
          <cell r="AA10051">
            <v>-84</v>
          </cell>
        </row>
        <row r="10052">
          <cell r="W10052" t="str">
            <v>Scrap - Dehygant B10</v>
          </cell>
          <cell r="AA10052">
            <v>-1</v>
          </cell>
        </row>
        <row r="10053">
          <cell r="W10053" t="str">
            <v>Bottle PET - 0,25 L</v>
          </cell>
          <cell r="AA10053">
            <v>-4000</v>
          </cell>
        </row>
        <row r="10054">
          <cell r="W10054" t="str">
            <v>Bottle PET - 0,25 L - Plug</v>
          </cell>
          <cell r="AA10054">
            <v>-4000</v>
          </cell>
        </row>
        <row r="10055">
          <cell r="W10055" t="str">
            <v>Bottle PET - 0,25 L - Cap</v>
          </cell>
          <cell r="AA10055">
            <v>-4000</v>
          </cell>
        </row>
        <row r="10056">
          <cell r="W10056" t="str">
            <v>Sticker Everstick 400 SL - 0,25 L</v>
          </cell>
          <cell r="AA10056">
            <v>-4000</v>
          </cell>
        </row>
        <row r="10057">
          <cell r="W10057" t="str">
            <v>PVC Shrink Wrap Logo Nathani</v>
          </cell>
          <cell r="AA10057">
            <v>-4000</v>
          </cell>
        </row>
        <row r="10058">
          <cell r="W10058" t="str">
            <v>Karton Box Everstick 400 SL - 0,25 L</v>
          </cell>
          <cell r="AA10058">
            <v>-100</v>
          </cell>
        </row>
        <row r="10059">
          <cell r="W10059" t="str">
            <v>Everstick 400 SL @250 ml</v>
          </cell>
          <cell r="AA10059">
            <v>1000</v>
          </cell>
        </row>
        <row r="10060">
          <cell r="W10060" t="str">
            <v>Lambda Cyhalothrin 25 EC</v>
          </cell>
          <cell r="AA10060">
            <v>-1000</v>
          </cell>
        </row>
        <row r="10061">
          <cell r="W10061" t="str">
            <v>Bottle PET - 0,05 L</v>
          </cell>
          <cell r="AA10061">
            <v>-2000</v>
          </cell>
        </row>
        <row r="10062">
          <cell r="W10062" t="str">
            <v>Bottle PET - 0,05 L - Cap</v>
          </cell>
          <cell r="AA10062">
            <v>-2000</v>
          </cell>
        </row>
        <row r="10063">
          <cell r="W10063" t="str">
            <v>Bottle PET - 0,05 L - Plug</v>
          </cell>
          <cell r="AA10063">
            <v>-2000</v>
          </cell>
        </row>
        <row r="10064">
          <cell r="W10064" t="str">
            <v>Sticker Pandora 25 EC @ 500 ml</v>
          </cell>
          <cell r="AA10064">
            <v>-2000</v>
          </cell>
        </row>
        <row r="10065">
          <cell r="W10065" t="str">
            <v>PVC Shrink Wrap Logo Nathani</v>
          </cell>
          <cell r="AA10065">
            <v>-2000</v>
          </cell>
        </row>
        <row r="10066">
          <cell r="W10066" t="str">
            <v>Karton Box Pandora 25 EC - 0,05 L</v>
          </cell>
          <cell r="AA10066">
            <v>-83</v>
          </cell>
        </row>
        <row r="10067">
          <cell r="W10067" t="str">
            <v>Pandora 25 EC @ 500 ml</v>
          </cell>
          <cell r="AA10067">
            <v>996</v>
          </cell>
        </row>
        <row r="10068">
          <cell r="W10068" t="str">
            <v>Scrap - Dehygant B10</v>
          </cell>
          <cell r="AA10068">
            <v>5</v>
          </cell>
        </row>
        <row r="10069">
          <cell r="W10069" t="str">
            <v>Scrap - Glyphosate 480SL</v>
          </cell>
          <cell r="AA10069">
            <v>988</v>
          </cell>
        </row>
        <row r="10070">
          <cell r="W10070" t="str">
            <v>Scrap - Isopropylamine Glyphosate 62% TA</v>
          </cell>
          <cell r="AA10070">
            <v>1992</v>
          </cell>
        </row>
        <row r="10071">
          <cell r="W10071" t="str">
            <v>Scrap - IPA</v>
          </cell>
          <cell r="AA10071">
            <v>252</v>
          </cell>
        </row>
        <row r="10072">
          <cell r="W10072" t="str">
            <v>Scrap - Tartrazine @25Kg</v>
          </cell>
          <cell r="AA10072">
            <v>1</v>
          </cell>
        </row>
        <row r="10073">
          <cell r="W10073" t="str">
            <v>Paraquat Dichloride 42% TA</v>
          </cell>
          <cell r="AA10073">
            <v>-440</v>
          </cell>
        </row>
        <row r="10074">
          <cell r="W10074" t="str">
            <v>Agrisol 445 N</v>
          </cell>
          <cell r="AA10074">
            <v>-150</v>
          </cell>
        </row>
        <row r="10075">
          <cell r="W10075" t="str">
            <v>Blue FD 48</v>
          </cell>
          <cell r="AA10075">
            <v>-1.32</v>
          </cell>
        </row>
        <row r="10076">
          <cell r="W10076" t="str">
            <v>Drum 200 Liter</v>
          </cell>
          <cell r="AA10076">
            <v>-5</v>
          </cell>
        </row>
        <row r="10077">
          <cell r="W10077" t="str">
            <v>Sticker ProQuat 276 SL @200 ltr</v>
          </cell>
          <cell r="AA10077">
            <v>-5</v>
          </cell>
        </row>
        <row r="10078">
          <cell r="W10078" t="str">
            <v>ProQuat 276 SL @200 ltr</v>
          </cell>
          <cell r="AA10078">
            <v>1000</v>
          </cell>
        </row>
        <row r="10079">
          <cell r="W10079" t="str">
            <v>Paraquat Dichloride 42% TA</v>
          </cell>
          <cell r="AA10079">
            <v>-440</v>
          </cell>
        </row>
        <row r="10080">
          <cell r="W10080" t="str">
            <v>Agrisol 445 N</v>
          </cell>
          <cell r="AA10080">
            <v>-150</v>
          </cell>
        </row>
        <row r="10081">
          <cell r="W10081" t="str">
            <v>Blue FD 48</v>
          </cell>
          <cell r="AA10081">
            <v>-1.32</v>
          </cell>
        </row>
        <row r="10082">
          <cell r="W10082" t="str">
            <v>Drum 200 Liter</v>
          </cell>
          <cell r="AA10082">
            <v>-5</v>
          </cell>
        </row>
        <row r="10083">
          <cell r="W10083" t="str">
            <v>Sticker ProQuat 276 SL @200 ltr</v>
          </cell>
          <cell r="AA10083">
            <v>-5</v>
          </cell>
        </row>
        <row r="10084">
          <cell r="W10084" t="str">
            <v>ProQuat 276 SL @200 ltr</v>
          </cell>
          <cell r="AA10084">
            <v>1000</v>
          </cell>
        </row>
        <row r="10085">
          <cell r="W10085" t="str">
            <v>Paraquat Dichloride 42% TA</v>
          </cell>
          <cell r="AA10085">
            <v>-440</v>
          </cell>
        </row>
        <row r="10086">
          <cell r="W10086" t="str">
            <v>Agrisol 445 N</v>
          </cell>
          <cell r="AA10086">
            <v>-150</v>
          </cell>
        </row>
        <row r="10087">
          <cell r="W10087" t="str">
            <v>Blue FD 48</v>
          </cell>
          <cell r="AA10087">
            <v>-1.32</v>
          </cell>
        </row>
        <row r="10088">
          <cell r="W10088" t="str">
            <v>Drum 200 Liter</v>
          </cell>
          <cell r="AA10088">
            <v>-5</v>
          </cell>
        </row>
        <row r="10089">
          <cell r="W10089" t="str">
            <v>Sticker ProQuat 276 SL @200 ltr</v>
          </cell>
          <cell r="AA10089">
            <v>-5</v>
          </cell>
        </row>
        <row r="10090">
          <cell r="W10090" t="str">
            <v>ProQuat 276 SL @200 ltr</v>
          </cell>
          <cell r="AA10090">
            <v>1000</v>
          </cell>
        </row>
        <row r="10091">
          <cell r="W10091" t="str">
            <v>Paraquat Dichloride 42% TA</v>
          </cell>
          <cell r="AA10091">
            <v>-440</v>
          </cell>
        </row>
        <row r="10092">
          <cell r="W10092" t="str">
            <v>Agrisol 445 N</v>
          </cell>
          <cell r="AA10092">
            <v>-150</v>
          </cell>
        </row>
        <row r="10093">
          <cell r="W10093" t="str">
            <v>Blue FD 48</v>
          </cell>
          <cell r="AA10093">
            <v>-1.32</v>
          </cell>
        </row>
        <row r="10094">
          <cell r="W10094" t="str">
            <v>Drum 200 Liter</v>
          </cell>
          <cell r="AA10094">
            <v>-5</v>
          </cell>
        </row>
        <row r="10095">
          <cell r="W10095" t="str">
            <v>Sticker ProQuat 276 SL @200 ltr</v>
          </cell>
          <cell r="AA10095">
            <v>-5</v>
          </cell>
        </row>
        <row r="10096">
          <cell r="W10096" t="str">
            <v>ProQuat 276 SL @200 ltr</v>
          </cell>
          <cell r="AA10096">
            <v>1000</v>
          </cell>
        </row>
        <row r="10097">
          <cell r="W10097" t="str">
            <v>Paraquat Dichloride 42% TA</v>
          </cell>
          <cell r="AA10097">
            <v>-440</v>
          </cell>
        </row>
        <row r="10098">
          <cell r="W10098" t="str">
            <v>Agrisol 445 N</v>
          </cell>
          <cell r="AA10098">
            <v>-150</v>
          </cell>
        </row>
        <row r="10099">
          <cell r="W10099" t="str">
            <v>Blue FD 48</v>
          </cell>
          <cell r="AA10099">
            <v>-1.32</v>
          </cell>
        </row>
        <row r="10100">
          <cell r="W10100" t="str">
            <v>Drum 200 Liter</v>
          </cell>
          <cell r="AA10100">
            <v>-5</v>
          </cell>
        </row>
        <row r="10101">
          <cell r="W10101" t="str">
            <v>Sticker ProQuat 276 SL @200 ltr</v>
          </cell>
          <cell r="AA10101">
            <v>-5</v>
          </cell>
        </row>
        <row r="10102">
          <cell r="W10102" t="str">
            <v>ProQuat 276 SL @200 ltr</v>
          </cell>
          <cell r="AA10102">
            <v>1000</v>
          </cell>
        </row>
        <row r="10103">
          <cell r="W10103" t="str">
            <v>Paraquat Dichloride 42% TA</v>
          </cell>
          <cell r="AA10103">
            <v>-440</v>
          </cell>
        </row>
        <row r="10104">
          <cell r="W10104" t="str">
            <v>Agrisol 445 N</v>
          </cell>
          <cell r="AA10104">
            <v>-150</v>
          </cell>
        </row>
        <row r="10105">
          <cell r="W10105" t="str">
            <v>Blue FD 48</v>
          </cell>
          <cell r="AA10105">
            <v>-1.32</v>
          </cell>
        </row>
        <row r="10106">
          <cell r="W10106" t="str">
            <v>Drum 200 Liter</v>
          </cell>
          <cell r="AA10106">
            <v>-5</v>
          </cell>
        </row>
        <row r="10107">
          <cell r="W10107" t="str">
            <v>Sticker ProQuat 276 SL @200 ltr</v>
          </cell>
          <cell r="AA10107">
            <v>-5</v>
          </cell>
        </row>
        <row r="10108">
          <cell r="W10108" t="str">
            <v>ProQuat 276 SL @200 ltr</v>
          </cell>
          <cell r="AA10108">
            <v>1000</v>
          </cell>
        </row>
        <row r="10109">
          <cell r="W10109" t="str">
            <v>Paraquat Dichloride 42% TA</v>
          </cell>
          <cell r="AA10109">
            <v>-440</v>
          </cell>
        </row>
        <row r="10110">
          <cell r="W10110" t="str">
            <v>Agrisol 445 N</v>
          </cell>
          <cell r="AA10110">
            <v>-150</v>
          </cell>
        </row>
        <row r="10111">
          <cell r="W10111" t="str">
            <v>Blue FD 48</v>
          </cell>
          <cell r="AA10111">
            <v>-1.32</v>
          </cell>
        </row>
        <row r="10112">
          <cell r="W10112" t="str">
            <v>Drum 200 Liter</v>
          </cell>
          <cell r="AA10112">
            <v>-5</v>
          </cell>
        </row>
        <row r="10113">
          <cell r="W10113" t="str">
            <v>Sticker ProQuat 276 SL @200 ltr</v>
          </cell>
          <cell r="AA10113">
            <v>-5</v>
          </cell>
        </row>
        <row r="10114">
          <cell r="W10114" t="str">
            <v>ProQuat 276 SL @200 ltr</v>
          </cell>
          <cell r="AA10114">
            <v>1000</v>
          </cell>
        </row>
        <row r="10115">
          <cell r="W10115" t="str">
            <v>Paraquat Dichloride 42% TA</v>
          </cell>
          <cell r="AA10115">
            <v>-440</v>
          </cell>
        </row>
        <row r="10116">
          <cell r="W10116" t="str">
            <v>Agrisol 445 N</v>
          </cell>
          <cell r="AA10116">
            <v>-150</v>
          </cell>
        </row>
        <row r="10117">
          <cell r="W10117" t="str">
            <v>Blue FD 48</v>
          </cell>
          <cell r="AA10117">
            <v>-1.32</v>
          </cell>
        </row>
        <row r="10118">
          <cell r="W10118" t="str">
            <v>Drum 200 Liter</v>
          </cell>
          <cell r="AA10118">
            <v>-5</v>
          </cell>
        </row>
        <row r="10119">
          <cell r="W10119" t="str">
            <v>Sticker ProQuat 276 SL @200 ltr</v>
          </cell>
          <cell r="AA10119">
            <v>-5</v>
          </cell>
        </row>
        <row r="10120">
          <cell r="W10120" t="str">
            <v>ProQuat 276 SL @200 ltr</v>
          </cell>
          <cell r="AA10120">
            <v>1000</v>
          </cell>
        </row>
        <row r="10121">
          <cell r="W10121" t="str">
            <v>Paraquat Dichloride 42% TA</v>
          </cell>
          <cell r="AA10121">
            <v>-440</v>
          </cell>
        </row>
        <row r="10122">
          <cell r="W10122" t="str">
            <v>Agrisol 445 N</v>
          </cell>
          <cell r="AA10122">
            <v>-150</v>
          </cell>
        </row>
        <row r="10123">
          <cell r="W10123" t="str">
            <v>Blue FD 48</v>
          </cell>
          <cell r="AA10123">
            <v>-1.32</v>
          </cell>
        </row>
        <row r="10124">
          <cell r="W10124" t="str">
            <v>Drum 200 Liter</v>
          </cell>
          <cell r="AA10124">
            <v>-5</v>
          </cell>
        </row>
        <row r="10125">
          <cell r="W10125" t="str">
            <v>Sticker ProQuat 276 SL @200 ltr</v>
          </cell>
          <cell r="AA10125">
            <v>-5</v>
          </cell>
        </row>
        <row r="10126">
          <cell r="W10126" t="str">
            <v>ProQuat 276 SL @200 ltr</v>
          </cell>
          <cell r="AA10126">
            <v>1000</v>
          </cell>
        </row>
        <row r="10127">
          <cell r="W10127" t="str">
            <v>Paraquat Dichloride 42% TA</v>
          </cell>
          <cell r="AA10127">
            <v>-440</v>
          </cell>
        </row>
        <row r="10128">
          <cell r="W10128" t="str">
            <v>Agrisol 445 N</v>
          </cell>
          <cell r="AA10128">
            <v>-150</v>
          </cell>
        </row>
        <row r="10129">
          <cell r="W10129" t="str">
            <v>Blue FD 48</v>
          </cell>
          <cell r="AA10129">
            <v>-1.32</v>
          </cell>
        </row>
        <row r="10130">
          <cell r="W10130" t="str">
            <v>Drum 200 Liter</v>
          </cell>
          <cell r="AA10130">
            <v>-5</v>
          </cell>
        </row>
        <row r="10131">
          <cell r="W10131" t="str">
            <v>Sticker ProQuat 276 SL @200 ltr</v>
          </cell>
          <cell r="AA10131">
            <v>-5</v>
          </cell>
        </row>
        <row r="10132">
          <cell r="W10132" t="str">
            <v>ProQuat 276 SL @200 ltr</v>
          </cell>
          <cell r="AA10132">
            <v>1000</v>
          </cell>
        </row>
        <row r="10133">
          <cell r="W10133" t="str">
            <v>Grandup 480 SL @20 ltr</v>
          </cell>
          <cell r="AA10133">
            <v>-6000</v>
          </cell>
        </row>
        <row r="10134">
          <cell r="W10134" t="str">
            <v>Mark Up 480 SL @20 ltr</v>
          </cell>
          <cell r="AA10134">
            <v>-1000</v>
          </cell>
        </row>
        <row r="10135">
          <cell r="W10135" t="str">
            <v>Curthane 80 WP @ 1Kg</v>
          </cell>
          <cell r="AA10135">
            <v>-2000</v>
          </cell>
        </row>
        <row r="10136">
          <cell r="W10136" t="str">
            <v>Jerrycan HDPE - 20 L</v>
          </cell>
          <cell r="AA10136">
            <v>1250</v>
          </cell>
        </row>
        <row r="10137">
          <cell r="W10137" t="str">
            <v>Jerrycan HDPE - 20 L - Cap - Black</v>
          </cell>
          <cell r="AA10137">
            <v>1250</v>
          </cell>
        </row>
        <row r="10138">
          <cell r="W10138" t="str">
            <v>Jerrycan HDPE - 20 L - Plug</v>
          </cell>
          <cell r="AA10138">
            <v>1250</v>
          </cell>
        </row>
        <row r="10139">
          <cell r="W10139" t="str">
            <v>Jerrycan HDPE - 20 L</v>
          </cell>
          <cell r="AA10139">
            <v>1250</v>
          </cell>
        </row>
        <row r="10140">
          <cell r="W10140" t="str">
            <v>Jerrycan HDPE - 20 L - Cap - Black</v>
          </cell>
          <cell r="AA10140">
            <v>1250</v>
          </cell>
        </row>
        <row r="10141">
          <cell r="W10141" t="str">
            <v>Jerrycan HDPE - 20 L - Plug</v>
          </cell>
          <cell r="AA10141">
            <v>1250</v>
          </cell>
        </row>
        <row r="10142">
          <cell r="W10142" t="str">
            <v>Mark Up 480 SL @1 ltr</v>
          </cell>
          <cell r="AA10142">
            <v>-6996</v>
          </cell>
        </row>
        <row r="10143">
          <cell r="W10143" t="str">
            <v>Jerrycan HDPE - 20 L</v>
          </cell>
          <cell r="AA10143">
            <v>1250</v>
          </cell>
        </row>
        <row r="10144">
          <cell r="W10144" t="str">
            <v>Jerrycan HDPE - 20 L - Cap - Black</v>
          </cell>
          <cell r="AA10144">
            <v>1250</v>
          </cell>
        </row>
        <row r="10145">
          <cell r="W10145" t="str">
            <v>Jerrycan HDPE - 20 L - Plug</v>
          </cell>
          <cell r="AA10145">
            <v>1250</v>
          </cell>
        </row>
        <row r="10146">
          <cell r="W10146" t="str">
            <v>Sticker Combitox 550 EC @ 250 ml</v>
          </cell>
          <cell r="AA10146">
            <v>20235</v>
          </cell>
        </row>
        <row r="10147">
          <cell r="W10147" t="str">
            <v>Sticker Combitox 550 EC @ 500 ml</v>
          </cell>
          <cell r="AA10147">
            <v>30530</v>
          </cell>
        </row>
        <row r="10148">
          <cell r="W10148" t="str">
            <v>Sticker Combitox 550 EC @ 100 ml</v>
          </cell>
          <cell r="AA10148">
            <v>50650</v>
          </cell>
        </row>
        <row r="10149">
          <cell r="W10149" t="str">
            <v>Sticker Rockup 480 SL @20 ltr</v>
          </cell>
          <cell r="AA10149">
            <v>5530</v>
          </cell>
        </row>
        <row r="10150">
          <cell r="W10150" t="str">
            <v xml:space="preserve">Surfactant </v>
          </cell>
          <cell r="AA10150">
            <v>4200</v>
          </cell>
        </row>
        <row r="10151">
          <cell r="W10151" t="str">
            <v xml:space="preserve">Surfactant </v>
          </cell>
          <cell r="AA10151">
            <v>4200</v>
          </cell>
        </row>
        <row r="10152">
          <cell r="W10152" t="str">
            <v xml:space="preserve">Surfactant </v>
          </cell>
          <cell r="AA10152">
            <v>4200</v>
          </cell>
        </row>
        <row r="10153">
          <cell r="W10153" t="str">
            <v xml:space="preserve">Surfactant </v>
          </cell>
          <cell r="AA10153">
            <v>4800</v>
          </cell>
        </row>
        <row r="10154">
          <cell r="W10154" t="str">
            <v xml:space="preserve">Surfactant </v>
          </cell>
          <cell r="AA10154">
            <v>4000</v>
          </cell>
        </row>
        <row r="10155">
          <cell r="W10155" t="str">
            <v>Scrap - Glyphosate 480SL</v>
          </cell>
          <cell r="AA10155">
            <v>-247</v>
          </cell>
        </row>
        <row r="10156">
          <cell r="W10156" t="str">
            <v>Agrisol 415 N</v>
          </cell>
          <cell r="AA10156">
            <v>-150</v>
          </cell>
        </row>
        <row r="10157">
          <cell r="W10157" t="str">
            <v>Tartrazine @25Kg</v>
          </cell>
          <cell r="AA10157">
            <v>-0.4</v>
          </cell>
        </row>
        <row r="10158">
          <cell r="W10158" t="str">
            <v>Botol 1 Liter PET (PSS)</v>
          </cell>
          <cell r="AA10158">
            <v>-1000</v>
          </cell>
        </row>
        <row r="10159">
          <cell r="W10159" t="str">
            <v>Botol 1 Liter PET (PSS) Cup</v>
          </cell>
          <cell r="AA10159">
            <v>-1000</v>
          </cell>
        </row>
        <row r="10160">
          <cell r="W10160" t="str">
            <v>Botol 1 Liter PET (PSS) Seal</v>
          </cell>
          <cell r="AA10160">
            <v>-1000</v>
          </cell>
        </row>
        <row r="10161">
          <cell r="W10161" t="str">
            <v>PVC Shrink Wrap Logo Nathani</v>
          </cell>
          <cell r="AA10161">
            <v>-1000</v>
          </cell>
        </row>
        <row r="10162">
          <cell r="W10162" t="str">
            <v>Sticker Markup 480 SL - 1 L</v>
          </cell>
          <cell r="AA10162">
            <v>-1000</v>
          </cell>
        </row>
        <row r="10163">
          <cell r="W10163" t="str">
            <v>Karton Box Markup 480 SL - 1 L</v>
          </cell>
          <cell r="AA10163">
            <v>-83</v>
          </cell>
        </row>
        <row r="10164">
          <cell r="W10164" t="str">
            <v>Mark Up 480 SL @1 ltr</v>
          </cell>
          <cell r="AA10164">
            <v>996</v>
          </cell>
        </row>
        <row r="10165">
          <cell r="W10165" t="str">
            <v>Scrap - Glyphosate 480SL</v>
          </cell>
          <cell r="AA10165">
            <v>270</v>
          </cell>
        </row>
        <row r="10166">
          <cell r="W10166" t="str">
            <v>Paraquat Dichloride 42% TA</v>
          </cell>
          <cell r="AA10166">
            <v>-440</v>
          </cell>
        </row>
        <row r="10167">
          <cell r="W10167" t="str">
            <v>Agrisol 445 N</v>
          </cell>
          <cell r="AA10167">
            <v>-150</v>
          </cell>
        </row>
        <row r="10168">
          <cell r="W10168" t="str">
            <v>Blue FD 48</v>
          </cell>
          <cell r="AA10168">
            <v>-1.32</v>
          </cell>
        </row>
        <row r="10169">
          <cell r="W10169" t="str">
            <v>Jerrycan HDPE - 20 L</v>
          </cell>
          <cell r="AA10169">
            <v>-50</v>
          </cell>
        </row>
        <row r="10170">
          <cell r="W10170" t="str">
            <v>Jerrycan HDPE - 20 L - Cap - Black</v>
          </cell>
          <cell r="AA10170">
            <v>-50</v>
          </cell>
        </row>
        <row r="10171">
          <cell r="W10171" t="str">
            <v>Jerrycan HDPE - 20 L - Plug</v>
          </cell>
          <cell r="AA10171">
            <v>-50</v>
          </cell>
        </row>
        <row r="10172">
          <cell r="W10172" t="str">
            <v>Sticker ProQuat 276 SL - 20 L</v>
          </cell>
          <cell r="AA10172">
            <v>-50</v>
          </cell>
        </row>
        <row r="10173">
          <cell r="W10173" t="str">
            <v>ProQuat 276 SL @20 ltr</v>
          </cell>
          <cell r="AA10173">
            <v>1000</v>
          </cell>
        </row>
        <row r="10174">
          <cell r="W10174" t="str">
            <v>Paraquat Dichloride 42% TA</v>
          </cell>
          <cell r="AA10174">
            <v>-440</v>
          </cell>
        </row>
        <row r="10175">
          <cell r="W10175" t="str">
            <v>Agrisol 445 N</v>
          </cell>
          <cell r="AA10175">
            <v>-150</v>
          </cell>
        </row>
        <row r="10176">
          <cell r="W10176" t="str">
            <v>Blue FD 48</v>
          </cell>
          <cell r="AA10176">
            <v>-1.32</v>
          </cell>
        </row>
        <row r="10177">
          <cell r="W10177" t="str">
            <v>Jerrycan HDPE - 20 L</v>
          </cell>
          <cell r="AA10177">
            <v>-50</v>
          </cell>
        </row>
        <row r="10178">
          <cell r="W10178" t="str">
            <v>Jerrycan HDPE - 20 L - Cap - Black</v>
          </cell>
          <cell r="AA10178">
            <v>-50</v>
          </cell>
        </row>
        <row r="10179">
          <cell r="W10179" t="str">
            <v>Jerrycan HDPE - 20 L - Plug</v>
          </cell>
          <cell r="AA10179">
            <v>-50</v>
          </cell>
        </row>
        <row r="10180">
          <cell r="W10180" t="str">
            <v>Sticker ProQuat 276 SL - 20 L</v>
          </cell>
          <cell r="AA10180">
            <v>-50</v>
          </cell>
        </row>
        <row r="10181">
          <cell r="W10181" t="str">
            <v>ProQuat 276 SL @20 ltr</v>
          </cell>
          <cell r="AA10181">
            <v>1000</v>
          </cell>
        </row>
        <row r="10182">
          <cell r="W10182" t="str">
            <v>Paraquat Dichloride 42% TA</v>
          </cell>
          <cell r="AA10182">
            <v>-440</v>
          </cell>
        </row>
        <row r="10183">
          <cell r="W10183" t="str">
            <v>Agrisol 445 N</v>
          </cell>
          <cell r="AA10183">
            <v>-150</v>
          </cell>
        </row>
        <row r="10184">
          <cell r="W10184" t="str">
            <v>Blue FD 48</v>
          </cell>
          <cell r="AA10184">
            <v>-1.32</v>
          </cell>
        </row>
        <row r="10185">
          <cell r="W10185" t="str">
            <v>Jerrycan HDPE - 20 L</v>
          </cell>
          <cell r="AA10185">
            <v>-50</v>
          </cell>
        </row>
        <row r="10186">
          <cell r="W10186" t="str">
            <v>Jerrycan HDPE - 20 L - Cap - Black</v>
          </cell>
          <cell r="AA10186">
            <v>-50</v>
          </cell>
        </row>
        <row r="10187">
          <cell r="W10187" t="str">
            <v>Jerrycan HDPE - 20 L - Plug</v>
          </cell>
          <cell r="AA10187">
            <v>-50</v>
          </cell>
        </row>
        <row r="10188">
          <cell r="W10188" t="str">
            <v>Sticker ProQuat 276 SL - 20 L</v>
          </cell>
          <cell r="AA10188">
            <v>-50</v>
          </cell>
        </row>
        <row r="10189">
          <cell r="W10189" t="str">
            <v>ProQuat 276 SL @20 ltr</v>
          </cell>
          <cell r="AA10189">
            <v>1000</v>
          </cell>
        </row>
        <row r="10190">
          <cell r="W10190" t="str">
            <v>Paraquat Dichloride 42% TA</v>
          </cell>
          <cell r="AA10190">
            <v>-440</v>
          </cell>
        </row>
        <row r="10191">
          <cell r="W10191" t="str">
            <v>Agrisol 445 N</v>
          </cell>
          <cell r="AA10191">
            <v>-150</v>
          </cell>
        </row>
        <row r="10192">
          <cell r="W10192" t="str">
            <v>Blue FD 48</v>
          </cell>
          <cell r="AA10192">
            <v>-1.32</v>
          </cell>
        </row>
        <row r="10193">
          <cell r="W10193" t="str">
            <v>Jerrycan HDPE - 20 L</v>
          </cell>
          <cell r="AA10193">
            <v>-50</v>
          </cell>
        </row>
        <row r="10194">
          <cell r="W10194" t="str">
            <v>Jerrycan HDPE - 20 L - Cap - Black</v>
          </cell>
          <cell r="AA10194">
            <v>-50</v>
          </cell>
        </row>
        <row r="10195">
          <cell r="W10195" t="str">
            <v>Jerrycan HDPE - 20 L - Plug</v>
          </cell>
          <cell r="AA10195">
            <v>-50</v>
          </cell>
        </row>
        <row r="10196">
          <cell r="W10196" t="str">
            <v>Sticker ProQuat 276 SL - 20 L</v>
          </cell>
          <cell r="AA10196">
            <v>-50</v>
          </cell>
        </row>
        <row r="10197">
          <cell r="W10197" t="str">
            <v>ProQuat 276 SL @20 ltr</v>
          </cell>
          <cell r="AA10197">
            <v>1000</v>
          </cell>
        </row>
        <row r="10198">
          <cell r="W10198" t="str">
            <v>Paraquat Dichloride 42% TA</v>
          </cell>
          <cell r="AA10198">
            <v>-440</v>
          </cell>
        </row>
        <row r="10199">
          <cell r="W10199" t="str">
            <v>Agrisol 445 N</v>
          </cell>
          <cell r="AA10199">
            <v>-150</v>
          </cell>
        </row>
        <row r="10200">
          <cell r="W10200" t="str">
            <v>Blue FD 48</v>
          </cell>
          <cell r="AA10200">
            <v>-1.32</v>
          </cell>
        </row>
        <row r="10201">
          <cell r="W10201" t="str">
            <v>Jerrycan HDPE - 20 L</v>
          </cell>
          <cell r="AA10201">
            <v>-50</v>
          </cell>
        </row>
        <row r="10202">
          <cell r="W10202" t="str">
            <v>Jerrycan HDPE - 20 L - Cap - Black</v>
          </cell>
          <cell r="AA10202">
            <v>-50</v>
          </cell>
        </row>
        <row r="10203">
          <cell r="W10203" t="str">
            <v>Jerrycan HDPE - 20 L - Plug</v>
          </cell>
          <cell r="AA10203">
            <v>-50</v>
          </cell>
        </row>
        <row r="10204">
          <cell r="W10204" t="str">
            <v>Sticker ProQuat 276 SL - 20 L</v>
          </cell>
          <cell r="AA10204">
            <v>-50</v>
          </cell>
        </row>
        <row r="10205">
          <cell r="W10205" t="str">
            <v>ProQuat 276 SL @20 ltr</v>
          </cell>
          <cell r="AA10205">
            <v>1000</v>
          </cell>
        </row>
        <row r="10206">
          <cell r="W10206" t="str">
            <v>Paraquat Dichloride 42% TA</v>
          </cell>
          <cell r="AA10206">
            <v>-440</v>
          </cell>
        </row>
        <row r="10207">
          <cell r="W10207" t="str">
            <v>Agrisol 445 N</v>
          </cell>
          <cell r="AA10207">
            <v>-150</v>
          </cell>
        </row>
        <row r="10208">
          <cell r="W10208" t="str">
            <v>Blue FD 48</v>
          </cell>
          <cell r="AA10208">
            <v>-1.32</v>
          </cell>
        </row>
        <row r="10209">
          <cell r="W10209" t="str">
            <v>Jerrycan HDPE - 20 L</v>
          </cell>
          <cell r="AA10209">
            <v>-50</v>
          </cell>
        </row>
        <row r="10210">
          <cell r="W10210" t="str">
            <v>Jerrycan HDPE - 20 L - Cap - Black</v>
          </cell>
          <cell r="AA10210">
            <v>-50</v>
          </cell>
        </row>
        <row r="10211">
          <cell r="W10211" t="str">
            <v>Jerrycan HDPE - 20 L - Plug</v>
          </cell>
          <cell r="AA10211">
            <v>-50</v>
          </cell>
        </row>
        <row r="10212">
          <cell r="W10212" t="str">
            <v>Sticker ProQuat 276 SL - 20 L</v>
          </cell>
          <cell r="AA10212">
            <v>-50</v>
          </cell>
        </row>
        <row r="10213">
          <cell r="W10213" t="str">
            <v>ProQuat 276 SL @20 ltr</v>
          </cell>
          <cell r="AA10213">
            <v>1000</v>
          </cell>
        </row>
        <row r="10214">
          <cell r="W10214" t="str">
            <v>Paraquat Dichloride 42% TA</v>
          </cell>
          <cell r="AA10214">
            <v>-440</v>
          </cell>
        </row>
        <row r="10215">
          <cell r="W10215" t="str">
            <v>Agrisol 445 N</v>
          </cell>
          <cell r="AA10215">
            <v>-150</v>
          </cell>
        </row>
        <row r="10216">
          <cell r="W10216" t="str">
            <v>Blue FD 48</v>
          </cell>
          <cell r="AA10216">
            <v>-1.32</v>
          </cell>
        </row>
        <row r="10217">
          <cell r="W10217" t="str">
            <v>Jerrycan HDPE - 20 L</v>
          </cell>
          <cell r="AA10217">
            <v>-50</v>
          </cell>
        </row>
        <row r="10218">
          <cell r="W10218" t="str">
            <v>Jerrycan HDPE - 20 L - Cap - Black</v>
          </cell>
          <cell r="AA10218">
            <v>-50</v>
          </cell>
        </row>
        <row r="10219">
          <cell r="W10219" t="str">
            <v>Jerrycan HDPE - 20 L - Plug</v>
          </cell>
          <cell r="AA10219">
            <v>-50</v>
          </cell>
        </row>
        <row r="10220">
          <cell r="W10220" t="str">
            <v>Sticker ProQuat 276 SL - 20 L</v>
          </cell>
          <cell r="AA10220">
            <v>-50</v>
          </cell>
        </row>
        <row r="10221">
          <cell r="W10221" t="str">
            <v>ProQuat 276 SL @20 ltr</v>
          </cell>
          <cell r="AA10221">
            <v>1000</v>
          </cell>
        </row>
        <row r="10222">
          <cell r="W10222" t="str">
            <v>Paraquat Dichloride 42% TA</v>
          </cell>
          <cell r="AA10222">
            <v>-440</v>
          </cell>
        </row>
        <row r="10223">
          <cell r="W10223" t="str">
            <v>Agrisol 445 N</v>
          </cell>
          <cell r="AA10223">
            <v>-150</v>
          </cell>
        </row>
        <row r="10224">
          <cell r="W10224" t="str">
            <v>Blue FD 48</v>
          </cell>
          <cell r="AA10224">
            <v>-1.32</v>
          </cell>
        </row>
        <row r="10225">
          <cell r="W10225" t="str">
            <v>Jerrycan HDPE - 20 L</v>
          </cell>
          <cell r="AA10225">
            <v>-50</v>
          </cell>
        </row>
        <row r="10226">
          <cell r="W10226" t="str">
            <v>Jerrycan HDPE - 20 L - Cap - Black</v>
          </cell>
          <cell r="AA10226">
            <v>-50</v>
          </cell>
        </row>
        <row r="10227">
          <cell r="W10227" t="str">
            <v>Jerrycan HDPE - 20 L - Plug</v>
          </cell>
          <cell r="AA10227">
            <v>-50</v>
          </cell>
        </row>
        <row r="10228">
          <cell r="W10228" t="str">
            <v>Sticker ProQuat 276 SL - 20 L</v>
          </cell>
          <cell r="AA10228">
            <v>-50</v>
          </cell>
        </row>
        <row r="10229">
          <cell r="W10229" t="str">
            <v>ProQuat 276 SL @20 ltr</v>
          </cell>
          <cell r="AA10229">
            <v>1000</v>
          </cell>
        </row>
        <row r="10230">
          <cell r="W10230" t="str">
            <v>Paraquat Dichloride 42% TA</v>
          </cell>
          <cell r="AA10230">
            <v>-440</v>
          </cell>
        </row>
        <row r="10231">
          <cell r="W10231" t="str">
            <v>Agrisol 445 N</v>
          </cell>
          <cell r="AA10231">
            <v>-150</v>
          </cell>
        </row>
        <row r="10232">
          <cell r="W10232" t="str">
            <v>Blue FD 48</v>
          </cell>
          <cell r="AA10232">
            <v>-1.32</v>
          </cell>
        </row>
        <row r="10233">
          <cell r="W10233" t="str">
            <v>Jerrycan HDPE - 20 L</v>
          </cell>
          <cell r="AA10233">
            <v>-50</v>
          </cell>
        </row>
        <row r="10234">
          <cell r="W10234" t="str">
            <v>Jerrycan HDPE - 20 L - Cap - Black</v>
          </cell>
          <cell r="AA10234">
            <v>-50</v>
          </cell>
        </row>
        <row r="10235">
          <cell r="W10235" t="str">
            <v>Jerrycan HDPE - 20 L - Plug</v>
          </cell>
          <cell r="AA10235">
            <v>-50</v>
          </cell>
        </row>
        <row r="10236">
          <cell r="W10236" t="str">
            <v>Sticker ProQuat 276 SL - 20 L</v>
          </cell>
          <cell r="AA10236">
            <v>-50</v>
          </cell>
        </row>
        <row r="10237">
          <cell r="W10237" t="str">
            <v>ProQuat 276 SL @20 ltr</v>
          </cell>
          <cell r="AA10237">
            <v>1000</v>
          </cell>
        </row>
        <row r="10238">
          <cell r="W10238" t="str">
            <v>Paraquat Dichloride 42% TA</v>
          </cell>
          <cell r="AA10238">
            <v>-33</v>
          </cell>
        </row>
        <row r="10239">
          <cell r="W10239" t="str">
            <v>Paraquat Dichloride 42% TA</v>
          </cell>
          <cell r="AA10239">
            <v>-407</v>
          </cell>
        </row>
        <row r="10240">
          <cell r="W10240" t="str">
            <v>Agrisol 445 N</v>
          </cell>
          <cell r="AA10240">
            <v>-150</v>
          </cell>
        </row>
        <row r="10241">
          <cell r="W10241" t="str">
            <v>Blue FD 48</v>
          </cell>
          <cell r="AA10241">
            <v>-1.32</v>
          </cell>
        </row>
        <row r="10242">
          <cell r="W10242" t="str">
            <v>Jerrycan HDPE - 20 L</v>
          </cell>
          <cell r="AA10242">
            <v>-50</v>
          </cell>
        </row>
        <row r="10243">
          <cell r="W10243" t="str">
            <v>Jerrycan HDPE - 20 L - Cap - Black</v>
          </cell>
          <cell r="AA10243">
            <v>-50</v>
          </cell>
        </row>
        <row r="10244">
          <cell r="W10244" t="str">
            <v>Jerrycan HDPE - 20 L - Plug</v>
          </cell>
          <cell r="AA10244">
            <v>-50</v>
          </cell>
        </row>
        <row r="10245">
          <cell r="W10245" t="str">
            <v>Sticker ProQuat 276 SL - 20 L</v>
          </cell>
          <cell r="AA10245">
            <v>-50</v>
          </cell>
        </row>
        <row r="10246">
          <cell r="W10246" t="str">
            <v>ProQuat 276 SL @20 ltr</v>
          </cell>
          <cell r="AA10246">
            <v>1000</v>
          </cell>
        </row>
        <row r="10247">
          <cell r="W10247" t="str">
            <v>Lambda Cyhalothrin 25 EC</v>
          </cell>
          <cell r="AA10247">
            <v>-1000</v>
          </cell>
        </row>
        <row r="10248">
          <cell r="W10248" t="str">
            <v xml:space="preserve">Bottle PET - 0,1 L </v>
          </cell>
          <cell r="AA10248">
            <v>-10000</v>
          </cell>
        </row>
        <row r="10249">
          <cell r="W10249" t="str">
            <v>Bottle PET - 0,1 L - Cap</v>
          </cell>
          <cell r="AA10249">
            <v>-10000</v>
          </cell>
        </row>
        <row r="10250">
          <cell r="W10250" t="str">
            <v>Bottle PET - 0,1 L - Plug</v>
          </cell>
          <cell r="AA10250">
            <v>-10000</v>
          </cell>
        </row>
        <row r="10251">
          <cell r="W10251" t="str">
            <v>Sticker Pandora 25 EC @ 100 ml</v>
          </cell>
          <cell r="AA10251">
            <v>-10000</v>
          </cell>
        </row>
        <row r="10252">
          <cell r="W10252" t="str">
            <v>PVC Shrink Wrap Logo Nathani</v>
          </cell>
          <cell r="AA10252">
            <v>-10000</v>
          </cell>
        </row>
        <row r="10253">
          <cell r="W10253" t="str">
            <v>Karton Box Pandora 25 EC - 0,1 L</v>
          </cell>
          <cell r="AA10253">
            <v>-100</v>
          </cell>
        </row>
        <row r="10254">
          <cell r="W10254" t="str">
            <v>Pandora 25 EC @ 100 ml</v>
          </cell>
          <cell r="AA10254">
            <v>1000</v>
          </cell>
        </row>
        <row r="10255">
          <cell r="W10255" t="str">
            <v>ProQuat 276 SL @200 ltr</v>
          </cell>
          <cell r="AA10255">
            <v>-10000</v>
          </cell>
        </row>
        <row r="10256">
          <cell r="W10256" t="str">
            <v>Paraquat Dichloride 42% TA</v>
          </cell>
          <cell r="AA10256">
            <v>-440</v>
          </cell>
        </row>
        <row r="10257">
          <cell r="W10257" t="str">
            <v>Agrisol 445 N</v>
          </cell>
          <cell r="AA10257">
            <v>-150</v>
          </cell>
        </row>
        <row r="10258">
          <cell r="W10258" t="str">
            <v>Blue FD 48</v>
          </cell>
          <cell r="AA10258">
            <v>-1.32</v>
          </cell>
        </row>
        <row r="10259">
          <cell r="W10259" t="str">
            <v>Jerrycan HDPE - 4 L</v>
          </cell>
          <cell r="AA10259">
            <v>-250</v>
          </cell>
        </row>
        <row r="10260">
          <cell r="W10260" t="str">
            <v>Jerrycan HDPE - 4 L - Cap - Black</v>
          </cell>
          <cell r="AA10260">
            <v>-250</v>
          </cell>
        </row>
        <row r="10261">
          <cell r="W10261" t="str">
            <v>Jerrycan HDPE - 4 L - Plug</v>
          </cell>
          <cell r="AA10261">
            <v>-250</v>
          </cell>
        </row>
        <row r="10262">
          <cell r="W10262" t="str">
            <v>Sticker ProQuat 276 SL - 4 L</v>
          </cell>
          <cell r="AA10262">
            <v>-250</v>
          </cell>
        </row>
        <row r="10263">
          <cell r="W10263" t="str">
            <v>Karton Box ProQuat 276 SL @4 ltr</v>
          </cell>
          <cell r="AA10263">
            <v>-63</v>
          </cell>
        </row>
        <row r="10264">
          <cell r="W10264" t="str">
            <v>ProQuat 276 SL @4 ltr</v>
          </cell>
          <cell r="AA10264">
            <v>1008</v>
          </cell>
        </row>
        <row r="10265">
          <cell r="W10265" t="str">
            <v>Paraquat Dichloride 42% TA</v>
          </cell>
          <cell r="AA10265">
            <v>-440</v>
          </cell>
        </row>
        <row r="10266">
          <cell r="W10266" t="str">
            <v>Agrisol 445 N</v>
          </cell>
          <cell r="AA10266">
            <v>-150</v>
          </cell>
        </row>
        <row r="10267">
          <cell r="W10267" t="str">
            <v>Blue FD 48</v>
          </cell>
          <cell r="AA10267">
            <v>-1.32</v>
          </cell>
        </row>
        <row r="10268">
          <cell r="W10268" t="str">
            <v>Jerrycan HDPE - 4 L</v>
          </cell>
          <cell r="AA10268">
            <v>-250</v>
          </cell>
        </row>
        <row r="10269">
          <cell r="W10269" t="str">
            <v>Jerrycan HDPE - 4 L - Cap - Black</v>
          </cell>
          <cell r="AA10269">
            <v>-250</v>
          </cell>
        </row>
        <row r="10270">
          <cell r="W10270" t="str">
            <v>Jerrycan HDPE - 4 L - Plug</v>
          </cell>
          <cell r="AA10270">
            <v>-250</v>
          </cell>
        </row>
        <row r="10271">
          <cell r="W10271" t="str">
            <v>Sticker ProQuat 276 SL - 4 L</v>
          </cell>
          <cell r="AA10271">
            <v>-250</v>
          </cell>
        </row>
        <row r="10272">
          <cell r="W10272" t="str">
            <v>Karton Box ProQuat 276 SL @4 ltr</v>
          </cell>
          <cell r="AA10272">
            <v>-62</v>
          </cell>
        </row>
        <row r="10273">
          <cell r="W10273" t="str">
            <v>ProQuat 276 SL @4 ltr</v>
          </cell>
          <cell r="AA10273">
            <v>992</v>
          </cell>
        </row>
        <row r="10274">
          <cell r="W10274" t="str">
            <v>Paraquat Dichloride 42% TA</v>
          </cell>
          <cell r="AA10274">
            <v>-440</v>
          </cell>
        </row>
        <row r="10275">
          <cell r="W10275" t="str">
            <v>Agrisol 445 N</v>
          </cell>
          <cell r="AA10275">
            <v>-150</v>
          </cell>
        </row>
        <row r="10276">
          <cell r="W10276" t="str">
            <v>Blue FD 48</v>
          </cell>
          <cell r="AA10276">
            <v>-1.32</v>
          </cell>
        </row>
        <row r="10277">
          <cell r="W10277" t="str">
            <v>Jerrycan HDPE - 4 L</v>
          </cell>
          <cell r="AA10277">
            <v>-250</v>
          </cell>
        </row>
        <row r="10278">
          <cell r="W10278" t="str">
            <v>Jerrycan HDPE - 4 L - Cap - Black</v>
          </cell>
          <cell r="AA10278">
            <v>-250</v>
          </cell>
        </row>
        <row r="10279">
          <cell r="W10279" t="str">
            <v>Jerrycan HDPE - 4 L - Plug</v>
          </cell>
          <cell r="AA10279">
            <v>-250</v>
          </cell>
        </row>
        <row r="10280">
          <cell r="W10280" t="str">
            <v>Sticker ProQuat 276 SL - 4 L</v>
          </cell>
          <cell r="AA10280">
            <v>-250</v>
          </cell>
        </row>
        <row r="10281">
          <cell r="W10281" t="str">
            <v>Karton Box ProQuat 276 SL @4 ltr</v>
          </cell>
          <cell r="AA10281">
            <v>-63</v>
          </cell>
        </row>
        <row r="10282">
          <cell r="W10282" t="str">
            <v>ProQuat 276 SL @4 ltr</v>
          </cell>
          <cell r="AA10282">
            <v>1008</v>
          </cell>
        </row>
        <row r="10283">
          <cell r="W10283" t="str">
            <v>Paraquat Dichloride 42% TA</v>
          </cell>
          <cell r="AA10283">
            <v>-440</v>
          </cell>
        </row>
        <row r="10284">
          <cell r="W10284" t="str">
            <v>Agrisol 445 N</v>
          </cell>
          <cell r="AA10284">
            <v>-150</v>
          </cell>
        </row>
        <row r="10285">
          <cell r="W10285" t="str">
            <v>Blue FD 48</v>
          </cell>
          <cell r="AA10285">
            <v>-1.32</v>
          </cell>
        </row>
        <row r="10286">
          <cell r="W10286" t="str">
            <v>Jerrycan HDPE - 4 L</v>
          </cell>
          <cell r="AA10286">
            <v>-250</v>
          </cell>
        </row>
        <row r="10287">
          <cell r="W10287" t="str">
            <v>Jerrycan HDPE - 4 L - Cap - Black</v>
          </cell>
          <cell r="AA10287">
            <v>-250</v>
          </cell>
        </row>
        <row r="10288">
          <cell r="W10288" t="str">
            <v>Jerrycan HDPE - 4 L - Plug</v>
          </cell>
          <cell r="AA10288">
            <v>-250</v>
          </cell>
        </row>
        <row r="10289">
          <cell r="W10289" t="str">
            <v>Sticker ProQuat 276 SL - 4 L</v>
          </cell>
          <cell r="AA10289">
            <v>-250</v>
          </cell>
        </row>
        <row r="10290">
          <cell r="W10290" t="str">
            <v>Karton Box ProQuat 276 SL @4 ltr</v>
          </cell>
          <cell r="AA10290">
            <v>-62</v>
          </cell>
        </row>
        <row r="10291">
          <cell r="W10291" t="str">
            <v>ProQuat 276 SL @4 ltr</v>
          </cell>
          <cell r="AA10291">
            <v>992</v>
          </cell>
        </row>
        <row r="10292">
          <cell r="W10292" t="str">
            <v>Paraquat Dichloride 42% TA</v>
          </cell>
          <cell r="AA10292">
            <v>-440</v>
          </cell>
        </row>
        <row r="10293">
          <cell r="W10293" t="str">
            <v>Agrisol 445 N</v>
          </cell>
          <cell r="AA10293">
            <v>-150</v>
          </cell>
        </row>
        <row r="10294">
          <cell r="W10294" t="str">
            <v>Blue FD 48</v>
          </cell>
          <cell r="AA10294">
            <v>-1.32</v>
          </cell>
        </row>
        <row r="10295">
          <cell r="W10295" t="str">
            <v>Jerrycan HDPE - 4 L</v>
          </cell>
          <cell r="AA10295">
            <v>-250</v>
          </cell>
        </row>
        <row r="10296">
          <cell r="W10296" t="str">
            <v>Jerrycan HDPE - 4 L - Cap - Black</v>
          </cell>
          <cell r="AA10296">
            <v>-250</v>
          </cell>
        </row>
        <row r="10297">
          <cell r="W10297" t="str">
            <v>Jerrycan HDPE - 4 L - Plug</v>
          </cell>
          <cell r="AA10297">
            <v>-250</v>
          </cell>
        </row>
        <row r="10298">
          <cell r="W10298" t="str">
            <v>Sticker ProQuat 276 SL - 4 L</v>
          </cell>
          <cell r="AA10298">
            <v>-250</v>
          </cell>
        </row>
        <row r="10299">
          <cell r="W10299" t="str">
            <v>Karton Box ProQuat 276 SL @4 ltr</v>
          </cell>
          <cell r="AA10299">
            <v>-63</v>
          </cell>
        </row>
        <row r="10300">
          <cell r="W10300" t="str">
            <v>ProQuat 276 SL @4 ltr</v>
          </cell>
          <cell r="AA10300">
            <v>1008</v>
          </cell>
        </row>
        <row r="10301">
          <cell r="W10301" t="str">
            <v>Paraquat Dichloride 42% TA</v>
          </cell>
          <cell r="AA10301">
            <v>-440</v>
          </cell>
        </row>
        <row r="10302">
          <cell r="W10302" t="str">
            <v>Agrisol 445 N</v>
          </cell>
          <cell r="AA10302">
            <v>-150</v>
          </cell>
        </row>
        <row r="10303">
          <cell r="W10303" t="str">
            <v>Blue FD 48</v>
          </cell>
          <cell r="AA10303">
            <v>-1.32</v>
          </cell>
        </row>
        <row r="10304">
          <cell r="W10304" t="str">
            <v>Jerrycan HDPE - 4 L</v>
          </cell>
          <cell r="AA10304">
            <v>-250</v>
          </cell>
        </row>
        <row r="10305">
          <cell r="W10305" t="str">
            <v>Jerrycan HDPE - 4 L - Cap - Black</v>
          </cell>
          <cell r="AA10305">
            <v>-250</v>
          </cell>
        </row>
        <row r="10306">
          <cell r="W10306" t="str">
            <v>Jerrycan HDPE - 4 L - Plug</v>
          </cell>
          <cell r="AA10306">
            <v>-250</v>
          </cell>
        </row>
        <row r="10307">
          <cell r="W10307" t="str">
            <v>Sticker ProQuat 276 SL - 4 L</v>
          </cell>
          <cell r="AA10307">
            <v>-250</v>
          </cell>
        </row>
        <row r="10308">
          <cell r="W10308" t="str">
            <v>Karton Box ProQuat 276 SL @4 ltr</v>
          </cell>
          <cell r="AA10308">
            <v>-62</v>
          </cell>
        </row>
        <row r="10309">
          <cell r="W10309" t="str">
            <v>ProQuat 276 SL @4 ltr</v>
          </cell>
          <cell r="AA10309">
            <v>992</v>
          </cell>
        </row>
        <row r="10310">
          <cell r="W10310" t="str">
            <v>Paraquat Dichloride 42% TA</v>
          </cell>
          <cell r="AA10310">
            <v>-440</v>
          </cell>
        </row>
        <row r="10311">
          <cell r="W10311" t="str">
            <v>Agrisol 445 N</v>
          </cell>
          <cell r="AA10311">
            <v>-150</v>
          </cell>
        </row>
        <row r="10312">
          <cell r="W10312" t="str">
            <v>Blue FD 48</v>
          </cell>
          <cell r="AA10312">
            <v>-1.32</v>
          </cell>
        </row>
        <row r="10313">
          <cell r="W10313" t="str">
            <v>Jerrycan HDPE - 4 L</v>
          </cell>
          <cell r="AA10313">
            <v>-250</v>
          </cell>
        </row>
        <row r="10314">
          <cell r="W10314" t="str">
            <v>Jerrycan HDPE - 4 L - Cap - Black</v>
          </cell>
          <cell r="AA10314">
            <v>-250</v>
          </cell>
        </row>
        <row r="10315">
          <cell r="W10315" t="str">
            <v>Jerrycan HDPE - 4 L - Plug</v>
          </cell>
          <cell r="AA10315">
            <v>-250</v>
          </cell>
        </row>
        <row r="10316">
          <cell r="W10316" t="str">
            <v>Sticker ProQuat 276 SL - 4 L</v>
          </cell>
          <cell r="AA10316">
            <v>-250</v>
          </cell>
        </row>
        <row r="10317">
          <cell r="W10317" t="str">
            <v>Karton Box ProQuat 276 SL @4 ltr</v>
          </cell>
          <cell r="AA10317">
            <v>-63</v>
          </cell>
        </row>
        <row r="10318">
          <cell r="W10318" t="str">
            <v>ProQuat 276 SL @4 ltr</v>
          </cell>
          <cell r="AA10318">
            <v>1008</v>
          </cell>
        </row>
        <row r="10319">
          <cell r="W10319" t="str">
            <v>Paraquat Dichloride 42% TA</v>
          </cell>
          <cell r="AA10319">
            <v>-440</v>
          </cell>
        </row>
        <row r="10320">
          <cell r="W10320" t="str">
            <v>Agrisol 445 N</v>
          </cell>
          <cell r="AA10320">
            <v>-150</v>
          </cell>
        </row>
        <row r="10321">
          <cell r="W10321" t="str">
            <v>Blue FD 48</v>
          </cell>
          <cell r="AA10321">
            <v>-1.32</v>
          </cell>
        </row>
        <row r="10322">
          <cell r="W10322" t="str">
            <v>Jerrycan HDPE - 4 L</v>
          </cell>
          <cell r="AA10322">
            <v>-250</v>
          </cell>
        </row>
        <row r="10323">
          <cell r="W10323" t="str">
            <v>Jerrycan HDPE - 4 L - Cap - Black</v>
          </cell>
          <cell r="AA10323">
            <v>-250</v>
          </cell>
        </row>
        <row r="10324">
          <cell r="W10324" t="str">
            <v>Jerrycan HDPE - 4 L - Plug</v>
          </cell>
          <cell r="AA10324">
            <v>-250</v>
          </cell>
        </row>
        <row r="10325">
          <cell r="W10325" t="str">
            <v>Sticker ProQuat 276 SL - 4 L</v>
          </cell>
          <cell r="AA10325">
            <v>-250</v>
          </cell>
        </row>
        <row r="10326">
          <cell r="W10326" t="str">
            <v>Karton Box ProQuat 276 SL @4 ltr</v>
          </cell>
          <cell r="AA10326">
            <v>-62</v>
          </cell>
        </row>
        <row r="10327">
          <cell r="W10327" t="str">
            <v>ProQuat 276 SL @4 ltr</v>
          </cell>
          <cell r="AA10327">
            <v>992</v>
          </cell>
        </row>
        <row r="10328">
          <cell r="W10328" t="str">
            <v>Sticker ProQuat 276 SL @200 ltr</v>
          </cell>
          <cell r="AA10328">
            <v>51</v>
          </cell>
        </row>
        <row r="10329">
          <cell r="W10329" t="str">
            <v>Glyphosate 95% TC</v>
          </cell>
          <cell r="AA10329">
            <v>20000</v>
          </cell>
        </row>
        <row r="10330">
          <cell r="W10330" t="str">
            <v>Glyphosate 95% TC</v>
          </cell>
          <cell r="AA10330">
            <v>20000</v>
          </cell>
        </row>
        <row r="10331">
          <cell r="W10331" t="str">
            <v>Paraquat Dichloride 42% TA</v>
          </cell>
          <cell r="AA10331">
            <v>-440</v>
          </cell>
        </row>
        <row r="10332">
          <cell r="W10332" t="str">
            <v>Agrisol 445 N</v>
          </cell>
          <cell r="AA10332">
            <v>-150</v>
          </cell>
        </row>
        <row r="10333">
          <cell r="W10333" t="str">
            <v>Blue FD 48</v>
          </cell>
          <cell r="AA10333">
            <v>-1.32</v>
          </cell>
        </row>
        <row r="10334">
          <cell r="W10334" t="str">
            <v>Botol 500 ml PET (PSS)</v>
          </cell>
          <cell r="AA10334">
            <v>-2000</v>
          </cell>
        </row>
        <row r="10335">
          <cell r="W10335" t="str">
            <v>Botol 500 ml PET (PSS) - Cap</v>
          </cell>
          <cell r="AA10335">
            <v>-2000</v>
          </cell>
        </row>
        <row r="10336">
          <cell r="W10336" t="str">
            <v>Botol 500 ml PET (PSS) - Plug</v>
          </cell>
          <cell r="AA10336">
            <v>-2000</v>
          </cell>
        </row>
        <row r="10337">
          <cell r="W10337" t="str">
            <v>Sticker ProQuat 276 SL - 0,5 L</v>
          </cell>
          <cell r="AA10337">
            <v>-2000</v>
          </cell>
        </row>
        <row r="10338">
          <cell r="W10338" t="str">
            <v>PVC Shrink Wrap Logo Nathani</v>
          </cell>
          <cell r="AA10338">
            <v>-2000</v>
          </cell>
        </row>
        <row r="10339">
          <cell r="W10339" t="str">
            <v>Karton Box ProQuat 276 SL - 0,5 L</v>
          </cell>
          <cell r="AA10339">
            <v>-83</v>
          </cell>
        </row>
        <row r="10340">
          <cell r="W10340" t="str">
            <v>ProQuat 276 SL @500 ml</v>
          </cell>
          <cell r="AA10340">
            <v>996</v>
          </cell>
        </row>
        <row r="10341">
          <cell r="W10341" t="str">
            <v>Paraquat Dichloride 42% TA</v>
          </cell>
          <cell r="AA10341">
            <v>-220</v>
          </cell>
        </row>
        <row r="10342">
          <cell r="W10342" t="str">
            <v>Paraquat Dichloride 42% TA</v>
          </cell>
          <cell r="AA10342">
            <v>-220</v>
          </cell>
        </row>
        <row r="10343">
          <cell r="W10343" t="str">
            <v>Agrisol 445 N</v>
          </cell>
          <cell r="AA10343">
            <v>-150</v>
          </cell>
        </row>
        <row r="10344">
          <cell r="W10344" t="str">
            <v>Blue FD 48</v>
          </cell>
          <cell r="AA10344">
            <v>-1.32</v>
          </cell>
        </row>
        <row r="10345">
          <cell r="W10345" t="str">
            <v>Botol 500 ml PET (PSS)</v>
          </cell>
          <cell r="AA10345">
            <v>-2000</v>
          </cell>
        </row>
        <row r="10346">
          <cell r="W10346" t="str">
            <v>Botol 500 ml PET (PSS) - Cap</v>
          </cell>
          <cell r="AA10346">
            <v>-2000</v>
          </cell>
        </row>
        <row r="10347">
          <cell r="W10347" t="str">
            <v>Botol 500 ml PET (PSS) - Plug</v>
          </cell>
          <cell r="AA10347">
            <v>-2000</v>
          </cell>
        </row>
        <row r="10348">
          <cell r="W10348" t="str">
            <v>Sticker ProQuat 276 SL - 0,5 L</v>
          </cell>
          <cell r="AA10348">
            <v>-1770</v>
          </cell>
        </row>
        <row r="10349">
          <cell r="W10349" t="str">
            <v>Scrap - Sticker ProQuat 276 SL - 0,5 L</v>
          </cell>
          <cell r="AA10349">
            <v>-230</v>
          </cell>
        </row>
        <row r="10350">
          <cell r="W10350" t="str">
            <v>PVC Shrink Wrap Logo Nathani</v>
          </cell>
          <cell r="AA10350">
            <v>-2000</v>
          </cell>
        </row>
        <row r="10351">
          <cell r="W10351" t="str">
            <v>Karton Box ProQuat 276 SL - 0,5 L</v>
          </cell>
          <cell r="AA10351">
            <v>-84</v>
          </cell>
        </row>
        <row r="10352">
          <cell r="W10352" t="str">
            <v>ProQuat 276 SL @500 ml</v>
          </cell>
          <cell r="AA10352">
            <v>1008</v>
          </cell>
        </row>
        <row r="10353">
          <cell r="W10353" t="str">
            <v>ProQuat 276 SL @20 ltr</v>
          </cell>
          <cell r="AA10353">
            <v>-1000</v>
          </cell>
        </row>
        <row r="10354">
          <cell r="W10354" t="str">
            <v>ProQuat 276 SL @4 ltr</v>
          </cell>
          <cell r="AA10354">
            <v>-1008</v>
          </cell>
        </row>
        <row r="10355">
          <cell r="W10355" t="str">
            <v>ProQuat 276 SL @500 ml</v>
          </cell>
          <cell r="AA10355">
            <v>-996</v>
          </cell>
        </row>
        <row r="10356">
          <cell r="W10356" t="str">
            <v>ProQuat 276 SL @4 ltr</v>
          </cell>
          <cell r="AA10356">
            <v>-6992</v>
          </cell>
        </row>
        <row r="10357">
          <cell r="W10357" t="str">
            <v>Paraquat Dichloride 42% TA</v>
          </cell>
          <cell r="AA10357">
            <v>-682</v>
          </cell>
        </row>
        <row r="10358">
          <cell r="W10358" t="str">
            <v>Agrisol 445 N</v>
          </cell>
          <cell r="AA10358">
            <v>-150</v>
          </cell>
        </row>
        <row r="10359">
          <cell r="W10359" t="str">
            <v>Blue FD 48</v>
          </cell>
          <cell r="AA10359">
            <v>-1.32</v>
          </cell>
        </row>
        <row r="10360">
          <cell r="W10360" t="str">
            <v>Bottle PET - 0,25 L</v>
          </cell>
          <cell r="AA10360">
            <v>-2638</v>
          </cell>
        </row>
        <row r="10361">
          <cell r="W10361" t="str">
            <v>Bottle PET - 0,25 L</v>
          </cell>
          <cell r="AA10361">
            <v>-1362</v>
          </cell>
        </row>
        <row r="10362">
          <cell r="W10362" t="str">
            <v>Bottle PET - 0,25 L - Cap</v>
          </cell>
          <cell r="AA10362">
            <v>-2638</v>
          </cell>
        </row>
        <row r="10363">
          <cell r="W10363" t="str">
            <v>Bottle PET - 0,25 L - Cap</v>
          </cell>
          <cell r="AA10363">
            <v>-1362</v>
          </cell>
        </row>
        <row r="10364">
          <cell r="W10364" t="str">
            <v>Bottle PET - 0,25 L - Plug</v>
          </cell>
          <cell r="AA10364">
            <v>-2638</v>
          </cell>
        </row>
        <row r="10365">
          <cell r="W10365" t="str">
            <v>Bottle PET - 0,25 L - Plug</v>
          </cell>
          <cell r="AA10365">
            <v>-1362</v>
          </cell>
        </row>
        <row r="10366">
          <cell r="W10366" t="str">
            <v>Sticker ProQuat 276 SL - 0,25 L</v>
          </cell>
          <cell r="AA10366">
            <v>-4000</v>
          </cell>
        </row>
        <row r="10367">
          <cell r="W10367" t="str">
            <v>PVC Shrink Wrap Logo Nathani</v>
          </cell>
          <cell r="AA10367">
            <v>-4000</v>
          </cell>
        </row>
        <row r="10368">
          <cell r="W10368" t="str">
            <v>Karton Box ProQuat 276 SL - 0,25 L</v>
          </cell>
          <cell r="AA10368">
            <v>-100</v>
          </cell>
        </row>
        <row r="10369">
          <cell r="W10369" t="str">
            <v>ProQuat 276 SL @250 ml</v>
          </cell>
          <cell r="AA10369">
            <v>1000</v>
          </cell>
        </row>
        <row r="10370">
          <cell r="W10370" t="str">
            <v>ProQuat 276 SL @20 ltr</v>
          </cell>
          <cell r="AA10370">
            <v>-9000</v>
          </cell>
        </row>
        <row r="10371">
          <cell r="W10371" t="str">
            <v>ProQuat 276 SL @500 ml</v>
          </cell>
          <cell r="AA10371">
            <v>-1008</v>
          </cell>
        </row>
        <row r="10372">
          <cell r="W10372" t="str">
            <v>ProQuat 276 SL @250 ml</v>
          </cell>
          <cell r="AA10372">
            <v>-1000</v>
          </cell>
        </row>
        <row r="10373">
          <cell r="W10373" t="str">
            <v>Mark Up 480 SL @1 ltr</v>
          </cell>
          <cell r="AA10373">
            <v>-996</v>
          </cell>
        </row>
        <row r="10374">
          <cell r="W10374" t="str">
            <v>Sticker Grandup 480 SL - 4 L</v>
          </cell>
          <cell r="AA10374">
            <v>15000</v>
          </cell>
        </row>
        <row r="10375">
          <cell r="W10375" t="str">
            <v>Scrap - Sticker ProQuat 276 SL - 0,5 L</v>
          </cell>
          <cell r="AA10375">
            <v>230</v>
          </cell>
        </row>
        <row r="10376">
          <cell r="W10376" t="str">
            <v>Paraquat Dichloride 42% TA</v>
          </cell>
          <cell r="AA10376">
            <v>-682</v>
          </cell>
        </row>
        <row r="10377">
          <cell r="W10377" t="str">
            <v>Agrisol 445 N</v>
          </cell>
          <cell r="AA10377">
            <v>-150</v>
          </cell>
        </row>
        <row r="10378">
          <cell r="W10378" t="str">
            <v>Blue FD 48</v>
          </cell>
          <cell r="AA10378">
            <v>-1.32</v>
          </cell>
        </row>
        <row r="10379">
          <cell r="W10379" t="str">
            <v>Bottle PET - 0,25 L</v>
          </cell>
          <cell r="AA10379">
            <v>-4000</v>
          </cell>
        </row>
        <row r="10380">
          <cell r="W10380" t="str">
            <v>Bottle PET - 0,25 L - Cap</v>
          </cell>
          <cell r="AA10380">
            <v>-4000</v>
          </cell>
        </row>
        <row r="10381">
          <cell r="W10381" t="str">
            <v>Bottle PET - 0,25 L - Plug</v>
          </cell>
          <cell r="AA10381">
            <v>-4000</v>
          </cell>
        </row>
        <row r="10382">
          <cell r="W10382" t="str">
            <v>Sticker ProQuat 276 SL - 0,25 L</v>
          </cell>
          <cell r="AA10382">
            <v>-4000</v>
          </cell>
        </row>
        <row r="10383">
          <cell r="W10383" t="str">
            <v>PVC Shrink Wrap Logo Nathani</v>
          </cell>
          <cell r="AA10383">
            <v>-4000</v>
          </cell>
        </row>
        <row r="10384">
          <cell r="W10384" t="str">
            <v>Karton Box ProQuat 276 SL - 0,25 L</v>
          </cell>
          <cell r="AA10384">
            <v>-8</v>
          </cell>
        </row>
        <row r="10385">
          <cell r="W10385" t="str">
            <v>Karton Box ProQuat 276 SL - 0,25 L</v>
          </cell>
          <cell r="AA10385">
            <v>-92</v>
          </cell>
        </row>
        <row r="10386">
          <cell r="W10386" t="str">
            <v>ProQuat 276 SL @250 ml</v>
          </cell>
          <cell r="AA10386">
            <v>1000</v>
          </cell>
        </row>
        <row r="10387">
          <cell r="W10387" t="str">
            <v>Paraquat Dichloride 42% TA</v>
          </cell>
          <cell r="AA10387">
            <v>-440</v>
          </cell>
        </row>
        <row r="10388">
          <cell r="W10388" t="str">
            <v>Agrisol 445 N</v>
          </cell>
          <cell r="AA10388">
            <v>-150</v>
          </cell>
        </row>
        <row r="10389">
          <cell r="W10389" t="str">
            <v>Blue FD 48</v>
          </cell>
          <cell r="AA10389">
            <v>-1.32</v>
          </cell>
        </row>
        <row r="10390">
          <cell r="W10390" t="str">
            <v>Jerrycan HDPE - 20 L</v>
          </cell>
          <cell r="AA10390">
            <v>-50</v>
          </cell>
        </row>
        <row r="10391">
          <cell r="W10391" t="str">
            <v>Jerrycan HDPE - 20 L - Cap - Black</v>
          </cell>
          <cell r="AA10391">
            <v>-50</v>
          </cell>
        </row>
        <row r="10392">
          <cell r="W10392" t="str">
            <v>Jerrycan HDPE - 20 L - Plug</v>
          </cell>
          <cell r="AA10392">
            <v>-50</v>
          </cell>
        </row>
        <row r="10393">
          <cell r="W10393" t="str">
            <v>Sticker ProQuat 276 SL - 20 L</v>
          </cell>
          <cell r="AA10393">
            <v>-50</v>
          </cell>
        </row>
        <row r="10394">
          <cell r="W10394" t="str">
            <v>ProQuat 276 SL @20 ltr</v>
          </cell>
          <cell r="AA10394">
            <v>1000</v>
          </cell>
        </row>
        <row r="10395">
          <cell r="W10395" t="str">
            <v>Paraquat Dichloride 42% TA</v>
          </cell>
          <cell r="AA10395">
            <v>-440</v>
          </cell>
        </row>
        <row r="10396">
          <cell r="W10396" t="str">
            <v>Agrisol 445 N</v>
          </cell>
          <cell r="AA10396">
            <v>-150</v>
          </cell>
        </row>
        <row r="10397">
          <cell r="W10397" t="str">
            <v>Blue FD 48</v>
          </cell>
          <cell r="AA10397">
            <v>-1.32</v>
          </cell>
        </row>
        <row r="10398">
          <cell r="W10398" t="str">
            <v>Jerrycan HDPE - 20 L</v>
          </cell>
          <cell r="AA10398">
            <v>-50</v>
          </cell>
        </row>
        <row r="10399">
          <cell r="W10399" t="str">
            <v>Jerrycan HDPE - 20 L - Cap - Black</v>
          </cell>
          <cell r="AA10399">
            <v>-50</v>
          </cell>
        </row>
        <row r="10400">
          <cell r="W10400" t="str">
            <v>Jerrycan HDPE - 20 L - Plug</v>
          </cell>
          <cell r="AA10400">
            <v>-50</v>
          </cell>
        </row>
        <row r="10401">
          <cell r="W10401" t="str">
            <v>Sticker ProQuat 276 SL - 20 L</v>
          </cell>
          <cell r="AA10401">
            <v>-50</v>
          </cell>
        </row>
        <row r="10402">
          <cell r="W10402" t="str">
            <v>ProQuat 276 SL @20 ltr</v>
          </cell>
          <cell r="AA10402">
            <v>1000</v>
          </cell>
        </row>
        <row r="10403">
          <cell r="W10403" t="str">
            <v>Paraquat Dichloride 42% TA</v>
          </cell>
          <cell r="AA10403">
            <v>-440</v>
          </cell>
        </row>
        <row r="10404">
          <cell r="W10404" t="str">
            <v>Agrisol 445 N</v>
          </cell>
          <cell r="AA10404">
            <v>-150</v>
          </cell>
        </row>
        <row r="10405">
          <cell r="W10405" t="str">
            <v>Blue FD 48</v>
          </cell>
          <cell r="AA10405">
            <v>-1.32</v>
          </cell>
        </row>
        <row r="10406">
          <cell r="W10406" t="str">
            <v>Jerrycan HDPE - 20 L</v>
          </cell>
          <cell r="AA10406">
            <v>-50</v>
          </cell>
        </row>
        <row r="10407">
          <cell r="W10407" t="str">
            <v>Jerrycan HDPE - 20 L - Cap - Black</v>
          </cell>
          <cell r="AA10407">
            <v>-50</v>
          </cell>
        </row>
        <row r="10408">
          <cell r="W10408" t="str">
            <v>Jerrycan HDPE - 20 L - Plug</v>
          </cell>
          <cell r="AA10408">
            <v>-50</v>
          </cell>
        </row>
        <row r="10409">
          <cell r="W10409" t="str">
            <v>Sticker ProQuat 276 SL - 20 L</v>
          </cell>
          <cell r="AA10409">
            <v>-50</v>
          </cell>
        </row>
        <row r="10410">
          <cell r="W10410" t="str">
            <v>ProQuat 276 SL @20 ltr</v>
          </cell>
          <cell r="AA10410">
            <v>1000</v>
          </cell>
        </row>
        <row r="10411">
          <cell r="W10411" t="str">
            <v>Paraquat Dichloride 42% TA</v>
          </cell>
          <cell r="AA10411">
            <v>-440</v>
          </cell>
        </row>
        <row r="10412">
          <cell r="W10412" t="str">
            <v>Agrisol 445 N</v>
          </cell>
          <cell r="AA10412">
            <v>-150</v>
          </cell>
        </row>
        <row r="10413">
          <cell r="W10413" t="str">
            <v>Blue FD 48</v>
          </cell>
          <cell r="AA10413">
            <v>-1.32</v>
          </cell>
        </row>
        <row r="10414">
          <cell r="W10414" t="str">
            <v>Jerrycan HDPE - 20 L</v>
          </cell>
          <cell r="AA10414">
            <v>-50</v>
          </cell>
        </row>
        <row r="10415">
          <cell r="W10415" t="str">
            <v>Jerrycan HDPE - 20 L - Cap - Black</v>
          </cell>
          <cell r="AA10415">
            <v>-50</v>
          </cell>
        </row>
        <row r="10416">
          <cell r="W10416" t="str">
            <v>Jerrycan HDPE - 20 L - Plug</v>
          </cell>
          <cell r="AA10416">
            <v>-50</v>
          </cell>
        </row>
        <row r="10417">
          <cell r="W10417" t="str">
            <v>Sticker ProQuat 276 SL - 20 L</v>
          </cell>
          <cell r="AA10417">
            <v>-50</v>
          </cell>
        </row>
        <row r="10418">
          <cell r="W10418" t="str">
            <v>ProQuat 276 SL @20 ltr</v>
          </cell>
          <cell r="AA10418">
            <v>1000</v>
          </cell>
        </row>
        <row r="10419">
          <cell r="W10419" t="str">
            <v>Paraquat Dichloride 42% TA</v>
          </cell>
          <cell r="AA10419">
            <v>-440</v>
          </cell>
        </row>
        <row r="10420">
          <cell r="W10420" t="str">
            <v>Agrisol 445 N</v>
          </cell>
          <cell r="AA10420">
            <v>-150</v>
          </cell>
        </row>
        <row r="10421">
          <cell r="W10421" t="str">
            <v>Blue FD 48</v>
          </cell>
          <cell r="AA10421">
            <v>-1.32</v>
          </cell>
        </row>
        <row r="10422">
          <cell r="W10422" t="str">
            <v>Jerrycan HDPE - 20 L</v>
          </cell>
          <cell r="AA10422">
            <v>-50</v>
          </cell>
        </row>
        <row r="10423">
          <cell r="W10423" t="str">
            <v>Jerrycan HDPE - 20 L - Cap - Black</v>
          </cell>
          <cell r="AA10423">
            <v>-50</v>
          </cell>
        </row>
        <row r="10424">
          <cell r="W10424" t="str">
            <v>Jerrycan HDPE - 20 L - Plug</v>
          </cell>
          <cell r="AA10424">
            <v>-50</v>
          </cell>
        </row>
        <row r="10425">
          <cell r="W10425" t="str">
            <v>Sticker ProQuat 276 SL - 20 L</v>
          </cell>
          <cell r="AA10425">
            <v>-50</v>
          </cell>
        </row>
        <row r="10426">
          <cell r="W10426" t="str">
            <v>ProQuat 276 SL @20 ltr</v>
          </cell>
          <cell r="AA10426">
            <v>1000</v>
          </cell>
        </row>
        <row r="10427">
          <cell r="W10427" t="str">
            <v>Paraquat Dichloride 42% TA</v>
          </cell>
          <cell r="AA10427">
            <v>-440</v>
          </cell>
        </row>
        <row r="10428">
          <cell r="W10428" t="str">
            <v>Agrisol 445 N</v>
          </cell>
          <cell r="AA10428">
            <v>-150</v>
          </cell>
        </row>
        <row r="10429">
          <cell r="W10429" t="str">
            <v>Blue FD 48</v>
          </cell>
          <cell r="AA10429">
            <v>-1.32</v>
          </cell>
        </row>
        <row r="10430">
          <cell r="W10430" t="str">
            <v>Jerrycan HDPE - 20 L</v>
          </cell>
          <cell r="AA10430">
            <v>-50</v>
          </cell>
        </row>
        <row r="10431">
          <cell r="W10431" t="str">
            <v>Jerrycan HDPE - 20 L - Cap - Black</v>
          </cell>
          <cell r="AA10431">
            <v>-50</v>
          </cell>
        </row>
        <row r="10432">
          <cell r="W10432" t="str">
            <v>Jerrycan HDPE - 20 L - Plug</v>
          </cell>
          <cell r="AA10432">
            <v>-50</v>
          </cell>
        </row>
        <row r="10433">
          <cell r="W10433" t="str">
            <v>Sticker ProQuat 276 SL - 20 L</v>
          </cell>
          <cell r="AA10433">
            <v>-50</v>
          </cell>
        </row>
        <row r="10434">
          <cell r="W10434" t="str">
            <v>ProQuat 276 SL @20 ltr</v>
          </cell>
          <cell r="AA10434">
            <v>1000</v>
          </cell>
        </row>
        <row r="10435">
          <cell r="W10435" t="str">
            <v>Paraquat Dichloride 42% TA</v>
          </cell>
          <cell r="AA10435">
            <v>-440</v>
          </cell>
        </row>
        <row r="10436">
          <cell r="W10436" t="str">
            <v>Agrisol 445 N</v>
          </cell>
          <cell r="AA10436">
            <v>-150</v>
          </cell>
        </row>
        <row r="10437">
          <cell r="W10437" t="str">
            <v>Blue FD 48</v>
          </cell>
          <cell r="AA10437">
            <v>-1.32</v>
          </cell>
        </row>
        <row r="10438">
          <cell r="W10438" t="str">
            <v>Jerrycan HDPE - 20 L</v>
          </cell>
          <cell r="AA10438">
            <v>-50</v>
          </cell>
        </row>
        <row r="10439">
          <cell r="W10439" t="str">
            <v>Jerrycan HDPE - 20 L - Cap - Black</v>
          </cell>
          <cell r="AA10439">
            <v>-50</v>
          </cell>
        </row>
        <row r="10440">
          <cell r="W10440" t="str">
            <v>Jerrycan HDPE - 20 L - Plug</v>
          </cell>
          <cell r="AA10440">
            <v>-50</v>
          </cell>
        </row>
        <row r="10441">
          <cell r="W10441" t="str">
            <v>Sticker ProQuat 276 SL - 20 L</v>
          </cell>
          <cell r="AA10441">
            <v>-50</v>
          </cell>
        </row>
        <row r="10442">
          <cell r="W10442" t="str">
            <v>ProQuat 276 SL @20 ltr</v>
          </cell>
          <cell r="AA10442">
            <v>1000</v>
          </cell>
        </row>
        <row r="10443">
          <cell r="W10443" t="str">
            <v>Paraquat Dichloride 42% TA</v>
          </cell>
          <cell r="AA10443">
            <v>-440</v>
          </cell>
        </row>
        <row r="10444">
          <cell r="W10444" t="str">
            <v>Agrisol 445 N</v>
          </cell>
          <cell r="AA10444">
            <v>-150</v>
          </cell>
        </row>
        <row r="10445">
          <cell r="W10445" t="str">
            <v>Blue FD 48</v>
          </cell>
          <cell r="AA10445">
            <v>-1.32</v>
          </cell>
        </row>
        <row r="10446">
          <cell r="W10446" t="str">
            <v>Jerrycan HDPE - 20 L</v>
          </cell>
          <cell r="AA10446">
            <v>-50</v>
          </cell>
        </row>
        <row r="10447">
          <cell r="W10447" t="str">
            <v>Jerrycan HDPE - 20 L - Cap - Black</v>
          </cell>
          <cell r="AA10447">
            <v>-50</v>
          </cell>
        </row>
        <row r="10448">
          <cell r="W10448" t="str">
            <v>Jerrycan HDPE - 20 L - Plug</v>
          </cell>
          <cell r="AA10448">
            <v>-50</v>
          </cell>
        </row>
        <row r="10449">
          <cell r="W10449" t="str">
            <v>Sticker ProQuat 276 SL - 20 L</v>
          </cell>
          <cell r="AA10449">
            <v>-50</v>
          </cell>
        </row>
        <row r="10450">
          <cell r="W10450" t="str">
            <v>ProQuat 276 SL @20 ltr</v>
          </cell>
          <cell r="AA10450">
            <v>1000</v>
          </cell>
        </row>
        <row r="10451">
          <cell r="W10451" t="str">
            <v>Paraquat Dichloride 42% TA</v>
          </cell>
          <cell r="AA10451">
            <v>-440</v>
          </cell>
        </row>
        <row r="10452">
          <cell r="W10452" t="str">
            <v>Agrisol 445 N</v>
          </cell>
          <cell r="AA10452">
            <v>-150</v>
          </cell>
        </row>
        <row r="10453">
          <cell r="W10453" t="str">
            <v>Blue FD 48</v>
          </cell>
          <cell r="AA10453">
            <v>-1.32</v>
          </cell>
        </row>
        <row r="10454">
          <cell r="W10454" t="str">
            <v>Jerrycan HDPE - 20 L</v>
          </cell>
          <cell r="AA10454">
            <v>-50</v>
          </cell>
        </row>
        <row r="10455">
          <cell r="W10455" t="str">
            <v>Jerrycan HDPE - 20 L - Cap - Black</v>
          </cell>
          <cell r="AA10455">
            <v>-50</v>
          </cell>
        </row>
        <row r="10456">
          <cell r="W10456" t="str">
            <v>Jerrycan HDPE - 20 L - Plug</v>
          </cell>
          <cell r="AA10456">
            <v>-50</v>
          </cell>
        </row>
        <row r="10457">
          <cell r="W10457" t="str">
            <v>Sticker ProQuat 276 SL - 20 L</v>
          </cell>
          <cell r="AA10457">
            <v>-50</v>
          </cell>
        </row>
        <row r="10458">
          <cell r="W10458" t="str">
            <v>ProQuat 276 SL @20 ltr</v>
          </cell>
          <cell r="AA10458">
            <v>1000</v>
          </cell>
        </row>
        <row r="10459">
          <cell r="W10459" t="str">
            <v>Paraquat Dichloride 42% TA</v>
          </cell>
          <cell r="AA10459">
            <v>-440</v>
          </cell>
        </row>
        <row r="10460">
          <cell r="W10460" t="str">
            <v>Agrisol 445 N</v>
          </cell>
          <cell r="AA10460">
            <v>-150</v>
          </cell>
        </row>
        <row r="10461">
          <cell r="W10461" t="str">
            <v>Blue FD 48</v>
          </cell>
          <cell r="AA10461">
            <v>-1.32</v>
          </cell>
        </row>
        <row r="10462">
          <cell r="W10462" t="str">
            <v>Jerrycan HDPE - 20 L</v>
          </cell>
          <cell r="AA10462">
            <v>-50</v>
          </cell>
        </row>
        <row r="10463">
          <cell r="W10463" t="str">
            <v>Jerrycan HDPE - 20 L - Cap - Black</v>
          </cell>
          <cell r="AA10463">
            <v>-50</v>
          </cell>
        </row>
        <row r="10464">
          <cell r="W10464" t="str">
            <v>Jerrycan HDPE - 20 L - Plug</v>
          </cell>
          <cell r="AA10464">
            <v>-50</v>
          </cell>
        </row>
        <row r="10465">
          <cell r="W10465" t="str">
            <v>Sticker ProQuat 276 SL - 20 L</v>
          </cell>
          <cell r="AA10465">
            <v>-50</v>
          </cell>
        </row>
        <row r="10466">
          <cell r="W10466" t="str">
            <v>ProQuat 276 SL @20 ltr</v>
          </cell>
          <cell r="AA10466">
            <v>1000</v>
          </cell>
        </row>
        <row r="10467">
          <cell r="W10467" t="str">
            <v>ProQuat 276 SL @250 ml</v>
          </cell>
          <cell r="AA10467">
            <v>-1000</v>
          </cell>
        </row>
        <row r="10468">
          <cell r="W10468" t="str">
            <v>Glyphosate 95% TC</v>
          </cell>
          <cell r="AA10468">
            <v>-247</v>
          </cell>
        </row>
        <row r="10469">
          <cell r="W10469" t="str">
            <v>Agrisol 415 N</v>
          </cell>
          <cell r="AA10469">
            <v>-100</v>
          </cell>
        </row>
        <row r="10470">
          <cell r="W10470" t="str">
            <v>Blue FD 48</v>
          </cell>
          <cell r="AA10470">
            <v>-0.4</v>
          </cell>
        </row>
        <row r="10471">
          <cell r="W10471" t="str">
            <v>Jerrycan HDPE - 20 L</v>
          </cell>
          <cell r="AA10471">
            <v>-50</v>
          </cell>
        </row>
        <row r="10472">
          <cell r="W10472" t="str">
            <v>Jerrycan HDPE - 20 L - Plug</v>
          </cell>
          <cell r="AA10472">
            <v>-50</v>
          </cell>
        </row>
        <row r="10473">
          <cell r="W10473" t="str">
            <v>Jerrycan HDPE - 20 L - Cap - Black</v>
          </cell>
          <cell r="AA10473">
            <v>-50</v>
          </cell>
        </row>
        <row r="10474">
          <cell r="W10474" t="str">
            <v>Sticker Grandup 480 SL - 20 L</v>
          </cell>
          <cell r="AA10474">
            <v>-50</v>
          </cell>
        </row>
        <row r="10475">
          <cell r="W10475" t="str">
            <v>Grandup 480 SL @20 ltr</v>
          </cell>
          <cell r="AA10475">
            <v>1000</v>
          </cell>
        </row>
        <row r="10476">
          <cell r="W10476" t="str">
            <v>Glyphosate 95% TC</v>
          </cell>
          <cell r="AA10476">
            <v>-247</v>
          </cell>
        </row>
        <row r="10477">
          <cell r="W10477" t="str">
            <v>Agrisol 415 N</v>
          </cell>
          <cell r="AA10477">
            <v>-100</v>
          </cell>
        </row>
        <row r="10478">
          <cell r="W10478" t="str">
            <v>Blue FD 48</v>
          </cell>
          <cell r="AA10478">
            <v>-0.4</v>
          </cell>
        </row>
        <row r="10479">
          <cell r="W10479" t="str">
            <v>Jerrycan HDPE - 20 L</v>
          </cell>
          <cell r="AA10479">
            <v>-50</v>
          </cell>
        </row>
        <row r="10480">
          <cell r="W10480" t="str">
            <v>Jerrycan HDPE - 20 L - Plug</v>
          </cell>
          <cell r="AA10480">
            <v>-50</v>
          </cell>
        </row>
        <row r="10481">
          <cell r="W10481" t="str">
            <v>Jerrycan HDPE - 20 L - Cap - Black</v>
          </cell>
          <cell r="AA10481">
            <v>-50</v>
          </cell>
        </row>
        <row r="10482">
          <cell r="W10482" t="str">
            <v>Sticker Grandup 480 SL - 20 L</v>
          </cell>
          <cell r="AA10482">
            <v>-50</v>
          </cell>
        </row>
        <row r="10483">
          <cell r="W10483" t="str">
            <v>Grandup 480 SL @20 ltr</v>
          </cell>
          <cell r="AA10483">
            <v>1000</v>
          </cell>
        </row>
        <row r="10484">
          <cell r="W10484" t="str">
            <v>Glyphosate 95% TC</v>
          </cell>
          <cell r="AA10484">
            <v>-247</v>
          </cell>
        </row>
        <row r="10485">
          <cell r="W10485" t="str">
            <v>Agrisol 415 N</v>
          </cell>
          <cell r="AA10485">
            <v>-100</v>
          </cell>
        </row>
        <row r="10486">
          <cell r="W10486" t="str">
            <v>Blue FD 48</v>
          </cell>
          <cell r="AA10486">
            <v>-0.4</v>
          </cell>
        </row>
        <row r="10487">
          <cell r="W10487" t="str">
            <v>Jerrycan HDPE - 20 L</v>
          </cell>
          <cell r="AA10487">
            <v>-50</v>
          </cell>
        </row>
        <row r="10488">
          <cell r="W10488" t="str">
            <v>Jerrycan HDPE - 20 L - Plug</v>
          </cell>
          <cell r="AA10488">
            <v>-50</v>
          </cell>
        </row>
        <row r="10489">
          <cell r="W10489" t="str">
            <v>Jerrycan HDPE - 20 L - Cap - Black</v>
          </cell>
          <cell r="AA10489">
            <v>-50</v>
          </cell>
        </row>
        <row r="10490">
          <cell r="W10490" t="str">
            <v>Sticker Grandup 480 SL - 20 L</v>
          </cell>
          <cell r="AA10490">
            <v>-50</v>
          </cell>
        </row>
        <row r="10491">
          <cell r="W10491" t="str">
            <v>Grandup 480 SL @20 ltr</v>
          </cell>
          <cell r="AA10491">
            <v>1000</v>
          </cell>
        </row>
        <row r="10492">
          <cell r="W10492" t="str">
            <v>Glyphosate 95% TC</v>
          </cell>
          <cell r="AA10492">
            <v>-247</v>
          </cell>
        </row>
        <row r="10493">
          <cell r="W10493" t="str">
            <v>Agrisol 415 N</v>
          </cell>
          <cell r="AA10493">
            <v>-100</v>
          </cell>
        </row>
        <row r="10494">
          <cell r="W10494" t="str">
            <v>Blue FD 48</v>
          </cell>
          <cell r="AA10494">
            <v>-0.4</v>
          </cell>
        </row>
        <row r="10495">
          <cell r="W10495" t="str">
            <v>Jerrycan HDPE - 20 L</v>
          </cell>
          <cell r="AA10495">
            <v>-50</v>
          </cell>
        </row>
        <row r="10496">
          <cell r="W10496" t="str">
            <v>Jerrycan HDPE - 20 L - Plug</v>
          </cell>
          <cell r="AA10496">
            <v>-50</v>
          </cell>
        </row>
        <row r="10497">
          <cell r="W10497" t="str">
            <v>Jerrycan HDPE - 20 L - Cap - Black</v>
          </cell>
          <cell r="AA10497">
            <v>-50</v>
          </cell>
        </row>
        <row r="10498">
          <cell r="W10498" t="str">
            <v>Sticker Grandup 480 SL - 20 L</v>
          </cell>
          <cell r="AA10498">
            <v>-50</v>
          </cell>
        </row>
        <row r="10499">
          <cell r="W10499" t="str">
            <v>Grandup 480 SL @20 ltr</v>
          </cell>
          <cell r="AA10499">
            <v>1000</v>
          </cell>
        </row>
        <row r="10500">
          <cell r="W10500" t="str">
            <v>Glyphosate 95% TC</v>
          </cell>
          <cell r="AA10500">
            <v>-247</v>
          </cell>
        </row>
        <row r="10501">
          <cell r="W10501" t="str">
            <v>Agrisol 415 N</v>
          </cell>
          <cell r="AA10501">
            <v>-100</v>
          </cell>
        </row>
        <row r="10502">
          <cell r="W10502" t="str">
            <v>Blue FD 48</v>
          </cell>
          <cell r="AA10502">
            <v>-0.4</v>
          </cell>
        </row>
        <row r="10503">
          <cell r="W10503" t="str">
            <v>Jerrycan HDPE - 20 L</v>
          </cell>
          <cell r="AA10503">
            <v>-50</v>
          </cell>
        </row>
        <row r="10504">
          <cell r="W10504" t="str">
            <v>Jerrycan HDPE - 20 L - Plug</v>
          </cell>
          <cell r="AA10504">
            <v>-50</v>
          </cell>
        </row>
        <row r="10505">
          <cell r="W10505" t="str">
            <v>Jerrycan HDPE - 20 L - Cap - Black</v>
          </cell>
          <cell r="AA10505">
            <v>-50</v>
          </cell>
        </row>
        <row r="10506">
          <cell r="W10506" t="str">
            <v>Sticker Grandup 480 SL - 20 L</v>
          </cell>
          <cell r="AA10506">
            <v>-50</v>
          </cell>
        </row>
        <row r="10507">
          <cell r="W10507" t="str">
            <v>Grandup 480 SL @20 ltr</v>
          </cell>
          <cell r="AA10507">
            <v>1000</v>
          </cell>
        </row>
        <row r="10508">
          <cell r="W10508" t="str">
            <v>Glyphosate 95% TC</v>
          </cell>
          <cell r="AA10508">
            <v>-247</v>
          </cell>
        </row>
        <row r="10509">
          <cell r="W10509" t="str">
            <v>Agrisol 415 N</v>
          </cell>
          <cell r="AA10509">
            <v>-100</v>
          </cell>
        </row>
        <row r="10510">
          <cell r="W10510" t="str">
            <v>Blue FD 48</v>
          </cell>
          <cell r="AA10510">
            <v>-0.4</v>
          </cell>
        </row>
        <row r="10511">
          <cell r="W10511" t="str">
            <v>Jerrycan HDPE - 20 L</v>
          </cell>
          <cell r="AA10511">
            <v>-50</v>
          </cell>
        </row>
        <row r="10512">
          <cell r="W10512" t="str">
            <v>Jerrycan HDPE - 20 L - Plug</v>
          </cell>
          <cell r="AA10512">
            <v>-50</v>
          </cell>
        </row>
        <row r="10513">
          <cell r="W10513" t="str">
            <v>Jerrycan HDPE - 20 L - Cap - Black</v>
          </cell>
          <cell r="AA10513">
            <v>-50</v>
          </cell>
        </row>
        <row r="10514">
          <cell r="W10514" t="str">
            <v>Sticker Grandup 480 SL - 20 L</v>
          </cell>
          <cell r="AA10514">
            <v>-50</v>
          </cell>
        </row>
        <row r="10515">
          <cell r="W10515" t="str">
            <v>Grandup 480 SL @20 ltr</v>
          </cell>
          <cell r="AA10515">
            <v>1000</v>
          </cell>
        </row>
        <row r="10516">
          <cell r="W10516" t="str">
            <v>Glyphosate 95% TC</v>
          </cell>
          <cell r="AA10516">
            <v>-247</v>
          </cell>
        </row>
        <row r="10517">
          <cell r="W10517" t="str">
            <v>Agrisol 415 N</v>
          </cell>
          <cell r="AA10517">
            <v>-100</v>
          </cell>
        </row>
        <row r="10518">
          <cell r="W10518" t="str">
            <v>Blue FD 48</v>
          </cell>
          <cell r="AA10518">
            <v>-0.4</v>
          </cell>
        </row>
        <row r="10519">
          <cell r="W10519" t="str">
            <v>Jerrycan HDPE - 20 L</v>
          </cell>
          <cell r="AA10519">
            <v>-50</v>
          </cell>
        </row>
        <row r="10520">
          <cell r="W10520" t="str">
            <v>Jerrycan HDPE - 20 L - Plug</v>
          </cell>
          <cell r="AA10520">
            <v>-50</v>
          </cell>
        </row>
        <row r="10521">
          <cell r="W10521" t="str">
            <v>Jerrycan HDPE - 20 L - Cap - Black</v>
          </cell>
          <cell r="AA10521">
            <v>-50</v>
          </cell>
        </row>
        <row r="10522">
          <cell r="W10522" t="str">
            <v>Sticker Grandup 480 SL - 20 L</v>
          </cell>
          <cell r="AA10522">
            <v>-50</v>
          </cell>
        </row>
        <row r="10523">
          <cell r="W10523" t="str">
            <v>Grandup 480 SL @20 ltr</v>
          </cell>
          <cell r="AA10523">
            <v>1000</v>
          </cell>
        </row>
        <row r="10524">
          <cell r="W10524" t="str">
            <v>Glyphosate 95% TC</v>
          </cell>
          <cell r="AA10524">
            <v>-247</v>
          </cell>
        </row>
        <row r="10525">
          <cell r="W10525" t="str">
            <v>Agrisol 415 N</v>
          </cell>
          <cell r="AA10525">
            <v>-100</v>
          </cell>
        </row>
        <row r="10526">
          <cell r="W10526" t="str">
            <v>Blue FD 48</v>
          </cell>
          <cell r="AA10526">
            <v>-0.4</v>
          </cell>
        </row>
        <row r="10527">
          <cell r="W10527" t="str">
            <v>Jerrycan HDPE - 20 L</v>
          </cell>
          <cell r="AA10527">
            <v>-50</v>
          </cell>
        </row>
        <row r="10528">
          <cell r="W10528" t="str">
            <v>Jerrycan HDPE - 20 L - Plug</v>
          </cell>
          <cell r="AA10528">
            <v>-50</v>
          </cell>
        </row>
        <row r="10529">
          <cell r="W10529" t="str">
            <v>Jerrycan HDPE - 20 L - Cap - Black</v>
          </cell>
          <cell r="AA10529">
            <v>-50</v>
          </cell>
        </row>
        <row r="10530">
          <cell r="W10530" t="str">
            <v>Sticker Grandup 480 SL - 20 L</v>
          </cell>
          <cell r="AA10530">
            <v>-50</v>
          </cell>
        </row>
        <row r="10531">
          <cell r="W10531" t="str">
            <v>Grandup 480 SL @20 ltr</v>
          </cell>
          <cell r="AA10531">
            <v>1000</v>
          </cell>
        </row>
        <row r="10532">
          <cell r="W10532" t="str">
            <v>Glyphosate 95% TC</v>
          </cell>
          <cell r="AA10532">
            <v>-247</v>
          </cell>
        </row>
        <row r="10533">
          <cell r="W10533" t="str">
            <v>Agrisol 415 N</v>
          </cell>
          <cell r="AA10533">
            <v>-100</v>
          </cell>
        </row>
        <row r="10534">
          <cell r="W10534" t="str">
            <v>Blue FD 48</v>
          </cell>
          <cell r="AA10534">
            <v>-0.4</v>
          </cell>
        </row>
        <row r="10535">
          <cell r="W10535" t="str">
            <v>Jerrycan HDPE - 20 L</v>
          </cell>
          <cell r="AA10535">
            <v>-50</v>
          </cell>
        </row>
        <row r="10536">
          <cell r="W10536" t="str">
            <v>Jerrycan HDPE - 20 L - Plug</v>
          </cell>
          <cell r="AA10536">
            <v>-50</v>
          </cell>
        </row>
        <row r="10537">
          <cell r="W10537" t="str">
            <v>Jerrycan HDPE - 20 L - Cap - Black</v>
          </cell>
          <cell r="AA10537">
            <v>-50</v>
          </cell>
        </row>
        <row r="10538">
          <cell r="W10538" t="str">
            <v>Sticker Grandup 480 SL - 20 L</v>
          </cell>
          <cell r="AA10538">
            <v>-50</v>
          </cell>
        </row>
        <row r="10539">
          <cell r="W10539" t="str">
            <v>Grandup 480 SL @20 ltr</v>
          </cell>
          <cell r="AA10539">
            <v>1000</v>
          </cell>
        </row>
        <row r="10540">
          <cell r="W10540" t="str">
            <v>Glyphosate 95% TC</v>
          </cell>
          <cell r="AA10540">
            <v>-247</v>
          </cell>
        </row>
        <row r="10541">
          <cell r="W10541" t="str">
            <v>Agrisol 415 N</v>
          </cell>
          <cell r="AA10541">
            <v>-100</v>
          </cell>
        </row>
        <row r="10542">
          <cell r="W10542" t="str">
            <v>Blue FD 48</v>
          </cell>
          <cell r="AA10542">
            <v>-0.4</v>
          </cell>
        </row>
        <row r="10543">
          <cell r="W10543" t="str">
            <v>Jerrycan HDPE - 20 L</v>
          </cell>
          <cell r="AA10543">
            <v>-50</v>
          </cell>
        </row>
        <row r="10544">
          <cell r="W10544" t="str">
            <v>Jerrycan HDPE - 20 L - Plug</v>
          </cell>
          <cell r="AA10544">
            <v>-50</v>
          </cell>
        </row>
        <row r="10545">
          <cell r="W10545" t="str">
            <v>Jerrycan HDPE - 20 L - Cap - Black</v>
          </cell>
          <cell r="AA10545">
            <v>-50</v>
          </cell>
        </row>
        <row r="10546">
          <cell r="W10546" t="str">
            <v>Sticker Grandup 480 SL - 20 L</v>
          </cell>
          <cell r="AA10546">
            <v>-50</v>
          </cell>
        </row>
        <row r="10547">
          <cell r="W10547" t="str">
            <v>Grandup 480 SL @20 ltr</v>
          </cell>
          <cell r="AA10547">
            <v>1000</v>
          </cell>
        </row>
        <row r="10548">
          <cell r="W10548" t="str">
            <v>Scrap - Chlorpyrifos 500EC+Gypermetrin 50EC</v>
          </cell>
          <cell r="AA10548">
            <v>-1000</v>
          </cell>
        </row>
        <row r="10549">
          <cell r="W10549" t="str">
            <v>Bottle PET - 0,5 L</v>
          </cell>
          <cell r="AA10549">
            <v>-360</v>
          </cell>
        </row>
        <row r="10550">
          <cell r="W10550" t="str">
            <v>Bottle HDPE Blue - 0,5 L</v>
          </cell>
          <cell r="AA10550">
            <v>-1640</v>
          </cell>
        </row>
        <row r="10551">
          <cell r="W10551" t="str">
            <v>Bottle PET - 0,5 L - Cap</v>
          </cell>
          <cell r="AA10551">
            <v>-360</v>
          </cell>
        </row>
        <row r="10552">
          <cell r="W10552" t="str">
            <v>Bottle PET - 0,05 L - Cap</v>
          </cell>
          <cell r="AA10552">
            <v>-1640</v>
          </cell>
        </row>
        <row r="10553">
          <cell r="W10553" t="str">
            <v>Bottle PET - 0,5 L - Plug</v>
          </cell>
          <cell r="AA10553">
            <v>-360</v>
          </cell>
        </row>
        <row r="10554">
          <cell r="W10554" t="str">
            <v>Bottle PET - 0,05 L - Plug</v>
          </cell>
          <cell r="AA10554">
            <v>-1640</v>
          </cell>
        </row>
        <row r="10555">
          <cell r="W10555" t="str">
            <v>PVC Shrink Wrap Logo Nathani</v>
          </cell>
          <cell r="AA10555">
            <v>-2000</v>
          </cell>
        </row>
        <row r="10556">
          <cell r="W10556" t="str">
            <v>Sticker Combitox 550 EC @ 500 ml</v>
          </cell>
          <cell r="AA10556">
            <v>-2000</v>
          </cell>
        </row>
        <row r="10557">
          <cell r="W10557" t="str">
            <v>Karton Box Combitox 550EC @500ml</v>
          </cell>
          <cell r="AA10557">
            <v>-83</v>
          </cell>
        </row>
        <row r="10558">
          <cell r="W10558" t="str">
            <v>Combitox 550 EC @500 ML</v>
          </cell>
          <cell r="AA10558">
            <v>996</v>
          </cell>
        </row>
        <row r="10559">
          <cell r="W10559" t="str">
            <v>Glyphosate 95% TC</v>
          </cell>
          <cell r="AA10559">
            <v>-247</v>
          </cell>
        </row>
        <row r="10560">
          <cell r="W10560" t="str">
            <v>Agrisol 415 N</v>
          </cell>
          <cell r="AA10560">
            <v>-150</v>
          </cell>
        </row>
        <row r="10561">
          <cell r="W10561" t="str">
            <v>Tartrazine @25Kg</v>
          </cell>
          <cell r="AA10561">
            <v>-0.4</v>
          </cell>
        </row>
        <row r="10562">
          <cell r="W10562" t="str">
            <v>Botol 1 Liter PET (PSS)</v>
          </cell>
          <cell r="AA10562">
            <v>-1000</v>
          </cell>
        </row>
        <row r="10563">
          <cell r="W10563" t="str">
            <v>Botol 1 Liter PET (PSS) Plug</v>
          </cell>
          <cell r="AA10563">
            <v>-1000</v>
          </cell>
        </row>
        <row r="10564">
          <cell r="W10564" t="str">
            <v>Botol 1 Liter PET (PSS) Cup</v>
          </cell>
          <cell r="AA10564">
            <v>-1000</v>
          </cell>
        </row>
        <row r="10565">
          <cell r="W10565" t="str">
            <v>PVC Shrink Wrap Logo Nathani</v>
          </cell>
          <cell r="AA10565">
            <v>-1000</v>
          </cell>
        </row>
        <row r="10566">
          <cell r="W10566" t="str">
            <v>Sticker Markup 480 SL - 1 L</v>
          </cell>
          <cell r="AA10566">
            <v>-1000</v>
          </cell>
        </row>
        <row r="10567">
          <cell r="W10567" t="str">
            <v>Karton Box Markup 480 SL - 1 L</v>
          </cell>
          <cell r="AA10567">
            <v>-84</v>
          </cell>
        </row>
        <row r="10568">
          <cell r="W10568" t="str">
            <v>Mark Up 480 SL @1 ltr</v>
          </cell>
          <cell r="AA10568">
            <v>1008</v>
          </cell>
        </row>
        <row r="10569">
          <cell r="W10569" t="str">
            <v>Glyphosate 95% TC</v>
          </cell>
          <cell r="AA10569">
            <v>-247</v>
          </cell>
        </row>
        <row r="10570">
          <cell r="W10570" t="str">
            <v>Agrisol 415 N</v>
          </cell>
          <cell r="AA10570">
            <v>-150</v>
          </cell>
        </row>
        <row r="10571">
          <cell r="W10571" t="str">
            <v>Tartrazine @25Kg</v>
          </cell>
          <cell r="AA10571">
            <v>-0.4</v>
          </cell>
        </row>
        <row r="10572">
          <cell r="W10572" t="str">
            <v>Botol 1 Liter PET (PSS)</v>
          </cell>
          <cell r="AA10572">
            <v>-330</v>
          </cell>
        </row>
        <row r="10573">
          <cell r="W10573" t="str">
            <v>Botol 1 Liter PET (PSS) Cup</v>
          </cell>
          <cell r="AA10573">
            <v>-330</v>
          </cell>
        </row>
        <row r="10574">
          <cell r="W10574" t="str">
            <v>Botol 1 Liter PET (PSS) Plug</v>
          </cell>
          <cell r="AA10574">
            <v>-330</v>
          </cell>
        </row>
        <row r="10575">
          <cell r="W10575" t="str">
            <v>Botol 1 Liter PET (PSS)</v>
          </cell>
          <cell r="AA10575">
            <v>-670</v>
          </cell>
        </row>
        <row r="10576">
          <cell r="W10576" t="str">
            <v>Botol 1 Liter PET (PSS) Cup</v>
          </cell>
          <cell r="AA10576">
            <v>-670</v>
          </cell>
        </row>
        <row r="10577">
          <cell r="W10577" t="str">
            <v>Botol 1 Liter PET (PSS) Seal</v>
          </cell>
          <cell r="AA10577">
            <v>-670</v>
          </cell>
        </row>
        <row r="10578">
          <cell r="W10578" t="str">
            <v>PVC Shrink Wrap Logo Nathani</v>
          </cell>
          <cell r="AA10578">
            <v>-1000</v>
          </cell>
        </row>
        <row r="10579">
          <cell r="W10579" t="str">
            <v>Sticker Markup 480 SL - 1 L</v>
          </cell>
          <cell r="AA10579">
            <v>-1000</v>
          </cell>
        </row>
        <row r="10580">
          <cell r="W10580" t="str">
            <v>Karton Box Markup 480 SL - 1 L</v>
          </cell>
          <cell r="AA10580">
            <v>-83</v>
          </cell>
        </row>
        <row r="10581">
          <cell r="W10581" t="str">
            <v>Mark Up 480 SL @1 ltr</v>
          </cell>
          <cell r="AA10581">
            <v>996</v>
          </cell>
        </row>
        <row r="10582">
          <cell r="W10582" t="str">
            <v>Glyphosate 95% TC</v>
          </cell>
          <cell r="AA10582">
            <v>-247</v>
          </cell>
        </row>
        <row r="10583">
          <cell r="W10583" t="str">
            <v>Agrisol 415 N</v>
          </cell>
          <cell r="AA10583">
            <v>-150</v>
          </cell>
        </row>
        <row r="10584">
          <cell r="W10584" t="str">
            <v>Tartrazine @25Kg</v>
          </cell>
          <cell r="AA10584">
            <v>-0.4</v>
          </cell>
        </row>
        <row r="10585">
          <cell r="W10585" t="str">
            <v>Botol 1 Liter PET (PSS)</v>
          </cell>
          <cell r="AA10585">
            <v>-1000</v>
          </cell>
        </row>
        <row r="10586">
          <cell r="W10586" t="str">
            <v>Botol 1 Liter PET (PSS) Cup</v>
          </cell>
          <cell r="AA10586">
            <v>-1000</v>
          </cell>
        </row>
        <row r="10587">
          <cell r="W10587" t="str">
            <v>Botol 1 Liter PET (PSS) Seal</v>
          </cell>
          <cell r="AA10587">
            <v>-1000</v>
          </cell>
        </row>
        <row r="10588">
          <cell r="W10588" t="str">
            <v>PVC Shrink Wrap Logo Nathani</v>
          </cell>
          <cell r="AA10588">
            <v>-1000</v>
          </cell>
        </row>
        <row r="10589">
          <cell r="W10589" t="str">
            <v>Sticker Markup 480 SL - 1 L</v>
          </cell>
          <cell r="AA10589">
            <v>-1000</v>
          </cell>
        </row>
        <row r="10590">
          <cell r="W10590" t="str">
            <v>Karton Box Markup 480 SL - 1 L</v>
          </cell>
          <cell r="AA10590">
            <v>-83</v>
          </cell>
        </row>
        <row r="10591">
          <cell r="W10591" t="str">
            <v>Mark Up 480 SL @1 ltr</v>
          </cell>
          <cell r="AA10591">
            <v>996</v>
          </cell>
        </row>
        <row r="10592">
          <cell r="W10592" t="str">
            <v>Glyphosate 95% TC</v>
          </cell>
          <cell r="AA10592">
            <v>-247</v>
          </cell>
        </row>
        <row r="10593">
          <cell r="W10593" t="str">
            <v>Agrisol 415 N</v>
          </cell>
          <cell r="AA10593">
            <v>-150</v>
          </cell>
        </row>
        <row r="10594">
          <cell r="W10594" t="str">
            <v>Tartrazine @25Kg</v>
          </cell>
          <cell r="AA10594">
            <v>-0.4</v>
          </cell>
        </row>
        <row r="10595">
          <cell r="W10595" t="str">
            <v>Botol 1 Liter PET (PSS)</v>
          </cell>
          <cell r="AA10595">
            <v>-1000</v>
          </cell>
        </row>
        <row r="10596">
          <cell r="W10596" t="str">
            <v>Botol 1 Liter PET (PSS) Cup</v>
          </cell>
          <cell r="AA10596">
            <v>-1000</v>
          </cell>
        </row>
        <row r="10597">
          <cell r="W10597" t="str">
            <v>Botol 1 Liter PET (PSS) Seal</v>
          </cell>
          <cell r="AA10597">
            <v>-1000</v>
          </cell>
        </row>
        <row r="10598">
          <cell r="W10598" t="str">
            <v>PVC Shrink Wrap Logo Nathani</v>
          </cell>
          <cell r="AA10598">
            <v>-1000</v>
          </cell>
        </row>
        <row r="10599">
          <cell r="W10599" t="str">
            <v>Sticker Markup 480 SL - 1 L</v>
          </cell>
          <cell r="AA10599">
            <v>-1000</v>
          </cell>
        </row>
        <row r="10600">
          <cell r="W10600" t="str">
            <v>Karton Box Markup 480 SL - 1 L</v>
          </cell>
          <cell r="AA10600">
            <v>-84</v>
          </cell>
        </row>
        <row r="10601">
          <cell r="W10601" t="str">
            <v>Mark Up 480 SL @1 ltr</v>
          </cell>
          <cell r="AA10601">
            <v>1008</v>
          </cell>
        </row>
        <row r="10602">
          <cell r="W10602" t="str">
            <v>Scrap - Chlorpyrifos 500EC+Gypermetrin 50EC</v>
          </cell>
          <cell r="AA10602">
            <v>600</v>
          </cell>
        </row>
        <row r="10603">
          <cell r="W10603" t="str">
            <v>Glyphosate 95% TC</v>
          </cell>
          <cell r="AA10603">
            <v>-247</v>
          </cell>
        </row>
        <row r="10604">
          <cell r="W10604" t="str">
            <v>Agrisol 415 N</v>
          </cell>
          <cell r="AA10604">
            <v>-150</v>
          </cell>
        </row>
        <row r="10605">
          <cell r="W10605" t="str">
            <v>Tartrazine @25Kg</v>
          </cell>
          <cell r="AA10605">
            <v>-0.4</v>
          </cell>
        </row>
        <row r="10606">
          <cell r="W10606" t="str">
            <v>Botol 1 Liter PET (PSS)</v>
          </cell>
          <cell r="AA10606">
            <v>-1000</v>
          </cell>
        </row>
        <row r="10607">
          <cell r="W10607" t="str">
            <v>Botol 1 Liter PET (PSS) Cup</v>
          </cell>
          <cell r="AA10607">
            <v>-1000</v>
          </cell>
        </row>
        <row r="10608">
          <cell r="W10608" t="str">
            <v>Botol 1 Liter PET (PSS) Seal</v>
          </cell>
          <cell r="AA10608">
            <v>-1000</v>
          </cell>
        </row>
        <row r="10609">
          <cell r="W10609" t="str">
            <v>PVC Shrink Wrap Logo Nathani</v>
          </cell>
          <cell r="AA10609">
            <v>-1000</v>
          </cell>
        </row>
        <row r="10610">
          <cell r="W10610" t="str">
            <v>Sticker Markup 480 SL - 1 L</v>
          </cell>
          <cell r="AA10610">
            <v>-1000</v>
          </cell>
        </row>
        <row r="10611">
          <cell r="W10611" t="str">
            <v>Karton Box Markup 480 SL - 1 L</v>
          </cell>
          <cell r="AA10611">
            <v>-83</v>
          </cell>
        </row>
        <row r="10612">
          <cell r="W10612" t="str">
            <v>Mark Up 480 SL @1 ltr</v>
          </cell>
          <cell r="AA10612">
            <v>996</v>
          </cell>
        </row>
        <row r="10613">
          <cell r="W10613" t="str">
            <v>Glyphosate 95% TC</v>
          </cell>
          <cell r="AA10613">
            <v>-247</v>
          </cell>
        </row>
        <row r="10614">
          <cell r="W10614" t="str">
            <v>Agrisol 415 N</v>
          </cell>
          <cell r="AA10614">
            <v>-150</v>
          </cell>
        </row>
        <row r="10615">
          <cell r="W10615" t="str">
            <v>Tartrazine @25Kg</v>
          </cell>
          <cell r="AA10615">
            <v>-0.4</v>
          </cell>
        </row>
        <row r="10616">
          <cell r="W10616" t="str">
            <v>Jerrycan HDPE - 4 L</v>
          </cell>
          <cell r="AA10616">
            <v>-250</v>
          </cell>
        </row>
        <row r="10617">
          <cell r="W10617" t="str">
            <v>Jerrycan HDPE - 4 L - Plug</v>
          </cell>
          <cell r="AA10617">
            <v>-250</v>
          </cell>
        </row>
        <row r="10618">
          <cell r="W10618" t="str">
            <v>Jerrycan HDPE - 4 L - Cap - Black</v>
          </cell>
          <cell r="AA10618">
            <v>-250</v>
          </cell>
        </row>
        <row r="10619">
          <cell r="W10619" t="str">
            <v>Sticker Markup 480 SL - 4 L</v>
          </cell>
          <cell r="AA10619">
            <v>-250</v>
          </cell>
        </row>
        <row r="10620">
          <cell r="W10620" t="str">
            <v>Karton Box Markup 480 SL - 4 L</v>
          </cell>
          <cell r="AA10620">
            <v>-63</v>
          </cell>
        </row>
        <row r="10621">
          <cell r="W10621" t="str">
            <v>Mark Up 480 SL @4 ltr</v>
          </cell>
          <cell r="AA10621">
            <v>1008</v>
          </cell>
        </row>
        <row r="10622">
          <cell r="W10622" t="str">
            <v>Glyphosate 95% TC</v>
          </cell>
          <cell r="AA10622">
            <v>-247</v>
          </cell>
        </row>
        <row r="10623">
          <cell r="W10623" t="str">
            <v>Agrisol 415 N</v>
          </cell>
          <cell r="AA10623">
            <v>-150</v>
          </cell>
        </row>
        <row r="10624">
          <cell r="W10624" t="str">
            <v>Tartrazine @25Kg</v>
          </cell>
          <cell r="AA10624">
            <v>-0.4</v>
          </cell>
        </row>
        <row r="10625">
          <cell r="W10625" t="str">
            <v>Jerrycan HDPE - 4 L</v>
          </cell>
          <cell r="AA10625">
            <v>-250</v>
          </cell>
        </row>
        <row r="10626">
          <cell r="W10626" t="str">
            <v>Jerrycan HDPE - 4 L - Plug</v>
          </cell>
          <cell r="AA10626">
            <v>-250</v>
          </cell>
        </row>
        <row r="10627">
          <cell r="W10627" t="str">
            <v>Jerrycan HDPE - 4 L - Cap - Black</v>
          </cell>
          <cell r="AA10627">
            <v>-250</v>
          </cell>
        </row>
        <row r="10628">
          <cell r="W10628" t="str">
            <v>Sticker Markup 480 SL - 4 L</v>
          </cell>
          <cell r="AA10628">
            <v>-250</v>
          </cell>
        </row>
        <row r="10629">
          <cell r="W10629" t="str">
            <v>Karton Box Markup 480 SL - 4 L</v>
          </cell>
          <cell r="AA10629">
            <v>-62</v>
          </cell>
        </row>
        <row r="10630">
          <cell r="W10630" t="str">
            <v>Mark Up 480 SL @4 ltr</v>
          </cell>
          <cell r="AA10630">
            <v>992</v>
          </cell>
        </row>
        <row r="10631">
          <cell r="W10631" t="str">
            <v>Glyphosate 95% TC</v>
          </cell>
          <cell r="AA10631">
            <v>-247</v>
          </cell>
        </row>
        <row r="10632">
          <cell r="W10632" t="str">
            <v>Agrisol 415 N</v>
          </cell>
          <cell r="AA10632">
            <v>-150</v>
          </cell>
        </row>
        <row r="10633">
          <cell r="W10633" t="str">
            <v>Tartrazine @25Kg</v>
          </cell>
          <cell r="AA10633">
            <v>-0.4</v>
          </cell>
        </row>
        <row r="10634">
          <cell r="W10634" t="str">
            <v>Jerrycan HDPE - 4 L</v>
          </cell>
          <cell r="AA10634">
            <v>-250</v>
          </cell>
        </row>
        <row r="10635">
          <cell r="W10635" t="str">
            <v>Jerrycan HDPE - 4 L - Plug</v>
          </cell>
          <cell r="AA10635">
            <v>-250</v>
          </cell>
        </row>
        <row r="10636">
          <cell r="W10636" t="str">
            <v>Jerrycan HDPE - 4 L - Cap - Black</v>
          </cell>
          <cell r="AA10636">
            <v>-250</v>
          </cell>
        </row>
        <row r="10637">
          <cell r="W10637" t="str">
            <v>Sticker Markup 480 SL - 4 L</v>
          </cell>
          <cell r="AA10637">
            <v>-250</v>
          </cell>
        </row>
        <row r="10638">
          <cell r="W10638" t="str">
            <v>Karton Box Markup 480 SL - 4 L</v>
          </cell>
          <cell r="AA10638">
            <v>-63</v>
          </cell>
        </row>
        <row r="10639">
          <cell r="W10639" t="str">
            <v>Mark Up 480 SL @4 ltr</v>
          </cell>
          <cell r="AA10639">
            <v>1008</v>
          </cell>
        </row>
        <row r="10640">
          <cell r="W10640" t="str">
            <v>Glyphosate 95% TC</v>
          </cell>
          <cell r="AA10640">
            <v>-247</v>
          </cell>
        </row>
        <row r="10641">
          <cell r="W10641" t="str">
            <v>Agrisol 415 N</v>
          </cell>
          <cell r="AA10641">
            <v>-150</v>
          </cell>
        </row>
        <row r="10642">
          <cell r="W10642" t="str">
            <v>Tartrazine @25Kg</v>
          </cell>
          <cell r="AA10642">
            <v>-0.4</v>
          </cell>
        </row>
        <row r="10643">
          <cell r="W10643" t="str">
            <v>Jerrycan HDPE - 4 L</v>
          </cell>
          <cell r="AA10643">
            <v>-250</v>
          </cell>
        </row>
        <row r="10644">
          <cell r="W10644" t="str">
            <v>Jerrycan HDPE - 4 L - Plug</v>
          </cell>
          <cell r="AA10644">
            <v>-250</v>
          </cell>
        </row>
        <row r="10645">
          <cell r="W10645" t="str">
            <v>Jerrycan HDPE - 4 L - Cap - Black</v>
          </cell>
          <cell r="AA10645">
            <v>-250</v>
          </cell>
        </row>
        <row r="10646">
          <cell r="W10646" t="str">
            <v>Sticker Markup 480 SL - 4 L</v>
          </cell>
          <cell r="AA10646">
            <v>-250</v>
          </cell>
        </row>
        <row r="10647">
          <cell r="W10647" t="str">
            <v>Karton Box Markup 480 SL - 4 L</v>
          </cell>
          <cell r="AA10647">
            <v>-62</v>
          </cell>
        </row>
        <row r="10648">
          <cell r="W10648" t="str">
            <v>Mark Up 480 SL @4 ltr</v>
          </cell>
          <cell r="AA10648">
            <v>992</v>
          </cell>
        </row>
        <row r="10649">
          <cell r="W10649" t="str">
            <v>Glyphosate 95% TC</v>
          </cell>
          <cell r="AA10649">
            <v>-247</v>
          </cell>
        </row>
        <row r="10650">
          <cell r="W10650" t="str">
            <v>Agrisol 415 N</v>
          </cell>
          <cell r="AA10650">
            <v>-150</v>
          </cell>
        </row>
        <row r="10651">
          <cell r="W10651" t="str">
            <v>Tartrazine @25Kg</v>
          </cell>
          <cell r="AA10651">
            <v>-0.4</v>
          </cell>
        </row>
        <row r="10652">
          <cell r="W10652" t="str">
            <v>Jerrycan HDPE - 4 L</v>
          </cell>
          <cell r="AA10652">
            <v>-250</v>
          </cell>
        </row>
        <row r="10653">
          <cell r="W10653" t="str">
            <v>Jerrycan HDPE - 4 L - Plug</v>
          </cell>
          <cell r="AA10653">
            <v>-250</v>
          </cell>
        </row>
        <row r="10654">
          <cell r="W10654" t="str">
            <v>Jerrycan HDPE - 4 L - Cap - Black</v>
          </cell>
          <cell r="AA10654">
            <v>-250</v>
          </cell>
        </row>
        <row r="10655">
          <cell r="W10655" t="str">
            <v>Sticker Markup 480 SL - 4 L</v>
          </cell>
          <cell r="AA10655">
            <v>-250</v>
          </cell>
        </row>
        <row r="10656">
          <cell r="W10656" t="str">
            <v>Karton Box Markup 480 SL - 4 L</v>
          </cell>
          <cell r="AA10656">
            <v>-63</v>
          </cell>
        </row>
        <row r="10657">
          <cell r="W10657" t="str">
            <v>Mark Up 480 SL @4 ltr</v>
          </cell>
          <cell r="AA10657">
            <v>1008</v>
          </cell>
        </row>
        <row r="10658">
          <cell r="W10658" t="str">
            <v>Glyphosate 95% TC</v>
          </cell>
          <cell r="AA10658">
            <v>-247</v>
          </cell>
        </row>
        <row r="10659">
          <cell r="W10659" t="str">
            <v>Agrisol 415 N</v>
          </cell>
          <cell r="AA10659">
            <v>-150</v>
          </cell>
        </row>
        <row r="10660">
          <cell r="W10660" t="str">
            <v>Tartrazine @25Kg</v>
          </cell>
          <cell r="AA10660">
            <v>-0.4</v>
          </cell>
        </row>
        <row r="10661">
          <cell r="W10661" t="str">
            <v>Jerrycan HDPE - 4 L</v>
          </cell>
          <cell r="AA10661">
            <v>-250</v>
          </cell>
        </row>
        <row r="10662">
          <cell r="W10662" t="str">
            <v>Jerrycan HDPE - 4 L - Plug</v>
          </cell>
          <cell r="AA10662">
            <v>-250</v>
          </cell>
        </row>
        <row r="10663">
          <cell r="W10663" t="str">
            <v>Jerrycan HDPE - 4 L - Cap - Black</v>
          </cell>
          <cell r="AA10663">
            <v>-250</v>
          </cell>
        </row>
        <row r="10664">
          <cell r="W10664" t="str">
            <v>Sticker Markup 480 SL - 4 L</v>
          </cell>
          <cell r="AA10664">
            <v>-250</v>
          </cell>
        </row>
        <row r="10665">
          <cell r="W10665" t="str">
            <v>Karton Box Markup 480 SL - 4 L</v>
          </cell>
          <cell r="AA10665">
            <v>-62</v>
          </cell>
        </row>
        <row r="10666">
          <cell r="W10666" t="str">
            <v>Mark Up 480 SL @4 ltr</v>
          </cell>
          <cell r="AA10666">
            <v>992</v>
          </cell>
        </row>
        <row r="10667">
          <cell r="W10667" t="str">
            <v>Glyphosate 95% TC</v>
          </cell>
          <cell r="AA10667">
            <v>-247</v>
          </cell>
        </row>
        <row r="10668">
          <cell r="W10668" t="str">
            <v>Agrisol 415 N</v>
          </cell>
          <cell r="AA10668">
            <v>-150</v>
          </cell>
        </row>
        <row r="10669">
          <cell r="W10669" t="str">
            <v>Tartrazine @25Kg</v>
          </cell>
          <cell r="AA10669">
            <v>-0.4</v>
          </cell>
        </row>
        <row r="10670">
          <cell r="W10670" t="str">
            <v>Jerrycan HDPE - 4 L</v>
          </cell>
          <cell r="AA10670">
            <v>-250</v>
          </cell>
        </row>
        <row r="10671">
          <cell r="W10671" t="str">
            <v>Jerrycan HDPE - 4 L - Plug</v>
          </cell>
          <cell r="AA10671">
            <v>-250</v>
          </cell>
        </row>
        <row r="10672">
          <cell r="W10672" t="str">
            <v>Jerrycan HDPE - 4 L - Cap - Black</v>
          </cell>
          <cell r="AA10672">
            <v>-250</v>
          </cell>
        </row>
        <row r="10673">
          <cell r="W10673" t="str">
            <v>Sticker Markup 480 SL - 4 L</v>
          </cell>
          <cell r="AA10673">
            <v>-250</v>
          </cell>
        </row>
        <row r="10674">
          <cell r="W10674" t="str">
            <v>Karton Box Markup 480 SL - 4 L</v>
          </cell>
          <cell r="AA10674">
            <v>-63</v>
          </cell>
        </row>
        <row r="10675">
          <cell r="W10675" t="str">
            <v>Mark Up 480 SL @4 ltr</v>
          </cell>
          <cell r="AA10675">
            <v>1008</v>
          </cell>
        </row>
        <row r="10676">
          <cell r="W10676" t="str">
            <v>Glyphosate 95% TC</v>
          </cell>
          <cell r="AA10676">
            <v>-247</v>
          </cell>
        </row>
        <row r="10677">
          <cell r="W10677" t="str">
            <v>Agrisol 415 N</v>
          </cell>
          <cell r="AA10677">
            <v>-150</v>
          </cell>
        </row>
        <row r="10678">
          <cell r="W10678" t="str">
            <v>Tartrazine @25Kg</v>
          </cell>
          <cell r="AA10678">
            <v>-0.4</v>
          </cell>
        </row>
        <row r="10679">
          <cell r="W10679" t="str">
            <v>Jerrycan HDPE - 4 L</v>
          </cell>
          <cell r="AA10679">
            <v>-250</v>
          </cell>
        </row>
        <row r="10680">
          <cell r="W10680" t="str">
            <v>Jerrycan HDPE - 4 L - Plug</v>
          </cell>
          <cell r="AA10680">
            <v>-250</v>
          </cell>
        </row>
        <row r="10681">
          <cell r="W10681" t="str">
            <v>Jerrycan HDPE - 4 L - Cap - Black</v>
          </cell>
          <cell r="AA10681">
            <v>-250</v>
          </cell>
        </row>
        <row r="10682">
          <cell r="W10682" t="str">
            <v>Sticker Markup 480 SL - 4 L</v>
          </cell>
          <cell r="AA10682">
            <v>-250</v>
          </cell>
        </row>
        <row r="10683">
          <cell r="W10683" t="str">
            <v>Karton Box Markup 480 SL - 4 L</v>
          </cell>
          <cell r="AA10683">
            <v>-62</v>
          </cell>
        </row>
        <row r="10684">
          <cell r="W10684" t="str">
            <v>Mark Up 480 SL @4 ltr</v>
          </cell>
          <cell r="AA10684">
            <v>992</v>
          </cell>
        </row>
        <row r="10685">
          <cell r="W10685" t="str">
            <v>Chlorpyrifos 500EC+Gypermetrin 50EC</v>
          </cell>
          <cell r="AA10685">
            <v>-1000</v>
          </cell>
        </row>
        <row r="10686">
          <cell r="W10686" t="str">
            <v>Botol 500 ml PET (PSS)</v>
          </cell>
          <cell r="AA10686">
            <v>-2000</v>
          </cell>
        </row>
        <row r="10687">
          <cell r="W10687" t="str">
            <v>Botol 500 ml PET (PSS) - Cap</v>
          </cell>
          <cell r="AA10687">
            <v>-2000</v>
          </cell>
        </row>
        <row r="10688">
          <cell r="W10688" t="str">
            <v>Botol 500 ml PET (PSS) - Plug</v>
          </cell>
          <cell r="AA10688">
            <v>-2000</v>
          </cell>
        </row>
        <row r="10689">
          <cell r="W10689" t="str">
            <v>PVC Shrink Wrap Logo Nathani</v>
          </cell>
          <cell r="AA10689">
            <v>-2000</v>
          </cell>
        </row>
        <row r="10690">
          <cell r="W10690" t="str">
            <v>Sticker Combitox 550 EC @ 500 ml</v>
          </cell>
          <cell r="AA10690">
            <v>-2000</v>
          </cell>
        </row>
        <row r="10691">
          <cell r="W10691" t="str">
            <v>Karton Box Combitox 550EC @500ml</v>
          </cell>
          <cell r="AA10691">
            <v>-83</v>
          </cell>
        </row>
        <row r="10692">
          <cell r="W10692" t="str">
            <v>Combitox 550 EC @500 ML</v>
          </cell>
          <cell r="AA10692">
            <v>996</v>
          </cell>
        </row>
        <row r="10693">
          <cell r="W10693" t="str">
            <v>Chlorpyrifos 500EC+Gypermetrin 50EC</v>
          </cell>
          <cell r="AA10693">
            <v>16000</v>
          </cell>
        </row>
        <row r="10694">
          <cell r="W10694" t="str">
            <v>Grandup 480 SL @20 ltr</v>
          </cell>
          <cell r="AA10694">
            <v>-10000</v>
          </cell>
        </row>
        <row r="10695">
          <cell r="W10695" t="str">
            <v>Glyphosate 95% TC</v>
          </cell>
          <cell r="AA10695">
            <v>-510</v>
          </cell>
        </row>
        <row r="10696">
          <cell r="W10696" t="str">
            <v>Agrisol 415 N</v>
          </cell>
          <cell r="AA10696">
            <v>-150</v>
          </cell>
        </row>
        <row r="10697">
          <cell r="W10697" t="str">
            <v>Tartrazine @25Kg</v>
          </cell>
          <cell r="AA10697">
            <v>-0.4</v>
          </cell>
        </row>
        <row r="10698">
          <cell r="W10698" t="str">
            <v>Jerrycan HDPE - 20 L</v>
          </cell>
          <cell r="AA10698">
            <v>-50</v>
          </cell>
        </row>
        <row r="10699">
          <cell r="W10699" t="str">
            <v>Jerrycan HDPE - 20 L - Cap - Black</v>
          </cell>
          <cell r="AA10699">
            <v>-50</v>
          </cell>
        </row>
        <row r="10700">
          <cell r="W10700" t="str">
            <v>Jerrycan HDPE - 20 L - Plug</v>
          </cell>
          <cell r="AA10700">
            <v>-50</v>
          </cell>
        </row>
        <row r="10701">
          <cell r="W10701" t="str">
            <v>Sticker Markup 480 SL - 20 L</v>
          </cell>
          <cell r="AA10701">
            <v>-50</v>
          </cell>
        </row>
        <row r="10702">
          <cell r="W10702" t="str">
            <v>Mark Up 480 SL @20 ltr</v>
          </cell>
          <cell r="AA10702">
            <v>1000</v>
          </cell>
        </row>
        <row r="10703">
          <cell r="W10703" t="str">
            <v>Glyphosate 95% TC</v>
          </cell>
          <cell r="AA10703">
            <v>-510</v>
          </cell>
        </row>
        <row r="10704">
          <cell r="W10704" t="str">
            <v>Agrisol 415 N</v>
          </cell>
          <cell r="AA10704">
            <v>-150</v>
          </cell>
        </row>
        <row r="10705">
          <cell r="W10705" t="str">
            <v>Tartrazine @25Kg</v>
          </cell>
          <cell r="AA10705">
            <v>-0.4</v>
          </cell>
        </row>
        <row r="10706">
          <cell r="W10706" t="str">
            <v>Jerrycan HDPE - 20 L</v>
          </cell>
          <cell r="AA10706">
            <v>-50</v>
          </cell>
        </row>
        <row r="10707">
          <cell r="W10707" t="str">
            <v>Jerrycan HDPE - 20 L - Cap - Black</v>
          </cell>
          <cell r="AA10707">
            <v>-50</v>
          </cell>
        </row>
        <row r="10708">
          <cell r="W10708" t="str">
            <v>Jerrycan HDPE - 20 L - Plug</v>
          </cell>
          <cell r="AA10708">
            <v>-50</v>
          </cell>
        </row>
        <row r="10709">
          <cell r="W10709" t="str">
            <v>Sticker Markup 480 SL - 20 L</v>
          </cell>
          <cell r="AA10709">
            <v>-50</v>
          </cell>
        </row>
        <row r="10710">
          <cell r="W10710" t="str">
            <v>Mark Up 480 SL @20 ltr</v>
          </cell>
          <cell r="AA10710">
            <v>1000</v>
          </cell>
        </row>
        <row r="10711">
          <cell r="W10711" t="str">
            <v>Glyphosate 95% TC</v>
          </cell>
          <cell r="AA10711">
            <v>-510</v>
          </cell>
        </row>
        <row r="10712">
          <cell r="W10712" t="str">
            <v>Agrisol 415 N</v>
          </cell>
          <cell r="AA10712">
            <v>-150</v>
          </cell>
        </row>
        <row r="10713">
          <cell r="W10713" t="str">
            <v>Tartrazine @25Kg</v>
          </cell>
          <cell r="AA10713">
            <v>-0.4</v>
          </cell>
        </row>
        <row r="10714">
          <cell r="W10714" t="str">
            <v>Jerrycan HDPE - 20 L</v>
          </cell>
          <cell r="AA10714">
            <v>-50</v>
          </cell>
        </row>
        <row r="10715">
          <cell r="W10715" t="str">
            <v>Jerrycan HDPE - 20 L - Cap - Black</v>
          </cell>
          <cell r="AA10715">
            <v>-50</v>
          </cell>
        </row>
        <row r="10716">
          <cell r="W10716" t="str">
            <v>Jerrycan HDPE - 20 L - Plug</v>
          </cell>
          <cell r="AA10716">
            <v>-50</v>
          </cell>
        </row>
        <row r="10717">
          <cell r="W10717" t="str">
            <v>Sticker Markup 480 SL - 20 L</v>
          </cell>
          <cell r="AA10717">
            <v>-50</v>
          </cell>
        </row>
        <row r="10718">
          <cell r="W10718" t="str">
            <v>Mark Up 480 SL @20 ltr</v>
          </cell>
          <cell r="AA10718">
            <v>1000</v>
          </cell>
        </row>
        <row r="10719">
          <cell r="W10719" t="str">
            <v>Glyphosate 95% TC</v>
          </cell>
          <cell r="AA10719">
            <v>-510</v>
          </cell>
        </row>
        <row r="10720">
          <cell r="W10720" t="str">
            <v>Agrisol 415 N</v>
          </cell>
          <cell r="AA10720">
            <v>-150</v>
          </cell>
        </row>
        <row r="10721">
          <cell r="W10721" t="str">
            <v>Tartrazine @25Kg</v>
          </cell>
          <cell r="AA10721">
            <v>-0.4</v>
          </cell>
        </row>
        <row r="10722">
          <cell r="W10722" t="str">
            <v>Jerrycan HDPE - 20 L</v>
          </cell>
          <cell r="AA10722">
            <v>-50</v>
          </cell>
        </row>
        <row r="10723">
          <cell r="W10723" t="str">
            <v>Jerrycan HDPE - 20 L - Cap - Black</v>
          </cell>
          <cell r="AA10723">
            <v>-50</v>
          </cell>
        </row>
        <row r="10724">
          <cell r="W10724" t="str">
            <v>Jerrycan HDPE - 20 L - Plug</v>
          </cell>
          <cell r="AA10724">
            <v>-50</v>
          </cell>
        </row>
        <row r="10725">
          <cell r="W10725" t="str">
            <v>Sticker Markup 480 SL - 20 L</v>
          </cell>
          <cell r="AA10725">
            <v>-50</v>
          </cell>
        </row>
        <row r="10726">
          <cell r="W10726" t="str">
            <v>Mark Up 480 SL @20 ltr</v>
          </cell>
          <cell r="AA10726">
            <v>1000</v>
          </cell>
        </row>
        <row r="10727">
          <cell r="W10727" t="str">
            <v>Glyphosate 95% TC</v>
          </cell>
          <cell r="AA10727">
            <v>-510</v>
          </cell>
        </row>
        <row r="10728">
          <cell r="W10728" t="str">
            <v>Agrisol 415 N</v>
          </cell>
          <cell r="AA10728">
            <v>-150</v>
          </cell>
        </row>
        <row r="10729">
          <cell r="W10729" t="str">
            <v>Tartrazine @25Kg</v>
          </cell>
          <cell r="AA10729">
            <v>-0.4</v>
          </cell>
        </row>
        <row r="10730">
          <cell r="W10730" t="str">
            <v>Jerrycan HDPE - 20 L</v>
          </cell>
          <cell r="AA10730">
            <v>-50</v>
          </cell>
        </row>
        <row r="10731">
          <cell r="W10731" t="str">
            <v>Jerrycan HDPE - 20 L - Cap - Black</v>
          </cell>
          <cell r="AA10731">
            <v>-50</v>
          </cell>
        </row>
        <row r="10732">
          <cell r="W10732" t="str">
            <v>Jerrycan HDPE - 20 L - Plug</v>
          </cell>
          <cell r="AA10732">
            <v>-50</v>
          </cell>
        </row>
        <row r="10733">
          <cell r="W10733" t="str">
            <v>Sticker Markup 480 SL - 20 L</v>
          </cell>
          <cell r="AA10733">
            <v>-50</v>
          </cell>
        </row>
        <row r="10734">
          <cell r="W10734" t="str">
            <v>Mark Up 480 SL @20 ltr</v>
          </cell>
          <cell r="AA10734">
            <v>1000</v>
          </cell>
        </row>
        <row r="10735">
          <cell r="W10735" t="str">
            <v>Glyphosate 95% TC</v>
          </cell>
          <cell r="AA10735">
            <v>-510</v>
          </cell>
        </row>
        <row r="10736">
          <cell r="W10736" t="str">
            <v>Agrisol 415 N</v>
          </cell>
          <cell r="AA10736">
            <v>-150</v>
          </cell>
        </row>
        <row r="10737">
          <cell r="W10737" t="str">
            <v>Tartrazine @25Kg</v>
          </cell>
          <cell r="AA10737">
            <v>-0.4</v>
          </cell>
        </row>
        <row r="10738">
          <cell r="W10738" t="str">
            <v>Jerrycan HDPE - 20 L</v>
          </cell>
          <cell r="AA10738">
            <v>-50</v>
          </cell>
        </row>
        <row r="10739">
          <cell r="W10739" t="str">
            <v>Jerrycan HDPE - 20 L - Cap - Black</v>
          </cell>
          <cell r="AA10739">
            <v>-50</v>
          </cell>
        </row>
        <row r="10740">
          <cell r="W10740" t="str">
            <v>Jerrycan HDPE - 20 L - Plug</v>
          </cell>
          <cell r="AA10740">
            <v>-50</v>
          </cell>
        </row>
        <row r="10741">
          <cell r="W10741" t="str">
            <v>Sticker Markup 480 SL - 20 L</v>
          </cell>
          <cell r="AA10741">
            <v>-50</v>
          </cell>
        </row>
        <row r="10742">
          <cell r="W10742" t="str">
            <v>Mark Up 480 SL @20 ltr</v>
          </cell>
          <cell r="AA10742">
            <v>1000</v>
          </cell>
        </row>
        <row r="10743">
          <cell r="W10743" t="str">
            <v>Glyphosate 95% TC</v>
          </cell>
          <cell r="AA10743">
            <v>-510</v>
          </cell>
        </row>
        <row r="10744">
          <cell r="W10744" t="str">
            <v>Agrisol 415 N</v>
          </cell>
          <cell r="AA10744">
            <v>-150</v>
          </cell>
        </row>
        <row r="10745">
          <cell r="W10745" t="str">
            <v>Tartrazine @25Kg</v>
          </cell>
          <cell r="AA10745">
            <v>-0.4</v>
          </cell>
        </row>
        <row r="10746">
          <cell r="W10746" t="str">
            <v>Jerrycan HDPE - 20 L</v>
          </cell>
          <cell r="AA10746">
            <v>-50</v>
          </cell>
        </row>
        <row r="10747">
          <cell r="W10747" t="str">
            <v>Jerrycan HDPE - 20 L - Cap - Black</v>
          </cell>
          <cell r="AA10747">
            <v>-50</v>
          </cell>
        </row>
        <row r="10748">
          <cell r="W10748" t="str">
            <v>Jerrycan HDPE - 20 L - Plug</v>
          </cell>
          <cell r="AA10748">
            <v>-50</v>
          </cell>
        </row>
        <row r="10749">
          <cell r="W10749" t="str">
            <v>Sticker Markup 480 SL - 20 L</v>
          </cell>
          <cell r="AA10749">
            <v>-50</v>
          </cell>
        </row>
        <row r="10750">
          <cell r="W10750" t="str">
            <v>Mark Up 480 SL @20 ltr</v>
          </cell>
          <cell r="AA10750">
            <v>1000</v>
          </cell>
        </row>
        <row r="10751">
          <cell r="W10751" t="str">
            <v>Glyphosate 95% TC</v>
          </cell>
          <cell r="AA10751">
            <v>-510</v>
          </cell>
        </row>
        <row r="10752">
          <cell r="W10752" t="str">
            <v>Agrisol 415 N</v>
          </cell>
          <cell r="AA10752">
            <v>-150</v>
          </cell>
        </row>
        <row r="10753">
          <cell r="W10753" t="str">
            <v>Tartrazine @25Kg</v>
          </cell>
          <cell r="AA10753">
            <v>-0.4</v>
          </cell>
        </row>
        <row r="10754">
          <cell r="W10754" t="str">
            <v>Jerrycan HDPE - 20 L</v>
          </cell>
          <cell r="AA10754">
            <v>-50</v>
          </cell>
        </row>
        <row r="10755">
          <cell r="W10755" t="str">
            <v>Jerrycan HDPE - 20 L - Cap - Black</v>
          </cell>
          <cell r="AA10755">
            <v>-50</v>
          </cell>
        </row>
        <row r="10756">
          <cell r="W10756" t="str">
            <v>Jerrycan HDPE - 20 L - Plug</v>
          </cell>
          <cell r="AA10756">
            <v>-50</v>
          </cell>
        </row>
        <row r="10757">
          <cell r="W10757" t="str">
            <v>Sticker Markup 480 SL - 20 L</v>
          </cell>
          <cell r="AA10757">
            <v>-50</v>
          </cell>
        </row>
        <row r="10758">
          <cell r="W10758" t="str">
            <v>Mark Up 480 SL @20 ltr</v>
          </cell>
          <cell r="AA10758">
            <v>1000</v>
          </cell>
        </row>
        <row r="10759">
          <cell r="W10759" t="str">
            <v>Glyphosate 95% TC</v>
          </cell>
          <cell r="AA10759">
            <v>-510</v>
          </cell>
        </row>
        <row r="10760">
          <cell r="W10760" t="str">
            <v>Agrisol 415 N</v>
          </cell>
          <cell r="AA10760">
            <v>-150</v>
          </cell>
        </row>
        <row r="10761">
          <cell r="W10761" t="str">
            <v>Tartrazine @25Kg</v>
          </cell>
          <cell r="AA10761">
            <v>-0.4</v>
          </cell>
        </row>
        <row r="10762">
          <cell r="W10762" t="str">
            <v>Jerrycan HDPE - 20 L</v>
          </cell>
          <cell r="AA10762">
            <v>-50</v>
          </cell>
        </row>
        <row r="10763">
          <cell r="W10763" t="str">
            <v>Jerrycan HDPE - 20 L - Cap - Black</v>
          </cell>
          <cell r="AA10763">
            <v>-50</v>
          </cell>
        </row>
        <row r="10764">
          <cell r="W10764" t="str">
            <v>Jerrycan HDPE - 20 L - Plug</v>
          </cell>
          <cell r="AA10764">
            <v>-50</v>
          </cell>
        </row>
        <row r="10765">
          <cell r="W10765" t="str">
            <v>Sticker Markup 480 SL - 20 L</v>
          </cell>
          <cell r="AA10765">
            <v>-50</v>
          </cell>
        </row>
        <row r="10766">
          <cell r="W10766" t="str">
            <v>Mark Up 480 SL @20 ltr</v>
          </cell>
          <cell r="AA10766">
            <v>1000</v>
          </cell>
        </row>
        <row r="10767">
          <cell r="W10767" t="str">
            <v>Glyphosate 95% TC</v>
          </cell>
          <cell r="AA10767">
            <v>-510</v>
          </cell>
        </row>
        <row r="10768">
          <cell r="W10768" t="str">
            <v>Agrisol 415 N</v>
          </cell>
          <cell r="AA10768">
            <v>-150</v>
          </cell>
        </row>
        <row r="10769">
          <cell r="W10769" t="str">
            <v>Tartrazine @25Kg</v>
          </cell>
          <cell r="AA10769">
            <v>-0.4</v>
          </cell>
        </row>
        <row r="10770">
          <cell r="W10770" t="str">
            <v>Jerrycan HDPE - 20 L</v>
          </cell>
          <cell r="AA10770">
            <v>-50</v>
          </cell>
        </row>
        <row r="10771">
          <cell r="W10771" t="str">
            <v>Jerrycan HDPE - 20 L - Cap - Black</v>
          </cell>
          <cell r="AA10771">
            <v>-50</v>
          </cell>
        </row>
        <row r="10772">
          <cell r="W10772" t="str">
            <v>Jerrycan HDPE - 20 L - Plug</v>
          </cell>
          <cell r="AA10772">
            <v>-50</v>
          </cell>
        </row>
        <row r="10773">
          <cell r="W10773" t="str">
            <v>Sticker Markup 480 SL - 20 L</v>
          </cell>
          <cell r="AA10773">
            <v>-50</v>
          </cell>
        </row>
        <row r="10774">
          <cell r="W10774" t="str">
            <v>Mark Up 480 SL @20 ltr</v>
          </cell>
          <cell r="AA10774">
            <v>1000</v>
          </cell>
        </row>
        <row r="10775">
          <cell r="W10775" t="str">
            <v>Glyphosate 95% TC</v>
          </cell>
          <cell r="AA10775">
            <v>-247</v>
          </cell>
        </row>
        <row r="10776">
          <cell r="W10776" t="str">
            <v>Agrisol 415 N</v>
          </cell>
          <cell r="AA10776">
            <v>-150</v>
          </cell>
        </row>
        <row r="10777">
          <cell r="W10777" t="str">
            <v>Tartrazine @25Kg</v>
          </cell>
          <cell r="AA10777">
            <v>-0.4</v>
          </cell>
        </row>
        <row r="10778">
          <cell r="W10778" t="str">
            <v>Jerrycan HDPE - 4 L</v>
          </cell>
          <cell r="AA10778">
            <v>-250</v>
          </cell>
        </row>
        <row r="10779">
          <cell r="W10779" t="str">
            <v>Jerrycan HDPE - 4 L - Plug</v>
          </cell>
          <cell r="AA10779">
            <v>-250</v>
          </cell>
        </row>
        <row r="10780">
          <cell r="W10780" t="str">
            <v>Jerrycan HDPE - 4 L - Cap - Black</v>
          </cell>
          <cell r="AA10780">
            <v>-250</v>
          </cell>
        </row>
        <row r="10781">
          <cell r="W10781" t="str">
            <v>Sticker Markup 480 SL - 4 L</v>
          </cell>
          <cell r="AA10781">
            <v>-250</v>
          </cell>
        </row>
        <row r="10782">
          <cell r="W10782" t="str">
            <v>Karton Box Markup 480 SL - 4 L</v>
          </cell>
          <cell r="AA10782">
            <v>-63</v>
          </cell>
        </row>
        <row r="10783">
          <cell r="W10783" t="str">
            <v>Mark Up 480 SL @4 ltr</v>
          </cell>
          <cell r="AA10783">
            <v>1008</v>
          </cell>
        </row>
        <row r="10784">
          <cell r="W10784" t="str">
            <v>Glyphosate 95% TC</v>
          </cell>
          <cell r="AA10784">
            <v>-247</v>
          </cell>
        </row>
        <row r="10785">
          <cell r="W10785" t="str">
            <v>Agrisol 415 N</v>
          </cell>
          <cell r="AA10785">
            <v>-150</v>
          </cell>
        </row>
        <row r="10786">
          <cell r="W10786" t="str">
            <v>Tartrazine @25Kg</v>
          </cell>
          <cell r="AA10786">
            <v>-0.4</v>
          </cell>
        </row>
        <row r="10787">
          <cell r="W10787" t="str">
            <v>Jerrycan HDPE - 4 L</v>
          </cell>
          <cell r="AA10787">
            <v>-250</v>
          </cell>
        </row>
        <row r="10788">
          <cell r="W10788" t="str">
            <v>Jerrycan HDPE - 4 L - Plug</v>
          </cell>
          <cell r="AA10788">
            <v>-250</v>
          </cell>
        </row>
        <row r="10789">
          <cell r="W10789" t="str">
            <v>Jerrycan HDPE - 4 L - Cap - Black</v>
          </cell>
          <cell r="AA10789">
            <v>-250</v>
          </cell>
        </row>
        <row r="10790">
          <cell r="W10790" t="str">
            <v>Sticker Markup 480 SL - 4 L</v>
          </cell>
          <cell r="AA10790">
            <v>-250</v>
          </cell>
        </row>
        <row r="10791">
          <cell r="W10791" t="str">
            <v>Karton Box Markup 480 SL - 4 L</v>
          </cell>
          <cell r="AA10791">
            <v>-62</v>
          </cell>
        </row>
        <row r="10792">
          <cell r="W10792" t="str">
            <v>Mark Up 480 SL @4 ltr</v>
          </cell>
          <cell r="AA10792">
            <v>992</v>
          </cell>
        </row>
        <row r="10793">
          <cell r="W10793" t="str">
            <v>Glyphosate 95% TC</v>
          </cell>
          <cell r="AA10793">
            <v>-247</v>
          </cell>
        </row>
        <row r="10794">
          <cell r="W10794" t="str">
            <v>Agrisol 415 N</v>
          </cell>
          <cell r="AA10794">
            <v>-150</v>
          </cell>
        </row>
        <row r="10795">
          <cell r="W10795" t="str">
            <v>Tartrazine @25Kg</v>
          </cell>
          <cell r="AA10795">
            <v>-0.4</v>
          </cell>
        </row>
        <row r="10796">
          <cell r="W10796" t="str">
            <v>Jerrycan HDPE - 4 L</v>
          </cell>
          <cell r="AA10796">
            <v>-250</v>
          </cell>
        </row>
        <row r="10797">
          <cell r="W10797" t="str">
            <v>Jerrycan HDPE - 4 L - Plug</v>
          </cell>
          <cell r="AA10797">
            <v>-250</v>
          </cell>
        </row>
        <row r="10798">
          <cell r="W10798" t="str">
            <v>Jerrycan HDPE - 4 L - Cap - Black</v>
          </cell>
          <cell r="AA10798">
            <v>-250</v>
          </cell>
        </row>
        <row r="10799">
          <cell r="W10799" t="str">
            <v>Sticker Markup 480 SL - 4 L</v>
          </cell>
          <cell r="AA10799">
            <v>-250</v>
          </cell>
        </row>
        <row r="10800">
          <cell r="W10800" t="str">
            <v>Karton Box Markup 480 SL - 4 L</v>
          </cell>
          <cell r="AA10800">
            <v>-63</v>
          </cell>
        </row>
        <row r="10801">
          <cell r="W10801" t="str">
            <v>Mark Up 480 SL @4 ltr</v>
          </cell>
          <cell r="AA10801">
            <v>1008</v>
          </cell>
        </row>
        <row r="10802">
          <cell r="W10802" t="str">
            <v>Glyphosate 95% TC</v>
          </cell>
          <cell r="AA10802">
            <v>-247</v>
          </cell>
        </row>
        <row r="10803">
          <cell r="W10803" t="str">
            <v>Agrisol 415 N</v>
          </cell>
          <cell r="AA10803">
            <v>-150</v>
          </cell>
        </row>
        <row r="10804">
          <cell r="W10804" t="str">
            <v>Tartrazine @25Kg</v>
          </cell>
          <cell r="AA10804">
            <v>-0.4</v>
          </cell>
        </row>
        <row r="10805">
          <cell r="W10805" t="str">
            <v>Jerrycan HDPE - 4 L</v>
          </cell>
          <cell r="AA10805">
            <v>-250</v>
          </cell>
        </row>
        <row r="10806">
          <cell r="W10806" t="str">
            <v>Jerrycan HDPE - 4 L - Plug</v>
          </cell>
          <cell r="AA10806">
            <v>-250</v>
          </cell>
        </row>
        <row r="10807">
          <cell r="W10807" t="str">
            <v>Jerrycan HDPE - 4 L - Cap - Black</v>
          </cell>
          <cell r="AA10807">
            <v>-250</v>
          </cell>
        </row>
        <row r="10808">
          <cell r="W10808" t="str">
            <v>Sticker Markup 480 SL - 4 L</v>
          </cell>
          <cell r="AA10808">
            <v>-250</v>
          </cell>
        </row>
        <row r="10809">
          <cell r="W10809" t="str">
            <v>Karton Box Markup 480 SL - 4 L</v>
          </cell>
          <cell r="AA10809">
            <v>-62</v>
          </cell>
        </row>
        <row r="10810">
          <cell r="W10810" t="str">
            <v>Mark Up 480 SL @4 ltr</v>
          </cell>
          <cell r="AA10810">
            <v>992</v>
          </cell>
        </row>
        <row r="10811">
          <cell r="W10811" t="str">
            <v>Glyphosate 95% TC</v>
          </cell>
          <cell r="AA10811">
            <v>-247</v>
          </cell>
        </row>
        <row r="10812">
          <cell r="W10812" t="str">
            <v>Scrap - Agnique BL 7051</v>
          </cell>
          <cell r="AA10812">
            <v>-150</v>
          </cell>
        </row>
        <row r="10813">
          <cell r="W10813" t="str">
            <v>Tartrazine @25Kg</v>
          </cell>
          <cell r="AA10813">
            <v>-0.4</v>
          </cell>
        </row>
        <row r="10814">
          <cell r="W10814" t="str">
            <v>Jerrycan HDPE - 4 L</v>
          </cell>
          <cell r="AA10814">
            <v>-250</v>
          </cell>
        </row>
        <row r="10815">
          <cell r="W10815" t="str">
            <v>Jerrycan HDPE - 4 L - Plug</v>
          </cell>
          <cell r="AA10815">
            <v>-250</v>
          </cell>
        </row>
        <row r="10816">
          <cell r="W10816" t="str">
            <v>Jerrycan HDPE - 4 L - Cap - Black</v>
          </cell>
          <cell r="AA10816">
            <v>-250</v>
          </cell>
        </row>
        <row r="10817">
          <cell r="W10817" t="str">
            <v>Sticker Markup 480 SL - 4 L</v>
          </cell>
          <cell r="AA10817">
            <v>-250</v>
          </cell>
        </row>
        <row r="10818">
          <cell r="W10818" t="str">
            <v>Karton Box Markup 480 SL - 4 L</v>
          </cell>
          <cell r="AA10818">
            <v>-63</v>
          </cell>
        </row>
        <row r="10819">
          <cell r="W10819" t="str">
            <v>Mark Up 480 SL @4 ltr</v>
          </cell>
          <cell r="AA10819">
            <v>1008</v>
          </cell>
        </row>
        <row r="10820">
          <cell r="W10820" t="str">
            <v>Glyphosate 95% TC</v>
          </cell>
          <cell r="AA10820">
            <v>-247</v>
          </cell>
        </row>
        <row r="10821">
          <cell r="W10821" t="str">
            <v>Scrap - Agnique BL 7051</v>
          </cell>
          <cell r="AA10821">
            <v>-150</v>
          </cell>
        </row>
        <row r="10822">
          <cell r="W10822" t="str">
            <v>Tartrazine @25Kg</v>
          </cell>
          <cell r="AA10822">
            <v>-0.4</v>
          </cell>
        </row>
        <row r="10823">
          <cell r="W10823" t="str">
            <v>Jerrycan HDPE - 4 L</v>
          </cell>
          <cell r="AA10823">
            <v>-250</v>
          </cell>
        </row>
        <row r="10824">
          <cell r="W10824" t="str">
            <v>Jerrycan HDPE - 4 L - Plug</v>
          </cell>
          <cell r="AA10824">
            <v>-250</v>
          </cell>
        </row>
        <row r="10825">
          <cell r="W10825" t="str">
            <v>Jerrycan HDPE - 4 L - Cap - Black</v>
          </cell>
          <cell r="AA10825">
            <v>-250</v>
          </cell>
        </row>
        <row r="10826">
          <cell r="W10826" t="str">
            <v>Sticker Markup 480 SL - 4 L</v>
          </cell>
          <cell r="AA10826">
            <v>-250</v>
          </cell>
        </row>
        <row r="10827">
          <cell r="W10827" t="str">
            <v>Karton Box Markup 480 SL - 4 L</v>
          </cell>
          <cell r="AA10827">
            <v>-62</v>
          </cell>
        </row>
        <row r="10828">
          <cell r="W10828" t="str">
            <v>Mark Up 480 SL @4 ltr</v>
          </cell>
          <cell r="AA10828">
            <v>992</v>
          </cell>
        </row>
        <row r="10829">
          <cell r="W10829" t="str">
            <v>Glyphosate 95% TC</v>
          </cell>
          <cell r="AA10829">
            <v>-247</v>
          </cell>
        </row>
        <row r="10830">
          <cell r="W10830" t="str">
            <v>Scrap - Agnique BL 7051</v>
          </cell>
          <cell r="AA10830">
            <v>-150</v>
          </cell>
        </row>
        <row r="10831">
          <cell r="W10831" t="str">
            <v>Tartrazine @25Kg</v>
          </cell>
          <cell r="AA10831">
            <v>-0.4</v>
          </cell>
        </row>
        <row r="10832">
          <cell r="W10832" t="str">
            <v>Jerrycan HDPE - 4 L</v>
          </cell>
          <cell r="AA10832">
            <v>-250</v>
          </cell>
        </row>
        <row r="10833">
          <cell r="W10833" t="str">
            <v>Jerrycan HDPE - 4 L - Plug</v>
          </cell>
          <cell r="AA10833">
            <v>-250</v>
          </cell>
        </row>
        <row r="10834">
          <cell r="W10834" t="str">
            <v>Jerrycan HDPE - 4 L - Cap - Black</v>
          </cell>
          <cell r="AA10834">
            <v>-250</v>
          </cell>
        </row>
        <row r="10835">
          <cell r="W10835" t="str">
            <v>Karton Box Markup 480 SL - 4 L</v>
          </cell>
          <cell r="AA10835">
            <v>-63</v>
          </cell>
        </row>
        <row r="10836">
          <cell r="W10836" t="str">
            <v>Karton Box Markup 480 SL - 4 L</v>
          </cell>
          <cell r="AA10836">
            <v>-63</v>
          </cell>
        </row>
        <row r="10837">
          <cell r="W10837" t="str">
            <v>Mark Up 480 SL @4 ltr</v>
          </cell>
          <cell r="AA10837">
            <v>1008</v>
          </cell>
        </row>
        <row r="10838">
          <cell r="W10838" t="str">
            <v>Chlorpyrifos 500EC+Gypermetrin 50EC</v>
          </cell>
          <cell r="AA10838">
            <v>-1000</v>
          </cell>
        </row>
        <row r="10839">
          <cell r="W10839" t="str">
            <v>Botol 500 ml PET (PSS)</v>
          </cell>
          <cell r="AA10839">
            <v>-2000</v>
          </cell>
        </row>
        <row r="10840">
          <cell r="W10840" t="str">
            <v>Botol 500 ml PET (PSS) - Cap</v>
          </cell>
          <cell r="AA10840">
            <v>-2000</v>
          </cell>
        </row>
        <row r="10841">
          <cell r="W10841" t="str">
            <v>Botol 500 ml PET (PSS) - Plug</v>
          </cell>
          <cell r="AA10841">
            <v>-2000</v>
          </cell>
        </row>
        <row r="10842">
          <cell r="W10842" t="str">
            <v>PVC Shrink Wrap Logo Nathani</v>
          </cell>
          <cell r="AA10842">
            <v>-2000</v>
          </cell>
        </row>
        <row r="10843">
          <cell r="W10843" t="str">
            <v>Sticker Combitox 550 EC @ 500 ml</v>
          </cell>
          <cell r="AA10843">
            <v>-520</v>
          </cell>
        </row>
        <row r="10844">
          <cell r="W10844" t="str">
            <v>Sticker Combitox 550 EC @ 500 ml</v>
          </cell>
          <cell r="AA10844">
            <v>-1480</v>
          </cell>
        </row>
        <row r="10845">
          <cell r="W10845" t="str">
            <v>Karton Box Combitox 550EC @500ml</v>
          </cell>
          <cell r="AA10845">
            <v>-84</v>
          </cell>
        </row>
        <row r="10846">
          <cell r="W10846" t="str">
            <v>Combitox 550 EC @500 ML</v>
          </cell>
          <cell r="AA10846">
            <v>1008</v>
          </cell>
        </row>
        <row r="10847">
          <cell r="W10847" t="str">
            <v>Mark Up 480 SL @4 ltr</v>
          </cell>
          <cell r="AA10847">
            <v>-8000</v>
          </cell>
        </row>
        <row r="10848">
          <cell r="W10848" t="str">
            <v>Scrap - Agnique BL 7051</v>
          </cell>
          <cell r="AA10848">
            <v>450</v>
          </cell>
        </row>
        <row r="10849">
          <cell r="W10849" t="str">
            <v>Mark Up 480 SL @20 ltr</v>
          </cell>
          <cell r="AA10849">
            <v>-10000</v>
          </cell>
        </row>
        <row r="10850">
          <cell r="W10850" t="str">
            <v>Glyphosate 95% TC</v>
          </cell>
          <cell r="AA10850">
            <v>40000</v>
          </cell>
        </row>
        <row r="10851">
          <cell r="W10851" t="str">
            <v>Sticker Grandup 480 SL - 4 L</v>
          </cell>
          <cell r="AA10851">
            <v>11511</v>
          </cell>
        </row>
        <row r="10852">
          <cell r="W10852" t="str">
            <v>Botol 1 Liter PET (PSS)</v>
          </cell>
          <cell r="AA10852">
            <v>10000</v>
          </cell>
        </row>
        <row r="10853">
          <cell r="W10853" t="str">
            <v>Botol 1 Liter PET (PSS) Seal</v>
          </cell>
          <cell r="AA10853">
            <v>10000</v>
          </cell>
        </row>
        <row r="10854">
          <cell r="W10854" t="str">
            <v>Botol 1 Liter PET (PSS) Cup</v>
          </cell>
          <cell r="AA10854">
            <v>10000</v>
          </cell>
        </row>
        <row r="10855">
          <cell r="W10855" t="str">
            <v>Curthane 80 WP @ 1Kg</v>
          </cell>
          <cell r="AA10855">
            <v>-5000</v>
          </cell>
        </row>
        <row r="10856">
          <cell r="W10856" t="str">
            <v>Glyphosate 95% TC</v>
          </cell>
          <cell r="AA10856">
            <v>-247</v>
          </cell>
        </row>
        <row r="10857">
          <cell r="W10857" t="str">
            <v>Agnique BL 7051</v>
          </cell>
          <cell r="AA10857">
            <v>-150</v>
          </cell>
        </row>
        <row r="10858">
          <cell r="W10858" t="str">
            <v>Tartrazine @25Kg</v>
          </cell>
          <cell r="AA10858">
            <v>-0.4</v>
          </cell>
        </row>
        <row r="10859">
          <cell r="W10859" t="str">
            <v>Jerrycan HDPE - 20 L</v>
          </cell>
          <cell r="AA10859">
            <v>-50</v>
          </cell>
        </row>
        <row r="10860">
          <cell r="W10860" t="str">
            <v>Jerrycan HDPE - 20 L - Cap - Black</v>
          </cell>
          <cell r="AA10860">
            <v>-50</v>
          </cell>
        </row>
        <row r="10861">
          <cell r="W10861" t="str">
            <v>Jerrycan HDPE - 20 L - Plug</v>
          </cell>
          <cell r="AA10861">
            <v>-50</v>
          </cell>
        </row>
        <row r="10862">
          <cell r="W10862" t="str">
            <v>Sticker Markup 480 SL - 20 L</v>
          </cell>
          <cell r="AA10862">
            <v>-50</v>
          </cell>
        </row>
        <row r="10863">
          <cell r="W10863" t="str">
            <v>Mark Up 480 SL @20 ltr</v>
          </cell>
          <cell r="AA10863">
            <v>1000</v>
          </cell>
        </row>
        <row r="10864">
          <cell r="W10864" t="str">
            <v>Glyphosate 95% TC</v>
          </cell>
          <cell r="AA10864">
            <v>-247</v>
          </cell>
        </row>
        <row r="10865">
          <cell r="W10865" t="str">
            <v>Agnique BL 7051</v>
          </cell>
          <cell r="AA10865">
            <v>-150</v>
          </cell>
        </row>
        <row r="10866">
          <cell r="W10866" t="str">
            <v>Tartrazine @25Kg</v>
          </cell>
          <cell r="AA10866">
            <v>-0.4</v>
          </cell>
        </row>
        <row r="10867">
          <cell r="W10867" t="str">
            <v>Jerrycan HDPE - 20 L</v>
          </cell>
          <cell r="AA10867">
            <v>-50</v>
          </cell>
        </row>
        <row r="10868">
          <cell r="W10868" t="str">
            <v>Jerrycan HDPE - 20 L - Cap - Black</v>
          </cell>
          <cell r="AA10868">
            <v>-50</v>
          </cell>
        </row>
        <row r="10869">
          <cell r="W10869" t="str">
            <v>Jerrycan HDPE - 20 L - Plug</v>
          </cell>
          <cell r="AA10869">
            <v>-50</v>
          </cell>
        </row>
        <row r="10870">
          <cell r="W10870" t="str">
            <v>Sticker Markup 480 SL - 20 L</v>
          </cell>
          <cell r="AA10870">
            <v>-50</v>
          </cell>
        </row>
        <row r="10871">
          <cell r="W10871" t="str">
            <v>Mark Up 480 SL @20 ltr</v>
          </cell>
          <cell r="AA10871">
            <v>1000</v>
          </cell>
        </row>
        <row r="10872">
          <cell r="W10872" t="str">
            <v>Glyphosate 95% TC</v>
          </cell>
          <cell r="AA10872">
            <v>-247</v>
          </cell>
        </row>
        <row r="10873">
          <cell r="W10873" t="str">
            <v>Agnique BL 7051</v>
          </cell>
          <cell r="AA10873">
            <v>-150</v>
          </cell>
        </row>
        <row r="10874">
          <cell r="W10874" t="str">
            <v>Tartrazine @25Kg</v>
          </cell>
          <cell r="AA10874">
            <v>-0.4</v>
          </cell>
        </row>
        <row r="10875">
          <cell r="W10875" t="str">
            <v>Jerrycan HDPE - 20 L</v>
          </cell>
          <cell r="AA10875">
            <v>-50</v>
          </cell>
        </row>
        <row r="10876">
          <cell r="W10876" t="str">
            <v>Jerrycan HDPE - 20 L - Cap - Black</v>
          </cell>
          <cell r="AA10876">
            <v>-50</v>
          </cell>
        </row>
        <row r="10877">
          <cell r="W10877" t="str">
            <v>Jerrycan HDPE - 20 L - Plug</v>
          </cell>
          <cell r="AA10877">
            <v>-50</v>
          </cell>
        </row>
        <row r="10878">
          <cell r="W10878" t="str">
            <v>Sticker Markup 480 SL - 20 L</v>
          </cell>
          <cell r="AA10878">
            <v>-50</v>
          </cell>
        </row>
        <row r="10879">
          <cell r="W10879" t="str">
            <v>Mark Up 480 SL @20 ltr</v>
          </cell>
          <cell r="AA10879">
            <v>1000</v>
          </cell>
        </row>
        <row r="10880">
          <cell r="W10880" t="str">
            <v>Glyphosate 95% TC</v>
          </cell>
          <cell r="AA10880">
            <v>-510</v>
          </cell>
        </row>
        <row r="10881">
          <cell r="W10881" t="str">
            <v>Agnique BL 7051</v>
          </cell>
          <cell r="AA10881">
            <v>-150</v>
          </cell>
        </row>
        <row r="10882">
          <cell r="W10882" t="str">
            <v>Tartrazine @25Kg</v>
          </cell>
          <cell r="AA10882">
            <v>-0.4</v>
          </cell>
        </row>
        <row r="10883">
          <cell r="W10883" t="str">
            <v>Jerrycan HDPE - 20 L</v>
          </cell>
          <cell r="AA10883">
            <v>-50</v>
          </cell>
        </row>
        <row r="10884">
          <cell r="W10884" t="str">
            <v>Jerrycan HDPE - 20 L - Cap - Black</v>
          </cell>
          <cell r="AA10884">
            <v>-50</v>
          </cell>
        </row>
        <row r="10885">
          <cell r="W10885" t="str">
            <v>Jerrycan HDPE - 20 L - Plug</v>
          </cell>
          <cell r="AA10885">
            <v>-50</v>
          </cell>
        </row>
        <row r="10886">
          <cell r="W10886" t="str">
            <v>Sticker Markup 480 SL - 20 L</v>
          </cell>
          <cell r="AA10886">
            <v>-50</v>
          </cell>
        </row>
        <row r="10887">
          <cell r="W10887" t="str">
            <v>Mark Up 480 SL @20 ltr</v>
          </cell>
          <cell r="AA10887">
            <v>1000</v>
          </cell>
        </row>
        <row r="10888">
          <cell r="W10888" t="str">
            <v>Glyphosate 95% TC</v>
          </cell>
          <cell r="AA10888">
            <v>-247</v>
          </cell>
        </row>
        <row r="10889">
          <cell r="W10889" t="str">
            <v>Agnique BL 7051</v>
          </cell>
          <cell r="AA10889">
            <v>-150</v>
          </cell>
        </row>
        <row r="10890">
          <cell r="W10890" t="str">
            <v>Tartrazine @25Kg</v>
          </cell>
          <cell r="AA10890">
            <v>-0.4</v>
          </cell>
        </row>
        <row r="10891">
          <cell r="W10891" t="str">
            <v>Jerrycan HDPE - 20 L</v>
          </cell>
          <cell r="AA10891">
            <v>-50</v>
          </cell>
        </row>
        <row r="10892">
          <cell r="W10892" t="str">
            <v>Jerrycan HDPE - 20 L - Cap - Black</v>
          </cell>
          <cell r="AA10892">
            <v>-50</v>
          </cell>
        </row>
        <row r="10893">
          <cell r="W10893" t="str">
            <v>Jerrycan HDPE - 20 L - Plug</v>
          </cell>
          <cell r="AA10893">
            <v>-50</v>
          </cell>
        </row>
        <row r="10894">
          <cell r="W10894" t="str">
            <v>Sticker Markup 480 SL - 20 L</v>
          </cell>
          <cell r="AA10894">
            <v>-50</v>
          </cell>
        </row>
        <row r="10895">
          <cell r="W10895" t="str">
            <v>Mark Up 480 SL @20 ltr</v>
          </cell>
          <cell r="AA10895">
            <v>1000</v>
          </cell>
        </row>
        <row r="10896">
          <cell r="W10896" t="str">
            <v>Glyphosate 95% TC</v>
          </cell>
          <cell r="AA10896">
            <v>-247</v>
          </cell>
        </row>
        <row r="10897">
          <cell r="W10897" t="str">
            <v>Scrap - Agnique BL 7051</v>
          </cell>
          <cell r="AA10897">
            <v>-150</v>
          </cell>
        </row>
        <row r="10898">
          <cell r="W10898" t="str">
            <v>Tartrazine @25Kg</v>
          </cell>
          <cell r="AA10898">
            <v>-0.4</v>
          </cell>
        </row>
        <row r="10899">
          <cell r="W10899" t="str">
            <v>Jerrycan HDPE - 20 L</v>
          </cell>
          <cell r="AA10899">
            <v>-50</v>
          </cell>
        </row>
        <row r="10900">
          <cell r="W10900" t="str">
            <v>Jerrycan HDPE - 20 L - Cap - Black</v>
          </cell>
          <cell r="AA10900">
            <v>-50</v>
          </cell>
        </row>
        <row r="10901">
          <cell r="W10901" t="str">
            <v>Jerrycan HDPE - 20 L - Plug</v>
          </cell>
          <cell r="AA10901">
            <v>-50</v>
          </cell>
        </row>
        <row r="10902">
          <cell r="W10902" t="str">
            <v>Sticker Markup 480 SL - 20 L</v>
          </cell>
          <cell r="AA10902">
            <v>-50</v>
          </cell>
        </row>
        <row r="10903">
          <cell r="W10903" t="str">
            <v>Mark Up 480 SL @20 ltr</v>
          </cell>
          <cell r="AA10903">
            <v>1000</v>
          </cell>
        </row>
        <row r="10904">
          <cell r="W10904" t="str">
            <v>Glyphosate 95% TC</v>
          </cell>
          <cell r="AA10904">
            <v>-247</v>
          </cell>
        </row>
        <row r="10905">
          <cell r="W10905" t="str">
            <v>Scrap - Agnique BL 7051</v>
          </cell>
          <cell r="AA10905">
            <v>-150</v>
          </cell>
        </row>
        <row r="10906">
          <cell r="W10906" t="str">
            <v>Tartrazine @25Kg</v>
          </cell>
          <cell r="AA10906">
            <v>-0.4</v>
          </cell>
        </row>
        <row r="10907">
          <cell r="W10907" t="str">
            <v>Jerrycan HDPE - 20 L</v>
          </cell>
          <cell r="AA10907">
            <v>-50</v>
          </cell>
        </row>
        <row r="10908">
          <cell r="W10908" t="str">
            <v>Jerrycan HDPE - 20 L - Cap - Black</v>
          </cell>
          <cell r="AA10908">
            <v>-50</v>
          </cell>
        </row>
        <row r="10909">
          <cell r="W10909" t="str">
            <v>Jerrycan HDPE - 20 L - Plug</v>
          </cell>
          <cell r="AA10909">
            <v>-50</v>
          </cell>
        </row>
        <row r="10910">
          <cell r="W10910" t="str">
            <v>Sticker Markup 480 SL - 20 L</v>
          </cell>
          <cell r="AA10910">
            <v>-50</v>
          </cell>
        </row>
        <row r="10911">
          <cell r="W10911" t="str">
            <v>Mark Up 480 SL @20 ltr</v>
          </cell>
          <cell r="AA10911">
            <v>1000</v>
          </cell>
        </row>
        <row r="10912">
          <cell r="W10912" t="str">
            <v>Glyphosate 95% TC</v>
          </cell>
          <cell r="AA10912">
            <v>-247</v>
          </cell>
        </row>
        <row r="10913">
          <cell r="W10913" t="str">
            <v>Scrap - Agnique BL 7051</v>
          </cell>
          <cell r="AA10913">
            <v>-150</v>
          </cell>
        </row>
        <row r="10914">
          <cell r="W10914" t="str">
            <v>Tartrazine @25Kg</v>
          </cell>
          <cell r="AA10914">
            <v>-0.4</v>
          </cell>
        </row>
        <row r="10915">
          <cell r="W10915" t="str">
            <v>Jerrycan HDPE - 20 L</v>
          </cell>
          <cell r="AA10915">
            <v>-50</v>
          </cell>
        </row>
        <row r="10916">
          <cell r="W10916" t="str">
            <v>Jerrycan HDPE - 20 L - Cap - Black</v>
          </cell>
          <cell r="AA10916">
            <v>-50</v>
          </cell>
        </row>
        <row r="10917">
          <cell r="W10917" t="str">
            <v>Jerrycan HDPE - 20 L - Plug</v>
          </cell>
          <cell r="AA10917">
            <v>-50</v>
          </cell>
        </row>
        <row r="10918">
          <cell r="W10918" t="str">
            <v>Sticker Markup 480 SL - 20 L</v>
          </cell>
          <cell r="AA10918">
            <v>-50</v>
          </cell>
        </row>
        <row r="10919">
          <cell r="W10919" t="str">
            <v>Mark Up 480 SL @20 ltr</v>
          </cell>
          <cell r="AA10919">
            <v>1000</v>
          </cell>
        </row>
        <row r="10920">
          <cell r="W10920" t="str">
            <v>Glyphosate 95% TC</v>
          </cell>
          <cell r="AA10920">
            <v>-247</v>
          </cell>
        </row>
        <row r="10921">
          <cell r="W10921" t="str">
            <v>Scrap - Agnique BL 7051</v>
          </cell>
          <cell r="AA10921">
            <v>-150</v>
          </cell>
        </row>
        <row r="10922">
          <cell r="W10922" t="str">
            <v>Tartrazine @25Kg</v>
          </cell>
          <cell r="AA10922">
            <v>-0.4</v>
          </cell>
        </row>
        <row r="10923">
          <cell r="W10923" t="str">
            <v>Jerrycan HDPE - 20 L</v>
          </cell>
          <cell r="AA10923">
            <v>-50</v>
          </cell>
        </row>
        <row r="10924">
          <cell r="W10924" t="str">
            <v>Jerrycan HDPE - 20 L - Cap - Black</v>
          </cell>
          <cell r="AA10924">
            <v>-50</v>
          </cell>
        </row>
        <row r="10925">
          <cell r="W10925" t="str">
            <v>Jerrycan HDPE - 20 L - Plug</v>
          </cell>
          <cell r="AA10925">
            <v>-50</v>
          </cell>
        </row>
        <row r="10926">
          <cell r="W10926" t="str">
            <v>Sticker Markup 480 SL - 20 L</v>
          </cell>
          <cell r="AA10926">
            <v>-50</v>
          </cell>
        </row>
        <row r="10927">
          <cell r="W10927" t="str">
            <v>Mark Up 480 SL @20 ltr</v>
          </cell>
          <cell r="AA10927">
            <v>1000</v>
          </cell>
        </row>
        <row r="10928">
          <cell r="W10928" t="str">
            <v>Glyphosate 95% TC</v>
          </cell>
          <cell r="AA10928">
            <v>-247</v>
          </cell>
        </row>
        <row r="10929">
          <cell r="W10929" t="str">
            <v>Scrap - Agnique BL 7051</v>
          </cell>
          <cell r="AA10929">
            <v>-150</v>
          </cell>
        </row>
        <row r="10930">
          <cell r="W10930" t="str">
            <v>Tartrazine @25Kg</v>
          </cell>
          <cell r="AA10930">
            <v>-0.4</v>
          </cell>
        </row>
        <row r="10931">
          <cell r="W10931" t="str">
            <v>Jerrycan HDPE - 20 L</v>
          </cell>
          <cell r="AA10931">
            <v>-50</v>
          </cell>
        </row>
        <row r="10932">
          <cell r="W10932" t="str">
            <v>Jerrycan HDPE - 20 L - Cap - Black</v>
          </cell>
          <cell r="AA10932">
            <v>-50</v>
          </cell>
        </row>
        <row r="10933">
          <cell r="W10933" t="str">
            <v>Jerrycan HDPE - 20 L - Plug</v>
          </cell>
          <cell r="AA10933">
            <v>-50</v>
          </cell>
        </row>
        <row r="10934">
          <cell r="W10934" t="str">
            <v>Sticker Markup 480 SL - 20 L</v>
          </cell>
          <cell r="AA10934">
            <v>-50</v>
          </cell>
        </row>
        <row r="10935">
          <cell r="W10935" t="str">
            <v>Mark Up 480 SL @20 ltr</v>
          </cell>
          <cell r="AA10935">
            <v>1000</v>
          </cell>
        </row>
        <row r="10936">
          <cell r="W10936" t="str">
            <v>Glyphosate 95% TC</v>
          </cell>
          <cell r="AA10936">
            <v>-247</v>
          </cell>
        </row>
        <row r="10937">
          <cell r="W10937" t="str">
            <v>Scrap - Agnique BL 7051</v>
          </cell>
          <cell r="AA10937">
            <v>-150</v>
          </cell>
        </row>
        <row r="10938">
          <cell r="W10938" t="str">
            <v>Tartrazine @25Kg</v>
          </cell>
          <cell r="AA10938">
            <v>-0.4</v>
          </cell>
        </row>
        <row r="10939">
          <cell r="W10939" t="str">
            <v>Botol 1 Liter PET (PSS)</v>
          </cell>
          <cell r="AA10939">
            <v>-1000</v>
          </cell>
        </row>
        <row r="10940">
          <cell r="W10940" t="str">
            <v>Botol 1 Liter PET (PSS) Cup</v>
          </cell>
          <cell r="AA10940">
            <v>-1000</v>
          </cell>
        </row>
        <row r="10941">
          <cell r="W10941" t="str">
            <v>Botol 1 Liter PET (PSS) Seal</v>
          </cell>
          <cell r="AA10941">
            <v>-1000</v>
          </cell>
        </row>
        <row r="10942">
          <cell r="W10942" t="str">
            <v>PVC Shrink Wrap Logo Nathani</v>
          </cell>
          <cell r="AA10942">
            <v>-1000</v>
          </cell>
        </row>
        <row r="10943">
          <cell r="W10943" t="str">
            <v>Sticker Markup 480 SL - 1 L</v>
          </cell>
          <cell r="AA10943">
            <v>-1000</v>
          </cell>
        </row>
        <row r="10944">
          <cell r="W10944" t="str">
            <v>Karton Box Markup 480 SL - 1 L</v>
          </cell>
          <cell r="AA10944">
            <v>-83</v>
          </cell>
        </row>
        <row r="10945">
          <cell r="W10945" t="str">
            <v>Mark Up 480 SL @1 ltr</v>
          </cell>
          <cell r="AA10945">
            <v>996</v>
          </cell>
        </row>
        <row r="10946">
          <cell r="W10946" t="str">
            <v>Glyphosate 95% TC</v>
          </cell>
          <cell r="AA10946">
            <v>-247</v>
          </cell>
        </row>
        <row r="10947">
          <cell r="W10947" t="str">
            <v>Scrap - Agnique BL 7051</v>
          </cell>
          <cell r="AA10947">
            <v>-150</v>
          </cell>
        </row>
        <row r="10948">
          <cell r="W10948" t="str">
            <v>Tartrazine @25Kg</v>
          </cell>
          <cell r="AA10948">
            <v>-0.4</v>
          </cell>
        </row>
        <row r="10949">
          <cell r="W10949" t="str">
            <v>Botol 1 Liter PET (PSS)</v>
          </cell>
          <cell r="AA10949">
            <v>-1000</v>
          </cell>
        </row>
        <row r="10950">
          <cell r="W10950" t="str">
            <v>Botol 1 Liter PET (PSS) Cup</v>
          </cell>
          <cell r="AA10950">
            <v>-1000</v>
          </cell>
        </row>
        <row r="10951">
          <cell r="W10951" t="str">
            <v>Botol 1 Liter PET (PSS) Seal</v>
          </cell>
          <cell r="AA10951">
            <v>-1000</v>
          </cell>
        </row>
        <row r="10952">
          <cell r="W10952" t="str">
            <v>PVC Shrink Wrap Logo Nathani</v>
          </cell>
          <cell r="AA10952">
            <v>-1000</v>
          </cell>
        </row>
        <row r="10953">
          <cell r="W10953" t="str">
            <v>Sticker Markup 480 SL - 1 L</v>
          </cell>
          <cell r="AA10953">
            <v>-1000</v>
          </cell>
        </row>
        <row r="10954">
          <cell r="W10954" t="str">
            <v>Karton Box Markup 480 SL - 1 L</v>
          </cell>
          <cell r="AA10954">
            <v>-84</v>
          </cell>
        </row>
        <row r="10955">
          <cell r="W10955" t="str">
            <v>Mark Up 480 SL @1 ltr</v>
          </cell>
          <cell r="AA10955">
            <v>1008</v>
          </cell>
        </row>
        <row r="10956">
          <cell r="W10956" t="str">
            <v>Glyphosate 95% TC</v>
          </cell>
          <cell r="AA10956">
            <v>-247</v>
          </cell>
        </row>
        <row r="10957">
          <cell r="W10957" t="str">
            <v>Scrap - Agnique BL 7051</v>
          </cell>
          <cell r="AA10957">
            <v>-150</v>
          </cell>
        </row>
        <row r="10958">
          <cell r="W10958" t="str">
            <v>Tartrazine @25Kg</v>
          </cell>
          <cell r="AA10958">
            <v>-0.4</v>
          </cell>
        </row>
        <row r="10959">
          <cell r="W10959" t="str">
            <v>Botol 1 Liter PET (PSS)</v>
          </cell>
          <cell r="AA10959">
            <v>-1000</v>
          </cell>
        </row>
        <row r="10960">
          <cell r="W10960" t="str">
            <v>Botol 1 Liter PET (PSS) Cup</v>
          </cell>
          <cell r="AA10960">
            <v>-1000</v>
          </cell>
        </row>
        <row r="10961">
          <cell r="W10961" t="str">
            <v>Botol 1 Liter PET (PSS) Seal</v>
          </cell>
          <cell r="AA10961">
            <v>-1000</v>
          </cell>
        </row>
        <row r="10962">
          <cell r="W10962" t="str">
            <v>PVC Shrink Wrap Logo Nathani</v>
          </cell>
          <cell r="AA10962">
            <v>-1000</v>
          </cell>
        </row>
        <row r="10963">
          <cell r="W10963" t="str">
            <v>Sticker Markup 480 SL - 1 L</v>
          </cell>
          <cell r="AA10963">
            <v>-1000</v>
          </cell>
        </row>
        <row r="10964">
          <cell r="W10964" t="str">
            <v>Karton Box Markup 480 SL - 1 L</v>
          </cell>
          <cell r="AA10964">
            <v>-83</v>
          </cell>
        </row>
        <row r="10965">
          <cell r="W10965" t="str">
            <v>Mark Up 480 SL @1 ltr</v>
          </cell>
          <cell r="AA10965">
            <v>996</v>
          </cell>
        </row>
        <row r="10966">
          <cell r="W10966" t="str">
            <v>Chlorpyrifos 500EC+Gypermetrin 50EC</v>
          </cell>
          <cell r="AA10966">
            <v>-1000</v>
          </cell>
        </row>
        <row r="10967">
          <cell r="W10967" t="str">
            <v>Botol 500 ml PET (PSS)</v>
          </cell>
          <cell r="AA10967">
            <v>-2000</v>
          </cell>
        </row>
        <row r="10968">
          <cell r="W10968" t="str">
            <v>Botol 500 ml PET (PSS) - Cap</v>
          </cell>
          <cell r="AA10968">
            <v>-2000</v>
          </cell>
        </row>
        <row r="10969">
          <cell r="W10969" t="str">
            <v>Botol 500 ml PET (PSS) - Plug</v>
          </cell>
          <cell r="AA10969">
            <v>-2000</v>
          </cell>
        </row>
        <row r="10970">
          <cell r="W10970" t="str">
            <v>PVC Shrink Wrap Logo Nathani</v>
          </cell>
          <cell r="AA10970">
            <v>-2000</v>
          </cell>
        </row>
        <row r="10971">
          <cell r="W10971" t="str">
            <v>Sticker Combitox 550 EC @ 500 ml</v>
          </cell>
          <cell r="AA10971">
            <v>-2000</v>
          </cell>
        </row>
        <row r="10972">
          <cell r="W10972" t="str">
            <v>Karton Box Combitox 550EC @500ml</v>
          </cell>
          <cell r="AA10972">
            <v>-83</v>
          </cell>
        </row>
        <row r="10973">
          <cell r="W10973" t="str">
            <v>Combitox 550 EC @500 ML</v>
          </cell>
          <cell r="AA10973">
            <v>996</v>
          </cell>
        </row>
        <row r="10974">
          <cell r="W10974" t="str">
            <v>Scrap - Agnique BL 7051</v>
          </cell>
          <cell r="AA10974">
            <v>5100</v>
          </cell>
        </row>
        <row r="10975">
          <cell r="W10975" t="str">
            <v>Glyphosate 95% TC</v>
          </cell>
          <cell r="AA10975">
            <v>-247</v>
          </cell>
        </row>
        <row r="10976">
          <cell r="W10976" t="str">
            <v>Scrap - Agnique BL 7051</v>
          </cell>
          <cell r="AA10976">
            <v>-150</v>
          </cell>
        </row>
        <row r="10977">
          <cell r="W10977" t="str">
            <v>Tartrazine @25Kg</v>
          </cell>
          <cell r="AA10977">
            <v>-0.4</v>
          </cell>
        </row>
        <row r="10978">
          <cell r="W10978" t="str">
            <v>Jerrycan HDPE - 20 L</v>
          </cell>
          <cell r="AA10978">
            <v>-50</v>
          </cell>
        </row>
        <row r="10979">
          <cell r="W10979" t="str">
            <v>Jerrycan HDPE - 20 L - Cap - Black</v>
          </cell>
          <cell r="AA10979">
            <v>-50</v>
          </cell>
        </row>
        <row r="10980">
          <cell r="W10980" t="str">
            <v>Jerrycan HDPE - 20 L - Plug</v>
          </cell>
          <cell r="AA10980">
            <v>-50</v>
          </cell>
        </row>
        <row r="10981">
          <cell r="W10981" t="str">
            <v>Sticker Markup 480 SL - 20 L</v>
          </cell>
          <cell r="AA10981">
            <v>-50</v>
          </cell>
        </row>
        <row r="10982">
          <cell r="W10982" t="str">
            <v>Mark Up 480 SL @20 ltr</v>
          </cell>
          <cell r="AA10982">
            <v>1000</v>
          </cell>
        </row>
        <row r="10983">
          <cell r="W10983" t="str">
            <v>Glyphosate 95% TC</v>
          </cell>
          <cell r="AA10983">
            <v>-247</v>
          </cell>
        </row>
        <row r="10984">
          <cell r="W10984" t="str">
            <v>Scrap - Agnique BL 7051</v>
          </cell>
          <cell r="AA10984">
            <v>-150</v>
          </cell>
        </row>
        <row r="10985">
          <cell r="W10985" t="str">
            <v>Tartrazine @25Kg</v>
          </cell>
          <cell r="AA10985">
            <v>-0.4</v>
          </cell>
        </row>
        <row r="10986">
          <cell r="W10986" t="str">
            <v>Jerrycan HDPE - 20 L</v>
          </cell>
          <cell r="AA10986">
            <v>-50</v>
          </cell>
        </row>
        <row r="10987">
          <cell r="W10987" t="str">
            <v>Jerrycan HDPE - 20 L - Cap - Black</v>
          </cell>
          <cell r="AA10987">
            <v>-50</v>
          </cell>
        </row>
        <row r="10988">
          <cell r="W10988" t="str">
            <v>Jerrycan HDPE - 20 L - Plug</v>
          </cell>
          <cell r="AA10988">
            <v>-50</v>
          </cell>
        </row>
        <row r="10989">
          <cell r="W10989" t="str">
            <v>Sticker Markup 480 SL - 20 L</v>
          </cell>
          <cell r="AA10989">
            <v>-50</v>
          </cell>
        </row>
        <row r="10990">
          <cell r="W10990" t="str">
            <v>Mark Up 480 SL @20 ltr</v>
          </cell>
          <cell r="AA10990">
            <v>1000</v>
          </cell>
        </row>
        <row r="10991">
          <cell r="W10991" t="str">
            <v>Glyphosate 95% TC</v>
          </cell>
          <cell r="AA10991">
            <v>-247</v>
          </cell>
        </row>
        <row r="10992">
          <cell r="W10992" t="str">
            <v>Scrap - Agnique BL 7051</v>
          </cell>
          <cell r="AA10992">
            <v>-150</v>
          </cell>
        </row>
        <row r="10993">
          <cell r="W10993" t="str">
            <v>Tartrazine @25Kg</v>
          </cell>
          <cell r="AA10993">
            <v>-0.4</v>
          </cell>
        </row>
        <row r="10994">
          <cell r="W10994" t="str">
            <v>Jerrycan HDPE - 20 L</v>
          </cell>
          <cell r="AA10994">
            <v>-50</v>
          </cell>
        </row>
        <row r="10995">
          <cell r="W10995" t="str">
            <v>Jerrycan HDPE - 20 L - Cap - Black</v>
          </cell>
          <cell r="AA10995">
            <v>-50</v>
          </cell>
        </row>
        <row r="10996">
          <cell r="W10996" t="str">
            <v>Jerrycan HDPE - 20 L - Plug</v>
          </cell>
          <cell r="AA10996">
            <v>-50</v>
          </cell>
        </row>
        <row r="10997">
          <cell r="W10997" t="str">
            <v>Sticker Markup 480 SL - 20 L</v>
          </cell>
          <cell r="AA10997">
            <v>-50</v>
          </cell>
        </row>
        <row r="10998">
          <cell r="W10998" t="str">
            <v>Mark Up 480 SL @20 ltr</v>
          </cell>
          <cell r="AA10998">
            <v>1000</v>
          </cell>
        </row>
        <row r="10999">
          <cell r="W10999" t="str">
            <v>Glyphosate 95% TC</v>
          </cell>
          <cell r="AA10999">
            <v>-247</v>
          </cell>
        </row>
        <row r="11000">
          <cell r="W11000" t="str">
            <v>Scrap - Agnique BL 7051</v>
          </cell>
          <cell r="AA11000">
            <v>-150</v>
          </cell>
        </row>
        <row r="11001">
          <cell r="W11001" t="str">
            <v>Tartrazine @25Kg</v>
          </cell>
          <cell r="AA11001">
            <v>-0.4</v>
          </cell>
        </row>
        <row r="11002">
          <cell r="W11002" t="str">
            <v>Jerrycan HDPE - 20 L</v>
          </cell>
          <cell r="AA11002">
            <v>-50</v>
          </cell>
        </row>
        <row r="11003">
          <cell r="W11003" t="str">
            <v>Jerrycan HDPE - 20 L - Cap - Black</v>
          </cell>
          <cell r="AA11003">
            <v>-50</v>
          </cell>
        </row>
        <row r="11004">
          <cell r="W11004" t="str">
            <v>Jerrycan HDPE - 20 L - Plug</v>
          </cell>
          <cell r="AA11004">
            <v>-50</v>
          </cell>
        </row>
        <row r="11005">
          <cell r="W11005" t="str">
            <v>Sticker Markup 480 SL - 20 L</v>
          </cell>
          <cell r="AA11005">
            <v>-50</v>
          </cell>
        </row>
        <row r="11006">
          <cell r="W11006" t="str">
            <v>Mark Up 480 SL @20 ltr</v>
          </cell>
          <cell r="AA11006">
            <v>1000</v>
          </cell>
        </row>
        <row r="11007">
          <cell r="W11007" t="str">
            <v>Glyphosate 95% TC</v>
          </cell>
          <cell r="AA11007">
            <v>-247</v>
          </cell>
        </row>
        <row r="11008">
          <cell r="W11008" t="str">
            <v>Scrap - Agnique BL 7051</v>
          </cell>
          <cell r="AA11008">
            <v>-150</v>
          </cell>
        </row>
        <row r="11009">
          <cell r="W11009" t="str">
            <v>Tartrazine @25Kg</v>
          </cell>
          <cell r="AA11009">
            <v>-0.4</v>
          </cell>
        </row>
        <row r="11010">
          <cell r="W11010" t="str">
            <v>Jerrycan HDPE - 20 L</v>
          </cell>
          <cell r="AA11010">
            <v>-50</v>
          </cell>
        </row>
        <row r="11011">
          <cell r="W11011" t="str">
            <v>Jerrycan HDPE - 20 L - Cap - Black</v>
          </cell>
          <cell r="AA11011">
            <v>-50</v>
          </cell>
        </row>
        <row r="11012">
          <cell r="W11012" t="str">
            <v>Jerrycan HDPE - 20 L - Plug</v>
          </cell>
          <cell r="AA11012">
            <v>-50</v>
          </cell>
        </row>
        <row r="11013">
          <cell r="W11013" t="str">
            <v>Sticker Markup 480 SL - 20 L</v>
          </cell>
          <cell r="AA11013">
            <v>-50</v>
          </cell>
        </row>
        <row r="11014">
          <cell r="W11014" t="str">
            <v>Mark Up 480 SL @20 ltr</v>
          </cell>
          <cell r="AA11014">
            <v>1000</v>
          </cell>
        </row>
        <row r="11015">
          <cell r="W11015" t="str">
            <v>Glyphosate 95% TC</v>
          </cell>
          <cell r="AA11015">
            <v>-247</v>
          </cell>
        </row>
        <row r="11016">
          <cell r="W11016" t="str">
            <v>Scrap - Agnique BL 7051</v>
          </cell>
          <cell r="AA11016">
            <v>-150</v>
          </cell>
        </row>
        <row r="11017">
          <cell r="W11017" t="str">
            <v>Tartrazine @25Kg</v>
          </cell>
          <cell r="AA11017">
            <v>-0.4</v>
          </cell>
        </row>
        <row r="11018">
          <cell r="W11018" t="str">
            <v>Jerrycan HDPE - 20 L</v>
          </cell>
          <cell r="AA11018">
            <v>-50</v>
          </cell>
        </row>
        <row r="11019">
          <cell r="W11019" t="str">
            <v>Jerrycan HDPE - 20 L - Cap - Black</v>
          </cell>
          <cell r="AA11019">
            <v>-50</v>
          </cell>
        </row>
        <row r="11020">
          <cell r="W11020" t="str">
            <v>Jerrycan HDPE - 20 L - Plug</v>
          </cell>
          <cell r="AA11020">
            <v>-50</v>
          </cell>
        </row>
        <row r="11021">
          <cell r="W11021" t="str">
            <v>Sticker Markup 480 SL - 20 L</v>
          </cell>
          <cell r="AA11021">
            <v>-50</v>
          </cell>
        </row>
        <row r="11022">
          <cell r="W11022" t="str">
            <v>Mark Up 480 SL @20 ltr</v>
          </cell>
          <cell r="AA11022">
            <v>1000</v>
          </cell>
        </row>
        <row r="11023">
          <cell r="W11023" t="str">
            <v>Glyphosate 95% TC</v>
          </cell>
          <cell r="AA11023">
            <v>-247</v>
          </cell>
        </row>
        <row r="11024">
          <cell r="W11024" t="str">
            <v>Scrap - Agnique BL 7051</v>
          </cell>
          <cell r="AA11024">
            <v>-150</v>
          </cell>
        </row>
        <row r="11025">
          <cell r="W11025" t="str">
            <v>Tartrazine @25Kg</v>
          </cell>
          <cell r="AA11025">
            <v>-0.4</v>
          </cell>
        </row>
        <row r="11026">
          <cell r="W11026" t="str">
            <v>Jerrycan HDPE - 20 L</v>
          </cell>
          <cell r="AA11026">
            <v>-50</v>
          </cell>
        </row>
        <row r="11027">
          <cell r="W11027" t="str">
            <v>Jerrycan HDPE - 20 L - Cap - Black</v>
          </cell>
          <cell r="AA11027">
            <v>-50</v>
          </cell>
        </row>
        <row r="11028">
          <cell r="W11028" t="str">
            <v>Jerrycan HDPE - 20 L - Plug</v>
          </cell>
          <cell r="AA11028">
            <v>-50</v>
          </cell>
        </row>
        <row r="11029">
          <cell r="W11029" t="str">
            <v>Sticker Markup 480 SL - 20 L</v>
          </cell>
          <cell r="AA11029">
            <v>-50</v>
          </cell>
        </row>
        <row r="11030">
          <cell r="W11030" t="str">
            <v>Mark Up 480 SL @20 ltr</v>
          </cell>
          <cell r="AA11030">
            <v>1000</v>
          </cell>
        </row>
        <row r="11031">
          <cell r="W11031" t="str">
            <v>Glyphosate 95% TC</v>
          </cell>
          <cell r="AA11031">
            <v>-247</v>
          </cell>
        </row>
        <row r="11032">
          <cell r="W11032" t="str">
            <v>Scrap - Agnique BL 7051</v>
          </cell>
          <cell r="AA11032">
            <v>-150</v>
          </cell>
        </row>
        <row r="11033">
          <cell r="W11033" t="str">
            <v>Tartrazine @25Kg</v>
          </cell>
          <cell r="AA11033">
            <v>-0.4</v>
          </cell>
        </row>
        <row r="11034">
          <cell r="W11034" t="str">
            <v>Jerrycan HDPE - 20 L</v>
          </cell>
          <cell r="AA11034">
            <v>-50</v>
          </cell>
        </row>
        <row r="11035">
          <cell r="W11035" t="str">
            <v>Jerrycan HDPE - 20 L - Cap - Black</v>
          </cell>
          <cell r="AA11035">
            <v>-50</v>
          </cell>
        </row>
        <row r="11036">
          <cell r="W11036" t="str">
            <v>Jerrycan HDPE - 20 L - Plug</v>
          </cell>
          <cell r="AA11036">
            <v>-50</v>
          </cell>
        </row>
        <row r="11037">
          <cell r="W11037" t="str">
            <v>Sticker Markup 480 SL - 20 L</v>
          </cell>
          <cell r="AA11037">
            <v>-50</v>
          </cell>
        </row>
        <row r="11038">
          <cell r="W11038" t="str">
            <v>Mark Up 480 SL @20 ltr</v>
          </cell>
          <cell r="AA11038">
            <v>1000</v>
          </cell>
        </row>
        <row r="11039">
          <cell r="W11039" t="str">
            <v>Glyphosate 95% TC</v>
          </cell>
          <cell r="AA11039">
            <v>-247</v>
          </cell>
        </row>
        <row r="11040">
          <cell r="W11040" t="str">
            <v>Scrap - Agnique BL 7051</v>
          </cell>
          <cell r="AA11040">
            <v>-150</v>
          </cell>
        </row>
        <row r="11041">
          <cell r="W11041" t="str">
            <v>Tartrazine @25Kg</v>
          </cell>
          <cell r="AA11041">
            <v>-0.4</v>
          </cell>
        </row>
        <row r="11042">
          <cell r="W11042" t="str">
            <v>Jerrycan HDPE - 20 L</v>
          </cell>
          <cell r="AA11042">
            <v>-50</v>
          </cell>
        </row>
        <row r="11043">
          <cell r="W11043" t="str">
            <v>Jerrycan HDPE - 20 L - Cap - Black</v>
          </cell>
          <cell r="AA11043">
            <v>-50</v>
          </cell>
        </row>
        <row r="11044">
          <cell r="W11044" t="str">
            <v>Jerrycan HDPE - 20 L - Plug</v>
          </cell>
          <cell r="AA11044">
            <v>-50</v>
          </cell>
        </row>
        <row r="11045">
          <cell r="W11045" t="str">
            <v>Sticker Markup 480 SL - 20 L</v>
          </cell>
          <cell r="AA11045">
            <v>-50</v>
          </cell>
        </row>
        <row r="11046">
          <cell r="W11046" t="str">
            <v>Mark Up 480 SL @20 ltr</v>
          </cell>
          <cell r="AA11046">
            <v>1000</v>
          </cell>
        </row>
        <row r="11047">
          <cell r="W11047" t="str">
            <v>Glyphosate 95% TC</v>
          </cell>
          <cell r="AA11047">
            <v>-247</v>
          </cell>
        </row>
        <row r="11048">
          <cell r="W11048" t="str">
            <v>Scrap - Agnique BL 7051</v>
          </cell>
          <cell r="AA11048">
            <v>-150</v>
          </cell>
        </row>
        <row r="11049">
          <cell r="W11049" t="str">
            <v>Tartrazine @25Kg</v>
          </cell>
          <cell r="AA11049">
            <v>-0.4</v>
          </cell>
        </row>
        <row r="11050">
          <cell r="W11050" t="str">
            <v>Jerrycan HDPE - 20 L</v>
          </cell>
          <cell r="AA11050">
            <v>-50</v>
          </cell>
        </row>
        <row r="11051">
          <cell r="W11051" t="str">
            <v>Jerrycan HDPE - 20 L - Cap - Black</v>
          </cell>
          <cell r="AA11051">
            <v>-50</v>
          </cell>
        </row>
        <row r="11052">
          <cell r="W11052" t="str">
            <v>Jerrycan HDPE - 20 L - Plug</v>
          </cell>
          <cell r="AA11052">
            <v>-50</v>
          </cell>
        </row>
        <row r="11053">
          <cell r="W11053" t="str">
            <v>Sticker Markup 480 SL - 20 L</v>
          </cell>
          <cell r="AA11053">
            <v>-50</v>
          </cell>
        </row>
        <row r="11054">
          <cell r="W11054" t="str">
            <v>Mark Up 480 SL @20 ltr</v>
          </cell>
          <cell r="AA11054">
            <v>1000</v>
          </cell>
        </row>
        <row r="11055">
          <cell r="W11055" t="str">
            <v>Glyphosate 95% TC</v>
          </cell>
          <cell r="AA11055">
            <v>-247</v>
          </cell>
        </row>
        <row r="11056">
          <cell r="W11056" t="str">
            <v>Scrap - Agnique BL 7051</v>
          </cell>
          <cell r="AA11056">
            <v>-150</v>
          </cell>
        </row>
        <row r="11057">
          <cell r="W11057" t="str">
            <v>Tartrazine @25Kg</v>
          </cell>
          <cell r="AA11057">
            <v>-0.4</v>
          </cell>
        </row>
        <row r="11058">
          <cell r="W11058" t="str">
            <v>Botol 1 Liter PET (PSS)</v>
          </cell>
          <cell r="AA11058">
            <v>-1000</v>
          </cell>
        </row>
        <row r="11059">
          <cell r="W11059" t="str">
            <v>Botol 1 Liter PET (PSS) Cup</v>
          </cell>
          <cell r="AA11059">
            <v>-1000</v>
          </cell>
        </row>
        <row r="11060">
          <cell r="W11060" t="str">
            <v>Botol 1 Liter PET (PSS) Seal</v>
          </cell>
          <cell r="AA11060">
            <v>-1000</v>
          </cell>
        </row>
        <row r="11061">
          <cell r="W11061" t="str">
            <v>PVC Shrink Wrap Logo Nathani</v>
          </cell>
          <cell r="AA11061">
            <v>-1000</v>
          </cell>
        </row>
        <row r="11062">
          <cell r="W11062" t="str">
            <v>Sticker Markup 480 SL - 1 L</v>
          </cell>
          <cell r="AA11062">
            <v>-1000</v>
          </cell>
        </row>
        <row r="11063">
          <cell r="W11063" t="str">
            <v>Karton Box Markup 480 SL - 1 L</v>
          </cell>
          <cell r="AA11063">
            <v>-83</v>
          </cell>
        </row>
        <row r="11064">
          <cell r="W11064" t="str">
            <v>Mark Up 480 SL @1 ltr</v>
          </cell>
          <cell r="AA11064">
            <v>996</v>
          </cell>
        </row>
        <row r="11065">
          <cell r="W11065" t="str">
            <v>Glyphosate 95% TC</v>
          </cell>
          <cell r="AA11065">
            <v>-247</v>
          </cell>
        </row>
        <row r="11066">
          <cell r="W11066" t="str">
            <v>Scrap - Agnique BL 7051</v>
          </cell>
          <cell r="AA11066">
            <v>-150</v>
          </cell>
        </row>
        <row r="11067">
          <cell r="W11067" t="str">
            <v>Tartrazine @25Kg</v>
          </cell>
          <cell r="AA11067">
            <v>-0.4</v>
          </cell>
        </row>
        <row r="11068">
          <cell r="W11068" t="str">
            <v>Botol 1 Liter PET (PSS)</v>
          </cell>
          <cell r="AA11068">
            <v>-1000</v>
          </cell>
        </row>
        <row r="11069">
          <cell r="W11069" t="str">
            <v>Botol 1 Liter PET (PSS) Cup</v>
          </cell>
          <cell r="AA11069">
            <v>-1000</v>
          </cell>
        </row>
        <row r="11070">
          <cell r="W11070" t="str">
            <v>Botol 1 Liter PET (PSS) Seal</v>
          </cell>
          <cell r="AA11070">
            <v>-1000</v>
          </cell>
        </row>
        <row r="11071">
          <cell r="W11071" t="str">
            <v>PVC Shrink Wrap Logo Nathani</v>
          </cell>
          <cell r="AA11071">
            <v>-1000</v>
          </cell>
        </row>
        <row r="11072">
          <cell r="W11072" t="str">
            <v>Sticker Markup 480 SL - 1 L</v>
          </cell>
          <cell r="AA11072">
            <v>-1000</v>
          </cell>
        </row>
        <row r="11073">
          <cell r="W11073" t="str">
            <v>Karton Box Markup 480 SL - 1 L</v>
          </cell>
          <cell r="AA11073">
            <v>-84</v>
          </cell>
        </row>
        <row r="11074">
          <cell r="W11074" t="str">
            <v>Mark Up 480 SL @1 ltr</v>
          </cell>
          <cell r="AA11074">
            <v>1008</v>
          </cell>
        </row>
        <row r="11075">
          <cell r="W11075" t="str">
            <v>Glyphosate 95% TC</v>
          </cell>
          <cell r="AA11075">
            <v>-247</v>
          </cell>
        </row>
        <row r="11076">
          <cell r="W11076" t="str">
            <v>Scrap - Agnique BL 7051</v>
          </cell>
          <cell r="AA11076">
            <v>-150</v>
          </cell>
        </row>
        <row r="11077">
          <cell r="W11077" t="str">
            <v>Tartrazine @25Kg</v>
          </cell>
          <cell r="AA11077">
            <v>-0.4</v>
          </cell>
        </row>
        <row r="11078">
          <cell r="W11078" t="str">
            <v>Botol 1 Liter PET (PSS)</v>
          </cell>
          <cell r="AA11078">
            <v>-1000</v>
          </cell>
        </row>
        <row r="11079">
          <cell r="W11079" t="str">
            <v>Botol 1 Liter PET (PSS) Cup</v>
          </cell>
          <cell r="AA11079">
            <v>-1000</v>
          </cell>
        </row>
        <row r="11080">
          <cell r="W11080" t="str">
            <v>Botol 1 Liter PET (PSS) Seal</v>
          </cell>
          <cell r="AA11080">
            <v>-1000</v>
          </cell>
        </row>
        <row r="11081">
          <cell r="W11081" t="str">
            <v>PVC Shrink Wrap Logo Nathani</v>
          </cell>
          <cell r="AA11081">
            <v>-1000</v>
          </cell>
        </row>
        <row r="11082">
          <cell r="W11082" t="str">
            <v>Sticker Markup 480 SL - 1 L</v>
          </cell>
          <cell r="AA11082">
            <v>-1000</v>
          </cell>
        </row>
        <row r="11083">
          <cell r="W11083" t="str">
            <v>Karton Box Markup 480 SL - 1 L</v>
          </cell>
          <cell r="AA11083">
            <v>-83</v>
          </cell>
        </row>
        <row r="11084">
          <cell r="W11084" t="str">
            <v>Mark Up 480 SL @1 ltr</v>
          </cell>
          <cell r="AA11084">
            <v>996</v>
          </cell>
        </row>
        <row r="11085">
          <cell r="W11085" t="str">
            <v>Mark Up 480 SL @1 ltr</v>
          </cell>
          <cell r="AA11085">
            <v>-4008</v>
          </cell>
        </row>
        <row r="11086">
          <cell r="W11086" t="str">
            <v>Mark Up 480 SL @4 ltr</v>
          </cell>
          <cell r="AA11086">
            <v>-7008</v>
          </cell>
        </row>
        <row r="11087">
          <cell r="W11087" t="str">
            <v>Tartrazine @25Kg</v>
          </cell>
          <cell r="AA11087">
            <v>125</v>
          </cell>
        </row>
        <row r="11088">
          <cell r="W11088" t="str">
            <v>Bottle PET - 1 L - Cap</v>
          </cell>
          <cell r="AA11088">
            <v>-49</v>
          </cell>
        </row>
        <row r="11089">
          <cell r="W11089" t="str">
            <v>Bottle PET - 1 L - Plug</v>
          </cell>
          <cell r="AA11089">
            <v>-49</v>
          </cell>
        </row>
        <row r="11090">
          <cell r="W11090" t="str">
            <v>PVC Shrink Wrap Logo Nathani</v>
          </cell>
          <cell r="AA11090">
            <v>-49</v>
          </cell>
        </row>
        <row r="11091">
          <cell r="W11091" t="str">
            <v>Glyphosate 95% TC</v>
          </cell>
          <cell r="AA11091">
            <v>-247</v>
          </cell>
        </row>
        <row r="11092">
          <cell r="W11092" t="str">
            <v>Scrap - Agnique BL 7051</v>
          </cell>
          <cell r="AA11092">
            <v>-150</v>
          </cell>
        </row>
        <row r="11093">
          <cell r="W11093" t="str">
            <v>Tartrazine @25Kg</v>
          </cell>
          <cell r="AA11093">
            <v>-0.4</v>
          </cell>
        </row>
        <row r="11094">
          <cell r="W11094" t="str">
            <v>Jerrycan HDPE - 20 L</v>
          </cell>
          <cell r="AA11094">
            <v>-50</v>
          </cell>
        </row>
        <row r="11095">
          <cell r="W11095" t="str">
            <v>Jerrycan HDPE - 20 L - Cap - Black</v>
          </cell>
          <cell r="AA11095">
            <v>-50</v>
          </cell>
        </row>
        <row r="11096">
          <cell r="W11096" t="str">
            <v>Jerrycan HDPE - 20 L - Plug</v>
          </cell>
          <cell r="AA11096">
            <v>-50</v>
          </cell>
        </row>
        <row r="11097">
          <cell r="W11097" t="str">
            <v>Sticker Markup 480 SL - 20 L</v>
          </cell>
          <cell r="AA11097">
            <v>-50</v>
          </cell>
        </row>
        <row r="11098">
          <cell r="W11098" t="str">
            <v>Mark Up 480 SL @20 ltr</v>
          </cell>
          <cell r="AA11098">
            <v>1000</v>
          </cell>
        </row>
        <row r="11099">
          <cell r="W11099" t="str">
            <v>Glyphosate 95% TC</v>
          </cell>
          <cell r="AA11099">
            <v>-247</v>
          </cell>
        </row>
        <row r="11100">
          <cell r="W11100" t="str">
            <v>Scrap - Agnique BL 7051</v>
          </cell>
          <cell r="AA11100">
            <v>-150</v>
          </cell>
        </row>
        <row r="11101">
          <cell r="W11101" t="str">
            <v>Tartrazine @25Kg</v>
          </cell>
          <cell r="AA11101">
            <v>-0.4</v>
          </cell>
        </row>
        <row r="11102">
          <cell r="W11102" t="str">
            <v>Jerrycan HDPE - 20 L</v>
          </cell>
          <cell r="AA11102">
            <v>-50</v>
          </cell>
        </row>
        <row r="11103">
          <cell r="W11103" t="str">
            <v>Jerrycan HDPE - 20 L - Cap - Black</v>
          </cell>
          <cell r="AA11103">
            <v>-50</v>
          </cell>
        </row>
        <row r="11104">
          <cell r="W11104" t="str">
            <v>Jerrycan HDPE - 20 L - Plug</v>
          </cell>
          <cell r="AA11104">
            <v>-50</v>
          </cell>
        </row>
        <row r="11105">
          <cell r="W11105" t="str">
            <v>Sticker Markup 480 SL - 20 L</v>
          </cell>
          <cell r="AA11105">
            <v>-50</v>
          </cell>
        </row>
        <row r="11106">
          <cell r="W11106" t="str">
            <v>Mark Up 480 SL @20 ltr</v>
          </cell>
          <cell r="AA11106">
            <v>1000</v>
          </cell>
        </row>
        <row r="11107">
          <cell r="W11107" t="str">
            <v>Glyphosate 95% TC</v>
          </cell>
          <cell r="AA11107">
            <v>-247</v>
          </cell>
        </row>
        <row r="11108">
          <cell r="W11108" t="str">
            <v>Scrap - Agnique BL 7051</v>
          </cell>
          <cell r="AA11108">
            <v>-150</v>
          </cell>
        </row>
        <row r="11109">
          <cell r="W11109" t="str">
            <v>Tartrazine @25Kg</v>
          </cell>
          <cell r="AA11109">
            <v>-0.4</v>
          </cell>
        </row>
        <row r="11110">
          <cell r="W11110" t="str">
            <v>Jerrycan HDPE - 20 L</v>
          </cell>
          <cell r="AA11110">
            <v>-50</v>
          </cell>
        </row>
        <row r="11111">
          <cell r="W11111" t="str">
            <v>Jerrycan HDPE - 20 L - Cap - Black</v>
          </cell>
          <cell r="AA11111">
            <v>-50</v>
          </cell>
        </row>
        <row r="11112">
          <cell r="W11112" t="str">
            <v>Jerrycan HDPE - 20 L - Plug</v>
          </cell>
          <cell r="AA11112">
            <v>-50</v>
          </cell>
        </row>
        <row r="11113">
          <cell r="W11113" t="str">
            <v>Sticker Markup 480 SL - 20 L</v>
          </cell>
          <cell r="AA11113">
            <v>-50</v>
          </cell>
        </row>
        <row r="11114">
          <cell r="W11114" t="str">
            <v>Mark Up 480 SL @20 ltr</v>
          </cell>
          <cell r="AA11114">
            <v>1000</v>
          </cell>
        </row>
        <row r="11115">
          <cell r="W11115" t="str">
            <v>Glyphosate 95% TC</v>
          </cell>
          <cell r="AA11115">
            <v>-247</v>
          </cell>
        </row>
        <row r="11116">
          <cell r="W11116" t="str">
            <v>Scrap - Agnique BL 7051</v>
          </cell>
          <cell r="AA11116">
            <v>-150</v>
          </cell>
        </row>
        <row r="11117">
          <cell r="W11117" t="str">
            <v>Tartrazine @25Kg</v>
          </cell>
          <cell r="AA11117">
            <v>-0.4</v>
          </cell>
        </row>
        <row r="11118">
          <cell r="W11118" t="str">
            <v>Jerrycan HDPE - 20 L</v>
          </cell>
          <cell r="AA11118">
            <v>-50</v>
          </cell>
        </row>
        <row r="11119">
          <cell r="W11119" t="str">
            <v>Jerrycan HDPE - 20 L - Cap - Black</v>
          </cell>
          <cell r="AA11119">
            <v>-50</v>
          </cell>
        </row>
        <row r="11120">
          <cell r="W11120" t="str">
            <v>Jerrycan HDPE - 20 L - Plug</v>
          </cell>
          <cell r="AA11120">
            <v>-50</v>
          </cell>
        </row>
        <row r="11121">
          <cell r="W11121" t="str">
            <v>Sticker Markup 480 SL - 20 L</v>
          </cell>
          <cell r="AA11121">
            <v>-50</v>
          </cell>
        </row>
        <row r="11122">
          <cell r="W11122" t="str">
            <v>Mark Up 480 SL @20 ltr</v>
          </cell>
          <cell r="AA11122">
            <v>1000</v>
          </cell>
        </row>
        <row r="11123">
          <cell r="W11123" t="str">
            <v>Glyphosate 95% TC</v>
          </cell>
          <cell r="AA11123">
            <v>-247</v>
          </cell>
        </row>
        <row r="11124">
          <cell r="W11124" t="str">
            <v>Scrap - Agnique BL 7051</v>
          </cell>
          <cell r="AA11124">
            <v>-150</v>
          </cell>
        </row>
        <row r="11125">
          <cell r="W11125" t="str">
            <v>Tartrazine @25Kg</v>
          </cell>
          <cell r="AA11125">
            <v>-0.4</v>
          </cell>
        </row>
        <row r="11126">
          <cell r="W11126" t="str">
            <v>Jerrycan HDPE - 20 L</v>
          </cell>
          <cell r="AA11126">
            <v>-50</v>
          </cell>
        </row>
        <row r="11127">
          <cell r="W11127" t="str">
            <v>Jerrycan HDPE - 20 L - Cap - Black</v>
          </cell>
          <cell r="AA11127">
            <v>-50</v>
          </cell>
        </row>
        <row r="11128">
          <cell r="W11128" t="str">
            <v>Jerrycan HDPE - 20 L - Plug</v>
          </cell>
          <cell r="AA11128">
            <v>-50</v>
          </cell>
        </row>
        <row r="11129">
          <cell r="W11129" t="str">
            <v>Sticker Markup 480 SL - 20 L</v>
          </cell>
          <cell r="AA11129">
            <v>-50</v>
          </cell>
        </row>
        <row r="11130">
          <cell r="W11130" t="str">
            <v>Mark Up 480 SL @20 ltr</v>
          </cell>
          <cell r="AA11130">
            <v>1000</v>
          </cell>
        </row>
        <row r="11131">
          <cell r="W11131" t="str">
            <v>Glyphosate 95% TC</v>
          </cell>
          <cell r="AA11131">
            <v>-247</v>
          </cell>
        </row>
        <row r="11132">
          <cell r="W11132" t="str">
            <v>Scrap - Agnique BL 7051</v>
          </cell>
          <cell r="AA11132">
            <v>-150</v>
          </cell>
        </row>
        <row r="11133">
          <cell r="W11133" t="str">
            <v>Tartrazine @25Kg</v>
          </cell>
          <cell r="AA11133">
            <v>-0.4</v>
          </cell>
        </row>
        <row r="11134">
          <cell r="W11134" t="str">
            <v>Jerrycan HDPE - 20 L</v>
          </cell>
          <cell r="AA11134">
            <v>-50</v>
          </cell>
        </row>
        <row r="11135">
          <cell r="W11135" t="str">
            <v>Jerrycan HDPE - 20 L - Cap - Black</v>
          </cell>
          <cell r="AA11135">
            <v>-50</v>
          </cell>
        </row>
        <row r="11136">
          <cell r="W11136" t="str">
            <v>Jerrycan HDPE - 20 L - Plug</v>
          </cell>
          <cell r="AA11136">
            <v>-50</v>
          </cell>
        </row>
        <row r="11137">
          <cell r="W11137" t="str">
            <v>Sticker Markup 480 SL - 20 L</v>
          </cell>
          <cell r="AA11137">
            <v>-50</v>
          </cell>
        </row>
        <row r="11138">
          <cell r="W11138" t="str">
            <v>Mark Up 480 SL @20 ltr</v>
          </cell>
          <cell r="AA11138">
            <v>1000</v>
          </cell>
        </row>
        <row r="11139">
          <cell r="W11139" t="str">
            <v>Glyphosate 95% TC</v>
          </cell>
          <cell r="AA11139">
            <v>-247</v>
          </cell>
        </row>
        <row r="11140">
          <cell r="W11140" t="str">
            <v>Scrap - Agnique BL 7051</v>
          </cell>
          <cell r="AA11140">
            <v>-150</v>
          </cell>
        </row>
        <row r="11141">
          <cell r="W11141" t="str">
            <v>Tartrazine @25Kg</v>
          </cell>
          <cell r="AA11141">
            <v>-0.4</v>
          </cell>
        </row>
        <row r="11142">
          <cell r="W11142" t="str">
            <v>Jerrycan HDPE - 20 L</v>
          </cell>
          <cell r="AA11142">
            <v>-50</v>
          </cell>
        </row>
        <row r="11143">
          <cell r="W11143" t="str">
            <v>Jerrycan HDPE - 20 L - Cap - Black</v>
          </cell>
          <cell r="AA11143">
            <v>-50</v>
          </cell>
        </row>
        <row r="11144">
          <cell r="W11144" t="str">
            <v>Jerrycan HDPE - 20 L - Plug</v>
          </cell>
          <cell r="AA11144">
            <v>-50</v>
          </cell>
        </row>
        <row r="11145">
          <cell r="W11145" t="str">
            <v>Sticker Markup 480 SL - 20 L</v>
          </cell>
          <cell r="AA11145">
            <v>-50</v>
          </cell>
        </row>
        <row r="11146">
          <cell r="W11146" t="str">
            <v>Mark Up 480 SL @20 ltr</v>
          </cell>
          <cell r="AA11146">
            <v>1000</v>
          </cell>
        </row>
        <row r="11147">
          <cell r="W11147" t="str">
            <v>Glyphosate 95% TC</v>
          </cell>
          <cell r="AA11147">
            <v>-247</v>
          </cell>
        </row>
        <row r="11148">
          <cell r="W11148" t="str">
            <v>Scrap - Agnique BL 7051</v>
          </cell>
          <cell r="AA11148">
            <v>-150</v>
          </cell>
        </row>
        <row r="11149">
          <cell r="W11149" t="str">
            <v>Tartrazine @25Kg</v>
          </cell>
          <cell r="AA11149">
            <v>-0.4</v>
          </cell>
        </row>
        <row r="11150">
          <cell r="W11150" t="str">
            <v>Jerrycan HDPE - 20 L</v>
          </cell>
          <cell r="AA11150">
            <v>-50</v>
          </cell>
        </row>
        <row r="11151">
          <cell r="W11151" t="str">
            <v>Jerrycan HDPE - 20 L - Cap - Black</v>
          </cell>
          <cell r="AA11151">
            <v>-50</v>
          </cell>
        </row>
        <row r="11152">
          <cell r="W11152" t="str">
            <v>Jerrycan HDPE - 20 L - Plug</v>
          </cell>
          <cell r="AA11152">
            <v>-50</v>
          </cell>
        </row>
        <row r="11153">
          <cell r="W11153" t="str">
            <v>Sticker Markup 480 SL - 20 L</v>
          </cell>
          <cell r="AA11153">
            <v>-50</v>
          </cell>
        </row>
        <row r="11154">
          <cell r="W11154" t="str">
            <v>Mark Up 480 SL @20 ltr</v>
          </cell>
          <cell r="AA11154">
            <v>1000</v>
          </cell>
        </row>
        <row r="11155">
          <cell r="W11155" t="str">
            <v>Glyphosate 95% TC</v>
          </cell>
          <cell r="AA11155">
            <v>-247</v>
          </cell>
        </row>
        <row r="11156">
          <cell r="W11156" t="str">
            <v>Scrap - Agnique BL 7051</v>
          </cell>
          <cell r="AA11156">
            <v>-150</v>
          </cell>
        </row>
        <row r="11157">
          <cell r="W11157" t="str">
            <v>Tartrazine @25Kg</v>
          </cell>
          <cell r="AA11157">
            <v>-0.4</v>
          </cell>
        </row>
        <row r="11158">
          <cell r="W11158" t="str">
            <v>Jerrycan HDPE - 20 L</v>
          </cell>
          <cell r="AA11158">
            <v>-50</v>
          </cell>
        </row>
        <row r="11159">
          <cell r="W11159" t="str">
            <v>Jerrycan HDPE - 20 L - Cap - Black</v>
          </cell>
          <cell r="AA11159">
            <v>-50</v>
          </cell>
        </row>
        <row r="11160">
          <cell r="W11160" t="str">
            <v>Jerrycan HDPE - 20 L - Plug</v>
          </cell>
          <cell r="AA11160">
            <v>-50</v>
          </cell>
        </row>
        <row r="11161">
          <cell r="W11161" t="str">
            <v>Sticker Markup 480 SL - 20 L</v>
          </cell>
          <cell r="AA11161">
            <v>-50</v>
          </cell>
        </row>
        <row r="11162">
          <cell r="W11162" t="str">
            <v>Mark Up 480 SL @20 ltr</v>
          </cell>
          <cell r="AA11162">
            <v>1000</v>
          </cell>
        </row>
        <row r="11163">
          <cell r="W11163" t="str">
            <v>Glyphosate 95% TC</v>
          </cell>
          <cell r="AA11163">
            <v>-247</v>
          </cell>
        </row>
        <row r="11164">
          <cell r="W11164" t="str">
            <v>Scrap - Agnique BL 7051</v>
          </cell>
          <cell r="AA11164">
            <v>-150</v>
          </cell>
        </row>
        <row r="11165">
          <cell r="W11165" t="str">
            <v>Tartrazine @25Kg</v>
          </cell>
          <cell r="AA11165">
            <v>-0.4</v>
          </cell>
        </row>
        <row r="11166">
          <cell r="W11166" t="str">
            <v>Jerrycan HDPE - 20 L</v>
          </cell>
          <cell r="AA11166">
            <v>-50</v>
          </cell>
        </row>
        <row r="11167">
          <cell r="W11167" t="str">
            <v>Jerrycan HDPE - 20 L - Cap - Black</v>
          </cell>
          <cell r="AA11167">
            <v>-50</v>
          </cell>
        </row>
        <row r="11168">
          <cell r="W11168" t="str">
            <v>Jerrycan HDPE - 20 L - Plug</v>
          </cell>
          <cell r="AA11168">
            <v>-50</v>
          </cell>
        </row>
        <row r="11169">
          <cell r="W11169" t="str">
            <v>Sticker Markup 480 SL - 20 L</v>
          </cell>
          <cell r="AA11169">
            <v>-50</v>
          </cell>
        </row>
        <row r="11170">
          <cell r="W11170" t="str">
            <v>Mark Up 480 SL @20 ltr</v>
          </cell>
          <cell r="AA11170">
            <v>1000</v>
          </cell>
        </row>
        <row r="11171">
          <cell r="W11171" t="str">
            <v>Glyphosate 95% TC</v>
          </cell>
          <cell r="AA11171">
            <v>-247</v>
          </cell>
        </row>
        <row r="11172">
          <cell r="W11172" t="str">
            <v>Scrap - Agnique BL 7051</v>
          </cell>
          <cell r="AA11172">
            <v>-150</v>
          </cell>
        </row>
        <row r="11173">
          <cell r="W11173" t="str">
            <v>Tartrazine @25Kg</v>
          </cell>
          <cell r="AA11173">
            <v>-0.4</v>
          </cell>
        </row>
        <row r="11174">
          <cell r="W11174" t="str">
            <v>Botol 1 Liter PET (PSS)</v>
          </cell>
          <cell r="AA11174">
            <v>-1000</v>
          </cell>
        </row>
        <row r="11175">
          <cell r="W11175" t="str">
            <v>Botol 1 Liter PET (PSS) Cup</v>
          </cell>
          <cell r="AA11175">
            <v>-1000</v>
          </cell>
        </row>
        <row r="11176">
          <cell r="W11176" t="str">
            <v>Botol 1 Liter PET (PSS) Seal</v>
          </cell>
          <cell r="AA11176">
            <v>-1000</v>
          </cell>
        </row>
        <row r="11177">
          <cell r="W11177" t="str">
            <v>PVC Shrink Wrap Logo Nathani</v>
          </cell>
          <cell r="AA11177">
            <v>-1000</v>
          </cell>
        </row>
        <row r="11178">
          <cell r="W11178" t="str">
            <v>Sticker Markup 480 SL - 1 L</v>
          </cell>
          <cell r="AA11178">
            <v>-1000</v>
          </cell>
        </row>
        <row r="11179">
          <cell r="W11179" t="str">
            <v>Karton Box Markup 480 SL - 1 L</v>
          </cell>
          <cell r="AA11179">
            <v>-83</v>
          </cell>
        </row>
        <row r="11180">
          <cell r="W11180" t="str">
            <v>Mark Up 480 SL @1 ltr</v>
          </cell>
          <cell r="AA11180">
            <v>996</v>
          </cell>
        </row>
        <row r="11181">
          <cell r="W11181" t="str">
            <v>Glyphosate 95% TC</v>
          </cell>
          <cell r="AA11181">
            <v>-247</v>
          </cell>
        </row>
        <row r="11182">
          <cell r="W11182" t="str">
            <v>Scrap - Agnique BL 7051</v>
          </cell>
          <cell r="AA11182">
            <v>-150</v>
          </cell>
        </row>
        <row r="11183">
          <cell r="W11183" t="str">
            <v>Tartrazine @25Kg</v>
          </cell>
          <cell r="AA11183">
            <v>-0.4</v>
          </cell>
        </row>
        <row r="11184">
          <cell r="W11184" t="str">
            <v>Botol 1 Liter PET (PSS)</v>
          </cell>
          <cell r="AA11184">
            <v>-1000</v>
          </cell>
        </row>
        <row r="11185">
          <cell r="W11185" t="str">
            <v>Botol 1 Liter PET (PSS) Cup</v>
          </cell>
          <cell r="AA11185">
            <v>-1000</v>
          </cell>
        </row>
        <row r="11186">
          <cell r="W11186" t="str">
            <v>Botol 1 Liter PET (PSS) Seal</v>
          </cell>
          <cell r="AA11186">
            <v>-1000</v>
          </cell>
        </row>
        <row r="11187">
          <cell r="W11187" t="str">
            <v>PVC Shrink Wrap Logo Nathani</v>
          </cell>
          <cell r="AA11187">
            <v>-1000</v>
          </cell>
        </row>
        <row r="11188">
          <cell r="W11188" t="str">
            <v>Sticker Markup 480 SL - 1 L</v>
          </cell>
          <cell r="AA11188">
            <v>-1000</v>
          </cell>
        </row>
        <row r="11189">
          <cell r="W11189" t="str">
            <v>Karton Box Markup 480 SL - 1 L</v>
          </cell>
          <cell r="AA11189">
            <v>-84</v>
          </cell>
        </row>
        <row r="11190">
          <cell r="W11190" t="str">
            <v>Mark Up 480 SL @1 ltr</v>
          </cell>
          <cell r="AA11190">
            <v>1008</v>
          </cell>
        </row>
        <row r="11191">
          <cell r="W11191" t="str">
            <v>Glyphosate 95% TC</v>
          </cell>
          <cell r="AA11191">
            <v>-247</v>
          </cell>
        </row>
        <row r="11192">
          <cell r="W11192" t="str">
            <v>Scrap - Agnique BL 7051</v>
          </cell>
          <cell r="AA11192">
            <v>-150</v>
          </cell>
        </row>
        <row r="11193">
          <cell r="W11193" t="str">
            <v>Tartrazine @25Kg</v>
          </cell>
          <cell r="AA11193">
            <v>-0.4</v>
          </cell>
        </row>
        <row r="11194">
          <cell r="W11194" t="str">
            <v>Botol 1 Liter PET (PSS)</v>
          </cell>
          <cell r="AA11194">
            <v>-1000</v>
          </cell>
        </row>
        <row r="11195">
          <cell r="W11195" t="str">
            <v>Botol 1 Liter PET (PSS) Cup</v>
          </cell>
          <cell r="AA11195">
            <v>-1000</v>
          </cell>
        </row>
        <row r="11196">
          <cell r="W11196" t="str">
            <v>Botol 1 Liter PET (PSS) Seal</v>
          </cell>
          <cell r="AA11196">
            <v>-1000</v>
          </cell>
        </row>
        <row r="11197">
          <cell r="W11197" t="str">
            <v>PVC Shrink Wrap Logo Nathani</v>
          </cell>
          <cell r="AA11197">
            <v>-1000</v>
          </cell>
        </row>
        <row r="11198">
          <cell r="W11198" t="str">
            <v>Sticker Markup 480 SL - 1 L</v>
          </cell>
          <cell r="AA11198">
            <v>-1000</v>
          </cell>
        </row>
        <row r="11199">
          <cell r="W11199" t="str">
            <v>Karton Box Markup 480 SL - 1 L</v>
          </cell>
          <cell r="AA11199">
            <v>-83</v>
          </cell>
        </row>
        <row r="11200">
          <cell r="W11200" t="str">
            <v>Mark Up 480 SL @1 ltr</v>
          </cell>
          <cell r="AA11200">
            <v>996</v>
          </cell>
        </row>
        <row r="11201">
          <cell r="W11201" t="str">
            <v>Chlorpyrifos 500EC+Gypermetrin 50EC</v>
          </cell>
          <cell r="AA11201">
            <v>-1000</v>
          </cell>
        </row>
        <row r="11202">
          <cell r="W11202" t="str">
            <v xml:space="preserve">Bottle PET - 0,1 L </v>
          </cell>
          <cell r="AA11202">
            <v>-10000</v>
          </cell>
        </row>
        <row r="11203">
          <cell r="W11203" t="str">
            <v>Bottle PET - 0,1 L - Cap</v>
          </cell>
          <cell r="AA11203">
            <v>-10000</v>
          </cell>
        </row>
        <row r="11204">
          <cell r="W11204" t="str">
            <v>Bottle PET - 0,1 L - Plug</v>
          </cell>
          <cell r="AA11204">
            <v>-10000</v>
          </cell>
        </row>
        <row r="11205">
          <cell r="W11205" t="str">
            <v>Sticker Combitox 550 EC @ 100 ml</v>
          </cell>
          <cell r="AA11205">
            <v>-10000</v>
          </cell>
        </row>
        <row r="11206">
          <cell r="W11206" t="str">
            <v>Karton Box Combitox 550EC @100ml</v>
          </cell>
          <cell r="AA11206">
            <v>-100</v>
          </cell>
        </row>
        <row r="11207">
          <cell r="W11207" t="str">
            <v>Combitox 550 EC @100 ML</v>
          </cell>
          <cell r="AA11207">
            <v>1000</v>
          </cell>
        </row>
        <row r="11208">
          <cell r="W11208" t="str">
            <v>Mark Up 480 SL @20 ltr</v>
          </cell>
          <cell r="AA11208">
            <v>-20000</v>
          </cell>
        </row>
        <row r="11209">
          <cell r="W11209" t="str">
            <v>Curthane 80 WP @ 1Kg</v>
          </cell>
          <cell r="AA11209">
            <v>-1000</v>
          </cell>
        </row>
        <row r="11210">
          <cell r="W11210" t="str">
            <v>ProQuat 276 SL @20 ltr</v>
          </cell>
          <cell r="AA11210">
            <v>-10000</v>
          </cell>
        </row>
        <row r="11211">
          <cell r="W11211" t="str">
            <v>Pandora 25 EC @ 100 ml</v>
          </cell>
          <cell r="AA11211">
            <v>-1000</v>
          </cell>
        </row>
        <row r="11212">
          <cell r="W11212" t="str">
            <v>Glyphosate 95% TC</v>
          </cell>
          <cell r="AA11212">
            <v>-247</v>
          </cell>
        </row>
        <row r="11213">
          <cell r="W11213" t="str">
            <v>Agrisol 415 N</v>
          </cell>
          <cell r="AA11213">
            <v>-150</v>
          </cell>
        </row>
        <row r="11214">
          <cell r="W11214" t="str">
            <v>Tartrazine @25Kg</v>
          </cell>
          <cell r="AA11214">
            <v>-0.4</v>
          </cell>
        </row>
        <row r="11215">
          <cell r="W11215" t="str">
            <v>Botol 1 Liter PET (PSS)</v>
          </cell>
          <cell r="AA11215">
            <v>-1000</v>
          </cell>
        </row>
        <row r="11216">
          <cell r="W11216" t="str">
            <v>Botol 1 Liter PET (PSS) Cup</v>
          </cell>
          <cell r="AA11216">
            <v>-1000</v>
          </cell>
        </row>
        <row r="11217">
          <cell r="W11217" t="str">
            <v>Botol 1 Liter PET (PSS) Seal</v>
          </cell>
          <cell r="AA11217">
            <v>-1000</v>
          </cell>
        </row>
        <row r="11218">
          <cell r="W11218" t="str">
            <v>PVC Shrink Wrap Logo Nathani</v>
          </cell>
          <cell r="AA11218">
            <v>-1000</v>
          </cell>
        </row>
        <row r="11219">
          <cell r="W11219" t="str">
            <v>Sticker Markup 480 SL - 1 L</v>
          </cell>
          <cell r="AA11219">
            <v>-1000</v>
          </cell>
        </row>
        <row r="11220">
          <cell r="W11220" t="str">
            <v>Karton Box Markup 480 SL - 1 L</v>
          </cell>
          <cell r="AA11220">
            <v>-83</v>
          </cell>
        </row>
        <row r="11221">
          <cell r="W11221" t="str">
            <v>Mark Up 480 SL @1 ltr</v>
          </cell>
          <cell r="AA11221">
            <v>996</v>
          </cell>
        </row>
        <row r="11222">
          <cell r="W11222" t="str">
            <v>Glyphosate 95% TC</v>
          </cell>
          <cell r="AA11222">
            <v>-247</v>
          </cell>
        </row>
        <row r="11223">
          <cell r="W11223" t="str">
            <v>Agrisol 415 N</v>
          </cell>
          <cell r="AA11223">
            <v>-150</v>
          </cell>
        </row>
        <row r="11224">
          <cell r="W11224" t="str">
            <v>Tartrazine @25Kg</v>
          </cell>
          <cell r="AA11224">
            <v>-0.4</v>
          </cell>
        </row>
        <row r="11225">
          <cell r="W11225" t="str">
            <v>Botol 1 Liter PET (PSS)</v>
          </cell>
          <cell r="AA11225">
            <v>-1000</v>
          </cell>
        </row>
        <row r="11226">
          <cell r="W11226" t="str">
            <v>Botol 1 Liter PET (PSS) Cup</v>
          </cell>
          <cell r="AA11226">
            <v>-1000</v>
          </cell>
        </row>
        <row r="11227">
          <cell r="W11227" t="str">
            <v>Botol 1 Liter PET (PSS) Seal</v>
          </cell>
          <cell r="AA11227">
            <v>-1000</v>
          </cell>
        </row>
        <row r="11228">
          <cell r="W11228" t="str">
            <v>PVC Shrink Wrap Logo Nathani</v>
          </cell>
          <cell r="AA11228">
            <v>-1000</v>
          </cell>
        </row>
        <row r="11229">
          <cell r="W11229" t="str">
            <v>Sticker Markup 480 SL - 1 L</v>
          </cell>
          <cell r="AA11229">
            <v>-1000</v>
          </cell>
        </row>
        <row r="11230">
          <cell r="W11230" t="str">
            <v>Karton Box Markup 480 SL - 1 L</v>
          </cell>
          <cell r="AA11230">
            <v>-84</v>
          </cell>
        </row>
        <row r="11231">
          <cell r="W11231" t="str">
            <v>Mark Up 480 SL @1 ltr</v>
          </cell>
          <cell r="AA11231">
            <v>1008</v>
          </cell>
        </row>
        <row r="11232">
          <cell r="W11232" t="str">
            <v>Glyphosate 95% TC</v>
          </cell>
          <cell r="AA11232">
            <v>-247</v>
          </cell>
        </row>
        <row r="11233">
          <cell r="W11233" t="str">
            <v>Agrisol 415 N</v>
          </cell>
          <cell r="AA11233">
            <v>-150</v>
          </cell>
        </row>
        <row r="11234">
          <cell r="W11234" t="str">
            <v>Tartrazine @25Kg</v>
          </cell>
          <cell r="AA11234">
            <v>-0.4</v>
          </cell>
        </row>
        <row r="11235">
          <cell r="W11235" t="str">
            <v>Botol 1 Liter PET (PSS)</v>
          </cell>
          <cell r="AA11235">
            <v>-1000</v>
          </cell>
        </row>
        <row r="11236">
          <cell r="W11236" t="str">
            <v>Botol 1 Liter PET (PSS) Cup</v>
          </cell>
          <cell r="AA11236">
            <v>-1000</v>
          </cell>
        </row>
        <row r="11237">
          <cell r="W11237" t="str">
            <v>Botol 1 Liter PET (PSS) Seal</v>
          </cell>
          <cell r="AA11237">
            <v>-1000</v>
          </cell>
        </row>
        <row r="11238">
          <cell r="W11238" t="str">
            <v>PVC Shrink Wrap Logo Nathani</v>
          </cell>
          <cell r="AA11238">
            <v>-1000</v>
          </cell>
        </row>
        <row r="11239">
          <cell r="W11239" t="str">
            <v>Sticker Markup 480 SL - 1 L</v>
          </cell>
          <cell r="AA11239">
            <v>-803</v>
          </cell>
        </row>
        <row r="11240">
          <cell r="W11240" t="str">
            <v>Sticker Markup 480 SL - 1 L</v>
          </cell>
          <cell r="AA11240">
            <v>-197</v>
          </cell>
        </row>
        <row r="11241">
          <cell r="W11241" t="str">
            <v>Karton Box Markup 480 SL - 1 L</v>
          </cell>
          <cell r="AA11241">
            <v>-83</v>
          </cell>
        </row>
        <row r="11242">
          <cell r="W11242" t="str">
            <v>Mark Up 480 SL @1 ltr</v>
          </cell>
          <cell r="AA11242">
            <v>996</v>
          </cell>
        </row>
        <row r="11243">
          <cell r="W11243" t="str">
            <v>Paraquat Dichloride 42% TA</v>
          </cell>
          <cell r="AA11243">
            <v>-440</v>
          </cell>
        </row>
        <row r="11244">
          <cell r="W11244" t="str">
            <v>Agrisol 445 N</v>
          </cell>
          <cell r="AA11244">
            <v>-150</v>
          </cell>
        </row>
        <row r="11245">
          <cell r="W11245" t="str">
            <v>Scrap - Blue FD 48</v>
          </cell>
          <cell r="AA11245">
            <v>-1.32</v>
          </cell>
        </row>
        <row r="11246">
          <cell r="W11246" t="str">
            <v>Botol 1 Liter PET (PSS)</v>
          </cell>
          <cell r="AA11246">
            <v>-1000</v>
          </cell>
        </row>
        <row r="11247">
          <cell r="W11247" t="str">
            <v>Botol 1 Liter PET (PSS) Seal</v>
          </cell>
          <cell r="AA11247">
            <v>-1000</v>
          </cell>
        </row>
        <row r="11248">
          <cell r="W11248" t="str">
            <v>Botol 1 Liter PET (PSS) Cup</v>
          </cell>
          <cell r="AA11248">
            <v>-1000</v>
          </cell>
        </row>
        <row r="11249">
          <cell r="W11249" t="str">
            <v>Sticker ProQuat 276 SL - 1 L</v>
          </cell>
          <cell r="AA11249">
            <v>-1000</v>
          </cell>
        </row>
        <row r="11250">
          <cell r="W11250" t="str">
            <v>PVC Shrink Wrap Logo Nathani</v>
          </cell>
          <cell r="AA11250">
            <v>-1000</v>
          </cell>
        </row>
        <row r="11251">
          <cell r="W11251" t="str">
            <v>Karton Box ProQuat 276 SL @1 ltr</v>
          </cell>
          <cell r="AA11251">
            <v>-84</v>
          </cell>
        </row>
        <row r="11252">
          <cell r="W11252" t="str">
            <v>ProQuat 276 SL @1 Ltr</v>
          </cell>
          <cell r="AA11252">
            <v>1008</v>
          </cell>
        </row>
        <row r="11253">
          <cell r="W11253" t="str">
            <v>Paraquat Dichloride 42% TA</v>
          </cell>
          <cell r="AA11253">
            <v>-440</v>
          </cell>
        </row>
        <row r="11254">
          <cell r="W11254" t="str">
            <v>Agrisol 445 N</v>
          </cell>
          <cell r="AA11254">
            <v>-150</v>
          </cell>
        </row>
        <row r="11255">
          <cell r="W11255" t="str">
            <v>Scrap - Blue FD 48</v>
          </cell>
          <cell r="AA11255">
            <v>-1.32</v>
          </cell>
        </row>
        <row r="11256">
          <cell r="W11256" t="str">
            <v>Botol 1 Liter PET (PSS)</v>
          </cell>
          <cell r="AA11256">
            <v>-1000</v>
          </cell>
        </row>
        <row r="11257">
          <cell r="W11257" t="str">
            <v>Botol 1 Liter PET (PSS) Seal</v>
          </cell>
          <cell r="AA11257">
            <v>-1000</v>
          </cell>
        </row>
        <row r="11258">
          <cell r="W11258" t="str">
            <v>Botol 1 Liter PET (PSS) Cup</v>
          </cell>
          <cell r="AA11258">
            <v>-1000</v>
          </cell>
        </row>
        <row r="11259">
          <cell r="W11259" t="str">
            <v>Sticker ProQuat 276 SL - 1 L</v>
          </cell>
          <cell r="AA11259">
            <v>-1000</v>
          </cell>
        </row>
        <row r="11260">
          <cell r="W11260" t="str">
            <v>PVC Shrink Wrap Logo Nathani</v>
          </cell>
          <cell r="AA11260">
            <v>-1000</v>
          </cell>
        </row>
        <row r="11261">
          <cell r="W11261" t="str">
            <v>Karton Box ProQuat 276 SL @1 ltr</v>
          </cell>
          <cell r="AA11261">
            <v>-83</v>
          </cell>
        </row>
        <row r="11262">
          <cell r="W11262" t="str">
            <v>ProQuat 276 SL @1 Ltr</v>
          </cell>
          <cell r="AA11262">
            <v>996</v>
          </cell>
        </row>
        <row r="11263">
          <cell r="W11263" t="str">
            <v>Paraquat Dichloride 42% TA</v>
          </cell>
          <cell r="AA11263">
            <v>-440</v>
          </cell>
        </row>
        <row r="11264">
          <cell r="W11264" t="str">
            <v>Agrisol 445 N</v>
          </cell>
          <cell r="AA11264">
            <v>-150</v>
          </cell>
        </row>
        <row r="11265">
          <cell r="W11265" t="str">
            <v>Scrap - Blue FD 48</v>
          </cell>
          <cell r="AA11265">
            <v>-1.32</v>
          </cell>
        </row>
        <row r="11266">
          <cell r="W11266" t="str">
            <v>Botol 1 Liter PET (PSS)</v>
          </cell>
          <cell r="AA11266">
            <v>-1000</v>
          </cell>
        </row>
        <row r="11267">
          <cell r="W11267" t="str">
            <v>Botol 1 Liter PET (PSS) Seal</v>
          </cell>
          <cell r="AA11267">
            <v>-1000</v>
          </cell>
        </row>
        <row r="11268">
          <cell r="W11268" t="str">
            <v>Botol 1 Liter PET (PSS) Cup</v>
          </cell>
          <cell r="AA11268">
            <v>-1000</v>
          </cell>
        </row>
        <row r="11269">
          <cell r="W11269" t="str">
            <v>Sticker ProQuat 276 SL - 1 L</v>
          </cell>
          <cell r="AA11269">
            <v>-1000</v>
          </cell>
        </row>
        <row r="11270">
          <cell r="W11270" t="str">
            <v>PVC Shrink Wrap Logo Nathani</v>
          </cell>
          <cell r="AA11270">
            <v>-1000</v>
          </cell>
        </row>
        <row r="11271">
          <cell r="W11271" t="str">
            <v>Karton Box ProQuat 276 SL @1 ltr</v>
          </cell>
          <cell r="AA11271">
            <v>-83</v>
          </cell>
        </row>
        <row r="11272">
          <cell r="W11272" t="str">
            <v>ProQuat 276 SL @1 Ltr</v>
          </cell>
          <cell r="AA11272">
            <v>996</v>
          </cell>
        </row>
        <row r="11273">
          <cell r="W11273" t="str">
            <v>Paraquat Dichloride 42% TA</v>
          </cell>
          <cell r="AA11273">
            <v>-440</v>
          </cell>
        </row>
        <row r="11274">
          <cell r="W11274" t="str">
            <v>Agrisol 445 N</v>
          </cell>
          <cell r="AA11274">
            <v>-150</v>
          </cell>
        </row>
        <row r="11275">
          <cell r="W11275" t="str">
            <v>Scrap - Blue FD 48</v>
          </cell>
          <cell r="AA11275">
            <v>-1.32</v>
          </cell>
        </row>
        <row r="11276">
          <cell r="W11276" t="str">
            <v>Botol 1 Liter PET (PSS)</v>
          </cell>
          <cell r="AA11276">
            <v>-1000</v>
          </cell>
        </row>
        <row r="11277">
          <cell r="W11277" t="str">
            <v>Botol 1 Liter PET (PSS) Seal</v>
          </cell>
          <cell r="AA11277">
            <v>-1000</v>
          </cell>
        </row>
        <row r="11278">
          <cell r="W11278" t="str">
            <v>Botol 1 Liter PET (PSS) Cup</v>
          </cell>
          <cell r="AA11278">
            <v>-1000</v>
          </cell>
        </row>
        <row r="11279">
          <cell r="W11279" t="str">
            <v>Sticker ProQuat 276 SL - 1 L</v>
          </cell>
          <cell r="AA11279">
            <v>-1000</v>
          </cell>
        </row>
        <row r="11280">
          <cell r="W11280" t="str">
            <v>PVC Shrink Wrap Logo Nathani</v>
          </cell>
          <cell r="AA11280">
            <v>-1000</v>
          </cell>
        </row>
        <row r="11281">
          <cell r="W11281" t="str">
            <v>Karton Box ProQuat 276 SL @1 ltr</v>
          </cell>
          <cell r="AA11281">
            <v>-84</v>
          </cell>
        </row>
        <row r="11282">
          <cell r="W11282" t="str">
            <v>ProQuat 276 SL @1 Ltr</v>
          </cell>
          <cell r="AA11282">
            <v>1008</v>
          </cell>
        </row>
        <row r="11283">
          <cell r="W11283" t="str">
            <v>Agrisol 415 N</v>
          </cell>
          <cell r="AA11283">
            <v>1000</v>
          </cell>
        </row>
        <row r="11284">
          <cell r="W11284" t="str">
            <v>Agrisol 445 N</v>
          </cell>
          <cell r="AA11284">
            <v>3000</v>
          </cell>
        </row>
        <row r="11285">
          <cell r="W11285" t="str">
            <v>Karton Box Rockup 480 SL @1 Ltr</v>
          </cell>
          <cell r="AA11285">
            <v>2410</v>
          </cell>
        </row>
        <row r="11286">
          <cell r="W11286" t="str">
            <v>Karton Box ProQuat 276 SL @1 ltr</v>
          </cell>
          <cell r="AA11286">
            <v>1978</v>
          </cell>
        </row>
        <row r="11287">
          <cell r="W11287" t="str">
            <v>Karton Box Rockup 480 SL @4 Ltr</v>
          </cell>
          <cell r="AA11287">
            <v>2120</v>
          </cell>
        </row>
        <row r="11288">
          <cell r="W11288" t="str">
            <v>Botol 1 Liter PET (PSS)</v>
          </cell>
          <cell r="AA11288">
            <v>14000</v>
          </cell>
        </row>
        <row r="11289">
          <cell r="W11289" t="str">
            <v>Botol 1 Liter PET (PSS) Seal</v>
          </cell>
          <cell r="AA11289">
            <v>14000</v>
          </cell>
        </row>
        <row r="11290">
          <cell r="W11290" t="str">
            <v>Botol 1 Liter PET (PSS) Cup</v>
          </cell>
          <cell r="AA11290">
            <v>14000</v>
          </cell>
        </row>
        <row r="11291">
          <cell r="W11291" t="str">
            <v>Jerrycan HDPE - 4 L</v>
          </cell>
          <cell r="AA11291">
            <v>2660</v>
          </cell>
        </row>
        <row r="11292">
          <cell r="W11292" t="str">
            <v>Jerrycan HDPE - 4 L - Plug</v>
          </cell>
          <cell r="AA11292">
            <v>2660</v>
          </cell>
        </row>
        <row r="11293">
          <cell r="W11293" t="str">
            <v>Jerrycan HDPE - 4 L - Cap - Black</v>
          </cell>
          <cell r="AA11293">
            <v>2660</v>
          </cell>
        </row>
        <row r="11294">
          <cell r="W11294" t="str">
            <v>Karton Box Combitox 550EC @250ml</v>
          </cell>
          <cell r="AA11294">
            <v>1900</v>
          </cell>
        </row>
        <row r="11295">
          <cell r="W11295" t="str">
            <v>Agrisol 445 N</v>
          </cell>
          <cell r="AA11295">
            <v>7000</v>
          </cell>
        </row>
        <row r="11296">
          <cell r="W11296" t="str">
            <v>Sticker ProQuat 276 SL @1 ltr</v>
          </cell>
          <cell r="AA11296">
            <v>3000</v>
          </cell>
        </row>
        <row r="11297">
          <cell r="W11297" t="str">
            <v>Scrap - Coloursea Briliant Blue</v>
          </cell>
          <cell r="AA11297">
            <v>1.32</v>
          </cell>
        </row>
        <row r="11298">
          <cell r="W11298" t="str">
            <v>Mark Up 480 SL @1 ltr</v>
          </cell>
          <cell r="AA11298">
            <v>-2004</v>
          </cell>
        </row>
        <row r="11299">
          <cell r="W11299" t="str">
            <v>Mark Up 480 SL @1 ltr</v>
          </cell>
          <cell r="AA11299">
            <v>-3000</v>
          </cell>
        </row>
        <row r="11300">
          <cell r="W11300" t="str">
            <v>Mark Up 480 SL @1 ltr</v>
          </cell>
          <cell r="AA11300">
            <v>-4992</v>
          </cell>
        </row>
        <row r="11301">
          <cell r="W11301" t="str">
            <v>Mark Up 480 SL @1 ltr</v>
          </cell>
          <cell r="AA11301">
            <v>-3000</v>
          </cell>
        </row>
        <row r="11302">
          <cell r="W11302" t="str">
            <v>Mark Up 480 SL @20 ltr</v>
          </cell>
          <cell r="AA11302">
            <v>-10000</v>
          </cell>
        </row>
        <row r="11303">
          <cell r="W11303" t="str">
            <v>Chlorpyrifos 500EC+Gypermetrin 50EC</v>
          </cell>
          <cell r="AA11303">
            <v>-1000</v>
          </cell>
        </row>
        <row r="11304">
          <cell r="W11304" t="str">
            <v xml:space="preserve">Bottle PET - 0,1 L </v>
          </cell>
          <cell r="AA11304">
            <v>-10000</v>
          </cell>
        </row>
        <row r="11305">
          <cell r="W11305" t="str">
            <v>Bottle PET - 0,1 L - Cap</v>
          </cell>
          <cell r="AA11305">
            <v>-10000</v>
          </cell>
        </row>
        <row r="11306">
          <cell r="W11306" t="str">
            <v>Bottle PET - 0,1 L - Plug</v>
          </cell>
          <cell r="AA11306">
            <v>-10000</v>
          </cell>
        </row>
        <row r="11307">
          <cell r="W11307" t="str">
            <v>Sticker Combitox 550 EC @ 100 ml</v>
          </cell>
          <cell r="AA11307">
            <v>-10000</v>
          </cell>
        </row>
        <row r="11308">
          <cell r="W11308" t="str">
            <v>Karton Box Combitox 550EC @100ml</v>
          </cell>
          <cell r="AA11308">
            <v>-100</v>
          </cell>
        </row>
        <row r="11309">
          <cell r="W11309" t="str">
            <v>Combitox 550 EC @100 ML</v>
          </cell>
          <cell r="AA11309">
            <v>1000</v>
          </cell>
        </row>
        <row r="11310">
          <cell r="W11310" t="str">
            <v>Paraquat Dichloride 42% TA</v>
          </cell>
          <cell r="AA11310">
            <v>-440</v>
          </cell>
        </row>
        <row r="11311">
          <cell r="W11311" t="str">
            <v>Agrisol 445 N</v>
          </cell>
          <cell r="AA11311">
            <v>-150</v>
          </cell>
        </row>
        <row r="11312">
          <cell r="W11312" t="str">
            <v>Scrap - Blue FD 48</v>
          </cell>
          <cell r="AA11312">
            <v>-1.32</v>
          </cell>
        </row>
        <row r="11313">
          <cell r="W11313" t="str">
            <v>Botol 1 Liter PET (PSS)</v>
          </cell>
          <cell r="AA11313">
            <v>-1000</v>
          </cell>
        </row>
        <row r="11314">
          <cell r="W11314" t="str">
            <v>Botol 1 Liter PET (PSS) Seal</v>
          </cell>
          <cell r="AA11314">
            <v>-1000</v>
          </cell>
        </row>
        <row r="11315">
          <cell r="W11315" t="str">
            <v>Botol 1 Liter PET (PSS) Cup</v>
          </cell>
          <cell r="AA11315">
            <v>-1000</v>
          </cell>
        </row>
        <row r="11316">
          <cell r="W11316" t="str">
            <v>Sticker ProQuat 276 SL - 1 L</v>
          </cell>
          <cell r="AA11316">
            <v>-1000</v>
          </cell>
        </row>
        <row r="11317">
          <cell r="W11317" t="str">
            <v>PVC Shrink Wrap Logo Nathani</v>
          </cell>
          <cell r="AA11317">
            <v>-1000</v>
          </cell>
        </row>
        <row r="11318">
          <cell r="W11318" t="str">
            <v>Karton Box ProQuat 276 SL @1 ltr</v>
          </cell>
          <cell r="AA11318">
            <v>-83</v>
          </cell>
        </row>
        <row r="11319">
          <cell r="W11319" t="str">
            <v>ProQuat 276 SL @1 Ltr</v>
          </cell>
          <cell r="AA11319">
            <v>996</v>
          </cell>
        </row>
        <row r="11320">
          <cell r="W11320" t="str">
            <v>Paraquat Dichloride 42% TA</v>
          </cell>
          <cell r="AA11320">
            <v>-440</v>
          </cell>
        </row>
        <row r="11321">
          <cell r="W11321" t="str">
            <v>Agrisol 445 N</v>
          </cell>
          <cell r="AA11321">
            <v>-150</v>
          </cell>
        </row>
        <row r="11322">
          <cell r="W11322" t="str">
            <v>Scrap - Blue FD 48</v>
          </cell>
          <cell r="AA11322">
            <v>-1.32</v>
          </cell>
        </row>
        <row r="11323">
          <cell r="W11323" t="str">
            <v>Botol 1 Liter PET (PSS)</v>
          </cell>
          <cell r="AA11323">
            <v>-1000</v>
          </cell>
        </row>
        <row r="11324">
          <cell r="W11324" t="str">
            <v>Botol 1 Liter PET (PSS) Seal</v>
          </cell>
          <cell r="AA11324">
            <v>-1000</v>
          </cell>
        </row>
        <row r="11325">
          <cell r="W11325" t="str">
            <v>Botol 1 Liter PET (PSS) Cup</v>
          </cell>
          <cell r="AA11325">
            <v>-1000</v>
          </cell>
        </row>
        <row r="11326">
          <cell r="W11326" t="str">
            <v>Sticker ProQuat 276 SL @1 ltr</v>
          </cell>
          <cell r="AA11326">
            <v>-1000</v>
          </cell>
        </row>
        <row r="11327">
          <cell r="W11327" t="str">
            <v>PVC Shrink Wrap Logo Nathani</v>
          </cell>
          <cell r="AA11327">
            <v>-1000</v>
          </cell>
        </row>
        <row r="11328">
          <cell r="W11328" t="str">
            <v>Karton Box ProQuat 276 SL @1 ltr</v>
          </cell>
          <cell r="AA11328">
            <v>-83</v>
          </cell>
        </row>
        <row r="11329">
          <cell r="W11329" t="str">
            <v>ProQuat 276 SL @1 Ltr</v>
          </cell>
          <cell r="AA11329">
            <v>996</v>
          </cell>
        </row>
        <row r="11330">
          <cell r="W11330" t="str">
            <v>Paraquat Dichloride 42% TA</v>
          </cell>
          <cell r="AA11330">
            <v>-440</v>
          </cell>
        </row>
        <row r="11331">
          <cell r="W11331" t="str">
            <v>Agrisol 445 N</v>
          </cell>
          <cell r="AA11331">
            <v>-150</v>
          </cell>
        </row>
        <row r="11332">
          <cell r="W11332" t="str">
            <v>Scrap - Blue FD 48</v>
          </cell>
          <cell r="AA11332">
            <v>-1.32</v>
          </cell>
        </row>
        <row r="11333">
          <cell r="W11333" t="str">
            <v>Botol 1 Liter PET (PSS)</v>
          </cell>
          <cell r="AA11333">
            <v>-1000</v>
          </cell>
        </row>
        <row r="11334">
          <cell r="W11334" t="str">
            <v>Botol 1 Liter PET (PSS) Seal</v>
          </cell>
          <cell r="AA11334">
            <v>-1000</v>
          </cell>
        </row>
        <row r="11335">
          <cell r="W11335" t="str">
            <v>Botol 1 Liter PET (PSS) Cup</v>
          </cell>
          <cell r="AA11335">
            <v>-1000</v>
          </cell>
        </row>
        <row r="11336">
          <cell r="W11336" t="str">
            <v>Sticker ProQuat 276 SL @1 ltr</v>
          </cell>
          <cell r="AA11336">
            <v>-1000</v>
          </cell>
        </row>
        <row r="11337">
          <cell r="W11337" t="str">
            <v>PVC Shrink Wrap Logo Nathani</v>
          </cell>
          <cell r="AA11337">
            <v>-1000</v>
          </cell>
        </row>
        <row r="11338">
          <cell r="W11338" t="str">
            <v>Karton Box ProQuat 276 SL @1 ltr</v>
          </cell>
          <cell r="AA11338">
            <v>-84</v>
          </cell>
        </row>
        <row r="11339">
          <cell r="W11339" t="str">
            <v>ProQuat 276 SL @1 Ltr</v>
          </cell>
          <cell r="AA11339">
            <v>1008</v>
          </cell>
        </row>
        <row r="11340">
          <cell r="W11340" t="str">
            <v>Paraquat Dichloride 42% TA</v>
          </cell>
          <cell r="AA11340">
            <v>-440</v>
          </cell>
        </row>
        <row r="11341">
          <cell r="W11341" t="str">
            <v>Agrisol 445 N</v>
          </cell>
          <cell r="AA11341">
            <v>-150</v>
          </cell>
        </row>
        <row r="11342">
          <cell r="W11342" t="str">
            <v>Scrap - Blue FD 48</v>
          </cell>
          <cell r="AA11342">
            <v>-1.32</v>
          </cell>
        </row>
        <row r="11343">
          <cell r="W11343" t="str">
            <v>Botol 1 Liter PET (PSS)</v>
          </cell>
          <cell r="AA11343">
            <v>-1000</v>
          </cell>
        </row>
        <row r="11344">
          <cell r="W11344" t="str">
            <v>Botol 1 Liter PET (PSS) Seal</v>
          </cell>
          <cell r="AA11344">
            <v>-1000</v>
          </cell>
        </row>
        <row r="11345">
          <cell r="W11345" t="str">
            <v>Botol 1 Liter PET (PSS) Cup</v>
          </cell>
          <cell r="AA11345">
            <v>-1000</v>
          </cell>
        </row>
        <row r="11346">
          <cell r="W11346" t="str">
            <v>Sticker ProQuat 276 SL @1 ltr</v>
          </cell>
          <cell r="AA11346">
            <v>-1000</v>
          </cell>
        </row>
        <row r="11347">
          <cell r="W11347" t="str">
            <v>PVC Shrink Wrap Logo Nathani</v>
          </cell>
          <cell r="AA11347">
            <v>-1000</v>
          </cell>
        </row>
        <row r="11348">
          <cell r="W11348" t="str">
            <v>Karton Box ProQuat 276 SL @1 ltr</v>
          </cell>
          <cell r="AA11348">
            <v>-83</v>
          </cell>
        </row>
        <row r="11349">
          <cell r="W11349" t="str">
            <v>ProQuat 276 SL @1 Ltr</v>
          </cell>
          <cell r="AA11349">
            <v>996</v>
          </cell>
        </row>
        <row r="11350">
          <cell r="W11350" t="str">
            <v>2,4-D Dimethylamine 865 SL</v>
          </cell>
          <cell r="AA11350">
            <v>-600</v>
          </cell>
        </row>
        <row r="11351">
          <cell r="W11351" t="str">
            <v>Scrap - 2,4-D Dimethylamine 865 SL</v>
          </cell>
          <cell r="AA11351">
            <v>-400</v>
          </cell>
        </row>
        <row r="11352">
          <cell r="W11352" t="str">
            <v>Jerrycan HDPE - 20 L</v>
          </cell>
          <cell r="AA11352">
            <v>-50</v>
          </cell>
        </row>
        <row r="11353">
          <cell r="W11353" t="str">
            <v>Jerrycan HDPE - 20 L - Plug</v>
          </cell>
          <cell r="AA11353">
            <v>-50</v>
          </cell>
        </row>
        <row r="11354">
          <cell r="W11354" t="str">
            <v>Jerrycan HDPE - 20 L - Cap - Black</v>
          </cell>
          <cell r="AA11354">
            <v>-50</v>
          </cell>
        </row>
        <row r="11355">
          <cell r="W11355" t="str">
            <v>Sticker Fenomin 480 SL - 20 L</v>
          </cell>
          <cell r="AA11355">
            <v>-50</v>
          </cell>
        </row>
        <row r="11356">
          <cell r="W11356" t="str">
            <v>Fenomin 865 SL @20 ltr</v>
          </cell>
          <cell r="AA11356">
            <v>1000</v>
          </cell>
        </row>
        <row r="11357">
          <cell r="W11357" t="str">
            <v>2,4-D Dimethylamine 865 SL</v>
          </cell>
          <cell r="AA11357">
            <v>-1000</v>
          </cell>
        </row>
        <row r="11358">
          <cell r="W11358" t="str">
            <v>Jerrycan HDPE - 20 L</v>
          </cell>
          <cell r="AA11358">
            <v>-50</v>
          </cell>
        </row>
        <row r="11359">
          <cell r="W11359" t="str">
            <v>Jerrycan HDPE - 20 L - Plug</v>
          </cell>
          <cell r="AA11359">
            <v>-50</v>
          </cell>
        </row>
        <row r="11360">
          <cell r="W11360" t="str">
            <v>Jerrycan HDPE - 20 L - Cap - Black</v>
          </cell>
          <cell r="AA11360">
            <v>-50</v>
          </cell>
        </row>
        <row r="11361">
          <cell r="W11361" t="str">
            <v>Sticker Fenomin 480 SL - 20 L</v>
          </cell>
          <cell r="AA11361">
            <v>-50</v>
          </cell>
        </row>
        <row r="11362">
          <cell r="W11362" t="str">
            <v>Fenomin 865 SL @20 ltr</v>
          </cell>
          <cell r="AA11362">
            <v>1000</v>
          </cell>
        </row>
        <row r="11363">
          <cell r="W11363" t="str">
            <v>Scrap - 2,4-D Dimethylamine 865 SL</v>
          </cell>
          <cell r="AA11363">
            <v>-1000</v>
          </cell>
        </row>
        <row r="11364">
          <cell r="W11364" t="str">
            <v>Jerrycan HDPE - 20 L</v>
          </cell>
          <cell r="AA11364">
            <v>-50</v>
          </cell>
        </row>
        <row r="11365">
          <cell r="W11365" t="str">
            <v>Jerrycan HDPE - 20 L - Plug</v>
          </cell>
          <cell r="AA11365">
            <v>-50</v>
          </cell>
        </row>
        <row r="11366">
          <cell r="W11366" t="str">
            <v>Jerrycan HDPE - 20 L - Cap - Black</v>
          </cell>
          <cell r="AA11366">
            <v>-50</v>
          </cell>
        </row>
        <row r="11367">
          <cell r="W11367" t="str">
            <v>Sticker Fenomin 480 SL - 20 L</v>
          </cell>
          <cell r="AA11367">
            <v>-50</v>
          </cell>
        </row>
        <row r="11368">
          <cell r="W11368" t="str">
            <v>Fenomin 865 SL @20 ltr</v>
          </cell>
          <cell r="AA11368">
            <v>1000</v>
          </cell>
        </row>
        <row r="11369">
          <cell r="W11369" t="str">
            <v>Scrap - 2,4-D Dimethylamine 865 SL</v>
          </cell>
          <cell r="AA11369">
            <v>-1000</v>
          </cell>
        </row>
        <row r="11370">
          <cell r="W11370" t="str">
            <v>Jerrycan HDPE - 20 L</v>
          </cell>
          <cell r="AA11370">
            <v>-50</v>
          </cell>
        </row>
        <row r="11371">
          <cell r="W11371" t="str">
            <v>Jerrycan HDPE - 20 L - Plug</v>
          </cell>
          <cell r="AA11371">
            <v>-50</v>
          </cell>
        </row>
        <row r="11372">
          <cell r="W11372" t="str">
            <v>Jerrycan HDPE - 20 L - Cap - Black</v>
          </cell>
          <cell r="AA11372">
            <v>-50</v>
          </cell>
        </row>
        <row r="11373">
          <cell r="W11373" t="str">
            <v>Sticker Fenomin 480 SL - 20 L</v>
          </cell>
          <cell r="AA11373">
            <v>-50</v>
          </cell>
        </row>
        <row r="11374">
          <cell r="W11374" t="str">
            <v>Fenomin 865 SL @20 ltr</v>
          </cell>
          <cell r="AA11374">
            <v>1000</v>
          </cell>
        </row>
        <row r="11375">
          <cell r="W11375" t="str">
            <v>Glyphosate 95% TC</v>
          </cell>
          <cell r="AA11375">
            <v>-247</v>
          </cell>
        </row>
        <row r="11376">
          <cell r="W11376" t="str">
            <v>Agrisol 415 N</v>
          </cell>
          <cell r="AA11376">
            <v>-100</v>
          </cell>
        </row>
        <row r="11377">
          <cell r="W11377" t="str">
            <v>Tartrazine @25Kg</v>
          </cell>
          <cell r="AA11377">
            <v>-0.4</v>
          </cell>
        </row>
        <row r="11378">
          <cell r="W11378" t="str">
            <v>Jerrycan HDPE - 20 L</v>
          </cell>
          <cell r="AA11378">
            <v>-50</v>
          </cell>
        </row>
        <row r="11379">
          <cell r="W11379" t="str">
            <v>Jerrycan HDPE - 20 L - Plug</v>
          </cell>
          <cell r="AA11379">
            <v>-50</v>
          </cell>
        </row>
        <row r="11380">
          <cell r="W11380" t="str">
            <v>Jerrycan HDPE - 20 L - Cap - Black</v>
          </cell>
          <cell r="AA11380">
            <v>-50</v>
          </cell>
        </row>
        <row r="11381">
          <cell r="W11381" t="str">
            <v>Sticker Rockup 480 SL @20 ltr</v>
          </cell>
          <cell r="AA11381">
            <v>-50</v>
          </cell>
        </row>
        <row r="11382">
          <cell r="W11382" t="str">
            <v>Rockup 480 SL @20 ltr</v>
          </cell>
          <cell r="AA11382">
            <v>1000</v>
          </cell>
        </row>
        <row r="11383">
          <cell r="W11383" t="str">
            <v>Glyphosate 95% TC</v>
          </cell>
          <cell r="AA11383">
            <v>-247</v>
          </cell>
        </row>
        <row r="11384">
          <cell r="W11384" t="str">
            <v>Agrisol 415 N</v>
          </cell>
          <cell r="AA11384">
            <v>-100</v>
          </cell>
        </row>
        <row r="11385">
          <cell r="W11385" t="str">
            <v>Tartrazine @25Kg</v>
          </cell>
          <cell r="AA11385">
            <v>-0.4</v>
          </cell>
        </row>
        <row r="11386">
          <cell r="W11386" t="str">
            <v>Jerrycan HDPE - 20 L</v>
          </cell>
          <cell r="AA11386">
            <v>-50</v>
          </cell>
        </row>
        <row r="11387">
          <cell r="W11387" t="str">
            <v>Jerrycan HDPE - 20 L - Plug</v>
          </cell>
          <cell r="AA11387">
            <v>-50</v>
          </cell>
        </row>
        <row r="11388">
          <cell r="W11388" t="str">
            <v>Jerrycan HDPE - 20 L - Cap - Black</v>
          </cell>
          <cell r="AA11388">
            <v>-50</v>
          </cell>
        </row>
        <row r="11389">
          <cell r="W11389" t="str">
            <v>Sticker Rockup 480 SL @20 ltr</v>
          </cell>
          <cell r="AA11389">
            <v>-50</v>
          </cell>
        </row>
        <row r="11390">
          <cell r="W11390" t="str">
            <v>Rockup 480 SL @20 ltr</v>
          </cell>
          <cell r="AA11390">
            <v>1000</v>
          </cell>
        </row>
        <row r="11391">
          <cell r="W11391" t="str">
            <v>ProQuat 276 SL @1 Ltr</v>
          </cell>
          <cell r="AA11391">
            <v>-4008</v>
          </cell>
        </row>
        <row r="11392">
          <cell r="W11392" t="str">
            <v>ProQuat 276 SL @1 Ltr</v>
          </cell>
          <cell r="AA11392">
            <v>-12</v>
          </cell>
        </row>
        <row r="11393">
          <cell r="W11393" t="str">
            <v>Combitox 550 EC @100 ML</v>
          </cell>
          <cell r="AA11393">
            <v>-2000</v>
          </cell>
        </row>
        <row r="11394">
          <cell r="W11394" t="str">
            <v>ProQuat 276 SL @1 Ltr</v>
          </cell>
          <cell r="AA11394">
            <v>-3996</v>
          </cell>
        </row>
        <row r="11395">
          <cell r="W11395" t="str">
            <v>Fenomin 865 SL @20 ltr</v>
          </cell>
          <cell r="AA11395">
            <v>-4000</v>
          </cell>
        </row>
        <row r="11396">
          <cell r="W11396" t="str">
            <v>Rockup 480 SL @20 ltr</v>
          </cell>
          <cell r="AA11396">
            <v>-3000</v>
          </cell>
        </row>
        <row r="11397">
          <cell r="W11397" t="str">
            <v>Glyphosate 95% TC</v>
          </cell>
          <cell r="AA11397">
            <v>-247</v>
          </cell>
        </row>
        <row r="11398">
          <cell r="W11398" t="str">
            <v>Agrisol 415 N</v>
          </cell>
          <cell r="AA11398">
            <v>-100</v>
          </cell>
        </row>
        <row r="11399">
          <cell r="W11399" t="str">
            <v>Tartrazine @25Kg</v>
          </cell>
          <cell r="AA11399">
            <v>-0.4</v>
          </cell>
        </row>
        <row r="11400">
          <cell r="W11400" t="str">
            <v>Jerrycan HDPE - 4 L</v>
          </cell>
          <cell r="AA11400">
            <v>-250</v>
          </cell>
        </row>
        <row r="11401">
          <cell r="W11401" t="str">
            <v>Jerrycan HDPE - 4 L - Plug</v>
          </cell>
          <cell r="AA11401">
            <v>-250</v>
          </cell>
        </row>
        <row r="11402">
          <cell r="W11402" t="str">
            <v>Jerrycan HDPE - 4 L - Cap - Black</v>
          </cell>
          <cell r="AA11402">
            <v>-250</v>
          </cell>
        </row>
        <row r="11403">
          <cell r="W11403" t="str">
            <v>Sticker Grandup 480 SL - 4 L</v>
          </cell>
          <cell r="AA11403">
            <v>-250</v>
          </cell>
        </row>
        <row r="11404">
          <cell r="W11404" t="str">
            <v>Karton Box Grandup 480 SL - 4 L</v>
          </cell>
          <cell r="AA11404">
            <v>-2</v>
          </cell>
        </row>
        <row r="11405">
          <cell r="W11405" t="str">
            <v>Karton Box Grandup 480 SL - 4 L</v>
          </cell>
          <cell r="AA11405">
            <v>-60</v>
          </cell>
        </row>
        <row r="11406">
          <cell r="W11406" t="str">
            <v>Grandup 480 SL @4 ltr</v>
          </cell>
          <cell r="AA11406">
            <v>992</v>
          </cell>
        </row>
        <row r="11407">
          <cell r="W11407" t="str">
            <v>Glyphosate 95% TC</v>
          </cell>
          <cell r="AA11407">
            <v>-247</v>
          </cell>
        </row>
        <row r="11408">
          <cell r="W11408" t="str">
            <v>Agrisol 415 N</v>
          </cell>
          <cell r="AA11408">
            <v>-100</v>
          </cell>
        </row>
        <row r="11409">
          <cell r="W11409" t="str">
            <v>Tartrazine @25Kg</v>
          </cell>
          <cell r="AA11409">
            <v>-0.4</v>
          </cell>
        </row>
        <row r="11410">
          <cell r="W11410" t="str">
            <v>Jerrycan HDPE - 4 L</v>
          </cell>
          <cell r="AA11410">
            <v>-250</v>
          </cell>
        </row>
        <row r="11411">
          <cell r="W11411" t="str">
            <v>Jerrycan HDPE - 4 L - Plug</v>
          </cell>
          <cell r="AA11411">
            <v>-250</v>
          </cell>
        </row>
        <row r="11412">
          <cell r="W11412" t="str">
            <v>Jerrycan HDPE - 4 L - Cap - Black</v>
          </cell>
          <cell r="AA11412">
            <v>-250</v>
          </cell>
        </row>
        <row r="11413">
          <cell r="W11413" t="str">
            <v>Sticker Grandup 480 SL - 4 L</v>
          </cell>
          <cell r="AA11413">
            <v>-250</v>
          </cell>
        </row>
        <row r="11414">
          <cell r="W11414" t="str">
            <v>Karton Box Grandup 480 SL - 4 L</v>
          </cell>
          <cell r="AA11414">
            <v>-63</v>
          </cell>
        </row>
        <row r="11415">
          <cell r="W11415" t="str">
            <v>Grandup 480 SL @4 ltr</v>
          </cell>
          <cell r="AA11415">
            <v>1008</v>
          </cell>
        </row>
        <row r="11416">
          <cell r="W11416" t="str">
            <v>Glyphosate 95% TC</v>
          </cell>
          <cell r="AA11416">
            <v>-247</v>
          </cell>
        </row>
        <row r="11417">
          <cell r="W11417" t="str">
            <v>Agrisol 415 N</v>
          </cell>
          <cell r="AA11417">
            <v>-150</v>
          </cell>
        </row>
        <row r="11418">
          <cell r="W11418" t="str">
            <v>Tartrazine @25Kg</v>
          </cell>
          <cell r="AA11418">
            <v>-0.4</v>
          </cell>
        </row>
        <row r="11419">
          <cell r="W11419" t="str">
            <v>Jerrycan HDPE - 4 L</v>
          </cell>
          <cell r="AA11419">
            <v>-250</v>
          </cell>
        </row>
        <row r="11420">
          <cell r="W11420" t="str">
            <v>Jerrycan HDPE - 4 L - Plug</v>
          </cell>
          <cell r="AA11420">
            <v>-250</v>
          </cell>
        </row>
        <row r="11421">
          <cell r="W11421" t="str">
            <v>Jerrycan HDPE - 4 L - Cap - Black</v>
          </cell>
          <cell r="AA11421">
            <v>-250</v>
          </cell>
        </row>
        <row r="11422">
          <cell r="W11422" t="str">
            <v>Sticker Markup 480 SL - 4 L</v>
          </cell>
          <cell r="AA11422">
            <v>-250</v>
          </cell>
        </row>
        <row r="11423">
          <cell r="W11423" t="str">
            <v>Karton Box Markup 480 SL - 4 L</v>
          </cell>
          <cell r="AA11423">
            <v>-62</v>
          </cell>
        </row>
        <row r="11424">
          <cell r="W11424" t="str">
            <v>Mark Up 480 SL @4 ltr</v>
          </cell>
          <cell r="AA11424">
            <v>992</v>
          </cell>
        </row>
        <row r="11425">
          <cell r="W11425" t="str">
            <v>Glyphosate 95% TC</v>
          </cell>
          <cell r="AA11425">
            <v>-247</v>
          </cell>
        </row>
        <row r="11426">
          <cell r="W11426" t="str">
            <v>Agrisol 415 N</v>
          </cell>
          <cell r="AA11426">
            <v>-150</v>
          </cell>
        </row>
        <row r="11427">
          <cell r="W11427" t="str">
            <v>Tartrazine @25Kg</v>
          </cell>
          <cell r="AA11427">
            <v>-0.4</v>
          </cell>
        </row>
        <row r="11428">
          <cell r="W11428" t="str">
            <v>Jerrycan HDPE - 4 L</v>
          </cell>
          <cell r="AA11428">
            <v>-250</v>
          </cell>
        </row>
        <row r="11429">
          <cell r="W11429" t="str">
            <v>Jerrycan HDPE - 4 L - Plug</v>
          </cell>
          <cell r="AA11429">
            <v>-250</v>
          </cell>
        </row>
        <row r="11430">
          <cell r="W11430" t="str">
            <v>Jerrycan HDPE - 4 L - Cap - Black</v>
          </cell>
          <cell r="AA11430">
            <v>-250</v>
          </cell>
        </row>
        <row r="11431">
          <cell r="W11431" t="str">
            <v>Sticker Markup 480 SL - 4 L</v>
          </cell>
          <cell r="AA11431">
            <v>-250</v>
          </cell>
        </row>
        <row r="11432">
          <cell r="W11432" t="str">
            <v>Karton Box Markup 480 SL - 4 L</v>
          </cell>
          <cell r="AA11432">
            <v>-63</v>
          </cell>
        </row>
        <row r="11433">
          <cell r="W11433" t="str">
            <v>Mark Up 480 SL @4 ltr</v>
          </cell>
          <cell r="AA11433">
            <v>1008</v>
          </cell>
        </row>
        <row r="11434">
          <cell r="W11434" t="str">
            <v>Glyphosate 95% TC</v>
          </cell>
          <cell r="AA11434">
            <v>-247</v>
          </cell>
        </row>
        <row r="11435">
          <cell r="W11435" t="str">
            <v>Agrisol 415 N</v>
          </cell>
          <cell r="AA11435">
            <v>-150</v>
          </cell>
        </row>
        <row r="11436">
          <cell r="W11436" t="str">
            <v>Tartrazine @25Kg</v>
          </cell>
          <cell r="AA11436">
            <v>-0.4</v>
          </cell>
        </row>
        <row r="11437">
          <cell r="W11437" t="str">
            <v>Jerrycan HDPE - 4 L</v>
          </cell>
          <cell r="AA11437">
            <v>-250</v>
          </cell>
        </row>
        <row r="11438">
          <cell r="W11438" t="str">
            <v>Jerrycan HDPE - 4 L - Plug</v>
          </cell>
          <cell r="AA11438">
            <v>-250</v>
          </cell>
        </row>
        <row r="11439">
          <cell r="W11439" t="str">
            <v>Jerrycan HDPE - 4 L - Cap - Black</v>
          </cell>
          <cell r="AA11439">
            <v>-250</v>
          </cell>
        </row>
        <row r="11440">
          <cell r="W11440" t="str">
            <v>Sticker Markup 480 SL - 4 L</v>
          </cell>
          <cell r="AA11440">
            <v>-250</v>
          </cell>
        </row>
        <row r="11441">
          <cell r="W11441" t="str">
            <v>Karton Box Markup 480 SL - 4 L</v>
          </cell>
          <cell r="AA11441">
            <v>-62</v>
          </cell>
        </row>
        <row r="11442">
          <cell r="W11442" t="str">
            <v>Mark Up 480 SL @4 ltr</v>
          </cell>
          <cell r="AA11442">
            <v>992</v>
          </cell>
        </row>
        <row r="11443">
          <cell r="W11443" t="str">
            <v>Glyphosate 95% TC</v>
          </cell>
          <cell r="AA11443">
            <v>-247</v>
          </cell>
        </row>
        <row r="11444">
          <cell r="W11444" t="str">
            <v>Agrisol 415 N</v>
          </cell>
          <cell r="AA11444">
            <v>-150</v>
          </cell>
        </row>
        <row r="11445">
          <cell r="W11445" t="str">
            <v>Tartrazine @25Kg</v>
          </cell>
          <cell r="AA11445">
            <v>-0.4</v>
          </cell>
        </row>
        <row r="11446">
          <cell r="W11446" t="str">
            <v>Jerrycan HDPE - 4 L</v>
          </cell>
          <cell r="AA11446">
            <v>-250</v>
          </cell>
        </row>
        <row r="11447">
          <cell r="W11447" t="str">
            <v>Jerrycan HDPE - 4 L - Plug</v>
          </cell>
          <cell r="AA11447">
            <v>-250</v>
          </cell>
        </row>
        <row r="11448">
          <cell r="W11448" t="str">
            <v>Jerrycan HDPE - 4 L - Cap - Black</v>
          </cell>
          <cell r="AA11448">
            <v>-250</v>
          </cell>
        </row>
        <row r="11449">
          <cell r="W11449" t="str">
            <v>Sticker Markup 480 SL - 4 L</v>
          </cell>
          <cell r="AA11449">
            <v>-250</v>
          </cell>
        </row>
        <row r="11450">
          <cell r="W11450" t="str">
            <v>Karton Box Markup 480 SL - 4 L</v>
          </cell>
          <cell r="AA11450">
            <v>-63</v>
          </cell>
        </row>
        <row r="11451">
          <cell r="W11451" t="str">
            <v>Mark Up 480 SL @4 ltr</v>
          </cell>
          <cell r="AA11451">
            <v>1008</v>
          </cell>
        </row>
        <row r="11452">
          <cell r="W11452" t="str">
            <v>Glyphosate 95% TC</v>
          </cell>
          <cell r="AA11452">
            <v>-247</v>
          </cell>
        </row>
        <row r="11453">
          <cell r="W11453" t="str">
            <v>Agrisol 415 N</v>
          </cell>
          <cell r="AA11453">
            <v>-150</v>
          </cell>
        </row>
        <row r="11454">
          <cell r="W11454" t="str">
            <v>Tartrazine @25Kg</v>
          </cell>
          <cell r="AA11454">
            <v>-0.4</v>
          </cell>
        </row>
        <row r="11455">
          <cell r="W11455" t="str">
            <v>Jerrycan HDPE - 4 L</v>
          </cell>
          <cell r="AA11455">
            <v>-250</v>
          </cell>
        </row>
        <row r="11456">
          <cell r="W11456" t="str">
            <v>Jerrycan HDPE - 4 L - Plug</v>
          </cell>
          <cell r="AA11456">
            <v>-250</v>
          </cell>
        </row>
        <row r="11457">
          <cell r="W11457" t="str">
            <v>Jerrycan HDPE - 4 L - Cap - Black</v>
          </cell>
          <cell r="AA11457">
            <v>-250</v>
          </cell>
        </row>
        <row r="11458">
          <cell r="W11458" t="str">
            <v>Sticker Markup 480 SL - 4 L</v>
          </cell>
          <cell r="AA11458">
            <v>-250</v>
          </cell>
        </row>
        <row r="11459">
          <cell r="W11459" t="str">
            <v>Karton Box Markup 480 SL - 4 L</v>
          </cell>
          <cell r="AA11459">
            <v>-62</v>
          </cell>
        </row>
        <row r="11460">
          <cell r="W11460" t="str">
            <v>Mark Up 480 SL @4 ltr</v>
          </cell>
          <cell r="AA11460">
            <v>992</v>
          </cell>
        </row>
        <row r="11461">
          <cell r="W11461" t="str">
            <v>Glyphosate 95% TC</v>
          </cell>
          <cell r="AA11461">
            <v>-247</v>
          </cell>
        </row>
        <row r="11462">
          <cell r="W11462" t="str">
            <v>Agrisol 415 N</v>
          </cell>
          <cell r="AA11462">
            <v>-150</v>
          </cell>
        </row>
        <row r="11463">
          <cell r="W11463" t="str">
            <v>Tartrazine @25Kg</v>
          </cell>
          <cell r="AA11463">
            <v>-0.4</v>
          </cell>
        </row>
        <row r="11464">
          <cell r="W11464" t="str">
            <v>Jerrycan HDPE - 4 L</v>
          </cell>
          <cell r="AA11464">
            <v>-250</v>
          </cell>
        </row>
        <row r="11465">
          <cell r="W11465" t="str">
            <v>Jerrycan HDPE - 4 L - Plug</v>
          </cell>
          <cell r="AA11465">
            <v>-250</v>
          </cell>
        </row>
        <row r="11466">
          <cell r="W11466" t="str">
            <v>Jerrycan HDPE - 4 L - Cap - Black</v>
          </cell>
          <cell r="AA11466">
            <v>-250</v>
          </cell>
        </row>
        <row r="11467">
          <cell r="W11467" t="str">
            <v>Sticker Markup 480 SL - 4 L</v>
          </cell>
          <cell r="AA11467">
            <v>-250</v>
          </cell>
        </row>
        <row r="11468">
          <cell r="W11468" t="str">
            <v>Karton Box Markup 480 SL - 4 L</v>
          </cell>
          <cell r="AA11468">
            <v>-63</v>
          </cell>
        </row>
        <row r="11469">
          <cell r="W11469" t="str">
            <v>Mark Up 480 SL @4 ltr</v>
          </cell>
          <cell r="AA11469">
            <v>1008</v>
          </cell>
        </row>
        <row r="11470">
          <cell r="W11470" t="str">
            <v>Glyphosate 95% TC</v>
          </cell>
          <cell r="AA11470">
            <v>-247</v>
          </cell>
        </row>
        <row r="11471">
          <cell r="W11471" t="str">
            <v>Agrisol 415 N</v>
          </cell>
          <cell r="AA11471">
            <v>-150</v>
          </cell>
        </row>
        <row r="11472">
          <cell r="W11472" t="str">
            <v>Tartrazine @25Kg</v>
          </cell>
          <cell r="AA11472">
            <v>-0.4</v>
          </cell>
        </row>
        <row r="11473">
          <cell r="W11473" t="str">
            <v>Botol 1 Liter PET (PSS)</v>
          </cell>
          <cell r="AA11473">
            <v>-1000</v>
          </cell>
        </row>
        <row r="11474">
          <cell r="W11474" t="str">
            <v>Botol 1 Liter PET (PSS) Seal</v>
          </cell>
          <cell r="AA11474">
            <v>-1000</v>
          </cell>
        </row>
        <row r="11475">
          <cell r="W11475" t="str">
            <v>Botol 1 Liter PET (PSS) Cup</v>
          </cell>
          <cell r="AA11475">
            <v>-1000</v>
          </cell>
        </row>
        <row r="11476">
          <cell r="W11476" t="str">
            <v>PVC Shrink Wrap Logo Nathani</v>
          </cell>
          <cell r="AA11476">
            <v>-1000</v>
          </cell>
        </row>
        <row r="11477">
          <cell r="W11477" t="str">
            <v>Sticker Rockup 480 SL - 1 L</v>
          </cell>
          <cell r="AA11477">
            <v>-1000</v>
          </cell>
        </row>
        <row r="11478">
          <cell r="W11478" t="str">
            <v>Karton Box Rockup 480 SL - 1 L</v>
          </cell>
          <cell r="AA11478">
            <v>-84</v>
          </cell>
        </row>
        <row r="11479">
          <cell r="W11479" t="str">
            <v>Rockup 480 SL @1 ltr</v>
          </cell>
          <cell r="AA11479">
            <v>1008</v>
          </cell>
        </row>
        <row r="11480">
          <cell r="W11480" t="str">
            <v>Glyphosate 95% TC</v>
          </cell>
          <cell r="AA11480">
            <v>-247</v>
          </cell>
        </row>
        <row r="11481">
          <cell r="W11481" t="str">
            <v>Agrisol 415 N</v>
          </cell>
          <cell r="AA11481">
            <v>-150</v>
          </cell>
        </row>
        <row r="11482">
          <cell r="W11482" t="str">
            <v>Tartrazine @25Kg</v>
          </cell>
          <cell r="AA11482">
            <v>-0.4</v>
          </cell>
        </row>
        <row r="11483">
          <cell r="W11483" t="str">
            <v>Botol 1 Liter PET (PSS)</v>
          </cell>
          <cell r="AA11483">
            <v>-1000</v>
          </cell>
        </row>
        <row r="11484">
          <cell r="W11484" t="str">
            <v>Botol 1 Liter PET (PSS) Seal</v>
          </cell>
          <cell r="AA11484">
            <v>-1000</v>
          </cell>
        </row>
        <row r="11485">
          <cell r="W11485" t="str">
            <v>Botol 1 Liter PET (PSS) Cup</v>
          </cell>
          <cell r="AA11485">
            <v>-1000</v>
          </cell>
        </row>
        <row r="11486">
          <cell r="W11486" t="str">
            <v>PVC Shrink Wrap Logo Nathani</v>
          </cell>
          <cell r="AA11486">
            <v>-1000</v>
          </cell>
        </row>
        <row r="11487">
          <cell r="W11487" t="str">
            <v>Sticker Rockup 480 SL - 1 L</v>
          </cell>
          <cell r="AA11487">
            <v>-1000</v>
          </cell>
        </row>
        <row r="11488">
          <cell r="W11488" t="str">
            <v>Karton Box Rockup 480 SL - 1 L</v>
          </cell>
          <cell r="AA11488">
            <v>-83</v>
          </cell>
        </row>
        <row r="11489">
          <cell r="W11489" t="str">
            <v>Rockup 480 SL @1 ltr</v>
          </cell>
          <cell r="AA11489">
            <v>996</v>
          </cell>
        </row>
        <row r="11490">
          <cell r="W11490" t="str">
            <v>Glyphosate 95% TC</v>
          </cell>
          <cell r="AA11490">
            <v>-510</v>
          </cell>
        </row>
        <row r="11491">
          <cell r="W11491" t="str">
            <v>Agrisol 415 N</v>
          </cell>
          <cell r="AA11491">
            <v>-150</v>
          </cell>
        </row>
        <row r="11492">
          <cell r="W11492" t="str">
            <v>Tartrazine @25Kg</v>
          </cell>
          <cell r="AA11492">
            <v>-0.4</v>
          </cell>
        </row>
        <row r="11493">
          <cell r="W11493" t="str">
            <v>Botol 1 Liter PET (PSS)</v>
          </cell>
          <cell r="AA11493">
            <v>-1000</v>
          </cell>
        </row>
        <row r="11494">
          <cell r="W11494" t="str">
            <v>Botol 1 Liter PET (PSS) Seal</v>
          </cell>
          <cell r="AA11494">
            <v>-1000</v>
          </cell>
        </row>
        <row r="11495">
          <cell r="W11495" t="str">
            <v>Botol 1 Liter PET (PSS) Cup</v>
          </cell>
          <cell r="AA11495">
            <v>-1000</v>
          </cell>
        </row>
        <row r="11496">
          <cell r="W11496" t="str">
            <v>PVC Shrink Wrap Logo Nathani</v>
          </cell>
          <cell r="AA11496">
            <v>-1000</v>
          </cell>
        </row>
        <row r="11497">
          <cell r="W11497" t="str">
            <v>Sticker Rockup 480 SL - 1 L</v>
          </cell>
          <cell r="AA11497">
            <v>-1000</v>
          </cell>
        </row>
        <row r="11498">
          <cell r="W11498" t="str">
            <v>Karton Box Rockup 480 SL - 1 L</v>
          </cell>
          <cell r="AA11498">
            <v>-83</v>
          </cell>
        </row>
        <row r="11499">
          <cell r="W11499" t="str">
            <v>Rockup 480 SL @1 ltr</v>
          </cell>
          <cell r="AA11499">
            <v>996</v>
          </cell>
        </row>
        <row r="11500">
          <cell r="W11500" t="str">
            <v>Glyphosate 95% TC</v>
          </cell>
          <cell r="AA11500">
            <v>-510</v>
          </cell>
        </row>
        <row r="11501">
          <cell r="W11501" t="str">
            <v>Agrisol 415 N</v>
          </cell>
          <cell r="AA11501">
            <v>-150</v>
          </cell>
        </row>
        <row r="11502">
          <cell r="W11502" t="str">
            <v>Tartrazine @25Kg</v>
          </cell>
          <cell r="AA11502">
            <v>-0.4</v>
          </cell>
        </row>
        <row r="11503">
          <cell r="W11503" t="str">
            <v>Botol 1 Liter PET (PSS)</v>
          </cell>
          <cell r="AA11503">
            <v>-1000</v>
          </cell>
        </row>
        <row r="11504">
          <cell r="W11504" t="str">
            <v>Botol 1 Liter PET (PSS) Seal</v>
          </cell>
          <cell r="AA11504">
            <v>-1000</v>
          </cell>
        </row>
        <row r="11505">
          <cell r="W11505" t="str">
            <v>Botol 1 Liter PET (PSS) Cup</v>
          </cell>
          <cell r="AA11505">
            <v>-1000</v>
          </cell>
        </row>
        <row r="11506">
          <cell r="W11506" t="str">
            <v>PVC Shrink Wrap Logo Nathani</v>
          </cell>
          <cell r="AA11506">
            <v>-1000</v>
          </cell>
        </row>
        <row r="11507">
          <cell r="W11507" t="str">
            <v>Sticker Rockup 480 SL - 1 L</v>
          </cell>
          <cell r="AA11507">
            <v>-1000</v>
          </cell>
        </row>
        <row r="11508">
          <cell r="W11508" t="str">
            <v>Karton Box Rockup 480 SL - 1 L</v>
          </cell>
          <cell r="AA11508">
            <v>-84</v>
          </cell>
        </row>
        <row r="11509">
          <cell r="W11509" t="str">
            <v>Rockup 480 SL @1 ltr</v>
          </cell>
          <cell r="AA11509">
            <v>1008</v>
          </cell>
        </row>
        <row r="11510">
          <cell r="W11510" t="str">
            <v>Glyphosate 95% TC</v>
          </cell>
          <cell r="AA11510">
            <v>-247</v>
          </cell>
        </row>
        <row r="11511">
          <cell r="W11511" t="str">
            <v>Agrisol 415 N</v>
          </cell>
          <cell r="AA11511">
            <v>-100</v>
          </cell>
        </row>
        <row r="11512">
          <cell r="W11512" t="str">
            <v>Tartrazine @25Kg</v>
          </cell>
          <cell r="AA11512">
            <v>-0.4</v>
          </cell>
        </row>
        <row r="11513">
          <cell r="W11513" t="str">
            <v>Jerrycan HDPE - 20 L</v>
          </cell>
          <cell r="AA11513">
            <v>-50</v>
          </cell>
        </row>
        <row r="11514">
          <cell r="W11514" t="str">
            <v>Jerrycan HDPE - 20 L - Plug</v>
          </cell>
          <cell r="AA11514">
            <v>-50</v>
          </cell>
        </row>
        <row r="11515">
          <cell r="W11515" t="str">
            <v>Jerrycan HDPE - 20 L - Cap - Black</v>
          </cell>
          <cell r="AA11515">
            <v>-50</v>
          </cell>
        </row>
        <row r="11516">
          <cell r="W11516" t="str">
            <v>Sticker Rockup 480 SL @20 ltr</v>
          </cell>
          <cell r="AA11516">
            <v>-50</v>
          </cell>
        </row>
        <row r="11517">
          <cell r="W11517" t="str">
            <v>Rockup 480 SL @20 ltr</v>
          </cell>
          <cell r="AA11517">
            <v>1000</v>
          </cell>
        </row>
        <row r="11518">
          <cell r="W11518" t="str">
            <v>Botol 1 Liter PET (PSS)</v>
          </cell>
          <cell r="AA11518">
            <v>6400</v>
          </cell>
        </row>
        <row r="11519">
          <cell r="W11519" t="str">
            <v>Botol 1 Liter PET (PSS) Seal</v>
          </cell>
          <cell r="AA11519">
            <v>6400</v>
          </cell>
        </row>
        <row r="11520">
          <cell r="W11520" t="str">
            <v>Botol 1 Liter PET (PSS) Cup</v>
          </cell>
          <cell r="AA11520">
            <v>6400</v>
          </cell>
        </row>
        <row r="11521">
          <cell r="W11521" t="str">
            <v>Botol 500 ml PET (PSS)</v>
          </cell>
          <cell r="AA11521">
            <v>7740</v>
          </cell>
        </row>
        <row r="11522">
          <cell r="W11522" t="str">
            <v>Botol 500 ml PET (PSS) - Cap</v>
          </cell>
          <cell r="AA11522">
            <v>7740</v>
          </cell>
        </row>
        <row r="11523">
          <cell r="W11523" t="str">
            <v>Botol 500 ml PET (PSS) - Plug</v>
          </cell>
          <cell r="AA11523">
            <v>7740</v>
          </cell>
        </row>
        <row r="11524">
          <cell r="W11524" t="str">
            <v>Mancozeb 80 WP</v>
          </cell>
          <cell r="AA11524">
            <v>30000</v>
          </cell>
        </row>
        <row r="11525">
          <cell r="W11525" t="str">
            <v>Agrisol 415 N</v>
          </cell>
          <cell r="AA11525">
            <v>8000</v>
          </cell>
        </row>
        <row r="11526">
          <cell r="W11526" t="str">
            <v>Sticker Markup 480 SL - 1 L</v>
          </cell>
          <cell r="AA11526">
            <v>29185</v>
          </cell>
        </row>
        <row r="11527">
          <cell r="W11527" t="str">
            <v>Sticker Rockup 480 SL - 1 L</v>
          </cell>
          <cell r="AA11527">
            <v>20090</v>
          </cell>
        </row>
        <row r="11528">
          <cell r="W11528" t="str">
            <v>Sticker ProQuat 276 SL - 200 L</v>
          </cell>
          <cell r="AA11528">
            <v>1950</v>
          </cell>
        </row>
        <row r="11529">
          <cell r="W11529" t="str">
            <v>Sticker ProQuat 276 SL @4 ltr</v>
          </cell>
          <cell r="AA11529">
            <v>2620</v>
          </cell>
        </row>
        <row r="11530">
          <cell r="W11530" t="str">
            <v>Scrap - 2,4-D Dimethylamine 865 SL</v>
          </cell>
          <cell r="AA11530">
            <v>2400</v>
          </cell>
        </row>
        <row r="11531">
          <cell r="W11531" t="str">
            <v>Chlorpyrifos 500EC+Gypermetrin 50EC</v>
          </cell>
          <cell r="AA11531">
            <v>-1000</v>
          </cell>
        </row>
        <row r="11532">
          <cell r="W11532" t="str">
            <v>Bottle PET - 0,25 L</v>
          </cell>
          <cell r="AA11532">
            <v>-4000</v>
          </cell>
        </row>
        <row r="11533">
          <cell r="W11533" t="str">
            <v>Bottle PET - 0,25 L - Plug</v>
          </cell>
          <cell r="AA11533">
            <v>-4000</v>
          </cell>
        </row>
        <row r="11534">
          <cell r="W11534" t="str">
            <v>Bottle PET - 0,25 L - Cap</v>
          </cell>
          <cell r="AA11534">
            <v>-4000</v>
          </cell>
        </row>
        <row r="11535">
          <cell r="W11535" t="str">
            <v>PVC Shrink Wrap Logo Nathani</v>
          </cell>
          <cell r="AA11535">
            <v>-4000</v>
          </cell>
        </row>
        <row r="11536">
          <cell r="W11536" t="str">
            <v>Sticker Combitox 550 EC @ 250 ml</v>
          </cell>
          <cell r="AA11536">
            <v>-4000</v>
          </cell>
        </row>
        <row r="11537">
          <cell r="W11537" t="str">
            <v>Karton Box Combitox 550EC @250ml</v>
          </cell>
          <cell r="AA11537">
            <v>-100</v>
          </cell>
        </row>
        <row r="11538">
          <cell r="W11538" t="str">
            <v>Combitox 550 EC @250 ML</v>
          </cell>
          <cell r="AA11538">
            <v>1000</v>
          </cell>
        </row>
        <row r="11539">
          <cell r="W11539" t="str">
            <v>Glyphosate 95% TC</v>
          </cell>
          <cell r="AA11539">
            <v>-510</v>
          </cell>
        </row>
        <row r="11540">
          <cell r="W11540" t="str">
            <v>Agrisol 415 N</v>
          </cell>
          <cell r="AA11540">
            <v>-150</v>
          </cell>
        </row>
        <row r="11541">
          <cell r="W11541" t="str">
            <v>Tartrazine @25Kg</v>
          </cell>
          <cell r="AA11541">
            <v>-0.4</v>
          </cell>
        </row>
        <row r="11542">
          <cell r="W11542" t="str">
            <v>Botol 1 Liter PET (PSS)</v>
          </cell>
          <cell r="AA11542">
            <v>-1000</v>
          </cell>
        </row>
        <row r="11543">
          <cell r="W11543" t="str">
            <v>Botol 1 Liter PET (PSS) Seal</v>
          </cell>
          <cell r="AA11543">
            <v>-1000</v>
          </cell>
        </row>
        <row r="11544">
          <cell r="W11544" t="str">
            <v>Botol 1 Liter PET (PSS) Cup</v>
          </cell>
          <cell r="AA11544">
            <v>-1000</v>
          </cell>
        </row>
        <row r="11545">
          <cell r="W11545" t="str">
            <v>PVC Shrink Wrap Logo Nathani</v>
          </cell>
          <cell r="AA11545">
            <v>-1000</v>
          </cell>
        </row>
        <row r="11546">
          <cell r="W11546" t="str">
            <v>Sticker Rockup 480 SL - 1 L</v>
          </cell>
          <cell r="AA11546">
            <v>-1000</v>
          </cell>
        </row>
        <row r="11547">
          <cell r="W11547" t="str">
            <v>Karton Box Rockup 480 SL - 1 L</v>
          </cell>
          <cell r="AA11547">
            <v>-83</v>
          </cell>
        </row>
        <row r="11548">
          <cell r="W11548" t="str">
            <v>Rockup 480 SL @1 ltr</v>
          </cell>
          <cell r="AA11548">
            <v>996</v>
          </cell>
        </row>
        <row r="11549">
          <cell r="W11549" t="str">
            <v>Glyphosate 95% TC</v>
          </cell>
          <cell r="AA11549">
            <v>-510</v>
          </cell>
        </row>
        <row r="11550">
          <cell r="W11550" t="str">
            <v>Agrisol 415 N</v>
          </cell>
          <cell r="AA11550">
            <v>-150</v>
          </cell>
        </row>
        <row r="11551">
          <cell r="W11551" t="str">
            <v>Tartrazine @25Kg</v>
          </cell>
          <cell r="AA11551">
            <v>-0.4</v>
          </cell>
        </row>
        <row r="11552">
          <cell r="W11552" t="str">
            <v>Botol 1 Liter PET (PSS)</v>
          </cell>
          <cell r="AA11552">
            <v>-1000</v>
          </cell>
        </row>
        <row r="11553">
          <cell r="W11553" t="str">
            <v>Botol 1 Liter PET (PSS) Seal</v>
          </cell>
          <cell r="AA11553">
            <v>-1000</v>
          </cell>
        </row>
        <row r="11554">
          <cell r="W11554" t="str">
            <v>Botol 1 Liter PET (PSS) Cup</v>
          </cell>
          <cell r="AA11554">
            <v>-1000</v>
          </cell>
        </row>
        <row r="11555">
          <cell r="W11555" t="str">
            <v>PVC Shrink Wrap Logo Nathani</v>
          </cell>
          <cell r="AA11555">
            <v>-1000</v>
          </cell>
        </row>
        <row r="11556">
          <cell r="W11556" t="str">
            <v>Sticker Rockup 480 SL - 1 L</v>
          </cell>
          <cell r="AA11556">
            <v>-1000</v>
          </cell>
        </row>
        <row r="11557">
          <cell r="W11557" t="str">
            <v>Karton Box Rockup 480 SL - 1 L</v>
          </cell>
          <cell r="AA11557">
            <v>-83</v>
          </cell>
        </row>
        <row r="11558">
          <cell r="W11558" t="str">
            <v>Rockup 480 SL @1 ltr</v>
          </cell>
          <cell r="AA11558">
            <v>996</v>
          </cell>
        </row>
        <row r="11559">
          <cell r="W11559" t="str">
            <v>Glyphosate 95% TC</v>
          </cell>
          <cell r="AA11559">
            <v>-510</v>
          </cell>
        </row>
        <row r="11560">
          <cell r="W11560" t="str">
            <v>Agrisol 415 N</v>
          </cell>
          <cell r="AA11560">
            <v>-150</v>
          </cell>
        </row>
        <row r="11561">
          <cell r="W11561" t="str">
            <v>Tartrazine @25Kg</v>
          </cell>
          <cell r="AA11561">
            <v>-0.4</v>
          </cell>
        </row>
        <row r="11562">
          <cell r="W11562" t="str">
            <v>Botol 1 Liter PET (PSS)</v>
          </cell>
          <cell r="AA11562">
            <v>-1000</v>
          </cell>
        </row>
        <row r="11563">
          <cell r="W11563" t="str">
            <v>Botol 1 Liter PET (PSS) Seal</v>
          </cell>
          <cell r="AA11563">
            <v>-1000</v>
          </cell>
        </row>
        <row r="11564">
          <cell r="W11564" t="str">
            <v>Botol 1 Liter PET (PSS) Cup</v>
          </cell>
          <cell r="AA11564">
            <v>-1000</v>
          </cell>
        </row>
        <row r="11565">
          <cell r="W11565" t="str">
            <v/>
          </cell>
          <cell r="AA11565" t="str">
            <v/>
          </cell>
        </row>
        <row r="11566">
          <cell r="W11566" t="str">
            <v>Sticker Rockup 480 SL - 1 L</v>
          </cell>
          <cell r="AA11566">
            <v>-1000</v>
          </cell>
        </row>
        <row r="11567">
          <cell r="W11567" t="str">
            <v>Karton Box Rockup 480 SL - 1 L</v>
          </cell>
          <cell r="AA11567">
            <v>-84</v>
          </cell>
        </row>
        <row r="11568">
          <cell r="W11568" t="str">
            <v>Rockup 480 SL @1 ltr</v>
          </cell>
          <cell r="AA11568">
            <v>1008</v>
          </cell>
        </row>
        <row r="11569">
          <cell r="W11569" t="str">
            <v>Glyphosate 95% TC</v>
          </cell>
          <cell r="AA11569">
            <v>-247</v>
          </cell>
        </row>
        <row r="11570">
          <cell r="W11570" t="str">
            <v>Agrisol 415 N</v>
          </cell>
          <cell r="AA11570">
            <v>-100</v>
          </cell>
        </row>
        <row r="11571">
          <cell r="W11571" t="str">
            <v>Tartrazine @25Kg</v>
          </cell>
          <cell r="AA11571">
            <v>-0.4</v>
          </cell>
        </row>
        <row r="11572">
          <cell r="W11572" t="str">
            <v>Jerrycan HDPE - 20 L</v>
          </cell>
          <cell r="AA11572">
            <v>-50</v>
          </cell>
        </row>
        <row r="11573">
          <cell r="W11573" t="str">
            <v>Jerrycan HDPE - 20 L - Plug</v>
          </cell>
          <cell r="AA11573">
            <v>-50</v>
          </cell>
        </row>
        <row r="11574">
          <cell r="W11574" t="str">
            <v>Jerrycan HDPE - 20 L - Cap - Black</v>
          </cell>
          <cell r="AA11574">
            <v>-50</v>
          </cell>
        </row>
        <row r="11575">
          <cell r="W11575" t="str">
            <v>Sticker Rockup 480 SL @20 ltr</v>
          </cell>
          <cell r="AA11575">
            <v>-50</v>
          </cell>
        </row>
        <row r="11576">
          <cell r="W11576" t="str">
            <v>Rockup 480 SL @20 ltr</v>
          </cell>
          <cell r="AA11576">
            <v>1000</v>
          </cell>
        </row>
        <row r="11577">
          <cell r="W11577" t="str">
            <v>Glyphosate 95% TC</v>
          </cell>
          <cell r="AA11577">
            <v>-247</v>
          </cell>
        </row>
        <row r="11578">
          <cell r="W11578" t="str">
            <v>Agrisol 415 N</v>
          </cell>
          <cell r="AA11578">
            <v>-100</v>
          </cell>
        </row>
        <row r="11579">
          <cell r="W11579" t="str">
            <v>Tartrazine @25Kg</v>
          </cell>
          <cell r="AA11579">
            <v>-0.4</v>
          </cell>
        </row>
        <row r="11580">
          <cell r="W11580" t="str">
            <v>Jerrycan HDPE - 20 L</v>
          </cell>
          <cell r="AA11580">
            <v>-50</v>
          </cell>
        </row>
        <row r="11581">
          <cell r="W11581" t="str">
            <v>Jerrycan HDPE - 20 L - Plug</v>
          </cell>
          <cell r="AA11581">
            <v>-50</v>
          </cell>
        </row>
        <row r="11582">
          <cell r="W11582" t="str">
            <v>Jerrycan HDPE - 20 L - Cap - Black</v>
          </cell>
          <cell r="AA11582">
            <v>-50</v>
          </cell>
        </row>
        <row r="11583">
          <cell r="W11583" t="str">
            <v>Sticker Rockup 480 SL @20 ltr</v>
          </cell>
          <cell r="AA11583">
            <v>-50</v>
          </cell>
        </row>
        <row r="11584">
          <cell r="W11584" t="str">
            <v>Rockup 480 SL @20 ltr</v>
          </cell>
          <cell r="AA11584">
            <v>1000</v>
          </cell>
        </row>
        <row r="11585">
          <cell r="W11585" t="str">
            <v>Glyphosate 95% TC</v>
          </cell>
          <cell r="AA11585">
            <v>-247</v>
          </cell>
        </row>
        <row r="11586">
          <cell r="W11586" t="str">
            <v>Agrisol 415 N</v>
          </cell>
          <cell r="AA11586">
            <v>-150</v>
          </cell>
        </row>
        <row r="11587">
          <cell r="W11587" t="str">
            <v>Tartrazine @25Kg</v>
          </cell>
          <cell r="AA11587">
            <v>-0.4</v>
          </cell>
        </row>
        <row r="11588">
          <cell r="W11588" t="str">
            <v>Jerrycan HDPE - 20 L</v>
          </cell>
          <cell r="AA11588">
            <v>-50</v>
          </cell>
        </row>
        <row r="11589">
          <cell r="W11589" t="str">
            <v>Jerrycan HDPE - 20 L - Cap - Black</v>
          </cell>
          <cell r="AA11589">
            <v>-50</v>
          </cell>
        </row>
        <row r="11590">
          <cell r="W11590" t="str">
            <v>Jerrycan HDPE - 20 L - Plug</v>
          </cell>
          <cell r="AA11590">
            <v>-50</v>
          </cell>
        </row>
        <row r="11591">
          <cell r="W11591" t="str">
            <v>Sticker Markup 480 SL - 20 L</v>
          </cell>
          <cell r="AA11591">
            <v>-50</v>
          </cell>
        </row>
        <row r="11592">
          <cell r="W11592" t="str">
            <v>Mark Up 480 SL @20 ltr</v>
          </cell>
          <cell r="AA11592">
            <v>1000</v>
          </cell>
        </row>
        <row r="11593">
          <cell r="W11593" t="str">
            <v>Glyphosate 95% TC</v>
          </cell>
          <cell r="AA11593">
            <v>-247</v>
          </cell>
        </row>
        <row r="11594">
          <cell r="W11594" t="str">
            <v>Agrisol 415 N</v>
          </cell>
          <cell r="AA11594">
            <v>-150</v>
          </cell>
        </row>
        <row r="11595">
          <cell r="W11595" t="str">
            <v>Tartrazine @25Kg</v>
          </cell>
          <cell r="AA11595">
            <v>-0.4</v>
          </cell>
        </row>
        <row r="11596">
          <cell r="W11596" t="str">
            <v>Jerrycan HDPE - 20 L</v>
          </cell>
          <cell r="AA11596">
            <v>-50</v>
          </cell>
        </row>
        <row r="11597">
          <cell r="W11597" t="str">
            <v>Jerrycan HDPE - 20 L - Cap - Black</v>
          </cell>
          <cell r="AA11597">
            <v>-50</v>
          </cell>
        </row>
        <row r="11598">
          <cell r="W11598" t="str">
            <v>Jerrycan HDPE - 20 L - Plug</v>
          </cell>
          <cell r="AA11598">
            <v>-50</v>
          </cell>
        </row>
        <row r="11599">
          <cell r="W11599" t="str">
            <v>Sticker Markup 480 SL - 20 L</v>
          </cell>
          <cell r="AA11599">
            <v>-50</v>
          </cell>
        </row>
        <row r="11600">
          <cell r="W11600" t="str">
            <v>Mark Up 480 SL @20 ltr</v>
          </cell>
          <cell r="AA11600">
            <v>1000</v>
          </cell>
        </row>
        <row r="11601">
          <cell r="W11601" t="str">
            <v>Glyphosate 95% TC</v>
          </cell>
          <cell r="AA11601">
            <v>-247</v>
          </cell>
        </row>
        <row r="11602">
          <cell r="W11602" t="str">
            <v>Agrisol 415 N</v>
          </cell>
          <cell r="AA11602">
            <v>-150</v>
          </cell>
        </row>
        <row r="11603">
          <cell r="W11603" t="str">
            <v>Tartrazine @25Kg</v>
          </cell>
          <cell r="AA11603">
            <v>-0.4</v>
          </cell>
        </row>
        <row r="11604">
          <cell r="W11604" t="str">
            <v>Jerrycan HDPE - 20 L</v>
          </cell>
          <cell r="AA11604">
            <v>-50</v>
          </cell>
        </row>
        <row r="11605">
          <cell r="W11605" t="str">
            <v>Jerrycan HDPE - 20 L - Cap - Black</v>
          </cell>
          <cell r="AA11605">
            <v>-50</v>
          </cell>
        </row>
        <row r="11606">
          <cell r="W11606" t="str">
            <v>Jerrycan HDPE - 20 L - Plug</v>
          </cell>
          <cell r="AA11606">
            <v>-50</v>
          </cell>
        </row>
        <row r="11607">
          <cell r="W11607" t="str">
            <v>Sticker Markup 480 SL - 20 L</v>
          </cell>
          <cell r="AA11607">
            <v>-50</v>
          </cell>
        </row>
        <row r="11608">
          <cell r="W11608" t="str">
            <v>Mark Up 480 SL @20 ltr</v>
          </cell>
          <cell r="AA11608">
            <v>1000</v>
          </cell>
        </row>
        <row r="11609">
          <cell r="W11609" t="str">
            <v>Glyphosate 95% TC</v>
          </cell>
          <cell r="AA11609">
            <v>-247</v>
          </cell>
        </row>
        <row r="11610">
          <cell r="W11610" t="str">
            <v>Agrisol 415 N</v>
          </cell>
          <cell r="AA11610">
            <v>-150</v>
          </cell>
        </row>
        <row r="11611">
          <cell r="W11611" t="str">
            <v>Tartrazine @25Kg</v>
          </cell>
          <cell r="AA11611">
            <v>-0.4</v>
          </cell>
        </row>
        <row r="11612">
          <cell r="W11612" t="str">
            <v>Jerrycan HDPE - 20 L</v>
          </cell>
          <cell r="AA11612">
            <v>-50</v>
          </cell>
        </row>
        <row r="11613">
          <cell r="W11613" t="str">
            <v>Jerrycan HDPE - 20 L - Cap - Black</v>
          </cell>
          <cell r="AA11613">
            <v>-50</v>
          </cell>
        </row>
        <row r="11614">
          <cell r="W11614" t="str">
            <v>Jerrycan HDPE - 20 L - Plug</v>
          </cell>
          <cell r="AA11614">
            <v>-50</v>
          </cell>
        </row>
        <row r="11615">
          <cell r="W11615" t="str">
            <v>Sticker Markup 480 SL - 20 L</v>
          </cell>
          <cell r="AA11615">
            <v>-50</v>
          </cell>
        </row>
        <row r="11616">
          <cell r="W11616" t="str">
            <v>Mark Up 480 SL @20 ltr</v>
          </cell>
          <cell r="AA11616">
            <v>1000</v>
          </cell>
        </row>
        <row r="11617">
          <cell r="W11617" t="str">
            <v>Glyphosate 95% TC</v>
          </cell>
          <cell r="AA11617">
            <v>-247</v>
          </cell>
        </row>
        <row r="11618">
          <cell r="W11618" t="str">
            <v>Agrisol 415 N</v>
          </cell>
          <cell r="AA11618">
            <v>-150</v>
          </cell>
        </row>
        <row r="11619">
          <cell r="W11619" t="str">
            <v>Tartrazine @25Kg</v>
          </cell>
          <cell r="AA11619">
            <v>-0.4</v>
          </cell>
        </row>
        <row r="11620">
          <cell r="W11620" t="str">
            <v>Jerrycan HDPE - 20 L</v>
          </cell>
          <cell r="AA11620">
            <v>-50</v>
          </cell>
        </row>
        <row r="11621">
          <cell r="W11621" t="str">
            <v>Jerrycan HDPE - 20 L - Cap - Black</v>
          </cell>
          <cell r="AA11621">
            <v>-50</v>
          </cell>
        </row>
        <row r="11622">
          <cell r="W11622" t="str">
            <v>Jerrycan HDPE - 20 L - Plug</v>
          </cell>
          <cell r="AA11622">
            <v>-50</v>
          </cell>
        </row>
        <row r="11623">
          <cell r="W11623" t="str">
            <v>Sticker Markup 480 SL - 20 L</v>
          </cell>
          <cell r="AA11623">
            <v>-50</v>
          </cell>
        </row>
        <row r="11624">
          <cell r="W11624" t="str">
            <v>Mark Up 480 SL @20 ltr</v>
          </cell>
          <cell r="AA11624">
            <v>1000</v>
          </cell>
        </row>
        <row r="11625">
          <cell r="W11625" t="str">
            <v>Glyphosate 95% TC</v>
          </cell>
          <cell r="AA11625">
            <v>-247</v>
          </cell>
        </row>
        <row r="11626">
          <cell r="W11626" t="str">
            <v>Agrisol 415 N</v>
          </cell>
          <cell r="AA11626">
            <v>-150</v>
          </cell>
        </row>
        <row r="11627">
          <cell r="W11627" t="str">
            <v>Tartrazine @25Kg</v>
          </cell>
          <cell r="AA11627">
            <v>-0.4</v>
          </cell>
        </row>
        <row r="11628">
          <cell r="W11628" t="str">
            <v>Jerrycan HDPE - 20 L</v>
          </cell>
          <cell r="AA11628">
            <v>-50</v>
          </cell>
        </row>
        <row r="11629">
          <cell r="W11629" t="str">
            <v>Jerrycan HDPE - 20 L - Cap - Black</v>
          </cell>
          <cell r="AA11629">
            <v>-50</v>
          </cell>
        </row>
        <row r="11630">
          <cell r="W11630" t="str">
            <v>Jerrycan HDPE - 20 L - Plug</v>
          </cell>
          <cell r="AA11630">
            <v>-50</v>
          </cell>
        </row>
        <row r="11631">
          <cell r="W11631" t="str">
            <v>Sticker Markup 480 SL - 20 L</v>
          </cell>
          <cell r="AA11631">
            <v>-50</v>
          </cell>
        </row>
        <row r="11632">
          <cell r="W11632" t="str">
            <v>Mark Up 480 SL @20 ltr</v>
          </cell>
          <cell r="AA11632">
            <v>1000</v>
          </cell>
        </row>
        <row r="11633">
          <cell r="W11633" t="str">
            <v>Glyphosate 95% TC</v>
          </cell>
          <cell r="AA11633">
            <v>-247</v>
          </cell>
        </row>
        <row r="11634">
          <cell r="W11634" t="str">
            <v>Agrisol 415 N</v>
          </cell>
          <cell r="AA11634">
            <v>-150</v>
          </cell>
        </row>
        <row r="11635">
          <cell r="W11635" t="str">
            <v>Tartrazine @25Kg</v>
          </cell>
          <cell r="AA11635">
            <v>-0.4</v>
          </cell>
        </row>
        <row r="11636">
          <cell r="W11636" t="str">
            <v>Jerrycan HDPE - 20 L</v>
          </cell>
          <cell r="AA11636">
            <v>-50</v>
          </cell>
        </row>
        <row r="11637">
          <cell r="W11637" t="str">
            <v>Jerrycan HDPE - 20 L - Cap - Black</v>
          </cell>
          <cell r="AA11637">
            <v>-50</v>
          </cell>
        </row>
        <row r="11638">
          <cell r="W11638" t="str">
            <v>Jerrycan HDPE - 20 L - Plug</v>
          </cell>
          <cell r="AA11638">
            <v>-50</v>
          </cell>
        </row>
        <row r="11639">
          <cell r="W11639" t="str">
            <v>Sticker Markup 480 SL - 20 L</v>
          </cell>
          <cell r="AA11639">
            <v>-50</v>
          </cell>
        </row>
        <row r="11640">
          <cell r="W11640" t="str">
            <v>Mark Up 480 SL @20 ltr</v>
          </cell>
          <cell r="AA11640">
            <v>1000</v>
          </cell>
        </row>
        <row r="11641">
          <cell r="W11641" t="str">
            <v>Glyphosate 95% TC</v>
          </cell>
          <cell r="AA11641">
            <v>-247</v>
          </cell>
        </row>
        <row r="11642">
          <cell r="W11642" t="str">
            <v>Agrisol 415 N</v>
          </cell>
          <cell r="AA11642">
            <v>-150</v>
          </cell>
        </row>
        <row r="11643">
          <cell r="W11643" t="str">
            <v>Tartrazine @25Kg</v>
          </cell>
          <cell r="AA11643">
            <v>-0.4</v>
          </cell>
        </row>
        <row r="11644">
          <cell r="W11644" t="str">
            <v>Jerrycan HDPE - 20 L</v>
          </cell>
          <cell r="AA11644">
            <v>-50</v>
          </cell>
        </row>
        <row r="11645">
          <cell r="W11645" t="str">
            <v>Jerrycan HDPE - 20 L - Cap - Black</v>
          </cell>
          <cell r="AA11645">
            <v>-50</v>
          </cell>
        </row>
        <row r="11646">
          <cell r="W11646" t="str">
            <v>Jerrycan HDPE - 20 L - Plug</v>
          </cell>
          <cell r="AA11646">
            <v>-50</v>
          </cell>
        </row>
        <row r="11647">
          <cell r="W11647" t="str">
            <v>Sticker Markup 480 SL - 20 L</v>
          </cell>
          <cell r="AA11647">
            <v>-50</v>
          </cell>
        </row>
        <row r="11648">
          <cell r="W11648" t="str">
            <v>Mark Up 480 SL @20 ltr</v>
          </cell>
          <cell r="AA11648">
            <v>1000</v>
          </cell>
        </row>
        <row r="11649">
          <cell r="W11649" t="str">
            <v>Jerrycan HDPE - 20 L</v>
          </cell>
          <cell r="AA11649">
            <v>2500</v>
          </cell>
        </row>
        <row r="11650">
          <cell r="W11650" t="str">
            <v>Jerrycan HDPE - 20 L - Cap - Black</v>
          </cell>
          <cell r="AA11650">
            <v>2500</v>
          </cell>
        </row>
        <row r="11651">
          <cell r="W11651" t="str">
            <v>Jerrycan HDPE - 20 L - Plug</v>
          </cell>
          <cell r="AA11651">
            <v>2500</v>
          </cell>
        </row>
        <row r="11652">
          <cell r="W11652" t="str">
            <v>Rockup 480 SL @1 ltr</v>
          </cell>
          <cell r="AA11652">
            <v>-4008</v>
          </cell>
        </row>
        <row r="11653">
          <cell r="W11653" t="str">
            <v>Mark Up 480 SL @4 ltr</v>
          </cell>
          <cell r="AA11653">
            <v>-6000</v>
          </cell>
        </row>
        <row r="11654">
          <cell r="W11654" t="str">
            <v>Grandup 480 SL @4 ltr</v>
          </cell>
          <cell r="AA11654">
            <v>-2000</v>
          </cell>
        </row>
        <row r="11655">
          <cell r="W11655" t="str">
            <v>Combitox 550 EC @250 ML</v>
          </cell>
          <cell r="AA11655">
            <v>-1000</v>
          </cell>
        </row>
        <row r="11656">
          <cell r="W11656" t="str">
            <v>Rockup 480 SL @1 ltr</v>
          </cell>
          <cell r="AA11656">
            <v>-3000</v>
          </cell>
        </row>
        <row r="11657">
          <cell r="W11657" t="str">
            <v>Mark Up 480 SL @20 ltr</v>
          </cell>
          <cell r="AA11657">
            <v>-8000</v>
          </cell>
        </row>
        <row r="11658">
          <cell r="W11658" t="str">
            <v>Rockup 480 SL @20 ltr</v>
          </cell>
          <cell r="AA11658">
            <v>-2000</v>
          </cell>
        </row>
        <row r="11659">
          <cell r="W11659" t="str">
            <v>Paraquat Dichloride 42% TA</v>
          </cell>
          <cell r="AA11659">
            <v>-440</v>
          </cell>
        </row>
        <row r="11660">
          <cell r="W11660" t="str">
            <v>Agrisol 445 N</v>
          </cell>
          <cell r="AA11660">
            <v>-150</v>
          </cell>
        </row>
        <row r="11661">
          <cell r="W11661" t="str">
            <v>Scrap - Blue FD 48</v>
          </cell>
          <cell r="AA11661">
            <v>-1.32</v>
          </cell>
        </row>
        <row r="11662">
          <cell r="W11662" t="str">
            <v>Botol 1 Liter PET (PSS)</v>
          </cell>
          <cell r="AA11662">
            <v>-1000</v>
          </cell>
        </row>
        <row r="11663">
          <cell r="W11663" t="str">
            <v>Botol 1 Liter PET (PSS) Seal</v>
          </cell>
          <cell r="AA11663">
            <v>-1000</v>
          </cell>
        </row>
        <row r="11664">
          <cell r="W11664" t="str">
            <v>Botol 1 Liter PET (PSS) Cup</v>
          </cell>
          <cell r="AA11664">
            <v>-1000</v>
          </cell>
        </row>
        <row r="11665">
          <cell r="W11665" t="str">
            <v>Sticker ProQuat 276 SL @1 ltr</v>
          </cell>
          <cell r="AA11665">
            <v>-1000</v>
          </cell>
        </row>
        <row r="11666">
          <cell r="W11666" t="str">
            <v>Karton Box ProQuat 276 SL @1 ltr</v>
          </cell>
          <cell r="AA11666">
            <v>-83</v>
          </cell>
        </row>
        <row r="11667">
          <cell r="W11667" t="str">
            <v>ProQuat 276 SL @1 Ltr</v>
          </cell>
          <cell r="AA11667">
            <v>996</v>
          </cell>
        </row>
        <row r="11668">
          <cell r="W11668" t="str">
            <v>Paraquat Dichloride 42% TA</v>
          </cell>
          <cell r="AA11668">
            <v>-440</v>
          </cell>
        </row>
        <row r="11669">
          <cell r="W11669" t="str">
            <v>Agrisol 445 N</v>
          </cell>
          <cell r="AA11669">
            <v>-150</v>
          </cell>
        </row>
        <row r="11670">
          <cell r="W11670" t="str">
            <v>Scrap - Blue FD 48</v>
          </cell>
          <cell r="AA11670">
            <v>-1.32</v>
          </cell>
        </row>
        <row r="11671">
          <cell r="W11671" t="str">
            <v>Botol 1 Liter PET (PSS)</v>
          </cell>
          <cell r="AA11671">
            <v>-1000</v>
          </cell>
        </row>
        <row r="11672">
          <cell r="W11672" t="str">
            <v>Botol 1 Liter PET (PSS) Seal</v>
          </cell>
          <cell r="AA11672">
            <v>-1000</v>
          </cell>
        </row>
        <row r="11673">
          <cell r="W11673" t="str">
            <v>Botol 1 Liter PET (PSS) Cup</v>
          </cell>
          <cell r="AA11673">
            <v>-1000</v>
          </cell>
        </row>
        <row r="11674">
          <cell r="W11674" t="str">
            <v>Sticker ProQuat 276 SL @1 ltr</v>
          </cell>
          <cell r="AA11674">
            <v>-1000</v>
          </cell>
        </row>
        <row r="11675">
          <cell r="W11675" t="str">
            <v>Karton Box ProQuat 276 SL @1 ltr</v>
          </cell>
          <cell r="AA11675">
            <v>-84</v>
          </cell>
        </row>
        <row r="11676">
          <cell r="W11676" t="str">
            <v>ProQuat 276 SL @1 Ltr</v>
          </cell>
          <cell r="AA11676">
            <v>1008</v>
          </cell>
        </row>
        <row r="11677">
          <cell r="W11677" t="str">
            <v>Paraquat Dichloride 42% TA</v>
          </cell>
          <cell r="AA11677">
            <v>-440</v>
          </cell>
        </row>
        <row r="11678">
          <cell r="W11678" t="str">
            <v>Agrisol 445 N</v>
          </cell>
          <cell r="AA11678">
            <v>-150</v>
          </cell>
        </row>
        <row r="11679">
          <cell r="W11679" t="str">
            <v>Scrap - Blue FD 48</v>
          </cell>
          <cell r="AA11679">
            <v>-1.32</v>
          </cell>
        </row>
        <row r="11680">
          <cell r="W11680" t="str">
            <v>Botol 1 Liter PET (PSS)</v>
          </cell>
          <cell r="AA11680">
            <v>-1000</v>
          </cell>
        </row>
        <row r="11681">
          <cell r="W11681" t="str">
            <v>Botol 1 Liter PET (PSS) Seal</v>
          </cell>
          <cell r="AA11681">
            <v>-1000</v>
          </cell>
        </row>
        <row r="11682">
          <cell r="W11682" t="str">
            <v>Botol 1 Liter PET (PSS) Cup</v>
          </cell>
          <cell r="AA11682">
            <v>-1000</v>
          </cell>
        </row>
        <row r="11683">
          <cell r="W11683" t="str">
            <v>Sticker ProQuat 276 SL @1 ltr</v>
          </cell>
          <cell r="AA11683">
            <v>-1000</v>
          </cell>
        </row>
        <row r="11684">
          <cell r="W11684" t="str">
            <v>Karton Box ProQuat 276 SL @1 ltr</v>
          </cell>
          <cell r="AA11684">
            <v>-83</v>
          </cell>
        </row>
        <row r="11685">
          <cell r="W11685" t="str">
            <v>ProQuat 276 SL @1 Ltr</v>
          </cell>
          <cell r="AA11685">
            <v>996</v>
          </cell>
        </row>
        <row r="11686">
          <cell r="W11686" t="str">
            <v>Paraquat Dichloride 42% TA</v>
          </cell>
          <cell r="AA11686">
            <v>-440</v>
          </cell>
        </row>
        <row r="11687">
          <cell r="W11687" t="str">
            <v>Agrisol 445 N</v>
          </cell>
          <cell r="AA11687">
            <v>-50</v>
          </cell>
        </row>
        <row r="11688">
          <cell r="W11688" t="str">
            <v>Agrisol 445 N</v>
          </cell>
          <cell r="AA11688">
            <v>-100</v>
          </cell>
        </row>
        <row r="11689">
          <cell r="W11689" t="str">
            <v>Scrap - Blue FD 48</v>
          </cell>
          <cell r="AA11689">
            <v>-1.32</v>
          </cell>
        </row>
        <row r="11690">
          <cell r="W11690" t="str">
            <v>Botol 1 Liter PET (PSS)</v>
          </cell>
          <cell r="AA11690">
            <v>-1000</v>
          </cell>
        </row>
        <row r="11691">
          <cell r="W11691" t="str">
            <v>Botol 1 Liter PET (PSS) Seal</v>
          </cell>
          <cell r="AA11691">
            <v>-1000</v>
          </cell>
        </row>
        <row r="11692">
          <cell r="W11692" t="str">
            <v>Botol 1 Liter PET (PSS) Cup</v>
          </cell>
          <cell r="AA11692">
            <v>-1000</v>
          </cell>
        </row>
        <row r="11693">
          <cell r="W11693" t="str">
            <v>Sticker ProQuat 276 SL @1 ltr</v>
          </cell>
          <cell r="AA11693">
            <v>-1000</v>
          </cell>
        </row>
        <row r="11694">
          <cell r="W11694" t="str">
            <v>Karton Box ProQuat 276 SL @1 ltr</v>
          </cell>
          <cell r="AA11694">
            <v>-83</v>
          </cell>
        </row>
        <row r="11695">
          <cell r="W11695" t="str">
            <v>ProQuat 276 SL @1 Ltr</v>
          </cell>
          <cell r="AA11695">
            <v>996</v>
          </cell>
        </row>
        <row r="11696">
          <cell r="W11696" t="str">
            <v>Glyphosate 95% TC</v>
          </cell>
          <cell r="AA11696">
            <v>-510</v>
          </cell>
        </row>
        <row r="11697">
          <cell r="W11697" t="str">
            <v>Agrisol 415 N</v>
          </cell>
          <cell r="AA11697">
            <v>-150</v>
          </cell>
        </row>
        <row r="11698">
          <cell r="W11698" t="str">
            <v>Tartrazine @25Kg</v>
          </cell>
          <cell r="AA11698">
            <v>-0.4</v>
          </cell>
        </row>
        <row r="11699">
          <cell r="W11699" t="str">
            <v>Botol 1 Liter PET (PSS)</v>
          </cell>
          <cell r="AA11699">
            <v>-1000</v>
          </cell>
        </row>
        <row r="11700">
          <cell r="W11700" t="str">
            <v>Botol 1 Liter PET (PSS) Seal</v>
          </cell>
          <cell r="AA11700">
            <v>-1000</v>
          </cell>
        </row>
        <row r="11701">
          <cell r="W11701" t="str">
            <v>Botol 1 Liter PET (PSS) Cup</v>
          </cell>
          <cell r="AA11701">
            <v>-1000</v>
          </cell>
        </row>
        <row r="11702">
          <cell r="W11702" t="str">
            <v>Sticker Rockup 480 SL - 1 L</v>
          </cell>
          <cell r="AA11702">
            <v>-1000</v>
          </cell>
        </row>
        <row r="11703">
          <cell r="W11703" t="str">
            <v>Karton Box Rockup 480 SL - 1 L</v>
          </cell>
          <cell r="AA11703">
            <v>-83</v>
          </cell>
        </row>
        <row r="11704">
          <cell r="W11704" t="str">
            <v>Rockup 480 SL @1 ltr</v>
          </cell>
          <cell r="AA11704">
            <v>996</v>
          </cell>
        </row>
        <row r="11705">
          <cell r="W11705" t="str">
            <v>Glyphosate 95% TC</v>
          </cell>
          <cell r="AA11705">
            <v>-510</v>
          </cell>
        </row>
        <row r="11706">
          <cell r="W11706" t="str">
            <v>Agrisol 415 N</v>
          </cell>
          <cell r="AA11706">
            <v>-150</v>
          </cell>
        </row>
        <row r="11707">
          <cell r="W11707" t="str">
            <v>Tartrazine @25Kg</v>
          </cell>
          <cell r="AA11707">
            <v>-0.4</v>
          </cell>
        </row>
        <row r="11708">
          <cell r="W11708" t="str">
            <v>Botol 1 Liter PET (PSS)</v>
          </cell>
          <cell r="AA11708">
            <v>-1000</v>
          </cell>
        </row>
        <row r="11709">
          <cell r="W11709" t="str">
            <v>Botol 1 Liter PET (PSS) Seal</v>
          </cell>
          <cell r="AA11709">
            <v>-1000</v>
          </cell>
        </row>
        <row r="11710">
          <cell r="W11710" t="str">
            <v>Botol 1 Liter PET (PSS) Cup</v>
          </cell>
          <cell r="AA11710">
            <v>-1000</v>
          </cell>
        </row>
        <row r="11711">
          <cell r="W11711" t="str">
            <v>Sticker Rockup 480 SL - 1 L</v>
          </cell>
          <cell r="AA11711">
            <v>-1000</v>
          </cell>
        </row>
        <row r="11712">
          <cell r="W11712" t="str">
            <v>Karton Box Rockup 480 SL - 1 L</v>
          </cell>
          <cell r="AA11712">
            <v>-83</v>
          </cell>
        </row>
        <row r="11713">
          <cell r="W11713" t="str">
            <v>Rockup 480 SL @1 ltr</v>
          </cell>
          <cell r="AA11713">
            <v>996</v>
          </cell>
        </row>
        <row r="11714">
          <cell r="W11714" t="str">
            <v>Glyphosate 95% TC</v>
          </cell>
          <cell r="AA11714">
            <v>-510</v>
          </cell>
        </row>
        <row r="11715">
          <cell r="W11715" t="str">
            <v>Agrisol 415 N</v>
          </cell>
          <cell r="AA11715">
            <v>-150</v>
          </cell>
        </row>
        <row r="11716">
          <cell r="W11716" t="str">
            <v>Tartrazine @25Kg</v>
          </cell>
          <cell r="AA11716">
            <v>-0.4</v>
          </cell>
        </row>
        <row r="11717">
          <cell r="W11717" t="str">
            <v>Botol 1 Liter PET (PSS)</v>
          </cell>
          <cell r="AA11717">
            <v>-1000</v>
          </cell>
        </row>
        <row r="11718">
          <cell r="W11718" t="str">
            <v>Botol 1 Liter PET (PSS) Seal</v>
          </cell>
          <cell r="AA11718">
            <v>-1000</v>
          </cell>
        </row>
        <row r="11719">
          <cell r="W11719" t="str">
            <v>Botol 1 Liter PET (PSS) Cup</v>
          </cell>
          <cell r="AA11719">
            <v>-1000</v>
          </cell>
        </row>
        <row r="11720">
          <cell r="W11720" t="str">
            <v>Sticker Rockup 480 SL - 1 L</v>
          </cell>
          <cell r="AA11720">
            <v>-1000</v>
          </cell>
        </row>
        <row r="11721">
          <cell r="W11721" t="str">
            <v>Karton Box Rockup 480 SL - 1 L</v>
          </cell>
          <cell r="AA11721">
            <v>-84</v>
          </cell>
        </row>
        <row r="11722">
          <cell r="W11722" t="str">
            <v>Rockup 480 SL @1 ltr</v>
          </cell>
          <cell r="AA11722">
            <v>1008</v>
          </cell>
        </row>
        <row r="11723">
          <cell r="W11723" t="str">
            <v>Glyphosate 95% TC</v>
          </cell>
          <cell r="AA11723">
            <v>-510</v>
          </cell>
        </row>
        <row r="11724">
          <cell r="W11724" t="str">
            <v>Agrisol 415 N</v>
          </cell>
          <cell r="AA11724">
            <v>-150</v>
          </cell>
        </row>
        <row r="11725">
          <cell r="W11725" t="str">
            <v>Tartrazine @25Kg</v>
          </cell>
          <cell r="AA11725">
            <v>-0.4</v>
          </cell>
        </row>
        <row r="11726">
          <cell r="W11726" t="str">
            <v>Botol 1 Liter PET (PSS)</v>
          </cell>
          <cell r="AA11726">
            <v>-1000</v>
          </cell>
        </row>
        <row r="11727">
          <cell r="W11727" t="str">
            <v>Botol 1 Liter PET (PSS) Seal</v>
          </cell>
          <cell r="AA11727">
            <v>-1000</v>
          </cell>
        </row>
        <row r="11728">
          <cell r="W11728" t="str">
            <v>Botol 1 Liter PET (PSS) Cup</v>
          </cell>
          <cell r="AA11728">
            <v>-1000</v>
          </cell>
        </row>
        <row r="11729">
          <cell r="W11729" t="str">
            <v>Sticker Rockup 480 SL - 1 L</v>
          </cell>
          <cell r="AA11729">
            <v>-1000</v>
          </cell>
        </row>
        <row r="11730">
          <cell r="W11730" t="str">
            <v>Karton Box Rockup 480 SL - 1 L</v>
          </cell>
          <cell r="AA11730">
            <v>-83</v>
          </cell>
        </row>
        <row r="11731">
          <cell r="W11731" t="str">
            <v>Rockup 480 SL @1 ltr</v>
          </cell>
          <cell r="AA11731">
            <v>996</v>
          </cell>
        </row>
        <row r="11732">
          <cell r="W11732" t="str">
            <v>Chlorpyrifos 500EC+Gypermetrin 50EC</v>
          </cell>
          <cell r="AA11732">
            <v>-1000</v>
          </cell>
        </row>
        <row r="11733">
          <cell r="W11733" t="str">
            <v>Bottle PET - 0,25 L</v>
          </cell>
          <cell r="AA11733">
            <v>-4000</v>
          </cell>
        </row>
        <row r="11734">
          <cell r="W11734" t="str">
            <v>Bottle PET - 0,25 L - Plug</v>
          </cell>
          <cell r="AA11734">
            <v>-4000</v>
          </cell>
        </row>
        <row r="11735">
          <cell r="W11735" t="str">
            <v>Bottle PET - 0,25 L - Cap</v>
          </cell>
          <cell r="AA11735">
            <v>-4000</v>
          </cell>
        </row>
        <row r="11736">
          <cell r="W11736" t="str">
            <v>Sticker Combitox 550 EC @ 250 ml</v>
          </cell>
          <cell r="AA11736">
            <v>-4000</v>
          </cell>
        </row>
        <row r="11737">
          <cell r="W11737" t="str">
            <v>Karton Box Combitox 550EC @250ml</v>
          </cell>
          <cell r="AA11737">
            <v>-100</v>
          </cell>
        </row>
        <row r="11738">
          <cell r="W11738" t="str">
            <v>Combitox 550 EC @250 ML</v>
          </cell>
          <cell r="AA11738">
            <v>1000</v>
          </cell>
        </row>
        <row r="11739">
          <cell r="W11739" t="str">
            <v>Scrap - Agrisol 445 N</v>
          </cell>
          <cell r="AA11739">
            <v>19950</v>
          </cell>
        </row>
        <row r="11740">
          <cell r="W11740" t="str">
            <v>Sticker ProQuat 276 SL @4 ltr</v>
          </cell>
          <cell r="AA11740">
            <v>2500</v>
          </cell>
        </row>
        <row r="11741">
          <cell r="W11741" t="str">
            <v>Sticker ProQuat 276 SL @1 ltr</v>
          </cell>
          <cell r="AA11741">
            <v>27000</v>
          </cell>
        </row>
        <row r="11742">
          <cell r="W11742" t="str">
            <v>Botol 1 Liter PET (PSS)</v>
          </cell>
          <cell r="AA11742">
            <v>5520</v>
          </cell>
        </row>
        <row r="11743">
          <cell r="W11743" t="str">
            <v>Botol 1 Liter PET (PSS) Cup</v>
          </cell>
          <cell r="AA11743">
            <v>5520</v>
          </cell>
        </row>
        <row r="11744">
          <cell r="W11744" t="str">
            <v>Botol 1 Liter PET (PSS) Seal</v>
          </cell>
          <cell r="AA11744">
            <v>5520</v>
          </cell>
        </row>
        <row r="11745">
          <cell r="W11745" t="str">
            <v>Botol 500 ml PET (PSS)</v>
          </cell>
          <cell r="AA11745">
            <v>10800</v>
          </cell>
        </row>
        <row r="11746">
          <cell r="W11746" t="str">
            <v>Botol 500 ml PET (PSS) - Cap</v>
          </cell>
          <cell r="AA11746">
            <v>10800</v>
          </cell>
        </row>
        <row r="11747">
          <cell r="W11747" t="str">
            <v>Botol 500 ml PET (PSS) - Plug</v>
          </cell>
          <cell r="AA11747">
            <v>10800</v>
          </cell>
        </row>
        <row r="11748">
          <cell r="W11748" t="str">
            <v>ProQuat 276 SL @1 Ltr</v>
          </cell>
          <cell r="AA11748">
            <v>-3996</v>
          </cell>
        </row>
        <row r="11749">
          <cell r="W11749" t="str">
            <v>Rockup 480 SL @1 ltr</v>
          </cell>
          <cell r="AA11749">
            <v>-3996</v>
          </cell>
        </row>
        <row r="11750">
          <cell r="W11750" t="str">
            <v>Combitox 550 EC @250 ML</v>
          </cell>
          <cell r="AA11750">
            <v>-1000</v>
          </cell>
        </row>
        <row r="11751">
          <cell r="W11751" t="str">
            <v>Paraquat Dichloride 42% TA</v>
          </cell>
          <cell r="AA11751">
            <v>-440</v>
          </cell>
        </row>
        <row r="11752">
          <cell r="W11752" t="str">
            <v>Agrisol 445 N</v>
          </cell>
          <cell r="AA11752">
            <v>-150</v>
          </cell>
        </row>
        <row r="11753">
          <cell r="W11753" t="str">
            <v>Blue FD 48</v>
          </cell>
          <cell r="AA11753">
            <v>-1.32</v>
          </cell>
        </row>
        <row r="11754">
          <cell r="W11754" t="str">
            <v>Botol 1 Liter PET (PSS)</v>
          </cell>
          <cell r="AA11754">
            <v>-1000</v>
          </cell>
        </row>
        <row r="11755">
          <cell r="W11755" t="str">
            <v>Botol 1 Liter PET (PSS) Seal</v>
          </cell>
          <cell r="AA11755">
            <v>-1000</v>
          </cell>
        </row>
        <row r="11756">
          <cell r="W11756" t="str">
            <v>Botol 1 Liter PET (PSS) Cup</v>
          </cell>
          <cell r="AA11756">
            <v>-1000</v>
          </cell>
        </row>
        <row r="11757">
          <cell r="W11757" t="str">
            <v>Sticker ProQuat 276 SL @1 ltr</v>
          </cell>
          <cell r="AA11757">
            <v>-1000</v>
          </cell>
        </row>
        <row r="11758">
          <cell r="W11758" t="str">
            <v>Karton Box ProQuat 276 SL @1 ltr</v>
          </cell>
          <cell r="AA11758">
            <v>-84</v>
          </cell>
        </row>
        <row r="11759">
          <cell r="W11759" t="str">
            <v>ProQuat 276 SL @1 Ltr</v>
          </cell>
          <cell r="AA11759">
            <v>1008</v>
          </cell>
        </row>
        <row r="11760">
          <cell r="W11760" t="str">
            <v>Chlorpyrifos 500EC+Gypermetrin 50EC</v>
          </cell>
          <cell r="AA11760">
            <v>-1000</v>
          </cell>
        </row>
        <row r="11761">
          <cell r="W11761" t="str">
            <v xml:space="preserve">Bottle PET - 0,1 L </v>
          </cell>
          <cell r="AA11761">
            <v>-10000</v>
          </cell>
        </row>
        <row r="11762">
          <cell r="W11762" t="str">
            <v>Bottle PET - 0,1 L - Cap</v>
          </cell>
          <cell r="AA11762">
            <v>-10000</v>
          </cell>
        </row>
        <row r="11763">
          <cell r="W11763" t="str">
            <v>Bottle PET - 0,1 L - Plug</v>
          </cell>
          <cell r="AA11763">
            <v>-10000</v>
          </cell>
        </row>
        <row r="11764">
          <cell r="W11764" t="str">
            <v>Sticker Combitox 550 EC @ 100 ml</v>
          </cell>
          <cell r="AA11764">
            <v>-10000</v>
          </cell>
        </row>
        <row r="11765">
          <cell r="W11765" t="str">
            <v>Karton Box Combitox 550EC @100ml</v>
          </cell>
          <cell r="AA11765">
            <v>-100</v>
          </cell>
        </row>
        <row r="11766">
          <cell r="W11766" t="str">
            <v>Combitox 550 EC @100 ML</v>
          </cell>
          <cell r="AA11766">
            <v>1000</v>
          </cell>
        </row>
        <row r="11767">
          <cell r="W11767" t="str">
            <v>Glyphosate 95% TC</v>
          </cell>
          <cell r="AA11767">
            <v>-247</v>
          </cell>
        </row>
        <row r="11768">
          <cell r="W11768" t="str">
            <v>Agrisol 415 N</v>
          </cell>
          <cell r="AA11768">
            <v>-150</v>
          </cell>
        </row>
        <row r="11769">
          <cell r="W11769" t="str">
            <v>Tartrazine @25Kg</v>
          </cell>
          <cell r="AA11769">
            <v>-0.4</v>
          </cell>
        </row>
        <row r="11770">
          <cell r="W11770" t="str">
            <v>Jerrycan HDPE - 20 L</v>
          </cell>
          <cell r="AA11770">
            <v>-50</v>
          </cell>
        </row>
        <row r="11771">
          <cell r="W11771" t="str">
            <v>Jerrycan HDPE - 20 L - Cap - Black</v>
          </cell>
          <cell r="AA11771">
            <v>-50</v>
          </cell>
        </row>
        <row r="11772">
          <cell r="W11772" t="str">
            <v>Jerrycan HDPE - 20 L - Plug</v>
          </cell>
          <cell r="AA11772">
            <v>-50</v>
          </cell>
        </row>
        <row r="11773">
          <cell r="W11773" t="str">
            <v>Sticker Markup 480 SL - 20 L</v>
          </cell>
          <cell r="AA11773">
            <v>-50</v>
          </cell>
        </row>
        <row r="11774">
          <cell r="W11774" t="str">
            <v>Mark Up 480 SL @20 ltr</v>
          </cell>
          <cell r="AA11774">
            <v>1000</v>
          </cell>
        </row>
        <row r="11775">
          <cell r="W11775" t="str">
            <v>Glyphosate 95% TC</v>
          </cell>
          <cell r="AA11775">
            <v>-247</v>
          </cell>
        </row>
        <row r="11776">
          <cell r="W11776" t="str">
            <v>Agrisol 415 N</v>
          </cell>
          <cell r="AA11776">
            <v>-150</v>
          </cell>
        </row>
        <row r="11777">
          <cell r="W11777" t="str">
            <v>Tartrazine @25Kg</v>
          </cell>
          <cell r="AA11777">
            <v>-0.4</v>
          </cell>
        </row>
        <row r="11778">
          <cell r="W11778" t="str">
            <v>Jerrycan HDPE - 20 L</v>
          </cell>
          <cell r="AA11778">
            <v>-50</v>
          </cell>
        </row>
        <row r="11779">
          <cell r="W11779" t="str">
            <v>Jerrycan HDPE - 20 L - Cap - Black</v>
          </cell>
          <cell r="AA11779">
            <v>-50</v>
          </cell>
        </row>
        <row r="11780">
          <cell r="W11780" t="str">
            <v>Jerrycan HDPE - 20 L - Plug</v>
          </cell>
          <cell r="AA11780">
            <v>-50</v>
          </cell>
        </row>
        <row r="11781">
          <cell r="W11781" t="str">
            <v>Sticker Markup 480 SL - 20 L</v>
          </cell>
          <cell r="AA11781">
            <v>-50</v>
          </cell>
        </row>
        <row r="11782">
          <cell r="W11782" t="str">
            <v>Mark Up 480 SL @20 ltr</v>
          </cell>
          <cell r="AA11782">
            <v>1000</v>
          </cell>
        </row>
        <row r="11783">
          <cell r="W11783" t="str">
            <v>Glyphosate 95% TC</v>
          </cell>
          <cell r="AA11783">
            <v>-247</v>
          </cell>
        </row>
        <row r="11784">
          <cell r="W11784" t="str">
            <v>Agrisol 415 N</v>
          </cell>
          <cell r="AA11784">
            <v>-150</v>
          </cell>
        </row>
        <row r="11785">
          <cell r="W11785" t="str">
            <v>Tartrazine @25Kg</v>
          </cell>
          <cell r="AA11785">
            <v>-0.4</v>
          </cell>
        </row>
        <row r="11786">
          <cell r="W11786" t="str">
            <v>Jerrycan HDPE - 20 L</v>
          </cell>
          <cell r="AA11786">
            <v>-50</v>
          </cell>
        </row>
        <row r="11787">
          <cell r="W11787" t="str">
            <v>Jerrycan HDPE - 20 L - Cap - Black</v>
          </cell>
          <cell r="AA11787">
            <v>-50</v>
          </cell>
        </row>
        <row r="11788">
          <cell r="W11788" t="str">
            <v>Jerrycan HDPE - 20 L - Plug</v>
          </cell>
          <cell r="AA11788">
            <v>-50</v>
          </cell>
        </row>
        <row r="11789">
          <cell r="W11789" t="str">
            <v>Sticker Markup 480 SL - 20 L</v>
          </cell>
          <cell r="AA11789">
            <v>-50</v>
          </cell>
        </row>
        <row r="11790">
          <cell r="W11790" t="str">
            <v>Mark Up 480 SL @20 ltr</v>
          </cell>
          <cell r="AA11790">
            <v>1000</v>
          </cell>
        </row>
        <row r="11791">
          <cell r="W11791" t="str">
            <v>Glyphosate 95% TC</v>
          </cell>
          <cell r="AA11791">
            <v>-247</v>
          </cell>
        </row>
        <row r="11792">
          <cell r="W11792" t="str">
            <v>Agrisol 415 N</v>
          </cell>
          <cell r="AA11792">
            <v>-150</v>
          </cell>
        </row>
        <row r="11793">
          <cell r="W11793" t="str">
            <v>Tartrazine @25Kg</v>
          </cell>
          <cell r="AA11793">
            <v>-0.4</v>
          </cell>
        </row>
        <row r="11794">
          <cell r="W11794" t="str">
            <v>Jerrycan HDPE - 20 L</v>
          </cell>
          <cell r="AA11794">
            <v>-50</v>
          </cell>
        </row>
        <row r="11795">
          <cell r="W11795" t="str">
            <v>Jerrycan HDPE - 20 L - Cap - Black</v>
          </cell>
          <cell r="AA11795">
            <v>-50</v>
          </cell>
        </row>
        <row r="11796">
          <cell r="W11796" t="str">
            <v>Jerrycan HDPE - 20 L - Plug</v>
          </cell>
          <cell r="AA11796">
            <v>-50</v>
          </cell>
        </row>
        <row r="11797">
          <cell r="W11797" t="str">
            <v>Sticker Markup 480 SL - 20 L</v>
          </cell>
          <cell r="AA11797">
            <v>-50</v>
          </cell>
        </row>
        <row r="11798">
          <cell r="W11798" t="str">
            <v>Mark Up 480 SL @20 ltr</v>
          </cell>
          <cell r="AA11798">
            <v>1000</v>
          </cell>
        </row>
        <row r="11799">
          <cell r="W11799" t="str">
            <v>Glyphosate 95% TC</v>
          </cell>
          <cell r="AA11799">
            <v>-247</v>
          </cell>
        </row>
        <row r="11800">
          <cell r="W11800" t="str">
            <v>Agrisol 415 N</v>
          </cell>
          <cell r="AA11800">
            <v>-150</v>
          </cell>
        </row>
        <row r="11801">
          <cell r="W11801" t="str">
            <v>Tartrazine @25Kg</v>
          </cell>
          <cell r="AA11801">
            <v>-0.4</v>
          </cell>
        </row>
        <row r="11802">
          <cell r="W11802" t="str">
            <v>Jerrycan HDPE - 20 L</v>
          </cell>
          <cell r="AA11802">
            <v>-50</v>
          </cell>
        </row>
        <row r="11803">
          <cell r="W11803" t="str">
            <v>Jerrycan HDPE - 20 L - Cap - Black</v>
          </cell>
          <cell r="AA11803">
            <v>-50</v>
          </cell>
        </row>
        <row r="11804">
          <cell r="W11804" t="str">
            <v>Jerrycan HDPE - 20 L - Plug</v>
          </cell>
          <cell r="AA11804">
            <v>-50</v>
          </cell>
        </row>
        <row r="11805">
          <cell r="W11805" t="str">
            <v>Sticker Markup 480 SL - 20 L</v>
          </cell>
          <cell r="AA11805">
            <v>-50</v>
          </cell>
        </row>
        <row r="11806">
          <cell r="W11806" t="str">
            <v>Mark Up 480 SL @20 ltr</v>
          </cell>
          <cell r="AA11806">
            <v>1000</v>
          </cell>
        </row>
        <row r="11807">
          <cell r="W11807" t="str">
            <v>Glyphosate 95% TC</v>
          </cell>
          <cell r="AA11807">
            <v>-247</v>
          </cell>
        </row>
        <row r="11808">
          <cell r="W11808" t="str">
            <v>Agrisol 415 N</v>
          </cell>
          <cell r="AA11808">
            <v>-150</v>
          </cell>
        </row>
        <row r="11809">
          <cell r="W11809" t="str">
            <v>Tartrazine @25Kg</v>
          </cell>
          <cell r="AA11809">
            <v>-0.4</v>
          </cell>
        </row>
        <row r="11810">
          <cell r="W11810" t="str">
            <v>Jerrycan HDPE - 20 L</v>
          </cell>
          <cell r="AA11810">
            <v>-50</v>
          </cell>
        </row>
        <row r="11811">
          <cell r="W11811" t="str">
            <v>Jerrycan HDPE - 20 L - Cap - Black</v>
          </cell>
          <cell r="AA11811">
            <v>-50</v>
          </cell>
        </row>
        <row r="11812">
          <cell r="W11812" t="str">
            <v>Jerrycan HDPE - 20 L - Plug</v>
          </cell>
          <cell r="AA11812">
            <v>-50</v>
          </cell>
        </row>
        <row r="11813">
          <cell r="W11813" t="str">
            <v>Sticker Markup 480 SL - 20 L</v>
          </cell>
          <cell r="AA11813">
            <v>-50</v>
          </cell>
        </row>
        <row r="11814">
          <cell r="W11814" t="str">
            <v>Mark Up 480 SL @20 ltr</v>
          </cell>
          <cell r="AA11814">
            <v>1000</v>
          </cell>
        </row>
        <row r="11815">
          <cell r="W11815" t="str">
            <v>Glyphosate 95% TC</v>
          </cell>
          <cell r="AA11815">
            <v>-247</v>
          </cell>
        </row>
        <row r="11816">
          <cell r="W11816" t="str">
            <v>Agrisol 415 N</v>
          </cell>
          <cell r="AA11816">
            <v>-150</v>
          </cell>
        </row>
        <row r="11817">
          <cell r="W11817" t="str">
            <v>Tartrazine @25Kg</v>
          </cell>
          <cell r="AA11817">
            <v>-0.4</v>
          </cell>
        </row>
        <row r="11818">
          <cell r="W11818" t="str">
            <v>Jerrycan HDPE - 20 L</v>
          </cell>
          <cell r="AA11818">
            <v>-50</v>
          </cell>
        </row>
        <row r="11819">
          <cell r="W11819" t="str">
            <v>Jerrycan HDPE - 20 L - Cap - Black</v>
          </cell>
          <cell r="AA11819">
            <v>-50</v>
          </cell>
        </row>
        <row r="11820">
          <cell r="W11820" t="str">
            <v>Jerrycan HDPE - 20 L - Plug</v>
          </cell>
          <cell r="AA11820">
            <v>-50</v>
          </cell>
        </row>
        <row r="11821">
          <cell r="W11821" t="str">
            <v>Sticker Markup 480 SL - 20 L</v>
          </cell>
          <cell r="AA11821">
            <v>-50</v>
          </cell>
        </row>
        <row r="11822">
          <cell r="W11822" t="str">
            <v>Mark Up 480 SL @20 ltr</v>
          </cell>
          <cell r="AA11822">
            <v>1000</v>
          </cell>
        </row>
        <row r="11823">
          <cell r="W11823" t="str">
            <v>Glyphosate 95% TC</v>
          </cell>
          <cell r="AA11823">
            <v>-247</v>
          </cell>
        </row>
        <row r="11824">
          <cell r="W11824" t="str">
            <v>Agrisol 415 N</v>
          </cell>
          <cell r="AA11824">
            <v>-150</v>
          </cell>
        </row>
        <row r="11825">
          <cell r="W11825" t="str">
            <v>Tartrazine @25Kg</v>
          </cell>
          <cell r="AA11825">
            <v>-0.4</v>
          </cell>
        </row>
        <row r="11826">
          <cell r="W11826" t="str">
            <v>Jerrycan HDPE - 20 L</v>
          </cell>
          <cell r="AA11826">
            <v>-50</v>
          </cell>
        </row>
        <row r="11827">
          <cell r="W11827" t="str">
            <v>Jerrycan HDPE - 20 L - Cap - Black</v>
          </cell>
          <cell r="AA11827">
            <v>-50</v>
          </cell>
        </row>
        <row r="11828">
          <cell r="W11828" t="str">
            <v>Jerrycan HDPE - 20 L - Plug</v>
          </cell>
          <cell r="AA11828">
            <v>-50</v>
          </cell>
        </row>
        <row r="11829">
          <cell r="W11829" t="str">
            <v>Sticker Markup 480 SL - 20 L</v>
          </cell>
          <cell r="AA11829">
            <v>-50</v>
          </cell>
        </row>
        <row r="11830">
          <cell r="W11830" t="str">
            <v>Mark Up 480 SL @20 ltr</v>
          </cell>
          <cell r="AA11830">
            <v>1000</v>
          </cell>
        </row>
        <row r="11831">
          <cell r="W11831" t="str">
            <v>Glyphosate 95% TC</v>
          </cell>
          <cell r="AA11831">
            <v>-247</v>
          </cell>
        </row>
        <row r="11832">
          <cell r="W11832" t="str">
            <v>Agrisol 415 N</v>
          </cell>
          <cell r="AA11832">
            <v>-150</v>
          </cell>
        </row>
        <row r="11833">
          <cell r="W11833" t="str">
            <v>Tartrazine @25Kg</v>
          </cell>
          <cell r="AA11833">
            <v>-0.4</v>
          </cell>
        </row>
        <row r="11834">
          <cell r="W11834" t="str">
            <v>Jerrycan HDPE - 20 L</v>
          </cell>
          <cell r="AA11834">
            <v>-50</v>
          </cell>
        </row>
        <row r="11835">
          <cell r="W11835" t="str">
            <v>Jerrycan HDPE - 20 L - Cap - Black</v>
          </cell>
          <cell r="AA11835">
            <v>-50</v>
          </cell>
        </row>
        <row r="11836">
          <cell r="W11836" t="str">
            <v>Jerrycan HDPE - 20 L - Plug</v>
          </cell>
          <cell r="AA11836">
            <v>-50</v>
          </cell>
        </row>
        <row r="11837">
          <cell r="W11837" t="str">
            <v>Sticker Markup 480 SL - 20 L</v>
          </cell>
          <cell r="AA11837">
            <v>-50</v>
          </cell>
        </row>
        <row r="11838">
          <cell r="W11838" t="str">
            <v>Mark Up 480 SL @20 ltr</v>
          </cell>
          <cell r="AA11838">
            <v>1000</v>
          </cell>
        </row>
        <row r="11839">
          <cell r="W11839" t="str">
            <v>Glyphosate 95% TC</v>
          </cell>
          <cell r="AA11839">
            <v>-247</v>
          </cell>
        </row>
        <row r="11840">
          <cell r="W11840" t="str">
            <v>Agrisol 415 N</v>
          </cell>
          <cell r="AA11840">
            <v>-150</v>
          </cell>
        </row>
        <row r="11841">
          <cell r="W11841" t="str">
            <v>Tartrazine @25Kg</v>
          </cell>
          <cell r="AA11841">
            <v>-0.4</v>
          </cell>
        </row>
        <row r="11842">
          <cell r="W11842" t="str">
            <v>Jerrycan HDPE - 20 L</v>
          </cell>
          <cell r="AA11842">
            <v>-50</v>
          </cell>
        </row>
        <row r="11843">
          <cell r="W11843" t="str">
            <v>Jerrycan HDPE - 20 L - Cap - Black</v>
          </cell>
          <cell r="AA11843">
            <v>-50</v>
          </cell>
        </row>
        <row r="11844">
          <cell r="W11844" t="str">
            <v>Jerrycan HDPE - 20 L - Plug</v>
          </cell>
          <cell r="AA11844">
            <v>-50</v>
          </cell>
        </row>
        <row r="11845">
          <cell r="W11845" t="str">
            <v>Sticker Markup 480 SL - 20 L</v>
          </cell>
          <cell r="AA11845">
            <v>-50</v>
          </cell>
        </row>
        <row r="11846">
          <cell r="W11846" t="str">
            <v>Mark Up 480 SL @20 ltr</v>
          </cell>
          <cell r="AA11846">
            <v>1000</v>
          </cell>
        </row>
        <row r="11847">
          <cell r="W11847" t="str">
            <v>Glyphosate 95% TC</v>
          </cell>
          <cell r="AA11847">
            <v>-247</v>
          </cell>
        </row>
        <row r="11848">
          <cell r="W11848" t="str">
            <v>Agrisol 415 N</v>
          </cell>
          <cell r="AA11848">
            <v>-150</v>
          </cell>
        </row>
        <row r="11849">
          <cell r="W11849" t="str">
            <v>Tartrazine @25Kg</v>
          </cell>
          <cell r="AA11849">
            <v>-1.32</v>
          </cell>
        </row>
        <row r="11850">
          <cell r="W11850" t="str">
            <v>Jerrycan HDPE - 20 L</v>
          </cell>
          <cell r="AA11850">
            <v>-50</v>
          </cell>
        </row>
        <row r="11851">
          <cell r="W11851" t="str">
            <v>Jerrycan HDPE - 20 L - Plug</v>
          </cell>
          <cell r="AA11851">
            <v>-50</v>
          </cell>
        </row>
        <row r="11852">
          <cell r="W11852" t="str">
            <v>Jerrycan HDPE - 20 L - Cap - Black</v>
          </cell>
          <cell r="AA11852">
            <v>-50</v>
          </cell>
        </row>
        <row r="11853">
          <cell r="W11853" t="str">
            <v>Sticker Grandup 480 SL - 20 L</v>
          </cell>
          <cell r="AA11853">
            <v>-50</v>
          </cell>
        </row>
        <row r="11854">
          <cell r="W11854" t="str">
            <v>Grandup 480 SL @20 ltr</v>
          </cell>
          <cell r="AA11854">
            <v>1000</v>
          </cell>
        </row>
        <row r="11855">
          <cell r="W11855" t="str">
            <v>Glyphosate 95% TC</v>
          </cell>
          <cell r="AA11855">
            <v>-247</v>
          </cell>
        </row>
        <row r="11856">
          <cell r="W11856" t="str">
            <v>Agrisol 415 N</v>
          </cell>
          <cell r="AA11856">
            <v>-150</v>
          </cell>
        </row>
        <row r="11857">
          <cell r="W11857" t="str">
            <v>Tartrazine @25Kg</v>
          </cell>
          <cell r="AA11857">
            <v>-1.32</v>
          </cell>
        </row>
        <row r="11858">
          <cell r="W11858" t="str">
            <v>Jerrycan HDPE - 20 L</v>
          </cell>
          <cell r="AA11858">
            <v>-50</v>
          </cell>
        </row>
        <row r="11859">
          <cell r="W11859" t="str">
            <v>Jerrycan HDPE - 20 L - Plug</v>
          </cell>
          <cell r="AA11859">
            <v>-50</v>
          </cell>
        </row>
        <row r="11860">
          <cell r="W11860" t="str">
            <v>Jerrycan HDPE - 20 L - Cap - Black</v>
          </cell>
          <cell r="AA11860">
            <v>-50</v>
          </cell>
        </row>
        <row r="11861">
          <cell r="W11861" t="str">
            <v>Sticker Grandup 480 SL - 20 L</v>
          </cell>
          <cell r="AA11861">
            <v>-50</v>
          </cell>
        </row>
        <row r="11862">
          <cell r="W11862" t="str">
            <v>Grandup 480 SL @20 ltr</v>
          </cell>
          <cell r="AA11862">
            <v>1000</v>
          </cell>
        </row>
        <row r="11863">
          <cell r="W11863" t="str">
            <v>Glyphosate 95% TC</v>
          </cell>
          <cell r="AA11863">
            <v>-247</v>
          </cell>
        </row>
        <row r="11864">
          <cell r="W11864" t="str">
            <v>Agrisol 415 N</v>
          </cell>
          <cell r="AA11864">
            <v>-150</v>
          </cell>
        </row>
        <row r="11865">
          <cell r="W11865" t="str">
            <v>Tartrazine @25Kg</v>
          </cell>
          <cell r="AA11865">
            <v>-1.32</v>
          </cell>
        </row>
        <row r="11866">
          <cell r="W11866" t="str">
            <v>Jerrycan HDPE - 20 L</v>
          </cell>
          <cell r="AA11866">
            <v>-50</v>
          </cell>
        </row>
        <row r="11867">
          <cell r="W11867" t="str">
            <v>Jerrycan HDPE - 20 L - Plug</v>
          </cell>
          <cell r="AA11867">
            <v>-50</v>
          </cell>
        </row>
        <row r="11868">
          <cell r="W11868" t="str">
            <v>Jerrycan HDPE - 20 L - Cap - Black</v>
          </cell>
          <cell r="AA11868">
            <v>-50</v>
          </cell>
        </row>
        <row r="11869">
          <cell r="W11869" t="str">
            <v>Sticker Grandup 480 SL - 20 L</v>
          </cell>
          <cell r="AA11869">
            <v>-50</v>
          </cell>
        </row>
        <row r="11870">
          <cell r="W11870" t="str">
            <v>Grandup 480 SL @20 ltr</v>
          </cell>
          <cell r="AA11870">
            <v>1000</v>
          </cell>
        </row>
        <row r="11871">
          <cell r="W11871" t="str">
            <v>Glyphosate 95% TC</v>
          </cell>
          <cell r="AA11871">
            <v>-247</v>
          </cell>
        </row>
        <row r="11872">
          <cell r="W11872" t="str">
            <v>Agrisol 415 N</v>
          </cell>
          <cell r="AA11872">
            <v>-150</v>
          </cell>
        </row>
        <row r="11873">
          <cell r="W11873" t="str">
            <v>Tartrazine @25Kg</v>
          </cell>
          <cell r="AA11873">
            <v>-1.32</v>
          </cell>
        </row>
        <row r="11874">
          <cell r="W11874" t="str">
            <v>Jerrycan HDPE - 20 L</v>
          </cell>
          <cell r="AA11874">
            <v>-50</v>
          </cell>
        </row>
        <row r="11875">
          <cell r="W11875" t="str">
            <v>Jerrycan HDPE - 20 L - Plug</v>
          </cell>
          <cell r="AA11875">
            <v>-50</v>
          </cell>
        </row>
        <row r="11876">
          <cell r="W11876" t="str">
            <v>Jerrycan HDPE - 20 L - Cap - Black</v>
          </cell>
          <cell r="AA11876">
            <v>-50</v>
          </cell>
        </row>
        <row r="11877">
          <cell r="W11877" t="str">
            <v>Sticker Grandup 480 SL - 20 L</v>
          </cell>
          <cell r="AA11877">
            <v>-50</v>
          </cell>
        </row>
        <row r="11878">
          <cell r="W11878" t="str">
            <v>Grandup 480 SL @20 ltr</v>
          </cell>
          <cell r="AA11878">
            <v>1000</v>
          </cell>
        </row>
        <row r="11879">
          <cell r="W11879" t="str">
            <v>Glyphosate 95% TC</v>
          </cell>
          <cell r="AA11879">
            <v>-247</v>
          </cell>
        </row>
        <row r="11880">
          <cell r="W11880" t="str">
            <v>Agrisol 415 N</v>
          </cell>
          <cell r="AA11880">
            <v>-150</v>
          </cell>
        </row>
        <row r="11881">
          <cell r="W11881" t="str">
            <v>Tartrazine @25Kg</v>
          </cell>
          <cell r="AA11881">
            <v>-1.32</v>
          </cell>
        </row>
        <row r="11882">
          <cell r="W11882" t="str">
            <v>Jerrycan HDPE - 20 L</v>
          </cell>
          <cell r="AA11882">
            <v>-50</v>
          </cell>
        </row>
        <row r="11883">
          <cell r="W11883" t="str">
            <v>Jerrycan HDPE - 20 L - Plug</v>
          </cell>
          <cell r="AA11883">
            <v>-50</v>
          </cell>
        </row>
        <row r="11884">
          <cell r="W11884" t="str">
            <v>Jerrycan HDPE - 20 L - Cap - Black</v>
          </cell>
          <cell r="AA11884">
            <v>-50</v>
          </cell>
        </row>
        <row r="11885">
          <cell r="W11885" t="str">
            <v>Sticker Grandup 480 SL - 20 L</v>
          </cell>
          <cell r="AA11885">
            <v>-50</v>
          </cell>
        </row>
        <row r="11886">
          <cell r="W11886" t="str">
            <v>Grandup 480 SL @20 ltr</v>
          </cell>
          <cell r="AA11886">
            <v>1000</v>
          </cell>
        </row>
        <row r="11887">
          <cell r="W11887" t="str">
            <v>Glyphosate 95% TC</v>
          </cell>
          <cell r="AA11887">
            <v>-247</v>
          </cell>
        </row>
        <row r="11888">
          <cell r="W11888" t="str">
            <v>Agrisol 415 N</v>
          </cell>
          <cell r="AA11888">
            <v>-150</v>
          </cell>
        </row>
        <row r="11889">
          <cell r="W11889" t="str">
            <v>Tartrazine @25Kg</v>
          </cell>
          <cell r="AA11889">
            <v>-1.32</v>
          </cell>
        </row>
        <row r="11890">
          <cell r="W11890" t="str">
            <v>Jerrycan HDPE - 20 L</v>
          </cell>
          <cell r="AA11890">
            <v>-50</v>
          </cell>
        </row>
        <row r="11891">
          <cell r="W11891" t="str">
            <v>Jerrycan HDPE - 20 L - Plug</v>
          </cell>
          <cell r="AA11891">
            <v>-50</v>
          </cell>
        </row>
        <row r="11892">
          <cell r="W11892" t="str">
            <v>Jerrycan HDPE - 20 L - Cap - Black</v>
          </cell>
          <cell r="AA11892">
            <v>-50</v>
          </cell>
        </row>
        <row r="11893">
          <cell r="W11893" t="str">
            <v>Sticker Grandup 480 SL - 20 L</v>
          </cell>
          <cell r="AA11893">
            <v>-50</v>
          </cell>
        </row>
        <row r="11894">
          <cell r="W11894" t="str">
            <v>Grandup 480 SL @20 ltr</v>
          </cell>
          <cell r="AA11894">
            <v>1000</v>
          </cell>
        </row>
        <row r="11895">
          <cell r="W11895" t="str">
            <v>Glyphosate 95% TC</v>
          </cell>
          <cell r="AA11895">
            <v>-247</v>
          </cell>
        </row>
        <row r="11896">
          <cell r="W11896" t="str">
            <v>Agrisol 415 N</v>
          </cell>
          <cell r="AA11896">
            <v>-150</v>
          </cell>
        </row>
        <row r="11897">
          <cell r="W11897" t="str">
            <v>Tartrazine @25Kg</v>
          </cell>
          <cell r="AA11897">
            <v>-1.32</v>
          </cell>
        </row>
        <row r="11898">
          <cell r="W11898" t="str">
            <v>Jerrycan HDPE - 20 L</v>
          </cell>
          <cell r="AA11898">
            <v>-50</v>
          </cell>
        </row>
        <row r="11899">
          <cell r="W11899" t="str">
            <v>Jerrycan HDPE - 20 L - Plug</v>
          </cell>
          <cell r="AA11899">
            <v>-50</v>
          </cell>
        </row>
        <row r="11900">
          <cell r="W11900" t="str">
            <v>Jerrycan HDPE - 20 L - Cap - Black</v>
          </cell>
          <cell r="AA11900">
            <v>-50</v>
          </cell>
        </row>
        <row r="11901">
          <cell r="W11901" t="str">
            <v>Sticker Grandup 480 SL - 20 L</v>
          </cell>
          <cell r="AA11901">
            <v>-50</v>
          </cell>
        </row>
        <row r="11902">
          <cell r="W11902" t="str">
            <v>Grandup 480 SL @20 ltr</v>
          </cell>
          <cell r="AA11902">
            <v>1000</v>
          </cell>
        </row>
        <row r="11903">
          <cell r="W11903" t="str">
            <v>Glyphosate 95% TC</v>
          </cell>
          <cell r="AA11903">
            <v>-247</v>
          </cell>
        </row>
        <row r="11904">
          <cell r="W11904" t="str">
            <v>Agrisol 415 N</v>
          </cell>
          <cell r="AA11904">
            <v>-150</v>
          </cell>
        </row>
        <row r="11905">
          <cell r="W11905" t="str">
            <v>Tartrazine @25Kg</v>
          </cell>
          <cell r="AA11905">
            <v>-1.32</v>
          </cell>
        </row>
        <row r="11906">
          <cell r="W11906" t="str">
            <v>Jerrycan HDPE - 20 L</v>
          </cell>
          <cell r="AA11906">
            <v>-50</v>
          </cell>
        </row>
        <row r="11907">
          <cell r="W11907" t="str">
            <v>Jerrycan HDPE - 20 L - Plug</v>
          </cell>
          <cell r="AA11907">
            <v>-50</v>
          </cell>
        </row>
        <row r="11908">
          <cell r="W11908" t="str">
            <v>Jerrycan HDPE - 20 L - Cap - Black</v>
          </cell>
          <cell r="AA11908">
            <v>-50</v>
          </cell>
        </row>
        <row r="11909">
          <cell r="W11909" t="str">
            <v>Sticker Grandup 480 SL - 20 L</v>
          </cell>
          <cell r="AA11909">
            <v>-50</v>
          </cell>
        </row>
        <row r="11910">
          <cell r="W11910" t="str">
            <v>Grandup 480 SL @20 ltr</v>
          </cell>
          <cell r="AA11910">
            <v>1000</v>
          </cell>
        </row>
        <row r="11911">
          <cell r="W11911" t="str">
            <v>Glyphosate 95% TC</v>
          </cell>
          <cell r="AA11911">
            <v>-247</v>
          </cell>
        </row>
        <row r="11912">
          <cell r="W11912" t="str">
            <v>Agrisol 415 N</v>
          </cell>
          <cell r="AA11912">
            <v>-150</v>
          </cell>
        </row>
        <row r="11913">
          <cell r="W11913" t="str">
            <v>Tartrazine @25Kg</v>
          </cell>
          <cell r="AA11913">
            <v>-1.32</v>
          </cell>
        </row>
        <row r="11914">
          <cell r="W11914" t="str">
            <v>Jerrycan HDPE - 20 L</v>
          </cell>
          <cell r="AA11914">
            <v>-50</v>
          </cell>
        </row>
        <row r="11915">
          <cell r="W11915" t="str">
            <v>Jerrycan HDPE - 20 L - Plug</v>
          </cell>
          <cell r="AA11915">
            <v>-50</v>
          </cell>
        </row>
        <row r="11916">
          <cell r="W11916" t="str">
            <v>Jerrycan HDPE - 20 L - Cap - Black</v>
          </cell>
          <cell r="AA11916">
            <v>-50</v>
          </cell>
        </row>
        <row r="11917">
          <cell r="W11917" t="str">
            <v>Sticker Grandup 480 SL - 20 L</v>
          </cell>
          <cell r="AA11917">
            <v>-50</v>
          </cell>
        </row>
        <row r="11918">
          <cell r="W11918" t="str">
            <v>Grandup 480 SL @20 ltr</v>
          </cell>
          <cell r="AA11918">
            <v>1000</v>
          </cell>
        </row>
        <row r="11919">
          <cell r="W11919" t="str">
            <v>Glyphosate 95% TC</v>
          </cell>
          <cell r="AA11919">
            <v>-247</v>
          </cell>
        </row>
        <row r="11920">
          <cell r="W11920" t="str">
            <v>Agrisol 415 N</v>
          </cell>
          <cell r="AA11920">
            <v>-150</v>
          </cell>
        </row>
        <row r="11921">
          <cell r="W11921" t="str">
            <v>Tartrazine @25Kg</v>
          </cell>
          <cell r="AA11921">
            <v>-1.32</v>
          </cell>
        </row>
        <row r="11922">
          <cell r="W11922" t="str">
            <v>Jerrycan HDPE - 20 L</v>
          </cell>
          <cell r="AA11922">
            <v>-50</v>
          </cell>
        </row>
        <row r="11923">
          <cell r="W11923" t="str">
            <v>Jerrycan HDPE - 20 L - Plug</v>
          </cell>
          <cell r="AA11923">
            <v>-50</v>
          </cell>
        </row>
        <row r="11924">
          <cell r="W11924" t="str">
            <v>Jerrycan HDPE - 20 L - Cap - Black</v>
          </cell>
          <cell r="AA11924">
            <v>-50</v>
          </cell>
        </row>
        <row r="11925">
          <cell r="W11925" t="str">
            <v>Sticker Grandup 480 SL - 20 L</v>
          </cell>
          <cell r="AA11925">
            <v>-50</v>
          </cell>
        </row>
        <row r="11926">
          <cell r="W11926" t="str">
            <v>Grandup 480 SL @20 ltr</v>
          </cell>
          <cell r="AA11926">
            <v>1000</v>
          </cell>
        </row>
        <row r="11927">
          <cell r="W11927" t="str">
            <v>Jerrycan HDPE - 20 L</v>
          </cell>
          <cell r="AA11927">
            <v>1250</v>
          </cell>
        </row>
        <row r="11928">
          <cell r="W11928" t="str">
            <v>Jerrycan HDPE - 20 L - Plug</v>
          </cell>
          <cell r="AA11928">
            <v>1250</v>
          </cell>
        </row>
        <row r="11929">
          <cell r="W11929" t="str">
            <v>Jerrycan HDPE - 20 L - Cap - Black</v>
          </cell>
          <cell r="AA11929">
            <v>1250</v>
          </cell>
        </row>
        <row r="11930">
          <cell r="W11930" t="str">
            <v>Sticker Rockup 480 SL - 4 L</v>
          </cell>
          <cell r="AA11930">
            <v>5000</v>
          </cell>
        </row>
        <row r="11931">
          <cell r="W11931" t="str">
            <v>Rockup 480 SL @4 ltr</v>
          </cell>
          <cell r="AA11931">
            <v>-8000</v>
          </cell>
        </row>
        <row r="11932">
          <cell r="W11932" t="str">
            <v>Grandup 480 SL @20 ltr</v>
          </cell>
          <cell r="AA11932">
            <v>-10000</v>
          </cell>
        </row>
        <row r="11933">
          <cell r="W11933" t="str">
            <v>Mark Up 480 SL @20 ltr</v>
          </cell>
          <cell r="AA11933">
            <v>-10000</v>
          </cell>
        </row>
        <row r="11934">
          <cell r="W11934" t="str">
            <v>Combitox 550 EC @100 ML</v>
          </cell>
          <cell r="AA11934">
            <v>-1000</v>
          </cell>
        </row>
        <row r="11935">
          <cell r="W11935" t="str">
            <v>Glyphosate 95% TC</v>
          </cell>
          <cell r="AA11935">
            <v>-247</v>
          </cell>
        </row>
        <row r="11936">
          <cell r="W11936" t="str">
            <v>Agrisol 415 N</v>
          </cell>
          <cell r="AA11936">
            <v>-150</v>
          </cell>
        </row>
        <row r="11937">
          <cell r="W11937" t="str">
            <v>Tartrazine @25Kg</v>
          </cell>
          <cell r="AA11937">
            <v>-0.4</v>
          </cell>
        </row>
        <row r="11938">
          <cell r="W11938" t="str">
            <v>Jerrycan HDPE - 4 L</v>
          </cell>
          <cell r="AA11938">
            <v>-250</v>
          </cell>
        </row>
        <row r="11939">
          <cell r="W11939" t="str">
            <v>Jerrycan HDPE - 4 L - Plug</v>
          </cell>
          <cell r="AA11939">
            <v>-250</v>
          </cell>
        </row>
        <row r="11940">
          <cell r="W11940" t="str">
            <v>Jerrycan HDPE - 4 L - Cap - Black</v>
          </cell>
          <cell r="AA11940">
            <v>-250</v>
          </cell>
        </row>
        <row r="11941">
          <cell r="W11941" t="str">
            <v>Sticker Rockup 480 SL - 4 L</v>
          </cell>
          <cell r="AA11941">
            <v>-250</v>
          </cell>
        </row>
        <row r="11942">
          <cell r="W11942" t="str">
            <v>Karton Box Rockup 480 SL @4 Ltr</v>
          </cell>
          <cell r="AA11942">
            <v>-62</v>
          </cell>
        </row>
        <row r="11943">
          <cell r="W11943" t="str">
            <v>Rockup 480 SL @4 ltr</v>
          </cell>
          <cell r="AA11943">
            <v>992</v>
          </cell>
        </row>
        <row r="11944">
          <cell r="W11944" t="str">
            <v>Glyphosate 95% TC</v>
          </cell>
          <cell r="AA11944">
            <v>-247</v>
          </cell>
        </row>
        <row r="11945">
          <cell r="W11945" t="str">
            <v>Agrisol 415 N</v>
          </cell>
          <cell r="AA11945">
            <v>-150</v>
          </cell>
        </row>
        <row r="11946">
          <cell r="W11946" t="str">
            <v>Tartrazine @25Kg</v>
          </cell>
          <cell r="AA11946">
            <v>-0.4</v>
          </cell>
        </row>
        <row r="11947">
          <cell r="W11947" t="str">
            <v>Jerrycan HDPE - 4 L</v>
          </cell>
          <cell r="AA11947">
            <v>-250</v>
          </cell>
        </row>
        <row r="11948">
          <cell r="W11948" t="str">
            <v>Jerrycan HDPE - 4 L - Plug</v>
          </cell>
          <cell r="AA11948">
            <v>-250</v>
          </cell>
        </row>
        <row r="11949">
          <cell r="W11949" t="str">
            <v>Jerrycan HDPE - 4 L - Cap - Black</v>
          </cell>
          <cell r="AA11949">
            <v>-250</v>
          </cell>
        </row>
        <row r="11950">
          <cell r="W11950" t="str">
            <v>Sticker Rockup 480 SL - 4 L</v>
          </cell>
          <cell r="AA11950">
            <v>-250</v>
          </cell>
        </row>
        <row r="11951">
          <cell r="W11951" t="str">
            <v>Karton Box Rockup 480 SL @4 Ltr</v>
          </cell>
          <cell r="AA11951">
            <v>-63</v>
          </cell>
        </row>
        <row r="11952">
          <cell r="W11952" t="str">
            <v>Rockup 480 SL @4 ltr</v>
          </cell>
          <cell r="AA11952">
            <v>1008</v>
          </cell>
        </row>
        <row r="11953">
          <cell r="W11953" t="str">
            <v>Glyphosate 95% TC</v>
          </cell>
          <cell r="AA11953">
            <v>-247</v>
          </cell>
        </row>
        <row r="11954">
          <cell r="W11954" t="str">
            <v>Agrisol 415 N</v>
          </cell>
          <cell r="AA11954">
            <v>-150</v>
          </cell>
        </row>
        <row r="11955">
          <cell r="W11955" t="str">
            <v>Tartrazine @25Kg</v>
          </cell>
          <cell r="AA11955">
            <v>-0.4</v>
          </cell>
        </row>
        <row r="11956">
          <cell r="W11956" t="str">
            <v>Jerrycan HDPE - 4 L</v>
          </cell>
          <cell r="AA11956">
            <v>-250</v>
          </cell>
        </row>
        <row r="11957">
          <cell r="W11957" t="str">
            <v>Jerrycan HDPE - 4 L - Plug</v>
          </cell>
          <cell r="AA11957">
            <v>-250</v>
          </cell>
        </row>
        <row r="11958">
          <cell r="W11958" t="str">
            <v>Jerrycan HDPE - 4 L - Cap - Black</v>
          </cell>
          <cell r="AA11958">
            <v>-250</v>
          </cell>
        </row>
        <row r="11959">
          <cell r="W11959" t="str">
            <v>Sticker Rockup 480 SL - 4 L</v>
          </cell>
          <cell r="AA11959">
            <v>-250</v>
          </cell>
        </row>
        <row r="11960">
          <cell r="W11960" t="str">
            <v>Karton Box Rockup 480 SL @4 Ltr</v>
          </cell>
          <cell r="AA11960">
            <v>-62</v>
          </cell>
        </row>
        <row r="11961">
          <cell r="W11961" t="str">
            <v>Rockup 480 SL @4 ltr</v>
          </cell>
          <cell r="AA11961">
            <v>992</v>
          </cell>
        </row>
        <row r="11962">
          <cell r="W11962" t="str">
            <v>Glyphosate 95% TC</v>
          </cell>
          <cell r="AA11962">
            <v>-247</v>
          </cell>
        </row>
        <row r="11963">
          <cell r="W11963" t="str">
            <v>Agrisol 415 N</v>
          </cell>
          <cell r="AA11963">
            <v>-150</v>
          </cell>
        </row>
        <row r="11964">
          <cell r="W11964" t="str">
            <v>Tartrazine @25Kg</v>
          </cell>
          <cell r="AA11964">
            <v>-0.4</v>
          </cell>
        </row>
        <row r="11965">
          <cell r="W11965" t="str">
            <v>Jerrycan HDPE - 4 L</v>
          </cell>
          <cell r="AA11965">
            <v>-250</v>
          </cell>
        </row>
        <row r="11966">
          <cell r="W11966" t="str">
            <v>Jerrycan HDPE - 4 L - Plug</v>
          </cell>
          <cell r="AA11966">
            <v>-250</v>
          </cell>
        </row>
        <row r="11967">
          <cell r="W11967" t="str">
            <v>Jerrycan HDPE - 4 L - Cap - Black</v>
          </cell>
          <cell r="AA11967">
            <v>-250</v>
          </cell>
        </row>
        <row r="11968">
          <cell r="W11968" t="str">
            <v>Sticker Rockup 480 SL - 4 L</v>
          </cell>
          <cell r="AA11968">
            <v>-250</v>
          </cell>
        </row>
        <row r="11969">
          <cell r="W11969" t="str">
            <v>Karton Box Rockup 480 SL @4 Ltr</v>
          </cell>
          <cell r="AA11969">
            <v>-63</v>
          </cell>
        </row>
        <row r="11970">
          <cell r="W11970" t="str">
            <v>Rockup 480 SL @4 ltr</v>
          </cell>
          <cell r="AA11970">
            <v>1008</v>
          </cell>
        </row>
        <row r="11971">
          <cell r="W11971" t="str">
            <v>Glyphosate 95% TC</v>
          </cell>
          <cell r="AA11971">
            <v>-247</v>
          </cell>
        </row>
        <row r="11972">
          <cell r="W11972" t="str">
            <v>Agrisol 415 N</v>
          </cell>
          <cell r="AA11972">
            <v>-150</v>
          </cell>
        </row>
        <row r="11973">
          <cell r="W11973" t="str">
            <v>Tartrazine @25Kg</v>
          </cell>
          <cell r="AA11973">
            <v>-0.4</v>
          </cell>
        </row>
        <row r="11974">
          <cell r="W11974" t="str">
            <v>Jerrycan HDPE - 4 L</v>
          </cell>
          <cell r="AA11974">
            <v>-250</v>
          </cell>
        </row>
        <row r="11975">
          <cell r="W11975" t="str">
            <v>Jerrycan HDPE - 4 L - Plug</v>
          </cell>
          <cell r="AA11975">
            <v>-250</v>
          </cell>
        </row>
        <row r="11976">
          <cell r="W11976" t="str">
            <v>Jerrycan HDPE - 4 L - Cap - Black</v>
          </cell>
          <cell r="AA11976">
            <v>-250</v>
          </cell>
        </row>
        <row r="11977">
          <cell r="W11977" t="str">
            <v>Sticker Rockup 480 SL - 4 L</v>
          </cell>
          <cell r="AA11977">
            <v>-250</v>
          </cell>
        </row>
        <row r="11978">
          <cell r="W11978" t="str">
            <v>Karton Box Rockup 480 SL @4 Ltr</v>
          </cell>
          <cell r="AA11978">
            <v>-62</v>
          </cell>
        </row>
        <row r="11979">
          <cell r="W11979" t="str">
            <v>Rockup 480 SL @4 ltr</v>
          </cell>
          <cell r="AA11979">
            <v>992</v>
          </cell>
        </row>
        <row r="11980">
          <cell r="W11980" t="str">
            <v>Glyphosate 95% TC</v>
          </cell>
          <cell r="AA11980">
            <v>-247</v>
          </cell>
        </row>
        <row r="11981">
          <cell r="W11981" t="str">
            <v>Agrisol 415 N</v>
          </cell>
          <cell r="AA11981">
            <v>-150</v>
          </cell>
        </row>
        <row r="11982">
          <cell r="W11982" t="str">
            <v>Tartrazine @25Kg</v>
          </cell>
          <cell r="AA11982">
            <v>-0.4</v>
          </cell>
        </row>
        <row r="11983">
          <cell r="W11983" t="str">
            <v>Jerrycan HDPE - 4 L</v>
          </cell>
          <cell r="AA11983">
            <v>-250</v>
          </cell>
        </row>
        <row r="11984">
          <cell r="W11984" t="str">
            <v>Jerrycan HDPE - 4 L - Plug</v>
          </cell>
          <cell r="AA11984">
            <v>-250</v>
          </cell>
        </row>
        <row r="11985">
          <cell r="W11985" t="str">
            <v>Jerrycan HDPE - 4 L - Cap - Black</v>
          </cell>
          <cell r="AA11985">
            <v>-250</v>
          </cell>
        </row>
        <row r="11986">
          <cell r="W11986" t="str">
            <v>Sticker Rockup 480 SL - 4 L</v>
          </cell>
          <cell r="AA11986">
            <v>-250</v>
          </cell>
        </row>
        <row r="11987">
          <cell r="W11987" t="str">
            <v>Karton Box Rockup 480 SL @4 Ltr</v>
          </cell>
          <cell r="AA11987">
            <v>-63</v>
          </cell>
        </row>
        <row r="11988">
          <cell r="W11988" t="str">
            <v>Rockup 480 SL @4 ltr</v>
          </cell>
          <cell r="AA11988">
            <v>1008</v>
          </cell>
        </row>
        <row r="11989">
          <cell r="W11989" t="str">
            <v>Glyphosate 95% TC</v>
          </cell>
          <cell r="AA11989">
            <v>-247</v>
          </cell>
        </row>
        <row r="11990">
          <cell r="W11990" t="str">
            <v>Agrisol 415 N</v>
          </cell>
          <cell r="AA11990">
            <v>-150</v>
          </cell>
        </row>
        <row r="11991">
          <cell r="W11991" t="str">
            <v>Tartrazine @25Kg</v>
          </cell>
          <cell r="AA11991">
            <v>-0.4</v>
          </cell>
        </row>
        <row r="11992">
          <cell r="W11992" t="str">
            <v>Jerrycan HDPE - 4 L</v>
          </cell>
          <cell r="AA11992">
            <v>-250</v>
          </cell>
        </row>
        <row r="11993">
          <cell r="W11993" t="str">
            <v>Jerrycan HDPE - 4 L - Plug</v>
          </cell>
          <cell r="AA11993">
            <v>-250</v>
          </cell>
        </row>
        <row r="11994">
          <cell r="W11994" t="str">
            <v>Jerrycan HDPE - 4 L - Cap - Black</v>
          </cell>
          <cell r="AA11994">
            <v>-250</v>
          </cell>
        </row>
        <row r="11995">
          <cell r="W11995" t="str">
            <v>Sticker Rockup 480 SL - 4 L</v>
          </cell>
          <cell r="AA11995">
            <v>-250</v>
          </cell>
        </row>
        <row r="11996">
          <cell r="W11996" t="str">
            <v>Karton Box Rockup 480 SL @4 Ltr</v>
          </cell>
          <cell r="AA11996">
            <v>-62</v>
          </cell>
        </row>
        <row r="11997">
          <cell r="W11997" t="str">
            <v>Rockup 480 SL @4 ltr</v>
          </cell>
          <cell r="AA11997">
            <v>992</v>
          </cell>
        </row>
        <row r="11998">
          <cell r="W11998" t="str">
            <v>Glyphosate 95% TC</v>
          </cell>
          <cell r="AA11998">
            <v>-247</v>
          </cell>
        </row>
        <row r="11999">
          <cell r="W11999" t="str">
            <v>Agrisol 415 N</v>
          </cell>
          <cell r="AA11999">
            <v>-150</v>
          </cell>
        </row>
        <row r="12000">
          <cell r="W12000" t="str">
            <v>Tartrazine @25Kg</v>
          </cell>
          <cell r="AA12000">
            <v>-0.4</v>
          </cell>
        </row>
        <row r="12001">
          <cell r="W12001" t="str">
            <v>Jerrycan HDPE - 4 L</v>
          </cell>
          <cell r="AA12001">
            <v>-250</v>
          </cell>
        </row>
        <row r="12002">
          <cell r="W12002" t="str">
            <v>Jerrycan HDPE - 4 L - Plug</v>
          </cell>
          <cell r="AA12002">
            <v>-250</v>
          </cell>
        </row>
        <row r="12003">
          <cell r="W12003" t="str">
            <v>Jerrycan HDPE - 4 L - Cap - Black</v>
          </cell>
          <cell r="AA12003">
            <v>-250</v>
          </cell>
        </row>
        <row r="12004">
          <cell r="W12004" t="str">
            <v>Sticker Rockup 480 SL - 4 L</v>
          </cell>
          <cell r="AA12004">
            <v>-250</v>
          </cell>
        </row>
        <row r="12005">
          <cell r="W12005" t="str">
            <v>Karton Box Rockup 480 SL @4 Ltr</v>
          </cell>
          <cell r="AA12005">
            <v>-63</v>
          </cell>
        </row>
        <row r="12006">
          <cell r="W12006" t="str">
            <v>Rockup 480 SL @4 ltr</v>
          </cell>
          <cell r="AA12006">
            <v>1008</v>
          </cell>
        </row>
        <row r="12007">
          <cell r="W12007" t="str">
            <v>Jerrycan HDPE - 4 L</v>
          </cell>
          <cell r="AA12007">
            <v>2800</v>
          </cell>
        </row>
        <row r="12008">
          <cell r="W12008" t="str">
            <v>Jerrycan HDPE - 4 L - Cap - Black</v>
          </cell>
          <cell r="AA12008">
            <v>2800</v>
          </cell>
        </row>
        <row r="12009">
          <cell r="W12009" t="str">
            <v>Jerrycan HDPE - 4 L - Plug</v>
          </cell>
          <cell r="AA12009">
            <v>2800</v>
          </cell>
        </row>
        <row r="12010">
          <cell r="W12010" t="str">
            <v>Botol 1 Liter PET (PSS)</v>
          </cell>
          <cell r="AA12010">
            <v>7200</v>
          </cell>
        </row>
        <row r="12011">
          <cell r="W12011" t="str">
            <v>Botol 1 Liter PET (PSS) Cup</v>
          </cell>
          <cell r="AA12011">
            <v>7200</v>
          </cell>
        </row>
        <row r="12012">
          <cell r="W12012" t="str">
            <v>Botol 1 Liter PET (PSS) Seal</v>
          </cell>
          <cell r="AA12012">
            <v>7200</v>
          </cell>
        </row>
        <row r="12013">
          <cell r="W12013" t="str">
            <v>Botol 500 ml PET (PSS)</v>
          </cell>
          <cell r="AA12013">
            <v>11340</v>
          </cell>
        </row>
        <row r="12014">
          <cell r="W12014" t="str">
            <v>Botol 500 ml PET (PSS) - Cap</v>
          </cell>
          <cell r="AA12014">
            <v>11340</v>
          </cell>
        </row>
        <row r="12015">
          <cell r="W12015" t="str">
            <v>Botol 500 ml PET (PSS) - Plug</v>
          </cell>
          <cell r="AA12015">
            <v>11340</v>
          </cell>
        </row>
        <row r="12016">
          <cell r="W12016" t="str">
            <v>Curthane 80 WP @ 1Kg</v>
          </cell>
          <cell r="AA12016">
            <v>-19000</v>
          </cell>
        </row>
        <row r="12017">
          <cell r="W12017" t="str">
            <v>Paraquat Dichloride 42% TA</v>
          </cell>
          <cell r="AA12017">
            <v>-440</v>
          </cell>
        </row>
        <row r="12018">
          <cell r="W12018" t="str">
            <v>Agrisol 445 N</v>
          </cell>
          <cell r="AA12018">
            <v>-150</v>
          </cell>
        </row>
        <row r="12019">
          <cell r="W12019" t="str">
            <v>Blue FD 48</v>
          </cell>
          <cell r="AA12019">
            <v>-1.32</v>
          </cell>
        </row>
        <row r="12020">
          <cell r="W12020" t="str">
            <v>Botol 1 Liter PET (PSS)</v>
          </cell>
          <cell r="AA12020">
            <v>-1000</v>
          </cell>
        </row>
        <row r="12021">
          <cell r="W12021" t="str">
            <v>Botol 1 Liter PET (PSS) Seal</v>
          </cell>
          <cell r="AA12021">
            <v>-1000</v>
          </cell>
        </row>
        <row r="12022">
          <cell r="W12022" t="str">
            <v>Botol 1 Liter PET (PSS) Cup</v>
          </cell>
          <cell r="AA12022">
            <v>-1000</v>
          </cell>
        </row>
        <row r="12023">
          <cell r="W12023" t="str">
            <v>Sticker ProQuat 276 SL @1 ltr</v>
          </cell>
          <cell r="AA12023">
            <v>-1000</v>
          </cell>
        </row>
        <row r="12024">
          <cell r="W12024" t="str">
            <v>Karton Box ProQuat 276 SL @1 ltr</v>
          </cell>
          <cell r="AA12024">
            <v>-83</v>
          </cell>
        </row>
        <row r="12025">
          <cell r="W12025" t="str">
            <v>ProQuat 276 SL @1 Ltr</v>
          </cell>
          <cell r="AA12025">
            <v>996</v>
          </cell>
        </row>
        <row r="12026">
          <cell r="W12026" t="str">
            <v>Paraquat Dichloride 42% TA</v>
          </cell>
          <cell r="AA12026">
            <v>-440</v>
          </cell>
        </row>
        <row r="12027">
          <cell r="W12027" t="str">
            <v>Agrisol 445 N</v>
          </cell>
          <cell r="AA12027">
            <v>-150</v>
          </cell>
        </row>
        <row r="12028">
          <cell r="W12028" t="str">
            <v>Blue FD 48</v>
          </cell>
          <cell r="AA12028">
            <v>-1.32</v>
          </cell>
        </row>
        <row r="12029">
          <cell r="W12029" t="str">
            <v>Botol 1 Liter PET (PSS)</v>
          </cell>
          <cell r="AA12029">
            <v>-1000</v>
          </cell>
        </row>
        <row r="12030">
          <cell r="W12030" t="str">
            <v>Botol 1 Liter PET (PSS) Seal</v>
          </cell>
          <cell r="AA12030">
            <v>-1000</v>
          </cell>
        </row>
        <row r="12031">
          <cell r="W12031" t="str">
            <v>Botol 1 Liter PET (PSS) Cup</v>
          </cell>
          <cell r="AA12031">
            <v>-1000</v>
          </cell>
        </row>
        <row r="12032">
          <cell r="W12032" t="str">
            <v>Sticker ProQuat 276 SL @1 ltr</v>
          </cell>
          <cell r="AA12032">
            <v>-1000</v>
          </cell>
        </row>
        <row r="12033">
          <cell r="W12033" t="str">
            <v>Karton Box ProQuat 276 SL @1 ltr</v>
          </cell>
          <cell r="AA12033">
            <v>-83</v>
          </cell>
        </row>
        <row r="12034">
          <cell r="W12034" t="str">
            <v>ProQuat 276 SL @1 Ltr</v>
          </cell>
          <cell r="AA12034">
            <v>996</v>
          </cell>
        </row>
        <row r="12035">
          <cell r="W12035" t="str">
            <v>Paraquat Dichloride 42% TA</v>
          </cell>
          <cell r="AA12035">
            <v>-440</v>
          </cell>
        </row>
        <row r="12036">
          <cell r="W12036" t="str">
            <v>Agrisol 445 N</v>
          </cell>
          <cell r="AA12036">
            <v>-150</v>
          </cell>
        </row>
        <row r="12037">
          <cell r="W12037" t="str">
            <v>Blue FD 48</v>
          </cell>
          <cell r="AA12037">
            <v>-1.32</v>
          </cell>
        </row>
        <row r="12038">
          <cell r="W12038" t="str">
            <v>Botol 1 Liter PET (PSS)</v>
          </cell>
          <cell r="AA12038">
            <v>-1000</v>
          </cell>
        </row>
        <row r="12039">
          <cell r="W12039" t="str">
            <v>Botol 1 Liter PET (PSS) Seal</v>
          </cell>
          <cell r="AA12039">
            <v>-1000</v>
          </cell>
        </row>
        <row r="12040">
          <cell r="W12040" t="str">
            <v>Botol 1 Liter PET (PSS) Cup</v>
          </cell>
          <cell r="AA12040">
            <v>-1000</v>
          </cell>
        </row>
        <row r="12041">
          <cell r="W12041" t="str">
            <v>Sticker ProQuat 276 SL @1 ltr</v>
          </cell>
          <cell r="AA12041">
            <v>-1000</v>
          </cell>
        </row>
        <row r="12042">
          <cell r="W12042" t="str">
            <v>Karton Box ProQuat 276 SL @1 ltr</v>
          </cell>
          <cell r="AA12042">
            <v>-84</v>
          </cell>
        </row>
        <row r="12043">
          <cell r="W12043" t="str">
            <v>ProQuat 276 SL @1 Ltr</v>
          </cell>
          <cell r="AA12043">
            <v>1008</v>
          </cell>
        </row>
        <row r="12044">
          <cell r="W12044" t="str">
            <v>Paraquat Dichloride 42% TA</v>
          </cell>
          <cell r="AA12044">
            <v>-440</v>
          </cell>
        </row>
        <row r="12045">
          <cell r="W12045" t="str">
            <v>Agrisol 445 N</v>
          </cell>
          <cell r="AA12045">
            <v>-150</v>
          </cell>
        </row>
        <row r="12046">
          <cell r="W12046" t="str">
            <v>Blue FD 48</v>
          </cell>
          <cell r="AA12046">
            <v>-1.32</v>
          </cell>
        </row>
        <row r="12047">
          <cell r="W12047" t="str">
            <v>Botol 1 Liter PET (PSS)</v>
          </cell>
          <cell r="AA12047">
            <v>-1000</v>
          </cell>
        </row>
        <row r="12048">
          <cell r="W12048" t="str">
            <v>Botol 1 Liter PET (PSS) Seal</v>
          </cell>
          <cell r="AA12048">
            <v>-1000</v>
          </cell>
        </row>
        <row r="12049">
          <cell r="W12049" t="str">
            <v>Botol 1 Liter PET (PSS) Cup</v>
          </cell>
          <cell r="AA12049">
            <v>-1000</v>
          </cell>
        </row>
        <row r="12050">
          <cell r="W12050" t="str">
            <v>Sticker ProQuat 276 SL @1 ltr</v>
          </cell>
          <cell r="AA12050">
            <v>-1000</v>
          </cell>
        </row>
        <row r="12051">
          <cell r="W12051" t="str">
            <v>Karton Box ProQuat 276 SL @1 ltr</v>
          </cell>
          <cell r="AA12051">
            <v>-83</v>
          </cell>
        </row>
        <row r="12052">
          <cell r="W12052" t="str">
            <v>ProQuat 276 SL @1 Ltr</v>
          </cell>
          <cell r="AA12052">
            <v>996</v>
          </cell>
        </row>
        <row r="12053">
          <cell r="W12053" t="str">
            <v>Glyphosate 95% TC</v>
          </cell>
          <cell r="AA12053">
            <v>-247</v>
          </cell>
        </row>
        <row r="12054">
          <cell r="W12054" t="str">
            <v>Agrisol 415 N</v>
          </cell>
          <cell r="AA12054">
            <v>-150</v>
          </cell>
        </row>
        <row r="12055">
          <cell r="W12055" t="str">
            <v>Tartrazine @25Kg</v>
          </cell>
          <cell r="AA12055">
            <v>-0.4</v>
          </cell>
        </row>
        <row r="12056">
          <cell r="W12056" t="str">
            <v>Botol 1 Liter PET (PSS)</v>
          </cell>
          <cell r="AA12056">
            <v>-1000</v>
          </cell>
        </row>
        <row r="12057">
          <cell r="W12057" t="str">
            <v>Botol 1 Liter PET (PSS) Cup</v>
          </cell>
          <cell r="AA12057">
            <v>-1000</v>
          </cell>
        </row>
        <row r="12058">
          <cell r="W12058" t="str">
            <v>Botol 1 Liter PET (PSS) Seal</v>
          </cell>
          <cell r="AA12058">
            <v>-1000</v>
          </cell>
        </row>
        <row r="12059">
          <cell r="W12059" t="str">
            <v>Sticker Markup 480 SL - 1 L</v>
          </cell>
          <cell r="AA12059">
            <v>-1000</v>
          </cell>
        </row>
        <row r="12060">
          <cell r="W12060" t="str">
            <v>Karton Box Markup 480 SL - 1 L</v>
          </cell>
          <cell r="AA12060">
            <v>-83</v>
          </cell>
        </row>
        <row r="12061">
          <cell r="W12061" t="str">
            <v>Mark Up 480 SL @1 ltr</v>
          </cell>
          <cell r="AA12061">
            <v>996</v>
          </cell>
        </row>
        <row r="12062">
          <cell r="W12062" t="str">
            <v>Glyphosate 95% TC</v>
          </cell>
          <cell r="AA12062">
            <v>-247</v>
          </cell>
        </row>
        <row r="12063">
          <cell r="W12063" t="str">
            <v>Agrisol 415 N</v>
          </cell>
          <cell r="AA12063">
            <v>-150</v>
          </cell>
        </row>
        <row r="12064">
          <cell r="W12064" t="str">
            <v>Tartrazine @25Kg</v>
          </cell>
          <cell r="AA12064">
            <v>-0.4</v>
          </cell>
        </row>
        <row r="12065">
          <cell r="W12065" t="str">
            <v>Botol 1 Liter PET (PSS)</v>
          </cell>
          <cell r="AA12065">
            <v>-1000</v>
          </cell>
        </row>
        <row r="12066">
          <cell r="W12066" t="str">
            <v>Botol 1 Liter PET (PSS) Cup</v>
          </cell>
          <cell r="AA12066">
            <v>-1000</v>
          </cell>
        </row>
        <row r="12067">
          <cell r="W12067" t="str">
            <v>Botol 1 Liter PET (PSS) Seal</v>
          </cell>
          <cell r="AA12067">
            <v>-1000</v>
          </cell>
        </row>
        <row r="12068">
          <cell r="W12068" t="str">
            <v>Sticker Markup 480 SL - 1 L</v>
          </cell>
          <cell r="AA12068">
            <v>-1000</v>
          </cell>
        </row>
        <row r="12069">
          <cell r="W12069" t="str">
            <v>Karton Box Markup 480 SL - 1 L</v>
          </cell>
          <cell r="AA12069">
            <v>-84</v>
          </cell>
        </row>
        <row r="12070">
          <cell r="W12070" t="str">
            <v>Mark Up 480 SL @1 ltr</v>
          </cell>
          <cell r="AA12070">
            <v>1008</v>
          </cell>
        </row>
        <row r="12071">
          <cell r="W12071" t="str">
            <v>Glyphosate 95% TC</v>
          </cell>
          <cell r="AA12071">
            <v>-247</v>
          </cell>
        </row>
        <row r="12072">
          <cell r="W12072" t="str">
            <v>Agrisol 415 N</v>
          </cell>
          <cell r="AA12072">
            <v>-150</v>
          </cell>
        </row>
        <row r="12073">
          <cell r="W12073" t="str">
            <v>Tartrazine @25Kg</v>
          </cell>
          <cell r="AA12073">
            <v>-0.4</v>
          </cell>
        </row>
        <row r="12074">
          <cell r="W12074" t="str">
            <v>Botol 1 Liter PET (PSS)</v>
          </cell>
          <cell r="AA12074">
            <v>-1000</v>
          </cell>
        </row>
        <row r="12075">
          <cell r="W12075" t="str">
            <v>Botol 1 Liter PET (PSS) Cup</v>
          </cell>
          <cell r="AA12075">
            <v>-1000</v>
          </cell>
        </row>
        <row r="12076">
          <cell r="W12076" t="str">
            <v>Botol 1 Liter PET (PSS) Seal</v>
          </cell>
          <cell r="AA12076">
            <v>-1000</v>
          </cell>
        </row>
        <row r="12077">
          <cell r="W12077" t="str">
            <v>Sticker Markup 480 SL - 1 L</v>
          </cell>
          <cell r="AA12077">
            <v>-1000</v>
          </cell>
        </row>
        <row r="12078">
          <cell r="W12078" t="str">
            <v>Karton Box Markup 480 SL - 1 L</v>
          </cell>
          <cell r="AA12078">
            <v>-83</v>
          </cell>
        </row>
        <row r="12079">
          <cell r="W12079" t="str">
            <v>Mark Up 480 SL @1 ltr</v>
          </cell>
          <cell r="AA12079">
            <v>996</v>
          </cell>
        </row>
        <row r="12080">
          <cell r="W12080" t="str">
            <v>Glyphosate 95% TC</v>
          </cell>
          <cell r="AA12080">
            <v>-217</v>
          </cell>
        </row>
        <row r="12081">
          <cell r="W12081" t="str">
            <v>Glyphosate 95% TC</v>
          </cell>
          <cell r="AA12081">
            <v>-30</v>
          </cell>
        </row>
        <row r="12082">
          <cell r="W12082" t="str">
            <v>Agrisol 415 N</v>
          </cell>
          <cell r="AA12082">
            <v>-150</v>
          </cell>
        </row>
        <row r="12083">
          <cell r="W12083" t="str">
            <v>Tartrazine @25Kg</v>
          </cell>
          <cell r="AA12083">
            <v>-0.4</v>
          </cell>
        </row>
        <row r="12084">
          <cell r="W12084" t="str">
            <v>Botol 1 Liter PET (PSS)</v>
          </cell>
          <cell r="AA12084">
            <v>-1000</v>
          </cell>
        </row>
        <row r="12085">
          <cell r="W12085" t="str">
            <v>Botol 1 Liter PET (PSS) Cup</v>
          </cell>
          <cell r="AA12085">
            <v>-1000</v>
          </cell>
        </row>
        <row r="12086">
          <cell r="W12086" t="str">
            <v>Botol 1 Liter PET (PSS) Seal</v>
          </cell>
          <cell r="AA12086">
            <v>-1000</v>
          </cell>
        </row>
        <row r="12087">
          <cell r="W12087" t="str">
            <v>Sticker Markup 480 SL - 1 L</v>
          </cell>
          <cell r="AA12087">
            <v>-1000</v>
          </cell>
        </row>
        <row r="12088">
          <cell r="W12088" t="str">
            <v>Karton Box Markup 480 SL - 1 L</v>
          </cell>
          <cell r="AA12088">
            <v>-83</v>
          </cell>
        </row>
        <row r="12089">
          <cell r="W12089" t="str">
            <v>Mark Up 480 SL @1 ltr</v>
          </cell>
          <cell r="AA12089">
            <v>996</v>
          </cell>
        </row>
        <row r="12090">
          <cell r="W12090" t="str">
            <v>Chlorpyrifos 500EC+Gypermetrin 50EC</v>
          </cell>
          <cell r="AA12090">
            <v>-1000</v>
          </cell>
        </row>
        <row r="12091">
          <cell r="W12091" t="str">
            <v>Bottle PET - 0,25 L</v>
          </cell>
          <cell r="AA12091">
            <v>-4000</v>
          </cell>
        </row>
        <row r="12092">
          <cell r="W12092" t="str">
            <v>Bottle PET - 0,25 L - Plug</v>
          </cell>
          <cell r="AA12092">
            <v>-4000</v>
          </cell>
        </row>
        <row r="12093">
          <cell r="W12093" t="str">
            <v>Bottle PET - 0,25 L - Cap</v>
          </cell>
          <cell r="AA12093">
            <v>-4000</v>
          </cell>
        </row>
        <row r="12094">
          <cell r="W12094" t="str">
            <v>Sticker Combitox 550 EC @ 250 ml</v>
          </cell>
          <cell r="AA12094">
            <v>-4000</v>
          </cell>
        </row>
        <row r="12095">
          <cell r="W12095" t="str">
            <v>Karton Box Combitox 550EC @250ml</v>
          </cell>
          <cell r="AA12095">
            <v>-100</v>
          </cell>
        </row>
        <row r="12096">
          <cell r="W12096" t="str">
            <v>Combitox 550 EC @250 ML</v>
          </cell>
          <cell r="AA12096">
            <v>1000</v>
          </cell>
        </row>
        <row r="12097">
          <cell r="W12097" t="str">
            <v>Chlorpyrifos 500EC+Gypermetrin 50EC</v>
          </cell>
          <cell r="AA12097">
            <v>-1000</v>
          </cell>
        </row>
        <row r="12098">
          <cell r="W12098" t="str">
            <v>Botol 500 ml PET (PSS)</v>
          </cell>
          <cell r="AA12098">
            <v>-2000</v>
          </cell>
        </row>
        <row r="12099">
          <cell r="W12099" t="str">
            <v>Botol 500 ml PET (PSS) - Cap</v>
          </cell>
          <cell r="AA12099">
            <v>-2000</v>
          </cell>
        </row>
        <row r="12100">
          <cell r="W12100" t="str">
            <v>Botol 500 ml PET (PSS) - Plug</v>
          </cell>
          <cell r="AA12100">
            <v>-2000</v>
          </cell>
        </row>
        <row r="12101">
          <cell r="W12101" t="str">
            <v>Sticker Combitox 550 EC @ 500 ml</v>
          </cell>
          <cell r="AA12101">
            <v>-2000</v>
          </cell>
        </row>
        <row r="12102">
          <cell r="W12102" t="str">
            <v>Karton Box Combitox 550EC @500ml</v>
          </cell>
          <cell r="AA12102">
            <v>-83</v>
          </cell>
        </row>
        <row r="12103">
          <cell r="W12103" t="str">
            <v>Combitox 550 EC @500 ML</v>
          </cell>
          <cell r="AA12103">
            <v>996</v>
          </cell>
        </row>
        <row r="12104">
          <cell r="W12104" t="str">
            <v>ProQuat 276 SL @1 Ltr</v>
          </cell>
          <cell r="AA12104">
            <v>-1008</v>
          </cell>
        </row>
        <row r="12105">
          <cell r="W12105" t="str">
            <v>Sticker Markup 480 SL - 20 L</v>
          </cell>
          <cell r="AA12105">
            <v>2000</v>
          </cell>
        </row>
        <row r="12106">
          <cell r="W12106" t="str">
            <v>Botol 1 Liter PET (PSS) Seal</v>
          </cell>
          <cell r="AA12106">
            <v>6400</v>
          </cell>
        </row>
        <row r="12107">
          <cell r="W12107" t="str">
            <v>Botol 1 Liter PET (PSS) Cup</v>
          </cell>
          <cell r="AA12107">
            <v>6400</v>
          </cell>
        </row>
        <row r="12108">
          <cell r="W12108" t="str">
            <v>Botol 1 Liter PET (PSS)</v>
          </cell>
          <cell r="AA12108">
            <v>6400</v>
          </cell>
        </row>
        <row r="12109">
          <cell r="W12109" t="str">
            <v>Botol 250 ml PET (PSS)</v>
          </cell>
          <cell r="AA12109">
            <v>8400</v>
          </cell>
        </row>
        <row r="12110">
          <cell r="W12110" t="str">
            <v>Botol 250 ml PET (PSS)- Cap</v>
          </cell>
          <cell r="AA12110">
            <v>8400</v>
          </cell>
        </row>
        <row r="12111">
          <cell r="W12111" t="str">
            <v>Botol 250 ml PET (PSS)- Plug</v>
          </cell>
          <cell r="AA12111">
            <v>8400</v>
          </cell>
        </row>
        <row r="12112">
          <cell r="W12112" t="str">
            <v>Jerrycan HDPE - 4 L - Cap - Black</v>
          </cell>
          <cell r="AA12112">
            <v>2800</v>
          </cell>
        </row>
        <row r="12113">
          <cell r="W12113" t="str">
            <v>Jerrycan HDPE - 4 L - Plug</v>
          </cell>
          <cell r="AA12113">
            <v>2800</v>
          </cell>
        </row>
        <row r="12114">
          <cell r="W12114" t="str">
            <v>Jerrycan HDPE - 4 L</v>
          </cell>
          <cell r="AA12114">
            <v>2800</v>
          </cell>
        </row>
        <row r="12115">
          <cell r="W12115" t="str">
            <v>Agrisol 415 N</v>
          </cell>
          <cell r="AA12115">
            <v>4000</v>
          </cell>
        </row>
        <row r="12116">
          <cell r="W12116" t="str">
            <v>Mark Up 480 SL @1 ltr</v>
          </cell>
          <cell r="AA12116">
            <v>-3000</v>
          </cell>
        </row>
        <row r="12117">
          <cell r="W12117" t="str">
            <v>Mark Up 480 SL @1 ltr</v>
          </cell>
          <cell r="AA12117">
            <v>-996</v>
          </cell>
        </row>
        <row r="12118">
          <cell r="W12118" t="str">
            <v>ProQuat 276 SL @1 Ltr</v>
          </cell>
          <cell r="AA12118">
            <v>-3996</v>
          </cell>
        </row>
        <row r="12119">
          <cell r="W12119" t="str">
            <v>Paraquat Dichloride 42% TA</v>
          </cell>
          <cell r="AA12119">
            <v>-440</v>
          </cell>
        </row>
        <row r="12120">
          <cell r="W12120" t="str">
            <v>Agrisol 445 N</v>
          </cell>
          <cell r="AA12120">
            <v>-150</v>
          </cell>
        </row>
        <row r="12121">
          <cell r="W12121" t="str">
            <v>Blue FD 48</v>
          </cell>
          <cell r="AA12121">
            <v>-1.32</v>
          </cell>
        </row>
        <row r="12122">
          <cell r="W12122" t="str">
            <v>Jerrycan HDPE - 20 L</v>
          </cell>
          <cell r="AA12122">
            <v>-50</v>
          </cell>
        </row>
        <row r="12123">
          <cell r="W12123" t="str">
            <v>Jerrycan HDPE - 20 L - Cap - Black</v>
          </cell>
          <cell r="AA12123">
            <v>-50</v>
          </cell>
        </row>
        <row r="12124">
          <cell r="W12124" t="str">
            <v>Jerrycan HDPE - 20 L - Plug</v>
          </cell>
          <cell r="AA12124">
            <v>-50</v>
          </cell>
        </row>
        <row r="12125">
          <cell r="W12125" t="str">
            <v>Sticker ProQuat 276 SL - 20 L</v>
          </cell>
          <cell r="AA12125">
            <v>-50</v>
          </cell>
        </row>
        <row r="12126">
          <cell r="W12126" t="str">
            <v>ProQuat 276 SL @20 ltr</v>
          </cell>
          <cell r="AA12126">
            <v>1000</v>
          </cell>
        </row>
        <row r="12127">
          <cell r="W12127" t="str">
            <v>Glyphosate 95% TC</v>
          </cell>
          <cell r="AA12127">
            <v>-247</v>
          </cell>
        </row>
        <row r="12128">
          <cell r="W12128" t="str">
            <v>Agrisol 415 N</v>
          </cell>
          <cell r="AA12128">
            <v>-150</v>
          </cell>
        </row>
        <row r="12129">
          <cell r="W12129" t="str">
            <v>Tartrazine @25Kg</v>
          </cell>
          <cell r="AA12129">
            <v>-0.4</v>
          </cell>
        </row>
        <row r="12130">
          <cell r="W12130" t="str">
            <v>Jerrycan HDPE - 20 L</v>
          </cell>
          <cell r="AA12130">
            <v>-50</v>
          </cell>
        </row>
        <row r="12131">
          <cell r="W12131" t="str">
            <v>Jerrycan HDPE - 20 L - Cap - Black</v>
          </cell>
          <cell r="AA12131">
            <v>-50</v>
          </cell>
        </row>
        <row r="12132">
          <cell r="W12132" t="str">
            <v>Jerrycan HDPE - 20 L - Plug</v>
          </cell>
          <cell r="AA12132">
            <v>-50</v>
          </cell>
        </row>
        <row r="12133">
          <cell r="W12133" t="str">
            <v>Sticker Markup 480 SL - 20 L</v>
          </cell>
          <cell r="AA12133">
            <v>-50</v>
          </cell>
        </row>
        <row r="12134">
          <cell r="W12134" t="str">
            <v>Mark Up 480 SL @20 ltr</v>
          </cell>
          <cell r="AA12134">
            <v>1000</v>
          </cell>
        </row>
        <row r="12135">
          <cell r="W12135" t="str">
            <v>Glyphosate 95% TC</v>
          </cell>
          <cell r="AA12135">
            <v>-247</v>
          </cell>
        </row>
        <row r="12136">
          <cell r="W12136" t="str">
            <v>Agrisol 415 N</v>
          </cell>
          <cell r="AA12136">
            <v>-150</v>
          </cell>
        </row>
        <row r="12137">
          <cell r="W12137" t="str">
            <v>Tartrazine @25Kg</v>
          </cell>
          <cell r="AA12137">
            <v>-0.4</v>
          </cell>
        </row>
        <row r="12138">
          <cell r="W12138" t="str">
            <v>Jerrycan HDPE - 4 L</v>
          </cell>
          <cell r="AA12138">
            <v>-250</v>
          </cell>
        </row>
        <row r="12139">
          <cell r="W12139" t="str">
            <v>Jerrycan HDPE - 4 L - Plug</v>
          </cell>
          <cell r="AA12139">
            <v>-250</v>
          </cell>
        </row>
        <row r="12140">
          <cell r="W12140" t="str">
            <v>Jerrycan HDPE - 4 L - Cap - Black</v>
          </cell>
          <cell r="AA12140">
            <v>-250</v>
          </cell>
        </row>
        <row r="12141">
          <cell r="W12141" t="str">
            <v>Sticker Markup 480 SL - 4 L</v>
          </cell>
          <cell r="AA12141">
            <v>-250</v>
          </cell>
        </row>
        <row r="12142">
          <cell r="W12142" t="str">
            <v>Karton Box Markup 480 SL - 4 L</v>
          </cell>
          <cell r="AA12142">
            <v>-62</v>
          </cell>
        </row>
        <row r="12143">
          <cell r="W12143" t="str">
            <v>Mark Up 480 SL @4 ltr</v>
          </cell>
          <cell r="AA12143">
            <v>992</v>
          </cell>
        </row>
        <row r="12144">
          <cell r="W12144" t="str">
            <v>Glyphosate 95% TC</v>
          </cell>
          <cell r="AA12144">
            <v>-247</v>
          </cell>
        </row>
        <row r="12145">
          <cell r="W12145" t="str">
            <v>Agrisol 415 N</v>
          </cell>
          <cell r="AA12145">
            <v>-150</v>
          </cell>
        </row>
        <row r="12146">
          <cell r="W12146" t="str">
            <v>Tartrazine @25Kg</v>
          </cell>
          <cell r="AA12146">
            <v>-0.4</v>
          </cell>
        </row>
        <row r="12147">
          <cell r="W12147" t="str">
            <v>Jerrycan HDPE - 4 L</v>
          </cell>
          <cell r="AA12147">
            <v>-250</v>
          </cell>
        </row>
        <row r="12148">
          <cell r="W12148" t="str">
            <v>Jerrycan HDPE - 4 L - Plug</v>
          </cell>
          <cell r="AA12148">
            <v>-250</v>
          </cell>
        </row>
        <row r="12149">
          <cell r="W12149" t="str">
            <v>Jerrycan HDPE - 4 L - Cap - Black</v>
          </cell>
          <cell r="AA12149">
            <v>-250</v>
          </cell>
        </row>
        <row r="12150">
          <cell r="W12150" t="str">
            <v>Sticker Markup 480 SL - 4 L</v>
          </cell>
          <cell r="AA12150">
            <v>-250</v>
          </cell>
        </row>
        <row r="12151">
          <cell r="W12151" t="str">
            <v>Karton Box Markup 480 SL - 4 L</v>
          </cell>
          <cell r="AA12151">
            <v>-63</v>
          </cell>
        </row>
        <row r="12152">
          <cell r="W12152" t="str">
            <v>Mark Up 480 SL @4 ltr</v>
          </cell>
          <cell r="AA12152">
            <v>1008</v>
          </cell>
        </row>
        <row r="12153">
          <cell r="W12153" t="str">
            <v>Glyphosate 95% TC</v>
          </cell>
          <cell r="AA12153">
            <v>-247</v>
          </cell>
        </row>
        <row r="12154">
          <cell r="W12154" t="str">
            <v>Agrisol 415 N</v>
          </cell>
          <cell r="AA12154">
            <v>-150</v>
          </cell>
        </row>
        <row r="12155">
          <cell r="W12155" t="str">
            <v>Tartrazine @25Kg</v>
          </cell>
          <cell r="AA12155">
            <v>-0.4</v>
          </cell>
        </row>
        <row r="12156">
          <cell r="W12156" t="str">
            <v>Jerrycan HDPE - 4 L</v>
          </cell>
          <cell r="AA12156">
            <v>-250</v>
          </cell>
        </row>
        <row r="12157">
          <cell r="W12157" t="str">
            <v>Jerrycan HDPE - 4 L - Plug</v>
          </cell>
          <cell r="AA12157">
            <v>-250</v>
          </cell>
        </row>
        <row r="12158">
          <cell r="W12158" t="str">
            <v>Jerrycan HDPE - 4 L - Cap - Black</v>
          </cell>
          <cell r="AA12158">
            <v>-250</v>
          </cell>
        </row>
        <row r="12159">
          <cell r="W12159" t="str">
            <v>Sticker Markup 480 SL - 4 L</v>
          </cell>
          <cell r="AA12159">
            <v>-250</v>
          </cell>
        </row>
        <row r="12160">
          <cell r="W12160" t="str">
            <v>Karton Box Markup 480 SL - 4 L</v>
          </cell>
          <cell r="AA12160">
            <v>-62</v>
          </cell>
        </row>
        <row r="12161">
          <cell r="W12161" t="str">
            <v>Mark Up 480 SL @4 ltr</v>
          </cell>
          <cell r="AA12161">
            <v>992</v>
          </cell>
        </row>
        <row r="12162">
          <cell r="W12162" t="str">
            <v>Glyphosate 95% TC</v>
          </cell>
          <cell r="AA12162">
            <v>-247</v>
          </cell>
        </row>
        <row r="12163">
          <cell r="W12163" t="str">
            <v>Agrisol 415 N</v>
          </cell>
          <cell r="AA12163">
            <v>-150</v>
          </cell>
        </row>
        <row r="12164">
          <cell r="W12164" t="str">
            <v>Tartrazine @25Kg</v>
          </cell>
          <cell r="AA12164">
            <v>-0.4</v>
          </cell>
        </row>
        <row r="12165">
          <cell r="W12165" t="str">
            <v>Jerrycan HDPE - 4 L</v>
          </cell>
          <cell r="AA12165">
            <v>-250</v>
          </cell>
        </row>
        <row r="12166">
          <cell r="W12166" t="str">
            <v>Jerrycan HDPE - 4 L - Plug</v>
          </cell>
          <cell r="AA12166">
            <v>-250</v>
          </cell>
        </row>
        <row r="12167">
          <cell r="W12167" t="str">
            <v>Jerrycan HDPE - 4 L - Cap - Black</v>
          </cell>
          <cell r="AA12167">
            <v>-250</v>
          </cell>
        </row>
        <row r="12168">
          <cell r="W12168" t="str">
            <v>Sticker Markup 480 SL - 4 L</v>
          </cell>
          <cell r="AA12168">
            <v>-250</v>
          </cell>
        </row>
        <row r="12169">
          <cell r="W12169" t="str">
            <v>Karton Box Markup 480 SL - 4 L</v>
          </cell>
          <cell r="AA12169">
            <v>-63</v>
          </cell>
        </row>
        <row r="12170">
          <cell r="W12170" t="str">
            <v>Mark Up 480 SL @4 ltr</v>
          </cell>
          <cell r="AA12170">
            <v>1008</v>
          </cell>
        </row>
        <row r="12171">
          <cell r="W12171" t="str">
            <v>Glyphosate 95% TC</v>
          </cell>
          <cell r="AA12171">
            <v>-247</v>
          </cell>
        </row>
        <row r="12172">
          <cell r="W12172" t="str">
            <v>Agrisol 415 N</v>
          </cell>
          <cell r="AA12172">
            <v>-150</v>
          </cell>
        </row>
        <row r="12173">
          <cell r="W12173" t="str">
            <v>Tartrazine @25Kg</v>
          </cell>
          <cell r="AA12173">
            <v>-0.4</v>
          </cell>
        </row>
        <row r="12174">
          <cell r="W12174" t="str">
            <v>Jerrycan HDPE - 4 L</v>
          </cell>
          <cell r="AA12174">
            <v>-250</v>
          </cell>
        </row>
        <row r="12175">
          <cell r="W12175" t="str">
            <v>Jerrycan HDPE - 4 L - Plug</v>
          </cell>
          <cell r="AA12175">
            <v>-250</v>
          </cell>
        </row>
        <row r="12176">
          <cell r="W12176" t="str">
            <v>Jerrycan HDPE - 4 L - Cap - Black</v>
          </cell>
          <cell r="AA12176">
            <v>-250</v>
          </cell>
        </row>
        <row r="12177">
          <cell r="W12177" t="str">
            <v>Sticker Markup 480 SL - 4 L</v>
          </cell>
          <cell r="AA12177">
            <v>-250</v>
          </cell>
        </row>
        <row r="12178">
          <cell r="W12178" t="str">
            <v>Karton Box Markup 480 SL - 4 L</v>
          </cell>
          <cell r="AA12178">
            <v>-62</v>
          </cell>
        </row>
        <row r="12179">
          <cell r="W12179" t="str">
            <v>Mark Up 480 SL @4 ltr</v>
          </cell>
          <cell r="AA12179">
            <v>992</v>
          </cell>
        </row>
        <row r="12180">
          <cell r="W12180" t="str">
            <v>Glyphosate 95% TC</v>
          </cell>
          <cell r="AA12180">
            <v>-247</v>
          </cell>
        </row>
        <row r="12181">
          <cell r="W12181" t="str">
            <v>Agrisol 415 N</v>
          </cell>
          <cell r="AA12181">
            <v>-150</v>
          </cell>
        </row>
        <row r="12182">
          <cell r="W12182" t="str">
            <v>Tartrazine @25Kg</v>
          </cell>
          <cell r="AA12182">
            <v>-0.4</v>
          </cell>
        </row>
        <row r="12183">
          <cell r="W12183" t="str">
            <v>Jerrycan HDPE - 4 L</v>
          </cell>
          <cell r="AA12183">
            <v>-250</v>
          </cell>
        </row>
        <row r="12184">
          <cell r="W12184" t="str">
            <v>Jerrycan HDPE - 4 L - Plug</v>
          </cell>
          <cell r="AA12184">
            <v>-250</v>
          </cell>
        </row>
        <row r="12185">
          <cell r="W12185" t="str">
            <v>Jerrycan HDPE - 4 L - Cap - Black</v>
          </cell>
          <cell r="AA12185">
            <v>-250</v>
          </cell>
        </row>
        <row r="12186">
          <cell r="W12186" t="str">
            <v>Sticker Markup 480 SL - 4 L</v>
          </cell>
          <cell r="AA12186">
            <v>-250</v>
          </cell>
        </row>
        <row r="12187">
          <cell r="W12187" t="str">
            <v>Karton Box Markup 480 SL - 4 L</v>
          </cell>
          <cell r="AA12187">
            <v>-63</v>
          </cell>
        </row>
        <row r="12188">
          <cell r="W12188" t="str">
            <v>Mark Up 480 SL @4 ltr</v>
          </cell>
          <cell r="AA12188">
            <v>1008</v>
          </cell>
        </row>
        <row r="12189">
          <cell r="W12189" t="str">
            <v>Glyphosate 95% TC</v>
          </cell>
          <cell r="AA12189">
            <v>-247</v>
          </cell>
        </row>
        <row r="12190">
          <cell r="W12190" t="str">
            <v>Agrisol 415 N</v>
          </cell>
          <cell r="AA12190">
            <v>-150</v>
          </cell>
        </row>
        <row r="12191">
          <cell r="W12191" t="str">
            <v>Tartrazine @25Kg</v>
          </cell>
          <cell r="AA12191">
            <v>-0.4</v>
          </cell>
        </row>
        <row r="12192">
          <cell r="W12192" t="str">
            <v>Jerrycan HDPE - 20 L</v>
          </cell>
          <cell r="AA12192">
            <v>-50</v>
          </cell>
        </row>
        <row r="12193">
          <cell r="W12193" t="str">
            <v>Jerrycan HDPE - 20 L - Plug</v>
          </cell>
          <cell r="AA12193">
            <v>-50</v>
          </cell>
        </row>
        <row r="12194">
          <cell r="W12194" t="str">
            <v>Jerrycan HDPE - 20 L - Cap - Black</v>
          </cell>
          <cell r="AA12194">
            <v>-50</v>
          </cell>
        </row>
        <row r="12195">
          <cell r="W12195" t="str">
            <v>Sticker Grandup 480 SL - 20 L</v>
          </cell>
          <cell r="AA12195">
            <v>-50</v>
          </cell>
        </row>
        <row r="12196">
          <cell r="W12196" t="str">
            <v>Grandup 480 SL @20 ltr</v>
          </cell>
          <cell r="AA12196">
            <v>1000</v>
          </cell>
        </row>
        <row r="12197">
          <cell r="W12197" t="str">
            <v>Glyphosate 95% TC</v>
          </cell>
          <cell r="AA12197">
            <v>-247</v>
          </cell>
        </row>
        <row r="12198">
          <cell r="W12198" t="str">
            <v>Agrisol 415 N</v>
          </cell>
          <cell r="AA12198">
            <v>-150</v>
          </cell>
        </row>
        <row r="12199">
          <cell r="W12199" t="str">
            <v>Tartrazine @25Kg</v>
          </cell>
          <cell r="AA12199">
            <v>-0.4</v>
          </cell>
        </row>
        <row r="12200">
          <cell r="W12200" t="str">
            <v>Botol 1 Liter PET (PSS)</v>
          </cell>
          <cell r="AA12200">
            <v>-1000</v>
          </cell>
        </row>
        <row r="12201">
          <cell r="W12201" t="str">
            <v>Botol 1 Liter PET (PSS) Cup</v>
          </cell>
          <cell r="AA12201">
            <v>-1000</v>
          </cell>
        </row>
        <row r="12202">
          <cell r="W12202" t="str">
            <v>Botol 1 Liter PET (PSS) Seal</v>
          </cell>
          <cell r="AA12202">
            <v>-1000</v>
          </cell>
        </row>
        <row r="12203">
          <cell r="W12203" t="str">
            <v>Sticker Grandup 480 SL - 1 L</v>
          </cell>
          <cell r="AA12203">
            <v>-1000</v>
          </cell>
        </row>
        <row r="12204">
          <cell r="W12204" t="str">
            <v>Karton Box Grandup 480 SL - 1 L</v>
          </cell>
          <cell r="AA12204">
            <v>-84</v>
          </cell>
        </row>
        <row r="12205">
          <cell r="W12205" t="str">
            <v>Grandup 480 SL @1 ltr</v>
          </cell>
          <cell r="AA12205">
            <v>1008</v>
          </cell>
        </row>
        <row r="12206">
          <cell r="W12206" t="str">
            <v>Glyphosate 95% TC</v>
          </cell>
          <cell r="AA12206">
            <v>-247</v>
          </cell>
        </row>
        <row r="12207">
          <cell r="W12207" t="str">
            <v>Agrisol 415 N</v>
          </cell>
          <cell r="AA12207">
            <v>-100</v>
          </cell>
        </row>
        <row r="12208">
          <cell r="W12208" t="str">
            <v>Tartrazine @25Kg</v>
          </cell>
          <cell r="AA12208">
            <v>-0.4</v>
          </cell>
        </row>
        <row r="12209">
          <cell r="W12209" t="str">
            <v>Botol 1 Liter PET (PSS)</v>
          </cell>
          <cell r="AA12209">
            <v>-1000</v>
          </cell>
        </row>
        <row r="12210">
          <cell r="W12210" t="str">
            <v>Botol 1 Liter PET (PSS) Cup</v>
          </cell>
          <cell r="AA12210">
            <v>-1000</v>
          </cell>
        </row>
        <row r="12211">
          <cell r="W12211" t="str">
            <v>Botol 1 Liter PET (PSS) Seal</v>
          </cell>
          <cell r="AA12211">
            <v>-1000</v>
          </cell>
        </row>
        <row r="12212">
          <cell r="W12212" t="str">
            <v>Sticker Grandup 480 SL - 1 L</v>
          </cell>
          <cell r="AA12212">
            <v>-1000</v>
          </cell>
        </row>
        <row r="12213">
          <cell r="W12213" t="str">
            <v>Karton Box Grandup 480 SL - 1 L</v>
          </cell>
          <cell r="AA12213">
            <v>-83</v>
          </cell>
        </row>
        <row r="12214">
          <cell r="W12214" t="str">
            <v>Grandup 480 SL @1 ltr</v>
          </cell>
          <cell r="AA12214">
            <v>996</v>
          </cell>
        </row>
        <row r="12215">
          <cell r="W12215" t="str">
            <v>Chlorpyrifos 500EC+Gypermetrin 50EC</v>
          </cell>
          <cell r="AA12215">
            <v>-1000</v>
          </cell>
        </row>
        <row r="12216">
          <cell r="W12216" t="str">
            <v>Botol 500 ml PET (PSS)</v>
          </cell>
          <cell r="AA12216">
            <v>-2000</v>
          </cell>
        </row>
        <row r="12217">
          <cell r="W12217" t="str">
            <v>Botol 500 ml PET (PSS) - Cap</v>
          </cell>
          <cell r="AA12217">
            <v>-2000</v>
          </cell>
        </row>
        <row r="12218">
          <cell r="W12218" t="str">
            <v>Botol 500 ml PET (PSS) - Plug</v>
          </cell>
          <cell r="AA12218">
            <v>-2000</v>
          </cell>
        </row>
        <row r="12219">
          <cell r="W12219" t="str">
            <v>Sticker Combitox 550 EC @ 500 ml</v>
          </cell>
          <cell r="AA12219">
            <v>-2000</v>
          </cell>
        </row>
        <row r="12220">
          <cell r="W12220" t="str">
            <v>Karton Box Combitox 550EC @500ml</v>
          </cell>
          <cell r="AA12220">
            <v>-84</v>
          </cell>
        </row>
        <row r="12221">
          <cell r="W12221" t="str">
            <v>Combitox 550 EC @500 ML</v>
          </cell>
          <cell r="AA12221">
            <v>1008</v>
          </cell>
        </row>
        <row r="12222">
          <cell r="W12222" t="str">
            <v>Mark Up 480 SL @20 ltr</v>
          </cell>
          <cell r="AA12222">
            <v>-1000</v>
          </cell>
        </row>
        <row r="12223">
          <cell r="W12223" t="str">
            <v>Mark Up 480 SL @4 ltr</v>
          </cell>
          <cell r="AA12223">
            <v>-6000</v>
          </cell>
        </row>
        <row r="12224">
          <cell r="W12224" t="str">
            <v>Glyphosate 95% TC</v>
          </cell>
          <cell r="AA12224">
            <v>-510</v>
          </cell>
        </row>
        <row r="12225">
          <cell r="W12225" t="str">
            <v>Agrisol 415 N</v>
          </cell>
          <cell r="AA12225">
            <v>-150</v>
          </cell>
        </row>
        <row r="12226">
          <cell r="W12226" t="str">
            <v>Tartrazine @25Kg</v>
          </cell>
          <cell r="AA12226">
            <v>-0.4</v>
          </cell>
        </row>
        <row r="12227">
          <cell r="W12227" t="str">
            <v>Botol 1 Liter PET (PSS)</v>
          </cell>
          <cell r="AA12227">
            <v>-1000</v>
          </cell>
        </row>
        <row r="12228">
          <cell r="W12228" t="str">
            <v>Botol 1 Liter PET (PSS) Seal</v>
          </cell>
          <cell r="AA12228">
            <v>-1000</v>
          </cell>
        </row>
        <row r="12229">
          <cell r="W12229" t="str">
            <v>Botol 1 Liter PET (PSS) Cup</v>
          </cell>
          <cell r="AA12229">
            <v>-1000</v>
          </cell>
        </row>
        <row r="12230">
          <cell r="W12230" t="str">
            <v>Sticker Rockup 480 SL - 1 L</v>
          </cell>
          <cell r="AA12230">
            <v>-1000</v>
          </cell>
        </row>
        <row r="12231">
          <cell r="W12231" t="str">
            <v>Karton Box Rockup 480 SL @1 Ltr</v>
          </cell>
          <cell r="AA12231">
            <v>-83</v>
          </cell>
        </row>
        <row r="12232">
          <cell r="W12232" t="str">
            <v>Rockup 480 SL @1 ltr</v>
          </cell>
          <cell r="AA12232">
            <v>996</v>
          </cell>
        </row>
        <row r="12233">
          <cell r="W12233" t="str">
            <v>Glyphosate 95% TC</v>
          </cell>
          <cell r="AA12233">
            <v>-510</v>
          </cell>
        </row>
        <row r="12234">
          <cell r="W12234" t="str">
            <v>Agrisol 415 N</v>
          </cell>
          <cell r="AA12234">
            <v>-150</v>
          </cell>
        </row>
        <row r="12235">
          <cell r="W12235" t="str">
            <v>Tartrazine @25Kg</v>
          </cell>
          <cell r="AA12235">
            <v>-0.4</v>
          </cell>
        </row>
        <row r="12236">
          <cell r="W12236" t="str">
            <v>Botol 1 Liter PET (PSS)</v>
          </cell>
          <cell r="AA12236">
            <v>-1000</v>
          </cell>
        </row>
        <row r="12237">
          <cell r="W12237" t="str">
            <v>Botol 1 Liter PET (PSS) Seal</v>
          </cell>
          <cell r="AA12237">
            <v>-1000</v>
          </cell>
        </row>
        <row r="12238">
          <cell r="W12238" t="str">
            <v>Botol 1 Liter PET (PSS) Cup</v>
          </cell>
          <cell r="AA12238">
            <v>-1000</v>
          </cell>
        </row>
        <row r="12239">
          <cell r="W12239" t="str">
            <v>Sticker Rockup 480 SL - 1 L</v>
          </cell>
          <cell r="AA12239">
            <v>-1000</v>
          </cell>
        </row>
        <row r="12240">
          <cell r="W12240" t="str">
            <v>Karton Box Rockup 480 SL @1 Ltr</v>
          </cell>
          <cell r="AA12240">
            <v>-84</v>
          </cell>
        </row>
        <row r="12241">
          <cell r="W12241" t="str">
            <v>Rockup 480 SL @1 ltr</v>
          </cell>
          <cell r="AA12241">
            <v>1008</v>
          </cell>
        </row>
        <row r="12242">
          <cell r="W12242" t="str">
            <v>Glyphosate 95% TC</v>
          </cell>
          <cell r="AA12242">
            <v>-510</v>
          </cell>
        </row>
        <row r="12243">
          <cell r="W12243" t="str">
            <v>Agrisol 415 N</v>
          </cell>
          <cell r="AA12243">
            <v>-150</v>
          </cell>
        </row>
        <row r="12244">
          <cell r="W12244" t="str">
            <v>Tartrazine @25Kg</v>
          </cell>
          <cell r="AA12244">
            <v>-0.4</v>
          </cell>
        </row>
        <row r="12245">
          <cell r="W12245" t="str">
            <v>Botol 1 Liter PET (PSS)</v>
          </cell>
          <cell r="AA12245">
            <v>-1000</v>
          </cell>
        </row>
        <row r="12246">
          <cell r="W12246" t="str">
            <v>Botol 1 Liter PET (PSS) Seal</v>
          </cell>
          <cell r="AA12246">
            <v>-1000</v>
          </cell>
        </row>
        <row r="12247">
          <cell r="W12247" t="str">
            <v>Botol 1 Liter PET (PSS) Cup</v>
          </cell>
          <cell r="AA12247">
            <v>-1000</v>
          </cell>
        </row>
        <row r="12248">
          <cell r="W12248" t="str">
            <v>Sticker Rockup 480 SL - 1 L</v>
          </cell>
          <cell r="AA12248">
            <v>-1000</v>
          </cell>
        </row>
        <row r="12249">
          <cell r="W12249" t="str">
            <v>Karton Box Rockup 480 SL - 1 L</v>
          </cell>
          <cell r="AA12249">
            <v>-83</v>
          </cell>
        </row>
        <row r="12250">
          <cell r="W12250" t="str">
            <v>Rockup 480 SL @1 ltr</v>
          </cell>
          <cell r="AA12250">
            <v>996</v>
          </cell>
        </row>
        <row r="12251">
          <cell r="W12251" t="str">
            <v>Glyphosate 95% TC</v>
          </cell>
          <cell r="AA12251">
            <v>-510</v>
          </cell>
        </row>
        <row r="12252">
          <cell r="W12252" t="str">
            <v>Agrisol 415 N</v>
          </cell>
          <cell r="AA12252">
            <v>-150</v>
          </cell>
        </row>
        <row r="12253">
          <cell r="W12253" t="str">
            <v>Tartrazine @25Kg</v>
          </cell>
          <cell r="AA12253">
            <v>-0.4</v>
          </cell>
        </row>
        <row r="12254">
          <cell r="W12254" t="str">
            <v>Botol 1 Liter PET (PSS)</v>
          </cell>
          <cell r="AA12254">
            <v>-1000</v>
          </cell>
        </row>
        <row r="12255">
          <cell r="W12255" t="str">
            <v>Botol 1 Liter PET (PSS) Seal</v>
          </cell>
          <cell r="AA12255">
            <v>-1000</v>
          </cell>
        </row>
        <row r="12256">
          <cell r="W12256" t="str">
            <v>Botol 1 Liter PET (PSS) Cup</v>
          </cell>
          <cell r="AA12256">
            <v>-1000</v>
          </cell>
        </row>
        <row r="12257">
          <cell r="W12257" t="str">
            <v>Sticker Rockup 480 SL - 1 L</v>
          </cell>
          <cell r="AA12257">
            <v>-1000</v>
          </cell>
        </row>
        <row r="12258">
          <cell r="W12258" t="str">
            <v>Karton Box Rockup 480 SL - 1 L</v>
          </cell>
          <cell r="AA12258">
            <v>-83</v>
          </cell>
        </row>
        <row r="12259">
          <cell r="W12259" t="str">
            <v>Rockup 480 SL @1 ltr</v>
          </cell>
          <cell r="AA12259">
            <v>996</v>
          </cell>
        </row>
        <row r="12260">
          <cell r="W12260" t="str">
            <v>Glyphosate 95% TC</v>
          </cell>
          <cell r="AA12260">
            <v>-247</v>
          </cell>
        </row>
        <row r="12261">
          <cell r="W12261" t="str">
            <v>Agrisol 415 N</v>
          </cell>
          <cell r="AA12261">
            <v>-100</v>
          </cell>
        </row>
        <row r="12262">
          <cell r="W12262" t="str">
            <v>Tartrazine @25Kg</v>
          </cell>
          <cell r="AA12262">
            <v>-0.4</v>
          </cell>
        </row>
        <row r="12263">
          <cell r="W12263" t="str">
            <v>Jerrycan HDPE - 20 L</v>
          </cell>
          <cell r="AA12263">
            <v>-50</v>
          </cell>
        </row>
        <row r="12264">
          <cell r="W12264" t="str">
            <v>Jerrycan HDPE - 20 L - Plug</v>
          </cell>
          <cell r="AA12264">
            <v>-50</v>
          </cell>
        </row>
        <row r="12265">
          <cell r="W12265" t="str">
            <v>Jerrycan HDPE - 20 L - Cap - Black</v>
          </cell>
          <cell r="AA12265">
            <v>-50</v>
          </cell>
        </row>
        <row r="12266">
          <cell r="W12266" t="str">
            <v>Sticker Rockup 480 SL @20 ltr</v>
          </cell>
          <cell r="AA12266">
            <v>-50</v>
          </cell>
        </row>
        <row r="12267">
          <cell r="W12267" t="str">
            <v>Rockup 480 SL @20 ltr</v>
          </cell>
          <cell r="AA12267">
            <v>1000</v>
          </cell>
        </row>
        <row r="12268">
          <cell r="W12268" t="str">
            <v>Glyphosate 95% TC</v>
          </cell>
          <cell r="AA12268">
            <v>-247</v>
          </cell>
        </row>
        <row r="12269">
          <cell r="W12269" t="str">
            <v>Agrisol 415 N</v>
          </cell>
          <cell r="AA12269">
            <v>-100</v>
          </cell>
        </row>
        <row r="12270">
          <cell r="W12270" t="str">
            <v>Tartrazine @25Kg</v>
          </cell>
          <cell r="AA12270">
            <v>-0.4</v>
          </cell>
        </row>
        <row r="12271">
          <cell r="W12271" t="str">
            <v>Jerrycan HDPE - 20 L</v>
          </cell>
          <cell r="AA12271">
            <v>-50</v>
          </cell>
        </row>
        <row r="12272">
          <cell r="W12272" t="str">
            <v>Jerrycan HDPE - 20 L - Plug</v>
          </cell>
          <cell r="AA12272">
            <v>-50</v>
          </cell>
        </row>
        <row r="12273">
          <cell r="W12273" t="str">
            <v>Jerrycan HDPE - 20 L - Cap - Black</v>
          </cell>
          <cell r="AA12273">
            <v>-50</v>
          </cell>
        </row>
        <row r="12274">
          <cell r="W12274" t="str">
            <v>Sticker Rockup 480 SL @20 ltr</v>
          </cell>
          <cell r="AA12274">
            <v>-50</v>
          </cell>
        </row>
        <row r="12275">
          <cell r="W12275" t="str">
            <v>Rockup 480 SL @20 ltr</v>
          </cell>
          <cell r="AA12275">
            <v>1000</v>
          </cell>
        </row>
        <row r="12276">
          <cell r="W12276" t="str">
            <v>Glyphosate 95% TC</v>
          </cell>
          <cell r="AA12276">
            <v>-247</v>
          </cell>
        </row>
        <row r="12277">
          <cell r="W12277" t="str">
            <v>Agrisol 415 N</v>
          </cell>
          <cell r="AA12277">
            <v>-100</v>
          </cell>
        </row>
        <row r="12278">
          <cell r="W12278" t="str">
            <v>Tartrazine @25Kg</v>
          </cell>
          <cell r="AA12278">
            <v>-0.4</v>
          </cell>
        </row>
        <row r="12279">
          <cell r="W12279" t="str">
            <v>Jerrycan HDPE - 20 L</v>
          </cell>
          <cell r="AA12279">
            <v>-50</v>
          </cell>
        </row>
        <row r="12280">
          <cell r="W12280" t="str">
            <v>Jerrycan HDPE - 20 L - Plug</v>
          </cell>
          <cell r="AA12280">
            <v>-50</v>
          </cell>
        </row>
        <row r="12281">
          <cell r="W12281" t="str">
            <v>Jerrycan HDPE - 20 L - Cap - Black</v>
          </cell>
          <cell r="AA12281">
            <v>-50</v>
          </cell>
        </row>
        <row r="12282">
          <cell r="W12282" t="str">
            <v>Sticker Rockup 480 SL @20 ltr</v>
          </cell>
          <cell r="AA12282">
            <v>-50</v>
          </cell>
        </row>
        <row r="12283">
          <cell r="W12283" t="str">
            <v>Rockup 480 SL @20 ltr</v>
          </cell>
          <cell r="AA12283">
            <v>1000</v>
          </cell>
        </row>
        <row r="12284">
          <cell r="W12284" t="str">
            <v>Glyphosate 95% TC</v>
          </cell>
          <cell r="AA12284">
            <v>-247</v>
          </cell>
        </row>
        <row r="12285">
          <cell r="W12285" t="str">
            <v>Agrisol 415 N</v>
          </cell>
          <cell r="AA12285">
            <v>-100</v>
          </cell>
        </row>
        <row r="12286">
          <cell r="W12286" t="str">
            <v>Tartrazine @25Kg</v>
          </cell>
          <cell r="AA12286">
            <v>-0.4</v>
          </cell>
        </row>
        <row r="12287">
          <cell r="W12287" t="str">
            <v>Jerrycan HDPE - 20 L</v>
          </cell>
          <cell r="AA12287">
            <v>-50</v>
          </cell>
        </row>
        <row r="12288">
          <cell r="W12288" t="str">
            <v>Jerrycan HDPE - 20 L - Plug</v>
          </cell>
          <cell r="AA12288">
            <v>-50</v>
          </cell>
        </row>
        <row r="12289">
          <cell r="W12289" t="str">
            <v>Jerrycan HDPE - 20 L - Cap - Black</v>
          </cell>
          <cell r="AA12289">
            <v>-50</v>
          </cell>
        </row>
        <row r="12290">
          <cell r="W12290" t="str">
            <v>Sticker Rockup 480 SL @20 ltr</v>
          </cell>
          <cell r="AA12290">
            <v>-50</v>
          </cell>
        </row>
        <row r="12291">
          <cell r="W12291" t="str">
            <v>Rockup 480 SL @20 ltr</v>
          </cell>
          <cell r="AA12291">
            <v>1000</v>
          </cell>
        </row>
        <row r="12292">
          <cell r="W12292" t="str">
            <v>Glyphosate 95% TC</v>
          </cell>
          <cell r="AA12292">
            <v>-247</v>
          </cell>
        </row>
        <row r="12293">
          <cell r="W12293" t="str">
            <v>Agrisol 415 N</v>
          </cell>
          <cell r="AA12293">
            <v>-100</v>
          </cell>
        </row>
        <row r="12294">
          <cell r="W12294" t="str">
            <v>Tartrazine @25Kg</v>
          </cell>
          <cell r="AA12294">
            <v>-0.4</v>
          </cell>
        </row>
        <row r="12295">
          <cell r="W12295" t="str">
            <v>Jerrycan HDPE - 20 L</v>
          </cell>
          <cell r="AA12295">
            <v>-50</v>
          </cell>
        </row>
        <row r="12296">
          <cell r="W12296" t="str">
            <v>Jerrycan HDPE - 20 L - Plug</v>
          </cell>
          <cell r="AA12296">
            <v>-50</v>
          </cell>
        </row>
        <row r="12297">
          <cell r="W12297" t="str">
            <v>Jerrycan HDPE - 20 L - Cap - Black</v>
          </cell>
          <cell r="AA12297">
            <v>-50</v>
          </cell>
        </row>
        <row r="12298">
          <cell r="W12298" t="str">
            <v>Sticker Rockup 480 SL @20 ltr</v>
          </cell>
          <cell r="AA12298">
            <v>-50</v>
          </cell>
        </row>
        <row r="12299">
          <cell r="W12299" t="str">
            <v>Rockup 480 SL @20 ltr</v>
          </cell>
          <cell r="AA12299">
            <v>1000</v>
          </cell>
        </row>
        <row r="12300">
          <cell r="W12300" t="str">
            <v>Glyphosate 95% TC</v>
          </cell>
          <cell r="AA12300">
            <v>-247</v>
          </cell>
        </row>
        <row r="12301">
          <cell r="W12301" t="str">
            <v>Agrisol 415 N</v>
          </cell>
          <cell r="AA12301">
            <v>-100</v>
          </cell>
        </row>
        <row r="12302">
          <cell r="W12302" t="str">
            <v>Tartrazine @25Kg</v>
          </cell>
          <cell r="AA12302">
            <v>-0.4</v>
          </cell>
        </row>
        <row r="12303">
          <cell r="W12303" t="str">
            <v>Jerrycan HDPE - 20 L</v>
          </cell>
          <cell r="AA12303">
            <v>-50</v>
          </cell>
        </row>
        <row r="12304">
          <cell r="W12304" t="str">
            <v>Jerrycan HDPE - 20 L - Plug</v>
          </cell>
          <cell r="AA12304">
            <v>-50</v>
          </cell>
        </row>
        <row r="12305">
          <cell r="W12305" t="str">
            <v>Jerrycan HDPE - 20 L - Cap - Black</v>
          </cell>
          <cell r="AA12305">
            <v>-50</v>
          </cell>
        </row>
        <row r="12306">
          <cell r="W12306" t="str">
            <v>Sticker Rockup 480 SL @20 ltr</v>
          </cell>
          <cell r="AA12306">
            <v>-50</v>
          </cell>
        </row>
        <row r="12307">
          <cell r="W12307" t="str">
            <v>Rockup 480 SL @20 ltr</v>
          </cell>
          <cell r="AA12307">
            <v>1000</v>
          </cell>
        </row>
        <row r="12308">
          <cell r="W12308" t="str">
            <v>Glyphosate 95% TC</v>
          </cell>
          <cell r="AA12308">
            <v>-247</v>
          </cell>
        </row>
        <row r="12309">
          <cell r="W12309" t="str">
            <v>Agrisol 415 N</v>
          </cell>
          <cell r="AA12309">
            <v>-150</v>
          </cell>
        </row>
        <row r="12310">
          <cell r="W12310" t="str">
            <v>Tartrazine @25Kg</v>
          </cell>
          <cell r="AA12310">
            <v>-0.4</v>
          </cell>
        </row>
        <row r="12311">
          <cell r="W12311" t="str">
            <v>Jerrycan HDPE - 4 L</v>
          </cell>
          <cell r="AA12311">
            <v>-250</v>
          </cell>
        </row>
        <row r="12312">
          <cell r="W12312" t="str">
            <v>Jerrycan HDPE - 4 L - Plug</v>
          </cell>
          <cell r="AA12312">
            <v>-250</v>
          </cell>
        </row>
        <row r="12313">
          <cell r="W12313" t="str">
            <v>Jerrycan HDPE - 4 L - Cap - Black</v>
          </cell>
          <cell r="AA12313">
            <v>-250</v>
          </cell>
        </row>
        <row r="12314">
          <cell r="W12314" t="str">
            <v>Sticker Rockup 480 SL - 4 L</v>
          </cell>
          <cell r="AA12314">
            <v>-250</v>
          </cell>
        </row>
        <row r="12315">
          <cell r="W12315" t="str">
            <v>Karton Box Rockup 480 SL @4 Ltr</v>
          </cell>
          <cell r="AA12315">
            <v>-63</v>
          </cell>
        </row>
        <row r="12316">
          <cell r="W12316" t="str">
            <v>Rockup 480 SL @4 ltr</v>
          </cell>
          <cell r="AA12316">
            <v>1008</v>
          </cell>
        </row>
        <row r="12317">
          <cell r="W12317" t="str">
            <v>Glyphosate 95% TC</v>
          </cell>
          <cell r="AA12317">
            <v>-247</v>
          </cell>
        </row>
        <row r="12318">
          <cell r="W12318" t="str">
            <v>Agrisol 415 N</v>
          </cell>
          <cell r="AA12318">
            <v>-150</v>
          </cell>
        </row>
        <row r="12319">
          <cell r="W12319" t="str">
            <v>Tartrazine @25Kg</v>
          </cell>
          <cell r="AA12319">
            <v>-0.4</v>
          </cell>
        </row>
        <row r="12320">
          <cell r="W12320" t="str">
            <v>Jerrycan HDPE - 4 L</v>
          </cell>
          <cell r="AA12320">
            <v>-250</v>
          </cell>
        </row>
        <row r="12321">
          <cell r="W12321" t="str">
            <v>Jerrycan HDPE - 4 L - Plug</v>
          </cell>
          <cell r="AA12321">
            <v>-250</v>
          </cell>
        </row>
        <row r="12322">
          <cell r="W12322" t="str">
            <v>Jerrycan HDPE - 4 L - Cap - Black</v>
          </cell>
          <cell r="AA12322">
            <v>-250</v>
          </cell>
        </row>
        <row r="12323">
          <cell r="W12323" t="str">
            <v>Sticker Rockup 480 SL - 4 L</v>
          </cell>
          <cell r="AA12323">
            <v>-250</v>
          </cell>
        </row>
        <row r="12324">
          <cell r="W12324" t="str">
            <v>Karton Box Rockup 480 SL @4 Ltr</v>
          </cell>
          <cell r="AA12324">
            <v>-62</v>
          </cell>
        </row>
        <row r="12325">
          <cell r="W12325" t="str">
            <v>Rockup 480 SL @4 ltr</v>
          </cell>
          <cell r="AA12325">
            <v>992</v>
          </cell>
        </row>
        <row r="12326">
          <cell r="W12326" t="str">
            <v>Chlorpyrifos 500EC+Gypermetrin 50EC</v>
          </cell>
          <cell r="AA12326">
            <v>-1000</v>
          </cell>
        </row>
        <row r="12327">
          <cell r="W12327" t="str">
            <v>Botol 500 ml PET (PSS)</v>
          </cell>
          <cell r="AA12327">
            <v>-2000</v>
          </cell>
        </row>
        <row r="12328">
          <cell r="W12328" t="str">
            <v>Botol 500 ml PET (PSS) - Cap</v>
          </cell>
          <cell r="AA12328">
            <v>-2000</v>
          </cell>
        </row>
        <row r="12329">
          <cell r="W12329" t="str">
            <v>Botol 500 ml PET (PSS) - Plug</v>
          </cell>
          <cell r="AA12329">
            <v>-2000</v>
          </cell>
        </row>
        <row r="12330">
          <cell r="W12330" t="str">
            <v>Sticker Combitox 550 EC @ 500 ml</v>
          </cell>
          <cell r="AA12330">
            <v>-2000</v>
          </cell>
        </row>
        <row r="12331">
          <cell r="W12331" t="str">
            <v>Karton Box Combitox 550EC @500ml</v>
          </cell>
          <cell r="AA12331">
            <v>-83</v>
          </cell>
        </row>
        <row r="12332">
          <cell r="W12332" t="str">
            <v>Combitox 550 EC @500 ML</v>
          </cell>
          <cell r="AA12332">
            <v>996</v>
          </cell>
        </row>
        <row r="12333">
          <cell r="W12333" t="str">
            <v xml:space="preserve">Bottle PET - 0,1 L </v>
          </cell>
          <cell r="AA12333">
            <v>21000</v>
          </cell>
        </row>
        <row r="12334">
          <cell r="W12334" t="str">
            <v>Bottle PET - 0,1 L - Cap</v>
          </cell>
          <cell r="AA12334">
            <v>21000</v>
          </cell>
        </row>
        <row r="12335">
          <cell r="W12335" t="str">
            <v>Bottle PET - 0,1 L - Plug</v>
          </cell>
          <cell r="AA12335">
            <v>21000</v>
          </cell>
        </row>
        <row r="12336">
          <cell r="W12336" t="str">
            <v>Botol 1 Liter PET (PSS)</v>
          </cell>
          <cell r="AA12336">
            <v>2400</v>
          </cell>
        </row>
        <row r="12337">
          <cell r="W12337" t="str">
            <v>Botol 1 Liter PET (PSS) Seal</v>
          </cell>
          <cell r="AA12337">
            <v>2400</v>
          </cell>
        </row>
        <row r="12338">
          <cell r="W12338" t="str">
            <v>Botol 1 Liter PET (PSS) Cup</v>
          </cell>
          <cell r="AA12338">
            <v>2400</v>
          </cell>
        </row>
        <row r="12339">
          <cell r="W12339" t="str">
            <v>Jerrycan HDPE - 20 L</v>
          </cell>
          <cell r="AA12339">
            <v>1250</v>
          </cell>
        </row>
        <row r="12340">
          <cell r="W12340" t="str">
            <v>Jerrycan HDPE - 20 L - Plug</v>
          </cell>
          <cell r="AA12340">
            <v>1250</v>
          </cell>
        </row>
        <row r="12341">
          <cell r="W12341" t="str">
            <v>Jerrycan HDPE - 20 L - Cap - Black</v>
          </cell>
          <cell r="AA12341">
            <v>1250</v>
          </cell>
        </row>
        <row r="12342">
          <cell r="W12342" t="str">
            <v>Agrisol 415 N</v>
          </cell>
          <cell r="AA12342">
            <v>7000</v>
          </cell>
        </row>
        <row r="12343">
          <cell r="W12343" t="str">
            <v>Grandup 480 SL @20 ltr</v>
          </cell>
          <cell r="AA12343">
            <v>-1000</v>
          </cell>
        </row>
        <row r="12344">
          <cell r="W12344" t="str">
            <v>ProQuat 276 SL @20 ltr</v>
          </cell>
          <cell r="AA12344">
            <v>-1000</v>
          </cell>
        </row>
        <row r="12345">
          <cell r="W12345" t="str">
            <v>Grandup 480 SL @1 ltr</v>
          </cell>
          <cell r="AA12345">
            <v>-2004</v>
          </cell>
        </row>
        <row r="12346">
          <cell r="W12346" t="str">
            <v>Paraquat Dichloride 42% TA</v>
          </cell>
          <cell r="AA12346">
            <v>35200</v>
          </cell>
        </row>
        <row r="12347">
          <cell r="W12347" t="str">
            <v>Chlorpyrifos 500EC+Gypermetrin 50EC</v>
          </cell>
          <cell r="AA12347">
            <v>-1000</v>
          </cell>
        </row>
        <row r="12348">
          <cell r="W12348" t="str">
            <v>Botol 500 ml PET (PSS)</v>
          </cell>
          <cell r="AA12348">
            <v>-2000</v>
          </cell>
        </row>
        <row r="12349">
          <cell r="W12349" t="str">
            <v>Botol 500 ml PET (PSS) - Cap</v>
          </cell>
          <cell r="AA12349">
            <v>-2000</v>
          </cell>
        </row>
        <row r="12350">
          <cell r="W12350" t="str">
            <v>Botol 500 ml PET (PSS) - Plug</v>
          </cell>
          <cell r="AA12350">
            <v>-2000</v>
          </cell>
        </row>
        <row r="12351">
          <cell r="W12351" t="str">
            <v>Sticker Combitox 550 EC @ 500 ml</v>
          </cell>
          <cell r="AA12351">
            <v>-2000</v>
          </cell>
        </row>
        <row r="12352">
          <cell r="W12352" t="str">
            <v>Karton Box Combitox 550EC @500ml</v>
          </cell>
          <cell r="AA12352">
            <v>-83</v>
          </cell>
        </row>
        <row r="12353">
          <cell r="W12353" t="str">
            <v>Combitox 550 EC @500 ML</v>
          </cell>
          <cell r="AA12353">
            <v>996</v>
          </cell>
        </row>
        <row r="12354">
          <cell r="W12354" t="str">
            <v>Paraquat Dichloride 42% TA</v>
          </cell>
          <cell r="AA12354">
            <v>-440</v>
          </cell>
        </row>
        <row r="12355">
          <cell r="W12355" t="str">
            <v>Agrisol 445 N</v>
          </cell>
          <cell r="AA12355">
            <v>-150</v>
          </cell>
        </row>
        <row r="12356">
          <cell r="W12356" t="str">
            <v>Blue FD 48</v>
          </cell>
          <cell r="AA12356">
            <v>-1.32</v>
          </cell>
        </row>
        <row r="12357">
          <cell r="W12357" t="str">
            <v>Botol 1 Liter PET (PSS)</v>
          </cell>
          <cell r="AA12357">
            <v>-1000</v>
          </cell>
        </row>
        <row r="12358">
          <cell r="W12358" t="str">
            <v>Botol 1 Liter PET (PSS) Seal</v>
          </cell>
          <cell r="AA12358">
            <v>-1000</v>
          </cell>
        </row>
        <row r="12359">
          <cell r="W12359" t="str">
            <v>Botol 1 Liter PET (PSS) Cup</v>
          </cell>
          <cell r="AA12359">
            <v>-1000</v>
          </cell>
        </row>
        <row r="12360">
          <cell r="W12360" t="str">
            <v>Sticker ProQuat 276 SL @1 ltr</v>
          </cell>
          <cell r="AA12360">
            <v>-1000</v>
          </cell>
        </row>
        <row r="12361">
          <cell r="W12361" t="str">
            <v>Karton Box ProQuat 276 SL @1 ltr</v>
          </cell>
          <cell r="AA12361">
            <v>-83</v>
          </cell>
        </row>
        <row r="12362">
          <cell r="W12362" t="str">
            <v>ProQuat 276 SL @1 Ltr</v>
          </cell>
          <cell r="AA12362">
            <v>996</v>
          </cell>
        </row>
        <row r="12363">
          <cell r="W12363" t="str">
            <v>Paraquat Dichloride 42% TA</v>
          </cell>
          <cell r="AA12363">
            <v>-440</v>
          </cell>
        </row>
        <row r="12364">
          <cell r="W12364" t="str">
            <v>Agrisol 445 N</v>
          </cell>
          <cell r="AA12364">
            <v>-150</v>
          </cell>
        </row>
        <row r="12365">
          <cell r="W12365" t="str">
            <v>Blue FD 48</v>
          </cell>
          <cell r="AA12365">
            <v>-1.32</v>
          </cell>
        </row>
        <row r="12366">
          <cell r="W12366" t="str">
            <v>Botol 1 Liter PET (PSS)</v>
          </cell>
          <cell r="AA12366">
            <v>-1000</v>
          </cell>
        </row>
        <row r="12367">
          <cell r="W12367" t="str">
            <v>Botol 1 Liter PET (PSS) Seal</v>
          </cell>
          <cell r="AA12367">
            <v>-1000</v>
          </cell>
        </row>
        <row r="12368">
          <cell r="W12368" t="str">
            <v>Botol 1 Liter PET (PSS) Cup</v>
          </cell>
          <cell r="AA12368">
            <v>-1000</v>
          </cell>
        </row>
        <row r="12369">
          <cell r="W12369" t="str">
            <v>Sticker ProQuat 276 SL @1 ltr</v>
          </cell>
          <cell r="AA12369">
            <v>-1000</v>
          </cell>
        </row>
        <row r="12370">
          <cell r="W12370" t="str">
            <v>Karton Box ProQuat 276 SL @1 ltr</v>
          </cell>
          <cell r="AA12370">
            <v>-84</v>
          </cell>
        </row>
        <row r="12371">
          <cell r="W12371" t="str">
            <v>ProQuat 276 SL @1 Ltr</v>
          </cell>
          <cell r="AA12371">
            <v>1008</v>
          </cell>
        </row>
        <row r="12372">
          <cell r="W12372" t="str">
            <v>Paraquat Dichloride 42% TA</v>
          </cell>
          <cell r="AA12372">
            <v>-440</v>
          </cell>
        </row>
        <row r="12373">
          <cell r="W12373" t="str">
            <v>Agrisol 445 N</v>
          </cell>
          <cell r="AA12373">
            <v>-150</v>
          </cell>
        </row>
        <row r="12374">
          <cell r="W12374" t="str">
            <v>Blue FD 48</v>
          </cell>
          <cell r="AA12374">
            <v>-1.32</v>
          </cell>
        </row>
        <row r="12375">
          <cell r="W12375" t="str">
            <v>Botol 1 Liter PET (PSS)</v>
          </cell>
          <cell r="AA12375">
            <v>-1000</v>
          </cell>
        </row>
        <row r="12376">
          <cell r="W12376" t="str">
            <v>Botol 1 Liter PET (PSS) Seal</v>
          </cell>
          <cell r="AA12376">
            <v>-1000</v>
          </cell>
        </row>
        <row r="12377">
          <cell r="W12377" t="str">
            <v>Botol 1 Liter PET (PSS) Cup</v>
          </cell>
          <cell r="AA12377">
            <v>-1000</v>
          </cell>
        </row>
        <row r="12378">
          <cell r="W12378" t="str">
            <v>Sticker ProQuat 276 SL @1 ltr</v>
          </cell>
          <cell r="AA12378">
            <v>-1000</v>
          </cell>
        </row>
        <row r="12379">
          <cell r="W12379" t="str">
            <v>Karton Box ProQuat 276 SL @1 ltr</v>
          </cell>
          <cell r="AA12379">
            <v>-83</v>
          </cell>
        </row>
        <row r="12380">
          <cell r="W12380" t="str">
            <v>ProQuat 276 SL @1 Ltr</v>
          </cell>
          <cell r="AA12380">
            <v>996</v>
          </cell>
        </row>
        <row r="12381">
          <cell r="W12381" t="str">
            <v>Paraquat Dichloride 42% TA</v>
          </cell>
          <cell r="AA12381">
            <v>-440</v>
          </cell>
        </row>
        <row r="12382">
          <cell r="W12382" t="str">
            <v>Agrisol 445 N</v>
          </cell>
          <cell r="AA12382">
            <v>-150</v>
          </cell>
        </row>
        <row r="12383">
          <cell r="W12383" t="str">
            <v>Blue FD 48</v>
          </cell>
          <cell r="AA12383">
            <v>-1.32</v>
          </cell>
        </row>
        <row r="12384">
          <cell r="W12384" t="str">
            <v>Botol 1 Liter PET (PSS)</v>
          </cell>
          <cell r="AA12384">
            <v>-1000</v>
          </cell>
        </row>
        <row r="12385">
          <cell r="W12385" t="str">
            <v>Botol 1 Liter PET (PSS) Seal</v>
          </cell>
          <cell r="AA12385">
            <v>-1000</v>
          </cell>
        </row>
        <row r="12386">
          <cell r="W12386" t="str">
            <v>Botol 1 Liter PET (PSS) Cup</v>
          </cell>
          <cell r="AA12386">
            <v>-1000</v>
          </cell>
        </row>
        <row r="12387">
          <cell r="W12387" t="str">
            <v>Sticker ProQuat 276 SL @1 ltr</v>
          </cell>
          <cell r="AA12387">
            <v>-1000</v>
          </cell>
        </row>
        <row r="12388">
          <cell r="W12388" t="str">
            <v>Karton Box ProQuat 276 SL @1 ltr</v>
          </cell>
          <cell r="AA12388">
            <v>-83</v>
          </cell>
        </row>
        <row r="12389">
          <cell r="W12389" t="str">
            <v>ProQuat 276 SL @1 Ltr</v>
          </cell>
          <cell r="AA12389">
            <v>996</v>
          </cell>
        </row>
        <row r="12390">
          <cell r="W12390" t="str">
            <v>Glyphosate 95% TC</v>
          </cell>
          <cell r="AA12390">
            <v>-247</v>
          </cell>
        </row>
        <row r="12391">
          <cell r="W12391" t="str">
            <v>Agrisol 415 N</v>
          </cell>
          <cell r="AA12391">
            <v>-150</v>
          </cell>
        </row>
        <row r="12392">
          <cell r="W12392" t="str">
            <v>Tartrazine @25Kg</v>
          </cell>
          <cell r="AA12392">
            <v>-0.4</v>
          </cell>
        </row>
        <row r="12393">
          <cell r="W12393" t="str">
            <v>Jerrycan HDPE - 20 L</v>
          </cell>
          <cell r="AA12393">
            <v>-50</v>
          </cell>
        </row>
        <row r="12394">
          <cell r="W12394" t="str">
            <v>Jerrycan HDPE - 20 L - Cap - Black</v>
          </cell>
          <cell r="AA12394">
            <v>-50</v>
          </cell>
        </row>
        <row r="12395">
          <cell r="W12395" t="str">
            <v>Jerrycan HDPE - 20 L - Plug</v>
          </cell>
          <cell r="AA12395">
            <v>-50</v>
          </cell>
        </row>
        <row r="12396">
          <cell r="W12396" t="str">
            <v>Sticker Markup 480 SL - 20 L</v>
          </cell>
          <cell r="AA12396">
            <v>-50</v>
          </cell>
        </row>
        <row r="12397">
          <cell r="W12397" t="str">
            <v>Mark Up 480 SL @20 ltr</v>
          </cell>
          <cell r="AA12397">
            <v>1000</v>
          </cell>
        </row>
        <row r="12398">
          <cell r="W12398" t="str">
            <v>Glyphosate 95% TC</v>
          </cell>
          <cell r="AA12398">
            <v>-247</v>
          </cell>
        </row>
        <row r="12399">
          <cell r="W12399" t="str">
            <v>Agrisol 415 N</v>
          </cell>
          <cell r="AA12399">
            <v>-150</v>
          </cell>
        </row>
        <row r="12400">
          <cell r="W12400" t="str">
            <v>Tartrazine @25Kg</v>
          </cell>
          <cell r="AA12400">
            <v>-0.4</v>
          </cell>
        </row>
        <row r="12401">
          <cell r="W12401" t="str">
            <v>Jerrycan HDPE - 20 L</v>
          </cell>
          <cell r="AA12401">
            <v>-50</v>
          </cell>
        </row>
        <row r="12402">
          <cell r="W12402" t="str">
            <v>Jerrycan HDPE - 20 L - Cap - Black</v>
          </cell>
          <cell r="AA12402">
            <v>-50</v>
          </cell>
        </row>
        <row r="12403">
          <cell r="W12403" t="str">
            <v>Jerrycan HDPE - 20 L - Plug</v>
          </cell>
          <cell r="AA12403">
            <v>-50</v>
          </cell>
        </row>
        <row r="12404">
          <cell r="W12404" t="str">
            <v>Sticker Markup 480 SL - 20 L</v>
          </cell>
          <cell r="AA12404">
            <v>-50</v>
          </cell>
        </row>
        <row r="12405">
          <cell r="W12405" t="str">
            <v>Mark Up 480 SL @20 ltr</v>
          </cell>
          <cell r="AA12405">
            <v>1000</v>
          </cell>
        </row>
        <row r="12406">
          <cell r="W12406" t="str">
            <v>Glyphosate 95% TC</v>
          </cell>
          <cell r="AA12406">
            <v>-247</v>
          </cell>
        </row>
        <row r="12407">
          <cell r="W12407" t="str">
            <v>Agrisol 415 N</v>
          </cell>
          <cell r="AA12407">
            <v>-150</v>
          </cell>
        </row>
        <row r="12408">
          <cell r="W12408" t="str">
            <v>Tartrazine @25Kg</v>
          </cell>
          <cell r="AA12408">
            <v>-0.4</v>
          </cell>
        </row>
        <row r="12409">
          <cell r="W12409" t="str">
            <v>Jerrycan HDPE - 20 L</v>
          </cell>
          <cell r="AA12409">
            <v>-50</v>
          </cell>
        </row>
        <row r="12410">
          <cell r="W12410" t="str">
            <v>Jerrycan HDPE - 20 L - Cap - Black</v>
          </cell>
          <cell r="AA12410">
            <v>-50</v>
          </cell>
        </row>
        <row r="12411">
          <cell r="W12411" t="str">
            <v>Jerrycan HDPE - 20 L - Plug</v>
          </cell>
          <cell r="AA12411">
            <v>-50</v>
          </cell>
        </row>
        <row r="12412">
          <cell r="W12412" t="str">
            <v>Sticker Markup 480 SL - 20 L</v>
          </cell>
          <cell r="AA12412">
            <v>-50</v>
          </cell>
        </row>
        <row r="12413">
          <cell r="W12413" t="str">
            <v>Mark Up 480 SL @20 ltr</v>
          </cell>
          <cell r="AA12413">
            <v>1000</v>
          </cell>
        </row>
        <row r="12414">
          <cell r="W12414" t="str">
            <v>Glyphosate 95% TC</v>
          </cell>
          <cell r="AA12414">
            <v>-247</v>
          </cell>
        </row>
        <row r="12415">
          <cell r="W12415" t="str">
            <v>Agrisol 415 N</v>
          </cell>
          <cell r="AA12415">
            <v>-150</v>
          </cell>
        </row>
        <row r="12416">
          <cell r="W12416" t="str">
            <v>Tartrazine @25Kg</v>
          </cell>
          <cell r="AA12416">
            <v>-0.4</v>
          </cell>
        </row>
        <row r="12417">
          <cell r="W12417" t="str">
            <v>Jerrycan HDPE - 20 L</v>
          </cell>
          <cell r="AA12417">
            <v>-50</v>
          </cell>
        </row>
        <row r="12418">
          <cell r="W12418" t="str">
            <v>Jerrycan HDPE - 20 L - Cap - Black</v>
          </cell>
          <cell r="AA12418">
            <v>-50</v>
          </cell>
        </row>
        <row r="12419">
          <cell r="W12419" t="str">
            <v>Jerrycan HDPE - 20 L - Plug</v>
          </cell>
          <cell r="AA12419">
            <v>-50</v>
          </cell>
        </row>
        <row r="12420">
          <cell r="W12420" t="str">
            <v>Sticker Markup 480 SL - 20 L</v>
          </cell>
          <cell r="AA12420">
            <v>-50</v>
          </cell>
        </row>
        <row r="12421">
          <cell r="W12421" t="str">
            <v>Mark Up 480 SL @20 ltr</v>
          </cell>
          <cell r="AA12421">
            <v>1000</v>
          </cell>
        </row>
        <row r="12422">
          <cell r="W12422" t="str">
            <v>Glyphosate 95% TC</v>
          </cell>
          <cell r="AA12422">
            <v>-247</v>
          </cell>
        </row>
        <row r="12423">
          <cell r="W12423" t="str">
            <v>Agrisol 415 N</v>
          </cell>
          <cell r="AA12423">
            <v>-150</v>
          </cell>
        </row>
        <row r="12424">
          <cell r="W12424" t="str">
            <v>Tartrazine @25Kg</v>
          </cell>
          <cell r="AA12424">
            <v>-0.4</v>
          </cell>
        </row>
        <row r="12425">
          <cell r="W12425" t="str">
            <v>Jerrycan HDPE - 20 L</v>
          </cell>
          <cell r="AA12425">
            <v>-50</v>
          </cell>
        </row>
        <row r="12426">
          <cell r="W12426" t="str">
            <v>Jerrycan HDPE - 20 L - Cap - Black</v>
          </cell>
          <cell r="AA12426">
            <v>-50</v>
          </cell>
        </row>
        <row r="12427">
          <cell r="W12427" t="str">
            <v>Jerrycan HDPE - 20 L - Plug</v>
          </cell>
          <cell r="AA12427">
            <v>-50</v>
          </cell>
        </row>
        <row r="12428">
          <cell r="W12428" t="str">
            <v>Sticker Markup 480 SL - 20 L</v>
          </cell>
          <cell r="AA12428">
            <v>-50</v>
          </cell>
        </row>
        <row r="12429">
          <cell r="W12429" t="str">
            <v>Mark Up 480 SL @20 ltr</v>
          </cell>
          <cell r="AA12429">
            <v>1000</v>
          </cell>
        </row>
        <row r="12430">
          <cell r="W12430" t="str">
            <v>Glyphosate 95% TC</v>
          </cell>
          <cell r="AA12430">
            <v>-247</v>
          </cell>
        </row>
        <row r="12431">
          <cell r="W12431" t="str">
            <v>Agrisol 415 N</v>
          </cell>
          <cell r="AA12431">
            <v>-150</v>
          </cell>
        </row>
        <row r="12432">
          <cell r="W12432" t="str">
            <v>Tartrazine @25Kg</v>
          </cell>
          <cell r="AA12432">
            <v>-0.4</v>
          </cell>
        </row>
        <row r="12433">
          <cell r="W12433" t="str">
            <v>Jerrycan HDPE - 20 L</v>
          </cell>
          <cell r="AA12433">
            <v>-50</v>
          </cell>
        </row>
        <row r="12434">
          <cell r="W12434" t="str">
            <v>Jerrycan HDPE - 20 L - Cap - Black</v>
          </cell>
          <cell r="AA12434">
            <v>-50</v>
          </cell>
        </row>
        <row r="12435">
          <cell r="W12435" t="str">
            <v>Jerrycan HDPE - 20 L - Plug</v>
          </cell>
          <cell r="AA12435">
            <v>-50</v>
          </cell>
        </row>
        <row r="12436">
          <cell r="W12436" t="str">
            <v>Sticker Markup 480 SL - 20 L</v>
          </cell>
          <cell r="AA12436">
            <v>-50</v>
          </cell>
        </row>
        <row r="12437">
          <cell r="W12437" t="str">
            <v>Mark Up 480 SL @20 ltr</v>
          </cell>
          <cell r="AA12437">
            <v>1000</v>
          </cell>
        </row>
        <row r="12438">
          <cell r="W12438" t="str">
            <v>Glyphosate 95% TC</v>
          </cell>
          <cell r="AA12438">
            <v>-247</v>
          </cell>
        </row>
        <row r="12439">
          <cell r="W12439" t="str">
            <v>Agrisol 415 N</v>
          </cell>
          <cell r="AA12439">
            <v>-150</v>
          </cell>
        </row>
        <row r="12440">
          <cell r="W12440" t="str">
            <v>Tartrazine @25Kg</v>
          </cell>
          <cell r="AA12440">
            <v>-0.4</v>
          </cell>
        </row>
        <row r="12441">
          <cell r="W12441" t="str">
            <v>Jerrycan HDPE - 20 L</v>
          </cell>
          <cell r="AA12441">
            <v>-50</v>
          </cell>
        </row>
        <row r="12442">
          <cell r="W12442" t="str">
            <v>Jerrycan HDPE - 20 L - Cap - Black</v>
          </cell>
          <cell r="AA12442">
            <v>-50</v>
          </cell>
        </row>
        <row r="12443">
          <cell r="W12443" t="str">
            <v>Jerrycan HDPE - 20 L - Plug</v>
          </cell>
          <cell r="AA12443">
            <v>-50</v>
          </cell>
        </row>
        <row r="12444">
          <cell r="W12444" t="str">
            <v>Sticker Markup 480 SL - 20 L</v>
          </cell>
          <cell r="AA12444">
            <v>-50</v>
          </cell>
        </row>
        <row r="12445">
          <cell r="W12445" t="str">
            <v>Mark Up 480 SL @20 ltr</v>
          </cell>
          <cell r="AA12445">
            <v>1000</v>
          </cell>
        </row>
        <row r="12446">
          <cell r="W12446" t="str">
            <v>Glyphosate 95% TC</v>
          </cell>
          <cell r="AA12446">
            <v>-247</v>
          </cell>
        </row>
        <row r="12447">
          <cell r="W12447" t="str">
            <v>Agrisol 415 N</v>
          </cell>
          <cell r="AA12447">
            <v>-150</v>
          </cell>
        </row>
        <row r="12448">
          <cell r="W12448" t="str">
            <v>Tartrazine @25Kg</v>
          </cell>
          <cell r="AA12448">
            <v>-0.4</v>
          </cell>
        </row>
        <row r="12449">
          <cell r="W12449" t="str">
            <v>Jerrycan HDPE - 20 L</v>
          </cell>
          <cell r="AA12449">
            <v>-50</v>
          </cell>
        </row>
        <row r="12450">
          <cell r="W12450" t="str">
            <v>Jerrycan HDPE - 20 L - Cap - Black</v>
          </cell>
          <cell r="AA12450">
            <v>-50</v>
          </cell>
        </row>
        <row r="12451">
          <cell r="W12451" t="str">
            <v>Jerrycan HDPE - 20 L - Plug</v>
          </cell>
          <cell r="AA12451">
            <v>-50</v>
          </cell>
        </row>
        <row r="12452">
          <cell r="W12452" t="str">
            <v>Sticker Markup 480 SL - 20 L</v>
          </cell>
          <cell r="AA12452">
            <v>-50</v>
          </cell>
        </row>
        <row r="12453">
          <cell r="W12453" t="str">
            <v>Mark Up 480 SL @20 ltr</v>
          </cell>
          <cell r="AA12453">
            <v>1000</v>
          </cell>
        </row>
        <row r="12454">
          <cell r="W12454" t="str">
            <v>Glyphosate 95% TC</v>
          </cell>
          <cell r="AA12454">
            <v>-247</v>
          </cell>
        </row>
        <row r="12455">
          <cell r="W12455" t="str">
            <v>Agrisol 415 N</v>
          </cell>
          <cell r="AA12455">
            <v>-150</v>
          </cell>
        </row>
        <row r="12456">
          <cell r="W12456" t="str">
            <v>Tartrazine @25Kg</v>
          </cell>
          <cell r="AA12456">
            <v>-0.4</v>
          </cell>
        </row>
        <row r="12457">
          <cell r="W12457" t="str">
            <v>Jerrycan HDPE - 20 L</v>
          </cell>
          <cell r="AA12457">
            <v>-50</v>
          </cell>
        </row>
        <row r="12458">
          <cell r="W12458" t="str">
            <v>Jerrycan HDPE - 20 L - Cap - Black</v>
          </cell>
          <cell r="AA12458">
            <v>-50</v>
          </cell>
        </row>
        <row r="12459">
          <cell r="W12459" t="str">
            <v>Jerrycan HDPE - 20 L - Plug</v>
          </cell>
          <cell r="AA12459">
            <v>-50</v>
          </cell>
        </row>
        <row r="12460">
          <cell r="W12460" t="str">
            <v>Sticker Markup 480 SL - 20 L</v>
          </cell>
          <cell r="AA12460">
            <v>-50</v>
          </cell>
        </row>
        <row r="12461">
          <cell r="W12461" t="str">
            <v>Mark Up 480 SL @20 ltr</v>
          </cell>
          <cell r="AA12461">
            <v>1000</v>
          </cell>
        </row>
        <row r="12462">
          <cell r="W12462" t="str">
            <v>Glyphosate 95% TC</v>
          </cell>
          <cell r="AA12462">
            <v>-247</v>
          </cell>
        </row>
        <row r="12463">
          <cell r="W12463" t="str">
            <v>Agrisol 415 N</v>
          </cell>
          <cell r="AA12463">
            <v>-150</v>
          </cell>
        </row>
        <row r="12464">
          <cell r="W12464" t="str">
            <v>Tartrazine @25Kg</v>
          </cell>
          <cell r="AA12464">
            <v>-0.4</v>
          </cell>
        </row>
        <row r="12465">
          <cell r="W12465" t="str">
            <v>Jerrycan HDPE - 20 L</v>
          </cell>
          <cell r="AA12465">
            <v>-50</v>
          </cell>
        </row>
        <row r="12466">
          <cell r="W12466" t="str">
            <v>Jerrycan HDPE - 20 L - Cap - Black</v>
          </cell>
          <cell r="AA12466">
            <v>-50</v>
          </cell>
        </row>
        <row r="12467">
          <cell r="W12467" t="str">
            <v>Jerrycan HDPE - 20 L - Plug</v>
          </cell>
          <cell r="AA12467">
            <v>-50</v>
          </cell>
        </row>
        <row r="12468">
          <cell r="W12468" t="str">
            <v>Sticker Markup 480 SL - 20 L</v>
          </cell>
          <cell r="AA12468">
            <v>-50</v>
          </cell>
        </row>
        <row r="12469">
          <cell r="W12469" t="str">
            <v>Mark Up 480 SL @20 ltr</v>
          </cell>
          <cell r="AA12469">
            <v>1000</v>
          </cell>
        </row>
        <row r="12470">
          <cell r="W12470" t="str">
            <v>Combitox 550 EC @250 ML</v>
          </cell>
          <cell r="AA12470">
            <v>-1000</v>
          </cell>
        </row>
        <row r="12471">
          <cell r="W12471" t="str">
            <v>Combitox 550 EC @500 ML</v>
          </cell>
          <cell r="AA12471">
            <v>-1008</v>
          </cell>
        </row>
        <row r="12472">
          <cell r="W12472" t="str">
            <v>Rockup 480 SL @1 ltr</v>
          </cell>
          <cell r="AA12472">
            <v>-3996</v>
          </cell>
        </row>
        <row r="12473">
          <cell r="W12473" t="str">
            <v>Rockup 480 SL @20 ltr</v>
          </cell>
          <cell r="AA12473">
            <v>-6000</v>
          </cell>
        </row>
        <row r="12474">
          <cell r="W12474" t="str">
            <v>Rockup 480 SL @4 ltr</v>
          </cell>
          <cell r="AA12474">
            <v>-2000</v>
          </cell>
        </row>
        <row r="12475">
          <cell r="W12475" t="str">
            <v>Jerrycan HDPE - 4 L</v>
          </cell>
          <cell r="AA12475">
            <v>2800</v>
          </cell>
        </row>
        <row r="12476">
          <cell r="W12476" t="str">
            <v>Jerrycan HDPE - 4 L - Cap - Black</v>
          </cell>
          <cell r="AA12476">
            <v>2800</v>
          </cell>
        </row>
        <row r="12477">
          <cell r="W12477" t="str">
            <v>Jerrycan HDPE - 4 L - Plug</v>
          </cell>
          <cell r="AA12477">
            <v>2800</v>
          </cell>
        </row>
        <row r="12478">
          <cell r="W12478" t="str">
            <v>Sticker Rockup 480 SL - 4 L</v>
          </cell>
          <cell r="AA12478">
            <v>5000</v>
          </cell>
        </row>
        <row r="12479">
          <cell r="W12479" t="str">
            <v>Sticker Markup 480 SL - 20 L</v>
          </cell>
          <cell r="AA12479">
            <v>3500</v>
          </cell>
        </row>
        <row r="12480">
          <cell r="W12480" t="str">
            <v>Mark Up 480 SL @20 ltr</v>
          </cell>
          <cell r="AA12480">
            <v>-10000</v>
          </cell>
        </row>
        <row r="12481">
          <cell r="W12481" t="str">
            <v>Chlorpyrifos 500EC+Gypermetrin 50EC</v>
          </cell>
          <cell r="AA12481">
            <v>-1000</v>
          </cell>
        </row>
        <row r="12482">
          <cell r="W12482" t="str">
            <v>Botol 500 ml PET (PSS)</v>
          </cell>
          <cell r="AA12482">
            <v>-2000</v>
          </cell>
        </row>
        <row r="12483">
          <cell r="W12483" t="str">
            <v>Botol 500 ml PET (PSS) - Cap</v>
          </cell>
          <cell r="AA12483">
            <v>-2000</v>
          </cell>
        </row>
        <row r="12484">
          <cell r="W12484" t="str">
            <v>Botol 500 ml PET (PSS) - Plug</v>
          </cell>
          <cell r="AA12484">
            <v>-2000</v>
          </cell>
        </row>
        <row r="12485">
          <cell r="W12485" t="str">
            <v>Sticker Combitox 550 EC @ 500 ml</v>
          </cell>
          <cell r="AA12485">
            <v>-2000</v>
          </cell>
        </row>
        <row r="12486">
          <cell r="W12486" t="str">
            <v>Karton Box Combitox 550EC @500ml</v>
          </cell>
          <cell r="AA12486">
            <v>-84</v>
          </cell>
        </row>
        <row r="12487">
          <cell r="W12487" t="str">
            <v>Combitox 550 EC @500 ML</v>
          </cell>
          <cell r="AA12487">
            <v>1008</v>
          </cell>
        </row>
        <row r="12488">
          <cell r="W12488" t="str">
            <v>Glyphosate 95% TC</v>
          </cell>
          <cell r="AA12488">
            <v>-247</v>
          </cell>
        </row>
        <row r="12489">
          <cell r="W12489" t="str">
            <v>Agrisol 415 N</v>
          </cell>
          <cell r="AA12489">
            <v>-150</v>
          </cell>
        </row>
        <row r="12490">
          <cell r="W12490" t="str">
            <v>Tartrazine @25Kg</v>
          </cell>
          <cell r="AA12490">
            <v>-0.4</v>
          </cell>
        </row>
        <row r="12491">
          <cell r="W12491" t="str">
            <v>Jerrycan HDPE - 4 L</v>
          </cell>
          <cell r="AA12491">
            <v>-250</v>
          </cell>
        </row>
        <row r="12492">
          <cell r="W12492" t="str">
            <v>Jerrycan HDPE - 4 L - Plug</v>
          </cell>
          <cell r="AA12492">
            <v>-250</v>
          </cell>
        </row>
        <row r="12493">
          <cell r="W12493" t="str">
            <v>Jerrycan HDPE - 4 L - Cap - Black</v>
          </cell>
          <cell r="AA12493">
            <v>-250</v>
          </cell>
        </row>
        <row r="12494">
          <cell r="W12494" t="str">
            <v>Sticker Markup 480 SL - 4 L</v>
          </cell>
          <cell r="AA12494">
            <v>-250</v>
          </cell>
        </row>
        <row r="12495">
          <cell r="W12495" t="str">
            <v>Karton Box Markup 480 SL - 4 L</v>
          </cell>
          <cell r="AA12495">
            <v>-62</v>
          </cell>
        </row>
        <row r="12496">
          <cell r="W12496" t="str">
            <v>Mark Up 480 SL @4 ltr</v>
          </cell>
          <cell r="AA12496">
            <v>992</v>
          </cell>
        </row>
        <row r="12497">
          <cell r="W12497" t="str">
            <v>Glyphosate 95% TC</v>
          </cell>
          <cell r="AA12497">
            <v>-247</v>
          </cell>
        </row>
        <row r="12498">
          <cell r="W12498" t="str">
            <v>Agrisol 415 N</v>
          </cell>
          <cell r="AA12498">
            <v>-150</v>
          </cell>
        </row>
        <row r="12499">
          <cell r="W12499" t="str">
            <v>Tartrazine @25Kg</v>
          </cell>
          <cell r="AA12499">
            <v>-0.4</v>
          </cell>
        </row>
        <row r="12500">
          <cell r="W12500" t="str">
            <v>Jerrycan HDPE - 4 L</v>
          </cell>
          <cell r="AA12500">
            <v>-250</v>
          </cell>
        </row>
        <row r="12501">
          <cell r="W12501" t="str">
            <v>Jerrycan HDPE - 4 L - Plug</v>
          </cell>
          <cell r="AA12501">
            <v>-250</v>
          </cell>
        </row>
        <row r="12502">
          <cell r="W12502" t="str">
            <v>Jerrycan HDPE - 4 L - Cap - Black</v>
          </cell>
          <cell r="AA12502">
            <v>-250</v>
          </cell>
        </row>
        <row r="12503">
          <cell r="W12503" t="str">
            <v>Sticker Markup 480 SL - 4 L</v>
          </cell>
          <cell r="AA12503">
            <v>-250</v>
          </cell>
        </row>
        <row r="12504">
          <cell r="W12504" t="str">
            <v>Karton Box Markup 480 SL - 4 L</v>
          </cell>
          <cell r="AA12504">
            <v>-63</v>
          </cell>
        </row>
        <row r="12505">
          <cell r="W12505" t="str">
            <v>Mark Up 480 SL @4 ltr</v>
          </cell>
          <cell r="AA12505">
            <v>1008</v>
          </cell>
        </row>
        <row r="12506">
          <cell r="W12506" t="str">
            <v>Glyphosate 95% TC</v>
          </cell>
          <cell r="AA12506">
            <v>-247</v>
          </cell>
        </row>
        <row r="12507">
          <cell r="W12507" t="str">
            <v>Agrisol 415 N</v>
          </cell>
          <cell r="AA12507">
            <v>-150</v>
          </cell>
        </row>
        <row r="12508">
          <cell r="W12508" t="str">
            <v>Tartrazine @25Kg</v>
          </cell>
          <cell r="AA12508">
            <v>-0.4</v>
          </cell>
        </row>
        <row r="12509">
          <cell r="W12509" t="str">
            <v>Jerrycan HDPE - 4 L</v>
          </cell>
          <cell r="AA12509">
            <v>-250</v>
          </cell>
        </row>
        <row r="12510">
          <cell r="W12510" t="str">
            <v>Jerrycan HDPE - 4 L - Plug</v>
          </cell>
          <cell r="AA12510">
            <v>-250</v>
          </cell>
        </row>
        <row r="12511">
          <cell r="W12511" t="str">
            <v>Jerrycan HDPE - 4 L - Cap - Black</v>
          </cell>
          <cell r="AA12511">
            <v>-250</v>
          </cell>
        </row>
        <row r="12512">
          <cell r="W12512" t="str">
            <v>Sticker Markup 480 SL - 4 L</v>
          </cell>
          <cell r="AA12512">
            <v>-250</v>
          </cell>
        </row>
        <row r="12513">
          <cell r="W12513" t="str">
            <v>Karton Box Markup 480 SL - 4 L</v>
          </cell>
          <cell r="AA12513">
            <v>-62</v>
          </cell>
        </row>
        <row r="12514">
          <cell r="W12514" t="str">
            <v>Mark Up 480 SL @4 ltr</v>
          </cell>
          <cell r="AA12514">
            <v>992</v>
          </cell>
        </row>
        <row r="12515">
          <cell r="W12515" t="str">
            <v>Glyphosate 95% TC</v>
          </cell>
          <cell r="AA12515">
            <v>-247</v>
          </cell>
        </row>
        <row r="12516">
          <cell r="W12516" t="str">
            <v>Agrisol 415 N</v>
          </cell>
          <cell r="AA12516">
            <v>-150</v>
          </cell>
        </row>
        <row r="12517">
          <cell r="W12517" t="str">
            <v>Tartrazine @25Kg</v>
          </cell>
          <cell r="AA12517">
            <v>-0.4</v>
          </cell>
        </row>
        <row r="12518">
          <cell r="W12518" t="str">
            <v>Jerrycan HDPE - 4 L</v>
          </cell>
          <cell r="AA12518">
            <v>-250</v>
          </cell>
        </row>
        <row r="12519">
          <cell r="W12519" t="str">
            <v>Jerrycan HDPE - 4 L - Plug</v>
          </cell>
          <cell r="AA12519">
            <v>-250</v>
          </cell>
        </row>
        <row r="12520">
          <cell r="W12520" t="str">
            <v>Jerrycan HDPE - 4 L - Cap - Black</v>
          </cell>
          <cell r="AA12520">
            <v>-250</v>
          </cell>
        </row>
        <row r="12521">
          <cell r="W12521" t="str">
            <v>Sticker Markup 480 SL - 4 L</v>
          </cell>
          <cell r="AA12521">
            <v>-250</v>
          </cell>
        </row>
        <row r="12522">
          <cell r="W12522" t="str">
            <v>Karton Box Markup 480 SL - 4 L</v>
          </cell>
          <cell r="AA12522">
            <v>-63</v>
          </cell>
        </row>
        <row r="12523">
          <cell r="W12523" t="str">
            <v>Mark Up 480 SL @4 ltr</v>
          </cell>
          <cell r="AA12523">
            <v>1008</v>
          </cell>
        </row>
        <row r="12524">
          <cell r="W12524" t="str">
            <v>Glyphosate 95% TC</v>
          </cell>
          <cell r="AA12524">
            <v>-247</v>
          </cell>
        </row>
        <row r="12525">
          <cell r="W12525" t="str">
            <v>Agrisol 415 N</v>
          </cell>
          <cell r="AA12525">
            <v>-150</v>
          </cell>
        </row>
        <row r="12526">
          <cell r="W12526" t="str">
            <v>Tartrazine @25Kg</v>
          </cell>
          <cell r="AA12526">
            <v>-0.4</v>
          </cell>
        </row>
        <row r="12527">
          <cell r="W12527" t="str">
            <v>Jerrycan HDPE - 4 L</v>
          </cell>
          <cell r="AA12527">
            <v>-250</v>
          </cell>
        </row>
        <row r="12528">
          <cell r="W12528" t="str">
            <v>Jerrycan HDPE - 4 L - Plug</v>
          </cell>
          <cell r="AA12528">
            <v>-250</v>
          </cell>
        </row>
        <row r="12529">
          <cell r="W12529" t="str">
            <v>Jerrycan HDPE - 4 L - Cap - Black</v>
          </cell>
          <cell r="AA12529">
            <v>-250</v>
          </cell>
        </row>
        <row r="12530">
          <cell r="W12530" t="str">
            <v>Sticker Markup 480 SL - 4 L</v>
          </cell>
          <cell r="AA12530">
            <v>-250</v>
          </cell>
        </row>
        <row r="12531">
          <cell r="W12531" t="str">
            <v>Karton Box Markup 480 SL - 4 L</v>
          </cell>
          <cell r="AA12531">
            <v>-62</v>
          </cell>
        </row>
        <row r="12532">
          <cell r="W12532" t="str">
            <v>Mark Up 480 SL @4 ltr</v>
          </cell>
          <cell r="AA12532">
            <v>992</v>
          </cell>
        </row>
        <row r="12533">
          <cell r="W12533" t="str">
            <v>Glyphosate 95% TC</v>
          </cell>
          <cell r="AA12533">
            <v>-247</v>
          </cell>
        </row>
        <row r="12534">
          <cell r="W12534" t="str">
            <v>Agrisol 415 N</v>
          </cell>
          <cell r="AA12534">
            <v>-150</v>
          </cell>
        </row>
        <row r="12535">
          <cell r="W12535" t="str">
            <v>Tartrazine @25Kg</v>
          </cell>
          <cell r="AA12535">
            <v>-0.4</v>
          </cell>
        </row>
        <row r="12536">
          <cell r="W12536" t="str">
            <v>Jerrycan HDPE - 4 L</v>
          </cell>
          <cell r="AA12536">
            <v>-250</v>
          </cell>
        </row>
        <row r="12537">
          <cell r="W12537" t="str">
            <v>Jerrycan HDPE - 4 L - Plug</v>
          </cell>
          <cell r="AA12537">
            <v>-250</v>
          </cell>
        </row>
        <row r="12538">
          <cell r="W12538" t="str">
            <v>Jerrycan HDPE - 4 L - Cap - Black</v>
          </cell>
          <cell r="AA12538">
            <v>-250</v>
          </cell>
        </row>
        <row r="12539">
          <cell r="W12539" t="str">
            <v>Sticker Markup 480 SL - 4 L</v>
          </cell>
          <cell r="AA12539">
            <v>-250</v>
          </cell>
        </row>
        <row r="12540">
          <cell r="W12540" t="str">
            <v>Karton Box Markup 480 SL - 4 L</v>
          </cell>
          <cell r="AA12540">
            <v>-63</v>
          </cell>
        </row>
        <row r="12541">
          <cell r="W12541" t="str">
            <v>Mark Up 480 SL @4 ltr</v>
          </cell>
          <cell r="AA12541">
            <v>1008</v>
          </cell>
        </row>
        <row r="12542">
          <cell r="W12542" t="str">
            <v>Glyphosate 95% TC</v>
          </cell>
          <cell r="AA12542">
            <v>-247</v>
          </cell>
        </row>
        <row r="12543">
          <cell r="W12543" t="str">
            <v>Agrisol 415 N</v>
          </cell>
          <cell r="AA12543">
            <v>-150</v>
          </cell>
        </row>
        <row r="12544">
          <cell r="W12544" t="str">
            <v>Tartrazine @25Kg</v>
          </cell>
          <cell r="AA12544">
            <v>-0.4</v>
          </cell>
        </row>
        <row r="12545">
          <cell r="W12545" t="str">
            <v>Jerrycan HDPE - 4 L</v>
          </cell>
          <cell r="AA12545">
            <v>-250</v>
          </cell>
        </row>
        <row r="12546">
          <cell r="W12546" t="str">
            <v>Jerrycan HDPE - 4 L - Plug</v>
          </cell>
          <cell r="AA12546">
            <v>-250</v>
          </cell>
        </row>
        <row r="12547">
          <cell r="W12547" t="str">
            <v>Jerrycan HDPE - 4 L - Cap - Black</v>
          </cell>
          <cell r="AA12547">
            <v>-250</v>
          </cell>
        </row>
        <row r="12548">
          <cell r="W12548" t="str">
            <v>Sticker Markup 480 SL - 4 L</v>
          </cell>
          <cell r="AA12548">
            <v>-250</v>
          </cell>
        </row>
        <row r="12549">
          <cell r="W12549" t="str">
            <v>Karton Box Markup 480 SL - 4 L</v>
          </cell>
          <cell r="AA12549">
            <v>-62</v>
          </cell>
        </row>
        <row r="12550">
          <cell r="W12550" t="str">
            <v>Mark Up 480 SL @4 ltr</v>
          </cell>
          <cell r="AA12550">
            <v>992</v>
          </cell>
        </row>
        <row r="12551">
          <cell r="W12551" t="str">
            <v>Glyphosate 95% TC</v>
          </cell>
          <cell r="AA12551">
            <v>-247</v>
          </cell>
        </row>
        <row r="12552">
          <cell r="W12552" t="str">
            <v>Agrisol 415 N</v>
          </cell>
          <cell r="AA12552">
            <v>-150</v>
          </cell>
        </row>
        <row r="12553">
          <cell r="W12553" t="str">
            <v>Tartrazine @25Kg</v>
          </cell>
          <cell r="AA12553">
            <v>-0.4</v>
          </cell>
        </row>
        <row r="12554">
          <cell r="W12554" t="str">
            <v>Jerrycan HDPE - 4 L</v>
          </cell>
          <cell r="AA12554">
            <v>-250</v>
          </cell>
        </row>
        <row r="12555">
          <cell r="W12555" t="str">
            <v>Jerrycan HDPE - 4 L - Plug</v>
          </cell>
          <cell r="AA12555">
            <v>-250</v>
          </cell>
        </row>
        <row r="12556">
          <cell r="W12556" t="str">
            <v>Jerrycan HDPE - 4 L - Cap - Black</v>
          </cell>
          <cell r="AA12556">
            <v>-250</v>
          </cell>
        </row>
        <row r="12557">
          <cell r="W12557" t="str">
            <v>Sticker Markup 480 SL - 4 L</v>
          </cell>
          <cell r="AA12557">
            <v>-250</v>
          </cell>
        </row>
        <row r="12558">
          <cell r="W12558" t="str">
            <v>Karton Box Markup 480 SL - 4 L</v>
          </cell>
          <cell r="AA12558">
            <v>-63</v>
          </cell>
        </row>
        <row r="12559">
          <cell r="W12559" t="str">
            <v>Mark Up 480 SL @4 ltr</v>
          </cell>
          <cell r="AA12559">
            <v>1008</v>
          </cell>
        </row>
        <row r="12560">
          <cell r="W12560" t="str">
            <v>Glyphosate 95% TC</v>
          </cell>
          <cell r="AA12560">
            <v>-247</v>
          </cell>
        </row>
        <row r="12561">
          <cell r="W12561" t="str">
            <v>Agrisol 415 N</v>
          </cell>
          <cell r="AA12561">
            <v>-150</v>
          </cell>
        </row>
        <row r="12562">
          <cell r="W12562" t="str">
            <v>Tartrazine @25Kg</v>
          </cell>
          <cell r="AA12562">
            <v>-0.4</v>
          </cell>
        </row>
        <row r="12563">
          <cell r="W12563" t="str">
            <v>Jerrycan HDPE - 20 L</v>
          </cell>
          <cell r="AA12563">
            <v>-50</v>
          </cell>
        </row>
        <row r="12564">
          <cell r="W12564" t="str">
            <v>Jerrycan HDPE - 20 L - Cap - Black</v>
          </cell>
          <cell r="AA12564">
            <v>-50</v>
          </cell>
        </row>
        <row r="12565">
          <cell r="W12565" t="str">
            <v>Jerrycan HDPE - 20 L - Plug</v>
          </cell>
          <cell r="AA12565">
            <v>-50</v>
          </cell>
        </row>
        <row r="12566">
          <cell r="W12566" t="str">
            <v>Sticker Markup 480 SL - 20 L</v>
          </cell>
          <cell r="AA12566">
            <v>-50</v>
          </cell>
        </row>
        <row r="12567">
          <cell r="W12567" t="str">
            <v>Mark Up 480 SL @20 ltr</v>
          </cell>
          <cell r="AA12567">
            <v>1000</v>
          </cell>
        </row>
        <row r="12568">
          <cell r="W12568" t="str">
            <v>Glyphosate 95% TC</v>
          </cell>
          <cell r="AA12568">
            <v>-247</v>
          </cell>
        </row>
        <row r="12569">
          <cell r="W12569" t="str">
            <v>Agrisol 415 N</v>
          </cell>
          <cell r="AA12569">
            <v>-150</v>
          </cell>
        </row>
        <row r="12570">
          <cell r="W12570" t="str">
            <v>Tartrazine @25Kg</v>
          </cell>
          <cell r="AA12570">
            <v>-0.4</v>
          </cell>
        </row>
        <row r="12571">
          <cell r="W12571" t="str">
            <v>Jerrycan HDPE - 20 L</v>
          </cell>
          <cell r="AA12571">
            <v>-50</v>
          </cell>
        </row>
        <row r="12572">
          <cell r="W12572" t="str">
            <v>Jerrycan HDPE - 20 L - Cap - Black</v>
          </cell>
          <cell r="AA12572">
            <v>-50</v>
          </cell>
        </row>
        <row r="12573">
          <cell r="W12573" t="str">
            <v>Jerrycan HDPE - 20 L - Plug</v>
          </cell>
          <cell r="AA12573">
            <v>-50</v>
          </cell>
        </row>
        <row r="12574">
          <cell r="W12574" t="str">
            <v>Sticker Markup 480 SL - 20 L</v>
          </cell>
          <cell r="AA12574">
            <v>-50</v>
          </cell>
        </row>
        <row r="12575">
          <cell r="W12575" t="str">
            <v>Mark Up 480 SL @20 ltr</v>
          </cell>
          <cell r="AA12575">
            <v>1000</v>
          </cell>
        </row>
        <row r="12576">
          <cell r="W12576" t="str">
            <v>Glyphosate 95% TC</v>
          </cell>
          <cell r="AA12576">
            <v>-247</v>
          </cell>
        </row>
        <row r="12577">
          <cell r="W12577" t="str">
            <v>Agrisol 415 N</v>
          </cell>
          <cell r="AA12577">
            <v>-150</v>
          </cell>
        </row>
        <row r="12578">
          <cell r="W12578" t="str">
            <v>Tartrazine @25Kg</v>
          </cell>
          <cell r="AA12578">
            <v>-0.4</v>
          </cell>
        </row>
        <row r="12579">
          <cell r="W12579" t="str">
            <v>Jerrycan HDPE - 20 L</v>
          </cell>
          <cell r="AA12579">
            <v>-50</v>
          </cell>
        </row>
        <row r="12580">
          <cell r="W12580" t="str">
            <v>Jerrycan HDPE - 20 L - Cap - Black</v>
          </cell>
          <cell r="AA12580">
            <v>-50</v>
          </cell>
        </row>
        <row r="12581">
          <cell r="W12581" t="str">
            <v>Jerrycan HDPE - 20 L - Plug</v>
          </cell>
          <cell r="AA12581">
            <v>-50</v>
          </cell>
        </row>
        <row r="12582">
          <cell r="W12582" t="str">
            <v>Sticker Markup 480 SL - 20 L</v>
          </cell>
          <cell r="AA12582">
            <v>-50</v>
          </cell>
        </row>
        <row r="12583">
          <cell r="W12583" t="str">
            <v>Mark Up 480 SL @20 ltr</v>
          </cell>
          <cell r="AA12583">
            <v>1000</v>
          </cell>
        </row>
        <row r="12584">
          <cell r="W12584" t="str">
            <v>Glyphosate 95% TC</v>
          </cell>
          <cell r="AA12584">
            <v>-247</v>
          </cell>
        </row>
        <row r="12585">
          <cell r="W12585" t="str">
            <v>Agrisol 415 N</v>
          </cell>
          <cell r="AA12585">
            <v>-150</v>
          </cell>
        </row>
        <row r="12586">
          <cell r="W12586" t="str">
            <v>Tartrazine @25Kg</v>
          </cell>
          <cell r="AA12586">
            <v>-0.4</v>
          </cell>
        </row>
        <row r="12587">
          <cell r="W12587" t="str">
            <v>Jerrycan HDPE - 20 L</v>
          </cell>
          <cell r="AA12587">
            <v>-50</v>
          </cell>
        </row>
        <row r="12588">
          <cell r="W12588" t="str">
            <v>Jerrycan HDPE - 20 L - Cap - Black</v>
          </cell>
          <cell r="AA12588">
            <v>-50</v>
          </cell>
        </row>
        <row r="12589">
          <cell r="W12589" t="str">
            <v>Jerrycan HDPE - 20 L - Plug</v>
          </cell>
          <cell r="AA12589">
            <v>-50</v>
          </cell>
        </row>
        <row r="12590">
          <cell r="W12590" t="str">
            <v>Sticker Markup 480 SL - 20 L</v>
          </cell>
          <cell r="AA12590">
            <v>-50</v>
          </cell>
        </row>
        <row r="12591">
          <cell r="W12591" t="str">
            <v>Mark Up 480 SL @20 ltr</v>
          </cell>
          <cell r="AA12591">
            <v>1000</v>
          </cell>
        </row>
        <row r="12592">
          <cell r="W12592" t="str">
            <v>Glyphosate 95% TC</v>
          </cell>
          <cell r="AA12592">
            <v>-247</v>
          </cell>
        </row>
        <row r="12593">
          <cell r="W12593" t="str">
            <v>Agrisol 415 N</v>
          </cell>
          <cell r="AA12593">
            <v>-150</v>
          </cell>
        </row>
        <row r="12594">
          <cell r="W12594" t="str">
            <v>Tartrazine @25Kg</v>
          </cell>
          <cell r="AA12594">
            <v>-0.4</v>
          </cell>
        </row>
        <row r="12595">
          <cell r="W12595" t="str">
            <v>Jerrycan HDPE - 20 L</v>
          </cell>
          <cell r="AA12595">
            <v>-50</v>
          </cell>
        </row>
        <row r="12596">
          <cell r="W12596" t="str">
            <v>Jerrycan HDPE - 20 L - Cap - Black</v>
          </cell>
          <cell r="AA12596">
            <v>-50</v>
          </cell>
        </row>
        <row r="12597">
          <cell r="W12597" t="str">
            <v>Jerrycan HDPE - 20 L - Plug</v>
          </cell>
          <cell r="AA12597">
            <v>-50</v>
          </cell>
        </row>
        <row r="12598">
          <cell r="W12598" t="str">
            <v>Sticker Markup 480 SL - 20 L</v>
          </cell>
          <cell r="AA12598">
            <v>-50</v>
          </cell>
        </row>
        <row r="12599">
          <cell r="W12599" t="str">
            <v>Mark Up 480 SL @20 ltr</v>
          </cell>
          <cell r="AA12599">
            <v>1000</v>
          </cell>
        </row>
        <row r="12600">
          <cell r="W12600" t="str">
            <v>Glyphosate 95% TC</v>
          </cell>
          <cell r="AA12600">
            <v>-247</v>
          </cell>
        </row>
        <row r="12601">
          <cell r="W12601" t="str">
            <v>Agrisol 415 N</v>
          </cell>
          <cell r="AA12601">
            <v>-150</v>
          </cell>
        </row>
        <row r="12602">
          <cell r="W12602" t="str">
            <v>Tartrazine @25Kg</v>
          </cell>
          <cell r="AA12602">
            <v>-0.4</v>
          </cell>
        </row>
        <row r="12603">
          <cell r="W12603" t="str">
            <v>Jerrycan HDPE - 20 L</v>
          </cell>
          <cell r="AA12603">
            <v>-50</v>
          </cell>
        </row>
        <row r="12604">
          <cell r="W12604" t="str">
            <v>Jerrycan HDPE - 20 L - Cap - Black</v>
          </cell>
          <cell r="AA12604">
            <v>-50</v>
          </cell>
        </row>
        <row r="12605">
          <cell r="W12605" t="str">
            <v>Jerrycan HDPE - 20 L - Plug</v>
          </cell>
          <cell r="AA12605">
            <v>-50</v>
          </cell>
        </row>
        <row r="12606">
          <cell r="W12606" t="str">
            <v>Sticker Markup 480 SL - 20 L</v>
          </cell>
          <cell r="AA12606">
            <v>-50</v>
          </cell>
        </row>
        <row r="12607">
          <cell r="W12607" t="str">
            <v>Mark Up 480 SL @20 ltr</v>
          </cell>
          <cell r="AA12607">
            <v>1000</v>
          </cell>
        </row>
        <row r="12608">
          <cell r="W12608" t="str">
            <v>Glyphosate 95% TC</v>
          </cell>
          <cell r="AA12608">
            <v>-247</v>
          </cell>
        </row>
        <row r="12609">
          <cell r="W12609" t="str">
            <v>Agrisol 415 N</v>
          </cell>
          <cell r="AA12609">
            <v>-150</v>
          </cell>
        </row>
        <row r="12610">
          <cell r="W12610" t="str">
            <v>Tartrazine @25Kg</v>
          </cell>
          <cell r="AA12610">
            <v>-0.4</v>
          </cell>
        </row>
        <row r="12611">
          <cell r="W12611" t="str">
            <v>Jerrycan HDPE - 20 L</v>
          </cell>
          <cell r="AA12611">
            <v>-50</v>
          </cell>
        </row>
        <row r="12612">
          <cell r="W12612" t="str">
            <v>Jerrycan HDPE - 20 L - Cap - Black</v>
          </cell>
          <cell r="AA12612">
            <v>-50</v>
          </cell>
        </row>
        <row r="12613">
          <cell r="W12613" t="str">
            <v>Jerrycan HDPE - 20 L - Plug</v>
          </cell>
          <cell r="AA12613">
            <v>-50</v>
          </cell>
        </row>
        <row r="12614">
          <cell r="W12614" t="str">
            <v>Sticker Markup 480 SL - 20 L</v>
          </cell>
          <cell r="AA12614">
            <v>-50</v>
          </cell>
        </row>
        <row r="12615">
          <cell r="W12615" t="str">
            <v>Mark Up 480 SL @20 ltr</v>
          </cell>
          <cell r="AA12615">
            <v>1000</v>
          </cell>
        </row>
        <row r="12616">
          <cell r="W12616" t="str">
            <v>Glyphosate 95% TC</v>
          </cell>
          <cell r="AA12616">
            <v>-247</v>
          </cell>
        </row>
        <row r="12617">
          <cell r="W12617" t="str">
            <v>Agrisol 415 N</v>
          </cell>
          <cell r="AA12617">
            <v>-150</v>
          </cell>
        </row>
        <row r="12618">
          <cell r="W12618" t="str">
            <v>Tartrazine @25Kg</v>
          </cell>
          <cell r="AA12618">
            <v>-0.4</v>
          </cell>
        </row>
        <row r="12619">
          <cell r="W12619" t="str">
            <v>Jerrycan HDPE - 20 L</v>
          </cell>
          <cell r="AA12619">
            <v>-50</v>
          </cell>
        </row>
        <row r="12620">
          <cell r="W12620" t="str">
            <v>Jerrycan HDPE - 20 L - Cap - Black</v>
          </cell>
          <cell r="AA12620">
            <v>-50</v>
          </cell>
        </row>
        <row r="12621">
          <cell r="W12621" t="str">
            <v>Jerrycan HDPE - 20 L - Plug</v>
          </cell>
          <cell r="AA12621">
            <v>-50</v>
          </cell>
        </row>
        <row r="12622">
          <cell r="W12622" t="str">
            <v>Sticker Markup 480 SL - 20 L</v>
          </cell>
          <cell r="AA12622">
            <v>-50</v>
          </cell>
        </row>
        <row r="12623">
          <cell r="W12623" t="str">
            <v>Mark Up 480 SL @20 ltr</v>
          </cell>
          <cell r="AA12623">
            <v>1000</v>
          </cell>
        </row>
        <row r="12624">
          <cell r="W12624" t="str">
            <v>Glyphosate 95% TC</v>
          </cell>
          <cell r="AA12624">
            <v>-247</v>
          </cell>
        </row>
        <row r="12625">
          <cell r="W12625" t="str">
            <v>Agrisol 415 N</v>
          </cell>
          <cell r="AA12625">
            <v>-150</v>
          </cell>
        </row>
        <row r="12626">
          <cell r="W12626" t="str">
            <v>Tartrazine @25Kg</v>
          </cell>
          <cell r="AA12626">
            <v>-0.4</v>
          </cell>
        </row>
        <row r="12627">
          <cell r="W12627" t="str">
            <v>Jerrycan HDPE - 20 L</v>
          </cell>
          <cell r="AA12627">
            <v>-50</v>
          </cell>
        </row>
        <row r="12628">
          <cell r="W12628" t="str">
            <v>Jerrycan HDPE - 20 L - Cap - Black</v>
          </cell>
          <cell r="AA12628">
            <v>-50</v>
          </cell>
        </row>
        <row r="12629">
          <cell r="W12629" t="str">
            <v>Jerrycan HDPE - 20 L - Plug</v>
          </cell>
          <cell r="AA12629">
            <v>-50</v>
          </cell>
        </row>
        <row r="12630">
          <cell r="W12630" t="str">
            <v>Sticker Markup 480 SL - 20 L</v>
          </cell>
          <cell r="AA12630">
            <v>-50</v>
          </cell>
        </row>
        <row r="12631">
          <cell r="W12631" t="str">
            <v>Mark Up 480 SL @20 ltr</v>
          </cell>
          <cell r="AA12631">
            <v>1000</v>
          </cell>
        </row>
        <row r="12632">
          <cell r="W12632" t="str">
            <v>Glyphosate 95% TC</v>
          </cell>
          <cell r="AA12632">
            <v>-247</v>
          </cell>
        </row>
        <row r="12633">
          <cell r="W12633" t="str">
            <v>Agrisol 415 N</v>
          </cell>
          <cell r="AA12633">
            <v>-150</v>
          </cell>
        </row>
        <row r="12634">
          <cell r="W12634" t="str">
            <v>Tartrazine @25Kg</v>
          </cell>
          <cell r="AA12634">
            <v>-0.4</v>
          </cell>
        </row>
        <row r="12635">
          <cell r="W12635" t="str">
            <v>Jerrycan HDPE - 20 L</v>
          </cell>
          <cell r="AA12635">
            <v>-50</v>
          </cell>
        </row>
        <row r="12636">
          <cell r="W12636" t="str">
            <v>Jerrycan HDPE - 20 L - Cap - Black</v>
          </cell>
          <cell r="AA12636">
            <v>-50</v>
          </cell>
        </row>
        <row r="12637">
          <cell r="W12637" t="str">
            <v>Jerrycan HDPE - 20 L - Plug</v>
          </cell>
          <cell r="AA12637">
            <v>-50</v>
          </cell>
        </row>
        <row r="12638">
          <cell r="W12638" t="str">
            <v>Sticker Markup 480 SL - 20 L</v>
          </cell>
          <cell r="AA12638">
            <v>-50</v>
          </cell>
        </row>
        <row r="12639">
          <cell r="W12639" t="str">
            <v>Mark Up 480 SL @20 ltr</v>
          </cell>
          <cell r="AA12639">
            <v>1000</v>
          </cell>
        </row>
        <row r="12640">
          <cell r="W12640" t="str">
            <v>ProQuat 276 SL @1 Ltr</v>
          </cell>
          <cell r="AA12640">
            <v>-1992</v>
          </cell>
        </row>
        <row r="12641">
          <cell r="W12641" t="str">
            <v>ProQuat 276 SL @1 Ltr</v>
          </cell>
          <cell r="AA12641">
            <v>-2004</v>
          </cell>
        </row>
        <row r="12642">
          <cell r="W12642" t="str">
            <v>Mark Up 480 SL @20 ltr</v>
          </cell>
          <cell r="AA12642">
            <v>-10000</v>
          </cell>
        </row>
        <row r="12643">
          <cell r="W12643" t="str">
            <v>Chlorpyrifos 500EC+Gypermetrin 50EC</v>
          </cell>
          <cell r="AA12643">
            <v>-1000</v>
          </cell>
        </row>
        <row r="12644">
          <cell r="W12644" t="str">
            <v>Botol 250 ml PET (PSS)</v>
          </cell>
          <cell r="AA12644">
            <v>-4000</v>
          </cell>
        </row>
        <row r="12645">
          <cell r="W12645" t="str">
            <v>Botol 250 ml PET (PSS)- Cap</v>
          </cell>
          <cell r="AA12645">
            <v>-4000</v>
          </cell>
        </row>
        <row r="12646">
          <cell r="W12646" t="str">
            <v>Botol 250 ml PET (PSS)- Plug</v>
          </cell>
          <cell r="AA12646">
            <v>-4000</v>
          </cell>
        </row>
        <row r="12647">
          <cell r="W12647" t="str">
            <v>Sticker Combitox 550 EC @ 250 ml</v>
          </cell>
          <cell r="AA12647">
            <v>-4000</v>
          </cell>
        </row>
        <row r="12648">
          <cell r="W12648" t="str">
            <v>Karton Box Combitox 550EC @250ml</v>
          </cell>
          <cell r="AA12648">
            <v>-100</v>
          </cell>
        </row>
        <row r="12649">
          <cell r="W12649" t="str">
            <v>Combitox 550 EC @250 ML</v>
          </cell>
          <cell r="AA12649">
            <v>1000</v>
          </cell>
        </row>
        <row r="12650">
          <cell r="W12650" t="str">
            <v>Paraquat Dichloride 42% TA</v>
          </cell>
          <cell r="AA12650">
            <v>-440</v>
          </cell>
        </row>
        <row r="12651">
          <cell r="W12651" t="str">
            <v>Agrisol 445 N</v>
          </cell>
          <cell r="AA12651">
            <v>-150</v>
          </cell>
        </row>
        <row r="12652">
          <cell r="W12652" t="str">
            <v>Blue FD 48</v>
          </cell>
          <cell r="AA12652">
            <v>-1.32</v>
          </cell>
        </row>
        <row r="12653">
          <cell r="W12653" t="str">
            <v>Jerrycan HDPE - 4 L</v>
          </cell>
          <cell r="AA12653">
            <v>-250</v>
          </cell>
        </row>
        <row r="12654">
          <cell r="W12654" t="str">
            <v>Jerrycan HDPE - 4 L - Plug</v>
          </cell>
          <cell r="AA12654">
            <v>-250</v>
          </cell>
        </row>
        <row r="12655">
          <cell r="W12655" t="str">
            <v>Jerrycan HDPE - 4 L - Cap - Black</v>
          </cell>
          <cell r="AA12655">
            <v>-250</v>
          </cell>
        </row>
        <row r="12656">
          <cell r="W12656" t="str">
            <v>Sticker ProQuat 276 SL - 4 L</v>
          </cell>
          <cell r="AA12656">
            <v>-250</v>
          </cell>
        </row>
        <row r="12657">
          <cell r="W12657" t="str">
            <v>Karton Box ProQuat 276 SL @4 ltr</v>
          </cell>
          <cell r="AA12657">
            <v>-63</v>
          </cell>
        </row>
        <row r="12658">
          <cell r="W12658" t="str">
            <v>ProQuat 276 SL @4 ltr</v>
          </cell>
          <cell r="AA12658">
            <v>1008</v>
          </cell>
        </row>
        <row r="12659">
          <cell r="W12659" t="str">
            <v>Paraquat Dichloride 42% TA</v>
          </cell>
          <cell r="AA12659">
            <v>-440</v>
          </cell>
        </row>
        <row r="12660">
          <cell r="W12660" t="str">
            <v>Agrisol 445 N</v>
          </cell>
          <cell r="AA12660">
            <v>-150</v>
          </cell>
        </row>
        <row r="12661">
          <cell r="W12661" t="str">
            <v>Blue FD 48</v>
          </cell>
          <cell r="AA12661">
            <v>-1.32</v>
          </cell>
        </row>
        <row r="12662">
          <cell r="W12662" t="str">
            <v>Jerrycan HDPE - 4 L</v>
          </cell>
          <cell r="AA12662">
            <v>-250</v>
          </cell>
        </row>
        <row r="12663">
          <cell r="W12663" t="str">
            <v>Jerrycan HDPE - 4 L - Plug</v>
          </cell>
          <cell r="AA12663">
            <v>-250</v>
          </cell>
        </row>
        <row r="12664">
          <cell r="W12664" t="str">
            <v>Jerrycan HDPE - 4 L - Cap - Black</v>
          </cell>
          <cell r="AA12664">
            <v>-250</v>
          </cell>
        </row>
        <row r="12665">
          <cell r="W12665" t="str">
            <v>Sticker ProQuat 276 SL - 4 L</v>
          </cell>
          <cell r="AA12665">
            <v>-250</v>
          </cell>
        </row>
        <row r="12666">
          <cell r="W12666" t="str">
            <v>Karton Box ProQuat 276 SL @4 ltr</v>
          </cell>
          <cell r="AA12666">
            <v>-62</v>
          </cell>
        </row>
        <row r="12667">
          <cell r="W12667" t="str">
            <v>ProQuat 276 SL @4 ltr</v>
          </cell>
          <cell r="AA12667">
            <v>992</v>
          </cell>
        </row>
        <row r="12668">
          <cell r="W12668" t="str">
            <v>Sticker Everstick 400 SL - 0,25 L</v>
          </cell>
          <cell r="AA12668">
            <v>-440</v>
          </cell>
        </row>
        <row r="12669">
          <cell r="W12669" t="str">
            <v>Agrisol 445 N</v>
          </cell>
          <cell r="AA12669">
            <v>-150</v>
          </cell>
        </row>
        <row r="12670">
          <cell r="W12670" t="str">
            <v>Blue FD 48</v>
          </cell>
          <cell r="AA12670">
            <v>-1.32</v>
          </cell>
        </row>
        <row r="12671">
          <cell r="W12671" t="str">
            <v>Jerrycan HDPE - 4 L</v>
          </cell>
          <cell r="AA12671">
            <v>-250</v>
          </cell>
        </row>
        <row r="12672">
          <cell r="W12672" t="str">
            <v>Jerrycan HDPE - 4 L - Plug</v>
          </cell>
          <cell r="AA12672">
            <v>-250</v>
          </cell>
        </row>
        <row r="12673">
          <cell r="W12673" t="str">
            <v>Jerrycan HDPE - 4 L - Cap - Black</v>
          </cell>
          <cell r="AA12673">
            <v>-250</v>
          </cell>
        </row>
        <row r="12674">
          <cell r="W12674" t="str">
            <v>Sticker ProQuat 276 SL - 4 L</v>
          </cell>
          <cell r="AA12674">
            <v>-250</v>
          </cell>
        </row>
        <row r="12675">
          <cell r="W12675" t="str">
            <v>Karton Box ProQuat 276 SL @4 ltr</v>
          </cell>
          <cell r="AA12675">
            <v>-63</v>
          </cell>
        </row>
        <row r="12676">
          <cell r="W12676" t="str">
            <v>ProQuat 276 SL @4 ltr</v>
          </cell>
          <cell r="AA12676">
            <v>1008</v>
          </cell>
        </row>
        <row r="12677">
          <cell r="W12677" t="str">
            <v>Sticker Everstick 400 SL - 0,25 L</v>
          </cell>
          <cell r="AA12677">
            <v>-440</v>
          </cell>
        </row>
        <row r="12678">
          <cell r="W12678" t="str">
            <v>Agrisol 445 N</v>
          </cell>
          <cell r="AA12678">
            <v>-150</v>
          </cell>
        </row>
        <row r="12679">
          <cell r="W12679" t="str">
            <v>Blue FD 48</v>
          </cell>
          <cell r="AA12679">
            <v>-1.32</v>
          </cell>
        </row>
        <row r="12680">
          <cell r="W12680" t="str">
            <v>Jerrycan HDPE - 4 L</v>
          </cell>
          <cell r="AA12680">
            <v>-250</v>
          </cell>
        </row>
        <row r="12681">
          <cell r="W12681" t="str">
            <v>Jerrycan HDPE - 4 L - Plug</v>
          </cell>
          <cell r="AA12681">
            <v>-250</v>
          </cell>
        </row>
        <row r="12682">
          <cell r="W12682" t="str">
            <v>Jerrycan HDPE - 4 L - Cap - Black</v>
          </cell>
          <cell r="AA12682">
            <v>-250</v>
          </cell>
        </row>
        <row r="12683">
          <cell r="W12683" t="str">
            <v>Sticker ProQuat 276 SL - 4 L</v>
          </cell>
          <cell r="AA12683">
            <v>-250</v>
          </cell>
        </row>
        <row r="12684">
          <cell r="W12684" t="str">
            <v>Karton Box ProQuat 276 SL - 4 L</v>
          </cell>
          <cell r="AA12684">
            <v>-62</v>
          </cell>
        </row>
        <row r="12685">
          <cell r="W12685" t="str">
            <v>ProQuat 276 SL @4 ltr</v>
          </cell>
          <cell r="AA12685">
            <v>992</v>
          </cell>
        </row>
        <row r="12686">
          <cell r="W12686" t="str">
            <v>Paraquat Dichloride 42% TA</v>
          </cell>
          <cell r="AA12686">
            <v>-440</v>
          </cell>
        </row>
        <row r="12687">
          <cell r="W12687" t="str">
            <v>Agrisol 445 N</v>
          </cell>
          <cell r="AA12687">
            <v>-150</v>
          </cell>
        </row>
        <row r="12688">
          <cell r="W12688" t="str">
            <v>Blue FD 48</v>
          </cell>
          <cell r="AA12688">
            <v>-1.32</v>
          </cell>
        </row>
        <row r="12689">
          <cell r="W12689" t="str">
            <v>Jerrycan HDPE - 20 L</v>
          </cell>
          <cell r="AA12689">
            <v>-50</v>
          </cell>
        </row>
        <row r="12690">
          <cell r="W12690" t="str">
            <v>Jerrycan HDPE - 20 L - Cap - Black</v>
          </cell>
          <cell r="AA12690">
            <v>-50</v>
          </cell>
        </row>
        <row r="12691">
          <cell r="W12691" t="str">
            <v>Jerrycan HDPE - 20 L - Plug</v>
          </cell>
          <cell r="AA12691">
            <v>-50</v>
          </cell>
        </row>
        <row r="12692">
          <cell r="W12692" t="str">
            <v>Sticker ProQuat 276 SL - 20 L</v>
          </cell>
          <cell r="AA12692">
            <v>-50</v>
          </cell>
        </row>
        <row r="12693">
          <cell r="W12693" t="str">
            <v>ProQuat 276 SL @20 ltr</v>
          </cell>
          <cell r="AA12693">
            <v>1000</v>
          </cell>
        </row>
        <row r="12694">
          <cell r="W12694" t="str">
            <v>Sticker Everstick 400 SL - 0,25 L</v>
          </cell>
          <cell r="AA12694">
            <v>-440</v>
          </cell>
        </row>
        <row r="12695">
          <cell r="W12695" t="str">
            <v>Agrisol 445 N</v>
          </cell>
          <cell r="AA12695">
            <v>-150</v>
          </cell>
        </row>
        <row r="12696">
          <cell r="W12696" t="str">
            <v>Blue FD 48</v>
          </cell>
          <cell r="AA12696">
            <v>-1.32</v>
          </cell>
        </row>
        <row r="12697">
          <cell r="W12697" t="str">
            <v>Jerrycan HDPE - 20 L</v>
          </cell>
          <cell r="AA12697">
            <v>-50</v>
          </cell>
        </row>
        <row r="12698">
          <cell r="W12698" t="str">
            <v>Jerrycan HDPE - 20 L - Cap - Black</v>
          </cell>
          <cell r="AA12698">
            <v>-50</v>
          </cell>
        </row>
        <row r="12699">
          <cell r="W12699" t="str">
            <v>Jerrycan HDPE - 20 L - Plug</v>
          </cell>
          <cell r="AA12699">
            <v>-50</v>
          </cell>
        </row>
        <row r="12700">
          <cell r="W12700" t="str">
            <v>Sticker ProQuat 276 SL - 20 L</v>
          </cell>
          <cell r="AA12700">
            <v>-50</v>
          </cell>
        </row>
        <row r="12701">
          <cell r="W12701" t="str">
            <v>ProQuat 276 SL @20 ltr</v>
          </cell>
          <cell r="AA12701">
            <v>1000</v>
          </cell>
        </row>
        <row r="12702">
          <cell r="W12702" t="str">
            <v>Sticker Everstick 400 SL - 0,25 L</v>
          </cell>
          <cell r="AA12702">
            <v>-440</v>
          </cell>
        </row>
        <row r="12703">
          <cell r="W12703" t="str">
            <v>Agrisol 445 N</v>
          </cell>
          <cell r="AA12703">
            <v>-150</v>
          </cell>
        </row>
        <row r="12704">
          <cell r="W12704" t="str">
            <v>Blue FD 48</v>
          </cell>
          <cell r="AA12704">
            <v>-1.32</v>
          </cell>
        </row>
        <row r="12705">
          <cell r="W12705" t="str">
            <v>Jerrycan HDPE - 20 L</v>
          </cell>
          <cell r="AA12705">
            <v>-50</v>
          </cell>
        </row>
        <row r="12706">
          <cell r="W12706" t="str">
            <v>Jerrycan HDPE - 20 L - Cap - Black</v>
          </cell>
          <cell r="AA12706">
            <v>-50</v>
          </cell>
        </row>
        <row r="12707">
          <cell r="W12707" t="str">
            <v>Jerrycan HDPE - 20 L - Plug</v>
          </cell>
          <cell r="AA12707">
            <v>-50</v>
          </cell>
        </row>
        <row r="12708">
          <cell r="W12708" t="str">
            <v>Sticker ProQuat 276 SL - 20 L</v>
          </cell>
          <cell r="AA12708">
            <v>-50</v>
          </cell>
        </row>
        <row r="12709">
          <cell r="W12709" t="str">
            <v>ProQuat 276 SL @20 ltr</v>
          </cell>
          <cell r="AA12709">
            <v>1000</v>
          </cell>
        </row>
        <row r="12710">
          <cell r="W12710" t="str">
            <v>Paraquat Dichloride 42% TA</v>
          </cell>
          <cell r="AA12710">
            <v>-440</v>
          </cell>
        </row>
        <row r="12711">
          <cell r="W12711" t="str">
            <v>Agrisol 445 N</v>
          </cell>
          <cell r="AA12711">
            <v>-150</v>
          </cell>
        </row>
        <row r="12712">
          <cell r="W12712" t="str">
            <v>Blue FD 48</v>
          </cell>
          <cell r="AA12712">
            <v>-1.32</v>
          </cell>
        </row>
        <row r="12713">
          <cell r="W12713" t="str">
            <v>Jerrycan HDPE - 20 L</v>
          </cell>
          <cell r="AA12713">
            <v>-50</v>
          </cell>
        </row>
        <row r="12714">
          <cell r="W12714" t="str">
            <v>Jerrycan HDPE - 20 L - Cap - Black</v>
          </cell>
          <cell r="AA12714">
            <v>-50</v>
          </cell>
        </row>
        <row r="12715">
          <cell r="W12715" t="str">
            <v>Jerrycan HDPE - 20 L - Plug</v>
          </cell>
          <cell r="AA12715">
            <v>-50</v>
          </cell>
        </row>
        <row r="12716">
          <cell r="W12716" t="str">
            <v>Sticker ProQuat 276 SL - 20 L</v>
          </cell>
          <cell r="AA12716">
            <v>-50</v>
          </cell>
        </row>
        <row r="12717">
          <cell r="W12717" t="str">
            <v>ProQuat 276 SL @20 ltr</v>
          </cell>
          <cell r="AA12717">
            <v>1000</v>
          </cell>
        </row>
        <row r="12718">
          <cell r="W12718" t="str">
            <v>Paraquat Dichloride 42% TA</v>
          </cell>
          <cell r="AA12718">
            <v>-440</v>
          </cell>
        </row>
        <row r="12719">
          <cell r="W12719" t="str">
            <v>Agrisol 445 N</v>
          </cell>
          <cell r="AA12719">
            <v>-150</v>
          </cell>
        </row>
        <row r="12720">
          <cell r="W12720" t="str">
            <v>Blue FD 48</v>
          </cell>
          <cell r="AA12720">
            <v>-1.32</v>
          </cell>
        </row>
        <row r="12721">
          <cell r="W12721" t="str">
            <v>Jerrycan HDPE - 20 L</v>
          </cell>
          <cell r="AA12721">
            <v>-50</v>
          </cell>
        </row>
        <row r="12722">
          <cell r="W12722" t="str">
            <v>Jerrycan HDPE - 20 L - Cap - Black</v>
          </cell>
          <cell r="AA12722">
            <v>-50</v>
          </cell>
        </row>
        <row r="12723">
          <cell r="W12723" t="str">
            <v>Jerrycan HDPE - 20 L - Plug</v>
          </cell>
          <cell r="AA12723">
            <v>-50</v>
          </cell>
        </row>
        <row r="12724">
          <cell r="W12724" t="str">
            <v>Sticker ProQuat 276 SL - 20 L</v>
          </cell>
          <cell r="AA12724">
            <v>-50</v>
          </cell>
        </row>
        <row r="12725">
          <cell r="W12725" t="str">
            <v>ProQuat 276 SL @20 ltr</v>
          </cell>
          <cell r="AA12725">
            <v>1000</v>
          </cell>
        </row>
        <row r="12726">
          <cell r="W12726" t="str">
            <v>Paraquat Dichloride 42% TA</v>
          </cell>
          <cell r="AA12726">
            <v>-440</v>
          </cell>
        </row>
        <row r="12727">
          <cell r="W12727" t="str">
            <v>Agrisol 445 N</v>
          </cell>
          <cell r="AA12727">
            <v>-150</v>
          </cell>
        </row>
        <row r="12728">
          <cell r="W12728" t="str">
            <v>Blue FD 48</v>
          </cell>
          <cell r="AA12728">
            <v>-1.32</v>
          </cell>
        </row>
        <row r="12729">
          <cell r="W12729" t="str">
            <v>Botol 1 Liter PET (PSS)</v>
          </cell>
          <cell r="AA12729">
            <v>-1000</v>
          </cell>
        </row>
        <row r="12730">
          <cell r="W12730" t="str">
            <v>Botol 1 Liter PET (PSS) Seal</v>
          </cell>
          <cell r="AA12730">
            <v>-1000</v>
          </cell>
        </row>
        <row r="12731">
          <cell r="W12731" t="str">
            <v>Botol 1 Liter PET (PSS) Cup</v>
          </cell>
          <cell r="AA12731">
            <v>-1000</v>
          </cell>
        </row>
        <row r="12732">
          <cell r="W12732" t="str">
            <v>Sticker ProQuat 276 SL @1 ltr</v>
          </cell>
          <cell r="AA12732">
            <v>-1000</v>
          </cell>
        </row>
        <row r="12733">
          <cell r="W12733" t="str">
            <v>Karton Box ProQuat 276 SL @1 ltr</v>
          </cell>
          <cell r="AA12733">
            <v>-84</v>
          </cell>
        </row>
        <row r="12734">
          <cell r="W12734" t="str">
            <v>ProQuat 276 SL @1 Ltr</v>
          </cell>
          <cell r="AA12734">
            <v>1008</v>
          </cell>
        </row>
        <row r="12735">
          <cell r="W12735" t="str">
            <v>Paraquat Dichloride 42% TA</v>
          </cell>
          <cell r="AA12735">
            <v>-440</v>
          </cell>
        </row>
        <row r="12736">
          <cell r="W12736" t="str">
            <v>Agrisol 445 N</v>
          </cell>
          <cell r="AA12736">
            <v>-150</v>
          </cell>
        </row>
        <row r="12737">
          <cell r="W12737" t="str">
            <v>Blue FD 48</v>
          </cell>
          <cell r="AA12737">
            <v>-1.32</v>
          </cell>
        </row>
        <row r="12738">
          <cell r="W12738" t="str">
            <v>Botol 1 Liter PET (PSS)</v>
          </cell>
          <cell r="AA12738">
            <v>-1000</v>
          </cell>
        </row>
        <row r="12739">
          <cell r="W12739" t="str">
            <v>Botol 1 Liter PET (PSS) Seal</v>
          </cell>
          <cell r="AA12739">
            <v>-1000</v>
          </cell>
        </row>
        <row r="12740">
          <cell r="W12740" t="str">
            <v>Botol 1 Liter PET (PSS) Cup</v>
          </cell>
          <cell r="AA12740">
            <v>-1000</v>
          </cell>
        </row>
        <row r="12741">
          <cell r="W12741" t="str">
            <v>Sticker ProQuat 276 SL @1 ltr</v>
          </cell>
          <cell r="AA12741">
            <v>-1000</v>
          </cell>
        </row>
        <row r="12742">
          <cell r="W12742" t="str">
            <v>Karton Box ProQuat 276 SL @1 ltr</v>
          </cell>
          <cell r="AA12742">
            <v>-83</v>
          </cell>
        </row>
        <row r="12743">
          <cell r="W12743" t="str">
            <v>ProQuat 276 SL @1 Ltr</v>
          </cell>
          <cell r="AA12743">
            <v>996</v>
          </cell>
        </row>
        <row r="12744">
          <cell r="W12744" t="str">
            <v>Botol 1 Liter PET (PSS)</v>
          </cell>
          <cell r="AA12744">
            <v>2000</v>
          </cell>
        </row>
        <row r="12745">
          <cell r="W12745" t="str">
            <v>Botol 1 Liter PET (PSS) Seal</v>
          </cell>
          <cell r="AA12745">
            <v>2000</v>
          </cell>
        </row>
        <row r="12746">
          <cell r="W12746" t="str">
            <v>Botol 1 Liter PET (PSS) Cup</v>
          </cell>
          <cell r="AA12746">
            <v>2000</v>
          </cell>
        </row>
        <row r="12747">
          <cell r="W12747" t="str">
            <v xml:space="preserve">Bottle PET - 0,1 L </v>
          </cell>
          <cell r="AA12747">
            <v>5250</v>
          </cell>
        </row>
        <row r="12748">
          <cell r="W12748" t="str">
            <v>Bottle PET - 0,1 L - Cap</v>
          </cell>
          <cell r="AA12748">
            <v>5250</v>
          </cell>
        </row>
        <row r="12749">
          <cell r="W12749" t="str">
            <v>Bottle PET - 0,1 L - Plug</v>
          </cell>
          <cell r="AA12749">
            <v>5250</v>
          </cell>
        </row>
        <row r="12750">
          <cell r="W12750" t="str">
            <v>Mark Up 480 SL @4 ltr</v>
          </cell>
          <cell r="AA12750">
            <v>-8000</v>
          </cell>
        </row>
        <row r="12751">
          <cell r="W12751" t="str">
            <v>ProQuat 276 SL @4 ltr</v>
          </cell>
          <cell r="AA12751">
            <v>-4000</v>
          </cell>
        </row>
        <row r="12752">
          <cell r="W12752" t="str">
            <v>Botol 1 Liter PET (PSS)</v>
          </cell>
          <cell r="AA12752">
            <v>16480</v>
          </cell>
        </row>
        <row r="12753">
          <cell r="W12753" t="str">
            <v>Botol 1 Liter PET (PSS) Seal</v>
          </cell>
          <cell r="AA12753">
            <v>16480</v>
          </cell>
        </row>
        <row r="12754">
          <cell r="W12754" t="str">
            <v>Botol 1 Liter PET (PSS) Cup</v>
          </cell>
          <cell r="AA12754">
            <v>16480</v>
          </cell>
        </row>
        <row r="12755">
          <cell r="W12755" t="str">
            <v xml:space="preserve">Bottle PET - 0,1 L </v>
          </cell>
          <cell r="AA12755">
            <v>23450</v>
          </cell>
        </row>
        <row r="12756">
          <cell r="W12756" t="str">
            <v>Bottle PET - 0,1 L - Plug</v>
          </cell>
          <cell r="AA12756">
            <v>23450</v>
          </cell>
        </row>
        <row r="12757">
          <cell r="W12757" t="str">
            <v>Bottle PET - 0,1 L - Cap</v>
          </cell>
          <cell r="AA12757">
            <v>23450</v>
          </cell>
        </row>
        <row r="12758">
          <cell r="W12758" t="str">
            <v>Jerrycan HDPE - 4 L</v>
          </cell>
          <cell r="AA12758">
            <v>2800</v>
          </cell>
        </row>
        <row r="12759">
          <cell r="W12759" t="str">
            <v>Jerrycan HDPE - 4 L - Plug</v>
          </cell>
          <cell r="AA12759">
            <v>2800</v>
          </cell>
        </row>
        <row r="12760">
          <cell r="W12760" t="str">
            <v>Jerrycan HDPE - 4 L - Cap - Black</v>
          </cell>
          <cell r="AA12760">
            <v>2800</v>
          </cell>
        </row>
        <row r="12761">
          <cell r="W12761" t="str">
            <v>Jerrycan HDPE - 20 L</v>
          </cell>
          <cell r="AA12761">
            <v>1250</v>
          </cell>
        </row>
        <row r="12762">
          <cell r="W12762" t="str">
            <v>Jerrycan HDPE - 20 L - Plug</v>
          </cell>
          <cell r="AA12762">
            <v>1250</v>
          </cell>
        </row>
        <row r="12763">
          <cell r="W12763" t="str">
            <v>Jerrycan HDPE - 20 L - Cap - Black</v>
          </cell>
          <cell r="AA12763">
            <v>1250</v>
          </cell>
        </row>
        <row r="12764">
          <cell r="W12764" t="str">
            <v>Mancozeb 80 WP</v>
          </cell>
          <cell r="AA12764">
            <v>30000</v>
          </cell>
        </row>
        <row r="12765">
          <cell r="W12765" t="str">
            <v>ProQuat 276 SL @1 Ltr</v>
          </cell>
          <cell r="AA12765">
            <v>-2004</v>
          </cell>
        </row>
        <row r="12766">
          <cell r="W12766" t="str">
            <v>ProQuat 276 SL @20 ltr</v>
          </cell>
          <cell r="AA12766">
            <v>-5000</v>
          </cell>
        </row>
        <row r="12767">
          <cell r="W12767" t="str">
            <v>Paraquat Dichloride 42% TA</v>
          </cell>
          <cell r="AA12767">
            <v>-440</v>
          </cell>
        </row>
        <row r="12768">
          <cell r="W12768" t="str">
            <v>Agrisol 445 N</v>
          </cell>
          <cell r="AA12768">
            <v>-150</v>
          </cell>
        </row>
        <row r="12769">
          <cell r="W12769" t="str">
            <v>Scrap - Blue FD 48</v>
          </cell>
          <cell r="AA12769">
            <v>-1.32</v>
          </cell>
        </row>
        <row r="12770">
          <cell r="W12770" t="str">
            <v>Jerrycan HDPE - 20 L</v>
          </cell>
          <cell r="AA12770">
            <v>-50</v>
          </cell>
        </row>
        <row r="12771">
          <cell r="W12771" t="str">
            <v>Jerrycan HDPE - 20 L - Cap - Black</v>
          </cell>
          <cell r="AA12771">
            <v>-50</v>
          </cell>
        </row>
        <row r="12772">
          <cell r="W12772" t="str">
            <v>Jerrycan HDPE - 20 L - Plug</v>
          </cell>
          <cell r="AA12772">
            <v>-50</v>
          </cell>
        </row>
        <row r="12773">
          <cell r="W12773" t="str">
            <v>Sticker ProQuat 276 SL - 20 L</v>
          </cell>
          <cell r="AA12773">
            <v>-50</v>
          </cell>
        </row>
        <row r="12774">
          <cell r="W12774" t="str">
            <v>ProQuat 276 SL @20 ltr</v>
          </cell>
          <cell r="AA12774">
            <v>1000</v>
          </cell>
        </row>
        <row r="12775">
          <cell r="W12775" t="str">
            <v>Paraquat Dichloride 42% TA</v>
          </cell>
          <cell r="AA12775">
            <v>-440</v>
          </cell>
        </row>
        <row r="12776">
          <cell r="W12776" t="str">
            <v>Agrisol 445 N</v>
          </cell>
          <cell r="AA12776">
            <v>-150</v>
          </cell>
        </row>
        <row r="12777">
          <cell r="W12777" t="str">
            <v>Scrap - Blue FD 48</v>
          </cell>
          <cell r="AA12777">
            <v>-1.32</v>
          </cell>
        </row>
        <row r="12778">
          <cell r="W12778" t="str">
            <v>Jerrycan HDPE - 20 L</v>
          </cell>
          <cell r="AA12778">
            <v>-50</v>
          </cell>
        </row>
        <row r="12779">
          <cell r="W12779" t="str">
            <v>Jerrycan HDPE - 20 L - Cap - Black</v>
          </cell>
          <cell r="AA12779">
            <v>-50</v>
          </cell>
        </row>
        <row r="12780">
          <cell r="W12780" t="str">
            <v>Jerrycan HDPE - 20 L - Plug</v>
          </cell>
          <cell r="AA12780">
            <v>-50</v>
          </cell>
        </row>
        <row r="12781">
          <cell r="W12781" t="str">
            <v>Sticker ProQuat 276 SL - 20 L</v>
          </cell>
          <cell r="AA12781">
            <v>-50</v>
          </cell>
        </row>
        <row r="12782">
          <cell r="W12782" t="str">
            <v>ProQuat 276 SL @20 ltr</v>
          </cell>
          <cell r="AA12782">
            <v>1000</v>
          </cell>
        </row>
        <row r="12783">
          <cell r="W12783" t="str">
            <v>Paraquat Dichloride 42% TA</v>
          </cell>
          <cell r="AA12783">
            <v>-440</v>
          </cell>
        </row>
        <row r="12784">
          <cell r="W12784" t="str">
            <v>Agrisol 445 N</v>
          </cell>
          <cell r="AA12784">
            <v>-150</v>
          </cell>
        </row>
        <row r="12785">
          <cell r="W12785" t="str">
            <v>Scrap - Blue FD 48</v>
          </cell>
          <cell r="AA12785">
            <v>-1.32</v>
          </cell>
        </row>
        <row r="12786">
          <cell r="W12786" t="str">
            <v>Jerrycan HDPE - 20 L</v>
          </cell>
          <cell r="AA12786">
            <v>-50</v>
          </cell>
        </row>
        <row r="12787">
          <cell r="W12787" t="str">
            <v>Jerrycan HDPE - 20 L - Cap - Black</v>
          </cell>
          <cell r="AA12787">
            <v>-50</v>
          </cell>
        </row>
        <row r="12788">
          <cell r="W12788" t="str">
            <v>Jerrycan HDPE - 20 L - Plug</v>
          </cell>
          <cell r="AA12788">
            <v>-50</v>
          </cell>
        </row>
        <row r="12789">
          <cell r="W12789" t="str">
            <v>Sticker ProQuat 276 SL - 20 L</v>
          </cell>
          <cell r="AA12789">
            <v>-50</v>
          </cell>
        </row>
        <row r="12790">
          <cell r="W12790" t="str">
            <v>ProQuat 276 SL @20 ltr</v>
          </cell>
          <cell r="AA12790">
            <v>1000</v>
          </cell>
        </row>
        <row r="12791">
          <cell r="W12791" t="str">
            <v>Paraquat Dichloride 42% TA</v>
          </cell>
          <cell r="AA12791">
            <v>-440</v>
          </cell>
        </row>
        <row r="12792">
          <cell r="W12792" t="str">
            <v>Agrisol 445 N</v>
          </cell>
          <cell r="AA12792">
            <v>-150</v>
          </cell>
        </row>
        <row r="12793">
          <cell r="W12793" t="str">
            <v>Scrap - Blue FD 48</v>
          </cell>
          <cell r="AA12793">
            <v>-1.32</v>
          </cell>
        </row>
        <row r="12794">
          <cell r="W12794" t="str">
            <v>Jerrycan HDPE - 20 L</v>
          </cell>
          <cell r="AA12794">
            <v>-50</v>
          </cell>
        </row>
        <row r="12795">
          <cell r="W12795" t="str">
            <v>Jerrycan HDPE - 20 L - Cap - Black</v>
          </cell>
          <cell r="AA12795">
            <v>-50</v>
          </cell>
        </row>
        <row r="12796">
          <cell r="W12796" t="str">
            <v>Jerrycan HDPE - 20 L - Plug</v>
          </cell>
          <cell r="AA12796">
            <v>-50</v>
          </cell>
        </row>
        <row r="12797">
          <cell r="W12797" t="str">
            <v>Sticker ProQuat 276 SL - 20 L</v>
          </cell>
          <cell r="AA12797">
            <v>-50</v>
          </cell>
        </row>
        <row r="12798">
          <cell r="W12798" t="str">
            <v>ProQuat 276 SL @20 ltr</v>
          </cell>
          <cell r="AA12798">
            <v>1000</v>
          </cell>
        </row>
        <row r="12799">
          <cell r="W12799" t="str">
            <v>Paraquat Dichloride 42% TA</v>
          </cell>
          <cell r="AA12799">
            <v>-440</v>
          </cell>
        </row>
        <row r="12800">
          <cell r="W12800" t="str">
            <v>Agrisol 445 N</v>
          </cell>
          <cell r="AA12800">
            <v>-150</v>
          </cell>
        </row>
        <row r="12801">
          <cell r="W12801" t="str">
            <v>Scrap - Blue FD 48</v>
          </cell>
          <cell r="AA12801">
            <v>-1.32</v>
          </cell>
        </row>
        <row r="12802">
          <cell r="W12802" t="str">
            <v>Jerrycan HDPE - 20 L</v>
          </cell>
          <cell r="AA12802">
            <v>-50</v>
          </cell>
        </row>
        <row r="12803">
          <cell r="W12803" t="str">
            <v>Jerrycan HDPE - 20 L - Cap - Black</v>
          </cell>
          <cell r="AA12803">
            <v>-50</v>
          </cell>
        </row>
        <row r="12804">
          <cell r="W12804" t="str">
            <v>Jerrycan HDPE - 20 L - Plug</v>
          </cell>
          <cell r="AA12804">
            <v>-50</v>
          </cell>
        </row>
        <row r="12805">
          <cell r="W12805" t="str">
            <v>Sticker ProQuat 276 SL - 20 L</v>
          </cell>
          <cell r="AA12805">
            <v>-50</v>
          </cell>
        </row>
        <row r="12806">
          <cell r="W12806" t="str">
            <v>ProQuat 276 SL @20 ltr</v>
          </cell>
          <cell r="AA12806">
            <v>1000</v>
          </cell>
        </row>
        <row r="12807">
          <cell r="W12807" t="str">
            <v>Paraquat Dichloride 42% TA</v>
          </cell>
          <cell r="AA12807">
            <v>-440</v>
          </cell>
        </row>
        <row r="12808">
          <cell r="W12808" t="str">
            <v>Agrisol 445 N</v>
          </cell>
          <cell r="AA12808">
            <v>-150</v>
          </cell>
        </row>
        <row r="12809">
          <cell r="W12809" t="str">
            <v>Scrap - Blue FD 48</v>
          </cell>
          <cell r="AA12809">
            <v>-1.32</v>
          </cell>
        </row>
        <row r="12810">
          <cell r="W12810" t="str">
            <v>Jerrycan HDPE - 20 L</v>
          </cell>
          <cell r="AA12810">
            <v>-50</v>
          </cell>
        </row>
        <row r="12811">
          <cell r="W12811" t="str">
            <v>Jerrycan HDPE - 20 L - Cap - Black</v>
          </cell>
          <cell r="AA12811">
            <v>-50</v>
          </cell>
        </row>
        <row r="12812">
          <cell r="W12812" t="str">
            <v>Jerrycan HDPE - 20 L - Plug</v>
          </cell>
          <cell r="AA12812">
            <v>-50</v>
          </cell>
        </row>
        <row r="12813">
          <cell r="W12813" t="str">
            <v>Sticker ProQuat 276 SL - 20 L</v>
          </cell>
          <cell r="AA12813">
            <v>-50</v>
          </cell>
        </row>
        <row r="12814">
          <cell r="W12814" t="str">
            <v>ProQuat 276 SL @20 ltr</v>
          </cell>
          <cell r="AA12814">
            <v>1000</v>
          </cell>
        </row>
        <row r="12815">
          <cell r="W12815" t="str">
            <v>Paraquat Dichloride 42% TA</v>
          </cell>
          <cell r="AA12815">
            <v>-440</v>
          </cell>
        </row>
        <row r="12816">
          <cell r="W12816" t="str">
            <v>Agrisol 445 N</v>
          </cell>
          <cell r="AA12816">
            <v>-150</v>
          </cell>
        </row>
        <row r="12817">
          <cell r="W12817" t="str">
            <v>Scrap - Blue FD 48</v>
          </cell>
          <cell r="AA12817">
            <v>-1.32</v>
          </cell>
        </row>
        <row r="12818">
          <cell r="W12818" t="str">
            <v>Jerrycan HDPE - 20 L</v>
          </cell>
          <cell r="AA12818">
            <v>-50</v>
          </cell>
        </row>
        <row r="12819">
          <cell r="W12819" t="str">
            <v>Jerrycan HDPE - 20 L - Cap - Black</v>
          </cell>
          <cell r="AA12819">
            <v>-50</v>
          </cell>
        </row>
        <row r="12820">
          <cell r="W12820" t="str">
            <v>Jerrycan HDPE - 20 L - Plug</v>
          </cell>
          <cell r="AA12820">
            <v>-50</v>
          </cell>
        </row>
        <row r="12821">
          <cell r="W12821" t="str">
            <v>Sticker ProQuat 276 SL - 20 L</v>
          </cell>
          <cell r="AA12821">
            <v>-50</v>
          </cell>
        </row>
        <row r="12822">
          <cell r="W12822" t="str">
            <v>ProQuat 276 SL @20 ltr</v>
          </cell>
          <cell r="AA12822">
            <v>1000</v>
          </cell>
        </row>
        <row r="12823">
          <cell r="W12823" t="str">
            <v>Paraquat Dichloride 42% TA</v>
          </cell>
          <cell r="AA12823">
            <v>-440</v>
          </cell>
        </row>
        <row r="12824">
          <cell r="W12824" t="str">
            <v>Agrisol 445 N</v>
          </cell>
          <cell r="AA12824">
            <v>-150</v>
          </cell>
        </row>
        <row r="12825">
          <cell r="W12825" t="str">
            <v>Scrap - Blue FD 48</v>
          </cell>
          <cell r="AA12825">
            <v>-1.32</v>
          </cell>
        </row>
        <row r="12826">
          <cell r="W12826" t="str">
            <v>Jerrycan HDPE - 20 L</v>
          </cell>
          <cell r="AA12826">
            <v>-50</v>
          </cell>
        </row>
        <row r="12827">
          <cell r="W12827" t="str">
            <v>Jerrycan HDPE - 20 L - Cap - Black</v>
          </cell>
          <cell r="AA12827">
            <v>-50</v>
          </cell>
        </row>
        <row r="12828">
          <cell r="W12828" t="str">
            <v>Jerrycan HDPE - 20 L - Plug</v>
          </cell>
          <cell r="AA12828">
            <v>-50</v>
          </cell>
        </row>
        <row r="12829">
          <cell r="W12829" t="str">
            <v>Sticker ProQuat 276 SL - 20 L</v>
          </cell>
          <cell r="AA12829">
            <v>-50</v>
          </cell>
        </row>
        <row r="12830">
          <cell r="W12830" t="str">
            <v>ProQuat 276 SL @20 ltr</v>
          </cell>
          <cell r="AA12830">
            <v>1000</v>
          </cell>
        </row>
        <row r="12831">
          <cell r="W12831" t="str">
            <v>Paraquat Dichloride 42% TA</v>
          </cell>
          <cell r="AA12831">
            <v>-440</v>
          </cell>
        </row>
        <row r="12832">
          <cell r="W12832" t="str">
            <v>Agrisol 445 N</v>
          </cell>
          <cell r="AA12832">
            <v>-150</v>
          </cell>
        </row>
        <row r="12833">
          <cell r="W12833" t="str">
            <v>Scrap - Blue FD 48</v>
          </cell>
          <cell r="AA12833">
            <v>-1.32</v>
          </cell>
        </row>
        <row r="12834">
          <cell r="W12834" t="str">
            <v>Jerrycan HDPE - 20 L</v>
          </cell>
          <cell r="AA12834">
            <v>-50</v>
          </cell>
        </row>
        <row r="12835">
          <cell r="W12835" t="str">
            <v>Jerrycan HDPE - 20 L - Cap - Black</v>
          </cell>
          <cell r="AA12835">
            <v>-50</v>
          </cell>
        </row>
        <row r="12836">
          <cell r="W12836" t="str">
            <v>Jerrycan HDPE - 20 L - Plug</v>
          </cell>
          <cell r="AA12836">
            <v>-50</v>
          </cell>
        </row>
        <row r="12837">
          <cell r="W12837" t="str">
            <v>Sticker ProQuat 276 SL - 20 L</v>
          </cell>
          <cell r="AA12837">
            <v>-50</v>
          </cell>
        </row>
        <row r="12838">
          <cell r="W12838" t="str">
            <v>ProQuat 276 SL @20 ltr</v>
          </cell>
          <cell r="AA12838">
            <v>1000</v>
          </cell>
        </row>
        <row r="12839">
          <cell r="W12839" t="str">
            <v>Paraquat Dichloride 42% TA</v>
          </cell>
          <cell r="AA12839">
            <v>-440</v>
          </cell>
        </row>
        <row r="12840">
          <cell r="W12840" t="str">
            <v>Agrisol 445 N</v>
          </cell>
          <cell r="AA12840">
            <v>-150</v>
          </cell>
        </row>
        <row r="12841">
          <cell r="W12841" t="str">
            <v>Scrap - Blue FD 48</v>
          </cell>
          <cell r="AA12841">
            <v>-1.32</v>
          </cell>
        </row>
        <row r="12842">
          <cell r="W12842" t="str">
            <v>Jerrycan HDPE - 20 L</v>
          </cell>
          <cell r="AA12842">
            <v>-50</v>
          </cell>
        </row>
        <row r="12843">
          <cell r="W12843" t="str">
            <v>Jerrycan HDPE - 20 L - Cap - Black</v>
          </cell>
          <cell r="AA12843">
            <v>-50</v>
          </cell>
        </row>
        <row r="12844">
          <cell r="W12844" t="str">
            <v>Jerrycan HDPE - 20 L - Plug</v>
          </cell>
          <cell r="AA12844">
            <v>-50</v>
          </cell>
        </row>
        <row r="12845">
          <cell r="W12845" t="str">
            <v>Sticker ProQuat 276 SL - 20 L</v>
          </cell>
          <cell r="AA12845">
            <v>-50</v>
          </cell>
        </row>
        <row r="12846">
          <cell r="W12846" t="str">
            <v>ProQuat 276 SL @20 ltr</v>
          </cell>
          <cell r="AA12846">
            <v>1000</v>
          </cell>
        </row>
        <row r="12847">
          <cell r="W12847" t="str">
            <v>Paraquat Dichloride 42% TA</v>
          </cell>
          <cell r="AA12847">
            <v>-440</v>
          </cell>
        </row>
        <row r="12848">
          <cell r="W12848" t="str">
            <v>Agrisol 445 N</v>
          </cell>
          <cell r="AA12848">
            <v>-150</v>
          </cell>
        </row>
        <row r="12849">
          <cell r="W12849" t="str">
            <v>Scrap - Blue FD 48</v>
          </cell>
          <cell r="AA12849">
            <v>-1.32</v>
          </cell>
        </row>
        <row r="12850">
          <cell r="W12850" t="str">
            <v>Jerrycan HDPE - 20 L</v>
          </cell>
          <cell r="AA12850">
            <v>-50</v>
          </cell>
        </row>
        <row r="12851">
          <cell r="W12851" t="str">
            <v>Jerrycan HDPE - 20 L - Cap - Black</v>
          </cell>
          <cell r="AA12851">
            <v>-50</v>
          </cell>
        </row>
        <row r="12852">
          <cell r="W12852" t="str">
            <v>Jerrycan HDPE - 20 L - Plug</v>
          </cell>
          <cell r="AA12852">
            <v>-50</v>
          </cell>
        </row>
        <row r="12853">
          <cell r="W12853" t="str">
            <v>Sticker ProQuat 276 SL - 20 L</v>
          </cell>
          <cell r="AA12853">
            <v>-50</v>
          </cell>
        </row>
        <row r="12854">
          <cell r="W12854" t="str">
            <v>ProQuat 276 SL @20 ltr</v>
          </cell>
          <cell r="AA12854">
            <v>1000</v>
          </cell>
        </row>
        <row r="12855">
          <cell r="W12855" t="str">
            <v>Paraquat Dichloride 42% TA</v>
          </cell>
          <cell r="AA12855">
            <v>-440</v>
          </cell>
        </row>
        <row r="12856">
          <cell r="W12856" t="str">
            <v>Agrisol 445 N</v>
          </cell>
          <cell r="AA12856">
            <v>-150</v>
          </cell>
        </row>
        <row r="12857">
          <cell r="W12857" t="str">
            <v>Scrap - Blue FD 48</v>
          </cell>
          <cell r="AA12857">
            <v>-1.32</v>
          </cell>
        </row>
        <row r="12858">
          <cell r="W12858" t="str">
            <v>Jerrycan HDPE - 20 L</v>
          </cell>
          <cell r="AA12858">
            <v>-50</v>
          </cell>
        </row>
        <row r="12859">
          <cell r="W12859" t="str">
            <v>Jerrycan HDPE - 20 L - Cap - Black</v>
          </cell>
          <cell r="AA12859">
            <v>-50</v>
          </cell>
        </row>
        <row r="12860">
          <cell r="W12860" t="str">
            <v>Jerrycan HDPE - 20 L - Plug</v>
          </cell>
          <cell r="AA12860">
            <v>-50</v>
          </cell>
        </row>
        <row r="12861">
          <cell r="W12861" t="str">
            <v>Sticker ProQuat 276 SL - 20 L</v>
          </cell>
          <cell r="AA12861">
            <v>-50</v>
          </cell>
        </row>
        <row r="12862">
          <cell r="W12862" t="str">
            <v>ProQuat 276 SL @20 ltr</v>
          </cell>
          <cell r="AA12862">
            <v>1000</v>
          </cell>
        </row>
        <row r="12863">
          <cell r="W12863" t="str">
            <v>Paraquat Dichloride 42% TA</v>
          </cell>
          <cell r="AA12863">
            <v>-440</v>
          </cell>
        </row>
        <row r="12864">
          <cell r="W12864" t="str">
            <v>Agrisol 445 N</v>
          </cell>
          <cell r="AA12864">
            <v>-150</v>
          </cell>
        </row>
        <row r="12865">
          <cell r="W12865" t="str">
            <v>Scrap - Blue FD 48</v>
          </cell>
          <cell r="AA12865">
            <v>-1.32</v>
          </cell>
        </row>
        <row r="12866">
          <cell r="W12866" t="str">
            <v>Jerrycan HDPE - 20 L</v>
          </cell>
          <cell r="AA12866">
            <v>-50</v>
          </cell>
        </row>
        <row r="12867">
          <cell r="W12867" t="str">
            <v>Jerrycan HDPE - 20 L - Cap - Black</v>
          </cell>
          <cell r="AA12867">
            <v>-50</v>
          </cell>
        </row>
        <row r="12868">
          <cell r="W12868" t="str">
            <v>Jerrycan HDPE - 20 L - Plug</v>
          </cell>
          <cell r="AA12868">
            <v>-50</v>
          </cell>
        </row>
        <row r="12869">
          <cell r="W12869" t="str">
            <v>Sticker ProQuat 276 SL - 20 L</v>
          </cell>
          <cell r="AA12869">
            <v>-50</v>
          </cell>
        </row>
        <row r="12870">
          <cell r="W12870" t="str">
            <v>ProQuat 276 SL @20 ltr</v>
          </cell>
          <cell r="AA12870">
            <v>1000</v>
          </cell>
        </row>
        <row r="12871">
          <cell r="W12871" t="str">
            <v>Chlorpyrifos 500EC+Gypermetrin 50EC</v>
          </cell>
          <cell r="AA12871">
            <v>-1000</v>
          </cell>
        </row>
        <row r="12872">
          <cell r="W12872" t="str">
            <v>Botol 500 ml PET (PSS)</v>
          </cell>
          <cell r="AA12872">
            <v>-2000</v>
          </cell>
        </row>
        <row r="12873">
          <cell r="W12873" t="str">
            <v>Botol 500 ml PET (PSS) - Cap</v>
          </cell>
          <cell r="AA12873">
            <v>-2000</v>
          </cell>
        </row>
        <row r="12874">
          <cell r="W12874" t="str">
            <v>Botol 500 ml PET (PSS) - Plug</v>
          </cell>
          <cell r="AA12874">
            <v>-2000</v>
          </cell>
        </row>
        <row r="12875">
          <cell r="W12875" t="str">
            <v>Sticker Combitox 550 EC @ 500 ml</v>
          </cell>
          <cell r="AA12875">
            <v>-2000</v>
          </cell>
        </row>
        <row r="12876">
          <cell r="W12876" t="str">
            <v>Karton Box Combitox 550EC @500ml</v>
          </cell>
          <cell r="AA12876">
            <v>-83</v>
          </cell>
        </row>
        <row r="12877">
          <cell r="W12877" t="str">
            <v>Combitox 550 EC @500 ML</v>
          </cell>
          <cell r="AA12877">
            <v>996</v>
          </cell>
        </row>
        <row r="12878">
          <cell r="W12878" t="str">
            <v>Glyphosate 95% TC</v>
          </cell>
          <cell r="AA12878">
            <v>-247</v>
          </cell>
        </row>
        <row r="12879">
          <cell r="W12879" t="str">
            <v>Agrisol 415 N</v>
          </cell>
          <cell r="AA12879">
            <v>-150</v>
          </cell>
        </row>
        <row r="12880">
          <cell r="W12880" t="str">
            <v>Tartrazine @25Kg</v>
          </cell>
          <cell r="AA12880">
            <v>-0.4</v>
          </cell>
        </row>
        <row r="12881">
          <cell r="W12881" t="str">
            <v>Botol 1 Liter PET (PSS)</v>
          </cell>
          <cell r="AA12881">
            <v>-1000</v>
          </cell>
        </row>
        <row r="12882">
          <cell r="W12882" t="str">
            <v>Botol 1 Liter PET (PSS) Seal</v>
          </cell>
          <cell r="AA12882">
            <v>-1000</v>
          </cell>
        </row>
        <row r="12883">
          <cell r="W12883" t="str">
            <v>Botol 1 Liter PET (PSS) Cup</v>
          </cell>
          <cell r="AA12883">
            <v>-1000</v>
          </cell>
        </row>
        <row r="12884">
          <cell r="W12884" t="str">
            <v>Sticker Markup 480 SL - 1 L</v>
          </cell>
          <cell r="AA12884">
            <v>-1000</v>
          </cell>
        </row>
        <row r="12885">
          <cell r="W12885" t="str">
            <v>Karton Box Markup 480 SL - 1 L</v>
          </cell>
          <cell r="AA12885">
            <v>-84</v>
          </cell>
        </row>
        <row r="12886">
          <cell r="W12886" t="str">
            <v>Mark Up 480 SL @1 ltr</v>
          </cell>
          <cell r="AA12886">
            <v>1008</v>
          </cell>
        </row>
        <row r="12887">
          <cell r="W12887" t="str">
            <v>Glyphosate 95% TC</v>
          </cell>
          <cell r="AA12887">
            <v>-247</v>
          </cell>
        </row>
        <row r="12888">
          <cell r="W12888" t="str">
            <v>Agrisol 415 N</v>
          </cell>
          <cell r="AA12888">
            <v>-150</v>
          </cell>
        </row>
        <row r="12889">
          <cell r="W12889" t="str">
            <v>Tartrazine @25Kg</v>
          </cell>
          <cell r="AA12889">
            <v>-0.4</v>
          </cell>
        </row>
        <row r="12890">
          <cell r="W12890" t="str">
            <v>Botol 1 Liter PET (PSS)</v>
          </cell>
          <cell r="AA12890">
            <v>-1000</v>
          </cell>
        </row>
        <row r="12891">
          <cell r="W12891" t="str">
            <v>Botol 1 Liter PET (PSS) Seal</v>
          </cell>
          <cell r="AA12891">
            <v>-1000</v>
          </cell>
        </row>
        <row r="12892">
          <cell r="W12892" t="str">
            <v>Botol 1 Liter PET (PSS) Cup</v>
          </cell>
          <cell r="AA12892">
            <v>-1000</v>
          </cell>
        </row>
        <row r="12893">
          <cell r="W12893" t="str">
            <v>Sticker Markup 480 SL - 1 L</v>
          </cell>
          <cell r="AA12893">
            <v>-1000</v>
          </cell>
        </row>
        <row r="12894">
          <cell r="W12894" t="str">
            <v>Karton Box Markup 480 SL - 1 L</v>
          </cell>
          <cell r="AA12894">
            <v>-83</v>
          </cell>
        </row>
        <row r="12895">
          <cell r="W12895" t="str">
            <v>Mark Up 480 SL @1 ltr</v>
          </cell>
          <cell r="AA12895">
            <v>996</v>
          </cell>
        </row>
        <row r="12896">
          <cell r="W12896" t="str">
            <v>Glyphosate 95% TC</v>
          </cell>
          <cell r="AA12896">
            <v>-247</v>
          </cell>
        </row>
        <row r="12897">
          <cell r="W12897" t="str">
            <v>Agrisol 415 N</v>
          </cell>
          <cell r="AA12897">
            <v>-150</v>
          </cell>
        </row>
        <row r="12898">
          <cell r="W12898" t="str">
            <v>Tartrazine @25Kg</v>
          </cell>
          <cell r="AA12898">
            <v>-0.4</v>
          </cell>
        </row>
        <row r="12899">
          <cell r="W12899" t="str">
            <v>Botol 1 Liter PET (PSS)</v>
          </cell>
          <cell r="AA12899">
            <v>-1000</v>
          </cell>
        </row>
        <row r="12900">
          <cell r="W12900" t="str">
            <v>Botol 1 Liter PET (PSS) Seal</v>
          </cell>
          <cell r="AA12900">
            <v>-1000</v>
          </cell>
        </row>
        <row r="12901">
          <cell r="W12901" t="str">
            <v>Botol 1 Liter PET (PSS) Cup</v>
          </cell>
          <cell r="AA12901">
            <v>-1000</v>
          </cell>
        </row>
        <row r="12902">
          <cell r="W12902" t="str">
            <v>Sticker Markup 480 SL - 1 L</v>
          </cell>
          <cell r="AA12902">
            <v>-1000</v>
          </cell>
        </row>
        <row r="12903">
          <cell r="W12903" t="str">
            <v>Karton Box Markup 480 SL - 1 L</v>
          </cell>
          <cell r="AA12903">
            <v>-83</v>
          </cell>
        </row>
        <row r="12904">
          <cell r="W12904" t="str">
            <v>Mark Up 480 SL @1 ltr</v>
          </cell>
          <cell r="AA12904">
            <v>996</v>
          </cell>
        </row>
        <row r="12905">
          <cell r="W12905" t="str">
            <v>Glyphosate 95% TC</v>
          </cell>
          <cell r="AA12905">
            <v>-247</v>
          </cell>
        </row>
        <row r="12906">
          <cell r="W12906" t="str">
            <v>Agrisol 415 N</v>
          </cell>
          <cell r="AA12906">
            <v>-150</v>
          </cell>
        </row>
        <row r="12907">
          <cell r="W12907" t="str">
            <v>Tartrazine @25Kg</v>
          </cell>
          <cell r="AA12907">
            <v>-0.4</v>
          </cell>
        </row>
        <row r="12908">
          <cell r="W12908" t="str">
            <v>Botol 1 Liter PET (PSS)</v>
          </cell>
          <cell r="AA12908">
            <v>-1000</v>
          </cell>
        </row>
        <row r="12909">
          <cell r="W12909" t="str">
            <v>Botol 1 Liter PET (PSS) Seal</v>
          </cell>
          <cell r="AA12909">
            <v>-1000</v>
          </cell>
        </row>
        <row r="12910">
          <cell r="W12910" t="str">
            <v>Botol 1 Liter PET (PSS) Cup</v>
          </cell>
          <cell r="AA12910">
            <v>-1000</v>
          </cell>
        </row>
        <row r="12911">
          <cell r="W12911" t="str">
            <v>Sticker Markup 480 SL - 1 L</v>
          </cell>
          <cell r="AA12911">
            <v>-1000</v>
          </cell>
        </row>
        <row r="12912">
          <cell r="W12912" t="str">
            <v>Karton Box Markup 480 SL - 1 L</v>
          </cell>
          <cell r="AA12912">
            <v>-84</v>
          </cell>
        </row>
        <row r="12913">
          <cell r="W12913" t="str">
            <v>Mark Up 480 SL @1 ltr</v>
          </cell>
          <cell r="AA12913">
            <v>1008</v>
          </cell>
        </row>
        <row r="12914">
          <cell r="W12914" t="str">
            <v>Scrap - Blue FD 48</v>
          </cell>
          <cell r="AA12914">
            <v>140.32</v>
          </cell>
        </row>
        <row r="12915">
          <cell r="W12915" t="str">
            <v>Mark Up 480 SL @1 ltr</v>
          </cell>
          <cell r="AA12915">
            <v>-4008</v>
          </cell>
        </row>
        <row r="12916">
          <cell r="W12916" t="str">
            <v>ProQuat 276 SL @20 ltr</v>
          </cell>
          <cell r="AA12916">
            <v>-13000</v>
          </cell>
        </row>
        <row r="12917">
          <cell r="W12917" t="str">
            <v>Jerrycan HDPE - 4 L</v>
          </cell>
          <cell r="AA12917">
            <v>2800</v>
          </cell>
        </row>
        <row r="12918">
          <cell r="W12918" t="str">
            <v>Jerrycan HDPE - 4 L - Plug</v>
          </cell>
          <cell r="AA12918">
            <v>2800</v>
          </cell>
        </row>
        <row r="12919">
          <cell r="W12919" t="str">
            <v>Jerrycan HDPE - 4 L - Cap - Black</v>
          </cell>
          <cell r="AA12919">
            <v>2800</v>
          </cell>
        </row>
        <row r="12920">
          <cell r="W12920" t="str">
            <v>Paraquat Dichloride 42% TA</v>
          </cell>
          <cell r="AA12920">
            <v>-440</v>
          </cell>
        </row>
        <row r="12921">
          <cell r="W12921" t="str">
            <v>Agrisol 445 N</v>
          </cell>
          <cell r="AA12921">
            <v>-150</v>
          </cell>
        </row>
        <row r="12922">
          <cell r="W12922" t="str">
            <v>Scrap - Blue FD 48</v>
          </cell>
          <cell r="AA12922">
            <v>-1.32</v>
          </cell>
        </row>
        <row r="12923">
          <cell r="W12923" t="str">
            <v>Jerrycan HDPE - 20 L</v>
          </cell>
          <cell r="AA12923">
            <v>-50</v>
          </cell>
        </row>
        <row r="12924">
          <cell r="W12924" t="str">
            <v>Jerrycan HDPE - 20 L - Cap - Black</v>
          </cell>
          <cell r="AA12924">
            <v>-50</v>
          </cell>
        </row>
        <row r="12925">
          <cell r="W12925" t="str">
            <v>Jerrycan HDPE - 20 L - Plug</v>
          </cell>
          <cell r="AA12925">
            <v>-50</v>
          </cell>
        </row>
        <row r="12926">
          <cell r="W12926" t="str">
            <v>Sticker ProQuat 276 SL - 20 L</v>
          </cell>
          <cell r="AA12926">
            <v>-50</v>
          </cell>
        </row>
        <row r="12927">
          <cell r="W12927" t="str">
            <v>ProQuat 276 SL @20 ltr</v>
          </cell>
          <cell r="AA12927">
            <v>1000</v>
          </cell>
        </row>
        <row r="12928">
          <cell r="W12928" t="str">
            <v>Paraquat Dichloride 42% TA</v>
          </cell>
          <cell r="AA12928">
            <v>-440</v>
          </cell>
        </row>
        <row r="12929">
          <cell r="W12929" t="str">
            <v>Agrisol 445 N</v>
          </cell>
          <cell r="AA12929">
            <v>-150</v>
          </cell>
        </row>
        <row r="12930">
          <cell r="W12930" t="str">
            <v>Scrap - Blue FD 48</v>
          </cell>
          <cell r="AA12930">
            <v>-1.32</v>
          </cell>
        </row>
        <row r="12931">
          <cell r="W12931" t="str">
            <v>Jerrycan HDPE - 20 L</v>
          </cell>
          <cell r="AA12931">
            <v>-50</v>
          </cell>
        </row>
        <row r="12932">
          <cell r="W12932" t="str">
            <v>Jerrycan HDPE - 20 L - Cap - Black</v>
          </cell>
          <cell r="AA12932">
            <v>-50</v>
          </cell>
        </row>
        <row r="12933">
          <cell r="W12933" t="str">
            <v>Jerrycan HDPE - 20 L - Plug</v>
          </cell>
          <cell r="AA12933">
            <v>-50</v>
          </cell>
        </row>
        <row r="12934">
          <cell r="W12934" t="str">
            <v>Sticker ProQuat 276 SL - 20 L</v>
          </cell>
          <cell r="AA12934">
            <v>-50</v>
          </cell>
        </row>
        <row r="12935">
          <cell r="W12935" t="str">
            <v>ProQuat 276 SL @20 ltr</v>
          </cell>
          <cell r="AA12935">
            <v>1000</v>
          </cell>
        </row>
        <row r="12936">
          <cell r="W12936" t="str">
            <v>Paraquat Dichloride 42% TA</v>
          </cell>
          <cell r="AA12936">
            <v>-440</v>
          </cell>
        </row>
        <row r="12937">
          <cell r="W12937" t="str">
            <v>Agrisol 445 N</v>
          </cell>
          <cell r="AA12937">
            <v>-150</v>
          </cell>
        </row>
        <row r="12938">
          <cell r="W12938" t="str">
            <v>Scrap - Blue FD 48</v>
          </cell>
          <cell r="AA12938">
            <v>-1.32</v>
          </cell>
        </row>
        <row r="12939">
          <cell r="W12939" t="str">
            <v>Jerrycan HDPE - 20 L</v>
          </cell>
          <cell r="AA12939">
            <v>-50</v>
          </cell>
        </row>
        <row r="12940">
          <cell r="W12940" t="str">
            <v>Jerrycan HDPE - 20 L - Cap - Black</v>
          </cell>
          <cell r="AA12940">
            <v>-50</v>
          </cell>
        </row>
        <row r="12941">
          <cell r="W12941" t="str">
            <v>Jerrycan HDPE - 20 L - Plug</v>
          </cell>
          <cell r="AA12941">
            <v>-50</v>
          </cell>
        </row>
        <row r="12942">
          <cell r="W12942" t="str">
            <v>Sticker ProQuat 276 SL - 20 L</v>
          </cell>
          <cell r="AA12942">
            <v>-50</v>
          </cell>
        </row>
        <row r="12943">
          <cell r="W12943" t="str">
            <v>ProQuat 276 SL @20 ltr</v>
          </cell>
          <cell r="AA12943">
            <v>1000</v>
          </cell>
        </row>
        <row r="12944">
          <cell r="W12944" t="str">
            <v>Paraquat Dichloride 42% TA</v>
          </cell>
          <cell r="AA12944">
            <v>-440</v>
          </cell>
        </row>
        <row r="12945">
          <cell r="W12945" t="str">
            <v>Agrisol 445 N</v>
          </cell>
          <cell r="AA12945">
            <v>-150</v>
          </cell>
        </row>
        <row r="12946">
          <cell r="W12946" t="str">
            <v>Scrap - Blue FD 48</v>
          </cell>
          <cell r="AA12946">
            <v>-1.32</v>
          </cell>
        </row>
        <row r="12947">
          <cell r="W12947" t="str">
            <v>Jerrycan HDPE - 20 L</v>
          </cell>
          <cell r="AA12947">
            <v>-50</v>
          </cell>
        </row>
        <row r="12948">
          <cell r="W12948" t="str">
            <v>Jerrycan HDPE - 20 L - Cap - Black</v>
          </cell>
          <cell r="AA12948">
            <v>-50</v>
          </cell>
        </row>
        <row r="12949">
          <cell r="W12949" t="str">
            <v>Jerrycan HDPE - 20 L - Plug</v>
          </cell>
          <cell r="AA12949">
            <v>-50</v>
          </cell>
        </row>
        <row r="12950">
          <cell r="W12950" t="str">
            <v>Sticker ProQuat 276 SL - 20 L</v>
          </cell>
          <cell r="AA12950">
            <v>-50</v>
          </cell>
        </row>
        <row r="12951">
          <cell r="W12951" t="str">
            <v>ProQuat 276 SL @20 ltr</v>
          </cell>
          <cell r="AA12951">
            <v>1000</v>
          </cell>
        </row>
        <row r="12952">
          <cell r="W12952" t="str">
            <v>Paraquat Dichloride 42% TA</v>
          </cell>
          <cell r="AA12952">
            <v>-440</v>
          </cell>
        </row>
        <row r="12953">
          <cell r="W12953" t="str">
            <v>Agrisol 445 N</v>
          </cell>
          <cell r="AA12953">
            <v>-150</v>
          </cell>
        </row>
        <row r="12954">
          <cell r="W12954" t="str">
            <v>Scrap - Blue FD 48</v>
          </cell>
          <cell r="AA12954">
            <v>-1.32</v>
          </cell>
        </row>
        <row r="12955">
          <cell r="W12955" t="str">
            <v>Jerrycan HDPE - 20 L</v>
          </cell>
          <cell r="AA12955">
            <v>-50</v>
          </cell>
        </row>
        <row r="12956">
          <cell r="W12956" t="str">
            <v>Jerrycan HDPE - 20 L - Cap - Black</v>
          </cell>
          <cell r="AA12956">
            <v>-50</v>
          </cell>
        </row>
        <row r="12957">
          <cell r="W12957" t="str">
            <v>Jerrycan HDPE - 20 L - Plug</v>
          </cell>
          <cell r="AA12957">
            <v>-50</v>
          </cell>
        </row>
        <row r="12958">
          <cell r="W12958" t="str">
            <v>Sticker ProQuat 276 SL - 20 L</v>
          </cell>
          <cell r="AA12958">
            <v>-50</v>
          </cell>
        </row>
        <row r="12959">
          <cell r="W12959" t="str">
            <v>ProQuat 276 SL @20 ltr</v>
          </cell>
          <cell r="AA12959">
            <v>1000</v>
          </cell>
        </row>
        <row r="12960">
          <cell r="W12960" t="str">
            <v>Paraquat Dichloride 42% TA</v>
          </cell>
          <cell r="AA12960">
            <v>-440</v>
          </cell>
        </row>
        <row r="12961">
          <cell r="W12961" t="str">
            <v>Agrisol 445 N</v>
          </cell>
          <cell r="AA12961">
            <v>-150</v>
          </cell>
        </row>
        <row r="12962">
          <cell r="W12962" t="str">
            <v>Scrap - Blue FD 48</v>
          </cell>
          <cell r="AA12962">
            <v>-1.32</v>
          </cell>
        </row>
        <row r="12963">
          <cell r="W12963" t="str">
            <v>Jerrycan HDPE - 20 L</v>
          </cell>
          <cell r="AA12963">
            <v>-50</v>
          </cell>
        </row>
        <row r="12964">
          <cell r="W12964" t="str">
            <v>Jerrycan HDPE - 20 L - Cap - Black</v>
          </cell>
          <cell r="AA12964">
            <v>-50</v>
          </cell>
        </row>
        <row r="12965">
          <cell r="W12965" t="str">
            <v>Jerrycan HDPE - 20 L - Plug</v>
          </cell>
          <cell r="AA12965">
            <v>-50</v>
          </cell>
        </row>
        <row r="12966">
          <cell r="W12966" t="str">
            <v>Sticker ProQuat 276 SL - 20 L</v>
          </cell>
          <cell r="AA12966">
            <v>-50</v>
          </cell>
        </row>
        <row r="12967">
          <cell r="W12967" t="str">
            <v>ProQuat 276 SL @20 ltr</v>
          </cell>
          <cell r="AA12967">
            <v>1000</v>
          </cell>
        </row>
        <row r="12968">
          <cell r="W12968" t="str">
            <v>Paraquat Dichloride 42% TA</v>
          </cell>
          <cell r="AA12968">
            <v>-440</v>
          </cell>
        </row>
        <row r="12969">
          <cell r="W12969" t="str">
            <v>Agrisol 445 N</v>
          </cell>
          <cell r="AA12969">
            <v>-150</v>
          </cell>
        </row>
        <row r="12970">
          <cell r="W12970" t="str">
            <v>Scrap - Blue FD 48</v>
          </cell>
          <cell r="AA12970">
            <v>-1.32</v>
          </cell>
        </row>
        <row r="12971">
          <cell r="W12971" t="str">
            <v>Jerrycan HDPE - 20 L</v>
          </cell>
          <cell r="AA12971">
            <v>-50</v>
          </cell>
        </row>
        <row r="12972">
          <cell r="W12972" t="str">
            <v>Jerrycan HDPE - 20 L - Cap - Black</v>
          </cell>
          <cell r="AA12972">
            <v>-50</v>
          </cell>
        </row>
        <row r="12973">
          <cell r="W12973" t="str">
            <v>Jerrycan HDPE - 20 L - Plug</v>
          </cell>
          <cell r="AA12973">
            <v>-50</v>
          </cell>
        </row>
        <row r="12974">
          <cell r="W12974" t="str">
            <v>Sticker ProQuat 276 SL - 20 L</v>
          </cell>
          <cell r="AA12974">
            <v>-50</v>
          </cell>
        </row>
        <row r="12975">
          <cell r="W12975" t="str">
            <v>ProQuat 276 SL @20 ltr</v>
          </cell>
          <cell r="AA12975">
            <v>1000</v>
          </cell>
        </row>
        <row r="12976">
          <cell r="W12976" t="str">
            <v>Paraquat Dichloride 42% TA</v>
          </cell>
          <cell r="AA12976">
            <v>-440</v>
          </cell>
        </row>
        <row r="12977">
          <cell r="W12977" t="str">
            <v>Agrisol 445 N</v>
          </cell>
          <cell r="AA12977">
            <v>-150</v>
          </cell>
        </row>
        <row r="12978">
          <cell r="W12978" t="str">
            <v>Scrap - Blue FD 48</v>
          </cell>
          <cell r="AA12978">
            <v>-1.32</v>
          </cell>
        </row>
        <row r="12979">
          <cell r="W12979" t="str">
            <v>Jerrycan HDPE - 20 L</v>
          </cell>
          <cell r="AA12979">
            <v>-50</v>
          </cell>
        </row>
        <row r="12980">
          <cell r="W12980" t="str">
            <v>Jerrycan HDPE - 20 L - Cap - Black</v>
          </cell>
          <cell r="AA12980">
            <v>-50</v>
          </cell>
        </row>
        <row r="12981">
          <cell r="W12981" t="str">
            <v>Jerrycan HDPE - 20 L - Plug</v>
          </cell>
          <cell r="AA12981">
            <v>-50</v>
          </cell>
        </row>
        <row r="12982">
          <cell r="W12982" t="str">
            <v>Sticker ProQuat 276 SL - 20 L</v>
          </cell>
          <cell r="AA12982">
            <v>-50</v>
          </cell>
        </row>
        <row r="12983">
          <cell r="W12983" t="str">
            <v>ProQuat 276 SL @20 ltr</v>
          </cell>
          <cell r="AA12983">
            <v>1000</v>
          </cell>
        </row>
        <row r="12984">
          <cell r="W12984" t="str">
            <v>Paraquat Dichloride 42% TA</v>
          </cell>
          <cell r="AA12984">
            <v>-440</v>
          </cell>
        </row>
        <row r="12985">
          <cell r="W12985" t="str">
            <v>Agrisol 445 N</v>
          </cell>
          <cell r="AA12985">
            <v>-150</v>
          </cell>
        </row>
        <row r="12986">
          <cell r="W12986" t="str">
            <v>Scrap - Blue FD 48</v>
          </cell>
          <cell r="AA12986">
            <v>-1.32</v>
          </cell>
        </row>
        <row r="12987">
          <cell r="W12987" t="str">
            <v>Jerrycan HDPE - 20 L</v>
          </cell>
          <cell r="AA12987">
            <v>-50</v>
          </cell>
        </row>
        <row r="12988">
          <cell r="W12988" t="str">
            <v>Jerrycan HDPE - 20 L - Cap - Black</v>
          </cell>
          <cell r="AA12988">
            <v>-50</v>
          </cell>
        </row>
        <row r="12989">
          <cell r="W12989" t="str">
            <v>Jerrycan HDPE - 20 L - Plug</v>
          </cell>
          <cell r="AA12989">
            <v>-50</v>
          </cell>
        </row>
        <row r="12990">
          <cell r="W12990" t="str">
            <v>Sticker ProQuat 276 SL - 20 L</v>
          </cell>
          <cell r="AA12990">
            <v>-50</v>
          </cell>
        </row>
        <row r="12991">
          <cell r="W12991" t="str">
            <v>ProQuat 276 SL @20 ltr</v>
          </cell>
          <cell r="AA12991">
            <v>1000</v>
          </cell>
        </row>
        <row r="12992">
          <cell r="W12992" t="str">
            <v>Paraquat Dichloride 42% TA</v>
          </cell>
          <cell r="AA12992">
            <v>-440</v>
          </cell>
        </row>
        <row r="12993">
          <cell r="W12993" t="str">
            <v>Agrisol 445 N</v>
          </cell>
          <cell r="AA12993">
            <v>-150</v>
          </cell>
        </row>
        <row r="12994">
          <cell r="W12994" t="str">
            <v>Scrap - Blue FD 48</v>
          </cell>
          <cell r="AA12994">
            <v>-1.32</v>
          </cell>
        </row>
        <row r="12995">
          <cell r="W12995" t="str">
            <v>Jerrycan HDPE - 20 L</v>
          </cell>
          <cell r="AA12995">
            <v>-50</v>
          </cell>
        </row>
        <row r="12996">
          <cell r="W12996" t="str">
            <v>Jerrycan HDPE - 20 L - Cap - Black</v>
          </cell>
          <cell r="AA12996">
            <v>-50</v>
          </cell>
        </row>
        <row r="12997">
          <cell r="W12997" t="str">
            <v>Jerrycan HDPE - 20 L - Plug</v>
          </cell>
          <cell r="AA12997">
            <v>-50</v>
          </cell>
        </row>
        <row r="12998">
          <cell r="W12998" t="str">
            <v>Sticker ProQuat 276 SL - 20 L</v>
          </cell>
          <cell r="AA12998">
            <v>-50</v>
          </cell>
        </row>
        <row r="12999">
          <cell r="W12999" t="str">
            <v>ProQuat 276 SL @20 ltr</v>
          </cell>
          <cell r="AA12999">
            <v>1000</v>
          </cell>
        </row>
        <row r="13000">
          <cell r="W13000" t="str">
            <v>Paraquat Dichloride 42% TA</v>
          </cell>
          <cell r="AA13000">
            <v>-440</v>
          </cell>
        </row>
        <row r="13001">
          <cell r="W13001" t="str">
            <v>Agrisol 445 N</v>
          </cell>
          <cell r="AA13001">
            <v>-150</v>
          </cell>
        </row>
        <row r="13002">
          <cell r="W13002" t="str">
            <v>Scrap - Blue FD 48</v>
          </cell>
          <cell r="AA13002">
            <v>-1.32</v>
          </cell>
        </row>
        <row r="13003">
          <cell r="W13003" t="str">
            <v>Botol 500 ml PET (PSS)</v>
          </cell>
          <cell r="AA13003">
            <v>-2000</v>
          </cell>
        </row>
        <row r="13004">
          <cell r="W13004" t="str">
            <v>Botol 500 ml PET (PSS) - Cap</v>
          </cell>
          <cell r="AA13004">
            <v>-2000</v>
          </cell>
        </row>
        <row r="13005">
          <cell r="W13005" t="str">
            <v>Botol 500 ml PET (PSS) - Plug</v>
          </cell>
          <cell r="AA13005">
            <v>-2000</v>
          </cell>
        </row>
        <row r="13006">
          <cell r="W13006" t="str">
            <v>Sticker ProQuat 276 SL - 0,5 L</v>
          </cell>
          <cell r="AA13006">
            <v>-2000</v>
          </cell>
        </row>
        <row r="13007">
          <cell r="W13007" t="str">
            <v>Karton Box ProQuat 276 SL - 0,5 L</v>
          </cell>
          <cell r="AA13007">
            <v>-83</v>
          </cell>
        </row>
        <row r="13008">
          <cell r="W13008" t="str">
            <v>ProQuat 276 SL @500 ml</v>
          </cell>
          <cell r="AA13008">
            <v>996</v>
          </cell>
        </row>
        <row r="13009">
          <cell r="W13009" t="str">
            <v>Mancozeb 80 WP</v>
          </cell>
          <cell r="AA13009">
            <v>-1000</v>
          </cell>
        </row>
        <row r="13010">
          <cell r="W13010" t="str">
            <v>FP Curthane @1 kg (160/250+10)x 350mm</v>
          </cell>
          <cell r="AA13010">
            <v>-1000</v>
          </cell>
        </row>
        <row r="13011">
          <cell r="W13011" t="str">
            <v xml:space="preserve">Karton Box FP Curthane @1 kg </v>
          </cell>
          <cell r="AA13011">
            <v>-50</v>
          </cell>
        </row>
        <row r="13012">
          <cell r="W13012" t="str">
            <v>Layer FP Curthane</v>
          </cell>
          <cell r="AA13012">
            <v>-50</v>
          </cell>
        </row>
        <row r="13013">
          <cell r="W13013" t="str">
            <v>Curthane 80 WP @ 1Kg</v>
          </cell>
          <cell r="AA13013">
            <v>1000</v>
          </cell>
        </row>
        <row r="13014">
          <cell r="W13014" t="str">
            <v>Mancozeb 80 WP</v>
          </cell>
          <cell r="AA13014">
            <v>-1000</v>
          </cell>
        </row>
        <row r="13015">
          <cell r="W13015" t="str">
            <v>FP Curthane @1 kg (160/250+10)x 350mm</v>
          </cell>
          <cell r="AA13015">
            <v>-1000</v>
          </cell>
        </row>
        <row r="13016">
          <cell r="W13016" t="str">
            <v xml:space="preserve">Karton Box FP Curthane @1 kg </v>
          </cell>
          <cell r="AA13016">
            <v>-50</v>
          </cell>
        </row>
        <row r="13017">
          <cell r="W13017" t="str">
            <v>Layer FP Curthane</v>
          </cell>
          <cell r="AA13017">
            <v>-50</v>
          </cell>
        </row>
        <row r="13018">
          <cell r="W13018" t="str">
            <v>Curthane 80 WP @ 1Kg</v>
          </cell>
          <cell r="AA13018">
            <v>1000</v>
          </cell>
        </row>
        <row r="13019">
          <cell r="W13019" t="str">
            <v>Sticker Markup 480 SL - 20 L</v>
          </cell>
          <cell r="AA13019">
            <v>4619</v>
          </cell>
        </row>
        <row r="13020">
          <cell r="W13020" t="str">
            <v>Botol 1 Liter PET (PSS)</v>
          </cell>
          <cell r="AA13020">
            <v>10000</v>
          </cell>
        </row>
        <row r="13021">
          <cell r="W13021" t="str">
            <v>Botol 1 Liter PET (PSS) Seal</v>
          </cell>
          <cell r="AA13021">
            <v>10000</v>
          </cell>
        </row>
        <row r="13022">
          <cell r="W13022" t="str">
            <v>Botol 1 Liter PET (PSS) Cup</v>
          </cell>
          <cell r="AA13022">
            <v>10000</v>
          </cell>
        </row>
        <row r="13023">
          <cell r="W13023" t="str">
            <v>Karton Box Combitox 550EC @100ml</v>
          </cell>
          <cell r="AA13023">
            <v>2050</v>
          </cell>
        </row>
        <row r="13024">
          <cell r="W13024" t="str">
            <v>Paraquat Dichloride 42% TA</v>
          </cell>
          <cell r="AA13024">
            <v>-440</v>
          </cell>
        </row>
        <row r="13025">
          <cell r="W13025" t="str">
            <v>Agrisol 445 N</v>
          </cell>
          <cell r="AA13025">
            <v>-150</v>
          </cell>
        </row>
        <row r="13026">
          <cell r="W13026" t="str">
            <v>Scrap - Blue FD 48</v>
          </cell>
          <cell r="AA13026">
            <v>-1.32</v>
          </cell>
        </row>
        <row r="13027">
          <cell r="W13027" t="str">
            <v>Jerrycan HDPE - 20 L</v>
          </cell>
          <cell r="AA13027">
            <v>-50</v>
          </cell>
        </row>
        <row r="13028">
          <cell r="W13028" t="str">
            <v>Jerrycan HDPE - 20 L - Cap - Black</v>
          </cell>
          <cell r="AA13028">
            <v>-50</v>
          </cell>
        </row>
        <row r="13029">
          <cell r="W13029" t="str">
            <v>Jerrycan HDPE - 20 L - Plug</v>
          </cell>
          <cell r="AA13029">
            <v>-50</v>
          </cell>
        </row>
        <row r="13030">
          <cell r="W13030" t="str">
            <v>Sticker ProQuat 276 SL - 20 L</v>
          </cell>
          <cell r="AA13030">
            <v>-50</v>
          </cell>
        </row>
        <row r="13031">
          <cell r="W13031" t="str">
            <v>ProQuat 276 SL @20 ltr</v>
          </cell>
          <cell r="AA13031">
            <v>1000</v>
          </cell>
        </row>
        <row r="13032">
          <cell r="W13032" t="str">
            <v>Paraquat Dichloride 42% TA</v>
          </cell>
          <cell r="AA13032">
            <v>-440</v>
          </cell>
        </row>
        <row r="13033">
          <cell r="W13033" t="str">
            <v>Agrisol 445 N</v>
          </cell>
          <cell r="AA13033">
            <v>-150</v>
          </cell>
        </row>
        <row r="13034">
          <cell r="W13034" t="str">
            <v>Scrap - Blue FD 48</v>
          </cell>
          <cell r="AA13034">
            <v>-1.32</v>
          </cell>
        </row>
        <row r="13035">
          <cell r="W13035" t="str">
            <v>Jerrycan HDPE - 20 L</v>
          </cell>
          <cell r="AA13035">
            <v>-50</v>
          </cell>
        </row>
        <row r="13036">
          <cell r="W13036" t="str">
            <v>Jerrycan HDPE - 20 L - Cap - Black</v>
          </cell>
          <cell r="AA13036">
            <v>-50</v>
          </cell>
        </row>
        <row r="13037">
          <cell r="W13037" t="str">
            <v>Jerrycan HDPE - 20 L - Plug</v>
          </cell>
          <cell r="AA13037">
            <v>-50</v>
          </cell>
        </row>
        <row r="13038">
          <cell r="W13038" t="str">
            <v>Sticker ProQuat 276 SL - 20 L</v>
          </cell>
          <cell r="AA13038">
            <v>-50</v>
          </cell>
        </row>
        <row r="13039">
          <cell r="W13039" t="str">
            <v>ProQuat 276 SL @20 ltr</v>
          </cell>
          <cell r="AA13039">
            <v>1000</v>
          </cell>
        </row>
        <row r="13040">
          <cell r="W13040" t="str">
            <v>Paraquat Dichloride 42% TA</v>
          </cell>
          <cell r="AA13040">
            <v>-440</v>
          </cell>
        </row>
        <row r="13041">
          <cell r="W13041" t="str">
            <v>Agrisol 445 N</v>
          </cell>
          <cell r="AA13041">
            <v>-150</v>
          </cell>
        </row>
        <row r="13042">
          <cell r="W13042" t="str">
            <v>Scrap - Blue FD 48</v>
          </cell>
          <cell r="AA13042">
            <v>-1.32</v>
          </cell>
        </row>
        <row r="13043">
          <cell r="W13043" t="str">
            <v>Jerrycan HDPE - 20 L</v>
          </cell>
          <cell r="AA13043">
            <v>-50</v>
          </cell>
        </row>
        <row r="13044">
          <cell r="W13044" t="str">
            <v>Jerrycan HDPE - 20 L - Cap - Black</v>
          </cell>
          <cell r="AA13044">
            <v>-50</v>
          </cell>
        </row>
        <row r="13045">
          <cell r="W13045" t="str">
            <v>Jerrycan HDPE - 20 L - Plug</v>
          </cell>
          <cell r="AA13045">
            <v>-50</v>
          </cell>
        </row>
        <row r="13046">
          <cell r="W13046" t="str">
            <v>Sticker ProQuat 276 SL - 20 L</v>
          </cell>
          <cell r="AA13046">
            <v>-50</v>
          </cell>
        </row>
        <row r="13047">
          <cell r="W13047" t="str">
            <v>ProQuat 276 SL @20 ltr</v>
          </cell>
          <cell r="AA13047">
            <v>1000</v>
          </cell>
        </row>
        <row r="13048">
          <cell r="W13048" t="str">
            <v>Paraquat Dichloride 42% TA</v>
          </cell>
          <cell r="AA13048">
            <v>-440</v>
          </cell>
        </row>
        <row r="13049">
          <cell r="W13049" t="str">
            <v>Agrisol 445 N</v>
          </cell>
          <cell r="AA13049">
            <v>-150</v>
          </cell>
        </row>
        <row r="13050">
          <cell r="W13050" t="str">
            <v>Scrap - Blue FD 48</v>
          </cell>
          <cell r="AA13050">
            <v>-1.32</v>
          </cell>
        </row>
        <row r="13051">
          <cell r="W13051" t="str">
            <v>Jerrycan HDPE - 20 L</v>
          </cell>
          <cell r="AA13051">
            <v>-50</v>
          </cell>
        </row>
        <row r="13052">
          <cell r="W13052" t="str">
            <v>Jerrycan HDPE - 20 L - Cap - Black</v>
          </cell>
          <cell r="AA13052">
            <v>-50</v>
          </cell>
        </row>
        <row r="13053">
          <cell r="W13053" t="str">
            <v>Jerrycan HDPE - 20 L - Plug</v>
          </cell>
          <cell r="AA13053">
            <v>-50</v>
          </cell>
        </row>
        <row r="13054">
          <cell r="W13054" t="str">
            <v>Sticker ProQuat 276 SL - 20 L</v>
          </cell>
          <cell r="AA13054">
            <v>-50</v>
          </cell>
        </row>
        <row r="13055">
          <cell r="W13055" t="str">
            <v>ProQuat 276 SL @20 ltr</v>
          </cell>
          <cell r="AA13055">
            <v>1000</v>
          </cell>
        </row>
        <row r="13056">
          <cell r="W13056" t="str">
            <v>Paraquat Dichloride 42% TA</v>
          </cell>
          <cell r="AA13056">
            <v>-440</v>
          </cell>
        </row>
        <row r="13057">
          <cell r="W13057" t="str">
            <v>Agrisol 445 N</v>
          </cell>
          <cell r="AA13057">
            <v>-150</v>
          </cell>
        </row>
        <row r="13058">
          <cell r="W13058" t="str">
            <v>Scrap - Blue FD 48</v>
          </cell>
          <cell r="AA13058">
            <v>-1.32</v>
          </cell>
        </row>
        <row r="13059">
          <cell r="W13059" t="str">
            <v>Jerrycan HDPE - 20 L</v>
          </cell>
          <cell r="AA13059">
            <v>-50</v>
          </cell>
        </row>
        <row r="13060">
          <cell r="W13060" t="str">
            <v>Jerrycan HDPE - 20 L - Cap - Black</v>
          </cell>
          <cell r="AA13060">
            <v>-50</v>
          </cell>
        </row>
        <row r="13061">
          <cell r="W13061" t="str">
            <v>Jerrycan HDPE - 20 L - Plug</v>
          </cell>
          <cell r="AA13061">
            <v>-50</v>
          </cell>
        </row>
        <row r="13062">
          <cell r="W13062" t="str">
            <v>Sticker ProQuat 276 SL - 20 L</v>
          </cell>
          <cell r="AA13062">
            <v>-50</v>
          </cell>
        </row>
        <row r="13063">
          <cell r="W13063" t="str">
            <v>ProQuat 276 SL @20 ltr</v>
          </cell>
          <cell r="AA13063">
            <v>1000</v>
          </cell>
        </row>
        <row r="13064">
          <cell r="W13064" t="str">
            <v>Paraquat Dichloride 42% TA</v>
          </cell>
          <cell r="AA13064">
            <v>-440</v>
          </cell>
        </row>
        <row r="13065">
          <cell r="W13065" t="str">
            <v>Agrisol 445 N</v>
          </cell>
          <cell r="AA13065">
            <v>-150</v>
          </cell>
        </row>
        <row r="13066">
          <cell r="W13066" t="str">
            <v>Scrap - Blue FD 48</v>
          </cell>
          <cell r="AA13066">
            <v>-1.32</v>
          </cell>
        </row>
        <row r="13067">
          <cell r="W13067" t="str">
            <v>Jerrycan HDPE - 20 L</v>
          </cell>
          <cell r="AA13067">
            <v>-50</v>
          </cell>
        </row>
        <row r="13068">
          <cell r="W13068" t="str">
            <v>Jerrycan HDPE - 20 L - Cap - Black</v>
          </cell>
          <cell r="AA13068">
            <v>-50</v>
          </cell>
        </row>
        <row r="13069">
          <cell r="W13069" t="str">
            <v>Jerrycan HDPE - 20 L - Plug</v>
          </cell>
          <cell r="AA13069">
            <v>-50</v>
          </cell>
        </row>
        <row r="13070">
          <cell r="W13070" t="str">
            <v>Sticker ProQuat 276 SL - 20 L</v>
          </cell>
          <cell r="AA13070">
            <v>-50</v>
          </cell>
        </row>
        <row r="13071">
          <cell r="W13071" t="str">
            <v>ProQuat 276 SL @20 ltr</v>
          </cell>
          <cell r="AA13071">
            <v>1000</v>
          </cell>
        </row>
        <row r="13072">
          <cell r="W13072" t="str">
            <v>Paraquat Dichloride 42% TA</v>
          </cell>
          <cell r="AA13072">
            <v>-440</v>
          </cell>
        </row>
        <row r="13073">
          <cell r="W13073" t="str">
            <v>Agrisol 445 N</v>
          </cell>
          <cell r="AA13073">
            <v>-150</v>
          </cell>
        </row>
        <row r="13074">
          <cell r="W13074" t="str">
            <v>Scrap - Blue FD 48</v>
          </cell>
          <cell r="AA13074">
            <v>-1.32</v>
          </cell>
        </row>
        <row r="13075">
          <cell r="W13075" t="str">
            <v>Jerrycan HDPE - 20 L</v>
          </cell>
          <cell r="AA13075">
            <v>-50</v>
          </cell>
        </row>
        <row r="13076">
          <cell r="W13076" t="str">
            <v>Jerrycan HDPE - 20 L - Cap - Black</v>
          </cell>
          <cell r="AA13076">
            <v>-50</v>
          </cell>
        </row>
        <row r="13077">
          <cell r="W13077" t="str">
            <v>Jerrycan HDPE - 20 L - Plug</v>
          </cell>
          <cell r="AA13077">
            <v>-50</v>
          </cell>
        </row>
        <row r="13078">
          <cell r="W13078" t="str">
            <v>Sticker ProQuat 276 SL - 20 L</v>
          </cell>
          <cell r="AA13078">
            <v>-50</v>
          </cell>
        </row>
        <row r="13079">
          <cell r="W13079" t="str">
            <v>ProQuat 276 SL @20 ltr</v>
          </cell>
          <cell r="AA13079">
            <v>1000</v>
          </cell>
        </row>
        <row r="13080">
          <cell r="W13080" t="str">
            <v>Paraquat Dichloride 42% TA</v>
          </cell>
          <cell r="AA13080">
            <v>-440</v>
          </cell>
        </row>
        <row r="13081">
          <cell r="W13081" t="str">
            <v>Agrisol 445 N</v>
          </cell>
          <cell r="AA13081">
            <v>-150</v>
          </cell>
        </row>
        <row r="13082">
          <cell r="W13082" t="str">
            <v>Scrap - Blue FD 48</v>
          </cell>
          <cell r="AA13082">
            <v>-1.32</v>
          </cell>
        </row>
        <row r="13083">
          <cell r="W13083" t="str">
            <v>Jerrycan HDPE - 20 L</v>
          </cell>
          <cell r="AA13083">
            <v>-50</v>
          </cell>
        </row>
        <row r="13084">
          <cell r="W13084" t="str">
            <v>Jerrycan HDPE - 20 L - Cap - Black</v>
          </cell>
          <cell r="AA13084">
            <v>-50</v>
          </cell>
        </row>
        <row r="13085">
          <cell r="W13085" t="str">
            <v>Jerrycan HDPE - 20 L - Plug</v>
          </cell>
          <cell r="AA13085">
            <v>-50</v>
          </cell>
        </row>
        <row r="13086">
          <cell r="W13086" t="str">
            <v>Sticker ProQuat 276 SL - 20 L</v>
          </cell>
          <cell r="AA13086">
            <v>-50</v>
          </cell>
        </row>
        <row r="13087">
          <cell r="W13087" t="str">
            <v>ProQuat 276 SL @20 ltr</v>
          </cell>
          <cell r="AA13087">
            <v>1000</v>
          </cell>
        </row>
        <row r="13088">
          <cell r="W13088" t="str">
            <v>Paraquat Dichloride 42% TA</v>
          </cell>
          <cell r="AA13088">
            <v>-440</v>
          </cell>
        </row>
        <row r="13089">
          <cell r="W13089" t="str">
            <v>Agrisol 445 N</v>
          </cell>
          <cell r="AA13089">
            <v>-150</v>
          </cell>
        </row>
        <row r="13090">
          <cell r="W13090" t="str">
            <v>Scrap - Blue FD 48</v>
          </cell>
          <cell r="AA13090">
            <v>-1.32</v>
          </cell>
        </row>
        <row r="13091">
          <cell r="W13091" t="str">
            <v>Jerrycan HDPE - 20 L</v>
          </cell>
          <cell r="AA13091">
            <v>-50</v>
          </cell>
        </row>
        <row r="13092">
          <cell r="W13092" t="str">
            <v>Jerrycan HDPE - 20 L - Cap - Black</v>
          </cell>
          <cell r="AA13092">
            <v>-50</v>
          </cell>
        </row>
        <row r="13093">
          <cell r="W13093" t="str">
            <v>Jerrycan HDPE - 20 L - Plug</v>
          </cell>
          <cell r="AA13093">
            <v>-50</v>
          </cell>
        </row>
        <row r="13094">
          <cell r="W13094" t="str">
            <v>Sticker ProQuat 276 SL - 20 L</v>
          </cell>
          <cell r="AA13094">
            <v>-50</v>
          </cell>
        </row>
        <row r="13095">
          <cell r="W13095" t="str">
            <v>ProQuat 276 SL @20 ltr</v>
          </cell>
          <cell r="AA13095">
            <v>1000</v>
          </cell>
        </row>
        <row r="13096">
          <cell r="W13096" t="str">
            <v>Paraquat Dichloride 42% TA</v>
          </cell>
          <cell r="AA13096">
            <v>-440</v>
          </cell>
        </row>
        <row r="13097">
          <cell r="W13097" t="str">
            <v>Agrisol 445 N</v>
          </cell>
          <cell r="AA13097">
            <v>-150</v>
          </cell>
        </row>
        <row r="13098">
          <cell r="W13098" t="str">
            <v>Scrap - Blue FD 48</v>
          </cell>
          <cell r="AA13098">
            <v>-1.32</v>
          </cell>
        </row>
        <row r="13099">
          <cell r="W13099" t="str">
            <v>Jerrycan HDPE - 20 L</v>
          </cell>
          <cell r="AA13099">
            <v>-50</v>
          </cell>
        </row>
        <row r="13100">
          <cell r="W13100" t="str">
            <v>Jerrycan HDPE - 20 L - Cap - Black</v>
          </cell>
          <cell r="AA13100">
            <v>-50</v>
          </cell>
        </row>
        <row r="13101">
          <cell r="W13101" t="str">
            <v>Jerrycan HDPE - 20 L - Plug</v>
          </cell>
          <cell r="AA13101">
            <v>-50</v>
          </cell>
        </row>
        <row r="13102">
          <cell r="W13102" t="str">
            <v>Sticker ProQuat 276 SL - 20 L</v>
          </cell>
          <cell r="AA13102">
            <v>-50</v>
          </cell>
        </row>
        <row r="13103">
          <cell r="W13103" t="str">
            <v>ProQuat 276 SL @20 ltr</v>
          </cell>
          <cell r="AA13103">
            <v>1000</v>
          </cell>
        </row>
        <row r="13104">
          <cell r="W13104" t="str">
            <v>Paraquat Dichloride 42% TA</v>
          </cell>
          <cell r="AA13104">
            <v>-440</v>
          </cell>
        </row>
        <row r="13105">
          <cell r="W13105" t="str">
            <v>Agrisol 445 N</v>
          </cell>
          <cell r="AA13105">
            <v>-150</v>
          </cell>
        </row>
        <row r="13106">
          <cell r="W13106" t="str">
            <v>Scrap - Blue FD 48</v>
          </cell>
          <cell r="AA13106">
            <v>-1.32</v>
          </cell>
        </row>
        <row r="13107">
          <cell r="W13107" t="str">
            <v>Botol 1 Liter PET (PSS)</v>
          </cell>
          <cell r="AA13107">
            <v>-1000</v>
          </cell>
        </row>
        <row r="13108">
          <cell r="W13108" t="str">
            <v>Botol 1 Liter PET (PSS) Seal</v>
          </cell>
          <cell r="AA13108">
            <v>-1000</v>
          </cell>
        </row>
        <row r="13109">
          <cell r="W13109" t="str">
            <v>Botol 1 Liter PET (PSS) Cup</v>
          </cell>
          <cell r="AA13109">
            <v>-1000</v>
          </cell>
        </row>
        <row r="13110">
          <cell r="W13110" t="str">
            <v>Sticker ProQuat 276 SL @1 ltr</v>
          </cell>
          <cell r="AA13110">
            <v>-1000</v>
          </cell>
        </row>
        <row r="13111">
          <cell r="W13111" t="str">
            <v>Karton Box ProQuat 276 SL - 1 L</v>
          </cell>
          <cell r="AA13111">
            <v>-83</v>
          </cell>
        </row>
        <row r="13112">
          <cell r="W13112" t="str">
            <v>ProQuat 276 SL @1 Ltr</v>
          </cell>
          <cell r="AA13112">
            <v>996</v>
          </cell>
        </row>
        <row r="13113">
          <cell r="W13113" t="str">
            <v>Paraquat Dichloride 42% TA</v>
          </cell>
          <cell r="AA13113">
            <v>-440</v>
          </cell>
        </row>
        <row r="13114">
          <cell r="W13114" t="str">
            <v>Agrisol 445 N</v>
          </cell>
          <cell r="AA13114">
            <v>-150</v>
          </cell>
        </row>
        <row r="13115">
          <cell r="W13115" t="str">
            <v>Scrap - Blue FD 48</v>
          </cell>
          <cell r="AA13115">
            <v>-1.32</v>
          </cell>
        </row>
        <row r="13116">
          <cell r="W13116" t="str">
            <v>Botol 1 Liter PET (PSS)</v>
          </cell>
          <cell r="AA13116">
            <v>-1000</v>
          </cell>
        </row>
        <row r="13117">
          <cell r="W13117" t="str">
            <v>Botol 1 Liter PET (PSS) Seal</v>
          </cell>
          <cell r="AA13117">
            <v>-1000</v>
          </cell>
        </row>
        <row r="13118">
          <cell r="W13118" t="str">
            <v>Botol 1 Liter PET (PSS) Cup</v>
          </cell>
          <cell r="AA13118">
            <v>-1000</v>
          </cell>
        </row>
        <row r="13119">
          <cell r="W13119" t="str">
            <v>Sticker ProQuat 276 SL @1 ltr</v>
          </cell>
          <cell r="AA13119">
            <v>-1000</v>
          </cell>
        </row>
        <row r="13120">
          <cell r="W13120" t="str">
            <v>Karton Box ProQuat 276 SL - 1 L</v>
          </cell>
          <cell r="AA13120">
            <v>-84</v>
          </cell>
        </row>
        <row r="13121">
          <cell r="W13121" t="str">
            <v>ProQuat 276 SL @1 Ltr</v>
          </cell>
          <cell r="AA13121">
            <v>1008</v>
          </cell>
        </row>
        <row r="13122">
          <cell r="W13122" t="str">
            <v>Paraquat Dichloride 42% TA</v>
          </cell>
          <cell r="AA13122">
            <v>-440</v>
          </cell>
        </row>
        <row r="13123">
          <cell r="W13123" t="str">
            <v>Agrisol 445 N</v>
          </cell>
          <cell r="AA13123">
            <v>-150</v>
          </cell>
        </row>
        <row r="13124">
          <cell r="W13124" t="str">
            <v>Scrap - Blue FD 48</v>
          </cell>
          <cell r="AA13124">
            <v>-1.32</v>
          </cell>
        </row>
        <row r="13125">
          <cell r="W13125" t="str">
            <v>Botol 1 Liter PET (PSS)</v>
          </cell>
          <cell r="AA13125">
            <v>-1000</v>
          </cell>
        </row>
        <row r="13126">
          <cell r="W13126" t="str">
            <v>Botol 1 Liter PET (PSS) Seal</v>
          </cell>
          <cell r="AA13126">
            <v>-1000</v>
          </cell>
        </row>
        <row r="13127">
          <cell r="W13127" t="str">
            <v>Botol 1 Liter PET (PSS) Cup</v>
          </cell>
          <cell r="AA13127">
            <v>-1000</v>
          </cell>
        </row>
        <row r="13128">
          <cell r="W13128" t="str">
            <v>Sticker ProQuat 276 SL @1 ltr</v>
          </cell>
          <cell r="AA13128">
            <v>-1000</v>
          </cell>
        </row>
        <row r="13129">
          <cell r="W13129" t="str">
            <v>Karton Box ProQuat 276 SL - 1 L</v>
          </cell>
          <cell r="AA13129">
            <v>-83</v>
          </cell>
        </row>
        <row r="13130">
          <cell r="W13130" t="str">
            <v>ProQuat 276 SL @1 Ltr</v>
          </cell>
          <cell r="AA13130">
            <v>996</v>
          </cell>
        </row>
        <row r="13131">
          <cell r="W13131" t="str">
            <v>Paraquat Dichloride 42% TA</v>
          </cell>
          <cell r="AA13131">
            <v>-440</v>
          </cell>
        </row>
        <row r="13132">
          <cell r="W13132" t="str">
            <v>Agrisol 445 N</v>
          </cell>
          <cell r="AA13132">
            <v>-150</v>
          </cell>
        </row>
        <row r="13133">
          <cell r="W13133" t="str">
            <v>Scrap - Blue FD 48</v>
          </cell>
          <cell r="AA13133">
            <v>-1.32</v>
          </cell>
        </row>
        <row r="13134">
          <cell r="W13134" t="str">
            <v>Botol 1 Liter PET (PSS)</v>
          </cell>
          <cell r="AA13134">
            <v>-1000</v>
          </cell>
        </row>
        <row r="13135">
          <cell r="W13135" t="str">
            <v>Botol 1 Liter PET (PSS) Seal</v>
          </cell>
          <cell r="AA13135">
            <v>-1000</v>
          </cell>
        </row>
        <row r="13136">
          <cell r="W13136" t="str">
            <v>Botol 1 Liter PET (PSS) Cup</v>
          </cell>
          <cell r="AA13136">
            <v>-1000</v>
          </cell>
        </row>
        <row r="13137">
          <cell r="W13137" t="str">
            <v>Sticker ProQuat 276 SL - 1 L</v>
          </cell>
          <cell r="AA13137">
            <v>-182</v>
          </cell>
        </row>
        <row r="13138">
          <cell r="W13138" t="str">
            <v>Sticker ProQuat 276 SL @1 ltr</v>
          </cell>
          <cell r="AA13138">
            <v>-818</v>
          </cell>
        </row>
        <row r="13139">
          <cell r="W13139" t="str">
            <v>Karton Box ProQuat 276 SL - 1 L</v>
          </cell>
          <cell r="AA13139">
            <v>-83</v>
          </cell>
        </row>
        <row r="13140">
          <cell r="W13140" t="str">
            <v>ProQuat 276 SL @1 Ltr</v>
          </cell>
          <cell r="AA13140">
            <v>996</v>
          </cell>
        </row>
        <row r="13141">
          <cell r="W13141" t="str">
            <v>Mancozeb 80 WP</v>
          </cell>
          <cell r="AA13141">
            <v>-1000</v>
          </cell>
        </row>
        <row r="13142">
          <cell r="W13142" t="str">
            <v>FP Curthane @1 kg (160/250+10)x 350mm</v>
          </cell>
          <cell r="AA13142">
            <v>-1000</v>
          </cell>
        </row>
        <row r="13143">
          <cell r="W13143" t="str">
            <v xml:space="preserve">Karton Box FP Curthane @1 kg </v>
          </cell>
          <cell r="AA13143">
            <v>-50</v>
          </cell>
        </row>
        <row r="13144">
          <cell r="W13144" t="str">
            <v>Layer FP Curthane</v>
          </cell>
          <cell r="AA13144">
            <v>-50</v>
          </cell>
        </row>
        <row r="13145">
          <cell r="W13145" t="str">
            <v>Curthane 80 WP @ 1Kg</v>
          </cell>
          <cell r="AA13145">
            <v>1000</v>
          </cell>
        </row>
        <row r="13146">
          <cell r="W13146" t="str">
            <v>Mancozeb 80 WP</v>
          </cell>
          <cell r="AA13146">
            <v>-1000</v>
          </cell>
        </row>
        <row r="13147">
          <cell r="W13147" t="str">
            <v>FP Curthane @1 kg (160/250+10)x 350mm</v>
          </cell>
          <cell r="AA13147">
            <v>-1000</v>
          </cell>
        </row>
        <row r="13148">
          <cell r="W13148" t="str">
            <v xml:space="preserve">Karton Box FP Curthane @1 kg </v>
          </cell>
          <cell r="AA13148">
            <v>-50</v>
          </cell>
        </row>
        <row r="13149">
          <cell r="W13149" t="str">
            <v>Layer FP Curthane</v>
          </cell>
          <cell r="AA13149">
            <v>-50</v>
          </cell>
        </row>
        <row r="13150">
          <cell r="W13150" t="str">
            <v>Curthane 80 WP @ 1Kg</v>
          </cell>
          <cell r="AA13150">
            <v>1000</v>
          </cell>
        </row>
        <row r="13151">
          <cell r="W13151" t="str">
            <v>Sticker Combitox 550 EC @ 500 ml</v>
          </cell>
          <cell r="AA13151">
            <v>25408</v>
          </cell>
        </row>
        <row r="13152">
          <cell r="W13152" t="str">
            <v>Sticker ProQuat 276 SL - 20 L</v>
          </cell>
          <cell r="AA13152">
            <v>4958</v>
          </cell>
        </row>
        <row r="13153">
          <cell r="W13153" t="str">
            <v>Karton Box Rockup 480 SL @4 Ltr</v>
          </cell>
          <cell r="AA13153">
            <v>1753</v>
          </cell>
        </row>
        <row r="13154">
          <cell r="W13154" t="str">
            <v>Jerrycan HDPE - 20 L</v>
          </cell>
          <cell r="AA13154">
            <v>1250</v>
          </cell>
        </row>
        <row r="13155">
          <cell r="W13155" t="str">
            <v>Jerrycan HDPE - 20 L - Plug</v>
          </cell>
          <cell r="AA13155">
            <v>1250</v>
          </cell>
        </row>
        <row r="13156">
          <cell r="W13156" t="str">
            <v>Jerrycan HDPE - 20 L - Cap - Black</v>
          </cell>
          <cell r="AA13156">
            <v>1250</v>
          </cell>
        </row>
        <row r="13157">
          <cell r="W13157" t="str">
            <v>Karton Box Grandup 480 SL - 0,5 L</v>
          </cell>
          <cell r="AA13157">
            <v>1638</v>
          </cell>
        </row>
        <row r="13158">
          <cell r="W13158" t="str">
            <v>Karton Box ProQuat 276 SL - 0,5 L</v>
          </cell>
          <cell r="AA13158">
            <v>1548</v>
          </cell>
        </row>
        <row r="13159">
          <cell r="W13159" t="str">
            <v>Karton Box Rockup 480 SL @1 Ltr</v>
          </cell>
          <cell r="AA13159">
            <v>1997</v>
          </cell>
        </row>
        <row r="13160">
          <cell r="W13160" t="str">
            <v>Karton Box ProQuat 276 SL - 1 L</v>
          </cell>
          <cell r="AA13160">
            <v>2270</v>
          </cell>
        </row>
        <row r="13161">
          <cell r="W13161" t="str">
            <v>Sticker ProQuat 276 SL - 0,5 L</v>
          </cell>
          <cell r="AA13161">
            <v>4000</v>
          </cell>
        </row>
        <row r="13162">
          <cell r="W13162" t="str">
            <v>Combitox 550 EC @250 ML</v>
          </cell>
          <cell r="AA13162">
            <v>-1000</v>
          </cell>
        </row>
        <row r="13163">
          <cell r="W13163" t="str">
            <v>ProQuat 276 SL @1 Ltr</v>
          </cell>
          <cell r="AA13163">
            <v>-3996</v>
          </cell>
        </row>
        <row r="13164">
          <cell r="W13164" t="str">
            <v>ProQuat 276 SL @20 ltr</v>
          </cell>
          <cell r="AA13164">
            <v>-13000</v>
          </cell>
        </row>
        <row r="13165">
          <cell r="W13165" t="str">
            <v>ProQuat 276 SL @20 ltr</v>
          </cell>
          <cell r="AA13165">
            <v>-7000</v>
          </cell>
        </row>
        <row r="13166">
          <cell r="W13166" t="str">
            <v>Paraquat Dichloride 42% TA</v>
          </cell>
          <cell r="AA13166">
            <v>-440</v>
          </cell>
        </row>
        <row r="13167">
          <cell r="W13167" t="str">
            <v>Agrisol 445 N</v>
          </cell>
          <cell r="AA13167">
            <v>-150</v>
          </cell>
        </row>
        <row r="13168">
          <cell r="W13168" t="str">
            <v>Scrap - Blue FD 48</v>
          </cell>
          <cell r="AA13168">
            <v>-1.32</v>
          </cell>
        </row>
        <row r="13169">
          <cell r="W13169" t="str">
            <v>Botol 1 Liter PET (PSS)</v>
          </cell>
          <cell r="AA13169">
            <v>-1000</v>
          </cell>
        </row>
        <row r="13170">
          <cell r="W13170" t="str">
            <v>Botol 1 Liter PET (PSS) Seal</v>
          </cell>
          <cell r="AA13170">
            <v>-1000</v>
          </cell>
        </row>
        <row r="13171">
          <cell r="W13171" t="str">
            <v>Botol 1 Liter PET (PSS) Cup</v>
          </cell>
          <cell r="AA13171">
            <v>-1000</v>
          </cell>
        </row>
        <row r="13172">
          <cell r="W13172" t="str">
            <v>Sticker ProQuat 276 SL @1 ltr</v>
          </cell>
          <cell r="AA13172">
            <v>-1000</v>
          </cell>
        </row>
        <row r="13173">
          <cell r="W13173" t="str">
            <v>Karton Box ProQuat 276 SL - 1 L</v>
          </cell>
          <cell r="AA13173">
            <v>-84</v>
          </cell>
        </row>
        <row r="13174">
          <cell r="W13174" t="str">
            <v>ProQuat 276 SL @1 Ltr</v>
          </cell>
          <cell r="AA13174">
            <v>1008</v>
          </cell>
        </row>
        <row r="13175">
          <cell r="W13175" t="str">
            <v>Paraquat Dichloride 42% TA</v>
          </cell>
          <cell r="AA13175">
            <v>-440</v>
          </cell>
        </row>
        <row r="13176">
          <cell r="W13176" t="str">
            <v>Agrisol 445 N</v>
          </cell>
          <cell r="AA13176">
            <v>-150</v>
          </cell>
        </row>
        <row r="13177">
          <cell r="W13177" t="str">
            <v>Scrap - Blue FD 48</v>
          </cell>
          <cell r="AA13177">
            <v>-1.32</v>
          </cell>
        </row>
        <row r="13178">
          <cell r="W13178" t="str">
            <v>Botol 1 Liter PET (PSS)</v>
          </cell>
          <cell r="AA13178">
            <v>-1000</v>
          </cell>
        </row>
        <row r="13179">
          <cell r="W13179" t="str">
            <v>Botol 1 Liter PET (PSS) Seal</v>
          </cell>
          <cell r="AA13179">
            <v>-1000</v>
          </cell>
        </row>
        <row r="13180">
          <cell r="W13180" t="str">
            <v>Botol 1 Liter PET (PSS) Cup</v>
          </cell>
          <cell r="AA13180">
            <v>-1000</v>
          </cell>
        </row>
        <row r="13181">
          <cell r="W13181" t="str">
            <v>Sticker ProQuat 276 SL @1 ltr</v>
          </cell>
          <cell r="AA13181">
            <v>-1000</v>
          </cell>
        </row>
        <row r="13182">
          <cell r="W13182" t="str">
            <v>Karton Box ProQuat 276 SL - 1 L</v>
          </cell>
          <cell r="AA13182">
            <v>-83</v>
          </cell>
        </row>
        <row r="13183">
          <cell r="W13183" t="str">
            <v>ProQuat 276 SL @1 Ltr</v>
          </cell>
          <cell r="AA13183">
            <v>996</v>
          </cell>
        </row>
        <row r="13184">
          <cell r="W13184" t="str">
            <v>Paraquat Dichloride 42% TA</v>
          </cell>
          <cell r="AA13184">
            <v>-440</v>
          </cell>
        </row>
        <row r="13185">
          <cell r="W13185" t="str">
            <v>Agrisol 445 N</v>
          </cell>
          <cell r="AA13185">
            <v>-150</v>
          </cell>
        </row>
        <row r="13186">
          <cell r="W13186" t="str">
            <v>Scrap - Blue FD 48</v>
          </cell>
          <cell r="AA13186">
            <v>-1.32</v>
          </cell>
        </row>
        <row r="13187">
          <cell r="W13187" t="str">
            <v>Botol 1 Liter PET (PSS)</v>
          </cell>
          <cell r="AA13187">
            <v>-1000</v>
          </cell>
        </row>
        <row r="13188">
          <cell r="W13188" t="str">
            <v>Botol 1 Liter PET (PSS) Seal</v>
          </cell>
          <cell r="AA13188">
            <v>-1000</v>
          </cell>
        </row>
        <row r="13189">
          <cell r="W13189" t="str">
            <v>Botol 1 Liter PET (PSS) Cup</v>
          </cell>
          <cell r="AA13189">
            <v>-1000</v>
          </cell>
        </row>
        <row r="13190">
          <cell r="W13190" t="str">
            <v>Sticker ProQuat 276 SL @1 ltr</v>
          </cell>
          <cell r="AA13190">
            <v>-1000</v>
          </cell>
        </row>
        <row r="13191">
          <cell r="W13191" t="str">
            <v>Karton Box ProQuat 276 SL - 1 L</v>
          </cell>
          <cell r="AA13191">
            <v>-83</v>
          </cell>
        </row>
        <row r="13192">
          <cell r="W13192" t="str">
            <v>ProQuat 276 SL @1 Ltr</v>
          </cell>
          <cell r="AA13192">
            <v>996</v>
          </cell>
        </row>
        <row r="13193">
          <cell r="W13193" t="str">
            <v>Paraquat Dichloride 42% TA</v>
          </cell>
          <cell r="AA13193">
            <v>-440</v>
          </cell>
        </row>
        <row r="13194">
          <cell r="W13194" t="str">
            <v>Agrisol 445 N</v>
          </cell>
          <cell r="AA13194">
            <v>-150</v>
          </cell>
        </row>
        <row r="13195">
          <cell r="W13195" t="str">
            <v>Scrap - Blue FD 48</v>
          </cell>
          <cell r="AA13195">
            <v>-1.32</v>
          </cell>
        </row>
        <row r="13196">
          <cell r="W13196" t="str">
            <v>Botol 1 Liter PET (PSS)</v>
          </cell>
          <cell r="AA13196">
            <v>-1000</v>
          </cell>
        </row>
        <row r="13197">
          <cell r="W13197" t="str">
            <v>Botol 1 Liter PET (PSS) Seal</v>
          </cell>
          <cell r="AA13197">
            <v>-1000</v>
          </cell>
        </row>
        <row r="13198">
          <cell r="W13198" t="str">
            <v>Botol 1 Liter PET (PSS) Cup</v>
          </cell>
          <cell r="AA13198">
            <v>-1000</v>
          </cell>
        </row>
        <row r="13199">
          <cell r="W13199" t="str">
            <v>Sticker ProQuat 276 SL @1 ltr</v>
          </cell>
          <cell r="AA13199">
            <v>-1000</v>
          </cell>
        </row>
        <row r="13200">
          <cell r="W13200" t="str">
            <v>Karton Box ProQuat 276 SL - 1 L</v>
          </cell>
          <cell r="AA13200">
            <v>-84</v>
          </cell>
        </row>
        <row r="13201">
          <cell r="W13201" t="str">
            <v>ProQuat 276 SL @1 Ltr</v>
          </cell>
          <cell r="AA13201">
            <v>1008</v>
          </cell>
        </row>
        <row r="13202">
          <cell r="W13202" t="str">
            <v>Mancozeb 80 WP</v>
          </cell>
          <cell r="AA13202">
            <v>-1000</v>
          </cell>
        </row>
        <row r="13203">
          <cell r="W13203" t="str">
            <v>FP Curthane @1 kg (160/250+10)x 350mm</v>
          </cell>
          <cell r="AA13203">
            <v>-1000</v>
          </cell>
        </row>
        <row r="13204">
          <cell r="W13204" t="str">
            <v xml:space="preserve">Karton Box FP Curthane @1 kg </v>
          </cell>
          <cell r="AA13204">
            <v>-50</v>
          </cell>
        </row>
        <row r="13205">
          <cell r="W13205" t="str">
            <v>Layer FP Curthane</v>
          </cell>
          <cell r="AA13205">
            <v>-50</v>
          </cell>
        </row>
        <row r="13206">
          <cell r="W13206" t="str">
            <v>Curthane 80 WP @ 1Kg</v>
          </cell>
          <cell r="AA13206">
            <v>1000</v>
          </cell>
        </row>
        <row r="13207">
          <cell r="W13207" t="str">
            <v>Mancozeb 80 WP</v>
          </cell>
          <cell r="AA13207">
            <v>-1000</v>
          </cell>
        </row>
        <row r="13208">
          <cell r="W13208" t="str">
            <v>FP Curthane @1 kg (160/250+10)x 350mm</v>
          </cell>
          <cell r="AA13208">
            <v>-1000</v>
          </cell>
        </row>
        <row r="13209">
          <cell r="W13209" t="str">
            <v xml:space="preserve">Karton Box FP Curthane @1 kg </v>
          </cell>
          <cell r="AA13209">
            <v>-50</v>
          </cell>
        </row>
        <row r="13210">
          <cell r="W13210" t="str">
            <v>Layer FP Curthane</v>
          </cell>
          <cell r="AA13210">
            <v>-50</v>
          </cell>
        </row>
        <row r="13211">
          <cell r="W13211" t="str">
            <v>Curthane 80 WP @ 1Kg</v>
          </cell>
          <cell r="AA13211">
            <v>1000</v>
          </cell>
        </row>
        <row r="13212">
          <cell r="W13212" t="str">
            <v>Glyphosate 95% TC</v>
          </cell>
          <cell r="AA13212">
            <v>-247</v>
          </cell>
        </row>
        <row r="13213">
          <cell r="W13213" t="str">
            <v>Agrisol 415 N</v>
          </cell>
          <cell r="AA13213">
            <v>-100</v>
          </cell>
        </row>
        <row r="13214">
          <cell r="W13214" t="str">
            <v>Tartrazine @25Kg</v>
          </cell>
          <cell r="AA13214">
            <v>-0.4</v>
          </cell>
        </row>
        <row r="13215">
          <cell r="W13215" t="str">
            <v>Jerrycan HDPE - 4 L</v>
          </cell>
          <cell r="AA13215">
            <v>-250</v>
          </cell>
        </row>
        <row r="13216">
          <cell r="W13216" t="str">
            <v>Jerrycan HDPE - 4 L - Plug</v>
          </cell>
          <cell r="AA13216">
            <v>-250</v>
          </cell>
        </row>
        <row r="13217">
          <cell r="W13217" t="str">
            <v>Jerrycan HDPE - 4 L - Cap - Black</v>
          </cell>
          <cell r="AA13217">
            <v>-250</v>
          </cell>
        </row>
        <row r="13218">
          <cell r="W13218" t="str">
            <v>Sticker Grandup 480 SL - 4 L</v>
          </cell>
          <cell r="AA13218">
            <v>-250</v>
          </cell>
        </row>
        <row r="13219">
          <cell r="W13219" t="str">
            <v>Karton Box Grandup 480 SL - 4 L</v>
          </cell>
          <cell r="AA13219">
            <v>-62</v>
          </cell>
        </row>
        <row r="13220">
          <cell r="W13220" t="str">
            <v>Grandup 480 SL @4 ltr</v>
          </cell>
          <cell r="AA13220">
            <v>992</v>
          </cell>
        </row>
        <row r="13221">
          <cell r="W13221" t="str">
            <v>Glyphosate 95% TC</v>
          </cell>
          <cell r="AA13221">
            <v>-247</v>
          </cell>
        </row>
        <row r="13222">
          <cell r="W13222" t="str">
            <v>Agrisol 415 N</v>
          </cell>
          <cell r="AA13222">
            <v>-100</v>
          </cell>
        </row>
        <row r="13223">
          <cell r="W13223" t="str">
            <v>Tartrazine @25Kg</v>
          </cell>
          <cell r="AA13223">
            <v>-0.4</v>
          </cell>
        </row>
        <row r="13224">
          <cell r="W13224" t="str">
            <v>Jerrycan HDPE - 4 L</v>
          </cell>
          <cell r="AA13224">
            <v>-250</v>
          </cell>
        </row>
        <row r="13225">
          <cell r="W13225" t="str">
            <v>Jerrycan HDPE - 4 L - Plug</v>
          </cell>
          <cell r="AA13225">
            <v>-250</v>
          </cell>
        </row>
        <row r="13226">
          <cell r="W13226" t="str">
            <v>Jerrycan HDPE - 4 L - Cap - Black</v>
          </cell>
          <cell r="AA13226">
            <v>-250</v>
          </cell>
        </row>
        <row r="13227">
          <cell r="W13227" t="str">
            <v>Sticker Grandup 480 SL - 4 L</v>
          </cell>
          <cell r="AA13227">
            <v>-250</v>
          </cell>
        </row>
        <row r="13228">
          <cell r="W13228" t="str">
            <v>Karton Box Grandup 480 SL - 4 L</v>
          </cell>
          <cell r="AA13228">
            <v>-63</v>
          </cell>
        </row>
        <row r="13229">
          <cell r="W13229" t="str">
            <v>Grandup 480 SL @4 ltr</v>
          </cell>
          <cell r="AA13229">
            <v>1008</v>
          </cell>
        </row>
        <row r="13230">
          <cell r="W13230" t="str">
            <v>Glyphosate 95% TC</v>
          </cell>
          <cell r="AA13230">
            <v>-247</v>
          </cell>
        </row>
        <row r="13231">
          <cell r="W13231" t="str">
            <v>Agrisol 415 N</v>
          </cell>
          <cell r="AA13231">
            <v>-100</v>
          </cell>
        </row>
        <row r="13232">
          <cell r="W13232" t="str">
            <v>Tartrazine @25Kg</v>
          </cell>
          <cell r="AA13232">
            <v>-0.4</v>
          </cell>
        </row>
        <row r="13233">
          <cell r="W13233" t="str">
            <v>Jerrycan HDPE - 4 L</v>
          </cell>
          <cell r="AA13233">
            <v>-250</v>
          </cell>
        </row>
        <row r="13234">
          <cell r="W13234" t="str">
            <v>Jerrycan HDPE - 4 L - Plug</v>
          </cell>
          <cell r="AA13234">
            <v>-250</v>
          </cell>
        </row>
        <row r="13235">
          <cell r="W13235" t="str">
            <v>Jerrycan HDPE - 4 L - Cap - Black</v>
          </cell>
          <cell r="AA13235">
            <v>-250</v>
          </cell>
        </row>
        <row r="13236">
          <cell r="W13236" t="str">
            <v>Sticker Grandup 480 SL - 4 L</v>
          </cell>
          <cell r="AA13236">
            <v>-250</v>
          </cell>
        </row>
        <row r="13237">
          <cell r="W13237" t="str">
            <v>Karton Box Grandup 480 SL - 4 L</v>
          </cell>
          <cell r="AA13237">
            <v>-62</v>
          </cell>
        </row>
        <row r="13238">
          <cell r="W13238" t="str">
            <v>Grandup 480 SL @4 ltr</v>
          </cell>
          <cell r="AA13238">
            <v>992</v>
          </cell>
        </row>
        <row r="13239">
          <cell r="W13239" t="str">
            <v>Glyphosate 95% TC</v>
          </cell>
          <cell r="AA13239">
            <v>-247</v>
          </cell>
        </row>
        <row r="13240">
          <cell r="W13240" t="str">
            <v>Agrisol 415 N</v>
          </cell>
          <cell r="AA13240">
            <v>-100</v>
          </cell>
        </row>
        <row r="13241">
          <cell r="W13241" t="str">
            <v>Tartrazine @25Kg</v>
          </cell>
          <cell r="AA13241">
            <v>-0.4</v>
          </cell>
        </row>
        <row r="13242">
          <cell r="W13242" t="str">
            <v>Jerrycan HDPE - 4 L</v>
          </cell>
          <cell r="AA13242">
            <v>-250</v>
          </cell>
        </row>
        <row r="13243">
          <cell r="W13243" t="str">
            <v>Jerrycan HDPE - 4 L - Plug</v>
          </cell>
          <cell r="AA13243">
            <v>-250</v>
          </cell>
        </row>
        <row r="13244">
          <cell r="W13244" t="str">
            <v>Jerrycan HDPE - 4 L - Cap - Black</v>
          </cell>
          <cell r="AA13244">
            <v>-250</v>
          </cell>
        </row>
        <row r="13245">
          <cell r="W13245" t="str">
            <v>Sticker Grandup 480 SL - 4 L</v>
          </cell>
          <cell r="AA13245">
            <v>-250</v>
          </cell>
        </row>
        <row r="13246">
          <cell r="W13246" t="str">
            <v>Karton Box Grandup 480 SL - 4 L</v>
          </cell>
          <cell r="AA13246">
            <v>-63</v>
          </cell>
        </row>
        <row r="13247">
          <cell r="W13247" t="str">
            <v>Grandup 480 SL @4 ltr</v>
          </cell>
          <cell r="AA13247">
            <v>1008</v>
          </cell>
        </row>
        <row r="13248">
          <cell r="W13248" t="str">
            <v>Glyphosate 95% TC</v>
          </cell>
          <cell r="AA13248">
            <v>-247</v>
          </cell>
        </row>
        <row r="13249">
          <cell r="W13249" t="str">
            <v>Agrisol 415 N</v>
          </cell>
          <cell r="AA13249">
            <v>-100</v>
          </cell>
        </row>
        <row r="13250">
          <cell r="W13250" t="str">
            <v>Tartrazine @25Kg</v>
          </cell>
          <cell r="AA13250">
            <v>-0.4</v>
          </cell>
        </row>
        <row r="13251">
          <cell r="W13251" t="str">
            <v>Jerrycan HDPE - 4 L</v>
          </cell>
          <cell r="AA13251">
            <v>-250</v>
          </cell>
        </row>
        <row r="13252">
          <cell r="W13252" t="str">
            <v>Jerrycan HDPE - 4 L - Plug</v>
          </cell>
          <cell r="AA13252">
            <v>-250</v>
          </cell>
        </row>
        <row r="13253">
          <cell r="W13253" t="str">
            <v>Jerrycan HDPE - 4 L - Cap - Black</v>
          </cell>
          <cell r="AA13253">
            <v>-250</v>
          </cell>
        </row>
        <row r="13254">
          <cell r="W13254" t="str">
            <v>Sticker Grandup 480 SL - 4 L</v>
          </cell>
          <cell r="AA13254">
            <v>-250</v>
          </cell>
        </row>
        <row r="13255">
          <cell r="W13255" t="str">
            <v>Karton Box Grandup 480 SL - 4 L</v>
          </cell>
          <cell r="AA13255">
            <v>-62</v>
          </cell>
        </row>
        <row r="13256">
          <cell r="W13256" t="str">
            <v>Grandup 480 SL @4 ltr</v>
          </cell>
          <cell r="AA13256">
            <v>992</v>
          </cell>
        </row>
        <row r="13257">
          <cell r="W13257" t="str">
            <v>Glyphosate 95% TC</v>
          </cell>
          <cell r="AA13257">
            <v>-247</v>
          </cell>
        </row>
        <row r="13258">
          <cell r="W13258" t="str">
            <v>Agrisol 415 N</v>
          </cell>
          <cell r="AA13258">
            <v>-100</v>
          </cell>
        </row>
        <row r="13259">
          <cell r="W13259" t="str">
            <v>Tartrazine @25Kg</v>
          </cell>
          <cell r="AA13259">
            <v>-0.4</v>
          </cell>
        </row>
        <row r="13260">
          <cell r="W13260" t="str">
            <v>Jerrycan HDPE - 4 L</v>
          </cell>
          <cell r="AA13260">
            <v>-250</v>
          </cell>
        </row>
        <row r="13261">
          <cell r="W13261" t="str">
            <v>Jerrycan HDPE - 4 L - Plug</v>
          </cell>
          <cell r="AA13261">
            <v>-250</v>
          </cell>
        </row>
        <row r="13262">
          <cell r="W13262" t="str">
            <v>Jerrycan HDPE - 4 L - Cap - Black</v>
          </cell>
          <cell r="AA13262">
            <v>-250</v>
          </cell>
        </row>
        <row r="13263">
          <cell r="W13263" t="str">
            <v>Sticker Grandup 480 SL - 4 L</v>
          </cell>
          <cell r="AA13263">
            <v>-250</v>
          </cell>
        </row>
        <row r="13264">
          <cell r="W13264" t="str">
            <v>Karton Box Grandup 480 SL - 4 L</v>
          </cell>
          <cell r="AA13264">
            <v>-63</v>
          </cell>
        </row>
        <row r="13265">
          <cell r="W13265" t="str">
            <v>Grandup 480 SL @4 ltr</v>
          </cell>
          <cell r="AA13265">
            <v>1008</v>
          </cell>
        </row>
        <row r="13266">
          <cell r="W13266" t="str">
            <v>Glyphosate 95% TC</v>
          </cell>
          <cell r="AA13266">
            <v>-247</v>
          </cell>
        </row>
        <row r="13267">
          <cell r="W13267" t="str">
            <v>Agrisol 415 N</v>
          </cell>
          <cell r="AA13267">
            <v>-100</v>
          </cell>
        </row>
        <row r="13268">
          <cell r="W13268" t="str">
            <v>Tartrazine @25Kg</v>
          </cell>
          <cell r="AA13268">
            <v>-0.4</v>
          </cell>
        </row>
        <row r="13269">
          <cell r="W13269" t="str">
            <v>Jerrycan HDPE - 4 L</v>
          </cell>
          <cell r="AA13269">
            <v>-250</v>
          </cell>
        </row>
        <row r="13270">
          <cell r="W13270" t="str">
            <v>Jerrycan HDPE - 4 L - Plug</v>
          </cell>
          <cell r="AA13270">
            <v>-250</v>
          </cell>
        </row>
        <row r="13271">
          <cell r="W13271" t="str">
            <v>Jerrycan HDPE - 4 L - Cap - Black</v>
          </cell>
          <cell r="AA13271">
            <v>-250</v>
          </cell>
        </row>
        <row r="13272">
          <cell r="W13272" t="str">
            <v>Sticker Grandup 480 SL - 4 L</v>
          </cell>
          <cell r="AA13272">
            <v>-250</v>
          </cell>
        </row>
        <row r="13273">
          <cell r="W13273" t="str">
            <v>Karton Box Grandup 480 SL - 4 L</v>
          </cell>
          <cell r="AA13273">
            <v>-62</v>
          </cell>
        </row>
        <row r="13274">
          <cell r="W13274" t="str">
            <v>Grandup 480 SL @4 ltr</v>
          </cell>
          <cell r="AA13274">
            <v>992</v>
          </cell>
        </row>
        <row r="13275">
          <cell r="W13275" t="str">
            <v>Glyphosate 95% TC</v>
          </cell>
          <cell r="AA13275">
            <v>-247</v>
          </cell>
        </row>
        <row r="13276">
          <cell r="W13276" t="str">
            <v>Agrisol 415 N</v>
          </cell>
          <cell r="AA13276">
            <v>-100</v>
          </cell>
        </row>
        <row r="13277">
          <cell r="W13277" t="str">
            <v>Tartrazine @25Kg</v>
          </cell>
          <cell r="AA13277">
            <v>-0.4</v>
          </cell>
        </row>
        <row r="13278">
          <cell r="W13278" t="str">
            <v>Jerrycan HDPE - 4 L</v>
          </cell>
          <cell r="AA13278">
            <v>-250</v>
          </cell>
        </row>
        <row r="13279">
          <cell r="W13279" t="str">
            <v>Jerrycan HDPE - 4 L - Plug</v>
          </cell>
          <cell r="AA13279">
            <v>-250</v>
          </cell>
        </row>
        <row r="13280">
          <cell r="W13280" t="str">
            <v>Jerrycan HDPE - 4 L - Cap - Black</v>
          </cell>
          <cell r="AA13280">
            <v>-250</v>
          </cell>
        </row>
        <row r="13281">
          <cell r="W13281" t="str">
            <v>Sticker Grandup 480 SL - 4 L</v>
          </cell>
          <cell r="AA13281">
            <v>-250</v>
          </cell>
        </row>
        <row r="13282">
          <cell r="W13282" t="str">
            <v>Karton Box Grandup 480 SL - 4 L</v>
          </cell>
          <cell r="AA13282">
            <v>-63</v>
          </cell>
        </row>
        <row r="13283">
          <cell r="W13283" t="str">
            <v>Grandup 480 SL @4 ltr</v>
          </cell>
          <cell r="AA13283">
            <v>1008</v>
          </cell>
        </row>
        <row r="13284">
          <cell r="W13284" t="str">
            <v>Paraquat Dichloride 42% TA</v>
          </cell>
          <cell r="AA13284">
            <v>-440</v>
          </cell>
        </row>
        <row r="13285">
          <cell r="W13285" t="str">
            <v>Scrap - Agrisol 445 N</v>
          </cell>
          <cell r="AA13285">
            <v>-150</v>
          </cell>
        </row>
        <row r="13286">
          <cell r="W13286" t="str">
            <v>Scrap - Blue FD 48</v>
          </cell>
          <cell r="AA13286">
            <v>-1.32</v>
          </cell>
        </row>
        <row r="13287">
          <cell r="W13287" t="str">
            <v>Botol 1 Liter PET (PSS)</v>
          </cell>
          <cell r="AA13287">
            <v>-1000</v>
          </cell>
        </row>
        <row r="13288">
          <cell r="W13288" t="str">
            <v>Botol 1 Liter PET (PSS) Seal</v>
          </cell>
          <cell r="AA13288">
            <v>-1000</v>
          </cell>
        </row>
        <row r="13289">
          <cell r="W13289" t="str">
            <v>Botol 1 Liter PET (PSS) Cup</v>
          </cell>
          <cell r="AA13289">
            <v>-1000</v>
          </cell>
        </row>
        <row r="13290">
          <cell r="W13290" t="str">
            <v>Sticker ProQuat 276 SL @1 ltr</v>
          </cell>
          <cell r="AA13290">
            <v>-1000</v>
          </cell>
        </row>
        <row r="13291">
          <cell r="W13291" t="str">
            <v>Karton Box ProQuat 276 SL - 1 L</v>
          </cell>
          <cell r="AA13291">
            <v>-83</v>
          </cell>
        </row>
        <row r="13292">
          <cell r="W13292" t="str">
            <v>ProQuat 276 SL @1 Ltr</v>
          </cell>
          <cell r="AA13292">
            <v>996</v>
          </cell>
        </row>
        <row r="13293">
          <cell r="W13293" t="str">
            <v>Paraquat Dichloride 42% TA</v>
          </cell>
          <cell r="AA13293">
            <v>-440</v>
          </cell>
        </row>
        <row r="13294">
          <cell r="W13294" t="str">
            <v>Scrap - Agrisol 445 N</v>
          </cell>
          <cell r="AA13294">
            <v>-150</v>
          </cell>
        </row>
        <row r="13295">
          <cell r="W13295" t="str">
            <v>Scrap - Blue FD 48</v>
          </cell>
          <cell r="AA13295">
            <v>-1.32</v>
          </cell>
        </row>
        <row r="13296">
          <cell r="W13296" t="str">
            <v>Botol 1 Liter PET (PSS)</v>
          </cell>
          <cell r="AA13296">
            <v>-1000</v>
          </cell>
        </row>
        <row r="13297">
          <cell r="W13297" t="str">
            <v>Botol 1 Liter PET (PSS) Seal</v>
          </cell>
          <cell r="AA13297">
            <v>-1000</v>
          </cell>
        </row>
        <row r="13298">
          <cell r="W13298" t="str">
            <v>Botol 1 Liter PET (PSS) Cup</v>
          </cell>
          <cell r="AA13298">
            <v>-1000</v>
          </cell>
        </row>
        <row r="13299">
          <cell r="W13299" t="str">
            <v>Sticker ProQuat 276 SL @1 ltr</v>
          </cell>
          <cell r="AA13299">
            <v>-1000</v>
          </cell>
        </row>
        <row r="13300">
          <cell r="W13300" t="str">
            <v>Karton Box ProQuat 276 SL - 1 L</v>
          </cell>
          <cell r="AA13300">
            <v>-83</v>
          </cell>
        </row>
        <row r="13301">
          <cell r="W13301" t="str">
            <v>ProQuat 276 SL @1 Ltr</v>
          </cell>
          <cell r="AA13301">
            <v>996</v>
          </cell>
        </row>
        <row r="13302">
          <cell r="W13302" t="str">
            <v>Paraquat Dichloride 42% TA</v>
          </cell>
          <cell r="AA13302">
            <v>-440</v>
          </cell>
        </row>
        <row r="13303">
          <cell r="W13303" t="str">
            <v>Agrisol 445 N</v>
          </cell>
          <cell r="AA13303">
            <v>-150</v>
          </cell>
        </row>
        <row r="13304">
          <cell r="W13304" t="str">
            <v>Scrap - Blue FD 48</v>
          </cell>
          <cell r="AA13304">
            <v>-1.32</v>
          </cell>
        </row>
        <row r="13305">
          <cell r="W13305" t="str">
            <v>Botol 1 Liter PET (PSS)</v>
          </cell>
          <cell r="AA13305">
            <v>-1000</v>
          </cell>
        </row>
        <row r="13306">
          <cell r="W13306" t="str">
            <v>Botol 1 Liter PET (PSS) Seal</v>
          </cell>
          <cell r="AA13306">
            <v>-1000</v>
          </cell>
        </row>
        <row r="13307">
          <cell r="W13307" t="str">
            <v>Botol 1 Liter PET (PSS) Cup</v>
          </cell>
          <cell r="AA13307">
            <v>-1000</v>
          </cell>
        </row>
        <row r="13308">
          <cell r="W13308" t="str">
            <v>Sticker ProQuat 276 SL @1 ltr</v>
          </cell>
          <cell r="AA13308">
            <v>-1000</v>
          </cell>
        </row>
        <row r="13309">
          <cell r="W13309" t="str">
            <v>Karton Box ProQuat 276 SL - 1 L</v>
          </cell>
          <cell r="AA13309">
            <v>-84</v>
          </cell>
        </row>
        <row r="13310">
          <cell r="W13310" t="str">
            <v>ProQuat 276 SL @1 Ltr</v>
          </cell>
          <cell r="AA13310">
            <v>1008</v>
          </cell>
        </row>
        <row r="13311">
          <cell r="W13311" t="str">
            <v>Paraquat Dichloride 42% TA</v>
          </cell>
          <cell r="AA13311">
            <v>-440</v>
          </cell>
        </row>
        <row r="13312">
          <cell r="W13312" t="str">
            <v>Agrisol 445 N</v>
          </cell>
          <cell r="AA13312">
            <v>-150</v>
          </cell>
        </row>
        <row r="13313">
          <cell r="W13313" t="str">
            <v>Scrap - Blue FD 48</v>
          </cell>
          <cell r="AA13313">
            <v>-1.32</v>
          </cell>
        </row>
        <row r="13314">
          <cell r="W13314" t="str">
            <v>Botol 1 Liter PET (PSS)</v>
          </cell>
          <cell r="AA13314">
            <v>-1000</v>
          </cell>
        </row>
        <row r="13315">
          <cell r="W13315" t="str">
            <v>Botol 1 Liter PET (PSS) Seal</v>
          </cell>
          <cell r="AA13315">
            <v>-1000</v>
          </cell>
        </row>
        <row r="13316">
          <cell r="W13316" t="str">
            <v>Botol 1 Liter PET (PSS) Cup</v>
          </cell>
          <cell r="AA13316">
            <v>-1000</v>
          </cell>
        </row>
        <row r="13317">
          <cell r="W13317" t="str">
            <v>Sticker ProQuat 276 SL @1 ltr</v>
          </cell>
          <cell r="AA13317">
            <v>-1000</v>
          </cell>
        </row>
        <row r="13318">
          <cell r="W13318" t="str">
            <v>Karton Box ProQuat 276 SL - 1 L</v>
          </cell>
          <cell r="AA13318">
            <v>-83</v>
          </cell>
        </row>
        <row r="13319">
          <cell r="W13319" t="str">
            <v>ProQuat 276 SL @1 Ltr</v>
          </cell>
          <cell r="AA13319">
            <v>996</v>
          </cell>
        </row>
        <row r="13320">
          <cell r="W13320" t="str">
            <v>Glyphosate 95% TC</v>
          </cell>
          <cell r="AA13320">
            <v>-247</v>
          </cell>
        </row>
        <row r="13321">
          <cell r="W13321" t="str">
            <v>Agrisol 415 N</v>
          </cell>
          <cell r="AA13321">
            <v>-100</v>
          </cell>
        </row>
        <row r="13322">
          <cell r="W13322" t="str">
            <v>Tartrazine @25Kg</v>
          </cell>
          <cell r="AA13322">
            <v>-0.4</v>
          </cell>
        </row>
        <row r="13323">
          <cell r="W13323" t="str">
            <v>Jerrycan HDPE - 4 L</v>
          </cell>
          <cell r="AA13323">
            <v>-250</v>
          </cell>
        </row>
        <row r="13324">
          <cell r="W13324" t="str">
            <v>Jerrycan HDPE - 4 L - Plug</v>
          </cell>
          <cell r="AA13324">
            <v>-250</v>
          </cell>
        </row>
        <row r="13325">
          <cell r="W13325" t="str">
            <v>Jerrycan HDPE - 4 L - Cap - Black</v>
          </cell>
          <cell r="AA13325">
            <v>-250</v>
          </cell>
        </row>
        <row r="13326">
          <cell r="W13326" t="str">
            <v>Sticker Grandup 480 SL - 4 L</v>
          </cell>
          <cell r="AA13326">
            <v>-250</v>
          </cell>
        </row>
        <row r="13327">
          <cell r="W13327" t="str">
            <v>Karton Box Grandup 480 SL - 4 L</v>
          </cell>
          <cell r="AA13327">
            <v>-62</v>
          </cell>
        </row>
        <row r="13328">
          <cell r="W13328" t="str">
            <v>Grandup 480 SL @4 ltr</v>
          </cell>
          <cell r="AA13328">
            <v>992</v>
          </cell>
        </row>
        <row r="13329">
          <cell r="W13329" t="str">
            <v>Glyphosate 95% TC</v>
          </cell>
          <cell r="AA13329">
            <v>-247</v>
          </cell>
        </row>
        <row r="13330">
          <cell r="W13330" t="str">
            <v>Agrisol 415 N</v>
          </cell>
          <cell r="AA13330">
            <v>-100</v>
          </cell>
        </row>
        <row r="13331">
          <cell r="W13331" t="str">
            <v>Tartrazine @25Kg</v>
          </cell>
          <cell r="AA13331">
            <v>-0.4</v>
          </cell>
        </row>
        <row r="13332">
          <cell r="W13332" t="str">
            <v>Jerrycan HDPE - 4 L</v>
          </cell>
          <cell r="AA13332">
            <v>-250</v>
          </cell>
        </row>
        <row r="13333">
          <cell r="W13333" t="str">
            <v>Jerrycan HDPE - 4 L - Plug</v>
          </cell>
          <cell r="AA13333">
            <v>-250</v>
          </cell>
        </row>
        <row r="13334">
          <cell r="W13334" t="str">
            <v>Jerrycan HDPE - 4 L - Cap - Black</v>
          </cell>
          <cell r="AA13334">
            <v>-250</v>
          </cell>
        </row>
        <row r="13335">
          <cell r="W13335" t="str">
            <v>Sticker Grandup 480 SL - 4 L</v>
          </cell>
          <cell r="AA13335">
            <v>-250</v>
          </cell>
        </row>
        <row r="13336">
          <cell r="W13336" t="str">
            <v>Karton Box Grandup 480 SL - 4 L</v>
          </cell>
          <cell r="AA13336">
            <v>-63</v>
          </cell>
        </row>
        <row r="13337">
          <cell r="W13337" t="str">
            <v>Grandup 480 SL @4 ltr</v>
          </cell>
          <cell r="AA13337">
            <v>1008</v>
          </cell>
        </row>
        <row r="13338">
          <cell r="W13338" t="str">
            <v>Glyphosate 95% TC</v>
          </cell>
          <cell r="AA13338">
            <v>-247</v>
          </cell>
        </row>
        <row r="13339">
          <cell r="W13339" t="str">
            <v>Agrisol 415 N</v>
          </cell>
          <cell r="AA13339">
            <v>-100</v>
          </cell>
        </row>
        <row r="13340">
          <cell r="W13340" t="str">
            <v>Tartrazine @25Kg</v>
          </cell>
          <cell r="AA13340">
            <v>-0.4</v>
          </cell>
        </row>
        <row r="13341">
          <cell r="W13341" t="str">
            <v>Jerrycan HDPE - 4 L</v>
          </cell>
          <cell r="AA13341">
            <v>-250</v>
          </cell>
        </row>
        <row r="13342">
          <cell r="W13342" t="str">
            <v>Jerrycan HDPE - 4 L - Plug</v>
          </cell>
          <cell r="AA13342">
            <v>-250</v>
          </cell>
        </row>
        <row r="13343">
          <cell r="W13343" t="str">
            <v>Jerrycan HDPE - 4 L - Cap - Black</v>
          </cell>
          <cell r="AA13343">
            <v>-250</v>
          </cell>
        </row>
        <row r="13344">
          <cell r="W13344" t="str">
            <v>Sticker Grandup 480 SL - 4 L</v>
          </cell>
          <cell r="AA13344">
            <v>-250</v>
          </cell>
        </row>
        <row r="13345">
          <cell r="W13345" t="str">
            <v>Karton Box Grandup 480 SL - 4 L</v>
          </cell>
          <cell r="AA13345">
            <v>-62</v>
          </cell>
        </row>
        <row r="13346">
          <cell r="W13346" t="str">
            <v>Grandup 480 SL @4 ltr</v>
          </cell>
          <cell r="AA13346">
            <v>992</v>
          </cell>
        </row>
        <row r="13347">
          <cell r="W13347" t="str">
            <v>Glyphosate 95% TC</v>
          </cell>
          <cell r="AA13347">
            <v>-247</v>
          </cell>
        </row>
        <row r="13348">
          <cell r="W13348" t="str">
            <v>Agrisol 415 N</v>
          </cell>
          <cell r="AA13348">
            <v>-100</v>
          </cell>
        </row>
        <row r="13349">
          <cell r="W13349" t="str">
            <v>Tartrazine @25Kg</v>
          </cell>
          <cell r="AA13349">
            <v>-0.4</v>
          </cell>
        </row>
        <row r="13350">
          <cell r="W13350" t="str">
            <v>Jerrycan HDPE - 4 L</v>
          </cell>
          <cell r="AA13350">
            <v>-250</v>
          </cell>
        </row>
        <row r="13351">
          <cell r="W13351" t="str">
            <v>Jerrycan HDPE - 4 L - Plug</v>
          </cell>
          <cell r="AA13351">
            <v>-250</v>
          </cell>
        </row>
        <row r="13352">
          <cell r="W13352" t="str">
            <v>Jerrycan HDPE - 4 L - Cap - Black</v>
          </cell>
          <cell r="AA13352">
            <v>-250</v>
          </cell>
        </row>
        <row r="13353">
          <cell r="W13353" t="str">
            <v>Sticker Grandup 480 SL - 4 L</v>
          </cell>
          <cell r="AA13353">
            <v>-250</v>
          </cell>
        </row>
        <row r="13354">
          <cell r="W13354" t="str">
            <v>Karton Box Grandup 480 SL - 4 L</v>
          </cell>
          <cell r="AA13354">
            <v>-63</v>
          </cell>
        </row>
        <row r="13355">
          <cell r="W13355" t="str">
            <v>Grandup 480 SL @4 ltr</v>
          </cell>
          <cell r="AA13355">
            <v>1008</v>
          </cell>
        </row>
        <row r="13356">
          <cell r="W13356" t="str">
            <v>Glyphosate 95% TC</v>
          </cell>
          <cell r="AA13356">
            <v>-247</v>
          </cell>
        </row>
        <row r="13357">
          <cell r="W13357" t="str">
            <v>Agrisol 415 N</v>
          </cell>
          <cell r="AA13357">
            <v>-100</v>
          </cell>
        </row>
        <row r="13358">
          <cell r="W13358" t="str">
            <v>Tartrazine @25Kg</v>
          </cell>
          <cell r="AA13358">
            <v>-0.4</v>
          </cell>
        </row>
        <row r="13359">
          <cell r="W13359" t="str">
            <v>Jerrycan HDPE - 4 L</v>
          </cell>
          <cell r="AA13359">
            <v>-250</v>
          </cell>
        </row>
        <row r="13360">
          <cell r="W13360" t="str">
            <v>Jerrycan HDPE - 4 L - Plug</v>
          </cell>
          <cell r="AA13360">
            <v>-250</v>
          </cell>
        </row>
        <row r="13361">
          <cell r="W13361" t="str">
            <v>Jerrycan HDPE - 4 L - Cap - Black</v>
          </cell>
          <cell r="AA13361">
            <v>-250</v>
          </cell>
        </row>
        <row r="13362">
          <cell r="W13362" t="str">
            <v>Sticker Grandup 480 SL - 4 L</v>
          </cell>
          <cell r="AA13362">
            <v>-250</v>
          </cell>
        </row>
        <row r="13363">
          <cell r="W13363" t="str">
            <v>Karton Box Grandup 480 SL - 4 L</v>
          </cell>
          <cell r="AA13363">
            <v>-62</v>
          </cell>
        </row>
        <row r="13364">
          <cell r="W13364" t="str">
            <v>Grandup 480 SL @4 ltr</v>
          </cell>
          <cell r="AA13364">
            <v>992</v>
          </cell>
        </row>
        <row r="13365">
          <cell r="W13365" t="str">
            <v>Glyphosate 95% TC</v>
          </cell>
          <cell r="AA13365">
            <v>-247</v>
          </cell>
        </row>
        <row r="13366">
          <cell r="W13366" t="str">
            <v>Agrisol 415 N</v>
          </cell>
          <cell r="AA13366">
            <v>-100</v>
          </cell>
        </row>
        <row r="13367">
          <cell r="W13367" t="str">
            <v>Tartrazine @25Kg</v>
          </cell>
          <cell r="AA13367">
            <v>-0.4</v>
          </cell>
        </row>
        <row r="13368">
          <cell r="W13368" t="str">
            <v>Jerrycan HDPE - 4 L</v>
          </cell>
          <cell r="AA13368">
            <v>-250</v>
          </cell>
        </row>
        <row r="13369">
          <cell r="W13369" t="str">
            <v>Jerrycan HDPE - 4 L - Plug</v>
          </cell>
          <cell r="AA13369">
            <v>-250</v>
          </cell>
        </row>
        <row r="13370">
          <cell r="W13370" t="str">
            <v>Jerrycan HDPE - 4 L - Cap - Black</v>
          </cell>
          <cell r="AA13370">
            <v>-250</v>
          </cell>
        </row>
        <row r="13371">
          <cell r="W13371" t="str">
            <v>Sticker Grandup 480 SL - 4 L</v>
          </cell>
          <cell r="AA13371">
            <v>-250</v>
          </cell>
        </row>
        <row r="13372">
          <cell r="W13372" t="str">
            <v>Karton Box Grandup 480 SL - 4 L</v>
          </cell>
          <cell r="AA13372">
            <v>-63</v>
          </cell>
        </row>
        <row r="13373">
          <cell r="W13373" t="str">
            <v>Grandup 480 SL @4 ltr</v>
          </cell>
          <cell r="AA13373">
            <v>1008</v>
          </cell>
        </row>
        <row r="13374">
          <cell r="W13374" t="str">
            <v>Glyphosate 95% TC</v>
          </cell>
          <cell r="AA13374">
            <v>-247</v>
          </cell>
        </row>
        <row r="13375">
          <cell r="W13375" t="str">
            <v>Agrisol 415 N</v>
          </cell>
          <cell r="AA13375">
            <v>-100</v>
          </cell>
        </row>
        <row r="13376">
          <cell r="W13376" t="str">
            <v>Tartrazine @25Kg</v>
          </cell>
          <cell r="AA13376">
            <v>-0.4</v>
          </cell>
        </row>
        <row r="13377">
          <cell r="W13377" t="str">
            <v>Jerrycan HDPE - 4 L</v>
          </cell>
          <cell r="AA13377">
            <v>-250</v>
          </cell>
        </row>
        <row r="13378">
          <cell r="W13378" t="str">
            <v>Jerrycan HDPE - 4 L - Plug</v>
          </cell>
          <cell r="AA13378">
            <v>-250</v>
          </cell>
        </row>
        <row r="13379">
          <cell r="W13379" t="str">
            <v>Jerrycan HDPE - 4 L - Cap - Black</v>
          </cell>
          <cell r="AA13379">
            <v>-250</v>
          </cell>
        </row>
        <row r="13380">
          <cell r="W13380" t="str">
            <v>Sticker Grandup 480 SL - 4 L</v>
          </cell>
          <cell r="AA13380">
            <v>-250</v>
          </cell>
        </row>
        <row r="13381">
          <cell r="W13381" t="str">
            <v>Karton Box Grandup 480 SL - 4 L</v>
          </cell>
          <cell r="AA13381">
            <v>-62</v>
          </cell>
        </row>
        <row r="13382">
          <cell r="W13382" t="str">
            <v>Grandup 480 SL @4 ltr</v>
          </cell>
          <cell r="AA13382">
            <v>992</v>
          </cell>
        </row>
        <row r="13383">
          <cell r="W13383" t="str">
            <v>Glyphosate 95% TC</v>
          </cell>
          <cell r="AA13383">
            <v>-247</v>
          </cell>
        </row>
        <row r="13384">
          <cell r="W13384" t="str">
            <v>Agrisol 415 N</v>
          </cell>
          <cell r="AA13384">
            <v>-100</v>
          </cell>
        </row>
        <row r="13385">
          <cell r="W13385" t="str">
            <v>Tartrazine @25Kg</v>
          </cell>
          <cell r="AA13385">
            <v>-0.4</v>
          </cell>
        </row>
        <row r="13386">
          <cell r="W13386" t="str">
            <v>Jerrycan HDPE - 4 L</v>
          </cell>
          <cell r="AA13386">
            <v>-250</v>
          </cell>
        </row>
        <row r="13387">
          <cell r="W13387" t="str">
            <v>Jerrycan HDPE - 4 L - Plug</v>
          </cell>
          <cell r="AA13387">
            <v>-250</v>
          </cell>
        </row>
        <row r="13388">
          <cell r="W13388" t="str">
            <v>Jerrycan HDPE - 4 L - Cap - Black</v>
          </cell>
          <cell r="AA13388">
            <v>-250</v>
          </cell>
        </row>
        <row r="13389">
          <cell r="W13389" t="str">
            <v>Sticker Grandup 480 SL - 4 L</v>
          </cell>
          <cell r="AA13389">
            <v>-250</v>
          </cell>
        </row>
        <row r="13390">
          <cell r="W13390" t="str">
            <v>Karton Box Grandup 480 SL - 4 L</v>
          </cell>
          <cell r="AA13390">
            <v>-63</v>
          </cell>
        </row>
        <row r="13391">
          <cell r="W13391" t="str">
            <v>Grandup 480 SL @4 ltr</v>
          </cell>
          <cell r="AA13391">
            <v>1008</v>
          </cell>
        </row>
        <row r="13392">
          <cell r="W13392" t="str">
            <v>Mancozeb 80 WP</v>
          </cell>
          <cell r="AA13392">
            <v>-1000</v>
          </cell>
        </row>
        <row r="13393">
          <cell r="W13393" t="str">
            <v>FP Curthane @1 kg (160/250+10)x 350mm</v>
          </cell>
          <cell r="AA13393">
            <v>-1000</v>
          </cell>
        </row>
        <row r="13394">
          <cell r="W13394" t="str">
            <v xml:space="preserve">Karton Box FP Curthane @1 kg </v>
          </cell>
          <cell r="AA13394">
            <v>-50</v>
          </cell>
        </row>
        <row r="13395">
          <cell r="W13395" t="str">
            <v>Layer FP Curthane</v>
          </cell>
          <cell r="AA13395">
            <v>-50</v>
          </cell>
        </row>
        <row r="13396">
          <cell r="W13396" t="str">
            <v>Curthane 80 WP @ 1Kg</v>
          </cell>
          <cell r="AA13396">
            <v>1000</v>
          </cell>
        </row>
        <row r="13397">
          <cell r="W13397" t="str">
            <v>Mancozeb 80 WP</v>
          </cell>
          <cell r="AA13397">
            <v>-1000</v>
          </cell>
        </row>
        <row r="13398">
          <cell r="W13398" t="str">
            <v>FP Curthane @1 kg (160/250+10)x 350mm</v>
          </cell>
          <cell r="AA13398">
            <v>-1000</v>
          </cell>
        </row>
        <row r="13399">
          <cell r="W13399" t="str">
            <v xml:space="preserve">Karton Box FP Curthane @1 kg </v>
          </cell>
          <cell r="AA13399">
            <v>-50</v>
          </cell>
        </row>
        <row r="13400">
          <cell r="W13400" t="str">
            <v>Layer FP Curthane</v>
          </cell>
          <cell r="AA13400">
            <v>-50</v>
          </cell>
        </row>
        <row r="13401">
          <cell r="W13401" t="str">
            <v>Curthane 80 WP @ 1Kg</v>
          </cell>
          <cell r="AA13401">
            <v>1000</v>
          </cell>
        </row>
        <row r="13402">
          <cell r="W13402" t="str">
            <v>Karton Box Rockup 480 SL @4 Ltr</v>
          </cell>
          <cell r="AA13402">
            <v>380</v>
          </cell>
        </row>
        <row r="13403">
          <cell r="W13403" t="str">
            <v>Karton Box Markup 480 SL - 1 L</v>
          </cell>
          <cell r="AA13403">
            <v>5290</v>
          </cell>
        </row>
        <row r="13404">
          <cell r="W13404" t="str">
            <v>Karton Box Grandup 480 SL - 4 L</v>
          </cell>
          <cell r="AA13404">
            <v>2083</v>
          </cell>
        </row>
        <row r="13405">
          <cell r="W13405" t="str">
            <v>Karton Box Markup 480 SL - 4 L</v>
          </cell>
          <cell r="AA13405">
            <v>4065</v>
          </cell>
        </row>
        <row r="13406">
          <cell r="W13406" t="str">
            <v>Karton Box Grandup 480 SL - 0,25 L</v>
          </cell>
          <cell r="AA13406">
            <v>1800</v>
          </cell>
        </row>
        <row r="13407">
          <cell r="W13407" t="str">
            <v>Karton Box Grandup 480 SL - 1 L</v>
          </cell>
          <cell r="AA13407">
            <v>1463</v>
          </cell>
        </row>
        <row r="13408">
          <cell r="W13408" t="str">
            <v>Scrap - Agrisol 445 N</v>
          </cell>
          <cell r="AA13408">
            <v>7200</v>
          </cell>
        </row>
        <row r="13409">
          <cell r="W13409" t="str">
            <v>Sticker ProQuat 276 SL - 0,25 L</v>
          </cell>
          <cell r="AA13409">
            <v>6000</v>
          </cell>
        </row>
        <row r="13410">
          <cell r="W13410" t="str">
            <v>Sticker ProQuat 276 SL - 0,5 L</v>
          </cell>
          <cell r="AA13410">
            <v>16863</v>
          </cell>
        </row>
        <row r="13411">
          <cell r="W13411" t="str">
            <v>Sticker ProQuat 276 SL @1 ltr</v>
          </cell>
          <cell r="AA13411">
            <v>20104</v>
          </cell>
        </row>
        <row r="13412">
          <cell r="W13412" t="str">
            <v>Bottle PET - 1 L</v>
          </cell>
          <cell r="AA13412">
            <v>10000</v>
          </cell>
        </row>
        <row r="13413">
          <cell r="W13413" t="str">
            <v>Botol 1 Liter PET (PSS) Seal</v>
          </cell>
          <cell r="AA13413">
            <v>10000</v>
          </cell>
        </row>
        <row r="13414">
          <cell r="W13414" t="str">
            <v>Botol 1 Liter PET (PSS) Cup</v>
          </cell>
          <cell r="AA13414">
            <v>10000</v>
          </cell>
        </row>
        <row r="13415">
          <cell r="W13415" t="str">
            <v>Jerrycan HDPE - 4 L</v>
          </cell>
          <cell r="AA13415">
            <v>3340</v>
          </cell>
        </row>
        <row r="13416">
          <cell r="W13416" t="str">
            <v>Jerrycan HDPE - 4 L - Plug</v>
          </cell>
          <cell r="AA13416">
            <v>3340</v>
          </cell>
        </row>
        <row r="13417">
          <cell r="W13417" t="str">
            <v>Jerrycan HDPE - 4 L - Cap - Black</v>
          </cell>
          <cell r="AA13417">
            <v>3340</v>
          </cell>
        </row>
        <row r="13418">
          <cell r="W13418" t="str">
            <v>Grandup 480 SL @4 ltr</v>
          </cell>
          <cell r="AA13418">
            <v>-8000</v>
          </cell>
        </row>
        <row r="13419">
          <cell r="W13419" t="str">
            <v>Paraquat Dichloride 42% TA</v>
          </cell>
          <cell r="AA13419">
            <v>-440</v>
          </cell>
        </row>
        <row r="13420">
          <cell r="W13420" t="str">
            <v>Scrap - Agrisol 445 N</v>
          </cell>
          <cell r="AA13420">
            <v>-150</v>
          </cell>
        </row>
        <row r="13421">
          <cell r="W13421" t="str">
            <v>Scrap - Blue FD 48</v>
          </cell>
          <cell r="AA13421">
            <v>-1.32</v>
          </cell>
        </row>
        <row r="13422">
          <cell r="W13422" t="str">
            <v>Botol 1 Liter PET (PSS)</v>
          </cell>
          <cell r="AA13422">
            <v>-1000</v>
          </cell>
        </row>
        <row r="13423">
          <cell r="W13423" t="str">
            <v>Botol 1 Liter PET (PSS) Seal</v>
          </cell>
          <cell r="AA13423">
            <v>-1000</v>
          </cell>
        </row>
        <row r="13424">
          <cell r="W13424" t="str">
            <v>Botol 1 Liter PET (PSS) Cup</v>
          </cell>
          <cell r="AA13424">
            <v>-1000</v>
          </cell>
        </row>
        <row r="13425">
          <cell r="W13425" t="str">
            <v>Sticker ProQuat 276 SL @1 ltr</v>
          </cell>
          <cell r="AA13425">
            <v>-1000</v>
          </cell>
        </row>
        <row r="13426">
          <cell r="W13426" t="str">
            <v>Karton Box ProQuat 276 SL - 1 L</v>
          </cell>
          <cell r="AA13426">
            <v>-83</v>
          </cell>
        </row>
        <row r="13427">
          <cell r="W13427" t="str">
            <v>ProQuat 276 SL @1 Ltr</v>
          </cell>
          <cell r="AA13427">
            <v>996</v>
          </cell>
        </row>
        <row r="13428">
          <cell r="W13428" t="str">
            <v>Paraquat Dichloride 42% TA</v>
          </cell>
          <cell r="AA13428">
            <v>-440</v>
          </cell>
        </row>
        <row r="13429">
          <cell r="W13429" t="str">
            <v>Scrap - Agrisol 445 N</v>
          </cell>
          <cell r="AA13429">
            <v>-150</v>
          </cell>
        </row>
        <row r="13430">
          <cell r="W13430" t="str">
            <v>Scrap - Blue FD 48</v>
          </cell>
          <cell r="AA13430">
            <v>-1.32</v>
          </cell>
        </row>
        <row r="13431">
          <cell r="W13431" t="str">
            <v>Botol 1 Liter PET (PSS)</v>
          </cell>
          <cell r="AA13431">
            <v>-1000</v>
          </cell>
        </row>
        <row r="13432">
          <cell r="W13432" t="str">
            <v>Botol 1 Liter PET (PSS) Seal</v>
          </cell>
          <cell r="AA13432">
            <v>-1000</v>
          </cell>
        </row>
        <row r="13433">
          <cell r="W13433" t="str">
            <v>Botol 1 Liter PET (PSS) Cup</v>
          </cell>
          <cell r="AA13433">
            <v>-1000</v>
          </cell>
        </row>
        <row r="13434">
          <cell r="W13434" t="str">
            <v>Sticker ProQuat 276 SL @1 ltr</v>
          </cell>
          <cell r="AA13434">
            <v>-1000</v>
          </cell>
        </row>
        <row r="13435">
          <cell r="W13435" t="str">
            <v>Karton Box ProQuat 276 SL - 1 L</v>
          </cell>
          <cell r="AA13435">
            <v>-84</v>
          </cell>
        </row>
        <row r="13436">
          <cell r="W13436" t="str">
            <v>ProQuat 276 SL @1 Ltr</v>
          </cell>
          <cell r="AA13436">
            <v>1008</v>
          </cell>
        </row>
        <row r="13437">
          <cell r="W13437" t="str">
            <v>Paraquat Dichloride 42% TA</v>
          </cell>
          <cell r="AA13437">
            <v>-440</v>
          </cell>
        </row>
        <row r="13438">
          <cell r="W13438" t="str">
            <v>Scrap - Agrisol 445 N</v>
          </cell>
          <cell r="AA13438">
            <v>-150</v>
          </cell>
        </row>
        <row r="13439">
          <cell r="W13439" t="str">
            <v>Scrap - Blue FD 48</v>
          </cell>
          <cell r="AA13439">
            <v>-1.32</v>
          </cell>
        </row>
        <row r="13440">
          <cell r="W13440" t="str">
            <v>Botol 1 Liter PET (PSS)</v>
          </cell>
          <cell r="AA13440">
            <v>-1000</v>
          </cell>
        </row>
        <row r="13441">
          <cell r="W13441" t="str">
            <v>Botol 1 Liter PET (PSS) Seal</v>
          </cell>
          <cell r="AA13441">
            <v>-1000</v>
          </cell>
        </row>
        <row r="13442">
          <cell r="W13442" t="str">
            <v>Botol 1 Liter PET (PSS) Cup</v>
          </cell>
          <cell r="AA13442">
            <v>-1000</v>
          </cell>
        </row>
        <row r="13443">
          <cell r="W13443" t="str">
            <v>Sticker ProQuat 276 SL @1 ltr</v>
          </cell>
          <cell r="AA13443">
            <v>-1000</v>
          </cell>
        </row>
        <row r="13444">
          <cell r="W13444" t="str">
            <v>Karton Box ProQuat 276 SL - 1 L</v>
          </cell>
          <cell r="AA13444">
            <v>-83</v>
          </cell>
        </row>
        <row r="13445">
          <cell r="W13445" t="str">
            <v>ProQuat 276 SL @1 Ltr</v>
          </cell>
          <cell r="AA13445">
            <v>996</v>
          </cell>
        </row>
        <row r="13446">
          <cell r="W13446" t="str">
            <v>Paraquat Dichloride 42% TA</v>
          </cell>
          <cell r="AA13446">
            <v>-440</v>
          </cell>
        </row>
        <row r="13447">
          <cell r="W13447" t="str">
            <v>Scrap - Agrisol 445 N</v>
          </cell>
          <cell r="AA13447">
            <v>-150</v>
          </cell>
        </row>
        <row r="13448">
          <cell r="W13448" t="str">
            <v>Scrap - Blue FD 48</v>
          </cell>
          <cell r="AA13448">
            <v>-1.32</v>
          </cell>
        </row>
        <row r="13449">
          <cell r="W13449" t="str">
            <v>Botol 1 Liter PET (PSS)</v>
          </cell>
          <cell r="AA13449">
            <v>-1000</v>
          </cell>
        </row>
        <row r="13450">
          <cell r="W13450" t="str">
            <v>Botol 1 Liter PET (PSS) Seal</v>
          </cell>
          <cell r="AA13450">
            <v>-1000</v>
          </cell>
        </row>
        <row r="13451">
          <cell r="W13451" t="str">
            <v>Botol 1 Liter PET (PSS) Cup</v>
          </cell>
          <cell r="AA13451">
            <v>-1000</v>
          </cell>
        </row>
        <row r="13452">
          <cell r="W13452" t="str">
            <v>Sticker ProQuat 276 SL @1 ltr</v>
          </cell>
          <cell r="AA13452">
            <v>-1000</v>
          </cell>
        </row>
        <row r="13453">
          <cell r="W13453" t="str">
            <v>Karton Box ProQuat 276 SL - 1 L</v>
          </cell>
          <cell r="AA13453">
            <v>-83</v>
          </cell>
        </row>
        <row r="13454">
          <cell r="W13454" t="str">
            <v>ProQuat 276 SL @1 Ltr</v>
          </cell>
          <cell r="AA13454">
            <v>996</v>
          </cell>
        </row>
        <row r="13455">
          <cell r="W13455" t="str">
            <v>Paraquat Dichloride 42% TA</v>
          </cell>
          <cell r="AA13455">
            <v>-440</v>
          </cell>
        </row>
        <row r="13456">
          <cell r="W13456" t="str">
            <v>Scrap - Agrisol 445 N</v>
          </cell>
          <cell r="AA13456">
            <v>-150</v>
          </cell>
        </row>
        <row r="13457">
          <cell r="W13457" t="str">
            <v>Scrap - Blue FD 48</v>
          </cell>
          <cell r="AA13457">
            <v>-1.32</v>
          </cell>
        </row>
        <row r="13458">
          <cell r="W13458" t="str">
            <v>Jerrycan HDPE - 4 L</v>
          </cell>
          <cell r="AA13458">
            <v>-250</v>
          </cell>
        </row>
        <row r="13459">
          <cell r="W13459" t="str">
            <v>Jerrycan HDPE - 4 L - Plug</v>
          </cell>
          <cell r="AA13459">
            <v>-250</v>
          </cell>
        </row>
        <row r="13460">
          <cell r="W13460" t="str">
            <v>Jerrycan HDPE - 4 L - Cap - Black</v>
          </cell>
          <cell r="AA13460">
            <v>-250</v>
          </cell>
        </row>
        <row r="13461">
          <cell r="W13461" t="str">
            <v>Sticker ProQuat 276 SL - 4 L</v>
          </cell>
          <cell r="AA13461">
            <v>-250</v>
          </cell>
        </row>
        <row r="13462">
          <cell r="W13462" t="str">
            <v>Karton Box ProQuat 276 SL - 4 L</v>
          </cell>
          <cell r="AA13462">
            <v>-63</v>
          </cell>
        </row>
        <row r="13463">
          <cell r="W13463" t="str">
            <v>ProQuat 276 SL @4 ltr</v>
          </cell>
          <cell r="AA13463">
            <v>1008</v>
          </cell>
        </row>
        <row r="13464">
          <cell r="W13464" t="str">
            <v>Paraquat Dichloride 42% TA</v>
          </cell>
          <cell r="AA13464">
            <v>-440</v>
          </cell>
        </row>
        <row r="13465">
          <cell r="W13465" t="str">
            <v>Scrap - Agrisol 445 N</v>
          </cell>
          <cell r="AA13465">
            <v>-150</v>
          </cell>
        </row>
        <row r="13466">
          <cell r="W13466" t="str">
            <v>Scrap - Blue FD 48</v>
          </cell>
          <cell r="AA13466">
            <v>-1.32</v>
          </cell>
        </row>
        <row r="13467">
          <cell r="W13467" t="str">
            <v>Jerrycan HDPE - 4 L</v>
          </cell>
          <cell r="AA13467">
            <v>-250</v>
          </cell>
        </row>
        <row r="13468">
          <cell r="W13468" t="str">
            <v>Jerrycan HDPE - 4 L - Plug</v>
          </cell>
          <cell r="AA13468">
            <v>-250</v>
          </cell>
        </row>
        <row r="13469">
          <cell r="W13469" t="str">
            <v>Jerrycan HDPE - 4 L - Cap - Black</v>
          </cell>
          <cell r="AA13469">
            <v>-250</v>
          </cell>
        </row>
        <row r="13470">
          <cell r="W13470" t="str">
            <v>Sticker ProQuat 276 SL - 4 L</v>
          </cell>
          <cell r="AA13470">
            <v>-250</v>
          </cell>
        </row>
        <row r="13471">
          <cell r="W13471" t="str">
            <v>Karton Box ProQuat 276 SL - 4 L</v>
          </cell>
          <cell r="AA13471">
            <v>-62</v>
          </cell>
        </row>
        <row r="13472">
          <cell r="W13472" t="str">
            <v>ProQuat 276 SL @4 ltr</v>
          </cell>
          <cell r="AA13472">
            <v>992</v>
          </cell>
        </row>
        <row r="13473">
          <cell r="W13473" t="str">
            <v>Paraquat Dichloride 42% TA</v>
          </cell>
          <cell r="AA13473">
            <v>-440</v>
          </cell>
        </row>
        <row r="13474">
          <cell r="W13474" t="str">
            <v>Scrap - Agrisol 445 N</v>
          </cell>
          <cell r="AA13474">
            <v>-150</v>
          </cell>
        </row>
        <row r="13475">
          <cell r="W13475" t="str">
            <v>Scrap - Blue FD 48</v>
          </cell>
          <cell r="AA13475">
            <v>-1.32</v>
          </cell>
        </row>
        <row r="13476">
          <cell r="W13476" t="str">
            <v>Jerrycan HDPE - 4 L</v>
          </cell>
          <cell r="AA13476">
            <v>-250</v>
          </cell>
        </row>
        <row r="13477">
          <cell r="W13477" t="str">
            <v>Jerrycan HDPE - 4 L - Plug</v>
          </cell>
          <cell r="AA13477">
            <v>-250</v>
          </cell>
        </row>
        <row r="13478">
          <cell r="W13478" t="str">
            <v>Jerrycan HDPE - 4 L - Cap - Black</v>
          </cell>
          <cell r="AA13478">
            <v>-250</v>
          </cell>
        </row>
        <row r="13479">
          <cell r="W13479" t="str">
            <v>Sticker ProQuat 276 SL - 4 L</v>
          </cell>
          <cell r="AA13479">
            <v>-250</v>
          </cell>
        </row>
        <row r="13480">
          <cell r="W13480" t="str">
            <v>Karton Box ProQuat 276 SL - 4 L</v>
          </cell>
          <cell r="AA13480">
            <v>-63</v>
          </cell>
        </row>
        <row r="13481">
          <cell r="W13481" t="str">
            <v>ProQuat 276 SL @4 ltr</v>
          </cell>
          <cell r="AA13481">
            <v>1008</v>
          </cell>
        </row>
        <row r="13482">
          <cell r="W13482" t="str">
            <v>Paraquat Dichloride 42% TA</v>
          </cell>
          <cell r="AA13482">
            <v>-440</v>
          </cell>
        </row>
        <row r="13483">
          <cell r="W13483" t="str">
            <v>Scrap - Agrisol 445 N</v>
          </cell>
          <cell r="AA13483">
            <v>-150</v>
          </cell>
        </row>
        <row r="13484">
          <cell r="W13484" t="str">
            <v>Scrap - Blue FD 48</v>
          </cell>
          <cell r="AA13484">
            <v>-1.32</v>
          </cell>
        </row>
        <row r="13485">
          <cell r="W13485" t="str">
            <v>Jerrycan HDPE - 4 L</v>
          </cell>
          <cell r="AA13485">
            <v>-250</v>
          </cell>
        </row>
        <row r="13486">
          <cell r="W13486" t="str">
            <v>Jerrycan HDPE - 4 L - Plug</v>
          </cell>
          <cell r="AA13486">
            <v>-250</v>
          </cell>
        </row>
        <row r="13487">
          <cell r="W13487" t="str">
            <v>Jerrycan HDPE - 4 L - Cap - Black</v>
          </cell>
          <cell r="AA13487">
            <v>-250</v>
          </cell>
        </row>
        <row r="13488">
          <cell r="W13488" t="str">
            <v>Sticker ProQuat 276 SL - 4 L</v>
          </cell>
          <cell r="AA13488">
            <v>-250</v>
          </cell>
        </row>
        <row r="13489">
          <cell r="W13489" t="str">
            <v>Karton Box ProQuat 276 SL - 4 L</v>
          </cell>
          <cell r="AA13489">
            <v>-62</v>
          </cell>
        </row>
        <row r="13490">
          <cell r="W13490" t="str">
            <v>ProQuat 276 SL @4 ltr</v>
          </cell>
          <cell r="AA13490">
            <v>992</v>
          </cell>
        </row>
        <row r="13491">
          <cell r="W13491" t="str">
            <v>Paraquat Dichloride 42% TA</v>
          </cell>
          <cell r="AA13491">
            <v>-440</v>
          </cell>
        </row>
        <row r="13492">
          <cell r="W13492" t="str">
            <v>Scrap - Agrisol 445 N</v>
          </cell>
          <cell r="AA13492">
            <v>-150</v>
          </cell>
        </row>
        <row r="13493">
          <cell r="W13493" t="str">
            <v>Scrap - Blue FD 48</v>
          </cell>
          <cell r="AA13493">
            <v>-1.32</v>
          </cell>
        </row>
        <row r="13494">
          <cell r="W13494" t="str">
            <v>Jerrycan HDPE - 4 L</v>
          </cell>
          <cell r="AA13494">
            <v>-250</v>
          </cell>
        </row>
        <row r="13495">
          <cell r="W13495" t="str">
            <v>Jerrycan HDPE - 4 L - Plug</v>
          </cell>
          <cell r="AA13495">
            <v>-250</v>
          </cell>
        </row>
        <row r="13496">
          <cell r="W13496" t="str">
            <v>Jerrycan HDPE - 4 L - Cap - Black</v>
          </cell>
          <cell r="AA13496">
            <v>-250</v>
          </cell>
        </row>
        <row r="13497">
          <cell r="W13497" t="str">
            <v>Sticker ProQuat 276 SL - 4 L</v>
          </cell>
          <cell r="AA13497">
            <v>-250</v>
          </cell>
        </row>
        <row r="13498">
          <cell r="W13498" t="str">
            <v>Karton Box ProQuat 276 SL - 4 L</v>
          </cell>
          <cell r="AA13498">
            <v>-63</v>
          </cell>
        </row>
        <row r="13499">
          <cell r="W13499" t="str">
            <v>ProQuat 276 SL @4 ltr</v>
          </cell>
          <cell r="AA13499">
            <v>1008</v>
          </cell>
        </row>
        <row r="13500">
          <cell r="W13500" t="str">
            <v>Paraquat Dichloride 42% TA</v>
          </cell>
          <cell r="AA13500">
            <v>-440</v>
          </cell>
        </row>
        <row r="13501">
          <cell r="W13501" t="str">
            <v>Scrap - Agrisol 445 N</v>
          </cell>
          <cell r="AA13501">
            <v>-150</v>
          </cell>
        </row>
        <row r="13502">
          <cell r="W13502" t="str">
            <v>Scrap - Blue FD 48</v>
          </cell>
          <cell r="AA13502">
            <v>-1.32</v>
          </cell>
        </row>
        <row r="13503">
          <cell r="W13503" t="str">
            <v>Jerrycan HDPE - 4 L</v>
          </cell>
          <cell r="AA13503">
            <v>-250</v>
          </cell>
        </row>
        <row r="13504">
          <cell r="W13504" t="str">
            <v>Jerrycan HDPE - 4 L - Plug</v>
          </cell>
          <cell r="AA13504">
            <v>-250</v>
          </cell>
        </row>
        <row r="13505">
          <cell r="W13505" t="str">
            <v>Jerrycan HDPE - 4 L - Cap - Black</v>
          </cell>
          <cell r="AA13505">
            <v>-250</v>
          </cell>
        </row>
        <row r="13506">
          <cell r="W13506" t="str">
            <v>Sticker ProQuat 276 SL - 4 L</v>
          </cell>
          <cell r="AA13506">
            <v>-250</v>
          </cell>
        </row>
        <row r="13507">
          <cell r="W13507" t="str">
            <v>Karton Box ProQuat 276 SL - 4 L</v>
          </cell>
          <cell r="AA13507">
            <v>-62</v>
          </cell>
        </row>
        <row r="13508">
          <cell r="W13508" t="str">
            <v>ProQuat 276 SL @4 ltr</v>
          </cell>
          <cell r="AA13508">
            <v>992</v>
          </cell>
        </row>
        <row r="13509">
          <cell r="W13509" t="str">
            <v>Paraquat Dichloride 42% TA</v>
          </cell>
          <cell r="AA13509">
            <v>-440</v>
          </cell>
        </row>
        <row r="13510">
          <cell r="W13510" t="str">
            <v>Scrap - Agrisol 445 N</v>
          </cell>
          <cell r="AA13510">
            <v>-150</v>
          </cell>
        </row>
        <row r="13511">
          <cell r="W13511" t="str">
            <v>Scrap - Blue FD 48</v>
          </cell>
          <cell r="AA13511">
            <v>-1.32</v>
          </cell>
        </row>
        <row r="13512">
          <cell r="W13512" t="str">
            <v>Jerrycan HDPE - 4 L</v>
          </cell>
          <cell r="AA13512">
            <v>-250</v>
          </cell>
        </row>
        <row r="13513">
          <cell r="W13513" t="str">
            <v>Jerrycan HDPE - 4 L - Plug</v>
          </cell>
          <cell r="AA13513">
            <v>-250</v>
          </cell>
        </row>
        <row r="13514">
          <cell r="W13514" t="str">
            <v>Jerrycan HDPE - 4 L - Cap - Black</v>
          </cell>
          <cell r="AA13514">
            <v>-250</v>
          </cell>
        </row>
        <row r="13515">
          <cell r="W13515" t="str">
            <v>Sticker ProQuat 276 SL - 4 L</v>
          </cell>
          <cell r="AA13515">
            <v>-250</v>
          </cell>
        </row>
        <row r="13516">
          <cell r="W13516" t="str">
            <v>Karton Box ProQuat 276 SL - 4 L</v>
          </cell>
          <cell r="AA13516">
            <v>-63</v>
          </cell>
        </row>
        <row r="13517">
          <cell r="W13517" t="str">
            <v>ProQuat 276 SL @4 ltr</v>
          </cell>
          <cell r="AA13517">
            <v>1008</v>
          </cell>
        </row>
        <row r="13518">
          <cell r="W13518" t="str">
            <v>Paraquat Dichloride 42% TA</v>
          </cell>
          <cell r="AA13518">
            <v>-440</v>
          </cell>
        </row>
        <row r="13519">
          <cell r="W13519" t="str">
            <v>Scrap - Agrisol 445 N</v>
          </cell>
          <cell r="AA13519">
            <v>-150</v>
          </cell>
        </row>
        <row r="13520">
          <cell r="W13520" t="str">
            <v>Scrap - Blue FD 48</v>
          </cell>
          <cell r="AA13520">
            <v>-1.32</v>
          </cell>
        </row>
        <row r="13521">
          <cell r="W13521" t="str">
            <v>Jerrycan HDPE - 4 L</v>
          </cell>
          <cell r="AA13521">
            <v>-250</v>
          </cell>
        </row>
        <row r="13522">
          <cell r="W13522" t="str">
            <v>Jerrycan HDPE - 4 L - Plug</v>
          </cell>
          <cell r="AA13522">
            <v>-250</v>
          </cell>
        </row>
        <row r="13523">
          <cell r="W13523" t="str">
            <v>Jerrycan HDPE - 4 L - Cap - Black</v>
          </cell>
          <cell r="AA13523">
            <v>-250</v>
          </cell>
        </row>
        <row r="13524">
          <cell r="W13524" t="str">
            <v>Sticker ProQuat 276 SL - 4 L</v>
          </cell>
          <cell r="AA13524">
            <v>-250</v>
          </cell>
        </row>
        <row r="13525">
          <cell r="W13525" t="str">
            <v>Karton Box ProQuat 276 SL - 4 L</v>
          </cell>
          <cell r="AA13525">
            <v>-62</v>
          </cell>
        </row>
        <row r="13526">
          <cell r="W13526" t="str">
            <v>ProQuat 276 SL @4 ltr</v>
          </cell>
          <cell r="AA13526">
            <v>992</v>
          </cell>
        </row>
        <row r="13527">
          <cell r="W13527" t="str">
            <v>Mancozeb 80 WP</v>
          </cell>
          <cell r="AA13527">
            <v>-1000</v>
          </cell>
        </row>
        <row r="13528">
          <cell r="W13528" t="str">
            <v>FP Curthane @1 kg (160/250+10)x 350mm</v>
          </cell>
          <cell r="AA13528">
            <v>-1000</v>
          </cell>
        </row>
        <row r="13529">
          <cell r="W13529" t="str">
            <v xml:space="preserve">Karton Box FP Curthane @1 kg </v>
          </cell>
          <cell r="AA13529">
            <v>-50</v>
          </cell>
        </row>
        <row r="13530">
          <cell r="W13530" t="str">
            <v>Layer FP Curthane</v>
          </cell>
          <cell r="AA13530">
            <v>-50</v>
          </cell>
        </row>
        <row r="13531">
          <cell r="W13531" t="str">
            <v>Curthane 80 WP @ 1Kg</v>
          </cell>
          <cell r="AA13531">
            <v>1000</v>
          </cell>
        </row>
        <row r="13532">
          <cell r="W13532" t="str">
            <v>Mancozeb 80 WP</v>
          </cell>
          <cell r="AA13532">
            <v>-1000</v>
          </cell>
        </row>
        <row r="13533">
          <cell r="W13533" t="str">
            <v>FP Curthane @1 kg (160/250+10)x 350mm</v>
          </cell>
          <cell r="AA13533">
            <v>-1000</v>
          </cell>
        </row>
        <row r="13534">
          <cell r="W13534" t="str">
            <v xml:space="preserve">Karton Box FP Curthane @1 kg </v>
          </cell>
          <cell r="AA13534">
            <v>-50</v>
          </cell>
        </row>
        <row r="13535">
          <cell r="W13535" t="str">
            <v>Layer FP Curthane</v>
          </cell>
          <cell r="AA13535">
            <v>-50</v>
          </cell>
        </row>
        <row r="13536">
          <cell r="W13536" t="str">
            <v>Curthane 80 WP @ 1Kg</v>
          </cell>
          <cell r="AA13536">
            <v>1000</v>
          </cell>
        </row>
        <row r="13537">
          <cell r="W13537" t="str">
            <v>Sticker ProQuat 276 SL - 0,25 L</v>
          </cell>
          <cell r="AA13537">
            <v>34000</v>
          </cell>
        </row>
        <row r="13538">
          <cell r="W13538" t="str">
            <v>Sticker ProQuat 276 SL @4 ltr</v>
          </cell>
          <cell r="AA13538">
            <v>5000</v>
          </cell>
        </row>
        <row r="13539">
          <cell r="W13539" t="str">
            <v>ProQuat 276 SL @1 Ltr</v>
          </cell>
          <cell r="AA13539">
            <v>-4008</v>
          </cell>
        </row>
        <row r="13540">
          <cell r="W13540" t="str">
            <v>Botol 1 Liter PET (PSS) Seal</v>
          </cell>
          <cell r="AA13540">
            <v>9920</v>
          </cell>
        </row>
        <row r="13541">
          <cell r="W13541" t="str">
            <v>Botol 1 Liter PET (PSS) Cup</v>
          </cell>
          <cell r="AA13541">
            <v>9920</v>
          </cell>
        </row>
        <row r="13542">
          <cell r="W13542" t="str">
            <v>Botol 1 Liter PET (PSS)</v>
          </cell>
          <cell r="AA13542">
            <v>9920</v>
          </cell>
        </row>
        <row r="13543">
          <cell r="W13543" t="str">
            <v>ProQuat 276 SL @500 ml</v>
          </cell>
          <cell r="AA13543">
            <v>-996</v>
          </cell>
        </row>
        <row r="13544">
          <cell r="W13544" t="str">
            <v>ProQuat 276 SL @4 ltr</v>
          </cell>
          <cell r="AA13544">
            <v>-8000</v>
          </cell>
        </row>
        <row r="13545">
          <cell r="W13545" t="str">
            <v>ProQuat 276 SL @1 Ltr</v>
          </cell>
          <cell r="AA13545">
            <v>-7992</v>
          </cell>
        </row>
        <row r="13546">
          <cell r="W13546" t="str">
            <v>Mancozeb 80 WP</v>
          </cell>
          <cell r="AA13546">
            <v>-1000</v>
          </cell>
        </row>
        <row r="13547">
          <cell r="W13547" t="str">
            <v>FP Curthane @1 kg (160/250+10)x 350mm</v>
          </cell>
          <cell r="AA13547">
            <v>-1000</v>
          </cell>
        </row>
        <row r="13548">
          <cell r="W13548" t="str">
            <v xml:space="preserve">Karton Box FP Curthane @1 kg </v>
          </cell>
          <cell r="AA13548">
            <v>-50</v>
          </cell>
        </row>
        <row r="13549">
          <cell r="W13549" t="str">
            <v>Layer FP Curthane</v>
          </cell>
          <cell r="AA13549">
            <v>-50</v>
          </cell>
        </row>
        <row r="13550">
          <cell r="W13550" t="str">
            <v>Curthane 80 WP @ 1Kg</v>
          </cell>
          <cell r="AA13550">
            <v>1000</v>
          </cell>
        </row>
        <row r="13551">
          <cell r="W13551" t="str">
            <v>Mancozeb 80 WP</v>
          </cell>
          <cell r="AA13551">
            <v>-1000</v>
          </cell>
        </row>
        <row r="13552">
          <cell r="W13552" t="str">
            <v>FP Curthane @1 kg (160/250+10)x 350mm</v>
          </cell>
          <cell r="AA13552">
            <v>-1000</v>
          </cell>
        </row>
        <row r="13553">
          <cell r="W13553" t="str">
            <v xml:space="preserve">Karton Box FP Curthane @1 kg </v>
          </cell>
          <cell r="AA13553">
            <v>-50</v>
          </cell>
        </row>
        <row r="13554">
          <cell r="W13554" t="str">
            <v>Layer FP Curthane</v>
          </cell>
          <cell r="AA13554">
            <v>-50</v>
          </cell>
        </row>
        <row r="13555">
          <cell r="W13555" t="str">
            <v>Curthane 80 WP @ 1Kg</v>
          </cell>
          <cell r="AA13555">
            <v>1000</v>
          </cell>
        </row>
        <row r="13556">
          <cell r="W13556" t="str">
            <v>Paraquat Dichloride 42% TA</v>
          </cell>
          <cell r="AA13556">
            <v>-440</v>
          </cell>
        </row>
        <row r="13557">
          <cell r="W13557" t="str">
            <v>Scrap - Agrisol 445 N</v>
          </cell>
          <cell r="AA13557">
            <v>-150</v>
          </cell>
        </row>
        <row r="13558">
          <cell r="W13558" t="str">
            <v>Scrap - Blue FD 48</v>
          </cell>
          <cell r="AA13558">
            <v>-1.32</v>
          </cell>
        </row>
        <row r="13559">
          <cell r="W13559" t="str">
            <v>Botol 1 Liter PET (PSS)</v>
          </cell>
          <cell r="AA13559">
            <v>-1000</v>
          </cell>
        </row>
        <row r="13560">
          <cell r="W13560" t="str">
            <v>Botol 1 Liter PET (PSS) Seal</v>
          </cell>
          <cell r="AA13560">
            <v>-1000</v>
          </cell>
        </row>
        <row r="13561">
          <cell r="W13561" t="str">
            <v>Botol 1 Liter PET (PSS) Cup</v>
          </cell>
          <cell r="AA13561">
            <v>-1000</v>
          </cell>
        </row>
        <row r="13562">
          <cell r="W13562" t="str">
            <v>Sticker ProQuat 276 SL @1 ltr</v>
          </cell>
          <cell r="AA13562">
            <v>-1000</v>
          </cell>
        </row>
        <row r="13563">
          <cell r="W13563" t="str">
            <v>Karton Box ProQuat 276 SL - 1 L</v>
          </cell>
          <cell r="AA13563">
            <v>-84</v>
          </cell>
        </row>
        <row r="13564">
          <cell r="W13564" t="str">
            <v>ProQuat 276 SL @1 Ltr</v>
          </cell>
          <cell r="AA13564">
            <v>1008</v>
          </cell>
        </row>
        <row r="13565">
          <cell r="W13565" t="str">
            <v>Paraquat Dichloride 42% TA</v>
          </cell>
          <cell r="AA13565">
            <v>-440</v>
          </cell>
        </row>
        <row r="13566">
          <cell r="W13566" t="str">
            <v>Scrap - Agrisol 445 N</v>
          </cell>
          <cell r="AA13566">
            <v>-150</v>
          </cell>
        </row>
        <row r="13567">
          <cell r="W13567" t="str">
            <v>Scrap - Blue FD 48</v>
          </cell>
          <cell r="AA13567">
            <v>-1.32</v>
          </cell>
        </row>
        <row r="13568">
          <cell r="W13568" t="str">
            <v>Botol 1 Liter PET (PSS)</v>
          </cell>
          <cell r="AA13568">
            <v>-1000</v>
          </cell>
        </row>
        <row r="13569">
          <cell r="W13569" t="str">
            <v>Botol 1 Liter PET (PSS) Seal</v>
          </cell>
          <cell r="AA13569">
            <v>-1000</v>
          </cell>
        </row>
        <row r="13570">
          <cell r="W13570" t="str">
            <v>Botol 1 Liter PET (PSS) Cup</v>
          </cell>
          <cell r="AA13570">
            <v>-1000</v>
          </cell>
        </row>
        <row r="13571">
          <cell r="W13571" t="str">
            <v>Sticker ProQuat 276 SL @1 ltr</v>
          </cell>
          <cell r="AA13571">
            <v>-1000</v>
          </cell>
        </row>
        <row r="13572">
          <cell r="W13572" t="str">
            <v>Karton Box ProQuat 276 SL - 1 L</v>
          </cell>
          <cell r="AA13572">
            <v>-83</v>
          </cell>
        </row>
        <row r="13573">
          <cell r="W13573" t="str">
            <v>ProQuat 276 SL @1 Ltr</v>
          </cell>
          <cell r="AA13573">
            <v>996</v>
          </cell>
        </row>
        <row r="13574">
          <cell r="W13574" t="str">
            <v>Paraquat Dichloride 42% TA</v>
          </cell>
          <cell r="AA13574">
            <v>-440</v>
          </cell>
        </row>
        <row r="13575">
          <cell r="W13575" t="str">
            <v>Scrap - Agrisol 445 N</v>
          </cell>
          <cell r="AA13575">
            <v>-150</v>
          </cell>
        </row>
        <row r="13576">
          <cell r="W13576" t="str">
            <v>Scrap - Blue FD 48</v>
          </cell>
          <cell r="AA13576">
            <v>-1.32</v>
          </cell>
        </row>
        <row r="13577">
          <cell r="W13577" t="str">
            <v>Botol 1 Liter PET (PSS)</v>
          </cell>
          <cell r="AA13577">
            <v>-1000</v>
          </cell>
        </row>
        <row r="13578">
          <cell r="W13578" t="str">
            <v>Botol 1 Liter PET (PSS) Seal</v>
          </cell>
          <cell r="AA13578">
            <v>-1000</v>
          </cell>
        </row>
        <row r="13579">
          <cell r="W13579" t="str">
            <v>Botol 1 Liter PET (PSS) Cup</v>
          </cell>
          <cell r="AA13579">
            <v>-1000</v>
          </cell>
        </row>
        <row r="13580">
          <cell r="W13580" t="str">
            <v>Sticker ProQuat 276 SL @1 ltr</v>
          </cell>
          <cell r="AA13580">
            <v>-1000</v>
          </cell>
        </row>
        <row r="13581">
          <cell r="W13581" t="str">
            <v>Karton Box ProQuat 276 SL - 1 L</v>
          </cell>
          <cell r="AA13581">
            <v>-83</v>
          </cell>
        </row>
        <row r="13582">
          <cell r="W13582" t="str">
            <v>ProQuat 276 SL @1 Ltr</v>
          </cell>
          <cell r="AA13582">
            <v>996</v>
          </cell>
        </row>
        <row r="13583">
          <cell r="W13583" t="str">
            <v>Paraquat Dichloride 42% TA</v>
          </cell>
          <cell r="AA13583">
            <v>-440</v>
          </cell>
        </row>
        <row r="13584">
          <cell r="W13584" t="str">
            <v>Scrap - Agrisol 445 N</v>
          </cell>
          <cell r="AA13584">
            <v>-150</v>
          </cell>
        </row>
        <row r="13585">
          <cell r="W13585" t="str">
            <v>Scrap - Blue FD 48</v>
          </cell>
          <cell r="AA13585">
            <v>-1.32</v>
          </cell>
        </row>
        <row r="13586">
          <cell r="W13586" t="str">
            <v>Botol 1 Liter PET (PSS)</v>
          </cell>
          <cell r="AA13586">
            <v>-1000</v>
          </cell>
        </row>
        <row r="13587">
          <cell r="W13587" t="str">
            <v>Botol 1 Liter PET (PSS) Seal</v>
          </cell>
          <cell r="AA13587">
            <v>-1000</v>
          </cell>
        </row>
        <row r="13588">
          <cell r="W13588" t="str">
            <v>Botol 1 Liter PET (PSS) Cup</v>
          </cell>
          <cell r="AA13588">
            <v>-1000</v>
          </cell>
        </row>
        <row r="13589">
          <cell r="W13589" t="str">
            <v>Sticker ProQuat 276 SL @1 ltr</v>
          </cell>
          <cell r="AA13589">
            <v>-1000</v>
          </cell>
        </row>
        <row r="13590">
          <cell r="W13590" t="str">
            <v>Karton Box ProQuat 276 SL - 1 L</v>
          </cell>
          <cell r="AA13590">
            <v>-53</v>
          </cell>
        </row>
        <row r="13591">
          <cell r="W13591" t="str">
            <v>Karton Box ProQuat 276 SL @1 ltr</v>
          </cell>
          <cell r="AA13591">
            <v>-31</v>
          </cell>
        </row>
        <row r="13592">
          <cell r="W13592" t="str">
            <v>ProQuat 276 SL @1 Ltr</v>
          </cell>
          <cell r="AA13592">
            <v>1008</v>
          </cell>
        </row>
        <row r="13593">
          <cell r="W13593" t="str">
            <v>Paraquat Dichloride 42% TA</v>
          </cell>
          <cell r="AA13593">
            <v>-440</v>
          </cell>
        </row>
        <row r="13594">
          <cell r="W13594" t="str">
            <v>Scrap - Agrisol 445 N</v>
          </cell>
          <cell r="AA13594">
            <v>-150</v>
          </cell>
        </row>
        <row r="13595">
          <cell r="W13595" t="str">
            <v>Scrap - Blue FD 48</v>
          </cell>
          <cell r="AA13595">
            <v>-1.32</v>
          </cell>
        </row>
        <row r="13596">
          <cell r="W13596" t="str">
            <v>Jerrycan HDPE - 4 L</v>
          </cell>
          <cell r="AA13596">
            <v>-250</v>
          </cell>
        </row>
        <row r="13597">
          <cell r="W13597" t="str">
            <v>Jerrycan HDPE - 4 L - Plug</v>
          </cell>
          <cell r="AA13597">
            <v>-250</v>
          </cell>
        </row>
        <row r="13598">
          <cell r="W13598" t="str">
            <v>Jerrycan HDPE - 4 L - Cap - Black</v>
          </cell>
          <cell r="AA13598">
            <v>-250</v>
          </cell>
        </row>
        <row r="13599">
          <cell r="W13599" t="str">
            <v>Sticker ProQuat 276 SL @4 ltr</v>
          </cell>
          <cell r="AA13599">
            <v>-250</v>
          </cell>
        </row>
        <row r="13600">
          <cell r="W13600" t="str">
            <v>Karton Box ProQuat 276 SL - 4 L</v>
          </cell>
          <cell r="AA13600">
            <v>-63</v>
          </cell>
        </row>
        <row r="13601">
          <cell r="W13601" t="str">
            <v>ProQuat 276 SL @4 ltr</v>
          </cell>
          <cell r="AA13601">
            <v>1008</v>
          </cell>
        </row>
        <row r="13602">
          <cell r="W13602" t="str">
            <v>Paraquat Dichloride 42% TA</v>
          </cell>
          <cell r="AA13602">
            <v>-440</v>
          </cell>
        </row>
        <row r="13603">
          <cell r="W13603" t="str">
            <v>Scrap - Agrisol 445 N</v>
          </cell>
          <cell r="AA13603">
            <v>-150</v>
          </cell>
        </row>
        <row r="13604">
          <cell r="W13604" t="str">
            <v>Scrap - Blue FD 48</v>
          </cell>
          <cell r="AA13604">
            <v>-1.32</v>
          </cell>
        </row>
        <row r="13605">
          <cell r="W13605" t="str">
            <v>Jerrycan HDPE - 4 L</v>
          </cell>
          <cell r="AA13605">
            <v>-250</v>
          </cell>
        </row>
        <row r="13606">
          <cell r="W13606" t="str">
            <v>Jerrycan HDPE - 4 L - Plug</v>
          </cell>
          <cell r="AA13606">
            <v>-250</v>
          </cell>
        </row>
        <row r="13607">
          <cell r="W13607" t="str">
            <v>Jerrycan HDPE - 4 L - Cap - Black</v>
          </cell>
          <cell r="AA13607">
            <v>-250</v>
          </cell>
        </row>
        <row r="13608">
          <cell r="W13608" t="str">
            <v>Sticker ProQuat 276 SL @4 ltr</v>
          </cell>
          <cell r="AA13608">
            <v>-250</v>
          </cell>
        </row>
        <row r="13609">
          <cell r="W13609" t="str">
            <v>Karton Box ProQuat 276 SL - 4 L</v>
          </cell>
          <cell r="AA13609">
            <v>-62</v>
          </cell>
        </row>
        <row r="13610">
          <cell r="W13610" t="str">
            <v>ProQuat 276 SL @4 ltr</v>
          </cell>
          <cell r="AA13610">
            <v>992</v>
          </cell>
        </row>
        <row r="13611">
          <cell r="W13611" t="str">
            <v>Paraquat Dichloride 42% TA</v>
          </cell>
          <cell r="AA13611">
            <v>-440</v>
          </cell>
        </row>
        <row r="13612">
          <cell r="W13612" t="str">
            <v>Scrap - Agrisol 445 N</v>
          </cell>
          <cell r="AA13612">
            <v>-150</v>
          </cell>
        </row>
        <row r="13613">
          <cell r="W13613" t="str">
            <v>Scrap - Blue FD 48</v>
          </cell>
          <cell r="AA13613">
            <v>-1.32</v>
          </cell>
        </row>
        <row r="13614">
          <cell r="W13614" t="str">
            <v>Jerrycan HDPE - 4 L</v>
          </cell>
          <cell r="AA13614">
            <v>-250</v>
          </cell>
        </row>
        <row r="13615">
          <cell r="W13615" t="str">
            <v>Jerrycan HDPE - 4 L - Plug</v>
          </cell>
          <cell r="AA13615">
            <v>-250</v>
          </cell>
        </row>
        <row r="13616">
          <cell r="W13616" t="str">
            <v>Jerrycan HDPE - 4 L - Cap - Black</v>
          </cell>
          <cell r="AA13616">
            <v>-250</v>
          </cell>
        </row>
        <row r="13617">
          <cell r="W13617" t="str">
            <v>Sticker ProQuat 276 SL @4 ltr</v>
          </cell>
          <cell r="AA13617">
            <v>-250</v>
          </cell>
        </row>
        <row r="13618">
          <cell r="W13618" t="str">
            <v>Karton Box ProQuat 276 SL - 4 L</v>
          </cell>
          <cell r="AA13618">
            <v>-63</v>
          </cell>
        </row>
        <row r="13619">
          <cell r="W13619" t="str">
            <v>ProQuat 276 SL @4 ltr</v>
          </cell>
          <cell r="AA13619">
            <v>1008</v>
          </cell>
        </row>
        <row r="13620">
          <cell r="W13620" t="str">
            <v>Paraquat Dichloride 42% TA</v>
          </cell>
          <cell r="AA13620">
            <v>-440</v>
          </cell>
        </row>
        <row r="13621">
          <cell r="W13621" t="str">
            <v>Scrap - Agrisol 445 N</v>
          </cell>
          <cell r="AA13621">
            <v>-150</v>
          </cell>
        </row>
        <row r="13622">
          <cell r="W13622" t="str">
            <v>Scrap - Blue FD 48</v>
          </cell>
          <cell r="AA13622">
            <v>-1.32</v>
          </cell>
        </row>
        <row r="13623">
          <cell r="W13623" t="str">
            <v>Jerrycan HDPE - 4 L</v>
          </cell>
          <cell r="AA13623">
            <v>-250</v>
          </cell>
        </row>
        <row r="13624">
          <cell r="W13624" t="str">
            <v>Jerrycan HDPE - 4 L - Plug</v>
          </cell>
          <cell r="AA13624">
            <v>-250</v>
          </cell>
        </row>
        <row r="13625">
          <cell r="W13625" t="str">
            <v>Jerrycan HDPE - 4 L - Cap - Black</v>
          </cell>
          <cell r="AA13625">
            <v>-250</v>
          </cell>
        </row>
        <row r="13626">
          <cell r="W13626" t="str">
            <v>Sticker ProQuat 276 SL @4 ltr</v>
          </cell>
          <cell r="AA13626">
            <v>-250</v>
          </cell>
        </row>
        <row r="13627">
          <cell r="W13627" t="str">
            <v>Karton Box ProQuat 276 SL - 4 L</v>
          </cell>
          <cell r="AA13627">
            <v>-62</v>
          </cell>
        </row>
        <row r="13628">
          <cell r="W13628" t="str">
            <v>ProQuat 276 SL @4 ltr</v>
          </cell>
          <cell r="AA13628">
            <v>992</v>
          </cell>
        </row>
        <row r="13629">
          <cell r="W13629" t="str">
            <v>Paraquat Dichloride 42% TA</v>
          </cell>
          <cell r="AA13629">
            <v>-440</v>
          </cell>
        </row>
        <row r="13630">
          <cell r="W13630" t="str">
            <v>Scrap - Agrisol 445 N</v>
          </cell>
          <cell r="AA13630">
            <v>-150</v>
          </cell>
        </row>
        <row r="13631">
          <cell r="W13631" t="str">
            <v>Scrap - Blue FD 48</v>
          </cell>
          <cell r="AA13631">
            <v>-1.32</v>
          </cell>
        </row>
        <row r="13632">
          <cell r="W13632" t="str">
            <v>Jerrycan HDPE - 4 L</v>
          </cell>
          <cell r="AA13632">
            <v>-250</v>
          </cell>
        </row>
        <row r="13633">
          <cell r="W13633" t="str">
            <v>Jerrycan HDPE - 4 L - Plug</v>
          </cell>
          <cell r="AA13633">
            <v>-250</v>
          </cell>
        </row>
        <row r="13634">
          <cell r="W13634" t="str">
            <v>Jerrycan HDPE - 4 L - Cap - Black</v>
          </cell>
          <cell r="AA13634">
            <v>-250</v>
          </cell>
        </row>
        <row r="13635">
          <cell r="W13635" t="str">
            <v>Sticker ProQuat 276 SL @4 ltr</v>
          </cell>
          <cell r="AA13635">
            <v>-250</v>
          </cell>
        </row>
        <row r="13636">
          <cell r="W13636" t="str">
            <v>Karton Box ProQuat 276 SL - 4 L</v>
          </cell>
          <cell r="AA13636">
            <v>-63</v>
          </cell>
        </row>
        <row r="13637">
          <cell r="W13637" t="str">
            <v>ProQuat 276 SL @4 ltr</v>
          </cell>
          <cell r="AA13637">
            <v>1008</v>
          </cell>
        </row>
        <row r="13638">
          <cell r="W13638" t="str">
            <v>Paraquat Dichloride 42% TA</v>
          </cell>
          <cell r="AA13638">
            <v>-440</v>
          </cell>
        </row>
        <row r="13639">
          <cell r="W13639" t="str">
            <v>Scrap - Agrisol 445 N</v>
          </cell>
          <cell r="AA13639">
            <v>-150</v>
          </cell>
        </row>
        <row r="13640">
          <cell r="W13640" t="str">
            <v>Scrap - Blue FD 48</v>
          </cell>
          <cell r="AA13640">
            <v>-1.32</v>
          </cell>
        </row>
        <row r="13641">
          <cell r="W13641" t="str">
            <v>Jerrycan HDPE - 4 L</v>
          </cell>
          <cell r="AA13641">
            <v>-250</v>
          </cell>
        </row>
        <row r="13642">
          <cell r="W13642" t="str">
            <v>Jerrycan HDPE - 4 L - Plug</v>
          </cell>
          <cell r="AA13642">
            <v>-250</v>
          </cell>
        </row>
        <row r="13643">
          <cell r="W13643" t="str">
            <v>Jerrycan HDPE - 4 L - Cap - Black</v>
          </cell>
          <cell r="AA13643">
            <v>-250</v>
          </cell>
        </row>
        <row r="13644">
          <cell r="W13644" t="str">
            <v>Sticker ProQuat 276 SL @4 ltr</v>
          </cell>
          <cell r="AA13644">
            <v>-250</v>
          </cell>
        </row>
        <row r="13645">
          <cell r="W13645" t="str">
            <v>Karton Box ProQuat 276 SL - 4 L</v>
          </cell>
          <cell r="AA13645">
            <v>-62</v>
          </cell>
        </row>
        <row r="13646">
          <cell r="W13646" t="str">
            <v>ProQuat 276 SL @4 ltr</v>
          </cell>
          <cell r="AA13646">
            <v>992</v>
          </cell>
        </row>
        <row r="13647">
          <cell r="W13647" t="str">
            <v>Paraquat Dichloride 42% TA</v>
          </cell>
          <cell r="AA13647">
            <v>-440</v>
          </cell>
        </row>
        <row r="13648">
          <cell r="W13648" t="str">
            <v>Scrap - Agrisol 445 N</v>
          </cell>
          <cell r="AA13648">
            <v>-150</v>
          </cell>
        </row>
        <row r="13649">
          <cell r="W13649" t="str">
            <v>Scrap - Blue FD 48</v>
          </cell>
          <cell r="AA13649">
            <v>-1.32</v>
          </cell>
        </row>
        <row r="13650">
          <cell r="W13650" t="str">
            <v>Jerrycan HDPE - 4 L</v>
          </cell>
          <cell r="AA13650">
            <v>-250</v>
          </cell>
        </row>
        <row r="13651">
          <cell r="W13651" t="str">
            <v>Jerrycan HDPE - 4 L - Plug</v>
          </cell>
          <cell r="AA13651">
            <v>-250</v>
          </cell>
        </row>
        <row r="13652">
          <cell r="W13652" t="str">
            <v>Jerrycan HDPE - 4 L - Cap - Black</v>
          </cell>
          <cell r="AA13652">
            <v>-250</v>
          </cell>
        </row>
        <row r="13653">
          <cell r="W13653" t="str">
            <v>Sticker ProQuat 276 SL @4 ltr</v>
          </cell>
          <cell r="AA13653">
            <v>-250</v>
          </cell>
        </row>
        <row r="13654">
          <cell r="W13654" t="str">
            <v>Karton Box ProQuat 276 SL - 4 L</v>
          </cell>
          <cell r="AA13654">
            <v>-63</v>
          </cell>
        </row>
        <row r="13655">
          <cell r="W13655" t="str">
            <v>ProQuat 276 SL @4 ltr</v>
          </cell>
          <cell r="AA13655">
            <v>1008</v>
          </cell>
        </row>
        <row r="13656">
          <cell r="W13656" t="str">
            <v>Paraquat Dichloride 42% TA</v>
          </cell>
          <cell r="AA13656">
            <v>-440</v>
          </cell>
        </row>
        <row r="13657">
          <cell r="W13657" t="str">
            <v>Scrap - Agrisol 445 N</v>
          </cell>
          <cell r="AA13657">
            <v>-150</v>
          </cell>
        </row>
        <row r="13658">
          <cell r="W13658" t="str">
            <v>Scrap - Blue FD 48</v>
          </cell>
          <cell r="AA13658">
            <v>-1.32</v>
          </cell>
        </row>
        <row r="13659">
          <cell r="W13659" t="str">
            <v>Jerrycan HDPE - 4 L</v>
          </cell>
          <cell r="AA13659">
            <v>-250</v>
          </cell>
        </row>
        <row r="13660">
          <cell r="W13660" t="str">
            <v>Jerrycan HDPE - 4 L - Plug</v>
          </cell>
          <cell r="AA13660">
            <v>-250</v>
          </cell>
        </row>
        <row r="13661">
          <cell r="W13661" t="str">
            <v>Jerrycan HDPE - 4 L - Cap - Black</v>
          </cell>
          <cell r="AA13661">
            <v>-250</v>
          </cell>
        </row>
        <row r="13662">
          <cell r="W13662" t="str">
            <v>Sticker ProQuat 276 SL @4 ltr</v>
          </cell>
          <cell r="AA13662">
            <v>-250</v>
          </cell>
        </row>
        <row r="13663">
          <cell r="W13663" t="str">
            <v>Karton Box ProQuat 276 SL - 4 L</v>
          </cell>
          <cell r="AA13663">
            <v>-62</v>
          </cell>
        </row>
        <row r="13664">
          <cell r="W13664" t="str">
            <v>ProQuat 276 SL @4 ltr</v>
          </cell>
          <cell r="AA13664">
            <v>992</v>
          </cell>
        </row>
        <row r="13665">
          <cell r="W13665" t="str">
            <v>Jerrycan HDPE - 20 L</v>
          </cell>
          <cell r="AA13665">
            <v>1250</v>
          </cell>
        </row>
        <row r="13666">
          <cell r="W13666" t="str">
            <v>Jerrycan HDPE - 20 L - Plug</v>
          </cell>
          <cell r="AA13666">
            <v>1250</v>
          </cell>
        </row>
        <row r="13667">
          <cell r="W13667" t="str">
            <v>Jerrycan HDPE - 20 L - Cap - Black</v>
          </cell>
          <cell r="AA13667">
            <v>1250</v>
          </cell>
        </row>
        <row r="13668">
          <cell r="W13668" t="str">
            <v>Botol 250 ml PET (PSS)</v>
          </cell>
          <cell r="AA13668">
            <v>31640</v>
          </cell>
        </row>
        <row r="13669">
          <cell r="W13669" t="str">
            <v>Botol 250 ml PET (PSS)- Cap</v>
          </cell>
          <cell r="AA13669">
            <v>31640</v>
          </cell>
        </row>
        <row r="13670">
          <cell r="W13670" t="str">
            <v>Botol 250 ml PET (PSS)- Plug</v>
          </cell>
          <cell r="AA13670">
            <v>31640</v>
          </cell>
        </row>
        <row r="13671">
          <cell r="W13671" t="str">
            <v>Karton Box ProQuat 276 SL - 0,25 L</v>
          </cell>
          <cell r="AA13671">
            <v>1797</v>
          </cell>
        </row>
        <row r="13672">
          <cell r="W13672" t="str">
            <v>Karton Box ProQuat 276 SL - 4 L</v>
          </cell>
          <cell r="AA13672">
            <v>2090</v>
          </cell>
        </row>
        <row r="13673">
          <cell r="W13673" t="str">
            <v>Karton Box Combitox 550EC @500ml</v>
          </cell>
          <cell r="AA13673">
            <v>1910</v>
          </cell>
        </row>
        <row r="13674">
          <cell r="W13674" t="str">
            <v>Mancozeb 80 WP</v>
          </cell>
          <cell r="AA13674">
            <v>-1000</v>
          </cell>
        </row>
        <row r="13675">
          <cell r="W13675" t="str">
            <v>FP Curthane @1 kg (160/250+10)x 350mm</v>
          </cell>
          <cell r="AA13675">
            <v>-1000</v>
          </cell>
        </row>
        <row r="13676">
          <cell r="W13676" t="str">
            <v xml:space="preserve">Karton Box FP Curthane @1 kg </v>
          </cell>
          <cell r="AA13676">
            <v>-50</v>
          </cell>
        </row>
        <row r="13677">
          <cell r="W13677" t="str">
            <v>Layer FP Curthane</v>
          </cell>
          <cell r="AA13677">
            <v>-50</v>
          </cell>
        </row>
        <row r="13678">
          <cell r="W13678" t="str">
            <v>Curthane 80 WP @ 1Kg</v>
          </cell>
          <cell r="AA13678">
            <v>1000</v>
          </cell>
        </row>
        <row r="13679">
          <cell r="W13679" t="str">
            <v>Mancozeb 80 WP</v>
          </cell>
          <cell r="AA13679">
            <v>-1000</v>
          </cell>
        </row>
        <row r="13680">
          <cell r="W13680" t="str">
            <v>FP Curthane @1 kg (160/250+10)x 350mm</v>
          </cell>
          <cell r="AA13680">
            <v>-1000</v>
          </cell>
        </row>
        <row r="13681">
          <cell r="W13681" t="str">
            <v xml:space="preserve">Karton Box FP Curthane @1 kg </v>
          </cell>
          <cell r="AA13681">
            <v>-50</v>
          </cell>
        </row>
        <row r="13682">
          <cell r="W13682" t="str">
            <v>Layer FP Curthane</v>
          </cell>
          <cell r="AA13682">
            <v>-50</v>
          </cell>
        </row>
        <row r="13683">
          <cell r="W13683" t="str">
            <v>Curthane 80 WP @ 1Kg</v>
          </cell>
          <cell r="AA13683">
            <v>1000</v>
          </cell>
        </row>
        <row r="13684">
          <cell r="W13684" t="str">
            <v>Scrap - Paraquat Dichloride 42% TA</v>
          </cell>
          <cell r="AA13684">
            <v>-440</v>
          </cell>
        </row>
        <row r="13685">
          <cell r="W13685" t="str">
            <v>Scrap - Agrisol 445 N</v>
          </cell>
          <cell r="AA13685">
            <v>-150</v>
          </cell>
        </row>
        <row r="13686">
          <cell r="W13686" t="str">
            <v>Scrap - Blue FD 48</v>
          </cell>
          <cell r="AA13686">
            <v>-1.32</v>
          </cell>
        </row>
        <row r="13687">
          <cell r="W13687" t="str">
            <v>Jerrycan HDPE - 20 L</v>
          </cell>
          <cell r="AA13687">
            <v>-50</v>
          </cell>
        </row>
        <row r="13688">
          <cell r="W13688" t="str">
            <v>Jerrycan HDPE - 20 L - Cap - Black</v>
          </cell>
          <cell r="AA13688">
            <v>-50</v>
          </cell>
        </row>
        <row r="13689">
          <cell r="W13689" t="str">
            <v>Jerrycan HDPE - 20 L - Plug</v>
          </cell>
          <cell r="AA13689">
            <v>-50</v>
          </cell>
        </row>
        <row r="13690">
          <cell r="W13690" t="str">
            <v>Sticker ProQuat 276 SL - 20 L</v>
          </cell>
          <cell r="AA13690">
            <v>-50</v>
          </cell>
        </row>
        <row r="13691">
          <cell r="W13691" t="str">
            <v>ProQuat 276 SL @20 ltr</v>
          </cell>
          <cell r="AA13691">
            <v>1000</v>
          </cell>
        </row>
        <row r="13692">
          <cell r="W13692" t="str">
            <v>Scrap - Paraquat Dichloride 42% TA</v>
          </cell>
          <cell r="AA13692">
            <v>-440</v>
          </cell>
        </row>
        <row r="13693">
          <cell r="W13693" t="str">
            <v>Scrap - Agrisol 445 N</v>
          </cell>
          <cell r="AA13693">
            <v>-150</v>
          </cell>
        </row>
        <row r="13694">
          <cell r="W13694" t="str">
            <v>Scrap - Blue FD 48</v>
          </cell>
          <cell r="AA13694">
            <v>-1.32</v>
          </cell>
        </row>
        <row r="13695">
          <cell r="W13695" t="str">
            <v>Jerrycan HDPE - 20 L</v>
          </cell>
          <cell r="AA13695">
            <v>-50</v>
          </cell>
        </row>
        <row r="13696">
          <cell r="W13696" t="str">
            <v>Jerrycan HDPE - 20 L - Cap - Black</v>
          </cell>
          <cell r="AA13696">
            <v>-50</v>
          </cell>
        </row>
        <row r="13697">
          <cell r="W13697" t="str">
            <v>Jerrycan HDPE - 20 L - Plug</v>
          </cell>
          <cell r="AA13697">
            <v>-50</v>
          </cell>
        </row>
        <row r="13698">
          <cell r="W13698" t="str">
            <v>Sticker ProQuat 276 SL - 20 L</v>
          </cell>
          <cell r="AA13698">
            <v>-50</v>
          </cell>
        </row>
        <row r="13699">
          <cell r="W13699" t="str">
            <v>ProQuat 276 SL @20 ltr</v>
          </cell>
          <cell r="AA13699">
            <v>1000</v>
          </cell>
        </row>
        <row r="13700">
          <cell r="W13700" t="str">
            <v>Scrap - Paraquat Dichloride 42% TA</v>
          </cell>
          <cell r="AA13700">
            <v>-440</v>
          </cell>
        </row>
        <row r="13701">
          <cell r="W13701" t="str">
            <v>Scrap - Agrisol 445 N</v>
          </cell>
          <cell r="AA13701">
            <v>-150</v>
          </cell>
        </row>
        <row r="13702">
          <cell r="W13702" t="str">
            <v>Scrap - Blue FD 48</v>
          </cell>
          <cell r="AA13702">
            <v>-1.32</v>
          </cell>
        </row>
        <row r="13703">
          <cell r="W13703" t="str">
            <v>Jerrycan HDPE - 20 L</v>
          </cell>
          <cell r="AA13703">
            <v>-50</v>
          </cell>
        </row>
        <row r="13704">
          <cell r="W13704" t="str">
            <v>Jerrycan HDPE - 20 L - Cap - Black</v>
          </cell>
          <cell r="AA13704">
            <v>-50</v>
          </cell>
        </row>
        <row r="13705">
          <cell r="W13705" t="str">
            <v>Jerrycan HDPE - 20 L - Plug</v>
          </cell>
          <cell r="AA13705">
            <v>-50</v>
          </cell>
        </row>
        <row r="13706">
          <cell r="W13706" t="str">
            <v>Sticker ProQuat 276 SL - 20 L</v>
          </cell>
          <cell r="AA13706">
            <v>-50</v>
          </cell>
        </row>
        <row r="13707">
          <cell r="W13707" t="str">
            <v>ProQuat 276 SL @20 ltr</v>
          </cell>
          <cell r="AA13707">
            <v>1000</v>
          </cell>
        </row>
        <row r="13708">
          <cell r="W13708" t="str">
            <v>Scrap - Paraquat Dichloride 42% TA</v>
          </cell>
          <cell r="AA13708">
            <v>-440</v>
          </cell>
        </row>
        <row r="13709">
          <cell r="W13709" t="str">
            <v>Scrap - Agrisol 445 N</v>
          </cell>
          <cell r="AA13709">
            <v>-150</v>
          </cell>
        </row>
        <row r="13710">
          <cell r="W13710" t="str">
            <v>Scrap - Blue FD 48</v>
          </cell>
          <cell r="AA13710">
            <v>-1.32</v>
          </cell>
        </row>
        <row r="13711">
          <cell r="W13711" t="str">
            <v>Jerrycan HDPE - 20 L</v>
          </cell>
          <cell r="AA13711">
            <v>-50</v>
          </cell>
        </row>
        <row r="13712">
          <cell r="W13712" t="str">
            <v>Jerrycan HDPE - 20 L - Cap - Black</v>
          </cell>
          <cell r="AA13712">
            <v>-50</v>
          </cell>
        </row>
        <row r="13713">
          <cell r="W13713" t="str">
            <v>Jerrycan HDPE - 20 L - Plug</v>
          </cell>
          <cell r="AA13713">
            <v>-50</v>
          </cell>
        </row>
        <row r="13714">
          <cell r="W13714" t="str">
            <v>Sticker ProQuat 276 SL - 20 L</v>
          </cell>
          <cell r="AA13714">
            <v>-50</v>
          </cell>
        </row>
        <row r="13715">
          <cell r="W13715" t="str">
            <v>ProQuat 276 SL @20 ltr</v>
          </cell>
          <cell r="AA13715">
            <v>1000</v>
          </cell>
        </row>
        <row r="13716">
          <cell r="W13716" t="str">
            <v>Scrap - Paraquat Dichloride 42% TA</v>
          </cell>
          <cell r="AA13716">
            <v>-440</v>
          </cell>
        </row>
        <row r="13717">
          <cell r="W13717" t="str">
            <v>Scrap - Agrisol 445 N</v>
          </cell>
          <cell r="AA13717">
            <v>-150</v>
          </cell>
        </row>
        <row r="13718">
          <cell r="W13718" t="str">
            <v>Scrap - Blue FD 48</v>
          </cell>
          <cell r="AA13718">
            <v>-1.32</v>
          </cell>
        </row>
        <row r="13719">
          <cell r="W13719" t="str">
            <v>Jerrycan HDPE - 20 L</v>
          </cell>
          <cell r="AA13719">
            <v>-50</v>
          </cell>
        </row>
        <row r="13720">
          <cell r="W13720" t="str">
            <v>Jerrycan HDPE - 20 L - Cap - Black</v>
          </cell>
          <cell r="AA13720">
            <v>-50</v>
          </cell>
        </row>
        <row r="13721">
          <cell r="W13721" t="str">
            <v>Jerrycan HDPE - 20 L - Plug</v>
          </cell>
          <cell r="AA13721">
            <v>-50</v>
          </cell>
        </row>
        <row r="13722">
          <cell r="W13722" t="str">
            <v>Sticker ProQuat 276 SL - 20 L</v>
          </cell>
          <cell r="AA13722">
            <v>-50</v>
          </cell>
        </row>
        <row r="13723">
          <cell r="W13723" t="str">
            <v>ProQuat 276 SL @20 ltr</v>
          </cell>
          <cell r="AA13723">
            <v>1000</v>
          </cell>
        </row>
        <row r="13724">
          <cell r="W13724" t="str">
            <v>Paraquat Dichloride 42% TA</v>
          </cell>
          <cell r="AA13724">
            <v>-440</v>
          </cell>
        </row>
        <row r="13725">
          <cell r="W13725" t="str">
            <v>Scrap - Agrisol 445 N</v>
          </cell>
          <cell r="AA13725">
            <v>-150</v>
          </cell>
        </row>
        <row r="13726">
          <cell r="W13726" t="str">
            <v>Scrap - Blue FD 48</v>
          </cell>
          <cell r="AA13726">
            <v>-1.32</v>
          </cell>
        </row>
        <row r="13727">
          <cell r="W13727" t="str">
            <v>Jerrycan HDPE - 20 L</v>
          </cell>
          <cell r="AA13727">
            <v>-50</v>
          </cell>
        </row>
        <row r="13728">
          <cell r="W13728" t="str">
            <v>Jerrycan HDPE - 20 L - Cap - Black</v>
          </cell>
          <cell r="AA13728">
            <v>-50</v>
          </cell>
        </row>
        <row r="13729">
          <cell r="W13729" t="str">
            <v>Jerrycan HDPE - 20 L - Plug</v>
          </cell>
          <cell r="AA13729">
            <v>-50</v>
          </cell>
        </row>
        <row r="13730">
          <cell r="W13730" t="str">
            <v>Sticker ProQuat 276 SL - 20 L</v>
          </cell>
          <cell r="AA13730">
            <v>-50</v>
          </cell>
        </row>
        <row r="13731">
          <cell r="W13731" t="str">
            <v>ProQuat 276 SL @20 ltr</v>
          </cell>
          <cell r="AA13731">
            <v>1000</v>
          </cell>
        </row>
        <row r="13732">
          <cell r="W13732" t="str">
            <v>Paraquat Dichloride 42% TA</v>
          </cell>
          <cell r="AA13732">
            <v>-440</v>
          </cell>
        </row>
        <row r="13733">
          <cell r="W13733" t="str">
            <v>Scrap - Agrisol 445 N</v>
          </cell>
          <cell r="AA13733">
            <v>-150</v>
          </cell>
        </row>
        <row r="13734">
          <cell r="W13734" t="str">
            <v>Scrap - Blue FD 48</v>
          </cell>
          <cell r="AA13734">
            <v>-1.32</v>
          </cell>
        </row>
        <row r="13735">
          <cell r="W13735" t="str">
            <v>Jerrycan HDPE - 20 L</v>
          </cell>
          <cell r="AA13735">
            <v>-50</v>
          </cell>
        </row>
        <row r="13736">
          <cell r="W13736" t="str">
            <v>Jerrycan HDPE - 20 L - Cap - Black</v>
          </cell>
          <cell r="AA13736">
            <v>-50</v>
          </cell>
        </row>
        <row r="13737">
          <cell r="W13737" t="str">
            <v>Jerrycan HDPE - 20 L - Plug</v>
          </cell>
          <cell r="AA13737">
            <v>-50</v>
          </cell>
        </row>
        <row r="13738">
          <cell r="W13738" t="str">
            <v>Sticker ProQuat 276 SL - 20 L</v>
          </cell>
          <cell r="AA13738">
            <v>-50</v>
          </cell>
        </row>
        <row r="13739">
          <cell r="W13739" t="str">
            <v>ProQuat 276 SL @20 ltr</v>
          </cell>
          <cell r="AA13739">
            <v>1000</v>
          </cell>
        </row>
        <row r="13740">
          <cell r="W13740" t="str">
            <v>Paraquat Dichloride 42% TA</v>
          </cell>
          <cell r="AA13740">
            <v>-440</v>
          </cell>
        </row>
        <row r="13741">
          <cell r="W13741" t="str">
            <v>Scrap - Agrisol 445 N</v>
          </cell>
          <cell r="AA13741">
            <v>-150</v>
          </cell>
        </row>
        <row r="13742">
          <cell r="W13742" t="str">
            <v>Scrap - Blue FD 48</v>
          </cell>
          <cell r="AA13742">
            <v>-1.32</v>
          </cell>
        </row>
        <row r="13743">
          <cell r="W13743" t="str">
            <v>Jerrycan HDPE - 20 L</v>
          </cell>
          <cell r="AA13743">
            <v>-50</v>
          </cell>
        </row>
        <row r="13744">
          <cell r="W13744" t="str">
            <v>Jerrycan HDPE - 20 L - Cap - Black</v>
          </cell>
          <cell r="AA13744">
            <v>-50</v>
          </cell>
        </row>
        <row r="13745">
          <cell r="W13745" t="str">
            <v>Jerrycan HDPE - 20 L - Plug</v>
          </cell>
          <cell r="AA13745">
            <v>-50</v>
          </cell>
        </row>
        <row r="13746">
          <cell r="W13746" t="str">
            <v>Sticker ProQuat 276 SL - 20 L</v>
          </cell>
          <cell r="AA13746">
            <v>-50</v>
          </cell>
        </row>
        <row r="13747">
          <cell r="W13747" t="str">
            <v>ProQuat 276 SL @20 ltr</v>
          </cell>
          <cell r="AA13747">
            <v>1000</v>
          </cell>
        </row>
        <row r="13748">
          <cell r="W13748" t="str">
            <v>Paraquat Dichloride 42% TA</v>
          </cell>
          <cell r="AA13748">
            <v>-440</v>
          </cell>
        </row>
        <row r="13749">
          <cell r="W13749" t="str">
            <v>Scrap - Agrisol 445 N</v>
          </cell>
          <cell r="AA13749">
            <v>-150</v>
          </cell>
        </row>
        <row r="13750">
          <cell r="W13750" t="str">
            <v>Scrap - Blue FD 48</v>
          </cell>
          <cell r="AA13750">
            <v>-1.32</v>
          </cell>
        </row>
        <row r="13751">
          <cell r="W13751" t="str">
            <v>Jerrycan HDPE - 20 L</v>
          </cell>
          <cell r="AA13751">
            <v>-50</v>
          </cell>
        </row>
        <row r="13752">
          <cell r="W13752" t="str">
            <v>Jerrycan HDPE - 20 L - Cap - Black</v>
          </cell>
          <cell r="AA13752">
            <v>-50</v>
          </cell>
        </row>
        <row r="13753">
          <cell r="W13753" t="str">
            <v>Jerrycan HDPE - 20 L - Plug</v>
          </cell>
          <cell r="AA13753">
            <v>-50</v>
          </cell>
        </row>
        <row r="13754">
          <cell r="W13754" t="str">
            <v>Sticker ProQuat 276 SL - 20 L</v>
          </cell>
          <cell r="AA13754">
            <v>-50</v>
          </cell>
        </row>
        <row r="13755">
          <cell r="W13755" t="str">
            <v>ProQuat 276 SL @20 ltr</v>
          </cell>
          <cell r="AA13755">
            <v>1000</v>
          </cell>
        </row>
        <row r="13756">
          <cell r="W13756" t="str">
            <v>Paraquat Dichloride 42% TA</v>
          </cell>
          <cell r="AA13756">
            <v>-440</v>
          </cell>
        </row>
        <row r="13757">
          <cell r="W13757" t="str">
            <v>Scrap - Agrisol 445 N</v>
          </cell>
          <cell r="AA13757">
            <v>-150</v>
          </cell>
        </row>
        <row r="13758">
          <cell r="W13758" t="str">
            <v>Scrap - Blue FD 48</v>
          </cell>
          <cell r="AA13758">
            <v>-1.32</v>
          </cell>
        </row>
        <row r="13759">
          <cell r="W13759" t="str">
            <v>Jerrycan HDPE - 20 L</v>
          </cell>
          <cell r="AA13759">
            <v>-50</v>
          </cell>
        </row>
        <row r="13760">
          <cell r="W13760" t="str">
            <v>Jerrycan HDPE - 20 L - Cap - Black</v>
          </cell>
          <cell r="AA13760">
            <v>-50</v>
          </cell>
        </row>
        <row r="13761">
          <cell r="W13761" t="str">
            <v>Jerrycan HDPE - 20 L - Plug</v>
          </cell>
          <cell r="AA13761">
            <v>-50</v>
          </cell>
        </row>
        <row r="13762">
          <cell r="W13762" t="str">
            <v>Sticker ProQuat 276 SL - 20 L</v>
          </cell>
          <cell r="AA13762">
            <v>-23</v>
          </cell>
        </row>
        <row r="13763">
          <cell r="W13763" t="str">
            <v>Sticker ProQuat 276 SL - 20 L</v>
          </cell>
          <cell r="AA13763">
            <v>-27</v>
          </cell>
        </row>
        <row r="13764">
          <cell r="W13764" t="str">
            <v>ProQuat 276 SL @20 ltr</v>
          </cell>
          <cell r="AA13764">
            <v>1000</v>
          </cell>
        </row>
        <row r="13765">
          <cell r="W13765" t="str">
            <v>Glyphosate 95% TC</v>
          </cell>
          <cell r="AA13765">
            <v>-247</v>
          </cell>
        </row>
        <row r="13766">
          <cell r="W13766" t="str">
            <v>Agrisol 415 N</v>
          </cell>
          <cell r="AA13766">
            <v>-100</v>
          </cell>
        </row>
        <row r="13767">
          <cell r="W13767" t="str">
            <v>Tartrazine @25Kg</v>
          </cell>
          <cell r="AA13767">
            <v>-0.4</v>
          </cell>
        </row>
        <row r="13768">
          <cell r="W13768" t="str">
            <v>Botol 1 Liter PET (PSS)</v>
          </cell>
          <cell r="AA13768">
            <v>-1000</v>
          </cell>
        </row>
        <row r="13769">
          <cell r="W13769" t="str">
            <v>Botol 1 Liter PET (PSS) Cup</v>
          </cell>
          <cell r="AA13769">
            <v>-1000</v>
          </cell>
        </row>
        <row r="13770">
          <cell r="W13770" t="str">
            <v>Botol 1 Liter PET (PSS) Seal</v>
          </cell>
          <cell r="AA13770">
            <v>-1000</v>
          </cell>
        </row>
        <row r="13771">
          <cell r="W13771" t="str">
            <v>Sticker Grandup 480 SL - 1 L</v>
          </cell>
          <cell r="AA13771">
            <v>-1000</v>
          </cell>
        </row>
        <row r="13772">
          <cell r="W13772" t="str">
            <v>Karton Box Grandup 480 SL - 1 L</v>
          </cell>
          <cell r="AA13772">
            <v>-83</v>
          </cell>
        </row>
        <row r="13773">
          <cell r="W13773" t="str">
            <v>Grandup 480 SL @1 ltr</v>
          </cell>
          <cell r="AA13773">
            <v>996</v>
          </cell>
        </row>
        <row r="13774">
          <cell r="W13774" t="str">
            <v>Glyphosate 95% TC</v>
          </cell>
          <cell r="AA13774">
            <v>-247</v>
          </cell>
        </row>
        <row r="13775">
          <cell r="W13775" t="str">
            <v>Agrisol 415 N</v>
          </cell>
          <cell r="AA13775">
            <v>-100</v>
          </cell>
        </row>
        <row r="13776">
          <cell r="W13776" t="str">
            <v>Tartrazine @25Kg</v>
          </cell>
          <cell r="AA13776">
            <v>-0.4</v>
          </cell>
        </row>
        <row r="13777">
          <cell r="W13777" t="str">
            <v>Botol 1 Liter PET (PSS)</v>
          </cell>
          <cell r="AA13777">
            <v>-1000</v>
          </cell>
        </row>
        <row r="13778">
          <cell r="W13778" t="str">
            <v>Botol 1 Liter PET (PSS) Cup</v>
          </cell>
          <cell r="AA13778">
            <v>-1000</v>
          </cell>
        </row>
        <row r="13779">
          <cell r="W13779" t="str">
            <v>Botol 1 Liter PET (PSS) Seal</v>
          </cell>
          <cell r="AA13779">
            <v>-1000</v>
          </cell>
        </row>
        <row r="13780">
          <cell r="W13780" t="str">
            <v>Sticker Grandup 480 SL - 1 L</v>
          </cell>
          <cell r="AA13780">
            <v>-1000</v>
          </cell>
        </row>
        <row r="13781">
          <cell r="W13781" t="str">
            <v>Karton Box Grandup 480 SL - 1 L</v>
          </cell>
          <cell r="AA13781">
            <v>-84</v>
          </cell>
        </row>
        <row r="13782">
          <cell r="W13782" t="str">
            <v>Grandup 480 SL @1 ltr</v>
          </cell>
          <cell r="AA13782">
            <v>1008</v>
          </cell>
        </row>
        <row r="13783">
          <cell r="W13783" t="str">
            <v>Glyphosate 95% TC</v>
          </cell>
          <cell r="AA13783">
            <v>-247</v>
          </cell>
        </row>
        <row r="13784">
          <cell r="W13784" t="str">
            <v>Agrisol 415 N</v>
          </cell>
          <cell r="AA13784">
            <v>-100</v>
          </cell>
        </row>
        <row r="13785">
          <cell r="W13785" t="str">
            <v>Tartrazine @25Kg</v>
          </cell>
          <cell r="AA13785">
            <v>-0.4</v>
          </cell>
        </row>
        <row r="13786">
          <cell r="W13786" t="str">
            <v>Botol 1 Liter PET (PSS)</v>
          </cell>
          <cell r="AA13786">
            <v>-1000</v>
          </cell>
        </row>
        <row r="13787">
          <cell r="W13787" t="str">
            <v>Botol 1 Liter PET (PSS) Cup</v>
          </cell>
          <cell r="AA13787">
            <v>-1000</v>
          </cell>
        </row>
        <row r="13788">
          <cell r="W13788" t="str">
            <v>Botol 1 Liter PET (PSS) Seal</v>
          </cell>
          <cell r="AA13788">
            <v>-1000</v>
          </cell>
        </row>
        <row r="13789">
          <cell r="W13789" t="str">
            <v>Sticker Grandup 480 SL - 1 L</v>
          </cell>
          <cell r="AA13789">
            <v>-1000</v>
          </cell>
        </row>
        <row r="13790">
          <cell r="W13790" t="str">
            <v>Karton Box Grandup 480 SL - 1 L</v>
          </cell>
          <cell r="AA13790">
            <v>-83</v>
          </cell>
        </row>
        <row r="13791">
          <cell r="W13791" t="str">
            <v>Grandup 480 SL @1 ltr</v>
          </cell>
          <cell r="AA13791">
            <v>996</v>
          </cell>
        </row>
        <row r="13792">
          <cell r="W13792" t="str">
            <v>Glyphosate 95% TC</v>
          </cell>
          <cell r="AA13792">
            <v>-247</v>
          </cell>
        </row>
        <row r="13793">
          <cell r="W13793" t="str">
            <v>Agrisol 415 N</v>
          </cell>
          <cell r="AA13793">
            <v>-100</v>
          </cell>
        </row>
        <row r="13794">
          <cell r="W13794" t="str">
            <v>Tartrazine @25Kg</v>
          </cell>
          <cell r="AA13794">
            <v>-0.4</v>
          </cell>
        </row>
        <row r="13795">
          <cell r="W13795" t="str">
            <v>Botol 1 Liter PET (PSS)</v>
          </cell>
          <cell r="AA13795">
            <v>-1000</v>
          </cell>
        </row>
        <row r="13796">
          <cell r="W13796" t="str">
            <v>Botol 1 Liter PET (PSS) Cup</v>
          </cell>
          <cell r="AA13796">
            <v>-1000</v>
          </cell>
        </row>
        <row r="13797">
          <cell r="W13797" t="str">
            <v>Botol 1 Liter PET (PSS) Seal</v>
          </cell>
          <cell r="AA13797">
            <v>-1000</v>
          </cell>
        </row>
        <row r="13798">
          <cell r="W13798" t="str">
            <v>Sticker Grandup 480 SL - 1 L</v>
          </cell>
          <cell r="AA13798">
            <v>-1000</v>
          </cell>
        </row>
        <row r="13799">
          <cell r="W13799" t="str">
            <v>Karton Box Grandup 480 SL - 1 L</v>
          </cell>
          <cell r="AA13799">
            <v>-83</v>
          </cell>
        </row>
        <row r="13800">
          <cell r="W13800" t="str">
            <v>Grandup 480 SL @1 ltr</v>
          </cell>
          <cell r="AA13800">
            <v>996</v>
          </cell>
        </row>
        <row r="13801">
          <cell r="W13801" t="str">
            <v>Grandup 480 SL @4 ltr</v>
          </cell>
          <cell r="AA13801">
            <v>-8000</v>
          </cell>
        </row>
        <row r="13802">
          <cell r="W13802" t="str">
            <v>ProQuat 276 SL @4 ltr</v>
          </cell>
          <cell r="AA13802">
            <v>-8000</v>
          </cell>
        </row>
        <row r="13803">
          <cell r="W13803" t="str">
            <v>ProQuat 276 SL @1 Ltr</v>
          </cell>
          <cell r="AA13803">
            <v>-2004</v>
          </cell>
        </row>
        <row r="13804">
          <cell r="W13804" t="str">
            <v>ProQuat 276 SL @1 Ltr</v>
          </cell>
          <cell r="AA13804">
            <v>-2004</v>
          </cell>
        </row>
        <row r="13805">
          <cell r="W13805" t="str">
            <v>ProQuat 276 SL @20 ltr</v>
          </cell>
          <cell r="AA13805">
            <v>-5000</v>
          </cell>
        </row>
        <row r="13806">
          <cell r="W13806" t="str">
            <v>ProQuat 276 SL @20 ltr</v>
          </cell>
          <cell r="AA13806">
            <v>-5000</v>
          </cell>
        </row>
        <row r="13807">
          <cell r="W13807" t="str">
            <v>Grandup 480 SL @1 ltr</v>
          </cell>
          <cell r="AA13807">
            <v>-3996</v>
          </cell>
        </row>
        <row r="13808">
          <cell r="W13808" t="str">
            <v>Mancozeb 80 WP</v>
          </cell>
          <cell r="AA13808">
            <v>-1000</v>
          </cell>
        </row>
        <row r="13809">
          <cell r="W13809" t="str">
            <v>FP Curthane @1 kg (160/250+10)x 350mm</v>
          </cell>
          <cell r="AA13809">
            <v>-1000</v>
          </cell>
        </row>
        <row r="13810">
          <cell r="W13810" t="str">
            <v xml:space="preserve">Karton Box FP Curthane @1 kg </v>
          </cell>
          <cell r="AA13810">
            <v>-50</v>
          </cell>
        </row>
        <row r="13811">
          <cell r="W13811" t="str">
            <v>Layer FP Curthane</v>
          </cell>
          <cell r="AA13811">
            <v>-50</v>
          </cell>
        </row>
        <row r="13812">
          <cell r="W13812" t="str">
            <v>Curthane 80 WP @ 1Kg</v>
          </cell>
          <cell r="AA13812">
            <v>1000</v>
          </cell>
        </row>
        <row r="13813">
          <cell r="W13813" t="str">
            <v>Mancozeb 80 WP</v>
          </cell>
          <cell r="AA13813">
            <v>-1000</v>
          </cell>
        </row>
        <row r="13814">
          <cell r="W13814" t="str">
            <v>FP Curthane @1 kg (160/250+10)x 350mm</v>
          </cell>
          <cell r="AA13814">
            <v>-1000</v>
          </cell>
        </row>
        <row r="13815">
          <cell r="W13815" t="str">
            <v xml:space="preserve">Karton Box FP Curthane @1 kg </v>
          </cell>
          <cell r="AA13815">
            <v>-50</v>
          </cell>
        </row>
        <row r="13816">
          <cell r="W13816" t="str">
            <v>Layer FP Curthane</v>
          </cell>
          <cell r="AA13816">
            <v>-50</v>
          </cell>
        </row>
        <row r="13817">
          <cell r="W13817" t="str">
            <v>Curthane 80 WP @ 1Kg</v>
          </cell>
          <cell r="AA13817">
            <v>1000</v>
          </cell>
        </row>
        <row r="13818">
          <cell r="W13818" t="str">
            <v>Glyphosate 95% TC</v>
          </cell>
          <cell r="AA13818">
            <v>-247</v>
          </cell>
        </row>
        <row r="13819">
          <cell r="W13819" t="str">
            <v>Scrap - Agrisol 415 N</v>
          </cell>
          <cell r="AA13819">
            <v>-100</v>
          </cell>
        </row>
        <row r="13820">
          <cell r="W13820" t="str">
            <v>Tartrazine @25Kg</v>
          </cell>
          <cell r="AA13820">
            <v>-0.4</v>
          </cell>
        </row>
        <row r="13821">
          <cell r="W13821" t="str">
            <v>Botol 1 Liter PET (PSS)</v>
          </cell>
          <cell r="AA13821">
            <v>-1000</v>
          </cell>
        </row>
        <row r="13822">
          <cell r="W13822" t="str">
            <v>Botol 1 Liter PET (PSS) Cup</v>
          </cell>
          <cell r="AA13822">
            <v>-1000</v>
          </cell>
        </row>
        <row r="13823">
          <cell r="W13823" t="str">
            <v>Botol 1 Liter PET (PSS) Seal</v>
          </cell>
          <cell r="AA13823">
            <v>-1000</v>
          </cell>
        </row>
        <row r="13824">
          <cell r="W13824" t="str">
            <v>Sticker Grandup 480 SL - 1 L</v>
          </cell>
          <cell r="AA13824">
            <v>-1000</v>
          </cell>
        </row>
        <row r="13825">
          <cell r="W13825" t="str">
            <v>Karton Box Grandup 480 SL - 1 L</v>
          </cell>
          <cell r="AA13825">
            <v>-84</v>
          </cell>
        </row>
        <row r="13826">
          <cell r="W13826" t="str">
            <v>Grandup 480 SL @1 ltr</v>
          </cell>
          <cell r="AA13826">
            <v>1008</v>
          </cell>
        </row>
        <row r="13827">
          <cell r="W13827" t="str">
            <v>Glyphosate 95% TC</v>
          </cell>
          <cell r="AA13827">
            <v>-247</v>
          </cell>
        </row>
        <row r="13828">
          <cell r="W13828" t="str">
            <v>Scrap - Agrisol 415 N</v>
          </cell>
          <cell r="AA13828">
            <v>-100</v>
          </cell>
        </row>
        <row r="13829">
          <cell r="W13829" t="str">
            <v>Tartrazine @25Kg</v>
          </cell>
          <cell r="AA13829">
            <v>-0.4</v>
          </cell>
        </row>
        <row r="13830">
          <cell r="W13830" t="str">
            <v>Botol 1 Liter PET (PSS)</v>
          </cell>
          <cell r="AA13830">
            <v>-1000</v>
          </cell>
        </row>
        <row r="13831">
          <cell r="W13831" t="str">
            <v>Botol 1 Liter PET (PSS) Cup</v>
          </cell>
          <cell r="AA13831">
            <v>-1000</v>
          </cell>
        </row>
        <row r="13832">
          <cell r="W13832" t="str">
            <v>Botol 1 Liter PET (PSS) Seal</v>
          </cell>
          <cell r="AA13832">
            <v>-1000</v>
          </cell>
        </row>
        <row r="13833">
          <cell r="W13833" t="str">
            <v>Sticker Grandup 480 SL - 1 L</v>
          </cell>
          <cell r="AA13833">
            <v>-1000</v>
          </cell>
        </row>
        <row r="13834">
          <cell r="W13834" t="str">
            <v>Karton Box Grandup 480 SL - 1 L</v>
          </cell>
          <cell r="AA13834">
            <v>-83</v>
          </cell>
        </row>
        <row r="13835">
          <cell r="W13835" t="str">
            <v>Grandup 480 SL @1 ltr</v>
          </cell>
          <cell r="AA13835">
            <v>996</v>
          </cell>
        </row>
        <row r="13836">
          <cell r="W13836" t="str">
            <v>Glyphosate 95% TC</v>
          </cell>
          <cell r="AA13836">
            <v>-247</v>
          </cell>
        </row>
        <row r="13837">
          <cell r="W13837" t="str">
            <v>Scrap - Agrisol 415 N</v>
          </cell>
          <cell r="AA13837">
            <v>-100</v>
          </cell>
        </row>
        <row r="13838">
          <cell r="W13838" t="str">
            <v>Tartrazine @25Kg</v>
          </cell>
          <cell r="AA13838">
            <v>-0.4</v>
          </cell>
        </row>
        <row r="13839">
          <cell r="W13839" t="str">
            <v>Botol 1 Liter PET (PSS)</v>
          </cell>
          <cell r="AA13839">
            <v>-1000</v>
          </cell>
        </row>
        <row r="13840">
          <cell r="W13840" t="str">
            <v>Botol 1 Liter PET (PSS) Cup</v>
          </cell>
          <cell r="AA13840">
            <v>-1000</v>
          </cell>
        </row>
        <row r="13841">
          <cell r="W13841" t="str">
            <v>Botol 1 Liter PET (PSS) Seal</v>
          </cell>
          <cell r="AA13841">
            <v>-1000</v>
          </cell>
        </row>
        <row r="13842">
          <cell r="W13842" t="str">
            <v>Sticker Grandup 480 SL - 1 L</v>
          </cell>
          <cell r="AA13842">
            <v>-1000</v>
          </cell>
        </row>
        <row r="13843">
          <cell r="W13843" t="str">
            <v>Karton Box Grandup 480 SL - 1 L</v>
          </cell>
          <cell r="AA13843">
            <v>-83</v>
          </cell>
        </row>
        <row r="13844">
          <cell r="W13844" t="str">
            <v>Grandup 480 SL @1 ltr</v>
          </cell>
          <cell r="AA13844">
            <v>996</v>
          </cell>
        </row>
        <row r="13845">
          <cell r="W13845" t="str">
            <v>Glyphosate 95% TC</v>
          </cell>
          <cell r="AA13845">
            <v>-247</v>
          </cell>
        </row>
        <row r="13846">
          <cell r="W13846" t="str">
            <v>Scrap - Agrisol 415 N</v>
          </cell>
          <cell r="AA13846">
            <v>-100</v>
          </cell>
        </row>
        <row r="13847">
          <cell r="W13847" t="str">
            <v>Tartrazine @25Kg</v>
          </cell>
          <cell r="AA13847">
            <v>-0.4</v>
          </cell>
        </row>
        <row r="13848">
          <cell r="W13848" t="str">
            <v>Botol 1 Liter PET (PSS)</v>
          </cell>
          <cell r="AA13848">
            <v>-1000</v>
          </cell>
        </row>
        <row r="13849">
          <cell r="W13849" t="str">
            <v>Botol 1 Liter PET (PSS) Cup</v>
          </cell>
          <cell r="AA13849">
            <v>-1000</v>
          </cell>
        </row>
        <row r="13850">
          <cell r="W13850" t="str">
            <v>Botol 1 Liter PET (PSS) Seal</v>
          </cell>
          <cell r="AA13850">
            <v>-1000</v>
          </cell>
        </row>
        <row r="13851">
          <cell r="W13851" t="str">
            <v>Sticker Grandup 480 SL - 1 L</v>
          </cell>
          <cell r="AA13851">
            <v>-1000</v>
          </cell>
        </row>
        <row r="13852">
          <cell r="W13852" t="str">
            <v>Karton Box Grandup 480 SL - 1 L</v>
          </cell>
          <cell r="AA13852">
            <v>-84</v>
          </cell>
        </row>
        <row r="13853">
          <cell r="W13853" t="str">
            <v>Grandup 480 SL @1 ltr</v>
          </cell>
          <cell r="AA13853">
            <v>1008</v>
          </cell>
        </row>
        <row r="13854">
          <cell r="W13854" t="str">
            <v>Scrap - Paraquat Dichloride 42% TA</v>
          </cell>
          <cell r="AA13854">
            <v>-440</v>
          </cell>
        </row>
        <row r="13855">
          <cell r="W13855" t="str">
            <v>Scrap - Agrisol 445 N</v>
          </cell>
          <cell r="AA13855">
            <v>-150</v>
          </cell>
        </row>
        <row r="13856">
          <cell r="W13856" t="str">
            <v>Scrap - Blue FD 48</v>
          </cell>
          <cell r="AA13856">
            <v>-1.32</v>
          </cell>
        </row>
        <row r="13857">
          <cell r="W13857" t="str">
            <v>Botol 1 Liter PET (PSS)</v>
          </cell>
          <cell r="AA13857">
            <v>-1000</v>
          </cell>
        </row>
        <row r="13858">
          <cell r="W13858" t="str">
            <v>Botol 1 Liter PET (PSS) Cup</v>
          </cell>
          <cell r="AA13858">
            <v>-1000</v>
          </cell>
        </row>
        <row r="13859">
          <cell r="W13859" t="str">
            <v>Botol 1 Liter PET (PSS) Seal</v>
          </cell>
          <cell r="AA13859">
            <v>-1000</v>
          </cell>
        </row>
        <row r="13860">
          <cell r="W13860" t="str">
            <v>Sticker ProQuat 276 SL @1 ltr</v>
          </cell>
          <cell r="AA13860">
            <v>-1000</v>
          </cell>
        </row>
        <row r="13861">
          <cell r="W13861" t="str">
            <v>Karton Box ProQuat 276 SL - 1 L</v>
          </cell>
          <cell r="AA13861">
            <v>-83</v>
          </cell>
        </row>
        <row r="13862">
          <cell r="W13862" t="str">
            <v>ProQuat 276 SL @1 Ltr</v>
          </cell>
          <cell r="AA13862">
            <v>996</v>
          </cell>
        </row>
        <row r="13863">
          <cell r="W13863" t="str">
            <v>Scrap - Paraquat Dichloride 42% TA</v>
          </cell>
          <cell r="AA13863">
            <v>-440</v>
          </cell>
        </row>
        <row r="13864">
          <cell r="W13864" t="str">
            <v>Scrap - Agrisol 445 N</v>
          </cell>
          <cell r="AA13864">
            <v>-150</v>
          </cell>
        </row>
        <row r="13865">
          <cell r="W13865" t="str">
            <v>Scrap - Blue FD 48</v>
          </cell>
          <cell r="AA13865">
            <v>-1.32</v>
          </cell>
        </row>
        <row r="13866">
          <cell r="W13866" t="str">
            <v>Botol 1 Liter PET (PSS)</v>
          </cell>
          <cell r="AA13866">
            <v>-1000</v>
          </cell>
        </row>
        <row r="13867">
          <cell r="W13867" t="str">
            <v>Botol 1 Liter PET (PSS) Cup</v>
          </cell>
          <cell r="AA13867">
            <v>-1000</v>
          </cell>
        </row>
        <row r="13868">
          <cell r="W13868" t="str">
            <v>Botol 1 Liter PET (PSS) Seal</v>
          </cell>
          <cell r="AA13868">
            <v>-1000</v>
          </cell>
        </row>
        <row r="13869">
          <cell r="W13869" t="str">
            <v>Sticker ProQuat 276 SL @1 ltr</v>
          </cell>
          <cell r="AA13869">
            <v>-1000</v>
          </cell>
        </row>
        <row r="13870">
          <cell r="W13870" t="str">
            <v>Karton Box ProQuat 276 SL - 1 L</v>
          </cell>
          <cell r="AA13870">
            <v>-84</v>
          </cell>
        </row>
        <row r="13871">
          <cell r="W13871" t="str">
            <v>ProQuat 276 SL @1 Ltr</v>
          </cell>
          <cell r="AA13871">
            <v>1008</v>
          </cell>
        </row>
        <row r="13872">
          <cell r="W13872" t="str">
            <v>Scrap - Paraquat Dichloride 42% TA</v>
          </cell>
          <cell r="AA13872">
            <v>-440</v>
          </cell>
        </row>
        <row r="13873">
          <cell r="W13873" t="str">
            <v>Scrap - Agrisol 445 N</v>
          </cell>
          <cell r="AA13873">
            <v>-150</v>
          </cell>
        </row>
        <row r="13874">
          <cell r="W13874" t="str">
            <v>Scrap - Blue FD 48</v>
          </cell>
          <cell r="AA13874">
            <v>-1.32</v>
          </cell>
        </row>
        <row r="13875">
          <cell r="W13875" t="str">
            <v>Botol 1 Liter PET (PSS)</v>
          </cell>
          <cell r="AA13875">
            <v>-1000</v>
          </cell>
        </row>
        <row r="13876">
          <cell r="W13876" t="str">
            <v>Botol 1 Liter PET (PSS) Cup</v>
          </cell>
          <cell r="AA13876">
            <v>-1000</v>
          </cell>
        </row>
        <row r="13877">
          <cell r="W13877" t="str">
            <v>Botol 1 Liter PET (PSS) Seal</v>
          </cell>
          <cell r="AA13877">
            <v>-1000</v>
          </cell>
        </row>
        <row r="13878">
          <cell r="W13878" t="str">
            <v>Sticker ProQuat 276 SL @1 ltr</v>
          </cell>
          <cell r="AA13878">
            <v>-1000</v>
          </cell>
        </row>
        <row r="13879">
          <cell r="W13879" t="str">
            <v>Karton Box ProQuat 276 SL - 1 L</v>
          </cell>
          <cell r="AA13879">
            <v>-83</v>
          </cell>
        </row>
        <row r="13880">
          <cell r="W13880" t="str">
            <v>ProQuat 276 SL @1 Ltr</v>
          </cell>
          <cell r="AA13880">
            <v>996</v>
          </cell>
        </row>
        <row r="13881">
          <cell r="W13881" t="str">
            <v>Scrap - Paraquat Dichloride 42% TA</v>
          </cell>
          <cell r="AA13881">
            <v>-440</v>
          </cell>
        </row>
        <row r="13882">
          <cell r="W13882" t="str">
            <v>Scrap - Agrisol 445 N</v>
          </cell>
          <cell r="AA13882">
            <v>-150</v>
          </cell>
        </row>
        <row r="13883">
          <cell r="W13883" t="str">
            <v>Scrap - Blue FD 48</v>
          </cell>
          <cell r="AA13883">
            <v>-1.32</v>
          </cell>
        </row>
        <row r="13884">
          <cell r="W13884" t="str">
            <v>Botol 1 Liter PET (PSS)</v>
          </cell>
          <cell r="AA13884">
            <v>-1000</v>
          </cell>
        </row>
        <row r="13885">
          <cell r="W13885" t="str">
            <v>Botol 1 Liter PET (PSS) Cup</v>
          </cell>
          <cell r="AA13885">
            <v>-1000</v>
          </cell>
        </row>
        <row r="13886">
          <cell r="W13886" t="str">
            <v>Botol 1 Liter PET (PSS) Seal</v>
          </cell>
          <cell r="AA13886">
            <v>-1000</v>
          </cell>
        </row>
        <row r="13887">
          <cell r="W13887" t="str">
            <v>Sticker ProQuat 276 SL @1 ltr</v>
          </cell>
          <cell r="AA13887">
            <v>-1000</v>
          </cell>
        </row>
        <row r="13888">
          <cell r="W13888" t="str">
            <v>Karton Box ProQuat 276 SL - 1 L</v>
          </cell>
          <cell r="AA13888">
            <v>-83</v>
          </cell>
        </row>
        <row r="13889">
          <cell r="W13889" t="str">
            <v>ProQuat 276 SL @1 Ltr</v>
          </cell>
          <cell r="AA13889">
            <v>996</v>
          </cell>
        </row>
        <row r="13890">
          <cell r="W13890" t="str">
            <v>Sticker Markup 480 SL - 1 L</v>
          </cell>
          <cell r="AA13890">
            <v>26845</v>
          </cell>
        </row>
        <row r="13891">
          <cell r="W13891" t="str">
            <v>Sticker ProQuat 276 SL @4 ltr</v>
          </cell>
          <cell r="AA13891">
            <v>5000</v>
          </cell>
        </row>
        <row r="13892">
          <cell r="W13892" t="str">
            <v>Sticker Everstick 400 SL - 1 L</v>
          </cell>
          <cell r="AA13892">
            <v>4000</v>
          </cell>
        </row>
        <row r="13893">
          <cell r="W13893" t="str">
            <v>Sticker Grandup 480 SL - 1 L</v>
          </cell>
          <cell r="AA13893">
            <v>12000</v>
          </cell>
        </row>
        <row r="13894">
          <cell r="W13894" t="str">
            <v>ProQuat 276 SL @1 Ltr</v>
          </cell>
          <cell r="AA13894">
            <v>-3996</v>
          </cell>
        </row>
        <row r="13895">
          <cell r="W13895" t="str">
            <v>Grandup 480 SL @1 ltr</v>
          </cell>
          <cell r="AA13895">
            <v>-4008</v>
          </cell>
        </row>
        <row r="13896">
          <cell r="W13896" t="str">
            <v>Mancozeb 80 WP</v>
          </cell>
          <cell r="AA13896">
            <v>-1000</v>
          </cell>
        </row>
        <row r="13897">
          <cell r="W13897" t="str">
            <v>FP Curthane @1 kg (160/250+10)x 350mm</v>
          </cell>
          <cell r="AA13897">
            <v>-1000</v>
          </cell>
        </row>
        <row r="13898">
          <cell r="W13898" t="str">
            <v xml:space="preserve">Karton Box FP Curthane @1 kg </v>
          </cell>
          <cell r="AA13898">
            <v>-50</v>
          </cell>
        </row>
        <row r="13899">
          <cell r="W13899" t="str">
            <v>Layer FP Curthane</v>
          </cell>
          <cell r="AA13899">
            <v>-50</v>
          </cell>
        </row>
        <row r="13900">
          <cell r="W13900" t="str">
            <v>Curthane 80 WP @ 1Kg</v>
          </cell>
          <cell r="AA13900">
            <v>1000</v>
          </cell>
        </row>
        <row r="13901">
          <cell r="W13901" t="str">
            <v>Mancozeb 80 WP</v>
          </cell>
          <cell r="AA13901">
            <v>-1000</v>
          </cell>
        </row>
        <row r="13902">
          <cell r="W13902" t="str">
            <v>FP Curthane @1 kg (160/250+10)x 350mm</v>
          </cell>
          <cell r="AA13902">
            <v>-1000</v>
          </cell>
        </row>
        <row r="13903">
          <cell r="W13903" t="str">
            <v xml:space="preserve">Karton Box FP Curthane @1 kg </v>
          </cell>
          <cell r="AA13903">
            <v>-50</v>
          </cell>
        </row>
        <row r="13904">
          <cell r="W13904" t="str">
            <v>Layer FP Curthane</v>
          </cell>
          <cell r="AA13904">
            <v>-50</v>
          </cell>
        </row>
        <row r="13905">
          <cell r="W13905" t="str">
            <v>Curthane 80 WP @ 1Kg</v>
          </cell>
          <cell r="AA13905">
            <v>1000</v>
          </cell>
        </row>
        <row r="13906">
          <cell r="W13906" t="str">
            <v>Glyphosate 95% TC</v>
          </cell>
          <cell r="AA13906">
            <v>-247</v>
          </cell>
        </row>
        <row r="13907">
          <cell r="W13907" t="str">
            <v>Agrisol 415 N</v>
          </cell>
          <cell r="AA13907">
            <v>-150</v>
          </cell>
        </row>
        <row r="13908">
          <cell r="W13908" t="str">
            <v>Tartrazine @25Kg</v>
          </cell>
          <cell r="AA13908">
            <v>-0.4</v>
          </cell>
        </row>
        <row r="13909">
          <cell r="W13909" t="str">
            <v>Botol 1 Liter PET (PSS)</v>
          </cell>
          <cell r="AA13909">
            <v>-1000</v>
          </cell>
        </row>
        <row r="13910">
          <cell r="W13910" t="str">
            <v>Botol 1 Liter PET (PSS) Seal</v>
          </cell>
          <cell r="AA13910">
            <v>-1000</v>
          </cell>
        </row>
        <row r="13911">
          <cell r="W13911" t="str">
            <v>Botol 1 Liter PET (PSS) Cup</v>
          </cell>
          <cell r="AA13911">
            <v>-1000</v>
          </cell>
        </row>
        <row r="13912">
          <cell r="W13912" t="str">
            <v>Sticker Markup 480 SL - 1 L</v>
          </cell>
          <cell r="AA13912">
            <v>-1000</v>
          </cell>
        </row>
        <row r="13913">
          <cell r="W13913" t="str">
            <v>Karton Box Markup 480 SL - 1 L</v>
          </cell>
          <cell r="AA13913">
            <v>-83</v>
          </cell>
        </row>
        <row r="13914">
          <cell r="W13914" t="str">
            <v>Mark Up 480 SL @1 ltr</v>
          </cell>
          <cell r="AA13914">
            <v>996</v>
          </cell>
        </row>
        <row r="13915">
          <cell r="W13915" t="str">
            <v>Glyphosate 95% TC</v>
          </cell>
          <cell r="AA13915">
            <v>-247</v>
          </cell>
        </row>
        <row r="13916">
          <cell r="W13916" t="str">
            <v>Agrisol 415 N</v>
          </cell>
          <cell r="AA13916">
            <v>-150</v>
          </cell>
        </row>
        <row r="13917">
          <cell r="W13917" t="str">
            <v>Tartrazine @25Kg</v>
          </cell>
          <cell r="AA13917">
            <v>-0.4</v>
          </cell>
        </row>
        <row r="13918">
          <cell r="W13918" t="str">
            <v>Botol 1 Liter PET (PSS)</v>
          </cell>
          <cell r="AA13918">
            <v>-1000</v>
          </cell>
        </row>
        <row r="13919">
          <cell r="W13919" t="str">
            <v>Botol 1 Liter PET (PSS) Seal</v>
          </cell>
          <cell r="AA13919">
            <v>-1000</v>
          </cell>
        </row>
        <row r="13920">
          <cell r="W13920" t="str">
            <v>Botol 1 Liter PET (PSS) Cup</v>
          </cell>
          <cell r="AA13920">
            <v>-1000</v>
          </cell>
        </row>
        <row r="13921">
          <cell r="W13921" t="str">
            <v>Sticker Markup 480 SL - 1 L</v>
          </cell>
          <cell r="AA13921">
            <v>-1000</v>
          </cell>
        </row>
        <row r="13922">
          <cell r="W13922" t="str">
            <v>Karton Box Markup 480 SL - 1 L</v>
          </cell>
          <cell r="AA13922">
            <v>-83</v>
          </cell>
        </row>
        <row r="13923">
          <cell r="W13923" t="str">
            <v>Mark Up 480 SL @1 ltr</v>
          </cell>
          <cell r="AA13923">
            <v>996</v>
          </cell>
        </row>
        <row r="13924">
          <cell r="W13924" t="str">
            <v>Glyphosate 95% TC</v>
          </cell>
          <cell r="AA13924">
            <v>-247</v>
          </cell>
        </row>
        <row r="13925">
          <cell r="W13925" t="str">
            <v>Agrisol 415 N</v>
          </cell>
          <cell r="AA13925">
            <v>-150</v>
          </cell>
        </row>
        <row r="13926">
          <cell r="W13926" t="str">
            <v>Tartrazine @25Kg</v>
          </cell>
          <cell r="AA13926">
            <v>-0.4</v>
          </cell>
        </row>
        <row r="13927">
          <cell r="W13927" t="str">
            <v>Botol 1 Liter PET (PSS)</v>
          </cell>
          <cell r="AA13927">
            <v>-1000</v>
          </cell>
        </row>
        <row r="13928">
          <cell r="W13928" t="str">
            <v>Botol 1 Liter PET (PSS) Seal</v>
          </cell>
          <cell r="AA13928">
            <v>-1000</v>
          </cell>
        </row>
        <row r="13929">
          <cell r="W13929" t="str">
            <v>Botol 1 Liter PET (PSS) Cup</v>
          </cell>
          <cell r="AA13929">
            <v>-1000</v>
          </cell>
        </row>
        <row r="13930">
          <cell r="W13930" t="str">
            <v>Sticker Markup 480 SL - 1 L</v>
          </cell>
          <cell r="AA13930">
            <v>-1000</v>
          </cell>
        </row>
        <row r="13931">
          <cell r="W13931" t="str">
            <v>Karton Box Markup 480 SL - 1 L</v>
          </cell>
          <cell r="AA13931">
            <v>-84</v>
          </cell>
        </row>
        <row r="13932">
          <cell r="W13932" t="str">
            <v>Mark Up 480 SL @1 ltr</v>
          </cell>
          <cell r="AA13932">
            <v>1008</v>
          </cell>
        </row>
        <row r="13933">
          <cell r="W13933" t="str">
            <v>Glyphosate 95% TC</v>
          </cell>
          <cell r="AA13933">
            <v>-247</v>
          </cell>
        </row>
        <row r="13934">
          <cell r="W13934" t="str">
            <v>Scrap - Agrisol 415 N</v>
          </cell>
          <cell r="AA13934">
            <v>-150</v>
          </cell>
        </row>
        <row r="13935">
          <cell r="W13935" t="str">
            <v>Tartrazine @25Kg</v>
          </cell>
          <cell r="AA13935">
            <v>-0.4</v>
          </cell>
        </row>
        <row r="13936">
          <cell r="W13936" t="str">
            <v>Botol 1 Liter PET (PSS)</v>
          </cell>
          <cell r="AA13936">
            <v>-1000</v>
          </cell>
        </row>
        <row r="13937">
          <cell r="W13937" t="str">
            <v>Botol 1 Liter PET (PSS) Seal</v>
          </cell>
          <cell r="AA13937">
            <v>-1000</v>
          </cell>
        </row>
        <row r="13938">
          <cell r="W13938" t="str">
            <v>Botol 1 Liter PET (PSS) Cup</v>
          </cell>
          <cell r="AA13938">
            <v>-1000</v>
          </cell>
        </row>
        <row r="13939">
          <cell r="W13939" t="str">
            <v>Sticker Markup 480 SL - 1 L</v>
          </cell>
          <cell r="AA13939">
            <v>-1000</v>
          </cell>
        </row>
        <row r="13940">
          <cell r="W13940" t="str">
            <v>Karton Box Markup 480 SL - 1 L</v>
          </cell>
          <cell r="AA13940">
            <v>-83</v>
          </cell>
        </row>
        <row r="13941">
          <cell r="W13941" t="str">
            <v>Mark Up 480 SL @1 ltr</v>
          </cell>
          <cell r="AA13941">
            <v>996</v>
          </cell>
        </row>
        <row r="13942">
          <cell r="W13942" t="str">
            <v>Scrap - Paraquat Dichloride 42% TA</v>
          </cell>
          <cell r="AA13942">
            <v>-440</v>
          </cell>
        </row>
        <row r="13943">
          <cell r="W13943" t="str">
            <v>Scrap - Agrisol 445 N</v>
          </cell>
          <cell r="AA13943">
            <v>-150</v>
          </cell>
        </row>
        <row r="13944">
          <cell r="W13944" t="str">
            <v>Scrap - Blue FD 48</v>
          </cell>
          <cell r="AA13944">
            <v>-1.32</v>
          </cell>
        </row>
        <row r="13945">
          <cell r="W13945" t="str">
            <v>Jerrycan HDPE - 4 L</v>
          </cell>
          <cell r="AA13945">
            <v>-250</v>
          </cell>
        </row>
        <row r="13946">
          <cell r="W13946" t="str">
            <v>Jerrycan HDPE - 4 L - Plug</v>
          </cell>
          <cell r="AA13946">
            <v>-250</v>
          </cell>
        </row>
        <row r="13947">
          <cell r="W13947" t="str">
            <v>Jerrycan HDPE - 4 L - Cap - Black</v>
          </cell>
          <cell r="AA13947">
            <v>-250</v>
          </cell>
        </row>
        <row r="13948">
          <cell r="W13948" t="str">
            <v>Sticker ProQuat 276 SL - 4 L</v>
          </cell>
          <cell r="AA13948">
            <v>-250</v>
          </cell>
        </row>
        <row r="13949">
          <cell r="W13949" t="str">
            <v>Karton Box ProQuat 276 SL - 4 L</v>
          </cell>
          <cell r="AA13949">
            <v>-62</v>
          </cell>
        </row>
        <row r="13950">
          <cell r="W13950" t="str">
            <v>ProQuat 276 SL @4 ltr</v>
          </cell>
          <cell r="AA13950">
            <v>992</v>
          </cell>
        </row>
        <row r="13951">
          <cell r="W13951" t="str">
            <v>Scrap - Paraquat Dichloride 42% TA</v>
          </cell>
          <cell r="AA13951">
            <v>-440</v>
          </cell>
        </row>
        <row r="13952">
          <cell r="W13952" t="str">
            <v>Scrap - Agrisol 445 N</v>
          </cell>
          <cell r="AA13952">
            <v>-150</v>
          </cell>
        </row>
        <row r="13953">
          <cell r="W13953" t="str">
            <v>Scrap - Blue FD 48</v>
          </cell>
          <cell r="AA13953">
            <v>-1.32</v>
          </cell>
        </row>
        <row r="13954">
          <cell r="W13954" t="str">
            <v>Jerrycan HDPE - 4 L</v>
          </cell>
          <cell r="AA13954">
            <v>-250</v>
          </cell>
        </row>
        <row r="13955">
          <cell r="W13955" t="str">
            <v>Jerrycan HDPE - 4 L - Plug</v>
          </cell>
          <cell r="AA13955">
            <v>-250</v>
          </cell>
        </row>
        <row r="13956">
          <cell r="W13956" t="str">
            <v>Jerrycan HDPE - 4 L - Cap - Black</v>
          </cell>
          <cell r="AA13956">
            <v>-250</v>
          </cell>
        </row>
        <row r="13957">
          <cell r="W13957" t="str">
            <v>Sticker ProQuat 276 SL @4 ltr</v>
          </cell>
          <cell r="AA13957">
            <v>-250</v>
          </cell>
        </row>
        <row r="13958">
          <cell r="W13958" t="str">
            <v>Karton Box ProQuat 276 SL - 4 L</v>
          </cell>
          <cell r="AA13958">
            <v>-63</v>
          </cell>
        </row>
        <row r="13959">
          <cell r="W13959" t="str">
            <v>ProQuat 276 SL @4 ltr</v>
          </cell>
          <cell r="AA13959">
            <v>1008</v>
          </cell>
        </row>
        <row r="13960">
          <cell r="W13960" t="str">
            <v>Scrap - Paraquat Dichloride 42% TA</v>
          </cell>
          <cell r="AA13960">
            <v>-440</v>
          </cell>
        </row>
        <row r="13961">
          <cell r="W13961" t="str">
            <v>Scrap - Agrisol 445 N</v>
          </cell>
          <cell r="AA13961">
            <v>-150</v>
          </cell>
        </row>
        <row r="13962">
          <cell r="W13962" t="str">
            <v>Scrap - Blue FD 48</v>
          </cell>
          <cell r="AA13962">
            <v>-1.32</v>
          </cell>
        </row>
        <row r="13963">
          <cell r="W13963" t="str">
            <v>Jerrycan HDPE - 4 L</v>
          </cell>
          <cell r="AA13963">
            <v>-250</v>
          </cell>
        </row>
        <row r="13964">
          <cell r="W13964" t="str">
            <v>Jerrycan HDPE - 4 L - Plug</v>
          </cell>
          <cell r="AA13964">
            <v>-250</v>
          </cell>
        </row>
        <row r="13965">
          <cell r="W13965" t="str">
            <v>Jerrycan HDPE - 4 L - Cap - Black</v>
          </cell>
          <cell r="AA13965">
            <v>-250</v>
          </cell>
        </row>
        <row r="13966">
          <cell r="W13966" t="str">
            <v>Sticker ProQuat 276 SL @4 ltr</v>
          </cell>
          <cell r="AA13966">
            <v>-250</v>
          </cell>
        </row>
        <row r="13967">
          <cell r="W13967" t="str">
            <v>Karton Box ProQuat 276 SL - 4 L</v>
          </cell>
          <cell r="AA13967">
            <v>-62</v>
          </cell>
        </row>
        <row r="13968">
          <cell r="W13968" t="str">
            <v>ProQuat 276 SL @4 ltr</v>
          </cell>
          <cell r="AA13968">
            <v>992</v>
          </cell>
        </row>
        <row r="13969">
          <cell r="W13969" t="str">
            <v>Scrap - Paraquat Dichloride 42% TA</v>
          </cell>
          <cell r="AA13969">
            <v>-440</v>
          </cell>
        </row>
        <row r="13970">
          <cell r="W13970" t="str">
            <v>Scrap - Agrisol 445 N</v>
          </cell>
          <cell r="AA13970">
            <v>-150</v>
          </cell>
        </row>
        <row r="13971">
          <cell r="W13971" t="str">
            <v>Scrap - Blue FD 48</v>
          </cell>
          <cell r="AA13971">
            <v>-1.32</v>
          </cell>
        </row>
        <row r="13972">
          <cell r="W13972" t="str">
            <v>Jerrycan HDPE - 4 L</v>
          </cell>
          <cell r="AA13972">
            <v>-250</v>
          </cell>
        </row>
        <row r="13973">
          <cell r="W13973" t="str">
            <v>Jerrycan HDPE - 4 L - Plug</v>
          </cell>
          <cell r="AA13973">
            <v>-250</v>
          </cell>
        </row>
        <row r="13974">
          <cell r="W13974" t="str">
            <v>Jerrycan HDPE - 4 L - Cap - Black</v>
          </cell>
          <cell r="AA13974">
            <v>-250</v>
          </cell>
        </row>
        <row r="13975">
          <cell r="W13975" t="str">
            <v>Sticker ProQuat 276 SL @4 ltr</v>
          </cell>
          <cell r="AA13975">
            <v>-250</v>
          </cell>
        </row>
        <row r="13976">
          <cell r="W13976" t="str">
            <v>Karton Box ProQuat 276 SL - 4 L</v>
          </cell>
          <cell r="AA13976">
            <v>-63</v>
          </cell>
        </row>
        <row r="13977">
          <cell r="W13977" t="str">
            <v>ProQuat 276 SL @4 ltr</v>
          </cell>
          <cell r="AA13977">
            <v>1008</v>
          </cell>
        </row>
        <row r="13978">
          <cell r="W13978" t="str">
            <v>Scrap - Paraquat Dichloride 42% TA</v>
          </cell>
          <cell r="AA13978">
            <v>-440</v>
          </cell>
        </row>
        <row r="13979">
          <cell r="W13979" t="str">
            <v>Scrap - Agrisol 445 N</v>
          </cell>
          <cell r="AA13979">
            <v>-150</v>
          </cell>
        </row>
        <row r="13980">
          <cell r="W13980" t="str">
            <v>Scrap - Blue FD 48</v>
          </cell>
          <cell r="AA13980">
            <v>-1.32</v>
          </cell>
        </row>
        <row r="13981">
          <cell r="W13981" t="str">
            <v>Jerrycan HDPE - 4 L</v>
          </cell>
          <cell r="AA13981">
            <v>-250</v>
          </cell>
        </row>
        <row r="13982">
          <cell r="W13982" t="str">
            <v>Jerrycan HDPE - 4 L - Plug</v>
          </cell>
          <cell r="AA13982">
            <v>-250</v>
          </cell>
        </row>
        <row r="13983">
          <cell r="W13983" t="str">
            <v>Jerrycan HDPE - 4 L - Cap - Black</v>
          </cell>
          <cell r="AA13983">
            <v>-250</v>
          </cell>
        </row>
        <row r="13984">
          <cell r="W13984" t="str">
            <v>Sticker ProQuat 276 SL @4 ltr</v>
          </cell>
          <cell r="AA13984">
            <v>-250</v>
          </cell>
        </row>
        <row r="13985">
          <cell r="W13985" t="str">
            <v>Karton Box ProQuat 276 SL - 4 L</v>
          </cell>
          <cell r="AA13985">
            <v>-62</v>
          </cell>
        </row>
        <row r="13986">
          <cell r="W13986" t="str">
            <v>ProQuat 276 SL @4 ltr</v>
          </cell>
          <cell r="AA13986">
            <v>992</v>
          </cell>
        </row>
        <row r="13987">
          <cell r="W13987" t="str">
            <v>Scrap - Paraquat Dichloride 42% TA</v>
          </cell>
          <cell r="AA13987">
            <v>-440</v>
          </cell>
        </row>
        <row r="13988">
          <cell r="W13988" t="str">
            <v>Scrap - Agrisol 445 N</v>
          </cell>
          <cell r="AA13988">
            <v>-150</v>
          </cell>
        </row>
        <row r="13989">
          <cell r="W13989" t="str">
            <v>Scrap - Blue FD 48</v>
          </cell>
          <cell r="AA13989">
            <v>-1.32</v>
          </cell>
        </row>
        <row r="13990">
          <cell r="W13990" t="str">
            <v>Jerrycan HDPE - 4 L</v>
          </cell>
          <cell r="AA13990">
            <v>-250</v>
          </cell>
        </row>
        <row r="13991">
          <cell r="W13991" t="str">
            <v>Jerrycan HDPE - 4 L - Plug</v>
          </cell>
          <cell r="AA13991">
            <v>-250</v>
          </cell>
        </row>
        <row r="13992">
          <cell r="W13992" t="str">
            <v>Jerrycan HDPE - 4 L - Cap - Black</v>
          </cell>
          <cell r="AA13992">
            <v>-250</v>
          </cell>
        </row>
        <row r="13993">
          <cell r="W13993" t="str">
            <v>Sticker ProQuat 276 SL @4 ltr</v>
          </cell>
          <cell r="AA13993">
            <v>-250</v>
          </cell>
        </row>
        <row r="13994">
          <cell r="W13994" t="str">
            <v>Karton Box ProQuat 276 SL - 4 L</v>
          </cell>
          <cell r="AA13994">
            <v>-63</v>
          </cell>
        </row>
        <row r="13995">
          <cell r="W13995" t="str">
            <v>ProQuat 276 SL @4 ltr</v>
          </cell>
          <cell r="AA13995">
            <v>1008</v>
          </cell>
        </row>
        <row r="13996">
          <cell r="W13996" t="str">
            <v>Scrap - Paraquat Dichloride 42% TA</v>
          </cell>
          <cell r="AA13996">
            <v>-440</v>
          </cell>
        </row>
        <row r="13997">
          <cell r="W13997" t="str">
            <v>Scrap - Agrisol 445 N</v>
          </cell>
          <cell r="AA13997">
            <v>-150</v>
          </cell>
        </row>
        <row r="13998">
          <cell r="W13998" t="str">
            <v>Scrap - Blue FD 48</v>
          </cell>
          <cell r="AA13998">
            <v>-1.32</v>
          </cell>
        </row>
        <row r="13999">
          <cell r="W13999" t="str">
            <v>Jerrycan HDPE - 4 L</v>
          </cell>
          <cell r="AA13999">
            <v>-250</v>
          </cell>
        </row>
        <row r="14000">
          <cell r="W14000" t="str">
            <v>Jerrycan HDPE - 4 L - Plug</v>
          </cell>
          <cell r="AA14000">
            <v>-250</v>
          </cell>
        </row>
        <row r="14001">
          <cell r="W14001" t="str">
            <v>Jerrycan HDPE - 4 L - Cap - Black</v>
          </cell>
          <cell r="AA14001">
            <v>-250</v>
          </cell>
        </row>
        <row r="14002">
          <cell r="W14002" t="str">
            <v>Sticker ProQuat 276 SL @4 ltr</v>
          </cell>
          <cell r="AA14002">
            <v>-250</v>
          </cell>
        </row>
        <row r="14003">
          <cell r="W14003" t="str">
            <v>Karton Box ProQuat 276 SL - 4 L</v>
          </cell>
          <cell r="AA14003">
            <v>-62</v>
          </cell>
        </row>
        <row r="14004">
          <cell r="W14004" t="str">
            <v>ProQuat 276 SL @4 ltr</v>
          </cell>
          <cell r="AA14004">
            <v>992</v>
          </cell>
        </row>
        <row r="14005">
          <cell r="W14005" t="str">
            <v>Scrap - Paraquat Dichloride 42% TA</v>
          </cell>
          <cell r="AA14005">
            <v>-440</v>
          </cell>
        </row>
        <row r="14006">
          <cell r="W14006" t="str">
            <v>Scrap - Agrisol 445 N</v>
          </cell>
          <cell r="AA14006">
            <v>-150</v>
          </cell>
        </row>
        <row r="14007">
          <cell r="W14007" t="str">
            <v>Scrap - Blue FD 48</v>
          </cell>
          <cell r="AA14007">
            <v>-1.32</v>
          </cell>
        </row>
        <row r="14008">
          <cell r="W14008" t="str">
            <v>Jerrycan HDPE - 4 L</v>
          </cell>
          <cell r="AA14008">
            <v>-250</v>
          </cell>
        </row>
        <row r="14009">
          <cell r="W14009" t="str">
            <v>Jerrycan HDPE - 4 L - Plug</v>
          </cell>
          <cell r="AA14009">
            <v>-250</v>
          </cell>
        </row>
        <row r="14010">
          <cell r="W14010" t="str">
            <v>Jerrycan HDPE - 4 L - Cap - Black</v>
          </cell>
          <cell r="AA14010">
            <v>-250</v>
          </cell>
        </row>
        <row r="14011">
          <cell r="W14011" t="str">
            <v>Sticker ProQuat 276 SL @4 ltr</v>
          </cell>
          <cell r="AA14011">
            <v>-250</v>
          </cell>
        </row>
        <row r="14012">
          <cell r="W14012" t="str">
            <v>Karton Box ProQuat 276 SL - 4 L</v>
          </cell>
          <cell r="AA14012">
            <v>-63</v>
          </cell>
        </row>
        <row r="14013">
          <cell r="W14013" t="str">
            <v>ProQuat 276 SL @4 ltr</v>
          </cell>
          <cell r="AA14013">
            <v>1008</v>
          </cell>
        </row>
        <row r="14014">
          <cell r="W14014" t="str">
            <v>Combitox 550 EC @500 ML</v>
          </cell>
          <cell r="AA14014">
            <v>-2988</v>
          </cell>
        </row>
        <row r="14015">
          <cell r="W14015" t="str">
            <v>Combitox 550 EC @500 ML</v>
          </cell>
          <cell r="AA14015">
            <v>-6000</v>
          </cell>
        </row>
        <row r="14016">
          <cell r="W14016" t="str">
            <v>Sticker Grandup 480 SL - 1 L</v>
          </cell>
          <cell r="AA14016">
            <v>22425</v>
          </cell>
        </row>
        <row r="14017">
          <cell r="W14017" t="str">
            <v>Sticker Everstick 400 SL - 1 L</v>
          </cell>
          <cell r="AA14017">
            <v>985</v>
          </cell>
        </row>
        <row r="14018">
          <cell r="W14018" t="str">
            <v>Sticker Grandup 480 SL - 20 L</v>
          </cell>
          <cell r="AA14018">
            <v>4931</v>
          </cell>
        </row>
        <row r="14019">
          <cell r="W14019" t="str">
            <v>Mancozeb 80 WP</v>
          </cell>
          <cell r="AA14019">
            <v>-1000</v>
          </cell>
        </row>
        <row r="14020">
          <cell r="W14020" t="str">
            <v>FP Curthane @1 kg (160/250+10)x 350mm</v>
          </cell>
          <cell r="AA14020">
            <v>-1000</v>
          </cell>
        </row>
        <row r="14021">
          <cell r="W14021" t="str">
            <v xml:space="preserve">Karton Box FP Curthane @1 kg </v>
          </cell>
          <cell r="AA14021">
            <v>-50</v>
          </cell>
        </row>
        <row r="14022">
          <cell r="W14022" t="str">
            <v>Layer FP Curthane</v>
          </cell>
          <cell r="AA14022">
            <v>-50</v>
          </cell>
        </row>
        <row r="14023">
          <cell r="W14023" t="str">
            <v>Curthane 80 WP @ 1Kg</v>
          </cell>
          <cell r="AA14023">
            <v>1000</v>
          </cell>
        </row>
        <row r="14024">
          <cell r="W14024" t="str">
            <v>Mancozeb 80 WP</v>
          </cell>
          <cell r="AA14024">
            <v>-1000</v>
          </cell>
        </row>
        <row r="14025">
          <cell r="W14025" t="str">
            <v>FP Curthane @1 kg (160/250+10)x 350mm</v>
          </cell>
          <cell r="AA14025">
            <v>-1000</v>
          </cell>
        </row>
        <row r="14026">
          <cell r="W14026" t="str">
            <v xml:space="preserve">Karton Box FP Curthane @1 kg </v>
          </cell>
          <cell r="AA14026">
            <v>-50</v>
          </cell>
        </row>
        <row r="14027">
          <cell r="W14027" t="str">
            <v>Layer FP Curthane</v>
          </cell>
          <cell r="AA14027">
            <v>-50</v>
          </cell>
        </row>
        <row r="14028">
          <cell r="W14028" t="str">
            <v>Curthane 80 WP @ 1Kg</v>
          </cell>
          <cell r="AA14028">
            <v>1000</v>
          </cell>
        </row>
        <row r="14029">
          <cell r="W14029" t="str">
            <v/>
          </cell>
          <cell r="AA14029" t="str">
            <v/>
          </cell>
        </row>
        <row r="14030">
          <cell r="W14030" t="str">
            <v/>
          </cell>
          <cell r="AA14030" t="str">
            <v/>
          </cell>
        </row>
        <row r="14031">
          <cell r="W14031" t="str">
            <v/>
          </cell>
          <cell r="AA14031" t="str">
            <v/>
          </cell>
        </row>
        <row r="14032">
          <cell r="W14032" t="str">
            <v/>
          </cell>
          <cell r="AA14032" t="str">
            <v/>
          </cell>
        </row>
        <row r="14033">
          <cell r="W14033" t="str">
            <v>Glyphosate 95% TC</v>
          </cell>
          <cell r="AA14033">
            <v>-247</v>
          </cell>
        </row>
        <row r="14034">
          <cell r="W14034" t="str">
            <v>Scrap - Agrisol 415 N</v>
          </cell>
          <cell r="AA14034">
            <v>-150</v>
          </cell>
        </row>
        <row r="14035">
          <cell r="W14035" t="str">
            <v>Tartrazine @25Kg</v>
          </cell>
          <cell r="AA14035">
            <v>-0.4</v>
          </cell>
        </row>
        <row r="14036">
          <cell r="W14036" t="str">
            <v>Botol 1 Liter PET (PSS)</v>
          </cell>
          <cell r="AA14036">
            <v>-1000</v>
          </cell>
        </row>
        <row r="14037">
          <cell r="W14037" t="str">
            <v>Botol 1 Liter PET (PSS) Seal</v>
          </cell>
          <cell r="AA14037">
            <v>-1000</v>
          </cell>
        </row>
        <row r="14038">
          <cell r="W14038" t="str">
            <v>Botol 1 Liter PET (PSS) Cup</v>
          </cell>
          <cell r="AA14038">
            <v>-1000</v>
          </cell>
        </row>
        <row r="14039">
          <cell r="W14039" t="str">
            <v>Sticker Markup 480 SL - 1 L</v>
          </cell>
          <cell r="AA14039">
            <v>-1000</v>
          </cell>
        </row>
        <row r="14040">
          <cell r="W14040" t="str">
            <v>Karton Box Markup 480 SL - 1 L</v>
          </cell>
          <cell r="AA14040">
            <v>-84</v>
          </cell>
        </row>
        <row r="14041">
          <cell r="W14041" t="str">
            <v>Mark Up 480 SL @1 ltr</v>
          </cell>
          <cell r="AA14041">
            <v>1008</v>
          </cell>
        </row>
        <row r="14042">
          <cell r="W14042" t="str">
            <v>Glyphosate 95% TC</v>
          </cell>
          <cell r="AA14042">
            <v>-247</v>
          </cell>
        </row>
        <row r="14043">
          <cell r="W14043" t="str">
            <v>Scrap - Agrisol 415 N</v>
          </cell>
          <cell r="AA14043">
            <v>-150</v>
          </cell>
        </row>
        <row r="14044">
          <cell r="W14044" t="str">
            <v>Tartrazine @25Kg</v>
          </cell>
          <cell r="AA14044">
            <v>-0.4</v>
          </cell>
        </row>
        <row r="14045">
          <cell r="W14045" t="str">
            <v>Botol 1 Liter PET (PSS)</v>
          </cell>
          <cell r="AA14045">
            <v>-1000</v>
          </cell>
        </row>
        <row r="14046">
          <cell r="W14046" t="str">
            <v>Botol 1 Liter PET (PSS) Seal</v>
          </cell>
          <cell r="AA14046">
            <v>-1000</v>
          </cell>
        </row>
        <row r="14047">
          <cell r="W14047" t="str">
            <v>Botol 1 Liter PET (PSS) Cup</v>
          </cell>
          <cell r="AA14047">
            <v>-1000</v>
          </cell>
        </row>
        <row r="14048">
          <cell r="W14048" t="str">
            <v>Sticker Markup 480 SL - 1 L</v>
          </cell>
          <cell r="AA14048">
            <v>-1000</v>
          </cell>
        </row>
        <row r="14049">
          <cell r="W14049" t="str">
            <v>Karton Box Markup 480 SL - 1 L</v>
          </cell>
          <cell r="AA14049">
            <v>-83</v>
          </cell>
        </row>
        <row r="14050">
          <cell r="W14050" t="str">
            <v>Mark Up 480 SL @1 ltr</v>
          </cell>
          <cell r="AA14050">
            <v>996</v>
          </cell>
        </row>
        <row r="14051">
          <cell r="W14051" t="str">
            <v>Glyphosate 95% TC</v>
          </cell>
          <cell r="AA14051">
            <v>-247</v>
          </cell>
        </row>
        <row r="14052">
          <cell r="W14052" t="str">
            <v>Scrap - Agrisol 415 N</v>
          </cell>
          <cell r="AA14052">
            <v>-150</v>
          </cell>
        </row>
        <row r="14053">
          <cell r="W14053" t="str">
            <v>Tartrazine @25Kg</v>
          </cell>
          <cell r="AA14053">
            <v>-0.4</v>
          </cell>
        </row>
        <row r="14054">
          <cell r="W14054" t="str">
            <v>Jerrycan HDPE - 4 L</v>
          </cell>
          <cell r="AA14054">
            <v>-250</v>
          </cell>
        </row>
        <row r="14055">
          <cell r="W14055" t="str">
            <v>Jerrycan HDPE - 4 L - Plug</v>
          </cell>
          <cell r="AA14055">
            <v>-250</v>
          </cell>
        </row>
        <row r="14056">
          <cell r="W14056" t="str">
            <v>Jerrycan HDPE - 4 L - Cap - Black</v>
          </cell>
          <cell r="AA14056">
            <v>-250</v>
          </cell>
        </row>
        <row r="14057">
          <cell r="W14057" t="str">
            <v>Sticker Markup 480 SL - 4 L</v>
          </cell>
          <cell r="AA14057">
            <v>-250</v>
          </cell>
        </row>
        <row r="14058">
          <cell r="W14058" t="str">
            <v>Karton Box Markup 480 SL - 4 L</v>
          </cell>
          <cell r="AA14058">
            <v>-62</v>
          </cell>
        </row>
        <row r="14059">
          <cell r="W14059" t="str">
            <v>Mark Up 480 SL @4 ltr</v>
          </cell>
          <cell r="AA14059">
            <v>992</v>
          </cell>
        </row>
        <row r="14060">
          <cell r="W14060" t="str">
            <v>Glyphosate 95% TC</v>
          </cell>
          <cell r="AA14060">
            <v>-247</v>
          </cell>
        </row>
        <row r="14061">
          <cell r="W14061" t="str">
            <v>Scrap - Agrisol 415 N</v>
          </cell>
          <cell r="AA14061">
            <v>-150</v>
          </cell>
        </row>
        <row r="14062">
          <cell r="W14062" t="str">
            <v>Tartrazine @25Kg</v>
          </cell>
          <cell r="AA14062">
            <v>-0.4</v>
          </cell>
        </row>
        <row r="14063">
          <cell r="W14063" t="str">
            <v>Jerrycan HDPE - 4 L</v>
          </cell>
          <cell r="AA14063">
            <v>-250</v>
          </cell>
        </row>
        <row r="14064">
          <cell r="W14064" t="str">
            <v>Jerrycan HDPE - 4 L - Plug</v>
          </cell>
          <cell r="AA14064">
            <v>-250</v>
          </cell>
        </row>
        <row r="14065">
          <cell r="W14065" t="str">
            <v>Jerrycan HDPE - 4 L - Cap - Black</v>
          </cell>
          <cell r="AA14065">
            <v>-250</v>
          </cell>
        </row>
        <row r="14066">
          <cell r="W14066" t="str">
            <v>Sticker Markup 480 SL - 4 L</v>
          </cell>
          <cell r="AA14066">
            <v>-250</v>
          </cell>
        </row>
        <row r="14067">
          <cell r="W14067" t="str">
            <v>Karton Box Markup 480 SL - 4 L</v>
          </cell>
          <cell r="AA14067">
            <v>-63</v>
          </cell>
        </row>
        <row r="14068">
          <cell r="W14068" t="str">
            <v>Mark Up 480 SL @4 ltr</v>
          </cell>
          <cell r="AA14068">
            <v>1008</v>
          </cell>
        </row>
        <row r="14069">
          <cell r="W14069" t="str">
            <v>Glyphosate 95% TC</v>
          </cell>
          <cell r="AA14069">
            <v>-247</v>
          </cell>
        </row>
        <row r="14070">
          <cell r="W14070" t="str">
            <v>Scrap - Agrisol 415 N</v>
          </cell>
          <cell r="AA14070">
            <v>-150</v>
          </cell>
        </row>
        <row r="14071">
          <cell r="W14071" t="str">
            <v>Tartrazine @25Kg</v>
          </cell>
          <cell r="AA14071">
            <v>-0.4</v>
          </cell>
        </row>
        <row r="14072">
          <cell r="W14072" t="str">
            <v>Jerrycan HDPE - 20 L</v>
          </cell>
          <cell r="AA14072">
            <v>-50</v>
          </cell>
        </row>
        <row r="14073">
          <cell r="W14073" t="str">
            <v>Jerrycan HDPE - 20 L - Cap - Black</v>
          </cell>
          <cell r="AA14073">
            <v>-50</v>
          </cell>
        </row>
        <row r="14074">
          <cell r="W14074" t="str">
            <v>Jerrycan HDPE - 20 L - Plug</v>
          </cell>
          <cell r="AA14074">
            <v>-50</v>
          </cell>
        </row>
        <row r="14075">
          <cell r="W14075" t="str">
            <v>Sticker Markup 480 SL - 20 L</v>
          </cell>
          <cell r="AA14075">
            <v>-50</v>
          </cell>
        </row>
        <row r="14076">
          <cell r="W14076" t="str">
            <v>Mark Up 480 SL @20 ltr</v>
          </cell>
          <cell r="AA14076">
            <v>1000</v>
          </cell>
        </row>
        <row r="14077">
          <cell r="W14077" t="str">
            <v>Glyphosate 95% TC</v>
          </cell>
          <cell r="AA14077">
            <v>-247</v>
          </cell>
        </row>
        <row r="14078">
          <cell r="W14078" t="str">
            <v>Scrap - Agrisol 415 N</v>
          </cell>
          <cell r="AA14078">
            <v>-150</v>
          </cell>
        </row>
        <row r="14079">
          <cell r="W14079" t="str">
            <v>Tartrazine @25Kg</v>
          </cell>
          <cell r="AA14079">
            <v>-1.32</v>
          </cell>
        </row>
        <row r="14080">
          <cell r="W14080" t="str">
            <v>Jerrycan HDPE - 20 L</v>
          </cell>
          <cell r="AA14080">
            <v>-50</v>
          </cell>
        </row>
        <row r="14081">
          <cell r="W14081" t="str">
            <v>Jerrycan HDPE - 20 L - Plug</v>
          </cell>
          <cell r="AA14081">
            <v>-50</v>
          </cell>
        </row>
        <row r="14082">
          <cell r="W14082" t="str">
            <v>Jerrycan HDPE - 20 L - Cap - Black</v>
          </cell>
          <cell r="AA14082">
            <v>-50</v>
          </cell>
        </row>
        <row r="14083">
          <cell r="W14083" t="str">
            <v>Sticker Grandup 480 SL - 20 L</v>
          </cell>
          <cell r="AA14083">
            <v>-50</v>
          </cell>
        </row>
        <row r="14084">
          <cell r="W14084" t="str">
            <v>Grandup 480 SL @20 ltr</v>
          </cell>
          <cell r="AA14084">
            <v>1000</v>
          </cell>
        </row>
        <row r="14085">
          <cell r="W14085" t="str">
            <v>Glyphosate 95% TC</v>
          </cell>
          <cell r="AA14085">
            <v>-247</v>
          </cell>
        </row>
        <row r="14086">
          <cell r="W14086" t="str">
            <v>Scrap - Agrisol 415 N</v>
          </cell>
          <cell r="AA14086">
            <v>-150</v>
          </cell>
        </row>
        <row r="14087">
          <cell r="W14087" t="str">
            <v>Tartrazine @25Kg</v>
          </cell>
          <cell r="AA14087">
            <v>-1.32</v>
          </cell>
        </row>
        <row r="14088">
          <cell r="W14088" t="str">
            <v>Jerrycan HDPE - 20 L</v>
          </cell>
          <cell r="AA14088">
            <v>-50</v>
          </cell>
        </row>
        <row r="14089">
          <cell r="W14089" t="str">
            <v>Jerrycan HDPE - 20 L - Plug</v>
          </cell>
          <cell r="AA14089">
            <v>-50</v>
          </cell>
        </row>
        <row r="14090">
          <cell r="W14090" t="str">
            <v>Jerrycan HDPE - 20 L - Cap - Black</v>
          </cell>
          <cell r="AA14090">
            <v>-50</v>
          </cell>
        </row>
        <row r="14091">
          <cell r="W14091" t="str">
            <v>Sticker Grandup 480 SL - 20 L</v>
          </cell>
          <cell r="AA14091">
            <v>-50</v>
          </cell>
        </row>
        <row r="14092">
          <cell r="W14092" t="str">
            <v>Grandup 480 SL @20 ltr</v>
          </cell>
          <cell r="AA14092">
            <v>1000</v>
          </cell>
        </row>
        <row r="14093">
          <cell r="W14093" t="str">
            <v>Glyphosate 95% TC</v>
          </cell>
          <cell r="AA14093">
            <v>-247</v>
          </cell>
        </row>
        <row r="14094">
          <cell r="W14094" t="str">
            <v>Scrap - Agrisol 415 N</v>
          </cell>
          <cell r="AA14094">
            <v>-150</v>
          </cell>
        </row>
        <row r="14095">
          <cell r="W14095" t="str">
            <v>Tartrazine @25Kg</v>
          </cell>
          <cell r="AA14095">
            <v>-1.32</v>
          </cell>
        </row>
        <row r="14096">
          <cell r="W14096" t="str">
            <v>Jerrycan HDPE - 20 L</v>
          </cell>
          <cell r="AA14096">
            <v>-50</v>
          </cell>
        </row>
        <row r="14097">
          <cell r="W14097" t="str">
            <v>Jerrycan HDPE - 20 L - Plug</v>
          </cell>
          <cell r="AA14097">
            <v>-50</v>
          </cell>
        </row>
        <row r="14098">
          <cell r="W14098" t="str">
            <v>Jerrycan HDPE - 20 L - Cap - Black</v>
          </cell>
          <cell r="AA14098">
            <v>-50</v>
          </cell>
        </row>
        <row r="14099">
          <cell r="W14099" t="str">
            <v>Sticker Grandup 480 SL - 20 L</v>
          </cell>
          <cell r="AA14099">
            <v>-50</v>
          </cell>
        </row>
        <row r="14100">
          <cell r="W14100" t="str">
            <v>Grandup 480 SL @20 ltr</v>
          </cell>
          <cell r="AA14100">
            <v>1000</v>
          </cell>
        </row>
        <row r="14101">
          <cell r="W14101" t="str">
            <v>Glyphosate 95% TC</v>
          </cell>
          <cell r="AA14101">
            <v>-247</v>
          </cell>
        </row>
        <row r="14102">
          <cell r="W14102" t="str">
            <v>Agrisol 415 N</v>
          </cell>
          <cell r="AA14102">
            <v>-150</v>
          </cell>
        </row>
        <row r="14103">
          <cell r="W14103" t="str">
            <v>Tartrazine @25Kg</v>
          </cell>
          <cell r="AA14103">
            <v>-1.32</v>
          </cell>
        </row>
        <row r="14104">
          <cell r="W14104" t="str">
            <v>Jerrycan HDPE - 20 L</v>
          </cell>
          <cell r="AA14104">
            <v>-50</v>
          </cell>
        </row>
        <row r="14105">
          <cell r="W14105" t="str">
            <v>Jerrycan HDPE - 20 L - Plug</v>
          </cell>
          <cell r="AA14105">
            <v>-50</v>
          </cell>
        </row>
        <row r="14106">
          <cell r="W14106" t="str">
            <v>Jerrycan HDPE - 20 L - Cap - Black</v>
          </cell>
          <cell r="AA14106">
            <v>-50</v>
          </cell>
        </row>
        <row r="14107">
          <cell r="W14107" t="str">
            <v>Sticker Grandup 480 SL - 20 L</v>
          </cell>
          <cell r="AA14107">
            <v>-50</v>
          </cell>
        </row>
        <row r="14108">
          <cell r="W14108" t="str">
            <v>Grandup 480 SL @20 ltr</v>
          </cell>
          <cell r="AA14108">
            <v>1000</v>
          </cell>
        </row>
        <row r="14109">
          <cell r="W14109" t="str">
            <v>Glyphosate 95% TC</v>
          </cell>
          <cell r="AA14109">
            <v>-247</v>
          </cell>
        </row>
        <row r="14110">
          <cell r="W14110" t="str">
            <v>Agrisol 415 N</v>
          </cell>
          <cell r="AA14110">
            <v>-150</v>
          </cell>
        </row>
        <row r="14111">
          <cell r="W14111" t="str">
            <v>Tartrazine @25Kg</v>
          </cell>
          <cell r="AA14111">
            <v>-1.32</v>
          </cell>
        </row>
        <row r="14112">
          <cell r="W14112" t="str">
            <v>Jerrycan HDPE - 20 L</v>
          </cell>
          <cell r="AA14112">
            <v>-50</v>
          </cell>
        </row>
        <row r="14113">
          <cell r="W14113" t="str">
            <v>Jerrycan HDPE - 20 L - Plug</v>
          </cell>
          <cell r="AA14113">
            <v>-50</v>
          </cell>
        </row>
        <row r="14114">
          <cell r="W14114" t="str">
            <v>Jerrycan HDPE - 20 L - Cap - Black</v>
          </cell>
          <cell r="AA14114">
            <v>-50</v>
          </cell>
        </row>
        <row r="14115">
          <cell r="W14115" t="str">
            <v>Sticker Grandup 480 SL - 20 L</v>
          </cell>
          <cell r="AA14115">
            <v>-50</v>
          </cell>
        </row>
        <row r="14116">
          <cell r="W14116" t="str">
            <v>Grandup 480 SL @20 ltr</v>
          </cell>
          <cell r="AA14116">
            <v>1000</v>
          </cell>
        </row>
        <row r="14117">
          <cell r="W14117" t="str">
            <v>Glyphosate 95% TC</v>
          </cell>
          <cell r="AA14117">
            <v>-247</v>
          </cell>
        </row>
        <row r="14118">
          <cell r="W14118" t="str">
            <v>Agrisol 415 N</v>
          </cell>
          <cell r="AA14118">
            <v>-150</v>
          </cell>
        </row>
        <row r="14119">
          <cell r="W14119" t="str">
            <v>Tartrazine @25Kg</v>
          </cell>
          <cell r="AA14119">
            <v>-1.32</v>
          </cell>
        </row>
        <row r="14120">
          <cell r="W14120" t="str">
            <v>Jerrycan HDPE - 20 L</v>
          </cell>
          <cell r="AA14120">
            <v>-50</v>
          </cell>
        </row>
        <row r="14121">
          <cell r="W14121" t="str">
            <v>Jerrycan HDPE - 20 L - Plug</v>
          </cell>
          <cell r="AA14121">
            <v>-50</v>
          </cell>
        </row>
        <row r="14122">
          <cell r="W14122" t="str">
            <v>Jerrycan HDPE - 20 L - Cap - Black</v>
          </cell>
          <cell r="AA14122">
            <v>-50</v>
          </cell>
        </row>
        <row r="14123">
          <cell r="W14123" t="str">
            <v>Sticker Grandup 480 SL - 20 L</v>
          </cell>
          <cell r="AA14123">
            <v>-50</v>
          </cell>
        </row>
        <row r="14124">
          <cell r="W14124" t="str">
            <v>Grandup 480 SL @20 ltr</v>
          </cell>
          <cell r="AA14124">
            <v>1000</v>
          </cell>
        </row>
        <row r="14125">
          <cell r="W14125" t="str">
            <v>Glyphosate 95% TC</v>
          </cell>
          <cell r="AA14125">
            <v>-247</v>
          </cell>
        </row>
        <row r="14126">
          <cell r="W14126" t="str">
            <v>Agrisol 415 N</v>
          </cell>
          <cell r="AA14126">
            <v>-150</v>
          </cell>
        </row>
        <row r="14127">
          <cell r="W14127" t="str">
            <v>Tartrazine @25Kg</v>
          </cell>
          <cell r="AA14127">
            <v>-1.32</v>
          </cell>
        </row>
        <row r="14128">
          <cell r="W14128" t="str">
            <v>Jerrycan HDPE - 20 L</v>
          </cell>
          <cell r="AA14128">
            <v>-50</v>
          </cell>
        </row>
        <row r="14129">
          <cell r="W14129" t="str">
            <v>Jerrycan HDPE - 20 L - Plug</v>
          </cell>
          <cell r="AA14129">
            <v>-50</v>
          </cell>
        </row>
        <row r="14130">
          <cell r="W14130" t="str">
            <v>Jerrycan HDPE - 20 L - Cap - Black</v>
          </cell>
          <cell r="AA14130">
            <v>-50</v>
          </cell>
        </row>
        <row r="14131">
          <cell r="W14131" t="str">
            <v>Sticker Grandup 480 SL - 20 L</v>
          </cell>
          <cell r="AA14131">
            <v>-50</v>
          </cell>
        </row>
        <row r="14132">
          <cell r="W14132" t="str">
            <v>Grandup 480 SL @20 ltr</v>
          </cell>
          <cell r="AA14132">
            <v>1000</v>
          </cell>
        </row>
        <row r="14133">
          <cell r="W14133" t="str">
            <v>Glyphosate 95% TC</v>
          </cell>
          <cell r="AA14133">
            <v>-247</v>
          </cell>
        </row>
        <row r="14134">
          <cell r="W14134" t="str">
            <v>Agrisol 415 N</v>
          </cell>
          <cell r="AA14134">
            <v>-150</v>
          </cell>
        </row>
        <row r="14135">
          <cell r="W14135" t="str">
            <v>Tartrazine @25Kg</v>
          </cell>
          <cell r="AA14135">
            <v>-1.32</v>
          </cell>
        </row>
        <row r="14136">
          <cell r="W14136" t="str">
            <v>Jerrycan HDPE - 20 L</v>
          </cell>
          <cell r="AA14136">
            <v>-50</v>
          </cell>
        </row>
        <row r="14137">
          <cell r="W14137" t="str">
            <v>Jerrycan HDPE - 20 L - Plug</v>
          </cell>
          <cell r="AA14137">
            <v>-50</v>
          </cell>
        </row>
        <row r="14138">
          <cell r="W14138" t="str">
            <v>Jerrycan HDPE - 20 L - Cap - Black</v>
          </cell>
          <cell r="AA14138">
            <v>-50</v>
          </cell>
        </row>
        <row r="14139">
          <cell r="W14139" t="str">
            <v>Sticker Grandup 480 SL - 20 L</v>
          </cell>
          <cell r="AA14139">
            <v>-50</v>
          </cell>
        </row>
        <row r="14140">
          <cell r="W14140" t="str">
            <v>Grandup 480 SL @20 ltr</v>
          </cell>
          <cell r="AA14140">
            <v>1000</v>
          </cell>
        </row>
        <row r="14141">
          <cell r="W14141" t="str">
            <v>Glyphosate 95% TC</v>
          </cell>
          <cell r="AA14141">
            <v>-247</v>
          </cell>
        </row>
        <row r="14142">
          <cell r="W14142" t="str">
            <v>Agrisol 415 N</v>
          </cell>
          <cell r="AA14142">
            <v>-150</v>
          </cell>
        </row>
        <row r="14143">
          <cell r="W14143" t="str">
            <v>Tartrazine @25Kg</v>
          </cell>
          <cell r="AA14143">
            <v>-1.32</v>
          </cell>
        </row>
        <row r="14144">
          <cell r="W14144" t="str">
            <v>Jerrycan HDPE - 20 L</v>
          </cell>
          <cell r="AA14144">
            <v>-50</v>
          </cell>
        </row>
        <row r="14145">
          <cell r="W14145" t="str">
            <v>Jerrycan HDPE - 20 L - Plug</v>
          </cell>
          <cell r="AA14145">
            <v>-50</v>
          </cell>
        </row>
        <row r="14146">
          <cell r="W14146" t="str">
            <v>Jerrycan HDPE - 20 L - Cap - Black</v>
          </cell>
          <cell r="AA14146">
            <v>-50</v>
          </cell>
        </row>
        <row r="14147">
          <cell r="W14147" t="str">
            <v>Sticker Grandup 480 SL - 20 L</v>
          </cell>
          <cell r="AA14147">
            <v>-50</v>
          </cell>
        </row>
        <row r="14148">
          <cell r="W14148" t="str">
            <v>Grandup 480 SL @20 ltr</v>
          </cell>
          <cell r="AA14148">
            <v>1000</v>
          </cell>
        </row>
        <row r="14149">
          <cell r="W14149" t="str">
            <v>Glyphosate 95% TC</v>
          </cell>
          <cell r="AA14149">
            <v>-247</v>
          </cell>
        </row>
        <row r="14150">
          <cell r="W14150" t="str">
            <v>Agrisol 415 N</v>
          </cell>
          <cell r="AA14150">
            <v>-50</v>
          </cell>
        </row>
        <row r="14151">
          <cell r="W14151" t="str">
            <v>Agrisol 415 N</v>
          </cell>
          <cell r="AA14151">
            <v>-100</v>
          </cell>
        </row>
        <row r="14152">
          <cell r="W14152" t="str">
            <v>Tartrazine @25Kg</v>
          </cell>
          <cell r="AA14152">
            <v>-1.32</v>
          </cell>
        </row>
        <row r="14153">
          <cell r="W14153" t="str">
            <v>Jerrycan HDPE - 20 L</v>
          </cell>
          <cell r="AA14153">
            <v>-50</v>
          </cell>
        </row>
        <row r="14154">
          <cell r="W14154" t="str">
            <v>Jerrycan HDPE - 20 L - Plug</v>
          </cell>
          <cell r="AA14154">
            <v>-50</v>
          </cell>
        </row>
        <row r="14155">
          <cell r="W14155" t="str">
            <v>Jerrycan HDPE - 20 L - Cap - Black</v>
          </cell>
          <cell r="AA14155">
            <v>-50</v>
          </cell>
        </row>
        <row r="14156">
          <cell r="W14156" t="str">
            <v>Sticker Grandup 480 SL - 20 L</v>
          </cell>
          <cell r="AA14156">
            <v>-50</v>
          </cell>
        </row>
        <row r="14157">
          <cell r="W14157" t="str">
            <v>Grandup 480 SL @20 ltr</v>
          </cell>
          <cell r="AA14157">
            <v>1000</v>
          </cell>
        </row>
        <row r="14158">
          <cell r="W14158" t="str">
            <v>ProQuat 276 SL @4 ltr</v>
          </cell>
          <cell r="AA14158">
            <v>-8000</v>
          </cell>
        </row>
        <row r="14159">
          <cell r="W14159" t="str">
            <v>Mark Up 480 SL @1 ltr</v>
          </cell>
          <cell r="AA14159">
            <v>-3000</v>
          </cell>
        </row>
        <row r="14160">
          <cell r="W14160" t="str">
            <v>Mark Up 480 SL @1 ltr</v>
          </cell>
          <cell r="AA14160">
            <v>-996</v>
          </cell>
        </row>
        <row r="14161">
          <cell r="W14161" t="str">
            <v>Botol 1 Liter PET (PSS)</v>
          </cell>
          <cell r="AA14161">
            <v>20000</v>
          </cell>
        </row>
        <row r="14162">
          <cell r="W14162" t="str">
            <v>Botol 1 Liter PET (PSS) Seal</v>
          </cell>
          <cell r="AA14162">
            <v>20000</v>
          </cell>
        </row>
        <row r="14163">
          <cell r="W14163" t="str">
            <v>Botol 1 Liter PET (PSS) Cup</v>
          </cell>
          <cell r="AA14163">
            <v>20000</v>
          </cell>
        </row>
        <row r="14164">
          <cell r="W14164" t="str">
            <v>Sticker Grandup 480 SL - 1 L</v>
          </cell>
          <cell r="AA14164">
            <v>16100</v>
          </cell>
        </row>
        <row r="14165">
          <cell r="W14165" t="str">
            <v>Sticker Markup 480 SL - 1 L</v>
          </cell>
          <cell r="AA14165">
            <v>23500</v>
          </cell>
        </row>
        <row r="14166">
          <cell r="W14166" t="str">
            <v>Sticker Rockup 480 SL - 4 L</v>
          </cell>
          <cell r="AA14166">
            <v>14160</v>
          </cell>
        </row>
        <row r="14167">
          <cell r="W14167" t="str">
            <v>Sticker ProQuat 276 SL - 4 L</v>
          </cell>
          <cell r="AA14167">
            <v>277</v>
          </cell>
        </row>
        <row r="14168">
          <cell r="W14168" t="str">
            <v>Sticker Markup 480 SL - 4 L</v>
          </cell>
          <cell r="AA14168">
            <v>19652</v>
          </cell>
        </row>
        <row r="14169">
          <cell r="W14169" t="str">
            <v>Agrisol 415 N</v>
          </cell>
          <cell r="AA14169">
            <v>1000</v>
          </cell>
        </row>
        <row r="14170">
          <cell r="W14170" t="str">
            <v>Agrisol 445 N</v>
          </cell>
          <cell r="AA14170">
            <v>5000</v>
          </cell>
        </row>
        <row r="14171">
          <cell r="W14171" t="str">
            <v>Mark Up 480 SL @1 ltr</v>
          </cell>
          <cell r="AA14171">
            <v>-2004</v>
          </cell>
        </row>
        <row r="14172">
          <cell r="W14172" t="str">
            <v>Mark Up 480 SL @20 ltr</v>
          </cell>
          <cell r="AA14172">
            <v>-1000</v>
          </cell>
        </row>
        <row r="14173">
          <cell r="W14173" t="str">
            <v>Mark Up 480 SL @4 ltr</v>
          </cell>
          <cell r="AA14173">
            <v>-2000</v>
          </cell>
        </row>
        <row r="14174">
          <cell r="W14174" t="str">
            <v>Grandup 480 SL @20 ltr</v>
          </cell>
          <cell r="AA14174">
            <v>-10000</v>
          </cell>
        </row>
        <row r="14175">
          <cell r="W14175" t="str">
            <v>Mancozeb 80 WP</v>
          </cell>
          <cell r="AA14175">
            <v>-1000</v>
          </cell>
        </row>
        <row r="14176">
          <cell r="W14176" t="str">
            <v>FP Curthane @1 kg (160/250+10)x 350mm</v>
          </cell>
          <cell r="AA14176">
            <v>-1000</v>
          </cell>
        </row>
        <row r="14177">
          <cell r="W14177" t="str">
            <v xml:space="preserve">Karton Box FP Curthane @1 kg </v>
          </cell>
          <cell r="AA14177">
            <v>-50</v>
          </cell>
        </row>
        <row r="14178">
          <cell r="W14178" t="str">
            <v>Layer FP Curthane</v>
          </cell>
          <cell r="AA14178">
            <v>-50</v>
          </cell>
        </row>
        <row r="14179">
          <cell r="W14179" t="str">
            <v>Curthane 80 WP @ 1Kg</v>
          </cell>
          <cell r="AA14179">
            <v>1000</v>
          </cell>
        </row>
        <row r="14180">
          <cell r="W14180" t="str">
            <v>Mancozeb 80 WP</v>
          </cell>
          <cell r="AA14180">
            <v>-1000</v>
          </cell>
        </row>
        <row r="14181">
          <cell r="W14181" t="str">
            <v>FP Curthane @1 kg (160/250+10)x 350mm</v>
          </cell>
          <cell r="AA14181">
            <v>-1000</v>
          </cell>
        </row>
        <row r="14182">
          <cell r="W14182" t="str">
            <v xml:space="preserve">Karton Box FP Curthane @1 kg </v>
          </cell>
          <cell r="AA14182">
            <v>-50</v>
          </cell>
        </row>
        <row r="14183">
          <cell r="W14183" t="str">
            <v>Layer FP Curthane</v>
          </cell>
          <cell r="AA14183">
            <v>-50</v>
          </cell>
        </row>
        <row r="14184">
          <cell r="W14184" t="str">
            <v>Curthane 80 WP @ 1Kg</v>
          </cell>
          <cell r="AA14184">
            <v>1000</v>
          </cell>
        </row>
        <row r="14185">
          <cell r="W14185" t="str">
            <v>Scrap - Paraquat Dichloride 42% TA</v>
          </cell>
          <cell r="AA14185">
            <v>-440</v>
          </cell>
        </row>
        <row r="14186">
          <cell r="W14186" t="str">
            <v>Agrisol 445 N</v>
          </cell>
          <cell r="AA14186">
            <v>-150</v>
          </cell>
        </row>
        <row r="14187">
          <cell r="W14187" t="str">
            <v>Scrap - Blue FD 48</v>
          </cell>
          <cell r="AA14187">
            <v>-1.32</v>
          </cell>
        </row>
        <row r="14188">
          <cell r="W14188" t="str">
            <v>Botol 1 Liter PET (PSS)</v>
          </cell>
          <cell r="AA14188">
            <v>-1000</v>
          </cell>
        </row>
        <row r="14189">
          <cell r="W14189" t="str">
            <v>Botol 1 Liter PET (PSS) Cup</v>
          </cell>
          <cell r="AA14189">
            <v>-1000</v>
          </cell>
        </row>
        <row r="14190">
          <cell r="W14190" t="str">
            <v>Botol 1 Liter PET (PSS) Seal</v>
          </cell>
          <cell r="AA14190">
            <v>-1000</v>
          </cell>
        </row>
        <row r="14191">
          <cell r="W14191" t="str">
            <v>Sticker ProQuat 276 SL @1 ltr</v>
          </cell>
          <cell r="AA14191">
            <v>-1000</v>
          </cell>
        </row>
        <row r="14192">
          <cell r="W14192" t="str">
            <v>Karton Box ProQuat 276 SL - 1 L</v>
          </cell>
          <cell r="AA14192">
            <v>-83</v>
          </cell>
        </row>
        <row r="14193">
          <cell r="W14193" t="str">
            <v>ProQuat 276 SL @1 Ltr</v>
          </cell>
          <cell r="AA14193">
            <v>996</v>
          </cell>
        </row>
        <row r="14194">
          <cell r="W14194" t="str">
            <v>Scrap - Paraquat Dichloride 42% TA</v>
          </cell>
          <cell r="AA14194">
            <v>-440</v>
          </cell>
        </row>
        <row r="14195">
          <cell r="W14195" t="str">
            <v>Agrisol 445 N</v>
          </cell>
          <cell r="AA14195">
            <v>-150</v>
          </cell>
        </row>
        <row r="14196">
          <cell r="W14196" t="str">
            <v>Scrap - Blue FD 48</v>
          </cell>
          <cell r="AA14196">
            <v>-1.32</v>
          </cell>
        </row>
        <row r="14197">
          <cell r="W14197" t="str">
            <v>Botol 1 Liter PET (PSS)</v>
          </cell>
          <cell r="AA14197">
            <v>-1000</v>
          </cell>
        </row>
        <row r="14198">
          <cell r="W14198" t="str">
            <v>Botol 1 Liter PET (PSS) Cup</v>
          </cell>
          <cell r="AA14198">
            <v>-1000</v>
          </cell>
        </row>
        <row r="14199">
          <cell r="W14199" t="str">
            <v>Botol 1 Liter PET (PSS) Seal</v>
          </cell>
          <cell r="AA14199">
            <v>-1000</v>
          </cell>
        </row>
        <row r="14200">
          <cell r="W14200" t="str">
            <v>Sticker ProQuat 276 SL @1 ltr</v>
          </cell>
          <cell r="AA14200">
            <v>-1000</v>
          </cell>
        </row>
        <row r="14201">
          <cell r="W14201" t="str">
            <v>Karton Box ProQuat 276 SL - 1 L</v>
          </cell>
          <cell r="AA14201">
            <v>-83</v>
          </cell>
        </row>
        <row r="14202">
          <cell r="W14202" t="str">
            <v>ProQuat 276 SL @1 Ltr</v>
          </cell>
          <cell r="AA14202">
            <v>996</v>
          </cell>
        </row>
        <row r="14203">
          <cell r="W14203" t="str">
            <v>Scrap - Paraquat Dichloride 42% TA</v>
          </cell>
          <cell r="AA14203">
            <v>-440</v>
          </cell>
        </row>
        <row r="14204">
          <cell r="W14204" t="str">
            <v>Agrisol 445 N</v>
          </cell>
          <cell r="AA14204">
            <v>-150</v>
          </cell>
        </row>
        <row r="14205">
          <cell r="W14205" t="str">
            <v>Scrap - Blue FD 48</v>
          </cell>
          <cell r="AA14205">
            <v>-1.32</v>
          </cell>
        </row>
        <row r="14206">
          <cell r="W14206" t="str">
            <v>Botol 1 Liter PET (PSS)</v>
          </cell>
          <cell r="AA14206">
            <v>-1000</v>
          </cell>
        </row>
        <row r="14207">
          <cell r="W14207" t="str">
            <v>Botol 1 Liter PET (PSS) Cup</v>
          </cell>
          <cell r="AA14207">
            <v>-1000</v>
          </cell>
        </row>
        <row r="14208">
          <cell r="W14208" t="str">
            <v>Botol 1 Liter PET (PSS) Seal</v>
          </cell>
          <cell r="AA14208">
            <v>-1000</v>
          </cell>
        </row>
        <row r="14209">
          <cell r="W14209" t="str">
            <v>Sticker ProQuat 276 SL @1 ltr</v>
          </cell>
          <cell r="AA14209">
            <v>-1000</v>
          </cell>
        </row>
        <row r="14210">
          <cell r="W14210" t="str">
            <v>Karton Box ProQuat 276 SL - 1 L</v>
          </cell>
          <cell r="AA14210">
            <v>-84</v>
          </cell>
        </row>
        <row r="14211">
          <cell r="W14211" t="str">
            <v>ProQuat 276 SL @1 Ltr</v>
          </cell>
          <cell r="AA14211">
            <v>1008</v>
          </cell>
        </row>
        <row r="14212">
          <cell r="W14212" t="str">
            <v>Scrap - Paraquat Dichloride 42% TA</v>
          </cell>
          <cell r="AA14212">
            <v>-440</v>
          </cell>
        </row>
        <row r="14213">
          <cell r="W14213" t="str">
            <v>Agrisol 445 N</v>
          </cell>
          <cell r="AA14213">
            <v>-150</v>
          </cell>
        </row>
        <row r="14214">
          <cell r="W14214" t="str">
            <v>Scrap - Blue FD 48</v>
          </cell>
          <cell r="AA14214">
            <v>-1.32</v>
          </cell>
        </row>
        <row r="14215">
          <cell r="W14215" t="str">
            <v>Botol 1 Liter PET (PSS)</v>
          </cell>
          <cell r="AA14215">
            <v>-1000</v>
          </cell>
        </row>
        <row r="14216">
          <cell r="W14216" t="str">
            <v>Botol 1 Liter PET (PSS) Cup</v>
          </cell>
          <cell r="AA14216">
            <v>-1000</v>
          </cell>
        </row>
        <row r="14217">
          <cell r="W14217" t="str">
            <v>Botol 1 Liter PET (PSS) Seal</v>
          </cell>
          <cell r="AA14217">
            <v>-1000</v>
          </cell>
        </row>
        <row r="14218">
          <cell r="W14218" t="str">
            <v>Sticker ProQuat 276 SL @1 ltr</v>
          </cell>
          <cell r="AA14218">
            <v>-1000</v>
          </cell>
        </row>
        <row r="14219">
          <cell r="W14219" t="str">
            <v>Karton Box ProQuat 276 SL - 1 L</v>
          </cell>
          <cell r="AA14219">
            <v>-83</v>
          </cell>
        </row>
        <row r="14220">
          <cell r="W14220" t="str">
            <v>ProQuat 276 SL @1 Ltr</v>
          </cell>
          <cell r="AA14220">
            <v>996</v>
          </cell>
        </row>
        <row r="14221">
          <cell r="W14221" t="str">
            <v>Glyphosate 95% TC</v>
          </cell>
          <cell r="AA14221">
            <v>-247</v>
          </cell>
        </row>
        <row r="14222">
          <cell r="W14222" t="str">
            <v>Scrap - Agrisol 415 N</v>
          </cell>
          <cell r="AA14222">
            <v>-150</v>
          </cell>
        </row>
        <row r="14223">
          <cell r="W14223" t="str">
            <v>Tartrazine @25Kg</v>
          </cell>
          <cell r="AA14223">
            <v>-0.4</v>
          </cell>
        </row>
        <row r="14224">
          <cell r="W14224" t="str">
            <v>Jerrycan HDPE - 20 L</v>
          </cell>
          <cell r="AA14224">
            <v>-50</v>
          </cell>
        </row>
        <row r="14225">
          <cell r="W14225" t="str">
            <v>Jerrycan HDPE - 20 L - Plug</v>
          </cell>
          <cell r="AA14225">
            <v>-50</v>
          </cell>
        </row>
        <row r="14226">
          <cell r="W14226" t="str">
            <v>Jerrycan HDPE - 20 L - Cap - Black</v>
          </cell>
          <cell r="AA14226">
            <v>-50</v>
          </cell>
        </row>
        <row r="14227">
          <cell r="W14227" t="str">
            <v>Sticker Markup 480 SL - 20 L</v>
          </cell>
          <cell r="AA14227">
            <v>-50</v>
          </cell>
        </row>
        <row r="14228">
          <cell r="W14228" t="str">
            <v>Mark Up 480 SL @20 ltr</v>
          </cell>
          <cell r="AA14228">
            <v>1000</v>
          </cell>
        </row>
        <row r="14229">
          <cell r="W14229" t="str">
            <v>Glyphosate 95% TC</v>
          </cell>
          <cell r="AA14229">
            <v>-247</v>
          </cell>
        </row>
        <row r="14230">
          <cell r="W14230" t="str">
            <v>Scrap - Agrisol 415 N</v>
          </cell>
          <cell r="AA14230">
            <v>-150</v>
          </cell>
        </row>
        <row r="14231">
          <cell r="W14231" t="str">
            <v>Tartrazine @25Kg</v>
          </cell>
          <cell r="AA14231">
            <v>-0.4</v>
          </cell>
        </row>
        <row r="14232">
          <cell r="W14232" t="str">
            <v>Jerrycan HDPE - 20 L</v>
          </cell>
          <cell r="AA14232">
            <v>-50</v>
          </cell>
        </row>
        <row r="14233">
          <cell r="W14233" t="str">
            <v>Jerrycan HDPE - 20 L - Plug</v>
          </cell>
          <cell r="AA14233">
            <v>-50</v>
          </cell>
        </row>
        <row r="14234">
          <cell r="W14234" t="str">
            <v>Jerrycan HDPE - 20 L - Cap - Black</v>
          </cell>
          <cell r="AA14234">
            <v>-50</v>
          </cell>
        </row>
        <row r="14235">
          <cell r="W14235" t="str">
            <v>Sticker Markup 480 SL - 20 L</v>
          </cell>
          <cell r="AA14235">
            <v>-50</v>
          </cell>
        </row>
        <row r="14236">
          <cell r="W14236" t="str">
            <v>Mark Up 480 SL @20 ltr</v>
          </cell>
          <cell r="AA14236">
            <v>1000</v>
          </cell>
        </row>
        <row r="14237">
          <cell r="W14237" t="str">
            <v>Glyphosate 95% TC</v>
          </cell>
          <cell r="AA14237">
            <v>-247</v>
          </cell>
        </row>
        <row r="14238">
          <cell r="W14238" t="str">
            <v>Scrap - Agrisol 415 N</v>
          </cell>
          <cell r="AA14238">
            <v>-150</v>
          </cell>
        </row>
        <row r="14239">
          <cell r="W14239" t="str">
            <v>Tartrazine @25Kg</v>
          </cell>
          <cell r="AA14239">
            <v>-0.4</v>
          </cell>
        </row>
        <row r="14240">
          <cell r="W14240" t="str">
            <v>Jerrycan HDPE - 20 L</v>
          </cell>
          <cell r="AA14240">
            <v>-50</v>
          </cell>
        </row>
        <row r="14241">
          <cell r="W14241" t="str">
            <v>Jerrycan HDPE - 20 L - Plug</v>
          </cell>
          <cell r="AA14241">
            <v>-50</v>
          </cell>
        </row>
        <row r="14242">
          <cell r="W14242" t="str">
            <v>Jerrycan HDPE - 20 L - Cap - Black</v>
          </cell>
          <cell r="AA14242">
            <v>-50</v>
          </cell>
        </row>
        <row r="14243">
          <cell r="W14243" t="str">
            <v>Sticker Markup 480 SL - 20 L</v>
          </cell>
          <cell r="AA14243">
            <v>-50</v>
          </cell>
        </row>
        <row r="14244">
          <cell r="W14244" t="str">
            <v>Mark Up 480 SL @20 ltr</v>
          </cell>
          <cell r="AA14244">
            <v>1000</v>
          </cell>
        </row>
        <row r="14245">
          <cell r="W14245" t="str">
            <v>Glyphosate 95% TC</v>
          </cell>
          <cell r="AA14245">
            <v>-247</v>
          </cell>
        </row>
        <row r="14246">
          <cell r="W14246" t="str">
            <v>Scrap - Agrisol 415 N</v>
          </cell>
          <cell r="AA14246">
            <v>-150</v>
          </cell>
        </row>
        <row r="14247">
          <cell r="W14247" t="str">
            <v>Tartrazine @25Kg</v>
          </cell>
          <cell r="AA14247">
            <v>-0.4</v>
          </cell>
        </row>
        <row r="14248">
          <cell r="W14248" t="str">
            <v>Jerrycan HDPE - 20 L</v>
          </cell>
          <cell r="AA14248">
            <v>-50</v>
          </cell>
        </row>
        <row r="14249">
          <cell r="W14249" t="str">
            <v>Jerrycan HDPE - 20 L - Plug</v>
          </cell>
          <cell r="AA14249">
            <v>-50</v>
          </cell>
        </row>
        <row r="14250">
          <cell r="W14250" t="str">
            <v>Jerrycan HDPE - 20 L - Cap - Black</v>
          </cell>
          <cell r="AA14250">
            <v>-50</v>
          </cell>
        </row>
        <row r="14251">
          <cell r="W14251" t="str">
            <v>Sticker Markup 480 SL - 20 L</v>
          </cell>
          <cell r="AA14251">
            <v>-50</v>
          </cell>
        </row>
        <row r="14252">
          <cell r="W14252" t="str">
            <v>Mark Up 480 SL @20 ltr</v>
          </cell>
          <cell r="AA14252">
            <v>1000</v>
          </cell>
        </row>
        <row r="14253">
          <cell r="W14253" t="str">
            <v>Glyphosate 95% TC</v>
          </cell>
          <cell r="AA14253">
            <v>-247</v>
          </cell>
        </row>
        <row r="14254">
          <cell r="W14254" t="str">
            <v>Scrap - Agrisol 415 N</v>
          </cell>
          <cell r="AA14254">
            <v>-150</v>
          </cell>
        </row>
        <row r="14255">
          <cell r="W14255" t="str">
            <v>Tartrazine @25Kg</v>
          </cell>
          <cell r="AA14255">
            <v>-0.4</v>
          </cell>
        </row>
        <row r="14256">
          <cell r="W14256" t="str">
            <v>Jerrycan HDPE - 20 L</v>
          </cell>
          <cell r="AA14256">
            <v>-50</v>
          </cell>
        </row>
        <row r="14257">
          <cell r="W14257" t="str">
            <v>Jerrycan HDPE - 20 L - Plug</v>
          </cell>
          <cell r="AA14257">
            <v>-50</v>
          </cell>
        </row>
        <row r="14258">
          <cell r="W14258" t="str">
            <v>Jerrycan HDPE - 20 L - Cap - Black</v>
          </cell>
          <cell r="AA14258">
            <v>-50</v>
          </cell>
        </row>
        <row r="14259">
          <cell r="W14259" t="str">
            <v>Sticker Markup 480 SL - 20 L</v>
          </cell>
          <cell r="AA14259">
            <v>-50</v>
          </cell>
        </row>
        <row r="14260">
          <cell r="W14260" t="str">
            <v>Mark Up 480 SL @20 ltr</v>
          </cell>
          <cell r="AA14260">
            <v>1000</v>
          </cell>
        </row>
        <row r="14261">
          <cell r="W14261" t="str">
            <v>Glyphosate 95% TC</v>
          </cell>
          <cell r="AA14261">
            <v>-247</v>
          </cell>
        </row>
        <row r="14262">
          <cell r="W14262" t="str">
            <v>Scrap - Agrisol 415 N</v>
          </cell>
          <cell r="AA14262">
            <v>-150</v>
          </cell>
        </row>
        <row r="14263">
          <cell r="W14263" t="str">
            <v>Tartrazine @25Kg</v>
          </cell>
          <cell r="AA14263">
            <v>-0.4</v>
          </cell>
        </row>
        <row r="14264">
          <cell r="W14264" t="str">
            <v>Jerrycan HDPE - 20 L</v>
          </cell>
          <cell r="AA14264">
            <v>-50</v>
          </cell>
        </row>
        <row r="14265">
          <cell r="W14265" t="str">
            <v>Jerrycan HDPE - 20 L - Plug</v>
          </cell>
          <cell r="AA14265">
            <v>-50</v>
          </cell>
        </row>
        <row r="14266">
          <cell r="W14266" t="str">
            <v>Jerrycan HDPE - 20 L - Cap - Black</v>
          </cell>
          <cell r="AA14266">
            <v>-50</v>
          </cell>
        </row>
        <row r="14267">
          <cell r="W14267" t="str">
            <v>Sticker Markup 480 SL - 20 L</v>
          </cell>
          <cell r="AA14267">
            <v>-50</v>
          </cell>
        </row>
        <row r="14268">
          <cell r="W14268" t="str">
            <v>Mark Up 480 SL @20 ltr</v>
          </cell>
          <cell r="AA14268">
            <v>1000</v>
          </cell>
        </row>
        <row r="14269">
          <cell r="W14269" t="str">
            <v>Glyphosate 95% TC</v>
          </cell>
          <cell r="AA14269">
            <v>-247</v>
          </cell>
        </row>
        <row r="14270">
          <cell r="W14270" t="str">
            <v>Scrap - Agrisol 415 N</v>
          </cell>
          <cell r="AA14270">
            <v>-150</v>
          </cell>
        </row>
        <row r="14271">
          <cell r="W14271" t="str">
            <v>Tartrazine @25Kg</v>
          </cell>
          <cell r="AA14271">
            <v>-0.4</v>
          </cell>
        </row>
        <row r="14272">
          <cell r="W14272" t="str">
            <v>Jerrycan HDPE - 20 L</v>
          </cell>
          <cell r="AA14272">
            <v>-50</v>
          </cell>
        </row>
        <row r="14273">
          <cell r="W14273" t="str">
            <v>Jerrycan HDPE - 20 L - Plug</v>
          </cell>
          <cell r="AA14273">
            <v>-50</v>
          </cell>
        </row>
        <row r="14274">
          <cell r="W14274" t="str">
            <v>Jerrycan HDPE - 20 L - Cap - Black</v>
          </cell>
          <cell r="AA14274">
            <v>-50</v>
          </cell>
        </row>
        <row r="14275">
          <cell r="W14275" t="str">
            <v>Sticker Markup 480 SL - 20 L</v>
          </cell>
          <cell r="AA14275">
            <v>-50</v>
          </cell>
        </row>
        <row r="14276">
          <cell r="W14276" t="str">
            <v>Mark Up 480 SL @20 ltr</v>
          </cell>
          <cell r="AA14276">
            <v>1000</v>
          </cell>
        </row>
        <row r="14277">
          <cell r="W14277" t="str">
            <v>Glyphosate 95% TC</v>
          </cell>
          <cell r="AA14277">
            <v>-247</v>
          </cell>
        </row>
        <row r="14278">
          <cell r="W14278" t="str">
            <v>Scrap - Agrisol 415 N</v>
          </cell>
          <cell r="AA14278">
            <v>-150</v>
          </cell>
        </row>
        <row r="14279">
          <cell r="W14279" t="str">
            <v>Tartrazine @25Kg</v>
          </cell>
          <cell r="AA14279">
            <v>-0.4</v>
          </cell>
        </row>
        <row r="14280">
          <cell r="W14280" t="str">
            <v>Jerrycan HDPE - 20 L</v>
          </cell>
          <cell r="AA14280">
            <v>-50</v>
          </cell>
        </row>
        <row r="14281">
          <cell r="W14281" t="str">
            <v>Jerrycan HDPE - 20 L - Plug</v>
          </cell>
          <cell r="AA14281">
            <v>-50</v>
          </cell>
        </row>
        <row r="14282">
          <cell r="W14282" t="str">
            <v>Jerrycan HDPE - 20 L - Cap - Black</v>
          </cell>
          <cell r="AA14282">
            <v>-50</v>
          </cell>
        </row>
        <row r="14283">
          <cell r="W14283" t="str">
            <v>Sticker Markup 480 SL - 20 L</v>
          </cell>
          <cell r="AA14283">
            <v>-50</v>
          </cell>
        </row>
        <row r="14284">
          <cell r="W14284" t="str">
            <v>Mark Up 480 SL @20 ltr</v>
          </cell>
          <cell r="AA14284">
            <v>1000</v>
          </cell>
        </row>
        <row r="14285">
          <cell r="W14285" t="str">
            <v>Glyphosate 95% TC</v>
          </cell>
          <cell r="AA14285">
            <v>-247</v>
          </cell>
        </row>
        <row r="14286">
          <cell r="W14286" t="str">
            <v>Scrap - Agrisol 415 N</v>
          </cell>
          <cell r="AA14286">
            <v>-150</v>
          </cell>
        </row>
        <row r="14287">
          <cell r="W14287" t="str">
            <v>Tartrazine @25Kg</v>
          </cell>
          <cell r="AA14287">
            <v>-0.4</v>
          </cell>
        </row>
        <row r="14288">
          <cell r="W14288" t="str">
            <v>Jerrycan HDPE - 20 L</v>
          </cell>
          <cell r="AA14288">
            <v>-50</v>
          </cell>
        </row>
        <row r="14289">
          <cell r="W14289" t="str">
            <v>Jerrycan HDPE - 20 L - Plug</v>
          </cell>
          <cell r="AA14289">
            <v>-50</v>
          </cell>
        </row>
        <row r="14290">
          <cell r="W14290" t="str">
            <v>Jerrycan HDPE - 20 L - Cap - Black</v>
          </cell>
          <cell r="AA14290">
            <v>-50</v>
          </cell>
        </row>
        <row r="14291">
          <cell r="W14291" t="str">
            <v>Sticker Markup 480 SL - 20 L</v>
          </cell>
          <cell r="AA14291">
            <v>-50</v>
          </cell>
        </row>
        <row r="14292">
          <cell r="W14292" t="str">
            <v>Mark Up 480 SL @20 ltr</v>
          </cell>
          <cell r="AA14292">
            <v>1000</v>
          </cell>
        </row>
        <row r="14293">
          <cell r="W14293" t="str">
            <v>Glyphosate 95% TC</v>
          </cell>
          <cell r="AA14293">
            <v>-247</v>
          </cell>
        </row>
        <row r="14294">
          <cell r="W14294" t="str">
            <v>Scrap - Agrisol 415 N</v>
          </cell>
          <cell r="AA14294">
            <v>-150</v>
          </cell>
        </row>
        <row r="14295">
          <cell r="W14295" t="str">
            <v>Tartrazine @25Kg</v>
          </cell>
          <cell r="AA14295">
            <v>-0.4</v>
          </cell>
        </row>
        <row r="14296">
          <cell r="W14296" t="str">
            <v>Jerrycan HDPE - 20 L</v>
          </cell>
          <cell r="AA14296">
            <v>-50</v>
          </cell>
        </row>
        <row r="14297">
          <cell r="W14297" t="str">
            <v>Jerrycan HDPE - 20 L - Plug</v>
          </cell>
          <cell r="AA14297">
            <v>-50</v>
          </cell>
        </row>
        <row r="14298">
          <cell r="W14298" t="str">
            <v>Jerrycan HDPE - 20 L - Cap - Black</v>
          </cell>
          <cell r="AA14298">
            <v>-50</v>
          </cell>
        </row>
        <row r="14299">
          <cell r="W14299" t="str">
            <v>Sticker Markup 480 SL - 20 L</v>
          </cell>
          <cell r="AA14299">
            <v>-50</v>
          </cell>
        </row>
        <row r="14300">
          <cell r="W14300" t="str">
            <v>Mark Up 480 SL @20 ltr</v>
          </cell>
          <cell r="AA14300">
            <v>1000</v>
          </cell>
        </row>
        <row r="14301">
          <cell r="W14301" t="str">
            <v>Curthane 80 WP @ 1Kg</v>
          </cell>
          <cell r="AA14301">
            <v>-4000</v>
          </cell>
        </row>
        <row r="14302">
          <cell r="W14302" t="str">
            <v>ProQuat 276 SL @1 Ltr</v>
          </cell>
          <cell r="AA14302">
            <v>-3996</v>
          </cell>
        </row>
        <row r="14303">
          <cell r="W14303" t="str">
            <v>Mancozeb 80 WP</v>
          </cell>
          <cell r="AA14303">
            <v>-1000</v>
          </cell>
        </row>
        <row r="14304">
          <cell r="W14304" t="str">
            <v>FP Curthane @1 kg (160/250+10)x 350mm</v>
          </cell>
          <cell r="AA14304">
            <v>-1000</v>
          </cell>
        </row>
        <row r="14305">
          <cell r="W14305" t="str">
            <v xml:space="preserve">Karton Box FP Curthane @1 kg </v>
          </cell>
          <cell r="AA14305">
            <v>-50</v>
          </cell>
        </row>
        <row r="14306">
          <cell r="W14306" t="str">
            <v>Layer FP Curthane</v>
          </cell>
          <cell r="AA14306">
            <v>-50</v>
          </cell>
        </row>
        <row r="14307">
          <cell r="W14307" t="str">
            <v>Curthane 80 WP @ 1Kg</v>
          </cell>
          <cell r="AA14307">
            <v>1000</v>
          </cell>
        </row>
        <row r="14308">
          <cell r="W14308" t="str">
            <v>Mancozeb 80 WP</v>
          </cell>
          <cell r="AA14308">
            <v>-1000</v>
          </cell>
        </row>
        <row r="14309">
          <cell r="W14309" t="str">
            <v>FP Curthane @1 kg (160/250+10)x 350mm</v>
          </cell>
          <cell r="AA14309">
            <v>-1000</v>
          </cell>
        </row>
        <row r="14310">
          <cell r="W14310" t="str">
            <v xml:space="preserve">Karton Box FP Curthane @1 kg </v>
          </cell>
          <cell r="AA14310">
            <v>-50</v>
          </cell>
        </row>
        <row r="14311">
          <cell r="W14311" t="str">
            <v>Layer FP Curthane</v>
          </cell>
          <cell r="AA14311">
            <v>-50</v>
          </cell>
        </row>
        <row r="14312">
          <cell r="W14312" t="str">
            <v>Curthane 80 WP @ 1Kg</v>
          </cell>
          <cell r="AA14312">
            <v>1000</v>
          </cell>
        </row>
        <row r="14313">
          <cell r="W14313" t="str">
            <v>Glyphosate 95% TC</v>
          </cell>
          <cell r="AA14313">
            <v>-247</v>
          </cell>
        </row>
        <row r="14314">
          <cell r="W14314" t="str">
            <v>Scrap - Agrisol 415 N</v>
          </cell>
          <cell r="AA14314">
            <v>-150</v>
          </cell>
        </row>
        <row r="14315">
          <cell r="W14315" t="str">
            <v>Tartrazine @25Kg</v>
          </cell>
          <cell r="AA14315">
            <v>-0.4</v>
          </cell>
        </row>
        <row r="14316">
          <cell r="W14316" t="str">
            <v>Botol 1 Liter PET (PSS)</v>
          </cell>
          <cell r="AA14316">
            <v>-1000</v>
          </cell>
        </row>
        <row r="14317">
          <cell r="W14317" t="str">
            <v>Botol 1 Liter PET (PSS) Seal</v>
          </cell>
          <cell r="AA14317">
            <v>-1000</v>
          </cell>
        </row>
        <row r="14318">
          <cell r="W14318" t="str">
            <v>Botol 1 Liter PET (PSS) Cup</v>
          </cell>
          <cell r="AA14318">
            <v>-1000</v>
          </cell>
        </row>
        <row r="14319">
          <cell r="W14319" t="str">
            <v>Sticker Markup 480 SL - 1 L</v>
          </cell>
          <cell r="AA14319">
            <v>-1000</v>
          </cell>
        </row>
        <row r="14320">
          <cell r="W14320" t="str">
            <v>Karton Box Markup 480 SL - 1 L</v>
          </cell>
          <cell r="AA14320">
            <v>-83</v>
          </cell>
        </row>
        <row r="14321">
          <cell r="W14321" t="str">
            <v>Mark Up 480 SL @1 ltr</v>
          </cell>
          <cell r="AA14321">
            <v>996</v>
          </cell>
        </row>
        <row r="14322">
          <cell r="W14322" t="str">
            <v>Glyphosate 95% TC</v>
          </cell>
          <cell r="AA14322">
            <v>-247</v>
          </cell>
        </row>
        <row r="14323">
          <cell r="W14323" t="str">
            <v>Scrap - Agrisol 415 N</v>
          </cell>
          <cell r="AA14323">
            <v>-150</v>
          </cell>
        </row>
        <row r="14324">
          <cell r="W14324" t="str">
            <v>Tartrazine @25Kg</v>
          </cell>
          <cell r="AA14324">
            <v>-0.4</v>
          </cell>
        </row>
        <row r="14325">
          <cell r="W14325" t="str">
            <v>Botol 1 Liter PET (PSS)</v>
          </cell>
          <cell r="AA14325">
            <v>-1000</v>
          </cell>
        </row>
        <row r="14326">
          <cell r="W14326" t="str">
            <v>Botol 1 Liter PET (PSS) Seal</v>
          </cell>
          <cell r="AA14326">
            <v>-1000</v>
          </cell>
        </row>
        <row r="14327">
          <cell r="W14327" t="str">
            <v>Botol 1 Liter PET (PSS) Cup</v>
          </cell>
          <cell r="AA14327">
            <v>-1000</v>
          </cell>
        </row>
        <row r="14328">
          <cell r="W14328" t="str">
            <v>Sticker Markup 480 SL - 1 L</v>
          </cell>
          <cell r="AA14328">
            <v>-1000</v>
          </cell>
        </row>
        <row r="14329">
          <cell r="W14329" t="str">
            <v>Karton Box Markup 480 SL - 1 L</v>
          </cell>
          <cell r="AA14329">
            <v>-84</v>
          </cell>
        </row>
        <row r="14330">
          <cell r="W14330" t="str">
            <v>Mark Up 480 SL @1 ltr</v>
          </cell>
          <cell r="AA14330">
            <v>1008</v>
          </cell>
        </row>
        <row r="14331">
          <cell r="W14331" t="str">
            <v>Glyphosate 95% TC</v>
          </cell>
          <cell r="AA14331">
            <v>-247</v>
          </cell>
        </row>
        <row r="14332">
          <cell r="W14332" t="str">
            <v>Scrap - Agrisol 415 N</v>
          </cell>
          <cell r="AA14332">
            <v>-150</v>
          </cell>
        </row>
        <row r="14333">
          <cell r="W14333" t="str">
            <v>Tartrazine @25Kg</v>
          </cell>
          <cell r="AA14333">
            <v>-0.4</v>
          </cell>
        </row>
        <row r="14334">
          <cell r="W14334" t="str">
            <v>Botol 1 Liter PET (PSS)</v>
          </cell>
          <cell r="AA14334">
            <v>-1000</v>
          </cell>
        </row>
        <row r="14335">
          <cell r="W14335" t="str">
            <v>Botol 1 Liter PET (PSS) Seal</v>
          </cell>
          <cell r="AA14335">
            <v>-1000</v>
          </cell>
        </row>
        <row r="14336">
          <cell r="W14336" t="str">
            <v>Botol 1 Liter PET (PSS) Cup</v>
          </cell>
          <cell r="AA14336">
            <v>-1000</v>
          </cell>
        </row>
        <row r="14337">
          <cell r="W14337" t="str">
            <v>Sticker Markup 480 SL - 1 L</v>
          </cell>
          <cell r="AA14337">
            <v>-1000</v>
          </cell>
        </row>
        <row r="14338">
          <cell r="W14338" t="str">
            <v>Karton Box Markup 480 SL - 1 L</v>
          </cell>
          <cell r="AA14338">
            <v>-83</v>
          </cell>
        </row>
        <row r="14339">
          <cell r="W14339" t="str">
            <v>Mark Up 480 SL @1 ltr</v>
          </cell>
          <cell r="AA14339">
            <v>996</v>
          </cell>
        </row>
        <row r="14340">
          <cell r="W14340" t="str">
            <v>Glyphosate 95% TC</v>
          </cell>
          <cell r="AA14340">
            <v>-247</v>
          </cell>
        </row>
        <row r="14341">
          <cell r="W14341" t="str">
            <v>Scrap - Agrisol 415 N</v>
          </cell>
          <cell r="AA14341">
            <v>-150</v>
          </cell>
        </row>
        <row r="14342">
          <cell r="W14342" t="str">
            <v>Tartrazine @25Kg</v>
          </cell>
          <cell r="AA14342">
            <v>-0.4</v>
          </cell>
        </row>
        <row r="14343">
          <cell r="W14343" t="str">
            <v>Botol 1 Liter PET (PSS)</v>
          </cell>
          <cell r="AA14343">
            <v>-1000</v>
          </cell>
        </row>
        <row r="14344">
          <cell r="W14344" t="str">
            <v>Botol 1 Liter PET (PSS) Seal</v>
          </cell>
          <cell r="AA14344">
            <v>-1000</v>
          </cell>
        </row>
        <row r="14345">
          <cell r="W14345" t="str">
            <v>Botol 1 Liter PET (PSS) Cup</v>
          </cell>
          <cell r="AA14345">
            <v>-1000</v>
          </cell>
        </row>
        <row r="14346">
          <cell r="W14346" t="str">
            <v>Sticker Markup 480 SL - 1 L</v>
          </cell>
          <cell r="AA14346">
            <v>-1000</v>
          </cell>
        </row>
        <row r="14347">
          <cell r="W14347" t="str">
            <v>Karton Box Markup 480 SL - 1 L</v>
          </cell>
          <cell r="AA14347">
            <v>-83</v>
          </cell>
        </row>
        <row r="14348">
          <cell r="W14348" t="str">
            <v>Mark Up 480 SL @1 ltr</v>
          </cell>
          <cell r="AA14348">
            <v>996</v>
          </cell>
        </row>
        <row r="14349">
          <cell r="W14349" t="str">
            <v>Glyphosate 95% TC</v>
          </cell>
          <cell r="AA14349">
            <v>-247</v>
          </cell>
        </row>
        <row r="14350">
          <cell r="W14350" t="str">
            <v>Scrap - Agrisol 415 N</v>
          </cell>
          <cell r="AA14350">
            <v>-100</v>
          </cell>
        </row>
        <row r="14351">
          <cell r="W14351" t="str">
            <v>Tartrazine @25Kg</v>
          </cell>
          <cell r="AA14351">
            <v>-0.4</v>
          </cell>
        </row>
        <row r="14352">
          <cell r="W14352" t="str">
            <v>Botol 1 Liter PET (PSS)</v>
          </cell>
          <cell r="AA14352">
            <v>-1000</v>
          </cell>
        </row>
        <row r="14353">
          <cell r="W14353" t="str">
            <v>Botol 1 Liter PET (PSS) Seal</v>
          </cell>
          <cell r="AA14353">
            <v>-1000</v>
          </cell>
        </row>
        <row r="14354">
          <cell r="W14354" t="str">
            <v>Botol 1 Liter PET (PSS) Cup</v>
          </cell>
          <cell r="AA14354">
            <v>-1000</v>
          </cell>
        </row>
        <row r="14355">
          <cell r="W14355" t="str">
            <v>Sticker Grandup 480 SL - 1 L</v>
          </cell>
          <cell r="AA14355">
            <v>-1000</v>
          </cell>
        </row>
        <row r="14356">
          <cell r="W14356" t="str">
            <v>Karton Box Grandup 480 SL - 1 L</v>
          </cell>
          <cell r="AA14356">
            <v>-83</v>
          </cell>
        </row>
        <row r="14357">
          <cell r="W14357" t="str">
            <v>Grandup 480 SL @1 ltr</v>
          </cell>
          <cell r="AA14357">
            <v>996</v>
          </cell>
        </row>
        <row r="14358">
          <cell r="W14358" t="str">
            <v>Glyphosate 95% TC</v>
          </cell>
          <cell r="AA14358">
            <v>-247</v>
          </cell>
        </row>
        <row r="14359">
          <cell r="W14359" t="str">
            <v>Scrap - Agrisol 415 N</v>
          </cell>
          <cell r="AA14359">
            <v>-100</v>
          </cell>
        </row>
        <row r="14360">
          <cell r="W14360" t="str">
            <v>Tartrazine @25Kg</v>
          </cell>
          <cell r="AA14360">
            <v>-0.4</v>
          </cell>
        </row>
        <row r="14361">
          <cell r="W14361" t="str">
            <v>Botol 1 Liter PET (PSS)</v>
          </cell>
          <cell r="AA14361">
            <v>-1000</v>
          </cell>
        </row>
        <row r="14362">
          <cell r="W14362" t="str">
            <v>Botol 1 Liter PET (PSS) Seal</v>
          </cell>
          <cell r="AA14362">
            <v>-1000</v>
          </cell>
        </row>
        <row r="14363">
          <cell r="W14363" t="str">
            <v>Botol 1 Liter PET (PSS) Cup</v>
          </cell>
          <cell r="AA14363">
            <v>-1000</v>
          </cell>
        </row>
        <row r="14364">
          <cell r="W14364" t="str">
            <v>Sticker Grandup 480 SL - 1 L</v>
          </cell>
          <cell r="AA14364">
            <v>-1000</v>
          </cell>
        </row>
        <row r="14365">
          <cell r="W14365" t="str">
            <v>Karton Box Grandup 480 SL - 1 L</v>
          </cell>
          <cell r="AA14365">
            <v>-83</v>
          </cell>
        </row>
        <row r="14366">
          <cell r="W14366" t="str">
            <v>Grandup 480 SL @1 ltr</v>
          </cell>
          <cell r="AA14366">
            <v>996</v>
          </cell>
        </row>
        <row r="14367">
          <cell r="W14367" t="str">
            <v>Glyphosate 95% TC</v>
          </cell>
          <cell r="AA14367">
            <v>-247</v>
          </cell>
        </row>
        <row r="14368">
          <cell r="W14368" t="str">
            <v>Scrap - Agrisol 415 N</v>
          </cell>
          <cell r="AA14368">
            <v>-100</v>
          </cell>
        </row>
        <row r="14369">
          <cell r="W14369" t="str">
            <v>Tartrazine @25Kg</v>
          </cell>
          <cell r="AA14369">
            <v>-0.4</v>
          </cell>
        </row>
        <row r="14370">
          <cell r="W14370" t="str">
            <v>Botol 1 Liter PET (PSS)</v>
          </cell>
          <cell r="AA14370">
            <v>-1000</v>
          </cell>
        </row>
        <row r="14371">
          <cell r="W14371" t="str">
            <v>Botol 1 Liter PET (PSS) Seal</v>
          </cell>
          <cell r="AA14371">
            <v>-1000</v>
          </cell>
        </row>
        <row r="14372">
          <cell r="W14372" t="str">
            <v>Botol 1 Liter PET (PSS) Cup</v>
          </cell>
          <cell r="AA14372">
            <v>-1000</v>
          </cell>
        </row>
        <row r="14373">
          <cell r="W14373" t="str">
            <v>Sticker Grandup 480 SL - 1 L</v>
          </cell>
          <cell r="AA14373">
            <v>-1000</v>
          </cell>
        </row>
        <row r="14374">
          <cell r="W14374" t="str">
            <v>Karton Box Grandup 480 SL - 1 L</v>
          </cell>
          <cell r="AA14374">
            <v>-84</v>
          </cell>
        </row>
        <row r="14375">
          <cell r="W14375" t="str">
            <v>Grandup 480 SL @1 ltr</v>
          </cell>
          <cell r="AA14375">
            <v>1008</v>
          </cell>
        </row>
        <row r="14376">
          <cell r="W14376" t="str">
            <v>Glyphosate 95% TC</v>
          </cell>
          <cell r="AA14376">
            <v>-247</v>
          </cell>
        </row>
        <row r="14377">
          <cell r="W14377" t="str">
            <v>Scrap - Agrisol 415 N</v>
          </cell>
          <cell r="AA14377">
            <v>-100</v>
          </cell>
        </row>
        <row r="14378">
          <cell r="W14378" t="str">
            <v>Tartrazine @25Kg</v>
          </cell>
          <cell r="AA14378">
            <v>-0.4</v>
          </cell>
        </row>
        <row r="14379">
          <cell r="W14379" t="str">
            <v>Botol 1 Liter PET (PSS)</v>
          </cell>
          <cell r="AA14379">
            <v>-1000</v>
          </cell>
        </row>
        <row r="14380">
          <cell r="W14380" t="str">
            <v>Botol 1 Liter PET (PSS) Seal</v>
          </cell>
          <cell r="AA14380">
            <v>-1000</v>
          </cell>
        </row>
        <row r="14381">
          <cell r="W14381" t="str">
            <v>Botol 1 Liter PET (PSS) Cup</v>
          </cell>
          <cell r="AA14381">
            <v>-1000</v>
          </cell>
        </row>
        <row r="14382">
          <cell r="W14382" t="str">
            <v>Sticker Grandup 480 SL - 1 L</v>
          </cell>
          <cell r="AA14382">
            <v>-1000</v>
          </cell>
        </row>
        <row r="14383">
          <cell r="W14383" t="str">
            <v>Karton Box Grandup 480 SL - 1 L</v>
          </cell>
          <cell r="AA14383">
            <v>-83</v>
          </cell>
        </row>
        <row r="14384">
          <cell r="W14384" t="str">
            <v>Grandup 480 SL @1 ltr</v>
          </cell>
          <cell r="AA14384">
            <v>996</v>
          </cell>
        </row>
        <row r="14385">
          <cell r="W14385" t="str">
            <v>Sticker Rockup 480 SL - 4 L</v>
          </cell>
          <cell r="AA14385">
            <v>1000</v>
          </cell>
        </row>
        <row r="14386">
          <cell r="W14386" t="str">
            <v>Sticker Combitox 550 EC @ 100 ml</v>
          </cell>
          <cell r="AA14386">
            <v>8000</v>
          </cell>
        </row>
        <row r="14387">
          <cell r="W14387" t="str">
            <v>Sticker ProQuat 276 SL - 0,25 L</v>
          </cell>
          <cell r="AA14387">
            <v>175</v>
          </cell>
        </row>
        <row r="14388">
          <cell r="W14388" t="str">
            <v>Sticker Combitox 550 EC @ 250 ml</v>
          </cell>
          <cell r="AA14388">
            <v>6062</v>
          </cell>
        </row>
        <row r="14389">
          <cell r="W14389" t="str">
            <v>Sticker Alert 20 WG - 0,25 K</v>
          </cell>
          <cell r="AA14389">
            <v>21600</v>
          </cell>
        </row>
        <row r="14390">
          <cell r="W14390" t="str">
            <v>Sticker Fenomin 865 SL - 0,25 L</v>
          </cell>
          <cell r="AA14390">
            <v>10700</v>
          </cell>
        </row>
        <row r="14391">
          <cell r="W14391" t="str">
            <v>Sticker Fenomin 865 SL - 0,5 L</v>
          </cell>
          <cell r="AA14391">
            <v>20600</v>
          </cell>
        </row>
        <row r="14392">
          <cell r="W14392" t="str">
            <v>Sticker Everstick 400 SL - 0,25 L</v>
          </cell>
          <cell r="AA14392">
            <v>20000</v>
          </cell>
        </row>
        <row r="14393">
          <cell r="W14393" t="str">
            <v>Curthane 80 WP @ 1Kg</v>
          </cell>
          <cell r="AA14393">
            <v>-1080</v>
          </cell>
        </row>
        <row r="14394">
          <cell r="W14394" t="str">
            <v>Curthane 80 WP @ 1Kg</v>
          </cell>
          <cell r="AA14394">
            <v>-21000</v>
          </cell>
        </row>
        <row r="14395">
          <cell r="W14395" t="str">
            <v>Everstick 400 SL @1 ltr</v>
          </cell>
          <cell r="AA14395">
            <v>-3000</v>
          </cell>
        </row>
        <row r="14396">
          <cell r="W14396" t="str">
            <v>Everstick 400 SL @250 ml</v>
          </cell>
          <cell r="AA14396">
            <v>-1000</v>
          </cell>
        </row>
        <row r="14397">
          <cell r="W14397" t="str">
            <v>Fenomin 865 SL @500 ml</v>
          </cell>
          <cell r="AA14397">
            <v>-996</v>
          </cell>
        </row>
        <row r="14398">
          <cell r="W14398" t="str">
            <v>Fenomin 865 SL @500 ml</v>
          </cell>
          <cell r="AA14398">
            <v>-2004</v>
          </cell>
        </row>
        <row r="14399">
          <cell r="W14399" t="str">
            <v>Grandup 480 SL @1 ltr</v>
          </cell>
          <cell r="AA14399">
            <v>-3996</v>
          </cell>
        </row>
        <row r="14400">
          <cell r="W14400" t="str">
            <v>Mark Up 480 SL @1 ltr</v>
          </cell>
          <cell r="AA14400">
            <v>-3996</v>
          </cell>
        </row>
        <row r="14401">
          <cell r="W14401" t="str">
            <v>Mark Up 480 SL @20 ltr</v>
          </cell>
          <cell r="AA14401">
            <v>-10000</v>
          </cell>
        </row>
        <row r="14402">
          <cell r="W14402" t="str">
            <v>Pandora 25 EC @ 500 ml</v>
          </cell>
          <cell r="AA14402">
            <v>-992</v>
          </cell>
        </row>
        <row r="14403">
          <cell r="W14403" t="str">
            <v>Mancozeb 80 WP</v>
          </cell>
          <cell r="AA14403">
            <v>-1000</v>
          </cell>
        </row>
        <row r="14404">
          <cell r="W14404" t="str">
            <v>FP Curthane @1 kg (160/250+10)x 350mm</v>
          </cell>
          <cell r="AA14404">
            <v>-1000</v>
          </cell>
        </row>
        <row r="14405">
          <cell r="W14405" t="str">
            <v xml:space="preserve">Karton Box FP Curthane @1 kg </v>
          </cell>
          <cell r="AA14405">
            <v>-50</v>
          </cell>
        </row>
        <row r="14406">
          <cell r="W14406" t="str">
            <v>Layer FP Curthane</v>
          </cell>
          <cell r="AA14406">
            <v>-50</v>
          </cell>
        </row>
        <row r="14407">
          <cell r="W14407" t="str">
            <v>Curthane 80 WP @ 1Kg</v>
          </cell>
          <cell r="AA14407">
            <v>1000</v>
          </cell>
        </row>
        <row r="14408">
          <cell r="W14408" t="str">
            <v>Mancozeb 80 WP</v>
          </cell>
          <cell r="AA14408">
            <v>-1000</v>
          </cell>
        </row>
        <row r="14409">
          <cell r="W14409" t="str">
            <v>FP Curthane @1 kg (160/250+10)x 350mm</v>
          </cell>
          <cell r="AA14409">
            <v>-1000</v>
          </cell>
        </row>
        <row r="14410">
          <cell r="W14410" t="str">
            <v xml:space="preserve">Karton Box FP Curthane @1 kg </v>
          </cell>
          <cell r="AA14410">
            <v>-50</v>
          </cell>
        </row>
        <row r="14411">
          <cell r="W14411" t="str">
            <v>Layer FP Curthane</v>
          </cell>
          <cell r="AA14411">
            <v>-50</v>
          </cell>
        </row>
        <row r="14412">
          <cell r="W14412" t="str">
            <v>Curthane 80 WP @ 1Kg</v>
          </cell>
          <cell r="AA14412">
            <v>1000</v>
          </cell>
        </row>
        <row r="14413">
          <cell r="W14413" t="str">
            <v>Glyphosate 95% TC</v>
          </cell>
          <cell r="AA14413">
            <v>-247</v>
          </cell>
        </row>
        <row r="14414">
          <cell r="W14414" t="str">
            <v>Scrap - Agrisol 415 N</v>
          </cell>
          <cell r="AA14414">
            <v>-150</v>
          </cell>
        </row>
        <row r="14415">
          <cell r="W14415" t="str">
            <v>Tartrazine @25Kg</v>
          </cell>
          <cell r="AA14415">
            <v>-0.4</v>
          </cell>
        </row>
        <row r="14416">
          <cell r="W14416" t="str">
            <v>Botol 500 ml PET (PSS) - Plug</v>
          </cell>
          <cell r="AA14416">
            <v>-2000</v>
          </cell>
        </row>
        <row r="14417">
          <cell r="W14417" t="str">
            <v>Botol 500 ml PET (PSS)</v>
          </cell>
          <cell r="AA14417">
            <v>-2000</v>
          </cell>
        </row>
        <row r="14418">
          <cell r="W14418" t="str">
            <v>Botol 500 ml PET (PSS) - Cap</v>
          </cell>
          <cell r="AA14418">
            <v>-2000</v>
          </cell>
        </row>
        <row r="14419">
          <cell r="W14419" t="str">
            <v>Sticker Grandup 480 SL - 0,5 L</v>
          </cell>
          <cell r="AA14419">
            <v>-2000</v>
          </cell>
        </row>
        <row r="14420">
          <cell r="W14420" t="str">
            <v>Karton Box Grandup 480 SL - 0,5 L</v>
          </cell>
          <cell r="AA14420">
            <v>-83</v>
          </cell>
        </row>
        <row r="14421">
          <cell r="W14421" t="str">
            <v>Grandup 480 SL @500 ml</v>
          </cell>
          <cell r="AA14421">
            <v>996</v>
          </cell>
        </row>
        <row r="14422">
          <cell r="W14422" t="str">
            <v>Glyphosate 95% TC</v>
          </cell>
          <cell r="AA14422">
            <v>-247</v>
          </cell>
        </row>
        <row r="14423">
          <cell r="W14423" t="str">
            <v>Scrap - Agrisol 415 N</v>
          </cell>
          <cell r="AA14423">
            <v>-100</v>
          </cell>
        </row>
        <row r="14424">
          <cell r="W14424" t="str">
            <v>Tartrazine @25Kg</v>
          </cell>
          <cell r="AA14424">
            <v>-0.4</v>
          </cell>
        </row>
        <row r="14425">
          <cell r="W14425" t="str">
            <v>Botol 500 ml PET (PSS)</v>
          </cell>
          <cell r="AA14425">
            <v>-2000</v>
          </cell>
        </row>
        <row r="14426">
          <cell r="W14426" t="str">
            <v>Botol 500 ml PET (PSS) - Cap</v>
          </cell>
          <cell r="AA14426">
            <v>-2000</v>
          </cell>
        </row>
        <row r="14427">
          <cell r="W14427" t="str">
            <v>Botol 500 ml PET (PSS) - Plug</v>
          </cell>
          <cell r="AA14427">
            <v>-2000</v>
          </cell>
        </row>
        <row r="14428">
          <cell r="W14428" t="str">
            <v>Sticker Grandup 480 SL - 0,5 L</v>
          </cell>
          <cell r="AA14428">
            <v>-2000</v>
          </cell>
        </row>
        <row r="14429">
          <cell r="W14429" t="str">
            <v>Karton Box Grandup 480 SL - 0,5 L</v>
          </cell>
          <cell r="AA14429">
            <v>-83</v>
          </cell>
        </row>
        <row r="14430">
          <cell r="W14430" t="str">
            <v>Grandup 480 SL @500 ml</v>
          </cell>
          <cell r="AA14430">
            <v>996</v>
          </cell>
        </row>
        <row r="14431">
          <cell r="W14431" t="str">
            <v>Glyphosate 95% TC</v>
          </cell>
          <cell r="AA14431">
            <v>-247</v>
          </cell>
        </row>
        <row r="14432">
          <cell r="W14432" t="str">
            <v>Scrap - Agrisol 415 N</v>
          </cell>
          <cell r="AA14432">
            <v>-150</v>
          </cell>
        </row>
        <row r="14433">
          <cell r="W14433" t="str">
            <v>Tartrazine @25Kg</v>
          </cell>
          <cell r="AA14433">
            <v>-0.4</v>
          </cell>
        </row>
        <row r="14434">
          <cell r="W14434" t="str">
            <v>Botol 1 Liter PET (PSS)</v>
          </cell>
          <cell r="AA14434">
            <v>-1000</v>
          </cell>
        </row>
        <row r="14435">
          <cell r="W14435" t="str">
            <v>Botol 1 Liter PET (PSS) Seal</v>
          </cell>
          <cell r="AA14435">
            <v>-1000</v>
          </cell>
        </row>
        <row r="14436">
          <cell r="W14436" t="str">
            <v>Botol 1 Liter PET (PSS) Cup</v>
          </cell>
          <cell r="AA14436">
            <v>-1000</v>
          </cell>
        </row>
        <row r="14437">
          <cell r="W14437" t="str">
            <v>Sticker Markup 480 SL - 1 L</v>
          </cell>
          <cell r="AA14437">
            <v>-1000</v>
          </cell>
        </row>
        <row r="14438">
          <cell r="W14438" t="str">
            <v>Karton Box Markup 480 SL - 1 L</v>
          </cell>
          <cell r="AA14438">
            <v>-84</v>
          </cell>
        </row>
        <row r="14439">
          <cell r="W14439" t="str">
            <v>Mark Up 480 SL @1 ltr</v>
          </cell>
          <cell r="AA14439">
            <v>1008</v>
          </cell>
        </row>
        <row r="14440">
          <cell r="W14440" t="str">
            <v>Glyphosate 95% TC</v>
          </cell>
          <cell r="AA14440">
            <v>-247</v>
          </cell>
        </row>
        <row r="14441">
          <cell r="W14441" t="str">
            <v>Scrap - Agrisol 415 N</v>
          </cell>
          <cell r="AA14441">
            <v>-150</v>
          </cell>
        </row>
        <row r="14442">
          <cell r="W14442" t="str">
            <v>Tartrazine @25Kg</v>
          </cell>
          <cell r="AA14442">
            <v>-0.4</v>
          </cell>
        </row>
        <row r="14443">
          <cell r="W14443" t="str">
            <v>Botol 1 Liter PET (PSS)</v>
          </cell>
          <cell r="AA14443">
            <v>-1000</v>
          </cell>
        </row>
        <row r="14444">
          <cell r="W14444" t="str">
            <v>Botol 1 Liter PET (PSS) Seal</v>
          </cell>
          <cell r="AA14444">
            <v>-1000</v>
          </cell>
        </row>
        <row r="14445">
          <cell r="W14445" t="str">
            <v>Botol 1 Liter PET (PSS) Cup</v>
          </cell>
          <cell r="AA14445">
            <v>-1000</v>
          </cell>
        </row>
        <row r="14446">
          <cell r="W14446" t="str">
            <v>Sticker Markup 480 SL - 1 L</v>
          </cell>
          <cell r="AA14446">
            <v>-1000</v>
          </cell>
        </row>
        <row r="14447">
          <cell r="W14447" t="str">
            <v>Karton Box Markup 480 SL - 1 L</v>
          </cell>
          <cell r="AA14447">
            <v>-83</v>
          </cell>
        </row>
        <row r="14448">
          <cell r="W14448" t="str">
            <v>Mark Up 480 SL @1 ltr</v>
          </cell>
          <cell r="AA14448">
            <v>996</v>
          </cell>
        </row>
        <row r="14449">
          <cell r="W14449" t="str">
            <v>Glyphosate 95% TC</v>
          </cell>
          <cell r="AA14449">
            <v>-247</v>
          </cell>
        </row>
        <row r="14450">
          <cell r="W14450" t="str">
            <v>Scrap - Agrisol 415 N</v>
          </cell>
          <cell r="AA14450">
            <v>-150</v>
          </cell>
        </row>
        <row r="14451">
          <cell r="W14451" t="str">
            <v>Tartrazine @25Kg</v>
          </cell>
          <cell r="AA14451">
            <v>-0.4</v>
          </cell>
        </row>
        <row r="14452">
          <cell r="W14452" t="str">
            <v>Botol 1 Liter PET (PSS)</v>
          </cell>
          <cell r="AA14452">
            <v>-1000</v>
          </cell>
        </row>
        <row r="14453">
          <cell r="W14453" t="str">
            <v>Botol 1 Liter PET (PSS) Seal</v>
          </cell>
          <cell r="AA14453">
            <v>-1000</v>
          </cell>
        </row>
        <row r="14454">
          <cell r="W14454" t="str">
            <v>Botol 1 Liter PET (PSS) Cup</v>
          </cell>
          <cell r="AA14454">
            <v>-1000</v>
          </cell>
        </row>
        <row r="14455">
          <cell r="W14455" t="str">
            <v>Sticker Markup 480 SL - 1 L</v>
          </cell>
          <cell r="AA14455">
            <v>-1000</v>
          </cell>
        </row>
        <row r="14456">
          <cell r="W14456" t="str">
            <v>Karton Box Markup 480 SL - 1 L</v>
          </cell>
          <cell r="AA14456">
            <v>-83</v>
          </cell>
        </row>
        <row r="14457">
          <cell r="W14457" t="str">
            <v>Mark Up 480 SL @1 ltr</v>
          </cell>
          <cell r="AA14457">
            <v>996</v>
          </cell>
        </row>
        <row r="14458">
          <cell r="W14458" t="str">
            <v>Glyphosate 95% TC</v>
          </cell>
          <cell r="AA14458">
            <v>-247</v>
          </cell>
        </row>
        <row r="14459">
          <cell r="W14459" t="str">
            <v>Scrap - Agrisol 415 N</v>
          </cell>
          <cell r="AA14459">
            <v>-150</v>
          </cell>
        </row>
        <row r="14460">
          <cell r="W14460" t="str">
            <v>Tartrazine @25Kg</v>
          </cell>
          <cell r="AA14460">
            <v>-0.4</v>
          </cell>
        </row>
        <row r="14461">
          <cell r="W14461" t="str">
            <v>Botol 1 Liter PET (PSS)</v>
          </cell>
          <cell r="AA14461">
            <v>-1000</v>
          </cell>
        </row>
        <row r="14462">
          <cell r="W14462" t="str">
            <v>Botol 1 Liter PET (PSS) Seal</v>
          </cell>
          <cell r="AA14462">
            <v>-1000</v>
          </cell>
        </row>
        <row r="14463">
          <cell r="W14463" t="str">
            <v>Botol 1 Liter PET (PSS) Cup</v>
          </cell>
          <cell r="AA14463">
            <v>-1000</v>
          </cell>
        </row>
        <row r="14464">
          <cell r="W14464" t="str">
            <v>Sticker Markup 480 SL - 1 L</v>
          </cell>
          <cell r="AA14464">
            <v>-1000</v>
          </cell>
        </row>
        <row r="14465">
          <cell r="W14465" t="str">
            <v>Karton Box Markup 480 SL - 1 L</v>
          </cell>
          <cell r="AA14465">
            <v>-84</v>
          </cell>
        </row>
        <row r="14466">
          <cell r="W14466" t="str">
            <v>Mark Up 480 SL @1 ltr</v>
          </cell>
          <cell r="AA14466">
            <v>1008</v>
          </cell>
        </row>
        <row r="14467">
          <cell r="W14467" t="str">
            <v>Curthane 80 WP @ 1Kg</v>
          </cell>
          <cell r="AA14467">
            <v>-2000</v>
          </cell>
        </row>
        <row r="14468">
          <cell r="W14468" t="str">
            <v>Mark Up 480 SL @1 ltr</v>
          </cell>
          <cell r="AA14468">
            <v>-4008</v>
          </cell>
        </row>
        <row r="14469">
          <cell r="W14469" t="str">
            <v>Grandup 480 SL @500 ml</v>
          </cell>
          <cell r="AA14469">
            <v>-1992</v>
          </cell>
        </row>
        <row r="14470">
          <cell r="W14470" t="str">
            <v>Mancozeb 80 WP</v>
          </cell>
          <cell r="AA14470">
            <v>-1000</v>
          </cell>
        </row>
        <row r="14471">
          <cell r="W14471" t="str">
            <v>FP Curthane @1 kg (160/250+10)x 350mm</v>
          </cell>
          <cell r="AA14471">
            <v>-1000</v>
          </cell>
        </row>
        <row r="14472">
          <cell r="W14472" t="str">
            <v xml:space="preserve">Karton Box FP Curthane @1 kg </v>
          </cell>
          <cell r="AA14472">
            <v>-50</v>
          </cell>
        </row>
        <row r="14473">
          <cell r="W14473" t="str">
            <v>Layer FP Curthane</v>
          </cell>
          <cell r="AA14473">
            <v>-50</v>
          </cell>
        </row>
        <row r="14474">
          <cell r="W14474" t="str">
            <v>Curthane 80 WP @ 1Kg</v>
          </cell>
          <cell r="AA14474">
            <v>1000</v>
          </cell>
        </row>
        <row r="14475">
          <cell r="W14475" t="str">
            <v>Mancozeb 80 WP</v>
          </cell>
          <cell r="AA14475">
            <v>-1000</v>
          </cell>
        </row>
        <row r="14476">
          <cell r="W14476" t="str">
            <v>FP Curthane @1 kg (160/250+10)x 350mm</v>
          </cell>
          <cell r="AA14476">
            <v>-1000</v>
          </cell>
        </row>
        <row r="14477">
          <cell r="W14477" t="str">
            <v xml:space="preserve">Karton Box FP Curthane @1 kg </v>
          </cell>
          <cell r="AA14477">
            <v>-50</v>
          </cell>
        </row>
        <row r="14478">
          <cell r="W14478" t="str">
            <v>Layer FP Curthane</v>
          </cell>
          <cell r="AA14478">
            <v>-50</v>
          </cell>
        </row>
        <row r="14479">
          <cell r="W14479" t="str">
            <v>Curthane 80 WP @ 1Kg</v>
          </cell>
          <cell r="AA14479">
            <v>1000</v>
          </cell>
        </row>
        <row r="14480">
          <cell r="W14480" t="str">
            <v>Glyphosate 95% TC</v>
          </cell>
          <cell r="AA14480">
            <v>-247</v>
          </cell>
        </row>
        <row r="14481">
          <cell r="W14481" t="str">
            <v>Scrap - Agrisol 415 N</v>
          </cell>
          <cell r="AA14481">
            <v>-100</v>
          </cell>
        </row>
        <row r="14482">
          <cell r="W14482" t="str">
            <v>Tartrazine @25Kg</v>
          </cell>
          <cell r="AA14482">
            <v>-0.4</v>
          </cell>
        </row>
        <row r="14483">
          <cell r="W14483" t="str">
            <v>Botol 250 ml PET (PSS)</v>
          </cell>
          <cell r="AA14483">
            <v>-4000</v>
          </cell>
        </row>
        <row r="14484">
          <cell r="W14484" t="str">
            <v>Botol 250 ml PET (PSS)- Cap</v>
          </cell>
          <cell r="AA14484">
            <v>-4000</v>
          </cell>
        </row>
        <row r="14485">
          <cell r="W14485" t="str">
            <v>Botol 250 ml PET (PSS)- Plug</v>
          </cell>
          <cell r="AA14485">
            <v>-4000</v>
          </cell>
        </row>
        <row r="14486">
          <cell r="W14486" t="str">
            <v>Sticker Grandup 480 SL - 0,25 L</v>
          </cell>
          <cell r="AA14486">
            <v>-4000</v>
          </cell>
        </row>
        <row r="14487">
          <cell r="W14487" t="str">
            <v>Karton Box Grandup 480 SL - 0,5 L</v>
          </cell>
          <cell r="AA14487">
            <v>-100</v>
          </cell>
        </row>
        <row r="14488">
          <cell r="W14488" t="str">
            <v>Grandup 480 SL @250 ml</v>
          </cell>
          <cell r="AA14488">
            <v>1000</v>
          </cell>
        </row>
        <row r="14489">
          <cell r="W14489" t="str">
            <v>Glyphosate 95% TC</v>
          </cell>
          <cell r="AA14489">
            <v>-247</v>
          </cell>
        </row>
        <row r="14490">
          <cell r="W14490" t="str">
            <v>Scrap - Agrisol 415 N</v>
          </cell>
          <cell r="AA14490">
            <v>-150</v>
          </cell>
        </row>
        <row r="14491">
          <cell r="W14491" t="str">
            <v>Tartrazine @25Kg</v>
          </cell>
          <cell r="AA14491">
            <v>-0.4</v>
          </cell>
        </row>
        <row r="14492">
          <cell r="W14492" t="str">
            <v>Botol 1 Liter PET (PSS)</v>
          </cell>
          <cell r="AA14492">
            <v>-1000</v>
          </cell>
        </row>
        <row r="14493">
          <cell r="W14493" t="str">
            <v>Botol 1 Liter PET (PSS) Seal</v>
          </cell>
          <cell r="AA14493">
            <v>-1000</v>
          </cell>
        </row>
        <row r="14494">
          <cell r="W14494" t="str">
            <v>Botol 1 Liter PET (PSS) Cup</v>
          </cell>
          <cell r="AA14494">
            <v>-1000</v>
          </cell>
        </row>
        <row r="14495">
          <cell r="W14495" t="str">
            <v>Sticker Markup 480 SL - 1 L</v>
          </cell>
          <cell r="AA14495">
            <v>-1000</v>
          </cell>
        </row>
        <row r="14496">
          <cell r="W14496" t="str">
            <v>Karton Box Markup 480 SL - 1 L</v>
          </cell>
          <cell r="AA14496">
            <v>-83</v>
          </cell>
        </row>
        <row r="14497">
          <cell r="W14497" t="str">
            <v>Mark Up 480 SL @1 ltr</v>
          </cell>
          <cell r="AA14497">
            <v>996</v>
          </cell>
        </row>
        <row r="14498">
          <cell r="W14498" t="str">
            <v>Glyphosate 95% TC</v>
          </cell>
          <cell r="AA14498">
            <v>-247</v>
          </cell>
        </row>
        <row r="14499">
          <cell r="W14499" t="str">
            <v>Scrap - Agrisol 415 N</v>
          </cell>
          <cell r="AA14499">
            <v>-150</v>
          </cell>
        </row>
        <row r="14500">
          <cell r="W14500" t="str">
            <v>Tartrazine @25Kg</v>
          </cell>
          <cell r="AA14500">
            <v>-0.4</v>
          </cell>
        </row>
        <row r="14501">
          <cell r="W14501" t="str">
            <v>Botol 1 Liter PET (PSS)</v>
          </cell>
          <cell r="AA14501">
            <v>-1000</v>
          </cell>
        </row>
        <row r="14502">
          <cell r="W14502" t="str">
            <v>Botol 1 Liter PET (PSS) Seal</v>
          </cell>
          <cell r="AA14502">
            <v>-1000</v>
          </cell>
        </row>
        <row r="14503">
          <cell r="W14503" t="str">
            <v>Botol 1 Liter PET (PSS) Cup</v>
          </cell>
          <cell r="AA14503">
            <v>-1000</v>
          </cell>
        </row>
        <row r="14504">
          <cell r="W14504" t="str">
            <v>Sticker Markup 480 SL - 1 L</v>
          </cell>
          <cell r="AA14504">
            <v>-1000</v>
          </cell>
        </row>
        <row r="14505">
          <cell r="W14505" t="str">
            <v>Karton Box Markup 480 SL - 1 L</v>
          </cell>
          <cell r="AA14505">
            <v>-83</v>
          </cell>
        </row>
        <row r="14506">
          <cell r="W14506" t="str">
            <v>Mark Up 480 SL @1 ltr</v>
          </cell>
          <cell r="AA14506">
            <v>996</v>
          </cell>
        </row>
        <row r="14507">
          <cell r="W14507" t="str">
            <v>Glyphosate 95% TC</v>
          </cell>
          <cell r="AA14507">
            <v>-247</v>
          </cell>
        </row>
        <row r="14508">
          <cell r="W14508" t="str">
            <v>Scrap - Agrisol 415 N</v>
          </cell>
          <cell r="AA14508">
            <v>-150</v>
          </cell>
        </row>
        <row r="14509">
          <cell r="W14509" t="str">
            <v>Tartrazine @25Kg</v>
          </cell>
          <cell r="AA14509">
            <v>-0.4</v>
          </cell>
        </row>
        <row r="14510">
          <cell r="W14510" t="str">
            <v>Botol 1 Liter PET (PSS)</v>
          </cell>
          <cell r="AA14510">
            <v>-1000</v>
          </cell>
        </row>
        <row r="14511">
          <cell r="W14511" t="str">
            <v>Botol 1 Liter PET (PSS) Seal</v>
          </cell>
          <cell r="AA14511">
            <v>-1000</v>
          </cell>
        </row>
        <row r="14512">
          <cell r="W14512" t="str">
            <v>Botol 1 Liter PET (PSS) Cup</v>
          </cell>
          <cell r="AA14512">
            <v>-1000</v>
          </cell>
        </row>
        <row r="14513">
          <cell r="W14513" t="str">
            <v>Sticker Markup 480 SL - 1 L</v>
          </cell>
          <cell r="AA14513">
            <v>-1000</v>
          </cell>
        </row>
        <row r="14514">
          <cell r="W14514" t="str">
            <v>Karton Box Markup 480 SL - 1 L</v>
          </cell>
          <cell r="AA14514">
            <v>-84</v>
          </cell>
        </row>
        <row r="14515">
          <cell r="W14515" t="str">
            <v>Mark Up 480 SL @1 ltr</v>
          </cell>
          <cell r="AA14515">
            <v>1008</v>
          </cell>
        </row>
        <row r="14516">
          <cell r="W14516" t="str">
            <v>Glyphosate 95% TC</v>
          </cell>
          <cell r="AA14516">
            <v>-247</v>
          </cell>
        </row>
        <row r="14517">
          <cell r="W14517" t="str">
            <v>Scrap - Agrisol 415 N</v>
          </cell>
          <cell r="AA14517">
            <v>-150</v>
          </cell>
        </row>
        <row r="14518">
          <cell r="W14518" t="str">
            <v>Tartrazine @25Kg</v>
          </cell>
          <cell r="AA14518">
            <v>-0.4</v>
          </cell>
        </row>
        <row r="14519">
          <cell r="W14519" t="str">
            <v>Botol 1 Liter PET (PSS)</v>
          </cell>
          <cell r="AA14519">
            <v>-1000</v>
          </cell>
        </row>
        <row r="14520">
          <cell r="W14520" t="str">
            <v>Botol 1 Liter PET (PSS) Seal</v>
          </cell>
          <cell r="AA14520">
            <v>-1000</v>
          </cell>
        </row>
        <row r="14521">
          <cell r="W14521" t="str">
            <v>Botol 1 Liter PET (PSS) Cup</v>
          </cell>
          <cell r="AA14521">
            <v>-1000</v>
          </cell>
        </row>
        <row r="14522">
          <cell r="W14522" t="str">
            <v>Sticker Markup 480 SL - 1 L</v>
          </cell>
          <cell r="AA14522">
            <v>-1000</v>
          </cell>
        </row>
        <row r="14523">
          <cell r="W14523" t="str">
            <v>Karton Box Markup 480 SL - 1 L</v>
          </cell>
          <cell r="AA14523">
            <v>-83</v>
          </cell>
        </row>
        <row r="14524">
          <cell r="W14524" t="str">
            <v>Mark Up 480 SL @1 ltr</v>
          </cell>
          <cell r="AA14524">
            <v>996</v>
          </cell>
        </row>
        <row r="14525">
          <cell r="W14525" t="str">
            <v>Mancozeb 80 WP</v>
          </cell>
          <cell r="AA14525">
            <v>-1000</v>
          </cell>
        </row>
        <row r="14526">
          <cell r="W14526" t="str">
            <v>FP Curthane @1 kg (160/250+10)x 350mm</v>
          </cell>
          <cell r="AA14526">
            <v>-1000</v>
          </cell>
        </row>
        <row r="14527">
          <cell r="W14527" t="str">
            <v xml:space="preserve">Karton Box FP Curthane @1 kg </v>
          </cell>
          <cell r="AA14527">
            <v>-50</v>
          </cell>
        </row>
        <row r="14528">
          <cell r="W14528" t="str">
            <v>Layer FP Curthane</v>
          </cell>
          <cell r="AA14528">
            <v>-50</v>
          </cell>
        </row>
        <row r="14529">
          <cell r="W14529" t="str">
            <v>Curthane 80 WP @ 1Kg</v>
          </cell>
          <cell r="AA14529">
            <v>1000</v>
          </cell>
        </row>
        <row r="14530">
          <cell r="W14530" t="str">
            <v>Mancozeb 80 WP</v>
          </cell>
          <cell r="AA14530">
            <v>-1000</v>
          </cell>
        </row>
        <row r="14531">
          <cell r="W14531" t="str">
            <v>FP Curthane @1 kg (160/250+10)x 350mm</v>
          </cell>
          <cell r="AA14531">
            <v>-1000</v>
          </cell>
        </row>
        <row r="14532">
          <cell r="W14532" t="str">
            <v xml:space="preserve">Karton Box FP Curthane @1 kg </v>
          </cell>
          <cell r="AA14532">
            <v>-50</v>
          </cell>
        </row>
        <row r="14533">
          <cell r="W14533" t="str">
            <v>Layer FP Curthane</v>
          </cell>
          <cell r="AA14533">
            <v>-50</v>
          </cell>
        </row>
        <row r="14534">
          <cell r="W14534" t="str">
            <v>Curthane 80 WP @ 1Kg</v>
          </cell>
          <cell r="AA14534">
            <v>1000</v>
          </cell>
        </row>
        <row r="14535">
          <cell r="W14535" t="str">
            <v>Glyphosate 95% TC</v>
          </cell>
          <cell r="AA14535">
            <v>-247</v>
          </cell>
        </row>
        <row r="14536">
          <cell r="W14536" t="str">
            <v>Scrap - Agrisol 415 N</v>
          </cell>
          <cell r="AA14536">
            <v>-150</v>
          </cell>
        </row>
        <row r="14537">
          <cell r="W14537" t="str">
            <v>Tartrazine @25Kg</v>
          </cell>
          <cell r="AA14537">
            <v>-0.4</v>
          </cell>
        </row>
        <row r="14538">
          <cell r="W14538" t="str">
            <v>Sticker Everstick 400 SL - 0,25 L</v>
          </cell>
          <cell r="AA14538">
            <v>-250</v>
          </cell>
        </row>
        <row r="14539">
          <cell r="W14539" t="str">
            <v>Sticker Everstick 400 SL - 0,25 L</v>
          </cell>
          <cell r="AA14539">
            <v>-250</v>
          </cell>
        </row>
        <row r="14540">
          <cell r="W14540" t="str">
            <v>Sticker Everstick 400 SL - 0,25 L</v>
          </cell>
          <cell r="AA14540">
            <v>-250</v>
          </cell>
        </row>
        <row r="14541">
          <cell r="W14541" t="str">
            <v>Sticker Markup 480 SL - 4 L</v>
          </cell>
          <cell r="AA14541">
            <v>-250</v>
          </cell>
        </row>
        <row r="14542">
          <cell r="W14542" t="str">
            <v>Karton Box Markup 480 SL - 4 L</v>
          </cell>
          <cell r="AA14542">
            <v>-62</v>
          </cell>
        </row>
        <row r="14543">
          <cell r="W14543" t="str">
            <v>Mark Up 480 SL @4 ltr</v>
          </cell>
          <cell r="AA14543">
            <v>992</v>
          </cell>
        </row>
        <row r="14544">
          <cell r="W14544" t="str">
            <v>Glyphosate 95% TC</v>
          </cell>
          <cell r="AA14544">
            <v>-247</v>
          </cell>
        </row>
        <row r="14545">
          <cell r="W14545" t="str">
            <v>Scrap - Agrisol 415 N</v>
          </cell>
          <cell r="AA14545">
            <v>-150</v>
          </cell>
        </row>
        <row r="14546">
          <cell r="W14546" t="str">
            <v>Tartrazine @25Kg</v>
          </cell>
          <cell r="AA14546">
            <v>-0.4</v>
          </cell>
        </row>
        <row r="14547">
          <cell r="W14547" t="str">
            <v>Sticker Everstick 400 SL - 0,25 L</v>
          </cell>
          <cell r="AA14547">
            <v>-250</v>
          </cell>
        </row>
        <row r="14548">
          <cell r="W14548" t="str">
            <v>Sticker Everstick 400 SL - 0,25 L</v>
          </cell>
          <cell r="AA14548">
            <v>-250</v>
          </cell>
        </row>
        <row r="14549">
          <cell r="W14549" t="str">
            <v>Sticker Everstick 400 SL - 0,25 L</v>
          </cell>
          <cell r="AA14549">
            <v>-250</v>
          </cell>
        </row>
        <row r="14550">
          <cell r="W14550" t="str">
            <v>Sticker Markup 480 SL - 4 L</v>
          </cell>
          <cell r="AA14550">
            <v>-250</v>
          </cell>
        </row>
        <row r="14551">
          <cell r="W14551" t="str">
            <v>Karton Box Markup 480 SL - 4 L</v>
          </cell>
          <cell r="AA14551">
            <v>-63</v>
          </cell>
        </row>
        <row r="14552">
          <cell r="W14552" t="str">
            <v>Mark Up 480 SL @4 ltr</v>
          </cell>
          <cell r="AA14552">
            <v>1008</v>
          </cell>
        </row>
        <row r="14553">
          <cell r="W14553" t="str">
            <v>Scrap - Agrisol 415 N</v>
          </cell>
          <cell r="AA14553">
            <v>550</v>
          </cell>
        </row>
        <row r="14554">
          <cell r="W14554" t="str">
            <v>Scrap - Agrisol 415 N</v>
          </cell>
          <cell r="AA14554">
            <v>11700</v>
          </cell>
        </row>
        <row r="14555">
          <cell r="W14555" t="str">
            <v>Scrap - Isopropylamine Glyphosate 62% TA</v>
          </cell>
          <cell r="AA14555">
            <v>4199</v>
          </cell>
        </row>
        <row r="14556">
          <cell r="W14556" t="str">
            <v>Scrap - Paraquat Dichloride 42% TA</v>
          </cell>
          <cell r="AA14556">
            <v>25520</v>
          </cell>
        </row>
        <row r="14557">
          <cell r="W14557" t="str">
            <v>Scrap - Paraquat Dichloride 42% TA</v>
          </cell>
          <cell r="AA14557">
            <v>-440</v>
          </cell>
        </row>
        <row r="14558">
          <cell r="W14558" t="str">
            <v>Agrisol 445 N</v>
          </cell>
          <cell r="AA14558">
            <v>-150</v>
          </cell>
        </row>
        <row r="14559">
          <cell r="W14559" t="str">
            <v>Scrap - Blue FD 48</v>
          </cell>
          <cell r="AA14559">
            <v>-1.32</v>
          </cell>
        </row>
        <row r="14560">
          <cell r="W14560" t="str">
            <v>Jerrycan HDPE - 20 L</v>
          </cell>
          <cell r="AA14560">
            <v>-50</v>
          </cell>
        </row>
        <row r="14561">
          <cell r="W14561" t="str">
            <v>Jerrycan HDPE - 20 L - Plug</v>
          </cell>
          <cell r="AA14561">
            <v>-50</v>
          </cell>
        </row>
        <row r="14562">
          <cell r="W14562" t="str">
            <v>Jerrycan HDPE - 20 L - Cap - Black</v>
          </cell>
          <cell r="AA14562">
            <v>-50</v>
          </cell>
        </row>
        <row r="14563">
          <cell r="W14563" t="str">
            <v>Sticker ProQuat 276 SL - 20 L</v>
          </cell>
          <cell r="AA14563">
            <v>-50</v>
          </cell>
        </row>
        <row r="14564">
          <cell r="W14564" t="str">
            <v>ProQuat 276 SL @20 ltr</v>
          </cell>
          <cell r="AA14564">
            <v>1000</v>
          </cell>
        </row>
        <row r="14565">
          <cell r="W14565" t="str">
            <v>Scrap - Paraquat Dichloride 42% TA</v>
          </cell>
          <cell r="AA14565">
            <v>-440</v>
          </cell>
        </row>
        <row r="14566">
          <cell r="W14566" t="str">
            <v>Agrisol 445 N</v>
          </cell>
          <cell r="AA14566">
            <v>-150</v>
          </cell>
        </row>
        <row r="14567">
          <cell r="W14567" t="str">
            <v>Scrap - Blue FD 48</v>
          </cell>
          <cell r="AA14567">
            <v>-1.32</v>
          </cell>
        </row>
        <row r="14568">
          <cell r="W14568" t="str">
            <v>Jerrycan HDPE - 20 L</v>
          </cell>
          <cell r="AA14568">
            <v>-50</v>
          </cell>
        </row>
        <row r="14569">
          <cell r="W14569" t="str">
            <v>Jerrycan HDPE - 20 L - Plug</v>
          </cell>
          <cell r="AA14569">
            <v>-50</v>
          </cell>
        </row>
        <row r="14570">
          <cell r="W14570" t="str">
            <v>Jerrycan HDPE - 20 L - Cap - Black</v>
          </cell>
          <cell r="AA14570">
            <v>-50</v>
          </cell>
        </row>
        <row r="14571">
          <cell r="W14571" t="str">
            <v>Sticker ProQuat 276 SL - 20 L</v>
          </cell>
          <cell r="AA14571">
            <v>-50</v>
          </cell>
        </row>
        <row r="14572">
          <cell r="W14572" t="str">
            <v>ProQuat 276 SL @20 ltr</v>
          </cell>
          <cell r="AA14572">
            <v>1000</v>
          </cell>
        </row>
        <row r="14573">
          <cell r="W14573" t="str">
            <v>Scrap - Paraquat Dichloride 42% TA</v>
          </cell>
          <cell r="AA14573">
            <v>-440</v>
          </cell>
        </row>
        <row r="14574">
          <cell r="W14574" t="str">
            <v>Agrisol 445 N</v>
          </cell>
          <cell r="AA14574">
            <v>-150</v>
          </cell>
        </row>
        <row r="14575">
          <cell r="W14575" t="str">
            <v>Scrap - Blue FD 48</v>
          </cell>
          <cell r="AA14575">
            <v>-1.32</v>
          </cell>
        </row>
        <row r="14576">
          <cell r="W14576" t="str">
            <v>Jerrycan HDPE - 20 L</v>
          </cell>
          <cell r="AA14576">
            <v>-50</v>
          </cell>
        </row>
        <row r="14577">
          <cell r="W14577" t="str">
            <v>Jerrycan HDPE - 20 L - Plug</v>
          </cell>
          <cell r="AA14577">
            <v>-50</v>
          </cell>
        </row>
        <row r="14578">
          <cell r="W14578" t="str">
            <v>Jerrycan HDPE - 20 L - Cap - Black</v>
          </cell>
          <cell r="AA14578">
            <v>-50</v>
          </cell>
        </row>
        <row r="14579">
          <cell r="W14579" t="str">
            <v>Sticker ProQuat 276 SL - 20 L</v>
          </cell>
          <cell r="AA14579">
            <v>-50</v>
          </cell>
        </row>
        <row r="14580">
          <cell r="W14580" t="str">
            <v>ProQuat 276 SL @20 ltr</v>
          </cell>
          <cell r="AA14580">
            <v>1000</v>
          </cell>
        </row>
        <row r="14581">
          <cell r="W14581" t="str">
            <v>Scrap - Paraquat Dichloride 42% TA</v>
          </cell>
          <cell r="AA14581">
            <v>-440</v>
          </cell>
        </row>
        <row r="14582">
          <cell r="W14582" t="str">
            <v>Agrisol 445 N</v>
          </cell>
          <cell r="AA14582">
            <v>-150</v>
          </cell>
        </row>
        <row r="14583">
          <cell r="W14583" t="str">
            <v>Scrap - Blue FD 48</v>
          </cell>
          <cell r="AA14583">
            <v>-1.32</v>
          </cell>
        </row>
        <row r="14584">
          <cell r="W14584" t="str">
            <v>Jerrycan HDPE - 20 L</v>
          </cell>
          <cell r="AA14584">
            <v>-50</v>
          </cell>
        </row>
        <row r="14585">
          <cell r="W14585" t="str">
            <v>Jerrycan HDPE - 20 L - Plug</v>
          </cell>
          <cell r="AA14585">
            <v>-50</v>
          </cell>
        </row>
        <row r="14586">
          <cell r="W14586" t="str">
            <v>Jerrycan HDPE - 20 L - Cap - Black</v>
          </cell>
          <cell r="AA14586">
            <v>-50</v>
          </cell>
        </row>
        <row r="14587">
          <cell r="W14587" t="str">
            <v>Sticker ProQuat 276 SL - 20 L</v>
          </cell>
          <cell r="AA14587">
            <v>-50</v>
          </cell>
        </row>
        <row r="14588">
          <cell r="W14588" t="str">
            <v>ProQuat 276 SL @20 ltr</v>
          </cell>
          <cell r="AA14588">
            <v>1000</v>
          </cell>
        </row>
        <row r="14589">
          <cell r="W14589" t="str">
            <v>Scrap - Paraquat Dichloride 42% TA</v>
          </cell>
          <cell r="AA14589">
            <v>-440</v>
          </cell>
        </row>
        <row r="14590">
          <cell r="W14590" t="str">
            <v>Agrisol 445 N</v>
          </cell>
          <cell r="AA14590">
            <v>-150</v>
          </cell>
        </row>
        <row r="14591">
          <cell r="W14591" t="str">
            <v>Scrap - Blue FD 48</v>
          </cell>
          <cell r="AA14591">
            <v>-1.32</v>
          </cell>
        </row>
        <row r="14592">
          <cell r="W14592" t="str">
            <v>Jerrycan HDPE - 20 L</v>
          </cell>
          <cell r="AA14592">
            <v>-50</v>
          </cell>
        </row>
        <row r="14593">
          <cell r="W14593" t="str">
            <v>Jerrycan HDPE - 20 L - Plug</v>
          </cell>
          <cell r="AA14593">
            <v>-50</v>
          </cell>
        </row>
        <row r="14594">
          <cell r="W14594" t="str">
            <v>Jerrycan HDPE - 20 L - Cap - Black</v>
          </cell>
          <cell r="AA14594">
            <v>-50</v>
          </cell>
        </row>
        <row r="14595">
          <cell r="W14595" t="str">
            <v>Sticker ProQuat 276 SL - 20 L</v>
          </cell>
          <cell r="AA14595">
            <v>-50</v>
          </cell>
        </row>
        <row r="14596">
          <cell r="W14596" t="str">
            <v>ProQuat 276 SL @20 ltr</v>
          </cell>
          <cell r="AA14596">
            <v>1000</v>
          </cell>
        </row>
        <row r="14597">
          <cell r="W14597" t="str">
            <v>Scrap - Paraquat Dichloride 42% TA</v>
          </cell>
          <cell r="AA14597">
            <v>-440</v>
          </cell>
        </row>
        <row r="14598">
          <cell r="W14598" t="str">
            <v>Agrisol 445 N</v>
          </cell>
          <cell r="AA14598">
            <v>-150</v>
          </cell>
        </row>
        <row r="14599">
          <cell r="W14599" t="str">
            <v>Scrap - Blue FD 48</v>
          </cell>
          <cell r="AA14599">
            <v>-1.32</v>
          </cell>
        </row>
        <row r="14600">
          <cell r="W14600" t="str">
            <v>Jerrycan HDPE - 20 L</v>
          </cell>
          <cell r="AA14600">
            <v>-50</v>
          </cell>
        </row>
        <row r="14601">
          <cell r="W14601" t="str">
            <v>Jerrycan HDPE - 20 L - Plug</v>
          </cell>
          <cell r="AA14601">
            <v>-50</v>
          </cell>
        </row>
        <row r="14602">
          <cell r="W14602" t="str">
            <v>Jerrycan HDPE - 20 L - Cap - Black</v>
          </cell>
          <cell r="AA14602">
            <v>-50</v>
          </cell>
        </row>
        <row r="14603">
          <cell r="W14603" t="str">
            <v>Sticker ProQuat 276 SL - 20 L</v>
          </cell>
          <cell r="AA14603">
            <v>-50</v>
          </cell>
        </row>
        <row r="14604">
          <cell r="W14604" t="str">
            <v>ProQuat 276 SL @20 ltr</v>
          </cell>
          <cell r="AA14604">
            <v>1000</v>
          </cell>
        </row>
        <row r="14605">
          <cell r="W14605" t="str">
            <v>Scrap - Paraquat Dichloride 42% TA</v>
          </cell>
          <cell r="AA14605">
            <v>-440</v>
          </cell>
        </row>
        <row r="14606">
          <cell r="W14606" t="str">
            <v>Agrisol 445 N</v>
          </cell>
          <cell r="AA14606">
            <v>-150</v>
          </cell>
        </row>
        <row r="14607">
          <cell r="W14607" t="str">
            <v>Scrap - Blue FD 48</v>
          </cell>
          <cell r="AA14607">
            <v>-1.32</v>
          </cell>
        </row>
        <row r="14608">
          <cell r="W14608" t="str">
            <v>Jerrycan HDPE - 20 L</v>
          </cell>
          <cell r="AA14608">
            <v>-50</v>
          </cell>
        </row>
        <row r="14609">
          <cell r="W14609" t="str">
            <v>Jerrycan HDPE - 20 L - Plug</v>
          </cell>
          <cell r="AA14609">
            <v>-50</v>
          </cell>
        </row>
        <row r="14610">
          <cell r="W14610" t="str">
            <v>Jerrycan HDPE - 20 L - Cap - Black</v>
          </cell>
          <cell r="AA14610">
            <v>-50</v>
          </cell>
        </row>
        <row r="14611">
          <cell r="W14611" t="str">
            <v>Sticker ProQuat 276 SL - 20 L</v>
          </cell>
          <cell r="AA14611">
            <v>-50</v>
          </cell>
        </row>
        <row r="14612">
          <cell r="W14612" t="str">
            <v>ProQuat 276 SL @20 ltr</v>
          </cell>
          <cell r="AA14612">
            <v>1000</v>
          </cell>
        </row>
        <row r="14613">
          <cell r="W14613" t="str">
            <v>Scrap - Paraquat Dichloride 42% TA</v>
          </cell>
          <cell r="AA14613">
            <v>-440</v>
          </cell>
        </row>
        <row r="14614">
          <cell r="W14614" t="str">
            <v>Agrisol 445 N</v>
          </cell>
          <cell r="AA14614">
            <v>-150</v>
          </cell>
        </row>
        <row r="14615">
          <cell r="W14615" t="str">
            <v>Scrap - Blue FD 48</v>
          </cell>
          <cell r="AA14615">
            <v>-1.32</v>
          </cell>
        </row>
        <row r="14616">
          <cell r="W14616" t="str">
            <v>Jerrycan HDPE - 20 L</v>
          </cell>
          <cell r="AA14616">
            <v>-50</v>
          </cell>
        </row>
        <row r="14617">
          <cell r="W14617" t="str">
            <v>Jerrycan HDPE - 20 L - Plug</v>
          </cell>
          <cell r="AA14617">
            <v>-50</v>
          </cell>
        </row>
        <row r="14618">
          <cell r="W14618" t="str">
            <v>Jerrycan HDPE - 20 L - Cap - Black</v>
          </cell>
          <cell r="AA14618">
            <v>-50</v>
          </cell>
        </row>
        <row r="14619">
          <cell r="W14619" t="str">
            <v>Sticker ProQuat 276 SL - 20 L</v>
          </cell>
          <cell r="AA14619">
            <v>-50</v>
          </cell>
        </row>
        <row r="14620">
          <cell r="W14620" t="str">
            <v>ProQuat 276 SL @20 ltr</v>
          </cell>
          <cell r="AA14620">
            <v>1000</v>
          </cell>
        </row>
        <row r="14621">
          <cell r="W14621" t="str">
            <v>Scrap - Paraquat Dichloride 42% TA</v>
          </cell>
          <cell r="AA14621">
            <v>-440</v>
          </cell>
        </row>
        <row r="14622">
          <cell r="W14622" t="str">
            <v>Agrisol 445 N</v>
          </cell>
          <cell r="AA14622">
            <v>-150</v>
          </cell>
        </row>
        <row r="14623">
          <cell r="W14623" t="str">
            <v>Scrap - Blue FD 48</v>
          </cell>
          <cell r="AA14623">
            <v>-1.32</v>
          </cell>
        </row>
        <row r="14624">
          <cell r="W14624" t="str">
            <v>Jerrycan HDPE - 20 L</v>
          </cell>
          <cell r="AA14624">
            <v>-50</v>
          </cell>
        </row>
        <row r="14625">
          <cell r="W14625" t="str">
            <v>Jerrycan HDPE - 20 L - Plug</v>
          </cell>
          <cell r="AA14625">
            <v>-50</v>
          </cell>
        </row>
        <row r="14626">
          <cell r="W14626" t="str">
            <v>Jerrycan HDPE - 20 L - Cap - Black</v>
          </cell>
          <cell r="AA14626">
            <v>-50</v>
          </cell>
        </row>
        <row r="14627">
          <cell r="W14627" t="str">
            <v>Sticker ProQuat 276 SL - 20 L</v>
          </cell>
          <cell r="AA14627">
            <v>-50</v>
          </cell>
        </row>
        <row r="14628">
          <cell r="W14628" t="str">
            <v>ProQuat 276 SL @20 ltr</v>
          </cell>
          <cell r="AA14628">
            <v>1000</v>
          </cell>
        </row>
        <row r="14629">
          <cell r="W14629" t="str">
            <v>Scrap - Paraquat Dichloride 42% TA</v>
          </cell>
          <cell r="AA14629">
            <v>-440</v>
          </cell>
        </row>
        <row r="14630">
          <cell r="W14630" t="str">
            <v>Agrisol 445 N</v>
          </cell>
          <cell r="AA14630">
            <v>-150</v>
          </cell>
        </row>
        <row r="14631">
          <cell r="W14631" t="str">
            <v>Scrap - Blue FD 48</v>
          </cell>
          <cell r="AA14631">
            <v>-1.32</v>
          </cell>
        </row>
        <row r="14632">
          <cell r="W14632" t="str">
            <v>Jerrycan HDPE - 20 L</v>
          </cell>
          <cell r="AA14632">
            <v>-50</v>
          </cell>
        </row>
        <row r="14633">
          <cell r="W14633" t="str">
            <v>Jerrycan HDPE - 20 L - Plug</v>
          </cell>
          <cell r="AA14633">
            <v>-50</v>
          </cell>
        </row>
        <row r="14634">
          <cell r="W14634" t="str">
            <v>Jerrycan HDPE - 20 L - Cap - Black</v>
          </cell>
          <cell r="AA14634">
            <v>-50</v>
          </cell>
        </row>
        <row r="14635">
          <cell r="W14635" t="str">
            <v>Sticker ProQuat 276 SL - 20 L</v>
          </cell>
          <cell r="AA14635">
            <v>-50</v>
          </cell>
        </row>
        <row r="14636">
          <cell r="W14636" t="str">
            <v>ProQuat 276 SL @20 ltr</v>
          </cell>
          <cell r="AA14636">
            <v>1000</v>
          </cell>
        </row>
        <row r="14637">
          <cell r="W14637" t="str">
            <v>Sticker Everstick 400 SL - 0,25 L</v>
          </cell>
          <cell r="AA14637">
            <v>25</v>
          </cell>
        </row>
        <row r="14638">
          <cell r="W14638" t="str">
            <v>Sticker Combitox 550 EC @ 100 ml</v>
          </cell>
          <cell r="AA14638">
            <v>53590</v>
          </cell>
        </row>
        <row r="14639">
          <cell r="W14639" t="str">
            <v>Curthane 80 WP @ 1Kg</v>
          </cell>
          <cell r="AA14639">
            <v>-3000</v>
          </cell>
        </row>
        <row r="14640">
          <cell r="W14640" t="str">
            <v>Grandup 480 SL @250 ml</v>
          </cell>
          <cell r="AA14640">
            <v>-1000</v>
          </cell>
        </row>
        <row r="14641">
          <cell r="W14641" t="str">
            <v>Mark Up 480 SL @1 ltr</v>
          </cell>
          <cell r="AA14641">
            <v>-3996</v>
          </cell>
        </row>
        <row r="14642">
          <cell r="W14642" t="str">
            <v>Mark Up 480 SL @4 ltr</v>
          </cell>
          <cell r="AA14642">
            <v>-2000</v>
          </cell>
        </row>
        <row r="14643">
          <cell r="W14643" t="str">
            <v>ProQuat 276 SL @20 ltr</v>
          </cell>
          <cell r="AA14643">
            <v>-10000</v>
          </cell>
        </row>
        <row r="14644">
          <cell r="W14644" t="str">
            <v/>
          </cell>
          <cell r="AA14644" t="str">
            <v/>
          </cell>
        </row>
        <row r="14645">
          <cell r="W14645" t="str">
            <v/>
          </cell>
          <cell r="AA14645" t="str">
            <v/>
          </cell>
        </row>
        <row r="14646">
          <cell r="W14646" t="str">
            <v/>
          </cell>
          <cell r="AA14646" t="str">
            <v/>
          </cell>
        </row>
        <row r="14647">
          <cell r="W14647" t="str">
            <v>Karton Box Grandup 480 SL - 1 L</v>
          </cell>
          <cell r="AA14647">
            <v>2060</v>
          </cell>
        </row>
        <row r="14648">
          <cell r="W14648" t="str">
            <v>Karton Box ProQuat 276 SL - 1 L</v>
          </cell>
          <cell r="AA14648">
            <v>1920</v>
          </cell>
        </row>
        <row r="14649">
          <cell r="W14649" t="str">
            <v>Karton Box ProQuat 276 SL - 4 L</v>
          </cell>
          <cell r="AA14649">
            <v>2000</v>
          </cell>
        </row>
        <row r="14650">
          <cell r="W14650" t="str">
            <v>Botol 1 Liter PET (PSS)</v>
          </cell>
          <cell r="AA14650">
            <v>30160</v>
          </cell>
        </row>
        <row r="14651">
          <cell r="W14651" t="str">
            <v>Botol 1 Liter PET (PSS) Seal</v>
          </cell>
          <cell r="AA14651">
            <v>30160</v>
          </cell>
        </row>
        <row r="14652">
          <cell r="W14652" t="str">
            <v>Botol 1 Liter PET (PSS) Cup</v>
          </cell>
          <cell r="AA14652">
            <v>30160</v>
          </cell>
        </row>
        <row r="14653">
          <cell r="W14653" t="str">
            <v>Sticker Everstick 400 SL - 0,25 L</v>
          </cell>
          <cell r="AA14653">
            <v>5320</v>
          </cell>
        </row>
        <row r="14654">
          <cell r="W14654" t="str">
            <v>Sticker Everstick 400 SL - 0,25 L</v>
          </cell>
          <cell r="AA14654">
            <v>5320</v>
          </cell>
        </row>
        <row r="14655">
          <cell r="W14655" t="str">
            <v>Sticker Everstick 400 SL - 0,25 L</v>
          </cell>
          <cell r="AA14655">
            <v>5320</v>
          </cell>
        </row>
        <row r="14656">
          <cell r="W14656" t="str">
            <v>Mancozeb 80 WP</v>
          </cell>
          <cell r="AA14656">
            <v>-1000</v>
          </cell>
        </row>
        <row r="14657">
          <cell r="W14657" t="str">
            <v>FP Curthane @1 kg (160/250+10)x 350mm</v>
          </cell>
          <cell r="AA14657">
            <v>-1000</v>
          </cell>
        </row>
        <row r="14658">
          <cell r="W14658" t="str">
            <v xml:space="preserve">Karton Box FP Curthane @1 kg </v>
          </cell>
          <cell r="AA14658">
            <v>-50</v>
          </cell>
        </row>
        <row r="14659">
          <cell r="W14659" t="str">
            <v>Layer FP Curthane</v>
          </cell>
          <cell r="AA14659">
            <v>-50</v>
          </cell>
        </row>
        <row r="14660">
          <cell r="W14660" t="str">
            <v>Curthane 80 WP @ 1Kg</v>
          </cell>
          <cell r="AA14660">
            <v>1000</v>
          </cell>
        </row>
        <row r="14661">
          <cell r="W14661" t="str">
            <v>Mancozeb 80 WP</v>
          </cell>
          <cell r="AA14661">
            <v>-1000</v>
          </cell>
        </row>
        <row r="14662">
          <cell r="W14662" t="str">
            <v>FP Curthane @1 kg (160/250+10)x 350mm</v>
          </cell>
          <cell r="AA14662">
            <v>-1000</v>
          </cell>
        </row>
        <row r="14663">
          <cell r="W14663" t="str">
            <v xml:space="preserve">Karton Box FP Curthane @1 kg </v>
          </cell>
          <cell r="AA14663">
            <v>-50</v>
          </cell>
        </row>
        <row r="14664">
          <cell r="W14664" t="str">
            <v>Layer FP Curthane</v>
          </cell>
          <cell r="AA14664">
            <v>-50</v>
          </cell>
        </row>
        <row r="14665">
          <cell r="W14665" t="str">
            <v>Curthane 80 WP @ 1Kg</v>
          </cell>
          <cell r="AA14665">
            <v>1000</v>
          </cell>
        </row>
        <row r="14666">
          <cell r="W14666" t="str">
            <v>Glyphosate 95% TC</v>
          </cell>
          <cell r="AA14666">
            <v>-247</v>
          </cell>
        </row>
        <row r="14667">
          <cell r="W14667" t="str">
            <v>Scrap - Agrisol 415 N</v>
          </cell>
          <cell r="AA14667">
            <v>-150</v>
          </cell>
        </row>
        <row r="14668">
          <cell r="W14668" t="str">
            <v>Tartrazine @25Kg</v>
          </cell>
          <cell r="AA14668">
            <v>-0.4</v>
          </cell>
        </row>
        <row r="14669">
          <cell r="W14669" t="str">
            <v>Sticker Everstick 400 SL - 0,25 L</v>
          </cell>
          <cell r="AA14669">
            <v>-250</v>
          </cell>
        </row>
        <row r="14670">
          <cell r="W14670" t="str">
            <v>Sticker Everstick 400 SL - 0,25 L</v>
          </cell>
          <cell r="AA14670">
            <v>-250</v>
          </cell>
        </row>
        <row r="14671">
          <cell r="W14671" t="str">
            <v>Sticker Everstick 400 SL - 0,25 L</v>
          </cell>
          <cell r="AA14671">
            <v>-250</v>
          </cell>
        </row>
        <row r="14672">
          <cell r="W14672" t="str">
            <v>Sticker Markup 480 SL - 4 L</v>
          </cell>
          <cell r="AA14672">
            <v>-250</v>
          </cell>
        </row>
        <row r="14673">
          <cell r="W14673" t="str">
            <v>Karton Box Markup 480 SL - 4 L</v>
          </cell>
          <cell r="AA14673">
            <v>-62</v>
          </cell>
        </row>
        <row r="14674">
          <cell r="W14674" t="str">
            <v>Mark Up 480 SL @4 ltr</v>
          </cell>
          <cell r="AA14674">
            <v>992</v>
          </cell>
        </row>
        <row r="14675">
          <cell r="W14675" t="str">
            <v>Glyphosate 95% TC</v>
          </cell>
          <cell r="AA14675">
            <v>-247</v>
          </cell>
        </row>
        <row r="14676">
          <cell r="W14676" t="str">
            <v>Scrap - Agrisol 415 N</v>
          </cell>
          <cell r="AA14676">
            <v>-150</v>
          </cell>
        </row>
        <row r="14677">
          <cell r="W14677" t="str">
            <v>Tartrazine @25Kg</v>
          </cell>
          <cell r="AA14677">
            <v>-0.4</v>
          </cell>
        </row>
        <row r="14678">
          <cell r="W14678" t="str">
            <v>Sticker Everstick 400 SL - 0,25 L</v>
          </cell>
          <cell r="AA14678">
            <v>-250</v>
          </cell>
        </row>
        <row r="14679">
          <cell r="W14679" t="str">
            <v>Sticker Everstick 400 SL - 0,25 L</v>
          </cell>
          <cell r="AA14679">
            <v>-250</v>
          </cell>
        </row>
        <row r="14680">
          <cell r="W14680" t="str">
            <v>Sticker Everstick 400 SL - 0,25 L</v>
          </cell>
          <cell r="AA14680">
            <v>-250</v>
          </cell>
        </row>
        <row r="14681">
          <cell r="W14681" t="str">
            <v>Sticker Markup 480 SL - 4 L</v>
          </cell>
          <cell r="AA14681">
            <v>-250</v>
          </cell>
        </row>
        <row r="14682">
          <cell r="W14682" t="str">
            <v>Karton Box Markup 480 SL - 4 L</v>
          </cell>
          <cell r="AA14682">
            <v>-63</v>
          </cell>
        </row>
        <row r="14683">
          <cell r="W14683" t="str">
            <v>Mark Up 480 SL @4 ltr</v>
          </cell>
          <cell r="AA14683">
            <v>1008</v>
          </cell>
        </row>
        <row r="14684">
          <cell r="W14684" t="str">
            <v>Glyphosate 95% TC</v>
          </cell>
          <cell r="AA14684">
            <v>-247</v>
          </cell>
        </row>
        <row r="14685">
          <cell r="W14685" t="str">
            <v>Scrap - Agrisol 415 N</v>
          </cell>
          <cell r="AA14685">
            <v>-150</v>
          </cell>
        </row>
        <row r="14686">
          <cell r="W14686" t="str">
            <v>Tartrazine @25Kg</v>
          </cell>
          <cell r="AA14686">
            <v>-0.4</v>
          </cell>
        </row>
        <row r="14687">
          <cell r="W14687" t="str">
            <v>Sticker Everstick 400 SL - 0,25 L</v>
          </cell>
          <cell r="AA14687">
            <v>-250</v>
          </cell>
        </row>
        <row r="14688">
          <cell r="W14688" t="str">
            <v>Sticker Everstick 400 SL - 0,25 L</v>
          </cell>
          <cell r="AA14688">
            <v>-250</v>
          </cell>
        </row>
        <row r="14689">
          <cell r="W14689" t="str">
            <v>Sticker Everstick 400 SL - 0,25 L</v>
          </cell>
          <cell r="AA14689">
            <v>-250</v>
          </cell>
        </row>
        <row r="14690">
          <cell r="W14690" t="str">
            <v>Sticker Markup 480 SL - 4 L</v>
          </cell>
          <cell r="AA14690">
            <v>-250</v>
          </cell>
        </row>
        <row r="14691">
          <cell r="W14691" t="str">
            <v>Karton Box Markup 480 SL - 4 L</v>
          </cell>
          <cell r="AA14691">
            <v>-62</v>
          </cell>
        </row>
        <row r="14692">
          <cell r="W14692" t="str">
            <v>Mark Up 480 SL @4 ltr</v>
          </cell>
          <cell r="AA14692">
            <v>992</v>
          </cell>
        </row>
        <row r="14693">
          <cell r="W14693" t="str">
            <v>Glyphosate 95% TC</v>
          </cell>
          <cell r="AA14693">
            <v>-247</v>
          </cell>
        </row>
        <row r="14694">
          <cell r="W14694" t="str">
            <v>Scrap - Agrisol 415 N</v>
          </cell>
          <cell r="AA14694">
            <v>-150</v>
          </cell>
        </row>
        <row r="14695">
          <cell r="W14695" t="str">
            <v>Tartrazine @25Kg</v>
          </cell>
          <cell r="AA14695">
            <v>-0.4</v>
          </cell>
        </row>
        <row r="14696">
          <cell r="W14696" t="str">
            <v>Sticker Everstick 400 SL - 0,25 L</v>
          </cell>
          <cell r="AA14696">
            <v>-250</v>
          </cell>
        </row>
        <row r="14697">
          <cell r="W14697" t="str">
            <v>Sticker Everstick 400 SL - 0,25 L</v>
          </cell>
          <cell r="AA14697">
            <v>-250</v>
          </cell>
        </row>
        <row r="14698">
          <cell r="W14698" t="str">
            <v>Sticker Everstick 400 SL - 0,25 L</v>
          </cell>
          <cell r="AA14698">
            <v>-250</v>
          </cell>
        </row>
        <row r="14699">
          <cell r="W14699" t="str">
            <v>Sticker Markup 480 SL - 4 L</v>
          </cell>
          <cell r="AA14699">
            <v>-250</v>
          </cell>
        </row>
        <row r="14700">
          <cell r="W14700" t="str">
            <v>Karton Box Markup 480 SL - 4 L</v>
          </cell>
          <cell r="AA14700">
            <v>-63</v>
          </cell>
        </row>
        <row r="14701">
          <cell r="W14701" t="str">
            <v>Mark Up 480 SL @4 ltr</v>
          </cell>
          <cell r="AA14701">
            <v>1008</v>
          </cell>
        </row>
        <row r="14702">
          <cell r="W14702" t="str">
            <v>Glyphosate 95% TC</v>
          </cell>
          <cell r="AA14702">
            <v>-247</v>
          </cell>
        </row>
        <row r="14703">
          <cell r="W14703" t="str">
            <v>Scrap - Agrisol 415 N</v>
          </cell>
          <cell r="AA14703">
            <v>-150</v>
          </cell>
        </row>
        <row r="14704">
          <cell r="W14704" t="str">
            <v>Tartrazine @25Kg</v>
          </cell>
          <cell r="AA14704">
            <v>-0.4</v>
          </cell>
        </row>
        <row r="14705">
          <cell r="W14705" t="str">
            <v>Sticker Everstick 400 SL - 0,25 L</v>
          </cell>
          <cell r="AA14705">
            <v>-250</v>
          </cell>
        </row>
        <row r="14706">
          <cell r="W14706" t="str">
            <v>Sticker Everstick 400 SL - 0,25 L</v>
          </cell>
          <cell r="AA14706">
            <v>-250</v>
          </cell>
        </row>
        <row r="14707">
          <cell r="W14707" t="str">
            <v>Sticker Everstick 400 SL - 0,25 L</v>
          </cell>
          <cell r="AA14707">
            <v>-250</v>
          </cell>
        </row>
        <row r="14708">
          <cell r="W14708" t="str">
            <v>Sticker Markup 480 SL - 4 L</v>
          </cell>
          <cell r="AA14708">
            <v>-250</v>
          </cell>
        </row>
        <row r="14709">
          <cell r="W14709" t="str">
            <v>Karton Box Markup 480 SL - 4 L</v>
          </cell>
          <cell r="AA14709">
            <v>-62</v>
          </cell>
        </row>
        <row r="14710">
          <cell r="W14710" t="str">
            <v>Mark Up 480 SL @4 ltr</v>
          </cell>
          <cell r="AA14710">
            <v>992</v>
          </cell>
        </row>
        <row r="14711">
          <cell r="W14711" t="str">
            <v>Glyphosate 95% TC</v>
          </cell>
          <cell r="AA14711">
            <v>-247</v>
          </cell>
        </row>
        <row r="14712">
          <cell r="W14712" t="str">
            <v>Scrap - Agrisol 415 N</v>
          </cell>
          <cell r="AA14712">
            <v>-150</v>
          </cell>
        </row>
        <row r="14713">
          <cell r="W14713" t="str">
            <v>Tartrazine @25Kg</v>
          </cell>
          <cell r="AA14713">
            <v>-0.4</v>
          </cell>
        </row>
        <row r="14714">
          <cell r="W14714" t="str">
            <v>Sticker Everstick 400 SL - 0,25 L</v>
          </cell>
          <cell r="AA14714">
            <v>-250</v>
          </cell>
        </row>
        <row r="14715">
          <cell r="W14715" t="str">
            <v>Sticker Everstick 400 SL - 0,25 L</v>
          </cell>
          <cell r="AA14715">
            <v>-250</v>
          </cell>
        </row>
        <row r="14716">
          <cell r="W14716" t="str">
            <v>Sticker Everstick 400 SL - 0,25 L</v>
          </cell>
          <cell r="AA14716">
            <v>-250</v>
          </cell>
        </row>
        <row r="14717">
          <cell r="W14717" t="str">
            <v>Sticker Markup 480 SL - 4 L</v>
          </cell>
          <cell r="AA14717">
            <v>-250</v>
          </cell>
        </row>
        <row r="14718">
          <cell r="W14718" t="str">
            <v>Karton Box Markup 480 SL - 4 L</v>
          </cell>
          <cell r="AA14718">
            <v>-63</v>
          </cell>
        </row>
        <row r="14719">
          <cell r="W14719" t="str">
            <v>Mark Up 480 SL @4 ltr</v>
          </cell>
          <cell r="AA14719">
            <v>1008</v>
          </cell>
        </row>
        <row r="14720">
          <cell r="W14720" t="str">
            <v>Glyphosate 95% TC</v>
          </cell>
          <cell r="AA14720">
            <v>-247</v>
          </cell>
        </row>
        <row r="14721">
          <cell r="W14721" t="str">
            <v>Scrap - Agrisol 415 N</v>
          </cell>
          <cell r="AA14721">
            <v>-150</v>
          </cell>
        </row>
        <row r="14722">
          <cell r="W14722" t="str">
            <v>Tartrazine @25Kg</v>
          </cell>
          <cell r="AA14722">
            <v>-0.4</v>
          </cell>
        </row>
        <row r="14723">
          <cell r="W14723" t="str">
            <v>Sticker Everstick 400 SL - 0,25 L</v>
          </cell>
          <cell r="AA14723">
            <v>-250</v>
          </cell>
        </row>
        <row r="14724">
          <cell r="W14724" t="str">
            <v>Sticker Everstick 400 SL - 0,25 L</v>
          </cell>
          <cell r="AA14724">
            <v>-250</v>
          </cell>
        </row>
        <row r="14725">
          <cell r="W14725" t="str">
            <v>Sticker Everstick 400 SL - 0,25 L</v>
          </cell>
          <cell r="AA14725">
            <v>-250</v>
          </cell>
        </row>
        <row r="14726">
          <cell r="W14726" t="str">
            <v>Sticker Markup 480 SL - 4 L</v>
          </cell>
          <cell r="AA14726">
            <v>-250</v>
          </cell>
        </row>
        <row r="14727">
          <cell r="W14727" t="str">
            <v>Karton Box Markup 480 SL - 4 L</v>
          </cell>
          <cell r="AA14727">
            <v>-62</v>
          </cell>
        </row>
        <row r="14728">
          <cell r="W14728" t="str">
            <v>Mark Up 480 SL @4 ltr</v>
          </cell>
          <cell r="AA14728">
            <v>992</v>
          </cell>
        </row>
        <row r="14729">
          <cell r="W14729" t="str">
            <v>Glyphosate 95% TC</v>
          </cell>
          <cell r="AA14729">
            <v>-247</v>
          </cell>
        </row>
        <row r="14730">
          <cell r="W14730" t="str">
            <v>Scrap - Agrisol 415 N</v>
          </cell>
          <cell r="AA14730">
            <v>-150</v>
          </cell>
        </row>
        <row r="14731">
          <cell r="W14731" t="str">
            <v>Tartrazine @25Kg</v>
          </cell>
          <cell r="AA14731">
            <v>-0.4</v>
          </cell>
        </row>
        <row r="14732">
          <cell r="W14732" t="str">
            <v>Sticker Everstick 400 SL - 0,25 L</v>
          </cell>
          <cell r="AA14732">
            <v>-250</v>
          </cell>
        </row>
        <row r="14733">
          <cell r="W14733" t="str">
            <v>Sticker Everstick 400 SL - 0,25 L</v>
          </cell>
          <cell r="AA14733">
            <v>-250</v>
          </cell>
        </row>
        <row r="14734">
          <cell r="W14734" t="str">
            <v>Sticker Everstick 400 SL - 0,25 L</v>
          </cell>
          <cell r="AA14734">
            <v>-250</v>
          </cell>
        </row>
        <row r="14735">
          <cell r="W14735" t="str">
            <v>Sticker Markup 480 SL - 4 L</v>
          </cell>
          <cell r="AA14735">
            <v>-250</v>
          </cell>
        </row>
        <row r="14736">
          <cell r="W14736" t="str">
            <v>Karton Box Markup 480 SL - 4 L</v>
          </cell>
          <cell r="AA14736">
            <v>-63</v>
          </cell>
        </row>
        <row r="14737">
          <cell r="W14737" t="str">
            <v>Mark Up 480 SL @4 ltr</v>
          </cell>
          <cell r="AA14737">
            <v>1008</v>
          </cell>
        </row>
        <row r="14738">
          <cell r="W14738" t="str">
            <v>Glyphosate 95% TC</v>
          </cell>
          <cell r="AA14738">
            <v>-247</v>
          </cell>
        </row>
        <row r="14739">
          <cell r="W14739" t="str">
            <v>Scrap - Agrisol 415 N</v>
          </cell>
          <cell r="AA14739">
            <v>-150</v>
          </cell>
        </row>
        <row r="14740">
          <cell r="W14740" t="str">
            <v>Tartrazine @25Kg</v>
          </cell>
          <cell r="AA14740">
            <v>-0.4</v>
          </cell>
        </row>
        <row r="14741">
          <cell r="W14741" t="str">
            <v>Jerrycan HDPE - 20 L</v>
          </cell>
          <cell r="AA14741">
            <v>-50</v>
          </cell>
        </row>
        <row r="14742">
          <cell r="W14742" t="str">
            <v>Jerrycan HDPE - 20 L - Plug</v>
          </cell>
          <cell r="AA14742">
            <v>-50</v>
          </cell>
        </row>
        <row r="14743">
          <cell r="W14743" t="str">
            <v>Jerrycan HDPE - 20 L - Cap - Black</v>
          </cell>
          <cell r="AA14743">
            <v>-50</v>
          </cell>
        </row>
        <row r="14744">
          <cell r="W14744" t="str">
            <v>Sticker Markup 480 SL - 20 L</v>
          </cell>
          <cell r="AA14744">
            <v>-50</v>
          </cell>
        </row>
        <row r="14745">
          <cell r="W14745" t="str">
            <v>Mark Up 480 SL @20 ltr</v>
          </cell>
          <cell r="AA14745">
            <v>1000</v>
          </cell>
        </row>
        <row r="14746">
          <cell r="W14746" t="str">
            <v>Glyphosate 95% TC</v>
          </cell>
          <cell r="AA14746">
            <v>-247</v>
          </cell>
        </row>
        <row r="14747">
          <cell r="W14747" t="str">
            <v>Scrap - Agrisol 415 N</v>
          </cell>
          <cell r="AA14747">
            <v>-150</v>
          </cell>
        </row>
        <row r="14748">
          <cell r="W14748" t="str">
            <v>Tartrazine @25Kg</v>
          </cell>
          <cell r="AA14748">
            <v>-0.4</v>
          </cell>
        </row>
        <row r="14749">
          <cell r="W14749" t="str">
            <v>Jerrycan HDPE - 20 L</v>
          </cell>
          <cell r="AA14749">
            <v>-50</v>
          </cell>
        </row>
        <row r="14750">
          <cell r="W14750" t="str">
            <v>Jerrycan HDPE - 20 L - Plug</v>
          </cell>
          <cell r="AA14750">
            <v>-50</v>
          </cell>
        </row>
        <row r="14751">
          <cell r="W14751" t="str">
            <v>Jerrycan HDPE - 20 L - Cap - Black</v>
          </cell>
          <cell r="AA14751">
            <v>-50</v>
          </cell>
        </row>
        <row r="14752">
          <cell r="W14752" t="str">
            <v>Sticker Markup 480 SL - 20 L</v>
          </cell>
          <cell r="AA14752">
            <v>-50</v>
          </cell>
        </row>
        <row r="14753">
          <cell r="W14753" t="str">
            <v>Mark Up 480 SL @20 ltr</v>
          </cell>
          <cell r="AA14753">
            <v>1000</v>
          </cell>
        </row>
        <row r="14754">
          <cell r="W14754" t="str">
            <v>Glyphosate 95% TC</v>
          </cell>
          <cell r="AA14754">
            <v>-247</v>
          </cell>
        </row>
        <row r="14755">
          <cell r="W14755" t="str">
            <v>Scrap - Agrisol 415 N</v>
          </cell>
          <cell r="AA14755">
            <v>-150</v>
          </cell>
        </row>
        <row r="14756">
          <cell r="W14756" t="str">
            <v>Tartrazine @25Kg</v>
          </cell>
          <cell r="AA14756">
            <v>-0.4</v>
          </cell>
        </row>
        <row r="14757">
          <cell r="W14757" t="str">
            <v>Jerrycan HDPE - 20 L</v>
          </cell>
          <cell r="AA14757">
            <v>-50</v>
          </cell>
        </row>
        <row r="14758">
          <cell r="W14758" t="str">
            <v>Jerrycan HDPE - 20 L - Plug</v>
          </cell>
          <cell r="AA14758">
            <v>-50</v>
          </cell>
        </row>
        <row r="14759">
          <cell r="W14759" t="str">
            <v>Jerrycan HDPE - 20 L - Cap - Black</v>
          </cell>
          <cell r="AA14759">
            <v>-50</v>
          </cell>
        </row>
        <row r="14760">
          <cell r="W14760" t="str">
            <v>Sticker Markup 480 SL - 20 L</v>
          </cell>
          <cell r="AA14760">
            <v>-50</v>
          </cell>
        </row>
        <row r="14761">
          <cell r="W14761" t="str">
            <v>Mark Up 480 SL @20 ltr</v>
          </cell>
          <cell r="AA14761">
            <v>1000</v>
          </cell>
        </row>
        <row r="14762">
          <cell r="W14762" t="str">
            <v>Glyphosate 95% TC</v>
          </cell>
          <cell r="AA14762">
            <v>-247</v>
          </cell>
        </row>
        <row r="14763">
          <cell r="W14763" t="str">
            <v>Scrap - Agrisol 415 N</v>
          </cell>
          <cell r="AA14763">
            <v>-150</v>
          </cell>
        </row>
        <row r="14764">
          <cell r="W14764" t="str">
            <v>Tartrazine @25Kg</v>
          </cell>
          <cell r="AA14764">
            <v>-0.4</v>
          </cell>
        </row>
        <row r="14765">
          <cell r="W14765" t="str">
            <v>Jerrycan HDPE - 20 L</v>
          </cell>
          <cell r="AA14765">
            <v>-50</v>
          </cell>
        </row>
        <row r="14766">
          <cell r="W14766" t="str">
            <v>Jerrycan HDPE - 20 L - Plug</v>
          </cell>
          <cell r="AA14766">
            <v>-50</v>
          </cell>
        </row>
        <row r="14767">
          <cell r="W14767" t="str">
            <v>Jerrycan HDPE - 20 L - Cap - Black</v>
          </cell>
          <cell r="AA14767">
            <v>-50</v>
          </cell>
        </row>
        <row r="14768">
          <cell r="W14768" t="str">
            <v>Sticker Markup 480 SL - 20 L</v>
          </cell>
          <cell r="AA14768">
            <v>-50</v>
          </cell>
        </row>
        <row r="14769">
          <cell r="W14769" t="str">
            <v>Mark Up 480 SL @20 ltr</v>
          </cell>
          <cell r="AA14769">
            <v>1000</v>
          </cell>
        </row>
        <row r="14770">
          <cell r="W14770" t="str">
            <v>Glyphosate 95% TC</v>
          </cell>
          <cell r="AA14770">
            <v>-247</v>
          </cell>
        </row>
        <row r="14771">
          <cell r="W14771" t="str">
            <v>Scrap - Agrisol 415 N</v>
          </cell>
          <cell r="AA14771">
            <v>-150</v>
          </cell>
        </row>
        <row r="14772">
          <cell r="W14772" t="str">
            <v>Tartrazine @25Kg</v>
          </cell>
          <cell r="AA14772">
            <v>-0.4</v>
          </cell>
        </row>
        <row r="14773">
          <cell r="W14773" t="str">
            <v>Jerrycan HDPE - 20 L</v>
          </cell>
          <cell r="AA14773">
            <v>-50</v>
          </cell>
        </row>
        <row r="14774">
          <cell r="W14774" t="str">
            <v>Jerrycan HDPE - 20 L - Plug</v>
          </cell>
          <cell r="AA14774">
            <v>-50</v>
          </cell>
        </row>
        <row r="14775">
          <cell r="W14775" t="str">
            <v>Jerrycan HDPE - 20 L - Cap - Black</v>
          </cell>
          <cell r="AA14775">
            <v>-50</v>
          </cell>
        </row>
        <row r="14776">
          <cell r="W14776" t="str">
            <v>Sticker Markup 480 SL - 20 L</v>
          </cell>
          <cell r="AA14776">
            <v>-50</v>
          </cell>
        </row>
        <row r="14777">
          <cell r="W14777" t="str">
            <v>Mark Up 480 SL @20 ltr</v>
          </cell>
          <cell r="AA14777">
            <v>1000</v>
          </cell>
        </row>
        <row r="14778">
          <cell r="W14778" t="str">
            <v>Glyphosate 95% TC</v>
          </cell>
          <cell r="AA14778">
            <v>-247</v>
          </cell>
        </row>
        <row r="14779">
          <cell r="W14779" t="str">
            <v>Scrap - Agrisol 415 N</v>
          </cell>
          <cell r="AA14779">
            <v>-150</v>
          </cell>
        </row>
        <row r="14780">
          <cell r="W14780" t="str">
            <v>Tartrazine @25Kg</v>
          </cell>
          <cell r="AA14780">
            <v>-0.4</v>
          </cell>
        </row>
        <row r="14781">
          <cell r="W14781" t="str">
            <v>Jerrycan HDPE - 20 L</v>
          </cell>
          <cell r="AA14781">
            <v>-50</v>
          </cell>
        </row>
        <row r="14782">
          <cell r="W14782" t="str">
            <v>Jerrycan HDPE - 20 L - Plug</v>
          </cell>
          <cell r="AA14782">
            <v>-50</v>
          </cell>
        </row>
        <row r="14783">
          <cell r="W14783" t="str">
            <v>Jerrycan HDPE - 20 L - Cap - Black</v>
          </cell>
          <cell r="AA14783">
            <v>-50</v>
          </cell>
        </row>
        <row r="14784">
          <cell r="W14784" t="str">
            <v>Sticker Markup 480 SL - 20 L</v>
          </cell>
          <cell r="AA14784">
            <v>-50</v>
          </cell>
        </row>
        <row r="14785">
          <cell r="W14785" t="str">
            <v>Mark Up 480 SL @20 ltr</v>
          </cell>
          <cell r="AA14785">
            <v>1000</v>
          </cell>
        </row>
        <row r="14786">
          <cell r="W14786" t="str">
            <v>Glyphosate 95% TC</v>
          </cell>
          <cell r="AA14786">
            <v>-247</v>
          </cell>
        </row>
        <row r="14787">
          <cell r="W14787" t="str">
            <v>Scrap - Agrisol 415 N</v>
          </cell>
          <cell r="AA14787">
            <v>-150</v>
          </cell>
        </row>
        <row r="14788">
          <cell r="W14788" t="str">
            <v>Tartrazine @25Kg</v>
          </cell>
          <cell r="AA14788">
            <v>-0.4</v>
          </cell>
        </row>
        <row r="14789">
          <cell r="W14789" t="str">
            <v>Jerrycan HDPE - 20 L</v>
          </cell>
          <cell r="AA14789">
            <v>-50</v>
          </cell>
        </row>
        <row r="14790">
          <cell r="W14790" t="str">
            <v>Jerrycan HDPE - 20 L - Plug</v>
          </cell>
          <cell r="AA14790">
            <v>-50</v>
          </cell>
        </row>
        <row r="14791">
          <cell r="W14791" t="str">
            <v>Jerrycan HDPE - 20 L - Cap - Black</v>
          </cell>
          <cell r="AA14791">
            <v>-50</v>
          </cell>
        </row>
        <row r="14792">
          <cell r="W14792" t="str">
            <v>Sticker Markup 480 SL - 20 L</v>
          </cell>
          <cell r="AA14792">
            <v>-50</v>
          </cell>
        </row>
        <row r="14793">
          <cell r="W14793" t="str">
            <v>Mark Up 480 SL @20 ltr</v>
          </cell>
          <cell r="AA14793">
            <v>1000</v>
          </cell>
        </row>
        <row r="14794">
          <cell r="W14794" t="str">
            <v>Glyphosate 95% TC</v>
          </cell>
          <cell r="AA14794">
            <v>-247</v>
          </cell>
        </row>
        <row r="14795">
          <cell r="W14795" t="str">
            <v>Scrap - Agrisol 415 N</v>
          </cell>
          <cell r="AA14795">
            <v>-150</v>
          </cell>
        </row>
        <row r="14796">
          <cell r="W14796" t="str">
            <v>Tartrazine @25Kg</v>
          </cell>
          <cell r="AA14796">
            <v>-0.4</v>
          </cell>
        </row>
        <row r="14797">
          <cell r="W14797" t="str">
            <v>Jerrycan HDPE - 20 L</v>
          </cell>
          <cell r="AA14797">
            <v>-50</v>
          </cell>
        </row>
        <row r="14798">
          <cell r="W14798" t="str">
            <v>Jerrycan HDPE - 20 L - Plug</v>
          </cell>
          <cell r="AA14798">
            <v>-50</v>
          </cell>
        </row>
        <row r="14799">
          <cell r="W14799" t="str">
            <v>Jerrycan HDPE - 20 L - Cap - Black</v>
          </cell>
          <cell r="AA14799">
            <v>-50</v>
          </cell>
        </row>
        <row r="14800">
          <cell r="W14800" t="str">
            <v>Sticker Markup 480 SL - 20 L</v>
          </cell>
          <cell r="AA14800">
            <v>-50</v>
          </cell>
        </row>
        <row r="14801">
          <cell r="W14801" t="str">
            <v>Mark Up 480 SL @20 ltr</v>
          </cell>
          <cell r="AA14801">
            <v>1000</v>
          </cell>
        </row>
        <row r="14802">
          <cell r="W14802" t="str">
            <v>Glyphosate 95% TC</v>
          </cell>
          <cell r="AA14802">
            <v>-247</v>
          </cell>
        </row>
        <row r="14803">
          <cell r="W14803" t="str">
            <v>Scrap - Agrisol 415 N</v>
          </cell>
          <cell r="AA14803">
            <v>-150</v>
          </cell>
        </row>
        <row r="14804">
          <cell r="W14804" t="str">
            <v>Tartrazine @25Kg</v>
          </cell>
          <cell r="AA14804">
            <v>-0.4</v>
          </cell>
        </row>
        <row r="14805">
          <cell r="W14805" t="str">
            <v>Jerrycan HDPE - 20 L</v>
          </cell>
          <cell r="AA14805">
            <v>-50</v>
          </cell>
        </row>
        <row r="14806">
          <cell r="W14806" t="str">
            <v>Jerrycan HDPE - 20 L - Plug</v>
          </cell>
          <cell r="AA14806">
            <v>-50</v>
          </cell>
        </row>
        <row r="14807">
          <cell r="W14807" t="str">
            <v>Jerrycan HDPE - 20 L - Cap - Black</v>
          </cell>
          <cell r="AA14807">
            <v>-50</v>
          </cell>
        </row>
        <row r="14808">
          <cell r="W14808" t="str">
            <v>Sticker Markup 480 SL - 20 L</v>
          </cell>
          <cell r="AA14808">
            <v>-50</v>
          </cell>
        </row>
        <row r="14809">
          <cell r="W14809" t="str">
            <v>Mark Up 480 SL @20 ltr</v>
          </cell>
          <cell r="AA14809">
            <v>1000</v>
          </cell>
        </row>
        <row r="14810">
          <cell r="W14810" t="str">
            <v>Glyphosate 95% TC</v>
          </cell>
          <cell r="AA14810">
            <v>-247</v>
          </cell>
        </row>
        <row r="14811">
          <cell r="W14811" t="str">
            <v>Scrap - Agrisol 415 N</v>
          </cell>
          <cell r="AA14811">
            <v>-150</v>
          </cell>
        </row>
        <row r="14812">
          <cell r="W14812" t="str">
            <v>Tartrazine @25Kg</v>
          </cell>
          <cell r="AA14812">
            <v>-0.4</v>
          </cell>
        </row>
        <row r="14813">
          <cell r="W14813" t="str">
            <v>Jerrycan HDPE - 20 L</v>
          </cell>
          <cell r="AA14813">
            <v>-50</v>
          </cell>
        </row>
        <row r="14814">
          <cell r="W14814" t="str">
            <v>Jerrycan HDPE - 20 L - Plug</v>
          </cell>
          <cell r="AA14814">
            <v>-50</v>
          </cell>
        </row>
        <row r="14815">
          <cell r="W14815" t="str">
            <v>Jerrycan HDPE - 20 L - Cap - Black</v>
          </cell>
          <cell r="AA14815">
            <v>-50</v>
          </cell>
        </row>
        <row r="14816">
          <cell r="W14816" t="str">
            <v>Sticker Markup 480 SL - 20 L</v>
          </cell>
          <cell r="AA14816">
            <v>-50</v>
          </cell>
        </row>
        <row r="14817">
          <cell r="W14817" t="str">
            <v>Mark Up 480 SL @20 ltr</v>
          </cell>
          <cell r="AA14817">
            <v>1000</v>
          </cell>
        </row>
        <row r="14818">
          <cell r="W14818" t="str">
            <v>Jerrycan HDPE - 20 L</v>
          </cell>
          <cell r="AA14818">
            <v>1250</v>
          </cell>
        </row>
        <row r="14819">
          <cell r="W14819" t="str">
            <v>Jerrycan HDPE - 20 L - Plug</v>
          </cell>
          <cell r="AA14819">
            <v>1250</v>
          </cell>
        </row>
        <row r="14820">
          <cell r="W14820" t="str">
            <v>Jerrycan HDPE - 20 L - Cap - Black</v>
          </cell>
          <cell r="AA14820">
            <v>1250</v>
          </cell>
        </row>
        <row r="14821">
          <cell r="W14821" t="str">
            <v>Curthane 80 WP @ 1Kg</v>
          </cell>
          <cell r="AA14821">
            <v>-2000</v>
          </cell>
        </row>
        <row r="14822">
          <cell r="W14822" t="str">
            <v>Mark Up 480 SL @20 ltr</v>
          </cell>
          <cell r="AA14822">
            <v>-10000</v>
          </cell>
        </row>
        <row r="14823">
          <cell r="W14823" t="str">
            <v>Mark Up 480 SL @4 ltr</v>
          </cell>
          <cell r="AA14823">
            <v>-8000</v>
          </cell>
        </row>
        <row r="14824">
          <cell r="W14824" t="str">
            <v>Mancozeb 80 WP</v>
          </cell>
          <cell r="AA14824">
            <v>-1000</v>
          </cell>
        </row>
        <row r="14825">
          <cell r="W14825" t="str">
            <v>FP Curthane @1 kg (160/250+10)x 350mm</v>
          </cell>
          <cell r="AA14825">
            <v>-1000</v>
          </cell>
        </row>
        <row r="14826">
          <cell r="W14826" t="str">
            <v xml:space="preserve">Karton Box FP Curthane @1 kg </v>
          </cell>
          <cell r="AA14826">
            <v>-50</v>
          </cell>
        </row>
        <row r="14827">
          <cell r="W14827" t="str">
            <v>Layer FP Curthane</v>
          </cell>
          <cell r="AA14827">
            <v>-50</v>
          </cell>
        </row>
        <row r="14828">
          <cell r="W14828" t="str">
            <v>Curthane 80 WP @ 1Kg</v>
          </cell>
          <cell r="AA14828">
            <v>1000</v>
          </cell>
        </row>
        <row r="14829">
          <cell r="W14829" t="str">
            <v>Mancozeb 80 WP</v>
          </cell>
          <cell r="AA14829">
            <v>-1000</v>
          </cell>
        </row>
        <row r="14830">
          <cell r="W14830" t="str">
            <v>FP Curthane @1 kg (160/250+10)x 350mm</v>
          </cell>
          <cell r="AA14830">
            <v>-1000</v>
          </cell>
        </row>
        <row r="14831">
          <cell r="W14831" t="str">
            <v xml:space="preserve">Karton Box FP Curthane @1 kg </v>
          </cell>
          <cell r="AA14831">
            <v>-50</v>
          </cell>
        </row>
        <row r="14832">
          <cell r="W14832" t="str">
            <v>Layer FP Curthane</v>
          </cell>
          <cell r="AA14832">
            <v>-50</v>
          </cell>
        </row>
        <row r="14833">
          <cell r="W14833" t="str">
            <v>Curthane 80 WP @ 1Kg</v>
          </cell>
          <cell r="AA14833">
            <v>1000</v>
          </cell>
        </row>
        <row r="14834">
          <cell r="W14834" t="str">
            <v>Glyphosate 95% TC</v>
          </cell>
          <cell r="AA14834">
            <v>-247</v>
          </cell>
        </row>
        <row r="14835">
          <cell r="W14835" t="str">
            <v>Scrap - Agrisol 415 N</v>
          </cell>
          <cell r="AA14835">
            <v>-150</v>
          </cell>
        </row>
        <row r="14836">
          <cell r="W14836" t="str">
            <v>Tartrazine @25Kg</v>
          </cell>
          <cell r="AA14836">
            <v>-0.4</v>
          </cell>
        </row>
        <row r="14837">
          <cell r="W14837" t="str">
            <v>Botol 1 Liter PET (PSS)</v>
          </cell>
          <cell r="AA14837">
            <v>-1000</v>
          </cell>
        </row>
        <row r="14838">
          <cell r="W14838" t="str">
            <v>Botol 1 Liter PET (PSS) Seal</v>
          </cell>
          <cell r="AA14838">
            <v>-1000</v>
          </cell>
        </row>
        <row r="14839">
          <cell r="W14839" t="str">
            <v>Botol 1 Liter PET (PSS) Cup</v>
          </cell>
          <cell r="AA14839">
            <v>-1000</v>
          </cell>
        </row>
        <row r="14840">
          <cell r="W14840" t="str">
            <v>Sticker Markup 480 SL - 1 L</v>
          </cell>
          <cell r="AA14840">
            <v>-1000</v>
          </cell>
        </row>
        <row r="14841">
          <cell r="W14841" t="str">
            <v>Karton Box Markup 480 SL - 1 L</v>
          </cell>
          <cell r="AA14841">
            <v>-83</v>
          </cell>
        </row>
        <row r="14842">
          <cell r="W14842" t="str">
            <v>Mark Up 480 SL @1 ltr</v>
          </cell>
          <cell r="AA14842">
            <v>996</v>
          </cell>
        </row>
        <row r="14843">
          <cell r="W14843" t="str">
            <v>Glyphosate 95% TC</v>
          </cell>
          <cell r="AA14843">
            <v>-247</v>
          </cell>
        </row>
        <row r="14844">
          <cell r="W14844" t="str">
            <v>Scrap - Agrisol 415 N</v>
          </cell>
          <cell r="AA14844">
            <v>-150</v>
          </cell>
        </row>
        <row r="14845">
          <cell r="W14845" t="str">
            <v>Tartrazine @25Kg</v>
          </cell>
          <cell r="AA14845">
            <v>-0.4</v>
          </cell>
        </row>
        <row r="14846">
          <cell r="W14846" t="str">
            <v>Botol 1 Liter PET (PSS)</v>
          </cell>
          <cell r="AA14846">
            <v>-1000</v>
          </cell>
        </row>
        <row r="14847">
          <cell r="W14847" t="str">
            <v>Botol 1 Liter PET (PSS) Seal</v>
          </cell>
          <cell r="AA14847">
            <v>-1000</v>
          </cell>
        </row>
        <row r="14848">
          <cell r="W14848" t="str">
            <v>Botol 1 Liter PET (PSS) Cup</v>
          </cell>
          <cell r="AA14848">
            <v>-1000</v>
          </cell>
        </row>
        <row r="14849">
          <cell r="W14849" t="str">
            <v>Sticker Markup 480 SL - 1 L</v>
          </cell>
          <cell r="AA14849">
            <v>-1000</v>
          </cell>
        </row>
        <row r="14850">
          <cell r="W14850" t="str">
            <v>Karton Box Markup 480 SL - 1 L</v>
          </cell>
          <cell r="AA14850">
            <v>-83</v>
          </cell>
        </row>
        <row r="14851">
          <cell r="W14851" t="str">
            <v>Mark Up 480 SL @1 ltr</v>
          </cell>
          <cell r="AA14851">
            <v>996</v>
          </cell>
        </row>
        <row r="14852">
          <cell r="W14852" t="str">
            <v>Glyphosate 95% TC</v>
          </cell>
          <cell r="AA14852">
            <v>-247</v>
          </cell>
        </row>
        <row r="14853">
          <cell r="W14853" t="str">
            <v>Scrap - Agrisol 415 N</v>
          </cell>
          <cell r="AA14853">
            <v>-150</v>
          </cell>
        </row>
        <row r="14854">
          <cell r="W14854" t="str">
            <v>Tartrazine @25Kg</v>
          </cell>
          <cell r="AA14854">
            <v>-0.4</v>
          </cell>
        </row>
        <row r="14855">
          <cell r="W14855" t="str">
            <v>Botol 1 Liter PET (PSS)</v>
          </cell>
          <cell r="AA14855">
            <v>-1000</v>
          </cell>
        </row>
        <row r="14856">
          <cell r="W14856" t="str">
            <v>Botol 1 Liter PET (PSS) Seal</v>
          </cell>
          <cell r="AA14856">
            <v>-1000</v>
          </cell>
        </row>
        <row r="14857">
          <cell r="W14857" t="str">
            <v>Botol 1 Liter PET (PSS) Cup</v>
          </cell>
          <cell r="AA14857">
            <v>-1000</v>
          </cell>
        </row>
        <row r="14858">
          <cell r="W14858" t="str">
            <v>Sticker Markup 480 SL - 1 L</v>
          </cell>
          <cell r="AA14858">
            <v>-1000</v>
          </cell>
        </row>
        <row r="14859">
          <cell r="W14859" t="str">
            <v>Karton Box Markup 480 SL - 1 L</v>
          </cell>
          <cell r="AA14859">
            <v>-84</v>
          </cell>
        </row>
        <row r="14860">
          <cell r="W14860" t="str">
            <v>Mark Up 480 SL @1 ltr</v>
          </cell>
          <cell r="AA14860">
            <v>1008</v>
          </cell>
        </row>
        <row r="14861">
          <cell r="W14861" t="str">
            <v>Glyphosate 95% TC</v>
          </cell>
          <cell r="AA14861">
            <v>-247</v>
          </cell>
        </row>
        <row r="14862">
          <cell r="W14862" t="str">
            <v>Scrap - Agrisol 415 N</v>
          </cell>
          <cell r="AA14862">
            <v>-150</v>
          </cell>
        </row>
        <row r="14863">
          <cell r="W14863" t="str">
            <v>Tartrazine @25Kg</v>
          </cell>
          <cell r="AA14863">
            <v>-0.4</v>
          </cell>
        </row>
        <row r="14864">
          <cell r="W14864" t="str">
            <v>Botol 1 Liter PET (PSS)</v>
          </cell>
          <cell r="AA14864">
            <v>-1000</v>
          </cell>
        </row>
        <row r="14865">
          <cell r="W14865" t="str">
            <v>Botol 1 Liter PET (PSS) Seal</v>
          </cell>
          <cell r="AA14865">
            <v>-1000</v>
          </cell>
        </row>
        <row r="14866">
          <cell r="W14866" t="str">
            <v>Botol 1 Liter PET (PSS) Cup</v>
          </cell>
          <cell r="AA14866">
            <v>-1000</v>
          </cell>
        </row>
        <row r="14867">
          <cell r="W14867" t="str">
            <v>Sticker Markup 480 SL - 1 L</v>
          </cell>
          <cell r="AA14867">
            <v>-1000</v>
          </cell>
        </row>
        <row r="14868">
          <cell r="W14868" t="str">
            <v>Karton Box Markup 480 SL - 1 L</v>
          </cell>
          <cell r="AA14868">
            <v>-83</v>
          </cell>
        </row>
        <row r="14869">
          <cell r="W14869" t="str">
            <v>Mark Up 480 SL @1 ltr</v>
          </cell>
          <cell r="AA14869">
            <v>996</v>
          </cell>
        </row>
        <row r="14870">
          <cell r="W14870" t="str">
            <v>Scrap - Paraquat Dichloride 42% TA</v>
          </cell>
          <cell r="AA14870">
            <v>-440</v>
          </cell>
        </row>
        <row r="14871">
          <cell r="W14871" t="str">
            <v>Agrisol 445 N</v>
          </cell>
          <cell r="AA14871">
            <v>-150</v>
          </cell>
        </row>
        <row r="14872">
          <cell r="W14872" t="str">
            <v>Sticker Everstick 400 SL - 0,25 L</v>
          </cell>
          <cell r="AA14872">
            <v>-1.32</v>
          </cell>
        </row>
        <row r="14873">
          <cell r="W14873" t="str">
            <v>Sticker Everstick 400 SL - 0,25 L</v>
          </cell>
          <cell r="AA14873">
            <v>-250</v>
          </cell>
        </row>
        <row r="14874">
          <cell r="W14874" t="str">
            <v>Sticker Everstick 400 SL - 0,25 L</v>
          </cell>
          <cell r="AA14874">
            <v>-250</v>
          </cell>
        </row>
        <row r="14875">
          <cell r="W14875" t="str">
            <v>Sticker Everstick 400 SL - 0,25 L</v>
          </cell>
          <cell r="AA14875">
            <v>-250</v>
          </cell>
        </row>
        <row r="14876">
          <cell r="W14876" t="str">
            <v>Sticker ProQuat 276 SL @4 ltr</v>
          </cell>
          <cell r="AA14876">
            <v>-250</v>
          </cell>
        </row>
        <row r="14877">
          <cell r="W14877" t="str">
            <v>Karton Box ProQuat 276 SL - 4 L</v>
          </cell>
          <cell r="AA14877">
            <v>-63</v>
          </cell>
        </row>
        <row r="14878">
          <cell r="W14878" t="str">
            <v>ProQuat 276 SL @4 ltr</v>
          </cell>
          <cell r="AA14878">
            <v>1008</v>
          </cell>
        </row>
        <row r="14879">
          <cell r="W14879" t="str">
            <v>Scrap - Paraquat Dichloride 42% TA</v>
          </cell>
          <cell r="AA14879">
            <v>-440</v>
          </cell>
        </row>
        <row r="14880">
          <cell r="W14880" t="str">
            <v>Agrisol 445 N</v>
          </cell>
          <cell r="AA14880">
            <v>-150</v>
          </cell>
        </row>
        <row r="14881">
          <cell r="W14881" t="str">
            <v>Sticker Everstick 400 SL - 0,25 L</v>
          </cell>
          <cell r="AA14881">
            <v>-1.32</v>
          </cell>
        </row>
        <row r="14882">
          <cell r="W14882" t="str">
            <v>Sticker Everstick 400 SL - 0,25 L</v>
          </cell>
          <cell r="AA14882">
            <v>-250</v>
          </cell>
        </row>
        <row r="14883">
          <cell r="W14883" t="str">
            <v>Sticker Everstick 400 SL - 0,25 L</v>
          </cell>
          <cell r="AA14883">
            <v>-250</v>
          </cell>
        </row>
        <row r="14884">
          <cell r="W14884" t="str">
            <v>Sticker Everstick 400 SL - 0,25 L</v>
          </cell>
          <cell r="AA14884">
            <v>-250</v>
          </cell>
        </row>
        <row r="14885">
          <cell r="W14885" t="str">
            <v>Sticker ProQuat 276 SL @4 ltr</v>
          </cell>
          <cell r="AA14885">
            <v>-250</v>
          </cell>
        </row>
        <row r="14886">
          <cell r="W14886" t="str">
            <v>Karton Box ProQuat 276 SL - 4 L</v>
          </cell>
          <cell r="AA14886">
            <v>-62</v>
          </cell>
        </row>
        <row r="14887">
          <cell r="W14887" t="str">
            <v>ProQuat 276 SL @4 ltr</v>
          </cell>
          <cell r="AA14887">
            <v>992</v>
          </cell>
        </row>
        <row r="14888">
          <cell r="W14888" t="str">
            <v>Scrap - Paraquat Dichloride 42% TA</v>
          </cell>
          <cell r="AA14888">
            <v>-440</v>
          </cell>
        </row>
        <row r="14889">
          <cell r="W14889" t="str">
            <v>Agrisol 445 N</v>
          </cell>
          <cell r="AA14889">
            <v>-150</v>
          </cell>
        </row>
        <row r="14890">
          <cell r="W14890" t="str">
            <v>Sticker Everstick 400 SL - 0,25 L</v>
          </cell>
          <cell r="AA14890">
            <v>-1.32</v>
          </cell>
        </row>
        <row r="14891">
          <cell r="W14891" t="str">
            <v>Sticker Everstick 400 SL - 0,25 L</v>
          </cell>
          <cell r="AA14891">
            <v>-250</v>
          </cell>
        </row>
        <row r="14892">
          <cell r="W14892" t="str">
            <v>Sticker Everstick 400 SL - 0,25 L</v>
          </cell>
          <cell r="AA14892">
            <v>-250</v>
          </cell>
        </row>
        <row r="14893">
          <cell r="W14893" t="str">
            <v>Sticker Everstick 400 SL - 0,25 L</v>
          </cell>
          <cell r="AA14893">
            <v>-250</v>
          </cell>
        </row>
        <row r="14894">
          <cell r="W14894" t="str">
            <v>Sticker ProQuat 276 SL @4 ltr</v>
          </cell>
          <cell r="AA14894">
            <v>-250</v>
          </cell>
        </row>
        <row r="14895">
          <cell r="W14895" t="str">
            <v>Karton Box ProQuat 276 SL - 4 L</v>
          </cell>
          <cell r="AA14895">
            <v>-63</v>
          </cell>
        </row>
        <row r="14896">
          <cell r="W14896" t="str">
            <v>ProQuat 276 SL @4 ltr</v>
          </cell>
          <cell r="AA14896">
            <v>1008</v>
          </cell>
        </row>
        <row r="14897">
          <cell r="W14897" t="str">
            <v>Scrap - Paraquat Dichloride 42% TA</v>
          </cell>
          <cell r="AA14897">
            <v>-440</v>
          </cell>
        </row>
        <row r="14898">
          <cell r="W14898" t="str">
            <v>Agrisol 445 N</v>
          </cell>
          <cell r="AA14898">
            <v>-150</v>
          </cell>
        </row>
        <row r="14899">
          <cell r="W14899" t="str">
            <v>Sticker Everstick 400 SL - 0,25 L</v>
          </cell>
          <cell r="AA14899">
            <v>-1.32</v>
          </cell>
        </row>
        <row r="14900">
          <cell r="W14900" t="str">
            <v>Sticker Everstick 400 SL - 0,25 L</v>
          </cell>
          <cell r="AA14900">
            <v>-250</v>
          </cell>
        </row>
        <row r="14901">
          <cell r="W14901" t="str">
            <v>Sticker Everstick 400 SL - 0,25 L</v>
          </cell>
          <cell r="AA14901">
            <v>-250</v>
          </cell>
        </row>
        <row r="14902">
          <cell r="W14902" t="str">
            <v>Sticker Everstick 400 SL - 0,25 L</v>
          </cell>
          <cell r="AA14902">
            <v>-250</v>
          </cell>
        </row>
        <row r="14903">
          <cell r="W14903" t="str">
            <v>Sticker ProQuat 276 SL @4 ltr</v>
          </cell>
          <cell r="AA14903">
            <v>-250</v>
          </cell>
        </row>
        <row r="14904">
          <cell r="W14904" t="str">
            <v>Karton Box ProQuat 276 SL - 4 L</v>
          </cell>
          <cell r="AA14904">
            <v>-62</v>
          </cell>
        </row>
        <row r="14905">
          <cell r="W14905" t="str">
            <v>ProQuat 276 SL @4 ltr</v>
          </cell>
          <cell r="AA14905">
            <v>992</v>
          </cell>
        </row>
        <row r="14906">
          <cell r="W14906" t="str">
            <v>Scrap - Paraquat Dichloride 42% TA</v>
          </cell>
          <cell r="AA14906">
            <v>-440</v>
          </cell>
        </row>
        <row r="14907">
          <cell r="W14907" t="str">
            <v>Agrisol 445 N</v>
          </cell>
          <cell r="AA14907">
            <v>-150</v>
          </cell>
        </row>
        <row r="14908">
          <cell r="W14908" t="str">
            <v>Sticker Everstick 400 SL - 0,25 L</v>
          </cell>
          <cell r="AA14908">
            <v>-1.32</v>
          </cell>
        </row>
        <row r="14909">
          <cell r="W14909" t="str">
            <v>Sticker Everstick 400 SL - 0,25 L</v>
          </cell>
          <cell r="AA14909">
            <v>-250</v>
          </cell>
        </row>
        <row r="14910">
          <cell r="W14910" t="str">
            <v>Sticker Everstick 400 SL - 0,25 L</v>
          </cell>
          <cell r="AA14910">
            <v>-250</v>
          </cell>
        </row>
        <row r="14911">
          <cell r="W14911" t="str">
            <v>Sticker Everstick 400 SL - 0,25 L</v>
          </cell>
          <cell r="AA14911">
            <v>-250</v>
          </cell>
        </row>
        <row r="14912">
          <cell r="W14912" t="str">
            <v>Sticker ProQuat 276 SL @4 ltr</v>
          </cell>
          <cell r="AA14912">
            <v>-250</v>
          </cell>
        </row>
        <row r="14913">
          <cell r="W14913" t="str">
            <v>Karton Box ProQuat 276 SL - 4 L</v>
          </cell>
          <cell r="AA14913">
            <v>-63</v>
          </cell>
        </row>
        <row r="14914">
          <cell r="W14914" t="str">
            <v>ProQuat 276 SL @4 ltr</v>
          </cell>
          <cell r="AA14914">
            <v>1008</v>
          </cell>
        </row>
        <row r="14915">
          <cell r="W14915" t="str">
            <v>Scrap - Paraquat Dichloride 42% TA</v>
          </cell>
          <cell r="AA14915">
            <v>-440</v>
          </cell>
        </row>
        <row r="14916">
          <cell r="W14916" t="str">
            <v>Agrisol 445 N</v>
          </cell>
          <cell r="AA14916">
            <v>-150</v>
          </cell>
        </row>
        <row r="14917">
          <cell r="W14917" t="str">
            <v>Sticker Everstick 400 SL - 0,25 L</v>
          </cell>
          <cell r="AA14917">
            <v>-1.32</v>
          </cell>
        </row>
        <row r="14918">
          <cell r="W14918" t="str">
            <v>Sticker Everstick 400 SL - 0,25 L</v>
          </cell>
          <cell r="AA14918">
            <v>-250</v>
          </cell>
        </row>
        <row r="14919">
          <cell r="W14919" t="str">
            <v>Sticker Everstick 400 SL - 0,25 L</v>
          </cell>
          <cell r="AA14919">
            <v>-250</v>
          </cell>
        </row>
        <row r="14920">
          <cell r="W14920" t="str">
            <v>Sticker Everstick 400 SL - 0,25 L</v>
          </cell>
          <cell r="AA14920">
            <v>-250</v>
          </cell>
        </row>
        <row r="14921">
          <cell r="W14921" t="str">
            <v>Sticker ProQuat 276 SL @4 ltr</v>
          </cell>
          <cell r="AA14921">
            <v>-250</v>
          </cell>
        </row>
        <row r="14922">
          <cell r="W14922" t="str">
            <v>Karton Box ProQuat 276 SL - 4 L</v>
          </cell>
          <cell r="AA14922">
            <v>-62</v>
          </cell>
        </row>
        <row r="14923">
          <cell r="W14923" t="str">
            <v>ProQuat 276 SL @4 ltr</v>
          </cell>
          <cell r="AA14923">
            <v>992</v>
          </cell>
        </row>
        <row r="14924">
          <cell r="W14924" t="str">
            <v>Scrap - Paraquat Dichloride 42% TA</v>
          </cell>
          <cell r="AA14924">
            <v>-440</v>
          </cell>
        </row>
        <row r="14925">
          <cell r="W14925" t="str">
            <v>Agrisol 445 N</v>
          </cell>
          <cell r="AA14925">
            <v>-150</v>
          </cell>
        </row>
        <row r="14926">
          <cell r="W14926" t="str">
            <v>Sticker Everstick 400 SL - 0,25 L</v>
          </cell>
          <cell r="AA14926">
            <v>-1.32</v>
          </cell>
        </row>
        <row r="14927">
          <cell r="W14927" t="str">
            <v>Jerrycan HDPE - 4 L</v>
          </cell>
          <cell r="AA14927">
            <v>-250</v>
          </cell>
        </row>
        <row r="14928">
          <cell r="W14928" t="str">
            <v>Jerrycan HDPE - 4 L - Plug</v>
          </cell>
          <cell r="AA14928">
            <v>-250</v>
          </cell>
        </row>
        <row r="14929">
          <cell r="W14929" t="str">
            <v>Sticker Everstick 400 SL - 0,25 L</v>
          </cell>
          <cell r="AA14929">
            <v>-250</v>
          </cell>
        </row>
        <row r="14930">
          <cell r="W14930" t="str">
            <v>Sticker ProQuat 276 SL @4 ltr</v>
          </cell>
          <cell r="AA14930">
            <v>-250</v>
          </cell>
        </row>
        <row r="14931">
          <cell r="W14931" t="str">
            <v>Karton Box ProQuat 276 SL - 4 L</v>
          </cell>
          <cell r="AA14931">
            <v>-63</v>
          </cell>
        </row>
        <row r="14932">
          <cell r="W14932" t="str">
            <v>ProQuat 276 SL @4 ltr</v>
          </cell>
          <cell r="AA14932">
            <v>1008</v>
          </cell>
        </row>
        <row r="14933">
          <cell r="W14933" t="str">
            <v>Scrap - Paraquat Dichloride 42% TA</v>
          </cell>
          <cell r="AA14933">
            <v>-440</v>
          </cell>
        </row>
        <row r="14934">
          <cell r="W14934" t="str">
            <v>Agrisol 445 N</v>
          </cell>
          <cell r="AA14934">
            <v>-150</v>
          </cell>
        </row>
        <row r="14935">
          <cell r="W14935" t="str">
            <v>Sticker Everstick 400 SL - 0,25 L</v>
          </cell>
          <cell r="AA14935">
            <v>-1.32</v>
          </cell>
        </row>
        <row r="14936">
          <cell r="W14936" t="str">
            <v>Jerrycan HDPE - 4 L</v>
          </cell>
          <cell r="AA14936">
            <v>-250</v>
          </cell>
        </row>
        <row r="14937">
          <cell r="W14937" t="str">
            <v>Jerrycan HDPE - 4 L - Plug</v>
          </cell>
          <cell r="AA14937">
            <v>-250</v>
          </cell>
        </row>
        <row r="14938">
          <cell r="W14938" t="str">
            <v>Jerrycan HDPE - 4 L - Cap - Black</v>
          </cell>
          <cell r="AA14938">
            <v>-250</v>
          </cell>
        </row>
        <row r="14939">
          <cell r="W14939" t="str">
            <v>Sticker ProQuat 276 SL @4 ltr</v>
          </cell>
          <cell r="AA14939">
            <v>-250</v>
          </cell>
        </row>
        <row r="14940">
          <cell r="W14940" t="str">
            <v>Karton Box ProQuat 276 SL - 4 L</v>
          </cell>
          <cell r="AA14940">
            <v>-62</v>
          </cell>
        </row>
        <row r="14941">
          <cell r="W14941" t="str">
            <v>ProQuat 276 SL @4 ltr</v>
          </cell>
          <cell r="AA14941">
            <v>992</v>
          </cell>
        </row>
        <row r="14942">
          <cell r="W14942" t="str">
            <v>Curthane 80 WP @ 1Kg</v>
          </cell>
          <cell r="AA14942">
            <v>-2000</v>
          </cell>
        </row>
        <row r="14943">
          <cell r="W14943" t="str">
            <v>Mark Up 480 SL @1 ltr</v>
          </cell>
          <cell r="AA14943">
            <v>-3996</v>
          </cell>
        </row>
        <row r="14944">
          <cell r="W14944" t="str">
            <v>ProQuat 276 SL @4 ltr</v>
          </cell>
          <cell r="AA14944">
            <v>-6000</v>
          </cell>
        </row>
        <row r="14945">
          <cell r="W14945" t="str">
            <v>ProQuat 276 SL @4 ltr</v>
          </cell>
          <cell r="AA14945">
            <v>-1008</v>
          </cell>
        </row>
        <row r="14946">
          <cell r="W14946" t="str">
            <v>ProQuat 276 SL @4 ltr</v>
          </cell>
          <cell r="AA14946">
            <v>-992</v>
          </cell>
        </row>
        <row r="14947">
          <cell r="W14947" t="str">
            <v>Mancozeb 80 WP</v>
          </cell>
          <cell r="AA14947">
            <v>-1000</v>
          </cell>
        </row>
        <row r="14948">
          <cell r="W14948" t="str">
            <v>FP Curthane @1 kg (160/250+10)x 350mm</v>
          </cell>
          <cell r="AA14948">
            <v>-1000</v>
          </cell>
        </row>
        <row r="14949">
          <cell r="W14949" t="str">
            <v xml:space="preserve">Karton Box FP Curthane @1 kg </v>
          </cell>
          <cell r="AA14949">
            <v>-50</v>
          </cell>
        </row>
        <row r="14950">
          <cell r="W14950" t="str">
            <v>Layer FP Curthane</v>
          </cell>
          <cell r="AA14950">
            <v>-50</v>
          </cell>
        </row>
        <row r="14951">
          <cell r="W14951" t="str">
            <v>Curthane 80 WP @ 1Kg</v>
          </cell>
          <cell r="AA14951">
            <v>1000</v>
          </cell>
        </row>
        <row r="14952">
          <cell r="W14952" t="str">
            <v>Mancozeb 80 WP</v>
          </cell>
          <cell r="AA14952">
            <v>-1000</v>
          </cell>
        </row>
        <row r="14953">
          <cell r="W14953" t="str">
            <v>FP Curthane @1 kg (160/250+10)x 350mm</v>
          </cell>
          <cell r="AA14953">
            <v>-1000</v>
          </cell>
        </row>
        <row r="14954">
          <cell r="W14954" t="str">
            <v xml:space="preserve">Karton Box FP Curthane @1 kg </v>
          </cell>
          <cell r="AA14954">
            <v>-50</v>
          </cell>
        </row>
        <row r="14955">
          <cell r="W14955" t="str">
            <v>Layer FP Curthane</v>
          </cell>
          <cell r="AA14955">
            <v>-50</v>
          </cell>
        </row>
        <row r="14956">
          <cell r="W14956" t="str">
            <v>Curthane 80 WP @ 1Kg</v>
          </cell>
          <cell r="AA14956">
            <v>1000</v>
          </cell>
        </row>
        <row r="14957">
          <cell r="W14957" t="str">
            <v>Scrap - Isopropylamine Glyphosate 62% TA</v>
          </cell>
          <cell r="AA14957">
            <v>-247</v>
          </cell>
        </row>
        <row r="14958">
          <cell r="W14958" t="str">
            <v>Scrap - Agrisol 415 N</v>
          </cell>
          <cell r="AA14958">
            <v>-150</v>
          </cell>
        </row>
        <row r="14959">
          <cell r="W14959" t="str">
            <v>Tartrazine @25Kg</v>
          </cell>
          <cell r="AA14959">
            <v>-0.4</v>
          </cell>
        </row>
        <row r="14960">
          <cell r="W14960" t="str">
            <v>Jerrycan HDPE - 20 L</v>
          </cell>
          <cell r="AA14960">
            <v>-50</v>
          </cell>
        </row>
        <row r="14961">
          <cell r="W14961" t="str">
            <v>Jerrycan HDPE - 20 L - Plug</v>
          </cell>
          <cell r="AA14961">
            <v>-50</v>
          </cell>
        </row>
        <row r="14962">
          <cell r="W14962" t="str">
            <v>Jerrycan HDPE - 20 L - Cap - Black</v>
          </cell>
          <cell r="AA14962">
            <v>-50</v>
          </cell>
        </row>
        <row r="14963">
          <cell r="W14963" t="str">
            <v>Sticker Markup 480 SL - 20 L</v>
          </cell>
          <cell r="AA14963">
            <v>-50</v>
          </cell>
        </row>
        <row r="14964">
          <cell r="W14964" t="str">
            <v>Mark Up 480 SL @20 ltr</v>
          </cell>
          <cell r="AA14964">
            <v>1000</v>
          </cell>
        </row>
        <row r="14965">
          <cell r="W14965" t="str">
            <v>Scrap - Isopropylamine Glyphosate 62% TA</v>
          </cell>
          <cell r="AA14965">
            <v>-247</v>
          </cell>
        </row>
        <row r="14966">
          <cell r="W14966" t="str">
            <v>Scrap - Agrisol 415 N</v>
          </cell>
          <cell r="AA14966">
            <v>-150</v>
          </cell>
        </row>
        <row r="14967">
          <cell r="W14967" t="str">
            <v>Tartrazine @25Kg</v>
          </cell>
          <cell r="AA14967">
            <v>-0.4</v>
          </cell>
        </row>
        <row r="14968">
          <cell r="W14968" t="str">
            <v>Jerrycan HDPE - 20 L</v>
          </cell>
          <cell r="AA14968">
            <v>-50</v>
          </cell>
        </row>
        <row r="14969">
          <cell r="W14969" t="str">
            <v>Jerrycan HDPE - 20 L - Plug</v>
          </cell>
          <cell r="AA14969">
            <v>-50</v>
          </cell>
        </row>
        <row r="14970">
          <cell r="W14970" t="str">
            <v>Jerrycan HDPE - 20 L - Cap - Black</v>
          </cell>
          <cell r="AA14970">
            <v>-50</v>
          </cell>
        </row>
        <row r="14971">
          <cell r="W14971" t="str">
            <v>Sticker Markup 480 SL - 20 L</v>
          </cell>
          <cell r="AA14971">
            <v>-50</v>
          </cell>
        </row>
        <row r="14972">
          <cell r="W14972" t="str">
            <v>Mark Up 480 SL @20 ltr</v>
          </cell>
          <cell r="AA14972">
            <v>1000</v>
          </cell>
        </row>
        <row r="14973">
          <cell r="W14973" t="str">
            <v>Scrap - Isopropylamine Glyphosate 62% TA</v>
          </cell>
          <cell r="AA14973">
            <v>-247</v>
          </cell>
        </row>
        <row r="14974">
          <cell r="W14974" t="str">
            <v>Scrap - Agrisol 415 N</v>
          </cell>
          <cell r="AA14974">
            <v>-150</v>
          </cell>
        </row>
        <row r="14975">
          <cell r="W14975" t="str">
            <v>Tartrazine @25Kg</v>
          </cell>
          <cell r="AA14975">
            <v>-0.4</v>
          </cell>
        </row>
        <row r="14976">
          <cell r="W14976" t="str">
            <v>Jerrycan HDPE - 20 L</v>
          </cell>
          <cell r="AA14976">
            <v>-50</v>
          </cell>
        </row>
        <row r="14977">
          <cell r="W14977" t="str">
            <v>Jerrycan HDPE - 20 L - Plug</v>
          </cell>
          <cell r="AA14977">
            <v>-50</v>
          </cell>
        </row>
        <row r="14978">
          <cell r="W14978" t="str">
            <v>Jerrycan HDPE - 20 L - Cap - Black</v>
          </cell>
          <cell r="AA14978">
            <v>-50</v>
          </cell>
        </row>
        <row r="14979">
          <cell r="W14979" t="str">
            <v>Sticker Markup 480 SL - 20 L</v>
          </cell>
          <cell r="AA14979">
            <v>-50</v>
          </cell>
        </row>
        <row r="14980">
          <cell r="W14980" t="str">
            <v>Mark Up 480 SL @20 ltr</v>
          </cell>
          <cell r="AA14980">
            <v>1000</v>
          </cell>
        </row>
        <row r="14981">
          <cell r="W14981" t="str">
            <v>Scrap - Isopropylamine Glyphosate 62% TA</v>
          </cell>
          <cell r="AA14981">
            <v>-247</v>
          </cell>
        </row>
        <row r="14982">
          <cell r="W14982" t="str">
            <v>Scrap - Agrisol 415 N</v>
          </cell>
          <cell r="AA14982">
            <v>-150</v>
          </cell>
        </row>
        <row r="14983">
          <cell r="W14983" t="str">
            <v>Tartrazine @25Kg</v>
          </cell>
          <cell r="AA14983">
            <v>-0.4</v>
          </cell>
        </row>
        <row r="14984">
          <cell r="W14984" t="str">
            <v>Jerrycan HDPE - 20 L</v>
          </cell>
          <cell r="AA14984">
            <v>-50</v>
          </cell>
        </row>
        <row r="14985">
          <cell r="W14985" t="str">
            <v>Jerrycan HDPE - 20 L - Plug</v>
          </cell>
          <cell r="AA14985">
            <v>-50</v>
          </cell>
        </row>
        <row r="14986">
          <cell r="W14986" t="str">
            <v>Jerrycan HDPE - 20 L - Cap - Black</v>
          </cell>
          <cell r="AA14986">
            <v>-50</v>
          </cell>
        </row>
        <row r="14987">
          <cell r="W14987" t="str">
            <v>Sticker Markup 480 SL - 20 L</v>
          </cell>
          <cell r="AA14987">
            <v>-50</v>
          </cell>
        </row>
        <row r="14988">
          <cell r="W14988" t="str">
            <v>Mark Up 480 SL @20 ltr</v>
          </cell>
          <cell r="AA14988">
            <v>1000</v>
          </cell>
        </row>
        <row r="14989">
          <cell r="W14989" t="str">
            <v>Scrap - Isopropylamine Glyphosate 62% TA</v>
          </cell>
          <cell r="AA14989">
            <v>-247</v>
          </cell>
        </row>
        <row r="14990">
          <cell r="W14990" t="str">
            <v>Scrap - Agrisol 415 N</v>
          </cell>
          <cell r="AA14990">
            <v>-150</v>
          </cell>
        </row>
        <row r="14991">
          <cell r="W14991" t="str">
            <v>Tartrazine @25Kg</v>
          </cell>
          <cell r="AA14991">
            <v>-0.4</v>
          </cell>
        </row>
        <row r="14992">
          <cell r="W14992" t="str">
            <v>Jerrycan HDPE - 20 L</v>
          </cell>
          <cell r="AA14992">
            <v>-50</v>
          </cell>
        </row>
        <row r="14993">
          <cell r="W14993" t="str">
            <v>Jerrycan HDPE - 20 L - Plug</v>
          </cell>
          <cell r="AA14993">
            <v>-50</v>
          </cell>
        </row>
        <row r="14994">
          <cell r="W14994" t="str">
            <v>Jerrycan HDPE - 20 L - Cap - Black</v>
          </cell>
          <cell r="AA14994">
            <v>-50</v>
          </cell>
        </row>
        <row r="14995">
          <cell r="W14995" t="str">
            <v>Sticker Markup 480 SL - 20 L</v>
          </cell>
          <cell r="AA14995">
            <v>-50</v>
          </cell>
        </row>
        <row r="14996">
          <cell r="W14996" t="str">
            <v>Mark Up 480 SL @20 ltr</v>
          </cell>
          <cell r="AA14996">
            <v>1000</v>
          </cell>
        </row>
        <row r="14997">
          <cell r="W14997" t="str">
            <v>Scrap - Isopropylamine Glyphosate 62% TA</v>
          </cell>
          <cell r="AA14997">
            <v>-247</v>
          </cell>
        </row>
        <row r="14998">
          <cell r="W14998" t="str">
            <v>Scrap - Agrisol 415 N</v>
          </cell>
          <cell r="AA14998">
            <v>-150</v>
          </cell>
        </row>
        <row r="14999">
          <cell r="W14999" t="str">
            <v>Tartrazine @25Kg</v>
          </cell>
          <cell r="AA14999">
            <v>-0.4</v>
          </cell>
        </row>
        <row r="15000">
          <cell r="W15000" t="str">
            <v>Jerrycan HDPE - 20 L</v>
          </cell>
          <cell r="AA15000">
            <v>-50</v>
          </cell>
        </row>
        <row r="15001">
          <cell r="W15001" t="str">
            <v>Jerrycan HDPE - 20 L - Plug</v>
          </cell>
          <cell r="AA15001">
            <v>-50</v>
          </cell>
        </row>
        <row r="15002">
          <cell r="W15002" t="str">
            <v>Jerrycan HDPE - 20 L - Cap - Black</v>
          </cell>
          <cell r="AA15002">
            <v>-50</v>
          </cell>
        </row>
        <row r="15003">
          <cell r="W15003" t="str">
            <v>Sticker Markup 480 SL - 20 L</v>
          </cell>
          <cell r="AA15003">
            <v>-50</v>
          </cell>
        </row>
        <row r="15004">
          <cell r="W15004" t="str">
            <v>Mark Up 480 SL @20 ltr</v>
          </cell>
          <cell r="AA15004">
            <v>1000</v>
          </cell>
        </row>
        <row r="15005">
          <cell r="W15005" t="str">
            <v>Scrap - Isopropylamine Glyphosate 62% TA</v>
          </cell>
          <cell r="AA15005">
            <v>-247</v>
          </cell>
        </row>
        <row r="15006">
          <cell r="W15006" t="str">
            <v>Scrap - Agrisol 415 N</v>
          </cell>
          <cell r="AA15006">
            <v>-150</v>
          </cell>
        </row>
        <row r="15007">
          <cell r="W15007" t="str">
            <v>Tartrazine @25Kg</v>
          </cell>
          <cell r="AA15007">
            <v>-0.4</v>
          </cell>
        </row>
        <row r="15008">
          <cell r="W15008" t="str">
            <v>Jerrycan HDPE - 20 L</v>
          </cell>
          <cell r="AA15008">
            <v>-50</v>
          </cell>
        </row>
        <row r="15009">
          <cell r="W15009" t="str">
            <v>Jerrycan HDPE - 20 L - Plug</v>
          </cell>
          <cell r="AA15009">
            <v>-50</v>
          </cell>
        </row>
        <row r="15010">
          <cell r="W15010" t="str">
            <v>Jerrycan HDPE - 20 L - Cap - Black</v>
          </cell>
          <cell r="AA15010">
            <v>-50</v>
          </cell>
        </row>
        <row r="15011">
          <cell r="W15011" t="str">
            <v>Sticker Markup 480 SL - 20 L</v>
          </cell>
          <cell r="AA15011">
            <v>-50</v>
          </cell>
        </row>
        <row r="15012">
          <cell r="W15012" t="str">
            <v>Mark Up 480 SL @20 ltr</v>
          </cell>
          <cell r="AA15012">
            <v>1000</v>
          </cell>
        </row>
        <row r="15013">
          <cell r="W15013" t="str">
            <v>Scrap - Isopropylamine Glyphosate 62% TA</v>
          </cell>
          <cell r="AA15013">
            <v>-247</v>
          </cell>
        </row>
        <row r="15014">
          <cell r="W15014" t="str">
            <v>Scrap - Agrisol 415 N</v>
          </cell>
          <cell r="AA15014">
            <v>-150</v>
          </cell>
        </row>
        <row r="15015">
          <cell r="W15015" t="str">
            <v>Tartrazine @25Kg</v>
          </cell>
          <cell r="AA15015">
            <v>-0.4</v>
          </cell>
        </row>
        <row r="15016">
          <cell r="W15016" t="str">
            <v>Jerrycan HDPE - 20 L</v>
          </cell>
          <cell r="AA15016">
            <v>-50</v>
          </cell>
        </row>
        <row r="15017">
          <cell r="W15017" t="str">
            <v>Jerrycan HDPE - 20 L - Plug</v>
          </cell>
          <cell r="AA15017">
            <v>-50</v>
          </cell>
        </row>
        <row r="15018">
          <cell r="W15018" t="str">
            <v>Jerrycan HDPE - 20 L - Cap - Black</v>
          </cell>
          <cell r="AA15018">
            <v>-50</v>
          </cell>
        </row>
        <row r="15019">
          <cell r="W15019" t="str">
            <v>Sticker Markup 480 SL - 20 L</v>
          </cell>
          <cell r="AA15019">
            <v>-50</v>
          </cell>
        </row>
        <row r="15020">
          <cell r="W15020" t="str">
            <v>Mark Up 480 SL @20 ltr</v>
          </cell>
          <cell r="AA15020">
            <v>1000</v>
          </cell>
        </row>
        <row r="15021">
          <cell r="W15021" t="str">
            <v>Glyphosate 95% TC</v>
          </cell>
          <cell r="AA15021">
            <v>-247</v>
          </cell>
        </row>
        <row r="15022">
          <cell r="W15022" t="str">
            <v>Scrap - Agrisol 415 N</v>
          </cell>
          <cell r="AA15022">
            <v>-150</v>
          </cell>
        </row>
        <row r="15023">
          <cell r="W15023" t="str">
            <v>Tartrazine @25Kg</v>
          </cell>
          <cell r="AA15023">
            <v>-0.4</v>
          </cell>
        </row>
        <row r="15024">
          <cell r="W15024" t="str">
            <v>Jerrycan HDPE - 20 L</v>
          </cell>
          <cell r="AA15024">
            <v>-50</v>
          </cell>
        </row>
        <row r="15025">
          <cell r="W15025" t="str">
            <v>Jerrycan HDPE - 20 L - Plug</v>
          </cell>
          <cell r="AA15025">
            <v>-50</v>
          </cell>
        </row>
        <row r="15026">
          <cell r="W15026" t="str">
            <v>Jerrycan HDPE - 20 L - Cap - Black</v>
          </cell>
          <cell r="AA15026">
            <v>-50</v>
          </cell>
        </row>
        <row r="15027">
          <cell r="W15027" t="str">
            <v>Sticker Markup 480 SL - 20 L</v>
          </cell>
          <cell r="AA15027">
            <v>-50</v>
          </cell>
        </row>
        <row r="15028">
          <cell r="W15028" t="str">
            <v>Mark Up 480 SL @20 ltr</v>
          </cell>
          <cell r="AA15028">
            <v>1000</v>
          </cell>
        </row>
        <row r="15029">
          <cell r="W15029" t="str">
            <v>Scrap - Isopropylamine Glyphosate 62% TA</v>
          </cell>
          <cell r="AA15029">
            <v>-247</v>
          </cell>
        </row>
        <row r="15030">
          <cell r="W15030" t="str">
            <v>Scrap - Agrisol 415 N</v>
          </cell>
          <cell r="AA15030">
            <v>-150</v>
          </cell>
        </row>
        <row r="15031">
          <cell r="W15031" t="str">
            <v>Tartrazine @25Kg</v>
          </cell>
          <cell r="AA15031">
            <v>-0.4</v>
          </cell>
        </row>
        <row r="15032">
          <cell r="W15032" t="str">
            <v>Jerrycan HDPE - 20 L</v>
          </cell>
          <cell r="AA15032">
            <v>-50</v>
          </cell>
        </row>
        <row r="15033">
          <cell r="W15033" t="str">
            <v>Jerrycan HDPE - 20 L - Plug</v>
          </cell>
          <cell r="AA15033">
            <v>-50</v>
          </cell>
        </row>
        <row r="15034">
          <cell r="W15034" t="str">
            <v>Jerrycan HDPE - 20 L - Cap - Black</v>
          </cell>
          <cell r="AA15034">
            <v>-50</v>
          </cell>
        </row>
        <row r="15035">
          <cell r="W15035" t="str">
            <v>Sticker Markup 480 SL - 20 L</v>
          </cell>
          <cell r="AA15035">
            <v>-50</v>
          </cell>
        </row>
        <row r="15036">
          <cell r="W15036" t="str">
            <v>Mark Up 480 SL @20 ltr</v>
          </cell>
          <cell r="AA15036">
            <v>1000</v>
          </cell>
        </row>
        <row r="15037">
          <cell r="W15037" t="str">
            <v>Scrap - Paraquat Dichloride 42% TA</v>
          </cell>
          <cell r="AA15037">
            <v>-440</v>
          </cell>
        </row>
        <row r="15038">
          <cell r="W15038" t="str">
            <v>Agrisol 445 N</v>
          </cell>
          <cell r="AA15038">
            <v>-150</v>
          </cell>
        </row>
        <row r="15039">
          <cell r="W15039" t="str">
            <v>Sticker Everstick 400 SL - 0,25 L</v>
          </cell>
          <cell r="AA15039">
            <v>-1.32</v>
          </cell>
        </row>
        <row r="15040">
          <cell r="W15040" t="str">
            <v>Botol 1 Liter PET (PSS)</v>
          </cell>
          <cell r="AA15040">
            <v>-1000</v>
          </cell>
        </row>
        <row r="15041">
          <cell r="W15041" t="str">
            <v>Botol 1 Liter PET (PSS) Cup</v>
          </cell>
          <cell r="AA15041">
            <v>-1000</v>
          </cell>
        </row>
        <row r="15042">
          <cell r="W15042" t="str">
            <v>Botol 1 Liter PET (PSS) Seal</v>
          </cell>
          <cell r="AA15042">
            <v>-1000</v>
          </cell>
        </row>
        <row r="15043">
          <cell r="W15043" t="str">
            <v>Sticker ProQuat 276 SL @1 ltr</v>
          </cell>
          <cell r="AA15043">
            <v>-1000</v>
          </cell>
        </row>
        <row r="15044">
          <cell r="W15044" t="str">
            <v>Karton Box ProQuat 276 SL - 1 L</v>
          </cell>
          <cell r="AA15044">
            <v>-84</v>
          </cell>
        </row>
        <row r="15045">
          <cell r="W15045" t="str">
            <v>ProQuat 276 SL @1 Ltr</v>
          </cell>
          <cell r="AA15045">
            <v>1008</v>
          </cell>
        </row>
        <row r="15046">
          <cell r="W15046" t="str">
            <v>Scrap - Paraquat Dichloride 42% TA</v>
          </cell>
          <cell r="AA15046">
            <v>-440</v>
          </cell>
        </row>
        <row r="15047">
          <cell r="W15047" t="str">
            <v>Agrisol 445 N</v>
          </cell>
          <cell r="AA15047">
            <v>-150</v>
          </cell>
        </row>
        <row r="15048">
          <cell r="W15048" t="str">
            <v>Sticker Everstick 400 SL - 0,25 L</v>
          </cell>
          <cell r="AA15048">
            <v>-1.32</v>
          </cell>
        </row>
        <row r="15049">
          <cell r="W15049" t="str">
            <v>Botol 1 Liter PET (PSS)</v>
          </cell>
          <cell r="AA15049">
            <v>-1000</v>
          </cell>
        </row>
        <row r="15050">
          <cell r="W15050" t="str">
            <v>Botol 1 Liter PET (PSS) Cup</v>
          </cell>
          <cell r="AA15050">
            <v>-1000</v>
          </cell>
        </row>
        <row r="15051">
          <cell r="W15051" t="str">
            <v>Botol 1 Liter PET (PSS) Seal</v>
          </cell>
          <cell r="AA15051">
            <v>-1000</v>
          </cell>
        </row>
        <row r="15052">
          <cell r="W15052" t="str">
            <v>Sticker ProQuat 276 SL @1 ltr</v>
          </cell>
          <cell r="AA15052">
            <v>-1000</v>
          </cell>
        </row>
        <row r="15053">
          <cell r="W15053" t="str">
            <v>Karton Box ProQuat 276 SL - 1 L</v>
          </cell>
          <cell r="AA15053">
            <v>-83</v>
          </cell>
        </row>
        <row r="15054">
          <cell r="W15054" t="str">
            <v>ProQuat 276 SL @1 Ltr</v>
          </cell>
          <cell r="AA15054">
            <v>996</v>
          </cell>
        </row>
        <row r="15055">
          <cell r="W15055" t="str">
            <v>Scrap - Paraquat Dichloride 42% TA</v>
          </cell>
          <cell r="AA15055">
            <v>-440</v>
          </cell>
        </row>
        <row r="15056">
          <cell r="W15056" t="str">
            <v>Agrisol 445 N</v>
          </cell>
          <cell r="AA15056">
            <v>-150</v>
          </cell>
        </row>
        <row r="15057">
          <cell r="W15057" t="str">
            <v>Sticker Everstick 400 SL - 0,25 L</v>
          </cell>
          <cell r="AA15057">
            <v>-1.32</v>
          </cell>
        </row>
        <row r="15058">
          <cell r="W15058" t="str">
            <v>Botol 1 Liter PET (PSS)</v>
          </cell>
          <cell r="AA15058">
            <v>-1000</v>
          </cell>
        </row>
        <row r="15059">
          <cell r="W15059" t="str">
            <v>Botol 1 Liter PET (PSS) Cup</v>
          </cell>
          <cell r="AA15059">
            <v>-1000</v>
          </cell>
        </row>
        <row r="15060">
          <cell r="W15060" t="str">
            <v>Botol 1 Liter PET (PSS) Seal</v>
          </cell>
          <cell r="AA15060">
            <v>-1000</v>
          </cell>
        </row>
        <row r="15061">
          <cell r="W15061" t="str">
            <v>Sticker ProQuat 276 SL @1 ltr</v>
          </cell>
          <cell r="AA15061">
            <v>-1000</v>
          </cell>
        </row>
        <row r="15062">
          <cell r="W15062" t="str">
            <v>Karton Box ProQuat 276 SL - 1 L</v>
          </cell>
          <cell r="AA15062">
            <v>-83</v>
          </cell>
        </row>
        <row r="15063">
          <cell r="W15063" t="str">
            <v>ProQuat 276 SL @1 Ltr</v>
          </cell>
          <cell r="AA15063">
            <v>996</v>
          </cell>
        </row>
        <row r="15064">
          <cell r="W15064" t="str">
            <v>Scrap - Paraquat Dichloride 42% TA</v>
          </cell>
          <cell r="AA15064">
            <v>-440</v>
          </cell>
        </row>
        <row r="15065">
          <cell r="W15065" t="str">
            <v>Agrisol 445 N</v>
          </cell>
          <cell r="AA15065">
            <v>-150</v>
          </cell>
        </row>
        <row r="15066">
          <cell r="W15066" t="str">
            <v>Sticker Everstick 400 SL - 0,25 L</v>
          </cell>
          <cell r="AA15066">
            <v>-1.32</v>
          </cell>
        </row>
        <row r="15067">
          <cell r="W15067" t="str">
            <v>Botol 1 Liter PET (PSS)</v>
          </cell>
          <cell r="AA15067">
            <v>-1000</v>
          </cell>
        </row>
        <row r="15068">
          <cell r="W15068" t="str">
            <v>Botol 1 Liter PET (PSS) Cup</v>
          </cell>
          <cell r="AA15068">
            <v>-1000</v>
          </cell>
        </row>
        <row r="15069">
          <cell r="W15069" t="str">
            <v>Botol 1 Liter PET (PSS) Seal</v>
          </cell>
          <cell r="AA15069">
            <v>-1000</v>
          </cell>
        </row>
        <row r="15070">
          <cell r="W15070" t="str">
            <v>Sticker ProQuat 276 SL @1 ltr</v>
          </cell>
          <cell r="AA15070">
            <v>-1000</v>
          </cell>
        </row>
        <row r="15071">
          <cell r="W15071" t="str">
            <v>Karton Box ProQuat 276 SL - 1 L</v>
          </cell>
          <cell r="AA15071">
            <v>-84</v>
          </cell>
        </row>
        <row r="15072">
          <cell r="W15072" t="str">
            <v>ProQuat 276 SL @1 Ltr</v>
          </cell>
          <cell r="AA15072">
            <v>1008</v>
          </cell>
        </row>
        <row r="15073">
          <cell r="W15073" t="str">
            <v>Sticker Everstick 400 SL - 0,25 L</v>
          </cell>
          <cell r="AA15073">
            <v>5600</v>
          </cell>
        </row>
        <row r="15074">
          <cell r="W15074" t="str">
            <v>Sticker Everstick 400 SL - 0,25 L</v>
          </cell>
          <cell r="AA15074">
            <v>5600</v>
          </cell>
        </row>
        <row r="15075">
          <cell r="W15075" t="str">
            <v>Sticker Everstick 400 SL - 0,25 L</v>
          </cell>
          <cell r="AA15075">
            <v>5600</v>
          </cell>
        </row>
        <row r="15076">
          <cell r="W15076" t="str">
            <v>ProQuat 276 SL @1 Ltr</v>
          </cell>
          <cell r="AA15076">
            <v>-4008</v>
          </cell>
        </row>
        <row r="15077">
          <cell r="W15077" t="str">
            <v>Curthane 80 WP @ 1Kg</v>
          </cell>
          <cell r="AA15077">
            <v>-2000</v>
          </cell>
        </row>
        <row r="15078">
          <cell r="W15078" t="str">
            <v>Mark Up 480 SL @20 ltr</v>
          </cell>
          <cell r="AA15078">
            <v>-10000</v>
          </cell>
        </row>
        <row r="15079">
          <cell r="W15079" t="str">
            <v>Mancozeb 80 WP</v>
          </cell>
          <cell r="AA15079">
            <v>-1000</v>
          </cell>
        </row>
        <row r="15080">
          <cell r="W15080" t="str">
            <v>FP Curthane @1 kg (160/250+10)x 350mm</v>
          </cell>
          <cell r="AA15080">
            <v>-1000</v>
          </cell>
        </row>
        <row r="15081">
          <cell r="W15081" t="str">
            <v xml:space="preserve">Karton Box FP Curthane @1 kg </v>
          </cell>
          <cell r="AA15081">
            <v>-50</v>
          </cell>
        </row>
        <row r="15082">
          <cell r="W15082" t="str">
            <v>Layer FP Curthane</v>
          </cell>
          <cell r="AA15082">
            <v>-50</v>
          </cell>
        </row>
        <row r="15083">
          <cell r="W15083" t="str">
            <v>Curthane 80 WP @ 1Kg</v>
          </cell>
          <cell r="AA15083">
            <v>1000</v>
          </cell>
        </row>
        <row r="15084">
          <cell r="W15084" t="str">
            <v>Mancozeb 80 WP</v>
          </cell>
          <cell r="AA15084">
            <v>-1000</v>
          </cell>
        </row>
        <row r="15085">
          <cell r="W15085" t="str">
            <v>FP Curthane @1 kg (160/250+10)x 350mm</v>
          </cell>
          <cell r="AA15085">
            <v>-1000</v>
          </cell>
        </row>
        <row r="15086">
          <cell r="W15086" t="str">
            <v xml:space="preserve">Karton Box FP Curthane @1 kg </v>
          </cell>
          <cell r="AA15086">
            <v>-50</v>
          </cell>
        </row>
        <row r="15087">
          <cell r="W15087" t="str">
            <v>Layer FP Curthane</v>
          </cell>
          <cell r="AA15087">
            <v>-50</v>
          </cell>
        </row>
        <row r="15088">
          <cell r="W15088" t="str">
            <v>Curthane 80 WP @ 1Kg</v>
          </cell>
          <cell r="AA15088">
            <v>1000</v>
          </cell>
        </row>
        <row r="15089">
          <cell r="W15089" t="str">
            <v>Scrap - Isopropylamine Glyphosate 62% TA</v>
          </cell>
          <cell r="AA15089">
            <v>-247</v>
          </cell>
        </row>
        <row r="15090">
          <cell r="W15090" t="str">
            <v>Scrap - Agrisol 415 N</v>
          </cell>
          <cell r="AA15090">
            <v>-150</v>
          </cell>
        </row>
        <row r="15091">
          <cell r="W15091" t="str">
            <v>Tartrazine @25Kg</v>
          </cell>
          <cell r="AA15091">
            <v>-0.4</v>
          </cell>
        </row>
        <row r="15092">
          <cell r="W15092" t="str">
            <v>Botol 1 Liter PET (PSS)</v>
          </cell>
          <cell r="AA15092">
            <v>-1000</v>
          </cell>
        </row>
        <row r="15093">
          <cell r="W15093" t="str">
            <v>Botol 1 Liter PET (PSS) Seal</v>
          </cell>
          <cell r="AA15093">
            <v>-1000</v>
          </cell>
        </row>
        <row r="15094">
          <cell r="W15094" t="str">
            <v>Botol 1 Liter PET (PSS) Cup</v>
          </cell>
          <cell r="AA15094">
            <v>-1000</v>
          </cell>
        </row>
        <row r="15095">
          <cell r="W15095" t="str">
            <v>Sticker Markup 480 SL - 1 L</v>
          </cell>
          <cell r="AA15095">
            <v>-1000</v>
          </cell>
        </row>
        <row r="15096">
          <cell r="W15096" t="str">
            <v>Karton Box Markup 480 SL - 1 L</v>
          </cell>
          <cell r="AA15096">
            <v>-84</v>
          </cell>
        </row>
        <row r="15097">
          <cell r="W15097" t="str">
            <v>Mark Up 480 SL @1 ltr</v>
          </cell>
          <cell r="AA15097">
            <v>1008</v>
          </cell>
        </row>
        <row r="15098">
          <cell r="W15098" t="str">
            <v>Scrap - Isopropylamine Glyphosate 62% TA</v>
          </cell>
          <cell r="AA15098">
            <v>-247</v>
          </cell>
        </row>
        <row r="15099">
          <cell r="W15099" t="str">
            <v>Scrap - Agrisol 415 N</v>
          </cell>
          <cell r="AA15099">
            <v>-150</v>
          </cell>
        </row>
        <row r="15100">
          <cell r="W15100" t="str">
            <v>Tartrazine @25Kg</v>
          </cell>
          <cell r="AA15100">
            <v>-0.4</v>
          </cell>
        </row>
        <row r="15101">
          <cell r="W15101" t="str">
            <v>Botol 1 Liter PET (PSS)</v>
          </cell>
          <cell r="AA15101">
            <v>-1000</v>
          </cell>
        </row>
        <row r="15102">
          <cell r="W15102" t="str">
            <v>Botol 1 Liter PET (PSS) Seal</v>
          </cell>
          <cell r="AA15102">
            <v>-1000</v>
          </cell>
        </row>
        <row r="15103">
          <cell r="W15103" t="str">
            <v>Botol 1 Liter PET (PSS) Cup</v>
          </cell>
          <cell r="AA15103">
            <v>-1000</v>
          </cell>
        </row>
        <row r="15104">
          <cell r="W15104" t="str">
            <v>Sticker Markup 480 SL - 1 L</v>
          </cell>
          <cell r="AA15104">
            <v>-1000</v>
          </cell>
        </row>
        <row r="15105">
          <cell r="W15105" t="str">
            <v>Karton Box Markup 480 SL - 1 L</v>
          </cell>
          <cell r="AA15105">
            <v>-83</v>
          </cell>
        </row>
        <row r="15106">
          <cell r="W15106" t="str">
            <v>Mark Up 480 SL @1 ltr</v>
          </cell>
          <cell r="AA15106">
            <v>996</v>
          </cell>
        </row>
        <row r="15107">
          <cell r="W15107" t="str">
            <v>Scrap - Isopropylamine Glyphosate 62% TA</v>
          </cell>
          <cell r="AA15107">
            <v>-247</v>
          </cell>
        </row>
        <row r="15108">
          <cell r="W15108" t="str">
            <v>Scrap - Agrisol 415 N</v>
          </cell>
          <cell r="AA15108">
            <v>-150</v>
          </cell>
        </row>
        <row r="15109">
          <cell r="W15109" t="str">
            <v>Tartrazine @25Kg</v>
          </cell>
          <cell r="AA15109">
            <v>-0.4</v>
          </cell>
        </row>
        <row r="15110">
          <cell r="W15110" t="str">
            <v>Botol 1 Liter PET (PSS)</v>
          </cell>
          <cell r="AA15110">
            <v>-1000</v>
          </cell>
        </row>
        <row r="15111">
          <cell r="W15111" t="str">
            <v>Botol 1 Liter PET (PSS) Seal</v>
          </cell>
          <cell r="AA15111">
            <v>-1000</v>
          </cell>
        </row>
        <row r="15112">
          <cell r="W15112" t="str">
            <v>Botol 1 Liter PET (PSS) Cup</v>
          </cell>
          <cell r="AA15112">
            <v>-1000</v>
          </cell>
        </row>
        <row r="15113">
          <cell r="W15113" t="str">
            <v>Sticker Markup 480 SL - 1 L</v>
          </cell>
          <cell r="AA15113">
            <v>-1000</v>
          </cell>
        </row>
        <row r="15114">
          <cell r="W15114" t="str">
            <v>Karton Box Markup 480 SL - 1 L</v>
          </cell>
          <cell r="AA15114">
            <v>-83</v>
          </cell>
        </row>
        <row r="15115">
          <cell r="W15115" t="str">
            <v>Mark Up 480 SL @1 ltr</v>
          </cell>
          <cell r="AA15115">
            <v>996</v>
          </cell>
        </row>
        <row r="15116">
          <cell r="W15116" t="str">
            <v>Scrap - Isopropylamine Glyphosate 62% TA</v>
          </cell>
          <cell r="AA15116">
            <v>-247</v>
          </cell>
        </row>
        <row r="15117">
          <cell r="W15117" t="str">
            <v>Scrap - Agrisol 415 N</v>
          </cell>
          <cell r="AA15117">
            <v>-150</v>
          </cell>
        </row>
        <row r="15118">
          <cell r="W15118" t="str">
            <v>Tartrazine @25Kg</v>
          </cell>
          <cell r="AA15118">
            <v>-0.4</v>
          </cell>
        </row>
        <row r="15119">
          <cell r="W15119" t="str">
            <v>Botol 1 Liter PET (PSS)</v>
          </cell>
          <cell r="AA15119">
            <v>-1000</v>
          </cell>
        </row>
        <row r="15120">
          <cell r="W15120" t="str">
            <v>Botol 1 Liter PET (PSS) Seal</v>
          </cell>
          <cell r="AA15120">
            <v>-1000</v>
          </cell>
        </row>
        <row r="15121">
          <cell r="W15121" t="str">
            <v>Botol 1 Liter PET (PSS) Cup</v>
          </cell>
          <cell r="AA15121">
            <v>-1000</v>
          </cell>
        </row>
        <row r="15122">
          <cell r="W15122" t="str">
            <v>Sticker Markup 480 SL - 1 L</v>
          </cell>
          <cell r="AA15122">
            <v>-1000</v>
          </cell>
        </row>
        <row r="15123">
          <cell r="W15123" t="str">
            <v>Karton Box Markup 480 SL - 1 L</v>
          </cell>
          <cell r="AA15123">
            <v>-84</v>
          </cell>
        </row>
        <row r="15124">
          <cell r="W15124" t="str">
            <v>Mark Up 480 SL @1 ltr</v>
          </cell>
          <cell r="AA15124">
            <v>1008</v>
          </cell>
        </row>
        <row r="15125">
          <cell r="W15125" t="str">
            <v>Scrap - Paraquat Dichloride 42% TA</v>
          </cell>
          <cell r="AA15125">
            <v>-440</v>
          </cell>
        </row>
        <row r="15126">
          <cell r="W15126" t="str">
            <v>Sticker Everstick 400 SL - 0,25 L</v>
          </cell>
          <cell r="AA15126">
            <v>-150</v>
          </cell>
        </row>
        <row r="15127">
          <cell r="W15127" t="str">
            <v>Sticker Everstick 400 SL - 0,25 L</v>
          </cell>
          <cell r="AA15127">
            <v>-1.32</v>
          </cell>
        </row>
        <row r="15128">
          <cell r="W15128" t="str">
            <v>Sticker Everstick 400 SL - 0,25 L</v>
          </cell>
          <cell r="AA15128">
            <v>-250</v>
          </cell>
        </row>
        <row r="15129">
          <cell r="W15129" t="str">
            <v>Sticker Everstick 400 SL - 0,25 L</v>
          </cell>
          <cell r="AA15129">
            <v>-250</v>
          </cell>
        </row>
        <row r="15130">
          <cell r="W15130" t="str">
            <v>Sticker Everstick 400 SL - 0,25 L</v>
          </cell>
          <cell r="AA15130">
            <v>-250</v>
          </cell>
        </row>
        <row r="15131">
          <cell r="W15131" t="str">
            <v>Sticker ProQuat 276 SL @4 ltr</v>
          </cell>
          <cell r="AA15131">
            <v>-250</v>
          </cell>
        </row>
        <row r="15132">
          <cell r="W15132" t="str">
            <v>Karton Box ProQuat 276 SL - 4 L</v>
          </cell>
          <cell r="AA15132">
            <v>-62</v>
          </cell>
        </row>
        <row r="15133">
          <cell r="W15133" t="str">
            <v>ProQuat 276 SL @4 ltr</v>
          </cell>
          <cell r="AA15133">
            <v>992</v>
          </cell>
        </row>
        <row r="15134">
          <cell r="W15134" t="str">
            <v>Scrap - Paraquat Dichloride 42% TA</v>
          </cell>
          <cell r="AA15134">
            <v>-440</v>
          </cell>
        </row>
        <row r="15135">
          <cell r="W15135" t="str">
            <v>Agrisol 445 N</v>
          </cell>
          <cell r="AA15135">
            <v>-150</v>
          </cell>
        </row>
        <row r="15136">
          <cell r="W15136" t="str">
            <v>Scrap - Coloursea Briliant Blue</v>
          </cell>
          <cell r="AA15136">
            <v>-1.32</v>
          </cell>
        </row>
        <row r="15137">
          <cell r="W15137" t="str">
            <v>Sticker Everstick 400 SL - 0,25 L</v>
          </cell>
          <cell r="AA15137">
            <v>-250</v>
          </cell>
        </row>
        <row r="15138">
          <cell r="W15138" t="str">
            <v>Sticker Everstick 400 SL - 0,25 L</v>
          </cell>
          <cell r="AA15138">
            <v>-250</v>
          </cell>
        </row>
        <row r="15139">
          <cell r="W15139" t="str">
            <v>Sticker Everstick 400 SL - 0,25 L</v>
          </cell>
          <cell r="AA15139">
            <v>-250</v>
          </cell>
        </row>
        <row r="15140">
          <cell r="W15140" t="str">
            <v>Sticker ProQuat 276 SL @4 ltr</v>
          </cell>
          <cell r="AA15140">
            <v>-250</v>
          </cell>
        </row>
        <row r="15141">
          <cell r="W15141" t="str">
            <v>Karton Box ProQuat 276 SL - 4 L</v>
          </cell>
          <cell r="AA15141">
            <v>-63</v>
          </cell>
        </row>
        <row r="15142">
          <cell r="W15142" t="str">
            <v>ProQuat 276 SL @4 ltr</v>
          </cell>
          <cell r="AA15142">
            <v>1008</v>
          </cell>
        </row>
        <row r="15143">
          <cell r="W15143" t="str">
            <v>Scrap - Paraquat Dichloride 42% TA</v>
          </cell>
          <cell r="AA15143">
            <v>-440</v>
          </cell>
        </row>
        <row r="15144">
          <cell r="W15144" t="str">
            <v>Agrisol 445 N</v>
          </cell>
          <cell r="AA15144">
            <v>-150</v>
          </cell>
        </row>
        <row r="15145">
          <cell r="W15145" t="str">
            <v>Sticker Everstick 400 SL - 0,25 L</v>
          </cell>
          <cell r="AA15145">
            <v>-1.32</v>
          </cell>
        </row>
        <row r="15146">
          <cell r="W15146" t="str">
            <v>Sticker Everstick 400 SL - 0,25 L</v>
          </cell>
          <cell r="AA15146">
            <v>-250</v>
          </cell>
        </row>
        <row r="15147">
          <cell r="W15147" t="str">
            <v>Sticker Everstick 400 SL - 0,25 L</v>
          </cell>
          <cell r="AA15147">
            <v>-250</v>
          </cell>
        </row>
        <row r="15148">
          <cell r="W15148" t="str">
            <v>Sticker Everstick 400 SL - 0,25 L</v>
          </cell>
          <cell r="AA15148">
            <v>-250</v>
          </cell>
        </row>
        <row r="15149">
          <cell r="W15149" t="str">
            <v>Sticker ProQuat 276 SL @4 ltr</v>
          </cell>
          <cell r="AA15149">
            <v>-250</v>
          </cell>
        </row>
        <row r="15150">
          <cell r="W15150" t="str">
            <v>Karton Box ProQuat 276 SL - 4 L</v>
          </cell>
          <cell r="AA15150">
            <v>-62</v>
          </cell>
        </row>
        <row r="15151">
          <cell r="W15151" t="str">
            <v>ProQuat 276 SL @4 ltr</v>
          </cell>
          <cell r="AA15151">
            <v>992</v>
          </cell>
        </row>
        <row r="15152">
          <cell r="W15152" t="str">
            <v>Scrap - Paraquat Dichloride 42% TA</v>
          </cell>
          <cell r="AA15152">
            <v>-440</v>
          </cell>
        </row>
        <row r="15153">
          <cell r="W15153" t="str">
            <v>Agrisol 445 N</v>
          </cell>
          <cell r="AA15153">
            <v>-150</v>
          </cell>
        </row>
        <row r="15154">
          <cell r="W15154" t="str">
            <v>Scrap - Coloursea Briliant Blue</v>
          </cell>
          <cell r="AA15154">
            <v>-1.32</v>
          </cell>
        </row>
        <row r="15155">
          <cell r="W15155" t="str">
            <v>Sticker Everstick 400 SL - 0,25 L</v>
          </cell>
          <cell r="AA15155">
            <v>-250</v>
          </cell>
        </row>
        <row r="15156">
          <cell r="W15156" t="str">
            <v>Sticker Everstick 400 SL - 0,25 L</v>
          </cell>
          <cell r="AA15156">
            <v>-250</v>
          </cell>
        </row>
        <row r="15157">
          <cell r="W15157" t="str">
            <v>Sticker Everstick 400 SL - 0,25 L</v>
          </cell>
          <cell r="AA15157">
            <v>-250</v>
          </cell>
        </row>
        <row r="15158">
          <cell r="W15158" t="str">
            <v>Sticker ProQuat 276 SL @4 ltr</v>
          </cell>
          <cell r="AA15158">
            <v>-250</v>
          </cell>
        </row>
        <row r="15159">
          <cell r="W15159" t="str">
            <v>Karton Box ProQuat 276 SL - 4 L</v>
          </cell>
          <cell r="AA15159">
            <v>-63</v>
          </cell>
        </row>
        <row r="15160">
          <cell r="W15160" t="str">
            <v>ProQuat 276 SL @4 ltr</v>
          </cell>
          <cell r="AA15160">
            <v>1008</v>
          </cell>
        </row>
        <row r="15161">
          <cell r="W15161" t="str">
            <v>Scrap - Paraquat Dichloride 42% TA</v>
          </cell>
          <cell r="AA15161">
            <v>-440</v>
          </cell>
        </row>
        <row r="15162">
          <cell r="W15162" t="str">
            <v>Agrisol 445 N</v>
          </cell>
          <cell r="AA15162">
            <v>-150</v>
          </cell>
        </row>
        <row r="15163">
          <cell r="W15163" t="str">
            <v>Sticker Everstick 400 SL - 0,25 L</v>
          </cell>
          <cell r="AA15163">
            <v>-1.32</v>
          </cell>
        </row>
        <row r="15164">
          <cell r="W15164" t="str">
            <v>Sticker Everstick 400 SL - 0,25 L</v>
          </cell>
          <cell r="AA15164">
            <v>-250</v>
          </cell>
        </row>
        <row r="15165">
          <cell r="W15165" t="str">
            <v>Sticker Everstick 400 SL - 0,25 L</v>
          </cell>
          <cell r="AA15165">
            <v>-250</v>
          </cell>
        </row>
        <row r="15166">
          <cell r="W15166" t="str">
            <v>Sticker Everstick 400 SL - 0,25 L</v>
          </cell>
          <cell r="AA15166">
            <v>-250</v>
          </cell>
        </row>
        <row r="15167">
          <cell r="W15167" t="str">
            <v>Sticker ProQuat 276 SL @4 ltr</v>
          </cell>
          <cell r="AA15167">
            <v>-250</v>
          </cell>
        </row>
        <row r="15168">
          <cell r="W15168" t="str">
            <v>Karton Box ProQuat 276 SL - 4 L</v>
          </cell>
          <cell r="AA15168">
            <v>-62</v>
          </cell>
        </row>
        <row r="15169">
          <cell r="W15169" t="str">
            <v>ProQuat 276 SL @4 ltr</v>
          </cell>
          <cell r="AA15169">
            <v>992</v>
          </cell>
        </row>
        <row r="15170">
          <cell r="W15170" t="str">
            <v>Scrap - Paraquat Dichloride 42% TA</v>
          </cell>
          <cell r="AA15170">
            <v>-440</v>
          </cell>
        </row>
        <row r="15171">
          <cell r="W15171" t="str">
            <v>Agrisol 445 N</v>
          </cell>
          <cell r="AA15171">
            <v>-150</v>
          </cell>
        </row>
        <row r="15172">
          <cell r="W15172" t="str">
            <v>Sticker Everstick 400 SL - 0,25 L</v>
          </cell>
          <cell r="AA15172">
            <v>-1.32</v>
          </cell>
        </row>
        <row r="15173">
          <cell r="W15173" t="str">
            <v>Sticker Everstick 400 SL - 0,25 L</v>
          </cell>
          <cell r="AA15173">
            <v>-250</v>
          </cell>
        </row>
        <row r="15174">
          <cell r="W15174" t="str">
            <v>Sticker Everstick 400 SL - 0,25 L</v>
          </cell>
          <cell r="AA15174">
            <v>-250</v>
          </cell>
        </row>
        <row r="15175">
          <cell r="W15175" t="str">
            <v>Sticker Everstick 400 SL - 0,25 L</v>
          </cell>
          <cell r="AA15175">
            <v>-250</v>
          </cell>
        </row>
        <row r="15176">
          <cell r="W15176" t="str">
            <v>Sticker ProQuat 276 SL @4 ltr</v>
          </cell>
          <cell r="AA15176">
            <v>-250</v>
          </cell>
        </row>
        <row r="15177">
          <cell r="W15177" t="str">
            <v>Karton Box ProQuat 276 SL - 4 L</v>
          </cell>
          <cell r="AA15177">
            <v>-63</v>
          </cell>
        </row>
        <row r="15178">
          <cell r="W15178" t="str">
            <v>ProQuat 276 SL @4 ltr</v>
          </cell>
          <cell r="AA15178">
            <v>1008</v>
          </cell>
        </row>
        <row r="15179">
          <cell r="W15179" t="str">
            <v>Scrap - Paraquat Dichloride 42% TA</v>
          </cell>
          <cell r="AA15179">
            <v>-440</v>
          </cell>
        </row>
        <row r="15180">
          <cell r="W15180" t="str">
            <v>Agrisol 445 N</v>
          </cell>
          <cell r="AA15180">
            <v>-150</v>
          </cell>
        </row>
        <row r="15181">
          <cell r="W15181" t="str">
            <v>Sticker Everstick 400 SL - 0,25 L</v>
          </cell>
          <cell r="AA15181">
            <v>-1.32</v>
          </cell>
        </row>
        <row r="15182">
          <cell r="W15182" t="str">
            <v>Sticker Everstick 400 SL - 0,25 L</v>
          </cell>
          <cell r="AA15182">
            <v>-250</v>
          </cell>
        </row>
        <row r="15183">
          <cell r="W15183" t="str">
            <v>Sticker Everstick 400 SL - 0,25 L</v>
          </cell>
          <cell r="AA15183">
            <v>-250</v>
          </cell>
        </row>
        <row r="15184">
          <cell r="W15184" t="str">
            <v>Sticker Everstick 400 SL - 0,25 L</v>
          </cell>
          <cell r="AA15184">
            <v>-250</v>
          </cell>
        </row>
        <row r="15185">
          <cell r="W15185" t="str">
            <v>Sticker ProQuat 276 SL @4 ltr</v>
          </cell>
          <cell r="AA15185">
            <v>-250</v>
          </cell>
        </row>
        <row r="15186">
          <cell r="W15186" t="str">
            <v>Karton Box ProQuat 276 SL - 4 L</v>
          </cell>
          <cell r="AA15186">
            <v>-62</v>
          </cell>
        </row>
        <row r="15187">
          <cell r="W15187" t="str">
            <v>ProQuat 276 SL @4 ltr</v>
          </cell>
          <cell r="AA15187">
            <v>992</v>
          </cell>
        </row>
        <row r="15188">
          <cell r="W15188" t="str">
            <v>Scrap - Paraquat Dichloride 42% TA</v>
          </cell>
          <cell r="AA15188">
            <v>-440</v>
          </cell>
        </row>
        <row r="15189">
          <cell r="W15189" t="str">
            <v>Agrisol 445 N</v>
          </cell>
          <cell r="AA15189">
            <v>-150</v>
          </cell>
        </row>
        <row r="15190">
          <cell r="W15190" t="str">
            <v>Sticker Everstick 400 SL - 0,25 L</v>
          </cell>
          <cell r="AA15190">
            <v>-1.32</v>
          </cell>
        </row>
        <row r="15191">
          <cell r="W15191" t="str">
            <v>Sticker Everstick 400 SL - 0,25 L</v>
          </cell>
          <cell r="AA15191">
            <v>-250</v>
          </cell>
        </row>
        <row r="15192">
          <cell r="W15192" t="str">
            <v>Sticker Everstick 400 SL - 0,25 L</v>
          </cell>
          <cell r="AA15192">
            <v>-250</v>
          </cell>
        </row>
        <row r="15193">
          <cell r="W15193" t="str">
            <v>Sticker Everstick 400 SL - 0,25 L</v>
          </cell>
          <cell r="AA15193">
            <v>-250</v>
          </cell>
        </row>
        <row r="15194">
          <cell r="W15194" t="str">
            <v>Sticker ProQuat 276 SL @4 ltr</v>
          </cell>
          <cell r="AA15194">
            <v>-250</v>
          </cell>
        </row>
        <row r="15195">
          <cell r="W15195" t="str">
            <v>Karton Box ProQuat 276 SL - 4 L</v>
          </cell>
          <cell r="AA15195">
            <v>-63</v>
          </cell>
        </row>
        <row r="15196">
          <cell r="W15196" t="str">
            <v>ProQuat 276 SL @4 ltr</v>
          </cell>
          <cell r="AA15196">
            <v>1008</v>
          </cell>
        </row>
        <row r="15197">
          <cell r="W15197" t="str">
            <v>Sticker Everstick 400 SL - 0,25 L</v>
          </cell>
          <cell r="AA15197">
            <v>21060</v>
          </cell>
        </row>
        <row r="15198">
          <cell r="W15198" t="str">
            <v>Botol 500 ml PET (PSS) - Plug</v>
          </cell>
          <cell r="AA15198">
            <v>21060</v>
          </cell>
        </row>
        <row r="15199">
          <cell r="W15199" t="str">
            <v>Sticker Everstick 400 SL - 0,25 L</v>
          </cell>
          <cell r="AA15199">
            <v>21060</v>
          </cell>
        </row>
        <row r="15200">
          <cell r="W15200" t="str">
            <v>Sticker Everstick 400 SL - 0,25 L</v>
          </cell>
          <cell r="AA15200">
            <v>25</v>
          </cell>
        </row>
        <row r="15201">
          <cell r="W15201" t="str">
            <v>Sticker ProQuat 276 SL @1 ltr</v>
          </cell>
          <cell r="AA15201">
            <v>35000</v>
          </cell>
        </row>
        <row r="15202">
          <cell r="W15202" t="str">
            <v>Sticker Everstick 400 SL - 0,25 L</v>
          </cell>
          <cell r="AA15202">
            <v>5600</v>
          </cell>
        </row>
        <row r="15203">
          <cell r="W15203" t="str">
            <v>Sticker Everstick 400 SL - 0,25 L</v>
          </cell>
          <cell r="AA15203">
            <v>5600</v>
          </cell>
        </row>
        <row r="15204">
          <cell r="W15204" t="str">
            <v>Sticker Everstick 400 SL - 0,25 L</v>
          </cell>
          <cell r="AA15204">
            <v>5600</v>
          </cell>
        </row>
        <row r="15205">
          <cell r="W15205" t="str">
            <v>Sticker Everstick 400 SL - 0,25 L</v>
          </cell>
          <cell r="AA15205">
            <v>10000</v>
          </cell>
        </row>
        <row r="15206">
          <cell r="W15206" t="str">
            <v>Glyphosate 95% TC</v>
          </cell>
          <cell r="AA15206">
            <v>-247</v>
          </cell>
        </row>
        <row r="15207">
          <cell r="W15207" t="str">
            <v>Scrap - Agrisol 415 N</v>
          </cell>
          <cell r="AA15207">
            <v>-150</v>
          </cell>
        </row>
        <row r="15208">
          <cell r="W15208" t="str">
            <v>Tartrazine @25Kg</v>
          </cell>
          <cell r="AA15208">
            <v>-1.32</v>
          </cell>
        </row>
        <row r="15209">
          <cell r="W15209" t="str">
            <v>Jerrycan HDPE - 20 L</v>
          </cell>
          <cell r="AA15209">
            <v>-50</v>
          </cell>
        </row>
        <row r="15210">
          <cell r="W15210" t="str">
            <v>Jerrycan HDPE - 20 L - Plug</v>
          </cell>
          <cell r="AA15210">
            <v>-50</v>
          </cell>
        </row>
        <row r="15211">
          <cell r="W15211" t="str">
            <v>Jerrycan HDPE - 20 L - Cap - Black</v>
          </cell>
          <cell r="AA15211">
            <v>-50</v>
          </cell>
        </row>
        <row r="15212">
          <cell r="W15212" t="str">
            <v>Sticker Grandup 480 SL - 20 L</v>
          </cell>
          <cell r="AA15212">
            <v>-50</v>
          </cell>
        </row>
        <row r="15213">
          <cell r="W15213" t="str">
            <v>Grandup 480 SL @20 ltr</v>
          </cell>
          <cell r="AA15213">
            <v>1000</v>
          </cell>
        </row>
        <row r="15214">
          <cell r="W15214" t="str">
            <v>Curthane 80 WP @ 1Kg</v>
          </cell>
          <cell r="AA15214">
            <v>-2000</v>
          </cell>
        </row>
        <row r="15215">
          <cell r="W15215" t="str">
            <v>Grandup 480 SL @20 ltr</v>
          </cell>
          <cell r="AA15215">
            <v>-1000</v>
          </cell>
        </row>
        <row r="15216">
          <cell r="W15216" t="str">
            <v>Mark Up 480 SL @1 ltr</v>
          </cell>
          <cell r="AA15216">
            <v>-4008</v>
          </cell>
        </row>
        <row r="15217">
          <cell r="W15217" t="str">
            <v>ProQuat 276 SL @4 ltr</v>
          </cell>
          <cell r="AA15217">
            <v>-6000</v>
          </cell>
        </row>
        <row r="15218">
          <cell r="W15218" t="str">
            <v>ProQuat 276 SL @4 ltr</v>
          </cell>
          <cell r="AA15218">
            <v>-992</v>
          </cell>
        </row>
        <row r="15219">
          <cell r="W15219" t="str">
            <v>ProQuat 276 SL @4 ltr</v>
          </cell>
          <cell r="AA15219">
            <v>-1008</v>
          </cell>
        </row>
        <row r="15220">
          <cell r="W15220" t="str">
            <v>Mancozeb 80 WP</v>
          </cell>
          <cell r="AA15220">
            <v>-1000</v>
          </cell>
        </row>
        <row r="15221">
          <cell r="W15221" t="str">
            <v>FP Curthane @1 kg (160/250+10)x 350mm</v>
          </cell>
          <cell r="AA15221">
            <v>-1000</v>
          </cell>
        </row>
        <row r="15222">
          <cell r="W15222" t="str">
            <v xml:space="preserve">Karton Box FP Curthane @1 kg </v>
          </cell>
          <cell r="AA15222">
            <v>-50</v>
          </cell>
        </row>
        <row r="15223">
          <cell r="W15223" t="str">
            <v>Layer FP Curthane</v>
          </cell>
          <cell r="AA15223">
            <v>-50</v>
          </cell>
        </row>
        <row r="15224">
          <cell r="W15224" t="str">
            <v>Curthane 80 WP @ 1Kg</v>
          </cell>
          <cell r="AA15224">
            <v>1000</v>
          </cell>
        </row>
        <row r="15225">
          <cell r="W15225" t="str">
            <v>Mancozeb 80 WP</v>
          </cell>
          <cell r="AA15225">
            <v>-1000</v>
          </cell>
        </row>
        <row r="15226">
          <cell r="W15226" t="str">
            <v>FP Curthane @1 kg (160/250+10)x 350mm</v>
          </cell>
          <cell r="AA15226">
            <v>-1000</v>
          </cell>
        </row>
        <row r="15227">
          <cell r="W15227" t="str">
            <v xml:space="preserve">Karton Box FP Curthane @1 kg </v>
          </cell>
          <cell r="AA15227">
            <v>-50</v>
          </cell>
        </row>
        <row r="15228">
          <cell r="W15228" t="str">
            <v>Layer FP Curthane</v>
          </cell>
          <cell r="AA15228">
            <v>-50</v>
          </cell>
        </row>
        <row r="15229">
          <cell r="W15229" t="str">
            <v>Curthane 80 WP @ 1Kg</v>
          </cell>
          <cell r="AA15229">
            <v>1000</v>
          </cell>
        </row>
        <row r="15230">
          <cell r="W15230" t="str">
            <v>Scrap - Isopropylamine Glyphosate 62% TA</v>
          </cell>
          <cell r="AA15230">
            <v>-247</v>
          </cell>
        </row>
        <row r="15231">
          <cell r="W15231" t="str">
            <v>Scrap - Agrisol 415 N</v>
          </cell>
          <cell r="AA15231">
            <v>-150</v>
          </cell>
        </row>
        <row r="15232">
          <cell r="W15232" t="str">
            <v>Tartrazine @25Kg</v>
          </cell>
          <cell r="AA15232">
            <v>-0.4</v>
          </cell>
        </row>
        <row r="15233">
          <cell r="W15233" t="str">
            <v>Botol 1 Liter PET (PSS)</v>
          </cell>
          <cell r="AA15233">
            <v>-1000</v>
          </cell>
        </row>
        <row r="15234">
          <cell r="W15234" t="str">
            <v>Botol 1 Liter PET (PSS) Seal</v>
          </cell>
          <cell r="AA15234">
            <v>-1000</v>
          </cell>
        </row>
        <row r="15235">
          <cell r="W15235" t="str">
            <v>Botol 1 Liter PET (PSS) Cup</v>
          </cell>
          <cell r="AA15235">
            <v>-1000</v>
          </cell>
        </row>
        <row r="15236">
          <cell r="W15236" t="str">
            <v>Sticker Markup 480 SL - 1 L</v>
          </cell>
          <cell r="AA15236">
            <v>-1000</v>
          </cell>
        </row>
        <row r="15237">
          <cell r="W15237" t="str">
            <v>Karton Box Markup 480 SL - 1 L</v>
          </cell>
          <cell r="AA15237">
            <v>-83</v>
          </cell>
        </row>
        <row r="15238">
          <cell r="W15238" t="str">
            <v>Mark Up 480 SL @1 ltr</v>
          </cell>
          <cell r="AA15238">
            <v>996</v>
          </cell>
        </row>
        <row r="15239">
          <cell r="W15239" t="str">
            <v>Scrap - Isopropylamine Glyphosate 62% TA</v>
          </cell>
          <cell r="AA15239">
            <v>-247</v>
          </cell>
        </row>
        <row r="15240">
          <cell r="W15240" t="str">
            <v>Scrap - Agrisol 415 N</v>
          </cell>
          <cell r="AA15240">
            <v>-150</v>
          </cell>
        </row>
        <row r="15241">
          <cell r="W15241" t="str">
            <v>Tartrazine @25Kg</v>
          </cell>
          <cell r="AA15241">
            <v>-0.4</v>
          </cell>
        </row>
        <row r="15242">
          <cell r="W15242" t="str">
            <v>Botol 1 Liter PET (PSS)</v>
          </cell>
          <cell r="AA15242">
            <v>-1000</v>
          </cell>
        </row>
        <row r="15243">
          <cell r="W15243" t="str">
            <v>Botol 1 Liter PET (PSS) Seal</v>
          </cell>
          <cell r="AA15243">
            <v>-1000</v>
          </cell>
        </row>
        <row r="15244">
          <cell r="W15244" t="str">
            <v>Botol 1 Liter PET (PSS) Cup</v>
          </cell>
          <cell r="AA15244">
            <v>-1000</v>
          </cell>
        </row>
        <row r="15245">
          <cell r="W15245" t="str">
            <v>Sticker Markup 480 SL - 1 L</v>
          </cell>
          <cell r="AA15245">
            <v>-1000</v>
          </cell>
        </row>
        <row r="15246">
          <cell r="W15246" t="str">
            <v>Karton Box Markup 480 SL - 1 L</v>
          </cell>
          <cell r="AA15246">
            <v>-83</v>
          </cell>
        </row>
        <row r="15247">
          <cell r="W15247" t="str">
            <v>Mark Up 480 SL @1 ltr</v>
          </cell>
          <cell r="AA15247">
            <v>996</v>
          </cell>
        </row>
        <row r="15248">
          <cell r="W15248" t="str">
            <v>Scrap - Isopropylamine Glyphosate 62% TA</v>
          </cell>
          <cell r="AA15248">
            <v>-247</v>
          </cell>
        </row>
        <row r="15249">
          <cell r="W15249" t="str">
            <v>Scrap - Agrisol 415 N</v>
          </cell>
          <cell r="AA15249">
            <v>-150</v>
          </cell>
        </row>
        <row r="15250">
          <cell r="W15250" t="str">
            <v>Tartrazine @25Kg</v>
          </cell>
          <cell r="AA15250">
            <v>-0.4</v>
          </cell>
        </row>
        <row r="15251">
          <cell r="W15251" t="str">
            <v>Botol 1 Liter PET (PSS)</v>
          </cell>
          <cell r="AA15251">
            <v>-1000</v>
          </cell>
        </row>
        <row r="15252">
          <cell r="W15252" t="str">
            <v>Botol 1 Liter PET (PSS) Seal</v>
          </cell>
          <cell r="AA15252">
            <v>-1000</v>
          </cell>
        </row>
        <row r="15253">
          <cell r="W15253" t="str">
            <v>Botol 1 Liter PET (PSS) Cup</v>
          </cell>
          <cell r="AA15253">
            <v>-1000</v>
          </cell>
        </row>
        <row r="15254">
          <cell r="W15254" t="str">
            <v>Sticker Markup 480 SL - 1 L</v>
          </cell>
          <cell r="AA15254">
            <v>-1000</v>
          </cell>
        </row>
        <row r="15255">
          <cell r="W15255" t="str">
            <v>Karton Box Markup 480 SL - 1 L</v>
          </cell>
          <cell r="AA15255">
            <v>-84</v>
          </cell>
        </row>
        <row r="15256">
          <cell r="W15256" t="str">
            <v>Mark Up 480 SL @1 ltr</v>
          </cell>
          <cell r="AA15256">
            <v>1008</v>
          </cell>
        </row>
        <row r="15257">
          <cell r="W15257" t="str">
            <v>Scrap - Isopropylamine Glyphosate 62% TA</v>
          </cell>
          <cell r="AA15257">
            <v>-247</v>
          </cell>
        </row>
        <row r="15258">
          <cell r="W15258" t="str">
            <v>Scrap - Agrisol 415 N</v>
          </cell>
          <cell r="AA15258">
            <v>-150</v>
          </cell>
        </row>
        <row r="15259">
          <cell r="W15259" t="str">
            <v>Tartrazine @25Kg</v>
          </cell>
          <cell r="AA15259">
            <v>-0.4</v>
          </cell>
        </row>
        <row r="15260">
          <cell r="W15260" t="str">
            <v>Botol 1 Liter PET (PSS)</v>
          </cell>
          <cell r="AA15260">
            <v>-1000</v>
          </cell>
        </row>
        <row r="15261">
          <cell r="W15261" t="str">
            <v>Botol 1 Liter PET (PSS) Seal</v>
          </cell>
          <cell r="AA15261">
            <v>-1000</v>
          </cell>
        </row>
        <row r="15262">
          <cell r="W15262" t="str">
            <v>Botol 1 Liter PET (PSS) Cup</v>
          </cell>
          <cell r="AA15262">
            <v>-1000</v>
          </cell>
        </row>
        <row r="15263">
          <cell r="W15263" t="str">
            <v>Sticker Markup 480 SL - 1 L</v>
          </cell>
          <cell r="AA15263">
            <v>-1000</v>
          </cell>
        </row>
        <row r="15264">
          <cell r="W15264" t="str">
            <v>Karton Box Markup 480 SL - 1 L</v>
          </cell>
          <cell r="AA15264">
            <v>-83</v>
          </cell>
        </row>
        <row r="15265">
          <cell r="W15265" t="str">
            <v>Mark Up 480 SL @1 ltr</v>
          </cell>
          <cell r="AA15265">
            <v>996</v>
          </cell>
        </row>
        <row r="15266">
          <cell r="W15266" t="str">
            <v>Scrap - Paraquat Dichloride 42% TA</v>
          </cell>
          <cell r="AA15266">
            <v>-440</v>
          </cell>
        </row>
        <row r="15267">
          <cell r="W15267" t="str">
            <v>Scrap - Agrisol 445 N</v>
          </cell>
          <cell r="AA15267">
            <v>-150</v>
          </cell>
        </row>
        <row r="15268">
          <cell r="W15268" t="str">
            <v>Sticker Everstick 400 SL - 0,25 L</v>
          </cell>
          <cell r="AA15268">
            <v>-1.32</v>
          </cell>
        </row>
        <row r="15269">
          <cell r="W15269" t="str">
            <v>Jerrycan HDPE - 20 L</v>
          </cell>
          <cell r="AA15269">
            <v>-50</v>
          </cell>
        </row>
        <row r="15270">
          <cell r="W15270" t="str">
            <v>Jerrycan HDPE - 20 L - Plug</v>
          </cell>
          <cell r="AA15270">
            <v>-50</v>
          </cell>
        </row>
        <row r="15271">
          <cell r="W15271" t="str">
            <v>Jerrycan HDPE - 20 L - Cap - Black</v>
          </cell>
          <cell r="AA15271">
            <v>-50</v>
          </cell>
        </row>
        <row r="15272">
          <cell r="W15272" t="str">
            <v>Sticker ProQuat 276 SL - 20 L</v>
          </cell>
          <cell r="AA15272">
            <v>-50</v>
          </cell>
        </row>
        <row r="15273">
          <cell r="W15273" t="str">
            <v>ProQuat 276 SL @20 ltr</v>
          </cell>
          <cell r="AA15273">
            <v>1000</v>
          </cell>
        </row>
        <row r="15274">
          <cell r="W15274" t="str">
            <v>Scrap - Paraquat Dichloride 42% TA</v>
          </cell>
          <cell r="AA15274">
            <v>-440</v>
          </cell>
        </row>
        <row r="15275">
          <cell r="W15275" t="str">
            <v>Scrap - Agrisol 445 N</v>
          </cell>
          <cell r="AA15275">
            <v>-150</v>
          </cell>
        </row>
        <row r="15276">
          <cell r="W15276" t="str">
            <v>Sticker Everstick 400 SL - 0,25 L</v>
          </cell>
          <cell r="AA15276">
            <v>-1.32</v>
          </cell>
        </row>
        <row r="15277">
          <cell r="W15277" t="str">
            <v>Jerrycan HDPE - 20 L</v>
          </cell>
          <cell r="AA15277">
            <v>-50</v>
          </cell>
        </row>
        <row r="15278">
          <cell r="W15278" t="str">
            <v>Jerrycan HDPE - 20 L - Plug</v>
          </cell>
          <cell r="AA15278">
            <v>-50</v>
          </cell>
        </row>
        <row r="15279">
          <cell r="W15279" t="str">
            <v>Jerrycan HDPE - 20 L - Cap - Black</v>
          </cell>
          <cell r="AA15279">
            <v>-50</v>
          </cell>
        </row>
        <row r="15280">
          <cell r="W15280" t="str">
            <v>Sticker ProQuat 276 SL - 20 L</v>
          </cell>
          <cell r="AA15280">
            <v>-50</v>
          </cell>
        </row>
        <row r="15281">
          <cell r="W15281" t="str">
            <v>ProQuat 276 SL @20 ltr</v>
          </cell>
          <cell r="AA15281">
            <v>1000</v>
          </cell>
        </row>
        <row r="15282">
          <cell r="W15282" t="str">
            <v>Scrap - Paraquat Dichloride 42% TA</v>
          </cell>
          <cell r="AA15282">
            <v>-440</v>
          </cell>
        </row>
        <row r="15283">
          <cell r="W15283" t="str">
            <v>Scrap - Agrisol 445 N</v>
          </cell>
          <cell r="AA15283">
            <v>-150</v>
          </cell>
        </row>
        <row r="15284">
          <cell r="W15284" t="str">
            <v>Sticker Everstick 400 SL - 0,25 L</v>
          </cell>
          <cell r="AA15284">
            <v>-1.32</v>
          </cell>
        </row>
        <row r="15285">
          <cell r="W15285" t="str">
            <v>Jerrycan HDPE - 20 L</v>
          </cell>
          <cell r="AA15285">
            <v>-50</v>
          </cell>
        </row>
        <row r="15286">
          <cell r="W15286" t="str">
            <v>Jerrycan HDPE - 20 L - Plug</v>
          </cell>
          <cell r="AA15286">
            <v>-50</v>
          </cell>
        </row>
        <row r="15287">
          <cell r="W15287" t="str">
            <v>Jerrycan HDPE - 20 L - Cap - Black</v>
          </cell>
          <cell r="AA15287">
            <v>-50</v>
          </cell>
        </row>
        <row r="15288">
          <cell r="W15288" t="str">
            <v>Sticker ProQuat 276 SL - 20 L</v>
          </cell>
          <cell r="AA15288">
            <v>-50</v>
          </cell>
        </row>
        <row r="15289">
          <cell r="W15289" t="str">
            <v>ProQuat 276 SL @20 ltr</v>
          </cell>
          <cell r="AA15289">
            <v>1000</v>
          </cell>
        </row>
        <row r="15290">
          <cell r="W15290" t="str">
            <v>Scrap - Paraquat Dichloride 42% TA</v>
          </cell>
          <cell r="AA15290">
            <v>-440</v>
          </cell>
        </row>
        <row r="15291">
          <cell r="W15291" t="str">
            <v>Scrap - Agrisol 445 N</v>
          </cell>
          <cell r="AA15291">
            <v>-150</v>
          </cell>
        </row>
        <row r="15292">
          <cell r="W15292" t="str">
            <v>Sticker Everstick 400 SL - 0,25 L</v>
          </cell>
          <cell r="AA15292">
            <v>-1.32</v>
          </cell>
        </row>
        <row r="15293">
          <cell r="W15293" t="str">
            <v>Jerrycan HDPE - 20 L</v>
          </cell>
          <cell r="AA15293">
            <v>-50</v>
          </cell>
        </row>
        <row r="15294">
          <cell r="W15294" t="str">
            <v>Jerrycan HDPE - 20 L - Plug</v>
          </cell>
          <cell r="AA15294">
            <v>-50</v>
          </cell>
        </row>
        <row r="15295">
          <cell r="W15295" t="str">
            <v>Jerrycan HDPE - 20 L - Cap - Black</v>
          </cell>
          <cell r="AA15295">
            <v>-50</v>
          </cell>
        </row>
        <row r="15296">
          <cell r="W15296" t="str">
            <v>Sticker ProQuat 276 SL - 20 L</v>
          </cell>
          <cell r="AA15296">
            <v>-50</v>
          </cell>
        </row>
        <row r="15297">
          <cell r="W15297" t="str">
            <v>ProQuat 276 SL @20 ltr</v>
          </cell>
          <cell r="AA15297">
            <v>1000</v>
          </cell>
        </row>
        <row r="15298">
          <cell r="W15298" t="str">
            <v>Scrap - Paraquat Dichloride 42% TA</v>
          </cell>
          <cell r="AA15298">
            <v>-440</v>
          </cell>
        </row>
        <row r="15299">
          <cell r="W15299" t="str">
            <v>Scrap - Agrisol 445 N</v>
          </cell>
          <cell r="AA15299">
            <v>-150</v>
          </cell>
        </row>
        <row r="15300">
          <cell r="W15300" t="str">
            <v>Sticker Everstick 400 SL - 0,25 L</v>
          </cell>
          <cell r="AA15300">
            <v>-1.32</v>
          </cell>
        </row>
        <row r="15301">
          <cell r="W15301" t="str">
            <v>Jerrycan HDPE - 20 L</v>
          </cell>
          <cell r="AA15301">
            <v>-50</v>
          </cell>
        </row>
        <row r="15302">
          <cell r="W15302" t="str">
            <v>Jerrycan HDPE - 20 L - Plug</v>
          </cell>
          <cell r="AA15302">
            <v>-50</v>
          </cell>
        </row>
        <row r="15303">
          <cell r="W15303" t="str">
            <v>Jerrycan HDPE - 20 L - Cap - Black</v>
          </cell>
          <cell r="AA15303">
            <v>-50</v>
          </cell>
        </row>
        <row r="15304">
          <cell r="W15304" t="str">
            <v>Sticker ProQuat 276 SL - 20 L</v>
          </cell>
          <cell r="AA15304">
            <v>-50</v>
          </cell>
        </row>
        <row r="15305">
          <cell r="W15305" t="str">
            <v>ProQuat 276 SL @20 ltr</v>
          </cell>
          <cell r="AA15305">
            <v>1000</v>
          </cell>
        </row>
        <row r="15306">
          <cell r="W15306" t="str">
            <v>Scrap - Paraquat Dichloride 42% TA</v>
          </cell>
          <cell r="AA15306">
            <v>-440</v>
          </cell>
        </row>
        <row r="15307">
          <cell r="W15307" t="str">
            <v>Scrap - Agrisol 445 N</v>
          </cell>
          <cell r="AA15307">
            <v>-150</v>
          </cell>
        </row>
        <row r="15308">
          <cell r="W15308" t="str">
            <v>Sticker Everstick 400 SL - 0,25 L</v>
          </cell>
          <cell r="AA15308">
            <v>-1.32</v>
          </cell>
        </row>
        <row r="15309">
          <cell r="W15309" t="str">
            <v>Jerrycan HDPE - 20 L</v>
          </cell>
          <cell r="AA15309">
            <v>-50</v>
          </cell>
        </row>
        <row r="15310">
          <cell r="W15310" t="str">
            <v>Jerrycan HDPE - 20 L - Plug</v>
          </cell>
          <cell r="AA15310">
            <v>-50</v>
          </cell>
        </row>
        <row r="15311">
          <cell r="W15311" t="str">
            <v>Jerrycan HDPE - 20 L - Cap - Black</v>
          </cell>
          <cell r="AA15311">
            <v>-50</v>
          </cell>
        </row>
        <row r="15312">
          <cell r="W15312" t="str">
            <v>Sticker ProQuat 276 SL - 20 L</v>
          </cell>
          <cell r="AA15312">
            <v>-50</v>
          </cell>
        </row>
        <row r="15313">
          <cell r="W15313" t="str">
            <v>ProQuat 276 SL @20 ltr</v>
          </cell>
          <cell r="AA15313">
            <v>1000</v>
          </cell>
        </row>
        <row r="15314">
          <cell r="W15314" t="str">
            <v>Scrap - Paraquat Dichloride 42% TA</v>
          </cell>
          <cell r="AA15314">
            <v>-440</v>
          </cell>
        </row>
        <row r="15315">
          <cell r="W15315" t="str">
            <v>Scrap - Agrisol 445 N</v>
          </cell>
          <cell r="AA15315">
            <v>-150</v>
          </cell>
        </row>
        <row r="15316">
          <cell r="W15316" t="str">
            <v>Sticker Everstick 400 SL - 0,25 L</v>
          </cell>
          <cell r="AA15316">
            <v>-1.32</v>
          </cell>
        </row>
        <row r="15317">
          <cell r="W15317" t="str">
            <v>Jerrycan HDPE - 20 L</v>
          </cell>
          <cell r="AA15317">
            <v>-50</v>
          </cell>
        </row>
        <row r="15318">
          <cell r="W15318" t="str">
            <v>Jerrycan HDPE - 20 L - Plug</v>
          </cell>
          <cell r="AA15318">
            <v>-50</v>
          </cell>
        </row>
        <row r="15319">
          <cell r="W15319" t="str">
            <v>Jerrycan HDPE - 20 L - Cap - Black</v>
          </cell>
          <cell r="AA15319">
            <v>-50</v>
          </cell>
        </row>
        <row r="15320">
          <cell r="W15320" t="str">
            <v>Sticker ProQuat 276 SL - 20 L</v>
          </cell>
          <cell r="AA15320">
            <v>-50</v>
          </cell>
        </row>
        <row r="15321">
          <cell r="W15321" t="str">
            <v>ProQuat 276 SL @20 ltr</v>
          </cell>
          <cell r="AA15321">
            <v>1000</v>
          </cell>
        </row>
        <row r="15322">
          <cell r="W15322" t="str">
            <v>Karton Box Grandup 480 SL - 4 L</v>
          </cell>
          <cell r="AA15322">
            <v>2056</v>
          </cell>
        </row>
        <row r="15323">
          <cell r="W15323" t="str">
            <v>Karton Box ProQuat 276 SL - 1 L</v>
          </cell>
          <cell r="AA15323">
            <v>7</v>
          </cell>
        </row>
        <row r="15324">
          <cell r="W15324" t="str">
            <v>Sticker ProQuat 276 SL @1 ltr</v>
          </cell>
          <cell r="AA15324">
            <v>14437</v>
          </cell>
        </row>
        <row r="15325">
          <cell r="W15325" t="str">
            <v>Mancozeb 80 WP</v>
          </cell>
          <cell r="AA15325">
            <v>-1000</v>
          </cell>
        </row>
        <row r="15326">
          <cell r="W15326" t="str">
            <v>FP Curthane @1 kg (160/250+10)x 350mm</v>
          </cell>
          <cell r="AA15326">
            <v>-1000</v>
          </cell>
        </row>
        <row r="15327">
          <cell r="W15327" t="str">
            <v xml:space="preserve">Karton Box FP Curthane @1 kg </v>
          </cell>
          <cell r="AA15327">
            <v>-50</v>
          </cell>
        </row>
        <row r="15328">
          <cell r="W15328" t="str">
            <v>Layer FP Curthane</v>
          </cell>
          <cell r="AA15328">
            <v>-50</v>
          </cell>
        </row>
        <row r="15329">
          <cell r="W15329" t="str">
            <v>Curthane 80 WP @ 1Kg</v>
          </cell>
          <cell r="AA15329">
            <v>1000</v>
          </cell>
        </row>
        <row r="15330">
          <cell r="W15330" t="str">
            <v>Mancozeb 80 WP</v>
          </cell>
          <cell r="AA15330">
            <v>-1000</v>
          </cell>
        </row>
        <row r="15331">
          <cell r="W15331" t="str">
            <v>FP Curthane @1 kg (160/250+10)x 350mm</v>
          </cell>
          <cell r="AA15331">
            <v>-1000</v>
          </cell>
        </row>
        <row r="15332">
          <cell r="W15332" t="str">
            <v xml:space="preserve">Karton Box FP Curthane @1 kg </v>
          </cell>
          <cell r="AA15332">
            <v>-50</v>
          </cell>
        </row>
        <row r="15333">
          <cell r="W15333" t="str">
            <v>Layer FP Curthane</v>
          </cell>
          <cell r="AA15333">
            <v>-50</v>
          </cell>
        </row>
        <row r="15334">
          <cell r="W15334" t="str">
            <v>Curthane 80 WP @ 1Kg</v>
          </cell>
          <cell r="AA15334">
            <v>1000</v>
          </cell>
        </row>
        <row r="15335">
          <cell r="W15335" t="str">
            <v>ProQuat 276 SL @20 ltr</v>
          </cell>
          <cell r="AA15335">
            <v>-7000</v>
          </cell>
        </row>
        <row r="15336">
          <cell r="W15336" t="str">
            <v>Mark Up 480 SL @1 ltr</v>
          </cell>
          <cell r="AA15336">
            <v>-3996</v>
          </cell>
        </row>
        <row r="15337">
          <cell r="W15337" t="str">
            <v>Curthane 80 WP @ 1Kg</v>
          </cell>
          <cell r="AA15337">
            <v>-2000</v>
          </cell>
        </row>
        <row r="15338">
          <cell r="W15338" t="str">
            <v>Scrap - Coloursea Briliant Blue</v>
          </cell>
          <cell r="AA15338">
            <v>1.32</v>
          </cell>
        </row>
        <row r="15339">
          <cell r="W15339" t="str">
            <v>Mancozeb 80 WP</v>
          </cell>
          <cell r="AA15339">
            <v>-1000</v>
          </cell>
        </row>
        <row r="15340">
          <cell r="W15340" t="str">
            <v>FP Curthane @1 kg (160/250+10)x 350mm</v>
          </cell>
          <cell r="AA15340">
            <v>-1000</v>
          </cell>
        </row>
        <row r="15341">
          <cell r="W15341" t="str">
            <v xml:space="preserve">Karton Box FP Curthane @1 kg </v>
          </cell>
          <cell r="AA15341">
            <v>-50</v>
          </cell>
        </row>
        <row r="15342">
          <cell r="W15342" t="str">
            <v>Layer FP Curthane</v>
          </cell>
          <cell r="AA15342">
            <v>-50</v>
          </cell>
        </row>
        <row r="15343">
          <cell r="W15343" t="str">
            <v>Curthane 80 WP @ 1Kg</v>
          </cell>
          <cell r="AA15343">
            <v>1000</v>
          </cell>
        </row>
        <row r="15344">
          <cell r="W15344" t="str">
            <v>Mancozeb 80 WP</v>
          </cell>
          <cell r="AA15344">
            <v>-1000</v>
          </cell>
        </row>
        <row r="15345">
          <cell r="W15345" t="str">
            <v>FP Curthane @1 kg (160/250+10)x 350mm</v>
          </cell>
          <cell r="AA15345">
            <v>-1000</v>
          </cell>
        </row>
        <row r="15346">
          <cell r="W15346" t="str">
            <v xml:space="preserve">Karton Box FP Curthane @1 kg </v>
          </cell>
          <cell r="AA15346">
            <v>-50</v>
          </cell>
        </row>
        <row r="15347">
          <cell r="W15347" t="str">
            <v>Layer FP Curthane</v>
          </cell>
          <cell r="AA15347">
            <v>-50</v>
          </cell>
        </row>
        <row r="15348">
          <cell r="W15348" t="str">
            <v>Curthane 80 WP @ 1Kg</v>
          </cell>
          <cell r="AA15348">
            <v>1000</v>
          </cell>
        </row>
        <row r="15349">
          <cell r="W15349" t="str">
            <v>Mancozeb 80 WP</v>
          </cell>
          <cell r="AA15349">
            <v>-1000</v>
          </cell>
        </row>
        <row r="15350">
          <cell r="W15350" t="str">
            <v>FP Curthane @1 kg (160/250+10)x 350mm</v>
          </cell>
          <cell r="AA15350">
            <v>-1000</v>
          </cell>
        </row>
        <row r="15351">
          <cell r="W15351" t="str">
            <v xml:space="preserve">Karton Box FP Curthane @1 kg </v>
          </cell>
          <cell r="AA15351">
            <v>-50</v>
          </cell>
        </row>
        <row r="15352">
          <cell r="W15352" t="str">
            <v>Layer FP Curthane</v>
          </cell>
          <cell r="AA15352">
            <v>-50</v>
          </cell>
        </row>
        <row r="15353">
          <cell r="W15353" t="str">
            <v>Curthane 80 WP @ 1Kg</v>
          </cell>
          <cell r="AA15353">
            <v>1000</v>
          </cell>
        </row>
        <row r="15354">
          <cell r="W15354" t="str">
            <v>Mancozeb 80 WP</v>
          </cell>
          <cell r="AA15354">
            <v>-1000</v>
          </cell>
        </row>
        <row r="15355">
          <cell r="W15355" t="str">
            <v>FP Curthane @1 kg (160/250+10)x 350mm</v>
          </cell>
          <cell r="AA15355">
            <v>-1000</v>
          </cell>
        </row>
        <row r="15356">
          <cell r="W15356" t="str">
            <v xml:space="preserve">Karton Box FP Curthane @1 kg </v>
          </cell>
          <cell r="AA15356">
            <v>-50</v>
          </cell>
        </row>
        <row r="15357">
          <cell r="W15357" t="str">
            <v>Layer FP Curthane</v>
          </cell>
          <cell r="AA15357">
            <v>-50</v>
          </cell>
        </row>
        <row r="15358">
          <cell r="W15358" t="str">
            <v>Curthane 80 WP @ 1Kg</v>
          </cell>
          <cell r="AA15358">
            <v>1000</v>
          </cell>
        </row>
        <row r="15359">
          <cell r="W15359" t="str">
            <v>Sticker Everstick 400 SL - 0,25 L</v>
          </cell>
          <cell r="AA15359">
            <v>-440</v>
          </cell>
        </row>
        <row r="15360">
          <cell r="W15360" t="str">
            <v>Scrap - Agrisol 445 N</v>
          </cell>
          <cell r="AA15360">
            <v>-150</v>
          </cell>
        </row>
        <row r="15361">
          <cell r="W15361" t="str">
            <v>Scrap - Coloursea Briliant Blue</v>
          </cell>
          <cell r="AA15361">
            <v>-1.32</v>
          </cell>
        </row>
        <row r="15362">
          <cell r="W15362" t="str">
            <v>Sticker Everstick 400 SL - 0,25 L</v>
          </cell>
          <cell r="AA15362">
            <v>-250</v>
          </cell>
        </row>
        <row r="15363">
          <cell r="W15363" t="str">
            <v>Sticker Everstick 400 SL - 0,25 L</v>
          </cell>
          <cell r="AA15363">
            <v>-250</v>
          </cell>
        </row>
        <row r="15364">
          <cell r="W15364" t="str">
            <v>Sticker Everstick 400 SL - 0,25 L</v>
          </cell>
          <cell r="AA15364">
            <v>-250</v>
          </cell>
        </row>
        <row r="15365">
          <cell r="W15365" t="str">
            <v>Sticker ProQuat 276 SL @4 ltr</v>
          </cell>
          <cell r="AA15365">
            <v>-250</v>
          </cell>
        </row>
        <row r="15366">
          <cell r="W15366" t="str">
            <v>Karton Box ProQuat 276 SL - 4 L</v>
          </cell>
          <cell r="AA15366">
            <v>-62</v>
          </cell>
        </row>
        <row r="15367">
          <cell r="W15367" t="str">
            <v>ProQuat 276 SL @4 ltr</v>
          </cell>
          <cell r="AA15367">
            <v>992</v>
          </cell>
        </row>
        <row r="15368">
          <cell r="W15368" t="str">
            <v>Sticker Everstick 400 SL - 0,25 L</v>
          </cell>
          <cell r="AA15368">
            <v>-440</v>
          </cell>
        </row>
        <row r="15369">
          <cell r="W15369" t="str">
            <v>Scrap - Agrisol 445 N</v>
          </cell>
          <cell r="AA15369">
            <v>-150</v>
          </cell>
        </row>
        <row r="15370">
          <cell r="W15370" t="str">
            <v>Sticker Everstick 400 SL - 0,25 L</v>
          </cell>
          <cell r="AA15370">
            <v>-1.32</v>
          </cell>
        </row>
        <row r="15371">
          <cell r="W15371" t="str">
            <v>Sticker Everstick 400 SL - 0,25 L</v>
          </cell>
          <cell r="AA15371">
            <v>-250</v>
          </cell>
        </row>
        <row r="15372">
          <cell r="W15372" t="str">
            <v>Sticker Everstick 400 SL - 0,25 L</v>
          </cell>
          <cell r="AA15372">
            <v>-250</v>
          </cell>
        </row>
        <row r="15373">
          <cell r="W15373" t="str">
            <v>Sticker Everstick 400 SL - 0,25 L</v>
          </cell>
          <cell r="AA15373">
            <v>-250</v>
          </cell>
        </row>
        <row r="15374">
          <cell r="W15374" t="str">
            <v>Sticker ProQuat 276 SL @4 ltr</v>
          </cell>
          <cell r="AA15374">
            <v>-250</v>
          </cell>
        </row>
        <row r="15375">
          <cell r="W15375" t="str">
            <v>Karton Box ProQuat 276 SL - 4 L</v>
          </cell>
          <cell r="AA15375">
            <v>-63</v>
          </cell>
        </row>
        <row r="15376">
          <cell r="W15376" t="str">
            <v>ProQuat 276 SL @4 ltr</v>
          </cell>
          <cell r="AA15376">
            <v>1008</v>
          </cell>
        </row>
        <row r="15377">
          <cell r="W15377" t="str">
            <v>Sticker Everstick 400 SL - 0,25 L</v>
          </cell>
          <cell r="AA15377">
            <v>-440</v>
          </cell>
        </row>
        <row r="15378">
          <cell r="W15378" t="str">
            <v>Scrap - Agrisol 445 N</v>
          </cell>
          <cell r="AA15378">
            <v>-150</v>
          </cell>
        </row>
        <row r="15379">
          <cell r="W15379" t="str">
            <v>Sticker Everstick 400 SL - 0,25 L</v>
          </cell>
          <cell r="AA15379">
            <v>-1.32</v>
          </cell>
        </row>
        <row r="15380">
          <cell r="W15380" t="str">
            <v>Sticker Everstick 400 SL - 0,25 L</v>
          </cell>
          <cell r="AA15380">
            <v>-250</v>
          </cell>
        </row>
        <row r="15381">
          <cell r="W15381" t="str">
            <v>Sticker Everstick 400 SL - 0,25 L</v>
          </cell>
          <cell r="AA15381">
            <v>-250</v>
          </cell>
        </row>
        <row r="15382">
          <cell r="W15382" t="str">
            <v>Sticker Everstick 400 SL - 0,25 L</v>
          </cell>
          <cell r="AA15382">
            <v>-250</v>
          </cell>
        </row>
        <row r="15383">
          <cell r="W15383" t="str">
            <v>Sticker ProQuat 276 SL @4 ltr</v>
          </cell>
          <cell r="AA15383">
            <v>-250</v>
          </cell>
        </row>
        <row r="15384">
          <cell r="W15384" t="str">
            <v>Karton Box ProQuat 276 SL - 4 L</v>
          </cell>
          <cell r="AA15384">
            <v>-62</v>
          </cell>
        </row>
        <row r="15385">
          <cell r="W15385" t="str">
            <v>ProQuat 276 SL @4 ltr</v>
          </cell>
          <cell r="AA15385">
            <v>992</v>
          </cell>
        </row>
        <row r="15386">
          <cell r="W15386" t="str">
            <v>Sticker Everstick 400 SL - 0,25 L</v>
          </cell>
          <cell r="AA15386">
            <v>-440</v>
          </cell>
        </row>
        <row r="15387">
          <cell r="W15387" t="str">
            <v>Scrap - Agrisol 445 N</v>
          </cell>
          <cell r="AA15387">
            <v>-150</v>
          </cell>
        </row>
        <row r="15388">
          <cell r="W15388" t="str">
            <v>Sticker Everstick 400 SL - 0,25 L</v>
          </cell>
          <cell r="AA15388">
            <v>-1.32</v>
          </cell>
        </row>
        <row r="15389">
          <cell r="W15389" t="str">
            <v>Sticker Everstick 400 SL - 0,25 L</v>
          </cell>
          <cell r="AA15389">
            <v>-250</v>
          </cell>
        </row>
        <row r="15390">
          <cell r="W15390" t="str">
            <v>Sticker Everstick 400 SL - 0,25 L</v>
          </cell>
          <cell r="AA15390">
            <v>-250</v>
          </cell>
        </row>
        <row r="15391">
          <cell r="W15391" t="str">
            <v>Sticker Everstick 400 SL - 0,25 L</v>
          </cell>
          <cell r="AA15391">
            <v>-250</v>
          </cell>
        </row>
        <row r="15392">
          <cell r="W15392" t="str">
            <v>Sticker ProQuat 276 SL @4 ltr</v>
          </cell>
          <cell r="AA15392">
            <v>-250</v>
          </cell>
        </row>
        <row r="15393">
          <cell r="W15393" t="str">
            <v>Karton Box ProQuat 276 SL - 4 L</v>
          </cell>
          <cell r="AA15393">
            <v>-63</v>
          </cell>
        </row>
        <row r="15394">
          <cell r="W15394" t="str">
            <v>ProQuat 276 SL @4 ltr</v>
          </cell>
          <cell r="AA15394">
            <v>1008</v>
          </cell>
        </row>
        <row r="15395">
          <cell r="W15395" t="str">
            <v>Sticker Everstick 400 SL - 0,25 L</v>
          </cell>
          <cell r="AA15395">
            <v>-440</v>
          </cell>
        </row>
        <row r="15396">
          <cell r="W15396" t="str">
            <v>Scrap - Agrisol 445 N</v>
          </cell>
          <cell r="AA15396">
            <v>-150</v>
          </cell>
        </row>
        <row r="15397">
          <cell r="W15397" t="str">
            <v>Sticker Everstick 400 SL - 0,25 L</v>
          </cell>
          <cell r="AA15397">
            <v>-1.32</v>
          </cell>
        </row>
        <row r="15398">
          <cell r="W15398" t="str">
            <v>Sticker Everstick 400 SL - 0,25 L</v>
          </cell>
          <cell r="AA15398">
            <v>-250</v>
          </cell>
        </row>
        <row r="15399">
          <cell r="W15399" t="str">
            <v>Sticker Everstick 400 SL - 0,25 L</v>
          </cell>
          <cell r="AA15399">
            <v>-250</v>
          </cell>
        </row>
        <row r="15400">
          <cell r="W15400" t="str">
            <v>Sticker Everstick 400 SL - 0,25 L</v>
          </cell>
          <cell r="AA15400">
            <v>-250</v>
          </cell>
        </row>
        <row r="15401">
          <cell r="W15401" t="str">
            <v>Sticker ProQuat 276 SL @4 ltr</v>
          </cell>
          <cell r="AA15401">
            <v>-250</v>
          </cell>
        </row>
        <row r="15402">
          <cell r="W15402" t="str">
            <v>Karton Box ProQuat 276 SL - 4 L</v>
          </cell>
          <cell r="AA15402">
            <v>-62</v>
          </cell>
        </row>
        <row r="15403">
          <cell r="W15403" t="str">
            <v>ProQuat 276 SL @4 ltr</v>
          </cell>
          <cell r="AA15403">
            <v>992</v>
          </cell>
        </row>
        <row r="15404">
          <cell r="W15404" t="str">
            <v>Sticker Everstick 400 SL - 0,25 L</v>
          </cell>
          <cell r="AA15404">
            <v>-440</v>
          </cell>
        </row>
        <row r="15405">
          <cell r="W15405" t="str">
            <v>Scrap - Agrisol 445 N</v>
          </cell>
          <cell r="AA15405">
            <v>-150</v>
          </cell>
        </row>
        <row r="15406">
          <cell r="W15406" t="str">
            <v>Sticker Everstick 400 SL - 0,25 L</v>
          </cell>
          <cell r="AA15406">
            <v>-1.32</v>
          </cell>
        </row>
        <row r="15407">
          <cell r="W15407" t="str">
            <v>Sticker Everstick 400 SL - 0,25 L</v>
          </cell>
          <cell r="AA15407">
            <v>-250</v>
          </cell>
        </row>
        <row r="15408">
          <cell r="W15408" t="str">
            <v>Sticker Everstick 400 SL - 0,25 L</v>
          </cell>
          <cell r="AA15408">
            <v>-250</v>
          </cell>
        </row>
        <row r="15409">
          <cell r="W15409" t="str">
            <v>Sticker Everstick 400 SL - 0,25 L</v>
          </cell>
          <cell r="AA15409">
            <v>-250</v>
          </cell>
        </row>
        <row r="15410">
          <cell r="W15410" t="str">
            <v>Sticker ProQuat 276 SL @4 ltr</v>
          </cell>
          <cell r="AA15410">
            <v>-250</v>
          </cell>
        </row>
        <row r="15411">
          <cell r="W15411" t="str">
            <v>Karton Box ProQuat 276 SL - 4 L</v>
          </cell>
          <cell r="AA15411">
            <v>-63</v>
          </cell>
        </row>
        <row r="15412">
          <cell r="W15412" t="str">
            <v>ProQuat 276 SL @4 ltr</v>
          </cell>
          <cell r="AA15412">
            <v>1008</v>
          </cell>
        </row>
        <row r="15413">
          <cell r="W15413" t="str">
            <v>Sticker Everstick 400 SL - 0,25 L</v>
          </cell>
          <cell r="AA15413">
            <v>-440</v>
          </cell>
        </row>
        <row r="15414">
          <cell r="W15414" t="str">
            <v>Scrap - Agrisol 445 N</v>
          </cell>
          <cell r="AA15414">
            <v>-150</v>
          </cell>
        </row>
        <row r="15415">
          <cell r="W15415" t="str">
            <v>Sticker Everstick 400 SL - 0,25 L</v>
          </cell>
          <cell r="AA15415">
            <v>-1.32</v>
          </cell>
        </row>
        <row r="15416">
          <cell r="W15416" t="str">
            <v>Sticker Everstick 400 SL - 0,25 L</v>
          </cell>
          <cell r="AA15416">
            <v>-250</v>
          </cell>
        </row>
        <row r="15417">
          <cell r="W15417" t="str">
            <v>Sticker Everstick 400 SL - 0,25 L</v>
          </cell>
          <cell r="AA15417">
            <v>-250</v>
          </cell>
        </row>
        <row r="15418">
          <cell r="W15418" t="str">
            <v>Sticker Everstick 400 SL - 0,25 L</v>
          </cell>
          <cell r="AA15418">
            <v>-250</v>
          </cell>
        </row>
        <row r="15419">
          <cell r="W15419" t="str">
            <v>Sticker ProQuat 276 SL @4 ltr</v>
          </cell>
          <cell r="AA15419">
            <v>-250</v>
          </cell>
        </row>
        <row r="15420">
          <cell r="W15420" t="str">
            <v>Karton Box ProQuat 276 SL - 4 L</v>
          </cell>
          <cell r="AA15420">
            <v>-62</v>
          </cell>
        </row>
        <row r="15421">
          <cell r="W15421" t="str">
            <v>ProQuat 276 SL @4 ltr</v>
          </cell>
          <cell r="AA15421">
            <v>992</v>
          </cell>
        </row>
        <row r="15422">
          <cell r="W15422" t="str">
            <v>Sticker Everstick 400 SL - 0,25 L</v>
          </cell>
          <cell r="AA15422">
            <v>-440</v>
          </cell>
        </row>
        <row r="15423">
          <cell r="W15423" t="str">
            <v>Scrap - Agrisol 445 N</v>
          </cell>
          <cell r="AA15423">
            <v>-150</v>
          </cell>
        </row>
        <row r="15424">
          <cell r="W15424" t="str">
            <v>Sticker Everstick 400 SL - 0,25 L</v>
          </cell>
          <cell r="AA15424">
            <v>-1.32</v>
          </cell>
        </row>
        <row r="15425">
          <cell r="W15425" t="str">
            <v>Sticker Everstick 400 SL - 0,25 L</v>
          </cell>
          <cell r="AA15425">
            <v>-250</v>
          </cell>
        </row>
        <row r="15426">
          <cell r="W15426" t="str">
            <v>Sticker Everstick 400 SL - 0,25 L</v>
          </cell>
          <cell r="AA15426">
            <v>-250</v>
          </cell>
        </row>
        <row r="15427">
          <cell r="W15427" t="str">
            <v>Sticker Everstick 400 SL - 0,25 L</v>
          </cell>
          <cell r="AA15427">
            <v>-250</v>
          </cell>
        </row>
        <row r="15428">
          <cell r="W15428" t="str">
            <v>Sticker ProQuat 276 SL @4 ltr</v>
          </cell>
          <cell r="AA15428">
            <v>-250</v>
          </cell>
        </row>
        <row r="15429">
          <cell r="W15429" t="str">
            <v>Karton Box ProQuat 276 SL - 4 L</v>
          </cell>
          <cell r="AA15429">
            <v>-63</v>
          </cell>
        </row>
        <row r="15430">
          <cell r="W15430" t="str">
            <v>ProQuat 276 SL @4 ltr</v>
          </cell>
          <cell r="AA15430">
            <v>1008</v>
          </cell>
        </row>
        <row r="15431">
          <cell r="W15431" t="str">
            <v>Sticker Everstick 400 SL - 0,25 L</v>
          </cell>
          <cell r="AA15431">
            <v>-440</v>
          </cell>
        </row>
        <row r="15432">
          <cell r="W15432" t="str">
            <v>Scrap - Agrisol 445 N</v>
          </cell>
          <cell r="AA15432">
            <v>-150</v>
          </cell>
        </row>
        <row r="15433">
          <cell r="W15433" t="str">
            <v>Sticker Everstick 400 SL - 0,25 L</v>
          </cell>
          <cell r="AA15433">
            <v>-1.32</v>
          </cell>
        </row>
        <row r="15434">
          <cell r="W15434" t="str">
            <v>Botol 1 Liter PET (PSS)</v>
          </cell>
          <cell r="AA15434">
            <v>-1000</v>
          </cell>
        </row>
        <row r="15435">
          <cell r="W15435" t="str">
            <v>Botol 1 Liter PET (PSS) Cup</v>
          </cell>
          <cell r="AA15435">
            <v>-1000</v>
          </cell>
        </row>
        <row r="15436">
          <cell r="W15436" t="str">
            <v>Botol 1 Liter PET (PSS) Seal</v>
          </cell>
          <cell r="AA15436">
            <v>-1000</v>
          </cell>
        </row>
        <row r="15437">
          <cell r="W15437" t="str">
            <v>Sticker ProQuat 276 SL @1 ltr</v>
          </cell>
          <cell r="AA15437">
            <v>-1000</v>
          </cell>
        </row>
        <row r="15438">
          <cell r="W15438" t="str">
            <v>Karton Box ProQuat 276 SL - 1 L</v>
          </cell>
          <cell r="AA15438">
            <v>-83</v>
          </cell>
        </row>
        <row r="15439">
          <cell r="W15439" t="str">
            <v>ProQuat 276 SL @1 Ltr</v>
          </cell>
          <cell r="AA15439">
            <v>996</v>
          </cell>
        </row>
        <row r="15440">
          <cell r="W15440" t="str">
            <v>Sticker Everstick 400 SL - 0,25 L</v>
          </cell>
          <cell r="AA15440">
            <v>-440</v>
          </cell>
        </row>
        <row r="15441">
          <cell r="W15441" t="str">
            <v>Scrap - Agrisol 445 N</v>
          </cell>
          <cell r="AA15441">
            <v>-150</v>
          </cell>
        </row>
        <row r="15442">
          <cell r="W15442" t="str">
            <v>Sticker Everstick 400 SL - 0,25 L</v>
          </cell>
          <cell r="AA15442">
            <v>-1.32</v>
          </cell>
        </row>
        <row r="15443">
          <cell r="W15443" t="str">
            <v>Botol 1 Liter PET (PSS)</v>
          </cell>
          <cell r="AA15443">
            <v>-1000</v>
          </cell>
        </row>
        <row r="15444">
          <cell r="W15444" t="str">
            <v>Botol 1 Liter PET (PSS) Cup</v>
          </cell>
          <cell r="AA15444">
            <v>-1000</v>
          </cell>
        </row>
        <row r="15445">
          <cell r="W15445" t="str">
            <v>Botol 1 Liter PET (PSS) Seal</v>
          </cell>
          <cell r="AA15445">
            <v>-1000</v>
          </cell>
        </row>
        <row r="15446">
          <cell r="W15446" t="str">
            <v>Sticker ProQuat 276 SL @1 ltr</v>
          </cell>
          <cell r="AA15446">
            <v>-1000</v>
          </cell>
        </row>
        <row r="15447">
          <cell r="W15447" t="str">
            <v>Karton Box ProQuat 276 SL - 1 L</v>
          </cell>
          <cell r="AA15447">
            <v>-83</v>
          </cell>
        </row>
        <row r="15448">
          <cell r="W15448" t="str">
            <v>ProQuat 276 SL @1 Ltr</v>
          </cell>
          <cell r="AA15448">
            <v>996</v>
          </cell>
        </row>
        <row r="15449">
          <cell r="W15449" t="str">
            <v>Sticker Everstick 400 SL - 0,25 L</v>
          </cell>
          <cell r="AA15449">
            <v>-440</v>
          </cell>
        </row>
        <row r="15450">
          <cell r="W15450" t="str">
            <v>Scrap - Agrisol 445 N</v>
          </cell>
          <cell r="AA15450">
            <v>-150</v>
          </cell>
        </row>
        <row r="15451">
          <cell r="W15451" t="str">
            <v>Sticker Everstick 400 SL - 0,25 L</v>
          </cell>
          <cell r="AA15451">
            <v>-1.32</v>
          </cell>
        </row>
        <row r="15452">
          <cell r="W15452" t="str">
            <v>Botol 1 Liter PET (PSS)</v>
          </cell>
          <cell r="AA15452">
            <v>-1000</v>
          </cell>
        </row>
        <row r="15453">
          <cell r="W15453" t="str">
            <v>Botol 1 Liter PET (PSS) Cup</v>
          </cell>
          <cell r="AA15453">
            <v>-1000</v>
          </cell>
        </row>
        <row r="15454">
          <cell r="W15454" t="str">
            <v>Botol 1 Liter PET (PSS) Seal</v>
          </cell>
          <cell r="AA15454">
            <v>-1000</v>
          </cell>
        </row>
        <row r="15455">
          <cell r="W15455" t="str">
            <v>Sticker ProQuat 276 SL @1 ltr</v>
          </cell>
          <cell r="AA15455">
            <v>-1000</v>
          </cell>
        </row>
        <row r="15456">
          <cell r="W15456" t="str">
            <v>Karton Box ProQuat 276 SL - 1 L</v>
          </cell>
          <cell r="AA15456">
            <v>-84</v>
          </cell>
        </row>
        <row r="15457">
          <cell r="W15457" t="str">
            <v>ProQuat 276 SL @1 Ltr</v>
          </cell>
          <cell r="AA15457">
            <v>1008</v>
          </cell>
        </row>
        <row r="15458">
          <cell r="W15458" t="str">
            <v>Sticker Everstick 400 SL - 0,25 L</v>
          </cell>
          <cell r="AA15458">
            <v>-440</v>
          </cell>
        </row>
        <row r="15459">
          <cell r="W15459" t="str">
            <v>Scrap - Agrisol 445 N</v>
          </cell>
          <cell r="AA15459">
            <v>-150</v>
          </cell>
        </row>
        <row r="15460">
          <cell r="W15460" t="str">
            <v>Sticker Everstick 400 SL - 0,25 L</v>
          </cell>
          <cell r="AA15460">
            <v>-1.32</v>
          </cell>
        </row>
        <row r="15461">
          <cell r="W15461" t="str">
            <v>Botol 1 Liter PET (PSS)</v>
          </cell>
          <cell r="AA15461">
            <v>-1000</v>
          </cell>
        </row>
        <row r="15462">
          <cell r="W15462" t="str">
            <v>Botol 1 Liter PET (PSS) Cup</v>
          </cell>
          <cell r="AA15462">
            <v>-1000</v>
          </cell>
        </row>
        <row r="15463">
          <cell r="W15463" t="str">
            <v>Botol 1 Liter PET (PSS) Seal</v>
          </cell>
          <cell r="AA15463">
            <v>-1000</v>
          </cell>
        </row>
        <row r="15464">
          <cell r="W15464" t="str">
            <v>Sticker ProQuat 276 SL @1 ltr</v>
          </cell>
          <cell r="AA15464">
            <v>-1000</v>
          </cell>
        </row>
        <row r="15465">
          <cell r="W15465" t="str">
            <v>Karton Box ProQuat 276 SL - 1 L</v>
          </cell>
          <cell r="AA15465">
            <v>-83</v>
          </cell>
        </row>
        <row r="15466">
          <cell r="W15466" t="str">
            <v>ProQuat 276 SL @1 Ltr</v>
          </cell>
          <cell r="AA15466">
            <v>996</v>
          </cell>
        </row>
        <row r="15467">
          <cell r="W15467" t="str">
            <v>Sticker Everstick 400 SL - 0,25 L</v>
          </cell>
          <cell r="AA15467">
            <v>35200</v>
          </cell>
        </row>
        <row r="15468">
          <cell r="W15468" t="str">
            <v>Sticker Everstick 400 SL - 0,25 L</v>
          </cell>
          <cell r="AA15468">
            <v>3480</v>
          </cell>
        </row>
        <row r="15469">
          <cell r="W15469" t="str">
            <v>Sticker Everstick 400 SL - 0,25 L</v>
          </cell>
          <cell r="AA15469">
            <v>3480</v>
          </cell>
        </row>
        <row r="15470">
          <cell r="W15470" t="str">
            <v>Sticker Everstick 400 SL - 0,25 L</v>
          </cell>
          <cell r="AA15470">
            <v>3480</v>
          </cell>
        </row>
        <row r="15471">
          <cell r="W15471" t="str">
            <v>Chlorpyrifos 500EC+Gypermetrin 50EC</v>
          </cell>
          <cell r="AA15471">
            <v>-1000</v>
          </cell>
        </row>
        <row r="15472">
          <cell r="W15472" t="str">
            <v>Botol 250 ml PET (PSS)</v>
          </cell>
          <cell r="AA15472">
            <v>-4000</v>
          </cell>
        </row>
        <row r="15473">
          <cell r="W15473" t="str">
            <v>Botol 250 ml PET (PSS)- Cap</v>
          </cell>
          <cell r="AA15473">
            <v>-4000</v>
          </cell>
        </row>
        <row r="15474">
          <cell r="W15474" t="str">
            <v>Botol 250 ml PET (PSS)- Plug</v>
          </cell>
          <cell r="AA15474">
            <v>-4000</v>
          </cell>
        </row>
        <row r="15475">
          <cell r="W15475" t="str">
            <v>Sticker Combitox 550 EC @ 250 ml</v>
          </cell>
          <cell r="AA15475">
            <v>-4000</v>
          </cell>
        </row>
        <row r="15476">
          <cell r="W15476" t="str">
            <v>Karton Box Combitox 550EC @250ml</v>
          </cell>
          <cell r="AA15476">
            <v>-100</v>
          </cell>
        </row>
        <row r="15477">
          <cell r="W15477" t="str">
            <v>Combitox 550 EC @250 ML</v>
          </cell>
          <cell r="AA15477">
            <v>1000</v>
          </cell>
        </row>
        <row r="15478">
          <cell r="W15478" t="str">
            <v>Sticker Everstick 400 SL - 0,25 L</v>
          </cell>
          <cell r="AA15478">
            <v>-440</v>
          </cell>
        </row>
        <row r="15479">
          <cell r="W15479" t="str">
            <v>Scrap - Agrisol 445 N</v>
          </cell>
          <cell r="AA15479">
            <v>-150</v>
          </cell>
        </row>
        <row r="15480">
          <cell r="W15480" t="str">
            <v>Scrap - Coloursea Briliant Blue</v>
          </cell>
          <cell r="AA15480">
            <v>-1.32</v>
          </cell>
        </row>
        <row r="15481">
          <cell r="W15481" t="str">
            <v>Sticker Everstick 400 SL - 0,25 L</v>
          </cell>
          <cell r="AA15481">
            <v>-250</v>
          </cell>
        </row>
        <row r="15482">
          <cell r="W15482" t="str">
            <v>Sticker Everstick 400 SL - 0,25 L</v>
          </cell>
          <cell r="AA15482">
            <v>-250</v>
          </cell>
        </row>
        <row r="15483">
          <cell r="W15483" t="str">
            <v>Sticker Everstick 400 SL - 0,25 L</v>
          </cell>
          <cell r="AA15483">
            <v>-250</v>
          </cell>
        </row>
        <row r="15484">
          <cell r="W15484" t="str">
            <v>Sticker ProQuat 276 SL @4 ltr</v>
          </cell>
          <cell r="AA15484">
            <v>-250</v>
          </cell>
        </row>
        <row r="15485">
          <cell r="W15485" t="str">
            <v>Karton Box ProQuat 276 SL - 4 L</v>
          </cell>
          <cell r="AA15485">
            <v>-62</v>
          </cell>
        </row>
        <row r="15486">
          <cell r="W15486" t="str">
            <v>ProQuat 276 SL @4 ltr</v>
          </cell>
          <cell r="AA15486">
            <v>992</v>
          </cell>
        </row>
        <row r="15487">
          <cell r="W15487" t="str">
            <v>Sticker Everstick 400 SL - 0,25 L</v>
          </cell>
          <cell r="AA15487">
            <v>-440</v>
          </cell>
        </row>
        <row r="15488">
          <cell r="W15488" t="str">
            <v>Scrap - Agrisol 445 N</v>
          </cell>
          <cell r="AA15488">
            <v>-150</v>
          </cell>
        </row>
        <row r="15489">
          <cell r="W15489" t="str">
            <v>Scrap - Coloursea Briliant Blue</v>
          </cell>
          <cell r="AA15489">
            <v>-1.32</v>
          </cell>
        </row>
        <row r="15490">
          <cell r="W15490" t="str">
            <v>Sticker Everstick 400 SL - 0,25 L</v>
          </cell>
          <cell r="AA15490">
            <v>-250</v>
          </cell>
        </row>
        <row r="15491">
          <cell r="W15491" t="str">
            <v>Sticker Everstick 400 SL - 0,25 L</v>
          </cell>
          <cell r="AA15491">
            <v>-250</v>
          </cell>
        </row>
        <row r="15492">
          <cell r="W15492" t="str">
            <v>Sticker Everstick 400 SL - 0,25 L</v>
          </cell>
          <cell r="AA15492">
            <v>-250</v>
          </cell>
        </row>
        <row r="15493">
          <cell r="W15493" t="str">
            <v>Sticker ProQuat 276 SL @4 ltr</v>
          </cell>
          <cell r="AA15493">
            <v>-250</v>
          </cell>
        </row>
        <row r="15494">
          <cell r="W15494" t="str">
            <v>Karton Box ProQuat 276 SL - 4 L</v>
          </cell>
          <cell r="AA15494">
            <v>-63</v>
          </cell>
        </row>
        <row r="15495">
          <cell r="W15495" t="str">
            <v>ProQuat 276 SL @4 ltr</v>
          </cell>
          <cell r="AA15495">
            <v>1008</v>
          </cell>
        </row>
        <row r="15496">
          <cell r="W15496" t="str">
            <v>Sticker Everstick 400 SL - 0,25 L</v>
          </cell>
          <cell r="AA15496">
            <v>-440</v>
          </cell>
        </row>
        <row r="15497">
          <cell r="W15497" t="str">
            <v>Scrap - Agrisol 445 N</v>
          </cell>
          <cell r="AA15497">
            <v>-150</v>
          </cell>
        </row>
        <row r="15498">
          <cell r="W15498" t="str">
            <v>Scrap - Coloursea Briliant Blue</v>
          </cell>
          <cell r="AA15498">
            <v>-1.32</v>
          </cell>
        </row>
        <row r="15499">
          <cell r="W15499" t="str">
            <v>Sticker Everstick 400 SL - 0,25 L</v>
          </cell>
          <cell r="AA15499">
            <v>-250</v>
          </cell>
        </row>
        <row r="15500">
          <cell r="W15500" t="str">
            <v>Sticker Everstick 400 SL - 0,25 L</v>
          </cell>
          <cell r="AA15500">
            <v>-250</v>
          </cell>
        </row>
        <row r="15501">
          <cell r="W15501" t="str">
            <v>Sticker Everstick 400 SL - 0,25 L</v>
          </cell>
          <cell r="AA15501">
            <v>-250</v>
          </cell>
        </row>
        <row r="15502">
          <cell r="W15502" t="str">
            <v>Sticker ProQuat 276 SL @4 ltr</v>
          </cell>
          <cell r="AA15502">
            <v>-250</v>
          </cell>
        </row>
        <row r="15503">
          <cell r="W15503" t="str">
            <v>Karton Box ProQuat 276 SL - 4 L</v>
          </cell>
          <cell r="AA15503">
            <v>-62</v>
          </cell>
        </row>
        <row r="15504">
          <cell r="W15504" t="str">
            <v>ProQuat 276 SL @4 ltr</v>
          </cell>
          <cell r="AA15504">
            <v>992</v>
          </cell>
        </row>
        <row r="15505">
          <cell r="W15505" t="str">
            <v>Sticker Everstick 400 SL - 0,25 L</v>
          </cell>
          <cell r="AA15505">
            <v>-440</v>
          </cell>
        </row>
        <row r="15506">
          <cell r="W15506" t="str">
            <v>Scrap - Agrisol 445 N</v>
          </cell>
          <cell r="AA15506">
            <v>-150</v>
          </cell>
        </row>
        <row r="15507">
          <cell r="W15507" t="str">
            <v>Scrap - Coloursea Briliant Blue</v>
          </cell>
          <cell r="AA15507">
            <v>-1.32</v>
          </cell>
        </row>
        <row r="15508">
          <cell r="W15508" t="str">
            <v>Sticker Everstick 400 SL - 0,25 L</v>
          </cell>
          <cell r="AA15508">
            <v>-250</v>
          </cell>
        </row>
        <row r="15509">
          <cell r="W15509" t="str">
            <v>Sticker Everstick 400 SL - 0,25 L</v>
          </cell>
          <cell r="AA15509">
            <v>-250</v>
          </cell>
        </row>
        <row r="15510">
          <cell r="W15510" t="str">
            <v>Sticker Everstick 400 SL - 0,25 L</v>
          </cell>
          <cell r="AA15510">
            <v>-250</v>
          </cell>
        </row>
        <row r="15511">
          <cell r="W15511" t="str">
            <v>Sticker ProQuat 276 SL @4 ltr</v>
          </cell>
          <cell r="AA15511">
            <v>-250</v>
          </cell>
        </row>
        <row r="15512">
          <cell r="W15512" t="str">
            <v>Karton Box ProQuat 276 SL - 4 L</v>
          </cell>
          <cell r="AA15512">
            <v>-63</v>
          </cell>
        </row>
        <row r="15513">
          <cell r="W15513" t="str">
            <v>ProQuat 276 SL @4 ltr</v>
          </cell>
          <cell r="AA15513">
            <v>1008</v>
          </cell>
        </row>
        <row r="15514">
          <cell r="W15514" t="str">
            <v>Sticker Everstick 400 SL - 0,25 L</v>
          </cell>
          <cell r="AA15514">
            <v>-440</v>
          </cell>
        </row>
        <row r="15515">
          <cell r="W15515" t="str">
            <v>Scrap - Agrisol 445 N</v>
          </cell>
          <cell r="AA15515">
            <v>-150</v>
          </cell>
        </row>
        <row r="15516">
          <cell r="W15516" t="str">
            <v>Scrap - Coloursea Briliant Blue</v>
          </cell>
          <cell r="AA15516">
            <v>-1.32</v>
          </cell>
        </row>
        <row r="15517">
          <cell r="W15517" t="str">
            <v>Sticker Everstick 400 SL - 0,25 L</v>
          </cell>
          <cell r="AA15517">
            <v>-250</v>
          </cell>
        </row>
        <row r="15518">
          <cell r="W15518" t="str">
            <v>Sticker Everstick 400 SL - 0,25 L</v>
          </cell>
          <cell r="AA15518">
            <v>-250</v>
          </cell>
        </row>
        <row r="15519">
          <cell r="W15519" t="str">
            <v>Sticker Everstick 400 SL - 0,25 L</v>
          </cell>
          <cell r="AA15519">
            <v>-250</v>
          </cell>
        </row>
        <row r="15520">
          <cell r="W15520" t="str">
            <v>Sticker ProQuat 276 SL @4 ltr</v>
          </cell>
          <cell r="AA15520">
            <v>-250</v>
          </cell>
        </row>
        <row r="15521">
          <cell r="W15521" t="str">
            <v>Karton Box ProQuat 276 SL - 4 L</v>
          </cell>
          <cell r="AA15521">
            <v>-62</v>
          </cell>
        </row>
        <row r="15522">
          <cell r="W15522" t="str">
            <v>ProQuat 276 SL @4 ltr</v>
          </cell>
          <cell r="AA15522">
            <v>992</v>
          </cell>
        </row>
        <row r="15523">
          <cell r="W15523" t="str">
            <v>Sticker Everstick 400 SL - 0,25 L</v>
          </cell>
          <cell r="AA15523">
            <v>-440</v>
          </cell>
        </row>
        <row r="15524">
          <cell r="W15524" t="str">
            <v>Scrap - Agrisol 445 N</v>
          </cell>
          <cell r="AA15524">
            <v>-150</v>
          </cell>
        </row>
        <row r="15525">
          <cell r="W15525" t="str">
            <v>Scrap - Coloursea Briliant Blue</v>
          </cell>
          <cell r="AA15525">
            <v>-1.32</v>
          </cell>
        </row>
        <row r="15526">
          <cell r="W15526" t="str">
            <v>Sticker Everstick 400 SL - 0,25 L</v>
          </cell>
          <cell r="AA15526">
            <v>-250</v>
          </cell>
        </row>
        <row r="15527">
          <cell r="W15527" t="str">
            <v>Sticker Everstick 400 SL - 0,25 L</v>
          </cell>
          <cell r="AA15527">
            <v>-250</v>
          </cell>
        </row>
        <row r="15528">
          <cell r="W15528" t="str">
            <v>Sticker Everstick 400 SL - 0,25 L</v>
          </cell>
          <cell r="AA15528">
            <v>-250</v>
          </cell>
        </row>
        <row r="15529">
          <cell r="W15529" t="str">
            <v>Sticker ProQuat 276 SL @4 ltr</v>
          </cell>
          <cell r="AA15529">
            <v>-250</v>
          </cell>
        </row>
        <row r="15530">
          <cell r="W15530" t="str">
            <v>Karton Box ProQuat 276 SL - 4 L</v>
          </cell>
          <cell r="AA15530">
            <v>-63</v>
          </cell>
        </row>
        <row r="15531">
          <cell r="W15531" t="str">
            <v>ProQuat 276 SL @4 ltr</v>
          </cell>
          <cell r="AA15531">
            <v>1008</v>
          </cell>
        </row>
        <row r="15532">
          <cell r="W15532" t="str">
            <v>Sticker Everstick 400 SL - 0,25 L</v>
          </cell>
          <cell r="AA15532">
            <v>-440</v>
          </cell>
        </row>
        <row r="15533">
          <cell r="W15533" t="str">
            <v>Scrap - Agrisol 445 N</v>
          </cell>
          <cell r="AA15533">
            <v>-150</v>
          </cell>
        </row>
        <row r="15534">
          <cell r="W15534" t="str">
            <v>Scrap - Coloursea Briliant Blue</v>
          </cell>
          <cell r="AA15534">
            <v>-1.32</v>
          </cell>
        </row>
        <row r="15535">
          <cell r="W15535" t="str">
            <v>Sticker Everstick 400 SL - 0,25 L</v>
          </cell>
          <cell r="AA15535">
            <v>-250</v>
          </cell>
        </row>
        <row r="15536">
          <cell r="W15536" t="str">
            <v>Sticker Everstick 400 SL - 0,25 L</v>
          </cell>
          <cell r="AA15536">
            <v>-250</v>
          </cell>
        </row>
        <row r="15537">
          <cell r="W15537" t="str">
            <v>Sticker Everstick 400 SL - 0,25 L</v>
          </cell>
          <cell r="AA15537">
            <v>-250</v>
          </cell>
        </row>
        <row r="15538">
          <cell r="W15538" t="str">
            <v>Sticker ProQuat 276 SL @4 ltr</v>
          </cell>
          <cell r="AA15538">
            <v>-250</v>
          </cell>
        </row>
        <row r="15539">
          <cell r="W15539" t="str">
            <v>Karton Box ProQuat 276 SL - 4 L</v>
          </cell>
          <cell r="AA15539">
            <v>-62</v>
          </cell>
        </row>
        <row r="15540">
          <cell r="W15540" t="str">
            <v>ProQuat 276 SL @4 ltr</v>
          </cell>
          <cell r="AA15540">
            <v>992</v>
          </cell>
        </row>
        <row r="15541">
          <cell r="W15541" t="str">
            <v>Sticker Everstick 400 SL - 0,25 L</v>
          </cell>
          <cell r="AA15541">
            <v>-440</v>
          </cell>
        </row>
        <row r="15542">
          <cell r="W15542" t="str">
            <v>Scrap - Agrisol 445 N</v>
          </cell>
          <cell r="AA15542">
            <v>-150</v>
          </cell>
        </row>
        <row r="15543">
          <cell r="W15543" t="str">
            <v>Scrap - Coloursea Briliant Blue</v>
          </cell>
          <cell r="AA15543">
            <v>-1.32</v>
          </cell>
        </row>
        <row r="15544">
          <cell r="W15544" t="str">
            <v>Sticker Everstick 400 SL - 0,25 L</v>
          </cell>
          <cell r="AA15544">
            <v>-250</v>
          </cell>
        </row>
        <row r="15545">
          <cell r="W15545" t="str">
            <v>Sticker Everstick 400 SL - 0,25 L</v>
          </cell>
          <cell r="AA15545">
            <v>-250</v>
          </cell>
        </row>
        <row r="15546">
          <cell r="W15546" t="str">
            <v>Sticker Everstick 400 SL - 0,25 L</v>
          </cell>
          <cell r="AA15546">
            <v>-250</v>
          </cell>
        </row>
        <row r="15547">
          <cell r="W15547" t="str">
            <v>Sticker ProQuat 276 SL @4 ltr</v>
          </cell>
          <cell r="AA15547">
            <v>-250</v>
          </cell>
        </row>
        <row r="15548">
          <cell r="W15548" t="str">
            <v>Karton Box ProQuat 276 SL - 4 L</v>
          </cell>
          <cell r="AA15548">
            <v>-63</v>
          </cell>
        </row>
        <row r="15549">
          <cell r="W15549" t="str">
            <v>ProQuat 276 SL @4 ltr</v>
          </cell>
          <cell r="AA15549">
            <v>1008</v>
          </cell>
        </row>
        <row r="15550">
          <cell r="W15550" t="str">
            <v>Sticker Everstick 400 SL - 0,25 L</v>
          </cell>
          <cell r="AA15550">
            <v>-440</v>
          </cell>
        </row>
        <row r="15551">
          <cell r="W15551" t="str">
            <v>Scrap - Agrisol 445 N</v>
          </cell>
          <cell r="AA15551">
            <v>-150</v>
          </cell>
        </row>
        <row r="15552">
          <cell r="W15552" t="str">
            <v>Scrap - Coloursea Briliant Blue</v>
          </cell>
          <cell r="AA15552">
            <v>-1.32</v>
          </cell>
        </row>
        <row r="15553">
          <cell r="W15553" t="str">
            <v>Botol 1 Liter PET (PSS)</v>
          </cell>
          <cell r="AA15553">
            <v>-1000</v>
          </cell>
        </row>
        <row r="15554">
          <cell r="W15554" t="str">
            <v>Botol 1 Liter PET (PSS) Cup</v>
          </cell>
          <cell r="AA15554">
            <v>-1000</v>
          </cell>
        </row>
        <row r="15555">
          <cell r="W15555" t="str">
            <v>Botol 1 Liter PET (PSS) Seal</v>
          </cell>
          <cell r="AA15555">
            <v>-1000</v>
          </cell>
        </row>
        <row r="15556">
          <cell r="W15556" t="str">
            <v>Sticker ProQuat 276 SL @1 ltr</v>
          </cell>
          <cell r="AA15556">
            <v>-1000</v>
          </cell>
        </row>
        <row r="15557">
          <cell r="W15557" t="str">
            <v>Karton Box ProQuat 276 SL - 1 L</v>
          </cell>
          <cell r="AA15557">
            <v>-83</v>
          </cell>
        </row>
        <row r="15558">
          <cell r="W15558" t="str">
            <v>ProQuat 276 SL @1 Ltr</v>
          </cell>
          <cell r="AA15558">
            <v>996</v>
          </cell>
        </row>
        <row r="15559">
          <cell r="W15559" t="str">
            <v>Sticker Everstick 400 SL - 0,25 L</v>
          </cell>
          <cell r="AA15559">
            <v>-440</v>
          </cell>
        </row>
        <row r="15560">
          <cell r="W15560" t="str">
            <v>Scrap - Agrisol 445 N</v>
          </cell>
          <cell r="AA15560">
            <v>-150</v>
          </cell>
        </row>
        <row r="15561">
          <cell r="W15561" t="str">
            <v>Scrap - Coloursea Briliant Blue</v>
          </cell>
          <cell r="AA15561">
            <v>-1.32</v>
          </cell>
        </row>
        <row r="15562">
          <cell r="W15562" t="str">
            <v>Botol 1 Liter PET (PSS)</v>
          </cell>
          <cell r="AA15562">
            <v>-1000</v>
          </cell>
        </row>
        <row r="15563">
          <cell r="W15563" t="str">
            <v>Botol 1 Liter PET (PSS) Cup</v>
          </cell>
          <cell r="AA15563">
            <v>-1000</v>
          </cell>
        </row>
        <row r="15564">
          <cell r="W15564" t="str">
            <v>Botol 1 Liter PET (PSS) Seal</v>
          </cell>
          <cell r="AA15564">
            <v>-1000</v>
          </cell>
        </row>
        <row r="15565">
          <cell r="W15565" t="str">
            <v>Sticker ProQuat 276 SL @1 ltr</v>
          </cell>
          <cell r="AA15565">
            <v>-1000</v>
          </cell>
        </row>
        <row r="15566">
          <cell r="W15566" t="str">
            <v>Karton Box ProQuat 276 SL - 1 L</v>
          </cell>
          <cell r="AA15566">
            <v>-84</v>
          </cell>
        </row>
        <row r="15567">
          <cell r="W15567" t="str">
            <v>ProQuat 276 SL @1 Ltr</v>
          </cell>
          <cell r="AA15567">
            <v>1008</v>
          </cell>
        </row>
        <row r="15568">
          <cell r="W15568" t="str">
            <v>Sticker Everstick 400 SL - 0,25 L</v>
          </cell>
          <cell r="AA15568">
            <v>-440</v>
          </cell>
        </row>
        <row r="15569">
          <cell r="W15569" t="str">
            <v>Scrap - Agrisol 445 N</v>
          </cell>
          <cell r="AA15569">
            <v>-150</v>
          </cell>
        </row>
        <row r="15570">
          <cell r="W15570" t="str">
            <v>Scrap - Coloursea Briliant Blue</v>
          </cell>
          <cell r="AA15570">
            <v>-1.32</v>
          </cell>
        </row>
        <row r="15571">
          <cell r="W15571" t="str">
            <v>Botol 1 Liter PET (PSS)</v>
          </cell>
          <cell r="AA15571">
            <v>-1000</v>
          </cell>
        </row>
        <row r="15572">
          <cell r="W15572" t="str">
            <v>Botol 1 Liter PET (PSS) Cup</v>
          </cell>
          <cell r="AA15572">
            <v>-1000</v>
          </cell>
        </row>
        <row r="15573">
          <cell r="W15573" t="str">
            <v>Botol 1 Liter PET (PSS) Seal</v>
          </cell>
          <cell r="AA15573">
            <v>-1000</v>
          </cell>
        </row>
        <row r="15574">
          <cell r="W15574" t="str">
            <v>Sticker ProQuat 276 SL @1 ltr</v>
          </cell>
          <cell r="AA15574">
            <v>-1000</v>
          </cell>
        </row>
        <row r="15575">
          <cell r="W15575" t="str">
            <v>Karton Box ProQuat 276 SL - 1 L</v>
          </cell>
          <cell r="AA15575">
            <v>-83</v>
          </cell>
        </row>
        <row r="15576">
          <cell r="W15576" t="str">
            <v>ProQuat 276 SL @1 Ltr</v>
          </cell>
          <cell r="AA15576">
            <v>996</v>
          </cell>
        </row>
        <row r="15577">
          <cell r="W15577" t="str">
            <v>Sticker Everstick 400 SL - 0,25 L</v>
          </cell>
          <cell r="AA15577">
            <v>-440</v>
          </cell>
        </row>
        <row r="15578">
          <cell r="W15578" t="str">
            <v>Scrap - Agrisol 445 N</v>
          </cell>
          <cell r="AA15578">
            <v>-150</v>
          </cell>
        </row>
        <row r="15579">
          <cell r="W15579" t="str">
            <v>Scrap - Coloursea Briliant Blue</v>
          </cell>
          <cell r="AA15579">
            <v>-1.32</v>
          </cell>
        </row>
        <row r="15580">
          <cell r="W15580" t="str">
            <v>Botol 1 Liter PET (PSS)</v>
          </cell>
          <cell r="AA15580">
            <v>-1000</v>
          </cell>
        </row>
        <row r="15581">
          <cell r="W15581" t="str">
            <v>Botol 1 Liter PET (PSS) Cup</v>
          </cell>
          <cell r="AA15581">
            <v>-1000</v>
          </cell>
        </row>
        <row r="15582">
          <cell r="W15582" t="str">
            <v>Botol 1 Liter PET (PSS) Seal</v>
          </cell>
          <cell r="AA15582">
            <v>-1000</v>
          </cell>
        </row>
        <row r="15583">
          <cell r="W15583" t="str">
            <v>Sticker ProQuat 276 SL @1 ltr</v>
          </cell>
          <cell r="AA15583">
            <v>-1000</v>
          </cell>
        </row>
        <row r="15584">
          <cell r="W15584" t="str">
            <v>Karton Box ProQuat 276 SL - 1 L</v>
          </cell>
          <cell r="AA15584">
            <v>-83</v>
          </cell>
        </row>
        <row r="15585">
          <cell r="W15585" t="str">
            <v>ProQuat 276 SL @1 Ltr</v>
          </cell>
          <cell r="AA15585">
            <v>996</v>
          </cell>
        </row>
        <row r="15586">
          <cell r="W15586" t="str">
            <v>Chlorpyrifos 500EC+Gypermetrin 50EC</v>
          </cell>
          <cell r="AA15586">
            <v>16000</v>
          </cell>
        </row>
        <row r="15587">
          <cell r="W15587" t="str">
            <v>Scrap - Coloursea Briliant Blue</v>
          </cell>
          <cell r="AA15587">
            <v>54.13</v>
          </cell>
        </row>
        <row r="15588">
          <cell r="W15588" t="str">
            <v>ProQuat 276 SL @4 ltr</v>
          </cell>
          <cell r="AA15588">
            <v>-16000</v>
          </cell>
        </row>
        <row r="15589">
          <cell r="W15589" t="str">
            <v>ProQuat 276 SL @1 Ltr</v>
          </cell>
          <cell r="AA15589">
            <v>-7992</v>
          </cell>
        </row>
        <row r="15590">
          <cell r="W15590" t="str">
            <v>Combitox 550 EC @250 ML</v>
          </cell>
          <cell r="AA15590">
            <v>-1000</v>
          </cell>
        </row>
        <row r="15591">
          <cell r="W15591" t="str">
            <v>Curthane 80 WP @ 1Kg</v>
          </cell>
          <cell r="AA15591">
            <v>-6000</v>
          </cell>
        </row>
        <row r="15592">
          <cell r="W15592" t="str">
            <v>Sticker Everstick 400 SL - 0,25 L</v>
          </cell>
          <cell r="AA15592">
            <v>5600</v>
          </cell>
        </row>
        <row r="15593">
          <cell r="W15593" t="str">
            <v>Sticker Everstick 400 SL - 0,25 L</v>
          </cell>
          <cell r="AA15593">
            <v>5600</v>
          </cell>
        </row>
        <row r="15594">
          <cell r="W15594" t="str">
            <v>Sticker Everstick 400 SL - 0,25 L</v>
          </cell>
          <cell r="AA15594">
            <v>5600</v>
          </cell>
        </row>
        <row r="15595">
          <cell r="W15595" t="str">
            <v>Sticker Everstick 400 SL - 0,25 L</v>
          </cell>
          <cell r="AA15595">
            <v>5287</v>
          </cell>
        </row>
        <row r="15596">
          <cell r="W15596" t="str">
            <v>Sticker Everstick 400 SL - 0,25 L</v>
          </cell>
          <cell r="AA15596">
            <v>35200</v>
          </cell>
        </row>
        <row r="15597">
          <cell r="W15597" t="str">
            <v>Sticker Everstick 400 SL - 0,25 L</v>
          </cell>
          <cell r="AA15597">
            <v>20000</v>
          </cell>
        </row>
        <row r="15598">
          <cell r="W15598" t="str">
            <v>Chlorpyrifos 500EC+Gypermetrin 50EC</v>
          </cell>
          <cell r="AA15598">
            <v>-1000</v>
          </cell>
        </row>
        <row r="15599">
          <cell r="W15599" t="str">
            <v>Botol 250 ml PET (PSS)</v>
          </cell>
          <cell r="AA15599">
            <v>-4000</v>
          </cell>
        </row>
        <row r="15600">
          <cell r="W15600" t="str">
            <v>Botol 250 ml PET (PSS)- Cap</v>
          </cell>
          <cell r="AA15600">
            <v>-4000</v>
          </cell>
        </row>
        <row r="15601">
          <cell r="W15601" t="str">
            <v>Botol 250 ml PET (PSS)- Plug</v>
          </cell>
          <cell r="AA15601">
            <v>-4000</v>
          </cell>
        </row>
        <row r="15602">
          <cell r="W15602" t="str">
            <v>Sticker Combitox 550 EC @ 250 ml</v>
          </cell>
          <cell r="AA15602">
            <v>-4000</v>
          </cell>
        </row>
        <row r="15603">
          <cell r="W15603" t="str">
            <v>Karton Box Combitox 550EC @250ml</v>
          </cell>
          <cell r="AA15603">
            <v>-100</v>
          </cell>
        </row>
        <row r="15604">
          <cell r="W15604" t="str">
            <v>Combitox 550 EC @250 ML</v>
          </cell>
          <cell r="AA15604">
            <v>1000</v>
          </cell>
        </row>
        <row r="15605">
          <cell r="W15605" t="str">
            <v>Sticker Everstick 400 SL - 0,25 L</v>
          </cell>
          <cell r="AA15605">
            <v>-440</v>
          </cell>
        </row>
        <row r="15606">
          <cell r="W15606" t="str">
            <v>Sticker Everstick 400 SL - 0,25 L</v>
          </cell>
          <cell r="AA15606">
            <v>-150</v>
          </cell>
        </row>
        <row r="15607">
          <cell r="W15607" t="str">
            <v>Scrap - Coloursea Briliant Blue</v>
          </cell>
          <cell r="AA15607">
            <v>-1.32</v>
          </cell>
        </row>
        <row r="15608">
          <cell r="W15608" t="str">
            <v>Sticker Everstick 400 SL - 0,25 L</v>
          </cell>
          <cell r="AA15608">
            <v>-250</v>
          </cell>
        </row>
        <row r="15609">
          <cell r="W15609" t="str">
            <v>Sticker Everstick 400 SL - 0,25 L</v>
          </cell>
          <cell r="AA15609">
            <v>-250</v>
          </cell>
        </row>
        <row r="15610">
          <cell r="W15610" t="str">
            <v>Sticker Everstick 400 SL - 0,25 L</v>
          </cell>
          <cell r="AA15610">
            <v>-250</v>
          </cell>
        </row>
        <row r="15611">
          <cell r="W15611" t="str">
            <v>Sticker ProQuat 276 SL @4 ltr</v>
          </cell>
          <cell r="AA15611">
            <v>-250</v>
          </cell>
        </row>
        <row r="15612">
          <cell r="W15612" t="str">
            <v>Karton Box ProQuat 276 SL - 4 L</v>
          </cell>
          <cell r="AA15612">
            <v>-62</v>
          </cell>
        </row>
        <row r="15613">
          <cell r="W15613" t="str">
            <v>ProQuat 276 SL @4 ltr</v>
          </cell>
          <cell r="AA15613">
            <v>992</v>
          </cell>
        </row>
        <row r="15614">
          <cell r="W15614" t="str">
            <v>Sticker Everstick 400 SL - 0,25 L</v>
          </cell>
          <cell r="AA15614">
            <v>-440</v>
          </cell>
        </row>
        <row r="15615">
          <cell r="W15615" t="str">
            <v>Sticker Everstick 400 SL - 0,25 L</v>
          </cell>
          <cell r="AA15615">
            <v>-150</v>
          </cell>
        </row>
        <row r="15616">
          <cell r="W15616" t="str">
            <v>Scrap - Coloursea Briliant Blue</v>
          </cell>
          <cell r="AA15616">
            <v>-1.32</v>
          </cell>
        </row>
        <row r="15617">
          <cell r="W15617" t="str">
            <v>Sticker Everstick 400 SL - 0,25 L</v>
          </cell>
          <cell r="AA15617">
            <v>-250</v>
          </cell>
        </row>
        <row r="15618">
          <cell r="W15618" t="str">
            <v>Sticker Everstick 400 SL - 0,25 L</v>
          </cell>
          <cell r="AA15618">
            <v>-250</v>
          </cell>
        </row>
        <row r="15619">
          <cell r="W15619" t="str">
            <v>Sticker Everstick 400 SL - 0,25 L</v>
          </cell>
          <cell r="AA15619">
            <v>-250</v>
          </cell>
        </row>
        <row r="15620">
          <cell r="W15620" t="str">
            <v>Sticker ProQuat 276 SL @4 ltr</v>
          </cell>
          <cell r="AA15620">
            <v>-250</v>
          </cell>
        </row>
        <row r="15621">
          <cell r="W15621" t="str">
            <v>Karton Box ProQuat 276 SL - 4 L</v>
          </cell>
          <cell r="AA15621">
            <v>-63</v>
          </cell>
        </row>
        <row r="15622">
          <cell r="W15622" t="str">
            <v>ProQuat 276 SL @4 ltr</v>
          </cell>
          <cell r="AA15622">
            <v>1008</v>
          </cell>
        </row>
        <row r="15623">
          <cell r="W15623" t="str">
            <v>Sticker Everstick 400 SL - 0,25 L</v>
          </cell>
          <cell r="AA15623">
            <v>-440</v>
          </cell>
        </row>
        <row r="15624">
          <cell r="W15624" t="str">
            <v>Sticker Everstick 400 SL - 0,25 L</v>
          </cell>
          <cell r="AA15624">
            <v>-150</v>
          </cell>
        </row>
        <row r="15625">
          <cell r="W15625" t="str">
            <v>Scrap - Coloursea Briliant Blue</v>
          </cell>
          <cell r="AA15625">
            <v>-1.32</v>
          </cell>
        </row>
        <row r="15626">
          <cell r="W15626" t="str">
            <v>Sticker Everstick 400 SL - 0,25 L</v>
          </cell>
          <cell r="AA15626">
            <v>-250</v>
          </cell>
        </row>
        <row r="15627">
          <cell r="W15627" t="str">
            <v>Sticker Everstick 400 SL - 0,25 L</v>
          </cell>
          <cell r="AA15627">
            <v>-250</v>
          </cell>
        </row>
        <row r="15628">
          <cell r="W15628" t="str">
            <v>Sticker Everstick 400 SL - 0,25 L</v>
          </cell>
          <cell r="AA15628">
            <v>-250</v>
          </cell>
        </row>
        <row r="15629">
          <cell r="W15629" t="str">
            <v>Sticker ProQuat 276 SL @4 ltr</v>
          </cell>
          <cell r="AA15629">
            <v>-250</v>
          </cell>
        </row>
        <row r="15630">
          <cell r="W15630" t="str">
            <v>Karton Box ProQuat 276 SL - 4 L</v>
          </cell>
          <cell r="AA15630">
            <v>-62</v>
          </cell>
        </row>
        <row r="15631">
          <cell r="W15631" t="str">
            <v>ProQuat 276 SL @4 ltr</v>
          </cell>
          <cell r="AA15631">
            <v>992</v>
          </cell>
        </row>
        <row r="15632">
          <cell r="W15632" t="str">
            <v>Sticker Everstick 400 SL - 0,25 L</v>
          </cell>
          <cell r="AA15632">
            <v>-440</v>
          </cell>
        </row>
        <row r="15633">
          <cell r="W15633" t="str">
            <v>Sticker Everstick 400 SL - 0,25 L</v>
          </cell>
          <cell r="AA15633">
            <v>-150</v>
          </cell>
        </row>
        <row r="15634">
          <cell r="W15634" t="str">
            <v>Scrap - Coloursea Briliant Blue</v>
          </cell>
          <cell r="AA15634">
            <v>-1.32</v>
          </cell>
        </row>
        <row r="15635">
          <cell r="W15635" t="str">
            <v>Sticker Everstick 400 SL - 0,25 L</v>
          </cell>
          <cell r="AA15635">
            <v>-250</v>
          </cell>
        </row>
        <row r="15636">
          <cell r="W15636" t="str">
            <v>Sticker Everstick 400 SL - 0,25 L</v>
          </cell>
          <cell r="AA15636">
            <v>-250</v>
          </cell>
        </row>
        <row r="15637">
          <cell r="W15637" t="str">
            <v>Sticker Everstick 400 SL - 0,25 L</v>
          </cell>
          <cell r="AA15637">
            <v>-250</v>
          </cell>
        </row>
        <row r="15638">
          <cell r="W15638" t="str">
            <v>Sticker ProQuat 276 SL @4 ltr</v>
          </cell>
          <cell r="AA15638">
            <v>-250</v>
          </cell>
        </row>
        <row r="15639">
          <cell r="W15639" t="str">
            <v>Karton Box ProQuat 276 SL - 4 L</v>
          </cell>
          <cell r="AA15639">
            <v>-63</v>
          </cell>
        </row>
        <row r="15640">
          <cell r="W15640" t="str">
            <v>ProQuat 276 SL @4 ltr</v>
          </cell>
          <cell r="AA15640">
            <v>1008</v>
          </cell>
        </row>
        <row r="15641">
          <cell r="W15641" t="str">
            <v>Sticker Everstick 400 SL - 0,25 L</v>
          </cell>
          <cell r="AA15641">
            <v>-440</v>
          </cell>
        </row>
        <row r="15642">
          <cell r="W15642" t="str">
            <v>Sticker Everstick 400 SL - 0,25 L</v>
          </cell>
          <cell r="AA15642">
            <v>-150</v>
          </cell>
        </row>
        <row r="15643">
          <cell r="W15643" t="str">
            <v>Scrap - Coloursea Briliant Blue</v>
          </cell>
          <cell r="AA15643">
            <v>-1.32</v>
          </cell>
        </row>
        <row r="15644">
          <cell r="W15644" t="str">
            <v>Sticker Everstick 400 SL - 0,25 L</v>
          </cell>
          <cell r="AA15644">
            <v>-250</v>
          </cell>
        </row>
        <row r="15645">
          <cell r="W15645" t="str">
            <v>Sticker Everstick 400 SL - 0,25 L</v>
          </cell>
          <cell r="AA15645">
            <v>-250</v>
          </cell>
        </row>
        <row r="15646">
          <cell r="W15646" t="str">
            <v>Sticker Everstick 400 SL - 0,25 L</v>
          </cell>
          <cell r="AA15646">
            <v>-250</v>
          </cell>
        </row>
        <row r="15647">
          <cell r="W15647" t="str">
            <v>Sticker ProQuat 276 SL @4 ltr</v>
          </cell>
          <cell r="AA15647">
            <v>-250</v>
          </cell>
        </row>
        <row r="15648">
          <cell r="W15648" t="str">
            <v>Karton Box ProQuat 276 SL - 4 L</v>
          </cell>
          <cell r="AA15648">
            <v>-62</v>
          </cell>
        </row>
        <row r="15649">
          <cell r="W15649" t="str">
            <v>ProQuat 276 SL @4 ltr</v>
          </cell>
          <cell r="AA15649">
            <v>992</v>
          </cell>
        </row>
        <row r="15650">
          <cell r="W15650" t="str">
            <v>Sticker Everstick 400 SL - 0,25 L</v>
          </cell>
          <cell r="AA15650">
            <v>-440</v>
          </cell>
        </row>
        <row r="15651">
          <cell r="W15651" t="str">
            <v>Sticker Everstick 400 SL - 0,25 L</v>
          </cell>
          <cell r="AA15651">
            <v>-150</v>
          </cell>
        </row>
        <row r="15652">
          <cell r="W15652" t="str">
            <v>Scrap - Coloursea Briliant Blue</v>
          </cell>
          <cell r="AA15652">
            <v>-1.32</v>
          </cell>
        </row>
        <row r="15653">
          <cell r="W15653" t="str">
            <v>Sticker Everstick 400 SL - 0,25 L</v>
          </cell>
          <cell r="AA15653">
            <v>-250</v>
          </cell>
        </row>
        <row r="15654">
          <cell r="W15654" t="str">
            <v>Sticker Everstick 400 SL - 0,25 L</v>
          </cell>
          <cell r="AA15654">
            <v>-250</v>
          </cell>
        </row>
        <row r="15655">
          <cell r="W15655" t="str">
            <v>Sticker Everstick 400 SL - 0,25 L</v>
          </cell>
          <cell r="AA15655">
            <v>-250</v>
          </cell>
        </row>
        <row r="15656">
          <cell r="W15656" t="str">
            <v>Sticker ProQuat 276 SL @4 ltr</v>
          </cell>
          <cell r="AA15656">
            <v>-250</v>
          </cell>
        </row>
        <row r="15657">
          <cell r="W15657" t="str">
            <v>Karton Box ProQuat 276 SL - 4 L</v>
          </cell>
          <cell r="AA15657">
            <v>-63</v>
          </cell>
        </row>
        <row r="15658">
          <cell r="W15658" t="str">
            <v>ProQuat 276 SL @4 ltr</v>
          </cell>
          <cell r="AA15658">
            <v>1008</v>
          </cell>
        </row>
        <row r="15659">
          <cell r="W15659" t="str">
            <v>Sticker Everstick 400 SL - 0,25 L</v>
          </cell>
          <cell r="AA15659">
            <v>-440</v>
          </cell>
        </row>
        <row r="15660">
          <cell r="W15660" t="str">
            <v>Sticker Everstick 400 SL - 0,25 L</v>
          </cell>
          <cell r="AA15660">
            <v>-150</v>
          </cell>
        </row>
        <row r="15661">
          <cell r="W15661" t="str">
            <v>Scrap - Coloursea Briliant Blue</v>
          </cell>
          <cell r="AA15661">
            <v>-1.32</v>
          </cell>
        </row>
        <row r="15662">
          <cell r="W15662" t="str">
            <v>Sticker Everstick 400 SL - 0,25 L</v>
          </cell>
          <cell r="AA15662">
            <v>-250</v>
          </cell>
        </row>
        <row r="15663">
          <cell r="W15663" t="str">
            <v>Sticker Everstick 400 SL - 0,25 L</v>
          </cell>
          <cell r="AA15663">
            <v>-250</v>
          </cell>
        </row>
        <row r="15664">
          <cell r="W15664" t="str">
            <v>Sticker Everstick 400 SL - 0,25 L</v>
          </cell>
          <cell r="AA15664">
            <v>-250</v>
          </cell>
        </row>
        <row r="15665">
          <cell r="W15665" t="str">
            <v>Sticker ProQuat 276 SL @4 ltr</v>
          </cell>
          <cell r="AA15665">
            <v>-250</v>
          </cell>
        </row>
        <row r="15666">
          <cell r="W15666" t="str">
            <v>Karton Box ProQuat 276 SL - 4 L</v>
          </cell>
          <cell r="AA15666">
            <v>-62</v>
          </cell>
        </row>
        <row r="15667">
          <cell r="W15667" t="str">
            <v>ProQuat 276 SL @4 ltr</v>
          </cell>
          <cell r="AA15667">
            <v>992</v>
          </cell>
        </row>
        <row r="15668">
          <cell r="W15668" t="str">
            <v>Sticker Everstick 400 SL - 0,25 L</v>
          </cell>
          <cell r="AA15668">
            <v>-440</v>
          </cell>
        </row>
        <row r="15669">
          <cell r="W15669" t="str">
            <v>Sticker Everstick 400 SL - 0,25 L</v>
          </cell>
          <cell r="AA15669">
            <v>-150</v>
          </cell>
        </row>
        <row r="15670">
          <cell r="W15670" t="str">
            <v>Scrap - Coloursea Briliant Blue</v>
          </cell>
          <cell r="AA15670">
            <v>-1.32</v>
          </cell>
        </row>
        <row r="15671">
          <cell r="W15671" t="str">
            <v>Sticker Everstick 400 SL - 0,25 L</v>
          </cell>
          <cell r="AA15671">
            <v>-250</v>
          </cell>
        </row>
        <row r="15672">
          <cell r="W15672" t="str">
            <v>Sticker Everstick 400 SL - 0,25 L</v>
          </cell>
          <cell r="AA15672">
            <v>-250</v>
          </cell>
        </row>
        <row r="15673">
          <cell r="W15673" t="str">
            <v>Sticker Everstick 400 SL - 0,25 L</v>
          </cell>
          <cell r="AA15673">
            <v>-250</v>
          </cell>
        </row>
        <row r="15674">
          <cell r="W15674" t="str">
            <v>Sticker ProQuat 276 SL @4 ltr</v>
          </cell>
          <cell r="AA15674">
            <v>-250</v>
          </cell>
        </row>
        <row r="15675">
          <cell r="W15675" t="str">
            <v>Karton Box ProQuat 276 SL - 4 L</v>
          </cell>
          <cell r="AA15675">
            <v>-63</v>
          </cell>
        </row>
        <row r="15676">
          <cell r="W15676" t="str">
            <v>ProQuat 276 SL @4 ltr</v>
          </cell>
          <cell r="AA15676">
            <v>1008</v>
          </cell>
        </row>
        <row r="15677">
          <cell r="W15677" t="str">
            <v>Sticker Everstick 400 SL - 0,25 L</v>
          </cell>
          <cell r="AA15677">
            <v>-440</v>
          </cell>
        </row>
        <row r="15678">
          <cell r="W15678" t="str">
            <v>Sticker Everstick 400 SL - 0,25 L</v>
          </cell>
          <cell r="AA15678">
            <v>-150</v>
          </cell>
        </row>
        <row r="15679">
          <cell r="W15679" t="str">
            <v>Scrap - Coloursea Briliant Blue</v>
          </cell>
          <cell r="AA15679">
            <v>-1.32</v>
          </cell>
        </row>
        <row r="15680">
          <cell r="W15680" t="str">
            <v>Botol 1 Liter PET (PSS)</v>
          </cell>
          <cell r="AA15680">
            <v>-1000</v>
          </cell>
        </row>
        <row r="15681">
          <cell r="W15681" t="str">
            <v>Botol 1 Liter PET (PSS) Cup</v>
          </cell>
          <cell r="AA15681">
            <v>-1000</v>
          </cell>
        </row>
        <row r="15682">
          <cell r="W15682" t="str">
            <v>Botol 1 Liter PET (PSS) Seal</v>
          </cell>
          <cell r="AA15682">
            <v>-1000</v>
          </cell>
        </row>
        <row r="15683">
          <cell r="W15683" t="str">
            <v>Sticker ProQuat 276 SL @1 ltr</v>
          </cell>
          <cell r="AA15683">
            <v>-1000</v>
          </cell>
        </row>
        <row r="15684">
          <cell r="W15684" t="str">
            <v>Karton Box ProQuat 276 SL - 1 L</v>
          </cell>
          <cell r="AA15684">
            <v>-84</v>
          </cell>
        </row>
        <row r="15685">
          <cell r="W15685" t="str">
            <v>ProQuat 276 SL @1 Ltr</v>
          </cell>
          <cell r="AA15685">
            <v>1008</v>
          </cell>
        </row>
        <row r="15686">
          <cell r="W15686" t="str">
            <v>Sticker Everstick 400 SL - 0,25 L</v>
          </cell>
          <cell r="AA15686">
            <v>-440</v>
          </cell>
        </row>
        <row r="15687">
          <cell r="W15687" t="str">
            <v>Sticker Everstick 400 SL - 0,25 L</v>
          </cell>
          <cell r="AA15687">
            <v>-150</v>
          </cell>
        </row>
        <row r="15688">
          <cell r="W15688" t="str">
            <v>Scrap - Coloursea Briliant Blue</v>
          </cell>
          <cell r="AA15688">
            <v>-1.32</v>
          </cell>
        </row>
        <row r="15689">
          <cell r="W15689" t="str">
            <v>Botol 1 Liter PET (PSS)</v>
          </cell>
          <cell r="AA15689">
            <v>-1000</v>
          </cell>
        </row>
        <row r="15690">
          <cell r="W15690" t="str">
            <v>Botol 1 Liter PET (PSS) Cup</v>
          </cell>
          <cell r="AA15690">
            <v>-1000</v>
          </cell>
        </row>
        <row r="15691">
          <cell r="W15691" t="str">
            <v>Botol 1 Liter PET (PSS) Seal</v>
          </cell>
          <cell r="AA15691">
            <v>-1000</v>
          </cell>
        </row>
        <row r="15692">
          <cell r="W15692" t="str">
            <v>Sticker ProQuat 276 SL @1 ltr</v>
          </cell>
          <cell r="AA15692">
            <v>-1000</v>
          </cell>
        </row>
        <row r="15693">
          <cell r="W15693" t="str">
            <v>Karton Box ProQuat 276 SL - 1 L</v>
          </cell>
          <cell r="AA15693">
            <v>-83</v>
          </cell>
        </row>
        <row r="15694">
          <cell r="W15694" t="str">
            <v>ProQuat 276 SL @1 Ltr</v>
          </cell>
          <cell r="AA15694">
            <v>996</v>
          </cell>
        </row>
        <row r="15695">
          <cell r="W15695" t="str">
            <v>Sticker Everstick 400 SL - 0,25 L</v>
          </cell>
          <cell r="AA15695">
            <v>-440</v>
          </cell>
        </row>
        <row r="15696">
          <cell r="W15696" t="str">
            <v>Sticker Everstick 400 SL - 0,25 L</v>
          </cell>
          <cell r="AA15696">
            <v>-150</v>
          </cell>
        </row>
        <row r="15697">
          <cell r="W15697" t="str">
            <v>Scrap - Coloursea Briliant Blue</v>
          </cell>
          <cell r="AA15697">
            <v>-1.32</v>
          </cell>
        </row>
        <row r="15698">
          <cell r="W15698" t="str">
            <v>Botol 1 Liter PET (PSS)</v>
          </cell>
          <cell r="AA15698">
            <v>-1000</v>
          </cell>
        </row>
        <row r="15699">
          <cell r="W15699" t="str">
            <v>Botol 1 Liter PET (PSS) Cup</v>
          </cell>
          <cell r="AA15699">
            <v>-1000</v>
          </cell>
        </row>
        <row r="15700">
          <cell r="W15700" t="str">
            <v>Botol 1 Liter PET (PSS) Seal</v>
          </cell>
          <cell r="AA15700">
            <v>-1000</v>
          </cell>
        </row>
        <row r="15701">
          <cell r="W15701" t="str">
            <v>Sticker ProQuat 276 SL @1 ltr</v>
          </cell>
          <cell r="AA15701">
            <v>-1000</v>
          </cell>
        </row>
        <row r="15702">
          <cell r="W15702" t="str">
            <v>Karton Box ProQuat 276 SL - 1 L</v>
          </cell>
          <cell r="AA15702">
            <v>-83</v>
          </cell>
        </row>
        <row r="15703">
          <cell r="W15703" t="str">
            <v>ProQuat 276 SL @1 Ltr</v>
          </cell>
          <cell r="AA15703">
            <v>996</v>
          </cell>
        </row>
        <row r="15704">
          <cell r="W15704" t="str">
            <v>Sticker Everstick 400 SL - 0,25 L</v>
          </cell>
          <cell r="AA15704">
            <v>-440</v>
          </cell>
        </row>
        <row r="15705">
          <cell r="W15705" t="str">
            <v>Sticker Everstick 400 SL - 0,25 L</v>
          </cell>
          <cell r="AA15705">
            <v>-150</v>
          </cell>
        </row>
        <row r="15706">
          <cell r="W15706" t="str">
            <v>Scrap - Coloursea Briliant Blue</v>
          </cell>
          <cell r="AA15706">
            <v>-1.32</v>
          </cell>
        </row>
        <row r="15707">
          <cell r="W15707" t="str">
            <v>Botol 1 Liter PET (PSS)</v>
          </cell>
          <cell r="AA15707">
            <v>-1000</v>
          </cell>
        </row>
        <row r="15708">
          <cell r="W15708" t="str">
            <v>Botol 1 Liter PET (PSS) Cup</v>
          </cell>
          <cell r="AA15708">
            <v>-1000</v>
          </cell>
        </row>
        <row r="15709">
          <cell r="W15709" t="str">
            <v>Botol 1 Liter PET (PSS) Seal</v>
          </cell>
          <cell r="AA15709">
            <v>-1000</v>
          </cell>
        </row>
        <row r="15710">
          <cell r="W15710" t="str">
            <v>Sticker ProQuat 276 SL @1 ltr</v>
          </cell>
          <cell r="AA15710">
            <v>-1000</v>
          </cell>
        </row>
        <row r="15711">
          <cell r="W15711" t="str">
            <v>Karton Box ProQuat 276 SL - 1 L</v>
          </cell>
          <cell r="AA15711">
            <v>-84</v>
          </cell>
        </row>
        <row r="15712">
          <cell r="W15712" t="str">
            <v>ProQuat 276 SL @1 Ltr</v>
          </cell>
          <cell r="AA15712">
            <v>1008</v>
          </cell>
        </row>
        <row r="15713">
          <cell r="W15713" t="str">
            <v>Sticker Everstick 400 SL - 0,25 L</v>
          </cell>
          <cell r="AA15713">
            <v>4060</v>
          </cell>
        </row>
        <row r="15714">
          <cell r="W15714" t="str">
            <v>Sticker Everstick 400 SL - 0,25 L</v>
          </cell>
          <cell r="AA15714">
            <v>4060</v>
          </cell>
        </row>
        <row r="15715">
          <cell r="W15715" t="str">
            <v>Sticker Everstick 400 SL - 0,25 L</v>
          </cell>
          <cell r="AA15715">
            <v>4060</v>
          </cell>
        </row>
        <row r="15716">
          <cell r="W15716" t="str">
            <v>Jerrycan HDPE - 20 L</v>
          </cell>
          <cell r="AA15716">
            <v>2500</v>
          </cell>
        </row>
        <row r="15717">
          <cell r="W15717" t="str">
            <v>Jerrycan HDPE - 20 L - Plug</v>
          </cell>
          <cell r="AA15717">
            <v>2500</v>
          </cell>
        </row>
        <row r="15718">
          <cell r="W15718" t="str">
            <v>Jerrycan HDPE - 20 L - Cap - Black</v>
          </cell>
          <cell r="AA15718">
            <v>2500</v>
          </cell>
        </row>
        <row r="15719">
          <cell r="W15719" t="str">
            <v>Chlorpyrifos 500EC+Gypermetrin 50EC</v>
          </cell>
          <cell r="AA15719">
            <v>-1000</v>
          </cell>
        </row>
        <row r="15720">
          <cell r="W15720" t="str">
            <v>Botol 250 ml PET (PSS)</v>
          </cell>
          <cell r="AA15720">
            <v>-4000</v>
          </cell>
        </row>
        <row r="15721">
          <cell r="W15721" t="str">
            <v>Botol 250 ml PET (PSS)- Cap</v>
          </cell>
          <cell r="AA15721">
            <v>-4000</v>
          </cell>
        </row>
        <row r="15722">
          <cell r="W15722" t="str">
            <v>Botol 250 ml PET (PSS)- Plug</v>
          </cell>
          <cell r="AA15722">
            <v>-4000</v>
          </cell>
        </row>
        <row r="15723">
          <cell r="W15723" t="str">
            <v>Sticker Combitox 550 EC @ 250 ml</v>
          </cell>
          <cell r="AA15723">
            <v>-4000</v>
          </cell>
        </row>
        <row r="15724">
          <cell r="W15724" t="str">
            <v>Karton Box Combitox 550EC @250ml</v>
          </cell>
          <cell r="AA15724">
            <v>-100</v>
          </cell>
        </row>
        <row r="15725">
          <cell r="W15725" t="str">
            <v>Combitox 550 EC @250 ML</v>
          </cell>
          <cell r="AA15725">
            <v>1000</v>
          </cell>
        </row>
        <row r="15726">
          <cell r="W15726" t="str">
            <v>Sticker Everstick 400 SL - 0,25 L</v>
          </cell>
          <cell r="AA15726">
            <v>-440</v>
          </cell>
        </row>
        <row r="15727">
          <cell r="W15727" t="str">
            <v>Sticker Everstick 400 SL - 0,25 L</v>
          </cell>
          <cell r="AA15727">
            <v>-150</v>
          </cell>
        </row>
        <row r="15728">
          <cell r="W15728" t="str">
            <v>Scrap - Coloursea Briliant Blue</v>
          </cell>
          <cell r="AA15728">
            <v>-1.32</v>
          </cell>
        </row>
        <row r="15729">
          <cell r="W15729" t="str">
            <v>Botol 1 Liter PET (PSS)</v>
          </cell>
          <cell r="AA15729">
            <v>-1000</v>
          </cell>
        </row>
        <row r="15730">
          <cell r="W15730" t="str">
            <v>Botol 1 Liter PET (PSS) Cup</v>
          </cell>
          <cell r="AA15730">
            <v>-1000</v>
          </cell>
        </row>
        <row r="15731">
          <cell r="W15731" t="str">
            <v>Botol 1 Liter PET (PSS) Seal</v>
          </cell>
          <cell r="AA15731">
            <v>-1000</v>
          </cell>
        </row>
        <row r="15732">
          <cell r="W15732" t="str">
            <v>Sticker ProQuat 276 SL @1 ltr</v>
          </cell>
          <cell r="AA15732">
            <v>-1000</v>
          </cell>
        </row>
        <row r="15733">
          <cell r="W15733" t="str">
            <v>Karton Box ProQuat 276 SL - 1 L</v>
          </cell>
          <cell r="AA15733">
            <v>-83</v>
          </cell>
        </row>
        <row r="15734">
          <cell r="W15734" t="str">
            <v>ProQuat 276 SL @1 Ltr</v>
          </cell>
          <cell r="AA15734">
            <v>996</v>
          </cell>
        </row>
        <row r="15735">
          <cell r="W15735" t="str">
            <v>Sticker Everstick 400 SL - 0,25 L</v>
          </cell>
          <cell r="AA15735">
            <v>-440</v>
          </cell>
        </row>
        <row r="15736">
          <cell r="W15736" t="str">
            <v>Sticker Everstick 400 SL - 0,25 L</v>
          </cell>
          <cell r="AA15736">
            <v>-150</v>
          </cell>
        </row>
        <row r="15737">
          <cell r="W15737" t="str">
            <v>Scrap - Coloursea Briliant Blue</v>
          </cell>
          <cell r="AA15737">
            <v>-1.32</v>
          </cell>
        </row>
        <row r="15738">
          <cell r="W15738" t="str">
            <v>Botol 1 Liter PET (PSS)</v>
          </cell>
          <cell r="AA15738">
            <v>-1000</v>
          </cell>
        </row>
        <row r="15739">
          <cell r="W15739" t="str">
            <v>Botol 1 Liter PET (PSS) Cup</v>
          </cell>
          <cell r="AA15739">
            <v>-1000</v>
          </cell>
        </row>
        <row r="15740">
          <cell r="W15740" t="str">
            <v>Botol 1 Liter PET (PSS) Seal</v>
          </cell>
          <cell r="AA15740">
            <v>-1000</v>
          </cell>
        </row>
        <row r="15741">
          <cell r="W15741" t="str">
            <v>Sticker ProQuat 276 SL @1 ltr</v>
          </cell>
          <cell r="AA15741">
            <v>-1000</v>
          </cell>
        </row>
        <row r="15742">
          <cell r="W15742" t="str">
            <v>Karton Box ProQuat 276 SL - 1 L</v>
          </cell>
          <cell r="AA15742">
            <v>-83</v>
          </cell>
        </row>
        <row r="15743">
          <cell r="W15743" t="str">
            <v>ProQuat 276 SL @1 Ltr</v>
          </cell>
          <cell r="AA15743">
            <v>996</v>
          </cell>
        </row>
        <row r="15744">
          <cell r="W15744" t="str">
            <v>Sticker Everstick 400 SL - 0,25 L</v>
          </cell>
          <cell r="AA15744">
            <v>-440</v>
          </cell>
        </row>
        <row r="15745">
          <cell r="W15745" t="str">
            <v>Sticker Everstick 400 SL - 0,25 L</v>
          </cell>
          <cell r="AA15745">
            <v>-150</v>
          </cell>
        </row>
        <row r="15746">
          <cell r="W15746" t="str">
            <v>Scrap - Coloursea Briliant Blue</v>
          </cell>
          <cell r="AA15746">
            <v>-1.32</v>
          </cell>
        </row>
        <row r="15747">
          <cell r="W15747" t="str">
            <v>Botol 1 Liter PET (PSS)</v>
          </cell>
          <cell r="AA15747">
            <v>-1000</v>
          </cell>
        </row>
        <row r="15748">
          <cell r="W15748" t="str">
            <v>Botol 1 Liter PET (PSS) Cup</v>
          </cell>
          <cell r="AA15748">
            <v>-1000</v>
          </cell>
        </row>
        <row r="15749">
          <cell r="W15749" t="str">
            <v>Botol 1 Liter PET (PSS) Seal</v>
          </cell>
          <cell r="AA15749">
            <v>-1000</v>
          </cell>
        </row>
        <row r="15750">
          <cell r="W15750" t="str">
            <v>Sticker ProQuat 276 SL @1 ltr</v>
          </cell>
          <cell r="AA15750">
            <v>-1000</v>
          </cell>
        </row>
        <row r="15751">
          <cell r="W15751" t="str">
            <v>Karton Box ProQuat 276 SL - 1 L</v>
          </cell>
          <cell r="AA15751">
            <v>-84</v>
          </cell>
        </row>
        <row r="15752">
          <cell r="W15752" t="str">
            <v>ProQuat 276 SL @1 Ltr</v>
          </cell>
          <cell r="AA15752">
            <v>1008</v>
          </cell>
        </row>
        <row r="15753">
          <cell r="W15753" t="str">
            <v>Sticker Everstick 400 SL - 0,25 L</v>
          </cell>
          <cell r="AA15753">
            <v>-440</v>
          </cell>
        </row>
        <row r="15754">
          <cell r="W15754" t="str">
            <v>Sticker Everstick 400 SL - 0,25 L</v>
          </cell>
          <cell r="AA15754">
            <v>-150</v>
          </cell>
        </row>
        <row r="15755">
          <cell r="W15755" t="str">
            <v>Scrap - Coloursea Briliant Blue</v>
          </cell>
          <cell r="AA15755">
            <v>-1.32</v>
          </cell>
        </row>
        <row r="15756">
          <cell r="W15756" t="str">
            <v>Botol 1 Liter PET (PSS)</v>
          </cell>
          <cell r="AA15756">
            <v>-1000</v>
          </cell>
        </row>
        <row r="15757">
          <cell r="W15757" t="str">
            <v>Botol 1 Liter PET (PSS) Cup</v>
          </cell>
          <cell r="AA15757">
            <v>-1000</v>
          </cell>
        </row>
        <row r="15758">
          <cell r="W15758" t="str">
            <v>Botol 1 Liter PET (PSS) Seal</v>
          </cell>
          <cell r="AA15758">
            <v>-1000</v>
          </cell>
        </row>
        <row r="15759">
          <cell r="W15759" t="str">
            <v>Sticker ProQuat 276 SL @1 ltr</v>
          </cell>
          <cell r="AA15759">
            <v>-1000</v>
          </cell>
        </row>
        <row r="15760">
          <cell r="W15760" t="str">
            <v>Karton Box ProQuat 276 SL - 1 L</v>
          </cell>
          <cell r="AA15760">
            <v>-83</v>
          </cell>
        </row>
        <row r="15761">
          <cell r="W15761" t="str">
            <v>ProQuat 276 SL @1 Ltr</v>
          </cell>
          <cell r="AA15761">
            <v>996</v>
          </cell>
        </row>
        <row r="15762">
          <cell r="W15762" t="str">
            <v>Sticker Everstick 400 SL - 0,25 L</v>
          </cell>
          <cell r="AA15762">
            <v>-440</v>
          </cell>
        </row>
        <row r="15763">
          <cell r="W15763" t="str">
            <v>Sticker Everstick 400 SL - 0,25 L</v>
          </cell>
          <cell r="AA15763">
            <v>-150</v>
          </cell>
        </row>
        <row r="15764">
          <cell r="W15764" t="str">
            <v>Scrap - Coloursea Briliant Blue</v>
          </cell>
          <cell r="AA15764">
            <v>-1.32</v>
          </cell>
        </row>
        <row r="15765">
          <cell r="W15765" t="str">
            <v>Jerrycan HDPE - 20 L</v>
          </cell>
          <cell r="AA15765">
            <v>-50</v>
          </cell>
        </row>
        <row r="15766">
          <cell r="W15766" t="str">
            <v>Jerrycan HDPE - 20 L - Plug</v>
          </cell>
          <cell r="AA15766">
            <v>-50</v>
          </cell>
        </row>
        <row r="15767">
          <cell r="W15767" t="str">
            <v>Jerrycan HDPE - 20 L - Cap - Black</v>
          </cell>
          <cell r="AA15767">
            <v>-50</v>
          </cell>
        </row>
        <row r="15768">
          <cell r="W15768" t="str">
            <v>Sticker ProQuat 276 SL - 20 L</v>
          </cell>
          <cell r="AA15768">
            <v>-50</v>
          </cell>
        </row>
        <row r="15769">
          <cell r="W15769" t="str">
            <v>ProQuat 276 SL @20 ltr</v>
          </cell>
          <cell r="AA15769">
            <v>1000</v>
          </cell>
        </row>
        <row r="15770">
          <cell r="W15770" t="str">
            <v>Sticker Everstick 400 SL - 0,25 L</v>
          </cell>
          <cell r="AA15770">
            <v>-440</v>
          </cell>
        </row>
        <row r="15771">
          <cell r="W15771" t="str">
            <v>Sticker Everstick 400 SL - 0,25 L</v>
          </cell>
          <cell r="AA15771">
            <v>-150</v>
          </cell>
        </row>
        <row r="15772">
          <cell r="W15772" t="str">
            <v>Scrap - Coloursea Briliant Blue</v>
          </cell>
          <cell r="AA15772">
            <v>-1.32</v>
          </cell>
        </row>
        <row r="15773">
          <cell r="W15773" t="str">
            <v>Jerrycan HDPE - 20 L</v>
          </cell>
          <cell r="AA15773">
            <v>-50</v>
          </cell>
        </row>
        <row r="15774">
          <cell r="W15774" t="str">
            <v>Jerrycan HDPE - 20 L - Plug</v>
          </cell>
          <cell r="AA15774">
            <v>-50</v>
          </cell>
        </row>
        <row r="15775">
          <cell r="W15775" t="str">
            <v>Jerrycan HDPE - 20 L - Cap - Black</v>
          </cell>
          <cell r="AA15775">
            <v>-50</v>
          </cell>
        </row>
        <row r="15776">
          <cell r="W15776" t="str">
            <v>Sticker ProQuat 276 SL - 20 L</v>
          </cell>
          <cell r="AA15776">
            <v>-50</v>
          </cell>
        </row>
        <row r="15777">
          <cell r="W15777" t="str">
            <v>ProQuat 276 SL @20 ltr</v>
          </cell>
          <cell r="AA15777">
            <v>1000</v>
          </cell>
        </row>
        <row r="15778">
          <cell r="W15778" t="str">
            <v>Sticker Everstick 400 SL - 0,25 L</v>
          </cell>
          <cell r="AA15778">
            <v>-440</v>
          </cell>
        </row>
        <row r="15779">
          <cell r="W15779" t="str">
            <v>Sticker Everstick 400 SL - 0,25 L</v>
          </cell>
          <cell r="AA15779">
            <v>-150</v>
          </cell>
        </row>
        <row r="15780">
          <cell r="W15780" t="str">
            <v>Scrap - Coloursea Briliant Blue</v>
          </cell>
          <cell r="AA15780">
            <v>-1.32</v>
          </cell>
        </row>
        <row r="15781">
          <cell r="W15781" t="str">
            <v>Jerrycan HDPE - 20 L</v>
          </cell>
          <cell r="AA15781">
            <v>-50</v>
          </cell>
        </row>
        <row r="15782">
          <cell r="W15782" t="str">
            <v>Jerrycan HDPE - 20 L - Plug</v>
          </cell>
          <cell r="AA15782">
            <v>-50</v>
          </cell>
        </row>
        <row r="15783">
          <cell r="W15783" t="str">
            <v>Jerrycan HDPE - 20 L - Cap - Black</v>
          </cell>
          <cell r="AA15783">
            <v>-50</v>
          </cell>
        </row>
        <row r="15784">
          <cell r="W15784" t="str">
            <v>Sticker ProQuat 276 SL - 20 L</v>
          </cell>
          <cell r="AA15784">
            <v>-50</v>
          </cell>
        </row>
        <row r="15785">
          <cell r="W15785" t="str">
            <v>ProQuat 276 SL @20 ltr</v>
          </cell>
          <cell r="AA15785">
            <v>1000</v>
          </cell>
        </row>
        <row r="15786">
          <cell r="W15786" t="str">
            <v>Sticker Everstick 400 SL - 0,25 L</v>
          </cell>
          <cell r="AA15786">
            <v>-440</v>
          </cell>
        </row>
        <row r="15787">
          <cell r="W15787" t="str">
            <v>Sticker Everstick 400 SL - 0,25 L</v>
          </cell>
          <cell r="AA15787">
            <v>-150</v>
          </cell>
        </row>
        <row r="15788">
          <cell r="W15788" t="str">
            <v>Scrap - Coloursea Briliant Blue</v>
          </cell>
          <cell r="AA15788">
            <v>-1.32</v>
          </cell>
        </row>
        <row r="15789">
          <cell r="W15789" t="str">
            <v>Jerrycan HDPE - 20 L</v>
          </cell>
          <cell r="AA15789">
            <v>-50</v>
          </cell>
        </row>
        <row r="15790">
          <cell r="W15790" t="str">
            <v>Jerrycan HDPE - 20 L - Plug</v>
          </cell>
          <cell r="AA15790">
            <v>-50</v>
          </cell>
        </row>
        <row r="15791">
          <cell r="W15791" t="str">
            <v>Jerrycan HDPE - 20 L - Cap - Black</v>
          </cell>
          <cell r="AA15791">
            <v>-50</v>
          </cell>
        </row>
        <row r="15792">
          <cell r="W15792" t="str">
            <v>Sticker ProQuat 276 SL - 20 L</v>
          </cell>
          <cell r="AA15792">
            <v>-50</v>
          </cell>
        </row>
        <row r="15793">
          <cell r="W15793" t="str">
            <v>ProQuat 276 SL @20 ltr</v>
          </cell>
          <cell r="AA15793">
            <v>1000</v>
          </cell>
        </row>
        <row r="15794">
          <cell r="W15794" t="str">
            <v>Sticker Everstick 400 SL - 0,25 L</v>
          </cell>
          <cell r="AA15794">
            <v>-440</v>
          </cell>
        </row>
        <row r="15795">
          <cell r="W15795" t="str">
            <v>Sticker Everstick 400 SL - 0,25 L</v>
          </cell>
          <cell r="AA15795">
            <v>-150</v>
          </cell>
        </row>
        <row r="15796">
          <cell r="W15796" t="str">
            <v>Scrap - Coloursea Briliant Blue</v>
          </cell>
          <cell r="AA15796">
            <v>-1.32</v>
          </cell>
        </row>
        <row r="15797">
          <cell r="W15797" t="str">
            <v>Jerrycan HDPE - 20 L</v>
          </cell>
          <cell r="AA15797">
            <v>-50</v>
          </cell>
        </row>
        <row r="15798">
          <cell r="W15798" t="str">
            <v>Jerrycan HDPE - 20 L - Plug</v>
          </cell>
          <cell r="AA15798">
            <v>-50</v>
          </cell>
        </row>
        <row r="15799">
          <cell r="W15799" t="str">
            <v>Jerrycan HDPE - 20 L - Cap - Black</v>
          </cell>
          <cell r="AA15799">
            <v>-50</v>
          </cell>
        </row>
        <row r="15800">
          <cell r="W15800" t="str">
            <v>Sticker ProQuat 276 SL - 20 L</v>
          </cell>
          <cell r="AA15800">
            <v>-50</v>
          </cell>
        </row>
        <row r="15801">
          <cell r="W15801" t="str">
            <v>ProQuat 276 SL @20 ltr</v>
          </cell>
          <cell r="AA15801">
            <v>1000</v>
          </cell>
        </row>
        <row r="15802">
          <cell r="W15802" t="str">
            <v>Sticker Everstick 400 SL - 0,25 L</v>
          </cell>
          <cell r="AA15802">
            <v>-440</v>
          </cell>
        </row>
        <row r="15803">
          <cell r="W15803" t="str">
            <v>Sticker Everstick 400 SL - 0,25 L</v>
          </cell>
          <cell r="AA15803">
            <v>-150</v>
          </cell>
        </row>
        <row r="15804">
          <cell r="W15804" t="str">
            <v>Scrap - Coloursea Briliant Blue</v>
          </cell>
          <cell r="AA15804">
            <v>-1.32</v>
          </cell>
        </row>
        <row r="15805">
          <cell r="W15805" t="str">
            <v>Jerrycan HDPE - 20 L</v>
          </cell>
          <cell r="AA15805">
            <v>-50</v>
          </cell>
        </row>
        <row r="15806">
          <cell r="W15806" t="str">
            <v>Jerrycan HDPE - 20 L - Plug</v>
          </cell>
          <cell r="AA15806">
            <v>-50</v>
          </cell>
        </row>
        <row r="15807">
          <cell r="W15807" t="str">
            <v>Jerrycan HDPE - 20 L - Cap - Black</v>
          </cell>
          <cell r="AA15807">
            <v>-50</v>
          </cell>
        </row>
        <row r="15808">
          <cell r="W15808" t="str">
            <v>Sticker ProQuat 276 SL - 20 L</v>
          </cell>
          <cell r="AA15808">
            <v>-50</v>
          </cell>
        </row>
        <row r="15809">
          <cell r="W15809" t="str">
            <v>ProQuat 276 SL @20 ltr</v>
          </cell>
          <cell r="AA15809">
            <v>1000</v>
          </cell>
        </row>
        <row r="15810">
          <cell r="W15810" t="str">
            <v>Sticker Everstick 400 SL - 0,25 L</v>
          </cell>
          <cell r="AA15810">
            <v>-440</v>
          </cell>
        </row>
        <row r="15811">
          <cell r="W15811" t="str">
            <v>Sticker Everstick 400 SL - 0,25 L</v>
          </cell>
          <cell r="AA15811">
            <v>-150</v>
          </cell>
        </row>
        <row r="15812">
          <cell r="W15812" t="str">
            <v>Scrap - Coloursea Briliant Blue</v>
          </cell>
          <cell r="AA15812">
            <v>-1.32</v>
          </cell>
        </row>
        <row r="15813">
          <cell r="W15813" t="str">
            <v>Jerrycan HDPE - 20 L</v>
          </cell>
          <cell r="AA15813">
            <v>-50</v>
          </cell>
        </row>
        <row r="15814">
          <cell r="W15814" t="str">
            <v>Jerrycan HDPE - 20 L - Plug</v>
          </cell>
          <cell r="AA15814">
            <v>-50</v>
          </cell>
        </row>
        <row r="15815">
          <cell r="W15815" t="str">
            <v>Jerrycan HDPE - 20 L - Cap - Black</v>
          </cell>
          <cell r="AA15815">
            <v>-50</v>
          </cell>
        </row>
        <row r="15816">
          <cell r="W15816" t="str">
            <v>Sticker ProQuat 276 SL - 20 L</v>
          </cell>
          <cell r="AA15816">
            <v>-50</v>
          </cell>
        </row>
        <row r="15817">
          <cell r="W15817" t="str">
            <v>ProQuat 276 SL @20 ltr</v>
          </cell>
          <cell r="AA15817">
            <v>1000</v>
          </cell>
        </row>
        <row r="15818">
          <cell r="W15818" t="str">
            <v>Sticker Everstick 400 SL - 0,25 L</v>
          </cell>
          <cell r="AA15818">
            <v>-440</v>
          </cell>
        </row>
        <row r="15819">
          <cell r="W15819" t="str">
            <v>Sticker Everstick 400 SL - 0,25 L</v>
          </cell>
          <cell r="AA15819">
            <v>-150</v>
          </cell>
        </row>
        <row r="15820">
          <cell r="W15820" t="str">
            <v>Scrap - Coloursea Briliant Blue</v>
          </cell>
          <cell r="AA15820">
            <v>-1.32</v>
          </cell>
        </row>
        <row r="15821">
          <cell r="W15821" t="str">
            <v>Jerrycan HDPE - 20 L</v>
          </cell>
          <cell r="AA15821">
            <v>-50</v>
          </cell>
        </row>
        <row r="15822">
          <cell r="W15822" t="str">
            <v>Jerrycan HDPE - 20 L - Plug</v>
          </cell>
          <cell r="AA15822">
            <v>-50</v>
          </cell>
        </row>
        <row r="15823">
          <cell r="W15823" t="str">
            <v>Jerrycan HDPE - 20 L - Cap - Black</v>
          </cell>
          <cell r="AA15823">
            <v>-50</v>
          </cell>
        </row>
        <row r="15824">
          <cell r="W15824" t="str">
            <v>Sticker ProQuat 276 SL - 20 L</v>
          </cell>
          <cell r="AA15824">
            <v>-50</v>
          </cell>
        </row>
        <row r="15825">
          <cell r="W15825" t="str">
            <v>ProQuat 276 SL @20 ltr</v>
          </cell>
          <cell r="AA15825">
            <v>1000</v>
          </cell>
        </row>
        <row r="15826">
          <cell r="W15826" t="str">
            <v>Sticker Everstick 400 SL - 0,25 L</v>
          </cell>
          <cell r="AA15826">
            <v>-440</v>
          </cell>
        </row>
        <row r="15827">
          <cell r="W15827" t="str">
            <v>Sticker Everstick 400 SL - 0,25 L</v>
          </cell>
          <cell r="AA15827">
            <v>-150</v>
          </cell>
        </row>
        <row r="15828">
          <cell r="W15828" t="str">
            <v>Scrap - Coloursea Briliant Blue</v>
          </cell>
          <cell r="AA15828">
            <v>-1.32</v>
          </cell>
        </row>
        <row r="15829">
          <cell r="W15829" t="str">
            <v>Jerrycan HDPE - 20 L</v>
          </cell>
          <cell r="AA15829">
            <v>-50</v>
          </cell>
        </row>
        <row r="15830">
          <cell r="W15830" t="str">
            <v>Jerrycan HDPE - 20 L - Plug</v>
          </cell>
          <cell r="AA15830">
            <v>-50</v>
          </cell>
        </row>
        <row r="15831">
          <cell r="W15831" t="str">
            <v>Jerrycan HDPE - 20 L - Cap - Black</v>
          </cell>
          <cell r="AA15831">
            <v>-50</v>
          </cell>
        </row>
        <row r="15832">
          <cell r="W15832" t="str">
            <v>Sticker ProQuat 276 SL - 20 L</v>
          </cell>
          <cell r="AA15832">
            <v>-50</v>
          </cell>
        </row>
        <row r="15833">
          <cell r="W15833" t="str">
            <v>ProQuat 276 SL @20 ltr</v>
          </cell>
          <cell r="AA15833">
            <v>1000</v>
          </cell>
        </row>
        <row r="15834">
          <cell r="W15834" t="str">
            <v>Sticker Everstick 400 SL - 0,25 L</v>
          </cell>
          <cell r="AA15834">
            <v>-440</v>
          </cell>
        </row>
        <row r="15835">
          <cell r="W15835" t="str">
            <v>Sticker Everstick 400 SL - 0,25 L</v>
          </cell>
          <cell r="AA15835">
            <v>-150</v>
          </cell>
        </row>
        <row r="15836">
          <cell r="W15836" t="str">
            <v>Scrap - Coloursea Briliant Blue</v>
          </cell>
          <cell r="AA15836">
            <v>-1.32</v>
          </cell>
        </row>
        <row r="15837">
          <cell r="W15837" t="str">
            <v>Jerrycan HDPE - 20 L</v>
          </cell>
          <cell r="AA15837">
            <v>-50</v>
          </cell>
        </row>
        <row r="15838">
          <cell r="W15838" t="str">
            <v>Jerrycan HDPE - 20 L - Plug</v>
          </cell>
          <cell r="AA15838">
            <v>-50</v>
          </cell>
        </row>
        <row r="15839">
          <cell r="W15839" t="str">
            <v>Jerrycan HDPE - 20 L - Cap - Black</v>
          </cell>
          <cell r="AA15839">
            <v>-50</v>
          </cell>
        </row>
        <row r="15840">
          <cell r="W15840" t="str">
            <v>Sticker ProQuat 276 SL - 20 L</v>
          </cell>
          <cell r="AA15840">
            <v>-50</v>
          </cell>
        </row>
        <row r="15841">
          <cell r="W15841" t="str">
            <v>ProQuat 276 SL @20 ltr</v>
          </cell>
          <cell r="AA15841">
            <v>1000</v>
          </cell>
        </row>
        <row r="15842">
          <cell r="W15842" t="str">
            <v>Chlorpyrifos 500EC+Gypermetrin 50EC</v>
          </cell>
          <cell r="AA15842">
            <v>-1000</v>
          </cell>
        </row>
        <row r="15843">
          <cell r="W15843" t="str">
            <v>Botol 500 ml PET (PSS)</v>
          </cell>
          <cell r="AA15843">
            <v>-2000</v>
          </cell>
        </row>
        <row r="15844">
          <cell r="W15844" t="str">
            <v>Botol 500 ml PET (PSS) - Cap</v>
          </cell>
          <cell r="AA15844">
            <v>-2000</v>
          </cell>
        </row>
        <row r="15845">
          <cell r="W15845" t="str">
            <v>Botol 500 ml PET (PSS) - Plug</v>
          </cell>
          <cell r="AA15845">
            <v>-2000</v>
          </cell>
        </row>
        <row r="15846">
          <cell r="W15846" t="str">
            <v>Sticker Combitox 550 EC @ 500 ml</v>
          </cell>
          <cell r="AA15846">
            <v>-2000</v>
          </cell>
        </row>
        <row r="15847">
          <cell r="W15847" t="str">
            <v>Karton Box Combitox 550EC @500ml</v>
          </cell>
          <cell r="AA15847">
            <v>-83</v>
          </cell>
        </row>
        <row r="15848">
          <cell r="W15848" t="str">
            <v>Combitox 550 EC @500 ML</v>
          </cell>
          <cell r="AA15848">
            <v>996</v>
          </cell>
        </row>
        <row r="15849">
          <cell r="W15849" t="str">
            <v>Scrap - Glyphosate 480SL</v>
          </cell>
          <cell r="AA15849">
            <v>-247</v>
          </cell>
        </row>
        <row r="15850">
          <cell r="W15850" t="str">
            <v>Sticker Everstick 400 SL - 0,25 L</v>
          </cell>
          <cell r="AA15850">
            <v>-100</v>
          </cell>
        </row>
        <row r="15851">
          <cell r="W15851" t="str">
            <v>Tartrazine @25Kg</v>
          </cell>
          <cell r="AA15851">
            <v>-0.4</v>
          </cell>
        </row>
        <row r="15852">
          <cell r="W15852" t="str">
            <v>Botol 1 Liter PET (PSS)</v>
          </cell>
          <cell r="AA15852">
            <v>-1000</v>
          </cell>
        </row>
        <row r="15853">
          <cell r="W15853" t="str">
            <v>Botol 1 Liter PET (PSS) Seal</v>
          </cell>
          <cell r="AA15853">
            <v>-1000</v>
          </cell>
        </row>
        <row r="15854">
          <cell r="W15854" t="str">
            <v>Botol 1 Liter PET (PSS) Cup</v>
          </cell>
          <cell r="AA15854">
            <v>-1000</v>
          </cell>
        </row>
        <row r="15855">
          <cell r="W15855" t="str">
            <v>Sticker Grandup 480 SL - 1 L</v>
          </cell>
          <cell r="AA15855">
            <v>-1000</v>
          </cell>
        </row>
        <row r="15856">
          <cell r="W15856" t="str">
            <v>Karton Box Grandup 480 SL - 1 L</v>
          </cell>
          <cell r="AA15856">
            <v>-83</v>
          </cell>
        </row>
        <row r="15857">
          <cell r="W15857" t="str">
            <v>Grandup 480 SL @1 ltr</v>
          </cell>
          <cell r="AA15857">
            <v>996</v>
          </cell>
        </row>
        <row r="15858">
          <cell r="W15858" t="str">
            <v>Scrap - Glyphosate 480SL</v>
          </cell>
          <cell r="AA15858">
            <v>-247</v>
          </cell>
        </row>
        <row r="15859">
          <cell r="W15859" t="str">
            <v>Sticker Everstick 400 SL - 0,25 L</v>
          </cell>
          <cell r="AA15859">
            <v>-100</v>
          </cell>
        </row>
        <row r="15860">
          <cell r="W15860" t="str">
            <v>Tartrazine @25Kg</v>
          </cell>
          <cell r="AA15860">
            <v>-0.4</v>
          </cell>
        </row>
        <row r="15861">
          <cell r="W15861" t="str">
            <v>Bottle PET - 1 L</v>
          </cell>
          <cell r="AA15861">
            <v>-1000</v>
          </cell>
        </row>
        <row r="15862">
          <cell r="W15862" t="str">
            <v>Botol 1 Liter PET (PSS) Seal</v>
          </cell>
          <cell r="AA15862">
            <v>-1000</v>
          </cell>
        </row>
        <row r="15863">
          <cell r="W15863" t="str">
            <v>Botol 1 Liter PET (PSS) Cup</v>
          </cell>
          <cell r="AA15863">
            <v>-1000</v>
          </cell>
        </row>
        <row r="15864">
          <cell r="W15864" t="str">
            <v>Sticker Grandup 480 SL - 1 L</v>
          </cell>
          <cell r="AA15864">
            <v>-1000</v>
          </cell>
        </row>
        <row r="15865">
          <cell r="W15865" t="str">
            <v>Karton Box Grandup 480 SL - 1 L</v>
          </cell>
          <cell r="AA15865">
            <v>-84</v>
          </cell>
        </row>
        <row r="15866">
          <cell r="W15866" t="str">
            <v>Grandup 480 SL @1 ltr</v>
          </cell>
          <cell r="AA15866">
            <v>1008</v>
          </cell>
        </row>
        <row r="15867">
          <cell r="W15867" t="str">
            <v>Scrap - Glyphosate 480SL</v>
          </cell>
          <cell r="AA15867">
            <v>-247</v>
          </cell>
        </row>
        <row r="15868">
          <cell r="W15868" t="str">
            <v>Sticker Everstick 400 SL - 0,25 L</v>
          </cell>
          <cell r="AA15868">
            <v>-100</v>
          </cell>
        </row>
        <row r="15869">
          <cell r="W15869" t="str">
            <v>Tartrazine @25Kg</v>
          </cell>
          <cell r="AA15869">
            <v>-0.4</v>
          </cell>
        </row>
        <row r="15870">
          <cell r="W15870" t="str">
            <v>Bottle PET - 1 L</v>
          </cell>
          <cell r="AA15870">
            <v>-1000</v>
          </cell>
        </row>
        <row r="15871">
          <cell r="W15871" t="str">
            <v>Botol 1 Liter PET (PSS) Seal</v>
          </cell>
          <cell r="AA15871">
            <v>-1000</v>
          </cell>
        </row>
        <row r="15872">
          <cell r="W15872" t="str">
            <v>Botol 1 Liter PET (PSS) Cup</v>
          </cell>
          <cell r="AA15872">
            <v>-1000</v>
          </cell>
        </row>
        <row r="15873">
          <cell r="W15873" t="str">
            <v>Sticker Grandup 480 SL - 1 L</v>
          </cell>
          <cell r="AA15873">
            <v>-1000</v>
          </cell>
        </row>
        <row r="15874">
          <cell r="W15874" t="str">
            <v>Karton Box Grandup 480 SL - 1 L</v>
          </cell>
          <cell r="AA15874">
            <v>-83</v>
          </cell>
        </row>
        <row r="15875">
          <cell r="W15875" t="str">
            <v>Grandup 480 SL @1 ltr</v>
          </cell>
          <cell r="AA15875">
            <v>996</v>
          </cell>
        </row>
        <row r="15876">
          <cell r="W15876" t="str">
            <v>Scrap - Glyphosate 480SL</v>
          </cell>
          <cell r="AA15876">
            <v>-247</v>
          </cell>
        </row>
        <row r="15877">
          <cell r="W15877" t="str">
            <v>Sticker Everstick 400 SL - 0,25 L</v>
          </cell>
          <cell r="AA15877">
            <v>-100</v>
          </cell>
        </row>
        <row r="15878">
          <cell r="W15878" t="str">
            <v>Tartrazine @25Kg</v>
          </cell>
          <cell r="AA15878">
            <v>-0.4</v>
          </cell>
        </row>
        <row r="15879">
          <cell r="W15879" t="str">
            <v>Bottle PET - 1 L</v>
          </cell>
          <cell r="AA15879">
            <v>-1000</v>
          </cell>
        </row>
        <row r="15880">
          <cell r="W15880" t="str">
            <v>Botol 1 Liter PET (PSS) Seal</v>
          </cell>
          <cell r="AA15880">
            <v>-1000</v>
          </cell>
        </row>
        <row r="15881">
          <cell r="W15881" t="str">
            <v>Botol 1 Liter PET (PSS) Cup</v>
          </cell>
          <cell r="AA15881">
            <v>-1000</v>
          </cell>
        </row>
        <row r="15882">
          <cell r="W15882" t="str">
            <v>Sticker Grandup 480 SL - 1 L</v>
          </cell>
          <cell r="AA15882">
            <v>-1000</v>
          </cell>
        </row>
        <row r="15883">
          <cell r="W15883" t="str">
            <v>Karton Box Grandup 480 SL - 1 L</v>
          </cell>
          <cell r="AA15883">
            <v>-83</v>
          </cell>
        </row>
        <row r="15884">
          <cell r="W15884" t="str">
            <v>Grandup 480 SL @1 ltr</v>
          </cell>
          <cell r="AA15884">
            <v>996</v>
          </cell>
        </row>
        <row r="15885">
          <cell r="W15885" t="str">
            <v>Scrap - Glyphosate 480SL</v>
          </cell>
          <cell r="AA15885">
            <v>-247</v>
          </cell>
        </row>
        <row r="15886">
          <cell r="W15886" t="str">
            <v>Sticker Everstick 400 SL - 0,25 L</v>
          </cell>
          <cell r="AA15886">
            <v>-100</v>
          </cell>
        </row>
        <row r="15887">
          <cell r="W15887" t="str">
            <v>Tartrazine @25Kg</v>
          </cell>
          <cell r="AA15887">
            <v>-0.4</v>
          </cell>
        </row>
        <row r="15888">
          <cell r="W15888" t="str">
            <v>Sticker Everstick 400 SL - 0,25 L</v>
          </cell>
          <cell r="AA15888">
            <v>-250</v>
          </cell>
        </row>
        <row r="15889">
          <cell r="W15889" t="str">
            <v>Sticker Everstick 400 SL - 0,25 L</v>
          </cell>
          <cell r="AA15889">
            <v>-250</v>
          </cell>
        </row>
        <row r="15890">
          <cell r="W15890" t="str">
            <v>Sticker Everstick 400 SL - 0,25 L</v>
          </cell>
          <cell r="AA15890">
            <v>-250</v>
          </cell>
        </row>
        <row r="15891">
          <cell r="W15891" t="str">
            <v>Sticker Grandup 480 SL - 4 L</v>
          </cell>
          <cell r="AA15891">
            <v>-250</v>
          </cell>
        </row>
        <row r="15892">
          <cell r="W15892" t="str">
            <v>Karton Box Grandup 480 SL - 4 L</v>
          </cell>
          <cell r="AA15892">
            <v>-62</v>
          </cell>
        </row>
        <row r="15893">
          <cell r="W15893" t="str">
            <v>Grandup 480 SL @4 ltr</v>
          </cell>
          <cell r="AA15893">
            <v>992</v>
          </cell>
        </row>
        <row r="15894">
          <cell r="W15894" t="str">
            <v>Scrap - Glyphosate 480SL</v>
          </cell>
          <cell r="AA15894">
            <v>-247</v>
          </cell>
        </row>
        <row r="15895">
          <cell r="W15895" t="str">
            <v>Sticker Everstick 400 SL - 0,25 L</v>
          </cell>
          <cell r="AA15895">
            <v>-100</v>
          </cell>
        </row>
        <row r="15896">
          <cell r="W15896" t="str">
            <v>Tartrazine @25Kg</v>
          </cell>
          <cell r="AA15896">
            <v>-0.4</v>
          </cell>
        </row>
        <row r="15897">
          <cell r="W15897" t="str">
            <v>Sticker Everstick 400 SL - 0,25 L</v>
          </cell>
          <cell r="AA15897">
            <v>-250</v>
          </cell>
        </row>
        <row r="15898">
          <cell r="W15898" t="str">
            <v>Sticker Everstick 400 SL - 0,25 L</v>
          </cell>
          <cell r="AA15898">
            <v>-250</v>
          </cell>
        </row>
        <row r="15899">
          <cell r="W15899" t="str">
            <v>Sticker Everstick 400 SL - 0,25 L</v>
          </cell>
          <cell r="AA15899">
            <v>-250</v>
          </cell>
        </row>
        <row r="15900">
          <cell r="W15900" t="str">
            <v>Sticker Grandup 480 SL - 4 L</v>
          </cell>
          <cell r="AA15900">
            <v>-250</v>
          </cell>
        </row>
        <row r="15901">
          <cell r="W15901" t="str">
            <v>Karton Box Grandup 480 SL - 4 L</v>
          </cell>
          <cell r="AA15901">
            <v>-63</v>
          </cell>
        </row>
        <row r="15902">
          <cell r="W15902" t="str">
            <v>Grandup 480 SL @4 ltr</v>
          </cell>
          <cell r="AA15902">
            <v>1008</v>
          </cell>
        </row>
        <row r="15903">
          <cell r="W15903" t="str">
            <v>Scrap - Glyphosate 480SL</v>
          </cell>
          <cell r="AA15903">
            <v>-247</v>
          </cell>
        </row>
        <row r="15904">
          <cell r="W15904" t="str">
            <v>Sticker Everstick 400 SL - 0,25 L</v>
          </cell>
          <cell r="AA15904">
            <v>-100</v>
          </cell>
        </row>
        <row r="15905">
          <cell r="W15905" t="str">
            <v>Tartrazine @25Kg</v>
          </cell>
          <cell r="AA15905">
            <v>-0.4</v>
          </cell>
        </row>
        <row r="15906">
          <cell r="W15906" t="str">
            <v>Sticker Everstick 400 SL - 0,25 L</v>
          </cell>
          <cell r="AA15906">
            <v>-250</v>
          </cell>
        </row>
        <row r="15907">
          <cell r="W15907" t="str">
            <v>Sticker Everstick 400 SL - 0,25 L</v>
          </cell>
          <cell r="AA15907">
            <v>-250</v>
          </cell>
        </row>
        <row r="15908">
          <cell r="W15908" t="str">
            <v>Sticker Everstick 400 SL - 0,25 L</v>
          </cell>
          <cell r="AA15908">
            <v>-250</v>
          </cell>
        </row>
        <row r="15909">
          <cell r="W15909" t="str">
            <v>Sticker Grandup 480 SL - 4 L</v>
          </cell>
          <cell r="AA15909">
            <v>-250</v>
          </cell>
        </row>
        <row r="15910">
          <cell r="W15910" t="str">
            <v>Karton Box Grandup 480 SL - 4 L</v>
          </cell>
          <cell r="AA15910">
            <v>-62</v>
          </cell>
        </row>
        <row r="15911">
          <cell r="W15911" t="str">
            <v>Grandup 480 SL @4 ltr</v>
          </cell>
          <cell r="AA15911">
            <v>992</v>
          </cell>
        </row>
        <row r="15912">
          <cell r="W15912" t="str">
            <v>Scrap - Glyphosate 480SL</v>
          </cell>
          <cell r="AA15912">
            <v>-247</v>
          </cell>
        </row>
        <row r="15913">
          <cell r="W15913" t="str">
            <v>Sticker Everstick 400 SL - 0,25 L</v>
          </cell>
          <cell r="AA15913">
            <v>-100</v>
          </cell>
        </row>
        <row r="15914">
          <cell r="W15914" t="str">
            <v>Tartrazine @25Kg</v>
          </cell>
          <cell r="AA15914">
            <v>-0.4</v>
          </cell>
        </row>
        <row r="15915">
          <cell r="W15915" t="str">
            <v>Sticker Everstick 400 SL - 0,25 L</v>
          </cell>
          <cell r="AA15915">
            <v>-250</v>
          </cell>
        </row>
        <row r="15916">
          <cell r="W15916" t="str">
            <v>Sticker Everstick 400 SL - 0,25 L</v>
          </cell>
          <cell r="AA15916">
            <v>-250</v>
          </cell>
        </row>
        <row r="15917">
          <cell r="W15917" t="str">
            <v>Sticker Everstick 400 SL - 0,25 L</v>
          </cell>
          <cell r="AA15917">
            <v>-250</v>
          </cell>
        </row>
        <row r="15918">
          <cell r="W15918" t="str">
            <v>Sticker Grandup 480 SL - 4 L</v>
          </cell>
          <cell r="AA15918">
            <v>-250</v>
          </cell>
        </row>
        <row r="15919">
          <cell r="W15919" t="str">
            <v>Karton Box Grandup 480 SL - 4 L</v>
          </cell>
          <cell r="AA15919">
            <v>-63</v>
          </cell>
        </row>
        <row r="15920">
          <cell r="W15920" t="str">
            <v>Grandup 480 SL @4 ltr</v>
          </cell>
          <cell r="AA15920">
            <v>1008</v>
          </cell>
        </row>
        <row r="15921">
          <cell r="W15921" t="str">
            <v>Scrap - Glyphosate 480SL</v>
          </cell>
          <cell r="AA15921">
            <v>-247</v>
          </cell>
        </row>
        <row r="15922">
          <cell r="W15922" t="str">
            <v>Sticker Everstick 400 SL - 0,25 L</v>
          </cell>
          <cell r="AA15922">
            <v>-100</v>
          </cell>
        </row>
        <row r="15923">
          <cell r="W15923" t="str">
            <v>Tartrazine @25Kg</v>
          </cell>
          <cell r="AA15923">
            <v>-0.4</v>
          </cell>
        </row>
        <row r="15924">
          <cell r="W15924" t="str">
            <v>Sticker Everstick 400 SL - 0,25 L</v>
          </cell>
          <cell r="AA15924">
            <v>-250</v>
          </cell>
        </row>
        <row r="15925">
          <cell r="W15925" t="str">
            <v>Sticker Everstick 400 SL - 0,25 L</v>
          </cell>
          <cell r="AA15925">
            <v>-250</v>
          </cell>
        </row>
        <row r="15926">
          <cell r="W15926" t="str">
            <v>Sticker Everstick 400 SL - 0,25 L</v>
          </cell>
          <cell r="AA15926">
            <v>-250</v>
          </cell>
        </row>
        <row r="15927">
          <cell r="W15927" t="str">
            <v>Sticker Grandup 480 SL - 4 L</v>
          </cell>
          <cell r="AA15927">
            <v>-250</v>
          </cell>
        </row>
        <row r="15928">
          <cell r="W15928" t="str">
            <v>Karton Box Grandup 480 SL - 4 L</v>
          </cell>
          <cell r="AA15928">
            <v>-62</v>
          </cell>
        </row>
        <row r="15929">
          <cell r="W15929" t="str">
            <v>Grandup 480 SL @4 ltr</v>
          </cell>
          <cell r="AA15929">
            <v>992</v>
          </cell>
        </row>
        <row r="15930">
          <cell r="W15930" t="str">
            <v>Scrap - Glyphosate 480SL</v>
          </cell>
          <cell r="AA15930">
            <v>-247</v>
          </cell>
        </row>
        <row r="15931">
          <cell r="W15931" t="str">
            <v>Sticker Everstick 400 SL - 0,25 L</v>
          </cell>
          <cell r="AA15931">
            <v>-100</v>
          </cell>
        </row>
        <row r="15932">
          <cell r="W15932" t="str">
            <v>Tartrazine @25Kg</v>
          </cell>
          <cell r="AA15932">
            <v>-0.4</v>
          </cell>
        </row>
        <row r="15933">
          <cell r="W15933" t="str">
            <v>Sticker Everstick 400 SL - 0,25 L</v>
          </cell>
          <cell r="AA15933">
            <v>-250</v>
          </cell>
        </row>
        <row r="15934">
          <cell r="W15934" t="str">
            <v>Sticker Everstick 400 SL - 0,25 L</v>
          </cell>
          <cell r="AA15934">
            <v>-250</v>
          </cell>
        </row>
        <row r="15935">
          <cell r="W15935" t="str">
            <v>Sticker Everstick 400 SL - 0,25 L</v>
          </cell>
          <cell r="AA15935">
            <v>-250</v>
          </cell>
        </row>
        <row r="15936">
          <cell r="W15936" t="str">
            <v>Sticker Grandup 480 SL - 4 L</v>
          </cell>
          <cell r="AA15936">
            <v>-250</v>
          </cell>
        </row>
        <row r="15937">
          <cell r="W15937" t="str">
            <v>Karton Box Grandup 480 SL - 4 L</v>
          </cell>
          <cell r="AA15937">
            <v>-63</v>
          </cell>
        </row>
        <row r="15938">
          <cell r="W15938" t="str">
            <v>Grandup 480 SL @4 ltr</v>
          </cell>
          <cell r="AA15938">
            <v>1008</v>
          </cell>
        </row>
        <row r="15939">
          <cell r="W15939" t="str">
            <v>Scrap - Glyphosate 480SL</v>
          </cell>
          <cell r="AA15939">
            <v>-247</v>
          </cell>
        </row>
        <row r="15940">
          <cell r="W15940" t="str">
            <v>Sticker Everstick 400 SL - 0,25 L</v>
          </cell>
          <cell r="AA15940">
            <v>-100</v>
          </cell>
        </row>
        <row r="15941">
          <cell r="W15941" t="str">
            <v>Tartrazine @25Kg</v>
          </cell>
          <cell r="AA15941">
            <v>-0.4</v>
          </cell>
        </row>
        <row r="15942">
          <cell r="W15942" t="str">
            <v>Sticker Everstick 400 SL - 0,25 L</v>
          </cell>
          <cell r="AA15942">
            <v>-250</v>
          </cell>
        </row>
        <row r="15943">
          <cell r="W15943" t="str">
            <v>Sticker Everstick 400 SL - 0,25 L</v>
          </cell>
          <cell r="AA15943">
            <v>-250</v>
          </cell>
        </row>
        <row r="15944">
          <cell r="W15944" t="str">
            <v>Sticker Everstick 400 SL - 0,25 L</v>
          </cell>
          <cell r="AA15944">
            <v>-250</v>
          </cell>
        </row>
        <row r="15945">
          <cell r="W15945" t="str">
            <v>Sticker Grandup 480 SL - 4 L</v>
          </cell>
          <cell r="AA15945">
            <v>-250</v>
          </cell>
        </row>
        <row r="15946">
          <cell r="W15946" t="str">
            <v>Karton Box Grandup 480 SL - 4 L</v>
          </cell>
          <cell r="AA15946">
            <v>-62</v>
          </cell>
        </row>
        <row r="15947">
          <cell r="W15947" t="str">
            <v>Grandup 480 SL @4 ltr</v>
          </cell>
          <cell r="AA15947">
            <v>992</v>
          </cell>
        </row>
        <row r="15948">
          <cell r="W15948" t="str">
            <v>Scrap - Glyphosate 480SL</v>
          </cell>
          <cell r="AA15948">
            <v>-247</v>
          </cell>
        </row>
        <row r="15949">
          <cell r="W15949" t="str">
            <v>Sticker Everstick 400 SL - 0,25 L</v>
          </cell>
          <cell r="AA15949">
            <v>-100</v>
          </cell>
        </row>
        <row r="15950">
          <cell r="W15950" t="str">
            <v>Tartrazine @25Kg</v>
          </cell>
          <cell r="AA15950">
            <v>-0.4</v>
          </cell>
        </row>
        <row r="15951">
          <cell r="W15951" t="str">
            <v>Sticker Everstick 400 SL - 0,25 L</v>
          </cell>
          <cell r="AA15951">
            <v>-250</v>
          </cell>
        </row>
        <row r="15952">
          <cell r="W15952" t="str">
            <v>Sticker Everstick 400 SL - 0,25 L</v>
          </cell>
          <cell r="AA15952">
            <v>-250</v>
          </cell>
        </row>
        <row r="15953">
          <cell r="W15953" t="str">
            <v>Sticker Everstick 400 SL - 0,25 L</v>
          </cell>
          <cell r="AA15953">
            <v>-250</v>
          </cell>
        </row>
        <row r="15954">
          <cell r="W15954" t="str">
            <v>Sticker Grandup 480 SL - 4 L</v>
          </cell>
          <cell r="AA15954">
            <v>-250</v>
          </cell>
        </row>
        <row r="15955">
          <cell r="W15955" t="str">
            <v>Karton Box Grandup 480 SL - 4 L</v>
          </cell>
          <cell r="AA15955">
            <v>-63</v>
          </cell>
        </row>
        <row r="15956">
          <cell r="W15956" t="str">
            <v>Grandup 480 SL @4 ltr</v>
          </cell>
          <cell r="AA15956">
            <v>1008</v>
          </cell>
        </row>
        <row r="15957">
          <cell r="W15957" t="str">
            <v>Combitox 550 EC @250 ML</v>
          </cell>
          <cell r="AA15957">
            <v>-1000</v>
          </cell>
        </row>
        <row r="15958">
          <cell r="W15958" t="str">
            <v>Combitox 550 EC @250 ML</v>
          </cell>
          <cell r="AA15958">
            <v>-1000</v>
          </cell>
        </row>
        <row r="15959">
          <cell r="W15959" t="str">
            <v>ProQuat 276 SL @1 Ltr</v>
          </cell>
          <cell r="AA15959">
            <v>-8004</v>
          </cell>
        </row>
        <row r="15960">
          <cell r="W15960" t="str">
            <v>ProQuat 276 SL @20 ltr</v>
          </cell>
          <cell r="AA15960">
            <v>-10000</v>
          </cell>
        </row>
        <row r="15961">
          <cell r="W15961" t="str">
            <v>ProQuat 276 SL @4 ltr</v>
          </cell>
          <cell r="AA15961">
            <v>-8000</v>
          </cell>
        </row>
        <row r="15962">
          <cell r="W15962" t="str">
            <v>Jerrycan HDPE - 20 L</v>
          </cell>
          <cell r="AA15962">
            <v>-10</v>
          </cell>
        </row>
        <row r="15963">
          <cell r="W15963" t="str">
            <v>Jerrycan HDPE - 20 L - Plug</v>
          </cell>
          <cell r="AA15963">
            <v>-10</v>
          </cell>
        </row>
        <row r="15964">
          <cell r="W15964" t="str">
            <v>Jerrycan HDPE - 20 L - Cap - Black</v>
          </cell>
          <cell r="AA15964">
            <v>-10</v>
          </cell>
        </row>
        <row r="15965">
          <cell r="W15965" t="str">
            <v>Sticker ProQuat 276 SL - 20 L</v>
          </cell>
          <cell r="AA15965">
            <v>-10</v>
          </cell>
        </row>
        <row r="15966">
          <cell r="W15966" t="str">
            <v>Chlorpyrifos 500EC+Gypermetrin 50EC</v>
          </cell>
          <cell r="AA15966">
            <v>-1000</v>
          </cell>
        </row>
        <row r="15967">
          <cell r="W15967" t="str">
            <v xml:space="preserve">Bottle PET - 0,1 L </v>
          </cell>
          <cell r="AA15967">
            <v>-10000</v>
          </cell>
        </row>
        <row r="15968">
          <cell r="W15968" t="str">
            <v>Bottle PET - 0,1 L - Cap</v>
          </cell>
          <cell r="AA15968">
            <v>-10000</v>
          </cell>
        </row>
        <row r="15969">
          <cell r="W15969" t="str">
            <v>Bottle PET - 0,1 L - Plug</v>
          </cell>
          <cell r="AA15969">
            <v>-10000</v>
          </cell>
        </row>
        <row r="15970">
          <cell r="W15970" t="str">
            <v>Sticker Combitox 550 EC @ 100 ml</v>
          </cell>
          <cell r="AA15970">
            <v>-10000</v>
          </cell>
        </row>
        <row r="15971">
          <cell r="W15971" t="str">
            <v>Karton Box Combitox 550EC @100ml</v>
          </cell>
          <cell r="AA15971">
            <v>-100</v>
          </cell>
        </row>
        <row r="15972">
          <cell r="W15972" t="str">
            <v>Combitox 550 EC @100 ML</v>
          </cell>
          <cell r="AA15972">
            <v>1000</v>
          </cell>
        </row>
        <row r="15973">
          <cell r="W15973" t="str">
            <v>Sticker Everstick 400 SL - 0,25 L</v>
          </cell>
          <cell r="AA15973">
            <v>-682</v>
          </cell>
        </row>
        <row r="15974">
          <cell r="W15974" t="str">
            <v>Sticker Everstick 400 SL - 0,25 L</v>
          </cell>
          <cell r="AA15974">
            <v>-150</v>
          </cell>
        </row>
        <row r="15975">
          <cell r="W15975" t="str">
            <v>Scrap - Coloursea Briliant Blue</v>
          </cell>
          <cell r="AA15975">
            <v>-1.32</v>
          </cell>
        </row>
        <row r="15976">
          <cell r="W15976" t="str">
            <v>Botol 250 ml PET (PSS)</v>
          </cell>
          <cell r="AA15976">
            <v>-4000</v>
          </cell>
        </row>
        <row r="15977">
          <cell r="W15977" t="str">
            <v>Botol 250 ml PET (PSS)- Cap</v>
          </cell>
          <cell r="AA15977">
            <v>-4000</v>
          </cell>
        </row>
        <row r="15978">
          <cell r="W15978" t="str">
            <v>Botol 250 ml PET (PSS)- Plug</v>
          </cell>
          <cell r="AA15978">
            <v>-4000</v>
          </cell>
        </row>
        <row r="15979">
          <cell r="W15979" t="str">
            <v>Sticker ProQuat 276 SL - 0,25 L</v>
          </cell>
          <cell r="AA15979">
            <v>-4000</v>
          </cell>
        </row>
        <row r="15980">
          <cell r="W15980" t="str">
            <v>Karton Box ProQuat 276 SL - 0,25 L</v>
          </cell>
          <cell r="AA15980">
            <v>-100</v>
          </cell>
        </row>
        <row r="15981">
          <cell r="W15981" t="str">
            <v>ProQuat 276 SL @250 ml</v>
          </cell>
          <cell r="AA15981">
            <v>1000</v>
          </cell>
        </row>
        <row r="15982">
          <cell r="W15982" t="str">
            <v>Scrap - Glyphosate 480SL</v>
          </cell>
          <cell r="AA15982">
            <v>-247</v>
          </cell>
        </row>
        <row r="15983">
          <cell r="W15983" t="str">
            <v>Sticker Everstick 400 SL - 0,25 L</v>
          </cell>
          <cell r="AA15983">
            <v>-150</v>
          </cell>
        </row>
        <row r="15984">
          <cell r="W15984" t="str">
            <v>Tartrazine @25Kg</v>
          </cell>
          <cell r="AA15984">
            <v>-0.4</v>
          </cell>
        </row>
        <row r="15985">
          <cell r="W15985" t="str">
            <v>Jerrycan HDPE - 20 L</v>
          </cell>
          <cell r="AA15985">
            <v>-50</v>
          </cell>
        </row>
        <row r="15986">
          <cell r="W15986" t="str">
            <v>Jerrycan HDPE - 20 L - Plug</v>
          </cell>
          <cell r="AA15986">
            <v>-50</v>
          </cell>
        </row>
        <row r="15987">
          <cell r="W15987" t="str">
            <v>Jerrycan HDPE - 20 L - Cap - Black</v>
          </cell>
          <cell r="AA15987">
            <v>-50</v>
          </cell>
        </row>
        <row r="15988">
          <cell r="W15988" t="str">
            <v>Sticker Markup 480 SL - 20 L</v>
          </cell>
          <cell r="AA15988">
            <v>-50</v>
          </cell>
        </row>
        <row r="15989">
          <cell r="W15989" t="str">
            <v>Mark Up 480 SL @20 ltr</v>
          </cell>
          <cell r="AA15989">
            <v>1000</v>
          </cell>
        </row>
        <row r="15990">
          <cell r="W15990" t="str">
            <v>Scrap - Glyphosate 480SL</v>
          </cell>
          <cell r="AA15990">
            <v>-247</v>
          </cell>
        </row>
        <row r="15991">
          <cell r="W15991" t="str">
            <v>Sticker Everstick 400 SL - 0,25 L</v>
          </cell>
          <cell r="AA15991">
            <v>-150</v>
          </cell>
        </row>
        <row r="15992">
          <cell r="W15992" t="str">
            <v>Tartrazine @25Kg</v>
          </cell>
          <cell r="AA15992">
            <v>-0.4</v>
          </cell>
        </row>
        <row r="15993">
          <cell r="W15993" t="str">
            <v>Jerrycan HDPE - 20 L</v>
          </cell>
          <cell r="AA15993">
            <v>-50</v>
          </cell>
        </row>
        <row r="15994">
          <cell r="W15994" t="str">
            <v>Jerrycan HDPE - 20 L - Plug</v>
          </cell>
          <cell r="AA15994">
            <v>-50</v>
          </cell>
        </row>
        <row r="15995">
          <cell r="W15995" t="str">
            <v>Jerrycan HDPE - 20 L - Cap - Black</v>
          </cell>
          <cell r="AA15995">
            <v>-50</v>
          </cell>
        </row>
        <row r="15996">
          <cell r="W15996" t="str">
            <v>Sticker Markup 480 SL - 20 L</v>
          </cell>
          <cell r="AA15996">
            <v>-50</v>
          </cell>
        </row>
        <row r="15997">
          <cell r="W15997" t="str">
            <v>Mark Up 480 SL @20 ltr</v>
          </cell>
          <cell r="AA15997">
            <v>1000</v>
          </cell>
        </row>
        <row r="15998">
          <cell r="W15998" t="str">
            <v>Scrap - Glyphosate 480SL</v>
          </cell>
          <cell r="AA15998">
            <v>-247</v>
          </cell>
        </row>
        <row r="15999">
          <cell r="W15999" t="str">
            <v>Sticker Everstick 400 SL - 0,25 L</v>
          </cell>
          <cell r="AA15999">
            <v>-150</v>
          </cell>
        </row>
        <row r="16000">
          <cell r="W16000" t="str">
            <v>Tartrazine @25Kg</v>
          </cell>
          <cell r="AA16000">
            <v>-0.4</v>
          </cell>
        </row>
        <row r="16001">
          <cell r="W16001" t="str">
            <v>Jerrycan HDPE - 20 L</v>
          </cell>
          <cell r="AA16001">
            <v>-50</v>
          </cell>
        </row>
        <row r="16002">
          <cell r="W16002" t="str">
            <v>Jerrycan HDPE - 20 L - Plug</v>
          </cell>
          <cell r="AA16002">
            <v>-50</v>
          </cell>
        </row>
        <row r="16003">
          <cell r="W16003" t="str">
            <v>Jerrycan HDPE - 20 L - Cap - Black</v>
          </cell>
          <cell r="AA16003">
            <v>-50</v>
          </cell>
        </row>
        <row r="16004">
          <cell r="W16004" t="str">
            <v>Sticker Markup 480 SL - 20 L</v>
          </cell>
          <cell r="AA16004">
            <v>-50</v>
          </cell>
        </row>
        <row r="16005">
          <cell r="W16005" t="str">
            <v>Mark Up 480 SL @20 ltr</v>
          </cell>
          <cell r="AA16005">
            <v>1000</v>
          </cell>
        </row>
        <row r="16006">
          <cell r="W16006" t="str">
            <v>Scrap - Glyphosate 480SL</v>
          </cell>
          <cell r="AA16006">
            <v>-247</v>
          </cell>
        </row>
        <row r="16007">
          <cell r="W16007" t="str">
            <v>Sticker Everstick 400 SL - 0,25 L</v>
          </cell>
          <cell r="AA16007">
            <v>-150</v>
          </cell>
        </row>
        <row r="16008">
          <cell r="W16008" t="str">
            <v>Tartrazine @25Kg</v>
          </cell>
          <cell r="AA16008">
            <v>-0.4</v>
          </cell>
        </row>
        <row r="16009">
          <cell r="W16009" t="str">
            <v>Jerrycan HDPE - 20 L</v>
          </cell>
          <cell r="AA16009">
            <v>-50</v>
          </cell>
        </row>
        <row r="16010">
          <cell r="W16010" t="str">
            <v>Jerrycan HDPE - 20 L - Plug</v>
          </cell>
          <cell r="AA16010">
            <v>-50</v>
          </cell>
        </row>
        <row r="16011">
          <cell r="W16011" t="str">
            <v>Jerrycan HDPE - 20 L - Cap - Black</v>
          </cell>
          <cell r="AA16011">
            <v>-50</v>
          </cell>
        </row>
        <row r="16012">
          <cell r="W16012" t="str">
            <v>Sticker Markup 480 SL - 20 L</v>
          </cell>
          <cell r="AA16012">
            <v>-50</v>
          </cell>
        </row>
        <row r="16013">
          <cell r="W16013" t="str">
            <v>Mark Up 480 SL @20 ltr</v>
          </cell>
          <cell r="AA16013">
            <v>1000</v>
          </cell>
        </row>
        <row r="16014">
          <cell r="W16014" t="str">
            <v>Scrap - Glyphosate 480SL</v>
          </cell>
          <cell r="AA16014">
            <v>-247</v>
          </cell>
        </row>
        <row r="16015">
          <cell r="W16015" t="str">
            <v>Sticker Everstick 400 SL - 0,25 L</v>
          </cell>
          <cell r="AA16015">
            <v>-150</v>
          </cell>
        </row>
        <row r="16016">
          <cell r="W16016" t="str">
            <v>Tartrazine @25Kg</v>
          </cell>
          <cell r="AA16016">
            <v>-0.4</v>
          </cell>
        </row>
        <row r="16017">
          <cell r="W16017" t="str">
            <v>Jerrycan HDPE - 20 L</v>
          </cell>
          <cell r="AA16017">
            <v>-50</v>
          </cell>
        </row>
        <row r="16018">
          <cell r="W16018" t="str">
            <v>Jerrycan HDPE - 20 L - Plug</v>
          </cell>
          <cell r="AA16018">
            <v>-50</v>
          </cell>
        </row>
        <row r="16019">
          <cell r="W16019" t="str">
            <v>Jerrycan HDPE - 20 L - Cap - Black</v>
          </cell>
          <cell r="AA16019">
            <v>-50</v>
          </cell>
        </row>
        <row r="16020">
          <cell r="W16020" t="str">
            <v>Sticker Markup 480 SL - 20 L</v>
          </cell>
          <cell r="AA16020">
            <v>-50</v>
          </cell>
        </row>
        <row r="16021">
          <cell r="W16021" t="str">
            <v>Mark Up 480 SL @20 ltr</v>
          </cell>
          <cell r="AA16021">
            <v>1000</v>
          </cell>
        </row>
        <row r="16022">
          <cell r="W16022" t="str">
            <v>Scrap - Glyphosate 480SL</v>
          </cell>
          <cell r="AA16022">
            <v>-247</v>
          </cell>
        </row>
        <row r="16023">
          <cell r="W16023" t="str">
            <v>Sticker Everstick 400 SL - 0,25 L</v>
          </cell>
          <cell r="AA16023">
            <v>-150</v>
          </cell>
        </row>
        <row r="16024">
          <cell r="W16024" t="str">
            <v>Tartrazine @25Kg</v>
          </cell>
          <cell r="AA16024">
            <v>-0.4</v>
          </cell>
        </row>
        <row r="16025">
          <cell r="W16025" t="str">
            <v>Jerrycan HDPE - 20 L</v>
          </cell>
          <cell r="AA16025">
            <v>-50</v>
          </cell>
        </row>
        <row r="16026">
          <cell r="W16026" t="str">
            <v>Jerrycan HDPE - 20 L - Plug</v>
          </cell>
          <cell r="AA16026">
            <v>-50</v>
          </cell>
        </row>
        <row r="16027">
          <cell r="W16027" t="str">
            <v>Jerrycan HDPE - 20 L - Cap - Black</v>
          </cell>
          <cell r="AA16027">
            <v>-50</v>
          </cell>
        </row>
        <row r="16028">
          <cell r="W16028" t="str">
            <v>Sticker Markup 480 SL - 20 L</v>
          </cell>
          <cell r="AA16028">
            <v>-50</v>
          </cell>
        </row>
        <row r="16029">
          <cell r="W16029" t="str">
            <v>Mark Up 480 SL @20 ltr</v>
          </cell>
          <cell r="AA16029">
            <v>1000</v>
          </cell>
        </row>
        <row r="16030">
          <cell r="W16030" t="str">
            <v>Scrap - Glyphosate 480SL</v>
          </cell>
          <cell r="AA16030">
            <v>-247</v>
          </cell>
        </row>
        <row r="16031">
          <cell r="W16031" t="str">
            <v>Sticker Everstick 400 SL - 0,25 L</v>
          </cell>
          <cell r="AA16031">
            <v>-150</v>
          </cell>
        </row>
        <row r="16032">
          <cell r="W16032" t="str">
            <v>Tartrazine @25Kg</v>
          </cell>
          <cell r="AA16032">
            <v>-0.4</v>
          </cell>
        </row>
        <row r="16033">
          <cell r="W16033" t="str">
            <v>Jerrycan HDPE - 20 L</v>
          </cell>
          <cell r="AA16033">
            <v>-50</v>
          </cell>
        </row>
        <row r="16034">
          <cell r="W16034" t="str">
            <v>Jerrycan HDPE - 20 L - Plug</v>
          </cell>
          <cell r="AA16034">
            <v>-50</v>
          </cell>
        </row>
        <row r="16035">
          <cell r="W16035" t="str">
            <v>Jerrycan HDPE - 20 L - Cap - Black</v>
          </cell>
          <cell r="AA16035">
            <v>-50</v>
          </cell>
        </row>
        <row r="16036">
          <cell r="W16036" t="str">
            <v>Sticker Markup 480 SL - 20 L</v>
          </cell>
          <cell r="AA16036">
            <v>-50</v>
          </cell>
        </row>
        <row r="16037">
          <cell r="W16037" t="str">
            <v>Mark Up 480 SL @20 ltr</v>
          </cell>
          <cell r="AA16037">
            <v>1000</v>
          </cell>
        </row>
        <row r="16038">
          <cell r="W16038" t="str">
            <v>Scrap - Glyphosate 480SL</v>
          </cell>
          <cell r="AA16038">
            <v>-247</v>
          </cell>
        </row>
        <row r="16039">
          <cell r="W16039" t="str">
            <v>Sticker Everstick 400 SL - 0,25 L</v>
          </cell>
          <cell r="AA16039">
            <v>-150</v>
          </cell>
        </row>
        <row r="16040">
          <cell r="W16040" t="str">
            <v>Tartrazine @25Kg</v>
          </cell>
          <cell r="AA16040">
            <v>-0.4</v>
          </cell>
        </row>
        <row r="16041">
          <cell r="W16041" t="str">
            <v>Jerrycan HDPE - 20 L</v>
          </cell>
          <cell r="AA16041">
            <v>-50</v>
          </cell>
        </row>
        <row r="16042">
          <cell r="W16042" t="str">
            <v>Jerrycan HDPE - 20 L - Plug</v>
          </cell>
          <cell r="AA16042">
            <v>-50</v>
          </cell>
        </row>
        <row r="16043">
          <cell r="W16043" t="str">
            <v>Jerrycan HDPE - 20 L - Cap - Black</v>
          </cell>
          <cell r="AA16043">
            <v>-50</v>
          </cell>
        </row>
        <row r="16044">
          <cell r="W16044" t="str">
            <v>Sticker Markup 480 SL - 20 L</v>
          </cell>
          <cell r="AA16044">
            <v>-50</v>
          </cell>
        </row>
        <row r="16045">
          <cell r="W16045" t="str">
            <v>Mark Up 480 SL @20 ltr</v>
          </cell>
          <cell r="AA16045">
            <v>1000</v>
          </cell>
        </row>
        <row r="16046">
          <cell r="W16046" t="str">
            <v>Scrap - Glyphosate 480SL</v>
          </cell>
          <cell r="AA16046">
            <v>-247</v>
          </cell>
        </row>
        <row r="16047">
          <cell r="W16047" t="str">
            <v>Sticker Everstick 400 SL - 0,25 L</v>
          </cell>
          <cell r="AA16047">
            <v>-150</v>
          </cell>
        </row>
        <row r="16048">
          <cell r="W16048" t="str">
            <v>Tartrazine @25Kg</v>
          </cell>
          <cell r="AA16048">
            <v>-0.4</v>
          </cell>
        </row>
        <row r="16049">
          <cell r="W16049" t="str">
            <v>Jerrycan HDPE - 20 L</v>
          </cell>
          <cell r="AA16049">
            <v>-50</v>
          </cell>
        </row>
        <row r="16050">
          <cell r="W16050" t="str">
            <v>Jerrycan HDPE - 20 L - Plug</v>
          </cell>
          <cell r="AA16050">
            <v>-50</v>
          </cell>
        </row>
        <row r="16051">
          <cell r="W16051" t="str">
            <v>Jerrycan HDPE - 20 L - Cap - Black</v>
          </cell>
          <cell r="AA16051">
            <v>-50</v>
          </cell>
        </row>
        <row r="16052">
          <cell r="W16052" t="str">
            <v>Sticker Markup 480 SL - 20 L</v>
          </cell>
          <cell r="AA16052">
            <v>-50</v>
          </cell>
        </row>
        <row r="16053">
          <cell r="W16053" t="str">
            <v>Mark Up 480 SL @20 ltr</v>
          </cell>
          <cell r="AA16053">
            <v>1000</v>
          </cell>
        </row>
        <row r="16054">
          <cell r="W16054" t="str">
            <v>Scrap - Glyphosate 480SL</v>
          </cell>
          <cell r="AA16054">
            <v>-247</v>
          </cell>
        </row>
        <row r="16055">
          <cell r="W16055" t="str">
            <v>Sticker Everstick 400 SL - 0,25 L</v>
          </cell>
          <cell r="AA16055">
            <v>-150</v>
          </cell>
        </row>
        <row r="16056">
          <cell r="W16056" t="str">
            <v>Tartrazine @25Kg</v>
          </cell>
          <cell r="AA16056">
            <v>-0.4</v>
          </cell>
        </row>
        <row r="16057">
          <cell r="W16057" t="str">
            <v>Jerrycan HDPE - 20 L</v>
          </cell>
          <cell r="AA16057">
            <v>-50</v>
          </cell>
        </row>
        <row r="16058">
          <cell r="W16058" t="str">
            <v>Jerrycan HDPE - 20 L - Plug</v>
          </cell>
          <cell r="AA16058">
            <v>-50</v>
          </cell>
        </row>
        <row r="16059">
          <cell r="W16059" t="str">
            <v>Jerrycan HDPE - 20 L - Cap - Black</v>
          </cell>
          <cell r="AA16059">
            <v>-50</v>
          </cell>
        </row>
        <row r="16060">
          <cell r="W16060" t="str">
            <v>Sticker Markup 480 SL - 20 L</v>
          </cell>
          <cell r="AA16060">
            <v>-50</v>
          </cell>
        </row>
        <row r="16061">
          <cell r="W16061" t="str">
            <v>Mark Up 480 SL @20 ltr</v>
          </cell>
          <cell r="AA16061">
            <v>1000</v>
          </cell>
        </row>
        <row r="16062">
          <cell r="W16062" t="str">
            <v>Botol 500 ml PET (PSS) - Plug</v>
          </cell>
          <cell r="AA16062">
            <v>9000</v>
          </cell>
        </row>
        <row r="16063">
          <cell r="W16063" t="str">
            <v>Sticker Everstick 400 SL - 0,25 L</v>
          </cell>
          <cell r="AA16063">
            <v>9000</v>
          </cell>
        </row>
        <row r="16064">
          <cell r="W16064" t="str">
            <v>Sticker Everstick 400 SL - 0,25 L</v>
          </cell>
          <cell r="AA16064">
            <v>9000</v>
          </cell>
        </row>
        <row r="16065">
          <cell r="W16065" t="str">
            <v>Sticker Rockup 480 SL - 1 L</v>
          </cell>
          <cell r="AA16065">
            <v>23000</v>
          </cell>
        </row>
        <row r="16066">
          <cell r="W16066" t="str">
            <v>Sticker Everstick 400 SL - 0,25 L</v>
          </cell>
          <cell r="AA16066">
            <v>35200</v>
          </cell>
        </row>
        <row r="16067">
          <cell r="W16067" t="str">
            <v>Sticker ProQuat 276 SL @4 ltr</v>
          </cell>
          <cell r="AA16067">
            <v>7000</v>
          </cell>
        </row>
        <row r="16068">
          <cell r="W16068" t="str">
            <v>Sticker Grandup 480 SL - 20 L</v>
          </cell>
          <cell r="AA16068">
            <v>1000</v>
          </cell>
        </row>
        <row r="16069">
          <cell r="W16069" t="str">
            <v>Combitox 550 EC @500 ML</v>
          </cell>
          <cell r="AA16069">
            <v>-996</v>
          </cell>
        </row>
        <row r="16070">
          <cell r="W16070" t="str">
            <v>Grandup 480 SL @1 ltr</v>
          </cell>
          <cell r="AA16070">
            <v>-1008</v>
          </cell>
        </row>
        <row r="16071">
          <cell r="W16071" t="str">
            <v>Grandup 480 SL @1 ltr</v>
          </cell>
          <cell r="AA16071">
            <v>-2988</v>
          </cell>
        </row>
        <row r="16072">
          <cell r="W16072" t="str">
            <v>Grandup 480 SL @4 ltr</v>
          </cell>
          <cell r="AA16072">
            <v>-8000</v>
          </cell>
        </row>
        <row r="16073">
          <cell r="W16073" t="str">
            <v>Mark Up 480 SL @20 ltr</v>
          </cell>
          <cell r="AA16073">
            <v>-10000</v>
          </cell>
        </row>
        <row r="16074">
          <cell r="W16074" t="str">
            <v>ProQuat 276 SL @250 ml</v>
          </cell>
          <cell r="AA16074">
            <v>-1000</v>
          </cell>
        </row>
        <row r="16075">
          <cell r="W16075" t="str">
            <v>Sticker Everstick 400 SL - 0,25 L</v>
          </cell>
          <cell r="AA16075">
            <v>-682</v>
          </cell>
        </row>
        <row r="16076">
          <cell r="W16076" t="str">
            <v>Sticker Everstick 400 SL - 0,25 L</v>
          </cell>
          <cell r="AA16076">
            <v>-150</v>
          </cell>
        </row>
        <row r="16077">
          <cell r="W16077" t="str">
            <v>Scrap - Coloursea Briliant Blue</v>
          </cell>
          <cell r="AA16077">
            <v>-1.32</v>
          </cell>
        </row>
        <row r="16078">
          <cell r="W16078" t="str">
            <v>Botol 250 ml PET (PSS)</v>
          </cell>
          <cell r="AA16078">
            <v>-4000</v>
          </cell>
        </row>
        <row r="16079">
          <cell r="W16079" t="str">
            <v>Botol 250 ml PET (PSS)- Cap</v>
          </cell>
          <cell r="AA16079">
            <v>-4000</v>
          </cell>
        </row>
        <row r="16080">
          <cell r="W16080" t="str">
            <v>Botol 250 ml PET (PSS)- Plug</v>
          </cell>
          <cell r="AA16080">
            <v>-4000</v>
          </cell>
        </row>
        <row r="16081">
          <cell r="W16081" t="str">
            <v>Sticker ProQuat 276 SL - 0,25 L</v>
          </cell>
          <cell r="AA16081">
            <v>-4000</v>
          </cell>
        </row>
        <row r="16082">
          <cell r="W16082" t="str">
            <v>Karton Box ProQuat 276 SL - 0,25 L</v>
          </cell>
          <cell r="AA16082">
            <v>-100</v>
          </cell>
        </row>
        <row r="16083">
          <cell r="W16083" t="str">
            <v>ProQuat 276 SL @250 ml</v>
          </cell>
          <cell r="AA16083">
            <v>1000</v>
          </cell>
        </row>
        <row r="16084">
          <cell r="W16084" t="str">
            <v>Scrap - Glyphosate 480SL</v>
          </cell>
          <cell r="AA16084">
            <v>-247</v>
          </cell>
        </row>
        <row r="16085">
          <cell r="W16085" t="str">
            <v>Sticker Everstick 400 SL - 0,25 L</v>
          </cell>
          <cell r="AA16085">
            <v>-150</v>
          </cell>
        </row>
        <row r="16086">
          <cell r="W16086" t="str">
            <v>Tartrazine @25Kg</v>
          </cell>
          <cell r="AA16086">
            <v>-0.4</v>
          </cell>
        </row>
        <row r="16087">
          <cell r="W16087" t="str">
            <v>Sticker Everstick 400 SL - 0,25 L</v>
          </cell>
          <cell r="AA16087">
            <v>-250</v>
          </cell>
        </row>
        <row r="16088">
          <cell r="W16088" t="str">
            <v>Sticker Everstick 400 SL - 0,25 L</v>
          </cell>
          <cell r="AA16088">
            <v>-250</v>
          </cell>
        </row>
        <row r="16089">
          <cell r="W16089" t="str">
            <v>Sticker Everstick 400 SL - 0,25 L</v>
          </cell>
          <cell r="AA16089">
            <v>-250</v>
          </cell>
        </row>
        <row r="16090">
          <cell r="W16090" t="str">
            <v>Sticker Markup 480 SL - 4 L</v>
          </cell>
          <cell r="AA16090">
            <v>-250</v>
          </cell>
        </row>
        <row r="16091">
          <cell r="W16091" t="str">
            <v>Karton Box Markup 480 SL - 4 L</v>
          </cell>
          <cell r="AA16091">
            <v>-62</v>
          </cell>
        </row>
        <row r="16092">
          <cell r="W16092" t="str">
            <v>Mark Up 480 SL @4 ltr</v>
          </cell>
          <cell r="AA16092">
            <v>992</v>
          </cell>
        </row>
        <row r="16093">
          <cell r="W16093" t="str">
            <v>Scrap - Glyphosate 480SL</v>
          </cell>
          <cell r="AA16093">
            <v>-247</v>
          </cell>
        </row>
        <row r="16094">
          <cell r="W16094" t="str">
            <v>Sticker Everstick 400 SL - 0,25 L</v>
          </cell>
          <cell r="AA16094">
            <v>-150</v>
          </cell>
        </row>
        <row r="16095">
          <cell r="W16095" t="str">
            <v>Tartrazine @25Kg</v>
          </cell>
          <cell r="AA16095">
            <v>-0.4</v>
          </cell>
        </row>
        <row r="16096">
          <cell r="W16096" t="str">
            <v>Sticker Everstick 400 SL - 0,25 L</v>
          </cell>
          <cell r="AA16096">
            <v>-250</v>
          </cell>
        </row>
        <row r="16097">
          <cell r="W16097" t="str">
            <v>Sticker Everstick 400 SL - 0,25 L</v>
          </cell>
          <cell r="AA16097">
            <v>-250</v>
          </cell>
        </row>
        <row r="16098">
          <cell r="W16098" t="str">
            <v>Sticker Everstick 400 SL - 0,25 L</v>
          </cell>
          <cell r="AA16098">
            <v>-250</v>
          </cell>
        </row>
        <row r="16099">
          <cell r="W16099" t="str">
            <v>Sticker Markup 480 SL - 4 L</v>
          </cell>
          <cell r="AA16099">
            <v>-250</v>
          </cell>
        </row>
        <row r="16100">
          <cell r="W16100" t="str">
            <v>Karton Box Markup 480 SL - 4 L</v>
          </cell>
          <cell r="AA16100">
            <v>-63</v>
          </cell>
        </row>
        <row r="16101">
          <cell r="W16101" t="str">
            <v>Mark Up 480 SL @4 ltr</v>
          </cell>
          <cell r="AA16101">
            <v>1008</v>
          </cell>
        </row>
        <row r="16102">
          <cell r="W16102" t="str">
            <v>Scrap - Glyphosate 480SL</v>
          </cell>
          <cell r="AA16102">
            <v>-247</v>
          </cell>
        </row>
        <row r="16103">
          <cell r="W16103" t="str">
            <v>Sticker Everstick 400 SL - 0,25 L</v>
          </cell>
          <cell r="AA16103">
            <v>-150</v>
          </cell>
        </row>
        <row r="16104">
          <cell r="W16104" t="str">
            <v>Tartrazine @25Kg</v>
          </cell>
          <cell r="AA16104">
            <v>-0.4</v>
          </cell>
        </row>
        <row r="16105">
          <cell r="W16105" t="str">
            <v>Sticker Everstick 400 SL - 0,25 L</v>
          </cell>
          <cell r="AA16105">
            <v>-250</v>
          </cell>
        </row>
        <row r="16106">
          <cell r="W16106" t="str">
            <v>Sticker Everstick 400 SL - 0,25 L</v>
          </cell>
          <cell r="AA16106">
            <v>-250</v>
          </cell>
        </row>
        <row r="16107">
          <cell r="W16107" t="str">
            <v>Sticker Everstick 400 SL - 0,25 L</v>
          </cell>
          <cell r="AA16107">
            <v>-250</v>
          </cell>
        </row>
        <row r="16108">
          <cell r="W16108" t="str">
            <v>Sticker Markup 480 SL - 4 L</v>
          </cell>
          <cell r="AA16108">
            <v>-250</v>
          </cell>
        </row>
        <row r="16109">
          <cell r="W16109" t="str">
            <v>Karton Box Markup 480 SL - 4 L</v>
          </cell>
          <cell r="AA16109">
            <v>-62</v>
          </cell>
        </row>
        <row r="16110">
          <cell r="W16110" t="str">
            <v>Mark Up 480 SL @4 ltr</v>
          </cell>
          <cell r="AA16110">
            <v>992</v>
          </cell>
        </row>
        <row r="16111">
          <cell r="W16111" t="str">
            <v>Scrap - Glyphosate 480SL</v>
          </cell>
          <cell r="AA16111">
            <v>-247</v>
          </cell>
        </row>
        <row r="16112">
          <cell r="W16112" t="str">
            <v>Sticker Everstick 400 SL - 0,25 L</v>
          </cell>
          <cell r="AA16112">
            <v>-150</v>
          </cell>
        </row>
        <row r="16113">
          <cell r="W16113" t="str">
            <v>Tartrazine @25Kg</v>
          </cell>
          <cell r="AA16113">
            <v>-0.4</v>
          </cell>
        </row>
        <row r="16114">
          <cell r="W16114" t="str">
            <v>Sticker Everstick 400 SL - 0,25 L</v>
          </cell>
          <cell r="AA16114">
            <v>-250</v>
          </cell>
        </row>
        <row r="16115">
          <cell r="W16115" t="str">
            <v>Sticker Everstick 400 SL - 0,25 L</v>
          </cell>
          <cell r="AA16115">
            <v>-250</v>
          </cell>
        </row>
        <row r="16116">
          <cell r="W16116" t="str">
            <v>Sticker Everstick 400 SL - 0,25 L</v>
          </cell>
          <cell r="AA16116">
            <v>-250</v>
          </cell>
        </row>
        <row r="16117">
          <cell r="W16117" t="str">
            <v>Sticker Markup 480 SL - 4 L</v>
          </cell>
          <cell r="AA16117">
            <v>-250</v>
          </cell>
        </row>
        <row r="16118">
          <cell r="W16118" t="str">
            <v>Karton Box Markup 480 SL - 4 L</v>
          </cell>
          <cell r="AA16118">
            <v>-63</v>
          </cell>
        </row>
        <row r="16119">
          <cell r="W16119" t="str">
            <v>Mark Up 480 SL @4 ltr</v>
          </cell>
          <cell r="AA16119">
            <v>1008</v>
          </cell>
        </row>
        <row r="16120">
          <cell r="W16120" t="str">
            <v>Scrap - Glyphosate 480SL</v>
          </cell>
          <cell r="AA16120">
            <v>-247</v>
          </cell>
        </row>
        <row r="16121">
          <cell r="W16121" t="str">
            <v>Sticker Everstick 400 SL - 0,25 L</v>
          </cell>
          <cell r="AA16121">
            <v>-150</v>
          </cell>
        </row>
        <row r="16122">
          <cell r="W16122" t="str">
            <v>Tartrazine @25Kg</v>
          </cell>
          <cell r="AA16122">
            <v>-0.4</v>
          </cell>
        </row>
        <row r="16123">
          <cell r="W16123" t="str">
            <v>Sticker Everstick 400 SL - 0,25 L</v>
          </cell>
          <cell r="AA16123">
            <v>-250</v>
          </cell>
        </row>
        <row r="16124">
          <cell r="W16124" t="str">
            <v>Sticker Everstick 400 SL - 0,25 L</v>
          </cell>
          <cell r="AA16124">
            <v>-250</v>
          </cell>
        </row>
        <row r="16125">
          <cell r="W16125" t="str">
            <v>Sticker Everstick 400 SL - 0,25 L</v>
          </cell>
          <cell r="AA16125">
            <v>-250</v>
          </cell>
        </row>
        <row r="16126">
          <cell r="W16126" t="str">
            <v>Sticker Markup 480 SL - 4 L</v>
          </cell>
          <cell r="AA16126">
            <v>-250</v>
          </cell>
        </row>
        <row r="16127">
          <cell r="W16127" t="str">
            <v>Karton Box Markup 480 SL - 4 L</v>
          </cell>
          <cell r="AA16127">
            <v>-62</v>
          </cell>
        </row>
        <row r="16128">
          <cell r="W16128" t="str">
            <v>Mark Up 480 SL @4 ltr</v>
          </cell>
          <cell r="AA16128">
            <v>992</v>
          </cell>
        </row>
        <row r="16129">
          <cell r="W16129" t="str">
            <v>Glyphosate 95% TC</v>
          </cell>
          <cell r="AA16129">
            <v>-247</v>
          </cell>
        </row>
        <row r="16130">
          <cell r="W16130" t="str">
            <v>Sticker Everstick 400 SL - 0,25 L</v>
          </cell>
          <cell r="AA16130">
            <v>-150</v>
          </cell>
        </row>
        <row r="16131">
          <cell r="W16131" t="str">
            <v>Tartrazine @25Kg</v>
          </cell>
          <cell r="AA16131">
            <v>-0.4</v>
          </cell>
        </row>
        <row r="16132">
          <cell r="W16132" t="str">
            <v>Sticker Everstick 400 SL - 0,25 L</v>
          </cell>
          <cell r="AA16132">
            <v>-250</v>
          </cell>
        </row>
        <row r="16133">
          <cell r="W16133" t="str">
            <v>Sticker Everstick 400 SL - 0,25 L</v>
          </cell>
          <cell r="AA16133">
            <v>-250</v>
          </cell>
        </row>
        <row r="16134">
          <cell r="W16134" t="str">
            <v>Sticker Everstick 400 SL - 0,25 L</v>
          </cell>
          <cell r="AA16134">
            <v>-250</v>
          </cell>
        </row>
        <row r="16135">
          <cell r="W16135" t="str">
            <v>Sticker Markup 480 SL - 4 L</v>
          </cell>
          <cell r="AA16135">
            <v>-250</v>
          </cell>
        </row>
        <row r="16136">
          <cell r="W16136" t="str">
            <v>Karton Box Markup 480 SL - 4 L</v>
          </cell>
          <cell r="AA16136">
            <v>-63</v>
          </cell>
        </row>
        <row r="16137">
          <cell r="W16137" t="str">
            <v>Mark Up 480 SL @4 ltr</v>
          </cell>
          <cell r="AA16137">
            <v>1008</v>
          </cell>
        </row>
        <row r="16138">
          <cell r="W16138" t="str">
            <v>Scrap - Glyphosate 480SL</v>
          </cell>
          <cell r="AA16138">
            <v>-247</v>
          </cell>
        </row>
        <row r="16139">
          <cell r="W16139" t="str">
            <v>Sticker Everstick 400 SL - 0,25 L</v>
          </cell>
          <cell r="AA16139">
            <v>-150</v>
          </cell>
        </row>
        <row r="16140">
          <cell r="W16140" t="str">
            <v>Tartrazine @25Kg</v>
          </cell>
          <cell r="AA16140">
            <v>-0.4</v>
          </cell>
        </row>
        <row r="16141">
          <cell r="W16141" t="str">
            <v>Sticker Everstick 400 SL - 0,25 L</v>
          </cell>
          <cell r="AA16141">
            <v>-250</v>
          </cell>
        </row>
        <row r="16142">
          <cell r="W16142" t="str">
            <v>Sticker Everstick 400 SL - 0,25 L</v>
          </cell>
          <cell r="AA16142">
            <v>-250</v>
          </cell>
        </row>
        <row r="16143">
          <cell r="W16143" t="str">
            <v>Sticker Everstick 400 SL - 0,25 L</v>
          </cell>
          <cell r="AA16143">
            <v>-250</v>
          </cell>
        </row>
        <row r="16144">
          <cell r="W16144" t="str">
            <v>Sticker Markup 480 SL - 4 L</v>
          </cell>
          <cell r="AA16144">
            <v>-250</v>
          </cell>
        </row>
        <row r="16145">
          <cell r="W16145" t="str">
            <v>Karton Box Markup 480 SL - 4 L</v>
          </cell>
          <cell r="AA16145">
            <v>-62</v>
          </cell>
        </row>
        <row r="16146">
          <cell r="W16146" t="str">
            <v>Mark Up 480 SL @4 ltr</v>
          </cell>
          <cell r="AA16146">
            <v>992</v>
          </cell>
        </row>
        <row r="16147">
          <cell r="W16147" t="str">
            <v>Glyphosate 95% TC</v>
          </cell>
          <cell r="AA16147">
            <v>-247</v>
          </cell>
        </row>
        <row r="16148">
          <cell r="W16148" t="str">
            <v>Sticker Everstick 400 SL - 0,25 L</v>
          </cell>
          <cell r="AA16148">
            <v>-150</v>
          </cell>
        </row>
        <row r="16149">
          <cell r="W16149" t="str">
            <v>Tartrazine @25Kg</v>
          </cell>
          <cell r="AA16149">
            <v>-0.4</v>
          </cell>
        </row>
        <row r="16150">
          <cell r="W16150" t="str">
            <v>Sticker Everstick 400 SL - 0,25 L</v>
          </cell>
          <cell r="AA16150">
            <v>-250</v>
          </cell>
        </row>
        <row r="16151">
          <cell r="W16151" t="str">
            <v>Sticker Everstick 400 SL - 0,25 L</v>
          </cell>
          <cell r="AA16151">
            <v>-250</v>
          </cell>
        </row>
        <row r="16152">
          <cell r="W16152" t="str">
            <v>Sticker Everstick 400 SL - 0,25 L</v>
          </cell>
          <cell r="AA16152">
            <v>-250</v>
          </cell>
        </row>
        <row r="16153">
          <cell r="W16153" t="str">
            <v>Sticker Markup 480 SL - 4 L</v>
          </cell>
          <cell r="AA16153">
            <v>-250</v>
          </cell>
        </row>
        <row r="16154">
          <cell r="W16154" t="str">
            <v>Karton Box Markup 480 SL - 4 L</v>
          </cell>
          <cell r="AA16154">
            <v>-63</v>
          </cell>
        </row>
        <row r="16155">
          <cell r="W16155" t="str">
            <v>Mark Up 480 SL @4 ltr</v>
          </cell>
          <cell r="AA16155">
            <v>1008</v>
          </cell>
        </row>
        <row r="16156">
          <cell r="W16156" t="str">
            <v>Scrap - Glyphosate 480SL</v>
          </cell>
          <cell r="AA16156">
            <v>25473</v>
          </cell>
        </row>
        <row r="16157">
          <cell r="W16157" t="str">
            <v>Chlorpyrifos 500EC+Gypermetrin 50EC</v>
          </cell>
          <cell r="AA16157">
            <v>-1000</v>
          </cell>
        </row>
        <row r="16158">
          <cell r="W16158" t="str">
            <v xml:space="preserve">Bottle PET - 0,1 L </v>
          </cell>
          <cell r="AA16158">
            <v>-10000</v>
          </cell>
        </row>
        <row r="16159">
          <cell r="W16159" t="str">
            <v>Bottle PET - 0,1 L - Cap</v>
          </cell>
          <cell r="AA16159">
            <v>-10000</v>
          </cell>
        </row>
        <row r="16160">
          <cell r="W16160" t="str">
            <v>Bottle PET - 0,1 L - Plug</v>
          </cell>
          <cell r="AA16160">
            <v>-10000</v>
          </cell>
        </row>
        <row r="16161">
          <cell r="W16161" t="str">
            <v>Sticker Combitox 550 EC @ 100 ml</v>
          </cell>
          <cell r="AA16161">
            <v>-10000</v>
          </cell>
        </row>
        <row r="16162">
          <cell r="W16162" t="str">
            <v>Karton Box Combitox 550EC @100ml</v>
          </cell>
          <cell r="AA16162">
            <v>-100</v>
          </cell>
        </row>
        <row r="16163">
          <cell r="W16163" t="str">
            <v>Combitox 550 EC @100 ML</v>
          </cell>
          <cell r="AA16163">
            <v>1000</v>
          </cell>
        </row>
        <row r="16164">
          <cell r="W16164" t="str">
            <v>Sticker Everstick 400 SL - 0,25 L</v>
          </cell>
          <cell r="AA16164">
            <v>-440</v>
          </cell>
        </row>
        <row r="16165">
          <cell r="W16165" t="str">
            <v>Sticker Everstick 400 SL - 0,25 L</v>
          </cell>
          <cell r="AA16165">
            <v>-150</v>
          </cell>
        </row>
        <row r="16166">
          <cell r="W16166" t="str">
            <v>Scrap - Coloursea Briliant Blue</v>
          </cell>
          <cell r="AA16166">
            <v>-1.32</v>
          </cell>
        </row>
        <row r="16167">
          <cell r="W16167" t="str">
            <v>Botol 500 ml PET (PSS)</v>
          </cell>
          <cell r="AA16167">
            <v>-2000</v>
          </cell>
        </row>
        <row r="16168">
          <cell r="W16168" t="str">
            <v>Botol 500 ml PET (PSS) - Cap</v>
          </cell>
          <cell r="AA16168">
            <v>-2000</v>
          </cell>
        </row>
        <row r="16169">
          <cell r="W16169" t="str">
            <v>Botol 500 ml PET (PSS) - Plug</v>
          </cell>
          <cell r="AA16169">
            <v>-2000</v>
          </cell>
        </row>
        <row r="16170">
          <cell r="W16170" t="str">
            <v>Sticker ProQuat 276 SL - 0,5 L</v>
          </cell>
          <cell r="AA16170">
            <v>-2000</v>
          </cell>
        </row>
        <row r="16171">
          <cell r="W16171" t="str">
            <v>Karton Box ProQuat 276 SL - 0,5 L</v>
          </cell>
          <cell r="AA16171">
            <v>-83</v>
          </cell>
        </row>
        <row r="16172">
          <cell r="W16172" t="str">
            <v>ProQuat 276 SL @500 ml</v>
          </cell>
          <cell r="AA16172">
            <v>996</v>
          </cell>
        </row>
        <row r="16173">
          <cell r="W16173" t="str">
            <v>Sticker Everstick 400 SL - 0,25 L</v>
          </cell>
          <cell r="AA16173">
            <v>-440</v>
          </cell>
        </row>
        <row r="16174">
          <cell r="W16174" t="str">
            <v>Sticker Everstick 400 SL - 0,25 L</v>
          </cell>
          <cell r="AA16174">
            <v>-150</v>
          </cell>
        </row>
        <row r="16175">
          <cell r="W16175" t="str">
            <v>Sticker Everstick 400 SL - 0,25 L</v>
          </cell>
          <cell r="AA16175">
            <v>-1.32</v>
          </cell>
        </row>
        <row r="16176">
          <cell r="W16176" t="str">
            <v>Botol 500 ml PET (PSS)</v>
          </cell>
          <cell r="AA16176">
            <v>-2000</v>
          </cell>
        </row>
        <row r="16177">
          <cell r="W16177" t="str">
            <v>Botol 500 ml PET (PSS) - Cap</v>
          </cell>
          <cell r="AA16177">
            <v>-2000</v>
          </cell>
        </row>
        <row r="16178">
          <cell r="W16178" t="str">
            <v>Botol 500 ml PET (PSS) - Plug</v>
          </cell>
          <cell r="AA16178">
            <v>-2000</v>
          </cell>
        </row>
        <row r="16179">
          <cell r="W16179" t="str">
            <v>Sticker ProQuat 276 SL - 0,5 L</v>
          </cell>
          <cell r="AA16179">
            <v>-2000</v>
          </cell>
        </row>
        <row r="16180">
          <cell r="W16180" t="str">
            <v>Karton Box ProQuat 276 SL - 0,5 L</v>
          </cell>
          <cell r="AA16180">
            <v>-83</v>
          </cell>
        </row>
        <row r="16181">
          <cell r="W16181" t="str">
            <v>ProQuat 276 SL @500 ml</v>
          </cell>
          <cell r="AA16181">
            <v>996</v>
          </cell>
        </row>
        <row r="16182">
          <cell r="W16182" t="str">
            <v>Scrap - Glyphosate 480SL</v>
          </cell>
          <cell r="AA16182">
            <v>-247</v>
          </cell>
        </row>
        <row r="16183">
          <cell r="W16183" t="str">
            <v>Sticker Everstick 400 SL - 0,25 L</v>
          </cell>
          <cell r="AA16183">
            <v>-150</v>
          </cell>
        </row>
        <row r="16184">
          <cell r="W16184" t="str">
            <v>Tartrazine @25Kg</v>
          </cell>
          <cell r="AA16184">
            <v>-1.32</v>
          </cell>
        </row>
        <row r="16185">
          <cell r="W16185" t="str">
            <v>Jerrycan HDPE - 20 L</v>
          </cell>
          <cell r="AA16185">
            <v>-50</v>
          </cell>
        </row>
        <row r="16186">
          <cell r="W16186" t="str">
            <v>Jerrycan HDPE - 20 L - Plug</v>
          </cell>
          <cell r="AA16186">
            <v>-50</v>
          </cell>
        </row>
        <row r="16187">
          <cell r="W16187" t="str">
            <v>Jerrycan HDPE - 20 L - Cap - Black</v>
          </cell>
          <cell r="AA16187">
            <v>-50</v>
          </cell>
        </row>
        <row r="16188">
          <cell r="W16188" t="str">
            <v>Sticker Grandup 480 SL - 20 L</v>
          </cell>
          <cell r="AA16188">
            <v>-50</v>
          </cell>
        </row>
        <row r="16189">
          <cell r="W16189" t="str">
            <v>Grandup 480 SL @20 ltr</v>
          </cell>
          <cell r="AA16189">
            <v>1000</v>
          </cell>
        </row>
        <row r="16190">
          <cell r="W16190" t="str">
            <v>Scrap - Glyphosate 480SL</v>
          </cell>
          <cell r="AA16190">
            <v>-247</v>
          </cell>
        </row>
        <row r="16191">
          <cell r="W16191" t="str">
            <v>Sticker Everstick 400 SL - 0,25 L</v>
          </cell>
          <cell r="AA16191">
            <v>-150</v>
          </cell>
        </row>
        <row r="16192">
          <cell r="W16192" t="str">
            <v>Tartrazine @25Kg</v>
          </cell>
          <cell r="AA16192">
            <v>-1.32</v>
          </cell>
        </row>
        <row r="16193">
          <cell r="W16193" t="str">
            <v>Jerrycan HDPE - 20 L</v>
          </cell>
          <cell r="AA16193">
            <v>-50</v>
          </cell>
        </row>
        <row r="16194">
          <cell r="W16194" t="str">
            <v>Jerrycan HDPE - 20 L - Plug</v>
          </cell>
          <cell r="AA16194">
            <v>-50</v>
          </cell>
        </row>
        <row r="16195">
          <cell r="W16195" t="str">
            <v>Jerrycan HDPE - 20 L - Cap - Black</v>
          </cell>
          <cell r="AA16195">
            <v>-50</v>
          </cell>
        </row>
        <row r="16196">
          <cell r="W16196" t="str">
            <v>Sticker Grandup 480 SL - 20 L</v>
          </cell>
          <cell r="AA16196">
            <v>-50</v>
          </cell>
        </row>
        <row r="16197">
          <cell r="W16197" t="str">
            <v>Grandup 480 SL @20 ltr</v>
          </cell>
          <cell r="AA16197">
            <v>1000</v>
          </cell>
        </row>
        <row r="16198">
          <cell r="W16198" t="str">
            <v>Scrap - Glyphosate 480SL</v>
          </cell>
          <cell r="AA16198">
            <v>-247</v>
          </cell>
        </row>
        <row r="16199">
          <cell r="W16199" t="str">
            <v>Sticker Everstick 400 SL - 0,25 L</v>
          </cell>
          <cell r="AA16199">
            <v>-150</v>
          </cell>
        </row>
        <row r="16200">
          <cell r="W16200" t="str">
            <v>Tartrazine @25Kg</v>
          </cell>
          <cell r="AA16200">
            <v>-1.32</v>
          </cell>
        </row>
        <row r="16201">
          <cell r="W16201" t="str">
            <v>Jerrycan HDPE - 20 L</v>
          </cell>
          <cell r="AA16201">
            <v>-50</v>
          </cell>
        </row>
        <row r="16202">
          <cell r="W16202" t="str">
            <v>Jerrycan HDPE - 20 L - Plug</v>
          </cell>
          <cell r="AA16202">
            <v>-50</v>
          </cell>
        </row>
        <row r="16203">
          <cell r="W16203" t="str">
            <v>Jerrycan HDPE - 20 L - Cap - Black</v>
          </cell>
          <cell r="AA16203">
            <v>-50</v>
          </cell>
        </row>
        <row r="16204">
          <cell r="W16204" t="str">
            <v>Sticker Grandup 480 SL - 20 L</v>
          </cell>
          <cell r="AA16204">
            <v>-50</v>
          </cell>
        </row>
        <row r="16205">
          <cell r="W16205" t="str">
            <v>Grandup 480 SL @20 ltr</v>
          </cell>
          <cell r="AA16205">
            <v>1000</v>
          </cell>
        </row>
        <row r="16206">
          <cell r="W16206" t="str">
            <v>Scrap - Glyphosate 480SL</v>
          </cell>
          <cell r="AA16206">
            <v>-247</v>
          </cell>
        </row>
        <row r="16207">
          <cell r="W16207" t="str">
            <v>Sticker Everstick 400 SL - 0,25 L</v>
          </cell>
          <cell r="AA16207">
            <v>-150</v>
          </cell>
        </row>
        <row r="16208">
          <cell r="W16208" t="str">
            <v>Tartrazine @25Kg</v>
          </cell>
          <cell r="AA16208">
            <v>-1.32</v>
          </cell>
        </row>
        <row r="16209">
          <cell r="W16209" t="str">
            <v>Jerrycan HDPE - 20 L</v>
          </cell>
          <cell r="AA16209">
            <v>-50</v>
          </cell>
        </row>
        <row r="16210">
          <cell r="W16210" t="str">
            <v>Jerrycan HDPE - 20 L - Plug</v>
          </cell>
          <cell r="AA16210">
            <v>-50</v>
          </cell>
        </row>
        <row r="16211">
          <cell r="W16211" t="str">
            <v>Jerrycan HDPE - 20 L - Cap - Black</v>
          </cell>
          <cell r="AA16211">
            <v>-50</v>
          </cell>
        </row>
        <row r="16212">
          <cell r="W16212" t="str">
            <v>Sticker Grandup 480 SL - 20 L</v>
          </cell>
          <cell r="AA16212">
            <v>-50</v>
          </cell>
        </row>
        <row r="16213">
          <cell r="W16213" t="str">
            <v>Grandup 480 SL @20 ltr</v>
          </cell>
          <cell r="AA16213">
            <v>1000</v>
          </cell>
        </row>
        <row r="16214">
          <cell r="W16214" t="str">
            <v>Scrap - Glyphosate 480SL</v>
          </cell>
          <cell r="AA16214">
            <v>-247</v>
          </cell>
        </row>
        <row r="16215">
          <cell r="W16215" t="str">
            <v>Sticker Everstick 400 SL - 0,25 L</v>
          </cell>
          <cell r="AA16215">
            <v>-150</v>
          </cell>
        </row>
        <row r="16216">
          <cell r="W16216" t="str">
            <v>Tartrazine @25Kg</v>
          </cell>
          <cell r="AA16216">
            <v>-1.32</v>
          </cell>
        </row>
        <row r="16217">
          <cell r="W16217" t="str">
            <v>Jerrycan HDPE - 20 L</v>
          </cell>
          <cell r="AA16217">
            <v>-50</v>
          </cell>
        </row>
        <row r="16218">
          <cell r="W16218" t="str">
            <v>Jerrycan HDPE - 20 L - Plug</v>
          </cell>
          <cell r="AA16218">
            <v>-50</v>
          </cell>
        </row>
        <row r="16219">
          <cell r="W16219" t="str">
            <v>Jerrycan HDPE - 20 L - Cap - Black</v>
          </cell>
          <cell r="AA16219">
            <v>-50</v>
          </cell>
        </row>
        <row r="16220">
          <cell r="W16220" t="str">
            <v>Sticker Grandup 480 SL - 20 L</v>
          </cell>
          <cell r="AA16220">
            <v>-50</v>
          </cell>
        </row>
        <row r="16221">
          <cell r="W16221" t="str">
            <v>Grandup 480 SL @20 ltr</v>
          </cell>
          <cell r="AA16221">
            <v>1000</v>
          </cell>
        </row>
        <row r="16222">
          <cell r="W16222" t="str">
            <v>Scrap - Glyphosate 480SL</v>
          </cell>
          <cell r="AA16222">
            <v>-247</v>
          </cell>
        </row>
        <row r="16223">
          <cell r="W16223" t="str">
            <v>Sticker Everstick 400 SL - 0,25 L</v>
          </cell>
          <cell r="AA16223">
            <v>-150</v>
          </cell>
        </row>
        <row r="16224">
          <cell r="W16224" t="str">
            <v>Tartrazine @25Kg</v>
          </cell>
          <cell r="AA16224">
            <v>-1.32</v>
          </cell>
        </row>
        <row r="16225">
          <cell r="W16225" t="str">
            <v>Jerrycan HDPE - 20 L</v>
          </cell>
          <cell r="AA16225">
            <v>-50</v>
          </cell>
        </row>
        <row r="16226">
          <cell r="W16226" t="str">
            <v>Jerrycan HDPE - 20 L - Plug</v>
          </cell>
          <cell r="AA16226">
            <v>-50</v>
          </cell>
        </row>
        <row r="16227">
          <cell r="W16227" t="str">
            <v>Jerrycan HDPE - 20 L - Cap - Black</v>
          </cell>
          <cell r="AA16227">
            <v>-50</v>
          </cell>
        </row>
        <row r="16228">
          <cell r="W16228" t="str">
            <v>Sticker Grandup 480 SL - 20 L</v>
          </cell>
          <cell r="AA16228">
            <v>-50</v>
          </cell>
        </row>
        <row r="16229">
          <cell r="W16229" t="str">
            <v>Grandup 480 SL @20 ltr</v>
          </cell>
          <cell r="AA16229">
            <v>1000</v>
          </cell>
        </row>
        <row r="16230">
          <cell r="W16230" t="str">
            <v>Scrap - Glyphosate 480SL</v>
          </cell>
          <cell r="AA16230">
            <v>-247</v>
          </cell>
        </row>
        <row r="16231">
          <cell r="W16231" t="str">
            <v>Sticker Everstick 400 SL - 0,25 L</v>
          </cell>
          <cell r="AA16231">
            <v>-150</v>
          </cell>
        </row>
        <row r="16232">
          <cell r="W16232" t="str">
            <v>Tartrazine @25Kg</v>
          </cell>
          <cell r="AA16232">
            <v>-1.32</v>
          </cell>
        </row>
        <row r="16233">
          <cell r="W16233" t="str">
            <v>Jerrycan HDPE - 20 L</v>
          </cell>
          <cell r="AA16233">
            <v>-50</v>
          </cell>
        </row>
        <row r="16234">
          <cell r="W16234" t="str">
            <v>Jerrycan HDPE - 20 L - Plug</v>
          </cell>
          <cell r="AA16234">
            <v>-50</v>
          </cell>
        </row>
        <row r="16235">
          <cell r="W16235" t="str">
            <v>Jerrycan HDPE - 20 L - Cap - Black</v>
          </cell>
          <cell r="AA16235">
            <v>-50</v>
          </cell>
        </row>
        <row r="16236">
          <cell r="W16236" t="str">
            <v>Sticker Grandup 480 SL - 20 L</v>
          </cell>
          <cell r="AA16236">
            <v>-50</v>
          </cell>
        </row>
        <row r="16237">
          <cell r="W16237" t="str">
            <v>Grandup 480 SL @20 ltr</v>
          </cell>
          <cell r="AA16237">
            <v>1000</v>
          </cell>
        </row>
        <row r="16238">
          <cell r="W16238" t="str">
            <v>Scrap - Glyphosate 480SL</v>
          </cell>
          <cell r="AA16238">
            <v>-247</v>
          </cell>
        </row>
        <row r="16239">
          <cell r="W16239" t="str">
            <v>Sticker Everstick 400 SL - 0,25 L</v>
          </cell>
          <cell r="AA16239">
            <v>-150</v>
          </cell>
        </row>
        <row r="16240">
          <cell r="W16240" t="str">
            <v>Tartrazine @25Kg</v>
          </cell>
          <cell r="AA16240">
            <v>-1.32</v>
          </cell>
        </row>
        <row r="16241">
          <cell r="W16241" t="str">
            <v>Jerrycan HDPE - 20 L</v>
          </cell>
          <cell r="AA16241">
            <v>-50</v>
          </cell>
        </row>
        <row r="16242">
          <cell r="W16242" t="str">
            <v>Jerrycan HDPE - 20 L - Plug</v>
          </cell>
          <cell r="AA16242">
            <v>-50</v>
          </cell>
        </row>
        <row r="16243">
          <cell r="W16243" t="str">
            <v>Jerrycan HDPE - 20 L - Cap - Black</v>
          </cell>
          <cell r="AA16243">
            <v>-50</v>
          </cell>
        </row>
        <row r="16244">
          <cell r="W16244" t="str">
            <v>Sticker Grandup 480 SL - 20 L</v>
          </cell>
          <cell r="AA16244">
            <v>-50</v>
          </cell>
        </row>
        <row r="16245">
          <cell r="W16245" t="str">
            <v>Grandup 480 SL @20 ltr</v>
          </cell>
          <cell r="AA16245">
            <v>1000</v>
          </cell>
        </row>
        <row r="16246">
          <cell r="W16246" t="str">
            <v>Scrap - Glyphosate 480SL</v>
          </cell>
          <cell r="AA16246">
            <v>-247</v>
          </cell>
        </row>
        <row r="16247">
          <cell r="W16247" t="str">
            <v>Sticker Everstick 400 SL - 0,25 L</v>
          </cell>
          <cell r="AA16247">
            <v>-150</v>
          </cell>
        </row>
        <row r="16248">
          <cell r="W16248" t="str">
            <v>Tartrazine @25Kg</v>
          </cell>
          <cell r="AA16248">
            <v>-1.32</v>
          </cell>
        </row>
        <row r="16249">
          <cell r="W16249" t="str">
            <v>Jerrycan HDPE - 20 L</v>
          </cell>
          <cell r="AA16249">
            <v>-50</v>
          </cell>
        </row>
        <row r="16250">
          <cell r="W16250" t="str">
            <v>Jerrycan HDPE - 20 L - Plug</v>
          </cell>
          <cell r="AA16250">
            <v>-50</v>
          </cell>
        </row>
        <row r="16251">
          <cell r="W16251" t="str">
            <v>Jerrycan HDPE - 20 L - Cap - Black</v>
          </cell>
          <cell r="AA16251">
            <v>-50</v>
          </cell>
        </row>
        <row r="16252">
          <cell r="W16252" t="str">
            <v>Sticker Grandup 480 SL - 20 L</v>
          </cell>
          <cell r="AA16252">
            <v>-50</v>
          </cell>
        </row>
        <row r="16253">
          <cell r="W16253" t="str">
            <v>Grandup 480 SL @20 ltr</v>
          </cell>
          <cell r="AA16253">
            <v>1000</v>
          </cell>
        </row>
        <row r="16254">
          <cell r="W16254" t="str">
            <v>Scrap - Glyphosate 480SL</v>
          </cell>
          <cell r="AA16254">
            <v>-247</v>
          </cell>
        </row>
        <row r="16255">
          <cell r="W16255" t="str">
            <v>Sticker Everstick 400 SL - 0,25 L</v>
          </cell>
          <cell r="AA16255">
            <v>-150</v>
          </cell>
        </row>
        <row r="16256">
          <cell r="W16256" t="str">
            <v>Tartrazine @25Kg</v>
          </cell>
          <cell r="AA16256">
            <v>-1.32</v>
          </cell>
        </row>
        <row r="16257">
          <cell r="W16257" t="str">
            <v>Jerrycan HDPE - 20 L</v>
          </cell>
          <cell r="AA16257">
            <v>-50</v>
          </cell>
        </row>
        <row r="16258">
          <cell r="W16258" t="str">
            <v>Jerrycan HDPE - 20 L - Plug</v>
          </cell>
          <cell r="AA16258">
            <v>-50</v>
          </cell>
        </row>
        <row r="16259">
          <cell r="W16259" t="str">
            <v>Jerrycan HDPE - 20 L - Cap - Black</v>
          </cell>
          <cell r="AA16259">
            <v>-50</v>
          </cell>
        </row>
        <row r="16260">
          <cell r="W16260" t="str">
            <v>Sticker Grandup 480 SL - 20 L</v>
          </cell>
          <cell r="AA16260">
            <v>-50</v>
          </cell>
        </row>
        <row r="16261">
          <cell r="W16261" t="str">
            <v>Grandup 480 SL @20 ltr</v>
          </cell>
          <cell r="AA16261">
            <v>1000</v>
          </cell>
        </row>
        <row r="16262">
          <cell r="W16262" t="str">
            <v>Sticker Everstick 400 SL - 0,25 L</v>
          </cell>
          <cell r="AA16262">
            <v>25</v>
          </cell>
        </row>
        <row r="16263">
          <cell r="W16263" t="str">
            <v>ProQuat 276 SL @500 ml</v>
          </cell>
          <cell r="AA16263">
            <v>-1992</v>
          </cell>
        </row>
        <row r="16264">
          <cell r="W16264" t="str">
            <v>Grandup 480 SL @20 ltr</v>
          </cell>
          <cell r="AA16264">
            <v>-10000</v>
          </cell>
        </row>
        <row r="16265">
          <cell r="W16265" t="str">
            <v>ProQuat 276 SL @250 ml</v>
          </cell>
          <cell r="AA16265">
            <v>-1000</v>
          </cell>
        </row>
        <row r="16266">
          <cell r="W16266" t="str">
            <v>Combitox 550 EC @100 ML</v>
          </cell>
          <cell r="AA16266">
            <v>-1950</v>
          </cell>
        </row>
        <row r="16267">
          <cell r="W16267" t="str">
            <v>Mark Up 480 SL @4 ltr</v>
          </cell>
          <cell r="AA16267">
            <v>-5984</v>
          </cell>
        </row>
        <row r="16268">
          <cell r="W16268" t="str">
            <v>Mark Up 480 SL @4 ltr</v>
          </cell>
          <cell r="AA16268">
            <v>-2016</v>
          </cell>
        </row>
        <row r="16269">
          <cell r="W16269" t="str">
            <v/>
          </cell>
          <cell r="AA16269" t="str">
            <v/>
          </cell>
        </row>
        <row r="16270">
          <cell r="W16270" t="str">
            <v>Glyphosate 95% TC</v>
          </cell>
          <cell r="AA16270">
            <v>-240</v>
          </cell>
        </row>
        <row r="16271">
          <cell r="W16271" t="str">
            <v>Glyphosate 95% TC</v>
          </cell>
          <cell r="AA16271">
            <v>-7</v>
          </cell>
        </row>
        <row r="16272">
          <cell r="W16272" t="str">
            <v>Sticker Everstick 400 SL - 0,25 L</v>
          </cell>
          <cell r="AA16272">
            <v>-100</v>
          </cell>
        </row>
        <row r="16273">
          <cell r="W16273" t="str">
            <v>Tartrazine @25Kg</v>
          </cell>
          <cell r="AA16273">
            <v>-0.4</v>
          </cell>
        </row>
        <row r="16274">
          <cell r="W16274" t="str">
            <v>Botol 250 ml PET (PSS)</v>
          </cell>
          <cell r="AA16274">
            <v>-4000</v>
          </cell>
        </row>
        <row r="16275">
          <cell r="W16275" t="str">
            <v>Botol 250 ml PET (PSS)- Cap</v>
          </cell>
          <cell r="AA16275">
            <v>-4000</v>
          </cell>
        </row>
        <row r="16276">
          <cell r="W16276" t="str">
            <v>Botol 250 ml PET (PSS)- Plug</v>
          </cell>
          <cell r="AA16276">
            <v>-4000</v>
          </cell>
        </row>
        <row r="16277">
          <cell r="W16277" t="str">
            <v>Sticker Grandup 480 SL - 0,25 L</v>
          </cell>
          <cell r="AA16277">
            <v>-4000</v>
          </cell>
        </row>
        <row r="16278">
          <cell r="W16278" t="str">
            <v>Karton Box Grandup 480 SL - 0,25 L</v>
          </cell>
          <cell r="AA16278">
            <v>-100</v>
          </cell>
        </row>
        <row r="16279">
          <cell r="W16279" t="str">
            <v>Grandup 480 SL @250 ml</v>
          </cell>
          <cell r="AA16279">
            <v>1000</v>
          </cell>
        </row>
        <row r="16280">
          <cell r="W16280" t="str">
            <v>Sticker Everstick 400 SL - 0,25 L</v>
          </cell>
          <cell r="AA16280">
            <v>-440</v>
          </cell>
        </row>
        <row r="16281">
          <cell r="W16281" t="str">
            <v>Sticker Everstick 400 SL - 0,25 L</v>
          </cell>
          <cell r="AA16281">
            <v>-150</v>
          </cell>
        </row>
        <row r="16282">
          <cell r="W16282" t="str">
            <v>Sticker Everstick 400 SL - 0,25 L</v>
          </cell>
          <cell r="AA16282">
            <v>-1.32</v>
          </cell>
        </row>
        <row r="16283">
          <cell r="W16283" t="str">
            <v>Jerrycan HDPE - 20 L</v>
          </cell>
          <cell r="AA16283">
            <v>-50</v>
          </cell>
        </row>
        <row r="16284">
          <cell r="W16284" t="str">
            <v>Jerrycan HDPE - 20 L - Plug</v>
          </cell>
          <cell r="AA16284">
            <v>-50</v>
          </cell>
        </row>
        <row r="16285">
          <cell r="W16285" t="str">
            <v>Jerrycan HDPE - 20 L - Cap - Black</v>
          </cell>
          <cell r="AA16285">
            <v>-50</v>
          </cell>
        </row>
        <row r="16286">
          <cell r="W16286" t="str">
            <v>Sticker ProQuat 276 SL - 20 L</v>
          </cell>
          <cell r="AA16286">
            <v>-50</v>
          </cell>
        </row>
        <row r="16287">
          <cell r="W16287" t="str">
            <v>ProQuat 276 SL @20 ltr</v>
          </cell>
          <cell r="AA16287">
            <v>1000</v>
          </cell>
        </row>
        <row r="16288">
          <cell r="W16288" t="str">
            <v>Sticker Everstick 400 SL - 0,25 L</v>
          </cell>
          <cell r="AA16288">
            <v>-440</v>
          </cell>
        </row>
        <row r="16289">
          <cell r="W16289" t="str">
            <v>Sticker Everstick 400 SL - 0,25 L</v>
          </cell>
          <cell r="AA16289">
            <v>-150</v>
          </cell>
        </row>
        <row r="16290">
          <cell r="W16290" t="str">
            <v>Sticker Everstick 400 SL - 0,25 L</v>
          </cell>
          <cell r="AA16290">
            <v>-1.32</v>
          </cell>
        </row>
        <row r="16291">
          <cell r="W16291" t="str">
            <v>Jerrycan HDPE - 20 L</v>
          </cell>
          <cell r="AA16291">
            <v>-50</v>
          </cell>
        </row>
        <row r="16292">
          <cell r="W16292" t="str">
            <v>Jerrycan HDPE - 20 L - Plug</v>
          </cell>
          <cell r="AA16292">
            <v>-50</v>
          </cell>
        </row>
        <row r="16293">
          <cell r="W16293" t="str">
            <v>Jerrycan HDPE - 20 L - Cap - Black</v>
          </cell>
          <cell r="AA16293">
            <v>-50</v>
          </cell>
        </row>
        <row r="16294">
          <cell r="W16294" t="str">
            <v>Sticker ProQuat 276 SL - 20 L</v>
          </cell>
          <cell r="AA16294">
            <v>-50</v>
          </cell>
        </row>
        <row r="16295">
          <cell r="W16295" t="str">
            <v>ProQuat 276 SL @20 ltr</v>
          </cell>
          <cell r="AA16295">
            <v>1000</v>
          </cell>
        </row>
        <row r="16296">
          <cell r="W16296" t="str">
            <v>Sticker Everstick 400 SL - 0,25 L</v>
          </cell>
          <cell r="AA16296">
            <v>-440</v>
          </cell>
        </row>
        <row r="16297">
          <cell r="W16297" t="str">
            <v>Sticker Everstick 400 SL - 0,25 L</v>
          </cell>
          <cell r="AA16297">
            <v>-150</v>
          </cell>
        </row>
        <row r="16298">
          <cell r="W16298" t="str">
            <v>Sticker Everstick 400 SL - 0,25 L</v>
          </cell>
          <cell r="AA16298">
            <v>-1.32</v>
          </cell>
        </row>
        <row r="16299">
          <cell r="W16299" t="str">
            <v>Jerrycan HDPE - 20 L</v>
          </cell>
          <cell r="AA16299">
            <v>-50</v>
          </cell>
        </row>
        <row r="16300">
          <cell r="W16300" t="str">
            <v>Jerrycan HDPE - 20 L - Plug</v>
          </cell>
          <cell r="AA16300">
            <v>-50</v>
          </cell>
        </row>
        <row r="16301">
          <cell r="W16301" t="str">
            <v>Jerrycan HDPE - 20 L - Cap - Black</v>
          </cell>
          <cell r="AA16301">
            <v>-50</v>
          </cell>
        </row>
        <row r="16302">
          <cell r="W16302" t="str">
            <v>Sticker ProQuat 276 SL - 20 L</v>
          </cell>
          <cell r="AA16302">
            <v>-50</v>
          </cell>
        </row>
        <row r="16303">
          <cell r="W16303" t="str">
            <v>ProQuat 276 SL @20 ltr</v>
          </cell>
          <cell r="AA16303">
            <v>1000</v>
          </cell>
        </row>
        <row r="16304">
          <cell r="W16304" t="str">
            <v>Sticker Everstick 400 SL - 0,25 L</v>
          </cell>
          <cell r="AA16304">
            <v>-440</v>
          </cell>
        </row>
        <row r="16305">
          <cell r="W16305" t="str">
            <v>Sticker Everstick 400 SL - 0,25 L</v>
          </cell>
          <cell r="AA16305">
            <v>-150</v>
          </cell>
        </row>
        <row r="16306">
          <cell r="W16306" t="str">
            <v>Sticker Everstick 400 SL - 0,25 L</v>
          </cell>
          <cell r="AA16306">
            <v>-1.32</v>
          </cell>
        </row>
        <row r="16307">
          <cell r="W16307" t="str">
            <v>Jerrycan HDPE - 20 L</v>
          </cell>
          <cell r="AA16307">
            <v>-50</v>
          </cell>
        </row>
        <row r="16308">
          <cell r="W16308" t="str">
            <v>Jerrycan HDPE - 20 L - Plug</v>
          </cell>
          <cell r="AA16308">
            <v>-50</v>
          </cell>
        </row>
        <row r="16309">
          <cell r="W16309" t="str">
            <v>Jerrycan HDPE - 20 L - Cap - Black</v>
          </cell>
          <cell r="AA16309">
            <v>-50</v>
          </cell>
        </row>
        <row r="16310">
          <cell r="W16310" t="str">
            <v>Sticker ProQuat 276 SL - 20 L</v>
          </cell>
          <cell r="AA16310">
            <v>-50</v>
          </cell>
        </row>
        <row r="16311">
          <cell r="W16311" t="str">
            <v>ProQuat 276 SL @20 ltr</v>
          </cell>
          <cell r="AA16311">
            <v>1000</v>
          </cell>
        </row>
        <row r="16312">
          <cell r="W16312" t="str">
            <v>Sticker Everstick 400 SL - 0,25 L</v>
          </cell>
          <cell r="AA16312">
            <v>-440</v>
          </cell>
        </row>
        <row r="16313">
          <cell r="W16313" t="str">
            <v>Scrap - Agrisol 445 N</v>
          </cell>
          <cell r="AA16313">
            <v>-150</v>
          </cell>
        </row>
        <row r="16314">
          <cell r="W16314" t="str">
            <v>Sticker Everstick 400 SL - 0,25 L</v>
          </cell>
          <cell r="AA16314">
            <v>-1.32</v>
          </cell>
        </row>
        <row r="16315">
          <cell r="W16315" t="str">
            <v>Jerrycan HDPE - 20 L</v>
          </cell>
          <cell r="AA16315">
            <v>-50</v>
          </cell>
        </row>
        <row r="16316">
          <cell r="W16316" t="str">
            <v>Jerrycan HDPE - 20 L - Plug</v>
          </cell>
          <cell r="AA16316">
            <v>-50</v>
          </cell>
        </row>
        <row r="16317">
          <cell r="W16317" t="str">
            <v>Jerrycan HDPE - 20 L - Cap - Black</v>
          </cell>
          <cell r="AA16317">
            <v>-50</v>
          </cell>
        </row>
        <row r="16318">
          <cell r="W16318" t="str">
            <v>Sticker ProQuat 276 SL - 20 L</v>
          </cell>
          <cell r="AA16318">
            <v>-50</v>
          </cell>
        </row>
        <row r="16319">
          <cell r="W16319" t="str">
            <v>ProQuat 276 SL @20 ltr</v>
          </cell>
          <cell r="AA16319">
            <v>1000</v>
          </cell>
        </row>
        <row r="16320">
          <cell r="W16320" t="str">
            <v>Sticker Everstick 400 SL - 0,25 L</v>
          </cell>
          <cell r="AA16320">
            <v>-440</v>
          </cell>
        </row>
        <row r="16321">
          <cell r="W16321" t="str">
            <v>Scrap - Agrisol 445 N</v>
          </cell>
          <cell r="AA16321">
            <v>-150</v>
          </cell>
        </row>
        <row r="16322">
          <cell r="W16322" t="str">
            <v>Sticker Everstick 400 SL - 0,25 L</v>
          </cell>
          <cell r="AA16322">
            <v>-1.32</v>
          </cell>
        </row>
        <row r="16323">
          <cell r="W16323" t="str">
            <v>Jerrycan HDPE - 20 L</v>
          </cell>
          <cell r="AA16323">
            <v>-50</v>
          </cell>
        </row>
        <row r="16324">
          <cell r="W16324" t="str">
            <v>Jerrycan HDPE - 20 L - Plug</v>
          </cell>
          <cell r="AA16324">
            <v>-50</v>
          </cell>
        </row>
        <row r="16325">
          <cell r="W16325" t="str">
            <v>Jerrycan HDPE - 20 L - Cap - Black</v>
          </cell>
          <cell r="AA16325">
            <v>-50</v>
          </cell>
        </row>
        <row r="16326">
          <cell r="W16326" t="str">
            <v>Sticker ProQuat 276 SL - 20 L</v>
          </cell>
          <cell r="AA16326">
            <v>-50</v>
          </cell>
        </row>
        <row r="16327">
          <cell r="W16327" t="str">
            <v>ProQuat 276 SL @20 ltr</v>
          </cell>
          <cell r="AA16327">
            <v>1000</v>
          </cell>
        </row>
        <row r="16328">
          <cell r="W16328" t="str">
            <v>Sticker Everstick 400 SL - 0,25 L</v>
          </cell>
          <cell r="AA16328">
            <v>-440</v>
          </cell>
        </row>
        <row r="16329">
          <cell r="W16329" t="str">
            <v>Scrap - Agrisol 445 N</v>
          </cell>
          <cell r="AA16329">
            <v>-150</v>
          </cell>
        </row>
        <row r="16330">
          <cell r="W16330" t="str">
            <v>Sticker Everstick 400 SL - 0,25 L</v>
          </cell>
          <cell r="AA16330">
            <v>-1.32</v>
          </cell>
        </row>
        <row r="16331">
          <cell r="W16331" t="str">
            <v>Jerrycan HDPE - 20 L</v>
          </cell>
          <cell r="AA16331">
            <v>-50</v>
          </cell>
        </row>
        <row r="16332">
          <cell r="W16332" t="str">
            <v>Jerrycan HDPE - 20 L - Plug</v>
          </cell>
          <cell r="AA16332">
            <v>-50</v>
          </cell>
        </row>
        <row r="16333">
          <cell r="W16333" t="str">
            <v>Jerrycan HDPE - 20 L - Cap - Black</v>
          </cell>
          <cell r="AA16333">
            <v>-50</v>
          </cell>
        </row>
        <row r="16334">
          <cell r="W16334" t="str">
            <v>Sticker ProQuat 276 SL - 20 L</v>
          </cell>
          <cell r="AA16334">
            <v>-50</v>
          </cell>
        </row>
        <row r="16335">
          <cell r="W16335" t="str">
            <v>ProQuat 276 SL @20 ltr</v>
          </cell>
          <cell r="AA16335">
            <v>1000</v>
          </cell>
        </row>
        <row r="16336">
          <cell r="W16336" t="str">
            <v>Sticker Everstick 400 SL - 0,25 L</v>
          </cell>
          <cell r="AA16336">
            <v>-440</v>
          </cell>
        </row>
        <row r="16337">
          <cell r="W16337" t="str">
            <v>Scrap - Agrisol 445 N</v>
          </cell>
          <cell r="AA16337">
            <v>-150</v>
          </cell>
        </row>
        <row r="16338">
          <cell r="W16338" t="str">
            <v>Sticker Everstick 400 SL - 0,25 L</v>
          </cell>
          <cell r="AA16338">
            <v>-1.32</v>
          </cell>
        </row>
        <row r="16339">
          <cell r="W16339" t="str">
            <v>Jerrycan HDPE - 20 L</v>
          </cell>
          <cell r="AA16339">
            <v>-50</v>
          </cell>
        </row>
        <row r="16340">
          <cell r="W16340" t="str">
            <v>Jerrycan HDPE - 20 L - Plug</v>
          </cell>
          <cell r="AA16340">
            <v>-50</v>
          </cell>
        </row>
        <row r="16341">
          <cell r="W16341" t="str">
            <v>Jerrycan HDPE - 20 L - Cap - Black</v>
          </cell>
          <cell r="AA16341">
            <v>-50</v>
          </cell>
        </row>
        <row r="16342">
          <cell r="W16342" t="str">
            <v>Sticker ProQuat 276 SL - 20 L</v>
          </cell>
          <cell r="AA16342">
            <v>-50</v>
          </cell>
        </row>
        <row r="16343">
          <cell r="W16343" t="str">
            <v>ProQuat 276 SL @20 ltr</v>
          </cell>
          <cell r="AA16343">
            <v>1000</v>
          </cell>
        </row>
        <row r="16344">
          <cell r="W16344" t="str">
            <v>Sticker Everstick 400 SL - 0,25 L</v>
          </cell>
          <cell r="AA16344">
            <v>-440</v>
          </cell>
        </row>
        <row r="16345">
          <cell r="W16345" t="str">
            <v>Scrap - Agrisol 445 N</v>
          </cell>
          <cell r="AA16345">
            <v>-150</v>
          </cell>
        </row>
        <row r="16346">
          <cell r="W16346" t="str">
            <v>Sticker Everstick 400 SL - 0,25 L</v>
          </cell>
          <cell r="AA16346">
            <v>-1.32</v>
          </cell>
        </row>
        <row r="16347">
          <cell r="W16347" t="str">
            <v>Jerrycan HDPE - 20 L</v>
          </cell>
          <cell r="AA16347">
            <v>-50</v>
          </cell>
        </row>
        <row r="16348">
          <cell r="W16348" t="str">
            <v>Jerrycan HDPE - 20 L - Plug</v>
          </cell>
          <cell r="AA16348">
            <v>-50</v>
          </cell>
        </row>
        <row r="16349">
          <cell r="W16349" t="str">
            <v>Jerrycan HDPE - 20 L - Cap - Black</v>
          </cell>
          <cell r="AA16349">
            <v>-50</v>
          </cell>
        </row>
        <row r="16350">
          <cell r="W16350" t="str">
            <v>Sticker ProQuat 276 SL - 20 L</v>
          </cell>
          <cell r="AA16350">
            <v>-50</v>
          </cell>
        </row>
        <row r="16351">
          <cell r="W16351" t="str">
            <v>ProQuat 276 SL @20 ltr</v>
          </cell>
          <cell r="AA16351">
            <v>1000</v>
          </cell>
        </row>
        <row r="16352">
          <cell r="W16352" t="str">
            <v>Sticker Everstick 400 SL - 0,25 L</v>
          </cell>
          <cell r="AA16352">
            <v>-440</v>
          </cell>
        </row>
        <row r="16353">
          <cell r="W16353" t="str">
            <v>Scrap - Agrisol 445 N</v>
          </cell>
          <cell r="AA16353">
            <v>-150</v>
          </cell>
        </row>
        <row r="16354">
          <cell r="W16354" t="str">
            <v>Sticker Everstick 400 SL - 0,25 L</v>
          </cell>
          <cell r="AA16354">
            <v>-1.32</v>
          </cell>
        </row>
        <row r="16355">
          <cell r="W16355" t="str">
            <v>Jerrycan HDPE - 20 L</v>
          </cell>
          <cell r="AA16355">
            <v>-50</v>
          </cell>
        </row>
        <row r="16356">
          <cell r="W16356" t="str">
            <v>Jerrycan HDPE - 20 L - Plug</v>
          </cell>
          <cell r="AA16356">
            <v>-50</v>
          </cell>
        </row>
        <row r="16357">
          <cell r="W16357" t="str">
            <v>Jerrycan HDPE - 20 L - Cap - Black</v>
          </cell>
          <cell r="AA16357">
            <v>-50</v>
          </cell>
        </row>
        <row r="16358">
          <cell r="W16358" t="str">
            <v>Sticker ProQuat 276 SL - 20 L</v>
          </cell>
          <cell r="AA16358">
            <v>-50</v>
          </cell>
        </row>
        <row r="16359">
          <cell r="W16359" t="str">
            <v>ProQuat 276 SL @20 ltr</v>
          </cell>
          <cell r="AA16359">
            <v>1000</v>
          </cell>
        </row>
        <row r="16360">
          <cell r="W16360" t="str">
            <v>Sticker ProQuat 276 SL - 4 L</v>
          </cell>
          <cell r="AA16360">
            <v>3230</v>
          </cell>
        </row>
        <row r="16361">
          <cell r="W16361" t="str">
            <v>Sticker Rockup 480 SL - 1 L</v>
          </cell>
          <cell r="AA16361">
            <v>26285</v>
          </cell>
        </row>
        <row r="16362">
          <cell r="W16362" t="str">
            <v>Sticker Everstick 400 SL - 0,25 L</v>
          </cell>
          <cell r="AA16362">
            <v>1140</v>
          </cell>
        </row>
        <row r="16363">
          <cell r="W16363" t="str">
            <v>ProQuat 276 SL @20 ltr</v>
          </cell>
          <cell r="AA16363">
            <v>-10000</v>
          </cell>
        </row>
        <row r="16364">
          <cell r="W16364" t="str">
            <v>Grandup 480 SL @250 ml</v>
          </cell>
          <cell r="AA16364">
            <v>-1000</v>
          </cell>
        </row>
        <row r="16365">
          <cell r="W16365" t="str">
            <v>Sticker Everstick 400 SL - 0,25 L</v>
          </cell>
          <cell r="AA16365">
            <v>-440</v>
          </cell>
        </row>
        <row r="16366">
          <cell r="W16366" t="str">
            <v>Scrap - Agrisol 445 N</v>
          </cell>
          <cell r="AA16366">
            <v>-150</v>
          </cell>
        </row>
        <row r="16367">
          <cell r="W16367" t="str">
            <v>Scrap - Coloursea Briliant Blue</v>
          </cell>
          <cell r="AA16367">
            <v>-1.32</v>
          </cell>
        </row>
        <row r="16368">
          <cell r="W16368" t="str">
            <v>Jerrycan HDPE - 20 L</v>
          </cell>
          <cell r="AA16368">
            <v>-50</v>
          </cell>
        </row>
        <row r="16369">
          <cell r="W16369" t="str">
            <v>Jerrycan HDPE - 20 L - Plug</v>
          </cell>
          <cell r="AA16369">
            <v>-50</v>
          </cell>
        </row>
        <row r="16370">
          <cell r="W16370" t="str">
            <v>Jerrycan HDPE - 20 L - Cap - Black</v>
          </cell>
          <cell r="AA16370">
            <v>-50</v>
          </cell>
        </row>
        <row r="16371">
          <cell r="W16371" t="str">
            <v>Sticker ProQuat 276 SL - 20 L</v>
          </cell>
          <cell r="AA16371">
            <v>-50</v>
          </cell>
        </row>
        <row r="16372">
          <cell r="W16372" t="str">
            <v>ProQuat 276 SL @20 ltr</v>
          </cell>
          <cell r="AA16372">
            <v>1000</v>
          </cell>
        </row>
        <row r="16373">
          <cell r="W16373" t="str">
            <v>Sticker Everstick 400 SL - 0,25 L</v>
          </cell>
          <cell r="AA16373">
            <v>-440</v>
          </cell>
        </row>
        <row r="16374">
          <cell r="W16374" t="str">
            <v>Scrap - Agrisol 445 N</v>
          </cell>
          <cell r="AA16374">
            <v>-150</v>
          </cell>
        </row>
        <row r="16375">
          <cell r="W16375" t="str">
            <v>Scrap - Coloursea Briliant Blue</v>
          </cell>
          <cell r="AA16375">
            <v>-1.32</v>
          </cell>
        </row>
        <row r="16376">
          <cell r="W16376" t="str">
            <v>Jerrycan HDPE - 20 L</v>
          </cell>
          <cell r="AA16376">
            <v>-50</v>
          </cell>
        </row>
        <row r="16377">
          <cell r="W16377" t="str">
            <v>Jerrycan HDPE - 20 L - Plug</v>
          </cell>
          <cell r="AA16377">
            <v>-50</v>
          </cell>
        </row>
        <row r="16378">
          <cell r="W16378" t="str">
            <v>Jerrycan HDPE - 20 L - Cap - Black</v>
          </cell>
          <cell r="AA16378">
            <v>-50</v>
          </cell>
        </row>
        <row r="16379">
          <cell r="W16379" t="str">
            <v>Sticker ProQuat 276 SL - 20 L</v>
          </cell>
          <cell r="AA16379">
            <v>-50</v>
          </cell>
        </row>
        <row r="16380">
          <cell r="W16380" t="str">
            <v>ProQuat 276 SL @20 ltr</v>
          </cell>
          <cell r="AA16380">
            <v>1000</v>
          </cell>
        </row>
        <row r="16381">
          <cell r="W16381" t="str">
            <v>Sticker Everstick 400 SL - 0,25 L</v>
          </cell>
          <cell r="AA16381">
            <v>-440</v>
          </cell>
        </row>
        <row r="16382">
          <cell r="W16382" t="str">
            <v>Scrap - Agrisol 445 N</v>
          </cell>
          <cell r="AA16382">
            <v>-150</v>
          </cell>
        </row>
        <row r="16383">
          <cell r="W16383" t="str">
            <v>Sticker Everstick 400 SL - 0,25 L</v>
          </cell>
          <cell r="AA16383">
            <v>-1.32</v>
          </cell>
        </row>
        <row r="16384">
          <cell r="W16384" t="str">
            <v>Jerrycan HDPE - 20 L</v>
          </cell>
          <cell r="AA16384">
            <v>-50</v>
          </cell>
        </row>
        <row r="16385">
          <cell r="W16385" t="str">
            <v>Jerrycan HDPE - 20 L - Plug</v>
          </cell>
          <cell r="AA16385">
            <v>-50</v>
          </cell>
        </row>
        <row r="16386">
          <cell r="W16386" t="str">
            <v>Jerrycan HDPE - 20 L - Cap - Black</v>
          </cell>
          <cell r="AA16386">
            <v>-50</v>
          </cell>
        </row>
        <row r="16387">
          <cell r="W16387" t="str">
            <v>Sticker ProQuat 276 SL - 20 L</v>
          </cell>
          <cell r="AA16387">
            <v>-50</v>
          </cell>
        </row>
        <row r="16388">
          <cell r="W16388" t="str">
            <v>ProQuat 276 SL @20 ltr</v>
          </cell>
          <cell r="AA16388">
            <v>1000</v>
          </cell>
        </row>
        <row r="16389">
          <cell r="W16389" t="str">
            <v>Sticker Everstick 400 SL - 0,25 L</v>
          </cell>
          <cell r="AA16389">
            <v>-440</v>
          </cell>
        </row>
        <row r="16390">
          <cell r="W16390" t="str">
            <v>Scrap - Agrisol 445 N</v>
          </cell>
          <cell r="AA16390">
            <v>-150</v>
          </cell>
        </row>
        <row r="16391">
          <cell r="W16391" t="str">
            <v>Sticker Everstick 400 SL - 0,25 L</v>
          </cell>
          <cell r="AA16391">
            <v>-1.32</v>
          </cell>
        </row>
        <row r="16392">
          <cell r="W16392" t="str">
            <v>Jerrycan HDPE - 20 L</v>
          </cell>
          <cell r="AA16392">
            <v>-50</v>
          </cell>
        </row>
        <row r="16393">
          <cell r="W16393" t="str">
            <v>Jerrycan HDPE - 20 L - Plug</v>
          </cell>
          <cell r="AA16393">
            <v>-50</v>
          </cell>
        </row>
        <row r="16394">
          <cell r="W16394" t="str">
            <v>Jerrycan HDPE - 20 L - Cap - Black</v>
          </cell>
          <cell r="AA16394">
            <v>-50</v>
          </cell>
        </row>
        <row r="16395">
          <cell r="W16395" t="str">
            <v>Sticker ProQuat 276 SL - 20 L</v>
          </cell>
          <cell r="AA16395">
            <v>-50</v>
          </cell>
        </row>
        <row r="16396">
          <cell r="W16396" t="str">
            <v>ProQuat 276 SL @20 ltr</v>
          </cell>
          <cell r="AA16396">
            <v>1000</v>
          </cell>
        </row>
        <row r="16397">
          <cell r="W16397" t="str">
            <v>Sticker Everstick 400 SL - 0,25 L</v>
          </cell>
          <cell r="AA16397">
            <v>-440</v>
          </cell>
        </row>
        <row r="16398">
          <cell r="W16398" t="str">
            <v>Scrap - Agrisol 445 N</v>
          </cell>
          <cell r="AA16398">
            <v>-150</v>
          </cell>
        </row>
        <row r="16399">
          <cell r="W16399" t="str">
            <v>Sticker Everstick 400 SL - 0,25 L</v>
          </cell>
          <cell r="AA16399">
            <v>-1.32</v>
          </cell>
        </row>
        <row r="16400">
          <cell r="W16400" t="str">
            <v>Jerrycan HDPE - 20 L</v>
          </cell>
          <cell r="AA16400">
            <v>-50</v>
          </cell>
        </row>
        <row r="16401">
          <cell r="W16401" t="str">
            <v>Jerrycan HDPE - 20 L - Plug</v>
          </cell>
          <cell r="AA16401">
            <v>-50</v>
          </cell>
        </row>
        <row r="16402">
          <cell r="W16402" t="str">
            <v>Jerrycan HDPE - 20 L - Cap - Black</v>
          </cell>
          <cell r="AA16402">
            <v>-50</v>
          </cell>
        </row>
        <row r="16403">
          <cell r="W16403" t="str">
            <v>Sticker ProQuat 276 SL - 20 L</v>
          </cell>
          <cell r="AA16403">
            <v>-50</v>
          </cell>
        </row>
        <row r="16404">
          <cell r="W16404" t="str">
            <v>ProQuat 276 SL @20 ltr</v>
          </cell>
          <cell r="AA16404">
            <v>1000</v>
          </cell>
        </row>
        <row r="16405">
          <cell r="W16405" t="str">
            <v>Sticker Everstick 400 SL - 0,25 L</v>
          </cell>
          <cell r="AA16405">
            <v>-440</v>
          </cell>
        </row>
        <row r="16406">
          <cell r="W16406" t="str">
            <v>Scrap - Agrisol 445 N</v>
          </cell>
          <cell r="AA16406">
            <v>-150</v>
          </cell>
        </row>
        <row r="16407">
          <cell r="W16407" t="str">
            <v>Sticker Everstick 400 SL - 0,25 L</v>
          </cell>
          <cell r="AA16407">
            <v>-1.32</v>
          </cell>
        </row>
        <row r="16408">
          <cell r="W16408" t="str">
            <v>Jerrycan HDPE - 20 L</v>
          </cell>
          <cell r="AA16408">
            <v>-50</v>
          </cell>
        </row>
        <row r="16409">
          <cell r="W16409" t="str">
            <v>Jerrycan HDPE - 20 L - Plug</v>
          </cell>
          <cell r="AA16409">
            <v>-50</v>
          </cell>
        </row>
        <row r="16410">
          <cell r="W16410" t="str">
            <v>Jerrycan HDPE - 20 L - Cap - Black</v>
          </cell>
          <cell r="AA16410">
            <v>-50</v>
          </cell>
        </row>
        <row r="16411">
          <cell r="W16411" t="str">
            <v>Sticker ProQuat 276 SL - 20 L</v>
          </cell>
          <cell r="AA16411">
            <v>-50</v>
          </cell>
        </row>
        <row r="16412">
          <cell r="W16412" t="str">
            <v>ProQuat 276 SL @20 ltr</v>
          </cell>
          <cell r="AA16412">
            <v>1000</v>
          </cell>
        </row>
        <row r="16413">
          <cell r="W16413" t="str">
            <v>Sticker Everstick 400 SL - 0,25 L</v>
          </cell>
          <cell r="AA16413">
            <v>-440</v>
          </cell>
        </row>
        <row r="16414">
          <cell r="W16414" t="str">
            <v>Scrap - Agrisol 445 N</v>
          </cell>
          <cell r="AA16414">
            <v>-150</v>
          </cell>
        </row>
        <row r="16415">
          <cell r="W16415" t="str">
            <v>Sticker Everstick 400 SL - 0,25 L</v>
          </cell>
          <cell r="AA16415">
            <v>-1.32</v>
          </cell>
        </row>
        <row r="16416">
          <cell r="W16416" t="str">
            <v>Jerrycan HDPE - 20 L</v>
          </cell>
          <cell r="AA16416">
            <v>-50</v>
          </cell>
        </row>
        <row r="16417">
          <cell r="W16417" t="str">
            <v>Jerrycan HDPE - 20 L - Plug</v>
          </cell>
          <cell r="AA16417">
            <v>-50</v>
          </cell>
        </row>
        <row r="16418">
          <cell r="W16418" t="str">
            <v>Jerrycan HDPE - 20 L - Cap - Black</v>
          </cell>
          <cell r="AA16418">
            <v>-50</v>
          </cell>
        </row>
        <row r="16419">
          <cell r="W16419" t="str">
            <v>Sticker ProQuat 276 SL - 20 L</v>
          </cell>
          <cell r="AA16419">
            <v>-50</v>
          </cell>
        </row>
        <row r="16420">
          <cell r="W16420" t="str">
            <v>ProQuat 276 SL @20 ltr</v>
          </cell>
          <cell r="AA16420">
            <v>1000</v>
          </cell>
        </row>
        <row r="16421">
          <cell r="W16421" t="str">
            <v>Sticker Everstick 400 SL - 0,25 L</v>
          </cell>
          <cell r="AA16421">
            <v>-440</v>
          </cell>
        </row>
        <row r="16422">
          <cell r="W16422" t="str">
            <v>Scrap - Agrisol 445 N</v>
          </cell>
          <cell r="AA16422">
            <v>-150</v>
          </cell>
        </row>
        <row r="16423">
          <cell r="W16423" t="str">
            <v>Sticker Everstick 400 SL - 0,25 L</v>
          </cell>
          <cell r="AA16423">
            <v>-1.32</v>
          </cell>
        </row>
        <row r="16424">
          <cell r="W16424" t="str">
            <v>Jerrycan HDPE - 20 L</v>
          </cell>
          <cell r="AA16424">
            <v>-50</v>
          </cell>
        </row>
        <row r="16425">
          <cell r="W16425" t="str">
            <v>Jerrycan HDPE - 20 L - Plug</v>
          </cell>
          <cell r="AA16425">
            <v>-50</v>
          </cell>
        </row>
        <row r="16426">
          <cell r="W16426" t="str">
            <v>Jerrycan HDPE - 20 L - Cap - Black</v>
          </cell>
          <cell r="AA16426">
            <v>-50</v>
          </cell>
        </row>
        <row r="16427">
          <cell r="W16427" t="str">
            <v>Sticker ProQuat 276 SL - 20 L</v>
          </cell>
          <cell r="AA16427">
            <v>-50</v>
          </cell>
        </row>
        <row r="16428">
          <cell r="W16428" t="str">
            <v>ProQuat 276 SL @20 ltr</v>
          </cell>
          <cell r="AA16428">
            <v>1000</v>
          </cell>
        </row>
        <row r="16429">
          <cell r="W16429" t="str">
            <v>Scrap - Glyphosate 480SL</v>
          </cell>
          <cell r="AA16429">
            <v>-247</v>
          </cell>
        </row>
        <row r="16430">
          <cell r="W16430" t="str">
            <v>Sticker Everstick 400 SL - 0,25 L</v>
          </cell>
          <cell r="AA16430">
            <v>-100</v>
          </cell>
        </row>
        <row r="16431">
          <cell r="W16431" t="str">
            <v>Tartrazine @25Kg</v>
          </cell>
          <cell r="AA16431">
            <v>-0.4</v>
          </cell>
        </row>
        <row r="16432">
          <cell r="W16432" t="str">
            <v>Botol 500 ml PET (PSS)</v>
          </cell>
          <cell r="AA16432">
            <v>-2000</v>
          </cell>
        </row>
        <row r="16433">
          <cell r="W16433" t="str">
            <v>Botol 500 ml PET (PSS) - Cap</v>
          </cell>
          <cell r="AA16433">
            <v>-2000</v>
          </cell>
        </row>
        <row r="16434">
          <cell r="W16434" t="str">
            <v>Botol 500 ml PET (PSS) - Plug</v>
          </cell>
          <cell r="AA16434">
            <v>-2000</v>
          </cell>
        </row>
        <row r="16435">
          <cell r="W16435" t="str">
            <v>Sticker Everstick 400 SL - 0,25 L</v>
          </cell>
          <cell r="AA16435">
            <v>-2000</v>
          </cell>
        </row>
        <row r="16436">
          <cell r="W16436" t="str">
            <v>Karton Box Grandup 480 SL - 0,5 L</v>
          </cell>
          <cell r="AA16436">
            <v>-83</v>
          </cell>
        </row>
        <row r="16437">
          <cell r="W16437" t="str">
            <v>Grandup 480 SL @500 ml</v>
          </cell>
          <cell r="AA16437">
            <v>996</v>
          </cell>
        </row>
        <row r="16438">
          <cell r="W16438" t="str">
            <v>Scrap - Glyphosate 480SL</v>
          </cell>
          <cell r="AA16438">
            <v>-247</v>
          </cell>
        </row>
        <row r="16439">
          <cell r="W16439" t="str">
            <v>Sticker Everstick 400 SL - 0,25 L</v>
          </cell>
          <cell r="AA16439">
            <v>-100</v>
          </cell>
        </row>
        <row r="16440">
          <cell r="W16440" t="str">
            <v>Tartrazine @25Kg</v>
          </cell>
          <cell r="AA16440">
            <v>-0.4</v>
          </cell>
        </row>
        <row r="16441">
          <cell r="W16441" t="str">
            <v>Botol 500 ml PET (PSS)</v>
          </cell>
          <cell r="AA16441">
            <v>-2000</v>
          </cell>
        </row>
        <row r="16442">
          <cell r="W16442" t="str">
            <v>Botol 500 ml PET (PSS) - Cap</v>
          </cell>
          <cell r="AA16442">
            <v>-2000</v>
          </cell>
        </row>
        <row r="16443">
          <cell r="W16443" t="str">
            <v>Botol 500 ml PET (PSS) - Plug</v>
          </cell>
          <cell r="AA16443">
            <v>-2000</v>
          </cell>
        </row>
        <row r="16444">
          <cell r="W16444" t="str">
            <v>Sticker Everstick 400 SL - 0,25 L</v>
          </cell>
          <cell r="AA16444">
            <v>-2000</v>
          </cell>
        </row>
        <row r="16445">
          <cell r="W16445" t="str">
            <v>Karton Box Grandup 480 SL - 0,5 L</v>
          </cell>
          <cell r="AA16445">
            <v>-83</v>
          </cell>
        </row>
        <row r="16446">
          <cell r="W16446" t="str">
            <v>Grandup 480 SL @500 ml</v>
          </cell>
          <cell r="AA16446">
            <v>996</v>
          </cell>
        </row>
        <row r="16447">
          <cell r="W16447" t="str">
            <v>Mancozeb 80 WP</v>
          </cell>
          <cell r="AA16447">
            <v>-1000</v>
          </cell>
        </row>
        <row r="16448">
          <cell r="W16448" t="str">
            <v>FP Curthane @500 gr (120/200+10)x 300mm</v>
          </cell>
          <cell r="AA16448">
            <v>-2000</v>
          </cell>
        </row>
        <row r="16449">
          <cell r="W16449" t="str">
            <v>Sticker Everstick 400 SL - 0,25 L</v>
          </cell>
          <cell r="AA16449">
            <v>-50</v>
          </cell>
        </row>
        <row r="16450">
          <cell r="W16450" t="str">
            <v>Layer FP Curthane</v>
          </cell>
          <cell r="AA16450">
            <v>-50</v>
          </cell>
        </row>
        <row r="16451">
          <cell r="W16451" t="str">
            <v>Curthane 80 WP @ 500 gr</v>
          </cell>
          <cell r="AA16451">
            <v>1000</v>
          </cell>
        </row>
        <row r="16452">
          <cell r="W16452" t="str">
            <v>Scrap - Coloursea Briliant Blue</v>
          </cell>
          <cell r="AA16452">
            <v>51.49</v>
          </cell>
        </row>
        <row r="16453">
          <cell r="W16453" t="str">
            <v>Scrap - Agrisol 445 N</v>
          </cell>
          <cell r="AA16453">
            <v>19950</v>
          </cell>
        </row>
        <row r="16454">
          <cell r="W16454" t="str">
            <v>Sticker Everstick 400 SL - 0,25 L</v>
          </cell>
          <cell r="AA16454">
            <v>1300</v>
          </cell>
        </row>
        <row r="16455">
          <cell r="W16455" t="str">
            <v>Sticker Everstick 400 SL - 0,25 L</v>
          </cell>
          <cell r="AA16455">
            <v>690</v>
          </cell>
        </row>
        <row r="16456">
          <cell r="W16456" t="str">
            <v>ProQuat 276 SL @20 ltr</v>
          </cell>
          <cell r="AA16456">
            <v>-8000</v>
          </cell>
        </row>
        <row r="16457">
          <cell r="W16457" t="str">
            <v>Sticker Everstick 400 SL - 0,25 L</v>
          </cell>
          <cell r="AA16457">
            <v>-440</v>
          </cell>
        </row>
        <row r="16458">
          <cell r="W16458" t="str">
            <v>Scrap - Agrisol 445 N</v>
          </cell>
          <cell r="AA16458">
            <v>-150</v>
          </cell>
        </row>
        <row r="16459">
          <cell r="W16459" t="str">
            <v>Scrap - Coloursea Briliant Blue</v>
          </cell>
          <cell r="AA16459">
            <v>-1.32</v>
          </cell>
        </row>
        <row r="16460">
          <cell r="W16460" t="str">
            <v>Sticker Everstick 400 SL - 0,25 L</v>
          </cell>
          <cell r="AA16460">
            <v>-250</v>
          </cell>
        </row>
        <row r="16461">
          <cell r="W16461" t="str">
            <v>Sticker Everstick 400 SL - 0,25 L</v>
          </cell>
          <cell r="AA16461">
            <v>-250</v>
          </cell>
        </row>
        <row r="16462">
          <cell r="W16462" t="str">
            <v>Sticker Everstick 400 SL - 0,25 L</v>
          </cell>
          <cell r="AA16462">
            <v>-250</v>
          </cell>
        </row>
        <row r="16463">
          <cell r="W16463" t="str">
            <v>Sticker ProQuat 276 SL @4 ltr</v>
          </cell>
          <cell r="AA16463">
            <v>-250</v>
          </cell>
        </row>
        <row r="16464">
          <cell r="W16464" t="str">
            <v>Karton Box ProQuat 276 SL - 4 L</v>
          </cell>
          <cell r="AA16464">
            <v>-62</v>
          </cell>
        </row>
        <row r="16465">
          <cell r="W16465" t="str">
            <v>ProQuat 276 SL @4 ltr</v>
          </cell>
          <cell r="AA16465">
            <v>996</v>
          </cell>
        </row>
        <row r="16466">
          <cell r="W16466" t="str">
            <v>Sticker Everstick 400 SL - 0,25 L</v>
          </cell>
          <cell r="AA16466">
            <v>-440</v>
          </cell>
        </row>
        <row r="16467">
          <cell r="W16467" t="str">
            <v>Scrap - Agrisol 445 N</v>
          </cell>
          <cell r="AA16467">
            <v>-150</v>
          </cell>
        </row>
        <row r="16468">
          <cell r="W16468" t="str">
            <v>Scrap - Coloursea Briliant Blue</v>
          </cell>
          <cell r="AA16468">
            <v>-1.32</v>
          </cell>
        </row>
        <row r="16469">
          <cell r="W16469" t="str">
            <v>Botol 1 Liter PET (PSS)</v>
          </cell>
          <cell r="AA16469">
            <v>-1000</v>
          </cell>
        </row>
        <row r="16470">
          <cell r="W16470" t="str">
            <v>Botol 1 Liter PET (PSS) Cup</v>
          </cell>
          <cell r="AA16470">
            <v>-1000</v>
          </cell>
        </row>
        <row r="16471">
          <cell r="W16471" t="str">
            <v>Botol 1 Liter PET (PSS) Seal</v>
          </cell>
          <cell r="AA16471">
            <v>-1000</v>
          </cell>
        </row>
        <row r="16472">
          <cell r="W16472" t="str">
            <v>Sticker ProQuat 276 SL @1 ltr</v>
          </cell>
          <cell r="AA16472">
            <v>-1000</v>
          </cell>
        </row>
        <row r="16473">
          <cell r="W16473" t="str">
            <v>Karton Box ProQuat 276 SL - 1 L</v>
          </cell>
          <cell r="AA16473">
            <v>-83</v>
          </cell>
        </row>
        <row r="16474">
          <cell r="W16474" t="str">
            <v>ProQuat 276 SL @1 Ltr</v>
          </cell>
          <cell r="AA16474">
            <v>996</v>
          </cell>
        </row>
        <row r="16475">
          <cell r="W16475" t="str">
            <v>Sticker Everstick 400 SL - 0,25 L</v>
          </cell>
          <cell r="AA16475">
            <v>-440</v>
          </cell>
        </row>
        <row r="16476">
          <cell r="W16476" t="str">
            <v>Scrap - Agrisol 445 N</v>
          </cell>
          <cell r="AA16476">
            <v>-150</v>
          </cell>
        </row>
        <row r="16477">
          <cell r="W16477" t="str">
            <v>Scrap - Coloursea Briliant Blue</v>
          </cell>
          <cell r="AA16477">
            <v>-1.32</v>
          </cell>
        </row>
        <row r="16478">
          <cell r="W16478" t="str">
            <v>Botol 1 Liter PET (PSS)</v>
          </cell>
          <cell r="AA16478">
            <v>-1000</v>
          </cell>
        </row>
        <row r="16479">
          <cell r="W16479" t="str">
            <v>Botol 1 Liter PET (PSS) Cup</v>
          </cell>
          <cell r="AA16479">
            <v>-1000</v>
          </cell>
        </row>
        <row r="16480">
          <cell r="W16480" t="str">
            <v>Botol 1 Liter PET (PSS) Seal</v>
          </cell>
          <cell r="AA16480">
            <v>-1000</v>
          </cell>
        </row>
        <row r="16481">
          <cell r="W16481" t="str">
            <v>Sticker ProQuat 276 SL @1 ltr</v>
          </cell>
          <cell r="AA16481">
            <v>-1000</v>
          </cell>
        </row>
        <row r="16482">
          <cell r="W16482" t="str">
            <v>Karton Box ProQuat 276 SL - 1 L</v>
          </cell>
          <cell r="AA16482">
            <v>-83</v>
          </cell>
        </row>
        <row r="16483">
          <cell r="W16483" t="str">
            <v>ProQuat 276 SL @1 Ltr</v>
          </cell>
          <cell r="AA16483">
            <v>996</v>
          </cell>
        </row>
        <row r="16484">
          <cell r="W16484" t="str">
            <v>Sticker Everstick 400 SL - 0,25 L</v>
          </cell>
          <cell r="AA16484">
            <v>-440</v>
          </cell>
        </row>
        <row r="16485">
          <cell r="W16485" t="str">
            <v>Scrap - Agrisol 445 N</v>
          </cell>
          <cell r="AA16485">
            <v>-150</v>
          </cell>
        </row>
        <row r="16486">
          <cell r="W16486" t="str">
            <v>Scrap - Coloursea Briliant Blue</v>
          </cell>
          <cell r="AA16486">
            <v>-1.32</v>
          </cell>
        </row>
        <row r="16487">
          <cell r="W16487" t="str">
            <v>Botol 1 Liter PET (PSS)</v>
          </cell>
          <cell r="AA16487">
            <v>-1000</v>
          </cell>
        </row>
        <row r="16488">
          <cell r="W16488" t="str">
            <v>Botol 1 Liter PET (PSS) Cup</v>
          </cell>
          <cell r="AA16488">
            <v>-1000</v>
          </cell>
        </row>
        <row r="16489">
          <cell r="W16489" t="str">
            <v>Botol 1 Liter PET (PSS) Seal</v>
          </cell>
          <cell r="AA16489">
            <v>-1000</v>
          </cell>
        </row>
        <row r="16490">
          <cell r="W16490" t="str">
            <v>Sticker ProQuat 276 SL @1 ltr</v>
          </cell>
          <cell r="AA16490">
            <v>-1000</v>
          </cell>
        </row>
        <row r="16491">
          <cell r="W16491" t="str">
            <v>Karton Box ProQuat 276 SL - 1 L</v>
          </cell>
          <cell r="AA16491">
            <v>-84</v>
          </cell>
        </row>
        <row r="16492">
          <cell r="W16492" t="str">
            <v>ProQuat 276 SL @1 Ltr</v>
          </cell>
          <cell r="AA16492">
            <v>1008</v>
          </cell>
        </row>
        <row r="16493">
          <cell r="W16493" t="str">
            <v>Sticker Everstick 400 SL - 0,25 L</v>
          </cell>
          <cell r="AA16493">
            <v>-440</v>
          </cell>
        </row>
        <row r="16494">
          <cell r="W16494" t="str">
            <v>Scrap - Agrisol 445 N</v>
          </cell>
          <cell r="AA16494">
            <v>-150</v>
          </cell>
        </row>
        <row r="16495">
          <cell r="W16495" t="str">
            <v>Scrap - Coloursea Briliant Blue</v>
          </cell>
          <cell r="AA16495">
            <v>-1.32</v>
          </cell>
        </row>
        <row r="16496">
          <cell r="W16496" t="str">
            <v>Botol 1 Liter PET (PSS)</v>
          </cell>
          <cell r="AA16496">
            <v>-1000</v>
          </cell>
        </row>
        <row r="16497">
          <cell r="W16497" t="str">
            <v>Botol 1 Liter PET (PSS) Cup</v>
          </cell>
          <cell r="AA16497">
            <v>-1000</v>
          </cell>
        </row>
        <row r="16498">
          <cell r="W16498" t="str">
            <v>Botol 1 Liter PET (PSS) Seal</v>
          </cell>
          <cell r="AA16498">
            <v>-1000</v>
          </cell>
        </row>
        <row r="16499">
          <cell r="W16499" t="str">
            <v>Sticker ProQuat 276 SL @1 ltr</v>
          </cell>
          <cell r="AA16499">
            <v>-1000</v>
          </cell>
        </row>
        <row r="16500">
          <cell r="W16500" t="str">
            <v>Karton Box ProQuat 276 SL - 1 L</v>
          </cell>
          <cell r="AA16500">
            <v>-83</v>
          </cell>
        </row>
        <row r="16501">
          <cell r="W16501" t="str">
            <v>ProQuat 276 SL @1 Ltr</v>
          </cell>
          <cell r="AA16501">
            <v>996</v>
          </cell>
        </row>
        <row r="16502">
          <cell r="W16502" t="str">
            <v>Scrap - Glyphosate 480SL</v>
          </cell>
          <cell r="AA16502">
            <v>-247</v>
          </cell>
        </row>
        <row r="16503">
          <cell r="W16503" t="str">
            <v>Sticker Everstick 400 SL - 0,25 L</v>
          </cell>
          <cell r="AA16503">
            <v>-150</v>
          </cell>
        </row>
        <row r="16504">
          <cell r="W16504" t="str">
            <v>Tartrazine @25Kg</v>
          </cell>
          <cell r="AA16504">
            <v>-0.4</v>
          </cell>
        </row>
        <row r="16505">
          <cell r="W16505" t="str">
            <v>Jerrycan HDPE - 20 L</v>
          </cell>
          <cell r="AA16505">
            <v>-50</v>
          </cell>
        </row>
        <row r="16506">
          <cell r="W16506" t="str">
            <v>Jerrycan HDPE - 20 L - Plug</v>
          </cell>
          <cell r="AA16506">
            <v>-50</v>
          </cell>
        </row>
        <row r="16507">
          <cell r="W16507" t="str">
            <v>Jerrycan HDPE - 20 L - Cap - Black</v>
          </cell>
          <cell r="AA16507">
            <v>-50</v>
          </cell>
        </row>
        <row r="16508">
          <cell r="W16508" t="str">
            <v>Sticker Markup 480 SL - 20 L</v>
          </cell>
          <cell r="AA16508">
            <v>-50</v>
          </cell>
        </row>
        <row r="16509">
          <cell r="W16509" t="str">
            <v>Mark Up 480 SL @20 ltr</v>
          </cell>
          <cell r="AA16509">
            <v>1000</v>
          </cell>
        </row>
        <row r="16510">
          <cell r="W16510" t="str">
            <v>Scrap - Glyphosate 480SL</v>
          </cell>
          <cell r="AA16510">
            <v>-247</v>
          </cell>
        </row>
        <row r="16511">
          <cell r="W16511" t="str">
            <v>Sticker Everstick 400 SL - 0,25 L</v>
          </cell>
          <cell r="AA16511">
            <v>-150</v>
          </cell>
        </row>
        <row r="16512">
          <cell r="W16512" t="str">
            <v>Tartrazine @25Kg</v>
          </cell>
          <cell r="AA16512">
            <v>-0.4</v>
          </cell>
        </row>
        <row r="16513">
          <cell r="W16513" t="str">
            <v>Jerrycan HDPE - 20 L</v>
          </cell>
          <cell r="AA16513">
            <v>-50</v>
          </cell>
        </row>
        <row r="16514">
          <cell r="W16514" t="str">
            <v>Jerrycan HDPE - 20 L - Plug</v>
          </cell>
          <cell r="AA16514">
            <v>-50</v>
          </cell>
        </row>
        <row r="16515">
          <cell r="W16515" t="str">
            <v>Jerrycan HDPE - 20 L - Cap - Black</v>
          </cell>
          <cell r="AA16515">
            <v>-50</v>
          </cell>
        </row>
        <row r="16516">
          <cell r="W16516" t="str">
            <v>Sticker Markup 480 SL - 20 L</v>
          </cell>
          <cell r="AA16516">
            <v>-50</v>
          </cell>
        </row>
        <row r="16517">
          <cell r="W16517" t="str">
            <v>Mark Up 480 SL @20 ltr</v>
          </cell>
          <cell r="AA16517">
            <v>1000</v>
          </cell>
        </row>
        <row r="16518">
          <cell r="W16518" t="str">
            <v>Scrap - Glyphosate 480SL</v>
          </cell>
          <cell r="AA16518">
            <v>-247</v>
          </cell>
        </row>
        <row r="16519">
          <cell r="W16519" t="str">
            <v>Sticker Everstick 400 SL - 0,25 L</v>
          </cell>
          <cell r="AA16519">
            <v>-150</v>
          </cell>
        </row>
        <row r="16520">
          <cell r="W16520" t="str">
            <v>Tartrazine @25Kg</v>
          </cell>
          <cell r="AA16520">
            <v>-0.4</v>
          </cell>
        </row>
        <row r="16521">
          <cell r="W16521" t="str">
            <v>Jerrycan HDPE - 20 L</v>
          </cell>
          <cell r="AA16521">
            <v>-50</v>
          </cell>
        </row>
        <row r="16522">
          <cell r="W16522" t="str">
            <v>Jerrycan HDPE - 20 L - Plug</v>
          </cell>
          <cell r="AA16522">
            <v>-50</v>
          </cell>
        </row>
        <row r="16523">
          <cell r="W16523" t="str">
            <v>Jerrycan HDPE - 20 L - Cap - Black</v>
          </cell>
          <cell r="AA16523">
            <v>-50</v>
          </cell>
        </row>
        <row r="16524">
          <cell r="W16524" t="str">
            <v>Sticker Markup 480 SL - 20 L</v>
          </cell>
          <cell r="AA16524">
            <v>-50</v>
          </cell>
        </row>
        <row r="16525">
          <cell r="W16525" t="str">
            <v>Mark Up 480 SL @20 ltr</v>
          </cell>
          <cell r="AA16525">
            <v>1000</v>
          </cell>
        </row>
        <row r="16526">
          <cell r="W16526" t="str">
            <v>Scrap - Glyphosate 480SL</v>
          </cell>
          <cell r="AA16526">
            <v>-247</v>
          </cell>
        </row>
        <row r="16527">
          <cell r="W16527" t="str">
            <v>Sticker Everstick 400 SL - 0,25 L</v>
          </cell>
          <cell r="AA16527">
            <v>-150</v>
          </cell>
        </row>
        <row r="16528">
          <cell r="W16528" t="str">
            <v>Tartrazine @25Kg</v>
          </cell>
          <cell r="AA16528">
            <v>-0.4</v>
          </cell>
        </row>
        <row r="16529">
          <cell r="W16529" t="str">
            <v>Jerrycan HDPE - 20 L</v>
          </cell>
          <cell r="AA16529">
            <v>-50</v>
          </cell>
        </row>
        <row r="16530">
          <cell r="W16530" t="str">
            <v>Jerrycan HDPE - 20 L - Plug</v>
          </cell>
          <cell r="AA16530">
            <v>-50</v>
          </cell>
        </row>
        <row r="16531">
          <cell r="W16531" t="str">
            <v>Jerrycan HDPE - 20 L - Cap - Black</v>
          </cell>
          <cell r="AA16531">
            <v>-50</v>
          </cell>
        </row>
        <row r="16532">
          <cell r="W16532" t="str">
            <v>Sticker Markup 480 SL - 20 L</v>
          </cell>
          <cell r="AA16532">
            <v>-50</v>
          </cell>
        </row>
        <row r="16533">
          <cell r="W16533" t="str">
            <v>Mark Up 480 SL @20 ltr</v>
          </cell>
          <cell r="AA16533">
            <v>1000</v>
          </cell>
        </row>
        <row r="16534">
          <cell r="W16534" t="str">
            <v>Scrap - Glyphosate 480SL</v>
          </cell>
          <cell r="AA16534">
            <v>-247</v>
          </cell>
        </row>
        <row r="16535">
          <cell r="W16535" t="str">
            <v>Sticker Everstick 400 SL - 0,25 L</v>
          </cell>
          <cell r="AA16535">
            <v>-150</v>
          </cell>
        </row>
        <row r="16536">
          <cell r="W16536" t="str">
            <v>Tartrazine @25Kg</v>
          </cell>
          <cell r="AA16536">
            <v>-0.4</v>
          </cell>
        </row>
        <row r="16537">
          <cell r="W16537" t="str">
            <v>Jerrycan HDPE - 20 L</v>
          </cell>
          <cell r="AA16537">
            <v>-50</v>
          </cell>
        </row>
        <row r="16538">
          <cell r="W16538" t="str">
            <v>Jerrycan HDPE - 20 L - Plug</v>
          </cell>
          <cell r="AA16538">
            <v>-50</v>
          </cell>
        </row>
        <row r="16539">
          <cell r="W16539" t="str">
            <v>Jerrycan HDPE - 20 L - Cap - Black</v>
          </cell>
          <cell r="AA16539">
            <v>-50</v>
          </cell>
        </row>
        <row r="16540">
          <cell r="W16540" t="str">
            <v>Sticker Markup 480 SL - 20 L</v>
          </cell>
          <cell r="AA16540">
            <v>-50</v>
          </cell>
        </row>
        <row r="16541">
          <cell r="W16541" t="str">
            <v>Mark Up 480 SL @20 ltr</v>
          </cell>
          <cell r="AA16541">
            <v>1000</v>
          </cell>
        </row>
        <row r="16542">
          <cell r="W16542" t="str">
            <v>Scrap - Glyphosate 480SL</v>
          </cell>
          <cell r="AA16542">
            <v>-247</v>
          </cell>
        </row>
        <row r="16543">
          <cell r="W16543" t="str">
            <v>Sticker Everstick 400 SL - 0,25 L</v>
          </cell>
          <cell r="AA16543">
            <v>-150</v>
          </cell>
        </row>
        <row r="16544">
          <cell r="W16544" t="str">
            <v>Tartrazine @25Kg</v>
          </cell>
          <cell r="AA16544">
            <v>-0.4</v>
          </cell>
        </row>
        <row r="16545">
          <cell r="W16545" t="str">
            <v>Jerrycan HDPE - 20 L</v>
          </cell>
          <cell r="AA16545">
            <v>-50</v>
          </cell>
        </row>
        <row r="16546">
          <cell r="W16546" t="str">
            <v>Jerrycan HDPE - 20 L - Plug</v>
          </cell>
          <cell r="AA16546">
            <v>-50</v>
          </cell>
        </row>
        <row r="16547">
          <cell r="W16547" t="str">
            <v>Jerrycan HDPE - 20 L - Cap - Black</v>
          </cell>
          <cell r="AA16547">
            <v>-50</v>
          </cell>
        </row>
        <row r="16548">
          <cell r="W16548" t="str">
            <v>Sticker Markup 480 SL - 20 L</v>
          </cell>
          <cell r="AA16548">
            <v>-50</v>
          </cell>
        </row>
        <row r="16549">
          <cell r="W16549" t="str">
            <v>Mark Up 480 SL @20 ltr</v>
          </cell>
          <cell r="AA16549">
            <v>1000</v>
          </cell>
        </row>
        <row r="16550">
          <cell r="W16550" t="str">
            <v>Scrap - Glyphosate 480SL</v>
          </cell>
          <cell r="AA16550">
            <v>-247</v>
          </cell>
        </row>
        <row r="16551">
          <cell r="W16551" t="str">
            <v>Sticker Everstick 400 SL - 0,25 L</v>
          </cell>
          <cell r="AA16551">
            <v>-150</v>
          </cell>
        </row>
        <row r="16552">
          <cell r="W16552" t="str">
            <v>Tartrazine @25Kg</v>
          </cell>
          <cell r="AA16552">
            <v>-0.4</v>
          </cell>
        </row>
        <row r="16553">
          <cell r="W16553" t="str">
            <v>Jerrycan HDPE - 20 L</v>
          </cell>
          <cell r="AA16553">
            <v>-50</v>
          </cell>
        </row>
        <row r="16554">
          <cell r="W16554" t="str">
            <v>Jerrycan HDPE - 20 L - Plug</v>
          </cell>
          <cell r="AA16554">
            <v>-50</v>
          </cell>
        </row>
        <row r="16555">
          <cell r="W16555" t="str">
            <v>Jerrycan HDPE - 20 L - Cap - Black</v>
          </cell>
          <cell r="AA16555">
            <v>-50</v>
          </cell>
        </row>
        <row r="16556">
          <cell r="W16556" t="str">
            <v>Sticker Markup 480 SL - 20 L</v>
          </cell>
          <cell r="AA16556">
            <v>-50</v>
          </cell>
        </row>
        <row r="16557">
          <cell r="W16557" t="str">
            <v>Mark Up 480 SL @20 ltr</v>
          </cell>
          <cell r="AA16557">
            <v>1000</v>
          </cell>
        </row>
        <row r="16558">
          <cell r="W16558" t="str">
            <v>Scrap - Glyphosate 480SL</v>
          </cell>
          <cell r="AA16558">
            <v>-247</v>
          </cell>
        </row>
        <row r="16559">
          <cell r="W16559" t="str">
            <v>Sticker Everstick 400 SL - 0,25 L</v>
          </cell>
          <cell r="AA16559">
            <v>-150</v>
          </cell>
        </row>
        <row r="16560">
          <cell r="W16560" t="str">
            <v>Tartrazine @25Kg</v>
          </cell>
          <cell r="AA16560">
            <v>-0.4</v>
          </cell>
        </row>
        <row r="16561">
          <cell r="W16561" t="str">
            <v>Jerrycan HDPE - 20 L</v>
          </cell>
          <cell r="AA16561">
            <v>-50</v>
          </cell>
        </row>
        <row r="16562">
          <cell r="W16562" t="str">
            <v>Jerrycan HDPE - 20 L - Plug</v>
          </cell>
          <cell r="AA16562">
            <v>-50</v>
          </cell>
        </row>
        <row r="16563">
          <cell r="W16563" t="str">
            <v>Jerrycan HDPE - 20 L - Cap - Black</v>
          </cell>
          <cell r="AA16563">
            <v>-50</v>
          </cell>
        </row>
        <row r="16564">
          <cell r="W16564" t="str">
            <v>Sticker Markup 480 SL - 20 L</v>
          </cell>
          <cell r="AA16564">
            <v>-50</v>
          </cell>
        </row>
        <row r="16565">
          <cell r="W16565" t="str">
            <v>Mark Up 480 SL @20 ltr</v>
          </cell>
          <cell r="AA16565">
            <v>1000</v>
          </cell>
        </row>
        <row r="16566">
          <cell r="W16566" t="str">
            <v>Scrap - Glyphosate 480SL</v>
          </cell>
          <cell r="AA16566">
            <v>-247</v>
          </cell>
        </row>
        <row r="16567">
          <cell r="W16567" t="str">
            <v>Sticker Everstick 400 SL - 0,25 L</v>
          </cell>
          <cell r="AA16567">
            <v>-150</v>
          </cell>
        </row>
        <row r="16568">
          <cell r="W16568" t="str">
            <v>Tartrazine @25Kg</v>
          </cell>
          <cell r="AA16568">
            <v>-0.4</v>
          </cell>
        </row>
        <row r="16569">
          <cell r="W16569" t="str">
            <v>Jerrycan HDPE - 20 L</v>
          </cell>
          <cell r="AA16569">
            <v>-50</v>
          </cell>
        </row>
        <row r="16570">
          <cell r="W16570" t="str">
            <v>Jerrycan HDPE - 20 L - Plug</v>
          </cell>
          <cell r="AA16570">
            <v>-50</v>
          </cell>
        </row>
        <row r="16571">
          <cell r="W16571" t="str">
            <v>Jerrycan HDPE - 20 L - Cap - Black</v>
          </cell>
          <cell r="AA16571">
            <v>-50</v>
          </cell>
        </row>
        <row r="16572">
          <cell r="W16572" t="str">
            <v>Sticker Markup 480 SL - 20 L</v>
          </cell>
          <cell r="AA16572">
            <v>-50</v>
          </cell>
        </row>
        <row r="16573">
          <cell r="W16573" t="str">
            <v>Mark Up 480 SL @20 ltr</v>
          </cell>
          <cell r="AA16573">
            <v>1000</v>
          </cell>
        </row>
        <row r="16574">
          <cell r="W16574" t="str">
            <v>Scrap - Glyphosate 480SL</v>
          </cell>
          <cell r="AA16574">
            <v>-247</v>
          </cell>
        </row>
        <row r="16575">
          <cell r="W16575" t="str">
            <v>Sticker Everstick 400 SL - 0,25 L</v>
          </cell>
          <cell r="AA16575">
            <v>-150</v>
          </cell>
        </row>
        <row r="16576">
          <cell r="W16576" t="str">
            <v>Tartrazine @25Kg</v>
          </cell>
          <cell r="AA16576">
            <v>-0.4</v>
          </cell>
        </row>
        <row r="16577">
          <cell r="W16577" t="str">
            <v>Jerrycan HDPE - 20 L</v>
          </cell>
          <cell r="AA16577">
            <v>-50</v>
          </cell>
        </row>
        <row r="16578">
          <cell r="W16578" t="str">
            <v>Jerrycan HDPE - 20 L - Plug</v>
          </cell>
          <cell r="AA16578">
            <v>-50</v>
          </cell>
        </row>
        <row r="16579">
          <cell r="W16579" t="str">
            <v>Jerrycan HDPE - 20 L - Cap - Black</v>
          </cell>
          <cell r="AA16579">
            <v>-50</v>
          </cell>
        </row>
        <row r="16580">
          <cell r="W16580" t="str">
            <v>Sticker Markup 480 SL - 20 L</v>
          </cell>
          <cell r="AA16580">
            <v>-50</v>
          </cell>
        </row>
        <row r="16581">
          <cell r="W16581" t="str">
            <v>Mark Up 480 SL @20 ltr</v>
          </cell>
          <cell r="AA16581">
            <v>1000</v>
          </cell>
        </row>
        <row r="16582">
          <cell r="W16582" t="str">
            <v>Mancozeb 80 WP</v>
          </cell>
          <cell r="AA16582">
            <v>-1000</v>
          </cell>
        </row>
        <row r="16583">
          <cell r="W16583" t="str">
            <v>FP Curthane @500 gr (120/200+10)x 300mm</v>
          </cell>
          <cell r="AA16583">
            <v>-2000</v>
          </cell>
        </row>
        <row r="16584">
          <cell r="W16584" t="str">
            <v>Sticker Everstick 400 SL - 0,25 L</v>
          </cell>
          <cell r="AA16584">
            <v>-50</v>
          </cell>
        </row>
        <row r="16585">
          <cell r="W16585" t="str">
            <v>Layer FP Curthane</v>
          </cell>
          <cell r="AA16585">
            <v>-50</v>
          </cell>
        </row>
        <row r="16586">
          <cell r="W16586" t="str">
            <v>Curthane 80 WP @ 500 gr</v>
          </cell>
          <cell r="AA16586">
            <v>1000</v>
          </cell>
        </row>
        <row r="16587">
          <cell r="W16587" t="str">
            <v>Curthane 80 WP @ 500 gr</v>
          </cell>
          <cell r="AA16587">
            <v>-1000</v>
          </cell>
        </row>
        <row r="16588">
          <cell r="W16588" t="str">
            <v>Botol 1 Liter PET (PSS) Cup</v>
          </cell>
          <cell r="AA16588">
            <v>10560</v>
          </cell>
        </row>
        <row r="16589">
          <cell r="W16589" t="str">
            <v>Botol 1 Liter PET (PSS) Seal</v>
          </cell>
          <cell r="AA16589">
            <v>10560</v>
          </cell>
        </row>
        <row r="16590">
          <cell r="W16590" t="str">
            <v>Botol 1 Liter PET (PSS)</v>
          </cell>
          <cell r="AA16590">
            <v>10560</v>
          </cell>
        </row>
        <row r="16591">
          <cell r="W16591" t="str">
            <v>Botol 1 Liter PET (PSS)</v>
          </cell>
          <cell r="AA16591">
            <v>10000</v>
          </cell>
        </row>
        <row r="16592">
          <cell r="W16592" t="str">
            <v>Sticker Everstick 400 SL - 0,25 L</v>
          </cell>
          <cell r="AA16592">
            <v>10000</v>
          </cell>
        </row>
        <row r="16593">
          <cell r="W16593" t="str">
            <v>Sticker Everstick 400 SL - 0,25 L</v>
          </cell>
          <cell r="AA16593">
            <v>10000</v>
          </cell>
        </row>
        <row r="16594">
          <cell r="W16594" t="str">
            <v>Mancozeb 80 WP</v>
          </cell>
          <cell r="AA16594">
            <v>-1000</v>
          </cell>
        </row>
        <row r="16595">
          <cell r="W16595" t="str">
            <v>FP Curthane @500 gr (120/200+10)x 300mm</v>
          </cell>
          <cell r="AA16595">
            <v>-2000</v>
          </cell>
        </row>
        <row r="16596">
          <cell r="W16596" t="str">
            <v>Sticker Everstick 400 SL - 0,25 L</v>
          </cell>
          <cell r="AA16596">
            <v>-50</v>
          </cell>
        </row>
        <row r="16597">
          <cell r="W16597" t="str">
            <v>Layer FP Curthane</v>
          </cell>
          <cell r="AA16597">
            <v>-50</v>
          </cell>
        </row>
        <row r="16598">
          <cell r="W16598" t="str">
            <v>Curthane 80 WP @ 500 gr</v>
          </cell>
          <cell r="AA16598">
            <v>1000</v>
          </cell>
        </row>
        <row r="16599">
          <cell r="W16599" t="str">
            <v>Sticker Everstick 400 SL - 0,25 L</v>
          </cell>
          <cell r="AA16599">
            <v>-440</v>
          </cell>
        </row>
        <row r="16600">
          <cell r="W16600" t="str">
            <v>Agrisol 445 N</v>
          </cell>
          <cell r="AA16600">
            <v>-150</v>
          </cell>
        </row>
        <row r="16601">
          <cell r="W16601" t="str">
            <v>Scrap - Coloursea Briliant Blue</v>
          </cell>
          <cell r="AA16601">
            <v>-1.32</v>
          </cell>
        </row>
        <row r="16602">
          <cell r="W16602" t="str">
            <v>Jerrycan HDPE - 20 L</v>
          </cell>
          <cell r="AA16602">
            <v>-50</v>
          </cell>
        </row>
        <row r="16603">
          <cell r="W16603" t="str">
            <v>Jerrycan HDPE - 20 L - Plug</v>
          </cell>
          <cell r="AA16603">
            <v>-50</v>
          </cell>
        </row>
        <row r="16604">
          <cell r="W16604" t="str">
            <v>Jerrycan HDPE - 20 L - Cap - Black</v>
          </cell>
          <cell r="AA16604">
            <v>-50</v>
          </cell>
        </row>
        <row r="16605">
          <cell r="W16605" t="str">
            <v>Sticker ProQuat 276 SL - 20 L</v>
          </cell>
          <cell r="AA16605">
            <v>-50</v>
          </cell>
        </row>
        <row r="16606">
          <cell r="W16606" t="str">
            <v>ProQuat 276 SL @20 ltr</v>
          </cell>
          <cell r="AA16606">
            <v>1000</v>
          </cell>
        </row>
        <row r="16607">
          <cell r="W16607" t="str">
            <v>Sticker Everstick 400 SL - 0,25 L</v>
          </cell>
          <cell r="AA16607">
            <v>-440</v>
          </cell>
        </row>
        <row r="16608">
          <cell r="W16608" t="str">
            <v>Agrisol 445 N</v>
          </cell>
          <cell r="AA16608">
            <v>-150</v>
          </cell>
        </row>
        <row r="16609">
          <cell r="W16609" t="str">
            <v>Scrap - Coloursea Briliant Blue</v>
          </cell>
          <cell r="AA16609">
            <v>-1.32</v>
          </cell>
        </row>
        <row r="16610">
          <cell r="W16610" t="str">
            <v>Jerrycan HDPE - 20 L</v>
          </cell>
          <cell r="AA16610">
            <v>-50</v>
          </cell>
        </row>
        <row r="16611">
          <cell r="W16611" t="str">
            <v>Jerrycan HDPE - 20 L - Plug</v>
          </cell>
          <cell r="AA16611">
            <v>-50</v>
          </cell>
        </row>
        <row r="16612">
          <cell r="W16612" t="str">
            <v>Jerrycan HDPE - 20 L - Cap - Black</v>
          </cell>
          <cell r="AA16612">
            <v>-50</v>
          </cell>
        </row>
        <row r="16613">
          <cell r="W16613" t="str">
            <v>Sticker ProQuat 276 SL - 20 L</v>
          </cell>
          <cell r="AA16613">
            <v>-50</v>
          </cell>
        </row>
        <row r="16614">
          <cell r="W16614" t="str">
            <v>ProQuat 276 SL @20 ltr</v>
          </cell>
          <cell r="AA16614">
            <v>1000</v>
          </cell>
        </row>
        <row r="16615">
          <cell r="W16615" t="str">
            <v>Sticker Everstick 400 SL - 0,25 L</v>
          </cell>
          <cell r="AA16615">
            <v>-440</v>
          </cell>
        </row>
        <row r="16616">
          <cell r="W16616" t="str">
            <v>Agrisol 445 N</v>
          </cell>
          <cell r="AA16616">
            <v>-150</v>
          </cell>
        </row>
        <row r="16617">
          <cell r="W16617" t="str">
            <v>Scrap - Coloursea Briliant Blue</v>
          </cell>
          <cell r="AA16617">
            <v>-1.32</v>
          </cell>
        </row>
        <row r="16618">
          <cell r="W16618" t="str">
            <v>Jerrycan HDPE - 20 L</v>
          </cell>
          <cell r="AA16618">
            <v>-50</v>
          </cell>
        </row>
        <row r="16619">
          <cell r="W16619" t="str">
            <v>Jerrycan HDPE - 20 L - Plug</v>
          </cell>
          <cell r="AA16619">
            <v>-50</v>
          </cell>
        </row>
        <row r="16620">
          <cell r="W16620" t="str">
            <v>Jerrycan HDPE - 20 L - Cap - Black</v>
          </cell>
          <cell r="AA16620">
            <v>-50</v>
          </cell>
        </row>
        <row r="16621">
          <cell r="W16621" t="str">
            <v>Sticker ProQuat 276 SL - 20 L</v>
          </cell>
          <cell r="AA16621">
            <v>-50</v>
          </cell>
        </row>
        <row r="16622">
          <cell r="W16622" t="str">
            <v>ProQuat 276 SL @20 ltr</v>
          </cell>
          <cell r="AA16622">
            <v>1000</v>
          </cell>
        </row>
        <row r="16623">
          <cell r="W16623" t="str">
            <v>Sticker Everstick 400 SL - 0,25 L</v>
          </cell>
          <cell r="AA16623">
            <v>-440</v>
          </cell>
        </row>
        <row r="16624">
          <cell r="W16624" t="str">
            <v>Agrisol 445 N</v>
          </cell>
          <cell r="AA16624">
            <v>-150</v>
          </cell>
        </row>
        <row r="16625">
          <cell r="W16625" t="str">
            <v>Scrap - Coloursea Briliant Blue</v>
          </cell>
          <cell r="AA16625">
            <v>-1.32</v>
          </cell>
        </row>
        <row r="16626">
          <cell r="W16626" t="str">
            <v>Jerrycan HDPE - 20 L</v>
          </cell>
          <cell r="AA16626">
            <v>-50</v>
          </cell>
        </row>
        <row r="16627">
          <cell r="W16627" t="str">
            <v>Jerrycan HDPE - 20 L - Plug</v>
          </cell>
          <cell r="AA16627">
            <v>-50</v>
          </cell>
        </row>
        <row r="16628">
          <cell r="W16628" t="str">
            <v>Jerrycan HDPE - 20 L - Cap - Black</v>
          </cell>
          <cell r="AA16628">
            <v>-50</v>
          </cell>
        </row>
        <row r="16629">
          <cell r="W16629" t="str">
            <v>Sticker ProQuat 276 SL - 20 L</v>
          </cell>
          <cell r="AA16629">
            <v>-50</v>
          </cell>
        </row>
        <row r="16630">
          <cell r="W16630" t="str">
            <v>ProQuat 276 SL @20 ltr</v>
          </cell>
          <cell r="AA16630">
            <v>1000</v>
          </cell>
        </row>
        <row r="16631">
          <cell r="W16631" t="str">
            <v>Sticker Everstick 400 SL - 0,25 L</v>
          </cell>
          <cell r="AA16631">
            <v>-440</v>
          </cell>
        </row>
        <row r="16632">
          <cell r="W16632" t="str">
            <v>Agrisol 445 N</v>
          </cell>
          <cell r="AA16632">
            <v>-150</v>
          </cell>
        </row>
        <row r="16633">
          <cell r="W16633" t="str">
            <v>Scrap - Coloursea Briliant Blue</v>
          </cell>
          <cell r="AA16633">
            <v>-1.32</v>
          </cell>
        </row>
        <row r="16634">
          <cell r="W16634" t="str">
            <v>Jerrycan HDPE - 20 L</v>
          </cell>
          <cell r="AA16634">
            <v>-50</v>
          </cell>
        </row>
        <row r="16635">
          <cell r="W16635" t="str">
            <v>Jerrycan HDPE - 20 L - Plug</v>
          </cell>
          <cell r="AA16635">
            <v>-50</v>
          </cell>
        </row>
        <row r="16636">
          <cell r="W16636" t="str">
            <v>Jerrycan HDPE - 20 L - Cap - Black</v>
          </cell>
          <cell r="AA16636">
            <v>-50</v>
          </cell>
        </row>
        <row r="16637">
          <cell r="W16637" t="str">
            <v>Sticker ProQuat 276 SL - 20 L</v>
          </cell>
          <cell r="AA16637">
            <v>-50</v>
          </cell>
        </row>
        <row r="16638">
          <cell r="W16638" t="str">
            <v>ProQuat 276 SL @20 ltr</v>
          </cell>
          <cell r="AA16638">
            <v>1000</v>
          </cell>
        </row>
        <row r="16639">
          <cell r="W16639" t="str">
            <v>Sticker Everstick 400 SL - 0,25 L</v>
          </cell>
          <cell r="AA16639">
            <v>-440</v>
          </cell>
        </row>
        <row r="16640">
          <cell r="W16640" t="str">
            <v>Agrisol 445 N</v>
          </cell>
          <cell r="AA16640">
            <v>-150</v>
          </cell>
        </row>
        <row r="16641">
          <cell r="W16641" t="str">
            <v>Scrap - Coloursea Briliant Blue</v>
          </cell>
          <cell r="AA16641">
            <v>-1.32</v>
          </cell>
        </row>
        <row r="16642">
          <cell r="W16642" t="str">
            <v>Jerrycan HDPE - 20 L</v>
          </cell>
          <cell r="AA16642">
            <v>-50</v>
          </cell>
        </row>
        <row r="16643">
          <cell r="W16643" t="str">
            <v>Jerrycan HDPE - 20 L - Plug</v>
          </cell>
          <cell r="AA16643">
            <v>-50</v>
          </cell>
        </row>
        <row r="16644">
          <cell r="W16644" t="str">
            <v>Jerrycan HDPE - 20 L - Cap - Black</v>
          </cell>
          <cell r="AA16644">
            <v>-50</v>
          </cell>
        </row>
        <row r="16645">
          <cell r="W16645" t="str">
            <v>Sticker ProQuat 276 SL - 20 L</v>
          </cell>
          <cell r="AA16645">
            <v>-50</v>
          </cell>
        </row>
        <row r="16646">
          <cell r="W16646" t="str">
            <v>ProQuat 276 SL @20 ltr</v>
          </cell>
          <cell r="AA16646">
            <v>1000</v>
          </cell>
        </row>
        <row r="16647">
          <cell r="W16647" t="str">
            <v>Sticker Everstick 400 SL - 0,25 L</v>
          </cell>
          <cell r="AA16647">
            <v>-440</v>
          </cell>
        </row>
        <row r="16648">
          <cell r="W16648" t="str">
            <v>Agrisol 445 N</v>
          </cell>
          <cell r="AA16648">
            <v>-150</v>
          </cell>
        </row>
        <row r="16649">
          <cell r="W16649" t="str">
            <v>Scrap - Coloursea Briliant Blue</v>
          </cell>
          <cell r="AA16649">
            <v>-1.32</v>
          </cell>
        </row>
        <row r="16650">
          <cell r="W16650" t="str">
            <v>Jerrycan HDPE - 20 L</v>
          </cell>
          <cell r="AA16650">
            <v>-50</v>
          </cell>
        </row>
        <row r="16651">
          <cell r="W16651" t="str">
            <v>Jerrycan HDPE - 20 L - Plug</v>
          </cell>
          <cell r="AA16651">
            <v>-50</v>
          </cell>
        </row>
        <row r="16652">
          <cell r="W16652" t="str">
            <v>Jerrycan HDPE - 20 L - Cap - Black</v>
          </cell>
          <cell r="AA16652">
            <v>-50</v>
          </cell>
        </row>
        <row r="16653">
          <cell r="W16653" t="str">
            <v>Sticker ProQuat 276 SL - 20 L</v>
          </cell>
          <cell r="AA16653">
            <v>-50</v>
          </cell>
        </row>
        <row r="16654">
          <cell r="W16654" t="str">
            <v>ProQuat 276 SL @20 ltr</v>
          </cell>
          <cell r="AA16654">
            <v>1000</v>
          </cell>
        </row>
        <row r="16655">
          <cell r="W16655" t="str">
            <v>Sticker Everstick 400 SL - 0,25 L</v>
          </cell>
          <cell r="AA16655">
            <v>-440</v>
          </cell>
        </row>
        <row r="16656">
          <cell r="W16656" t="str">
            <v>Agrisol 445 N</v>
          </cell>
          <cell r="AA16656">
            <v>-150</v>
          </cell>
        </row>
        <row r="16657">
          <cell r="W16657" t="str">
            <v>Scrap - Coloursea Briliant Blue</v>
          </cell>
          <cell r="AA16657">
            <v>-1.32</v>
          </cell>
        </row>
        <row r="16658">
          <cell r="W16658" t="str">
            <v>Jerrycan HDPE - 20 L</v>
          </cell>
          <cell r="AA16658">
            <v>-50</v>
          </cell>
        </row>
        <row r="16659">
          <cell r="W16659" t="str">
            <v>Jerrycan HDPE - 20 L - Plug</v>
          </cell>
          <cell r="AA16659">
            <v>-50</v>
          </cell>
        </row>
        <row r="16660">
          <cell r="W16660" t="str">
            <v>Jerrycan HDPE - 20 L - Cap - Black</v>
          </cell>
          <cell r="AA16660">
            <v>-50</v>
          </cell>
        </row>
        <row r="16661">
          <cell r="W16661" t="str">
            <v>Sticker ProQuat 276 SL - 20 L</v>
          </cell>
          <cell r="AA16661">
            <v>-50</v>
          </cell>
        </row>
        <row r="16662">
          <cell r="W16662" t="str">
            <v>ProQuat 276 SL @20 ltr</v>
          </cell>
          <cell r="AA16662">
            <v>1000</v>
          </cell>
        </row>
        <row r="16663">
          <cell r="W16663" t="str">
            <v>Sticker Everstick 400 SL - 0,25 L</v>
          </cell>
          <cell r="AA16663">
            <v>-440</v>
          </cell>
        </row>
        <row r="16664">
          <cell r="W16664" t="str">
            <v>Agrisol 445 N</v>
          </cell>
          <cell r="AA16664">
            <v>-150</v>
          </cell>
        </row>
        <row r="16665">
          <cell r="W16665" t="str">
            <v>Scrap - Coloursea Briliant Blue</v>
          </cell>
          <cell r="AA16665">
            <v>-1.32</v>
          </cell>
        </row>
        <row r="16666">
          <cell r="W16666" t="str">
            <v>Jerrycan HDPE - 20 L</v>
          </cell>
          <cell r="AA16666">
            <v>-50</v>
          </cell>
        </row>
        <row r="16667">
          <cell r="W16667" t="str">
            <v>Jerrycan HDPE - 20 L - Plug</v>
          </cell>
          <cell r="AA16667">
            <v>-50</v>
          </cell>
        </row>
        <row r="16668">
          <cell r="W16668" t="str">
            <v>Jerrycan HDPE - 20 L - Cap - Black</v>
          </cell>
          <cell r="AA16668">
            <v>-50</v>
          </cell>
        </row>
        <row r="16669">
          <cell r="W16669" t="str">
            <v>Sticker ProQuat 276 SL - 20 L</v>
          </cell>
          <cell r="AA16669">
            <v>-50</v>
          </cell>
        </row>
        <row r="16670">
          <cell r="W16670" t="str">
            <v>ProQuat 276 SL @20 ltr</v>
          </cell>
          <cell r="AA16670">
            <v>1000</v>
          </cell>
        </row>
        <row r="16671">
          <cell r="W16671" t="str">
            <v>Sticker Everstick 400 SL - 0,25 L</v>
          </cell>
          <cell r="AA16671">
            <v>-440</v>
          </cell>
        </row>
        <row r="16672">
          <cell r="W16672" t="str">
            <v>Agrisol 445 N</v>
          </cell>
          <cell r="AA16672">
            <v>-150</v>
          </cell>
        </row>
        <row r="16673">
          <cell r="W16673" t="str">
            <v>Scrap - Coloursea Briliant Blue</v>
          </cell>
          <cell r="AA16673">
            <v>-1.32</v>
          </cell>
        </row>
        <row r="16674">
          <cell r="W16674" t="str">
            <v>Jerrycan HDPE - 20 L</v>
          </cell>
          <cell r="AA16674">
            <v>-50</v>
          </cell>
        </row>
        <row r="16675">
          <cell r="W16675" t="str">
            <v>Jerrycan HDPE - 20 L - Plug</v>
          </cell>
          <cell r="AA16675">
            <v>-50</v>
          </cell>
        </row>
        <row r="16676">
          <cell r="W16676" t="str">
            <v>Jerrycan HDPE - 20 L - Cap - Black</v>
          </cell>
          <cell r="AA16676">
            <v>-50</v>
          </cell>
        </row>
        <row r="16677">
          <cell r="W16677" t="str">
            <v>Sticker ProQuat 276 SL - 20 L</v>
          </cell>
          <cell r="AA16677">
            <v>-50</v>
          </cell>
        </row>
        <row r="16678">
          <cell r="W16678" t="str">
            <v>ProQuat 276 SL @20 ltr</v>
          </cell>
          <cell r="AA16678">
            <v>1000</v>
          </cell>
        </row>
        <row r="16679">
          <cell r="W16679" t="str">
            <v>Agrisol 445 N</v>
          </cell>
          <cell r="AA16679">
            <v>5000</v>
          </cell>
        </row>
        <row r="16680">
          <cell r="W16680" t="str">
            <v>Curthane 80 WP @ 500 gr</v>
          </cell>
          <cell r="AA16680">
            <v>-2000</v>
          </cell>
        </row>
        <row r="16681">
          <cell r="W16681" t="str">
            <v>Grandup 480 SL @500 ml</v>
          </cell>
          <cell r="AA16681">
            <v>-1992</v>
          </cell>
        </row>
        <row r="16682">
          <cell r="W16682" t="str">
            <v>Mark Up 480 SL @20 ltr</v>
          </cell>
          <cell r="AA16682">
            <v>-10000</v>
          </cell>
        </row>
        <row r="16683">
          <cell r="W16683" t="str">
            <v>ProQuat 276 SL @1 Ltr</v>
          </cell>
          <cell r="AA16683">
            <v>-3996</v>
          </cell>
        </row>
        <row r="16684">
          <cell r="W16684" t="str">
            <v>ProQuat 276 SL @20 ltr</v>
          </cell>
          <cell r="AA16684">
            <v>-10000</v>
          </cell>
        </row>
        <row r="16685">
          <cell r="W16685" t="str">
            <v>ProQuat 276 SL @4 ltr</v>
          </cell>
          <cell r="AA16685">
            <v>-996</v>
          </cell>
        </row>
        <row r="16686">
          <cell r="W16686" t="str">
            <v>Sticker Everstick 400 SL - 0,25 L</v>
          </cell>
          <cell r="AA16686">
            <v>-440</v>
          </cell>
        </row>
        <row r="16687">
          <cell r="W16687" t="str">
            <v>Agrisol 445 N</v>
          </cell>
          <cell r="AA16687">
            <v>-150</v>
          </cell>
        </row>
        <row r="16688">
          <cell r="W16688" t="str">
            <v>Scrap - Coloursea Briliant Blue</v>
          </cell>
          <cell r="AA16688">
            <v>-1.32</v>
          </cell>
        </row>
        <row r="16689">
          <cell r="W16689" t="str">
            <v>Jerrycan HDPE - 20 L</v>
          </cell>
          <cell r="AA16689">
            <v>-50</v>
          </cell>
        </row>
        <row r="16690">
          <cell r="W16690" t="str">
            <v>Jerrycan HDPE - 20 L - Plug</v>
          </cell>
          <cell r="AA16690">
            <v>-50</v>
          </cell>
        </row>
        <row r="16691">
          <cell r="W16691" t="str">
            <v>Jerrycan HDPE - 20 L - Cap - Black</v>
          </cell>
          <cell r="AA16691">
            <v>-50</v>
          </cell>
        </row>
        <row r="16692">
          <cell r="W16692" t="str">
            <v>ProQuat 276 SL @20 ltr</v>
          </cell>
          <cell r="AA16692">
            <v>1000</v>
          </cell>
        </row>
        <row r="16693">
          <cell r="W16693" t="str">
            <v>Sticker Everstick 400 SL - 0,25 L</v>
          </cell>
          <cell r="AA16693">
            <v>-440</v>
          </cell>
        </row>
        <row r="16694">
          <cell r="W16694" t="str">
            <v>Agrisol 445 N</v>
          </cell>
          <cell r="AA16694">
            <v>-150</v>
          </cell>
        </row>
        <row r="16695">
          <cell r="W16695" t="str">
            <v>Scrap - Coloursea Briliant Blue</v>
          </cell>
          <cell r="AA16695">
            <v>-1.32</v>
          </cell>
        </row>
        <row r="16696">
          <cell r="W16696" t="str">
            <v>Jerrycan HDPE - 20 L</v>
          </cell>
          <cell r="AA16696">
            <v>-50</v>
          </cell>
        </row>
        <row r="16697">
          <cell r="W16697" t="str">
            <v>Jerrycan HDPE - 20 L - Plug</v>
          </cell>
          <cell r="AA16697">
            <v>-50</v>
          </cell>
        </row>
        <row r="16698">
          <cell r="W16698" t="str">
            <v>Jerrycan HDPE - 20 L - Cap - Black</v>
          </cell>
          <cell r="AA16698">
            <v>-50</v>
          </cell>
        </row>
        <row r="16699">
          <cell r="W16699" t="str">
            <v>ProQuat 276 SL @20 ltr</v>
          </cell>
          <cell r="AA16699">
            <v>1000</v>
          </cell>
        </row>
        <row r="16700">
          <cell r="W16700" t="str">
            <v>Sticker Everstick 400 SL - 0,25 L</v>
          </cell>
          <cell r="AA16700">
            <v>-440</v>
          </cell>
        </row>
        <row r="16701">
          <cell r="W16701" t="str">
            <v>Agrisol 445 N</v>
          </cell>
          <cell r="AA16701">
            <v>-150</v>
          </cell>
        </row>
        <row r="16702">
          <cell r="W16702" t="str">
            <v>Scrap - Coloursea Briliant Blue</v>
          </cell>
          <cell r="AA16702">
            <v>-1.32</v>
          </cell>
        </row>
        <row r="16703">
          <cell r="W16703" t="str">
            <v>Jerrycan HDPE - 20 L</v>
          </cell>
          <cell r="AA16703">
            <v>-50</v>
          </cell>
        </row>
        <row r="16704">
          <cell r="W16704" t="str">
            <v>Jerrycan HDPE - 20 L - Plug</v>
          </cell>
          <cell r="AA16704">
            <v>-50</v>
          </cell>
        </row>
        <row r="16705">
          <cell r="W16705" t="str">
            <v>Jerrycan HDPE - 20 L - Cap - Black</v>
          </cell>
          <cell r="AA16705">
            <v>-50</v>
          </cell>
        </row>
        <row r="16706">
          <cell r="W16706" t="str">
            <v>ProQuat 276 SL @20 ltr</v>
          </cell>
          <cell r="AA16706">
            <v>1000</v>
          </cell>
        </row>
        <row r="16707">
          <cell r="W16707" t="str">
            <v>Sticker Everstick 400 SL - 0,25 L</v>
          </cell>
          <cell r="AA16707">
            <v>-440</v>
          </cell>
        </row>
        <row r="16708">
          <cell r="W16708" t="str">
            <v>Agrisol 445 N</v>
          </cell>
          <cell r="AA16708">
            <v>-150</v>
          </cell>
        </row>
        <row r="16709">
          <cell r="W16709" t="str">
            <v>Scrap - Coloursea Briliant Blue</v>
          </cell>
          <cell r="AA16709">
            <v>-1.32</v>
          </cell>
        </row>
        <row r="16710">
          <cell r="W16710" t="str">
            <v>Jerrycan HDPE - 20 L</v>
          </cell>
          <cell r="AA16710">
            <v>-50</v>
          </cell>
        </row>
        <row r="16711">
          <cell r="W16711" t="str">
            <v>Jerrycan HDPE - 20 L - Plug</v>
          </cell>
          <cell r="AA16711">
            <v>-50</v>
          </cell>
        </row>
        <row r="16712">
          <cell r="W16712" t="str">
            <v>Jerrycan HDPE - 20 L - Cap - Black</v>
          </cell>
          <cell r="AA16712">
            <v>-50</v>
          </cell>
        </row>
        <row r="16713">
          <cell r="W16713" t="str">
            <v>ProQuat 276 SL @20 ltr</v>
          </cell>
          <cell r="AA16713">
            <v>1000</v>
          </cell>
        </row>
        <row r="16714">
          <cell r="W16714" t="str">
            <v>Sticker Everstick 400 SL - 0,25 L</v>
          </cell>
          <cell r="AA16714">
            <v>-440</v>
          </cell>
        </row>
        <row r="16715">
          <cell r="W16715" t="str">
            <v>Agrisol 445 N</v>
          </cell>
          <cell r="AA16715">
            <v>-150</v>
          </cell>
        </row>
        <row r="16716">
          <cell r="W16716" t="str">
            <v>Scrap - Coloursea Briliant Blue</v>
          </cell>
          <cell r="AA16716">
            <v>-1.32</v>
          </cell>
        </row>
        <row r="16717">
          <cell r="W16717" t="str">
            <v>Jerrycan HDPE - 20 L</v>
          </cell>
          <cell r="AA16717">
            <v>-50</v>
          </cell>
        </row>
        <row r="16718">
          <cell r="W16718" t="str">
            <v>Jerrycan HDPE - 20 L - Plug</v>
          </cell>
          <cell r="AA16718">
            <v>-50</v>
          </cell>
        </row>
        <row r="16719">
          <cell r="W16719" t="str">
            <v>Jerrycan HDPE - 20 L - Cap - Black</v>
          </cell>
          <cell r="AA16719">
            <v>-50</v>
          </cell>
        </row>
        <row r="16720">
          <cell r="W16720" t="str">
            <v>ProQuat 276 SL @20 ltr</v>
          </cell>
          <cell r="AA16720">
            <v>1000</v>
          </cell>
        </row>
        <row r="16721">
          <cell r="W16721" t="str">
            <v>Sticker Everstick 400 SL - 0,25 L</v>
          </cell>
          <cell r="AA16721">
            <v>-440</v>
          </cell>
        </row>
        <row r="16722">
          <cell r="W16722" t="str">
            <v>Agrisol 445 N</v>
          </cell>
          <cell r="AA16722">
            <v>-150</v>
          </cell>
        </row>
        <row r="16723">
          <cell r="W16723" t="str">
            <v>Scrap - Coloursea Briliant Blue</v>
          </cell>
          <cell r="AA16723">
            <v>-1.32</v>
          </cell>
        </row>
        <row r="16724">
          <cell r="W16724" t="str">
            <v>Jerrycan HDPE - 20 L</v>
          </cell>
          <cell r="AA16724">
            <v>-50</v>
          </cell>
        </row>
        <row r="16725">
          <cell r="W16725" t="str">
            <v>Jerrycan HDPE - 20 L - Plug</v>
          </cell>
          <cell r="AA16725">
            <v>-50</v>
          </cell>
        </row>
        <row r="16726">
          <cell r="W16726" t="str">
            <v>Jerrycan HDPE - 20 L - Cap - Black</v>
          </cell>
          <cell r="AA16726">
            <v>-50</v>
          </cell>
        </row>
        <row r="16727">
          <cell r="W16727" t="str">
            <v>ProQuat 276 SL @20 ltr</v>
          </cell>
          <cell r="AA16727">
            <v>1000</v>
          </cell>
        </row>
        <row r="16728">
          <cell r="W16728" t="str">
            <v>Sticker Everstick 400 SL - 0,25 L</v>
          </cell>
          <cell r="AA16728">
            <v>-440</v>
          </cell>
        </row>
        <row r="16729">
          <cell r="W16729" t="str">
            <v>Agrisol 445 N</v>
          </cell>
          <cell r="AA16729">
            <v>-150</v>
          </cell>
        </row>
        <row r="16730">
          <cell r="W16730" t="str">
            <v>Scrap - Coloursea Briliant Blue</v>
          </cell>
          <cell r="AA16730">
            <v>-1.32</v>
          </cell>
        </row>
        <row r="16731">
          <cell r="W16731" t="str">
            <v>Jerrycan HDPE - 20 L</v>
          </cell>
          <cell r="AA16731">
            <v>-50</v>
          </cell>
        </row>
        <row r="16732">
          <cell r="W16732" t="str">
            <v>Jerrycan HDPE - 20 L - Plug</v>
          </cell>
          <cell r="AA16732">
            <v>-50</v>
          </cell>
        </row>
        <row r="16733">
          <cell r="W16733" t="str">
            <v>Jerrycan HDPE - 20 L - Cap - Black</v>
          </cell>
          <cell r="AA16733">
            <v>-50</v>
          </cell>
        </row>
        <row r="16734">
          <cell r="W16734" t="str">
            <v>ProQuat 276 SL @20 ltr</v>
          </cell>
          <cell r="AA16734">
            <v>1000</v>
          </cell>
        </row>
        <row r="16735">
          <cell r="W16735" t="str">
            <v>Sticker Everstick 400 SL - 0,25 L</v>
          </cell>
          <cell r="AA16735">
            <v>-440</v>
          </cell>
        </row>
        <row r="16736">
          <cell r="W16736" t="str">
            <v>Agrisol 445 N</v>
          </cell>
          <cell r="AA16736">
            <v>-150</v>
          </cell>
        </row>
        <row r="16737">
          <cell r="W16737" t="str">
            <v>Scrap - Coloursea Briliant Blue</v>
          </cell>
          <cell r="AA16737">
            <v>-1.32</v>
          </cell>
        </row>
        <row r="16738">
          <cell r="W16738" t="str">
            <v>Jerrycan HDPE - 20 L</v>
          </cell>
          <cell r="AA16738">
            <v>-50</v>
          </cell>
        </row>
        <row r="16739">
          <cell r="W16739" t="str">
            <v>Jerrycan HDPE - 20 L - Plug</v>
          </cell>
          <cell r="AA16739">
            <v>-50</v>
          </cell>
        </row>
        <row r="16740">
          <cell r="W16740" t="str">
            <v>Jerrycan HDPE - 20 L - Cap - Black</v>
          </cell>
          <cell r="AA16740">
            <v>-50</v>
          </cell>
        </row>
        <row r="16741">
          <cell r="W16741" t="str">
            <v>ProQuat 276 SL @20 ltr</v>
          </cell>
          <cell r="AA16741">
            <v>1000</v>
          </cell>
        </row>
        <row r="16742">
          <cell r="W16742" t="str">
            <v>Sticker Everstick 400 SL - 0,25 L</v>
          </cell>
          <cell r="AA16742">
            <v>-440</v>
          </cell>
        </row>
        <row r="16743">
          <cell r="W16743" t="str">
            <v>Agrisol 445 N</v>
          </cell>
          <cell r="AA16743">
            <v>-150</v>
          </cell>
        </row>
        <row r="16744">
          <cell r="W16744" t="str">
            <v>Scrap - Coloursea Briliant Blue</v>
          </cell>
          <cell r="AA16744">
            <v>-1.32</v>
          </cell>
        </row>
        <row r="16745">
          <cell r="W16745" t="str">
            <v>Jerrycan HDPE - 20 L</v>
          </cell>
          <cell r="AA16745">
            <v>-50</v>
          </cell>
        </row>
        <row r="16746">
          <cell r="W16746" t="str">
            <v>Jerrycan HDPE - 20 L - Plug</v>
          </cell>
          <cell r="AA16746">
            <v>-50</v>
          </cell>
        </row>
        <row r="16747">
          <cell r="W16747" t="str">
            <v>Jerrycan HDPE - 20 L - Cap - Black</v>
          </cell>
          <cell r="AA16747">
            <v>-50</v>
          </cell>
        </row>
        <row r="16748">
          <cell r="W16748" t="str">
            <v>ProQuat 276 SL @20 ltr</v>
          </cell>
          <cell r="AA16748">
            <v>1000</v>
          </cell>
        </row>
        <row r="16749">
          <cell r="W16749" t="str">
            <v>Sticker Everstick 400 SL - 0,25 L</v>
          </cell>
          <cell r="AA16749">
            <v>-440</v>
          </cell>
        </row>
        <row r="16750">
          <cell r="W16750" t="str">
            <v>Agrisol 445 N</v>
          </cell>
          <cell r="AA16750">
            <v>-150</v>
          </cell>
        </row>
        <row r="16751">
          <cell r="W16751" t="str">
            <v>Scrap - Coloursea Briliant Blue</v>
          </cell>
          <cell r="AA16751">
            <v>-1.32</v>
          </cell>
        </row>
        <row r="16752">
          <cell r="W16752" t="str">
            <v>Jerrycan HDPE - 20 L</v>
          </cell>
          <cell r="AA16752">
            <v>-50</v>
          </cell>
        </row>
        <row r="16753">
          <cell r="W16753" t="str">
            <v>Jerrycan HDPE - 20 L - Plug</v>
          </cell>
          <cell r="AA16753">
            <v>-50</v>
          </cell>
        </row>
        <row r="16754">
          <cell r="W16754" t="str">
            <v>Jerrycan HDPE - 20 L - Cap - Black</v>
          </cell>
          <cell r="AA16754">
            <v>-50</v>
          </cell>
        </row>
        <row r="16755">
          <cell r="W16755" t="str">
            <v>ProQuat 276 SL @20 ltr</v>
          </cell>
          <cell r="AA16755">
            <v>1000</v>
          </cell>
        </row>
        <row r="16756">
          <cell r="W16756" t="str">
            <v>Mancozeb 80 WP</v>
          </cell>
          <cell r="AA16756">
            <v>-1000</v>
          </cell>
        </row>
        <row r="16757">
          <cell r="W16757" t="str">
            <v>FP Curthane @500 gr (120/200+10)x 300mm</v>
          </cell>
          <cell r="AA16757">
            <v>-2000</v>
          </cell>
        </row>
        <row r="16758">
          <cell r="W16758" t="str">
            <v>Sticker Everstick 400 SL - 0,25 L</v>
          </cell>
          <cell r="AA16758">
            <v>-50</v>
          </cell>
        </row>
        <row r="16759">
          <cell r="W16759" t="str">
            <v>Layer FP Curthane</v>
          </cell>
          <cell r="AA16759">
            <v>-50</v>
          </cell>
        </row>
        <row r="16760">
          <cell r="W16760" t="str">
            <v>Curthane 80 WP @ 500 gr</v>
          </cell>
          <cell r="AA16760">
            <v>1000</v>
          </cell>
        </row>
        <row r="16761">
          <cell r="W16761" t="str">
            <v>Curthane 80 WP @ 500 gr</v>
          </cell>
          <cell r="AA16761">
            <v>-1000</v>
          </cell>
        </row>
        <row r="16762">
          <cell r="W16762" t="str">
            <v>ProQuat 276 SL @20 ltr</v>
          </cell>
          <cell r="AA16762">
            <v>-10000</v>
          </cell>
        </row>
        <row r="16763">
          <cell r="W16763" t="str">
            <v>Sticker Everstick 400 SL - 0,25 L</v>
          </cell>
          <cell r="AA16763">
            <v>-440</v>
          </cell>
        </row>
        <row r="16764">
          <cell r="W16764" t="str">
            <v>Agrisol 445 N</v>
          </cell>
          <cell r="AA16764">
            <v>-150</v>
          </cell>
        </row>
        <row r="16765">
          <cell r="W16765" t="str">
            <v>Scrap - Coloursea Briliant Blue</v>
          </cell>
          <cell r="AA16765">
            <v>-1.32</v>
          </cell>
        </row>
        <row r="16766">
          <cell r="W16766" t="str">
            <v>Jerrycan HDPE - 20 L</v>
          </cell>
          <cell r="AA16766">
            <v>-50</v>
          </cell>
        </row>
        <row r="16767">
          <cell r="W16767" t="str">
            <v>Jerrycan HDPE - 20 L - Plug</v>
          </cell>
          <cell r="AA16767">
            <v>-50</v>
          </cell>
        </row>
        <row r="16768">
          <cell r="W16768" t="str">
            <v>Jerrycan HDPE - 20 L - Cap - Black</v>
          </cell>
          <cell r="AA16768">
            <v>-50</v>
          </cell>
        </row>
        <row r="16769">
          <cell r="W16769" t="str">
            <v>ProQuat 276 SL @20 ltr</v>
          </cell>
          <cell r="AA16769">
            <v>1000</v>
          </cell>
        </row>
        <row r="16770">
          <cell r="W16770" t="str">
            <v>Sticker Everstick 400 SL - 0,25 L</v>
          </cell>
          <cell r="AA16770">
            <v>-440</v>
          </cell>
        </row>
        <row r="16771">
          <cell r="W16771" t="str">
            <v>Agrisol 445 N</v>
          </cell>
          <cell r="AA16771">
            <v>-150</v>
          </cell>
        </row>
        <row r="16772">
          <cell r="W16772" t="str">
            <v>Scrap - Coloursea Briliant Blue</v>
          </cell>
          <cell r="AA16772">
            <v>-1.32</v>
          </cell>
        </row>
        <row r="16773">
          <cell r="W16773" t="str">
            <v>Jerrycan HDPE - 20 L</v>
          </cell>
          <cell r="AA16773">
            <v>-50</v>
          </cell>
        </row>
        <row r="16774">
          <cell r="W16774" t="str">
            <v>Jerrycan HDPE - 20 L - Plug</v>
          </cell>
          <cell r="AA16774">
            <v>-50</v>
          </cell>
        </row>
        <row r="16775">
          <cell r="W16775" t="str">
            <v>Jerrycan HDPE - 20 L - Cap - Black</v>
          </cell>
          <cell r="AA16775">
            <v>-50</v>
          </cell>
        </row>
        <row r="16776">
          <cell r="W16776" t="str">
            <v>ProQuat 276 SL @20 ltr</v>
          </cell>
          <cell r="AA16776">
            <v>1000</v>
          </cell>
        </row>
        <row r="16777">
          <cell r="W16777" t="str">
            <v>Sticker Everstick 400 SL - 0,25 L</v>
          </cell>
          <cell r="AA16777">
            <v>-440</v>
          </cell>
        </row>
        <row r="16778">
          <cell r="W16778" t="str">
            <v>Agrisol 445 N</v>
          </cell>
          <cell r="AA16778">
            <v>-150</v>
          </cell>
        </row>
        <row r="16779">
          <cell r="W16779" t="str">
            <v>Scrap - Coloursea Briliant Blue</v>
          </cell>
          <cell r="AA16779">
            <v>-1.32</v>
          </cell>
        </row>
        <row r="16780">
          <cell r="W16780" t="str">
            <v>Jerrycan HDPE - 20 L</v>
          </cell>
          <cell r="AA16780">
            <v>-50</v>
          </cell>
        </row>
        <row r="16781">
          <cell r="W16781" t="str">
            <v>Jerrycan HDPE - 20 L - Plug</v>
          </cell>
          <cell r="AA16781">
            <v>-50</v>
          </cell>
        </row>
        <row r="16782">
          <cell r="W16782" t="str">
            <v>Jerrycan HDPE - 20 L - Cap - Black</v>
          </cell>
          <cell r="AA16782">
            <v>-50</v>
          </cell>
        </row>
        <row r="16783">
          <cell r="W16783" t="str">
            <v>ProQuat 276 SL @20 ltr</v>
          </cell>
          <cell r="AA16783">
            <v>1000</v>
          </cell>
        </row>
        <row r="16784">
          <cell r="W16784" t="str">
            <v>ProQuat 276 SL @20 ltr</v>
          </cell>
          <cell r="AA16784">
            <v>-3000</v>
          </cell>
        </row>
        <row r="16785">
          <cell r="W16785" t="str">
            <v>Mancozeb 80 WP</v>
          </cell>
          <cell r="AA16785">
            <v>-1000</v>
          </cell>
        </row>
        <row r="16786">
          <cell r="W16786" t="str">
            <v>FP Curthane @500 gr (120/200+10)x 300mm</v>
          </cell>
          <cell r="AA16786">
            <v>-2000</v>
          </cell>
        </row>
        <row r="16787">
          <cell r="W16787" t="str">
            <v>Sticker Everstick 400 SL - 0,25 L</v>
          </cell>
          <cell r="AA16787">
            <v>-50</v>
          </cell>
        </row>
        <row r="16788">
          <cell r="W16788" t="str">
            <v>Layer FP Curthane</v>
          </cell>
          <cell r="AA16788">
            <v>-50</v>
          </cell>
        </row>
        <row r="16789">
          <cell r="W16789" t="str">
            <v>Curthane 80 WP @ 500 gr</v>
          </cell>
          <cell r="AA16789">
            <v>1000</v>
          </cell>
        </row>
        <row r="16790">
          <cell r="W16790" t="str">
            <v>Sticker Everstick 400 SL - 0,25 L</v>
          </cell>
          <cell r="AA16790">
            <v>-440</v>
          </cell>
        </row>
        <row r="16791">
          <cell r="W16791" t="str">
            <v>Agrisol 445 N</v>
          </cell>
          <cell r="AA16791">
            <v>-150</v>
          </cell>
        </row>
        <row r="16792">
          <cell r="W16792" t="str">
            <v>Sticker Everstick 400 SL - 0,25 L</v>
          </cell>
          <cell r="AA16792">
            <v>-1.32</v>
          </cell>
        </row>
        <row r="16793">
          <cell r="W16793" t="str">
            <v>Botol 500 ml PET (PSS)</v>
          </cell>
          <cell r="AA16793">
            <v>-2000</v>
          </cell>
        </row>
        <row r="16794">
          <cell r="W16794" t="str">
            <v>Botol 500 ml PET (PSS) - Cap</v>
          </cell>
          <cell r="AA16794">
            <v>-2000</v>
          </cell>
        </row>
        <row r="16795">
          <cell r="W16795" t="str">
            <v>Botol 500 ml PET (PSS) - Plug</v>
          </cell>
          <cell r="AA16795">
            <v>-2000</v>
          </cell>
        </row>
        <row r="16796">
          <cell r="W16796" t="str">
            <v>Sticker ProQuat 276 SL - 0,5 L</v>
          </cell>
          <cell r="AA16796">
            <v>-2000</v>
          </cell>
        </row>
        <row r="16797">
          <cell r="W16797" t="str">
            <v>Karton Box ProQuat 276 SL - 0,5 L</v>
          </cell>
          <cell r="AA16797">
            <v>-83</v>
          </cell>
        </row>
        <row r="16798">
          <cell r="W16798" t="str">
            <v>ProQuat 276 SL @500 ml</v>
          </cell>
          <cell r="AA16798">
            <v>996</v>
          </cell>
        </row>
        <row r="16799">
          <cell r="W16799" t="str">
            <v>Sticker Everstick 400 SL - 0,25 L</v>
          </cell>
          <cell r="AA16799">
            <v>-440</v>
          </cell>
        </row>
        <row r="16800">
          <cell r="W16800" t="str">
            <v>Agrisol 445 N</v>
          </cell>
          <cell r="AA16800">
            <v>-150</v>
          </cell>
        </row>
        <row r="16801">
          <cell r="W16801" t="str">
            <v>Scrap - Coloursea Briliant Blue</v>
          </cell>
          <cell r="AA16801">
            <v>-1.32</v>
          </cell>
        </row>
        <row r="16802">
          <cell r="W16802" t="str">
            <v>Botol 500 ml PET (PSS)</v>
          </cell>
          <cell r="AA16802">
            <v>-2000</v>
          </cell>
        </row>
        <row r="16803">
          <cell r="W16803" t="str">
            <v>Botol 500 ml PET (PSS) - Cap</v>
          </cell>
          <cell r="AA16803">
            <v>-2000</v>
          </cell>
        </row>
        <row r="16804">
          <cell r="W16804" t="str">
            <v>Botol 500 ml PET (PSS) - Plug</v>
          </cell>
          <cell r="AA16804">
            <v>-2000</v>
          </cell>
        </row>
        <row r="16805">
          <cell r="W16805" t="str">
            <v>Sticker ProQuat 276 SL - 0,5 L</v>
          </cell>
          <cell r="AA16805">
            <v>-2000</v>
          </cell>
        </row>
        <row r="16806">
          <cell r="W16806" t="str">
            <v>Karton Box ProQuat 276 SL - 0,5 L</v>
          </cell>
          <cell r="AA16806">
            <v>-83</v>
          </cell>
        </row>
        <row r="16807">
          <cell r="W16807" t="str">
            <v>ProQuat 276 SL @500 ml</v>
          </cell>
          <cell r="AA16807">
            <v>996</v>
          </cell>
        </row>
        <row r="16808">
          <cell r="W16808" t="str">
            <v>Botol 1 Liter PET (PSS)</v>
          </cell>
          <cell r="AA16808">
            <v>28000</v>
          </cell>
        </row>
        <row r="16809">
          <cell r="W16809" t="str">
            <v>Sticker Everstick 400 SL - 0,25 L</v>
          </cell>
          <cell r="AA16809">
            <v>28000</v>
          </cell>
        </row>
        <row r="16810">
          <cell r="W16810" t="str">
            <v>Sticker Everstick 400 SL - 0,25 L</v>
          </cell>
          <cell r="AA16810">
            <v>28000</v>
          </cell>
        </row>
        <row r="16811">
          <cell r="W16811" t="str">
            <v>Botol 1 Liter PET (PSS)</v>
          </cell>
          <cell r="AA16811">
            <v>4000</v>
          </cell>
        </row>
        <row r="16812">
          <cell r="W16812" t="str">
            <v>Botol 1 Liter PET (PSS) Seal</v>
          </cell>
          <cell r="AA16812">
            <v>4000</v>
          </cell>
        </row>
        <row r="16813">
          <cell r="W16813" t="str">
            <v>Botol 1 Liter PET (PSS) Cup</v>
          </cell>
          <cell r="AA16813">
            <v>4000</v>
          </cell>
        </row>
        <row r="16814">
          <cell r="W16814" t="str">
            <v>Sticker Everstick 400 SL - 0,25 L</v>
          </cell>
          <cell r="AA16814">
            <v>13000</v>
          </cell>
        </row>
        <row r="16815">
          <cell r="W16815" t="str">
            <v>Jerrycan HDPE - 20 L</v>
          </cell>
          <cell r="AA16815">
            <v>1250</v>
          </cell>
        </row>
        <row r="16816">
          <cell r="W16816" t="str">
            <v>Jerrycan HDPE - 20 L - Plug</v>
          </cell>
          <cell r="AA16816">
            <v>1250</v>
          </cell>
        </row>
        <row r="16817">
          <cell r="W16817" t="str">
            <v>Jerrycan HDPE - 20 L - Cap - Black</v>
          </cell>
          <cell r="AA16817">
            <v>1250</v>
          </cell>
        </row>
        <row r="16818">
          <cell r="W16818" t="str">
            <v>Sticker Everstick 400 SL - 0,25 L</v>
          </cell>
          <cell r="AA16818">
            <v>650</v>
          </cell>
        </row>
        <row r="16819">
          <cell r="W16819" t="str">
            <v>Layer FP Curthane</v>
          </cell>
          <cell r="AA16819">
            <v>2500</v>
          </cell>
        </row>
        <row r="16820">
          <cell r="W16820" t="str">
            <v>Chlorpyrifos 500EC+Gypermetrin 50EC</v>
          </cell>
          <cell r="AA16820">
            <v>-1000</v>
          </cell>
        </row>
        <row r="16821">
          <cell r="W16821" t="str">
            <v>Botol 500 ml PET (PSS)</v>
          </cell>
          <cell r="AA16821">
            <v>-2000</v>
          </cell>
        </row>
        <row r="16822">
          <cell r="W16822" t="str">
            <v>Botol 500 ml PET (PSS) - Cap</v>
          </cell>
          <cell r="AA16822">
            <v>-2000</v>
          </cell>
        </row>
        <row r="16823">
          <cell r="W16823" t="str">
            <v>Botol 500 ml PET (PSS) - Plug</v>
          </cell>
          <cell r="AA16823">
            <v>-2000</v>
          </cell>
        </row>
        <row r="16824">
          <cell r="W16824" t="str">
            <v>Sticker Combitox 550 EC @ 500 ml</v>
          </cell>
          <cell r="AA16824">
            <v>-2000</v>
          </cell>
        </row>
        <row r="16825">
          <cell r="W16825" t="str">
            <v>Karton Box Combitox 550EC @500ml</v>
          </cell>
          <cell r="AA16825">
            <v>-83</v>
          </cell>
        </row>
        <row r="16826">
          <cell r="W16826" t="str">
            <v>Combitox 550 EC @500 ML</v>
          </cell>
          <cell r="AA16826">
            <v>996</v>
          </cell>
        </row>
        <row r="16827">
          <cell r="W16827" t="str">
            <v>Scrap - Glyphosate 480SL</v>
          </cell>
          <cell r="AA16827">
            <v>-247</v>
          </cell>
        </row>
        <row r="16828">
          <cell r="W16828" t="str">
            <v>Sticker Everstick 400 SL - 0,25 L</v>
          </cell>
          <cell r="AA16828">
            <v>-150</v>
          </cell>
        </row>
        <row r="16829">
          <cell r="W16829" t="str">
            <v>Tartrazine @25Kg</v>
          </cell>
          <cell r="AA16829">
            <v>-0.4</v>
          </cell>
        </row>
        <row r="16830">
          <cell r="W16830" t="str">
            <v>Sticker Everstick 400 SL - 0,25 L</v>
          </cell>
          <cell r="AA16830">
            <v>-250</v>
          </cell>
        </row>
        <row r="16831">
          <cell r="W16831" t="str">
            <v>Sticker Everstick 400 SL - 0,25 L</v>
          </cell>
          <cell r="AA16831">
            <v>-250</v>
          </cell>
        </row>
        <row r="16832">
          <cell r="W16832" t="str">
            <v>Sticker Everstick 400 SL - 0,25 L</v>
          </cell>
          <cell r="AA16832">
            <v>-250</v>
          </cell>
        </row>
        <row r="16833">
          <cell r="W16833" t="str">
            <v>Sticker Markup 480 SL - 4 L</v>
          </cell>
          <cell r="AA16833">
            <v>-250</v>
          </cell>
        </row>
        <row r="16834">
          <cell r="W16834" t="str">
            <v>Karton Box Markup 480 SL - 4 L</v>
          </cell>
          <cell r="AA16834">
            <v>-62</v>
          </cell>
        </row>
        <row r="16835">
          <cell r="W16835" t="str">
            <v>Mark Up 480 SL @4 ltr</v>
          </cell>
          <cell r="AA16835">
            <v>992</v>
          </cell>
        </row>
        <row r="16836">
          <cell r="W16836" t="str">
            <v>Scrap - Glyphosate 480SL</v>
          </cell>
          <cell r="AA16836">
            <v>-247</v>
          </cell>
        </row>
        <row r="16837">
          <cell r="W16837" t="str">
            <v>Sticker Everstick 400 SL - 0,25 L</v>
          </cell>
          <cell r="AA16837">
            <v>-150</v>
          </cell>
        </row>
        <row r="16838">
          <cell r="W16838" t="str">
            <v>Tartrazine @25Kg</v>
          </cell>
          <cell r="AA16838">
            <v>-0.4</v>
          </cell>
        </row>
        <row r="16839">
          <cell r="W16839" t="str">
            <v>Sticker Everstick 400 SL - 0,25 L</v>
          </cell>
          <cell r="AA16839">
            <v>-250</v>
          </cell>
        </row>
        <row r="16840">
          <cell r="W16840" t="str">
            <v>Sticker Everstick 400 SL - 0,25 L</v>
          </cell>
          <cell r="AA16840">
            <v>-250</v>
          </cell>
        </row>
        <row r="16841">
          <cell r="W16841" t="str">
            <v>Sticker Everstick 400 SL - 0,25 L</v>
          </cell>
          <cell r="AA16841">
            <v>-250</v>
          </cell>
        </row>
        <row r="16842">
          <cell r="W16842" t="str">
            <v>Sticker Markup 480 SL - 4 L</v>
          </cell>
          <cell r="AA16842">
            <v>-250</v>
          </cell>
        </row>
        <row r="16843">
          <cell r="W16843" t="str">
            <v>Karton Box Markup 480 SL - 4 L</v>
          </cell>
          <cell r="AA16843">
            <v>-63</v>
          </cell>
        </row>
        <row r="16844">
          <cell r="W16844" t="str">
            <v>Mark Up 480 SL @4 ltr</v>
          </cell>
          <cell r="AA16844">
            <v>1008</v>
          </cell>
        </row>
        <row r="16845">
          <cell r="W16845" t="str">
            <v>Scrap - Glyphosate 480SL</v>
          </cell>
          <cell r="AA16845">
            <v>-247</v>
          </cell>
        </row>
        <row r="16846">
          <cell r="W16846" t="str">
            <v>Sticker Everstick 400 SL - 0,25 L</v>
          </cell>
          <cell r="AA16846">
            <v>-150</v>
          </cell>
        </row>
        <row r="16847">
          <cell r="W16847" t="str">
            <v>Tartrazine @25Kg</v>
          </cell>
          <cell r="AA16847">
            <v>-0.4</v>
          </cell>
        </row>
        <row r="16848">
          <cell r="W16848" t="str">
            <v>Sticker Everstick 400 SL - 0,25 L</v>
          </cell>
          <cell r="AA16848">
            <v>-250</v>
          </cell>
        </row>
        <row r="16849">
          <cell r="W16849" t="str">
            <v>Sticker Everstick 400 SL - 0,25 L</v>
          </cell>
          <cell r="AA16849">
            <v>-250</v>
          </cell>
        </row>
        <row r="16850">
          <cell r="W16850" t="str">
            <v>Sticker Everstick 400 SL - 0,25 L</v>
          </cell>
          <cell r="AA16850">
            <v>-250</v>
          </cell>
        </row>
        <row r="16851">
          <cell r="W16851" t="str">
            <v>Sticker Markup 480 SL - 4 L</v>
          </cell>
          <cell r="AA16851">
            <v>-250</v>
          </cell>
        </row>
        <row r="16852">
          <cell r="W16852" t="str">
            <v>Karton Box Markup 480 SL - 4 L</v>
          </cell>
          <cell r="AA16852">
            <v>-62</v>
          </cell>
        </row>
        <row r="16853">
          <cell r="W16853" t="str">
            <v>Mark Up 480 SL @4 ltr</v>
          </cell>
          <cell r="AA16853">
            <v>992</v>
          </cell>
        </row>
        <row r="16854">
          <cell r="W16854" t="str">
            <v>Scrap - Glyphosate 480SL</v>
          </cell>
          <cell r="AA16854">
            <v>-247</v>
          </cell>
        </row>
        <row r="16855">
          <cell r="W16855" t="str">
            <v>Sticker Everstick 400 SL - 0,25 L</v>
          </cell>
          <cell r="AA16855">
            <v>-150</v>
          </cell>
        </row>
        <row r="16856">
          <cell r="W16856" t="str">
            <v>Tartrazine @25Kg</v>
          </cell>
          <cell r="AA16856">
            <v>-0.4</v>
          </cell>
        </row>
        <row r="16857">
          <cell r="W16857" t="str">
            <v>Sticker Everstick 400 SL - 0,25 L</v>
          </cell>
          <cell r="AA16857">
            <v>-250</v>
          </cell>
        </row>
        <row r="16858">
          <cell r="W16858" t="str">
            <v>Sticker Everstick 400 SL - 0,25 L</v>
          </cell>
          <cell r="AA16858">
            <v>-250</v>
          </cell>
        </row>
        <row r="16859">
          <cell r="W16859" t="str">
            <v>Sticker Everstick 400 SL - 0,25 L</v>
          </cell>
          <cell r="AA16859">
            <v>-250</v>
          </cell>
        </row>
        <row r="16860">
          <cell r="W16860" t="str">
            <v>Sticker Markup 480 SL - 4 L</v>
          </cell>
          <cell r="AA16860">
            <v>-250</v>
          </cell>
        </row>
        <row r="16861">
          <cell r="W16861" t="str">
            <v>Karton Box Markup 480 SL - 4 L</v>
          </cell>
          <cell r="AA16861">
            <v>-63</v>
          </cell>
        </row>
        <row r="16862">
          <cell r="W16862" t="str">
            <v>Mark Up 480 SL @4 ltr</v>
          </cell>
          <cell r="AA16862">
            <v>1008</v>
          </cell>
        </row>
        <row r="16863">
          <cell r="W16863" t="str">
            <v>Scrap - Glyphosate 480SL</v>
          </cell>
          <cell r="AA16863">
            <v>-247</v>
          </cell>
        </row>
        <row r="16864">
          <cell r="W16864" t="str">
            <v>Sticker Everstick 400 SL - 0,25 L</v>
          </cell>
          <cell r="AA16864">
            <v>-150</v>
          </cell>
        </row>
        <row r="16865">
          <cell r="W16865" t="str">
            <v>Tartrazine @25Kg</v>
          </cell>
          <cell r="AA16865">
            <v>-0.4</v>
          </cell>
        </row>
        <row r="16866">
          <cell r="W16866" t="str">
            <v>Sticker Everstick 400 SL - 0,25 L</v>
          </cell>
          <cell r="AA16866">
            <v>-250</v>
          </cell>
        </row>
        <row r="16867">
          <cell r="W16867" t="str">
            <v>Sticker Everstick 400 SL - 0,25 L</v>
          </cell>
          <cell r="AA16867">
            <v>-250</v>
          </cell>
        </row>
        <row r="16868">
          <cell r="W16868" t="str">
            <v>Sticker Everstick 400 SL - 0,25 L</v>
          </cell>
          <cell r="AA16868">
            <v>-250</v>
          </cell>
        </row>
        <row r="16869">
          <cell r="W16869" t="str">
            <v>Sticker Markup 480 SL - 4 L</v>
          </cell>
          <cell r="AA16869">
            <v>-250</v>
          </cell>
        </row>
        <row r="16870">
          <cell r="W16870" t="str">
            <v>Karton Box Markup 480 SL - 4 L</v>
          </cell>
          <cell r="AA16870">
            <v>-62</v>
          </cell>
        </row>
        <row r="16871">
          <cell r="W16871" t="str">
            <v>Mark Up 480 SL @4 ltr</v>
          </cell>
          <cell r="AA16871">
            <v>992</v>
          </cell>
        </row>
        <row r="16872">
          <cell r="W16872" t="str">
            <v>Scrap - Glyphosate 480SL</v>
          </cell>
          <cell r="AA16872">
            <v>-247</v>
          </cell>
        </row>
        <row r="16873">
          <cell r="W16873" t="str">
            <v>Sticker Everstick 400 SL - 0,25 L</v>
          </cell>
          <cell r="AA16873">
            <v>-150</v>
          </cell>
        </row>
        <row r="16874">
          <cell r="W16874" t="str">
            <v>Tartrazine @25Kg</v>
          </cell>
          <cell r="AA16874">
            <v>-0.4</v>
          </cell>
        </row>
        <row r="16875">
          <cell r="W16875" t="str">
            <v>Sticker Everstick 400 SL - 0,25 L</v>
          </cell>
          <cell r="AA16875">
            <v>-250</v>
          </cell>
        </row>
        <row r="16876">
          <cell r="W16876" t="str">
            <v>Sticker Everstick 400 SL - 0,25 L</v>
          </cell>
          <cell r="AA16876">
            <v>-250</v>
          </cell>
        </row>
        <row r="16877">
          <cell r="W16877" t="str">
            <v>Sticker Everstick 400 SL - 0,25 L</v>
          </cell>
          <cell r="AA16877">
            <v>-250</v>
          </cell>
        </row>
        <row r="16878">
          <cell r="W16878" t="str">
            <v>Sticker Markup 480 SL - 4 L</v>
          </cell>
          <cell r="AA16878">
            <v>-250</v>
          </cell>
        </row>
        <row r="16879">
          <cell r="W16879" t="str">
            <v>Karton Box Markup 480 SL - 4 L</v>
          </cell>
          <cell r="AA16879">
            <v>-63</v>
          </cell>
        </row>
        <row r="16880">
          <cell r="W16880" t="str">
            <v>Mark Up 480 SL @4 ltr</v>
          </cell>
          <cell r="AA16880">
            <v>1008</v>
          </cell>
        </row>
        <row r="16881">
          <cell r="W16881" t="str">
            <v>Scrap - Glyphosate 480SL</v>
          </cell>
          <cell r="AA16881">
            <v>-247</v>
          </cell>
        </row>
        <row r="16882">
          <cell r="W16882" t="str">
            <v>Sticker Everstick 400 SL - 0,25 L</v>
          </cell>
          <cell r="AA16882">
            <v>-150</v>
          </cell>
        </row>
        <row r="16883">
          <cell r="W16883" t="str">
            <v>Tartrazine @25Kg</v>
          </cell>
          <cell r="AA16883">
            <v>-0.4</v>
          </cell>
        </row>
        <row r="16884">
          <cell r="W16884" t="str">
            <v>Sticker Everstick 400 SL - 0,25 L</v>
          </cell>
          <cell r="AA16884">
            <v>-250</v>
          </cell>
        </row>
        <row r="16885">
          <cell r="W16885" t="str">
            <v>Sticker Everstick 400 SL - 0,25 L</v>
          </cell>
          <cell r="AA16885">
            <v>-250</v>
          </cell>
        </row>
        <row r="16886">
          <cell r="W16886" t="str">
            <v>Sticker Everstick 400 SL - 0,25 L</v>
          </cell>
          <cell r="AA16886">
            <v>-250</v>
          </cell>
        </row>
        <row r="16887">
          <cell r="W16887" t="str">
            <v>Sticker Markup 480 SL - 4 L</v>
          </cell>
          <cell r="AA16887">
            <v>-250</v>
          </cell>
        </row>
        <row r="16888">
          <cell r="W16888" t="str">
            <v>Karton Box Markup 480 SL - 4 L</v>
          </cell>
          <cell r="AA16888">
            <v>-62</v>
          </cell>
        </row>
        <row r="16889">
          <cell r="W16889" t="str">
            <v>Mark Up 480 SL @4 ltr</v>
          </cell>
          <cell r="AA16889">
            <v>992</v>
          </cell>
        </row>
        <row r="16890">
          <cell r="W16890" t="str">
            <v>Scrap - Glyphosate 480SL</v>
          </cell>
          <cell r="AA16890">
            <v>-247</v>
          </cell>
        </row>
        <row r="16891">
          <cell r="W16891" t="str">
            <v>Sticker Everstick 400 SL - 0,25 L</v>
          </cell>
          <cell r="AA16891">
            <v>-150</v>
          </cell>
        </row>
        <row r="16892">
          <cell r="W16892" t="str">
            <v>Tartrazine @25Kg</v>
          </cell>
          <cell r="AA16892">
            <v>-0.4</v>
          </cell>
        </row>
        <row r="16893">
          <cell r="W16893" t="str">
            <v>Sticker Everstick 400 SL - 0,25 L</v>
          </cell>
          <cell r="AA16893">
            <v>-250</v>
          </cell>
        </row>
        <row r="16894">
          <cell r="W16894" t="str">
            <v>Sticker Everstick 400 SL - 0,25 L</v>
          </cell>
          <cell r="AA16894">
            <v>-250</v>
          </cell>
        </row>
        <row r="16895">
          <cell r="W16895" t="str">
            <v>Sticker Everstick 400 SL - 0,25 L</v>
          </cell>
          <cell r="AA16895">
            <v>-250</v>
          </cell>
        </row>
        <row r="16896">
          <cell r="W16896" t="str">
            <v>Sticker Markup 480 SL - 4 L</v>
          </cell>
          <cell r="AA16896">
            <v>-250</v>
          </cell>
        </row>
        <row r="16897">
          <cell r="W16897" t="str">
            <v>Karton Box Markup 480 SL - 4 L</v>
          </cell>
          <cell r="AA16897">
            <v>-63</v>
          </cell>
        </row>
        <row r="16898">
          <cell r="W16898" t="str">
            <v>Mark Up 480 SL @4 ltr</v>
          </cell>
          <cell r="AA16898">
            <v>1008</v>
          </cell>
        </row>
        <row r="16899">
          <cell r="W16899" t="str">
            <v>Sticker Everstick 400 SL - 0,25 L</v>
          </cell>
          <cell r="AA16899">
            <v>-440</v>
          </cell>
        </row>
        <row r="16900">
          <cell r="W16900" t="str">
            <v>Agrisol 445 N</v>
          </cell>
          <cell r="AA16900">
            <v>-150</v>
          </cell>
        </row>
        <row r="16901">
          <cell r="W16901" t="str">
            <v>Scrap - Coloursea Briliant Blue</v>
          </cell>
          <cell r="AA16901">
            <v>-1.32</v>
          </cell>
        </row>
        <row r="16902">
          <cell r="W16902" t="str">
            <v>Botol 500 ml PET (PSS)</v>
          </cell>
          <cell r="AA16902">
            <v>-2000</v>
          </cell>
        </row>
        <row r="16903">
          <cell r="W16903" t="str">
            <v>Botol 500 ml PET (PSS) - Cap</v>
          </cell>
          <cell r="AA16903">
            <v>-2000</v>
          </cell>
        </row>
        <row r="16904">
          <cell r="W16904" t="str">
            <v>Botol 500 ml PET (PSS) - Plug</v>
          </cell>
          <cell r="AA16904">
            <v>-2000</v>
          </cell>
        </row>
        <row r="16905">
          <cell r="W16905" t="str">
            <v>Sticker ProQuat 276 SL - 0,5 L</v>
          </cell>
          <cell r="AA16905">
            <v>-2000</v>
          </cell>
        </row>
        <row r="16906">
          <cell r="W16906" t="str">
            <v>Karton Box ProQuat 276 SL - 0,5 L</v>
          </cell>
          <cell r="AA16906">
            <v>-84</v>
          </cell>
        </row>
        <row r="16907">
          <cell r="W16907" t="str">
            <v>ProQuat 276 SL @500 ml</v>
          </cell>
          <cell r="AA16907">
            <v>1008</v>
          </cell>
        </row>
        <row r="16908">
          <cell r="W16908" t="str">
            <v>Sticker Everstick 400 SL - 0,25 L</v>
          </cell>
          <cell r="AA16908">
            <v>-440</v>
          </cell>
        </row>
        <row r="16909">
          <cell r="W16909" t="str">
            <v>Agrisol 445 N</v>
          </cell>
          <cell r="AA16909">
            <v>-150</v>
          </cell>
        </row>
        <row r="16910">
          <cell r="W16910" t="str">
            <v>Scrap - Coloursea Briliant Blue</v>
          </cell>
          <cell r="AA16910">
            <v>-1.32</v>
          </cell>
        </row>
        <row r="16911">
          <cell r="W16911" t="str">
            <v>Botol 500 ml PET (PSS)</v>
          </cell>
          <cell r="AA16911">
            <v>-2000</v>
          </cell>
        </row>
        <row r="16912">
          <cell r="W16912" t="str">
            <v>Botol 500 ml PET (PSS) - Cap</v>
          </cell>
          <cell r="AA16912">
            <v>-2000</v>
          </cell>
        </row>
        <row r="16913">
          <cell r="W16913" t="str">
            <v>Botol 500 ml PET (PSS) - Plug</v>
          </cell>
          <cell r="AA16913">
            <v>-2000</v>
          </cell>
        </row>
        <row r="16914">
          <cell r="W16914" t="str">
            <v>Sticker ProQuat 276 SL - 0,5 L</v>
          </cell>
          <cell r="AA16914">
            <v>-2000</v>
          </cell>
        </row>
        <row r="16915">
          <cell r="W16915" t="str">
            <v>Karton Box ProQuat 276 SL - 0,5 L</v>
          </cell>
          <cell r="AA16915">
            <v>-83</v>
          </cell>
        </row>
        <row r="16916">
          <cell r="W16916" t="str">
            <v>ProQuat 276 SL @500 ml</v>
          </cell>
          <cell r="AA16916">
            <v>996</v>
          </cell>
        </row>
        <row r="16917">
          <cell r="W16917" t="str">
            <v>Combitox 550 EC @500 ML</v>
          </cell>
          <cell r="AA16917">
            <v>-996</v>
          </cell>
        </row>
        <row r="16918">
          <cell r="W16918" t="str">
            <v>Curthane 80 WP @ 500 gr</v>
          </cell>
          <cell r="AA16918">
            <v>-1000</v>
          </cell>
        </row>
        <row r="16919">
          <cell r="W16919" t="str">
            <v>Mark Up 480 SL @4 ltr</v>
          </cell>
          <cell r="AA16919">
            <v>-8000</v>
          </cell>
        </row>
        <row r="16920">
          <cell r="W16920" t="str">
            <v>ProQuat 276 SL @500 ml</v>
          </cell>
          <cell r="AA16920">
            <v>-1992</v>
          </cell>
        </row>
        <row r="16921">
          <cell r="W16921" t="str">
            <v>ProQuat 276 SL @500 ml</v>
          </cell>
          <cell r="AA16921">
            <v>-2004</v>
          </cell>
        </row>
        <row r="16922">
          <cell r="W16922" t="str">
            <v>Chlorpyrifos 500EC+Gypermetrin 50EC</v>
          </cell>
          <cell r="AA16922">
            <v>-1000</v>
          </cell>
        </row>
        <row r="16923">
          <cell r="W16923" t="str">
            <v>Botol 500 ml PET (PSS)</v>
          </cell>
          <cell r="AA16923">
            <v>-2000</v>
          </cell>
        </row>
        <row r="16924">
          <cell r="W16924" t="str">
            <v>Botol 500 ml PET (PSS) - Cap</v>
          </cell>
          <cell r="AA16924">
            <v>-2000</v>
          </cell>
        </row>
        <row r="16925">
          <cell r="W16925" t="str">
            <v>Botol 500 ml PET (PSS) - Plug</v>
          </cell>
          <cell r="AA16925">
            <v>-2000</v>
          </cell>
        </row>
        <row r="16926">
          <cell r="W16926" t="str">
            <v>Sticker Combitox 550 EC @ 500 ml</v>
          </cell>
          <cell r="AA16926">
            <v>-2000</v>
          </cell>
        </row>
        <row r="16927">
          <cell r="W16927" t="str">
            <v>Karton Box Combitox 550EC @500ml</v>
          </cell>
          <cell r="AA16927">
            <v>-83</v>
          </cell>
        </row>
        <row r="16928">
          <cell r="W16928" t="str">
            <v>Combitox 550 EC @500 ML</v>
          </cell>
          <cell r="AA16928">
            <v>996</v>
          </cell>
        </row>
        <row r="16929">
          <cell r="W16929" t="str">
            <v>Scrap - Glyphosate 480SL</v>
          </cell>
          <cell r="AA16929">
            <v>-247</v>
          </cell>
        </row>
        <row r="16930">
          <cell r="W16930" t="str">
            <v>Sticker Everstick 400 SL - 0,25 L</v>
          </cell>
          <cell r="AA16930">
            <v>-100</v>
          </cell>
        </row>
        <row r="16931">
          <cell r="W16931" t="str">
            <v>Tartrazine @25Kg</v>
          </cell>
          <cell r="AA16931">
            <v>-0.4</v>
          </cell>
        </row>
        <row r="16932">
          <cell r="W16932" t="str">
            <v>Jerrycan HDPE - 20 L</v>
          </cell>
          <cell r="AA16932">
            <v>-50</v>
          </cell>
        </row>
        <row r="16933">
          <cell r="W16933" t="str">
            <v>Jerrycan HDPE - 20 L - Plug</v>
          </cell>
          <cell r="AA16933">
            <v>-50</v>
          </cell>
        </row>
        <row r="16934">
          <cell r="W16934" t="str">
            <v>Jerrycan HDPE - 20 L - Cap - Black</v>
          </cell>
          <cell r="AA16934">
            <v>-50</v>
          </cell>
        </row>
        <row r="16935">
          <cell r="W16935" t="str">
            <v>Sticker Rockup 480 SL @20 ltr</v>
          </cell>
          <cell r="AA16935">
            <v>-50</v>
          </cell>
        </row>
        <row r="16936">
          <cell r="W16936" t="str">
            <v>Rockup 480 SL@20 ltr</v>
          </cell>
          <cell r="AA16936">
            <v>1000</v>
          </cell>
        </row>
        <row r="16937">
          <cell r="W16937" t="str">
            <v>Scrap - Glyphosate 480SL</v>
          </cell>
          <cell r="AA16937">
            <v>-247</v>
          </cell>
        </row>
        <row r="16938">
          <cell r="W16938" t="str">
            <v>Sticker Everstick 400 SL - 0,25 L</v>
          </cell>
          <cell r="AA16938">
            <v>-100</v>
          </cell>
        </row>
        <row r="16939">
          <cell r="W16939" t="str">
            <v>Tartrazine @25Kg</v>
          </cell>
          <cell r="AA16939">
            <v>-0.4</v>
          </cell>
        </row>
        <row r="16940">
          <cell r="W16940" t="str">
            <v>Jerrycan HDPE - 20 L</v>
          </cell>
          <cell r="AA16940">
            <v>-50</v>
          </cell>
        </row>
        <row r="16941">
          <cell r="W16941" t="str">
            <v>Jerrycan HDPE - 20 L - Plug</v>
          </cell>
          <cell r="AA16941">
            <v>-50</v>
          </cell>
        </row>
        <row r="16942">
          <cell r="W16942" t="str">
            <v>Jerrycan HDPE - 20 L - Cap - Black</v>
          </cell>
          <cell r="AA16942">
            <v>-50</v>
          </cell>
        </row>
        <row r="16943">
          <cell r="W16943" t="str">
            <v>Sticker Rockup 480 SL @20 ltr</v>
          </cell>
          <cell r="AA16943">
            <v>-50</v>
          </cell>
        </row>
        <row r="16944">
          <cell r="W16944" t="str">
            <v>Rockup 480 SL@20 ltr</v>
          </cell>
          <cell r="AA16944">
            <v>1000</v>
          </cell>
        </row>
        <row r="16945">
          <cell r="W16945" t="str">
            <v>Scrap - Glyphosate 480SL</v>
          </cell>
          <cell r="AA16945">
            <v>-247</v>
          </cell>
        </row>
        <row r="16946">
          <cell r="W16946" t="str">
            <v>Sticker Everstick 400 SL - 0,25 L</v>
          </cell>
          <cell r="AA16946">
            <v>-100</v>
          </cell>
        </row>
        <row r="16947">
          <cell r="W16947" t="str">
            <v>Tartrazine @25Kg</v>
          </cell>
          <cell r="AA16947">
            <v>-0.4</v>
          </cell>
        </row>
        <row r="16948">
          <cell r="W16948" t="str">
            <v>Jerrycan HDPE - 20 L</v>
          </cell>
          <cell r="AA16948">
            <v>-50</v>
          </cell>
        </row>
        <row r="16949">
          <cell r="W16949" t="str">
            <v>Jerrycan HDPE - 20 L - Plug</v>
          </cell>
          <cell r="AA16949">
            <v>-50</v>
          </cell>
        </row>
        <row r="16950">
          <cell r="W16950" t="str">
            <v>Jerrycan HDPE - 20 L - Cap - Black</v>
          </cell>
          <cell r="AA16950">
            <v>-50</v>
          </cell>
        </row>
        <row r="16951">
          <cell r="W16951" t="str">
            <v>Sticker Rockup 480 SL @20 ltr</v>
          </cell>
          <cell r="AA16951">
            <v>-50</v>
          </cell>
        </row>
        <row r="16952">
          <cell r="W16952" t="str">
            <v>Rockup 480 SL@20 ltr</v>
          </cell>
          <cell r="AA16952">
            <v>1000</v>
          </cell>
        </row>
        <row r="16953">
          <cell r="W16953" t="str">
            <v>Scrap - Glyphosate 480SL</v>
          </cell>
          <cell r="AA16953">
            <v>-247</v>
          </cell>
        </row>
        <row r="16954">
          <cell r="W16954" t="str">
            <v>Sticker Everstick 400 SL - 0,25 L</v>
          </cell>
          <cell r="AA16954">
            <v>-100</v>
          </cell>
        </row>
        <row r="16955">
          <cell r="W16955" t="str">
            <v>Tartrazine @25Kg</v>
          </cell>
          <cell r="AA16955">
            <v>-0.4</v>
          </cell>
        </row>
        <row r="16956">
          <cell r="W16956" t="str">
            <v>Jerrycan HDPE - 20 L</v>
          </cell>
          <cell r="AA16956">
            <v>-50</v>
          </cell>
        </row>
        <row r="16957">
          <cell r="W16957" t="str">
            <v>Jerrycan HDPE - 20 L - Plug</v>
          </cell>
          <cell r="AA16957">
            <v>-50</v>
          </cell>
        </row>
        <row r="16958">
          <cell r="W16958" t="str">
            <v>Jerrycan HDPE - 20 L - Cap - Black</v>
          </cell>
          <cell r="AA16958">
            <v>-50</v>
          </cell>
        </row>
        <row r="16959">
          <cell r="W16959" t="str">
            <v>Sticker Rockup 480 SL @20 ltr</v>
          </cell>
          <cell r="AA16959">
            <v>-50</v>
          </cell>
        </row>
        <row r="16960">
          <cell r="W16960" t="str">
            <v>Rockup 480 SL@20 ltr</v>
          </cell>
          <cell r="AA16960">
            <v>1000</v>
          </cell>
        </row>
        <row r="16961">
          <cell r="W16961" t="str">
            <v>Scrap - Glyphosate 480SL</v>
          </cell>
          <cell r="AA16961">
            <v>-247</v>
          </cell>
        </row>
        <row r="16962">
          <cell r="W16962" t="str">
            <v>Sticker Everstick 400 SL - 0,25 L</v>
          </cell>
          <cell r="AA16962">
            <v>-100</v>
          </cell>
        </row>
        <row r="16963">
          <cell r="W16963" t="str">
            <v>Tartrazine @25Kg</v>
          </cell>
          <cell r="AA16963">
            <v>-0.4</v>
          </cell>
        </row>
        <row r="16964">
          <cell r="W16964" t="str">
            <v>Jerrycan HDPE - 20 L</v>
          </cell>
          <cell r="AA16964">
            <v>-50</v>
          </cell>
        </row>
        <row r="16965">
          <cell r="W16965" t="str">
            <v>Jerrycan HDPE - 20 L - Plug</v>
          </cell>
          <cell r="AA16965">
            <v>-50</v>
          </cell>
        </row>
        <row r="16966">
          <cell r="W16966" t="str">
            <v>Jerrycan HDPE - 20 L - Cap - Black</v>
          </cell>
          <cell r="AA16966">
            <v>-50</v>
          </cell>
        </row>
        <row r="16967">
          <cell r="W16967" t="str">
            <v>Sticker Rockup 480 SL @20 ltr</v>
          </cell>
          <cell r="AA16967">
            <v>-50</v>
          </cell>
        </row>
        <row r="16968">
          <cell r="W16968" t="str">
            <v>Rockup 480 SL@20 ltr</v>
          </cell>
          <cell r="AA16968">
            <v>1000</v>
          </cell>
        </row>
        <row r="16969">
          <cell r="W16969" t="str">
            <v>Scrap - Glyphosate 480SL</v>
          </cell>
          <cell r="AA16969">
            <v>-247</v>
          </cell>
        </row>
        <row r="16970">
          <cell r="W16970" t="str">
            <v>Sticker Everstick 400 SL - 0,25 L</v>
          </cell>
          <cell r="AA16970">
            <v>-100</v>
          </cell>
        </row>
        <row r="16971">
          <cell r="W16971" t="str">
            <v>Tartrazine @25Kg</v>
          </cell>
          <cell r="AA16971">
            <v>-0.4</v>
          </cell>
        </row>
        <row r="16972">
          <cell r="W16972" t="str">
            <v>Jerrycan HDPE - 20 L</v>
          </cell>
          <cell r="AA16972">
            <v>-50</v>
          </cell>
        </row>
        <row r="16973">
          <cell r="W16973" t="str">
            <v>Jerrycan HDPE - 20 L - Plug</v>
          </cell>
          <cell r="AA16973">
            <v>-50</v>
          </cell>
        </row>
        <row r="16974">
          <cell r="W16974" t="str">
            <v>Jerrycan HDPE - 20 L - Cap - Black</v>
          </cell>
          <cell r="AA16974">
            <v>-50</v>
          </cell>
        </row>
        <row r="16975">
          <cell r="W16975" t="str">
            <v>Sticker Rockup 480 SL @20 ltr</v>
          </cell>
          <cell r="AA16975">
            <v>-50</v>
          </cell>
        </row>
        <row r="16976">
          <cell r="W16976" t="str">
            <v>Rockup 480 SL@20 ltr</v>
          </cell>
          <cell r="AA16976">
            <v>1000</v>
          </cell>
        </row>
        <row r="16977">
          <cell r="W16977" t="str">
            <v>Scrap - Glyphosate 480SL</v>
          </cell>
          <cell r="AA16977">
            <v>-247</v>
          </cell>
        </row>
        <row r="16978">
          <cell r="W16978" t="str">
            <v>Sticker Everstick 400 SL - 0,25 L</v>
          </cell>
          <cell r="AA16978">
            <v>-100</v>
          </cell>
        </row>
        <row r="16979">
          <cell r="W16979" t="str">
            <v>Tartrazine @25Kg</v>
          </cell>
          <cell r="AA16979">
            <v>-0.4</v>
          </cell>
        </row>
        <row r="16980">
          <cell r="W16980" t="str">
            <v>Jerrycan HDPE - 20 L</v>
          </cell>
          <cell r="AA16980">
            <v>-50</v>
          </cell>
        </row>
        <row r="16981">
          <cell r="W16981" t="str">
            <v>Jerrycan HDPE - 20 L - Plug</v>
          </cell>
          <cell r="AA16981">
            <v>-50</v>
          </cell>
        </row>
        <row r="16982">
          <cell r="W16982" t="str">
            <v>Jerrycan HDPE - 20 L - Cap - Black</v>
          </cell>
          <cell r="AA16982">
            <v>-50</v>
          </cell>
        </row>
        <row r="16983">
          <cell r="W16983" t="str">
            <v>Sticker Rockup 480 SL @20 ltr</v>
          </cell>
          <cell r="AA16983">
            <v>-50</v>
          </cell>
        </row>
        <row r="16984">
          <cell r="W16984" t="str">
            <v>Rockup 480 SL@20 ltr</v>
          </cell>
          <cell r="AA16984">
            <v>1000</v>
          </cell>
        </row>
        <row r="16985">
          <cell r="W16985" t="str">
            <v>Scrap - Glyphosate 480SL</v>
          </cell>
          <cell r="AA16985">
            <v>-247</v>
          </cell>
        </row>
        <row r="16986">
          <cell r="W16986" t="str">
            <v>Sticker Everstick 400 SL - 0,25 L</v>
          </cell>
          <cell r="AA16986">
            <v>-100</v>
          </cell>
        </row>
        <row r="16987">
          <cell r="W16987" t="str">
            <v>Tartrazine @25Kg</v>
          </cell>
          <cell r="AA16987">
            <v>-0.4</v>
          </cell>
        </row>
        <row r="16988">
          <cell r="W16988" t="str">
            <v>Jerrycan HDPE - 20 L</v>
          </cell>
          <cell r="AA16988">
            <v>-50</v>
          </cell>
        </row>
        <row r="16989">
          <cell r="W16989" t="str">
            <v>Jerrycan HDPE - 20 L - Plug</v>
          </cell>
          <cell r="AA16989">
            <v>-50</v>
          </cell>
        </row>
        <row r="16990">
          <cell r="W16990" t="str">
            <v>Jerrycan HDPE - 20 L - Cap - Black</v>
          </cell>
          <cell r="AA16990">
            <v>-50</v>
          </cell>
        </row>
        <row r="16991">
          <cell r="W16991" t="str">
            <v>Sticker Rockup 480 SL @20 ltr</v>
          </cell>
          <cell r="AA16991">
            <v>-50</v>
          </cell>
        </row>
        <row r="16992">
          <cell r="W16992" t="str">
            <v>Rockup 480 SL@20 ltr</v>
          </cell>
          <cell r="AA16992">
            <v>1000</v>
          </cell>
        </row>
        <row r="16993">
          <cell r="W16993" t="str">
            <v>Scrap - Glyphosate 480SL</v>
          </cell>
          <cell r="AA16993">
            <v>-247</v>
          </cell>
        </row>
        <row r="16994">
          <cell r="W16994" t="str">
            <v>Sticker Everstick 400 SL - 0,25 L</v>
          </cell>
          <cell r="AA16994">
            <v>-100</v>
          </cell>
        </row>
        <row r="16995">
          <cell r="W16995" t="str">
            <v>Tartrazine @25Kg</v>
          </cell>
          <cell r="AA16995">
            <v>-0.4</v>
          </cell>
        </row>
        <row r="16996">
          <cell r="W16996" t="str">
            <v>Jerrycan HDPE - 20 L</v>
          </cell>
          <cell r="AA16996">
            <v>-50</v>
          </cell>
        </row>
        <row r="16997">
          <cell r="W16997" t="str">
            <v>Jerrycan HDPE - 20 L - Plug</v>
          </cell>
          <cell r="AA16997">
            <v>-50</v>
          </cell>
        </row>
        <row r="16998">
          <cell r="W16998" t="str">
            <v>Jerrycan HDPE - 20 L - Cap - Black</v>
          </cell>
          <cell r="AA16998">
            <v>-50</v>
          </cell>
        </row>
        <row r="16999">
          <cell r="W16999" t="str">
            <v>Sticker Rockup 480 SL @20 ltr</v>
          </cell>
          <cell r="AA16999">
            <v>-50</v>
          </cell>
        </row>
        <row r="17000">
          <cell r="W17000" t="str">
            <v>Rockup 480 SL@20 ltr</v>
          </cell>
          <cell r="AA17000">
            <v>1000</v>
          </cell>
        </row>
        <row r="17001">
          <cell r="W17001" t="str">
            <v>Scrap - Glyphosate 480SL</v>
          </cell>
          <cell r="AA17001">
            <v>-247</v>
          </cell>
        </row>
        <row r="17002">
          <cell r="W17002" t="str">
            <v>Sticker Everstick 400 SL - 0,25 L</v>
          </cell>
          <cell r="AA17002">
            <v>-100</v>
          </cell>
        </row>
        <row r="17003">
          <cell r="W17003" t="str">
            <v>Tartrazine @25Kg</v>
          </cell>
          <cell r="AA17003">
            <v>-0.4</v>
          </cell>
        </row>
        <row r="17004">
          <cell r="W17004" t="str">
            <v>Jerrycan HDPE - 20 L</v>
          </cell>
          <cell r="AA17004">
            <v>-50</v>
          </cell>
        </row>
        <row r="17005">
          <cell r="W17005" t="str">
            <v>Jerrycan HDPE - 20 L - Plug</v>
          </cell>
          <cell r="AA17005">
            <v>-50</v>
          </cell>
        </row>
        <row r="17006">
          <cell r="W17006" t="str">
            <v>Jerrycan HDPE - 20 L - Cap - Black</v>
          </cell>
          <cell r="AA17006">
            <v>-50</v>
          </cell>
        </row>
        <row r="17007">
          <cell r="W17007" t="str">
            <v>Sticker Rockup 480 SL @20 ltr</v>
          </cell>
          <cell r="AA17007">
            <v>-50</v>
          </cell>
        </row>
        <row r="17008">
          <cell r="W17008" t="str">
            <v>Rockup 480 SL@20 ltr</v>
          </cell>
          <cell r="AA17008">
            <v>1000</v>
          </cell>
        </row>
        <row r="17009">
          <cell r="W17009" t="str">
            <v>Sticker Everstick 400 SL - 0,25 L</v>
          </cell>
          <cell r="AA17009">
            <v>-440</v>
          </cell>
        </row>
        <row r="17010">
          <cell r="W17010" t="str">
            <v>Agrisol 445 N</v>
          </cell>
          <cell r="AA17010">
            <v>-150</v>
          </cell>
        </row>
        <row r="17011">
          <cell r="W17011" t="str">
            <v>Scrap - Coloursea Briliant Blue</v>
          </cell>
          <cell r="AA17011">
            <v>-1.32</v>
          </cell>
        </row>
        <row r="17012">
          <cell r="W17012" t="str">
            <v>Botol 1 Liter PET (PSS)</v>
          </cell>
          <cell r="AA17012">
            <v>-1000</v>
          </cell>
        </row>
        <row r="17013">
          <cell r="W17013" t="str">
            <v>Botol 1 Liter PET (PSS) Cup</v>
          </cell>
          <cell r="AA17013">
            <v>-1000</v>
          </cell>
        </row>
        <row r="17014">
          <cell r="W17014" t="str">
            <v>Botol 1 Liter PET (PSS) Seal</v>
          </cell>
          <cell r="AA17014">
            <v>-1000</v>
          </cell>
        </row>
        <row r="17015">
          <cell r="W17015" t="str">
            <v>Sticker ProQuat 276 SL @1 ltr</v>
          </cell>
          <cell r="AA17015">
            <v>-1000</v>
          </cell>
        </row>
        <row r="17016">
          <cell r="W17016" t="str">
            <v>Karton Box ProQuat 276 SL - 1 L</v>
          </cell>
          <cell r="AA17016">
            <v>-83</v>
          </cell>
        </row>
        <row r="17017">
          <cell r="W17017" t="str">
            <v>ProQuat 276 SL @1 Ltr</v>
          </cell>
          <cell r="AA17017">
            <v>996</v>
          </cell>
        </row>
        <row r="17018">
          <cell r="W17018" t="str">
            <v>Sticker Everstick 400 SL - 0,25 L</v>
          </cell>
          <cell r="AA17018">
            <v>-440</v>
          </cell>
        </row>
        <row r="17019">
          <cell r="W17019" t="str">
            <v>Agrisol 445 N</v>
          </cell>
          <cell r="AA17019">
            <v>-150</v>
          </cell>
        </row>
        <row r="17020">
          <cell r="W17020" t="str">
            <v>Scrap - Coloursea Briliant Blue</v>
          </cell>
          <cell r="AA17020">
            <v>-1.32</v>
          </cell>
        </row>
        <row r="17021">
          <cell r="W17021" t="str">
            <v>Botol 1 Liter PET (PSS)</v>
          </cell>
          <cell r="AA17021">
            <v>-1000</v>
          </cell>
        </row>
        <row r="17022">
          <cell r="W17022" t="str">
            <v>Botol 1 Liter PET (PSS) Cup</v>
          </cell>
          <cell r="AA17022">
            <v>-1000</v>
          </cell>
        </row>
        <row r="17023">
          <cell r="W17023" t="str">
            <v>Botol 1 Liter PET (PSS) Seal</v>
          </cell>
          <cell r="AA17023">
            <v>-1000</v>
          </cell>
        </row>
        <row r="17024">
          <cell r="W17024" t="str">
            <v>Sticker ProQuat 276 SL @1 ltr</v>
          </cell>
          <cell r="AA17024">
            <v>-1000</v>
          </cell>
        </row>
        <row r="17025">
          <cell r="W17025" t="str">
            <v>Karton Box ProQuat 276 SL - 1 L</v>
          </cell>
          <cell r="AA17025">
            <v>-84</v>
          </cell>
        </row>
        <row r="17026">
          <cell r="W17026" t="str">
            <v>ProQuat 276 SL @1 Ltr</v>
          </cell>
          <cell r="AA17026">
            <v>1008</v>
          </cell>
        </row>
        <row r="17027">
          <cell r="W17027" t="str">
            <v>Sticker Everstick 400 SL - 0,25 L</v>
          </cell>
          <cell r="AA17027">
            <v>-440</v>
          </cell>
        </row>
        <row r="17028">
          <cell r="W17028" t="str">
            <v>Agrisol 445 N</v>
          </cell>
          <cell r="AA17028">
            <v>-150</v>
          </cell>
        </row>
        <row r="17029">
          <cell r="W17029" t="str">
            <v>Scrap - Coloursea Briliant Blue</v>
          </cell>
          <cell r="AA17029">
            <v>-1.32</v>
          </cell>
        </row>
        <row r="17030">
          <cell r="W17030" t="str">
            <v>Botol 1 Liter PET (PSS)</v>
          </cell>
          <cell r="AA17030">
            <v>-1000</v>
          </cell>
        </row>
        <row r="17031">
          <cell r="W17031" t="str">
            <v>Botol 1 Liter PET (PSS) Cup</v>
          </cell>
          <cell r="AA17031">
            <v>-1000</v>
          </cell>
        </row>
        <row r="17032">
          <cell r="W17032" t="str">
            <v>Botol 1 Liter PET (PSS) Seal</v>
          </cell>
          <cell r="AA17032">
            <v>-1000</v>
          </cell>
        </row>
        <row r="17033">
          <cell r="W17033" t="str">
            <v>Sticker ProQuat 276 SL @1 ltr</v>
          </cell>
          <cell r="AA17033">
            <v>-1000</v>
          </cell>
        </row>
        <row r="17034">
          <cell r="W17034" t="str">
            <v>Karton Box ProQuat 276 SL - 1 L</v>
          </cell>
          <cell r="AA17034">
            <v>-83</v>
          </cell>
        </row>
        <row r="17035">
          <cell r="W17035" t="str">
            <v>ProQuat 276 SL @1 Ltr</v>
          </cell>
          <cell r="AA17035">
            <v>996</v>
          </cell>
        </row>
        <row r="17036">
          <cell r="W17036" t="str">
            <v>Sticker Everstick 400 SL - 0,25 L</v>
          </cell>
          <cell r="AA17036">
            <v>-440</v>
          </cell>
        </row>
        <row r="17037">
          <cell r="W17037" t="str">
            <v>Agrisol 445 N</v>
          </cell>
          <cell r="AA17037">
            <v>-150</v>
          </cell>
        </row>
        <row r="17038">
          <cell r="W17038" t="str">
            <v>Scrap - Coloursea Briliant Blue</v>
          </cell>
          <cell r="AA17038">
            <v>-1.32</v>
          </cell>
        </row>
        <row r="17039">
          <cell r="W17039" t="str">
            <v>Botol 1 Liter PET (PSS)</v>
          </cell>
          <cell r="AA17039">
            <v>-1000</v>
          </cell>
        </row>
        <row r="17040">
          <cell r="W17040" t="str">
            <v>Botol 1 Liter PET (PSS) Cup</v>
          </cell>
          <cell r="AA17040">
            <v>-1000</v>
          </cell>
        </row>
        <row r="17041">
          <cell r="W17041" t="str">
            <v>Botol 1 Liter PET (PSS) Seal</v>
          </cell>
          <cell r="AA17041">
            <v>-1000</v>
          </cell>
        </row>
        <row r="17042">
          <cell r="W17042" t="str">
            <v>Sticker ProQuat 276 SL @1 ltr</v>
          </cell>
          <cell r="AA17042">
            <v>-1000</v>
          </cell>
        </row>
        <row r="17043">
          <cell r="W17043" t="str">
            <v>Karton Box ProQuat 276 SL - 1 L</v>
          </cell>
          <cell r="AA17043">
            <v>-83</v>
          </cell>
        </row>
        <row r="17044">
          <cell r="W17044" t="str">
            <v>ProQuat 276 SL @1 Ltr</v>
          </cell>
          <cell r="AA17044">
            <v>996</v>
          </cell>
        </row>
        <row r="17045">
          <cell r="W17045" t="str">
            <v>ProQuat 276 SL @1 Ltr</v>
          </cell>
          <cell r="AA17045">
            <v>-3996</v>
          </cell>
        </row>
        <row r="17046">
          <cell r="W17046" t="str">
            <v>Rockup 480 SL@20 ltr</v>
          </cell>
          <cell r="AA17046">
            <v>-10000</v>
          </cell>
        </row>
        <row r="17047">
          <cell r="W17047" t="str">
            <v>Combitox 550 EC @500 ML</v>
          </cell>
          <cell r="AA17047">
            <v>-996</v>
          </cell>
        </row>
        <row r="17048">
          <cell r="W17048" t="str">
            <v>Sticker Everstick 400 SL - 0,25 L</v>
          </cell>
          <cell r="AA17048">
            <v>124500</v>
          </cell>
        </row>
        <row r="17049">
          <cell r="W17049" t="str">
            <v>Sticker Everstick 400 SL - 0,25 L</v>
          </cell>
          <cell r="AA17049">
            <v>5260</v>
          </cell>
        </row>
        <row r="17050">
          <cell r="W17050" t="str">
            <v>Sticker Everstick 400 SL - 0,25 L</v>
          </cell>
          <cell r="AA17050">
            <v>37810</v>
          </cell>
        </row>
        <row r="17051">
          <cell r="W17051" t="str">
            <v>Sticker Everstick 400 SL - 0,25 L</v>
          </cell>
          <cell r="AA17051">
            <v>60500</v>
          </cell>
        </row>
        <row r="17052">
          <cell r="W17052" t="str">
            <v>Karton Box ProQuat 276 SL - 1 L</v>
          </cell>
          <cell r="AA17052">
            <v>2937</v>
          </cell>
        </row>
        <row r="17053">
          <cell r="W17053" t="str">
            <v>Karton Box ProQuat 276 SL - 4 L</v>
          </cell>
          <cell r="AA17053">
            <v>3017</v>
          </cell>
        </row>
        <row r="17054">
          <cell r="W17054" t="str">
            <v>Sticker Everstick 400 SL - 0,25 L</v>
          </cell>
          <cell r="AA17054">
            <v>50895</v>
          </cell>
        </row>
        <row r="17055">
          <cell r="W17055" t="str">
            <v>Sticker Everstick 400 SL - 0,25 L</v>
          </cell>
          <cell r="AA17055">
            <v>100</v>
          </cell>
        </row>
        <row r="17056">
          <cell r="W17056" t="str">
            <v>Jerrycan HDPE - 20 L</v>
          </cell>
          <cell r="AA17056">
            <v>1250</v>
          </cell>
        </row>
        <row r="17057">
          <cell r="W17057" t="str">
            <v>Jerrycan HDPE - 20 L - Plug</v>
          </cell>
          <cell r="AA17057">
            <v>1250</v>
          </cell>
        </row>
        <row r="17058">
          <cell r="W17058" t="str">
            <v>Sticker Everstick 400 SL - 0,25 L</v>
          </cell>
          <cell r="AA17058">
            <v>1250</v>
          </cell>
        </row>
        <row r="17059">
          <cell r="W17059" t="str">
            <v>Chlorpyrifos 500EC+Gypermetrin 50EC</v>
          </cell>
          <cell r="AA17059">
            <v>-1000</v>
          </cell>
        </row>
        <row r="17060">
          <cell r="W17060" t="str">
            <v>Botol 500 ml PET (PSS)</v>
          </cell>
          <cell r="AA17060">
            <v>-2000</v>
          </cell>
        </row>
        <row r="17061">
          <cell r="W17061" t="str">
            <v>Botol 500 ml PET (PSS) - Cap</v>
          </cell>
          <cell r="AA17061">
            <v>-2000</v>
          </cell>
        </row>
        <row r="17062">
          <cell r="W17062" t="str">
            <v>Botol 500 ml PET (PSS) - Plug</v>
          </cell>
          <cell r="AA17062">
            <v>-2000</v>
          </cell>
        </row>
        <row r="17063">
          <cell r="W17063" t="str">
            <v>Sticker Combitox 550 EC @ 500 ml</v>
          </cell>
          <cell r="AA17063">
            <v>-2000</v>
          </cell>
        </row>
        <row r="17064">
          <cell r="W17064" t="str">
            <v>Karton Box Combitox 550EC @500ml</v>
          </cell>
          <cell r="AA17064">
            <v>-84</v>
          </cell>
        </row>
        <row r="17065">
          <cell r="W17065" t="str">
            <v>Combitox 550 EC @500 ML</v>
          </cell>
          <cell r="AA17065">
            <v>1008</v>
          </cell>
        </row>
        <row r="17066">
          <cell r="W17066" t="str">
            <v>Scrap - Glyphosate 480SL</v>
          </cell>
          <cell r="AA17066">
            <v>-247</v>
          </cell>
        </row>
        <row r="17067">
          <cell r="W17067" t="str">
            <v>Sticker Everstick 400 SL - 0,25 L</v>
          </cell>
          <cell r="AA17067">
            <v>-100</v>
          </cell>
        </row>
        <row r="17068">
          <cell r="W17068" t="str">
            <v>Tartrazine @25Kg</v>
          </cell>
          <cell r="AA17068">
            <v>-0.4</v>
          </cell>
        </row>
        <row r="17069">
          <cell r="W17069" t="str">
            <v>Jerrycan HDPE - 20 L</v>
          </cell>
          <cell r="AA17069">
            <v>-50</v>
          </cell>
        </row>
        <row r="17070">
          <cell r="W17070" t="str">
            <v>Jerrycan HDPE - 20 L - Plug</v>
          </cell>
          <cell r="AA17070">
            <v>-50</v>
          </cell>
        </row>
        <row r="17071">
          <cell r="W17071" t="str">
            <v>Jerrycan HDPE - 20 L - Cap - Black</v>
          </cell>
          <cell r="AA17071">
            <v>-50</v>
          </cell>
        </row>
        <row r="17072">
          <cell r="W17072" t="str">
            <v>Sticker Rockup 480 SL @20 ltr</v>
          </cell>
          <cell r="AA17072">
            <v>-50</v>
          </cell>
        </row>
        <row r="17073">
          <cell r="W17073" t="str">
            <v>Rockup 480 SL@20 ltr</v>
          </cell>
          <cell r="AA17073">
            <v>1000</v>
          </cell>
        </row>
        <row r="17074">
          <cell r="W17074" t="str">
            <v>Scrap - Glyphosate 480SL</v>
          </cell>
          <cell r="AA17074">
            <v>-247</v>
          </cell>
        </row>
        <row r="17075">
          <cell r="W17075" t="str">
            <v>Sticker Everstick 400 SL - 0,25 L</v>
          </cell>
          <cell r="AA17075">
            <v>-100</v>
          </cell>
        </row>
        <row r="17076">
          <cell r="W17076" t="str">
            <v>Tartrazine @25Kg</v>
          </cell>
          <cell r="AA17076">
            <v>-0.4</v>
          </cell>
        </row>
        <row r="17077">
          <cell r="W17077" t="str">
            <v>Jerrycan HDPE - 20 L</v>
          </cell>
          <cell r="AA17077">
            <v>-50</v>
          </cell>
        </row>
        <row r="17078">
          <cell r="W17078" t="str">
            <v>Jerrycan HDPE - 20 L - Plug</v>
          </cell>
          <cell r="AA17078">
            <v>-50</v>
          </cell>
        </row>
        <row r="17079">
          <cell r="W17079" t="str">
            <v>Jerrycan HDPE - 20 L - Cap - Black</v>
          </cell>
          <cell r="AA17079">
            <v>-50</v>
          </cell>
        </row>
        <row r="17080">
          <cell r="W17080" t="str">
            <v>Sticker Rockup 480 SL @20 ltr</v>
          </cell>
          <cell r="AA17080">
            <v>-50</v>
          </cell>
        </row>
        <row r="17081">
          <cell r="W17081" t="str">
            <v>Rockup 480 SL@20 ltr</v>
          </cell>
          <cell r="AA17081">
            <v>1000</v>
          </cell>
        </row>
        <row r="17082">
          <cell r="W17082" t="str">
            <v>Scrap - Glyphosate 480SL</v>
          </cell>
          <cell r="AA17082">
            <v>-247</v>
          </cell>
        </row>
        <row r="17083">
          <cell r="W17083" t="str">
            <v>Sticker Everstick 400 SL - 0,25 L</v>
          </cell>
          <cell r="AA17083">
            <v>-100</v>
          </cell>
        </row>
        <row r="17084">
          <cell r="W17084" t="str">
            <v>Tartrazine @25Kg</v>
          </cell>
          <cell r="AA17084">
            <v>-0.4</v>
          </cell>
        </row>
        <row r="17085">
          <cell r="W17085" t="str">
            <v>Jerrycan HDPE - 20 L</v>
          </cell>
          <cell r="AA17085">
            <v>-50</v>
          </cell>
        </row>
        <row r="17086">
          <cell r="W17086" t="str">
            <v>Jerrycan HDPE - 20 L - Plug</v>
          </cell>
          <cell r="AA17086">
            <v>-50</v>
          </cell>
        </row>
        <row r="17087">
          <cell r="W17087" t="str">
            <v>Jerrycan HDPE - 20 L - Cap - Black</v>
          </cell>
          <cell r="AA17087">
            <v>-50</v>
          </cell>
        </row>
        <row r="17088">
          <cell r="W17088" t="str">
            <v>Sticker Rockup 480 SL @20 ltr</v>
          </cell>
          <cell r="AA17088">
            <v>-50</v>
          </cell>
        </row>
        <row r="17089">
          <cell r="W17089" t="str">
            <v>Rockup 480 SL@20 ltr</v>
          </cell>
          <cell r="AA17089">
            <v>1000</v>
          </cell>
        </row>
        <row r="17090">
          <cell r="W17090" t="str">
            <v>Scrap - Glyphosate 480SL</v>
          </cell>
          <cell r="AA17090">
            <v>-247</v>
          </cell>
        </row>
        <row r="17091">
          <cell r="W17091" t="str">
            <v>Sticker Everstick 400 SL - 0,25 L</v>
          </cell>
          <cell r="AA17091">
            <v>-100</v>
          </cell>
        </row>
        <row r="17092">
          <cell r="W17092" t="str">
            <v>Tartrazine @25Kg</v>
          </cell>
          <cell r="AA17092">
            <v>-0.4</v>
          </cell>
        </row>
        <row r="17093">
          <cell r="W17093" t="str">
            <v>Jerrycan HDPE - 20 L</v>
          </cell>
          <cell r="AA17093">
            <v>-50</v>
          </cell>
        </row>
        <row r="17094">
          <cell r="W17094" t="str">
            <v>Jerrycan HDPE - 20 L - Plug</v>
          </cell>
          <cell r="AA17094">
            <v>-50</v>
          </cell>
        </row>
        <row r="17095">
          <cell r="W17095" t="str">
            <v>Jerrycan HDPE - 20 L - Cap - Black</v>
          </cell>
          <cell r="AA17095">
            <v>-50</v>
          </cell>
        </row>
        <row r="17096">
          <cell r="W17096" t="str">
            <v>Sticker Rockup 480 SL @20 ltr</v>
          </cell>
          <cell r="AA17096">
            <v>-50</v>
          </cell>
        </row>
        <row r="17097">
          <cell r="W17097" t="str">
            <v>Rockup 480 SL@20 ltr</v>
          </cell>
          <cell r="AA17097">
            <v>1000</v>
          </cell>
        </row>
        <row r="17098">
          <cell r="W17098" t="str">
            <v>Scrap - Glyphosate 480SL</v>
          </cell>
          <cell r="AA17098">
            <v>-247</v>
          </cell>
        </row>
        <row r="17099">
          <cell r="W17099" t="str">
            <v>Sticker Everstick 400 SL - 0,25 L</v>
          </cell>
          <cell r="AA17099">
            <v>-100</v>
          </cell>
        </row>
        <row r="17100">
          <cell r="W17100" t="str">
            <v>Tartrazine @25Kg</v>
          </cell>
          <cell r="AA17100">
            <v>-0.4</v>
          </cell>
        </row>
        <row r="17101">
          <cell r="W17101" t="str">
            <v>Jerrycan HDPE - 20 L</v>
          </cell>
          <cell r="AA17101">
            <v>-50</v>
          </cell>
        </row>
        <row r="17102">
          <cell r="W17102" t="str">
            <v>Jerrycan HDPE - 20 L - Plug</v>
          </cell>
          <cell r="AA17102">
            <v>-50</v>
          </cell>
        </row>
        <row r="17103">
          <cell r="W17103" t="str">
            <v>Jerrycan HDPE - 20 L - Cap - Black</v>
          </cell>
          <cell r="AA17103">
            <v>-50</v>
          </cell>
        </row>
        <row r="17104">
          <cell r="W17104" t="str">
            <v>Sticker Rockup 480 SL @20 ltr</v>
          </cell>
          <cell r="AA17104">
            <v>-50</v>
          </cell>
        </row>
        <row r="17105">
          <cell r="W17105" t="str">
            <v>Rockup 480 SL@20 ltr</v>
          </cell>
          <cell r="AA17105">
            <v>1000</v>
          </cell>
        </row>
        <row r="17106">
          <cell r="W17106" t="str">
            <v>Scrap - Glyphosate 480SL</v>
          </cell>
          <cell r="AA17106">
            <v>-247</v>
          </cell>
        </row>
        <row r="17107">
          <cell r="W17107" t="str">
            <v>Sticker Everstick 400 SL - 0,25 L</v>
          </cell>
          <cell r="AA17107">
            <v>-150</v>
          </cell>
        </row>
        <row r="17108">
          <cell r="W17108" t="str">
            <v>Tartrazine @25Kg</v>
          </cell>
          <cell r="AA17108">
            <v>-0.4</v>
          </cell>
        </row>
        <row r="17109">
          <cell r="W17109" t="str">
            <v>Sticker Everstick 400 SL - 0,25 L</v>
          </cell>
          <cell r="AA17109">
            <v>-250</v>
          </cell>
        </row>
        <row r="17110">
          <cell r="W17110" t="str">
            <v>Sticker Everstick 400 SL - 0,25 L</v>
          </cell>
          <cell r="AA17110">
            <v>-250</v>
          </cell>
        </row>
        <row r="17111">
          <cell r="W17111" t="str">
            <v>Sticker Everstick 400 SL - 0,25 L</v>
          </cell>
          <cell r="AA17111">
            <v>-250</v>
          </cell>
        </row>
        <row r="17112">
          <cell r="W17112" t="str">
            <v>Sticker Rockup 480 SL - 4 L</v>
          </cell>
          <cell r="AA17112">
            <v>-250</v>
          </cell>
        </row>
        <row r="17113">
          <cell r="W17113" t="str">
            <v>Karton Box Rockup 480 SL @4 Ltr</v>
          </cell>
          <cell r="AA17113">
            <v>-62</v>
          </cell>
        </row>
        <row r="17114">
          <cell r="W17114" t="str">
            <v>Rockup 480 SL @4 ltr</v>
          </cell>
          <cell r="AA17114">
            <v>992</v>
          </cell>
        </row>
        <row r="17115">
          <cell r="W17115" t="str">
            <v>Scrap - Glyphosate 480SL</v>
          </cell>
          <cell r="AA17115">
            <v>-247</v>
          </cell>
        </row>
        <row r="17116">
          <cell r="W17116" t="str">
            <v>Sticker Everstick 400 SL - 0,25 L</v>
          </cell>
          <cell r="AA17116">
            <v>-150</v>
          </cell>
        </row>
        <row r="17117">
          <cell r="W17117" t="str">
            <v>Tartrazine @25Kg</v>
          </cell>
          <cell r="AA17117">
            <v>-0.4</v>
          </cell>
        </row>
        <row r="17118">
          <cell r="W17118" t="str">
            <v>Sticker Everstick 400 SL - 0,25 L</v>
          </cell>
          <cell r="AA17118">
            <v>-250</v>
          </cell>
        </row>
        <row r="17119">
          <cell r="W17119" t="str">
            <v>Sticker Everstick 400 SL - 0,25 L</v>
          </cell>
          <cell r="AA17119">
            <v>-250</v>
          </cell>
        </row>
        <row r="17120">
          <cell r="W17120" t="str">
            <v>Sticker Everstick 400 SL - 0,25 L</v>
          </cell>
          <cell r="AA17120">
            <v>-250</v>
          </cell>
        </row>
        <row r="17121">
          <cell r="W17121" t="str">
            <v>Sticker Rockup 480 SL - 4 L</v>
          </cell>
          <cell r="AA17121">
            <v>-250</v>
          </cell>
        </row>
        <row r="17122">
          <cell r="W17122" t="str">
            <v>Karton Box Rockup 480 SL @4 Ltr</v>
          </cell>
          <cell r="AA17122">
            <v>-63</v>
          </cell>
        </row>
        <row r="17123">
          <cell r="W17123" t="str">
            <v>Rockup 480 SL @4 ltr</v>
          </cell>
          <cell r="AA17123">
            <v>1008</v>
          </cell>
        </row>
        <row r="17124">
          <cell r="W17124" t="str">
            <v>Scrap - Glyphosate 480SL</v>
          </cell>
          <cell r="AA17124">
            <v>-247</v>
          </cell>
        </row>
        <row r="17125">
          <cell r="W17125" t="str">
            <v>Sticker Everstick 400 SL - 0,25 L</v>
          </cell>
          <cell r="AA17125">
            <v>-150</v>
          </cell>
        </row>
        <row r="17126">
          <cell r="W17126" t="str">
            <v>Tartrazine @25Kg</v>
          </cell>
          <cell r="AA17126">
            <v>-0.4</v>
          </cell>
        </row>
        <row r="17127">
          <cell r="W17127" t="str">
            <v>Sticker Everstick 400 SL - 0,25 L</v>
          </cell>
          <cell r="AA17127">
            <v>-250</v>
          </cell>
        </row>
        <row r="17128">
          <cell r="W17128" t="str">
            <v>Sticker Everstick 400 SL - 0,25 L</v>
          </cell>
          <cell r="AA17128">
            <v>-250</v>
          </cell>
        </row>
        <row r="17129">
          <cell r="W17129" t="str">
            <v>Sticker Everstick 400 SL - 0,25 L</v>
          </cell>
          <cell r="AA17129">
            <v>-250</v>
          </cell>
        </row>
        <row r="17130">
          <cell r="W17130" t="str">
            <v>Sticker Rockup 480 SL - 4 L</v>
          </cell>
          <cell r="AA17130">
            <v>-250</v>
          </cell>
        </row>
        <row r="17131">
          <cell r="W17131" t="str">
            <v>Karton Box Rockup 480 SL @4 Ltr</v>
          </cell>
          <cell r="AA17131">
            <v>-62</v>
          </cell>
        </row>
        <row r="17132">
          <cell r="W17132" t="str">
            <v>Rockup 480 SL @4 ltr</v>
          </cell>
          <cell r="AA17132">
            <v>992</v>
          </cell>
        </row>
        <row r="17133">
          <cell r="W17133" t="str">
            <v>Sticker Everstick 400 SL - 0,25 L</v>
          </cell>
          <cell r="AA17133">
            <v>-440</v>
          </cell>
        </row>
        <row r="17134">
          <cell r="W17134" t="str">
            <v>Sticker Everstick 400 SL - 0,25 L</v>
          </cell>
          <cell r="AA17134">
            <v>-150</v>
          </cell>
        </row>
        <row r="17135">
          <cell r="W17135" t="str">
            <v>Sticker Everstick 400 SL - 0,25 L</v>
          </cell>
          <cell r="AA17135">
            <v>-1.32</v>
          </cell>
        </row>
        <row r="17136">
          <cell r="W17136" t="str">
            <v>Botol 1 Liter PET (PSS)</v>
          </cell>
          <cell r="AA17136">
            <v>-1000</v>
          </cell>
        </row>
        <row r="17137">
          <cell r="W17137" t="str">
            <v>Botol 1 Liter PET (PSS) Cup</v>
          </cell>
          <cell r="AA17137">
            <v>-1000</v>
          </cell>
        </row>
        <row r="17138">
          <cell r="W17138" t="str">
            <v>Botol 1 Liter PET (PSS) Seal</v>
          </cell>
          <cell r="AA17138">
            <v>-1000</v>
          </cell>
        </row>
        <row r="17139">
          <cell r="W17139" t="str">
            <v>Sticker ProQuat 276 SL @1 ltr</v>
          </cell>
          <cell r="AA17139">
            <v>-1000</v>
          </cell>
        </row>
        <row r="17140">
          <cell r="W17140" t="str">
            <v>Karton Box ProQuat 276 SL - 1 L</v>
          </cell>
          <cell r="AA17140">
            <v>-84</v>
          </cell>
        </row>
        <row r="17141">
          <cell r="W17141" t="str">
            <v>ProQuat 276 SL @1 Ltr</v>
          </cell>
          <cell r="AA17141">
            <v>1008</v>
          </cell>
        </row>
        <row r="17142">
          <cell r="W17142" t="str">
            <v>Sticker Everstick 400 SL - 0,25 L</v>
          </cell>
          <cell r="AA17142">
            <v>-440</v>
          </cell>
        </row>
        <row r="17143">
          <cell r="W17143" t="str">
            <v>Sticker Everstick 400 SL - 0,25 L</v>
          </cell>
          <cell r="AA17143">
            <v>-150</v>
          </cell>
        </row>
        <row r="17144">
          <cell r="W17144" t="str">
            <v>Sticker Everstick 400 SL - 0,25 L</v>
          </cell>
          <cell r="AA17144">
            <v>-1.32</v>
          </cell>
        </row>
        <row r="17145">
          <cell r="W17145" t="str">
            <v>Botol 1 Liter PET (PSS)</v>
          </cell>
          <cell r="AA17145">
            <v>-1000</v>
          </cell>
        </row>
        <row r="17146">
          <cell r="W17146" t="str">
            <v>Botol 1 Liter PET (PSS) Cup</v>
          </cell>
          <cell r="AA17146">
            <v>-1000</v>
          </cell>
        </row>
        <row r="17147">
          <cell r="W17147" t="str">
            <v>Botol 1 Liter PET (PSS) Seal</v>
          </cell>
          <cell r="AA17147">
            <v>-1000</v>
          </cell>
        </row>
        <row r="17148">
          <cell r="W17148" t="str">
            <v>Sticker ProQuat 276 SL @1 ltr</v>
          </cell>
          <cell r="AA17148">
            <v>-1000</v>
          </cell>
        </row>
        <row r="17149">
          <cell r="W17149" t="str">
            <v>Karton Box ProQuat 276 SL - 1 L</v>
          </cell>
          <cell r="AA17149">
            <v>-83</v>
          </cell>
        </row>
        <row r="17150">
          <cell r="W17150" t="str">
            <v>ProQuat 276 SL @1 Ltr</v>
          </cell>
          <cell r="AA17150">
            <v>996</v>
          </cell>
        </row>
        <row r="17151">
          <cell r="W17151" t="str">
            <v>Sticker Everstick 400 SL - 0,25 L</v>
          </cell>
          <cell r="AA17151">
            <v>-440</v>
          </cell>
        </row>
        <row r="17152">
          <cell r="W17152" t="str">
            <v>Sticker Everstick 400 SL - 0,25 L</v>
          </cell>
          <cell r="AA17152">
            <v>-150</v>
          </cell>
        </row>
        <row r="17153">
          <cell r="W17153" t="str">
            <v>Sticker Everstick 400 SL - 0,25 L</v>
          </cell>
          <cell r="AA17153">
            <v>-1.32</v>
          </cell>
        </row>
        <row r="17154">
          <cell r="W17154" t="str">
            <v>Botol 1 Liter PET (PSS)</v>
          </cell>
          <cell r="AA17154">
            <v>-1000</v>
          </cell>
        </row>
        <row r="17155">
          <cell r="W17155" t="str">
            <v>Botol 1 Liter PET (PSS) Cup</v>
          </cell>
          <cell r="AA17155">
            <v>-1000</v>
          </cell>
        </row>
        <row r="17156">
          <cell r="W17156" t="str">
            <v>Botol 1 Liter PET (PSS) Seal</v>
          </cell>
          <cell r="AA17156">
            <v>-1000</v>
          </cell>
        </row>
        <row r="17157">
          <cell r="W17157" t="str">
            <v>Sticker ProQuat 276 SL @1 ltr</v>
          </cell>
          <cell r="AA17157">
            <v>-1000</v>
          </cell>
        </row>
        <row r="17158">
          <cell r="W17158" t="str">
            <v>Karton Box ProQuat 276 SL - 1 L</v>
          </cell>
          <cell r="AA17158">
            <v>-83</v>
          </cell>
        </row>
        <row r="17159">
          <cell r="W17159" t="str">
            <v>ProQuat 276 SL @1 Ltr</v>
          </cell>
          <cell r="AA17159">
            <v>996</v>
          </cell>
        </row>
        <row r="17160">
          <cell r="W17160" t="str">
            <v>Sticker Everstick 400 SL - 0,25 L</v>
          </cell>
          <cell r="AA17160">
            <v>-440</v>
          </cell>
        </row>
        <row r="17161">
          <cell r="W17161" t="str">
            <v>Sticker Everstick 400 SL - 0,25 L</v>
          </cell>
          <cell r="AA17161">
            <v>-150</v>
          </cell>
        </row>
        <row r="17162">
          <cell r="W17162" t="str">
            <v>Sticker Everstick 400 SL - 0,25 L</v>
          </cell>
          <cell r="AA17162">
            <v>-1.32</v>
          </cell>
        </row>
        <row r="17163">
          <cell r="W17163" t="str">
            <v>Botol 1 Liter PET (PSS)</v>
          </cell>
          <cell r="AA17163">
            <v>-1000</v>
          </cell>
        </row>
        <row r="17164">
          <cell r="W17164" t="str">
            <v>Sticker Everstick 400 SL - 0,25 L</v>
          </cell>
          <cell r="AA17164">
            <v>-1000</v>
          </cell>
        </row>
        <row r="17165">
          <cell r="W17165" t="str">
            <v>Sticker Everstick 400 SL - 0,25 L</v>
          </cell>
          <cell r="AA17165">
            <v>-1000</v>
          </cell>
        </row>
        <row r="17166">
          <cell r="W17166" t="str">
            <v>Sticker ProQuat 276 SL @1 ltr</v>
          </cell>
          <cell r="AA17166">
            <v>-1000</v>
          </cell>
        </row>
        <row r="17167">
          <cell r="W17167" t="str">
            <v>Karton Box ProQuat 276 SL - 1 L</v>
          </cell>
          <cell r="AA17167">
            <v>-84</v>
          </cell>
        </row>
        <row r="17168">
          <cell r="W17168" t="str">
            <v>ProQuat 276 SL @1 Ltr</v>
          </cell>
          <cell r="AA17168">
            <v>1008</v>
          </cell>
        </row>
        <row r="17169">
          <cell r="W17169" t="str">
            <v>Rockup 480 SL @4 ltr</v>
          </cell>
          <cell r="AA17169">
            <v>-2992</v>
          </cell>
        </row>
        <row r="17170">
          <cell r="W17170" t="str">
            <v>Rockup 480 SL@20 ltr</v>
          </cell>
          <cell r="AA17170">
            <v>-5000</v>
          </cell>
        </row>
        <row r="17171">
          <cell r="W17171" t="str">
            <v>ProQuat 276 SL @1 Ltr</v>
          </cell>
          <cell r="AA17171">
            <v>-4008</v>
          </cell>
        </row>
        <row r="17172">
          <cell r="W17172" t="str">
            <v>Combitox 550 EC @500 ML</v>
          </cell>
          <cell r="AA17172">
            <v>-1008</v>
          </cell>
        </row>
        <row r="17173">
          <cell r="W17173" t="str">
            <v>Chlorpyrifos 500EC+Gypermetrin 50EC</v>
          </cell>
          <cell r="AA17173">
            <v>-1000</v>
          </cell>
        </row>
        <row r="17174">
          <cell r="W17174" t="str">
            <v>Botol 500 ml PET (PSS)</v>
          </cell>
          <cell r="AA17174">
            <v>-2000</v>
          </cell>
        </row>
        <row r="17175">
          <cell r="W17175" t="str">
            <v>Botol 500 ml PET (PSS) - Cap</v>
          </cell>
          <cell r="AA17175">
            <v>-2000</v>
          </cell>
        </row>
        <row r="17176">
          <cell r="W17176" t="str">
            <v>Botol 500 ml PET (PSS) - Plug</v>
          </cell>
          <cell r="AA17176">
            <v>-2000</v>
          </cell>
        </row>
        <row r="17177">
          <cell r="W17177" t="str">
            <v>Sticker Combitox 550 EC @ 500 ml</v>
          </cell>
          <cell r="AA17177">
            <v>-2000</v>
          </cell>
        </row>
        <row r="17178">
          <cell r="W17178" t="str">
            <v>Karton Box Combitox 550EC @500ml</v>
          </cell>
          <cell r="AA17178">
            <v>-83</v>
          </cell>
        </row>
        <row r="17179">
          <cell r="W17179" t="str">
            <v>Combitox 550 EC @500 ML</v>
          </cell>
          <cell r="AA17179">
            <v>996</v>
          </cell>
        </row>
        <row r="17180">
          <cell r="W17180" t="str">
            <v>Scrap - Glyphosate 480SL</v>
          </cell>
          <cell r="AA17180">
            <v>-247</v>
          </cell>
        </row>
        <row r="17181">
          <cell r="W17181" t="str">
            <v>Sticker Everstick 400 SL - 0,25 L</v>
          </cell>
          <cell r="AA17181">
            <v>-150</v>
          </cell>
        </row>
        <row r="17182">
          <cell r="W17182" t="str">
            <v>Tartrazine @25Kg</v>
          </cell>
          <cell r="AA17182">
            <v>-0.4</v>
          </cell>
        </row>
        <row r="17183">
          <cell r="W17183" t="str">
            <v>Jerrycan HDPE - 20 L</v>
          </cell>
          <cell r="AA17183">
            <v>-50</v>
          </cell>
        </row>
        <row r="17184">
          <cell r="W17184" t="str">
            <v>Jerrycan HDPE - 20 L - Plug</v>
          </cell>
          <cell r="AA17184">
            <v>-50</v>
          </cell>
        </row>
        <row r="17185">
          <cell r="W17185" t="str">
            <v>Jerrycan HDPE - 20 L - Cap - Black</v>
          </cell>
          <cell r="AA17185">
            <v>-50</v>
          </cell>
        </row>
        <row r="17186">
          <cell r="W17186" t="str">
            <v>Sticker Markup 480 SL - 20 L</v>
          </cell>
          <cell r="AA17186">
            <v>-50</v>
          </cell>
        </row>
        <row r="17187">
          <cell r="W17187" t="str">
            <v>Mark Up 480 SL @20 ltr</v>
          </cell>
          <cell r="AA17187">
            <v>1000</v>
          </cell>
        </row>
        <row r="17188">
          <cell r="W17188" t="str">
            <v>Scrap - Glyphosate 480SL</v>
          </cell>
          <cell r="AA17188">
            <v>-247</v>
          </cell>
        </row>
        <row r="17189">
          <cell r="W17189" t="str">
            <v>Sticker Everstick 400 SL - 0,25 L</v>
          </cell>
          <cell r="AA17189">
            <v>-150</v>
          </cell>
        </row>
        <row r="17190">
          <cell r="W17190" t="str">
            <v>Tartrazine @25Kg</v>
          </cell>
          <cell r="AA17190">
            <v>-0.4</v>
          </cell>
        </row>
        <row r="17191">
          <cell r="W17191" t="str">
            <v>Jerrycan HDPE - 20 L</v>
          </cell>
          <cell r="AA17191">
            <v>-50</v>
          </cell>
        </row>
        <row r="17192">
          <cell r="W17192" t="str">
            <v>Jerrycan HDPE - 20 L - Plug</v>
          </cell>
          <cell r="AA17192">
            <v>-50</v>
          </cell>
        </row>
        <row r="17193">
          <cell r="W17193" t="str">
            <v>Jerrycan HDPE - 20 L - Cap - Black</v>
          </cell>
          <cell r="AA17193">
            <v>-50</v>
          </cell>
        </row>
        <row r="17194">
          <cell r="W17194" t="str">
            <v>Sticker Markup 480 SL - 20 L</v>
          </cell>
          <cell r="AA17194">
            <v>-50</v>
          </cell>
        </row>
        <row r="17195">
          <cell r="W17195" t="str">
            <v>Mark Up 480 SL @20 ltr</v>
          </cell>
          <cell r="AA17195">
            <v>1000</v>
          </cell>
        </row>
        <row r="17196">
          <cell r="W17196" t="str">
            <v>Scrap - Glyphosate 480SL</v>
          </cell>
          <cell r="AA17196">
            <v>-247</v>
          </cell>
        </row>
        <row r="17197">
          <cell r="W17197" t="str">
            <v>Sticker Everstick 400 SL - 0,25 L</v>
          </cell>
          <cell r="AA17197">
            <v>-150</v>
          </cell>
        </row>
        <row r="17198">
          <cell r="W17198" t="str">
            <v>Tartrazine @25Kg</v>
          </cell>
          <cell r="AA17198">
            <v>-0.4</v>
          </cell>
        </row>
        <row r="17199">
          <cell r="W17199" t="str">
            <v>Jerrycan HDPE - 20 L</v>
          </cell>
          <cell r="AA17199">
            <v>-50</v>
          </cell>
        </row>
        <row r="17200">
          <cell r="W17200" t="str">
            <v>Jerrycan HDPE - 20 L - Plug</v>
          </cell>
          <cell r="AA17200">
            <v>-50</v>
          </cell>
        </row>
        <row r="17201">
          <cell r="W17201" t="str">
            <v>Jerrycan HDPE - 20 L - Cap - Black</v>
          </cell>
          <cell r="AA17201">
            <v>-50</v>
          </cell>
        </row>
        <row r="17202">
          <cell r="W17202" t="str">
            <v>Sticker Markup 480 SL - 20 L</v>
          </cell>
          <cell r="AA17202">
            <v>-50</v>
          </cell>
        </row>
        <row r="17203">
          <cell r="W17203" t="str">
            <v>Mark Up 480 SL @20 ltr</v>
          </cell>
          <cell r="AA17203">
            <v>1000</v>
          </cell>
        </row>
        <row r="17204">
          <cell r="W17204" t="str">
            <v>Scrap - Glyphosate 480SL</v>
          </cell>
          <cell r="AA17204">
            <v>-247</v>
          </cell>
        </row>
        <row r="17205">
          <cell r="W17205" t="str">
            <v>Sticker Everstick 400 SL - 0,25 L</v>
          </cell>
          <cell r="AA17205">
            <v>-150</v>
          </cell>
        </row>
        <row r="17206">
          <cell r="W17206" t="str">
            <v>Tartrazine @25Kg</v>
          </cell>
          <cell r="AA17206">
            <v>-0.4</v>
          </cell>
        </row>
        <row r="17207">
          <cell r="W17207" t="str">
            <v>Jerrycan HDPE - 20 L</v>
          </cell>
          <cell r="AA17207">
            <v>-50</v>
          </cell>
        </row>
        <row r="17208">
          <cell r="W17208" t="str">
            <v>Jerrycan HDPE - 20 L - Plug</v>
          </cell>
          <cell r="AA17208">
            <v>-50</v>
          </cell>
        </row>
        <row r="17209">
          <cell r="W17209" t="str">
            <v>Jerrycan HDPE - 20 L - Cap - Black</v>
          </cell>
          <cell r="AA17209">
            <v>-50</v>
          </cell>
        </row>
        <row r="17210">
          <cell r="W17210" t="str">
            <v>Sticker Markup 480 SL - 20 L</v>
          </cell>
          <cell r="AA17210">
            <v>-50</v>
          </cell>
        </row>
        <row r="17211">
          <cell r="W17211" t="str">
            <v>Mark Up 480 SL @20 ltr</v>
          </cell>
          <cell r="AA17211">
            <v>1000</v>
          </cell>
        </row>
        <row r="17212">
          <cell r="W17212" t="str">
            <v>Scrap - Glyphosate 480SL</v>
          </cell>
          <cell r="AA17212">
            <v>-247</v>
          </cell>
        </row>
        <row r="17213">
          <cell r="W17213" t="str">
            <v>Sticker Everstick 400 SL - 0,25 L</v>
          </cell>
          <cell r="AA17213">
            <v>-150</v>
          </cell>
        </row>
        <row r="17214">
          <cell r="W17214" t="str">
            <v>Tartrazine @25Kg</v>
          </cell>
          <cell r="AA17214">
            <v>-0.4</v>
          </cell>
        </row>
        <row r="17215">
          <cell r="W17215" t="str">
            <v>Jerrycan HDPE - 20 L</v>
          </cell>
          <cell r="AA17215">
            <v>-50</v>
          </cell>
        </row>
        <row r="17216">
          <cell r="W17216" t="str">
            <v>Jerrycan HDPE - 20 L - Plug</v>
          </cell>
          <cell r="AA17216">
            <v>-50</v>
          </cell>
        </row>
        <row r="17217">
          <cell r="W17217" t="str">
            <v>Jerrycan HDPE - 20 L - Cap - Black</v>
          </cell>
          <cell r="AA17217">
            <v>-50</v>
          </cell>
        </row>
        <row r="17218">
          <cell r="W17218" t="str">
            <v>Sticker Markup 480 SL - 20 L</v>
          </cell>
          <cell r="AA17218">
            <v>-50</v>
          </cell>
        </row>
        <row r="17219">
          <cell r="W17219" t="str">
            <v>Mark Up 480 SL @20 ltr</v>
          </cell>
          <cell r="AA17219">
            <v>1000</v>
          </cell>
        </row>
        <row r="17220">
          <cell r="W17220" t="str">
            <v>Scrap - Glyphosate 480SL</v>
          </cell>
          <cell r="AA17220">
            <v>-247</v>
          </cell>
        </row>
        <row r="17221">
          <cell r="W17221" t="str">
            <v>Sticker Everstick 400 SL - 0,25 L</v>
          </cell>
          <cell r="AA17221">
            <v>-150</v>
          </cell>
        </row>
        <row r="17222">
          <cell r="W17222" t="str">
            <v>Tartrazine @25Kg</v>
          </cell>
          <cell r="AA17222">
            <v>-0.4</v>
          </cell>
        </row>
        <row r="17223">
          <cell r="W17223" t="str">
            <v>Jerrycan HDPE - 20 L</v>
          </cell>
          <cell r="AA17223">
            <v>-50</v>
          </cell>
        </row>
        <row r="17224">
          <cell r="W17224" t="str">
            <v>Jerrycan HDPE - 20 L - Plug</v>
          </cell>
          <cell r="AA17224">
            <v>-50</v>
          </cell>
        </row>
        <row r="17225">
          <cell r="W17225" t="str">
            <v>Jerrycan HDPE - 20 L - Cap - Black</v>
          </cell>
          <cell r="AA17225">
            <v>-50</v>
          </cell>
        </row>
        <row r="17226">
          <cell r="W17226" t="str">
            <v>Sticker Markup 480 SL - 20 L</v>
          </cell>
          <cell r="AA17226">
            <v>-50</v>
          </cell>
        </row>
        <row r="17227">
          <cell r="W17227" t="str">
            <v>Mark Up 480 SL @20 ltr</v>
          </cell>
          <cell r="AA17227">
            <v>1000</v>
          </cell>
        </row>
        <row r="17228">
          <cell r="W17228" t="str">
            <v>Scrap - Glyphosate 480SL</v>
          </cell>
          <cell r="AA17228">
            <v>-247</v>
          </cell>
        </row>
        <row r="17229">
          <cell r="W17229" t="str">
            <v>Sticker Everstick 400 SL - 0,25 L</v>
          </cell>
          <cell r="AA17229">
            <v>-150</v>
          </cell>
        </row>
        <row r="17230">
          <cell r="W17230" t="str">
            <v>Tartrazine @25Kg</v>
          </cell>
          <cell r="AA17230">
            <v>-0.4</v>
          </cell>
        </row>
        <row r="17231">
          <cell r="W17231" t="str">
            <v>Jerrycan HDPE - 20 L</v>
          </cell>
          <cell r="AA17231">
            <v>-50</v>
          </cell>
        </row>
        <row r="17232">
          <cell r="W17232" t="str">
            <v>Jerrycan HDPE - 20 L - Plug</v>
          </cell>
          <cell r="AA17232">
            <v>-50</v>
          </cell>
        </row>
        <row r="17233">
          <cell r="W17233" t="str">
            <v>Jerrycan HDPE - 20 L - Cap - Black</v>
          </cell>
          <cell r="AA17233">
            <v>-50</v>
          </cell>
        </row>
        <row r="17234">
          <cell r="W17234" t="str">
            <v>Sticker Markup 480 SL - 20 L</v>
          </cell>
          <cell r="AA17234">
            <v>-50</v>
          </cell>
        </row>
        <row r="17235">
          <cell r="W17235" t="str">
            <v>Mark Up 480 SL @20 ltr</v>
          </cell>
          <cell r="AA17235">
            <v>1000</v>
          </cell>
        </row>
        <row r="17236">
          <cell r="W17236" t="str">
            <v>Scrap - Glyphosate 480SL</v>
          </cell>
          <cell r="AA17236">
            <v>-247</v>
          </cell>
        </row>
        <row r="17237">
          <cell r="W17237" t="str">
            <v>Sticker Everstick 400 SL - 0,25 L</v>
          </cell>
          <cell r="AA17237">
            <v>-150</v>
          </cell>
        </row>
        <row r="17238">
          <cell r="W17238" t="str">
            <v>Tartrazine @25Kg</v>
          </cell>
          <cell r="AA17238">
            <v>-0.4</v>
          </cell>
        </row>
        <row r="17239">
          <cell r="W17239" t="str">
            <v>Jerrycan HDPE - 20 L</v>
          </cell>
          <cell r="AA17239">
            <v>-50</v>
          </cell>
        </row>
        <row r="17240">
          <cell r="W17240" t="str">
            <v>Jerrycan HDPE - 20 L - Plug</v>
          </cell>
          <cell r="AA17240">
            <v>-50</v>
          </cell>
        </row>
        <row r="17241">
          <cell r="W17241" t="str">
            <v>Jerrycan HDPE - 20 L - Cap - Black</v>
          </cell>
          <cell r="AA17241">
            <v>-50</v>
          </cell>
        </row>
        <row r="17242">
          <cell r="W17242" t="str">
            <v>Sticker Markup 480 SL - 20 L</v>
          </cell>
          <cell r="AA17242">
            <v>-50</v>
          </cell>
        </row>
        <row r="17243">
          <cell r="W17243" t="str">
            <v>Mark Up 480 SL @20 ltr</v>
          </cell>
          <cell r="AA17243">
            <v>1000</v>
          </cell>
        </row>
        <row r="17244">
          <cell r="W17244" t="str">
            <v>Scrap - Glyphosate 480SL</v>
          </cell>
          <cell r="AA17244">
            <v>-247</v>
          </cell>
        </row>
        <row r="17245">
          <cell r="W17245" t="str">
            <v>Sticker Everstick 400 SL - 0,25 L</v>
          </cell>
          <cell r="AA17245">
            <v>-150</v>
          </cell>
        </row>
        <row r="17246">
          <cell r="W17246" t="str">
            <v>Tartrazine @25Kg</v>
          </cell>
          <cell r="AA17246">
            <v>-0.4</v>
          </cell>
        </row>
        <row r="17247">
          <cell r="W17247" t="str">
            <v>Jerrycan HDPE - 20 L</v>
          </cell>
          <cell r="AA17247">
            <v>-50</v>
          </cell>
        </row>
        <row r="17248">
          <cell r="W17248" t="str">
            <v>Jerrycan HDPE - 20 L - Plug</v>
          </cell>
          <cell r="AA17248">
            <v>-50</v>
          </cell>
        </row>
        <row r="17249">
          <cell r="W17249" t="str">
            <v>Jerrycan HDPE - 20 L - Cap - Black</v>
          </cell>
          <cell r="AA17249">
            <v>-50</v>
          </cell>
        </row>
        <row r="17250">
          <cell r="W17250" t="str">
            <v>Sticker Markup 480 SL - 20 L</v>
          </cell>
          <cell r="AA17250">
            <v>-50</v>
          </cell>
        </row>
        <row r="17251">
          <cell r="W17251" t="str">
            <v>Mark Up 480 SL @20 ltr</v>
          </cell>
          <cell r="AA17251">
            <v>1000</v>
          </cell>
        </row>
        <row r="17252">
          <cell r="W17252" t="str">
            <v>Scrap - Glyphosate 480SL</v>
          </cell>
          <cell r="AA17252">
            <v>-247</v>
          </cell>
        </row>
        <row r="17253">
          <cell r="W17253" t="str">
            <v>Sticker Everstick 400 SL - 0,25 L</v>
          </cell>
          <cell r="AA17253">
            <v>-150</v>
          </cell>
        </row>
        <row r="17254">
          <cell r="W17254" t="str">
            <v>Tartrazine @25Kg</v>
          </cell>
          <cell r="AA17254">
            <v>-0.4</v>
          </cell>
        </row>
        <row r="17255">
          <cell r="W17255" t="str">
            <v>Jerrycan HDPE - 20 L</v>
          </cell>
          <cell r="AA17255">
            <v>-50</v>
          </cell>
        </row>
        <row r="17256">
          <cell r="W17256" t="str">
            <v>Jerrycan HDPE - 20 L - Plug</v>
          </cell>
          <cell r="AA17256">
            <v>-50</v>
          </cell>
        </row>
        <row r="17257">
          <cell r="W17257" t="str">
            <v>Jerrycan HDPE - 20 L - Cap - Black</v>
          </cell>
          <cell r="AA17257">
            <v>-50</v>
          </cell>
        </row>
        <row r="17258">
          <cell r="W17258" t="str">
            <v>Sticker Markup 480 SL - 20 L</v>
          </cell>
          <cell r="AA17258">
            <v>-50</v>
          </cell>
        </row>
        <row r="17259">
          <cell r="W17259" t="str">
            <v>Mark Up 480 SL @20 ltr</v>
          </cell>
          <cell r="AA17259">
            <v>1000</v>
          </cell>
        </row>
        <row r="17260">
          <cell r="W17260" t="str">
            <v>Sticker Everstick 400 SL - 0,25 L</v>
          </cell>
          <cell r="AA17260">
            <v>-440</v>
          </cell>
        </row>
        <row r="17261">
          <cell r="W17261" t="str">
            <v>Sticker Everstick 400 SL - 0,25 L</v>
          </cell>
          <cell r="AA17261">
            <v>-150</v>
          </cell>
        </row>
        <row r="17262">
          <cell r="W17262" t="str">
            <v>Sticker Everstick 400 SL - 0,25 L</v>
          </cell>
          <cell r="AA17262">
            <v>-1.32</v>
          </cell>
        </row>
        <row r="17263">
          <cell r="W17263" t="str">
            <v>Botol 1 Liter PET (PSS)</v>
          </cell>
          <cell r="AA17263">
            <v>-1000</v>
          </cell>
        </row>
        <row r="17264">
          <cell r="W17264" t="str">
            <v>Sticker Everstick 400 SL - 0,25 L</v>
          </cell>
          <cell r="AA17264">
            <v>-1000</v>
          </cell>
        </row>
        <row r="17265">
          <cell r="W17265" t="str">
            <v>Sticker Everstick 400 SL - 0,25 L</v>
          </cell>
          <cell r="AA17265">
            <v>-1000</v>
          </cell>
        </row>
        <row r="17266">
          <cell r="W17266" t="str">
            <v>Sticker ProQuat 276 SL @1 ltr</v>
          </cell>
          <cell r="AA17266">
            <v>-1000</v>
          </cell>
        </row>
        <row r="17267">
          <cell r="W17267" t="str">
            <v>Karton Box ProQuat 276 SL - 1 L</v>
          </cell>
          <cell r="AA17267">
            <v>-83</v>
          </cell>
        </row>
        <row r="17268">
          <cell r="W17268" t="str">
            <v>ProQuat 276 SL @1 Ltr</v>
          </cell>
          <cell r="AA17268">
            <v>996</v>
          </cell>
        </row>
        <row r="17269">
          <cell r="W17269" t="str">
            <v>Sticker Everstick 400 SL - 0,25 L</v>
          </cell>
          <cell r="AA17269">
            <v>-440</v>
          </cell>
        </row>
        <row r="17270">
          <cell r="W17270" t="str">
            <v>Sticker Everstick 400 SL - 0,25 L</v>
          </cell>
          <cell r="AA17270">
            <v>-150</v>
          </cell>
        </row>
        <row r="17271">
          <cell r="W17271" t="str">
            <v>Sticker Everstick 400 SL - 0,25 L</v>
          </cell>
          <cell r="AA17271">
            <v>-1.32</v>
          </cell>
        </row>
        <row r="17272">
          <cell r="W17272" t="str">
            <v>Botol 1 Liter PET (PSS)</v>
          </cell>
          <cell r="AA17272">
            <v>-1000</v>
          </cell>
        </row>
        <row r="17273">
          <cell r="W17273" t="str">
            <v>Sticker Everstick 400 SL - 0,25 L</v>
          </cell>
          <cell r="AA17273">
            <v>-1000</v>
          </cell>
        </row>
        <row r="17274">
          <cell r="W17274" t="str">
            <v>Sticker Everstick 400 SL - 0,25 L</v>
          </cell>
          <cell r="AA17274">
            <v>-1000</v>
          </cell>
        </row>
        <row r="17275">
          <cell r="W17275" t="str">
            <v>Sticker ProQuat 276 SL @1 ltr</v>
          </cell>
          <cell r="AA17275">
            <v>-1000</v>
          </cell>
        </row>
        <row r="17276">
          <cell r="W17276" t="str">
            <v>Karton Box ProQuat 276 SL - 1 L</v>
          </cell>
          <cell r="AA17276">
            <v>-83</v>
          </cell>
        </row>
        <row r="17277">
          <cell r="W17277" t="str">
            <v>ProQuat 276 SL @1 Ltr</v>
          </cell>
          <cell r="AA17277">
            <v>996</v>
          </cell>
        </row>
        <row r="17278">
          <cell r="W17278" t="str">
            <v>Sticker Everstick 400 SL - 0,25 L</v>
          </cell>
          <cell r="AA17278">
            <v>-440</v>
          </cell>
        </row>
        <row r="17279">
          <cell r="W17279" t="str">
            <v>Sticker Everstick 400 SL - 0,25 L</v>
          </cell>
          <cell r="AA17279">
            <v>-150</v>
          </cell>
        </row>
        <row r="17280">
          <cell r="W17280" t="str">
            <v>Sticker Everstick 400 SL - 0,25 L</v>
          </cell>
          <cell r="AA17280">
            <v>-1.32</v>
          </cell>
        </row>
        <row r="17281">
          <cell r="W17281" t="str">
            <v>Botol 1 Liter PET (PSS)</v>
          </cell>
          <cell r="AA17281">
            <v>-1000</v>
          </cell>
        </row>
        <row r="17282">
          <cell r="W17282" t="str">
            <v>Sticker Everstick 400 SL - 0,25 L</v>
          </cell>
          <cell r="AA17282">
            <v>-1000</v>
          </cell>
        </row>
        <row r="17283">
          <cell r="W17283" t="str">
            <v>Sticker Everstick 400 SL - 0,25 L</v>
          </cell>
          <cell r="AA17283">
            <v>-1000</v>
          </cell>
        </row>
        <row r="17284">
          <cell r="W17284" t="str">
            <v>Sticker ProQuat 276 SL @1 ltr</v>
          </cell>
          <cell r="AA17284">
            <v>-1000</v>
          </cell>
        </row>
        <row r="17285">
          <cell r="W17285" t="str">
            <v>Karton Box ProQuat 276 SL - 1 L</v>
          </cell>
          <cell r="AA17285">
            <v>-84</v>
          </cell>
        </row>
        <row r="17286">
          <cell r="W17286" t="str">
            <v>ProQuat 276 SL @1 Ltr</v>
          </cell>
          <cell r="AA17286">
            <v>1008</v>
          </cell>
        </row>
        <row r="17287">
          <cell r="W17287" t="str">
            <v>Sticker Everstick 400 SL - 0,25 L</v>
          </cell>
          <cell r="AA17287">
            <v>-440</v>
          </cell>
        </row>
        <row r="17288">
          <cell r="W17288" t="str">
            <v>Sticker Everstick 400 SL - 0,25 L</v>
          </cell>
          <cell r="AA17288">
            <v>-150</v>
          </cell>
        </row>
        <row r="17289">
          <cell r="W17289" t="str">
            <v>Sticker Everstick 400 SL - 0,25 L</v>
          </cell>
          <cell r="AA17289">
            <v>-1.32</v>
          </cell>
        </row>
        <row r="17290">
          <cell r="W17290" t="str">
            <v>Botol 1 Liter PET (PSS)</v>
          </cell>
          <cell r="AA17290">
            <v>-1000</v>
          </cell>
        </row>
        <row r="17291">
          <cell r="W17291" t="str">
            <v>Sticker Everstick 400 SL - 0,25 L</v>
          </cell>
          <cell r="AA17291">
            <v>-1000</v>
          </cell>
        </row>
        <row r="17292">
          <cell r="W17292" t="str">
            <v>Sticker Everstick 400 SL - 0,25 L</v>
          </cell>
          <cell r="AA17292">
            <v>-1000</v>
          </cell>
        </row>
        <row r="17293">
          <cell r="W17293" t="str">
            <v>Sticker ProQuat 276 SL @1 ltr</v>
          </cell>
          <cell r="AA17293">
            <v>-1000</v>
          </cell>
        </row>
        <row r="17294">
          <cell r="W17294" t="str">
            <v>Karton Box ProQuat 276 SL - 1 L</v>
          </cell>
          <cell r="AA17294">
            <v>-83</v>
          </cell>
        </row>
        <row r="17295">
          <cell r="W17295" t="str">
            <v>ProQuat 276 SL @1 Ltr</v>
          </cell>
          <cell r="AA17295">
            <v>996</v>
          </cell>
        </row>
        <row r="17296">
          <cell r="W17296" t="str">
            <v>Chlorpyrifos 500EC+Gypermetrin 50EC</v>
          </cell>
          <cell r="AA17296">
            <v>-1000</v>
          </cell>
        </row>
        <row r="17297">
          <cell r="W17297" t="str">
            <v>Sticker Everstick 400 SL - 0,25 L</v>
          </cell>
          <cell r="AA17297">
            <v>-2000</v>
          </cell>
        </row>
        <row r="17298">
          <cell r="W17298" t="str">
            <v>Sticker Everstick 400 SL - 0,25 L</v>
          </cell>
          <cell r="AA17298">
            <v>-2000</v>
          </cell>
        </row>
        <row r="17299">
          <cell r="W17299" t="str">
            <v>Botol 500 ml PET (PSS) - Plug</v>
          </cell>
          <cell r="AA17299">
            <v>-2000</v>
          </cell>
        </row>
        <row r="17300">
          <cell r="W17300" t="str">
            <v>Sticker Combitox 550 EC @ 500 ml</v>
          </cell>
          <cell r="AA17300">
            <v>-2000</v>
          </cell>
        </row>
        <row r="17301">
          <cell r="W17301" t="str">
            <v>Karton Box Combitox 550EC @500ml</v>
          </cell>
          <cell r="AA17301">
            <v>-83</v>
          </cell>
        </row>
        <row r="17302">
          <cell r="W17302" t="str">
            <v>Combitox 550 EC @500 ML</v>
          </cell>
          <cell r="AA17302">
            <v>996</v>
          </cell>
        </row>
        <row r="17303">
          <cell r="W17303" t="str">
            <v>Scrap - Glyphosate 480SL</v>
          </cell>
          <cell r="AA17303">
            <v>-247</v>
          </cell>
        </row>
        <row r="17304">
          <cell r="W17304" t="str">
            <v>Sticker Everstick 400 SL - 0,25 L</v>
          </cell>
          <cell r="AA17304">
            <v>-100</v>
          </cell>
        </row>
        <row r="17305">
          <cell r="W17305" t="str">
            <v>Tartrazine @25Kg</v>
          </cell>
          <cell r="AA17305">
            <v>-0.4</v>
          </cell>
        </row>
        <row r="17306">
          <cell r="W17306" t="str">
            <v>Jerrycan HDPE - 20 L</v>
          </cell>
          <cell r="AA17306">
            <v>-50</v>
          </cell>
        </row>
        <row r="17307">
          <cell r="W17307" t="str">
            <v>Jerrycan HDPE - 20 L - Plug</v>
          </cell>
          <cell r="AA17307">
            <v>-50</v>
          </cell>
        </row>
        <row r="17308">
          <cell r="W17308" t="str">
            <v>Jerrycan HDPE - 20 L - Cap - Black</v>
          </cell>
          <cell r="AA17308">
            <v>-50</v>
          </cell>
        </row>
        <row r="17309">
          <cell r="W17309" t="str">
            <v>Sticker Rockup 480 SL @20 ltr</v>
          </cell>
          <cell r="AA17309">
            <v>-50</v>
          </cell>
        </row>
        <row r="17310">
          <cell r="W17310" t="str">
            <v>Rockup 480 SL@20 ltr</v>
          </cell>
          <cell r="AA17310">
            <v>1000</v>
          </cell>
        </row>
        <row r="17311">
          <cell r="W17311" t="str">
            <v>Scrap - Glyphosate 480SL</v>
          </cell>
          <cell r="AA17311">
            <v>-247</v>
          </cell>
        </row>
        <row r="17312">
          <cell r="W17312" t="str">
            <v>Sticker Everstick 400 SL - 0,25 L</v>
          </cell>
          <cell r="AA17312">
            <v>-100</v>
          </cell>
        </row>
        <row r="17313">
          <cell r="W17313" t="str">
            <v>Tartrazine @25Kg</v>
          </cell>
          <cell r="AA17313">
            <v>-0.4</v>
          </cell>
        </row>
        <row r="17314">
          <cell r="W17314" t="str">
            <v>Jerrycan HDPE - 20 L</v>
          </cell>
          <cell r="AA17314">
            <v>-50</v>
          </cell>
        </row>
        <row r="17315">
          <cell r="W17315" t="str">
            <v>Jerrycan HDPE - 20 L - Plug</v>
          </cell>
          <cell r="AA17315">
            <v>-50</v>
          </cell>
        </row>
        <row r="17316">
          <cell r="W17316" t="str">
            <v>Jerrycan HDPE - 20 L - Cap - Black</v>
          </cell>
          <cell r="AA17316">
            <v>-50</v>
          </cell>
        </row>
        <row r="17317">
          <cell r="W17317" t="str">
            <v>Sticker Rockup 480 SL @20 ltr</v>
          </cell>
          <cell r="AA17317">
            <v>-50</v>
          </cell>
        </row>
        <row r="17318">
          <cell r="W17318" t="str">
            <v>Rockup 480 SL@20 ltr</v>
          </cell>
          <cell r="AA17318">
            <v>1000</v>
          </cell>
        </row>
        <row r="17319">
          <cell r="W17319" t="str">
            <v>Scrap - Glyphosate 480SL</v>
          </cell>
          <cell r="AA17319">
            <v>-247</v>
          </cell>
        </row>
        <row r="17320">
          <cell r="W17320" t="str">
            <v>Sticker Everstick 400 SL - 0,25 L</v>
          </cell>
          <cell r="AA17320">
            <v>-100</v>
          </cell>
        </row>
        <row r="17321">
          <cell r="W17321" t="str">
            <v>Tartrazine @25Kg</v>
          </cell>
          <cell r="AA17321">
            <v>-0.4</v>
          </cell>
        </row>
        <row r="17322">
          <cell r="W17322" t="str">
            <v>Jerrycan HDPE - 20 L</v>
          </cell>
          <cell r="AA17322">
            <v>-50</v>
          </cell>
        </row>
        <row r="17323">
          <cell r="W17323" t="str">
            <v>Jerrycan HDPE - 20 L - Plug</v>
          </cell>
          <cell r="AA17323">
            <v>-50</v>
          </cell>
        </row>
        <row r="17324">
          <cell r="W17324" t="str">
            <v>Jerrycan HDPE - 20 L - Cap - Black</v>
          </cell>
          <cell r="AA17324">
            <v>-50</v>
          </cell>
        </row>
        <row r="17325">
          <cell r="W17325" t="str">
            <v>Sticker Rockup 480 SL @20 ltr</v>
          </cell>
          <cell r="AA17325">
            <v>-50</v>
          </cell>
        </row>
        <row r="17326">
          <cell r="W17326" t="str">
            <v>Rockup 480 SL@20 ltr</v>
          </cell>
          <cell r="AA17326">
            <v>1000</v>
          </cell>
        </row>
        <row r="17327">
          <cell r="W17327" t="str">
            <v>Scrap - Glyphosate 480SL</v>
          </cell>
          <cell r="AA17327">
            <v>-247</v>
          </cell>
        </row>
        <row r="17328">
          <cell r="W17328" t="str">
            <v>Sticker Everstick 400 SL - 0,25 L</v>
          </cell>
          <cell r="AA17328">
            <v>-150</v>
          </cell>
        </row>
        <row r="17329">
          <cell r="W17329" t="str">
            <v>Tartrazine @25Kg</v>
          </cell>
          <cell r="AA17329">
            <v>-0.4</v>
          </cell>
        </row>
        <row r="17330">
          <cell r="W17330" t="str">
            <v>Sticker Everstick 400 SL - 0,25 L</v>
          </cell>
          <cell r="AA17330">
            <v>-250</v>
          </cell>
        </row>
        <row r="17331">
          <cell r="W17331" t="str">
            <v>Sticker Everstick 400 SL - 0,25 L</v>
          </cell>
          <cell r="AA17331">
            <v>-250</v>
          </cell>
        </row>
        <row r="17332">
          <cell r="W17332" t="str">
            <v>Sticker Everstick 400 SL - 0,25 L</v>
          </cell>
          <cell r="AA17332">
            <v>-250</v>
          </cell>
        </row>
        <row r="17333">
          <cell r="W17333" t="str">
            <v>Sticker Rockup 480 SL - 4 L</v>
          </cell>
          <cell r="AA17333">
            <v>-250</v>
          </cell>
        </row>
        <row r="17334">
          <cell r="W17334" t="str">
            <v>Karton Box Rockup 480 SL @4 Ltr</v>
          </cell>
          <cell r="AA17334">
            <v>-63</v>
          </cell>
        </row>
        <row r="17335">
          <cell r="W17335" t="str">
            <v>Rockup 480 SL @4 ltr</v>
          </cell>
          <cell r="AA17335">
            <v>1008</v>
          </cell>
        </row>
        <row r="17336">
          <cell r="W17336" t="str">
            <v>Scrap - Glyphosate 480SL</v>
          </cell>
          <cell r="AA17336">
            <v>-247</v>
          </cell>
        </row>
        <row r="17337">
          <cell r="W17337" t="str">
            <v>Sticker Everstick 400 SL - 0,25 L</v>
          </cell>
          <cell r="AA17337">
            <v>-150</v>
          </cell>
        </row>
        <row r="17338">
          <cell r="W17338" t="str">
            <v>Tartrazine @25Kg</v>
          </cell>
          <cell r="AA17338">
            <v>-0.4</v>
          </cell>
        </row>
        <row r="17339">
          <cell r="W17339" t="str">
            <v>Sticker Everstick 400 SL - 0,25 L</v>
          </cell>
          <cell r="AA17339">
            <v>-250</v>
          </cell>
        </row>
        <row r="17340">
          <cell r="W17340" t="str">
            <v>Sticker Everstick 400 SL - 0,25 L</v>
          </cell>
          <cell r="AA17340">
            <v>-250</v>
          </cell>
        </row>
        <row r="17341">
          <cell r="W17341" t="str">
            <v>Sticker Everstick 400 SL - 0,25 L</v>
          </cell>
          <cell r="AA17341">
            <v>-250</v>
          </cell>
        </row>
        <row r="17342">
          <cell r="W17342" t="str">
            <v>Sticker Rockup 480 SL - 4 L</v>
          </cell>
          <cell r="AA17342">
            <v>-250</v>
          </cell>
        </row>
        <row r="17343">
          <cell r="W17343" t="str">
            <v>Karton Box Rockup 480 SL @4 Ltr</v>
          </cell>
          <cell r="AA17343">
            <v>-62</v>
          </cell>
        </row>
        <row r="17344">
          <cell r="W17344" t="str">
            <v>Rockup 480 SL @4 ltr</v>
          </cell>
          <cell r="AA17344">
            <v>992</v>
          </cell>
        </row>
        <row r="17345">
          <cell r="W17345" t="str">
            <v>Scrap - Glyphosate 480SL</v>
          </cell>
          <cell r="AA17345">
            <v>-510</v>
          </cell>
        </row>
        <row r="17346">
          <cell r="W17346" t="str">
            <v>Sticker Everstick 400 SL - 0,25 L</v>
          </cell>
          <cell r="AA17346">
            <v>-150</v>
          </cell>
        </row>
        <row r="17347">
          <cell r="W17347" t="str">
            <v>Tartrazine @25Kg</v>
          </cell>
          <cell r="AA17347">
            <v>-0.4</v>
          </cell>
        </row>
        <row r="17348">
          <cell r="W17348" t="str">
            <v>Botol 1 Liter PET (PSS)</v>
          </cell>
          <cell r="AA17348">
            <v>-1000</v>
          </cell>
        </row>
        <row r="17349">
          <cell r="W17349" t="str">
            <v>Sticker Everstick 400 SL - 0,25 L</v>
          </cell>
          <cell r="AA17349">
            <v>-1000</v>
          </cell>
        </row>
        <row r="17350">
          <cell r="W17350" t="str">
            <v>Sticker Everstick 400 SL - 0,25 L</v>
          </cell>
          <cell r="AA17350">
            <v>-1000</v>
          </cell>
        </row>
        <row r="17351">
          <cell r="W17351" t="str">
            <v>Sticker Rockup 480 SL - 1 L</v>
          </cell>
          <cell r="AA17351">
            <v>-1000</v>
          </cell>
        </row>
        <row r="17352">
          <cell r="W17352" t="str">
            <v>Karton Box Rockup 480 SL @1 Ltr</v>
          </cell>
          <cell r="AA17352">
            <v>-83</v>
          </cell>
        </row>
        <row r="17353">
          <cell r="W17353" t="str">
            <v>Rockup 480 SL @1 ltr</v>
          </cell>
          <cell r="AA17353">
            <v>996</v>
          </cell>
        </row>
        <row r="17354">
          <cell r="W17354" t="str">
            <v>Scrap - Glyphosate 480SL</v>
          </cell>
          <cell r="AA17354">
            <v>-510</v>
          </cell>
        </row>
        <row r="17355">
          <cell r="W17355" t="str">
            <v>Sticker Everstick 400 SL - 0,25 L</v>
          </cell>
          <cell r="AA17355">
            <v>-150</v>
          </cell>
        </row>
        <row r="17356">
          <cell r="W17356" t="str">
            <v>Tartrazine @25Kg</v>
          </cell>
          <cell r="AA17356">
            <v>-0.4</v>
          </cell>
        </row>
        <row r="17357">
          <cell r="W17357" t="str">
            <v>Botol 1 Liter PET (PSS)</v>
          </cell>
          <cell r="AA17357">
            <v>-1000</v>
          </cell>
        </row>
        <row r="17358">
          <cell r="W17358" t="str">
            <v>Sticker Everstick 400 SL - 0,25 L</v>
          </cell>
          <cell r="AA17358">
            <v>-1000</v>
          </cell>
        </row>
        <row r="17359">
          <cell r="W17359" t="str">
            <v>Sticker Everstick 400 SL - 0,25 L</v>
          </cell>
          <cell r="AA17359">
            <v>-1000</v>
          </cell>
        </row>
        <row r="17360">
          <cell r="W17360" t="str">
            <v>Sticker Rockup 480 SL - 1 L</v>
          </cell>
          <cell r="AA17360">
            <v>-1000</v>
          </cell>
        </row>
        <row r="17361">
          <cell r="W17361" t="str">
            <v>Karton Box Rockup 480 SL @1 Ltr</v>
          </cell>
          <cell r="AA17361">
            <v>-83</v>
          </cell>
        </row>
        <row r="17362">
          <cell r="W17362" t="str">
            <v>Rockup 480 SL @1 ltr</v>
          </cell>
          <cell r="AA17362">
            <v>996</v>
          </cell>
        </row>
        <row r="17363">
          <cell r="W17363" t="str">
            <v>Sticker Everstick 400 SL - 0,25 L</v>
          </cell>
          <cell r="AA17363">
            <v>-440</v>
          </cell>
        </row>
        <row r="17364">
          <cell r="W17364" t="str">
            <v>Sticker Everstick 400 SL - 0,25 L</v>
          </cell>
          <cell r="AA17364">
            <v>-150</v>
          </cell>
        </row>
        <row r="17365">
          <cell r="W17365" t="str">
            <v>Sticker Everstick 400 SL - 0,25 L</v>
          </cell>
          <cell r="AA17365">
            <v>-1.32</v>
          </cell>
        </row>
        <row r="17366">
          <cell r="W17366" t="str">
            <v>Sticker Everstick 400 SL - 0,25 L</v>
          </cell>
          <cell r="AA17366">
            <v>-250</v>
          </cell>
        </row>
        <row r="17367">
          <cell r="W17367" t="str">
            <v>Sticker Everstick 400 SL - 0,25 L</v>
          </cell>
          <cell r="AA17367">
            <v>-250</v>
          </cell>
        </row>
        <row r="17368">
          <cell r="W17368" t="str">
            <v>Sticker Everstick 400 SL - 0,25 L</v>
          </cell>
          <cell r="AA17368">
            <v>-250</v>
          </cell>
        </row>
        <row r="17369">
          <cell r="W17369" t="str">
            <v>Sticker ProQuat 276 SL @4 ltr</v>
          </cell>
          <cell r="AA17369">
            <v>-250</v>
          </cell>
        </row>
        <row r="17370">
          <cell r="W17370" t="str">
            <v>Karton Box ProQuat 276 SL - 4 L</v>
          </cell>
          <cell r="AA17370">
            <v>-63</v>
          </cell>
        </row>
        <row r="17371">
          <cell r="W17371" t="str">
            <v>ProQuat 276 SL @4 ltr</v>
          </cell>
          <cell r="AA17371">
            <v>1008</v>
          </cell>
        </row>
        <row r="17372">
          <cell r="W17372" t="str">
            <v>Sticker Everstick 400 SL - 0,25 L</v>
          </cell>
          <cell r="AA17372">
            <v>-440</v>
          </cell>
        </row>
        <row r="17373">
          <cell r="W17373" t="str">
            <v>Sticker Everstick 400 SL - 0,25 L</v>
          </cell>
          <cell r="AA17373">
            <v>-150</v>
          </cell>
        </row>
        <row r="17374">
          <cell r="W17374" t="str">
            <v>Sticker Everstick 400 SL - 0,25 L</v>
          </cell>
          <cell r="AA17374">
            <v>-1.32</v>
          </cell>
        </row>
        <row r="17375">
          <cell r="W17375" t="str">
            <v>Sticker Everstick 400 SL - 0,25 L</v>
          </cell>
          <cell r="AA17375">
            <v>-250</v>
          </cell>
        </row>
        <row r="17376">
          <cell r="W17376" t="str">
            <v>Sticker Everstick 400 SL - 0,25 L</v>
          </cell>
          <cell r="AA17376">
            <v>-250</v>
          </cell>
        </row>
        <row r="17377">
          <cell r="W17377" t="str">
            <v>Sticker Everstick 400 SL - 0,25 L</v>
          </cell>
          <cell r="AA17377">
            <v>-250</v>
          </cell>
        </row>
        <row r="17378">
          <cell r="W17378" t="str">
            <v>Sticker ProQuat 276 SL @4 ltr</v>
          </cell>
          <cell r="AA17378">
            <v>-250</v>
          </cell>
        </row>
        <row r="17379">
          <cell r="W17379" t="str">
            <v>Karton Box ProQuat 276 SL - 4 L</v>
          </cell>
          <cell r="AA17379">
            <v>-62</v>
          </cell>
        </row>
        <row r="17380">
          <cell r="W17380" t="str">
            <v>ProQuat 276 SL @4 ltr</v>
          </cell>
          <cell r="AA17380">
            <v>992</v>
          </cell>
        </row>
        <row r="17381">
          <cell r="W17381" t="str">
            <v>Sticker Everstick 400 SL - 0,25 L</v>
          </cell>
          <cell r="AA17381">
            <v>-440</v>
          </cell>
        </row>
        <row r="17382">
          <cell r="W17382" t="str">
            <v>Sticker Everstick 400 SL - 0,25 L</v>
          </cell>
          <cell r="AA17382">
            <v>-150</v>
          </cell>
        </row>
        <row r="17383">
          <cell r="W17383" t="str">
            <v>Sticker Everstick 400 SL - 0,25 L</v>
          </cell>
          <cell r="AA17383">
            <v>-1.32</v>
          </cell>
        </row>
        <row r="17384">
          <cell r="W17384" t="str">
            <v>Sticker Everstick 400 SL - 0,25 L</v>
          </cell>
          <cell r="AA17384">
            <v>-250</v>
          </cell>
        </row>
        <row r="17385">
          <cell r="W17385" t="str">
            <v>Sticker Everstick 400 SL - 0,25 L</v>
          </cell>
          <cell r="AA17385">
            <v>-250</v>
          </cell>
        </row>
        <row r="17386">
          <cell r="W17386" t="str">
            <v>Sticker Everstick 400 SL - 0,25 L</v>
          </cell>
          <cell r="AA17386">
            <v>-250</v>
          </cell>
        </row>
        <row r="17387">
          <cell r="W17387" t="str">
            <v>Sticker ProQuat 276 SL @4 ltr</v>
          </cell>
          <cell r="AA17387">
            <v>-250</v>
          </cell>
        </row>
        <row r="17388">
          <cell r="W17388" t="str">
            <v>Karton Box ProQuat 276 SL - 4 L</v>
          </cell>
          <cell r="AA17388">
            <v>-63</v>
          </cell>
        </row>
        <row r="17389">
          <cell r="W17389" t="str">
            <v>ProQuat 276 SL @4 ltr</v>
          </cell>
          <cell r="AA17389">
            <v>1008</v>
          </cell>
        </row>
        <row r="17390">
          <cell r="W17390" t="str">
            <v>Sticker Everstick 400 SL - 0,25 L</v>
          </cell>
          <cell r="AA17390">
            <v>-440</v>
          </cell>
        </row>
        <row r="17391">
          <cell r="W17391" t="str">
            <v>Sticker Everstick 400 SL - 0,25 L</v>
          </cell>
          <cell r="AA17391">
            <v>-150</v>
          </cell>
        </row>
        <row r="17392">
          <cell r="W17392" t="str">
            <v>Sticker Everstick 400 SL - 0,25 L</v>
          </cell>
          <cell r="AA17392">
            <v>-1.32</v>
          </cell>
        </row>
        <row r="17393">
          <cell r="W17393" t="str">
            <v>Sticker Everstick 400 SL - 0,25 L</v>
          </cell>
          <cell r="AA17393">
            <v>-250</v>
          </cell>
        </row>
        <row r="17394">
          <cell r="W17394" t="str">
            <v>Sticker Everstick 400 SL - 0,25 L</v>
          </cell>
          <cell r="AA17394">
            <v>-250</v>
          </cell>
        </row>
        <row r="17395">
          <cell r="W17395" t="str">
            <v>Sticker Everstick 400 SL - 0,25 L</v>
          </cell>
          <cell r="AA17395">
            <v>-250</v>
          </cell>
        </row>
        <row r="17396">
          <cell r="W17396" t="str">
            <v>Sticker ProQuat 276 SL @4 ltr</v>
          </cell>
          <cell r="AA17396">
            <v>-250</v>
          </cell>
        </row>
        <row r="17397">
          <cell r="W17397" t="str">
            <v>Karton Box ProQuat 276 SL - 4 L</v>
          </cell>
          <cell r="AA17397">
            <v>-62</v>
          </cell>
        </row>
        <row r="17398">
          <cell r="W17398" t="str">
            <v>ProQuat 276 SL @4 ltr</v>
          </cell>
          <cell r="AA17398">
            <v>992</v>
          </cell>
        </row>
        <row r="17399">
          <cell r="W17399" t="str">
            <v>Sticker Everstick 400 SL - 0,25 L</v>
          </cell>
          <cell r="AA17399">
            <v>-440</v>
          </cell>
        </row>
        <row r="17400">
          <cell r="W17400" t="str">
            <v>Sticker Everstick 400 SL - 0,25 L</v>
          </cell>
          <cell r="AA17400">
            <v>-150</v>
          </cell>
        </row>
        <row r="17401">
          <cell r="W17401" t="str">
            <v>Sticker Everstick 400 SL - 0,25 L</v>
          </cell>
          <cell r="AA17401">
            <v>-1.32</v>
          </cell>
        </row>
        <row r="17402">
          <cell r="W17402" t="str">
            <v>Sticker Everstick 400 SL - 0,25 L</v>
          </cell>
          <cell r="AA17402">
            <v>-250</v>
          </cell>
        </row>
        <row r="17403">
          <cell r="W17403" t="str">
            <v>Sticker Everstick 400 SL - 0,25 L</v>
          </cell>
          <cell r="AA17403">
            <v>-250</v>
          </cell>
        </row>
        <row r="17404">
          <cell r="W17404" t="str">
            <v>Sticker Everstick 400 SL - 0,25 L</v>
          </cell>
          <cell r="AA17404">
            <v>-250</v>
          </cell>
        </row>
        <row r="17405">
          <cell r="W17405" t="str">
            <v>Sticker ProQuat 276 SL @4 ltr</v>
          </cell>
          <cell r="AA17405">
            <v>-250</v>
          </cell>
        </row>
        <row r="17406">
          <cell r="W17406" t="str">
            <v>Karton Box ProQuat 276 SL - 4 L</v>
          </cell>
          <cell r="AA17406">
            <v>-63</v>
          </cell>
        </row>
        <row r="17407">
          <cell r="W17407" t="str">
            <v>ProQuat 276 SL @4 ltr</v>
          </cell>
          <cell r="AA17407">
            <v>1008</v>
          </cell>
        </row>
        <row r="17408">
          <cell r="W17408" t="str">
            <v>Sticker Everstick 400 SL - 0,25 L</v>
          </cell>
          <cell r="AA17408">
            <v>-440</v>
          </cell>
        </row>
        <row r="17409">
          <cell r="W17409" t="str">
            <v>Sticker Everstick 400 SL - 0,25 L</v>
          </cell>
          <cell r="AA17409">
            <v>-150</v>
          </cell>
        </row>
        <row r="17410">
          <cell r="W17410" t="str">
            <v>Sticker Everstick 400 SL - 0,25 L</v>
          </cell>
          <cell r="AA17410">
            <v>-1.32</v>
          </cell>
        </row>
        <row r="17411">
          <cell r="W17411" t="str">
            <v>Sticker Everstick 400 SL - 0,25 L</v>
          </cell>
          <cell r="AA17411">
            <v>-250</v>
          </cell>
        </row>
        <row r="17412">
          <cell r="W17412" t="str">
            <v>Sticker Everstick 400 SL - 0,25 L</v>
          </cell>
          <cell r="AA17412">
            <v>-250</v>
          </cell>
        </row>
        <row r="17413">
          <cell r="W17413" t="str">
            <v>Sticker Everstick 400 SL - 0,25 L</v>
          </cell>
          <cell r="AA17413">
            <v>-250</v>
          </cell>
        </row>
        <row r="17414">
          <cell r="W17414" t="str">
            <v>Sticker ProQuat 276 SL @4 ltr</v>
          </cell>
          <cell r="AA17414">
            <v>-250</v>
          </cell>
        </row>
        <row r="17415">
          <cell r="W17415" t="str">
            <v>Karton Box ProQuat 276 SL - 4 L</v>
          </cell>
          <cell r="AA17415">
            <v>-62</v>
          </cell>
        </row>
        <row r="17416">
          <cell r="W17416" t="str">
            <v>ProQuat 276 SL @4 ltr</v>
          </cell>
          <cell r="AA17416">
            <v>992</v>
          </cell>
        </row>
        <row r="17417">
          <cell r="W17417" t="str">
            <v>Sticker Everstick 400 SL - 0,25 L</v>
          </cell>
          <cell r="AA17417">
            <v>-440</v>
          </cell>
        </row>
        <row r="17418">
          <cell r="W17418" t="str">
            <v>Sticker Everstick 400 SL - 0,25 L</v>
          </cell>
          <cell r="AA17418">
            <v>-150</v>
          </cell>
        </row>
        <row r="17419">
          <cell r="W17419" t="str">
            <v>Sticker Everstick 400 SL - 0,25 L</v>
          </cell>
          <cell r="AA17419">
            <v>-1.32</v>
          </cell>
        </row>
        <row r="17420">
          <cell r="W17420" t="str">
            <v>Sticker Everstick 400 SL - 0,25 L</v>
          </cell>
          <cell r="AA17420">
            <v>-250</v>
          </cell>
        </row>
        <row r="17421">
          <cell r="W17421" t="str">
            <v>Sticker Everstick 400 SL - 0,25 L</v>
          </cell>
          <cell r="AA17421">
            <v>-250</v>
          </cell>
        </row>
        <row r="17422">
          <cell r="W17422" t="str">
            <v>Sticker Everstick 400 SL - 0,25 L</v>
          </cell>
          <cell r="AA17422">
            <v>-250</v>
          </cell>
        </row>
        <row r="17423">
          <cell r="W17423" t="str">
            <v>Sticker ProQuat 276 SL @4 ltr</v>
          </cell>
          <cell r="AA17423">
            <v>-250</v>
          </cell>
        </row>
        <row r="17424">
          <cell r="W17424" t="str">
            <v>Karton Box ProQuat 276 SL - 4 L</v>
          </cell>
          <cell r="AA17424">
            <v>-63</v>
          </cell>
        </row>
        <row r="17425">
          <cell r="W17425" t="str">
            <v>ProQuat 276 SL @4 ltr</v>
          </cell>
          <cell r="AA17425">
            <v>1008</v>
          </cell>
        </row>
        <row r="17426">
          <cell r="W17426" t="str">
            <v>Sticker Everstick 400 SL - 0,25 L</v>
          </cell>
          <cell r="AA17426">
            <v>-440</v>
          </cell>
        </row>
        <row r="17427">
          <cell r="W17427" t="str">
            <v>Sticker Everstick 400 SL - 0,25 L</v>
          </cell>
          <cell r="AA17427">
            <v>-150</v>
          </cell>
        </row>
        <row r="17428">
          <cell r="W17428" t="str">
            <v>Sticker Everstick 400 SL - 0,25 L</v>
          </cell>
          <cell r="AA17428">
            <v>-1.32</v>
          </cell>
        </row>
        <row r="17429">
          <cell r="W17429" t="str">
            <v>Sticker Everstick 400 SL - 0,25 L</v>
          </cell>
          <cell r="AA17429">
            <v>-250</v>
          </cell>
        </row>
        <row r="17430">
          <cell r="W17430" t="str">
            <v>Sticker Everstick 400 SL - 0,25 L</v>
          </cell>
          <cell r="AA17430">
            <v>-250</v>
          </cell>
        </row>
        <row r="17431">
          <cell r="W17431" t="str">
            <v>Sticker Everstick 400 SL - 0,25 L</v>
          </cell>
          <cell r="AA17431">
            <v>-250</v>
          </cell>
        </row>
        <row r="17432">
          <cell r="W17432" t="str">
            <v>Sticker ProQuat 276 SL @4 ltr</v>
          </cell>
          <cell r="AA17432">
            <v>-250</v>
          </cell>
        </row>
        <row r="17433">
          <cell r="W17433" t="str">
            <v>Karton Box ProQuat 276 SL - 4 L</v>
          </cell>
          <cell r="AA17433">
            <v>-62</v>
          </cell>
        </row>
        <row r="17434">
          <cell r="W17434" t="str">
            <v>ProQuat 276 SL @4 ltr</v>
          </cell>
          <cell r="AA17434">
            <v>992</v>
          </cell>
        </row>
        <row r="17435">
          <cell r="W17435" t="str">
            <v>Rockup 480 SL@20 ltr</v>
          </cell>
          <cell r="AA17435">
            <v>-3000</v>
          </cell>
        </row>
        <row r="17436">
          <cell r="W17436" t="str">
            <v>Rockup 480 SL @4 ltr</v>
          </cell>
          <cell r="AA17436">
            <v>-2000</v>
          </cell>
        </row>
        <row r="17437">
          <cell r="W17437" t="str">
            <v>Rockup 480 SL @1 ltr</v>
          </cell>
          <cell r="AA17437">
            <v>-1992</v>
          </cell>
        </row>
        <row r="17438">
          <cell r="W17438" t="str">
            <v>Chlorpyrifos 500EC+Gypermetrin 50EC</v>
          </cell>
          <cell r="AA17438">
            <v>-1000</v>
          </cell>
        </row>
        <row r="17439">
          <cell r="W17439" t="str">
            <v xml:space="preserve">Bottle PET - 0,1 L </v>
          </cell>
          <cell r="AA17439">
            <v>-10000</v>
          </cell>
        </row>
        <row r="17440">
          <cell r="W17440" t="str">
            <v>Bottle PET - 0,1 L - Cap</v>
          </cell>
          <cell r="AA17440">
            <v>-10000</v>
          </cell>
        </row>
        <row r="17441">
          <cell r="W17441" t="str">
            <v>Bottle PET - 0,1 L - Plug</v>
          </cell>
          <cell r="AA17441">
            <v>-10000</v>
          </cell>
        </row>
        <row r="17442">
          <cell r="W17442" t="str">
            <v>Sticker Combitox 550 EC @ 100 ml</v>
          </cell>
          <cell r="AA17442">
            <v>-10000</v>
          </cell>
        </row>
        <row r="17443">
          <cell r="W17443" t="str">
            <v>Karton Box Combitox 550EC @100ml</v>
          </cell>
          <cell r="AA17443">
            <v>-100</v>
          </cell>
        </row>
        <row r="17444">
          <cell r="W17444" t="str">
            <v>Combitox 550 EC @100 ML</v>
          </cell>
          <cell r="AA17444">
            <v>1000</v>
          </cell>
        </row>
        <row r="17445">
          <cell r="W17445" t="str">
            <v>Metsulfuron Methyl 20% WG</v>
          </cell>
          <cell r="AA17445">
            <v>-1000</v>
          </cell>
        </row>
        <row r="17446">
          <cell r="W17446" t="str">
            <v>Bottle HDPE - 0,25 K</v>
          </cell>
          <cell r="AA17446">
            <v>-4000</v>
          </cell>
        </row>
        <row r="17447">
          <cell r="W17447" t="str">
            <v>Bottle HDPE - 0,25 K - Plug</v>
          </cell>
          <cell r="AA17447">
            <v>-4000</v>
          </cell>
        </row>
        <row r="17448">
          <cell r="W17448" t="str">
            <v>Bottle HDPE - 0,25 K - Cap</v>
          </cell>
          <cell r="AA17448">
            <v>-4000</v>
          </cell>
        </row>
        <row r="17449">
          <cell r="W17449" t="str">
            <v>Sendok Alert 20 WG</v>
          </cell>
          <cell r="AA17449">
            <v>-4000</v>
          </cell>
        </row>
        <row r="17450">
          <cell r="W17450" t="str">
            <v>Sticker Alert 20 WG - 0,25 K</v>
          </cell>
          <cell r="AA17450">
            <v>-4000</v>
          </cell>
        </row>
        <row r="17451">
          <cell r="W17451" t="str">
            <v>Karton Box Alert 20 WG - 0,25 K</v>
          </cell>
          <cell r="AA17451">
            <v>-100</v>
          </cell>
        </row>
        <row r="17452">
          <cell r="W17452" t="str">
            <v>Alert 20 WG @ 250 gr</v>
          </cell>
          <cell r="AA17452">
            <v>1000</v>
          </cell>
        </row>
        <row r="17453">
          <cell r="W17453" t="str">
            <v>Sticker Everstick 400 SL - 0,25 L</v>
          </cell>
          <cell r="AA17453">
            <v>-440</v>
          </cell>
        </row>
        <row r="17454">
          <cell r="W17454" t="str">
            <v>Sticker Everstick 400 SL - 0,25 L</v>
          </cell>
          <cell r="AA17454">
            <v>-150</v>
          </cell>
        </row>
        <row r="17455">
          <cell r="W17455" t="str">
            <v>Sticker Everstick 400 SL - 0,25 L</v>
          </cell>
          <cell r="AA17455">
            <v>-1.32</v>
          </cell>
        </row>
        <row r="17456">
          <cell r="W17456" t="str">
            <v>Botol 1 Liter PET (PSS)</v>
          </cell>
          <cell r="AA17456">
            <v>-1000</v>
          </cell>
        </row>
        <row r="17457">
          <cell r="W17457" t="str">
            <v>Sticker Everstick 400 SL - 0,25 L</v>
          </cell>
          <cell r="AA17457">
            <v>-1000</v>
          </cell>
        </row>
        <row r="17458">
          <cell r="W17458" t="str">
            <v>Sticker Everstick 400 SL - 0,25 L</v>
          </cell>
          <cell r="AA17458">
            <v>-1000</v>
          </cell>
        </row>
        <row r="17459">
          <cell r="W17459" t="str">
            <v>Sticker ProQuat 276 SL @1 ltr</v>
          </cell>
          <cell r="AA17459">
            <v>-1000</v>
          </cell>
        </row>
        <row r="17460">
          <cell r="W17460" t="str">
            <v>Karton Box ProQuat 276 SL - 1 L</v>
          </cell>
          <cell r="AA17460">
            <v>-83</v>
          </cell>
        </row>
        <row r="17461">
          <cell r="W17461" t="str">
            <v>ProQuat 276 SL @1 Ltr</v>
          </cell>
          <cell r="AA17461">
            <v>996</v>
          </cell>
        </row>
        <row r="17462">
          <cell r="W17462" t="str">
            <v>Sticker Everstick 400 SL - 0,25 L</v>
          </cell>
          <cell r="AA17462">
            <v>-440</v>
          </cell>
        </row>
        <row r="17463">
          <cell r="W17463" t="str">
            <v>Sticker Everstick 400 SL - 0,25 L</v>
          </cell>
          <cell r="AA17463">
            <v>-150</v>
          </cell>
        </row>
        <row r="17464">
          <cell r="W17464" t="str">
            <v>Sticker Everstick 400 SL - 0,25 L</v>
          </cell>
          <cell r="AA17464">
            <v>-1.32</v>
          </cell>
        </row>
        <row r="17465">
          <cell r="W17465" t="str">
            <v>Botol 1 Liter PET (PSS)</v>
          </cell>
          <cell r="AA17465">
            <v>-1000</v>
          </cell>
        </row>
        <row r="17466">
          <cell r="W17466" t="str">
            <v>Sticker Everstick 400 SL - 0,25 L</v>
          </cell>
          <cell r="AA17466">
            <v>-1000</v>
          </cell>
        </row>
        <row r="17467">
          <cell r="W17467" t="str">
            <v>Sticker Everstick 400 SL - 0,25 L</v>
          </cell>
          <cell r="AA17467">
            <v>-1000</v>
          </cell>
        </row>
        <row r="17468">
          <cell r="W17468" t="str">
            <v>Sticker ProQuat 276 SL @1 ltr</v>
          </cell>
          <cell r="AA17468">
            <v>-1000</v>
          </cell>
        </row>
        <row r="17469">
          <cell r="W17469" t="str">
            <v>Karton Box ProQuat 276 SL - 1 L</v>
          </cell>
          <cell r="AA17469">
            <v>-84</v>
          </cell>
        </row>
        <row r="17470">
          <cell r="W17470" t="str">
            <v>ProQuat 276 SL @1 Ltr</v>
          </cell>
          <cell r="AA17470">
            <v>1008</v>
          </cell>
        </row>
        <row r="17471">
          <cell r="W17471" t="str">
            <v>Sticker Everstick 400 SL - 0,25 L</v>
          </cell>
          <cell r="AA17471">
            <v>-440</v>
          </cell>
        </row>
        <row r="17472">
          <cell r="W17472" t="str">
            <v>Sticker Everstick 400 SL - 0,25 L</v>
          </cell>
          <cell r="AA17472">
            <v>-150</v>
          </cell>
        </row>
        <row r="17473">
          <cell r="W17473" t="str">
            <v>Sticker Everstick 400 SL - 0,25 L</v>
          </cell>
          <cell r="AA17473">
            <v>-1.32</v>
          </cell>
        </row>
        <row r="17474">
          <cell r="W17474" t="str">
            <v>Botol 1 Liter PET (PSS)</v>
          </cell>
          <cell r="AA17474">
            <v>-1000</v>
          </cell>
        </row>
        <row r="17475">
          <cell r="W17475" t="str">
            <v>Sticker Everstick 400 SL - 0,25 L</v>
          </cell>
          <cell r="AA17475">
            <v>-1000</v>
          </cell>
        </row>
        <row r="17476">
          <cell r="W17476" t="str">
            <v>Sticker Everstick 400 SL - 0,25 L</v>
          </cell>
          <cell r="AA17476">
            <v>-1000</v>
          </cell>
        </row>
        <row r="17477">
          <cell r="W17477" t="str">
            <v>Sticker ProQuat 276 SL @1 ltr</v>
          </cell>
          <cell r="AA17477">
            <v>-1000</v>
          </cell>
        </row>
        <row r="17478">
          <cell r="W17478" t="str">
            <v>Karton Box ProQuat 276 SL - 1 L</v>
          </cell>
          <cell r="AA17478">
            <v>-83</v>
          </cell>
        </row>
        <row r="17479">
          <cell r="W17479" t="str">
            <v>ProQuat 276 SL @1 Ltr</v>
          </cell>
          <cell r="AA17479">
            <v>996</v>
          </cell>
        </row>
        <row r="17480">
          <cell r="W17480" t="str">
            <v>Sticker Everstick 400 SL - 0,25 L</v>
          </cell>
          <cell r="AA17480">
            <v>-440</v>
          </cell>
        </row>
        <row r="17481">
          <cell r="W17481" t="str">
            <v>Sticker Everstick 400 SL - 0,25 L</v>
          </cell>
          <cell r="AA17481">
            <v>-150</v>
          </cell>
        </row>
        <row r="17482">
          <cell r="W17482" t="str">
            <v>Sticker Everstick 400 SL - 0,25 L</v>
          </cell>
          <cell r="AA17482">
            <v>-1.32</v>
          </cell>
        </row>
        <row r="17483">
          <cell r="W17483" t="str">
            <v>Botol 1 Liter PET (PSS)</v>
          </cell>
          <cell r="AA17483">
            <v>-1000</v>
          </cell>
        </row>
        <row r="17484">
          <cell r="W17484" t="str">
            <v>Sticker Everstick 400 SL - 0,25 L</v>
          </cell>
          <cell r="AA17484">
            <v>-1000</v>
          </cell>
        </row>
        <row r="17485">
          <cell r="W17485" t="str">
            <v>Sticker Everstick 400 SL - 0,25 L</v>
          </cell>
          <cell r="AA17485">
            <v>-1000</v>
          </cell>
        </row>
        <row r="17486">
          <cell r="W17486" t="str">
            <v>Sticker ProQuat 276 SL @1 ltr</v>
          </cell>
          <cell r="AA17486">
            <v>-1000</v>
          </cell>
        </row>
        <row r="17487">
          <cell r="W17487" t="str">
            <v>Karton Box ProQuat 276 SL - 1 L</v>
          </cell>
          <cell r="AA17487">
            <v>-83</v>
          </cell>
        </row>
        <row r="17488">
          <cell r="W17488" t="str">
            <v>ProQuat 276 SL @1 Ltr</v>
          </cell>
          <cell r="AA17488">
            <v>996</v>
          </cell>
        </row>
        <row r="17489">
          <cell r="W17489" t="str">
            <v>Sendok Alert 20 WG</v>
          </cell>
          <cell r="AA17489">
            <v>13200</v>
          </cell>
        </row>
        <row r="17490">
          <cell r="W17490" t="str">
            <v>ProQuat 276 SL @4 ltr</v>
          </cell>
          <cell r="AA17490">
            <v>-8000</v>
          </cell>
        </row>
        <row r="17491">
          <cell r="W17491" t="str">
            <v>Sticker Everstick 400 SL - 0,25 L</v>
          </cell>
          <cell r="AA17491">
            <v>1950</v>
          </cell>
        </row>
        <row r="17492">
          <cell r="W17492" t="str">
            <v>Sticker Everstick 400 SL - 0,25 L</v>
          </cell>
          <cell r="AA17492">
            <v>2110</v>
          </cell>
        </row>
        <row r="17493">
          <cell r="W17493" t="str">
            <v xml:space="preserve">Karton Box FP Curthane @1 kg </v>
          </cell>
          <cell r="AA17493">
            <v>1300</v>
          </cell>
        </row>
        <row r="17494">
          <cell r="W17494" t="str">
            <v>Karton Box FP Curthane @500 gr</v>
          </cell>
          <cell r="AA17494">
            <v>690</v>
          </cell>
        </row>
        <row r="17495">
          <cell r="W17495" t="str">
            <v>Alert 20 WG @ 250 gr</v>
          </cell>
          <cell r="AA17495">
            <v>-1000</v>
          </cell>
        </row>
        <row r="17496">
          <cell r="W17496" t="str">
            <v>Combitox 550 EC @100 ML</v>
          </cell>
          <cell r="AA17496">
            <v>-1000</v>
          </cell>
        </row>
        <row r="17497">
          <cell r="W17497" t="str">
            <v>Combitox 550 EC @500 ML</v>
          </cell>
          <cell r="AA17497">
            <v>-1992</v>
          </cell>
        </row>
        <row r="17498">
          <cell r="W17498" t="str">
            <v>Mark Up 480 SL @20 ltr</v>
          </cell>
          <cell r="AA17498">
            <v>-10000</v>
          </cell>
        </row>
        <row r="17499">
          <cell r="W17499" t="str">
            <v>ProQuat 276 SL @1 Ltr</v>
          </cell>
          <cell r="AA17499">
            <v>-7992</v>
          </cell>
        </row>
        <row r="17500">
          <cell r="W17500" t="str">
            <v>Metsulfuron Methyl 20% WG</v>
          </cell>
          <cell r="AA17500">
            <v>-1000</v>
          </cell>
        </row>
        <row r="17501">
          <cell r="W17501" t="str">
            <v>Bottle HDPE - 0,25 K</v>
          </cell>
          <cell r="AA17501">
            <v>-4000</v>
          </cell>
        </row>
        <row r="17502">
          <cell r="W17502" t="str">
            <v>Bottle HDPE - 0,25 K - Plug</v>
          </cell>
          <cell r="AA17502">
            <v>-4000</v>
          </cell>
        </row>
        <row r="17503">
          <cell r="W17503" t="str">
            <v>Bottle HDPE - 0,25 K - Cap</v>
          </cell>
          <cell r="AA17503">
            <v>-4000</v>
          </cell>
        </row>
        <row r="17504">
          <cell r="W17504" t="str">
            <v>Sendok Alert 20 WG</v>
          </cell>
          <cell r="AA17504">
            <v>-4000</v>
          </cell>
        </row>
        <row r="17505">
          <cell r="W17505" t="str">
            <v>Sticker Alert 20 WG - 0,25 K</v>
          </cell>
          <cell r="AA17505">
            <v>-4000</v>
          </cell>
        </row>
        <row r="17506">
          <cell r="W17506" t="str">
            <v>Karton Box Alert 20 WG - 0,25 K</v>
          </cell>
          <cell r="AA17506">
            <v>-14</v>
          </cell>
        </row>
        <row r="17507">
          <cell r="W17507" t="str">
            <v>Karton Box Alert 20 WG - 0,25 K</v>
          </cell>
          <cell r="AA17507">
            <v>-86</v>
          </cell>
        </row>
        <row r="17508">
          <cell r="W17508" t="str">
            <v>Alert 20 WG @ 250 gr</v>
          </cell>
          <cell r="AA17508">
            <v>1000</v>
          </cell>
        </row>
        <row r="17509">
          <cell r="W17509" t="str">
            <v>Sticker Everstick 400 SL - 0,25 L</v>
          </cell>
          <cell r="AA17509">
            <v>-440</v>
          </cell>
        </row>
        <row r="17510">
          <cell r="W17510" t="str">
            <v>Sticker Everstick 400 SL - 0,25 L</v>
          </cell>
          <cell r="AA17510">
            <v>-150</v>
          </cell>
        </row>
        <row r="17511">
          <cell r="W17511" t="str">
            <v>Sticker Everstick 400 SL - 0,25 L</v>
          </cell>
          <cell r="AA17511">
            <v>-1.32</v>
          </cell>
        </row>
        <row r="17512">
          <cell r="W17512" t="str">
            <v>Botol 1 Liter PET (PSS)</v>
          </cell>
          <cell r="AA17512">
            <v>-1000</v>
          </cell>
        </row>
        <row r="17513">
          <cell r="W17513" t="str">
            <v>Sticker Everstick 400 SL - 0,25 L</v>
          </cell>
          <cell r="AA17513">
            <v>-1000</v>
          </cell>
        </row>
        <row r="17514">
          <cell r="W17514" t="str">
            <v>Sticker Everstick 400 SL - 0,25 L</v>
          </cell>
          <cell r="AA17514">
            <v>-1000</v>
          </cell>
        </row>
        <row r="17515">
          <cell r="W17515" t="str">
            <v>Sticker ProQuat 276 SL @1 ltr</v>
          </cell>
          <cell r="AA17515">
            <v>-1000</v>
          </cell>
        </row>
        <row r="17516">
          <cell r="W17516" t="str">
            <v>Karton Box ProQuat 276 SL - 1 L</v>
          </cell>
          <cell r="AA17516">
            <v>-84</v>
          </cell>
        </row>
        <row r="17517">
          <cell r="W17517" t="str">
            <v>ProQuat 276 SL @1 Ltr</v>
          </cell>
          <cell r="AA17517">
            <v>1008</v>
          </cell>
        </row>
        <row r="17518">
          <cell r="W17518" t="str">
            <v>Sticker Everstick 400 SL - 0,25 L</v>
          </cell>
          <cell r="AA17518">
            <v>-440</v>
          </cell>
        </row>
        <row r="17519">
          <cell r="W17519" t="str">
            <v>Sticker Everstick 400 SL - 0,25 L</v>
          </cell>
          <cell r="AA17519">
            <v>-150</v>
          </cell>
        </row>
        <row r="17520">
          <cell r="W17520" t="str">
            <v>Sticker Everstick 400 SL - 0,25 L</v>
          </cell>
          <cell r="AA17520">
            <v>-1.32</v>
          </cell>
        </row>
        <row r="17521">
          <cell r="W17521" t="str">
            <v>Botol 1 Liter PET (PSS)</v>
          </cell>
          <cell r="AA17521">
            <v>-1000</v>
          </cell>
        </row>
        <row r="17522">
          <cell r="W17522" t="str">
            <v>Sticker Everstick 400 SL - 0,25 L</v>
          </cell>
          <cell r="AA17522">
            <v>-1000</v>
          </cell>
        </row>
        <row r="17523">
          <cell r="W17523" t="str">
            <v>Sticker Everstick 400 SL - 0,25 L</v>
          </cell>
          <cell r="AA17523">
            <v>-1000</v>
          </cell>
        </row>
        <row r="17524">
          <cell r="W17524" t="str">
            <v>Sticker ProQuat 276 SL @1 ltr</v>
          </cell>
          <cell r="AA17524">
            <v>-1000</v>
          </cell>
        </row>
        <row r="17525">
          <cell r="W17525" t="str">
            <v>Karton Box ProQuat 276 SL - 1 L</v>
          </cell>
          <cell r="AA17525">
            <v>-83</v>
          </cell>
        </row>
        <row r="17526">
          <cell r="W17526" t="str">
            <v>ProQuat 276 SL @1 Ltr</v>
          </cell>
          <cell r="AA17526">
            <v>996</v>
          </cell>
        </row>
        <row r="17527">
          <cell r="W17527" t="str">
            <v>Sticker Everstick 400 SL - 0,25 L</v>
          </cell>
          <cell r="AA17527">
            <v>-440</v>
          </cell>
        </row>
        <row r="17528">
          <cell r="W17528" t="str">
            <v>Sticker Everstick 400 SL - 0,25 L</v>
          </cell>
          <cell r="AA17528">
            <v>-150</v>
          </cell>
        </row>
        <row r="17529">
          <cell r="W17529" t="str">
            <v>Sticker Everstick 400 SL - 0,25 L</v>
          </cell>
          <cell r="AA17529">
            <v>-1.32</v>
          </cell>
        </row>
        <row r="17530">
          <cell r="W17530" t="str">
            <v>Botol 1 Liter PET (PSS)</v>
          </cell>
          <cell r="AA17530">
            <v>-1000</v>
          </cell>
        </row>
        <row r="17531">
          <cell r="W17531" t="str">
            <v>Sticker Everstick 400 SL - 0,25 L</v>
          </cell>
          <cell r="AA17531">
            <v>-1000</v>
          </cell>
        </row>
        <row r="17532">
          <cell r="W17532" t="str">
            <v>Sticker Everstick 400 SL - 0,25 L</v>
          </cell>
          <cell r="AA17532">
            <v>-1000</v>
          </cell>
        </row>
        <row r="17533">
          <cell r="W17533" t="str">
            <v>Sticker ProQuat 276 SL @1 ltr</v>
          </cell>
          <cell r="AA17533">
            <v>-1000</v>
          </cell>
        </row>
        <row r="17534">
          <cell r="W17534" t="str">
            <v>Karton Box ProQuat 276 SL - 1 L</v>
          </cell>
          <cell r="AA17534">
            <v>-83</v>
          </cell>
        </row>
        <row r="17535">
          <cell r="W17535" t="str">
            <v>ProQuat 276 SL @1 Ltr</v>
          </cell>
          <cell r="AA17535">
            <v>996</v>
          </cell>
        </row>
        <row r="17536">
          <cell r="W17536" t="str">
            <v>Sticker Everstick 400 SL - 0,25 L</v>
          </cell>
          <cell r="AA17536">
            <v>-440</v>
          </cell>
        </row>
        <row r="17537">
          <cell r="W17537" t="str">
            <v>Sticker Everstick 400 SL - 0,25 L</v>
          </cell>
          <cell r="AA17537">
            <v>-150</v>
          </cell>
        </row>
        <row r="17538">
          <cell r="W17538" t="str">
            <v>Sticker Everstick 400 SL - 0,25 L</v>
          </cell>
          <cell r="AA17538">
            <v>-1.32</v>
          </cell>
        </row>
        <row r="17539">
          <cell r="W17539" t="str">
            <v>Botol 1 Liter PET (PSS)</v>
          </cell>
          <cell r="AA17539">
            <v>-1000</v>
          </cell>
        </row>
        <row r="17540">
          <cell r="W17540" t="str">
            <v>Sticker Everstick 400 SL - 0,25 L</v>
          </cell>
          <cell r="AA17540">
            <v>-1000</v>
          </cell>
        </row>
        <row r="17541">
          <cell r="W17541" t="str">
            <v>Sticker Everstick 400 SL - 0,25 L</v>
          </cell>
          <cell r="AA17541">
            <v>-1000</v>
          </cell>
        </row>
        <row r="17542">
          <cell r="W17542" t="str">
            <v>Sticker ProQuat 276 SL @1 ltr</v>
          </cell>
          <cell r="AA17542">
            <v>-1000</v>
          </cell>
        </row>
        <row r="17543">
          <cell r="W17543" t="str">
            <v>Karton Box ProQuat 276 SL - 1 L</v>
          </cell>
          <cell r="AA17543">
            <v>-84</v>
          </cell>
        </row>
        <row r="17544">
          <cell r="W17544" t="str">
            <v>ProQuat 276 SL @1 Ltr</v>
          </cell>
          <cell r="AA17544">
            <v>1008</v>
          </cell>
        </row>
        <row r="17545">
          <cell r="W17545" t="str">
            <v>Alert 20 WG @ 250 gr</v>
          </cell>
          <cell r="AA17545">
            <v>-1000</v>
          </cell>
        </row>
        <row r="17546">
          <cell r="W17546" t="str">
            <v>ProQuat 276 SL @1 Ltr</v>
          </cell>
          <cell r="AA17546">
            <v>-1008</v>
          </cell>
        </row>
        <row r="17547">
          <cell r="W17547" t="str">
            <v>ProQuat 276 SL @1 Ltr</v>
          </cell>
          <cell r="AA17547">
            <v>-3000</v>
          </cell>
        </row>
        <row r="17548">
          <cell r="W17548" t="str">
            <v>Chlorpyrifos 500EC+Gypermetrin 50EC</v>
          </cell>
          <cell r="AA17548">
            <v>-1000</v>
          </cell>
        </row>
        <row r="17549">
          <cell r="W17549" t="str">
            <v xml:space="preserve">Bottle PET - 0,1 L </v>
          </cell>
          <cell r="AA17549">
            <v>-10000</v>
          </cell>
        </row>
        <row r="17550">
          <cell r="W17550" t="str">
            <v>Bottle PET - 0,1 L - Cap</v>
          </cell>
          <cell r="AA17550">
            <v>-10000</v>
          </cell>
        </row>
        <row r="17551">
          <cell r="W17551" t="str">
            <v>Bottle PET - 0,1 L - Plug</v>
          </cell>
          <cell r="AA17551">
            <v>-10000</v>
          </cell>
        </row>
        <row r="17552">
          <cell r="W17552" t="str">
            <v>Sticker Combitox 550 EC @ 100 ml</v>
          </cell>
          <cell r="AA17552">
            <v>-10000</v>
          </cell>
        </row>
        <row r="17553">
          <cell r="W17553" t="str">
            <v>Karton Box Combitox 550EC @100ml</v>
          </cell>
          <cell r="AA17553">
            <v>-100</v>
          </cell>
        </row>
        <row r="17554">
          <cell r="W17554" t="str">
            <v>Combitox 550 EC @100 ML</v>
          </cell>
          <cell r="AA17554">
            <v>1000</v>
          </cell>
        </row>
        <row r="17555">
          <cell r="W17555" t="str">
            <v>Scrap - Glyphosate 480SL</v>
          </cell>
          <cell r="AA17555">
            <v>-247</v>
          </cell>
        </row>
        <row r="17556">
          <cell r="W17556" t="str">
            <v>Sticker Everstick 400 SL - 0,25 L</v>
          </cell>
          <cell r="AA17556">
            <v>-150</v>
          </cell>
        </row>
        <row r="17557">
          <cell r="W17557" t="str">
            <v>Tartrazine @25Kg</v>
          </cell>
          <cell r="AA17557">
            <v>-0.4</v>
          </cell>
        </row>
        <row r="17558">
          <cell r="W17558" t="str">
            <v>Sticker Everstick 400 SL - 0,25 L</v>
          </cell>
          <cell r="AA17558">
            <v>-250</v>
          </cell>
        </row>
        <row r="17559">
          <cell r="W17559" t="str">
            <v>Sticker Everstick 400 SL - 0,25 L</v>
          </cell>
          <cell r="AA17559">
            <v>-250</v>
          </cell>
        </row>
        <row r="17560">
          <cell r="W17560" t="str">
            <v>Sticker Everstick 400 SL - 0,25 L</v>
          </cell>
          <cell r="AA17560">
            <v>-250</v>
          </cell>
        </row>
        <row r="17561">
          <cell r="W17561" t="str">
            <v>Sticker Markup 480 SL - 4 L</v>
          </cell>
          <cell r="AA17561">
            <v>-250</v>
          </cell>
        </row>
        <row r="17562">
          <cell r="W17562" t="str">
            <v>Karton Box Markup 480 SL - 4 L</v>
          </cell>
          <cell r="AA17562">
            <v>-62</v>
          </cell>
        </row>
        <row r="17563">
          <cell r="W17563" t="str">
            <v>Mark Up 480 SL @4 ltr</v>
          </cell>
          <cell r="AA17563">
            <v>992</v>
          </cell>
        </row>
        <row r="17564">
          <cell r="W17564" t="str">
            <v>Scrap - Glyphosate 480SL</v>
          </cell>
          <cell r="AA17564">
            <v>-247</v>
          </cell>
        </row>
        <row r="17565">
          <cell r="W17565" t="str">
            <v>Sticker Everstick 400 SL - 0,25 L</v>
          </cell>
          <cell r="AA17565">
            <v>-150</v>
          </cell>
        </row>
        <row r="17566">
          <cell r="W17566" t="str">
            <v>Tartrazine @25Kg</v>
          </cell>
          <cell r="AA17566">
            <v>-0.4</v>
          </cell>
        </row>
        <row r="17567">
          <cell r="W17567" t="str">
            <v>Sticker Everstick 400 SL - 0,25 L</v>
          </cell>
          <cell r="AA17567">
            <v>-250</v>
          </cell>
        </row>
        <row r="17568">
          <cell r="W17568" t="str">
            <v>Sticker Everstick 400 SL - 0,25 L</v>
          </cell>
          <cell r="AA17568">
            <v>-250</v>
          </cell>
        </row>
        <row r="17569">
          <cell r="W17569" t="str">
            <v>Sticker Everstick 400 SL - 0,25 L</v>
          </cell>
          <cell r="AA17569">
            <v>-250</v>
          </cell>
        </row>
        <row r="17570">
          <cell r="W17570" t="str">
            <v>Sticker Markup 480 SL - 4 L</v>
          </cell>
          <cell r="AA17570">
            <v>-250</v>
          </cell>
        </row>
        <row r="17571">
          <cell r="W17571" t="str">
            <v>Karton Box Markup 480 SL - 4 L</v>
          </cell>
          <cell r="AA17571">
            <v>-63</v>
          </cell>
        </row>
        <row r="17572">
          <cell r="W17572" t="str">
            <v>Mark Up 480 SL @4 ltr</v>
          </cell>
          <cell r="AA17572">
            <v>1008</v>
          </cell>
        </row>
        <row r="17573">
          <cell r="W17573" t="str">
            <v>Scrap - Glyphosate 480SL</v>
          </cell>
          <cell r="AA17573">
            <v>-247</v>
          </cell>
        </row>
        <row r="17574">
          <cell r="W17574" t="str">
            <v>Sticker Everstick 400 SL - 0,25 L</v>
          </cell>
          <cell r="AA17574">
            <v>-150</v>
          </cell>
        </row>
        <row r="17575">
          <cell r="W17575" t="str">
            <v>Tartrazine @25Kg</v>
          </cell>
          <cell r="AA17575">
            <v>-0.4</v>
          </cell>
        </row>
        <row r="17576">
          <cell r="W17576" t="str">
            <v>Sticker Everstick 400 SL - 0,25 L</v>
          </cell>
          <cell r="AA17576">
            <v>-250</v>
          </cell>
        </row>
        <row r="17577">
          <cell r="W17577" t="str">
            <v>Sticker Everstick 400 SL - 0,25 L</v>
          </cell>
          <cell r="AA17577">
            <v>-250</v>
          </cell>
        </row>
        <row r="17578">
          <cell r="W17578" t="str">
            <v>Sticker Everstick 400 SL - 0,25 L</v>
          </cell>
          <cell r="AA17578">
            <v>-250</v>
          </cell>
        </row>
        <row r="17579">
          <cell r="W17579" t="str">
            <v>Sticker Markup 480 SL - 4 L</v>
          </cell>
          <cell r="AA17579">
            <v>-250</v>
          </cell>
        </row>
        <row r="17580">
          <cell r="W17580" t="str">
            <v>Karton Box Markup 480 SL - 4 L</v>
          </cell>
          <cell r="AA17580">
            <v>-62</v>
          </cell>
        </row>
        <row r="17581">
          <cell r="W17581" t="str">
            <v>Mark Up 480 SL @4 ltr</v>
          </cell>
          <cell r="AA17581">
            <v>992</v>
          </cell>
        </row>
        <row r="17582">
          <cell r="W17582" t="str">
            <v>Scrap - Glyphosate 480SL</v>
          </cell>
          <cell r="AA17582">
            <v>-247</v>
          </cell>
        </row>
        <row r="17583">
          <cell r="W17583" t="str">
            <v>Sticker Everstick 400 SL - 0,25 L</v>
          </cell>
          <cell r="AA17583">
            <v>-150</v>
          </cell>
        </row>
        <row r="17584">
          <cell r="W17584" t="str">
            <v>Tartrazine @25Kg</v>
          </cell>
          <cell r="AA17584">
            <v>-0.4</v>
          </cell>
        </row>
        <row r="17585">
          <cell r="W17585" t="str">
            <v>Sticker Everstick 400 SL - 0,25 L</v>
          </cell>
          <cell r="AA17585">
            <v>-250</v>
          </cell>
        </row>
        <row r="17586">
          <cell r="W17586" t="str">
            <v>Sticker Everstick 400 SL - 0,25 L</v>
          </cell>
          <cell r="AA17586">
            <v>-250</v>
          </cell>
        </row>
        <row r="17587">
          <cell r="W17587" t="str">
            <v>Sticker Everstick 400 SL - 0,25 L</v>
          </cell>
          <cell r="AA17587">
            <v>-250</v>
          </cell>
        </row>
        <row r="17588">
          <cell r="W17588" t="str">
            <v>Sticker Markup 480 SL - 4 L</v>
          </cell>
          <cell r="AA17588">
            <v>-250</v>
          </cell>
        </row>
        <row r="17589">
          <cell r="W17589" t="str">
            <v>Karton Box Markup 480 SL - 4 L</v>
          </cell>
          <cell r="AA17589">
            <v>-63</v>
          </cell>
        </row>
        <row r="17590">
          <cell r="W17590" t="str">
            <v>Mark Up 480 SL @4 ltr</v>
          </cell>
          <cell r="AA17590">
            <v>1008</v>
          </cell>
        </row>
        <row r="17591">
          <cell r="W17591" t="str">
            <v>Scrap - Glyphosate 480SL</v>
          </cell>
          <cell r="AA17591">
            <v>-247</v>
          </cell>
        </row>
        <row r="17592">
          <cell r="W17592" t="str">
            <v>Sticker Everstick 400 SL - 0,25 L</v>
          </cell>
          <cell r="AA17592">
            <v>-150</v>
          </cell>
        </row>
        <row r="17593">
          <cell r="W17593" t="str">
            <v>Tartrazine @25Kg</v>
          </cell>
          <cell r="AA17593">
            <v>-0.4</v>
          </cell>
        </row>
        <row r="17594">
          <cell r="W17594" t="str">
            <v>Sticker Everstick 400 SL - 0,25 L</v>
          </cell>
          <cell r="AA17594">
            <v>-250</v>
          </cell>
        </row>
        <row r="17595">
          <cell r="W17595" t="str">
            <v>Sticker Everstick 400 SL - 0,25 L</v>
          </cell>
          <cell r="AA17595">
            <v>-250</v>
          </cell>
        </row>
        <row r="17596">
          <cell r="W17596" t="str">
            <v>Sticker Everstick 400 SL - 0,25 L</v>
          </cell>
          <cell r="AA17596">
            <v>-250</v>
          </cell>
        </row>
        <row r="17597">
          <cell r="W17597" t="str">
            <v>Sticker Markup 480 SL - 4 L</v>
          </cell>
          <cell r="AA17597">
            <v>-250</v>
          </cell>
        </row>
        <row r="17598">
          <cell r="W17598" t="str">
            <v>Karton Box Markup 480 SL - 4 L</v>
          </cell>
          <cell r="AA17598">
            <v>-62</v>
          </cell>
        </row>
        <row r="17599">
          <cell r="W17599" t="str">
            <v>Mark Up 480 SL @4 ltr</v>
          </cell>
          <cell r="AA17599">
            <v>992</v>
          </cell>
        </row>
        <row r="17600">
          <cell r="W17600" t="str">
            <v>Scrap - Glyphosate 480SL</v>
          </cell>
          <cell r="AA17600">
            <v>-247</v>
          </cell>
        </row>
        <row r="17601">
          <cell r="W17601" t="str">
            <v>Sticker Everstick 400 SL - 0,25 L</v>
          </cell>
          <cell r="AA17601">
            <v>-150</v>
          </cell>
        </row>
        <row r="17602">
          <cell r="W17602" t="str">
            <v>Tartrazine @25Kg</v>
          </cell>
          <cell r="AA17602">
            <v>-0.4</v>
          </cell>
        </row>
        <row r="17603">
          <cell r="W17603" t="str">
            <v>Sticker Everstick 400 SL - 0,25 L</v>
          </cell>
          <cell r="AA17603">
            <v>-250</v>
          </cell>
        </row>
        <row r="17604">
          <cell r="W17604" t="str">
            <v>Sticker Everstick 400 SL - 0,25 L</v>
          </cell>
          <cell r="AA17604">
            <v>-250</v>
          </cell>
        </row>
        <row r="17605">
          <cell r="W17605" t="str">
            <v>Sticker Everstick 400 SL - 0,25 L</v>
          </cell>
          <cell r="AA17605">
            <v>-250</v>
          </cell>
        </row>
        <row r="17606">
          <cell r="W17606" t="str">
            <v>Sticker Markup 480 SL - 4 L</v>
          </cell>
          <cell r="AA17606">
            <v>-250</v>
          </cell>
        </row>
        <row r="17607">
          <cell r="W17607" t="str">
            <v>Karton Box Markup 480 SL - 4 L</v>
          </cell>
          <cell r="AA17607">
            <v>-63</v>
          </cell>
        </row>
        <row r="17608">
          <cell r="W17608" t="str">
            <v>Mark Up 480 SL @4 ltr</v>
          </cell>
          <cell r="AA17608">
            <v>1008</v>
          </cell>
        </row>
        <row r="17609">
          <cell r="W17609" t="str">
            <v>Scrap - Glyphosate 480SL</v>
          </cell>
          <cell r="AA17609">
            <v>-247</v>
          </cell>
        </row>
        <row r="17610">
          <cell r="W17610" t="str">
            <v>Sticker Everstick 400 SL - 0,25 L</v>
          </cell>
          <cell r="AA17610">
            <v>-150</v>
          </cell>
        </row>
        <row r="17611">
          <cell r="W17611" t="str">
            <v>Tartrazine @25Kg</v>
          </cell>
          <cell r="AA17611">
            <v>-0.4</v>
          </cell>
        </row>
        <row r="17612">
          <cell r="W17612" t="str">
            <v>Sticker Everstick 400 SL - 0,25 L</v>
          </cell>
          <cell r="AA17612">
            <v>-250</v>
          </cell>
        </row>
        <row r="17613">
          <cell r="W17613" t="str">
            <v>Sticker Everstick 400 SL - 0,25 L</v>
          </cell>
          <cell r="AA17613">
            <v>-250</v>
          </cell>
        </row>
        <row r="17614">
          <cell r="W17614" t="str">
            <v>Sticker Everstick 400 SL - 0,25 L</v>
          </cell>
          <cell r="AA17614">
            <v>-250</v>
          </cell>
        </row>
        <row r="17615">
          <cell r="W17615" t="str">
            <v>Sticker Markup 480 SL - 4 L</v>
          </cell>
          <cell r="AA17615">
            <v>-250</v>
          </cell>
        </row>
        <row r="17616">
          <cell r="W17616" t="str">
            <v>Karton Box Markup 480 SL - 4 L</v>
          </cell>
          <cell r="AA17616">
            <v>-62</v>
          </cell>
        </row>
        <row r="17617">
          <cell r="W17617" t="str">
            <v>Mark Up 480 SL @4 ltr</v>
          </cell>
          <cell r="AA17617">
            <v>992</v>
          </cell>
        </row>
        <row r="17618">
          <cell r="W17618" t="str">
            <v>Scrap - Glyphosate 480SL</v>
          </cell>
          <cell r="AA17618">
            <v>-247</v>
          </cell>
        </row>
        <row r="17619">
          <cell r="W17619" t="str">
            <v>Sticker Everstick 400 SL - 0,25 L</v>
          </cell>
          <cell r="AA17619">
            <v>-150</v>
          </cell>
        </row>
        <row r="17620">
          <cell r="W17620" t="str">
            <v>Tartrazine @25Kg</v>
          </cell>
          <cell r="AA17620">
            <v>-0.4</v>
          </cell>
        </row>
        <row r="17621">
          <cell r="W17621" t="str">
            <v>Sticker Everstick 400 SL - 0,25 L</v>
          </cell>
          <cell r="AA17621">
            <v>-250</v>
          </cell>
        </row>
        <row r="17622">
          <cell r="W17622" t="str">
            <v>Sticker Everstick 400 SL - 0,25 L</v>
          </cell>
          <cell r="AA17622">
            <v>-250</v>
          </cell>
        </row>
        <row r="17623">
          <cell r="W17623" t="str">
            <v>Sticker Everstick 400 SL - 0,25 L</v>
          </cell>
          <cell r="AA17623">
            <v>-250</v>
          </cell>
        </row>
        <row r="17624">
          <cell r="W17624" t="str">
            <v>Sticker Markup 480 SL - 4 L</v>
          </cell>
          <cell r="AA17624">
            <v>-250</v>
          </cell>
        </row>
        <row r="17625">
          <cell r="W17625" t="str">
            <v>Karton Box Markup 480 SL - 4 L</v>
          </cell>
          <cell r="AA17625">
            <v>-63</v>
          </cell>
        </row>
        <row r="17626">
          <cell r="W17626" t="str">
            <v>Mark Up 480 SL @4 ltr</v>
          </cell>
          <cell r="AA17626">
            <v>1008</v>
          </cell>
        </row>
        <row r="17627">
          <cell r="W17627" t="str">
            <v>Sticker Everstick 400 SL - 0,25 L</v>
          </cell>
          <cell r="AA17627">
            <v>-440</v>
          </cell>
        </row>
        <row r="17628">
          <cell r="W17628" t="str">
            <v>Sticker Everstick 400 SL - 0,25 L</v>
          </cell>
          <cell r="AA17628">
            <v>-150</v>
          </cell>
        </row>
        <row r="17629">
          <cell r="W17629" t="str">
            <v>Sticker Everstick 400 SL - 0,25 L</v>
          </cell>
          <cell r="AA17629">
            <v>-1.32</v>
          </cell>
        </row>
        <row r="17630">
          <cell r="W17630" t="str">
            <v>Jerrycan HDPE - 20 L</v>
          </cell>
          <cell r="AA17630">
            <v>-50</v>
          </cell>
        </row>
        <row r="17631">
          <cell r="W17631" t="str">
            <v>Jerrycan HDPE - 20 L - Plug</v>
          </cell>
          <cell r="AA17631">
            <v>-50</v>
          </cell>
        </row>
        <row r="17632">
          <cell r="W17632" t="str">
            <v>Jerrycan HDPE - 20 L - Cap - Black</v>
          </cell>
          <cell r="AA17632">
            <v>-50</v>
          </cell>
        </row>
        <row r="17633">
          <cell r="W17633" t="str">
            <v>Sticker ProQuat 276 SL - 20 L</v>
          </cell>
          <cell r="AA17633">
            <v>-50</v>
          </cell>
        </row>
        <row r="17634">
          <cell r="W17634" t="str">
            <v>ProQuat 276 SL @20 ltr</v>
          </cell>
          <cell r="AA17634">
            <v>1000</v>
          </cell>
        </row>
        <row r="17635">
          <cell r="W17635" t="str">
            <v>Sticker Everstick 400 SL - 0,25 L</v>
          </cell>
          <cell r="AA17635">
            <v>-440</v>
          </cell>
        </row>
        <row r="17636">
          <cell r="W17636" t="str">
            <v>Sticker Everstick 400 SL - 0,25 L</v>
          </cell>
          <cell r="AA17636">
            <v>-150</v>
          </cell>
        </row>
        <row r="17637">
          <cell r="W17637" t="str">
            <v>Sticker Everstick 400 SL - 0,25 L</v>
          </cell>
          <cell r="AA17637">
            <v>-1.32</v>
          </cell>
        </row>
        <row r="17638">
          <cell r="W17638" t="str">
            <v>Jerrycan HDPE - 20 L</v>
          </cell>
          <cell r="AA17638">
            <v>-50</v>
          </cell>
        </row>
        <row r="17639">
          <cell r="W17639" t="str">
            <v>Jerrycan HDPE - 20 L - Plug</v>
          </cell>
          <cell r="AA17639">
            <v>-50</v>
          </cell>
        </row>
        <row r="17640">
          <cell r="W17640" t="str">
            <v>Jerrycan HDPE - 20 L - Cap - Black</v>
          </cell>
          <cell r="AA17640">
            <v>-50</v>
          </cell>
        </row>
        <row r="17641">
          <cell r="W17641" t="str">
            <v>Sticker ProQuat 276 SL - 20 L</v>
          </cell>
          <cell r="AA17641">
            <v>-50</v>
          </cell>
        </row>
        <row r="17642">
          <cell r="W17642" t="str">
            <v>ProQuat 276 SL @20 ltr</v>
          </cell>
          <cell r="AA17642">
            <v>1000</v>
          </cell>
        </row>
        <row r="17643">
          <cell r="W17643" t="str">
            <v>Sticker Everstick 400 SL - 0,25 L</v>
          </cell>
          <cell r="AA17643">
            <v>-440</v>
          </cell>
        </row>
        <row r="17644">
          <cell r="W17644" t="str">
            <v>Sticker Everstick 400 SL - 0,25 L</v>
          </cell>
          <cell r="AA17644">
            <v>-150</v>
          </cell>
        </row>
        <row r="17645">
          <cell r="W17645" t="str">
            <v>Sticker Everstick 400 SL - 0,25 L</v>
          </cell>
          <cell r="AA17645">
            <v>-1.32</v>
          </cell>
        </row>
        <row r="17646">
          <cell r="W17646" t="str">
            <v>Jerrycan HDPE - 20 L</v>
          </cell>
          <cell r="AA17646">
            <v>-50</v>
          </cell>
        </row>
        <row r="17647">
          <cell r="W17647" t="str">
            <v>Jerrycan HDPE - 20 L - Plug</v>
          </cell>
          <cell r="AA17647">
            <v>-50</v>
          </cell>
        </row>
        <row r="17648">
          <cell r="W17648" t="str">
            <v>Jerrycan HDPE - 20 L - Cap - Black</v>
          </cell>
          <cell r="AA17648">
            <v>-50</v>
          </cell>
        </row>
        <row r="17649">
          <cell r="W17649" t="str">
            <v>Sticker ProQuat 276 SL - 20 L</v>
          </cell>
          <cell r="AA17649">
            <v>-50</v>
          </cell>
        </row>
        <row r="17650">
          <cell r="W17650" t="str">
            <v>ProQuat 276 SL @20 ltr</v>
          </cell>
          <cell r="AA17650">
            <v>1000</v>
          </cell>
        </row>
        <row r="17651">
          <cell r="W17651" t="str">
            <v>Sticker Everstick 400 SL - 0,25 L</v>
          </cell>
          <cell r="AA17651">
            <v>-440</v>
          </cell>
        </row>
        <row r="17652">
          <cell r="W17652" t="str">
            <v>Sticker Everstick 400 SL - 0,25 L</v>
          </cell>
          <cell r="AA17652">
            <v>-150</v>
          </cell>
        </row>
        <row r="17653">
          <cell r="W17653" t="str">
            <v>Sticker Everstick 400 SL - 0,25 L</v>
          </cell>
          <cell r="AA17653">
            <v>-1.32</v>
          </cell>
        </row>
        <row r="17654">
          <cell r="W17654" t="str">
            <v>Jerrycan HDPE - 20 L</v>
          </cell>
          <cell r="AA17654">
            <v>-50</v>
          </cell>
        </row>
        <row r="17655">
          <cell r="W17655" t="str">
            <v>Jerrycan HDPE - 20 L - Plug</v>
          </cell>
          <cell r="AA17655">
            <v>-50</v>
          </cell>
        </row>
        <row r="17656">
          <cell r="W17656" t="str">
            <v>Jerrycan HDPE - 20 L - Cap - Black</v>
          </cell>
          <cell r="AA17656">
            <v>-50</v>
          </cell>
        </row>
        <row r="17657">
          <cell r="W17657" t="str">
            <v>Sticker ProQuat 276 SL - 20 L</v>
          </cell>
          <cell r="AA17657">
            <v>-50</v>
          </cell>
        </row>
        <row r="17658">
          <cell r="W17658" t="str">
            <v>ProQuat 276 SL @20 ltr</v>
          </cell>
          <cell r="AA17658">
            <v>1000</v>
          </cell>
        </row>
        <row r="17659">
          <cell r="W17659" t="str">
            <v>Sticker Everstick 400 SL - 0,25 L</v>
          </cell>
          <cell r="AA17659">
            <v>-440</v>
          </cell>
        </row>
        <row r="17660">
          <cell r="W17660" t="str">
            <v>Sticker Everstick 400 SL - 0,25 L</v>
          </cell>
          <cell r="AA17660">
            <v>-150</v>
          </cell>
        </row>
        <row r="17661">
          <cell r="W17661" t="str">
            <v>Sticker Everstick 400 SL - 0,25 L</v>
          </cell>
          <cell r="AA17661">
            <v>-1.32</v>
          </cell>
        </row>
        <row r="17662">
          <cell r="W17662" t="str">
            <v>Jerrycan HDPE - 20 L</v>
          </cell>
          <cell r="AA17662">
            <v>-50</v>
          </cell>
        </row>
        <row r="17663">
          <cell r="W17663" t="str">
            <v>Jerrycan HDPE - 20 L - Plug</v>
          </cell>
          <cell r="AA17663">
            <v>-50</v>
          </cell>
        </row>
        <row r="17664">
          <cell r="W17664" t="str">
            <v>Jerrycan HDPE - 20 L - Cap - Black</v>
          </cell>
          <cell r="AA17664">
            <v>-50</v>
          </cell>
        </row>
        <row r="17665">
          <cell r="W17665" t="str">
            <v>Sticker ProQuat 276 SL - 20 L</v>
          </cell>
          <cell r="AA17665">
            <v>-50</v>
          </cell>
        </row>
        <row r="17666">
          <cell r="W17666" t="str">
            <v>ProQuat 276 SL @20 ltr</v>
          </cell>
          <cell r="AA17666">
            <v>1000</v>
          </cell>
        </row>
        <row r="17667">
          <cell r="W17667" t="str">
            <v>Sticker Everstick 400 SL - 0,25 L</v>
          </cell>
          <cell r="AA17667">
            <v>-440</v>
          </cell>
        </row>
        <row r="17668">
          <cell r="W17668" t="str">
            <v>Sticker Everstick 400 SL - 0,25 L</v>
          </cell>
          <cell r="AA17668">
            <v>-150</v>
          </cell>
        </row>
        <row r="17669">
          <cell r="W17669" t="str">
            <v>Sticker Everstick 400 SL - 0,25 L</v>
          </cell>
          <cell r="AA17669">
            <v>-1.32</v>
          </cell>
        </row>
        <row r="17670">
          <cell r="W17670" t="str">
            <v>Jerrycan HDPE - 20 L</v>
          </cell>
          <cell r="AA17670">
            <v>-50</v>
          </cell>
        </row>
        <row r="17671">
          <cell r="W17671" t="str">
            <v>Jerrycan HDPE - 20 L - Plug</v>
          </cell>
          <cell r="AA17671">
            <v>-50</v>
          </cell>
        </row>
        <row r="17672">
          <cell r="W17672" t="str">
            <v>Jerrycan HDPE - 20 L - Cap - Black</v>
          </cell>
          <cell r="AA17672">
            <v>-50</v>
          </cell>
        </row>
        <row r="17673">
          <cell r="W17673" t="str">
            <v>Sticker ProQuat 276 SL - 20 L</v>
          </cell>
          <cell r="AA17673">
            <v>-50</v>
          </cell>
        </row>
        <row r="17674">
          <cell r="W17674" t="str">
            <v>ProQuat 276 SL @20 ltr</v>
          </cell>
          <cell r="AA17674">
            <v>1000</v>
          </cell>
        </row>
        <row r="17675">
          <cell r="W17675" t="str">
            <v>Sticker Everstick 400 SL - 0,25 L</v>
          </cell>
          <cell r="AA17675">
            <v>-440</v>
          </cell>
        </row>
        <row r="17676">
          <cell r="W17676" t="str">
            <v>Sticker Everstick 400 SL - 0,25 L</v>
          </cell>
          <cell r="AA17676">
            <v>-150</v>
          </cell>
        </row>
        <row r="17677">
          <cell r="W17677" t="str">
            <v>Sticker Everstick 400 SL - 0,25 L</v>
          </cell>
          <cell r="AA17677">
            <v>-1.32</v>
          </cell>
        </row>
        <row r="17678">
          <cell r="W17678" t="str">
            <v>Jerrycan HDPE - 20 L</v>
          </cell>
          <cell r="AA17678">
            <v>-50</v>
          </cell>
        </row>
        <row r="17679">
          <cell r="W17679" t="str">
            <v>Jerrycan HDPE - 20 L - Plug</v>
          </cell>
          <cell r="AA17679">
            <v>-50</v>
          </cell>
        </row>
        <row r="17680">
          <cell r="W17680" t="str">
            <v>Jerrycan HDPE - 20 L - Cap - Black</v>
          </cell>
          <cell r="AA17680">
            <v>-50</v>
          </cell>
        </row>
        <row r="17681">
          <cell r="W17681" t="str">
            <v>Sticker ProQuat 276 SL - 20 L</v>
          </cell>
          <cell r="AA17681">
            <v>-50</v>
          </cell>
        </row>
        <row r="17682">
          <cell r="W17682" t="str">
            <v>ProQuat 276 SL @20 ltr</v>
          </cell>
          <cell r="AA17682">
            <v>1000</v>
          </cell>
        </row>
        <row r="17683">
          <cell r="W17683" t="str">
            <v>Sticker Everstick 400 SL - 0,25 L</v>
          </cell>
          <cell r="AA17683">
            <v>-440</v>
          </cell>
        </row>
        <row r="17684">
          <cell r="W17684" t="str">
            <v>Sticker Everstick 400 SL - 0,25 L</v>
          </cell>
          <cell r="AA17684">
            <v>-150</v>
          </cell>
        </row>
        <row r="17685">
          <cell r="W17685" t="str">
            <v>Sticker Everstick 400 SL - 0,25 L</v>
          </cell>
          <cell r="AA17685">
            <v>-1.32</v>
          </cell>
        </row>
        <row r="17686">
          <cell r="W17686" t="str">
            <v>Jerrycan HDPE - 20 L</v>
          </cell>
          <cell r="AA17686">
            <v>-50</v>
          </cell>
        </row>
        <row r="17687">
          <cell r="W17687" t="str">
            <v>Jerrycan HDPE - 20 L - Plug</v>
          </cell>
          <cell r="AA17687">
            <v>-50</v>
          </cell>
        </row>
        <row r="17688">
          <cell r="W17688" t="str">
            <v>Jerrycan HDPE - 20 L - Cap - Black</v>
          </cell>
          <cell r="AA17688">
            <v>-50</v>
          </cell>
        </row>
        <row r="17689">
          <cell r="W17689" t="str">
            <v>Sticker ProQuat 276 SL - 20 L</v>
          </cell>
          <cell r="AA17689">
            <v>-50</v>
          </cell>
        </row>
        <row r="17690">
          <cell r="W17690" t="str">
            <v>ProQuat 276 SL @20 ltr</v>
          </cell>
          <cell r="AA17690">
            <v>1000</v>
          </cell>
        </row>
        <row r="17691">
          <cell r="W17691" t="str">
            <v>Sticker Everstick 400 SL - 0,25 L</v>
          </cell>
          <cell r="AA17691">
            <v>-440</v>
          </cell>
        </row>
        <row r="17692">
          <cell r="W17692" t="str">
            <v>Sticker Everstick 400 SL - 0,25 L</v>
          </cell>
          <cell r="AA17692">
            <v>-150</v>
          </cell>
        </row>
        <row r="17693">
          <cell r="W17693" t="str">
            <v>Sticker Everstick 400 SL - 0,25 L</v>
          </cell>
          <cell r="AA17693">
            <v>-1.32</v>
          </cell>
        </row>
        <row r="17694">
          <cell r="W17694" t="str">
            <v>Jerrycan HDPE - 20 L</v>
          </cell>
          <cell r="AA17694">
            <v>-50</v>
          </cell>
        </row>
        <row r="17695">
          <cell r="W17695" t="str">
            <v>Jerrycan HDPE - 20 L - Plug</v>
          </cell>
          <cell r="AA17695">
            <v>-50</v>
          </cell>
        </row>
        <row r="17696">
          <cell r="W17696" t="str">
            <v>Jerrycan HDPE - 20 L - Cap - Black</v>
          </cell>
          <cell r="AA17696">
            <v>-50</v>
          </cell>
        </row>
        <row r="17697">
          <cell r="W17697" t="str">
            <v>Sticker ProQuat 276 SL - 20 L</v>
          </cell>
          <cell r="AA17697">
            <v>-50</v>
          </cell>
        </row>
        <row r="17698">
          <cell r="W17698" t="str">
            <v>ProQuat 276 SL @20 ltr</v>
          </cell>
          <cell r="AA17698">
            <v>1000</v>
          </cell>
        </row>
        <row r="17699">
          <cell r="W17699" t="str">
            <v>Sticker Everstick 400 SL - 0,25 L</v>
          </cell>
          <cell r="AA17699">
            <v>-440</v>
          </cell>
        </row>
        <row r="17700">
          <cell r="W17700" t="str">
            <v>Sticker Everstick 400 SL - 0,25 L</v>
          </cell>
          <cell r="AA17700">
            <v>-150</v>
          </cell>
        </row>
        <row r="17701">
          <cell r="W17701" t="str">
            <v>Sticker Everstick 400 SL - 0,25 L</v>
          </cell>
          <cell r="AA17701">
            <v>-1.32</v>
          </cell>
        </row>
        <row r="17702">
          <cell r="W17702" t="str">
            <v>Jerrycan HDPE - 20 L</v>
          </cell>
          <cell r="AA17702">
            <v>-50</v>
          </cell>
        </row>
        <row r="17703">
          <cell r="W17703" t="str">
            <v>Jerrycan HDPE - 20 L - Plug</v>
          </cell>
          <cell r="AA17703">
            <v>-50</v>
          </cell>
        </row>
        <row r="17704">
          <cell r="W17704" t="str">
            <v>Jerrycan HDPE - 20 L - Cap - Black</v>
          </cell>
          <cell r="AA17704">
            <v>-50</v>
          </cell>
        </row>
        <row r="17705">
          <cell r="W17705" t="str">
            <v>Sticker ProQuat 276 SL - 20 L</v>
          </cell>
          <cell r="AA17705">
            <v>-50</v>
          </cell>
        </row>
        <row r="17706">
          <cell r="W17706" t="str">
            <v>ProQuat 276 SL @20 ltr</v>
          </cell>
          <cell r="AA17706">
            <v>1000</v>
          </cell>
        </row>
        <row r="17707">
          <cell r="W17707" t="str">
            <v>ProQuat 276 SL @20 ltr</v>
          </cell>
          <cell r="AA17707">
            <v>-10000</v>
          </cell>
        </row>
        <row r="17708">
          <cell r="W17708" t="str">
            <v>Sticker Everstick 400 SL - 0,25 L</v>
          </cell>
          <cell r="AA17708">
            <v>10000</v>
          </cell>
        </row>
        <row r="17709">
          <cell r="W17709" t="str">
            <v>Jerrycan HDPE - 4 L</v>
          </cell>
          <cell r="AA17709">
            <v>5320</v>
          </cell>
        </row>
        <row r="17710">
          <cell r="W17710" t="str">
            <v>Sticker Everstick 400 SL - 0,25 L</v>
          </cell>
          <cell r="AA17710">
            <v>5320</v>
          </cell>
        </row>
        <row r="17711">
          <cell r="W17711" t="str">
            <v>Sticker Everstick 400 SL - 0,25 L</v>
          </cell>
          <cell r="AA17711">
            <v>5320</v>
          </cell>
        </row>
        <row r="17712">
          <cell r="W17712" t="str">
            <v>Bottle HDPE - 0,25 K</v>
          </cell>
          <cell r="AA17712">
            <v>16000</v>
          </cell>
        </row>
        <row r="17713">
          <cell r="W17713" t="str">
            <v>Bottle HDPE - 0,25 K - Plug</v>
          </cell>
          <cell r="AA17713">
            <v>16000</v>
          </cell>
        </row>
        <row r="17714">
          <cell r="W17714" t="str">
            <v>Bottle HDPE - 0,25 K - Cap</v>
          </cell>
          <cell r="AA17714">
            <v>16000</v>
          </cell>
        </row>
        <row r="17715">
          <cell r="W17715" t="str">
            <v>Jerrycan HDPE - 4 L</v>
          </cell>
          <cell r="AA17715">
            <v>5020</v>
          </cell>
        </row>
        <row r="17716">
          <cell r="W17716" t="str">
            <v>Sticker Everstick 400 SL - 0,25 L</v>
          </cell>
          <cell r="AA17716">
            <v>5020</v>
          </cell>
        </row>
        <row r="17717">
          <cell r="W17717" t="str">
            <v>Sticker Everstick 400 SL - 0,25 L</v>
          </cell>
          <cell r="AA17717">
            <v>5020</v>
          </cell>
        </row>
        <row r="17718">
          <cell r="W17718" t="str">
            <v>Botol 1 Liter PET (PSS)</v>
          </cell>
          <cell r="AA17718">
            <v>16000</v>
          </cell>
        </row>
        <row r="17719">
          <cell r="W17719" t="str">
            <v>Botol 1 Liter PET (PSS) Seal</v>
          </cell>
          <cell r="AA17719">
            <v>16000</v>
          </cell>
        </row>
        <row r="17720">
          <cell r="W17720" t="str">
            <v>Botol 1 Liter PET (PSS) Cup</v>
          </cell>
          <cell r="AA17720">
            <v>16000</v>
          </cell>
        </row>
        <row r="17721">
          <cell r="W17721" t="str">
            <v>Glyphosate 95% TC</v>
          </cell>
          <cell r="AA17721">
            <v>40000</v>
          </cell>
        </row>
        <row r="17722">
          <cell r="W17722" t="str">
            <v>Paraquat Dichloride 42% TA</v>
          </cell>
          <cell r="AA17722">
            <v>35200</v>
          </cell>
        </row>
        <row r="17723">
          <cell r="W17723" t="str">
            <v>Glyphosate 95% TC</v>
          </cell>
          <cell r="AA17723">
            <v>-247</v>
          </cell>
        </row>
        <row r="17724">
          <cell r="W17724" t="str">
            <v>Sticker Everstick 400 SL - 0,25 L</v>
          </cell>
          <cell r="AA17724">
            <v>-150</v>
          </cell>
        </row>
        <row r="17725">
          <cell r="W17725" t="str">
            <v>Tartrazine @25Kg</v>
          </cell>
          <cell r="AA17725">
            <v>-0.4</v>
          </cell>
        </row>
        <row r="17726">
          <cell r="W17726" t="str">
            <v>Jerrycan HDPE - 20 L</v>
          </cell>
          <cell r="AA17726">
            <v>-50</v>
          </cell>
        </row>
        <row r="17727">
          <cell r="W17727" t="str">
            <v>Jerrycan HDPE - 20 L - Plug</v>
          </cell>
          <cell r="AA17727">
            <v>-50</v>
          </cell>
        </row>
        <row r="17728">
          <cell r="W17728" t="str">
            <v>Sticker Everstick 400 SL - 0,25 L</v>
          </cell>
          <cell r="AA17728">
            <v>-50</v>
          </cell>
        </row>
        <row r="17729">
          <cell r="W17729" t="str">
            <v>Sticker Markup 480 SL - 20 L</v>
          </cell>
          <cell r="AA17729">
            <v>-50</v>
          </cell>
        </row>
        <row r="17730">
          <cell r="W17730" t="str">
            <v>Mark Up 480 SL @20 ltr</v>
          </cell>
          <cell r="AA17730">
            <v>1000</v>
          </cell>
        </row>
        <row r="17731">
          <cell r="W17731" t="str">
            <v>Glyphosate 95% TC</v>
          </cell>
          <cell r="AA17731">
            <v>-247</v>
          </cell>
        </row>
        <row r="17732">
          <cell r="W17732" t="str">
            <v>Sticker Everstick 400 SL - 0,25 L</v>
          </cell>
          <cell r="AA17732">
            <v>-150</v>
          </cell>
        </row>
        <row r="17733">
          <cell r="W17733" t="str">
            <v>Tartrazine @25Kg</v>
          </cell>
          <cell r="AA17733">
            <v>-0.4</v>
          </cell>
        </row>
        <row r="17734">
          <cell r="W17734" t="str">
            <v>Jerrycan HDPE - 20 L</v>
          </cell>
          <cell r="AA17734">
            <v>-50</v>
          </cell>
        </row>
        <row r="17735">
          <cell r="W17735" t="str">
            <v>Jerrycan HDPE - 20 L - Plug</v>
          </cell>
          <cell r="AA17735">
            <v>-50</v>
          </cell>
        </row>
        <row r="17736">
          <cell r="W17736" t="str">
            <v>Sticker Everstick 400 SL - 0,25 L</v>
          </cell>
          <cell r="AA17736">
            <v>-50</v>
          </cell>
        </row>
        <row r="17737">
          <cell r="W17737" t="str">
            <v>Sticker Markup 480 SL - 20 L</v>
          </cell>
          <cell r="AA17737">
            <v>-50</v>
          </cell>
        </row>
        <row r="17738">
          <cell r="W17738" t="str">
            <v>Mark Up 480 SL @20 ltr</v>
          </cell>
          <cell r="AA17738">
            <v>1000</v>
          </cell>
        </row>
        <row r="17739">
          <cell r="W17739" t="str">
            <v>Glyphosate 95% TC</v>
          </cell>
          <cell r="AA17739">
            <v>-247</v>
          </cell>
        </row>
        <row r="17740">
          <cell r="W17740" t="str">
            <v>Sticker Everstick 400 SL - 0,25 L</v>
          </cell>
          <cell r="AA17740">
            <v>-150</v>
          </cell>
        </row>
        <row r="17741">
          <cell r="W17741" t="str">
            <v>Tartrazine @25Kg</v>
          </cell>
          <cell r="AA17741">
            <v>-0.4</v>
          </cell>
        </row>
        <row r="17742">
          <cell r="W17742" t="str">
            <v>Jerrycan HDPE - 20 L</v>
          </cell>
          <cell r="AA17742">
            <v>-50</v>
          </cell>
        </row>
        <row r="17743">
          <cell r="W17743" t="str">
            <v>Jerrycan HDPE - 20 L - Plug</v>
          </cell>
          <cell r="AA17743">
            <v>-50</v>
          </cell>
        </row>
        <row r="17744">
          <cell r="W17744" t="str">
            <v>Sticker Everstick 400 SL - 0,25 L</v>
          </cell>
          <cell r="AA17744">
            <v>-50</v>
          </cell>
        </row>
        <row r="17745">
          <cell r="W17745" t="str">
            <v>Sticker Markup 480 SL - 20 L</v>
          </cell>
          <cell r="AA17745">
            <v>-50</v>
          </cell>
        </row>
        <row r="17746">
          <cell r="W17746" t="str">
            <v>Mark Up 480 SL @20 ltr</v>
          </cell>
          <cell r="AA17746">
            <v>1000</v>
          </cell>
        </row>
        <row r="17747">
          <cell r="W17747" t="str">
            <v>Glyphosate 95% TC</v>
          </cell>
          <cell r="AA17747">
            <v>-247</v>
          </cell>
        </row>
        <row r="17748">
          <cell r="W17748" t="str">
            <v>Sticker Everstick 400 SL - 0,25 L</v>
          </cell>
          <cell r="AA17748">
            <v>-150</v>
          </cell>
        </row>
        <row r="17749">
          <cell r="W17749" t="str">
            <v>Tartrazine @25Kg</v>
          </cell>
          <cell r="AA17749">
            <v>-0.4</v>
          </cell>
        </row>
        <row r="17750">
          <cell r="W17750" t="str">
            <v>Jerrycan HDPE - 20 L</v>
          </cell>
          <cell r="AA17750">
            <v>-50</v>
          </cell>
        </row>
        <row r="17751">
          <cell r="W17751" t="str">
            <v>Jerrycan HDPE - 20 L - Plug</v>
          </cell>
          <cell r="AA17751">
            <v>-50</v>
          </cell>
        </row>
        <row r="17752">
          <cell r="W17752" t="str">
            <v>Sticker Everstick 400 SL - 0,25 L</v>
          </cell>
          <cell r="AA17752">
            <v>-50</v>
          </cell>
        </row>
        <row r="17753">
          <cell r="W17753" t="str">
            <v>Sticker Markup 480 SL - 20 L</v>
          </cell>
          <cell r="AA17753">
            <v>-50</v>
          </cell>
        </row>
        <row r="17754">
          <cell r="W17754" t="str">
            <v>Mark Up 480 SL @20 ltr</v>
          </cell>
          <cell r="AA17754">
            <v>1000</v>
          </cell>
        </row>
        <row r="17755">
          <cell r="W17755" t="str">
            <v>Glyphosate 95% TC</v>
          </cell>
          <cell r="AA17755">
            <v>-247</v>
          </cell>
        </row>
        <row r="17756">
          <cell r="W17756" t="str">
            <v>Sticker Everstick 400 SL - 0,25 L</v>
          </cell>
          <cell r="AA17756">
            <v>-150</v>
          </cell>
        </row>
        <row r="17757">
          <cell r="W17757" t="str">
            <v>Tartrazine @25Kg</v>
          </cell>
          <cell r="AA17757">
            <v>-0.4</v>
          </cell>
        </row>
        <row r="17758">
          <cell r="W17758" t="str">
            <v>Jerrycan HDPE - 20 L</v>
          </cell>
          <cell r="AA17758">
            <v>-50</v>
          </cell>
        </row>
        <row r="17759">
          <cell r="W17759" t="str">
            <v>Jerrycan HDPE - 20 L - Plug</v>
          </cell>
          <cell r="AA17759">
            <v>-50</v>
          </cell>
        </row>
        <row r="17760">
          <cell r="W17760" t="str">
            <v>Sticker Everstick 400 SL - 0,25 L</v>
          </cell>
          <cell r="AA17760">
            <v>-50</v>
          </cell>
        </row>
        <row r="17761">
          <cell r="W17761" t="str">
            <v>Sticker Markup 480 SL - 20 L</v>
          </cell>
          <cell r="AA17761">
            <v>-50</v>
          </cell>
        </row>
        <row r="17762">
          <cell r="W17762" t="str">
            <v>Mark Up 480 SL @20 ltr</v>
          </cell>
          <cell r="AA17762">
            <v>1000</v>
          </cell>
        </row>
        <row r="17763">
          <cell r="W17763" t="str">
            <v>Glyphosate 95% TC</v>
          </cell>
          <cell r="AA17763">
            <v>-247</v>
          </cell>
        </row>
        <row r="17764">
          <cell r="W17764" t="str">
            <v>Sticker Everstick 400 SL - 0,25 L</v>
          </cell>
          <cell r="AA17764">
            <v>-150</v>
          </cell>
        </row>
        <row r="17765">
          <cell r="W17765" t="str">
            <v>Tartrazine @25Kg</v>
          </cell>
          <cell r="AA17765">
            <v>-0.4</v>
          </cell>
        </row>
        <row r="17766">
          <cell r="W17766" t="str">
            <v>Jerrycan HDPE - 20 L</v>
          </cell>
          <cell r="AA17766">
            <v>-50</v>
          </cell>
        </row>
        <row r="17767">
          <cell r="W17767" t="str">
            <v>Jerrycan HDPE - 20 L - Plug</v>
          </cell>
          <cell r="AA17767">
            <v>-50</v>
          </cell>
        </row>
        <row r="17768">
          <cell r="W17768" t="str">
            <v>Sticker Everstick 400 SL - 0,25 L</v>
          </cell>
          <cell r="AA17768">
            <v>-50</v>
          </cell>
        </row>
        <row r="17769">
          <cell r="W17769" t="str">
            <v>Sticker Markup 480 SL - 20 L</v>
          </cell>
          <cell r="AA17769">
            <v>-50</v>
          </cell>
        </row>
        <row r="17770">
          <cell r="W17770" t="str">
            <v>Mark Up 480 SL @20 ltr</v>
          </cell>
          <cell r="AA17770">
            <v>1000</v>
          </cell>
        </row>
        <row r="17771">
          <cell r="W17771" t="str">
            <v>Glyphosate 95% TC</v>
          </cell>
          <cell r="AA17771">
            <v>-247</v>
          </cell>
        </row>
        <row r="17772">
          <cell r="W17772" t="str">
            <v>Sticker Everstick 400 SL - 0,25 L</v>
          </cell>
          <cell r="AA17772">
            <v>-150</v>
          </cell>
        </row>
        <row r="17773">
          <cell r="W17773" t="str">
            <v>Tartrazine @25Kg</v>
          </cell>
          <cell r="AA17773">
            <v>-0.4</v>
          </cell>
        </row>
        <row r="17774">
          <cell r="W17774" t="str">
            <v>Jerrycan HDPE - 20 L</v>
          </cell>
          <cell r="AA17774">
            <v>-50</v>
          </cell>
        </row>
        <row r="17775">
          <cell r="W17775" t="str">
            <v>Jerrycan HDPE - 20 L - Plug</v>
          </cell>
          <cell r="AA17775">
            <v>-50</v>
          </cell>
        </row>
        <row r="17776">
          <cell r="W17776" t="str">
            <v>Sticker Everstick 400 SL - 0,25 L</v>
          </cell>
          <cell r="AA17776">
            <v>-50</v>
          </cell>
        </row>
        <row r="17777">
          <cell r="W17777" t="str">
            <v>Sticker Markup 480 SL - 20 L</v>
          </cell>
          <cell r="AA17777">
            <v>-50</v>
          </cell>
        </row>
        <row r="17778">
          <cell r="W17778" t="str">
            <v>Mark Up 480 SL @20 ltr</v>
          </cell>
          <cell r="AA17778">
            <v>1000</v>
          </cell>
        </row>
        <row r="17779">
          <cell r="W17779" t="str">
            <v>Glyphosate 95% TC</v>
          </cell>
          <cell r="AA17779">
            <v>-247</v>
          </cell>
        </row>
        <row r="17780">
          <cell r="W17780" t="str">
            <v>Sticker Everstick 400 SL - 0,25 L</v>
          </cell>
          <cell r="AA17780">
            <v>-150</v>
          </cell>
        </row>
        <row r="17781">
          <cell r="W17781" t="str">
            <v>Tartrazine @25Kg</v>
          </cell>
          <cell r="AA17781">
            <v>-0.4</v>
          </cell>
        </row>
        <row r="17782">
          <cell r="W17782" t="str">
            <v>Jerrycan HDPE - 20 L</v>
          </cell>
          <cell r="AA17782">
            <v>-50</v>
          </cell>
        </row>
        <row r="17783">
          <cell r="W17783" t="str">
            <v>Jerrycan HDPE - 20 L - Plug</v>
          </cell>
          <cell r="AA17783">
            <v>-50</v>
          </cell>
        </row>
        <row r="17784">
          <cell r="W17784" t="str">
            <v>Sticker Everstick 400 SL - 0,25 L</v>
          </cell>
          <cell r="AA17784">
            <v>-50</v>
          </cell>
        </row>
        <row r="17785">
          <cell r="W17785" t="str">
            <v>Sticker Markup 480 SL - 20 L</v>
          </cell>
          <cell r="AA17785">
            <v>-50</v>
          </cell>
        </row>
        <row r="17786">
          <cell r="W17786" t="str">
            <v>Mark Up 480 SL @20 ltr</v>
          </cell>
          <cell r="AA17786">
            <v>1000</v>
          </cell>
        </row>
        <row r="17787">
          <cell r="W17787" t="str">
            <v>Glyphosate 95% TC</v>
          </cell>
          <cell r="AA17787">
            <v>-247</v>
          </cell>
        </row>
        <row r="17788">
          <cell r="W17788" t="str">
            <v>Sticker Everstick 400 SL - 0,25 L</v>
          </cell>
          <cell r="AA17788">
            <v>-150</v>
          </cell>
        </row>
        <row r="17789">
          <cell r="W17789" t="str">
            <v>Tartrazine @25Kg</v>
          </cell>
          <cell r="AA17789">
            <v>-0.4</v>
          </cell>
        </row>
        <row r="17790">
          <cell r="W17790" t="str">
            <v>Jerrycan HDPE - 20 L</v>
          </cell>
          <cell r="AA17790">
            <v>-50</v>
          </cell>
        </row>
        <row r="17791">
          <cell r="W17791" t="str">
            <v>Jerrycan HDPE - 20 L - Plug</v>
          </cell>
          <cell r="AA17791">
            <v>-50</v>
          </cell>
        </row>
        <row r="17792">
          <cell r="W17792" t="str">
            <v>Sticker Everstick 400 SL - 0,25 L</v>
          </cell>
          <cell r="AA17792">
            <v>-50</v>
          </cell>
        </row>
        <row r="17793">
          <cell r="W17793" t="str">
            <v>Sticker Markup 480 SL - 20 L</v>
          </cell>
          <cell r="AA17793">
            <v>-50</v>
          </cell>
        </row>
        <row r="17794">
          <cell r="W17794" t="str">
            <v>Mark Up 480 SL @20 ltr</v>
          </cell>
          <cell r="AA17794">
            <v>1000</v>
          </cell>
        </row>
        <row r="17795">
          <cell r="W17795" t="str">
            <v>Glyphosate 95% TC</v>
          </cell>
          <cell r="AA17795">
            <v>-247</v>
          </cell>
        </row>
        <row r="17796">
          <cell r="W17796" t="str">
            <v>Sticker Everstick 400 SL - 0,25 L</v>
          </cell>
          <cell r="AA17796">
            <v>-150</v>
          </cell>
        </row>
        <row r="17797">
          <cell r="W17797" t="str">
            <v>Tartrazine @25Kg</v>
          </cell>
          <cell r="AA17797">
            <v>-0.4</v>
          </cell>
        </row>
        <row r="17798">
          <cell r="W17798" t="str">
            <v>Jerrycan HDPE - 20 L</v>
          </cell>
          <cell r="AA17798">
            <v>-50</v>
          </cell>
        </row>
        <row r="17799">
          <cell r="W17799" t="str">
            <v>Jerrycan HDPE - 20 L - Plug</v>
          </cell>
          <cell r="AA17799">
            <v>-50</v>
          </cell>
        </row>
        <row r="17800">
          <cell r="W17800" t="str">
            <v>Sticker Everstick 400 SL - 0,25 L</v>
          </cell>
          <cell r="AA17800">
            <v>-50</v>
          </cell>
        </row>
        <row r="17801">
          <cell r="W17801" t="str">
            <v>Sticker Markup 480 SL - 20 L</v>
          </cell>
          <cell r="AA17801">
            <v>-50</v>
          </cell>
        </row>
        <row r="17802">
          <cell r="W17802" t="str">
            <v>Mark Up 480 SL @20 ltr</v>
          </cell>
          <cell r="AA17802">
            <v>1000</v>
          </cell>
        </row>
        <row r="17803">
          <cell r="W17803" t="str">
            <v>Sticker Everstick 400 SL - 0,25 L</v>
          </cell>
          <cell r="AA17803">
            <v>-440</v>
          </cell>
        </row>
        <row r="17804">
          <cell r="W17804" t="str">
            <v>Sticker Everstick 400 SL - 0,25 L</v>
          </cell>
          <cell r="AA17804">
            <v>-150</v>
          </cell>
        </row>
        <row r="17805">
          <cell r="W17805" t="str">
            <v>Sticker Everstick 400 SL - 0,25 L</v>
          </cell>
          <cell r="AA17805">
            <v>-1.32</v>
          </cell>
        </row>
        <row r="17806">
          <cell r="W17806" t="str">
            <v>Jerrycan HDPE - 20 L</v>
          </cell>
          <cell r="AA17806">
            <v>-50</v>
          </cell>
        </row>
        <row r="17807">
          <cell r="W17807" t="str">
            <v>Jerrycan HDPE - 20 L - Plug</v>
          </cell>
          <cell r="AA17807">
            <v>-50</v>
          </cell>
        </row>
        <row r="17808">
          <cell r="W17808" t="str">
            <v>Jerrycan HDPE - 20 L - Cap - Black</v>
          </cell>
          <cell r="AA17808">
            <v>-50</v>
          </cell>
        </row>
        <row r="17809">
          <cell r="W17809" t="str">
            <v>Sticker ProQuat 276 SL - 20 L</v>
          </cell>
          <cell r="AA17809">
            <v>-50</v>
          </cell>
        </row>
        <row r="17810">
          <cell r="W17810" t="str">
            <v>ProQuat 276 SL @20 ltr</v>
          </cell>
          <cell r="AA17810">
            <v>1000</v>
          </cell>
        </row>
        <row r="17811">
          <cell r="W17811" t="str">
            <v>Sticker Everstick 400 SL - 0,25 L</v>
          </cell>
          <cell r="AA17811">
            <v>-440</v>
          </cell>
        </row>
        <row r="17812">
          <cell r="W17812" t="str">
            <v>Sticker Everstick 400 SL - 0,25 L</v>
          </cell>
          <cell r="AA17812">
            <v>-150</v>
          </cell>
        </row>
        <row r="17813">
          <cell r="W17813" t="str">
            <v>Sticker Everstick 400 SL - 0,25 L</v>
          </cell>
          <cell r="AA17813">
            <v>-1.32</v>
          </cell>
        </row>
        <row r="17814">
          <cell r="W17814" t="str">
            <v>Jerrycan HDPE - 20 L</v>
          </cell>
          <cell r="AA17814">
            <v>-50</v>
          </cell>
        </row>
        <row r="17815">
          <cell r="W17815" t="str">
            <v>Jerrycan HDPE - 20 L - Plug</v>
          </cell>
          <cell r="AA17815">
            <v>-50</v>
          </cell>
        </row>
        <row r="17816">
          <cell r="W17816" t="str">
            <v>Jerrycan HDPE - 20 L - Cap - Black</v>
          </cell>
          <cell r="AA17816">
            <v>-50</v>
          </cell>
        </row>
        <row r="17817">
          <cell r="W17817" t="str">
            <v>Sticker ProQuat 276 SL - 20 L</v>
          </cell>
          <cell r="AA17817">
            <v>-50</v>
          </cell>
        </row>
        <row r="17818">
          <cell r="W17818" t="str">
            <v>ProQuat 276 SL @20 ltr</v>
          </cell>
          <cell r="AA17818">
            <v>1000</v>
          </cell>
        </row>
        <row r="17819">
          <cell r="W17819" t="str">
            <v>Sticker Everstick 400 SL - 0,25 L</v>
          </cell>
          <cell r="AA17819">
            <v>-440</v>
          </cell>
        </row>
        <row r="17820">
          <cell r="W17820" t="str">
            <v>Sticker Everstick 400 SL - 0,25 L</v>
          </cell>
          <cell r="AA17820">
            <v>-150</v>
          </cell>
        </row>
        <row r="17821">
          <cell r="W17821" t="str">
            <v>Sticker Everstick 400 SL - 0,25 L</v>
          </cell>
          <cell r="AA17821">
            <v>-1.32</v>
          </cell>
        </row>
        <row r="17822">
          <cell r="W17822" t="str">
            <v>Jerrycan HDPE - 20 L</v>
          </cell>
          <cell r="AA17822">
            <v>-50</v>
          </cell>
        </row>
        <row r="17823">
          <cell r="W17823" t="str">
            <v>Jerrycan HDPE - 20 L - Plug</v>
          </cell>
          <cell r="AA17823">
            <v>-50</v>
          </cell>
        </row>
        <row r="17824">
          <cell r="W17824" t="str">
            <v>Jerrycan HDPE - 20 L - Cap - Black</v>
          </cell>
          <cell r="AA17824">
            <v>-50</v>
          </cell>
        </row>
        <row r="17825">
          <cell r="W17825" t="str">
            <v>Sticker ProQuat 276 SL - 20 L</v>
          </cell>
          <cell r="AA17825">
            <v>-50</v>
          </cell>
        </row>
        <row r="17826">
          <cell r="W17826" t="str">
            <v>ProQuat 276 SL @20 ltr</v>
          </cell>
          <cell r="AA17826">
            <v>1000</v>
          </cell>
        </row>
        <row r="17827">
          <cell r="W17827" t="str">
            <v>Sticker Everstick 400 SL - 0,25 L</v>
          </cell>
          <cell r="AA17827">
            <v>-440</v>
          </cell>
        </row>
        <row r="17828">
          <cell r="W17828" t="str">
            <v>Sticker Everstick 400 SL - 0,25 L</v>
          </cell>
          <cell r="AA17828">
            <v>-150</v>
          </cell>
        </row>
        <row r="17829">
          <cell r="W17829" t="str">
            <v>Sticker Everstick 400 SL - 0,25 L</v>
          </cell>
          <cell r="AA17829">
            <v>-1.32</v>
          </cell>
        </row>
        <row r="17830">
          <cell r="W17830" t="str">
            <v>Jerrycan HDPE - 20 L</v>
          </cell>
          <cell r="AA17830">
            <v>-50</v>
          </cell>
        </row>
        <row r="17831">
          <cell r="W17831" t="str">
            <v>Jerrycan HDPE - 20 L - Plug</v>
          </cell>
          <cell r="AA17831">
            <v>-50</v>
          </cell>
        </row>
        <row r="17832">
          <cell r="W17832" t="str">
            <v>Jerrycan HDPE - 20 L - Cap - Black</v>
          </cell>
          <cell r="AA17832">
            <v>-50</v>
          </cell>
        </row>
        <row r="17833">
          <cell r="W17833" t="str">
            <v>Sticker ProQuat 276 SL - 20 L</v>
          </cell>
          <cell r="AA17833">
            <v>-50</v>
          </cell>
        </row>
        <row r="17834">
          <cell r="W17834" t="str">
            <v>ProQuat 276 SL @20 ltr</v>
          </cell>
          <cell r="AA17834">
            <v>1000</v>
          </cell>
        </row>
        <row r="17835">
          <cell r="W17835" t="str">
            <v>Paraquat Dichloride 42% TA</v>
          </cell>
          <cell r="AA17835">
            <v>-440</v>
          </cell>
        </row>
        <row r="17836">
          <cell r="W17836" t="str">
            <v>Sticker Everstick 400 SL - 0,25 L</v>
          </cell>
          <cell r="AA17836">
            <v>-150</v>
          </cell>
        </row>
        <row r="17837">
          <cell r="W17837" t="str">
            <v>Sticker Everstick 400 SL - 0,25 L</v>
          </cell>
          <cell r="AA17837">
            <v>-1.32</v>
          </cell>
        </row>
        <row r="17838">
          <cell r="W17838" t="str">
            <v>Jerrycan HDPE - 20 L</v>
          </cell>
          <cell r="AA17838">
            <v>-50</v>
          </cell>
        </row>
        <row r="17839">
          <cell r="W17839" t="str">
            <v>Jerrycan HDPE - 20 L - Plug</v>
          </cell>
          <cell r="AA17839">
            <v>-50</v>
          </cell>
        </row>
        <row r="17840">
          <cell r="W17840" t="str">
            <v>Jerrycan HDPE - 20 L - Cap - Black</v>
          </cell>
          <cell r="AA17840">
            <v>-50</v>
          </cell>
        </row>
        <row r="17841">
          <cell r="W17841" t="str">
            <v>Sticker ProQuat 276 SL - 20 L</v>
          </cell>
          <cell r="AA17841">
            <v>-50</v>
          </cell>
        </row>
        <row r="17842">
          <cell r="W17842" t="str">
            <v>ProQuat 276 SL @20 ltr</v>
          </cell>
          <cell r="AA17842">
            <v>1000</v>
          </cell>
        </row>
        <row r="17843">
          <cell r="W17843" t="str">
            <v>Paraquat Dichloride 42% TA</v>
          </cell>
          <cell r="AA17843">
            <v>-440</v>
          </cell>
        </row>
        <row r="17844">
          <cell r="W17844" t="str">
            <v>Sticker Everstick 400 SL - 0,25 L</v>
          </cell>
          <cell r="AA17844">
            <v>-150</v>
          </cell>
        </row>
        <row r="17845">
          <cell r="W17845" t="str">
            <v>Sticker Everstick 400 SL - 0,25 L</v>
          </cell>
          <cell r="AA17845">
            <v>-1.32</v>
          </cell>
        </row>
        <row r="17846">
          <cell r="W17846" t="str">
            <v>Jerrycan HDPE - 20 L</v>
          </cell>
          <cell r="AA17846">
            <v>-50</v>
          </cell>
        </row>
        <row r="17847">
          <cell r="W17847" t="str">
            <v>Jerrycan HDPE - 20 L - Plug</v>
          </cell>
          <cell r="AA17847">
            <v>-50</v>
          </cell>
        </row>
        <row r="17848">
          <cell r="W17848" t="str">
            <v>Jerrycan HDPE - 20 L - Cap - Black</v>
          </cell>
          <cell r="AA17848">
            <v>-50</v>
          </cell>
        </row>
        <row r="17849">
          <cell r="W17849" t="str">
            <v>Sticker ProQuat 276 SL - 20 L</v>
          </cell>
          <cell r="AA17849">
            <v>-50</v>
          </cell>
        </row>
        <row r="17850">
          <cell r="W17850" t="str">
            <v>ProQuat 276 SL @20 ltr</v>
          </cell>
          <cell r="AA17850">
            <v>1000</v>
          </cell>
        </row>
        <row r="17851">
          <cell r="W17851" t="str">
            <v>Paraquat Dichloride 42% TA</v>
          </cell>
          <cell r="AA17851">
            <v>-440</v>
          </cell>
        </row>
        <row r="17852">
          <cell r="W17852" t="str">
            <v>Sticker Everstick 400 SL - 0,25 L</v>
          </cell>
          <cell r="AA17852">
            <v>-150</v>
          </cell>
        </row>
        <row r="17853">
          <cell r="W17853" t="str">
            <v>Sticker Everstick 400 SL - 0,25 L</v>
          </cell>
          <cell r="AA17853">
            <v>-1.32</v>
          </cell>
        </row>
        <row r="17854">
          <cell r="W17854" t="str">
            <v>Jerrycan HDPE - 20 L</v>
          </cell>
          <cell r="AA17854">
            <v>-50</v>
          </cell>
        </row>
        <row r="17855">
          <cell r="W17855" t="str">
            <v>Jerrycan HDPE - 20 L - Plug</v>
          </cell>
          <cell r="AA17855">
            <v>-50</v>
          </cell>
        </row>
        <row r="17856">
          <cell r="W17856" t="str">
            <v>Jerrycan HDPE - 20 L - Cap - Black</v>
          </cell>
          <cell r="AA17856">
            <v>-50</v>
          </cell>
        </row>
        <row r="17857">
          <cell r="W17857" t="str">
            <v>Sticker ProQuat 276 SL - 20 L</v>
          </cell>
          <cell r="AA17857">
            <v>-50</v>
          </cell>
        </row>
        <row r="17858">
          <cell r="W17858" t="str">
            <v>ProQuat 276 SL @20 ltr</v>
          </cell>
          <cell r="AA17858">
            <v>1000</v>
          </cell>
        </row>
        <row r="17859">
          <cell r="W17859" t="str">
            <v>Paraquat Dichloride 42% TA</v>
          </cell>
          <cell r="AA17859">
            <v>-440</v>
          </cell>
        </row>
        <row r="17860">
          <cell r="W17860" t="str">
            <v>Sticker Everstick 400 SL - 0,25 L</v>
          </cell>
          <cell r="AA17860">
            <v>-150</v>
          </cell>
        </row>
        <row r="17861">
          <cell r="W17861" t="str">
            <v>Sticker Everstick 400 SL - 0,25 L</v>
          </cell>
          <cell r="AA17861">
            <v>-1.32</v>
          </cell>
        </row>
        <row r="17862">
          <cell r="W17862" t="str">
            <v>Jerrycan HDPE - 20 L</v>
          </cell>
          <cell r="AA17862">
            <v>-50</v>
          </cell>
        </row>
        <row r="17863">
          <cell r="W17863" t="str">
            <v>Jerrycan HDPE - 20 L - Plug</v>
          </cell>
          <cell r="AA17863">
            <v>-50</v>
          </cell>
        </row>
        <row r="17864">
          <cell r="W17864" t="str">
            <v>Jerrycan HDPE - 20 L - Cap - Black</v>
          </cell>
          <cell r="AA17864">
            <v>-50</v>
          </cell>
        </row>
        <row r="17865">
          <cell r="W17865" t="str">
            <v>Sticker ProQuat 276 SL - 20 L</v>
          </cell>
          <cell r="AA17865">
            <v>-50</v>
          </cell>
        </row>
        <row r="17866">
          <cell r="W17866" t="str">
            <v>ProQuat 276 SL @20 ltr</v>
          </cell>
          <cell r="AA17866">
            <v>1000</v>
          </cell>
        </row>
        <row r="17867">
          <cell r="W17867" t="str">
            <v>Paraquat Dichloride 42% TA</v>
          </cell>
          <cell r="AA17867">
            <v>-440</v>
          </cell>
        </row>
        <row r="17868">
          <cell r="W17868" t="str">
            <v>Sticker Everstick 400 SL - 0,25 L</v>
          </cell>
          <cell r="AA17868">
            <v>-150</v>
          </cell>
        </row>
        <row r="17869">
          <cell r="W17869" t="str">
            <v>Sticker Everstick 400 SL - 0,25 L</v>
          </cell>
          <cell r="AA17869">
            <v>-1.32</v>
          </cell>
        </row>
        <row r="17870">
          <cell r="W17870" t="str">
            <v>Jerrycan HDPE - 20 L</v>
          </cell>
          <cell r="AA17870">
            <v>-50</v>
          </cell>
        </row>
        <row r="17871">
          <cell r="W17871" t="str">
            <v>Jerrycan HDPE - 20 L - Plug</v>
          </cell>
          <cell r="AA17871">
            <v>-50</v>
          </cell>
        </row>
        <row r="17872">
          <cell r="W17872" t="str">
            <v>Jerrycan HDPE - 20 L - Cap - Black</v>
          </cell>
          <cell r="AA17872">
            <v>-50</v>
          </cell>
        </row>
        <row r="17873">
          <cell r="W17873" t="str">
            <v>Sticker ProQuat 276 SL - 20 L</v>
          </cell>
          <cell r="AA17873">
            <v>-50</v>
          </cell>
        </row>
        <row r="17874">
          <cell r="W17874" t="str">
            <v>ProQuat 276 SL @20 ltr</v>
          </cell>
          <cell r="AA17874">
            <v>1000</v>
          </cell>
        </row>
        <row r="17875">
          <cell r="W17875" t="str">
            <v>Paraquat Dichloride 42% TA</v>
          </cell>
          <cell r="AA17875">
            <v>-440</v>
          </cell>
        </row>
        <row r="17876">
          <cell r="W17876" t="str">
            <v>Sticker Everstick 400 SL - 0,25 L</v>
          </cell>
          <cell r="AA17876">
            <v>-150</v>
          </cell>
        </row>
        <row r="17877">
          <cell r="W17877" t="str">
            <v>Sticker Everstick 400 SL - 0,25 L</v>
          </cell>
          <cell r="AA17877">
            <v>-1.32</v>
          </cell>
        </row>
        <row r="17878">
          <cell r="W17878" t="str">
            <v>Jerrycan HDPE - 20 L</v>
          </cell>
          <cell r="AA17878">
            <v>-50</v>
          </cell>
        </row>
        <row r="17879">
          <cell r="W17879" t="str">
            <v>Jerrycan HDPE - 20 L - Plug</v>
          </cell>
          <cell r="AA17879">
            <v>-50</v>
          </cell>
        </row>
        <row r="17880">
          <cell r="W17880" t="str">
            <v>Jerrycan HDPE - 20 L - Cap - Black</v>
          </cell>
          <cell r="AA17880">
            <v>-50</v>
          </cell>
        </row>
        <row r="17881">
          <cell r="W17881" t="str">
            <v>Sticker ProQuat 276 SL - 20 L</v>
          </cell>
          <cell r="AA17881">
            <v>-50</v>
          </cell>
        </row>
        <row r="17882">
          <cell r="W17882" t="str">
            <v>ProQuat 276 SL @20 ltr</v>
          </cell>
          <cell r="AA17882">
            <v>1000</v>
          </cell>
        </row>
        <row r="17883">
          <cell r="W17883" t="str">
            <v>Sticker ProQuat 276 SL - 20 L</v>
          </cell>
          <cell r="AA17883">
            <v>5232</v>
          </cell>
        </row>
        <row r="17884">
          <cell r="W17884" t="str">
            <v>ProQuat 276 SL @20 ltr</v>
          </cell>
          <cell r="AA17884">
            <v>-10000</v>
          </cell>
        </row>
        <row r="17885">
          <cell r="W17885" t="str">
            <v>Mark Up 480 SL @20 ltr</v>
          </cell>
          <cell r="AA17885">
            <v>-10000</v>
          </cell>
        </row>
        <row r="17886">
          <cell r="W17886" t="str">
            <v>Jerrycan HDPE - 20 L</v>
          </cell>
          <cell r="AA17886">
            <v>1250</v>
          </cell>
        </row>
        <row r="17887">
          <cell r="W17887" t="str">
            <v>Jerrycan HDPE - 20 L - Plug</v>
          </cell>
          <cell r="AA17887">
            <v>1250</v>
          </cell>
        </row>
        <row r="17888">
          <cell r="W17888" t="str">
            <v>Jerrycan HDPE - 20 L - Cap - Black</v>
          </cell>
          <cell r="AA17888">
            <v>1250</v>
          </cell>
        </row>
        <row r="17889">
          <cell r="W17889" t="str">
            <v>Botol 1 Liter PET (PSS)</v>
          </cell>
          <cell r="AA17889">
            <v>26000</v>
          </cell>
        </row>
        <row r="17890">
          <cell r="W17890" t="str">
            <v>Botol 1 Liter PET (PSS) Seal</v>
          </cell>
          <cell r="AA17890">
            <v>26000</v>
          </cell>
        </row>
        <row r="17891">
          <cell r="W17891" t="str">
            <v>Botol 1 Liter PET (PSS) Cup</v>
          </cell>
          <cell r="AA17891">
            <v>26000</v>
          </cell>
        </row>
        <row r="17892">
          <cell r="W17892" t="str">
            <v>Chlorpyrifos 500EC+Gypermetrin 50EC</v>
          </cell>
          <cell r="AA17892">
            <v>-1000</v>
          </cell>
        </row>
        <row r="17893">
          <cell r="W17893" t="str">
            <v>Botol 250 ml PET (PSS)</v>
          </cell>
          <cell r="AA17893">
            <v>-4000</v>
          </cell>
        </row>
        <row r="17894">
          <cell r="W17894" t="str">
            <v>Botol 250 ml PET (PSS)- Cap</v>
          </cell>
          <cell r="AA17894">
            <v>-4000</v>
          </cell>
        </row>
        <row r="17895">
          <cell r="W17895" t="str">
            <v>Botol 250 ml PET (PSS)- Plug</v>
          </cell>
          <cell r="AA17895">
            <v>-4000</v>
          </cell>
        </row>
        <row r="17896">
          <cell r="W17896" t="str">
            <v>Sticker Everstick 400 SL - 0,25 L</v>
          </cell>
          <cell r="AA17896">
            <v>-4000</v>
          </cell>
        </row>
        <row r="17897">
          <cell r="W17897" t="str">
            <v>Karton Box Combitox 550EC @250ml</v>
          </cell>
          <cell r="AA17897">
            <v>-100</v>
          </cell>
        </row>
        <row r="17898">
          <cell r="W17898" t="str">
            <v>Combitox 550 EC @250 ML</v>
          </cell>
          <cell r="AA17898">
            <v>1000</v>
          </cell>
        </row>
        <row r="17899">
          <cell r="W17899" t="str">
            <v>Sticker Everstick 400 SL - 0,25 L</v>
          </cell>
          <cell r="AA17899">
            <v>-440</v>
          </cell>
        </row>
        <row r="17900">
          <cell r="W17900" t="str">
            <v>Sticker Everstick 400 SL - 0,25 L</v>
          </cell>
          <cell r="AA17900">
            <v>-150</v>
          </cell>
        </row>
        <row r="17901">
          <cell r="W17901" t="str">
            <v>Sticker Everstick 400 SL - 0,25 L</v>
          </cell>
          <cell r="AA17901">
            <v>-1.32</v>
          </cell>
        </row>
        <row r="17902">
          <cell r="W17902" t="str">
            <v>Jerrycan HDPE - 20 L</v>
          </cell>
          <cell r="AA17902">
            <v>-50</v>
          </cell>
        </row>
        <row r="17903">
          <cell r="W17903" t="str">
            <v>Sticker Everstick 400 SL - 0,25 L</v>
          </cell>
          <cell r="AA17903">
            <v>-50</v>
          </cell>
        </row>
        <row r="17904">
          <cell r="W17904" t="str">
            <v>Jerrycan HDPE - 20 L - Plug</v>
          </cell>
          <cell r="AA17904">
            <v>-50</v>
          </cell>
        </row>
        <row r="17905">
          <cell r="W17905" t="str">
            <v>Sticker ProQuat 276 SL - 20 L</v>
          </cell>
          <cell r="AA17905">
            <v>-50</v>
          </cell>
        </row>
        <row r="17906">
          <cell r="W17906" t="str">
            <v>ProQuat 276 SL @20 ltr</v>
          </cell>
          <cell r="AA17906">
            <v>1000</v>
          </cell>
        </row>
        <row r="17907">
          <cell r="W17907" t="str">
            <v>Sticker Everstick 400 SL - 0,25 L</v>
          </cell>
          <cell r="AA17907">
            <v>-440</v>
          </cell>
        </row>
        <row r="17908">
          <cell r="W17908" t="str">
            <v>Sticker Everstick 400 SL - 0,25 L</v>
          </cell>
          <cell r="AA17908">
            <v>-150</v>
          </cell>
        </row>
        <row r="17909">
          <cell r="W17909" t="str">
            <v>Sticker Everstick 400 SL - 0,25 L</v>
          </cell>
          <cell r="AA17909">
            <v>-1.32</v>
          </cell>
        </row>
        <row r="17910">
          <cell r="W17910" t="str">
            <v>Jerrycan HDPE - 20 L</v>
          </cell>
          <cell r="AA17910">
            <v>-50</v>
          </cell>
        </row>
        <row r="17911">
          <cell r="W17911" t="str">
            <v>Sticker Everstick 400 SL - 0,25 L</v>
          </cell>
          <cell r="AA17911">
            <v>-50</v>
          </cell>
        </row>
        <row r="17912">
          <cell r="W17912" t="str">
            <v>Jerrycan HDPE - 20 L - Plug</v>
          </cell>
          <cell r="AA17912">
            <v>-50</v>
          </cell>
        </row>
        <row r="17913">
          <cell r="W17913" t="str">
            <v>Sticker ProQuat 276 SL - 20 L</v>
          </cell>
          <cell r="AA17913">
            <v>-50</v>
          </cell>
        </row>
        <row r="17914">
          <cell r="W17914" t="str">
            <v>ProQuat 276 SL @20 ltr</v>
          </cell>
          <cell r="AA17914">
            <v>1000</v>
          </cell>
        </row>
        <row r="17915">
          <cell r="W17915" t="str">
            <v>Sticker Everstick 400 SL - 0,25 L</v>
          </cell>
          <cell r="AA17915">
            <v>-440</v>
          </cell>
        </row>
        <row r="17916">
          <cell r="W17916" t="str">
            <v>Sticker Everstick 400 SL - 0,25 L</v>
          </cell>
          <cell r="AA17916">
            <v>-150</v>
          </cell>
        </row>
        <row r="17917">
          <cell r="W17917" t="str">
            <v>Sticker Everstick 400 SL - 0,25 L</v>
          </cell>
          <cell r="AA17917">
            <v>-1.32</v>
          </cell>
        </row>
        <row r="17918">
          <cell r="W17918" t="str">
            <v>Jerrycan HDPE - 20 L</v>
          </cell>
          <cell r="AA17918">
            <v>-50</v>
          </cell>
        </row>
        <row r="17919">
          <cell r="W17919" t="str">
            <v>Sticker Everstick 400 SL - 0,25 L</v>
          </cell>
          <cell r="AA17919">
            <v>-50</v>
          </cell>
        </row>
        <row r="17920">
          <cell r="W17920" t="str">
            <v>Jerrycan HDPE - 20 L - Plug</v>
          </cell>
          <cell r="AA17920">
            <v>-50</v>
          </cell>
        </row>
        <row r="17921">
          <cell r="W17921" t="str">
            <v>Sticker ProQuat 276 SL - 20 L</v>
          </cell>
          <cell r="AA17921">
            <v>-50</v>
          </cell>
        </row>
        <row r="17922">
          <cell r="W17922" t="str">
            <v>ProQuat 276 SL @20 ltr</v>
          </cell>
          <cell r="AA17922">
            <v>1000</v>
          </cell>
        </row>
        <row r="17923">
          <cell r="W17923" t="str">
            <v>Paraquat Dichloride 42% TA</v>
          </cell>
          <cell r="AA17923">
            <v>-440</v>
          </cell>
        </row>
        <row r="17924">
          <cell r="W17924" t="str">
            <v>Sticker Everstick 400 SL - 0,25 L</v>
          </cell>
          <cell r="AA17924">
            <v>-150</v>
          </cell>
        </row>
        <row r="17925">
          <cell r="W17925" t="str">
            <v>Sticker Everstick 400 SL - 0,25 L</v>
          </cell>
          <cell r="AA17925">
            <v>-1.32</v>
          </cell>
        </row>
        <row r="17926">
          <cell r="W17926" t="str">
            <v>Jerrycan HDPE - 20 L</v>
          </cell>
          <cell r="AA17926">
            <v>-50</v>
          </cell>
        </row>
        <row r="17927">
          <cell r="W17927" t="str">
            <v>Sticker Everstick 400 SL - 0,25 L</v>
          </cell>
          <cell r="AA17927">
            <v>-50</v>
          </cell>
        </row>
        <row r="17928">
          <cell r="W17928" t="str">
            <v>Jerrycan HDPE - 20 L - Plug</v>
          </cell>
          <cell r="AA17928">
            <v>-50</v>
          </cell>
        </row>
        <row r="17929">
          <cell r="W17929" t="str">
            <v>Sticker ProQuat 276 SL - 20 L</v>
          </cell>
          <cell r="AA17929">
            <v>-50</v>
          </cell>
        </row>
        <row r="17930">
          <cell r="W17930" t="str">
            <v>ProQuat 276 SL @20 ltr</v>
          </cell>
          <cell r="AA17930">
            <v>1000</v>
          </cell>
        </row>
        <row r="17931">
          <cell r="W17931" t="str">
            <v>Paraquat Dichloride 42% TA</v>
          </cell>
          <cell r="AA17931">
            <v>-440</v>
          </cell>
        </row>
        <row r="17932">
          <cell r="W17932" t="str">
            <v>Sticker Everstick 400 SL - 0,25 L</v>
          </cell>
          <cell r="AA17932">
            <v>-150</v>
          </cell>
        </row>
        <row r="17933">
          <cell r="W17933" t="str">
            <v>Sticker Everstick 400 SL - 0,25 L</v>
          </cell>
          <cell r="AA17933">
            <v>-1.32</v>
          </cell>
        </row>
        <row r="17934">
          <cell r="W17934" t="str">
            <v>Jerrycan HDPE - 20 L</v>
          </cell>
          <cell r="AA17934">
            <v>-50</v>
          </cell>
        </row>
        <row r="17935">
          <cell r="W17935" t="str">
            <v>Sticker Everstick 400 SL - 0,25 L</v>
          </cell>
          <cell r="AA17935">
            <v>-50</v>
          </cell>
        </row>
        <row r="17936">
          <cell r="W17936" t="str">
            <v>Jerrycan HDPE - 20 L - Plug</v>
          </cell>
          <cell r="AA17936">
            <v>-50</v>
          </cell>
        </row>
        <row r="17937">
          <cell r="W17937" t="str">
            <v>Sticker ProQuat 276 SL - 20 L</v>
          </cell>
          <cell r="AA17937">
            <v>-50</v>
          </cell>
        </row>
        <row r="17938">
          <cell r="W17938" t="str">
            <v>ProQuat 276 SL @20 ltr</v>
          </cell>
          <cell r="AA17938">
            <v>1000</v>
          </cell>
        </row>
        <row r="17939">
          <cell r="W17939" t="str">
            <v>Paraquat Dichloride 42% TA</v>
          </cell>
          <cell r="AA17939">
            <v>-440</v>
          </cell>
        </row>
        <row r="17940">
          <cell r="W17940" t="str">
            <v>Sticker Everstick 400 SL - 0,25 L</v>
          </cell>
          <cell r="AA17940">
            <v>-150</v>
          </cell>
        </row>
        <row r="17941">
          <cell r="W17941" t="str">
            <v>Sticker Everstick 400 SL - 0,25 L</v>
          </cell>
          <cell r="AA17941">
            <v>-1.32</v>
          </cell>
        </row>
        <row r="17942">
          <cell r="W17942" t="str">
            <v>Jerrycan HDPE - 20 L</v>
          </cell>
          <cell r="AA17942">
            <v>-50</v>
          </cell>
        </row>
        <row r="17943">
          <cell r="W17943" t="str">
            <v>Sticker Everstick 400 SL - 0,25 L</v>
          </cell>
          <cell r="AA17943">
            <v>-50</v>
          </cell>
        </row>
        <row r="17944">
          <cell r="W17944" t="str">
            <v>Jerrycan HDPE - 20 L - Plug</v>
          </cell>
          <cell r="AA17944">
            <v>-50</v>
          </cell>
        </row>
        <row r="17945">
          <cell r="W17945" t="str">
            <v>Sticker ProQuat 276 SL - 20 L</v>
          </cell>
          <cell r="AA17945">
            <v>-50</v>
          </cell>
        </row>
        <row r="17946">
          <cell r="W17946" t="str">
            <v>ProQuat 276 SL @20 ltr</v>
          </cell>
          <cell r="AA17946">
            <v>1000</v>
          </cell>
        </row>
        <row r="17947">
          <cell r="W17947" t="str">
            <v>Paraquat Dichloride 42% TA</v>
          </cell>
          <cell r="AA17947">
            <v>-440</v>
          </cell>
        </row>
        <row r="17948">
          <cell r="W17948" t="str">
            <v>Sticker Everstick 400 SL - 0,25 L</v>
          </cell>
          <cell r="AA17948">
            <v>-150</v>
          </cell>
        </row>
        <row r="17949">
          <cell r="W17949" t="str">
            <v>Sticker Everstick 400 SL - 0,25 L</v>
          </cell>
          <cell r="AA17949">
            <v>-1.32</v>
          </cell>
        </row>
        <row r="17950">
          <cell r="W17950" t="str">
            <v>Jerrycan HDPE - 20 L</v>
          </cell>
          <cell r="AA17950">
            <v>-50</v>
          </cell>
        </row>
        <row r="17951">
          <cell r="W17951" t="str">
            <v>Sticker Everstick 400 SL - 0,25 L</v>
          </cell>
          <cell r="AA17951">
            <v>-50</v>
          </cell>
        </row>
        <row r="17952">
          <cell r="W17952" t="str">
            <v>Jerrycan HDPE - 20 L - Plug</v>
          </cell>
          <cell r="AA17952">
            <v>-50</v>
          </cell>
        </row>
        <row r="17953">
          <cell r="W17953" t="str">
            <v>Sticker ProQuat 276 SL - 20 L</v>
          </cell>
          <cell r="AA17953">
            <v>-50</v>
          </cell>
        </row>
        <row r="17954">
          <cell r="W17954" t="str">
            <v>ProQuat 276 SL @20 ltr</v>
          </cell>
          <cell r="AA17954">
            <v>1000</v>
          </cell>
        </row>
        <row r="17955">
          <cell r="W17955" t="str">
            <v>Paraquat Dichloride 42% TA</v>
          </cell>
          <cell r="AA17955">
            <v>-440</v>
          </cell>
        </row>
        <row r="17956">
          <cell r="W17956" t="str">
            <v>Sticker Everstick 400 SL - 0,25 L</v>
          </cell>
          <cell r="AA17956">
            <v>-150</v>
          </cell>
        </row>
        <row r="17957">
          <cell r="W17957" t="str">
            <v>Sticker Everstick 400 SL - 0,25 L</v>
          </cell>
          <cell r="AA17957">
            <v>-1.32</v>
          </cell>
        </row>
        <row r="17958">
          <cell r="W17958" t="str">
            <v>Jerrycan HDPE - 20 L</v>
          </cell>
          <cell r="AA17958">
            <v>-50</v>
          </cell>
        </row>
        <row r="17959">
          <cell r="W17959" t="str">
            <v>Sticker Everstick 400 SL - 0,25 L</v>
          </cell>
          <cell r="AA17959">
            <v>-50</v>
          </cell>
        </row>
        <row r="17960">
          <cell r="W17960" t="str">
            <v>Jerrycan HDPE - 20 L - Plug</v>
          </cell>
          <cell r="AA17960">
            <v>-50</v>
          </cell>
        </row>
        <row r="17961">
          <cell r="W17961" t="str">
            <v>Sticker ProQuat 276 SL - 20 L</v>
          </cell>
          <cell r="AA17961">
            <v>-50</v>
          </cell>
        </row>
        <row r="17962">
          <cell r="W17962" t="str">
            <v>ProQuat 276 SL @20 ltr</v>
          </cell>
          <cell r="AA17962">
            <v>1000</v>
          </cell>
        </row>
        <row r="17963">
          <cell r="W17963" t="str">
            <v>Paraquat Dichloride 42% TA</v>
          </cell>
          <cell r="AA17963">
            <v>-440</v>
          </cell>
        </row>
        <row r="17964">
          <cell r="W17964" t="str">
            <v>Sticker Everstick 400 SL - 0,25 L</v>
          </cell>
          <cell r="AA17964">
            <v>-150</v>
          </cell>
        </row>
        <row r="17965">
          <cell r="W17965" t="str">
            <v>Sticker Everstick 400 SL - 0,25 L</v>
          </cell>
          <cell r="AA17965">
            <v>-1.32</v>
          </cell>
        </row>
        <row r="17966">
          <cell r="W17966" t="str">
            <v>Jerrycan HDPE - 20 L</v>
          </cell>
          <cell r="AA17966">
            <v>-50</v>
          </cell>
        </row>
        <row r="17967">
          <cell r="W17967" t="str">
            <v>Sticker Everstick 400 SL - 0,25 L</v>
          </cell>
          <cell r="AA17967">
            <v>-50</v>
          </cell>
        </row>
        <row r="17968">
          <cell r="W17968" t="str">
            <v>Jerrycan HDPE - 20 L - Plug</v>
          </cell>
          <cell r="AA17968">
            <v>-50</v>
          </cell>
        </row>
        <row r="17969">
          <cell r="W17969" t="str">
            <v>Sticker ProQuat 276 SL - 20 L</v>
          </cell>
          <cell r="AA17969">
            <v>-50</v>
          </cell>
        </row>
        <row r="17970">
          <cell r="W17970" t="str">
            <v>ProQuat 276 SL @20 ltr</v>
          </cell>
          <cell r="AA17970">
            <v>1000</v>
          </cell>
        </row>
        <row r="17971">
          <cell r="W17971" t="str">
            <v>Paraquat Dichloride 42% TA</v>
          </cell>
          <cell r="AA17971">
            <v>-440</v>
          </cell>
        </row>
        <row r="17972">
          <cell r="W17972" t="str">
            <v>Sticker Everstick 400 SL - 0,25 L</v>
          </cell>
          <cell r="AA17972">
            <v>-150</v>
          </cell>
        </row>
        <row r="17973">
          <cell r="W17973" t="str">
            <v>Sticker Everstick 400 SL - 0,25 L</v>
          </cell>
          <cell r="AA17973">
            <v>-1.32</v>
          </cell>
        </row>
        <row r="17974">
          <cell r="W17974" t="str">
            <v>Jerrycan HDPE - 20 L</v>
          </cell>
          <cell r="AA17974">
            <v>-50</v>
          </cell>
        </row>
        <row r="17975">
          <cell r="W17975" t="str">
            <v>Sticker Everstick 400 SL - 0,25 L</v>
          </cell>
          <cell r="AA17975">
            <v>-50</v>
          </cell>
        </row>
        <row r="17976">
          <cell r="W17976" t="str">
            <v>Jerrycan HDPE - 20 L - Plug</v>
          </cell>
          <cell r="AA17976">
            <v>-50</v>
          </cell>
        </row>
        <row r="17977">
          <cell r="W17977" t="str">
            <v>Sticker ProQuat 276 SL - 20 L</v>
          </cell>
          <cell r="AA17977">
            <v>-50</v>
          </cell>
        </row>
        <row r="17978">
          <cell r="W17978" t="str">
            <v>ProQuat 276 SL @20 ltr</v>
          </cell>
          <cell r="AA17978">
            <v>1000</v>
          </cell>
        </row>
        <row r="17979">
          <cell r="W17979" t="str">
            <v>Glyphosate 95% TC</v>
          </cell>
          <cell r="AA17979">
            <v>-247</v>
          </cell>
        </row>
        <row r="17980">
          <cell r="W17980" t="str">
            <v>Sticker Everstick 400 SL - 0,25 L</v>
          </cell>
          <cell r="AA17980">
            <v>-150</v>
          </cell>
        </row>
        <row r="17981">
          <cell r="W17981" t="str">
            <v>Tartrazine @25Kg</v>
          </cell>
          <cell r="AA17981">
            <v>-0.4</v>
          </cell>
        </row>
        <row r="17982">
          <cell r="W17982" t="str">
            <v>Jerrycan HDPE - 20 L</v>
          </cell>
          <cell r="AA17982">
            <v>-50</v>
          </cell>
        </row>
        <row r="17983">
          <cell r="W17983" t="str">
            <v>Sticker Everstick 400 SL - 0,25 L</v>
          </cell>
          <cell r="AA17983">
            <v>-50</v>
          </cell>
        </row>
        <row r="17984">
          <cell r="W17984" t="str">
            <v>Jerrycan HDPE - 20 L - Plug</v>
          </cell>
          <cell r="AA17984">
            <v>-50</v>
          </cell>
        </row>
        <row r="17985">
          <cell r="W17985" t="str">
            <v>Sticker Markup 480 SL - 20 L</v>
          </cell>
          <cell r="AA17985">
            <v>-50</v>
          </cell>
        </row>
        <row r="17986">
          <cell r="W17986" t="str">
            <v>Mark Up 480 SL @20 ltr</v>
          </cell>
          <cell r="AA17986">
            <v>1000</v>
          </cell>
        </row>
        <row r="17987">
          <cell r="W17987" t="str">
            <v>Glyphosate 95% TC</v>
          </cell>
          <cell r="AA17987">
            <v>-247</v>
          </cell>
        </row>
        <row r="17988">
          <cell r="W17988" t="str">
            <v>Sticker Everstick 400 SL - 0,25 L</v>
          </cell>
          <cell r="AA17988">
            <v>-150</v>
          </cell>
        </row>
        <row r="17989">
          <cell r="W17989" t="str">
            <v>Tartrazine @25Kg</v>
          </cell>
          <cell r="AA17989">
            <v>-0.4</v>
          </cell>
        </row>
        <row r="17990">
          <cell r="W17990" t="str">
            <v>Jerrycan HDPE - 20 L</v>
          </cell>
          <cell r="AA17990">
            <v>-50</v>
          </cell>
        </row>
        <row r="17991">
          <cell r="W17991" t="str">
            <v>Sticker Everstick 400 SL - 0,25 L</v>
          </cell>
          <cell r="AA17991">
            <v>-50</v>
          </cell>
        </row>
        <row r="17992">
          <cell r="W17992" t="str">
            <v>Jerrycan HDPE - 20 L - Plug</v>
          </cell>
          <cell r="AA17992">
            <v>-50</v>
          </cell>
        </row>
        <row r="17993">
          <cell r="W17993" t="str">
            <v>Sticker Markup 480 SL - 20 L</v>
          </cell>
          <cell r="AA17993">
            <v>-50</v>
          </cell>
        </row>
        <row r="17994">
          <cell r="W17994" t="str">
            <v>Mark Up 480 SL @20 ltr</v>
          </cell>
          <cell r="AA17994">
            <v>1000</v>
          </cell>
        </row>
        <row r="17995">
          <cell r="W17995" t="str">
            <v>Glyphosate 95% TC</v>
          </cell>
          <cell r="AA17995">
            <v>-247</v>
          </cell>
        </row>
        <row r="17996">
          <cell r="W17996" t="str">
            <v>Sticker Everstick 400 SL - 0,25 L</v>
          </cell>
          <cell r="AA17996">
            <v>-150</v>
          </cell>
        </row>
        <row r="17997">
          <cell r="W17997" t="str">
            <v>Tartrazine @25Kg</v>
          </cell>
          <cell r="AA17997">
            <v>-0.4</v>
          </cell>
        </row>
        <row r="17998">
          <cell r="W17998" t="str">
            <v>Jerrycan HDPE - 20 L</v>
          </cell>
          <cell r="AA17998">
            <v>-50</v>
          </cell>
        </row>
        <row r="17999">
          <cell r="W17999" t="str">
            <v>Sticker Everstick 400 SL - 0,25 L</v>
          </cell>
          <cell r="AA17999">
            <v>-50</v>
          </cell>
        </row>
        <row r="18000">
          <cell r="W18000" t="str">
            <v>Jerrycan HDPE - 20 L - Plug</v>
          </cell>
          <cell r="AA18000">
            <v>-50</v>
          </cell>
        </row>
        <row r="18001">
          <cell r="W18001" t="str">
            <v>Sticker Markup 480 SL - 20 L</v>
          </cell>
          <cell r="AA18001">
            <v>-50</v>
          </cell>
        </row>
        <row r="18002">
          <cell r="W18002" t="str">
            <v>Mark Up 480 SL @20 ltr</v>
          </cell>
          <cell r="AA18002">
            <v>1000</v>
          </cell>
        </row>
        <row r="18003">
          <cell r="W18003" t="str">
            <v>Glyphosate 95% TC</v>
          </cell>
          <cell r="AA18003">
            <v>-247</v>
          </cell>
        </row>
        <row r="18004">
          <cell r="W18004" t="str">
            <v>Sticker Everstick 400 SL - 0,25 L</v>
          </cell>
          <cell r="AA18004">
            <v>-150</v>
          </cell>
        </row>
        <row r="18005">
          <cell r="W18005" t="str">
            <v>Tartrazine @25Kg</v>
          </cell>
          <cell r="AA18005">
            <v>-0.4</v>
          </cell>
        </row>
        <row r="18006">
          <cell r="W18006" t="str">
            <v>Jerrycan HDPE - 20 L</v>
          </cell>
          <cell r="AA18006">
            <v>-50</v>
          </cell>
        </row>
        <row r="18007">
          <cell r="W18007" t="str">
            <v>Sticker Everstick 400 SL - 0,25 L</v>
          </cell>
          <cell r="AA18007">
            <v>-50</v>
          </cell>
        </row>
        <row r="18008">
          <cell r="W18008" t="str">
            <v>Jerrycan HDPE - 20 L - Plug</v>
          </cell>
          <cell r="AA18008">
            <v>-50</v>
          </cell>
        </row>
        <row r="18009">
          <cell r="W18009" t="str">
            <v>Sticker Markup 480 SL - 20 L</v>
          </cell>
          <cell r="AA18009">
            <v>-50</v>
          </cell>
        </row>
        <row r="18010">
          <cell r="W18010" t="str">
            <v>Mark Up 480 SL @20 ltr</v>
          </cell>
          <cell r="AA18010">
            <v>1000</v>
          </cell>
        </row>
        <row r="18011">
          <cell r="W18011" t="str">
            <v>Glyphosate 95% TC</v>
          </cell>
          <cell r="AA18011">
            <v>-247</v>
          </cell>
        </row>
        <row r="18012">
          <cell r="W18012" t="str">
            <v>Sticker Everstick 400 SL - 0,25 L</v>
          </cell>
          <cell r="AA18012">
            <v>-150</v>
          </cell>
        </row>
        <row r="18013">
          <cell r="W18013" t="str">
            <v>Tartrazine @25Kg</v>
          </cell>
          <cell r="AA18013">
            <v>-0.4</v>
          </cell>
        </row>
        <row r="18014">
          <cell r="W18014" t="str">
            <v>Jerrycan HDPE - 20 L</v>
          </cell>
          <cell r="AA18014">
            <v>-50</v>
          </cell>
        </row>
        <row r="18015">
          <cell r="W18015" t="str">
            <v>Jerrycan HDPE - 20 L - Cap - Black</v>
          </cell>
          <cell r="AA18015">
            <v>-50</v>
          </cell>
        </row>
        <row r="18016">
          <cell r="W18016" t="str">
            <v>Jerrycan HDPE - 20 L - Plug</v>
          </cell>
          <cell r="AA18016">
            <v>-50</v>
          </cell>
        </row>
        <row r="18017">
          <cell r="W18017" t="str">
            <v>Sticker Markup 480 SL - 20 L</v>
          </cell>
          <cell r="AA18017">
            <v>-50</v>
          </cell>
        </row>
        <row r="18018">
          <cell r="W18018" t="str">
            <v>Mark Up 480 SL @20 ltr</v>
          </cell>
          <cell r="AA18018">
            <v>1000</v>
          </cell>
        </row>
        <row r="18019">
          <cell r="W18019" t="str">
            <v>Glyphosate 95% TC</v>
          </cell>
          <cell r="AA18019">
            <v>-375</v>
          </cell>
        </row>
        <row r="18020">
          <cell r="W18020" t="str">
            <v>Sticker Everstick 400 SL - 0,25 L</v>
          </cell>
          <cell r="AA18020">
            <v>-80</v>
          </cell>
        </row>
        <row r="18021">
          <cell r="W18021" t="str">
            <v>Tartrazine @25Kg</v>
          </cell>
          <cell r="AA18021">
            <v>-0.6</v>
          </cell>
        </row>
        <row r="18022">
          <cell r="W18022" t="str">
            <v>Jerrycan HDPE - 20 L</v>
          </cell>
          <cell r="AA18022">
            <v>-50</v>
          </cell>
        </row>
        <row r="18023">
          <cell r="W18023" t="str">
            <v>Jerrycan HDPE - 20 L - Cap - Black</v>
          </cell>
          <cell r="AA18023">
            <v>-50</v>
          </cell>
        </row>
        <row r="18024">
          <cell r="W18024" t="str">
            <v>Jerrycan HDPE - 20 L - Plug</v>
          </cell>
          <cell r="AA18024">
            <v>-50</v>
          </cell>
        </row>
        <row r="18025">
          <cell r="W18025" t="str">
            <v>Sticker Voltaris 240 SL - 20 L</v>
          </cell>
          <cell r="AA18025">
            <v>-50</v>
          </cell>
        </row>
        <row r="18026">
          <cell r="W18026" t="str">
            <v>Voltaris 240 SL @20 ltr</v>
          </cell>
          <cell r="AA18026">
            <v>1000</v>
          </cell>
        </row>
        <row r="18027">
          <cell r="W18027" t="str">
            <v>Glyphosate 95% TC</v>
          </cell>
          <cell r="AA18027">
            <v>-375</v>
          </cell>
        </row>
        <row r="18028">
          <cell r="W18028" t="str">
            <v>Sticker Everstick 400 SL - 0,25 L</v>
          </cell>
          <cell r="AA18028">
            <v>-80</v>
          </cell>
        </row>
        <row r="18029">
          <cell r="W18029" t="str">
            <v>Tartrazine @25Kg</v>
          </cell>
          <cell r="AA18029">
            <v>-0.6</v>
          </cell>
        </row>
        <row r="18030">
          <cell r="W18030" t="str">
            <v>Jerrycan HDPE - 20 L</v>
          </cell>
          <cell r="AA18030">
            <v>-50</v>
          </cell>
        </row>
        <row r="18031">
          <cell r="W18031" t="str">
            <v>Jerrycan HDPE - 20 L - Cap - Black</v>
          </cell>
          <cell r="AA18031">
            <v>-50</v>
          </cell>
        </row>
        <row r="18032">
          <cell r="W18032" t="str">
            <v>Jerrycan HDPE - 20 L - Plug</v>
          </cell>
          <cell r="AA18032">
            <v>-50</v>
          </cell>
        </row>
        <row r="18033">
          <cell r="W18033" t="str">
            <v>Sticker Voltaris 240 SL - 20 L</v>
          </cell>
          <cell r="AA18033">
            <v>-50</v>
          </cell>
        </row>
        <row r="18034">
          <cell r="W18034" t="str">
            <v>Voltaris 240 SL @20 ltr</v>
          </cell>
          <cell r="AA18034">
            <v>1000</v>
          </cell>
        </row>
        <row r="18035">
          <cell r="W18035" t="str">
            <v>Glyphosate 95% TC</v>
          </cell>
          <cell r="AA18035">
            <v>-375</v>
          </cell>
        </row>
        <row r="18036">
          <cell r="W18036" t="str">
            <v>Sticker Everstick 400 SL - 0,25 L</v>
          </cell>
          <cell r="AA18036">
            <v>-80</v>
          </cell>
        </row>
        <row r="18037">
          <cell r="W18037" t="str">
            <v>Tartrazine @25Kg</v>
          </cell>
          <cell r="AA18037">
            <v>-0.6</v>
          </cell>
        </row>
        <row r="18038">
          <cell r="W18038" t="str">
            <v>Jerrycan HDPE - 20 L</v>
          </cell>
          <cell r="AA18038">
            <v>-50</v>
          </cell>
        </row>
        <row r="18039">
          <cell r="W18039" t="str">
            <v>Jerrycan HDPE - 20 L - Cap - Black</v>
          </cell>
          <cell r="AA18039">
            <v>-50</v>
          </cell>
        </row>
        <row r="18040">
          <cell r="W18040" t="str">
            <v>Jerrycan HDPE - 20 L - Plug</v>
          </cell>
          <cell r="AA18040">
            <v>-50</v>
          </cell>
        </row>
        <row r="18041">
          <cell r="W18041" t="str">
            <v>Sticker Voltaris 240 SL - 20 L</v>
          </cell>
          <cell r="AA18041">
            <v>-50</v>
          </cell>
        </row>
        <row r="18042">
          <cell r="W18042" t="str">
            <v>Voltaris 240 SL @20 ltr</v>
          </cell>
          <cell r="AA18042">
            <v>1000</v>
          </cell>
        </row>
        <row r="18043">
          <cell r="W18043" t="str">
            <v>Glyphosate 95% TC</v>
          </cell>
          <cell r="AA18043">
            <v>-375</v>
          </cell>
        </row>
        <row r="18044">
          <cell r="W18044" t="str">
            <v>Sticker Everstick 400 SL - 0,25 L</v>
          </cell>
          <cell r="AA18044">
            <v>-80</v>
          </cell>
        </row>
        <row r="18045">
          <cell r="W18045" t="str">
            <v>Tartrazine @25Kg</v>
          </cell>
          <cell r="AA18045">
            <v>-0.6</v>
          </cell>
        </row>
        <row r="18046">
          <cell r="W18046" t="str">
            <v>Jerrycan HDPE - 20 L</v>
          </cell>
          <cell r="AA18046">
            <v>-50</v>
          </cell>
        </row>
        <row r="18047">
          <cell r="W18047" t="str">
            <v>Jerrycan HDPE - 20 L - Cap - Black</v>
          </cell>
          <cell r="AA18047">
            <v>-50</v>
          </cell>
        </row>
        <row r="18048">
          <cell r="W18048" t="str">
            <v>Jerrycan HDPE - 20 L - Plug</v>
          </cell>
          <cell r="AA18048">
            <v>-50</v>
          </cell>
        </row>
        <row r="18049">
          <cell r="W18049" t="str">
            <v>Sticker Voltaris 240 SL - 20 L</v>
          </cell>
          <cell r="AA18049">
            <v>-50</v>
          </cell>
        </row>
        <row r="18050">
          <cell r="W18050" t="str">
            <v>Voltaris 240 SL @20 ltr</v>
          </cell>
          <cell r="AA18050">
            <v>1000</v>
          </cell>
        </row>
        <row r="18051">
          <cell r="W18051" t="str">
            <v>Glyphosate 95% TC</v>
          </cell>
          <cell r="AA18051">
            <v>-375</v>
          </cell>
        </row>
        <row r="18052">
          <cell r="W18052" t="str">
            <v>Sticker Everstick 400 SL - 0,25 L</v>
          </cell>
          <cell r="AA18052">
            <v>-80</v>
          </cell>
        </row>
        <row r="18053">
          <cell r="W18053" t="str">
            <v>Tartrazine @25Kg</v>
          </cell>
          <cell r="AA18053">
            <v>-0.6</v>
          </cell>
        </row>
        <row r="18054">
          <cell r="W18054" t="str">
            <v>Jerrycan HDPE - 20 L</v>
          </cell>
          <cell r="AA18054">
            <v>-50</v>
          </cell>
        </row>
        <row r="18055">
          <cell r="W18055" t="str">
            <v>Jerrycan HDPE - 20 L - Cap - Black</v>
          </cell>
          <cell r="AA18055">
            <v>-50</v>
          </cell>
        </row>
        <row r="18056">
          <cell r="W18056" t="str">
            <v>Jerrycan HDPE - 20 L - Plug</v>
          </cell>
          <cell r="AA18056">
            <v>-50</v>
          </cell>
        </row>
        <row r="18057">
          <cell r="W18057" t="str">
            <v>Sticker Voltaris 240 SL - 20 L</v>
          </cell>
          <cell r="AA18057">
            <v>-50</v>
          </cell>
        </row>
        <row r="18058">
          <cell r="W18058" t="str">
            <v>Voltaris 240 SL @20 ltr</v>
          </cell>
          <cell r="AA18058">
            <v>1000</v>
          </cell>
        </row>
        <row r="18059">
          <cell r="W18059" t="str">
            <v>ProQuat 276 SL @20 ltr</v>
          </cell>
          <cell r="AA18059">
            <v>-3000</v>
          </cell>
        </row>
        <row r="18060">
          <cell r="W18060" t="str">
            <v>ProQuat 276 SL @20 ltr</v>
          </cell>
          <cell r="AA18060">
            <v>-7000</v>
          </cell>
        </row>
        <row r="18061">
          <cell r="W18061" t="str">
            <v>Combitox 550 EC @250 ML</v>
          </cell>
          <cell r="AA18061">
            <v>-1000</v>
          </cell>
        </row>
        <row r="18062">
          <cell r="W18062" t="str">
            <v>Mark Up 480 SL @20 ltr</v>
          </cell>
          <cell r="AA18062">
            <v>-5000</v>
          </cell>
        </row>
        <row r="18063">
          <cell r="W18063" t="str">
            <v>Combitox 550 EC @100 ML</v>
          </cell>
          <cell r="AA18063">
            <v>-1000</v>
          </cell>
        </row>
        <row r="18064">
          <cell r="W18064" t="str">
            <v>Mark Up 480 SL @4 ltr</v>
          </cell>
          <cell r="AA18064">
            <v>-8000</v>
          </cell>
        </row>
        <row r="18065">
          <cell r="W18065" t="str">
            <v>Glyphosate 95% TC</v>
          </cell>
          <cell r="AA18065">
            <v>-375</v>
          </cell>
        </row>
        <row r="18066">
          <cell r="W18066" t="str">
            <v>Sticker Everstick 400 SL - 0,25 L</v>
          </cell>
          <cell r="AA18066">
            <v>-80</v>
          </cell>
        </row>
        <row r="18067">
          <cell r="W18067" t="str">
            <v>Tartrazine @25Kg</v>
          </cell>
          <cell r="AA18067">
            <v>-0.6</v>
          </cell>
        </row>
        <row r="18068">
          <cell r="W18068" t="str">
            <v>Jerrycan HDPE - 20 L</v>
          </cell>
          <cell r="AA18068">
            <v>-50</v>
          </cell>
        </row>
        <row r="18069">
          <cell r="W18069" t="str">
            <v>Jerrycan HDPE - 20 L - Plug</v>
          </cell>
          <cell r="AA18069">
            <v>-50</v>
          </cell>
        </row>
        <row r="18070">
          <cell r="W18070" t="str">
            <v>Jerrycan HDPE - 20 L - Cap - Black</v>
          </cell>
          <cell r="AA18070">
            <v>-50</v>
          </cell>
        </row>
        <row r="18071">
          <cell r="W18071" t="str">
            <v>Sticker Voltaris 240 SL - 20 L</v>
          </cell>
          <cell r="AA18071">
            <v>-50</v>
          </cell>
        </row>
        <row r="18072">
          <cell r="W18072" t="str">
            <v>Voltaris 240 SL @20 ltr</v>
          </cell>
          <cell r="AA18072">
            <v>1000</v>
          </cell>
        </row>
        <row r="18073">
          <cell r="W18073" t="str">
            <v>Sticker Everstick 400 SL - 0,25 L</v>
          </cell>
          <cell r="AA18073">
            <v>-440</v>
          </cell>
        </row>
        <row r="18074">
          <cell r="W18074" t="str">
            <v>Agrisol 445 N</v>
          </cell>
          <cell r="AA18074">
            <v>-150</v>
          </cell>
        </row>
        <row r="18075">
          <cell r="W18075" t="str">
            <v>Sticker Everstick 400 SL - 0,25 L</v>
          </cell>
          <cell r="AA18075">
            <v>-1.32</v>
          </cell>
        </row>
        <row r="18076">
          <cell r="W18076" t="str">
            <v>Botol 1 Liter PET (PSS)</v>
          </cell>
          <cell r="AA18076">
            <v>-1000</v>
          </cell>
        </row>
        <row r="18077">
          <cell r="W18077" t="str">
            <v>Sticker Everstick 400 SL - 0,25 L</v>
          </cell>
          <cell r="AA18077">
            <v>-1000</v>
          </cell>
        </row>
        <row r="18078">
          <cell r="W18078" t="str">
            <v>Sticker Everstick 400 SL - 0,25 L</v>
          </cell>
          <cell r="AA18078">
            <v>-1000</v>
          </cell>
        </row>
        <row r="18079">
          <cell r="W18079" t="str">
            <v>Sticker ProQuat 276 SL @1 ltr</v>
          </cell>
          <cell r="AA18079">
            <v>-1000</v>
          </cell>
        </row>
        <row r="18080">
          <cell r="W18080" t="str">
            <v>Karton Box ProQuat 276 SL - 1 L</v>
          </cell>
          <cell r="AA18080">
            <v>-83</v>
          </cell>
        </row>
        <row r="18081">
          <cell r="W18081" t="str">
            <v>ProQuat 276 SL @1 Ltr</v>
          </cell>
          <cell r="AA18081">
            <v>996</v>
          </cell>
        </row>
        <row r="18082">
          <cell r="W18082" t="str">
            <v>Sticker Everstick 400 SL - 0,25 L</v>
          </cell>
          <cell r="AA18082">
            <v>-440</v>
          </cell>
        </row>
        <row r="18083">
          <cell r="W18083" t="str">
            <v>Agrisol 445 N</v>
          </cell>
          <cell r="AA18083">
            <v>-150</v>
          </cell>
        </row>
        <row r="18084">
          <cell r="W18084" t="str">
            <v>Sticker Everstick 400 SL - 0,25 L</v>
          </cell>
          <cell r="AA18084">
            <v>-1.32</v>
          </cell>
        </row>
        <row r="18085">
          <cell r="W18085" t="str">
            <v>Botol 1 Liter PET (PSS)</v>
          </cell>
          <cell r="AA18085">
            <v>-1000</v>
          </cell>
        </row>
        <row r="18086">
          <cell r="W18086" t="str">
            <v>Sticker Everstick 400 SL - 0,25 L</v>
          </cell>
          <cell r="AA18086">
            <v>-1000</v>
          </cell>
        </row>
        <row r="18087">
          <cell r="W18087" t="str">
            <v>Sticker Everstick 400 SL - 0,25 L</v>
          </cell>
          <cell r="AA18087">
            <v>-1000</v>
          </cell>
        </row>
        <row r="18088">
          <cell r="W18088" t="str">
            <v>Sticker ProQuat 276 SL @1 ltr</v>
          </cell>
          <cell r="AA18088">
            <v>-1000</v>
          </cell>
        </row>
        <row r="18089">
          <cell r="W18089" t="str">
            <v>Karton Box ProQuat 276 SL - 1 L</v>
          </cell>
          <cell r="AA18089">
            <v>-83</v>
          </cell>
        </row>
        <row r="18090">
          <cell r="W18090" t="str">
            <v>ProQuat 276 SL @1 Ltr</v>
          </cell>
          <cell r="AA18090">
            <v>996</v>
          </cell>
        </row>
        <row r="18091">
          <cell r="W18091" t="str">
            <v>Sticker Everstick 400 SL - 0,25 L</v>
          </cell>
          <cell r="AA18091">
            <v>-440</v>
          </cell>
        </row>
        <row r="18092">
          <cell r="W18092" t="str">
            <v>Sticker Everstick 400 SL - 0,25 L</v>
          </cell>
          <cell r="AA18092">
            <v>-150</v>
          </cell>
        </row>
        <row r="18093">
          <cell r="W18093" t="str">
            <v>Sticker Everstick 400 SL - 0,25 L</v>
          </cell>
          <cell r="AA18093">
            <v>-1.32</v>
          </cell>
        </row>
        <row r="18094">
          <cell r="W18094" t="str">
            <v>Botol 1 Liter PET (PSS)</v>
          </cell>
          <cell r="AA18094">
            <v>-1000</v>
          </cell>
        </row>
        <row r="18095">
          <cell r="W18095" t="str">
            <v>Sticker Everstick 400 SL - 0,25 L</v>
          </cell>
          <cell r="AA18095">
            <v>-1000</v>
          </cell>
        </row>
        <row r="18096">
          <cell r="W18096" t="str">
            <v>Sticker Everstick 400 SL - 0,25 L</v>
          </cell>
          <cell r="AA18096">
            <v>-1000</v>
          </cell>
        </row>
        <row r="18097">
          <cell r="W18097" t="str">
            <v>Sticker ProQuat 276 SL @1 ltr</v>
          </cell>
          <cell r="AA18097">
            <v>-1000</v>
          </cell>
        </row>
        <row r="18098">
          <cell r="W18098" t="str">
            <v>Karton Box ProQuat 276 SL - 1 L</v>
          </cell>
          <cell r="AA18098">
            <v>-84</v>
          </cell>
        </row>
        <row r="18099">
          <cell r="W18099" t="str">
            <v>ProQuat 276 SL @1 Ltr</v>
          </cell>
          <cell r="AA18099">
            <v>1008</v>
          </cell>
        </row>
        <row r="18100">
          <cell r="W18100" t="str">
            <v>Sticker Everstick 400 SL - 0,25 L</v>
          </cell>
          <cell r="AA18100">
            <v>-440</v>
          </cell>
        </row>
        <row r="18101">
          <cell r="W18101" t="str">
            <v>Sticker Everstick 400 SL - 0,25 L</v>
          </cell>
          <cell r="AA18101">
            <v>-150</v>
          </cell>
        </row>
        <row r="18102">
          <cell r="W18102" t="str">
            <v>Sticker Everstick 400 SL - 0,25 L</v>
          </cell>
          <cell r="AA18102">
            <v>-1.32</v>
          </cell>
        </row>
        <row r="18103">
          <cell r="W18103" t="str">
            <v>Botol 1 Liter PET (PSS)</v>
          </cell>
          <cell r="AA18103">
            <v>-1000</v>
          </cell>
        </row>
        <row r="18104">
          <cell r="W18104" t="str">
            <v>Sticker Everstick 400 SL - 0,25 L</v>
          </cell>
          <cell r="AA18104">
            <v>-1000</v>
          </cell>
        </row>
        <row r="18105">
          <cell r="W18105" t="str">
            <v>Sticker Everstick 400 SL - 0,25 L</v>
          </cell>
          <cell r="AA18105">
            <v>-1000</v>
          </cell>
        </row>
        <row r="18106">
          <cell r="W18106" t="str">
            <v>Sticker ProQuat 276 SL @1 ltr</v>
          </cell>
          <cell r="AA18106">
            <v>-1000</v>
          </cell>
        </row>
        <row r="18107">
          <cell r="W18107" t="str">
            <v>Karton Box ProQuat 276 SL - 1 L</v>
          </cell>
          <cell r="AA18107">
            <v>-83</v>
          </cell>
        </row>
        <row r="18108">
          <cell r="W18108" t="str">
            <v>ProQuat 276 SL @1 Ltr</v>
          </cell>
          <cell r="AA18108">
            <v>996</v>
          </cell>
        </row>
        <row r="18109">
          <cell r="W18109" t="str">
            <v>Chlorpyrifos 500EC+Gypermetrin 50EC</v>
          </cell>
          <cell r="AA18109">
            <v>-1000</v>
          </cell>
        </row>
        <row r="18110">
          <cell r="W18110" t="str">
            <v>Botol 250 ml PET (PSS)</v>
          </cell>
          <cell r="AA18110">
            <v>-4000</v>
          </cell>
        </row>
        <row r="18111">
          <cell r="W18111" t="str">
            <v>Botol 250 ml PET (PSS)- Cap</v>
          </cell>
          <cell r="AA18111">
            <v>-4000</v>
          </cell>
        </row>
        <row r="18112">
          <cell r="W18112" t="str">
            <v>Botol 250 ml PET (PSS)- Plug</v>
          </cell>
          <cell r="AA18112">
            <v>-4000</v>
          </cell>
        </row>
        <row r="18113">
          <cell r="W18113" t="str">
            <v>Sticker Everstick 400 SL - 0,25 L</v>
          </cell>
          <cell r="AA18113">
            <v>-4000</v>
          </cell>
        </row>
        <row r="18114">
          <cell r="W18114" t="str">
            <v>Karton Box Combitox 550EC @250ml</v>
          </cell>
          <cell r="AA18114">
            <v>-100</v>
          </cell>
        </row>
        <row r="18115">
          <cell r="W18115" t="str">
            <v>Combitox 550 EC @250 ML</v>
          </cell>
          <cell r="AA18115">
            <v>1000</v>
          </cell>
        </row>
        <row r="18116">
          <cell r="W18116" t="str">
            <v>Voltaris 240 SL @20 ltr</v>
          </cell>
          <cell r="AA18116">
            <v>-6000</v>
          </cell>
        </row>
        <row r="18117">
          <cell r="W18117" t="str">
            <v>Sticker Everstick 400 SL - 0,25 L</v>
          </cell>
          <cell r="AA18117">
            <v>-440</v>
          </cell>
        </row>
        <row r="18118">
          <cell r="W18118" t="str">
            <v>Sticker Everstick 400 SL - 0,25 L</v>
          </cell>
          <cell r="AA18118">
            <v>-150</v>
          </cell>
        </row>
        <row r="18119">
          <cell r="W18119" t="str">
            <v>Sticker Everstick 400 SL - 0,25 L</v>
          </cell>
          <cell r="AA18119">
            <v>-1.32</v>
          </cell>
        </row>
        <row r="18120">
          <cell r="W18120" t="str">
            <v>Sticker Everstick 400 SL - 0,25 L</v>
          </cell>
          <cell r="AA18120">
            <v>-2000</v>
          </cell>
        </row>
        <row r="18121">
          <cell r="W18121" t="str">
            <v>Sticker Everstick 400 SL - 0,25 L</v>
          </cell>
          <cell r="AA18121">
            <v>-2000</v>
          </cell>
        </row>
        <row r="18122">
          <cell r="W18122" t="str">
            <v>Botol 500 ml PET (PSS) - Plug</v>
          </cell>
          <cell r="AA18122">
            <v>-2000</v>
          </cell>
        </row>
        <row r="18123">
          <cell r="W18123" t="str">
            <v>Sticker ProQuat 276 SL - 0,5 L</v>
          </cell>
          <cell r="AA18123">
            <v>-2000</v>
          </cell>
        </row>
        <row r="18124">
          <cell r="W18124" t="str">
            <v>Karton Box ProQuat 276 SL - 0,5 L</v>
          </cell>
          <cell r="AA18124">
            <v>-83</v>
          </cell>
        </row>
        <row r="18125">
          <cell r="W18125" t="str">
            <v>ProQuat 276 SL @500 ml</v>
          </cell>
          <cell r="AA18125">
            <v>996</v>
          </cell>
        </row>
        <row r="18126">
          <cell r="W18126" t="str">
            <v>Sticker Everstick 400 SL - 0,25 L</v>
          </cell>
          <cell r="AA18126">
            <v>-440</v>
          </cell>
        </row>
        <row r="18127">
          <cell r="W18127" t="str">
            <v>Sticker Everstick 400 SL - 0,25 L</v>
          </cell>
          <cell r="AA18127">
            <v>-150</v>
          </cell>
        </row>
        <row r="18128">
          <cell r="W18128" t="str">
            <v>Sticker Everstick 400 SL - 0,25 L</v>
          </cell>
          <cell r="AA18128">
            <v>-1.32</v>
          </cell>
        </row>
        <row r="18129">
          <cell r="W18129" t="str">
            <v>Sticker Everstick 400 SL - 0,25 L</v>
          </cell>
          <cell r="AA18129">
            <v>-2000</v>
          </cell>
        </row>
        <row r="18130">
          <cell r="W18130" t="str">
            <v>Sticker Everstick 400 SL - 0,25 L</v>
          </cell>
          <cell r="AA18130">
            <v>-2000</v>
          </cell>
        </row>
        <row r="18131">
          <cell r="W18131" t="str">
            <v>Botol 500 ml PET (PSS) - Plug</v>
          </cell>
          <cell r="AA18131">
            <v>-2000</v>
          </cell>
        </row>
        <row r="18132">
          <cell r="W18132" t="str">
            <v>Sticker ProQuat 276 SL - 0,5 L</v>
          </cell>
          <cell r="AA18132">
            <v>-2000</v>
          </cell>
        </row>
        <row r="18133">
          <cell r="W18133" t="str">
            <v>Karton Box ProQuat 276 SL - 0,5 L</v>
          </cell>
          <cell r="AA18133">
            <v>-84</v>
          </cell>
        </row>
        <row r="18134">
          <cell r="W18134" t="str">
            <v>ProQuat 276 SL @500 ml</v>
          </cell>
          <cell r="AA18134">
            <v>1008</v>
          </cell>
        </row>
        <row r="18135">
          <cell r="W18135" t="str">
            <v>Mancozeb 80 WP</v>
          </cell>
          <cell r="AA18135">
            <v>-1000</v>
          </cell>
        </row>
        <row r="18136">
          <cell r="W18136" t="str">
            <v>FP Curthane @500 gr (120/200+10)x 300mm</v>
          </cell>
          <cell r="AA18136">
            <v>-2000</v>
          </cell>
        </row>
        <row r="18137">
          <cell r="W18137" t="str">
            <v>Sticker Everstick 400 SL - 0,25 L</v>
          </cell>
          <cell r="AA18137">
            <v>-50</v>
          </cell>
        </row>
        <row r="18138">
          <cell r="W18138" t="str">
            <v>Layer FP Curthane</v>
          </cell>
          <cell r="AA18138">
            <v>-50</v>
          </cell>
        </row>
        <row r="18139">
          <cell r="W18139" t="str">
            <v>Curthane 80 WP @ 500 gr</v>
          </cell>
          <cell r="AA18139">
            <v>1000</v>
          </cell>
        </row>
        <row r="18140">
          <cell r="W18140" t="str">
            <v>Sticker Everstick 400 SL - 0,25 L</v>
          </cell>
          <cell r="AA18140">
            <v>-440</v>
          </cell>
        </row>
        <row r="18141">
          <cell r="W18141" t="str">
            <v>Sticker Everstick 400 SL - 0,25 L</v>
          </cell>
          <cell r="AA18141">
            <v>-150</v>
          </cell>
        </row>
        <row r="18142">
          <cell r="W18142" t="str">
            <v>Sticker Everstick 400 SL - 0,25 L</v>
          </cell>
          <cell r="AA18142">
            <v>-1.32</v>
          </cell>
        </row>
        <row r="18143">
          <cell r="W18143" t="str">
            <v>Botol 1 Liter PET (PSS)</v>
          </cell>
          <cell r="AA18143">
            <v>-1000</v>
          </cell>
        </row>
        <row r="18144">
          <cell r="W18144" t="str">
            <v>Sticker Everstick 400 SL - 0,25 L</v>
          </cell>
          <cell r="AA18144">
            <v>-1000</v>
          </cell>
        </row>
        <row r="18145">
          <cell r="W18145" t="str">
            <v>Sticker Everstick 400 SL - 0,25 L</v>
          </cell>
          <cell r="AA18145">
            <v>-1000</v>
          </cell>
        </row>
        <row r="18146">
          <cell r="W18146" t="str">
            <v>Sticker ProQuat 276 SL @1 ltr</v>
          </cell>
          <cell r="AA18146">
            <v>-1000</v>
          </cell>
        </row>
        <row r="18147">
          <cell r="W18147" t="str">
            <v>Karton Box ProQuat 276 SL - 1 L</v>
          </cell>
          <cell r="AA18147">
            <v>-83</v>
          </cell>
        </row>
        <row r="18148">
          <cell r="W18148" t="str">
            <v>ProQuat 276 SL @1 Ltr</v>
          </cell>
          <cell r="AA18148">
            <v>996</v>
          </cell>
        </row>
        <row r="18149">
          <cell r="W18149" t="str">
            <v>Sticker Everstick 400 SL - 0,25 L</v>
          </cell>
          <cell r="AA18149">
            <v>-440</v>
          </cell>
        </row>
        <row r="18150">
          <cell r="W18150" t="str">
            <v>Sticker Everstick 400 SL - 0,25 L</v>
          </cell>
          <cell r="AA18150">
            <v>-150</v>
          </cell>
        </row>
        <row r="18151">
          <cell r="W18151" t="str">
            <v>Sticker Everstick 400 SL - 0,25 L</v>
          </cell>
          <cell r="AA18151">
            <v>-1.32</v>
          </cell>
        </row>
        <row r="18152">
          <cell r="W18152" t="str">
            <v>Botol 1 Liter PET (PSS)</v>
          </cell>
          <cell r="AA18152">
            <v>-1000</v>
          </cell>
        </row>
        <row r="18153">
          <cell r="W18153" t="str">
            <v>Sticker Everstick 400 SL - 0,25 L</v>
          </cell>
          <cell r="AA18153">
            <v>-1000</v>
          </cell>
        </row>
        <row r="18154">
          <cell r="W18154" t="str">
            <v>Sticker Everstick 400 SL - 0,25 L</v>
          </cell>
          <cell r="AA18154">
            <v>-1000</v>
          </cell>
        </row>
        <row r="18155">
          <cell r="W18155" t="str">
            <v>Sticker ProQuat 276 SL @1 ltr</v>
          </cell>
          <cell r="AA18155">
            <v>-1000</v>
          </cell>
        </row>
        <row r="18156">
          <cell r="W18156" t="str">
            <v>Karton Box ProQuat 276 SL - 1 L</v>
          </cell>
          <cell r="AA18156">
            <v>-84</v>
          </cell>
        </row>
        <row r="18157">
          <cell r="W18157" t="str">
            <v>ProQuat 276 SL @1 Ltr</v>
          </cell>
          <cell r="AA18157">
            <v>1008</v>
          </cell>
        </row>
        <row r="18158">
          <cell r="W18158" t="str">
            <v>Sticker Everstick 400 SL - 0,25 L</v>
          </cell>
          <cell r="AA18158">
            <v>-440</v>
          </cell>
        </row>
        <row r="18159">
          <cell r="W18159" t="str">
            <v>Sticker Everstick 400 SL - 0,25 L</v>
          </cell>
          <cell r="AA18159">
            <v>-150</v>
          </cell>
        </row>
        <row r="18160">
          <cell r="W18160" t="str">
            <v>Sticker Everstick 400 SL - 0,25 L</v>
          </cell>
          <cell r="AA18160">
            <v>-1.32</v>
          </cell>
        </row>
        <row r="18161">
          <cell r="W18161" t="str">
            <v>Botol 1 Liter PET (PSS)</v>
          </cell>
          <cell r="AA18161">
            <v>-1000</v>
          </cell>
        </row>
        <row r="18162">
          <cell r="W18162" t="str">
            <v>Sticker Everstick 400 SL - 0,25 L</v>
          </cell>
          <cell r="AA18162">
            <v>-1000</v>
          </cell>
        </row>
        <row r="18163">
          <cell r="W18163" t="str">
            <v>Sticker Everstick 400 SL - 0,25 L</v>
          </cell>
          <cell r="AA18163">
            <v>-1000</v>
          </cell>
        </row>
        <row r="18164">
          <cell r="W18164" t="str">
            <v>Sticker ProQuat 276 SL @1 ltr</v>
          </cell>
          <cell r="AA18164">
            <v>-1000</v>
          </cell>
        </row>
        <row r="18165">
          <cell r="W18165" t="str">
            <v>Karton Box ProQuat 276 SL - 1 L</v>
          </cell>
          <cell r="AA18165">
            <v>-83</v>
          </cell>
        </row>
        <row r="18166">
          <cell r="W18166" t="str">
            <v>ProQuat 276 SL @1 Ltr</v>
          </cell>
          <cell r="AA18166">
            <v>996</v>
          </cell>
        </row>
        <row r="18167">
          <cell r="W18167" t="str">
            <v>Sticker Everstick 400 SL - 0,25 L</v>
          </cell>
          <cell r="AA18167">
            <v>-440</v>
          </cell>
        </row>
        <row r="18168">
          <cell r="W18168" t="str">
            <v>Sticker Everstick 400 SL - 0,25 L</v>
          </cell>
          <cell r="AA18168">
            <v>-150</v>
          </cell>
        </row>
        <row r="18169">
          <cell r="W18169" t="str">
            <v>Sticker Everstick 400 SL - 0,25 L</v>
          </cell>
          <cell r="AA18169">
            <v>-1.32</v>
          </cell>
        </row>
        <row r="18170">
          <cell r="W18170" t="str">
            <v>Botol 1 Liter PET (PSS)</v>
          </cell>
          <cell r="AA18170">
            <v>-1000</v>
          </cell>
        </row>
        <row r="18171">
          <cell r="W18171" t="str">
            <v>Sticker Everstick 400 SL - 0,25 L</v>
          </cell>
          <cell r="AA18171">
            <v>-1000</v>
          </cell>
        </row>
        <row r="18172">
          <cell r="W18172" t="str">
            <v>Sticker Everstick 400 SL - 0,25 L</v>
          </cell>
          <cell r="AA18172">
            <v>-1000</v>
          </cell>
        </row>
        <row r="18173">
          <cell r="W18173" t="str">
            <v>Sticker ProQuat 276 SL @1 ltr</v>
          </cell>
          <cell r="AA18173">
            <v>-1000</v>
          </cell>
        </row>
        <row r="18174">
          <cell r="W18174" t="str">
            <v>Karton Box ProQuat 276 SL - 1 L</v>
          </cell>
          <cell r="AA18174">
            <v>-83</v>
          </cell>
        </row>
        <row r="18175">
          <cell r="W18175" t="str">
            <v>ProQuat 276 SL @1 Ltr</v>
          </cell>
          <cell r="AA18175">
            <v>996</v>
          </cell>
        </row>
        <row r="18176">
          <cell r="W18176" t="str">
            <v>Mancozeb 80 WP</v>
          </cell>
          <cell r="AA18176">
            <v>-1000</v>
          </cell>
        </row>
        <row r="18177">
          <cell r="W18177" t="str">
            <v>FP Curthane @500 gr (120/200+10)x 300mm</v>
          </cell>
          <cell r="AA18177">
            <v>-2000</v>
          </cell>
        </row>
        <row r="18178">
          <cell r="W18178" t="str">
            <v>Sticker Everstick 400 SL - 0,25 L</v>
          </cell>
          <cell r="AA18178">
            <v>-50</v>
          </cell>
        </row>
        <row r="18179">
          <cell r="W18179" t="str">
            <v>Layer FP Curthane</v>
          </cell>
          <cell r="AA18179">
            <v>-50</v>
          </cell>
        </row>
        <row r="18180">
          <cell r="W18180" t="str">
            <v>Curthane 80 WP @ 500 gr</v>
          </cell>
          <cell r="AA18180">
            <v>1000</v>
          </cell>
        </row>
        <row r="18181">
          <cell r="W18181" t="str">
            <v>Sticker Everstick 400 SL - 0,25 L</v>
          </cell>
          <cell r="AA18181">
            <v>-440</v>
          </cell>
        </row>
        <row r="18182">
          <cell r="W18182" t="str">
            <v>Sticker Everstick 400 SL - 0,25 L</v>
          </cell>
          <cell r="AA18182">
            <v>-150</v>
          </cell>
        </row>
        <row r="18183">
          <cell r="W18183" t="str">
            <v>Sticker Everstick 400 SL - 0,25 L</v>
          </cell>
          <cell r="AA18183">
            <v>-1.32</v>
          </cell>
        </row>
        <row r="18184">
          <cell r="W18184" t="str">
            <v>Sticker Everstick 400 SL - 0,25 L</v>
          </cell>
          <cell r="AA18184">
            <v>-250</v>
          </cell>
        </row>
        <row r="18185">
          <cell r="W18185" t="str">
            <v>Sticker Everstick 400 SL - 0,25 L</v>
          </cell>
          <cell r="AA18185">
            <v>-250</v>
          </cell>
        </row>
        <row r="18186">
          <cell r="W18186" t="str">
            <v>Sticker Everstick 400 SL - 0,25 L</v>
          </cell>
          <cell r="AA18186">
            <v>-250</v>
          </cell>
        </row>
        <row r="18187">
          <cell r="W18187" t="str">
            <v>Sticker ProQuat 276 SL @4 ltr</v>
          </cell>
          <cell r="AA18187">
            <v>-250</v>
          </cell>
        </row>
        <row r="18188">
          <cell r="W18188" t="str">
            <v>Karton Box ProQuat 276 SL - 4 L</v>
          </cell>
          <cell r="AA18188">
            <v>-63</v>
          </cell>
        </row>
        <row r="18189">
          <cell r="W18189" t="str">
            <v>ProQuat 276 SL @4 ltr</v>
          </cell>
          <cell r="AA18189">
            <v>1008</v>
          </cell>
        </row>
        <row r="18190">
          <cell r="W18190" t="str">
            <v>Sticker Everstick 400 SL - 0,25 L</v>
          </cell>
          <cell r="AA18190">
            <v>-440</v>
          </cell>
        </row>
        <row r="18191">
          <cell r="W18191" t="str">
            <v>Sticker Everstick 400 SL - 0,25 L</v>
          </cell>
          <cell r="AA18191">
            <v>-150</v>
          </cell>
        </row>
        <row r="18192">
          <cell r="W18192" t="str">
            <v>Sticker Everstick 400 SL - 0,25 L</v>
          </cell>
          <cell r="AA18192">
            <v>-1.32</v>
          </cell>
        </row>
        <row r="18193">
          <cell r="W18193" t="str">
            <v>Sticker Everstick 400 SL - 0,25 L</v>
          </cell>
          <cell r="AA18193">
            <v>-250</v>
          </cell>
        </row>
        <row r="18194">
          <cell r="W18194" t="str">
            <v>Sticker Everstick 400 SL - 0,25 L</v>
          </cell>
          <cell r="AA18194">
            <v>-250</v>
          </cell>
        </row>
        <row r="18195">
          <cell r="W18195" t="str">
            <v>Sticker Everstick 400 SL - 0,25 L</v>
          </cell>
          <cell r="AA18195">
            <v>-250</v>
          </cell>
        </row>
        <row r="18196">
          <cell r="W18196" t="str">
            <v>Sticker ProQuat 276 SL @4 ltr</v>
          </cell>
          <cell r="AA18196">
            <v>-250</v>
          </cell>
        </row>
        <row r="18197">
          <cell r="W18197" t="str">
            <v>Karton Box ProQuat 276 SL - 4 L</v>
          </cell>
          <cell r="AA18197">
            <v>-62</v>
          </cell>
        </row>
        <row r="18198">
          <cell r="W18198" t="str">
            <v>ProQuat 276 SL @4 ltr</v>
          </cell>
          <cell r="AA18198">
            <v>992</v>
          </cell>
        </row>
        <row r="18199">
          <cell r="W18199" t="str">
            <v>Sticker Everstick 400 SL - 0,25 L</v>
          </cell>
          <cell r="AA18199">
            <v>-440</v>
          </cell>
        </row>
        <row r="18200">
          <cell r="W18200" t="str">
            <v>Sticker Everstick 400 SL - 0,25 L</v>
          </cell>
          <cell r="AA18200">
            <v>-150</v>
          </cell>
        </row>
        <row r="18201">
          <cell r="W18201" t="str">
            <v>Sticker Everstick 400 SL - 0,25 L</v>
          </cell>
          <cell r="AA18201">
            <v>-1.32</v>
          </cell>
        </row>
        <row r="18202">
          <cell r="W18202" t="str">
            <v>Sticker Everstick 400 SL - 0,25 L</v>
          </cell>
          <cell r="AA18202">
            <v>-250</v>
          </cell>
        </row>
        <row r="18203">
          <cell r="W18203" t="str">
            <v>Sticker Everstick 400 SL - 0,25 L</v>
          </cell>
          <cell r="AA18203">
            <v>-250</v>
          </cell>
        </row>
        <row r="18204">
          <cell r="W18204" t="str">
            <v>Sticker Everstick 400 SL - 0,25 L</v>
          </cell>
          <cell r="AA18204">
            <v>-250</v>
          </cell>
        </row>
        <row r="18205">
          <cell r="W18205" t="str">
            <v>Sticker ProQuat 276 SL @4 ltr</v>
          </cell>
          <cell r="AA18205">
            <v>-250</v>
          </cell>
        </row>
        <row r="18206">
          <cell r="W18206" t="str">
            <v>Karton Box ProQuat 276 SL - 4 L</v>
          </cell>
          <cell r="AA18206">
            <v>-63</v>
          </cell>
        </row>
        <row r="18207">
          <cell r="W18207" t="str">
            <v>ProQuat 276 SL @4 ltr</v>
          </cell>
          <cell r="AA18207">
            <v>1008</v>
          </cell>
        </row>
        <row r="18208">
          <cell r="W18208" t="str">
            <v>Sticker Everstick 400 SL - 0,25 L</v>
          </cell>
          <cell r="AA18208">
            <v>-440</v>
          </cell>
        </row>
        <row r="18209">
          <cell r="W18209" t="str">
            <v>Sticker Everstick 400 SL - 0,25 L</v>
          </cell>
          <cell r="AA18209">
            <v>-150</v>
          </cell>
        </row>
        <row r="18210">
          <cell r="W18210" t="str">
            <v>Sticker Everstick 400 SL - 0,25 L</v>
          </cell>
          <cell r="AA18210">
            <v>-1.32</v>
          </cell>
        </row>
        <row r="18211">
          <cell r="W18211" t="str">
            <v>Sticker Everstick 400 SL - 0,25 L</v>
          </cell>
          <cell r="AA18211">
            <v>-250</v>
          </cell>
        </row>
        <row r="18212">
          <cell r="W18212" t="str">
            <v>Sticker Everstick 400 SL - 0,25 L</v>
          </cell>
          <cell r="AA18212">
            <v>-250</v>
          </cell>
        </row>
        <row r="18213">
          <cell r="W18213" t="str">
            <v>Sticker Everstick 400 SL - 0,25 L</v>
          </cell>
          <cell r="AA18213">
            <v>-250</v>
          </cell>
        </row>
        <row r="18214">
          <cell r="W18214" t="str">
            <v>Sticker ProQuat 276 SL @4 ltr</v>
          </cell>
          <cell r="AA18214">
            <v>-250</v>
          </cell>
        </row>
        <row r="18215">
          <cell r="W18215" t="str">
            <v>Karton Box ProQuat 276 SL - 4 L</v>
          </cell>
          <cell r="AA18215">
            <v>-62</v>
          </cell>
        </row>
        <row r="18216">
          <cell r="W18216" t="str">
            <v>ProQuat 276 SL @4 ltr</v>
          </cell>
          <cell r="AA18216">
            <v>992</v>
          </cell>
        </row>
        <row r="18217">
          <cell r="W18217" t="str">
            <v>Sticker Everstick 400 SL - 0,25 L</v>
          </cell>
          <cell r="AA18217">
            <v>-440</v>
          </cell>
        </row>
        <row r="18218">
          <cell r="W18218" t="str">
            <v>Sticker Everstick 400 SL - 0,25 L</v>
          </cell>
          <cell r="AA18218">
            <v>-150</v>
          </cell>
        </row>
        <row r="18219">
          <cell r="W18219" t="str">
            <v>Sticker Everstick 400 SL - 0,25 L</v>
          </cell>
          <cell r="AA18219">
            <v>-1.32</v>
          </cell>
        </row>
        <row r="18220">
          <cell r="W18220" t="str">
            <v>Sticker Everstick 400 SL - 0,25 L</v>
          </cell>
          <cell r="AA18220">
            <v>-250</v>
          </cell>
        </row>
        <row r="18221">
          <cell r="W18221" t="str">
            <v>Sticker Everstick 400 SL - 0,25 L</v>
          </cell>
          <cell r="AA18221">
            <v>-250</v>
          </cell>
        </row>
        <row r="18222">
          <cell r="W18222" t="str">
            <v>Sticker Everstick 400 SL - 0,25 L</v>
          </cell>
          <cell r="AA18222">
            <v>-250</v>
          </cell>
        </row>
        <row r="18223">
          <cell r="W18223" t="str">
            <v>Sticker ProQuat 276 SL @4 ltr</v>
          </cell>
          <cell r="AA18223">
            <v>-250</v>
          </cell>
        </row>
        <row r="18224">
          <cell r="W18224" t="str">
            <v>Karton Box ProQuat 276 SL - 4 L</v>
          </cell>
          <cell r="AA18224">
            <v>-63</v>
          </cell>
        </row>
        <row r="18225">
          <cell r="W18225" t="str">
            <v>ProQuat 276 SL @4 ltr</v>
          </cell>
          <cell r="AA18225">
            <v>1008</v>
          </cell>
        </row>
        <row r="18226">
          <cell r="W18226" t="str">
            <v>Sticker Everstick 400 SL - 0,25 L</v>
          </cell>
          <cell r="AA18226">
            <v>-440</v>
          </cell>
        </row>
        <row r="18227">
          <cell r="W18227" t="str">
            <v>Sticker Everstick 400 SL - 0,25 L</v>
          </cell>
          <cell r="AA18227">
            <v>-150</v>
          </cell>
        </row>
        <row r="18228">
          <cell r="W18228" t="str">
            <v>Sticker Everstick 400 SL - 0,25 L</v>
          </cell>
          <cell r="AA18228">
            <v>-1.32</v>
          </cell>
        </row>
        <row r="18229">
          <cell r="W18229" t="str">
            <v>Sticker Everstick 400 SL - 0,25 L</v>
          </cell>
          <cell r="AA18229">
            <v>-250</v>
          </cell>
        </row>
        <row r="18230">
          <cell r="W18230" t="str">
            <v>Sticker Everstick 400 SL - 0,25 L</v>
          </cell>
          <cell r="AA18230">
            <v>-250</v>
          </cell>
        </row>
        <row r="18231">
          <cell r="W18231" t="str">
            <v>Sticker Everstick 400 SL - 0,25 L</v>
          </cell>
          <cell r="AA18231">
            <v>-250</v>
          </cell>
        </row>
        <row r="18232">
          <cell r="W18232" t="str">
            <v>Sticker ProQuat 276 SL @4 ltr</v>
          </cell>
          <cell r="AA18232">
            <v>-250</v>
          </cell>
        </row>
        <row r="18233">
          <cell r="W18233" t="str">
            <v>Karton Box ProQuat 276 SL - 4 L</v>
          </cell>
          <cell r="AA18233">
            <v>-62</v>
          </cell>
        </row>
        <row r="18234">
          <cell r="W18234" t="str">
            <v>ProQuat 276 SL @4 ltr</v>
          </cell>
          <cell r="AA18234">
            <v>992</v>
          </cell>
        </row>
        <row r="18235">
          <cell r="W18235" t="str">
            <v>Sticker Everstick 400 SL - 0,25 L</v>
          </cell>
          <cell r="AA18235">
            <v>-440</v>
          </cell>
        </row>
        <row r="18236">
          <cell r="W18236" t="str">
            <v>Sticker Everstick 400 SL - 0,25 L</v>
          </cell>
          <cell r="AA18236">
            <v>-150</v>
          </cell>
        </row>
        <row r="18237">
          <cell r="W18237" t="str">
            <v>Sticker Everstick 400 SL - 0,25 L</v>
          </cell>
          <cell r="AA18237">
            <v>-1.32</v>
          </cell>
        </row>
        <row r="18238">
          <cell r="W18238" t="str">
            <v>Sticker Everstick 400 SL - 0,25 L</v>
          </cell>
          <cell r="AA18238">
            <v>-250</v>
          </cell>
        </row>
        <row r="18239">
          <cell r="W18239" t="str">
            <v>Sticker Everstick 400 SL - 0,25 L</v>
          </cell>
          <cell r="AA18239">
            <v>-250</v>
          </cell>
        </row>
        <row r="18240">
          <cell r="W18240" t="str">
            <v>Sticker Everstick 400 SL - 0,25 L</v>
          </cell>
          <cell r="AA18240">
            <v>-250</v>
          </cell>
        </row>
        <row r="18241">
          <cell r="W18241" t="str">
            <v>Sticker ProQuat 276 SL @4 ltr</v>
          </cell>
          <cell r="AA18241">
            <v>-250</v>
          </cell>
        </row>
        <row r="18242">
          <cell r="W18242" t="str">
            <v>Karton Box ProQuat 276 SL - 4 L</v>
          </cell>
          <cell r="AA18242">
            <v>-63</v>
          </cell>
        </row>
        <row r="18243">
          <cell r="W18243" t="str">
            <v>ProQuat 276 SL @4 ltr</v>
          </cell>
          <cell r="AA18243">
            <v>1008</v>
          </cell>
        </row>
        <row r="18244">
          <cell r="W18244" t="str">
            <v>Sticker Everstick 400 SL - 0,25 L</v>
          </cell>
          <cell r="AA18244">
            <v>-440</v>
          </cell>
        </row>
        <row r="18245">
          <cell r="W18245" t="str">
            <v>Sticker Everstick 400 SL - 0,25 L</v>
          </cell>
          <cell r="AA18245">
            <v>-150</v>
          </cell>
        </row>
        <row r="18246">
          <cell r="W18246" t="str">
            <v>Sticker Everstick 400 SL - 0,25 L</v>
          </cell>
          <cell r="AA18246">
            <v>-1.32</v>
          </cell>
        </row>
        <row r="18247">
          <cell r="W18247" t="str">
            <v>Sticker Everstick 400 SL - 0,25 L</v>
          </cell>
          <cell r="AA18247">
            <v>-250</v>
          </cell>
        </row>
        <row r="18248">
          <cell r="W18248" t="str">
            <v>Sticker Everstick 400 SL - 0,25 L</v>
          </cell>
          <cell r="AA18248">
            <v>-250</v>
          </cell>
        </row>
        <row r="18249">
          <cell r="W18249" t="str">
            <v>Sticker Everstick 400 SL - 0,25 L</v>
          </cell>
          <cell r="AA18249">
            <v>-250</v>
          </cell>
        </row>
        <row r="18250">
          <cell r="W18250" t="str">
            <v>Sticker ProQuat 276 SL @4 ltr</v>
          </cell>
          <cell r="AA18250">
            <v>-250</v>
          </cell>
        </row>
        <row r="18251">
          <cell r="W18251" t="str">
            <v>Karton Box ProQuat 276 SL - 4 L</v>
          </cell>
          <cell r="AA18251">
            <v>-62</v>
          </cell>
        </row>
        <row r="18252">
          <cell r="W18252" t="str">
            <v>ProQuat 276 SL @4 ltr</v>
          </cell>
          <cell r="AA18252">
            <v>992</v>
          </cell>
        </row>
        <row r="18253">
          <cell r="W18253" t="str">
            <v>Mancozeb 80 WP</v>
          </cell>
          <cell r="AA18253">
            <v>-1000</v>
          </cell>
        </row>
        <row r="18254">
          <cell r="W18254" t="str">
            <v>FP Curthane @500 gr (120/200+10)x 300mm</v>
          </cell>
          <cell r="AA18254">
            <v>-2000</v>
          </cell>
        </row>
        <row r="18255">
          <cell r="W18255" t="str">
            <v>Sticker Everstick 400 SL - 0,25 L</v>
          </cell>
          <cell r="AA18255">
            <v>-50</v>
          </cell>
        </row>
        <row r="18256">
          <cell r="W18256" t="str">
            <v>Layer FP Curthane</v>
          </cell>
          <cell r="AA18256">
            <v>-50</v>
          </cell>
        </row>
        <row r="18257">
          <cell r="W18257" t="str">
            <v>Curthane 80 WP @ 500 gr</v>
          </cell>
          <cell r="AA18257">
            <v>1000</v>
          </cell>
        </row>
        <row r="18258">
          <cell r="W18258" t="str">
            <v>Jerrycan HDPE - 20 L</v>
          </cell>
          <cell r="AA18258">
            <v>3800</v>
          </cell>
        </row>
        <row r="18259">
          <cell r="W18259" t="str">
            <v>Jerrycan HDPE - 20 L - Plug</v>
          </cell>
          <cell r="AA18259">
            <v>3800</v>
          </cell>
        </row>
        <row r="18260">
          <cell r="W18260" t="str">
            <v>Jerrycan HDPE - 20 L - Cap - Black</v>
          </cell>
          <cell r="AA18260">
            <v>3800</v>
          </cell>
        </row>
        <row r="18261">
          <cell r="W18261" t="str">
            <v>Sticker Markup 480 SL - 1 L</v>
          </cell>
          <cell r="AA18261">
            <v>31660</v>
          </cell>
        </row>
        <row r="18262">
          <cell r="W18262" t="str">
            <v>Sticker Everstick 400 SL - 0,25 L</v>
          </cell>
          <cell r="AA18262">
            <v>7370</v>
          </cell>
        </row>
        <row r="18263">
          <cell r="W18263" t="str">
            <v>Sticker Grandup 480 SL - 0,25 L</v>
          </cell>
          <cell r="AA18263">
            <v>29565</v>
          </cell>
        </row>
        <row r="18264">
          <cell r="W18264" t="str">
            <v xml:space="preserve">Bottle PET - 0,1 L </v>
          </cell>
          <cell r="AA18264">
            <v>25000</v>
          </cell>
        </row>
        <row r="18265">
          <cell r="W18265" t="str">
            <v>Bottle PET - 0,1 L - Cap</v>
          </cell>
          <cell r="AA18265">
            <v>25000</v>
          </cell>
        </row>
        <row r="18266">
          <cell r="W18266" t="str">
            <v>Bottle PET - 0,1 L - Plug</v>
          </cell>
          <cell r="AA18266">
            <v>25000</v>
          </cell>
        </row>
        <row r="18267">
          <cell r="W18267" t="str">
            <v>Jerrycan HDPE - 20 L</v>
          </cell>
          <cell r="AA18267">
            <v>1250</v>
          </cell>
        </row>
        <row r="18268">
          <cell r="W18268" t="str">
            <v>Jerrycan HDPE - 20 L - Plug</v>
          </cell>
          <cell r="AA18268">
            <v>1250</v>
          </cell>
        </row>
        <row r="18269">
          <cell r="W18269" t="str">
            <v>Sticker Grandup 480 SL - 0,25 L</v>
          </cell>
          <cell r="AA18269">
            <v>29565</v>
          </cell>
        </row>
        <row r="18270">
          <cell r="W18270" t="str">
            <v>Jerrycan HDPE - 20 L - Cap - Black</v>
          </cell>
          <cell r="AA18270">
            <v>1250</v>
          </cell>
        </row>
        <row r="18271">
          <cell r="W18271" t="str">
            <v>Botol 1 Liter PET (PSS)</v>
          </cell>
          <cell r="AA18271">
            <v>4000</v>
          </cell>
        </row>
        <row r="18272">
          <cell r="W18272" t="str">
            <v>Botol 1 Liter PET (PSS) Seal</v>
          </cell>
          <cell r="AA18272">
            <v>4000</v>
          </cell>
        </row>
        <row r="18273">
          <cell r="W18273" t="str">
            <v>Botol 1 Liter PET (PSS) Cup</v>
          </cell>
          <cell r="AA18273">
            <v>4000</v>
          </cell>
        </row>
        <row r="18274">
          <cell r="W18274" t="str">
            <v>Sticker Everstick 400 SL - 0,25 L</v>
          </cell>
          <cell r="AA18274">
            <v>4200</v>
          </cell>
        </row>
        <row r="18275">
          <cell r="W18275" t="str">
            <v>Blue FD 48</v>
          </cell>
          <cell r="AA18275">
            <v>25</v>
          </cell>
        </row>
        <row r="18276">
          <cell r="W18276" t="str">
            <v>Sticker Everstick 400 SL - 0,25 L</v>
          </cell>
          <cell r="AA18276">
            <v>4200</v>
          </cell>
        </row>
        <row r="18277">
          <cell r="W18277" t="str">
            <v>Jerrycan HDPE - 4 L</v>
          </cell>
          <cell r="AA18277">
            <v>5040</v>
          </cell>
        </row>
        <row r="18278">
          <cell r="W18278" t="str">
            <v>Sticker Everstick 400 SL - 0,25 L</v>
          </cell>
          <cell r="AA18278">
            <v>5040</v>
          </cell>
        </row>
        <row r="18279">
          <cell r="W18279" t="str">
            <v>Sticker Everstick 400 SL - 0,25 L</v>
          </cell>
          <cell r="AA18279">
            <v>5040</v>
          </cell>
        </row>
        <row r="18280">
          <cell r="W18280" t="str">
            <v>Jerrycan HDPE - 20 L</v>
          </cell>
          <cell r="AA18280">
            <v>2500</v>
          </cell>
        </row>
        <row r="18281">
          <cell r="W18281" t="str">
            <v>Jerrycan HDPE - 20 L - Plug</v>
          </cell>
          <cell r="AA18281">
            <v>2500</v>
          </cell>
        </row>
        <row r="18282">
          <cell r="W18282" t="str">
            <v>Jerrycan HDPE - 20 L - Cap - Black</v>
          </cell>
          <cell r="AA18282">
            <v>2500</v>
          </cell>
        </row>
        <row r="18283">
          <cell r="W18283" t="str">
            <v>Botol 250 ml PET (PSS)</v>
          </cell>
          <cell r="AA18283">
            <v>21000</v>
          </cell>
        </row>
        <row r="18284">
          <cell r="W18284" t="str">
            <v>Botol 250 ml PET (PSS)- Cap</v>
          </cell>
          <cell r="AA18284">
            <v>21000</v>
          </cell>
        </row>
        <row r="18285">
          <cell r="W18285" t="str">
            <v>Botol 250 ml PET (PSS)- Plug</v>
          </cell>
          <cell r="AA18285">
            <v>21000</v>
          </cell>
        </row>
        <row r="18286">
          <cell r="W18286" t="str">
            <v>Botol 500 ml PET (PSS) - Plug</v>
          </cell>
          <cell r="AA18286">
            <v>20160</v>
          </cell>
        </row>
        <row r="18287">
          <cell r="W18287" t="str">
            <v>Sticker Everstick 400 SL - 0,25 L</v>
          </cell>
          <cell r="AA18287">
            <v>20160</v>
          </cell>
        </row>
        <row r="18288">
          <cell r="W18288" t="str">
            <v>Sticker Everstick 400 SL - 0,25 L</v>
          </cell>
          <cell r="AA18288">
            <v>20160</v>
          </cell>
        </row>
        <row r="18289">
          <cell r="W18289" t="str">
            <v>Mancozeb 80 WP</v>
          </cell>
          <cell r="AA18289">
            <v>-1000</v>
          </cell>
        </row>
        <row r="18290">
          <cell r="W18290" t="str">
            <v>FP Curthane @500 gr (120/200+10)x 300mm</v>
          </cell>
          <cell r="AA18290">
            <v>-2000</v>
          </cell>
        </row>
        <row r="18291">
          <cell r="W18291" t="str">
            <v>Sticker Everstick 400 SL - 0,25 L</v>
          </cell>
          <cell r="AA18291">
            <v>-50</v>
          </cell>
        </row>
        <row r="18292">
          <cell r="W18292" t="str">
            <v>Layer FP Curthane</v>
          </cell>
          <cell r="AA18292">
            <v>-50</v>
          </cell>
        </row>
        <row r="18293">
          <cell r="W18293" t="str">
            <v>Curthane 80 WP @ 500 gr</v>
          </cell>
          <cell r="AA18293">
            <v>1000</v>
          </cell>
        </row>
        <row r="18294">
          <cell r="W18294" t="str">
            <v>Sticker Everstick 400 SL - 0,25 L</v>
          </cell>
          <cell r="AA18294">
            <v>-440</v>
          </cell>
        </row>
        <row r="18295">
          <cell r="W18295" t="str">
            <v>Sticker Everstick 400 SL - 0,25 L</v>
          </cell>
          <cell r="AA18295">
            <v>-150</v>
          </cell>
        </row>
        <row r="18296">
          <cell r="W18296" t="str">
            <v>Blue FD 48</v>
          </cell>
          <cell r="AA18296">
            <v>-1.32</v>
          </cell>
        </row>
        <row r="18297">
          <cell r="W18297" t="str">
            <v>Jerrycan HDPE - 20 L</v>
          </cell>
          <cell r="AA18297">
            <v>-50</v>
          </cell>
        </row>
        <row r="18298">
          <cell r="W18298" t="str">
            <v>Sticker Everstick 400 SL - 0,25 L</v>
          </cell>
          <cell r="AA18298">
            <v>-50</v>
          </cell>
        </row>
        <row r="18299">
          <cell r="W18299" t="str">
            <v>Jerrycan HDPE - 20 L - Plug</v>
          </cell>
          <cell r="AA18299">
            <v>-50</v>
          </cell>
        </row>
        <row r="18300">
          <cell r="W18300" t="str">
            <v>Sticker ProQuat 276 SL - 20 L</v>
          </cell>
          <cell r="AA18300">
            <v>-50</v>
          </cell>
        </row>
        <row r="18301">
          <cell r="W18301" t="str">
            <v>ProQuat 276 SL @20 ltr</v>
          </cell>
          <cell r="AA18301">
            <v>1000</v>
          </cell>
        </row>
        <row r="18302">
          <cell r="W18302" t="str">
            <v>Sticker Everstick 400 SL - 0,25 L</v>
          </cell>
          <cell r="AA18302">
            <v>-440</v>
          </cell>
        </row>
        <row r="18303">
          <cell r="W18303" t="str">
            <v>Sticker Everstick 400 SL - 0,25 L</v>
          </cell>
          <cell r="AA18303">
            <v>-150</v>
          </cell>
        </row>
        <row r="18304">
          <cell r="W18304" t="str">
            <v>Blue FD 48</v>
          </cell>
          <cell r="AA18304">
            <v>-1.32</v>
          </cell>
        </row>
        <row r="18305">
          <cell r="W18305" t="str">
            <v>Jerrycan HDPE - 20 L</v>
          </cell>
          <cell r="AA18305">
            <v>-50</v>
          </cell>
        </row>
        <row r="18306">
          <cell r="W18306" t="str">
            <v>Jerrycan HDPE - 20 L - Cap - Black</v>
          </cell>
          <cell r="AA18306">
            <v>-50</v>
          </cell>
        </row>
        <row r="18307">
          <cell r="W18307" t="str">
            <v>Jerrycan HDPE - 20 L - Plug</v>
          </cell>
          <cell r="AA18307">
            <v>-50</v>
          </cell>
        </row>
        <row r="18308">
          <cell r="W18308" t="str">
            <v>Sticker ProQuat 276 SL - 20 L</v>
          </cell>
          <cell r="AA18308">
            <v>-50</v>
          </cell>
        </row>
        <row r="18309">
          <cell r="W18309" t="str">
            <v>ProQuat 276 SL @20 ltr</v>
          </cell>
          <cell r="AA18309">
            <v>1000</v>
          </cell>
        </row>
        <row r="18310">
          <cell r="W18310" t="str">
            <v>Sticker Everstick 400 SL - 0,25 L</v>
          </cell>
          <cell r="AA18310">
            <v>-440</v>
          </cell>
        </row>
        <row r="18311">
          <cell r="W18311" t="str">
            <v>Sticker Everstick 400 SL - 0,25 L</v>
          </cell>
          <cell r="AA18311">
            <v>-150</v>
          </cell>
        </row>
        <row r="18312">
          <cell r="W18312" t="str">
            <v>Blue FD 48</v>
          </cell>
          <cell r="AA18312">
            <v>-1.32</v>
          </cell>
        </row>
        <row r="18313">
          <cell r="W18313" t="str">
            <v>Jerrycan HDPE - 20 L</v>
          </cell>
          <cell r="AA18313">
            <v>-50</v>
          </cell>
        </row>
        <row r="18314">
          <cell r="W18314" t="str">
            <v>Jerrycan HDPE - 20 L - Cap - Black</v>
          </cell>
          <cell r="AA18314">
            <v>-50</v>
          </cell>
        </row>
        <row r="18315">
          <cell r="W18315" t="str">
            <v>Jerrycan HDPE - 20 L - Plug</v>
          </cell>
          <cell r="AA18315">
            <v>-50</v>
          </cell>
        </row>
        <row r="18316">
          <cell r="W18316" t="str">
            <v>Sticker ProQuat 276 SL - 20 L</v>
          </cell>
          <cell r="AA18316">
            <v>-50</v>
          </cell>
        </row>
        <row r="18317">
          <cell r="W18317" t="str">
            <v>ProQuat 276 SL @20 ltr</v>
          </cell>
          <cell r="AA18317">
            <v>1000</v>
          </cell>
        </row>
        <row r="18318">
          <cell r="W18318" t="str">
            <v>Sticker Everstick 400 SL - 0,25 L</v>
          </cell>
          <cell r="AA18318">
            <v>-440</v>
          </cell>
        </row>
        <row r="18319">
          <cell r="W18319" t="str">
            <v>Sticker Everstick 400 SL - 0,25 L</v>
          </cell>
          <cell r="AA18319">
            <v>-150</v>
          </cell>
        </row>
        <row r="18320">
          <cell r="W18320" t="str">
            <v>Blue FD 48</v>
          </cell>
          <cell r="AA18320">
            <v>-1.32</v>
          </cell>
        </row>
        <row r="18321">
          <cell r="W18321" t="str">
            <v>Jerrycan HDPE - 20 L</v>
          </cell>
          <cell r="AA18321">
            <v>-50</v>
          </cell>
        </row>
        <row r="18322">
          <cell r="W18322" t="str">
            <v>Jerrycan HDPE - 20 L - Cap - Black</v>
          </cell>
          <cell r="AA18322">
            <v>-50</v>
          </cell>
        </row>
        <row r="18323">
          <cell r="W18323" t="str">
            <v>Jerrycan HDPE - 20 L - Plug</v>
          </cell>
          <cell r="AA18323">
            <v>-50</v>
          </cell>
        </row>
        <row r="18324">
          <cell r="W18324" t="str">
            <v>Sticker ProQuat 276 SL - 20 L</v>
          </cell>
          <cell r="AA18324">
            <v>-50</v>
          </cell>
        </row>
        <row r="18325">
          <cell r="W18325" t="str">
            <v>ProQuat 276 SL @20 ltr</v>
          </cell>
          <cell r="AA18325">
            <v>1000</v>
          </cell>
        </row>
        <row r="18326">
          <cell r="W18326" t="str">
            <v>Sticker Everstick 400 SL - 0,25 L</v>
          </cell>
          <cell r="AA18326">
            <v>-440</v>
          </cell>
        </row>
        <row r="18327">
          <cell r="W18327" t="str">
            <v>Sticker Everstick 400 SL - 0,25 L</v>
          </cell>
          <cell r="AA18327">
            <v>-150</v>
          </cell>
        </row>
        <row r="18328">
          <cell r="W18328" t="str">
            <v>Blue FD 48</v>
          </cell>
          <cell r="AA18328">
            <v>-1.32</v>
          </cell>
        </row>
        <row r="18329">
          <cell r="W18329" t="str">
            <v>Jerrycan HDPE - 20 L</v>
          </cell>
          <cell r="AA18329">
            <v>-50</v>
          </cell>
        </row>
        <row r="18330">
          <cell r="W18330" t="str">
            <v>Jerrycan HDPE - 20 L - Cap - Black</v>
          </cell>
          <cell r="AA18330">
            <v>-50</v>
          </cell>
        </row>
        <row r="18331">
          <cell r="W18331" t="str">
            <v>Jerrycan HDPE - 20 L - Plug</v>
          </cell>
          <cell r="AA18331">
            <v>-50</v>
          </cell>
        </row>
        <row r="18332">
          <cell r="W18332" t="str">
            <v>Sticker ProQuat 276 SL - 20 L</v>
          </cell>
          <cell r="AA18332">
            <v>-50</v>
          </cell>
        </row>
        <row r="18333">
          <cell r="W18333" t="str">
            <v>ProQuat 276 SL @20 ltr</v>
          </cell>
          <cell r="AA18333">
            <v>1000</v>
          </cell>
        </row>
        <row r="18334">
          <cell r="W18334" t="str">
            <v>Sticker Everstick 400 SL - 0,25 L</v>
          </cell>
          <cell r="AA18334">
            <v>-440</v>
          </cell>
        </row>
        <row r="18335">
          <cell r="W18335" t="str">
            <v>Sticker Everstick 400 SL - 0,25 L</v>
          </cell>
          <cell r="AA18335">
            <v>-150</v>
          </cell>
        </row>
        <row r="18336">
          <cell r="W18336" t="str">
            <v>Blue FD 48</v>
          </cell>
          <cell r="AA18336">
            <v>-1.32</v>
          </cell>
        </row>
        <row r="18337">
          <cell r="W18337" t="str">
            <v>Jerrycan HDPE - 20 L</v>
          </cell>
          <cell r="AA18337">
            <v>-50</v>
          </cell>
        </row>
        <row r="18338">
          <cell r="W18338" t="str">
            <v>Jerrycan HDPE - 20 L - Cap - Black</v>
          </cell>
          <cell r="AA18338">
            <v>-50</v>
          </cell>
        </row>
        <row r="18339">
          <cell r="W18339" t="str">
            <v>Jerrycan HDPE - 20 L - Plug</v>
          </cell>
          <cell r="AA18339">
            <v>-50</v>
          </cell>
        </row>
        <row r="18340">
          <cell r="W18340" t="str">
            <v>Sticker ProQuat 276 SL - 20 L</v>
          </cell>
          <cell r="AA18340">
            <v>-50</v>
          </cell>
        </row>
        <row r="18341">
          <cell r="W18341" t="str">
            <v>ProQuat 276 SL @20 ltr</v>
          </cell>
          <cell r="AA18341">
            <v>1000</v>
          </cell>
        </row>
        <row r="18342">
          <cell r="W18342" t="str">
            <v>Sticker Everstick 400 SL - 0,25 L</v>
          </cell>
          <cell r="AA18342">
            <v>-440</v>
          </cell>
        </row>
        <row r="18343">
          <cell r="W18343" t="str">
            <v>Sticker Everstick 400 SL - 0,25 L</v>
          </cell>
          <cell r="AA18343">
            <v>-150</v>
          </cell>
        </row>
        <row r="18344">
          <cell r="W18344" t="str">
            <v>Blue FD 48</v>
          </cell>
          <cell r="AA18344">
            <v>-1.32</v>
          </cell>
        </row>
        <row r="18345">
          <cell r="W18345" t="str">
            <v>Jerrycan HDPE - 20 L</v>
          </cell>
          <cell r="AA18345">
            <v>-50</v>
          </cell>
        </row>
        <row r="18346">
          <cell r="W18346" t="str">
            <v>Jerrycan HDPE - 20 L - Cap - Black</v>
          </cell>
          <cell r="AA18346">
            <v>-50</v>
          </cell>
        </row>
        <row r="18347">
          <cell r="W18347" t="str">
            <v>Jerrycan HDPE - 20 L - Plug</v>
          </cell>
          <cell r="AA18347">
            <v>-50</v>
          </cell>
        </row>
        <row r="18348">
          <cell r="W18348" t="str">
            <v>Sticker ProQuat 276 SL - 20 L</v>
          </cell>
          <cell r="AA18348">
            <v>-50</v>
          </cell>
        </row>
        <row r="18349">
          <cell r="W18349" t="str">
            <v>ProQuat 276 SL @20 ltr</v>
          </cell>
          <cell r="AA18349">
            <v>1000</v>
          </cell>
        </row>
        <row r="18350">
          <cell r="W18350" t="str">
            <v>Sticker Everstick 400 SL - 0,25 L</v>
          </cell>
          <cell r="AA18350">
            <v>-440</v>
          </cell>
        </row>
        <row r="18351">
          <cell r="W18351" t="str">
            <v>Sticker Everstick 400 SL - 0,25 L</v>
          </cell>
          <cell r="AA18351">
            <v>-150</v>
          </cell>
        </row>
        <row r="18352">
          <cell r="W18352" t="str">
            <v>Blue FD 48</v>
          </cell>
          <cell r="AA18352">
            <v>-1.32</v>
          </cell>
        </row>
        <row r="18353">
          <cell r="W18353" t="str">
            <v>Jerrycan HDPE - 20 L</v>
          </cell>
          <cell r="AA18353">
            <v>-50</v>
          </cell>
        </row>
        <row r="18354">
          <cell r="W18354" t="str">
            <v>Jerrycan HDPE - 20 L - Cap - Black</v>
          </cell>
          <cell r="AA18354">
            <v>-50</v>
          </cell>
        </row>
        <row r="18355">
          <cell r="W18355" t="str">
            <v>Jerrycan HDPE - 20 L - Plug</v>
          </cell>
          <cell r="AA18355">
            <v>-50</v>
          </cell>
        </row>
        <row r="18356">
          <cell r="W18356" t="str">
            <v>Sticker ProQuat 276 SL - 20 L</v>
          </cell>
          <cell r="AA18356">
            <v>-50</v>
          </cell>
        </row>
        <row r="18357">
          <cell r="W18357" t="str">
            <v>ProQuat 276 SL @20 ltr</v>
          </cell>
          <cell r="AA18357">
            <v>1000</v>
          </cell>
        </row>
        <row r="18358">
          <cell r="W18358" t="str">
            <v>Sticker Everstick 400 SL - 0,25 L</v>
          </cell>
          <cell r="AA18358">
            <v>-440</v>
          </cell>
        </row>
        <row r="18359">
          <cell r="W18359" t="str">
            <v>Sticker Everstick 400 SL - 0,25 L</v>
          </cell>
          <cell r="AA18359">
            <v>-150</v>
          </cell>
        </row>
        <row r="18360">
          <cell r="W18360" t="str">
            <v>Blue FD 48</v>
          </cell>
          <cell r="AA18360">
            <v>-1.32</v>
          </cell>
        </row>
        <row r="18361">
          <cell r="W18361" t="str">
            <v>Jerrycan HDPE - 20 L</v>
          </cell>
          <cell r="AA18361">
            <v>-50</v>
          </cell>
        </row>
        <row r="18362">
          <cell r="W18362" t="str">
            <v>Jerrycan HDPE - 20 L - Cap - Black</v>
          </cell>
          <cell r="AA18362">
            <v>-50</v>
          </cell>
        </row>
        <row r="18363">
          <cell r="W18363" t="str">
            <v>Jerrycan HDPE - 20 L - Plug</v>
          </cell>
          <cell r="AA18363">
            <v>-50</v>
          </cell>
        </row>
        <row r="18364">
          <cell r="W18364" t="str">
            <v>Sticker ProQuat 276 SL - 20 L</v>
          </cell>
          <cell r="AA18364">
            <v>-50</v>
          </cell>
        </row>
        <row r="18365">
          <cell r="W18365" t="str">
            <v>ProQuat 276 SL @20 ltr</v>
          </cell>
          <cell r="AA18365">
            <v>1000</v>
          </cell>
        </row>
        <row r="18366">
          <cell r="W18366" t="str">
            <v>Sticker Everstick 400 SL - 0,25 L</v>
          </cell>
          <cell r="AA18366">
            <v>-440</v>
          </cell>
        </row>
        <row r="18367">
          <cell r="W18367" t="str">
            <v>Sticker Everstick 400 SL - 0,25 L</v>
          </cell>
          <cell r="AA18367">
            <v>-150</v>
          </cell>
        </row>
        <row r="18368">
          <cell r="W18368" t="str">
            <v>Blue FD 48</v>
          </cell>
          <cell r="AA18368">
            <v>-1.32</v>
          </cell>
        </row>
        <row r="18369">
          <cell r="W18369" t="str">
            <v>Jerrycan HDPE - 20 L</v>
          </cell>
          <cell r="AA18369">
            <v>-50</v>
          </cell>
        </row>
        <row r="18370">
          <cell r="W18370" t="str">
            <v>Jerrycan HDPE - 20 L - Cap - Black</v>
          </cell>
          <cell r="AA18370">
            <v>-50</v>
          </cell>
        </row>
        <row r="18371">
          <cell r="W18371" t="str">
            <v>Jerrycan HDPE - 20 L - Plug</v>
          </cell>
          <cell r="AA18371">
            <v>-50</v>
          </cell>
        </row>
        <row r="18372">
          <cell r="W18372" t="str">
            <v>Sticker ProQuat 276 SL - 20 L</v>
          </cell>
          <cell r="AA18372">
            <v>-50</v>
          </cell>
        </row>
        <row r="18373">
          <cell r="W18373" t="str">
            <v>ProQuat 276 SL @20 ltr</v>
          </cell>
          <cell r="AA18373">
            <v>1000</v>
          </cell>
        </row>
        <row r="18374">
          <cell r="W18374" t="str">
            <v>Mancozeb 80 WP</v>
          </cell>
          <cell r="AA18374">
            <v>-1000</v>
          </cell>
        </row>
        <row r="18375">
          <cell r="W18375" t="str">
            <v>FP Curthane @1 kg (160/250+10)x 350mm</v>
          </cell>
          <cell r="AA18375">
            <v>-1000</v>
          </cell>
        </row>
        <row r="18376">
          <cell r="W18376" t="str">
            <v>Sticker Everstick 400 SL - 0,25 L</v>
          </cell>
          <cell r="AA18376">
            <v>-50</v>
          </cell>
        </row>
        <row r="18377">
          <cell r="W18377" t="str">
            <v>Layer FP Curthane</v>
          </cell>
          <cell r="AA18377">
            <v>-50</v>
          </cell>
        </row>
        <row r="18378">
          <cell r="W18378" t="str">
            <v>Curthane 80 WP @ 1Kg</v>
          </cell>
          <cell r="AA18378">
            <v>1000</v>
          </cell>
        </row>
        <row r="18379">
          <cell r="W18379" t="str">
            <v>Mancozeb 80 WP</v>
          </cell>
          <cell r="AA18379">
            <v>-1000</v>
          </cell>
        </row>
        <row r="18380">
          <cell r="W18380" t="str">
            <v>FP Curthane @1 kg (160/250+10)x 350mm</v>
          </cell>
          <cell r="AA18380">
            <v>-1000</v>
          </cell>
        </row>
        <row r="18381">
          <cell r="W18381" t="str">
            <v>Sticker Everstick 400 SL - 0,25 L</v>
          </cell>
          <cell r="AA18381">
            <v>-50</v>
          </cell>
        </row>
        <row r="18382">
          <cell r="W18382" t="str">
            <v>Layer FP Curthane</v>
          </cell>
          <cell r="AA18382">
            <v>-50</v>
          </cell>
        </row>
        <row r="18383">
          <cell r="W18383" t="str">
            <v>Curthane 80 WP @ 1Kg</v>
          </cell>
          <cell r="AA18383">
            <v>1000</v>
          </cell>
        </row>
        <row r="18384">
          <cell r="W18384" t="str">
            <v>Sticker Everstick 400 SL - 0,25 L</v>
          </cell>
          <cell r="AA18384">
            <v>-440</v>
          </cell>
        </row>
        <row r="18385">
          <cell r="W18385" t="str">
            <v>Sticker Everstick 400 SL - 0,25 L</v>
          </cell>
          <cell r="AA18385">
            <v>-150</v>
          </cell>
        </row>
        <row r="18386">
          <cell r="W18386" t="str">
            <v>Blue FD 48</v>
          </cell>
          <cell r="AA18386">
            <v>-1.32</v>
          </cell>
        </row>
        <row r="18387">
          <cell r="W18387" t="str">
            <v>Jerrycan HDPE - 20 L</v>
          </cell>
          <cell r="AA18387">
            <v>-50</v>
          </cell>
        </row>
        <row r="18388">
          <cell r="W18388" t="str">
            <v>Jerrycan HDPE - 20 L - Cap - Black</v>
          </cell>
          <cell r="AA18388">
            <v>-50</v>
          </cell>
        </row>
        <row r="18389">
          <cell r="W18389" t="str">
            <v>Jerrycan HDPE - 20 L - Plug</v>
          </cell>
          <cell r="AA18389">
            <v>-50</v>
          </cell>
        </row>
        <row r="18390">
          <cell r="W18390" t="str">
            <v>Sticker ProQuat 276 SL - 20 L</v>
          </cell>
          <cell r="AA18390">
            <v>-50</v>
          </cell>
        </row>
        <row r="18391">
          <cell r="W18391" t="str">
            <v>ProQuat 276 SL @20 ltr</v>
          </cell>
          <cell r="AA18391">
            <v>1000</v>
          </cell>
        </row>
        <row r="18392">
          <cell r="W18392" t="str">
            <v>Sticker Everstick 400 SL - 0,25 L</v>
          </cell>
          <cell r="AA18392">
            <v>-440</v>
          </cell>
        </row>
        <row r="18393">
          <cell r="W18393" t="str">
            <v>Sticker Everstick 400 SL - 0,25 L</v>
          </cell>
          <cell r="AA18393">
            <v>-150</v>
          </cell>
        </row>
        <row r="18394">
          <cell r="W18394" t="str">
            <v>Blue FD 48</v>
          </cell>
          <cell r="AA18394">
            <v>-1.32</v>
          </cell>
        </row>
        <row r="18395">
          <cell r="W18395" t="str">
            <v>Jerrycan HDPE - 20 L</v>
          </cell>
          <cell r="AA18395">
            <v>-50</v>
          </cell>
        </row>
        <row r="18396">
          <cell r="W18396" t="str">
            <v>Jerrycan HDPE - 20 L - Cap - Black</v>
          </cell>
          <cell r="AA18396">
            <v>-50</v>
          </cell>
        </row>
        <row r="18397">
          <cell r="W18397" t="str">
            <v>Jerrycan HDPE - 20 L - Plug</v>
          </cell>
          <cell r="AA18397">
            <v>-50</v>
          </cell>
        </row>
        <row r="18398">
          <cell r="W18398" t="str">
            <v>Sticker ProQuat 276 SL - 20 L</v>
          </cell>
          <cell r="AA18398">
            <v>-50</v>
          </cell>
        </row>
        <row r="18399">
          <cell r="W18399" t="str">
            <v>ProQuat 276 SL @20 ltr</v>
          </cell>
          <cell r="AA18399">
            <v>1000</v>
          </cell>
        </row>
        <row r="18400">
          <cell r="W18400" t="str">
            <v>Sticker Everstick 400 SL - 0,25 L</v>
          </cell>
          <cell r="AA18400">
            <v>-440</v>
          </cell>
        </row>
        <row r="18401">
          <cell r="W18401" t="str">
            <v>Sticker Everstick 400 SL - 0,25 L</v>
          </cell>
          <cell r="AA18401">
            <v>-150</v>
          </cell>
        </row>
        <row r="18402">
          <cell r="W18402" t="str">
            <v>Blue FD 48</v>
          </cell>
          <cell r="AA18402">
            <v>-1.32</v>
          </cell>
        </row>
        <row r="18403">
          <cell r="W18403" t="str">
            <v>Jerrycan HDPE - 20 L</v>
          </cell>
          <cell r="AA18403">
            <v>-50</v>
          </cell>
        </row>
        <row r="18404">
          <cell r="W18404" t="str">
            <v>Jerrycan HDPE - 20 L - Cap - Black</v>
          </cell>
          <cell r="AA18404">
            <v>-50</v>
          </cell>
        </row>
        <row r="18405">
          <cell r="W18405" t="str">
            <v>Jerrycan HDPE - 20 L - Plug</v>
          </cell>
          <cell r="AA18405">
            <v>-50</v>
          </cell>
        </row>
        <row r="18406">
          <cell r="W18406" t="str">
            <v>Sticker ProQuat 276 SL - 20 L</v>
          </cell>
          <cell r="AA18406">
            <v>-50</v>
          </cell>
        </row>
        <row r="18407">
          <cell r="W18407" t="str">
            <v>ProQuat 276 SL @20 ltr</v>
          </cell>
          <cell r="AA18407">
            <v>1000</v>
          </cell>
        </row>
        <row r="18408">
          <cell r="W18408" t="str">
            <v>Sticker Everstick 400 SL - 0,25 L</v>
          </cell>
          <cell r="AA18408">
            <v>-440</v>
          </cell>
        </row>
        <row r="18409">
          <cell r="W18409" t="str">
            <v>Sticker Everstick 400 SL - 0,25 L</v>
          </cell>
          <cell r="AA18409">
            <v>-150</v>
          </cell>
        </row>
        <row r="18410">
          <cell r="W18410" t="str">
            <v>Blue FD 48</v>
          </cell>
          <cell r="AA18410">
            <v>-1.32</v>
          </cell>
        </row>
        <row r="18411">
          <cell r="W18411" t="str">
            <v>Jerrycan HDPE - 20 L</v>
          </cell>
          <cell r="AA18411">
            <v>-50</v>
          </cell>
        </row>
        <row r="18412">
          <cell r="W18412" t="str">
            <v>Jerrycan HDPE - 20 L - Cap - Black</v>
          </cell>
          <cell r="AA18412">
            <v>-50</v>
          </cell>
        </row>
        <row r="18413">
          <cell r="W18413" t="str">
            <v>Jerrycan HDPE - 20 L - Plug</v>
          </cell>
          <cell r="AA18413">
            <v>-50</v>
          </cell>
        </row>
        <row r="18414">
          <cell r="W18414" t="str">
            <v>Sticker ProQuat 276 SL - 20 L</v>
          </cell>
          <cell r="AA18414">
            <v>-50</v>
          </cell>
        </row>
        <row r="18415">
          <cell r="W18415" t="str">
            <v>ProQuat 276 SL @20 ltr</v>
          </cell>
          <cell r="AA18415">
            <v>1000</v>
          </cell>
        </row>
        <row r="18416">
          <cell r="W18416" t="str">
            <v>Sticker Everstick 400 SL - 0,25 L</v>
          </cell>
          <cell r="AA18416">
            <v>-440</v>
          </cell>
        </row>
        <row r="18417">
          <cell r="W18417" t="str">
            <v>Sticker Everstick 400 SL - 0,25 L</v>
          </cell>
          <cell r="AA18417">
            <v>-150</v>
          </cell>
        </row>
        <row r="18418">
          <cell r="W18418" t="str">
            <v>Blue FD 48</v>
          </cell>
          <cell r="AA18418">
            <v>-1.32</v>
          </cell>
        </row>
        <row r="18419">
          <cell r="W18419" t="str">
            <v>Jerrycan HDPE - 20 L</v>
          </cell>
          <cell r="AA18419">
            <v>-50</v>
          </cell>
        </row>
        <row r="18420">
          <cell r="W18420" t="str">
            <v>Jerrycan HDPE - 20 L - Cap - Black</v>
          </cell>
          <cell r="AA18420">
            <v>-50</v>
          </cell>
        </row>
        <row r="18421">
          <cell r="W18421" t="str">
            <v>Jerrycan HDPE - 20 L - Plug</v>
          </cell>
          <cell r="AA18421">
            <v>-50</v>
          </cell>
        </row>
        <row r="18422">
          <cell r="W18422" t="str">
            <v>Sticker ProQuat 276 SL - 20 L</v>
          </cell>
          <cell r="AA18422">
            <v>-50</v>
          </cell>
        </row>
        <row r="18423">
          <cell r="W18423" t="str">
            <v>ProQuat 276 SL @20 ltr</v>
          </cell>
          <cell r="AA18423">
            <v>1000</v>
          </cell>
        </row>
        <row r="18424">
          <cell r="W18424" t="str">
            <v>Sticker Everstick 400 SL - 0,25 L</v>
          </cell>
          <cell r="AA18424">
            <v>-440</v>
          </cell>
        </row>
        <row r="18425">
          <cell r="W18425" t="str">
            <v>Sticker Everstick 400 SL - 0,25 L</v>
          </cell>
          <cell r="AA18425">
            <v>-150</v>
          </cell>
        </row>
        <row r="18426">
          <cell r="W18426" t="str">
            <v>Blue FD 48</v>
          </cell>
          <cell r="AA18426">
            <v>-1.32</v>
          </cell>
        </row>
        <row r="18427">
          <cell r="W18427" t="str">
            <v>Jerrycan HDPE - 20 L</v>
          </cell>
          <cell r="AA18427">
            <v>-50</v>
          </cell>
        </row>
        <row r="18428">
          <cell r="W18428" t="str">
            <v>Jerrycan HDPE - 20 L - Cap - Black</v>
          </cell>
          <cell r="AA18428">
            <v>-50</v>
          </cell>
        </row>
        <row r="18429">
          <cell r="W18429" t="str">
            <v>Jerrycan HDPE - 20 L - Plug</v>
          </cell>
          <cell r="AA18429">
            <v>-50</v>
          </cell>
        </row>
        <row r="18430">
          <cell r="W18430" t="str">
            <v>Sticker ProQuat 276 SL - 20 L</v>
          </cell>
          <cell r="AA18430">
            <v>-50</v>
          </cell>
        </row>
        <row r="18431">
          <cell r="W18431" t="str">
            <v>ProQuat 276 SL @20 ltr</v>
          </cell>
          <cell r="AA18431">
            <v>1000</v>
          </cell>
        </row>
        <row r="18432">
          <cell r="W18432" t="str">
            <v>Sticker Everstick 400 SL - 0,25 L</v>
          </cell>
          <cell r="AA18432">
            <v>-440</v>
          </cell>
        </row>
        <row r="18433">
          <cell r="W18433" t="str">
            <v>Sticker Everstick 400 SL - 0,25 L</v>
          </cell>
          <cell r="AA18433">
            <v>-150</v>
          </cell>
        </row>
        <row r="18434">
          <cell r="W18434" t="str">
            <v>Blue FD 48</v>
          </cell>
          <cell r="AA18434">
            <v>-1.32</v>
          </cell>
        </row>
        <row r="18435">
          <cell r="W18435" t="str">
            <v>Jerrycan HDPE - 20 L</v>
          </cell>
          <cell r="AA18435">
            <v>-50</v>
          </cell>
        </row>
        <row r="18436">
          <cell r="W18436" t="str">
            <v>Jerrycan HDPE - 20 L - Cap - Black</v>
          </cell>
          <cell r="AA18436">
            <v>-50</v>
          </cell>
        </row>
        <row r="18437">
          <cell r="W18437" t="str">
            <v>Jerrycan HDPE - 20 L - Plug</v>
          </cell>
          <cell r="AA18437">
            <v>-50</v>
          </cell>
        </row>
        <row r="18438">
          <cell r="W18438" t="str">
            <v>Sticker ProQuat 276 SL - 20 L</v>
          </cell>
          <cell r="AA18438">
            <v>-50</v>
          </cell>
        </row>
        <row r="18439">
          <cell r="W18439" t="str">
            <v>ProQuat 276 SL @20 ltr</v>
          </cell>
          <cell r="AA18439">
            <v>1000</v>
          </cell>
        </row>
        <row r="18440">
          <cell r="W18440" t="str">
            <v>Sticker Everstick 400 SL - 0,25 L</v>
          </cell>
          <cell r="AA18440">
            <v>-440</v>
          </cell>
        </row>
        <row r="18441">
          <cell r="W18441" t="str">
            <v>Sticker Everstick 400 SL - 0,25 L</v>
          </cell>
          <cell r="AA18441">
            <v>-150</v>
          </cell>
        </row>
        <row r="18442">
          <cell r="W18442" t="str">
            <v>Blue FD 48</v>
          </cell>
          <cell r="AA18442">
            <v>-1.32</v>
          </cell>
        </row>
        <row r="18443">
          <cell r="W18443" t="str">
            <v>Jerrycan HDPE - 20 L</v>
          </cell>
          <cell r="AA18443">
            <v>-50</v>
          </cell>
        </row>
        <row r="18444">
          <cell r="W18444" t="str">
            <v>Jerrycan HDPE - 20 L - Cap - Black</v>
          </cell>
          <cell r="AA18444">
            <v>-50</v>
          </cell>
        </row>
        <row r="18445">
          <cell r="W18445" t="str">
            <v>Jerrycan HDPE - 20 L - Plug</v>
          </cell>
          <cell r="AA18445">
            <v>-50</v>
          </cell>
        </row>
        <row r="18446">
          <cell r="W18446" t="str">
            <v>Sticker ProQuat 276 SL - 20 L</v>
          </cell>
          <cell r="AA18446">
            <v>-50</v>
          </cell>
        </row>
        <row r="18447">
          <cell r="W18447" t="str">
            <v>ProQuat 276 SL @20 ltr</v>
          </cell>
          <cell r="AA18447">
            <v>1000</v>
          </cell>
        </row>
        <row r="18448">
          <cell r="W18448" t="str">
            <v>Sticker Everstick 400 SL - 0,25 L</v>
          </cell>
          <cell r="AA18448">
            <v>-440</v>
          </cell>
        </row>
        <row r="18449">
          <cell r="W18449" t="str">
            <v>Sticker Everstick 400 SL - 0,25 L</v>
          </cell>
          <cell r="AA18449">
            <v>-150</v>
          </cell>
        </row>
        <row r="18450">
          <cell r="W18450" t="str">
            <v>Sticker Everstick 400 SL - 0,25 L</v>
          </cell>
          <cell r="AA18450">
            <v>-1.32</v>
          </cell>
        </row>
        <row r="18451">
          <cell r="W18451" t="str">
            <v>Jerrycan HDPE - 20 L</v>
          </cell>
          <cell r="AA18451">
            <v>-50</v>
          </cell>
        </row>
        <row r="18452">
          <cell r="W18452" t="str">
            <v>Jerrycan HDPE - 20 L - Cap - Black</v>
          </cell>
          <cell r="AA18452">
            <v>-50</v>
          </cell>
        </row>
        <row r="18453">
          <cell r="W18453" t="str">
            <v>Jerrycan HDPE - 20 L - Plug</v>
          </cell>
          <cell r="AA18453">
            <v>-50</v>
          </cell>
        </row>
        <row r="18454">
          <cell r="W18454" t="str">
            <v>Sticker ProQuat 276 SL - 20 L</v>
          </cell>
          <cell r="AA18454">
            <v>-50</v>
          </cell>
        </row>
        <row r="18455">
          <cell r="W18455" t="str">
            <v>ProQuat 276 SL @20 ltr</v>
          </cell>
          <cell r="AA18455">
            <v>1000</v>
          </cell>
        </row>
        <row r="18456">
          <cell r="W18456" t="str">
            <v>Sticker Everstick 400 SL - 0,25 L</v>
          </cell>
          <cell r="AA18456">
            <v>-440</v>
          </cell>
        </row>
        <row r="18457">
          <cell r="W18457" t="str">
            <v>Sticker Everstick 400 SL - 0,25 L</v>
          </cell>
          <cell r="AA18457">
            <v>-150</v>
          </cell>
        </row>
        <row r="18458">
          <cell r="W18458" t="str">
            <v>Sticker Everstick 400 SL - 0,25 L</v>
          </cell>
          <cell r="AA18458">
            <v>-1.32</v>
          </cell>
        </row>
        <row r="18459">
          <cell r="W18459" t="str">
            <v>Jerrycan HDPE - 20 L</v>
          </cell>
          <cell r="AA18459">
            <v>-50</v>
          </cell>
        </row>
        <row r="18460">
          <cell r="W18460" t="str">
            <v>Jerrycan HDPE - 20 L - Cap - Black</v>
          </cell>
          <cell r="AA18460">
            <v>-50</v>
          </cell>
        </row>
        <row r="18461">
          <cell r="W18461" t="str">
            <v>Jerrycan HDPE - 20 L - Plug</v>
          </cell>
          <cell r="AA18461">
            <v>-50</v>
          </cell>
        </row>
        <row r="18462">
          <cell r="W18462" t="str">
            <v>Sticker ProQuat 276 SL - 20 L</v>
          </cell>
          <cell r="AA18462">
            <v>-50</v>
          </cell>
        </row>
        <row r="18463">
          <cell r="W18463" t="str">
            <v>ProQuat 276 SL @20 ltr</v>
          </cell>
          <cell r="AA18463">
            <v>1000</v>
          </cell>
        </row>
        <row r="18464">
          <cell r="W18464" t="str">
            <v>Mancozeb 80 WP</v>
          </cell>
          <cell r="AA18464">
            <v>-1000</v>
          </cell>
        </row>
        <row r="18465">
          <cell r="W18465" t="str">
            <v>FP Curthane @1 kg (160/250+10)x 350mm</v>
          </cell>
          <cell r="AA18465">
            <v>-1000</v>
          </cell>
        </row>
        <row r="18466">
          <cell r="W18466" t="str">
            <v>Sticker Everstick 400 SL - 0,25 L</v>
          </cell>
          <cell r="AA18466">
            <v>-50</v>
          </cell>
        </row>
        <row r="18467">
          <cell r="W18467" t="str">
            <v>Layer FP Curthane</v>
          </cell>
          <cell r="AA18467">
            <v>-50</v>
          </cell>
        </row>
        <row r="18468">
          <cell r="W18468" t="str">
            <v>Curthane 80 WP @ 1Kg</v>
          </cell>
          <cell r="AA18468">
            <v>1000</v>
          </cell>
        </row>
        <row r="18469">
          <cell r="W18469" t="str">
            <v>Mancozeb 80 WP</v>
          </cell>
          <cell r="AA18469">
            <v>-1000</v>
          </cell>
        </row>
        <row r="18470">
          <cell r="W18470" t="str">
            <v>FP Curthane @1 kg (160/250+10)x 350mm</v>
          </cell>
          <cell r="AA18470">
            <v>-1000</v>
          </cell>
        </row>
        <row r="18471">
          <cell r="W18471" t="str">
            <v>Sticker Everstick 400 SL - 0,25 L</v>
          </cell>
          <cell r="AA18471">
            <v>-50</v>
          </cell>
        </row>
        <row r="18472">
          <cell r="W18472" t="str">
            <v>Layer FP Curthane</v>
          </cell>
          <cell r="AA18472">
            <v>-50</v>
          </cell>
        </row>
        <row r="18473">
          <cell r="W18473" t="str">
            <v>Curthane 80 WP @ 1Kg</v>
          </cell>
          <cell r="AA18473">
            <v>1000</v>
          </cell>
        </row>
        <row r="18474">
          <cell r="W18474" t="str">
            <v>Sticker Everstick 400 SL - 0,25 L</v>
          </cell>
          <cell r="AA18474">
            <v>-440</v>
          </cell>
        </row>
        <row r="18475">
          <cell r="W18475" t="str">
            <v>Sticker Everstick 400 SL - 0,25 L</v>
          </cell>
          <cell r="AA18475">
            <v>-150</v>
          </cell>
        </row>
        <row r="18476">
          <cell r="W18476" t="str">
            <v>Sticker Everstick 400 SL - 0,25 L</v>
          </cell>
          <cell r="AA18476">
            <v>-1.32</v>
          </cell>
        </row>
        <row r="18477">
          <cell r="W18477" t="str">
            <v>Jerrycan HDPE - 20 L</v>
          </cell>
          <cell r="AA18477">
            <v>-50</v>
          </cell>
        </row>
        <row r="18478">
          <cell r="W18478" t="str">
            <v>Jerrycan HDPE - 20 L - Cap - Black</v>
          </cell>
          <cell r="AA18478">
            <v>-50</v>
          </cell>
        </row>
        <row r="18479">
          <cell r="W18479" t="str">
            <v>Jerrycan HDPE - 20 L - Plug</v>
          </cell>
          <cell r="AA18479">
            <v>-50</v>
          </cell>
        </row>
        <row r="18480">
          <cell r="W18480" t="str">
            <v>Sticker ProQuat 276 SL - 20 L</v>
          </cell>
          <cell r="AA18480">
            <v>-50</v>
          </cell>
        </row>
        <row r="18481">
          <cell r="W18481" t="str">
            <v>ProQuat 276 SL @20 ltr</v>
          </cell>
          <cell r="AA18481">
            <v>1000</v>
          </cell>
        </row>
        <row r="18482">
          <cell r="W18482" t="str">
            <v>Sticker Everstick 400 SL - 0,25 L</v>
          </cell>
          <cell r="AA18482">
            <v>-440</v>
          </cell>
        </row>
        <row r="18483">
          <cell r="W18483" t="str">
            <v>Sticker Everstick 400 SL - 0,25 L</v>
          </cell>
          <cell r="AA18483">
            <v>-150</v>
          </cell>
        </row>
        <row r="18484">
          <cell r="W18484" t="str">
            <v>Sticker Everstick 400 SL - 0,25 L</v>
          </cell>
          <cell r="AA18484">
            <v>-1.32</v>
          </cell>
        </row>
        <row r="18485">
          <cell r="W18485" t="str">
            <v>Jerrycan HDPE - 20 L</v>
          </cell>
          <cell r="AA18485">
            <v>-50</v>
          </cell>
        </row>
        <row r="18486">
          <cell r="W18486" t="str">
            <v>Jerrycan HDPE - 20 L - Cap - Black</v>
          </cell>
          <cell r="AA18486">
            <v>-50</v>
          </cell>
        </row>
        <row r="18487">
          <cell r="W18487" t="str">
            <v>Jerrycan HDPE - 20 L - Plug</v>
          </cell>
          <cell r="AA18487">
            <v>-50</v>
          </cell>
        </row>
        <row r="18488">
          <cell r="W18488" t="str">
            <v>Sticker ProQuat 276 SL - 20 L</v>
          </cell>
          <cell r="AA18488">
            <v>-50</v>
          </cell>
        </row>
        <row r="18489">
          <cell r="W18489" t="str">
            <v>ProQuat 276 SL @20 ltr</v>
          </cell>
          <cell r="AA18489">
            <v>1000</v>
          </cell>
        </row>
        <row r="18490">
          <cell r="W18490" t="str">
            <v>Sticker Everstick 400 SL - 0,25 L</v>
          </cell>
          <cell r="AA18490">
            <v>-440</v>
          </cell>
        </row>
        <row r="18491">
          <cell r="W18491" t="str">
            <v>Sticker Everstick 400 SL - 0,25 L</v>
          </cell>
          <cell r="AA18491">
            <v>-150</v>
          </cell>
        </row>
        <row r="18492">
          <cell r="W18492" t="str">
            <v>Scrap - Blue FD 48</v>
          </cell>
          <cell r="AA18492">
            <v>-1.32</v>
          </cell>
        </row>
        <row r="18493">
          <cell r="W18493" t="str">
            <v>Jerrycan HDPE - 20 L</v>
          </cell>
          <cell r="AA18493">
            <v>-50</v>
          </cell>
        </row>
        <row r="18494">
          <cell r="W18494" t="str">
            <v>Jerrycan HDPE - 20 L - Cap - Black</v>
          </cell>
          <cell r="AA18494">
            <v>-50</v>
          </cell>
        </row>
        <row r="18495">
          <cell r="W18495" t="str">
            <v>Jerrycan HDPE - 20 L - Plug</v>
          </cell>
          <cell r="AA18495">
            <v>-50</v>
          </cell>
        </row>
        <row r="18496">
          <cell r="W18496" t="str">
            <v>Sticker ProQuat 276 SL - 20 L</v>
          </cell>
          <cell r="AA18496">
            <v>-50</v>
          </cell>
        </row>
        <row r="18497">
          <cell r="W18497" t="str">
            <v>ProQuat 276 SL @20 ltr</v>
          </cell>
          <cell r="AA18497">
            <v>1000</v>
          </cell>
        </row>
        <row r="18498">
          <cell r="W18498" t="str">
            <v>Sticker Everstick 400 SL - 0,25 L</v>
          </cell>
          <cell r="AA18498">
            <v>-440</v>
          </cell>
        </row>
        <row r="18499">
          <cell r="W18499" t="str">
            <v>Sticker Everstick 400 SL - 0,25 L</v>
          </cell>
          <cell r="AA18499">
            <v>-150</v>
          </cell>
        </row>
        <row r="18500">
          <cell r="W18500" t="str">
            <v>Scrap - Blue FD 48</v>
          </cell>
          <cell r="AA18500">
            <v>-1.32</v>
          </cell>
        </row>
        <row r="18501">
          <cell r="W18501" t="str">
            <v>Jerrycan HDPE - 20 L</v>
          </cell>
          <cell r="AA18501">
            <v>-50</v>
          </cell>
        </row>
        <row r="18502">
          <cell r="W18502" t="str">
            <v>Jerrycan HDPE - 20 L - Cap - Black</v>
          </cell>
          <cell r="AA18502">
            <v>-50</v>
          </cell>
        </row>
        <row r="18503">
          <cell r="W18503" t="str">
            <v>Jerrycan HDPE - 20 L - Plug</v>
          </cell>
          <cell r="AA18503">
            <v>-50</v>
          </cell>
        </row>
        <row r="18504">
          <cell r="W18504" t="str">
            <v>Sticker ProQuat 276 SL - 20 L</v>
          </cell>
          <cell r="AA18504">
            <v>-50</v>
          </cell>
        </row>
        <row r="18505">
          <cell r="W18505" t="str">
            <v>ProQuat 276 SL @20 ltr</v>
          </cell>
          <cell r="AA18505">
            <v>1000</v>
          </cell>
        </row>
        <row r="18506">
          <cell r="W18506" t="str">
            <v>Sticker Everstick 400 SL - 0,25 L</v>
          </cell>
          <cell r="AA18506">
            <v>-440</v>
          </cell>
        </row>
        <row r="18507">
          <cell r="W18507" t="str">
            <v>Sticker Everstick 400 SL - 0,25 L</v>
          </cell>
          <cell r="AA18507">
            <v>-150</v>
          </cell>
        </row>
        <row r="18508">
          <cell r="W18508" t="str">
            <v>Scrap - Blue FD 48</v>
          </cell>
          <cell r="AA18508">
            <v>-1.32</v>
          </cell>
        </row>
        <row r="18509">
          <cell r="W18509" t="str">
            <v>Jerrycan HDPE - 20 L</v>
          </cell>
          <cell r="AA18509">
            <v>-50</v>
          </cell>
        </row>
        <row r="18510">
          <cell r="W18510" t="str">
            <v>Jerrycan HDPE - 20 L - Cap - Black</v>
          </cell>
          <cell r="AA18510">
            <v>-50</v>
          </cell>
        </row>
        <row r="18511">
          <cell r="W18511" t="str">
            <v>Jerrycan HDPE - 20 L - Plug</v>
          </cell>
          <cell r="AA18511">
            <v>-50</v>
          </cell>
        </row>
        <row r="18512">
          <cell r="W18512" t="str">
            <v>Sticker ProQuat 276 SL - 20 L</v>
          </cell>
          <cell r="AA18512">
            <v>-50</v>
          </cell>
        </row>
        <row r="18513">
          <cell r="W18513" t="str">
            <v>ProQuat 276 SL @20 ltr</v>
          </cell>
          <cell r="AA18513">
            <v>1000</v>
          </cell>
        </row>
        <row r="18514">
          <cell r="W18514" t="str">
            <v>Sticker Everstick 400 SL - 0,25 L</v>
          </cell>
          <cell r="AA18514">
            <v>-440</v>
          </cell>
        </row>
        <row r="18515">
          <cell r="W18515" t="str">
            <v>Sticker Everstick 400 SL - 0,25 L</v>
          </cell>
          <cell r="AA18515">
            <v>-150</v>
          </cell>
        </row>
        <row r="18516">
          <cell r="W18516" t="str">
            <v>Scrap - Blue FD 48</v>
          </cell>
          <cell r="AA18516">
            <v>-1.32</v>
          </cell>
        </row>
        <row r="18517">
          <cell r="W18517" t="str">
            <v>Jerrycan HDPE - 20 L</v>
          </cell>
          <cell r="AA18517">
            <v>-50</v>
          </cell>
        </row>
        <row r="18518">
          <cell r="W18518" t="str">
            <v>Jerrycan HDPE - 20 L - Cap - Black</v>
          </cell>
          <cell r="AA18518">
            <v>-50</v>
          </cell>
        </row>
        <row r="18519">
          <cell r="W18519" t="str">
            <v>Jerrycan HDPE - 20 L - Plug</v>
          </cell>
          <cell r="AA18519">
            <v>-50</v>
          </cell>
        </row>
        <row r="18520">
          <cell r="W18520" t="str">
            <v>Sticker ProQuat 276 SL - 20 L</v>
          </cell>
          <cell r="AA18520">
            <v>-50</v>
          </cell>
        </row>
        <row r="18521">
          <cell r="W18521" t="str">
            <v>ProQuat 276 SL @20 ltr</v>
          </cell>
          <cell r="AA18521">
            <v>1000</v>
          </cell>
        </row>
        <row r="18522">
          <cell r="W18522" t="str">
            <v>Sticker Everstick 400 SL - 0,25 L</v>
          </cell>
          <cell r="AA18522">
            <v>-440</v>
          </cell>
        </row>
        <row r="18523">
          <cell r="W18523" t="str">
            <v>Sticker Everstick 400 SL - 0,25 L</v>
          </cell>
          <cell r="AA18523">
            <v>-150</v>
          </cell>
        </row>
        <row r="18524">
          <cell r="W18524" t="str">
            <v>Scrap - Blue FD 48</v>
          </cell>
          <cell r="AA18524">
            <v>-1.32</v>
          </cell>
        </row>
        <row r="18525">
          <cell r="W18525" t="str">
            <v>Jerrycan HDPE - 20 L</v>
          </cell>
          <cell r="AA18525">
            <v>-50</v>
          </cell>
        </row>
        <row r="18526">
          <cell r="W18526" t="str">
            <v>Jerrycan HDPE - 20 L - Cap - Black</v>
          </cell>
          <cell r="AA18526">
            <v>-50</v>
          </cell>
        </row>
        <row r="18527">
          <cell r="W18527" t="str">
            <v>Jerrycan HDPE - 20 L - Plug</v>
          </cell>
          <cell r="AA18527">
            <v>-50</v>
          </cell>
        </row>
        <row r="18528">
          <cell r="W18528" t="str">
            <v>Sticker ProQuat 276 SL - 20 L</v>
          </cell>
          <cell r="AA18528">
            <v>-50</v>
          </cell>
        </row>
        <row r="18529">
          <cell r="W18529" t="str">
            <v>ProQuat 276 SL @20 ltr</v>
          </cell>
          <cell r="AA18529">
            <v>1000</v>
          </cell>
        </row>
        <row r="18530">
          <cell r="W18530" t="str">
            <v>Sticker Everstick 400 SL - 0,25 L</v>
          </cell>
          <cell r="AA18530">
            <v>-440</v>
          </cell>
        </row>
        <row r="18531">
          <cell r="W18531" t="str">
            <v>Sticker Everstick 400 SL - 0,25 L</v>
          </cell>
          <cell r="AA18531">
            <v>-150</v>
          </cell>
        </row>
        <row r="18532">
          <cell r="W18532" t="str">
            <v>Scrap - Blue FD 48</v>
          </cell>
          <cell r="AA18532">
            <v>-1.32</v>
          </cell>
        </row>
        <row r="18533">
          <cell r="W18533" t="str">
            <v>Jerrycan HDPE - 20 L</v>
          </cell>
          <cell r="AA18533">
            <v>-50</v>
          </cell>
        </row>
        <row r="18534">
          <cell r="W18534" t="str">
            <v>Jerrycan HDPE - 20 L - Cap - Black</v>
          </cell>
          <cell r="AA18534">
            <v>-50</v>
          </cell>
        </row>
        <row r="18535">
          <cell r="W18535" t="str">
            <v>Jerrycan HDPE - 20 L - Plug</v>
          </cell>
          <cell r="AA18535">
            <v>-50</v>
          </cell>
        </row>
        <row r="18536">
          <cell r="W18536" t="str">
            <v>Sticker ProQuat 276 SL - 20 L</v>
          </cell>
          <cell r="AA18536">
            <v>-50</v>
          </cell>
        </row>
        <row r="18537">
          <cell r="W18537" t="str">
            <v>ProQuat 276 SL @20 ltr</v>
          </cell>
          <cell r="AA18537">
            <v>1000</v>
          </cell>
        </row>
        <row r="18538">
          <cell r="W18538" t="str">
            <v>Sticker Everstick 400 SL - 0,25 L</v>
          </cell>
          <cell r="AA18538">
            <v>-440</v>
          </cell>
        </row>
        <row r="18539">
          <cell r="W18539" t="str">
            <v>Sticker Everstick 400 SL - 0,25 L</v>
          </cell>
          <cell r="AA18539">
            <v>-150</v>
          </cell>
        </row>
        <row r="18540">
          <cell r="W18540" t="str">
            <v>Scrap - Blue FD 48</v>
          </cell>
          <cell r="AA18540">
            <v>-1.32</v>
          </cell>
        </row>
        <row r="18541">
          <cell r="W18541" t="str">
            <v>Jerrycan HDPE - 20 L</v>
          </cell>
          <cell r="AA18541">
            <v>-50</v>
          </cell>
        </row>
        <row r="18542">
          <cell r="W18542" t="str">
            <v>Jerrycan HDPE - 20 L - Cap - Black</v>
          </cell>
          <cell r="AA18542">
            <v>-50</v>
          </cell>
        </row>
        <row r="18543">
          <cell r="W18543" t="str">
            <v>Jerrycan HDPE - 20 L - Plug</v>
          </cell>
          <cell r="AA18543">
            <v>-50</v>
          </cell>
        </row>
        <row r="18544">
          <cell r="W18544" t="str">
            <v>Sticker ProQuat 276 SL - 20 L</v>
          </cell>
          <cell r="AA18544">
            <v>-50</v>
          </cell>
        </row>
        <row r="18545">
          <cell r="W18545" t="str">
            <v>ProQuat 276 SL @20 ltr</v>
          </cell>
          <cell r="AA18545">
            <v>1000</v>
          </cell>
        </row>
        <row r="18546">
          <cell r="W18546" t="str">
            <v>Sticker Everstick 400 SL - 0,25 L</v>
          </cell>
          <cell r="AA18546">
            <v>-440</v>
          </cell>
        </row>
        <row r="18547">
          <cell r="W18547" t="str">
            <v>Sticker Everstick 400 SL - 0,25 L</v>
          </cell>
          <cell r="AA18547">
            <v>-150</v>
          </cell>
        </row>
        <row r="18548">
          <cell r="W18548" t="str">
            <v>Scrap - Blue FD 48</v>
          </cell>
          <cell r="AA18548">
            <v>-1.32</v>
          </cell>
        </row>
        <row r="18549">
          <cell r="W18549" t="str">
            <v>Jerrycan HDPE - 20 L</v>
          </cell>
          <cell r="AA18549">
            <v>-50</v>
          </cell>
        </row>
        <row r="18550">
          <cell r="W18550" t="str">
            <v>Jerrycan HDPE - 20 L - Cap - Black</v>
          </cell>
          <cell r="AA18550">
            <v>-50</v>
          </cell>
        </row>
        <row r="18551">
          <cell r="W18551" t="str">
            <v>Jerrycan HDPE - 20 L - Plug</v>
          </cell>
          <cell r="AA18551">
            <v>-50</v>
          </cell>
        </row>
        <row r="18552">
          <cell r="W18552" t="str">
            <v>Sticker ProQuat 276 SL - 20 L</v>
          </cell>
          <cell r="AA18552">
            <v>-50</v>
          </cell>
        </row>
        <row r="18553">
          <cell r="W18553" t="str">
            <v>ProQuat 276 SL @20 ltr</v>
          </cell>
          <cell r="AA18553">
            <v>1000</v>
          </cell>
        </row>
        <row r="18554">
          <cell r="W18554" t="str">
            <v>ProQuat 276 SL @4 ltr</v>
          </cell>
          <cell r="AA18554">
            <v>-8000</v>
          </cell>
        </row>
        <row r="18555">
          <cell r="W18555" t="str">
            <v>ProQuat 276 SL @500 ml</v>
          </cell>
          <cell r="AA18555">
            <v>-2004</v>
          </cell>
        </row>
        <row r="18556">
          <cell r="W18556" t="str">
            <v>ProQuat 276 SL @1 Ltr</v>
          </cell>
          <cell r="AA18556">
            <v>-7992</v>
          </cell>
        </row>
        <row r="18557">
          <cell r="W18557" t="str">
            <v>Curthane 80 WP @ 500 gr</v>
          </cell>
          <cell r="AA18557">
            <v>-3000</v>
          </cell>
        </row>
        <row r="18558">
          <cell r="W18558" t="str">
            <v>Combitox 550 EC @250 ML</v>
          </cell>
          <cell r="AA18558">
            <v>-1000</v>
          </cell>
        </row>
        <row r="18559">
          <cell r="W18559" t="str">
            <v>ProQuat 276 SL @20 ltr</v>
          </cell>
          <cell r="AA18559">
            <v>-21000</v>
          </cell>
        </row>
        <row r="18560">
          <cell r="W18560" t="str">
            <v>ProQuat 276 SL @20 ltr</v>
          </cell>
          <cell r="AA18560">
            <v>-2000</v>
          </cell>
        </row>
        <row r="18561">
          <cell r="W18561" t="str">
            <v>ProQuat 276 SL @20 ltr</v>
          </cell>
          <cell r="AA18561">
            <v>-7000</v>
          </cell>
        </row>
        <row r="18562">
          <cell r="W18562" t="str">
            <v>Curthane 80 WP @ 1Kg</v>
          </cell>
          <cell r="AA18562">
            <v>-4000</v>
          </cell>
        </row>
        <row r="18563">
          <cell r="W18563" t="str">
            <v>Curthane 80 WP @ 500 gr</v>
          </cell>
          <cell r="AA18563">
            <v>-1000</v>
          </cell>
        </row>
        <row r="18564">
          <cell r="W18564" t="str">
            <v>Scrap - Blue FD 48</v>
          </cell>
          <cell r="AA18564">
            <v>121.44</v>
          </cell>
        </row>
        <row r="18565">
          <cell r="W18565" t="str">
            <v>Mancozeb 80 WP</v>
          </cell>
          <cell r="AA18565">
            <v>-1000</v>
          </cell>
        </row>
        <row r="18566">
          <cell r="W18566" t="str">
            <v>FP Curthane @500 gr (120/200+10)x 300mm</v>
          </cell>
          <cell r="AA18566">
            <v>-2000</v>
          </cell>
        </row>
        <row r="18567">
          <cell r="W18567" t="str">
            <v>Sticker Everstick 400 SL - 0,25 L</v>
          </cell>
          <cell r="AA18567">
            <v>-50</v>
          </cell>
        </row>
        <row r="18568">
          <cell r="W18568" t="str">
            <v>Layer FP Curthane</v>
          </cell>
          <cell r="AA18568">
            <v>-50</v>
          </cell>
        </row>
        <row r="18569">
          <cell r="W18569" t="str">
            <v>Curthane 80 WP @ 500 gr</v>
          </cell>
          <cell r="AA18569">
            <v>1000</v>
          </cell>
        </row>
        <row r="18570">
          <cell r="W18570" t="str">
            <v>Sticker Everstick 400 SL - 0,25 L</v>
          </cell>
          <cell r="AA18570">
            <v>-440</v>
          </cell>
        </row>
        <row r="18571">
          <cell r="W18571" t="str">
            <v>Sticker Everstick 400 SL - 0,25 L</v>
          </cell>
          <cell r="AA18571">
            <v>-150</v>
          </cell>
        </row>
        <row r="18572">
          <cell r="W18572" t="str">
            <v>Scrap - Blue FD 48</v>
          </cell>
          <cell r="AA18572">
            <v>-1.32</v>
          </cell>
        </row>
        <row r="18573">
          <cell r="W18573" t="str">
            <v>Jerrycan HDPE - 20 L</v>
          </cell>
          <cell r="AA18573">
            <v>-50</v>
          </cell>
        </row>
        <row r="18574">
          <cell r="W18574" t="str">
            <v>Jerrycan HDPE - 20 L - Cap - Black</v>
          </cell>
          <cell r="AA18574">
            <v>-50</v>
          </cell>
        </row>
        <row r="18575">
          <cell r="W18575" t="str">
            <v>Jerrycan HDPE - 20 L - Plug</v>
          </cell>
          <cell r="AA18575">
            <v>-50</v>
          </cell>
        </row>
        <row r="18576">
          <cell r="W18576" t="str">
            <v>Sticker ProQuat 276 SL - 20 L</v>
          </cell>
          <cell r="AA18576">
            <v>-50</v>
          </cell>
        </row>
        <row r="18577">
          <cell r="W18577" t="str">
            <v>ProQuat 276 SL @20 ltr</v>
          </cell>
          <cell r="AA18577">
            <v>1000</v>
          </cell>
        </row>
        <row r="18578">
          <cell r="W18578" t="str">
            <v>Sticker Everstick 400 SL - 0,25 L</v>
          </cell>
          <cell r="AA18578">
            <v>-440</v>
          </cell>
        </row>
        <row r="18579">
          <cell r="W18579" t="str">
            <v>Sticker Everstick 400 SL - 0,25 L</v>
          </cell>
          <cell r="AA18579">
            <v>-150</v>
          </cell>
        </row>
        <row r="18580">
          <cell r="W18580" t="str">
            <v>Scrap - Blue FD 48</v>
          </cell>
          <cell r="AA18580">
            <v>-1.32</v>
          </cell>
        </row>
        <row r="18581">
          <cell r="W18581" t="str">
            <v>Jerrycan HDPE - 20 L</v>
          </cell>
          <cell r="AA18581">
            <v>-50</v>
          </cell>
        </row>
        <row r="18582">
          <cell r="W18582" t="str">
            <v>Jerrycan HDPE - 20 L - Cap - Black</v>
          </cell>
          <cell r="AA18582">
            <v>-50</v>
          </cell>
        </row>
        <row r="18583">
          <cell r="W18583" t="str">
            <v>Jerrycan HDPE - 20 L - Plug</v>
          </cell>
          <cell r="AA18583">
            <v>-50</v>
          </cell>
        </row>
        <row r="18584">
          <cell r="W18584" t="str">
            <v>Sticker ProQuat 276 SL - 20 L</v>
          </cell>
          <cell r="AA18584">
            <v>-50</v>
          </cell>
        </row>
        <row r="18585">
          <cell r="W18585" t="str">
            <v>ProQuat 276 SL @20 ltr</v>
          </cell>
          <cell r="AA18585">
            <v>1000</v>
          </cell>
        </row>
        <row r="18586">
          <cell r="W18586" t="str">
            <v>Sticker Everstick 400 SL - 0,25 L</v>
          </cell>
          <cell r="AA18586">
            <v>-440</v>
          </cell>
        </row>
        <row r="18587">
          <cell r="W18587" t="str">
            <v>Sticker Everstick 400 SL - 0,25 L</v>
          </cell>
          <cell r="AA18587">
            <v>-150</v>
          </cell>
        </row>
        <row r="18588">
          <cell r="W18588" t="str">
            <v>Scrap - Blue FD 48</v>
          </cell>
          <cell r="AA18588">
            <v>-1.32</v>
          </cell>
        </row>
        <row r="18589">
          <cell r="W18589" t="str">
            <v>Jerrycan HDPE - 20 L</v>
          </cell>
          <cell r="AA18589">
            <v>-50</v>
          </cell>
        </row>
        <row r="18590">
          <cell r="W18590" t="str">
            <v>Jerrycan HDPE - 20 L - Cap - Black</v>
          </cell>
          <cell r="AA18590">
            <v>-50</v>
          </cell>
        </row>
        <row r="18591">
          <cell r="W18591" t="str">
            <v>Jerrycan HDPE - 20 L - Plug</v>
          </cell>
          <cell r="AA18591">
            <v>-50</v>
          </cell>
        </row>
        <row r="18592">
          <cell r="W18592" t="str">
            <v>Sticker ProQuat 276 SL - 20 L</v>
          </cell>
          <cell r="AA18592">
            <v>-50</v>
          </cell>
        </row>
        <row r="18593">
          <cell r="W18593" t="str">
            <v>ProQuat 276 SL @20 ltr</v>
          </cell>
          <cell r="AA18593">
            <v>1000</v>
          </cell>
        </row>
        <row r="18594">
          <cell r="W18594" t="str">
            <v>Sticker Everstick 400 SL - 0,25 L</v>
          </cell>
          <cell r="AA18594">
            <v>-440</v>
          </cell>
        </row>
        <row r="18595">
          <cell r="W18595" t="str">
            <v>Sticker Everstick 400 SL - 0,25 L</v>
          </cell>
          <cell r="AA18595">
            <v>-150</v>
          </cell>
        </row>
        <row r="18596">
          <cell r="W18596" t="str">
            <v>Scrap - Blue FD 48</v>
          </cell>
          <cell r="AA18596">
            <v>-1.32</v>
          </cell>
        </row>
        <row r="18597">
          <cell r="W18597" t="str">
            <v>Jerrycan HDPE - 20 L</v>
          </cell>
          <cell r="AA18597">
            <v>-50</v>
          </cell>
        </row>
        <row r="18598">
          <cell r="W18598" t="str">
            <v>Jerrycan HDPE - 20 L - Cap - Black</v>
          </cell>
          <cell r="AA18598">
            <v>-50</v>
          </cell>
        </row>
        <row r="18599">
          <cell r="W18599" t="str">
            <v>Jerrycan HDPE - 20 L - Plug</v>
          </cell>
          <cell r="AA18599">
            <v>-50</v>
          </cell>
        </row>
        <row r="18600">
          <cell r="W18600" t="str">
            <v>Sticker ProQuat 276 SL - 20 L</v>
          </cell>
          <cell r="AA18600">
            <v>-50</v>
          </cell>
        </row>
        <row r="18601">
          <cell r="W18601" t="str">
            <v>ProQuat 276 SL @20 ltr</v>
          </cell>
          <cell r="AA18601">
            <v>1000</v>
          </cell>
        </row>
        <row r="18602">
          <cell r="W18602" t="str">
            <v>Sticker Everstick 400 SL - 0,25 L</v>
          </cell>
          <cell r="AA18602">
            <v>-440</v>
          </cell>
        </row>
        <row r="18603">
          <cell r="W18603" t="str">
            <v>Sticker Everstick 400 SL - 0,25 L</v>
          </cell>
          <cell r="AA18603">
            <v>-150</v>
          </cell>
        </row>
        <row r="18604">
          <cell r="W18604" t="str">
            <v>Scrap - Blue FD 48</v>
          </cell>
          <cell r="AA18604">
            <v>-1.32</v>
          </cell>
        </row>
        <row r="18605">
          <cell r="W18605" t="str">
            <v>Jerrycan HDPE - 20 L</v>
          </cell>
          <cell r="AA18605">
            <v>-50</v>
          </cell>
        </row>
        <row r="18606">
          <cell r="W18606" t="str">
            <v>Jerrycan HDPE - 20 L - Cap - Black</v>
          </cell>
          <cell r="AA18606">
            <v>-50</v>
          </cell>
        </row>
        <row r="18607">
          <cell r="W18607" t="str">
            <v>Jerrycan HDPE - 20 L - Plug</v>
          </cell>
          <cell r="AA18607">
            <v>-50</v>
          </cell>
        </row>
        <row r="18608">
          <cell r="W18608" t="str">
            <v>Sticker ProQuat 276 SL - 20 L</v>
          </cell>
          <cell r="AA18608">
            <v>-50</v>
          </cell>
        </row>
        <row r="18609">
          <cell r="W18609" t="str">
            <v>ProQuat 276 SL @20 ltr</v>
          </cell>
          <cell r="AA18609">
            <v>1000</v>
          </cell>
        </row>
        <row r="18610">
          <cell r="W18610" t="str">
            <v>Sticker Everstick 400 SL - 0,25 L</v>
          </cell>
          <cell r="AA18610">
            <v>-440</v>
          </cell>
        </row>
        <row r="18611">
          <cell r="W18611" t="str">
            <v>Sticker Everstick 400 SL - 0,25 L</v>
          </cell>
          <cell r="AA18611">
            <v>-150</v>
          </cell>
        </row>
        <row r="18612">
          <cell r="W18612" t="str">
            <v>Scrap - Blue FD 48</v>
          </cell>
          <cell r="AA18612">
            <v>-1.32</v>
          </cell>
        </row>
        <row r="18613">
          <cell r="W18613" t="str">
            <v>Jerrycan HDPE - 20 L</v>
          </cell>
          <cell r="AA18613">
            <v>-50</v>
          </cell>
        </row>
        <row r="18614">
          <cell r="W18614" t="str">
            <v>Jerrycan HDPE - 20 L - Cap - Black</v>
          </cell>
          <cell r="AA18614">
            <v>-50</v>
          </cell>
        </row>
        <row r="18615">
          <cell r="W18615" t="str">
            <v>Jerrycan HDPE - 20 L - Plug</v>
          </cell>
          <cell r="AA18615">
            <v>-50</v>
          </cell>
        </row>
        <row r="18616">
          <cell r="W18616" t="str">
            <v>Sticker ProQuat 276 SL - 20 L</v>
          </cell>
          <cell r="AA18616">
            <v>-50</v>
          </cell>
        </row>
        <row r="18617">
          <cell r="W18617" t="str">
            <v>ProQuat 276 SL @20 ltr</v>
          </cell>
          <cell r="AA18617">
            <v>1000</v>
          </cell>
        </row>
        <row r="18618">
          <cell r="W18618" t="str">
            <v>Sticker Everstick 400 SL - 0,25 L</v>
          </cell>
          <cell r="AA18618">
            <v>-440</v>
          </cell>
        </row>
        <row r="18619">
          <cell r="W18619" t="str">
            <v>Sticker Everstick 400 SL - 0,25 L</v>
          </cell>
          <cell r="AA18619">
            <v>-150</v>
          </cell>
        </row>
        <row r="18620">
          <cell r="W18620" t="str">
            <v>Scrap - Blue FD 48</v>
          </cell>
          <cell r="AA18620">
            <v>-1.32</v>
          </cell>
        </row>
        <row r="18621">
          <cell r="W18621" t="str">
            <v>Jerrycan HDPE - 20 L</v>
          </cell>
          <cell r="AA18621">
            <v>-50</v>
          </cell>
        </row>
        <row r="18622">
          <cell r="W18622" t="str">
            <v>Jerrycan HDPE - 20 L - Cap - Black</v>
          </cell>
          <cell r="AA18622">
            <v>-50</v>
          </cell>
        </row>
        <row r="18623">
          <cell r="W18623" t="str">
            <v>Jerrycan HDPE - 20 L - Plug</v>
          </cell>
          <cell r="AA18623">
            <v>-50</v>
          </cell>
        </row>
        <row r="18624">
          <cell r="W18624" t="str">
            <v>Sticker ProQuat 276 SL - 20 L</v>
          </cell>
          <cell r="AA18624">
            <v>-50</v>
          </cell>
        </row>
        <row r="18625">
          <cell r="W18625" t="str">
            <v>ProQuat 276 SL @20 ltr</v>
          </cell>
          <cell r="AA18625">
            <v>1000</v>
          </cell>
        </row>
        <row r="18626">
          <cell r="W18626" t="str">
            <v>Sticker Everstick 400 SL - 0,25 L</v>
          </cell>
          <cell r="AA18626">
            <v>-440</v>
          </cell>
        </row>
        <row r="18627">
          <cell r="W18627" t="str">
            <v>Sticker Everstick 400 SL - 0,25 L</v>
          </cell>
          <cell r="AA18627">
            <v>-150</v>
          </cell>
        </row>
        <row r="18628">
          <cell r="W18628" t="str">
            <v>Scrap - Blue FD 48</v>
          </cell>
          <cell r="AA18628">
            <v>-1.32</v>
          </cell>
        </row>
        <row r="18629">
          <cell r="W18629" t="str">
            <v>Jerrycan HDPE - 20 L</v>
          </cell>
          <cell r="AA18629">
            <v>-50</v>
          </cell>
        </row>
        <row r="18630">
          <cell r="W18630" t="str">
            <v>Jerrycan HDPE - 20 L - Cap - Black</v>
          </cell>
          <cell r="AA18630">
            <v>-50</v>
          </cell>
        </row>
        <row r="18631">
          <cell r="W18631" t="str">
            <v>Jerrycan HDPE - 20 L - Plug</v>
          </cell>
          <cell r="AA18631">
            <v>-50</v>
          </cell>
        </row>
        <row r="18632">
          <cell r="W18632" t="str">
            <v>Sticker ProQuat 276 SL - 20 L</v>
          </cell>
          <cell r="AA18632">
            <v>-50</v>
          </cell>
        </row>
        <row r="18633">
          <cell r="W18633" t="str">
            <v>ProQuat 276 SL @20 ltr</v>
          </cell>
          <cell r="AA18633">
            <v>1000</v>
          </cell>
        </row>
        <row r="18634">
          <cell r="W18634" t="str">
            <v>Sticker Everstick 400 SL - 0,25 L</v>
          </cell>
          <cell r="AA18634">
            <v>-440</v>
          </cell>
        </row>
        <row r="18635">
          <cell r="W18635" t="str">
            <v>Sticker Everstick 400 SL - 0,25 L</v>
          </cell>
          <cell r="AA18635">
            <v>-150</v>
          </cell>
        </row>
        <row r="18636">
          <cell r="W18636" t="str">
            <v>Scrap - Blue FD 48</v>
          </cell>
          <cell r="AA18636">
            <v>-1.32</v>
          </cell>
        </row>
        <row r="18637">
          <cell r="W18637" t="str">
            <v>Jerrycan HDPE - 20 L</v>
          </cell>
          <cell r="AA18637">
            <v>-50</v>
          </cell>
        </row>
        <row r="18638">
          <cell r="W18638" t="str">
            <v>Jerrycan HDPE - 20 L - Cap - Black</v>
          </cell>
          <cell r="AA18638">
            <v>-50</v>
          </cell>
        </row>
        <row r="18639">
          <cell r="W18639" t="str">
            <v>Jerrycan HDPE - 20 L - Plug</v>
          </cell>
          <cell r="AA18639">
            <v>-50</v>
          </cell>
        </row>
        <row r="18640">
          <cell r="W18640" t="str">
            <v>Sticker ProQuat 276 SL - 20 L</v>
          </cell>
          <cell r="AA18640">
            <v>-50</v>
          </cell>
        </row>
        <row r="18641">
          <cell r="W18641" t="str">
            <v>ProQuat 276 SL @20 ltr</v>
          </cell>
          <cell r="AA18641">
            <v>1000</v>
          </cell>
        </row>
        <row r="18642">
          <cell r="W18642" t="str">
            <v>Sticker Everstick 400 SL - 0,25 L</v>
          </cell>
          <cell r="AA18642">
            <v>-440</v>
          </cell>
        </row>
        <row r="18643">
          <cell r="W18643" t="str">
            <v>Sticker Everstick 400 SL - 0,25 L</v>
          </cell>
          <cell r="AA18643">
            <v>-150</v>
          </cell>
        </row>
        <row r="18644">
          <cell r="W18644" t="str">
            <v>Scrap - Blue FD 48</v>
          </cell>
          <cell r="AA18644">
            <v>-1.32</v>
          </cell>
        </row>
        <row r="18645">
          <cell r="W18645" t="str">
            <v>Jerrycan HDPE - 20 L</v>
          </cell>
          <cell r="AA18645">
            <v>-50</v>
          </cell>
        </row>
        <row r="18646">
          <cell r="W18646" t="str">
            <v>Jerrycan HDPE - 20 L - Cap - Black</v>
          </cell>
          <cell r="AA18646">
            <v>-50</v>
          </cell>
        </row>
        <row r="18647">
          <cell r="W18647" t="str">
            <v>Jerrycan HDPE - 20 L - Plug</v>
          </cell>
          <cell r="AA18647">
            <v>-50</v>
          </cell>
        </row>
        <row r="18648">
          <cell r="W18648" t="str">
            <v>Sticker ProQuat 276 SL - 20 L</v>
          </cell>
          <cell r="AA18648">
            <v>-50</v>
          </cell>
        </row>
        <row r="18649">
          <cell r="W18649" t="str">
            <v>ProQuat 276 SL @20 ltr</v>
          </cell>
          <cell r="AA18649">
            <v>1000</v>
          </cell>
        </row>
        <row r="18650">
          <cell r="W18650" t="str">
            <v>Glyphosate 95% TC</v>
          </cell>
          <cell r="AA18650">
            <v>-247</v>
          </cell>
        </row>
        <row r="18651">
          <cell r="W18651" t="str">
            <v>Sticker Everstick 400 SL - 0,25 L</v>
          </cell>
          <cell r="AA18651">
            <v>-150</v>
          </cell>
        </row>
        <row r="18652">
          <cell r="W18652" t="str">
            <v>Tartrazine @25Kg</v>
          </cell>
          <cell r="AA18652">
            <v>-0.4</v>
          </cell>
        </row>
        <row r="18653">
          <cell r="W18653" t="str">
            <v>Jerrycan HDPE - 20 L</v>
          </cell>
          <cell r="AA18653">
            <v>-50</v>
          </cell>
        </row>
        <row r="18654">
          <cell r="W18654" t="str">
            <v>Jerrycan HDPE - 20 L - Cap - Black</v>
          </cell>
          <cell r="AA18654">
            <v>-50</v>
          </cell>
        </row>
        <row r="18655">
          <cell r="W18655" t="str">
            <v>Jerrycan HDPE - 20 L - Plug</v>
          </cell>
          <cell r="AA18655">
            <v>-50</v>
          </cell>
        </row>
        <row r="18656">
          <cell r="W18656" t="str">
            <v>Sticker Markup 480 SL - 20 L</v>
          </cell>
          <cell r="AA18656">
            <v>-50</v>
          </cell>
        </row>
        <row r="18657">
          <cell r="W18657" t="str">
            <v>Mark Up 480 SL @20 ltr</v>
          </cell>
          <cell r="AA18657">
            <v>1000</v>
          </cell>
        </row>
        <row r="18658">
          <cell r="W18658" t="str">
            <v>Glyphosate 95% TC</v>
          </cell>
          <cell r="AA18658">
            <v>-247</v>
          </cell>
        </row>
        <row r="18659">
          <cell r="W18659" t="str">
            <v>Sticker Everstick 400 SL - 0,25 L</v>
          </cell>
          <cell r="AA18659">
            <v>-150</v>
          </cell>
        </row>
        <row r="18660">
          <cell r="W18660" t="str">
            <v>Tartrazine @25Kg</v>
          </cell>
          <cell r="AA18660">
            <v>-0.4</v>
          </cell>
        </row>
        <row r="18661">
          <cell r="W18661" t="str">
            <v>Jerrycan HDPE - 20 L</v>
          </cell>
          <cell r="AA18661">
            <v>-50</v>
          </cell>
        </row>
        <row r="18662">
          <cell r="W18662" t="str">
            <v>Jerrycan HDPE - 20 L - Cap - Black</v>
          </cell>
          <cell r="AA18662">
            <v>-50</v>
          </cell>
        </row>
        <row r="18663">
          <cell r="W18663" t="str">
            <v>Jerrycan HDPE - 20 L - Plug</v>
          </cell>
          <cell r="AA18663">
            <v>-50</v>
          </cell>
        </row>
        <row r="18664">
          <cell r="W18664" t="str">
            <v>Sticker Markup 480 SL - 20 L</v>
          </cell>
          <cell r="AA18664">
            <v>-50</v>
          </cell>
        </row>
        <row r="18665">
          <cell r="W18665" t="str">
            <v>Mark Up 480 SL @20 ltr</v>
          </cell>
          <cell r="AA18665">
            <v>1000</v>
          </cell>
        </row>
        <row r="18666">
          <cell r="W18666" t="str">
            <v>Glyphosate 95% TC</v>
          </cell>
          <cell r="AA18666">
            <v>-247</v>
          </cell>
        </row>
        <row r="18667">
          <cell r="W18667" t="str">
            <v>Sticker Everstick 400 SL - 0,25 L</v>
          </cell>
          <cell r="AA18667">
            <v>-150</v>
          </cell>
        </row>
        <row r="18668">
          <cell r="W18668" t="str">
            <v>Tartrazine @25Kg</v>
          </cell>
          <cell r="AA18668">
            <v>-0.4</v>
          </cell>
        </row>
        <row r="18669">
          <cell r="W18669" t="str">
            <v>Jerrycan HDPE - 20 L</v>
          </cell>
          <cell r="AA18669">
            <v>-50</v>
          </cell>
        </row>
        <row r="18670">
          <cell r="W18670" t="str">
            <v>Jerrycan HDPE - 20 L - Cap - Black</v>
          </cell>
          <cell r="AA18670">
            <v>-50</v>
          </cell>
        </row>
        <row r="18671">
          <cell r="W18671" t="str">
            <v>Jerrycan HDPE - 20 L - Plug</v>
          </cell>
          <cell r="AA18671">
            <v>-50</v>
          </cell>
        </row>
        <row r="18672">
          <cell r="W18672" t="str">
            <v>Sticker Markup 480 SL - 20 L</v>
          </cell>
          <cell r="AA18672">
            <v>-50</v>
          </cell>
        </row>
        <row r="18673">
          <cell r="W18673" t="str">
            <v>Mark Up 480 SL @20 ltr</v>
          </cell>
          <cell r="AA18673">
            <v>1000</v>
          </cell>
        </row>
        <row r="18674">
          <cell r="W18674" t="str">
            <v>Glyphosate 95% TC</v>
          </cell>
          <cell r="AA18674">
            <v>-247</v>
          </cell>
        </row>
        <row r="18675">
          <cell r="W18675" t="str">
            <v>Sticker Everstick 400 SL - 0,25 L</v>
          </cell>
          <cell r="AA18675">
            <v>-150</v>
          </cell>
        </row>
        <row r="18676">
          <cell r="W18676" t="str">
            <v>Tartrazine @25Kg</v>
          </cell>
          <cell r="AA18676">
            <v>-0.4</v>
          </cell>
        </row>
        <row r="18677">
          <cell r="W18677" t="str">
            <v>Jerrycan HDPE - 20 L</v>
          </cell>
          <cell r="AA18677">
            <v>-50</v>
          </cell>
        </row>
        <row r="18678">
          <cell r="W18678" t="str">
            <v>Jerrycan HDPE - 20 L - Cap - Black</v>
          </cell>
          <cell r="AA18678">
            <v>-50</v>
          </cell>
        </row>
        <row r="18679">
          <cell r="W18679" t="str">
            <v>Jerrycan HDPE - 20 L - Plug</v>
          </cell>
          <cell r="AA18679">
            <v>-50</v>
          </cell>
        </row>
        <row r="18680">
          <cell r="W18680" t="str">
            <v>Sticker Markup 480 SL - 20 L</v>
          </cell>
          <cell r="AA18680">
            <v>-50</v>
          </cell>
        </row>
        <row r="18681">
          <cell r="W18681" t="str">
            <v>Mark Up 480 SL @20 ltr</v>
          </cell>
          <cell r="AA18681">
            <v>1000</v>
          </cell>
        </row>
        <row r="18682">
          <cell r="W18682" t="str">
            <v>Glyphosate 95% TC</v>
          </cell>
          <cell r="AA18682">
            <v>-247</v>
          </cell>
        </row>
        <row r="18683">
          <cell r="W18683" t="str">
            <v>Sticker Everstick 400 SL - 0,25 L</v>
          </cell>
          <cell r="AA18683">
            <v>-150</v>
          </cell>
        </row>
        <row r="18684">
          <cell r="W18684" t="str">
            <v>Tartrazine @25Kg</v>
          </cell>
          <cell r="AA18684">
            <v>-0.4</v>
          </cell>
        </row>
        <row r="18685">
          <cell r="W18685" t="str">
            <v>Jerrycan HDPE - 20 L</v>
          </cell>
          <cell r="AA18685">
            <v>-50</v>
          </cell>
        </row>
        <row r="18686">
          <cell r="W18686" t="str">
            <v>Jerrycan HDPE - 20 L - Cap - Black</v>
          </cell>
          <cell r="AA18686">
            <v>-50</v>
          </cell>
        </row>
        <row r="18687">
          <cell r="W18687" t="str">
            <v>Jerrycan HDPE - 20 L - Plug</v>
          </cell>
          <cell r="AA18687">
            <v>-50</v>
          </cell>
        </row>
        <row r="18688">
          <cell r="W18688" t="str">
            <v>Sticker Markup 480 SL - 20 L</v>
          </cell>
          <cell r="AA18688">
            <v>-50</v>
          </cell>
        </row>
        <row r="18689">
          <cell r="W18689" t="str">
            <v>Mark Up 480 SL @20 ltr</v>
          </cell>
          <cell r="AA18689">
            <v>1000</v>
          </cell>
        </row>
        <row r="18690">
          <cell r="W18690" t="str">
            <v>Glyphosate 95% TC</v>
          </cell>
          <cell r="AA18690">
            <v>-247</v>
          </cell>
        </row>
        <row r="18691">
          <cell r="W18691" t="str">
            <v>Sticker Everstick 400 SL - 0,25 L</v>
          </cell>
          <cell r="AA18691">
            <v>-150</v>
          </cell>
        </row>
        <row r="18692">
          <cell r="W18692" t="str">
            <v>Tartrazine @25Kg</v>
          </cell>
          <cell r="AA18692">
            <v>-0.4</v>
          </cell>
        </row>
        <row r="18693">
          <cell r="W18693" t="str">
            <v>Jerrycan HDPE - 20 L</v>
          </cell>
          <cell r="AA18693">
            <v>-50</v>
          </cell>
        </row>
        <row r="18694">
          <cell r="W18694" t="str">
            <v>Jerrycan HDPE - 20 L - Cap - Black</v>
          </cell>
          <cell r="AA18694">
            <v>-50</v>
          </cell>
        </row>
        <row r="18695">
          <cell r="W18695" t="str">
            <v>Jerrycan HDPE - 20 L - Plug</v>
          </cell>
          <cell r="AA18695">
            <v>-50</v>
          </cell>
        </row>
        <row r="18696">
          <cell r="W18696" t="str">
            <v>Sticker Markup 480 SL - 20 L</v>
          </cell>
          <cell r="AA18696">
            <v>-50</v>
          </cell>
        </row>
        <row r="18697">
          <cell r="W18697" t="str">
            <v>Mark Up 480 SL @20 ltr</v>
          </cell>
          <cell r="AA18697">
            <v>1000</v>
          </cell>
        </row>
        <row r="18698">
          <cell r="W18698" t="str">
            <v>Glyphosate 95% TC</v>
          </cell>
          <cell r="AA18698">
            <v>-247</v>
          </cell>
        </row>
        <row r="18699">
          <cell r="W18699" t="str">
            <v>Sticker Everstick 400 SL - 0,25 L</v>
          </cell>
          <cell r="AA18699">
            <v>-150</v>
          </cell>
        </row>
        <row r="18700">
          <cell r="W18700" t="str">
            <v>Tartrazine @25Kg</v>
          </cell>
          <cell r="AA18700">
            <v>-0.4</v>
          </cell>
        </row>
        <row r="18701">
          <cell r="W18701" t="str">
            <v>Jerrycan HDPE - 20 L</v>
          </cell>
          <cell r="AA18701">
            <v>-50</v>
          </cell>
        </row>
        <row r="18702">
          <cell r="W18702" t="str">
            <v>Jerrycan HDPE - 20 L - Cap - Black</v>
          </cell>
          <cell r="AA18702">
            <v>-50</v>
          </cell>
        </row>
        <row r="18703">
          <cell r="W18703" t="str">
            <v>Jerrycan HDPE - 20 L - Plug</v>
          </cell>
          <cell r="AA18703">
            <v>-50</v>
          </cell>
        </row>
        <row r="18704">
          <cell r="W18704" t="str">
            <v>Sticker Markup 480 SL - 20 L</v>
          </cell>
          <cell r="AA18704">
            <v>-50</v>
          </cell>
        </row>
        <row r="18705">
          <cell r="W18705" t="str">
            <v>Mark Up 480 SL @20 ltr</v>
          </cell>
          <cell r="AA18705">
            <v>1000</v>
          </cell>
        </row>
        <row r="18706">
          <cell r="W18706" t="str">
            <v>Glyphosate 95% TC</v>
          </cell>
          <cell r="AA18706">
            <v>-247</v>
          </cell>
        </row>
        <row r="18707">
          <cell r="W18707" t="str">
            <v>Sticker Everstick 400 SL - 0,25 L</v>
          </cell>
          <cell r="AA18707">
            <v>-150</v>
          </cell>
        </row>
        <row r="18708">
          <cell r="W18708" t="str">
            <v>Tartrazine @25Kg</v>
          </cell>
          <cell r="AA18708">
            <v>-0.4</v>
          </cell>
        </row>
        <row r="18709">
          <cell r="W18709" t="str">
            <v>Jerrycan HDPE - 20 L</v>
          </cell>
          <cell r="AA18709">
            <v>-50</v>
          </cell>
        </row>
        <row r="18710">
          <cell r="W18710" t="str">
            <v>Jerrycan HDPE - 20 L - Cap - Black</v>
          </cell>
          <cell r="AA18710">
            <v>-50</v>
          </cell>
        </row>
        <row r="18711">
          <cell r="W18711" t="str">
            <v>Jerrycan HDPE - 20 L - Plug</v>
          </cell>
          <cell r="AA18711">
            <v>-50</v>
          </cell>
        </row>
        <row r="18712">
          <cell r="W18712" t="str">
            <v>Sticker Markup 480 SL - 20 L</v>
          </cell>
          <cell r="AA18712">
            <v>-50</v>
          </cell>
        </row>
        <row r="18713">
          <cell r="W18713" t="str">
            <v>Mark Up 480 SL @20 ltr</v>
          </cell>
          <cell r="AA18713">
            <v>1000</v>
          </cell>
        </row>
        <row r="18714">
          <cell r="W18714" t="str">
            <v>Glyphosate 95% TC</v>
          </cell>
          <cell r="AA18714">
            <v>-247</v>
          </cell>
        </row>
        <row r="18715">
          <cell r="W18715" t="str">
            <v>Sticker Everstick 400 SL - 0,25 L</v>
          </cell>
          <cell r="AA18715">
            <v>-150</v>
          </cell>
        </row>
        <row r="18716">
          <cell r="W18716" t="str">
            <v>Tartrazine @25Kg</v>
          </cell>
          <cell r="AA18716">
            <v>-0.4</v>
          </cell>
        </row>
        <row r="18717">
          <cell r="W18717" t="str">
            <v>Jerrycan HDPE - 20 L</v>
          </cell>
          <cell r="AA18717">
            <v>-50</v>
          </cell>
        </row>
        <row r="18718">
          <cell r="W18718" t="str">
            <v>Jerrycan HDPE - 20 L - Cap - Black</v>
          </cell>
          <cell r="AA18718">
            <v>-50</v>
          </cell>
        </row>
        <row r="18719">
          <cell r="W18719" t="str">
            <v>Jerrycan HDPE - 20 L - Plug</v>
          </cell>
          <cell r="AA18719">
            <v>-50</v>
          </cell>
        </row>
        <row r="18720">
          <cell r="W18720" t="str">
            <v>Sticker Markup 480 SL - 20 L</v>
          </cell>
          <cell r="AA18720">
            <v>-50</v>
          </cell>
        </row>
        <row r="18721">
          <cell r="W18721" t="str">
            <v>Mark Up 480 SL @20 ltr</v>
          </cell>
          <cell r="AA18721">
            <v>1000</v>
          </cell>
        </row>
        <row r="18722">
          <cell r="W18722" t="str">
            <v>Glyphosate 95% TC</v>
          </cell>
          <cell r="AA18722">
            <v>-247</v>
          </cell>
        </row>
        <row r="18723">
          <cell r="W18723" t="str">
            <v>Sticker Everstick 400 SL - 0,25 L</v>
          </cell>
          <cell r="AA18723">
            <v>-150</v>
          </cell>
        </row>
        <row r="18724">
          <cell r="W18724" t="str">
            <v>Tartrazine @25Kg</v>
          </cell>
          <cell r="AA18724">
            <v>-0.4</v>
          </cell>
        </row>
        <row r="18725">
          <cell r="W18725" t="str">
            <v>Jerrycan HDPE - 20 L</v>
          </cell>
          <cell r="AA18725">
            <v>-50</v>
          </cell>
        </row>
        <row r="18726">
          <cell r="W18726" t="str">
            <v>Jerrycan HDPE - 20 L - Cap - Black</v>
          </cell>
          <cell r="AA18726">
            <v>-50</v>
          </cell>
        </row>
        <row r="18727">
          <cell r="W18727" t="str">
            <v>Jerrycan HDPE - 20 L - Plug</v>
          </cell>
          <cell r="AA18727">
            <v>-50</v>
          </cell>
        </row>
        <row r="18728">
          <cell r="W18728" t="str">
            <v>Sticker Markup 480 SL - 20 L</v>
          </cell>
          <cell r="AA18728">
            <v>-50</v>
          </cell>
        </row>
        <row r="18729">
          <cell r="W18729" t="str">
            <v>Mark Up 480 SL @20 ltr</v>
          </cell>
          <cell r="AA18729">
            <v>1000</v>
          </cell>
        </row>
        <row r="18730">
          <cell r="W18730" t="str">
            <v>Botol 250 ml PET (PSS)</v>
          </cell>
          <cell r="AA18730">
            <v>19040</v>
          </cell>
        </row>
        <row r="18731">
          <cell r="W18731" t="str">
            <v>Botol 250 ml PET (PSS)- Cap</v>
          </cell>
          <cell r="AA18731">
            <v>19040</v>
          </cell>
        </row>
        <row r="18732">
          <cell r="W18732" t="str">
            <v>Botol 250 ml PET (PSS)- Plug</v>
          </cell>
          <cell r="AA18732">
            <v>19040</v>
          </cell>
        </row>
        <row r="18733">
          <cell r="W18733" t="str">
            <v>Sticker Everstick 400 SL - 0,25 L</v>
          </cell>
          <cell r="AA18733">
            <v>16200</v>
          </cell>
        </row>
        <row r="18734">
          <cell r="W18734" t="str">
            <v>Botol 500 ml PET (PSS) - Cap</v>
          </cell>
          <cell r="AA18734">
            <v>16200</v>
          </cell>
        </row>
        <row r="18735">
          <cell r="W18735" t="str">
            <v>Botol 500 ml PET (PSS) - Plug</v>
          </cell>
          <cell r="AA18735">
            <v>16200</v>
          </cell>
        </row>
        <row r="18736">
          <cell r="W18736" t="str">
            <v>Jerrycan HDPE - 20 L</v>
          </cell>
          <cell r="AA18736">
            <v>1200</v>
          </cell>
        </row>
        <row r="18737">
          <cell r="W18737" t="str">
            <v>Jerrycan HDPE - 20 L - Plug</v>
          </cell>
          <cell r="AA18737">
            <v>1200</v>
          </cell>
        </row>
        <row r="18738">
          <cell r="W18738" t="str">
            <v>Jerrycan HDPE - 20 L - Cap - Black</v>
          </cell>
          <cell r="AA18738">
            <v>1200</v>
          </cell>
        </row>
        <row r="18739">
          <cell r="W18739" t="str">
            <v>Jerrycan HDPE - 4 L</v>
          </cell>
          <cell r="AA18739">
            <v>4960</v>
          </cell>
        </row>
        <row r="18740">
          <cell r="W18740" t="str">
            <v>Sticker Everstick 400 SL - 0,25 L</v>
          </cell>
          <cell r="AA18740">
            <v>4960</v>
          </cell>
        </row>
        <row r="18741">
          <cell r="W18741" t="str">
            <v>Sticker Everstick 400 SL - 0,25 L</v>
          </cell>
          <cell r="AA18741">
            <v>4960</v>
          </cell>
        </row>
        <row r="18742">
          <cell r="W18742" t="str">
            <v>Chlorpyrifos 500EC+Gypermetrin 50EC</v>
          </cell>
          <cell r="AA18742">
            <v>-1000</v>
          </cell>
        </row>
        <row r="18743">
          <cell r="W18743" t="str">
            <v>Sticker Everstick 400 SL - 0,25 L</v>
          </cell>
          <cell r="AA18743">
            <v>-2000</v>
          </cell>
        </row>
        <row r="18744">
          <cell r="W18744" t="str">
            <v>Sticker Everstick 400 SL - 0,25 L</v>
          </cell>
          <cell r="AA18744">
            <v>-2000</v>
          </cell>
        </row>
        <row r="18745">
          <cell r="W18745" t="str">
            <v>Botol 500 ml PET (PSS) - Plug</v>
          </cell>
          <cell r="AA18745">
            <v>-2000</v>
          </cell>
        </row>
        <row r="18746">
          <cell r="W18746" t="str">
            <v>Sticker Combitox 550 EC @ 500 ml</v>
          </cell>
          <cell r="AA18746">
            <v>-2000</v>
          </cell>
        </row>
        <row r="18747">
          <cell r="W18747" t="str">
            <v>Karton Box Combitox 550EC @500ml</v>
          </cell>
          <cell r="AA18747">
            <v>-84</v>
          </cell>
        </row>
        <row r="18748">
          <cell r="W18748" t="str">
            <v>Combitox 550 EC @500 ML</v>
          </cell>
          <cell r="AA18748">
            <v>1008</v>
          </cell>
        </row>
        <row r="18749">
          <cell r="W18749" t="str">
            <v>Sticker Everstick 400 SL - 0,25 L</v>
          </cell>
          <cell r="AA18749">
            <v>-440</v>
          </cell>
        </row>
        <row r="18750">
          <cell r="W18750" t="str">
            <v>Sticker Everstick 400 SL - 0,25 L</v>
          </cell>
          <cell r="AA18750">
            <v>-150</v>
          </cell>
        </row>
        <row r="18751">
          <cell r="W18751" t="str">
            <v>Scrap - Blue FD 48</v>
          </cell>
          <cell r="AA18751">
            <v>-1.32</v>
          </cell>
        </row>
        <row r="18752">
          <cell r="W18752" t="str">
            <v>Sticker Everstick 400 SL - 0,25 L</v>
          </cell>
          <cell r="AA18752">
            <v>-250</v>
          </cell>
        </row>
        <row r="18753">
          <cell r="W18753" t="str">
            <v>Sticker Everstick 400 SL - 0,25 L</v>
          </cell>
          <cell r="AA18753">
            <v>-250</v>
          </cell>
        </row>
        <row r="18754">
          <cell r="W18754" t="str">
            <v>Sticker Everstick 400 SL - 0,25 L</v>
          </cell>
          <cell r="AA18754">
            <v>-250</v>
          </cell>
        </row>
        <row r="18755">
          <cell r="W18755" t="str">
            <v>Sticker ProQuat 276 SL @4 ltr</v>
          </cell>
          <cell r="AA18755">
            <v>-250</v>
          </cell>
        </row>
        <row r="18756">
          <cell r="W18756" t="str">
            <v>Karton Box ProQuat 276 SL - 4 L</v>
          </cell>
          <cell r="AA18756">
            <v>-63</v>
          </cell>
        </row>
        <row r="18757">
          <cell r="W18757" t="str">
            <v>ProQuat 276 SL @4 ltr</v>
          </cell>
          <cell r="AA18757">
            <v>1008</v>
          </cell>
        </row>
        <row r="18758">
          <cell r="W18758" t="str">
            <v>Sticker Everstick 400 SL - 0,25 L</v>
          </cell>
          <cell r="AA18758">
            <v>-440</v>
          </cell>
        </row>
        <row r="18759">
          <cell r="W18759" t="str">
            <v>Sticker Everstick 400 SL - 0,25 L</v>
          </cell>
          <cell r="AA18759">
            <v>-150</v>
          </cell>
        </row>
        <row r="18760">
          <cell r="W18760" t="str">
            <v>Scrap - Blue FD 48</v>
          </cell>
          <cell r="AA18760">
            <v>-1.32</v>
          </cell>
        </row>
        <row r="18761">
          <cell r="W18761" t="str">
            <v>Sticker Everstick 400 SL - 0,25 L</v>
          </cell>
          <cell r="AA18761">
            <v>-250</v>
          </cell>
        </row>
        <row r="18762">
          <cell r="W18762" t="str">
            <v>Sticker Everstick 400 SL - 0,25 L</v>
          </cell>
          <cell r="AA18762">
            <v>-250</v>
          </cell>
        </row>
        <row r="18763">
          <cell r="W18763" t="str">
            <v>Sticker Everstick 400 SL - 0,25 L</v>
          </cell>
          <cell r="AA18763">
            <v>-250</v>
          </cell>
        </row>
        <row r="18764">
          <cell r="W18764" t="str">
            <v>Sticker ProQuat 276 SL @4 ltr</v>
          </cell>
          <cell r="AA18764">
            <v>-250</v>
          </cell>
        </row>
        <row r="18765">
          <cell r="W18765" t="str">
            <v>Karton Box ProQuat 276 SL - 4 L</v>
          </cell>
          <cell r="AA18765">
            <v>-62</v>
          </cell>
        </row>
        <row r="18766">
          <cell r="W18766" t="str">
            <v>ProQuat 276 SL @4 ltr</v>
          </cell>
          <cell r="AA18766">
            <v>992</v>
          </cell>
        </row>
        <row r="18767">
          <cell r="W18767" t="str">
            <v>Sticker Everstick 400 SL - 0,25 L</v>
          </cell>
          <cell r="AA18767">
            <v>-440</v>
          </cell>
        </row>
        <row r="18768">
          <cell r="W18768" t="str">
            <v>Sticker Everstick 400 SL - 0,25 L</v>
          </cell>
          <cell r="AA18768">
            <v>-150</v>
          </cell>
        </row>
        <row r="18769">
          <cell r="W18769" t="str">
            <v>Scrap - Blue FD 48</v>
          </cell>
          <cell r="AA18769">
            <v>-1.32</v>
          </cell>
        </row>
        <row r="18770">
          <cell r="W18770" t="str">
            <v>Sticker Everstick 400 SL - 0,25 L</v>
          </cell>
          <cell r="AA18770">
            <v>-250</v>
          </cell>
        </row>
        <row r="18771">
          <cell r="W18771" t="str">
            <v>Sticker Everstick 400 SL - 0,25 L</v>
          </cell>
          <cell r="AA18771">
            <v>-250</v>
          </cell>
        </row>
        <row r="18772">
          <cell r="W18772" t="str">
            <v>Sticker Everstick 400 SL - 0,25 L</v>
          </cell>
          <cell r="AA18772">
            <v>-250</v>
          </cell>
        </row>
        <row r="18773">
          <cell r="W18773" t="str">
            <v>Sticker ProQuat 276 SL @4 ltr</v>
          </cell>
          <cell r="AA18773">
            <v>-250</v>
          </cell>
        </row>
        <row r="18774">
          <cell r="W18774" t="str">
            <v>Karton Box ProQuat 276 SL - 4 L</v>
          </cell>
          <cell r="AA18774">
            <v>-63</v>
          </cell>
        </row>
        <row r="18775">
          <cell r="W18775" t="str">
            <v>ProQuat 276 SL @4 ltr</v>
          </cell>
          <cell r="AA18775">
            <v>1008</v>
          </cell>
        </row>
        <row r="18776">
          <cell r="W18776" t="str">
            <v>Sticker Everstick 400 SL - 0,25 L</v>
          </cell>
          <cell r="AA18776">
            <v>-440</v>
          </cell>
        </row>
        <row r="18777">
          <cell r="W18777" t="str">
            <v>Sticker Everstick 400 SL - 0,25 L</v>
          </cell>
          <cell r="AA18777">
            <v>-150</v>
          </cell>
        </row>
        <row r="18778">
          <cell r="W18778" t="str">
            <v>Scrap - Blue FD 48</v>
          </cell>
          <cell r="AA18778">
            <v>-1.32</v>
          </cell>
        </row>
        <row r="18779">
          <cell r="W18779" t="str">
            <v>Sticker Everstick 400 SL - 0,25 L</v>
          </cell>
          <cell r="AA18779">
            <v>-250</v>
          </cell>
        </row>
        <row r="18780">
          <cell r="W18780" t="str">
            <v>Sticker Everstick 400 SL - 0,25 L</v>
          </cell>
          <cell r="AA18780">
            <v>-250</v>
          </cell>
        </row>
        <row r="18781">
          <cell r="W18781" t="str">
            <v>Sticker Everstick 400 SL - 0,25 L</v>
          </cell>
          <cell r="AA18781">
            <v>-250</v>
          </cell>
        </row>
        <row r="18782">
          <cell r="W18782" t="str">
            <v>Sticker ProQuat 276 SL @4 ltr</v>
          </cell>
          <cell r="AA18782">
            <v>-250</v>
          </cell>
        </row>
        <row r="18783">
          <cell r="W18783" t="str">
            <v>Karton Box ProQuat 276 SL - 4 L</v>
          </cell>
          <cell r="AA18783">
            <v>-62</v>
          </cell>
        </row>
        <row r="18784">
          <cell r="W18784" t="str">
            <v>ProQuat 276 SL @4 ltr</v>
          </cell>
          <cell r="AA18784">
            <v>992</v>
          </cell>
        </row>
        <row r="18785">
          <cell r="W18785" t="str">
            <v>Sticker Everstick 400 SL - 0,25 L</v>
          </cell>
          <cell r="AA18785">
            <v>-440</v>
          </cell>
        </row>
        <row r="18786">
          <cell r="W18786" t="str">
            <v>Sticker Everstick 400 SL - 0,25 L</v>
          </cell>
          <cell r="AA18786">
            <v>-150</v>
          </cell>
        </row>
        <row r="18787">
          <cell r="W18787" t="str">
            <v>Scrap - Blue FD 48</v>
          </cell>
          <cell r="AA18787">
            <v>-1.32</v>
          </cell>
        </row>
        <row r="18788">
          <cell r="W18788" t="str">
            <v>Sticker Everstick 400 SL - 0,25 L</v>
          </cell>
          <cell r="AA18788">
            <v>-250</v>
          </cell>
        </row>
        <row r="18789">
          <cell r="W18789" t="str">
            <v>Sticker Everstick 400 SL - 0,25 L</v>
          </cell>
          <cell r="AA18789">
            <v>-250</v>
          </cell>
        </row>
        <row r="18790">
          <cell r="W18790" t="str">
            <v>Sticker Everstick 400 SL - 0,25 L</v>
          </cell>
          <cell r="AA18790">
            <v>-250</v>
          </cell>
        </row>
        <row r="18791">
          <cell r="W18791" t="str">
            <v>Sticker ProQuat 276 SL @4 ltr</v>
          </cell>
          <cell r="AA18791">
            <v>-250</v>
          </cell>
        </row>
        <row r="18792">
          <cell r="W18792" t="str">
            <v>Karton Box ProQuat 276 SL - 4 L</v>
          </cell>
          <cell r="AA18792">
            <v>-63</v>
          </cell>
        </row>
        <row r="18793">
          <cell r="W18793" t="str">
            <v>ProQuat 276 SL @4 ltr</v>
          </cell>
          <cell r="AA18793">
            <v>1008</v>
          </cell>
        </row>
        <row r="18794">
          <cell r="W18794" t="str">
            <v>Sticker Everstick 400 SL - 0,25 L</v>
          </cell>
          <cell r="AA18794">
            <v>-440</v>
          </cell>
        </row>
        <row r="18795">
          <cell r="W18795" t="str">
            <v>Sticker Everstick 400 SL - 0,25 L</v>
          </cell>
          <cell r="AA18795">
            <v>-150</v>
          </cell>
        </row>
        <row r="18796">
          <cell r="W18796" t="str">
            <v>Scrap - Blue FD 48</v>
          </cell>
          <cell r="AA18796">
            <v>-1.32</v>
          </cell>
        </row>
        <row r="18797">
          <cell r="W18797" t="str">
            <v>Sticker Everstick 400 SL - 0,25 L</v>
          </cell>
          <cell r="AA18797">
            <v>-250</v>
          </cell>
        </row>
        <row r="18798">
          <cell r="W18798" t="str">
            <v>Sticker Everstick 400 SL - 0,25 L</v>
          </cell>
          <cell r="AA18798">
            <v>-250</v>
          </cell>
        </row>
        <row r="18799">
          <cell r="W18799" t="str">
            <v>Sticker Everstick 400 SL - 0,25 L</v>
          </cell>
          <cell r="AA18799">
            <v>-250</v>
          </cell>
        </row>
        <row r="18800">
          <cell r="W18800" t="str">
            <v>Sticker ProQuat 276 SL @4 ltr</v>
          </cell>
          <cell r="AA18800">
            <v>-250</v>
          </cell>
        </row>
        <row r="18801">
          <cell r="W18801" t="str">
            <v>Karton Box ProQuat 276 SL - 4 L</v>
          </cell>
          <cell r="AA18801">
            <v>-62</v>
          </cell>
        </row>
        <row r="18802">
          <cell r="W18802" t="str">
            <v>ProQuat 276 SL @4 ltr</v>
          </cell>
          <cell r="AA18802">
            <v>992</v>
          </cell>
        </row>
        <row r="18803">
          <cell r="W18803" t="str">
            <v>Sticker Everstick 400 SL - 0,25 L</v>
          </cell>
          <cell r="AA18803">
            <v>-440</v>
          </cell>
        </row>
        <row r="18804">
          <cell r="W18804" t="str">
            <v>Sticker Everstick 400 SL - 0,25 L</v>
          </cell>
          <cell r="AA18804">
            <v>-150</v>
          </cell>
        </row>
        <row r="18805">
          <cell r="W18805" t="str">
            <v>Scrap - Blue FD 48</v>
          </cell>
          <cell r="AA18805">
            <v>-1.32</v>
          </cell>
        </row>
        <row r="18806">
          <cell r="W18806" t="str">
            <v>Sticker Everstick 400 SL - 0,25 L</v>
          </cell>
          <cell r="AA18806">
            <v>-250</v>
          </cell>
        </row>
        <row r="18807">
          <cell r="W18807" t="str">
            <v>Sticker Everstick 400 SL - 0,25 L</v>
          </cell>
          <cell r="AA18807">
            <v>-250</v>
          </cell>
        </row>
        <row r="18808">
          <cell r="W18808" t="str">
            <v>Sticker Everstick 400 SL - 0,25 L</v>
          </cell>
          <cell r="AA18808">
            <v>-250</v>
          </cell>
        </row>
        <row r="18809">
          <cell r="W18809" t="str">
            <v>Sticker ProQuat 276 SL @4 ltr</v>
          </cell>
          <cell r="AA18809">
            <v>-250</v>
          </cell>
        </row>
        <row r="18810">
          <cell r="W18810" t="str">
            <v>Karton Box ProQuat 276 SL - 4 L</v>
          </cell>
          <cell r="AA18810">
            <v>-63</v>
          </cell>
        </row>
        <row r="18811">
          <cell r="W18811" t="str">
            <v>ProQuat 276 SL @4 ltr</v>
          </cell>
          <cell r="AA18811">
            <v>1008</v>
          </cell>
        </row>
        <row r="18812">
          <cell r="W18812" t="str">
            <v>Sticker Everstick 400 SL - 0,25 L</v>
          </cell>
          <cell r="AA18812">
            <v>-440</v>
          </cell>
        </row>
        <row r="18813">
          <cell r="W18813" t="str">
            <v>Sticker Everstick 400 SL - 0,25 L</v>
          </cell>
          <cell r="AA18813">
            <v>-150</v>
          </cell>
        </row>
        <row r="18814">
          <cell r="W18814" t="str">
            <v>Scrap - Blue FD 48</v>
          </cell>
          <cell r="AA18814">
            <v>-1.32</v>
          </cell>
        </row>
        <row r="18815">
          <cell r="W18815" t="str">
            <v>Sticker Everstick 400 SL - 0,25 L</v>
          </cell>
          <cell r="AA18815">
            <v>-250</v>
          </cell>
        </row>
        <row r="18816">
          <cell r="W18816" t="str">
            <v>Sticker Everstick 400 SL - 0,25 L</v>
          </cell>
          <cell r="AA18816">
            <v>-250</v>
          </cell>
        </row>
        <row r="18817">
          <cell r="W18817" t="str">
            <v>Sticker Everstick 400 SL - 0,25 L</v>
          </cell>
          <cell r="AA18817">
            <v>-250</v>
          </cell>
        </row>
        <row r="18818">
          <cell r="W18818" t="str">
            <v>Sticker ProQuat 276 SL @4 ltr</v>
          </cell>
          <cell r="AA18818">
            <v>-250</v>
          </cell>
        </row>
        <row r="18819">
          <cell r="W18819" t="str">
            <v>Karton Box ProQuat 276 SL - 4 L</v>
          </cell>
          <cell r="AA18819">
            <v>-62</v>
          </cell>
        </row>
        <row r="18820">
          <cell r="W18820" t="str">
            <v>ProQuat 276 SL @4 ltr</v>
          </cell>
          <cell r="AA18820">
            <v>992</v>
          </cell>
        </row>
        <row r="18821">
          <cell r="W18821" t="str">
            <v>Glyphosate 95% TC</v>
          </cell>
          <cell r="AA18821">
            <v>-247</v>
          </cell>
        </row>
        <row r="18822">
          <cell r="W18822" t="str">
            <v>Sticker Everstick 400 SL - 0,25 L</v>
          </cell>
          <cell r="AA18822">
            <v>-150</v>
          </cell>
        </row>
        <row r="18823">
          <cell r="W18823" t="str">
            <v>Tartrazine @25Kg</v>
          </cell>
          <cell r="AA18823">
            <v>-0.4</v>
          </cell>
        </row>
        <row r="18824">
          <cell r="W18824" t="str">
            <v>Jerrycan HDPE - 20 L</v>
          </cell>
          <cell r="AA18824">
            <v>-50</v>
          </cell>
        </row>
        <row r="18825">
          <cell r="W18825" t="str">
            <v>Jerrycan HDPE - 20 L - Cap - Black</v>
          </cell>
          <cell r="AA18825">
            <v>-50</v>
          </cell>
        </row>
        <row r="18826">
          <cell r="W18826" t="str">
            <v>Jerrycan HDPE - 20 L - Plug</v>
          </cell>
          <cell r="AA18826">
            <v>-50</v>
          </cell>
        </row>
        <row r="18827">
          <cell r="W18827" t="str">
            <v>Sticker Markup 480 SL - 20 L</v>
          </cell>
          <cell r="AA18827">
            <v>-50</v>
          </cell>
        </row>
        <row r="18828">
          <cell r="W18828" t="str">
            <v>Mark Up 480 SL @20 ltr</v>
          </cell>
          <cell r="AA18828">
            <v>1000</v>
          </cell>
        </row>
        <row r="18829">
          <cell r="W18829" t="str">
            <v>Glyphosate 95% TC</v>
          </cell>
          <cell r="AA18829">
            <v>-247</v>
          </cell>
        </row>
        <row r="18830">
          <cell r="W18830" t="str">
            <v>Sticker Everstick 400 SL - 0,25 L</v>
          </cell>
          <cell r="AA18830">
            <v>-150</v>
          </cell>
        </row>
        <row r="18831">
          <cell r="W18831" t="str">
            <v>Tartrazine @25Kg</v>
          </cell>
          <cell r="AA18831">
            <v>-0.4</v>
          </cell>
        </row>
        <row r="18832">
          <cell r="W18832" t="str">
            <v>Jerrycan HDPE - 20 L</v>
          </cell>
          <cell r="AA18832">
            <v>-50</v>
          </cell>
        </row>
        <row r="18833">
          <cell r="W18833" t="str">
            <v>Jerrycan HDPE - 20 L - Cap - Black</v>
          </cell>
          <cell r="AA18833">
            <v>-50</v>
          </cell>
        </row>
        <row r="18834">
          <cell r="W18834" t="str">
            <v>Jerrycan HDPE - 20 L - Plug</v>
          </cell>
          <cell r="AA18834">
            <v>-50</v>
          </cell>
        </row>
        <row r="18835">
          <cell r="W18835" t="str">
            <v>Sticker Markup 480 SL - 20 L</v>
          </cell>
          <cell r="AA18835">
            <v>-50</v>
          </cell>
        </row>
        <row r="18836">
          <cell r="W18836" t="str">
            <v>Mark Up 480 SL @20 ltr</v>
          </cell>
          <cell r="AA18836">
            <v>1000</v>
          </cell>
        </row>
        <row r="18837">
          <cell r="W18837" t="str">
            <v>Glyphosate 95% TC</v>
          </cell>
          <cell r="AA18837">
            <v>-247</v>
          </cell>
        </row>
        <row r="18838">
          <cell r="W18838" t="str">
            <v>Sticker Everstick 400 SL - 0,25 L</v>
          </cell>
          <cell r="AA18838">
            <v>-150</v>
          </cell>
        </row>
        <row r="18839">
          <cell r="W18839" t="str">
            <v>Tartrazine @25Kg</v>
          </cell>
          <cell r="AA18839">
            <v>-0.4</v>
          </cell>
        </row>
        <row r="18840">
          <cell r="W18840" t="str">
            <v>Jerrycan HDPE - 20 L</v>
          </cell>
          <cell r="AA18840">
            <v>-50</v>
          </cell>
        </row>
        <row r="18841">
          <cell r="W18841" t="str">
            <v>Jerrycan HDPE - 20 L - Cap - Black</v>
          </cell>
          <cell r="AA18841">
            <v>-50</v>
          </cell>
        </row>
        <row r="18842">
          <cell r="W18842" t="str">
            <v>Jerrycan HDPE - 20 L - Plug</v>
          </cell>
          <cell r="AA18842">
            <v>-50</v>
          </cell>
        </row>
        <row r="18843">
          <cell r="W18843" t="str">
            <v>Sticker Markup 480 SL - 20 L</v>
          </cell>
          <cell r="AA18843">
            <v>-50</v>
          </cell>
        </row>
        <row r="18844">
          <cell r="W18844" t="str">
            <v>Mark Up 480 SL @20 ltr</v>
          </cell>
          <cell r="AA18844">
            <v>1000</v>
          </cell>
        </row>
        <row r="18845">
          <cell r="W18845" t="str">
            <v>Glyphosate 95% TC</v>
          </cell>
          <cell r="AA18845">
            <v>-247</v>
          </cell>
        </row>
        <row r="18846">
          <cell r="W18846" t="str">
            <v>Sticker Everstick 400 SL - 0,25 L</v>
          </cell>
          <cell r="AA18846">
            <v>-150</v>
          </cell>
        </row>
        <row r="18847">
          <cell r="W18847" t="str">
            <v>Tartrazine @25Kg</v>
          </cell>
          <cell r="AA18847">
            <v>-0.4</v>
          </cell>
        </row>
        <row r="18848">
          <cell r="W18848" t="str">
            <v>Jerrycan HDPE - 20 L</v>
          </cell>
          <cell r="AA18848">
            <v>-50</v>
          </cell>
        </row>
        <row r="18849">
          <cell r="W18849" t="str">
            <v>Jerrycan HDPE - 20 L - Cap - Black</v>
          </cell>
          <cell r="AA18849">
            <v>-50</v>
          </cell>
        </row>
        <row r="18850">
          <cell r="W18850" t="str">
            <v>Jerrycan HDPE - 20 L - Plug</v>
          </cell>
          <cell r="AA18850">
            <v>-50</v>
          </cell>
        </row>
        <row r="18851">
          <cell r="W18851" t="str">
            <v>Sticker Markup 480 SL - 20 L</v>
          </cell>
          <cell r="AA18851">
            <v>-50</v>
          </cell>
        </row>
        <row r="18852">
          <cell r="W18852" t="str">
            <v>Mark Up 480 SL @20 ltr</v>
          </cell>
          <cell r="AA18852">
            <v>1000</v>
          </cell>
        </row>
        <row r="18853">
          <cell r="W18853" t="str">
            <v>Glyphosate 95% TC</v>
          </cell>
          <cell r="AA18853">
            <v>-247</v>
          </cell>
        </row>
        <row r="18854">
          <cell r="W18854" t="str">
            <v>Sticker Everstick 400 SL - 0,25 L</v>
          </cell>
          <cell r="AA18854">
            <v>-150</v>
          </cell>
        </row>
        <row r="18855">
          <cell r="W18855" t="str">
            <v>Tartrazine @25Kg</v>
          </cell>
          <cell r="AA18855">
            <v>-0.4</v>
          </cell>
        </row>
        <row r="18856">
          <cell r="W18856" t="str">
            <v>Jerrycan HDPE - 20 L</v>
          </cell>
          <cell r="AA18856">
            <v>-50</v>
          </cell>
        </row>
        <row r="18857">
          <cell r="W18857" t="str">
            <v>Jerrycan HDPE - 20 L - Cap - Black</v>
          </cell>
          <cell r="AA18857">
            <v>-50</v>
          </cell>
        </row>
        <row r="18858">
          <cell r="W18858" t="str">
            <v>Jerrycan HDPE - 20 L - Plug</v>
          </cell>
          <cell r="AA18858">
            <v>-50</v>
          </cell>
        </row>
        <row r="18859">
          <cell r="W18859" t="str">
            <v>Sticker Markup 480 SL - 20 L</v>
          </cell>
          <cell r="AA18859">
            <v>-50</v>
          </cell>
        </row>
        <row r="18860">
          <cell r="W18860" t="str">
            <v>Mark Up 480 SL @20 ltr</v>
          </cell>
          <cell r="AA18860">
            <v>1000</v>
          </cell>
        </row>
        <row r="18861">
          <cell r="W18861" t="str">
            <v>Glyphosate 95% TC</v>
          </cell>
          <cell r="AA18861">
            <v>-247</v>
          </cell>
        </row>
        <row r="18862">
          <cell r="W18862" t="str">
            <v>Sticker Everstick 400 SL - 0,25 L</v>
          </cell>
          <cell r="AA18862">
            <v>-150</v>
          </cell>
        </row>
        <row r="18863">
          <cell r="W18863" t="str">
            <v>Tartrazine @25Kg</v>
          </cell>
          <cell r="AA18863">
            <v>-1.32</v>
          </cell>
        </row>
        <row r="18864">
          <cell r="W18864" t="str">
            <v>Jerrycan HDPE - 20 L</v>
          </cell>
          <cell r="AA18864">
            <v>-50</v>
          </cell>
        </row>
        <row r="18865">
          <cell r="W18865" t="str">
            <v>Jerrycan HDPE - 20 L - Plug</v>
          </cell>
          <cell r="AA18865">
            <v>-50</v>
          </cell>
        </row>
        <row r="18866">
          <cell r="W18866" t="str">
            <v>Jerrycan HDPE - 20 L - Cap - Black</v>
          </cell>
          <cell r="AA18866">
            <v>-50</v>
          </cell>
        </row>
        <row r="18867">
          <cell r="W18867" t="str">
            <v>Sticker Grandup 480 SL - 20 L</v>
          </cell>
          <cell r="AA18867">
            <v>-50</v>
          </cell>
        </row>
        <row r="18868">
          <cell r="W18868" t="str">
            <v>Grandup 480 SL @20 ltr</v>
          </cell>
          <cell r="AA18868">
            <v>1000</v>
          </cell>
        </row>
        <row r="18869">
          <cell r="W18869" t="str">
            <v>Glyphosate 95% TC</v>
          </cell>
          <cell r="AA18869">
            <v>-247</v>
          </cell>
        </row>
        <row r="18870">
          <cell r="W18870" t="str">
            <v>Sticker Everstick 400 SL - 0,25 L</v>
          </cell>
          <cell r="AA18870">
            <v>-150</v>
          </cell>
        </row>
        <row r="18871">
          <cell r="W18871" t="str">
            <v>Tartrazine @25Kg</v>
          </cell>
          <cell r="AA18871">
            <v>-1.32</v>
          </cell>
        </row>
        <row r="18872">
          <cell r="W18872" t="str">
            <v>Jerrycan HDPE - 20 L</v>
          </cell>
          <cell r="AA18872">
            <v>-50</v>
          </cell>
        </row>
        <row r="18873">
          <cell r="W18873" t="str">
            <v>Jerrycan HDPE - 20 L - Plug</v>
          </cell>
          <cell r="AA18873">
            <v>-50</v>
          </cell>
        </row>
        <row r="18874">
          <cell r="W18874" t="str">
            <v>Jerrycan HDPE - 20 L - Cap - Black</v>
          </cell>
          <cell r="AA18874">
            <v>-50</v>
          </cell>
        </row>
        <row r="18875">
          <cell r="W18875" t="str">
            <v>Sticker Grandup 480 SL - 20 L</v>
          </cell>
          <cell r="AA18875">
            <v>-50</v>
          </cell>
        </row>
        <row r="18876">
          <cell r="W18876" t="str">
            <v>Grandup 480 SL @20 ltr</v>
          </cell>
          <cell r="AA18876">
            <v>1000</v>
          </cell>
        </row>
        <row r="18877">
          <cell r="W18877" t="str">
            <v>Glyphosate 95% TC</v>
          </cell>
          <cell r="AA18877">
            <v>-247</v>
          </cell>
        </row>
        <row r="18878">
          <cell r="W18878" t="str">
            <v>Sticker Everstick 400 SL - 0,25 L</v>
          </cell>
          <cell r="AA18878">
            <v>-150</v>
          </cell>
        </row>
        <row r="18879">
          <cell r="W18879" t="str">
            <v>Tartrazine @25Kg</v>
          </cell>
          <cell r="AA18879">
            <v>-1.32</v>
          </cell>
        </row>
        <row r="18880">
          <cell r="W18880" t="str">
            <v>Jerrycan HDPE - 20 L</v>
          </cell>
          <cell r="AA18880">
            <v>-50</v>
          </cell>
        </row>
        <row r="18881">
          <cell r="W18881" t="str">
            <v>Jerrycan HDPE - 20 L - Plug</v>
          </cell>
          <cell r="AA18881">
            <v>-50</v>
          </cell>
        </row>
        <row r="18882">
          <cell r="W18882" t="str">
            <v>Jerrycan HDPE - 20 L - Cap - Black</v>
          </cell>
          <cell r="AA18882">
            <v>-50</v>
          </cell>
        </row>
        <row r="18883">
          <cell r="W18883" t="str">
            <v>Sticker Grandup 480 SL - 20 L</v>
          </cell>
          <cell r="AA18883">
            <v>-50</v>
          </cell>
        </row>
        <row r="18884">
          <cell r="W18884" t="str">
            <v>Grandup 480 SL @20 ltr</v>
          </cell>
          <cell r="AA18884">
            <v>1000</v>
          </cell>
        </row>
        <row r="18885">
          <cell r="W18885" t="str">
            <v>Glyphosate 95% TC</v>
          </cell>
          <cell r="AA18885">
            <v>-247</v>
          </cell>
        </row>
        <row r="18886">
          <cell r="W18886" t="str">
            <v>Sticker Everstick 400 SL - 0,25 L</v>
          </cell>
          <cell r="AA18886">
            <v>-150</v>
          </cell>
        </row>
        <row r="18887">
          <cell r="W18887" t="str">
            <v>Tartrazine @25Kg</v>
          </cell>
          <cell r="AA18887">
            <v>-1.32</v>
          </cell>
        </row>
        <row r="18888">
          <cell r="W18888" t="str">
            <v>Jerrycan HDPE - 20 L</v>
          </cell>
          <cell r="AA18888">
            <v>-50</v>
          </cell>
        </row>
        <row r="18889">
          <cell r="W18889" t="str">
            <v>Jerrycan HDPE - 20 L - Plug</v>
          </cell>
          <cell r="AA18889">
            <v>-50</v>
          </cell>
        </row>
        <row r="18890">
          <cell r="W18890" t="str">
            <v>Jerrycan HDPE - 20 L - Cap - Black</v>
          </cell>
          <cell r="AA18890">
            <v>-50</v>
          </cell>
        </row>
        <row r="18891">
          <cell r="W18891" t="str">
            <v>Sticker Grandup 480 SL - 20 L</v>
          </cell>
          <cell r="AA18891">
            <v>-50</v>
          </cell>
        </row>
        <row r="18892">
          <cell r="W18892" t="str">
            <v>Grandup 480 SL @20 ltr</v>
          </cell>
          <cell r="AA18892">
            <v>1000</v>
          </cell>
        </row>
        <row r="18893">
          <cell r="W18893" t="str">
            <v>Glyphosate 95% TC</v>
          </cell>
          <cell r="AA18893">
            <v>-247</v>
          </cell>
        </row>
        <row r="18894">
          <cell r="W18894" t="str">
            <v>Sticker Everstick 400 SL - 0,25 L</v>
          </cell>
          <cell r="AA18894">
            <v>-150</v>
          </cell>
        </row>
        <row r="18895">
          <cell r="W18895" t="str">
            <v>Tartrazine @25Kg</v>
          </cell>
          <cell r="AA18895">
            <v>-1.32</v>
          </cell>
        </row>
        <row r="18896">
          <cell r="W18896" t="str">
            <v>Jerrycan HDPE - 20 L</v>
          </cell>
          <cell r="AA18896">
            <v>-50</v>
          </cell>
        </row>
        <row r="18897">
          <cell r="W18897" t="str">
            <v>Jerrycan HDPE - 20 L - Plug</v>
          </cell>
          <cell r="AA18897">
            <v>-50</v>
          </cell>
        </row>
        <row r="18898">
          <cell r="W18898" t="str">
            <v>Jerrycan HDPE - 20 L - Cap - Black</v>
          </cell>
          <cell r="AA18898">
            <v>-50</v>
          </cell>
        </row>
        <row r="18899">
          <cell r="W18899" t="str">
            <v>Sticker Grandup 480 SL - 20 L</v>
          </cell>
          <cell r="AA18899">
            <v>-50</v>
          </cell>
        </row>
        <row r="18900">
          <cell r="W18900" t="str">
            <v>Grandup 480 SL @20 ltr</v>
          </cell>
          <cell r="AA18900">
            <v>1000</v>
          </cell>
        </row>
        <row r="18901">
          <cell r="W18901" t="str">
            <v>Scrap - Mancozeb 80 WP</v>
          </cell>
          <cell r="AA18901">
            <v>3000</v>
          </cell>
        </row>
        <row r="18902">
          <cell r="W18902" t="str">
            <v>Combitox 550 EC @500 ML</v>
          </cell>
          <cell r="AA18902">
            <v>-1008</v>
          </cell>
        </row>
        <row r="18903">
          <cell r="W18903" t="str">
            <v>Curthane 80 WP @ 500 gr</v>
          </cell>
          <cell r="AA18903">
            <v>-1000</v>
          </cell>
        </row>
        <row r="18904">
          <cell r="W18904" t="str">
            <v>Grandup 480 SL @20 ltr</v>
          </cell>
          <cell r="AA18904">
            <v>-5000</v>
          </cell>
        </row>
        <row r="18905">
          <cell r="W18905" t="str">
            <v>Mark Up 480 SL @20 ltr</v>
          </cell>
          <cell r="AA18905">
            <v>-15000</v>
          </cell>
        </row>
        <row r="18906">
          <cell r="W18906" t="str">
            <v>ProQuat 276 SL @20 ltr</v>
          </cell>
          <cell r="AA18906">
            <v>-10000</v>
          </cell>
        </row>
        <row r="18907">
          <cell r="W18907" t="str">
            <v>ProQuat 276 SL @4 ltr</v>
          </cell>
          <cell r="AA18907">
            <v>-8000</v>
          </cell>
        </row>
        <row r="18908">
          <cell r="W18908" t="str">
            <v>Scrap - Chlorpyrifos 500EC+Gypermetrin 50EC</v>
          </cell>
          <cell r="AA18908">
            <v>-1000</v>
          </cell>
        </row>
        <row r="18909">
          <cell r="W18909" t="str">
            <v>Sticker Everstick 400 SL - 0,25 L</v>
          </cell>
          <cell r="AA18909">
            <v>-2000</v>
          </cell>
        </row>
        <row r="18910">
          <cell r="W18910" t="str">
            <v>Sticker Everstick 400 SL - 0,25 L</v>
          </cell>
          <cell r="AA18910">
            <v>-2000</v>
          </cell>
        </row>
        <row r="18911">
          <cell r="W18911" t="str">
            <v>Botol 500 ml PET (PSS) - Plug</v>
          </cell>
          <cell r="AA18911">
            <v>-2000</v>
          </cell>
        </row>
        <row r="18912">
          <cell r="W18912" t="str">
            <v>Sticker Combitox 550 EC @ 500 ml</v>
          </cell>
          <cell r="AA18912">
            <v>-2000</v>
          </cell>
        </row>
        <row r="18913">
          <cell r="W18913" t="str">
            <v>Karton Box Combitox 550EC @500ml</v>
          </cell>
          <cell r="AA18913">
            <v>-83</v>
          </cell>
        </row>
        <row r="18914">
          <cell r="W18914" t="str">
            <v>Combitox 550 EC @500 ML</v>
          </cell>
          <cell r="AA18914">
            <v>996</v>
          </cell>
        </row>
        <row r="18915">
          <cell r="W18915" t="str">
            <v>Sticker Everstick 400 SL - 0,25 L</v>
          </cell>
          <cell r="AA18915">
            <v>-440</v>
          </cell>
        </row>
        <row r="18916">
          <cell r="W18916" t="str">
            <v>Sticker Everstick 400 SL - 0,25 L</v>
          </cell>
          <cell r="AA18916">
            <v>-150</v>
          </cell>
        </row>
        <row r="18917">
          <cell r="W18917" t="str">
            <v>Scrap - Blue FD 48</v>
          </cell>
          <cell r="AA18917">
            <v>-1.32</v>
          </cell>
        </row>
        <row r="18918">
          <cell r="W18918" t="str">
            <v>Sticker Everstick 400 SL - 0,25 L</v>
          </cell>
          <cell r="AA18918">
            <v>-250</v>
          </cell>
        </row>
        <row r="18919">
          <cell r="W18919" t="str">
            <v>Sticker Everstick 400 SL - 0,25 L</v>
          </cell>
          <cell r="AA18919">
            <v>-250</v>
          </cell>
        </row>
        <row r="18920">
          <cell r="W18920" t="str">
            <v>Sticker Everstick 400 SL - 0,25 L</v>
          </cell>
          <cell r="AA18920">
            <v>-250</v>
          </cell>
        </row>
        <row r="18921">
          <cell r="W18921" t="str">
            <v>Sticker ProQuat 276 SL @4 ltr</v>
          </cell>
          <cell r="AA18921">
            <v>-250</v>
          </cell>
        </row>
        <row r="18922">
          <cell r="W18922" t="str">
            <v>Karton Box ProQuat 276 SL - 4 L</v>
          </cell>
          <cell r="AA18922">
            <v>-63</v>
          </cell>
        </row>
        <row r="18923">
          <cell r="W18923" t="str">
            <v>ProQuat 276 SL @4 ltr</v>
          </cell>
          <cell r="AA18923">
            <v>1008</v>
          </cell>
        </row>
        <row r="18924">
          <cell r="W18924" t="str">
            <v>Sticker Everstick 400 SL - 0,25 L</v>
          </cell>
          <cell r="AA18924">
            <v>-440</v>
          </cell>
        </row>
        <row r="18925">
          <cell r="W18925" t="str">
            <v>Sticker Everstick 400 SL - 0,25 L</v>
          </cell>
          <cell r="AA18925">
            <v>-150</v>
          </cell>
        </row>
        <row r="18926">
          <cell r="W18926" t="str">
            <v>Scrap - Blue FD 48</v>
          </cell>
          <cell r="AA18926">
            <v>-1.32</v>
          </cell>
        </row>
        <row r="18927">
          <cell r="W18927" t="str">
            <v>Sticker Everstick 400 SL - 0,25 L</v>
          </cell>
          <cell r="AA18927">
            <v>-250</v>
          </cell>
        </row>
        <row r="18928">
          <cell r="W18928" t="str">
            <v>Sticker Everstick 400 SL - 0,25 L</v>
          </cell>
          <cell r="AA18928">
            <v>-250</v>
          </cell>
        </row>
        <row r="18929">
          <cell r="W18929" t="str">
            <v>Sticker Everstick 400 SL - 0,25 L</v>
          </cell>
          <cell r="AA18929">
            <v>-250</v>
          </cell>
        </row>
        <row r="18930">
          <cell r="W18930" t="str">
            <v>Sticker ProQuat 276 SL @4 ltr</v>
          </cell>
          <cell r="AA18930">
            <v>-250</v>
          </cell>
        </row>
        <row r="18931">
          <cell r="W18931" t="str">
            <v>Karton Box ProQuat 276 SL - 4 L</v>
          </cell>
          <cell r="AA18931">
            <v>-62</v>
          </cell>
        </row>
        <row r="18932">
          <cell r="W18932" t="str">
            <v>ProQuat 276 SL @4 ltr</v>
          </cell>
          <cell r="AA18932">
            <v>992</v>
          </cell>
        </row>
        <row r="18933">
          <cell r="W18933" t="str">
            <v>Sticker Everstick 400 SL - 0,25 L</v>
          </cell>
          <cell r="AA18933">
            <v>-440</v>
          </cell>
        </row>
        <row r="18934">
          <cell r="W18934" t="str">
            <v>Sticker Everstick 400 SL - 0,25 L</v>
          </cell>
          <cell r="AA18934">
            <v>-150</v>
          </cell>
        </row>
        <row r="18935">
          <cell r="W18935" t="str">
            <v>Scrap - Blue FD 48</v>
          </cell>
          <cell r="AA18935">
            <v>-1.32</v>
          </cell>
        </row>
        <row r="18936">
          <cell r="W18936" t="str">
            <v>Sticker Everstick 400 SL - 0,25 L</v>
          </cell>
          <cell r="AA18936">
            <v>-250</v>
          </cell>
        </row>
        <row r="18937">
          <cell r="W18937" t="str">
            <v>Sticker Everstick 400 SL - 0,25 L</v>
          </cell>
          <cell r="AA18937">
            <v>-250</v>
          </cell>
        </row>
        <row r="18938">
          <cell r="W18938" t="str">
            <v>Sticker Everstick 400 SL - 0,25 L</v>
          </cell>
          <cell r="AA18938">
            <v>-250</v>
          </cell>
        </row>
        <row r="18939">
          <cell r="W18939" t="str">
            <v>Sticker ProQuat 276 SL @4 ltr</v>
          </cell>
          <cell r="AA18939">
            <v>-250</v>
          </cell>
        </row>
        <row r="18940">
          <cell r="W18940" t="str">
            <v>Karton Box ProQuat 276 SL - 4 L</v>
          </cell>
          <cell r="AA18940">
            <v>-63</v>
          </cell>
        </row>
        <row r="18941">
          <cell r="W18941" t="str">
            <v>ProQuat 276 SL @4 ltr</v>
          </cell>
          <cell r="AA18941">
            <v>1008</v>
          </cell>
        </row>
        <row r="18942">
          <cell r="W18942" t="str">
            <v>Sticker Everstick 400 SL - 0,25 L</v>
          </cell>
          <cell r="AA18942">
            <v>-440</v>
          </cell>
        </row>
        <row r="18943">
          <cell r="W18943" t="str">
            <v>Sticker Everstick 400 SL - 0,25 L</v>
          </cell>
          <cell r="AA18943">
            <v>-150</v>
          </cell>
        </row>
        <row r="18944">
          <cell r="W18944" t="str">
            <v>Scrap - Blue FD 48</v>
          </cell>
          <cell r="AA18944">
            <v>-1.32</v>
          </cell>
        </row>
        <row r="18945">
          <cell r="W18945" t="str">
            <v>Sticker Everstick 400 SL - 0,25 L</v>
          </cell>
          <cell r="AA18945">
            <v>-250</v>
          </cell>
        </row>
        <row r="18946">
          <cell r="W18946" t="str">
            <v>Sticker Everstick 400 SL - 0,25 L</v>
          </cell>
          <cell r="AA18946">
            <v>-250</v>
          </cell>
        </row>
        <row r="18947">
          <cell r="W18947" t="str">
            <v>Sticker Everstick 400 SL - 0,25 L</v>
          </cell>
          <cell r="AA18947">
            <v>-250</v>
          </cell>
        </row>
        <row r="18948">
          <cell r="W18948" t="str">
            <v>Sticker ProQuat 276 SL @4 ltr</v>
          </cell>
          <cell r="AA18948">
            <v>-250</v>
          </cell>
        </row>
        <row r="18949">
          <cell r="W18949" t="str">
            <v>Karton Box ProQuat 276 SL - 4 L</v>
          </cell>
          <cell r="AA18949">
            <v>-62</v>
          </cell>
        </row>
        <row r="18950">
          <cell r="W18950" t="str">
            <v>ProQuat 276 SL @4 ltr</v>
          </cell>
          <cell r="AA18950">
            <v>992</v>
          </cell>
        </row>
        <row r="18951">
          <cell r="W18951" t="str">
            <v>Sticker Everstick 400 SL - 0,25 L</v>
          </cell>
          <cell r="AA18951">
            <v>-440</v>
          </cell>
        </row>
        <row r="18952">
          <cell r="W18952" t="str">
            <v>Sticker Everstick 400 SL - 0,25 L</v>
          </cell>
          <cell r="AA18952">
            <v>-150</v>
          </cell>
        </row>
        <row r="18953">
          <cell r="W18953" t="str">
            <v>Scrap - Blue FD 48</v>
          </cell>
          <cell r="AA18953">
            <v>-1.32</v>
          </cell>
        </row>
        <row r="18954">
          <cell r="W18954" t="str">
            <v>Sticker Everstick 400 SL - 0,25 L</v>
          </cell>
          <cell r="AA18954">
            <v>-250</v>
          </cell>
        </row>
        <row r="18955">
          <cell r="W18955" t="str">
            <v>Sticker Everstick 400 SL - 0,25 L</v>
          </cell>
          <cell r="AA18955">
            <v>-250</v>
          </cell>
        </row>
        <row r="18956">
          <cell r="W18956" t="str">
            <v>Sticker Everstick 400 SL - 0,25 L</v>
          </cell>
          <cell r="AA18956">
            <v>-250</v>
          </cell>
        </row>
        <row r="18957">
          <cell r="W18957" t="str">
            <v>Sticker ProQuat 276 SL @4 ltr</v>
          </cell>
          <cell r="AA18957">
            <v>-250</v>
          </cell>
        </row>
        <row r="18958">
          <cell r="W18958" t="str">
            <v>Karton Box ProQuat 276 SL - 4 L</v>
          </cell>
          <cell r="AA18958">
            <v>-63</v>
          </cell>
        </row>
        <row r="18959">
          <cell r="W18959" t="str">
            <v>ProQuat 276 SL @4 ltr</v>
          </cell>
          <cell r="AA18959">
            <v>1008</v>
          </cell>
        </row>
        <row r="18960">
          <cell r="W18960" t="str">
            <v>Sticker Everstick 400 SL - 0,25 L</v>
          </cell>
          <cell r="AA18960">
            <v>-440</v>
          </cell>
        </row>
        <row r="18961">
          <cell r="W18961" t="str">
            <v>Sticker Everstick 400 SL - 0,25 L</v>
          </cell>
          <cell r="AA18961">
            <v>-150</v>
          </cell>
        </row>
        <row r="18962">
          <cell r="W18962" t="str">
            <v>Scrap - Blue FD 48</v>
          </cell>
          <cell r="AA18962">
            <v>-1.32</v>
          </cell>
        </row>
        <row r="18963">
          <cell r="W18963" t="str">
            <v>Sticker Everstick 400 SL - 0,25 L</v>
          </cell>
          <cell r="AA18963">
            <v>-250</v>
          </cell>
        </row>
        <row r="18964">
          <cell r="W18964" t="str">
            <v>Sticker Everstick 400 SL - 0,25 L</v>
          </cell>
          <cell r="AA18964">
            <v>-250</v>
          </cell>
        </row>
        <row r="18965">
          <cell r="W18965" t="str">
            <v>Sticker Everstick 400 SL - 0,25 L</v>
          </cell>
          <cell r="AA18965">
            <v>-250</v>
          </cell>
        </row>
        <row r="18966">
          <cell r="W18966" t="str">
            <v>Sticker ProQuat 276 SL @4 ltr</v>
          </cell>
          <cell r="AA18966">
            <v>-250</v>
          </cell>
        </row>
        <row r="18967">
          <cell r="W18967" t="str">
            <v>Karton Box ProQuat 276 SL - 4 L</v>
          </cell>
          <cell r="AA18967">
            <v>-62</v>
          </cell>
        </row>
        <row r="18968">
          <cell r="W18968" t="str">
            <v>ProQuat 276 SL @4 ltr</v>
          </cell>
          <cell r="AA18968">
            <v>992</v>
          </cell>
        </row>
        <row r="18969">
          <cell r="W18969" t="str">
            <v>Paraquat Dichloride 42% TA</v>
          </cell>
          <cell r="AA18969">
            <v>-440</v>
          </cell>
        </row>
        <row r="18970">
          <cell r="W18970" t="str">
            <v>Sticker Everstick 400 SL - 0,25 L</v>
          </cell>
          <cell r="AA18970">
            <v>-150</v>
          </cell>
        </row>
        <row r="18971">
          <cell r="W18971" t="str">
            <v>Scrap - Blue FD 48</v>
          </cell>
          <cell r="AA18971">
            <v>-1.32</v>
          </cell>
        </row>
        <row r="18972">
          <cell r="W18972" t="str">
            <v>Sticker Everstick 400 SL - 0,25 L</v>
          </cell>
          <cell r="AA18972">
            <v>-250</v>
          </cell>
        </row>
        <row r="18973">
          <cell r="W18973" t="str">
            <v>Sticker Everstick 400 SL - 0,25 L</v>
          </cell>
          <cell r="AA18973">
            <v>-250</v>
          </cell>
        </row>
        <row r="18974">
          <cell r="W18974" t="str">
            <v>Sticker Everstick 400 SL - 0,25 L</v>
          </cell>
          <cell r="AA18974">
            <v>-250</v>
          </cell>
        </row>
        <row r="18975">
          <cell r="W18975" t="str">
            <v>Sticker ProQuat 276 SL @4 ltr</v>
          </cell>
          <cell r="AA18975">
            <v>-250</v>
          </cell>
        </row>
        <row r="18976">
          <cell r="W18976" t="str">
            <v>Karton Box ProQuat 276 SL - 4 L</v>
          </cell>
          <cell r="AA18976">
            <v>-63</v>
          </cell>
        </row>
        <row r="18977">
          <cell r="W18977" t="str">
            <v>ProQuat 276 SL @4 ltr</v>
          </cell>
          <cell r="AA18977">
            <v>1008</v>
          </cell>
        </row>
        <row r="18978">
          <cell r="W18978" t="str">
            <v>Paraquat Dichloride 42% TA</v>
          </cell>
          <cell r="AA18978">
            <v>-440</v>
          </cell>
        </row>
        <row r="18979">
          <cell r="W18979" t="str">
            <v>Sticker Everstick 400 SL - 0,25 L</v>
          </cell>
          <cell r="AA18979">
            <v>-150</v>
          </cell>
        </row>
        <row r="18980">
          <cell r="W18980" t="str">
            <v>Scrap - Blue FD 48</v>
          </cell>
          <cell r="AA18980">
            <v>-1.32</v>
          </cell>
        </row>
        <row r="18981">
          <cell r="W18981" t="str">
            <v>Sticker Everstick 400 SL - 0,25 L</v>
          </cell>
          <cell r="AA18981">
            <v>-250</v>
          </cell>
        </row>
        <row r="18982">
          <cell r="W18982" t="str">
            <v>Sticker Everstick 400 SL - 0,25 L</v>
          </cell>
          <cell r="AA18982">
            <v>-250</v>
          </cell>
        </row>
        <row r="18983">
          <cell r="W18983" t="str">
            <v>Sticker Everstick 400 SL - 0,25 L</v>
          </cell>
          <cell r="AA18983">
            <v>-250</v>
          </cell>
        </row>
        <row r="18984">
          <cell r="W18984" t="str">
            <v>Sticker ProQuat 276 SL @4 ltr</v>
          </cell>
          <cell r="AA18984">
            <v>-250</v>
          </cell>
        </row>
        <row r="18985">
          <cell r="W18985" t="str">
            <v>Karton Box ProQuat 276 SL - 4 L</v>
          </cell>
          <cell r="AA18985">
            <v>-62</v>
          </cell>
        </row>
        <row r="18986">
          <cell r="W18986" t="str">
            <v>ProQuat 276 SL @4 ltr</v>
          </cell>
          <cell r="AA18986">
            <v>992</v>
          </cell>
        </row>
        <row r="18987">
          <cell r="W18987" t="str">
            <v>Glyphosate 95% TC</v>
          </cell>
          <cell r="AA18987">
            <v>-247</v>
          </cell>
        </row>
        <row r="18988">
          <cell r="W18988" t="str">
            <v>Scrap - Agnique BL 7051</v>
          </cell>
          <cell r="AA18988">
            <v>-150</v>
          </cell>
        </row>
        <row r="18989">
          <cell r="W18989" t="str">
            <v>Tartrazine @25Kg</v>
          </cell>
          <cell r="AA18989">
            <v>-0.4</v>
          </cell>
        </row>
        <row r="18990">
          <cell r="W18990" t="str">
            <v>Jerrycan HDPE - 20 L</v>
          </cell>
          <cell r="AA18990">
            <v>-50</v>
          </cell>
        </row>
        <row r="18991">
          <cell r="W18991" t="str">
            <v>Jerrycan HDPE - 20 L - Cap - Black</v>
          </cell>
          <cell r="AA18991">
            <v>-50</v>
          </cell>
        </row>
        <row r="18992">
          <cell r="W18992" t="str">
            <v>Jerrycan HDPE - 20 L - Plug</v>
          </cell>
          <cell r="AA18992">
            <v>-50</v>
          </cell>
        </row>
        <row r="18993">
          <cell r="W18993" t="str">
            <v>Sticker Markup 480 SL - 20 L</v>
          </cell>
          <cell r="AA18993">
            <v>-50</v>
          </cell>
        </row>
        <row r="18994">
          <cell r="W18994" t="str">
            <v>Mark Up 480 SL @20 ltr</v>
          </cell>
          <cell r="AA18994">
            <v>1000</v>
          </cell>
        </row>
        <row r="18995">
          <cell r="W18995" t="str">
            <v>Glyphosate 95% TC</v>
          </cell>
          <cell r="AA18995">
            <v>-247</v>
          </cell>
        </row>
        <row r="18996">
          <cell r="W18996" t="str">
            <v>Scrap - Agnique BL 7051</v>
          </cell>
          <cell r="AA18996">
            <v>-150</v>
          </cell>
        </row>
        <row r="18997">
          <cell r="W18997" t="str">
            <v>Tartrazine @25Kg</v>
          </cell>
          <cell r="AA18997">
            <v>-0.4</v>
          </cell>
        </row>
        <row r="18998">
          <cell r="W18998" t="str">
            <v>Jerrycan HDPE - 20 L</v>
          </cell>
          <cell r="AA18998">
            <v>-50</v>
          </cell>
        </row>
        <row r="18999">
          <cell r="W18999" t="str">
            <v>Jerrycan HDPE - 20 L - Cap - Black</v>
          </cell>
          <cell r="AA18999">
            <v>-50</v>
          </cell>
        </row>
        <row r="19000">
          <cell r="W19000" t="str">
            <v>Jerrycan HDPE - 20 L - Plug</v>
          </cell>
          <cell r="AA19000">
            <v>-50</v>
          </cell>
        </row>
        <row r="19001">
          <cell r="W19001" t="str">
            <v>Sticker Markup 480 SL - 20 L</v>
          </cell>
          <cell r="AA19001">
            <v>-50</v>
          </cell>
        </row>
        <row r="19002">
          <cell r="W19002" t="str">
            <v>Mark Up 480 SL @20 ltr</v>
          </cell>
          <cell r="AA19002">
            <v>1000</v>
          </cell>
        </row>
        <row r="19003">
          <cell r="W19003" t="str">
            <v>Glyphosate 95% TC</v>
          </cell>
          <cell r="AA19003">
            <v>-247</v>
          </cell>
        </row>
        <row r="19004">
          <cell r="W19004" t="str">
            <v>Scrap - Agnique BL 7051</v>
          </cell>
          <cell r="AA19004">
            <v>-150</v>
          </cell>
        </row>
        <row r="19005">
          <cell r="W19005" t="str">
            <v>Tartrazine @25Kg</v>
          </cell>
          <cell r="AA19005">
            <v>-0.4</v>
          </cell>
        </row>
        <row r="19006">
          <cell r="W19006" t="str">
            <v>Jerrycan HDPE - 20 L</v>
          </cell>
          <cell r="AA19006">
            <v>-50</v>
          </cell>
        </row>
        <row r="19007">
          <cell r="W19007" t="str">
            <v>Jerrycan HDPE - 20 L - Cap - Black</v>
          </cell>
          <cell r="AA19007">
            <v>-50</v>
          </cell>
        </row>
        <row r="19008">
          <cell r="W19008" t="str">
            <v>Jerrycan HDPE - 20 L - Plug</v>
          </cell>
          <cell r="AA19008">
            <v>-50</v>
          </cell>
        </row>
        <row r="19009">
          <cell r="W19009" t="str">
            <v>Sticker Markup 480 SL - 20 L</v>
          </cell>
          <cell r="AA19009">
            <v>-50</v>
          </cell>
        </row>
        <row r="19010">
          <cell r="W19010" t="str">
            <v>Mark Up 480 SL @20 ltr</v>
          </cell>
          <cell r="AA19010">
            <v>1000</v>
          </cell>
        </row>
        <row r="19011">
          <cell r="W19011" t="str">
            <v>Glyphosate 95% TC</v>
          </cell>
          <cell r="AA19011">
            <v>-247</v>
          </cell>
        </row>
        <row r="19012">
          <cell r="W19012" t="str">
            <v>Scrap - Agnique BL 7051</v>
          </cell>
          <cell r="AA19012">
            <v>-150</v>
          </cell>
        </row>
        <row r="19013">
          <cell r="W19013" t="str">
            <v>Tartrazine @25Kg</v>
          </cell>
          <cell r="AA19013">
            <v>-0.4</v>
          </cell>
        </row>
        <row r="19014">
          <cell r="W19014" t="str">
            <v>Jerrycan HDPE - 20 L</v>
          </cell>
          <cell r="AA19014">
            <v>-50</v>
          </cell>
        </row>
        <row r="19015">
          <cell r="W19015" t="str">
            <v>Jerrycan HDPE - 20 L - Cap - Black</v>
          </cell>
          <cell r="AA19015">
            <v>-50</v>
          </cell>
        </row>
        <row r="19016">
          <cell r="W19016" t="str">
            <v>Jerrycan HDPE - 20 L - Plug</v>
          </cell>
          <cell r="AA19016">
            <v>-50</v>
          </cell>
        </row>
        <row r="19017">
          <cell r="W19017" t="str">
            <v>Sticker Markup 480 SL - 20 L</v>
          </cell>
          <cell r="AA19017">
            <v>-50</v>
          </cell>
        </row>
        <row r="19018">
          <cell r="W19018" t="str">
            <v>Mark Up 480 SL @20 ltr</v>
          </cell>
          <cell r="AA19018">
            <v>1000</v>
          </cell>
        </row>
        <row r="19019">
          <cell r="W19019" t="str">
            <v>Glyphosate 95% TC</v>
          </cell>
          <cell r="AA19019">
            <v>-247</v>
          </cell>
        </row>
        <row r="19020">
          <cell r="W19020" t="str">
            <v>Sticker Everstick 400 SL - 0,25 L</v>
          </cell>
          <cell r="AA19020">
            <v>-150</v>
          </cell>
        </row>
        <row r="19021">
          <cell r="W19021" t="str">
            <v>Tartrazine @25Kg</v>
          </cell>
          <cell r="AA19021">
            <v>-0.4</v>
          </cell>
        </row>
        <row r="19022">
          <cell r="W19022" t="str">
            <v>Jerrycan HDPE - 20 L</v>
          </cell>
          <cell r="AA19022">
            <v>-50</v>
          </cell>
        </row>
        <row r="19023">
          <cell r="W19023" t="str">
            <v>Jerrycan HDPE - 20 L - Cap - Black</v>
          </cell>
          <cell r="AA19023">
            <v>-50</v>
          </cell>
        </row>
        <row r="19024">
          <cell r="W19024" t="str">
            <v>Jerrycan HDPE - 20 L - Plug</v>
          </cell>
          <cell r="AA19024">
            <v>-50</v>
          </cell>
        </row>
        <row r="19025">
          <cell r="W19025" t="str">
            <v>Sticker Markup 480 SL - 20 L</v>
          </cell>
          <cell r="AA19025">
            <v>-50</v>
          </cell>
        </row>
        <row r="19026">
          <cell r="W19026" t="str">
            <v>Mark Up 480 SL @20 ltr</v>
          </cell>
          <cell r="AA19026">
            <v>1000</v>
          </cell>
        </row>
        <row r="19027">
          <cell r="W19027" t="str">
            <v>Glyphosate 95% TC</v>
          </cell>
          <cell r="AA19027">
            <v>-247</v>
          </cell>
        </row>
        <row r="19028">
          <cell r="W19028" t="str">
            <v>Scrap - Agnique BL 7051</v>
          </cell>
          <cell r="AA19028">
            <v>-100</v>
          </cell>
        </row>
        <row r="19029">
          <cell r="W19029" t="str">
            <v>Tartrazine @25Kg</v>
          </cell>
          <cell r="AA19029">
            <v>-0.4</v>
          </cell>
        </row>
        <row r="19030">
          <cell r="W19030" t="str">
            <v>Jerrycan HDPE - 20 L</v>
          </cell>
          <cell r="AA19030">
            <v>-50</v>
          </cell>
        </row>
        <row r="19031">
          <cell r="W19031" t="str">
            <v>Jerrycan HDPE - 20 L - Cap - Black</v>
          </cell>
          <cell r="AA19031">
            <v>-50</v>
          </cell>
        </row>
        <row r="19032">
          <cell r="W19032" t="str">
            <v>Jerrycan HDPE - 20 L - Plug</v>
          </cell>
          <cell r="AA19032">
            <v>-50</v>
          </cell>
        </row>
        <row r="19033">
          <cell r="W19033" t="str">
            <v>Sticker Rockup 480 SL @20 ltr</v>
          </cell>
          <cell r="AA19033">
            <v>-50</v>
          </cell>
        </row>
        <row r="19034">
          <cell r="W19034" t="str">
            <v>Rockup 480 SL @20 ltr</v>
          </cell>
          <cell r="AA19034">
            <v>1000</v>
          </cell>
        </row>
        <row r="19035">
          <cell r="W19035" t="str">
            <v>Glyphosate 95% TC</v>
          </cell>
          <cell r="AA19035">
            <v>-247</v>
          </cell>
        </row>
        <row r="19036">
          <cell r="W19036" t="str">
            <v>Scrap - Agnique BL 7051</v>
          </cell>
          <cell r="AA19036">
            <v>-100</v>
          </cell>
        </row>
        <row r="19037">
          <cell r="W19037" t="str">
            <v>Tartrazine @25Kg</v>
          </cell>
          <cell r="AA19037">
            <v>-0.4</v>
          </cell>
        </row>
        <row r="19038">
          <cell r="W19038" t="str">
            <v>Jerrycan HDPE - 20 L</v>
          </cell>
          <cell r="AA19038">
            <v>-50</v>
          </cell>
        </row>
        <row r="19039">
          <cell r="W19039" t="str">
            <v>Jerrycan HDPE - 20 L - Cap - Black</v>
          </cell>
          <cell r="AA19039">
            <v>-50</v>
          </cell>
        </row>
        <row r="19040">
          <cell r="W19040" t="str">
            <v>Jerrycan HDPE - 20 L - Plug</v>
          </cell>
          <cell r="AA19040">
            <v>-50</v>
          </cell>
        </row>
        <row r="19041">
          <cell r="W19041" t="str">
            <v>Sticker Rockup 480 SL @20 ltr</v>
          </cell>
          <cell r="AA19041">
            <v>-50</v>
          </cell>
        </row>
        <row r="19042">
          <cell r="W19042" t="str">
            <v>Rockup 480 SL @20 ltr</v>
          </cell>
          <cell r="AA19042">
            <v>1000</v>
          </cell>
        </row>
        <row r="19043">
          <cell r="W19043" t="str">
            <v>Glyphosate 95% TC</v>
          </cell>
          <cell r="AA19043">
            <v>-247</v>
          </cell>
        </row>
        <row r="19044">
          <cell r="W19044" t="str">
            <v>Scrap - Agnique BL 7051</v>
          </cell>
          <cell r="AA19044">
            <v>-100</v>
          </cell>
        </row>
        <row r="19045">
          <cell r="W19045" t="str">
            <v>Tartrazine @25Kg</v>
          </cell>
          <cell r="AA19045">
            <v>-0.4</v>
          </cell>
        </row>
        <row r="19046">
          <cell r="W19046" t="str">
            <v>Jerrycan HDPE - 20 L</v>
          </cell>
          <cell r="AA19046">
            <v>-50</v>
          </cell>
        </row>
        <row r="19047">
          <cell r="W19047" t="str">
            <v>Jerrycan HDPE - 20 L - Cap - Black</v>
          </cell>
          <cell r="AA19047">
            <v>-50</v>
          </cell>
        </row>
        <row r="19048">
          <cell r="W19048" t="str">
            <v>Jerrycan HDPE - 20 L - Plug</v>
          </cell>
          <cell r="AA19048">
            <v>-50</v>
          </cell>
        </row>
        <row r="19049">
          <cell r="W19049" t="str">
            <v>Sticker Rockup 480 SL @20 ltr</v>
          </cell>
          <cell r="AA19049">
            <v>-50</v>
          </cell>
        </row>
        <row r="19050">
          <cell r="W19050" t="str">
            <v>Rockup 480 SL @20 ltr</v>
          </cell>
          <cell r="AA19050">
            <v>1000</v>
          </cell>
        </row>
        <row r="19051">
          <cell r="W19051" t="str">
            <v>Glyphosate 95% TC</v>
          </cell>
          <cell r="AA19051">
            <v>-247</v>
          </cell>
        </row>
        <row r="19052">
          <cell r="W19052" t="str">
            <v>Scrap - Agnique BL 7051</v>
          </cell>
          <cell r="AA19052">
            <v>-100</v>
          </cell>
        </row>
        <row r="19053">
          <cell r="W19053" t="str">
            <v>Tartrazine @25Kg</v>
          </cell>
          <cell r="AA19053">
            <v>-0.4</v>
          </cell>
        </row>
        <row r="19054">
          <cell r="W19054" t="str">
            <v>Jerrycan HDPE - 20 L</v>
          </cell>
          <cell r="AA19054">
            <v>-50</v>
          </cell>
        </row>
        <row r="19055">
          <cell r="W19055" t="str">
            <v>Jerrycan HDPE - 20 L - Cap - Black</v>
          </cell>
          <cell r="AA19055">
            <v>-50</v>
          </cell>
        </row>
        <row r="19056">
          <cell r="W19056" t="str">
            <v>Jerrycan HDPE - 20 L - Plug</v>
          </cell>
          <cell r="AA19056">
            <v>-50</v>
          </cell>
        </row>
        <row r="19057">
          <cell r="W19057" t="str">
            <v>Sticker Rockup 480 SL @20 ltr</v>
          </cell>
          <cell r="AA19057">
            <v>-50</v>
          </cell>
        </row>
        <row r="19058">
          <cell r="W19058" t="str">
            <v>Rockup 480 SL @20 ltr</v>
          </cell>
          <cell r="AA19058">
            <v>1000</v>
          </cell>
        </row>
        <row r="19059">
          <cell r="W19059" t="str">
            <v>Glyphosate 95% TC</v>
          </cell>
          <cell r="AA19059">
            <v>-247</v>
          </cell>
        </row>
        <row r="19060">
          <cell r="W19060" t="str">
            <v>Scrap - Agnique BL 7051</v>
          </cell>
          <cell r="AA19060">
            <v>-100</v>
          </cell>
        </row>
        <row r="19061">
          <cell r="W19061" t="str">
            <v>Tartrazine @25Kg</v>
          </cell>
          <cell r="AA19061">
            <v>-0.4</v>
          </cell>
        </row>
        <row r="19062">
          <cell r="W19062" t="str">
            <v>Jerrycan HDPE - 20 L</v>
          </cell>
          <cell r="AA19062">
            <v>-50</v>
          </cell>
        </row>
        <row r="19063">
          <cell r="W19063" t="str">
            <v>Jerrycan HDPE - 20 L - Cap - Black</v>
          </cell>
          <cell r="AA19063">
            <v>-50</v>
          </cell>
        </row>
        <row r="19064">
          <cell r="W19064" t="str">
            <v>Jerrycan HDPE - 20 L - Plug</v>
          </cell>
          <cell r="AA19064">
            <v>-50</v>
          </cell>
        </row>
        <row r="19065">
          <cell r="W19065" t="str">
            <v>Sticker Rockup 480 SL @20 ltr</v>
          </cell>
          <cell r="AA19065">
            <v>-50</v>
          </cell>
        </row>
        <row r="19066">
          <cell r="W19066" t="str">
            <v>Rockup 480 SL @20 ltr</v>
          </cell>
          <cell r="AA19066">
            <v>1000</v>
          </cell>
        </row>
        <row r="19067">
          <cell r="W19067" t="str">
            <v>Scrap - Agnique BL 7051</v>
          </cell>
          <cell r="AA19067">
            <v>7900</v>
          </cell>
        </row>
        <row r="19068">
          <cell r="W19068" t="str">
            <v>Scrap - Mancozeb 80 WP</v>
          </cell>
          <cell r="AA19068">
            <v>-1000</v>
          </cell>
        </row>
        <row r="19069">
          <cell r="W19069" t="str">
            <v>FP Curthane @1 kg (160/250+10)x 350mm</v>
          </cell>
          <cell r="AA19069">
            <v>-1000</v>
          </cell>
        </row>
        <row r="19070">
          <cell r="W19070" t="str">
            <v>Sticker Everstick 400 SL - 0,25 L</v>
          </cell>
          <cell r="AA19070">
            <v>-50</v>
          </cell>
        </row>
        <row r="19071">
          <cell r="W19071" t="str">
            <v>Layer FP Curthane</v>
          </cell>
          <cell r="AA19071">
            <v>-50</v>
          </cell>
        </row>
        <row r="19072">
          <cell r="W19072" t="str">
            <v>Curthane 80 WP @ 1Kg</v>
          </cell>
          <cell r="AA19072">
            <v>1000</v>
          </cell>
        </row>
        <row r="19073">
          <cell r="W19073" t="str">
            <v>Scrap - Mancozeb 80 WP</v>
          </cell>
          <cell r="AA19073">
            <v>-1000</v>
          </cell>
        </row>
        <row r="19074">
          <cell r="W19074" t="str">
            <v>FP Curthane @1 kg (160/250+10)x 350mm</v>
          </cell>
          <cell r="AA19074">
            <v>-1000</v>
          </cell>
        </row>
        <row r="19075">
          <cell r="W19075" t="str">
            <v>Sticker Everstick 400 SL - 0,25 L</v>
          </cell>
          <cell r="AA19075">
            <v>-50</v>
          </cell>
        </row>
        <row r="19076">
          <cell r="W19076" t="str">
            <v>Layer FP Curthane</v>
          </cell>
          <cell r="AA19076">
            <v>-50</v>
          </cell>
        </row>
        <row r="19077">
          <cell r="W19077" t="str">
            <v>Curthane 80 WP @ 1Kg</v>
          </cell>
          <cell r="AA19077">
            <v>1000</v>
          </cell>
        </row>
        <row r="19078">
          <cell r="W19078" t="str">
            <v>Paraquat Dichloride 42% TA</v>
          </cell>
          <cell r="AA19078">
            <v>-440</v>
          </cell>
        </row>
        <row r="19079">
          <cell r="W19079" t="str">
            <v>Sticker Everstick 400 SL - 0,25 L</v>
          </cell>
          <cell r="AA19079">
            <v>-150</v>
          </cell>
        </row>
        <row r="19080">
          <cell r="W19080" t="str">
            <v>Scrap - Blue FD 48</v>
          </cell>
          <cell r="AA19080">
            <v>-1.32</v>
          </cell>
        </row>
        <row r="19081">
          <cell r="W19081" t="str">
            <v>Botol 1 Liter PET (PSS)</v>
          </cell>
          <cell r="AA19081">
            <v>-1000</v>
          </cell>
        </row>
        <row r="19082">
          <cell r="W19082" t="str">
            <v>Sticker Everstick 400 SL - 0,25 L</v>
          </cell>
          <cell r="AA19082">
            <v>-1000</v>
          </cell>
        </row>
        <row r="19083">
          <cell r="W19083" t="str">
            <v>Sticker Everstick 400 SL - 0,25 L</v>
          </cell>
          <cell r="AA19083">
            <v>-1000</v>
          </cell>
        </row>
        <row r="19084">
          <cell r="W19084" t="str">
            <v>Sticker Everstick 400 SL - 0,25 L</v>
          </cell>
          <cell r="AA19084">
            <v>-1000</v>
          </cell>
        </row>
        <row r="19085">
          <cell r="W19085" t="str">
            <v>Karton Box ProQuat 276 SL - 1 L</v>
          </cell>
          <cell r="AA19085">
            <v>-84</v>
          </cell>
        </row>
        <row r="19086">
          <cell r="W19086" t="str">
            <v>ProQuat 276 SL @1 Ltr</v>
          </cell>
          <cell r="AA19086">
            <v>1008</v>
          </cell>
        </row>
        <row r="19087">
          <cell r="W19087" t="str">
            <v>Paraquat Dichloride 42% TA</v>
          </cell>
          <cell r="AA19087">
            <v>-440</v>
          </cell>
        </row>
        <row r="19088">
          <cell r="W19088" t="str">
            <v>Sticker Everstick 400 SL - 0,25 L</v>
          </cell>
          <cell r="AA19088">
            <v>-150</v>
          </cell>
        </row>
        <row r="19089">
          <cell r="W19089" t="str">
            <v>Scrap - Blue FD 48</v>
          </cell>
          <cell r="AA19089">
            <v>-1.32</v>
          </cell>
        </row>
        <row r="19090">
          <cell r="W19090" t="str">
            <v>Botol 1 Liter PET (PSS)</v>
          </cell>
          <cell r="AA19090">
            <v>-1000</v>
          </cell>
        </row>
        <row r="19091">
          <cell r="W19091" t="str">
            <v>Sticker Everstick 400 SL - 0,25 L</v>
          </cell>
          <cell r="AA19091">
            <v>-1000</v>
          </cell>
        </row>
        <row r="19092">
          <cell r="W19092" t="str">
            <v>Sticker Everstick 400 SL - 0,25 L</v>
          </cell>
          <cell r="AA19092">
            <v>-1000</v>
          </cell>
        </row>
        <row r="19093">
          <cell r="W19093" t="str">
            <v>Sticker Everstick 400 SL - 0,25 L</v>
          </cell>
          <cell r="AA19093">
            <v>-1000</v>
          </cell>
        </row>
        <row r="19094">
          <cell r="W19094" t="str">
            <v>Karton Box ProQuat 276 SL - 1 L</v>
          </cell>
          <cell r="AA19094">
            <v>-83</v>
          </cell>
        </row>
        <row r="19095">
          <cell r="W19095" t="str">
            <v>ProQuat 276 SL @1 Ltr</v>
          </cell>
          <cell r="AA19095">
            <v>996</v>
          </cell>
        </row>
        <row r="19096">
          <cell r="W19096" t="str">
            <v>Paraquat Dichloride 42% TA</v>
          </cell>
          <cell r="AA19096">
            <v>-440</v>
          </cell>
        </row>
        <row r="19097">
          <cell r="W19097" t="str">
            <v>Sticker Everstick 400 SL - 0,25 L</v>
          </cell>
          <cell r="AA19097">
            <v>-150</v>
          </cell>
        </row>
        <row r="19098">
          <cell r="W19098" t="str">
            <v>Scrap - Blue FD 48</v>
          </cell>
          <cell r="AA19098">
            <v>-1.32</v>
          </cell>
        </row>
        <row r="19099">
          <cell r="W19099" t="str">
            <v>Botol 1 Liter PET (PSS)</v>
          </cell>
          <cell r="AA19099">
            <v>-1000</v>
          </cell>
        </row>
        <row r="19100">
          <cell r="W19100" t="str">
            <v>Sticker Everstick 400 SL - 0,25 L</v>
          </cell>
          <cell r="AA19100">
            <v>-1000</v>
          </cell>
        </row>
        <row r="19101">
          <cell r="W19101" t="str">
            <v>Sticker Everstick 400 SL - 0,25 L</v>
          </cell>
          <cell r="AA19101">
            <v>-1000</v>
          </cell>
        </row>
        <row r="19102">
          <cell r="W19102" t="str">
            <v>Sticker Everstick 400 SL - 0,25 L</v>
          </cell>
          <cell r="AA19102">
            <v>-1000</v>
          </cell>
        </row>
        <row r="19103">
          <cell r="W19103" t="str">
            <v>Karton Box ProQuat 276 SL - 1 L</v>
          </cell>
          <cell r="AA19103">
            <v>-83</v>
          </cell>
        </row>
        <row r="19104">
          <cell r="W19104" t="str">
            <v>ProQuat 276 SL @1 Ltr</v>
          </cell>
          <cell r="AA19104">
            <v>996</v>
          </cell>
        </row>
        <row r="19105">
          <cell r="W19105" t="str">
            <v>Paraquat Dichloride 42% TA</v>
          </cell>
          <cell r="AA19105">
            <v>-440</v>
          </cell>
        </row>
        <row r="19106">
          <cell r="W19106" t="str">
            <v>Sticker Everstick 400 SL - 0,25 L</v>
          </cell>
          <cell r="AA19106">
            <v>-150</v>
          </cell>
        </row>
        <row r="19107">
          <cell r="W19107" t="str">
            <v>Scrap - Blue FD 48</v>
          </cell>
          <cell r="AA19107">
            <v>-1.32</v>
          </cell>
        </row>
        <row r="19108">
          <cell r="W19108" t="str">
            <v>Botol 1 Liter PET (PSS)</v>
          </cell>
          <cell r="AA19108">
            <v>-1000</v>
          </cell>
        </row>
        <row r="19109">
          <cell r="W19109" t="str">
            <v>Sticker Everstick 400 SL - 0,25 L</v>
          </cell>
          <cell r="AA19109">
            <v>-1000</v>
          </cell>
        </row>
        <row r="19110">
          <cell r="W19110" t="str">
            <v>Sticker Everstick 400 SL - 0,25 L</v>
          </cell>
          <cell r="AA19110">
            <v>-1000</v>
          </cell>
        </row>
        <row r="19111">
          <cell r="W19111" t="str">
            <v>Sticker Everstick 400 SL - 0,25 L</v>
          </cell>
          <cell r="AA19111">
            <v>-1000</v>
          </cell>
        </row>
        <row r="19112">
          <cell r="W19112" t="str">
            <v>Karton Box ProQuat 276 SL - 1 L</v>
          </cell>
          <cell r="AA19112">
            <v>-84</v>
          </cell>
        </row>
        <row r="19113">
          <cell r="W19113" t="str">
            <v>ProQuat 276 SL @1 Ltr</v>
          </cell>
          <cell r="AA19113">
            <v>1008</v>
          </cell>
        </row>
        <row r="19114">
          <cell r="W19114" t="str">
            <v>Glyphosate 95% TC</v>
          </cell>
          <cell r="AA19114">
            <v>-247</v>
          </cell>
        </row>
        <row r="19115">
          <cell r="W19115" t="str">
            <v>Scrap - Agnique BL 7051</v>
          </cell>
          <cell r="AA19115">
            <v>-150</v>
          </cell>
        </row>
        <row r="19116">
          <cell r="W19116" t="str">
            <v>Tartrazine @25Kg</v>
          </cell>
          <cell r="AA19116">
            <v>-0.4</v>
          </cell>
        </row>
        <row r="19117">
          <cell r="W19117" t="str">
            <v>Jerrycan HDPE - 20 L</v>
          </cell>
          <cell r="AA19117">
            <v>-50</v>
          </cell>
        </row>
        <row r="19118">
          <cell r="W19118" t="str">
            <v>Jerrycan HDPE - 20 L - Cap - Black</v>
          </cell>
          <cell r="AA19118">
            <v>-50</v>
          </cell>
        </row>
        <row r="19119">
          <cell r="W19119" t="str">
            <v>Jerrycan HDPE - 20 L - Plug</v>
          </cell>
          <cell r="AA19119">
            <v>-50</v>
          </cell>
        </row>
        <row r="19120">
          <cell r="W19120" t="str">
            <v>Sticker Markup 480 SL - 20 L</v>
          </cell>
          <cell r="AA19120">
            <v>-50</v>
          </cell>
        </row>
        <row r="19121">
          <cell r="W19121" t="str">
            <v>Mark Up 480 SL @20 ltr</v>
          </cell>
          <cell r="AA19121">
            <v>1000</v>
          </cell>
        </row>
        <row r="19122">
          <cell r="W19122" t="str">
            <v>Glyphosate 95% TC</v>
          </cell>
          <cell r="AA19122">
            <v>-247</v>
          </cell>
        </row>
        <row r="19123">
          <cell r="W19123" t="str">
            <v>Scrap - Agnique BL 7051</v>
          </cell>
          <cell r="AA19123">
            <v>-150</v>
          </cell>
        </row>
        <row r="19124">
          <cell r="W19124" t="str">
            <v>Tartrazine @25Kg</v>
          </cell>
          <cell r="AA19124">
            <v>-0.4</v>
          </cell>
        </row>
        <row r="19125">
          <cell r="W19125" t="str">
            <v>Jerrycan HDPE - 20 L</v>
          </cell>
          <cell r="AA19125">
            <v>-50</v>
          </cell>
        </row>
        <row r="19126">
          <cell r="W19126" t="str">
            <v>Jerrycan HDPE - 20 L - Cap - Black</v>
          </cell>
          <cell r="AA19126">
            <v>-50</v>
          </cell>
        </row>
        <row r="19127">
          <cell r="W19127" t="str">
            <v>Jerrycan HDPE - 20 L - Plug</v>
          </cell>
          <cell r="AA19127">
            <v>-50</v>
          </cell>
        </row>
        <row r="19128">
          <cell r="W19128" t="str">
            <v>Sticker Markup 480 SL - 20 L</v>
          </cell>
          <cell r="AA19128">
            <v>-50</v>
          </cell>
        </row>
        <row r="19129">
          <cell r="W19129" t="str">
            <v>Mark Up 480 SL @20 ltr</v>
          </cell>
          <cell r="AA19129">
            <v>1000</v>
          </cell>
        </row>
        <row r="19130">
          <cell r="W19130" t="str">
            <v>Glyphosate 95% TC</v>
          </cell>
          <cell r="AA19130">
            <v>-247</v>
          </cell>
        </row>
        <row r="19131">
          <cell r="W19131" t="str">
            <v>Scrap - Agnique BL 7051</v>
          </cell>
          <cell r="AA19131">
            <v>-150</v>
          </cell>
        </row>
        <row r="19132">
          <cell r="W19132" t="str">
            <v>Tartrazine @25Kg</v>
          </cell>
          <cell r="AA19132">
            <v>-0.4</v>
          </cell>
        </row>
        <row r="19133">
          <cell r="W19133" t="str">
            <v>Jerrycan HDPE - 20 L</v>
          </cell>
          <cell r="AA19133">
            <v>-50</v>
          </cell>
        </row>
        <row r="19134">
          <cell r="W19134" t="str">
            <v>Jerrycan HDPE - 20 L - Cap - Black</v>
          </cell>
          <cell r="AA19134">
            <v>-50</v>
          </cell>
        </row>
        <row r="19135">
          <cell r="W19135" t="str">
            <v>Jerrycan HDPE - 20 L - Plug</v>
          </cell>
          <cell r="AA19135">
            <v>-50</v>
          </cell>
        </row>
        <row r="19136">
          <cell r="W19136" t="str">
            <v>Sticker Markup 480 SL - 20 L</v>
          </cell>
          <cell r="AA19136">
            <v>-50</v>
          </cell>
        </row>
        <row r="19137">
          <cell r="W19137" t="str">
            <v>Mark Up 480 SL @20 ltr</v>
          </cell>
          <cell r="AA19137">
            <v>1000</v>
          </cell>
        </row>
        <row r="19138">
          <cell r="W19138" t="str">
            <v>Glyphosate 95% TC</v>
          </cell>
          <cell r="AA19138">
            <v>-247</v>
          </cell>
        </row>
        <row r="19139">
          <cell r="W19139" t="str">
            <v>Scrap - Agnique BL 7051</v>
          </cell>
          <cell r="AA19139">
            <v>-150</v>
          </cell>
        </row>
        <row r="19140">
          <cell r="W19140" t="str">
            <v>Tartrazine @25Kg</v>
          </cell>
          <cell r="AA19140">
            <v>-0.4</v>
          </cell>
        </row>
        <row r="19141">
          <cell r="W19141" t="str">
            <v>Jerrycan HDPE - 20 L</v>
          </cell>
          <cell r="AA19141">
            <v>-50</v>
          </cell>
        </row>
        <row r="19142">
          <cell r="W19142" t="str">
            <v>Jerrycan HDPE - 20 L - Cap - Black</v>
          </cell>
          <cell r="AA19142">
            <v>-50</v>
          </cell>
        </row>
        <row r="19143">
          <cell r="W19143" t="str">
            <v>Jerrycan HDPE - 20 L - Plug</v>
          </cell>
          <cell r="AA19143">
            <v>-50</v>
          </cell>
        </row>
        <row r="19144">
          <cell r="W19144" t="str">
            <v>Sticker Markup 480 SL - 20 L</v>
          </cell>
          <cell r="AA19144">
            <v>-50</v>
          </cell>
        </row>
        <row r="19145">
          <cell r="W19145" t="str">
            <v>Mark Up 480 SL @20 ltr</v>
          </cell>
          <cell r="AA19145">
            <v>1000</v>
          </cell>
        </row>
        <row r="19146">
          <cell r="W19146" t="str">
            <v>Glyphosate 95% TC</v>
          </cell>
          <cell r="AA19146">
            <v>-247</v>
          </cell>
        </row>
        <row r="19147">
          <cell r="W19147" t="str">
            <v>Scrap - Agnique BL 7051</v>
          </cell>
          <cell r="AA19147">
            <v>-150</v>
          </cell>
        </row>
        <row r="19148">
          <cell r="W19148" t="str">
            <v>Tartrazine @25Kg</v>
          </cell>
          <cell r="AA19148">
            <v>-0.4</v>
          </cell>
        </row>
        <row r="19149">
          <cell r="W19149" t="str">
            <v>Jerrycan HDPE - 20 L</v>
          </cell>
          <cell r="AA19149">
            <v>-50</v>
          </cell>
        </row>
        <row r="19150">
          <cell r="W19150" t="str">
            <v>Jerrycan HDPE - 20 L - Cap - Black</v>
          </cell>
          <cell r="AA19150">
            <v>-50</v>
          </cell>
        </row>
        <row r="19151">
          <cell r="W19151" t="str">
            <v>Jerrycan HDPE - 20 L - Plug</v>
          </cell>
          <cell r="AA19151">
            <v>-50</v>
          </cell>
        </row>
        <row r="19152">
          <cell r="W19152" t="str">
            <v>Sticker Markup 480 SL - 20 L</v>
          </cell>
          <cell r="AA19152">
            <v>-50</v>
          </cell>
        </row>
        <row r="19153">
          <cell r="W19153" t="str">
            <v>Mark Up 480 SL @20 ltr</v>
          </cell>
          <cell r="AA19153">
            <v>1000</v>
          </cell>
        </row>
        <row r="19154">
          <cell r="W19154" t="str">
            <v>Glyphosate 95% TC</v>
          </cell>
          <cell r="AA19154">
            <v>-247</v>
          </cell>
        </row>
        <row r="19155">
          <cell r="W19155" t="str">
            <v>Scrap - Agnique BL 7051</v>
          </cell>
          <cell r="AA19155">
            <v>-150</v>
          </cell>
        </row>
        <row r="19156">
          <cell r="W19156" t="str">
            <v>Tartrazine @25Kg</v>
          </cell>
          <cell r="AA19156">
            <v>-0.4</v>
          </cell>
        </row>
        <row r="19157">
          <cell r="W19157" t="str">
            <v>Jerrycan HDPE - 20 L</v>
          </cell>
          <cell r="AA19157">
            <v>-50</v>
          </cell>
        </row>
        <row r="19158">
          <cell r="W19158" t="str">
            <v>Jerrycan HDPE - 20 L - Cap - Black</v>
          </cell>
          <cell r="AA19158">
            <v>-50</v>
          </cell>
        </row>
        <row r="19159">
          <cell r="W19159" t="str">
            <v>Jerrycan HDPE - 20 L - Plug</v>
          </cell>
          <cell r="AA19159">
            <v>-50</v>
          </cell>
        </row>
        <row r="19160">
          <cell r="W19160" t="str">
            <v>Sticker Markup 480 SL - 20 L</v>
          </cell>
          <cell r="AA19160">
            <v>-50</v>
          </cell>
        </row>
        <row r="19161">
          <cell r="W19161" t="str">
            <v>Mark Up 480 SL @20 ltr</v>
          </cell>
          <cell r="AA19161">
            <v>1000</v>
          </cell>
        </row>
        <row r="19162">
          <cell r="W19162" t="str">
            <v>Glyphosate 95% TC</v>
          </cell>
          <cell r="AA19162">
            <v>-247</v>
          </cell>
        </row>
        <row r="19163">
          <cell r="W19163" t="str">
            <v>Scrap - Agnique BL 7051</v>
          </cell>
          <cell r="AA19163">
            <v>-150</v>
          </cell>
        </row>
        <row r="19164">
          <cell r="W19164" t="str">
            <v>Tartrazine @25Kg</v>
          </cell>
          <cell r="AA19164">
            <v>-0.4</v>
          </cell>
        </row>
        <row r="19165">
          <cell r="W19165" t="str">
            <v>Jerrycan HDPE - 20 L</v>
          </cell>
          <cell r="AA19165">
            <v>-50</v>
          </cell>
        </row>
        <row r="19166">
          <cell r="W19166" t="str">
            <v>Jerrycan HDPE - 20 L - Cap - Black</v>
          </cell>
          <cell r="AA19166">
            <v>-50</v>
          </cell>
        </row>
        <row r="19167">
          <cell r="W19167" t="str">
            <v>Jerrycan HDPE - 20 L - Plug</v>
          </cell>
          <cell r="AA19167">
            <v>-50</v>
          </cell>
        </row>
        <row r="19168">
          <cell r="W19168" t="str">
            <v>Sticker Markup 480 SL - 20 L</v>
          </cell>
          <cell r="AA19168">
            <v>-50</v>
          </cell>
        </row>
        <row r="19169">
          <cell r="W19169" t="str">
            <v>Mark Up 480 SL @20 ltr</v>
          </cell>
          <cell r="AA19169">
            <v>1000</v>
          </cell>
        </row>
        <row r="19170">
          <cell r="W19170" t="str">
            <v>Glyphosate 95% TC</v>
          </cell>
          <cell r="AA19170">
            <v>-247</v>
          </cell>
        </row>
        <row r="19171">
          <cell r="W19171" t="str">
            <v>Scrap - Agnique BL 7051</v>
          </cell>
          <cell r="AA19171">
            <v>-150</v>
          </cell>
        </row>
        <row r="19172">
          <cell r="W19172" t="str">
            <v>Tartrazine @25Kg</v>
          </cell>
          <cell r="AA19172">
            <v>-0.4</v>
          </cell>
        </row>
        <row r="19173">
          <cell r="W19173" t="str">
            <v>Jerrycan HDPE - 20 L</v>
          </cell>
          <cell r="AA19173">
            <v>-50</v>
          </cell>
        </row>
        <row r="19174">
          <cell r="W19174" t="str">
            <v>Jerrycan HDPE - 20 L - Cap - Black</v>
          </cell>
          <cell r="AA19174">
            <v>-50</v>
          </cell>
        </row>
        <row r="19175">
          <cell r="W19175" t="str">
            <v>Jerrycan HDPE - 20 L - Plug</v>
          </cell>
          <cell r="AA19175">
            <v>-50</v>
          </cell>
        </row>
        <row r="19176">
          <cell r="W19176" t="str">
            <v>Sticker Markup 480 SL - 20 L</v>
          </cell>
          <cell r="AA19176">
            <v>-50</v>
          </cell>
        </row>
        <row r="19177">
          <cell r="W19177" t="str">
            <v>Mark Up 480 SL @20 ltr</v>
          </cell>
          <cell r="AA19177">
            <v>1000</v>
          </cell>
        </row>
        <row r="19178">
          <cell r="W19178" t="str">
            <v>Glyphosate 95% TC</v>
          </cell>
          <cell r="AA19178">
            <v>-247</v>
          </cell>
        </row>
        <row r="19179">
          <cell r="W19179" t="str">
            <v>Scrap - Agnique BL 7051</v>
          </cell>
          <cell r="AA19179">
            <v>-150</v>
          </cell>
        </row>
        <row r="19180">
          <cell r="W19180" t="str">
            <v>Tartrazine @25Kg</v>
          </cell>
          <cell r="AA19180">
            <v>-0.4</v>
          </cell>
        </row>
        <row r="19181">
          <cell r="W19181" t="str">
            <v>Jerrycan HDPE - 20 L</v>
          </cell>
          <cell r="AA19181">
            <v>-50</v>
          </cell>
        </row>
        <row r="19182">
          <cell r="W19182" t="str">
            <v>Jerrycan HDPE - 20 L - Cap - Black</v>
          </cell>
          <cell r="AA19182">
            <v>-50</v>
          </cell>
        </row>
        <row r="19183">
          <cell r="W19183" t="str">
            <v>Jerrycan HDPE - 20 L - Plug</v>
          </cell>
          <cell r="AA19183">
            <v>-50</v>
          </cell>
        </row>
        <row r="19184">
          <cell r="W19184" t="str">
            <v>Sticker Markup 480 SL - 20 L</v>
          </cell>
          <cell r="AA19184">
            <v>-50</v>
          </cell>
        </row>
        <row r="19185">
          <cell r="W19185" t="str">
            <v>Mark Up 480 SL @20 ltr</v>
          </cell>
          <cell r="AA19185">
            <v>1000</v>
          </cell>
        </row>
        <row r="19186">
          <cell r="W19186" t="str">
            <v>Glyphosate 95% TC</v>
          </cell>
          <cell r="AA19186">
            <v>-247</v>
          </cell>
        </row>
        <row r="19187">
          <cell r="W19187" t="str">
            <v>Scrap - Agnique BL 7051</v>
          </cell>
          <cell r="AA19187">
            <v>-150</v>
          </cell>
        </row>
        <row r="19188">
          <cell r="W19188" t="str">
            <v>Tartrazine @25Kg</v>
          </cell>
          <cell r="AA19188">
            <v>-0.4</v>
          </cell>
        </row>
        <row r="19189">
          <cell r="W19189" t="str">
            <v>Jerrycan HDPE - 20 L</v>
          </cell>
          <cell r="AA19189">
            <v>-50</v>
          </cell>
        </row>
        <row r="19190">
          <cell r="W19190" t="str">
            <v>Jerrycan HDPE - 20 L - Cap - Black</v>
          </cell>
          <cell r="AA19190">
            <v>-50</v>
          </cell>
        </row>
        <row r="19191">
          <cell r="W19191" t="str">
            <v>Jerrycan HDPE - 20 L - Plug</v>
          </cell>
          <cell r="AA19191">
            <v>-50</v>
          </cell>
        </row>
        <row r="19192">
          <cell r="W19192" t="str">
            <v>Sticker Markup 480 SL - 20 L</v>
          </cell>
          <cell r="AA19192">
            <v>-50</v>
          </cell>
        </row>
        <row r="19193">
          <cell r="W19193" t="str">
            <v>Mark Up 480 SL @20 ltr</v>
          </cell>
          <cell r="AA19193">
            <v>1000</v>
          </cell>
        </row>
        <row r="19194">
          <cell r="W19194" t="str">
            <v>Rockup 480 SL @20 ltr</v>
          </cell>
          <cell r="AA19194">
            <v>-5000</v>
          </cell>
        </row>
        <row r="19195">
          <cell r="W19195" t="str">
            <v>ProQuat 276 SL @4 ltr</v>
          </cell>
          <cell r="AA19195">
            <v>-8000</v>
          </cell>
        </row>
        <row r="19196">
          <cell r="W19196" t="str">
            <v>ProQuat 276 SL @1 Ltr</v>
          </cell>
          <cell r="AA19196">
            <v>-4008</v>
          </cell>
        </row>
        <row r="19197">
          <cell r="W19197" t="str">
            <v>Mark Up 480 SL @20 ltr</v>
          </cell>
          <cell r="AA19197">
            <v>-15000</v>
          </cell>
        </row>
        <row r="19198">
          <cell r="W19198" t="str">
            <v>Curthane 80 WP @ 1Kg</v>
          </cell>
          <cell r="AA19198">
            <v>-2000</v>
          </cell>
        </row>
        <row r="19199">
          <cell r="W19199" t="str">
            <v>Combitox 550 EC @500 ML</v>
          </cell>
          <cell r="AA19199">
            <v>-996</v>
          </cell>
        </row>
        <row r="19200">
          <cell r="W19200" t="str">
            <v>Scrap - Mancozeb 80 WP</v>
          </cell>
          <cell r="AA19200">
            <v>-1000</v>
          </cell>
        </row>
        <row r="19201">
          <cell r="W19201" t="str">
            <v>FP Curthane @500 gr (120/200+10)x 300mm</v>
          </cell>
          <cell r="AA19201">
            <v>-2000</v>
          </cell>
        </row>
        <row r="19202">
          <cell r="W19202" t="str">
            <v>Sticker Everstick 400 SL - 0,25 L</v>
          </cell>
          <cell r="AA19202">
            <v>-50</v>
          </cell>
        </row>
        <row r="19203">
          <cell r="W19203" t="str">
            <v>Layer FP Curthane</v>
          </cell>
          <cell r="AA19203">
            <v>-50</v>
          </cell>
        </row>
        <row r="19204">
          <cell r="W19204" t="str">
            <v>Curthane 80 WP @ 500 gr</v>
          </cell>
          <cell r="AA19204">
            <v>1000</v>
          </cell>
        </row>
        <row r="19205">
          <cell r="W19205" t="str">
            <v>Paraquat Dichloride 42% TA</v>
          </cell>
          <cell r="AA19205">
            <v>-440</v>
          </cell>
        </row>
        <row r="19206">
          <cell r="W19206" t="str">
            <v>Sticker Everstick 400 SL - 0,25 L</v>
          </cell>
          <cell r="AA19206">
            <v>-150</v>
          </cell>
        </row>
        <row r="19207">
          <cell r="W19207" t="str">
            <v>Scrap - Blue FD 48</v>
          </cell>
          <cell r="AA19207">
            <v>-1.32</v>
          </cell>
        </row>
        <row r="19208">
          <cell r="W19208" t="str">
            <v>Botol 1 Liter PET (PSS)</v>
          </cell>
          <cell r="AA19208">
            <v>-1000</v>
          </cell>
        </row>
        <row r="19209">
          <cell r="W19209" t="str">
            <v>Sticker Everstick 400 SL - 0,25 L</v>
          </cell>
          <cell r="AA19209">
            <v>-1000</v>
          </cell>
        </row>
        <row r="19210">
          <cell r="W19210" t="str">
            <v>Sticker Everstick 400 SL - 0,25 L</v>
          </cell>
          <cell r="AA19210">
            <v>-1000</v>
          </cell>
        </row>
        <row r="19211">
          <cell r="W19211" t="str">
            <v>Sticker Everstick 400 SL - 0,25 L</v>
          </cell>
          <cell r="AA19211">
            <v>-1000</v>
          </cell>
        </row>
        <row r="19212">
          <cell r="W19212" t="str">
            <v>Karton Box ProQuat 276 SL - 1 L</v>
          </cell>
          <cell r="AA19212">
            <v>-83</v>
          </cell>
        </row>
        <row r="19213">
          <cell r="W19213" t="str">
            <v>ProQuat 276 SL @1 Ltr</v>
          </cell>
          <cell r="AA19213">
            <v>996</v>
          </cell>
        </row>
        <row r="19214">
          <cell r="W19214" t="str">
            <v>Paraquat Dichloride 42% TA</v>
          </cell>
          <cell r="AA19214">
            <v>-440</v>
          </cell>
        </row>
        <row r="19215">
          <cell r="W19215" t="str">
            <v>Sticker Everstick 400 SL - 0,25 L</v>
          </cell>
          <cell r="AA19215">
            <v>-150</v>
          </cell>
        </row>
        <row r="19216">
          <cell r="W19216" t="str">
            <v>Scrap - Blue FD 48</v>
          </cell>
          <cell r="AA19216">
            <v>-1.32</v>
          </cell>
        </row>
        <row r="19217">
          <cell r="W19217" t="str">
            <v>Botol 1 Liter PET (PSS)</v>
          </cell>
          <cell r="AA19217">
            <v>-1000</v>
          </cell>
        </row>
        <row r="19218">
          <cell r="W19218" t="str">
            <v>Sticker Everstick 400 SL - 0,25 L</v>
          </cell>
          <cell r="AA19218">
            <v>-1000</v>
          </cell>
        </row>
        <row r="19219">
          <cell r="W19219" t="str">
            <v>Sticker Everstick 400 SL - 0,25 L</v>
          </cell>
          <cell r="AA19219">
            <v>-1000</v>
          </cell>
        </row>
        <row r="19220">
          <cell r="W19220" t="str">
            <v>Sticker Everstick 400 SL - 0,25 L</v>
          </cell>
          <cell r="AA19220">
            <v>-1000</v>
          </cell>
        </row>
        <row r="19221">
          <cell r="W19221" t="str">
            <v>Karton Box ProQuat 276 SL - 1 L</v>
          </cell>
          <cell r="AA19221">
            <v>-83</v>
          </cell>
        </row>
        <row r="19222">
          <cell r="W19222" t="str">
            <v>ProQuat 276 SL @1 Ltr</v>
          </cell>
          <cell r="AA19222">
            <v>996</v>
          </cell>
        </row>
        <row r="19223">
          <cell r="W19223" t="str">
            <v>Paraquat Dichloride 42% TA</v>
          </cell>
          <cell r="AA19223">
            <v>-440</v>
          </cell>
        </row>
        <row r="19224">
          <cell r="W19224" t="str">
            <v>Sticker Everstick 400 SL - 0,25 L</v>
          </cell>
          <cell r="AA19224">
            <v>-150</v>
          </cell>
        </row>
        <row r="19225">
          <cell r="W19225" t="str">
            <v>Scrap - Blue FD 48</v>
          </cell>
          <cell r="AA19225">
            <v>-1.32</v>
          </cell>
        </row>
        <row r="19226">
          <cell r="W19226" t="str">
            <v>Botol 1 Liter PET (PSS)</v>
          </cell>
          <cell r="AA19226">
            <v>-1000</v>
          </cell>
        </row>
        <row r="19227">
          <cell r="W19227" t="str">
            <v>Sticker Everstick 400 SL - 0,25 L</v>
          </cell>
          <cell r="AA19227">
            <v>-1000</v>
          </cell>
        </row>
        <row r="19228">
          <cell r="W19228" t="str">
            <v>Sticker Everstick 400 SL - 0,25 L</v>
          </cell>
          <cell r="AA19228">
            <v>-1000</v>
          </cell>
        </row>
        <row r="19229">
          <cell r="W19229" t="str">
            <v>Sticker Everstick 400 SL - 0,25 L</v>
          </cell>
          <cell r="AA19229">
            <v>-1000</v>
          </cell>
        </row>
        <row r="19230">
          <cell r="W19230" t="str">
            <v>Karton Box ProQuat 276 SL - 1 L</v>
          </cell>
          <cell r="AA19230">
            <v>-84</v>
          </cell>
        </row>
        <row r="19231">
          <cell r="W19231" t="str">
            <v>ProQuat 276 SL @1 Ltr</v>
          </cell>
          <cell r="AA19231">
            <v>1008</v>
          </cell>
        </row>
        <row r="19232">
          <cell r="W19232" t="str">
            <v>Paraquat Dichloride 42% TA</v>
          </cell>
          <cell r="AA19232">
            <v>-440</v>
          </cell>
        </row>
        <row r="19233">
          <cell r="W19233" t="str">
            <v>Sticker Everstick 400 SL - 0,25 L</v>
          </cell>
          <cell r="AA19233">
            <v>-150</v>
          </cell>
        </row>
        <row r="19234">
          <cell r="W19234" t="str">
            <v>Scrap - Blue FD 48</v>
          </cell>
          <cell r="AA19234">
            <v>-1.32</v>
          </cell>
        </row>
        <row r="19235">
          <cell r="W19235" t="str">
            <v>Botol 1 Liter PET (PSS)</v>
          </cell>
          <cell r="AA19235">
            <v>-1000</v>
          </cell>
        </row>
        <row r="19236">
          <cell r="W19236" t="str">
            <v>Sticker Everstick 400 SL - 0,25 L</v>
          </cell>
          <cell r="AA19236">
            <v>-1000</v>
          </cell>
        </row>
        <row r="19237">
          <cell r="W19237" t="str">
            <v>Sticker Everstick 400 SL - 0,25 L</v>
          </cell>
          <cell r="AA19237">
            <v>-1000</v>
          </cell>
        </row>
        <row r="19238">
          <cell r="W19238" t="str">
            <v>Sticker Everstick 400 SL - 0,25 L</v>
          </cell>
          <cell r="AA19238">
            <v>-1000</v>
          </cell>
        </row>
        <row r="19239">
          <cell r="W19239" t="str">
            <v>Karton Box ProQuat 276 SL - 1 L</v>
          </cell>
          <cell r="AA19239">
            <v>-83</v>
          </cell>
        </row>
        <row r="19240">
          <cell r="W19240" t="str">
            <v>ProQuat 276 SL @1 Ltr</v>
          </cell>
          <cell r="AA19240">
            <v>996</v>
          </cell>
        </row>
        <row r="19241">
          <cell r="W19241" t="str">
            <v>Glyphosate 95% TC</v>
          </cell>
          <cell r="AA19241">
            <v>-247</v>
          </cell>
        </row>
        <row r="19242">
          <cell r="W19242" t="str">
            <v>Scrap - Agnique BL 7051</v>
          </cell>
          <cell r="AA19242">
            <v>-150</v>
          </cell>
        </row>
        <row r="19243">
          <cell r="W19243" t="str">
            <v>Tartrazine @25Kg</v>
          </cell>
          <cell r="AA19243">
            <v>-0.4</v>
          </cell>
        </row>
        <row r="19244">
          <cell r="W19244" t="str">
            <v>Jerrycan HDPE - 20 L</v>
          </cell>
          <cell r="AA19244">
            <v>-50</v>
          </cell>
        </row>
        <row r="19245">
          <cell r="W19245" t="str">
            <v>Jerrycan HDPE - 20 L - Cap - Black</v>
          </cell>
          <cell r="AA19245">
            <v>-50</v>
          </cell>
        </row>
        <row r="19246">
          <cell r="W19246" t="str">
            <v>Jerrycan HDPE - 20 L - Plug</v>
          </cell>
          <cell r="AA19246">
            <v>-50</v>
          </cell>
        </row>
        <row r="19247">
          <cell r="W19247" t="str">
            <v>Sticker Markup 480 SL - 20 L</v>
          </cell>
          <cell r="AA19247">
            <v>-50</v>
          </cell>
        </row>
        <row r="19248">
          <cell r="W19248" t="str">
            <v>Mark Up 480 SL @20 ltr</v>
          </cell>
          <cell r="AA19248">
            <v>1000</v>
          </cell>
        </row>
        <row r="19249">
          <cell r="W19249" t="str">
            <v>Glyphosate 95% TC</v>
          </cell>
          <cell r="AA19249">
            <v>-247</v>
          </cell>
        </row>
        <row r="19250">
          <cell r="W19250" t="str">
            <v>Scrap - Agnique BL 7051</v>
          </cell>
          <cell r="AA19250">
            <v>-150</v>
          </cell>
        </row>
        <row r="19251">
          <cell r="W19251" t="str">
            <v>Tartrazine @25Kg</v>
          </cell>
          <cell r="AA19251">
            <v>-0.4</v>
          </cell>
        </row>
        <row r="19252">
          <cell r="W19252" t="str">
            <v>Jerrycan HDPE - 20 L</v>
          </cell>
          <cell r="AA19252">
            <v>-50</v>
          </cell>
        </row>
        <row r="19253">
          <cell r="W19253" t="str">
            <v>Jerrycan HDPE - 20 L - Cap - Black</v>
          </cell>
          <cell r="AA19253">
            <v>-50</v>
          </cell>
        </row>
        <row r="19254">
          <cell r="W19254" t="str">
            <v>Jerrycan HDPE - 20 L - Plug</v>
          </cell>
          <cell r="AA19254">
            <v>-50</v>
          </cell>
        </row>
        <row r="19255">
          <cell r="W19255" t="str">
            <v>Sticker Markup 480 SL - 20 L</v>
          </cell>
          <cell r="AA19255">
            <v>-50</v>
          </cell>
        </row>
        <row r="19256">
          <cell r="W19256" t="str">
            <v>Mark Up 480 SL @20 ltr</v>
          </cell>
          <cell r="AA19256">
            <v>1000</v>
          </cell>
        </row>
        <row r="19257">
          <cell r="W19257" t="str">
            <v>Glyphosate 95% TC</v>
          </cell>
          <cell r="AA19257">
            <v>-247</v>
          </cell>
        </row>
        <row r="19258">
          <cell r="W19258" t="str">
            <v>Scrap - Agnique BL 7051</v>
          </cell>
          <cell r="AA19258">
            <v>-150</v>
          </cell>
        </row>
        <row r="19259">
          <cell r="W19259" t="str">
            <v>Tartrazine @25Kg</v>
          </cell>
          <cell r="AA19259">
            <v>-0.4</v>
          </cell>
        </row>
        <row r="19260">
          <cell r="W19260" t="str">
            <v>Jerrycan HDPE - 20 L</v>
          </cell>
          <cell r="AA19260">
            <v>-50</v>
          </cell>
        </row>
        <row r="19261">
          <cell r="W19261" t="str">
            <v>Jerrycan HDPE - 20 L - Cap - Black</v>
          </cell>
          <cell r="AA19261">
            <v>-50</v>
          </cell>
        </row>
        <row r="19262">
          <cell r="W19262" t="str">
            <v>Jerrycan HDPE - 20 L - Plug</v>
          </cell>
          <cell r="AA19262">
            <v>-50</v>
          </cell>
        </row>
        <row r="19263">
          <cell r="W19263" t="str">
            <v>Sticker Markup 480 SL - 20 L</v>
          </cell>
          <cell r="AA19263">
            <v>-50</v>
          </cell>
        </row>
        <row r="19264">
          <cell r="W19264" t="str">
            <v>Mark Up 480 SL @20 ltr</v>
          </cell>
          <cell r="AA19264">
            <v>1000</v>
          </cell>
        </row>
        <row r="19265">
          <cell r="W19265" t="str">
            <v>Glyphosate 95% TC</v>
          </cell>
          <cell r="AA19265">
            <v>-247</v>
          </cell>
        </row>
        <row r="19266">
          <cell r="W19266" t="str">
            <v>Scrap - Agnique BL 7051</v>
          </cell>
          <cell r="AA19266">
            <v>-150</v>
          </cell>
        </row>
        <row r="19267">
          <cell r="W19267" t="str">
            <v>Tartrazine @25Kg</v>
          </cell>
          <cell r="AA19267">
            <v>-0.4</v>
          </cell>
        </row>
        <row r="19268">
          <cell r="W19268" t="str">
            <v>Jerrycan HDPE - 20 L</v>
          </cell>
          <cell r="AA19268">
            <v>-50</v>
          </cell>
        </row>
        <row r="19269">
          <cell r="W19269" t="str">
            <v>Jerrycan HDPE - 20 L - Cap - Black</v>
          </cell>
          <cell r="AA19269">
            <v>-50</v>
          </cell>
        </row>
        <row r="19270">
          <cell r="W19270" t="str">
            <v>Jerrycan HDPE - 20 L - Plug</v>
          </cell>
          <cell r="AA19270">
            <v>-50</v>
          </cell>
        </row>
        <row r="19271">
          <cell r="W19271" t="str">
            <v>Sticker Markup 480 SL - 20 L</v>
          </cell>
          <cell r="AA19271">
            <v>-50</v>
          </cell>
        </row>
        <row r="19272">
          <cell r="W19272" t="str">
            <v>Mark Up 480 SL @20 ltr</v>
          </cell>
          <cell r="AA19272">
            <v>1000</v>
          </cell>
        </row>
        <row r="19273">
          <cell r="W19273" t="str">
            <v>Glyphosate 95% TC</v>
          </cell>
          <cell r="AA19273">
            <v>-247</v>
          </cell>
        </row>
        <row r="19274">
          <cell r="W19274" t="str">
            <v>Scrap - Agnique BL 7051</v>
          </cell>
          <cell r="AA19274">
            <v>-150</v>
          </cell>
        </row>
        <row r="19275">
          <cell r="W19275" t="str">
            <v>Tartrazine @25Kg</v>
          </cell>
          <cell r="AA19275">
            <v>-0.4</v>
          </cell>
        </row>
        <row r="19276">
          <cell r="W19276" t="str">
            <v>Jerrycan HDPE - 20 L</v>
          </cell>
          <cell r="AA19276">
            <v>-50</v>
          </cell>
        </row>
        <row r="19277">
          <cell r="W19277" t="str">
            <v>Jerrycan HDPE - 20 L - Cap - Black</v>
          </cell>
          <cell r="AA19277">
            <v>-50</v>
          </cell>
        </row>
        <row r="19278">
          <cell r="W19278" t="str">
            <v>Jerrycan HDPE - 20 L - Plug</v>
          </cell>
          <cell r="AA19278">
            <v>-50</v>
          </cell>
        </row>
        <row r="19279">
          <cell r="W19279" t="str">
            <v>Sticker Markup 480 SL - 20 L</v>
          </cell>
          <cell r="AA19279">
            <v>-50</v>
          </cell>
        </row>
        <row r="19280">
          <cell r="W19280" t="str">
            <v>Mark Up 480 SL @20 ltr</v>
          </cell>
          <cell r="AA19280">
            <v>1000</v>
          </cell>
        </row>
        <row r="19281">
          <cell r="W19281" t="str">
            <v>Glyphosate 95% TC</v>
          </cell>
          <cell r="AA19281">
            <v>-247</v>
          </cell>
        </row>
        <row r="19282">
          <cell r="W19282" t="str">
            <v>Scrap - Agnique BL 7051</v>
          </cell>
          <cell r="AA19282">
            <v>-150</v>
          </cell>
        </row>
        <row r="19283">
          <cell r="W19283" t="str">
            <v>Tartrazine @25Kg</v>
          </cell>
          <cell r="AA19283">
            <v>-0.4</v>
          </cell>
        </row>
        <row r="19284">
          <cell r="W19284" t="str">
            <v>Jerrycan HDPE - 20 L</v>
          </cell>
          <cell r="AA19284">
            <v>-50</v>
          </cell>
        </row>
        <row r="19285">
          <cell r="W19285" t="str">
            <v>Jerrycan HDPE - 20 L - Cap - Black</v>
          </cell>
          <cell r="AA19285">
            <v>-50</v>
          </cell>
        </row>
        <row r="19286">
          <cell r="W19286" t="str">
            <v>Jerrycan HDPE - 20 L - Plug</v>
          </cell>
          <cell r="AA19286">
            <v>-50</v>
          </cell>
        </row>
        <row r="19287">
          <cell r="W19287" t="str">
            <v>Sticker Markup 480 SL - 20 L</v>
          </cell>
          <cell r="AA19287">
            <v>-50</v>
          </cell>
        </row>
        <row r="19288">
          <cell r="W19288" t="str">
            <v>Mark Up 480 SL @20 ltr</v>
          </cell>
          <cell r="AA19288">
            <v>1000</v>
          </cell>
        </row>
        <row r="19289">
          <cell r="W19289" t="str">
            <v>Glyphosate 95% TC</v>
          </cell>
          <cell r="AA19289">
            <v>-247</v>
          </cell>
        </row>
        <row r="19290">
          <cell r="W19290" t="str">
            <v>Scrap - Agnique BL 7051</v>
          </cell>
          <cell r="AA19290">
            <v>-150</v>
          </cell>
        </row>
        <row r="19291">
          <cell r="W19291" t="str">
            <v>Tartrazine @25Kg</v>
          </cell>
          <cell r="AA19291">
            <v>-0.4</v>
          </cell>
        </row>
        <row r="19292">
          <cell r="W19292" t="str">
            <v>Jerrycan HDPE - 20 L</v>
          </cell>
          <cell r="AA19292">
            <v>-50</v>
          </cell>
        </row>
        <row r="19293">
          <cell r="W19293" t="str">
            <v>Jerrycan HDPE - 20 L - Cap - Black</v>
          </cell>
          <cell r="AA19293">
            <v>-50</v>
          </cell>
        </row>
        <row r="19294">
          <cell r="W19294" t="str">
            <v>Jerrycan HDPE - 20 L - Plug</v>
          </cell>
          <cell r="AA19294">
            <v>-50</v>
          </cell>
        </row>
        <row r="19295">
          <cell r="W19295" t="str">
            <v>Sticker Markup 480 SL - 20 L</v>
          </cell>
          <cell r="AA19295">
            <v>-50</v>
          </cell>
        </row>
        <row r="19296">
          <cell r="W19296" t="str">
            <v>Mark Up 480 SL @20 ltr</v>
          </cell>
          <cell r="AA19296">
            <v>1000</v>
          </cell>
        </row>
        <row r="19297">
          <cell r="W19297" t="str">
            <v>Glyphosate 95% TC</v>
          </cell>
          <cell r="AA19297">
            <v>-247</v>
          </cell>
        </row>
        <row r="19298">
          <cell r="W19298" t="str">
            <v>Scrap - Agnique BL 7051</v>
          </cell>
          <cell r="AA19298">
            <v>-150</v>
          </cell>
        </row>
        <row r="19299">
          <cell r="W19299" t="str">
            <v>Tartrazine @25Kg</v>
          </cell>
          <cell r="AA19299">
            <v>-0.4</v>
          </cell>
        </row>
        <row r="19300">
          <cell r="W19300" t="str">
            <v>Jerrycan HDPE - 20 L</v>
          </cell>
          <cell r="AA19300">
            <v>-50</v>
          </cell>
        </row>
        <row r="19301">
          <cell r="W19301" t="str">
            <v>Jerrycan HDPE - 20 L - Cap - Black</v>
          </cell>
          <cell r="AA19301">
            <v>-50</v>
          </cell>
        </row>
        <row r="19302">
          <cell r="W19302" t="str">
            <v>Jerrycan HDPE - 20 L - Plug</v>
          </cell>
          <cell r="AA19302">
            <v>-50</v>
          </cell>
        </row>
        <row r="19303">
          <cell r="W19303" t="str">
            <v>Sticker Markup 480 SL - 20 L</v>
          </cell>
          <cell r="AA19303">
            <v>-50</v>
          </cell>
        </row>
        <row r="19304">
          <cell r="W19304" t="str">
            <v>Mark Up 480 SL @20 ltr</v>
          </cell>
          <cell r="AA19304">
            <v>1000</v>
          </cell>
        </row>
        <row r="19305">
          <cell r="W19305" t="str">
            <v>Glyphosate 95% TC</v>
          </cell>
          <cell r="AA19305">
            <v>-247</v>
          </cell>
        </row>
        <row r="19306">
          <cell r="W19306" t="str">
            <v>Scrap - Agnique BL 7051</v>
          </cell>
          <cell r="AA19306">
            <v>-150</v>
          </cell>
        </row>
        <row r="19307">
          <cell r="W19307" t="str">
            <v>Tartrazine @25Kg</v>
          </cell>
          <cell r="AA19307">
            <v>-0.4</v>
          </cell>
        </row>
        <row r="19308">
          <cell r="W19308" t="str">
            <v>Jerrycan HDPE - 20 L</v>
          </cell>
          <cell r="AA19308">
            <v>-50</v>
          </cell>
        </row>
        <row r="19309">
          <cell r="W19309" t="str">
            <v>Jerrycan HDPE - 20 L - Cap - Black</v>
          </cell>
          <cell r="AA19309">
            <v>-50</v>
          </cell>
        </row>
        <row r="19310">
          <cell r="W19310" t="str">
            <v>Jerrycan HDPE - 20 L - Plug</v>
          </cell>
          <cell r="AA19310">
            <v>-50</v>
          </cell>
        </row>
        <row r="19311">
          <cell r="W19311" t="str">
            <v>Sticker Markup 480 SL - 20 L</v>
          </cell>
          <cell r="AA19311">
            <v>-50</v>
          </cell>
        </row>
        <row r="19312">
          <cell r="W19312" t="str">
            <v>Mark Up 480 SL @20 ltr</v>
          </cell>
          <cell r="AA19312">
            <v>1000</v>
          </cell>
        </row>
        <row r="19313">
          <cell r="W19313" t="str">
            <v>Glyphosate 95% TC</v>
          </cell>
          <cell r="AA19313">
            <v>-247</v>
          </cell>
        </row>
        <row r="19314">
          <cell r="W19314" t="str">
            <v>Scrap - Agnique BL 7051</v>
          </cell>
          <cell r="AA19314">
            <v>-150</v>
          </cell>
        </row>
        <row r="19315">
          <cell r="W19315" t="str">
            <v>Tartrazine @25Kg</v>
          </cell>
          <cell r="AA19315">
            <v>-0.4</v>
          </cell>
        </row>
        <row r="19316">
          <cell r="W19316" t="str">
            <v>Jerrycan HDPE - 20 L</v>
          </cell>
          <cell r="AA19316">
            <v>-50</v>
          </cell>
        </row>
        <row r="19317">
          <cell r="W19317" t="str">
            <v>Jerrycan HDPE - 20 L - Cap - Black</v>
          </cell>
          <cell r="AA19317">
            <v>-50</v>
          </cell>
        </row>
        <row r="19318">
          <cell r="W19318" t="str">
            <v>Jerrycan HDPE - 20 L - Plug</v>
          </cell>
          <cell r="AA19318">
            <v>-50</v>
          </cell>
        </row>
        <row r="19319">
          <cell r="W19319" t="str">
            <v>Sticker Markup 480 SL - 20 L</v>
          </cell>
          <cell r="AA19319">
            <v>-50</v>
          </cell>
        </row>
        <row r="19320">
          <cell r="W19320" t="str">
            <v>Mark Up 480 SL @20 ltr</v>
          </cell>
          <cell r="AA19320">
            <v>1000</v>
          </cell>
        </row>
        <row r="19321">
          <cell r="W19321" t="str">
            <v>Scrap - Chlorpyrifos 500EC+Gypermetrin 50EC</v>
          </cell>
          <cell r="AA19321">
            <v>-1000</v>
          </cell>
        </row>
        <row r="19322">
          <cell r="W19322" t="str">
            <v>Sticker Everstick 400 SL - 0,25 L</v>
          </cell>
          <cell r="AA19322">
            <v>-2000</v>
          </cell>
        </row>
        <row r="19323">
          <cell r="W19323" t="str">
            <v>Sticker Everstick 400 SL - 0,25 L</v>
          </cell>
          <cell r="AA19323">
            <v>-2000</v>
          </cell>
        </row>
        <row r="19324">
          <cell r="W19324" t="str">
            <v>Botol 500 ml PET (PSS) - Plug</v>
          </cell>
          <cell r="AA19324">
            <v>-2000</v>
          </cell>
        </row>
        <row r="19325">
          <cell r="W19325" t="str">
            <v>Sticker Combitox 550 EC @ 500 ml</v>
          </cell>
          <cell r="AA19325">
            <v>-2000</v>
          </cell>
        </row>
        <row r="19326">
          <cell r="W19326" t="str">
            <v>Karton Box Combitox 550EC @500ml</v>
          </cell>
          <cell r="AA19326">
            <v>-83</v>
          </cell>
        </row>
        <row r="19327">
          <cell r="W19327" t="str">
            <v>Combitox 550 EC @500 ML</v>
          </cell>
          <cell r="AA19327">
            <v>996</v>
          </cell>
        </row>
        <row r="19328">
          <cell r="W19328" t="str">
            <v>Glyphosate 95% TC</v>
          </cell>
          <cell r="AA19328">
            <v>-247</v>
          </cell>
        </row>
        <row r="19329">
          <cell r="W19329" t="str">
            <v>Scrap - Agnique BL 7051</v>
          </cell>
          <cell r="AA19329">
            <v>-150</v>
          </cell>
        </row>
        <row r="19330">
          <cell r="W19330" t="str">
            <v>Tartrazine @25Kg</v>
          </cell>
          <cell r="AA19330">
            <v>-1.32</v>
          </cell>
        </row>
        <row r="19331">
          <cell r="W19331" t="str">
            <v>Jerrycan HDPE - 20 L</v>
          </cell>
          <cell r="AA19331">
            <v>-50</v>
          </cell>
        </row>
        <row r="19332">
          <cell r="W19332" t="str">
            <v>Jerrycan HDPE - 20 L - Cap - Black</v>
          </cell>
          <cell r="AA19332">
            <v>-50</v>
          </cell>
        </row>
        <row r="19333">
          <cell r="W19333" t="str">
            <v>Jerrycan HDPE - 20 L - Plug</v>
          </cell>
          <cell r="AA19333">
            <v>-50</v>
          </cell>
        </row>
        <row r="19334">
          <cell r="W19334" t="str">
            <v>Sticker Grandup 480 SL - 20 L</v>
          </cell>
          <cell r="AA19334">
            <v>-50</v>
          </cell>
        </row>
        <row r="19335">
          <cell r="W19335" t="str">
            <v>Grandup 480 SL @20 ltr</v>
          </cell>
          <cell r="AA19335">
            <v>1000</v>
          </cell>
        </row>
        <row r="19336">
          <cell r="W19336" t="str">
            <v>Glyphosate 95% TC</v>
          </cell>
          <cell r="AA19336">
            <v>-247</v>
          </cell>
        </row>
        <row r="19337">
          <cell r="W19337" t="str">
            <v>Scrap - Agnique BL 7051</v>
          </cell>
          <cell r="AA19337">
            <v>-150</v>
          </cell>
        </row>
        <row r="19338">
          <cell r="W19338" t="str">
            <v>Tartrazine @25Kg</v>
          </cell>
          <cell r="AA19338">
            <v>-1.32</v>
          </cell>
        </row>
        <row r="19339">
          <cell r="W19339" t="str">
            <v>Jerrycan HDPE - 20 L</v>
          </cell>
          <cell r="AA19339">
            <v>-50</v>
          </cell>
        </row>
        <row r="19340">
          <cell r="W19340" t="str">
            <v>Jerrycan HDPE - 20 L - Cap - Black</v>
          </cell>
          <cell r="AA19340">
            <v>-50</v>
          </cell>
        </row>
        <row r="19341">
          <cell r="W19341" t="str">
            <v>Jerrycan HDPE - 20 L - Plug</v>
          </cell>
          <cell r="AA19341">
            <v>-50</v>
          </cell>
        </row>
        <row r="19342">
          <cell r="W19342" t="str">
            <v>Sticker Grandup 480 SL - 20 L</v>
          </cell>
          <cell r="AA19342">
            <v>-50</v>
          </cell>
        </row>
        <row r="19343">
          <cell r="W19343" t="str">
            <v>Grandup 480 SL @20 ltr</v>
          </cell>
          <cell r="AA19343">
            <v>1000</v>
          </cell>
        </row>
        <row r="19344">
          <cell r="W19344" t="str">
            <v>Glyphosate 95% TC</v>
          </cell>
          <cell r="AA19344">
            <v>-247</v>
          </cell>
        </row>
        <row r="19345">
          <cell r="W19345" t="str">
            <v>Scrap - Agnique BL 7051</v>
          </cell>
          <cell r="AA19345">
            <v>-150</v>
          </cell>
        </row>
        <row r="19346">
          <cell r="W19346" t="str">
            <v>Tartrazine @25Kg</v>
          </cell>
          <cell r="AA19346">
            <v>-1.32</v>
          </cell>
        </row>
        <row r="19347">
          <cell r="W19347" t="str">
            <v>Jerrycan HDPE - 20 L</v>
          </cell>
          <cell r="AA19347">
            <v>-50</v>
          </cell>
        </row>
        <row r="19348">
          <cell r="W19348" t="str">
            <v>Jerrycan HDPE - 20 L - Cap - Black</v>
          </cell>
          <cell r="AA19348">
            <v>-50</v>
          </cell>
        </row>
        <row r="19349">
          <cell r="W19349" t="str">
            <v>Jerrycan HDPE - 20 L - Plug</v>
          </cell>
          <cell r="AA19349">
            <v>-50</v>
          </cell>
        </row>
        <row r="19350">
          <cell r="W19350" t="str">
            <v>Sticker Grandup 480 SL - 20 L</v>
          </cell>
          <cell r="AA19350">
            <v>-50</v>
          </cell>
        </row>
        <row r="19351">
          <cell r="W19351" t="str">
            <v>Grandup 480 SL @20 ltr</v>
          </cell>
          <cell r="AA19351">
            <v>1000</v>
          </cell>
        </row>
        <row r="19352">
          <cell r="W19352" t="str">
            <v>Glyphosate 95% TC</v>
          </cell>
          <cell r="AA19352">
            <v>-247</v>
          </cell>
        </row>
        <row r="19353">
          <cell r="W19353" t="str">
            <v>Scrap - Agnique BL 7051</v>
          </cell>
          <cell r="AA19353">
            <v>-150</v>
          </cell>
        </row>
        <row r="19354">
          <cell r="W19354" t="str">
            <v>Tartrazine @25Kg</v>
          </cell>
          <cell r="AA19354">
            <v>-1.32</v>
          </cell>
        </row>
        <row r="19355">
          <cell r="W19355" t="str">
            <v>Jerrycan HDPE - 20 L</v>
          </cell>
          <cell r="AA19355">
            <v>-50</v>
          </cell>
        </row>
        <row r="19356">
          <cell r="W19356" t="str">
            <v>Jerrycan HDPE - 20 L - Cap - Black</v>
          </cell>
          <cell r="AA19356">
            <v>-50</v>
          </cell>
        </row>
        <row r="19357">
          <cell r="W19357" t="str">
            <v>Jerrycan HDPE - 20 L - Plug</v>
          </cell>
          <cell r="AA19357">
            <v>-50</v>
          </cell>
        </row>
        <row r="19358">
          <cell r="W19358" t="str">
            <v>Sticker Grandup 480 SL - 20 L</v>
          </cell>
          <cell r="AA19358">
            <v>-50</v>
          </cell>
        </row>
        <row r="19359">
          <cell r="W19359" t="str">
            <v>Grandup 480 SL @20 ltr</v>
          </cell>
          <cell r="AA19359">
            <v>1000</v>
          </cell>
        </row>
        <row r="19360">
          <cell r="W19360" t="str">
            <v>Glyphosate 95% TC</v>
          </cell>
          <cell r="AA19360">
            <v>-247</v>
          </cell>
        </row>
        <row r="19361">
          <cell r="W19361" t="str">
            <v>Scrap - Agnique BL 7051</v>
          </cell>
          <cell r="AA19361">
            <v>-150</v>
          </cell>
        </row>
        <row r="19362">
          <cell r="W19362" t="str">
            <v>Tartrazine @25Kg</v>
          </cell>
          <cell r="AA19362">
            <v>-1.32</v>
          </cell>
        </row>
        <row r="19363">
          <cell r="W19363" t="str">
            <v>Jerrycan HDPE - 20 L</v>
          </cell>
          <cell r="AA19363">
            <v>-50</v>
          </cell>
        </row>
        <row r="19364">
          <cell r="W19364" t="str">
            <v>Jerrycan HDPE - 20 L - Cap - Black</v>
          </cell>
          <cell r="AA19364">
            <v>-50</v>
          </cell>
        </row>
        <row r="19365">
          <cell r="W19365" t="str">
            <v>Jerrycan HDPE - 20 L - Plug</v>
          </cell>
          <cell r="AA19365">
            <v>-50</v>
          </cell>
        </row>
        <row r="19366">
          <cell r="W19366" t="str">
            <v>Sticker Grandup 480 SL - 20 L</v>
          </cell>
          <cell r="AA19366">
            <v>-50</v>
          </cell>
        </row>
        <row r="19367">
          <cell r="W19367" t="str">
            <v>Grandup 480 SL @20 ltr</v>
          </cell>
          <cell r="AA19367">
            <v>1000</v>
          </cell>
        </row>
        <row r="19368">
          <cell r="W19368" t="str">
            <v>Glyphosate 95% TC</v>
          </cell>
          <cell r="AA19368">
            <v>-247</v>
          </cell>
        </row>
        <row r="19369">
          <cell r="W19369" t="str">
            <v>Scrap - Agnique BL 7051</v>
          </cell>
          <cell r="AA19369">
            <v>-150</v>
          </cell>
        </row>
        <row r="19370">
          <cell r="W19370" t="str">
            <v>Tartrazine @25Kg</v>
          </cell>
          <cell r="AA19370">
            <v>-1.32</v>
          </cell>
        </row>
        <row r="19371">
          <cell r="W19371" t="str">
            <v>Jerrycan HDPE - 20 L</v>
          </cell>
          <cell r="AA19371">
            <v>-50</v>
          </cell>
        </row>
        <row r="19372">
          <cell r="W19372" t="str">
            <v>Jerrycan HDPE - 20 L - Cap - Black</v>
          </cell>
          <cell r="AA19372">
            <v>-50</v>
          </cell>
        </row>
        <row r="19373">
          <cell r="W19373" t="str">
            <v>Jerrycan HDPE - 20 L - Plug</v>
          </cell>
          <cell r="AA19373">
            <v>-50</v>
          </cell>
        </row>
        <row r="19374">
          <cell r="W19374" t="str">
            <v>Sticker Grandup 480 SL - 20 L</v>
          </cell>
          <cell r="AA19374">
            <v>-50</v>
          </cell>
        </row>
        <row r="19375">
          <cell r="W19375" t="str">
            <v>Grandup 480 SL @20 ltr</v>
          </cell>
          <cell r="AA19375">
            <v>1000</v>
          </cell>
        </row>
        <row r="19376">
          <cell r="W19376" t="str">
            <v>Glyphosate 95% TC</v>
          </cell>
          <cell r="AA19376">
            <v>-247</v>
          </cell>
        </row>
        <row r="19377">
          <cell r="W19377" t="str">
            <v>Scrap - Agnique BL 7051</v>
          </cell>
          <cell r="AA19377">
            <v>-150</v>
          </cell>
        </row>
        <row r="19378">
          <cell r="W19378" t="str">
            <v>Tartrazine @25Kg</v>
          </cell>
          <cell r="AA19378">
            <v>-1.32</v>
          </cell>
        </row>
        <row r="19379">
          <cell r="W19379" t="str">
            <v>Jerrycan HDPE - 20 L</v>
          </cell>
          <cell r="AA19379">
            <v>-50</v>
          </cell>
        </row>
        <row r="19380">
          <cell r="W19380" t="str">
            <v>Jerrycan HDPE - 20 L - Cap - Black</v>
          </cell>
          <cell r="AA19380">
            <v>-50</v>
          </cell>
        </row>
        <row r="19381">
          <cell r="W19381" t="str">
            <v>Jerrycan HDPE - 20 L - Plug</v>
          </cell>
          <cell r="AA19381">
            <v>-50</v>
          </cell>
        </row>
        <row r="19382">
          <cell r="W19382" t="str">
            <v>Sticker Grandup 480 SL - 20 L</v>
          </cell>
          <cell r="AA19382">
            <v>-50</v>
          </cell>
        </row>
        <row r="19383">
          <cell r="W19383" t="str">
            <v>Grandup 480 SL @20 ltr</v>
          </cell>
          <cell r="AA19383">
            <v>1000</v>
          </cell>
        </row>
        <row r="19384">
          <cell r="W19384" t="str">
            <v>Glyphosate 95% TC</v>
          </cell>
          <cell r="AA19384">
            <v>-247</v>
          </cell>
        </row>
        <row r="19385">
          <cell r="W19385" t="str">
            <v>Scrap - Agnique BL 7051</v>
          </cell>
          <cell r="AA19385">
            <v>-150</v>
          </cell>
        </row>
        <row r="19386">
          <cell r="W19386" t="str">
            <v>Tartrazine @25Kg</v>
          </cell>
          <cell r="AA19386">
            <v>-1.32</v>
          </cell>
        </row>
        <row r="19387">
          <cell r="W19387" t="str">
            <v>Jerrycan HDPE - 20 L</v>
          </cell>
          <cell r="AA19387">
            <v>-50</v>
          </cell>
        </row>
        <row r="19388">
          <cell r="W19388" t="str">
            <v>Jerrycan HDPE - 20 L - Cap - Black</v>
          </cell>
          <cell r="AA19388">
            <v>-50</v>
          </cell>
        </row>
        <row r="19389">
          <cell r="W19389" t="str">
            <v>Jerrycan HDPE - 20 L - Plug</v>
          </cell>
          <cell r="AA19389">
            <v>-50</v>
          </cell>
        </row>
        <row r="19390">
          <cell r="W19390" t="str">
            <v>Sticker Grandup 480 SL - 20 L</v>
          </cell>
          <cell r="AA19390">
            <v>-50</v>
          </cell>
        </row>
        <row r="19391">
          <cell r="W19391" t="str">
            <v>Grandup 480 SL @20 ltr</v>
          </cell>
          <cell r="AA19391">
            <v>1000</v>
          </cell>
        </row>
        <row r="19392">
          <cell r="W19392" t="str">
            <v>Glyphosate 95% TC</v>
          </cell>
          <cell r="AA19392">
            <v>-247</v>
          </cell>
        </row>
        <row r="19393">
          <cell r="W19393" t="str">
            <v>Scrap - Agnique BL 7051</v>
          </cell>
          <cell r="AA19393">
            <v>-150</v>
          </cell>
        </row>
        <row r="19394">
          <cell r="W19394" t="str">
            <v>Tartrazine @25Kg</v>
          </cell>
          <cell r="AA19394">
            <v>-1.32</v>
          </cell>
        </row>
        <row r="19395">
          <cell r="W19395" t="str">
            <v>Jerrycan HDPE - 20 L</v>
          </cell>
          <cell r="AA19395">
            <v>-50</v>
          </cell>
        </row>
        <row r="19396">
          <cell r="W19396" t="str">
            <v>Jerrycan HDPE - 20 L - Cap - Black</v>
          </cell>
          <cell r="AA19396">
            <v>-50</v>
          </cell>
        </row>
        <row r="19397">
          <cell r="W19397" t="str">
            <v>Jerrycan HDPE - 20 L - Plug</v>
          </cell>
          <cell r="AA19397">
            <v>-50</v>
          </cell>
        </row>
        <row r="19398">
          <cell r="W19398" t="str">
            <v>Sticker Grandup 480 SL - 20 L</v>
          </cell>
          <cell r="AA19398">
            <v>-50</v>
          </cell>
        </row>
        <row r="19399">
          <cell r="W19399" t="str">
            <v>Grandup 480 SL @20 ltr</v>
          </cell>
          <cell r="AA19399">
            <v>1000</v>
          </cell>
        </row>
        <row r="19400">
          <cell r="W19400" t="str">
            <v>Glyphosate 95% TC</v>
          </cell>
          <cell r="AA19400">
            <v>-247</v>
          </cell>
        </row>
        <row r="19401">
          <cell r="W19401" t="str">
            <v>Scrap - Agnique BL 7051</v>
          </cell>
          <cell r="AA19401">
            <v>-150</v>
          </cell>
        </row>
        <row r="19402">
          <cell r="W19402" t="str">
            <v>Tartrazine @25Kg</v>
          </cell>
          <cell r="AA19402">
            <v>-1.32</v>
          </cell>
        </row>
        <row r="19403">
          <cell r="W19403" t="str">
            <v>Jerrycan HDPE - 20 L</v>
          </cell>
          <cell r="AA19403">
            <v>-50</v>
          </cell>
        </row>
        <row r="19404">
          <cell r="W19404" t="str">
            <v>Jerrycan HDPE - 20 L - Cap - Black</v>
          </cell>
          <cell r="AA19404">
            <v>-50</v>
          </cell>
        </row>
        <row r="19405">
          <cell r="W19405" t="str">
            <v>Jerrycan HDPE - 20 L - Plug</v>
          </cell>
          <cell r="AA19405">
            <v>-50</v>
          </cell>
        </row>
        <row r="19406">
          <cell r="W19406" t="str">
            <v>Sticker Grandup 480 SL - 20 L</v>
          </cell>
          <cell r="AA19406">
            <v>-50</v>
          </cell>
        </row>
        <row r="19407">
          <cell r="W19407" t="str">
            <v>Grandup 480 SL @20 ltr</v>
          </cell>
          <cell r="AA19407">
            <v>1000</v>
          </cell>
        </row>
        <row r="19408">
          <cell r="W19408" t="str">
            <v>Paraquat Dichloride 42% TA</v>
          </cell>
          <cell r="AA19408">
            <v>-440</v>
          </cell>
        </row>
        <row r="19409">
          <cell r="W19409" t="str">
            <v>Sticker Everstick 400 SL - 0,25 L</v>
          </cell>
          <cell r="AA19409">
            <v>-150</v>
          </cell>
        </row>
        <row r="19410">
          <cell r="W19410" t="str">
            <v>Scrap - Blue FD 48</v>
          </cell>
          <cell r="AA19410">
            <v>-1.32</v>
          </cell>
        </row>
        <row r="19411">
          <cell r="W19411" t="str">
            <v>Jerrycan HDPE - 20 L</v>
          </cell>
          <cell r="AA19411">
            <v>-50</v>
          </cell>
        </row>
        <row r="19412">
          <cell r="W19412" t="str">
            <v>Jerrycan HDPE - 20 L - Cap - Black</v>
          </cell>
          <cell r="AA19412">
            <v>-50</v>
          </cell>
        </row>
        <row r="19413">
          <cell r="W19413" t="str">
            <v>Jerrycan HDPE - 20 L - Plug</v>
          </cell>
          <cell r="AA19413">
            <v>-50</v>
          </cell>
        </row>
        <row r="19414">
          <cell r="W19414" t="str">
            <v>Sticker ProQuat 276 SL - 20 L</v>
          </cell>
          <cell r="AA19414">
            <v>-50</v>
          </cell>
        </row>
        <row r="19415">
          <cell r="W19415" t="str">
            <v>ProQuat 276 SL @20 ltr</v>
          </cell>
          <cell r="AA19415">
            <v>1000</v>
          </cell>
        </row>
        <row r="19416">
          <cell r="W19416" t="str">
            <v>Paraquat Dichloride 42% TA</v>
          </cell>
          <cell r="AA19416">
            <v>-440</v>
          </cell>
        </row>
        <row r="19417">
          <cell r="W19417" t="str">
            <v>Sticker Everstick 400 SL - 0,25 L</v>
          </cell>
          <cell r="AA19417">
            <v>-150</v>
          </cell>
        </row>
        <row r="19418">
          <cell r="W19418" t="str">
            <v>Scrap - Blue FD 48</v>
          </cell>
          <cell r="AA19418">
            <v>-1.32</v>
          </cell>
        </row>
        <row r="19419">
          <cell r="W19419" t="str">
            <v>Jerrycan HDPE - 20 L</v>
          </cell>
          <cell r="AA19419">
            <v>-50</v>
          </cell>
        </row>
        <row r="19420">
          <cell r="W19420" t="str">
            <v>Jerrycan HDPE - 20 L - Cap - Black</v>
          </cell>
          <cell r="AA19420">
            <v>-50</v>
          </cell>
        </row>
        <row r="19421">
          <cell r="W19421" t="str">
            <v>Jerrycan HDPE - 20 L - Plug</v>
          </cell>
          <cell r="AA19421">
            <v>-50</v>
          </cell>
        </row>
        <row r="19422">
          <cell r="W19422" t="str">
            <v>Sticker ProQuat 276 SL - 20 L</v>
          </cell>
          <cell r="AA19422">
            <v>-50</v>
          </cell>
        </row>
        <row r="19423">
          <cell r="W19423" t="str">
            <v>ProQuat 276 SL @20 ltr</v>
          </cell>
          <cell r="AA19423">
            <v>1000</v>
          </cell>
        </row>
        <row r="19424">
          <cell r="W19424" t="str">
            <v>Paraquat Dichloride 42% TA</v>
          </cell>
          <cell r="AA19424">
            <v>-440</v>
          </cell>
        </row>
        <row r="19425">
          <cell r="W19425" t="str">
            <v>Sticker Everstick 400 SL - 0,25 L</v>
          </cell>
          <cell r="AA19425">
            <v>-150</v>
          </cell>
        </row>
        <row r="19426">
          <cell r="W19426" t="str">
            <v>Scrap - Blue FD 48</v>
          </cell>
          <cell r="AA19426">
            <v>-1.32</v>
          </cell>
        </row>
        <row r="19427">
          <cell r="W19427" t="str">
            <v>Jerrycan HDPE - 20 L</v>
          </cell>
          <cell r="AA19427">
            <v>-50</v>
          </cell>
        </row>
        <row r="19428">
          <cell r="W19428" t="str">
            <v>Jerrycan HDPE - 20 L - Cap - Black</v>
          </cell>
          <cell r="AA19428">
            <v>-50</v>
          </cell>
        </row>
        <row r="19429">
          <cell r="W19429" t="str">
            <v>Jerrycan HDPE - 20 L - Plug</v>
          </cell>
          <cell r="AA19429">
            <v>-50</v>
          </cell>
        </row>
        <row r="19430">
          <cell r="W19430" t="str">
            <v>Sticker ProQuat 276 SL - 20 L</v>
          </cell>
          <cell r="AA19430">
            <v>-50</v>
          </cell>
        </row>
        <row r="19431">
          <cell r="W19431" t="str">
            <v>ProQuat 276 SL @20 ltr</v>
          </cell>
          <cell r="AA19431">
            <v>1000</v>
          </cell>
        </row>
        <row r="19432">
          <cell r="W19432" t="str">
            <v>Paraquat Dichloride 42% TA</v>
          </cell>
          <cell r="AA19432">
            <v>-440</v>
          </cell>
        </row>
        <row r="19433">
          <cell r="W19433" t="str">
            <v>Sticker Everstick 400 SL - 0,25 L</v>
          </cell>
          <cell r="AA19433">
            <v>-150</v>
          </cell>
        </row>
        <row r="19434">
          <cell r="W19434" t="str">
            <v>Scrap - Blue FD 48</v>
          </cell>
          <cell r="AA19434">
            <v>-1.32</v>
          </cell>
        </row>
        <row r="19435">
          <cell r="W19435" t="str">
            <v>Jerrycan HDPE - 20 L</v>
          </cell>
          <cell r="AA19435">
            <v>-50</v>
          </cell>
        </row>
        <row r="19436">
          <cell r="W19436" t="str">
            <v>Jerrycan HDPE - 20 L - Cap - Black</v>
          </cell>
          <cell r="AA19436">
            <v>-50</v>
          </cell>
        </row>
        <row r="19437">
          <cell r="W19437" t="str">
            <v>Jerrycan HDPE - 20 L - Plug</v>
          </cell>
          <cell r="AA19437">
            <v>-50</v>
          </cell>
        </row>
        <row r="19438">
          <cell r="W19438" t="str">
            <v>Sticker ProQuat 276 SL - 20 L</v>
          </cell>
          <cell r="AA19438">
            <v>-50</v>
          </cell>
        </row>
        <row r="19439">
          <cell r="W19439" t="str">
            <v>ProQuat 276 SL @20 ltr</v>
          </cell>
          <cell r="AA19439">
            <v>1000</v>
          </cell>
        </row>
        <row r="19440">
          <cell r="W19440" t="str">
            <v>Paraquat Dichloride 42% TA</v>
          </cell>
          <cell r="AA19440">
            <v>-440</v>
          </cell>
        </row>
        <row r="19441">
          <cell r="W19441" t="str">
            <v>Sticker Everstick 400 SL - 0,25 L</v>
          </cell>
          <cell r="AA19441">
            <v>-150</v>
          </cell>
        </row>
        <row r="19442">
          <cell r="W19442" t="str">
            <v>Scrap - Blue FD 48</v>
          </cell>
          <cell r="AA19442">
            <v>-1.32</v>
          </cell>
        </row>
        <row r="19443">
          <cell r="W19443" t="str">
            <v>Jerrycan HDPE - 20 L</v>
          </cell>
          <cell r="AA19443">
            <v>-50</v>
          </cell>
        </row>
        <row r="19444">
          <cell r="W19444" t="str">
            <v>Jerrycan HDPE - 20 L - Cap - Black</v>
          </cell>
          <cell r="AA19444">
            <v>-50</v>
          </cell>
        </row>
        <row r="19445">
          <cell r="W19445" t="str">
            <v>Jerrycan HDPE - 20 L - Plug</v>
          </cell>
          <cell r="AA19445">
            <v>-50</v>
          </cell>
        </row>
        <row r="19446">
          <cell r="W19446" t="str">
            <v>Sticker ProQuat 276 SL - 20 L</v>
          </cell>
          <cell r="AA19446">
            <v>-50</v>
          </cell>
        </row>
        <row r="19447">
          <cell r="W19447" t="str">
            <v>ProQuat 276 SL @20 ltr</v>
          </cell>
          <cell r="AA19447">
            <v>1000</v>
          </cell>
        </row>
        <row r="19448">
          <cell r="W19448" t="str">
            <v>Paraquat Dichloride 42% TA</v>
          </cell>
          <cell r="AA19448">
            <v>-440</v>
          </cell>
        </row>
        <row r="19449">
          <cell r="W19449" t="str">
            <v>Sticker Everstick 400 SL - 0,25 L</v>
          </cell>
          <cell r="AA19449">
            <v>-150</v>
          </cell>
        </row>
        <row r="19450">
          <cell r="W19450" t="str">
            <v>Scrap - Blue FD 48</v>
          </cell>
          <cell r="AA19450">
            <v>-1.32</v>
          </cell>
        </row>
        <row r="19451">
          <cell r="W19451" t="str">
            <v>Jerrycan HDPE - 20 L</v>
          </cell>
          <cell r="AA19451">
            <v>-50</v>
          </cell>
        </row>
        <row r="19452">
          <cell r="W19452" t="str">
            <v>Jerrycan HDPE - 20 L - Cap - Black</v>
          </cell>
          <cell r="AA19452">
            <v>-50</v>
          </cell>
        </row>
        <row r="19453">
          <cell r="W19453" t="str">
            <v>Jerrycan HDPE - 20 L - Plug</v>
          </cell>
          <cell r="AA19453">
            <v>-50</v>
          </cell>
        </row>
        <row r="19454">
          <cell r="W19454" t="str">
            <v>Sticker ProQuat 276 SL - 20 L</v>
          </cell>
          <cell r="AA19454">
            <v>-50</v>
          </cell>
        </row>
        <row r="19455">
          <cell r="W19455" t="str">
            <v>ProQuat 276 SL @20 ltr</v>
          </cell>
          <cell r="AA19455">
            <v>1000</v>
          </cell>
        </row>
        <row r="19456">
          <cell r="W19456" t="str">
            <v>Paraquat Dichloride 42% TA</v>
          </cell>
          <cell r="AA19456">
            <v>-440</v>
          </cell>
        </row>
        <row r="19457">
          <cell r="W19457" t="str">
            <v>Sticker Everstick 400 SL - 0,25 L</v>
          </cell>
          <cell r="AA19457">
            <v>-150</v>
          </cell>
        </row>
        <row r="19458">
          <cell r="W19458" t="str">
            <v>Scrap - Blue FD 48</v>
          </cell>
          <cell r="AA19458">
            <v>-1.32</v>
          </cell>
        </row>
        <row r="19459">
          <cell r="W19459" t="str">
            <v>Jerrycan HDPE - 20 L</v>
          </cell>
          <cell r="AA19459">
            <v>-50</v>
          </cell>
        </row>
        <row r="19460">
          <cell r="W19460" t="str">
            <v>Jerrycan HDPE - 20 L - Cap - Black</v>
          </cell>
          <cell r="AA19460">
            <v>-50</v>
          </cell>
        </row>
        <row r="19461">
          <cell r="W19461" t="str">
            <v>Jerrycan HDPE - 20 L - Plug</v>
          </cell>
          <cell r="AA19461">
            <v>-50</v>
          </cell>
        </row>
        <row r="19462">
          <cell r="W19462" t="str">
            <v>Sticker ProQuat 276 SL - 20 L</v>
          </cell>
          <cell r="AA19462">
            <v>-50</v>
          </cell>
        </row>
        <row r="19463">
          <cell r="W19463" t="str">
            <v>ProQuat 276 SL @20 ltr</v>
          </cell>
          <cell r="AA19463">
            <v>1000</v>
          </cell>
        </row>
        <row r="19464">
          <cell r="W19464" t="str">
            <v>Paraquat Dichloride 42% TA</v>
          </cell>
          <cell r="AA19464">
            <v>-440</v>
          </cell>
        </row>
        <row r="19465">
          <cell r="W19465" t="str">
            <v>Sticker Everstick 400 SL - 0,25 L</v>
          </cell>
          <cell r="AA19465">
            <v>-150</v>
          </cell>
        </row>
        <row r="19466">
          <cell r="W19466" t="str">
            <v>Scrap - Blue FD 48</v>
          </cell>
          <cell r="AA19466">
            <v>-1.32</v>
          </cell>
        </row>
        <row r="19467">
          <cell r="W19467" t="str">
            <v>Jerrycan HDPE - 20 L</v>
          </cell>
          <cell r="AA19467">
            <v>-50</v>
          </cell>
        </row>
        <row r="19468">
          <cell r="W19468" t="str">
            <v>Jerrycan HDPE - 20 L - Cap - Black</v>
          </cell>
          <cell r="AA19468">
            <v>-50</v>
          </cell>
        </row>
        <row r="19469">
          <cell r="W19469" t="str">
            <v>Jerrycan HDPE - 20 L - Plug</v>
          </cell>
          <cell r="AA19469">
            <v>-50</v>
          </cell>
        </row>
        <row r="19470">
          <cell r="W19470" t="str">
            <v>Sticker ProQuat 276 SL - 20 L</v>
          </cell>
          <cell r="AA19470">
            <v>-50</v>
          </cell>
        </row>
        <row r="19471">
          <cell r="W19471" t="str">
            <v>ProQuat 276 SL @20 ltr</v>
          </cell>
          <cell r="AA19471">
            <v>1000</v>
          </cell>
        </row>
        <row r="19472">
          <cell r="W19472" t="str">
            <v>Paraquat Dichloride 42% TA</v>
          </cell>
          <cell r="AA19472">
            <v>-440</v>
          </cell>
        </row>
        <row r="19473">
          <cell r="W19473" t="str">
            <v>Sticker Everstick 400 SL - 0,25 L</v>
          </cell>
          <cell r="AA19473">
            <v>-150</v>
          </cell>
        </row>
        <row r="19474">
          <cell r="W19474" t="str">
            <v>Scrap - Blue FD 48</v>
          </cell>
          <cell r="AA19474">
            <v>-1.32</v>
          </cell>
        </row>
        <row r="19475">
          <cell r="W19475" t="str">
            <v>Jerrycan HDPE - 20 L</v>
          </cell>
          <cell r="AA19475">
            <v>-50</v>
          </cell>
        </row>
        <row r="19476">
          <cell r="W19476" t="str">
            <v>Jerrycan HDPE - 20 L - Cap - Black</v>
          </cell>
          <cell r="AA19476">
            <v>-50</v>
          </cell>
        </row>
        <row r="19477">
          <cell r="W19477" t="str">
            <v>Jerrycan HDPE - 20 L - Plug</v>
          </cell>
          <cell r="AA19477">
            <v>-50</v>
          </cell>
        </row>
        <row r="19478">
          <cell r="W19478" t="str">
            <v>Sticker ProQuat 276 SL - 20 L</v>
          </cell>
          <cell r="AA19478">
            <v>-50</v>
          </cell>
        </row>
        <row r="19479">
          <cell r="W19479" t="str">
            <v>ProQuat 276 SL @20 ltr</v>
          </cell>
          <cell r="AA19479">
            <v>1000</v>
          </cell>
        </row>
        <row r="19480">
          <cell r="W19480" t="str">
            <v>Paraquat Dichloride 42% TA</v>
          </cell>
          <cell r="AA19480">
            <v>-440</v>
          </cell>
        </row>
        <row r="19481">
          <cell r="W19481" t="str">
            <v>Sticker Everstick 400 SL - 0,25 L</v>
          </cell>
          <cell r="AA19481">
            <v>-150</v>
          </cell>
        </row>
        <row r="19482">
          <cell r="W19482" t="str">
            <v>Scrap - Blue FD 48</v>
          </cell>
          <cell r="AA19482">
            <v>-1.32</v>
          </cell>
        </row>
        <row r="19483">
          <cell r="W19483" t="str">
            <v>Jerrycan HDPE - 20 L</v>
          </cell>
          <cell r="AA19483">
            <v>-50</v>
          </cell>
        </row>
        <row r="19484">
          <cell r="W19484" t="str">
            <v>Jerrycan HDPE - 20 L - Cap - Black</v>
          </cell>
          <cell r="AA19484">
            <v>-50</v>
          </cell>
        </row>
        <row r="19485">
          <cell r="W19485" t="str">
            <v>Jerrycan HDPE - 20 L - Plug</v>
          </cell>
          <cell r="AA19485">
            <v>-50</v>
          </cell>
        </row>
        <row r="19486">
          <cell r="W19486" t="str">
            <v>Sticker ProQuat 276 SL - 20 L</v>
          </cell>
          <cell r="AA19486">
            <v>-50</v>
          </cell>
        </row>
        <row r="19487">
          <cell r="W19487" t="str">
            <v>ProQuat 276 SL @20 ltr</v>
          </cell>
          <cell r="AA19487">
            <v>1000</v>
          </cell>
        </row>
        <row r="19488">
          <cell r="W19488" t="str">
            <v>Scrap - Chlorpyrifos 500EC+Gypermetrin 50EC</v>
          </cell>
          <cell r="AA19488">
            <v>3000</v>
          </cell>
        </row>
        <row r="19489">
          <cell r="W19489" t="str">
            <v>Combitox 550 EC @500 ML</v>
          </cell>
          <cell r="AA19489">
            <v>-996</v>
          </cell>
        </row>
        <row r="19490">
          <cell r="W19490" t="str">
            <v>Curthane 80 WP @ 500 gr</v>
          </cell>
          <cell r="AA19490">
            <v>-1000</v>
          </cell>
        </row>
        <row r="19491">
          <cell r="W19491" t="str">
            <v>Grandup 480 SL @20 ltr</v>
          </cell>
          <cell r="AA19491">
            <v>-10000</v>
          </cell>
        </row>
        <row r="19492">
          <cell r="W19492" t="str">
            <v>Mark Up 480 SL @20 ltr</v>
          </cell>
          <cell r="AA19492">
            <v>-10000</v>
          </cell>
        </row>
        <row r="19493">
          <cell r="W19493" t="str">
            <v>ProQuat 276 SL @1 Ltr</v>
          </cell>
          <cell r="AA19493">
            <v>-3996</v>
          </cell>
        </row>
        <row r="19494">
          <cell r="W19494" t="str">
            <v>ProQuat 276 SL @20 ltr</v>
          </cell>
          <cell r="AA19494">
            <v>-10000</v>
          </cell>
        </row>
        <row r="19495">
          <cell r="W19495" t="str">
            <v>Karton Box ProQuat 276 SL - 4 L</v>
          </cell>
          <cell r="AA19495">
            <v>3150</v>
          </cell>
        </row>
        <row r="19496">
          <cell r="W19496" t="str">
            <v>Karton Box ProQuat 276 SL - 1 L</v>
          </cell>
          <cell r="AA19496">
            <v>2287</v>
          </cell>
        </row>
        <row r="19497">
          <cell r="W19497" t="str">
            <v>Karton Box Markup 480 SL - 4 L</v>
          </cell>
          <cell r="AA19497">
            <v>700</v>
          </cell>
        </row>
        <row r="19498">
          <cell r="W19498" t="str">
            <v>Karton Box Markup 480 SL - 1 L</v>
          </cell>
          <cell r="AA19498">
            <v>400</v>
          </cell>
        </row>
        <row r="19499">
          <cell r="W19499" t="str">
            <v>Karton Box ProQuat 276 SL - 0,5 L</v>
          </cell>
          <cell r="AA19499">
            <v>2100</v>
          </cell>
        </row>
        <row r="19500">
          <cell r="W19500" t="str">
            <v>Karton Box Markup 480 SL - 1 L</v>
          </cell>
          <cell r="AA19500">
            <v>2750</v>
          </cell>
        </row>
        <row r="19501">
          <cell r="W19501" t="str">
            <v>Karton Box ProQuat 276 SL - 1 L</v>
          </cell>
          <cell r="AA19501">
            <v>713</v>
          </cell>
        </row>
        <row r="19502">
          <cell r="W19502" t="str">
            <v>Sticker ProQuat 276 SL - 20 L</v>
          </cell>
          <cell r="AA19502">
            <v>5058</v>
          </cell>
        </row>
        <row r="19503">
          <cell r="W19503" t="str">
            <v>Sticker Everstick 400 SL - 0,25 L</v>
          </cell>
          <cell r="AA19503">
            <v>23000</v>
          </cell>
        </row>
        <row r="19504">
          <cell r="W19504" t="str">
            <v>Sticker Everstick 400 SL - 0,25 L</v>
          </cell>
          <cell r="AA19504">
            <v>16350</v>
          </cell>
        </row>
        <row r="19505">
          <cell r="W19505" t="str">
            <v>Roll Alert 20 WG @ 5gr</v>
          </cell>
          <cell r="AA19505">
            <v>1224000</v>
          </cell>
        </row>
        <row r="19506">
          <cell r="W19506" t="str">
            <v>Scrap - Chlorpyrifos 500EC+Gypermetrin 50EC</v>
          </cell>
          <cell r="AA19506">
            <v>-1000</v>
          </cell>
        </row>
        <row r="19507">
          <cell r="W19507" t="str">
            <v>Sticker Everstick 400 SL - 0,25 L</v>
          </cell>
          <cell r="AA19507">
            <v>-2000</v>
          </cell>
        </row>
        <row r="19508">
          <cell r="W19508" t="str">
            <v>Sticker Everstick 400 SL - 0,25 L</v>
          </cell>
          <cell r="AA19508">
            <v>-2000</v>
          </cell>
        </row>
        <row r="19509">
          <cell r="W19509" t="str">
            <v>Botol 500 ml PET (PSS) - Plug</v>
          </cell>
          <cell r="AA19509">
            <v>-2000</v>
          </cell>
        </row>
        <row r="19510">
          <cell r="W19510" t="str">
            <v>Sticker Combitox 550 EC @ 500 ml</v>
          </cell>
          <cell r="AA19510">
            <v>-2000</v>
          </cell>
        </row>
        <row r="19511">
          <cell r="W19511" t="str">
            <v>Karton Box Combitox 550EC @500ml</v>
          </cell>
          <cell r="AA19511">
            <v>-84</v>
          </cell>
        </row>
        <row r="19512">
          <cell r="W19512" t="str">
            <v>Combitox 550 EC @500 ML</v>
          </cell>
          <cell r="AA19512">
            <v>1008</v>
          </cell>
        </row>
        <row r="19513">
          <cell r="W19513" t="str">
            <v>Glyphosate 95% TC</v>
          </cell>
          <cell r="AA19513">
            <v>-375</v>
          </cell>
        </row>
        <row r="19514">
          <cell r="W19514" t="str">
            <v>Scrap - Agnique BL 7051</v>
          </cell>
          <cell r="AA19514">
            <v>-80</v>
          </cell>
        </row>
        <row r="19515">
          <cell r="W19515" t="str">
            <v>Tartrazine @25Kg</v>
          </cell>
          <cell r="AA19515">
            <v>-0.6</v>
          </cell>
        </row>
        <row r="19516">
          <cell r="W19516" t="str">
            <v>Jerrycan HDPE - 20 L</v>
          </cell>
          <cell r="AA19516">
            <v>-50</v>
          </cell>
        </row>
        <row r="19517">
          <cell r="W19517" t="str">
            <v>Jerrycan HDPE - 20 L - Cap - Black</v>
          </cell>
          <cell r="AA19517">
            <v>-50</v>
          </cell>
        </row>
        <row r="19518">
          <cell r="W19518" t="str">
            <v>Jerrycan HDPE - 20 L - Plug</v>
          </cell>
          <cell r="AA19518">
            <v>-50</v>
          </cell>
        </row>
        <row r="19519">
          <cell r="W19519" t="str">
            <v>Sticker Voltaris 240 SL - 20 L</v>
          </cell>
          <cell r="AA19519">
            <v>-50</v>
          </cell>
        </row>
        <row r="19520">
          <cell r="W19520" t="str">
            <v>Voltaris 240 SL @20 ltr</v>
          </cell>
          <cell r="AA19520">
            <v>1000</v>
          </cell>
        </row>
        <row r="19521">
          <cell r="W19521" t="str">
            <v>Glyphosate 95% TC</v>
          </cell>
          <cell r="AA19521">
            <v>-375</v>
          </cell>
        </row>
        <row r="19522">
          <cell r="W19522" t="str">
            <v>Scrap - Agnique BL 7051</v>
          </cell>
          <cell r="AA19522">
            <v>-80</v>
          </cell>
        </row>
        <row r="19523">
          <cell r="W19523" t="str">
            <v>Tartrazine @25Kg</v>
          </cell>
          <cell r="AA19523">
            <v>-0.6</v>
          </cell>
        </row>
        <row r="19524">
          <cell r="W19524" t="str">
            <v>Jerrycan HDPE - 20 L</v>
          </cell>
          <cell r="AA19524">
            <v>-50</v>
          </cell>
        </row>
        <row r="19525">
          <cell r="W19525" t="str">
            <v>Jerrycan HDPE - 20 L - Cap - Black</v>
          </cell>
          <cell r="AA19525">
            <v>-50</v>
          </cell>
        </row>
        <row r="19526">
          <cell r="W19526" t="str">
            <v>Jerrycan HDPE - 20 L - Plug</v>
          </cell>
          <cell r="AA19526">
            <v>-50</v>
          </cell>
        </row>
        <row r="19527">
          <cell r="W19527" t="str">
            <v>Sticker Voltaris 240 SL - 20 L</v>
          </cell>
          <cell r="AA19527">
            <v>-50</v>
          </cell>
        </row>
        <row r="19528">
          <cell r="W19528" t="str">
            <v>Voltaris 240 SL @20 ltr</v>
          </cell>
          <cell r="AA19528">
            <v>1000</v>
          </cell>
        </row>
        <row r="19529">
          <cell r="W19529" t="str">
            <v>Glyphosate 95% TC</v>
          </cell>
          <cell r="AA19529">
            <v>-375</v>
          </cell>
        </row>
        <row r="19530">
          <cell r="W19530" t="str">
            <v>Scrap - Agnique BL 7051</v>
          </cell>
          <cell r="AA19530">
            <v>-80</v>
          </cell>
        </row>
        <row r="19531">
          <cell r="W19531" t="str">
            <v>Tartrazine @25Kg</v>
          </cell>
          <cell r="AA19531">
            <v>-0.6</v>
          </cell>
        </row>
        <row r="19532">
          <cell r="W19532" t="str">
            <v>Jerrycan HDPE - 20 L</v>
          </cell>
          <cell r="AA19532">
            <v>-50</v>
          </cell>
        </row>
        <row r="19533">
          <cell r="W19533" t="str">
            <v>Jerrycan HDPE - 20 L - Cap - Black</v>
          </cell>
          <cell r="AA19533">
            <v>-50</v>
          </cell>
        </row>
        <row r="19534">
          <cell r="W19534" t="str">
            <v>Jerrycan HDPE - 20 L - Plug</v>
          </cell>
          <cell r="AA19534">
            <v>-50</v>
          </cell>
        </row>
        <row r="19535">
          <cell r="W19535" t="str">
            <v>Sticker Voltaris 240 SL - 20 L</v>
          </cell>
          <cell r="AA19535">
            <v>-50</v>
          </cell>
        </row>
        <row r="19536">
          <cell r="W19536" t="str">
            <v>Voltaris 240 SL @20 ltr</v>
          </cell>
          <cell r="AA19536">
            <v>1000</v>
          </cell>
        </row>
        <row r="19537">
          <cell r="W19537" t="str">
            <v>Glyphosate 95% TC</v>
          </cell>
          <cell r="AA19537">
            <v>-375</v>
          </cell>
        </row>
        <row r="19538">
          <cell r="W19538" t="str">
            <v>Scrap - Agnique BL 7051</v>
          </cell>
          <cell r="AA19538">
            <v>-80</v>
          </cell>
        </row>
        <row r="19539">
          <cell r="W19539" t="str">
            <v>Tartrazine @25Kg</v>
          </cell>
          <cell r="AA19539">
            <v>-0.6</v>
          </cell>
        </row>
        <row r="19540">
          <cell r="W19540" t="str">
            <v>Jerrycan HDPE - 20 L</v>
          </cell>
          <cell r="AA19540">
            <v>-50</v>
          </cell>
        </row>
        <row r="19541">
          <cell r="W19541" t="str">
            <v>Jerrycan HDPE - 20 L - Cap - Black</v>
          </cell>
          <cell r="AA19541">
            <v>-50</v>
          </cell>
        </row>
        <row r="19542">
          <cell r="W19542" t="str">
            <v>Jerrycan HDPE - 20 L - Plug</v>
          </cell>
          <cell r="AA19542">
            <v>-50</v>
          </cell>
        </row>
        <row r="19543">
          <cell r="W19543" t="str">
            <v>Sticker Voltaris 240 SL - 20 L</v>
          </cell>
          <cell r="AA19543">
            <v>-50</v>
          </cell>
        </row>
        <row r="19544">
          <cell r="W19544" t="str">
            <v>Voltaris 240 SL @20 ltr</v>
          </cell>
          <cell r="AA19544">
            <v>1000</v>
          </cell>
        </row>
        <row r="19545">
          <cell r="W19545" t="str">
            <v>Glyphosate 95% TC</v>
          </cell>
          <cell r="AA19545">
            <v>-375</v>
          </cell>
        </row>
        <row r="19546">
          <cell r="W19546" t="str">
            <v>Scrap - Agnique BL 7051</v>
          </cell>
          <cell r="AA19546">
            <v>-80</v>
          </cell>
        </row>
        <row r="19547">
          <cell r="W19547" t="str">
            <v>Tartrazine @25Kg</v>
          </cell>
          <cell r="AA19547">
            <v>-0.6</v>
          </cell>
        </row>
        <row r="19548">
          <cell r="W19548" t="str">
            <v>Jerrycan HDPE - 20 L</v>
          </cell>
          <cell r="AA19548">
            <v>-50</v>
          </cell>
        </row>
        <row r="19549">
          <cell r="W19549" t="str">
            <v>Jerrycan HDPE - 20 L - Cap - Black</v>
          </cell>
          <cell r="AA19549">
            <v>-50</v>
          </cell>
        </row>
        <row r="19550">
          <cell r="W19550" t="str">
            <v>Jerrycan HDPE - 20 L - Plug</v>
          </cell>
          <cell r="AA19550">
            <v>-50</v>
          </cell>
        </row>
        <row r="19551">
          <cell r="W19551" t="str">
            <v>Sticker Voltaris 240 SL - 20 L</v>
          </cell>
          <cell r="AA19551">
            <v>-50</v>
          </cell>
        </row>
        <row r="19552">
          <cell r="W19552" t="str">
            <v>Voltaris 240 SL @20 ltr</v>
          </cell>
          <cell r="AA19552">
            <v>1000</v>
          </cell>
        </row>
        <row r="19553">
          <cell r="W19553" t="str">
            <v>Glyphosate 95% TC</v>
          </cell>
          <cell r="AA19553">
            <v>-375</v>
          </cell>
        </row>
        <row r="19554">
          <cell r="W19554" t="str">
            <v>Scrap - Agnique BL 7051</v>
          </cell>
          <cell r="AA19554">
            <v>-80</v>
          </cell>
        </row>
        <row r="19555">
          <cell r="W19555" t="str">
            <v>Tartrazine @25Kg</v>
          </cell>
          <cell r="AA19555">
            <v>-0.6</v>
          </cell>
        </row>
        <row r="19556">
          <cell r="W19556" t="str">
            <v>Jerrycan HDPE - 20 L</v>
          </cell>
          <cell r="AA19556">
            <v>-50</v>
          </cell>
        </row>
        <row r="19557">
          <cell r="W19557" t="str">
            <v>Jerrycan HDPE - 20 L - Cap - Black</v>
          </cell>
          <cell r="AA19557">
            <v>-50</v>
          </cell>
        </row>
        <row r="19558">
          <cell r="W19558" t="str">
            <v>Jerrycan HDPE - 20 L - Plug</v>
          </cell>
          <cell r="AA19558">
            <v>-50</v>
          </cell>
        </row>
        <row r="19559">
          <cell r="W19559" t="str">
            <v>Sticker Voltaris 240 SL - 20 L</v>
          </cell>
          <cell r="AA19559">
            <v>-50</v>
          </cell>
        </row>
        <row r="19560">
          <cell r="W19560" t="str">
            <v>Voltaris 240 SL @20 ltr</v>
          </cell>
          <cell r="AA19560">
            <v>1000</v>
          </cell>
        </row>
        <row r="19561">
          <cell r="W19561" t="str">
            <v>Glyphosate 95% TC</v>
          </cell>
          <cell r="AA19561">
            <v>-375</v>
          </cell>
        </row>
        <row r="19562">
          <cell r="W19562" t="str">
            <v>Scrap - Agnique BL 7051</v>
          </cell>
          <cell r="AA19562">
            <v>-80</v>
          </cell>
        </row>
        <row r="19563">
          <cell r="W19563" t="str">
            <v>Tartrazine @25Kg</v>
          </cell>
          <cell r="AA19563">
            <v>-0.6</v>
          </cell>
        </row>
        <row r="19564">
          <cell r="W19564" t="str">
            <v>Jerrycan HDPE - 20 L</v>
          </cell>
          <cell r="AA19564">
            <v>-50</v>
          </cell>
        </row>
        <row r="19565">
          <cell r="W19565" t="str">
            <v>Jerrycan HDPE - 20 L - Cap - Black</v>
          </cell>
          <cell r="AA19565">
            <v>-50</v>
          </cell>
        </row>
        <row r="19566">
          <cell r="W19566" t="str">
            <v>Jerrycan HDPE - 20 L - Plug</v>
          </cell>
          <cell r="AA19566">
            <v>-50</v>
          </cell>
        </row>
        <row r="19567">
          <cell r="W19567" t="str">
            <v>Sticker Voltaris 240 SL - 20 L</v>
          </cell>
          <cell r="AA19567">
            <v>-50</v>
          </cell>
        </row>
        <row r="19568">
          <cell r="W19568" t="str">
            <v>Voltaris 240 SL @20 ltr</v>
          </cell>
          <cell r="AA19568">
            <v>1000</v>
          </cell>
        </row>
        <row r="19569">
          <cell r="W19569" t="str">
            <v>Glyphosate 95% TC</v>
          </cell>
          <cell r="AA19569">
            <v>-375</v>
          </cell>
        </row>
        <row r="19570">
          <cell r="W19570" t="str">
            <v>Scrap - Agnique BL 7051</v>
          </cell>
          <cell r="AA19570">
            <v>-80</v>
          </cell>
        </row>
        <row r="19571">
          <cell r="W19571" t="str">
            <v>Tartrazine @25Kg</v>
          </cell>
          <cell r="AA19571">
            <v>-0.6</v>
          </cell>
        </row>
        <row r="19572">
          <cell r="W19572" t="str">
            <v>Jerrycan HDPE - 20 L</v>
          </cell>
          <cell r="AA19572">
            <v>-50</v>
          </cell>
        </row>
        <row r="19573">
          <cell r="W19573" t="str">
            <v>Jerrycan HDPE - 20 L - Cap - Black</v>
          </cell>
          <cell r="AA19573">
            <v>-50</v>
          </cell>
        </row>
        <row r="19574">
          <cell r="W19574" t="str">
            <v>Jerrycan HDPE - 20 L - Plug</v>
          </cell>
          <cell r="AA19574">
            <v>-50</v>
          </cell>
        </row>
        <row r="19575">
          <cell r="W19575" t="str">
            <v>Sticker Voltaris 240 SL - 20 L</v>
          </cell>
          <cell r="AA19575">
            <v>-50</v>
          </cell>
        </row>
        <row r="19576">
          <cell r="W19576" t="str">
            <v>Voltaris 240 SL @20 ltr</v>
          </cell>
          <cell r="AA19576">
            <v>1000</v>
          </cell>
        </row>
        <row r="19577">
          <cell r="W19577" t="str">
            <v>Glyphosate 95% TC</v>
          </cell>
          <cell r="AA19577">
            <v>-375</v>
          </cell>
        </row>
        <row r="19578">
          <cell r="W19578" t="str">
            <v>Scrap - Agnique BL 7051</v>
          </cell>
          <cell r="AA19578">
            <v>-80</v>
          </cell>
        </row>
        <row r="19579">
          <cell r="W19579" t="str">
            <v>Tartrazine @25Kg</v>
          </cell>
          <cell r="AA19579">
            <v>-0.6</v>
          </cell>
        </row>
        <row r="19580">
          <cell r="W19580" t="str">
            <v>Jerrycan HDPE - 20 L</v>
          </cell>
          <cell r="AA19580">
            <v>-50</v>
          </cell>
        </row>
        <row r="19581">
          <cell r="W19581" t="str">
            <v>Jerrycan HDPE - 20 L - Cap - Black</v>
          </cell>
          <cell r="AA19581">
            <v>-50</v>
          </cell>
        </row>
        <row r="19582">
          <cell r="W19582" t="str">
            <v>Jerrycan HDPE - 20 L - Plug</v>
          </cell>
          <cell r="AA19582">
            <v>-50</v>
          </cell>
        </row>
        <row r="19583">
          <cell r="W19583" t="str">
            <v>Sticker Voltaris 240 SL - 20 L</v>
          </cell>
          <cell r="AA19583">
            <v>-50</v>
          </cell>
        </row>
        <row r="19584">
          <cell r="W19584" t="str">
            <v>Voltaris 240 SL @20 ltr</v>
          </cell>
          <cell r="AA19584">
            <v>1000</v>
          </cell>
        </row>
        <row r="19585">
          <cell r="W19585" t="str">
            <v>Glyphosate 95% TC</v>
          </cell>
          <cell r="AA19585">
            <v>-375</v>
          </cell>
        </row>
        <row r="19586">
          <cell r="W19586" t="str">
            <v>Scrap - Agnique BL 7051</v>
          </cell>
          <cell r="AA19586">
            <v>-80</v>
          </cell>
        </row>
        <row r="19587">
          <cell r="W19587" t="str">
            <v>Tartrazine @25Kg</v>
          </cell>
          <cell r="AA19587">
            <v>-0.6</v>
          </cell>
        </row>
        <row r="19588">
          <cell r="W19588" t="str">
            <v>Jerrycan HDPE - 20 L</v>
          </cell>
          <cell r="AA19588">
            <v>-50</v>
          </cell>
        </row>
        <row r="19589">
          <cell r="W19589" t="str">
            <v>Jerrycan HDPE - 20 L - Cap - Black</v>
          </cell>
          <cell r="AA19589">
            <v>-50</v>
          </cell>
        </row>
        <row r="19590">
          <cell r="W19590" t="str">
            <v>Jerrycan HDPE - 20 L - Plug</v>
          </cell>
          <cell r="AA19590">
            <v>-50</v>
          </cell>
        </row>
        <row r="19591">
          <cell r="W19591" t="str">
            <v>Sticker Voltaris 240 SL - 20 L</v>
          </cell>
          <cell r="AA19591">
            <v>-50</v>
          </cell>
        </row>
        <row r="19592">
          <cell r="W19592" t="str">
            <v>Voltaris 240 SL @20 ltr</v>
          </cell>
          <cell r="AA19592">
            <v>1000</v>
          </cell>
        </row>
        <row r="19593">
          <cell r="W19593" t="str">
            <v>Paraquat Dichloride 42% TA</v>
          </cell>
          <cell r="AA19593">
            <v>-440</v>
          </cell>
        </row>
        <row r="19594">
          <cell r="W19594" t="str">
            <v>Sticker Everstick 400 SL - 0,25 L</v>
          </cell>
          <cell r="AA19594">
            <v>-150</v>
          </cell>
        </row>
        <row r="19595">
          <cell r="W19595" t="str">
            <v>Scrap - Blue FD 48</v>
          </cell>
          <cell r="AA19595">
            <v>-1.32</v>
          </cell>
        </row>
        <row r="19596">
          <cell r="W19596" t="str">
            <v>Jerrycan HDPE - 20 L</v>
          </cell>
          <cell r="AA19596">
            <v>-50</v>
          </cell>
        </row>
        <row r="19597">
          <cell r="W19597" t="str">
            <v>Jerrycan HDPE - 20 L - Cap - Black</v>
          </cell>
          <cell r="AA19597">
            <v>-50</v>
          </cell>
        </row>
        <row r="19598">
          <cell r="W19598" t="str">
            <v>Jerrycan HDPE - 20 L - Plug</v>
          </cell>
          <cell r="AA19598">
            <v>-50</v>
          </cell>
        </row>
        <row r="19599">
          <cell r="W19599" t="str">
            <v>Sticker ProQuat 276 SL - 20 L</v>
          </cell>
          <cell r="AA19599">
            <v>-50</v>
          </cell>
        </row>
        <row r="19600">
          <cell r="W19600" t="str">
            <v>ProQuat 276 SL @20 ltr</v>
          </cell>
          <cell r="AA19600">
            <v>1000</v>
          </cell>
        </row>
        <row r="19601">
          <cell r="W19601" t="str">
            <v>Paraquat Dichloride 42% TA</v>
          </cell>
          <cell r="AA19601">
            <v>-440</v>
          </cell>
        </row>
        <row r="19602">
          <cell r="W19602" t="str">
            <v>Sticker Everstick 400 SL - 0,25 L</v>
          </cell>
          <cell r="AA19602">
            <v>-150</v>
          </cell>
        </row>
        <row r="19603">
          <cell r="W19603" t="str">
            <v>Scrap - Blue FD 48</v>
          </cell>
          <cell r="AA19603">
            <v>-1.32</v>
          </cell>
        </row>
        <row r="19604">
          <cell r="W19604" t="str">
            <v>Jerrycan HDPE - 20 L</v>
          </cell>
          <cell r="AA19604">
            <v>-50</v>
          </cell>
        </row>
        <row r="19605">
          <cell r="W19605" t="str">
            <v>Jerrycan HDPE - 20 L - Cap - Black</v>
          </cell>
          <cell r="AA19605">
            <v>-50</v>
          </cell>
        </row>
        <row r="19606">
          <cell r="W19606" t="str">
            <v>Jerrycan HDPE - 20 L - Plug</v>
          </cell>
          <cell r="AA19606">
            <v>-50</v>
          </cell>
        </row>
        <row r="19607">
          <cell r="W19607" t="str">
            <v>Sticker ProQuat 276 SL - 20 L</v>
          </cell>
          <cell r="AA19607">
            <v>-50</v>
          </cell>
        </row>
        <row r="19608">
          <cell r="W19608" t="str">
            <v>ProQuat 276 SL @20 ltr</v>
          </cell>
          <cell r="AA19608">
            <v>1000</v>
          </cell>
        </row>
        <row r="19609">
          <cell r="W19609" t="str">
            <v>Paraquat Dichloride 42% TA</v>
          </cell>
          <cell r="AA19609">
            <v>-440</v>
          </cell>
        </row>
        <row r="19610">
          <cell r="W19610" t="str">
            <v>Sticker Everstick 400 SL - 0,25 L</v>
          </cell>
          <cell r="AA19610">
            <v>-150</v>
          </cell>
        </row>
        <row r="19611">
          <cell r="W19611" t="str">
            <v>Scrap - Blue FD 48</v>
          </cell>
          <cell r="AA19611">
            <v>-1.32</v>
          </cell>
        </row>
        <row r="19612">
          <cell r="W19612" t="str">
            <v>Jerrycan HDPE - 20 L</v>
          </cell>
          <cell r="AA19612">
            <v>-50</v>
          </cell>
        </row>
        <row r="19613">
          <cell r="W19613" t="str">
            <v>Jerrycan HDPE - 20 L - Cap - Black</v>
          </cell>
          <cell r="AA19613">
            <v>-50</v>
          </cell>
        </row>
        <row r="19614">
          <cell r="W19614" t="str">
            <v>Jerrycan HDPE - 20 L - Plug</v>
          </cell>
          <cell r="AA19614">
            <v>-50</v>
          </cell>
        </row>
        <row r="19615">
          <cell r="W19615" t="str">
            <v>Sticker ProQuat 276 SL - 20 L</v>
          </cell>
          <cell r="AA19615">
            <v>-50</v>
          </cell>
        </row>
        <row r="19616">
          <cell r="W19616" t="str">
            <v>ProQuat 276 SL @20 ltr</v>
          </cell>
          <cell r="AA19616">
            <v>1000</v>
          </cell>
        </row>
        <row r="19617">
          <cell r="W19617" t="str">
            <v>Paraquat Dichloride 42% TA</v>
          </cell>
          <cell r="AA19617">
            <v>-440</v>
          </cell>
        </row>
        <row r="19618">
          <cell r="W19618" t="str">
            <v>Sticker Everstick 400 SL - 0,25 L</v>
          </cell>
          <cell r="AA19618">
            <v>-150</v>
          </cell>
        </row>
        <row r="19619">
          <cell r="W19619" t="str">
            <v>Scrap - Blue FD 48</v>
          </cell>
          <cell r="AA19619">
            <v>-1.32</v>
          </cell>
        </row>
        <row r="19620">
          <cell r="W19620" t="str">
            <v>Jerrycan HDPE - 20 L</v>
          </cell>
          <cell r="AA19620">
            <v>-50</v>
          </cell>
        </row>
        <row r="19621">
          <cell r="W19621" t="str">
            <v>Jerrycan HDPE - 20 L - Cap - Black</v>
          </cell>
          <cell r="AA19621">
            <v>-50</v>
          </cell>
        </row>
        <row r="19622">
          <cell r="W19622" t="str">
            <v>Jerrycan HDPE - 20 L - Plug</v>
          </cell>
          <cell r="AA19622">
            <v>-50</v>
          </cell>
        </row>
        <row r="19623">
          <cell r="W19623" t="str">
            <v>Sticker ProQuat 276 SL - 20 L</v>
          </cell>
          <cell r="AA19623">
            <v>-50</v>
          </cell>
        </row>
        <row r="19624">
          <cell r="W19624" t="str">
            <v>ProQuat 276 SL @20 ltr</v>
          </cell>
          <cell r="AA19624">
            <v>1000</v>
          </cell>
        </row>
        <row r="19625">
          <cell r="W19625" t="str">
            <v>Paraquat Dichloride 42% TA</v>
          </cell>
          <cell r="AA19625">
            <v>-440</v>
          </cell>
        </row>
        <row r="19626">
          <cell r="W19626" t="str">
            <v>Sticker Everstick 400 SL - 0,25 L</v>
          </cell>
          <cell r="AA19626">
            <v>-150</v>
          </cell>
        </row>
        <row r="19627">
          <cell r="W19627" t="str">
            <v>Scrap - Blue FD 48</v>
          </cell>
          <cell r="AA19627">
            <v>-1.32</v>
          </cell>
        </row>
        <row r="19628">
          <cell r="W19628" t="str">
            <v>Jerrycan HDPE - 20 L</v>
          </cell>
          <cell r="AA19628">
            <v>-50</v>
          </cell>
        </row>
        <row r="19629">
          <cell r="W19629" t="str">
            <v>Jerrycan HDPE - 20 L - Cap - Black</v>
          </cell>
          <cell r="AA19629">
            <v>-50</v>
          </cell>
        </row>
        <row r="19630">
          <cell r="W19630" t="str">
            <v>Jerrycan HDPE - 20 L - Plug</v>
          </cell>
          <cell r="AA19630">
            <v>-50</v>
          </cell>
        </row>
        <row r="19631">
          <cell r="W19631" t="str">
            <v>Sticker ProQuat 276 SL - 20 L</v>
          </cell>
          <cell r="AA19631">
            <v>-50</v>
          </cell>
        </row>
        <row r="19632">
          <cell r="W19632" t="str">
            <v>ProQuat 276 SL @20 ltr</v>
          </cell>
          <cell r="AA19632">
            <v>1000</v>
          </cell>
        </row>
        <row r="19633">
          <cell r="W19633" t="str">
            <v>Paraquat Dichloride 42% TA</v>
          </cell>
          <cell r="AA19633">
            <v>-440</v>
          </cell>
        </row>
        <row r="19634">
          <cell r="W19634" t="str">
            <v>Sticker Everstick 400 SL - 0,25 L</v>
          </cell>
          <cell r="AA19634">
            <v>-150</v>
          </cell>
        </row>
        <row r="19635">
          <cell r="W19635" t="str">
            <v>Scrap - Blue FD 48</v>
          </cell>
          <cell r="AA19635">
            <v>-1.32</v>
          </cell>
        </row>
        <row r="19636">
          <cell r="W19636" t="str">
            <v>Jerrycan HDPE - 20 L</v>
          </cell>
          <cell r="AA19636">
            <v>-50</v>
          </cell>
        </row>
        <row r="19637">
          <cell r="W19637" t="str">
            <v>Jerrycan HDPE - 20 L - Cap - Black</v>
          </cell>
          <cell r="AA19637">
            <v>-50</v>
          </cell>
        </row>
        <row r="19638">
          <cell r="W19638" t="str">
            <v>Jerrycan HDPE - 20 L - Plug</v>
          </cell>
          <cell r="AA19638">
            <v>-50</v>
          </cell>
        </row>
        <row r="19639">
          <cell r="W19639" t="str">
            <v>Sticker ProQuat 276 SL - 20 L</v>
          </cell>
          <cell r="AA19639">
            <v>-50</v>
          </cell>
        </row>
        <row r="19640">
          <cell r="W19640" t="str">
            <v>ProQuat 276 SL @20 ltr</v>
          </cell>
          <cell r="AA19640">
            <v>1000</v>
          </cell>
        </row>
        <row r="19641">
          <cell r="W19641" t="str">
            <v>Paraquat Dichloride 42% TA</v>
          </cell>
          <cell r="AA19641">
            <v>-440</v>
          </cell>
        </row>
        <row r="19642">
          <cell r="W19642" t="str">
            <v>Sticker Everstick 400 SL - 0,25 L</v>
          </cell>
          <cell r="AA19642">
            <v>-150</v>
          </cell>
        </row>
        <row r="19643">
          <cell r="W19643" t="str">
            <v>Scrap - Blue FD 48</v>
          </cell>
          <cell r="AA19643">
            <v>-1.32</v>
          </cell>
        </row>
        <row r="19644">
          <cell r="W19644" t="str">
            <v>Jerrycan HDPE - 20 L</v>
          </cell>
          <cell r="AA19644">
            <v>-50</v>
          </cell>
        </row>
        <row r="19645">
          <cell r="W19645" t="str">
            <v>Jerrycan HDPE - 20 L - Cap - Black</v>
          </cell>
          <cell r="AA19645">
            <v>-50</v>
          </cell>
        </row>
        <row r="19646">
          <cell r="W19646" t="str">
            <v>Jerrycan HDPE - 20 L - Plug</v>
          </cell>
          <cell r="AA19646">
            <v>-50</v>
          </cell>
        </row>
        <row r="19647">
          <cell r="W19647" t="str">
            <v>Sticker ProQuat 276 SL - 20 L</v>
          </cell>
          <cell r="AA19647">
            <v>-50</v>
          </cell>
        </row>
        <row r="19648">
          <cell r="W19648" t="str">
            <v>ProQuat 276 SL @20 ltr</v>
          </cell>
          <cell r="AA19648">
            <v>1000</v>
          </cell>
        </row>
        <row r="19649">
          <cell r="W19649" t="str">
            <v>Paraquat Dichloride 42% TA</v>
          </cell>
          <cell r="AA19649">
            <v>-440</v>
          </cell>
        </row>
        <row r="19650">
          <cell r="W19650" t="str">
            <v>Sticker Everstick 400 SL - 0,25 L</v>
          </cell>
          <cell r="AA19650">
            <v>-150</v>
          </cell>
        </row>
        <row r="19651">
          <cell r="W19651" t="str">
            <v>Scrap - Blue FD 48</v>
          </cell>
          <cell r="AA19651">
            <v>-1.32</v>
          </cell>
        </row>
        <row r="19652">
          <cell r="W19652" t="str">
            <v>Jerrycan HDPE - 20 L</v>
          </cell>
          <cell r="AA19652">
            <v>-50</v>
          </cell>
        </row>
        <row r="19653">
          <cell r="W19653" t="str">
            <v>Jerrycan HDPE - 20 L - Cap - Black</v>
          </cell>
          <cell r="AA19653">
            <v>-50</v>
          </cell>
        </row>
        <row r="19654">
          <cell r="W19654" t="str">
            <v>Jerrycan HDPE - 20 L - Plug</v>
          </cell>
          <cell r="AA19654">
            <v>-50</v>
          </cell>
        </row>
        <row r="19655">
          <cell r="W19655" t="str">
            <v>Sticker ProQuat 276 SL - 20 L</v>
          </cell>
          <cell r="AA19655">
            <v>-50</v>
          </cell>
        </row>
        <row r="19656">
          <cell r="W19656" t="str">
            <v>ProQuat 276 SL @20 ltr</v>
          </cell>
          <cell r="AA19656">
            <v>1000</v>
          </cell>
        </row>
        <row r="19657">
          <cell r="W19657" t="str">
            <v>Paraquat Dichloride 42% TA</v>
          </cell>
          <cell r="AA19657">
            <v>-440</v>
          </cell>
        </row>
        <row r="19658">
          <cell r="W19658" t="str">
            <v>Sticker Everstick 400 SL - 0,25 L</v>
          </cell>
          <cell r="AA19658">
            <v>-150</v>
          </cell>
        </row>
        <row r="19659">
          <cell r="W19659" t="str">
            <v>Scrap - Blue FD 48</v>
          </cell>
          <cell r="AA19659">
            <v>-1.32</v>
          </cell>
        </row>
        <row r="19660">
          <cell r="W19660" t="str">
            <v>Jerrycan HDPE - 20 L</v>
          </cell>
          <cell r="AA19660">
            <v>-50</v>
          </cell>
        </row>
        <row r="19661">
          <cell r="W19661" t="str">
            <v>Jerrycan HDPE - 20 L - Cap - Black</v>
          </cell>
          <cell r="AA19661">
            <v>-50</v>
          </cell>
        </row>
        <row r="19662">
          <cell r="W19662" t="str">
            <v>Jerrycan HDPE - 20 L - Plug</v>
          </cell>
          <cell r="AA19662">
            <v>-50</v>
          </cell>
        </row>
        <row r="19663">
          <cell r="W19663" t="str">
            <v>Sticker ProQuat 276 SL - 20 L</v>
          </cell>
          <cell r="AA19663">
            <v>-50</v>
          </cell>
        </row>
        <row r="19664">
          <cell r="W19664" t="str">
            <v>ProQuat 276 SL @20 ltr</v>
          </cell>
          <cell r="AA19664">
            <v>1000</v>
          </cell>
        </row>
        <row r="19665">
          <cell r="W19665" t="str">
            <v>Paraquat Dichloride 42% TA</v>
          </cell>
          <cell r="AA19665">
            <v>-440</v>
          </cell>
        </row>
        <row r="19666">
          <cell r="W19666" t="str">
            <v>Sticker Everstick 400 SL - 0,25 L</v>
          </cell>
          <cell r="AA19666">
            <v>-150</v>
          </cell>
        </row>
        <row r="19667">
          <cell r="W19667" t="str">
            <v>Scrap - Blue FD 48</v>
          </cell>
          <cell r="AA19667">
            <v>-1.32</v>
          </cell>
        </row>
        <row r="19668">
          <cell r="W19668" t="str">
            <v>Jerrycan HDPE - 20 L</v>
          </cell>
          <cell r="AA19668">
            <v>-50</v>
          </cell>
        </row>
        <row r="19669">
          <cell r="W19669" t="str">
            <v>Jerrycan HDPE - 20 L - Cap - Black</v>
          </cell>
          <cell r="AA19669">
            <v>-50</v>
          </cell>
        </row>
        <row r="19670">
          <cell r="W19670" t="str">
            <v>Jerrycan HDPE - 20 L - Plug</v>
          </cell>
          <cell r="AA19670">
            <v>-50</v>
          </cell>
        </row>
        <row r="19671">
          <cell r="W19671" t="str">
            <v>Sticker ProQuat 276 SL - 20 L</v>
          </cell>
          <cell r="AA19671">
            <v>-50</v>
          </cell>
        </row>
        <row r="19672">
          <cell r="W19672" t="str">
            <v>ProQuat 276 SL @20 ltr</v>
          </cell>
          <cell r="AA19672">
            <v>1000</v>
          </cell>
        </row>
        <row r="19673">
          <cell r="W19673" t="str">
            <v>Combitox 550 EC @500 ML</v>
          </cell>
          <cell r="AA19673">
            <v>-1008</v>
          </cell>
        </row>
        <row r="19674">
          <cell r="W19674" t="str">
            <v>ProQuat 276 SL @20 ltr</v>
          </cell>
          <cell r="AA19674">
            <v>-10000</v>
          </cell>
        </row>
        <row r="19675">
          <cell r="W19675" t="str">
            <v>Voltaris 240 SL @20 ltr</v>
          </cell>
          <cell r="AA19675">
            <v>-10000</v>
          </cell>
        </row>
        <row r="19676">
          <cell r="W19676" t="str">
            <v>Metsulfuron Methyl 20% WG</v>
          </cell>
          <cell r="AA19676">
            <v>-1000</v>
          </cell>
        </row>
        <row r="19677">
          <cell r="W19677" t="str">
            <v>Bottle HDPE - 0,25 K</v>
          </cell>
          <cell r="AA19677">
            <v>-4000</v>
          </cell>
        </row>
        <row r="19678">
          <cell r="W19678" t="str">
            <v>Bottle HDPE - 0,25 K - Plug</v>
          </cell>
          <cell r="AA19678">
            <v>-4000</v>
          </cell>
        </row>
        <row r="19679">
          <cell r="W19679" t="str">
            <v>Bottle HDPE - 0,25 K - Cap</v>
          </cell>
          <cell r="AA19679">
            <v>-4000</v>
          </cell>
        </row>
        <row r="19680">
          <cell r="W19680" t="str">
            <v>Sendok Alert 20 WG</v>
          </cell>
          <cell r="AA19680">
            <v>-4000</v>
          </cell>
        </row>
        <row r="19681">
          <cell r="W19681" t="str">
            <v>Sticker Alert 20 WG - 0,25 K</v>
          </cell>
          <cell r="AA19681">
            <v>-4000</v>
          </cell>
        </row>
        <row r="19682">
          <cell r="W19682" t="str">
            <v>Karton Box Alert 20 WG - 0,25 K</v>
          </cell>
          <cell r="AA19682">
            <v>-100</v>
          </cell>
        </row>
        <row r="19683">
          <cell r="W19683" t="str">
            <v>Alert 20 WG @ 250 gr</v>
          </cell>
          <cell r="AA19683">
            <v>1000</v>
          </cell>
        </row>
        <row r="19684">
          <cell r="W19684" t="str">
            <v>Paraquat Dichloride 42% TA</v>
          </cell>
          <cell r="AA19684">
            <v>-440</v>
          </cell>
        </row>
        <row r="19685">
          <cell r="W19685" t="str">
            <v>Sticker Everstick 400 SL - 0,25 L</v>
          </cell>
          <cell r="AA19685">
            <v>-150</v>
          </cell>
        </row>
        <row r="19686">
          <cell r="W19686" t="str">
            <v>Scrap - Blue FD 48</v>
          </cell>
          <cell r="AA19686">
            <v>-1.32</v>
          </cell>
        </row>
        <row r="19687">
          <cell r="W19687" t="str">
            <v>Jerrycan HDPE - 4 L</v>
          </cell>
          <cell r="AA19687">
            <v>-250</v>
          </cell>
        </row>
        <row r="19688">
          <cell r="W19688" t="str">
            <v>Sticker Everstick 400 SL - 0,25 L</v>
          </cell>
          <cell r="AA19688">
            <v>-250</v>
          </cell>
        </row>
        <row r="19689">
          <cell r="W19689" t="str">
            <v>Sticker Everstick 400 SL - 0,25 L</v>
          </cell>
          <cell r="AA19689">
            <v>-250</v>
          </cell>
        </row>
        <row r="19690">
          <cell r="W19690" t="str">
            <v>Sticker ProQuat 276 SL - 4 L</v>
          </cell>
          <cell r="AA19690">
            <v>-250</v>
          </cell>
        </row>
        <row r="19691">
          <cell r="W19691" t="str">
            <v>Karton Box ProQuat 276 SL - 4 L</v>
          </cell>
          <cell r="AA19691">
            <v>-63</v>
          </cell>
        </row>
        <row r="19692">
          <cell r="W19692" t="str">
            <v>ProQuat 276 SL @4 ltr</v>
          </cell>
          <cell r="AA19692">
            <v>1008</v>
          </cell>
        </row>
        <row r="19693">
          <cell r="W19693" t="str">
            <v>Paraquat Dichloride 42% TA</v>
          </cell>
          <cell r="AA19693">
            <v>-440</v>
          </cell>
        </row>
        <row r="19694">
          <cell r="W19694" t="str">
            <v>Sticker Everstick 400 SL - 0,25 L</v>
          </cell>
          <cell r="AA19694">
            <v>-150</v>
          </cell>
        </row>
        <row r="19695">
          <cell r="W19695" t="str">
            <v>Scrap - Blue FD 48</v>
          </cell>
          <cell r="AA19695">
            <v>-1.32</v>
          </cell>
        </row>
        <row r="19696">
          <cell r="W19696" t="str">
            <v>Jerrycan HDPE - 4 L</v>
          </cell>
          <cell r="AA19696">
            <v>-250</v>
          </cell>
        </row>
        <row r="19697">
          <cell r="W19697" t="str">
            <v>Sticker Everstick 400 SL - 0,25 L</v>
          </cell>
          <cell r="AA19697">
            <v>-250</v>
          </cell>
        </row>
        <row r="19698">
          <cell r="W19698" t="str">
            <v>Sticker Everstick 400 SL - 0,25 L</v>
          </cell>
          <cell r="AA19698">
            <v>-250</v>
          </cell>
        </row>
        <row r="19699">
          <cell r="W19699" t="str">
            <v>Sticker ProQuat 276 SL - 4 L</v>
          </cell>
          <cell r="AA19699">
            <v>-250</v>
          </cell>
        </row>
        <row r="19700">
          <cell r="W19700" t="str">
            <v>Karton Box ProQuat 276 SL - 4 L</v>
          </cell>
          <cell r="AA19700">
            <v>-62</v>
          </cell>
        </row>
        <row r="19701">
          <cell r="W19701" t="str">
            <v>ProQuat 276 SL @4 ltr</v>
          </cell>
          <cell r="AA19701">
            <v>992</v>
          </cell>
        </row>
        <row r="19702">
          <cell r="W19702" t="str">
            <v>Paraquat Dichloride 42% TA</v>
          </cell>
          <cell r="AA19702">
            <v>-440</v>
          </cell>
        </row>
        <row r="19703">
          <cell r="W19703" t="str">
            <v>Sticker Everstick 400 SL - 0,25 L</v>
          </cell>
          <cell r="AA19703">
            <v>-150</v>
          </cell>
        </row>
        <row r="19704">
          <cell r="W19704" t="str">
            <v>Scrap - Blue FD 48</v>
          </cell>
          <cell r="AA19704">
            <v>-1.32</v>
          </cell>
        </row>
        <row r="19705">
          <cell r="W19705" t="str">
            <v>Jerrycan HDPE - 4 L</v>
          </cell>
          <cell r="AA19705">
            <v>-250</v>
          </cell>
        </row>
        <row r="19706">
          <cell r="W19706" t="str">
            <v>Sticker Everstick 400 SL - 0,25 L</v>
          </cell>
          <cell r="AA19706">
            <v>-250</v>
          </cell>
        </row>
        <row r="19707">
          <cell r="W19707" t="str">
            <v>Sticker Everstick 400 SL - 0,25 L</v>
          </cell>
          <cell r="AA19707">
            <v>-250</v>
          </cell>
        </row>
        <row r="19708">
          <cell r="W19708" t="str">
            <v>Sticker ProQuat 276 SL - 4 L</v>
          </cell>
          <cell r="AA19708">
            <v>-250</v>
          </cell>
        </row>
        <row r="19709">
          <cell r="W19709" t="str">
            <v>Karton Box ProQuat 276 SL - 4 L</v>
          </cell>
          <cell r="AA19709">
            <v>-63</v>
          </cell>
        </row>
        <row r="19710">
          <cell r="W19710" t="str">
            <v>ProQuat 276 SL @4 ltr</v>
          </cell>
          <cell r="AA19710">
            <v>1008</v>
          </cell>
        </row>
        <row r="19711">
          <cell r="W19711" t="str">
            <v>Paraquat Dichloride 42% TA</v>
          </cell>
          <cell r="AA19711">
            <v>-440</v>
          </cell>
        </row>
        <row r="19712">
          <cell r="W19712" t="str">
            <v>Sticker Everstick 400 SL - 0,25 L</v>
          </cell>
          <cell r="AA19712">
            <v>-150</v>
          </cell>
        </row>
        <row r="19713">
          <cell r="W19713" t="str">
            <v>Scrap - Blue FD 48</v>
          </cell>
          <cell r="AA19713">
            <v>-1.32</v>
          </cell>
        </row>
        <row r="19714">
          <cell r="W19714" t="str">
            <v>Jerrycan HDPE - 4 L</v>
          </cell>
          <cell r="AA19714">
            <v>-250</v>
          </cell>
        </row>
        <row r="19715">
          <cell r="W19715" t="str">
            <v>Sticker Everstick 400 SL - 0,25 L</v>
          </cell>
          <cell r="AA19715">
            <v>-250</v>
          </cell>
        </row>
        <row r="19716">
          <cell r="W19716" t="str">
            <v>Sticker Everstick 400 SL - 0,25 L</v>
          </cell>
          <cell r="AA19716">
            <v>-250</v>
          </cell>
        </row>
        <row r="19717">
          <cell r="W19717" t="str">
            <v>Sticker ProQuat 276 SL - 4 L</v>
          </cell>
          <cell r="AA19717">
            <v>-250</v>
          </cell>
        </row>
        <row r="19718">
          <cell r="W19718" t="str">
            <v>Karton Box ProQuat 276 SL - 4 L</v>
          </cell>
          <cell r="AA19718">
            <v>-62</v>
          </cell>
        </row>
        <row r="19719">
          <cell r="W19719" t="str">
            <v>ProQuat 276 SL @4 ltr</v>
          </cell>
          <cell r="AA19719">
            <v>992</v>
          </cell>
        </row>
        <row r="19720">
          <cell r="W19720" t="str">
            <v>Paraquat Dichloride 42% TA</v>
          </cell>
          <cell r="AA19720">
            <v>-440</v>
          </cell>
        </row>
        <row r="19721">
          <cell r="W19721" t="str">
            <v>Sticker Everstick 400 SL - 0,25 L</v>
          </cell>
          <cell r="AA19721">
            <v>-150</v>
          </cell>
        </row>
        <row r="19722">
          <cell r="W19722" t="str">
            <v>Scrap - Blue FD 48</v>
          </cell>
          <cell r="AA19722">
            <v>-1.32</v>
          </cell>
        </row>
        <row r="19723">
          <cell r="W19723" t="str">
            <v>Jerrycan HDPE - 4 L</v>
          </cell>
          <cell r="AA19723">
            <v>-250</v>
          </cell>
        </row>
        <row r="19724">
          <cell r="W19724" t="str">
            <v>Sticker Everstick 400 SL - 0,25 L</v>
          </cell>
          <cell r="AA19724">
            <v>-250</v>
          </cell>
        </row>
        <row r="19725">
          <cell r="W19725" t="str">
            <v>Sticker Everstick 400 SL - 0,25 L</v>
          </cell>
          <cell r="AA19725">
            <v>-250</v>
          </cell>
        </row>
        <row r="19726">
          <cell r="W19726" t="str">
            <v>Sticker ProQuat 276 SL - 4 L</v>
          </cell>
          <cell r="AA19726">
            <v>-250</v>
          </cell>
        </row>
        <row r="19727">
          <cell r="W19727" t="str">
            <v>Karton Box ProQuat 276 SL - 4 L</v>
          </cell>
          <cell r="AA19727">
            <v>-63</v>
          </cell>
        </row>
        <row r="19728">
          <cell r="W19728" t="str">
            <v>ProQuat 276 SL @4 ltr</v>
          </cell>
          <cell r="AA19728">
            <v>1008</v>
          </cell>
        </row>
        <row r="19729">
          <cell r="W19729" t="str">
            <v>Paraquat Dichloride 42% TA</v>
          </cell>
          <cell r="AA19729">
            <v>-440</v>
          </cell>
        </row>
        <row r="19730">
          <cell r="W19730" t="str">
            <v>Sticker Everstick 400 SL - 0,25 L</v>
          </cell>
          <cell r="AA19730">
            <v>-150</v>
          </cell>
        </row>
        <row r="19731">
          <cell r="W19731" t="str">
            <v>Scrap - Blue FD 48</v>
          </cell>
          <cell r="AA19731">
            <v>-1.32</v>
          </cell>
        </row>
        <row r="19732">
          <cell r="W19732" t="str">
            <v>Jerrycan HDPE - 4 L</v>
          </cell>
          <cell r="AA19732">
            <v>-250</v>
          </cell>
        </row>
        <row r="19733">
          <cell r="W19733" t="str">
            <v>Sticker Everstick 400 SL - 0,25 L</v>
          </cell>
          <cell r="AA19733">
            <v>-250</v>
          </cell>
        </row>
        <row r="19734">
          <cell r="W19734" t="str">
            <v>Sticker Everstick 400 SL - 0,25 L</v>
          </cell>
          <cell r="AA19734">
            <v>-250</v>
          </cell>
        </row>
        <row r="19735">
          <cell r="W19735" t="str">
            <v>Sticker ProQuat 276 SL - 4 L</v>
          </cell>
          <cell r="AA19735">
            <v>-250</v>
          </cell>
        </row>
        <row r="19736">
          <cell r="W19736" t="str">
            <v>Karton Box ProQuat 276 SL - 4 L</v>
          </cell>
          <cell r="AA19736">
            <v>-62</v>
          </cell>
        </row>
        <row r="19737">
          <cell r="W19737" t="str">
            <v>ProQuat 276 SL @4 ltr</v>
          </cell>
          <cell r="AA19737">
            <v>992</v>
          </cell>
        </row>
        <row r="19738">
          <cell r="W19738" t="str">
            <v>Paraquat Dichloride 42% TA</v>
          </cell>
          <cell r="AA19738">
            <v>-440</v>
          </cell>
        </row>
        <row r="19739">
          <cell r="W19739" t="str">
            <v>Sticker Everstick 400 SL - 0,25 L</v>
          </cell>
          <cell r="AA19739">
            <v>-150</v>
          </cell>
        </row>
        <row r="19740">
          <cell r="W19740" t="str">
            <v>Scrap - Blue FD 48</v>
          </cell>
          <cell r="AA19740">
            <v>-1.32</v>
          </cell>
        </row>
        <row r="19741">
          <cell r="W19741" t="str">
            <v>Jerrycan HDPE - 4 L</v>
          </cell>
          <cell r="AA19741">
            <v>-250</v>
          </cell>
        </row>
        <row r="19742">
          <cell r="W19742" t="str">
            <v>Sticker Everstick 400 SL - 0,25 L</v>
          </cell>
          <cell r="AA19742">
            <v>-250</v>
          </cell>
        </row>
        <row r="19743">
          <cell r="W19743" t="str">
            <v>Sticker Everstick 400 SL - 0,25 L</v>
          </cell>
          <cell r="AA19743">
            <v>-250</v>
          </cell>
        </row>
        <row r="19744">
          <cell r="W19744" t="str">
            <v>Sticker ProQuat 276 SL - 4 L</v>
          </cell>
          <cell r="AA19744">
            <v>-250</v>
          </cell>
        </row>
        <row r="19745">
          <cell r="W19745" t="str">
            <v>Karton Box ProQuat 276 SL - 4 L</v>
          </cell>
          <cell r="AA19745">
            <v>-63</v>
          </cell>
        </row>
        <row r="19746">
          <cell r="W19746" t="str">
            <v>ProQuat 276 SL @4 ltr</v>
          </cell>
          <cell r="AA19746">
            <v>1008</v>
          </cell>
        </row>
        <row r="19747">
          <cell r="W19747" t="str">
            <v>Paraquat Dichloride 42% TA</v>
          </cell>
          <cell r="AA19747">
            <v>-440</v>
          </cell>
        </row>
        <row r="19748">
          <cell r="W19748" t="str">
            <v>Sticker Everstick 400 SL - 0,25 L</v>
          </cell>
          <cell r="AA19748">
            <v>-150</v>
          </cell>
        </row>
        <row r="19749">
          <cell r="W19749" t="str">
            <v>Scrap - Blue FD 48</v>
          </cell>
          <cell r="AA19749">
            <v>-1.32</v>
          </cell>
        </row>
        <row r="19750">
          <cell r="W19750" t="str">
            <v>Jerrycan HDPE - 4 L</v>
          </cell>
          <cell r="AA19750">
            <v>-250</v>
          </cell>
        </row>
        <row r="19751">
          <cell r="W19751" t="str">
            <v>Sticker Everstick 400 SL - 0,25 L</v>
          </cell>
          <cell r="AA19751">
            <v>-250</v>
          </cell>
        </row>
        <row r="19752">
          <cell r="W19752" t="str">
            <v>Sticker Everstick 400 SL - 0,25 L</v>
          </cell>
          <cell r="AA19752">
            <v>-250</v>
          </cell>
        </row>
        <row r="19753">
          <cell r="W19753" t="str">
            <v>Sticker ProQuat 276 SL - 4 L</v>
          </cell>
          <cell r="AA19753">
            <v>-250</v>
          </cell>
        </row>
        <row r="19754">
          <cell r="W19754" t="str">
            <v>Karton Box ProQuat 276 SL - 4 L</v>
          </cell>
          <cell r="AA19754">
            <v>-62</v>
          </cell>
        </row>
        <row r="19755">
          <cell r="W19755" t="str">
            <v>ProQuat 276 SL @4 ltr</v>
          </cell>
          <cell r="AA19755">
            <v>992</v>
          </cell>
        </row>
        <row r="19756">
          <cell r="W19756" t="str">
            <v>Glyphosate 95% TC</v>
          </cell>
          <cell r="AA19756">
            <v>-247</v>
          </cell>
        </row>
        <row r="19757">
          <cell r="W19757" t="str">
            <v>Scrap - Agnique BL 7051</v>
          </cell>
          <cell r="AA19757">
            <v>-150</v>
          </cell>
        </row>
        <row r="19758">
          <cell r="W19758" t="str">
            <v>Tartrazine @25Kg</v>
          </cell>
          <cell r="AA19758">
            <v>-0.4</v>
          </cell>
        </row>
        <row r="19759">
          <cell r="W19759" t="str">
            <v>Jerrycan HDPE - 20 L</v>
          </cell>
          <cell r="AA19759">
            <v>-50</v>
          </cell>
        </row>
        <row r="19760">
          <cell r="W19760" t="str">
            <v>Jerrycan HDPE - 20 L - Cap - Black</v>
          </cell>
          <cell r="AA19760">
            <v>-50</v>
          </cell>
        </row>
        <row r="19761">
          <cell r="W19761" t="str">
            <v>Jerrycan HDPE - 20 L - Plug</v>
          </cell>
          <cell r="AA19761">
            <v>-50</v>
          </cell>
        </row>
        <row r="19762">
          <cell r="W19762" t="str">
            <v>Sticker Markup 480 SL - 20 L</v>
          </cell>
          <cell r="AA19762">
            <v>-50</v>
          </cell>
        </row>
        <row r="19763">
          <cell r="W19763" t="str">
            <v>Mark Up 480 SL @20 ltr</v>
          </cell>
          <cell r="AA19763">
            <v>1000</v>
          </cell>
        </row>
        <row r="19764">
          <cell r="W19764" t="str">
            <v>Glyphosate 95% TC</v>
          </cell>
          <cell r="AA19764">
            <v>-247</v>
          </cell>
        </row>
        <row r="19765">
          <cell r="W19765" t="str">
            <v>Scrap - Agnique BL 7051</v>
          </cell>
          <cell r="AA19765">
            <v>-150</v>
          </cell>
        </row>
        <row r="19766">
          <cell r="W19766" t="str">
            <v>Tartrazine @25Kg</v>
          </cell>
          <cell r="AA19766">
            <v>-0.4</v>
          </cell>
        </row>
        <row r="19767">
          <cell r="W19767" t="str">
            <v>Jerrycan HDPE - 20 L</v>
          </cell>
          <cell r="AA19767">
            <v>-50</v>
          </cell>
        </row>
        <row r="19768">
          <cell r="W19768" t="str">
            <v>Jerrycan HDPE - 20 L - Cap - Black</v>
          </cell>
          <cell r="AA19768">
            <v>-50</v>
          </cell>
        </row>
        <row r="19769">
          <cell r="W19769" t="str">
            <v>Jerrycan HDPE - 20 L - Plug</v>
          </cell>
          <cell r="AA19769">
            <v>-50</v>
          </cell>
        </row>
        <row r="19770">
          <cell r="W19770" t="str">
            <v>Sticker Markup 480 SL - 20 L</v>
          </cell>
          <cell r="AA19770">
            <v>-50</v>
          </cell>
        </row>
        <row r="19771">
          <cell r="W19771" t="str">
            <v>Mark Up 480 SL @20 ltr</v>
          </cell>
          <cell r="AA19771">
            <v>1000</v>
          </cell>
        </row>
        <row r="19772">
          <cell r="W19772" t="str">
            <v>Glyphosate 95% TC</v>
          </cell>
          <cell r="AA19772">
            <v>-247</v>
          </cell>
        </row>
        <row r="19773">
          <cell r="W19773" t="str">
            <v>Scrap - Agnique BL 7051</v>
          </cell>
          <cell r="AA19773">
            <v>-150</v>
          </cell>
        </row>
        <row r="19774">
          <cell r="W19774" t="str">
            <v>Tartrazine @25Kg</v>
          </cell>
          <cell r="AA19774">
            <v>-0.4</v>
          </cell>
        </row>
        <row r="19775">
          <cell r="W19775" t="str">
            <v>Jerrycan HDPE - 20 L</v>
          </cell>
          <cell r="AA19775">
            <v>-50</v>
          </cell>
        </row>
        <row r="19776">
          <cell r="W19776" t="str">
            <v>Jerrycan HDPE - 20 L - Cap - Black</v>
          </cell>
          <cell r="AA19776">
            <v>-50</v>
          </cell>
        </row>
        <row r="19777">
          <cell r="W19777" t="str">
            <v>Jerrycan HDPE - 20 L - Plug</v>
          </cell>
          <cell r="AA19777">
            <v>-50</v>
          </cell>
        </row>
        <row r="19778">
          <cell r="W19778" t="str">
            <v>Sticker Markup 480 SL - 20 L</v>
          </cell>
          <cell r="AA19778">
            <v>-50</v>
          </cell>
        </row>
        <row r="19779">
          <cell r="W19779" t="str">
            <v>Mark Up 480 SL @20 ltr</v>
          </cell>
          <cell r="AA19779">
            <v>1000</v>
          </cell>
        </row>
        <row r="19780">
          <cell r="W19780" t="str">
            <v>Glyphosate 95% TC</v>
          </cell>
          <cell r="AA19780">
            <v>-247</v>
          </cell>
        </row>
        <row r="19781">
          <cell r="W19781" t="str">
            <v>Scrap - Agnique BL 7051</v>
          </cell>
          <cell r="AA19781">
            <v>-150</v>
          </cell>
        </row>
        <row r="19782">
          <cell r="W19782" t="str">
            <v>Tartrazine @25Kg</v>
          </cell>
          <cell r="AA19782">
            <v>-0.4</v>
          </cell>
        </row>
        <row r="19783">
          <cell r="W19783" t="str">
            <v>Jerrycan HDPE - 20 L</v>
          </cell>
          <cell r="AA19783">
            <v>-50</v>
          </cell>
        </row>
        <row r="19784">
          <cell r="W19784" t="str">
            <v>Jerrycan HDPE - 20 L - Cap - Black</v>
          </cell>
          <cell r="AA19784">
            <v>-50</v>
          </cell>
        </row>
        <row r="19785">
          <cell r="W19785" t="str">
            <v>Jerrycan HDPE - 20 L - Plug</v>
          </cell>
          <cell r="AA19785">
            <v>-50</v>
          </cell>
        </row>
        <row r="19786">
          <cell r="W19786" t="str">
            <v>Sticker Markup 480 SL - 20 L</v>
          </cell>
          <cell r="AA19786">
            <v>-50</v>
          </cell>
        </row>
        <row r="19787">
          <cell r="W19787" t="str">
            <v>Mark Up 480 SL @20 ltr</v>
          </cell>
          <cell r="AA19787">
            <v>1000</v>
          </cell>
        </row>
        <row r="19788">
          <cell r="W19788" t="str">
            <v>Glyphosate 95% TC</v>
          </cell>
          <cell r="AA19788">
            <v>-247</v>
          </cell>
        </row>
        <row r="19789">
          <cell r="W19789" t="str">
            <v>Scrap - Agnique BL 7051</v>
          </cell>
          <cell r="AA19789">
            <v>-150</v>
          </cell>
        </row>
        <row r="19790">
          <cell r="W19790" t="str">
            <v>Tartrazine @25Kg</v>
          </cell>
          <cell r="AA19790">
            <v>-0.4</v>
          </cell>
        </row>
        <row r="19791">
          <cell r="W19791" t="str">
            <v>Jerrycan HDPE - 20 L</v>
          </cell>
          <cell r="AA19791">
            <v>-50</v>
          </cell>
        </row>
        <row r="19792">
          <cell r="W19792" t="str">
            <v>Jerrycan HDPE - 20 L - Cap - Black</v>
          </cell>
          <cell r="AA19792">
            <v>-50</v>
          </cell>
        </row>
        <row r="19793">
          <cell r="W19793" t="str">
            <v>Jerrycan HDPE - 20 L - Plug</v>
          </cell>
          <cell r="AA19793">
            <v>-50</v>
          </cell>
        </row>
        <row r="19794">
          <cell r="W19794" t="str">
            <v>Sticker Markup 480 SL - 20 L</v>
          </cell>
          <cell r="AA19794">
            <v>-50</v>
          </cell>
        </row>
        <row r="19795">
          <cell r="W19795" t="str">
            <v>Mark Up 480 SL @20 ltr</v>
          </cell>
          <cell r="AA19795">
            <v>1000</v>
          </cell>
        </row>
        <row r="19796">
          <cell r="W19796" t="str">
            <v>Glyphosate 95% TC</v>
          </cell>
          <cell r="AA19796">
            <v>-247</v>
          </cell>
        </row>
        <row r="19797">
          <cell r="W19797" t="str">
            <v>Scrap - Agnique BL 7051</v>
          </cell>
          <cell r="AA19797">
            <v>-150</v>
          </cell>
        </row>
        <row r="19798">
          <cell r="W19798" t="str">
            <v>Tartrazine @25Kg</v>
          </cell>
          <cell r="AA19798">
            <v>-0.4</v>
          </cell>
        </row>
        <row r="19799">
          <cell r="W19799" t="str">
            <v>Jerrycan HDPE - 20 L</v>
          </cell>
          <cell r="AA19799">
            <v>-50</v>
          </cell>
        </row>
        <row r="19800">
          <cell r="W19800" t="str">
            <v>Jerrycan HDPE - 20 L - Cap - Black</v>
          </cell>
          <cell r="AA19800">
            <v>-50</v>
          </cell>
        </row>
        <row r="19801">
          <cell r="W19801" t="str">
            <v>Jerrycan HDPE - 20 L - Plug</v>
          </cell>
          <cell r="AA19801">
            <v>-50</v>
          </cell>
        </row>
        <row r="19802">
          <cell r="W19802" t="str">
            <v>Sticker Markup 480 SL - 20 L</v>
          </cell>
          <cell r="AA19802">
            <v>-50</v>
          </cell>
        </row>
        <row r="19803">
          <cell r="W19803" t="str">
            <v>Mark Up 480 SL @20 ltr</v>
          </cell>
          <cell r="AA19803">
            <v>1000</v>
          </cell>
        </row>
        <row r="19804">
          <cell r="W19804" t="str">
            <v>Glyphosate 95% TC</v>
          </cell>
          <cell r="AA19804">
            <v>-247</v>
          </cell>
        </row>
        <row r="19805">
          <cell r="W19805" t="str">
            <v>Scrap - Agnique BL 7051</v>
          </cell>
          <cell r="AA19805">
            <v>-150</v>
          </cell>
        </row>
        <row r="19806">
          <cell r="W19806" t="str">
            <v>Tartrazine @25Kg</v>
          </cell>
          <cell r="AA19806">
            <v>-0.4</v>
          </cell>
        </row>
        <row r="19807">
          <cell r="W19807" t="str">
            <v>Jerrycan HDPE - 20 L</v>
          </cell>
          <cell r="AA19807">
            <v>-50</v>
          </cell>
        </row>
        <row r="19808">
          <cell r="W19808" t="str">
            <v>Jerrycan HDPE - 20 L - Cap - Black</v>
          </cell>
          <cell r="AA19808">
            <v>-50</v>
          </cell>
        </row>
        <row r="19809">
          <cell r="W19809" t="str">
            <v>Jerrycan HDPE - 20 L - Plug</v>
          </cell>
          <cell r="AA19809">
            <v>-50</v>
          </cell>
        </row>
        <row r="19810">
          <cell r="W19810" t="str">
            <v>Sticker Markup 480 SL - 20 L</v>
          </cell>
          <cell r="AA19810">
            <v>-50</v>
          </cell>
        </row>
        <row r="19811">
          <cell r="W19811" t="str">
            <v>Mark Up 480 SL @20 ltr</v>
          </cell>
          <cell r="AA19811">
            <v>1000</v>
          </cell>
        </row>
        <row r="19812">
          <cell r="W19812" t="str">
            <v>Glyphosate 95% TC</v>
          </cell>
          <cell r="AA19812">
            <v>-247</v>
          </cell>
        </row>
        <row r="19813">
          <cell r="W19813" t="str">
            <v>Scrap - Agnique BL 7051</v>
          </cell>
          <cell r="AA19813">
            <v>-150</v>
          </cell>
        </row>
        <row r="19814">
          <cell r="W19814" t="str">
            <v>Tartrazine @25Kg</v>
          </cell>
          <cell r="AA19814">
            <v>-0.4</v>
          </cell>
        </row>
        <row r="19815">
          <cell r="W19815" t="str">
            <v>Jerrycan HDPE - 20 L</v>
          </cell>
          <cell r="AA19815">
            <v>-50</v>
          </cell>
        </row>
        <row r="19816">
          <cell r="W19816" t="str">
            <v>Jerrycan HDPE - 20 L - Cap - Black</v>
          </cell>
          <cell r="AA19816">
            <v>-50</v>
          </cell>
        </row>
        <row r="19817">
          <cell r="W19817" t="str">
            <v>Jerrycan HDPE - 20 L - Plug</v>
          </cell>
          <cell r="AA19817">
            <v>-50</v>
          </cell>
        </row>
        <row r="19818">
          <cell r="W19818" t="str">
            <v>Sticker Markup 480 SL - 20 L</v>
          </cell>
          <cell r="AA19818">
            <v>-50</v>
          </cell>
        </row>
        <row r="19819">
          <cell r="W19819" t="str">
            <v>Mark Up 480 SL @20 ltr</v>
          </cell>
          <cell r="AA19819">
            <v>1000</v>
          </cell>
        </row>
        <row r="19820">
          <cell r="W19820" t="str">
            <v>Glyphosate 95% TC</v>
          </cell>
          <cell r="AA19820">
            <v>-247</v>
          </cell>
        </row>
        <row r="19821">
          <cell r="W19821" t="str">
            <v>Scrap - Agnique BL 7051</v>
          </cell>
          <cell r="AA19821">
            <v>-150</v>
          </cell>
        </row>
        <row r="19822">
          <cell r="W19822" t="str">
            <v>Tartrazine @25Kg</v>
          </cell>
          <cell r="AA19822">
            <v>-0.4</v>
          </cell>
        </row>
        <row r="19823">
          <cell r="W19823" t="str">
            <v>Jerrycan HDPE - 20 L</v>
          </cell>
          <cell r="AA19823">
            <v>-50</v>
          </cell>
        </row>
        <row r="19824">
          <cell r="W19824" t="str">
            <v>Jerrycan HDPE - 20 L - Cap - Black</v>
          </cell>
          <cell r="AA19824">
            <v>-50</v>
          </cell>
        </row>
        <row r="19825">
          <cell r="W19825" t="str">
            <v>Jerrycan HDPE - 20 L - Plug</v>
          </cell>
          <cell r="AA19825">
            <v>-50</v>
          </cell>
        </row>
        <row r="19826">
          <cell r="W19826" t="str">
            <v>Sticker Markup 480 SL - 20 L</v>
          </cell>
          <cell r="AA19826">
            <v>-50</v>
          </cell>
        </row>
        <row r="19827">
          <cell r="W19827" t="str">
            <v>Mark Up 480 SL @20 ltr</v>
          </cell>
          <cell r="AA19827">
            <v>1000</v>
          </cell>
        </row>
        <row r="19828">
          <cell r="W19828" t="str">
            <v>Glyphosate 95% TC</v>
          </cell>
          <cell r="AA19828">
            <v>-247</v>
          </cell>
        </row>
        <row r="19829">
          <cell r="W19829" t="str">
            <v>Scrap - Agnique BL 7051</v>
          </cell>
          <cell r="AA19829">
            <v>-150</v>
          </cell>
        </row>
        <row r="19830">
          <cell r="W19830" t="str">
            <v>Tartrazine @25Kg</v>
          </cell>
          <cell r="AA19830">
            <v>-0.4</v>
          </cell>
        </row>
        <row r="19831">
          <cell r="W19831" t="str">
            <v>Jerrycan HDPE - 20 L</v>
          </cell>
          <cell r="AA19831">
            <v>-50</v>
          </cell>
        </row>
        <row r="19832">
          <cell r="W19832" t="str">
            <v>Jerrycan HDPE - 20 L - Cap - Black</v>
          </cell>
          <cell r="AA19832">
            <v>-50</v>
          </cell>
        </row>
        <row r="19833">
          <cell r="W19833" t="str">
            <v>Jerrycan HDPE - 20 L - Plug</v>
          </cell>
          <cell r="AA19833">
            <v>-50</v>
          </cell>
        </row>
        <row r="19834">
          <cell r="W19834" t="str">
            <v>Sticker Markup 480 SL - 20 L</v>
          </cell>
          <cell r="AA19834">
            <v>-50</v>
          </cell>
        </row>
        <row r="19835">
          <cell r="W19835" t="str">
            <v>Mark Up 480 SL @20 ltr</v>
          </cell>
          <cell r="AA19835">
            <v>1000</v>
          </cell>
        </row>
        <row r="19836">
          <cell r="W19836" t="str">
            <v>FP Curthane @1 kg (160/250+10)x 350mm</v>
          </cell>
          <cell r="AA19836">
            <v>6300</v>
          </cell>
        </row>
        <row r="19837">
          <cell r="W19837" t="str">
            <v xml:space="preserve">Karton Box FP Curthane @1 kg </v>
          </cell>
          <cell r="AA19837">
            <v>2820</v>
          </cell>
        </row>
        <row r="19838">
          <cell r="W19838" t="str">
            <v>Sticker Everstick 400 SL - 0,25 L</v>
          </cell>
          <cell r="AA19838">
            <v>1600</v>
          </cell>
        </row>
        <row r="19839">
          <cell r="W19839" t="str">
            <v>Karton Box Markup 480 SL - 4 L</v>
          </cell>
          <cell r="AA19839">
            <v>2450</v>
          </cell>
        </row>
        <row r="19840">
          <cell r="W19840" t="str">
            <v>Karton Box Alert 20 WG - 0,25 K</v>
          </cell>
          <cell r="AA19840">
            <v>2140</v>
          </cell>
        </row>
        <row r="19841">
          <cell r="W19841" t="str">
            <v xml:space="preserve">Bottle PET - 0,1 L </v>
          </cell>
          <cell r="AA19841">
            <v>9800</v>
          </cell>
        </row>
        <row r="19842">
          <cell r="W19842" t="str">
            <v>Bottle PET - 0,1 L - Cap</v>
          </cell>
          <cell r="AA19842">
            <v>9800</v>
          </cell>
        </row>
        <row r="19843">
          <cell r="W19843" t="str">
            <v>Bottle PET - 0,1 L - Plug</v>
          </cell>
          <cell r="AA19843">
            <v>9800</v>
          </cell>
        </row>
        <row r="19844">
          <cell r="W19844" t="str">
            <v>Botol 250 ml PET (PSS)</v>
          </cell>
          <cell r="AA19844">
            <v>9800</v>
          </cell>
        </row>
        <row r="19845">
          <cell r="W19845" t="str">
            <v>Botol 250 ml PET (PSS)- Cap</v>
          </cell>
          <cell r="AA19845">
            <v>9800</v>
          </cell>
        </row>
        <row r="19846">
          <cell r="W19846" t="str">
            <v>Botol 250 ml PET (PSS)- Plug</v>
          </cell>
          <cell r="AA19846">
            <v>9800</v>
          </cell>
        </row>
        <row r="19847">
          <cell r="W19847" t="str">
            <v>Sticker Everstick 400 SL - 0,25 L</v>
          </cell>
          <cell r="AA19847">
            <v>9900</v>
          </cell>
        </row>
        <row r="19848">
          <cell r="W19848" t="str">
            <v>Botol 500 ml PET (PSS) - Cap</v>
          </cell>
          <cell r="AA19848">
            <v>9900</v>
          </cell>
        </row>
        <row r="19849">
          <cell r="W19849" t="str">
            <v>Botol 500 ml PET (PSS) - Plug</v>
          </cell>
          <cell r="AA19849">
            <v>9900</v>
          </cell>
        </row>
        <row r="19850">
          <cell r="W19850" t="str">
            <v>Metsulfuron Methyl 20% WG</v>
          </cell>
          <cell r="AA19850">
            <v>-1000</v>
          </cell>
        </row>
        <row r="19851">
          <cell r="W19851" t="str">
            <v>Bottle HDPE - 0,25 K</v>
          </cell>
          <cell r="AA19851">
            <v>-4000</v>
          </cell>
        </row>
        <row r="19852">
          <cell r="W19852" t="str">
            <v>Bottle HDPE - 0,25 K - Plug</v>
          </cell>
          <cell r="AA19852">
            <v>-4000</v>
          </cell>
        </row>
        <row r="19853">
          <cell r="W19853" t="str">
            <v>Bottle HDPE - 0,25 K - Cap</v>
          </cell>
          <cell r="AA19853">
            <v>-4000</v>
          </cell>
        </row>
        <row r="19854">
          <cell r="W19854" t="str">
            <v>Sticker Everstick 400 SL - 0,25 L</v>
          </cell>
          <cell r="AA19854">
            <v>-4000</v>
          </cell>
        </row>
        <row r="19855">
          <cell r="W19855" t="str">
            <v>Sticker Alert 20 WG - 0,25 K</v>
          </cell>
          <cell r="AA19855">
            <v>-4000</v>
          </cell>
        </row>
        <row r="19856">
          <cell r="W19856" t="str">
            <v>Karton Box Alert 20 WG - 0,25 K</v>
          </cell>
          <cell r="AA19856">
            <v>-100</v>
          </cell>
        </row>
        <row r="19857">
          <cell r="W19857" t="str">
            <v>Alert 20 WG @ 250 gr</v>
          </cell>
          <cell r="AA19857">
            <v>1000</v>
          </cell>
        </row>
        <row r="19858">
          <cell r="W19858" t="str">
            <v>Paraquat Dichloride 42% TA</v>
          </cell>
          <cell r="AA19858">
            <v>-440</v>
          </cell>
        </row>
        <row r="19859">
          <cell r="W19859" t="str">
            <v>Sticker Everstick 400 SL - 0,25 L</v>
          </cell>
          <cell r="AA19859">
            <v>-150</v>
          </cell>
        </row>
        <row r="19860">
          <cell r="W19860" t="str">
            <v>Scrap - Blue FD 48</v>
          </cell>
          <cell r="AA19860">
            <v>-1.32</v>
          </cell>
        </row>
        <row r="19861">
          <cell r="W19861" t="str">
            <v>Jerrycan HDPE - 4 L</v>
          </cell>
          <cell r="AA19861">
            <v>-250</v>
          </cell>
        </row>
        <row r="19862">
          <cell r="W19862" t="str">
            <v>Sticker Everstick 400 SL - 0,25 L</v>
          </cell>
          <cell r="AA19862">
            <v>-250</v>
          </cell>
        </row>
        <row r="19863">
          <cell r="W19863" t="str">
            <v>Sticker Everstick 400 SL - 0,25 L</v>
          </cell>
          <cell r="AA19863">
            <v>-250</v>
          </cell>
        </row>
        <row r="19864">
          <cell r="W19864" t="str">
            <v>Sticker ProQuat 276 SL - 4 L</v>
          </cell>
          <cell r="AA19864">
            <v>-250</v>
          </cell>
        </row>
        <row r="19865">
          <cell r="W19865" t="str">
            <v>Karton Box ProQuat 276 SL - 4 L</v>
          </cell>
          <cell r="AA19865">
            <v>-63</v>
          </cell>
        </row>
        <row r="19866">
          <cell r="W19866" t="str">
            <v>ProQuat 276 SL @4 ltr</v>
          </cell>
          <cell r="AA19866">
            <v>1008</v>
          </cell>
        </row>
        <row r="19867">
          <cell r="W19867" t="str">
            <v>Paraquat Dichloride 42% TA</v>
          </cell>
          <cell r="AA19867">
            <v>-440</v>
          </cell>
        </row>
        <row r="19868">
          <cell r="W19868" t="str">
            <v>Sticker Everstick 400 SL - 0,25 L</v>
          </cell>
          <cell r="AA19868">
            <v>-150</v>
          </cell>
        </row>
        <row r="19869">
          <cell r="W19869" t="str">
            <v>Scrap - Blue FD 48</v>
          </cell>
          <cell r="AA19869">
            <v>-1.32</v>
          </cell>
        </row>
        <row r="19870">
          <cell r="W19870" t="str">
            <v>Jerrycan HDPE - 4 L</v>
          </cell>
          <cell r="AA19870">
            <v>-250</v>
          </cell>
        </row>
        <row r="19871">
          <cell r="W19871" t="str">
            <v>Sticker Everstick 400 SL - 0,25 L</v>
          </cell>
          <cell r="AA19871">
            <v>-250</v>
          </cell>
        </row>
        <row r="19872">
          <cell r="W19872" t="str">
            <v>Sticker Everstick 400 SL - 0,25 L</v>
          </cell>
          <cell r="AA19872">
            <v>-250</v>
          </cell>
        </row>
        <row r="19873">
          <cell r="W19873" t="str">
            <v>Sticker ProQuat 276 SL - 4 L</v>
          </cell>
          <cell r="AA19873">
            <v>-250</v>
          </cell>
        </row>
        <row r="19874">
          <cell r="W19874" t="str">
            <v>Karton Box ProQuat 276 SL - 4 L</v>
          </cell>
          <cell r="AA19874">
            <v>-62</v>
          </cell>
        </row>
        <row r="19875">
          <cell r="W19875" t="str">
            <v>ProQuat 276 SL @4 ltr</v>
          </cell>
          <cell r="AA19875">
            <v>992</v>
          </cell>
        </row>
        <row r="19876">
          <cell r="W19876" t="str">
            <v>Paraquat Dichloride 42% TA</v>
          </cell>
          <cell r="AA19876">
            <v>-440</v>
          </cell>
        </row>
        <row r="19877">
          <cell r="W19877" t="str">
            <v>Sticker Everstick 400 SL - 0,25 L</v>
          </cell>
          <cell r="AA19877">
            <v>-150</v>
          </cell>
        </row>
        <row r="19878">
          <cell r="W19878" t="str">
            <v>Scrap - Blue FD 48</v>
          </cell>
          <cell r="AA19878">
            <v>-1.32</v>
          </cell>
        </row>
        <row r="19879">
          <cell r="W19879" t="str">
            <v>Jerrycan HDPE - 4 L</v>
          </cell>
          <cell r="AA19879">
            <v>-250</v>
          </cell>
        </row>
        <row r="19880">
          <cell r="W19880" t="str">
            <v>Sticker Everstick 400 SL - 0,25 L</v>
          </cell>
          <cell r="AA19880">
            <v>-250</v>
          </cell>
        </row>
        <row r="19881">
          <cell r="W19881" t="str">
            <v>Sticker Everstick 400 SL - 0,25 L</v>
          </cell>
          <cell r="AA19881">
            <v>-250</v>
          </cell>
        </row>
        <row r="19882">
          <cell r="W19882" t="str">
            <v>Sticker ProQuat 276 SL - 4 L</v>
          </cell>
          <cell r="AA19882">
            <v>-250</v>
          </cell>
        </row>
        <row r="19883">
          <cell r="W19883" t="str">
            <v>Karton Box ProQuat 276 SL - 4 L</v>
          </cell>
          <cell r="AA19883">
            <v>-63</v>
          </cell>
        </row>
        <row r="19884">
          <cell r="W19884" t="str">
            <v>ProQuat 276 SL @4 ltr</v>
          </cell>
          <cell r="AA19884">
            <v>1008</v>
          </cell>
        </row>
        <row r="19885">
          <cell r="W19885" t="str">
            <v>Paraquat Dichloride 42% TA</v>
          </cell>
          <cell r="AA19885">
            <v>-440</v>
          </cell>
        </row>
        <row r="19886">
          <cell r="W19886" t="str">
            <v>Scrap - Agrisol 445 N</v>
          </cell>
          <cell r="AA19886">
            <v>-150</v>
          </cell>
        </row>
        <row r="19887">
          <cell r="W19887" t="str">
            <v>Scrap - Blue FD 48</v>
          </cell>
          <cell r="AA19887">
            <v>-1.32</v>
          </cell>
        </row>
        <row r="19888">
          <cell r="W19888" t="str">
            <v>Jerrycan HDPE - 4 L</v>
          </cell>
          <cell r="AA19888">
            <v>-250</v>
          </cell>
        </row>
        <row r="19889">
          <cell r="W19889" t="str">
            <v>Sticker Everstick 400 SL - 0,25 L</v>
          </cell>
          <cell r="AA19889">
            <v>-250</v>
          </cell>
        </row>
        <row r="19890">
          <cell r="W19890" t="str">
            <v>Sticker Everstick 400 SL - 0,25 L</v>
          </cell>
          <cell r="AA19890">
            <v>-250</v>
          </cell>
        </row>
        <row r="19891">
          <cell r="W19891" t="str">
            <v>Sticker ProQuat 276 SL - 4 L</v>
          </cell>
          <cell r="AA19891">
            <v>-250</v>
          </cell>
        </row>
        <row r="19892">
          <cell r="W19892" t="str">
            <v>Karton Box ProQuat 276 SL - 4 L</v>
          </cell>
          <cell r="AA19892">
            <v>-62</v>
          </cell>
        </row>
        <row r="19893">
          <cell r="W19893" t="str">
            <v>ProQuat 276 SL @4 ltr</v>
          </cell>
          <cell r="AA19893">
            <v>992</v>
          </cell>
        </row>
        <row r="19894">
          <cell r="W19894" t="str">
            <v>Paraquat Dichloride 42% TA</v>
          </cell>
          <cell r="AA19894">
            <v>-440</v>
          </cell>
        </row>
        <row r="19895">
          <cell r="W19895" t="str">
            <v>Scrap - Agrisol 445 N</v>
          </cell>
          <cell r="AA19895">
            <v>-150</v>
          </cell>
        </row>
        <row r="19896">
          <cell r="W19896" t="str">
            <v>Scrap - Blue FD 48</v>
          </cell>
          <cell r="AA19896">
            <v>-1.32</v>
          </cell>
        </row>
        <row r="19897">
          <cell r="W19897" t="str">
            <v>Jerrycan HDPE - 4 L</v>
          </cell>
          <cell r="AA19897">
            <v>-250</v>
          </cell>
        </row>
        <row r="19898">
          <cell r="W19898" t="str">
            <v>Sticker Everstick 400 SL - 0,25 L</v>
          </cell>
          <cell r="AA19898">
            <v>-250</v>
          </cell>
        </row>
        <row r="19899">
          <cell r="W19899" t="str">
            <v>Sticker Everstick 400 SL - 0,25 L</v>
          </cell>
          <cell r="AA19899">
            <v>-250</v>
          </cell>
        </row>
        <row r="19900">
          <cell r="W19900" t="str">
            <v>Sticker ProQuat 276 SL - 4 L</v>
          </cell>
          <cell r="AA19900">
            <v>-250</v>
          </cell>
        </row>
        <row r="19901">
          <cell r="W19901" t="str">
            <v>Karton Box ProQuat 276 SL - 4 L</v>
          </cell>
          <cell r="AA19901">
            <v>-63</v>
          </cell>
        </row>
        <row r="19902">
          <cell r="W19902" t="str">
            <v>ProQuat 276 SL @4 ltr</v>
          </cell>
          <cell r="AA19902">
            <v>1008</v>
          </cell>
        </row>
        <row r="19903">
          <cell r="W19903" t="str">
            <v>Paraquat Dichloride 42% TA</v>
          </cell>
          <cell r="AA19903">
            <v>-440</v>
          </cell>
        </row>
        <row r="19904">
          <cell r="W19904" t="str">
            <v>Scrap - Agrisol 445 N</v>
          </cell>
          <cell r="AA19904">
            <v>-150</v>
          </cell>
        </row>
        <row r="19905">
          <cell r="W19905" t="str">
            <v>Scrap - Blue FD 48</v>
          </cell>
          <cell r="AA19905">
            <v>-1.32</v>
          </cell>
        </row>
        <row r="19906">
          <cell r="W19906" t="str">
            <v>Jerrycan HDPE - 4 L</v>
          </cell>
          <cell r="AA19906">
            <v>-250</v>
          </cell>
        </row>
        <row r="19907">
          <cell r="W19907" t="str">
            <v>Sticker Everstick 400 SL - 0,25 L</v>
          </cell>
          <cell r="AA19907">
            <v>-250</v>
          </cell>
        </row>
        <row r="19908">
          <cell r="W19908" t="str">
            <v>Sticker Everstick 400 SL - 0,25 L</v>
          </cell>
          <cell r="AA19908">
            <v>-250</v>
          </cell>
        </row>
        <row r="19909">
          <cell r="W19909" t="str">
            <v>Sticker ProQuat 276 SL - 4 L</v>
          </cell>
          <cell r="AA19909">
            <v>-250</v>
          </cell>
        </row>
        <row r="19910">
          <cell r="W19910" t="str">
            <v>Karton Box ProQuat 276 SL - 4 L</v>
          </cell>
          <cell r="AA19910">
            <v>-62</v>
          </cell>
        </row>
        <row r="19911">
          <cell r="W19911" t="str">
            <v>ProQuat 276 SL @4 ltr</v>
          </cell>
          <cell r="AA19911">
            <v>992</v>
          </cell>
        </row>
        <row r="19912">
          <cell r="W19912" t="str">
            <v>Paraquat Dichloride 42% TA</v>
          </cell>
          <cell r="AA19912">
            <v>-440</v>
          </cell>
        </row>
        <row r="19913">
          <cell r="W19913" t="str">
            <v>Scrap - Agrisol 445 N</v>
          </cell>
          <cell r="AA19913">
            <v>-150</v>
          </cell>
        </row>
        <row r="19914">
          <cell r="W19914" t="str">
            <v>Scrap - Blue FD 48</v>
          </cell>
          <cell r="AA19914">
            <v>-1.32</v>
          </cell>
        </row>
        <row r="19915">
          <cell r="W19915" t="str">
            <v>Jerrycan HDPE - 4 L</v>
          </cell>
          <cell r="AA19915">
            <v>-250</v>
          </cell>
        </row>
        <row r="19916">
          <cell r="W19916" t="str">
            <v>Sticker Everstick 400 SL - 0,25 L</v>
          </cell>
          <cell r="AA19916">
            <v>-250</v>
          </cell>
        </row>
        <row r="19917">
          <cell r="W19917" t="str">
            <v>Sticker Everstick 400 SL - 0,25 L</v>
          </cell>
          <cell r="AA19917">
            <v>-250</v>
          </cell>
        </row>
        <row r="19918">
          <cell r="W19918" t="str">
            <v>Sticker ProQuat 276 SL - 4 L</v>
          </cell>
          <cell r="AA19918">
            <v>-250</v>
          </cell>
        </row>
        <row r="19919">
          <cell r="W19919" t="str">
            <v>Karton Box ProQuat 276 SL - 4 L</v>
          </cell>
          <cell r="AA19919">
            <v>-63</v>
          </cell>
        </row>
        <row r="19920">
          <cell r="W19920" t="str">
            <v>ProQuat 276 SL @4 ltr</v>
          </cell>
          <cell r="AA19920">
            <v>1008</v>
          </cell>
        </row>
        <row r="19921">
          <cell r="W19921" t="str">
            <v>Paraquat Dichloride 42% TA</v>
          </cell>
          <cell r="AA19921">
            <v>-440</v>
          </cell>
        </row>
        <row r="19922">
          <cell r="W19922" t="str">
            <v>Scrap - Agrisol 445 N</v>
          </cell>
          <cell r="AA19922">
            <v>-150</v>
          </cell>
        </row>
        <row r="19923">
          <cell r="W19923" t="str">
            <v>Scrap - Blue FD 48</v>
          </cell>
          <cell r="AA19923">
            <v>-1.32</v>
          </cell>
        </row>
        <row r="19924">
          <cell r="W19924" t="str">
            <v>Jerrycan HDPE - 4 L</v>
          </cell>
          <cell r="AA19924">
            <v>-250</v>
          </cell>
        </row>
        <row r="19925">
          <cell r="W19925" t="str">
            <v>Sticker Everstick 400 SL - 0,25 L</v>
          </cell>
          <cell r="AA19925">
            <v>-250</v>
          </cell>
        </row>
        <row r="19926">
          <cell r="W19926" t="str">
            <v>Sticker Everstick 400 SL - 0,25 L</v>
          </cell>
          <cell r="AA19926">
            <v>-250</v>
          </cell>
        </row>
        <row r="19927">
          <cell r="W19927" t="str">
            <v>Sticker ProQuat 276 SL - 4 L</v>
          </cell>
          <cell r="AA19927">
            <v>-250</v>
          </cell>
        </row>
        <row r="19928">
          <cell r="W19928" t="str">
            <v>Karton Box ProQuat 276 SL - 4 L</v>
          </cell>
          <cell r="AA19928">
            <v>-62</v>
          </cell>
        </row>
        <row r="19929">
          <cell r="W19929" t="str">
            <v>ProQuat 276 SL @4 ltr</v>
          </cell>
          <cell r="AA19929">
            <v>992</v>
          </cell>
        </row>
        <row r="19930">
          <cell r="W19930" t="str">
            <v>Glyphosate 95% TC</v>
          </cell>
          <cell r="AA19930">
            <v>-247</v>
          </cell>
        </row>
        <row r="19931">
          <cell r="W19931" t="str">
            <v>Agrisol 415 N</v>
          </cell>
          <cell r="AA19931">
            <v>-150</v>
          </cell>
        </row>
        <row r="19932">
          <cell r="W19932" t="str">
            <v>Tartrazine @25Kg</v>
          </cell>
          <cell r="AA19932">
            <v>-0.4</v>
          </cell>
        </row>
        <row r="19933">
          <cell r="W19933" t="str">
            <v>Jerrycan HDPE - 20 L</v>
          </cell>
          <cell r="AA19933">
            <v>-50</v>
          </cell>
        </row>
        <row r="19934">
          <cell r="W19934" t="str">
            <v>Jerrycan HDPE - 20 L - Cap - Black</v>
          </cell>
          <cell r="AA19934">
            <v>-50</v>
          </cell>
        </row>
        <row r="19935">
          <cell r="W19935" t="str">
            <v>Jerrycan HDPE - 20 L - Plug</v>
          </cell>
          <cell r="AA19935">
            <v>-50</v>
          </cell>
        </row>
        <row r="19936">
          <cell r="W19936" t="str">
            <v>Sticker Markup 480 SL - 20 L</v>
          </cell>
          <cell r="AA19936">
            <v>-50</v>
          </cell>
        </row>
        <row r="19937">
          <cell r="W19937" t="str">
            <v>Mark Up 480 SL @20 ltr</v>
          </cell>
          <cell r="AA19937">
            <v>1000</v>
          </cell>
        </row>
        <row r="19938">
          <cell r="W19938" t="str">
            <v>Glyphosate 95% TC</v>
          </cell>
          <cell r="AA19938">
            <v>-247</v>
          </cell>
        </row>
        <row r="19939">
          <cell r="W19939" t="str">
            <v>Agrisol 415 N</v>
          </cell>
          <cell r="AA19939">
            <v>-150</v>
          </cell>
        </row>
        <row r="19940">
          <cell r="W19940" t="str">
            <v>Tartrazine @25Kg</v>
          </cell>
          <cell r="AA19940">
            <v>-0.4</v>
          </cell>
        </row>
        <row r="19941">
          <cell r="W19941" t="str">
            <v>Jerrycan HDPE - 20 L</v>
          </cell>
          <cell r="AA19941">
            <v>-50</v>
          </cell>
        </row>
        <row r="19942">
          <cell r="W19942" t="str">
            <v>Jerrycan HDPE - 20 L - Cap - Black</v>
          </cell>
          <cell r="AA19942">
            <v>-50</v>
          </cell>
        </row>
        <row r="19943">
          <cell r="W19943" t="str">
            <v>Jerrycan HDPE - 20 L - Plug</v>
          </cell>
          <cell r="AA19943">
            <v>-50</v>
          </cell>
        </row>
        <row r="19944">
          <cell r="W19944" t="str">
            <v>Sticker Markup 480 SL - 20 L</v>
          </cell>
          <cell r="AA19944">
            <v>-50</v>
          </cell>
        </row>
        <row r="19945">
          <cell r="W19945" t="str">
            <v>Mark Up 480 SL @20 ltr</v>
          </cell>
          <cell r="AA19945">
            <v>1000</v>
          </cell>
        </row>
        <row r="19946">
          <cell r="W19946" t="str">
            <v>Glyphosate 95% TC</v>
          </cell>
          <cell r="AA19946">
            <v>-247</v>
          </cell>
        </row>
        <row r="19947">
          <cell r="W19947" t="str">
            <v>Agrisol 415 N</v>
          </cell>
          <cell r="AA19947">
            <v>-150</v>
          </cell>
        </row>
        <row r="19948">
          <cell r="W19948" t="str">
            <v>Tartrazine @25Kg</v>
          </cell>
          <cell r="AA19948">
            <v>-0.4</v>
          </cell>
        </row>
        <row r="19949">
          <cell r="W19949" t="str">
            <v>Jerrycan HDPE - 20 L</v>
          </cell>
          <cell r="AA19949">
            <v>-50</v>
          </cell>
        </row>
        <row r="19950">
          <cell r="W19950" t="str">
            <v>Jerrycan HDPE - 20 L - Cap - Black</v>
          </cell>
          <cell r="AA19950">
            <v>-50</v>
          </cell>
        </row>
        <row r="19951">
          <cell r="W19951" t="str">
            <v>Jerrycan HDPE - 20 L - Plug</v>
          </cell>
          <cell r="AA19951">
            <v>-50</v>
          </cell>
        </row>
        <row r="19952">
          <cell r="W19952" t="str">
            <v>Sticker Markup 480 SL - 20 L</v>
          </cell>
          <cell r="AA19952">
            <v>-50</v>
          </cell>
        </row>
        <row r="19953">
          <cell r="W19953" t="str">
            <v>Mark Up 480 SL @20 ltr</v>
          </cell>
          <cell r="AA19953">
            <v>1000</v>
          </cell>
        </row>
        <row r="19954">
          <cell r="W19954" t="str">
            <v>Glyphosate 95% TC</v>
          </cell>
          <cell r="AA19954">
            <v>-247</v>
          </cell>
        </row>
        <row r="19955">
          <cell r="W19955" t="str">
            <v>Agrisol 415 N</v>
          </cell>
          <cell r="AA19955">
            <v>-150</v>
          </cell>
        </row>
        <row r="19956">
          <cell r="W19956" t="str">
            <v>Tartrazine @25Kg</v>
          </cell>
          <cell r="AA19956">
            <v>-0.4</v>
          </cell>
        </row>
        <row r="19957">
          <cell r="W19957" t="str">
            <v>Jerrycan HDPE - 20 L</v>
          </cell>
          <cell r="AA19957">
            <v>-50</v>
          </cell>
        </row>
        <row r="19958">
          <cell r="W19958" t="str">
            <v>Jerrycan HDPE - 20 L - Cap - Black</v>
          </cell>
          <cell r="AA19958">
            <v>-50</v>
          </cell>
        </row>
        <row r="19959">
          <cell r="W19959" t="str">
            <v>Jerrycan HDPE - 20 L - Plug</v>
          </cell>
          <cell r="AA19959">
            <v>-50</v>
          </cell>
        </row>
        <row r="19960">
          <cell r="W19960" t="str">
            <v>Sticker Markup 480 SL - 20 L</v>
          </cell>
          <cell r="AA19960">
            <v>-50</v>
          </cell>
        </row>
        <row r="19961">
          <cell r="W19961" t="str">
            <v>Mark Up 480 SL @20 ltr</v>
          </cell>
          <cell r="AA19961">
            <v>1000</v>
          </cell>
        </row>
        <row r="19962">
          <cell r="W19962" t="str">
            <v>Glyphosate 95% TC</v>
          </cell>
          <cell r="AA19962">
            <v>-247</v>
          </cell>
        </row>
        <row r="19963">
          <cell r="W19963" t="str">
            <v>Agrisol 415 N</v>
          </cell>
          <cell r="AA19963">
            <v>-150</v>
          </cell>
        </row>
        <row r="19964">
          <cell r="W19964" t="str">
            <v>Tartrazine @25Kg</v>
          </cell>
          <cell r="AA19964">
            <v>-0.4</v>
          </cell>
        </row>
        <row r="19965">
          <cell r="W19965" t="str">
            <v>Jerrycan HDPE - 20 L</v>
          </cell>
          <cell r="AA19965">
            <v>-50</v>
          </cell>
        </row>
        <row r="19966">
          <cell r="W19966" t="str">
            <v>Jerrycan HDPE - 20 L - Cap - Black</v>
          </cell>
          <cell r="AA19966">
            <v>-50</v>
          </cell>
        </row>
        <row r="19967">
          <cell r="W19967" t="str">
            <v>Jerrycan HDPE - 20 L - Plug</v>
          </cell>
          <cell r="AA19967">
            <v>-50</v>
          </cell>
        </row>
        <row r="19968">
          <cell r="W19968" t="str">
            <v>Sticker Markup 480 SL - 20 L</v>
          </cell>
          <cell r="AA19968">
            <v>-50</v>
          </cell>
        </row>
        <row r="19969">
          <cell r="W19969" t="str">
            <v>Mark Up 480 SL @20 ltr</v>
          </cell>
          <cell r="AA19969">
            <v>1000</v>
          </cell>
        </row>
        <row r="19970">
          <cell r="W19970" t="str">
            <v>Glyphosate 95% TC</v>
          </cell>
          <cell r="AA19970">
            <v>-247</v>
          </cell>
        </row>
        <row r="19971">
          <cell r="W19971" t="str">
            <v>Agrisol 415 N</v>
          </cell>
          <cell r="AA19971">
            <v>-150</v>
          </cell>
        </row>
        <row r="19972">
          <cell r="W19972" t="str">
            <v>Tartrazine @25Kg</v>
          </cell>
          <cell r="AA19972">
            <v>-0.4</v>
          </cell>
        </row>
        <row r="19973">
          <cell r="W19973" t="str">
            <v>Jerrycan HDPE - 20 L</v>
          </cell>
          <cell r="AA19973">
            <v>-50</v>
          </cell>
        </row>
        <row r="19974">
          <cell r="W19974" t="str">
            <v>Jerrycan HDPE - 20 L - Cap - Black</v>
          </cell>
          <cell r="AA19974">
            <v>-50</v>
          </cell>
        </row>
        <row r="19975">
          <cell r="W19975" t="str">
            <v>Jerrycan HDPE - 20 L - Plug</v>
          </cell>
          <cell r="AA19975">
            <v>-50</v>
          </cell>
        </row>
        <row r="19976">
          <cell r="W19976" t="str">
            <v>Sticker Markup 480 SL - 20 L</v>
          </cell>
          <cell r="AA19976">
            <v>-50</v>
          </cell>
        </row>
        <row r="19977">
          <cell r="W19977" t="str">
            <v>Mark Up 480 SL @20 ltr</v>
          </cell>
          <cell r="AA19977">
            <v>1000</v>
          </cell>
        </row>
        <row r="19978">
          <cell r="W19978" t="str">
            <v>Glyphosate 95% TC</v>
          </cell>
          <cell r="AA19978">
            <v>-247</v>
          </cell>
        </row>
        <row r="19979">
          <cell r="W19979" t="str">
            <v>Agrisol 415 N</v>
          </cell>
          <cell r="AA19979">
            <v>-150</v>
          </cell>
        </row>
        <row r="19980">
          <cell r="W19980" t="str">
            <v>Tartrazine @25Kg</v>
          </cell>
          <cell r="AA19980">
            <v>-0.4</v>
          </cell>
        </row>
        <row r="19981">
          <cell r="W19981" t="str">
            <v>Jerrycan HDPE - 20 L</v>
          </cell>
          <cell r="AA19981">
            <v>-50</v>
          </cell>
        </row>
        <row r="19982">
          <cell r="W19982" t="str">
            <v>Jerrycan HDPE - 20 L - Cap - Black</v>
          </cell>
          <cell r="AA19982">
            <v>-50</v>
          </cell>
        </row>
        <row r="19983">
          <cell r="W19983" t="str">
            <v>Jerrycan HDPE - 20 L - Plug</v>
          </cell>
          <cell r="AA19983">
            <v>-50</v>
          </cell>
        </row>
        <row r="19984">
          <cell r="W19984" t="str">
            <v>Sticker Markup 480 SL - 20 L</v>
          </cell>
          <cell r="AA19984">
            <v>-50</v>
          </cell>
        </row>
        <row r="19985">
          <cell r="W19985" t="str">
            <v>Mark Up 480 SL @20 ltr</v>
          </cell>
          <cell r="AA19985">
            <v>1000</v>
          </cell>
        </row>
        <row r="19986">
          <cell r="W19986" t="str">
            <v>Glyphosate 95% TC</v>
          </cell>
          <cell r="AA19986">
            <v>-247</v>
          </cell>
        </row>
        <row r="19987">
          <cell r="W19987" t="str">
            <v>Agrisol 415 N</v>
          </cell>
          <cell r="AA19987">
            <v>-150</v>
          </cell>
        </row>
        <row r="19988">
          <cell r="W19988" t="str">
            <v>Tartrazine @25Kg</v>
          </cell>
          <cell r="AA19988">
            <v>-0.4</v>
          </cell>
        </row>
        <row r="19989">
          <cell r="W19989" t="str">
            <v>Jerrycan HDPE - 20 L</v>
          </cell>
          <cell r="AA19989">
            <v>-50</v>
          </cell>
        </row>
        <row r="19990">
          <cell r="W19990" t="str">
            <v>Jerrycan HDPE - 20 L - Cap - Black</v>
          </cell>
          <cell r="AA19990">
            <v>-50</v>
          </cell>
        </row>
        <row r="19991">
          <cell r="W19991" t="str">
            <v>Jerrycan HDPE - 20 L - Plug</v>
          </cell>
          <cell r="AA19991">
            <v>-50</v>
          </cell>
        </row>
        <row r="19992">
          <cell r="W19992" t="str">
            <v>Sticker Markup 480 SL - 20 L</v>
          </cell>
          <cell r="AA19992">
            <v>-50</v>
          </cell>
        </row>
        <row r="19993">
          <cell r="W19993" t="str">
            <v>Mark Up 480 SL @20 ltr</v>
          </cell>
          <cell r="AA19993">
            <v>1000</v>
          </cell>
        </row>
        <row r="19994">
          <cell r="W19994" t="str">
            <v>Glyphosate 95% TC</v>
          </cell>
          <cell r="AA19994">
            <v>-247</v>
          </cell>
        </row>
        <row r="19995">
          <cell r="W19995" t="str">
            <v>Agrisol 415 N</v>
          </cell>
          <cell r="AA19995">
            <v>-150</v>
          </cell>
        </row>
        <row r="19996">
          <cell r="W19996" t="str">
            <v>Tartrazine @25Kg</v>
          </cell>
          <cell r="AA19996">
            <v>-0.4</v>
          </cell>
        </row>
        <row r="19997">
          <cell r="W19997" t="str">
            <v>Jerrycan HDPE - 20 L</v>
          </cell>
          <cell r="AA19997">
            <v>-50</v>
          </cell>
        </row>
        <row r="19998">
          <cell r="W19998" t="str">
            <v>Jerrycan HDPE - 20 L - Cap - Black</v>
          </cell>
          <cell r="AA19998">
            <v>-50</v>
          </cell>
        </row>
        <row r="19999">
          <cell r="W19999" t="str">
            <v>Jerrycan HDPE - 20 L - Plug</v>
          </cell>
          <cell r="AA19999">
            <v>-50</v>
          </cell>
        </row>
        <row r="20000">
          <cell r="W20000" t="str">
            <v>Sticker Markup 480 SL - 20 L</v>
          </cell>
          <cell r="AA20000">
            <v>-50</v>
          </cell>
        </row>
        <row r="20001">
          <cell r="W20001" t="str">
            <v>Mark Up 480 SL @20 ltr</v>
          </cell>
          <cell r="AA20001">
            <v>1000</v>
          </cell>
        </row>
        <row r="20002">
          <cell r="W20002" t="str">
            <v>Glyphosate 95% TC</v>
          </cell>
          <cell r="AA20002">
            <v>-247</v>
          </cell>
        </row>
        <row r="20003">
          <cell r="W20003" t="str">
            <v>Agrisol 415 N</v>
          </cell>
          <cell r="AA20003">
            <v>-150</v>
          </cell>
        </row>
        <row r="20004">
          <cell r="W20004" t="str">
            <v>Tartrazine @25Kg</v>
          </cell>
          <cell r="AA20004">
            <v>-0.4</v>
          </cell>
        </row>
        <row r="20005">
          <cell r="W20005" t="str">
            <v>Jerrycan HDPE - 20 L</v>
          </cell>
          <cell r="AA20005">
            <v>-50</v>
          </cell>
        </row>
        <row r="20006">
          <cell r="W20006" t="str">
            <v>Jerrycan HDPE - 20 L - Cap - Black</v>
          </cell>
          <cell r="AA20006">
            <v>-50</v>
          </cell>
        </row>
        <row r="20007">
          <cell r="W20007" t="str">
            <v>Jerrycan HDPE - 20 L - Plug</v>
          </cell>
          <cell r="AA20007">
            <v>-50</v>
          </cell>
        </row>
        <row r="20008">
          <cell r="W20008" t="str">
            <v>Sticker Markup 480 SL - 20 L</v>
          </cell>
          <cell r="AA20008">
            <v>-50</v>
          </cell>
        </row>
        <row r="20009">
          <cell r="W20009" t="str">
            <v>Mark Up 480 SL @20 ltr</v>
          </cell>
          <cell r="AA20009">
            <v>1000</v>
          </cell>
        </row>
        <row r="20010">
          <cell r="W20010" t="str">
            <v>Agrisol 415 N</v>
          </cell>
          <cell r="AA20010">
            <v>10000</v>
          </cell>
        </row>
        <row r="20011">
          <cell r="W20011" t="str">
            <v>ProQuat 276 SL @4 ltr</v>
          </cell>
          <cell r="AA20011">
            <v>-16000</v>
          </cell>
        </row>
        <row r="20012">
          <cell r="W20012" t="str">
            <v>Alert 20 WG @ 250 gr</v>
          </cell>
          <cell r="AA20012">
            <v>-2000</v>
          </cell>
        </row>
        <row r="20013">
          <cell r="W20013" t="str">
            <v>Mark Up 480 SL @20 ltr</v>
          </cell>
          <cell r="AA20013">
            <v>-10000</v>
          </cell>
        </row>
        <row r="20014">
          <cell r="W20014" t="str">
            <v>Mark Up 480 SL @20 ltr</v>
          </cell>
          <cell r="AA20014">
            <v>-10000</v>
          </cell>
        </row>
        <row r="20015">
          <cell r="W20015" t="str">
            <v>Metsulfuron Methyl 20% WG</v>
          </cell>
          <cell r="AA20015">
            <v>-1000</v>
          </cell>
        </row>
        <row r="20016">
          <cell r="W20016" t="str">
            <v>Bottle HDPE - 0,25 K</v>
          </cell>
          <cell r="AA20016">
            <v>-4000</v>
          </cell>
        </row>
        <row r="20017">
          <cell r="W20017" t="str">
            <v>Bottle HDPE - 0,25 K - Plug</v>
          </cell>
          <cell r="AA20017">
            <v>-4000</v>
          </cell>
        </row>
        <row r="20018">
          <cell r="W20018" t="str">
            <v>Bottle HDPE - 0,25 K - Cap</v>
          </cell>
          <cell r="AA20018">
            <v>-4000</v>
          </cell>
        </row>
        <row r="20019">
          <cell r="W20019" t="str">
            <v>Sticker Everstick 400 SL - 0,25 L</v>
          </cell>
          <cell r="AA20019">
            <v>-4000</v>
          </cell>
        </row>
        <row r="20020">
          <cell r="W20020" t="str">
            <v>Sticker Alert 20 WG - 0,25 K</v>
          </cell>
          <cell r="AA20020">
            <v>-4000</v>
          </cell>
        </row>
        <row r="20021">
          <cell r="W20021" t="str">
            <v>Karton Box Alert 20 WG - 0,25 K</v>
          </cell>
          <cell r="AA20021">
            <v>-100</v>
          </cell>
        </row>
        <row r="20022">
          <cell r="W20022" t="str">
            <v>Alert 20 WG @ 250 gr</v>
          </cell>
          <cell r="AA20022">
            <v>1000</v>
          </cell>
        </row>
        <row r="20023">
          <cell r="W20023" t="str">
            <v>Glyphosate 95% TC</v>
          </cell>
          <cell r="AA20023">
            <v>-247</v>
          </cell>
        </row>
        <row r="20024">
          <cell r="W20024" t="str">
            <v>Agrisol 415 N</v>
          </cell>
          <cell r="AA20024">
            <v>-150</v>
          </cell>
        </row>
        <row r="20025">
          <cell r="W20025" t="str">
            <v>Tartrazine @25Kg</v>
          </cell>
          <cell r="AA20025">
            <v>-0.4</v>
          </cell>
        </row>
        <row r="20026">
          <cell r="W20026" t="str">
            <v>Jerrycan HDPE - 20 L</v>
          </cell>
          <cell r="AA20026">
            <v>-50</v>
          </cell>
        </row>
        <row r="20027">
          <cell r="W20027" t="str">
            <v>Jerrycan HDPE - 20 L - Cap - Black</v>
          </cell>
          <cell r="AA20027">
            <v>-50</v>
          </cell>
        </row>
        <row r="20028">
          <cell r="W20028" t="str">
            <v>Jerrycan HDPE - 20 L - Plug</v>
          </cell>
          <cell r="AA20028">
            <v>-50</v>
          </cell>
        </row>
        <row r="20029">
          <cell r="W20029" t="str">
            <v>Sticker Markup 480 SL - 20 L</v>
          </cell>
          <cell r="AA20029">
            <v>-50</v>
          </cell>
        </row>
        <row r="20030">
          <cell r="W20030" t="str">
            <v>Mark Up 480 SL @20 ltr</v>
          </cell>
          <cell r="AA20030">
            <v>1000</v>
          </cell>
        </row>
        <row r="20031">
          <cell r="W20031" t="str">
            <v>Glyphosate 95% TC</v>
          </cell>
          <cell r="AA20031">
            <v>-247</v>
          </cell>
        </row>
        <row r="20032">
          <cell r="W20032" t="str">
            <v>Agrisol 415 N</v>
          </cell>
          <cell r="AA20032">
            <v>-150</v>
          </cell>
        </row>
        <row r="20033">
          <cell r="W20033" t="str">
            <v>Tartrazine @25Kg</v>
          </cell>
          <cell r="AA20033">
            <v>-0.4</v>
          </cell>
        </row>
        <row r="20034">
          <cell r="W20034" t="str">
            <v>Jerrycan HDPE - 20 L</v>
          </cell>
          <cell r="AA20034">
            <v>-50</v>
          </cell>
        </row>
        <row r="20035">
          <cell r="W20035" t="str">
            <v>Jerrycan HDPE - 20 L - Cap - Black</v>
          </cell>
          <cell r="AA20035">
            <v>-50</v>
          </cell>
        </row>
        <row r="20036">
          <cell r="W20036" t="str">
            <v>Jerrycan HDPE - 20 L - Plug</v>
          </cell>
          <cell r="AA20036">
            <v>-50</v>
          </cell>
        </row>
        <row r="20037">
          <cell r="W20037" t="str">
            <v>Sticker Markup 480 SL - 20 L</v>
          </cell>
          <cell r="AA20037">
            <v>-50</v>
          </cell>
        </row>
        <row r="20038">
          <cell r="W20038" t="str">
            <v>Mark Up 480 SL @20 ltr</v>
          </cell>
          <cell r="AA20038">
            <v>1000</v>
          </cell>
        </row>
        <row r="20039">
          <cell r="W20039" t="str">
            <v>Glyphosate 95% TC</v>
          </cell>
          <cell r="AA20039">
            <v>-247</v>
          </cell>
        </row>
        <row r="20040">
          <cell r="W20040" t="str">
            <v>Agrisol 415 N</v>
          </cell>
          <cell r="AA20040">
            <v>-150</v>
          </cell>
        </row>
        <row r="20041">
          <cell r="W20041" t="str">
            <v>Tartrazine @25Kg</v>
          </cell>
          <cell r="AA20041">
            <v>-0.4</v>
          </cell>
        </row>
        <row r="20042">
          <cell r="W20042" t="str">
            <v>Jerrycan HDPE - 20 L</v>
          </cell>
          <cell r="AA20042">
            <v>-50</v>
          </cell>
        </row>
        <row r="20043">
          <cell r="W20043" t="str">
            <v>Jerrycan HDPE - 20 L - Cap - Black</v>
          </cell>
          <cell r="AA20043">
            <v>-50</v>
          </cell>
        </row>
        <row r="20044">
          <cell r="W20044" t="str">
            <v>Jerrycan HDPE - 20 L - Plug</v>
          </cell>
          <cell r="AA20044">
            <v>-50</v>
          </cell>
        </row>
        <row r="20045">
          <cell r="W20045" t="str">
            <v>Sticker Markup 480 SL - 20 L</v>
          </cell>
          <cell r="AA20045">
            <v>-50</v>
          </cell>
        </row>
        <row r="20046">
          <cell r="W20046" t="str">
            <v>Mark Up 480 SL @20 ltr</v>
          </cell>
          <cell r="AA20046">
            <v>1000</v>
          </cell>
        </row>
        <row r="20047">
          <cell r="W20047" t="str">
            <v>Glyphosate 95% TC</v>
          </cell>
          <cell r="AA20047">
            <v>-247</v>
          </cell>
        </row>
        <row r="20048">
          <cell r="W20048" t="str">
            <v>Agrisol 415 N</v>
          </cell>
          <cell r="AA20048">
            <v>-150</v>
          </cell>
        </row>
        <row r="20049">
          <cell r="W20049" t="str">
            <v>Tartrazine @25Kg</v>
          </cell>
          <cell r="AA20049">
            <v>-0.4</v>
          </cell>
        </row>
        <row r="20050">
          <cell r="W20050" t="str">
            <v>Jerrycan HDPE - 20 L</v>
          </cell>
          <cell r="AA20050">
            <v>-50</v>
          </cell>
        </row>
        <row r="20051">
          <cell r="W20051" t="str">
            <v>Jerrycan HDPE - 20 L - Cap - Black</v>
          </cell>
          <cell r="AA20051">
            <v>-50</v>
          </cell>
        </row>
        <row r="20052">
          <cell r="W20052" t="str">
            <v>Jerrycan HDPE - 20 L - Plug</v>
          </cell>
          <cell r="AA20052">
            <v>-50</v>
          </cell>
        </row>
        <row r="20053">
          <cell r="W20053" t="str">
            <v>Sticker Markup 480 SL - 20 L</v>
          </cell>
          <cell r="AA20053">
            <v>-50</v>
          </cell>
        </row>
        <row r="20054">
          <cell r="W20054" t="str">
            <v>Mark Up 480 SL @20 ltr</v>
          </cell>
          <cell r="AA20054">
            <v>1000</v>
          </cell>
        </row>
        <row r="20055">
          <cell r="W20055" t="str">
            <v>Glyphosate 95% TC</v>
          </cell>
          <cell r="AA20055">
            <v>-247</v>
          </cell>
        </row>
        <row r="20056">
          <cell r="W20056" t="str">
            <v>Agrisol 415 N</v>
          </cell>
          <cell r="AA20056">
            <v>-150</v>
          </cell>
        </row>
        <row r="20057">
          <cell r="W20057" t="str">
            <v>Tartrazine @25Kg</v>
          </cell>
          <cell r="AA20057">
            <v>-0.4</v>
          </cell>
        </row>
        <row r="20058">
          <cell r="W20058" t="str">
            <v>Jerrycan HDPE - 20 L</v>
          </cell>
          <cell r="AA20058">
            <v>-50</v>
          </cell>
        </row>
        <row r="20059">
          <cell r="W20059" t="str">
            <v>Jerrycan HDPE - 20 L - Cap - Black</v>
          </cell>
          <cell r="AA20059">
            <v>-50</v>
          </cell>
        </row>
        <row r="20060">
          <cell r="W20060" t="str">
            <v>Jerrycan HDPE - 20 L - Plug</v>
          </cell>
          <cell r="AA20060">
            <v>-50</v>
          </cell>
        </row>
        <row r="20061">
          <cell r="W20061" t="str">
            <v>Sticker Markup 480 SL - 20 L</v>
          </cell>
          <cell r="AA20061">
            <v>-50</v>
          </cell>
        </row>
        <row r="20062">
          <cell r="W20062" t="str">
            <v>Mark Up 480 SL @20 ltr</v>
          </cell>
          <cell r="AA20062">
            <v>1000</v>
          </cell>
        </row>
        <row r="20063">
          <cell r="W20063" t="str">
            <v>Glyphosate 95% TC</v>
          </cell>
          <cell r="AA20063">
            <v>-247</v>
          </cell>
        </row>
        <row r="20064">
          <cell r="W20064" t="str">
            <v>Agrisol 415 N</v>
          </cell>
          <cell r="AA20064">
            <v>-150</v>
          </cell>
        </row>
        <row r="20065">
          <cell r="W20065" t="str">
            <v>Tartrazine @25Kg</v>
          </cell>
          <cell r="AA20065">
            <v>-0.4</v>
          </cell>
        </row>
        <row r="20066">
          <cell r="W20066" t="str">
            <v>Jerrycan HDPE - 20 L</v>
          </cell>
          <cell r="AA20066">
            <v>-50</v>
          </cell>
        </row>
        <row r="20067">
          <cell r="W20067" t="str">
            <v>Jerrycan HDPE - 20 L - Cap - Black</v>
          </cell>
          <cell r="AA20067">
            <v>-50</v>
          </cell>
        </row>
        <row r="20068">
          <cell r="W20068" t="str">
            <v>Jerrycan HDPE - 20 L - Plug</v>
          </cell>
          <cell r="AA20068">
            <v>-50</v>
          </cell>
        </row>
        <row r="20069">
          <cell r="W20069" t="str">
            <v>Sticker Markup 480 SL - 20 L</v>
          </cell>
          <cell r="AA20069">
            <v>-50</v>
          </cell>
        </row>
        <row r="20070">
          <cell r="W20070" t="str">
            <v>Mark Up 480 SL @20 ltr</v>
          </cell>
          <cell r="AA20070">
            <v>1000</v>
          </cell>
        </row>
        <row r="20071">
          <cell r="W20071" t="str">
            <v>Glyphosate 95% TC</v>
          </cell>
          <cell r="AA20071">
            <v>-247</v>
          </cell>
        </row>
        <row r="20072">
          <cell r="W20072" t="str">
            <v>Agrisol 415 N</v>
          </cell>
          <cell r="AA20072">
            <v>-150</v>
          </cell>
        </row>
        <row r="20073">
          <cell r="W20073" t="str">
            <v>Tartrazine @25Kg</v>
          </cell>
          <cell r="AA20073">
            <v>-0.4</v>
          </cell>
        </row>
        <row r="20074">
          <cell r="W20074" t="str">
            <v>Jerrycan HDPE - 20 L</v>
          </cell>
          <cell r="AA20074">
            <v>-50</v>
          </cell>
        </row>
        <row r="20075">
          <cell r="W20075" t="str">
            <v>Jerrycan HDPE - 20 L - Cap - Black</v>
          </cell>
          <cell r="AA20075">
            <v>-50</v>
          </cell>
        </row>
        <row r="20076">
          <cell r="W20076" t="str">
            <v>Jerrycan HDPE - 20 L - Plug</v>
          </cell>
          <cell r="AA20076">
            <v>-50</v>
          </cell>
        </row>
        <row r="20077">
          <cell r="W20077" t="str">
            <v>Sticker Markup 480 SL - 20 L</v>
          </cell>
          <cell r="AA20077">
            <v>-50</v>
          </cell>
        </row>
        <row r="20078">
          <cell r="W20078" t="str">
            <v>Mark Up 480 SL @20 ltr</v>
          </cell>
          <cell r="AA20078">
            <v>1000</v>
          </cell>
        </row>
        <row r="20079">
          <cell r="W20079" t="str">
            <v>Glyphosate 95% TC</v>
          </cell>
          <cell r="AA20079">
            <v>-247</v>
          </cell>
        </row>
        <row r="20080">
          <cell r="W20080" t="str">
            <v>Agrisol 415 N</v>
          </cell>
          <cell r="AA20080">
            <v>-150</v>
          </cell>
        </row>
        <row r="20081">
          <cell r="W20081" t="str">
            <v>Tartrazine @25Kg</v>
          </cell>
          <cell r="AA20081">
            <v>-0.4</v>
          </cell>
        </row>
        <row r="20082">
          <cell r="W20082" t="str">
            <v>Jerrycan HDPE - 20 L</v>
          </cell>
          <cell r="AA20082">
            <v>-50</v>
          </cell>
        </row>
        <row r="20083">
          <cell r="W20083" t="str">
            <v>Jerrycan HDPE - 20 L - Cap - Black</v>
          </cell>
          <cell r="AA20083">
            <v>-50</v>
          </cell>
        </row>
        <row r="20084">
          <cell r="W20084" t="str">
            <v>Jerrycan HDPE - 20 L - Plug</v>
          </cell>
          <cell r="AA20084">
            <v>-50</v>
          </cell>
        </row>
        <row r="20085">
          <cell r="W20085" t="str">
            <v>Sticker Markup 480 SL - 20 L</v>
          </cell>
          <cell r="AA20085">
            <v>-50</v>
          </cell>
        </row>
        <row r="20086">
          <cell r="W20086" t="str">
            <v>Mark Up 480 SL @20 ltr</v>
          </cell>
          <cell r="AA20086">
            <v>1000</v>
          </cell>
        </row>
        <row r="20087">
          <cell r="W20087" t="str">
            <v>Glyphosate 95% TC</v>
          </cell>
          <cell r="AA20087">
            <v>-247</v>
          </cell>
        </row>
        <row r="20088">
          <cell r="W20088" t="str">
            <v>Agrisol 415 N</v>
          </cell>
          <cell r="AA20088">
            <v>-150</v>
          </cell>
        </row>
        <row r="20089">
          <cell r="W20089" t="str">
            <v>Tartrazine @25Kg</v>
          </cell>
          <cell r="AA20089">
            <v>-0.4</v>
          </cell>
        </row>
        <row r="20090">
          <cell r="W20090" t="str">
            <v>Jerrycan HDPE - 20 L</v>
          </cell>
          <cell r="AA20090">
            <v>-50</v>
          </cell>
        </row>
        <row r="20091">
          <cell r="W20091" t="str">
            <v>Jerrycan HDPE - 20 L - Cap - Black</v>
          </cell>
          <cell r="AA20091">
            <v>-50</v>
          </cell>
        </row>
        <row r="20092">
          <cell r="W20092" t="str">
            <v>Jerrycan HDPE - 20 L - Plug</v>
          </cell>
          <cell r="AA20092">
            <v>-50</v>
          </cell>
        </row>
        <row r="20093">
          <cell r="W20093" t="str">
            <v>Sticker Markup 480 SL - 20 L</v>
          </cell>
          <cell r="AA20093">
            <v>-50</v>
          </cell>
        </row>
        <row r="20094">
          <cell r="W20094" t="str">
            <v>Mark Up 480 SL @20 ltr</v>
          </cell>
          <cell r="AA20094">
            <v>1000</v>
          </cell>
        </row>
        <row r="20095">
          <cell r="W20095" t="str">
            <v>Glyphosate 95% TC</v>
          </cell>
          <cell r="AA20095">
            <v>-247</v>
          </cell>
        </row>
        <row r="20096">
          <cell r="W20096" t="str">
            <v>Agrisol 415 N</v>
          </cell>
          <cell r="AA20096">
            <v>-150</v>
          </cell>
        </row>
        <row r="20097">
          <cell r="W20097" t="str">
            <v>Tartrazine @25Kg</v>
          </cell>
          <cell r="AA20097">
            <v>-0.4</v>
          </cell>
        </row>
        <row r="20098">
          <cell r="W20098" t="str">
            <v>Jerrycan HDPE - 20 L</v>
          </cell>
          <cell r="AA20098">
            <v>-50</v>
          </cell>
        </row>
        <row r="20099">
          <cell r="W20099" t="str">
            <v>Jerrycan HDPE - 20 L - Cap - Black</v>
          </cell>
          <cell r="AA20099">
            <v>-50</v>
          </cell>
        </row>
        <row r="20100">
          <cell r="W20100" t="str">
            <v>Jerrycan HDPE - 20 L - Plug</v>
          </cell>
          <cell r="AA20100">
            <v>-50</v>
          </cell>
        </row>
        <row r="20101">
          <cell r="W20101" t="str">
            <v>Sticker Markup 480 SL - 20 L</v>
          </cell>
          <cell r="AA20101">
            <v>-50</v>
          </cell>
        </row>
        <row r="20102">
          <cell r="W20102" t="str">
            <v>Mark Up 480 SL @20 ltr</v>
          </cell>
          <cell r="AA20102">
            <v>1000</v>
          </cell>
        </row>
        <row r="20103">
          <cell r="W20103" t="str">
            <v>Sticker Everstick 400 SL - 0,25 L</v>
          </cell>
          <cell r="AA20103">
            <v>17280</v>
          </cell>
        </row>
        <row r="20104">
          <cell r="W20104" t="str">
            <v>Sticker Everstick 400 SL - 0,25 L</v>
          </cell>
          <cell r="AA20104">
            <v>2880</v>
          </cell>
        </row>
        <row r="20105">
          <cell r="W20105" t="str">
            <v>Metsulfuron Methyl 20% WG</v>
          </cell>
          <cell r="AA20105">
            <v>-1000</v>
          </cell>
        </row>
        <row r="20106">
          <cell r="W20106" t="str">
            <v>Bottle HDPE - 0,25 K</v>
          </cell>
          <cell r="AA20106">
            <v>-4000</v>
          </cell>
        </row>
        <row r="20107">
          <cell r="W20107" t="str">
            <v>Bottle HDPE - 0,25 K - Plug</v>
          </cell>
          <cell r="AA20107">
            <v>-4000</v>
          </cell>
        </row>
        <row r="20108">
          <cell r="W20108" t="str">
            <v>Bottle HDPE - 0,25 K - Cap</v>
          </cell>
          <cell r="AA20108">
            <v>-4000</v>
          </cell>
        </row>
        <row r="20109">
          <cell r="W20109" t="str">
            <v>Sticker Everstick 400 SL - 0,25 L</v>
          </cell>
          <cell r="AA20109">
            <v>-4000</v>
          </cell>
        </row>
        <row r="20110">
          <cell r="W20110" t="str">
            <v>Sticker Alert 20 WG - 0,25 K</v>
          </cell>
          <cell r="AA20110">
            <v>-3134</v>
          </cell>
        </row>
        <row r="20111">
          <cell r="W20111" t="str">
            <v>Karton Box Alert 20 WG - 0,25 K</v>
          </cell>
          <cell r="AA20111">
            <v>-100</v>
          </cell>
        </row>
        <row r="20112">
          <cell r="W20112" t="str">
            <v>Alert 20 WG @ 250 gr</v>
          </cell>
          <cell r="AA20112">
            <v>1000</v>
          </cell>
        </row>
        <row r="20113">
          <cell r="W20113" t="str">
            <v>Glyphosate 95% TC</v>
          </cell>
          <cell r="AA20113">
            <v>-247</v>
          </cell>
        </row>
        <row r="20114">
          <cell r="W20114" t="str">
            <v>Agrisol 415 N</v>
          </cell>
          <cell r="AA20114">
            <v>-150</v>
          </cell>
        </row>
        <row r="20115">
          <cell r="W20115" t="str">
            <v>Tartrazine @25Kg</v>
          </cell>
          <cell r="AA20115">
            <v>-0.4</v>
          </cell>
        </row>
        <row r="20116">
          <cell r="W20116" t="str">
            <v>Jerrycan HDPE - 4 L</v>
          </cell>
          <cell r="AA20116">
            <v>-250</v>
          </cell>
        </row>
        <row r="20117">
          <cell r="W20117" t="str">
            <v>Sticker Everstick 400 SL - 0,25 L</v>
          </cell>
          <cell r="AA20117">
            <v>-250</v>
          </cell>
        </row>
        <row r="20118">
          <cell r="W20118" t="str">
            <v>Sticker Everstick 400 SL - 0,25 L</v>
          </cell>
          <cell r="AA20118">
            <v>-250</v>
          </cell>
        </row>
        <row r="20119">
          <cell r="W20119" t="str">
            <v>Sticker Markup 480 SL - 4 L</v>
          </cell>
          <cell r="AA20119">
            <v>-250</v>
          </cell>
        </row>
        <row r="20120">
          <cell r="W20120" t="str">
            <v>Karton Box Markup 480 SL - 4 L</v>
          </cell>
          <cell r="AA20120">
            <v>-62</v>
          </cell>
        </row>
        <row r="20121">
          <cell r="W20121" t="str">
            <v>Mark Up 480 SL @4 ltr</v>
          </cell>
          <cell r="AA20121">
            <v>992</v>
          </cell>
        </row>
        <row r="20122">
          <cell r="W20122" t="str">
            <v>Glyphosate 95% TC</v>
          </cell>
          <cell r="AA20122">
            <v>-247</v>
          </cell>
        </row>
        <row r="20123">
          <cell r="W20123" t="str">
            <v>Agrisol 415 N</v>
          </cell>
          <cell r="AA20123">
            <v>-150</v>
          </cell>
        </row>
        <row r="20124">
          <cell r="W20124" t="str">
            <v>Tartrazine @25Kg</v>
          </cell>
          <cell r="AA20124">
            <v>-0.4</v>
          </cell>
        </row>
        <row r="20125">
          <cell r="W20125" t="str">
            <v>Jerrycan HDPE - 4 L</v>
          </cell>
          <cell r="AA20125">
            <v>-250</v>
          </cell>
        </row>
        <row r="20126">
          <cell r="W20126" t="str">
            <v>Sticker Everstick 400 SL - 0,25 L</v>
          </cell>
          <cell r="AA20126">
            <v>-250</v>
          </cell>
        </row>
        <row r="20127">
          <cell r="W20127" t="str">
            <v>Sticker Everstick 400 SL - 0,25 L</v>
          </cell>
          <cell r="AA20127">
            <v>-250</v>
          </cell>
        </row>
        <row r="20128">
          <cell r="W20128" t="str">
            <v>Sticker Markup 480 SL - 4 L</v>
          </cell>
          <cell r="AA20128">
            <v>-250</v>
          </cell>
        </row>
        <row r="20129">
          <cell r="W20129" t="str">
            <v>Karton Box Markup 480 SL - 4 L</v>
          </cell>
          <cell r="AA20129">
            <v>-63</v>
          </cell>
        </row>
        <row r="20130">
          <cell r="W20130" t="str">
            <v>Mark Up 480 SL @4 ltr</v>
          </cell>
          <cell r="AA20130">
            <v>1008</v>
          </cell>
        </row>
        <row r="20131">
          <cell r="W20131" t="str">
            <v>Glyphosate 95% TC</v>
          </cell>
          <cell r="AA20131">
            <v>-247</v>
          </cell>
        </row>
        <row r="20132">
          <cell r="W20132" t="str">
            <v>Agrisol 415 N</v>
          </cell>
          <cell r="AA20132">
            <v>-150</v>
          </cell>
        </row>
        <row r="20133">
          <cell r="W20133" t="str">
            <v>Tartrazine @25Kg</v>
          </cell>
          <cell r="AA20133">
            <v>-0.4</v>
          </cell>
        </row>
        <row r="20134">
          <cell r="W20134" t="str">
            <v>Jerrycan HDPE - 4 L</v>
          </cell>
          <cell r="AA20134">
            <v>-250</v>
          </cell>
        </row>
        <row r="20135">
          <cell r="W20135" t="str">
            <v>Sticker Everstick 400 SL - 0,25 L</v>
          </cell>
          <cell r="AA20135">
            <v>-250</v>
          </cell>
        </row>
        <row r="20136">
          <cell r="W20136" t="str">
            <v>Sticker Everstick 400 SL - 0,25 L</v>
          </cell>
          <cell r="AA20136">
            <v>-250</v>
          </cell>
        </row>
        <row r="20137">
          <cell r="W20137" t="str">
            <v>Sticker Markup 480 SL - 4 L</v>
          </cell>
          <cell r="AA20137">
            <v>-250</v>
          </cell>
        </row>
        <row r="20138">
          <cell r="W20138" t="str">
            <v>Karton Box Markup 480 SL - 4 L</v>
          </cell>
          <cell r="AA20138">
            <v>-62</v>
          </cell>
        </row>
        <row r="20139">
          <cell r="W20139" t="str">
            <v>Mark Up 480 SL @4 ltr</v>
          </cell>
          <cell r="AA20139">
            <v>992</v>
          </cell>
        </row>
        <row r="20140">
          <cell r="W20140" t="str">
            <v>Glyphosate 95% TC</v>
          </cell>
          <cell r="AA20140">
            <v>-247</v>
          </cell>
        </row>
        <row r="20141">
          <cell r="W20141" t="str">
            <v>Agrisol 415 N</v>
          </cell>
          <cell r="AA20141">
            <v>-150</v>
          </cell>
        </row>
        <row r="20142">
          <cell r="W20142" t="str">
            <v>Tartrazine @25Kg</v>
          </cell>
          <cell r="AA20142">
            <v>-0.4</v>
          </cell>
        </row>
        <row r="20143">
          <cell r="W20143" t="str">
            <v>Jerrycan HDPE - 4 L</v>
          </cell>
          <cell r="AA20143">
            <v>-250</v>
          </cell>
        </row>
        <row r="20144">
          <cell r="W20144" t="str">
            <v>Sticker Everstick 400 SL - 0,25 L</v>
          </cell>
          <cell r="AA20144">
            <v>-250</v>
          </cell>
        </row>
        <row r="20145">
          <cell r="W20145" t="str">
            <v>Sticker Everstick 400 SL - 0,25 L</v>
          </cell>
          <cell r="AA20145">
            <v>-250</v>
          </cell>
        </row>
        <row r="20146">
          <cell r="W20146" t="str">
            <v>Sticker Markup 480 SL - 4 L</v>
          </cell>
          <cell r="AA20146">
            <v>-250</v>
          </cell>
        </row>
        <row r="20147">
          <cell r="W20147" t="str">
            <v>Karton Box Markup 480 SL - 4 L</v>
          </cell>
          <cell r="AA20147">
            <v>-63</v>
          </cell>
        </row>
        <row r="20148">
          <cell r="W20148" t="str">
            <v>Mark Up 480 SL @4 ltr</v>
          </cell>
          <cell r="AA20148">
            <v>1008</v>
          </cell>
        </row>
        <row r="20149">
          <cell r="W20149" t="str">
            <v>Glyphosate 95% TC</v>
          </cell>
          <cell r="AA20149">
            <v>-247</v>
          </cell>
        </row>
        <row r="20150">
          <cell r="W20150" t="str">
            <v>Agrisol 415 N</v>
          </cell>
          <cell r="AA20150">
            <v>-150</v>
          </cell>
        </row>
        <row r="20151">
          <cell r="W20151" t="str">
            <v>Tartrazine @25Kg</v>
          </cell>
          <cell r="AA20151">
            <v>-0.4</v>
          </cell>
        </row>
        <row r="20152">
          <cell r="W20152" t="str">
            <v>Jerrycan HDPE - 4 L</v>
          </cell>
          <cell r="AA20152">
            <v>-250</v>
          </cell>
        </row>
        <row r="20153">
          <cell r="W20153" t="str">
            <v>Sticker Everstick 400 SL - 0,25 L</v>
          </cell>
          <cell r="AA20153">
            <v>-250</v>
          </cell>
        </row>
        <row r="20154">
          <cell r="W20154" t="str">
            <v>Sticker Everstick 400 SL - 0,25 L</v>
          </cell>
          <cell r="AA20154">
            <v>-250</v>
          </cell>
        </row>
        <row r="20155">
          <cell r="W20155" t="str">
            <v>Sticker Markup 480 SL - 4 L</v>
          </cell>
          <cell r="AA20155">
            <v>-250</v>
          </cell>
        </row>
        <row r="20156">
          <cell r="W20156" t="str">
            <v>Karton Box Markup 480 SL - 4 L</v>
          </cell>
          <cell r="AA20156">
            <v>-62</v>
          </cell>
        </row>
        <row r="20157">
          <cell r="W20157" t="str">
            <v>Mark Up 480 SL @4 ltr</v>
          </cell>
          <cell r="AA20157">
            <v>992</v>
          </cell>
        </row>
        <row r="20158">
          <cell r="W20158" t="str">
            <v>Glyphosate 95% TC</v>
          </cell>
          <cell r="AA20158">
            <v>-247</v>
          </cell>
        </row>
        <row r="20159">
          <cell r="W20159" t="str">
            <v>Agrisol 415 N</v>
          </cell>
          <cell r="AA20159">
            <v>-150</v>
          </cell>
        </row>
        <row r="20160">
          <cell r="W20160" t="str">
            <v>Tartrazine @25Kg</v>
          </cell>
          <cell r="AA20160">
            <v>-0.4</v>
          </cell>
        </row>
        <row r="20161">
          <cell r="W20161" t="str">
            <v>Jerrycan HDPE - 4 L</v>
          </cell>
          <cell r="AA20161">
            <v>-250</v>
          </cell>
        </row>
        <row r="20162">
          <cell r="W20162" t="str">
            <v>Sticker Everstick 400 SL - 0,25 L</v>
          </cell>
          <cell r="AA20162">
            <v>-250</v>
          </cell>
        </row>
        <row r="20163">
          <cell r="W20163" t="str">
            <v>Sticker Everstick 400 SL - 0,25 L</v>
          </cell>
          <cell r="AA20163">
            <v>-250</v>
          </cell>
        </row>
        <row r="20164">
          <cell r="W20164" t="str">
            <v>Sticker Markup 480 SL - 4 L</v>
          </cell>
          <cell r="AA20164">
            <v>-250</v>
          </cell>
        </row>
        <row r="20165">
          <cell r="W20165" t="str">
            <v>Karton Box Markup 480 SL - 4 L</v>
          </cell>
          <cell r="AA20165">
            <v>-63</v>
          </cell>
        </row>
        <row r="20166">
          <cell r="W20166" t="str">
            <v>Mark Up 480 SL @4 ltr</v>
          </cell>
          <cell r="AA20166">
            <v>1008</v>
          </cell>
        </row>
        <row r="20167">
          <cell r="W20167" t="str">
            <v>Glyphosate 95% TC</v>
          </cell>
          <cell r="AA20167">
            <v>-247</v>
          </cell>
        </row>
        <row r="20168">
          <cell r="W20168" t="str">
            <v>Agrisol 415 N</v>
          </cell>
          <cell r="AA20168">
            <v>-150</v>
          </cell>
        </row>
        <row r="20169">
          <cell r="W20169" t="str">
            <v>Tartrazine @25Kg</v>
          </cell>
          <cell r="AA20169">
            <v>-0.4</v>
          </cell>
        </row>
        <row r="20170">
          <cell r="W20170" t="str">
            <v>Jerrycan HDPE - 4 L</v>
          </cell>
          <cell r="AA20170">
            <v>-250</v>
          </cell>
        </row>
        <row r="20171">
          <cell r="W20171" t="str">
            <v>Sticker Everstick 400 SL - 0,25 L</v>
          </cell>
          <cell r="AA20171">
            <v>-250</v>
          </cell>
        </row>
        <row r="20172">
          <cell r="W20172" t="str">
            <v>Sticker Everstick 400 SL - 0,25 L</v>
          </cell>
          <cell r="AA20172">
            <v>-250</v>
          </cell>
        </row>
        <row r="20173">
          <cell r="W20173" t="str">
            <v>Sticker Markup 480 SL - 4 L</v>
          </cell>
          <cell r="AA20173">
            <v>-250</v>
          </cell>
        </row>
        <row r="20174">
          <cell r="W20174" t="str">
            <v>Karton Box Markup 480 SL - 4 L</v>
          </cell>
          <cell r="AA20174">
            <v>-62</v>
          </cell>
        </row>
        <row r="20175">
          <cell r="W20175" t="str">
            <v>Mark Up 480 SL @4 ltr</v>
          </cell>
          <cell r="AA20175">
            <v>992</v>
          </cell>
        </row>
        <row r="20176">
          <cell r="W20176" t="str">
            <v>Glyphosate 95% TC</v>
          </cell>
          <cell r="AA20176">
            <v>-247</v>
          </cell>
        </row>
        <row r="20177">
          <cell r="W20177" t="str">
            <v>Agrisol 415 N</v>
          </cell>
          <cell r="AA20177">
            <v>-150</v>
          </cell>
        </row>
        <row r="20178">
          <cell r="W20178" t="str">
            <v>Tartrazine @25Kg</v>
          </cell>
          <cell r="AA20178">
            <v>-0.4</v>
          </cell>
        </row>
        <row r="20179">
          <cell r="W20179" t="str">
            <v>Jerrycan HDPE - 4 L</v>
          </cell>
          <cell r="AA20179">
            <v>-250</v>
          </cell>
        </row>
        <row r="20180">
          <cell r="W20180" t="str">
            <v>Sticker Everstick 400 SL - 0,25 L</v>
          </cell>
          <cell r="AA20180">
            <v>-250</v>
          </cell>
        </row>
        <row r="20181">
          <cell r="W20181" t="str">
            <v>Sticker Everstick 400 SL - 0,25 L</v>
          </cell>
          <cell r="AA20181">
            <v>-250</v>
          </cell>
        </row>
        <row r="20182">
          <cell r="W20182" t="str">
            <v>Sticker Markup 480 SL - 4 L</v>
          </cell>
          <cell r="AA20182">
            <v>-250</v>
          </cell>
        </row>
        <row r="20183">
          <cell r="W20183" t="str">
            <v>Karton Box Markup 480 SL - 4 L</v>
          </cell>
          <cell r="AA20183">
            <v>-63</v>
          </cell>
        </row>
        <row r="20184">
          <cell r="W20184" t="str">
            <v>Mark Up 480 SL @4 ltr</v>
          </cell>
          <cell r="AA20184">
            <v>1008</v>
          </cell>
        </row>
        <row r="20185">
          <cell r="W20185" t="str">
            <v>Glyphosate 95% TC</v>
          </cell>
          <cell r="AA20185">
            <v>-247</v>
          </cell>
        </row>
        <row r="20186">
          <cell r="W20186" t="str">
            <v>Agrisol 415 N</v>
          </cell>
          <cell r="AA20186">
            <v>-150</v>
          </cell>
        </row>
        <row r="20187">
          <cell r="W20187" t="str">
            <v>Tartrazine @25Kg</v>
          </cell>
          <cell r="AA20187">
            <v>-0.4</v>
          </cell>
        </row>
        <row r="20188">
          <cell r="W20188" t="str">
            <v>Jerrycan HDPE - 4 L</v>
          </cell>
          <cell r="AA20188">
            <v>-250</v>
          </cell>
        </row>
        <row r="20189">
          <cell r="W20189" t="str">
            <v>Sticker Everstick 400 SL - 0,25 L</v>
          </cell>
          <cell r="AA20189">
            <v>-250</v>
          </cell>
        </row>
        <row r="20190">
          <cell r="W20190" t="str">
            <v>Sticker Everstick 400 SL - 0,25 L</v>
          </cell>
          <cell r="AA20190">
            <v>-250</v>
          </cell>
        </row>
        <row r="20191">
          <cell r="W20191" t="str">
            <v>Sticker Markup 480 SL - 4 L</v>
          </cell>
          <cell r="AA20191">
            <v>-250</v>
          </cell>
        </row>
        <row r="20192">
          <cell r="W20192" t="str">
            <v>Karton Box Markup 480 SL - 4 L</v>
          </cell>
          <cell r="AA20192">
            <v>-62</v>
          </cell>
        </row>
        <row r="20193">
          <cell r="W20193" t="str">
            <v>Mark Up 480 SL @4 ltr</v>
          </cell>
          <cell r="AA20193">
            <v>992</v>
          </cell>
        </row>
        <row r="20194">
          <cell r="W20194" t="str">
            <v>Glyphosate 95% TC</v>
          </cell>
          <cell r="AA20194">
            <v>-247</v>
          </cell>
        </row>
        <row r="20195">
          <cell r="W20195" t="str">
            <v>Agrisol 415 N</v>
          </cell>
          <cell r="AA20195">
            <v>-150</v>
          </cell>
        </row>
        <row r="20196">
          <cell r="W20196" t="str">
            <v>Tartrazine @25Kg</v>
          </cell>
          <cell r="AA20196">
            <v>-0.4</v>
          </cell>
        </row>
        <row r="20197">
          <cell r="W20197" t="str">
            <v>Jerrycan HDPE - 4 L</v>
          </cell>
          <cell r="AA20197">
            <v>-250</v>
          </cell>
        </row>
        <row r="20198">
          <cell r="W20198" t="str">
            <v>Sticker Everstick 400 SL - 0,25 L</v>
          </cell>
          <cell r="AA20198">
            <v>-250</v>
          </cell>
        </row>
        <row r="20199">
          <cell r="W20199" t="str">
            <v>Sticker Everstick 400 SL - 0,25 L</v>
          </cell>
          <cell r="AA20199">
            <v>-250</v>
          </cell>
        </row>
        <row r="20200">
          <cell r="W20200" t="str">
            <v>Sticker Markup 480 SL - 4 L</v>
          </cell>
          <cell r="AA20200">
            <v>-250</v>
          </cell>
        </row>
        <row r="20201">
          <cell r="W20201" t="str">
            <v>Karton Box Markup 480 SL - 4 L</v>
          </cell>
          <cell r="AA20201">
            <v>-63</v>
          </cell>
        </row>
        <row r="20202">
          <cell r="W20202" t="str">
            <v>Mark Up 480 SL @4 ltr</v>
          </cell>
          <cell r="AA20202">
            <v>1008</v>
          </cell>
        </row>
        <row r="20203">
          <cell r="W20203" t="str">
            <v>Glyphosate 95% TC</v>
          </cell>
          <cell r="AA20203">
            <v>-247</v>
          </cell>
        </row>
        <row r="20204">
          <cell r="W20204" t="str">
            <v>Agrisol 415 N</v>
          </cell>
          <cell r="AA20204">
            <v>-150</v>
          </cell>
        </row>
        <row r="20205">
          <cell r="W20205" t="str">
            <v>Tartrazine @25Kg</v>
          </cell>
          <cell r="AA20205">
            <v>-0.4</v>
          </cell>
        </row>
        <row r="20206">
          <cell r="W20206" t="str">
            <v>Jerrycan HDPE - 4 L</v>
          </cell>
          <cell r="AA20206">
            <v>-250</v>
          </cell>
        </row>
        <row r="20207">
          <cell r="W20207" t="str">
            <v>Sticker Everstick 400 SL - 0,25 L</v>
          </cell>
          <cell r="AA20207">
            <v>-250</v>
          </cell>
        </row>
        <row r="20208">
          <cell r="W20208" t="str">
            <v>Sticker Everstick 400 SL - 0,25 L</v>
          </cell>
          <cell r="AA20208">
            <v>-250</v>
          </cell>
        </row>
        <row r="20209">
          <cell r="W20209" t="str">
            <v>Sticker Markup 480 SL - 4 L</v>
          </cell>
          <cell r="AA20209">
            <v>-250</v>
          </cell>
        </row>
        <row r="20210">
          <cell r="W20210" t="str">
            <v>Karton Box Markup 480 SL - 4 L</v>
          </cell>
          <cell r="AA20210">
            <v>-62</v>
          </cell>
        </row>
        <row r="20211">
          <cell r="W20211" t="str">
            <v>Mark Up 480 SL @4 ltr</v>
          </cell>
          <cell r="AA20211">
            <v>992</v>
          </cell>
        </row>
        <row r="20212">
          <cell r="W20212" t="str">
            <v>Glyphosate 95% TC</v>
          </cell>
          <cell r="AA20212">
            <v>-247</v>
          </cell>
        </row>
        <row r="20213">
          <cell r="W20213" t="str">
            <v>Agrisol 415 N</v>
          </cell>
          <cell r="AA20213">
            <v>-150</v>
          </cell>
        </row>
        <row r="20214">
          <cell r="W20214" t="str">
            <v>Tartrazine @25Kg</v>
          </cell>
          <cell r="AA20214">
            <v>-0.4</v>
          </cell>
        </row>
        <row r="20215">
          <cell r="W20215" t="str">
            <v>Jerrycan HDPE - 4 L</v>
          </cell>
          <cell r="AA20215">
            <v>-250</v>
          </cell>
        </row>
        <row r="20216">
          <cell r="W20216" t="str">
            <v>Sticker Everstick 400 SL - 0,25 L</v>
          </cell>
          <cell r="AA20216">
            <v>-250</v>
          </cell>
        </row>
        <row r="20217">
          <cell r="W20217" t="str">
            <v>Sticker Everstick 400 SL - 0,25 L</v>
          </cell>
          <cell r="AA20217">
            <v>-250</v>
          </cell>
        </row>
        <row r="20218">
          <cell r="W20218" t="str">
            <v>Sticker Markup 480 SL - 4 L</v>
          </cell>
          <cell r="AA20218">
            <v>-250</v>
          </cell>
        </row>
        <row r="20219">
          <cell r="W20219" t="str">
            <v>Karton Box Markup 480 SL - 4 L</v>
          </cell>
          <cell r="AA20219">
            <v>-63</v>
          </cell>
        </row>
        <row r="20220">
          <cell r="W20220" t="str">
            <v>Mark Up 480 SL @4 ltr</v>
          </cell>
          <cell r="AA20220">
            <v>1008</v>
          </cell>
        </row>
        <row r="20221">
          <cell r="W20221" t="str">
            <v>Glyphosate 95% TC</v>
          </cell>
          <cell r="AA20221">
            <v>-247</v>
          </cell>
        </row>
        <row r="20222">
          <cell r="W20222" t="str">
            <v>Agrisol 415 N</v>
          </cell>
          <cell r="AA20222">
            <v>-150</v>
          </cell>
        </row>
        <row r="20223">
          <cell r="W20223" t="str">
            <v>Tartrazine @25Kg</v>
          </cell>
          <cell r="AA20223">
            <v>-0.4</v>
          </cell>
        </row>
        <row r="20224">
          <cell r="W20224" t="str">
            <v>Jerrycan HDPE - 4 L</v>
          </cell>
          <cell r="AA20224">
            <v>-250</v>
          </cell>
        </row>
        <row r="20225">
          <cell r="W20225" t="str">
            <v>Sticker Everstick 400 SL - 0,25 L</v>
          </cell>
          <cell r="AA20225">
            <v>-250</v>
          </cell>
        </row>
        <row r="20226">
          <cell r="W20226" t="str">
            <v>Sticker Everstick 400 SL - 0,25 L</v>
          </cell>
          <cell r="AA20226">
            <v>-250</v>
          </cell>
        </row>
        <row r="20227">
          <cell r="W20227" t="str">
            <v>Sticker Markup 480 SL - 4 L</v>
          </cell>
          <cell r="AA20227">
            <v>-250</v>
          </cell>
        </row>
        <row r="20228">
          <cell r="W20228" t="str">
            <v>Karton Box Markup 480 SL - 4 L</v>
          </cell>
          <cell r="AA20228">
            <v>-62</v>
          </cell>
        </row>
        <row r="20229">
          <cell r="W20229" t="str">
            <v>Mark Up 480 SL @4 ltr</v>
          </cell>
          <cell r="AA20229">
            <v>992</v>
          </cell>
        </row>
        <row r="20230">
          <cell r="W20230" t="str">
            <v>Glyphosate 95% TC</v>
          </cell>
          <cell r="AA20230">
            <v>-247</v>
          </cell>
        </row>
        <row r="20231">
          <cell r="W20231" t="str">
            <v>Agrisol 415 N</v>
          </cell>
          <cell r="AA20231">
            <v>-150</v>
          </cell>
        </row>
        <row r="20232">
          <cell r="W20232" t="str">
            <v>Tartrazine @25Kg</v>
          </cell>
          <cell r="AA20232">
            <v>-0.4</v>
          </cell>
        </row>
        <row r="20233">
          <cell r="W20233" t="str">
            <v>Jerrycan HDPE - 4 L</v>
          </cell>
          <cell r="AA20233">
            <v>-250</v>
          </cell>
        </row>
        <row r="20234">
          <cell r="W20234" t="str">
            <v>Sticker Everstick 400 SL - 0,25 L</v>
          </cell>
          <cell r="AA20234">
            <v>-250</v>
          </cell>
        </row>
        <row r="20235">
          <cell r="W20235" t="str">
            <v>Sticker Everstick 400 SL - 0,25 L</v>
          </cell>
          <cell r="AA20235">
            <v>-250</v>
          </cell>
        </row>
        <row r="20236">
          <cell r="W20236" t="str">
            <v>Sticker Markup 480 SL - 4 L</v>
          </cell>
          <cell r="AA20236">
            <v>-250</v>
          </cell>
        </row>
        <row r="20237">
          <cell r="W20237" t="str">
            <v>Karton Box Markup 480 SL - 4 L</v>
          </cell>
          <cell r="AA20237">
            <v>-63</v>
          </cell>
        </row>
        <row r="20238">
          <cell r="W20238" t="str">
            <v>Mark Up 480 SL @4 ltr</v>
          </cell>
          <cell r="AA20238">
            <v>1008</v>
          </cell>
        </row>
        <row r="20239">
          <cell r="W20239" t="str">
            <v>Glyphosate 95% TC</v>
          </cell>
          <cell r="AA20239">
            <v>-247</v>
          </cell>
        </row>
        <row r="20240">
          <cell r="W20240" t="str">
            <v>Agrisol 415 N</v>
          </cell>
          <cell r="AA20240">
            <v>-150</v>
          </cell>
        </row>
        <row r="20241">
          <cell r="W20241" t="str">
            <v>Tartrazine @25Kg</v>
          </cell>
          <cell r="AA20241">
            <v>-0.4</v>
          </cell>
        </row>
        <row r="20242">
          <cell r="W20242" t="str">
            <v>Jerrycan HDPE - 4 L</v>
          </cell>
          <cell r="AA20242">
            <v>-250</v>
          </cell>
        </row>
        <row r="20243">
          <cell r="W20243" t="str">
            <v>Sticker Everstick 400 SL - 0,25 L</v>
          </cell>
          <cell r="AA20243">
            <v>-250</v>
          </cell>
        </row>
        <row r="20244">
          <cell r="W20244" t="str">
            <v>Sticker Everstick 400 SL - 0,25 L</v>
          </cell>
          <cell r="AA20244">
            <v>-250</v>
          </cell>
        </row>
        <row r="20245">
          <cell r="W20245" t="str">
            <v>Sticker Markup 480 SL - 4 L</v>
          </cell>
          <cell r="AA20245">
            <v>-250</v>
          </cell>
        </row>
        <row r="20246">
          <cell r="W20246" t="str">
            <v>Karton Box Markup 480 SL - 4 L</v>
          </cell>
          <cell r="AA20246">
            <v>-62</v>
          </cell>
        </row>
        <row r="20247">
          <cell r="W20247" t="str">
            <v>Mark Up 480 SL @4 ltr</v>
          </cell>
          <cell r="AA20247">
            <v>992</v>
          </cell>
        </row>
        <row r="20248">
          <cell r="W20248" t="str">
            <v>Glyphosate 95% TC</v>
          </cell>
          <cell r="AA20248">
            <v>-247</v>
          </cell>
        </row>
        <row r="20249">
          <cell r="W20249" t="str">
            <v>Agrisol 415 N</v>
          </cell>
          <cell r="AA20249">
            <v>-150</v>
          </cell>
        </row>
        <row r="20250">
          <cell r="W20250" t="str">
            <v>Tartrazine @25Kg</v>
          </cell>
          <cell r="AA20250">
            <v>-0.4</v>
          </cell>
        </row>
        <row r="20251">
          <cell r="W20251" t="str">
            <v>Jerrycan HDPE - 4 L</v>
          </cell>
          <cell r="AA20251">
            <v>-250</v>
          </cell>
        </row>
        <row r="20252">
          <cell r="W20252" t="str">
            <v>Sticker Everstick 400 SL - 0,25 L</v>
          </cell>
          <cell r="AA20252">
            <v>-250</v>
          </cell>
        </row>
        <row r="20253">
          <cell r="W20253" t="str">
            <v>Sticker Everstick 400 SL - 0,25 L</v>
          </cell>
          <cell r="AA20253">
            <v>-250</v>
          </cell>
        </row>
        <row r="20254">
          <cell r="W20254" t="str">
            <v>Sticker Markup 480 SL - 4 L</v>
          </cell>
          <cell r="AA20254">
            <v>-250</v>
          </cell>
        </row>
        <row r="20255">
          <cell r="W20255" t="str">
            <v>Karton Box Markup 480 SL - 4 L</v>
          </cell>
          <cell r="AA20255">
            <v>-63</v>
          </cell>
        </row>
        <row r="20256">
          <cell r="W20256" t="str">
            <v>Mark Up 480 SL @4 ltr</v>
          </cell>
          <cell r="AA20256">
            <v>1008</v>
          </cell>
        </row>
        <row r="20257">
          <cell r="W20257" t="str">
            <v xml:space="preserve">Bottle PET - 0,1 L </v>
          </cell>
          <cell r="AA20257">
            <v>900</v>
          </cell>
        </row>
        <row r="20258">
          <cell r="W20258" t="str">
            <v>Bottle PET - 0,1 L - Cap</v>
          </cell>
          <cell r="AA20258">
            <v>900</v>
          </cell>
        </row>
        <row r="20259">
          <cell r="W20259" t="str">
            <v>Bottle PET - 0,1 L - Plug</v>
          </cell>
          <cell r="AA20259">
            <v>900</v>
          </cell>
        </row>
        <row r="20260">
          <cell r="W20260" t="str">
            <v>Sticker ProQuat 276 SL - 4 L</v>
          </cell>
          <cell r="AA20260">
            <v>1000</v>
          </cell>
        </row>
        <row r="20261">
          <cell r="W20261" t="str">
            <v>Alert 20 WG @ 250 gr</v>
          </cell>
          <cell r="AA20261">
            <v>-2000</v>
          </cell>
        </row>
        <row r="20262">
          <cell r="W20262" t="str">
            <v>Mark Up 480 SL @20 ltr</v>
          </cell>
          <cell r="AA20262">
            <v>-10000</v>
          </cell>
        </row>
        <row r="20263">
          <cell r="W20263" t="str">
            <v>Mark Up 480 SL @4 ltr</v>
          </cell>
          <cell r="AA20263">
            <v>-16000</v>
          </cell>
        </row>
        <row r="20264">
          <cell r="W20264" t="str">
            <v>Glyphosate 95% TC</v>
          </cell>
          <cell r="AA20264">
            <v>-247</v>
          </cell>
        </row>
        <row r="20265">
          <cell r="W20265" t="str">
            <v>Agrisol 415 N</v>
          </cell>
          <cell r="AA20265">
            <v>-100</v>
          </cell>
        </row>
        <row r="20266">
          <cell r="W20266" t="str">
            <v>Tartrazine @25Kg</v>
          </cell>
          <cell r="AA20266">
            <v>-0.4</v>
          </cell>
        </row>
        <row r="20267">
          <cell r="W20267" t="str">
            <v>Botol 1 Liter PET (PSS)</v>
          </cell>
          <cell r="AA20267">
            <v>-1000</v>
          </cell>
        </row>
        <row r="20268">
          <cell r="W20268" t="str">
            <v>Sticker Everstick 400 SL - 0,25 L</v>
          </cell>
          <cell r="AA20268">
            <v>-1000</v>
          </cell>
        </row>
        <row r="20269">
          <cell r="W20269" t="str">
            <v>Sticker Everstick 400 SL - 0,25 L</v>
          </cell>
          <cell r="AA20269">
            <v>-1000</v>
          </cell>
        </row>
        <row r="20270">
          <cell r="W20270" t="str">
            <v>Sticker Grandup 480 SL - 1 L</v>
          </cell>
          <cell r="AA20270">
            <v>-1000</v>
          </cell>
        </row>
        <row r="20271">
          <cell r="W20271" t="str">
            <v>Karton Box Grandup 480 SL - 1 L</v>
          </cell>
          <cell r="AA20271">
            <v>-83</v>
          </cell>
        </row>
        <row r="20272">
          <cell r="W20272" t="str">
            <v>Grandup 480 SL @1 ltr</v>
          </cell>
          <cell r="AA20272">
            <v>996</v>
          </cell>
        </row>
        <row r="20273">
          <cell r="W20273" t="str">
            <v>Glyphosate 95% TC</v>
          </cell>
          <cell r="AA20273">
            <v>-247</v>
          </cell>
        </row>
        <row r="20274">
          <cell r="W20274" t="str">
            <v>Agrisol 415 N</v>
          </cell>
          <cell r="AA20274">
            <v>-100</v>
          </cell>
        </row>
        <row r="20275">
          <cell r="W20275" t="str">
            <v>Tartrazine @25Kg</v>
          </cell>
          <cell r="AA20275">
            <v>-0.4</v>
          </cell>
        </row>
        <row r="20276">
          <cell r="W20276" t="str">
            <v>Botol 1 Liter PET (PSS)</v>
          </cell>
          <cell r="AA20276">
            <v>-1000</v>
          </cell>
        </row>
        <row r="20277">
          <cell r="W20277" t="str">
            <v>Sticker Everstick 400 SL - 0,25 L</v>
          </cell>
          <cell r="AA20277">
            <v>-1000</v>
          </cell>
        </row>
        <row r="20278">
          <cell r="W20278" t="str">
            <v>Sticker Everstick 400 SL - 0,25 L</v>
          </cell>
          <cell r="AA20278">
            <v>-1000</v>
          </cell>
        </row>
        <row r="20279">
          <cell r="W20279" t="str">
            <v>Sticker Grandup 480 SL - 1 L</v>
          </cell>
          <cell r="AA20279">
            <v>-1000</v>
          </cell>
        </row>
        <row r="20280">
          <cell r="W20280" t="str">
            <v>Karton Box Grandup 480 SL - 1 L</v>
          </cell>
          <cell r="AA20280">
            <v>-83</v>
          </cell>
        </row>
        <row r="20281">
          <cell r="W20281" t="str">
            <v>Grandup 480 SL @1 ltr</v>
          </cell>
          <cell r="AA20281">
            <v>996</v>
          </cell>
        </row>
        <row r="20282">
          <cell r="W20282" t="str">
            <v>Sticker Everstick 400 SL - 0,25 L</v>
          </cell>
          <cell r="AA20282">
            <v>-247</v>
          </cell>
        </row>
        <row r="20283">
          <cell r="W20283" t="str">
            <v>Agnique BL 7051</v>
          </cell>
          <cell r="AA20283">
            <v>-50</v>
          </cell>
        </row>
        <row r="20284">
          <cell r="W20284" t="str">
            <v>Sticker Everstick 400 SL - 0,25 L</v>
          </cell>
          <cell r="AA20284">
            <v>-50</v>
          </cell>
        </row>
        <row r="20285">
          <cell r="W20285" t="str">
            <v>Tartrazine @25Kg</v>
          </cell>
          <cell r="AA20285">
            <v>-0.4</v>
          </cell>
        </row>
        <row r="20286">
          <cell r="W20286" t="str">
            <v>Botol 1 Liter PET (PSS)</v>
          </cell>
          <cell r="AA20286">
            <v>-1000</v>
          </cell>
        </row>
        <row r="20287">
          <cell r="W20287" t="str">
            <v>Sticker Everstick 400 SL - 0,25 L</v>
          </cell>
          <cell r="AA20287">
            <v>-1000</v>
          </cell>
        </row>
        <row r="20288">
          <cell r="W20288" t="str">
            <v>Sticker Everstick 400 SL - 0,25 L</v>
          </cell>
          <cell r="AA20288">
            <v>-1000</v>
          </cell>
        </row>
        <row r="20289">
          <cell r="W20289" t="str">
            <v>Sticker Grandup 480 SL - 1 L</v>
          </cell>
          <cell r="AA20289">
            <v>-1000</v>
          </cell>
        </row>
        <row r="20290">
          <cell r="W20290" t="str">
            <v>Karton Box Grandup 480 SL - 1 L</v>
          </cell>
          <cell r="AA20290">
            <v>-84</v>
          </cell>
        </row>
        <row r="20291">
          <cell r="W20291" t="str">
            <v>Grandup 480 SL @1 ltr</v>
          </cell>
          <cell r="AA20291">
            <v>1008</v>
          </cell>
        </row>
        <row r="20292">
          <cell r="W20292" t="str">
            <v>Glyphosate 95% TC</v>
          </cell>
          <cell r="AA20292">
            <v>-247</v>
          </cell>
        </row>
        <row r="20293">
          <cell r="W20293" t="str">
            <v>Sticker Everstick 400 SL - 0,25 L</v>
          </cell>
          <cell r="AA20293">
            <v>-100</v>
          </cell>
        </row>
        <row r="20294">
          <cell r="W20294" t="str">
            <v>Tartrazine @25Kg</v>
          </cell>
          <cell r="AA20294">
            <v>-0.4</v>
          </cell>
        </row>
        <row r="20295">
          <cell r="W20295" t="str">
            <v>Botol 1 Liter PET (PSS)</v>
          </cell>
          <cell r="AA20295">
            <v>-1000</v>
          </cell>
        </row>
        <row r="20296">
          <cell r="W20296" t="str">
            <v>Sticker Everstick 400 SL - 0,25 L</v>
          </cell>
          <cell r="AA20296">
            <v>-1000</v>
          </cell>
        </row>
        <row r="20297">
          <cell r="W20297" t="str">
            <v>Sticker Everstick 400 SL - 0,25 L</v>
          </cell>
          <cell r="AA20297">
            <v>-1000</v>
          </cell>
        </row>
        <row r="20298">
          <cell r="W20298" t="str">
            <v>Sticker Grandup 480 SL - 1 L</v>
          </cell>
          <cell r="AA20298">
            <v>-1000</v>
          </cell>
        </row>
        <row r="20299">
          <cell r="W20299" t="str">
            <v>Karton Box Grandup 480 SL - 1 L</v>
          </cell>
          <cell r="AA20299">
            <v>-83</v>
          </cell>
        </row>
        <row r="20300">
          <cell r="W20300" t="str">
            <v>Grandup 480 SL @1 ltr</v>
          </cell>
          <cell r="AA20300">
            <v>996</v>
          </cell>
        </row>
        <row r="20301">
          <cell r="W20301" t="str">
            <v>Sticker Combitox 550 EC @ 250 ml</v>
          </cell>
          <cell r="AA20301">
            <v>-51</v>
          </cell>
        </row>
        <row r="20302">
          <cell r="W20302" t="str">
            <v>Sticker Combitox 550 EC @ 500 ml</v>
          </cell>
          <cell r="AA20302">
            <v>-8</v>
          </cell>
        </row>
        <row r="20303">
          <cell r="W20303" t="str">
            <v>Sticker Grandup 480 SL - 0,25 L</v>
          </cell>
          <cell r="AA20303">
            <v>-7</v>
          </cell>
        </row>
        <row r="20304">
          <cell r="W20304" t="str">
            <v>Sticker Markup 480 SL - 1 L</v>
          </cell>
          <cell r="AA20304">
            <v>-27</v>
          </cell>
        </row>
        <row r="20305">
          <cell r="W20305" t="str">
            <v>Sticker ProQuat 276 SL - 0,25 L</v>
          </cell>
          <cell r="AA20305">
            <v>-86</v>
          </cell>
        </row>
        <row r="20306">
          <cell r="W20306" t="str">
            <v>Sticker ProQuat 276 SL - 0,5 L</v>
          </cell>
          <cell r="AA20306">
            <v>-11</v>
          </cell>
        </row>
        <row r="20307">
          <cell r="W20307" t="str">
            <v>Grandup 480 SL @1 ltr</v>
          </cell>
          <cell r="AA20307">
            <v>-2004</v>
          </cell>
        </row>
        <row r="20308">
          <cell r="W20308" t="str">
            <v>Grandup 480 SL @1 ltr</v>
          </cell>
          <cell r="AA20308">
            <v>-1992</v>
          </cell>
        </row>
        <row r="20309">
          <cell r="W20309" t="str">
            <v>Tartrazine @25Kg</v>
          </cell>
          <cell r="AA20309">
            <v>125</v>
          </cell>
        </row>
        <row r="20310">
          <cell r="W20310" t="str">
            <v>Sticker ProQuat 276 SL - 4 L</v>
          </cell>
          <cell r="AA20310">
            <v>4500</v>
          </cell>
        </row>
        <row r="20311">
          <cell r="W20311" t="str">
            <v>Sticker ProQuat 276 SL - 0,5 L</v>
          </cell>
          <cell r="AA20311">
            <v>4000</v>
          </cell>
        </row>
        <row r="20312">
          <cell r="W20312" t="str">
            <v xml:space="preserve">Bottle PET - 0,1 L </v>
          </cell>
          <cell r="AA20312">
            <v>14000</v>
          </cell>
        </row>
        <row r="20313">
          <cell r="W20313" t="str">
            <v>Bottle PET - 0,1 L - Cap</v>
          </cell>
          <cell r="AA20313">
            <v>14000</v>
          </cell>
        </row>
        <row r="20314">
          <cell r="W20314" t="str">
            <v>Bottle PET - 0,1 L - Plug</v>
          </cell>
          <cell r="AA20314">
            <v>14000</v>
          </cell>
        </row>
        <row r="20315">
          <cell r="W20315" t="str">
            <v>Botol 250 ml PET (PSS)</v>
          </cell>
          <cell r="AA20315">
            <v>280</v>
          </cell>
        </row>
        <row r="20316">
          <cell r="W20316" t="str">
            <v>Botol 250 ml PET (PSS)- Cap</v>
          </cell>
          <cell r="AA20316">
            <v>280</v>
          </cell>
        </row>
        <row r="20317">
          <cell r="W20317" t="str">
            <v>Botol 250 ml PET (PSS)- Plug</v>
          </cell>
          <cell r="AA20317">
            <v>280</v>
          </cell>
        </row>
        <row r="20318">
          <cell r="W20318" t="str">
            <v>Sticker Everstick 400 SL - 0,25 L</v>
          </cell>
          <cell r="AA20318">
            <v>3600</v>
          </cell>
        </row>
        <row r="20319">
          <cell r="W20319" t="str">
            <v>Sticker Everstick 400 SL - 0,25 L</v>
          </cell>
          <cell r="AA20319">
            <v>3600</v>
          </cell>
        </row>
        <row r="20320">
          <cell r="W20320" t="str">
            <v>Botol 500 ml PET (PSS) - Plug</v>
          </cell>
          <cell r="AA20320">
            <v>3600</v>
          </cell>
        </row>
        <row r="20321">
          <cell r="W20321" t="str">
            <v>Glyphosate 95% TC</v>
          </cell>
          <cell r="AA20321">
            <v>-247</v>
          </cell>
        </row>
        <row r="20322">
          <cell r="W20322" t="str">
            <v>Agrisol 415 N</v>
          </cell>
          <cell r="AA20322">
            <v>-150</v>
          </cell>
        </row>
        <row r="20323">
          <cell r="W20323" t="str">
            <v>Tartrazine @25Kg</v>
          </cell>
          <cell r="AA20323">
            <v>-0.4</v>
          </cell>
        </row>
        <row r="20324">
          <cell r="W20324" t="str">
            <v>Botol 1 Liter PET (PSS)</v>
          </cell>
          <cell r="AA20324">
            <v>-1000</v>
          </cell>
        </row>
        <row r="20325">
          <cell r="W20325" t="str">
            <v>Sticker Everstick 400 SL - 0,25 L</v>
          </cell>
          <cell r="AA20325">
            <v>-1000</v>
          </cell>
        </row>
        <row r="20326">
          <cell r="W20326" t="str">
            <v>Sticker Everstick 400 SL - 0,25 L</v>
          </cell>
          <cell r="AA20326">
            <v>-1000</v>
          </cell>
        </row>
        <row r="20327">
          <cell r="W20327" t="str">
            <v>Sticker Markup 480 SL - 1 L</v>
          </cell>
          <cell r="AA20327">
            <v>-1000</v>
          </cell>
        </row>
        <row r="20328">
          <cell r="W20328" t="str">
            <v>Karton Box Markup 480 SL - 1 L</v>
          </cell>
          <cell r="AA20328">
            <v>-83</v>
          </cell>
        </row>
        <row r="20329">
          <cell r="W20329" t="str">
            <v>Mark Up 480 SL @1 ltr</v>
          </cell>
          <cell r="AA20329">
            <v>996</v>
          </cell>
        </row>
        <row r="20330">
          <cell r="W20330" t="str">
            <v>Glyphosate 95% TC</v>
          </cell>
          <cell r="AA20330">
            <v>-247</v>
          </cell>
        </row>
        <row r="20331">
          <cell r="W20331" t="str">
            <v>Agrisol 415 N</v>
          </cell>
          <cell r="AA20331">
            <v>-150</v>
          </cell>
        </row>
        <row r="20332">
          <cell r="W20332" t="str">
            <v>Tartrazine @25Kg</v>
          </cell>
          <cell r="AA20332">
            <v>-0.4</v>
          </cell>
        </row>
        <row r="20333">
          <cell r="W20333" t="str">
            <v>Botol 1 Liter PET (PSS)</v>
          </cell>
          <cell r="AA20333">
            <v>-1000</v>
          </cell>
        </row>
        <row r="20334">
          <cell r="W20334" t="str">
            <v>Sticker Everstick 400 SL - 0,25 L</v>
          </cell>
          <cell r="AA20334">
            <v>-1000</v>
          </cell>
        </row>
        <row r="20335">
          <cell r="W20335" t="str">
            <v>Sticker Everstick 400 SL - 0,25 L</v>
          </cell>
          <cell r="AA20335">
            <v>-1000</v>
          </cell>
        </row>
        <row r="20336">
          <cell r="W20336" t="str">
            <v>Sticker Markup 480 SL - 1 L</v>
          </cell>
          <cell r="AA20336">
            <v>-1000</v>
          </cell>
        </row>
        <row r="20337">
          <cell r="W20337" t="str">
            <v>Karton Box Markup 480 SL - 1 L</v>
          </cell>
          <cell r="AA20337">
            <v>-83</v>
          </cell>
        </row>
        <row r="20338">
          <cell r="W20338" t="str">
            <v>Mark Up 480 SL @1 ltr</v>
          </cell>
          <cell r="AA20338">
            <v>996</v>
          </cell>
        </row>
        <row r="20339">
          <cell r="W20339" t="str">
            <v>Glyphosate 95% TC</v>
          </cell>
          <cell r="AA20339">
            <v>-247</v>
          </cell>
        </row>
        <row r="20340">
          <cell r="W20340" t="str">
            <v>Agrisol 415 N</v>
          </cell>
          <cell r="AA20340">
            <v>-150</v>
          </cell>
        </row>
        <row r="20341">
          <cell r="W20341" t="str">
            <v>Tartrazine @25Kg</v>
          </cell>
          <cell r="AA20341">
            <v>-0.4</v>
          </cell>
        </row>
        <row r="20342">
          <cell r="W20342" t="str">
            <v>Botol 1 Liter PET (PSS)</v>
          </cell>
          <cell r="AA20342">
            <v>-1000</v>
          </cell>
        </row>
        <row r="20343">
          <cell r="W20343" t="str">
            <v>Sticker Everstick 400 SL - 0,25 L</v>
          </cell>
          <cell r="AA20343">
            <v>-1000</v>
          </cell>
        </row>
        <row r="20344">
          <cell r="W20344" t="str">
            <v>Sticker Everstick 400 SL - 0,25 L</v>
          </cell>
          <cell r="AA20344">
            <v>-1000</v>
          </cell>
        </row>
        <row r="20345">
          <cell r="W20345" t="str">
            <v>Sticker Markup 480 SL - 1 L</v>
          </cell>
          <cell r="AA20345">
            <v>-1000</v>
          </cell>
        </row>
        <row r="20346">
          <cell r="W20346" t="str">
            <v>Karton Box Markup 480 SL - 1 L</v>
          </cell>
          <cell r="AA20346">
            <v>-84</v>
          </cell>
        </row>
        <row r="20347">
          <cell r="W20347" t="str">
            <v>Mark Up 480 SL @1 ltr</v>
          </cell>
          <cell r="AA20347">
            <v>1008</v>
          </cell>
        </row>
        <row r="20348">
          <cell r="W20348" t="str">
            <v>Glyphosate 95% TC</v>
          </cell>
          <cell r="AA20348">
            <v>-247</v>
          </cell>
        </row>
        <row r="20349">
          <cell r="W20349" t="str">
            <v>Agrisol 415 N</v>
          </cell>
          <cell r="AA20349">
            <v>-150</v>
          </cell>
        </row>
        <row r="20350">
          <cell r="W20350" t="str">
            <v>Tartrazine @25Kg</v>
          </cell>
          <cell r="AA20350">
            <v>-0.4</v>
          </cell>
        </row>
        <row r="20351">
          <cell r="W20351" t="str">
            <v>Botol 1 Liter PET (PSS)</v>
          </cell>
          <cell r="AA20351">
            <v>-1000</v>
          </cell>
        </row>
        <row r="20352">
          <cell r="W20352" t="str">
            <v>Botol 1 Liter PET (PSS) Cup</v>
          </cell>
          <cell r="AA20352">
            <v>-1000</v>
          </cell>
        </row>
        <row r="20353">
          <cell r="W20353" t="str">
            <v>Glyphosate 95% TC</v>
          </cell>
          <cell r="AA20353">
            <v>-1000</v>
          </cell>
        </row>
        <row r="20354">
          <cell r="W20354" t="str">
            <v>Sticker Markup 480 SL - 1 L</v>
          </cell>
          <cell r="AA20354">
            <v>-1000</v>
          </cell>
        </row>
        <row r="20355">
          <cell r="W20355" t="str">
            <v>Karton Box Markup 480 SL - 1 L</v>
          </cell>
          <cell r="AA20355">
            <v>-83</v>
          </cell>
        </row>
        <row r="20356">
          <cell r="W20356" t="str">
            <v>Mark Up 480 SL @1 ltr</v>
          </cell>
          <cell r="AA20356">
            <v>996</v>
          </cell>
        </row>
        <row r="20357">
          <cell r="W20357" t="str">
            <v>Mark Up 480 SL @1 ltr</v>
          </cell>
          <cell r="AA20357">
            <v>-3996</v>
          </cell>
        </row>
        <row r="20358">
          <cell r="W20358" t="str">
            <v>Isopropylamine Glyphosate 62% TA</v>
          </cell>
          <cell r="AA20358">
            <v>-510</v>
          </cell>
        </row>
        <row r="20359">
          <cell r="W20359" t="str">
            <v>Agrisol 415 N</v>
          </cell>
          <cell r="AA20359">
            <v>-150</v>
          </cell>
        </row>
        <row r="20360">
          <cell r="W20360" t="str">
            <v>Tartrazine @25Kg</v>
          </cell>
          <cell r="AA20360">
            <v>-0.4</v>
          </cell>
        </row>
        <row r="20361">
          <cell r="W20361" t="str">
            <v>Botol 1 Liter PET (PSS)</v>
          </cell>
          <cell r="AA20361">
            <v>-1000</v>
          </cell>
        </row>
        <row r="20362">
          <cell r="W20362" t="str">
            <v>Botol 1 Liter PET (PSS) Seal</v>
          </cell>
          <cell r="AA20362">
            <v>-1000</v>
          </cell>
        </row>
        <row r="20363">
          <cell r="W20363" t="str">
            <v>Botol 1 Liter PET (PSS) Cup</v>
          </cell>
          <cell r="AA20363">
            <v>-1000</v>
          </cell>
        </row>
        <row r="20364">
          <cell r="W20364" t="str">
            <v>Sticker Rockup 480 SL - 1 L</v>
          </cell>
          <cell r="AA20364">
            <v>-1000</v>
          </cell>
        </row>
        <row r="20365">
          <cell r="W20365" t="str">
            <v>Karton Box Rockup 480 SL @1 Ltr</v>
          </cell>
          <cell r="AA20365">
            <v>-84</v>
          </cell>
        </row>
        <row r="20366">
          <cell r="W20366" t="str">
            <v>Rockup 480 SL @1 ltr</v>
          </cell>
          <cell r="AA20366">
            <v>1008</v>
          </cell>
        </row>
        <row r="20367">
          <cell r="W20367" t="str">
            <v>Glyphosate 95% TC</v>
          </cell>
          <cell r="AA20367">
            <v>-510</v>
          </cell>
        </row>
        <row r="20368">
          <cell r="W20368" t="str">
            <v>Agrisol 415 N</v>
          </cell>
          <cell r="AA20368">
            <v>-150</v>
          </cell>
        </row>
        <row r="20369">
          <cell r="W20369" t="str">
            <v>Tartrazine @25Kg</v>
          </cell>
          <cell r="AA20369">
            <v>-0.4</v>
          </cell>
        </row>
        <row r="20370">
          <cell r="W20370" t="str">
            <v>Botol 1 Liter PET (PSS)</v>
          </cell>
          <cell r="AA20370">
            <v>-1000</v>
          </cell>
        </row>
        <row r="20371">
          <cell r="W20371" t="str">
            <v>Botol 1 Liter PET (PSS) Seal</v>
          </cell>
          <cell r="AA20371">
            <v>-1000</v>
          </cell>
        </row>
        <row r="20372">
          <cell r="W20372" t="str">
            <v>Botol 1 Liter PET (PSS) Cup</v>
          </cell>
          <cell r="AA20372">
            <v>-1000</v>
          </cell>
        </row>
        <row r="20373">
          <cell r="W20373" t="str">
            <v>Sticker Rockup 480 SL - 1 L</v>
          </cell>
          <cell r="AA20373">
            <v>-1000</v>
          </cell>
        </row>
        <row r="20374">
          <cell r="W20374" t="str">
            <v>Karton Box Rockup 480 SL @1 Ltr</v>
          </cell>
          <cell r="AA20374">
            <v>-83</v>
          </cell>
        </row>
        <row r="20375">
          <cell r="W20375" t="str">
            <v>Rockup 480 SL @1 ltr</v>
          </cell>
          <cell r="AA20375">
            <v>996</v>
          </cell>
        </row>
        <row r="20376">
          <cell r="W20376" t="str">
            <v>Scrap - Glyphosate 95% TC</v>
          </cell>
          <cell r="AA20376">
            <v>-510</v>
          </cell>
        </row>
        <row r="20377">
          <cell r="W20377" t="str">
            <v>Agrisol 415 N</v>
          </cell>
          <cell r="AA20377">
            <v>-150</v>
          </cell>
        </row>
        <row r="20378">
          <cell r="W20378" t="str">
            <v>Tartrazine @25Kg</v>
          </cell>
          <cell r="AA20378">
            <v>-0.4</v>
          </cell>
        </row>
        <row r="20379">
          <cell r="W20379" t="str">
            <v>Botol 1 Liter PET (PSS)</v>
          </cell>
          <cell r="AA20379">
            <v>-1000</v>
          </cell>
        </row>
        <row r="20380">
          <cell r="W20380" t="str">
            <v>Botol 1 Liter PET (PSS) Seal</v>
          </cell>
          <cell r="AA20380">
            <v>-1000</v>
          </cell>
        </row>
        <row r="20381">
          <cell r="W20381" t="str">
            <v>Botol 1 Liter PET (PSS) Cup</v>
          </cell>
          <cell r="AA20381">
            <v>-1000</v>
          </cell>
        </row>
        <row r="20382">
          <cell r="W20382" t="str">
            <v>Sticker Rockup 480 SL - 1 L</v>
          </cell>
          <cell r="AA20382">
            <v>-1000</v>
          </cell>
        </row>
        <row r="20383">
          <cell r="W20383" t="str">
            <v>Karton Box Rockup 480 SL @1 Ltr</v>
          </cell>
          <cell r="AA20383">
            <v>-83</v>
          </cell>
        </row>
        <row r="20384">
          <cell r="W20384" t="str">
            <v>Rockup 480 SL @1 ltr</v>
          </cell>
          <cell r="AA20384">
            <v>996</v>
          </cell>
        </row>
        <row r="20385">
          <cell r="W20385" t="str">
            <v>Scrap - Glyphosate 95% TC</v>
          </cell>
          <cell r="AA20385">
            <v>-510</v>
          </cell>
        </row>
        <row r="20386">
          <cell r="W20386" t="str">
            <v>Agrisol 415 N</v>
          </cell>
          <cell r="AA20386">
            <v>-150</v>
          </cell>
        </row>
        <row r="20387">
          <cell r="W20387" t="str">
            <v>Tartrazine @25Kg</v>
          </cell>
          <cell r="AA20387">
            <v>-0.4</v>
          </cell>
        </row>
        <row r="20388">
          <cell r="W20388" t="str">
            <v>Botol 1 Liter PET (PSS)</v>
          </cell>
          <cell r="AA20388">
            <v>-1000</v>
          </cell>
        </row>
        <row r="20389">
          <cell r="W20389" t="str">
            <v>Botol 1 Liter PET (PSS) Seal</v>
          </cell>
          <cell r="AA20389">
            <v>-1000</v>
          </cell>
        </row>
        <row r="20390">
          <cell r="W20390" t="str">
            <v>Botol 1 Liter PET (PSS) Cup</v>
          </cell>
          <cell r="AA20390">
            <v>-1000</v>
          </cell>
        </row>
        <row r="20391">
          <cell r="W20391" t="str">
            <v>Sticker Rockup 480 SL - 1 L</v>
          </cell>
          <cell r="AA20391">
            <v>-1000</v>
          </cell>
        </row>
        <row r="20392">
          <cell r="W20392" t="str">
            <v>Karton Box Rockup 480 SL @1 Ltr</v>
          </cell>
          <cell r="AA20392">
            <v>-84</v>
          </cell>
        </row>
        <row r="20393">
          <cell r="W20393" t="str">
            <v>Rockup 480 SL @1 ltr</v>
          </cell>
          <cell r="AA20393">
            <v>1008</v>
          </cell>
        </row>
        <row r="20394">
          <cell r="W20394" t="str">
            <v>Scrap - Glyphosate 95% TC</v>
          </cell>
          <cell r="AA20394">
            <v>1020</v>
          </cell>
        </row>
        <row r="20395">
          <cell r="W20395" t="str">
            <v>Rockup 480 SL @1 ltr</v>
          </cell>
          <cell r="AA20395">
            <v>-1008</v>
          </cell>
        </row>
        <row r="20396">
          <cell r="W20396" t="str">
            <v>Rockup 480 SL @1 ltr</v>
          </cell>
          <cell r="AA20396">
            <v>-3000</v>
          </cell>
        </row>
        <row r="20397">
          <cell r="W20397" t="str">
            <v>Agrisol 415 N</v>
          </cell>
          <cell r="AA20397">
            <v>10000</v>
          </cell>
        </row>
        <row r="20398">
          <cell r="W20398" t="str">
            <v>Sticker ProQuat 276 SL - 4 L</v>
          </cell>
          <cell r="AA20398">
            <v>13658</v>
          </cell>
        </row>
        <row r="20399">
          <cell r="W20399" t="str">
            <v>Sticker ProQuat 276 SL - 0,5 L</v>
          </cell>
          <cell r="AA20399">
            <v>16000</v>
          </cell>
        </row>
        <row r="20400">
          <cell r="W20400" t="str">
            <v>Chlorpyrifos 500EC+Gypermetrin 50EC</v>
          </cell>
          <cell r="AA20400">
            <v>-1000</v>
          </cell>
        </row>
        <row r="20401">
          <cell r="W20401" t="str">
            <v>Botol 250 ml PET (PSS)</v>
          </cell>
          <cell r="AA20401">
            <v>-4000</v>
          </cell>
        </row>
        <row r="20402">
          <cell r="W20402" t="str">
            <v>Botol 250 ml PET (PSS)- Cap</v>
          </cell>
          <cell r="AA20402">
            <v>-4000</v>
          </cell>
        </row>
        <row r="20403">
          <cell r="W20403" t="str">
            <v>Botol 250 ml PET (PSS)- Plug</v>
          </cell>
          <cell r="AA20403">
            <v>-4000</v>
          </cell>
        </row>
        <row r="20404">
          <cell r="W20404" t="str">
            <v>Sticker Everstick 400 SL - 0,25 L</v>
          </cell>
          <cell r="AA20404">
            <v>-4000</v>
          </cell>
        </row>
        <row r="20405">
          <cell r="W20405" t="str">
            <v>Karton Box Combitox 550EC @250ml</v>
          </cell>
          <cell r="AA20405">
            <v>-100</v>
          </cell>
        </row>
        <row r="20406">
          <cell r="W20406" t="str">
            <v>Combitox 550 EC @250 ML</v>
          </cell>
          <cell r="AA20406">
            <v>1000</v>
          </cell>
        </row>
        <row r="20407">
          <cell r="W20407" t="str">
            <v>Chlorpyrifos 500EC+Gypermetrin 50EC</v>
          </cell>
          <cell r="AA20407">
            <v>16000</v>
          </cell>
        </row>
        <row r="20408">
          <cell r="W20408" t="str">
            <v>Chlorpyrifos 500EC+Gypermetrin 50EC</v>
          </cell>
          <cell r="AA20408">
            <v>-1000</v>
          </cell>
        </row>
        <row r="20409">
          <cell r="W20409" t="str">
            <v>Botol 250 ml PET (PSS)</v>
          </cell>
          <cell r="AA20409">
            <v>-4000</v>
          </cell>
        </row>
        <row r="20410">
          <cell r="W20410" t="str">
            <v>Botol 250 ml PET (PSS)- Cap</v>
          </cell>
          <cell r="AA20410">
            <v>-4000</v>
          </cell>
        </row>
        <row r="20411">
          <cell r="W20411" t="str">
            <v>Botol 250 ml PET (PSS)- Plug</v>
          </cell>
          <cell r="AA20411">
            <v>-4000</v>
          </cell>
        </row>
        <row r="20412">
          <cell r="W20412" t="str">
            <v>Sticker Everstick 400 SL - 0,25 L</v>
          </cell>
          <cell r="AA20412">
            <v>-4000</v>
          </cell>
        </row>
        <row r="20413">
          <cell r="W20413" t="str">
            <v>Karton Box Combitox 550EC @250ml</v>
          </cell>
          <cell r="AA20413">
            <v>-100</v>
          </cell>
        </row>
        <row r="20414">
          <cell r="W20414" t="str">
            <v>Combitox 550 EC @250 ML</v>
          </cell>
          <cell r="AA20414">
            <v>1000</v>
          </cell>
        </row>
        <row r="20415">
          <cell r="W20415" t="str">
            <v>Combitox 550 EC @250 ML</v>
          </cell>
          <cell r="AA20415">
            <v>-3000</v>
          </cell>
        </row>
        <row r="20416">
          <cell r="W20416" t="str">
            <v>Chlorpyrifos 500EC+Gypermetrin 50EC</v>
          </cell>
          <cell r="AA20416">
            <v>-1000</v>
          </cell>
        </row>
        <row r="20417">
          <cell r="W20417" t="str">
            <v>Botol 250 ml PET (PSS)</v>
          </cell>
          <cell r="AA20417">
            <v>-4000</v>
          </cell>
        </row>
        <row r="20418">
          <cell r="W20418" t="str">
            <v>Botol 250 ml PET (PSS)- Cap</v>
          </cell>
          <cell r="AA20418">
            <v>-4000</v>
          </cell>
        </row>
        <row r="20419">
          <cell r="W20419" t="str">
            <v>Botol 250 ml PET (PSS)- Plug</v>
          </cell>
          <cell r="AA20419">
            <v>-4000</v>
          </cell>
        </row>
        <row r="20420">
          <cell r="W20420" t="str">
            <v>Sticker Everstick 400 SL - 0,25 L</v>
          </cell>
          <cell r="AA20420">
            <v>-4000</v>
          </cell>
        </row>
        <row r="20421">
          <cell r="W20421" t="str">
            <v>Karton Box Combitox 550EC @250ml</v>
          </cell>
          <cell r="AA20421">
            <v>-100</v>
          </cell>
        </row>
        <row r="20422">
          <cell r="W20422" t="str">
            <v>Combitox 550 EC @250 ML</v>
          </cell>
          <cell r="AA20422">
            <v>1000</v>
          </cell>
        </row>
        <row r="20423">
          <cell r="W20423" t="str">
            <v>Chlorpyrifos 500EC+Gypermetrin 50EC</v>
          </cell>
          <cell r="AA20423">
            <v>-1000</v>
          </cell>
        </row>
        <row r="20424">
          <cell r="W20424" t="str">
            <v>Botol 250 ml PET (PSS)</v>
          </cell>
          <cell r="AA20424">
            <v>-4000</v>
          </cell>
        </row>
        <row r="20425">
          <cell r="W20425" t="str">
            <v>Botol 250 ml PET (PSS)- Cap</v>
          </cell>
          <cell r="AA20425">
            <v>-4000</v>
          </cell>
        </row>
        <row r="20426">
          <cell r="W20426" t="str">
            <v>Botol 250 ml PET (PSS)- Plug</v>
          </cell>
          <cell r="AA20426">
            <v>-4000</v>
          </cell>
        </row>
        <row r="20427">
          <cell r="W20427" t="str">
            <v>Sticker Everstick 400 SL - 0,25 L</v>
          </cell>
          <cell r="AA20427">
            <v>-4000</v>
          </cell>
        </row>
        <row r="20428">
          <cell r="W20428" t="str">
            <v>Karton Box Combitox 550EC @250ml</v>
          </cell>
          <cell r="AA20428">
            <v>-100</v>
          </cell>
        </row>
        <row r="20429">
          <cell r="W20429" t="str">
            <v>Combitox 550 EC @250 ML</v>
          </cell>
          <cell r="AA20429">
            <v>1000</v>
          </cell>
        </row>
        <row r="20430">
          <cell r="W20430" t="str">
            <v>Scrap - Glyphosate 95% TC</v>
          </cell>
          <cell r="AA20430">
            <v>-247</v>
          </cell>
        </row>
        <row r="20431">
          <cell r="W20431" t="str">
            <v>Agrisol 415 N</v>
          </cell>
          <cell r="AA20431">
            <v>-150</v>
          </cell>
        </row>
        <row r="20432">
          <cell r="W20432" t="str">
            <v>Tartrazine @25Kg</v>
          </cell>
          <cell r="AA20432">
            <v>-0.4</v>
          </cell>
        </row>
        <row r="20433">
          <cell r="W20433" t="str">
            <v>Botol 1 Liter PET (PSS)</v>
          </cell>
          <cell r="AA20433">
            <v>-1000</v>
          </cell>
        </row>
        <row r="20434">
          <cell r="W20434" t="str">
            <v>Botol 1 Liter PET (PSS) Cup</v>
          </cell>
          <cell r="AA20434">
            <v>-1000</v>
          </cell>
        </row>
        <row r="20435">
          <cell r="W20435" t="str">
            <v>Botol 1 Liter PET (PSS) Seal</v>
          </cell>
          <cell r="AA20435">
            <v>-1000</v>
          </cell>
        </row>
        <row r="20436">
          <cell r="W20436" t="str">
            <v>Sticker Markup 480 SL - 1 L</v>
          </cell>
          <cell r="AA20436">
            <v>-1000</v>
          </cell>
        </row>
        <row r="20437">
          <cell r="W20437" t="str">
            <v>Karton Box Markup 480 SL - 1 L</v>
          </cell>
          <cell r="AA20437">
            <v>-83</v>
          </cell>
        </row>
        <row r="20438">
          <cell r="W20438" t="str">
            <v>Mark Up 480 SL @1 ltr</v>
          </cell>
          <cell r="AA20438">
            <v>996</v>
          </cell>
        </row>
        <row r="20439">
          <cell r="W20439" t="str">
            <v>Glyphosate 95% TC</v>
          </cell>
          <cell r="AA20439">
            <v>-247</v>
          </cell>
        </row>
        <row r="20440">
          <cell r="W20440" t="str">
            <v>Agrisol 415 N</v>
          </cell>
          <cell r="AA20440">
            <v>-150</v>
          </cell>
        </row>
        <row r="20441">
          <cell r="W20441" t="str">
            <v>Tartrazine @25Kg</v>
          </cell>
          <cell r="AA20441">
            <v>-0.4</v>
          </cell>
        </row>
        <row r="20442">
          <cell r="W20442" t="str">
            <v>Botol 1 Liter PET (PSS)</v>
          </cell>
          <cell r="AA20442">
            <v>-1000</v>
          </cell>
        </row>
        <row r="20443">
          <cell r="W20443" t="str">
            <v>Botol 1 Liter PET (PSS) Cup</v>
          </cell>
          <cell r="AA20443">
            <v>-1000</v>
          </cell>
        </row>
        <row r="20444">
          <cell r="W20444" t="str">
            <v>Botol 1 Liter PET (PSS) Seal</v>
          </cell>
          <cell r="AA20444">
            <v>-1000</v>
          </cell>
        </row>
        <row r="20445">
          <cell r="W20445" t="str">
            <v>Sticker Markup 480 SL - 1 L</v>
          </cell>
          <cell r="AA20445">
            <v>-1000</v>
          </cell>
        </row>
        <row r="20446">
          <cell r="W20446" t="str">
            <v>Karton Box Markup 480 SL - 1 L</v>
          </cell>
          <cell r="AA20446">
            <v>-84</v>
          </cell>
        </row>
        <row r="20447">
          <cell r="W20447" t="str">
            <v>Mark Up 480 SL @1 ltr</v>
          </cell>
          <cell r="AA20447">
            <v>1008</v>
          </cell>
        </row>
        <row r="20448">
          <cell r="W20448" t="str">
            <v>Glyphosate 95% TC</v>
          </cell>
          <cell r="AA20448">
            <v>-247</v>
          </cell>
        </row>
        <row r="20449">
          <cell r="W20449" t="str">
            <v>Agrisol 415 N</v>
          </cell>
          <cell r="AA20449">
            <v>-150</v>
          </cell>
        </row>
        <row r="20450">
          <cell r="W20450" t="str">
            <v>Tartrazine @25Kg</v>
          </cell>
          <cell r="AA20450">
            <v>-0.4</v>
          </cell>
        </row>
        <row r="20451">
          <cell r="W20451" t="str">
            <v>Botol 1 Liter PET (PSS)</v>
          </cell>
          <cell r="AA20451">
            <v>-1000</v>
          </cell>
        </row>
        <row r="20452">
          <cell r="W20452" t="str">
            <v>Botol 1 Liter PET (PSS) Cup</v>
          </cell>
          <cell r="AA20452">
            <v>-1000</v>
          </cell>
        </row>
        <row r="20453">
          <cell r="W20453" t="str">
            <v>Botol 1 Liter PET (PSS) Seal</v>
          </cell>
          <cell r="AA20453">
            <v>-1000</v>
          </cell>
        </row>
        <row r="20454">
          <cell r="W20454" t="str">
            <v>Sticker Markup 480 SL - 1 L</v>
          </cell>
          <cell r="AA20454">
            <v>-1000</v>
          </cell>
        </row>
        <row r="20455">
          <cell r="W20455" t="str">
            <v>Karton Box Markup 480 SL - 1 L</v>
          </cell>
          <cell r="AA20455">
            <v>-83</v>
          </cell>
        </row>
        <row r="20456">
          <cell r="W20456" t="str">
            <v>Mark Up 480 SL @1 ltr</v>
          </cell>
          <cell r="AA20456">
            <v>996</v>
          </cell>
        </row>
        <row r="20457">
          <cell r="W20457" t="str">
            <v>Glyphosate 95% TC</v>
          </cell>
          <cell r="AA20457">
            <v>-247</v>
          </cell>
        </row>
        <row r="20458">
          <cell r="W20458" t="str">
            <v>Agrisol 415 N</v>
          </cell>
          <cell r="AA20458">
            <v>-150</v>
          </cell>
        </row>
        <row r="20459">
          <cell r="W20459" t="str">
            <v>Tartrazine @25Kg</v>
          </cell>
          <cell r="AA20459">
            <v>-0.4</v>
          </cell>
        </row>
        <row r="20460">
          <cell r="W20460" t="str">
            <v>Botol 1 Liter PET (PSS)</v>
          </cell>
          <cell r="AA20460">
            <v>-1000</v>
          </cell>
        </row>
        <row r="20461">
          <cell r="W20461" t="str">
            <v>Botol 1 Liter PET (PSS) Cup</v>
          </cell>
          <cell r="AA20461">
            <v>-1000</v>
          </cell>
        </row>
        <row r="20462">
          <cell r="W20462" t="str">
            <v>Botol 1 Liter PET (PSS) Seal</v>
          </cell>
          <cell r="AA20462">
            <v>-1000</v>
          </cell>
        </row>
        <row r="20463">
          <cell r="W20463" t="str">
            <v>Sticker Markup 480 SL - 1 L</v>
          </cell>
          <cell r="AA20463">
            <v>-1000</v>
          </cell>
        </row>
        <row r="20464">
          <cell r="W20464" t="str">
            <v>Karton Box Markup 480 SL - 1 L</v>
          </cell>
          <cell r="AA20464">
            <v>-83</v>
          </cell>
        </row>
        <row r="20465">
          <cell r="W20465" t="str">
            <v>Mark Up 480 SL @1 ltr</v>
          </cell>
          <cell r="AA20465">
            <v>996</v>
          </cell>
        </row>
        <row r="20466">
          <cell r="W20466" t="str">
            <v>Scrap - Glyphosate 95% TC</v>
          </cell>
          <cell r="AA20466">
            <v>3211</v>
          </cell>
        </row>
        <row r="20467">
          <cell r="W20467" t="str">
            <v>Chlorpyrifos 500EC+Gypermetrin 50EC</v>
          </cell>
          <cell r="AA20467">
            <v>-1000</v>
          </cell>
        </row>
        <row r="20468">
          <cell r="W20468" t="str">
            <v>Sticker Everstick 400 SL - 0,25 L</v>
          </cell>
          <cell r="AA20468">
            <v>-2000</v>
          </cell>
        </row>
        <row r="20469">
          <cell r="W20469" t="str">
            <v>Sticker Everstick 400 SL - 0,25 L</v>
          </cell>
          <cell r="AA20469">
            <v>-2000</v>
          </cell>
        </row>
        <row r="20470">
          <cell r="W20470" t="str">
            <v>Botol 500 ml PET (PSS) - Plug</v>
          </cell>
          <cell r="AA20470">
            <v>-2000</v>
          </cell>
        </row>
        <row r="20471">
          <cell r="W20471" t="str">
            <v>Sticker Combitox 550 EC @ 500 ml</v>
          </cell>
          <cell r="AA20471">
            <v>-2000</v>
          </cell>
        </row>
        <row r="20472">
          <cell r="W20472" t="str">
            <v>Karton Box Combitox 550EC @500ml</v>
          </cell>
          <cell r="AA20472">
            <v>-83</v>
          </cell>
        </row>
        <row r="20473">
          <cell r="W20473" t="str">
            <v>Combitox 550 EC @500 ML</v>
          </cell>
          <cell r="AA20473">
            <v>996</v>
          </cell>
        </row>
        <row r="20474">
          <cell r="W20474" t="str">
            <v>Scrap - Glyphosate 95% TC</v>
          </cell>
          <cell r="AA20474">
            <v>-247</v>
          </cell>
        </row>
        <row r="20475">
          <cell r="W20475" t="str">
            <v>Agrisol 415 N</v>
          </cell>
          <cell r="AA20475">
            <v>-150</v>
          </cell>
        </row>
        <row r="20476">
          <cell r="W20476" t="str">
            <v>Tartrazine @25Kg</v>
          </cell>
          <cell r="AA20476">
            <v>-0.4</v>
          </cell>
        </row>
        <row r="20477">
          <cell r="W20477" t="str">
            <v>Botol 1 Liter PET (PSS)</v>
          </cell>
          <cell r="AA20477">
            <v>-1000</v>
          </cell>
        </row>
        <row r="20478">
          <cell r="W20478" t="str">
            <v>Botol 1 Liter PET (PSS) Cup</v>
          </cell>
          <cell r="AA20478">
            <v>-1000</v>
          </cell>
        </row>
        <row r="20479">
          <cell r="W20479" t="str">
            <v>Botol 1 Liter PET (PSS) Seal</v>
          </cell>
          <cell r="AA20479">
            <v>-1000</v>
          </cell>
        </row>
        <row r="20480">
          <cell r="W20480" t="str">
            <v>Sticker Markup 480 SL - 1 L</v>
          </cell>
          <cell r="AA20480">
            <v>-1000</v>
          </cell>
        </row>
        <row r="20481">
          <cell r="W20481" t="str">
            <v>Karton Box Markup 480 SL - 1 L</v>
          </cell>
          <cell r="AA20481">
            <v>-84</v>
          </cell>
        </row>
        <row r="20482">
          <cell r="W20482" t="str">
            <v>Mark Up 480 SL @1 ltr</v>
          </cell>
          <cell r="AA20482">
            <v>1008</v>
          </cell>
        </row>
        <row r="20483">
          <cell r="W20483" t="str">
            <v>Scrap - Glyphosate 95% TC</v>
          </cell>
          <cell r="AA20483">
            <v>-247</v>
          </cell>
        </row>
        <row r="20484">
          <cell r="W20484" t="str">
            <v>Agrisol 415 N</v>
          </cell>
          <cell r="AA20484">
            <v>-150</v>
          </cell>
        </row>
        <row r="20485">
          <cell r="W20485" t="str">
            <v>Tartrazine @25Kg</v>
          </cell>
          <cell r="AA20485">
            <v>-0.4</v>
          </cell>
        </row>
        <row r="20486">
          <cell r="W20486" t="str">
            <v>Botol 1 Liter PET (PSS)</v>
          </cell>
          <cell r="AA20486">
            <v>-1000</v>
          </cell>
        </row>
        <row r="20487">
          <cell r="W20487" t="str">
            <v>Botol 1 Liter PET (PSS) Cup</v>
          </cell>
          <cell r="AA20487">
            <v>-1000</v>
          </cell>
        </row>
        <row r="20488">
          <cell r="W20488" t="str">
            <v>Botol 1 Liter PET (PSS) Seal</v>
          </cell>
          <cell r="AA20488">
            <v>-1000</v>
          </cell>
        </row>
        <row r="20489">
          <cell r="W20489" t="str">
            <v>Sticker Markup 480 SL - 1 L</v>
          </cell>
          <cell r="AA20489">
            <v>-1000</v>
          </cell>
        </row>
        <row r="20490">
          <cell r="W20490" t="str">
            <v>Karton Box Markup 480 SL - 1 L</v>
          </cell>
          <cell r="AA20490">
            <v>-83</v>
          </cell>
        </row>
        <row r="20491">
          <cell r="W20491" t="str">
            <v>Mark Up 480 SL @1 ltr</v>
          </cell>
          <cell r="AA20491">
            <v>996</v>
          </cell>
        </row>
        <row r="20492">
          <cell r="W20492" t="str">
            <v>Scrap - Glyphosate 95% TC</v>
          </cell>
          <cell r="AA20492">
            <v>-247</v>
          </cell>
        </row>
        <row r="20493">
          <cell r="W20493" t="str">
            <v>Agrisol 415 N</v>
          </cell>
          <cell r="AA20493">
            <v>-150</v>
          </cell>
        </row>
        <row r="20494">
          <cell r="W20494" t="str">
            <v>Tartrazine @25Kg</v>
          </cell>
          <cell r="AA20494">
            <v>-0.4</v>
          </cell>
        </row>
        <row r="20495">
          <cell r="W20495" t="str">
            <v>Botol 1 Liter PET (PSS)</v>
          </cell>
          <cell r="AA20495">
            <v>-1000</v>
          </cell>
        </row>
        <row r="20496">
          <cell r="W20496" t="str">
            <v>Botol 1 Liter PET (PSS) Cup</v>
          </cell>
          <cell r="AA20496">
            <v>-1000</v>
          </cell>
        </row>
        <row r="20497">
          <cell r="W20497" t="str">
            <v>Botol 1 Liter PET (PSS) Seal</v>
          </cell>
          <cell r="AA20497">
            <v>-1000</v>
          </cell>
        </row>
        <row r="20498">
          <cell r="W20498" t="str">
            <v>Sticker Markup 480 SL - 1 L</v>
          </cell>
          <cell r="AA20498">
            <v>-1000</v>
          </cell>
        </row>
        <row r="20499">
          <cell r="W20499" t="str">
            <v>Karton Box Markup 480 SL - 1 L</v>
          </cell>
          <cell r="AA20499">
            <v>-83</v>
          </cell>
        </row>
        <row r="20500">
          <cell r="W20500" t="str">
            <v>Mark Up 480 SL @1 ltr</v>
          </cell>
          <cell r="AA20500">
            <v>996</v>
          </cell>
        </row>
        <row r="20501">
          <cell r="W20501" t="str">
            <v>Scrap - Glyphosate 95% TC</v>
          </cell>
          <cell r="AA20501">
            <v>-247</v>
          </cell>
        </row>
        <row r="20502">
          <cell r="W20502" t="str">
            <v>Agrisol 415 N</v>
          </cell>
          <cell r="AA20502">
            <v>-150</v>
          </cell>
        </row>
        <row r="20503">
          <cell r="W20503" t="str">
            <v>Tartrazine @25Kg</v>
          </cell>
          <cell r="AA20503">
            <v>-0.4</v>
          </cell>
        </row>
        <row r="20504">
          <cell r="W20504" t="str">
            <v>Botol 1 Liter PET (PSS)</v>
          </cell>
          <cell r="AA20504">
            <v>-1000</v>
          </cell>
        </row>
        <row r="20505">
          <cell r="W20505" t="str">
            <v>Botol 1 Liter PET (PSS) Cup</v>
          </cell>
          <cell r="AA20505">
            <v>-1000</v>
          </cell>
        </row>
        <row r="20506">
          <cell r="W20506" t="str">
            <v>Botol 1 Liter PET (PSS) Seal</v>
          </cell>
          <cell r="AA20506">
            <v>-1000</v>
          </cell>
        </row>
        <row r="20507">
          <cell r="W20507" t="str">
            <v>Sticker Markup 480 SL - 1 L</v>
          </cell>
          <cell r="AA20507">
            <v>-1000</v>
          </cell>
        </row>
        <row r="20508">
          <cell r="W20508" t="str">
            <v>Karton Box Markup 480 SL - 1 L</v>
          </cell>
          <cell r="AA20508">
            <v>-84</v>
          </cell>
        </row>
        <row r="20509">
          <cell r="W20509" t="str">
            <v>Mark Up 480 SL @1 ltr</v>
          </cell>
          <cell r="AA20509">
            <v>1008</v>
          </cell>
        </row>
        <row r="20510">
          <cell r="W20510" t="str">
            <v>Paraquat Dichloride 42% TA</v>
          </cell>
          <cell r="AA20510">
            <v>35200</v>
          </cell>
        </row>
        <row r="20511">
          <cell r="W20511" t="str">
            <v>Kotak Alert 20 WG - 0,5 K</v>
          </cell>
          <cell r="AA20511">
            <v>10089</v>
          </cell>
        </row>
        <row r="20512">
          <cell r="W20512" t="str">
            <v>Chlorpyrifos 500EC+Gypermetrin 50EC</v>
          </cell>
          <cell r="AA20512">
            <v>-1000</v>
          </cell>
        </row>
        <row r="20513">
          <cell r="W20513" t="str">
            <v>Sticker Everstick 400 SL - 0,25 L</v>
          </cell>
          <cell r="AA20513">
            <v>-2000</v>
          </cell>
        </row>
        <row r="20514">
          <cell r="W20514" t="str">
            <v>Sticker Everstick 400 SL - 0,25 L</v>
          </cell>
          <cell r="AA20514">
            <v>-2000</v>
          </cell>
        </row>
        <row r="20515">
          <cell r="W20515" t="str">
            <v>Botol 500 ml PET (PSS) - Plug</v>
          </cell>
          <cell r="AA20515">
            <v>-2000</v>
          </cell>
        </row>
        <row r="20516">
          <cell r="W20516" t="str">
            <v>Sticker Combitox 550 EC @ 500 ml</v>
          </cell>
          <cell r="AA20516">
            <v>-2000</v>
          </cell>
        </row>
        <row r="20517">
          <cell r="W20517" t="str">
            <v>Karton Box Combitox 550EC @500ml</v>
          </cell>
          <cell r="AA20517">
            <v>-83</v>
          </cell>
        </row>
        <row r="20518">
          <cell r="W20518" t="str">
            <v>Combitox 550 EC @500 ML</v>
          </cell>
          <cell r="AA20518">
            <v>996</v>
          </cell>
        </row>
        <row r="20519">
          <cell r="W20519" t="str">
            <v>Scrap - Glyphosate 95% TC</v>
          </cell>
          <cell r="AA20519">
            <v>-247</v>
          </cell>
        </row>
        <row r="20520">
          <cell r="W20520" t="str">
            <v>Agrisol 415 N</v>
          </cell>
          <cell r="AA20520">
            <v>-150</v>
          </cell>
        </row>
        <row r="20521">
          <cell r="W20521" t="str">
            <v>Tartrazine @25Kg</v>
          </cell>
          <cell r="AA20521">
            <v>-0.4</v>
          </cell>
        </row>
        <row r="20522">
          <cell r="W20522" t="str">
            <v>Jerrycan HDPE - 4 L</v>
          </cell>
          <cell r="AA20522">
            <v>-250</v>
          </cell>
        </row>
        <row r="20523">
          <cell r="W20523" t="str">
            <v>Sticker Everstick 400 SL - 0,25 L</v>
          </cell>
          <cell r="AA20523">
            <v>-250</v>
          </cell>
        </row>
        <row r="20524">
          <cell r="W20524" t="str">
            <v>Sticker Everstick 400 SL - 0,25 L</v>
          </cell>
          <cell r="AA20524">
            <v>-250</v>
          </cell>
        </row>
        <row r="20525">
          <cell r="W20525" t="str">
            <v>Sticker Markup 480 SL - 4 L</v>
          </cell>
          <cell r="AA20525">
            <v>-250</v>
          </cell>
        </row>
        <row r="20526">
          <cell r="W20526" t="str">
            <v>Karton Box Markup 480 SL - 4 L</v>
          </cell>
          <cell r="AA20526">
            <v>-63</v>
          </cell>
        </row>
        <row r="20527">
          <cell r="W20527" t="str">
            <v>Mark Up 480 SL @4 ltr</v>
          </cell>
          <cell r="AA20527">
            <v>1008</v>
          </cell>
        </row>
        <row r="20528">
          <cell r="W20528" t="str">
            <v>Scrap - Glyphosate 95% TC</v>
          </cell>
          <cell r="AA20528">
            <v>-247</v>
          </cell>
        </row>
        <row r="20529">
          <cell r="W20529" t="str">
            <v>Agrisol 415 N</v>
          </cell>
          <cell r="AA20529">
            <v>-150</v>
          </cell>
        </row>
        <row r="20530">
          <cell r="W20530" t="str">
            <v>Tartrazine @25Kg</v>
          </cell>
          <cell r="AA20530">
            <v>-0.4</v>
          </cell>
        </row>
        <row r="20531">
          <cell r="W20531" t="str">
            <v>Jerrycan HDPE - 4 L</v>
          </cell>
          <cell r="AA20531">
            <v>-250</v>
          </cell>
        </row>
        <row r="20532">
          <cell r="W20532" t="str">
            <v>Sticker Everstick 400 SL - 0,25 L</v>
          </cell>
          <cell r="AA20532">
            <v>-250</v>
          </cell>
        </row>
        <row r="20533">
          <cell r="W20533" t="str">
            <v>Sticker Everstick 400 SL - 0,25 L</v>
          </cell>
          <cell r="AA20533">
            <v>-250</v>
          </cell>
        </row>
        <row r="20534">
          <cell r="W20534" t="str">
            <v>Sticker Markup 480 SL - 4 L</v>
          </cell>
          <cell r="AA20534">
            <v>-250</v>
          </cell>
        </row>
        <row r="20535">
          <cell r="W20535" t="str">
            <v>Karton Box Markup 480 SL - 4 L</v>
          </cell>
          <cell r="AA20535">
            <v>-62</v>
          </cell>
        </row>
        <row r="20536">
          <cell r="W20536" t="str">
            <v>Mark Up 480 SL @4 ltr</v>
          </cell>
          <cell r="AA20536">
            <v>992</v>
          </cell>
        </row>
        <row r="20537">
          <cell r="W20537" t="str">
            <v>Scrap - Glyphosate 95% TC</v>
          </cell>
          <cell r="AA20537">
            <v>-247</v>
          </cell>
        </row>
        <row r="20538">
          <cell r="W20538" t="str">
            <v>Agrisol 415 N</v>
          </cell>
          <cell r="AA20538">
            <v>-150</v>
          </cell>
        </row>
        <row r="20539">
          <cell r="W20539" t="str">
            <v>Tartrazine @25Kg</v>
          </cell>
          <cell r="AA20539">
            <v>-0.4</v>
          </cell>
        </row>
        <row r="20540">
          <cell r="W20540" t="str">
            <v>Jerrycan HDPE - 4 L</v>
          </cell>
          <cell r="AA20540">
            <v>-250</v>
          </cell>
        </row>
        <row r="20541">
          <cell r="W20541" t="str">
            <v>Sticker Everstick 400 SL - 0,25 L</v>
          </cell>
          <cell r="AA20541">
            <v>-250</v>
          </cell>
        </row>
        <row r="20542">
          <cell r="W20542" t="str">
            <v>Sticker Everstick 400 SL - 0,25 L</v>
          </cell>
          <cell r="AA20542">
            <v>-250</v>
          </cell>
        </row>
        <row r="20543">
          <cell r="W20543" t="str">
            <v>Sticker Markup 480 SL - 4 L</v>
          </cell>
          <cell r="AA20543">
            <v>-250</v>
          </cell>
        </row>
        <row r="20544">
          <cell r="W20544" t="str">
            <v>Karton Box Markup 480 SL - 4 L</v>
          </cell>
          <cell r="AA20544">
            <v>-63</v>
          </cell>
        </row>
        <row r="20545">
          <cell r="W20545" t="str">
            <v>Mark Up 480 SL @4 ltr</v>
          </cell>
          <cell r="AA20545">
            <v>1008</v>
          </cell>
        </row>
        <row r="20546">
          <cell r="W20546" t="str">
            <v>Scrap - Glyphosate 95% TC</v>
          </cell>
          <cell r="AA20546">
            <v>-247</v>
          </cell>
        </row>
        <row r="20547">
          <cell r="W20547" t="str">
            <v>Agrisol 415 N</v>
          </cell>
          <cell r="AA20547">
            <v>-150</v>
          </cell>
        </row>
        <row r="20548">
          <cell r="W20548" t="str">
            <v>Tartrazine @25Kg</v>
          </cell>
          <cell r="AA20548">
            <v>-0.4</v>
          </cell>
        </row>
        <row r="20549">
          <cell r="W20549" t="str">
            <v>Jerrycan HDPE - 4 L</v>
          </cell>
          <cell r="AA20549">
            <v>-250</v>
          </cell>
        </row>
        <row r="20550">
          <cell r="W20550" t="str">
            <v>Sticker Everstick 400 SL - 0,25 L</v>
          </cell>
          <cell r="AA20550">
            <v>-250</v>
          </cell>
        </row>
        <row r="20551">
          <cell r="W20551" t="str">
            <v>Sticker Everstick 400 SL - 0,25 L</v>
          </cell>
          <cell r="AA20551">
            <v>-250</v>
          </cell>
        </row>
        <row r="20552">
          <cell r="W20552" t="str">
            <v>Sticker Markup 480 SL - 4 L</v>
          </cell>
          <cell r="AA20552">
            <v>-250</v>
          </cell>
        </row>
        <row r="20553">
          <cell r="W20553" t="str">
            <v>Karton Box Markup 480 SL - 4 L</v>
          </cell>
          <cell r="AA20553">
            <v>-62</v>
          </cell>
        </row>
        <row r="20554">
          <cell r="W20554" t="str">
            <v>Mark Up 480 SL @4 ltr</v>
          </cell>
          <cell r="AA20554">
            <v>992</v>
          </cell>
        </row>
        <row r="20555">
          <cell r="W20555" t="str">
            <v>Scrap - Glyphosate 95% TC</v>
          </cell>
          <cell r="AA20555">
            <v>-247</v>
          </cell>
        </row>
        <row r="20556">
          <cell r="W20556" t="str">
            <v>Agrisol 415 N</v>
          </cell>
          <cell r="AA20556">
            <v>-150</v>
          </cell>
        </row>
        <row r="20557">
          <cell r="W20557" t="str">
            <v>Tartrazine @25Kg</v>
          </cell>
          <cell r="AA20557">
            <v>-0.4</v>
          </cell>
        </row>
        <row r="20558">
          <cell r="W20558" t="str">
            <v>Jerrycan HDPE - 4 L</v>
          </cell>
          <cell r="AA20558">
            <v>-250</v>
          </cell>
        </row>
        <row r="20559">
          <cell r="W20559" t="str">
            <v>Sticker Everstick 400 SL - 0,25 L</v>
          </cell>
          <cell r="AA20559">
            <v>-250</v>
          </cell>
        </row>
        <row r="20560">
          <cell r="W20560" t="str">
            <v>Sticker Everstick 400 SL - 0,25 L</v>
          </cell>
          <cell r="AA20560">
            <v>-250</v>
          </cell>
        </row>
        <row r="20561">
          <cell r="W20561" t="str">
            <v>Sticker Markup 480 SL - 4 L</v>
          </cell>
          <cell r="AA20561">
            <v>-250</v>
          </cell>
        </row>
        <row r="20562">
          <cell r="W20562" t="str">
            <v>Karton Box Markup 480 SL - 4 L</v>
          </cell>
          <cell r="AA20562">
            <v>-63</v>
          </cell>
        </row>
        <row r="20563">
          <cell r="W20563" t="str">
            <v>Mark Up 480 SL @4 ltr</v>
          </cell>
          <cell r="AA20563">
            <v>1008</v>
          </cell>
        </row>
        <row r="20564">
          <cell r="W20564" t="str">
            <v>Scrap - Glyphosate 95% TC</v>
          </cell>
          <cell r="AA20564">
            <v>-247</v>
          </cell>
        </row>
        <row r="20565">
          <cell r="W20565" t="str">
            <v>Agrisol 415 N</v>
          </cell>
          <cell r="AA20565">
            <v>-150</v>
          </cell>
        </row>
        <row r="20566">
          <cell r="W20566" t="str">
            <v>Tartrazine @25Kg</v>
          </cell>
          <cell r="AA20566">
            <v>-0.4</v>
          </cell>
        </row>
        <row r="20567">
          <cell r="W20567" t="str">
            <v>Jerrycan HDPE - 4 L</v>
          </cell>
          <cell r="AA20567">
            <v>-250</v>
          </cell>
        </row>
        <row r="20568">
          <cell r="W20568" t="str">
            <v>Sticker Everstick 400 SL - 0,25 L</v>
          </cell>
          <cell r="AA20568">
            <v>-250</v>
          </cell>
        </row>
        <row r="20569">
          <cell r="W20569" t="str">
            <v>Sticker Everstick 400 SL - 0,25 L</v>
          </cell>
          <cell r="AA20569">
            <v>-250</v>
          </cell>
        </row>
        <row r="20570">
          <cell r="W20570" t="str">
            <v>Sticker Markup 480 SL - 4 L</v>
          </cell>
          <cell r="AA20570">
            <v>-250</v>
          </cell>
        </row>
        <row r="20571">
          <cell r="W20571" t="str">
            <v>Karton Box Markup 480 SL - 4 L</v>
          </cell>
          <cell r="AA20571">
            <v>-62</v>
          </cell>
        </row>
        <row r="20572">
          <cell r="W20572" t="str">
            <v>Mark Up 480 SL @4 ltr</v>
          </cell>
          <cell r="AA20572">
            <v>992</v>
          </cell>
        </row>
        <row r="20573">
          <cell r="W20573" t="str">
            <v>Scrap - Glyphosate 95% TC</v>
          </cell>
          <cell r="AA20573">
            <v>-247</v>
          </cell>
        </row>
        <row r="20574">
          <cell r="W20574" t="str">
            <v>Agrisol 415 N</v>
          </cell>
          <cell r="AA20574">
            <v>-150</v>
          </cell>
        </row>
        <row r="20575">
          <cell r="W20575" t="str">
            <v>Tartrazine @25Kg</v>
          </cell>
          <cell r="AA20575">
            <v>-0.4</v>
          </cell>
        </row>
        <row r="20576">
          <cell r="W20576" t="str">
            <v>Jerrycan HDPE - 4 L</v>
          </cell>
          <cell r="AA20576">
            <v>-250</v>
          </cell>
        </row>
        <row r="20577">
          <cell r="W20577" t="str">
            <v>Sticker Everstick 400 SL - 0,25 L</v>
          </cell>
          <cell r="AA20577">
            <v>-250</v>
          </cell>
        </row>
        <row r="20578">
          <cell r="W20578" t="str">
            <v>Sticker Everstick 400 SL - 0,25 L</v>
          </cell>
          <cell r="AA20578">
            <v>-250</v>
          </cell>
        </row>
        <row r="20579">
          <cell r="W20579" t="str">
            <v>Sticker Markup 480 SL - 4 L</v>
          </cell>
          <cell r="AA20579">
            <v>-250</v>
          </cell>
        </row>
        <row r="20580">
          <cell r="W20580" t="str">
            <v>Karton Box Markup 480 SL - 4 L</v>
          </cell>
          <cell r="AA20580">
            <v>-63</v>
          </cell>
        </row>
        <row r="20581">
          <cell r="W20581" t="str">
            <v>Mark Up 480 SL @4 ltr</v>
          </cell>
          <cell r="AA20581">
            <v>1008</v>
          </cell>
        </row>
        <row r="20582">
          <cell r="W20582" t="str">
            <v>Scrap - Glyphosate 95% TC</v>
          </cell>
          <cell r="AA20582">
            <v>-247</v>
          </cell>
        </row>
        <row r="20583">
          <cell r="W20583" t="str">
            <v>Agrisol 415 N</v>
          </cell>
          <cell r="AA20583">
            <v>-150</v>
          </cell>
        </row>
        <row r="20584">
          <cell r="W20584" t="str">
            <v>Tartrazine @25Kg</v>
          </cell>
          <cell r="AA20584">
            <v>-0.4</v>
          </cell>
        </row>
        <row r="20585">
          <cell r="W20585" t="str">
            <v>Jerrycan HDPE - 4 L</v>
          </cell>
          <cell r="AA20585">
            <v>-250</v>
          </cell>
        </row>
        <row r="20586">
          <cell r="W20586" t="str">
            <v>Sticker Everstick 400 SL - 0,25 L</v>
          </cell>
          <cell r="AA20586">
            <v>-250</v>
          </cell>
        </row>
        <row r="20587">
          <cell r="W20587" t="str">
            <v>Sticker Everstick 400 SL - 0,25 L</v>
          </cell>
          <cell r="AA20587">
            <v>-250</v>
          </cell>
        </row>
        <row r="20588">
          <cell r="W20588" t="str">
            <v>Sticker Markup 480 SL - 4 L</v>
          </cell>
          <cell r="AA20588">
            <v>-250</v>
          </cell>
        </row>
        <row r="20589">
          <cell r="W20589" t="str">
            <v>Karton Box Markup 480 SL - 4 L</v>
          </cell>
          <cell r="AA20589">
            <v>-62</v>
          </cell>
        </row>
        <row r="20590">
          <cell r="W20590" t="str">
            <v>Mark Up 480 SL @4 ltr</v>
          </cell>
          <cell r="AA20590">
            <v>992</v>
          </cell>
        </row>
        <row r="20591">
          <cell r="W20591" t="str">
            <v>Paraquat Dichloride 42% TA</v>
          </cell>
          <cell r="AA20591">
            <v>-440</v>
          </cell>
        </row>
        <row r="20592">
          <cell r="W20592" t="str">
            <v>Scrap - Agrisol 445 N</v>
          </cell>
          <cell r="AA20592">
            <v>-150</v>
          </cell>
        </row>
        <row r="20593">
          <cell r="W20593" t="str">
            <v>Scrap - Blue FD 48</v>
          </cell>
          <cell r="AA20593">
            <v>-1.32</v>
          </cell>
        </row>
        <row r="20594">
          <cell r="W20594" t="str">
            <v>Jerrycan HDPE - 20 L</v>
          </cell>
          <cell r="AA20594">
            <v>-50</v>
          </cell>
        </row>
        <row r="20595">
          <cell r="W20595" t="str">
            <v>Jerrycan HDPE - 20 L - Cap - Black</v>
          </cell>
          <cell r="AA20595">
            <v>-50</v>
          </cell>
        </row>
        <row r="20596">
          <cell r="W20596" t="str">
            <v>Jerrycan HDPE - 20 L - Plug</v>
          </cell>
          <cell r="AA20596">
            <v>-50</v>
          </cell>
        </row>
        <row r="20597">
          <cell r="W20597" t="str">
            <v>Sticker ProQuat 276 SL - 20 L</v>
          </cell>
          <cell r="AA20597">
            <v>-50</v>
          </cell>
        </row>
        <row r="20598">
          <cell r="W20598" t="str">
            <v>ProQuat 276 SL @20 ltr</v>
          </cell>
          <cell r="AA20598">
            <v>1000</v>
          </cell>
        </row>
        <row r="20599">
          <cell r="W20599" t="str">
            <v>Paraquat Dichloride 42% TA</v>
          </cell>
          <cell r="AA20599">
            <v>-440</v>
          </cell>
        </row>
        <row r="20600">
          <cell r="W20600" t="str">
            <v>Scrap - Agrisol 445 N</v>
          </cell>
          <cell r="AA20600">
            <v>-150</v>
          </cell>
        </row>
        <row r="20601">
          <cell r="W20601" t="str">
            <v>Scrap - Blue FD 48</v>
          </cell>
          <cell r="AA20601">
            <v>-1.32</v>
          </cell>
        </row>
        <row r="20602">
          <cell r="W20602" t="str">
            <v>Jerrycan HDPE - 20 L</v>
          </cell>
          <cell r="AA20602">
            <v>-50</v>
          </cell>
        </row>
        <row r="20603">
          <cell r="W20603" t="str">
            <v>Jerrycan HDPE - 20 L - Cap - Black</v>
          </cell>
          <cell r="AA20603">
            <v>-50</v>
          </cell>
        </row>
        <row r="20604">
          <cell r="W20604" t="str">
            <v>Jerrycan HDPE - 20 L - Plug</v>
          </cell>
          <cell r="AA20604">
            <v>-50</v>
          </cell>
        </row>
        <row r="20605">
          <cell r="W20605" t="str">
            <v>Sticker ProQuat 276 SL - 20 L</v>
          </cell>
          <cell r="AA20605">
            <v>-50</v>
          </cell>
        </row>
        <row r="20606">
          <cell r="W20606" t="str">
            <v>ProQuat 276 SL @20 ltr</v>
          </cell>
          <cell r="AA20606">
            <v>1000</v>
          </cell>
        </row>
        <row r="20607">
          <cell r="W20607" t="str">
            <v>Paraquat Dichloride 42% TA</v>
          </cell>
          <cell r="AA20607">
            <v>-440</v>
          </cell>
        </row>
        <row r="20608">
          <cell r="W20608" t="str">
            <v>Scrap - Agrisol 445 N</v>
          </cell>
          <cell r="AA20608">
            <v>-150</v>
          </cell>
        </row>
        <row r="20609">
          <cell r="W20609" t="str">
            <v>Scrap - Blue FD 48</v>
          </cell>
          <cell r="AA20609">
            <v>-1.32</v>
          </cell>
        </row>
        <row r="20610">
          <cell r="W20610" t="str">
            <v>Jerrycan HDPE - 20 L</v>
          </cell>
          <cell r="AA20610">
            <v>-50</v>
          </cell>
        </row>
        <row r="20611">
          <cell r="W20611" t="str">
            <v>Jerrycan HDPE - 20 L - Cap - Black</v>
          </cell>
          <cell r="AA20611">
            <v>-50</v>
          </cell>
        </row>
        <row r="20612">
          <cell r="W20612" t="str">
            <v>Jerrycan HDPE - 20 L - Plug</v>
          </cell>
          <cell r="AA20612">
            <v>-50</v>
          </cell>
        </row>
        <row r="20613">
          <cell r="W20613" t="str">
            <v>Sticker ProQuat 276 SL - 20 L</v>
          </cell>
          <cell r="AA20613">
            <v>-50</v>
          </cell>
        </row>
        <row r="20614">
          <cell r="W20614" t="str">
            <v>ProQuat 276 SL @20 ltr</v>
          </cell>
          <cell r="AA20614">
            <v>1000</v>
          </cell>
        </row>
        <row r="20615">
          <cell r="W20615" t="str">
            <v>Paraquat Dichloride 42% TA</v>
          </cell>
          <cell r="AA20615">
            <v>-440</v>
          </cell>
        </row>
        <row r="20616">
          <cell r="W20616" t="str">
            <v>Scrap - Agrisol 445 N</v>
          </cell>
          <cell r="AA20616">
            <v>-150</v>
          </cell>
        </row>
        <row r="20617">
          <cell r="W20617" t="str">
            <v>Scrap - Blue FD 48</v>
          </cell>
          <cell r="AA20617">
            <v>-1.32</v>
          </cell>
        </row>
        <row r="20618">
          <cell r="W20618" t="str">
            <v>Jerrycan HDPE - 20 L</v>
          </cell>
          <cell r="AA20618">
            <v>-50</v>
          </cell>
        </row>
        <row r="20619">
          <cell r="W20619" t="str">
            <v>Jerrycan HDPE - 20 L - Cap - Black</v>
          </cell>
          <cell r="AA20619">
            <v>-50</v>
          </cell>
        </row>
        <row r="20620">
          <cell r="W20620" t="str">
            <v>Jerrycan HDPE - 20 L - Plug</v>
          </cell>
          <cell r="AA20620">
            <v>-50</v>
          </cell>
        </row>
        <row r="20621">
          <cell r="W20621" t="str">
            <v>Sticker ProQuat 276 SL - 20 L</v>
          </cell>
          <cell r="AA20621">
            <v>-50</v>
          </cell>
        </row>
        <row r="20622">
          <cell r="W20622" t="str">
            <v>ProQuat 276 SL @20 ltr</v>
          </cell>
          <cell r="AA20622">
            <v>1000</v>
          </cell>
        </row>
        <row r="20623">
          <cell r="W20623" t="str">
            <v>Paraquat Dichloride 42% TA</v>
          </cell>
          <cell r="AA20623">
            <v>-440</v>
          </cell>
        </row>
        <row r="20624">
          <cell r="W20624" t="str">
            <v>Scrap - Agrisol 445 N</v>
          </cell>
          <cell r="AA20624">
            <v>-150</v>
          </cell>
        </row>
        <row r="20625">
          <cell r="W20625" t="str">
            <v>Scrap - Blue FD 48</v>
          </cell>
          <cell r="AA20625">
            <v>-1.32</v>
          </cell>
        </row>
        <row r="20626">
          <cell r="W20626" t="str">
            <v>Jerrycan HDPE - 20 L</v>
          </cell>
          <cell r="AA20626">
            <v>-50</v>
          </cell>
        </row>
        <row r="20627">
          <cell r="W20627" t="str">
            <v>Jerrycan HDPE - 20 L - Cap - Black</v>
          </cell>
          <cell r="AA20627">
            <v>-50</v>
          </cell>
        </row>
        <row r="20628">
          <cell r="W20628" t="str">
            <v>Jerrycan HDPE - 20 L - Plug</v>
          </cell>
          <cell r="AA20628">
            <v>-50</v>
          </cell>
        </row>
        <row r="20629">
          <cell r="W20629" t="str">
            <v>Sticker ProQuat 276 SL - 20 L</v>
          </cell>
          <cell r="AA20629">
            <v>-50</v>
          </cell>
        </row>
        <row r="20630">
          <cell r="W20630" t="str">
            <v>ProQuat 276 SL @20 ltr</v>
          </cell>
          <cell r="AA20630">
            <v>1000</v>
          </cell>
        </row>
        <row r="20631">
          <cell r="W20631" t="str">
            <v>Paraquat Dichloride 42% TA</v>
          </cell>
          <cell r="AA20631">
            <v>-440</v>
          </cell>
        </row>
        <row r="20632">
          <cell r="W20632" t="str">
            <v>Scrap - Agrisol 445 N</v>
          </cell>
          <cell r="AA20632">
            <v>-150</v>
          </cell>
        </row>
        <row r="20633">
          <cell r="W20633" t="str">
            <v>Scrap - Blue FD 48</v>
          </cell>
          <cell r="AA20633">
            <v>-1.32</v>
          </cell>
        </row>
        <row r="20634">
          <cell r="W20634" t="str">
            <v>Jerrycan HDPE - 20 L</v>
          </cell>
          <cell r="AA20634">
            <v>-50</v>
          </cell>
        </row>
        <row r="20635">
          <cell r="W20635" t="str">
            <v>Jerrycan HDPE - 20 L - Cap - Black</v>
          </cell>
          <cell r="AA20635">
            <v>-50</v>
          </cell>
        </row>
        <row r="20636">
          <cell r="W20636" t="str">
            <v>Jerrycan HDPE - 20 L - Plug</v>
          </cell>
          <cell r="AA20636">
            <v>-50</v>
          </cell>
        </row>
        <row r="20637">
          <cell r="W20637" t="str">
            <v>Sticker ProQuat 276 SL - 20 L</v>
          </cell>
          <cell r="AA20637">
            <v>-50</v>
          </cell>
        </row>
        <row r="20638">
          <cell r="W20638" t="str">
            <v>ProQuat 276 SL @20 ltr</v>
          </cell>
          <cell r="AA20638">
            <v>1000</v>
          </cell>
        </row>
        <row r="20639">
          <cell r="W20639" t="str">
            <v>Paraquat Dichloride 42% TA</v>
          </cell>
          <cell r="AA20639">
            <v>-440</v>
          </cell>
        </row>
        <row r="20640">
          <cell r="W20640" t="str">
            <v>Scrap - Agrisol 445 N</v>
          </cell>
          <cell r="AA20640">
            <v>-150</v>
          </cell>
        </row>
        <row r="20641">
          <cell r="W20641" t="str">
            <v>Scrap - Blue FD 48</v>
          </cell>
          <cell r="AA20641">
            <v>-1.32</v>
          </cell>
        </row>
        <row r="20642">
          <cell r="W20642" t="str">
            <v>Jerrycan HDPE - 20 L</v>
          </cell>
          <cell r="AA20642">
            <v>-50</v>
          </cell>
        </row>
        <row r="20643">
          <cell r="W20643" t="str">
            <v>Jerrycan HDPE - 20 L - Cap - Black</v>
          </cell>
          <cell r="AA20643">
            <v>-50</v>
          </cell>
        </row>
        <row r="20644">
          <cell r="W20644" t="str">
            <v>Jerrycan HDPE - 20 L - Plug</v>
          </cell>
          <cell r="AA20644">
            <v>-50</v>
          </cell>
        </row>
        <row r="20645">
          <cell r="W20645" t="str">
            <v>Sticker ProQuat 276 SL - 20 L</v>
          </cell>
          <cell r="AA20645">
            <v>-50</v>
          </cell>
        </row>
        <row r="20646">
          <cell r="W20646" t="str">
            <v>ProQuat 276 SL @20 ltr</v>
          </cell>
          <cell r="AA20646">
            <v>1000</v>
          </cell>
        </row>
        <row r="20647">
          <cell r="W20647" t="str">
            <v>Paraquat Dichloride 42% TA</v>
          </cell>
          <cell r="AA20647">
            <v>-440</v>
          </cell>
        </row>
        <row r="20648">
          <cell r="W20648" t="str">
            <v>Scrap - Agrisol 445 N</v>
          </cell>
          <cell r="AA20648">
            <v>-150</v>
          </cell>
        </row>
        <row r="20649">
          <cell r="W20649" t="str">
            <v>Scrap - Blue FD 48</v>
          </cell>
          <cell r="AA20649">
            <v>-1.32</v>
          </cell>
        </row>
        <row r="20650">
          <cell r="W20650" t="str">
            <v>Jerrycan HDPE - 20 L</v>
          </cell>
          <cell r="AA20650">
            <v>-50</v>
          </cell>
        </row>
        <row r="20651">
          <cell r="W20651" t="str">
            <v>Jerrycan HDPE - 20 L - Cap - Black</v>
          </cell>
          <cell r="AA20651">
            <v>-50</v>
          </cell>
        </row>
        <row r="20652">
          <cell r="W20652" t="str">
            <v>Jerrycan HDPE - 20 L - Plug</v>
          </cell>
          <cell r="AA20652">
            <v>-50</v>
          </cell>
        </row>
        <row r="20653">
          <cell r="W20653" t="str">
            <v>Sticker ProQuat 276 SL - 20 L</v>
          </cell>
          <cell r="AA20653">
            <v>-50</v>
          </cell>
        </row>
        <row r="20654">
          <cell r="W20654" t="str">
            <v>ProQuat 276 SL @20 ltr</v>
          </cell>
          <cell r="AA20654">
            <v>1000</v>
          </cell>
        </row>
        <row r="20655">
          <cell r="W20655" t="str">
            <v>Paraquat Dichloride 42% TA</v>
          </cell>
          <cell r="AA20655">
            <v>-440</v>
          </cell>
        </row>
        <row r="20656">
          <cell r="W20656" t="str">
            <v>Scrap - Agrisol 445 N</v>
          </cell>
          <cell r="AA20656">
            <v>-150</v>
          </cell>
        </row>
        <row r="20657">
          <cell r="W20657" t="str">
            <v>Scrap - Blue FD 48</v>
          </cell>
          <cell r="AA20657">
            <v>-1.32</v>
          </cell>
        </row>
        <row r="20658">
          <cell r="W20658" t="str">
            <v>Jerrycan HDPE - 20 L</v>
          </cell>
          <cell r="AA20658">
            <v>-50</v>
          </cell>
        </row>
        <row r="20659">
          <cell r="W20659" t="str">
            <v>Jerrycan HDPE - 20 L - Cap - Black</v>
          </cell>
          <cell r="AA20659">
            <v>-50</v>
          </cell>
        </row>
        <row r="20660">
          <cell r="W20660" t="str">
            <v>Jerrycan HDPE - 20 L - Plug</v>
          </cell>
          <cell r="AA20660">
            <v>-50</v>
          </cell>
        </row>
        <row r="20661">
          <cell r="W20661" t="str">
            <v>Sticker ProQuat 276 SL - 20 L</v>
          </cell>
          <cell r="AA20661">
            <v>-50</v>
          </cell>
        </row>
        <row r="20662">
          <cell r="W20662" t="str">
            <v>ProQuat 276 SL @20 ltr</v>
          </cell>
          <cell r="AA20662">
            <v>1000</v>
          </cell>
        </row>
        <row r="20663">
          <cell r="W20663" t="str">
            <v>Paraquat Dichloride 42% TA</v>
          </cell>
          <cell r="AA20663">
            <v>-440</v>
          </cell>
        </row>
        <row r="20664">
          <cell r="W20664" t="str">
            <v>Scrap - Agrisol 445 N</v>
          </cell>
          <cell r="AA20664">
            <v>-150</v>
          </cell>
        </row>
        <row r="20665">
          <cell r="W20665" t="str">
            <v>Scrap - Blue FD 48</v>
          </cell>
          <cell r="AA20665">
            <v>-1.32</v>
          </cell>
        </row>
        <row r="20666">
          <cell r="W20666" t="str">
            <v>Jerrycan HDPE - 20 L</v>
          </cell>
          <cell r="AA20666">
            <v>-50</v>
          </cell>
        </row>
        <row r="20667">
          <cell r="W20667" t="str">
            <v>Jerrycan HDPE - 20 L - Cap - Black</v>
          </cell>
          <cell r="AA20667">
            <v>-50</v>
          </cell>
        </row>
        <row r="20668">
          <cell r="W20668" t="str">
            <v>Jerrycan HDPE - 20 L - Plug</v>
          </cell>
          <cell r="AA20668">
            <v>-50</v>
          </cell>
        </row>
        <row r="20669">
          <cell r="W20669" t="str">
            <v>Sticker ProQuat 276 SL - 20 L</v>
          </cell>
          <cell r="AA20669">
            <v>-50</v>
          </cell>
        </row>
        <row r="20670">
          <cell r="W20670" t="str">
            <v>ProQuat 276 SL @20 ltr</v>
          </cell>
          <cell r="AA20670">
            <v>1000</v>
          </cell>
        </row>
        <row r="20671">
          <cell r="W20671" t="str">
            <v>Paraquat Dichloride 42% TA</v>
          </cell>
          <cell r="AA20671">
            <v>35200</v>
          </cell>
        </row>
        <row r="20672">
          <cell r="W20672" t="str">
            <v>Glyphosate 95% TC</v>
          </cell>
          <cell r="AA20672">
            <v>40000</v>
          </cell>
        </row>
        <row r="20673">
          <cell r="W20673" t="str">
            <v>Karton Box Alert 20 WG @ 5gr</v>
          </cell>
          <cell r="AA20673">
            <v>2080</v>
          </cell>
        </row>
        <row r="20674">
          <cell r="W20674" t="str">
            <v>ProQuat 276 SL @20 ltr</v>
          </cell>
          <cell r="AA20674">
            <v>-10000</v>
          </cell>
        </row>
        <row r="20675">
          <cell r="W20675" t="str">
            <v>Mark Up 480 SL @4 ltr</v>
          </cell>
          <cell r="AA20675">
            <v>-8000</v>
          </cell>
        </row>
        <row r="20676">
          <cell r="W20676" t="str">
            <v>Mark Up 480 SL @1 ltr</v>
          </cell>
          <cell r="AA20676">
            <v>-8004</v>
          </cell>
        </row>
        <row r="20677">
          <cell r="W20677" t="str">
            <v>Combitox 550 EC @500 ML</v>
          </cell>
          <cell r="AA20677">
            <v>-1992</v>
          </cell>
        </row>
        <row r="20678">
          <cell r="W20678" t="str">
            <v>Combitox 550 EC @250 ML</v>
          </cell>
          <cell r="AA20678">
            <v>-1000</v>
          </cell>
        </row>
        <row r="20679">
          <cell r="W20679" t="str">
            <v>Chlorpyrifos 500EC+Gypermetrin 50EC</v>
          </cell>
          <cell r="AA20679">
            <v>-1000</v>
          </cell>
        </row>
        <row r="20680">
          <cell r="W20680" t="str">
            <v>Sticker Everstick 400 SL - 0,25 L</v>
          </cell>
          <cell r="AA20680">
            <v>-2000</v>
          </cell>
        </row>
        <row r="20681">
          <cell r="W20681" t="str">
            <v>Sticker Everstick 400 SL - 0,25 L</v>
          </cell>
          <cell r="AA20681">
            <v>-2000</v>
          </cell>
        </row>
        <row r="20682">
          <cell r="W20682" t="str">
            <v>Botol 500 ml PET (PSS) - Plug</v>
          </cell>
          <cell r="AA20682">
            <v>-2000</v>
          </cell>
        </row>
        <row r="20683">
          <cell r="W20683" t="str">
            <v>Sticker Combitox 550 EC @ 500 ml</v>
          </cell>
          <cell r="AA20683">
            <v>-2000</v>
          </cell>
        </row>
        <row r="20684">
          <cell r="W20684" t="str">
            <v>Karton Box Combitox 550EC @500ml</v>
          </cell>
          <cell r="AA20684">
            <v>-84</v>
          </cell>
        </row>
        <row r="20685">
          <cell r="W20685" t="str">
            <v>Combitox 550 EC @500 ML</v>
          </cell>
          <cell r="AA20685">
            <v>1008</v>
          </cell>
        </row>
        <row r="20686">
          <cell r="W20686" t="str">
            <v>Glyphosate 95% TC</v>
          </cell>
          <cell r="AA20686">
            <v>-247</v>
          </cell>
        </row>
        <row r="20687">
          <cell r="W20687" t="str">
            <v>Agrisol 415 N</v>
          </cell>
          <cell r="AA20687">
            <v>-150</v>
          </cell>
        </row>
        <row r="20688">
          <cell r="W20688" t="str">
            <v>Tartrazine @25Kg</v>
          </cell>
          <cell r="AA20688">
            <v>-0.4</v>
          </cell>
        </row>
        <row r="20689">
          <cell r="W20689" t="str">
            <v>Jerrycan HDPE - 20 L</v>
          </cell>
          <cell r="AA20689">
            <v>-50</v>
          </cell>
        </row>
        <row r="20690">
          <cell r="W20690" t="str">
            <v>Jerrycan HDPE - 20 L - Cap - Black</v>
          </cell>
          <cell r="AA20690">
            <v>-50</v>
          </cell>
        </row>
        <row r="20691">
          <cell r="W20691" t="str">
            <v>Jerrycan HDPE - 20 L - Plug</v>
          </cell>
          <cell r="AA20691">
            <v>-50</v>
          </cell>
        </row>
        <row r="20692">
          <cell r="W20692" t="str">
            <v>Sticker Markup 480 SL - 20 L</v>
          </cell>
          <cell r="AA20692">
            <v>-50</v>
          </cell>
        </row>
        <row r="20693">
          <cell r="W20693" t="str">
            <v>Mark Up 480 SL @20 ltr</v>
          </cell>
          <cell r="AA20693">
            <v>1000</v>
          </cell>
        </row>
        <row r="20694">
          <cell r="W20694" t="str">
            <v>Glyphosate 95% TC</v>
          </cell>
          <cell r="AA20694">
            <v>-247</v>
          </cell>
        </row>
        <row r="20695">
          <cell r="W20695" t="str">
            <v>Agrisol 415 N</v>
          </cell>
          <cell r="AA20695">
            <v>-150</v>
          </cell>
        </row>
        <row r="20696">
          <cell r="W20696" t="str">
            <v>Tartrazine @25Kg</v>
          </cell>
          <cell r="AA20696">
            <v>-0.4</v>
          </cell>
        </row>
        <row r="20697">
          <cell r="W20697" t="str">
            <v>Jerrycan HDPE - 20 L</v>
          </cell>
          <cell r="AA20697">
            <v>-50</v>
          </cell>
        </row>
        <row r="20698">
          <cell r="W20698" t="str">
            <v>Jerrycan HDPE - 20 L - Cap - Black</v>
          </cell>
          <cell r="AA20698">
            <v>-50</v>
          </cell>
        </row>
        <row r="20699">
          <cell r="W20699" t="str">
            <v>Jerrycan HDPE - 20 L - Plug</v>
          </cell>
          <cell r="AA20699">
            <v>-50</v>
          </cell>
        </row>
        <row r="20700">
          <cell r="W20700" t="str">
            <v>Sticker Markup 480 SL - 20 L</v>
          </cell>
          <cell r="AA20700">
            <v>-50</v>
          </cell>
        </row>
        <row r="20701">
          <cell r="W20701" t="str">
            <v>Mark Up 480 SL @20 ltr</v>
          </cell>
          <cell r="AA20701">
            <v>1000</v>
          </cell>
        </row>
        <row r="20702">
          <cell r="W20702" t="str">
            <v>Glyphosate 95% TC</v>
          </cell>
          <cell r="AA20702">
            <v>-247</v>
          </cell>
        </row>
        <row r="20703">
          <cell r="W20703" t="str">
            <v>Agrisol 415 N</v>
          </cell>
          <cell r="AA20703">
            <v>-150</v>
          </cell>
        </row>
        <row r="20704">
          <cell r="W20704" t="str">
            <v>Tartrazine @25Kg</v>
          </cell>
          <cell r="AA20704">
            <v>-0.4</v>
          </cell>
        </row>
        <row r="20705">
          <cell r="W20705" t="str">
            <v>Jerrycan HDPE - 20 L</v>
          </cell>
          <cell r="AA20705">
            <v>-50</v>
          </cell>
        </row>
        <row r="20706">
          <cell r="W20706" t="str">
            <v>Jerrycan HDPE - 20 L - Cap - Black</v>
          </cell>
          <cell r="AA20706">
            <v>-50</v>
          </cell>
        </row>
        <row r="20707">
          <cell r="W20707" t="str">
            <v>Jerrycan HDPE - 20 L - Plug</v>
          </cell>
          <cell r="AA20707">
            <v>-50</v>
          </cell>
        </row>
        <row r="20708">
          <cell r="W20708" t="str">
            <v>Sticker Markup 480 SL - 20 L</v>
          </cell>
          <cell r="AA20708">
            <v>-50</v>
          </cell>
        </row>
        <row r="20709">
          <cell r="W20709" t="str">
            <v>Mark Up 480 SL @20 ltr</v>
          </cell>
          <cell r="AA20709">
            <v>1000</v>
          </cell>
        </row>
        <row r="20710">
          <cell r="W20710" t="str">
            <v>Glyphosate 95% TC</v>
          </cell>
          <cell r="AA20710">
            <v>-247</v>
          </cell>
        </row>
        <row r="20711">
          <cell r="W20711" t="str">
            <v>Agrisol 415 N</v>
          </cell>
          <cell r="AA20711">
            <v>-150</v>
          </cell>
        </row>
        <row r="20712">
          <cell r="W20712" t="str">
            <v>Tartrazine @25Kg</v>
          </cell>
          <cell r="AA20712">
            <v>-0.4</v>
          </cell>
        </row>
        <row r="20713">
          <cell r="W20713" t="str">
            <v>Jerrycan HDPE - 20 L</v>
          </cell>
          <cell r="AA20713">
            <v>-50</v>
          </cell>
        </row>
        <row r="20714">
          <cell r="W20714" t="str">
            <v>Jerrycan HDPE - 20 L - Cap - Black</v>
          </cell>
          <cell r="AA20714">
            <v>-50</v>
          </cell>
        </row>
        <row r="20715">
          <cell r="W20715" t="str">
            <v>Jerrycan HDPE - 20 L - Plug</v>
          </cell>
          <cell r="AA20715">
            <v>-50</v>
          </cell>
        </row>
        <row r="20716">
          <cell r="W20716" t="str">
            <v>Sticker Markup 480 SL - 20 L</v>
          </cell>
          <cell r="AA20716">
            <v>-50</v>
          </cell>
        </row>
        <row r="20717">
          <cell r="W20717" t="str">
            <v>Mark Up 480 SL @20 ltr</v>
          </cell>
          <cell r="AA20717">
            <v>1000</v>
          </cell>
        </row>
        <row r="20718">
          <cell r="W20718" t="str">
            <v>Glyphosate 95% TC</v>
          </cell>
          <cell r="AA20718">
            <v>-247</v>
          </cell>
        </row>
        <row r="20719">
          <cell r="W20719" t="str">
            <v>Agrisol 415 N</v>
          </cell>
          <cell r="AA20719">
            <v>-150</v>
          </cell>
        </row>
        <row r="20720">
          <cell r="W20720" t="str">
            <v>Tartrazine @25Kg</v>
          </cell>
          <cell r="AA20720">
            <v>-0.4</v>
          </cell>
        </row>
        <row r="20721">
          <cell r="W20721" t="str">
            <v>Jerrycan HDPE - 20 L</v>
          </cell>
          <cell r="AA20721">
            <v>-50</v>
          </cell>
        </row>
        <row r="20722">
          <cell r="W20722" t="str">
            <v>Jerrycan HDPE - 20 L - Cap - Black</v>
          </cell>
          <cell r="AA20722">
            <v>-50</v>
          </cell>
        </row>
        <row r="20723">
          <cell r="W20723" t="str">
            <v>Jerrycan HDPE - 20 L - Plug</v>
          </cell>
          <cell r="AA20723">
            <v>-50</v>
          </cell>
        </row>
        <row r="20724">
          <cell r="W20724" t="str">
            <v>Sticker Markup 480 SL - 20 L</v>
          </cell>
          <cell r="AA20724">
            <v>-50</v>
          </cell>
        </row>
        <row r="20725">
          <cell r="W20725" t="str">
            <v>Mark Up 480 SL @20 ltr</v>
          </cell>
          <cell r="AA20725">
            <v>1000</v>
          </cell>
        </row>
        <row r="20726">
          <cell r="W20726" t="str">
            <v>Glyphosate 95% TC</v>
          </cell>
          <cell r="AA20726">
            <v>-247</v>
          </cell>
        </row>
        <row r="20727">
          <cell r="W20727" t="str">
            <v>Agrisol 415 N</v>
          </cell>
          <cell r="AA20727">
            <v>-150</v>
          </cell>
        </row>
        <row r="20728">
          <cell r="W20728" t="str">
            <v>Tartrazine @25Kg</v>
          </cell>
          <cell r="AA20728">
            <v>-0.4</v>
          </cell>
        </row>
        <row r="20729">
          <cell r="W20729" t="str">
            <v>Jerrycan HDPE - 20 L</v>
          </cell>
          <cell r="AA20729">
            <v>-50</v>
          </cell>
        </row>
        <row r="20730">
          <cell r="W20730" t="str">
            <v>Jerrycan HDPE - 20 L - Cap - Black</v>
          </cell>
          <cell r="AA20730">
            <v>-50</v>
          </cell>
        </row>
        <row r="20731">
          <cell r="W20731" t="str">
            <v>Jerrycan HDPE - 20 L - Plug</v>
          </cell>
          <cell r="AA20731">
            <v>-50</v>
          </cell>
        </row>
        <row r="20732">
          <cell r="W20732" t="str">
            <v>Sticker Markup 480 SL - 20 L</v>
          </cell>
          <cell r="AA20732">
            <v>-50</v>
          </cell>
        </row>
        <row r="20733">
          <cell r="W20733" t="str">
            <v>Mark Up 480 SL @20 ltr</v>
          </cell>
          <cell r="AA20733">
            <v>1000</v>
          </cell>
        </row>
        <row r="20734">
          <cell r="W20734" t="str">
            <v>Glyphosate 95% TC</v>
          </cell>
          <cell r="AA20734">
            <v>-247</v>
          </cell>
        </row>
        <row r="20735">
          <cell r="W20735" t="str">
            <v>Agrisol 415 N</v>
          </cell>
          <cell r="AA20735">
            <v>-150</v>
          </cell>
        </row>
        <row r="20736">
          <cell r="W20736" t="str">
            <v>Tartrazine @25Kg</v>
          </cell>
          <cell r="AA20736">
            <v>-0.4</v>
          </cell>
        </row>
        <row r="20737">
          <cell r="W20737" t="str">
            <v>Jerrycan HDPE - 20 L</v>
          </cell>
          <cell r="AA20737">
            <v>-50</v>
          </cell>
        </row>
        <row r="20738">
          <cell r="W20738" t="str">
            <v>Jerrycan HDPE - 20 L - Cap - Black</v>
          </cell>
          <cell r="AA20738">
            <v>-50</v>
          </cell>
        </row>
        <row r="20739">
          <cell r="W20739" t="str">
            <v>Jerrycan HDPE - 20 L - Plug</v>
          </cell>
          <cell r="AA20739">
            <v>-50</v>
          </cell>
        </row>
        <row r="20740">
          <cell r="W20740" t="str">
            <v>Sticker Markup 480 SL - 20 L</v>
          </cell>
          <cell r="AA20740">
            <v>-50</v>
          </cell>
        </row>
        <row r="20741">
          <cell r="W20741" t="str">
            <v>Mark Up 480 SL @20 ltr</v>
          </cell>
          <cell r="AA20741">
            <v>1000</v>
          </cell>
        </row>
        <row r="20742">
          <cell r="W20742" t="str">
            <v>Glyphosate 95% TC</v>
          </cell>
          <cell r="AA20742">
            <v>-247</v>
          </cell>
        </row>
        <row r="20743">
          <cell r="W20743" t="str">
            <v>Agrisol 415 N</v>
          </cell>
          <cell r="AA20743">
            <v>-150</v>
          </cell>
        </row>
        <row r="20744">
          <cell r="W20744" t="str">
            <v>Tartrazine @25Kg</v>
          </cell>
          <cell r="AA20744">
            <v>-0.4</v>
          </cell>
        </row>
        <row r="20745">
          <cell r="W20745" t="str">
            <v>Jerrycan HDPE - 20 L</v>
          </cell>
          <cell r="AA20745">
            <v>-50</v>
          </cell>
        </row>
        <row r="20746">
          <cell r="W20746" t="str">
            <v>Jerrycan HDPE - 20 L - Cap - Black</v>
          </cell>
          <cell r="AA20746">
            <v>-50</v>
          </cell>
        </row>
        <row r="20747">
          <cell r="W20747" t="str">
            <v>Jerrycan HDPE - 20 L - Plug</v>
          </cell>
          <cell r="AA20747">
            <v>-50</v>
          </cell>
        </row>
        <row r="20748">
          <cell r="W20748" t="str">
            <v>Sticker Markup 480 SL - 20 L</v>
          </cell>
          <cell r="AA20748">
            <v>-50</v>
          </cell>
        </row>
        <row r="20749">
          <cell r="W20749" t="str">
            <v>Mark Up 480 SL @20 ltr</v>
          </cell>
          <cell r="AA20749">
            <v>1000</v>
          </cell>
        </row>
        <row r="20750">
          <cell r="W20750" t="str">
            <v>Glyphosate 95% TC</v>
          </cell>
          <cell r="AA20750">
            <v>-247</v>
          </cell>
        </row>
        <row r="20751">
          <cell r="W20751" t="str">
            <v>Agrisol 415 N</v>
          </cell>
          <cell r="AA20751">
            <v>-150</v>
          </cell>
        </row>
        <row r="20752">
          <cell r="W20752" t="str">
            <v>Tartrazine @25Kg</v>
          </cell>
          <cell r="AA20752">
            <v>-0.4</v>
          </cell>
        </row>
        <row r="20753">
          <cell r="W20753" t="str">
            <v>Jerrycan HDPE - 20 L</v>
          </cell>
          <cell r="AA20753">
            <v>-50</v>
          </cell>
        </row>
        <row r="20754">
          <cell r="W20754" t="str">
            <v>Jerrycan HDPE - 20 L - Cap - Black</v>
          </cell>
          <cell r="AA20754">
            <v>-50</v>
          </cell>
        </row>
        <row r="20755">
          <cell r="W20755" t="str">
            <v>Jerrycan HDPE - 20 L - Plug</v>
          </cell>
          <cell r="AA20755">
            <v>-50</v>
          </cell>
        </row>
        <row r="20756">
          <cell r="W20756" t="str">
            <v>Sticker Markup 480 SL - 20 L</v>
          </cell>
          <cell r="AA20756">
            <v>-50</v>
          </cell>
        </row>
        <row r="20757">
          <cell r="W20757" t="str">
            <v>Mark Up 480 SL @20 ltr</v>
          </cell>
          <cell r="AA20757">
            <v>1000</v>
          </cell>
        </row>
        <row r="20758">
          <cell r="W20758" t="str">
            <v>Glyphosate 95% TC</v>
          </cell>
          <cell r="AA20758">
            <v>-247</v>
          </cell>
        </row>
        <row r="20759">
          <cell r="W20759" t="str">
            <v>Agrisol 415 N</v>
          </cell>
          <cell r="AA20759">
            <v>-150</v>
          </cell>
        </row>
        <row r="20760">
          <cell r="W20760" t="str">
            <v>Tartrazine @25Kg</v>
          </cell>
          <cell r="AA20760">
            <v>-0.4</v>
          </cell>
        </row>
        <row r="20761">
          <cell r="W20761" t="str">
            <v>Jerrycan HDPE - 20 L</v>
          </cell>
          <cell r="AA20761">
            <v>-50</v>
          </cell>
        </row>
        <row r="20762">
          <cell r="W20762" t="str">
            <v>Jerrycan HDPE - 20 L - Cap - Black</v>
          </cell>
          <cell r="AA20762">
            <v>-50</v>
          </cell>
        </row>
        <row r="20763">
          <cell r="W20763" t="str">
            <v>Jerrycan HDPE - 20 L - Plug</v>
          </cell>
          <cell r="AA20763">
            <v>-50</v>
          </cell>
        </row>
        <row r="20764">
          <cell r="W20764" t="str">
            <v>Sticker Markup 480 SL - 20 L</v>
          </cell>
          <cell r="AA20764">
            <v>-50</v>
          </cell>
        </row>
        <row r="20765">
          <cell r="W20765" t="str">
            <v>Mark Up 480 SL @20 ltr</v>
          </cell>
          <cell r="AA20765">
            <v>1000</v>
          </cell>
        </row>
        <row r="20766">
          <cell r="W20766" t="str">
            <v>Paraquat Dichloride 42% TA</v>
          </cell>
          <cell r="AA20766">
            <v>-440</v>
          </cell>
        </row>
        <row r="20767">
          <cell r="W20767" t="str">
            <v>Scrap - Agrisol 445 N</v>
          </cell>
          <cell r="AA20767">
            <v>-150</v>
          </cell>
        </row>
        <row r="20768">
          <cell r="W20768" t="str">
            <v>Scrap - Blue FD 48</v>
          </cell>
          <cell r="AA20768">
            <v>-1.32</v>
          </cell>
        </row>
        <row r="20769">
          <cell r="W20769" t="str">
            <v>Botol 1 Liter PET (PSS)</v>
          </cell>
          <cell r="AA20769">
            <v>-1000</v>
          </cell>
        </row>
        <row r="20770">
          <cell r="W20770" t="str">
            <v>Botol 1 Liter PET (PSS) Seal</v>
          </cell>
          <cell r="AA20770">
            <v>-1000</v>
          </cell>
        </row>
        <row r="20771">
          <cell r="W20771" t="str">
            <v>Botol 1 Liter PET (PSS) Cup</v>
          </cell>
          <cell r="AA20771">
            <v>-1000</v>
          </cell>
        </row>
        <row r="20772">
          <cell r="W20772" t="str">
            <v>Sticker Everstick 400 SL - 0,25 L</v>
          </cell>
          <cell r="AA20772">
            <v>-1000</v>
          </cell>
        </row>
        <row r="20773">
          <cell r="W20773" t="str">
            <v>Karton Box ProQuat 276 SL - 1 L</v>
          </cell>
          <cell r="AA20773">
            <v>-83</v>
          </cell>
        </row>
        <row r="20774">
          <cell r="W20774" t="str">
            <v>ProQuat 276 SL @1 Ltr</v>
          </cell>
          <cell r="AA20774">
            <v>996</v>
          </cell>
        </row>
        <row r="20775">
          <cell r="W20775" t="str">
            <v>Paraquat Dichloride 42% TA</v>
          </cell>
          <cell r="AA20775">
            <v>-440</v>
          </cell>
        </row>
        <row r="20776">
          <cell r="W20776" t="str">
            <v>Scrap - Agrisol 445 N</v>
          </cell>
          <cell r="AA20776">
            <v>-150</v>
          </cell>
        </row>
        <row r="20777">
          <cell r="W20777" t="str">
            <v>Scrap - Blue FD 48</v>
          </cell>
          <cell r="AA20777">
            <v>-1.32</v>
          </cell>
        </row>
        <row r="20778">
          <cell r="W20778" t="str">
            <v>Botol 1 Liter PET (PSS)</v>
          </cell>
          <cell r="AA20778">
            <v>-1000</v>
          </cell>
        </row>
        <row r="20779">
          <cell r="W20779" t="str">
            <v>Botol 1 Liter PET (PSS) Seal</v>
          </cell>
          <cell r="AA20779">
            <v>-1000</v>
          </cell>
        </row>
        <row r="20780">
          <cell r="W20780" t="str">
            <v>Botol 1 Liter PET (PSS) Cup</v>
          </cell>
          <cell r="AA20780">
            <v>-1000</v>
          </cell>
        </row>
        <row r="20781">
          <cell r="W20781" t="str">
            <v>Sticker Everstick 400 SL - 0,25 L</v>
          </cell>
          <cell r="AA20781">
            <v>-1000</v>
          </cell>
        </row>
        <row r="20782">
          <cell r="W20782" t="str">
            <v>Karton Box ProQuat 276 SL - 1 L</v>
          </cell>
          <cell r="AA20782">
            <v>-84</v>
          </cell>
        </row>
        <row r="20783">
          <cell r="W20783" t="str">
            <v>ProQuat 276 SL @1 Ltr</v>
          </cell>
          <cell r="AA20783">
            <v>1008</v>
          </cell>
        </row>
        <row r="20784">
          <cell r="W20784" t="str">
            <v>Paraquat Dichloride 42% TA</v>
          </cell>
          <cell r="AA20784">
            <v>-440</v>
          </cell>
        </row>
        <row r="20785">
          <cell r="W20785" t="str">
            <v>Scrap - Agrisol 445 N</v>
          </cell>
          <cell r="AA20785">
            <v>-150</v>
          </cell>
        </row>
        <row r="20786">
          <cell r="W20786" t="str">
            <v>Scrap - Blue FD 48</v>
          </cell>
          <cell r="AA20786">
            <v>-1.32</v>
          </cell>
        </row>
        <row r="20787">
          <cell r="W20787" t="str">
            <v>Botol 1 Liter PET (PSS)</v>
          </cell>
          <cell r="AA20787">
            <v>-1000</v>
          </cell>
        </row>
        <row r="20788">
          <cell r="W20788" t="str">
            <v>Botol 1 Liter PET (PSS) Seal</v>
          </cell>
          <cell r="AA20788">
            <v>-1000</v>
          </cell>
        </row>
        <row r="20789">
          <cell r="W20789" t="str">
            <v>Botol 1 Liter PET (PSS) Cup</v>
          </cell>
          <cell r="AA20789">
            <v>-1000</v>
          </cell>
        </row>
        <row r="20790">
          <cell r="W20790" t="str">
            <v>Sticker Everstick 400 SL - 0,25 L</v>
          </cell>
          <cell r="AA20790">
            <v>-1000</v>
          </cell>
        </row>
        <row r="20791">
          <cell r="W20791" t="str">
            <v>Karton Box ProQuat 276 SL - 1 L</v>
          </cell>
          <cell r="AA20791">
            <v>-83</v>
          </cell>
        </row>
        <row r="20792">
          <cell r="W20792" t="str">
            <v>ProQuat 276 SL @1 Ltr</v>
          </cell>
          <cell r="AA20792">
            <v>996</v>
          </cell>
        </row>
        <row r="20793">
          <cell r="W20793" t="str">
            <v>Paraquat Dichloride 42% TA</v>
          </cell>
          <cell r="AA20793">
            <v>-440</v>
          </cell>
        </row>
        <row r="20794">
          <cell r="W20794" t="str">
            <v>Scrap - Agrisol 445 N</v>
          </cell>
          <cell r="AA20794">
            <v>-150</v>
          </cell>
        </row>
        <row r="20795">
          <cell r="W20795" t="str">
            <v>Scrap - Blue FD 48</v>
          </cell>
          <cell r="AA20795">
            <v>-1.32</v>
          </cell>
        </row>
        <row r="20796">
          <cell r="W20796" t="str">
            <v>Botol 1 Liter PET (PSS)</v>
          </cell>
          <cell r="AA20796">
            <v>-1000</v>
          </cell>
        </row>
        <row r="20797">
          <cell r="W20797" t="str">
            <v>Botol 1 Liter PET (PSS) Seal</v>
          </cell>
          <cell r="AA20797">
            <v>-1000</v>
          </cell>
        </row>
        <row r="20798">
          <cell r="W20798" t="str">
            <v>Botol 1 Liter PET (PSS) Cup</v>
          </cell>
          <cell r="AA20798">
            <v>-1000</v>
          </cell>
        </row>
        <row r="20799">
          <cell r="W20799" t="str">
            <v>Sticker Everstick 400 SL - 0,25 L</v>
          </cell>
          <cell r="AA20799">
            <v>-1000</v>
          </cell>
        </row>
        <row r="20800">
          <cell r="W20800" t="str">
            <v>Karton Box ProQuat 276 SL - 1 L</v>
          </cell>
          <cell r="AA20800">
            <v>-83</v>
          </cell>
        </row>
        <row r="20801">
          <cell r="W20801" t="str">
            <v>ProQuat 276 SL @1 Ltr</v>
          </cell>
          <cell r="AA20801">
            <v>996</v>
          </cell>
        </row>
        <row r="20802">
          <cell r="W20802" t="str">
            <v>ProQuat 276 SL @1 Ltr</v>
          </cell>
          <cell r="AA20802">
            <v>-3996</v>
          </cell>
        </row>
        <row r="20803">
          <cell r="W20803" t="str">
            <v>Mark Up 480 SL @20 ltr</v>
          </cell>
          <cell r="AA20803">
            <v>-10000</v>
          </cell>
        </row>
        <row r="20804">
          <cell r="W20804" t="str">
            <v>Combitox 550 EC @500 ML</v>
          </cell>
          <cell r="AA20804">
            <v>-1008</v>
          </cell>
        </row>
        <row r="20805">
          <cell r="W20805" t="str">
            <v>Sticker Everstick 400 SL - 0,25 L</v>
          </cell>
          <cell r="AA20805">
            <v>75</v>
          </cell>
        </row>
        <row r="20806">
          <cell r="W20806" t="str">
            <v>Glyphosate 95% TC</v>
          </cell>
          <cell r="AA20806">
            <v>-247</v>
          </cell>
        </row>
        <row r="20807">
          <cell r="W20807" t="str">
            <v>Agrisol 415 N</v>
          </cell>
          <cell r="AA20807">
            <v>-100</v>
          </cell>
        </row>
        <row r="20808">
          <cell r="W20808" t="str">
            <v>Tartrazine @25Kg</v>
          </cell>
          <cell r="AA20808">
            <v>-0.4</v>
          </cell>
        </row>
        <row r="20809">
          <cell r="W20809" t="str">
            <v>Botol 1 Liter PET (PSS)</v>
          </cell>
          <cell r="AA20809">
            <v>-1000</v>
          </cell>
        </row>
        <row r="20810">
          <cell r="W20810" t="str">
            <v>Botol 1 Liter PET (PSS) Seal</v>
          </cell>
          <cell r="AA20810">
            <v>-1000</v>
          </cell>
        </row>
        <row r="20811">
          <cell r="W20811" t="str">
            <v>Botol 1 Liter PET (PSS) Cup</v>
          </cell>
          <cell r="AA20811">
            <v>-1000</v>
          </cell>
        </row>
        <row r="20812">
          <cell r="W20812" t="str">
            <v>Sticker Grandup 480 SL - 1 L</v>
          </cell>
          <cell r="AA20812">
            <v>-1000</v>
          </cell>
        </row>
        <row r="20813">
          <cell r="W20813" t="str">
            <v>Karton Box Grandup 480 SL - 1 L</v>
          </cell>
          <cell r="AA20813">
            <v>-83</v>
          </cell>
        </row>
        <row r="20814">
          <cell r="W20814" t="str">
            <v>Grandup 480 SL @1 ltr</v>
          </cell>
          <cell r="AA20814">
            <v>996</v>
          </cell>
        </row>
        <row r="20815">
          <cell r="W20815" t="str">
            <v>Glyphosate 95% TC</v>
          </cell>
          <cell r="AA20815">
            <v>-247</v>
          </cell>
        </row>
        <row r="20816">
          <cell r="W20816" t="str">
            <v>Agrisol 415 N</v>
          </cell>
          <cell r="AA20816">
            <v>-100</v>
          </cell>
        </row>
        <row r="20817">
          <cell r="W20817" t="str">
            <v>Tartrazine @25Kg</v>
          </cell>
          <cell r="AA20817">
            <v>-0.4</v>
          </cell>
        </row>
        <row r="20818">
          <cell r="W20818" t="str">
            <v>Botol 1 Liter PET (PSS)</v>
          </cell>
          <cell r="AA20818">
            <v>-1000</v>
          </cell>
        </row>
        <row r="20819">
          <cell r="W20819" t="str">
            <v>Botol 1 Liter PET (PSS) Seal</v>
          </cell>
          <cell r="AA20819">
            <v>-1000</v>
          </cell>
        </row>
        <row r="20820">
          <cell r="W20820" t="str">
            <v>Botol 1 Liter PET (PSS) Cup</v>
          </cell>
          <cell r="AA20820">
            <v>-1000</v>
          </cell>
        </row>
        <row r="20821">
          <cell r="W20821" t="str">
            <v>Sticker Grandup 480 SL - 1 L</v>
          </cell>
          <cell r="AA20821">
            <v>-1000</v>
          </cell>
        </row>
        <row r="20822">
          <cell r="W20822" t="str">
            <v>Karton Box Grandup 480 SL - 1 L</v>
          </cell>
          <cell r="AA20822">
            <v>-84</v>
          </cell>
        </row>
        <row r="20823">
          <cell r="W20823" t="str">
            <v>Grandup 480 SL @1 ltr</v>
          </cell>
          <cell r="AA20823">
            <v>1008</v>
          </cell>
        </row>
        <row r="20824">
          <cell r="W20824" t="str">
            <v>Glyphosate 95% TC</v>
          </cell>
          <cell r="AA20824">
            <v>-247</v>
          </cell>
        </row>
        <row r="20825">
          <cell r="W20825" t="str">
            <v>Agrisol 415 N</v>
          </cell>
          <cell r="AA20825">
            <v>-100</v>
          </cell>
        </row>
        <row r="20826">
          <cell r="W20826" t="str">
            <v>Tartrazine @25Kg</v>
          </cell>
          <cell r="AA20826">
            <v>-0.4</v>
          </cell>
        </row>
        <row r="20827">
          <cell r="W20827" t="str">
            <v>Botol 1 Liter PET (PSS)</v>
          </cell>
          <cell r="AA20827">
            <v>-1000</v>
          </cell>
        </row>
        <row r="20828">
          <cell r="W20828" t="str">
            <v>Botol 1 Liter PET (PSS) Seal</v>
          </cell>
          <cell r="AA20828">
            <v>-1000</v>
          </cell>
        </row>
        <row r="20829">
          <cell r="W20829" t="str">
            <v>Botol 1 Liter PET (PSS) Cup</v>
          </cell>
          <cell r="AA20829">
            <v>-1000</v>
          </cell>
        </row>
        <row r="20830">
          <cell r="W20830" t="str">
            <v>Sticker Grandup 480 SL - 1 L</v>
          </cell>
          <cell r="AA20830">
            <v>-1000</v>
          </cell>
        </row>
        <row r="20831">
          <cell r="W20831" t="str">
            <v>Karton Box Grandup 480 SL - 1 L</v>
          </cell>
          <cell r="AA20831">
            <v>-83</v>
          </cell>
        </row>
        <row r="20832">
          <cell r="W20832" t="str">
            <v>Grandup 480 SL @1 ltr</v>
          </cell>
          <cell r="AA20832">
            <v>996</v>
          </cell>
        </row>
        <row r="20833">
          <cell r="W20833" t="str">
            <v>Glyphosate 95% TC</v>
          </cell>
          <cell r="AA20833">
            <v>-247</v>
          </cell>
        </row>
        <row r="20834">
          <cell r="W20834" t="str">
            <v>Agrisol 415 N</v>
          </cell>
          <cell r="AA20834">
            <v>-100</v>
          </cell>
        </row>
        <row r="20835">
          <cell r="W20835" t="str">
            <v>Tartrazine @25Kg</v>
          </cell>
          <cell r="AA20835">
            <v>-0.4</v>
          </cell>
        </row>
        <row r="20836">
          <cell r="W20836" t="str">
            <v>Botol 1 Liter PET (PSS)</v>
          </cell>
          <cell r="AA20836">
            <v>-600</v>
          </cell>
        </row>
        <row r="20837">
          <cell r="W20837" t="str">
            <v>Botol 1 Liter PET (PSS) Seal</v>
          </cell>
          <cell r="AA20837">
            <v>-600</v>
          </cell>
        </row>
        <row r="20838">
          <cell r="W20838" t="str">
            <v>Botol 1 Liter PET (PSS) Cup</v>
          </cell>
          <cell r="AA20838">
            <v>-600</v>
          </cell>
        </row>
        <row r="20839">
          <cell r="W20839" t="str">
            <v>Botol 1 Liter PET (PSS)</v>
          </cell>
          <cell r="AA20839">
            <v>-400</v>
          </cell>
        </row>
        <row r="20840">
          <cell r="W20840" t="str">
            <v>Botol 1 Liter PET (PSS) Seal</v>
          </cell>
          <cell r="AA20840">
            <v>-400</v>
          </cell>
        </row>
        <row r="20841">
          <cell r="W20841" t="str">
            <v>Botol 1 Liter PET (PSS) Cup</v>
          </cell>
          <cell r="AA20841">
            <v>-400</v>
          </cell>
        </row>
        <row r="20842">
          <cell r="W20842" t="str">
            <v>Sticker Grandup 480 SL - 1 L</v>
          </cell>
          <cell r="AA20842">
            <v>-1000</v>
          </cell>
        </row>
        <row r="20843">
          <cell r="W20843" t="str">
            <v>Karton Box Grandup 480 SL - 1 L</v>
          </cell>
          <cell r="AA20843">
            <v>-83</v>
          </cell>
        </row>
        <row r="20844">
          <cell r="W20844" t="str">
            <v>Grandup 480 SL @1 ltr</v>
          </cell>
          <cell r="AA20844">
            <v>996</v>
          </cell>
        </row>
        <row r="20845">
          <cell r="W20845" t="str">
            <v>Paraquat Dichloride 42% TA</v>
          </cell>
          <cell r="AA20845">
            <v>-440</v>
          </cell>
        </row>
        <row r="20846">
          <cell r="W20846" t="str">
            <v>Scrap - Agrisol 445 N</v>
          </cell>
          <cell r="AA20846">
            <v>-150</v>
          </cell>
        </row>
        <row r="20847">
          <cell r="W20847" t="str">
            <v>Sticker Everstick 400 SL - 0,25 L</v>
          </cell>
          <cell r="AA20847">
            <v>-1.32</v>
          </cell>
        </row>
        <row r="20848">
          <cell r="W20848" t="str">
            <v>Botol 1 Liter PET (PSS)</v>
          </cell>
          <cell r="AA20848">
            <v>-1000</v>
          </cell>
        </row>
        <row r="20849">
          <cell r="W20849" t="str">
            <v>Botol 1 Liter PET (PSS) Seal</v>
          </cell>
          <cell r="AA20849">
            <v>-1000</v>
          </cell>
        </row>
        <row r="20850">
          <cell r="W20850" t="str">
            <v>Botol 1 Liter PET (PSS) Cup</v>
          </cell>
          <cell r="AA20850">
            <v>-1000</v>
          </cell>
        </row>
        <row r="20851">
          <cell r="W20851" t="str">
            <v>Sticker Everstick 400 SL - 0,25 L</v>
          </cell>
          <cell r="AA20851">
            <v>-1000</v>
          </cell>
        </row>
        <row r="20852">
          <cell r="W20852" t="str">
            <v>Karton Box ProQuat 276 SL - 1 L</v>
          </cell>
          <cell r="AA20852">
            <v>-84</v>
          </cell>
        </row>
        <row r="20853">
          <cell r="W20853" t="str">
            <v>ProQuat 276 SL @1 Ltr</v>
          </cell>
          <cell r="AA20853">
            <v>1008</v>
          </cell>
        </row>
        <row r="20854">
          <cell r="W20854" t="str">
            <v>Paraquat Dichloride 42% TA</v>
          </cell>
          <cell r="AA20854">
            <v>-440</v>
          </cell>
        </row>
        <row r="20855">
          <cell r="W20855" t="str">
            <v>Scrap - Agrisol 445 N</v>
          </cell>
          <cell r="AA20855">
            <v>-150</v>
          </cell>
        </row>
        <row r="20856">
          <cell r="W20856" t="str">
            <v>Sticker Everstick 400 SL - 0,25 L</v>
          </cell>
          <cell r="AA20856">
            <v>-1.32</v>
          </cell>
        </row>
        <row r="20857">
          <cell r="W20857" t="str">
            <v>Botol 1 Liter PET (PSS)</v>
          </cell>
          <cell r="AA20857">
            <v>-1000</v>
          </cell>
        </row>
        <row r="20858">
          <cell r="W20858" t="str">
            <v>Botol 1 Liter PET (PSS) Seal</v>
          </cell>
          <cell r="AA20858">
            <v>-1000</v>
          </cell>
        </row>
        <row r="20859">
          <cell r="W20859" t="str">
            <v>Botol 1 Liter PET (PSS) Cup</v>
          </cell>
          <cell r="AA20859">
            <v>-1000</v>
          </cell>
        </row>
        <row r="20860">
          <cell r="W20860" t="str">
            <v>Sticker Everstick 400 SL - 0,25 L</v>
          </cell>
          <cell r="AA20860">
            <v>-1000</v>
          </cell>
        </row>
        <row r="20861">
          <cell r="W20861" t="str">
            <v>Karton Box ProQuat 276 SL - 1 L</v>
          </cell>
          <cell r="AA20861">
            <v>-83</v>
          </cell>
        </row>
        <row r="20862">
          <cell r="W20862" t="str">
            <v>ProQuat 276 SL @1 Ltr</v>
          </cell>
          <cell r="AA20862">
            <v>996</v>
          </cell>
        </row>
        <row r="20863">
          <cell r="W20863" t="str">
            <v>Paraquat Dichloride 42% TA</v>
          </cell>
          <cell r="AA20863">
            <v>-440</v>
          </cell>
        </row>
        <row r="20864">
          <cell r="W20864" t="str">
            <v>Scrap - Agrisol 445 N</v>
          </cell>
          <cell r="AA20864">
            <v>-150</v>
          </cell>
        </row>
        <row r="20865">
          <cell r="W20865" t="str">
            <v>Sticker Everstick 400 SL - 0,25 L</v>
          </cell>
          <cell r="AA20865">
            <v>-1.32</v>
          </cell>
        </row>
        <row r="20866">
          <cell r="W20866" t="str">
            <v>Botol 1 Liter PET (PSS)</v>
          </cell>
          <cell r="AA20866">
            <v>-1000</v>
          </cell>
        </row>
        <row r="20867">
          <cell r="W20867" t="str">
            <v>Botol 1 Liter PET (PSS) Seal</v>
          </cell>
          <cell r="AA20867">
            <v>-1000</v>
          </cell>
        </row>
        <row r="20868">
          <cell r="W20868" t="str">
            <v>Botol 1 Liter PET (PSS) Cup</v>
          </cell>
          <cell r="AA20868">
            <v>-1000</v>
          </cell>
        </row>
        <row r="20869">
          <cell r="W20869" t="str">
            <v>Sticker Everstick 400 SL - 0,25 L</v>
          </cell>
          <cell r="AA20869">
            <v>-1000</v>
          </cell>
        </row>
        <row r="20870">
          <cell r="W20870" t="str">
            <v>Karton Box ProQuat 276 SL - 1 L</v>
          </cell>
          <cell r="AA20870">
            <v>-83</v>
          </cell>
        </row>
        <row r="20871">
          <cell r="W20871" t="str">
            <v>ProQuat 276 SL @1 Ltr</v>
          </cell>
          <cell r="AA20871">
            <v>996</v>
          </cell>
        </row>
        <row r="20872">
          <cell r="W20872" t="str">
            <v>Paraquat Dichloride 42% TA</v>
          </cell>
          <cell r="AA20872">
            <v>-440</v>
          </cell>
        </row>
        <row r="20873">
          <cell r="W20873" t="str">
            <v>Scrap - Agrisol 445 N</v>
          </cell>
          <cell r="AA20873">
            <v>-150</v>
          </cell>
        </row>
        <row r="20874">
          <cell r="W20874" t="str">
            <v>Sticker Everstick 400 SL - 0,25 L</v>
          </cell>
          <cell r="AA20874">
            <v>-1.32</v>
          </cell>
        </row>
        <row r="20875">
          <cell r="W20875" t="str">
            <v>Botol 1 Liter PET (PSS)</v>
          </cell>
          <cell r="AA20875">
            <v>-1000</v>
          </cell>
        </row>
        <row r="20876">
          <cell r="W20876" t="str">
            <v>Botol 1 Liter PET (PSS) Seal</v>
          </cell>
          <cell r="AA20876">
            <v>-1000</v>
          </cell>
        </row>
        <row r="20877">
          <cell r="W20877" t="str">
            <v>Botol 1 Liter PET (PSS) Cup</v>
          </cell>
          <cell r="AA20877">
            <v>-1000</v>
          </cell>
        </row>
        <row r="20878">
          <cell r="W20878" t="str">
            <v>Sticker Everstick 400 SL - 0,25 L</v>
          </cell>
          <cell r="AA20878">
            <v>-1000</v>
          </cell>
        </row>
        <row r="20879">
          <cell r="W20879" t="str">
            <v>Karton Box ProQuat 276 SL - 1 L</v>
          </cell>
          <cell r="AA20879">
            <v>-84</v>
          </cell>
        </row>
        <row r="20880">
          <cell r="W20880" t="str">
            <v>ProQuat 276 SL @1 Ltr</v>
          </cell>
          <cell r="AA20880">
            <v>1008</v>
          </cell>
        </row>
        <row r="20881">
          <cell r="W20881" t="str">
            <v>Chlorpyrifos 500EC+Gypermetrin 50EC</v>
          </cell>
          <cell r="AA20881">
            <v>-1000</v>
          </cell>
        </row>
        <row r="20882">
          <cell r="W20882" t="str">
            <v>Botol 500 ml PET (PSS)</v>
          </cell>
          <cell r="AA20882">
            <v>-900</v>
          </cell>
        </row>
        <row r="20883">
          <cell r="W20883" t="str">
            <v>Botol 500 ml PET (PSS) - Cap</v>
          </cell>
          <cell r="AA20883">
            <v>-900</v>
          </cell>
        </row>
        <row r="20884">
          <cell r="W20884" t="str">
            <v>Botol 500 ml PET (PSS) - Plug</v>
          </cell>
          <cell r="AA20884">
            <v>-900</v>
          </cell>
        </row>
        <row r="20885">
          <cell r="W20885" t="str">
            <v>Botol 500 ml PET (PSS)</v>
          </cell>
          <cell r="AA20885">
            <v>-1100</v>
          </cell>
        </row>
        <row r="20886">
          <cell r="W20886" t="str">
            <v>Botol 500 ml PET (PSS) - Cap</v>
          </cell>
          <cell r="AA20886">
            <v>-1100</v>
          </cell>
        </row>
        <row r="20887">
          <cell r="W20887" t="str">
            <v>Botol 500 ml PET (PSS) - Plug</v>
          </cell>
          <cell r="AA20887">
            <v>-1100</v>
          </cell>
        </row>
        <row r="20888">
          <cell r="W20888" t="str">
            <v>Sticker Combitox 550 EC @ 500 ml</v>
          </cell>
          <cell r="AA20888">
            <v>-2000</v>
          </cell>
        </row>
        <row r="20889">
          <cell r="W20889" t="str">
            <v>Karton Box Combitox 550EC @500ml</v>
          </cell>
          <cell r="AA20889">
            <v>-28</v>
          </cell>
        </row>
        <row r="20890">
          <cell r="W20890" t="str">
            <v>Karton Box Combitox 550EC @500ml</v>
          </cell>
          <cell r="AA20890">
            <v>-55</v>
          </cell>
        </row>
        <row r="20891">
          <cell r="W20891" t="str">
            <v>Combitox 550 EC @500 ML</v>
          </cell>
          <cell r="AA20891">
            <v>1008</v>
          </cell>
        </row>
        <row r="20892">
          <cell r="W20892" t="str">
            <v>Grandup 480 SL @1 ltr</v>
          </cell>
          <cell r="AA20892">
            <v>-3996</v>
          </cell>
        </row>
        <row r="20893">
          <cell r="W20893" t="str">
            <v>ProQuat 276 SL @1 Ltr</v>
          </cell>
          <cell r="AA20893">
            <v>-4008</v>
          </cell>
        </row>
        <row r="20894">
          <cell r="W20894" t="str">
            <v>Combitox 550 EC @500 ML</v>
          </cell>
          <cell r="AA20894">
            <v>-1008</v>
          </cell>
        </row>
        <row r="20895">
          <cell r="W20895" t="str">
            <v>Chlorpyrifos 500EC+Gypermetrin 50EC</v>
          </cell>
          <cell r="AA20895">
            <v>-1000</v>
          </cell>
        </row>
        <row r="20896">
          <cell r="W20896" t="str">
            <v>Botol 500 ml PET (PSS)</v>
          </cell>
          <cell r="AA20896">
            <v>-780</v>
          </cell>
        </row>
        <row r="20897">
          <cell r="W20897" t="str">
            <v>Botol 500 ml PET (PSS) - Cap</v>
          </cell>
          <cell r="AA20897">
            <v>-2000</v>
          </cell>
        </row>
        <row r="20898">
          <cell r="W20898" t="str">
            <v>Botol 500 ml PET (PSS) - Plug</v>
          </cell>
          <cell r="AA20898">
            <v>-2000</v>
          </cell>
        </row>
        <row r="20899">
          <cell r="W20899" t="str">
            <v>Sticker Everstick 400 SL - 0,25 L</v>
          </cell>
          <cell r="AA20899">
            <v>-1220</v>
          </cell>
        </row>
        <row r="20900">
          <cell r="W20900" t="str">
            <v>Sticker Combitox 550 EC @ 500 ml</v>
          </cell>
          <cell r="AA20900">
            <v>-2000</v>
          </cell>
        </row>
        <row r="20901">
          <cell r="W20901" t="str">
            <v>Karton Box Combitox 550EC @500ml</v>
          </cell>
          <cell r="AA20901">
            <v>-83</v>
          </cell>
        </row>
        <row r="20902">
          <cell r="W20902" t="str">
            <v>Combitox 550 EC @500 ML</v>
          </cell>
          <cell r="AA20902">
            <v>996</v>
          </cell>
        </row>
        <row r="20903">
          <cell r="W20903" t="str">
            <v>Paraquat Dichloride 42% TA</v>
          </cell>
          <cell r="AA20903">
            <v>-440</v>
          </cell>
        </row>
        <row r="20904">
          <cell r="W20904" t="str">
            <v>Scrap - Agrisol 445 N</v>
          </cell>
          <cell r="AA20904">
            <v>-150</v>
          </cell>
        </row>
        <row r="20905">
          <cell r="W20905" t="str">
            <v>Sticker Everstick 400 SL - 0,25 L</v>
          </cell>
          <cell r="AA20905">
            <v>-1.32</v>
          </cell>
        </row>
        <row r="20906">
          <cell r="W20906" t="str">
            <v>Botol 1 Liter PET (PSS)</v>
          </cell>
          <cell r="AA20906">
            <v>-1000</v>
          </cell>
        </row>
        <row r="20907">
          <cell r="W20907" t="str">
            <v>Botol 1 Liter PET (PSS) Seal</v>
          </cell>
          <cell r="AA20907">
            <v>-1000</v>
          </cell>
        </row>
        <row r="20908">
          <cell r="W20908" t="str">
            <v>Botol 1 Liter PET (PSS) Cup</v>
          </cell>
          <cell r="AA20908">
            <v>-1000</v>
          </cell>
        </row>
        <row r="20909">
          <cell r="W20909" t="str">
            <v>Sticker Everstick 400 SL - 0,25 L</v>
          </cell>
          <cell r="AA20909">
            <v>-1000</v>
          </cell>
        </row>
        <row r="20910">
          <cell r="W20910" t="str">
            <v>Karton Box ProQuat 276 SL - 1 L</v>
          </cell>
          <cell r="AA20910">
            <v>-83</v>
          </cell>
        </row>
        <row r="20911">
          <cell r="W20911" t="str">
            <v>ProQuat 276 SL @1 Ltr</v>
          </cell>
          <cell r="AA20911">
            <v>996</v>
          </cell>
        </row>
        <row r="20912">
          <cell r="W20912" t="str">
            <v>Paraquat Dichloride 42% TA</v>
          </cell>
          <cell r="AA20912">
            <v>-440</v>
          </cell>
        </row>
        <row r="20913">
          <cell r="W20913" t="str">
            <v>Scrap - Agrisol 445 N</v>
          </cell>
          <cell r="AA20913">
            <v>-150</v>
          </cell>
        </row>
        <row r="20914">
          <cell r="W20914" t="str">
            <v>Sticker Everstick 400 SL - 0,25 L</v>
          </cell>
          <cell r="AA20914">
            <v>-1.32</v>
          </cell>
        </row>
        <row r="20915">
          <cell r="W20915" t="str">
            <v>Botol 1 Liter PET (PSS)</v>
          </cell>
          <cell r="AA20915">
            <v>-1000</v>
          </cell>
        </row>
        <row r="20916">
          <cell r="W20916" t="str">
            <v>Botol 1 Liter PET (PSS) Seal</v>
          </cell>
          <cell r="AA20916">
            <v>-1000</v>
          </cell>
        </row>
        <row r="20917">
          <cell r="W20917" t="str">
            <v>Botol 1 Liter PET (PSS) Cup</v>
          </cell>
          <cell r="AA20917">
            <v>-1000</v>
          </cell>
        </row>
        <row r="20918">
          <cell r="W20918" t="str">
            <v>Sticker Everstick 400 SL - 0,25 L</v>
          </cell>
          <cell r="AA20918">
            <v>-1000</v>
          </cell>
        </row>
        <row r="20919">
          <cell r="W20919" t="str">
            <v>Karton Box ProQuat 276 SL - 1 L</v>
          </cell>
          <cell r="AA20919">
            <v>-83</v>
          </cell>
        </row>
        <row r="20920">
          <cell r="W20920" t="str">
            <v>ProQuat 276 SL @1 Ltr</v>
          </cell>
          <cell r="AA20920">
            <v>996</v>
          </cell>
        </row>
        <row r="20921">
          <cell r="W20921" t="str">
            <v>Paraquat Dichloride 42% TA</v>
          </cell>
          <cell r="AA20921">
            <v>-440</v>
          </cell>
        </row>
        <row r="20922">
          <cell r="W20922" t="str">
            <v>Scrap - Agrisol 445 N</v>
          </cell>
          <cell r="AA20922">
            <v>-150</v>
          </cell>
        </row>
        <row r="20923">
          <cell r="W20923" t="str">
            <v>Sticker Everstick 400 SL - 0,25 L</v>
          </cell>
          <cell r="AA20923">
            <v>-1.32</v>
          </cell>
        </row>
        <row r="20924">
          <cell r="W20924" t="str">
            <v>Botol 1 Liter PET (PSS)</v>
          </cell>
          <cell r="AA20924">
            <v>-1000</v>
          </cell>
        </row>
        <row r="20925">
          <cell r="W20925" t="str">
            <v>Botol 1 Liter PET (PSS) Seal</v>
          </cell>
          <cell r="AA20925">
            <v>-1000</v>
          </cell>
        </row>
        <row r="20926">
          <cell r="W20926" t="str">
            <v>Botol 1 Liter PET (PSS) Cup</v>
          </cell>
          <cell r="AA20926">
            <v>-1000</v>
          </cell>
        </row>
        <row r="20927">
          <cell r="W20927" t="str">
            <v>Sticker Everstick 400 SL - 0,25 L</v>
          </cell>
          <cell r="AA20927">
            <v>-1000</v>
          </cell>
        </row>
        <row r="20928">
          <cell r="W20928" t="str">
            <v>Karton Box ProQuat 276 SL - 1 L</v>
          </cell>
          <cell r="AA20928">
            <v>-84</v>
          </cell>
        </row>
        <row r="20929">
          <cell r="W20929" t="str">
            <v>ProQuat 276 SL @1 Ltr</v>
          </cell>
          <cell r="AA20929">
            <v>1008</v>
          </cell>
        </row>
        <row r="20930">
          <cell r="W20930" t="str">
            <v>Paraquat Dichloride 42% TA</v>
          </cell>
          <cell r="AA20930">
            <v>-440</v>
          </cell>
        </row>
        <row r="20931">
          <cell r="W20931" t="str">
            <v>Scrap - Agrisol 445 N</v>
          </cell>
          <cell r="AA20931">
            <v>-150</v>
          </cell>
        </row>
        <row r="20932">
          <cell r="W20932" t="str">
            <v>Sticker Everstick 400 SL - 0,25 L</v>
          </cell>
          <cell r="AA20932">
            <v>-1.32</v>
          </cell>
        </row>
        <row r="20933">
          <cell r="W20933" t="str">
            <v>Botol 1 Liter PET (PSS)</v>
          </cell>
          <cell r="AA20933">
            <v>-1000</v>
          </cell>
        </row>
        <row r="20934">
          <cell r="W20934" t="str">
            <v>Botol 1 Liter PET (PSS) Seal</v>
          </cell>
          <cell r="AA20934">
            <v>-1000</v>
          </cell>
        </row>
        <row r="20935">
          <cell r="W20935" t="str">
            <v>Botol 1 Liter PET (PSS) Cup</v>
          </cell>
          <cell r="AA20935">
            <v>-1000</v>
          </cell>
        </row>
        <row r="20936">
          <cell r="W20936" t="str">
            <v>Sticker Everstick 400 SL - 0,25 L</v>
          </cell>
          <cell r="AA20936">
            <v>-1000</v>
          </cell>
        </row>
        <row r="20937">
          <cell r="W20937" t="str">
            <v>Karton Box ProQuat 276 SL - 1 L</v>
          </cell>
          <cell r="AA20937">
            <v>-82</v>
          </cell>
        </row>
        <row r="20938">
          <cell r="W20938" t="str">
            <v>Karton Box ProQuat 276 SL - 1 L</v>
          </cell>
          <cell r="AA20938">
            <v>-1</v>
          </cell>
        </row>
        <row r="20939">
          <cell r="W20939" t="str">
            <v>ProQuat 276 SL @1 Ltr</v>
          </cell>
          <cell r="AA20939">
            <v>996</v>
          </cell>
        </row>
        <row r="20940">
          <cell r="W20940" t="str">
            <v>Combitox 550 EC @500 ML</v>
          </cell>
          <cell r="AA20940">
            <v>-996</v>
          </cell>
        </row>
        <row r="20941">
          <cell r="W20941" t="str">
            <v>ProQuat 276 SL @1 Ltr</v>
          </cell>
          <cell r="AA20941">
            <v>-3996</v>
          </cell>
        </row>
        <row r="20942">
          <cell r="W20942" t="str">
            <v>Chlorpyrifos 500EC+Gypermetrin 50EC</v>
          </cell>
          <cell r="AA20942">
            <v>-1000</v>
          </cell>
        </row>
        <row r="20943">
          <cell r="W20943" t="str">
            <v>Sticker Everstick 400 SL - 0,25 L</v>
          </cell>
          <cell r="AA20943">
            <v>-2000</v>
          </cell>
        </row>
        <row r="20944">
          <cell r="W20944" t="str">
            <v>Botol 500 ml PET (PSS) - Cap</v>
          </cell>
          <cell r="AA20944">
            <v>-2000</v>
          </cell>
        </row>
        <row r="20945">
          <cell r="W20945" t="str">
            <v>Botol 500 ml PET (PSS) - Plug</v>
          </cell>
          <cell r="AA20945">
            <v>-2000</v>
          </cell>
        </row>
        <row r="20946">
          <cell r="W20946" t="str">
            <v>Sticker Combitox 550 EC @ 500 ml</v>
          </cell>
          <cell r="AA20946">
            <v>-2000</v>
          </cell>
        </row>
        <row r="20947">
          <cell r="W20947" t="str">
            <v>Karton Box Combitox 550EC @500ml</v>
          </cell>
          <cell r="AA20947">
            <v>-84</v>
          </cell>
        </row>
        <row r="20948">
          <cell r="W20948" t="str">
            <v>Combitox 550 EC @500 ML</v>
          </cell>
          <cell r="AA20948">
            <v>1008</v>
          </cell>
        </row>
        <row r="20949">
          <cell r="W20949" t="str">
            <v>Paraquat Dichloride 42% TA</v>
          </cell>
          <cell r="AA20949">
            <v>-440</v>
          </cell>
        </row>
        <row r="20950">
          <cell r="W20950" t="str">
            <v>Scrap - Agrisol 445 N</v>
          </cell>
          <cell r="AA20950">
            <v>-150</v>
          </cell>
        </row>
        <row r="20951">
          <cell r="W20951" t="str">
            <v>Sticker Everstick 400 SL - 0,25 L</v>
          </cell>
          <cell r="AA20951">
            <v>-1.32</v>
          </cell>
        </row>
        <row r="20952">
          <cell r="W20952" t="str">
            <v>Botol 1 Liter PET (PSS)</v>
          </cell>
          <cell r="AA20952">
            <v>-1000</v>
          </cell>
        </row>
        <row r="20953">
          <cell r="W20953" t="str">
            <v>Botol 1 Liter PET (PSS) Seal</v>
          </cell>
          <cell r="AA20953">
            <v>-1000</v>
          </cell>
        </row>
        <row r="20954">
          <cell r="W20954" t="str">
            <v>Botol 1 Liter PET (PSS) Cup</v>
          </cell>
          <cell r="AA20954">
            <v>-1000</v>
          </cell>
        </row>
        <row r="20955">
          <cell r="W20955" t="str">
            <v>Sticker Everstick 400 SL - 0,25 L</v>
          </cell>
          <cell r="AA20955">
            <v>-1000</v>
          </cell>
        </row>
        <row r="20956">
          <cell r="W20956" t="str">
            <v>Karton Box ProQuat 276 SL - 1 L</v>
          </cell>
          <cell r="AA20956">
            <v>-83</v>
          </cell>
        </row>
        <row r="20957">
          <cell r="W20957" t="str">
            <v>ProQuat 276 SL @1 Ltr</v>
          </cell>
          <cell r="AA20957">
            <v>996</v>
          </cell>
        </row>
        <row r="20958">
          <cell r="W20958" t="str">
            <v>Paraquat Dichloride 42% TA</v>
          </cell>
          <cell r="AA20958">
            <v>-440</v>
          </cell>
        </row>
        <row r="20959">
          <cell r="W20959" t="str">
            <v>Scrap - Agrisol 445 N</v>
          </cell>
          <cell r="AA20959">
            <v>-150</v>
          </cell>
        </row>
        <row r="20960">
          <cell r="W20960" t="str">
            <v>Sticker Everstick 400 SL - 0,25 L</v>
          </cell>
          <cell r="AA20960">
            <v>-1.32</v>
          </cell>
        </row>
        <row r="20961">
          <cell r="W20961" t="str">
            <v>Botol 1 Liter PET (PSS)</v>
          </cell>
          <cell r="AA20961">
            <v>-1000</v>
          </cell>
        </row>
        <row r="20962">
          <cell r="W20962" t="str">
            <v>Botol 1 Liter PET (PSS) Seal</v>
          </cell>
          <cell r="AA20962">
            <v>-1000</v>
          </cell>
        </row>
        <row r="20963">
          <cell r="W20963" t="str">
            <v>Botol 1 Liter PET (PSS) Cup</v>
          </cell>
          <cell r="AA20963">
            <v>-1000</v>
          </cell>
        </row>
        <row r="20964">
          <cell r="W20964" t="str">
            <v>Sticker Everstick 400 SL - 0,25 L</v>
          </cell>
          <cell r="AA20964">
            <v>-1000</v>
          </cell>
        </row>
        <row r="20965">
          <cell r="W20965" t="str">
            <v>Karton Box ProQuat 276 SL - 1 L</v>
          </cell>
          <cell r="AA20965">
            <v>-84</v>
          </cell>
        </row>
        <row r="20966">
          <cell r="W20966" t="str">
            <v>ProQuat 276 SL @1 Ltr</v>
          </cell>
          <cell r="AA20966">
            <v>1008</v>
          </cell>
        </row>
        <row r="20967">
          <cell r="W20967" t="str">
            <v>Paraquat Dichloride 42% TA</v>
          </cell>
          <cell r="AA20967">
            <v>-440</v>
          </cell>
        </row>
        <row r="20968">
          <cell r="W20968" t="str">
            <v>Scrap - Agrisol 445 N</v>
          </cell>
          <cell r="AA20968">
            <v>-150</v>
          </cell>
        </row>
        <row r="20969">
          <cell r="W20969" t="str">
            <v>Sticker Everstick 400 SL - 0,25 L</v>
          </cell>
          <cell r="AA20969">
            <v>-1.32</v>
          </cell>
        </row>
        <row r="20970">
          <cell r="W20970" t="str">
            <v>Botol 1 Liter PET (PSS)</v>
          </cell>
          <cell r="AA20970">
            <v>-1000</v>
          </cell>
        </row>
        <row r="20971">
          <cell r="W20971" t="str">
            <v>Botol 1 Liter PET (PSS) Seal</v>
          </cell>
          <cell r="AA20971">
            <v>-1000</v>
          </cell>
        </row>
        <row r="20972">
          <cell r="W20972" t="str">
            <v>Botol 1 Liter PET (PSS) Cup</v>
          </cell>
          <cell r="AA20972">
            <v>-1000</v>
          </cell>
        </row>
        <row r="20973">
          <cell r="W20973" t="str">
            <v>Sticker Everstick 400 SL - 0,25 L</v>
          </cell>
          <cell r="AA20973">
            <v>-1000</v>
          </cell>
        </row>
        <row r="20974">
          <cell r="W20974" t="str">
            <v>Karton Box ProQuat 276 SL - 1 L</v>
          </cell>
          <cell r="AA20974">
            <v>-83</v>
          </cell>
        </row>
        <row r="20975">
          <cell r="W20975" t="str">
            <v>ProQuat 276 SL @1 Ltr</v>
          </cell>
          <cell r="AA20975">
            <v>996</v>
          </cell>
        </row>
        <row r="20976">
          <cell r="W20976" t="str">
            <v>Paraquat Dichloride 42% TA</v>
          </cell>
          <cell r="AA20976">
            <v>-440</v>
          </cell>
        </row>
        <row r="20977">
          <cell r="W20977" t="str">
            <v>Scrap - Agrisol 445 N</v>
          </cell>
          <cell r="AA20977">
            <v>-150</v>
          </cell>
        </row>
        <row r="20978">
          <cell r="W20978" t="str">
            <v>Sticker Everstick 400 SL - 0,25 L</v>
          </cell>
          <cell r="AA20978">
            <v>-1.32</v>
          </cell>
        </row>
        <row r="20979">
          <cell r="W20979" t="str">
            <v>Botol 1 Liter PET (PSS)</v>
          </cell>
          <cell r="AA20979">
            <v>-1000</v>
          </cell>
        </row>
        <row r="20980">
          <cell r="W20980" t="str">
            <v>Botol 1 Liter PET (PSS) Seal</v>
          </cell>
          <cell r="AA20980">
            <v>-1000</v>
          </cell>
        </row>
        <row r="20981">
          <cell r="W20981" t="str">
            <v>Botol 1 Liter PET (PSS) Cup</v>
          </cell>
          <cell r="AA20981">
            <v>-1000</v>
          </cell>
        </row>
        <row r="20982">
          <cell r="W20982" t="str">
            <v>Sticker Everstick 400 SL - 0,25 L</v>
          </cell>
          <cell r="AA20982">
            <v>-1000</v>
          </cell>
        </row>
        <row r="20983">
          <cell r="W20983" t="str">
            <v>Karton Box ProQuat 276 SL - 1 L</v>
          </cell>
          <cell r="AA20983">
            <v>-83</v>
          </cell>
        </row>
        <row r="20984">
          <cell r="W20984" t="str">
            <v>ProQuat 276 SL @1 Ltr</v>
          </cell>
          <cell r="AA20984">
            <v>996</v>
          </cell>
        </row>
        <row r="20985">
          <cell r="W20985" t="str">
            <v>ProQuat 276 SL @1 Ltr</v>
          </cell>
          <cell r="AA20985">
            <v>-3996</v>
          </cell>
        </row>
        <row r="20986">
          <cell r="W20986" t="str">
            <v>Combitox 550 EC @500 ML</v>
          </cell>
          <cell r="AA20986">
            <v>-1008</v>
          </cell>
        </row>
        <row r="20987">
          <cell r="W20987" t="str">
            <v>Jerrycan HDPE - 20 L</v>
          </cell>
          <cell r="AA20987">
            <v>290</v>
          </cell>
        </row>
        <row r="20988">
          <cell r="W20988" t="str">
            <v>Jerrycan HDPE - 20 L - Plug</v>
          </cell>
          <cell r="AA20988">
            <v>290</v>
          </cell>
        </row>
        <row r="20989">
          <cell r="W20989" t="str">
            <v>Jerrycan HDPE - 20 L - Cap - Black</v>
          </cell>
          <cell r="AA20989">
            <v>290</v>
          </cell>
        </row>
        <row r="20990">
          <cell r="W20990" t="str">
            <v>Scrap - Mancozeb 80 WP</v>
          </cell>
          <cell r="AA20990">
            <v>1250</v>
          </cell>
        </row>
        <row r="20991">
          <cell r="W20991" t="str">
            <v>Chlorpyrifos 500EC+Gypermetrin 50EC</v>
          </cell>
          <cell r="AA20991">
            <v>-1000</v>
          </cell>
        </row>
        <row r="20992">
          <cell r="W20992" t="str">
            <v>Sticker Everstick 400 SL - 0,25 L</v>
          </cell>
          <cell r="AA20992">
            <v>-2000</v>
          </cell>
        </row>
        <row r="20993">
          <cell r="W20993" t="str">
            <v>Botol 500 ml PET (PSS) - Cap</v>
          </cell>
          <cell r="AA20993">
            <v>-2000</v>
          </cell>
        </row>
        <row r="20994">
          <cell r="W20994" t="str">
            <v>Botol 500 ml PET (PSS) - Plug</v>
          </cell>
          <cell r="AA20994">
            <v>-2000</v>
          </cell>
        </row>
        <row r="20995">
          <cell r="W20995" t="str">
            <v>Sticker Combitox 550 EC @ 500 ml</v>
          </cell>
          <cell r="AA20995">
            <v>-2000</v>
          </cell>
        </row>
        <row r="20996">
          <cell r="W20996" t="str">
            <v>Karton Box Combitox 550EC @500ml</v>
          </cell>
          <cell r="AA20996">
            <v>-83</v>
          </cell>
        </row>
        <row r="20997">
          <cell r="W20997" t="str">
            <v>Combitox 550 EC @500 ML</v>
          </cell>
          <cell r="AA20997">
            <v>996</v>
          </cell>
        </row>
        <row r="20998">
          <cell r="W20998" t="str">
            <v>Paraquat Dichloride 42% TA</v>
          </cell>
          <cell r="AA20998">
            <v>-440</v>
          </cell>
        </row>
        <row r="20999">
          <cell r="W20999" t="str">
            <v>Scrap - Agrisol 445 N</v>
          </cell>
          <cell r="AA20999">
            <v>-150</v>
          </cell>
        </row>
        <row r="21000">
          <cell r="W21000" t="str">
            <v>Sticker Everstick 400 SL - 0,25 L</v>
          </cell>
          <cell r="AA21000">
            <v>-1.32</v>
          </cell>
        </row>
        <row r="21001">
          <cell r="W21001" t="str">
            <v>Botol 1 Liter PET (PSS)</v>
          </cell>
          <cell r="AA21001">
            <v>-1000</v>
          </cell>
        </row>
        <row r="21002">
          <cell r="W21002" t="str">
            <v>Botol 1 Liter PET (PSS) Seal</v>
          </cell>
          <cell r="AA21002">
            <v>-1000</v>
          </cell>
        </row>
        <row r="21003">
          <cell r="W21003" t="str">
            <v>Botol 1 Liter PET (PSS) Cup</v>
          </cell>
          <cell r="AA21003">
            <v>-1000</v>
          </cell>
        </row>
        <row r="21004">
          <cell r="W21004" t="str">
            <v>Sticker Everstick 400 SL - 0,25 L</v>
          </cell>
          <cell r="AA21004">
            <v>-1000</v>
          </cell>
        </row>
        <row r="21005">
          <cell r="W21005" t="str">
            <v>Karton Box ProQuat 276 SL - 1 L</v>
          </cell>
          <cell r="AA21005">
            <v>-84</v>
          </cell>
        </row>
        <row r="21006">
          <cell r="W21006" t="str">
            <v>ProQuat 276 SL @1 Ltr</v>
          </cell>
          <cell r="AA21006">
            <v>1008</v>
          </cell>
        </row>
        <row r="21007">
          <cell r="W21007" t="str">
            <v>Paraquat Dichloride 42% TA</v>
          </cell>
          <cell r="AA21007">
            <v>-440</v>
          </cell>
        </row>
        <row r="21008">
          <cell r="W21008" t="str">
            <v>Scrap - Agrisol 445 N</v>
          </cell>
          <cell r="AA21008">
            <v>-150</v>
          </cell>
        </row>
        <row r="21009">
          <cell r="W21009" t="str">
            <v>Sticker Everstick 400 SL - 0,25 L</v>
          </cell>
          <cell r="AA21009">
            <v>-1.32</v>
          </cell>
        </row>
        <row r="21010">
          <cell r="W21010" t="str">
            <v>Botol 1 Liter PET (PSS)</v>
          </cell>
          <cell r="AA21010">
            <v>-1000</v>
          </cell>
        </row>
        <row r="21011">
          <cell r="W21011" t="str">
            <v>Botol 1 Liter PET (PSS) Seal</v>
          </cell>
          <cell r="AA21011">
            <v>-1000</v>
          </cell>
        </row>
        <row r="21012">
          <cell r="W21012" t="str">
            <v>Botol 1 Liter PET (PSS) Cup</v>
          </cell>
          <cell r="AA21012">
            <v>-1000</v>
          </cell>
        </row>
        <row r="21013">
          <cell r="W21013" t="str">
            <v>Sticker Everstick 400 SL - 0,25 L</v>
          </cell>
          <cell r="AA21013">
            <v>-1000</v>
          </cell>
        </row>
        <row r="21014">
          <cell r="W21014" t="str">
            <v>Karton Box ProQuat 276 SL - 1 L</v>
          </cell>
          <cell r="AA21014">
            <v>-83</v>
          </cell>
        </row>
        <row r="21015">
          <cell r="W21015" t="str">
            <v>ProQuat 276 SL @1 Ltr</v>
          </cell>
          <cell r="AA21015">
            <v>996</v>
          </cell>
        </row>
        <row r="21016">
          <cell r="W21016" t="str">
            <v>Paraquat Dichloride 42% TA</v>
          </cell>
          <cell r="AA21016">
            <v>-440</v>
          </cell>
        </row>
        <row r="21017">
          <cell r="W21017" t="str">
            <v>Scrap - Agrisol 445 N</v>
          </cell>
          <cell r="AA21017">
            <v>-150</v>
          </cell>
        </row>
        <row r="21018">
          <cell r="W21018" t="str">
            <v>Sticker Everstick 400 SL - 0,25 L</v>
          </cell>
          <cell r="AA21018">
            <v>-1.32</v>
          </cell>
        </row>
        <row r="21019">
          <cell r="W21019" t="str">
            <v>Botol 1 Liter PET (PSS)</v>
          </cell>
          <cell r="AA21019">
            <v>-1000</v>
          </cell>
        </row>
        <row r="21020">
          <cell r="W21020" t="str">
            <v>Botol 1 Liter PET (PSS) Seal</v>
          </cell>
          <cell r="AA21020">
            <v>-1000</v>
          </cell>
        </row>
        <row r="21021">
          <cell r="W21021" t="str">
            <v>Botol 1 Liter PET (PSS) Cup</v>
          </cell>
          <cell r="AA21021">
            <v>-1000</v>
          </cell>
        </row>
        <row r="21022">
          <cell r="W21022" t="str">
            <v>Sticker Everstick 400 SL - 0,25 L</v>
          </cell>
          <cell r="AA21022">
            <v>-1000</v>
          </cell>
        </row>
        <row r="21023">
          <cell r="W21023" t="str">
            <v>Karton Box ProQuat 276 SL - 1 L</v>
          </cell>
          <cell r="AA21023">
            <v>-83</v>
          </cell>
        </row>
        <row r="21024">
          <cell r="W21024" t="str">
            <v>ProQuat 276 SL @1 Ltr</v>
          </cell>
          <cell r="AA21024">
            <v>996</v>
          </cell>
        </row>
        <row r="21025">
          <cell r="W21025" t="str">
            <v>Paraquat Dichloride 42% TA</v>
          </cell>
          <cell r="AA21025">
            <v>-440</v>
          </cell>
        </row>
        <row r="21026">
          <cell r="W21026" t="str">
            <v>Scrap - Agrisol 445 N</v>
          </cell>
          <cell r="AA21026">
            <v>-150</v>
          </cell>
        </row>
        <row r="21027">
          <cell r="W21027" t="str">
            <v>Sticker Everstick 400 SL - 0,25 L</v>
          </cell>
          <cell r="AA21027">
            <v>-1.32</v>
          </cell>
        </row>
        <row r="21028">
          <cell r="W21028" t="str">
            <v>Bottle PET - 1 L</v>
          </cell>
          <cell r="AA21028">
            <v>-1000</v>
          </cell>
        </row>
        <row r="21029">
          <cell r="W21029" t="str">
            <v>Botol 1 Liter PET (PSS) Seal</v>
          </cell>
          <cell r="AA21029">
            <v>-1000</v>
          </cell>
        </row>
        <row r="21030">
          <cell r="W21030" t="str">
            <v>Botol 1 Liter PET (PSS) Cup</v>
          </cell>
          <cell r="AA21030">
            <v>-1000</v>
          </cell>
        </row>
        <row r="21031">
          <cell r="W21031" t="str">
            <v>Sticker Everstick 400 SL - 0,25 L</v>
          </cell>
          <cell r="AA21031">
            <v>-1000</v>
          </cell>
        </row>
        <row r="21032">
          <cell r="W21032" t="str">
            <v>Karton Box ProQuat 276 SL - 1 L</v>
          </cell>
          <cell r="AA21032">
            <v>-84</v>
          </cell>
        </row>
        <row r="21033">
          <cell r="W21033" t="str">
            <v>ProQuat 276 SL @1 Ltr</v>
          </cell>
          <cell r="AA21033">
            <v>1008</v>
          </cell>
        </row>
        <row r="21034">
          <cell r="W21034" t="str">
            <v>ProQuat 276 SL @1 Ltr</v>
          </cell>
          <cell r="AA21034">
            <v>-4008</v>
          </cell>
        </row>
        <row r="21035">
          <cell r="W21035" t="str">
            <v>Combitox 550 EC @500 ML</v>
          </cell>
          <cell r="AA21035">
            <v>-996</v>
          </cell>
        </row>
        <row r="21036">
          <cell r="W21036" t="str">
            <v>Chlorpyrifos 500EC+Gypermetrin 50EC</v>
          </cell>
          <cell r="AA21036">
            <v>-1000</v>
          </cell>
        </row>
        <row r="21037">
          <cell r="W21037" t="str">
            <v>Sticker Everstick 400 SL - 0,25 L</v>
          </cell>
          <cell r="AA21037">
            <v>-2000</v>
          </cell>
        </row>
        <row r="21038">
          <cell r="W21038" t="str">
            <v>Botol 500 ml PET (PSS) - Cap</v>
          </cell>
          <cell r="AA21038">
            <v>-2000</v>
          </cell>
        </row>
        <row r="21039">
          <cell r="W21039" t="str">
            <v>Botol 500 ml PET (PSS) - Plug</v>
          </cell>
          <cell r="AA21039">
            <v>-2000</v>
          </cell>
        </row>
        <row r="21040">
          <cell r="W21040" t="str">
            <v>Sticker Combitox 550 EC @ 500 ml</v>
          </cell>
          <cell r="AA21040">
            <v>-2000</v>
          </cell>
        </row>
        <row r="21041">
          <cell r="W21041" t="str">
            <v>Karton Box Combitox 550EC @500ml</v>
          </cell>
          <cell r="AA21041">
            <v>-83</v>
          </cell>
        </row>
        <row r="21042">
          <cell r="W21042" t="str">
            <v>Combitox 550 EC @500 ML</v>
          </cell>
          <cell r="AA21042">
            <v>996</v>
          </cell>
        </row>
        <row r="21043">
          <cell r="W21043" t="str">
            <v>Paraquat Dichloride 42% TA</v>
          </cell>
          <cell r="AA21043">
            <v>-440</v>
          </cell>
        </row>
        <row r="21044">
          <cell r="W21044" t="str">
            <v>Scrap - Agrisol 445 N</v>
          </cell>
          <cell r="AA21044">
            <v>-150</v>
          </cell>
        </row>
        <row r="21045">
          <cell r="W21045" t="str">
            <v>Sticker Everstick 400 SL - 0,25 L</v>
          </cell>
          <cell r="AA21045">
            <v>-1.32</v>
          </cell>
        </row>
        <row r="21046">
          <cell r="W21046" t="str">
            <v>Bottle PET - 1 L</v>
          </cell>
          <cell r="AA21046">
            <v>-1000</v>
          </cell>
        </row>
        <row r="21047">
          <cell r="W21047" t="str">
            <v>Botol 1 Liter PET (PSS) Seal</v>
          </cell>
          <cell r="AA21047">
            <v>-1000</v>
          </cell>
        </row>
        <row r="21048">
          <cell r="W21048" t="str">
            <v>Botol 1 Liter PET (PSS) Cup</v>
          </cell>
          <cell r="AA21048">
            <v>-1000</v>
          </cell>
        </row>
        <row r="21049">
          <cell r="W21049" t="str">
            <v>Sticker Everstick 400 SL - 0,25 L</v>
          </cell>
          <cell r="AA21049">
            <v>-1000</v>
          </cell>
        </row>
        <row r="21050">
          <cell r="W21050" t="str">
            <v>Karton Box ProQuat 276 SL - 1 L</v>
          </cell>
          <cell r="AA21050">
            <v>-83</v>
          </cell>
        </row>
        <row r="21051">
          <cell r="W21051" t="str">
            <v>ProQuat 276 SL @1 Ltr</v>
          </cell>
          <cell r="AA21051">
            <v>996</v>
          </cell>
        </row>
        <row r="21052">
          <cell r="W21052" t="str">
            <v>Paraquat Dichloride 42% TA</v>
          </cell>
          <cell r="AA21052">
            <v>-440</v>
          </cell>
        </row>
        <row r="21053">
          <cell r="W21053" t="str">
            <v>Scrap - Agrisol 445 N</v>
          </cell>
          <cell r="AA21053">
            <v>-150</v>
          </cell>
        </row>
        <row r="21054">
          <cell r="W21054" t="str">
            <v>Sticker Everstick 400 SL - 0,25 L</v>
          </cell>
          <cell r="AA21054">
            <v>-1.32</v>
          </cell>
        </row>
        <row r="21055">
          <cell r="W21055" t="str">
            <v>Bottle PET - 1 L</v>
          </cell>
          <cell r="AA21055">
            <v>-1000</v>
          </cell>
        </row>
        <row r="21056">
          <cell r="W21056" t="str">
            <v>Botol 1 Liter PET (PSS) Seal</v>
          </cell>
          <cell r="AA21056">
            <v>-1000</v>
          </cell>
        </row>
        <row r="21057">
          <cell r="W21057" t="str">
            <v>Botol 1 Liter PET (PSS) Cup</v>
          </cell>
          <cell r="AA21057">
            <v>-1000</v>
          </cell>
        </row>
        <row r="21058">
          <cell r="W21058" t="str">
            <v>Sticker Everstick 400 SL - 0,25 L</v>
          </cell>
          <cell r="AA21058">
            <v>-1000</v>
          </cell>
        </row>
        <row r="21059">
          <cell r="W21059" t="str">
            <v>Karton Box ProQuat 276 SL - 1 L</v>
          </cell>
          <cell r="AA21059">
            <v>-83</v>
          </cell>
        </row>
        <row r="21060">
          <cell r="W21060" t="str">
            <v>ProQuat 276 SL @1 Ltr</v>
          </cell>
          <cell r="AA21060">
            <v>996</v>
          </cell>
        </row>
        <row r="21061">
          <cell r="W21061" t="str">
            <v>Paraquat Dichloride 42% TA</v>
          </cell>
          <cell r="AA21061">
            <v>-440</v>
          </cell>
        </row>
        <row r="21062">
          <cell r="W21062" t="str">
            <v>Scrap - Agrisol 445 N</v>
          </cell>
          <cell r="AA21062">
            <v>-150</v>
          </cell>
        </row>
        <row r="21063">
          <cell r="W21063" t="str">
            <v>Sticker Everstick 400 SL - 0,25 L</v>
          </cell>
          <cell r="AA21063">
            <v>-1.32</v>
          </cell>
        </row>
        <row r="21064">
          <cell r="W21064" t="str">
            <v>Bottle PET - 1 L</v>
          </cell>
          <cell r="AA21064">
            <v>-1000</v>
          </cell>
        </row>
        <row r="21065">
          <cell r="W21065" t="str">
            <v>Botol 1 Liter PET (PSS) Seal</v>
          </cell>
          <cell r="AA21065">
            <v>-1000</v>
          </cell>
        </row>
        <row r="21066">
          <cell r="W21066" t="str">
            <v>Botol 1 Liter PET (PSS) Cup</v>
          </cell>
          <cell r="AA21066">
            <v>-1000</v>
          </cell>
        </row>
        <row r="21067">
          <cell r="W21067" t="str">
            <v>Sticker Everstick 400 SL - 0,25 L</v>
          </cell>
          <cell r="AA21067">
            <v>-1000</v>
          </cell>
        </row>
        <row r="21068">
          <cell r="W21068" t="str">
            <v>Karton Box ProQuat 276 SL - 1 L</v>
          </cell>
          <cell r="AA21068">
            <v>-84</v>
          </cell>
        </row>
        <row r="21069">
          <cell r="W21069" t="str">
            <v>ProQuat 276 SL @1 Ltr</v>
          </cell>
          <cell r="AA21069">
            <v>1008</v>
          </cell>
        </row>
        <row r="21070">
          <cell r="W21070" t="str">
            <v>Paraquat Dichloride 42% TA</v>
          </cell>
          <cell r="AA21070">
            <v>-440</v>
          </cell>
        </row>
        <row r="21071">
          <cell r="W21071" t="str">
            <v>Scrap - Agrisol 445 N</v>
          </cell>
          <cell r="AA21071">
            <v>-150</v>
          </cell>
        </row>
        <row r="21072">
          <cell r="W21072" t="str">
            <v>Sticker Everstick 400 SL - 0,25 L</v>
          </cell>
          <cell r="AA21072">
            <v>-1.32</v>
          </cell>
        </row>
        <row r="21073">
          <cell r="W21073" t="str">
            <v>Bottle PET - 1 L</v>
          </cell>
          <cell r="AA21073">
            <v>-1000</v>
          </cell>
        </row>
        <row r="21074">
          <cell r="W21074" t="str">
            <v>Botol 1 Liter PET (PSS) Seal</v>
          </cell>
          <cell r="AA21074">
            <v>-1000</v>
          </cell>
        </row>
        <row r="21075">
          <cell r="W21075" t="str">
            <v>Botol 1 Liter PET (PSS) Cup</v>
          </cell>
          <cell r="AA21075">
            <v>-1000</v>
          </cell>
        </row>
        <row r="21076">
          <cell r="W21076" t="str">
            <v>Sticker Everstick 400 SL - 0,25 L</v>
          </cell>
          <cell r="AA21076">
            <v>-1000</v>
          </cell>
        </row>
        <row r="21077">
          <cell r="W21077" t="str">
            <v>Karton Box ProQuat 276 SL - 1 L</v>
          </cell>
          <cell r="AA21077">
            <v>-83</v>
          </cell>
        </row>
        <row r="21078">
          <cell r="W21078" t="str">
            <v>ProQuat 276 SL @1 Ltr</v>
          </cell>
          <cell r="AA21078">
            <v>996</v>
          </cell>
        </row>
        <row r="21079">
          <cell r="W21079" t="str">
            <v>Jerrycan HDPE - 20 L</v>
          </cell>
          <cell r="AA21079">
            <v>1250</v>
          </cell>
        </row>
        <row r="21080">
          <cell r="W21080" t="str">
            <v>Jerrycan HDPE - 20 L - Plug</v>
          </cell>
          <cell r="AA21080">
            <v>1250</v>
          </cell>
        </row>
        <row r="21081">
          <cell r="W21081" t="str">
            <v>Jerrycan HDPE - 20 L - Cap - Black</v>
          </cell>
          <cell r="AA21081">
            <v>1250</v>
          </cell>
        </row>
        <row r="21082">
          <cell r="W21082" t="str">
            <v>Chlorpyrifos 500EC+Gypermetrin 50EC</v>
          </cell>
          <cell r="AA21082">
            <v>-1000</v>
          </cell>
        </row>
        <row r="21083">
          <cell r="W21083" t="str">
            <v>Sticker Everstick 400 SL - 0,25 L</v>
          </cell>
          <cell r="AA21083">
            <v>-2000</v>
          </cell>
        </row>
        <row r="21084">
          <cell r="W21084" t="str">
            <v>Botol 500 ml PET (PSS) - Cap</v>
          </cell>
          <cell r="AA21084">
            <v>-2000</v>
          </cell>
        </row>
        <row r="21085">
          <cell r="W21085" t="str">
            <v>Botol 500 ml PET (PSS) - Plug</v>
          </cell>
          <cell r="AA21085">
            <v>-2000</v>
          </cell>
        </row>
        <row r="21086">
          <cell r="W21086" t="str">
            <v>Sticker Combitox 550 EC @ 500 ml</v>
          </cell>
          <cell r="AA21086">
            <v>-2000</v>
          </cell>
        </row>
        <row r="21087">
          <cell r="W21087" t="str">
            <v>Karton Box Combitox 550EC @500ml</v>
          </cell>
          <cell r="AA21087">
            <v>-84</v>
          </cell>
        </row>
        <row r="21088">
          <cell r="W21088" t="str">
            <v>Combitox 550 EC @500 ML</v>
          </cell>
          <cell r="AA21088">
            <v>1008</v>
          </cell>
        </row>
        <row r="21089">
          <cell r="W21089" t="str">
            <v>Paraquat Dichloride 42% TA</v>
          </cell>
          <cell r="AA21089">
            <v>-440</v>
          </cell>
        </row>
        <row r="21090">
          <cell r="W21090" t="str">
            <v>Scrap - Agrisol 445 N</v>
          </cell>
          <cell r="AA21090">
            <v>-150</v>
          </cell>
        </row>
        <row r="21091">
          <cell r="W21091" t="str">
            <v>Sticker Everstick 400 SL - 0,25 L</v>
          </cell>
          <cell r="AA21091">
            <v>-1.32</v>
          </cell>
        </row>
        <row r="21092">
          <cell r="W21092" t="str">
            <v>Bottle PET - 1 L</v>
          </cell>
          <cell r="AA21092">
            <v>-1000</v>
          </cell>
        </row>
        <row r="21093">
          <cell r="W21093" t="str">
            <v>Botol 1 Liter PET (PSS) Seal</v>
          </cell>
          <cell r="AA21093">
            <v>-1000</v>
          </cell>
        </row>
        <row r="21094">
          <cell r="W21094" t="str">
            <v>Botol 1 Liter PET (PSS) Cup</v>
          </cell>
          <cell r="AA21094">
            <v>-1000</v>
          </cell>
        </row>
        <row r="21095">
          <cell r="W21095" t="str">
            <v>Sticker Everstick 400 SL - 0,25 L</v>
          </cell>
          <cell r="AA21095">
            <v>-1000</v>
          </cell>
        </row>
        <row r="21096">
          <cell r="W21096" t="str">
            <v>Karton Box ProQuat 276 SL - 1 L</v>
          </cell>
          <cell r="AA21096">
            <v>-83</v>
          </cell>
        </row>
        <row r="21097">
          <cell r="W21097" t="str">
            <v>ProQuat 276 SL @1 Ltr</v>
          </cell>
          <cell r="AA21097">
            <v>996</v>
          </cell>
        </row>
        <row r="21098">
          <cell r="W21098" t="str">
            <v>Paraquat Dichloride 42% TA</v>
          </cell>
          <cell r="AA21098">
            <v>-440</v>
          </cell>
        </row>
        <row r="21099">
          <cell r="W21099" t="str">
            <v>Scrap - Agrisol 445 N</v>
          </cell>
          <cell r="AA21099">
            <v>-150</v>
          </cell>
        </row>
        <row r="21100">
          <cell r="W21100" t="str">
            <v>Sticker Everstick 400 SL - 0,25 L</v>
          </cell>
          <cell r="AA21100">
            <v>-1.32</v>
          </cell>
        </row>
        <row r="21101">
          <cell r="W21101" t="str">
            <v>Bottle PET - 1 L</v>
          </cell>
          <cell r="AA21101">
            <v>-1000</v>
          </cell>
        </row>
        <row r="21102">
          <cell r="W21102" t="str">
            <v>Botol 1 Liter PET (PSS) Seal</v>
          </cell>
          <cell r="AA21102">
            <v>-1000</v>
          </cell>
        </row>
        <row r="21103">
          <cell r="W21103" t="str">
            <v>Botol 1 Liter PET (PSS) Cup</v>
          </cell>
          <cell r="AA21103">
            <v>-1000</v>
          </cell>
        </row>
        <row r="21104">
          <cell r="W21104" t="str">
            <v>Sticker Everstick 400 SL - 0,25 L</v>
          </cell>
          <cell r="AA21104">
            <v>-1000</v>
          </cell>
        </row>
        <row r="21105">
          <cell r="W21105" t="str">
            <v>Karton Box ProQuat 276 SL - 1 L</v>
          </cell>
          <cell r="AA21105">
            <v>-84</v>
          </cell>
        </row>
        <row r="21106">
          <cell r="W21106" t="str">
            <v>ProQuat 276 SL @1 Ltr</v>
          </cell>
          <cell r="AA21106">
            <v>1008</v>
          </cell>
        </row>
        <row r="21107">
          <cell r="W21107" t="str">
            <v>Paraquat Dichloride 42% TA</v>
          </cell>
          <cell r="AA21107">
            <v>-440</v>
          </cell>
        </row>
        <row r="21108">
          <cell r="W21108" t="str">
            <v>Scrap - Agrisol 445 N</v>
          </cell>
          <cell r="AA21108">
            <v>-150</v>
          </cell>
        </row>
        <row r="21109">
          <cell r="W21109" t="str">
            <v>Sticker Everstick 400 SL - 0,25 L</v>
          </cell>
          <cell r="AA21109">
            <v>-1.32</v>
          </cell>
        </row>
        <row r="21110">
          <cell r="W21110" t="str">
            <v>Bottle PET - 1 L</v>
          </cell>
          <cell r="AA21110">
            <v>-1000</v>
          </cell>
        </row>
        <row r="21111">
          <cell r="W21111" t="str">
            <v>Botol 1 Liter PET (PSS) Seal</v>
          </cell>
          <cell r="AA21111">
            <v>-1000</v>
          </cell>
        </row>
        <row r="21112">
          <cell r="W21112" t="str">
            <v>Botol 1 Liter PET (PSS) Cup</v>
          </cell>
          <cell r="AA21112">
            <v>-1000</v>
          </cell>
        </row>
        <row r="21113">
          <cell r="W21113" t="str">
            <v>Sticker Everstick 400 SL - 0,25 L</v>
          </cell>
          <cell r="AA21113">
            <v>-1000</v>
          </cell>
        </row>
        <row r="21114">
          <cell r="W21114" t="str">
            <v>Karton Box ProQuat 276 SL - 1 L</v>
          </cell>
          <cell r="AA21114">
            <v>-83</v>
          </cell>
        </row>
        <row r="21115">
          <cell r="W21115" t="str">
            <v>ProQuat 276 SL @1 Ltr</v>
          </cell>
          <cell r="AA21115">
            <v>996</v>
          </cell>
        </row>
        <row r="21116">
          <cell r="W21116" t="str">
            <v>Paraquat Dichloride 42% TA</v>
          </cell>
          <cell r="AA21116">
            <v>-440</v>
          </cell>
        </row>
        <row r="21117">
          <cell r="W21117" t="str">
            <v>Scrap - Agrisol 445 N</v>
          </cell>
          <cell r="AA21117">
            <v>-150</v>
          </cell>
        </row>
        <row r="21118">
          <cell r="W21118" t="str">
            <v>Sticker Everstick 400 SL - 0,25 L</v>
          </cell>
          <cell r="AA21118">
            <v>-1.32</v>
          </cell>
        </row>
        <row r="21119">
          <cell r="W21119" t="str">
            <v>Botol 1 Liter PET (PSS)</v>
          </cell>
          <cell r="AA21119">
            <v>-1000</v>
          </cell>
        </row>
        <row r="21120">
          <cell r="W21120" t="str">
            <v>Botol 1 Liter PET (PSS) Seal</v>
          </cell>
          <cell r="AA21120">
            <v>-1000</v>
          </cell>
        </row>
        <row r="21121">
          <cell r="W21121" t="str">
            <v>Botol 1 Liter PET (PSS) Cup</v>
          </cell>
          <cell r="AA21121">
            <v>-1000</v>
          </cell>
        </row>
        <row r="21122">
          <cell r="W21122" t="str">
            <v>Sticker Everstick 400 SL - 0,25 L</v>
          </cell>
          <cell r="AA21122">
            <v>-1000</v>
          </cell>
        </row>
        <row r="21123">
          <cell r="W21123" t="str">
            <v>Karton Box ProQuat 276 SL - 1 L</v>
          </cell>
          <cell r="AA21123">
            <v>-83</v>
          </cell>
        </row>
        <row r="21124">
          <cell r="W21124" t="str">
            <v>ProQuat 276 SL @1 Ltr</v>
          </cell>
          <cell r="AA21124">
            <v>996</v>
          </cell>
        </row>
        <row r="21125">
          <cell r="W21125" t="str">
            <v>Glyphosate 95% TC</v>
          </cell>
          <cell r="AA21125">
            <v>-247</v>
          </cell>
        </row>
        <row r="21126">
          <cell r="W21126" t="str">
            <v>Agrisol 415 N</v>
          </cell>
          <cell r="AA21126">
            <v>-150</v>
          </cell>
        </row>
        <row r="21127">
          <cell r="W21127" t="str">
            <v>Tartrazine @25Kg</v>
          </cell>
          <cell r="AA21127">
            <v>-0.4</v>
          </cell>
        </row>
        <row r="21128">
          <cell r="W21128" t="str">
            <v>Jerrycan HDPE - 20 L</v>
          </cell>
          <cell r="AA21128">
            <v>-50</v>
          </cell>
        </row>
        <row r="21129">
          <cell r="W21129" t="str">
            <v>Jerrycan HDPE - 20 L - Cap - Black</v>
          </cell>
          <cell r="AA21129">
            <v>-50</v>
          </cell>
        </row>
        <row r="21130">
          <cell r="W21130" t="str">
            <v>Jerrycan HDPE - 20 L - Plug</v>
          </cell>
          <cell r="AA21130">
            <v>-50</v>
          </cell>
        </row>
        <row r="21131">
          <cell r="W21131" t="str">
            <v>Sticker Markup 480 SL - 20 L</v>
          </cell>
          <cell r="AA21131">
            <v>-50</v>
          </cell>
        </row>
        <row r="21132">
          <cell r="W21132" t="str">
            <v>Mark Up 480 SL @20 ltr</v>
          </cell>
          <cell r="AA21132">
            <v>1000</v>
          </cell>
        </row>
        <row r="21133">
          <cell r="W21133" t="str">
            <v>Glyphosate 95% TC</v>
          </cell>
          <cell r="AA21133">
            <v>-247</v>
          </cell>
        </row>
        <row r="21134">
          <cell r="W21134" t="str">
            <v>Agrisol 415 N</v>
          </cell>
          <cell r="AA21134">
            <v>-150</v>
          </cell>
        </row>
        <row r="21135">
          <cell r="W21135" t="str">
            <v>Tartrazine @25Kg</v>
          </cell>
          <cell r="AA21135">
            <v>-0.4</v>
          </cell>
        </row>
        <row r="21136">
          <cell r="W21136" t="str">
            <v>Jerrycan HDPE - 20 L</v>
          </cell>
          <cell r="AA21136">
            <v>-50</v>
          </cell>
        </row>
        <row r="21137">
          <cell r="W21137" t="str">
            <v>Jerrycan HDPE - 20 L - Cap - Black</v>
          </cell>
          <cell r="AA21137">
            <v>-50</v>
          </cell>
        </row>
        <row r="21138">
          <cell r="W21138" t="str">
            <v>Jerrycan HDPE - 20 L - Plug</v>
          </cell>
          <cell r="AA21138">
            <v>-50</v>
          </cell>
        </row>
        <row r="21139">
          <cell r="W21139" t="str">
            <v>Sticker Markup 480 SL - 20 L</v>
          </cell>
          <cell r="AA21139">
            <v>-50</v>
          </cell>
        </row>
        <row r="21140">
          <cell r="W21140" t="str">
            <v>Mark Up 480 SL @20 ltr</v>
          </cell>
          <cell r="AA21140">
            <v>1000</v>
          </cell>
        </row>
        <row r="21141">
          <cell r="W21141" t="str">
            <v>Glyphosate 95% TC</v>
          </cell>
          <cell r="AA21141">
            <v>-247</v>
          </cell>
        </row>
        <row r="21142">
          <cell r="W21142" t="str">
            <v>Agrisol 415 N</v>
          </cell>
          <cell r="AA21142">
            <v>-150</v>
          </cell>
        </row>
        <row r="21143">
          <cell r="W21143" t="str">
            <v>Tartrazine @25Kg</v>
          </cell>
          <cell r="AA21143">
            <v>-0.4</v>
          </cell>
        </row>
        <row r="21144">
          <cell r="W21144" t="str">
            <v>Jerrycan HDPE - 20 L</v>
          </cell>
          <cell r="AA21144">
            <v>-50</v>
          </cell>
        </row>
        <row r="21145">
          <cell r="W21145" t="str">
            <v>Jerrycan HDPE - 20 L - Cap - Black</v>
          </cell>
          <cell r="AA21145">
            <v>-50</v>
          </cell>
        </row>
        <row r="21146">
          <cell r="W21146" t="str">
            <v>Jerrycan HDPE - 20 L - Plug</v>
          </cell>
          <cell r="AA21146">
            <v>-50</v>
          </cell>
        </row>
        <row r="21147">
          <cell r="W21147" t="str">
            <v>Sticker Markup 480 SL - 20 L</v>
          </cell>
          <cell r="AA21147">
            <v>-50</v>
          </cell>
        </row>
        <row r="21148">
          <cell r="W21148" t="str">
            <v>Mark Up 480 SL @20 ltr</v>
          </cell>
          <cell r="AA21148">
            <v>1000</v>
          </cell>
        </row>
        <row r="21149">
          <cell r="W21149" t="str">
            <v>Glyphosate 95% TC</v>
          </cell>
          <cell r="AA21149">
            <v>-247</v>
          </cell>
        </row>
        <row r="21150">
          <cell r="W21150" t="str">
            <v>Agrisol 415 N</v>
          </cell>
          <cell r="AA21150">
            <v>-150</v>
          </cell>
        </row>
        <row r="21151">
          <cell r="W21151" t="str">
            <v>Tartrazine @25Kg</v>
          </cell>
          <cell r="AA21151">
            <v>-0.4</v>
          </cell>
        </row>
        <row r="21152">
          <cell r="W21152" t="str">
            <v>Jerrycan HDPE - 20 L</v>
          </cell>
          <cell r="AA21152">
            <v>-50</v>
          </cell>
        </row>
        <row r="21153">
          <cell r="W21153" t="str">
            <v>Jerrycan HDPE - 20 L - Cap - Black</v>
          </cell>
          <cell r="AA21153">
            <v>-50</v>
          </cell>
        </row>
        <row r="21154">
          <cell r="W21154" t="str">
            <v>Jerrycan HDPE - 20 L - Plug</v>
          </cell>
          <cell r="AA21154">
            <v>-50</v>
          </cell>
        </row>
        <row r="21155">
          <cell r="W21155" t="str">
            <v>Sticker Markup 480 SL - 20 L</v>
          </cell>
          <cell r="AA21155">
            <v>-50</v>
          </cell>
        </row>
        <row r="21156">
          <cell r="W21156" t="str">
            <v>Mark Up 480 SL @20 ltr</v>
          </cell>
          <cell r="AA21156">
            <v>1000</v>
          </cell>
        </row>
        <row r="21157">
          <cell r="W21157" t="str">
            <v>Glyphosate 95% TC</v>
          </cell>
          <cell r="AA21157">
            <v>-247</v>
          </cell>
        </row>
        <row r="21158">
          <cell r="W21158" t="str">
            <v>Agrisol 415 N</v>
          </cell>
          <cell r="AA21158">
            <v>-150</v>
          </cell>
        </row>
        <row r="21159">
          <cell r="W21159" t="str">
            <v>Tartrazine @25Kg</v>
          </cell>
          <cell r="AA21159">
            <v>-0.4</v>
          </cell>
        </row>
        <row r="21160">
          <cell r="W21160" t="str">
            <v>Jerrycan HDPE - 20 L</v>
          </cell>
          <cell r="AA21160">
            <v>-50</v>
          </cell>
        </row>
        <row r="21161">
          <cell r="W21161" t="str">
            <v>Jerrycan HDPE - 20 L - Cap - Black</v>
          </cell>
          <cell r="AA21161">
            <v>-50</v>
          </cell>
        </row>
        <row r="21162">
          <cell r="W21162" t="str">
            <v>Jerrycan HDPE - 20 L - Plug</v>
          </cell>
          <cell r="AA21162">
            <v>-50</v>
          </cell>
        </row>
        <row r="21163">
          <cell r="W21163" t="str">
            <v>Sticker Markup 480 SL - 20 L</v>
          </cell>
          <cell r="AA21163">
            <v>-50</v>
          </cell>
        </row>
        <row r="21164">
          <cell r="W21164" t="str">
            <v>Mark Up 480 SL @20 ltr</v>
          </cell>
          <cell r="AA21164">
            <v>1000</v>
          </cell>
        </row>
        <row r="21165">
          <cell r="W21165" t="str">
            <v>Glyphosate 95% TC</v>
          </cell>
          <cell r="AA21165">
            <v>-247</v>
          </cell>
        </row>
        <row r="21166">
          <cell r="W21166" t="str">
            <v>Agrisol 415 N</v>
          </cell>
          <cell r="AA21166">
            <v>-150</v>
          </cell>
        </row>
        <row r="21167">
          <cell r="W21167" t="str">
            <v>Tartrazine @25Kg</v>
          </cell>
          <cell r="AA21167">
            <v>-0.4</v>
          </cell>
        </row>
        <row r="21168">
          <cell r="W21168" t="str">
            <v>Jerrycan HDPE - 20 L</v>
          </cell>
          <cell r="AA21168">
            <v>-50</v>
          </cell>
        </row>
        <row r="21169">
          <cell r="W21169" t="str">
            <v>Jerrycan HDPE - 20 L - Cap - Black</v>
          </cell>
          <cell r="AA21169">
            <v>-50</v>
          </cell>
        </row>
        <row r="21170">
          <cell r="W21170" t="str">
            <v>Jerrycan HDPE - 20 L - Plug</v>
          </cell>
          <cell r="AA21170">
            <v>-50</v>
          </cell>
        </row>
        <row r="21171">
          <cell r="W21171" t="str">
            <v>Sticker Markup 480 SL - 20 L</v>
          </cell>
          <cell r="AA21171">
            <v>-50</v>
          </cell>
        </row>
        <row r="21172">
          <cell r="W21172" t="str">
            <v>Mark Up 480 SL @20 ltr</v>
          </cell>
          <cell r="AA21172">
            <v>1000</v>
          </cell>
        </row>
        <row r="21173">
          <cell r="W21173" t="str">
            <v>Glyphosate 95% TC</v>
          </cell>
          <cell r="AA21173">
            <v>-247</v>
          </cell>
        </row>
        <row r="21174">
          <cell r="W21174" t="str">
            <v>Agrisol 415 N</v>
          </cell>
          <cell r="AA21174">
            <v>-150</v>
          </cell>
        </row>
        <row r="21175">
          <cell r="W21175" t="str">
            <v>Tartrazine @25Kg</v>
          </cell>
          <cell r="AA21175">
            <v>-0.4</v>
          </cell>
        </row>
        <row r="21176">
          <cell r="W21176" t="str">
            <v>Jerrycan HDPE - 20 L</v>
          </cell>
          <cell r="AA21176">
            <v>-50</v>
          </cell>
        </row>
        <row r="21177">
          <cell r="W21177" t="str">
            <v>Jerrycan HDPE - 20 L - Cap - Black</v>
          </cell>
          <cell r="AA21177">
            <v>-50</v>
          </cell>
        </row>
        <row r="21178">
          <cell r="W21178" t="str">
            <v>Jerrycan HDPE - 20 L - Plug</v>
          </cell>
          <cell r="AA21178">
            <v>-50</v>
          </cell>
        </row>
        <row r="21179">
          <cell r="W21179" t="str">
            <v>Sticker Markup 480 SL - 20 L</v>
          </cell>
          <cell r="AA21179">
            <v>-50</v>
          </cell>
        </row>
        <row r="21180">
          <cell r="W21180" t="str">
            <v>Mark Up 480 SL @20 ltr</v>
          </cell>
          <cell r="AA21180">
            <v>1000</v>
          </cell>
        </row>
        <row r="21181">
          <cell r="W21181" t="str">
            <v>Glyphosate 95% TC</v>
          </cell>
          <cell r="AA21181">
            <v>-247</v>
          </cell>
        </row>
        <row r="21182">
          <cell r="W21182" t="str">
            <v>Agrisol 415 N</v>
          </cell>
          <cell r="AA21182">
            <v>-150</v>
          </cell>
        </row>
        <row r="21183">
          <cell r="W21183" t="str">
            <v>Tartrazine @25Kg</v>
          </cell>
          <cell r="AA21183">
            <v>-0.4</v>
          </cell>
        </row>
        <row r="21184">
          <cell r="W21184" t="str">
            <v>Jerrycan HDPE - 20 L</v>
          </cell>
          <cell r="AA21184">
            <v>-50</v>
          </cell>
        </row>
        <row r="21185">
          <cell r="W21185" t="str">
            <v>Jerrycan HDPE - 20 L - Cap - Black</v>
          </cell>
          <cell r="AA21185">
            <v>-50</v>
          </cell>
        </row>
        <row r="21186">
          <cell r="W21186" t="str">
            <v>Jerrycan HDPE - 20 L - Plug</v>
          </cell>
          <cell r="AA21186">
            <v>-50</v>
          </cell>
        </row>
        <row r="21187">
          <cell r="W21187" t="str">
            <v>Sticker Markup 480 SL - 20 L</v>
          </cell>
          <cell r="AA21187">
            <v>-50</v>
          </cell>
        </row>
        <row r="21188">
          <cell r="W21188" t="str">
            <v>Mark Up 480 SL @20 ltr</v>
          </cell>
          <cell r="AA21188">
            <v>1000</v>
          </cell>
        </row>
        <row r="21189">
          <cell r="W21189" t="str">
            <v>Glyphosate 95% TC</v>
          </cell>
          <cell r="AA21189">
            <v>-247</v>
          </cell>
        </row>
        <row r="21190">
          <cell r="W21190" t="str">
            <v>Agrisol 415 N</v>
          </cell>
          <cell r="AA21190">
            <v>-150</v>
          </cell>
        </row>
        <row r="21191">
          <cell r="W21191" t="str">
            <v>Tartrazine @25Kg</v>
          </cell>
          <cell r="AA21191">
            <v>-0.4</v>
          </cell>
        </row>
        <row r="21192">
          <cell r="W21192" t="str">
            <v>Jerrycan HDPE - 20 L</v>
          </cell>
          <cell r="AA21192">
            <v>-50</v>
          </cell>
        </row>
        <row r="21193">
          <cell r="W21193" t="str">
            <v>Jerrycan HDPE - 20 L - Cap - Black</v>
          </cell>
          <cell r="AA21193">
            <v>-50</v>
          </cell>
        </row>
        <row r="21194">
          <cell r="W21194" t="str">
            <v>Jerrycan HDPE - 20 L - Plug</v>
          </cell>
          <cell r="AA21194">
            <v>-50</v>
          </cell>
        </row>
        <row r="21195">
          <cell r="W21195" t="str">
            <v>Sticker Markup 480 SL - 20 L</v>
          </cell>
          <cell r="AA21195">
            <v>-50</v>
          </cell>
        </row>
        <row r="21196">
          <cell r="W21196" t="str">
            <v>Mark Up 480 SL @20 ltr</v>
          </cell>
          <cell r="AA21196">
            <v>1000</v>
          </cell>
        </row>
        <row r="21197">
          <cell r="W21197" t="str">
            <v>Glyphosate 95% TC</v>
          </cell>
          <cell r="AA21197">
            <v>-247</v>
          </cell>
        </row>
        <row r="21198">
          <cell r="W21198" t="str">
            <v>Agrisol 415 N</v>
          </cell>
          <cell r="AA21198">
            <v>-150</v>
          </cell>
        </row>
        <row r="21199">
          <cell r="W21199" t="str">
            <v>Tartrazine @25Kg</v>
          </cell>
          <cell r="AA21199">
            <v>-0.4</v>
          </cell>
        </row>
        <row r="21200">
          <cell r="W21200" t="str">
            <v>Jerrycan HDPE - 20 L</v>
          </cell>
          <cell r="AA21200">
            <v>-50</v>
          </cell>
        </row>
        <row r="21201">
          <cell r="W21201" t="str">
            <v>Jerrycan HDPE - 20 L - Cap - Black</v>
          </cell>
          <cell r="AA21201">
            <v>-50</v>
          </cell>
        </row>
        <row r="21202">
          <cell r="W21202" t="str">
            <v>Jerrycan HDPE - 20 L - Plug</v>
          </cell>
          <cell r="AA21202">
            <v>-50</v>
          </cell>
        </row>
        <row r="21203">
          <cell r="W21203" t="str">
            <v>Sticker Markup 480 SL - 20 L</v>
          </cell>
          <cell r="AA21203">
            <v>-50</v>
          </cell>
        </row>
        <row r="21204">
          <cell r="W21204" t="str">
            <v>Mark Up 480 SL @20 ltr</v>
          </cell>
          <cell r="AA21204">
            <v>1000</v>
          </cell>
        </row>
        <row r="21205">
          <cell r="W21205" t="str">
            <v>Agrisol 445 N</v>
          </cell>
          <cell r="AA21205">
            <v>10000</v>
          </cell>
        </row>
        <row r="21206">
          <cell r="W21206" t="str">
            <v>Chlorpyrifos 500EC+Gypermetrin 50EC</v>
          </cell>
          <cell r="AA21206">
            <v>-1000</v>
          </cell>
        </row>
        <row r="21207">
          <cell r="W21207" t="str">
            <v>Sticker Everstick 400 SL - 0,25 L</v>
          </cell>
          <cell r="AA21207">
            <v>-2000</v>
          </cell>
        </row>
        <row r="21208">
          <cell r="W21208" t="str">
            <v>Botol 500 ml PET (PSS) - Cap</v>
          </cell>
          <cell r="AA21208">
            <v>-2000</v>
          </cell>
        </row>
        <row r="21209">
          <cell r="W21209" t="str">
            <v>Botol 500 ml PET (PSS) - Plug</v>
          </cell>
          <cell r="AA21209">
            <v>-2000</v>
          </cell>
        </row>
        <row r="21210">
          <cell r="W21210" t="str">
            <v>Sticker Combitox 550 EC @ 500 ml</v>
          </cell>
          <cell r="AA21210">
            <v>-2000</v>
          </cell>
        </row>
        <row r="21211">
          <cell r="W21211" t="str">
            <v>Karton Box Combitox 550EC @500ml</v>
          </cell>
          <cell r="AA21211">
            <v>-83</v>
          </cell>
        </row>
        <row r="21212">
          <cell r="W21212" t="str">
            <v>Combitox 550 EC @500 ML</v>
          </cell>
          <cell r="AA21212">
            <v>996</v>
          </cell>
        </row>
        <row r="21213">
          <cell r="W21213" t="str">
            <v>Paraquat Dichloride 42% TA</v>
          </cell>
          <cell r="AA21213">
            <v>-440</v>
          </cell>
        </row>
        <row r="21214">
          <cell r="W21214" t="str">
            <v>Scrap - Agrisol 445 N</v>
          </cell>
          <cell r="AA21214">
            <v>-150</v>
          </cell>
        </row>
        <row r="21215">
          <cell r="W21215" t="str">
            <v>Sticker Everstick 400 SL - 0,25 L</v>
          </cell>
          <cell r="AA21215">
            <v>-1.32</v>
          </cell>
        </row>
        <row r="21216">
          <cell r="W21216" t="str">
            <v>Botol 1 Liter PET (PSS)</v>
          </cell>
          <cell r="AA21216">
            <v>-1000</v>
          </cell>
        </row>
        <row r="21217">
          <cell r="W21217" t="str">
            <v>Botol 1 Liter PET (PSS) Seal</v>
          </cell>
          <cell r="AA21217">
            <v>-1000</v>
          </cell>
        </row>
        <row r="21218">
          <cell r="W21218" t="str">
            <v>Sticker Everstick 400 SL - 0,25 L</v>
          </cell>
          <cell r="AA21218">
            <v>-1000</v>
          </cell>
        </row>
        <row r="21219">
          <cell r="W21219" t="str">
            <v>Sticker Everstick 400 SL - 0,25 L</v>
          </cell>
          <cell r="AA21219">
            <v>-1000</v>
          </cell>
        </row>
        <row r="21220">
          <cell r="W21220" t="str">
            <v>Karton Box ProQuat 276 SL - 1 L</v>
          </cell>
          <cell r="AA21220">
            <v>-84</v>
          </cell>
        </row>
        <row r="21221">
          <cell r="W21221" t="str">
            <v>ProQuat 276 SL @1 Ltr</v>
          </cell>
          <cell r="AA21221">
            <v>1008</v>
          </cell>
        </row>
        <row r="21222">
          <cell r="W21222" t="str">
            <v>Paraquat Dichloride 42% TA</v>
          </cell>
          <cell r="AA21222">
            <v>-440</v>
          </cell>
        </row>
        <row r="21223">
          <cell r="W21223" t="str">
            <v>Scrap - Agrisol 445 N</v>
          </cell>
          <cell r="AA21223">
            <v>-150</v>
          </cell>
        </row>
        <row r="21224">
          <cell r="W21224" t="str">
            <v>Sticker Everstick 400 SL - 0,25 L</v>
          </cell>
          <cell r="AA21224">
            <v>-1.32</v>
          </cell>
        </row>
        <row r="21225">
          <cell r="W21225" t="str">
            <v>Botol 1 Liter PET (PSS)</v>
          </cell>
          <cell r="AA21225">
            <v>-1000</v>
          </cell>
        </row>
        <row r="21226">
          <cell r="W21226" t="str">
            <v>Botol 1 Liter PET (PSS) Seal</v>
          </cell>
          <cell r="AA21226">
            <v>-1000</v>
          </cell>
        </row>
        <row r="21227">
          <cell r="W21227" t="str">
            <v>Sticker Everstick 400 SL - 0,25 L</v>
          </cell>
          <cell r="AA21227">
            <v>-1000</v>
          </cell>
        </row>
        <row r="21228">
          <cell r="W21228" t="str">
            <v>Sticker Everstick 400 SL - 0,25 L</v>
          </cell>
          <cell r="AA21228">
            <v>-1000</v>
          </cell>
        </row>
        <row r="21229">
          <cell r="W21229" t="str">
            <v>Karton Box ProQuat 276 SL - 1 L</v>
          </cell>
          <cell r="AA21229">
            <v>-83</v>
          </cell>
        </row>
        <row r="21230">
          <cell r="W21230" t="str">
            <v>ProQuat 276 SL @1 Ltr</v>
          </cell>
          <cell r="AA21230">
            <v>996</v>
          </cell>
        </row>
        <row r="21231">
          <cell r="W21231" t="str">
            <v>Paraquat Dichloride 42% TA</v>
          </cell>
          <cell r="AA21231">
            <v>-440</v>
          </cell>
        </row>
        <row r="21232">
          <cell r="W21232" t="str">
            <v>Scrap - Agrisol 445 N</v>
          </cell>
          <cell r="AA21232">
            <v>-150</v>
          </cell>
        </row>
        <row r="21233">
          <cell r="W21233" t="str">
            <v>Sticker Everstick 400 SL - 0,25 L</v>
          </cell>
          <cell r="AA21233">
            <v>-1.32</v>
          </cell>
        </row>
        <row r="21234">
          <cell r="W21234" t="str">
            <v>Botol 1 Liter PET (PSS)</v>
          </cell>
          <cell r="AA21234">
            <v>-1000</v>
          </cell>
        </row>
        <row r="21235">
          <cell r="W21235" t="str">
            <v>Botol 1 Liter PET (PSS) Seal</v>
          </cell>
          <cell r="AA21235">
            <v>-1000</v>
          </cell>
        </row>
        <row r="21236">
          <cell r="W21236" t="str">
            <v>Sticker Everstick 400 SL - 0,25 L</v>
          </cell>
          <cell r="AA21236">
            <v>-1000</v>
          </cell>
        </row>
        <row r="21237">
          <cell r="W21237" t="str">
            <v>Sticker Everstick 400 SL - 0,25 L</v>
          </cell>
          <cell r="AA21237">
            <v>-1000</v>
          </cell>
        </row>
        <row r="21238">
          <cell r="W21238" t="str">
            <v>Karton Box ProQuat 276 SL - 1 L</v>
          </cell>
          <cell r="AA21238">
            <v>-83</v>
          </cell>
        </row>
        <row r="21239">
          <cell r="W21239" t="str">
            <v>ProQuat 276 SL @1 Ltr</v>
          </cell>
          <cell r="AA21239">
            <v>996</v>
          </cell>
        </row>
        <row r="21240">
          <cell r="W21240" t="str">
            <v>Paraquat Dichloride 42% TA</v>
          </cell>
          <cell r="AA21240">
            <v>-440</v>
          </cell>
        </row>
        <row r="21241">
          <cell r="W21241" t="str">
            <v>Scrap - Agrisol 445 N</v>
          </cell>
          <cell r="AA21241">
            <v>-150</v>
          </cell>
        </row>
        <row r="21242">
          <cell r="W21242" t="str">
            <v>Sticker Everstick 400 SL - 0,25 L</v>
          </cell>
          <cell r="AA21242">
            <v>-1.32</v>
          </cell>
        </row>
        <row r="21243">
          <cell r="W21243" t="str">
            <v>Botol 1 Liter PET (PSS)</v>
          </cell>
          <cell r="AA21243">
            <v>-1000</v>
          </cell>
        </row>
        <row r="21244">
          <cell r="W21244" t="str">
            <v>Botol 1 Liter PET (PSS) Seal</v>
          </cell>
          <cell r="AA21244">
            <v>-1000</v>
          </cell>
        </row>
        <row r="21245">
          <cell r="W21245" t="str">
            <v>Botol 1 Liter PET (PSS) Cup</v>
          </cell>
          <cell r="AA21245">
            <v>-1000</v>
          </cell>
        </row>
        <row r="21246">
          <cell r="W21246" t="str">
            <v>Sticker Everstick 400 SL - 0,25 L</v>
          </cell>
          <cell r="AA21246">
            <v>-1000</v>
          </cell>
        </row>
        <row r="21247">
          <cell r="W21247" t="str">
            <v>Karton Box ProQuat 276 SL - 1 L</v>
          </cell>
          <cell r="AA21247">
            <v>-84</v>
          </cell>
        </row>
        <row r="21248">
          <cell r="W21248" t="str">
            <v>ProQuat 276 SL @1 Ltr</v>
          </cell>
          <cell r="AA21248">
            <v>1008</v>
          </cell>
        </row>
        <row r="21249">
          <cell r="W21249" t="str">
            <v>Glyphosate 95% TC</v>
          </cell>
          <cell r="AA21249">
            <v>-247</v>
          </cell>
        </row>
        <row r="21250">
          <cell r="W21250" t="str">
            <v>Agrisol 415 N</v>
          </cell>
          <cell r="AA21250">
            <v>-150</v>
          </cell>
        </row>
        <row r="21251">
          <cell r="W21251" t="str">
            <v>Tartrazine @25Kg</v>
          </cell>
          <cell r="AA21251">
            <v>-0.4</v>
          </cell>
        </row>
        <row r="21252">
          <cell r="W21252" t="str">
            <v>Jerrycan HDPE - 20 L</v>
          </cell>
          <cell r="AA21252">
            <v>-50</v>
          </cell>
        </row>
        <row r="21253">
          <cell r="W21253" t="str">
            <v>Jerrycan HDPE - 20 L - Cap - Black</v>
          </cell>
          <cell r="AA21253">
            <v>-50</v>
          </cell>
        </row>
        <row r="21254">
          <cell r="W21254" t="str">
            <v>Jerrycan HDPE - 20 L - Plug</v>
          </cell>
          <cell r="AA21254">
            <v>-50</v>
          </cell>
        </row>
        <row r="21255">
          <cell r="W21255" t="str">
            <v>Sticker Everstick 400 SL - 0,25 L</v>
          </cell>
          <cell r="AA21255">
            <v>-50</v>
          </cell>
        </row>
        <row r="21256">
          <cell r="W21256" t="str">
            <v>Mark Up 480 SL @20 ltr</v>
          </cell>
          <cell r="AA21256">
            <v>1000</v>
          </cell>
        </row>
        <row r="21257">
          <cell r="W21257" t="str">
            <v>Glyphosate 95% TC</v>
          </cell>
          <cell r="AA21257">
            <v>-247</v>
          </cell>
        </row>
        <row r="21258">
          <cell r="W21258" t="str">
            <v>Agrisol 415 N</v>
          </cell>
          <cell r="AA21258">
            <v>-150</v>
          </cell>
        </row>
        <row r="21259">
          <cell r="W21259" t="str">
            <v>Tartrazine @25Kg</v>
          </cell>
          <cell r="AA21259">
            <v>-0.4</v>
          </cell>
        </row>
        <row r="21260">
          <cell r="W21260" t="str">
            <v>Jerrycan HDPE - 20 L</v>
          </cell>
          <cell r="AA21260">
            <v>-50</v>
          </cell>
        </row>
        <row r="21261">
          <cell r="W21261" t="str">
            <v>Jerrycan HDPE - 20 L - Cap - Black</v>
          </cell>
          <cell r="AA21261">
            <v>-50</v>
          </cell>
        </row>
        <row r="21262">
          <cell r="W21262" t="str">
            <v>Jerrycan HDPE - 20 L - Plug</v>
          </cell>
          <cell r="AA21262">
            <v>-50</v>
          </cell>
        </row>
        <row r="21263">
          <cell r="W21263" t="str">
            <v>Sticker Everstick 400 SL - 0,25 L</v>
          </cell>
          <cell r="AA21263">
            <v>-50</v>
          </cell>
        </row>
        <row r="21264">
          <cell r="W21264" t="str">
            <v>Mark Up 480 SL @20 ltr</v>
          </cell>
          <cell r="AA21264">
            <v>1000</v>
          </cell>
        </row>
        <row r="21265">
          <cell r="W21265" t="str">
            <v>Glyphosate 95% TC</v>
          </cell>
          <cell r="AA21265">
            <v>-247</v>
          </cell>
        </row>
        <row r="21266">
          <cell r="W21266" t="str">
            <v>Agrisol 415 N</v>
          </cell>
          <cell r="AA21266">
            <v>-150</v>
          </cell>
        </row>
        <row r="21267">
          <cell r="W21267" t="str">
            <v>Tartrazine @25Kg</v>
          </cell>
          <cell r="AA21267">
            <v>-0.4</v>
          </cell>
        </row>
        <row r="21268">
          <cell r="W21268" t="str">
            <v>Jerrycan HDPE - 20 L</v>
          </cell>
          <cell r="AA21268">
            <v>-50</v>
          </cell>
        </row>
        <row r="21269">
          <cell r="W21269" t="str">
            <v>Jerrycan HDPE - 20 L - Cap - Black</v>
          </cell>
          <cell r="AA21269">
            <v>-50</v>
          </cell>
        </row>
        <row r="21270">
          <cell r="W21270" t="str">
            <v>Jerrycan HDPE - 20 L - Plug</v>
          </cell>
          <cell r="AA21270">
            <v>-50</v>
          </cell>
        </row>
        <row r="21271">
          <cell r="W21271" t="str">
            <v>Sticker Everstick 400 SL - 0,25 L</v>
          </cell>
          <cell r="AA21271">
            <v>-50</v>
          </cell>
        </row>
        <row r="21272">
          <cell r="W21272" t="str">
            <v>Mark Up 480 SL @20 ltr</v>
          </cell>
          <cell r="AA21272">
            <v>1000</v>
          </cell>
        </row>
        <row r="21273">
          <cell r="W21273" t="str">
            <v>Glyphosate 95% TC</v>
          </cell>
          <cell r="AA21273">
            <v>-247</v>
          </cell>
        </row>
        <row r="21274">
          <cell r="W21274" t="str">
            <v>Agrisol 415 N</v>
          </cell>
          <cell r="AA21274">
            <v>-150</v>
          </cell>
        </row>
        <row r="21275">
          <cell r="W21275" t="str">
            <v>Tartrazine @25Kg</v>
          </cell>
          <cell r="AA21275">
            <v>-0.4</v>
          </cell>
        </row>
        <row r="21276">
          <cell r="W21276" t="str">
            <v>Jerrycan HDPE - 20 L</v>
          </cell>
          <cell r="AA21276">
            <v>-50</v>
          </cell>
        </row>
        <row r="21277">
          <cell r="W21277" t="str">
            <v>Jerrycan HDPE - 20 L - Cap - Black</v>
          </cell>
          <cell r="AA21277">
            <v>-50</v>
          </cell>
        </row>
        <row r="21278">
          <cell r="W21278" t="str">
            <v>Jerrycan HDPE - 20 L - Plug</v>
          </cell>
          <cell r="AA21278">
            <v>-50</v>
          </cell>
        </row>
        <row r="21279">
          <cell r="W21279" t="str">
            <v>Sticker Everstick 400 SL - 0,25 L</v>
          </cell>
          <cell r="AA21279">
            <v>-50</v>
          </cell>
        </row>
        <row r="21280">
          <cell r="W21280" t="str">
            <v>Mark Up 480 SL @20 ltr</v>
          </cell>
          <cell r="AA21280">
            <v>1000</v>
          </cell>
        </row>
        <row r="21281">
          <cell r="W21281" t="str">
            <v>Glyphosate 95% TC</v>
          </cell>
          <cell r="AA21281">
            <v>-247</v>
          </cell>
        </row>
        <row r="21282">
          <cell r="W21282" t="str">
            <v>Agrisol 415 N</v>
          </cell>
          <cell r="AA21282">
            <v>-150</v>
          </cell>
        </row>
        <row r="21283">
          <cell r="W21283" t="str">
            <v>Tartrazine @25Kg</v>
          </cell>
          <cell r="AA21283">
            <v>-0.4</v>
          </cell>
        </row>
        <row r="21284">
          <cell r="W21284" t="str">
            <v>Jerrycan HDPE - 20 L</v>
          </cell>
          <cell r="AA21284">
            <v>-50</v>
          </cell>
        </row>
        <row r="21285">
          <cell r="W21285" t="str">
            <v>Jerrycan HDPE - 20 L - Cap - Black</v>
          </cell>
          <cell r="AA21285">
            <v>-50</v>
          </cell>
        </row>
        <row r="21286">
          <cell r="W21286" t="str">
            <v>Jerrycan HDPE - 20 L - Plug</v>
          </cell>
          <cell r="AA21286">
            <v>-50</v>
          </cell>
        </row>
        <row r="21287">
          <cell r="W21287" t="str">
            <v>Sticker Everstick 400 SL - 0,25 L</v>
          </cell>
          <cell r="AA21287">
            <v>-50</v>
          </cell>
        </row>
        <row r="21288">
          <cell r="W21288" t="str">
            <v>Mark Up 480 SL @20 ltr</v>
          </cell>
          <cell r="AA21288">
            <v>1000</v>
          </cell>
        </row>
        <row r="21289">
          <cell r="W21289" t="str">
            <v>Glyphosate 95% TC</v>
          </cell>
          <cell r="AA21289">
            <v>-247</v>
          </cell>
        </row>
        <row r="21290">
          <cell r="W21290" t="str">
            <v>Agrisol 415 N</v>
          </cell>
          <cell r="AA21290">
            <v>-150</v>
          </cell>
        </row>
        <row r="21291">
          <cell r="W21291" t="str">
            <v>Tartrazine @25Kg</v>
          </cell>
          <cell r="AA21291">
            <v>-0.4</v>
          </cell>
        </row>
        <row r="21292">
          <cell r="W21292" t="str">
            <v>Jerrycan HDPE - 20 L</v>
          </cell>
          <cell r="AA21292">
            <v>-50</v>
          </cell>
        </row>
        <row r="21293">
          <cell r="W21293" t="str">
            <v>Jerrycan HDPE - 20 L - Cap - Black</v>
          </cell>
          <cell r="AA21293">
            <v>-50</v>
          </cell>
        </row>
        <row r="21294">
          <cell r="W21294" t="str">
            <v>Jerrycan HDPE - 20 L - Plug</v>
          </cell>
          <cell r="AA21294">
            <v>-50</v>
          </cell>
        </row>
        <row r="21295">
          <cell r="W21295" t="str">
            <v>Sticker Everstick 400 SL - 0,25 L</v>
          </cell>
          <cell r="AA21295">
            <v>-50</v>
          </cell>
        </row>
        <row r="21296">
          <cell r="W21296" t="str">
            <v>Mark Up 480 SL @20 ltr</v>
          </cell>
          <cell r="AA21296">
            <v>1000</v>
          </cell>
        </row>
        <row r="21297">
          <cell r="W21297" t="str">
            <v>Glyphosate 95% TC</v>
          </cell>
          <cell r="AA21297">
            <v>-247</v>
          </cell>
        </row>
        <row r="21298">
          <cell r="W21298" t="str">
            <v>Agrisol 415 N</v>
          </cell>
          <cell r="AA21298">
            <v>-150</v>
          </cell>
        </row>
        <row r="21299">
          <cell r="W21299" t="str">
            <v>Tartrazine @25Kg</v>
          </cell>
          <cell r="AA21299">
            <v>-0.4</v>
          </cell>
        </row>
        <row r="21300">
          <cell r="W21300" t="str">
            <v>Jerrycan HDPE - 20 L</v>
          </cell>
          <cell r="AA21300">
            <v>-50</v>
          </cell>
        </row>
        <row r="21301">
          <cell r="W21301" t="str">
            <v>Jerrycan HDPE - 20 L - Cap - Black</v>
          </cell>
          <cell r="AA21301">
            <v>-50</v>
          </cell>
        </row>
        <row r="21302">
          <cell r="W21302" t="str">
            <v>Jerrycan HDPE - 20 L - Plug</v>
          </cell>
          <cell r="AA21302">
            <v>-50</v>
          </cell>
        </row>
        <row r="21303">
          <cell r="W21303" t="str">
            <v>Sticker Everstick 400 SL - 0,25 L</v>
          </cell>
          <cell r="AA21303">
            <v>-50</v>
          </cell>
        </row>
        <row r="21304">
          <cell r="W21304" t="str">
            <v>Mark Up 480 SL @20 ltr</v>
          </cell>
          <cell r="AA21304">
            <v>1000</v>
          </cell>
        </row>
        <row r="21305">
          <cell r="W21305" t="str">
            <v>Glyphosate 95% TC</v>
          </cell>
          <cell r="AA21305">
            <v>-247</v>
          </cell>
        </row>
        <row r="21306">
          <cell r="W21306" t="str">
            <v>Agrisol 415 N</v>
          </cell>
          <cell r="AA21306">
            <v>-150</v>
          </cell>
        </row>
        <row r="21307">
          <cell r="W21307" t="str">
            <v>Tartrazine @25Kg</v>
          </cell>
          <cell r="AA21307">
            <v>-0.4</v>
          </cell>
        </row>
        <row r="21308">
          <cell r="W21308" t="str">
            <v>Jerrycan HDPE - 20 L</v>
          </cell>
          <cell r="AA21308">
            <v>-50</v>
          </cell>
        </row>
        <row r="21309">
          <cell r="W21309" t="str">
            <v>Jerrycan HDPE - 20 L - Cap - Black</v>
          </cell>
          <cell r="AA21309">
            <v>-50</v>
          </cell>
        </row>
        <row r="21310">
          <cell r="W21310" t="str">
            <v>Jerrycan HDPE - 20 L - Plug</v>
          </cell>
          <cell r="AA21310">
            <v>-50</v>
          </cell>
        </row>
        <row r="21311">
          <cell r="W21311" t="str">
            <v>Sticker Everstick 400 SL - 0,25 L</v>
          </cell>
          <cell r="AA21311">
            <v>-50</v>
          </cell>
        </row>
        <row r="21312">
          <cell r="W21312" t="str">
            <v>Mark Up 480 SL @20 ltr</v>
          </cell>
          <cell r="AA21312">
            <v>1000</v>
          </cell>
        </row>
        <row r="21313">
          <cell r="W21313" t="str">
            <v>Glyphosate 95% TC</v>
          </cell>
          <cell r="AA21313">
            <v>-247</v>
          </cell>
        </row>
        <row r="21314">
          <cell r="W21314" t="str">
            <v>Agrisol 415 N</v>
          </cell>
          <cell r="AA21314">
            <v>-150</v>
          </cell>
        </row>
        <row r="21315">
          <cell r="W21315" t="str">
            <v>Tartrazine @25Kg</v>
          </cell>
          <cell r="AA21315">
            <v>-0.4</v>
          </cell>
        </row>
        <row r="21316">
          <cell r="W21316" t="str">
            <v>Jerrycan HDPE - 20 L</v>
          </cell>
          <cell r="AA21316">
            <v>-50</v>
          </cell>
        </row>
        <row r="21317">
          <cell r="W21317" t="str">
            <v>Jerrycan HDPE - 20 L - Cap - Black</v>
          </cell>
          <cell r="AA21317">
            <v>-50</v>
          </cell>
        </row>
        <row r="21318">
          <cell r="W21318" t="str">
            <v>Jerrycan HDPE - 20 L - Plug</v>
          </cell>
          <cell r="AA21318">
            <v>-50</v>
          </cell>
        </row>
        <row r="21319">
          <cell r="W21319" t="str">
            <v>Sticker Everstick 400 SL - 0,25 L</v>
          </cell>
          <cell r="AA21319">
            <v>-50</v>
          </cell>
        </row>
        <row r="21320">
          <cell r="W21320" t="str">
            <v>Mark Up 480 SL @20 ltr</v>
          </cell>
          <cell r="AA21320">
            <v>1000</v>
          </cell>
        </row>
        <row r="21321">
          <cell r="W21321" t="str">
            <v>Glyphosate 95% TC</v>
          </cell>
          <cell r="AA21321">
            <v>-247</v>
          </cell>
        </row>
        <row r="21322">
          <cell r="W21322" t="str">
            <v>Agrisol 415 N</v>
          </cell>
          <cell r="AA21322">
            <v>-150</v>
          </cell>
        </row>
        <row r="21323">
          <cell r="W21323" t="str">
            <v>Tartrazine @25Kg</v>
          </cell>
          <cell r="AA21323">
            <v>-0.4</v>
          </cell>
        </row>
        <row r="21324">
          <cell r="W21324" t="str">
            <v>Jerrycan HDPE - 20 L</v>
          </cell>
          <cell r="AA21324">
            <v>-50</v>
          </cell>
        </row>
        <row r="21325">
          <cell r="W21325" t="str">
            <v>Jerrycan HDPE - 20 L - Cap - Black</v>
          </cell>
          <cell r="AA21325">
            <v>-50</v>
          </cell>
        </row>
        <row r="21326">
          <cell r="W21326" t="str">
            <v>Jerrycan HDPE - 20 L - Plug</v>
          </cell>
          <cell r="AA21326">
            <v>-50</v>
          </cell>
        </row>
        <row r="21327">
          <cell r="W21327" t="str">
            <v>Sticker Everstick 400 SL - 0,25 L</v>
          </cell>
          <cell r="AA21327">
            <v>-50</v>
          </cell>
        </row>
        <row r="21328">
          <cell r="W21328" t="str">
            <v>Mark Up 480 SL @20 ltr</v>
          </cell>
          <cell r="AA21328">
            <v>1000</v>
          </cell>
        </row>
        <row r="21329">
          <cell r="W21329" t="str">
            <v>ProQuat 276 SL @1 Ltr</v>
          </cell>
          <cell r="AA21329">
            <v>-6996</v>
          </cell>
        </row>
        <row r="21330">
          <cell r="W21330" t="str">
            <v>Botol 1 Liter PET (PSS)</v>
          </cell>
          <cell r="AA21330">
            <v>12000</v>
          </cell>
        </row>
        <row r="21331">
          <cell r="W21331" t="str">
            <v>Botol 1 Liter PET (PSS) Seal</v>
          </cell>
          <cell r="AA21331">
            <v>12000</v>
          </cell>
        </row>
        <row r="21332">
          <cell r="W21332" t="str">
            <v>Sticker Everstick 400 SL - 0,25 L</v>
          </cell>
          <cell r="AA21332">
            <v>12000</v>
          </cell>
        </row>
        <row r="21333">
          <cell r="W21333" t="str">
            <v>Sticker Everstick 400 SL - 0,25 L</v>
          </cell>
          <cell r="AA21333">
            <v>12000</v>
          </cell>
        </row>
        <row r="21334">
          <cell r="W21334" t="str">
            <v>Sticker Markup 480 SL - 1 L</v>
          </cell>
          <cell r="AA21334">
            <v>18000</v>
          </cell>
        </row>
        <row r="21335">
          <cell r="W21335" t="str">
            <v>Combitox 550 EC @500 ML</v>
          </cell>
          <cell r="AA21335">
            <v>-3000</v>
          </cell>
        </row>
        <row r="21336">
          <cell r="W21336" t="str">
            <v>Mark Up 480 SL @20 ltr</v>
          </cell>
          <cell r="AA21336">
            <v>-5000</v>
          </cell>
        </row>
        <row r="21337">
          <cell r="W21337" t="str">
            <v>Mark Up 480 SL @20 ltr</v>
          </cell>
          <cell r="AA21337">
            <v>-5000</v>
          </cell>
        </row>
        <row r="21338">
          <cell r="W21338" t="str">
            <v>Mark Up 480 SL @20 ltr</v>
          </cell>
          <cell r="AA21338">
            <v>-10000</v>
          </cell>
        </row>
        <row r="21339">
          <cell r="W21339" t="str">
            <v>ProQuat 276 SL @1 Ltr</v>
          </cell>
          <cell r="AA21339">
            <v>-996</v>
          </cell>
        </row>
        <row r="21340">
          <cell r="W21340" t="str">
            <v>ProQuat 276 SL @1 Ltr</v>
          </cell>
          <cell r="AA21340">
            <v>-4008</v>
          </cell>
        </row>
        <row r="21341">
          <cell r="W21341" t="str">
            <v>Jerrycan HDPE - 20 L</v>
          </cell>
          <cell r="AA21341">
            <v>2500</v>
          </cell>
        </row>
        <row r="21342">
          <cell r="W21342" t="str">
            <v>Jerrycan HDPE - 20 L - Plug</v>
          </cell>
          <cell r="AA21342">
            <v>2500</v>
          </cell>
        </row>
        <row r="21343">
          <cell r="W21343" t="str">
            <v>Jerrycan HDPE - 20 L - Cap - Black</v>
          </cell>
          <cell r="AA21343">
            <v>2500</v>
          </cell>
        </row>
        <row r="21344">
          <cell r="W21344" t="str">
            <v>Jerrycan HDPE - 20 L</v>
          </cell>
          <cell r="AA21344">
            <v>960</v>
          </cell>
        </row>
        <row r="21345">
          <cell r="W21345" t="str">
            <v>Jerrycan HDPE - 20 L - Plug</v>
          </cell>
          <cell r="AA21345">
            <v>960</v>
          </cell>
        </row>
        <row r="21346">
          <cell r="W21346" t="str">
            <v>Jerrycan HDPE - 20 L - Cap - Black</v>
          </cell>
          <cell r="AA21346">
            <v>960</v>
          </cell>
        </row>
        <row r="21347">
          <cell r="W21347" t="str">
            <v>Chlorpyrifos 500EC+Gypermetrin 50EC</v>
          </cell>
          <cell r="AA21347">
            <v>-1000</v>
          </cell>
        </row>
        <row r="21348">
          <cell r="W21348" t="str">
            <v xml:space="preserve">Bottle PET - 0,1 L </v>
          </cell>
          <cell r="AA21348">
            <v>-10000</v>
          </cell>
        </row>
        <row r="21349">
          <cell r="W21349" t="str">
            <v>Bottle PET - 0,1 L - Cap</v>
          </cell>
          <cell r="AA21349">
            <v>-10000</v>
          </cell>
        </row>
        <row r="21350">
          <cell r="W21350" t="str">
            <v>Bottle PET - 0,1 L - Plug</v>
          </cell>
          <cell r="AA21350">
            <v>-10000</v>
          </cell>
        </row>
        <row r="21351">
          <cell r="W21351" t="str">
            <v>Sticker Combitox 550 EC @ 100 ml</v>
          </cell>
          <cell r="AA21351">
            <v>-10000</v>
          </cell>
        </row>
        <row r="21352">
          <cell r="W21352" t="str">
            <v>Karton Box Combitox 550EC @100ml</v>
          </cell>
          <cell r="AA21352">
            <v>-100</v>
          </cell>
        </row>
        <row r="21353">
          <cell r="W21353" t="str">
            <v>Combitox 550 EC @100 ML</v>
          </cell>
          <cell r="AA21353">
            <v>1000</v>
          </cell>
        </row>
        <row r="21354">
          <cell r="W21354" t="str">
            <v>Paraquat Dichloride 42% TA</v>
          </cell>
          <cell r="AA21354">
            <v>-440</v>
          </cell>
        </row>
        <row r="21355">
          <cell r="W21355" t="str">
            <v>Scrap - Agrisol 445 N</v>
          </cell>
          <cell r="AA21355">
            <v>-150</v>
          </cell>
        </row>
        <row r="21356">
          <cell r="W21356" t="str">
            <v>Sticker Everstick 400 SL - 0,25 L</v>
          </cell>
          <cell r="AA21356">
            <v>-1.32</v>
          </cell>
        </row>
        <row r="21357">
          <cell r="W21357" t="str">
            <v>Botol 1 Liter PET (PSS)</v>
          </cell>
          <cell r="AA21357">
            <v>-1000</v>
          </cell>
        </row>
        <row r="21358">
          <cell r="W21358" t="str">
            <v>Botol 1 Liter PET (PSS) Seal</v>
          </cell>
          <cell r="AA21358">
            <v>-1000</v>
          </cell>
        </row>
        <row r="21359">
          <cell r="W21359" t="str">
            <v>Sticker Everstick 400 SL - 0,25 L</v>
          </cell>
          <cell r="AA21359">
            <v>-1000</v>
          </cell>
        </row>
        <row r="21360">
          <cell r="W21360" t="str">
            <v>Sticker Everstick 400 SL - 0,25 L</v>
          </cell>
          <cell r="AA21360">
            <v>-1000</v>
          </cell>
        </row>
        <row r="21361">
          <cell r="W21361" t="str">
            <v>Karton Box ProQuat 276 SL - 1 L</v>
          </cell>
          <cell r="AA21361">
            <v>-83</v>
          </cell>
        </row>
        <row r="21362">
          <cell r="W21362" t="str">
            <v>ProQuat 276 SL @1 Ltr</v>
          </cell>
          <cell r="AA21362">
            <v>996</v>
          </cell>
        </row>
        <row r="21363">
          <cell r="W21363" t="str">
            <v>Paraquat Dichloride 42% TA</v>
          </cell>
          <cell r="AA21363">
            <v>-440</v>
          </cell>
        </row>
        <row r="21364">
          <cell r="W21364" t="str">
            <v>Scrap - Agrisol 445 N</v>
          </cell>
          <cell r="AA21364">
            <v>-150</v>
          </cell>
        </row>
        <row r="21365">
          <cell r="W21365" t="str">
            <v>Sticker Everstick 400 SL - 0,25 L</v>
          </cell>
          <cell r="AA21365">
            <v>-1.32</v>
          </cell>
        </row>
        <row r="21366">
          <cell r="W21366" t="str">
            <v>Botol 1 Liter PET (PSS)</v>
          </cell>
          <cell r="AA21366">
            <v>-1000</v>
          </cell>
        </row>
        <row r="21367">
          <cell r="W21367" t="str">
            <v>Botol 1 Liter PET (PSS) Seal</v>
          </cell>
          <cell r="AA21367">
            <v>-1000</v>
          </cell>
        </row>
        <row r="21368">
          <cell r="W21368" t="str">
            <v>Sticker Everstick 400 SL - 0,25 L</v>
          </cell>
          <cell r="AA21368">
            <v>-1000</v>
          </cell>
        </row>
        <row r="21369">
          <cell r="W21369" t="str">
            <v>Sticker Everstick 400 SL - 0,25 L</v>
          </cell>
          <cell r="AA21369">
            <v>-1000</v>
          </cell>
        </row>
        <row r="21370">
          <cell r="W21370" t="str">
            <v>Karton Box ProQuat 276 SL - 1 L</v>
          </cell>
          <cell r="AA21370">
            <v>-83</v>
          </cell>
        </row>
        <row r="21371">
          <cell r="W21371" t="str">
            <v>ProQuat 276 SL @1 Ltr</v>
          </cell>
          <cell r="AA21371">
            <v>996</v>
          </cell>
        </row>
        <row r="21372">
          <cell r="W21372" t="str">
            <v>Paraquat Dichloride 42% TA</v>
          </cell>
          <cell r="AA21372">
            <v>-440</v>
          </cell>
        </row>
        <row r="21373">
          <cell r="W21373" t="str">
            <v>Scrap - Agrisol 445 N</v>
          </cell>
          <cell r="AA21373">
            <v>-150</v>
          </cell>
        </row>
        <row r="21374">
          <cell r="W21374" t="str">
            <v>Sticker Everstick 400 SL - 0,25 L</v>
          </cell>
          <cell r="AA21374">
            <v>-1.32</v>
          </cell>
        </row>
        <row r="21375">
          <cell r="W21375" t="str">
            <v>Botol 1 Liter PET (PSS)</v>
          </cell>
          <cell r="AA21375">
            <v>-1000</v>
          </cell>
        </row>
        <row r="21376">
          <cell r="W21376" t="str">
            <v>Botol 1 Liter PET (PSS) Seal</v>
          </cell>
          <cell r="AA21376">
            <v>-1000</v>
          </cell>
        </row>
        <row r="21377">
          <cell r="W21377" t="str">
            <v>Sticker Everstick 400 SL - 0,25 L</v>
          </cell>
          <cell r="AA21377">
            <v>-1000</v>
          </cell>
        </row>
        <row r="21378">
          <cell r="W21378" t="str">
            <v>Sticker Everstick 400 SL - 0,25 L</v>
          </cell>
          <cell r="AA21378">
            <v>-1000</v>
          </cell>
        </row>
        <row r="21379">
          <cell r="W21379" t="str">
            <v>Karton Box ProQuat 276 SL - 1 L</v>
          </cell>
          <cell r="AA21379">
            <v>-84</v>
          </cell>
        </row>
        <row r="21380">
          <cell r="W21380" t="str">
            <v>ProQuat 276 SL @1 Ltr</v>
          </cell>
          <cell r="AA21380">
            <v>1008</v>
          </cell>
        </row>
        <row r="21381">
          <cell r="W21381" t="str">
            <v>Glyphosate 95% TC</v>
          </cell>
          <cell r="AA21381">
            <v>-247</v>
          </cell>
        </row>
        <row r="21382">
          <cell r="W21382" t="str">
            <v>Agrisol 415 N</v>
          </cell>
          <cell r="AA21382">
            <v>-150</v>
          </cell>
        </row>
        <row r="21383">
          <cell r="W21383" t="str">
            <v>Tartrazine @25Kg</v>
          </cell>
          <cell r="AA21383">
            <v>-0.4</v>
          </cell>
        </row>
        <row r="21384">
          <cell r="W21384" t="str">
            <v>Jerrycan HDPE - 20 L</v>
          </cell>
          <cell r="AA21384">
            <v>-50</v>
          </cell>
        </row>
        <row r="21385">
          <cell r="W21385" t="str">
            <v>Jerrycan HDPE - 20 L - Cap - Black</v>
          </cell>
          <cell r="AA21385">
            <v>-50</v>
          </cell>
        </row>
        <row r="21386">
          <cell r="W21386" t="str">
            <v>Jerrycan HDPE - 20 L - Plug</v>
          </cell>
          <cell r="AA21386">
            <v>-50</v>
          </cell>
        </row>
        <row r="21387">
          <cell r="W21387" t="str">
            <v>Sticker Everstick 400 SL - 0,25 L</v>
          </cell>
          <cell r="AA21387">
            <v>-50</v>
          </cell>
        </row>
        <row r="21388">
          <cell r="W21388" t="str">
            <v>Mark Up 480 SL @20 ltr</v>
          </cell>
          <cell r="AA21388">
            <v>1000</v>
          </cell>
        </row>
        <row r="21389">
          <cell r="W21389" t="str">
            <v>Glyphosate 95% TC</v>
          </cell>
          <cell r="AA21389">
            <v>-247</v>
          </cell>
        </row>
        <row r="21390">
          <cell r="W21390" t="str">
            <v>Agrisol 415 N</v>
          </cell>
          <cell r="AA21390">
            <v>-150</v>
          </cell>
        </row>
        <row r="21391">
          <cell r="W21391" t="str">
            <v>Tartrazine @25Kg</v>
          </cell>
          <cell r="AA21391">
            <v>-0.4</v>
          </cell>
        </row>
        <row r="21392">
          <cell r="W21392" t="str">
            <v>Jerrycan HDPE - 20 L</v>
          </cell>
          <cell r="AA21392">
            <v>-50</v>
          </cell>
        </row>
        <row r="21393">
          <cell r="W21393" t="str">
            <v>Jerrycan HDPE - 20 L - Cap - Black</v>
          </cell>
          <cell r="AA21393">
            <v>-50</v>
          </cell>
        </row>
        <row r="21394">
          <cell r="W21394" t="str">
            <v>Jerrycan HDPE - 20 L - Plug</v>
          </cell>
          <cell r="AA21394">
            <v>-50</v>
          </cell>
        </row>
        <row r="21395">
          <cell r="W21395" t="str">
            <v>Sticker Everstick 400 SL - 0,25 L</v>
          </cell>
          <cell r="AA21395">
            <v>-50</v>
          </cell>
        </row>
        <row r="21396">
          <cell r="W21396" t="str">
            <v>Mark Up 480 SL @20 ltr</v>
          </cell>
          <cell r="AA21396">
            <v>1000</v>
          </cell>
        </row>
        <row r="21397">
          <cell r="W21397" t="str">
            <v>Glyphosate 95% TC</v>
          </cell>
          <cell r="AA21397">
            <v>-247</v>
          </cell>
        </row>
        <row r="21398">
          <cell r="W21398" t="str">
            <v>Agrisol 415 N</v>
          </cell>
          <cell r="AA21398">
            <v>-150</v>
          </cell>
        </row>
        <row r="21399">
          <cell r="W21399" t="str">
            <v>Tartrazine @25Kg</v>
          </cell>
          <cell r="AA21399">
            <v>-0.4</v>
          </cell>
        </row>
        <row r="21400">
          <cell r="W21400" t="str">
            <v>Jerrycan HDPE - 20 L</v>
          </cell>
          <cell r="AA21400">
            <v>-50</v>
          </cell>
        </row>
        <row r="21401">
          <cell r="W21401" t="str">
            <v>Jerrycan HDPE - 20 L - Cap - Black</v>
          </cell>
          <cell r="AA21401">
            <v>-50</v>
          </cell>
        </row>
        <row r="21402">
          <cell r="W21402" t="str">
            <v>Jerrycan HDPE - 20 L - Plug</v>
          </cell>
          <cell r="AA21402">
            <v>-50</v>
          </cell>
        </row>
        <row r="21403">
          <cell r="W21403" t="str">
            <v>Sticker Everstick 400 SL - 0,25 L</v>
          </cell>
          <cell r="AA21403">
            <v>-50</v>
          </cell>
        </row>
        <row r="21404">
          <cell r="W21404" t="str">
            <v>Mark Up 480 SL @20 ltr</v>
          </cell>
          <cell r="AA21404">
            <v>1000</v>
          </cell>
        </row>
        <row r="21405">
          <cell r="W21405" t="str">
            <v>Glyphosate 95% TC</v>
          </cell>
          <cell r="AA21405">
            <v>-247</v>
          </cell>
        </row>
        <row r="21406">
          <cell r="W21406" t="str">
            <v>Agrisol 415 N</v>
          </cell>
          <cell r="AA21406">
            <v>-150</v>
          </cell>
        </row>
        <row r="21407">
          <cell r="W21407" t="str">
            <v>Tartrazine @25Kg</v>
          </cell>
          <cell r="AA21407">
            <v>-0.4</v>
          </cell>
        </row>
        <row r="21408">
          <cell r="W21408" t="str">
            <v>Jerrycan HDPE - 20 L</v>
          </cell>
          <cell r="AA21408">
            <v>-50</v>
          </cell>
        </row>
        <row r="21409">
          <cell r="W21409" t="str">
            <v>Jerrycan HDPE - 20 L - Cap - Black</v>
          </cell>
          <cell r="AA21409">
            <v>-50</v>
          </cell>
        </row>
        <row r="21410">
          <cell r="W21410" t="str">
            <v>Jerrycan HDPE - 20 L - Plug</v>
          </cell>
          <cell r="AA21410">
            <v>-50</v>
          </cell>
        </row>
        <row r="21411">
          <cell r="W21411" t="str">
            <v>Sticker Everstick 400 SL - 0,25 L</v>
          </cell>
          <cell r="AA21411">
            <v>-50</v>
          </cell>
        </row>
        <row r="21412">
          <cell r="W21412" t="str">
            <v>Mark Up 480 SL @20 ltr</v>
          </cell>
          <cell r="AA21412">
            <v>1000</v>
          </cell>
        </row>
        <row r="21413">
          <cell r="W21413" t="str">
            <v>Glyphosate 95% TC</v>
          </cell>
          <cell r="AA21413">
            <v>-247</v>
          </cell>
        </row>
        <row r="21414">
          <cell r="W21414" t="str">
            <v>Agrisol 415 N</v>
          </cell>
          <cell r="AA21414">
            <v>-150</v>
          </cell>
        </row>
        <row r="21415">
          <cell r="W21415" t="str">
            <v>Tartrazine @25Kg</v>
          </cell>
          <cell r="AA21415">
            <v>-0.4</v>
          </cell>
        </row>
        <row r="21416">
          <cell r="W21416" t="str">
            <v>Jerrycan HDPE - 20 L</v>
          </cell>
          <cell r="AA21416">
            <v>-50</v>
          </cell>
        </row>
        <row r="21417">
          <cell r="W21417" t="str">
            <v>Jerrycan HDPE - 20 L - Cap - Black</v>
          </cell>
          <cell r="AA21417">
            <v>-50</v>
          </cell>
        </row>
        <row r="21418">
          <cell r="W21418" t="str">
            <v>Jerrycan HDPE - 20 L - Plug</v>
          </cell>
          <cell r="AA21418">
            <v>-50</v>
          </cell>
        </row>
        <row r="21419">
          <cell r="W21419" t="str">
            <v>Sticker Everstick 400 SL - 0,25 L</v>
          </cell>
          <cell r="AA21419">
            <v>-50</v>
          </cell>
        </row>
        <row r="21420">
          <cell r="W21420" t="str">
            <v>Mark Up 480 SL @20 ltr</v>
          </cell>
          <cell r="AA21420">
            <v>1000</v>
          </cell>
        </row>
        <row r="21421">
          <cell r="W21421" t="str">
            <v>Glyphosate 95% TC</v>
          </cell>
          <cell r="AA21421">
            <v>-247</v>
          </cell>
        </row>
        <row r="21422">
          <cell r="W21422" t="str">
            <v>Agrisol 415 N</v>
          </cell>
          <cell r="AA21422">
            <v>-150</v>
          </cell>
        </row>
        <row r="21423">
          <cell r="W21423" t="str">
            <v>Tartrazine @25Kg</v>
          </cell>
          <cell r="AA21423">
            <v>-0.4</v>
          </cell>
        </row>
        <row r="21424">
          <cell r="W21424" t="str">
            <v>Jerrycan HDPE - 20 L</v>
          </cell>
          <cell r="AA21424">
            <v>-50</v>
          </cell>
        </row>
        <row r="21425">
          <cell r="W21425" t="str">
            <v>Jerrycan HDPE - 20 L - Cap - Black</v>
          </cell>
          <cell r="AA21425">
            <v>-50</v>
          </cell>
        </row>
        <row r="21426">
          <cell r="W21426" t="str">
            <v>Jerrycan HDPE - 20 L - Plug</v>
          </cell>
          <cell r="AA21426">
            <v>-50</v>
          </cell>
        </row>
        <row r="21427">
          <cell r="W21427" t="str">
            <v>Sticker Everstick 400 SL - 0,25 L</v>
          </cell>
          <cell r="AA21427">
            <v>-50</v>
          </cell>
        </row>
        <row r="21428">
          <cell r="W21428" t="str">
            <v>Mark Up 480 SL @20 ltr</v>
          </cell>
          <cell r="AA21428">
            <v>1000</v>
          </cell>
        </row>
        <row r="21429">
          <cell r="W21429" t="str">
            <v>Glyphosate 95% TC</v>
          </cell>
          <cell r="AA21429">
            <v>-247</v>
          </cell>
        </row>
        <row r="21430">
          <cell r="W21430" t="str">
            <v>Agrisol 415 N</v>
          </cell>
          <cell r="AA21430">
            <v>-150</v>
          </cell>
        </row>
        <row r="21431">
          <cell r="W21431" t="str">
            <v>Tartrazine @25Kg</v>
          </cell>
          <cell r="AA21431">
            <v>-0.4</v>
          </cell>
        </row>
        <row r="21432">
          <cell r="W21432" t="str">
            <v>Jerrycan HDPE - 20 L</v>
          </cell>
          <cell r="AA21432">
            <v>-50</v>
          </cell>
        </row>
        <row r="21433">
          <cell r="W21433" t="str">
            <v>Jerrycan HDPE - 20 L - Cap - Black</v>
          </cell>
          <cell r="AA21433">
            <v>-50</v>
          </cell>
        </row>
        <row r="21434">
          <cell r="W21434" t="str">
            <v>Jerrycan HDPE - 20 L - Plug</v>
          </cell>
          <cell r="AA21434">
            <v>-50</v>
          </cell>
        </row>
        <row r="21435">
          <cell r="W21435" t="str">
            <v>Sticker Everstick 400 SL - 0,25 L</v>
          </cell>
          <cell r="AA21435">
            <v>-50</v>
          </cell>
        </row>
        <row r="21436">
          <cell r="W21436" t="str">
            <v>Mark Up 480 SL @20 ltr</v>
          </cell>
          <cell r="AA21436">
            <v>1000</v>
          </cell>
        </row>
        <row r="21437">
          <cell r="W21437" t="str">
            <v>Glyphosate 95% TC</v>
          </cell>
          <cell r="AA21437">
            <v>-247</v>
          </cell>
        </row>
        <row r="21438">
          <cell r="W21438" t="str">
            <v>Agrisol 415 N</v>
          </cell>
          <cell r="AA21438">
            <v>-150</v>
          </cell>
        </row>
        <row r="21439">
          <cell r="W21439" t="str">
            <v>Tartrazine @25Kg</v>
          </cell>
          <cell r="AA21439">
            <v>-0.4</v>
          </cell>
        </row>
        <row r="21440">
          <cell r="W21440" t="str">
            <v>Jerrycan HDPE - 20 L</v>
          </cell>
          <cell r="AA21440">
            <v>-50</v>
          </cell>
        </row>
        <row r="21441">
          <cell r="W21441" t="str">
            <v>Jerrycan HDPE - 20 L - Cap - Black</v>
          </cell>
          <cell r="AA21441">
            <v>-50</v>
          </cell>
        </row>
        <row r="21442">
          <cell r="W21442" t="str">
            <v>Jerrycan HDPE - 20 L - Plug</v>
          </cell>
          <cell r="AA21442">
            <v>-50</v>
          </cell>
        </row>
        <row r="21443">
          <cell r="W21443" t="str">
            <v>Sticker Everstick 400 SL - 0,25 L</v>
          </cell>
          <cell r="AA21443">
            <v>-50</v>
          </cell>
        </row>
        <row r="21444">
          <cell r="W21444" t="str">
            <v>Mark Up 480 SL @20 ltr</v>
          </cell>
          <cell r="AA21444">
            <v>1000</v>
          </cell>
        </row>
        <row r="21445">
          <cell r="W21445" t="str">
            <v>Glyphosate 95% TC</v>
          </cell>
          <cell r="AA21445">
            <v>-247</v>
          </cell>
        </row>
        <row r="21446">
          <cell r="W21446" t="str">
            <v>Agrisol 415 N</v>
          </cell>
          <cell r="AA21446">
            <v>-150</v>
          </cell>
        </row>
        <row r="21447">
          <cell r="W21447" t="str">
            <v>Tartrazine @25Kg</v>
          </cell>
          <cell r="AA21447">
            <v>-0.4</v>
          </cell>
        </row>
        <row r="21448">
          <cell r="W21448" t="str">
            <v>Jerrycan HDPE - 20 L</v>
          </cell>
          <cell r="AA21448">
            <v>-50</v>
          </cell>
        </row>
        <row r="21449">
          <cell r="W21449" t="str">
            <v>Jerrycan HDPE - 20 L - Cap - Black</v>
          </cell>
          <cell r="AA21449">
            <v>-50</v>
          </cell>
        </row>
        <row r="21450">
          <cell r="W21450" t="str">
            <v>Jerrycan HDPE - 20 L - Plug</v>
          </cell>
          <cell r="AA21450">
            <v>-50</v>
          </cell>
        </row>
        <row r="21451">
          <cell r="W21451" t="str">
            <v>Sticker Everstick 400 SL - 0,25 L</v>
          </cell>
          <cell r="AA21451">
            <v>-50</v>
          </cell>
        </row>
        <row r="21452">
          <cell r="W21452" t="str">
            <v>Mark Up 480 SL @20 ltr</v>
          </cell>
          <cell r="AA21452">
            <v>1000</v>
          </cell>
        </row>
        <row r="21453">
          <cell r="W21453" t="str">
            <v>Glyphosate 95% TC</v>
          </cell>
          <cell r="AA21453">
            <v>-247</v>
          </cell>
        </row>
        <row r="21454">
          <cell r="W21454" t="str">
            <v>Agrisol 415 N</v>
          </cell>
          <cell r="AA21454">
            <v>-150</v>
          </cell>
        </row>
        <row r="21455">
          <cell r="W21455" t="str">
            <v>Tartrazine @25Kg</v>
          </cell>
          <cell r="AA21455">
            <v>-0.4</v>
          </cell>
        </row>
        <row r="21456">
          <cell r="W21456" t="str">
            <v>Jerrycan HDPE - 20 L</v>
          </cell>
          <cell r="AA21456">
            <v>-50</v>
          </cell>
        </row>
        <row r="21457">
          <cell r="W21457" t="str">
            <v>Jerrycan HDPE - 20 L - Cap - Black</v>
          </cell>
          <cell r="AA21457">
            <v>-50</v>
          </cell>
        </row>
        <row r="21458">
          <cell r="W21458" t="str">
            <v>Jerrycan HDPE - 20 L - Plug</v>
          </cell>
          <cell r="AA21458">
            <v>-50</v>
          </cell>
        </row>
        <row r="21459">
          <cell r="W21459" t="str">
            <v>Sticker Everstick 400 SL - 0,25 L</v>
          </cell>
          <cell r="AA21459">
            <v>-50</v>
          </cell>
        </row>
        <row r="21460">
          <cell r="W21460" t="str">
            <v>Mark Up 480 SL @20 ltr</v>
          </cell>
          <cell r="AA21460">
            <v>1000</v>
          </cell>
        </row>
        <row r="21461">
          <cell r="W21461" t="str">
            <v>ProQuat 276 SL @1 Ltr</v>
          </cell>
          <cell r="AA21461">
            <v>-3000</v>
          </cell>
        </row>
        <row r="21462">
          <cell r="W21462" t="str">
            <v>Mark Up 480 SL @20 ltr</v>
          </cell>
          <cell r="AA21462">
            <v>-10000</v>
          </cell>
        </row>
        <row r="21463">
          <cell r="W21463" t="str">
            <v>Combitox 550 EC @100 ML</v>
          </cell>
          <cell r="AA21463">
            <v>-1000</v>
          </cell>
        </row>
        <row r="21464">
          <cell r="W21464" t="str">
            <v>Glyphosate 95% TC</v>
          </cell>
          <cell r="AA21464">
            <v>-247</v>
          </cell>
        </row>
        <row r="21465">
          <cell r="W21465" t="str">
            <v>Agrisol 415 N</v>
          </cell>
          <cell r="AA21465">
            <v>-150</v>
          </cell>
        </row>
        <row r="21466">
          <cell r="W21466" t="str">
            <v>Tartrazine @25Kg</v>
          </cell>
          <cell r="AA21466">
            <v>-0.4</v>
          </cell>
        </row>
        <row r="21467">
          <cell r="W21467" t="str">
            <v>Jerrycan HDPE - 20 L</v>
          </cell>
          <cell r="AA21467">
            <v>-50</v>
          </cell>
        </row>
        <row r="21468">
          <cell r="W21468" t="str">
            <v>Jerrycan HDPE - 20 L - Cap - Black</v>
          </cell>
          <cell r="AA21468">
            <v>-50</v>
          </cell>
        </row>
        <row r="21469">
          <cell r="W21469" t="str">
            <v>Jerrycan HDPE - 20 L - Plug</v>
          </cell>
          <cell r="AA21469">
            <v>-50</v>
          </cell>
        </row>
        <row r="21470">
          <cell r="W21470" t="str">
            <v>Sticker Everstick 400 SL - 0,25 L</v>
          </cell>
          <cell r="AA21470">
            <v>-50</v>
          </cell>
        </row>
        <row r="21471">
          <cell r="W21471" t="str">
            <v>Mark Up 480 SL @20 ltr</v>
          </cell>
          <cell r="AA21471">
            <v>1000</v>
          </cell>
        </row>
        <row r="21472">
          <cell r="W21472" t="str">
            <v>Glyphosate 95% TC</v>
          </cell>
          <cell r="AA21472">
            <v>-247</v>
          </cell>
        </row>
        <row r="21473">
          <cell r="W21473" t="str">
            <v>Agrisol 415 N</v>
          </cell>
          <cell r="AA21473">
            <v>-150</v>
          </cell>
        </row>
        <row r="21474">
          <cell r="W21474" t="str">
            <v>Tartrazine @25Kg</v>
          </cell>
          <cell r="AA21474">
            <v>-0.4</v>
          </cell>
        </row>
        <row r="21475">
          <cell r="W21475" t="str">
            <v>Jerrycan HDPE - 20 L</v>
          </cell>
          <cell r="AA21475">
            <v>-50</v>
          </cell>
        </row>
        <row r="21476">
          <cell r="W21476" t="str">
            <v>Jerrycan HDPE - 20 L - Cap - Black</v>
          </cell>
          <cell r="AA21476">
            <v>-50</v>
          </cell>
        </row>
        <row r="21477">
          <cell r="W21477" t="str">
            <v>Jerrycan HDPE - 20 L - Plug</v>
          </cell>
          <cell r="AA21477">
            <v>-50</v>
          </cell>
        </row>
        <row r="21478">
          <cell r="W21478" t="str">
            <v>Sticker Everstick 400 SL - 0,25 L</v>
          </cell>
          <cell r="AA21478">
            <v>-50</v>
          </cell>
        </row>
        <row r="21479">
          <cell r="W21479" t="str">
            <v>Mark Up 480 SL @20 ltr</v>
          </cell>
          <cell r="AA21479">
            <v>1000</v>
          </cell>
        </row>
        <row r="21480">
          <cell r="W21480" t="str">
            <v>Glyphosate 95% TC</v>
          </cell>
          <cell r="AA21480">
            <v>-247</v>
          </cell>
        </row>
        <row r="21481">
          <cell r="W21481" t="str">
            <v>Agrisol 415 N</v>
          </cell>
          <cell r="AA21481">
            <v>-150</v>
          </cell>
        </row>
        <row r="21482">
          <cell r="W21482" t="str">
            <v>Tartrazine @25Kg</v>
          </cell>
          <cell r="AA21482">
            <v>-0.4</v>
          </cell>
        </row>
        <row r="21483">
          <cell r="W21483" t="str">
            <v>Jerrycan HDPE - 20 L</v>
          </cell>
          <cell r="AA21483">
            <v>-50</v>
          </cell>
        </row>
        <row r="21484">
          <cell r="W21484" t="str">
            <v>Jerrycan HDPE - 20 L - Cap - Black</v>
          </cell>
          <cell r="AA21484">
            <v>-50</v>
          </cell>
        </row>
        <row r="21485">
          <cell r="W21485" t="str">
            <v>Jerrycan HDPE - 20 L - Plug</v>
          </cell>
          <cell r="AA21485">
            <v>-50</v>
          </cell>
        </row>
        <row r="21486">
          <cell r="W21486" t="str">
            <v>Sticker Everstick 400 SL - 0,25 L</v>
          </cell>
          <cell r="AA21486">
            <v>-50</v>
          </cell>
        </row>
        <row r="21487">
          <cell r="W21487" t="str">
            <v>Mark Up 480 SL @20 ltr</v>
          </cell>
          <cell r="AA21487">
            <v>1000</v>
          </cell>
        </row>
        <row r="21488">
          <cell r="W21488" t="str">
            <v>Glyphosate 95% TC</v>
          </cell>
          <cell r="AA21488">
            <v>-247</v>
          </cell>
        </row>
        <row r="21489">
          <cell r="W21489" t="str">
            <v>Agrisol 415 N</v>
          </cell>
          <cell r="AA21489">
            <v>-150</v>
          </cell>
        </row>
        <row r="21490">
          <cell r="W21490" t="str">
            <v>Tartrazine @25Kg</v>
          </cell>
          <cell r="AA21490">
            <v>-0.4</v>
          </cell>
        </row>
        <row r="21491">
          <cell r="W21491" t="str">
            <v>Jerrycan HDPE - 20 L</v>
          </cell>
          <cell r="AA21491">
            <v>-50</v>
          </cell>
        </row>
        <row r="21492">
          <cell r="W21492" t="str">
            <v>Jerrycan HDPE - 20 L - Cap - Black</v>
          </cell>
          <cell r="AA21492">
            <v>-50</v>
          </cell>
        </row>
        <row r="21493">
          <cell r="W21493" t="str">
            <v>Jerrycan HDPE - 20 L - Plug</v>
          </cell>
          <cell r="AA21493">
            <v>-50</v>
          </cell>
        </row>
        <row r="21494">
          <cell r="W21494" t="str">
            <v>Sticker Everstick 400 SL - 0,25 L</v>
          </cell>
          <cell r="AA21494">
            <v>-50</v>
          </cell>
        </row>
        <row r="21495">
          <cell r="W21495" t="str">
            <v>Mark Up 480 SL @20 ltr</v>
          </cell>
          <cell r="AA21495">
            <v>1000</v>
          </cell>
        </row>
        <row r="21496">
          <cell r="W21496" t="str">
            <v>Glyphosate 95% TC</v>
          </cell>
          <cell r="AA21496">
            <v>-247</v>
          </cell>
        </row>
        <row r="21497">
          <cell r="W21497" t="str">
            <v>Agrisol 415 N</v>
          </cell>
          <cell r="AA21497">
            <v>-150</v>
          </cell>
        </row>
        <row r="21498">
          <cell r="W21498" t="str">
            <v>Tartrazine @25Kg</v>
          </cell>
          <cell r="AA21498">
            <v>-0.4</v>
          </cell>
        </row>
        <row r="21499">
          <cell r="W21499" t="str">
            <v>Jerrycan HDPE - 20 L</v>
          </cell>
          <cell r="AA21499">
            <v>-50</v>
          </cell>
        </row>
        <row r="21500">
          <cell r="W21500" t="str">
            <v>Jerrycan HDPE - 20 L - Cap - Black</v>
          </cell>
          <cell r="AA21500">
            <v>-50</v>
          </cell>
        </row>
        <row r="21501">
          <cell r="W21501" t="str">
            <v>Jerrycan HDPE - 20 L - Plug</v>
          </cell>
          <cell r="AA21501">
            <v>-50</v>
          </cell>
        </row>
        <row r="21502">
          <cell r="W21502" t="str">
            <v>Sticker Everstick 400 SL - 0,25 L</v>
          </cell>
          <cell r="AA21502">
            <v>-50</v>
          </cell>
        </row>
        <row r="21503">
          <cell r="W21503" t="str">
            <v>Mark Up 480 SL @20 ltr</v>
          </cell>
          <cell r="AA21503">
            <v>1000</v>
          </cell>
        </row>
        <row r="21504">
          <cell r="W21504" t="str">
            <v>Glyphosate 95% TC</v>
          </cell>
          <cell r="AA21504">
            <v>-247</v>
          </cell>
        </row>
        <row r="21505">
          <cell r="W21505" t="str">
            <v>Agrisol 415 N</v>
          </cell>
          <cell r="AA21505">
            <v>-150</v>
          </cell>
        </row>
        <row r="21506">
          <cell r="W21506" t="str">
            <v>Tartrazine @25Kg</v>
          </cell>
          <cell r="AA21506">
            <v>-0.4</v>
          </cell>
        </row>
        <row r="21507">
          <cell r="W21507" t="str">
            <v>Jerrycan HDPE - 20 L</v>
          </cell>
          <cell r="AA21507">
            <v>-50</v>
          </cell>
        </row>
        <row r="21508">
          <cell r="W21508" t="str">
            <v>Jerrycan HDPE - 20 L - Cap - Black</v>
          </cell>
          <cell r="AA21508">
            <v>-50</v>
          </cell>
        </row>
        <row r="21509">
          <cell r="W21509" t="str">
            <v>Jerrycan HDPE - 20 L - Plug</v>
          </cell>
          <cell r="AA21509">
            <v>-50</v>
          </cell>
        </row>
        <row r="21510">
          <cell r="W21510" t="str">
            <v>Sticker Everstick 400 SL - 0,25 L</v>
          </cell>
          <cell r="AA21510">
            <v>-50</v>
          </cell>
        </row>
        <row r="21511">
          <cell r="W21511" t="str">
            <v>Mark Up 480 SL @20 ltr</v>
          </cell>
          <cell r="AA21511">
            <v>1000</v>
          </cell>
        </row>
        <row r="21512">
          <cell r="W21512" t="str">
            <v>Glyphosate 95% TC</v>
          </cell>
          <cell r="AA21512">
            <v>-247</v>
          </cell>
        </row>
        <row r="21513">
          <cell r="W21513" t="str">
            <v>Agrisol 415 N</v>
          </cell>
          <cell r="AA21513">
            <v>-150</v>
          </cell>
        </row>
        <row r="21514">
          <cell r="W21514" t="str">
            <v>Tartrazine @25Kg</v>
          </cell>
          <cell r="AA21514">
            <v>-0.4</v>
          </cell>
        </row>
        <row r="21515">
          <cell r="W21515" t="str">
            <v>Jerrycan HDPE - 20 L</v>
          </cell>
          <cell r="AA21515">
            <v>-50</v>
          </cell>
        </row>
        <row r="21516">
          <cell r="W21516" t="str">
            <v>Jerrycan HDPE - 20 L - Cap - Black</v>
          </cell>
          <cell r="AA21516">
            <v>-50</v>
          </cell>
        </row>
        <row r="21517">
          <cell r="W21517" t="str">
            <v>Jerrycan HDPE - 20 L - Plug</v>
          </cell>
          <cell r="AA21517">
            <v>-50</v>
          </cell>
        </row>
        <row r="21518">
          <cell r="W21518" t="str">
            <v>Sticker Everstick 400 SL - 0,25 L</v>
          </cell>
          <cell r="AA21518">
            <v>-50</v>
          </cell>
        </row>
        <row r="21519">
          <cell r="W21519" t="str">
            <v>Mark Up 480 SL @20 ltr</v>
          </cell>
          <cell r="AA21519">
            <v>1000</v>
          </cell>
        </row>
        <row r="21520">
          <cell r="W21520" t="str">
            <v>Glyphosate 95% TC</v>
          </cell>
          <cell r="AA21520">
            <v>-247</v>
          </cell>
        </row>
        <row r="21521">
          <cell r="W21521" t="str">
            <v>Agrisol 415 N</v>
          </cell>
          <cell r="AA21521">
            <v>-150</v>
          </cell>
        </row>
        <row r="21522">
          <cell r="W21522" t="str">
            <v>Tartrazine @25Kg</v>
          </cell>
          <cell r="AA21522">
            <v>-0.4</v>
          </cell>
        </row>
        <row r="21523">
          <cell r="W21523" t="str">
            <v>Jerrycan HDPE - 20 L</v>
          </cell>
          <cell r="AA21523">
            <v>-50</v>
          </cell>
        </row>
        <row r="21524">
          <cell r="W21524" t="str">
            <v>Jerrycan HDPE - 20 L - Cap - Black</v>
          </cell>
          <cell r="AA21524">
            <v>-50</v>
          </cell>
        </row>
        <row r="21525">
          <cell r="W21525" t="str">
            <v>Jerrycan HDPE - 20 L - Plug</v>
          </cell>
          <cell r="AA21525">
            <v>-50</v>
          </cell>
        </row>
        <row r="21526">
          <cell r="W21526" t="str">
            <v>Sticker Everstick 400 SL - 0,25 L</v>
          </cell>
          <cell r="AA21526">
            <v>-50</v>
          </cell>
        </row>
        <row r="21527">
          <cell r="W21527" t="str">
            <v>Mark Up 480 SL @20 ltr</v>
          </cell>
          <cell r="AA21527">
            <v>1000</v>
          </cell>
        </row>
        <row r="21528">
          <cell r="W21528" t="str">
            <v>Glyphosate 95% TC</v>
          </cell>
          <cell r="AA21528">
            <v>-247</v>
          </cell>
        </row>
        <row r="21529">
          <cell r="W21529" t="str">
            <v>Agrisol 415 N</v>
          </cell>
          <cell r="AA21529">
            <v>-150</v>
          </cell>
        </row>
        <row r="21530">
          <cell r="W21530" t="str">
            <v>Tartrazine @25Kg</v>
          </cell>
          <cell r="AA21530">
            <v>-0.4</v>
          </cell>
        </row>
        <row r="21531">
          <cell r="W21531" t="str">
            <v>Jerrycan HDPE - 20 L</v>
          </cell>
          <cell r="AA21531">
            <v>-50</v>
          </cell>
        </row>
        <row r="21532">
          <cell r="W21532" t="str">
            <v>Jerrycan HDPE - 20 L - Cap - Black</v>
          </cell>
          <cell r="AA21532">
            <v>-50</v>
          </cell>
        </row>
        <row r="21533">
          <cell r="W21533" t="str">
            <v>Jerrycan HDPE - 20 L - Plug</v>
          </cell>
          <cell r="AA21533">
            <v>-50</v>
          </cell>
        </row>
        <row r="21534">
          <cell r="W21534" t="str">
            <v>Sticker Everstick 400 SL - 0,25 L</v>
          </cell>
          <cell r="AA21534">
            <v>-50</v>
          </cell>
        </row>
        <row r="21535">
          <cell r="W21535" t="str">
            <v>Mark Up 480 SL @20 ltr</v>
          </cell>
          <cell r="AA21535">
            <v>1000</v>
          </cell>
        </row>
        <row r="21536">
          <cell r="W21536" t="str">
            <v>Glyphosate 95% TC</v>
          </cell>
          <cell r="AA21536">
            <v>-247</v>
          </cell>
        </row>
        <row r="21537">
          <cell r="W21537" t="str">
            <v>Agrisol 415 N</v>
          </cell>
          <cell r="AA21537">
            <v>-150</v>
          </cell>
        </row>
        <row r="21538">
          <cell r="W21538" t="str">
            <v>Tartrazine @25Kg</v>
          </cell>
          <cell r="AA21538">
            <v>-0.4</v>
          </cell>
        </row>
        <row r="21539">
          <cell r="W21539" t="str">
            <v>Jerrycan HDPE - 20 L</v>
          </cell>
          <cell r="AA21539">
            <v>-50</v>
          </cell>
        </row>
        <row r="21540">
          <cell r="W21540" t="str">
            <v>Jerrycan HDPE - 20 L - Cap - Black</v>
          </cell>
          <cell r="AA21540">
            <v>-50</v>
          </cell>
        </row>
        <row r="21541">
          <cell r="W21541" t="str">
            <v>Jerrycan HDPE - 20 L - Plug</v>
          </cell>
          <cell r="AA21541">
            <v>-50</v>
          </cell>
        </row>
        <row r="21542">
          <cell r="W21542" t="str">
            <v>Sticker Everstick 400 SL - 0,25 L</v>
          </cell>
          <cell r="AA21542">
            <v>-50</v>
          </cell>
        </row>
        <row r="21543">
          <cell r="W21543" t="str">
            <v>Mark Up 480 SL @20 ltr</v>
          </cell>
          <cell r="AA21543">
            <v>1000</v>
          </cell>
        </row>
        <row r="21544">
          <cell r="W21544" t="str">
            <v>Paraquat Dichloride 42% TA</v>
          </cell>
          <cell r="AA21544">
            <v>-440</v>
          </cell>
        </row>
        <row r="21545">
          <cell r="W21545" t="str">
            <v>Scrap - Agrisol 445 N</v>
          </cell>
          <cell r="AA21545">
            <v>-150</v>
          </cell>
        </row>
        <row r="21546">
          <cell r="W21546" t="str">
            <v>Sticker Everstick 400 SL - 0,25 L</v>
          </cell>
          <cell r="AA21546">
            <v>-1.32</v>
          </cell>
        </row>
        <row r="21547">
          <cell r="W21547" t="str">
            <v>Jerrycan HDPE - 20 L</v>
          </cell>
          <cell r="AA21547">
            <v>-50</v>
          </cell>
        </row>
        <row r="21548">
          <cell r="W21548" t="str">
            <v>Jerrycan HDPE - 20 L - Cap - Black</v>
          </cell>
          <cell r="AA21548">
            <v>-50</v>
          </cell>
        </row>
        <row r="21549">
          <cell r="W21549" t="str">
            <v>Jerrycan HDPE - 20 L - Plug</v>
          </cell>
          <cell r="AA21549">
            <v>-50</v>
          </cell>
        </row>
        <row r="21550">
          <cell r="W21550" t="str">
            <v>Sticker ProQuat 276 SL - 20 L</v>
          </cell>
          <cell r="AA21550">
            <v>-50</v>
          </cell>
        </row>
        <row r="21551">
          <cell r="W21551" t="str">
            <v>ProQuat 276 SL @20 ltr</v>
          </cell>
          <cell r="AA21551">
            <v>1000</v>
          </cell>
        </row>
        <row r="21552">
          <cell r="W21552" t="str">
            <v>Paraquat Dichloride 42% TA</v>
          </cell>
          <cell r="AA21552">
            <v>-440</v>
          </cell>
        </row>
        <row r="21553">
          <cell r="W21553" t="str">
            <v>Scrap - Agrisol 445 N</v>
          </cell>
          <cell r="AA21553">
            <v>-150</v>
          </cell>
        </row>
        <row r="21554">
          <cell r="W21554" t="str">
            <v>Sticker Everstick 400 SL - 0,25 L</v>
          </cell>
          <cell r="AA21554">
            <v>-1.32</v>
          </cell>
        </row>
        <row r="21555">
          <cell r="W21555" t="str">
            <v>Jerrycan HDPE - 20 L</v>
          </cell>
          <cell r="AA21555">
            <v>-50</v>
          </cell>
        </row>
        <row r="21556">
          <cell r="W21556" t="str">
            <v>Jerrycan HDPE - 20 L - Cap - Black</v>
          </cell>
          <cell r="AA21556">
            <v>-50</v>
          </cell>
        </row>
        <row r="21557">
          <cell r="W21557" t="str">
            <v>Jerrycan HDPE - 20 L - Plug</v>
          </cell>
          <cell r="AA21557">
            <v>-50</v>
          </cell>
        </row>
        <row r="21558">
          <cell r="W21558" t="str">
            <v>Sticker ProQuat 276 SL - 20 L</v>
          </cell>
          <cell r="AA21558">
            <v>-50</v>
          </cell>
        </row>
        <row r="21559">
          <cell r="W21559" t="str">
            <v>ProQuat 276 SL @20 ltr</v>
          </cell>
          <cell r="AA21559">
            <v>1000</v>
          </cell>
        </row>
        <row r="21560">
          <cell r="W21560" t="str">
            <v>Paraquat Dichloride 42% TA</v>
          </cell>
          <cell r="AA21560">
            <v>-440</v>
          </cell>
        </row>
        <row r="21561">
          <cell r="W21561" t="str">
            <v>Scrap - Agrisol 445 N</v>
          </cell>
          <cell r="AA21561">
            <v>-150</v>
          </cell>
        </row>
        <row r="21562">
          <cell r="W21562" t="str">
            <v>Sticker Everstick 400 SL - 0,25 L</v>
          </cell>
          <cell r="AA21562">
            <v>-1.32</v>
          </cell>
        </row>
        <row r="21563">
          <cell r="W21563" t="str">
            <v>Jerrycan HDPE - 20 L</v>
          </cell>
          <cell r="AA21563">
            <v>-50</v>
          </cell>
        </row>
        <row r="21564">
          <cell r="W21564" t="str">
            <v>Jerrycan HDPE - 20 L - Cap - Black</v>
          </cell>
          <cell r="AA21564">
            <v>-50</v>
          </cell>
        </row>
        <row r="21565">
          <cell r="W21565" t="str">
            <v>Jerrycan HDPE - 20 L - Plug</v>
          </cell>
          <cell r="AA21565">
            <v>-50</v>
          </cell>
        </row>
        <row r="21566">
          <cell r="W21566" t="str">
            <v>Sticker ProQuat 276 SL - 20 L</v>
          </cell>
          <cell r="AA21566">
            <v>-50</v>
          </cell>
        </row>
        <row r="21567">
          <cell r="W21567" t="str">
            <v>ProQuat 276 SL @20 ltr</v>
          </cell>
          <cell r="AA21567">
            <v>1000</v>
          </cell>
        </row>
        <row r="21568">
          <cell r="W21568" t="str">
            <v>Paraquat Dichloride 42% TA</v>
          </cell>
          <cell r="AA21568">
            <v>-440</v>
          </cell>
        </row>
        <row r="21569">
          <cell r="W21569" t="str">
            <v>Scrap - Agrisol 445 N</v>
          </cell>
          <cell r="AA21569">
            <v>-150</v>
          </cell>
        </row>
        <row r="21570">
          <cell r="W21570" t="str">
            <v>Sticker Everstick 400 SL - 0,25 L</v>
          </cell>
          <cell r="AA21570">
            <v>-1.32</v>
          </cell>
        </row>
        <row r="21571">
          <cell r="W21571" t="str">
            <v>Jerrycan HDPE - 20 L</v>
          </cell>
          <cell r="AA21571">
            <v>-50</v>
          </cell>
        </row>
        <row r="21572">
          <cell r="W21572" t="str">
            <v>Jerrycan HDPE - 20 L - Cap - Black</v>
          </cell>
          <cell r="AA21572">
            <v>-50</v>
          </cell>
        </row>
        <row r="21573">
          <cell r="W21573" t="str">
            <v>Jerrycan HDPE - 20 L - Plug</v>
          </cell>
          <cell r="AA21573">
            <v>-50</v>
          </cell>
        </row>
        <row r="21574">
          <cell r="W21574" t="str">
            <v>Sticker ProQuat 276 SL - 20 L</v>
          </cell>
          <cell r="AA21574">
            <v>-50</v>
          </cell>
        </row>
        <row r="21575">
          <cell r="W21575" t="str">
            <v>ProQuat 276 SL @20 ltr</v>
          </cell>
          <cell r="AA21575">
            <v>1000</v>
          </cell>
        </row>
        <row r="21576">
          <cell r="W21576" t="str">
            <v>Paraquat Dichloride 42% TA</v>
          </cell>
          <cell r="AA21576">
            <v>-440</v>
          </cell>
        </row>
        <row r="21577">
          <cell r="W21577" t="str">
            <v>Scrap - Agrisol 445 N</v>
          </cell>
          <cell r="AA21577">
            <v>-150</v>
          </cell>
        </row>
        <row r="21578">
          <cell r="W21578" t="str">
            <v>Sticker Everstick 400 SL - 0,25 L</v>
          </cell>
          <cell r="AA21578">
            <v>-1.32</v>
          </cell>
        </row>
        <row r="21579">
          <cell r="W21579" t="str">
            <v>Jerrycan HDPE - 20 L</v>
          </cell>
          <cell r="AA21579">
            <v>-50</v>
          </cell>
        </row>
        <row r="21580">
          <cell r="W21580" t="str">
            <v>Jerrycan HDPE - 20 L - Cap - Black</v>
          </cell>
          <cell r="AA21580">
            <v>-50</v>
          </cell>
        </row>
        <row r="21581">
          <cell r="W21581" t="str">
            <v>Jerrycan HDPE - 20 L - Plug</v>
          </cell>
          <cell r="AA21581">
            <v>-50</v>
          </cell>
        </row>
        <row r="21582">
          <cell r="W21582" t="str">
            <v>Sticker ProQuat 276 SL - 20 L</v>
          </cell>
          <cell r="AA21582">
            <v>-50</v>
          </cell>
        </row>
        <row r="21583">
          <cell r="W21583" t="str">
            <v>ProQuat 276 SL @20 ltr</v>
          </cell>
          <cell r="AA21583">
            <v>1000</v>
          </cell>
        </row>
        <row r="21584">
          <cell r="W21584" t="str">
            <v>Paraquat Dichloride 42% TA</v>
          </cell>
          <cell r="AA21584">
            <v>-440</v>
          </cell>
        </row>
        <row r="21585">
          <cell r="W21585" t="str">
            <v>Scrap - Agrisol 445 N</v>
          </cell>
          <cell r="AA21585">
            <v>-150</v>
          </cell>
        </row>
        <row r="21586">
          <cell r="W21586" t="str">
            <v>Sticker Everstick 400 SL - 0,25 L</v>
          </cell>
          <cell r="AA21586">
            <v>-1.32</v>
          </cell>
        </row>
        <row r="21587">
          <cell r="W21587" t="str">
            <v>Jerrycan HDPE - 20 L</v>
          </cell>
          <cell r="AA21587">
            <v>-50</v>
          </cell>
        </row>
        <row r="21588">
          <cell r="W21588" t="str">
            <v>Jerrycan HDPE - 20 L - Cap - Black</v>
          </cell>
          <cell r="AA21588">
            <v>-50</v>
          </cell>
        </row>
        <row r="21589">
          <cell r="W21589" t="str">
            <v>Jerrycan HDPE - 20 L - Plug</v>
          </cell>
          <cell r="AA21589">
            <v>-50</v>
          </cell>
        </row>
        <row r="21590">
          <cell r="W21590" t="str">
            <v>Sticker ProQuat 276 SL - 20 L</v>
          </cell>
          <cell r="AA21590">
            <v>-50</v>
          </cell>
        </row>
        <row r="21591">
          <cell r="W21591" t="str">
            <v>ProQuat 276 SL @20 ltr</v>
          </cell>
          <cell r="AA21591">
            <v>1000</v>
          </cell>
        </row>
        <row r="21592">
          <cell r="W21592" t="str">
            <v>Paraquat Dichloride 42% TA</v>
          </cell>
          <cell r="AA21592">
            <v>-440</v>
          </cell>
        </row>
        <row r="21593">
          <cell r="W21593" t="str">
            <v>Scrap - Agrisol 445 N</v>
          </cell>
          <cell r="AA21593">
            <v>-150</v>
          </cell>
        </row>
        <row r="21594">
          <cell r="W21594" t="str">
            <v>Sticker Everstick 400 SL - 0,25 L</v>
          </cell>
          <cell r="AA21594">
            <v>-1.32</v>
          </cell>
        </row>
        <row r="21595">
          <cell r="W21595" t="str">
            <v>Jerrycan HDPE - 20 L</v>
          </cell>
          <cell r="AA21595">
            <v>-50</v>
          </cell>
        </row>
        <row r="21596">
          <cell r="W21596" t="str">
            <v>Jerrycan HDPE - 20 L - Cap - Black</v>
          </cell>
          <cell r="AA21596">
            <v>-50</v>
          </cell>
        </row>
        <row r="21597">
          <cell r="W21597" t="str">
            <v>Jerrycan HDPE - 20 L - Plug</v>
          </cell>
          <cell r="AA21597">
            <v>-50</v>
          </cell>
        </row>
        <row r="21598">
          <cell r="W21598" t="str">
            <v>Sticker ProQuat 276 SL - 20 L</v>
          </cell>
          <cell r="AA21598">
            <v>-50</v>
          </cell>
        </row>
        <row r="21599">
          <cell r="W21599" t="str">
            <v>ProQuat 276 SL @20 ltr</v>
          </cell>
          <cell r="AA21599">
            <v>1000</v>
          </cell>
        </row>
        <row r="21600">
          <cell r="W21600" t="str">
            <v>Paraquat Dichloride 42% TA</v>
          </cell>
          <cell r="AA21600">
            <v>-440</v>
          </cell>
        </row>
        <row r="21601">
          <cell r="W21601" t="str">
            <v>Scrap - Agrisol 445 N</v>
          </cell>
          <cell r="AA21601">
            <v>-150</v>
          </cell>
        </row>
        <row r="21602">
          <cell r="W21602" t="str">
            <v>Sticker Everstick 400 SL - 0,25 L</v>
          </cell>
          <cell r="AA21602">
            <v>-1.32</v>
          </cell>
        </row>
        <row r="21603">
          <cell r="W21603" t="str">
            <v>Jerrycan HDPE - 20 L</v>
          </cell>
          <cell r="AA21603">
            <v>-50</v>
          </cell>
        </row>
        <row r="21604">
          <cell r="W21604" t="str">
            <v>Jerrycan HDPE - 20 L - Cap - Black</v>
          </cell>
          <cell r="AA21604">
            <v>-50</v>
          </cell>
        </row>
        <row r="21605">
          <cell r="W21605" t="str">
            <v>Jerrycan HDPE - 20 L - Plug</v>
          </cell>
          <cell r="AA21605">
            <v>-50</v>
          </cell>
        </row>
        <row r="21606">
          <cell r="W21606" t="str">
            <v>Sticker ProQuat 276 SL - 20 L</v>
          </cell>
          <cell r="AA21606">
            <v>-50</v>
          </cell>
        </row>
        <row r="21607">
          <cell r="W21607" t="str">
            <v>ProQuat 276 SL @20 ltr</v>
          </cell>
          <cell r="AA21607">
            <v>1000</v>
          </cell>
        </row>
        <row r="21608">
          <cell r="W21608" t="str">
            <v>Paraquat Dichloride 42% TA</v>
          </cell>
          <cell r="AA21608">
            <v>-440</v>
          </cell>
        </row>
        <row r="21609">
          <cell r="W21609" t="str">
            <v>Scrap - Agrisol 445 N</v>
          </cell>
          <cell r="AA21609">
            <v>-150</v>
          </cell>
        </row>
        <row r="21610">
          <cell r="W21610" t="str">
            <v>Sticker Everstick 400 SL - 0,25 L</v>
          </cell>
          <cell r="AA21610">
            <v>-1.32</v>
          </cell>
        </row>
        <row r="21611">
          <cell r="W21611" t="str">
            <v>Jerrycan HDPE - 20 L</v>
          </cell>
          <cell r="AA21611">
            <v>-50</v>
          </cell>
        </row>
        <row r="21612">
          <cell r="W21612" t="str">
            <v>Jerrycan HDPE - 20 L - Cap - Black</v>
          </cell>
          <cell r="AA21612">
            <v>-50</v>
          </cell>
        </row>
        <row r="21613">
          <cell r="W21613" t="str">
            <v>Jerrycan HDPE - 20 L - Plug</v>
          </cell>
          <cell r="AA21613">
            <v>-50</v>
          </cell>
        </row>
        <row r="21614">
          <cell r="W21614" t="str">
            <v>Sticker ProQuat 276 SL - 20 L</v>
          </cell>
          <cell r="AA21614">
            <v>-50</v>
          </cell>
        </row>
        <row r="21615">
          <cell r="W21615" t="str">
            <v>ProQuat 276 SL @20 ltr</v>
          </cell>
          <cell r="AA21615">
            <v>1000</v>
          </cell>
        </row>
        <row r="21616">
          <cell r="W21616" t="str">
            <v>Paraquat Dichloride 42% TA</v>
          </cell>
          <cell r="AA21616">
            <v>-440</v>
          </cell>
        </row>
        <row r="21617">
          <cell r="W21617" t="str">
            <v>Scrap - Agrisol 445 N</v>
          </cell>
          <cell r="AA21617">
            <v>-150</v>
          </cell>
        </row>
        <row r="21618">
          <cell r="W21618" t="str">
            <v>Sticker Everstick 400 SL - 0,25 L</v>
          </cell>
          <cell r="AA21618">
            <v>-1.32</v>
          </cell>
        </row>
        <row r="21619">
          <cell r="W21619" t="str">
            <v>Jerrycan HDPE - 20 L</v>
          </cell>
          <cell r="AA21619">
            <v>-50</v>
          </cell>
        </row>
        <row r="21620">
          <cell r="W21620" t="str">
            <v>Jerrycan HDPE - 20 L - Cap - Black</v>
          </cell>
          <cell r="AA21620">
            <v>-50</v>
          </cell>
        </row>
        <row r="21621">
          <cell r="W21621" t="str">
            <v>Jerrycan HDPE - 20 L - Plug</v>
          </cell>
          <cell r="AA21621">
            <v>-50</v>
          </cell>
        </row>
        <row r="21622">
          <cell r="W21622" t="str">
            <v>Sticker ProQuat 276 SL - 20 L</v>
          </cell>
          <cell r="AA21622">
            <v>-50</v>
          </cell>
        </row>
        <row r="21623">
          <cell r="W21623" t="str">
            <v>ProQuat 276 SL @20 ltr</v>
          </cell>
          <cell r="AA21623">
            <v>1000</v>
          </cell>
        </row>
        <row r="21624">
          <cell r="W21624" t="str">
            <v>ProQuat 276 SL @20 ltr</v>
          </cell>
          <cell r="AA21624">
            <v>-10000</v>
          </cell>
        </row>
        <row r="21625">
          <cell r="W21625" t="str">
            <v>Mark Up 480 SL @20 ltr</v>
          </cell>
          <cell r="AA21625">
            <v>-10000</v>
          </cell>
        </row>
        <row r="21626">
          <cell r="W21626" t="str">
            <v>Chlorpyrifos 500EC+Gypermetrin 50EC</v>
          </cell>
          <cell r="AA21626">
            <v>-1000</v>
          </cell>
        </row>
        <row r="21627">
          <cell r="W21627" t="str">
            <v xml:space="preserve">Bottle PET - 0,1 L </v>
          </cell>
          <cell r="AA21627">
            <v>-10000</v>
          </cell>
        </row>
        <row r="21628">
          <cell r="W21628" t="str">
            <v>Bottle PET - 0,1 L - Cap</v>
          </cell>
          <cell r="AA21628">
            <v>-10000</v>
          </cell>
        </row>
        <row r="21629">
          <cell r="W21629" t="str">
            <v>Bottle PET - 0,1 L - Plug</v>
          </cell>
          <cell r="AA21629">
            <v>-10000</v>
          </cell>
        </row>
        <row r="21630">
          <cell r="W21630" t="str">
            <v>Sticker Combitox 550 EC @ 100 ml</v>
          </cell>
          <cell r="AA21630">
            <v>-10000</v>
          </cell>
        </row>
        <row r="21631">
          <cell r="W21631" t="str">
            <v>Karton Box Combitox 550EC @100ml</v>
          </cell>
          <cell r="AA21631">
            <v>-100</v>
          </cell>
        </row>
        <row r="21632">
          <cell r="W21632" t="str">
            <v>Combitox 550 EC @100 ML</v>
          </cell>
          <cell r="AA21632">
            <v>1000</v>
          </cell>
        </row>
        <row r="21633">
          <cell r="W21633" t="str">
            <v>Glyphosate 95% TC</v>
          </cell>
          <cell r="AA21633">
            <v>-247</v>
          </cell>
        </row>
        <row r="21634">
          <cell r="W21634" t="str">
            <v>Agrisol 415 N</v>
          </cell>
          <cell r="AA21634">
            <v>-150</v>
          </cell>
        </row>
        <row r="21635">
          <cell r="W21635" t="str">
            <v>Tartrazine @25Kg</v>
          </cell>
          <cell r="AA21635">
            <v>-0.4</v>
          </cell>
        </row>
        <row r="21636">
          <cell r="W21636" t="str">
            <v>Jerrycan HDPE - 20 L</v>
          </cell>
          <cell r="AA21636">
            <v>-50</v>
          </cell>
        </row>
        <row r="21637">
          <cell r="W21637" t="str">
            <v>Jerrycan HDPE - 20 L - Cap - Black</v>
          </cell>
          <cell r="AA21637">
            <v>-50</v>
          </cell>
        </row>
        <row r="21638">
          <cell r="W21638" t="str">
            <v>Jerrycan HDPE - 20 L - Plug</v>
          </cell>
          <cell r="AA21638">
            <v>-50</v>
          </cell>
        </row>
        <row r="21639">
          <cell r="W21639" t="str">
            <v>Sticker Everstick 400 SL - 0,25 L</v>
          </cell>
          <cell r="AA21639">
            <v>-50</v>
          </cell>
        </row>
        <row r="21640">
          <cell r="W21640" t="str">
            <v>Mark Up 480 SL @20 ltr</v>
          </cell>
          <cell r="AA21640">
            <v>1000</v>
          </cell>
        </row>
        <row r="21641">
          <cell r="W21641" t="str">
            <v>Glyphosate 95% TC</v>
          </cell>
          <cell r="AA21641">
            <v>-247</v>
          </cell>
        </row>
        <row r="21642">
          <cell r="W21642" t="str">
            <v>Agrisol 415 N</v>
          </cell>
          <cell r="AA21642">
            <v>-150</v>
          </cell>
        </row>
        <row r="21643">
          <cell r="W21643" t="str">
            <v>Tartrazine @25Kg</v>
          </cell>
          <cell r="AA21643">
            <v>-0.4</v>
          </cell>
        </row>
        <row r="21644">
          <cell r="W21644" t="str">
            <v>Jerrycan HDPE - 20 L</v>
          </cell>
          <cell r="AA21644">
            <v>-50</v>
          </cell>
        </row>
        <row r="21645">
          <cell r="W21645" t="str">
            <v>Jerrycan HDPE - 20 L - Cap - Black</v>
          </cell>
          <cell r="AA21645">
            <v>-50</v>
          </cell>
        </row>
        <row r="21646">
          <cell r="W21646" t="str">
            <v>Jerrycan HDPE - 20 L - Plug</v>
          </cell>
          <cell r="AA21646">
            <v>-50</v>
          </cell>
        </row>
        <row r="21647">
          <cell r="W21647" t="str">
            <v>Sticker Everstick 400 SL - 0,25 L</v>
          </cell>
          <cell r="AA21647">
            <v>-50</v>
          </cell>
        </row>
        <row r="21648">
          <cell r="W21648" t="str">
            <v>Mark Up 480 SL @20 ltr</v>
          </cell>
          <cell r="AA21648">
            <v>1000</v>
          </cell>
        </row>
        <row r="21649">
          <cell r="W21649" t="str">
            <v>Glyphosate 95% TC</v>
          </cell>
          <cell r="AA21649">
            <v>-247</v>
          </cell>
        </row>
        <row r="21650">
          <cell r="W21650" t="str">
            <v>Agrisol 415 N</v>
          </cell>
          <cell r="AA21650">
            <v>-150</v>
          </cell>
        </row>
        <row r="21651">
          <cell r="W21651" t="str">
            <v>Tartrazine @25Kg</v>
          </cell>
          <cell r="AA21651">
            <v>-0.4</v>
          </cell>
        </row>
        <row r="21652">
          <cell r="W21652" t="str">
            <v>Jerrycan HDPE - 20 L</v>
          </cell>
          <cell r="AA21652">
            <v>-50</v>
          </cell>
        </row>
        <row r="21653">
          <cell r="W21653" t="str">
            <v>Jerrycan HDPE - 20 L - Cap - Black</v>
          </cell>
          <cell r="AA21653">
            <v>-50</v>
          </cell>
        </row>
        <row r="21654">
          <cell r="W21654" t="str">
            <v>Jerrycan HDPE - 20 L - Plug</v>
          </cell>
          <cell r="AA21654">
            <v>-50</v>
          </cell>
        </row>
        <row r="21655">
          <cell r="W21655" t="str">
            <v>Sticker Everstick 400 SL - 0,25 L</v>
          </cell>
          <cell r="AA21655">
            <v>-50</v>
          </cell>
        </row>
        <row r="21656">
          <cell r="W21656" t="str">
            <v>Mark Up 480 SL @20 ltr</v>
          </cell>
          <cell r="AA21656">
            <v>1000</v>
          </cell>
        </row>
        <row r="21657">
          <cell r="W21657" t="str">
            <v>Glyphosate 95% TC</v>
          </cell>
          <cell r="AA21657">
            <v>-247</v>
          </cell>
        </row>
        <row r="21658">
          <cell r="W21658" t="str">
            <v>Agrisol 415 N</v>
          </cell>
          <cell r="AA21658">
            <v>-150</v>
          </cell>
        </row>
        <row r="21659">
          <cell r="W21659" t="str">
            <v>Tartrazine @25Kg</v>
          </cell>
          <cell r="AA21659">
            <v>-0.4</v>
          </cell>
        </row>
        <row r="21660">
          <cell r="W21660" t="str">
            <v>Jerrycan HDPE - 20 L</v>
          </cell>
          <cell r="AA21660">
            <v>-50</v>
          </cell>
        </row>
        <row r="21661">
          <cell r="W21661" t="str">
            <v>Jerrycan HDPE - 20 L - Cap - Black</v>
          </cell>
          <cell r="AA21661">
            <v>-50</v>
          </cell>
        </row>
        <row r="21662">
          <cell r="W21662" t="str">
            <v>Jerrycan HDPE - 20 L - Plug</v>
          </cell>
          <cell r="AA21662">
            <v>-50</v>
          </cell>
        </row>
        <row r="21663">
          <cell r="W21663" t="str">
            <v>Sticker Everstick 400 SL - 0,25 L</v>
          </cell>
          <cell r="AA21663">
            <v>-50</v>
          </cell>
        </row>
        <row r="21664">
          <cell r="W21664" t="str">
            <v>Mark Up 480 SL @20 ltr</v>
          </cell>
          <cell r="AA21664">
            <v>1000</v>
          </cell>
        </row>
        <row r="21665">
          <cell r="W21665" t="str">
            <v>Glyphosate 95% TC</v>
          </cell>
          <cell r="AA21665">
            <v>-247</v>
          </cell>
        </row>
        <row r="21666">
          <cell r="W21666" t="str">
            <v>Agrisol 415 N</v>
          </cell>
          <cell r="AA21666">
            <v>-150</v>
          </cell>
        </row>
        <row r="21667">
          <cell r="W21667" t="str">
            <v>Tartrazine @25Kg</v>
          </cell>
          <cell r="AA21667">
            <v>-0.4</v>
          </cell>
        </row>
        <row r="21668">
          <cell r="W21668" t="str">
            <v>Jerrycan HDPE - 20 L</v>
          </cell>
          <cell r="AA21668">
            <v>-50</v>
          </cell>
        </row>
        <row r="21669">
          <cell r="W21669" t="str">
            <v>Jerrycan HDPE - 20 L - Cap - Black</v>
          </cell>
          <cell r="AA21669">
            <v>-50</v>
          </cell>
        </row>
        <row r="21670">
          <cell r="W21670" t="str">
            <v>Jerrycan HDPE - 20 L - Plug</v>
          </cell>
          <cell r="AA21670">
            <v>-50</v>
          </cell>
        </row>
        <row r="21671">
          <cell r="W21671" t="str">
            <v>Sticker Everstick 400 SL - 0,25 L</v>
          </cell>
          <cell r="AA21671">
            <v>-50</v>
          </cell>
        </row>
        <row r="21672">
          <cell r="W21672" t="str">
            <v>Mark Up 480 SL @20 ltr</v>
          </cell>
          <cell r="AA21672">
            <v>1000</v>
          </cell>
        </row>
        <row r="21673">
          <cell r="W21673" t="str">
            <v>Glyphosate 95% TC</v>
          </cell>
          <cell r="AA21673">
            <v>-247</v>
          </cell>
        </row>
        <row r="21674">
          <cell r="W21674" t="str">
            <v>Agrisol 415 N</v>
          </cell>
          <cell r="AA21674">
            <v>-150</v>
          </cell>
        </row>
        <row r="21675">
          <cell r="W21675" t="str">
            <v>Tartrazine @25Kg</v>
          </cell>
          <cell r="AA21675">
            <v>-0.4</v>
          </cell>
        </row>
        <row r="21676">
          <cell r="W21676" t="str">
            <v>Jerrycan HDPE - 20 L</v>
          </cell>
          <cell r="AA21676">
            <v>-50</v>
          </cell>
        </row>
        <row r="21677">
          <cell r="W21677" t="str">
            <v>Jerrycan HDPE - 20 L - Cap - Black</v>
          </cell>
          <cell r="AA21677">
            <v>-50</v>
          </cell>
        </row>
        <row r="21678">
          <cell r="W21678" t="str">
            <v>Jerrycan HDPE - 20 L - Plug</v>
          </cell>
          <cell r="AA21678">
            <v>-50</v>
          </cell>
        </row>
        <row r="21679">
          <cell r="W21679" t="str">
            <v>Sticker Everstick 400 SL - 0,25 L</v>
          </cell>
          <cell r="AA21679">
            <v>-50</v>
          </cell>
        </row>
        <row r="21680">
          <cell r="W21680" t="str">
            <v>Mark Up 480 SL @20 ltr</v>
          </cell>
          <cell r="AA21680">
            <v>1000</v>
          </cell>
        </row>
        <row r="21681">
          <cell r="W21681" t="str">
            <v>Glyphosate 95% TC</v>
          </cell>
          <cell r="AA21681">
            <v>-247</v>
          </cell>
        </row>
        <row r="21682">
          <cell r="W21682" t="str">
            <v>Agrisol 415 N</v>
          </cell>
          <cell r="AA21682">
            <v>-150</v>
          </cell>
        </row>
        <row r="21683">
          <cell r="W21683" t="str">
            <v>Tartrazine @25Kg</v>
          </cell>
          <cell r="AA21683">
            <v>-0.4</v>
          </cell>
        </row>
        <row r="21684">
          <cell r="W21684" t="str">
            <v>Jerrycan HDPE - 20 L</v>
          </cell>
          <cell r="AA21684">
            <v>-50</v>
          </cell>
        </row>
        <row r="21685">
          <cell r="W21685" t="str">
            <v>Jerrycan HDPE - 20 L - Cap - Black</v>
          </cell>
          <cell r="AA21685">
            <v>-50</v>
          </cell>
        </row>
        <row r="21686">
          <cell r="W21686" t="str">
            <v>Jerrycan HDPE - 20 L - Plug</v>
          </cell>
          <cell r="AA21686">
            <v>-50</v>
          </cell>
        </row>
        <row r="21687">
          <cell r="W21687" t="str">
            <v>Sticker Everstick 400 SL - 0,25 L</v>
          </cell>
          <cell r="AA21687">
            <v>-50</v>
          </cell>
        </row>
        <row r="21688">
          <cell r="W21688" t="str">
            <v>Mark Up 480 SL @20 ltr</v>
          </cell>
          <cell r="AA21688">
            <v>1000</v>
          </cell>
        </row>
        <row r="21689">
          <cell r="W21689" t="str">
            <v>Glyphosate 95% TC</v>
          </cell>
          <cell r="AA21689">
            <v>-247</v>
          </cell>
        </row>
        <row r="21690">
          <cell r="W21690" t="str">
            <v>Agrisol 415 N</v>
          </cell>
          <cell r="AA21690">
            <v>-150</v>
          </cell>
        </row>
        <row r="21691">
          <cell r="W21691" t="str">
            <v>Tartrazine @25Kg</v>
          </cell>
          <cell r="AA21691">
            <v>-0.4</v>
          </cell>
        </row>
        <row r="21692">
          <cell r="W21692" t="str">
            <v>Jerrycan HDPE - 20 L</v>
          </cell>
          <cell r="AA21692">
            <v>-50</v>
          </cell>
        </row>
        <row r="21693">
          <cell r="W21693" t="str">
            <v>Jerrycan HDPE - 20 L - Cap - Black</v>
          </cell>
          <cell r="AA21693">
            <v>-50</v>
          </cell>
        </row>
        <row r="21694">
          <cell r="W21694" t="str">
            <v>Jerrycan HDPE - 20 L - Plug</v>
          </cell>
          <cell r="AA21694">
            <v>-50</v>
          </cell>
        </row>
        <row r="21695">
          <cell r="W21695" t="str">
            <v>Sticker Everstick 400 SL - 0,25 L</v>
          </cell>
          <cell r="AA21695">
            <v>-50</v>
          </cell>
        </row>
        <row r="21696">
          <cell r="W21696" t="str">
            <v>Mark Up 480 SL @20 ltr</v>
          </cell>
          <cell r="AA21696">
            <v>1000</v>
          </cell>
        </row>
        <row r="21697">
          <cell r="W21697" t="str">
            <v>Glyphosate 95% TC</v>
          </cell>
          <cell r="AA21697">
            <v>-247</v>
          </cell>
        </row>
        <row r="21698">
          <cell r="W21698" t="str">
            <v>Agrisol 415 N</v>
          </cell>
          <cell r="AA21698">
            <v>-150</v>
          </cell>
        </row>
        <row r="21699">
          <cell r="W21699" t="str">
            <v>Tartrazine @25Kg</v>
          </cell>
          <cell r="AA21699">
            <v>-0.4</v>
          </cell>
        </row>
        <row r="21700">
          <cell r="W21700" t="str">
            <v>Jerrycan HDPE - 20 L</v>
          </cell>
          <cell r="AA21700">
            <v>-50</v>
          </cell>
        </row>
        <row r="21701">
          <cell r="W21701" t="str">
            <v>Jerrycan HDPE - 20 L - Cap - Black</v>
          </cell>
          <cell r="AA21701">
            <v>-50</v>
          </cell>
        </row>
        <row r="21702">
          <cell r="W21702" t="str">
            <v>Jerrycan HDPE - 20 L - Plug</v>
          </cell>
          <cell r="AA21702">
            <v>-50</v>
          </cell>
        </row>
        <row r="21703">
          <cell r="W21703" t="str">
            <v>Sticker Everstick 400 SL - 0,25 L</v>
          </cell>
          <cell r="AA21703">
            <v>-50</v>
          </cell>
        </row>
        <row r="21704">
          <cell r="W21704" t="str">
            <v>Mark Up 480 SL @20 ltr</v>
          </cell>
          <cell r="AA21704">
            <v>1000</v>
          </cell>
        </row>
        <row r="21705">
          <cell r="W21705" t="str">
            <v>Glyphosate 95% TC</v>
          </cell>
          <cell r="AA21705">
            <v>-247</v>
          </cell>
        </row>
        <row r="21706">
          <cell r="W21706" t="str">
            <v>Agrisol 415 N</v>
          </cell>
          <cell r="AA21706">
            <v>-150</v>
          </cell>
        </row>
        <row r="21707">
          <cell r="W21707" t="str">
            <v>Tartrazine @25Kg</v>
          </cell>
          <cell r="AA21707">
            <v>-0.4</v>
          </cell>
        </row>
        <row r="21708">
          <cell r="W21708" t="str">
            <v>Jerrycan HDPE - 20 L</v>
          </cell>
          <cell r="AA21708">
            <v>-50</v>
          </cell>
        </row>
        <row r="21709">
          <cell r="W21709" t="str">
            <v>Jerrycan HDPE - 20 L - Cap - Black</v>
          </cell>
          <cell r="AA21709">
            <v>-50</v>
          </cell>
        </row>
        <row r="21710">
          <cell r="W21710" t="str">
            <v>Jerrycan HDPE - 20 L - Plug</v>
          </cell>
          <cell r="AA21710">
            <v>-50</v>
          </cell>
        </row>
        <row r="21711">
          <cell r="W21711" t="str">
            <v>Sticker Everstick 400 SL - 0,25 L</v>
          </cell>
          <cell r="AA21711">
            <v>-50</v>
          </cell>
        </row>
        <row r="21712">
          <cell r="W21712" t="str">
            <v>Mark Up 480 SL @20 ltr</v>
          </cell>
          <cell r="AA21712">
            <v>1000</v>
          </cell>
        </row>
        <row r="21713">
          <cell r="W21713" t="str">
            <v>Paraquat Dichloride 42% TA</v>
          </cell>
          <cell r="AA21713">
            <v>-440</v>
          </cell>
        </row>
        <row r="21714">
          <cell r="W21714" t="str">
            <v>Scrap - Agrisol 445 N</v>
          </cell>
          <cell r="AA21714">
            <v>-150</v>
          </cell>
        </row>
        <row r="21715">
          <cell r="W21715" t="str">
            <v>Sticker Everstick 400 SL - 0,25 L</v>
          </cell>
          <cell r="AA21715">
            <v>-1.32</v>
          </cell>
        </row>
        <row r="21716">
          <cell r="W21716" t="str">
            <v>Jerrycan HDPE - 20 L</v>
          </cell>
          <cell r="AA21716">
            <v>-50</v>
          </cell>
        </row>
        <row r="21717">
          <cell r="W21717" t="str">
            <v>Jerrycan HDPE - 20 L - Cap - Black</v>
          </cell>
          <cell r="AA21717">
            <v>-50</v>
          </cell>
        </row>
        <row r="21718">
          <cell r="W21718" t="str">
            <v>Jerrycan HDPE - 20 L - Plug</v>
          </cell>
          <cell r="AA21718">
            <v>-50</v>
          </cell>
        </row>
        <row r="21719">
          <cell r="W21719" t="str">
            <v>Sticker ProQuat 276 SL - 20 L</v>
          </cell>
          <cell r="AA21719">
            <v>-50</v>
          </cell>
        </row>
        <row r="21720">
          <cell r="W21720" t="str">
            <v>ProQuat 276 SL @20 ltr</v>
          </cell>
          <cell r="AA21720">
            <v>1000</v>
          </cell>
        </row>
        <row r="21721">
          <cell r="W21721" t="str">
            <v>Paraquat Dichloride 42% TA</v>
          </cell>
          <cell r="AA21721">
            <v>-440</v>
          </cell>
        </row>
        <row r="21722">
          <cell r="W21722" t="str">
            <v>Scrap - Agrisol 445 N</v>
          </cell>
          <cell r="AA21722">
            <v>-150</v>
          </cell>
        </row>
        <row r="21723">
          <cell r="W21723" t="str">
            <v>Sticker Everstick 400 SL - 0,25 L</v>
          </cell>
          <cell r="AA21723">
            <v>-1.32</v>
          </cell>
        </row>
        <row r="21724">
          <cell r="W21724" t="str">
            <v>Jerrycan HDPE - 20 L</v>
          </cell>
          <cell r="AA21724">
            <v>-50</v>
          </cell>
        </row>
        <row r="21725">
          <cell r="W21725" t="str">
            <v>Jerrycan HDPE - 20 L - Cap - Black</v>
          </cell>
          <cell r="AA21725">
            <v>-50</v>
          </cell>
        </row>
        <row r="21726">
          <cell r="W21726" t="str">
            <v>Jerrycan HDPE - 20 L - Plug</v>
          </cell>
          <cell r="AA21726">
            <v>-50</v>
          </cell>
        </row>
        <row r="21727">
          <cell r="W21727" t="str">
            <v>Sticker ProQuat 276 SL - 20 L</v>
          </cell>
          <cell r="AA21727">
            <v>-50</v>
          </cell>
        </row>
        <row r="21728">
          <cell r="W21728" t="str">
            <v>ProQuat 276 SL @20 ltr</v>
          </cell>
          <cell r="AA21728">
            <v>1000</v>
          </cell>
        </row>
        <row r="21729">
          <cell r="W21729" t="str">
            <v>Paraquat Dichloride 42% TA</v>
          </cell>
          <cell r="AA21729">
            <v>-440</v>
          </cell>
        </row>
        <row r="21730">
          <cell r="W21730" t="str">
            <v>Scrap - Agrisol 445 N</v>
          </cell>
          <cell r="AA21730">
            <v>-150</v>
          </cell>
        </row>
        <row r="21731">
          <cell r="W21731" t="str">
            <v>Sticker Everstick 400 SL - 0,25 L</v>
          </cell>
          <cell r="AA21731">
            <v>-1.32</v>
          </cell>
        </row>
        <row r="21732">
          <cell r="W21732" t="str">
            <v>Jerrycan HDPE - 20 L</v>
          </cell>
          <cell r="AA21732">
            <v>-50</v>
          </cell>
        </row>
        <row r="21733">
          <cell r="W21733" t="str">
            <v>Jerrycan HDPE - 20 L - Cap - Black</v>
          </cell>
          <cell r="AA21733">
            <v>-50</v>
          </cell>
        </row>
        <row r="21734">
          <cell r="W21734" t="str">
            <v>Jerrycan HDPE - 20 L - Plug</v>
          </cell>
          <cell r="AA21734">
            <v>-50</v>
          </cell>
        </row>
        <row r="21735">
          <cell r="W21735" t="str">
            <v>Sticker ProQuat 276 SL - 20 L</v>
          </cell>
          <cell r="AA21735">
            <v>-50</v>
          </cell>
        </row>
        <row r="21736">
          <cell r="W21736" t="str">
            <v>ProQuat 276 SL @20 ltr</v>
          </cell>
          <cell r="AA21736">
            <v>1000</v>
          </cell>
        </row>
        <row r="21737">
          <cell r="W21737" t="str">
            <v>Paraquat Dichloride 42% TA</v>
          </cell>
          <cell r="AA21737">
            <v>-440</v>
          </cell>
        </row>
        <row r="21738">
          <cell r="W21738" t="str">
            <v>Scrap - Agrisol 445 N</v>
          </cell>
          <cell r="AA21738">
            <v>-150</v>
          </cell>
        </row>
        <row r="21739">
          <cell r="W21739" t="str">
            <v>Sticker Everstick 400 SL - 0,25 L</v>
          </cell>
          <cell r="AA21739">
            <v>-1.32</v>
          </cell>
        </row>
        <row r="21740">
          <cell r="W21740" t="str">
            <v>Jerrycan HDPE - 20 L</v>
          </cell>
          <cell r="AA21740">
            <v>-50</v>
          </cell>
        </row>
        <row r="21741">
          <cell r="W21741" t="str">
            <v>Jerrycan HDPE - 20 L - Cap - Black</v>
          </cell>
          <cell r="AA21741">
            <v>-50</v>
          </cell>
        </row>
        <row r="21742">
          <cell r="W21742" t="str">
            <v>Jerrycan HDPE - 20 L - Plug</v>
          </cell>
          <cell r="AA21742">
            <v>-50</v>
          </cell>
        </row>
        <row r="21743">
          <cell r="W21743" t="str">
            <v>Sticker ProQuat 276 SL - 20 L</v>
          </cell>
          <cell r="AA21743">
            <v>-50</v>
          </cell>
        </row>
        <row r="21744">
          <cell r="W21744" t="str">
            <v>ProQuat 276 SL @20 ltr</v>
          </cell>
          <cell r="AA21744">
            <v>1000</v>
          </cell>
        </row>
        <row r="21745">
          <cell r="W21745" t="str">
            <v>Paraquat Dichloride 42% TA</v>
          </cell>
          <cell r="AA21745">
            <v>-440</v>
          </cell>
        </row>
        <row r="21746">
          <cell r="W21746" t="str">
            <v>Scrap - Agrisol 445 N</v>
          </cell>
          <cell r="AA21746">
            <v>-150</v>
          </cell>
        </row>
        <row r="21747">
          <cell r="W21747" t="str">
            <v>Sticker Everstick 400 SL - 0,25 L</v>
          </cell>
          <cell r="AA21747">
            <v>-1.32</v>
          </cell>
        </row>
        <row r="21748">
          <cell r="W21748" t="str">
            <v>Jerrycan HDPE - 20 L</v>
          </cell>
          <cell r="AA21748">
            <v>-50</v>
          </cell>
        </row>
        <row r="21749">
          <cell r="W21749" t="str">
            <v>Jerrycan HDPE - 20 L - Cap - Black</v>
          </cell>
          <cell r="AA21749">
            <v>-50</v>
          </cell>
        </row>
        <row r="21750">
          <cell r="W21750" t="str">
            <v>Jerrycan HDPE - 20 L - Plug</v>
          </cell>
          <cell r="AA21750">
            <v>-50</v>
          </cell>
        </row>
        <row r="21751">
          <cell r="W21751" t="str">
            <v>Sticker ProQuat 276 SL - 20 L</v>
          </cell>
          <cell r="AA21751">
            <v>-50</v>
          </cell>
        </row>
        <row r="21752">
          <cell r="W21752" t="str">
            <v>ProQuat 276 SL @20 ltr</v>
          </cell>
          <cell r="AA21752">
            <v>1000</v>
          </cell>
        </row>
        <row r="21753">
          <cell r="W21753" t="str">
            <v>Paraquat Dichloride 42% TA</v>
          </cell>
          <cell r="AA21753">
            <v>-440</v>
          </cell>
        </row>
        <row r="21754">
          <cell r="W21754" t="str">
            <v>Scrap - Agrisol 445 N</v>
          </cell>
          <cell r="AA21754">
            <v>-150</v>
          </cell>
        </row>
        <row r="21755">
          <cell r="W21755" t="str">
            <v>Sticker Everstick 400 SL - 0,25 L</v>
          </cell>
          <cell r="AA21755">
            <v>-1.32</v>
          </cell>
        </row>
        <row r="21756">
          <cell r="W21756" t="str">
            <v>Jerrycan HDPE - 20 L</v>
          </cell>
          <cell r="AA21756">
            <v>-50</v>
          </cell>
        </row>
        <row r="21757">
          <cell r="W21757" t="str">
            <v>Jerrycan HDPE - 20 L - Cap - Black</v>
          </cell>
          <cell r="AA21757">
            <v>-50</v>
          </cell>
        </row>
        <row r="21758">
          <cell r="W21758" t="str">
            <v>Jerrycan HDPE - 20 L - Plug</v>
          </cell>
          <cell r="AA21758">
            <v>-50</v>
          </cell>
        </row>
        <row r="21759">
          <cell r="W21759" t="str">
            <v>Sticker ProQuat 276 SL - 20 L</v>
          </cell>
          <cell r="AA21759">
            <v>-50</v>
          </cell>
        </row>
        <row r="21760">
          <cell r="W21760" t="str">
            <v>ProQuat 276 SL @20 ltr</v>
          </cell>
          <cell r="AA21760">
            <v>1000</v>
          </cell>
        </row>
        <row r="21761">
          <cell r="W21761" t="str">
            <v>Paraquat Dichloride 42% TA</v>
          </cell>
          <cell r="AA21761">
            <v>-440</v>
          </cell>
        </row>
        <row r="21762">
          <cell r="W21762" t="str">
            <v>Scrap - Agrisol 445 N</v>
          </cell>
          <cell r="AA21762">
            <v>-150</v>
          </cell>
        </row>
        <row r="21763">
          <cell r="W21763" t="str">
            <v>Sticker Everstick 400 SL - 0,25 L</v>
          </cell>
          <cell r="AA21763">
            <v>-1.32</v>
          </cell>
        </row>
        <row r="21764">
          <cell r="W21764" t="str">
            <v>Jerrycan HDPE - 20 L</v>
          </cell>
          <cell r="AA21764">
            <v>-50</v>
          </cell>
        </row>
        <row r="21765">
          <cell r="W21765" t="str">
            <v>Jerrycan HDPE - 20 L - Cap - Black</v>
          </cell>
          <cell r="AA21765">
            <v>-50</v>
          </cell>
        </row>
        <row r="21766">
          <cell r="W21766" t="str">
            <v>Jerrycan HDPE - 20 L - Plug</v>
          </cell>
          <cell r="AA21766">
            <v>-50</v>
          </cell>
        </row>
        <row r="21767">
          <cell r="W21767" t="str">
            <v>Sticker ProQuat 276 SL - 20 L</v>
          </cell>
          <cell r="AA21767">
            <v>-50</v>
          </cell>
        </row>
        <row r="21768">
          <cell r="W21768" t="str">
            <v>ProQuat 276 SL @20 ltr</v>
          </cell>
          <cell r="AA21768">
            <v>1000</v>
          </cell>
        </row>
        <row r="21769">
          <cell r="W21769" t="str">
            <v>Paraquat Dichloride 42% TA</v>
          </cell>
          <cell r="AA21769">
            <v>-440</v>
          </cell>
        </row>
        <row r="21770">
          <cell r="W21770" t="str">
            <v>Scrap - Agrisol 445 N</v>
          </cell>
          <cell r="AA21770">
            <v>-150</v>
          </cell>
        </row>
        <row r="21771">
          <cell r="W21771" t="str">
            <v>Sticker Everstick 400 SL - 0,25 L</v>
          </cell>
          <cell r="AA21771">
            <v>-1.32</v>
          </cell>
        </row>
        <row r="21772">
          <cell r="W21772" t="str">
            <v>Jerrycan HDPE - 20 L</v>
          </cell>
          <cell r="AA21772">
            <v>-50</v>
          </cell>
        </row>
        <row r="21773">
          <cell r="W21773" t="str">
            <v>Jerrycan HDPE - 20 L - Cap - Black</v>
          </cell>
          <cell r="AA21773">
            <v>-50</v>
          </cell>
        </row>
        <row r="21774">
          <cell r="W21774" t="str">
            <v>Jerrycan HDPE - 20 L - Plug</v>
          </cell>
          <cell r="AA21774">
            <v>-50</v>
          </cell>
        </row>
        <row r="21775">
          <cell r="W21775" t="str">
            <v>Sticker ProQuat 276 SL - 20 L</v>
          </cell>
          <cell r="AA21775">
            <v>-50</v>
          </cell>
        </row>
        <row r="21776">
          <cell r="W21776" t="str">
            <v>ProQuat 276 SL @20 ltr</v>
          </cell>
          <cell r="AA21776">
            <v>1000</v>
          </cell>
        </row>
        <row r="21777">
          <cell r="W21777" t="str">
            <v>Paraquat Dichloride 42% TA</v>
          </cell>
          <cell r="AA21777">
            <v>-440</v>
          </cell>
        </row>
        <row r="21778">
          <cell r="W21778" t="str">
            <v>Scrap - Agrisol 445 N</v>
          </cell>
          <cell r="AA21778">
            <v>-150</v>
          </cell>
        </row>
        <row r="21779">
          <cell r="W21779" t="str">
            <v>Sticker Everstick 400 SL - 0,25 L</v>
          </cell>
          <cell r="AA21779">
            <v>-1.32</v>
          </cell>
        </row>
        <row r="21780">
          <cell r="W21780" t="str">
            <v>Jerrycan HDPE - 20 L</v>
          </cell>
          <cell r="AA21780">
            <v>-50</v>
          </cell>
        </row>
        <row r="21781">
          <cell r="W21781" t="str">
            <v>Jerrycan HDPE - 20 L - Cap - Black</v>
          </cell>
          <cell r="AA21781">
            <v>-50</v>
          </cell>
        </row>
        <row r="21782">
          <cell r="W21782" t="str">
            <v>Jerrycan HDPE - 20 L - Plug</v>
          </cell>
          <cell r="AA21782">
            <v>-50</v>
          </cell>
        </row>
        <row r="21783">
          <cell r="W21783" t="str">
            <v>Sticker ProQuat 276 SL - 20 L</v>
          </cell>
          <cell r="AA21783">
            <v>-50</v>
          </cell>
        </row>
        <row r="21784">
          <cell r="W21784" t="str">
            <v>ProQuat 276 SL @20 ltr</v>
          </cell>
          <cell r="AA21784">
            <v>1000</v>
          </cell>
        </row>
        <row r="21785">
          <cell r="W21785" t="str">
            <v>Paraquat Dichloride 42% TA</v>
          </cell>
          <cell r="AA21785">
            <v>-440</v>
          </cell>
        </row>
        <row r="21786">
          <cell r="W21786" t="str">
            <v>Scrap - Agrisol 445 N</v>
          </cell>
          <cell r="AA21786">
            <v>-150</v>
          </cell>
        </row>
        <row r="21787">
          <cell r="W21787" t="str">
            <v>Sticker Everstick 400 SL - 0,25 L</v>
          </cell>
          <cell r="AA21787">
            <v>-1.32</v>
          </cell>
        </row>
        <row r="21788">
          <cell r="W21788" t="str">
            <v>Jerrycan HDPE - 20 L</v>
          </cell>
          <cell r="AA21788">
            <v>-50</v>
          </cell>
        </row>
        <row r="21789">
          <cell r="W21789" t="str">
            <v>Jerrycan HDPE - 20 L - Cap - Black</v>
          </cell>
          <cell r="AA21789">
            <v>-50</v>
          </cell>
        </row>
        <row r="21790">
          <cell r="W21790" t="str">
            <v>Jerrycan HDPE - 20 L - Plug</v>
          </cell>
          <cell r="AA21790">
            <v>-50</v>
          </cell>
        </row>
        <row r="21791">
          <cell r="W21791" t="str">
            <v>Sticker ProQuat 276 SL - 20 L</v>
          </cell>
          <cell r="AA21791">
            <v>-50</v>
          </cell>
        </row>
        <row r="21792">
          <cell r="W21792" t="str">
            <v>ProQuat 276 SL @20 ltr</v>
          </cell>
          <cell r="AA21792">
            <v>1000</v>
          </cell>
        </row>
        <row r="21793">
          <cell r="W21793" t="str">
            <v>ProQuat 276 SL @20 ltr</v>
          </cell>
          <cell r="AA21793">
            <v>-10000</v>
          </cell>
        </row>
        <row r="21794">
          <cell r="W21794" t="str">
            <v>Paraquat Dichloride 42% TA</v>
          </cell>
          <cell r="AA21794">
            <v>-440</v>
          </cell>
        </row>
        <row r="21795">
          <cell r="W21795" t="str">
            <v>Scrap - Agrisol 445 N</v>
          </cell>
          <cell r="AA21795">
            <v>-150</v>
          </cell>
        </row>
        <row r="21796">
          <cell r="W21796" t="str">
            <v>Sticker Everstick 400 SL - 0,25 L</v>
          </cell>
          <cell r="AA21796">
            <v>-1.32</v>
          </cell>
        </row>
        <row r="21797">
          <cell r="W21797" t="str">
            <v>Jerrycan HDPE - 20 L</v>
          </cell>
          <cell r="AA21797">
            <v>-50</v>
          </cell>
        </row>
        <row r="21798">
          <cell r="W21798" t="str">
            <v>Jerrycan HDPE - 20 L - Cap - Black</v>
          </cell>
          <cell r="AA21798">
            <v>-50</v>
          </cell>
        </row>
        <row r="21799">
          <cell r="W21799" t="str">
            <v>Jerrycan HDPE - 20 L - Plug</v>
          </cell>
          <cell r="AA21799">
            <v>-50</v>
          </cell>
        </row>
        <row r="21800">
          <cell r="W21800" t="str">
            <v>Sticker ProQuat 276 SL - 20 L</v>
          </cell>
          <cell r="AA21800">
            <v>-50</v>
          </cell>
        </row>
        <row r="21801">
          <cell r="W21801" t="str">
            <v>ProQuat 276 SL @20 ltr</v>
          </cell>
          <cell r="AA21801">
            <v>1000</v>
          </cell>
        </row>
        <row r="21802">
          <cell r="W21802" t="str">
            <v>Paraquat Dichloride 42% TA</v>
          </cell>
          <cell r="AA21802">
            <v>-440</v>
          </cell>
        </row>
        <row r="21803">
          <cell r="W21803" t="str">
            <v>Scrap - Agrisol 445 N</v>
          </cell>
          <cell r="AA21803">
            <v>-150</v>
          </cell>
        </row>
        <row r="21804">
          <cell r="W21804" t="str">
            <v>Sticker Everstick 400 SL - 0,25 L</v>
          </cell>
          <cell r="AA21804">
            <v>-1.32</v>
          </cell>
        </row>
        <row r="21805">
          <cell r="W21805" t="str">
            <v>Jerrycan HDPE - 20 L</v>
          </cell>
          <cell r="AA21805">
            <v>-50</v>
          </cell>
        </row>
        <row r="21806">
          <cell r="W21806" t="str">
            <v>Jerrycan HDPE - 20 L - Cap - Black</v>
          </cell>
          <cell r="AA21806">
            <v>-50</v>
          </cell>
        </row>
        <row r="21807">
          <cell r="W21807" t="str">
            <v>Jerrycan HDPE - 20 L - Plug</v>
          </cell>
          <cell r="AA21807">
            <v>-50</v>
          </cell>
        </row>
        <row r="21808">
          <cell r="W21808" t="str">
            <v>Sticker ProQuat 276 SL - 20 L</v>
          </cell>
          <cell r="AA21808">
            <v>-50</v>
          </cell>
        </row>
        <row r="21809">
          <cell r="W21809" t="str">
            <v>ProQuat 276 SL @20 ltr</v>
          </cell>
          <cell r="AA21809">
            <v>1000</v>
          </cell>
        </row>
        <row r="21810">
          <cell r="W21810" t="str">
            <v>Paraquat Dichloride 42% TA</v>
          </cell>
          <cell r="AA21810">
            <v>-440</v>
          </cell>
        </row>
        <row r="21811">
          <cell r="W21811" t="str">
            <v>Scrap - Agrisol 445 N</v>
          </cell>
          <cell r="AA21811">
            <v>-150</v>
          </cell>
        </row>
        <row r="21812">
          <cell r="W21812" t="str">
            <v>Sticker Everstick 400 SL - 0,25 L</v>
          </cell>
          <cell r="AA21812">
            <v>-1.32</v>
          </cell>
        </row>
        <row r="21813">
          <cell r="W21813" t="str">
            <v>Jerrycan HDPE - 20 L</v>
          </cell>
          <cell r="AA21813">
            <v>-50</v>
          </cell>
        </row>
        <row r="21814">
          <cell r="W21814" t="str">
            <v>Jerrycan HDPE - 20 L - Cap - Black</v>
          </cell>
          <cell r="AA21814">
            <v>-50</v>
          </cell>
        </row>
        <row r="21815">
          <cell r="W21815" t="str">
            <v>Jerrycan HDPE - 20 L - Plug</v>
          </cell>
          <cell r="AA21815">
            <v>-50</v>
          </cell>
        </row>
        <row r="21816">
          <cell r="W21816" t="str">
            <v>Sticker ProQuat 276 SL - 20 L</v>
          </cell>
          <cell r="AA21816">
            <v>-50</v>
          </cell>
        </row>
        <row r="21817">
          <cell r="W21817" t="str">
            <v>ProQuat 276 SL @20 ltr</v>
          </cell>
          <cell r="AA21817">
            <v>1000</v>
          </cell>
        </row>
        <row r="21818">
          <cell r="W21818" t="str">
            <v>Paraquat Dichloride 42% TA</v>
          </cell>
          <cell r="AA21818">
            <v>-440</v>
          </cell>
        </row>
        <row r="21819">
          <cell r="W21819" t="str">
            <v>Scrap - Agrisol 445 N</v>
          </cell>
          <cell r="AA21819">
            <v>-150</v>
          </cell>
        </row>
        <row r="21820">
          <cell r="W21820" t="str">
            <v>Sticker Everstick 400 SL - 0,25 L</v>
          </cell>
          <cell r="AA21820">
            <v>-1.32</v>
          </cell>
        </row>
        <row r="21821">
          <cell r="W21821" t="str">
            <v>Jerrycan HDPE - 20 L</v>
          </cell>
          <cell r="AA21821">
            <v>-50</v>
          </cell>
        </row>
        <row r="21822">
          <cell r="W21822" t="str">
            <v>Jerrycan HDPE - 20 L - Cap - Black</v>
          </cell>
          <cell r="AA21822">
            <v>-50</v>
          </cell>
        </row>
        <row r="21823">
          <cell r="W21823" t="str">
            <v>Jerrycan HDPE - 20 L - Plug</v>
          </cell>
          <cell r="AA21823">
            <v>-50</v>
          </cell>
        </row>
        <row r="21824">
          <cell r="W21824" t="str">
            <v>Sticker ProQuat 276 SL - 20 L</v>
          </cell>
          <cell r="AA21824">
            <v>-50</v>
          </cell>
        </row>
        <row r="21825">
          <cell r="W21825" t="str">
            <v>ProQuat 276 SL @20 ltr</v>
          </cell>
          <cell r="AA21825">
            <v>1000</v>
          </cell>
        </row>
        <row r="21826">
          <cell r="W21826" t="str">
            <v>Paraquat Dichloride 42% TA</v>
          </cell>
          <cell r="AA21826">
            <v>-440</v>
          </cell>
        </row>
        <row r="21827">
          <cell r="W21827" t="str">
            <v>Scrap - Agrisol 445 N</v>
          </cell>
          <cell r="AA21827">
            <v>-150</v>
          </cell>
        </row>
        <row r="21828">
          <cell r="W21828" t="str">
            <v>Sticker Everstick 400 SL - 0,25 L</v>
          </cell>
          <cell r="AA21828">
            <v>-1.32</v>
          </cell>
        </row>
        <row r="21829">
          <cell r="W21829" t="str">
            <v>Jerrycan HDPE - 20 L</v>
          </cell>
          <cell r="AA21829">
            <v>-50</v>
          </cell>
        </row>
        <row r="21830">
          <cell r="W21830" t="str">
            <v>Jerrycan HDPE - 20 L - Cap - Black</v>
          </cell>
          <cell r="AA21830">
            <v>-50</v>
          </cell>
        </row>
        <row r="21831">
          <cell r="W21831" t="str">
            <v>Jerrycan HDPE - 20 L - Plug</v>
          </cell>
          <cell r="AA21831">
            <v>-50</v>
          </cell>
        </row>
        <row r="21832">
          <cell r="W21832" t="str">
            <v>Sticker ProQuat 276 SL - 20 L</v>
          </cell>
          <cell r="AA21832">
            <v>-50</v>
          </cell>
        </row>
        <row r="21833">
          <cell r="W21833" t="str">
            <v>ProQuat 276 SL @20 ltr</v>
          </cell>
          <cell r="AA21833">
            <v>1000</v>
          </cell>
        </row>
        <row r="21834">
          <cell r="W21834" t="str">
            <v>Paraquat Dichloride 42% TA</v>
          </cell>
          <cell r="AA21834">
            <v>-440</v>
          </cell>
        </row>
        <row r="21835">
          <cell r="W21835" t="str">
            <v>Scrap - Agrisol 445 N</v>
          </cell>
          <cell r="AA21835">
            <v>-150</v>
          </cell>
        </row>
        <row r="21836">
          <cell r="W21836" t="str">
            <v>Scrap - Blue FD 48</v>
          </cell>
          <cell r="AA21836">
            <v>-1.32</v>
          </cell>
        </row>
        <row r="21837">
          <cell r="W21837" t="str">
            <v>Jerrycan HDPE - 20 L</v>
          </cell>
          <cell r="AA21837">
            <v>-50</v>
          </cell>
        </row>
        <row r="21838">
          <cell r="W21838" t="str">
            <v>Jerrycan HDPE - 20 L - Cap - Black</v>
          </cell>
          <cell r="AA21838">
            <v>-50</v>
          </cell>
        </row>
        <row r="21839">
          <cell r="W21839" t="str">
            <v>Jerrycan HDPE - 20 L - Plug</v>
          </cell>
          <cell r="AA21839">
            <v>-50</v>
          </cell>
        </row>
        <row r="21840">
          <cell r="W21840" t="str">
            <v>Sticker ProQuat 276 SL - 20 L</v>
          </cell>
          <cell r="AA21840">
            <v>-50</v>
          </cell>
        </row>
        <row r="21841">
          <cell r="W21841" t="str">
            <v>ProQuat 276 SL @20 ltr</v>
          </cell>
          <cell r="AA21841">
            <v>1000</v>
          </cell>
        </row>
        <row r="21842">
          <cell r="W21842" t="str">
            <v>Paraquat Dichloride 42% TA</v>
          </cell>
          <cell r="AA21842">
            <v>-440</v>
          </cell>
        </row>
        <row r="21843">
          <cell r="W21843" t="str">
            <v>Scrap - Agrisol 445 N</v>
          </cell>
          <cell r="AA21843">
            <v>-150</v>
          </cell>
        </row>
        <row r="21844">
          <cell r="W21844" t="str">
            <v>Scrap - Blue FD 48</v>
          </cell>
          <cell r="AA21844">
            <v>-1.32</v>
          </cell>
        </row>
        <row r="21845">
          <cell r="W21845" t="str">
            <v>Jerrycan HDPE - 20 L</v>
          </cell>
          <cell r="AA21845">
            <v>-50</v>
          </cell>
        </row>
        <row r="21846">
          <cell r="W21846" t="str">
            <v>Jerrycan HDPE - 20 L - Cap - Black</v>
          </cell>
          <cell r="AA21846">
            <v>-50</v>
          </cell>
        </row>
        <row r="21847">
          <cell r="W21847" t="str">
            <v>Jerrycan HDPE - 20 L - Plug</v>
          </cell>
          <cell r="AA21847">
            <v>-50</v>
          </cell>
        </row>
        <row r="21848">
          <cell r="W21848" t="str">
            <v>Sticker ProQuat 276 SL - 20 L</v>
          </cell>
          <cell r="AA21848">
            <v>-50</v>
          </cell>
        </row>
        <row r="21849">
          <cell r="W21849" t="str">
            <v>ProQuat 276 SL @20 ltr</v>
          </cell>
          <cell r="AA21849">
            <v>1000</v>
          </cell>
        </row>
        <row r="21850">
          <cell r="W21850" t="str">
            <v>Paraquat Dichloride 42% TA</v>
          </cell>
          <cell r="AA21850">
            <v>-440</v>
          </cell>
        </row>
        <row r="21851">
          <cell r="W21851" t="str">
            <v>Scrap - Agrisol 445 N</v>
          </cell>
          <cell r="AA21851">
            <v>-150</v>
          </cell>
        </row>
        <row r="21852">
          <cell r="W21852" t="str">
            <v>Scrap - Blue FD 48</v>
          </cell>
          <cell r="AA21852">
            <v>-1.32</v>
          </cell>
        </row>
        <row r="21853">
          <cell r="W21853" t="str">
            <v>Jerrycan HDPE - 20 L</v>
          </cell>
          <cell r="AA21853">
            <v>-50</v>
          </cell>
        </row>
        <row r="21854">
          <cell r="W21854" t="str">
            <v>Jerrycan HDPE - 20 L - Cap - Black</v>
          </cell>
          <cell r="AA21854">
            <v>-50</v>
          </cell>
        </row>
        <row r="21855">
          <cell r="W21855" t="str">
            <v>Jerrycan HDPE - 20 L - Plug</v>
          </cell>
          <cell r="AA21855">
            <v>-50</v>
          </cell>
        </row>
        <row r="21856">
          <cell r="W21856" t="str">
            <v>Sticker ProQuat 276 SL - 20 L</v>
          </cell>
          <cell r="AA21856">
            <v>-50</v>
          </cell>
        </row>
        <row r="21857">
          <cell r="W21857" t="str">
            <v>ProQuat 276 SL @20 ltr</v>
          </cell>
          <cell r="AA21857">
            <v>1000</v>
          </cell>
        </row>
        <row r="21858">
          <cell r="W21858" t="str">
            <v>Paraquat Dichloride 42% TA</v>
          </cell>
          <cell r="AA21858">
            <v>-440</v>
          </cell>
        </row>
        <row r="21859">
          <cell r="W21859" t="str">
            <v>Scrap - Agrisol 445 N</v>
          </cell>
          <cell r="AA21859">
            <v>-150</v>
          </cell>
        </row>
        <row r="21860">
          <cell r="W21860" t="str">
            <v>Scrap - Blue FD 48</v>
          </cell>
          <cell r="AA21860">
            <v>-1.32</v>
          </cell>
        </row>
        <row r="21861">
          <cell r="W21861" t="str">
            <v>Jerrycan HDPE - 20 L</v>
          </cell>
          <cell r="AA21861">
            <v>-50</v>
          </cell>
        </row>
        <row r="21862">
          <cell r="W21862" t="str">
            <v>Jerrycan HDPE - 20 L - Cap - Black</v>
          </cell>
          <cell r="AA21862">
            <v>-50</v>
          </cell>
        </row>
        <row r="21863">
          <cell r="W21863" t="str">
            <v>Jerrycan HDPE - 20 L - Plug</v>
          </cell>
          <cell r="AA21863">
            <v>-50</v>
          </cell>
        </row>
        <row r="21864">
          <cell r="W21864" t="str">
            <v>Sticker ProQuat 276 SL - 20 L</v>
          </cell>
          <cell r="AA21864">
            <v>-50</v>
          </cell>
        </row>
        <row r="21865">
          <cell r="W21865" t="str">
            <v>ProQuat 276 SL @20 ltr</v>
          </cell>
          <cell r="AA21865">
            <v>1000</v>
          </cell>
        </row>
        <row r="21866">
          <cell r="W21866" t="str">
            <v>Paraquat Dichloride 42% TA</v>
          </cell>
          <cell r="AA21866">
            <v>-440</v>
          </cell>
        </row>
        <row r="21867">
          <cell r="W21867" t="str">
            <v>Scrap - Agrisol 445 N</v>
          </cell>
          <cell r="AA21867">
            <v>-150</v>
          </cell>
        </row>
        <row r="21868">
          <cell r="W21868" t="str">
            <v>Scrap - Blue FD 48</v>
          </cell>
          <cell r="AA21868">
            <v>-1.32</v>
          </cell>
        </row>
        <row r="21869">
          <cell r="W21869" t="str">
            <v>Jerrycan HDPE - 20 L</v>
          </cell>
          <cell r="AA21869">
            <v>-50</v>
          </cell>
        </row>
        <row r="21870">
          <cell r="W21870" t="str">
            <v>Jerrycan HDPE - 20 L - Cap - Black</v>
          </cell>
          <cell r="AA21870">
            <v>-50</v>
          </cell>
        </row>
        <row r="21871">
          <cell r="W21871" t="str">
            <v>Jerrycan HDPE - 20 L - Plug</v>
          </cell>
          <cell r="AA21871">
            <v>-50</v>
          </cell>
        </row>
        <row r="21872">
          <cell r="W21872" t="str">
            <v>Sticker ProQuat 276 SL - 20 L</v>
          </cell>
          <cell r="AA21872">
            <v>-50</v>
          </cell>
        </row>
        <row r="21873">
          <cell r="W21873" t="str">
            <v>ProQuat 276 SL @20 ltr</v>
          </cell>
          <cell r="AA21873">
            <v>1000</v>
          </cell>
        </row>
        <row r="21874">
          <cell r="W21874" t="str">
            <v>Scrap - Blue FD 48</v>
          </cell>
          <cell r="AA21874">
            <v>6.61</v>
          </cell>
        </row>
        <row r="21875">
          <cell r="W21875" t="str">
            <v>ProQuat 276 SL @20 ltr</v>
          </cell>
          <cell r="AA21875">
            <v>-10000</v>
          </cell>
        </row>
        <row r="21876">
          <cell r="W21876" t="str">
            <v>Combitox 550 EC @100 ML</v>
          </cell>
          <cell r="AA21876">
            <v>-1000</v>
          </cell>
        </row>
        <row r="21877">
          <cell r="W21877" t="str">
            <v>Mark Up 480 SL @20 ltr</v>
          </cell>
          <cell r="AA21877">
            <v>-10000</v>
          </cell>
        </row>
        <row r="21878">
          <cell r="W21878" t="str">
            <v>Botol 1 Liter PET (PSS) Seal</v>
          </cell>
          <cell r="AA21878">
            <v>10000</v>
          </cell>
        </row>
        <row r="21879">
          <cell r="W21879" t="str">
            <v>Botol 1 Liter PET (PSS)</v>
          </cell>
          <cell r="AA21879">
            <v>10000</v>
          </cell>
        </row>
        <row r="21880">
          <cell r="W21880" t="str">
            <v>Botol 1 Liter PET (PSS) Cup</v>
          </cell>
          <cell r="AA21880">
            <v>10000</v>
          </cell>
        </row>
        <row r="21881">
          <cell r="W21881" t="str">
            <v>Coloursea Briliant Blue</v>
          </cell>
          <cell r="AA21881">
            <v>50</v>
          </cell>
        </row>
        <row r="21882">
          <cell r="W21882" t="str">
            <v>Metsulfuron Methyl 20% WG</v>
          </cell>
          <cell r="AA21882">
            <v>-1000</v>
          </cell>
        </row>
        <row r="21883">
          <cell r="W21883" t="str">
            <v>Roll Alert 20 WG @ 5gr</v>
          </cell>
          <cell r="AA21883">
            <v>-200000</v>
          </cell>
        </row>
        <row r="21884">
          <cell r="W21884" t="str">
            <v>Karton Box Alert 20 WG @ 5gr</v>
          </cell>
          <cell r="AA21884">
            <v>-500</v>
          </cell>
        </row>
        <row r="21885">
          <cell r="W21885" t="str">
            <v>Kotak Alert 20 WG - 0,5 K</v>
          </cell>
          <cell r="AA21885">
            <v>-10000</v>
          </cell>
        </row>
        <row r="21886">
          <cell r="W21886" t="str">
            <v>Alert 20 WG @ 5 gr</v>
          </cell>
          <cell r="AA21886">
            <v>1000</v>
          </cell>
        </row>
        <row r="21887">
          <cell r="W21887" t="str">
            <v>Paraquat Dichloride 42% TA</v>
          </cell>
          <cell r="AA21887">
            <v>-440</v>
          </cell>
        </row>
        <row r="21888">
          <cell r="W21888" t="str">
            <v>Agrisol 445 N</v>
          </cell>
          <cell r="AA21888">
            <v>-150</v>
          </cell>
        </row>
        <row r="21889">
          <cell r="W21889" t="str">
            <v>Coloursea Briliant Blue</v>
          </cell>
          <cell r="AA21889">
            <v>-1.32</v>
          </cell>
        </row>
        <row r="21890">
          <cell r="W21890" t="str">
            <v>Jerrycan HDPE - 20 L</v>
          </cell>
          <cell r="AA21890">
            <v>-50</v>
          </cell>
        </row>
        <row r="21891">
          <cell r="W21891" t="str">
            <v>Jerrycan HDPE - 20 L - Cap - Black</v>
          </cell>
          <cell r="AA21891">
            <v>-50</v>
          </cell>
        </row>
        <row r="21892">
          <cell r="W21892" t="str">
            <v>Jerrycan HDPE - 20 L - Plug</v>
          </cell>
          <cell r="AA21892">
            <v>-50</v>
          </cell>
        </row>
        <row r="21893">
          <cell r="W21893" t="str">
            <v>Sticker ProQuat 276 SL - 20 L</v>
          </cell>
          <cell r="AA21893">
            <v>-50</v>
          </cell>
        </row>
        <row r="21894">
          <cell r="W21894" t="str">
            <v>ProQuat 276 SL @20 ltr</v>
          </cell>
          <cell r="AA21894">
            <v>1000</v>
          </cell>
        </row>
        <row r="21895">
          <cell r="W21895" t="str">
            <v>Paraquat Dichloride 42% TA</v>
          </cell>
          <cell r="AA21895">
            <v>-440</v>
          </cell>
        </row>
        <row r="21896">
          <cell r="W21896" t="str">
            <v>Agrisol 445 N</v>
          </cell>
          <cell r="AA21896">
            <v>-150</v>
          </cell>
        </row>
        <row r="21897">
          <cell r="W21897" t="str">
            <v>Coloursea Briliant Blue</v>
          </cell>
          <cell r="AA21897">
            <v>-1.32</v>
          </cell>
        </row>
        <row r="21898">
          <cell r="W21898" t="str">
            <v>Jerrycan HDPE - 20 L</v>
          </cell>
          <cell r="AA21898">
            <v>-50</v>
          </cell>
        </row>
        <row r="21899">
          <cell r="W21899" t="str">
            <v>Jerrycan HDPE - 20 L - Cap - Black</v>
          </cell>
          <cell r="AA21899">
            <v>-50</v>
          </cell>
        </row>
        <row r="21900">
          <cell r="W21900" t="str">
            <v>Jerrycan HDPE - 20 L - Plug</v>
          </cell>
          <cell r="AA21900">
            <v>-50</v>
          </cell>
        </row>
        <row r="21901">
          <cell r="W21901" t="str">
            <v>Sticker ProQuat 276 SL - 20 L</v>
          </cell>
          <cell r="AA21901">
            <v>-50</v>
          </cell>
        </row>
        <row r="21902">
          <cell r="W21902" t="str">
            <v>ProQuat 276 SL @20 ltr</v>
          </cell>
          <cell r="AA21902">
            <v>1000</v>
          </cell>
        </row>
        <row r="21903">
          <cell r="W21903" t="str">
            <v>Paraquat Dichloride 42% TA</v>
          </cell>
          <cell r="AA21903">
            <v>-440</v>
          </cell>
        </row>
        <row r="21904">
          <cell r="W21904" t="str">
            <v>Agrisol 445 N</v>
          </cell>
          <cell r="AA21904">
            <v>-150</v>
          </cell>
        </row>
        <row r="21905">
          <cell r="W21905" t="str">
            <v>Coloursea Briliant Blue</v>
          </cell>
          <cell r="AA21905">
            <v>-1.32</v>
          </cell>
        </row>
        <row r="21906">
          <cell r="W21906" t="str">
            <v>Jerrycan HDPE - 20 L</v>
          </cell>
          <cell r="AA21906">
            <v>-50</v>
          </cell>
        </row>
        <row r="21907">
          <cell r="W21907" t="str">
            <v>Jerrycan HDPE - 20 L - Cap - Black</v>
          </cell>
          <cell r="AA21907">
            <v>-50</v>
          </cell>
        </row>
        <row r="21908">
          <cell r="W21908" t="str">
            <v>Jerrycan HDPE - 20 L - Plug</v>
          </cell>
          <cell r="AA21908">
            <v>-50</v>
          </cell>
        </row>
        <row r="21909">
          <cell r="W21909" t="str">
            <v>Sticker ProQuat 276 SL - 20 L</v>
          </cell>
          <cell r="AA21909">
            <v>-50</v>
          </cell>
        </row>
        <row r="21910">
          <cell r="W21910" t="str">
            <v>ProQuat 276 SL @20 ltr</v>
          </cell>
          <cell r="AA21910">
            <v>1000</v>
          </cell>
        </row>
        <row r="21911">
          <cell r="W21911" t="str">
            <v>Paraquat Dichloride 42% TA</v>
          </cell>
          <cell r="AA21911">
            <v>-440</v>
          </cell>
        </row>
        <row r="21912">
          <cell r="W21912" t="str">
            <v>Agrisol 445 N</v>
          </cell>
          <cell r="AA21912">
            <v>-150</v>
          </cell>
        </row>
        <row r="21913">
          <cell r="W21913" t="str">
            <v>Coloursea Briliant Blue</v>
          </cell>
          <cell r="AA21913">
            <v>-1.32</v>
          </cell>
        </row>
        <row r="21914">
          <cell r="W21914" t="str">
            <v>Jerrycan HDPE - 20 L</v>
          </cell>
          <cell r="AA21914">
            <v>-50</v>
          </cell>
        </row>
        <row r="21915">
          <cell r="W21915" t="str">
            <v>Jerrycan HDPE - 20 L - Cap - Black</v>
          </cell>
          <cell r="AA21915">
            <v>-50</v>
          </cell>
        </row>
        <row r="21916">
          <cell r="W21916" t="str">
            <v>Jerrycan HDPE - 20 L - Plug</v>
          </cell>
          <cell r="AA21916">
            <v>-50</v>
          </cell>
        </row>
        <row r="21917">
          <cell r="W21917" t="str">
            <v>Sticker ProQuat 276 SL - 20 L</v>
          </cell>
          <cell r="AA21917">
            <v>-50</v>
          </cell>
        </row>
        <row r="21918">
          <cell r="W21918" t="str">
            <v>ProQuat 276 SL @20 ltr</v>
          </cell>
          <cell r="AA21918">
            <v>1000</v>
          </cell>
        </row>
        <row r="21919">
          <cell r="W21919" t="str">
            <v>Paraquat Dichloride 42% TA</v>
          </cell>
          <cell r="AA21919">
            <v>-440</v>
          </cell>
        </row>
        <row r="21920">
          <cell r="W21920" t="str">
            <v>Agrisol 445 N</v>
          </cell>
          <cell r="AA21920">
            <v>-150</v>
          </cell>
        </row>
        <row r="21921">
          <cell r="W21921" t="str">
            <v>Coloursea Briliant Blue</v>
          </cell>
          <cell r="AA21921">
            <v>-1.32</v>
          </cell>
        </row>
        <row r="21922">
          <cell r="W21922" t="str">
            <v>Jerrycan HDPE - 20 L</v>
          </cell>
          <cell r="AA21922">
            <v>-50</v>
          </cell>
        </row>
        <row r="21923">
          <cell r="W21923" t="str">
            <v>Jerrycan HDPE - 20 L - Cap - Black</v>
          </cell>
          <cell r="AA21923">
            <v>-50</v>
          </cell>
        </row>
        <row r="21924">
          <cell r="W21924" t="str">
            <v>Jerrycan HDPE - 20 L - Plug</v>
          </cell>
          <cell r="AA21924">
            <v>-50</v>
          </cell>
        </row>
        <row r="21925">
          <cell r="W21925" t="str">
            <v>Sticker ProQuat 276 SL - 20 L</v>
          </cell>
          <cell r="AA21925">
            <v>-50</v>
          </cell>
        </row>
        <row r="21926">
          <cell r="W21926" t="str">
            <v>ProQuat 276 SL @20 ltr</v>
          </cell>
          <cell r="AA21926">
            <v>1000</v>
          </cell>
        </row>
        <row r="21927">
          <cell r="W21927" t="str">
            <v>Paraquat Dichloride 42% TA</v>
          </cell>
          <cell r="AA21927">
            <v>-440</v>
          </cell>
        </row>
        <row r="21928">
          <cell r="W21928" t="str">
            <v>Agrisol 445 N</v>
          </cell>
          <cell r="AA21928">
            <v>-150</v>
          </cell>
        </row>
        <row r="21929">
          <cell r="W21929" t="str">
            <v>Coloursea Briliant Blue</v>
          </cell>
          <cell r="AA21929">
            <v>-1.32</v>
          </cell>
        </row>
        <row r="21930">
          <cell r="W21930" t="str">
            <v>Jerrycan HDPE - 20 L - Cap - Black</v>
          </cell>
          <cell r="AA21930">
            <v>-50</v>
          </cell>
        </row>
        <row r="21931">
          <cell r="W21931" t="str">
            <v>Jerrycan HDPE - 20 L - Cap - Black</v>
          </cell>
          <cell r="AA21931">
            <v>-50</v>
          </cell>
        </row>
        <row r="21932">
          <cell r="W21932" t="str">
            <v>Jerrycan HDPE - 20 L - Plug</v>
          </cell>
          <cell r="AA21932">
            <v>-50</v>
          </cell>
        </row>
        <row r="21933">
          <cell r="W21933" t="str">
            <v>Sticker ProQuat 276 SL - 20 L</v>
          </cell>
          <cell r="AA21933">
            <v>-50</v>
          </cell>
        </row>
        <row r="21934">
          <cell r="W21934" t="str">
            <v>ProQuat 276 SL @20 ltr</v>
          </cell>
          <cell r="AA21934">
            <v>1000</v>
          </cell>
        </row>
        <row r="21935">
          <cell r="W21935" t="str">
            <v>Paraquat Dichloride 42% TA</v>
          </cell>
          <cell r="AA21935">
            <v>-440</v>
          </cell>
        </row>
        <row r="21936">
          <cell r="W21936" t="str">
            <v>Agrisol 445 N</v>
          </cell>
          <cell r="AA21936">
            <v>-150</v>
          </cell>
        </row>
        <row r="21937">
          <cell r="W21937" t="str">
            <v>Coloursea Briliant Blue</v>
          </cell>
          <cell r="AA21937">
            <v>-1.32</v>
          </cell>
        </row>
        <row r="21938">
          <cell r="W21938" t="str">
            <v>Jerrycan HDPE - 20 L</v>
          </cell>
          <cell r="AA21938">
            <v>-50</v>
          </cell>
        </row>
        <row r="21939">
          <cell r="W21939" t="str">
            <v>Jerrycan HDPE - 20 L - Cap - Black</v>
          </cell>
          <cell r="AA21939">
            <v>-50</v>
          </cell>
        </row>
        <row r="21940">
          <cell r="W21940" t="str">
            <v>Jerrycan HDPE - 20 L - Plug</v>
          </cell>
          <cell r="AA21940">
            <v>-50</v>
          </cell>
        </row>
        <row r="21941">
          <cell r="W21941" t="str">
            <v>Sticker ProQuat 276 SL - 20 L</v>
          </cell>
          <cell r="AA21941">
            <v>-50</v>
          </cell>
        </row>
        <row r="21942">
          <cell r="W21942" t="str">
            <v>ProQuat 276 SL @20 ltr</v>
          </cell>
          <cell r="AA21942">
            <v>1000</v>
          </cell>
        </row>
        <row r="21943">
          <cell r="W21943" t="str">
            <v>Paraquat Dichloride 42% TA</v>
          </cell>
          <cell r="AA21943">
            <v>-440</v>
          </cell>
        </row>
        <row r="21944">
          <cell r="W21944" t="str">
            <v>Agrisol 445 N</v>
          </cell>
          <cell r="AA21944">
            <v>-150</v>
          </cell>
        </row>
        <row r="21945">
          <cell r="W21945" t="str">
            <v>Coloursea Briliant Blue</v>
          </cell>
          <cell r="AA21945">
            <v>-1.32</v>
          </cell>
        </row>
        <row r="21946">
          <cell r="W21946" t="str">
            <v>Jerrycan HDPE - 20 L</v>
          </cell>
          <cell r="AA21946">
            <v>-50</v>
          </cell>
        </row>
        <row r="21947">
          <cell r="W21947" t="str">
            <v>Jerrycan HDPE - 20 L - Cap - Black</v>
          </cell>
          <cell r="AA21947">
            <v>-50</v>
          </cell>
        </row>
        <row r="21948">
          <cell r="W21948" t="str">
            <v>Jerrycan HDPE - 20 L - Plug</v>
          </cell>
          <cell r="AA21948">
            <v>-50</v>
          </cell>
        </row>
        <row r="21949">
          <cell r="W21949" t="str">
            <v>Sticker ProQuat 276 SL - 20 L</v>
          </cell>
          <cell r="AA21949">
            <v>-50</v>
          </cell>
        </row>
        <row r="21950">
          <cell r="W21950" t="str">
            <v>ProQuat 276 SL @20 ltr</v>
          </cell>
          <cell r="AA21950">
            <v>1000</v>
          </cell>
        </row>
        <row r="21951">
          <cell r="W21951" t="str">
            <v>Paraquat Dichloride 42% TA</v>
          </cell>
          <cell r="AA21951">
            <v>-440</v>
          </cell>
        </row>
        <row r="21952">
          <cell r="W21952" t="str">
            <v>Agrisol 445 N</v>
          </cell>
          <cell r="AA21952">
            <v>-150</v>
          </cell>
        </row>
        <row r="21953">
          <cell r="W21953" t="str">
            <v>Coloursea Briliant Blue</v>
          </cell>
          <cell r="AA21953">
            <v>-1.32</v>
          </cell>
        </row>
        <row r="21954">
          <cell r="W21954" t="str">
            <v>Jerrycan HDPE - 20 L</v>
          </cell>
          <cell r="AA21954">
            <v>-50</v>
          </cell>
        </row>
        <row r="21955">
          <cell r="W21955" t="str">
            <v>Jerrycan HDPE - 20 L - Cap - Black</v>
          </cell>
          <cell r="AA21955">
            <v>-50</v>
          </cell>
        </row>
        <row r="21956">
          <cell r="W21956" t="str">
            <v>Jerrycan HDPE - 20 L - Plug</v>
          </cell>
          <cell r="AA21956">
            <v>-50</v>
          </cell>
        </row>
        <row r="21957">
          <cell r="W21957" t="str">
            <v>Sticker ProQuat 276 SL - 20 L</v>
          </cell>
          <cell r="AA21957">
            <v>-50</v>
          </cell>
        </row>
        <row r="21958">
          <cell r="W21958" t="str">
            <v>ProQuat 276 SL @20 ltr</v>
          </cell>
          <cell r="AA21958">
            <v>1000</v>
          </cell>
        </row>
        <row r="21959">
          <cell r="W21959" t="str">
            <v>Paraquat Dichloride 42% TA</v>
          </cell>
          <cell r="AA21959">
            <v>-440</v>
          </cell>
        </row>
        <row r="21960">
          <cell r="W21960" t="str">
            <v>Agrisol 445 N</v>
          </cell>
          <cell r="AA21960">
            <v>-150</v>
          </cell>
        </row>
        <row r="21961">
          <cell r="W21961" t="str">
            <v>Coloursea Briliant Blue</v>
          </cell>
          <cell r="AA21961">
            <v>-1.32</v>
          </cell>
        </row>
        <row r="21962">
          <cell r="W21962" t="str">
            <v>Jerrycan HDPE - 20 L</v>
          </cell>
          <cell r="AA21962">
            <v>-50</v>
          </cell>
        </row>
        <row r="21963">
          <cell r="W21963" t="str">
            <v>Jerrycan HDPE - 20 L - Cap - Black</v>
          </cell>
          <cell r="AA21963">
            <v>-50</v>
          </cell>
        </row>
        <row r="21964">
          <cell r="W21964" t="str">
            <v>Jerrycan HDPE - 20 L - Plug</v>
          </cell>
          <cell r="AA21964">
            <v>-50</v>
          </cell>
        </row>
        <row r="21965">
          <cell r="W21965" t="str">
            <v>Sticker ProQuat 276 SL - 20 L</v>
          </cell>
          <cell r="AA21965">
            <v>-50</v>
          </cell>
        </row>
        <row r="21966">
          <cell r="W21966" t="str">
            <v>ProQuat 276 SL @20 ltr</v>
          </cell>
          <cell r="AA21966">
            <v>1000</v>
          </cell>
        </row>
        <row r="21967">
          <cell r="W21967" t="str">
            <v>ProQuat 276 SL @20 ltr</v>
          </cell>
          <cell r="AA21967">
            <v>-10000</v>
          </cell>
        </row>
        <row r="21968">
          <cell r="W21968" t="str">
            <v>Karton Box ProQuat 276 SL - 1 L</v>
          </cell>
          <cell r="AA21968">
            <v>-3</v>
          </cell>
        </row>
        <row r="21969">
          <cell r="W21969" t="str">
            <v>Karton Box ProQuat 276 SL @4 ltr</v>
          </cell>
          <cell r="AA21969">
            <v>-13</v>
          </cell>
        </row>
        <row r="21970">
          <cell r="W21970" t="str">
            <v>Karton Box Markup 480 SL - 4 L</v>
          </cell>
          <cell r="AA21970">
            <v>-5</v>
          </cell>
        </row>
        <row r="21971">
          <cell r="W21971" t="str">
            <v>Glyphosate 95% TC</v>
          </cell>
          <cell r="AA21971">
            <v>-247</v>
          </cell>
        </row>
        <row r="21972">
          <cell r="W21972" t="str">
            <v>Agrisol 415 N</v>
          </cell>
          <cell r="AA21972">
            <v>-100</v>
          </cell>
        </row>
        <row r="21973">
          <cell r="W21973" t="str">
            <v>Tartrazine @25Kg</v>
          </cell>
          <cell r="AA21973">
            <v>-0.4</v>
          </cell>
        </row>
        <row r="21974">
          <cell r="W21974" t="str">
            <v>Botol 1 Liter PET (PSS)</v>
          </cell>
          <cell r="AA21974">
            <v>-1000</v>
          </cell>
        </row>
        <row r="21975">
          <cell r="W21975" t="str">
            <v>Botol 1 Liter PET (PSS) Seal</v>
          </cell>
          <cell r="AA21975">
            <v>-1000</v>
          </cell>
        </row>
        <row r="21976">
          <cell r="W21976" t="str">
            <v>Botol 1 Liter PET (PSS) Cup</v>
          </cell>
          <cell r="AA21976">
            <v>-1000</v>
          </cell>
        </row>
        <row r="21977">
          <cell r="W21977" t="str">
            <v>Sticker Grandup 480 SL - 1 L</v>
          </cell>
          <cell r="AA21977">
            <v>-1000</v>
          </cell>
        </row>
        <row r="21978">
          <cell r="W21978" t="str">
            <v>Karton Box Grandup 480 SL - 1 L</v>
          </cell>
          <cell r="AA21978">
            <v>-84</v>
          </cell>
        </row>
        <row r="21979">
          <cell r="W21979" t="str">
            <v>Grandup 480 SL @1 ltr</v>
          </cell>
          <cell r="AA21979">
            <v>1008</v>
          </cell>
        </row>
        <row r="21980">
          <cell r="W21980" t="str">
            <v>Glyphosate 95% TC</v>
          </cell>
          <cell r="AA21980">
            <v>-247</v>
          </cell>
        </row>
        <row r="21981">
          <cell r="W21981" t="str">
            <v>Agrisol 415 N</v>
          </cell>
          <cell r="AA21981">
            <v>-100</v>
          </cell>
        </row>
        <row r="21982">
          <cell r="W21982" t="str">
            <v>Tartrazine @25Kg</v>
          </cell>
          <cell r="AA21982">
            <v>-0.4</v>
          </cell>
        </row>
        <row r="21983">
          <cell r="W21983" t="str">
            <v>Botol 1 Liter PET (PSS)</v>
          </cell>
          <cell r="AA21983">
            <v>-1000</v>
          </cell>
        </row>
        <row r="21984">
          <cell r="W21984" t="str">
            <v>Botol 1 Liter PET (PSS) Seal</v>
          </cell>
          <cell r="AA21984">
            <v>-1000</v>
          </cell>
        </row>
        <row r="21985">
          <cell r="W21985" t="str">
            <v>Botol 1 Liter PET (PSS) Cup</v>
          </cell>
          <cell r="AA21985">
            <v>-1000</v>
          </cell>
        </row>
        <row r="21986">
          <cell r="W21986" t="str">
            <v>Sticker Grandup 480 SL - 1 L</v>
          </cell>
          <cell r="AA21986">
            <v>-1000</v>
          </cell>
        </row>
        <row r="21987">
          <cell r="W21987" t="str">
            <v>Karton Box Grandup 480 SL - 1 L</v>
          </cell>
          <cell r="AA21987">
            <v>-83</v>
          </cell>
        </row>
        <row r="21988">
          <cell r="W21988" t="str">
            <v>Grandup 480 SL @1 ltr</v>
          </cell>
          <cell r="AA21988">
            <v>996</v>
          </cell>
        </row>
        <row r="21989">
          <cell r="W21989" t="str">
            <v>Glyphosate 95% TC</v>
          </cell>
          <cell r="AA21989">
            <v>-247</v>
          </cell>
        </row>
        <row r="21990">
          <cell r="W21990" t="str">
            <v>Agrisol 415 N</v>
          </cell>
          <cell r="AA21990">
            <v>-100</v>
          </cell>
        </row>
        <row r="21991">
          <cell r="W21991" t="str">
            <v>Tartrazine @25Kg</v>
          </cell>
          <cell r="AA21991">
            <v>-0.4</v>
          </cell>
        </row>
        <row r="21992">
          <cell r="W21992" t="str">
            <v>Botol 1 Liter PET (PSS)</v>
          </cell>
          <cell r="AA21992">
            <v>-1000</v>
          </cell>
        </row>
        <row r="21993">
          <cell r="W21993" t="str">
            <v>Botol 1 Liter PET (PSS) Seal</v>
          </cell>
          <cell r="AA21993">
            <v>-1000</v>
          </cell>
        </row>
        <row r="21994">
          <cell r="W21994" t="str">
            <v>Botol 1 Liter PET (PSS) Cup</v>
          </cell>
          <cell r="AA21994">
            <v>-1000</v>
          </cell>
        </row>
        <row r="21995">
          <cell r="W21995" t="str">
            <v>Sticker Grandup 480 SL - 1 L</v>
          </cell>
          <cell r="AA21995">
            <v>-1000</v>
          </cell>
        </row>
        <row r="21996">
          <cell r="W21996" t="str">
            <v>Karton Box Grandup 480 SL - 1 L</v>
          </cell>
          <cell r="AA21996">
            <v>-83</v>
          </cell>
        </row>
        <row r="21997">
          <cell r="W21997" t="str">
            <v>Grandup 480 SL @1 ltr</v>
          </cell>
          <cell r="AA21997">
            <v>996</v>
          </cell>
        </row>
        <row r="21998">
          <cell r="W21998" t="str">
            <v>Glyphosate 95% TC</v>
          </cell>
          <cell r="AA21998">
            <v>-247</v>
          </cell>
        </row>
        <row r="21999">
          <cell r="W21999" t="str">
            <v>Agrisol 415 N</v>
          </cell>
          <cell r="AA21999">
            <v>-100</v>
          </cell>
        </row>
        <row r="22000">
          <cell r="W22000" t="str">
            <v>Tartrazine @25Kg</v>
          </cell>
          <cell r="AA22000">
            <v>-0.4</v>
          </cell>
        </row>
        <row r="22001">
          <cell r="W22001" t="str">
            <v>Botol 1 Liter PET (PSS)</v>
          </cell>
          <cell r="AA22001">
            <v>-1000</v>
          </cell>
        </row>
        <row r="22002">
          <cell r="W22002" t="str">
            <v>Botol 1 Liter PET (PSS) Seal</v>
          </cell>
          <cell r="AA22002">
            <v>-1000</v>
          </cell>
        </row>
        <row r="22003">
          <cell r="W22003" t="str">
            <v>Botol 1 Liter PET (PSS) Cup</v>
          </cell>
          <cell r="AA22003">
            <v>-1000</v>
          </cell>
        </row>
        <row r="22004">
          <cell r="W22004" t="str">
            <v>Sticker Grandup 480 SL - 1 L</v>
          </cell>
          <cell r="AA22004">
            <v>-1000</v>
          </cell>
        </row>
        <row r="22005">
          <cell r="W22005" t="str">
            <v>Karton Box Grandup 480 SL - 1 L</v>
          </cell>
          <cell r="AA22005">
            <v>-84</v>
          </cell>
        </row>
        <row r="22006">
          <cell r="W22006" t="str">
            <v>Grandup 480 SL @1 ltr</v>
          </cell>
          <cell r="AA22006">
            <v>1008</v>
          </cell>
        </row>
        <row r="22007">
          <cell r="W22007" t="str">
            <v>Paraquat Dichloride 42% TA</v>
          </cell>
          <cell r="AA22007">
            <v>-440</v>
          </cell>
        </row>
        <row r="22008">
          <cell r="W22008" t="str">
            <v>Agrisol 445 N</v>
          </cell>
          <cell r="AA22008">
            <v>-150</v>
          </cell>
        </row>
        <row r="22009">
          <cell r="W22009" t="str">
            <v>Coloursea Briliant Blue</v>
          </cell>
          <cell r="AA22009">
            <v>-1.32</v>
          </cell>
        </row>
        <row r="22010">
          <cell r="W22010" t="str">
            <v>Jerrycan HDPE - 20 L</v>
          </cell>
          <cell r="AA22010">
            <v>-50</v>
          </cell>
        </row>
        <row r="22011">
          <cell r="W22011" t="str">
            <v>Jerrycan HDPE - 20 L - Cap - Black</v>
          </cell>
          <cell r="AA22011">
            <v>-50</v>
          </cell>
        </row>
        <row r="22012">
          <cell r="W22012" t="str">
            <v>Jerrycan HDPE - 20 L - Plug</v>
          </cell>
          <cell r="AA22012">
            <v>-50</v>
          </cell>
        </row>
        <row r="22013">
          <cell r="W22013" t="str">
            <v>Sticker ProQuat 276 SL - 20 L</v>
          </cell>
          <cell r="AA22013">
            <v>-50</v>
          </cell>
        </row>
        <row r="22014">
          <cell r="W22014" t="str">
            <v>ProQuat 276 SL @20 ltr</v>
          </cell>
          <cell r="AA22014">
            <v>1000</v>
          </cell>
        </row>
        <row r="22015">
          <cell r="W22015" t="str">
            <v>Paraquat Dichloride 42% TA</v>
          </cell>
          <cell r="AA22015">
            <v>-440</v>
          </cell>
        </row>
        <row r="22016">
          <cell r="W22016" t="str">
            <v>Agrisol 445 N</v>
          </cell>
          <cell r="AA22016">
            <v>-150</v>
          </cell>
        </row>
        <row r="22017">
          <cell r="W22017" t="str">
            <v>Coloursea Briliant Blue</v>
          </cell>
          <cell r="AA22017">
            <v>-1.32</v>
          </cell>
        </row>
        <row r="22018">
          <cell r="W22018" t="str">
            <v>Jerrycan HDPE - 20 L</v>
          </cell>
          <cell r="AA22018">
            <v>-50</v>
          </cell>
        </row>
        <row r="22019">
          <cell r="W22019" t="str">
            <v>Jerrycan HDPE - 20 L - Cap - Black</v>
          </cell>
          <cell r="AA22019">
            <v>-50</v>
          </cell>
        </row>
        <row r="22020">
          <cell r="W22020" t="str">
            <v>Jerrycan HDPE - 20 L - Plug</v>
          </cell>
          <cell r="AA22020">
            <v>-50</v>
          </cell>
        </row>
        <row r="22021">
          <cell r="W22021" t="str">
            <v>Sticker ProQuat 276 SL - 20 L</v>
          </cell>
          <cell r="AA22021">
            <v>-50</v>
          </cell>
        </row>
        <row r="22022">
          <cell r="W22022" t="str">
            <v>ProQuat 276 SL @20 ltr</v>
          </cell>
          <cell r="AA22022">
            <v>1000</v>
          </cell>
        </row>
        <row r="22023">
          <cell r="W22023" t="str">
            <v>Paraquat Dichloride 42% TA</v>
          </cell>
          <cell r="AA22023">
            <v>-440</v>
          </cell>
        </row>
        <row r="22024">
          <cell r="W22024" t="str">
            <v>Agrisol 445 N</v>
          </cell>
          <cell r="AA22024">
            <v>-150</v>
          </cell>
        </row>
        <row r="22025">
          <cell r="W22025" t="str">
            <v>Coloursea Briliant Blue</v>
          </cell>
          <cell r="AA22025">
            <v>-1.32</v>
          </cell>
        </row>
        <row r="22026">
          <cell r="W22026" t="str">
            <v>Jerrycan HDPE - 20 L</v>
          </cell>
          <cell r="AA22026">
            <v>-50</v>
          </cell>
        </row>
        <row r="22027">
          <cell r="W22027" t="str">
            <v>Jerrycan HDPE - 20 L - Cap - Black</v>
          </cell>
          <cell r="AA22027">
            <v>-50</v>
          </cell>
        </row>
        <row r="22028">
          <cell r="W22028" t="str">
            <v>Jerrycan HDPE - 20 L - Plug</v>
          </cell>
          <cell r="AA22028">
            <v>-50</v>
          </cell>
        </row>
        <row r="22029">
          <cell r="W22029" t="str">
            <v>Sticker ProQuat 276 SL - 20 L</v>
          </cell>
          <cell r="AA22029">
            <v>-50</v>
          </cell>
        </row>
        <row r="22030">
          <cell r="W22030" t="str">
            <v>ProQuat 276 SL @20 ltr</v>
          </cell>
          <cell r="AA22030">
            <v>1000</v>
          </cell>
        </row>
        <row r="22031">
          <cell r="W22031" t="str">
            <v>Paraquat Dichloride 42% TA</v>
          </cell>
          <cell r="AA22031">
            <v>-440</v>
          </cell>
        </row>
        <row r="22032">
          <cell r="W22032" t="str">
            <v>Agrisol 445 N</v>
          </cell>
          <cell r="AA22032">
            <v>-150</v>
          </cell>
        </row>
        <row r="22033">
          <cell r="W22033" t="str">
            <v>Coloursea Briliant Blue</v>
          </cell>
          <cell r="AA22033">
            <v>-1.32</v>
          </cell>
        </row>
        <row r="22034">
          <cell r="W22034" t="str">
            <v>Jerrycan HDPE - 20 L</v>
          </cell>
          <cell r="AA22034">
            <v>-50</v>
          </cell>
        </row>
        <row r="22035">
          <cell r="W22035" t="str">
            <v>Jerrycan HDPE - 20 L - Cap - Black</v>
          </cell>
          <cell r="AA22035">
            <v>-50</v>
          </cell>
        </row>
        <row r="22036">
          <cell r="W22036" t="str">
            <v>Jerrycan HDPE - 20 L - Plug</v>
          </cell>
          <cell r="AA22036">
            <v>-50</v>
          </cell>
        </row>
        <row r="22037">
          <cell r="W22037" t="str">
            <v>Sticker ProQuat 276 SL - 20 L</v>
          </cell>
          <cell r="AA22037">
            <v>-50</v>
          </cell>
        </row>
        <row r="22038">
          <cell r="W22038" t="str">
            <v>ProQuat 276 SL @20 ltr</v>
          </cell>
          <cell r="AA22038">
            <v>1000</v>
          </cell>
        </row>
        <row r="22039">
          <cell r="W22039" t="str">
            <v>Paraquat Dichloride 42% TA</v>
          </cell>
          <cell r="AA22039">
            <v>-440</v>
          </cell>
        </row>
        <row r="22040">
          <cell r="W22040" t="str">
            <v>Agrisol 445 N</v>
          </cell>
          <cell r="AA22040">
            <v>-150</v>
          </cell>
        </row>
        <row r="22041">
          <cell r="W22041" t="str">
            <v>Coloursea Briliant Blue</v>
          </cell>
          <cell r="AA22041">
            <v>-1.32</v>
          </cell>
        </row>
        <row r="22042">
          <cell r="W22042" t="str">
            <v>Jerrycan HDPE - 20 L</v>
          </cell>
          <cell r="AA22042">
            <v>-50</v>
          </cell>
        </row>
        <row r="22043">
          <cell r="W22043" t="str">
            <v>Jerrycan HDPE - 20 L - Cap - Black</v>
          </cell>
          <cell r="AA22043">
            <v>-50</v>
          </cell>
        </row>
        <row r="22044">
          <cell r="W22044" t="str">
            <v>Jerrycan HDPE - 20 L - Plug</v>
          </cell>
          <cell r="AA22044">
            <v>-50</v>
          </cell>
        </row>
        <row r="22045">
          <cell r="W22045" t="str">
            <v>Sticker ProQuat 276 SL - 20 L</v>
          </cell>
          <cell r="AA22045">
            <v>-50</v>
          </cell>
        </row>
        <row r="22046">
          <cell r="W22046" t="str">
            <v>ProQuat 276 SL @20 ltr</v>
          </cell>
          <cell r="AA22046">
            <v>1000</v>
          </cell>
        </row>
        <row r="22047">
          <cell r="W22047" t="str">
            <v>Paraquat Dichloride 42% TA</v>
          </cell>
          <cell r="AA22047">
            <v>-440</v>
          </cell>
        </row>
        <row r="22048">
          <cell r="W22048" t="str">
            <v>Agrisol 445 N</v>
          </cell>
          <cell r="AA22048">
            <v>-150</v>
          </cell>
        </row>
        <row r="22049">
          <cell r="W22049" t="str">
            <v>Coloursea Briliant Blue</v>
          </cell>
          <cell r="AA22049">
            <v>-1.32</v>
          </cell>
        </row>
        <row r="22050">
          <cell r="W22050" t="str">
            <v>Jerrycan HDPE - 20 L</v>
          </cell>
          <cell r="AA22050">
            <v>-50</v>
          </cell>
        </row>
        <row r="22051">
          <cell r="W22051" t="str">
            <v>Jerrycan HDPE - 20 L - Cap - Black</v>
          </cell>
          <cell r="AA22051">
            <v>-50</v>
          </cell>
        </row>
        <row r="22052">
          <cell r="W22052" t="str">
            <v>Jerrycan HDPE - 20 L - Plug</v>
          </cell>
          <cell r="AA22052">
            <v>-50</v>
          </cell>
        </row>
        <row r="22053">
          <cell r="W22053" t="str">
            <v>Sticker ProQuat 276 SL - 20 L</v>
          </cell>
          <cell r="AA22053">
            <v>-50</v>
          </cell>
        </row>
        <row r="22054">
          <cell r="W22054" t="str">
            <v>ProQuat 276 SL @20 ltr</v>
          </cell>
          <cell r="AA22054">
            <v>1000</v>
          </cell>
        </row>
        <row r="22055">
          <cell r="W22055" t="str">
            <v>Paraquat Dichloride 42% TA</v>
          </cell>
          <cell r="AA22055">
            <v>-440</v>
          </cell>
        </row>
        <row r="22056">
          <cell r="W22056" t="str">
            <v>Agrisol 445 N</v>
          </cell>
          <cell r="AA22056">
            <v>-150</v>
          </cell>
        </row>
        <row r="22057">
          <cell r="W22057" t="str">
            <v>Coloursea Briliant Blue</v>
          </cell>
          <cell r="AA22057">
            <v>-1.32</v>
          </cell>
        </row>
        <row r="22058">
          <cell r="W22058" t="str">
            <v>Jerrycan HDPE - 20 L</v>
          </cell>
          <cell r="AA22058">
            <v>-50</v>
          </cell>
        </row>
        <row r="22059">
          <cell r="W22059" t="str">
            <v>Jerrycan HDPE - 20 L - Cap - Black</v>
          </cell>
          <cell r="AA22059">
            <v>-50</v>
          </cell>
        </row>
        <row r="22060">
          <cell r="W22060" t="str">
            <v>Jerrycan HDPE - 20 L - Plug</v>
          </cell>
          <cell r="AA22060">
            <v>-50</v>
          </cell>
        </row>
        <row r="22061">
          <cell r="W22061" t="str">
            <v>Sticker ProQuat 276 SL - 20 L</v>
          </cell>
          <cell r="AA22061">
            <v>-50</v>
          </cell>
        </row>
        <row r="22062">
          <cell r="W22062" t="str">
            <v>ProQuat 276 SL @20 ltr</v>
          </cell>
          <cell r="AA22062">
            <v>1000</v>
          </cell>
        </row>
        <row r="22063">
          <cell r="W22063" t="str">
            <v>Paraquat Dichloride 42% TA</v>
          </cell>
          <cell r="AA22063">
            <v>-440</v>
          </cell>
        </row>
        <row r="22064">
          <cell r="W22064" t="str">
            <v>Agrisol 445 N</v>
          </cell>
          <cell r="AA22064">
            <v>-150</v>
          </cell>
        </row>
        <row r="22065">
          <cell r="W22065" t="str">
            <v>Coloursea Briliant Blue</v>
          </cell>
          <cell r="AA22065">
            <v>-1.32</v>
          </cell>
        </row>
        <row r="22066">
          <cell r="W22066" t="str">
            <v>Jerrycan HDPE - 20 L</v>
          </cell>
          <cell r="AA22066">
            <v>-50</v>
          </cell>
        </row>
        <row r="22067">
          <cell r="W22067" t="str">
            <v>Jerrycan HDPE - 20 L - Cap - Black</v>
          </cell>
          <cell r="AA22067">
            <v>-50</v>
          </cell>
        </row>
        <row r="22068">
          <cell r="W22068" t="str">
            <v>Jerrycan HDPE - 20 L - Plug</v>
          </cell>
          <cell r="AA22068">
            <v>-50</v>
          </cell>
        </row>
        <row r="22069">
          <cell r="W22069" t="str">
            <v>Sticker ProQuat 276 SL - 20 L</v>
          </cell>
          <cell r="AA22069">
            <v>-50</v>
          </cell>
        </row>
        <row r="22070">
          <cell r="W22070" t="str">
            <v>ProQuat 276 SL @20 ltr</v>
          </cell>
          <cell r="AA22070">
            <v>1000</v>
          </cell>
        </row>
        <row r="22071">
          <cell r="W22071" t="str">
            <v>Paraquat Dichloride 42% TA</v>
          </cell>
          <cell r="AA22071">
            <v>-440</v>
          </cell>
        </row>
        <row r="22072">
          <cell r="W22072" t="str">
            <v>Agrisol 445 N</v>
          </cell>
          <cell r="AA22072">
            <v>-150</v>
          </cell>
        </row>
        <row r="22073">
          <cell r="W22073" t="str">
            <v>Coloursea Briliant Blue</v>
          </cell>
          <cell r="AA22073">
            <v>-1.32</v>
          </cell>
        </row>
        <row r="22074">
          <cell r="W22074" t="str">
            <v>Jerrycan HDPE - 20 L</v>
          </cell>
          <cell r="AA22074">
            <v>-50</v>
          </cell>
        </row>
        <row r="22075">
          <cell r="W22075" t="str">
            <v>Jerrycan HDPE - 20 L - Cap - Black</v>
          </cell>
          <cell r="AA22075">
            <v>-50</v>
          </cell>
        </row>
        <row r="22076">
          <cell r="W22076" t="str">
            <v>Jerrycan HDPE - 20 L - Plug</v>
          </cell>
          <cell r="AA22076">
            <v>-50</v>
          </cell>
        </row>
        <row r="22077">
          <cell r="W22077" t="str">
            <v>Sticker ProQuat 276 SL - 20 L</v>
          </cell>
          <cell r="AA22077">
            <v>-50</v>
          </cell>
        </row>
        <row r="22078">
          <cell r="W22078" t="str">
            <v>ProQuat 276 SL @20 ltr</v>
          </cell>
          <cell r="AA22078">
            <v>1000</v>
          </cell>
        </row>
        <row r="22079">
          <cell r="W22079" t="str">
            <v>Paraquat Dichloride 42% TA</v>
          </cell>
          <cell r="AA22079">
            <v>-440</v>
          </cell>
        </row>
        <row r="22080">
          <cell r="W22080" t="str">
            <v>Agrisol 445 N</v>
          </cell>
          <cell r="AA22080">
            <v>-150</v>
          </cell>
        </row>
        <row r="22081">
          <cell r="W22081" t="str">
            <v>Coloursea Briliant Blue</v>
          </cell>
          <cell r="AA22081">
            <v>-1.32</v>
          </cell>
        </row>
        <row r="22082">
          <cell r="W22082" t="str">
            <v>Jerrycan HDPE - 20 L</v>
          </cell>
          <cell r="AA22082">
            <v>-50</v>
          </cell>
        </row>
        <row r="22083">
          <cell r="W22083" t="str">
            <v>Jerrycan HDPE - 20 L - Cap - Black</v>
          </cell>
          <cell r="AA22083">
            <v>-50</v>
          </cell>
        </row>
        <row r="22084">
          <cell r="W22084" t="str">
            <v>Jerrycan HDPE - 20 L - Plug</v>
          </cell>
          <cell r="AA22084">
            <v>-50</v>
          </cell>
        </row>
        <row r="22085">
          <cell r="W22085" t="str">
            <v>Sticker ProQuat 276 SL - 20 L</v>
          </cell>
          <cell r="AA22085">
            <v>-50</v>
          </cell>
        </row>
        <row r="22086">
          <cell r="W22086" t="str">
            <v>ProQuat 276 SL @20 ltr</v>
          </cell>
          <cell r="AA22086">
            <v>1000</v>
          </cell>
        </row>
        <row r="22087">
          <cell r="W22087" t="str">
            <v>Glyphosate 95% TC</v>
          </cell>
          <cell r="AA22087">
            <v>-247</v>
          </cell>
        </row>
        <row r="22088">
          <cell r="W22088" t="str">
            <v>Agrisol 415 N</v>
          </cell>
          <cell r="AA22088">
            <v>-100</v>
          </cell>
        </row>
        <row r="22089">
          <cell r="W22089" t="str">
            <v>Tartrazine @25Kg</v>
          </cell>
          <cell r="AA22089">
            <v>-0.4</v>
          </cell>
        </row>
        <row r="22090">
          <cell r="W22090" t="str">
            <v>Jerrycan HDPE - 4 L</v>
          </cell>
          <cell r="AA22090">
            <v>-250</v>
          </cell>
        </row>
        <row r="22091">
          <cell r="W22091" t="str">
            <v>Sticker Everstick 400 SL - 0,25 L</v>
          </cell>
          <cell r="AA22091">
            <v>-250</v>
          </cell>
        </row>
        <row r="22092">
          <cell r="W22092" t="str">
            <v>Sticker Everstick 400 SL - 0,25 L</v>
          </cell>
          <cell r="AA22092">
            <v>-250</v>
          </cell>
        </row>
        <row r="22093">
          <cell r="W22093" t="str">
            <v>Sticker Grandup 480 SL - 4 L</v>
          </cell>
          <cell r="AA22093">
            <v>-250</v>
          </cell>
        </row>
        <row r="22094">
          <cell r="W22094" t="str">
            <v>Karton Box Grandup 480 SL - 4 L</v>
          </cell>
          <cell r="AA22094">
            <v>-62</v>
          </cell>
        </row>
        <row r="22095">
          <cell r="W22095" t="str">
            <v>Grandup 480 SL @4 ltr</v>
          </cell>
          <cell r="AA22095">
            <v>992</v>
          </cell>
        </row>
        <row r="22096">
          <cell r="W22096" t="str">
            <v>Glyphosate 95% TC</v>
          </cell>
          <cell r="AA22096">
            <v>-247</v>
          </cell>
        </row>
        <row r="22097">
          <cell r="W22097" t="str">
            <v>Agrisol 415 N</v>
          </cell>
          <cell r="AA22097">
            <v>-100</v>
          </cell>
        </row>
        <row r="22098">
          <cell r="W22098" t="str">
            <v>Tartrazine @25Kg</v>
          </cell>
          <cell r="AA22098">
            <v>-0.4</v>
          </cell>
        </row>
        <row r="22099">
          <cell r="W22099" t="str">
            <v>Jerrycan HDPE - 4 L</v>
          </cell>
          <cell r="AA22099">
            <v>-250</v>
          </cell>
        </row>
        <row r="22100">
          <cell r="W22100" t="str">
            <v>Sticker Everstick 400 SL - 0,25 L</v>
          </cell>
          <cell r="AA22100">
            <v>-250</v>
          </cell>
        </row>
        <row r="22101">
          <cell r="W22101" t="str">
            <v>Sticker Everstick 400 SL - 0,25 L</v>
          </cell>
          <cell r="AA22101">
            <v>-250</v>
          </cell>
        </row>
        <row r="22102">
          <cell r="W22102" t="str">
            <v>Sticker Grandup 480 SL - 4 L</v>
          </cell>
          <cell r="AA22102">
            <v>-250</v>
          </cell>
        </row>
        <row r="22103">
          <cell r="W22103" t="str">
            <v>Karton Box Grandup 480 SL - 4 L</v>
          </cell>
          <cell r="AA22103">
            <v>-63</v>
          </cell>
        </row>
        <row r="22104">
          <cell r="W22104" t="str">
            <v>Grandup 480 SL @4 ltr</v>
          </cell>
          <cell r="AA22104">
            <v>1008</v>
          </cell>
        </row>
        <row r="22105">
          <cell r="W22105" t="str">
            <v>Glyphosate 95% TC</v>
          </cell>
          <cell r="AA22105">
            <v>-247</v>
          </cell>
        </row>
        <row r="22106">
          <cell r="W22106" t="str">
            <v>Agrisol 415 N</v>
          </cell>
          <cell r="AA22106">
            <v>-100</v>
          </cell>
        </row>
        <row r="22107">
          <cell r="W22107" t="str">
            <v>Tartrazine @25Kg</v>
          </cell>
          <cell r="AA22107">
            <v>-0.4</v>
          </cell>
        </row>
        <row r="22108">
          <cell r="W22108" t="str">
            <v>Jerrycan HDPE - 4 L</v>
          </cell>
          <cell r="AA22108">
            <v>-250</v>
          </cell>
        </row>
        <row r="22109">
          <cell r="W22109" t="str">
            <v>Sticker Everstick 400 SL - 0,25 L</v>
          </cell>
          <cell r="AA22109">
            <v>-250</v>
          </cell>
        </row>
        <row r="22110">
          <cell r="W22110" t="str">
            <v>Sticker Everstick 400 SL - 0,25 L</v>
          </cell>
          <cell r="AA22110">
            <v>-250</v>
          </cell>
        </row>
        <row r="22111">
          <cell r="W22111" t="str">
            <v>Sticker Grandup 480 SL - 4 L</v>
          </cell>
          <cell r="AA22111">
            <v>-250</v>
          </cell>
        </row>
        <row r="22112">
          <cell r="W22112" t="str">
            <v>Karton Box Grandup 480 SL - 4 L</v>
          </cell>
          <cell r="AA22112">
            <v>-62</v>
          </cell>
        </row>
        <row r="22113">
          <cell r="W22113" t="str">
            <v>Grandup 480 SL @4 ltr</v>
          </cell>
          <cell r="AA22113">
            <v>992</v>
          </cell>
        </row>
        <row r="22114">
          <cell r="W22114" t="str">
            <v>Glyphosate 95% TC</v>
          </cell>
          <cell r="AA22114">
            <v>-247</v>
          </cell>
        </row>
        <row r="22115">
          <cell r="W22115" t="str">
            <v>Agrisol 415 N</v>
          </cell>
          <cell r="AA22115">
            <v>-100</v>
          </cell>
        </row>
        <row r="22116">
          <cell r="W22116" t="str">
            <v>Tartrazine @25Kg</v>
          </cell>
          <cell r="AA22116">
            <v>-0.4</v>
          </cell>
        </row>
        <row r="22117">
          <cell r="W22117" t="str">
            <v>Jerrycan HDPE - 4 L</v>
          </cell>
          <cell r="AA22117">
            <v>-250</v>
          </cell>
        </row>
        <row r="22118">
          <cell r="W22118" t="str">
            <v>Sticker Everstick 400 SL - 0,25 L</v>
          </cell>
          <cell r="AA22118">
            <v>-250</v>
          </cell>
        </row>
        <row r="22119">
          <cell r="W22119" t="str">
            <v>Sticker Everstick 400 SL - 0,25 L</v>
          </cell>
          <cell r="AA22119">
            <v>-250</v>
          </cell>
        </row>
        <row r="22120">
          <cell r="W22120" t="str">
            <v>Sticker Grandup 480 SL - 4 L</v>
          </cell>
          <cell r="AA22120">
            <v>-250</v>
          </cell>
        </row>
        <row r="22121">
          <cell r="W22121" t="str">
            <v>Karton Box Grandup 480 SL - 4 L</v>
          </cell>
          <cell r="AA22121">
            <v>-63</v>
          </cell>
        </row>
        <row r="22122">
          <cell r="W22122" t="str">
            <v>Grandup 480 SL @4 ltr</v>
          </cell>
          <cell r="AA22122">
            <v>1008</v>
          </cell>
        </row>
        <row r="22123">
          <cell r="W22123" t="str">
            <v>Glyphosate 95% TC</v>
          </cell>
          <cell r="AA22123">
            <v>-247</v>
          </cell>
        </row>
        <row r="22124">
          <cell r="W22124" t="str">
            <v>Agrisol 415 N</v>
          </cell>
          <cell r="AA22124">
            <v>-100</v>
          </cell>
        </row>
        <row r="22125">
          <cell r="W22125" t="str">
            <v>Tartrazine @25Kg</v>
          </cell>
          <cell r="AA22125">
            <v>-0.4</v>
          </cell>
        </row>
        <row r="22126">
          <cell r="W22126" t="str">
            <v>Jerrycan HDPE - 4 L</v>
          </cell>
          <cell r="AA22126">
            <v>-250</v>
          </cell>
        </row>
        <row r="22127">
          <cell r="W22127" t="str">
            <v>Sticker Everstick 400 SL - 0,25 L</v>
          </cell>
          <cell r="AA22127">
            <v>-250</v>
          </cell>
        </row>
        <row r="22128">
          <cell r="W22128" t="str">
            <v>Sticker Everstick 400 SL - 0,25 L</v>
          </cell>
          <cell r="AA22128">
            <v>-250</v>
          </cell>
        </row>
        <row r="22129">
          <cell r="W22129" t="str">
            <v>Sticker Grandup 480 SL - 4 L</v>
          </cell>
          <cell r="AA22129">
            <v>-250</v>
          </cell>
        </row>
        <row r="22130">
          <cell r="W22130" t="str">
            <v>Karton Box Grandup 480 SL - 4 L</v>
          </cell>
          <cell r="AA22130">
            <v>-62</v>
          </cell>
        </row>
        <row r="22131">
          <cell r="W22131" t="str">
            <v>Grandup 480 SL @4 ltr</v>
          </cell>
          <cell r="AA22131">
            <v>992</v>
          </cell>
        </row>
        <row r="22132">
          <cell r="W22132" t="str">
            <v>Glyphosate 95% TC</v>
          </cell>
          <cell r="AA22132">
            <v>-247</v>
          </cell>
        </row>
        <row r="22133">
          <cell r="W22133" t="str">
            <v>Agrisol 415 N</v>
          </cell>
          <cell r="AA22133">
            <v>-100</v>
          </cell>
        </row>
        <row r="22134">
          <cell r="W22134" t="str">
            <v>Tartrazine @25Kg</v>
          </cell>
          <cell r="AA22134">
            <v>-0.4</v>
          </cell>
        </row>
        <row r="22135">
          <cell r="W22135" t="str">
            <v>Jerrycan HDPE - 4 L</v>
          </cell>
          <cell r="AA22135">
            <v>-250</v>
          </cell>
        </row>
        <row r="22136">
          <cell r="W22136" t="str">
            <v>Sticker Everstick 400 SL - 0,25 L</v>
          </cell>
          <cell r="AA22136">
            <v>-250</v>
          </cell>
        </row>
        <row r="22137">
          <cell r="W22137" t="str">
            <v>Sticker Everstick 400 SL - 0,25 L</v>
          </cell>
          <cell r="AA22137">
            <v>-250</v>
          </cell>
        </row>
        <row r="22138">
          <cell r="W22138" t="str">
            <v>Sticker Grandup 480 SL - 4 L</v>
          </cell>
          <cell r="AA22138">
            <v>-250</v>
          </cell>
        </row>
        <row r="22139">
          <cell r="W22139" t="str">
            <v>Karton Box Grandup 480 SL - 4 L</v>
          </cell>
          <cell r="AA22139">
            <v>-63</v>
          </cell>
        </row>
        <row r="22140">
          <cell r="W22140" t="str">
            <v>Grandup 480 SL @4 ltr</v>
          </cell>
          <cell r="AA22140">
            <v>1008</v>
          </cell>
        </row>
        <row r="22141">
          <cell r="W22141" t="str">
            <v>Glyphosate 95% TC</v>
          </cell>
          <cell r="AA22141">
            <v>-247</v>
          </cell>
        </row>
        <row r="22142">
          <cell r="W22142" t="str">
            <v>Agrisol 415 N</v>
          </cell>
          <cell r="AA22142">
            <v>-100</v>
          </cell>
        </row>
        <row r="22143">
          <cell r="W22143" t="str">
            <v>Tartrazine @25Kg</v>
          </cell>
          <cell r="AA22143">
            <v>-0.4</v>
          </cell>
        </row>
        <row r="22144">
          <cell r="W22144" t="str">
            <v>Jerrycan HDPE - 4 L</v>
          </cell>
          <cell r="AA22144">
            <v>-250</v>
          </cell>
        </row>
        <row r="22145">
          <cell r="W22145" t="str">
            <v>Sticker Everstick 400 SL - 0,25 L</v>
          </cell>
          <cell r="AA22145">
            <v>-250</v>
          </cell>
        </row>
        <row r="22146">
          <cell r="W22146" t="str">
            <v>Sticker Everstick 400 SL - 0,25 L</v>
          </cell>
          <cell r="AA22146">
            <v>-250</v>
          </cell>
        </row>
        <row r="22147">
          <cell r="W22147" t="str">
            <v>Sticker Grandup 480 SL - 4 L</v>
          </cell>
          <cell r="AA22147">
            <v>-250</v>
          </cell>
        </row>
        <row r="22148">
          <cell r="W22148" t="str">
            <v>Karton Box Grandup 480 SL - 4 L</v>
          </cell>
          <cell r="AA22148">
            <v>-62</v>
          </cell>
        </row>
        <row r="22149">
          <cell r="W22149" t="str">
            <v>Grandup 480 SL @4 ltr</v>
          </cell>
          <cell r="AA22149">
            <v>992</v>
          </cell>
        </row>
        <row r="22150">
          <cell r="W22150" t="str">
            <v>Glyphosate 95% TC</v>
          </cell>
          <cell r="AA22150">
            <v>-247</v>
          </cell>
        </row>
        <row r="22151">
          <cell r="W22151" t="str">
            <v>Agrisol 415 N</v>
          </cell>
          <cell r="AA22151">
            <v>-100</v>
          </cell>
        </row>
        <row r="22152">
          <cell r="W22152" t="str">
            <v>Tartrazine @25Kg</v>
          </cell>
          <cell r="AA22152">
            <v>-0.4</v>
          </cell>
        </row>
        <row r="22153">
          <cell r="W22153" t="str">
            <v>Jerrycan HDPE - 4 L</v>
          </cell>
          <cell r="AA22153">
            <v>-250</v>
          </cell>
        </row>
        <row r="22154">
          <cell r="W22154" t="str">
            <v>Sticker Everstick 400 SL - 0,25 L</v>
          </cell>
          <cell r="AA22154">
            <v>-250</v>
          </cell>
        </row>
        <row r="22155">
          <cell r="W22155" t="str">
            <v>Sticker Everstick 400 SL - 0,25 L</v>
          </cell>
          <cell r="AA22155">
            <v>-250</v>
          </cell>
        </row>
        <row r="22156">
          <cell r="W22156" t="str">
            <v>Sticker Grandup 480 SL - 4 L</v>
          </cell>
          <cell r="AA22156">
            <v>-250</v>
          </cell>
        </row>
        <row r="22157">
          <cell r="W22157" t="str">
            <v>Karton Box Grandup 480 SL - 4 L</v>
          </cell>
          <cell r="AA22157">
            <v>-63</v>
          </cell>
        </row>
        <row r="22158">
          <cell r="W22158" t="str">
            <v>Grandup 480 SL @4 ltr</v>
          </cell>
          <cell r="AA22158">
            <v>1008</v>
          </cell>
        </row>
        <row r="22159">
          <cell r="W22159" t="str">
            <v>Paraquat Dichloride 42% TA</v>
          </cell>
          <cell r="AA22159">
            <v>-440</v>
          </cell>
        </row>
        <row r="22160">
          <cell r="W22160" t="str">
            <v>Agrisol 445 N</v>
          </cell>
          <cell r="AA22160">
            <v>-150</v>
          </cell>
        </row>
        <row r="22161">
          <cell r="W22161" t="str">
            <v>Coloursea Briliant Blue</v>
          </cell>
          <cell r="AA22161">
            <v>-1.32</v>
          </cell>
        </row>
        <row r="22162">
          <cell r="W22162" t="str">
            <v>Sticker Everstick 400 SL - 0,25 L</v>
          </cell>
          <cell r="AA22162">
            <v>-2000</v>
          </cell>
        </row>
        <row r="22163">
          <cell r="W22163" t="str">
            <v>Sticker Everstick 400 SL - 0,25 L</v>
          </cell>
          <cell r="AA22163">
            <v>-2000</v>
          </cell>
        </row>
        <row r="22164">
          <cell r="W22164" t="str">
            <v>Botol 500 ml PET (PSS) - Plug</v>
          </cell>
          <cell r="AA22164">
            <v>-2000</v>
          </cell>
        </row>
        <row r="22165">
          <cell r="W22165" t="str">
            <v>Sticker ProQuat 276 SL - 0,5 L</v>
          </cell>
          <cell r="AA22165">
            <v>-2000</v>
          </cell>
        </row>
        <row r="22166">
          <cell r="W22166" t="str">
            <v>Karton Box ProQuat 276 SL - 0,5 L</v>
          </cell>
          <cell r="AA22166">
            <v>-83</v>
          </cell>
        </row>
        <row r="22167">
          <cell r="W22167" t="str">
            <v>ProQuat 276 SL @500 ml</v>
          </cell>
          <cell r="AA22167">
            <v>996</v>
          </cell>
        </row>
        <row r="22168">
          <cell r="W22168" t="str">
            <v>Paraquat Dichloride 42% TA</v>
          </cell>
          <cell r="AA22168">
            <v>-440</v>
          </cell>
        </row>
        <row r="22169">
          <cell r="W22169" t="str">
            <v>Agrisol 445 N</v>
          </cell>
          <cell r="AA22169">
            <v>-150</v>
          </cell>
        </row>
        <row r="22170">
          <cell r="W22170" t="str">
            <v>Coloursea Briliant Blue</v>
          </cell>
          <cell r="AA22170">
            <v>-1.32</v>
          </cell>
        </row>
        <row r="22171">
          <cell r="W22171" t="str">
            <v>Sticker Everstick 400 SL - 0,25 L</v>
          </cell>
          <cell r="AA22171">
            <v>-2000</v>
          </cell>
        </row>
        <row r="22172">
          <cell r="W22172" t="str">
            <v>Sticker Everstick 400 SL - 0,25 L</v>
          </cell>
          <cell r="AA22172">
            <v>-2000</v>
          </cell>
        </row>
        <row r="22173">
          <cell r="W22173" t="str">
            <v>Botol 500 ml PET (PSS) - Plug</v>
          </cell>
          <cell r="AA22173">
            <v>-2000</v>
          </cell>
        </row>
        <row r="22174">
          <cell r="W22174" t="str">
            <v>Sticker ProQuat 276 SL - 0,5 L</v>
          </cell>
          <cell r="AA22174">
            <v>-2000</v>
          </cell>
        </row>
        <row r="22175">
          <cell r="W22175" t="str">
            <v>Karton Box ProQuat 276 SL - 0,5 L</v>
          </cell>
          <cell r="AA22175">
            <v>-83</v>
          </cell>
        </row>
        <row r="22176">
          <cell r="W22176" t="str">
            <v>ProQuat 276 SL @500 ml</v>
          </cell>
          <cell r="AA22176">
            <v>996</v>
          </cell>
        </row>
        <row r="22177">
          <cell r="W22177" t="str">
            <v>Paraquat Dichloride 42% TA</v>
          </cell>
          <cell r="AA22177">
            <v>-440</v>
          </cell>
        </row>
        <row r="22178">
          <cell r="W22178" t="str">
            <v>Agrisol 445 N</v>
          </cell>
          <cell r="AA22178">
            <v>-150</v>
          </cell>
        </row>
        <row r="22179">
          <cell r="W22179" t="str">
            <v>Coloursea Briliant Blue</v>
          </cell>
          <cell r="AA22179">
            <v>-1.32</v>
          </cell>
        </row>
        <row r="22180">
          <cell r="W22180" t="str">
            <v>Sticker Everstick 400 SL - 0,25 L</v>
          </cell>
          <cell r="AA22180">
            <v>-2000</v>
          </cell>
        </row>
        <row r="22181">
          <cell r="W22181" t="str">
            <v>Sticker Everstick 400 SL - 0,25 L</v>
          </cell>
          <cell r="AA22181">
            <v>-2000</v>
          </cell>
        </row>
        <row r="22182">
          <cell r="W22182" t="str">
            <v>Botol 500 ml PET (PSS) - Plug</v>
          </cell>
          <cell r="AA22182">
            <v>-2000</v>
          </cell>
        </row>
        <row r="22183">
          <cell r="W22183" t="str">
            <v>Sticker ProQuat 276 SL - 0,5 L</v>
          </cell>
          <cell r="AA22183">
            <v>-2000</v>
          </cell>
        </row>
        <row r="22184">
          <cell r="W22184" t="str">
            <v>Karton Box ProQuat 276 SL - 0,5 L</v>
          </cell>
          <cell r="AA22184">
            <v>-84</v>
          </cell>
        </row>
        <row r="22185">
          <cell r="W22185" t="str">
            <v>ProQuat 276 SL @500 ml</v>
          </cell>
          <cell r="AA22185">
            <v>1008</v>
          </cell>
        </row>
        <row r="22186">
          <cell r="W22186" t="str">
            <v>Paraquat Dichloride 42% TA</v>
          </cell>
          <cell r="AA22186">
            <v>-682</v>
          </cell>
        </row>
        <row r="22187">
          <cell r="W22187" t="str">
            <v>Agrisol 445 N</v>
          </cell>
          <cell r="AA22187">
            <v>-150</v>
          </cell>
        </row>
        <row r="22188">
          <cell r="W22188" t="str">
            <v>Coloursea Briliant Blue</v>
          </cell>
          <cell r="AA22188">
            <v>-1.32</v>
          </cell>
        </row>
        <row r="22189">
          <cell r="W22189" t="str">
            <v>Botol 250 ml PET (PSS)</v>
          </cell>
          <cell r="AA22189">
            <v>-4000</v>
          </cell>
        </row>
        <row r="22190">
          <cell r="W22190" t="str">
            <v>Botol 250 ml PET (PSS)- Cap</v>
          </cell>
          <cell r="AA22190">
            <v>-4000</v>
          </cell>
        </row>
        <row r="22191">
          <cell r="W22191" t="str">
            <v>Botol 250 ml PET (PSS)- Plug</v>
          </cell>
          <cell r="AA22191">
            <v>-4000</v>
          </cell>
        </row>
        <row r="22192">
          <cell r="W22192" t="str">
            <v>Sticker ProQuat 276 SL - 0,25 L</v>
          </cell>
          <cell r="AA22192">
            <v>-4000</v>
          </cell>
        </row>
        <row r="22193">
          <cell r="W22193" t="str">
            <v>Karton Box ProQuat 276 SL - 0,25 L</v>
          </cell>
          <cell r="AA22193">
            <v>-100</v>
          </cell>
        </row>
        <row r="22194">
          <cell r="W22194" t="str">
            <v>ProQuat 276 SL @250 ml</v>
          </cell>
          <cell r="AA22194">
            <v>1000</v>
          </cell>
        </row>
        <row r="22195">
          <cell r="W22195" t="str">
            <v>Glyphosate 95% TC</v>
          </cell>
          <cell r="AA22195">
            <v>-247</v>
          </cell>
        </row>
        <row r="22196">
          <cell r="W22196" t="str">
            <v>Agrisol 415 N</v>
          </cell>
          <cell r="AA22196">
            <v>-100</v>
          </cell>
        </row>
        <row r="22197">
          <cell r="W22197" t="str">
            <v>Tartrazine @25Kg</v>
          </cell>
          <cell r="AA22197">
            <v>-0.4</v>
          </cell>
        </row>
        <row r="22198">
          <cell r="W22198" t="str">
            <v>Botol 250 ml PET (PSS)</v>
          </cell>
          <cell r="AA22198">
            <v>-4000</v>
          </cell>
        </row>
        <row r="22199">
          <cell r="W22199" t="str">
            <v>Botol 250 ml PET (PSS)- Cap</v>
          </cell>
          <cell r="AA22199">
            <v>-4000</v>
          </cell>
        </row>
        <row r="22200">
          <cell r="W22200" t="str">
            <v>Botol 250 ml PET (PSS)- Plug</v>
          </cell>
          <cell r="AA22200">
            <v>-4000</v>
          </cell>
        </row>
        <row r="22201">
          <cell r="W22201" t="str">
            <v>Sticker Grandup 480 SL - 0,25 L</v>
          </cell>
          <cell r="AA22201">
            <v>-4000</v>
          </cell>
        </row>
        <row r="22202">
          <cell r="W22202" t="str">
            <v>Karton Box Grandup 480 SL - 0,25 L</v>
          </cell>
          <cell r="AA22202">
            <v>-100</v>
          </cell>
        </row>
        <row r="22203">
          <cell r="W22203" t="str">
            <v>Grandup 480 SL @250 ml</v>
          </cell>
          <cell r="AA22203">
            <v>1000</v>
          </cell>
        </row>
        <row r="22204">
          <cell r="W22204" t="str">
            <v>Botol 1 Liter PET (PSS) Cup</v>
          </cell>
          <cell r="AA22204">
            <v>14000</v>
          </cell>
        </row>
        <row r="22205">
          <cell r="W22205" t="str">
            <v>Botol 1 Liter PET (PSS)</v>
          </cell>
          <cell r="AA22205">
            <v>14000</v>
          </cell>
        </row>
        <row r="22206">
          <cell r="W22206" t="str">
            <v>Botol 1 Liter PET (PSS) Seal</v>
          </cell>
          <cell r="AA22206">
            <v>14000</v>
          </cell>
        </row>
        <row r="22207">
          <cell r="W22207" t="str">
            <v>Botol 1 Liter PET (PSS) Cup</v>
          </cell>
          <cell r="AA22207">
            <v>14000</v>
          </cell>
        </row>
        <row r="22208">
          <cell r="W22208" t="str">
            <v>Botol 1 Liter PET (PSS)</v>
          </cell>
          <cell r="AA22208">
            <v>14000</v>
          </cell>
        </row>
        <row r="22209">
          <cell r="W22209" t="str">
            <v>Botol 1 Liter PET (PSS) Seal</v>
          </cell>
          <cell r="AA22209">
            <v>14000</v>
          </cell>
        </row>
        <row r="22210">
          <cell r="W22210" t="str">
            <v>Grandup 480 SL @1 ltr</v>
          </cell>
          <cell r="AA22210">
            <v>-4008</v>
          </cell>
        </row>
        <row r="22211">
          <cell r="W22211" t="str">
            <v>Grandup 480 SL @250 ml</v>
          </cell>
          <cell r="AA22211">
            <v>-1000</v>
          </cell>
        </row>
        <row r="22212">
          <cell r="W22212" t="str">
            <v>Grandup 480 SL @4 ltr</v>
          </cell>
          <cell r="AA22212">
            <v>-8000</v>
          </cell>
        </row>
        <row r="22213">
          <cell r="W22213" t="str">
            <v>ProQuat 276 SL @20 ltr</v>
          </cell>
          <cell r="AA22213">
            <v>-10000</v>
          </cell>
        </row>
        <row r="22214">
          <cell r="W22214" t="str">
            <v>ProQuat 276 SL @250 ml</v>
          </cell>
          <cell r="AA22214">
            <v>-1000</v>
          </cell>
        </row>
        <row r="22215">
          <cell r="W22215" t="str">
            <v>ProQuat 276 SL @500 ml</v>
          </cell>
          <cell r="AA22215">
            <v>-3000</v>
          </cell>
        </row>
        <row r="22216">
          <cell r="W22216" t="str">
            <v>Glyphosate 95% TC</v>
          </cell>
          <cell r="AA22216">
            <v>-247</v>
          </cell>
        </row>
        <row r="22217">
          <cell r="W22217" t="str">
            <v>Agrisol 415 N</v>
          </cell>
          <cell r="AA22217">
            <v>-100</v>
          </cell>
        </row>
        <row r="22218">
          <cell r="W22218" t="str">
            <v>Tartrazine @25Kg</v>
          </cell>
          <cell r="AA22218">
            <v>-0.4</v>
          </cell>
        </row>
        <row r="22219">
          <cell r="W22219" t="str">
            <v>Sticker Everstick 400 SL - 0,25 L</v>
          </cell>
          <cell r="AA22219">
            <v>-2000</v>
          </cell>
        </row>
        <row r="22220">
          <cell r="W22220" t="str">
            <v>Botol 500 ml PET (PSS) - Cap</v>
          </cell>
          <cell r="AA22220">
            <v>-2000</v>
          </cell>
        </row>
        <row r="22221">
          <cell r="W22221" t="str">
            <v>Botol 500 ml PET (PSS) - Plug</v>
          </cell>
          <cell r="AA22221">
            <v>-2000</v>
          </cell>
        </row>
        <row r="22222">
          <cell r="W22222" t="str">
            <v>Sticker Everstick 400 SL - 0,25 L</v>
          </cell>
          <cell r="AA22222">
            <v>-2000</v>
          </cell>
        </row>
        <row r="22223">
          <cell r="W22223" t="str">
            <v>Karton Box Grandup 480 SL - 0,5 L</v>
          </cell>
          <cell r="AA22223">
            <v>-84</v>
          </cell>
        </row>
        <row r="22224">
          <cell r="W22224" t="str">
            <v>Grandup 480 SL @500 ml</v>
          </cell>
          <cell r="AA22224">
            <v>1008</v>
          </cell>
        </row>
        <row r="22225">
          <cell r="W22225" t="str">
            <v>Glyphosate 95% TC</v>
          </cell>
          <cell r="AA22225">
            <v>-247</v>
          </cell>
        </row>
        <row r="22226">
          <cell r="W22226" t="str">
            <v>Agrisol 415 N</v>
          </cell>
          <cell r="AA22226">
            <v>-50</v>
          </cell>
        </row>
        <row r="22227">
          <cell r="W22227" t="str">
            <v>Scrap - Agrisol 415 N</v>
          </cell>
          <cell r="AA22227">
            <v>-50</v>
          </cell>
        </row>
        <row r="22228">
          <cell r="W22228" t="str">
            <v>Tartrazine @25Kg</v>
          </cell>
          <cell r="AA22228">
            <v>-0.4</v>
          </cell>
        </row>
        <row r="22229">
          <cell r="W22229" t="str">
            <v>Sticker Everstick 400 SL - 0,25 L</v>
          </cell>
          <cell r="AA22229">
            <v>-2000</v>
          </cell>
        </row>
        <row r="22230">
          <cell r="W22230" t="str">
            <v>Botol 500 ml PET (PSS) - Cap</v>
          </cell>
          <cell r="AA22230">
            <v>-2000</v>
          </cell>
        </row>
        <row r="22231">
          <cell r="W22231" t="str">
            <v>Botol 500 ml PET (PSS) - Plug</v>
          </cell>
          <cell r="AA22231">
            <v>-2000</v>
          </cell>
        </row>
        <row r="22232">
          <cell r="W22232" t="str">
            <v>Sticker Everstick 400 SL - 0,25 L</v>
          </cell>
          <cell r="AA22232">
            <v>-2000</v>
          </cell>
        </row>
        <row r="22233">
          <cell r="W22233" t="str">
            <v>Karton Box Grandup 480 SL - 0,5 L</v>
          </cell>
          <cell r="AA22233">
            <v>-83</v>
          </cell>
        </row>
        <row r="22234">
          <cell r="W22234" t="str">
            <v>Grandup 480 SL @500 ml</v>
          </cell>
          <cell r="AA22234">
            <v>996</v>
          </cell>
        </row>
        <row r="22235">
          <cell r="W22235" t="str">
            <v>Paraquat Dichloride 42% TA</v>
          </cell>
          <cell r="AA22235">
            <v>-682</v>
          </cell>
        </row>
        <row r="22236">
          <cell r="W22236" t="str">
            <v>Agrisol 445 N</v>
          </cell>
          <cell r="AA22236">
            <v>-150</v>
          </cell>
        </row>
        <row r="22237">
          <cell r="W22237" t="str">
            <v>Coloursea Briliant Blue</v>
          </cell>
          <cell r="AA22237">
            <v>-1.32</v>
          </cell>
        </row>
        <row r="22238">
          <cell r="W22238" t="str">
            <v>Botol 250 ml PET (PSS)</v>
          </cell>
          <cell r="AA22238">
            <v>-4000</v>
          </cell>
        </row>
        <row r="22239">
          <cell r="W22239" t="str">
            <v>Botol 250 ml PET (PSS)- Cap</v>
          </cell>
          <cell r="AA22239">
            <v>-4000</v>
          </cell>
        </row>
        <row r="22240">
          <cell r="W22240" t="str">
            <v>Botol 250 ml PET (PSS)- Plug</v>
          </cell>
          <cell r="AA22240">
            <v>-4000</v>
          </cell>
        </row>
        <row r="22241">
          <cell r="W22241" t="str">
            <v>Sticker ProQuat 276 SL - 0,25 L</v>
          </cell>
          <cell r="AA22241">
            <v>-4000</v>
          </cell>
        </row>
        <row r="22242">
          <cell r="W22242" t="str">
            <v>Karton Box ProQuat 276 SL - 0,25 L</v>
          </cell>
          <cell r="AA22242">
            <v>-100</v>
          </cell>
        </row>
        <row r="22243">
          <cell r="W22243" t="str">
            <v>ProQuat 276 SL @250 ml</v>
          </cell>
          <cell r="AA22243">
            <v>1000</v>
          </cell>
        </row>
        <row r="22244">
          <cell r="W22244" t="str">
            <v>Scrap - Agrisol 415 N</v>
          </cell>
          <cell r="AA22244">
            <v>50</v>
          </cell>
        </row>
        <row r="22245">
          <cell r="W22245" t="str">
            <v>Paraquat Dichloride 42% TA</v>
          </cell>
          <cell r="AA22245">
            <v>-682</v>
          </cell>
        </row>
        <row r="22246">
          <cell r="W22246" t="str">
            <v>Agrisol 445 N</v>
          </cell>
          <cell r="AA22246">
            <v>-150</v>
          </cell>
        </row>
        <row r="22247">
          <cell r="W22247" t="str">
            <v>Coloursea Briliant Blue</v>
          </cell>
          <cell r="AA22247">
            <v>-1.32</v>
          </cell>
        </row>
        <row r="22248">
          <cell r="W22248" t="str">
            <v>Botol 250 ml PET (PSS)</v>
          </cell>
          <cell r="AA22248">
            <v>-4000</v>
          </cell>
        </row>
        <row r="22249">
          <cell r="W22249" t="str">
            <v>Botol 250 ml PET (PSS)- Cap</v>
          </cell>
          <cell r="AA22249">
            <v>-4000</v>
          </cell>
        </row>
        <row r="22250">
          <cell r="W22250" t="str">
            <v>Botol 250 ml PET (PSS)- Plug</v>
          </cell>
          <cell r="AA22250">
            <v>-4000</v>
          </cell>
        </row>
        <row r="22251">
          <cell r="W22251" t="str">
            <v>Sticker ProQuat 276 SL - 0,25 L</v>
          </cell>
          <cell r="AA22251">
            <v>-4000</v>
          </cell>
        </row>
        <row r="22252">
          <cell r="W22252" t="str">
            <v>Karton Box ProQuat 276 SL - 0,25 L</v>
          </cell>
          <cell r="AA22252">
            <v>-100</v>
          </cell>
        </row>
        <row r="22253">
          <cell r="W22253" t="str">
            <v>ProQuat 276 SL @250 ml</v>
          </cell>
          <cell r="AA22253">
            <v>1000</v>
          </cell>
        </row>
        <row r="22254">
          <cell r="W22254" t="str">
            <v>Alert 20 WG @ 5 gr</v>
          </cell>
          <cell r="AA22254">
            <v>-1000</v>
          </cell>
        </row>
        <row r="22255">
          <cell r="W22255" t="str">
            <v>ProQuat 276 SL @250 ml</v>
          </cell>
          <cell r="AA22255">
            <v>-2000</v>
          </cell>
        </row>
        <row r="22256">
          <cell r="W22256" t="str">
            <v>Grandup 480 SL @500 ml</v>
          </cell>
          <cell r="AA22256">
            <v>-2004</v>
          </cell>
        </row>
        <row r="22257">
          <cell r="W22257" t="str">
            <v>Botol 1 Liter PET (PSS)</v>
          </cell>
          <cell r="AA22257">
            <v>14000</v>
          </cell>
        </row>
        <row r="22258">
          <cell r="W22258" t="str">
            <v>Botol 1 Liter PET (PSS) Seal</v>
          </cell>
          <cell r="AA22258">
            <v>14000</v>
          </cell>
        </row>
        <row r="22259">
          <cell r="W22259" t="str">
            <v>Botol 1 Liter PET (PSS) Cup</v>
          </cell>
          <cell r="AA22259">
            <v>14000</v>
          </cell>
        </row>
        <row r="22260">
          <cell r="W22260" t="str">
            <v>2,4-D Dimethylamine 865 SL</v>
          </cell>
          <cell r="AA22260">
            <v>16000</v>
          </cell>
        </row>
        <row r="22261">
          <cell r="W22261" t="str">
            <v>Scrap - Chlorpyrifos 500EC+Gypermetrin 50EC</v>
          </cell>
          <cell r="AA22261">
            <v>2200</v>
          </cell>
        </row>
        <row r="22262">
          <cell r="W22262" t="str">
            <v>Jerrycan HDPE - 20 L</v>
          </cell>
          <cell r="AA22262">
            <v>2500</v>
          </cell>
        </row>
        <row r="22263">
          <cell r="W22263" t="str">
            <v>Jerrycan HDPE - 20 L - Plug</v>
          </cell>
          <cell r="AA22263">
            <v>2500</v>
          </cell>
        </row>
        <row r="22264">
          <cell r="W22264" t="str">
            <v>Jerrycan HDPE - 20 L - Cap - Black</v>
          </cell>
          <cell r="AA22264">
            <v>2500</v>
          </cell>
        </row>
        <row r="22265">
          <cell r="W22265" t="str">
            <v>Sticker Combitox 550 EC @ 500 ml</v>
          </cell>
          <cell r="AA22265">
            <v>24817</v>
          </cell>
        </row>
        <row r="22266">
          <cell r="W22266" t="str">
            <v>Karton Box ProQuat 276 SL - 1 L</v>
          </cell>
          <cell r="AA22266">
            <v>2084</v>
          </cell>
        </row>
        <row r="22267">
          <cell r="W22267" t="str">
            <v>Paraquat Dichloride 42% TA</v>
          </cell>
          <cell r="AA22267">
            <v>-440</v>
          </cell>
        </row>
        <row r="22268">
          <cell r="W22268" t="str">
            <v>Agrisol 445 N</v>
          </cell>
          <cell r="AA22268">
            <v>-150</v>
          </cell>
        </row>
        <row r="22269">
          <cell r="W22269" t="str">
            <v>Scrap - Blue FD 48</v>
          </cell>
          <cell r="AA22269">
            <v>-1.32</v>
          </cell>
        </row>
        <row r="22270">
          <cell r="W22270" t="str">
            <v>Botol 1 Liter PET (PSS)</v>
          </cell>
          <cell r="AA22270">
            <v>-1000</v>
          </cell>
        </row>
        <row r="22271">
          <cell r="W22271" t="str">
            <v>Botol 1 Liter PET (PSS) Seal</v>
          </cell>
          <cell r="AA22271">
            <v>-1000</v>
          </cell>
        </row>
        <row r="22272">
          <cell r="W22272" t="str">
            <v>Sticker Everstick 400 SL - 0,25 L</v>
          </cell>
          <cell r="AA22272">
            <v>-1000</v>
          </cell>
        </row>
        <row r="22273">
          <cell r="W22273" t="str">
            <v>Sticker Everstick 400 SL - 0,25 L</v>
          </cell>
          <cell r="AA22273">
            <v>-1000</v>
          </cell>
        </row>
        <row r="22274">
          <cell r="W22274" t="str">
            <v>Karton Box ProQuat 276 SL - 1 L</v>
          </cell>
          <cell r="AA22274">
            <v>-83</v>
          </cell>
        </row>
        <row r="22275">
          <cell r="W22275" t="str">
            <v>ProQuat 276 SL @1 Ltr</v>
          </cell>
          <cell r="AA22275">
            <v>996</v>
          </cell>
        </row>
        <row r="22276">
          <cell r="W22276" t="str">
            <v>Paraquat Dichloride 42% TA</v>
          </cell>
          <cell r="AA22276">
            <v>-440</v>
          </cell>
        </row>
        <row r="22277">
          <cell r="W22277" t="str">
            <v>Agrisol 445 N</v>
          </cell>
          <cell r="AA22277">
            <v>-150</v>
          </cell>
        </row>
        <row r="22278">
          <cell r="W22278" t="str">
            <v>Scrap - Blue FD 48</v>
          </cell>
          <cell r="AA22278">
            <v>-1.32</v>
          </cell>
        </row>
        <row r="22279">
          <cell r="W22279" t="str">
            <v>Botol 1 Liter PET (PSS)</v>
          </cell>
          <cell r="AA22279">
            <v>-1000</v>
          </cell>
        </row>
        <row r="22280">
          <cell r="W22280" t="str">
            <v>Botol 1 Liter PET (PSS) Seal</v>
          </cell>
          <cell r="AA22280">
            <v>-1000</v>
          </cell>
        </row>
        <row r="22281">
          <cell r="W22281" t="str">
            <v>Sticker Everstick 400 SL - 0,25 L</v>
          </cell>
          <cell r="AA22281">
            <v>-1000</v>
          </cell>
        </row>
        <row r="22282">
          <cell r="W22282" t="str">
            <v>Sticker Everstick 400 SL - 0,25 L</v>
          </cell>
          <cell r="AA22282">
            <v>-1000</v>
          </cell>
        </row>
        <row r="22283">
          <cell r="W22283" t="str">
            <v>Karton Box ProQuat 276 SL - 1 L</v>
          </cell>
          <cell r="AA22283">
            <v>-83</v>
          </cell>
        </row>
        <row r="22284">
          <cell r="W22284" t="str">
            <v>ProQuat 276 SL @1 Ltr</v>
          </cell>
          <cell r="AA22284">
            <v>996</v>
          </cell>
        </row>
        <row r="22285">
          <cell r="W22285" t="str">
            <v>Paraquat Dichloride 42% TA</v>
          </cell>
          <cell r="AA22285">
            <v>-440</v>
          </cell>
        </row>
        <row r="22286">
          <cell r="W22286" t="str">
            <v>Agrisol 445 N</v>
          </cell>
          <cell r="AA22286">
            <v>-150</v>
          </cell>
        </row>
        <row r="22287">
          <cell r="W22287" t="str">
            <v>Scrap - Blue FD 48</v>
          </cell>
          <cell r="AA22287">
            <v>-1.32</v>
          </cell>
        </row>
        <row r="22288">
          <cell r="W22288" t="str">
            <v>Botol 1 Liter PET (PSS)</v>
          </cell>
          <cell r="AA22288">
            <v>-1000</v>
          </cell>
        </row>
        <row r="22289">
          <cell r="W22289" t="str">
            <v>Botol 1 Liter PET (PSS) Seal</v>
          </cell>
          <cell r="AA22289">
            <v>-1000</v>
          </cell>
        </row>
        <row r="22290">
          <cell r="W22290" t="str">
            <v>Sticker Everstick 400 SL - 0,25 L</v>
          </cell>
          <cell r="AA22290">
            <v>-1000</v>
          </cell>
        </row>
        <row r="22291">
          <cell r="W22291" t="str">
            <v>Sticker Everstick 400 SL - 0,25 L</v>
          </cell>
          <cell r="AA22291">
            <v>-1000</v>
          </cell>
        </row>
        <row r="22292">
          <cell r="W22292" t="str">
            <v>Karton Box ProQuat 276 SL - 1 L</v>
          </cell>
          <cell r="AA22292">
            <v>-84</v>
          </cell>
        </row>
        <row r="22293">
          <cell r="W22293" t="str">
            <v>ProQuat 276 SL @1 Ltr</v>
          </cell>
          <cell r="AA22293">
            <v>1008</v>
          </cell>
        </row>
        <row r="22294">
          <cell r="W22294" t="str">
            <v>Paraquat Dichloride 42% TA</v>
          </cell>
          <cell r="AA22294">
            <v>-440</v>
          </cell>
        </row>
        <row r="22295">
          <cell r="W22295" t="str">
            <v>Agrisol 445 N</v>
          </cell>
          <cell r="AA22295">
            <v>-150</v>
          </cell>
        </row>
        <row r="22296">
          <cell r="W22296" t="str">
            <v>Scrap - Blue FD 48</v>
          </cell>
          <cell r="AA22296">
            <v>-1.32</v>
          </cell>
        </row>
        <row r="22297">
          <cell r="W22297" t="str">
            <v>Botol 1 Liter PET (PSS)</v>
          </cell>
          <cell r="AA22297">
            <v>-1000</v>
          </cell>
        </row>
        <row r="22298">
          <cell r="W22298" t="str">
            <v>Botol 1 Liter PET (PSS) Seal</v>
          </cell>
          <cell r="AA22298">
            <v>-1000</v>
          </cell>
        </row>
        <row r="22299">
          <cell r="W22299" t="str">
            <v>Sticker Everstick 400 SL - 0,25 L</v>
          </cell>
          <cell r="AA22299">
            <v>-1000</v>
          </cell>
        </row>
        <row r="22300">
          <cell r="W22300" t="str">
            <v>Sticker Everstick 400 SL - 0,25 L</v>
          </cell>
          <cell r="AA22300">
            <v>-1000</v>
          </cell>
        </row>
        <row r="22301">
          <cell r="W22301" t="str">
            <v>Karton Box ProQuat 276 SL - 1 L</v>
          </cell>
          <cell r="AA22301">
            <v>-83</v>
          </cell>
        </row>
        <row r="22302">
          <cell r="W22302" t="str">
            <v>ProQuat 276 SL @1 Ltr</v>
          </cell>
          <cell r="AA22302">
            <v>996</v>
          </cell>
        </row>
        <row r="22303">
          <cell r="W22303" t="str">
            <v>Scrap - Chlorpyrifos 500EC+Gypermetrin 50EC</v>
          </cell>
          <cell r="AA22303">
            <v>-1000</v>
          </cell>
        </row>
        <row r="22304">
          <cell r="W22304" t="str">
            <v>Botol 250 ml PET (PSS)</v>
          </cell>
          <cell r="AA22304">
            <v>-4000</v>
          </cell>
        </row>
        <row r="22305">
          <cell r="W22305" t="str">
            <v>Botol 250 ml PET (PSS)- Cap</v>
          </cell>
          <cell r="AA22305">
            <v>-4000</v>
          </cell>
        </row>
        <row r="22306">
          <cell r="W22306" t="str">
            <v>Botol 250 ml PET (PSS)- Plug</v>
          </cell>
          <cell r="AA22306">
            <v>-4000</v>
          </cell>
        </row>
        <row r="22307">
          <cell r="W22307" t="str">
            <v>Sticker Everstick 400 SL - 0,25 L</v>
          </cell>
          <cell r="AA22307">
            <v>-4000</v>
          </cell>
        </row>
        <row r="22308">
          <cell r="W22308" t="str">
            <v>Karton Box Combitox 550EC @250ml</v>
          </cell>
          <cell r="AA22308">
            <v>-100</v>
          </cell>
        </row>
        <row r="22309">
          <cell r="W22309" t="str">
            <v>Combitox 550 EC @250 ML</v>
          </cell>
          <cell r="AA22309">
            <v>1000</v>
          </cell>
        </row>
        <row r="22310">
          <cell r="W22310" t="str">
            <v>Scrap - Blue FD 48</v>
          </cell>
          <cell r="AA22310">
            <v>11</v>
          </cell>
        </row>
        <row r="22311">
          <cell r="W22311" t="str">
            <v>Paraquat Dichloride 42% TA</v>
          </cell>
          <cell r="AA22311">
            <v>-440</v>
          </cell>
        </row>
        <row r="22312">
          <cell r="W22312" t="str">
            <v>Agrisol 445 N</v>
          </cell>
          <cell r="AA22312">
            <v>-150</v>
          </cell>
        </row>
        <row r="22313">
          <cell r="W22313" t="str">
            <v>Scrap - Blue FD 48</v>
          </cell>
          <cell r="AA22313">
            <v>-1.32</v>
          </cell>
        </row>
        <row r="22314">
          <cell r="W22314" t="str">
            <v>Botol 1 Liter PET (PSS)</v>
          </cell>
          <cell r="AA22314">
            <v>-1000</v>
          </cell>
        </row>
        <row r="22315">
          <cell r="W22315" t="str">
            <v>Botol 1 Liter PET (PSS) Seal</v>
          </cell>
          <cell r="AA22315">
            <v>-1000</v>
          </cell>
        </row>
        <row r="22316">
          <cell r="W22316" t="str">
            <v>Botol 1 Liter PET (PSS) Cup</v>
          </cell>
          <cell r="AA22316">
            <v>-1000</v>
          </cell>
        </row>
        <row r="22317">
          <cell r="W22317" t="str">
            <v>Sticker Everstick 400 SL - 0,25 L</v>
          </cell>
          <cell r="AA22317">
            <v>-1000</v>
          </cell>
        </row>
        <row r="22318">
          <cell r="W22318" t="str">
            <v>Karton Box ProQuat 276 SL - 1 L</v>
          </cell>
          <cell r="AA22318">
            <v>-83</v>
          </cell>
        </row>
        <row r="22319">
          <cell r="W22319" t="str">
            <v>ProQuat 276 SL @1 Ltr</v>
          </cell>
          <cell r="AA22319">
            <v>996</v>
          </cell>
        </row>
        <row r="22320">
          <cell r="W22320" t="str">
            <v>Paraquat Dichloride 42% TA</v>
          </cell>
          <cell r="AA22320">
            <v>-440</v>
          </cell>
        </row>
        <row r="22321">
          <cell r="W22321" t="str">
            <v>Agrisol 445 N</v>
          </cell>
          <cell r="AA22321">
            <v>-150</v>
          </cell>
        </row>
        <row r="22322">
          <cell r="W22322" t="str">
            <v>Scrap - Blue FD 48</v>
          </cell>
          <cell r="AA22322">
            <v>-1.32</v>
          </cell>
        </row>
        <row r="22323">
          <cell r="W22323" t="str">
            <v>Botol 1 Liter PET (PSS)</v>
          </cell>
          <cell r="AA22323">
            <v>-1000</v>
          </cell>
        </row>
        <row r="22324">
          <cell r="W22324" t="str">
            <v>Botol 1 Liter PET (PSS) Seal</v>
          </cell>
          <cell r="AA22324">
            <v>-1000</v>
          </cell>
        </row>
        <row r="22325">
          <cell r="W22325" t="str">
            <v>Botol 1 Liter PET (PSS) Cup</v>
          </cell>
          <cell r="AA22325">
            <v>-1000</v>
          </cell>
        </row>
        <row r="22326">
          <cell r="W22326" t="str">
            <v>Sticker Everstick 400 SL - 0,25 L</v>
          </cell>
          <cell r="AA22326">
            <v>-1000</v>
          </cell>
        </row>
        <row r="22327">
          <cell r="W22327" t="str">
            <v>Karton Box ProQuat 276 SL - 1 L</v>
          </cell>
          <cell r="AA22327">
            <v>-84</v>
          </cell>
        </row>
        <row r="22328">
          <cell r="W22328" t="str">
            <v>ProQuat 276 SL @1 Ltr</v>
          </cell>
          <cell r="AA22328">
            <v>1008</v>
          </cell>
        </row>
        <row r="22329">
          <cell r="W22329" t="str">
            <v>Paraquat Dichloride 42% TA</v>
          </cell>
          <cell r="AA22329">
            <v>-440</v>
          </cell>
        </row>
        <row r="22330">
          <cell r="W22330" t="str">
            <v>Agrisol 445 N</v>
          </cell>
          <cell r="AA22330">
            <v>-150</v>
          </cell>
        </row>
        <row r="22331">
          <cell r="W22331" t="str">
            <v>Scrap - Blue FD 48</v>
          </cell>
          <cell r="AA22331">
            <v>-1.32</v>
          </cell>
        </row>
        <row r="22332">
          <cell r="W22332" t="str">
            <v>Botol 1 Liter PET (PSS)</v>
          </cell>
          <cell r="AA22332">
            <v>-1000</v>
          </cell>
        </row>
        <row r="22333">
          <cell r="W22333" t="str">
            <v>Botol 1 Liter PET (PSS) Seal</v>
          </cell>
          <cell r="AA22333">
            <v>-1000</v>
          </cell>
        </row>
        <row r="22334">
          <cell r="W22334" t="str">
            <v>Botol 1 Liter PET (PSS) Cup</v>
          </cell>
          <cell r="AA22334">
            <v>-1000</v>
          </cell>
        </row>
        <row r="22335">
          <cell r="W22335" t="str">
            <v>Sticker Everstick 400 SL - 0,25 L</v>
          </cell>
          <cell r="AA22335">
            <v>-1000</v>
          </cell>
        </row>
        <row r="22336">
          <cell r="W22336" t="str">
            <v>Karton Box ProQuat 276 SL - 1 L</v>
          </cell>
          <cell r="AA22336">
            <v>-83</v>
          </cell>
        </row>
        <row r="22337">
          <cell r="W22337" t="str">
            <v>ProQuat 276 SL @1 Ltr</v>
          </cell>
          <cell r="AA22337">
            <v>996</v>
          </cell>
        </row>
        <row r="22338">
          <cell r="W22338" t="str">
            <v>Paraquat Dichloride 42% TA</v>
          </cell>
          <cell r="AA22338">
            <v>-440</v>
          </cell>
        </row>
        <row r="22339">
          <cell r="W22339" t="str">
            <v>Agrisol 445 N</v>
          </cell>
          <cell r="AA22339">
            <v>-150</v>
          </cell>
        </row>
        <row r="22340">
          <cell r="W22340" t="str">
            <v>Scrap - Blue FD 48</v>
          </cell>
          <cell r="AA22340">
            <v>-1.32</v>
          </cell>
        </row>
        <row r="22341">
          <cell r="W22341" t="str">
            <v>Botol 1 Liter PET (PSS)</v>
          </cell>
          <cell r="AA22341">
            <v>-1000</v>
          </cell>
        </row>
        <row r="22342">
          <cell r="W22342" t="str">
            <v>Botol 1 Liter PET (PSS) Seal</v>
          </cell>
          <cell r="AA22342">
            <v>-1000</v>
          </cell>
        </row>
        <row r="22343">
          <cell r="W22343" t="str">
            <v>Botol 1 Liter PET (PSS) Cup</v>
          </cell>
          <cell r="AA22343">
            <v>-1000</v>
          </cell>
        </row>
        <row r="22344">
          <cell r="W22344" t="str">
            <v>Sticker Everstick 400 SL - 0,25 L</v>
          </cell>
          <cell r="AA22344">
            <v>-1000</v>
          </cell>
        </row>
        <row r="22345">
          <cell r="W22345" t="str">
            <v>Karton Box ProQuat 276 SL - 1 L</v>
          </cell>
          <cell r="AA22345">
            <v>-83</v>
          </cell>
        </row>
        <row r="22346">
          <cell r="W22346" t="str">
            <v>ProQuat 276 SL @1 Ltr</v>
          </cell>
          <cell r="AA22346">
            <v>996</v>
          </cell>
        </row>
        <row r="22347">
          <cell r="W22347" t="str">
            <v>Scrap - Chlorpyrifos 500EC+Gypermetrin 50EC</v>
          </cell>
          <cell r="AA22347">
            <v>-1000</v>
          </cell>
        </row>
        <row r="22348">
          <cell r="W22348" t="str">
            <v>Botol 250 ml PET (PSS)</v>
          </cell>
          <cell r="AA22348">
            <v>-4000</v>
          </cell>
        </row>
        <row r="22349">
          <cell r="W22349" t="str">
            <v>Botol 250 ml PET (PSS)- Cap</v>
          </cell>
          <cell r="AA22349">
            <v>-4000</v>
          </cell>
        </row>
        <row r="22350">
          <cell r="W22350" t="str">
            <v>Botol 250 ml PET (PSS)- Plug</v>
          </cell>
          <cell r="AA22350">
            <v>-4000</v>
          </cell>
        </row>
        <row r="22351">
          <cell r="W22351" t="str">
            <v>Sticker Everstick 400 SL - 0,25 L</v>
          </cell>
          <cell r="AA22351">
            <v>-4000</v>
          </cell>
        </row>
        <row r="22352">
          <cell r="W22352" t="str">
            <v>Karton Box Combitox 550EC @250ml</v>
          </cell>
          <cell r="AA22352">
            <v>-100</v>
          </cell>
        </row>
        <row r="22353">
          <cell r="W22353" t="str">
            <v>Combitox 550 EC @250 ML</v>
          </cell>
          <cell r="AA22353">
            <v>1000</v>
          </cell>
        </row>
        <row r="22354">
          <cell r="W22354" t="str">
            <v>2,4-D Dimethylamine 865 SL</v>
          </cell>
          <cell r="AA22354">
            <v>-1000</v>
          </cell>
        </row>
        <row r="22355">
          <cell r="W22355" t="str">
            <v>Jerrycan HDPE - 20 L</v>
          </cell>
          <cell r="AA22355">
            <v>-50</v>
          </cell>
        </row>
        <row r="22356">
          <cell r="W22356" t="str">
            <v>Jerrycan HDPE - 20 L - Plug</v>
          </cell>
          <cell r="AA22356">
            <v>-50</v>
          </cell>
        </row>
        <row r="22357">
          <cell r="W22357" t="str">
            <v>Jerrycan HDPE - 20 L - Cap - Black</v>
          </cell>
          <cell r="AA22357">
            <v>-50</v>
          </cell>
        </row>
        <row r="22358">
          <cell r="W22358" t="str">
            <v>Sticker Fenomin 480 SL - 20 L</v>
          </cell>
          <cell r="AA22358">
            <v>-50</v>
          </cell>
        </row>
        <row r="22359">
          <cell r="W22359" t="str">
            <v>Fenomin 865 SL @20 ltr</v>
          </cell>
          <cell r="AA22359">
            <v>1000</v>
          </cell>
        </row>
        <row r="22360">
          <cell r="W22360" t="str">
            <v>ProQuat 276 SL @1 Ltr</v>
          </cell>
          <cell r="AA22360">
            <v>-3996</v>
          </cell>
        </row>
        <row r="22361">
          <cell r="W22361" t="str">
            <v>Combitox 550 EC @250 ML</v>
          </cell>
          <cell r="AA22361">
            <v>-2000</v>
          </cell>
        </row>
        <row r="22362">
          <cell r="W22362" t="str">
            <v>Fenomin 865 SL @20 ltr</v>
          </cell>
          <cell r="AA22362">
            <v>-1000</v>
          </cell>
        </row>
        <row r="22363">
          <cell r="W22363" t="str">
            <v>ProQuat 276 SL @1 Ltr</v>
          </cell>
          <cell r="AA22363">
            <v>-3996</v>
          </cell>
        </row>
        <row r="22364">
          <cell r="W22364" t="str">
            <v>Jerrycan HDPE - 20 L</v>
          </cell>
          <cell r="AA22364">
            <v>1250</v>
          </cell>
        </row>
        <row r="22365">
          <cell r="W22365" t="str">
            <v>Jerrycan HDPE - 20 L - Plug</v>
          </cell>
          <cell r="AA22365">
            <v>1250</v>
          </cell>
        </row>
        <row r="22366">
          <cell r="W22366" t="str">
            <v>Jerrycan HDPE - 20 L - Cap - Black</v>
          </cell>
          <cell r="AA22366">
            <v>1250</v>
          </cell>
        </row>
        <row r="22367">
          <cell r="W22367" t="str">
            <v>Coloursea Briliant Blue</v>
          </cell>
          <cell r="AA22367">
            <v>50</v>
          </cell>
        </row>
        <row r="22368">
          <cell r="W22368" t="str">
            <v>Paraquat Dichloride 42% TA</v>
          </cell>
          <cell r="AA22368">
            <v>-440</v>
          </cell>
        </row>
        <row r="22369">
          <cell r="W22369" t="str">
            <v>Agrisol 445 N</v>
          </cell>
          <cell r="AA22369">
            <v>-150</v>
          </cell>
        </row>
        <row r="22370">
          <cell r="W22370" t="str">
            <v>Coloursea Briliant Blue</v>
          </cell>
          <cell r="AA22370">
            <v>-1.32</v>
          </cell>
        </row>
        <row r="22371">
          <cell r="W22371" t="str">
            <v>Botol 1 Liter PET (PSS)</v>
          </cell>
          <cell r="AA22371">
            <v>-1000</v>
          </cell>
        </row>
        <row r="22372">
          <cell r="W22372" t="str">
            <v>Botol 1 Liter PET (PSS) Seal</v>
          </cell>
          <cell r="AA22372">
            <v>-1000</v>
          </cell>
        </row>
        <row r="22373">
          <cell r="W22373" t="str">
            <v>Botol 1 Liter PET (PSS) Cup</v>
          </cell>
          <cell r="AA22373">
            <v>-1000</v>
          </cell>
        </row>
        <row r="22374">
          <cell r="W22374" t="str">
            <v>Sticker Everstick 400 SL - 0,25 L</v>
          </cell>
          <cell r="AA22374">
            <v>-1000</v>
          </cell>
        </row>
        <row r="22375">
          <cell r="W22375" t="str">
            <v>Karton Box ProQuat 276 SL - 1 L</v>
          </cell>
          <cell r="AA22375">
            <v>-84</v>
          </cell>
        </row>
        <row r="22376">
          <cell r="W22376" t="str">
            <v>ProQuat 276 SL @1 Ltr</v>
          </cell>
          <cell r="AA22376">
            <v>1008</v>
          </cell>
        </row>
        <row r="22377">
          <cell r="W22377" t="str">
            <v>Paraquat Dichloride 42% TA</v>
          </cell>
          <cell r="AA22377">
            <v>-440</v>
          </cell>
        </row>
        <row r="22378">
          <cell r="W22378" t="str">
            <v>Agrisol 445 N</v>
          </cell>
          <cell r="AA22378">
            <v>-150</v>
          </cell>
        </row>
        <row r="22379">
          <cell r="W22379" t="str">
            <v>Coloursea Briliant Blue</v>
          </cell>
          <cell r="AA22379">
            <v>-1.32</v>
          </cell>
        </row>
        <row r="22380">
          <cell r="W22380" t="str">
            <v>Botol 1 Liter PET (PSS)</v>
          </cell>
          <cell r="AA22380">
            <v>-1000</v>
          </cell>
        </row>
        <row r="22381">
          <cell r="W22381" t="str">
            <v>Botol 1 Liter PET (PSS) Seal</v>
          </cell>
          <cell r="AA22381">
            <v>-1000</v>
          </cell>
        </row>
        <row r="22382">
          <cell r="W22382" t="str">
            <v>Botol 1 Liter PET (PSS) Cup</v>
          </cell>
          <cell r="AA22382">
            <v>-1000</v>
          </cell>
        </row>
        <row r="22383">
          <cell r="W22383" t="str">
            <v>Sticker Everstick 400 SL - 0,25 L</v>
          </cell>
          <cell r="AA22383">
            <v>-1000</v>
          </cell>
        </row>
        <row r="22384">
          <cell r="W22384" t="str">
            <v>Karton Box ProQuat 276 SL - 1 L</v>
          </cell>
          <cell r="AA22384">
            <v>-83</v>
          </cell>
        </row>
        <row r="22385">
          <cell r="W22385" t="str">
            <v>ProQuat 276 SL @1 Ltr</v>
          </cell>
          <cell r="AA22385">
            <v>996</v>
          </cell>
        </row>
        <row r="22386">
          <cell r="W22386" t="str">
            <v>Paraquat Dichloride 42% TA</v>
          </cell>
          <cell r="AA22386">
            <v>-440</v>
          </cell>
        </row>
        <row r="22387">
          <cell r="W22387" t="str">
            <v>Agrisol 445 N</v>
          </cell>
          <cell r="AA22387">
            <v>-150</v>
          </cell>
        </row>
        <row r="22388">
          <cell r="W22388" t="str">
            <v>Coloursea Briliant Blue</v>
          </cell>
          <cell r="AA22388">
            <v>-1.32</v>
          </cell>
        </row>
        <row r="22389">
          <cell r="W22389" t="str">
            <v>Botol 1 Liter PET (PSS)</v>
          </cell>
          <cell r="AA22389">
            <v>-1000</v>
          </cell>
        </row>
        <row r="22390">
          <cell r="W22390" t="str">
            <v>Botol 1 Liter PET (PSS) Seal</v>
          </cell>
          <cell r="AA22390">
            <v>-1000</v>
          </cell>
        </row>
        <row r="22391">
          <cell r="W22391" t="str">
            <v>Botol 1 Liter PET (PSS) Cup</v>
          </cell>
          <cell r="AA22391">
            <v>-1000</v>
          </cell>
        </row>
        <row r="22392">
          <cell r="W22392" t="str">
            <v>Sticker Everstick 400 SL - 0,25 L</v>
          </cell>
          <cell r="AA22392">
            <v>-1000</v>
          </cell>
        </row>
        <row r="22393">
          <cell r="W22393" t="str">
            <v>Karton Box ProQuat 276 SL - 1 L</v>
          </cell>
          <cell r="AA22393">
            <v>-83</v>
          </cell>
        </row>
        <row r="22394">
          <cell r="W22394" t="str">
            <v>ProQuat 276 SL @1 Ltr</v>
          </cell>
          <cell r="AA22394">
            <v>996</v>
          </cell>
        </row>
        <row r="22395">
          <cell r="W22395" t="str">
            <v>Paraquat Dichloride 42% TA</v>
          </cell>
          <cell r="AA22395">
            <v>-440</v>
          </cell>
        </row>
        <row r="22396">
          <cell r="W22396" t="str">
            <v>Agrisol 445 N</v>
          </cell>
          <cell r="AA22396">
            <v>-150</v>
          </cell>
        </row>
        <row r="22397">
          <cell r="W22397" t="str">
            <v>Coloursea Briliant Blue</v>
          </cell>
          <cell r="AA22397">
            <v>-1.32</v>
          </cell>
        </row>
        <row r="22398">
          <cell r="W22398" t="str">
            <v>Botol 1 Liter PET (PSS)</v>
          </cell>
          <cell r="AA22398">
            <v>-1000</v>
          </cell>
        </row>
        <row r="22399">
          <cell r="W22399" t="str">
            <v>Botol 1 Liter PET (PSS) Seal</v>
          </cell>
          <cell r="AA22399">
            <v>-1000</v>
          </cell>
        </row>
        <row r="22400">
          <cell r="W22400" t="str">
            <v>Botol 1 Liter PET (PSS) Cup</v>
          </cell>
          <cell r="AA22400">
            <v>-1000</v>
          </cell>
        </row>
        <row r="22401">
          <cell r="W22401" t="str">
            <v>Sticker Everstick 400 SL - 0,25 L</v>
          </cell>
          <cell r="AA22401">
            <v>-1000</v>
          </cell>
        </row>
        <row r="22402">
          <cell r="W22402" t="str">
            <v>Karton Box ProQuat 276 SL - 1 L</v>
          </cell>
          <cell r="AA22402">
            <v>-84</v>
          </cell>
        </row>
        <row r="22403">
          <cell r="W22403" t="str">
            <v>ProQuat 276 SL @1 Ltr</v>
          </cell>
          <cell r="AA22403">
            <v>1008</v>
          </cell>
        </row>
        <row r="22404">
          <cell r="W22404" t="str">
            <v>ProQuat 276 SL @1 Ltr</v>
          </cell>
          <cell r="AA22404">
            <v>-4008</v>
          </cell>
        </row>
        <row r="22405">
          <cell r="W22405" t="str">
            <v>Paraquat Dichloride 42% TA</v>
          </cell>
          <cell r="AA22405">
            <v>-440</v>
          </cell>
        </row>
        <row r="22406">
          <cell r="W22406" t="str">
            <v>Agrisol 445 N</v>
          </cell>
          <cell r="AA22406">
            <v>-150</v>
          </cell>
        </row>
        <row r="22407">
          <cell r="W22407" t="str">
            <v>Coloursea Briliant Blue</v>
          </cell>
          <cell r="AA22407">
            <v>-1.32</v>
          </cell>
        </row>
        <row r="22408">
          <cell r="W22408" t="str">
            <v>Botol 1 Liter PET (PSS)</v>
          </cell>
          <cell r="AA22408">
            <v>-1000</v>
          </cell>
        </row>
        <row r="22409">
          <cell r="W22409" t="str">
            <v>Botol 1 Liter PET (PSS) Seal</v>
          </cell>
          <cell r="AA22409">
            <v>-1000</v>
          </cell>
        </row>
        <row r="22410">
          <cell r="W22410" t="str">
            <v>Botol 1 Liter PET (PSS) Cup</v>
          </cell>
          <cell r="AA22410">
            <v>-1000</v>
          </cell>
        </row>
        <row r="22411">
          <cell r="W22411" t="str">
            <v>Sticker Everstick 400 SL - 0,25 L</v>
          </cell>
          <cell r="AA22411">
            <v>-1000</v>
          </cell>
        </row>
        <row r="22412">
          <cell r="W22412" t="str">
            <v>Karton Box ProQuat 276 SL - 1 L</v>
          </cell>
          <cell r="AA22412">
            <v>-83</v>
          </cell>
        </row>
        <row r="22413">
          <cell r="W22413" t="str">
            <v>ProQuat 276 SL @1 Ltr</v>
          </cell>
          <cell r="AA22413">
            <v>996</v>
          </cell>
        </row>
        <row r="22414">
          <cell r="W22414" t="str">
            <v>Paraquat Dichloride 42% TA</v>
          </cell>
          <cell r="AA22414">
            <v>-440</v>
          </cell>
        </row>
        <row r="22415">
          <cell r="W22415" t="str">
            <v>Agrisol 445 N</v>
          </cell>
          <cell r="AA22415">
            <v>-150</v>
          </cell>
        </row>
        <row r="22416">
          <cell r="W22416" t="str">
            <v>Coloursea Briliant Blue</v>
          </cell>
          <cell r="AA22416">
            <v>-1.32</v>
          </cell>
        </row>
        <row r="22417">
          <cell r="W22417" t="str">
            <v>Botol 1 Liter PET (PSS)</v>
          </cell>
          <cell r="AA22417">
            <v>-1000</v>
          </cell>
        </row>
        <row r="22418">
          <cell r="W22418" t="str">
            <v>Botol 1 Liter PET (PSS) Seal</v>
          </cell>
          <cell r="AA22418">
            <v>-1000</v>
          </cell>
        </row>
        <row r="22419">
          <cell r="W22419" t="str">
            <v>Botol 1 Liter PET (PSS) Cup</v>
          </cell>
          <cell r="AA22419">
            <v>-1000</v>
          </cell>
        </row>
        <row r="22420">
          <cell r="W22420" t="str">
            <v>Sticker Everstick 400 SL - 0,25 L</v>
          </cell>
          <cell r="AA22420">
            <v>-1000</v>
          </cell>
        </row>
        <row r="22421">
          <cell r="W22421" t="str">
            <v>Karton Box ProQuat 276 SL - 1 L</v>
          </cell>
          <cell r="AA22421">
            <v>-83</v>
          </cell>
        </row>
        <row r="22422">
          <cell r="W22422" t="str">
            <v>ProQuat 276 SL @1 Ltr</v>
          </cell>
          <cell r="AA22422">
            <v>996</v>
          </cell>
        </row>
        <row r="22423">
          <cell r="W22423" t="str">
            <v>Paraquat Dichloride 42% TA</v>
          </cell>
          <cell r="AA22423">
            <v>-440</v>
          </cell>
        </row>
        <row r="22424">
          <cell r="W22424" t="str">
            <v>Agrisol 445 N</v>
          </cell>
          <cell r="AA22424">
            <v>-150</v>
          </cell>
        </row>
        <row r="22425">
          <cell r="W22425" t="str">
            <v>Coloursea Briliant Blue</v>
          </cell>
          <cell r="AA22425">
            <v>-1.32</v>
          </cell>
        </row>
        <row r="22426">
          <cell r="W22426" t="str">
            <v>Botol 1 Liter PET (PSS)</v>
          </cell>
          <cell r="AA22426">
            <v>-1000</v>
          </cell>
        </row>
        <row r="22427">
          <cell r="W22427" t="str">
            <v>Botol 1 Liter PET (PSS) Seal</v>
          </cell>
          <cell r="AA22427">
            <v>-1000</v>
          </cell>
        </row>
        <row r="22428">
          <cell r="W22428" t="str">
            <v>Botol 1 Liter PET (PSS) Cup</v>
          </cell>
          <cell r="AA22428">
            <v>-1000</v>
          </cell>
        </row>
        <row r="22429">
          <cell r="W22429" t="str">
            <v>Sticker Everstick 400 SL - 0,25 L</v>
          </cell>
          <cell r="AA22429">
            <v>-1000</v>
          </cell>
        </row>
        <row r="22430">
          <cell r="W22430" t="str">
            <v>Karton Box ProQuat 276 SL - 1 L</v>
          </cell>
          <cell r="AA22430">
            <v>-84</v>
          </cell>
        </row>
        <row r="22431">
          <cell r="W22431" t="str">
            <v>ProQuat 276 SL @1 Ltr</v>
          </cell>
          <cell r="AA22431">
            <v>1008</v>
          </cell>
        </row>
        <row r="22432">
          <cell r="W22432" t="str">
            <v>Paraquat Dichloride 42% TA</v>
          </cell>
          <cell r="AA22432">
            <v>-440</v>
          </cell>
        </row>
        <row r="22433">
          <cell r="W22433" t="str">
            <v>Agrisol 445 N</v>
          </cell>
          <cell r="AA22433">
            <v>-150</v>
          </cell>
        </row>
        <row r="22434">
          <cell r="W22434" t="str">
            <v>Coloursea Briliant Blue</v>
          </cell>
          <cell r="AA22434">
            <v>-1.32</v>
          </cell>
        </row>
        <row r="22435">
          <cell r="W22435" t="str">
            <v>Botol 1 Liter PET (PSS)</v>
          </cell>
          <cell r="AA22435">
            <v>-1000</v>
          </cell>
        </row>
        <row r="22436">
          <cell r="W22436" t="str">
            <v>Botol 1 Liter PET (PSS) Seal</v>
          </cell>
          <cell r="AA22436">
            <v>-1000</v>
          </cell>
        </row>
        <row r="22437">
          <cell r="W22437" t="str">
            <v>Botol 1 Liter PET (PSS) Cup</v>
          </cell>
          <cell r="AA22437">
            <v>-1000</v>
          </cell>
        </row>
        <row r="22438">
          <cell r="W22438" t="str">
            <v>Sticker Everstick 400 SL - 0,25 L</v>
          </cell>
          <cell r="AA22438">
            <v>-1000</v>
          </cell>
        </row>
        <row r="22439">
          <cell r="W22439" t="str">
            <v>Karton Box ProQuat 276 SL - 1 L</v>
          </cell>
          <cell r="AA22439">
            <v>-83</v>
          </cell>
        </row>
        <row r="22440">
          <cell r="W22440" t="str">
            <v>ProQuat 276 SL @1 Ltr</v>
          </cell>
          <cell r="AA22440">
            <v>996</v>
          </cell>
        </row>
        <row r="22441">
          <cell r="W22441" t="str">
            <v>ProQuat 276 SL @1 Ltr</v>
          </cell>
          <cell r="AA22441">
            <v>-3996</v>
          </cell>
        </row>
        <row r="22442">
          <cell r="W22442" t="str">
            <v>Paraquat Dichloride 42% TA</v>
          </cell>
          <cell r="AA22442">
            <v>-440</v>
          </cell>
        </row>
        <row r="22443">
          <cell r="W22443" t="str">
            <v>Agrisol 445 N</v>
          </cell>
          <cell r="AA22443">
            <v>-150</v>
          </cell>
        </row>
        <row r="22444">
          <cell r="W22444" t="str">
            <v>Coloursea Briliant Blue</v>
          </cell>
          <cell r="AA22444">
            <v>-1.32</v>
          </cell>
        </row>
        <row r="22445">
          <cell r="W22445" t="str">
            <v>Botol 1 Liter PET (PSS)</v>
          </cell>
          <cell r="AA22445">
            <v>-1000</v>
          </cell>
        </row>
        <row r="22446">
          <cell r="W22446" t="str">
            <v>Botol 1 Liter PET (PSS) Seal</v>
          </cell>
          <cell r="AA22446">
            <v>-1000</v>
          </cell>
        </row>
        <row r="22447">
          <cell r="W22447" t="str">
            <v>Botol 1 Liter PET (PSS) Cup</v>
          </cell>
          <cell r="AA22447">
            <v>-1000</v>
          </cell>
        </row>
        <row r="22448">
          <cell r="W22448" t="str">
            <v>Sticker Everstick 400 SL - 0,25 L</v>
          </cell>
          <cell r="AA22448">
            <v>-1000</v>
          </cell>
        </row>
        <row r="22449">
          <cell r="W22449" t="str">
            <v>Karton Box ProQuat 276 SL - 1 L</v>
          </cell>
          <cell r="AA22449">
            <v>-83</v>
          </cell>
        </row>
        <row r="22450">
          <cell r="W22450" t="str">
            <v>ProQuat 276 SL @1 Ltr</v>
          </cell>
          <cell r="AA22450">
            <v>996</v>
          </cell>
        </row>
        <row r="22451">
          <cell r="W22451" t="str">
            <v>Paraquat Dichloride 42% TA</v>
          </cell>
          <cell r="AA22451">
            <v>-440</v>
          </cell>
        </row>
        <row r="22452">
          <cell r="W22452" t="str">
            <v>Agrisol 445 N</v>
          </cell>
          <cell r="AA22452">
            <v>-150</v>
          </cell>
        </row>
        <row r="22453">
          <cell r="W22453" t="str">
            <v>Coloursea Briliant Blue</v>
          </cell>
          <cell r="AA22453">
            <v>-1.32</v>
          </cell>
        </row>
        <row r="22454">
          <cell r="W22454" t="str">
            <v>Botol 1 Liter PET (PSS)</v>
          </cell>
          <cell r="AA22454">
            <v>-1000</v>
          </cell>
        </row>
        <row r="22455">
          <cell r="W22455" t="str">
            <v>Botol 1 Liter PET (PSS) Seal</v>
          </cell>
          <cell r="AA22455">
            <v>-1000</v>
          </cell>
        </row>
        <row r="22456">
          <cell r="W22456" t="str">
            <v>Botol 1 Liter PET (PSS) Cup</v>
          </cell>
          <cell r="AA22456">
            <v>-1000</v>
          </cell>
        </row>
        <row r="22457">
          <cell r="W22457" t="str">
            <v>Sticker Everstick 400 SL - 0,25 L</v>
          </cell>
          <cell r="AA22457">
            <v>-1000</v>
          </cell>
        </row>
        <row r="22458">
          <cell r="W22458" t="str">
            <v>Karton Box ProQuat 276 SL - 1 L</v>
          </cell>
          <cell r="AA22458">
            <v>-84</v>
          </cell>
        </row>
        <row r="22459">
          <cell r="W22459" t="str">
            <v>ProQuat 276 SL @1 Ltr</v>
          </cell>
          <cell r="AA22459">
            <v>1008</v>
          </cell>
        </row>
        <row r="22460">
          <cell r="W22460" t="str">
            <v>Paraquat Dichloride 42% TA</v>
          </cell>
          <cell r="AA22460">
            <v>-440</v>
          </cell>
        </row>
        <row r="22461">
          <cell r="W22461" t="str">
            <v>Agrisol 445 N</v>
          </cell>
          <cell r="AA22461">
            <v>-150</v>
          </cell>
        </row>
        <row r="22462">
          <cell r="W22462" t="str">
            <v>Coloursea Briliant Blue</v>
          </cell>
          <cell r="AA22462">
            <v>-1.32</v>
          </cell>
        </row>
        <row r="22463">
          <cell r="W22463" t="str">
            <v>Botol 1 Liter PET (PSS)</v>
          </cell>
          <cell r="AA22463">
            <v>-1000</v>
          </cell>
        </row>
        <row r="22464">
          <cell r="W22464" t="str">
            <v>Botol 1 Liter PET (PSS) Seal</v>
          </cell>
          <cell r="AA22464">
            <v>-1000</v>
          </cell>
        </row>
        <row r="22465">
          <cell r="W22465" t="str">
            <v>Botol 1 Liter PET (PSS) Cup</v>
          </cell>
          <cell r="AA22465">
            <v>-1000</v>
          </cell>
        </row>
        <row r="22466">
          <cell r="W22466" t="str">
            <v>Sticker Everstick 400 SL - 0,25 L</v>
          </cell>
          <cell r="AA22466">
            <v>-1000</v>
          </cell>
        </row>
        <row r="22467">
          <cell r="W22467" t="str">
            <v>Karton Box ProQuat 276 SL - 1 L</v>
          </cell>
          <cell r="AA22467">
            <v>-83</v>
          </cell>
        </row>
        <row r="22468">
          <cell r="W22468" t="str">
            <v>ProQuat 276 SL @1 Ltr</v>
          </cell>
          <cell r="AA22468">
            <v>996</v>
          </cell>
        </row>
        <row r="22469">
          <cell r="W22469" t="str">
            <v>Paraquat Dichloride 42% TA</v>
          </cell>
          <cell r="AA22469">
            <v>-440</v>
          </cell>
        </row>
        <row r="22470">
          <cell r="W22470" t="str">
            <v>Agrisol 445 N</v>
          </cell>
          <cell r="AA22470">
            <v>-150</v>
          </cell>
        </row>
        <row r="22471">
          <cell r="W22471" t="str">
            <v>Coloursea Briliant Blue</v>
          </cell>
          <cell r="AA22471">
            <v>-1.32</v>
          </cell>
        </row>
        <row r="22472">
          <cell r="W22472" t="str">
            <v>Botol 1 Liter PET (PSS)</v>
          </cell>
          <cell r="AA22472">
            <v>-1000</v>
          </cell>
        </row>
        <row r="22473">
          <cell r="W22473" t="str">
            <v>Botol 1 Liter PET (PSS) Seal</v>
          </cell>
          <cell r="AA22473">
            <v>-1000</v>
          </cell>
        </row>
        <row r="22474">
          <cell r="W22474" t="str">
            <v>Botol 1 Liter PET (PSS) Cup</v>
          </cell>
          <cell r="AA22474">
            <v>-1000</v>
          </cell>
        </row>
        <row r="22475">
          <cell r="W22475" t="str">
            <v>Sticker Everstick 400 SL - 0,25 L</v>
          </cell>
          <cell r="AA22475">
            <v>-1000</v>
          </cell>
        </row>
        <row r="22476">
          <cell r="W22476" t="str">
            <v>Karton Box ProQuat 276 SL - 1 L</v>
          </cell>
          <cell r="AA22476">
            <v>-83</v>
          </cell>
        </row>
        <row r="22477">
          <cell r="W22477" t="str">
            <v>ProQuat 276 SL @1 Ltr</v>
          </cell>
          <cell r="AA22477">
            <v>996</v>
          </cell>
        </row>
        <row r="22478">
          <cell r="W22478" t="str">
            <v>ProQuat 276 SL @1 Ltr</v>
          </cell>
          <cell r="AA22478">
            <v>-3996</v>
          </cell>
        </row>
        <row r="22479">
          <cell r="W22479" t="str">
            <v>Paraquat Dichloride 42% TA</v>
          </cell>
          <cell r="AA22479">
            <v>-440</v>
          </cell>
        </row>
        <row r="22480">
          <cell r="W22480" t="str">
            <v>Agrisol 445 N</v>
          </cell>
          <cell r="AA22480">
            <v>-150</v>
          </cell>
        </row>
        <row r="22481">
          <cell r="W22481" t="str">
            <v>Coloursea Briliant Blue</v>
          </cell>
          <cell r="AA22481">
            <v>-1.32</v>
          </cell>
        </row>
        <row r="22482">
          <cell r="W22482" t="str">
            <v>Botol 1 Liter PET (PSS)</v>
          </cell>
          <cell r="AA22482">
            <v>-1000</v>
          </cell>
        </row>
        <row r="22483">
          <cell r="W22483" t="str">
            <v>Botol 1 Liter PET (PSS) Seal</v>
          </cell>
          <cell r="AA22483">
            <v>-1000</v>
          </cell>
        </row>
        <row r="22484">
          <cell r="W22484" t="str">
            <v>Botol 1 Liter PET (PSS) Cup</v>
          </cell>
          <cell r="AA22484">
            <v>-1000</v>
          </cell>
        </row>
        <row r="22485">
          <cell r="W22485" t="str">
            <v>Sticker Everstick 400 SL - 0,25 L</v>
          </cell>
          <cell r="AA22485">
            <v>-1000</v>
          </cell>
        </row>
        <row r="22486">
          <cell r="W22486" t="str">
            <v>Karton Box ProQuat 276 SL - 1 L</v>
          </cell>
          <cell r="AA22486">
            <v>-84</v>
          </cell>
        </row>
        <row r="22487">
          <cell r="W22487" t="str">
            <v>ProQuat 276 SL @1 Ltr</v>
          </cell>
          <cell r="AA22487">
            <v>1008</v>
          </cell>
        </row>
        <row r="22488">
          <cell r="W22488" t="str">
            <v>Paraquat Dichloride 42% TA</v>
          </cell>
          <cell r="AA22488">
            <v>-440</v>
          </cell>
        </row>
        <row r="22489">
          <cell r="W22489" t="str">
            <v>Agrisol 445 N</v>
          </cell>
          <cell r="AA22489">
            <v>-150</v>
          </cell>
        </row>
        <row r="22490">
          <cell r="W22490" t="str">
            <v>Coloursea Briliant Blue</v>
          </cell>
          <cell r="AA22490">
            <v>-1.32</v>
          </cell>
        </row>
        <row r="22491">
          <cell r="W22491" t="str">
            <v>Botol 1 Liter PET (PSS)</v>
          </cell>
          <cell r="AA22491">
            <v>-1000</v>
          </cell>
        </row>
        <row r="22492">
          <cell r="W22492" t="str">
            <v>Botol 1 Liter PET (PSS) Seal</v>
          </cell>
          <cell r="AA22492">
            <v>-1000</v>
          </cell>
        </row>
        <row r="22493">
          <cell r="W22493" t="str">
            <v>Botol 1 Liter PET (PSS) Cup</v>
          </cell>
          <cell r="AA22493">
            <v>-1000</v>
          </cell>
        </row>
        <row r="22494">
          <cell r="W22494" t="str">
            <v>Sticker Everstick 400 SL - 0,25 L</v>
          </cell>
          <cell r="AA22494">
            <v>-1000</v>
          </cell>
        </row>
        <row r="22495">
          <cell r="W22495" t="str">
            <v>Karton Box ProQuat 276 SL - 1 L</v>
          </cell>
          <cell r="AA22495">
            <v>-83</v>
          </cell>
        </row>
        <row r="22496">
          <cell r="W22496" t="str">
            <v>ProQuat 276 SL @1 Ltr</v>
          </cell>
          <cell r="AA22496">
            <v>996</v>
          </cell>
        </row>
        <row r="22497">
          <cell r="W22497" t="str">
            <v>Paraquat Dichloride 42% TA</v>
          </cell>
          <cell r="AA22497">
            <v>-440</v>
          </cell>
        </row>
        <row r="22498">
          <cell r="W22498" t="str">
            <v>Agrisol 445 N</v>
          </cell>
          <cell r="AA22498">
            <v>-150</v>
          </cell>
        </row>
        <row r="22499">
          <cell r="W22499" t="str">
            <v>Coloursea Briliant Blue</v>
          </cell>
          <cell r="AA22499">
            <v>-1.32</v>
          </cell>
        </row>
        <row r="22500">
          <cell r="W22500" t="str">
            <v>Botol 1 Liter PET (PSS)</v>
          </cell>
          <cell r="AA22500">
            <v>-1000</v>
          </cell>
        </row>
        <row r="22501">
          <cell r="W22501" t="str">
            <v>Botol 1 Liter PET (PSS) Seal</v>
          </cell>
          <cell r="AA22501">
            <v>-1000</v>
          </cell>
        </row>
        <row r="22502">
          <cell r="W22502" t="str">
            <v>Botol 1 Liter PET (PSS) Cup</v>
          </cell>
          <cell r="AA22502">
            <v>-1000</v>
          </cell>
        </row>
        <row r="22503">
          <cell r="W22503" t="str">
            <v>Sticker Everstick 400 SL - 0,25 L</v>
          </cell>
          <cell r="AA22503">
            <v>-1000</v>
          </cell>
        </row>
        <row r="22504">
          <cell r="W22504" t="str">
            <v>Karton Box ProQuat 276 SL - 1 L</v>
          </cell>
          <cell r="AA22504">
            <v>-83</v>
          </cell>
        </row>
        <row r="22505">
          <cell r="W22505" t="str">
            <v>ProQuat 276 SL @1 Ltr</v>
          </cell>
          <cell r="AA22505">
            <v>996</v>
          </cell>
        </row>
        <row r="22506">
          <cell r="W22506" t="str">
            <v>Paraquat Dichloride 42% TA</v>
          </cell>
          <cell r="AA22506">
            <v>-440</v>
          </cell>
        </row>
        <row r="22507">
          <cell r="W22507" t="str">
            <v>Agrisol 445 N</v>
          </cell>
          <cell r="AA22507">
            <v>-150</v>
          </cell>
        </row>
        <row r="22508">
          <cell r="W22508" t="str">
            <v>Coloursea Briliant Blue</v>
          </cell>
          <cell r="AA22508">
            <v>-1.32</v>
          </cell>
        </row>
        <row r="22509">
          <cell r="W22509" t="str">
            <v>Botol 1 Liter PET (PSS)</v>
          </cell>
          <cell r="AA22509">
            <v>-1000</v>
          </cell>
        </row>
        <row r="22510">
          <cell r="W22510" t="str">
            <v>Botol 1 Liter PET (PSS) Seal</v>
          </cell>
          <cell r="AA22510">
            <v>-1000</v>
          </cell>
        </row>
        <row r="22511">
          <cell r="W22511" t="str">
            <v>Botol 1 Liter PET (PSS) Cup</v>
          </cell>
          <cell r="AA22511">
            <v>-1000</v>
          </cell>
        </row>
        <row r="22512">
          <cell r="W22512" t="str">
            <v>Sticker Everstick 400 SL - 0,25 L</v>
          </cell>
          <cell r="AA22512">
            <v>-1000</v>
          </cell>
        </row>
        <row r="22513">
          <cell r="W22513" t="str">
            <v>Karton Box ProQuat 276 SL - 1 L</v>
          </cell>
          <cell r="AA22513">
            <v>-84</v>
          </cell>
        </row>
        <row r="22514">
          <cell r="W22514" t="str">
            <v>ProQuat 276 SL @1 Ltr</v>
          </cell>
          <cell r="AA22514">
            <v>1008</v>
          </cell>
        </row>
        <row r="22515">
          <cell r="W22515" t="str">
            <v>ProQuat 276 SL @1 Ltr</v>
          </cell>
          <cell r="AA22515">
            <v>-4008</v>
          </cell>
        </row>
        <row r="22516">
          <cell r="W22516" t="str">
            <v xml:space="preserve">Bottle PET - 0,1 L </v>
          </cell>
          <cell r="AA22516">
            <v>13650</v>
          </cell>
        </row>
        <row r="22517">
          <cell r="W22517" t="str">
            <v>Bottle PET - 0,1 L - Cap</v>
          </cell>
          <cell r="AA22517">
            <v>13650</v>
          </cell>
        </row>
        <row r="22518">
          <cell r="W22518" t="str">
            <v>Bottle PET - 0,1 L - Plug</v>
          </cell>
          <cell r="AA22518">
            <v>13650</v>
          </cell>
        </row>
        <row r="22519">
          <cell r="W22519" t="str">
            <v xml:space="preserve">Karton Box FP Curthane @1 kg </v>
          </cell>
          <cell r="AA22519">
            <v>490</v>
          </cell>
        </row>
        <row r="22520">
          <cell r="W22520" t="str">
            <v xml:space="preserve">Karton Box FP Curthane @1 kg </v>
          </cell>
          <cell r="AA22520">
            <v>750</v>
          </cell>
        </row>
        <row r="22521">
          <cell r="W22521" t="str">
            <v>Pandora 25 EC @ 500 ml</v>
          </cell>
          <cell r="AA22521">
            <v>-4</v>
          </cell>
        </row>
        <row r="22522">
          <cell r="W22522" t="str">
            <v>2,4-D Dimethylamine 865 SL</v>
          </cell>
          <cell r="AA22522">
            <v>-1000</v>
          </cell>
        </row>
        <row r="22523">
          <cell r="W22523" t="str">
            <v>Sticker Everstick 400 SL - 0,25 L</v>
          </cell>
          <cell r="AA22523">
            <v>-2000</v>
          </cell>
        </row>
        <row r="22524">
          <cell r="W22524" t="str">
            <v>Botol 500 ml PET (PSS) - Cap</v>
          </cell>
          <cell r="AA22524">
            <v>-2000</v>
          </cell>
        </row>
        <row r="22525">
          <cell r="W22525" t="str">
            <v>Botol 500 ml PET (PSS) - Plug</v>
          </cell>
          <cell r="AA22525">
            <v>-2000</v>
          </cell>
        </row>
        <row r="22526">
          <cell r="W22526" t="str">
            <v>Sticker Fenomin 865 SL - 0,5 L</v>
          </cell>
          <cell r="AA22526">
            <v>-2000</v>
          </cell>
        </row>
        <row r="22527">
          <cell r="W22527" t="str">
            <v>Karton Box Fenomin 865 SL - 0,5 L</v>
          </cell>
          <cell r="AA22527">
            <v>-83</v>
          </cell>
        </row>
        <row r="22528">
          <cell r="W22528" t="str">
            <v>Fenomin 865 SL @500 ml</v>
          </cell>
          <cell r="AA22528">
            <v>996</v>
          </cell>
        </row>
        <row r="22529">
          <cell r="W22529" t="str">
            <v>2,4-D Dimethylamine 865 SL</v>
          </cell>
          <cell r="AA22529">
            <v>-1000</v>
          </cell>
        </row>
        <row r="22530">
          <cell r="W22530" t="str">
            <v>Sticker Everstick 400 SL - 0,25 L</v>
          </cell>
          <cell r="AA22530">
            <v>-2000</v>
          </cell>
        </row>
        <row r="22531">
          <cell r="W22531" t="str">
            <v>Botol 500 ml PET (PSS) - Cap</v>
          </cell>
          <cell r="AA22531">
            <v>-2000</v>
          </cell>
        </row>
        <row r="22532">
          <cell r="W22532" t="str">
            <v>Botol 500 ml PET (PSS) - Plug</v>
          </cell>
          <cell r="AA22532">
            <v>-2000</v>
          </cell>
        </row>
        <row r="22533">
          <cell r="W22533" t="str">
            <v>Sticker Fenomin 865 SL - 0,5 L</v>
          </cell>
          <cell r="AA22533">
            <v>-2000</v>
          </cell>
        </row>
        <row r="22534">
          <cell r="W22534" t="str">
            <v>Karton Box Fenomin 865 SL - 0,5 L</v>
          </cell>
          <cell r="AA22534">
            <v>-83</v>
          </cell>
        </row>
        <row r="22535">
          <cell r="W22535" t="str">
            <v>Fenomin 865 SL @500 ml</v>
          </cell>
          <cell r="AA22535">
            <v>996</v>
          </cell>
        </row>
        <row r="22536">
          <cell r="W22536" t="str">
            <v>2,4-D Dimethylamine 865 SL</v>
          </cell>
          <cell r="AA22536">
            <v>-1000</v>
          </cell>
        </row>
        <row r="22537">
          <cell r="W22537" t="str">
            <v>Sticker Everstick 400 SL - 0,25 L</v>
          </cell>
          <cell r="AA22537">
            <v>-2000</v>
          </cell>
        </row>
        <row r="22538">
          <cell r="W22538" t="str">
            <v>Botol 500 ml PET (PSS) - Cap</v>
          </cell>
          <cell r="AA22538">
            <v>-2000</v>
          </cell>
        </row>
        <row r="22539">
          <cell r="W22539" t="str">
            <v>Botol 500 ml PET (PSS) - Plug</v>
          </cell>
          <cell r="AA22539">
            <v>-2000</v>
          </cell>
        </row>
        <row r="22540">
          <cell r="W22540" t="str">
            <v>Sticker Fenomin 865 SL - 0,5 L</v>
          </cell>
          <cell r="AA22540">
            <v>-2000</v>
          </cell>
        </row>
        <row r="22541">
          <cell r="W22541" t="str">
            <v>Karton Box Fenomin 865 SL - 0,5 L</v>
          </cell>
          <cell r="AA22541">
            <v>-84</v>
          </cell>
        </row>
        <row r="22542">
          <cell r="W22542" t="str">
            <v>Fenomin 865 SL @500 ml</v>
          </cell>
          <cell r="AA22542">
            <v>1008</v>
          </cell>
        </row>
        <row r="22543">
          <cell r="W22543" t="str">
            <v>Jerrycan HDPE - 20 L</v>
          </cell>
          <cell r="AA22543">
            <v>1250</v>
          </cell>
        </row>
        <row r="22544">
          <cell r="W22544" t="str">
            <v>Jerrycan HDPE - 20 L - Plug</v>
          </cell>
          <cell r="AA22544">
            <v>1250</v>
          </cell>
        </row>
        <row r="22545">
          <cell r="W22545" t="str">
            <v>Jerrycan HDPE - 20 L - Cap - Black</v>
          </cell>
          <cell r="AA22545">
            <v>1250</v>
          </cell>
        </row>
        <row r="22546">
          <cell r="W22546" t="str">
            <v>Botol 250 ml PET (PSS)</v>
          </cell>
          <cell r="AA22546">
            <v>24920</v>
          </cell>
        </row>
        <row r="22547">
          <cell r="W22547" t="str">
            <v>Botol 250 ml PET (PSS)- Cap</v>
          </cell>
          <cell r="AA22547">
            <v>24920</v>
          </cell>
        </row>
        <row r="22548">
          <cell r="W22548" t="str">
            <v>Botol 250 ml PET (PSS)- Plug</v>
          </cell>
          <cell r="AA22548">
            <v>24920</v>
          </cell>
        </row>
        <row r="22549">
          <cell r="W22549" t="str">
            <v>Karton Box Fenomin 865 SL - 0,5 L</v>
          </cell>
          <cell r="AA22549">
            <v>2160</v>
          </cell>
        </row>
        <row r="22550">
          <cell r="W22550" t="str">
            <v>Karton Box Fenomin 865 SL - 0,25 L</v>
          </cell>
          <cell r="AA22550">
            <v>2024</v>
          </cell>
        </row>
        <row r="22551">
          <cell r="W22551" t="str">
            <v>Fenomin 865 SL @500 ml</v>
          </cell>
          <cell r="AA22551">
            <v>-3000</v>
          </cell>
        </row>
        <row r="22552">
          <cell r="W22552" t="str">
            <v>2,4-D Dimethylamine 865 SL</v>
          </cell>
          <cell r="AA22552">
            <v>-1000</v>
          </cell>
        </row>
        <row r="22553">
          <cell r="W22553" t="str">
            <v>Sticker Everstick 400 SL - 0,25 L</v>
          </cell>
          <cell r="AA22553">
            <v>-2000</v>
          </cell>
        </row>
        <row r="22554">
          <cell r="W22554" t="str">
            <v>Sticker Everstick 400 SL - 0,25 L</v>
          </cell>
          <cell r="AA22554">
            <v>-2000</v>
          </cell>
        </row>
        <row r="22555">
          <cell r="W22555" t="str">
            <v>Botol 500 ml PET (PSS) - Plug</v>
          </cell>
          <cell r="AA22555">
            <v>-2000</v>
          </cell>
        </row>
        <row r="22556">
          <cell r="W22556" t="str">
            <v>Sticker Fenomin 865 SL - 0,5 L</v>
          </cell>
          <cell r="AA22556">
            <v>-2000</v>
          </cell>
        </row>
        <row r="22557">
          <cell r="W22557" t="str">
            <v>Karton Box Fenomin 865 SL - 0,5 L</v>
          </cell>
          <cell r="AA22557">
            <v>-83</v>
          </cell>
        </row>
        <row r="22558">
          <cell r="W22558" t="str">
            <v>Fenomin 865 SL @500 ml</v>
          </cell>
          <cell r="AA22558">
            <v>996</v>
          </cell>
        </row>
        <row r="22559">
          <cell r="W22559" t="str">
            <v>2,4-D Dimethylamine 865 SL</v>
          </cell>
          <cell r="AA22559">
            <v>-1000</v>
          </cell>
        </row>
        <row r="22560">
          <cell r="W22560" t="str">
            <v>Sticker Everstick 400 SL - 0,25 L</v>
          </cell>
          <cell r="AA22560">
            <v>-2000</v>
          </cell>
        </row>
        <row r="22561">
          <cell r="W22561" t="str">
            <v>Sticker Everstick 400 SL - 0,25 L</v>
          </cell>
          <cell r="AA22561">
            <v>-2000</v>
          </cell>
        </row>
        <row r="22562">
          <cell r="W22562" t="str">
            <v>Botol 500 ml PET (PSS) - Plug</v>
          </cell>
          <cell r="AA22562">
            <v>-2000</v>
          </cell>
        </row>
        <row r="22563">
          <cell r="W22563" t="str">
            <v>Sticker Fenomin 865 SL - 0,5 L</v>
          </cell>
          <cell r="AA22563">
            <v>-2000</v>
          </cell>
        </row>
        <row r="22564">
          <cell r="W22564" t="str">
            <v>Karton Box Fenomin 865 SL - 0,5 L</v>
          </cell>
          <cell r="AA22564">
            <v>-83</v>
          </cell>
        </row>
        <row r="22565">
          <cell r="W22565" t="str">
            <v>Fenomin 865 SL @500 ml</v>
          </cell>
          <cell r="AA22565">
            <v>996</v>
          </cell>
        </row>
        <row r="22566">
          <cell r="W22566" t="str">
            <v>2,4-D Dimethylamine 865 SL</v>
          </cell>
          <cell r="AA22566">
            <v>-1000</v>
          </cell>
        </row>
        <row r="22567">
          <cell r="W22567" t="str">
            <v>Sticker Everstick 400 SL - 0,25 L</v>
          </cell>
          <cell r="AA22567">
            <v>-2000</v>
          </cell>
        </row>
        <row r="22568">
          <cell r="W22568" t="str">
            <v>Sticker Everstick 400 SL - 0,25 L</v>
          </cell>
          <cell r="AA22568">
            <v>-2000</v>
          </cell>
        </row>
        <row r="22569">
          <cell r="W22569" t="str">
            <v>Botol 500 ml PET (PSS) - Plug</v>
          </cell>
          <cell r="AA22569">
            <v>-2000</v>
          </cell>
        </row>
        <row r="22570">
          <cell r="W22570" t="str">
            <v>Sticker Fenomin 865 SL - 0,5 L</v>
          </cell>
          <cell r="AA22570">
            <v>-2000</v>
          </cell>
        </row>
        <row r="22571">
          <cell r="W22571" t="str">
            <v>Karton Box Fenomin 865 SL - 0,5 L</v>
          </cell>
          <cell r="AA22571">
            <v>-84</v>
          </cell>
        </row>
        <row r="22572">
          <cell r="W22572" t="str">
            <v>Fenomin 865 SL @500 ml</v>
          </cell>
          <cell r="AA22572">
            <v>1008</v>
          </cell>
        </row>
        <row r="22573">
          <cell r="W22573" t="str">
            <v>Fenomin 865 SL @500 ml</v>
          </cell>
          <cell r="AA22573">
            <v>-3000</v>
          </cell>
        </row>
        <row r="22574">
          <cell r="W22574" t="str">
            <v>Scrap - Agrisol 415 N</v>
          </cell>
          <cell r="AA22574">
            <v>1000</v>
          </cell>
        </row>
        <row r="22575">
          <cell r="W22575" t="str">
            <v>Glyphosate 95% TC</v>
          </cell>
          <cell r="AA22575">
            <v>-247</v>
          </cell>
        </row>
        <row r="22576">
          <cell r="W22576" t="str">
            <v>Scrap - Agrisol 415 N</v>
          </cell>
          <cell r="AA22576">
            <v>-150</v>
          </cell>
        </row>
        <row r="22577">
          <cell r="W22577" t="str">
            <v>Tartrazine @25Kg</v>
          </cell>
          <cell r="AA22577">
            <v>-1.32</v>
          </cell>
        </row>
        <row r="22578">
          <cell r="W22578" t="str">
            <v>Jerrycan HDPE - 20 L</v>
          </cell>
          <cell r="AA22578">
            <v>-50</v>
          </cell>
        </row>
        <row r="22579">
          <cell r="W22579" t="str">
            <v>Jerrycan HDPE - 20 L - Cap - Black</v>
          </cell>
          <cell r="AA22579">
            <v>-50</v>
          </cell>
        </row>
        <row r="22580">
          <cell r="W22580" t="str">
            <v>Jerrycan HDPE - 20 L - Plug</v>
          </cell>
          <cell r="AA22580">
            <v>-50</v>
          </cell>
        </row>
        <row r="22581">
          <cell r="W22581" t="str">
            <v>Sticker Grandup 480 SL - 20 L</v>
          </cell>
          <cell r="AA22581">
            <v>-50</v>
          </cell>
        </row>
        <row r="22582">
          <cell r="W22582" t="str">
            <v>Grandup 480 SL @20 ltr</v>
          </cell>
          <cell r="AA22582">
            <v>1000</v>
          </cell>
        </row>
        <row r="22583">
          <cell r="W22583" t="str">
            <v>Glyphosate 95% TC</v>
          </cell>
          <cell r="AA22583">
            <v>-247</v>
          </cell>
        </row>
        <row r="22584">
          <cell r="W22584" t="str">
            <v>Scrap - Agrisol 415 N</v>
          </cell>
          <cell r="AA22584">
            <v>-150</v>
          </cell>
        </row>
        <row r="22585">
          <cell r="W22585" t="str">
            <v>Tartrazine @25Kg</v>
          </cell>
          <cell r="AA22585">
            <v>-1.32</v>
          </cell>
        </row>
        <row r="22586">
          <cell r="W22586" t="str">
            <v>Jerrycan HDPE - 20 L</v>
          </cell>
          <cell r="AA22586">
            <v>-50</v>
          </cell>
        </row>
        <row r="22587">
          <cell r="W22587" t="str">
            <v>Jerrycan HDPE - 20 L - Cap - Black</v>
          </cell>
          <cell r="AA22587">
            <v>-50</v>
          </cell>
        </row>
        <row r="22588">
          <cell r="W22588" t="str">
            <v>Jerrycan HDPE - 20 L - Plug</v>
          </cell>
          <cell r="AA22588">
            <v>-50</v>
          </cell>
        </row>
        <row r="22589">
          <cell r="W22589" t="str">
            <v>Sticker Grandup 480 SL - 20 L</v>
          </cell>
          <cell r="AA22589">
            <v>-50</v>
          </cell>
        </row>
        <row r="22590">
          <cell r="W22590" t="str">
            <v>Grandup 480 SL @20 ltr</v>
          </cell>
          <cell r="AA22590">
            <v>1000</v>
          </cell>
        </row>
        <row r="22591">
          <cell r="W22591" t="str">
            <v>Glyphosate 95% TC</v>
          </cell>
          <cell r="AA22591">
            <v>-247</v>
          </cell>
        </row>
        <row r="22592">
          <cell r="W22592" t="str">
            <v>Scrap - Agrisol 415 N</v>
          </cell>
          <cell r="AA22592">
            <v>-150</v>
          </cell>
        </row>
        <row r="22593">
          <cell r="W22593" t="str">
            <v>Tartrazine @25Kg</v>
          </cell>
          <cell r="AA22593">
            <v>-1.32</v>
          </cell>
        </row>
        <row r="22594">
          <cell r="W22594" t="str">
            <v>Jerrycan HDPE - 20 L</v>
          </cell>
          <cell r="AA22594">
            <v>-50</v>
          </cell>
        </row>
        <row r="22595">
          <cell r="W22595" t="str">
            <v>Jerrycan HDPE - 20 L - Cap - Black</v>
          </cell>
          <cell r="AA22595">
            <v>-50</v>
          </cell>
        </row>
        <row r="22596">
          <cell r="W22596" t="str">
            <v>Jerrycan HDPE - 20 L - Plug</v>
          </cell>
          <cell r="AA22596">
            <v>-50</v>
          </cell>
        </row>
        <row r="22597">
          <cell r="W22597" t="str">
            <v>Sticker Grandup 480 SL - 20 L</v>
          </cell>
          <cell r="AA22597">
            <v>-50</v>
          </cell>
        </row>
        <row r="22598">
          <cell r="W22598" t="str">
            <v>Grandup 480 SL @20 ltr</v>
          </cell>
          <cell r="AA22598">
            <v>1000</v>
          </cell>
        </row>
        <row r="22599">
          <cell r="W22599" t="str">
            <v>Glyphosate 95% TC</v>
          </cell>
          <cell r="AA22599">
            <v>-247</v>
          </cell>
        </row>
        <row r="22600">
          <cell r="W22600" t="str">
            <v>Scrap - Agrisol 415 N</v>
          </cell>
          <cell r="AA22600">
            <v>-150</v>
          </cell>
        </row>
        <row r="22601">
          <cell r="W22601" t="str">
            <v>Tartrazine @25Kg</v>
          </cell>
          <cell r="AA22601">
            <v>-1.32</v>
          </cell>
        </row>
        <row r="22602">
          <cell r="W22602" t="str">
            <v>Jerrycan HDPE - 20 L</v>
          </cell>
          <cell r="AA22602">
            <v>-50</v>
          </cell>
        </row>
        <row r="22603">
          <cell r="W22603" t="str">
            <v>Jerrycan HDPE - 20 L - Cap - Black</v>
          </cell>
          <cell r="AA22603">
            <v>-50</v>
          </cell>
        </row>
        <row r="22604">
          <cell r="W22604" t="str">
            <v>Jerrycan HDPE - 20 L - Plug</v>
          </cell>
          <cell r="AA22604">
            <v>-50</v>
          </cell>
        </row>
        <row r="22605">
          <cell r="W22605" t="str">
            <v>Sticker Grandup 480 SL - 20 L</v>
          </cell>
          <cell r="AA22605">
            <v>-50</v>
          </cell>
        </row>
        <row r="22606">
          <cell r="W22606" t="str">
            <v>Grandup 480 SL @20 ltr</v>
          </cell>
          <cell r="AA22606">
            <v>1000</v>
          </cell>
        </row>
        <row r="22607">
          <cell r="W22607" t="str">
            <v>Grandup 480 SL @20 ltr</v>
          </cell>
          <cell r="AA22607">
            <v>-4000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JPD"/>
    </sheetNames>
    <sheetDataSet>
      <sheetData sheetId="0">
        <row r="1">
          <cell r="D1" t="str">
            <v>DSO</v>
          </cell>
          <cell r="O1" t="str">
            <v>Customer_ID</v>
          </cell>
          <cell r="R1" t="str">
            <v>Value</v>
          </cell>
        </row>
        <row r="2">
          <cell r="D2">
            <v>31</v>
          </cell>
          <cell r="O2" t="str">
            <v>1.1.5.0.1</v>
          </cell>
          <cell r="R2">
            <v>-68429292.799999997</v>
          </cell>
        </row>
        <row r="3">
          <cell r="D3">
            <v>28</v>
          </cell>
          <cell r="O3" t="str">
            <v>1.1.5.0.1</v>
          </cell>
          <cell r="R3">
            <v>-150202800</v>
          </cell>
        </row>
        <row r="4">
          <cell r="D4">
            <v>26</v>
          </cell>
          <cell r="O4" t="str">
            <v>1.1.5.0.1</v>
          </cell>
          <cell r="R4">
            <v>-37458564</v>
          </cell>
        </row>
        <row r="5">
          <cell r="D5">
            <v>24</v>
          </cell>
          <cell r="O5" t="str">
            <v>1.1.5.0.1</v>
          </cell>
          <cell r="R5">
            <v>-99385488.400000006</v>
          </cell>
        </row>
        <row r="6">
          <cell r="D6">
            <v>22</v>
          </cell>
          <cell r="O6" t="str">
            <v>1.1.5.0.1</v>
          </cell>
          <cell r="R6">
            <v>-118487600</v>
          </cell>
        </row>
        <row r="7">
          <cell r="D7">
            <v>20</v>
          </cell>
          <cell r="O7" t="str">
            <v>1.1.5.0.1</v>
          </cell>
          <cell r="R7">
            <v>-118487600</v>
          </cell>
        </row>
        <row r="8">
          <cell r="D8">
            <v>17</v>
          </cell>
          <cell r="O8" t="str">
            <v>1.1.5.0.1</v>
          </cell>
          <cell r="R8">
            <v>-71766200</v>
          </cell>
        </row>
        <row r="9">
          <cell r="D9">
            <v>17</v>
          </cell>
          <cell r="O9" t="str">
            <v>1.1.5.0.1</v>
          </cell>
          <cell r="R9">
            <v>-59243800</v>
          </cell>
        </row>
        <row r="10">
          <cell r="D10">
            <v>17</v>
          </cell>
          <cell r="O10" t="str">
            <v>1.1.5.0.1</v>
          </cell>
          <cell r="R10">
            <v>-115011600</v>
          </cell>
        </row>
        <row r="11">
          <cell r="D11">
            <v>14</v>
          </cell>
          <cell r="O11" t="str">
            <v>1.1.5.0.1</v>
          </cell>
          <cell r="R11">
            <v>-59635635.155555554</v>
          </cell>
        </row>
        <row r="12">
          <cell r="D12">
            <v>13</v>
          </cell>
          <cell r="O12" t="str">
            <v>1.1.5.0.1</v>
          </cell>
          <cell r="R12">
            <v>-116806800</v>
          </cell>
        </row>
        <row r="13">
          <cell r="D13">
            <v>7</v>
          </cell>
          <cell r="O13" t="str">
            <v>1.1.5.0.1</v>
          </cell>
          <cell r="R13">
            <v>-169874575.19999999</v>
          </cell>
        </row>
        <row r="14">
          <cell r="D14">
            <v>5</v>
          </cell>
          <cell r="O14" t="str">
            <v>1.1.5.0.1</v>
          </cell>
          <cell r="R14">
            <v>-55389840</v>
          </cell>
        </row>
        <row r="15">
          <cell r="D15" t="str">
            <v/>
          </cell>
          <cell r="O15" t="str">
            <v>1.1.5.0.1</v>
          </cell>
          <cell r="R15">
            <v>-151560574</v>
          </cell>
        </row>
        <row r="16">
          <cell r="D16" t="str">
            <v/>
          </cell>
          <cell r="O16" t="str">
            <v>1.1.5.0.1</v>
          </cell>
          <cell r="R16">
            <v>-83333527.200000003</v>
          </cell>
        </row>
        <row r="17">
          <cell r="D17" t="str">
            <v/>
          </cell>
          <cell r="O17" t="str">
            <v>1.1.5.0.1</v>
          </cell>
          <cell r="R17">
            <v>-63820072.799999997</v>
          </cell>
        </row>
        <row r="18">
          <cell r="D18" t="str">
            <v/>
          </cell>
          <cell r="O18" t="str">
            <v>1.1.5.0.1</v>
          </cell>
          <cell r="R18">
            <v>-143764500</v>
          </cell>
        </row>
        <row r="19">
          <cell r="D19" t="str">
            <v/>
          </cell>
          <cell r="O19" t="str">
            <v>1.1.5.0.1</v>
          </cell>
          <cell r="R19">
            <v>-143764500</v>
          </cell>
        </row>
        <row r="20">
          <cell r="D20" t="str">
            <v/>
          </cell>
          <cell r="O20" t="str">
            <v>1.1.5.0.1</v>
          </cell>
          <cell r="R20">
            <v>-143764500</v>
          </cell>
        </row>
        <row r="21">
          <cell r="D21" t="str">
            <v/>
          </cell>
          <cell r="O21" t="str">
            <v>1.1.5.0.1</v>
          </cell>
          <cell r="R21">
            <v>-110134200</v>
          </cell>
        </row>
        <row r="22">
          <cell r="D22" t="str">
            <v/>
          </cell>
          <cell r="O22" t="str">
            <v>1.1.5.0.1</v>
          </cell>
          <cell r="R22">
            <v>-35239212.799999997</v>
          </cell>
        </row>
        <row r="23">
          <cell r="D23" t="str">
            <v/>
          </cell>
          <cell r="O23" t="str">
            <v>1.1.5.0.1</v>
          </cell>
          <cell r="R23">
            <v>-69166042</v>
          </cell>
        </row>
        <row r="24">
          <cell r="D24" t="str">
            <v/>
          </cell>
          <cell r="O24" t="str">
            <v>1.1.5.0.1</v>
          </cell>
          <cell r="R24">
            <v>-105943200</v>
          </cell>
        </row>
        <row r="25">
          <cell r="D25" t="str">
            <v/>
          </cell>
          <cell r="O25" t="str">
            <v>1.1.5.0.1</v>
          </cell>
          <cell r="R25">
            <v>-2217600</v>
          </cell>
        </row>
        <row r="26">
          <cell r="D26">
            <v>491</v>
          </cell>
          <cell r="O26" t="str">
            <v>1.1.5.0.1</v>
          </cell>
          <cell r="R26">
            <v>-345885855.17708439</v>
          </cell>
        </row>
        <row r="27">
          <cell r="D27">
            <v>31</v>
          </cell>
          <cell r="O27" t="str">
            <v>1.1.5.0.1</v>
          </cell>
          <cell r="R27">
            <v>68429292.799999997</v>
          </cell>
        </row>
        <row r="28">
          <cell r="D28">
            <v>28</v>
          </cell>
          <cell r="O28" t="str">
            <v>1.1.5.0.1</v>
          </cell>
          <cell r="R28">
            <v>150202800</v>
          </cell>
        </row>
        <row r="29">
          <cell r="D29">
            <v>26</v>
          </cell>
          <cell r="O29" t="str">
            <v>1.1.5.0.1</v>
          </cell>
          <cell r="R29">
            <v>37458564</v>
          </cell>
        </row>
        <row r="30">
          <cell r="D30">
            <v>24</v>
          </cell>
          <cell r="O30" t="str">
            <v>1.1.5.0.1</v>
          </cell>
          <cell r="R30">
            <v>99385488.400000006</v>
          </cell>
        </row>
        <row r="31">
          <cell r="D31">
            <v>22</v>
          </cell>
          <cell r="O31" t="str">
            <v>1.1.5.0.1</v>
          </cell>
          <cell r="R31">
            <v>118487600</v>
          </cell>
        </row>
        <row r="32">
          <cell r="D32">
            <v>20</v>
          </cell>
          <cell r="O32" t="str">
            <v>1.1.5.0.1</v>
          </cell>
          <cell r="R32">
            <v>118487600</v>
          </cell>
        </row>
        <row r="33">
          <cell r="D33">
            <v>17</v>
          </cell>
          <cell r="O33" t="str">
            <v>1.1.5.0.1</v>
          </cell>
          <cell r="R33">
            <v>71766200</v>
          </cell>
        </row>
        <row r="34">
          <cell r="D34">
            <v>17</v>
          </cell>
          <cell r="O34" t="str">
            <v>1.1.5.0.1</v>
          </cell>
          <cell r="R34">
            <v>59243800</v>
          </cell>
        </row>
        <row r="35">
          <cell r="D35">
            <v>17</v>
          </cell>
          <cell r="O35" t="str">
            <v>1.1.5.0.1</v>
          </cell>
          <cell r="R35">
            <v>115011600</v>
          </cell>
        </row>
        <row r="36">
          <cell r="D36">
            <v>14</v>
          </cell>
          <cell r="O36" t="str">
            <v>1.1.5.0.1</v>
          </cell>
          <cell r="R36">
            <v>59635634.599999994</v>
          </cell>
        </row>
        <row r="37">
          <cell r="D37">
            <v>13</v>
          </cell>
          <cell r="O37" t="str">
            <v>1.1.5.0.1</v>
          </cell>
          <cell r="R37">
            <v>116806800</v>
          </cell>
        </row>
        <row r="38">
          <cell r="D38">
            <v>7</v>
          </cell>
          <cell r="O38" t="str">
            <v>1.1.5.0.1</v>
          </cell>
          <cell r="R38">
            <v>169874575.19999999</v>
          </cell>
        </row>
        <row r="39">
          <cell r="D39">
            <v>5</v>
          </cell>
          <cell r="O39" t="str">
            <v>1.1.5.0.1</v>
          </cell>
          <cell r="R39">
            <v>55389840</v>
          </cell>
        </row>
        <row r="40">
          <cell r="O40" t="str">
            <v>1.1.5.0.1</v>
          </cell>
          <cell r="R40">
            <v>-217194560</v>
          </cell>
        </row>
        <row r="41">
          <cell r="D41" t="str">
            <v/>
          </cell>
          <cell r="O41" t="str">
            <v>1.1.5.0.1</v>
          </cell>
          <cell r="R41">
            <v>-62236825.200000003</v>
          </cell>
        </row>
        <row r="42">
          <cell r="D42" t="str">
            <v/>
          </cell>
          <cell r="O42" t="str">
            <v>1.1.5.0.1</v>
          </cell>
          <cell r="R42">
            <v>-115950732.33333333</v>
          </cell>
        </row>
        <row r="43">
          <cell r="D43" t="str">
            <v/>
          </cell>
          <cell r="O43" t="str">
            <v>1.1.5.0.1</v>
          </cell>
          <cell r="R43">
            <v>-134471106</v>
          </cell>
        </row>
        <row r="44">
          <cell r="D44" t="str">
            <v/>
          </cell>
          <cell r="O44" t="str">
            <v>1.1.5.0.1</v>
          </cell>
          <cell r="R44">
            <v>-141704110.04444444</v>
          </cell>
        </row>
        <row r="45">
          <cell r="D45" t="str">
            <v/>
          </cell>
          <cell r="O45" t="str">
            <v>1.1.5.0.1</v>
          </cell>
          <cell r="R45">
            <v>-141729500</v>
          </cell>
        </row>
        <row r="46">
          <cell r="D46" t="str">
            <v/>
          </cell>
          <cell r="O46" t="str">
            <v>1.1.5.0.1</v>
          </cell>
          <cell r="R46">
            <v>-155076979.19999999</v>
          </cell>
        </row>
        <row r="47">
          <cell r="D47" t="str">
            <v/>
          </cell>
          <cell r="O47" t="str">
            <v>1.1.5.0.1</v>
          </cell>
          <cell r="R47">
            <v>-99462963.599999994</v>
          </cell>
        </row>
        <row r="48">
          <cell r="D48" t="str">
            <v/>
          </cell>
          <cell r="O48" t="str">
            <v>1.1.5.0.1</v>
          </cell>
          <cell r="R48">
            <v>-77711700</v>
          </cell>
        </row>
        <row r="49">
          <cell r="D49" t="str">
            <v/>
          </cell>
          <cell r="O49" t="str">
            <v>1.1.5.0.1</v>
          </cell>
          <cell r="R49">
            <v>-38712009.600000001</v>
          </cell>
        </row>
        <row r="50">
          <cell r="D50" t="str">
            <v/>
          </cell>
          <cell r="O50" t="str">
            <v>1.1.5.0.1</v>
          </cell>
          <cell r="R50">
            <v>-93368145.200000003</v>
          </cell>
        </row>
        <row r="51">
          <cell r="D51" t="str">
            <v/>
          </cell>
          <cell r="O51" t="str">
            <v>1.1.5.0.1</v>
          </cell>
          <cell r="R51">
            <v>-104233536</v>
          </cell>
        </row>
        <row r="52">
          <cell r="D52" t="str">
            <v/>
          </cell>
          <cell r="O52" t="str">
            <v>1.1.5.0.1</v>
          </cell>
          <cell r="R52">
            <v>-75906600</v>
          </cell>
        </row>
        <row r="53">
          <cell r="D53" t="str">
            <v/>
          </cell>
          <cell r="O53" t="str">
            <v>1.1.5.0.1</v>
          </cell>
          <cell r="R53">
            <v>-98860572.799999997</v>
          </cell>
        </row>
        <row r="54">
          <cell r="D54" t="str">
            <v/>
          </cell>
          <cell r="O54" t="str">
            <v>1.1.5.0.1</v>
          </cell>
          <cell r="R54">
            <v>-141729500</v>
          </cell>
        </row>
        <row r="55">
          <cell r="D55" t="str">
            <v/>
          </cell>
          <cell r="O55" t="str">
            <v>1.1.5.0.1</v>
          </cell>
          <cell r="R55">
            <v>-141729500</v>
          </cell>
        </row>
        <row r="56">
          <cell r="D56" t="str">
            <v/>
          </cell>
          <cell r="O56" t="str">
            <v>1.1.5.0.1</v>
          </cell>
          <cell r="R56">
            <v>-230839320.80000001</v>
          </cell>
        </row>
        <row r="57">
          <cell r="D57" t="str">
            <v/>
          </cell>
          <cell r="O57" t="str">
            <v>1.1.5.0.1</v>
          </cell>
          <cell r="R57">
            <v>-38855850</v>
          </cell>
        </row>
        <row r="58">
          <cell r="D58" t="str">
            <v/>
          </cell>
          <cell r="O58" t="str">
            <v>1.1.5.0.1</v>
          </cell>
          <cell r="R58">
            <v>-86463115.200000003</v>
          </cell>
        </row>
        <row r="59">
          <cell r="D59" t="str">
            <v/>
          </cell>
          <cell r="O59" t="str">
            <v>1.1.5.0.1</v>
          </cell>
          <cell r="R59">
            <v>151560574</v>
          </cell>
        </row>
        <row r="60">
          <cell r="D60" t="str">
            <v/>
          </cell>
          <cell r="O60" t="str">
            <v>1.1.5.0.1</v>
          </cell>
          <cell r="R60">
            <v>83333527.200000003</v>
          </cell>
        </row>
        <row r="61">
          <cell r="D61" t="str">
            <v/>
          </cell>
          <cell r="O61" t="str">
            <v>1.1.5.0.1</v>
          </cell>
          <cell r="R61">
            <v>63820072.799999997</v>
          </cell>
        </row>
        <row r="62">
          <cell r="D62" t="str">
            <v/>
          </cell>
          <cell r="O62" t="str">
            <v>1.1.5.0.1</v>
          </cell>
          <cell r="R62">
            <v>143764500</v>
          </cell>
        </row>
        <row r="63">
          <cell r="D63" t="str">
            <v/>
          </cell>
          <cell r="O63" t="str">
            <v>1.1.5.0.1</v>
          </cell>
          <cell r="R63">
            <v>143764500</v>
          </cell>
        </row>
        <row r="64">
          <cell r="D64" t="str">
            <v/>
          </cell>
          <cell r="O64" t="str">
            <v>1.1.5.0.1</v>
          </cell>
          <cell r="R64">
            <v>143764500</v>
          </cell>
        </row>
        <row r="65">
          <cell r="D65" t="str">
            <v/>
          </cell>
          <cell r="O65" t="str">
            <v>1.1.5.0.1</v>
          </cell>
          <cell r="R65">
            <v>110134200</v>
          </cell>
        </row>
        <row r="66">
          <cell r="D66" t="str">
            <v/>
          </cell>
          <cell r="O66" t="str">
            <v>1.1.5.0.1</v>
          </cell>
          <cell r="R66">
            <v>35239212.799999997</v>
          </cell>
        </row>
        <row r="67">
          <cell r="D67" t="str">
            <v/>
          </cell>
          <cell r="O67" t="str">
            <v>1.1.5.0.1</v>
          </cell>
          <cell r="R67">
            <v>69166042</v>
          </cell>
        </row>
        <row r="68">
          <cell r="D68" t="str">
            <v/>
          </cell>
          <cell r="O68" t="str">
            <v>1.1.5.0.1</v>
          </cell>
          <cell r="R68">
            <v>105943200</v>
          </cell>
        </row>
        <row r="69">
          <cell r="D69" t="str">
            <v/>
          </cell>
          <cell r="O69" t="str">
            <v>1.1.5.0.1</v>
          </cell>
          <cell r="R69">
            <v>2217600</v>
          </cell>
        </row>
        <row r="70">
          <cell r="D70">
            <v>491</v>
          </cell>
          <cell r="O70" t="str">
            <v>1.1.5.0.1</v>
          </cell>
          <cell r="R70">
            <v>345885855.17708403</v>
          </cell>
        </row>
        <row r="71">
          <cell r="D71" t="str">
            <v/>
          </cell>
          <cell r="O71" t="str">
            <v>1.1.5.0.1</v>
          </cell>
          <cell r="R71">
            <v>-93195300</v>
          </cell>
        </row>
        <row r="72">
          <cell r="D72" t="str">
            <v/>
          </cell>
          <cell r="O72" t="str">
            <v>1.1.5.0.1</v>
          </cell>
          <cell r="R72">
            <v>-141729500</v>
          </cell>
        </row>
        <row r="73">
          <cell r="D73" t="str">
            <v/>
          </cell>
          <cell r="O73" t="str">
            <v>1.1.5.0.1</v>
          </cell>
          <cell r="R73">
            <v>-69237300</v>
          </cell>
        </row>
        <row r="74">
          <cell r="D74" t="str">
            <v/>
          </cell>
          <cell r="O74" t="str">
            <v>1.1.5.0.1</v>
          </cell>
          <cell r="R74">
            <v>-37953300</v>
          </cell>
        </row>
        <row r="75">
          <cell r="D75" t="str">
            <v/>
          </cell>
          <cell r="O75" t="str">
            <v>1.1.5.0.1</v>
          </cell>
          <cell r="R75">
            <v>-75906600</v>
          </cell>
        </row>
        <row r="76">
          <cell r="D76" t="str">
            <v/>
          </cell>
          <cell r="O76" t="str">
            <v>1.1.5.0.1</v>
          </cell>
          <cell r="R76">
            <v>-86814651</v>
          </cell>
        </row>
        <row r="77">
          <cell r="D77" t="str">
            <v/>
          </cell>
          <cell r="O77" t="str">
            <v>1.1.5.0.1</v>
          </cell>
          <cell r="R77">
            <v>-41666763.600000001</v>
          </cell>
        </row>
        <row r="78">
          <cell r="D78" t="str">
            <v/>
          </cell>
          <cell r="O78" t="str">
            <v>1.1.5.0.1</v>
          </cell>
          <cell r="R78">
            <v>-123244000</v>
          </cell>
        </row>
        <row r="79">
          <cell r="D79" t="str">
            <v/>
          </cell>
          <cell r="O79" t="str">
            <v>1.1.5.0.1</v>
          </cell>
          <cell r="R79">
            <v>-143154915.19999999</v>
          </cell>
        </row>
        <row r="80">
          <cell r="D80" t="str">
            <v/>
          </cell>
          <cell r="O80" t="str">
            <v>1.1.5.0.1</v>
          </cell>
          <cell r="R80">
            <v>-214101552.28</v>
          </cell>
        </row>
        <row r="81">
          <cell r="D81" t="str">
            <v/>
          </cell>
          <cell r="O81" t="str">
            <v>1.1.5.0.1</v>
          </cell>
          <cell r="R81">
            <v>-201381048</v>
          </cell>
        </row>
        <row r="82">
          <cell r="D82" t="str">
            <v/>
          </cell>
          <cell r="O82" t="str">
            <v>1.1.5.0.1</v>
          </cell>
          <cell r="R82">
            <v>-142970240.79555553</v>
          </cell>
        </row>
        <row r="83">
          <cell r="D83" t="str">
            <v/>
          </cell>
          <cell r="O83" t="str">
            <v>1.1.5.0.1</v>
          </cell>
          <cell r="R83">
            <v>-68868304.559999987</v>
          </cell>
        </row>
        <row r="84">
          <cell r="D84" t="str">
            <v/>
          </cell>
          <cell r="O84" t="str">
            <v>1.1.5.0.1</v>
          </cell>
          <cell r="R84">
            <v>-223916000</v>
          </cell>
        </row>
        <row r="85">
          <cell r="D85" t="str">
            <v/>
          </cell>
          <cell r="O85" t="str">
            <v>1.1.5.0.1</v>
          </cell>
          <cell r="R85">
            <v>-291591748.80000001</v>
          </cell>
        </row>
        <row r="86">
          <cell r="D86" t="str">
            <v/>
          </cell>
          <cell r="O86" t="str">
            <v>1.1.5.0.1</v>
          </cell>
          <cell r="R86">
            <v>-30291148.800000001</v>
          </cell>
        </row>
        <row r="87">
          <cell r="D87" t="str">
            <v/>
          </cell>
          <cell r="O87" t="str">
            <v>1.1.5.0.1</v>
          </cell>
          <cell r="R87">
            <v>-223916000</v>
          </cell>
        </row>
        <row r="88">
          <cell r="D88" t="str">
            <v/>
          </cell>
          <cell r="O88" t="str">
            <v>1.1.5.0.1</v>
          </cell>
          <cell r="R88">
            <v>-101958176.14313678</v>
          </cell>
        </row>
        <row r="89">
          <cell r="D89" t="str">
            <v/>
          </cell>
          <cell r="O89" t="str">
            <v>1.1.5.0.1</v>
          </cell>
          <cell r="R89">
            <v>-177521895.38271633</v>
          </cell>
        </row>
        <row r="90">
          <cell r="D90">
            <v>420</v>
          </cell>
          <cell r="O90" t="str">
            <v>1.1.5.0.1</v>
          </cell>
          <cell r="R90">
            <v>-261044232.84000009</v>
          </cell>
        </row>
        <row r="91">
          <cell r="D91">
            <v>419</v>
          </cell>
          <cell r="O91" t="str">
            <v>1.1.5.0.1</v>
          </cell>
          <cell r="R91">
            <v>-125707024.8834568</v>
          </cell>
        </row>
        <row r="92">
          <cell r="D92">
            <v>417</v>
          </cell>
          <cell r="O92" t="str">
            <v>1.1.5.0.1</v>
          </cell>
          <cell r="R92">
            <v>-146535539.41481483</v>
          </cell>
        </row>
        <row r="93">
          <cell r="D93" t="str">
            <v/>
          </cell>
          <cell r="O93" t="str">
            <v>1.1.5.0.1</v>
          </cell>
          <cell r="R93">
            <v>-208518128.55954567</v>
          </cell>
        </row>
        <row r="94">
          <cell r="D94" t="str">
            <v/>
          </cell>
          <cell r="O94" t="str">
            <v>1.1.5.0.1</v>
          </cell>
          <cell r="R94">
            <v>-91986972.044444457</v>
          </cell>
        </row>
        <row r="95">
          <cell r="D95" t="str">
            <v/>
          </cell>
          <cell r="O95" t="str">
            <v>1.1.5.0.1</v>
          </cell>
          <cell r="R95">
            <v>-153707488.0004741</v>
          </cell>
        </row>
        <row r="96">
          <cell r="D96" t="str">
            <v/>
          </cell>
          <cell r="O96" t="str">
            <v>1.1.5.0.1</v>
          </cell>
          <cell r="R96">
            <v>217194560</v>
          </cell>
        </row>
        <row r="97">
          <cell r="D97" t="str">
            <v/>
          </cell>
          <cell r="O97" t="str">
            <v>1.1.5.0.1</v>
          </cell>
          <cell r="R97">
            <v>62236825.200000003</v>
          </cell>
        </row>
        <row r="98">
          <cell r="D98" t="str">
            <v/>
          </cell>
          <cell r="O98" t="str">
            <v>1.1.5.0.1</v>
          </cell>
          <cell r="R98">
            <v>115950732.33333333</v>
          </cell>
        </row>
        <row r="99">
          <cell r="D99" t="str">
            <v/>
          </cell>
          <cell r="O99" t="str">
            <v>1.1.5.0.1</v>
          </cell>
          <cell r="R99">
            <v>134471106</v>
          </cell>
        </row>
        <row r="100">
          <cell r="D100" t="str">
            <v/>
          </cell>
          <cell r="O100" t="str">
            <v>1.1.5.0.1</v>
          </cell>
          <cell r="R100">
            <v>141704110.04444444</v>
          </cell>
        </row>
        <row r="101">
          <cell r="D101" t="str">
            <v/>
          </cell>
          <cell r="O101" t="str">
            <v>1.1.5.0.1</v>
          </cell>
          <cell r="R101">
            <v>141729500</v>
          </cell>
        </row>
        <row r="102">
          <cell r="D102" t="str">
            <v/>
          </cell>
          <cell r="O102" t="str">
            <v>1.1.5.0.1</v>
          </cell>
          <cell r="R102">
            <v>155076979.19999999</v>
          </cell>
        </row>
        <row r="103">
          <cell r="D103" t="str">
            <v/>
          </cell>
          <cell r="O103" t="str">
            <v>1.1.5.0.1</v>
          </cell>
          <cell r="R103">
            <v>99462963.599999994</v>
          </cell>
        </row>
        <row r="104">
          <cell r="D104" t="str">
            <v/>
          </cell>
          <cell r="O104" t="str">
            <v>1.1.5.0.1</v>
          </cell>
          <cell r="R104">
            <v>77711700</v>
          </cell>
        </row>
        <row r="105">
          <cell r="D105" t="str">
            <v/>
          </cell>
          <cell r="O105" t="str">
            <v>1.1.5.0.1</v>
          </cell>
          <cell r="R105">
            <v>38712009.600000001</v>
          </cell>
        </row>
        <row r="106">
          <cell r="D106" t="str">
            <v/>
          </cell>
          <cell r="O106" t="str">
            <v>1.1.5.0.1</v>
          </cell>
          <cell r="R106">
            <v>93368145.200000003</v>
          </cell>
        </row>
        <row r="107">
          <cell r="D107" t="str">
            <v/>
          </cell>
          <cell r="O107" t="str">
            <v>1.1.5.0.1</v>
          </cell>
          <cell r="R107">
            <v>104233536</v>
          </cell>
        </row>
        <row r="108">
          <cell r="D108" t="str">
            <v/>
          </cell>
          <cell r="O108" t="str">
            <v>1.1.5.0.1</v>
          </cell>
          <cell r="R108">
            <v>75906600</v>
          </cell>
        </row>
        <row r="109">
          <cell r="D109" t="str">
            <v/>
          </cell>
          <cell r="O109" t="str">
            <v>1.1.5.0.1</v>
          </cell>
          <cell r="R109">
            <v>98860572.799999997</v>
          </cell>
        </row>
        <row r="110">
          <cell r="D110" t="str">
            <v/>
          </cell>
          <cell r="O110" t="str">
            <v>1.1.5.0.1</v>
          </cell>
          <cell r="R110">
            <v>141729500</v>
          </cell>
        </row>
        <row r="111">
          <cell r="D111" t="str">
            <v/>
          </cell>
          <cell r="O111" t="str">
            <v>1.1.5.0.1</v>
          </cell>
          <cell r="R111">
            <v>141729500</v>
          </cell>
        </row>
        <row r="112">
          <cell r="D112" t="str">
            <v/>
          </cell>
          <cell r="O112" t="str">
            <v>1.1.5.0.1</v>
          </cell>
          <cell r="R112">
            <v>230839320.80000001</v>
          </cell>
        </row>
        <row r="113">
          <cell r="D113" t="str">
            <v/>
          </cell>
          <cell r="O113" t="str">
            <v>1.1.5.0.1</v>
          </cell>
          <cell r="R113">
            <v>38855850</v>
          </cell>
        </row>
        <row r="114">
          <cell r="D114" t="str">
            <v/>
          </cell>
          <cell r="O114" t="str">
            <v>1.1.5.0.1</v>
          </cell>
          <cell r="R114">
            <v>86463115.200000003</v>
          </cell>
        </row>
        <row r="115">
          <cell r="D115" t="str">
            <v/>
          </cell>
          <cell r="O115" t="str">
            <v>1.1.5.0.1</v>
          </cell>
          <cell r="R115">
            <v>93195300</v>
          </cell>
        </row>
        <row r="116">
          <cell r="D116" t="str">
            <v/>
          </cell>
          <cell r="O116" t="str">
            <v>1.1.5.0.1</v>
          </cell>
          <cell r="R116">
            <v>141729500</v>
          </cell>
        </row>
        <row r="117">
          <cell r="D117" t="str">
            <v/>
          </cell>
          <cell r="O117" t="str">
            <v>1.1.5.0.1</v>
          </cell>
          <cell r="R117">
            <v>69237300</v>
          </cell>
        </row>
        <row r="118">
          <cell r="D118" t="str">
            <v/>
          </cell>
          <cell r="O118" t="str">
            <v>1.1.5.0.1</v>
          </cell>
          <cell r="R118">
            <v>37953300</v>
          </cell>
        </row>
        <row r="119">
          <cell r="D119" t="str">
            <v/>
          </cell>
          <cell r="O119" t="str">
            <v>1.1.5.0.1</v>
          </cell>
          <cell r="R119">
            <v>75906600</v>
          </cell>
        </row>
        <row r="120">
          <cell r="D120" t="str">
            <v/>
          </cell>
          <cell r="O120" t="str">
            <v>1.1.5.0.1</v>
          </cell>
          <cell r="R120">
            <v>86814651</v>
          </cell>
        </row>
        <row r="121">
          <cell r="D121" t="str">
            <v/>
          </cell>
          <cell r="O121" t="str">
            <v>1.1.5.0.1</v>
          </cell>
          <cell r="R121">
            <v>41666763.600000001</v>
          </cell>
        </row>
        <row r="122">
          <cell r="D122" t="str">
            <v/>
          </cell>
          <cell r="O122" t="str">
            <v>1.1.5.0.1</v>
          </cell>
          <cell r="R122">
            <v>123244000</v>
          </cell>
        </row>
        <row r="123">
          <cell r="D123" t="str">
            <v/>
          </cell>
          <cell r="O123" t="str">
            <v>1.1.5.0.1</v>
          </cell>
          <cell r="R123">
            <v>143154915.19999999</v>
          </cell>
        </row>
        <row r="124">
          <cell r="D124" t="str">
            <v/>
          </cell>
          <cell r="O124" t="str">
            <v>1.1.5.0.1</v>
          </cell>
          <cell r="R124">
            <v>214101552.28</v>
          </cell>
        </row>
        <row r="125">
          <cell r="D125" t="str">
            <v/>
          </cell>
          <cell r="O125" t="str">
            <v>1.1.5.0.1</v>
          </cell>
          <cell r="R125">
            <v>201381048</v>
          </cell>
        </row>
        <row r="126">
          <cell r="D126" t="str">
            <v/>
          </cell>
          <cell r="O126" t="str">
            <v>1.1.5.0.1</v>
          </cell>
          <cell r="R126">
            <v>142970240.79555553</v>
          </cell>
        </row>
        <row r="127">
          <cell r="D127" t="str">
            <v/>
          </cell>
          <cell r="O127" t="str">
            <v>1.1.5.0.1</v>
          </cell>
          <cell r="R127">
            <v>68868304.559999987</v>
          </cell>
        </row>
        <row r="128">
          <cell r="D128" t="str">
            <v/>
          </cell>
          <cell r="O128" t="str">
            <v>1.1.5.0.1</v>
          </cell>
          <cell r="R128">
            <v>-285578555.92288423</v>
          </cell>
        </row>
        <row r="129">
          <cell r="D129" t="str">
            <v/>
          </cell>
          <cell r="O129" t="str">
            <v>1.1.5.0.1</v>
          </cell>
          <cell r="R129">
            <v>-195630671.80740774</v>
          </cell>
        </row>
        <row r="130">
          <cell r="D130" t="str">
            <v/>
          </cell>
          <cell r="O130" t="str">
            <v>1.1.5.0.1</v>
          </cell>
          <cell r="R130">
            <v>-1284729.6000000001</v>
          </cell>
        </row>
        <row r="131">
          <cell r="D131" t="str">
            <v/>
          </cell>
          <cell r="O131" t="str">
            <v>1.1.5.0.1</v>
          </cell>
          <cell r="R131">
            <v>-91986972.044444457</v>
          </cell>
        </row>
        <row r="132">
          <cell r="D132" t="str">
            <v/>
          </cell>
          <cell r="O132" t="str">
            <v>1.1.5.0.1</v>
          </cell>
          <cell r="R132">
            <v>-195630671.80740774</v>
          </cell>
        </row>
        <row r="133">
          <cell r="D133" t="str">
            <v/>
          </cell>
          <cell r="O133" t="str">
            <v>1.1.5.0.1</v>
          </cell>
          <cell r="R133">
            <v>-171077971.8666667</v>
          </cell>
        </row>
        <row r="134">
          <cell r="D134" t="str">
            <v/>
          </cell>
          <cell r="O134" t="str">
            <v>1.1.5.0.1</v>
          </cell>
          <cell r="R134">
            <v>-91986972.044444457</v>
          </cell>
        </row>
        <row r="135">
          <cell r="D135" t="str">
            <v/>
          </cell>
          <cell r="O135" t="str">
            <v>1.1.5.0.1</v>
          </cell>
          <cell r="R135">
            <v>-422822.40000000002</v>
          </cell>
        </row>
        <row r="136">
          <cell r="D136" t="str">
            <v/>
          </cell>
          <cell r="O136" t="str">
            <v>1.1.5.0.1</v>
          </cell>
          <cell r="R136">
            <v>-171077971.8666667</v>
          </cell>
        </row>
        <row r="137">
          <cell r="D137">
            <v>401</v>
          </cell>
          <cell r="O137" t="str">
            <v>1.1.5.0.1</v>
          </cell>
          <cell r="R137">
            <v>-223915563.15602997</v>
          </cell>
        </row>
        <row r="138">
          <cell r="D138">
            <v>400</v>
          </cell>
          <cell r="O138" t="str">
            <v>1.1.5.0.1</v>
          </cell>
          <cell r="R138">
            <v>-195630671.80740774</v>
          </cell>
        </row>
        <row r="139">
          <cell r="D139">
            <v>399</v>
          </cell>
          <cell r="O139" t="str">
            <v>1.1.5.0.1</v>
          </cell>
          <cell r="R139">
            <v>-96066579.204444423</v>
          </cell>
        </row>
        <row r="140">
          <cell r="D140">
            <v>399</v>
          </cell>
          <cell r="O140" t="str">
            <v>1.1.5.0.1</v>
          </cell>
          <cell r="R140">
            <v>-37785701.23456791</v>
          </cell>
        </row>
        <row r="141">
          <cell r="D141">
            <v>398</v>
          </cell>
          <cell r="O141" t="str">
            <v>1.1.5.0.1</v>
          </cell>
          <cell r="R141">
            <v>-236393115.42306373</v>
          </cell>
        </row>
        <row r="142">
          <cell r="D142">
            <v>396</v>
          </cell>
          <cell r="O142" t="str">
            <v>1.1.5.0.1</v>
          </cell>
          <cell r="R142">
            <v>-84428830.61333333</v>
          </cell>
        </row>
        <row r="143">
          <cell r="D143">
            <v>396</v>
          </cell>
          <cell r="O143" t="str">
            <v>1.1.5.0.1</v>
          </cell>
          <cell r="R143">
            <v>-117228431.53185186</v>
          </cell>
        </row>
        <row r="144">
          <cell r="D144">
            <v>394</v>
          </cell>
          <cell r="O144" t="str">
            <v>1.1.5.0.1</v>
          </cell>
          <cell r="R144">
            <v>-42723022.719999999</v>
          </cell>
        </row>
        <row r="145">
          <cell r="D145">
            <v>392</v>
          </cell>
          <cell r="O145" t="str">
            <v>1.1.5.0.1</v>
          </cell>
          <cell r="R145">
            <v>-84428830.61333333</v>
          </cell>
        </row>
        <row r="146">
          <cell r="D146">
            <v>391</v>
          </cell>
          <cell r="O146" t="str">
            <v>1.1.5.0.1</v>
          </cell>
          <cell r="R146">
            <v>-81231333.333333343</v>
          </cell>
        </row>
        <row r="147">
          <cell r="D147">
            <v>388</v>
          </cell>
          <cell r="O147" t="str">
            <v>1.1.5.0.1</v>
          </cell>
          <cell r="R147">
            <v>-59983181.946567908</v>
          </cell>
        </row>
        <row r="148">
          <cell r="D148">
            <v>386</v>
          </cell>
          <cell r="O148" t="str">
            <v>1.1.5.0.1</v>
          </cell>
          <cell r="R148">
            <v>-75571402.469135821</v>
          </cell>
        </row>
        <row r="149">
          <cell r="D149" t="str">
            <v/>
          </cell>
          <cell r="O149" t="str">
            <v>1.1.5.0.1</v>
          </cell>
          <cell r="R149">
            <v>223916000</v>
          </cell>
        </row>
        <row r="150">
          <cell r="D150" t="str">
            <v/>
          </cell>
          <cell r="O150" t="str">
            <v>1.1.5.0.1</v>
          </cell>
          <cell r="R150">
            <v>291591748.80000001</v>
          </cell>
        </row>
        <row r="151">
          <cell r="D151" t="str">
            <v/>
          </cell>
          <cell r="O151" t="str">
            <v>1.1.5.0.1</v>
          </cell>
          <cell r="R151">
            <v>30291148.800000001</v>
          </cell>
        </row>
        <row r="152">
          <cell r="D152" t="str">
            <v/>
          </cell>
          <cell r="O152" t="str">
            <v>1.1.5.0.1</v>
          </cell>
          <cell r="R152">
            <v>223916000</v>
          </cell>
        </row>
        <row r="153">
          <cell r="D153" t="str">
            <v/>
          </cell>
          <cell r="O153" t="str">
            <v>1.1.5.0.1</v>
          </cell>
          <cell r="R153">
            <v>101958176.14313678</v>
          </cell>
        </row>
        <row r="154">
          <cell r="D154" t="str">
            <v/>
          </cell>
          <cell r="O154" t="str">
            <v>1.1.5.0.1</v>
          </cell>
          <cell r="R154">
            <v>177521895.38271633</v>
          </cell>
        </row>
        <row r="155">
          <cell r="D155">
            <v>420</v>
          </cell>
          <cell r="O155" t="str">
            <v>1.1.5.0.1</v>
          </cell>
          <cell r="R155">
            <v>217594477.65925935</v>
          </cell>
        </row>
        <row r="156">
          <cell r="D156">
            <v>419</v>
          </cell>
          <cell r="O156" t="str">
            <v>1.1.5.0.1</v>
          </cell>
          <cell r="R156">
            <v>107085701.23456791</v>
          </cell>
        </row>
        <row r="157">
          <cell r="D157">
            <v>417</v>
          </cell>
          <cell r="O157" t="str">
            <v>1.1.5.0.1</v>
          </cell>
          <cell r="R157">
            <v>115500000</v>
          </cell>
        </row>
        <row r="158">
          <cell r="D158" t="str">
            <v/>
          </cell>
          <cell r="O158" t="str">
            <v>1.1.5.0.1</v>
          </cell>
          <cell r="R158">
            <v>208518128.55954567</v>
          </cell>
        </row>
        <row r="159">
          <cell r="D159" t="str">
            <v/>
          </cell>
          <cell r="O159" t="str">
            <v>1.1.5.0.1</v>
          </cell>
          <cell r="R159">
            <v>91986972.044444457</v>
          </cell>
        </row>
        <row r="160">
          <cell r="D160" t="str">
            <v/>
          </cell>
          <cell r="O160" t="str">
            <v>1.1.5.0.1</v>
          </cell>
          <cell r="R160">
            <v>153707488.0004741</v>
          </cell>
        </row>
        <row r="161">
          <cell r="D161" t="str">
            <v/>
          </cell>
          <cell r="O161" t="str">
            <v>1.1.5.0.1</v>
          </cell>
          <cell r="R161">
            <v>285578555.92288423</v>
          </cell>
        </row>
        <row r="162">
          <cell r="D162" t="str">
            <v/>
          </cell>
          <cell r="O162" t="str">
            <v>1.1.5.0.1</v>
          </cell>
          <cell r="R162">
            <v>195630671.80740774</v>
          </cell>
        </row>
        <row r="163">
          <cell r="D163" t="str">
            <v/>
          </cell>
          <cell r="O163" t="str">
            <v>1.1.5.0.1</v>
          </cell>
          <cell r="R163">
            <v>1284729.6000000001</v>
          </cell>
        </row>
        <row r="164">
          <cell r="D164" t="str">
            <v/>
          </cell>
          <cell r="O164" t="str">
            <v>1.1.5.0.1</v>
          </cell>
          <cell r="R164">
            <v>91986972.044444457</v>
          </cell>
        </row>
        <row r="165">
          <cell r="D165" t="str">
            <v/>
          </cell>
          <cell r="O165" t="str">
            <v>1.1.5.0.1</v>
          </cell>
          <cell r="R165">
            <v>195630671.80740774</v>
          </cell>
        </row>
        <row r="166">
          <cell r="D166" t="str">
            <v/>
          </cell>
          <cell r="O166" t="str">
            <v>1.1.5.0.1</v>
          </cell>
          <cell r="R166">
            <v>171077971.8666667</v>
          </cell>
        </row>
        <row r="167">
          <cell r="D167" t="str">
            <v/>
          </cell>
          <cell r="O167" t="str">
            <v>1.1.5.0.1</v>
          </cell>
          <cell r="R167">
            <v>91986972.044444457</v>
          </cell>
        </row>
        <row r="168">
          <cell r="D168" t="str">
            <v/>
          </cell>
          <cell r="O168" t="str">
            <v>1.1.5.0.1</v>
          </cell>
          <cell r="R168">
            <v>422822.40000000002</v>
          </cell>
        </row>
        <row r="169">
          <cell r="D169" t="str">
            <v/>
          </cell>
          <cell r="O169" t="str">
            <v>1.1.5.0.1</v>
          </cell>
          <cell r="R169">
            <v>171077971.8666667</v>
          </cell>
        </row>
        <row r="170">
          <cell r="D170">
            <v>384</v>
          </cell>
          <cell r="O170" t="str">
            <v>1.1.5.0.1</v>
          </cell>
          <cell r="R170">
            <v>-75571402.469135821</v>
          </cell>
        </row>
        <row r="171">
          <cell r="D171">
            <v>382</v>
          </cell>
          <cell r="O171" t="str">
            <v>1.1.5.0.1</v>
          </cell>
          <cell r="R171">
            <v>-264499908.64197534</v>
          </cell>
        </row>
        <row r="172">
          <cell r="D172">
            <v>381</v>
          </cell>
          <cell r="O172" t="str">
            <v>1.1.5.0.1</v>
          </cell>
          <cell r="R172">
            <v>-37785701.23456791</v>
          </cell>
        </row>
        <row r="173">
          <cell r="D173">
            <v>380</v>
          </cell>
          <cell r="O173" t="str">
            <v>1.1.5.0.1</v>
          </cell>
          <cell r="R173">
            <v>-37785701.23456791</v>
          </cell>
        </row>
        <row r="174">
          <cell r="D174">
            <v>379</v>
          </cell>
          <cell r="O174" t="str">
            <v>1.1.5.0.1</v>
          </cell>
          <cell r="R174">
            <v>-2929062.4</v>
          </cell>
        </row>
        <row r="175">
          <cell r="D175">
            <v>378</v>
          </cell>
          <cell r="O175" t="str">
            <v>1.1.5.0.1</v>
          </cell>
          <cell r="R175">
            <v>-42723022.719999999</v>
          </cell>
        </row>
        <row r="176">
          <cell r="D176">
            <v>375</v>
          </cell>
          <cell r="O176" t="str">
            <v>1.1.5.0.1</v>
          </cell>
          <cell r="R176">
            <v>-226714207.40740746</v>
          </cell>
        </row>
        <row r="177">
          <cell r="D177">
            <v>374</v>
          </cell>
          <cell r="O177" t="str">
            <v>1.1.5.0.1</v>
          </cell>
          <cell r="R177">
            <v>-179077572.74814814</v>
          </cell>
        </row>
        <row r="178">
          <cell r="D178">
            <v>373</v>
          </cell>
          <cell r="O178" t="str">
            <v>1.1.5.0.1</v>
          </cell>
          <cell r="R178">
            <v>-36414217.158097774</v>
          </cell>
        </row>
        <row r="179">
          <cell r="D179">
            <v>371</v>
          </cell>
          <cell r="O179" t="str">
            <v>1.1.5.0.1</v>
          </cell>
          <cell r="R179">
            <v>-151142804.93827164</v>
          </cell>
        </row>
        <row r="180">
          <cell r="D180">
            <v>370</v>
          </cell>
          <cell r="O180" t="str">
            <v>1.1.5.0.1</v>
          </cell>
          <cell r="R180">
            <v>-37785701.23456791</v>
          </cell>
        </row>
        <row r="181">
          <cell r="D181">
            <v>368</v>
          </cell>
          <cell r="O181" t="str">
            <v>1.1.5.0.1</v>
          </cell>
          <cell r="R181">
            <v>-279472388.2962963</v>
          </cell>
        </row>
        <row r="182">
          <cell r="D182">
            <v>367</v>
          </cell>
          <cell r="O182" t="str">
            <v>1.1.5.0.1</v>
          </cell>
          <cell r="R182">
            <v>-279472388.2962963</v>
          </cell>
        </row>
        <row r="183">
          <cell r="D183">
            <v>366</v>
          </cell>
          <cell r="O183" t="str">
            <v>1.1.5.0.1</v>
          </cell>
          <cell r="R183">
            <v>-279472388.2962963</v>
          </cell>
        </row>
        <row r="184">
          <cell r="D184">
            <v>364</v>
          </cell>
          <cell r="O184" t="str">
            <v>1.1.5.0.1</v>
          </cell>
          <cell r="R184">
            <v>-70132741.555555537</v>
          </cell>
        </row>
        <row r="185">
          <cell r="D185">
            <v>360</v>
          </cell>
          <cell r="O185" t="str">
            <v>1.1.5.0.1</v>
          </cell>
          <cell r="R185">
            <v>-388217.5</v>
          </cell>
        </row>
        <row r="186">
          <cell r="D186">
            <v>361</v>
          </cell>
          <cell r="O186" t="str">
            <v>1.1.5.0.1</v>
          </cell>
          <cell r="R186">
            <v>-111454502.46913582</v>
          </cell>
        </row>
        <row r="187">
          <cell r="D187">
            <v>360</v>
          </cell>
          <cell r="O187" t="str">
            <v>1.1.5.0.1</v>
          </cell>
          <cell r="R187">
            <v>-106038816.37426901</v>
          </cell>
        </row>
        <row r="188">
          <cell r="D188">
            <v>359</v>
          </cell>
          <cell r="O188" t="str">
            <v>1.1.5.0.1</v>
          </cell>
          <cell r="R188">
            <v>-36431755.555555552</v>
          </cell>
        </row>
        <row r="189">
          <cell r="D189">
            <v>358</v>
          </cell>
          <cell r="O189" t="str">
            <v>1.1.5.0.1</v>
          </cell>
          <cell r="R189">
            <v>-87277895.111578941</v>
          </cell>
        </row>
        <row r="190">
          <cell r="D190">
            <v>357</v>
          </cell>
          <cell r="O190" t="str">
            <v>1.1.5.0.1</v>
          </cell>
          <cell r="R190">
            <v>-85386505.918096855</v>
          </cell>
        </row>
        <row r="191">
          <cell r="D191">
            <v>356</v>
          </cell>
          <cell r="O191" t="str">
            <v>1.1.5.0.1</v>
          </cell>
          <cell r="R191">
            <v>-109198769.36505264</v>
          </cell>
        </row>
        <row r="192">
          <cell r="D192">
            <v>354</v>
          </cell>
          <cell r="O192" t="str">
            <v>1.1.5.0.1</v>
          </cell>
          <cell r="R192">
            <v>-267828565.28421053</v>
          </cell>
        </row>
        <row r="193">
          <cell r="D193">
            <v>353</v>
          </cell>
          <cell r="O193" t="str">
            <v>1.1.5.0.1</v>
          </cell>
          <cell r="R193">
            <v>-145727022.22222221</v>
          </cell>
        </row>
        <row r="194">
          <cell r="D194">
            <v>352</v>
          </cell>
          <cell r="O194" t="str">
            <v>1.1.5.0.1</v>
          </cell>
          <cell r="R194">
            <v>-122526646.76320001</v>
          </cell>
        </row>
        <row r="195">
          <cell r="D195">
            <v>352</v>
          </cell>
          <cell r="O195" t="str">
            <v>1.1.5.0.1</v>
          </cell>
          <cell r="R195">
            <v>-71814240.177777782</v>
          </cell>
        </row>
        <row r="196">
          <cell r="D196">
            <v>340</v>
          </cell>
          <cell r="O196" t="str">
            <v>1.1.5.0.1</v>
          </cell>
          <cell r="R196">
            <v>-114651309.05128421</v>
          </cell>
        </row>
        <row r="197">
          <cell r="D197">
            <v>340</v>
          </cell>
          <cell r="O197" t="str">
            <v>1.1.5.0.1</v>
          </cell>
          <cell r="R197">
            <v>-169490208.79999995</v>
          </cell>
        </row>
        <row r="198">
          <cell r="D198">
            <v>340</v>
          </cell>
          <cell r="O198" t="str">
            <v>1.1.5.0.1</v>
          </cell>
          <cell r="R198">
            <v>-169490208.79999995</v>
          </cell>
        </row>
        <row r="199">
          <cell r="D199">
            <v>340</v>
          </cell>
          <cell r="O199" t="str">
            <v>1.1.5.0.1</v>
          </cell>
          <cell r="R199">
            <v>-95274715.556378961</v>
          </cell>
        </row>
        <row r="200">
          <cell r="D200">
            <v>340</v>
          </cell>
          <cell r="O200" t="str">
            <v>1.1.5.0.1</v>
          </cell>
          <cell r="R200">
            <v>-172090098.8631579</v>
          </cell>
        </row>
        <row r="201">
          <cell r="D201">
            <v>340</v>
          </cell>
          <cell r="O201" t="str">
            <v>1.1.5.0.1</v>
          </cell>
          <cell r="R201">
            <v>-261803371.78947371</v>
          </cell>
        </row>
        <row r="202">
          <cell r="D202">
            <v>340</v>
          </cell>
          <cell r="O202" t="str">
            <v>1.1.5.0.1</v>
          </cell>
          <cell r="R202">
            <v>-261803371.78947371</v>
          </cell>
        </row>
        <row r="203">
          <cell r="D203">
            <v>340</v>
          </cell>
          <cell r="O203" t="str">
            <v>1.1.5.0.1</v>
          </cell>
          <cell r="R203">
            <v>-261803371.78947371</v>
          </cell>
        </row>
        <row r="204">
          <cell r="D204">
            <v>340</v>
          </cell>
          <cell r="O204" t="str">
            <v>1.1.5.0.1</v>
          </cell>
          <cell r="R204">
            <v>-262897026.52631581</v>
          </cell>
        </row>
        <row r="205">
          <cell r="D205">
            <v>340</v>
          </cell>
          <cell r="O205" t="str">
            <v>1.1.5.0.1</v>
          </cell>
          <cell r="R205">
            <v>-127860201.94787368</v>
          </cell>
        </row>
        <row r="206">
          <cell r="D206">
            <v>339</v>
          </cell>
          <cell r="O206" t="str">
            <v>1.1.5.0.1</v>
          </cell>
          <cell r="R206">
            <v>-122342707.49017824</v>
          </cell>
        </row>
        <row r="207">
          <cell r="D207">
            <v>338</v>
          </cell>
          <cell r="O207" t="str">
            <v>1.1.5.0.1</v>
          </cell>
          <cell r="R207">
            <v>-280725442.83976609</v>
          </cell>
        </row>
        <row r="208">
          <cell r="D208">
            <v>337</v>
          </cell>
          <cell r="O208" t="str">
            <v>1.1.5.0.1</v>
          </cell>
          <cell r="R208">
            <v>-236605197.56725153</v>
          </cell>
        </row>
        <row r="209">
          <cell r="D209">
            <v>336</v>
          </cell>
          <cell r="O209" t="str">
            <v>1.1.5.0.1</v>
          </cell>
          <cell r="R209">
            <v>-133418172.77764782</v>
          </cell>
        </row>
        <row r="210">
          <cell r="D210">
            <v>335</v>
          </cell>
          <cell r="O210" t="str">
            <v>1.1.5.0.1</v>
          </cell>
          <cell r="R210">
            <v>-203525858.50285718</v>
          </cell>
        </row>
        <row r="211">
          <cell r="D211">
            <v>333</v>
          </cell>
          <cell r="O211" t="str">
            <v>1.1.5.0.1</v>
          </cell>
          <cell r="R211">
            <v>-115854761.9047619</v>
          </cell>
        </row>
        <row r="212">
          <cell r="D212">
            <v>331</v>
          </cell>
          <cell r="O212" t="str">
            <v>1.1.5.0.1</v>
          </cell>
          <cell r="R212">
            <v>-115854761.9047619</v>
          </cell>
        </row>
        <row r="213">
          <cell r="D213" t="str">
            <v/>
          </cell>
          <cell r="O213" t="str">
            <v>1.1.5.0.1</v>
          </cell>
          <cell r="R213">
            <v>-44440</v>
          </cell>
        </row>
        <row r="214">
          <cell r="D214">
            <v>329</v>
          </cell>
          <cell r="O214" t="str">
            <v>1.1.5.0.1</v>
          </cell>
          <cell r="R214">
            <v>-173376754.72104985</v>
          </cell>
        </row>
        <row r="215">
          <cell r="D215">
            <v>328</v>
          </cell>
          <cell r="O215" t="str">
            <v>1.1.5.0.1</v>
          </cell>
          <cell r="R215">
            <v>-74981639.418185711</v>
          </cell>
        </row>
        <row r="216">
          <cell r="D216">
            <v>326</v>
          </cell>
          <cell r="O216" t="str">
            <v>1.1.5.0.1</v>
          </cell>
          <cell r="R216">
            <v>-306514847.14285719</v>
          </cell>
        </row>
        <row r="217">
          <cell r="D217">
            <v>325</v>
          </cell>
          <cell r="O217" t="str">
            <v>1.1.5.0.1</v>
          </cell>
          <cell r="R217">
            <v>-217579929.52380949</v>
          </cell>
        </row>
        <row r="218">
          <cell r="D218">
            <v>324</v>
          </cell>
          <cell r="O218" t="str">
            <v>1.1.5.0.1</v>
          </cell>
          <cell r="R218">
            <v>-115854761.9047619</v>
          </cell>
        </row>
        <row r="219">
          <cell r="D219">
            <v>401</v>
          </cell>
          <cell r="O219" t="str">
            <v>1.1.5.0.1</v>
          </cell>
          <cell r="R219">
            <v>223915563</v>
          </cell>
        </row>
        <row r="220">
          <cell r="D220">
            <v>400</v>
          </cell>
          <cell r="O220" t="str">
            <v>1.1.5.0.1</v>
          </cell>
          <cell r="R220">
            <v>195630672</v>
          </cell>
        </row>
        <row r="221">
          <cell r="D221">
            <v>399</v>
          </cell>
          <cell r="O221" t="str">
            <v>1.1.5.0.1</v>
          </cell>
          <cell r="R221">
            <v>96066579</v>
          </cell>
        </row>
        <row r="222">
          <cell r="D222">
            <v>399</v>
          </cell>
          <cell r="O222" t="str">
            <v>1.1.5.0.1</v>
          </cell>
          <cell r="R222">
            <v>37785701</v>
          </cell>
        </row>
        <row r="223">
          <cell r="D223">
            <v>398</v>
          </cell>
          <cell r="O223" t="str">
            <v>1.1.5.0.1</v>
          </cell>
          <cell r="R223">
            <v>236393115</v>
          </cell>
        </row>
        <row r="224">
          <cell r="D224">
            <v>396</v>
          </cell>
          <cell r="O224" t="str">
            <v>1.1.5.0.1</v>
          </cell>
          <cell r="R224">
            <v>84428831</v>
          </cell>
        </row>
        <row r="225">
          <cell r="D225">
            <v>396</v>
          </cell>
          <cell r="O225" t="str">
            <v>1.1.5.0.1</v>
          </cell>
          <cell r="R225">
            <v>117228432</v>
          </cell>
        </row>
        <row r="226">
          <cell r="D226">
            <v>394</v>
          </cell>
          <cell r="O226" t="str">
            <v>1.1.5.0.1</v>
          </cell>
          <cell r="R226">
            <v>42723023</v>
          </cell>
        </row>
        <row r="227">
          <cell r="D227">
            <v>392</v>
          </cell>
          <cell r="O227" t="str">
            <v>1.1.5.0.1</v>
          </cell>
          <cell r="R227">
            <v>84428831</v>
          </cell>
        </row>
        <row r="228">
          <cell r="D228">
            <v>391</v>
          </cell>
          <cell r="O228" t="str">
            <v>1.1.5.0.1</v>
          </cell>
          <cell r="R228">
            <v>81231333</v>
          </cell>
        </row>
        <row r="229">
          <cell r="D229">
            <v>388</v>
          </cell>
          <cell r="O229" t="str">
            <v>1.1.5.0.1</v>
          </cell>
          <cell r="R229">
            <v>59983182</v>
          </cell>
        </row>
        <row r="230">
          <cell r="D230">
            <v>386</v>
          </cell>
          <cell r="O230" t="str">
            <v>1.1.5.0.1</v>
          </cell>
          <cell r="R230">
            <v>75571402</v>
          </cell>
        </row>
        <row r="231">
          <cell r="D231">
            <v>384</v>
          </cell>
          <cell r="O231" t="str">
            <v>1.1.5.0.1</v>
          </cell>
          <cell r="R231">
            <v>75571402</v>
          </cell>
        </row>
        <row r="232">
          <cell r="D232">
            <v>382</v>
          </cell>
          <cell r="O232" t="str">
            <v>1.1.5.0.1</v>
          </cell>
          <cell r="R232">
            <v>264499909</v>
          </cell>
        </row>
        <row r="233">
          <cell r="D233">
            <v>381</v>
          </cell>
          <cell r="O233" t="str">
            <v>1.1.5.0.1</v>
          </cell>
          <cell r="R233">
            <v>37785701</v>
          </cell>
        </row>
        <row r="234">
          <cell r="D234">
            <v>380</v>
          </cell>
          <cell r="O234" t="str">
            <v>1.1.5.0.1</v>
          </cell>
          <cell r="R234">
            <v>37785701</v>
          </cell>
        </row>
        <row r="235">
          <cell r="D235">
            <v>379</v>
          </cell>
          <cell r="O235" t="str">
            <v>1.1.5.0.1</v>
          </cell>
          <cell r="R235">
            <v>2929062</v>
          </cell>
        </row>
        <row r="236">
          <cell r="D236">
            <v>378</v>
          </cell>
          <cell r="O236" t="str">
            <v>1.1.5.0.1</v>
          </cell>
          <cell r="R236">
            <v>42723024</v>
          </cell>
        </row>
        <row r="237">
          <cell r="D237">
            <v>375</v>
          </cell>
          <cell r="O237" t="str">
            <v>1.1.5.0.1</v>
          </cell>
          <cell r="R237">
            <v>226714207</v>
          </cell>
        </row>
        <row r="238">
          <cell r="D238">
            <v>374</v>
          </cell>
          <cell r="O238" t="str">
            <v>1.1.5.0.1</v>
          </cell>
          <cell r="R238">
            <v>179077573</v>
          </cell>
        </row>
        <row r="239">
          <cell r="D239">
            <v>373</v>
          </cell>
          <cell r="O239" t="str">
            <v>1.1.5.0.1</v>
          </cell>
          <cell r="R239">
            <v>36414217</v>
          </cell>
        </row>
        <row r="240">
          <cell r="D240">
            <v>371</v>
          </cell>
          <cell r="O240" t="str">
            <v>1.1.5.0.1</v>
          </cell>
          <cell r="R240">
            <v>151142805</v>
          </cell>
        </row>
        <row r="241">
          <cell r="D241">
            <v>323</v>
          </cell>
          <cell r="O241" t="str">
            <v>1.1.5.0.1</v>
          </cell>
          <cell r="R241">
            <v>-115854761.9047619</v>
          </cell>
        </row>
        <row r="242">
          <cell r="D242">
            <v>322</v>
          </cell>
          <cell r="O242" t="str">
            <v>1.1.5.0.1</v>
          </cell>
          <cell r="R242">
            <v>-102988988.64000002</v>
          </cell>
        </row>
        <row r="243">
          <cell r="D243" t="str">
            <v/>
          </cell>
          <cell r="O243" t="str">
            <v>1.1.5.0.1</v>
          </cell>
          <cell r="R243">
            <v>-289300000</v>
          </cell>
        </row>
        <row r="244">
          <cell r="D244">
            <v>319</v>
          </cell>
          <cell r="O244" t="str">
            <v>1.1.5.0.1</v>
          </cell>
          <cell r="R244">
            <v>-157036825.39966318</v>
          </cell>
        </row>
        <row r="245">
          <cell r="D245">
            <v>319</v>
          </cell>
          <cell r="O245" t="str">
            <v>1.1.5.0.1</v>
          </cell>
          <cell r="R245">
            <v>-52672.356</v>
          </cell>
        </row>
        <row r="246">
          <cell r="D246">
            <v>318</v>
          </cell>
          <cell r="O246" t="str">
            <v>1.1.5.0.1</v>
          </cell>
          <cell r="R246">
            <v>-156660238.28839299</v>
          </cell>
        </row>
        <row r="247">
          <cell r="D247">
            <v>317</v>
          </cell>
          <cell r="O247" t="str">
            <v>1.1.5.0.1</v>
          </cell>
          <cell r="R247">
            <v>-62890047.582119301</v>
          </cell>
        </row>
        <row r="248">
          <cell r="D248">
            <v>316</v>
          </cell>
          <cell r="O248" t="str">
            <v>1.1.5.0.1</v>
          </cell>
          <cell r="R248">
            <v>-125403508.05296841</v>
          </cell>
        </row>
        <row r="249">
          <cell r="D249">
            <v>337</v>
          </cell>
          <cell r="O249" t="str">
            <v>1.1.5.0.1</v>
          </cell>
          <cell r="R249">
            <v>-670335.46799999999</v>
          </cell>
        </row>
        <row r="250">
          <cell r="D250">
            <v>315</v>
          </cell>
          <cell r="O250" t="str">
            <v>1.1.5.0.1</v>
          </cell>
          <cell r="R250">
            <v>-31633317.346694738</v>
          </cell>
        </row>
        <row r="251">
          <cell r="D251">
            <v>314</v>
          </cell>
          <cell r="O251" t="str">
            <v>1.1.5.0.1</v>
          </cell>
          <cell r="R251">
            <v>-191882852.3124398</v>
          </cell>
        </row>
        <row r="252">
          <cell r="D252">
            <v>314</v>
          </cell>
          <cell r="O252" t="str">
            <v>1.1.5.0.1</v>
          </cell>
          <cell r="R252">
            <v>-114417107.26549709</v>
          </cell>
        </row>
        <row r="253">
          <cell r="D253">
            <v>312</v>
          </cell>
          <cell r="O253" t="str">
            <v>1.1.5.0.1</v>
          </cell>
          <cell r="R253">
            <v>-194234399.29904765</v>
          </cell>
        </row>
        <row r="254">
          <cell r="D254">
            <v>311</v>
          </cell>
          <cell r="O254" t="str">
            <v>1.1.5.0.1</v>
          </cell>
          <cell r="R254">
            <v>-115854761.9047619</v>
          </cell>
        </row>
        <row r="255">
          <cell r="D255">
            <v>310</v>
          </cell>
          <cell r="O255" t="str">
            <v>1.1.5.0.1</v>
          </cell>
          <cell r="R255">
            <v>-396737747.70245612</v>
          </cell>
        </row>
        <row r="256">
          <cell r="D256">
            <v>309</v>
          </cell>
          <cell r="O256" t="str">
            <v>1.1.5.0.1</v>
          </cell>
          <cell r="R256">
            <v>-289300527.81754386</v>
          </cell>
        </row>
        <row r="257">
          <cell r="D257">
            <v>308</v>
          </cell>
          <cell r="O257" t="str">
            <v>1.1.5.0.1</v>
          </cell>
          <cell r="R257">
            <v>-235728319.79415208</v>
          </cell>
        </row>
        <row r="258">
          <cell r="D258" t="str">
            <v/>
          </cell>
          <cell r="O258" t="str">
            <v>1.1.5.0.1</v>
          </cell>
          <cell r="R258">
            <v>-144650000</v>
          </cell>
        </row>
        <row r="259">
          <cell r="D259" t="str">
            <v/>
          </cell>
          <cell r="O259" t="str">
            <v>1.1.5.0.1</v>
          </cell>
          <cell r="R259">
            <v>-289300000</v>
          </cell>
        </row>
        <row r="260">
          <cell r="D260">
            <v>296</v>
          </cell>
          <cell r="O260" t="str">
            <v>1.1.5.0.1</v>
          </cell>
          <cell r="R260">
            <v>-277241525.47368413</v>
          </cell>
        </row>
        <row r="261">
          <cell r="D261">
            <v>295</v>
          </cell>
          <cell r="O261" t="str">
            <v>1.1.5.0.1</v>
          </cell>
          <cell r="R261">
            <v>-226080132.65964907</v>
          </cell>
        </row>
        <row r="262">
          <cell r="D262">
            <v>294</v>
          </cell>
          <cell r="O262" t="str">
            <v>1.1.5.0.1</v>
          </cell>
          <cell r="R262">
            <v>-120584238.57928419</v>
          </cell>
        </row>
        <row r="263">
          <cell r="D263">
            <v>291</v>
          </cell>
          <cell r="O263" t="str">
            <v>1.1.5.0.1</v>
          </cell>
          <cell r="R263">
            <v>-309512744.75212371</v>
          </cell>
        </row>
        <row r="264">
          <cell r="D264">
            <v>290</v>
          </cell>
          <cell r="O264" t="str">
            <v>1.1.5.0.1</v>
          </cell>
          <cell r="R264">
            <v>-131059968.53334916</v>
          </cell>
        </row>
        <row r="265">
          <cell r="D265">
            <v>289</v>
          </cell>
          <cell r="O265" t="str">
            <v>1.1.5.0.1</v>
          </cell>
          <cell r="R265">
            <v>-75571402.469135821</v>
          </cell>
        </row>
        <row r="266">
          <cell r="D266">
            <v>288</v>
          </cell>
          <cell r="O266" t="str">
            <v>1.1.5.0.1</v>
          </cell>
          <cell r="R266">
            <v>-75571402.469135821</v>
          </cell>
        </row>
        <row r="267">
          <cell r="D267">
            <v>287</v>
          </cell>
          <cell r="O267" t="str">
            <v>1.1.5.0.1</v>
          </cell>
          <cell r="R267">
            <v>-154261579.60504228</v>
          </cell>
        </row>
        <row r="268">
          <cell r="D268">
            <v>286</v>
          </cell>
          <cell r="O268" t="str">
            <v>1.1.5.0.1</v>
          </cell>
          <cell r="R268">
            <v>-193606668.17299548</v>
          </cell>
        </row>
        <row r="269">
          <cell r="D269">
            <v>283</v>
          </cell>
          <cell r="O269" t="str">
            <v>1.1.5.0.5</v>
          </cell>
          <cell r="R269">
            <v>-129999999.99965</v>
          </cell>
        </row>
        <row r="270">
          <cell r="D270">
            <v>282</v>
          </cell>
          <cell r="O270" t="str">
            <v>1.1.5.0.5</v>
          </cell>
          <cell r="R270">
            <v>-129999999.99965</v>
          </cell>
        </row>
        <row r="271">
          <cell r="D271">
            <v>279</v>
          </cell>
          <cell r="O271" t="str">
            <v>1.1.5.0.11</v>
          </cell>
          <cell r="R271">
            <v>-246867999.99917001</v>
          </cell>
        </row>
        <row r="272">
          <cell r="D272">
            <v>277</v>
          </cell>
          <cell r="O272" t="str">
            <v>1.1.5.0.5</v>
          </cell>
          <cell r="R272">
            <v>-165617663.99988303</v>
          </cell>
        </row>
        <row r="273">
          <cell r="D273">
            <v>277</v>
          </cell>
          <cell r="O273" t="str">
            <v>1.1.5.0.8</v>
          </cell>
          <cell r="R273">
            <v>-150999999.99986002</v>
          </cell>
        </row>
        <row r="274">
          <cell r="D274">
            <v>275</v>
          </cell>
          <cell r="O274" t="str">
            <v>1.1.5.0.12</v>
          </cell>
          <cell r="R274">
            <v>-322727941.2295177</v>
          </cell>
        </row>
        <row r="275">
          <cell r="D275">
            <v>274</v>
          </cell>
          <cell r="O275" t="str">
            <v>1.1.5.0.12</v>
          </cell>
          <cell r="R275">
            <v>-210419999.9998998</v>
          </cell>
        </row>
        <row r="276">
          <cell r="D276">
            <v>273</v>
          </cell>
          <cell r="O276" t="str">
            <v>1.1.5.0.3</v>
          </cell>
          <cell r="R276">
            <v>-62025561.355037346</v>
          </cell>
        </row>
        <row r="277">
          <cell r="D277">
            <v>269</v>
          </cell>
          <cell r="O277" t="str">
            <v>1.1.5.0.1</v>
          </cell>
          <cell r="R277">
            <v>-1055163167.4204266</v>
          </cell>
        </row>
        <row r="278">
          <cell r="D278">
            <v>268</v>
          </cell>
          <cell r="O278" t="str">
            <v>1.1.5.0.2</v>
          </cell>
          <cell r="R278">
            <v>-140378348</v>
          </cell>
        </row>
        <row r="279">
          <cell r="D279">
            <v>268</v>
          </cell>
          <cell r="O279" t="str">
            <v>1.1.5.0.4</v>
          </cell>
          <cell r="R279">
            <v>-137373999.99967027</v>
          </cell>
        </row>
        <row r="280">
          <cell r="D280">
            <v>268</v>
          </cell>
          <cell r="O280" t="str">
            <v>1.1.5.0.11</v>
          </cell>
          <cell r="R280">
            <v>-278253999.99944228</v>
          </cell>
        </row>
        <row r="281">
          <cell r="D281">
            <v>268</v>
          </cell>
          <cell r="O281" t="str">
            <v>1.1.5.0.13</v>
          </cell>
          <cell r="R281">
            <v>-116160022</v>
          </cell>
        </row>
        <row r="282">
          <cell r="D282">
            <v>268</v>
          </cell>
          <cell r="O282" t="str">
            <v>1.1.5.0.13</v>
          </cell>
          <cell r="R282">
            <v>-309999999.99980003</v>
          </cell>
        </row>
        <row r="283">
          <cell r="D283">
            <v>267</v>
          </cell>
          <cell r="O283" t="str">
            <v>1.1.5.0.1</v>
          </cell>
          <cell r="R283">
            <v>-725238897.86756456</v>
          </cell>
        </row>
        <row r="284">
          <cell r="D284">
            <v>266</v>
          </cell>
          <cell r="O284" t="str">
            <v>1.1.5.0.1</v>
          </cell>
          <cell r="R284">
            <v>-78567037.593165442</v>
          </cell>
        </row>
        <row r="285">
          <cell r="D285">
            <v>265</v>
          </cell>
          <cell r="O285" t="str">
            <v>1.1.5.0.1</v>
          </cell>
          <cell r="R285">
            <v>-47348347.158795066</v>
          </cell>
        </row>
        <row r="286">
          <cell r="D286">
            <v>262</v>
          </cell>
          <cell r="O286" t="str">
            <v>1.1.5.0.1</v>
          </cell>
          <cell r="R286">
            <v>-253833614.25364757</v>
          </cell>
        </row>
        <row r="287">
          <cell r="D287">
            <v>262</v>
          </cell>
          <cell r="O287" t="str">
            <v>1.1.5.0.1</v>
          </cell>
          <cell r="R287">
            <v>-408757995.72720987</v>
          </cell>
        </row>
        <row r="288">
          <cell r="D288" t="str">
            <v/>
          </cell>
          <cell r="O288" t="str">
            <v>1.1.5.0.1</v>
          </cell>
          <cell r="R288">
            <v>-799920</v>
          </cell>
        </row>
        <row r="289">
          <cell r="D289">
            <v>259</v>
          </cell>
          <cell r="O289" t="str">
            <v>1.1.5.0.9</v>
          </cell>
          <cell r="R289">
            <v>-200951928.72209737</v>
          </cell>
        </row>
        <row r="290">
          <cell r="D290">
            <v>259</v>
          </cell>
          <cell r="O290" t="str">
            <v>1.1.5.0.4</v>
          </cell>
          <cell r="R290">
            <v>-25199999.999855999</v>
          </cell>
        </row>
        <row r="291">
          <cell r="D291">
            <v>259</v>
          </cell>
          <cell r="O291" t="str">
            <v>1.1.5.0.7</v>
          </cell>
          <cell r="R291">
            <v>-136519999.99968001</v>
          </cell>
        </row>
        <row r="292">
          <cell r="D292">
            <v>259</v>
          </cell>
          <cell r="O292" t="str">
            <v>1.1.5.0.1</v>
          </cell>
          <cell r="R292">
            <v>-42353772.059483729</v>
          </cell>
        </row>
        <row r="293">
          <cell r="D293">
            <v>259</v>
          </cell>
          <cell r="O293" t="str">
            <v>1.1.5.0.1</v>
          </cell>
          <cell r="R293">
            <v>-56315584.600000009</v>
          </cell>
        </row>
        <row r="294">
          <cell r="D294">
            <v>255</v>
          </cell>
          <cell r="O294" t="str">
            <v>1.1.5.0.15</v>
          </cell>
          <cell r="R294">
            <v>-47815404.98240988</v>
          </cell>
        </row>
        <row r="295">
          <cell r="D295">
            <v>258</v>
          </cell>
          <cell r="O295" t="str">
            <v>1.1.5.0.11</v>
          </cell>
          <cell r="R295">
            <v>-434799999.99917805</v>
          </cell>
        </row>
        <row r="296">
          <cell r="D296" t="str">
            <v/>
          </cell>
          <cell r="O296" t="str">
            <v>1.1.5.0.12</v>
          </cell>
          <cell r="R296">
            <v>-220000000</v>
          </cell>
        </row>
        <row r="297">
          <cell r="D297">
            <v>256</v>
          </cell>
          <cell r="O297" t="str">
            <v>1.1.5.0.1</v>
          </cell>
          <cell r="R297">
            <v>-75089532.806733996</v>
          </cell>
        </row>
        <row r="298">
          <cell r="D298">
            <v>256</v>
          </cell>
          <cell r="O298" t="str">
            <v>1.1.5.0.11</v>
          </cell>
          <cell r="R298">
            <v>-412500000</v>
          </cell>
        </row>
        <row r="299">
          <cell r="D299">
            <v>255</v>
          </cell>
          <cell r="O299" t="str">
            <v>1.1.5.0.8</v>
          </cell>
          <cell r="R299">
            <v>-55226303.999974795</v>
          </cell>
        </row>
        <row r="300">
          <cell r="D300">
            <v>255</v>
          </cell>
          <cell r="O300" t="str">
            <v>1.1.5.0.7</v>
          </cell>
          <cell r="R300">
            <v>-65548799.999892004</v>
          </cell>
        </row>
        <row r="301">
          <cell r="D301">
            <v>254</v>
          </cell>
          <cell r="O301" t="str">
            <v>1.1.5.0.1</v>
          </cell>
          <cell r="R301">
            <v>-205440575.3043825</v>
          </cell>
        </row>
        <row r="302">
          <cell r="D302">
            <v>254</v>
          </cell>
          <cell r="O302" t="str">
            <v>1.1.5.0.1</v>
          </cell>
          <cell r="R302">
            <v>-69066283.000000015</v>
          </cell>
        </row>
        <row r="303">
          <cell r="D303">
            <v>249</v>
          </cell>
          <cell r="O303" t="str">
            <v>1.1.5.0.1</v>
          </cell>
          <cell r="R303">
            <v>-788842729.94457698</v>
          </cell>
        </row>
        <row r="304">
          <cell r="D304">
            <v>249</v>
          </cell>
          <cell r="O304" t="str">
            <v>1.1.5.0.1</v>
          </cell>
          <cell r="R304">
            <v>-145178020.18249157</v>
          </cell>
        </row>
        <row r="305">
          <cell r="D305">
            <v>370</v>
          </cell>
          <cell r="O305" t="str">
            <v>1.1.5.0.1</v>
          </cell>
          <cell r="R305">
            <v>37785701</v>
          </cell>
        </row>
        <row r="306">
          <cell r="D306">
            <v>368</v>
          </cell>
          <cell r="O306" t="str">
            <v>1.1.5.0.1</v>
          </cell>
          <cell r="R306">
            <v>279472388</v>
          </cell>
        </row>
        <row r="307">
          <cell r="D307">
            <v>367</v>
          </cell>
          <cell r="O307" t="str">
            <v>1.1.5.0.1</v>
          </cell>
          <cell r="R307">
            <v>279472388</v>
          </cell>
        </row>
        <row r="308">
          <cell r="D308">
            <v>366</v>
          </cell>
          <cell r="O308" t="str">
            <v>1.1.5.0.1</v>
          </cell>
          <cell r="R308">
            <v>279472388</v>
          </cell>
        </row>
        <row r="309">
          <cell r="D309">
            <v>364</v>
          </cell>
          <cell r="O309" t="str">
            <v>1.1.5.0.1</v>
          </cell>
          <cell r="R309">
            <v>70132741</v>
          </cell>
        </row>
        <row r="310">
          <cell r="D310">
            <v>360</v>
          </cell>
          <cell r="O310" t="str">
            <v>1.1.5.0.1</v>
          </cell>
          <cell r="R310">
            <v>388217</v>
          </cell>
        </row>
        <row r="311">
          <cell r="D311">
            <v>361</v>
          </cell>
          <cell r="O311" t="str">
            <v>1.1.5.0.1</v>
          </cell>
          <cell r="R311">
            <v>111454502</v>
          </cell>
        </row>
        <row r="312">
          <cell r="D312">
            <v>360</v>
          </cell>
          <cell r="O312" t="str">
            <v>1.1.5.0.1</v>
          </cell>
          <cell r="R312">
            <v>106038816</v>
          </cell>
        </row>
        <row r="313">
          <cell r="D313">
            <v>359</v>
          </cell>
          <cell r="O313" t="str">
            <v>1.1.5.0.1</v>
          </cell>
          <cell r="R313">
            <v>36431755</v>
          </cell>
        </row>
        <row r="314">
          <cell r="D314">
            <v>358</v>
          </cell>
          <cell r="O314" t="str">
            <v>1.1.5.0.1</v>
          </cell>
          <cell r="R314">
            <v>87277895</v>
          </cell>
        </row>
        <row r="315">
          <cell r="D315">
            <v>326</v>
          </cell>
          <cell r="O315" t="str">
            <v>1.1.5.0.1</v>
          </cell>
          <cell r="R315">
            <v>204343231</v>
          </cell>
        </row>
        <row r="316">
          <cell r="D316">
            <v>325</v>
          </cell>
          <cell r="O316" t="str">
            <v>1.1.5.0.1</v>
          </cell>
          <cell r="R316">
            <v>217579929</v>
          </cell>
        </row>
        <row r="317">
          <cell r="D317">
            <v>324</v>
          </cell>
          <cell r="O317" t="str">
            <v>1.1.5.0.1</v>
          </cell>
          <cell r="R317">
            <v>115854762</v>
          </cell>
        </row>
        <row r="318">
          <cell r="D318">
            <v>323</v>
          </cell>
          <cell r="O318" t="str">
            <v>1.1.5.0.1</v>
          </cell>
          <cell r="R318">
            <v>115854762</v>
          </cell>
        </row>
        <row r="319">
          <cell r="D319">
            <v>322</v>
          </cell>
          <cell r="O319" t="str">
            <v>1.1.5.0.1</v>
          </cell>
          <cell r="R319">
            <v>102988989</v>
          </cell>
        </row>
        <row r="320">
          <cell r="D320">
            <v>340</v>
          </cell>
          <cell r="O320" t="str">
            <v>1.1.5.0.1</v>
          </cell>
          <cell r="R320">
            <v>114651309</v>
          </cell>
        </row>
        <row r="321">
          <cell r="D321">
            <v>352</v>
          </cell>
          <cell r="O321" t="str">
            <v>1.1.5.0.1</v>
          </cell>
          <cell r="R321">
            <v>30072851</v>
          </cell>
        </row>
        <row r="322">
          <cell r="D322">
            <v>352</v>
          </cell>
          <cell r="O322" t="str">
            <v>1.1.5.0.1</v>
          </cell>
          <cell r="R322">
            <v>71814240</v>
          </cell>
        </row>
        <row r="323">
          <cell r="D323">
            <v>340</v>
          </cell>
          <cell r="O323" t="str">
            <v>1.1.5.0.1</v>
          </cell>
          <cell r="R323">
            <v>169490208</v>
          </cell>
        </row>
        <row r="324">
          <cell r="D324">
            <v>340</v>
          </cell>
          <cell r="O324" t="str">
            <v>1.1.5.0.1</v>
          </cell>
          <cell r="R324">
            <v>103631725</v>
          </cell>
        </row>
        <row r="325">
          <cell r="D325">
            <v>340</v>
          </cell>
          <cell r="O325" t="str">
            <v>1.1.5.0.1</v>
          </cell>
          <cell r="R325">
            <v>95274715</v>
          </cell>
        </row>
        <row r="326">
          <cell r="D326">
            <v>340</v>
          </cell>
          <cell r="O326" t="str">
            <v>1.1.5.0.1</v>
          </cell>
          <cell r="R326">
            <v>261803371</v>
          </cell>
        </row>
        <row r="327">
          <cell r="D327">
            <v>340</v>
          </cell>
          <cell r="O327" t="str">
            <v>1.1.5.0.1</v>
          </cell>
          <cell r="R327">
            <v>261803371</v>
          </cell>
        </row>
        <row r="328">
          <cell r="D328">
            <v>340</v>
          </cell>
          <cell r="O328" t="str">
            <v>1.1.5.0.1</v>
          </cell>
          <cell r="R328">
            <v>261803371</v>
          </cell>
        </row>
        <row r="329">
          <cell r="D329">
            <v>340</v>
          </cell>
          <cell r="O329" t="str">
            <v>1.1.5.0.1</v>
          </cell>
          <cell r="R329">
            <v>262897026</v>
          </cell>
        </row>
        <row r="330">
          <cell r="D330">
            <v>340</v>
          </cell>
          <cell r="O330" t="str">
            <v>1.1.5.0.1</v>
          </cell>
          <cell r="R330">
            <v>127860201</v>
          </cell>
        </row>
        <row r="331">
          <cell r="D331">
            <v>339</v>
          </cell>
          <cell r="O331" t="str">
            <v>1.1.5.0.1</v>
          </cell>
          <cell r="R331">
            <v>122342707</v>
          </cell>
        </row>
        <row r="332">
          <cell r="D332">
            <v>338</v>
          </cell>
          <cell r="O332" t="str">
            <v>1.1.5.0.1</v>
          </cell>
          <cell r="R332">
            <v>187619494</v>
          </cell>
        </row>
        <row r="333">
          <cell r="D333">
            <v>337</v>
          </cell>
          <cell r="O333" t="str">
            <v>1.1.5.0.1</v>
          </cell>
          <cell r="R333">
            <v>236605197</v>
          </cell>
        </row>
        <row r="334">
          <cell r="D334">
            <v>336</v>
          </cell>
          <cell r="O334" t="str">
            <v>1.1.5.0.1</v>
          </cell>
          <cell r="R334">
            <v>50265683</v>
          </cell>
        </row>
        <row r="335">
          <cell r="D335">
            <v>248</v>
          </cell>
          <cell r="O335" t="str">
            <v>1.1.5.0.1</v>
          </cell>
          <cell r="R335">
            <v>-129443212.66724129</v>
          </cell>
        </row>
        <row r="336">
          <cell r="D336">
            <v>317</v>
          </cell>
          <cell r="O336" t="str">
            <v>1.1.5.0.1</v>
          </cell>
          <cell r="R336">
            <v>21549337</v>
          </cell>
        </row>
        <row r="337">
          <cell r="D337">
            <v>337</v>
          </cell>
          <cell r="O337" t="str">
            <v>1.1.5.0.1</v>
          </cell>
          <cell r="R337">
            <v>670335</v>
          </cell>
        </row>
        <row r="338">
          <cell r="D338">
            <v>315</v>
          </cell>
          <cell r="O338" t="str">
            <v>1.1.5.0.1</v>
          </cell>
          <cell r="R338">
            <v>31633317</v>
          </cell>
        </row>
        <row r="339">
          <cell r="D339">
            <v>314</v>
          </cell>
          <cell r="O339" t="str">
            <v>1.1.5.0.1</v>
          </cell>
          <cell r="R339">
            <v>191882852</v>
          </cell>
        </row>
        <row r="340">
          <cell r="D340">
            <v>314</v>
          </cell>
          <cell r="O340" t="str">
            <v>1.1.5.0.1</v>
          </cell>
          <cell r="R340">
            <v>114417107</v>
          </cell>
        </row>
        <row r="341">
          <cell r="D341">
            <v>312</v>
          </cell>
          <cell r="O341" t="str">
            <v>1.1.5.0.1</v>
          </cell>
          <cell r="R341">
            <v>194234399</v>
          </cell>
        </row>
        <row r="342">
          <cell r="D342">
            <v>311</v>
          </cell>
          <cell r="O342" t="str">
            <v>1.1.5.0.1</v>
          </cell>
          <cell r="R342">
            <v>115854761</v>
          </cell>
        </row>
        <row r="343">
          <cell r="D343">
            <v>309</v>
          </cell>
          <cell r="O343" t="str">
            <v>1.1.5.0.1</v>
          </cell>
          <cell r="R343">
            <v>289300527</v>
          </cell>
        </row>
        <row r="344">
          <cell r="D344">
            <v>310</v>
          </cell>
          <cell r="O344" t="str">
            <v>1.1.5.0.1</v>
          </cell>
          <cell r="R344">
            <v>396737747</v>
          </cell>
        </row>
        <row r="345">
          <cell r="D345">
            <v>308</v>
          </cell>
          <cell r="O345" t="str">
            <v>1.1.5.0.1</v>
          </cell>
          <cell r="R345">
            <v>235728319</v>
          </cell>
        </row>
        <row r="346">
          <cell r="D346" t="str">
            <v/>
          </cell>
          <cell r="O346" t="str">
            <v>1.1.5.0.1</v>
          </cell>
          <cell r="R346">
            <v>144650000</v>
          </cell>
        </row>
        <row r="347">
          <cell r="D347" t="str">
            <v/>
          </cell>
          <cell r="O347" t="str">
            <v>1.1.5.0.1</v>
          </cell>
          <cell r="R347">
            <v>52668259</v>
          </cell>
        </row>
        <row r="348">
          <cell r="D348" t="str">
            <v/>
          </cell>
          <cell r="O348" t="str">
            <v>1.1.5.0.1</v>
          </cell>
          <cell r="R348">
            <v>52668259</v>
          </cell>
        </row>
        <row r="349">
          <cell r="D349" t="str">
            <v/>
          </cell>
          <cell r="O349" t="str">
            <v>1.1.5.0.1</v>
          </cell>
          <cell r="R349">
            <v>52668259</v>
          </cell>
        </row>
        <row r="350">
          <cell r="D350" t="str">
            <v/>
          </cell>
          <cell r="O350" t="str">
            <v>1.1.5.0.1</v>
          </cell>
          <cell r="R350">
            <v>52668259</v>
          </cell>
        </row>
        <row r="351">
          <cell r="D351">
            <v>319</v>
          </cell>
          <cell r="O351" t="str">
            <v>1.1.5.0.1</v>
          </cell>
          <cell r="R351">
            <v>52672</v>
          </cell>
        </row>
        <row r="352">
          <cell r="D352">
            <v>318</v>
          </cell>
          <cell r="O352" t="str">
            <v>1.1.5.0.1</v>
          </cell>
          <cell r="R352">
            <v>156660238</v>
          </cell>
        </row>
        <row r="353">
          <cell r="D353">
            <v>317</v>
          </cell>
          <cell r="O353" t="str">
            <v>1.1.5.0.1</v>
          </cell>
          <cell r="R353">
            <v>21366277</v>
          </cell>
        </row>
        <row r="354">
          <cell r="D354" t="str">
            <v/>
          </cell>
          <cell r="O354" t="str">
            <v>1.1.5.0.1</v>
          </cell>
          <cell r="R354">
            <v>52668263</v>
          </cell>
        </row>
        <row r="355">
          <cell r="D355">
            <v>420</v>
          </cell>
          <cell r="O355" t="str">
            <v>1.1.5.0.1</v>
          </cell>
          <cell r="R355">
            <v>43449755</v>
          </cell>
        </row>
        <row r="356">
          <cell r="D356">
            <v>419</v>
          </cell>
          <cell r="O356" t="str">
            <v>1.1.5.0.1</v>
          </cell>
          <cell r="R356">
            <v>18621324</v>
          </cell>
        </row>
        <row r="357">
          <cell r="D357">
            <v>417</v>
          </cell>
          <cell r="O357" t="str">
            <v>1.1.5.0.1</v>
          </cell>
          <cell r="R357">
            <v>31035539</v>
          </cell>
        </row>
        <row r="358">
          <cell r="D358">
            <v>357</v>
          </cell>
          <cell r="O358" t="str">
            <v>1.1.5.0.1</v>
          </cell>
          <cell r="R358">
            <v>85386505</v>
          </cell>
        </row>
        <row r="359">
          <cell r="D359">
            <v>356</v>
          </cell>
          <cell r="O359" t="str">
            <v>1.1.5.0.1</v>
          </cell>
          <cell r="R359">
            <v>109198769</v>
          </cell>
        </row>
        <row r="360">
          <cell r="D360">
            <v>247</v>
          </cell>
          <cell r="O360" t="str">
            <v>1.1.5.0.1</v>
          </cell>
          <cell r="R360">
            <v>-658265662.90415263</v>
          </cell>
        </row>
        <row r="361">
          <cell r="D361">
            <v>246</v>
          </cell>
          <cell r="O361" t="str">
            <v>1.1.5.0.1</v>
          </cell>
          <cell r="R361">
            <v>-84329206.201837048</v>
          </cell>
        </row>
        <row r="362">
          <cell r="D362">
            <v>246</v>
          </cell>
          <cell r="O362" t="str">
            <v>1.1.5.0.1</v>
          </cell>
          <cell r="R362">
            <v>-36261944.893378228</v>
          </cell>
        </row>
        <row r="363">
          <cell r="D363">
            <v>242</v>
          </cell>
          <cell r="O363" t="str">
            <v>1.1.5.0.1</v>
          </cell>
          <cell r="R363">
            <v>-403370558.20740747</v>
          </cell>
        </row>
        <row r="364">
          <cell r="D364">
            <v>241</v>
          </cell>
          <cell r="O364" t="str">
            <v>1.1.5.0.1</v>
          </cell>
          <cell r="R364">
            <v>-442017045.0011223</v>
          </cell>
        </row>
        <row r="365">
          <cell r="D365">
            <v>241</v>
          </cell>
          <cell r="O365" t="str">
            <v>1.1.5.0.1</v>
          </cell>
          <cell r="R365">
            <v>-312086974.52535307</v>
          </cell>
        </row>
        <row r="366">
          <cell r="D366">
            <v>238</v>
          </cell>
          <cell r="O366" t="str">
            <v>1.1.5.0.1</v>
          </cell>
          <cell r="R366">
            <v>-138696992.83306667</v>
          </cell>
        </row>
        <row r="367">
          <cell r="D367">
            <v>238</v>
          </cell>
          <cell r="O367" t="str">
            <v>1.1.5.0.1</v>
          </cell>
          <cell r="R367">
            <v>-822076206.09234035</v>
          </cell>
        </row>
        <row r="368">
          <cell r="D368">
            <v>237</v>
          </cell>
          <cell r="O368" t="str">
            <v>1.1.5.0.1</v>
          </cell>
          <cell r="R368">
            <v>0</v>
          </cell>
        </row>
        <row r="369">
          <cell r="D369">
            <v>237</v>
          </cell>
          <cell r="O369" t="str">
            <v>1.1.5.0.1</v>
          </cell>
          <cell r="R369">
            <v>-206896.97600000002</v>
          </cell>
        </row>
        <row r="370">
          <cell r="D370">
            <v>237</v>
          </cell>
          <cell r="O370" t="str">
            <v>1.1.5.0.1</v>
          </cell>
          <cell r="R370">
            <v>-8836.3000000000011</v>
          </cell>
        </row>
        <row r="371">
          <cell r="D371">
            <v>237</v>
          </cell>
          <cell r="O371" t="str">
            <v>1.1.5.0.1</v>
          </cell>
          <cell r="R371">
            <v>-155590559.19393942</v>
          </cell>
        </row>
        <row r="372">
          <cell r="D372">
            <v>233</v>
          </cell>
          <cell r="O372" t="str">
            <v>1.1.5.0.1</v>
          </cell>
          <cell r="R372">
            <v>-155590559.19393942</v>
          </cell>
        </row>
        <row r="373">
          <cell r="D373">
            <v>232</v>
          </cell>
          <cell r="O373" t="str">
            <v>1.1.5.0.1</v>
          </cell>
          <cell r="R373">
            <v>-683424618.67777777</v>
          </cell>
        </row>
        <row r="374">
          <cell r="D374">
            <v>232</v>
          </cell>
          <cell r="O374" t="str">
            <v>1.1.5.0.1</v>
          </cell>
          <cell r="R374">
            <v>-34153613.850785188</v>
          </cell>
        </row>
        <row r="375">
          <cell r="D375">
            <v>232</v>
          </cell>
          <cell r="O375" t="str">
            <v>1.1.5.0.1</v>
          </cell>
          <cell r="R375">
            <v>-52849596.328888893</v>
          </cell>
        </row>
        <row r="376">
          <cell r="D376">
            <v>232</v>
          </cell>
          <cell r="O376" t="str">
            <v>1.1.5.0.19</v>
          </cell>
          <cell r="R376">
            <v>-1450477.7957351292</v>
          </cell>
        </row>
        <row r="377">
          <cell r="D377">
            <v>232</v>
          </cell>
          <cell r="O377" t="str">
            <v>1.1.5.0.1</v>
          </cell>
          <cell r="R377">
            <v>-72410794.074074075</v>
          </cell>
        </row>
        <row r="378">
          <cell r="D378">
            <v>231</v>
          </cell>
          <cell r="O378" t="str">
            <v>1.1.5.0.1</v>
          </cell>
          <cell r="R378">
            <v>-682962705.77328849</v>
          </cell>
        </row>
        <row r="379">
          <cell r="D379">
            <v>228</v>
          </cell>
          <cell r="O379" t="str">
            <v>1.1.5.0.1</v>
          </cell>
          <cell r="R379">
            <v>-437083912.79461277</v>
          </cell>
        </row>
        <row r="380">
          <cell r="D380">
            <v>228</v>
          </cell>
          <cell r="O380" t="str">
            <v>1.1.5.0.1</v>
          </cell>
          <cell r="R380">
            <v>-470093147.10819304</v>
          </cell>
        </row>
        <row r="381">
          <cell r="D381">
            <v>354</v>
          </cell>
          <cell r="O381" t="str">
            <v>1.1.5.0.1</v>
          </cell>
          <cell r="R381">
            <v>267828565</v>
          </cell>
        </row>
        <row r="382">
          <cell r="D382">
            <v>353</v>
          </cell>
          <cell r="O382" t="str">
            <v>1.1.5.0.1</v>
          </cell>
          <cell r="R382">
            <v>145727022</v>
          </cell>
        </row>
        <row r="383">
          <cell r="D383">
            <v>352</v>
          </cell>
          <cell r="O383" t="str">
            <v>1.1.5.0.1</v>
          </cell>
          <cell r="R383">
            <v>92453795</v>
          </cell>
        </row>
        <row r="384">
          <cell r="D384">
            <v>296</v>
          </cell>
          <cell r="O384" t="str">
            <v>1.1.5.0.1</v>
          </cell>
          <cell r="R384">
            <v>300000</v>
          </cell>
        </row>
        <row r="385">
          <cell r="D385">
            <v>340</v>
          </cell>
          <cell r="O385" t="str">
            <v>1.1.5.0.1</v>
          </cell>
          <cell r="R385">
            <v>0</v>
          </cell>
        </row>
        <row r="386">
          <cell r="D386">
            <v>295</v>
          </cell>
          <cell r="O386" t="str">
            <v>1.1.5.0.1</v>
          </cell>
          <cell r="R386">
            <v>111503156</v>
          </cell>
        </row>
        <row r="387">
          <cell r="D387">
            <v>225</v>
          </cell>
          <cell r="O387" t="str">
            <v>1.1.5.0.1</v>
          </cell>
          <cell r="R387">
            <v>-338541158.37261504</v>
          </cell>
        </row>
        <row r="388">
          <cell r="D388">
            <v>228</v>
          </cell>
          <cell r="O388" t="str">
            <v>1.1.5.0.1</v>
          </cell>
          <cell r="R388">
            <v>-272400288.31851852</v>
          </cell>
        </row>
        <row r="389">
          <cell r="D389">
            <v>224</v>
          </cell>
          <cell r="O389" t="str">
            <v>1.1.5.0.1</v>
          </cell>
          <cell r="R389">
            <v>-316229367.95061725</v>
          </cell>
        </row>
        <row r="390">
          <cell r="D390">
            <v>221</v>
          </cell>
          <cell r="O390" t="str">
            <v>1.1.5.0.1</v>
          </cell>
          <cell r="R390">
            <v>-104390849.62125432</v>
          </cell>
        </row>
        <row r="391">
          <cell r="D391">
            <v>221</v>
          </cell>
          <cell r="O391" t="str">
            <v>1.1.5.0.1</v>
          </cell>
          <cell r="R391">
            <v>-227376128.66366422</v>
          </cell>
        </row>
        <row r="392">
          <cell r="D392">
            <v>220</v>
          </cell>
          <cell r="O392" t="str">
            <v>1.1.5.0.1</v>
          </cell>
          <cell r="R392">
            <v>-288308931.15555555</v>
          </cell>
        </row>
        <row r="393">
          <cell r="D393">
            <v>220</v>
          </cell>
          <cell r="O393" t="str">
            <v>1.1.5.0.1</v>
          </cell>
          <cell r="R393">
            <v>-40053729.089422226</v>
          </cell>
        </row>
        <row r="394">
          <cell r="D394">
            <v>219</v>
          </cell>
          <cell r="O394" t="str">
            <v>1.1.5.0.1</v>
          </cell>
          <cell r="R394">
            <v>-44018934.572839506</v>
          </cell>
        </row>
        <row r="395">
          <cell r="D395">
            <v>219</v>
          </cell>
          <cell r="O395" t="str">
            <v>1.1.5.0.1</v>
          </cell>
          <cell r="R395">
            <v>-38780830.069360271</v>
          </cell>
        </row>
        <row r="396">
          <cell r="D396">
            <v>218</v>
          </cell>
          <cell r="O396" t="str">
            <v>1.1.5.0.1</v>
          </cell>
          <cell r="R396">
            <v>-44018934.572839506</v>
          </cell>
        </row>
        <row r="397">
          <cell r="D397">
            <v>214</v>
          </cell>
          <cell r="O397" t="str">
            <v>1.1.5.0.1</v>
          </cell>
          <cell r="R397">
            <v>-362619448.93378228</v>
          </cell>
        </row>
        <row r="398">
          <cell r="D398">
            <v>214</v>
          </cell>
          <cell r="O398" t="str">
            <v>1.1.5.0.1</v>
          </cell>
          <cell r="R398">
            <v>-293976707.29517394</v>
          </cell>
        </row>
        <row r="399">
          <cell r="D399">
            <v>214</v>
          </cell>
          <cell r="O399" t="str">
            <v>1.1.5.0.1</v>
          </cell>
          <cell r="R399">
            <v>-362619448.93378228</v>
          </cell>
        </row>
        <row r="400">
          <cell r="D400">
            <v>214</v>
          </cell>
          <cell r="O400" t="str">
            <v>1.1.5.0.1</v>
          </cell>
          <cell r="R400">
            <v>250000000</v>
          </cell>
        </row>
        <row r="401">
          <cell r="D401">
            <v>212</v>
          </cell>
          <cell r="O401" t="str">
            <v>1.1.5.0.1</v>
          </cell>
          <cell r="R401">
            <v>-211768860.29741865</v>
          </cell>
        </row>
        <row r="402">
          <cell r="D402">
            <v>211</v>
          </cell>
          <cell r="O402" t="str">
            <v>1.1.5.0.1</v>
          </cell>
          <cell r="R402">
            <v>-414856202.65185183</v>
          </cell>
        </row>
        <row r="403">
          <cell r="D403">
            <v>210</v>
          </cell>
          <cell r="O403" t="str">
            <v>1.1.5.0.1</v>
          </cell>
          <cell r="R403">
            <v>-15828.273999999999</v>
          </cell>
        </row>
        <row r="404">
          <cell r="D404">
            <v>210</v>
          </cell>
          <cell r="O404" t="str">
            <v>1.1.5.0.1</v>
          </cell>
          <cell r="R404">
            <v>-729100219.97755313</v>
          </cell>
        </row>
        <row r="405">
          <cell r="D405">
            <v>210</v>
          </cell>
          <cell r="O405" t="str">
            <v>1.1.5.0.1</v>
          </cell>
          <cell r="R405">
            <v>-42353772.059483729</v>
          </cell>
        </row>
        <row r="406">
          <cell r="D406">
            <v>210</v>
          </cell>
          <cell r="O406" t="str">
            <v>1.1.5.0.1</v>
          </cell>
          <cell r="R406">
            <v>-320343256.83950615</v>
          </cell>
        </row>
        <row r="407">
          <cell r="D407">
            <v>210</v>
          </cell>
          <cell r="O407" t="str">
            <v>1.1.5.0.1</v>
          </cell>
          <cell r="R407">
            <v>-57638135.656565651</v>
          </cell>
        </row>
        <row r="408">
          <cell r="D408">
            <v>207</v>
          </cell>
          <cell r="O408" t="str">
            <v>1.1.5.0.1</v>
          </cell>
          <cell r="R408">
            <v>-508561730.88282835</v>
          </cell>
        </row>
        <row r="409">
          <cell r="D409">
            <v>212</v>
          </cell>
          <cell r="O409" t="str">
            <v>1.1.5.0.1</v>
          </cell>
          <cell r="R409">
            <v>-364550109.98877656</v>
          </cell>
        </row>
        <row r="410">
          <cell r="D410">
            <v>207</v>
          </cell>
          <cell r="O410" t="str">
            <v>1.1.5.0.1</v>
          </cell>
          <cell r="R410">
            <v>-150564359.35265186</v>
          </cell>
        </row>
        <row r="411">
          <cell r="D411">
            <v>207</v>
          </cell>
          <cell r="O411" t="str">
            <v>1.1.5.0.1</v>
          </cell>
          <cell r="R411">
            <v>-598981407.44489336</v>
          </cell>
        </row>
        <row r="412">
          <cell r="D412">
            <v>205</v>
          </cell>
          <cell r="O412" t="str">
            <v>1.1.5.0.1</v>
          </cell>
          <cell r="R412">
            <v>-451844954.31156009</v>
          </cell>
        </row>
        <row r="413">
          <cell r="D413">
            <v>204</v>
          </cell>
          <cell r="O413" t="str">
            <v>1.1.5.0.1</v>
          </cell>
          <cell r="R413">
            <v>-566466950.76318741</v>
          </cell>
        </row>
        <row r="414">
          <cell r="D414">
            <v>203</v>
          </cell>
          <cell r="O414" t="str">
            <v>1.1.5.0.1</v>
          </cell>
          <cell r="R414">
            <v>-390712772.08484846</v>
          </cell>
        </row>
        <row r="415">
          <cell r="D415">
            <v>202</v>
          </cell>
          <cell r="O415" t="str">
            <v>1.1.5.0.1</v>
          </cell>
          <cell r="R415">
            <v>-1122599692.7833893</v>
          </cell>
        </row>
        <row r="416">
          <cell r="D416">
            <v>202</v>
          </cell>
          <cell r="O416" t="str">
            <v>1.1.5.0.1</v>
          </cell>
          <cell r="R416">
            <v>-804721669.13019097</v>
          </cell>
        </row>
        <row r="417">
          <cell r="D417">
            <v>200</v>
          </cell>
          <cell r="O417" t="str">
            <v>1.1.5.0.1</v>
          </cell>
          <cell r="R417">
            <v>-37761735.199999996</v>
          </cell>
        </row>
        <row r="418">
          <cell r="D418">
            <v>199</v>
          </cell>
          <cell r="O418" t="str">
            <v>1.1.5.0.1</v>
          </cell>
          <cell r="R418">
            <v>-306559858.75151515</v>
          </cell>
        </row>
        <row r="419">
          <cell r="D419">
            <v>199</v>
          </cell>
          <cell r="O419" t="str">
            <v>1.1.5.0.1</v>
          </cell>
          <cell r="R419">
            <v>-36455010.998877659</v>
          </cell>
        </row>
        <row r="420">
          <cell r="D420">
            <v>198</v>
          </cell>
          <cell r="O420" t="str">
            <v>1.1.5.0.1</v>
          </cell>
          <cell r="R420">
            <v>-220884260.43771043</v>
          </cell>
        </row>
        <row r="421">
          <cell r="D421">
            <v>198</v>
          </cell>
          <cell r="O421" t="str">
            <v>1.1.5.0.1</v>
          </cell>
          <cell r="R421">
            <v>-149146317.46150392</v>
          </cell>
        </row>
        <row r="422">
          <cell r="D422">
            <v>197</v>
          </cell>
          <cell r="O422" t="str">
            <v>1.1.5.0.1</v>
          </cell>
          <cell r="R422">
            <v>-622627506.2906847</v>
          </cell>
        </row>
        <row r="423">
          <cell r="D423">
            <v>196</v>
          </cell>
          <cell r="O423" t="str">
            <v>1.1.5.0.1</v>
          </cell>
          <cell r="R423">
            <v>-364550109.98877656</v>
          </cell>
        </row>
        <row r="424">
          <cell r="D424">
            <v>196</v>
          </cell>
          <cell r="O424" t="str">
            <v>1.1.5.0.1</v>
          </cell>
          <cell r="R424">
            <v>-149698307.39999998</v>
          </cell>
        </row>
        <row r="425">
          <cell r="D425">
            <v>196</v>
          </cell>
          <cell r="O425" t="str">
            <v>1.1.5.0.1</v>
          </cell>
          <cell r="R425">
            <v>-364550109.98877656</v>
          </cell>
        </row>
        <row r="426">
          <cell r="D426">
            <v>193</v>
          </cell>
          <cell r="O426" t="str">
            <v>1.1.5.0.1</v>
          </cell>
          <cell r="R426">
            <v>-434598106.5095399</v>
          </cell>
        </row>
        <row r="427">
          <cell r="D427">
            <v>193</v>
          </cell>
          <cell r="O427" t="str">
            <v>1.1.5.0.1</v>
          </cell>
          <cell r="R427">
            <v>-248385962.97037038</v>
          </cell>
        </row>
        <row r="428">
          <cell r="D428">
            <v>192</v>
          </cell>
          <cell r="O428" t="str">
            <v>1.1.5.0.1</v>
          </cell>
          <cell r="R428">
            <v>-607943903.35757589</v>
          </cell>
        </row>
        <row r="429">
          <cell r="D429">
            <v>190</v>
          </cell>
          <cell r="O429" t="str">
            <v>1.1.5.0.1</v>
          </cell>
          <cell r="R429">
            <v>-927099368.88148165</v>
          </cell>
        </row>
        <row r="430">
          <cell r="D430">
            <v>189</v>
          </cell>
          <cell r="O430" t="str">
            <v>1.1.5.0.1</v>
          </cell>
          <cell r="R430">
            <v>-294512347.25028062</v>
          </cell>
        </row>
        <row r="431">
          <cell r="D431">
            <v>188</v>
          </cell>
          <cell r="O431" t="str">
            <v>1.1.5.0.1</v>
          </cell>
          <cell r="R431">
            <v>-150147851.86666667</v>
          </cell>
        </row>
        <row r="432">
          <cell r="D432">
            <v>214</v>
          </cell>
          <cell r="O432" t="str">
            <v>1.1.5.0.1</v>
          </cell>
          <cell r="R432">
            <v>99286</v>
          </cell>
        </row>
        <row r="433">
          <cell r="D433">
            <v>206</v>
          </cell>
          <cell r="O433" t="str">
            <v>1.1.5.0.1</v>
          </cell>
          <cell r="R433">
            <v>632138967</v>
          </cell>
        </row>
        <row r="434">
          <cell r="D434">
            <v>266</v>
          </cell>
          <cell r="O434" t="str">
            <v>1.1.5.0.1</v>
          </cell>
          <cell r="R434">
            <v>78567038</v>
          </cell>
        </row>
        <row r="435">
          <cell r="D435">
            <v>265</v>
          </cell>
          <cell r="O435" t="str">
            <v>1.1.5.0.1</v>
          </cell>
          <cell r="R435">
            <v>47348347</v>
          </cell>
        </row>
        <row r="436">
          <cell r="D436">
            <v>262</v>
          </cell>
          <cell r="O436" t="str">
            <v>1.1.5.0.1</v>
          </cell>
          <cell r="R436">
            <v>253833614</v>
          </cell>
        </row>
        <row r="437">
          <cell r="D437">
            <v>262</v>
          </cell>
          <cell r="O437" t="str">
            <v>1.1.5.0.1</v>
          </cell>
          <cell r="R437">
            <v>408757996</v>
          </cell>
        </row>
        <row r="438">
          <cell r="D438">
            <v>214</v>
          </cell>
          <cell r="O438" t="str">
            <v>1.1.5.0.1</v>
          </cell>
          <cell r="R438">
            <v>143290963</v>
          </cell>
        </row>
        <row r="439">
          <cell r="D439">
            <v>206</v>
          </cell>
          <cell r="O439" t="str">
            <v>1.1.5.0.1</v>
          </cell>
          <cell r="R439">
            <v>93099931</v>
          </cell>
        </row>
        <row r="440">
          <cell r="D440">
            <v>188</v>
          </cell>
          <cell r="O440" t="str">
            <v>1.1.5.0.1</v>
          </cell>
          <cell r="R440">
            <v>-321780006.89629638</v>
          </cell>
        </row>
        <row r="441">
          <cell r="D441">
            <v>186</v>
          </cell>
          <cell r="O441" t="str">
            <v>1.1.5.0.1</v>
          </cell>
          <cell r="R441">
            <v>-299396614.80000001</v>
          </cell>
        </row>
        <row r="442">
          <cell r="D442">
            <v>185</v>
          </cell>
          <cell r="O442" t="str">
            <v>1.1.5.0.1</v>
          </cell>
          <cell r="R442">
            <v>-574683865.76879919</v>
          </cell>
        </row>
        <row r="443">
          <cell r="D443">
            <v>184</v>
          </cell>
          <cell r="O443" t="str">
            <v>1.1.5.0.1</v>
          </cell>
          <cell r="R443">
            <v>-653633477.29225588</v>
          </cell>
        </row>
        <row r="444">
          <cell r="D444">
            <v>183</v>
          </cell>
          <cell r="O444" t="str">
            <v>1.1.5.0.1</v>
          </cell>
          <cell r="R444">
            <v>-307030914.46127951</v>
          </cell>
        </row>
        <row r="445">
          <cell r="D445">
            <v>259</v>
          </cell>
          <cell r="O445" t="str">
            <v>1.1.5.0.1</v>
          </cell>
          <cell r="R445">
            <v>56315585</v>
          </cell>
        </row>
        <row r="446">
          <cell r="D446">
            <v>256</v>
          </cell>
          <cell r="O446" t="str">
            <v>1.1.5.0.1</v>
          </cell>
          <cell r="R446">
            <v>75089533</v>
          </cell>
        </row>
        <row r="447">
          <cell r="D447">
            <v>254</v>
          </cell>
          <cell r="O447" t="str">
            <v>1.1.5.0.1</v>
          </cell>
          <cell r="R447">
            <v>75721110</v>
          </cell>
        </row>
        <row r="448">
          <cell r="D448">
            <v>259</v>
          </cell>
          <cell r="O448" t="str">
            <v>1.1.5.0.1</v>
          </cell>
          <cell r="R448">
            <v>42353772</v>
          </cell>
        </row>
        <row r="449">
          <cell r="D449">
            <v>183</v>
          </cell>
          <cell r="O449" t="str">
            <v>1.1.5.0.1</v>
          </cell>
          <cell r="R449">
            <v>-743082758.46666658</v>
          </cell>
        </row>
        <row r="450">
          <cell r="D450">
            <v>182</v>
          </cell>
          <cell r="O450" t="str">
            <v>1.1.5.0.1</v>
          </cell>
          <cell r="R450">
            <v>-437033069.87003374</v>
          </cell>
        </row>
        <row r="451">
          <cell r="D451">
            <v>182</v>
          </cell>
          <cell r="O451" t="str">
            <v>1.1.5.0.1</v>
          </cell>
          <cell r="R451">
            <v>-535373475.41616166</v>
          </cell>
        </row>
        <row r="452">
          <cell r="D452">
            <v>181</v>
          </cell>
          <cell r="O452" t="str">
            <v>1.1.5.0.1</v>
          </cell>
          <cell r="R452">
            <v>-317717099.34163862</v>
          </cell>
        </row>
        <row r="453">
          <cell r="D453">
            <v>179</v>
          </cell>
          <cell r="O453" t="str">
            <v>1.1.5.0.1</v>
          </cell>
          <cell r="R453">
            <v>-1930873277.1732888</v>
          </cell>
        </row>
        <row r="454">
          <cell r="D454">
            <v>178</v>
          </cell>
          <cell r="O454" t="str">
            <v>1.1.5.0.1</v>
          </cell>
          <cell r="R454">
            <v>-328129846.14186311</v>
          </cell>
        </row>
        <row r="455">
          <cell r="D455">
            <v>175</v>
          </cell>
          <cell r="O455" t="str">
            <v>1.1.5.0.1</v>
          </cell>
          <cell r="R455">
            <v>-746696000.52659941</v>
          </cell>
        </row>
        <row r="456">
          <cell r="D456">
            <v>254</v>
          </cell>
          <cell r="O456" t="str">
            <v>1.1.5.0.1</v>
          </cell>
          <cell r="R456">
            <v>129719465</v>
          </cell>
        </row>
        <row r="457">
          <cell r="D457">
            <v>254</v>
          </cell>
          <cell r="O457" t="str">
            <v>1.1.5.0.1</v>
          </cell>
          <cell r="R457">
            <v>69066283</v>
          </cell>
        </row>
        <row r="458">
          <cell r="D458">
            <v>249</v>
          </cell>
          <cell r="O458" t="str">
            <v>1.1.5.0.1</v>
          </cell>
          <cell r="R458">
            <v>21214252</v>
          </cell>
        </row>
        <row r="459">
          <cell r="D459">
            <v>172</v>
          </cell>
          <cell r="O459" t="str">
            <v>1.1.5.0.1</v>
          </cell>
          <cell r="R459">
            <v>-743071853.20987654</v>
          </cell>
        </row>
        <row r="460">
          <cell r="D460">
            <v>171</v>
          </cell>
          <cell r="O460" t="str">
            <v>1.1.5.0.1</v>
          </cell>
          <cell r="R460">
            <v>-521042465.84085304</v>
          </cell>
        </row>
        <row r="461">
          <cell r="D461">
            <v>171</v>
          </cell>
          <cell r="O461" t="str">
            <v>1.1.5.0.1</v>
          </cell>
          <cell r="R461">
            <v>-598707357.82626247</v>
          </cell>
        </row>
        <row r="462">
          <cell r="D462">
            <v>169</v>
          </cell>
          <cell r="O462" t="str">
            <v>1.1.5.0.1</v>
          </cell>
          <cell r="R462">
            <v>-575700721.55061734</v>
          </cell>
        </row>
        <row r="463">
          <cell r="D463">
            <v>168</v>
          </cell>
          <cell r="O463" t="str">
            <v>1.1.5.0.1</v>
          </cell>
          <cell r="R463">
            <v>-483507799.17418635</v>
          </cell>
        </row>
        <row r="464">
          <cell r="D464">
            <v>164</v>
          </cell>
          <cell r="O464" t="str">
            <v>1.1.5.0.1</v>
          </cell>
          <cell r="R464">
            <v>-560343037.03703713</v>
          </cell>
        </row>
        <row r="465">
          <cell r="D465">
            <v>164</v>
          </cell>
          <cell r="O465" t="str">
            <v>1.1.5.0.1</v>
          </cell>
          <cell r="R465">
            <v>-635577716.04579127</v>
          </cell>
        </row>
        <row r="466">
          <cell r="D466">
            <v>158</v>
          </cell>
          <cell r="O466" t="str">
            <v>1.1.5.0.1</v>
          </cell>
          <cell r="R466">
            <v>-1094947578.5259261</v>
          </cell>
        </row>
        <row r="467">
          <cell r="D467">
            <v>158</v>
          </cell>
          <cell r="O467" t="str">
            <v>1.1.5.0.1</v>
          </cell>
          <cell r="R467">
            <v>-327745</v>
          </cell>
        </row>
        <row r="468">
          <cell r="D468">
            <v>154</v>
          </cell>
          <cell r="O468" t="str">
            <v>1.1.5.0.1</v>
          </cell>
          <cell r="R468">
            <v>-970241905.77575755</v>
          </cell>
        </row>
        <row r="469">
          <cell r="D469">
            <v>153</v>
          </cell>
          <cell r="O469" t="str">
            <v>1.1.5.0.1</v>
          </cell>
          <cell r="R469">
            <v>-83216976.75555557</v>
          </cell>
        </row>
        <row r="470">
          <cell r="D470">
            <v>154</v>
          </cell>
          <cell r="O470" t="str">
            <v>1.1.5.0.1</v>
          </cell>
          <cell r="R470">
            <v>-883907423.92424226</v>
          </cell>
        </row>
        <row r="471">
          <cell r="D471">
            <v>147</v>
          </cell>
          <cell r="O471" t="str">
            <v>1.1.5.0.1</v>
          </cell>
          <cell r="R471">
            <v>-1068253989.4138048</v>
          </cell>
        </row>
        <row r="472">
          <cell r="D472">
            <v>150</v>
          </cell>
          <cell r="O472" t="str">
            <v>1.1.5.0.1</v>
          </cell>
          <cell r="R472">
            <v>-394417582.85072953</v>
          </cell>
        </row>
        <row r="473">
          <cell r="D473">
            <v>149</v>
          </cell>
          <cell r="O473" t="str">
            <v>1.1.5.0.1</v>
          </cell>
          <cell r="R473">
            <v>-277299259.25925928</v>
          </cell>
        </row>
        <row r="474">
          <cell r="D474">
            <v>149</v>
          </cell>
          <cell r="O474" t="str">
            <v>1.1.5.0.1</v>
          </cell>
          <cell r="R474">
            <v>-42856150.392817065</v>
          </cell>
        </row>
        <row r="475">
          <cell r="D475">
            <v>238</v>
          </cell>
          <cell r="O475" t="str">
            <v>1.1.5.0.1</v>
          </cell>
          <cell r="R475">
            <v>35415522</v>
          </cell>
        </row>
        <row r="476">
          <cell r="D476">
            <v>238</v>
          </cell>
          <cell r="O476" t="str">
            <v>1.1.5.0.1</v>
          </cell>
          <cell r="R476">
            <v>316619529</v>
          </cell>
        </row>
        <row r="477">
          <cell r="D477">
            <v>279</v>
          </cell>
          <cell r="O477" t="str">
            <v>1.1.5.0.11</v>
          </cell>
          <cell r="R477">
            <v>246868000</v>
          </cell>
        </row>
        <row r="478">
          <cell r="D478">
            <v>275</v>
          </cell>
          <cell r="O478" t="str">
            <v>1.1.5.0.12</v>
          </cell>
          <cell r="R478">
            <v>50000000</v>
          </cell>
        </row>
        <row r="479">
          <cell r="D479">
            <v>283</v>
          </cell>
          <cell r="O479" t="str">
            <v>1.1.5.0.5</v>
          </cell>
          <cell r="R479">
            <v>130000000</v>
          </cell>
        </row>
        <row r="480">
          <cell r="D480">
            <v>282</v>
          </cell>
          <cell r="O480" t="str">
            <v>1.1.5.0.5</v>
          </cell>
          <cell r="R480">
            <v>130000000</v>
          </cell>
        </row>
        <row r="481">
          <cell r="D481">
            <v>277</v>
          </cell>
          <cell r="O481" t="str">
            <v>1.1.5.0.5</v>
          </cell>
          <cell r="R481">
            <v>165617000</v>
          </cell>
        </row>
        <row r="482">
          <cell r="D482">
            <v>241</v>
          </cell>
          <cell r="O482" t="str">
            <v>1.1.5.0.1</v>
          </cell>
          <cell r="R482">
            <v>69130485</v>
          </cell>
        </row>
        <row r="483">
          <cell r="D483">
            <v>238</v>
          </cell>
          <cell r="O483" t="str">
            <v>1.1.5.0.1</v>
          </cell>
          <cell r="R483">
            <v>138696993</v>
          </cell>
        </row>
        <row r="484">
          <cell r="D484">
            <v>249</v>
          </cell>
          <cell r="O484" t="str">
            <v>1.1.5.0.1</v>
          </cell>
          <cell r="R484">
            <v>253833615</v>
          </cell>
        </row>
        <row r="485">
          <cell r="D485">
            <v>340</v>
          </cell>
          <cell r="O485" t="str">
            <v>1.1.5.0.1</v>
          </cell>
          <cell r="R485">
            <v>172090099</v>
          </cell>
        </row>
        <row r="486">
          <cell r="D486">
            <v>317</v>
          </cell>
          <cell r="O486" t="str">
            <v>1.1.5.0.1</v>
          </cell>
          <cell r="R486">
            <v>19974433</v>
          </cell>
        </row>
        <row r="487">
          <cell r="D487">
            <v>316</v>
          </cell>
          <cell r="O487" t="str">
            <v>1.1.5.0.1</v>
          </cell>
          <cell r="R487">
            <v>125403508</v>
          </cell>
        </row>
        <row r="488">
          <cell r="D488">
            <v>290</v>
          </cell>
          <cell r="O488" t="str">
            <v>1.1.5.0.1</v>
          </cell>
          <cell r="R488">
            <v>131059968</v>
          </cell>
        </row>
        <row r="489">
          <cell r="D489">
            <v>214</v>
          </cell>
          <cell r="O489" t="str">
            <v>1.1.5.0.1</v>
          </cell>
          <cell r="R489">
            <v>661772919</v>
          </cell>
        </row>
        <row r="490">
          <cell r="D490">
            <v>289</v>
          </cell>
          <cell r="O490" t="str">
            <v>1.1.5.0.1</v>
          </cell>
          <cell r="R490">
            <v>75571402</v>
          </cell>
        </row>
        <row r="491">
          <cell r="D491">
            <v>288</v>
          </cell>
          <cell r="O491" t="str">
            <v>1.1.5.0.1</v>
          </cell>
          <cell r="R491">
            <v>75571402</v>
          </cell>
        </row>
        <row r="492">
          <cell r="D492">
            <v>287</v>
          </cell>
          <cell r="O492" t="str">
            <v>1.1.5.0.1</v>
          </cell>
          <cell r="R492">
            <v>154261579</v>
          </cell>
        </row>
        <row r="493">
          <cell r="D493">
            <v>286</v>
          </cell>
          <cell r="O493" t="str">
            <v>1.1.5.0.1</v>
          </cell>
          <cell r="R493">
            <v>193606668</v>
          </cell>
        </row>
        <row r="494">
          <cell r="D494">
            <v>147</v>
          </cell>
          <cell r="O494" t="str">
            <v>1.1.5.0.1</v>
          </cell>
          <cell r="R494">
            <v>-389480224.46689117</v>
          </cell>
        </row>
        <row r="495">
          <cell r="D495">
            <v>146</v>
          </cell>
          <cell r="O495" t="str">
            <v>1.1.5.0.1</v>
          </cell>
          <cell r="R495">
            <v>-103987222.22222222</v>
          </cell>
        </row>
        <row r="496">
          <cell r="D496">
            <v>142</v>
          </cell>
          <cell r="O496" t="str">
            <v>1.1.5.0.1</v>
          </cell>
          <cell r="R496">
            <v>-612620750.24309766</v>
          </cell>
        </row>
        <row r="497">
          <cell r="D497">
            <v>141</v>
          </cell>
          <cell r="O497" t="str">
            <v>1.1.5.0.1</v>
          </cell>
          <cell r="R497">
            <v>-557270202.86938787</v>
          </cell>
        </row>
        <row r="498">
          <cell r="D498">
            <v>141</v>
          </cell>
          <cell r="O498" t="str">
            <v>1.1.5.0.1</v>
          </cell>
          <cell r="R498">
            <v>-91363655.131646276</v>
          </cell>
        </row>
        <row r="499">
          <cell r="D499">
            <v>140</v>
          </cell>
          <cell r="O499" t="str">
            <v>1.1.5.0.1</v>
          </cell>
          <cell r="R499">
            <v>-424321069.34631836</v>
          </cell>
        </row>
        <row r="500">
          <cell r="D500">
            <v>275</v>
          </cell>
          <cell r="O500" t="str">
            <v>1.1.5.0.12</v>
          </cell>
          <cell r="R500">
            <v>50000000</v>
          </cell>
        </row>
        <row r="501">
          <cell r="D501">
            <v>268</v>
          </cell>
          <cell r="O501" t="str">
            <v>1.1.5.0.2</v>
          </cell>
          <cell r="R501">
            <v>132178111</v>
          </cell>
        </row>
        <row r="502">
          <cell r="D502">
            <v>275</v>
          </cell>
          <cell r="O502" t="str">
            <v>1.1.5.0.12</v>
          </cell>
          <cell r="R502">
            <v>50000000</v>
          </cell>
        </row>
        <row r="503">
          <cell r="D503">
            <v>139</v>
          </cell>
          <cell r="O503" t="str">
            <v>1.1.5.0.1</v>
          </cell>
          <cell r="R503">
            <v>-217112463.18606803</v>
          </cell>
        </row>
        <row r="504">
          <cell r="D504">
            <v>137</v>
          </cell>
          <cell r="O504" t="str">
            <v>1.1.5.0.1</v>
          </cell>
          <cell r="R504">
            <v>-307651479.65170068</v>
          </cell>
        </row>
        <row r="505">
          <cell r="D505">
            <v>136</v>
          </cell>
          <cell r="O505" t="str">
            <v>1.1.5.0.1</v>
          </cell>
          <cell r="R505">
            <v>-1089048353.4533424</v>
          </cell>
        </row>
        <row r="506">
          <cell r="D506">
            <v>135</v>
          </cell>
          <cell r="O506" t="str">
            <v>1.1.5.0.1</v>
          </cell>
          <cell r="R506">
            <v>-252066207.22386938</v>
          </cell>
        </row>
        <row r="507">
          <cell r="D507">
            <v>135</v>
          </cell>
          <cell r="O507" t="str">
            <v>1.1.5.0.1</v>
          </cell>
          <cell r="R507">
            <v>-378459443.10204077</v>
          </cell>
        </row>
        <row r="508">
          <cell r="D508">
            <v>134</v>
          </cell>
          <cell r="O508" t="str">
            <v>1.1.5.0.1</v>
          </cell>
          <cell r="R508">
            <v>-378459443.10204077</v>
          </cell>
        </row>
        <row r="509">
          <cell r="D509">
            <v>134</v>
          </cell>
          <cell r="O509" t="str">
            <v>1.1.5.0.1</v>
          </cell>
          <cell r="R509">
            <v>-299254903.46938783</v>
          </cell>
        </row>
        <row r="510">
          <cell r="D510">
            <v>133</v>
          </cell>
          <cell r="O510" t="str">
            <v>1.1.5.0.1</v>
          </cell>
          <cell r="R510">
            <v>-378459443.10204077</v>
          </cell>
        </row>
        <row r="511">
          <cell r="D511">
            <v>133</v>
          </cell>
          <cell r="O511" t="str">
            <v>1.1.5.0.1</v>
          </cell>
          <cell r="R511">
            <v>-583434299.6802721</v>
          </cell>
        </row>
        <row r="512">
          <cell r="D512">
            <v>132</v>
          </cell>
          <cell r="O512" t="str">
            <v>1.1.5.0.1</v>
          </cell>
          <cell r="R512">
            <v>-152373502.2857143</v>
          </cell>
        </row>
        <row r="513">
          <cell r="D513">
            <v>296</v>
          </cell>
          <cell r="O513" t="str">
            <v>1.1.5.0.1</v>
          </cell>
          <cell r="R513">
            <v>52900226</v>
          </cell>
        </row>
        <row r="514">
          <cell r="D514">
            <v>295</v>
          </cell>
          <cell r="O514" t="str">
            <v>1.1.5.0.1</v>
          </cell>
          <cell r="R514">
            <v>5754383</v>
          </cell>
        </row>
        <row r="515">
          <cell r="D515">
            <v>295</v>
          </cell>
          <cell r="O515" t="str">
            <v>1.1.5.0.1</v>
          </cell>
          <cell r="R515">
            <v>5754383</v>
          </cell>
        </row>
        <row r="516">
          <cell r="D516">
            <v>295</v>
          </cell>
          <cell r="O516" t="str">
            <v>1.1.5.0.1</v>
          </cell>
          <cell r="R516">
            <v>5754383</v>
          </cell>
        </row>
        <row r="517">
          <cell r="D517">
            <v>295</v>
          </cell>
          <cell r="O517" t="str">
            <v>1.1.5.0.1</v>
          </cell>
          <cell r="R517">
            <v>5754383</v>
          </cell>
        </row>
        <row r="518">
          <cell r="D518">
            <v>295</v>
          </cell>
          <cell r="O518" t="str">
            <v>1.1.5.0.1</v>
          </cell>
          <cell r="R518">
            <v>5754383</v>
          </cell>
        </row>
        <row r="519">
          <cell r="D519">
            <v>295</v>
          </cell>
          <cell r="O519" t="str">
            <v>1.1.5.0.1</v>
          </cell>
          <cell r="R519">
            <v>5754383</v>
          </cell>
        </row>
        <row r="520">
          <cell r="D520">
            <v>295</v>
          </cell>
          <cell r="O520" t="str">
            <v>1.1.5.0.1</v>
          </cell>
          <cell r="R520">
            <v>5754383</v>
          </cell>
        </row>
        <row r="521">
          <cell r="D521">
            <v>295</v>
          </cell>
          <cell r="O521" t="str">
            <v>1.1.5.0.1</v>
          </cell>
          <cell r="R521">
            <v>5754383</v>
          </cell>
        </row>
        <row r="522">
          <cell r="D522">
            <v>295</v>
          </cell>
          <cell r="O522" t="str">
            <v>1.1.5.0.1</v>
          </cell>
          <cell r="R522">
            <v>5754383</v>
          </cell>
        </row>
        <row r="523">
          <cell r="D523">
            <v>295</v>
          </cell>
          <cell r="O523" t="str">
            <v>1.1.5.0.1</v>
          </cell>
          <cell r="R523">
            <v>5754383</v>
          </cell>
        </row>
        <row r="524">
          <cell r="D524">
            <v>295</v>
          </cell>
          <cell r="O524" t="str">
            <v>1.1.5.0.1</v>
          </cell>
          <cell r="R524">
            <v>5754383</v>
          </cell>
        </row>
        <row r="525">
          <cell r="D525">
            <v>295</v>
          </cell>
          <cell r="O525" t="str">
            <v>1.1.5.0.1</v>
          </cell>
          <cell r="R525">
            <v>5754383</v>
          </cell>
        </row>
        <row r="526">
          <cell r="D526">
            <v>295</v>
          </cell>
          <cell r="O526" t="str">
            <v>1.1.5.0.1</v>
          </cell>
          <cell r="R526">
            <v>5754383</v>
          </cell>
        </row>
        <row r="527">
          <cell r="D527">
            <v>295</v>
          </cell>
          <cell r="O527" t="str">
            <v>1.1.5.0.1</v>
          </cell>
          <cell r="R527">
            <v>5754395</v>
          </cell>
        </row>
        <row r="528">
          <cell r="D528">
            <v>295</v>
          </cell>
          <cell r="O528" t="str">
            <v>1.1.5.0.1</v>
          </cell>
          <cell r="R528">
            <v>34015602</v>
          </cell>
        </row>
        <row r="529">
          <cell r="D529">
            <v>294</v>
          </cell>
          <cell r="O529" t="str">
            <v>1.1.5.0.1</v>
          </cell>
          <cell r="R529">
            <v>120584238</v>
          </cell>
        </row>
        <row r="530">
          <cell r="D530">
            <v>291</v>
          </cell>
          <cell r="O530" t="str">
            <v>1.1.5.0.1</v>
          </cell>
          <cell r="R530">
            <v>309512744</v>
          </cell>
        </row>
        <row r="531">
          <cell r="D531">
            <v>249</v>
          </cell>
          <cell r="O531" t="str">
            <v>1.1.5.0.1</v>
          </cell>
          <cell r="R531">
            <v>513794862</v>
          </cell>
        </row>
        <row r="532">
          <cell r="D532">
            <v>249</v>
          </cell>
          <cell r="O532" t="str">
            <v>1.1.5.0.1</v>
          </cell>
          <cell r="R532">
            <v>145178020</v>
          </cell>
        </row>
        <row r="533">
          <cell r="D533">
            <v>248</v>
          </cell>
          <cell r="O533" t="str">
            <v>1.1.5.0.1</v>
          </cell>
          <cell r="R533">
            <v>129443212</v>
          </cell>
        </row>
        <row r="534">
          <cell r="D534">
            <v>246</v>
          </cell>
          <cell r="O534" t="str">
            <v>1.1.5.0.1</v>
          </cell>
          <cell r="R534">
            <v>84329206</v>
          </cell>
        </row>
        <row r="535">
          <cell r="D535">
            <v>246</v>
          </cell>
          <cell r="O535" t="str">
            <v>1.1.5.0.1</v>
          </cell>
          <cell r="R535">
            <v>36261944</v>
          </cell>
        </row>
        <row r="536">
          <cell r="D536">
            <v>242</v>
          </cell>
          <cell r="O536" t="str">
            <v>1.1.5.0.1</v>
          </cell>
          <cell r="R536">
            <v>403370558</v>
          </cell>
        </row>
        <row r="537">
          <cell r="D537">
            <v>241</v>
          </cell>
          <cell r="O537" t="str">
            <v>1.1.5.0.1</v>
          </cell>
          <cell r="R537">
            <v>442017045</v>
          </cell>
        </row>
        <row r="538">
          <cell r="D538">
            <v>241</v>
          </cell>
          <cell r="O538" t="str">
            <v>1.1.5.0.1</v>
          </cell>
          <cell r="R538">
            <v>87339490</v>
          </cell>
        </row>
        <row r="539">
          <cell r="D539">
            <v>268</v>
          </cell>
          <cell r="O539" t="str">
            <v>1.1.5.0.13</v>
          </cell>
          <cell r="R539">
            <v>50000000</v>
          </cell>
        </row>
        <row r="540">
          <cell r="D540">
            <v>268</v>
          </cell>
          <cell r="O540" t="str">
            <v>1.1.5.0.4</v>
          </cell>
          <cell r="R540">
            <v>75000000</v>
          </cell>
        </row>
        <row r="541">
          <cell r="D541">
            <v>275</v>
          </cell>
          <cell r="O541" t="str">
            <v>1.1.5.0.12</v>
          </cell>
          <cell r="R541">
            <v>100000000</v>
          </cell>
        </row>
        <row r="542">
          <cell r="D542">
            <v>238</v>
          </cell>
          <cell r="O542" t="str">
            <v>1.1.5.0.1</v>
          </cell>
          <cell r="R542">
            <v>470841155</v>
          </cell>
        </row>
        <row r="543">
          <cell r="D543">
            <v>237</v>
          </cell>
          <cell r="O543" t="str">
            <v>1.1.5.0.1</v>
          </cell>
          <cell r="R543">
            <v>362619449</v>
          </cell>
        </row>
        <row r="544">
          <cell r="D544">
            <v>275</v>
          </cell>
          <cell r="O544" t="str">
            <v>1.1.5.0.12</v>
          </cell>
          <cell r="R544">
            <v>22727941</v>
          </cell>
        </row>
        <row r="545">
          <cell r="D545">
            <v>274</v>
          </cell>
          <cell r="O545" t="str">
            <v>1.1.5.0.12</v>
          </cell>
          <cell r="R545">
            <v>27272059</v>
          </cell>
        </row>
        <row r="546">
          <cell r="D546">
            <v>247</v>
          </cell>
          <cell r="O546" t="str">
            <v>1.1.5.0.1</v>
          </cell>
          <cell r="R546">
            <v>658265663</v>
          </cell>
        </row>
        <row r="547">
          <cell r="D547">
            <v>338</v>
          </cell>
          <cell r="O547" t="str">
            <v>1.1.5.0.1</v>
          </cell>
          <cell r="R547">
            <v>24587329</v>
          </cell>
        </row>
        <row r="548">
          <cell r="D548">
            <v>123</v>
          </cell>
          <cell r="O548" t="str">
            <v>1.1.5.0.1</v>
          </cell>
          <cell r="R548">
            <v>-307651479.65170068</v>
          </cell>
        </row>
        <row r="549">
          <cell r="D549">
            <v>123</v>
          </cell>
          <cell r="O549" t="str">
            <v>1.1.5.0.1</v>
          </cell>
          <cell r="R549">
            <v>-636205497.91141427</v>
          </cell>
        </row>
        <row r="550">
          <cell r="D550">
            <v>123</v>
          </cell>
          <cell r="O550" t="str">
            <v>1.1.5.0.1</v>
          </cell>
          <cell r="R550">
            <v>-1135378329.3061223</v>
          </cell>
        </row>
        <row r="551">
          <cell r="D551">
            <v>122</v>
          </cell>
          <cell r="O551" t="str">
            <v>1.1.5.0.1</v>
          </cell>
          <cell r="R551">
            <v>-220329626.58329326</v>
          </cell>
        </row>
        <row r="552">
          <cell r="D552">
            <v>275</v>
          </cell>
          <cell r="O552" t="str">
            <v>1.1.5.0.12</v>
          </cell>
          <cell r="R552">
            <v>50000000</v>
          </cell>
        </row>
        <row r="553">
          <cell r="D553">
            <v>274</v>
          </cell>
          <cell r="O553" t="str">
            <v>1.1.5.0.12</v>
          </cell>
          <cell r="R553">
            <v>10000000</v>
          </cell>
        </row>
        <row r="554">
          <cell r="D554">
            <v>340</v>
          </cell>
          <cell r="O554" t="str">
            <v>1.1.5.0.1</v>
          </cell>
          <cell r="R554">
            <v>65858483</v>
          </cell>
        </row>
        <row r="555">
          <cell r="D555">
            <v>338</v>
          </cell>
          <cell r="O555" t="str">
            <v>1.1.5.0.1</v>
          </cell>
          <cell r="R555">
            <v>68518619</v>
          </cell>
        </row>
        <row r="556">
          <cell r="D556">
            <v>336</v>
          </cell>
          <cell r="O556" t="str">
            <v>1.1.5.0.1</v>
          </cell>
          <cell r="R556">
            <v>83152489</v>
          </cell>
        </row>
        <row r="557">
          <cell r="D557">
            <v>335</v>
          </cell>
          <cell r="O557" t="str">
            <v>1.1.5.0.1</v>
          </cell>
          <cell r="R557">
            <v>203525858</v>
          </cell>
        </row>
        <row r="558">
          <cell r="D558">
            <v>333</v>
          </cell>
          <cell r="O558" t="str">
            <v>1.1.5.0.1</v>
          </cell>
          <cell r="R558">
            <v>115854761</v>
          </cell>
        </row>
        <row r="559">
          <cell r="D559">
            <v>331</v>
          </cell>
          <cell r="O559" t="str">
            <v>1.1.5.0.1</v>
          </cell>
          <cell r="R559">
            <v>115854761</v>
          </cell>
        </row>
        <row r="560">
          <cell r="D560" t="str">
            <v/>
          </cell>
          <cell r="O560" t="str">
            <v>1.1.5.0.1</v>
          </cell>
          <cell r="R560">
            <v>44440</v>
          </cell>
        </row>
        <row r="561">
          <cell r="D561">
            <v>329</v>
          </cell>
          <cell r="O561" t="str">
            <v>1.1.5.0.1</v>
          </cell>
          <cell r="R561">
            <v>173376754</v>
          </cell>
        </row>
        <row r="562">
          <cell r="D562">
            <v>328</v>
          </cell>
          <cell r="O562" t="str">
            <v>1.1.5.0.1</v>
          </cell>
          <cell r="R562">
            <v>74981639</v>
          </cell>
        </row>
        <row r="563">
          <cell r="D563" t="str">
            <v/>
          </cell>
          <cell r="O563" t="str">
            <v>1.1.5.0.1</v>
          </cell>
          <cell r="R563">
            <v>289300000</v>
          </cell>
        </row>
        <row r="564">
          <cell r="D564">
            <v>319</v>
          </cell>
          <cell r="O564" t="str">
            <v>1.1.5.0.1</v>
          </cell>
          <cell r="R564">
            <v>85116012</v>
          </cell>
        </row>
        <row r="565">
          <cell r="D565">
            <v>326</v>
          </cell>
          <cell r="O565" t="str">
            <v>1.1.5.0.1</v>
          </cell>
          <cell r="R565">
            <v>6836255</v>
          </cell>
        </row>
        <row r="566">
          <cell r="D566">
            <v>121</v>
          </cell>
          <cell r="O566" t="str">
            <v>1.1.5.0.1</v>
          </cell>
          <cell r="R566">
            <v>-1437098896.0853341</v>
          </cell>
        </row>
        <row r="567">
          <cell r="D567">
            <v>319</v>
          </cell>
          <cell r="O567" t="str">
            <v>1.1.5.0.1</v>
          </cell>
          <cell r="R567">
            <v>71920813</v>
          </cell>
        </row>
        <row r="568">
          <cell r="D568">
            <v>237</v>
          </cell>
          <cell r="O568" t="str">
            <v>1.1.5.0.1</v>
          </cell>
          <cell r="R568">
            <v>206896</v>
          </cell>
        </row>
        <row r="569">
          <cell r="D569">
            <v>237</v>
          </cell>
          <cell r="O569" t="str">
            <v>1.1.5.0.1</v>
          </cell>
          <cell r="R569">
            <v>8836</v>
          </cell>
        </row>
        <row r="570">
          <cell r="D570">
            <v>237</v>
          </cell>
          <cell r="O570" t="str">
            <v>1.1.5.0.1</v>
          </cell>
          <cell r="R570">
            <v>155590559</v>
          </cell>
        </row>
        <row r="571">
          <cell r="D571">
            <v>233</v>
          </cell>
          <cell r="O571" t="str">
            <v>1.1.5.0.1</v>
          </cell>
          <cell r="R571">
            <v>129242731</v>
          </cell>
        </row>
        <row r="572">
          <cell r="D572">
            <v>326</v>
          </cell>
          <cell r="O572" t="str">
            <v>1.1.5.0.1</v>
          </cell>
          <cell r="R572">
            <v>95335361</v>
          </cell>
        </row>
        <row r="573">
          <cell r="D573" t="str">
            <v/>
          </cell>
          <cell r="O573" t="str">
            <v>1.1.5.0.1</v>
          </cell>
          <cell r="R573">
            <v>25958701</v>
          </cell>
        </row>
        <row r="574">
          <cell r="D574">
            <v>296</v>
          </cell>
          <cell r="O574" t="str">
            <v>1.1.5.0.1</v>
          </cell>
          <cell r="R574">
            <v>128185938</v>
          </cell>
        </row>
        <row r="575">
          <cell r="D575">
            <v>296</v>
          </cell>
          <cell r="O575" t="str">
            <v>1.1.5.0.1</v>
          </cell>
          <cell r="R575">
            <v>62617500</v>
          </cell>
        </row>
        <row r="576">
          <cell r="D576">
            <v>296</v>
          </cell>
          <cell r="O576" t="str">
            <v>1.1.5.0.1</v>
          </cell>
          <cell r="R576">
            <v>33237861</v>
          </cell>
        </row>
        <row r="577">
          <cell r="D577" t="str">
            <v/>
          </cell>
          <cell r="O577" t="str">
            <v>1.1.5.0.1</v>
          </cell>
          <cell r="R577">
            <v>799920</v>
          </cell>
        </row>
        <row r="578">
          <cell r="D578">
            <v>233</v>
          </cell>
          <cell r="O578" t="str">
            <v>1.1.5.0.1</v>
          </cell>
          <cell r="R578">
            <v>26347828</v>
          </cell>
        </row>
        <row r="579">
          <cell r="D579">
            <v>232</v>
          </cell>
          <cell r="O579" t="str">
            <v>1.1.5.0.1</v>
          </cell>
          <cell r="R579">
            <v>88254391</v>
          </cell>
        </row>
        <row r="580">
          <cell r="D580">
            <v>274</v>
          </cell>
          <cell r="O580" t="str">
            <v>1.1.5.0.12</v>
          </cell>
          <cell r="R580">
            <v>50000000</v>
          </cell>
        </row>
        <row r="581">
          <cell r="D581">
            <v>274</v>
          </cell>
          <cell r="O581" t="str">
            <v>1.1.5.0.12</v>
          </cell>
          <cell r="R581">
            <v>90000000</v>
          </cell>
        </row>
        <row r="582">
          <cell r="D582">
            <v>119</v>
          </cell>
          <cell r="O582" t="str">
            <v>1.1.5.0.1</v>
          </cell>
          <cell r="R582">
            <v>-149627451.73469391</v>
          </cell>
        </row>
        <row r="583">
          <cell r="D583">
            <v>119</v>
          </cell>
          <cell r="O583" t="str">
            <v>1.1.5.0.1</v>
          </cell>
          <cell r="R583">
            <v>-1118659166.5626447</v>
          </cell>
        </row>
        <row r="584">
          <cell r="D584">
            <v>241</v>
          </cell>
          <cell r="O584" t="str">
            <v>1.1.5.0.1</v>
          </cell>
          <cell r="R584">
            <v>155616999</v>
          </cell>
        </row>
        <row r="585">
          <cell r="D585">
            <v>232</v>
          </cell>
          <cell r="O585" t="str">
            <v>1.1.5.0.1</v>
          </cell>
          <cell r="R585">
            <v>595170227</v>
          </cell>
        </row>
        <row r="586">
          <cell r="D586">
            <v>232</v>
          </cell>
          <cell r="O586" t="str">
            <v>1.1.5.0.1</v>
          </cell>
          <cell r="R586">
            <v>34153613</v>
          </cell>
        </row>
        <row r="587">
          <cell r="D587">
            <v>232</v>
          </cell>
          <cell r="O587" t="str">
            <v>1.1.5.0.1</v>
          </cell>
          <cell r="R587">
            <v>52849596</v>
          </cell>
        </row>
        <row r="588">
          <cell r="D588">
            <v>232</v>
          </cell>
          <cell r="O588" t="str">
            <v>1.1.5.0.1</v>
          </cell>
          <cell r="R588">
            <v>72410794</v>
          </cell>
        </row>
        <row r="589">
          <cell r="D589">
            <v>231</v>
          </cell>
          <cell r="O589" t="str">
            <v>1.1.5.0.1</v>
          </cell>
          <cell r="R589">
            <v>89798771</v>
          </cell>
        </row>
        <row r="590">
          <cell r="D590">
            <v>116</v>
          </cell>
          <cell r="O590" t="str">
            <v>1.1.5.0.1</v>
          </cell>
          <cell r="R590">
            <v>-1292719767.6931272</v>
          </cell>
        </row>
        <row r="591">
          <cell r="D591">
            <v>115</v>
          </cell>
          <cell r="O591" t="str">
            <v>1.1.5.0.1</v>
          </cell>
          <cell r="R591">
            <v>-742037296.24489796</v>
          </cell>
        </row>
        <row r="592">
          <cell r="D592">
            <v>274</v>
          </cell>
          <cell r="O592" t="str">
            <v>1.1.5.0.12</v>
          </cell>
          <cell r="R592">
            <v>33147941</v>
          </cell>
        </row>
        <row r="593">
          <cell r="D593" t="str">
            <v/>
          </cell>
          <cell r="O593" t="str">
            <v>1.1.5.0.12</v>
          </cell>
          <cell r="R593">
            <v>16852059</v>
          </cell>
        </row>
        <row r="594">
          <cell r="D594">
            <v>231</v>
          </cell>
          <cell r="O594" t="str">
            <v>1.1.5.0.1</v>
          </cell>
          <cell r="R594">
            <v>122030000</v>
          </cell>
        </row>
        <row r="595">
          <cell r="D595">
            <v>231</v>
          </cell>
          <cell r="O595" t="str">
            <v>1.1.5.0.1</v>
          </cell>
          <cell r="R595">
            <v>471133935</v>
          </cell>
        </row>
        <row r="596">
          <cell r="D596">
            <v>228</v>
          </cell>
          <cell r="O596" t="str">
            <v>1.1.5.0.1</v>
          </cell>
          <cell r="R596">
            <v>437083913</v>
          </cell>
        </row>
        <row r="597">
          <cell r="D597">
            <v>228</v>
          </cell>
          <cell r="O597" t="str">
            <v>1.1.5.0.1</v>
          </cell>
          <cell r="R597">
            <v>470093147</v>
          </cell>
        </row>
        <row r="598">
          <cell r="D598">
            <v>225</v>
          </cell>
          <cell r="O598" t="str">
            <v>1.1.5.0.1</v>
          </cell>
          <cell r="R598">
            <v>338541158</v>
          </cell>
        </row>
        <row r="599">
          <cell r="D599">
            <v>224</v>
          </cell>
          <cell r="O599" t="str">
            <v>1.1.5.0.1</v>
          </cell>
          <cell r="R599">
            <v>10747559</v>
          </cell>
        </row>
        <row r="600">
          <cell r="D600" t="str">
            <v/>
          </cell>
          <cell r="O600" t="str">
            <v>1.1.5.0.12</v>
          </cell>
          <cell r="R600">
            <v>50000000</v>
          </cell>
        </row>
        <row r="601">
          <cell r="D601">
            <v>228</v>
          </cell>
          <cell r="O601" t="str">
            <v>1.1.5.0.1</v>
          </cell>
          <cell r="R601">
            <v>272400288</v>
          </cell>
        </row>
        <row r="602">
          <cell r="D602">
            <v>112</v>
          </cell>
          <cell r="O602" t="str">
            <v>1.1.5.0.1</v>
          </cell>
          <cell r="R602">
            <v>-1387801977.4666667</v>
          </cell>
        </row>
        <row r="603">
          <cell r="D603" t="str">
            <v/>
          </cell>
          <cell r="O603" t="str">
            <v>1.1.5.0.12</v>
          </cell>
          <cell r="R603">
            <v>50000000</v>
          </cell>
        </row>
        <row r="604">
          <cell r="D604">
            <v>255</v>
          </cell>
          <cell r="O604" t="str">
            <v>1.1.5.0.15</v>
          </cell>
          <cell r="R604">
            <v>25000000</v>
          </cell>
        </row>
        <row r="605">
          <cell r="D605">
            <v>109</v>
          </cell>
          <cell r="O605" t="str">
            <v>1.1.5.0.1</v>
          </cell>
          <cell r="R605">
            <v>-473244114.69387764</v>
          </cell>
        </row>
        <row r="606">
          <cell r="D606">
            <v>109</v>
          </cell>
          <cell r="O606" t="str">
            <v>1.1.5.0.1</v>
          </cell>
          <cell r="R606">
            <v>-488575695.89115655</v>
          </cell>
        </row>
        <row r="607">
          <cell r="D607">
            <v>108</v>
          </cell>
          <cell r="O607" t="str">
            <v>1.1.5.0.1</v>
          </cell>
          <cell r="R607">
            <v>-62740.741666372</v>
          </cell>
        </row>
        <row r="608">
          <cell r="D608">
            <v>108</v>
          </cell>
          <cell r="O608" t="str">
            <v>1.1.5.0.1</v>
          </cell>
          <cell r="R608">
            <v>-132927241.22228572</v>
          </cell>
        </row>
        <row r="609">
          <cell r="D609">
            <v>258</v>
          </cell>
          <cell r="O609" t="str">
            <v>1.1.5.0.11</v>
          </cell>
          <cell r="R609">
            <v>434800000</v>
          </cell>
        </row>
        <row r="610">
          <cell r="D610" t="str">
            <v/>
          </cell>
          <cell r="O610" t="str">
            <v>1.1.5.0.12</v>
          </cell>
          <cell r="R610">
            <v>75000000</v>
          </cell>
        </row>
        <row r="611">
          <cell r="D611">
            <v>224</v>
          </cell>
          <cell r="O611" t="str">
            <v>1.1.5.0.1</v>
          </cell>
          <cell r="R611">
            <v>242550000</v>
          </cell>
        </row>
        <row r="612">
          <cell r="D612">
            <v>106</v>
          </cell>
          <cell r="O612" t="str">
            <v>1.1.5.0.1</v>
          </cell>
          <cell r="R612">
            <v>-132927241.22228573</v>
          </cell>
        </row>
        <row r="613">
          <cell r="D613">
            <v>106</v>
          </cell>
          <cell r="O613" t="str">
            <v>1.1.5.0.1</v>
          </cell>
          <cell r="R613">
            <v>-133326422.12685716</v>
          </cell>
        </row>
        <row r="614">
          <cell r="D614" t="str">
            <v/>
          </cell>
          <cell r="O614" t="str">
            <v>1.1.5.0.12</v>
          </cell>
          <cell r="R614">
            <v>28147941</v>
          </cell>
        </row>
        <row r="615">
          <cell r="D615">
            <v>101</v>
          </cell>
          <cell r="O615" t="str">
            <v>1.1.5.0.1</v>
          </cell>
          <cell r="R615">
            <v>-271466755.10204077</v>
          </cell>
        </row>
        <row r="616">
          <cell r="D616">
            <v>95</v>
          </cell>
          <cell r="O616" t="str">
            <v>1.1.5.0.1</v>
          </cell>
          <cell r="R616">
            <v>-378459443.10204077</v>
          </cell>
        </row>
        <row r="617">
          <cell r="D617">
            <v>95</v>
          </cell>
          <cell r="O617" t="str">
            <v>1.1.5.0.1</v>
          </cell>
          <cell r="R617">
            <v>-817664413.66206801</v>
          </cell>
        </row>
        <row r="618">
          <cell r="D618">
            <v>94</v>
          </cell>
          <cell r="O618" t="str">
            <v>1.1.5.0.1</v>
          </cell>
          <cell r="R618">
            <v>-164577375.25949383</v>
          </cell>
        </row>
        <row r="619">
          <cell r="D619">
            <v>94</v>
          </cell>
          <cell r="O619" t="str">
            <v>1.1.5.0.1</v>
          </cell>
          <cell r="R619">
            <v>-408876919.46938783</v>
          </cell>
        </row>
        <row r="620">
          <cell r="D620">
            <v>93</v>
          </cell>
          <cell r="O620" t="str">
            <v>1.1.5.0.1</v>
          </cell>
          <cell r="R620">
            <v>-407620858.83391017</v>
          </cell>
        </row>
        <row r="621">
          <cell r="D621">
            <v>92</v>
          </cell>
          <cell r="O621" t="str">
            <v>1.1.5.0.1</v>
          </cell>
          <cell r="R621">
            <v>-272894367.25949383</v>
          </cell>
        </row>
        <row r="622">
          <cell r="D622">
            <v>91</v>
          </cell>
          <cell r="O622" t="str">
            <v>1.1.5.0.1</v>
          </cell>
          <cell r="R622">
            <v>-274199391.25949383</v>
          </cell>
        </row>
        <row r="623">
          <cell r="D623">
            <v>90</v>
          </cell>
          <cell r="O623" t="str">
            <v>1.1.5.0.1</v>
          </cell>
          <cell r="R623">
            <v>-165071601.61162445</v>
          </cell>
        </row>
        <row r="624">
          <cell r="D624">
            <v>90</v>
          </cell>
          <cell r="O624" t="str">
            <v>1.1.5.0.1</v>
          </cell>
          <cell r="R624">
            <v>-108316991.99999997</v>
          </cell>
        </row>
        <row r="625">
          <cell r="D625">
            <v>221</v>
          </cell>
          <cell r="O625" t="str">
            <v>1.1.5.0.1</v>
          </cell>
          <cell r="R625">
            <v>104390849</v>
          </cell>
        </row>
        <row r="626">
          <cell r="D626">
            <v>221</v>
          </cell>
          <cell r="O626" t="str">
            <v>1.1.5.0.1</v>
          </cell>
          <cell r="R626">
            <v>227376128</v>
          </cell>
        </row>
        <row r="627">
          <cell r="D627">
            <v>220</v>
          </cell>
          <cell r="O627" t="str">
            <v>1.1.5.0.1</v>
          </cell>
          <cell r="R627">
            <v>288308931</v>
          </cell>
        </row>
        <row r="628">
          <cell r="D628">
            <v>220</v>
          </cell>
          <cell r="O628" t="str">
            <v>1.1.5.0.1</v>
          </cell>
          <cell r="R628">
            <v>16992283</v>
          </cell>
        </row>
        <row r="629">
          <cell r="D629">
            <v>220</v>
          </cell>
          <cell r="O629" t="str">
            <v>1.1.5.0.1</v>
          </cell>
          <cell r="R629">
            <v>23061446</v>
          </cell>
        </row>
        <row r="630">
          <cell r="D630">
            <v>219</v>
          </cell>
          <cell r="O630" t="str">
            <v>1.1.5.0.1</v>
          </cell>
          <cell r="R630">
            <v>9718554</v>
          </cell>
        </row>
        <row r="631">
          <cell r="D631">
            <v>224</v>
          </cell>
          <cell r="O631" t="str">
            <v>1.1.5.0.1</v>
          </cell>
          <cell r="R631">
            <v>62931809</v>
          </cell>
        </row>
        <row r="632">
          <cell r="D632">
            <v>87</v>
          </cell>
          <cell r="O632" t="str">
            <v>1.1.5.0.1</v>
          </cell>
          <cell r="R632">
            <v>-288133963.29214692</v>
          </cell>
        </row>
        <row r="633">
          <cell r="D633">
            <v>87</v>
          </cell>
          <cell r="O633" t="str">
            <v>1.1.5.0.1</v>
          </cell>
          <cell r="R633">
            <v>-1130858195.7772408</v>
          </cell>
        </row>
        <row r="634">
          <cell r="D634">
            <v>86</v>
          </cell>
          <cell r="O634" t="str">
            <v>1.1.5.0.1</v>
          </cell>
          <cell r="R634">
            <v>-123556588.03265305</v>
          </cell>
        </row>
        <row r="635">
          <cell r="D635">
            <v>85</v>
          </cell>
          <cell r="O635" t="str">
            <v>1.1.5.0.1</v>
          </cell>
          <cell r="R635">
            <v>-398284985.10204089</v>
          </cell>
        </row>
        <row r="636">
          <cell r="D636">
            <v>85</v>
          </cell>
          <cell r="O636" t="str">
            <v>1.1.5.0.1</v>
          </cell>
          <cell r="R636">
            <v>-378459443.10204077</v>
          </cell>
        </row>
        <row r="637">
          <cell r="D637">
            <v>85</v>
          </cell>
          <cell r="O637" t="str">
            <v>1.1.5.0.1</v>
          </cell>
          <cell r="R637">
            <v>-299254903.46938783</v>
          </cell>
        </row>
        <row r="638">
          <cell r="D638">
            <v>219</v>
          </cell>
          <cell r="O638" t="str">
            <v>1.1.5.0.1</v>
          </cell>
          <cell r="R638">
            <v>34300381</v>
          </cell>
        </row>
        <row r="639">
          <cell r="D639">
            <v>219</v>
          </cell>
          <cell r="O639" t="str">
            <v>1.1.5.0.1</v>
          </cell>
          <cell r="R639">
            <v>38780830</v>
          </cell>
        </row>
        <row r="640">
          <cell r="D640">
            <v>218</v>
          </cell>
          <cell r="O640" t="str">
            <v>1.1.5.0.1</v>
          </cell>
          <cell r="R640">
            <v>44018935</v>
          </cell>
        </row>
        <row r="641">
          <cell r="D641">
            <v>214</v>
          </cell>
          <cell r="O641" t="str">
            <v>1.1.5.0.1</v>
          </cell>
          <cell r="R641">
            <v>362619449</v>
          </cell>
        </row>
        <row r="642">
          <cell r="D642">
            <v>214</v>
          </cell>
          <cell r="O642" t="str">
            <v>1.1.5.0.1</v>
          </cell>
          <cell r="R642">
            <v>68435451</v>
          </cell>
        </row>
        <row r="643">
          <cell r="D643">
            <v>214</v>
          </cell>
          <cell r="O643" t="str">
            <v>1.1.5.0.1</v>
          </cell>
          <cell r="R643">
            <v>294183998</v>
          </cell>
        </row>
        <row r="644">
          <cell r="D644">
            <v>212</v>
          </cell>
          <cell r="O644" t="str">
            <v>1.1.5.0.1</v>
          </cell>
          <cell r="R644">
            <v>211768860</v>
          </cell>
        </row>
        <row r="645">
          <cell r="D645">
            <v>207</v>
          </cell>
          <cell r="O645" t="str">
            <v>1.1.5.0.1</v>
          </cell>
          <cell r="R645">
            <v>494047142</v>
          </cell>
        </row>
        <row r="646">
          <cell r="D646">
            <v>205</v>
          </cell>
          <cell r="O646" t="str">
            <v>1.1.5.0.1</v>
          </cell>
          <cell r="R646">
            <v>451844954</v>
          </cell>
        </row>
        <row r="647">
          <cell r="D647">
            <v>84</v>
          </cell>
          <cell r="O647" t="str">
            <v>1.1.5.0.1</v>
          </cell>
          <cell r="R647">
            <v>-378459443.10204077</v>
          </cell>
        </row>
        <row r="648">
          <cell r="D648">
            <v>83</v>
          </cell>
          <cell r="O648" t="str">
            <v>1.1.5.0.1</v>
          </cell>
          <cell r="R648">
            <v>-776744428.20408165</v>
          </cell>
        </row>
        <row r="649">
          <cell r="D649">
            <v>81</v>
          </cell>
          <cell r="O649" t="str">
            <v>1.1.5.0.1</v>
          </cell>
          <cell r="R649">
            <v>-378459443.10204077</v>
          </cell>
        </row>
        <row r="650">
          <cell r="D650">
            <v>80</v>
          </cell>
          <cell r="O650" t="str">
            <v>1.1.5.0.1</v>
          </cell>
          <cell r="R650">
            <v>-133937.375</v>
          </cell>
        </row>
        <row r="651">
          <cell r="D651">
            <v>78</v>
          </cell>
          <cell r="O651" t="str">
            <v>1.1.5.0.1</v>
          </cell>
          <cell r="R651">
            <v>-979677475.66019046</v>
          </cell>
        </row>
        <row r="652">
          <cell r="D652">
            <v>204</v>
          </cell>
          <cell r="O652" t="str">
            <v>1.1.5.0.1</v>
          </cell>
          <cell r="R652">
            <v>276646305</v>
          </cell>
        </row>
        <row r="653">
          <cell r="D653">
            <v>203</v>
          </cell>
          <cell r="O653" t="str">
            <v>1.1.5.0.1</v>
          </cell>
          <cell r="R653">
            <v>390712772</v>
          </cell>
        </row>
        <row r="654">
          <cell r="D654">
            <v>202</v>
          </cell>
          <cell r="O654" t="str">
            <v>1.1.5.0.1</v>
          </cell>
          <cell r="R654">
            <v>332640923</v>
          </cell>
        </row>
        <row r="655">
          <cell r="D655">
            <v>202</v>
          </cell>
          <cell r="O655" t="str">
            <v>1.1.5.0.1</v>
          </cell>
          <cell r="R655">
            <v>789958769</v>
          </cell>
        </row>
        <row r="656">
          <cell r="D656">
            <v>202</v>
          </cell>
          <cell r="O656" t="str">
            <v>1.1.5.0.1</v>
          </cell>
          <cell r="R656">
            <v>130041231</v>
          </cell>
        </row>
        <row r="657">
          <cell r="D657">
            <v>207</v>
          </cell>
          <cell r="O657" t="str">
            <v>1.1.5.0.1</v>
          </cell>
          <cell r="R657">
            <v>39366411</v>
          </cell>
        </row>
        <row r="658">
          <cell r="D658">
            <v>268</v>
          </cell>
          <cell r="O658" t="str">
            <v>1.1.5.0.4</v>
          </cell>
          <cell r="R658">
            <v>50000000</v>
          </cell>
        </row>
        <row r="659">
          <cell r="D659">
            <v>207</v>
          </cell>
          <cell r="O659" t="str">
            <v>1.1.5.0.1</v>
          </cell>
          <cell r="R659">
            <v>14514589</v>
          </cell>
        </row>
        <row r="660">
          <cell r="D660">
            <v>207</v>
          </cell>
          <cell r="O660" t="str">
            <v>1.1.5.0.1</v>
          </cell>
          <cell r="R660">
            <v>111197948</v>
          </cell>
        </row>
        <row r="661">
          <cell r="D661">
            <v>207</v>
          </cell>
          <cell r="O661" t="str">
            <v>1.1.5.0.1</v>
          </cell>
          <cell r="R661">
            <v>598981407</v>
          </cell>
        </row>
        <row r="662">
          <cell r="D662">
            <v>204</v>
          </cell>
          <cell r="O662" t="str">
            <v>1.1.5.0.1</v>
          </cell>
          <cell r="R662">
            <v>289820645</v>
          </cell>
        </row>
        <row r="663">
          <cell r="D663">
            <v>74</v>
          </cell>
          <cell r="O663" t="str">
            <v>1.1.5.0.1</v>
          </cell>
          <cell r="R663">
            <v>-110392576.53061225</v>
          </cell>
        </row>
        <row r="664">
          <cell r="D664">
            <v>74</v>
          </cell>
          <cell r="O664" t="str">
            <v>1.1.5.0.1</v>
          </cell>
          <cell r="R664">
            <v>-171918391.01036736</v>
          </cell>
        </row>
        <row r="665">
          <cell r="D665">
            <v>71</v>
          </cell>
          <cell r="O665" t="str">
            <v>1.1.5.0.1</v>
          </cell>
          <cell r="R665">
            <v>-164577375.25949383</v>
          </cell>
        </row>
        <row r="666">
          <cell r="D666">
            <v>71</v>
          </cell>
          <cell r="O666" t="str">
            <v>1.1.5.0.1</v>
          </cell>
          <cell r="R666">
            <v>-180977836.73469386</v>
          </cell>
        </row>
        <row r="667">
          <cell r="D667">
            <v>71</v>
          </cell>
          <cell r="O667" t="str">
            <v>1.1.5.0.1</v>
          </cell>
          <cell r="R667">
            <v>-204663283.42275915</v>
          </cell>
        </row>
        <row r="668">
          <cell r="D668">
            <v>202</v>
          </cell>
          <cell r="O668" t="str">
            <v>1.1.5.0.1</v>
          </cell>
          <cell r="R668">
            <v>465797257</v>
          </cell>
        </row>
        <row r="669">
          <cell r="D669">
            <v>70</v>
          </cell>
          <cell r="O669" t="str">
            <v>1.1.5.0.1</v>
          </cell>
          <cell r="R669">
            <v>-165071601.61162445</v>
          </cell>
        </row>
        <row r="670">
          <cell r="D670">
            <v>69</v>
          </cell>
          <cell r="O670" t="str">
            <v>1.1.5.0.1</v>
          </cell>
          <cell r="R670">
            <v>-164577375.25949383</v>
          </cell>
        </row>
        <row r="671">
          <cell r="D671">
            <v>66</v>
          </cell>
          <cell r="O671" t="str">
            <v>1.1.5.0.1</v>
          </cell>
          <cell r="R671">
            <v>-164577375.25949383</v>
          </cell>
        </row>
        <row r="672">
          <cell r="D672">
            <v>64</v>
          </cell>
          <cell r="O672" t="str">
            <v>1.1.5.0.1</v>
          </cell>
          <cell r="R672">
            <v>-165369191.42980626</v>
          </cell>
        </row>
        <row r="673">
          <cell r="D673">
            <v>202</v>
          </cell>
          <cell r="O673" t="str">
            <v>1.1.5.0.1</v>
          </cell>
          <cell r="R673">
            <v>6852106</v>
          </cell>
        </row>
        <row r="674">
          <cell r="D674">
            <v>202</v>
          </cell>
          <cell r="O674" t="str">
            <v>1.1.5.0.1</v>
          </cell>
          <cell r="R674">
            <v>124000000</v>
          </cell>
        </row>
        <row r="675">
          <cell r="D675">
            <v>60</v>
          </cell>
          <cell r="O675" t="str">
            <v>1.1.5.0.1</v>
          </cell>
          <cell r="R675">
            <v>-138446505.1020408</v>
          </cell>
        </row>
        <row r="676">
          <cell r="D676">
            <v>59</v>
          </cell>
          <cell r="O676" t="str">
            <v>1.1.5.0.1</v>
          </cell>
          <cell r="R676">
            <v>-138446505.1020408</v>
          </cell>
        </row>
        <row r="677">
          <cell r="D677">
            <v>268</v>
          </cell>
          <cell r="O677" t="str">
            <v>1.1.5.0.4</v>
          </cell>
          <cell r="R677">
            <v>12374000</v>
          </cell>
        </row>
        <row r="678">
          <cell r="D678">
            <v>259</v>
          </cell>
          <cell r="O678" t="str">
            <v>1.1.5.0.4</v>
          </cell>
          <cell r="R678">
            <v>25200000</v>
          </cell>
        </row>
        <row r="679">
          <cell r="D679">
            <v>202</v>
          </cell>
          <cell r="O679" t="str">
            <v>1.1.5.0.1</v>
          </cell>
          <cell r="R679">
            <v>78031075</v>
          </cell>
        </row>
        <row r="680">
          <cell r="D680">
            <v>200</v>
          </cell>
          <cell r="O680" t="str">
            <v>1.1.5.0.1</v>
          </cell>
          <cell r="R680">
            <v>37761735</v>
          </cell>
        </row>
        <row r="681">
          <cell r="D681">
            <v>196</v>
          </cell>
          <cell r="O681">
            <v>0</v>
          </cell>
          <cell r="R681">
            <v>306559858</v>
          </cell>
        </row>
        <row r="682">
          <cell r="D682">
            <v>195</v>
          </cell>
          <cell r="O682">
            <v>0</v>
          </cell>
          <cell r="R682">
            <v>36455011</v>
          </cell>
        </row>
        <row r="683">
          <cell r="D683">
            <v>198</v>
          </cell>
          <cell r="O683" t="str">
            <v>1.1.5.0.1</v>
          </cell>
          <cell r="R683">
            <v>220884260</v>
          </cell>
        </row>
        <row r="684">
          <cell r="D684">
            <v>198</v>
          </cell>
          <cell r="O684" t="str">
            <v>1.1.5.0.1</v>
          </cell>
          <cell r="R684">
            <v>120308061</v>
          </cell>
        </row>
        <row r="685">
          <cell r="D685">
            <v>57</v>
          </cell>
          <cell r="O685" t="str">
            <v>1.1.5.0.1</v>
          </cell>
          <cell r="R685">
            <v>-119701961.38775513</v>
          </cell>
        </row>
        <row r="686">
          <cell r="D686" t="str">
            <v/>
          </cell>
          <cell r="O686" t="str">
            <v/>
          </cell>
          <cell r="R686" t="str">
            <v/>
          </cell>
        </row>
        <row r="687">
          <cell r="D687" t="str">
            <v/>
          </cell>
          <cell r="O687" t="str">
            <v/>
          </cell>
          <cell r="R687" t="str">
            <v/>
          </cell>
        </row>
        <row r="688">
          <cell r="D688" t="str">
            <v/>
          </cell>
          <cell r="O688" t="str">
            <v/>
          </cell>
          <cell r="R688" t="str">
            <v/>
          </cell>
        </row>
        <row r="689">
          <cell r="D689" t="str">
            <v/>
          </cell>
          <cell r="O689" t="str">
            <v/>
          </cell>
          <cell r="R689" t="str">
            <v/>
          </cell>
        </row>
        <row r="690">
          <cell r="D690" t="str">
            <v/>
          </cell>
          <cell r="O690" t="str">
            <v/>
          </cell>
          <cell r="R690" t="str">
            <v/>
          </cell>
        </row>
        <row r="691">
          <cell r="D691" t="str">
            <v/>
          </cell>
          <cell r="O691" t="str">
            <v/>
          </cell>
          <cell r="R691" t="str">
            <v/>
          </cell>
        </row>
        <row r="692">
          <cell r="D692" t="str">
            <v/>
          </cell>
          <cell r="O692" t="str">
            <v/>
          </cell>
          <cell r="R692" t="str">
            <v/>
          </cell>
        </row>
        <row r="693">
          <cell r="D693" t="str">
            <v/>
          </cell>
          <cell r="O693" t="str">
            <v/>
          </cell>
          <cell r="R693" t="str">
            <v/>
          </cell>
        </row>
        <row r="694">
          <cell r="D694" t="str">
            <v/>
          </cell>
          <cell r="O694" t="str">
            <v/>
          </cell>
          <cell r="R694" t="str">
            <v/>
          </cell>
        </row>
        <row r="695">
          <cell r="D695" t="str">
            <v/>
          </cell>
          <cell r="O695" t="str">
            <v/>
          </cell>
          <cell r="R695" t="str">
            <v/>
          </cell>
        </row>
        <row r="696">
          <cell r="D696" t="str">
            <v/>
          </cell>
          <cell r="O696" t="str">
            <v/>
          </cell>
          <cell r="R696" t="str">
            <v/>
          </cell>
        </row>
        <row r="697">
          <cell r="D697" t="str">
            <v/>
          </cell>
          <cell r="O697" t="str">
            <v/>
          </cell>
          <cell r="R697" t="str">
            <v/>
          </cell>
        </row>
        <row r="698">
          <cell r="D698" t="str">
            <v/>
          </cell>
          <cell r="O698" t="str">
            <v/>
          </cell>
          <cell r="R698" t="str">
            <v/>
          </cell>
        </row>
        <row r="699">
          <cell r="D699" t="str">
            <v/>
          </cell>
          <cell r="O699" t="str">
            <v/>
          </cell>
          <cell r="R699" t="str">
            <v/>
          </cell>
        </row>
        <row r="700">
          <cell r="D700" t="str">
            <v/>
          </cell>
          <cell r="O700" t="str">
            <v/>
          </cell>
          <cell r="R700" t="str">
            <v/>
          </cell>
        </row>
        <row r="701">
          <cell r="D701" t="str">
            <v/>
          </cell>
          <cell r="O701" t="str">
            <v/>
          </cell>
          <cell r="R701" t="str">
            <v/>
          </cell>
        </row>
        <row r="702">
          <cell r="D702" t="str">
            <v/>
          </cell>
          <cell r="O702" t="str">
            <v/>
          </cell>
          <cell r="R702" t="str">
            <v/>
          </cell>
        </row>
        <row r="703">
          <cell r="D703" t="str">
            <v/>
          </cell>
          <cell r="O703" t="str">
            <v/>
          </cell>
          <cell r="R703" t="str">
            <v/>
          </cell>
        </row>
        <row r="704">
          <cell r="D704" t="str">
            <v/>
          </cell>
          <cell r="O704" t="str">
            <v/>
          </cell>
          <cell r="R704" t="str">
            <v/>
          </cell>
        </row>
        <row r="705">
          <cell r="D705" t="str">
            <v/>
          </cell>
          <cell r="O705" t="str">
            <v/>
          </cell>
          <cell r="R705" t="str">
            <v/>
          </cell>
        </row>
        <row r="706">
          <cell r="D706" t="str">
            <v/>
          </cell>
          <cell r="O706" t="str">
            <v/>
          </cell>
          <cell r="R706" t="str">
            <v/>
          </cell>
        </row>
        <row r="707">
          <cell r="D707" t="str">
            <v/>
          </cell>
          <cell r="O707" t="str">
            <v/>
          </cell>
          <cell r="R707" t="str">
            <v/>
          </cell>
        </row>
        <row r="708">
          <cell r="D708" t="str">
            <v/>
          </cell>
          <cell r="O708" t="str">
            <v/>
          </cell>
          <cell r="R708" t="str">
            <v/>
          </cell>
        </row>
        <row r="709">
          <cell r="D709" t="str">
            <v/>
          </cell>
          <cell r="O709" t="str">
            <v/>
          </cell>
          <cell r="R709" t="str">
            <v/>
          </cell>
        </row>
        <row r="710">
          <cell r="D710" t="str">
            <v/>
          </cell>
          <cell r="O710" t="str">
            <v/>
          </cell>
          <cell r="R710" t="str">
            <v/>
          </cell>
        </row>
        <row r="711">
          <cell r="D711" t="str">
            <v/>
          </cell>
          <cell r="O711" t="str">
            <v/>
          </cell>
          <cell r="R711" t="str">
            <v/>
          </cell>
        </row>
        <row r="712">
          <cell r="D712" t="str">
            <v/>
          </cell>
          <cell r="O712" t="str">
            <v/>
          </cell>
          <cell r="R712" t="str">
            <v/>
          </cell>
        </row>
        <row r="713">
          <cell r="D713" t="str">
            <v/>
          </cell>
          <cell r="O713" t="str">
            <v/>
          </cell>
          <cell r="R713" t="str">
            <v/>
          </cell>
        </row>
        <row r="714">
          <cell r="D714" t="str">
            <v/>
          </cell>
          <cell r="O714" t="str">
            <v/>
          </cell>
          <cell r="R714" t="str">
            <v/>
          </cell>
        </row>
        <row r="715">
          <cell r="D715" t="str">
            <v/>
          </cell>
          <cell r="O715" t="str">
            <v/>
          </cell>
          <cell r="R715" t="str">
            <v/>
          </cell>
        </row>
        <row r="716">
          <cell r="D716" t="str">
            <v/>
          </cell>
          <cell r="O716" t="str">
            <v/>
          </cell>
          <cell r="R716" t="str">
            <v/>
          </cell>
        </row>
        <row r="717">
          <cell r="D717" t="str">
            <v/>
          </cell>
          <cell r="O717" t="str">
            <v/>
          </cell>
          <cell r="R717" t="str">
            <v/>
          </cell>
        </row>
        <row r="718">
          <cell r="D718" t="str">
            <v/>
          </cell>
          <cell r="O718" t="str">
            <v/>
          </cell>
          <cell r="R718" t="str">
            <v/>
          </cell>
        </row>
        <row r="719">
          <cell r="D719" t="str">
            <v/>
          </cell>
          <cell r="O719" t="str">
            <v/>
          </cell>
          <cell r="R719" t="str">
            <v/>
          </cell>
        </row>
        <row r="720">
          <cell r="D720" t="str">
            <v/>
          </cell>
          <cell r="O720" t="str">
            <v/>
          </cell>
          <cell r="R720" t="str">
            <v/>
          </cell>
        </row>
        <row r="721">
          <cell r="D721" t="str">
            <v/>
          </cell>
          <cell r="O721" t="str">
            <v/>
          </cell>
          <cell r="R721" t="str">
            <v/>
          </cell>
        </row>
        <row r="722">
          <cell r="D722" t="str">
            <v/>
          </cell>
          <cell r="O722" t="str">
            <v/>
          </cell>
          <cell r="R722" t="str">
            <v/>
          </cell>
        </row>
        <row r="723">
          <cell r="D723" t="str">
            <v/>
          </cell>
          <cell r="O723" t="str">
            <v/>
          </cell>
          <cell r="R723" t="str">
            <v/>
          </cell>
        </row>
        <row r="724">
          <cell r="D724" t="str">
            <v/>
          </cell>
          <cell r="O724" t="str">
            <v/>
          </cell>
          <cell r="R724" t="str">
            <v/>
          </cell>
        </row>
        <row r="725">
          <cell r="D725" t="str">
            <v/>
          </cell>
          <cell r="O725" t="str">
            <v/>
          </cell>
          <cell r="R725" t="str">
            <v/>
          </cell>
        </row>
        <row r="726">
          <cell r="D726" t="str">
            <v/>
          </cell>
          <cell r="O726" t="str">
            <v/>
          </cell>
          <cell r="R726" t="str">
            <v/>
          </cell>
        </row>
        <row r="727">
          <cell r="D727" t="str">
            <v/>
          </cell>
          <cell r="O727" t="str">
            <v/>
          </cell>
          <cell r="R727" t="str">
            <v/>
          </cell>
        </row>
        <row r="728">
          <cell r="D728" t="str">
            <v/>
          </cell>
          <cell r="O728" t="str">
            <v/>
          </cell>
          <cell r="R728" t="str">
            <v/>
          </cell>
        </row>
        <row r="729">
          <cell r="D729" t="str">
            <v/>
          </cell>
          <cell r="O729" t="str">
            <v/>
          </cell>
          <cell r="R729" t="str">
            <v/>
          </cell>
        </row>
        <row r="730">
          <cell r="D730" t="str">
            <v/>
          </cell>
          <cell r="O730" t="str">
            <v/>
          </cell>
          <cell r="R730" t="str">
            <v/>
          </cell>
        </row>
        <row r="731">
          <cell r="D731" t="str">
            <v/>
          </cell>
          <cell r="O731" t="str">
            <v/>
          </cell>
          <cell r="R731" t="str">
            <v/>
          </cell>
        </row>
        <row r="732">
          <cell r="D732" t="str">
            <v/>
          </cell>
          <cell r="O732" t="str">
            <v/>
          </cell>
          <cell r="R732" t="str">
            <v/>
          </cell>
        </row>
        <row r="733">
          <cell r="D733" t="str">
            <v/>
          </cell>
          <cell r="O733" t="str">
            <v/>
          </cell>
          <cell r="R733" t="str">
            <v/>
          </cell>
        </row>
        <row r="734">
          <cell r="D734" t="str">
            <v/>
          </cell>
          <cell r="O734" t="str">
            <v/>
          </cell>
          <cell r="R734" t="str">
            <v/>
          </cell>
        </row>
        <row r="735">
          <cell r="D735" t="str">
            <v/>
          </cell>
          <cell r="O735" t="str">
            <v/>
          </cell>
          <cell r="R735" t="str">
            <v/>
          </cell>
        </row>
        <row r="736">
          <cell r="D736" t="str">
            <v/>
          </cell>
          <cell r="O736" t="str">
            <v/>
          </cell>
          <cell r="R736" t="str">
            <v/>
          </cell>
        </row>
        <row r="737">
          <cell r="D737" t="str">
            <v/>
          </cell>
          <cell r="O737" t="str">
            <v/>
          </cell>
          <cell r="R737" t="str">
            <v/>
          </cell>
        </row>
        <row r="738">
          <cell r="D738" t="str">
            <v/>
          </cell>
          <cell r="O738" t="str">
            <v/>
          </cell>
          <cell r="R738" t="str">
            <v/>
          </cell>
        </row>
        <row r="739">
          <cell r="D739" t="str">
            <v/>
          </cell>
          <cell r="O739" t="str">
            <v/>
          </cell>
          <cell r="R739" t="str">
            <v/>
          </cell>
        </row>
        <row r="740">
          <cell r="D740" t="str">
            <v/>
          </cell>
          <cell r="O740" t="str">
            <v/>
          </cell>
          <cell r="R740" t="str">
            <v/>
          </cell>
        </row>
        <row r="741">
          <cell r="D741" t="str">
            <v/>
          </cell>
          <cell r="O741" t="str">
            <v/>
          </cell>
          <cell r="R741" t="str">
            <v/>
          </cell>
        </row>
        <row r="742">
          <cell r="D742" t="str">
            <v/>
          </cell>
          <cell r="O742" t="str">
            <v/>
          </cell>
          <cell r="R742" t="str">
            <v/>
          </cell>
        </row>
        <row r="743">
          <cell r="D743" t="str">
            <v/>
          </cell>
          <cell r="O743" t="str">
            <v/>
          </cell>
          <cell r="R743" t="str">
            <v/>
          </cell>
        </row>
        <row r="744">
          <cell r="D744" t="str">
            <v/>
          </cell>
          <cell r="O744" t="str">
            <v/>
          </cell>
          <cell r="R744" t="str">
            <v/>
          </cell>
        </row>
        <row r="745">
          <cell r="D745" t="str">
            <v/>
          </cell>
          <cell r="O745" t="str">
            <v/>
          </cell>
          <cell r="R745" t="str">
            <v/>
          </cell>
        </row>
        <row r="746">
          <cell r="D746" t="str">
            <v/>
          </cell>
          <cell r="O746" t="str">
            <v/>
          </cell>
          <cell r="R746" t="str">
            <v/>
          </cell>
        </row>
        <row r="747">
          <cell r="D747" t="str">
            <v/>
          </cell>
          <cell r="O747" t="str">
            <v/>
          </cell>
          <cell r="R747" t="str">
            <v/>
          </cell>
        </row>
        <row r="748">
          <cell r="D748" t="str">
            <v/>
          </cell>
          <cell r="O748" t="str">
            <v/>
          </cell>
          <cell r="R748" t="str">
            <v/>
          </cell>
        </row>
        <row r="749">
          <cell r="D749" t="str">
            <v/>
          </cell>
          <cell r="O749" t="str">
            <v/>
          </cell>
          <cell r="R749" t="str">
            <v/>
          </cell>
        </row>
        <row r="750">
          <cell r="D750" t="str">
            <v/>
          </cell>
          <cell r="O750" t="str">
            <v/>
          </cell>
          <cell r="R750" t="str">
            <v/>
          </cell>
        </row>
        <row r="751">
          <cell r="D751" t="str">
            <v/>
          </cell>
          <cell r="O751" t="str">
            <v/>
          </cell>
          <cell r="R751" t="str">
            <v/>
          </cell>
        </row>
        <row r="752">
          <cell r="D752" t="str">
            <v/>
          </cell>
          <cell r="O752" t="str">
            <v/>
          </cell>
          <cell r="R752" t="str">
            <v/>
          </cell>
        </row>
        <row r="753">
          <cell r="D753" t="str">
            <v/>
          </cell>
          <cell r="O753" t="str">
            <v/>
          </cell>
          <cell r="R753" t="str">
            <v/>
          </cell>
        </row>
        <row r="754">
          <cell r="D754" t="str">
            <v/>
          </cell>
          <cell r="O754" t="str">
            <v/>
          </cell>
          <cell r="R754" t="str">
            <v/>
          </cell>
        </row>
        <row r="755">
          <cell r="D755" t="str">
            <v/>
          </cell>
          <cell r="O755" t="str">
            <v/>
          </cell>
          <cell r="R755" t="str">
            <v/>
          </cell>
        </row>
        <row r="756">
          <cell r="D756" t="str">
            <v/>
          </cell>
          <cell r="O756" t="str">
            <v/>
          </cell>
          <cell r="R756" t="str">
            <v/>
          </cell>
        </row>
        <row r="757">
          <cell r="D757" t="str">
            <v/>
          </cell>
          <cell r="O757" t="str">
            <v/>
          </cell>
          <cell r="R757" t="str">
            <v/>
          </cell>
        </row>
        <row r="758">
          <cell r="D758" t="str">
            <v/>
          </cell>
          <cell r="O758" t="str">
            <v/>
          </cell>
          <cell r="R758" t="str">
            <v/>
          </cell>
        </row>
        <row r="759">
          <cell r="D759" t="str">
            <v/>
          </cell>
          <cell r="O759" t="str">
            <v/>
          </cell>
          <cell r="R759" t="str">
            <v/>
          </cell>
        </row>
        <row r="760">
          <cell r="D760" t="str">
            <v/>
          </cell>
          <cell r="O760" t="str">
            <v/>
          </cell>
          <cell r="R760" t="str">
            <v/>
          </cell>
        </row>
        <row r="761">
          <cell r="D761" t="str">
            <v/>
          </cell>
          <cell r="O761" t="str">
            <v/>
          </cell>
          <cell r="R761" t="str">
            <v/>
          </cell>
        </row>
        <row r="762">
          <cell r="D762" t="str">
            <v/>
          </cell>
          <cell r="O762" t="str">
            <v/>
          </cell>
          <cell r="R762" t="str">
            <v/>
          </cell>
        </row>
        <row r="763">
          <cell r="D763" t="str">
            <v/>
          </cell>
          <cell r="O763" t="str">
            <v/>
          </cell>
          <cell r="R763" t="str">
            <v/>
          </cell>
        </row>
        <row r="764">
          <cell r="D764" t="str">
            <v/>
          </cell>
          <cell r="O764" t="str">
            <v/>
          </cell>
          <cell r="R764" t="str">
            <v/>
          </cell>
        </row>
        <row r="765">
          <cell r="D765" t="str">
            <v/>
          </cell>
          <cell r="O765" t="str">
            <v/>
          </cell>
          <cell r="R765" t="str">
            <v/>
          </cell>
        </row>
        <row r="766">
          <cell r="D766" t="str">
            <v/>
          </cell>
          <cell r="O766" t="str">
            <v/>
          </cell>
          <cell r="R766" t="str">
            <v/>
          </cell>
        </row>
        <row r="767">
          <cell r="D767" t="str">
            <v/>
          </cell>
          <cell r="O767" t="str">
            <v/>
          </cell>
          <cell r="R767" t="str">
            <v/>
          </cell>
        </row>
        <row r="768">
          <cell r="D768" t="str">
            <v/>
          </cell>
          <cell r="O768" t="str">
            <v/>
          </cell>
          <cell r="R768" t="str">
            <v/>
          </cell>
        </row>
        <row r="769">
          <cell r="D769" t="str">
            <v/>
          </cell>
          <cell r="O769" t="str">
            <v/>
          </cell>
          <cell r="R769" t="str">
            <v/>
          </cell>
        </row>
        <row r="770">
          <cell r="D770" t="str">
            <v/>
          </cell>
          <cell r="O770" t="str">
            <v/>
          </cell>
          <cell r="R770" t="str">
            <v/>
          </cell>
        </row>
        <row r="771">
          <cell r="D771" t="str">
            <v/>
          </cell>
          <cell r="O771" t="str">
            <v/>
          </cell>
          <cell r="R771" t="str">
            <v/>
          </cell>
        </row>
        <row r="772">
          <cell r="D772" t="str">
            <v/>
          </cell>
          <cell r="O772" t="str">
            <v/>
          </cell>
          <cell r="R772" t="str">
            <v/>
          </cell>
        </row>
        <row r="773">
          <cell r="D773" t="str">
            <v/>
          </cell>
          <cell r="O773" t="str">
            <v/>
          </cell>
          <cell r="R773" t="str">
            <v/>
          </cell>
        </row>
        <row r="774">
          <cell r="D774" t="str">
            <v/>
          </cell>
          <cell r="O774" t="str">
            <v/>
          </cell>
          <cell r="R774" t="str">
            <v/>
          </cell>
        </row>
        <row r="775">
          <cell r="D775" t="str">
            <v/>
          </cell>
          <cell r="O775" t="str">
            <v/>
          </cell>
          <cell r="R775" t="str">
            <v/>
          </cell>
        </row>
        <row r="776">
          <cell r="D776" t="str">
            <v/>
          </cell>
          <cell r="O776" t="str">
            <v/>
          </cell>
          <cell r="R776" t="str">
            <v/>
          </cell>
        </row>
        <row r="777">
          <cell r="D777" t="str">
            <v/>
          </cell>
          <cell r="O777" t="str">
            <v/>
          </cell>
          <cell r="R777" t="str">
            <v/>
          </cell>
        </row>
        <row r="778">
          <cell r="D778" t="str">
            <v/>
          </cell>
          <cell r="O778" t="str">
            <v/>
          </cell>
          <cell r="R778" t="str">
            <v/>
          </cell>
        </row>
        <row r="779">
          <cell r="D779" t="str">
            <v/>
          </cell>
          <cell r="O779" t="str">
            <v/>
          </cell>
          <cell r="R779" t="str">
            <v/>
          </cell>
        </row>
        <row r="780">
          <cell r="D780" t="str">
            <v/>
          </cell>
          <cell r="O780" t="str">
            <v/>
          </cell>
          <cell r="R780" t="str">
            <v/>
          </cell>
        </row>
        <row r="781">
          <cell r="D781" t="str">
            <v/>
          </cell>
          <cell r="O781" t="str">
            <v/>
          </cell>
          <cell r="R781" t="str">
            <v/>
          </cell>
        </row>
        <row r="782">
          <cell r="D782" t="str">
            <v/>
          </cell>
          <cell r="O782" t="str">
            <v/>
          </cell>
          <cell r="R782" t="str">
            <v/>
          </cell>
        </row>
        <row r="783">
          <cell r="D783" t="str">
            <v/>
          </cell>
          <cell r="O783" t="str">
            <v/>
          </cell>
          <cell r="R783" t="str">
            <v/>
          </cell>
        </row>
        <row r="784">
          <cell r="D784" t="str">
            <v/>
          </cell>
          <cell r="O784" t="str">
            <v/>
          </cell>
          <cell r="R784" t="str">
            <v/>
          </cell>
        </row>
        <row r="785">
          <cell r="D785" t="str">
            <v/>
          </cell>
          <cell r="O785" t="str">
            <v/>
          </cell>
          <cell r="R785" t="str">
            <v/>
          </cell>
        </row>
        <row r="786">
          <cell r="D786" t="str">
            <v/>
          </cell>
          <cell r="O786" t="str">
            <v/>
          </cell>
          <cell r="R786" t="str">
            <v/>
          </cell>
        </row>
        <row r="787">
          <cell r="D787" t="str">
            <v/>
          </cell>
          <cell r="O787" t="str">
            <v/>
          </cell>
          <cell r="R787" t="str">
            <v/>
          </cell>
        </row>
        <row r="788">
          <cell r="D788" t="str">
            <v/>
          </cell>
          <cell r="O788" t="str">
            <v/>
          </cell>
          <cell r="R788" t="str">
            <v/>
          </cell>
        </row>
        <row r="789">
          <cell r="D789" t="str">
            <v/>
          </cell>
          <cell r="O789" t="str">
            <v/>
          </cell>
          <cell r="R789" t="str">
            <v/>
          </cell>
        </row>
        <row r="790">
          <cell r="D790" t="str">
            <v/>
          </cell>
          <cell r="O790" t="str">
            <v/>
          </cell>
          <cell r="R790" t="str">
            <v/>
          </cell>
        </row>
        <row r="791">
          <cell r="D791" t="str">
            <v/>
          </cell>
          <cell r="O791" t="str">
            <v/>
          </cell>
          <cell r="R791" t="str">
            <v/>
          </cell>
        </row>
        <row r="792">
          <cell r="D792" t="str">
            <v/>
          </cell>
          <cell r="O792" t="str">
            <v/>
          </cell>
          <cell r="R792" t="str">
            <v/>
          </cell>
        </row>
        <row r="793">
          <cell r="D793" t="str">
            <v/>
          </cell>
          <cell r="O793" t="str">
            <v/>
          </cell>
          <cell r="R793" t="str">
            <v/>
          </cell>
        </row>
        <row r="794">
          <cell r="D794" t="str">
            <v/>
          </cell>
          <cell r="O794" t="str">
            <v/>
          </cell>
          <cell r="R794" t="str">
            <v/>
          </cell>
        </row>
        <row r="795">
          <cell r="D795" t="str">
            <v/>
          </cell>
          <cell r="O795" t="str">
            <v/>
          </cell>
          <cell r="R795" t="str">
            <v/>
          </cell>
        </row>
        <row r="796">
          <cell r="D796" t="str">
            <v/>
          </cell>
          <cell r="O796" t="str">
            <v/>
          </cell>
          <cell r="R796" t="str">
            <v/>
          </cell>
        </row>
        <row r="797">
          <cell r="D797" t="str">
            <v/>
          </cell>
          <cell r="O797" t="str">
            <v/>
          </cell>
          <cell r="R797" t="str">
            <v/>
          </cell>
        </row>
        <row r="798">
          <cell r="D798" t="str">
            <v/>
          </cell>
          <cell r="O798" t="str">
            <v/>
          </cell>
          <cell r="R798" t="str">
            <v/>
          </cell>
        </row>
        <row r="799">
          <cell r="D799" t="str">
            <v/>
          </cell>
          <cell r="O799" t="str">
            <v/>
          </cell>
          <cell r="R799" t="str">
            <v/>
          </cell>
        </row>
        <row r="800">
          <cell r="D800" t="str">
            <v/>
          </cell>
          <cell r="O800" t="str">
            <v/>
          </cell>
          <cell r="R800" t="str">
            <v/>
          </cell>
        </row>
        <row r="801">
          <cell r="D801" t="str">
            <v/>
          </cell>
          <cell r="O801" t="str">
            <v/>
          </cell>
          <cell r="R801" t="str">
            <v/>
          </cell>
        </row>
        <row r="802">
          <cell r="D802" t="str">
            <v/>
          </cell>
          <cell r="O802" t="str">
            <v/>
          </cell>
          <cell r="R802" t="str">
            <v/>
          </cell>
        </row>
        <row r="803">
          <cell r="D803" t="str">
            <v/>
          </cell>
          <cell r="O803" t="str">
            <v/>
          </cell>
          <cell r="R803" t="str">
            <v/>
          </cell>
        </row>
        <row r="804">
          <cell r="D804" t="str">
            <v/>
          </cell>
          <cell r="O804" t="str">
            <v/>
          </cell>
          <cell r="R804" t="str">
            <v/>
          </cell>
        </row>
        <row r="805">
          <cell r="D805" t="str">
            <v/>
          </cell>
          <cell r="O805" t="str">
            <v/>
          </cell>
          <cell r="R805" t="str">
            <v/>
          </cell>
        </row>
        <row r="806">
          <cell r="D806" t="str">
            <v/>
          </cell>
          <cell r="O806" t="str">
            <v/>
          </cell>
          <cell r="R806" t="str">
            <v/>
          </cell>
        </row>
        <row r="807">
          <cell r="D807" t="str">
            <v/>
          </cell>
          <cell r="O807" t="str">
            <v/>
          </cell>
          <cell r="R807" t="str">
            <v/>
          </cell>
        </row>
        <row r="808">
          <cell r="D808" t="str">
            <v/>
          </cell>
          <cell r="O808" t="str">
            <v/>
          </cell>
          <cell r="R808" t="str">
            <v/>
          </cell>
        </row>
        <row r="809">
          <cell r="D809" t="str">
            <v/>
          </cell>
          <cell r="O809" t="str">
            <v/>
          </cell>
          <cell r="R809" t="str">
            <v/>
          </cell>
        </row>
        <row r="810">
          <cell r="D810" t="str">
            <v/>
          </cell>
          <cell r="O810" t="str">
            <v/>
          </cell>
          <cell r="R810" t="str">
            <v/>
          </cell>
        </row>
        <row r="811">
          <cell r="D811" t="str">
            <v/>
          </cell>
          <cell r="O811" t="str">
            <v/>
          </cell>
          <cell r="R811" t="str">
            <v/>
          </cell>
        </row>
        <row r="812">
          <cell r="D812" t="str">
            <v/>
          </cell>
          <cell r="O812" t="str">
            <v/>
          </cell>
          <cell r="R812" t="str">
            <v/>
          </cell>
        </row>
        <row r="813">
          <cell r="D813" t="str">
            <v/>
          </cell>
          <cell r="O813" t="str">
            <v/>
          </cell>
          <cell r="R813" t="str">
            <v/>
          </cell>
        </row>
        <row r="814">
          <cell r="D814" t="str">
            <v/>
          </cell>
          <cell r="O814" t="str">
            <v/>
          </cell>
          <cell r="R814" t="str">
            <v/>
          </cell>
        </row>
        <row r="815">
          <cell r="D815" t="str">
            <v/>
          </cell>
          <cell r="O815" t="str">
            <v/>
          </cell>
          <cell r="R815" t="str">
            <v/>
          </cell>
        </row>
        <row r="816">
          <cell r="D816" t="str">
            <v/>
          </cell>
          <cell r="O816" t="str">
            <v/>
          </cell>
          <cell r="R816" t="str">
            <v/>
          </cell>
        </row>
        <row r="817">
          <cell r="D817" t="str">
            <v/>
          </cell>
          <cell r="O817" t="str">
            <v/>
          </cell>
          <cell r="R817" t="str">
            <v/>
          </cell>
        </row>
        <row r="818">
          <cell r="D818" t="str">
            <v/>
          </cell>
          <cell r="O818" t="str">
            <v/>
          </cell>
          <cell r="R818" t="str">
            <v/>
          </cell>
        </row>
        <row r="819">
          <cell r="D819" t="str">
            <v/>
          </cell>
          <cell r="O819" t="str">
            <v/>
          </cell>
          <cell r="R819" t="str">
            <v/>
          </cell>
        </row>
        <row r="820">
          <cell r="D820" t="str">
            <v/>
          </cell>
          <cell r="O820" t="str">
            <v/>
          </cell>
          <cell r="R820" t="str">
            <v/>
          </cell>
        </row>
        <row r="821">
          <cell r="D821" t="str">
            <v/>
          </cell>
          <cell r="O821" t="str">
            <v/>
          </cell>
          <cell r="R821" t="str">
            <v/>
          </cell>
        </row>
        <row r="822">
          <cell r="D822" t="str">
            <v/>
          </cell>
          <cell r="O822" t="str">
            <v/>
          </cell>
          <cell r="R822" t="str">
            <v/>
          </cell>
        </row>
        <row r="823">
          <cell r="D823" t="str">
            <v/>
          </cell>
          <cell r="O823" t="str">
            <v/>
          </cell>
          <cell r="R823" t="str">
            <v/>
          </cell>
        </row>
        <row r="824">
          <cell r="D824" t="str">
            <v/>
          </cell>
          <cell r="O824" t="str">
            <v/>
          </cell>
          <cell r="R824" t="str">
            <v/>
          </cell>
        </row>
        <row r="825">
          <cell r="D825" t="str">
            <v/>
          </cell>
          <cell r="O825" t="str">
            <v/>
          </cell>
          <cell r="R825" t="str">
            <v/>
          </cell>
        </row>
        <row r="826">
          <cell r="D826" t="str">
            <v/>
          </cell>
          <cell r="O826" t="str">
            <v/>
          </cell>
          <cell r="R826" t="str">
            <v/>
          </cell>
        </row>
        <row r="827">
          <cell r="D827" t="str">
            <v/>
          </cell>
          <cell r="O827" t="str">
            <v/>
          </cell>
          <cell r="R827" t="str">
            <v/>
          </cell>
        </row>
        <row r="828">
          <cell r="D828" t="str">
            <v/>
          </cell>
          <cell r="O828" t="str">
            <v/>
          </cell>
          <cell r="R828" t="str">
            <v/>
          </cell>
        </row>
        <row r="829">
          <cell r="D829" t="str">
            <v/>
          </cell>
          <cell r="O829" t="str">
            <v/>
          </cell>
          <cell r="R829" t="str">
            <v/>
          </cell>
        </row>
        <row r="830">
          <cell r="D830" t="str">
            <v/>
          </cell>
          <cell r="O830" t="str">
            <v/>
          </cell>
          <cell r="R830" t="str">
            <v/>
          </cell>
        </row>
        <row r="831">
          <cell r="D831" t="str">
            <v/>
          </cell>
          <cell r="O831" t="str">
            <v/>
          </cell>
          <cell r="R831" t="str">
            <v/>
          </cell>
        </row>
        <row r="832">
          <cell r="D832" t="str">
            <v/>
          </cell>
          <cell r="O832" t="str">
            <v/>
          </cell>
          <cell r="R832" t="str">
            <v/>
          </cell>
        </row>
        <row r="833">
          <cell r="D833" t="str">
            <v/>
          </cell>
          <cell r="O833" t="str">
            <v/>
          </cell>
          <cell r="R833" t="str">
            <v/>
          </cell>
        </row>
        <row r="834">
          <cell r="D834" t="str">
            <v/>
          </cell>
          <cell r="O834" t="str">
            <v/>
          </cell>
          <cell r="R834" t="str">
            <v/>
          </cell>
        </row>
        <row r="835">
          <cell r="D835" t="str">
            <v/>
          </cell>
          <cell r="O835" t="str">
            <v/>
          </cell>
          <cell r="R835" t="str">
            <v/>
          </cell>
        </row>
        <row r="836">
          <cell r="D836" t="str">
            <v/>
          </cell>
          <cell r="O836" t="str">
            <v/>
          </cell>
          <cell r="R836" t="str">
            <v/>
          </cell>
        </row>
        <row r="837">
          <cell r="D837" t="str">
            <v/>
          </cell>
          <cell r="O837" t="str">
            <v/>
          </cell>
          <cell r="R837" t="str">
            <v/>
          </cell>
        </row>
        <row r="838">
          <cell r="D838" t="str">
            <v/>
          </cell>
          <cell r="O838" t="str">
            <v/>
          </cell>
          <cell r="R838" t="str">
            <v/>
          </cell>
        </row>
        <row r="839">
          <cell r="D839" t="str">
            <v/>
          </cell>
          <cell r="O839" t="str">
            <v/>
          </cell>
          <cell r="R839" t="str">
            <v/>
          </cell>
        </row>
        <row r="840">
          <cell r="D840" t="str">
            <v/>
          </cell>
          <cell r="O840" t="str">
            <v/>
          </cell>
          <cell r="R840" t="str">
            <v/>
          </cell>
        </row>
        <row r="841">
          <cell r="D841" t="str">
            <v/>
          </cell>
          <cell r="O841" t="str">
            <v/>
          </cell>
          <cell r="R841" t="str">
            <v/>
          </cell>
        </row>
        <row r="842">
          <cell r="D842" t="str">
            <v/>
          </cell>
          <cell r="O842" t="str">
            <v/>
          </cell>
          <cell r="R842" t="str">
            <v/>
          </cell>
        </row>
        <row r="843">
          <cell r="D843" t="str">
            <v/>
          </cell>
          <cell r="O843" t="str">
            <v/>
          </cell>
          <cell r="R843" t="str">
            <v/>
          </cell>
        </row>
        <row r="844">
          <cell r="D844" t="str">
            <v/>
          </cell>
          <cell r="O844" t="str">
            <v/>
          </cell>
          <cell r="R844" t="str">
            <v/>
          </cell>
        </row>
        <row r="845">
          <cell r="D845" t="str">
            <v/>
          </cell>
          <cell r="O845" t="str">
            <v/>
          </cell>
          <cell r="R845" t="str">
            <v/>
          </cell>
        </row>
        <row r="846">
          <cell r="D846" t="str">
            <v/>
          </cell>
          <cell r="O846" t="str">
            <v/>
          </cell>
          <cell r="R846" t="str">
            <v/>
          </cell>
        </row>
        <row r="847">
          <cell r="D847" t="str">
            <v/>
          </cell>
          <cell r="O847" t="str">
            <v/>
          </cell>
          <cell r="R847" t="str">
            <v/>
          </cell>
        </row>
        <row r="848">
          <cell r="D848" t="str">
            <v/>
          </cell>
          <cell r="O848" t="str">
            <v/>
          </cell>
          <cell r="R848" t="str">
            <v/>
          </cell>
        </row>
        <row r="849">
          <cell r="D849" t="str">
            <v/>
          </cell>
          <cell r="O849" t="str">
            <v/>
          </cell>
          <cell r="R849" t="str">
            <v/>
          </cell>
        </row>
        <row r="850">
          <cell r="D850" t="str">
            <v/>
          </cell>
          <cell r="O850" t="str">
            <v/>
          </cell>
          <cell r="R850" t="str">
            <v/>
          </cell>
        </row>
        <row r="851">
          <cell r="D851" t="str">
            <v/>
          </cell>
          <cell r="O851" t="str">
            <v/>
          </cell>
          <cell r="R851" t="str">
            <v/>
          </cell>
        </row>
        <row r="852">
          <cell r="D852" t="str">
            <v/>
          </cell>
          <cell r="O852" t="str">
            <v/>
          </cell>
          <cell r="R852" t="str">
            <v/>
          </cell>
        </row>
        <row r="853">
          <cell r="D853" t="str">
            <v/>
          </cell>
          <cell r="O853" t="str">
            <v/>
          </cell>
          <cell r="R853" t="str">
            <v/>
          </cell>
        </row>
        <row r="854">
          <cell r="D854" t="str">
            <v/>
          </cell>
          <cell r="O854" t="str">
            <v/>
          </cell>
          <cell r="R854" t="str">
            <v/>
          </cell>
        </row>
        <row r="855">
          <cell r="D855" t="str">
            <v/>
          </cell>
          <cell r="O855" t="str">
            <v/>
          </cell>
          <cell r="R855" t="str">
            <v/>
          </cell>
        </row>
        <row r="856">
          <cell r="D856" t="str">
            <v/>
          </cell>
          <cell r="O856" t="str">
            <v/>
          </cell>
          <cell r="R856" t="str">
            <v/>
          </cell>
        </row>
        <row r="857">
          <cell r="D857" t="str">
            <v/>
          </cell>
          <cell r="O857" t="str">
            <v/>
          </cell>
          <cell r="R857" t="str">
            <v/>
          </cell>
        </row>
        <row r="858">
          <cell r="D858" t="str">
            <v/>
          </cell>
          <cell r="O858" t="str">
            <v/>
          </cell>
          <cell r="R858" t="str">
            <v/>
          </cell>
        </row>
        <row r="859">
          <cell r="D859" t="str">
            <v/>
          </cell>
          <cell r="O859" t="str">
            <v/>
          </cell>
          <cell r="R859" t="str">
            <v/>
          </cell>
        </row>
        <row r="860">
          <cell r="D860" t="str">
            <v/>
          </cell>
          <cell r="O860" t="str">
            <v/>
          </cell>
          <cell r="R860" t="str">
            <v/>
          </cell>
        </row>
        <row r="861">
          <cell r="D861" t="str">
            <v/>
          </cell>
          <cell r="O861" t="str">
            <v/>
          </cell>
          <cell r="R861" t="str">
            <v/>
          </cell>
        </row>
        <row r="862">
          <cell r="D862" t="str">
            <v/>
          </cell>
          <cell r="O862" t="str">
            <v/>
          </cell>
          <cell r="R862" t="str">
            <v/>
          </cell>
        </row>
        <row r="863">
          <cell r="D863" t="str">
            <v/>
          </cell>
          <cell r="O863" t="str">
            <v/>
          </cell>
          <cell r="R863" t="str">
            <v/>
          </cell>
        </row>
        <row r="864">
          <cell r="D864" t="str">
            <v/>
          </cell>
          <cell r="O864" t="str">
            <v/>
          </cell>
          <cell r="R864" t="str">
            <v/>
          </cell>
        </row>
        <row r="865">
          <cell r="D865" t="str">
            <v/>
          </cell>
          <cell r="O865" t="str">
            <v/>
          </cell>
          <cell r="R865" t="str">
            <v/>
          </cell>
        </row>
        <row r="866">
          <cell r="D866" t="str">
            <v/>
          </cell>
          <cell r="O866" t="str">
            <v/>
          </cell>
          <cell r="R866" t="str">
            <v/>
          </cell>
        </row>
        <row r="867">
          <cell r="D867" t="str">
            <v/>
          </cell>
          <cell r="O867" t="str">
            <v/>
          </cell>
          <cell r="R867" t="str">
            <v/>
          </cell>
        </row>
        <row r="868">
          <cell r="D868" t="str">
            <v/>
          </cell>
          <cell r="O868" t="str">
            <v/>
          </cell>
          <cell r="R868" t="str">
            <v/>
          </cell>
        </row>
        <row r="869">
          <cell r="D869" t="str">
            <v/>
          </cell>
          <cell r="O869" t="str">
            <v/>
          </cell>
          <cell r="R869" t="str">
            <v/>
          </cell>
        </row>
        <row r="870">
          <cell r="D870" t="str">
            <v/>
          </cell>
          <cell r="O870" t="str">
            <v/>
          </cell>
          <cell r="R870" t="str">
            <v/>
          </cell>
        </row>
        <row r="871">
          <cell r="D871" t="str">
            <v/>
          </cell>
          <cell r="O871" t="str">
            <v/>
          </cell>
          <cell r="R871" t="str">
            <v/>
          </cell>
        </row>
        <row r="872">
          <cell r="D872" t="str">
            <v/>
          </cell>
          <cell r="O872" t="str">
            <v/>
          </cell>
          <cell r="R872" t="str">
            <v/>
          </cell>
        </row>
        <row r="873">
          <cell r="D873" t="str">
            <v/>
          </cell>
          <cell r="O873" t="str">
            <v/>
          </cell>
          <cell r="R873" t="str">
            <v/>
          </cell>
        </row>
        <row r="874">
          <cell r="D874" t="str">
            <v/>
          </cell>
          <cell r="O874" t="str">
            <v/>
          </cell>
          <cell r="R874" t="str">
            <v/>
          </cell>
        </row>
        <row r="875">
          <cell r="D875" t="str">
            <v/>
          </cell>
          <cell r="O875" t="str">
            <v/>
          </cell>
          <cell r="R875" t="str">
            <v/>
          </cell>
        </row>
        <row r="876">
          <cell r="D876" t="str">
            <v/>
          </cell>
          <cell r="O876" t="str">
            <v/>
          </cell>
          <cell r="R876" t="str">
            <v/>
          </cell>
        </row>
        <row r="877">
          <cell r="D877" t="str">
            <v/>
          </cell>
          <cell r="O877" t="str">
            <v/>
          </cell>
          <cell r="R877" t="str">
            <v/>
          </cell>
        </row>
        <row r="878">
          <cell r="D878" t="str">
            <v/>
          </cell>
          <cell r="O878" t="str">
            <v/>
          </cell>
          <cell r="R878" t="str">
            <v/>
          </cell>
        </row>
        <row r="879">
          <cell r="D879" t="str">
            <v/>
          </cell>
          <cell r="O879" t="str">
            <v/>
          </cell>
          <cell r="R879" t="str">
            <v/>
          </cell>
        </row>
        <row r="880">
          <cell r="D880" t="str">
            <v/>
          </cell>
          <cell r="O880" t="str">
            <v/>
          </cell>
          <cell r="R880" t="str">
            <v/>
          </cell>
        </row>
        <row r="881">
          <cell r="D881" t="str">
            <v/>
          </cell>
          <cell r="O881" t="str">
            <v/>
          </cell>
          <cell r="R881" t="str">
            <v/>
          </cell>
        </row>
        <row r="882">
          <cell r="D882" t="str">
            <v/>
          </cell>
          <cell r="O882" t="str">
            <v/>
          </cell>
          <cell r="R882" t="str">
            <v/>
          </cell>
        </row>
        <row r="883">
          <cell r="D883" t="str">
            <v/>
          </cell>
          <cell r="O883" t="str">
            <v/>
          </cell>
          <cell r="R883" t="str">
            <v/>
          </cell>
        </row>
        <row r="884">
          <cell r="D884" t="str">
            <v/>
          </cell>
          <cell r="O884" t="str">
            <v/>
          </cell>
          <cell r="R884" t="str">
            <v/>
          </cell>
        </row>
        <row r="885">
          <cell r="D885" t="str">
            <v/>
          </cell>
          <cell r="O885" t="str">
            <v/>
          </cell>
          <cell r="R885" t="str">
            <v/>
          </cell>
        </row>
        <row r="886">
          <cell r="D886" t="str">
            <v/>
          </cell>
          <cell r="O886" t="str">
            <v/>
          </cell>
          <cell r="R886" t="str">
            <v/>
          </cell>
        </row>
        <row r="887">
          <cell r="D887" t="str">
            <v/>
          </cell>
          <cell r="O887" t="str">
            <v/>
          </cell>
          <cell r="R887" t="str">
            <v/>
          </cell>
        </row>
        <row r="888">
          <cell r="D888" t="str">
            <v/>
          </cell>
          <cell r="O888" t="str">
            <v/>
          </cell>
          <cell r="R888" t="str">
            <v/>
          </cell>
        </row>
        <row r="889">
          <cell r="D889" t="str">
            <v/>
          </cell>
          <cell r="O889" t="str">
            <v/>
          </cell>
          <cell r="R889" t="str">
            <v/>
          </cell>
        </row>
        <row r="890">
          <cell r="D890" t="str">
            <v/>
          </cell>
          <cell r="O890" t="str">
            <v/>
          </cell>
          <cell r="R890" t="str">
            <v/>
          </cell>
        </row>
        <row r="891">
          <cell r="D891" t="str">
            <v/>
          </cell>
          <cell r="O891" t="str">
            <v/>
          </cell>
          <cell r="R891" t="str">
            <v/>
          </cell>
        </row>
        <row r="892">
          <cell r="D892" t="str">
            <v/>
          </cell>
          <cell r="O892" t="str">
            <v/>
          </cell>
          <cell r="R892" t="str">
            <v/>
          </cell>
        </row>
        <row r="893">
          <cell r="D893" t="str">
            <v/>
          </cell>
          <cell r="O893" t="str">
            <v/>
          </cell>
          <cell r="R893" t="str">
            <v/>
          </cell>
        </row>
        <row r="894">
          <cell r="D894" t="str">
            <v/>
          </cell>
          <cell r="O894" t="str">
            <v/>
          </cell>
          <cell r="R894" t="str">
            <v/>
          </cell>
        </row>
        <row r="895">
          <cell r="D895" t="str">
            <v/>
          </cell>
          <cell r="O895" t="str">
            <v/>
          </cell>
          <cell r="R895" t="str">
            <v/>
          </cell>
        </row>
        <row r="896">
          <cell r="D896" t="str">
            <v/>
          </cell>
          <cell r="O896" t="str">
            <v/>
          </cell>
          <cell r="R896" t="str">
            <v/>
          </cell>
        </row>
        <row r="897">
          <cell r="D897" t="str">
            <v/>
          </cell>
          <cell r="O897" t="str">
            <v/>
          </cell>
          <cell r="R897" t="str">
            <v/>
          </cell>
        </row>
        <row r="898">
          <cell r="D898" t="str">
            <v/>
          </cell>
          <cell r="O898" t="str">
            <v/>
          </cell>
          <cell r="R898" t="str">
            <v/>
          </cell>
        </row>
        <row r="899">
          <cell r="D899" t="str">
            <v/>
          </cell>
          <cell r="O899" t="str">
            <v/>
          </cell>
          <cell r="R899" t="str">
            <v/>
          </cell>
        </row>
        <row r="900">
          <cell r="D900" t="str">
            <v/>
          </cell>
          <cell r="O900" t="str">
            <v/>
          </cell>
          <cell r="R900" t="str">
            <v/>
          </cell>
        </row>
        <row r="901">
          <cell r="D901" t="str">
            <v/>
          </cell>
          <cell r="O901" t="str">
            <v/>
          </cell>
          <cell r="R901" t="str">
            <v/>
          </cell>
        </row>
        <row r="902">
          <cell r="D902" t="str">
            <v/>
          </cell>
          <cell r="O902" t="str">
            <v/>
          </cell>
          <cell r="R902" t="str">
            <v/>
          </cell>
        </row>
        <row r="903">
          <cell r="D903" t="str">
            <v/>
          </cell>
          <cell r="O903" t="str">
            <v/>
          </cell>
          <cell r="R903" t="str">
            <v/>
          </cell>
        </row>
        <row r="904">
          <cell r="D904" t="str">
            <v/>
          </cell>
          <cell r="O904" t="str">
            <v/>
          </cell>
          <cell r="R904" t="str">
            <v/>
          </cell>
        </row>
        <row r="905">
          <cell r="D905" t="str">
            <v/>
          </cell>
          <cell r="O905" t="str">
            <v/>
          </cell>
          <cell r="R905" t="str">
            <v/>
          </cell>
        </row>
        <row r="906">
          <cell r="D906" t="str">
            <v/>
          </cell>
          <cell r="O906" t="str">
            <v/>
          </cell>
          <cell r="R906" t="str">
            <v/>
          </cell>
        </row>
        <row r="907">
          <cell r="D907" t="str">
            <v/>
          </cell>
          <cell r="O907" t="str">
            <v/>
          </cell>
          <cell r="R907" t="str">
            <v/>
          </cell>
        </row>
        <row r="908">
          <cell r="D908" t="str">
            <v/>
          </cell>
          <cell r="O908" t="str">
            <v/>
          </cell>
          <cell r="R908" t="str">
            <v/>
          </cell>
        </row>
        <row r="909">
          <cell r="D909" t="str">
            <v/>
          </cell>
          <cell r="O909" t="str">
            <v/>
          </cell>
          <cell r="R909" t="str">
            <v/>
          </cell>
        </row>
        <row r="910">
          <cell r="D910" t="str">
            <v/>
          </cell>
          <cell r="O910" t="str">
            <v/>
          </cell>
          <cell r="R910" t="str">
            <v/>
          </cell>
        </row>
        <row r="911">
          <cell r="D911" t="str">
            <v/>
          </cell>
          <cell r="O911" t="str">
            <v/>
          </cell>
          <cell r="R911" t="str">
            <v/>
          </cell>
        </row>
        <row r="912">
          <cell r="D912" t="str">
            <v/>
          </cell>
          <cell r="O912" t="str">
            <v/>
          </cell>
          <cell r="R912" t="str">
            <v/>
          </cell>
        </row>
        <row r="913">
          <cell r="D913" t="str">
            <v/>
          </cell>
          <cell r="O913" t="str">
            <v/>
          </cell>
          <cell r="R913" t="str">
            <v/>
          </cell>
        </row>
        <row r="914">
          <cell r="D914" t="str">
            <v/>
          </cell>
          <cell r="O914" t="str">
            <v/>
          </cell>
          <cell r="R914" t="str">
            <v/>
          </cell>
        </row>
        <row r="915">
          <cell r="D915" t="str">
            <v/>
          </cell>
          <cell r="O915" t="str">
            <v/>
          </cell>
          <cell r="R915" t="str">
            <v/>
          </cell>
        </row>
        <row r="916">
          <cell r="D916" t="str">
            <v/>
          </cell>
          <cell r="O916" t="str">
            <v/>
          </cell>
          <cell r="R916" t="str">
            <v/>
          </cell>
        </row>
        <row r="917">
          <cell r="D917" t="str">
            <v/>
          </cell>
          <cell r="O917" t="str">
            <v/>
          </cell>
          <cell r="R917" t="str">
            <v/>
          </cell>
        </row>
        <row r="918">
          <cell r="D918" t="str">
            <v/>
          </cell>
          <cell r="O918" t="str">
            <v/>
          </cell>
          <cell r="R918" t="str">
            <v/>
          </cell>
        </row>
        <row r="919">
          <cell r="D919" t="str">
            <v/>
          </cell>
          <cell r="O919" t="str">
            <v/>
          </cell>
          <cell r="R919" t="str">
            <v/>
          </cell>
        </row>
        <row r="920">
          <cell r="D920" t="str">
            <v/>
          </cell>
          <cell r="O920" t="str">
            <v/>
          </cell>
          <cell r="R920" t="str">
            <v/>
          </cell>
        </row>
        <row r="921">
          <cell r="D921" t="str">
            <v/>
          </cell>
          <cell r="O921" t="str">
            <v/>
          </cell>
          <cell r="R921" t="str">
            <v/>
          </cell>
        </row>
        <row r="922">
          <cell r="D922" t="str">
            <v/>
          </cell>
          <cell r="O922" t="str">
            <v/>
          </cell>
          <cell r="R922" t="str">
            <v/>
          </cell>
        </row>
        <row r="923">
          <cell r="D923" t="str">
            <v/>
          </cell>
          <cell r="O923" t="str">
            <v/>
          </cell>
          <cell r="R923" t="str">
            <v/>
          </cell>
        </row>
        <row r="924">
          <cell r="D924" t="str">
            <v/>
          </cell>
          <cell r="O924" t="str">
            <v/>
          </cell>
          <cell r="R924" t="str">
            <v/>
          </cell>
        </row>
        <row r="925">
          <cell r="D925" t="str">
            <v/>
          </cell>
          <cell r="O925" t="str">
            <v/>
          </cell>
          <cell r="R925" t="str">
            <v/>
          </cell>
        </row>
        <row r="926">
          <cell r="D926" t="str">
            <v/>
          </cell>
          <cell r="O926" t="str">
            <v/>
          </cell>
          <cell r="R926" t="str">
            <v/>
          </cell>
        </row>
        <row r="927">
          <cell r="D927" t="str">
            <v/>
          </cell>
          <cell r="O927" t="str">
            <v/>
          </cell>
          <cell r="R927" t="str">
            <v/>
          </cell>
        </row>
        <row r="928">
          <cell r="D928" t="str">
            <v/>
          </cell>
          <cell r="O928" t="str">
            <v/>
          </cell>
          <cell r="R928" t="str">
            <v/>
          </cell>
        </row>
        <row r="929">
          <cell r="D929" t="str">
            <v/>
          </cell>
          <cell r="O929" t="str">
            <v/>
          </cell>
          <cell r="R929" t="str">
            <v/>
          </cell>
        </row>
        <row r="930">
          <cell r="D930" t="str">
            <v/>
          </cell>
          <cell r="O930" t="str">
            <v/>
          </cell>
          <cell r="R930" t="str">
            <v/>
          </cell>
        </row>
        <row r="931">
          <cell r="D931" t="str">
            <v/>
          </cell>
          <cell r="O931" t="str">
            <v/>
          </cell>
          <cell r="R931" t="str">
            <v/>
          </cell>
        </row>
        <row r="932">
          <cell r="D932" t="str">
            <v/>
          </cell>
          <cell r="O932" t="str">
            <v/>
          </cell>
          <cell r="R932" t="str">
            <v/>
          </cell>
        </row>
        <row r="933">
          <cell r="D933" t="str">
            <v/>
          </cell>
          <cell r="O933" t="str">
            <v/>
          </cell>
          <cell r="R933" t="str">
            <v/>
          </cell>
        </row>
        <row r="934">
          <cell r="D934" t="str">
            <v/>
          </cell>
          <cell r="O934" t="str">
            <v/>
          </cell>
          <cell r="R934" t="str">
            <v/>
          </cell>
        </row>
        <row r="935">
          <cell r="D935" t="str">
            <v/>
          </cell>
          <cell r="O935" t="str">
            <v/>
          </cell>
          <cell r="R935" t="str">
            <v/>
          </cell>
        </row>
        <row r="936">
          <cell r="D936" t="str">
            <v/>
          </cell>
          <cell r="O936" t="str">
            <v/>
          </cell>
          <cell r="R936" t="str">
            <v/>
          </cell>
        </row>
        <row r="937">
          <cell r="D937" t="str">
            <v/>
          </cell>
          <cell r="O937" t="str">
            <v/>
          </cell>
          <cell r="R937" t="str">
            <v/>
          </cell>
        </row>
        <row r="938">
          <cell r="D938" t="str">
            <v/>
          </cell>
          <cell r="O938" t="str">
            <v/>
          </cell>
          <cell r="R938" t="str">
            <v/>
          </cell>
        </row>
        <row r="939">
          <cell r="D939" t="str">
            <v/>
          </cell>
          <cell r="O939" t="str">
            <v/>
          </cell>
          <cell r="R939" t="str">
            <v/>
          </cell>
        </row>
        <row r="940">
          <cell r="D940" t="str">
            <v/>
          </cell>
          <cell r="O940" t="str">
            <v/>
          </cell>
          <cell r="R940" t="str">
            <v/>
          </cell>
        </row>
        <row r="941">
          <cell r="D941" t="str">
            <v/>
          </cell>
          <cell r="O941" t="str">
            <v/>
          </cell>
          <cell r="R941" t="str">
            <v/>
          </cell>
        </row>
        <row r="942">
          <cell r="D942" t="str">
            <v/>
          </cell>
          <cell r="O942" t="str">
            <v/>
          </cell>
          <cell r="R942" t="str">
            <v/>
          </cell>
        </row>
        <row r="943">
          <cell r="D943" t="str">
            <v/>
          </cell>
          <cell r="O943" t="str">
            <v/>
          </cell>
          <cell r="R943" t="str">
            <v/>
          </cell>
        </row>
        <row r="944">
          <cell r="D944" t="str">
            <v/>
          </cell>
          <cell r="O944" t="str">
            <v/>
          </cell>
          <cell r="R944" t="str">
            <v/>
          </cell>
        </row>
        <row r="945">
          <cell r="D945" t="str">
            <v/>
          </cell>
          <cell r="O945" t="str">
            <v/>
          </cell>
          <cell r="R945" t="str">
            <v/>
          </cell>
        </row>
        <row r="946">
          <cell r="D946" t="str">
            <v/>
          </cell>
          <cell r="O946" t="str">
            <v/>
          </cell>
          <cell r="R946" t="str">
            <v/>
          </cell>
        </row>
        <row r="947">
          <cell r="D947" t="str">
            <v/>
          </cell>
          <cell r="O947" t="str">
            <v/>
          </cell>
          <cell r="R947" t="str">
            <v/>
          </cell>
        </row>
        <row r="948">
          <cell r="D948" t="str">
            <v/>
          </cell>
          <cell r="O948" t="str">
            <v/>
          </cell>
          <cell r="R948" t="str">
            <v/>
          </cell>
        </row>
        <row r="949">
          <cell r="D949" t="str">
            <v/>
          </cell>
          <cell r="O949" t="str">
            <v/>
          </cell>
          <cell r="R949" t="str">
            <v/>
          </cell>
        </row>
        <row r="950">
          <cell r="D950" t="str">
            <v/>
          </cell>
          <cell r="O950" t="str">
            <v/>
          </cell>
          <cell r="R950" t="str">
            <v/>
          </cell>
        </row>
        <row r="951">
          <cell r="D951" t="str">
            <v/>
          </cell>
          <cell r="O951" t="str">
            <v/>
          </cell>
          <cell r="R951" t="str">
            <v/>
          </cell>
        </row>
        <row r="952">
          <cell r="D952" t="str">
            <v/>
          </cell>
          <cell r="O952" t="str">
            <v/>
          </cell>
          <cell r="R952" t="str">
            <v/>
          </cell>
        </row>
        <row r="953">
          <cell r="D953" t="str">
            <v/>
          </cell>
          <cell r="O953" t="str">
            <v/>
          </cell>
          <cell r="R953" t="str">
            <v/>
          </cell>
        </row>
        <row r="954">
          <cell r="D954" t="str">
            <v/>
          </cell>
          <cell r="O954" t="str">
            <v/>
          </cell>
          <cell r="R954" t="str">
            <v/>
          </cell>
        </row>
        <row r="955">
          <cell r="D955" t="str">
            <v/>
          </cell>
          <cell r="O955" t="str">
            <v/>
          </cell>
          <cell r="R955" t="str">
            <v/>
          </cell>
        </row>
        <row r="956">
          <cell r="D956" t="str">
            <v/>
          </cell>
          <cell r="O956" t="str">
            <v/>
          </cell>
          <cell r="R956" t="str">
            <v/>
          </cell>
        </row>
        <row r="957">
          <cell r="D957" t="str">
            <v/>
          </cell>
          <cell r="O957" t="str">
            <v/>
          </cell>
          <cell r="R957" t="str">
            <v/>
          </cell>
        </row>
        <row r="958">
          <cell r="D958" t="str">
            <v/>
          </cell>
          <cell r="O958" t="str">
            <v/>
          </cell>
          <cell r="R958" t="str">
            <v/>
          </cell>
        </row>
        <row r="959">
          <cell r="D959" t="str">
            <v/>
          </cell>
          <cell r="O959" t="str">
            <v/>
          </cell>
          <cell r="R959" t="str">
            <v/>
          </cell>
        </row>
        <row r="960">
          <cell r="D960" t="str">
            <v/>
          </cell>
          <cell r="O960" t="str">
            <v/>
          </cell>
          <cell r="R960" t="str">
            <v/>
          </cell>
        </row>
        <row r="961">
          <cell r="D961" t="str">
            <v/>
          </cell>
          <cell r="O961" t="str">
            <v/>
          </cell>
          <cell r="R961" t="str">
            <v/>
          </cell>
        </row>
        <row r="962">
          <cell r="D962" t="str">
            <v/>
          </cell>
          <cell r="O962" t="str">
            <v/>
          </cell>
          <cell r="R962" t="str">
            <v/>
          </cell>
        </row>
        <row r="963">
          <cell r="D963" t="str">
            <v/>
          </cell>
          <cell r="O963" t="str">
            <v/>
          </cell>
          <cell r="R963" t="str">
            <v/>
          </cell>
        </row>
        <row r="964">
          <cell r="D964" t="str">
            <v/>
          </cell>
          <cell r="O964" t="str">
            <v/>
          </cell>
          <cell r="R964" t="str">
            <v/>
          </cell>
        </row>
        <row r="965">
          <cell r="D965" t="str">
            <v/>
          </cell>
          <cell r="O965" t="str">
            <v/>
          </cell>
          <cell r="R965" t="str">
            <v/>
          </cell>
        </row>
        <row r="966">
          <cell r="D966" t="str">
            <v/>
          </cell>
          <cell r="O966" t="str">
            <v/>
          </cell>
          <cell r="R966" t="str">
            <v/>
          </cell>
        </row>
        <row r="967">
          <cell r="D967" t="str">
            <v/>
          </cell>
          <cell r="O967" t="str">
            <v/>
          </cell>
          <cell r="R967" t="str">
            <v/>
          </cell>
        </row>
        <row r="968">
          <cell r="D968" t="str">
            <v/>
          </cell>
          <cell r="O968" t="str">
            <v/>
          </cell>
          <cell r="R968" t="str">
            <v/>
          </cell>
        </row>
        <row r="969">
          <cell r="D969" t="str">
            <v/>
          </cell>
          <cell r="O969" t="str">
            <v/>
          </cell>
          <cell r="R969" t="str">
            <v/>
          </cell>
        </row>
        <row r="970">
          <cell r="D970" t="str">
            <v/>
          </cell>
          <cell r="O970" t="str">
            <v/>
          </cell>
          <cell r="R970" t="str">
            <v/>
          </cell>
        </row>
        <row r="971">
          <cell r="D971" t="str">
            <v/>
          </cell>
          <cell r="O971" t="str">
            <v/>
          </cell>
          <cell r="R971" t="str">
            <v/>
          </cell>
        </row>
        <row r="972">
          <cell r="D972" t="str">
            <v/>
          </cell>
          <cell r="O972" t="str">
            <v/>
          </cell>
          <cell r="R972" t="str">
            <v/>
          </cell>
        </row>
        <row r="973">
          <cell r="D973" t="str">
            <v/>
          </cell>
          <cell r="O973" t="str">
            <v/>
          </cell>
          <cell r="R973" t="str">
            <v/>
          </cell>
        </row>
        <row r="974">
          <cell r="D974" t="str">
            <v/>
          </cell>
          <cell r="O974" t="str">
            <v/>
          </cell>
          <cell r="R974" t="str">
            <v/>
          </cell>
        </row>
        <row r="975">
          <cell r="D975" t="str">
            <v/>
          </cell>
          <cell r="O975" t="str">
            <v/>
          </cell>
          <cell r="R975" t="str">
            <v/>
          </cell>
        </row>
        <row r="976">
          <cell r="D976" t="str">
            <v/>
          </cell>
          <cell r="O976" t="str">
            <v/>
          </cell>
          <cell r="R976" t="str">
            <v/>
          </cell>
        </row>
        <row r="977">
          <cell r="D977" t="str">
            <v/>
          </cell>
          <cell r="O977" t="str">
            <v/>
          </cell>
          <cell r="R977" t="str">
            <v/>
          </cell>
        </row>
        <row r="978">
          <cell r="D978" t="str">
            <v/>
          </cell>
          <cell r="O978" t="str">
            <v/>
          </cell>
          <cell r="R978" t="str">
            <v/>
          </cell>
        </row>
        <row r="979">
          <cell r="D979" t="str">
            <v/>
          </cell>
          <cell r="O979" t="str">
            <v/>
          </cell>
          <cell r="R979" t="str">
            <v/>
          </cell>
        </row>
        <row r="980">
          <cell r="D980" t="str">
            <v/>
          </cell>
          <cell r="O980" t="str">
            <v/>
          </cell>
          <cell r="R980" t="str">
            <v/>
          </cell>
        </row>
        <row r="981">
          <cell r="D981" t="str">
            <v/>
          </cell>
          <cell r="O981" t="str">
            <v/>
          </cell>
          <cell r="R981" t="str">
            <v/>
          </cell>
        </row>
        <row r="982">
          <cell r="D982" t="str">
            <v/>
          </cell>
          <cell r="O982" t="str">
            <v/>
          </cell>
          <cell r="R982" t="str">
            <v/>
          </cell>
        </row>
        <row r="983">
          <cell r="D983" t="str">
            <v/>
          </cell>
          <cell r="O983" t="str">
            <v/>
          </cell>
          <cell r="R983" t="str">
            <v/>
          </cell>
        </row>
        <row r="984">
          <cell r="D984" t="str">
            <v/>
          </cell>
          <cell r="O984" t="str">
            <v/>
          </cell>
          <cell r="R984" t="str">
            <v/>
          </cell>
        </row>
        <row r="985">
          <cell r="D985" t="str">
            <v/>
          </cell>
          <cell r="O985" t="str">
            <v/>
          </cell>
          <cell r="R985" t="str">
            <v/>
          </cell>
        </row>
        <row r="986">
          <cell r="D986" t="str">
            <v/>
          </cell>
          <cell r="O986" t="str">
            <v/>
          </cell>
          <cell r="R986" t="str">
            <v/>
          </cell>
        </row>
        <row r="987">
          <cell r="D987" t="str">
            <v/>
          </cell>
          <cell r="O987" t="str">
            <v/>
          </cell>
          <cell r="R987" t="str">
            <v/>
          </cell>
        </row>
        <row r="988">
          <cell r="D988" t="str">
            <v/>
          </cell>
          <cell r="O988" t="str">
            <v/>
          </cell>
          <cell r="R988" t="str">
            <v/>
          </cell>
        </row>
        <row r="989">
          <cell r="D989" t="str">
            <v/>
          </cell>
          <cell r="O989" t="str">
            <v/>
          </cell>
          <cell r="R989" t="str">
            <v/>
          </cell>
        </row>
        <row r="990">
          <cell r="D990" t="str">
            <v/>
          </cell>
          <cell r="O990" t="str">
            <v/>
          </cell>
          <cell r="R990" t="str">
            <v/>
          </cell>
        </row>
        <row r="991">
          <cell r="D991" t="str">
            <v/>
          </cell>
          <cell r="O991" t="str">
            <v/>
          </cell>
          <cell r="R991" t="str">
            <v/>
          </cell>
        </row>
        <row r="992">
          <cell r="D992" t="str">
            <v/>
          </cell>
          <cell r="O992" t="str">
            <v/>
          </cell>
          <cell r="R992" t="str">
            <v/>
          </cell>
        </row>
        <row r="993">
          <cell r="D993" t="str">
            <v/>
          </cell>
          <cell r="O993" t="str">
            <v/>
          </cell>
          <cell r="R993" t="str">
            <v/>
          </cell>
        </row>
        <row r="994">
          <cell r="D994" t="str">
            <v/>
          </cell>
          <cell r="O994" t="str">
            <v/>
          </cell>
          <cell r="R994" t="str">
            <v/>
          </cell>
        </row>
        <row r="995">
          <cell r="D995" t="str">
            <v/>
          </cell>
          <cell r="O995" t="str">
            <v/>
          </cell>
          <cell r="R995" t="str">
            <v/>
          </cell>
        </row>
        <row r="996">
          <cell r="D996" t="str">
            <v/>
          </cell>
          <cell r="O996" t="str">
            <v/>
          </cell>
          <cell r="R996" t="str">
            <v/>
          </cell>
        </row>
        <row r="997">
          <cell r="D997" t="str">
            <v/>
          </cell>
          <cell r="O997" t="str">
            <v/>
          </cell>
          <cell r="R997" t="str">
            <v/>
          </cell>
        </row>
        <row r="998">
          <cell r="D998" t="str">
            <v/>
          </cell>
          <cell r="O998" t="str">
            <v/>
          </cell>
          <cell r="R998" t="str">
            <v/>
          </cell>
        </row>
        <row r="999">
          <cell r="D999" t="str">
            <v/>
          </cell>
          <cell r="O999" t="str">
            <v/>
          </cell>
          <cell r="R999" t="str">
            <v/>
          </cell>
        </row>
        <row r="1000">
          <cell r="D1000" t="str">
            <v/>
          </cell>
          <cell r="O1000" t="str">
            <v/>
          </cell>
          <cell r="R1000" t="str">
            <v/>
          </cell>
        </row>
        <row r="1001">
          <cell r="D1001" t="str">
            <v/>
          </cell>
          <cell r="O1001" t="str">
            <v/>
          </cell>
          <cell r="R1001" t="str">
            <v/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Customer"/>
      <sheetName val="Supplier"/>
      <sheetName val="Branch"/>
      <sheetName val="Employee"/>
      <sheetName val="Manufacturer"/>
      <sheetName val="Logistics"/>
      <sheetName val="Product"/>
      <sheetName val="Policy"/>
      <sheetName val="Packaging"/>
      <sheetName val="Banking"/>
      <sheetName val="Formulation"/>
      <sheetName val="Expense"/>
      <sheetName val="Area"/>
      <sheetName val="Sheet1"/>
    </sheetNames>
    <sheetDataSet>
      <sheetData sheetId="0">
        <row r="1">
          <cell r="A1" t="str">
            <v>Customer_ID</v>
          </cell>
          <cell r="BI1" t="str">
            <v>Credit Limit</v>
          </cell>
        </row>
        <row r="2">
          <cell r="A2" t="str">
            <v>1.1.5.0.1</v>
          </cell>
          <cell r="BI2">
            <v>-2000000000</v>
          </cell>
        </row>
        <row r="3">
          <cell r="A3" t="str">
            <v>1.1.5.0.10</v>
          </cell>
          <cell r="BI3">
            <v>-500000000</v>
          </cell>
        </row>
        <row r="4">
          <cell r="A4" t="str">
            <v>1.1.5.0.11</v>
          </cell>
          <cell r="BI4">
            <v>-250000000</v>
          </cell>
        </row>
        <row r="5">
          <cell r="A5" t="str">
            <v>1.1.5.0.12</v>
          </cell>
          <cell r="BI5">
            <v>-1000000000</v>
          </cell>
        </row>
        <row r="6">
          <cell r="A6" t="str">
            <v>1.1.5.0.13</v>
          </cell>
          <cell r="BI6">
            <v>-1000000000</v>
          </cell>
        </row>
        <row r="7">
          <cell r="A7" t="str">
            <v>1.1.5.0.14</v>
          </cell>
          <cell r="BI7">
            <v>-500000000</v>
          </cell>
        </row>
        <row r="8">
          <cell r="A8" t="str">
            <v>1.1.5.0.15</v>
          </cell>
          <cell r="BI8">
            <v>-250000000</v>
          </cell>
        </row>
        <row r="9">
          <cell r="A9" t="str">
            <v>1.1.5.0.16</v>
          </cell>
          <cell r="BI9">
            <v>-1000000000</v>
          </cell>
        </row>
        <row r="10">
          <cell r="A10" t="str">
            <v>1.1.5.0.17</v>
          </cell>
          <cell r="BI10">
            <v>-250000000</v>
          </cell>
        </row>
        <row r="11">
          <cell r="A11" t="str">
            <v>1.1.5.0.18</v>
          </cell>
          <cell r="BI11">
            <v>-500000000</v>
          </cell>
        </row>
        <row r="12">
          <cell r="A12" t="str">
            <v>1.1.5.0.19</v>
          </cell>
        </row>
        <row r="13">
          <cell r="A13" t="str">
            <v>1.1.5.0.2</v>
          </cell>
          <cell r="BI13">
            <v>-1000000000</v>
          </cell>
        </row>
        <row r="14">
          <cell r="A14" t="str">
            <v>1.1.5.0.3</v>
          </cell>
          <cell r="BI14">
            <v>-1000000000</v>
          </cell>
        </row>
        <row r="15">
          <cell r="A15" t="str">
            <v>1.1.5.0.4</v>
          </cell>
          <cell r="BI15">
            <v>-500000000</v>
          </cell>
        </row>
        <row r="16">
          <cell r="A16" t="str">
            <v>1.1.5.0.5</v>
          </cell>
          <cell r="BI16">
            <v>-500000000</v>
          </cell>
        </row>
        <row r="17">
          <cell r="A17" t="str">
            <v>1.1.5.0.6</v>
          </cell>
          <cell r="BI17">
            <v>-1500000000</v>
          </cell>
        </row>
        <row r="18">
          <cell r="A18" t="str">
            <v>1.1.5.0.7</v>
          </cell>
          <cell r="BI18">
            <v>-1000000000</v>
          </cell>
        </row>
        <row r="19">
          <cell r="A19" t="str">
            <v>1.1.5.0.8</v>
          </cell>
          <cell r="BI19">
            <v>-100000000</v>
          </cell>
        </row>
        <row r="20">
          <cell r="A20" t="str">
            <v>1.1.5.0.9</v>
          </cell>
          <cell r="BI20">
            <v>-3000000000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5000"/>
  <sheetViews>
    <sheetView showZeros="0" tabSelected="1" workbookViewId="0">
      <pane xSplit="2" ySplit="1" topLeftCell="C655" activePane="bottomRight" state="frozen"/>
      <selection pane="topRight" activeCell="C1" sqref="C1"/>
      <selection pane="bottomLeft" activeCell="A2" sqref="A2"/>
      <selection pane="bottomRight" activeCell="E678" sqref="E678"/>
    </sheetView>
  </sheetViews>
  <sheetFormatPr defaultColWidth="0" defaultRowHeight="12.75" zeroHeight="1"/>
  <cols>
    <col min="1" max="2" width="10.42578125" style="3" bestFit="1" customWidth="1"/>
    <col min="3" max="3" width="17.42578125" style="7" bestFit="1" customWidth="1"/>
    <col min="4" max="4" width="21.7109375" style="4" bestFit="1" customWidth="1"/>
    <col min="5" max="5" width="11.7109375" style="4" bestFit="1" customWidth="1"/>
    <col min="6" max="6" width="12.7109375" style="4" bestFit="1" customWidth="1"/>
    <col min="7" max="7" width="13.28515625" style="4" bestFit="1" customWidth="1"/>
    <col min="8" max="8" width="12.28515625" style="4" bestFit="1" customWidth="1"/>
    <col min="9" max="9" width="19" style="4" bestFit="1" customWidth="1"/>
    <col min="10" max="12" width="8.140625" style="4" bestFit="1" customWidth="1"/>
    <col min="13" max="13" width="17" style="4" bestFit="1" customWidth="1"/>
    <col min="14" max="14" width="18.5703125" style="4" bestFit="1" customWidth="1"/>
    <col min="15" max="15" width="20" style="4" bestFit="1" customWidth="1"/>
    <col min="16" max="16" width="18.85546875" style="4" customWidth="1"/>
    <col min="17" max="17" width="27.7109375" style="4" customWidth="1"/>
    <col min="18" max="18" width="7.28515625" style="4" customWidth="1"/>
    <col min="19" max="19" width="7.7109375" style="8" customWidth="1"/>
    <col min="20" max="20" width="6.85546875" style="11" customWidth="1"/>
    <col min="21" max="21" width="13.7109375" style="11" bestFit="1" customWidth="1"/>
    <col min="22" max="22" width="18.42578125" style="11" customWidth="1"/>
    <col min="23" max="23" width="16" style="11" customWidth="1"/>
    <col min="24" max="24" width="22.28515625" style="11" bestFit="1" customWidth="1"/>
    <col min="25" max="25" width="18.85546875" style="11" customWidth="1"/>
    <col min="26" max="26" width="21.140625" style="11" bestFit="1" customWidth="1"/>
    <col min="27" max="16384" width="9.28515625" style="11" hidden="1"/>
  </cols>
  <sheetData>
    <row r="1" spans="1:26" s="10" customFormat="1">
      <c r="A1" s="1" t="s">
        <v>0</v>
      </c>
      <c r="B1" s="1" t="s">
        <v>1</v>
      </c>
      <c r="C1" s="5" t="s">
        <v>20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14</v>
      </c>
      <c r="K1" s="2" t="s">
        <v>15</v>
      </c>
      <c r="L1" s="2" t="s">
        <v>16</v>
      </c>
      <c r="M1" s="2" t="s">
        <v>18</v>
      </c>
      <c r="N1" s="2" t="s">
        <v>8</v>
      </c>
      <c r="O1" s="2" t="s">
        <v>9</v>
      </c>
      <c r="P1" s="2" t="s">
        <v>17</v>
      </c>
      <c r="Q1" s="2" t="s">
        <v>10</v>
      </c>
      <c r="R1" s="2" t="s">
        <v>11</v>
      </c>
      <c r="S1" s="6" t="s">
        <v>12</v>
      </c>
      <c r="T1" s="10" t="s">
        <v>22</v>
      </c>
      <c r="U1" s="10" t="s">
        <v>13</v>
      </c>
      <c r="V1" s="10" t="s">
        <v>23</v>
      </c>
      <c r="W1" s="10" t="s">
        <v>19</v>
      </c>
      <c r="X1" s="10" t="s">
        <v>24</v>
      </c>
      <c r="Y1" s="10" t="s">
        <v>7</v>
      </c>
      <c r="Z1" s="10" t="s">
        <v>21</v>
      </c>
    </row>
    <row r="2" spans="1:26">
      <c r="A2" s="9">
        <v>14</v>
      </c>
      <c r="B2" s="9">
        <v>61</v>
      </c>
      <c r="C2" s="7">
        <f>IFERROR(LOOKUP(A2,[1]PREF!$A:$A,[1]PREF!$C:$C),"")</f>
        <v>41278</v>
      </c>
      <c r="D2" s="4" t="str">
        <f>IFERROR(LOOKUP(A2,[1]PREF!$A:$A,[1]PREF!$D:$D),"")</f>
        <v>006/SPP/NTH-PST/2013</v>
      </c>
      <c r="E2" s="4" t="str">
        <f>IFERROR(LOOKUP(A2,[1]PREF!$A:$A,[1]PREF!$E:$E),"")</f>
        <v>SI130100001</v>
      </c>
      <c r="F2" s="4" t="str">
        <f>IFERROR(LOOKUP(A2,[1]PREF!$A:$A,[1]PREF!$F:$F),"")</f>
        <v>DO130100007</v>
      </c>
      <c r="G2" s="4" t="str">
        <f>IFERROR(LOOKUP(A2,[1]PREF!$A:$A,[1]PREF!$G:$G),"")</f>
        <v>WB130100007</v>
      </c>
      <c r="H2" s="4" t="str">
        <f>IFERROR(LOOKUP(A2,[1]PREF!$A:$A,[1]PREF!$H:$H),"")</f>
        <v>PL130100001</v>
      </c>
      <c r="I2" s="4" t="str">
        <f>IFERROR(LOOKUP(A2,[1]PREF!$A:$A,[1]PREF!$U:$U),"")</f>
        <v>010.000-13.00000001</v>
      </c>
      <c r="J2" s="4">
        <f>IFERROR(LOOKUP(A2,[1]PREF!$A:$A,[1]PREF!$N:$N),"")</f>
        <v>0</v>
      </c>
      <c r="K2" s="4">
        <f>IFERROR(LOOKUP(A2,[1]PREF!$A:$A,[1]PREF!$O:$O),"")</f>
        <v>0</v>
      </c>
      <c r="L2" s="4">
        <f>IFERROR(LOOKUP(A2,[1]PREF!$A:$A,[1]PREF!$P:$P),"")</f>
        <v>0</v>
      </c>
      <c r="M2" s="4" t="str">
        <f>IFERROR(LOOKUP(A2,[1]PREF!$A:$A,[1]PREF!$W:$W),"")</f>
        <v>1.1.5.0.1</v>
      </c>
      <c r="N2" s="4" t="str">
        <f>IFERROR(LOOKUP(A2,[1]PREF!$A:$A,[1]PREF!$AB:$AB),"")</f>
        <v>Nathani Indonesia</v>
      </c>
      <c r="O2" s="4" t="str">
        <f>IFERROR(LOOKUP(A2,[1]PREF!$A:$A,[1]PREF!$AC:$AC),"")</f>
        <v>Agustina Y. Zulkarnain</v>
      </c>
      <c r="P2" s="4" t="str">
        <f>IFERROR(LOOKUP(B2,[1]CREF!$B:$B,[1]CREF!$E:$E),"")</f>
        <v>1.1.7.0.3.70</v>
      </c>
      <c r="Q2" s="4" t="str">
        <f>IFERROR(LOOKUP(B2,[1]CREF!$B:$B,[1]CREF!$G:$G),"")</f>
        <v>Mark Up 480 SL @1 ltr</v>
      </c>
      <c r="R2" s="4">
        <f>IFERROR(LOOKUP(B2,[1]CREF!$B:$B,[1]CREF!$H:$H),"")</f>
        <v>1</v>
      </c>
      <c r="S2" s="8">
        <f>IFERROR(LOOKUP(B2,[1]CREF!$B:$B,[1]CREF!$I:$I),"")</f>
        <v>12</v>
      </c>
      <c r="T2" s="11" t="str">
        <f>IFERROR(LOOKUP(B2,[1]CREF!$B:$B,[1]CREF!$J:$J),"")</f>
        <v>Pcs</v>
      </c>
      <c r="U2" s="11">
        <f>IFERROR(IF(AND(AND(D2&lt;&gt;0,E2&lt;&gt;0),SUMIF([2]JPBD!$W:$W,Q2,[2]JPBD!$AA:$AA)&gt;=0),LOOKUP(B2,[1]CREF!$B:$B,[1]CREF!$U:$U),""),"")</f>
        <v>2004</v>
      </c>
      <c r="V2" s="11">
        <f>IFERROR(LOOKUP(B2,[1]CREF!$B:$B,[1]CREF!$K:$K),"")</f>
        <v>28835</v>
      </c>
      <c r="W2" s="11">
        <f>IFERROR(LOOKUP(B2,[1]CREF!$B:$B,[1]CREF!$T:$T),"")</f>
        <v>0</v>
      </c>
      <c r="X2" s="11" t="str">
        <f ca="1">IFERROR(IF(AND(SUMIF([3]JPD!$O:$O,M2,[3]JPD!$R:$R)&lt;=LOOKUP(M2,[4]Customer!$A:$A,[4]Customer!$BI:$BI),SUMIF([3]JPD!$O:$O,M2,[3]JPD!$D:$D)&gt;=60),"KREDIT LIMIT/OVERDUE",U2*(SUM(V2:W2))),"")</f>
        <v>KREDIT LIMIT/OVERDUE</v>
      </c>
      <c r="Y2" s="11" t="str">
        <f t="shared" ref="Y2" ca="1" si="0">IFERROR((X2*10%),"")</f>
        <v/>
      </c>
      <c r="Z2" s="11" t="str">
        <f t="shared" ref="Z2" ca="1" si="1">IFERROR((X2+Y2),"")</f>
        <v/>
      </c>
    </row>
    <row r="3" spans="1:26">
      <c r="A3" s="9">
        <v>14</v>
      </c>
      <c r="B3" s="9">
        <v>62</v>
      </c>
      <c r="C3" s="7">
        <f>IFERROR(LOOKUP(A3,[1]PREF!$A:$A,[1]PREF!$C:$C),"")</f>
        <v>41278</v>
      </c>
      <c r="D3" s="4" t="str">
        <f>IFERROR(LOOKUP(A3,[1]PREF!$A:$A,[1]PREF!$D:$D),"")</f>
        <v>006/SPP/NTH-PST/2013</v>
      </c>
      <c r="E3" s="4" t="str">
        <f>IFERROR(LOOKUP(A3,[1]PREF!$A:$A,[1]PREF!$E:$E),"")</f>
        <v>SI130100001</v>
      </c>
      <c r="F3" s="4" t="str">
        <f>IFERROR(LOOKUP(A3,[1]PREF!$A:$A,[1]PREF!$F:$F),"")</f>
        <v>DO130100007</v>
      </c>
      <c r="G3" s="4" t="str">
        <f>IFERROR(LOOKUP(A3,[1]PREF!$A:$A,[1]PREF!$G:$G),"")</f>
        <v>WB130100007</v>
      </c>
      <c r="H3" s="4" t="str">
        <f>IFERROR(LOOKUP(A3,[1]PREF!$A:$A,[1]PREF!$H:$H),"")</f>
        <v>PL130100001</v>
      </c>
      <c r="I3" s="4" t="str">
        <f>IFERROR(LOOKUP(A3,[1]PREF!$A:$A,[1]PREF!$U:$U),"")</f>
        <v>010.000-13.00000001</v>
      </c>
      <c r="J3" s="4">
        <f>IFERROR(LOOKUP(A3,[1]PREF!$A:$A,[1]PREF!$N:$N),"")</f>
        <v>0</v>
      </c>
      <c r="K3" s="4">
        <f>IFERROR(LOOKUP(A3,[1]PREF!$A:$A,[1]PREF!$O:$O),"")</f>
        <v>0</v>
      </c>
      <c r="L3" s="4">
        <f>IFERROR(LOOKUP(A3,[1]PREF!$A:$A,[1]PREF!$P:$P),"")</f>
        <v>0</v>
      </c>
      <c r="M3" s="4" t="str">
        <f>IFERROR(LOOKUP(A3,[1]PREF!$A:$A,[1]PREF!$W:$W),"")</f>
        <v>1.1.5.0.1</v>
      </c>
      <c r="N3" s="4" t="str">
        <f>IFERROR(LOOKUP(A3,[1]PREF!$A:$A,[1]PREF!$AB:$AB),"")</f>
        <v>Nathani Indonesia</v>
      </c>
      <c r="O3" s="4" t="str">
        <f>IFERROR(LOOKUP(A3,[1]PREF!$A:$A,[1]PREF!$AC:$AC),"")</f>
        <v>Agustina Y. Zulkarnain</v>
      </c>
      <c r="P3" s="4" t="str">
        <f>IFERROR(LOOKUP(B3,[1]CREF!$B:$B,[1]CREF!$E:$E),"")</f>
        <v>1.1.7.0.3.71</v>
      </c>
      <c r="Q3" s="4" t="str">
        <f>IFERROR(LOOKUP(B3,[1]CREF!$B:$B,[1]CREF!$G:$G),"")</f>
        <v>Mark Up 480 SL @4 ltr</v>
      </c>
      <c r="R3" s="4">
        <f>IFERROR(LOOKUP(B3,[1]CREF!$B:$B,[1]CREF!$H:$H),"")</f>
        <v>4</v>
      </c>
      <c r="S3" s="8">
        <f>IFERROR(LOOKUP(B3,[1]CREF!$B:$B,[1]CREF!$I:$I),"")</f>
        <v>4</v>
      </c>
      <c r="T3" s="11" t="str">
        <f>IFERROR(LOOKUP(B3,[1]CREF!$B:$B,[1]CREF!$J:$J),"")</f>
        <v>Pcs</v>
      </c>
      <c r="U3" s="11">
        <f>IFERROR(IF(AND(AND(D3&lt;&gt;0,E3&lt;&gt;0),SUMIF([2]JPBD!$W:$W,Q3,[2]JPBD!$AA:$AA)&gt;=0),LOOKUP(B3,[1]CREF!$B:$B,[1]CREF!$U:$U),""),"")</f>
        <v>2000</v>
      </c>
      <c r="V3" s="11">
        <f>IFERROR(LOOKUP(B3,[1]CREF!$B:$B,[1]CREF!$K:$K),"")</f>
        <v>26929</v>
      </c>
      <c r="W3" s="11">
        <f>IFERROR(LOOKUP(B3,[1]CREF!$B:$B,[1]CREF!$T:$T),"")</f>
        <v>0</v>
      </c>
      <c r="X3" s="11" t="str">
        <f ca="1">IFERROR(IF(AND(SUMIF([3]JPD!$O:$O,M3,[3]JPD!$R:$R)&lt;=LOOKUP(M3,[4]Customer!$A:$A,[4]Customer!$BI:$BI),SUMIF([3]JPD!$O:$O,M3,[3]JPD!$D:$D)&gt;=60),"KREDIT LIMIT/OVERDUE",U3*(SUM(V3:W3))),"")</f>
        <v>KREDIT LIMIT/OVERDUE</v>
      </c>
      <c r="Y3" s="11" t="str">
        <f t="shared" ref="Y3:Y66" ca="1" si="2">IFERROR((X3*10%),"")</f>
        <v/>
      </c>
      <c r="Z3" s="11" t="str">
        <f t="shared" ref="Z3:Z66" ca="1" si="3">IFERROR((X3+Y3),"")</f>
        <v/>
      </c>
    </row>
    <row r="4" spans="1:26">
      <c r="A4" s="9">
        <v>14</v>
      </c>
      <c r="B4" s="9">
        <v>63</v>
      </c>
      <c r="C4" s="7">
        <f>IFERROR(LOOKUP(A4,[1]PREF!$A:$A,[1]PREF!$C:$C),"")</f>
        <v>41278</v>
      </c>
      <c r="D4" s="4" t="str">
        <f>IFERROR(LOOKUP(A4,[1]PREF!$A:$A,[1]PREF!$D:$D),"")</f>
        <v>006/SPP/NTH-PST/2013</v>
      </c>
      <c r="E4" s="4" t="str">
        <f>IFERROR(LOOKUP(A4,[1]PREF!$A:$A,[1]PREF!$E:$E),"")</f>
        <v>SI130100001</v>
      </c>
      <c r="F4" s="4" t="str">
        <f>IFERROR(LOOKUP(A4,[1]PREF!$A:$A,[1]PREF!$F:$F),"")</f>
        <v>DO130100007</v>
      </c>
      <c r="G4" s="4" t="str">
        <f>IFERROR(LOOKUP(A4,[1]PREF!$A:$A,[1]PREF!$G:$G),"")</f>
        <v>WB130100007</v>
      </c>
      <c r="H4" s="4" t="str">
        <f>IFERROR(LOOKUP(A4,[1]PREF!$A:$A,[1]PREF!$H:$H),"")</f>
        <v>PL130100001</v>
      </c>
      <c r="I4" s="4" t="str">
        <f>IFERROR(LOOKUP(A4,[1]PREF!$A:$A,[1]PREF!$U:$U),"")</f>
        <v>010.000-13.00000001</v>
      </c>
      <c r="J4" s="4">
        <f>IFERROR(LOOKUP(A4,[1]PREF!$A:$A,[1]PREF!$N:$N),"")</f>
        <v>0</v>
      </c>
      <c r="K4" s="4">
        <f>IFERROR(LOOKUP(A4,[1]PREF!$A:$A,[1]PREF!$O:$O),"")</f>
        <v>0</v>
      </c>
      <c r="L4" s="4">
        <f>IFERROR(LOOKUP(A4,[1]PREF!$A:$A,[1]PREF!$P:$P),"")</f>
        <v>0</v>
      </c>
      <c r="M4" s="4" t="str">
        <f>IFERROR(LOOKUP(A4,[1]PREF!$A:$A,[1]PREF!$W:$W),"")</f>
        <v>1.1.5.0.1</v>
      </c>
      <c r="N4" s="4" t="str">
        <f>IFERROR(LOOKUP(A4,[1]PREF!$A:$A,[1]PREF!$AB:$AB),"")</f>
        <v>Nathani Indonesia</v>
      </c>
      <c r="O4" s="4" t="str">
        <f>IFERROR(LOOKUP(A4,[1]PREF!$A:$A,[1]PREF!$AC:$AC),"")</f>
        <v>Agustina Y. Zulkarnain</v>
      </c>
      <c r="P4" s="4" t="str">
        <f>IFERROR(LOOKUP(B4,[1]CREF!$B:$B,[1]CREF!$E:$E),"")</f>
        <v>1.1.7.0.3.72</v>
      </c>
      <c r="Q4" s="4" t="str">
        <f>IFERROR(LOOKUP(B4,[1]CREF!$B:$B,[1]CREF!$G:$G),"")</f>
        <v>Mark Up 480 SL @20 ltr</v>
      </c>
      <c r="R4" s="4">
        <f>IFERROR(LOOKUP(B4,[1]CREF!$B:$B,[1]CREF!$H:$H),"")</f>
        <v>20</v>
      </c>
      <c r="S4" s="8">
        <f>IFERROR(LOOKUP(B4,[1]CREF!$B:$B,[1]CREF!$I:$I),"")</f>
        <v>1</v>
      </c>
      <c r="T4" s="11" t="str">
        <f>IFERROR(LOOKUP(B4,[1]CREF!$B:$B,[1]CREF!$J:$J),"")</f>
        <v>Pcs</v>
      </c>
      <c r="U4" s="11">
        <f>IFERROR(IF(AND(AND(D4&lt;&gt;0,E4&lt;&gt;0),SUMIF([2]JPBD!$W:$W,Q4,[2]JPBD!$AA:$AA)&gt;=0),LOOKUP(B4,[1]CREF!$B:$B,[1]CREF!$U:$U),""),"")</f>
        <v>1000</v>
      </c>
      <c r="V4" s="11">
        <f>IFERROR(LOOKUP(B4,[1]CREF!$B:$B,[1]CREF!$K:$K),"")</f>
        <v>26139</v>
      </c>
      <c r="W4" s="11">
        <f>IFERROR(LOOKUP(B4,[1]CREF!$B:$B,[1]CREF!$T:$T),"")</f>
        <v>0</v>
      </c>
      <c r="X4" s="11" t="str">
        <f ca="1">IFERROR(IF(AND(SUMIF([3]JPD!$O:$O,M4,[3]JPD!$R:$R)&lt;=LOOKUP(M4,[4]Customer!$A:$A,[4]Customer!$BI:$BI),SUMIF([3]JPD!$O:$O,M4,[3]JPD!$D:$D)&gt;=60),"KREDIT LIMIT/OVERDUE",U4*(SUM(V4:W4))),"")</f>
        <v>KREDIT LIMIT/OVERDUE</v>
      </c>
      <c r="Y4" s="11" t="str">
        <f t="shared" ca="1" si="2"/>
        <v/>
      </c>
      <c r="Z4" s="11" t="str">
        <f t="shared" ca="1" si="3"/>
        <v/>
      </c>
    </row>
    <row r="5" spans="1:26">
      <c r="A5" s="9">
        <v>20</v>
      </c>
      <c r="B5" s="9">
        <v>82</v>
      </c>
      <c r="C5" s="7">
        <f>IFERROR(LOOKUP(A5,[1]PREF!$A:$A,[1]PREF!$C:$C),"")</f>
        <v>41281</v>
      </c>
      <c r="D5" s="4" t="str">
        <f>IFERROR(LOOKUP(A5,[1]PREF!$A:$A,[1]PREF!$D:$D),"")</f>
        <v>007/SPP/NTH-PST/2013</v>
      </c>
      <c r="E5" s="4" t="str">
        <f>IFERROR(LOOKUP(A5,[1]PREF!$A:$A,[1]PREF!$E:$E),"")</f>
        <v>SI130100002</v>
      </c>
      <c r="F5" s="4" t="str">
        <f>IFERROR(LOOKUP(A5,[1]PREF!$A:$A,[1]PREF!$F:$F),"")</f>
        <v>DO130100010</v>
      </c>
      <c r="G5" s="4" t="str">
        <f>IFERROR(LOOKUP(A5,[1]PREF!$A:$A,[1]PREF!$G:$G),"")</f>
        <v>WB130100010</v>
      </c>
      <c r="H5" s="4" t="str">
        <f>IFERROR(LOOKUP(A5,[1]PREF!$A:$A,[1]PREF!$H:$H),"")</f>
        <v>PL130100002</v>
      </c>
      <c r="I5" s="4" t="str">
        <f>IFERROR(LOOKUP(A5,[1]PREF!$A:$A,[1]PREF!$U:$U),"")</f>
        <v>010.000-13.00000002</v>
      </c>
      <c r="J5" s="4">
        <f>IFERROR(LOOKUP(A5,[1]PREF!$A:$A,[1]PREF!$N:$N),"")</f>
        <v>0</v>
      </c>
      <c r="K5" s="4">
        <f>IFERROR(LOOKUP(A5,[1]PREF!$A:$A,[1]PREF!$O:$O),"")</f>
        <v>0</v>
      </c>
      <c r="L5" s="4">
        <f>IFERROR(LOOKUP(A5,[1]PREF!$A:$A,[1]PREF!$P:$P),"")</f>
        <v>0</v>
      </c>
      <c r="M5" s="4" t="str">
        <f>IFERROR(LOOKUP(A5,[1]PREF!$A:$A,[1]PREF!$W:$W),"")</f>
        <v>1.1.5.0.1</v>
      </c>
      <c r="N5" s="4" t="str">
        <f>IFERROR(LOOKUP(A5,[1]PREF!$A:$A,[1]PREF!$AB:$AB),"")</f>
        <v>Nathani Indonesia</v>
      </c>
      <c r="O5" s="4" t="str">
        <f>IFERROR(LOOKUP(A5,[1]PREF!$A:$A,[1]PREF!$AC:$AC),"")</f>
        <v>Agustina Y. Zulkarnain</v>
      </c>
      <c r="P5" s="4" t="str">
        <f>IFERROR(LOOKUP(B5,[1]CREF!$B:$B,[1]CREF!$E:$E),"")</f>
        <v>1.1.7.0.3.11</v>
      </c>
      <c r="Q5" s="4" t="str">
        <f>IFERROR(LOOKUP(B5,[1]CREF!$B:$B,[1]CREF!$G:$G),"")</f>
        <v>Fenomin 865 SL @500 ml</v>
      </c>
      <c r="R5" s="4">
        <f>IFERROR(LOOKUP(B5,[1]CREF!$B:$B,[1]CREF!$H:$H),"")</f>
        <v>0.5</v>
      </c>
      <c r="S5" s="8">
        <f>IFERROR(LOOKUP(B5,[1]CREF!$B:$B,[1]CREF!$I:$I),"")</f>
        <v>24</v>
      </c>
      <c r="T5" s="11" t="str">
        <f>IFERROR(LOOKUP(B5,[1]CREF!$B:$B,[1]CREF!$J:$J),"")</f>
        <v>Pcs</v>
      </c>
      <c r="U5" s="11">
        <f>IFERROR(IF(AND(AND(D5&lt;&gt;0,E5&lt;&gt;0),SUMIF([2]JPBD!$W:$W,Q5,[2]JPBD!$AA:$AA)&gt;=0),LOOKUP(B5,[1]CREF!$B:$B,[1]CREF!$U:$U),""),"")</f>
        <v>996</v>
      </c>
      <c r="V5" s="11">
        <f>IFERROR(LOOKUP(B5,[1]CREF!$B:$B,[1]CREF!$K:$K),"")</f>
        <v>38031</v>
      </c>
      <c r="W5" s="11">
        <f>IFERROR(LOOKUP(B5,[1]CREF!$B:$B,[1]CREF!$T:$T),"")</f>
        <v>0</v>
      </c>
      <c r="X5" s="11" t="str">
        <f ca="1">IFERROR(IF(AND(SUMIF([3]JPD!$O:$O,M5,[3]JPD!$R:$R)&lt;=LOOKUP(M5,[4]Customer!$A:$A,[4]Customer!$BI:$BI),SUMIF([3]JPD!$O:$O,M5,[3]JPD!$D:$D)&gt;=60),"KREDIT LIMIT/OVERDUE",U5*(SUM(V5:W5))),"")</f>
        <v>KREDIT LIMIT/OVERDUE</v>
      </c>
      <c r="Y5" s="11" t="str">
        <f t="shared" ca="1" si="2"/>
        <v/>
      </c>
      <c r="Z5" s="11" t="str">
        <f t="shared" ca="1" si="3"/>
        <v/>
      </c>
    </row>
    <row r="6" spans="1:26">
      <c r="A6" s="9">
        <v>20</v>
      </c>
      <c r="B6" s="9">
        <v>83</v>
      </c>
      <c r="C6" s="7">
        <f>IFERROR(LOOKUP(A6,[1]PREF!$A:$A,[1]PREF!$C:$C),"")</f>
        <v>41281</v>
      </c>
      <c r="D6" s="4" t="str">
        <f>IFERROR(LOOKUP(A6,[1]PREF!$A:$A,[1]PREF!$D:$D),"")</f>
        <v>007/SPP/NTH-PST/2013</v>
      </c>
      <c r="E6" s="4" t="str">
        <f>IFERROR(LOOKUP(A6,[1]PREF!$A:$A,[1]PREF!$E:$E),"")</f>
        <v>SI130100002</v>
      </c>
      <c r="F6" s="4" t="str">
        <f>IFERROR(LOOKUP(A6,[1]PREF!$A:$A,[1]PREF!$F:$F),"")</f>
        <v>DO130100010</v>
      </c>
      <c r="G6" s="4" t="str">
        <f>IFERROR(LOOKUP(A6,[1]PREF!$A:$A,[1]PREF!$G:$G),"")</f>
        <v>WB130100010</v>
      </c>
      <c r="H6" s="4" t="str">
        <f>IFERROR(LOOKUP(A6,[1]PREF!$A:$A,[1]PREF!$H:$H),"")</f>
        <v>PL130100002</v>
      </c>
      <c r="I6" s="4" t="str">
        <f>IFERROR(LOOKUP(A6,[1]PREF!$A:$A,[1]PREF!$U:$U),"")</f>
        <v>010.000-13.00000002</v>
      </c>
      <c r="J6" s="4">
        <f>IFERROR(LOOKUP(A6,[1]PREF!$A:$A,[1]PREF!$N:$N),"")</f>
        <v>0</v>
      </c>
      <c r="K6" s="4">
        <f>IFERROR(LOOKUP(A6,[1]PREF!$A:$A,[1]PREF!$O:$O),"")</f>
        <v>0</v>
      </c>
      <c r="L6" s="4">
        <f>IFERROR(LOOKUP(A6,[1]PREF!$A:$A,[1]PREF!$P:$P),"")</f>
        <v>0</v>
      </c>
      <c r="M6" s="4" t="str">
        <f>IFERROR(LOOKUP(A6,[1]PREF!$A:$A,[1]PREF!$W:$W),"")</f>
        <v>1.1.5.0.1</v>
      </c>
      <c r="N6" s="4" t="str">
        <f>IFERROR(LOOKUP(A6,[1]PREF!$A:$A,[1]PREF!$AB:$AB),"")</f>
        <v>Nathani Indonesia</v>
      </c>
      <c r="O6" s="4" t="str">
        <f>IFERROR(LOOKUP(A6,[1]PREF!$A:$A,[1]PREF!$AC:$AC),"")</f>
        <v>Agustina Y. Zulkarnain</v>
      </c>
      <c r="P6" s="4" t="str">
        <f>IFERROR(LOOKUP(B6,[1]CREF!$B:$B,[1]CREF!$E:$E),"")</f>
        <v>1.1.7.0.3.73</v>
      </c>
      <c r="Q6" s="4" t="str">
        <f>IFERROR(LOOKUP(B6,[1]CREF!$B:$B,[1]CREF!$G:$G),"")</f>
        <v>Fenomin 865 SL @500 ml</v>
      </c>
      <c r="R6" s="4">
        <f>IFERROR(LOOKUP(B6,[1]CREF!$B:$B,[1]CREF!$H:$H),"")</f>
        <v>0.5</v>
      </c>
      <c r="S6" s="8">
        <f>IFERROR(LOOKUP(B6,[1]CREF!$B:$B,[1]CREF!$I:$I),"")</f>
        <v>24</v>
      </c>
      <c r="T6" s="11" t="str">
        <f>IFERROR(LOOKUP(B6,[1]CREF!$B:$B,[1]CREF!$J:$J),"")</f>
        <v>Pcs</v>
      </c>
      <c r="U6" s="11">
        <f>IFERROR(IF(AND(AND(D6&lt;&gt;0,E6&lt;&gt;0),SUMIF([2]JPBD!$W:$W,Q6,[2]JPBD!$AA:$AA)&gt;=0),LOOKUP(B6,[1]CREF!$B:$B,[1]CREF!$U:$U),""),"")</f>
        <v>996</v>
      </c>
      <c r="V6" s="11">
        <f>IFERROR(LOOKUP(B6,[1]CREF!$B:$B,[1]CREF!$K:$K),"")</f>
        <v>38031</v>
      </c>
      <c r="W6" s="11">
        <f>IFERROR(LOOKUP(B6,[1]CREF!$B:$B,[1]CREF!$T:$T),"")</f>
        <v>0</v>
      </c>
      <c r="X6" s="11" t="str">
        <f ca="1">IFERROR(IF(AND(SUMIF([3]JPD!$O:$O,M6,[3]JPD!$R:$R)&lt;=LOOKUP(M6,[4]Customer!$A:$A,[4]Customer!$BI:$BI),SUMIF([3]JPD!$O:$O,M6,[3]JPD!$D:$D)&gt;=60),"KREDIT LIMIT/OVERDUE",U6*(SUM(V6:W6))),"")</f>
        <v>KREDIT LIMIT/OVERDUE</v>
      </c>
      <c r="Y6" s="11" t="str">
        <f t="shared" ca="1" si="2"/>
        <v/>
      </c>
      <c r="Z6" s="11" t="str">
        <f t="shared" ca="1" si="3"/>
        <v/>
      </c>
    </row>
    <row r="7" spans="1:26">
      <c r="A7" s="9">
        <v>23</v>
      </c>
      <c r="B7" s="9">
        <v>92</v>
      </c>
      <c r="C7" s="7">
        <f>IFERROR(LOOKUP(A7,[1]PREF!$A:$A,[1]PREF!$C:$C),"")</f>
        <v>41281</v>
      </c>
      <c r="D7" s="4" t="str">
        <f>IFERROR(LOOKUP(A7,[1]PREF!$A:$A,[1]PREF!$D:$D),"")</f>
        <v>008/SPP/NTH-PST/2013</v>
      </c>
      <c r="E7" s="4" t="str">
        <f>IFERROR(LOOKUP(A7,[1]PREF!$A:$A,[1]PREF!$E:$E),"")</f>
        <v>SI130100003</v>
      </c>
      <c r="F7" s="4" t="str">
        <f>IFERROR(LOOKUP(A7,[1]PREF!$A:$A,[1]PREF!$F:$F),"")</f>
        <v>DO130100012</v>
      </c>
      <c r="G7" s="4" t="str">
        <f>IFERROR(LOOKUP(A7,[1]PREF!$A:$A,[1]PREF!$G:$G),"")</f>
        <v>WB130100012</v>
      </c>
      <c r="H7" s="4" t="str">
        <f>IFERROR(LOOKUP(A7,[1]PREF!$A:$A,[1]PREF!$H:$H),"")</f>
        <v>PL130100003</v>
      </c>
      <c r="I7" s="4" t="str">
        <f>IFERROR(LOOKUP(A7,[1]PREF!$A:$A,[1]PREF!$U:$U),"")</f>
        <v>010.000-13.00000003</v>
      </c>
      <c r="J7" s="4">
        <f>IFERROR(LOOKUP(A7,[1]PREF!$A:$A,[1]PREF!$N:$N),"")</f>
        <v>0</v>
      </c>
      <c r="K7" s="4">
        <f>IFERROR(LOOKUP(A7,[1]PREF!$A:$A,[1]PREF!$O:$O),"")</f>
        <v>0</v>
      </c>
      <c r="L7" s="4">
        <f>IFERROR(LOOKUP(A7,[1]PREF!$A:$A,[1]PREF!$P:$P),"")</f>
        <v>0</v>
      </c>
      <c r="M7" s="4" t="str">
        <f>IFERROR(LOOKUP(A7,[1]PREF!$A:$A,[1]PREF!$W:$W),"")</f>
        <v>1.1.5.0.1</v>
      </c>
      <c r="N7" s="4" t="str">
        <f>IFERROR(LOOKUP(A7,[1]PREF!$A:$A,[1]PREF!$AB:$AB),"")</f>
        <v>Nathani Indonesia</v>
      </c>
      <c r="O7" s="4" t="str">
        <f>IFERROR(LOOKUP(A7,[1]PREF!$A:$A,[1]PREF!$AC:$AC),"")</f>
        <v>Agustina Y. Zulkarnain</v>
      </c>
      <c r="P7" s="4" t="str">
        <f>IFERROR(LOOKUP(B7,[1]CREF!$B:$B,[1]CREF!$E:$E),"")</f>
        <v>1.1.7.0.3.73</v>
      </c>
      <c r="Q7" s="4" t="str">
        <f>IFERROR(LOOKUP(B7,[1]CREF!$B:$B,[1]CREF!$G:$G),"")</f>
        <v>Fenomin 865 SL @500 ml</v>
      </c>
      <c r="R7" s="4">
        <f>IFERROR(LOOKUP(B7,[1]CREF!$B:$B,[1]CREF!$H:$H),"")</f>
        <v>0.5</v>
      </c>
      <c r="S7" s="8">
        <f>IFERROR(LOOKUP(B7,[1]CREF!$B:$B,[1]CREF!$I:$I),"")</f>
        <v>24</v>
      </c>
      <c r="T7" s="11" t="str">
        <f>IFERROR(LOOKUP(B7,[1]CREF!$B:$B,[1]CREF!$J:$J),"")</f>
        <v>Pcs</v>
      </c>
      <c r="U7" s="11">
        <f>IFERROR(IF(AND(AND(D7&lt;&gt;0,E7&lt;&gt;0),SUMIF([2]JPBD!$W:$W,Q7,[2]JPBD!$AA:$AA)&gt;=0),LOOKUP(B7,[1]CREF!$B:$B,[1]CREF!$U:$U),""),"")</f>
        <v>1008</v>
      </c>
      <c r="V7" s="11">
        <f>IFERROR(LOOKUP(B7,[1]CREF!$B:$B,[1]CREF!$K:$K),"")</f>
        <v>38031</v>
      </c>
      <c r="W7" s="11">
        <f>IFERROR(LOOKUP(B7,[1]CREF!$B:$B,[1]CREF!$T:$T),"")</f>
        <v>0</v>
      </c>
      <c r="X7" s="11" t="str">
        <f ca="1">IFERROR(IF(AND(SUMIF([3]JPD!$O:$O,M7,[3]JPD!$R:$R)&lt;=LOOKUP(M7,[4]Customer!$A:$A,[4]Customer!$BI:$BI),SUMIF([3]JPD!$O:$O,M7,[3]JPD!$D:$D)&gt;=60),"KREDIT LIMIT/OVERDUE",U7*(SUM(V7:W7))),"")</f>
        <v>KREDIT LIMIT/OVERDUE</v>
      </c>
      <c r="Y7" s="11" t="str">
        <f t="shared" ca="1" si="2"/>
        <v/>
      </c>
      <c r="Z7" s="11" t="str">
        <f t="shared" ca="1" si="3"/>
        <v/>
      </c>
    </row>
    <row r="8" spans="1:26">
      <c r="A8" s="9">
        <v>23</v>
      </c>
      <c r="B8" s="9">
        <v>93</v>
      </c>
      <c r="C8" s="7">
        <f>IFERROR(LOOKUP(A8,[1]PREF!$A:$A,[1]PREF!$C:$C),"")</f>
        <v>41281</v>
      </c>
      <c r="D8" s="4" t="str">
        <f>IFERROR(LOOKUP(A8,[1]PREF!$A:$A,[1]PREF!$D:$D),"")</f>
        <v>008/SPP/NTH-PST/2013</v>
      </c>
      <c r="E8" s="4" t="str">
        <f>IFERROR(LOOKUP(A8,[1]PREF!$A:$A,[1]PREF!$E:$E),"")</f>
        <v>SI130100003</v>
      </c>
      <c r="F8" s="4" t="str">
        <f>IFERROR(LOOKUP(A8,[1]PREF!$A:$A,[1]PREF!$F:$F),"")</f>
        <v>DO130100012</v>
      </c>
      <c r="G8" s="4" t="str">
        <f>IFERROR(LOOKUP(A8,[1]PREF!$A:$A,[1]PREF!$G:$G),"")</f>
        <v>WB130100012</v>
      </c>
      <c r="H8" s="4" t="str">
        <f>IFERROR(LOOKUP(A8,[1]PREF!$A:$A,[1]PREF!$H:$H),"")</f>
        <v>PL130100003</v>
      </c>
      <c r="I8" s="4" t="str">
        <f>IFERROR(LOOKUP(A8,[1]PREF!$A:$A,[1]PREF!$U:$U),"")</f>
        <v>010.000-13.00000003</v>
      </c>
      <c r="J8" s="4">
        <f>IFERROR(LOOKUP(A8,[1]PREF!$A:$A,[1]PREF!$N:$N),"")</f>
        <v>0</v>
      </c>
      <c r="K8" s="4">
        <f>IFERROR(LOOKUP(A8,[1]PREF!$A:$A,[1]PREF!$O:$O),"")</f>
        <v>0</v>
      </c>
      <c r="L8" s="4">
        <f>IFERROR(LOOKUP(A8,[1]PREF!$A:$A,[1]PREF!$P:$P),"")</f>
        <v>0</v>
      </c>
      <c r="M8" s="4" t="str">
        <f>IFERROR(LOOKUP(A8,[1]PREF!$A:$A,[1]PREF!$W:$W),"")</f>
        <v>1.1.5.0.1</v>
      </c>
      <c r="N8" s="4" t="str">
        <f>IFERROR(LOOKUP(A8,[1]PREF!$A:$A,[1]PREF!$AB:$AB),"")</f>
        <v>Nathani Indonesia</v>
      </c>
      <c r="O8" s="4" t="str">
        <f>IFERROR(LOOKUP(A8,[1]PREF!$A:$A,[1]PREF!$AC:$AC),"")</f>
        <v>Agustina Y. Zulkarnain</v>
      </c>
      <c r="P8" s="4" t="str">
        <f>IFERROR(LOOKUP(B8,[1]CREF!$B:$B,[1]CREF!$E:$E),"")</f>
        <v>1.1.7.0.3.66</v>
      </c>
      <c r="Q8" s="4" t="str">
        <f>IFERROR(LOOKUP(B8,[1]CREF!$B:$B,[1]CREF!$G:$G),"")</f>
        <v>ProQuat 276 SL @20 ltr</v>
      </c>
      <c r="R8" s="4">
        <f>IFERROR(LOOKUP(B8,[1]CREF!$B:$B,[1]CREF!$H:$H),"")</f>
        <v>20</v>
      </c>
      <c r="S8" s="8">
        <f>IFERROR(LOOKUP(B8,[1]CREF!$B:$B,[1]CREF!$I:$I),"")</f>
        <v>1</v>
      </c>
      <c r="T8" s="11" t="str">
        <f>IFERROR(LOOKUP(B8,[1]CREF!$B:$B,[1]CREF!$J:$J),"")</f>
        <v>Pcs</v>
      </c>
      <c r="U8" s="11">
        <f>IFERROR(IF(AND(AND(D8&lt;&gt;0,E8&lt;&gt;0),SUMIF([2]JPBD!$W:$W,Q8,[2]JPBD!$AA:$AA)&gt;=0),LOOKUP(B8,[1]CREF!$B:$B,[1]CREF!$U:$U),""),"")</f>
        <v>1000</v>
      </c>
      <c r="V8" s="11">
        <f>IFERROR(LOOKUP(B8,[1]CREF!$B:$B,[1]CREF!$K:$K),"")</f>
        <v>19683</v>
      </c>
      <c r="W8" s="11">
        <f>IFERROR(LOOKUP(B8,[1]CREF!$B:$B,[1]CREF!$T:$T),"")</f>
        <v>0</v>
      </c>
      <c r="X8" s="11" t="str">
        <f ca="1">IFERROR(IF(AND(SUMIF([3]JPD!$O:$O,M8,[3]JPD!$R:$R)&lt;=LOOKUP(M8,[4]Customer!$A:$A,[4]Customer!$BI:$BI),SUMIF([3]JPD!$O:$O,M8,[3]JPD!$D:$D)&gt;=60),"KREDIT LIMIT/OVERDUE",U8*(SUM(V8:W8))),"")</f>
        <v>KREDIT LIMIT/OVERDUE</v>
      </c>
      <c r="Y8" s="11" t="str">
        <f t="shared" ca="1" si="2"/>
        <v/>
      </c>
      <c r="Z8" s="11" t="str">
        <f t="shared" ca="1" si="3"/>
        <v/>
      </c>
    </row>
    <row r="9" spans="1:26">
      <c r="A9" s="9">
        <v>45</v>
      </c>
      <c r="B9" s="9">
        <v>177</v>
      </c>
      <c r="C9" s="7">
        <f>IFERROR(LOOKUP(A9,[1]PREF!$A:$A,[1]PREF!$C:$C),"")</f>
        <v>41283</v>
      </c>
      <c r="D9" s="4" t="str">
        <f>IFERROR(LOOKUP(A9,[1]PREF!$A:$A,[1]PREF!$D:$D),"")</f>
        <v>010/SPP/NTH-PST/2013</v>
      </c>
      <c r="E9" s="4" t="str">
        <f>IFERROR(LOOKUP(A9,[1]PREF!$A:$A,[1]PREF!$E:$E),"")</f>
        <v>SI130100004</v>
      </c>
      <c r="F9" s="4" t="str">
        <f>IFERROR(LOOKUP(A9,[1]PREF!$A:$A,[1]PREF!$F:$F),"")</f>
        <v>DO130100023</v>
      </c>
      <c r="G9" s="4" t="str">
        <f>IFERROR(LOOKUP(A9,[1]PREF!$A:$A,[1]PREF!$G:$G),"")</f>
        <v>WB130100023</v>
      </c>
      <c r="H9" s="4" t="str">
        <f>IFERROR(LOOKUP(A9,[1]PREF!$A:$A,[1]PREF!$H:$H),"")</f>
        <v>PL130100004</v>
      </c>
      <c r="I9" s="4" t="str">
        <f>IFERROR(LOOKUP(A9,[1]PREF!$A:$A,[1]PREF!$U:$U),"")</f>
        <v>010.000-13.00000004</v>
      </c>
      <c r="J9" s="4">
        <f>IFERROR(LOOKUP(A9,[1]PREF!$A:$A,[1]PREF!$N:$N),"")</f>
        <v>0</v>
      </c>
      <c r="K9" s="4">
        <f>IFERROR(LOOKUP(A9,[1]PREF!$A:$A,[1]PREF!$O:$O),"")</f>
        <v>0</v>
      </c>
      <c r="L9" s="4">
        <f>IFERROR(LOOKUP(A9,[1]PREF!$A:$A,[1]PREF!$P:$P),"")</f>
        <v>0</v>
      </c>
      <c r="M9" s="4" t="str">
        <f>IFERROR(LOOKUP(A9,[1]PREF!$A:$A,[1]PREF!$W:$W),"")</f>
        <v>1.1.5.0.1</v>
      </c>
      <c r="N9" s="4" t="str">
        <f>IFERROR(LOOKUP(A9,[1]PREF!$A:$A,[1]PREF!$AB:$AB),"")</f>
        <v>Nathani Indonesia</v>
      </c>
      <c r="O9" s="4" t="str">
        <f>IFERROR(LOOKUP(A9,[1]PREF!$A:$A,[1]PREF!$AC:$AC),"")</f>
        <v>Agustina Y. Zulkarnain</v>
      </c>
      <c r="P9" s="4" t="str">
        <f>IFERROR(LOOKUP(B9,[1]CREF!$B:$B,[1]CREF!$E:$E),"")</f>
        <v>1.1.7.0.3.72</v>
      </c>
      <c r="Q9" s="4" t="str">
        <f>IFERROR(LOOKUP(B9,[1]CREF!$B:$B,[1]CREF!$G:$G),"")</f>
        <v>Mark Up 480 SL @20 ltr</v>
      </c>
      <c r="R9" s="4">
        <f>IFERROR(LOOKUP(B9,[1]CREF!$B:$B,[1]CREF!$H:$H),"")</f>
        <v>20</v>
      </c>
      <c r="S9" s="8">
        <f>IFERROR(LOOKUP(B9,[1]CREF!$B:$B,[1]CREF!$I:$I),"")</f>
        <v>1</v>
      </c>
      <c r="T9" s="11" t="str">
        <f>IFERROR(LOOKUP(B9,[1]CREF!$B:$B,[1]CREF!$J:$J),"")</f>
        <v>Pcs</v>
      </c>
      <c r="U9" s="11">
        <f>IFERROR(IF(AND(AND(D9&lt;&gt;0,E9&lt;&gt;0),SUMIF([2]JPBD!$W:$W,Q9,[2]JPBD!$AA:$AA)&gt;=0),LOOKUP(B9,[1]CREF!$B:$B,[1]CREF!$U:$U),""),"")</f>
        <v>5000</v>
      </c>
      <c r="V9" s="11">
        <f>IFERROR(LOOKUP(B9,[1]CREF!$B:$B,[1]CREF!$K:$K),"")</f>
        <v>26139</v>
      </c>
      <c r="W9" s="11">
        <f>IFERROR(LOOKUP(B9,[1]CREF!$B:$B,[1]CREF!$T:$T),"")</f>
        <v>0</v>
      </c>
      <c r="X9" s="11" t="str">
        <f ca="1">IFERROR(IF(AND(SUMIF([3]JPD!$O:$O,M9,[3]JPD!$R:$R)&lt;=LOOKUP(M9,[4]Customer!$A:$A,[4]Customer!$BI:$BI),SUMIF([3]JPD!$O:$O,M9,[3]JPD!$D:$D)&gt;=60),"KREDIT LIMIT/OVERDUE",U9*(SUM(V9:W9))),"")</f>
        <v>KREDIT LIMIT/OVERDUE</v>
      </c>
      <c r="Y9" s="11" t="str">
        <f t="shared" ca="1" si="2"/>
        <v/>
      </c>
      <c r="Z9" s="11" t="str">
        <f t="shared" ca="1" si="3"/>
        <v/>
      </c>
    </row>
    <row r="10" spans="1:26">
      <c r="A10" s="9">
        <v>56</v>
      </c>
      <c r="B10" s="9">
        <v>218</v>
      </c>
      <c r="C10" s="7">
        <f>IFERROR(LOOKUP(A10,[1]PREF!$A:$A,[1]PREF!$C:$C),"")</f>
        <v>41284</v>
      </c>
      <c r="D10" s="4" t="str">
        <f>IFERROR(LOOKUP(A10,[1]PREF!$A:$A,[1]PREF!$D:$D),"")</f>
        <v>010/SPP/NTH-PST/2013</v>
      </c>
      <c r="E10" s="4" t="str">
        <f>IFERROR(LOOKUP(A10,[1]PREF!$A:$A,[1]PREF!$E:$E),"")</f>
        <v>SI130100005</v>
      </c>
      <c r="F10" s="4" t="str">
        <f>IFERROR(LOOKUP(A10,[1]PREF!$A:$A,[1]PREF!$F:$F),"")</f>
        <v>DO130100029</v>
      </c>
      <c r="G10" s="4" t="str">
        <f>IFERROR(LOOKUP(A10,[1]PREF!$A:$A,[1]PREF!$G:$G),"")</f>
        <v>WB130100029</v>
      </c>
      <c r="H10" s="4" t="str">
        <f>IFERROR(LOOKUP(A10,[1]PREF!$A:$A,[1]PREF!$H:$H),"")</f>
        <v>PL130100005</v>
      </c>
      <c r="I10" s="4" t="str">
        <f>IFERROR(LOOKUP(A10,[1]PREF!$A:$A,[1]PREF!$U:$U),"")</f>
        <v>010.000-13.00000005</v>
      </c>
      <c r="J10" s="4">
        <f>IFERROR(LOOKUP(A10,[1]PREF!$A:$A,[1]PREF!$N:$N),"")</f>
        <v>0</v>
      </c>
      <c r="K10" s="4">
        <f>IFERROR(LOOKUP(A10,[1]PREF!$A:$A,[1]PREF!$O:$O),"")</f>
        <v>0</v>
      </c>
      <c r="L10" s="4">
        <f>IFERROR(LOOKUP(A10,[1]PREF!$A:$A,[1]PREF!$P:$P),"")</f>
        <v>0</v>
      </c>
      <c r="M10" s="4" t="str">
        <f>IFERROR(LOOKUP(A10,[1]PREF!$A:$A,[1]PREF!$W:$W),"")</f>
        <v>1.1.5.0.1</v>
      </c>
      <c r="N10" s="4" t="str">
        <f>IFERROR(LOOKUP(A10,[1]PREF!$A:$A,[1]PREF!$AB:$AB),"")</f>
        <v>Nathani Indonesia</v>
      </c>
      <c r="O10" s="4" t="str">
        <f>IFERROR(LOOKUP(A10,[1]PREF!$A:$A,[1]PREF!$AC:$AC),"")</f>
        <v>Agustina Y. Zulkarnain</v>
      </c>
      <c r="P10" s="4" t="str">
        <f>IFERROR(LOOKUP(B10,[1]CREF!$B:$B,[1]CREF!$E:$E),"")</f>
        <v>1.1.7.0.3.72</v>
      </c>
      <c r="Q10" s="4" t="str">
        <f>IFERROR(LOOKUP(B10,[1]CREF!$B:$B,[1]CREF!$G:$G),"")</f>
        <v>Mark Up 480 SL @20 ltr</v>
      </c>
      <c r="R10" s="4">
        <f>IFERROR(LOOKUP(B10,[1]CREF!$B:$B,[1]CREF!$H:$H),"")</f>
        <v>20</v>
      </c>
      <c r="S10" s="8">
        <f>IFERROR(LOOKUP(B10,[1]CREF!$B:$B,[1]CREF!$I:$I),"")</f>
        <v>1</v>
      </c>
      <c r="T10" s="11" t="str">
        <f>IFERROR(LOOKUP(B10,[1]CREF!$B:$B,[1]CREF!$J:$J),"")</f>
        <v>Pcs</v>
      </c>
      <c r="U10" s="11">
        <f>IFERROR(IF(AND(AND(D10&lt;&gt;0,E10&lt;&gt;0),SUMIF([2]JPBD!$W:$W,Q10,[2]JPBD!$AA:$AA)&gt;=0),LOOKUP(B10,[1]CREF!$B:$B,[1]CREF!$U:$U),""),"")</f>
        <v>5000</v>
      </c>
      <c r="V10" s="11">
        <f>IFERROR(LOOKUP(B10,[1]CREF!$B:$B,[1]CREF!$K:$K),"")</f>
        <v>26139</v>
      </c>
      <c r="W10" s="11">
        <f>IFERROR(LOOKUP(B10,[1]CREF!$B:$B,[1]CREF!$T:$T),"")</f>
        <v>0</v>
      </c>
      <c r="X10" s="11" t="str">
        <f ca="1">IFERROR(IF(AND(SUMIF([3]JPD!$O:$O,M10,[3]JPD!$R:$R)&lt;=LOOKUP(M10,[4]Customer!$A:$A,[4]Customer!$BI:$BI),SUMIF([3]JPD!$O:$O,M10,[3]JPD!$D:$D)&gt;=60),"KREDIT LIMIT/OVERDUE",U10*(SUM(V10:W10))),"")</f>
        <v>KREDIT LIMIT/OVERDUE</v>
      </c>
      <c r="Y10" s="11" t="str">
        <f t="shared" ca="1" si="2"/>
        <v/>
      </c>
      <c r="Z10" s="11" t="str">
        <f t="shared" ca="1" si="3"/>
        <v/>
      </c>
    </row>
    <row r="11" spans="1:26">
      <c r="A11" s="9">
        <v>57</v>
      </c>
      <c r="B11" s="9">
        <v>219</v>
      </c>
      <c r="C11" s="7">
        <f>IFERROR(LOOKUP(A11,[1]PREF!$A:$A,[1]PREF!$C:$C),"")</f>
        <v>41285</v>
      </c>
      <c r="D11" s="4" t="str">
        <f>IFERROR(LOOKUP(A11,[1]PREF!$A:$A,[1]PREF!$D:$D),"")</f>
        <v>010/SPP/NTH-PST/2013</v>
      </c>
      <c r="E11" s="4" t="str">
        <f>IFERROR(LOOKUP(A11,[1]PREF!$A:$A,[1]PREF!$E:$E),"")</f>
        <v>SI130100006</v>
      </c>
      <c r="F11" s="4" t="str">
        <f>IFERROR(LOOKUP(A11,[1]PREF!$A:$A,[1]PREF!$F:$F),"")</f>
        <v>DO130100030</v>
      </c>
      <c r="G11" s="4" t="str">
        <f>IFERROR(LOOKUP(A11,[1]PREF!$A:$A,[1]PREF!$G:$G),"")</f>
        <v>WB130100030</v>
      </c>
      <c r="H11" s="4" t="str">
        <f>IFERROR(LOOKUP(A11,[1]PREF!$A:$A,[1]PREF!$H:$H),"")</f>
        <v>PL130100006</v>
      </c>
      <c r="I11" s="4" t="str">
        <f>IFERROR(LOOKUP(A11,[1]PREF!$A:$A,[1]PREF!$U:$U),"")</f>
        <v>010.000-13.00000006</v>
      </c>
      <c r="J11" s="4">
        <f>IFERROR(LOOKUP(A11,[1]PREF!$A:$A,[1]PREF!$N:$N),"")</f>
        <v>0</v>
      </c>
      <c r="K11" s="4">
        <f>IFERROR(LOOKUP(A11,[1]PREF!$A:$A,[1]PREF!$O:$O),"")</f>
        <v>0</v>
      </c>
      <c r="L11" s="4">
        <f>IFERROR(LOOKUP(A11,[1]PREF!$A:$A,[1]PREF!$P:$P),"")</f>
        <v>0</v>
      </c>
      <c r="M11" s="4" t="str">
        <f>IFERROR(LOOKUP(A11,[1]PREF!$A:$A,[1]PREF!$W:$W),"")</f>
        <v>1.1.5.0.1</v>
      </c>
      <c r="N11" s="4" t="str">
        <f>IFERROR(LOOKUP(A11,[1]PREF!$A:$A,[1]PREF!$AB:$AB),"")</f>
        <v>Nathani Indonesia</v>
      </c>
      <c r="O11" s="4" t="str">
        <f>IFERROR(LOOKUP(A11,[1]PREF!$A:$A,[1]PREF!$AC:$AC),"")</f>
        <v>Agustina Y. Zulkarnain</v>
      </c>
      <c r="P11" s="4" t="str">
        <f>IFERROR(LOOKUP(B11,[1]CREF!$B:$B,[1]CREF!$E:$E),"")</f>
        <v>1.1.7.0.3.72</v>
      </c>
      <c r="Q11" s="4" t="str">
        <f>IFERROR(LOOKUP(B11,[1]CREF!$B:$B,[1]CREF!$G:$G),"")</f>
        <v>Mark Up 480 SL @20 ltr</v>
      </c>
      <c r="R11" s="4">
        <f>IFERROR(LOOKUP(B11,[1]CREF!$B:$B,[1]CREF!$H:$H),"")</f>
        <v>20</v>
      </c>
      <c r="S11" s="8">
        <f>IFERROR(LOOKUP(B11,[1]CREF!$B:$B,[1]CREF!$I:$I),"")</f>
        <v>1</v>
      </c>
      <c r="T11" s="11" t="str">
        <f>IFERROR(LOOKUP(B11,[1]CREF!$B:$B,[1]CREF!$J:$J),"")</f>
        <v>Pcs</v>
      </c>
      <c r="U11" s="11">
        <f>IFERROR(IF(AND(AND(D11&lt;&gt;0,E11&lt;&gt;0),SUMIF([2]JPBD!$W:$W,Q11,[2]JPBD!$AA:$AA)&gt;=0),LOOKUP(B11,[1]CREF!$B:$B,[1]CREF!$U:$U),""),"")</f>
        <v>5000</v>
      </c>
      <c r="V11" s="11">
        <f>IFERROR(LOOKUP(B11,[1]CREF!$B:$B,[1]CREF!$K:$K),"")</f>
        <v>26139</v>
      </c>
      <c r="W11" s="11">
        <f>IFERROR(LOOKUP(B11,[1]CREF!$B:$B,[1]CREF!$T:$T),"")</f>
        <v>0</v>
      </c>
      <c r="X11" s="11" t="str">
        <f ca="1">IFERROR(IF(AND(SUMIF([3]JPD!$O:$O,M11,[3]JPD!$R:$R)&lt;=LOOKUP(M11,[4]Customer!$A:$A,[4]Customer!$BI:$BI),SUMIF([3]JPD!$O:$O,M11,[3]JPD!$D:$D)&gt;=60),"KREDIT LIMIT/OVERDUE",U11*(SUM(V11:W11))),"")</f>
        <v>KREDIT LIMIT/OVERDUE</v>
      </c>
      <c r="Y11" s="11" t="str">
        <f t="shared" ca="1" si="2"/>
        <v/>
      </c>
      <c r="Z11" s="11" t="str">
        <f t="shared" ca="1" si="3"/>
        <v/>
      </c>
    </row>
    <row r="12" spans="1:26">
      <c r="A12" s="9">
        <v>67</v>
      </c>
      <c r="B12" s="9">
        <v>253</v>
      </c>
      <c r="C12" s="7">
        <f>IFERROR(LOOKUP(A12,[1]PREF!$A:$A,[1]PREF!$C:$C),"")</f>
        <v>41286</v>
      </c>
      <c r="D12" s="4" t="str">
        <f>IFERROR(LOOKUP(A12,[1]PREF!$A:$A,[1]PREF!$D:$D),"")</f>
        <v>014/SPP/NTH-PST/2013</v>
      </c>
      <c r="E12" s="4" t="str">
        <f>IFERROR(LOOKUP(A12,[1]PREF!$A:$A,[1]PREF!$E:$E),"")</f>
        <v>SI130100007</v>
      </c>
      <c r="F12" s="4" t="str">
        <f>IFERROR(LOOKUP(A12,[1]PREF!$A:$A,[1]PREF!$F:$F),"")</f>
        <v>DO130100035</v>
      </c>
      <c r="G12" s="4" t="str">
        <f>IFERROR(LOOKUP(A12,[1]PREF!$A:$A,[1]PREF!$G:$G),"")</f>
        <v>WB130100035</v>
      </c>
      <c r="H12" s="4" t="str">
        <f>IFERROR(LOOKUP(A12,[1]PREF!$A:$A,[1]PREF!$H:$H),"")</f>
        <v>PL130100007</v>
      </c>
      <c r="I12" s="4" t="str">
        <f>IFERROR(LOOKUP(A12,[1]PREF!$A:$A,[1]PREF!$U:$U),"")</f>
        <v>010.000-13.00000007</v>
      </c>
      <c r="J12" s="4">
        <f>IFERROR(LOOKUP(A12,[1]PREF!$A:$A,[1]PREF!$N:$N),"")</f>
        <v>0</v>
      </c>
      <c r="K12" s="4">
        <f>IFERROR(LOOKUP(A12,[1]PREF!$A:$A,[1]PREF!$O:$O),"")</f>
        <v>0</v>
      </c>
      <c r="L12" s="4">
        <f>IFERROR(LOOKUP(A12,[1]PREF!$A:$A,[1]PREF!$P:$P),"")</f>
        <v>0</v>
      </c>
      <c r="M12" s="4" t="str">
        <f>IFERROR(LOOKUP(A12,[1]PREF!$A:$A,[1]PREF!$W:$W),"")</f>
        <v>1.1.5.0.1</v>
      </c>
      <c r="N12" s="4" t="str">
        <f>IFERROR(LOOKUP(A12,[1]PREF!$A:$A,[1]PREF!$AB:$AB),"")</f>
        <v>Nathani Indonesia</v>
      </c>
      <c r="O12" s="4" t="str">
        <f>IFERROR(LOOKUP(A12,[1]PREF!$A:$A,[1]PREF!$AC:$AC),"")</f>
        <v>Agustina Y. Zulkarnain</v>
      </c>
      <c r="P12" s="4" t="str">
        <f>IFERROR(LOOKUP(B12,[1]CREF!$B:$B,[1]CREF!$E:$E),"")</f>
        <v>1.1.7.0.3.74</v>
      </c>
      <c r="Q12" s="4" t="str">
        <f>IFERROR(LOOKUP(B12,[1]CREF!$B:$B,[1]CREF!$G:$G),"")</f>
        <v>Grandup 480 SL @20 ltr</v>
      </c>
      <c r="R12" s="4">
        <f>IFERROR(LOOKUP(B12,[1]CREF!$B:$B,[1]CREF!$H:$H),"")</f>
        <v>20</v>
      </c>
      <c r="S12" s="8">
        <f>IFERROR(LOOKUP(B12,[1]CREF!$B:$B,[1]CREF!$I:$I),"")</f>
        <v>1</v>
      </c>
      <c r="T12" s="11" t="str">
        <f>IFERROR(LOOKUP(B12,[1]CREF!$B:$B,[1]CREF!$J:$J),"")</f>
        <v>Pcs</v>
      </c>
      <c r="U12" s="11">
        <f>IFERROR(IF(AND(AND(D12&lt;&gt;0,E12&lt;&gt;0),SUMIF([2]JPBD!$W:$W,Q12,[2]JPBD!$AA:$AA)&gt;=0),LOOKUP(B12,[1]CREF!$B:$B,[1]CREF!$U:$U),""),"")</f>
        <v>2000</v>
      </c>
      <c r="V12" s="11">
        <f>IFERROR(LOOKUP(B12,[1]CREF!$B:$B,[1]CREF!$K:$K),"")</f>
        <v>31507</v>
      </c>
      <c r="W12" s="11">
        <f>IFERROR(LOOKUP(B12,[1]CREF!$B:$B,[1]CREF!$T:$T),"")</f>
        <v>0</v>
      </c>
      <c r="X12" s="11" t="str">
        <f ca="1">IFERROR(IF(AND(SUMIF([3]JPD!$O:$O,M12,[3]JPD!$R:$R)&lt;=LOOKUP(M12,[4]Customer!$A:$A,[4]Customer!$BI:$BI),SUMIF([3]JPD!$O:$O,M12,[3]JPD!$D:$D)&gt;=60),"KREDIT LIMIT/OVERDUE",U12*(SUM(V12:W12))),"")</f>
        <v>KREDIT LIMIT/OVERDUE</v>
      </c>
      <c r="Y12" s="11" t="str">
        <f t="shared" ca="1" si="2"/>
        <v/>
      </c>
      <c r="Z12" s="11" t="str">
        <f t="shared" ca="1" si="3"/>
        <v/>
      </c>
    </row>
    <row r="13" spans="1:26">
      <c r="A13" s="9">
        <v>67</v>
      </c>
      <c r="B13" s="9">
        <v>254</v>
      </c>
      <c r="C13" s="7">
        <f>IFERROR(LOOKUP(A13,[1]PREF!$A:$A,[1]PREF!$C:$C),"")</f>
        <v>41286</v>
      </c>
      <c r="D13" s="4" t="str">
        <f>IFERROR(LOOKUP(A13,[1]PREF!$A:$A,[1]PREF!$D:$D),"")</f>
        <v>014/SPP/NTH-PST/2013</v>
      </c>
      <c r="E13" s="4" t="str">
        <f>IFERROR(LOOKUP(A13,[1]PREF!$A:$A,[1]PREF!$E:$E),"")</f>
        <v>SI130100007</v>
      </c>
      <c r="F13" s="4" t="str">
        <f>IFERROR(LOOKUP(A13,[1]PREF!$A:$A,[1]PREF!$F:$F),"")</f>
        <v>DO130100035</v>
      </c>
      <c r="G13" s="4" t="str">
        <f>IFERROR(LOOKUP(A13,[1]PREF!$A:$A,[1]PREF!$G:$G),"")</f>
        <v>WB130100035</v>
      </c>
      <c r="H13" s="4" t="str">
        <f>IFERROR(LOOKUP(A13,[1]PREF!$A:$A,[1]PREF!$H:$H),"")</f>
        <v>PL130100007</v>
      </c>
      <c r="I13" s="4" t="str">
        <f>IFERROR(LOOKUP(A13,[1]PREF!$A:$A,[1]PREF!$U:$U),"")</f>
        <v>010.000-13.00000007</v>
      </c>
      <c r="J13" s="4">
        <f>IFERROR(LOOKUP(A13,[1]PREF!$A:$A,[1]PREF!$N:$N),"")</f>
        <v>0</v>
      </c>
      <c r="K13" s="4">
        <f>IFERROR(LOOKUP(A13,[1]PREF!$A:$A,[1]PREF!$O:$O),"")</f>
        <v>0</v>
      </c>
      <c r="L13" s="4">
        <f>IFERROR(LOOKUP(A13,[1]PREF!$A:$A,[1]PREF!$P:$P),"")</f>
        <v>0</v>
      </c>
      <c r="M13" s="4" t="str">
        <f>IFERROR(LOOKUP(A13,[1]PREF!$A:$A,[1]PREF!$W:$W),"")</f>
        <v>1.1.5.0.1</v>
      </c>
      <c r="N13" s="4" t="str">
        <f>IFERROR(LOOKUP(A13,[1]PREF!$A:$A,[1]PREF!$AB:$AB),"")</f>
        <v>Nathani Indonesia</v>
      </c>
      <c r="O13" s="4" t="str">
        <f>IFERROR(LOOKUP(A13,[1]PREF!$A:$A,[1]PREF!$AC:$AC),"")</f>
        <v>Agustina Y. Zulkarnain</v>
      </c>
      <c r="P13" s="4" t="str">
        <f>IFERROR(LOOKUP(B13,[1]CREF!$B:$B,[1]CREF!$E:$E),"")</f>
        <v>1.1.7.0.3.66</v>
      </c>
      <c r="Q13" s="4" t="str">
        <f>IFERROR(LOOKUP(B13,[1]CREF!$B:$B,[1]CREF!$G:$G),"")</f>
        <v>ProQuat 276 SL @20 ltr</v>
      </c>
      <c r="R13" s="4">
        <f>IFERROR(LOOKUP(B13,[1]CREF!$B:$B,[1]CREF!$H:$H),"")</f>
        <v>20</v>
      </c>
      <c r="S13" s="8">
        <f>IFERROR(LOOKUP(B13,[1]CREF!$B:$B,[1]CREF!$I:$I),"")</f>
        <v>1</v>
      </c>
      <c r="T13" s="11" t="str">
        <f>IFERROR(LOOKUP(B13,[1]CREF!$B:$B,[1]CREF!$J:$J),"")</f>
        <v>Pcs</v>
      </c>
      <c r="U13" s="11">
        <f>IFERROR(IF(AND(AND(D13&lt;&gt;0,E13&lt;&gt;0),SUMIF([2]JPBD!$W:$W,Q13,[2]JPBD!$AA:$AA)&gt;=0),LOOKUP(B13,[1]CREF!$B:$B,[1]CREF!$U:$U),""),"")</f>
        <v>1000</v>
      </c>
      <c r="V13" s="11">
        <f>IFERROR(LOOKUP(B13,[1]CREF!$B:$B,[1]CREF!$K:$K),"")</f>
        <v>19683</v>
      </c>
      <c r="W13" s="11">
        <f>IFERROR(LOOKUP(B13,[1]CREF!$B:$B,[1]CREF!$T:$T),"")</f>
        <v>0</v>
      </c>
      <c r="X13" s="11" t="str">
        <f ca="1">IFERROR(IF(AND(SUMIF([3]JPD!$O:$O,M13,[3]JPD!$R:$R)&lt;=LOOKUP(M13,[4]Customer!$A:$A,[4]Customer!$BI:$BI),SUMIF([3]JPD!$O:$O,M13,[3]JPD!$D:$D)&gt;=60),"KREDIT LIMIT/OVERDUE",U13*(SUM(V13:W13))),"")</f>
        <v>KREDIT LIMIT/OVERDUE</v>
      </c>
      <c r="Y13" s="11" t="str">
        <f t="shared" ca="1" si="2"/>
        <v/>
      </c>
      <c r="Z13" s="11" t="str">
        <f t="shared" ca="1" si="3"/>
        <v/>
      </c>
    </row>
    <row r="14" spans="1:26">
      <c r="A14" s="9">
        <v>67</v>
      </c>
      <c r="B14" s="9">
        <v>255</v>
      </c>
      <c r="C14" s="7">
        <f>IFERROR(LOOKUP(A14,[1]PREF!$A:$A,[1]PREF!$C:$C),"")</f>
        <v>41286</v>
      </c>
      <c r="D14" s="4" t="str">
        <f>IFERROR(LOOKUP(A14,[1]PREF!$A:$A,[1]PREF!$D:$D),"")</f>
        <v>014/SPP/NTH-PST/2013</v>
      </c>
      <c r="E14" s="4" t="str">
        <f>IFERROR(LOOKUP(A14,[1]PREF!$A:$A,[1]PREF!$E:$E),"")</f>
        <v>SI130100007</v>
      </c>
      <c r="F14" s="4" t="str">
        <f>IFERROR(LOOKUP(A14,[1]PREF!$A:$A,[1]PREF!$F:$F),"")</f>
        <v>DO130100035</v>
      </c>
      <c r="G14" s="4" t="str">
        <f>IFERROR(LOOKUP(A14,[1]PREF!$A:$A,[1]PREF!$G:$G),"")</f>
        <v>WB130100035</v>
      </c>
      <c r="H14" s="4" t="str">
        <f>IFERROR(LOOKUP(A14,[1]PREF!$A:$A,[1]PREF!$H:$H),"")</f>
        <v>PL130100007</v>
      </c>
      <c r="I14" s="4" t="str">
        <f>IFERROR(LOOKUP(A14,[1]PREF!$A:$A,[1]PREF!$U:$U),"")</f>
        <v>010.000-13.00000007</v>
      </c>
      <c r="J14" s="4">
        <f>IFERROR(LOOKUP(A14,[1]PREF!$A:$A,[1]PREF!$N:$N),"")</f>
        <v>0</v>
      </c>
      <c r="K14" s="4">
        <f>IFERROR(LOOKUP(A14,[1]PREF!$A:$A,[1]PREF!$O:$O),"")</f>
        <v>0</v>
      </c>
      <c r="L14" s="4">
        <f>IFERROR(LOOKUP(A14,[1]PREF!$A:$A,[1]PREF!$P:$P),"")</f>
        <v>0</v>
      </c>
      <c r="M14" s="4" t="str">
        <f>IFERROR(LOOKUP(A14,[1]PREF!$A:$A,[1]PREF!$W:$W),"")</f>
        <v>1.1.5.0.1</v>
      </c>
      <c r="N14" s="4" t="str">
        <f>IFERROR(LOOKUP(A14,[1]PREF!$A:$A,[1]PREF!$AB:$AB),"")</f>
        <v>Nathani Indonesia</v>
      </c>
      <c r="O14" s="4" t="str">
        <f>IFERROR(LOOKUP(A14,[1]PREF!$A:$A,[1]PREF!$AC:$AC),"")</f>
        <v>Agustina Y. Zulkarnain</v>
      </c>
      <c r="P14" s="4" t="str">
        <f>IFERROR(LOOKUP(B14,[1]CREF!$B:$B,[1]CREF!$E:$E),"")</f>
        <v>1.1.7.0.3.36</v>
      </c>
      <c r="Q14" s="4" t="str">
        <f>IFERROR(LOOKUP(B14,[1]CREF!$B:$B,[1]CREF!$G:$G),"")</f>
        <v>Voltaris 240 SL @20 ltr</v>
      </c>
      <c r="R14" s="4">
        <f>IFERROR(LOOKUP(B14,[1]CREF!$B:$B,[1]CREF!$H:$H),"")</f>
        <v>20</v>
      </c>
      <c r="S14" s="8">
        <f>IFERROR(LOOKUP(B14,[1]CREF!$B:$B,[1]CREF!$I:$I),"")</f>
        <v>1</v>
      </c>
      <c r="T14" s="11" t="str">
        <f>IFERROR(LOOKUP(B14,[1]CREF!$B:$B,[1]CREF!$J:$J),"")</f>
        <v>Pcs</v>
      </c>
      <c r="U14" s="11">
        <f>IFERROR(IF(AND(AND(D14&lt;&gt;0,E14&lt;&gt;0),SUMIF([2]JPBD!$W:$W,Q14,[2]JPBD!$AA:$AA)&gt;=0),LOOKUP(B14,[1]CREF!$B:$B,[1]CREF!$U:$U),""),"")</f>
        <v>1000</v>
      </c>
      <c r="V14" s="11">
        <f>IFERROR(LOOKUP(B14,[1]CREF!$B:$B,[1]CREF!$K:$K),"")</f>
        <v>17425</v>
      </c>
      <c r="W14" s="11">
        <f>IFERROR(LOOKUP(B14,[1]CREF!$B:$B,[1]CREF!$T:$T),"")</f>
        <v>0</v>
      </c>
      <c r="X14" s="11" t="str">
        <f ca="1">IFERROR(IF(AND(SUMIF([3]JPD!$O:$O,M14,[3]JPD!$R:$R)&lt;=LOOKUP(M14,[4]Customer!$A:$A,[4]Customer!$BI:$BI),SUMIF([3]JPD!$O:$O,M14,[3]JPD!$D:$D)&gt;=60),"KREDIT LIMIT/OVERDUE",U14*(SUM(V14:W14))),"")</f>
        <v>KREDIT LIMIT/OVERDUE</v>
      </c>
      <c r="Y14" s="11" t="str">
        <f t="shared" ca="1" si="2"/>
        <v/>
      </c>
      <c r="Z14" s="11" t="str">
        <f t="shared" ca="1" si="3"/>
        <v/>
      </c>
    </row>
    <row r="15" spans="1:26">
      <c r="A15" s="9">
        <v>72</v>
      </c>
      <c r="B15" s="9">
        <v>278</v>
      </c>
      <c r="C15" s="7">
        <f>IFERROR(LOOKUP(A15,[1]PREF!$A:$A,[1]PREF!$C:$C),"")</f>
        <v>41286</v>
      </c>
      <c r="D15" s="4" t="str">
        <f>IFERROR(LOOKUP(A15,[1]PREF!$A:$A,[1]PREF!$D:$D),"")</f>
        <v>015/SPP/NTH-PST/2013</v>
      </c>
      <c r="E15" s="4" t="str">
        <f>IFERROR(LOOKUP(A15,[1]PREF!$A:$A,[1]PREF!$E:$E),"")</f>
        <v>SI130100008</v>
      </c>
      <c r="F15" s="4" t="str">
        <f>IFERROR(LOOKUP(A15,[1]PREF!$A:$A,[1]PREF!$F:$F),"")</f>
        <v>DO130100038</v>
      </c>
      <c r="G15" s="4" t="str">
        <f>IFERROR(LOOKUP(A15,[1]PREF!$A:$A,[1]PREF!$G:$G),"")</f>
        <v>WB130100038</v>
      </c>
      <c r="H15" s="4" t="str">
        <f>IFERROR(LOOKUP(A15,[1]PREF!$A:$A,[1]PREF!$H:$H),"")</f>
        <v>PL130100008</v>
      </c>
      <c r="I15" s="4" t="str">
        <f>IFERROR(LOOKUP(A15,[1]PREF!$A:$A,[1]PREF!$U:$U),"")</f>
        <v>010.000-13.00000008</v>
      </c>
      <c r="J15" s="4">
        <f>IFERROR(LOOKUP(A15,[1]PREF!$A:$A,[1]PREF!$N:$N),"")</f>
        <v>0</v>
      </c>
      <c r="K15" s="4">
        <f>IFERROR(LOOKUP(A15,[1]PREF!$A:$A,[1]PREF!$O:$O),"")</f>
        <v>0</v>
      </c>
      <c r="L15" s="4">
        <f>IFERROR(LOOKUP(A15,[1]PREF!$A:$A,[1]PREF!$P:$P),"")</f>
        <v>0</v>
      </c>
      <c r="M15" s="4" t="str">
        <f>IFERROR(LOOKUP(A15,[1]PREF!$A:$A,[1]PREF!$W:$W),"")</f>
        <v>1.1.5.0.1</v>
      </c>
      <c r="N15" s="4" t="str">
        <f>IFERROR(LOOKUP(A15,[1]PREF!$A:$A,[1]PREF!$AB:$AB),"")</f>
        <v>Nathani Indonesia</v>
      </c>
      <c r="O15" s="4" t="str">
        <f>IFERROR(LOOKUP(A15,[1]PREF!$A:$A,[1]PREF!$AC:$AC),"")</f>
        <v>Agustina Y. Zulkarnain</v>
      </c>
      <c r="P15" s="4" t="str">
        <f>IFERROR(LOOKUP(B15,[1]CREF!$B:$B,[1]CREF!$E:$E),"")</f>
        <v>1.1.7.0.3.16</v>
      </c>
      <c r="Q15" s="4" t="str">
        <f>IFERROR(LOOKUP(B15,[1]CREF!$B:$B,[1]CREF!$G:$G),"")</f>
        <v>Grandup 480 SL @4 ltr</v>
      </c>
      <c r="R15" s="4">
        <f>IFERROR(LOOKUP(B15,[1]CREF!$B:$B,[1]CREF!$H:$H),"")</f>
        <v>4</v>
      </c>
      <c r="S15" s="8">
        <f>IFERROR(LOOKUP(B15,[1]CREF!$B:$B,[1]CREF!$I:$I),"")</f>
        <v>4</v>
      </c>
      <c r="T15" s="11" t="str">
        <f>IFERROR(LOOKUP(B15,[1]CREF!$B:$B,[1]CREF!$J:$J),"")</f>
        <v>Pcs</v>
      </c>
      <c r="U15" s="11">
        <f>IFERROR(IF(AND(AND(D15&lt;&gt;0,E15&lt;&gt;0),SUMIF([2]JPBD!$W:$W,Q15,[2]JPBD!$AA:$AA)&gt;=0),LOOKUP(B15,[1]CREF!$B:$B,[1]CREF!$U:$U),""),"")</f>
        <v>992</v>
      </c>
      <c r="V15" s="11">
        <f>IFERROR(LOOKUP(B15,[1]CREF!$B:$B,[1]CREF!$K:$K),"")</f>
        <v>32294</v>
      </c>
      <c r="W15" s="11">
        <f>IFERROR(LOOKUP(B15,[1]CREF!$B:$B,[1]CREF!$T:$T),"")</f>
        <v>0</v>
      </c>
      <c r="X15" s="11" t="str">
        <f ca="1">IFERROR(IF(AND(SUMIF([3]JPD!$O:$O,M15,[3]JPD!$R:$R)&lt;=LOOKUP(M15,[4]Customer!$A:$A,[4]Customer!$BI:$BI),SUMIF([3]JPD!$O:$O,M15,[3]JPD!$D:$D)&gt;=60),"KREDIT LIMIT/OVERDUE",U15*(SUM(V15:W15))),"")</f>
        <v>KREDIT LIMIT/OVERDUE</v>
      </c>
      <c r="Y15" s="11" t="str">
        <f t="shared" ca="1" si="2"/>
        <v/>
      </c>
      <c r="Z15" s="11" t="str">
        <f t="shared" ca="1" si="3"/>
        <v/>
      </c>
    </row>
    <row r="16" spans="1:26">
      <c r="A16" s="9">
        <v>75</v>
      </c>
      <c r="B16" s="9">
        <v>289</v>
      </c>
      <c r="C16" s="7">
        <f>IFERROR(LOOKUP(A16,[1]PREF!$A:$A,[1]PREF!$C:$C),"")</f>
        <v>41288</v>
      </c>
      <c r="D16" s="4" t="str">
        <f>IFERROR(LOOKUP(A16,[1]PREF!$A:$A,[1]PREF!$D:$D),"")</f>
        <v>016/SPP/NTH-PST/2013</v>
      </c>
      <c r="E16" s="4" t="str">
        <f>IFERROR(LOOKUP(A16,[1]PREF!$A:$A,[1]PREF!$E:$E),"")</f>
        <v>SI130100009</v>
      </c>
      <c r="F16" s="4" t="str">
        <f>IFERROR(LOOKUP(A16,[1]PREF!$A:$A,[1]PREF!$F:$F),"")</f>
        <v>DO130100040</v>
      </c>
      <c r="G16" s="4" t="str">
        <f>IFERROR(LOOKUP(A16,[1]PREF!$A:$A,[1]PREF!$G:$G),"")</f>
        <v>WB130100040</v>
      </c>
      <c r="H16" s="4" t="str">
        <f>IFERROR(LOOKUP(A16,[1]PREF!$A:$A,[1]PREF!$H:$H),"")</f>
        <v>PL130100009</v>
      </c>
      <c r="I16" s="4" t="str">
        <f>IFERROR(LOOKUP(A16,[1]PREF!$A:$A,[1]PREF!$U:$U),"")</f>
        <v>010.000-13.00000009</v>
      </c>
      <c r="J16" s="4">
        <f>IFERROR(LOOKUP(A16,[1]PREF!$A:$A,[1]PREF!$N:$N),"")</f>
        <v>0</v>
      </c>
      <c r="K16" s="4">
        <f>IFERROR(LOOKUP(A16,[1]PREF!$A:$A,[1]PREF!$O:$O),"")</f>
        <v>0</v>
      </c>
      <c r="L16" s="4">
        <f>IFERROR(LOOKUP(A16,[1]PREF!$A:$A,[1]PREF!$P:$P),"")</f>
        <v>0</v>
      </c>
      <c r="M16" s="4" t="str">
        <f>IFERROR(LOOKUP(A16,[1]PREF!$A:$A,[1]PREF!$W:$W),"")</f>
        <v>1.1.5.0.1</v>
      </c>
      <c r="N16" s="4" t="str">
        <f>IFERROR(LOOKUP(A16,[1]PREF!$A:$A,[1]PREF!$AB:$AB),"")</f>
        <v>Nathani Indonesia</v>
      </c>
      <c r="O16" s="4" t="str">
        <f>IFERROR(LOOKUP(A16,[1]PREF!$A:$A,[1]PREF!$AC:$AC),"")</f>
        <v>Agustina Y. Zulkarnain</v>
      </c>
      <c r="P16" s="4" t="str">
        <f>IFERROR(LOOKUP(B16,[1]CREF!$B:$B,[1]CREF!$E:$E),"")</f>
        <v>1.1.7.0.3.75</v>
      </c>
      <c r="Q16" s="4" t="str">
        <f>IFERROR(LOOKUP(B16,[1]CREF!$B:$B,[1]CREF!$G:$G),"")</f>
        <v>Grandup 480 SL @1 ltr</v>
      </c>
      <c r="R16" s="4">
        <f>IFERROR(LOOKUP(B16,[1]CREF!$B:$B,[1]CREF!$H:$H),"")</f>
        <v>1</v>
      </c>
      <c r="S16" s="8">
        <f>IFERROR(LOOKUP(B16,[1]CREF!$B:$B,[1]CREF!$I:$I),"")</f>
        <v>12</v>
      </c>
      <c r="T16" s="11" t="str">
        <f>IFERROR(LOOKUP(B16,[1]CREF!$B:$B,[1]CREF!$J:$J),"")</f>
        <v>Pcs</v>
      </c>
      <c r="U16" s="11">
        <f>IFERROR(IF(AND(AND(D16&lt;&gt;0,E16&lt;&gt;0),SUMIF([2]JPBD!$W:$W,Q16,[2]JPBD!$AA:$AA)&gt;=0),LOOKUP(B16,[1]CREF!$B:$B,[1]CREF!$U:$U),""),"")</f>
        <v>996</v>
      </c>
      <c r="V16" s="11">
        <f>IFERROR(LOOKUP(B16,[1]CREF!$B:$B,[1]CREF!$K:$K),"")</f>
        <v>34195</v>
      </c>
      <c r="W16" s="11">
        <f>IFERROR(LOOKUP(B16,[1]CREF!$B:$B,[1]CREF!$T:$T),"")</f>
        <v>0</v>
      </c>
      <c r="X16" s="11" t="str">
        <f ca="1">IFERROR(IF(AND(SUMIF([3]JPD!$O:$O,M16,[3]JPD!$R:$R)&lt;=LOOKUP(M16,[4]Customer!$A:$A,[4]Customer!$BI:$BI),SUMIF([3]JPD!$O:$O,M16,[3]JPD!$D:$D)&gt;=60),"KREDIT LIMIT/OVERDUE",U16*(SUM(V16:W16))),"")</f>
        <v>KREDIT LIMIT/OVERDUE</v>
      </c>
      <c r="Y16" s="11" t="str">
        <f t="shared" ca="1" si="2"/>
        <v/>
      </c>
      <c r="Z16" s="11" t="str">
        <f t="shared" ca="1" si="3"/>
        <v/>
      </c>
    </row>
    <row r="17" spans="1:26">
      <c r="A17" s="9">
        <v>75</v>
      </c>
      <c r="B17" s="9">
        <v>290</v>
      </c>
      <c r="C17" s="7">
        <f>IFERROR(LOOKUP(A17,[1]PREF!$A:$A,[1]PREF!$C:$C),"")</f>
        <v>41288</v>
      </c>
      <c r="D17" s="4" t="str">
        <f>IFERROR(LOOKUP(A17,[1]PREF!$A:$A,[1]PREF!$D:$D),"")</f>
        <v>016/SPP/NTH-PST/2013</v>
      </c>
      <c r="E17" s="4" t="str">
        <f>IFERROR(LOOKUP(A17,[1]PREF!$A:$A,[1]PREF!$E:$E),"")</f>
        <v>SI130100009</v>
      </c>
      <c r="F17" s="4" t="str">
        <f>IFERROR(LOOKUP(A17,[1]PREF!$A:$A,[1]PREF!$F:$F),"")</f>
        <v>DO130100040</v>
      </c>
      <c r="G17" s="4" t="str">
        <f>IFERROR(LOOKUP(A17,[1]PREF!$A:$A,[1]PREF!$G:$G),"")</f>
        <v>WB130100040</v>
      </c>
      <c r="H17" s="4" t="str">
        <f>IFERROR(LOOKUP(A17,[1]PREF!$A:$A,[1]PREF!$H:$H),"")</f>
        <v>PL130100009</v>
      </c>
      <c r="I17" s="4" t="str">
        <f>IFERROR(LOOKUP(A17,[1]PREF!$A:$A,[1]PREF!$U:$U),"")</f>
        <v>010.000-13.00000009</v>
      </c>
      <c r="J17" s="4">
        <f>IFERROR(LOOKUP(A17,[1]PREF!$A:$A,[1]PREF!$N:$N),"")</f>
        <v>0</v>
      </c>
      <c r="K17" s="4">
        <f>IFERROR(LOOKUP(A17,[1]PREF!$A:$A,[1]PREF!$O:$O),"")</f>
        <v>0</v>
      </c>
      <c r="L17" s="4">
        <f>IFERROR(LOOKUP(A17,[1]PREF!$A:$A,[1]PREF!$P:$P),"")</f>
        <v>0</v>
      </c>
      <c r="M17" s="4" t="str">
        <f>IFERROR(LOOKUP(A17,[1]PREF!$A:$A,[1]PREF!$W:$W),"")</f>
        <v>1.1.5.0.1</v>
      </c>
      <c r="N17" s="4" t="str">
        <f>IFERROR(LOOKUP(A17,[1]PREF!$A:$A,[1]PREF!$AB:$AB),"")</f>
        <v>Nathani Indonesia</v>
      </c>
      <c r="O17" s="4" t="str">
        <f>IFERROR(LOOKUP(A17,[1]PREF!$A:$A,[1]PREF!$AC:$AC),"")</f>
        <v>Agustina Y. Zulkarnain</v>
      </c>
      <c r="P17" s="4" t="str">
        <f>IFERROR(LOOKUP(B17,[1]CREF!$B:$B,[1]CREF!$E:$E),"")</f>
        <v>1.1.7.0.3.76</v>
      </c>
      <c r="Q17" s="4" t="str">
        <f>IFERROR(LOOKUP(B17,[1]CREF!$B:$B,[1]CREF!$G:$G),"")</f>
        <v>ProQuat 276 SL @250 ml</v>
      </c>
      <c r="R17" s="4">
        <f>IFERROR(LOOKUP(B17,[1]CREF!$B:$B,[1]CREF!$H:$H),"")</f>
        <v>0.25</v>
      </c>
      <c r="S17" s="8">
        <f>IFERROR(LOOKUP(B17,[1]CREF!$B:$B,[1]CREF!$I:$I),"")</f>
        <v>40</v>
      </c>
      <c r="T17" s="11" t="str">
        <f>IFERROR(LOOKUP(B17,[1]CREF!$B:$B,[1]CREF!$J:$J),"")</f>
        <v>Pcs</v>
      </c>
      <c r="U17" s="11">
        <f>IFERROR(IF(AND(AND(D17&lt;&gt;0,E17&lt;&gt;0),SUMIF([2]JPBD!$W:$W,Q17,[2]JPBD!$AA:$AA)&gt;=0),LOOKUP(B17,[1]CREF!$B:$B,[1]CREF!$U:$U),""),"")</f>
        <v>1000</v>
      </c>
      <c r="V17" s="11">
        <f>IFERROR(LOOKUP(B17,[1]CREF!$B:$B,[1]CREF!$K:$K),"")</f>
        <v>28820</v>
      </c>
      <c r="W17" s="11">
        <f>IFERROR(LOOKUP(B17,[1]CREF!$B:$B,[1]CREF!$T:$T),"")</f>
        <v>0</v>
      </c>
      <c r="X17" s="11" t="str">
        <f ca="1">IFERROR(IF(AND(SUMIF([3]JPD!$O:$O,M17,[3]JPD!$R:$R)&lt;=LOOKUP(M17,[4]Customer!$A:$A,[4]Customer!$BI:$BI),SUMIF([3]JPD!$O:$O,M17,[3]JPD!$D:$D)&gt;=60),"KREDIT LIMIT/OVERDUE",U17*(SUM(V17:W17))),"")</f>
        <v>KREDIT LIMIT/OVERDUE</v>
      </c>
      <c r="Y17" s="11" t="str">
        <f t="shared" ca="1" si="2"/>
        <v/>
      </c>
      <c r="Z17" s="11" t="str">
        <f t="shared" ca="1" si="3"/>
        <v/>
      </c>
    </row>
    <row r="18" spans="1:26">
      <c r="A18" s="9">
        <v>91</v>
      </c>
      <c r="B18" s="9">
        <v>349</v>
      </c>
      <c r="C18" s="7">
        <f>IFERROR(LOOKUP(A18,[1]PREF!$A:$A,[1]PREF!$C:$C),"")</f>
        <v>41295</v>
      </c>
      <c r="D18" s="4" t="str">
        <f>IFERROR(LOOKUP(A18,[1]PREF!$A:$A,[1]PREF!$D:$D),"")</f>
        <v>021/SPP/NTH-PST/2013</v>
      </c>
      <c r="E18" s="4" t="str">
        <f>IFERROR(LOOKUP(A18,[1]PREF!$A:$A,[1]PREF!$E:$E),"")</f>
        <v>SI130100010</v>
      </c>
      <c r="F18" s="4" t="str">
        <f>IFERROR(LOOKUP(A18,[1]PREF!$A:$A,[1]PREF!$F:$F),"")</f>
        <v>DO130100046</v>
      </c>
      <c r="G18" s="4" t="str">
        <f>IFERROR(LOOKUP(A18,[1]PREF!$A:$A,[1]PREF!$G:$G),"")</f>
        <v>WB130100046</v>
      </c>
      <c r="H18" s="4" t="str">
        <f>IFERROR(LOOKUP(A18,[1]PREF!$A:$A,[1]PREF!$H:$H),"")</f>
        <v>PL130100010</v>
      </c>
      <c r="I18" s="4" t="str">
        <f>IFERROR(LOOKUP(A18,[1]PREF!$A:$A,[1]PREF!$U:$U),"")</f>
        <v>010.000-13.00000010</v>
      </c>
      <c r="J18" s="4">
        <f>IFERROR(LOOKUP(A18,[1]PREF!$A:$A,[1]PREF!$N:$N),"")</f>
        <v>0</v>
      </c>
      <c r="K18" s="4">
        <f>IFERROR(LOOKUP(A18,[1]PREF!$A:$A,[1]PREF!$O:$O),"")</f>
        <v>0</v>
      </c>
      <c r="L18" s="4">
        <f>IFERROR(LOOKUP(A18,[1]PREF!$A:$A,[1]PREF!$P:$P),"")</f>
        <v>0</v>
      </c>
      <c r="M18" s="4" t="str">
        <f>IFERROR(LOOKUP(A18,[1]PREF!$A:$A,[1]PREF!$W:$W),"")</f>
        <v>1.1.5.0.1</v>
      </c>
      <c r="N18" s="4" t="str">
        <f>IFERROR(LOOKUP(A18,[1]PREF!$A:$A,[1]PREF!$AB:$AB),"")</f>
        <v>Nathani Indonesia</v>
      </c>
      <c r="O18" s="4" t="str">
        <f>IFERROR(LOOKUP(A18,[1]PREF!$A:$A,[1]PREF!$AC:$AC),"")</f>
        <v>Agustina Y. Zulkarnain</v>
      </c>
      <c r="P18" s="4" t="str">
        <f>IFERROR(LOOKUP(B18,[1]CREF!$B:$B,[1]CREF!$E:$E),"")</f>
        <v>1.1.7.0.3.56</v>
      </c>
      <c r="Q18" s="4" t="str">
        <f>IFERROR(LOOKUP(B18,[1]CREF!$B:$B,[1]CREF!$G:$G),"")</f>
        <v>Mark Up 480 SL @20 ltr</v>
      </c>
      <c r="R18" s="4">
        <f>IFERROR(LOOKUP(B18,[1]CREF!$B:$B,[1]CREF!$H:$H),"")</f>
        <v>20</v>
      </c>
      <c r="S18" s="8">
        <f>IFERROR(LOOKUP(B18,[1]CREF!$B:$B,[1]CREF!$I:$I),"")</f>
        <v>1</v>
      </c>
      <c r="T18" s="11" t="str">
        <f>IFERROR(LOOKUP(B18,[1]CREF!$B:$B,[1]CREF!$J:$J),"")</f>
        <v>Pcs</v>
      </c>
      <c r="U18" s="11">
        <f>IFERROR(IF(AND(AND(D18&lt;&gt;0,E18&lt;&gt;0),SUMIF([2]JPBD!$W:$W,Q18,[2]JPBD!$AA:$AA)&gt;=0),LOOKUP(B18,[1]CREF!$B:$B,[1]CREF!$U:$U),""),"")</f>
        <v>1000</v>
      </c>
      <c r="V18" s="11">
        <f>IFERROR(LOOKUP(B18,[1]CREF!$B:$B,[1]CREF!$K:$K),"")</f>
        <v>26135</v>
      </c>
      <c r="W18" s="11">
        <f>IFERROR(LOOKUP(B18,[1]CREF!$B:$B,[1]CREF!$T:$T),"")</f>
        <v>0</v>
      </c>
      <c r="X18" s="11" t="str">
        <f ca="1">IFERROR(IF(AND(SUMIF([3]JPD!$O:$O,M18,[3]JPD!$R:$R)&lt;=LOOKUP(M18,[4]Customer!$A:$A,[4]Customer!$BI:$BI),SUMIF([3]JPD!$O:$O,M18,[3]JPD!$D:$D)&gt;=60),"KREDIT LIMIT/OVERDUE",U18*(SUM(V18:W18))),"")</f>
        <v>KREDIT LIMIT/OVERDUE</v>
      </c>
      <c r="Y18" s="11" t="str">
        <f t="shared" ca="1" si="2"/>
        <v/>
      </c>
      <c r="Z18" s="11" t="str">
        <f t="shared" ca="1" si="3"/>
        <v/>
      </c>
    </row>
    <row r="19" spans="1:26">
      <c r="A19" s="9">
        <v>91</v>
      </c>
      <c r="B19" s="9">
        <v>350</v>
      </c>
      <c r="C19" s="7">
        <f>IFERROR(LOOKUP(A19,[1]PREF!$A:$A,[1]PREF!$C:$C),"")</f>
        <v>41295</v>
      </c>
      <c r="D19" s="4" t="str">
        <f>IFERROR(LOOKUP(A19,[1]PREF!$A:$A,[1]PREF!$D:$D),"")</f>
        <v>021/SPP/NTH-PST/2013</v>
      </c>
      <c r="E19" s="4" t="str">
        <f>IFERROR(LOOKUP(A19,[1]PREF!$A:$A,[1]PREF!$E:$E),"")</f>
        <v>SI130100010</v>
      </c>
      <c r="F19" s="4" t="str">
        <f>IFERROR(LOOKUP(A19,[1]PREF!$A:$A,[1]PREF!$F:$F),"")</f>
        <v>DO130100046</v>
      </c>
      <c r="G19" s="4" t="str">
        <f>IFERROR(LOOKUP(A19,[1]PREF!$A:$A,[1]PREF!$G:$G),"")</f>
        <v>WB130100046</v>
      </c>
      <c r="H19" s="4" t="str">
        <f>IFERROR(LOOKUP(A19,[1]PREF!$A:$A,[1]PREF!$H:$H),"")</f>
        <v>PL130100010</v>
      </c>
      <c r="I19" s="4" t="str">
        <f>IFERROR(LOOKUP(A19,[1]PREF!$A:$A,[1]PREF!$U:$U),"")</f>
        <v>010.000-13.00000010</v>
      </c>
      <c r="J19" s="4">
        <f>IFERROR(LOOKUP(A19,[1]PREF!$A:$A,[1]PREF!$N:$N),"")</f>
        <v>0</v>
      </c>
      <c r="K19" s="4">
        <f>IFERROR(LOOKUP(A19,[1]PREF!$A:$A,[1]PREF!$O:$O),"")</f>
        <v>0</v>
      </c>
      <c r="L19" s="4">
        <f>IFERROR(LOOKUP(A19,[1]PREF!$A:$A,[1]PREF!$P:$P),"")</f>
        <v>0</v>
      </c>
      <c r="M19" s="4" t="str">
        <f>IFERROR(LOOKUP(A19,[1]PREF!$A:$A,[1]PREF!$W:$W),"")</f>
        <v>1.1.5.0.1</v>
      </c>
      <c r="N19" s="4" t="str">
        <f>IFERROR(LOOKUP(A19,[1]PREF!$A:$A,[1]PREF!$AB:$AB),"")</f>
        <v>Nathani Indonesia</v>
      </c>
      <c r="O19" s="4" t="str">
        <f>IFERROR(LOOKUP(A19,[1]PREF!$A:$A,[1]PREF!$AC:$AC),"")</f>
        <v>Agustina Y. Zulkarnain</v>
      </c>
      <c r="P19" s="4" t="str">
        <f>IFERROR(LOOKUP(B19,[1]CREF!$B:$B,[1]CREF!$E:$E),"")</f>
        <v>1.1.7.0.3.77</v>
      </c>
      <c r="Q19" s="4" t="str">
        <f>IFERROR(LOOKUP(B19,[1]CREF!$B:$B,[1]CREF!$G:$G),"")</f>
        <v>Mark Up 480 SL @20 ltr</v>
      </c>
      <c r="R19" s="4">
        <f>IFERROR(LOOKUP(B19,[1]CREF!$B:$B,[1]CREF!$H:$H),"")</f>
        <v>20</v>
      </c>
      <c r="S19" s="8">
        <f>IFERROR(LOOKUP(B19,[1]CREF!$B:$B,[1]CREF!$I:$I),"")</f>
        <v>1</v>
      </c>
      <c r="T19" s="11" t="str">
        <f>IFERROR(LOOKUP(B19,[1]CREF!$B:$B,[1]CREF!$J:$J),"")</f>
        <v>Pcs</v>
      </c>
      <c r="U19" s="11">
        <f>IFERROR(IF(AND(AND(D19&lt;&gt;0,E19&lt;&gt;0),SUMIF([2]JPBD!$W:$W,Q19,[2]JPBD!$AA:$AA)&gt;=0),LOOKUP(B19,[1]CREF!$B:$B,[1]CREF!$U:$U),""),"")</f>
        <v>1000</v>
      </c>
      <c r="V19" s="11">
        <f>IFERROR(LOOKUP(B19,[1]CREF!$B:$B,[1]CREF!$K:$K),"")</f>
        <v>26376</v>
      </c>
      <c r="W19" s="11">
        <f>IFERROR(LOOKUP(B19,[1]CREF!$B:$B,[1]CREF!$T:$T),"")</f>
        <v>0</v>
      </c>
      <c r="X19" s="11" t="str">
        <f ca="1">IFERROR(IF(AND(SUMIF([3]JPD!$O:$O,M19,[3]JPD!$R:$R)&lt;=LOOKUP(M19,[4]Customer!$A:$A,[4]Customer!$BI:$BI),SUMIF([3]JPD!$O:$O,M19,[3]JPD!$D:$D)&gt;=60),"KREDIT LIMIT/OVERDUE",U19*(SUM(V19:W19))),"")</f>
        <v>KREDIT LIMIT/OVERDUE</v>
      </c>
      <c r="Y19" s="11" t="str">
        <f t="shared" ca="1" si="2"/>
        <v/>
      </c>
      <c r="Z19" s="11" t="str">
        <f t="shared" ca="1" si="3"/>
        <v/>
      </c>
    </row>
    <row r="20" spans="1:26">
      <c r="A20" s="9">
        <v>91</v>
      </c>
      <c r="B20" s="9">
        <v>351</v>
      </c>
      <c r="C20" s="7">
        <f>IFERROR(LOOKUP(A20,[1]PREF!$A:$A,[1]PREF!$C:$C),"")</f>
        <v>41295</v>
      </c>
      <c r="D20" s="4" t="str">
        <f>IFERROR(LOOKUP(A20,[1]PREF!$A:$A,[1]PREF!$D:$D),"")</f>
        <v>021/SPP/NTH-PST/2013</v>
      </c>
      <c r="E20" s="4" t="str">
        <f>IFERROR(LOOKUP(A20,[1]PREF!$A:$A,[1]PREF!$E:$E),"")</f>
        <v>SI130100010</v>
      </c>
      <c r="F20" s="4" t="str">
        <f>IFERROR(LOOKUP(A20,[1]PREF!$A:$A,[1]PREF!$F:$F),"")</f>
        <v>DO130100046</v>
      </c>
      <c r="G20" s="4" t="str">
        <f>IFERROR(LOOKUP(A20,[1]PREF!$A:$A,[1]PREF!$G:$G),"")</f>
        <v>WB130100046</v>
      </c>
      <c r="H20" s="4" t="str">
        <f>IFERROR(LOOKUP(A20,[1]PREF!$A:$A,[1]PREF!$H:$H),"")</f>
        <v>PL130100010</v>
      </c>
      <c r="I20" s="4" t="str">
        <f>IFERROR(LOOKUP(A20,[1]PREF!$A:$A,[1]PREF!$U:$U),"")</f>
        <v>010.000-13.00000010</v>
      </c>
      <c r="J20" s="4">
        <f>IFERROR(LOOKUP(A20,[1]PREF!$A:$A,[1]PREF!$N:$N),"")</f>
        <v>0</v>
      </c>
      <c r="K20" s="4">
        <f>IFERROR(LOOKUP(A20,[1]PREF!$A:$A,[1]PREF!$O:$O),"")</f>
        <v>0</v>
      </c>
      <c r="L20" s="4">
        <f>IFERROR(LOOKUP(A20,[1]PREF!$A:$A,[1]PREF!$P:$P),"")</f>
        <v>0</v>
      </c>
      <c r="M20" s="4" t="str">
        <f>IFERROR(LOOKUP(A20,[1]PREF!$A:$A,[1]PREF!$W:$W),"")</f>
        <v>1.1.5.0.1</v>
      </c>
      <c r="N20" s="4" t="str">
        <f>IFERROR(LOOKUP(A20,[1]PREF!$A:$A,[1]PREF!$AB:$AB),"")</f>
        <v>Nathani Indonesia</v>
      </c>
      <c r="O20" s="4" t="str">
        <f>IFERROR(LOOKUP(A20,[1]PREF!$A:$A,[1]PREF!$AC:$AC),"")</f>
        <v>Agustina Y. Zulkarnain</v>
      </c>
      <c r="P20" s="4" t="str">
        <f>IFERROR(LOOKUP(B20,[1]CREF!$B:$B,[1]CREF!$E:$E),"")</f>
        <v>1.1.7.0.3.78</v>
      </c>
      <c r="Q20" s="4" t="str">
        <f>IFERROR(LOOKUP(B20,[1]CREF!$B:$B,[1]CREF!$G:$G),"")</f>
        <v>Mark Up 480 SL @20 ltr</v>
      </c>
      <c r="R20" s="4">
        <f>IFERROR(LOOKUP(B20,[1]CREF!$B:$B,[1]CREF!$H:$H),"")</f>
        <v>20</v>
      </c>
      <c r="S20" s="8">
        <f>IFERROR(LOOKUP(B20,[1]CREF!$B:$B,[1]CREF!$I:$I),"")</f>
        <v>1</v>
      </c>
      <c r="T20" s="11" t="str">
        <f>IFERROR(LOOKUP(B20,[1]CREF!$B:$B,[1]CREF!$J:$J),"")</f>
        <v>Pcs</v>
      </c>
      <c r="U20" s="11">
        <f>IFERROR(IF(AND(AND(D20&lt;&gt;0,E20&lt;&gt;0),SUMIF([2]JPBD!$W:$W,Q20,[2]JPBD!$AA:$AA)&gt;=0),LOOKUP(B20,[1]CREF!$B:$B,[1]CREF!$U:$U),""),"")</f>
        <v>1000</v>
      </c>
      <c r="V20" s="11">
        <f>IFERROR(LOOKUP(B20,[1]CREF!$B:$B,[1]CREF!$K:$K),"")</f>
        <v>26376</v>
      </c>
      <c r="W20" s="11">
        <f>IFERROR(LOOKUP(B20,[1]CREF!$B:$B,[1]CREF!$T:$T),"")</f>
        <v>0</v>
      </c>
      <c r="X20" s="11" t="str">
        <f ca="1">IFERROR(IF(AND(SUMIF([3]JPD!$O:$O,M20,[3]JPD!$R:$R)&lt;=LOOKUP(M20,[4]Customer!$A:$A,[4]Customer!$BI:$BI),SUMIF([3]JPD!$O:$O,M20,[3]JPD!$D:$D)&gt;=60),"KREDIT LIMIT/OVERDUE",U20*(SUM(V20:W20))),"")</f>
        <v>KREDIT LIMIT/OVERDUE</v>
      </c>
      <c r="Y20" s="11" t="str">
        <f t="shared" ca="1" si="2"/>
        <v/>
      </c>
      <c r="Z20" s="11" t="str">
        <f t="shared" ca="1" si="3"/>
        <v/>
      </c>
    </row>
    <row r="21" spans="1:26">
      <c r="A21" s="9">
        <v>91</v>
      </c>
      <c r="B21" s="9">
        <v>352</v>
      </c>
      <c r="C21" s="7">
        <f>IFERROR(LOOKUP(A21,[1]PREF!$A:$A,[1]PREF!$C:$C),"")</f>
        <v>41295</v>
      </c>
      <c r="D21" s="4" t="str">
        <f>IFERROR(LOOKUP(A21,[1]PREF!$A:$A,[1]PREF!$D:$D),"")</f>
        <v>021/SPP/NTH-PST/2013</v>
      </c>
      <c r="E21" s="4" t="str">
        <f>IFERROR(LOOKUP(A21,[1]PREF!$A:$A,[1]PREF!$E:$E),"")</f>
        <v>SI130100010</v>
      </c>
      <c r="F21" s="4" t="str">
        <f>IFERROR(LOOKUP(A21,[1]PREF!$A:$A,[1]PREF!$F:$F),"")</f>
        <v>DO130100046</v>
      </c>
      <c r="G21" s="4" t="str">
        <f>IFERROR(LOOKUP(A21,[1]PREF!$A:$A,[1]PREF!$G:$G),"")</f>
        <v>WB130100046</v>
      </c>
      <c r="H21" s="4" t="str">
        <f>IFERROR(LOOKUP(A21,[1]PREF!$A:$A,[1]PREF!$H:$H),"")</f>
        <v>PL130100010</v>
      </c>
      <c r="I21" s="4" t="str">
        <f>IFERROR(LOOKUP(A21,[1]PREF!$A:$A,[1]PREF!$U:$U),"")</f>
        <v>010.000-13.00000010</v>
      </c>
      <c r="J21" s="4">
        <f>IFERROR(LOOKUP(A21,[1]PREF!$A:$A,[1]PREF!$N:$N),"")</f>
        <v>0</v>
      </c>
      <c r="K21" s="4">
        <f>IFERROR(LOOKUP(A21,[1]PREF!$A:$A,[1]PREF!$O:$O),"")</f>
        <v>0</v>
      </c>
      <c r="L21" s="4">
        <f>IFERROR(LOOKUP(A21,[1]PREF!$A:$A,[1]PREF!$P:$P),"")</f>
        <v>0</v>
      </c>
      <c r="M21" s="4" t="str">
        <f>IFERROR(LOOKUP(A21,[1]PREF!$A:$A,[1]PREF!$W:$W),"")</f>
        <v>1.1.5.0.1</v>
      </c>
      <c r="N21" s="4" t="str">
        <f>IFERROR(LOOKUP(A21,[1]PREF!$A:$A,[1]PREF!$AB:$AB),"")</f>
        <v>Nathani Indonesia</v>
      </c>
      <c r="O21" s="4" t="str">
        <f>IFERROR(LOOKUP(A21,[1]PREF!$A:$A,[1]PREF!$AC:$AC),"")</f>
        <v>Agustina Y. Zulkarnain</v>
      </c>
      <c r="P21" s="4" t="str">
        <f>IFERROR(LOOKUP(B21,[1]CREF!$B:$B,[1]CREF!$E:$E),"")</f>
        <v>1.1.7.0.3.79</v>
      </c>
      <c r="Q21" s="4" t="str">
        <f>IFERROR(LOOKUP(B21,[1]CREF!$B:$B,[1]CREF!$G:$G),"")</f>
        <v>Voltaris 240 SL @20 ltr</v>
      </c>
      <c r="R21" s="4">
        <f>IFERROR(LOOKUP(B21,[1]CREF!$B:$B,[1]CREF!$H:$H),"")</f>
        <v>20</v>
      </c>
      <c r="S21" s="8">
        <f>IFERROR(LOOKUP(B21,[1]CREF!$B:$B,[1]CREF!$I:$I),"")</f>
        <v>1</v>
      </c>
      <c r="T21" s="11" t="str">
        <f>IFERROR(LOOKUP(B21,[1]CREF!$B:$B,[1]CREF!$J:$J),"")</f>
        <v>Pcs</v>
      </c>
      <c r="U21" s="11">
        <f>IFERROR(IF(AND(AND(D21&lt;&gt;0,E21&lt;&gt;0),SUMIF([2]JPBD!$W:$W,Q21,[2]JPBD!$AA:$AA)&gt;=0),LOOKUP(B21,[1]CREF!$B:$B,[1]CREF!$U:$U),""),"")</f>
        <v>1000</v>
      </c>
      <c r="V21" s="11">
        <f>IFERROR(LOOKUP(B21,[1]CREF!$B:$B,[1]CREF!$K:$K),"")</f>
        <v>17425</v>
      </c>
      <c r="W21" s="11">
        <f>IFERROR(LOOKUP(B21,[1]CREF!$B:$B,[1]CREF!$T:$T),"")</f>
        <v>0</v>
      </c>
      <c r="X21" s="11" t="str">
        <f ca="1">IFERROR(IF(AND(SUMIF([3]JPD!$O:$O,M21,[3]JPD!$R:$R)&lt;=LOOKUP(M21,[4]Customer!$A:$A,[4]Customer!$BI:$BI),SUMIF([3]JPD!$O:$O,M21,[3]JPD!$D:$D)&gt;=60),"KREDIT LIMIT/OVERDUE",U21*(SUM(V21:W21))),"")</f>
        <v>KREDIT LIMIT/OVERDUE</v>
      </c>
      <c r="Y21" s="11" t="str">
        <f t="shared" ca="1" si="2"/>
        <v/>
      </c>
      <c r="Z21" s="11" t="str">
        <f t="shared" ca="1" si="3"/>
        <v/>
      </c>
    </row>
    <row r="22" spans="1:26">
      <c r="A22" s="9">
        <v>121</v>
      </c>
      <c r="B22" s="9">
        <v>483</v>
      </c>
      <c r="C22" s="7">
        <f>IFERROR(LOOKUP(A22,[1]PREF!$A:$A,[1]PREF!$C:$C),"")</f>
        <v>41305</v>
      </c>
      <c r="D22" s="4" t="str">
        <f>IFERROR(LOOKUP(A22,[1]PREF!$A:$A,[1]PREF!$D:$D),"")</f>
        <v>041/SPP/NTH-PST/2013</v>
      </c>
      <c r="E22" s="4" t="str">
        <f>IFERROR(LOOKUP(A22,[1]PREF!$A:$A,[1]PREF!$E:$E),"")</f>
        <v>SI130100011</v>
      </c>
      <c r="F22" s="4" t="str">
        <f>IFERROR(LOOKUP(A22,[1]PREF!$A:$A,[1]PREF!$F:$F),"")</f>
        <v>DO130100059</v>
      </c>
      <c r="G22" s="4" t="str">
        <f>IFERROR(LOOKUP(A22,[1]PREF!$A:$A,[1]PREF!$G:$G),"")</f>
        <v>WB130100059</v>
      </c>
      <c r="H22" s="4" t="str">
        <f>IFERROR(LOOKUP(A22,[1]PREF!$A:$A,[1]PREF!$H:$H),"")</f>
        <v>PL130100011</v>
      </c>
      <c r="I22" s="4" t="str">
        <f>IFERROR(LOOKUP(A22,[1]PREF!$A:$A,[1]PREF!$U:$U),"")</f>
        <v>010.000-13.00000011</v>
      </c>
      <c r="J22" s="4">
        <f>IFERROR(LOOKUP(A22,[1]PREF!$A:$A,[1]PREF!$N:$N),"")</f>
        <v>0</v>
      </c>
      <c r="K22" s="4">
        <f>IFERROR(LOOKUP(A22,[1]PREF!$A:$A,[1]PREF!$O:$O),"")</f>
        <v>0</v>
      </c>
      <c r="L22" s="4">
        <f>IFERROR(LOOKUP(A22,[1]PREF!$A:$A,[1]PREF!$P:$P),"")</f>
        <v>0</v>
      </c>
      <c r="M22" s="4" t="str">
        <f>IFERROR(LOOKUP(A22,[1]PREF!$A:$A,[1]PREF!$W:$W),"")</f>
        <v>1.1.5.0.1</v>
      </c>
      <c r="N22" s="4" t="str">
        <f>IFERROR(LOOKUP(A22,[1]PREF!$A:$A,[1]PREF!$AB:$AB),"")</f>
        <v>Nathani Indonesia</v>
      </c>
      <c r="O22" s="4" t="str">
        <f>IFERROR(LOOKUP(A22,[1]PREF!$A:$A,[1]PREF!$AC:$AC),"")</f>
        <v>Agustina Y. Zulkarnain</v>
      </c>
      <c r="P22" s="4" t="str">
        <f>IFERROR(LOOKUP(B22,[1]CREF!$B:$B,[1]CREF!$E:$E),"")</f>
        <v>1.1.7.0.1.209</v>
      </c>
      <c r="Q22" s="4" t="str">
        <f>IFERROR(LOOKUP(B22,[1]CREF!$B:$B,[1]CREF!$G:$G),"")</f>
        <v>Jerrycan HDPE - 20 L</v>
      </c>
      <c r="R22" s="4">
        <f>IFERROR(LOOKUP(B22,[1]CREF!$B:$B,[1]CREF!$H:$H),"")</f>
        <v>20</v>
      </c>
      <c r="S22" s="8">
        <f>IFERROR(LOOKUP(B22,[1]CREF!$B:$B,[1]CREF!$I:$I),"")</f>
        <v>1</v>
      </c>
      <c r="T22" s="11" t="str">
        <f>IFERROR(LOOKUP(B22,[1]CREF!$B:$B,[1]CREF!$J:$J),"")</f>
        <v>Pcs</v>
      </c>
      <c r="U22" s="11">
        <f>IFERROR(IF(AND(AND(D22&lt;&gt;0,E22&lt;&gt;0),SUMIF([2]JPBD!$W:$W,Q22,[2]JPBD!$AA:$AA)&gt;=0),LOOKUP(B22,[1]CREF!$B:$B,[1]CREF!$U:$U),""),"")</f>
        <v>80</v>
      </c>
      <c r="V22" s="11">
        <f>IFERROR(LOOKUP(B22,[1]CREF!$B:$B,[1]CREF!$K:$K),"")</f>
        <v>23000</v>
      </c>
      <c r="W22" s="11">
        <f>IFERROR(LOOKUP(B22,[1]CREF!$B:$B,[1]CREF!$T:$T),"")</f>
        <v>0</v>
      </c>
      <c r="X22" s="11" t="str">
        <f ca="1">IFERROR(IF(AND(SUMIF([3]JPD!$O:$O,M22,[3]JPD!$R:$R)&lt;=LOOKUP(M22,[4]Customer!$A:$A,[4]Customer!$BI:$BI),SUMIF([3]JPD!$O:$O,M22,[3]JPD!$D:$D)&gt;=60),"KREDIT LIMIT/OVERDUE",U22*(SUM(V22:W22))),"")</f>
        <v>KREDIT LIMIT/OVERDUE</v>
      </c>
      <c r="Y22" s="11" t="str">
        <f t="shared" ca="1" si="2"/>
        <v/>
      </c>
      <c r="Z22" s="11" t="str">
        <f t="shared" ca="1" si="3"/>
        <v/>
      </c>
    </row>
    <row r="23" spans="1:26">
      <c r="A23" s="9">
        <v>121</v>
      </c>
      <c r="B23" s="9">
        <v>484</v>
      </c>
      <c r="C23" s="7">
        <f>IFERROR(LOOKUP(A23,[1]PREF!$A:$A,[1]PREF!$C:$C),"")</f>
        <v>41305</v>
      </c>
      <c r="D23" s="4" t="str">
        <f>IFERROR(LOOKUP(A23,[1]PREF!$A:$A,[1]PREF!$D:$D),"")</f>
        <v>041/SPP/NTH-PST/2013</v>
      </c>
      <c r="E23" s="4" t="str">
        <f>IFERROR(LOOKUP(A23,[1]PREF!$A:$A,[1]PREF!$E:$E),"")</f>
        <v>SI130100011</v>
      </c>
      <c r="F23" s="4" t="str">
        <f>IFERROR(LOOKUP(A23,[1]PREF!$A:$A,[1]PREF!$F:$F),"")</f>
        <v>DO130100059</v>
      </c>
      <c r="G23" s="4" t="str">
        <f>IFERROR(LOOKUP(A23,[1]PREF!$A:$A,[1]PREF!$G:$G),"")</f>
        <v>WB130100059</v>
      </c>
      <c r="H23" s="4" t="str">
        <f>IFERROR(LOOKUP(A23,[1]PREF!$A:$A,[1]PREF!$H:$H),"")</f>
        <v>PL130100011</v>
      </c>
      <c r="I23" s="4" t="str">
        <f>IFERROR(LOOKUP(A23,[1]PREF!$A:$A,[1]PREF!$U:$U),"")</f>
        <v>010.000-13.00000011</v>
      </c>
      <c r="J23" s="4">
        <f>IFERROR(LOOKUP(A23,[1]PREF!$A:$A,[1]PREF!$N:$N),"")</f>
        <v>0</v>
      </c>
      <c r="K23" s="4">
        <f>IFERROR(LOOKUP(A23,[1]PREF!$A:$A,[1]PREF!$O:$O),"")</f>
        <v>0</v>
      </c>
      <c r="L23" s="4">
        <f>IFERROR(LOOKUP(A23,[1]PREF!$A:$A,[1]PREF!$P:$P),"")</f>
        <v>0</v>
      </c>
      <c r="M23" s="4" t="str">
        <f>IFERROR(LOOKUP(A23,[1]PREF!$A:$A,[1]PREF!$W:$W),"")</f>
        <v>1.1.5.0.1</v>
      </c>
      <c r="N23" s="4" t="str">
        <f>IFERROR(LOOKUP(A23,[1]PREF!$A:$A,[1]PREF!$AB:$AB),"")</f>
        <v>Nathani Indonesia</v>
      </c>
      <c r="O23" s="4" t="str">
        <f>IFERROR(LOOKUP(A23,[1]PREF!$A:$A,[1]PREF!$AC:$AC),"")</f>
        <v>Agustina Y. Zulkarnain</v>
      </c>
      <c r="P23" s="4" t="str">
        <f>IFERROR(LOOKUP(B23,[1]CREF!$B:$B,[1]CREF!$E:$E),"")</f>
        <v>1.1.7.0.1.210</v>
      </c>
      <c r="Q23" s="4" t="str">
        <f>IFERROR(LOOKUP(B23,[1]CREF!$B:$B,[1]CREF!$G:$G),"")</f>
        <v>Jerrycan HDPE - 20 L - Plug</v>
      </c>
      <c r="R23" s="4">
        <f>IFERROR(LOOKUP(B23,[1]CREF!$B:$B,[1]CREF!$H:$H),"")</f>
        <v>20</v>
      </c>
      <c r="S23" s="8">
        <f>IFERROR(LOOKUP(B23,[1]CREF!$B:$B,[1]CREF!$I:$I),"")</f>
        <v>1</v>
      </c>
      <c r="T23" s="11" t="str">
        <f>IFERROR(LOOKUP(B23,[1]CREF!$B:$B,[1]CREF!$J:$J),"")</f>
        <v>Pcs</v>
      </c>
      <c r="U23" s="11">
        <f>IFERROR(IF(AND(AND(D23&lt;&gt;0,E23&lt;&gt;0),SUMIF([2]JPBD!$W:$W,Q23,[2]JPBD!$AA:$AA)&gt;=0),LOOKUP(B23,[1]CREF!$B:$B,[1]CREF!$U:$U),""),"")</f>
        <v>80</v>
      </c>
      <c r="V23" s="11">
        <f>IFERROR(LOOKUP(B23,[1]CREF!$B:$B,[1]CREF!$K:$K),"")</f>
        <v>620</v>
      </c>
      <c r="W23" s="11">
        <f>IFERROR(LOOKUP(B23,[1]CREF!$B:$B,[1]CREF!$T:$T),"")</f>
        <v>0</v>
      </c>
      <c r="X23" s="11" t="str">
        <f ca="1">IFERROR(IF(AND(SUMIF([3]JPD!$O:$O,M23,[3]JPD!$R:$R)&lt;=LOOKUP(M23,[4]Customer!$A:$A,[4]Customer!$BI:$BI),SUMIF([3]JPD!$O:$O,M23,[3]JPD!$D:$D)&gt;=60),"KREDIT LIMIT/OVERDUE",U23*(SUM(V23:W23))),"")</f>
        <v>KREDIT LIMIT/OVERDUE</v>
      </c>
      <c r="Y23" s="11" t="str">
        <f t="shared" ca="1" si="2"/>
        <v/>
      </c>
      <c r="Z23" s="11" t="str">
        <f t="shared" ca="1" si="3"/>
        <v/>
      </c>
    </row>
    <row r="24" spans="1:26">
      <c r="A24" s="9">
        <v>121</v>
      </c>
      <c r="B24" s="9">
        <v>485</v>
      </c>
      <c r="C24" s="7">
        <f>IFERROR(LOOKUP(A24,[1]PREF!$A:$A,[1]PREF!$C:$C),"")</f>
        <v>41305</v>
      </c>
      <c r="D24" s="4" t="str">
        <f>IFERROR(LOOKUP(A24,[1]PREF!$A:$A,[1]PREF!$D:$D),"")</f>
        <v>041/SPP/NTH-PST/2013</v>
      </c>
      <c r="E24" s="4" t="str">
        <f>IFERROR(LOOKUP(A24,[1]PREF!$A:$A,[1]PREF!$E:$E),"")</f>
        <v>SI130100011</v>
      </c>
      <c r="F24" s="4" t="str">
        <f>IFERROR(LOOKUP(A24,[1]PREF!$A:$A,[1]PREF!$F:$F),"")</f>
        <v>DO130100059</v>
      </c>
      <c r="G24" s="4" t="str">
        <f>IFERROR(LOOKUP(A24,[1]PREF!$A:$A,[1]PREF!$G:$G),"")</f>
        <v>WB130100059</v>
      </c>
      <c r="H24" s="4" t="str">
        <f>IFERROR(LOOKUP(A24,[1]PREF!$A:$A,[1]PREF!$H:$H),"")</f>
        <v>PL130100011</v>
      </c>
      <c r="I24" s="4" t="str">
        <f>IFERROR(LOOKUP(A24,[1]PREF!$A:$A,[1]PREF!$U:$U),"")</f>
        <v>010.000-13.00000011</v>
      </c>
      <c r="J24" s="4">
        <f>IFERROR(LOOKUP(A24,[1]PREF!$A:$A,[1]PREF!$N:$N),"")</f>
        <v>0</v>
      </c>
      <c r="K24" s="4">
        <f>IFERROR(LOOKUP(A24,[1]PREF!$A:$A,[1]PREF!$O:$O),"")</f>
        <v>0</v>
      </c>
      <c r="L24" s="4">
        <f>IFERROR(LOOKUP(A24,[1]PREF!$A:$A,[1]PREF!$P:$P),"")</f>
        <v>0</v>
      </c>
      <c r="M24" s="4" t="str">
        <f>IFERROR(LOOKUP(A24,[1]PREF!$A:$A,[1]PREF!$W:$W),"")</f>
        <v>1.1.5.0.1</v>
      </c>
      <c r="N24" s="4" t="str">
        <f>IFERROR(LOOKUP(A24,[1]PREF!$A:$A,[1]PREF!$AB:$AB),"")</f>
        <v>Nathani Indonesia</v>
      </c>
      <c r="O24" s="4" t="str">
        <f>IFERROR(LOOKUP(A24,[1]PREF!$A:$A,[1]PREF!$AC:$AC),"")</f>
        <v>Agustina Y. Zulkarnain</v>
      </c>
      <c r="P24" s="4" t="str">
        <f>IFERROR(LOOKUP(B24,[1]CREF!$B:$B,[1]CREF!$E:$E),"")</f>
        <v>1.1.7.0.1.211</v>
      </c>
      <c r="Q24" s="4" t="str">
        <f>IFERROR(LOOKUP(B24,[1]CREF!$B:$B,[1]CREF!$G:$G),"")</f>
        <v>Jerrycan HDPE - 20 L - Cap - Black</v>
      </c>
      <c r="R24" s="4">
        <f>IFERROR(LOOKUP(B24,[1]CREF!$B:$B,[1]CREF!$H:$H),"")</f>
        <v>20</v>
      </c>
      <c r="S24" s="8">
        <f>IFERROR(LOOKUP(B24,[1]CREF!$B:$B,[1]CREF!$I:$I),"")</f>
        <v>1</v>
      </c>
      <c r="T24" s="11" t="str">
        <f>IFERROR(LOOKUP(B24,[1]CREF!$B:$B,[1]CREF!$J:$J),"")</f>
        <v>Pcs</v>
      </c>
      <c r="U24" s="11">
        <f>IFERROR(IF(AND(AND(D24&lt;&gt;0,E24&lt;&gt;0),SUMIF([2]JPBD!$W:$W,Q24,[2]JPBD!$AA:$AA)&gt;=0),LOOKUP(B24,[1]CREF!$B:$B,[1]CREF!$U:$U),""),"")</f>
        <v>80</v>
      </c>
      <c r="V24" s="11">
        <f>IFERROR(LOOKUP(B24,[1]CREF!$B:$B,[1]CREF!$K:$K),"")</f>
        <v>620</v>
      </c>
      <c r="W24" s="11">
        <f>IFERROR(LOOKUP(B24,[1]CREF!$B:$B,[1]CREF!$T:$T),"")</f>
        <v>0</v>
      </c>
      <c r="X24" s="11" t="str">
        <f ca="1">IFERROR(IF(AND(SUMIF([3]JPD!$O:$O,M24,[3]JPD!$R:$R)&lt;=LOOKUP(M24,[4]Customer!$A:$A,[4]Customer!$BI:$BI),SUMIF([3]JPD!$O:$O,M24,[3]JPD!$D:$D)&gt;=60),"KREDIT LIMIT/OVERDUE",U24*(SUM(V24:W24))),"")</f>
        <v>KREDIT LIMIT/OVERDUE</v>
      </c>
      <c r="Y24" s="11" t="str">
        <f t="shared" ca="1" si="2"/>
        <v/>
      </c>
      <c r="Z24" s="11" t="str">
        <f t="shared" ca="1" si="3"/>
        <v/>
      </c>
    </row>
    <row r="25" spans="1:26">
      <c r="A25" s="9">
        <v>121</v>
      </c>
      <c r="B25" s="9">
        <v>486</v>
      </c>
      <c r="C25" s="7">
        <f>IFERROR(LOOKUP(A25,[1]PREF!$A:$A,[1]PREF!$C:$C),"")</f>
        <v>41305</v>
      </c>
      <c r="D25" s="4" t="str">
        <f>IFERROR(LOOKUP(A25,[1]PREF!$A:$A,[1]PREF!$D:$D),"")</f>
        <v>041/SPP/NTH-PST/2013</v>
      </c>
      <c r="E25" s="4" t="str">
        <f>IFERROR(LOOKUP(A25,[1]PREF!$A:$A,[1]PREF!$E:$E),"")</f>
        <v>SI130100011</v>
      </c>
      <c r="F25" s="4" t="str">
        <f>IFERROR(LOOKUP(A25,[1]PREF!$A:$A,[1]PREF!$F:$F),"")</f>
        <v>DO130100059</v>
      </c>
      <c r="G25" s="4" t="str">
        <f>IFERROR(LOOKUP(A25,[1]PREF!$A:$A,[1]PREF!$G:$G),"")</f>
        <v>WB130100059</v>
      </c>
      <c r="H25" s="4" t="str">
        <f>IFERROR(LOOKUP(A25,[1]PREF!$A:$A,[1]PREF!$H:$H),"")</f>
        <v>PL130100011</v>
      </c>
      <c r="I25" s="4" t="str">
        <f>IFERROR(LOOKUP(A25,[1]PREF!$A:$A,[1]PREF!$U:$U),"")</f>
        <v>010.000-13.00000011</v>
      </c>
      <c r="J25" s="4">
        <f>IFERROR(LOOKUP(A25,[1]PREF!$A:$A,[1]PREF!$N:$N),"")</f>
        <v>0</v>
      </c>
      <c r="K25" s="4">
        <f>IFERROR(LOOKUP(A25,[1]PREF!$A:$A,[1]PREF!$O:$O),"")</f>
        <v>0</v>
      </c>
      <c r="L25" s="4">
        <f>IFERROR(LOOKUP(A25,[1]PREF!$A:$A,[1]PREF!$P:$P),"")</f>
        <v>0</v>
      </c>
      <c r="M25" s="4" t="str">
        <f>IFERROR(LOOKUP(A25,[1]PREF!$A:$A,[1]PREF!$W:$W),"")</f>
        <v>1.1.5.0.1</v>
      </c>
      <c r="N25" s="4" t="str">
        <f>IFERROR(LOOKUP(A25,[1]PREF!$A:$A,[1]PREF!$AB:$AB),"")</f>
        <v>Nathani Indonesia</v>
      </c>
      <c r="O25" s="4" t="str">
        <f>IFERROR(LOOKUP(A25,[1]PREF!$A:$A,[1]PREF!$AC:$AC),"")</f>
        <v>Agustina Y. Zulkarnain</v>
      </c>
      <c r="P25" s="4" t="str">
        <f>IFERROR(LOOKUP(B25,[1]CREF!$B:$B,[1]CREF!$E:$E),"")</f>
        <v>1.1.7.0.1.55</v>
      </c>
      <c r="Q25" s="4" t="str">
        <f>IFERROR(LOOKUP(B25,[1]CREF!$B:$B,[1]CREF!$G:$G),"")</f>
        <v>Sticker Markup 480 SL - 20 L</v>
      </c>
      <c r="R25" s="4">
        <f>IFERROR(LOOKUP(B25,[1]CREF!$B:$B,[1]CREF!$H:$H),"")</f>
        <v>20</v>
      </c>
      <c r="S25" s="8">
        <f>IFERROR(LOOKUP(B25,[1]CREF!$B:$B,[1]CREF!$I:$I),"")</f>
        <v>1</v>
      </c>
      <c r="T25" s="11" t="str">
        <f>IFERROR(LOOKUP(B25,[1]CREF!$B:$B,[1]CREF!$J:$J),"")</f>
        <v>Pcs</v>
      </c>
      <c r="U25" s="11">
        <f>IFERROR(IF(AND(AND(D25&lt;&gt;0,E25&lt;&gt;0),SUMIF([2]JPBD!$W:$W,Q25,[2]JPBD!$AA:$AA)&gt;=0),LOOKUP(B25,[1]CREF!$B:$B,[1]CREF!$U:$U),""),"")</f>
        <v>80</v>
      </c>
      <c r="V25" s="11">
        <f>IFERROR(LOOKUP(B25,[1]CREF!$B:$B,[1]CREF!$K:$K),"")</f>
        <v>960</v>
      </c>
      <c r="W25" s="11">
        <f>IFERROR(LOOKUP(B25,[1]CREF!$B:$B,[1]CREF!$T:$T),"")</f>
        <v>0</v>
      </c>
      <c r="X25" s="11" t="str">
        <f ca="1">IFERROR(IF(AND(SUMIF([3]JPD!$O:$O,M25,[3]JPD!$R:$R)&lt;=LOOKUP(M25,[4]Customer!$A:$A,[4]Customer!$BI:$BI),SUMIF([3]JPD!$O:$O,M25,[3]JPD!$D:$D)&gt;=60),"KREDIT LIMIT/OVERDUE",U25*(SUM(V25:W25))),"")</f>
        <v>KREDIT LIMIT/OVERDUE</v>
      </c>
      <c r="Y25" s="11" t="str">
        <f t="shared" ca="1" si="2"/>
        <v/>
      </c>
      <c r="Z25" s="11" t="str">
        <f t="shared" ca="1" si="3"/>
        <v/>
      </c>
    </row>
    <row r="26" spans="1:26">
      <c r="A26" s="9">
        <v>125</v>
      </c>
      <c r="B26" s="9">
        <v>499</v>
      </c>
      <c r="C26" s="7">
        <f>IFERROR(LOOKUP(A26,[1]PREF!$A:$A,[1]PREF!$C:$C),"")</f>
        <v>41305</v>
      </c>
      <c r="D26" s="4" t="str">
        <f>IFERROR(LOOKUP(A26,[1]PREF!$A:$A,[1]PREF!$D:$D),"")</f>
        <v>043/SPP/NTH-PST/2013</v>
      </c>
      <c r="E26" s="4" t="str">
        <f>IFERROR(LOOKUP(A26,[1]PREF!$A:$A,[1]PREF!$E:$E),"")</f>
        <v>SI130100012</v>
      </c>
      <c r="F26" s="4" t="str">
        <f>IFERROR(LOOKUP(A26,[1]PREF!$A:$A,[1]PREF!$F:$F),"")</f>
        <v>DO130100061</v>
      </c>
      <c r="G26" s="4" t="str">
        <f>IFERROR(LOOKUP(A26,[1]PREF!$A:$A,[1]PREF!$G:$G),"")</f>
        <v>WB130100061</v>
      </c>
      <c r="H26" s="4" t="str">
        <f>IFERROR(LOOKUP(A26,[1]PREF!$A:$A,[1]PREF!$H:$H),"")</f>
        <v>PL130100012</v>
      </c>
      <c r="I26" s="4" t="str">
        <f>IFERROR(LOOKUP(A26,[1]PREF!$A:$A,[1]PREF!$U:$U),"")</f>
        <v>010.000-13.00000012</v>
      </c>
      <c r="J26" s="4">
        <f>IFERROR(LOOKUP(A26,[1]PREF!$A:$A,[1]PREF!$N:$N),"")</f>
        <v>0</v>
      </c>
      <c r="K26" s="4">
        <f>IFERROR(LOOKUP(A26,[1]PREF!$A:$A,[1]PREF!$O:$O),"")</f>
        <v>0</v>
      </c>
      <c r="L26" s="4">
        <f>IFERROR(LOOKUP(A26,[1]PREF!$A:$A,[1]PREF!$P:$P),"")</f>
        <v>0</v>
      </c>
      <c r="M26" s="4" t="str">
        <f>IFERROR(LOOKUP(A26,[1]PREF!$A:$A,[1]PREF!$W:$W),"")</f>
        <v>1.1.5.0.1</v>
      </c>
      <c r="N26" s="4" t="str">
        <f>IFERROR(LOOKUP(A26,[1]PREF!$A:$A,[1]PREF!$AB:$AB),"")</f>
        <v>Nathani Indonesia</v>
      </c>
      <c r="O26" s="4" t="str">
        <f>IFERROR(LOOKUP(A26,[1]PREF!$A:$A,[1]PREF!$AC:$AC),"")</f>
        <v>Agustina Y. Zulkarnain</v>
      </c>
      <c r="P26" s="4" t="str">
        <f>IFERROR(LOOKUP(B26,[1]CREF!$B:$B,[1]CREF!$E:$E),"")</f>
        <v>1.1.7.0.3.80</v>
      </c>
      <c r="Q26" s="4" t="str">
        <f>IFERROR(LOOKUP(B26,[1]CREF!$B:$B,[1]CREF!$G:$G),"")</f>
        <v>ProQuat 276 SL @20 ltr</v>
      </c>
      <c r="R26" s="4">
        <f>IFERROR(LOOKUP(B26,[1]CREF!$B:$B,[1]CREF!$H:$H),"")</f>
        <v>20</v>
      </c>
      <c r="S26" s="8">
        <f>IFERROR(LOOKUP(B26,[1]CREF!$B:$B,[1]CREF!$I:$I),"")</f>
        <v>1</v>
      </c>
      <c r="T26" s="11" t="str">
        <f>IFERROR(LOOKUP(B26,[1]CREF!$B:$B,[1]CREF!$J:$J),"")</f>
        <v>Pcs</v>
      </c>
      <c r="U26" s="11">
        <f>IFERROR(IF(AND(AND(D26&lt;&gt;0,E26&lt;&gt;0),SUMIF([2]JPBD!$W:$W,Q26,[2]JPBD!$AA:$AA)&gt;=0),LOOKUP(B26,[1]CREF!$B:$B,[1]CREF!$U:$U),""),"")</f>
        <v>1000</v>
      </c>
      <c r="V26" s="11">
        <f>IFERROR(LOOKUP(B26,[1]CREF!$B:$B,[1]CREF!$K:$K),"")</f>
        <v>22402.501466666665</v>
      </c>
      <c r="W26" s="11">
        <f>IFERROR(LOOKUP(B26,[1]CREF!$B:$B,[1]CREF!$T:$T),"")</f>
        <v>0</v>
      </c>
      <c r="X26" s="11" t="str">
        <f ca="1">IFERROR(IF(AND(SUMIF([3]JPD!$O:$O,M26,[3]JPD!$R:$R)&lt;=LOOKUP(M26,[4]Customer!$A:$A,[4]Customer!$BI:$BI),SUMIF([3]JPD!$O:$O,M26,[3]JPD!$D:$D)&gt;=60),"KREDIT LIMIT/OVERDUE",U26*(SUM(V26:W26))),"")</f>
        <v>KREDIT LIMIT/OVERDUE</v>
      </c>
      <c r="Y26" s="11" t="str">
        <f t="shared" ca="1" si="2"/>
        <v/>
      </c>
      <c r="Z26" s="11" t="str">
        <f t="shared" ca="1" si="3"/>
        <v/>
      </c>
    </row>
    <row r="27" spans="1:26">
      <c r="A27" s="9">
        <v>125</v>
      </c>
      <c r="B27" s="9">
        <v>500</v>
      </c>
      <c r="C27" s="7">
        <f>IFERROR(LOOKUP(A27,[1]PREF!$A:$A,[1]PREF!$C:$C),"")</f>
        <v>41305</v>
      </c>
      <c r="D27" s="4" t="str">
        <f>IFERROR(LOOKUP(A27,[1]PREF!$A:$A,[1]PREF!$D:$D),"")</f>
        <v>043/SPP/NTH-PST/2013</v>
      </c>
      <c r="E27" s="4" t="str">
        <f>IFERROR(LOOKUP(A27,[1]PREF!$A:$A,[1]PREF!$E:$E),"")</f>
        <v>SI130100012</v>
      </c>
      <c r="F27" s="4" t="str">
        <f>IFERROR(LOOKUP(A27,[1]PREF!$A:$A,[1]PREF!$F:$F),"")</f>
        <v>DO130100061</v>
      </c>
      <c r="G27" s="4" t="str">
        <f>IFERROR(LOOKUP(A27,[1]PREF!$A:$A,[1]PREF!$G:$G),"")</f>
        <v>WB130100061</v>
      </c>
      <c r="H27" s="4" t="str">
        <f>IFERROR(LOOKUP(A27,[1]PREF!$A:$A,[1]PREF!$H:$H),"")</f>
        <v>PL130100012</v>
      </c>
      <c r="I27" s="4" t="str">
        <f>IFERROR(LOOKUP(A27,[1]PREF!$A:$A,[1]PREF!$U:$U),"")</f>
        <v>010.000-13.00000012</v>
      </c>
      <c r="J27" s="4">
        <f>IFERROR(LOOKUP(A27,[1]PREF!$A:$A,[1]PREF!$N:$N),"")</f>
        <v>0</v>
      </c>
      <c r="K27" s="4">
        <f>IFERROR(LOOKUP(A27,[1]PREF!$A:$A,[1]PREF!$O:$O),"")</f>
        <v>0</v>
      </c>
      <c r="L27" s="4">
        <f>IFERROR(LOOKUP(A27,[1]PREF!$A:$A,[1]PREF!$P:$P),"")</f>
        <v>0</v>
      </c>
      <c r="M27" s="4" t="str">
        <f>IFERROR(LOOKUP(A27,[1]PREF!$A:$A,[1]PREF!$W:$W),"")</f>
        <v>1.1.5.0.1</v>
      </c>
      <c r="N27" s="4" t="str">
        <f>IFERROR(LOOKUP(A27,[1]PREF!$A:$A,[1]PREF!$AB:$AB),"")</f>
        <v>Nathani Indonesia</v>
      </c>
      <c r="O27" s="4" t="str">
        <f>IFERROR(LOOKUP(A27,[1]PREF!$A:$A,[1]PREF!$AC:$AC),"")</f>
        <v>Agustina Y. Zulkarnain</v>
      </c>
      <c r="P27" s="4" t="str">
        <f>IFERROR(LOOKUP(B27,[1]CREF!$B:$B,[1]CREF!$E:$E),"")</f>
        <v>1.1.7.0.3.81</v>
      </c>
      <c r="Q27" s="4" t="str">
        <f>IFERROR(LOOKUP(B27,[1]CREF!$B:$B,[1]CREF!$G:$G),"")</f>
        <v>ProQuat 276 SL @20 ltr</v>
      </c>
      <c r="R27" s="4">
        <f>IFERROR(LOOKUP(B27,[1]CREF!$B:$B,[1]CREF!$H:$H),"")</f>
        <v>20</v>
      </c>
      <c r="S27" s="8">
        <f>IFERROR(LOOKUP(B27,[1]CREF!$B:$B,[1]CREF!$I:$I),"")</f>
        <v>1</v>
      </c>
      <c r="T27" s="11" t="str">
        <f>IFERROR(LOOKUP(B27,[1]CREF!$B:$B,[1]CREF!$J:$J),"")</f>
        <v>Pcs</v>
      </c>
      <c r="U27" s="11">
        <f>IFERROR(IF(AND(AND(D27&lt;&gt;0,E27&lt;&gt;0),SUMIF([2]JPBD!$W:$W,Q27,[2]JPBD!$AA:$AA)&gt;=0),LOOKUP(B27,[1]CREF!$B:$B,[1]CREF!$U:$U),""),"")</f>
        <v>3000</v>
      </c>
      <c r="V27" s="11">
        <f>IFERROR(LOOKUP(B27,[1]CREF!$B:$B,[1]CREF!$K:$K),"")</f>
        <v>22402.501466666665</v>
      </c>
      <c r="W27" s="11">
        <f>IFERROR(LOOKUP(B27,[1]CREF!$B:$B,[1]CREF!$T:$T),"")</f>
        <v>0</v>
      </c>
      <c r="X27" s="11" t="str">
        <f ca="1">IFERROR(IF(AND(SUMIF([3]JPD!$O:$O,M27,[3]JPD!$R:$R)&lt;=LOOKUP(M27,[4]Customer!$A:$A,[4]Customer!$BI:$BI),SUMIF([3]JPD!$O:$O,M27,[3]JPD!$D:$D)&gt;=60),"KREDIT LIMIT/OVERDUE",U27*(SUM(V27:W27))),"")</f>
        <v>KREDIT LIMIT/OVERDUE</v>
      </c>
      <c r="Y27" s="11" t="str">
        <f t="shared" ca="1" si="2"/>
        <v/>
      </c>
      <c r="Z27" s="11" t="str">
        <f t="shared" ca="1" si="3"/>
        <v/>
      </c>
    </row>
    <row r="28" spans="1:26">
      <c r="A28" s="9">
        <v>125</v>
      </c>
      <c r="B28" s="9">
        <v>501</v>
      </c>
      <c r="C28" s="7">
        <f>IFERROR(LOOKUP(A28,[1]PREF!$A:$A,[1]PREF!$C:$C),"")</f>
        <v>41305</v>
      </c>
      <c r="D28" s="4" t="str">
        <f>IFERROR(LOOKUP(A28,[1]PREF!$A:$A,[1]PREF!$D:$D),"")</f>
        <v>043/SPP/NTH-PST/2013</v>
      </c>
      <c r="E28" s="4" t="str">
        <f>IFERROR(LOOKUP(A28,[1]PREF!$A:$A,[1]PREF!$E:$E),"")</f>
        <v>SI130100012</v>
      </c>
      <c r="F28" s="4" t="str">
        <f>IFERROR(LOOKUP(A28,[1]PREF!$A:$A,[1]PREF!$F:$F),"")</f>
        <v>DO130100061</v>
      </c>
      <c r="G28" s="4" t="str">
        <f>IFERROR(LOOKUP(A28,[1]PREF!$A:$A,[1]PREF!$G:$G),"")</f>
        <v>WB130100061</v>
      </c>
      <c r="H28" s="4" t="str">
        <f>IFERROR(LOOKUP(A28,[1]PREF!$A:$A,[1]PREF!$H:$H),"")</f>
        <v>PL130100012</v>
      </c>
      <c r="I28" s="4" t="str">
        <f>IFERROR(LOOKUP(A28,[1]PREF!$A:$A,[1]PREF!$U:$U),"")</f>
        <v>010.000-13.00000012</v>
      </c>
      <c r="J28" s="4">
        <f>IFERROR(LOOKUP(A28,[1]PREF!$A:$A,[1]PREF!$N:$N),"")</f>
        <v>0</v>
      </c>
      <c r="K28" s="4">
        <f>IFERROR(LOOKUP(A28,[1]PREF!$A:$A,[1]PREF!$O:$O),"")</f>
        <v>0</v>
      </c>
      <c r="L28" s="4">
        <f>IFERROR(LOOKUP(A28,[1]PREF!$A:$A,[1]PREF!$P:$P),"")</f>
        <v>0</v>
      </c>
      <c r="M28" s="4" t="str">
        <f>IFERROR(LOOKUP(A28,[1]PREF!$A:$A,[1]PREF!$W:$W),"")</f>
        <v>1.1.5.0.1</v>
      </c>
      <c r="N28" s="4" t="str">
        <f>IFERROR(LOOKUP(A28,[1]PREF!$A:$A,[1]PREF!$AB:$AB),"")</f>
        <v>Nathani Indonesia</v>
      </c>
      <c r="O28" s="4" t="str">
        <f>IFERROR(LOOKUP(A28,[1]PREF!$A:$A,[1]PREF!$AC:$AC),"")</f>
        <v>Agustina Y. Zulkarnain</v>
      </c>
      <c r="P28" s="4" t="str">
        <f>IFERROR(LOOKUP(B28,[1]CREF!$B:$B,[1]CREF!$E:$E),"")</f>
        <v>1.1.7.0.3.82</v>
      </c>
      <c r="Q28" s="4" t="str">
        <f>IFERROR(LOOKUP(B28,[1]CREF!$B:$B,[1]CREF!$G:$G),"")</f>
        <v>ProQuat 276 SL @20 ltr</v>
      </c>
      <c r="R28" s="4">
        <f>IFERROR(LOOKUP(B28,[1]CREF!$B:$B,[1]CREF!$H:$H),"")</f>
        <v>20</v>
      </c>
      <c r="S28" s="8">
        <f>IFERROR(LOOKUP(B28,[1]CREF!$B:$B,[1]CREF!$I:$I),"")</f>
        <v>1</v>
      </c>
      <c r="T28" s="11" t="str">
        <f>IFERROR(LOOKUP(B28,[1]CREF!$B:$B,[1]CREF!$J:$J),"")</f>
        <v>Pcs</v>
      </c>
      <c r="U28" s="11">
        <f>IFERROR(IF(AND(AND(D28&lt;&gt;0,E28&lt;&gt;0),SUMIF([2]JPBD!$W:$W,Q28,[2]JPBD!$AA:$AA)&gt;=0),LOOKUP(B28,[1]CREF!$B:$B,[1]CREF!$U:$U),""),"")</f>
        <v>1000</v>
      </c>
      <c r="V28" s="11">
        <f>IFERROR(LOOKUP(B28,[1]CREF!$B:$B,[1]CREF!$K:$K),"")</f>
        <v>22402.501466666665</v>
      </c>
      <c r="W28" s="11">
        <f>IFERROR(LOOKUP(B28,[1]CREF!$B:$B,[1]CREF!$T:$T),"")</f>
        <v>0</v>
      </c>
      <c r="X28" s="11" t="str">
        <f ca="1">IFERROR(IF(AND(SUMIF([3]JPD!$O:$O,M28,[3]JPD!$R:$R)&lt;=LOOKUP(M28,[4]Customer!$A:$A,[4]Customer!$BI:$BI),SUMIF([3]JPD!$O:$O,M28,[3]JPD!$D:$D)&gt;=60),"KREDIT LIMIT/OVERDUE",U28*(SUM(V28:W28))),"")</f>
        <v>KREDIT LIMIT/OVERDUE</v>
      </c>
      <c r="Y28" s="11" t="str">
        <f t="shared" ca="1" si="2"/>
        <v/>
      </c>
      <c r="Z28" s="11" t="str">
        <f t="shared" ca="1" si="3"/>
        <v/>
      </c>
    </row>
    <row r="29" spans="1:26">
      <c r="A29" s="9">
        <v>125</v>
      </c>
      <c r="B29" s="9">
        <v>502</v>
      </c>
      <c r="C29" s="7">
        <f>IFERROR(LOOKUP(A29,[1]PREF!$A:$A,[1]PREF!$C:$C),"")</f>
        <v>41305</v>
      </c>
      <c r="D29" s="4" t="str">
        <f>IFERROR(LOOKUP(A29,[1]PREF!$A:$A,[1]PREF!$D:$D),"")</f>
        <v>043/SPP/NTH-PST/2013</v>
      </c>
      <c r="E29" s="4" t="str">
        <f>IFERROR(LOOKUP(A29,[1]PREF!$A:$A,[1]PREF!$E:$E),"")</f>
        <v>SI130100012</v>
      </c>
      <c r="F29" s="4" t="str">
        <f>IFERROR(LOOKUP(A29,[1]PREF!$A:$A,[1]PREF!$F:$F),"")</f>
        <v>DO130100061</v>
      </c>
      <c r="G29" s="4" t="str">
        <f>IFERROR(LOOKUP(A29,[1]PREF!$A:$A,[1]PREF!$G:$G),"")</f>
        <v>WB130100061</v>
      </c>
      <c r="H29" s="4" t="str">
        <f>IFERROR(LOOKUP(A29,[1]PREF!$A:$A,[1]PREF!$H:$H),"")</f>
        <v>PL130100012</v>
      </c>
      <c r="I29" s="4" t="str">
        <f>IFERROR(LOOKUP(A29,[1]PREF!$A:$A,[1]PREF!$U:$U),"")</f>
        <v>010.000-13.00000012</v>
      </c>
      <c r="J29" s="4">
        <f>IFERROR(LOOKUP(A29,[1]PREF!$A:$A,[1]PREF!$N:$N),"")</f>
        <v>0</v>
      </c>
      <c r="K29" s="4">
        <f>IFERROR(LOOKUP(A29,[1]PREF!$A:$A,[1]PREF!$O:$O),"")</f>
        <v>0</v>
      </c>
      <c r="L29" s="4">
        <f>IFERROR(LOOKUP(A29,[1]PREF!$A:$A,[1]PREF!$P:$P),"")</f>
        <v>0</v>
      </c>
      <c r="M29" s="4" t="str">
        <f>IFERROR(LOOKUP(A29,[1]PREF!$A:$A,[1]PREF!$W:$W),"")</f>
        <v>1.1.5.0.1</v>
      </c>
      <c r="N29" s="4" t="str">
        <f>IFERROR(LOOKUP(A29,[1]PREF!$A:$A,[1]PREF!$AB:$AB),"")</f>
        <v>Nathani Indonesia</v>
      </c>
      <c r="O29" s="4" t="str">
        <f>IFERROR(LOOKUP(A29,[1]PREF!$A:$A,[1]PREF!$AC:$AC),"")</f>
        <v>Agustina Y. Zulkarnain</v>
      </c>
      <c r="P29" s="4" t="str">
        <f>IFERROR(LOOKUP(B29,[1]CREF!$B:$B,[1]CREF!$E:$E),"")</f>
        <v>1.1.7.0.3.83</v>
      </c>
      <c r="Q29" s="4" t="str">
        <f>IFERROR(LOOKUP(B29,[1]CREF!$B:$B,[1]CREF!$G:$G),"")</f>
        <v>ProQuat 276 SL @4 ltr</v>
      </c>
      <c r="R29" s="4">
        <f>IFERROR(LOOKUP(B29,[1]CREF!$B:$B,[1]CREF!$H:$H),"")</f>
        <v>4</v>
      </c>
      <c r="S29" s="8">
        <f>IFERROR(LOOKUP(B29,[1]CREF!$B:$B,[1]CREF!$I:$I),"")</f>
        <v>4</v>
      </c>
      <c r="T29" s="11" t="str">
        <f>IFERROR(LOOKUP(B29,[1]CREF!$B:$B,[1]CREF!$J:$J),"")</f>
        <v>Pcs</v>
      </c>
      <c r="U29" s="11">
        <f>IFERROR(IF(AND(AND(D29&lt;&gt;0,E29&lt;&gt;0),SUMIF([2]JPBD!$W:$W,Q29,[2]JPBD!$AA:$AA)&gt;=0),LOOKUP(B29,[1]CREF!$B:$B,[1]CREF!$U:$U),""),"")</f>
        <v>2992</v>
      </c>
      <c r="V29" s="11">
        <f>IFERROR(LOOKUP(B29,[1]CREF!$B:$B,[1]CREF!$K:$K),"")</f>
        <v>23092.441466666667</v>
      </c>
      <c r="W29" s="11">
        <f>IFERROR(LOOKUP(B29,[1]CREF!$B:$B,[1]CREF!$T:$T),"")</f>
        <v>0</v>
      </c>
      <c r="X29" s="11" t="str">
        <f ca="1">IFERROR(IF(AND(SUMIF([3]JPD!$O:$O,M29,[3]JPD!$R:$R)&lt;=LOOKUP(M29,[4]Customer!$A:$A,[4]Customer!$BI:$BI),SUMIF([3]JPD!$O:$O,M29,[3]JPD!$D:$D)&gt;=60),"KREDIT LIMIT/OVERDUE",U29*(SUM(V29:W29))),"")</f>
        <v>KREDIT LIMIT/OVERDUE</v>
      </c>
      <c r="Y29" s="11" t="str">
        <f t="shared" ca="1" si="2"/>
        <v/>
      </c>
      <c r="Z29" s="11" t="str">
        <f t="shared" ca="1" si="3"/>
        <v/>
      </c>
    </row>
    <row r="30" spans="1:26">
      <c r="A30" s="9">
        <v>125</v>
      </c>
      <c r="B30" s="9">
        <v>503</v>
      </c>
      <c r="C30" s="7">
        <f>IFERROR(LOOKUP(A30,[1]PREF!$A:$A,[1]PREF!$C:$C),"")</f>
        <v>41305</v>
      </c>
      <c r="D30" s="4" t="str">
        <f>IFERROR(LOOKUP(A30,[1]PREF!$A:$A,[1]PREF!$D:$D),"")</f>
        <v>043/SPP/NTH-PST/2013</v>
      </c>
      <c r="E30" s="4" t="str">
        <f>IFERROR(LOOKUP(A30,[1]PREF!$A:$A,[1]PREF!$E:$E),"")</f>
        <v>SI130100012</v>
      </c>
      <c r="F30" s="4" t="str">
        <f>IFERROR(LOOKUP(A30,[1]PREF!$A:$A,[1]PREF!$F:$F),"")</f>
        <v>DO130100061</v>
      </c>
      <c r="G30" s="4" t="str">
        <f>IFERROR(LOOKUP(A30,[1]PREF!$A:$A,[1]PREF!$G:$G),"")</f>
        <v>WB130100061</v>
      </c>
      <c r="H30" s="4" t="str">
        <f>IFERROR(LOOKUP(A30,[1]PREF!$A:$A,[1]PREF!$H:$H),"")</f>
        <v>PL130100012</v>
      </c>
      <c r="I30" s="4" t="str">
        <f>IFERROR(LOOKUP(A30,[1]PREF!$A:$A,[1]PREF!$U:$U),"")</f>
        <v>010.000-13.00000012</v>
      </c>
      <c r="J30" s="4">
        <f>IFERROR(LOOKUP(A30,[1]PREF!$A:$A,[1]PREF!$N:$N),"")</f>
        <v>0</v>
      </c>
      <c r="K30" s="4">
        <f>IFERROR(LOOKUP(A30,[1]PREF!$A:$A,[1]PREF!$O:$O),"")</f>
        <v>0</v>
      </c>
      <c r="L30" s="4">
        <f>IFERROR(LOOKUP(A30,[1]PREF!$A:$A,[1]PREF!$P:$P),"")</f>
        <v>0</v>
      </c>
      <c r="M30" s="4" t="str">
        <f>IFERROR(LOOKUP(A30,[1]PREF!$A:$A,[1]PREF!$W:$W),"")</f>
        <v>1.1.5.0.1</v>
      </c>
      <c r="N30" s="4" t="str">
        <f>IFERROR(LOOKUP(A30,[1]PREF!$A:$A,[1]PREF!$AB:$AB),"")</f>
        <v>Nathani Indonesia</v>
      </c>
      <c r="O30" s="4" t="str">
        <f>IFERROR(LOOKUP(A30,[1]PREF!$A:$A,[1]PREF!$AC:$AC),"")</f>
        <v>Agustina Y. Zulkarnain</v>
      </c>
      <c r="P30" s="4" t="str">
        <f>IFERROR(LOOKUP(B30,[1]CREF!$B:$B,[1]CREF!$E:$E),"")</f>
        <v>1.1.7.0.3.84</v>
      </c>
      <c r="Q30" s="4" t="str">
        <f>IFERROR(LOOKUP(B30,[1]CREF!$B:$B,[1]CREF!$G:$G),"")</f>
        <v>ProQuat 276 SL @1 Ltr</v>
      </c>
      <c r="R30" s="4">
        <f>IFERROR(LOOKUP(B30,[1]CREF!$B:$B,[1]CREF!$H:$H),"")</f>
        <v>1</v>
      </c>
      <c r="S30" s="8">
        <f>IFERROR(LOOKUP(B30,[1]CREF!$B:$B,[1]CREF!$I:$I),"")</f>
        <v>12</v>
      </c>
      <c r="T30" s="11" t="str">
        <f>IFERROR(LOOKUP(B30,[1]CREF!$B:$B,[1]CREF!$J:$J),"")</f>
        <v>Pcs</v>
      </c>
      <c r="U30" s="11">
        <f>IFERROR(IF(AND(AND(D30&lt;&gt;0,E30&lt;&gt;0),SUMIF([2]JPBD!$W:$W,Q30,[2]JPBD!$AA:$AA)&gt;=0),LOOKUP(B30,[1]CREF!$B:$B,[1]CREF!$U:$U),""),"")</f>
        <v>3000</v>
      </c>
      <c r="V30" s="11">
        <f>IFERROR(LOOKUP(B30,[1]CREF!$B:$B,[1]CREF!$K:$K),"")</f>
        <v>24880.16739259259</v>
      </c>
      <c r="W30" s="11">
        <f>IFERROR(LOOKUP(B30,[1]CREF!$B:$B,[1]CREF!$T:$T),"")</f>
        <v>0</v>
      </c>
      <c r="X30" s="11" t="str">
        <f ca="1">IFERROR(IF(AND(SUMIF([3]JPD!$O:$O,M30,[3]JPD!$R:$R)&lt;=LOOKUP(M30,[4]Customer!$A:$A,[4]Customer!$BI:$BI),SUMIF([3]JPD!$O:$O,M30,[3]JPD!$D:$D)&gt;=60),"KREDIT LIMIT/OVERDUE",U30*(SUM(V30:W30))),"")</f>
        <v>KREDIT LIMIT/OVERDUE</v>
      </c>
      <c r="Y30" s="11" t="str">
        <f t="shared" ca="1" si="2"/>
        <v/>
      </c>
      <c r="Z30" s="11" t="str">
        <f t="shared" ca="1" si="3"/>
        <v/>
      </c>
    </row>
    <row r="31" spans="1:26">
      <c r="A31" s="9">
        <v>125</v>
      </c>
      <c r="B31" s="9">
        <v>504</v>
      </c>
      <c r="C31" s="7">
        <f>IFERROR(LOOKUP(A31,[1]PREF!$A:$A,[1]PREF!$C:$C),"")</f>
        <v>41305</v>
      </c>
      <c r="D31" s="4" t="str">
        <f>IFERROR(LOOKUP(A31,[1]PREF!$A:$A,[1]PREF!$D:$D),"")</f>
        <v>043/SPP/NTH-PST/2013</v>
      </c>
      <c r="E31" s="4" t="str">
        <f>IFERROR(LOOKUP(A31,[1]PREF!$A:$A,[1]PREF!$E:$E),"")</f>
        <v>SI130100012</v>
      </c>
      <c r="F31" s="4" t="str">
        <f>IFERROR(LOOKUP(A31,[1]PREF!$A:$A,[1]PREF!$F:$F),"")</f>
        <v>DO130100061</v>
      </c>
      <c r="G31" s="4" t="str">
        <f>IFERROR(LOOKUP(A31,[1]PREF!$A:$A,[1]PREF!$G:$G),"")</f>
        <v>WB130100061</v>
      </c>
      <c r="H31" s="4" t="str">
        <f>IFERROR(LOOKUP(A31,[1]PREF!$A:$A,[1]PREF!$H:$H),"")</f>
        <v>PL130100012</v>
      </c>
      <c r="I31" s="4" t="str">
        <f>IFERROR(LOOKUP(A31,[1]PREF!$A:$A,[1]PREF!$U:$U),"")</f>
        <v>010.000-13.00000012</v>
      </c>
      <c r="J31" s="4">
        <f>IFERROR(LOOKUP(A31,[1]PREF!$A:$A,[1]PREF!$N:$N),"")</f>
        <v>0</v>
      </c>
      <c r="K31" s="4">
        <f>IFERROR(LOOKUP(A31,[1]PREF!$A:$A,[1]PREF!$O:$O),"")</f>
        <v>0</v>
      </c>
      <c r="L31" s="4">
        <f>IFERROR(LOOKUP(A31,[1]PREF!$A:$A,[1]PREF!$P:$P),"")</f>
        <v>0</v>
      </c>
      <c r="M31" s="4" t="str">
        <f>IFERROR(LOOKUP(A31,[1]PREF!$A:$A,[1]PREF!$W:$W),"")</f>
        <v>1.1.5.0.1</v>
      </c>
      <c r="N31" s="4" t="str">
        <f>IFERROR(LOOKUP(A31,[1]PREF!$A:$A,[1]PREF!$AB:$AB),"")</f>
        <v>Nathani Indonesia</v>
      </c>
      <c r="O31" s="4" t="str">
        <f>IFERROR(LOOKUP(A31,[1]PREF!$A:$A,[1]PREF!$AC:$AC),"")</f>
        <v>Agustina Y. Zulkarnain</v>
      </c>
      <c r="P31" s="4" t="str">
        <f>IFERROR(LOOKUP(B31,[1]CREF!$B:$B,[1]CREF!$E:$E),"")</f>
        <v>1.1.7.0.3.85</v>
      </c>
      <c r="Q31" s="4" t="str">
        <f>IFERROR(LOOKUP(B31,[1]CREF!$B:$B,[1]CREF!$G:$G),"")</f>
        <v>ProQuat 276 SL @500 ml</v>
      </c>
      <c r="R31" s="4">
        <f>IFERROR(LOOKUP(B31,[1]CREF!$B:$B,[1]CREF!$H:$H),"")</f>
        <v>0.5</v>
      </c>
      <c r="S31" s="8">
        <f>IFERROR(LOOKUP(B31,[1]CREF!$B:$B,[1]CREF!$I:$I),"")</f>
        <v>24</v>
      </c>
      <c r="T31" s="11" t="str">
        <f>IFERROR(LOOKUP(B31,[1]CREF!$B:$B,[1]CREF!$J:$J),"")</f>
        <v>Pcs</v>
      </c>
      <c r="U31" s="11">
        <f>IFERROR(IF(AND(AND(D31&lt;&gt;0,E31&lt;&gt;0),SUMIF([2]JPBD!$W:$W,Q31,[2]JPBD!$AA:$AA)&gt;=0),LOOKUP(B31,[1]CREF!$B:$B,[1]CREF!$U:$U),""),"")</f>
        <v>996</v>
      </c>
      <c r="V31" s="11">
        <f>IFERROR(LOOKUP(B31,[1]CREF!$B:$B,[1]CREF!$K:$K),"")</f>
        <v>27502.32665185185</v>
      </c>
      <c r="W31" s="11">
        <f>IFERROR(LOOKUP(B31,[1]CREF!$B:$B,[1]CREF!$T:$T),"")</f>
        <v>0</v>
      </c>
      <c r="X31" s="11" t="str">
        <f ca="1">IFERROR(IF(AND(SUMIF([3]JPD!$O:$O,M31,[3]JPD!$R:$R)&lt;=LOOKUP(M31,[4]Customer!$A:$A,[4]Customer!$BI:$BI),SUMIF([3]JPD!$O:$O,M31,[3]JPD!$D:$D)&gt;=60),"KREDIT LIMIT/OVERDUE",U31*(SUM(V31:W31))),"")</f>
        <v>KREDIT LIMIT/OVERDUE</v>
      </c>
      <c r="Y31" s="11" t="str">
        <f t="shared" ca="1" si="2"/>
        <v/>
      </c>
      <c r="Z31" s="11" t="str">
        <f t="shared" ca="1" si="3"/>
        <v/>
      </c>
    </row>
    <row r="32" spans="1:26">
      <c r="A32" s="9">
        <v>125</v>
      </c>
      <c r="B32" s="9">
        <v>505</v>
      </c>
      <c r="C32" s="7">
        <f>IFERROR(LOOKUP(A32,[1]PREF!$A:$A,[1]PREF!$C:$C),"")</f>
        <v>41305</v>
      </c>
      <c r="D32" s="4" t="str">
        <f>IFERROR(LOOKUP(A32,[1]PREF!$A:$A,[1]PREF!$D:$D),"")</f>
        <v>043/SPP/NTH-PST/2013</v>
      </c>
      <c r="E32" s="4" t="str">
        <f>IFERROR(LOOKUP(A32,[1]PREF!$A:$A,[1]PREF!$E:$E),"")</f>
        <v>SI130100012</v>
      </c>
      <c r="F32" s="4" t="str">
        <f>IFERROR(LOOKUP(A32,[1]PREF!$A:$A,[1]PREF!$F:$F),"")</f>
        <v>DO130100061</v>
      </c>
      <c r="G32" s="4" t="str">
        <f>IFERROR(LOOKUP(A32,[1]PREF!$A:$A,[1]PREF!$G:$G),"")</f>
        <v>WB130100061</v>
      </c>
      <c r="H32" s="4" t="str">
        <f>IFERROR(LOOKUP(A32,[1]PREF!$A:$A,[1]PREF!$H:$H),"")</f>
        <v>PL130100012</v>
      </c>
      <c r="I32" s="4" t="str">
        <f>IFERROR(LOOKUP(A32,[1]PREF!$A:$A,[1]PREF!$U:$U),"")</f>
        <v>010.000-13.00000012</v>
      </c>
      <c r="J32" s="4">
        <f>IFERROR(LOOKUP(A32,[1]PREF!$A:$A,[1]PREF!$N:$N),"")</f>
        <v>0</v>
      </c>
      <c r="K32" s="4">
        <f>IFERROR(LOOKUP(A32,[1]PREF!$A:$A,[1]PREF!$O:$O),"")</f>
        <v>0</v>
      </c>
      <c r="L32" s="4">
        <f>IFERROR(LOOKUP(A32,[1]PREF!$A:$A,[1]PREF!$P:$P),"")</f>
        <v>0</v>
      </c>
      <c r="M32" s="4" t="str">
        <f>IFERROR(LOOKUP(A32,[1]PREF!$A:$A,[1]PREF!$W:$W),"")</f>
        <v>1.1.5.0.1</v>
      </c>
      <c r="N32" s="4" t="str">
        <f>IFERROR(LOOKUP(A32,[1]PREF!$A:$A,[1]PREF!$AB:$AB),"")</f>
        <v>Nathani Indonesia</v>
      </c>
      <c r="O32" s="4" t="str">
        <f>IFERROR(LOOKUP(A32,[1]PREF!$A:$A,[1]PREF!$AC:$AC),"")</f>
        <v>Agustina Y. Zulkarnain</v>
      </c>
      <c r="P32" s="4" t="str">
        <f>IFERROR(LOOKUP(B32,[1]CREF!$B:$B,[1]CREF!$E:$E),"")</f>
        <v>1.1.7.0.3.86</v>
      </c>
      <c r="Q32" s="4" t="str">
        <f>IFERROR(LOOKUP(B32,[1]CREF!$B:$B,[1]CREF!$G:$G),"")</f>
        <v>ProQuat 276 SL @250 ml</v>
      </c>
      <c r="R32" s="4">
        <f>IFERROR(LOOKUP(B32,[1]CREF!$B:$B,[1]CREF!$H:$H),"")</f>
        <v>0.25</v>
      </c>
      <c r="S32" s="8">
        <f>IFERROR(LOOKUP(B32,[1]CREF!$B:$B,[1]CREF!$I:$I),"")</f>
        <v>40</v>
      </c>
      <c r="T32" s="11" t="str">
        <f>IFERROR(LOOKUP(B32,[1]CREF!$B:$B,[1]CREF!$J:$J),"")</f>
        <v>Pcs</v>
      </c>
      <c r="U32" s="11">
        <f>IFERROR(IF(AND(AND(D32&lt;&gt;0,E32&lt;&gt;0),SUMIF([2]JPBD!$W:$W,Q32,[2]JPBD!$AA:$AA)&gt;=0),LOOKUP(B32,[1]CREF!$B:$B,[1]CREF!$U:$U),""),"")</f>
        <v>1000</v>
      </c>
      <c r="V32" s="11">
        <f>IFERROR(LOOKUP(B32,[1]CREF!$B:$B,[1]CREF!$K:$K),"")</f>
        <v>31303.774799999996</v>
      </c>
      <c r="W32" s="11">
        <f>IFERROR(LOOKUP(B32,[1]CREF!$B:$B,[1]CREF!$T:$T),"")</f>
        <v>0</v>
      </c>
      <c r="X32" s="11" t="str">
        <f ca="1">IFERROR(IF(AND(SUMIF([3]JPD!$O:$O,M32,[3]JPD!$R:$R)&lt;=LOOKUP(M32,[4]Customer!$A:$A,[4]Customer!$BI:$BI),SUMIF([3]JPD!$O:$O,M32,[3]JPD!$D:$D)&gt;=60),"KREDIT LIMIT/OVERDUE",U32*(SUM(V32:W32))),"")</f>
        <v>KREDIT LIMIT/OVERDUE</v>
      </c>
      <c r="Y32" s="11" t="str">
        <f t="shared" ca="1" si="2"/>
        <v/>
      </c>
      <c r="Z32" s="11" t="str">
        <f t="shared" ca="1" si="3"/>
        <v/>
      </c>
    </row>
    <row r="33" spans="1:26">
      <c r="A33" s="9">
        <v>164</v>
      </c>
      <c r="B33" s="9">
        <v>593</v>
      </c>
      <c r="C33" s="7">
        <f>IFERROR(LOOKUP(A33,[1]PREF!$A:$A,[1]PREF!$C:$C),"")</f>
        <v>41310</v>
      </c>
      <c r="D33" s="4" t="str">
        <f>IFERROR(LOOKUP(A33,[1]PREF!$A:$A,[1]PREF!$D:$D),"")</f>
        <v>049/SPP/NTH-PST/2013</v>
      </c>
      <c r="E33" s="4" t="str">
        <f>IFERROR(LOOKUP(A33,[1]PREF!$A:$A,[1]PREF!$E:$E),"")</f>
        <v>SI130200013</v>
      </c>
      <c r="F33" s="4" t="str">
        <f>IFERROR(LOOKUP(A33,[1]PREF!$A:$A,[1]PREF!$F:$F),"")</f>
        <v>DO130200069</v>
      </c>
      <c r="G33" s="4" t="str">
        <f>IFERROR(LOOKUP(A33,[1]PREF!$A:$A,[1]PREF!$G:$G),"")</f>
        <v>WB130200069</v>
      </c>
      <c r="H33" s="4" t="str">
        <f>IFERROR(LOOKUP(A33,[1]PREF!$A:$A,[1]PREF!$H:$H),"")</f>
        <v>PL130200013</v>
      </c>
      <c r="I33" s="4" t="str">
        <f>IFERROR(LOOKUP(A33,[1]PREF!$A:$A,[1]PREF!$U:$U),"")</f>
        <v>010.000-13.00000013</v>
      </c>
      <c r="J33" s="4">
        <f>IFERROR(LOOKUP(A33,[1]PREF!$A:$A,[1]PREF!$N:$N),"")</f>
        <v>0</v>
      </c>
      <c r="K33" s="4">
        <f>IFERROR(LOOKUP(A33,[1]PREF!$A:$A,[1]PREF!$O:$O),"")</f>
        <v>0</v>
      </c>
      <c r="L33" s="4">
        <f>IFERROR(LOOKUP(A33,[1]PREF!$A:$A,[1]PREF!$P:$P),"")</f>
        <v>0</v>
      </c>
      <c r="M33" s="4" t="str">
        <f>IFERROR(LOOKUP(A33,[1]PREF!$A:$A,[1]PREF!$W:$W),"")</f>
        <v>1.1.5.0.1</v>
      </c>
      <c r="N33" s="4" t="str">
        <f>IFERROR(LOOKUP(A33,[1]PREF!$A:$A,[1]PREF!$AB:$AB),"")</f>
        <v>Nathani Indonesia</v>
      </c>
      <c r="O33" s="4" t="str">
        <f>IFERROR(LOOKUP(A33,[1]PREF!$A:$A,[1]PREF!$AC:$AC),"")</f>
        <v>Agustina Y. Zulkarnain</v>
      </c>
      <c r="P33" s="4" t="str">
        <f>IFERROR(LOOKUP(B33,[1]CREF!$B:$B,[1]CREF!$E:$E),"")</f>
        <v>1.1.7.0.3.87</v>
      </c>
      <c r="Q33" s="4" t="str">
        <f>IFERROR(LOOKUP(B33,[1]CREF!$B:$B,[1]CREF!$G:$G),"")</f>
        <v>Alert 20 WG @ 250 gr</v>
      </c>
      <c r="R33" s="4">
        <f>IFERROR(LOOKUP(B33,[1]CREF!$B:$B,[1]CREF!$H:$H),"")</f>
        <v>0.25</v>
      </c>
      <c r="S33" s="8">
        <f>IFERROR(LOOKUP(B33,[1]CREF!$B:$B,[1]CREF!$I:$I),"")</f>
        <v>40</v>
      </c>
      <c r="T33" s="11" t="str">
        <f>IFERROR(LOOKUP(B33,[1]CREF!$B:$B,[1]CREF!$J:$J),"")</f>
        <v>Pcs</v>
      </c>
      <c r="U33" s="11">
        <f>IFERROR(IF(AND(AND(D33&lt;&gt;0,E33&lt;&gt;0),SUMIF([2]JPBD!$W:$W,Q33,[2]JPBD!$AA:$AA)&gt;=0),LOOKUP(B33,[1]CREF!$B:$B,[1]CREF!$U:$U),""),"")</f>
        <v>600</v>
      </c>
      <c r="V33" s="11">
        <f>IFERROR(LOOKUP(B33,[1]CREF!$B:$B,[1]CREF!$K:$K),"")</f>
        <v>70616</v>
      </c>
      <c r="W33" s="11">
        <f>IFERROR(LOOKUP(B33,[1]CREF!$B:$B,[1]CREF!$T:$T),"")</f>
        <v>0</v>
      </c>
      <c r="X33" s="11" t="str">
        <f ca="1">IFERROR(IF(AND(SUMIF([3]JPD!$O:$O,M33,[3]JPD!$R:$R)&lt;=LOOKUP(M33,[4]Customer!$A:$A,[4]Customer!$BI:$BI),SUMIF([3]JPD!$O:$O,M33,[3]JPD!$D:$D)&gt;=60),"KREDIT LIMIT/OVERDUE",U33*(SUM(V33:W33))),"")</f>
        <v>KREDIT LIMIT/OVERDUE</v>
      </c>
      <c r="Y33" s="11" t="str">
        <f t="shared" ca="1" si="2"/>
        <v/>
      </c>
      <c r="Z33" s="11" t="str">
        <f t="shared" ca="1" si="3"/>
        <v/>
      </c>
    </row>
    <row r="34" spans="1:26">
      <c r="A34" s="9">
        <v>164</v>
      </c>
      <c r="B34" s="9">
        <v>594</v>
      </c>
      <c r="C34" s="7">
        <f>IFERROR(LOOKUP(A34,[1]PREF!$A:$A,[1]PREF!$C:$C),"")</f>
        <v>41310</v>
      </c>
      <c r="D34" s="4" t="str">
        <f>IFERROR(LOOKUP(A34,[1]PREF!$A:$A,[1]PREF!$D:$D),"")</f>
        <v>049/SPP/NTH-PST/2013</v>
      </c>
      <c r="E34" s="4" t="str">
        <f>IFERROR(LOOKUP(A34,[1]PREF!$A:$A,[1]PREF!$E:$E),"")</f>
        <v>SI130200013</v>
      </c>
      <c r="F34" s="4" t="str">
        <f>IFERROR(LOOKUP(A34,[1]PREF!$A:$A,[1]PREF!$F:$F),"")</f>
        <v>DO130200069</v>
      </c>
      <c r="G34" s="4" t="str">
        <f>IFERROR(LOOKUP(A34,[1]PREF!$A:$A,[1]PREF!$G:$G),"")</f>
        <v>WB130200069</v>
      </c>
      <c r="H34" s="4" t="str">
        <f>IFERROR(LOOKUP(A34,[1]PREF!$A:$A,[1]PREF!$H:$H),"")</f>
        <v>PL130200013</v>
      </c>
      <c r="I34" s="4" t="str">
        <f>IFERROR(LOOKUP(A34,[1]PREF!$A:$A,[1]PREF!$U:$U),"")</f>
        <v>010.000-13.00000013</v>
      </c>
      <c r="J34" s="4">
        <f>IFERROR(LOOKUP(A34,[1]PREF!$A:$A,[1]PREF!$N:$N),"")</f>
        <v>0</v>
      </c>
      <c r="K34" s="4">
        <f>IFERROR(LOOKUP(A34,[1]PREF!$A:$A,[1]PREF!$O:$O),"")</f>
        <v>0</v>
      </c>
      <c r="L34" s="4">
        <f>IFERROR(LOOKUP(A34,[1]PREF!$A:$A,[1]PREF!$P:$P),"")</f>
        <v>0</v>
      </c>
      <c r="M34" s="4" t="str">
        <f>IFERROR(LOOKUP(A34,[1]PREF!$A:$A,[1]PREF!$W:$W),"")</f>
        <v>1.1.5.0.1</v>
      </c>
      <c r="N34" s="4" t="str">
        <f>IFERROR(LOOKUP(A34,[1]PREF!$A:$A,[1]PREF!$AB:$AB),"")</f>
        <v>Nathani Indonesia</v>
      </c>
      <c r="O34" s="4" t="str">
        <f>IFERROR(LOOKUP(A34,[1]PREF!$A:$A,[1]PREF!$AC:$AC),"")</f>
        <v>Agustina Y. Zulkarnain</v>
      </c>
      <c r="P34" s="4" t="str">
        <f>IFERROR(LOOKUP(B34,[1]CREF!$B:$B,[1]CREF!$E:$E),"")</f>
        <v>1.1.7.0.3.88</v>
      </c>
      <c r="Q34" s="4" t="str">
        <f>IFERROR(LOOKUP(B34,[1]CREF!$B:$B,[1]CREF!$G:$G),"")</f>
        <v>Grandup 480 SL @20 ltr</v>
      </c>
      <c r="R34" s="4">
        <f>IFERROR(LOOKUP(B34,[1]CREF!$B:$B,[1]CREF!$H:$H),"")</f>
        <v>20</v>
      </c>
      <c r="S34" s="8">
        <f>IFERROR(LOOKUP(B34,[1]CREF!$B:$B,[1]CREF!$I:$I),"")</f>
        <v>1</v>
      </c>
      <c r="T34" s="11" t="str">
        <f>IFERROR(LOOKUP(B34,[1]CREF!$B:$B,[1]CREF!$J:$J),"")</f>
        <v>Pcs</v>
      </c>
      <c r="U34" s="11">
        <f>IFERROR(IF(AND(AND(D34&lt;&gt;0,E34&lt;&gt;0),SUMIF([2]JPBD!$W:$W,Q34,[2]JPBD!$AA:$AA)&gt;=0),LOOKUP(B34,[1]CREF!$B:$B,[1]CREF!$U:$U),""),"")</f>
        <v>5000</v>
      </c>
      <c r="V34" s="11">
        <f>IFERROR(LOOKUP(B34,[1]CREF!$B:$B,[1]CREF!$K:$K),"")</f>
        <v>31016</v>
      </c>
      <c r="W34" s="11">
        <f>IFERROR(LOOKUP(B34,[1]CREF!$B:$B,[1]CREF!$T:$T),"")</f>
        <v>0</v>
      </c>
      <c r="X34" s="11" t="str">
        <f ca="1">IFERROR(IF(AND(SUMIF([3]JPD!$O:$O,M34,[3]JPD!$R:$R)&lt;=LOOKUP(M34,[4]Customer!$A:$A,[4]Customer!$BI:$BI),SUMIF([3]JPD!$O:$O,M34,[3]JPD!$D:$D)&gt;=60),"KREDIT LIMIT/OVERDUE",U34*(SUM(V34:W34))),"")</f>
        <v>KREDIT LIMIT/OVERDUE</v>
      </c>
      <c r="Y34" s="11" t="str">
        <f t="shared" ca="1" si="2"/>
        <v/>
      </c>
      <c r="Z34" s="11" t="str">
        <f t="shared" ca="1" si="3"/>
        <v/>
      </c>
    </row>
    <row r="35" spans="1:26">
      <c r="A35" s="9">
        <v>169</v>
      </c>
      <c r="B35" s="9">
        <v>615</v>
      </c>
      <c r="C35" s="7">
        <f>IFERROR(LOOKUP(A35,[1]PREF!$A:$A,[1]PREF!$C:$C),"")</f>
        <v>41311</v>
      </c>
      <c r="D35" s="4" t="str">
        <f>IFERROR(LOOKUP(A35,[1]PREF!$A:$A,[1]PREF!$D:$D),"")</f>
        <v>053/SPP/NTH-PST/2013</v>
      </c>
      <c r="E35" s="4" t="str">
        <f>IFERROR(LOOKUP(A35,[1]PREF!$A:$A,[1]PREF!$E:$E),"")</f>
        <v>SI130200014</v>
      </c>
      <c r="F35" s="4" t="str">
        <f>IFERROR(LOOKUP(A35,[1]PREF!$A:$A,[1]PREF!$F:$F),"")</f>
        <v>DO130200072</v>
      </c>
      <c r="G35" s="4" t="str">
        <f>IFERROR(LOOKUP(A35,[1]PREF!$A:$A,[1]PREF!$G:$G),"")</f>
        <v>WB130200072</v>
      </c>
      <c r="H35" s="4" t="str">
        <f>IFERROR(LOOKUP(A35,[1]PREF!$A:$A,[1]PREF!$H:$H),"")</f>
        <v>PL130200014</v>
      </c>
      <c r="I35" s="4" t="str">
        <f>IFERROR(LOOKUP(A35,[1]PREF!$A:$A,[1]PREF!$U:$U),"")</f>
        <v>010.000-13.00000014</v>
      </c>
      <c r="J35" s="4">
        <f>IFERROR(LOOKUP(A35,[1]PREF!$A:$A,[1]PREF!$N:$N),"")</f>
        <v>0</v>
      </c>
      <c r="K35" s="4">
        <f>IFERROR(LOOKUP(A35,[1]PREF!$A:$A,[1]PREF!$O:$O),"")</f>
        <v>0</v>
      </c>
      <c r="L35" s="4">
        <f>IFERROR(LOOKUP(A35,[1]PREF!$A:$A,[1]PREF!$P:$P),"")</f>
        <v>0</v>
      </c>
      <c r="M35" s="4" t="str">
        <f>IFERROR(LOOKUP(A35,[1]PREF!$A:$A,[1]PREF!$W:$W),"")</f>
        <v>1.1.5.0.1</v>
      </c>
      <c r="N35" s="4" t="str">
        <f>IFERROR(LOOKUP(A35,[1]PREF!$A:$A,[1]PREF!$AB:$AB),"")</f>
        <v>Nathani Indonesia</v>
      </c>
      <c r="O35" s="4" t="str">
        <f>IFERROR(LOOKUP(A35,[1]PREF!$A:$A,[1]PREF!$AC:$AC),"")</f>
        <v>Agustina Y. Zulkarnain</v>
      </c>
      <c r="P35" s="4" t="str">
        <f>IFERROR(LOOKUP(B35,[1]CREF!$B:$B,[1]CREF!$E:$E),"")</f>
        <v>1.1.7.0.3.89</v>
      </c>
      <c r="Q35" s="4" t="str">
        <f>IFERROR(LOOKUP(B35,[1]CREF!$B:$B,[1]CREF!$G:$G),"")</f>
        <v>Mark Up 480 SL @1 ltr</v>
      </c>
      <c r="R35" s="4">
        <f>IFERROR(LOOKUP(B35,[1]CREF!$B:$B,[1]CREF!$H:$H),"")</f>
        <v>1</v>
      </c>
      <c r="S35" s="8">
        <f>IFERROR(LOOKUP(B35,[1]CREF!$B:$B,[1]CREF!$I:$I),"")</f>
        <v>12</v>
      </c>
      <c r="T35" s="11" t="str">
        <f>IFERROR(LOOKUP(B35,[1]CREF!$B:$B,[1]CREF!$J:$J),"")</f>
        <v>Pcs</v>
      </c>
      <c r="U35" s="11">
        <f>IFERROR(IF(AND(AND(D35&lt;&gt;0,E35&lt;&gt;0),SUMIF([2]JPBD!$W:$W,Q35,[2]JPBD!$AA:$AA)&gt;=0),LOOKUP(B35,[1]CREF!$B:$B,[1]CREF!$U:$U),""),"")</f>
        <v>2004</v>
      </c>
      <c r="V35" s="11">
        <f>IFERROR(LOOKUP(B35,[1]CREF!$B:$B,[1]CREF!$K:$K),"")</f>
        <v>28233</v>
      </c>
      <c r="W35" s="11">
        <f>IFERROR(LOOKUP(B35,[1]CREF!$B:$B,[1]CREF!$T:$T),"")</f>
        <v>0</v>
      </c>
      <c r="X35" s="11" t="str">
        <f ca="1">IFERROR(IF(AND(SUMIF([3]JPD!$O:$O,M35,[3]JPD!$R:$R)&lt;=LOOKUP(M35,[4]Customer!$A:$A,[4]Customer!$BI:$BI),SUMIF([3]JPD!$O:$O,M35,[3]JPD!$D:$D)&gt;=60),"KREDIT LIMIT/OVERDUE",U35*(SUM(V35:W35))),"")</f>
        <v>KREDIT LIMIT/OVERDUE</v>
      </c>
      <c r="Y35" s="11" t="str">
        <f t="shared" ca="1" si="2"/>
        <v/>
      </c>
      <c r="Z35" s="11" t="str">
        <f t="shared" ca="1" si="3"/>
        <v/>
      </c>
    </row>
    <row r="36" spans="1:26">
      <c r="A36" s="9">
        <v>179</v>
      </c>
      <c r="B36" s="9">
        <v>653</v>
      </c>
      <c r="C36" s="7">
        <f>IFERROR(LOOKUP(A36,[1]PREF!$A:$A,[1]PREF!$C:$C),"")</f>
        <v>41313</v>
      </c>
      <c r="D36" s="4" t="str">
        <f>IFERROR(LOOKUP(A36,[1]PREF!$A:$A,[1]PREF!$D:$D),"")</f>
        <v>057/SPP/NTH-PST/2013</v>
      </c>
      <c r="E36" s="4" t="str">
        <f>IFERROR(LOOKUP(A36,[1]PREF!$A:$A,[1]PREF!$E:$E),"")</f>
        <v>SI130200015</v>
      </c>
      <c r="F36" s="4" t="str">
        <f>IFERROR(LOOKUP(A36,[1]PREF!$A:$A,[1]PREF!$F:$F),"")</f>
        <v>DO130200077</v>
      </c>
      <c r="G36" s="4" t="str">
        <f>IFERROR(LOOKUP(A36,[1]PREF!$A:$A,[1]PREF!$G:$G),"")</f>
        <v>WB130200077</v>
      </c>
      <c r="H36" s="4" t="str">
        <f>IFERROR(LOOKUP(A36,[1]PREF!$A:$A,[1]PREF!$H:$H),"")</f>
        <v>PL130200015</v>
      </c>
      <c r="I36" s="4" t="str">
        <f>IFERROR(LOOKUP(A36,[1]PREF!$A:$A,[1]PREF!$U:$U),"")</f>
        <v>010.000-13.00000015</v>
      </c>
      <c r="J36" s="4">
        <f>IFERROR(LOOKUP(A36,[1]PREF!$A:$A,[1]PREF!$N:$N),"")</f>
        <v>0</v>
      </c>
      <c r="K36" s="4">
        <f>IFERROR(LOOKUP(A36,[1]PREF!$A:$A,[1]PREF!$O:$O),"")</f>
        <v>0</v>
      </c>
      <c r="L36" s="4">
        <f>IFERROR(LOOKUP(A36,[1]PREF!$A:$A,[1]PREF!$P:$P),"")</f>
        <v>0</v>
      </c>
      <c r="M36" s="4" t="str">
        <f>IFERROR(LOOKUP(A36,[1]PREF!$A:$A,[1]PREF!$W:$W),"")</f>
        <v>1.1.5.0.1</v>
      </c>
      <c r="N36" s="4" t="str">
        <f>IFERROR(LOOKUP(A36,[1]PREF!$A:$A,[1]PREF!$AB:$AB),"")</f>
        <v>Nathani Indonesia</v>
      </c>
      <c r="O36" s="4" t="str">
        <f>IFERROR(LOOKUP(A36,[1]PREF!$A:$A,[1]PREF!$AC:$AC),"")</f>
        <v>Agustina Y. Zulkarnain</v>
      </c>
      <c r="P36" s="4" t="str">
        <f>IFERROR(LOOKUP(B36,[1]CREF!$B:$B,[1]CREF!$E:$E),"")</f>
        <v>1.1.7.0.3.89</v>
      </c>
      <c r="Q36" s="4" t="str">
        <f>IFERROR(LOOKUP(B36,[1]CREF!$B:$B,[1]CREF!$G:$G),"")</f>
        <v>Mark Up 480 SL @1 ltr</v>
      </c>
      <c r="R36" s="4">
        <f>IFERROR(LOOKUP(B36,[1]CREF!$B:$B,[1]CREF!$H:$H),"")</f>
        <v>1</v>
      </c>
      <c r="S36" s="8">
        <f>IFERROR(LOOKUP(B36,[1]CREF!$B:$B,[1]CREF!$I:$I),"")</f>
        <v>12</v>
      </c>
      <c r="T36" s="11" t="str">
        <f>IFERROR(LOOKUP(B36,[1]CREF!$B:$B,[1]CREF!$J:$J),"")</f>
        <v>Pcs</v>
      </c>
      <c r="U36" s="11">
        <f>IFERROR(IF(AND(AND(D36&lt;&gt;0,E36&lt;&gt;0),SUMIF([2]JPBD!$W:$W,Q36,[2]JPBD!$AA:$AA)&gt;=0),LOOKUP(B36,[1]CREF!$B:$B,[1]CREF!$U:$U),""),"")</f>
        <v>996</v>
      </c>
      <c r="V36" s="11">
        <f>IFERROR(LOOKUP(B36,[1]CREF!$B:$B,[1]CREF!$K:$K),"")</f>
        <v>28233</v>
      </c>
      <c r="W36" s="11">
        <f>IFERROR(LOOKUP(B36,[1]CREF!$B:$B,[1]CREF!$T:$T),"")</f>
        <v>0</v>
      </c>
      <c r="X36" s="11" t="str">
        <f ca="1">IFERROR(IF(AND(SUMIF([3]JPD!$O:$O,M36,[3]JPD!$R:$R)&lt;=LOOKUP(M36,[4]Customer!$A:$A,[4]Customer!$BI:$BI),SUMIF([3]JPD!$O:$O,M36,[3]JPD!$D:$D)&gt;=60),"KREDIT LIMIT/OVERDUE",U36*(SUM(V36:W36))),"")</f>
        <v>KREDIT LIMIT/OVERDUE</v>
      </c>
      <c r="Y36" s="11" t="str">
        <f t="shared" ca="1" si="2"/>
        <v/>
      </c>
      <c r="Z36" s="11" t="str">
        <f t="shared" ca="1" si="3"/>
        <v/>
      </c>
    </row>
    <row r="37" spans="1:26">
      <c r="A37" s="9">
        <v>179</v>
      </c>
      <c r="B37" s="9">
        <v>654</v>
      </c>
      <c r="C37" s="7">
        <f>IFERROR(LOOKUP(A37,[1]PREF!$A:$A,[1]PREF!$C:$C),"")</f>
        <v>41313</v>
      </c>
      <c r="D37" s="4" t="str">
        <f>IFERROR(LOOKUP(A37,[1]PREF!$A:$A,[1]PREF!$D:$D),"")</f>
        <v>057/SPP/NTH-PST/2013</v>
      </c>
      <c r="E37" s="4" t="str">
        <f>IFERROR(LOOKUP(A37,[1]PREF!$A:$A,[1]PREF!$E:$E),"")</f>
        <v>SI130200015</v>
      </c>
      <c r="F37" s="4" t="str">
        <f>IFERROR(LOOKUP(A37,[1]PREF!$A:$A,[1]PREF!$F:$F),"")</f>
        <v>DO130200077</v>
      </c>
      <c r="G37" s="4" t="str">
        <f>IFERROR(LOOKUP(A37,[1]PREF!$A:$A,[1]PREF!$G:$G),"")</f>
        <v>WB130200077</v>
      </c>
      <c r="H37" s="4" t="str">
        <f>IFERROR(LOOKUP(A37,[1]PREF!$A:$A,[1]PREF!$H:$H),"")</f>
        <v>PL130200015</v>
      </c>
      <c r="I37" s="4" t="str">
        <f>IFERROR(LOOKUP(A37,[1]PREF!$A:$A,[1]PREF!$U:$U),"")</f>
        <v>010.000-13.00000015</v>
      </c>
      <c r="J37" s="4">
        <f>IFERROR(LOOKUP(A37,[1]PREF!$A:$A,[1]PREF!$N:$N),"")</f>
        <v>0</v>
      </c>
      <c r="K37" s="4">
        <f>IFERROR(LOOKUP(A37,[1]PREF!$A:$A,[1]PREF!$O:$O),"")</f>
        <v>0</v>
      </c>
      <c r="L37" s="4">
        <f>IFERROR(LOOKUP(A37,[1]PREF!$A:$A,[1]PREF!$P:$P),"")</f>
        <v>0</v>
      </c>
      <c r="M37" s="4" t="str">
        <f>IFERROR(LOOKUP(A37,[1]PREF!$A:$A,[1]PREF!$W:$W),"")</f>
        <v>1.1.5.0.1</v>
      </c>
      <c r="N37" s="4" t="str">
        <f>IFERROR(LOOKUP(A37,[1]PREF!$A:$A,[1]PREF!$AB:$AB),"")</f>
        <v>Nathani Indonesia</v>
      </c>
      <c r="O37" s="4" t="str">
        <f>IFERROR(LOOKUP(A37,[1]PREF!$A:$A,[1]PREF!$AC:$AC),"")</f>
        <v>Agustina Y. Zulkarnain</v>
      </c>
      <c r="P37" s="4" t="str">
        <f>IFERROR(LOOKUP(B37,[1]CREF!$B:$B,[1]CREF!$E:$E),"")</f>
        <v>1.1.7.0.3.90</v>
      </c>
      <c r="Q37" s="4" t="str">
        <f>IFERROR(LOOKUP(B37,[1]CREF!$B:$B,[1]CREF!$G:$G),"")</f>
        <v>Mark Up 480 SL @20 ltr</v>
      </c>
      <c r="R37" s="4">
        <f>IFERROR(LOOKUP(B37,[1]CREF!$B:$B,[1]CREF!$H:$H),"")</f>
        <v>20</v>
      </c>
      <c r="S37" s="8">
        <f>IFERROR(LOOKUP(B37,[1]CREF!$B:$B,[1]CREF!$I:$I),"")</f>
        <v>1</v>
      </c>
      <c r="T37" s="11" t="str">
        <f>IFERROR(LOOKUP(B37,[1]CREF!$B:$B,[1]CREF!$J:$J),"")</f>
        <v>Pcs</v>
      </c>
      <c r="U37" s="11">
        <f>IFERROR(IF(AND(AND(D37&lt;&gt;0,E37&lt;&gt;0),SUMIF([2]JPBD!$W:$W,Q37,[2]JPBD!$AA:$AA)&gt;=0),LOOKUP(B37,[1]CREF!$B:$B,[1]CREF!$U:$U),""),"")</f>
        <v>3000</v>
      </c>
      <c r="V37" s="11">
        <f>IFERROR(LOOKUP(B37,[1]CREF!$B:$B,[1]CREF!$K:$K),"")</f>
        <v>25763.229555555557</v>
      </c>
      <c r="W37" s="11">
        <f>IFERROR(LOOKUP(B37,[1]CREF!$B:$B,[1]CREF!$T:$T),"")</f>
        <v>0</v>
      </c>
      <c r="X37" s="11" t="str">
        <f ca="1">IFERROR(IF(AND(SUMIF([3]JPD!$O:$O,M37,[3]JPD!$R:$R)&lt;=LOOKUP(M37,[4]Customer!$A:$A,[4]Customer!$BI:$BI),SUMIF([3]JPD!$O:$O,M37,[3]JPD!$D:$D)&gt;=60),"KREDIT LIMIT/OVERDUE",U37*(SUM(V37:W37))),"")</f>
        <v>KREDIT LIMIT/OVERDUE</v>
      </c>
      <c r="Y37" s="11" t="str">
        <f t="shared" ca="1" si="2"/>
        <v/>
      </c>
      <c r="Z37" s="11" t="str">
        <f t="shared" ca="1" si="3"/>
        <v/>
      </c>
    </row>
    <row r="38" spans="1:26">
      <c r="A38" s="9">
        <v>200</v>
      </c>
      <c r="B38" s="9">
        <v>748</v>
      </c>
      <c r="C38" s="7">
        <f>IFERROR(LOOKUP(A38,[1]PREF!$A:$A,[1]PREF!$C:$C),"")</f>
        <v>41314</v>
      </c>
      <c r="D38" s="4" t="str">
        <f>IFERROR(LOOKUP(A38,[1]PREF!$A:$A,[1]PREF!$D:$D),"")</f>
        <v>058/SPP/NTH-PST/2013</v>
      </c>
      <c r="E38" s="4" t="str">
        <f>IFERROR(LOOKUP(A38,[1]PREF!$A:$A,[1]PREF!$E:$E),"")</f>
        <v>SI130200016</v>
      </c>
      <c r="F38" s="4" t="str">
        <f>IFERROR(LOOKUP(A38,[1]PREF!$A:$A,[1]PREF!$F:$F),"")</f>
        <v>DO130200087</v>
      </c>
      <c r="G38" s="4" t="str">
        <f>IFERROR(LOOKUP(A38,[1]PREF!$A:$A,[1]PREF!$G:$G),"")</f>
        <v>WB130200087</v>
      </c>
      <c r="H38" s="4" t="str">
        <f>IFERROR(LOOKUP(A38,[1]PREF!$A:$A,[1]PREF!$H:$H),"")</f>
        <v>PL130200016</v>
      </c>
      <c r="I38" s="4" t="str">
        <f>IFERROR(LOOKUP(A38,[1]PREF!$A:$A,[1]PREF!$U:$U),"")</f>
        <v>010.000-13.00000016</v>
      </c>
      <c r="J38" s="4">
        <f>IFERROR(LOOKUP(A38,[1]PREF!$A:$A,[1]PREF!$N:$N),"")</f>
        <v>0</v>
      </c>
      <c r="K38" s="4">
        <f>IFERROR(LOOKUP(A38,[1]PREF!$A:$A,[1]PREF!$O:$O),"")</f>
        <v>0</v>
      </c>
      <c r="L38" s="4">
        <f>IFERROR(LOOKUP(A38,[1]PREF!$A:$A,[1]PREF!$P:$P),"")</f>
        <v>0</v>
      </c>
      <c r="M38" s="4" t="str">
        <f>IFERROR(LOOKUP(A38,[1]PREF!$A:$A,[1]PREF!$W:$W),"")</f>
        <v>1.1.5.0.1</v>
      </c>
      <c r="N38" s="4" t="str">
        <f>IFERROR(LOOKUP(A38,[1]PREF!$A:$A,[1]PREF!$AB:$AB),"")</f>
        <v>Nathani Indonesia</v>
      </c>
      <c r="O38" s="4" t="str">
        <f>IFERROR(LOOKUP(A38,[1]PREF!$A:$A,[1]PREF!$AC:$AC),"")</f>
        <v>Agustina Y. Zulkarnain</v>
      </c>
      <c r="P38" s="4" t="str">
        <f>IFERROR(LOOKUP(B38,[1]CREF!$B:$B,[1]CREF!$E:$E),"")</f>
        <v>1.1.7.0.3.91</v>
      </c>
      <c r="Q38" s="4" t="str">
        <f>IFERROR(LOOKUP(B38,[1]CREF!$B:$B,[1]CREF!$G:$G),"")</f>
        <v>Fenomin 865 SL @500 ml</v>
      </c>
      <c r="R38" s="4">
        <f>IFERROR(LOOKUP(B38,[1]CREF!$B:$B,[1]CREF!$H:$H),"")</f>
        <v>0.5</v>
      </c>
      <c r="S38" s="8">
        <f>IFERROR(LOOKUP(B38,[1]CREF!$B:$B,[1]CREF!$I:$I),"")</f>
        <v>24</v>
      </c>
      <c r="T38" s="11" t="str">
        <f>IFERROR(LOOKUP(B38,[1]CREF!$B:$B,[1]CREF!$J:$J),"")</f>
        <v>Pcs</v>
      </c>
      <c r="U38" s="11">
        <f>IFERROR(IF(AND(AND(D38&lt;&gt;0,E38&lt;&gt;0),SUMIF([2]JPBD!$W:$W,Q38,[2]JPBD!$AA:$AA)&gt;=0),LOOKUP(B38,[1]CREF!$B:$B,[1]CREF!$U:$U),""),"")</f>
        <v>996</v>
      </c>
      <c r="V38" s="11">
        <f>IFERROR(LOOKUP(B38,[1]CREF!$B:$B,[1]CREF!$K:$K),"")</f>
        <v>38031</v>
      </c>
      <c r="W38" s="11">
        <f>IFERROR(LOOKUP(B38,[1]CREF!$B:$B,[1]CREF!$T:$T),"")</f>
        <v>0</v>
      </c>
      <c r="X38" s="11" t="str">
        <f ca="1">IFERROR(IF(AND(SUMIF([3]JPD!$O:$O,M38,[3]JPD!$R:$R)&lt;=LOOKUP(M38,[4]Customer!$A:$A,[4]Customer!$BI:$BI),SUMIF([3]JPD!$O:$O,M38,[3]JPD!$D:$D)&gt;=60),"KREDIT LIMIT/OVERDUE",U38*(SUM(V38:W38))),"")</f>
        <v>KREDIT LIMIT/OVERDUE</v>
      </c>
      <c r="Y38" s="11" t="str">
        <f t="shared" ca="1" si="2"/>
        <v/>
      </c>
      <c r="Z38" s="11" t="str">
        <f t="shared" ca="1" si="3"/>
        <v/>
      </c>
    </row>
    <row r="39" spans="1:26">
      <c r="A39" s="9">
        <v>200</v>
      </c>
      <c r="B39" s="9">
        <v>749</v>
      </c>
      <c r="C39" s="7">
        <f>IFERROR(LOOKUP(A39,[1]PREF!$A:$A,[1]PREF!$C:$C),"")</f>
        <v>41314</v>
      </c>
      <c r="D39" s="4" t="str">
        <f>IFERROR(LOOKUP(A39,[1]PREF!$A:$A,[1]PREF!$D:$D),"")</f>
        <v>058/SPP/NTH-PST/2013</v>
      </c>
      <c r="E39" s="4" t="str">
        <f>IFERROR(LOOKUP(A39,[1]PREF!$A:$A,[1]PREF!$E:$E),"")</f>
        <v>SI130200016</v>
      </c>
      <c r="F39" s="4" t="str">
        <f>IFERROR(LOOKUP(A39,[1]PREF!$A:$A,[1]PREF!$F:$F),"")</f>
        <v>DO130200087</v>
      </c>
      <c r="G39" s="4" t="str">
        <f>IFERROR(LOOKUP(A39,[1]PREF!$A:$A,[1]PREF!$G:$G),"")</f>
        <v>WB130200087</v>
      </c>
      <c r="H39" s="4" t="str">
        <f>IFERROR(LOOKUP(A39,[1]PREF!$A:$A,[1]PREF!$H:$H),"")</f>
        <v>PL130200016</v>
      </c>
      <c r="I39" s="4" t="str">
        <f>IFERROR(LOOKUP(A39,[1]PREF!$A:$A,[1]PREF!$U:$U),"")</f>
        <v>010.000-13.00000016</v>
      </c>
      <c r="J39" s="4">
        <f>IFERROR(LOOKUP(A39,[1]PREF!$A:$A,[1]PREF!$N:$N),"")</f>
        <v>0</v>
      </c>
      <c r="K39" s="4">
        <f>IFERROR(LOOKUP(A39,[1]PREF!$A:$A,[1]PREF!$O:$O),"")</f>
        <v>0</v>
      </c>
      <c r="L39" s="4">
        <f>IFERROR(LOOKUP(A39,[1]PREF!$A:$A,[1]PREF!$P:$P),"")</f>
        <v>0</v>
      </c>
      <c r="M39" s="4" t="str">
        <f>IFERROR(LOOKUP(A39,[1]PREF!$A:$A,[1]PREF!$W:$W),"")</f>
        <v>1.1.5.0.1</v>
      </c>
      <c r="N39" s="4" t="str">
        <f>IFERROR(LOOKUP(A39,[1]PREF!$A:$A,[1]PREF!$AB:$AB),"")</f>
        <v>Nathani Indonesia</v>
      </c>
      <c r="O39" s="4" t="str">
        <f>IFERROR(LOOKUP(A39,[1]PREF!$A:$A,[1]PREF!$AC:$AC),"")</f>
        <v>Agustina Y. Zulkarnain</v>
      </c>
      <c r="P39" s="4" t="str">
        <f>IFERROR(LOOKUP(B39,[1]CREF!$B:$B,[1]CREF!$E:$E),"")</f>
        <v>1.1.7.0.3.93</v>
      </c>
      <c r="Q39" s="4" t="str">
        <f>IFERROR(LOOKUP(B39,[1]CREF!$B:$B,[1]CREF!$G:$G),"")</f>
        <v>Mark Up 480 SL @4 ltr</v>
      </c>
      <c r="R39" s="4">
        <f>IFERROR(LOOKUP(B39,[1]CREF!$B:$B,[1]CREF!$H:$H),"")</f>
        <v>4</v>
      </c>
      <c r="S39" s="8">
        <f>IFERROR(LOOKUP(B39,[1]CREF!$B:$B,[1]CREF!$I:$I),"")</f>
        <v>4</v>
      </c>
      <c r="T39" s="11" t="str">
        <f>IFERROR(LOOKUP(B39,[1]CREF!$B:$B,[1]CREF!$J:$J),"")</f>
        <v>Pcs</v>
      </c>
      <c r="U39" s="11">
        <f>IFERROR(IF(AND(AND(D39&lt;&gt;0,E39&lt;&gt;0),SUMIF([2]JPBD!$W:$W,Q39,[2]JPBD!$AA:$AA)&gt;=0),LOOKUP(B39,[1]CREF!$B:$B,[1]CREF!$U:$U),""),"")</f>
        <v>2000</v>
      </c>
      <c r="V39" s="11">
        <f>IFERROR(LOOKUP(B39,[1]CREF!$B:$B,[1]CREF!$K:$K),"")</f>
        <v>26271</v>
      </c>
      <c r="W39" s="11">
        <f>IFERROR(LOOKUP(B39,[1]CREF!$B:$B,[1]CREF!$T:$T),"")</f>
        <v>0</v>
      </c>
      <c r="X39" s="11" t="str">
        <f ca="1">IFERROR(IF(AND(SUMIF([3]JPD!$O:$O,M39,[3]JPD!$R:$R)&lt;=LOOKUP(M39,[4]Customer!$A:$A,[4]Customer!$BI:$BI),SUMIF([3]JPD!$O:$O,M39,[3]JPD!$D:$D)&gt;=60),"KREDIT LIMIT/OVERDUE",U39*(SUM(V39:W39))),"")</f>
        <v>KREDIT LIMIT/OVERDUE</v>
      </c>
      <c r="Y39" s="11" t="str">
        <f t="shared" ca="1" si="2"/>
        <v/>
      </c>
      <c r="Z39" s="11" t="str">
        <f t="shared" ca="1" si="3"/>
        <v/>
      </c>
    </row>
    <row r="40" spans="1:26">
      <c r="A40" s="9">
        <v>200</v>
      </c>
      <c r="B40" s="9">
        <v>750</v>
      </c>
      <c r="C40" s="7">
        <f>IFERROR(LOOKUP(A40,[1]PREF!$A:$A,[1]PREF!$C:$C),"")</f>
        <v>41314</v>
      </c>
      <c r="D40" s="4" t="str">
        <f>IFERROR(LOOKUP(A40,[1]PREF!$A:$A,[1]PREF!$D:$D),"")</f>
        <v>058/SPP/NTH-PST/2013</v>
      </c>
      <c r="E40" s="4" t="str">
        <f>IFERROR(LOOKUP(A40,[1]PREF!$A:$A,[1]PREF!$E:$E),"")</f>
        <v>SI130200016</v>
      </c>
      <c r="F40" s="4" t="str">
        <f>IFERROR(LOOKUP(A40,[1]PREF!$A:$A,[1]PREF!$F:$F),"")</f>
        <v>DO130200087</v>
      </c>
      <c r="G40" s="4" t="str">
        <f>IFERROR(LOOKUP(A40,[1]PREF!$A:$A,[1]PREF!$G:$G),"")</f>
        <v>WB130200087</v>
      </c>
      <c r="H40" s="4" t="str">
        <f>IFERROR(LOOKUP(A40,[1]PREF!$A:$A,[1]PREF!$H:$H),"")</f>
        <v>PL130200016</v>
      </c>
      <c r="I40" s="4" t="str">
        <f>IFERROR(LOOKUP(A40,[1]PREF!$A:$A,[1]PREF!$U:$U),"")</f>
        <v>010.000-13.00000016</v>
      </c>
      <c r="J40" s="4">
        <f>IFERROR(LOOKUP(A40,[1]PREF!$A:$A,[1]PREF!$N:$N),"")</f>
        <v>0</v>
      </c>
      <c r="K40" s="4">
        <f>IFERROR(LOOKUP(A40,[1]PREF!$A:$A,[1]PREF!$O:$O),"")</f>
        <v>0</v>
      </c>
      <c r="L40" s="4">
        <f>IFERROR(LOOKUP(A40,[1]PREF!$A:$A,[1]PREF!$P:$P),"")</f>
        <v>0</v>
      </c>
      <c r="M40" s="4" t="str">
        <f>IFERROR(LOOKUP(A40,[1]PREF!$A:$A,[1]PREF!$W:$W),"")</f>
        <v>1.1.5.0.1</v>
      </c>
      <c r="N40" s="4" t="str">
        <f>IFERROR(LOOKUP(A40,[1]PREF!$A:$A,[1]PREF!$AB:$AB),"")</f>
        <v>Nathani Indonesia</v>
      </c>
      <c r="O40" s="4" t="str">
        <f>IFERROR(LOOKUP(A40,[1]PREF!$A:$A,[1]PREF!$AC:$AC),"")</f>
        <v>Agustina Y. Zulkarnain</v>
      </c>
      <c r="P40" s="4" t="str">
        <f>IFERROR(LOOKUP(B40,[1]CREF!$B:$B,[1]CREF!$E:$E),"")</f>
        <v>1.1.7.0.3.92</v>
      </c>
      <c r="Q40" s="4" t="str">
        <f>IFERROR(LOOKUP(B40,[1]CREF!$B:$B,[1]CREF!$G:$G),"")</f>
        <v>Grandup 480 SL @4 ltr</v>
      </c>
      <c r="R40" s="4">
        <f>IFERROR(LOOKUP(B40,[1]CREF!$B:$B,[1]CREF!$H:$H),"")</f>
        <v>4</v>
      </c>
      <c r="S40" s="8">
        <f>IFERROR(LOOKUP(B40,[1]CREF!$B:$B,[1]CREF!$I:$I),"")</f>
        <v>4</v>
      </c>
      <c r="T40" s="11" t="str">
        <f>IFERROR(LOOKUP(B40,[1]CREF!$B:$B,[1]CREF!$J:$J),"")</f>
        <v>Pcs</v>
      </c>
      <c r="U40" s="11">
        <f>IFERROR(IF(AND(AND(D40&lt;&gt;0,E40&lt;&gt;0),SUMIF([2]JPBD!$W:$W,Q40,[2]JPBD!$AA:$AA)&gt;=0),LOOKUP(B40,[1]CREF!$B:$B,[1]CREF!$U:$U),""),"")</f>
        <v>1008</v>
      </c>
      <c r="V40" s="11">
        <f>IFERROR(LOOKUP(B40,[1]CREF!$B:$B,[1]CREF!$K:$K),"")</f>
        <v>31573</v>
      </c>
      <c r="W40" s="11">
        <f>IFERROR(LOOKUP(B40,[1]CREF!$B:$B,[1]CREF!$T:$T),"")</f>
        <v>0</v>
      </c>
      <c r="X40" s="11" t="str">
        <f ca="1">IFERROR(IF(AND(SUMIF([3]JPD!$O:$O,M40,[3]JPD!$R:$R)&lt;=LOOKUP(M40,[4]Customer!$A:$A,[4]Customer!$BI:$BI),SUMIF([3]JPD!$O:$O,M40,[3]JPD!$D:$D)&gt;=60),"KREDIT LIMIT/OVERDUE",U40*(SUM(V40:W40))),"")</f>
        <v>KREDIT LIMIT/OVERDUE</v>
      </c>
      <c r="Y40" s="11" t="str">
        <f t="shared" ca="1" si="2"/>
        <v/>
      </c>
      <c r="Z40" s="11" t="str">
        <f t="shared" ca="1" si="3"/>
        <v/>
      </c>
    </row>
    <row r="41" spans="1:26">
      <c r="A41" s="9">
        <v>201</v>
      </c>
      <c r="B41" s="9">
        <v>751</v>
      </c>
      <c r="C41" s="7">
        <f>IFERROR(LOOKUP(A41,[1]PREF!$A:$A,[1]PREF!$C:$C),"")</f>
        <v>41316</v>
      </c>
      <c r="D41" s="4" t="str">
        <f>IFERROR(LOOKUP(A41,[1]PREF!$A:$A,[1]PREF!$D:$D),"")</f>
        <v>058/SPP/NTH-PST/2013</v>
      </c>
      <c r="E41" s="4" t="str">
        <f>IFERROR(LOOKUP(A41,[1]PREF!$A:$A,[1]PREF!$E:$E),"")</f>
        <v>SI130200017</v>
      </c>
      <c r="F41" s="4" t="str">
        <f>IFERROR(LOOKUP(A41,[1]PREF!$A:$A,[1]PREF!$F:$F),"")</f>
        <v>DO130200088</v>
      </c>
      <c r="G41" s="4" t="str">
        <f>IFERROR(LOOKUP(A41,[1]PREF!$A:$A,[1]PREF!$G:$G),"")</f>
        <v>WB130200088</v>
      </c>
      <c r="H41" s="4" t="str">
        <f>IFERROR(LOOKUP(A41,[1]PREF!$A:$A,[1]PREF!$H:$H),"")</f>
        <v>PL130200017</v>
      </c>
      <c r="I41" s="4" t="str">
        <f>IFERROR(LOOKUP(A41,[1]PREF!$A:$A,[1]PREF!$U:$U),"")</f>
        <v>010.000-13.00000017</v>
      </c>
      <c r="J41" s="4">
        <f>IFERROR(LOOKUP(A41,[1]PREF!$A:$A,[1]PREF!$N:$N),"")</f>
        <v>0</v>
      </c>
      <c r="K41" s="4">
        <f>IFERROR(LOOKUP(A41,[1]PREF!$A:$A,[1]PREF!$O:$O),"")</f>
        <v>0</v>
      </c>
      <c r="L41" s="4">
        <f>IFERROR(LOOKUP(A41,[1]PREF!$A:$A,[1]PREF!$P:$P),"")</f>
        <v>0</v>
      </c>
      <c r="M41" s="4" t="str">
        <f>IFERROR(LOOKUP(A41,[1]PREF!$A:$A,[1]PREF!$W:$W),"")</f>
        <v>1.1.5.0.1</v>
      </c>
      <c r="N41" s="4" t="str">
        <f>IFERROR(LOOKUP(A41,[1]PREF!$A:$A,[1]PREF!$AB:$AB),"")</f>
        <v>Nathani Indonesia</v>
      </c>
      <c r="O41" s="4" t="str">
        <f>IFERROR(LOOKUP(A41,[1]PREF!$A:$A,[1]PREF!$AC:$AC),"")</f>
        <v>Agustina Y. Zulkarnain</v>
      </c>
      <c r="P41" s="4" t="str">
        <f>IFERROR(LOOKUP(B41,[1]CREF!$B:$B,[1]CREF!$E:$E),"")</f>
        <v>1.1.7.0.3.94</v>
      </c>
      <c r="Q41" s="4" t="str">
        <f>IFERROR(LOOKUP(B41,[1]CREF!$B:$B,[1]CREF!$G:$G),"")</f>
        <v>Mark Up 480 SL @20 ltr</v>
      </c>
      <c r="R41" s="4">
        <f>IFERROR(LOOKUP(B41,[1]CREF!$B:$B,[1]CREF!$H:$H),"")</f>
        <v>20</v>
      </c>
      <c r="S41" s="8">
        <f>IFERROR(LOOKUP(B41,[1]CREF!$B:$B,[1]CREF!$I:$I),"")</f>
        <v>1</v>
      </c>
      <c r="T41" s="11" t="str">
        <f>IFERROR(LOOKUP(B41,[1]CREF!$B:$B,[1]CREF!$J:$J),"")</f>
        <v>Pcs</v>
      </c>
      <c r="U41" s="11">
        <f>IFERROR(IF(AND(AND(D41&lt;&gt;0,E41&lt;&gt;0),SUMIF([2]JPBD!$W:$W,Q41,[2]JPBD!$AA:$AA)&gt;=0),LOOKUP(B41,[1]CREF!$B:$B,[1]CREF!$U:$U),""),"")</f>
        <v>1000</v>
      </c>
      <c r="V41" s="11">
        <f>IFERROR(LOOKUP(B41,[1]CREF!$B:$B,[1]CREF!$K:$K),"")</f>
        <v>25769</v>
      </c>
      <c r="W41" s="11">
        <f>IFERROR(LOOKUP(B41,[1]CREF!$B:$B,[1]CREF!$T:$T),"")</f>
        <v>0</v>
      </c>
      <c r="X41" s="11" t="str">
        <f ca="1">IFERROR(IF(AND(SUMIF([3]JPD!$O:$O,M41,[3]JPD!$R:$R)&lt;=LOOKUP(M41,[4]Customer!$A:$A,[4]Customer!$BI:$BI),SUMIF([3]JPD!$O:$O,M41,[3]JPD!$D:$D)&gt;=60),"KREDIT LIMIT/OVERDUE",U41*(SUM(V41:W41))),"")</f>
        <v>KREDIT LIMIT/OVERDUE</v>
      </c>
      <c r="Y41" s="11" t="str">
        <f t="shared" ca="1" si="2"/>
        <v/>
      </c>
      <c r="Z41" s="11" t="str">
        <f t="shared" ca="1" si="3"/>
        <v/>
      </c>
    </row>
    <row r="42" spans="1:26">
      <c r="A42" s="9">
        <v>201</v>
      </c>
      <c r="B42" s="9">
        <v>752</v>
      </c>
      <c r="C42" s="7">
        <f>IFERROR(LOOKUP(A42,[1]PREF!$A:$A,[1]PREF!$C:$C),"")</f>
        <v>41316</v>
      </c>
      <c r="D42" s="4" t="str">
        <f>IFERROR(LOOKUP(A42,[1]PREF!$A:$A,[1]PREF!$D:$D),"")</f>
        <v>058/SPP/NTH-PST/2013</v>
      </c>
      <c r="E42" s="4" t="str">
        <f>IFERROR(LOOKUP(A42,[1]PREF!$A:$A,[1]PREF!$E:$E),"")</f>
        <v>SI130200017</v>
      </c>
      <c r="F42" s="4" t="str">
        <f>IFERROR(LOOKUP(A42,[1]PREF!$A:$A,[1]PREF!$F:$F),"")</f>
        <v>DO130200088</v>
      </c>
      <c r="G42" s="4" t="str">
        <f>IFERROR(LOOKUP(A42,[1]PREF!$A:$A,[1]PREF!$G:$G),"")</f>
        <v>WB130200088</v>
      </c>
      <c r="H42" s="4" t="str">
        <f>IFERROR(LOOKUP(A42,[1]PREF!$A:$A,[1]PREF!$H:$H),"")</f>
        <v>PL130200017</v>
      </c>
      <c r="I42" s="4" t="str">
        <f>IFERROR(LOOKUP(A42,[1]PREF!$A:$A,[1]PREF!$U:$U),"")</f>
        <v>010.000-13.00000017</v>
      </c>
      <c r="J42" s="4">
        <f>IFERROR(LOOKUP(A42,[1]PREF!$A:$A,[1]PREF!$N:$N),"")</f>
        <v>0</v>
      </c>
      <c r="K42" s="4">
        <f>IFERROR(LOOKUP(A42,[1]PREF!$A:$A,[1]PREF!$O:$O),"")</f>
        <v>0</v>
      </c>
      <c r="L42" s="4">
        <f>IFERROR(LOOKUP(A42,[1]PREF!$A:$A,[1]PREF!$P:$P),"")</f>
        <v>0</v>
      </c>
      <c r="M42" s="4" t="str">
        <f>IFERROR(LOOKUP(A42,[1]PREF!$A:$A,[1]PREF!$W:$W),"")</f>
        <v>1.1.5.0.1</v>
      </c>
      <c r="N42" s="4" t="str">
        <f>IFERROR(LOOKUP(A42,[1]PREF!$A:$A,[1]PREF!$AB:$AB),"")</f>
        <v>Nathani Indonesia</v>
      </c>
      <c r="O42" s="4" t="str">
        <f>IFERROR(LOOKUP(A42,[1]PREF!$A:$A,[1]PREF!$AC:$AC),"")</f>
        <v>Agustina Y. Zulkarnain</v>
      </c>
      <c r="P42" s="4" t="str">
        <f>IFERROR(LOOKUP(B42,[1]CREF!$B:$B,[1]CREF!$E:$E),"")</f>
        <v>1.1.7.0.3.90</v>
      </c>
      <c r="Q42" s="4" t="str">
        <f>IFERROR(LOOKUP(B42,[1]CREF!$B:$B,[1]CREF!$G:$G),"")</f>
        <v>Mark Up 480 SL @20 ltr</v>
      </c>
      <c r="R42" s="4">
        <f>IFERROR(LOOKUP(B42,[1]CREF!$B:$B,[1]CREF!$H:$H),"")</f>
        <v>20</v>
      </c>
      <c r="S42" s="8">
        <f>IFERROR(LOOKUP(B42,[1]CREF!$B:$B,[1]CREF!$I:$I),"")</f>
        <v>1</v>
      </c>
      <c r="T42" s="11" t="str">
        <f>IFERROR(LOOKUP(B42,[1]CREF!$B:$B,[1]CREF!$J:$J),"")</f>
        <v>Pcs</v>
      </c>
      <c r="U42" s="11">
        <f>IFERROR(IF(AND(AND(D42&lt;&gt;0,E42&lt;&gt;0),SUMIF([2]JPBD!$W:$W,Q42,[2]JPBD!$AA:$AA)&gt;=0),LOOKUP(B42,[1]CREF!$B:$B,[1]CREF!$U:$U),""),"")</f>
        <v>4000</v>
      </c>
      <c r="V42" s="11">
        <f>IFERROR(LOOKUP(B42,[1]CREF!$B:$B,[1]CREF!$K:$K),"")</f>
        <v>25763.229555555557</v>
      </c>
      <c r="W42" s="11">
        <f>IFERROR(LOOKUP(B42,[1]CREF!$B:$B,[1]CREF!$T:$T),"")</f>
        <v>0</v>
      </c>
      <c r="X42" s="11" t="str">
        <f ca="1">IFERROR(IF(AND(SUMIF([3]JPD!$O:$O,M42,[3]JPD!$R:$R)&lt;=LOOKUP(M42,[4]Customer!$A:$A,[4]Customer!$BI:$BI),SUMIF([3]JPD!$O:$O,M42,[3]JPD!$D:$D)&gt;=60),"KREDIT LIMIT/OVERDUE",U42*(SUM(V42:W42))),"")</f>
        <v>KREDIT LIMIT/OVERDUE</v>
      </c>
      <c r="Y42" s="11" t="str">
        <f t="shared" ca="1" si="2"/>
        <v/>
      </c>
      <c r="Z42" s="11" t="str">
        <f t="shared" ca="1" si="3"/>
        <v/>
      </c>
    </row>
    <row r="43" spans="1:26">
      <c r="A43" s="9">
        <v>212</v>
      </c>
      <c r="B43" s="9">
        <v>793</v>
      </c>
      <c r="C43" s="7">
        <f>IFERROR(LOOKUP(A43,[1]PREF!$A:$A,[1]PREF!$C:$C),"")</f>
        <v>41317</v>
      </c>
      <c r="D43" s="4" t="str">
        <f>IFERROR(LOOKUP(A43,[1]PREF!$A:$A,[1]PREF!$D:$D),"")</f>
        <v>059/SPP/NTH-PST/2013</v>
      </c>
      <c r="E43" s="4" t="str">
        <f>IFERROR(LOOKUP(A43,[1]PREF!$A:$A,[1]PREF!$E:$E),"")</f>
        <v>SI130200018</v>
      </c>
      <c r="F43" s="4" t="str">
        <f>IFERROR(LOOKUP(A43,[1]PREF!$A:$A,[1]PREF!$F:$F),"")</f>
        <v>DO130200094</v>
      </c>
      <c r="G43" s="4" t="str">
        <f>IFERROR(LOOKUP(A43,[1]PREF!$A:$A,[1]PREF!$G:$G),"")</f>
        <v>WB130200094</v>
      </c>
      <c r="H43" s="4" t="str">
        <f>IFERROR(LOOKUP(A43,[1]PREF!$A:$A,[1]PREF!$H:$H),"")</f>
        <v>PL130200018</v>
      </c>
      <c r="I43" s="4" t="str">
        <f>IFERROR(LOOKUP(A43,[1]PREF!$A:$A,[1]PREF!$U:$U),"")</f>
        <v>010.000-13.00000018</v>
      </c>
      <c r="J43" s="4">
        <f>IFERROR(LOOKUP(A43,[1]PREF!$A:$A,[1]PREF!$N:$N),"")</f>
        <v>0</v>
      </c>
      <c r="K43" s="4">
        <f>IFERROR(LOOKUP(A43,[1]PREF!$A:$A,[1]PREF!$O:$O),"")</f>
        <v>0</v>
      </c>
      <c r="L43" s="4">
        <f>IFERROR(LOOKUP(A43,[1]PREF!$A:$A,[1]PREF!$P:$P),"")</f>
        <v>0</v>
      </c>
      <c r="M43" s="4" t="str">
        <f>IFERROR(LOOKUP(A43,[1]PREF!$A:$A,[1]PREF!$W:$W),"")</f>
        <v>1.1.5.0.1</v>
      </c>
      <c r="N43" s="4" t="str">
        <f>IFERROR(LOOKUP(A43,[1]PREF!$A:$A,[1]PREF!$AB:$AB),"")</f>
        <v>Nathani Indonesia</v>
      </c>
      <c r="O43" s="4" t="str">
        <f>IFERROR(LOOKUP(A43,[1]PREF!$A:$A,[1]PREF!$AC:$AC),"")</f>
        <v>Agustina Y. Zulkarnain</v>
      </c>
      <c r="P43" s="4" t="str">
        <f>IFERROR(LOOKUP(B43,[1]CREF!$B:$B,[1]CREF!$E:$E),"")</f>
        <v>1.1.7.0.3.95</v>
      </c>
      <c r="Q43" s="4" t="str">
        <f>IFERROR(LOOKUP(B43,[1]CREF!$B:$B,[1]CREF!$G:$G),"")</f>
        <v>Mark Up 480 SL @20 ltr</v>
      </c>
      <c r="R43" s="4">
        <f>IFERROR(LOOKUP(B43,[1]CREF!$B:$B,[1]CREF!$H:$H),"")</f>
        <v>20</v>
      </c>
      <c r="S43" s="8">
        <f>IFERROR(LOOKUP(B43,[1]CREF!$B:$B,[1]CREF!$I:$I),"")</f>
        <v>1</v>
      </c>
      <c r="T43" s="11" t="str">
        <f>IFERROR(LOOKUP(B43,[1]CREF!$B:$B,[1]CREF!$J:$J),"")</f>
        <v>Pcs</v>
      </c>
      <c r="U43" s="11">
        <f>IFERROR(IF(AND(AND(D43&lt;&gt;0,E43&lt;&gt;0),SUMIF([2]JPBD!$W:$W,Q43,[2]JPBD!$AA:$AA)&gt;=0),LOOKUP(B43,[1]CREF!$B:$B,[1]CREF!$U:$U),""),"")</f>
        <v>5000</v>
      </c>
      <c r="V43" s="11">
        <f>IFERROR(LOOKUP(B43,[1]CREF!$B:$B,[1]CREF!$K:$K),"")</f>
        <v>25769</v>
      </c>
      <c r="W43" s="11">
        <f>IFERROR(LOOKUP(B43,[1]CREF!$B:$B,[1]CREF!$T:$T),"")</f>
        <v>0</v>
      </c>
      <c r="X43" s="11" t="str">
        <f ca="1">IFERROR(IF(AND(SUMIF([3]JPD!$O:$O,M43,[3]JPD!$R:$R)&lt;=LOOKUP(M43,[4]Customer!$A:$A,[4]Customer!$BI:$BI),SUMIF([3]JPD!$O:$O,M43,[3]JPD!$D:$D)&gt;=60),"KREDIT LIMIT/OVERDUE",U43*(SUM(V43:W43))),"")</f>
        <v>KREDIT LIMIT/OVERDUE</v>
      </c>
      <c r="Y43" s="11" t="str">
        <f t="shared" ca="1" si="2"/>
        <v/>
      </c>
      <c r="Z43" s="11" t="str">
        <f t="shared" ca="1" si="3"/>
        <v/>
      </c>
    </row>
    <row r="44" spans="1:26">
      <c r="A44" s="9">
        <v>224</v>
      </c>
      <c r="B44" s="9">
        <v>847</v>
      </c>
      <c r="C44" s="7">
        <f>IFERROR(LOOKUP(A44,[1]PREF!$A:$A,[1]PREF!$C:$C),"")</f>
        <v>41319</v>
      </c>
      <c r="D44" s="4" t="str">
        <f>IFERROR(LOOKUP(A44,[1]PREF!$A:$A,[1]PREF!$D:$D),"")</f>
        <v>062/SPP/NTH-PST/2013</v>
      </c>
      <c r="E44" s="4" t="str">
        <f>IFERROR(LOOKUP(A44,[1]PREF!$A:$A,[1]PREF!$E:$E),"")</f>
        <v>SI130200019</v>
      </c>
      <c r="F44" s="4" t="str">
        <f>IFERROR(LOOKUP(A44,[1]PREF!$A:$A,[1]PREF!$F:$F),"")</f>
        <v>DO130200100</v>
      </c>
      <c r="G44" s="4" t="str">
        <f>IFERROR(LOOKUP(A44,[1]PREF!$A:$A,[1]PREF!$G:$G),"")</f>
        <v>WB130200100</v>
      </c>
      <c r="H44" s="4" t="str">
        <f>IFERROR(LOOKUP(A44,[1]PREF!$A:$A,[1]PREF!$H:$H),"")</f>
        <v>PL130200019</v>
      </c>
      <c r="I44" s="4" t="str">
        <f>IFERROR(LOOKUP(A44,[1]PREF!$A:$A,[1]PREF!$U:$U),"")</f>
        <v>010.000-13.00000019</v>
      </c>
      <c r="J44" s="4">
        <f>IFERROR(LOOKUP(A44,[1]PREF!$A:$A,[1]PREF!$N:$N),"")</f>
        <v>0</v>
      </c>
      <c r="K44" s="4">
        <f>IFERROR(LOOKUP(A44,[1]PREF!$A:$A,[1]PREF!$O:$O),"")</f>
        <v>0</v>
      </c>
      <c r="L44" s="4">
        <f>IFERROR(LOOKUP(A44,[1]PREF!$A:$A,[1]PREF!$P:$P),"")</f>
        <v>0</v>
      </c>
      <c r="M44" s="4" t="str">
        <f>IFERROR(LOOKUP(A44,[1]PREF!$A:$A,[1]PREF!$W:$W),"")</f>
        <v>1.1.5.0.1</v>
      </c>
      <c r="N44" s="4" t="str">
        <f>IFERROR(LOOKUP(A44,[1]PREF!$A:$A,[1]PREF!$AB:$AB),"")</f>
        <v>Nathani Indonesia</v>
      </c>
      <c r="O44" s="4" t="str">
        <f>IFERROR(LOOKUP(A44,[1]PREF!$A:$A,[1]PREF!$AC:$AC),"")</f>
        <v>Agustina Y. Zulkarnain</v>
      </c>
      <c r="P44" s="4" t="str">
        <f>IFERROR(LOOKUP(B44,[1]CREF!$B:$B,[1]CREF!$E:$E),"")</f>
        <v>1.1.7.0.3.96</v>
      </c>
      <c r="Q44" s="4" t="str">
        <f>IFERROR(LOOKUP(B44,[1]CREF!$B:$B,[1]CREF!$G:$G),"")</f>
        <v>Mark Up 480 SL @1 ltr</v>
      </c>
      <c r="R44" s="4">
        <f>IFERROR(LOOKUP(B44,[1]CREF!$B:$B,[1]CREF!$H:$H),"")</f>
        <v>1</v>
      </c>
      <c r="S44" s="8">
        <f>IFERROR(LOOKUP(B44,[1]CREF!$B:$B,[1]CREF!$I:$I),"")</f>
        <v>12</v>
      </c>
      <c r="T44" s="11" t="str">
        <f>IFERROR(LOOKUP(B44,[1]CREF!$B:$B,[1]CREF!$J:$J),"")</f>
        <v>Pcs</v>
      </c>
      <c r="U44" s="11">
        <f>IFERROR(IF(AND(AND(D44&lt;&gt;0,E44&lt;&gt;0),SUMIF([2]JPBD!$W:$W,Q44,[2]JPBD!$AA:$AA)&gt;=0),LOOKUP(B44,[1]CREF!$B:$B,[1]CREF!$U:$U),""),"")</f>
        <v>4992</v>
      </c>
      <c r="V44" s="11">
        <f>IFERROR(LOOKUP(B44,[1]CREF!$B:$B,[1]CREF!$K:$K),"")</f>
        <v>28241</v>
      </c>
      <c r="W44" s="11">
        <f>IFERROR(LOOKUP(B44,[1]CREF!$B:$B,[1]CREF!$T:$T),"")</f>
        <v>0</v>
      </c>
      <c r="X44" s="11" t="str">
        <f ca="1">IFERROR(IF(AND(SUMIF([3]JPD!$O:$O,M44,[3]JPD!$R:$R)&lt;=LOOKUP(M44,[4]Customer!$A:$A,[4]Customer!$BI:$BI),SUMIF([3]JPD!$O:$O,M44,[3]JPD!$D:$D)&gt;=60),"KREDIT LIMIT/OVERDUE",U44*(SUM(V44:W44))),"")</f>
        <v>KREDIT LIMIT/OVERDUE</v>
      </c>
      <c r="Y44" s="11" t="str">
        <f t="shared" ca="1" si="2"/>
        <v/>
      </c>
      <c r="Z44" s="11" t="str">
        <f t="shared" ca="1" si="3"/>
        <v/>
      </c>
    </row>
    <row r="45" spans="1:26">
      <c r="A45" s="9">
        <v>235</v>
      </c>
      <c r="B45" s="9">
        <v>889</v>
      </c>
      <c r="C45" s="7">
        <f>IFERROR(LOOKUP(A45,[1]PREF!$A:$A,[1]PREF!$C:$C),"")</f>
        <v>41320</v>
      </c>
      <c r="D45" s="4" t="str">
        <f>IFERROR(LOOKUP(A45,[1]PREF!$A:$A,[1]PREF!$D:$D),"")</f>
        <v>063/SPP/NTH-PST/2013</v>
      </c>
      <c r="E45" s="4" t="str">
        <f>IFERROR(LOOKUP(A45,[1]PREF!$A:$A,[1]PREF!$E:$E),"")</f>
        <v>SI130200020</v>
      </c>
      <c r="F45" s="4" t="str">
        <f>IFERROR(LOOKUP(A45,[1]PREF!$A:$A,[1]PREF!$F:$F),"")</f>
        <v>DO130200104</v>
      </c>
      <c r="G45" s="4" t="str">
        <f>IFERROR(LOOKUP(A45,[1]PREF!$A:$A,[1]PREF!$G:$G),"")</f>
        <v>WB130200104</v>
      </c>
      <c r="H45" s="4" t="str">
        <f>IFERROR(LOOKUP(A45,[1]PREF!$A:$A,[1]PREF!$H:$H),"")</f>
        <v>PL130200020</v>
      </c>
      <c r="I45" s="4" t="str">
        <f>IFERROR(LOOKUP(A45,[1]PREF!$A:$A,[1]PREF!$U:$U),"")</f>
        <v>010.000-13.00000020</v>
      </c>
      <c r="J45" s="4">
        <f>IFERROR(LOOKUP(A45,[1]PREF!$A:$A,[1]PREF!$N:$N),"")</f>
        <v>0</v>
      </c>
      <c r="K45" s="4">
        <f>IFERROR(LOOKUP(A45,[1]PREF!$A:$A,[1]PREF!$O:$O),"")</f>
        <v>0</v>
      </c>
      <c r="L45" s="4">
        <f>IFERROR(LOOKUP(A45,[1]PREF!$A:$A,[1]PREF!$P:$P),"")</f>
        <v>0</v>
      </c>
      <c r="M45" s="4" t="str">
        <f>IFERROR(LOOKUP(A45,[1]PREF!$A:$A,[1]PREF!$W:$W),"")</f>
        <v>1.1.5.0.1</v>
      </c>
      <c r="N45" s="4" t="str">
        <f>IFERROR(LOOKUP(A45,[1]PREF!$A:$A,[1]PREF!$AB:$AB),"")</f>
        <v>Nathani Indonesia</v>
      </c>
      <c r="O45" s="4" t="str">
        <f>IFERROR(LOOKUP(A45,[1]PREF!$A:$A,[1]PREF!$AC:$AC),"")</f>
        <v>Agustina Y. Zulkarnain</v>
      </c>
      <c r="P45" s="4" t="str">
        <f>IFERROR(LOOKUP(B45,[1]CREF!$B:$B,[1]CREF!$E:$E),"")</f>
        <v>1.1.7.0.3.98</v>
      </c>
      <c r="Q45" s="4" t="str">
        <f>IFERROR(LOOKUP(B45,[1]CREF!$B:$B,[1]CREF!$G:$G),"")</f>
        <v>Mark Up 480 SL @4 ltr</v>
      </c>
      <c r="R45" s="4">
        <f>IFERROR(LOOKUP(B45,[1]CREF!$B:$B,[1]CREF!$H:$H),"")</f>
        <v>4</v>
      </c>
      <c r="S45" s="8">
        <f>IFERROR(LOOKUP(B45,[1]CREF!$B:$B,[1]CREF!$I:$I),"")</f>
        <v>4</v>
      </c>
      <c r="T45" s="11" t="str">
        <f>IFERROR(LOOKUP(B45,[1]CREF!$B:$B,[1]CREF!$J:$J),"")</f>
        <v>Pcs</v>
      </c>
      <c r="U45" s="11">
        <f>IFERROR(IF(AND(AND(D45&lt;&gt;0,E45&lt;&gt;0),SUMIF([2]JPBD!$W:$W,Q45,[2]JPBD!$AA:$AA)&gt;=0),LOOKUP(B45,[1]CREF!$B:$B,[1]CREF!$U:$U),""),"")</f>
        <v>2000</v>
      </c>
      <c r="V45" s="11">
        <f>IFERROR(LOOKUP(B45,[1]CREF!$B:$B,[1]CREF!$K:$K),"")</f>
        <v>26271</v>
      </c>
      <c r="W45" s="11">
        <f>IFERROR(LOOKUP(B45,[1]CREF!$B:$B,[1]CREF!$T:$T),"")</f>
        <v>0</v>
      </c>
      <c r="X45" s="11" t="str">
        <f ca="1">IFERROR(IF(AND(SUMIF([3]JPD!$O:$O,M45,[3]JPD!$R:$R)&lt;=LOOKUP(M45,[4]Customer!$A:$A,[4]Customer!$BI:$BI),SUMIF([3]JPD!$O:$O,M45,[3]JPD!$D:$D)&gt;=60),"KREDIT LIMIT/OVERDUE",U45*(SUM(V45:W45))),"")</f>
        <v>KREDIT LIMIT/OVERDUE</v>
      </c>
      <c r="Y45" s="11" t="str">
        <f t="shared" ca="1" si="2"/>
        <v/>
      </c>
      <c r="Z45" s="11" t="str">
        <f t="shared" ca="1" si="3"/>
        <v/>
      </c>
    </row>
    <row r="46" spans="1:26">
      <c r="A46" s="9">
        <v>235</v>
      </c>
      <c r="B46" s="9">
        <v>890</v>
      </c>
      <c r="C46" s="7">
        <f>IFERROR(LOOKUP(A46,[1]PREF!$A:$A,[1]PREF!$C:$C),"")</f>
        <v>41320</v>
      </c>
      <c r="D46" s="4" t="str">
        <f>IFERROR(LOOKUP(A46,[1]PREF!$A:$A,[1]PREF!$D:$D),"")</f>
        <v>063/SPP/NTH-PST/2013</v>
      </c>
      <c r="E46" s="4" t="str">
        <f>IFERROR(LOOKUP(A46,[1]PREF!$A:$A,[1]PREF!$E:$E),"")</f>
        <v>SI130200020</v>
      </c>
      <c r="F46" s="4" t="str">
        <f>IFERROR(LOOKUP(A46,[1]PREF!$A:$A,[1]PREF!$F:$F),"")</f>
        <v>DO130200104</v>
      </c>
      <c r="G46" s="4" t="str">
        <f>IFERROR(LOOKUP(A46,[1]PREF!$A:$A,[1]PREF!$G:$G),"")</f>
        <v>WB130200104</v>
      </c>
      <c r="H46" s="4" t="str">
        <f>IFERROR(LOOKUP(A46,[1]PREF!$A:$A,[1]PREF!$H:$H),"")</f>
        <v>PL130200020</v>
      </c>
      <c r="I46" s="4" t="str">
        <f>IFERROR(LOOKUP(A46,[1]PREF!$A:$A,[1]PREF!$U:$U),"")</f>
        <v>010.000-13.00000020</v>
      </c>
      <c r="J46" s="4">
        <f>IFERROR(LOOKUP(A46,[1]PREF!$A:$A,[1]PREF!$N:$N),"")</f>
        <v>0</v>
      </c>
      <c r="K46" s="4">
        <f>IFERROR(LOOKUP(A46,[1]PREF!$A:$A,[1]PREF!$O:$O),"")</f>
        <v>0</v>
      </c>
      <c r="L46" s="4">
        <f>IFERROR(LOOKUP(A46,[1]PREF!$A:$A,[1]PREF!$P:$P),"")</f>
        <v>0</v>
      </c>
      <c r="M46" s="4" t="str">
        <f>IFERROR(LOOKUP(A46,[1]PREF!$A:$A,[1]PREF!$W:$W),"")</f>
        <v>1.1.5.0.1</v>
      </c>
      <c r="N46" s="4" t="str">
        <f>IFERROR(LOOKUP(A46,[1]PREF!$A:$A,[1]PREF!$AB:$AB),"")</f>
        <v>Nathani Indonesia</v>
      </c>
      <c r="O46" s="4" t="str">
        <f>IFERROR(LOOKUP(A46,[1]PREF!$A:$A,[1]PREF!$AC:$AC),"")</f>
        <v>Agustina Y. Zulkarnain</v>
      </c>
      <c r="P46" s="4" t="str">
        <f>IFERROR(LOOKUP(B46,[1]CREF!$B:$B,[1]CREF!$E:$E),"")</f>
        <v>1.1.7.0.3.99</v>
      </c>
      <c r="Q46" s="4" t="str">
        <f>IFERROR(LOOKUP(B46,[1]CREF!$B:$B,[1]CREF!$G:$G),"")</f>
        <v>Fenomin 865 SL @500 ml</v>
      </c>
      <c r="R46" s="4">
        <f>IFERROR(LOOKUP(B46,[1]CREF!$B:$B,[1]CREF!$H:$H),"")</f>
        <v>0.5</v>
      </c>
      <c r="S46" s="8">
        <f>IFERROR(LOOKUP(B46,[1]CREF!$B:$B,[1]CREF!$I:$I),"")</f>
        <v>24</v>
      </c>
      <c r="T46" s="11" t="str">
        <f>IFERROR(LOOKUP(B46,[1]CREF!$B:$B,[1]CREF!$J:$J),"")</f>
        <v>Pcs</v>
      </c>
      <c r="U46" s="11">
        <f>IFERROR(IF(AND(AND(D46&lt;&gt;0,E46&lt;&gt;0),SUMIF([2]JPBD!$W:$W,Q46,[2]JPBD!$AA:$AA)&gt;=0),LOOKUP(B46,[1]CREF!$B:$B,[1]CREF!$U:$U),""),"")</f>
        <v>996</v>
      </c>
      <c r="V46" s="11">
        <f>IFERROR(LOOKUP(B46,[1]CREF!$B:$B,[1]CREF!$K:$K),"")</f>
        <v>38031</v>
      </c>
      <c r="W46" s="11">
        <f>IFERROR(LOOKUP(B46,[1]CREF!$B:$B,[1]CREF!$T:$T),"")</f>
        <v>0</v>
      </c>
      <c r="X46" s="11" t="str">
        <f ca="1">IFERROR(IF(AND(SUMIF([3]JPD!$O:$O,M46,[3]JPD!$R:$R)&lt;=LOOKUP(M46,[4]Customer!$A:$A,[4]Customer!$BI:$BI),SUMIF([3]JPD!$O:$O,M46,[3]JPD!$D:$D)&gt;=60),"KREDIT LIMIT/OVERDUE",U46*(SUM(V46:W46))),"")</f>
        <v>KREDIT LIMIT/OVERDUE</v>
      </c>
      <c r="Y46" s="11" t="str">
        <f t="shared" ca="1" si="2"/>
        <v/>
      </c>
      <c r="Z46" s="11" t="str">
        <f t="shared" ca="1" si="3"/>
        <v/>
      </c>
    </row>
    <row r="47" spans="1:26">
      <c r="A47" s="9">
        <v>243</v>
      </c>
      <c r="B47" s="9">
        <v>921</v>
      </c>
      <c r="C47" s="7">
        <f>IFERROR(LOOKUP(A47,[1]PREF!$A:$A,[1]PREF!$C:$C),"")</f>
        <v>41323</v>
      </c>
      <c r="D47" s="4" t="str">
        <f>IFERROR(LOOKUP(A47,[1]PREF!$A:$A,[1]PREF!$D:$D),"")</f>
        <v>067/SPP/NTH-PST/2013</v>
      </c>
      <c r="E47" s="4" t="str">
        <f>IFERROR(LOOKUP(A47,[1]PREF!$A:$A,[1]PREF!$E:$E),"")</f>
        <v>SI130200021</v>
      </c>
      <c r="F47" s="4" t="str">
        <f>IFERROR(LOOKUP(A47,[1]PREF!$A:$A,[1]PREF!$F:$F),"")</f>
        <v>DO130200108</v>
      </c>
      <c r="G47" s="4" t="str">
        <f>IFERROR(LOOKUP(A47,[1]PREF!$A:$A,[1]PREF!$G:$G),"")</f>
        <v>WB130200108</v>
      </c>
      <c r="H47" s="4" t="str">
        <f>IFERROR(LOOKUP(A47,[1]PREF!$A:$A,[1]PREF!$H:$H),"")</f>
        <v>PL130200021</v>
      </c>
      <c r="I47" s="4" t="str">
        <f>IFERROR(LOOKUP(A47,[1]PREF!$A:$A,[1]PREF!$U:$U),"")</f>
        <v>010.000-13.00000021</v>
      </c>
      <c r="J47" s="4">
        <f>IFERROR(LOOKUP(A47,[1]PREF!$A:$A,[1]PREF!$N:$N),"")</f>
        <v>0</v>
      </c>
      <c r="K47" s="4">
        <f>IFERROR(LOOKUP(A47,[1]PREF!$A:$A,[1]PREF!$O:$O),"")</f>
        <v>0</v>
      </c>
      <c r="L47" s="4">
        <f>IFERROR(LOOKUP(A47,[1]PREF!$A:$A,[1]PREF!$P:$P),"")</f>
        <v>0</v>
      </c>
      <c r="M47" s="4" t="str">
        <f>IFERROR(LOOKUP(A47,[1]PREF!$A:$A,[1]PREF!$W:$W),"")</f>
        <v>1.1.5.0.1</v>
      </c>
      <c r="N47" s="4" t="str">
        <f>IFERROR(LOOKUP(A47,[1]PREF!$A:$A,[1]PREF!$AB:$AB),"")</f>
        <v>Nathani Indonesia</v>
      </c>
      <c r="O47" s="4" t="str">
        <f>IFERROR(LOOKUP(A47,[1]PREF!$A:$A,[1]PREF!$AC:$AC),"")</f>
        <v>Agustina Y. Zulkarnain</v>
      </c>
      <c r="P47" s="4" t="str">
        <f>IFERROR(LOOKUP(B47,[1]CREF!$B:$B,[1]CREF!$E:$E),"")</f>
        <v>1.1.7.0.3.100</v>
      </c>
      <c r="Q47" s="4" t="str">
        <f>IFERROR(LOOKUP(B47,[1]CREF!$B:$B,[1]CREF!$G:$G),"")</f>
        <v>Alert 20 WG @ 250 gr</v>
      </c>
      <c r="R47" s="4">
        <f>IFERROR(LOOKUP(B47,[1]CREF!$B:$B,[1]CREF!$H:$H),"")</f>
        <v>0.25</v>
      </c>
      <c r="S47" s="8">
        <f>IFERROR(LOOKUP(B47,[1]CREF!$B:$B,[1]CREF!$I:$I),"")</f>
        <v>40</v>
      </c>
      <c r="T47" s="11" t="str">
        <f>IFERROR(LOOKUP(B47,[1]CREF!$B:$B,[1]CREF!$J:$J),"")</f>
        <v>Pcs</v>
      </c>
      <c r="U47" s="11">
        <f>IFERROR(IF(AND(AND(D47&lt;&gt;0,E47&lt;&gt;0),SUMIF([2]JPBD!$W:$W,Q47,[2]JPBD!$AA:$AA)&gt;=0),LOOKUP(B47,[1]CREF!$B:$B,[1]CREF!$U:$U),""),"")</f>
        <v>1000</v>
      </c>
      <c r="V47" s="11">
        <f>IFERROR(LOOKUP(B47,[1]CREF!$B:$B,[1]CREF!$K:$K),"")</f>
        <v>70647</v>
      </c>
      <c r="W47" s="11">
        <f>IFERROR(LOOKUP(B47,[1]CREF!$B:$B,[1]CREF!$T:$T),"")</f>
        <v>0</v>
      </c>
      <c r="X47" s="11" t="str">
        <f ca="1">IFERROR(IF(AND(SUMIF([3]JPD!$O:$O,M47,[3]JPD!$R:$R)&lt;=LOOKUP(M47,[4]Customer!$A:$A,[4]Customer!$BI:$BI),SUMIF([3]JPD!$O:$O,M47,[3]JPD!$D:$D)&gt;=60),"KREDIT LIMIT/OVERDUE",U47*(SUM(V47:W47))),"")</f>
        <v>KREDIT LIMIT/OVERDUE</v>
      </c>
      <c r="Y47" s="11" t="str">
        <f t="shared" ca="1" si="2"/>
        <v/>
      </c>
      <c r="Z47" s="11" t="str">
        <f t="shared" ca="1" si="3"/>
        <v/>
      </c>
    </row>
    <row r="48" spans="1:26">
      <c r="A48" s="9">
        <v>249</v>
      </c>
      <c r="B48" s="9">
        <v>937</v>
      </c>
      <c r="C48" s="7">
        <f>IFERROR(LOOKUP(A48,[1]PREF!$A:$A,[1]PREF!$C:$C),"")</f>
        <v>41326</v>
      </c>
      <c r="D48" s="4" t="str">
        <f>IFERROR(LOOKUP(A48,[1]PREF!$A:$A,[1]PREF!$D:$D),"")</f>
        <v>069/SPP/NTH-PST/2013</v>
      </c>
      <c r="E48" s="4" t="str">
        <f>IFERROR(LOOKUP(A48,[1]PREF!$A:$A,[1]PREF!$E:$E),"")</f>
        <v>SI130200022</v>
      </c>
      <c r="F48" s="4" t="str">
        <f>IFERROR(LOOKUP(A48,[1]PREF!$A:$A,[1]PREF!$F:$F),"")</f>
        <v>DO130200111</v>
      </c>
      <c r="G48" s="4" t="str">
        <f>IFERROR(LOOKUP(A48,[1]PREF!$A:$A,[1]PREF!$G:$G),"")</f>
        <v>WB130200111</v>
      </c>
      <c r="H48" s="4" t="str">
        <f>IFERROR(LOOKUP(A48,[1]PREF!$A:$A,[1]PREF!$H:$H),"")</f>
        <v>PL130200022</v>
      </c>
      <c r="I48" s="4" t="str">
        <f>IFERROR(LOOKUP(A48,[1]PREF!$A:$A,[1]PREF!$U:$U),"")</f>
        <v>010.000-13.00000022</v>
      </c>
      <c r="J48" s="4">
        <f>IFERROR(LOOKUP(A48,[1]PREF!$A:$A,[1]PREF!$N:$N),"")</f>
        <v>0</v>
      </c>
      <c r="K48" s="4">
        <f>IFERROR(LOOKUP(A48,[1]PREF!$A:$A,[1]PREF!$O:$O),"")</f>
        <v>0</v>
      </c>
      <c r="L48" s="4">
        <f>IFERROR(LOOKUP(A48,[1]PREF!$A:$A,[1]PREF!$P:$P),"")</f>
        <v>0</v>
      </c>
      <c r="M48" s="4" t="str">
        <f>IFERROR(LOOKUP(A48,[1]PREF!$A:$A,[1]PREF!$W:$W),"")</f>
        <v>1.1.5.0.1</v>
      </c>
      <c r="N48" s="4" t="str">
        <f>IFERROR(LOOKUP(A48,[1]PREF!$A:$A,[1]PREF!$AB:$AB),"")</f>
        <v>Nathani Indonesia</v>
      </c>
      <c r="O48" s="4" t="str">
        <f>IFERROR(LOOKUP(A48,[1]PREF!$A:$A,[1]PREF!$AC:$AC),"")</f>
        <v>Agustina Y. Zulkarnain</v>
      </c>
      <c r="P48" s="4" t="str">
        <f>IFERROR(LOOKUP(B48,[1]CREF!$B:$B,[1]CREF!$E:$E),"")</f>
        <v>1.1.7.0.3.100</v>
      </c>
      <c r="Q48" s="4" t="str">
        <f>IFERROR(LOOKUP(B48,[1]CREF!$B:$B,[1]CREF!$G:$G),"")</f>
        <v>Alert 20 WG @ 250 gr</v>
      </c>
      <c r="R48" s="4">
        <f>IFERROR(LOOKUP(B48,[1]CREF!$B:$B,[1]CREF!$H:$H),"")</f>
        <v>0.25</v>
      </c>
      <c r="S48" s="8">
        <f>IFERROR(LOOKUP(B48,[1]CREF!$B:$B,[1]CREF!$I:$I),"")</f>
        <v>40</v>
      </c>
      <c r="T48" s="11" t="str">
        <f>IFERROR(LOOKUP(B48,[1]CREF!$B:$B,[1]CREF!$J:$J),"")</f>
        <v>Pcs</v>
      </c>
      <c r="U48" s="11">
        <f>IFERROR(IF(AND(AND(D48&lt;&gt;0,E48&lt;&gt;0),SUMIF([2]JPBD!$W:$W,Q48,[2]JPBD!$AA:$AA)&gt;=0),LOOKUP(B48,[1]CREF!$B:$B,[1]CREF!$U:$U),""),"")</f>
        <v>100</v>
      </c>
      <c r="V48" s="11">
        <f>IFERROR(LOOKUP(B48,[1]CREF!$B:$B,[1]CREF!$K:$K),"")</f>
        <v>70647</v>
      </c>
      <c r="W48" s="11">
        <f>IFERROR(LOOKUP(B48,[1]CREF!$B:$B,[1]CREF!$T:$T),"")</f>
        <v>0</v>
      </c>
      <c r="X48" s="11" t="str">
        <f ca="1">IFERROR(IF(AND(SUMIF([3]JPD!$O:$O,M48,[3]JPD!$R:$R)&lt;=LOOKUP(M48,[4]Customer!$A:$A,[4]Customer!$BI:$BI),SUMIF([3]JPD!$O:$O,M48,[3]JPD!$D:$D)&gt;=60),"KREDIT LIMIT/OVERDUE",U48*(SUM(V48:W48))),"")</f>
        <v>KREDIT LIMIT/OVERDUE</v>
      </c>
      <c r="Y48" s="11" t="str">
        <f t="shared" ca="1" si="2"/>
        <v/>
      </c>
      <c r="Z48" s="11" t="str">
        <f t="shared" ca="1" si="3"/>
        <v/>
      </c>
    </row>
    <row r="49" spans="1:26">
      <c r="A49" s="9">
        <v>249</v>
      </c>
      <c r="B49" s="9">
        <v>938</v>
      </c>
      <c r="C49" s="7">
        <f>IFERROR(LOOKUP(A49,[1]PREF!$A:$A,[1]PREF!$C:$C),"")</f>
        <v>41326</v>
      </c>
      <c r="D49" s="4" t="str">
        <f>IFERROR(LOOKUP(A49,[1]PREF!$A:$A,[1]PREF!$D:$D),"")</f>
        <v>069/SPP/NTH-PST/2013</v>
      </c>
      <c r="E49" s="4" t="str">
        <f>IFERROR(LOOKUP(A49,[1]PREF!$A:$A,[1]PREF!$E:$E),"")</f>
        <v>SI130200022</v>
      </c>
      <c r="F49" s="4" t="str">
        <f>IFERROR(LOOKUP(A49,[1]PREF!$A:$A,[1]PREF!$F:$F),"")</f>
        <v>DO130200111</v>
      </c>
      <c r="G49" s="4" t="str">
        <f>IFERROR(LOOKUP(A49,[1]PREF!$A:$A,[1]PREF!$G:$G),"")</f>
        <v>WB130200111</v>
      </c>
      <c r="H49" s="4" t="str">
        <f>IFERROR(LOOKUP(A49,[1]PREF!$A:$A,[1]PREF!$H:$H),"")</f>
        <v>PL130200022</v>
      </c>
      <c r="I49" s="4" t="str">
        <f>IFERROR(LOOKUP(A49,[1]PREF!$A:$A,[1]PREF!$U:$U),"")</f>
        <v>010.000-13.00000022</v>
      </c>
      <c r="J49" s="4">
        <f>IFERROR(LOOKUP(A49,[1]PREF!$A:$A,[1]PREF!$N:$N),"")</f>
        <v>0</v>
      </c>
      <c r="K49" s="4">
        <f>IFERROR(LOOKUP(A49,[1]PREF!$A:$A,[1]PREF!$O:$O),"")</f>
        <v>0</v>
      </c>
      <c r="L49" s="4">
        <f>IFERROR(LOOKUP(A49,[1]PREF!$A:$A,[1]PREF!$P:$P),"")</f>
        <v>0</v>
      </c>
      <c r="M49" s="4" t="str">
        <f>IFERROR(LOOKUP(A49,[1]PREF!$A:$A,[1]PREF!$W:$W),"")</f>
        <v>1.1.5.0.1</v>
      </c>
      <c r="N49" s="4" t="str">
        <f>IFERROR(LOOKUP(A49,[1]PREF!$A:$A,[1]PREF!$AB:$AB),"")</f>
        <v>Nathani Indonesia</v>
      </c>
      <c r="O49" s="4" t="str">
        <f>IFERROR(LOOKUP(A49,[1]PREF!$A:$A,[1]PREF!$AC:$AC),"")</f>
        <v>Agustina Y. Zulkarnain</v>
      </c>
      <c r="P49" s="4" t="str">
        <f>IFERROR(LOOKUP(B49,[1]CREF!$B:$B,[1]CREF!$E:$E),"")</f>
        <v>1.1.7.0.3.96</v>
      </c>
      <c r="Q49" s="4" t="str">
        <f>IFERROR(LOOKUP(B49,[1]CREF!$B:$B,[1]CREF!$G:$G),"")</f>
        <v>Mark Up 480 SL @1 ltr</v>
      </c>
      <c r="R49" s="4">
        <f>IFERROR(LOOKUP(B49,[1]CREF!$B:$B,[1]CREF!$H:$H),"")</f>
        <v>1</v>
      </c>
      <c r="S49" s="8">
        <f>IFERROR(LOOKUP(B49,[1]CREF!$B:$B,[1]CREF!$I:$I),"")</f>
        <v>12</v>
      </c>
      <c r="T49" s="11" t="str">
        <f>IFERROR(LOOKUP(B49,[1]CREF!$B:$B,[1]CREF!$J:$J),"")</f>
        <v>Pcs</v>
      </c>
      <c r="U49" s="11">
        <f>IFERROR(IF(AND(AND(D49&lt;&gt;0,E49&lt;&gt;0),SUMIF([2]JPBD!$W:$W,Q49,[2]JPBD!$AA:$AA)&gt;=0),LOOKUP(B49,[1]CREF!$B:$B,[1]CREF!$U:$U),""),"")</f>
        <v>996</v>
      </c>
      <c r="V49" s="11">
        <f>IFERROR(LOOKUP(B49,[1]CREF!$B:$B,[1]CREF!$K:$K),"")</f>
        <v>28241</v>
      </c>
      <c r="W49" s="11">
        <f>IFERROR(LOOKUP(B49,[1]CREF!$B:$B,[1]CREF!$T:$T),"")</f>
        <v>0</v>
      </c>
      <c r="X49" s="11" t="str">
        <f ca="1">IFERROR(IF(AND(SUMIF([3]JPD!$O:$O,M49,[3]JPD!$R:$R)&lt;=LOOKUP(M49,[4]Customer!$A:$A,[4]Customer!$BI:$BI),SUMIF([3]JPD!$O:$O,M49,[3]JPD!$D:$D)&gt;=60),"KREDIT LIMIT/OVERDUE",U49*(SUM(V49:W49))),"")</f>
        <v>KREDIT LIMIT/OVERDUE</v>
      </c>
      <c r="Y49" s="11" t="str">
        <f t="shared" ca="1" si="2"/>
        <v/>
      </c>
      <c r="Z49" s="11" t="str">
        <f t="shared" ca="1" si="3"/>
        <v/>
      </c>
    </row>
    <row r="50" spans="1:26">
      <c r="A50" s="9">
        <v>256</v>
      </c>
      <c r="B50" s="9">
        <v>960</v>
      </c>
      <c r="C50" s="7">
        <f>IFERROR(LOOKUP(A50,[1]PREF!$A:$A,[1]PREF!$C:$C),"")</f>
        <v>41328</v>
      </c>
      <c r="D50" s="4" t="str">
        <f>IFERROR(LOOKUP(A50,[1]PREF!$A:$A,[1]PREF!$D:$D),"")</f>
        <v>075/SPP/NTH-PST/2013</v>
      </c>
      <c r="E50" s="4" t="str">
        <f>IFERROR(LOOKUP(A50,[1]PREF!$A:$A,[1]PREF!$E:$E),"")</f>
        <v>SI130200023</v>
      </c>
      <c r="F50" s="4" t="str">
        <f>IFERROR(LOOKUP(A50,[1]PREF!$A:$A,[1]PREF!$F:$F),"")</f>
        <v>DO130200115</v>
      </c>
      <c r="G50" s="4" t="str">
        <f>IFERROR(LOOKUP(A50,[1]PREF!$A:$A,[1]PREF!$G:$G),"")</f>
        <v>WB130200115</v>
      </c>
      <c r="H50" s="4" t="str">
        <f>IFERROR(LOOKUP(A50,[1]PREF!$A:$A,[1]PREF!$H:$H),"")</f>
        <v>PL130200023</v>
      </c>
      <c r="I50" s="4" t="str">
        <f>IFERROR(LOOKUP(A50,[1]PREF!$A:$A,[1]PREF!$U:$U),"")</f>
        <v>010.000-13.00000023</v>
      </c>
      <c r="J50" s="4">
        <f>IFERROR(LOOKUP(A50,[1]PREF!$A:$A,[1]PREF!$N:$N),"")</f>
        <v>0</v>
      </c>
      <c r="K50" s="4">
        <f>IFERROR(LOOKUP(A50,[1]PREF!$A:$A,[1]PREF!$O:$O),"")</f>
        <v>0</v>
      </c>
      <c r="L50" s="4">
        <f>IFERROR(LOOKUP(A50,[1]PREF!$A:$A,[1]PREF!$P:$P),"")</f>
        <v>0</v>
      </c>
      <c r="M50" s="4" t="str">
        <f>IFERROR(LOOKUP(A50,[1]PREF!$A:$A,[1]PREF!$W:$W),"")</f>
        <v>1.1.5.0.1</v>
      </c>
      <c r="N50" s="4" t="str">
        <f>IFERROR(LOOKUP(A50,[1]PREF!$A:$A,[1]PREF!$AB:$AB),"")</f>
        <v>Nathani Indonesia</v>
      </c>
      <c r="O50" s="4" t="str">
        <f>IFERROR(LOOKUP(A50,[1]PREF!$A:$A,[1]PREF!$AC:$AC),"")</f>
        <v>Agustina Y. Zulkarnain</v>
      </c>
      <c r="P50" s="4" t="str">
        <f>IFERROR(LOOKUP(B50,[1]CREF!$B:$B,[1]CREF!$E:$E),"")</f>
        <v>1.1.7.0.3.102</v>
      </c>
      <c r="Q50" s="4" t="str">
        <f>IFERROR(LOOKUP(B50,[1]CREF!$B:$B,[1]CREF!$G:$G),"")</f>
        <v>Fenomin 865 SL @20 ltr</v>
      </c>
      <c r="R50" s="4">
        <f>IFERROR(LOOKUP(B50,[1]CREF!$B:$B,[1]CREF!$H:$H),"")</f>
        <v>20</v>
      </c>
      <c r="S50" s="8">
        <f>IFERROR(LOOKUP(B50,[1]CREF!$B:$B,[1]CREF!$I:$I),"")</f>
        <v>1</v>
      </c>
      <c r="T50" s="11" t="str">
        <f>IFERROR(LOOKUP(B50,[1]CREF!$B:$B,[1]CREF!$J:$J),"")</f>
        <v>Pcs</v>
      </c>
      <c r="U50" s="11">
        <f>IFERROR(IF(AND(AND(D50&lt;&gt;0,E50&lt;&gt;0),SUMIF([2]JPBD!$W:$W,Q50,[2]JPBD!$AA:$AA)&gt;=0),LOOKUP(B50,[1]CREF!$B:$B,[1]CREF!$U:$U),""),"")</f>
        <v>2000</v>
      </c>
      <c r="V50" s="11">
        <f>IFERROR(LOOKUP(B50,[1]CREF!$B:$B,[1]CREF!$K:$K),"")</f>
        <v>32621</v>
      </c>
      <c r="W50" s="11">
        <f>IFERROR(LOOKUP(B50,[1]CREF!$B:$B,[1]CREF!$T:$T),"")</f>
        <v>0</v>
      </c>
      <c r="X50" s="11" t="str">
        <f ca="1">IFERROR(IF(AND(SUMIF([3]JPD!$O:$O,M50,[3]JPD!$R:$R)&lt;=LOOKUP(M50,[4]Customer!$A:$A,[4]Customer!$BI:$BI),SUMIF([3]JPD!$O:$O,M50,[3]JPD!$D:$D)&gt;=60),"KREDIT LIMIT/OVERDUE",U50*(SUM(V50:W50))),"")</f>
        <v>KREDIT LIMIT/OVERDUE</v>
      </c>
      <c r="Y50" s="11" t="str">
        <f t="shared" ca="1" si="2"/>
        <v/>
      </c>
      <c r="Z50" s="11" t="str">
        <f t="shared" ca="1" si="3"/>
        <v/>
      </c>
    </row>
    <row r="51" spans="1:26">
      <c r="A51" s="9">
        <v>256</v>
      </c>
      <c r="B51" s="9">
        <v>961</v>
      </c>
      <c r="C51" s="7">
        <f>IFERROR(LOOKUP(A51,[1]PREF!$A:$A,[1]PREF!$C:$C),"")</f>
        <v>41328</v>
      </c>
      <c r="D51" s="4" t="str">
        <f>IFERROR(LOOKUP(A51,[1]PREF!$A:$A,[1]PREF!$D:$D),"")</f>
        <v>075/SPP/NTH-PST/2013</v>
      </c>
      <c r="E51" s="4" t="str">
        <f>IFERROR(LOOKUP(A51,[1]PREF!$A:$A,[1]PREF!$E:$E),"")</f>
        <v>SI130200023</v>
      </c>
      <c r="F51" s="4" t="str">
        <f>IFERROR(LOOKUP(A51,[1]PREF!$A:$A,[1]PREF!$F:$F),"")</f>
        <v>DO130200115</v>
      </c>
      <c r="G51" s="4" t="str">
        <f>IFERROR(LOOKUP(A51,[1]PREF!$A:$A,[1]PREF!$G:$G),"")</f>
        <v>WB130200115</v>
      </c>
      <c r="H51" s="4" t="str">
        <f>IFERROR(LOOKUP(A51,[1]PREF!$A:$A,[1]PREF!$H:$H),"")</f>
        <v>PL130200023</v>
      </c>
      <c r="I51" s="4" t="str">
        <f>IFERROR(LOOKUP(A51,[1]PREF!$A:$A,[1]PREF!$U:$U),"")</f>
        <v>010.000-13.00000023</v>
      </c>
      <c r="J51" s="4">
        <f>IFERROR(LOOKUP(A51,[1]PREF!$A:$A,[1]PREF!$N:$N),"")</f>
        <v>0</v>
      </c>
      <c r="K51" s="4">
        <f>IFERROR(LOOKUP(A51,[1]PREF!$A:$A,[1]PREF!$O:$O),"")</f>
        <v>0</v>
      </c>
      <c r="L51" s="4">
        <f>IFERROR(LOOKUP(A51,[1]PREF!$A:$A,[1]PREF!$P:$P),"")</f>
        <v>0</v>
      </c>
      <c r="M51" s="4" t="str">
        <f>IFERROR(LOOKUP(A51,[1]PREF!$A:$A,[1]PREF!$W:$W),"")</f>
        <v>1.1.5.0.1</v>
      </c>
      <c r="N51" s="4" t="str">
        <f>IFERROR(LOOKUP(A51,[1]PREF!$A:$A,[1]PREF!$AB:$AB),"")</f>
        <v>Nathani Indonesia</v>
      </c>
      <c r="O51" s="4" t="str">
        <f>IFERROR(LOOKUP(A51,[1]PREF!$A:$A,[1]PREF!$AC:$AC),"")</f>
        <v>Agustina Y. Zulkarnain</v>
      </c>
      <c r="P51" s="4" t="str">
        <f>IFERROR(LOOKUP(B51,[1]CREF!$B:$B,[1]CREF!$E:$E),"")</f>
        <v>1.1.7.0.3.35</v>
      </c>
      <c r="Q51" s="4" t="str">
        <f>IFERROR(LOOKUP(B51,[1]CREF!$B:$B,[1]CREF!$G:$G),"")</f>
        <v>Voltaris 240 SL @1 ltr</v>
      </c>
      <c r="R51" s="4">
        <f>IFERROR(LOOKUP(B51,[1]CREF!$B:$B,[1]CREF!$H:$H),"")</f>
        <v>1</v>
      </c>
      <c r="S51" s="8">
        <f>IFERROR(LOOKUP(B51,[1]CREF!$B:$B,[1]CREF!$I:$I),"")</f>
        <v>12</v>
      </c>
      <c r="T51" s="11" t="str">
        <f>IFERROR(LOOKUP(B51,[1]CREF!$B:$B,[1]CREF!$J:$J),"")</f>
        <v>Pcs</v>
      </c>
      <c r="U51" s="11">
        <f>IFERROR(IF(AND(AND(D51&lt;&gt;0,E51&lt;&gt;0),SUMIF([2]JPBD!$W:$W,Q51,[2]JPBD!$AA:$AA)&gt;=0),LOOKUP(B51,[1]CREF!$B:$B,[1]CREF!$U:$U),""),"")</f>
        <v>996</v>
      </c>
      <c r="V51" s="11">
        <f>IFERROR(LOOKUP(B51,[1]CREF!$B:$B,[1]CREF!$K:$K),"")</f>
        <v>19717</v>
      </c>
      <c r="W51" s="11">
        <f>IFERROR(LOOKUP(B51,[1]CREF!$B:$B,[1]CREF!$T:$T),"")</f>
        <v>0</v>
      </c>
      <c r="X51" s="11" t="str">
        <f ca="1">IFERROR(IF(AND(SUMIF([3]JPD!$O:$O,M51,[3]JPD!$R:$R)&lt;=LOOKUP(M51,[4]Customer!$A:$A,[4]Customer!$BI:$BI),SUMIF([3]JPD!$O:$O,M51,[3]JPD!$D:$D)&gt;=60),"KREDIT LIMIT/OVERDUE",U51*(SUM(V51:W51))),"")</f>
        <v>KREDIT LIMIT/OVERDUE</v>
      </c>
      <c r="Y51" s="11" t="str">
        <f t="shared" ca="1" si="2"/>
        <v/>
      </c>
      <c r="Z51" s="11" t="str">
        <f t="shared" ca="1" si="3"/>
        <v/>
      </c>
    </row>
    <row r="52" spans="1:26">
      <c r="A52" s="9">
        <v>262</v>
      </c>
      <c r="B52" s="9">
        <v>979</v>
      </c>
      <c r="C52" s="7">
        <f>IFERROR(LOOKUP(A52,[1]PREF!$A:$A,[1]PREF!$C:$C),"")</f>
        <v>41330</v>
      </c>
      <c r="D52" s="4" t="str">
        <f>IFERROR(LOOKUP(A52,[1]PREF!$A:$A,[1]PREF!$D:$D),"")</f>
        <v>059/SPP/NTH-PST/2013</v>
      </c>
      <c r="E52" s="4" t="str">
        <f>IFERROR(LOOKUP(A52,[1]PREF!$A:$A,[1]PREF!$E:$E),"")</f>
        <v>SI130200024</v>
      </c>
      <c r="F52" s="4" t="str">
        <f>IFERROR(LOOKUP(A52,[1]PREF!$A:$A,[1]PREF!$F:$F),"")</f>
        <v>DO130200118</v>
      </c>
      <c r="G52" s="4" t="str">
        <f>IFERROR(LOOKUP(A52,[1]PREF!$A:$A,[1]PREF!$G:$G),"")</f>
        <v>WB130200118</v>
      </c>
      <c r="H52" s="4" t="str">
        <f>IFERROR(LOOKUP(A52,[1]PREF!$A:$A,[1]PREF!$H:$H),"")</f>
        <v>PL130200024</v>
      </c>
      <c r="I52" s="4" t="str">
        <f>IFERROR(LOOKUP(A52,[1]PREF!$A:$A,[1]PREF!$U:$U),"")</f>
        <v>010.000-13.00000024</v>
      </c>
      <c r="J52" s="4">
        <f>IFERROR(LOOKUP(A52,[1]PREF!$A:$A,[1]PREF!$N:$N),"")</f>
        <v>0</v>
      </c>
      <c r="K52" s="4">
        <f>IFERROR(LOOKUP(A52,[1]PREF!$A:$A,[1]PREF!$O:$O),"")</f>
        <v>0</v>
      </c>
      <c r="L52" s="4">
        <f>IFERROR(LOOKUP(A52,[1]PREF!$A:$A,[1]PREF!$P:$P),"")</f>
        <v>0</v>
      </c>
      <c r="M52" s="4" t="str">
        <f>IFERROR(LOOKUP(A52,[1]PREF!$A:$A,[1]PREF!$W:$W),"")</f>
        <v>1.1.5.0.1</v>
      </c>
      <c r="N52" s="4" t="str">
        <f>IFERROR(LOOKUP(A52,[1]PREF!$A:$A,[1]PREF!$AB:$AB),"")</f>
        <v>Nathani Indonesia</v>
      </c>
      <c r="O52" s="4" t="str">
        <f>IFERROR(LOOKUP(A52,[1]PREF!$A:$A,[1]PREF!$AC:$AC),"")</f>
        <v>Agustina Y. Zulkarnain</v>
      </c>
      <c r="P52" s="4" t="str">
        <f>IFERROR(LOOKUP(B52,[1]CREF!$B:$B,[1]CREF!$E:$E),"")</f>
        <v>1.1.7.0.3.95</v>
      </c>
      <c r="Q52" s="4" t="str">
        <f>IFERROR(LOOKUP(B52,[1]CREF!$B:$B,[1]CREF!$G:$G),"")</f>
        <v>Mark Up 480 SL @20 ltr</v>
      </c>
      <c r="R52" s="4">
        <f>IFERROR(LOOKUP(B52,[1]CREF!$B:$B,[1]CREF!$H:$H),"")</f>
        <v>20</v>
      </c>
      <c r="S52" s="8">
        <f>IFERROR(LOOKUP(B52,[1]CREF!$B:$B,[1]CREF!$I:$I),"")</f>
        <v>1</v>
      </c>
      <c r="T52" s="11" t="str">
        <f>IFERROR(LOOKUP(B52,[1]CREF!$B:$B,[1]CREF!$J:$J),"")</f>
        <v>Pcs</v>
      </c>
      <c r="U52" s="11">
        <f>IFERROR(IF(AND(AND(D52&lt;&gt;0,E52&lt;&gt;0),SUMIF([2]JPBD!$W:$W,Q52,[2]JPBD!$AA:$AA)&gt;=0),LOOKUP(B52,[1]CREF!$B:$B,[1]CREF!$U:$U),""),"")</f>
        <v>2000</v>
      </c>
      <c r="V52" s="11">
        <f>IFERROR(LOOKUP(B52,[1]CREF!$B:$B,[1]CREF!$K:$K),"")</f>
        <v>25769</v>
      </c>
      <c r="W52" s="11">
        <f>IFERROR(LOOKUP(B52,[1]CREF!$B:$B,[1]CREF!$T:$T),"")</f>
        <v>0</v>
      </c>
      <c r="X52" s="11" t="str">
        <f ca="1">IFERROR(IF(AND(SUMIF([3]JPD!$O:$O,M52,[3]JPD!$R:$R)&lt;=LOOKUP(M52,[4]Customer!$A:$A,[4]Customer!$BI:$BI),SUMIF([3]JPD!$O:$O,M52,[3]JPD!$D:$D)&gt;=60),"KREDIT LIMIT/OVERDUE",U52*(SUM(V52:W52))),"")</f>
        <v>KREDIT LIMIT/OVERDUE</v>
      </c>
      <c r="Y52" s="11" t="str">
        <f t="shared" ca="1" si="2"/>
        <v/>
      </c>
      <c r="Z52" s="11" t="str">
        <f t="shared" ca="1" si="3"/>
        <v/>
      </c>
    </row>
    <row r="53" spans="1:26">
      <c r="A53" s="9">
        <v>262</v>
      </c>
      <c r="B53" s="9">
        <v>980</v>
      </c>
      <c r="C53" s="7">
        <f>IFERROR(LOOKUP(A53,[1]PREF!$A:$A,[1]PREF!$C:$C),"")</f>
        <v>41330</v>
      </c>
      <c r="D53" s="4" t="str">
        <f>IFERROR(LOOKUP(A53,[1]PREF!$A:$A,[1]PREF!$D:$D),"")</f>
        <v>059/SPP/NTH-PST/2013</v>
      </c>
      <c r="E53" s="4" t="str">
        <f>IFERROR(LOOKUP(A53,[1]PREF!$A:$A,[1]PREF!$E:$E),"")</f>
        <v>SI130200024</v>
      </c>
      <c r="F53" s="4" t="str">
        <f>IFERROR(LOOKUP(A53,[1]PREF!$A:$A,[1]PREF!$F:$F),"")</f>
        <v>DO130200118</v>
      </c>
      <c r="G53" s="4" t="str">
        <f>IFERROR(LOOKUP(A53,[1]PREF!$A:$A,[1]PREF!$G:$G),"")</f>
        <v>WB130200118</v>
      </c>
      <c r="H53" s="4" t="str">
        <f>IFERROR(LOOKUP(A53,[1]PREF!$A:$A,[1]PREF!$H:$H),"")</f>
        <v>PL130200024</v>
      </c>
      <c r="I53" s="4" t="str">
        <f>IFERROR(LOOKUP(A53,[1]PREF!$A:$A,[1]PREF!$U:$U),"")</f>
        <v>010.000-13.00000024</v>
      </c>
      <c r="J53" s="4">
        <f>IFERROR(LOOKUP(A53,[1]PREF!$A:$A,[1]PREF!$N:$N),"")</f>
        <v>0</v>
      </c>
      <c r="K53" s="4">
        <f>IFERROR(LOOKUP(A53,[1]PREF!$A:$A,[1]PREF!$O:$O),"")</f>
        <v>0</v>
      </c>
      <c r="L53" s="4">
        <f>IFERROR(LOOKUP(A53,[1]PREF!$A:$A,[1]PREF!$P:$P),"")</f>
        <v>0</v>
      </c>
      <c r="M53" s="4" t="str">
        <f>IFERROR(LOOKUP(A53,[1]PREF!$A:$A,[1]PREF!$W:$W),"")</f>
        <v>1.1.5.0.1</v>
      </c>
      <c r="N53" s="4" t="str">
        <f>IFERROR(LOOKUP(A53,[1]PREF!$A:$A,[1]PREF!$AB:$AB),"")</f>
        <v>Nathani Indonesia</v>
      </c>
      <c r="O53" s="4" t="str">
        <f>IFERROR(LOOKUP(A53,[1]PREF!$A:$A,[1]PREF!$AC:$AC),"")</f>
        <v>Agustina Y. Zulkarnain</v>
      </c>
      <c r="P53" s="4" t="str">
        <f>IFERROR(LOOKUP(B53,[1]CREF!$B:$B,[1]CREF!$E:$E),"")</f>
        <v>1.1.7.0.3.60</v>
      </c>
      <c r="Q53" s="4" t="str">
        <f>IFERROR(LOOKUP(B53,[1]CREF!$B:$B,[1]CREF!$G:$G),"")</f>
        <v>Pandora 25 EC @ 50 ml</v>
      </c>
      <c r="R53" s="4">
        <f>IFERROR(LOOKUP(B53,[1]CREF!$B:$B,[1]CREF!$H:$H),"")</f>
        <v>0.05</v>
      </c>
      <c r="S53" s="8">
        <f>IFERROR(LOOKUP(B53,[1]CREF!$B:$B,[1]CREF!$I:$I),"")</f>
        <v>100</v>
      </c>
      <c r="T53" s="11" t="str">
        <f>IFERROR(LOOKUP(B53,[1]CREF!$B:$B,[1]CREF!$J:$J),"")</f>
        <v>Pcs</v>
      </c>
      <c r="U53" s="11">
        <f>IFERROR(IF(AND(AND(D53&lt;&gt;0,E53&lt;&gt;0),SUMIF([2]JPBD!$W:$W,Q53,[2]JPBD!$AA:$AA)&gt;=0),LOOKUP(B53,[1]CREF!$B:$B,[1]CREF!$U:$U),""),"")</f>
        <v>460</v>
      </c>
      <c r="V53" s="11">
        <f>IFERROR(LOOKUP(B53,[1]CREF!$B:$B,[1]CREF!$K:$K),"")</f>
        <v>93956</v>
      </c>
      <c r="W53" s="11">
        <f>IFERROR(LOOKUP(B53,[1]CREF!$B:$B,[1]CREF!$T:$T),"")</f>
        <v>0</v>
      </c>
      <c r="X53" s="11" t="str">
        <f ca="1">IFERROR(IF(AND(SUMIF([3]JPD!$O:$O,M53,[3]JPD!$R:$R)&lt;=LOOKUP(M53,[4]Customer!$A:$A,[4]Customer!$BI:$BI),SUMIF([3]JPD!$O:$O,M53,[3]JPD!$D:$D)&gt;=60),"KREDIT LIMIT/OVERDUE",U53*(SUM(V53:W53))),"")</f>
        <v>KREDIT LIMIT/OVERDUE</v>
      </c>
      <c r="Y53" s="11" t="str">
        <f t="shared" ca="1" si="2"/>
        <v/>
      </c>
      <c r="Z53" s="11" t="str">
        <f t="shared" ca="1" si="3"/>
        <v/>
      </c>
    </row>
    <row r="54" spans="1:26">
      <c r="A54" s="9">
        <v>265</v>
      </c>
      <c r="B54" s="9">
        <v>985</v>
      </c>
      <c r="C54" s="7">
        <f>IFERROR(LOOKUP(A54,[1]PREF!$A:$A,[1]PREF!$C:$C),"")</f>
        <v>41331</v>
      </c>
      <c r="D54" s="4" t="str">
        <f>IFERROR(LOOKUP(A54,[1]PREF!$A:$A,[1]PREF!$D:$D),"")</f>
        <v>076/SPP/NTH-PST/2013</v>
      </c>
      <c r="E54" s="4" t="str">
        <f>IFERROR(LOOKUP(A54,[1]PREF!$A:$A,[1]PREF!$E:$E),"")</f>
        <v>SI130200025</v>
      </c>
      <c r="F54" s="4" t="str">
        <f>IFERROR(LOOKUP(A54,[1]PREF!$A:$A,[1]PREF!$F:$F),"")</f>
        <v>DO130200120</v>
      </c>
      <c r="G54" s="4" t="str">
        <f>IFERROR(LOOKUP(A54,[1]PREF!$A:$A,[1]PREF!$G:$G),"")</f>
        <v>WB130200120</v>
      </c>
      <c r="H54" s="4" t="str">
        <f>IFERROR(LOOKUP(A54,[1]PREF!$A:$A,[1]PREF!$H:$H),"")</f>
        <v>PL130200025</v>
      </c>
      <c r="I54" s="4" t="str">
        <f>IFERROR(LOOKUP(A54,[1]PREF!$A:$A,[1]PREF!$U:$U),"")</f>
        <v>010.000-13.00000025</v>
      </c>
      <c r="J54" s="4">
        <f>IFERROR(LOOKUP(A54,[1]PREF!$A:$A,[1]PREF!$N:$N),"")</f>
        <v>0</v>
      </c>
      <c r="K54" s="4">
        <f>IFERROR(LOOKUP(A54,[1]PREF!$A:$A,[1]PREF!$O:$O),"")</f>
        <v>0</v>
      </c>
      <c r="L54" s="4">
        <f>IFERROR(LOOKUP(A54,[1]PREF!$A:$A,[1]PREF!$P:$P),"")</f>
        <v>0</v>
      </c>
      <c r="M54" s="4" t="str">
        <f>IFERROR(LOOKUP(A54,[1]PREF!$A:$A,[1]PREF!$W:$W),"")</f>
        <v>1.1.5.0.1</v>
      </c>
      <c r="N54" s="4" t="str">
        <f>IFERROR(LOOKUP(A54,[1]PREF!$A:$A,[1]PREF!$AB:$AB),"")</f>
        <v>Nathani Indonesia</v>
      </c>
      <c r="O54" s="4" t="str">
        <f>IFERROR(LOOKUP(A54,[1]PREF!$A:$A,[1]PREF!$AC:$AC),"")</f>
        <v>Agustina Y. Zulkarnain</v>
      </c>
      <c r="P54" s="4" t="str">
        <f>IFERROR(LOOKUP(B54,[1]CREF!$B:$B,[1]CREF!$E:$E),"")</f>
        <v>1.1.7.0.3.101</v>
      </c>
      <c r="Q54" s="4" t="str">
        <f>IFERROR(LOOKUP(B54,[1]CREF!$B:$B,[1]CREF!$G:$G),"")</f>
        <v>Curthane 80 WP @ 1Kg</v>
      </c>
      <c r="R54" s="4">
        <f>IFERROR(LOOKUP(B54,[1]CREF!$B:$B,[1]CREF!$H:$H),"")</f>
        <v>1</v>
      </c>
      <c r="S54" s="8">
        <f>IFERROR(LOOKUP(B54,[1]CREF!$B:$B,[1]CREF!$I:$I),"")</f>
        <v>20</v>
      </c>
      <c r="T54" s="11" t="str">
        <f>IFERROR(LOOKUP(B54,[1]CREF!$B:$B,[1]CREF!$J:$J),"")</f>
        <v>Pcs</v>
      </c>
      <c r="U54" s="11">
        <f>IFERROR(IF(AND(AND(D54&lt;&gt;0,E54&lt;&gt;0),SUMIF([2]JPBD!$W:$W,Q54,[2]JPBD!$AA:$AA)&gt;=0),LOOKUP(B54,[1]CREF!$B:$B,[1]CREF!$U:$U),""),"")</f>
        <v>2000</v>
      </c>
      <c r="V54" s="11">
        <f>IFERROR(LOOKUP(B54,[1]CREF!$B:$B,[1]CREF!$K:$K),"")</f>
        <v>34503</v>
      </c>
      <c r="W54" s="11">
        <f>IFERROR(LOOKUP(B54,[1]CREF!$B:$B,[1]CREF!$T:$T),"")</f>
        <v>0</v>
      </c>
      <c r="X54" s="11" t="str">
        <f ca="1">IFERROR(IF(AND(SUMIF([3]JPD!$O:$O,M54,[3]JPD!$R:$R)&lt;=LOOKUP(M54,[4]Customer!$A:$A,[4]Customer!$BI:$BI),SUMIF([3]JPD!$O:$O,M54,[3]JPD!$D:$D)&gt;=60),"KREDIT LIMIT/OVERDUE",U54*(SUM(V54:W54))),"")</f>
        <v>KREDIT LIMIT/OVERDUE</v>
      </c>
      <c r="Y54" s="11" t="str">
        <f t="shared" ca="1" si="2"/>
        <v/>
      </c>
      <c r="Z54" s="11" t="str">
        <f t="shared" ca="1" si="3"/>
        <v/>
      </c>
    </row>
    <row r="55" spans="1:26">
      <c r="A55" s="9">
        <v>273</v>
      </c>
      <c r="B55" s="9">
        <v>1011</v>
      </c>
      <c r="C55" s="7">
        <f>IFERROR(LOOKUP(A55,[1]PREF!$A:$A,[1]PREF!$C:$C),"")</f>
        <v>41332</v>
      </c>
      <c r="D55" s="4" t="str">
        <f>IFERROR(LOOKUP(A55,[1]PREF!$A:$A,[1]PREF!$D:$D),"")</f>
        <v>077/SPP/NTH-PST/2013</v>
      </c>
      <c r="E55" s="4" t="str">
        <f>IFERROR(LOOKUP(A55,[1]PREF!$A:$A,[1]PREF!$E:$E),"")</f>
        <v>SI130200026</v>
      </c>
      <c r="F55" s="4" t="str">
        <f>IFERROR(LOOKUP(A55,[1]PREF!$A:$A,[1]PREF!$F:$F),"")</f>
        <v>DO130200124</v>
      </c>
      <c r="G55" s="4" t="str">
        <f>IFERROR(LOOKUP(A55,[1]PREF!$A:$A,[1]PREF!$G:$G),"")</f>
        <v>WB130200124</v>
      </c>
      <c r="H55" s="4" t="str">
        <f>IFERROR(LOOKUP(A55,[1]PREF!$A:$A,[1]PREF!$H:$H),"")</f>
        <v>PL130200026</v>
      </c>
      <c r="I55" s="4" t="str">
        <f>IFERROR(LOOKUP(A55,[1]PREF!$A:$A,[1]PREF!$U:$U),"")</f>
        <v>010.000-13.00000026</v>
      </c>
      <c r="J55" s="4">
        <f>IFERROR(LOOKUP(A55,[1]PREF!$A:$A,[1]PREF!$N:$N),"")</f>
        <v>0</v>
      </c>
      <c r="K55" s="4">
        <f>IFERROR(LOOKUP(A55,[1]PREF!$A:$A,[1]PREF!$O:$O),"")</f>
        <v>0</v>
      </c>
      <c r="L55" s="4">
        <f>IFERROR(LOOKUP(A55,[1]PREF!$A:$A,[1]PREF!$P:$P),"")</f>
        <v>0</v>
      </c>
      <c r="M55" s="4" t="str">
        <f>IFERROR(LOOKUP(A55,[1]PREF!$A:$A,[1]PREF!$W:$W),"")</f>
        <v>1.1.5.0.1</v>
      </c>
      <c r="N55" s="4" t="str">
        <f>IFERROR(LOOKUP(A55,[1]PREF!$A:$A,[1]PREF!$AB:$AB),"")</f>
        <v>Nathani Indonesia</v>
      </c>
      <c r="O55" s="4" t="str">
        <f>IFERROR(LOOKUP(A55,[1]PREF!$A:$A,[1]PREF!$AC:$AC),"")</f>
        <v>Agustina Y. Zulkarnain</v>
      </c>
      <c r="P55" s="4" t="str">
        <f>IFERROR(LOOKUP(B55,[1]CREF!$B:$B,[1]CREF!$E:$E),"")</f>
        <v>1.1.7.0.3.103</v>
      </c>
      <c r="Q55" s="4" t="str">
        <f>IFERROR(LOOKUP(B55,[1]CREF!$B:$B,[1]CREF!$G:$G),"")</f>
        <v>Mark Up 480 SL @20 ltr</v>
      </c>
      <c r="R55" s="4">
        <f>IFERROR(LOOKUP(B55,[1]CREF!$B:$B,[1]CREF!$H:$H),"")</f>
        <v>20</v>
      </c>
      <c r="S55" s="8">
        <f>IFERROR(LOOKUP(B55,[1]CREF!$B:$B,[1]CREF!$I:$I),"")</f>
        <v>1</v>
      </c>
      <c r="T55" s="11" t="str">
        <f>IFERROR(LOOKUP(B55,[1]CREF!$B:$B,[1]CREF!$J:$J),"")</f>
        <v>Pcs</v>
      </c>
      <c r="U55" s="11">
        <f>IFERROR(IF(AND(AND(D55&lt;&gt;0,E55&lt;&gt;0),SUMIF([2]JPBD!$W:$W,Q55,[2]JPBD!$AA:$AA)&gt;=0),LOOKUP(B55,[1]CREF!$B:$B,[1]CREF!$U:$U),""),"")</f>
        <v>2000</v>
      </c>
      <c r="V55" s="11">
        <f>IFERROR(LOOKUP(B55,[1]CREF!$B:$B,[1]CREF!$K:$K),"")</f>
        <v>25769</v>
      </c>
      <c r="W55" s="11">
        <f>IFERROR(LOOKUP(B55,[1]CREF!$B:$B,[1]CREF!$T:$T),"")</f>
        <v>0</v>
      </c>
      <c r="X55" s="11" t="str">
        <f ca="1">IFERROR(IF(AND(SUMIF([3]JPD!$O:$O,M55,[3]JPD!$R:$R)&lt;=LOOKUP(M55,[4]Customer!$A:$A,[4]Customer!$BI:$BI),SUMIF([3]JPD!$O:$O,M55,[3]JPD!$D:$D)&gt;=60),"KREDIT LIMIT/OVERDUE",U55*(SUM(V55:W55))),"")</f>
        <v>KREDIT LIMIT/OVERDUE</v>
      </c>
      <c r="Y55" s="11" t="str">
        <f t="shared" ca="1" si="2"/>
        <v/>
      </c>
      <c r="Z55" s="11" t="str">
        <f t="shared" ca="1" si="3"/>
        <v/>
      </c>
    </row>
    <row r="56" spans="1:26">
      <c r="A56" s="9">
        <v>273</v>
      </c>
      <c r="B56" s="9">
        <v>1012</v>
      </c>
      <c r="C56" s="7">
        <f>IFERROR(LOOKUP(A56,[1]PREF!$A:$A,[1]PREF!$C:$C),"")</f>
        <v>41332</v>
      </c>
      <c r="D56" s="4" t="str">
        <f>IFERROR(LOOKUP(A56,[1]PREF!$A:$A,[1]PREF!$D:$D),"")</f>
        <v>077/SPP/NTH-PST/2013</v>
      </c>
      <c r="E56" s="4" t="str">
        <f>IFERROR(LOOKUP(A56,[1]PREF!$A:$A,[1]PREF!$E:$E),"")</f>
        <v>SI130200026</v>
      </c>
      <c r="F56" s="4" t="str">
        <f>IFERROR(LOOKUP(A56,[1]PREF!$A:$A,[1]PREF!$F:$F),"")</f>
        <v>DO130200124</v>
      </c>
      <c r="G56" s="4" t="str">
        <f>IFERROR(LOOKUP(A56,[1]PREF!$A:$A,[1]PREF!$G:$G),"")</f>
        <v>WB130200124</v>
      </c>
      <c r="H56" s="4" t="str">
        <f>IFERROR(LOOKUP(A56,[1]PREF!$A:$A,[1]PREF!$H:$H),"")</f>
        <v>PL130200026</v>
      </c>
      <c r="I56" s="4" t="str">
        <f>IFERROR(LOOKUP(A56,[1]PREF!$A:$A,[1]PREF!$U:$U),"")</f>
        <v>010.000-13.00000026</v>
      </c>
      <c r="J56" s="4">
        <f>IFERROR(LOOKUP(A56,[1]PREF!$A:$A,[1]PREF!$N:$N),"")</f>
        <v>0</v>
      </c>
      <c r="K56" s="4">
        <f>IFERROR(LOOKUP(A56,[1]PREF!$A:$A,[1]PREF!$O:$O),"")</f>
        <v>0</v>
      </c>
      <c r="L56" s="4">
        <f>IFERROR(LOOKUP(A56,[1]PREF!$A:$A,[1]PREF!$P:$P),"")</f>
        <v>0</v>
      </c>
      <c r="M56" s="4" t="str">
        <f>IFERROR(LOOKUP(A56,[1]PREF!$A:$A,[1]PREF!$W:$W),"")</f>
        <v>1.1.5.0.1</v>
      </c>
      <c r="N56" s="4" t="str">
        <f>IFERROR(LOOKUP(A56,[1]PREF!$A:$A,[1]PREF!$AB:$AB),"")</f>
        <v>Nathani Indonesia</v>
      </c>
      <c r="O56" s="4" t="str">
        <f>IFERROR(LOOKUP(A56,[1]PREF!$A:$A,[1]PREF!$AC:$AC),"")</f>
        <v>Agustina Y. Zulkarnain</v>
      </c>
      <c r="P56" s="4" t="str">
        <f>IFERROR(LOOKUP(B56,[1]CREF!$B:$B,[1]CREF!$E:$E),"")</f>
        <v>1.1.7.0.3.99</v>
      </c>
      <c r="Q56" s="4" t="str">
        <f>IFERROR(LOOKUP(B56,[1]CREF!$B:$B,[1]CREF!$G:$G),"")</f>
        <v>Fenomin 865 SL @500 ml</v>
      </c>
      <c r="R56" s="4">
        <f>IFERROR(LOOKUP(B56,[1]CREF!$B:$B,[1]CREF!$H:$H),"")</f>
        <v>0.5</v>
      </c>
      <c r="S56" s="8">
        <f>IFERROR(LOOKUP(B56,[1]CREF!$B:$B,[1]CREF!$I:$I),"")</f>
        <v>24</v>
      </c>
      <c r="T56" s="11" t="str">
        <f>IFERROR(LOOKUP(B56,[1]CREF!$B:$B,[1]CREF!$J:$J),"")</f>
        <v>Pcs</v>
      </c>
      <c r="U56" s="11">
        <f>IFERROR(IF(AND(AND(D56&lt;&gt;0,E56&lt;&gt;0),SUMIF([2]JPBD!$W:$W,Q56,[2]JPBD!$AA:$AA)&gt;=0),LOOKUP(B56,[1]CREF!$B:$B,[1]CREF!$U:$U),""),"")</f>
        <v>1008</v>
      </c>
      <c r="V56" s="11">
        <f>IFERROR(LOOKUP(B56,[1]CREF!$B:$B,[1]CREF!$K:$K),"")</f>
        <v>38031</v>
      </c>
      <c r="W56" s="11">
        <f>IFERROR(LOOKUP(B56,[1]CREF!$B:$B,[1]CREF!$T:$T),"")</f>
        <v>0</v>
      </c>
      <c r="X56" s="11" t="str">
        <f ca="1">IFERROR(IF(AND(SUMIF([3]JPD!$O:$O,M56,[3]JPD!$R:$R)&lt;=LOOKUP(M56,[4]Customer!$A:$A,[4]Customer!$BI:$BI),SUMIF([3]JPD!$O:$O,M56,[3]JPD!$D:$D)&gt;=60),"KREDIT LIMIT/OVERDUE",U56*(SUM(V56:W56))),"")</f>
        <v>KREDIT LIMIT/OVERDUE</v>
      </c>
      <c r="Y56" s="11" t="str">
        <f t="shared" ca="1" si="2"/>
        <v/>
      </c>
      <c r="Z56" s="11" t="str">
        <f t="shared" ca="1" si="3"/>
        <v/>
      </c>
    </row>
    <row r="57" spans="1:26">
      <c r="A57" s="9">
        <v>285</v>
      </c>
      <c r="B57" s="9">
        <v>1054</v>
      </c>
      <c r="C57" s="7">
        <f>IFERROR(LOOKUP(A57,[1]PREF!$A:$A,[1]PREF!$C:$C),"")</f>
        <v>41334</v>
      </c>
      <c r="D57" s="4" t="str">
        <f>IFERROR(LOOKUP(A57,[1]PREF!$A:$A,[1]PREF!$D:$D),"")</f>
        <v>079/SPP/NTH-PST/2013</v>
      </c>
      <c r="E57" s="4" t="str">
        <f>IFERROR(LOOKUP(A57,[1]PREF!$A:$A,[1]PREF!$E:$E),"")</f>
        <v>SI130300027</v>
      </c>
      <c r="F57" s="4" t="str">
        <f>IFERROR(LOOKUP(A57,[1]PREF!$A:$A,[1]PREF!$F:$F),"")</f>
        <v>DO130300130</v>
      </c>
      <c r="G57" s="4" t="str">
        <f>IFERROR(LOOKUP(A57,[1]PREF!$A:$A,[1]PREF!$G:$G),"")</f>
        <v>WB130300130</v>
      </c>
      <c r="H57" s="4" t="str">
        <f>IFERROR(LOOKUP(A57,[1]PREF!$A:$A,[1]PREF!$H:$H),"")</f>
        <v>PL130300027</v>
      </c>
      <c r="I57" s="4" t="str">
        <f>IFERROR(LOOKUP(A57,[1]PREF!$A:$A,[1]PREF!$U:$U),"")</f>
        <v>010.000-13.00000027</v>
      </c>
      <c r="J57" s="4">
        <f>IFERROR(LOOKUP(A57,[1]PREF!$A:$A,[1]PREF!$N:$N),"")</f>
        <v>0</v>
      </c>
      <c r="K57" s="4">
        <f>IFERROR(LOOKUP(A57,[1]PREF!$A:$A,[1]PREF!$O:$O),"")</f>
        <v>0</v>
      </c>
      <c r="L57" s="4">
        <f>IFERROR(LOOKUP(A57,[1]PREF!$A:$A,[1]PREF!$P:$P),"")</f>
        <v>0</v>
      </c>
      <c r="M57" s="4" t="str">
        <f>IFERROR(LOOKUP(A57,[1]PREF!$A:$A,[1]PREF!$W:$W),"")</f>
        <v>1.1.5.0.1</v>
      </c>
      <c r="N57" s="4" t="str">
        <f>IFERROR(LOOKUP(A57,[1]PREF!$A:$A,[1]PREF!$AB:$AB),"")</f>
        <v>Nathani Indonesia</v>
      </c>
      <c r="O57" s="4" t="str">
        <f>IFERROR(LOOKUP(A57,[1]PREF!$A:$A,[1]PREF!$AC:$AC),"")</f>
        <v>Agustina Y. Zulkarnain</v>
      </c>
      <c r="P57" s="4" t="str">
        <f>IFERROR(LOOKUP(B57,[1]CREF!$B:$B,[1]CREF!$E:$E),"")</f>
        <v>1.1.7.0.3.103</v>
      </c>
      <c r="Q57" s="4" t="str">
        <f>IFERROR(LOOKUP(B57,[1]CREF!$B:$B,[1]CREF!$G:$G),"")</f>
        <v>Mark Up 480 SL @20 ltr</v>
      </c>
      <c r="R57" s="4">
        <f>IFERROR(LOOKUP(B57,[1]CREF!$B:$B,[1]CREF!$H:$H),"")</f>
        <v>20</v>
      </c>
      <c r="S57" s="8">
        <f>IFERROR(LOOKUP(B57,[1]CREF!$B:$B,[1]CREF!$I:$I),"")</f>
        <v>1</v>
      </c>
      <c r="T57" s="11" t="str">
        <f>IFERROR(LOOKUP(B57,[1]CREF!$B:$B,[1]CREF!$J:$J),"")</f>
        <v>Pcs</v>
      </c>
      <c r="U57" s="11">
        <f>IFERROR(IF(AND(AND(D57&lt;&gt;0,E57&lt;&gt;0),SUMIF([2]JPBD!$W:$W,Q57,[2]JPBD!$AA:$AA)&gt;=0),LOOKUP(B57,[1]CREF!$B:$B,[1]CREF!$U:$U),""),"")</f>
        <v>5000</v>
      </c>
      <c r="V57" s="11">
        <f>IFERROR(LOOKUP(B57,[1]CREF!$B:$B,[1]CREF!$K:$K),"")</f>
        <v>25769</v>
      </c>
      <c r="W57" s="11">
        <f>IFERROR(LOOKUP(B57,[1]CREF!$B:$B,[1]CREF!$T:$T),"")</f>
        <v>0</v>
      </c>
      <c r="X57" s="11" t="str">
        <f ca="1">IFERROR(IF(AND(SUMIF([3]JPD!$O:$O,M57,[3]JPD!$R:$R)&lt;=LOOKUP(M57,[4]Customer!$A:$A,[4]Customer!$BI:$BI),SUMIF([3]JPD!$O:$O,M57,[3]JPD!$D:$D)&gt;=60),"KREDIT LIMIT/OVERDUE",U57*(SUM(V57:W57))),"")</f>
        <v>KREDIT LIMIT/OVERDUE</v>
      </c>
      <c r="Y57" s="11" t="str">
        <f t="shared" ca="1" si="2"/>
        <v/>
      </c>
      <c r="Z57" s="11" t="str">
        <f t="shared" ca="1" si="3"/>
        <v/>
      </c>
    </row>
    <row r="58" spans="1:26">
      <c r="A58" s="9">
        <v>297</v>
      </c>
      <c r="B58" s="9">
        <v>1096</v>
      </c>
      <c r="C58" s="7">
        <f>IFERROR(LOOKUP(A58,[1]PREF!$A:$A,[1]PREF!$C:$C),"")</f>
        <v>41334</v>
      </c>
      <c r="D58" s="4" t="str">
        <f>IFERROR(LOOKUP(A58,[1]PREF!$A:$A,[1]PREF!$D:$D),"")</f>
        <v>080/SPP/NTH-PST/2013</v>
      </c>
      <c r="E58" s="4" t="str">
        <f>IFERROR(LOOKUP(A58,[1]PREF!$A:$A,[1]PREF!$E:$E),"")</f>
        <v>SI130300028</v>
      </c>
      <c r="F58" s="4" t="str">
        <f>IFERROR(LOOKUP(A58,[1]PREF!$A:$A,[1]PREF!$F:$F),"")</f>
        <v>DO130300136</v>
      </c>
      <c r="G58" s="4" t="str">
        <f>IFERROR(LOOKUP(A58,[1]PREF!$A:$A,[1]PREF!$G:$G),"")</f>
        <v>WB130300136</v>
      </c>
      <c r="H58" s="4" t="str">
        <f>IFERROR(LOOKUP(A58,[1]PREF!$A:$A,[1]PREF!$H:$H),"")</f>
        <v>PL130300028</v>
      </c>
      <c r="I58" s="4" t="str">
        <f>IFERROR(LOOKUP(A58,[1]PREF!$A:$A,[1]PREF!$U:$U),"")</f>
        <v>010.000-13.00000028</v>
      </c>
      <c r="J58" s="4">
        <f>IFERROR(LOOKUP(A58,[1]PREF!$A:$A,[1]PREF!$N:$N),"")</f>
        <v>0</v>
      </c>
      <c r="K58" s="4">
        <f>IFERROR(LOOKUP(A58,[1]PREF!$A:$A,[1]PREF!$O:$O),"")</f>
        <v>0</v>
      </c>
      <c r="L58" s="4">
        <f>IFERROR(LOOKUP(A58,[1]PREF!$A:$A,[1]PREF!$P:$P),"")</f>
        <v>0</v>
      </c>
      <c r="M58" s="4" t="str">
        <f>IFERROR(LOOKUP(A58,[1]PREF!$A:$A,[1]PREF!$W:$W),"")</f>
        <v>1.1.5.0.1</v>
      </c>
      <c r="N58" s="4" t="str">
        <f>IFERROR(LOOKUP(A58,[1]PREF!$A:$A,[1]PREF!$AB:$AB),"")</f>
        <v>Nathani Indonesia</v>
      </c>
      <c r="O58" s="4" t="str">
        <f>IFERROR(LOOKUP(A58,[1]PREF!$A:$A,[1]PREF!$AC:$AC),"")</f>
        <v>Agustina Y. Zulkarnain</v>
      </c>
      <c r="P58" s="4" t="str">
        <f>IFERROR(LOOKUP(B58,[1]CREF!$B:$B,[1]CREF!$E:$E),"")</f>
        <v>1.1.7.0.3.103</v>
      </c>
      <c r="Q58" s="4" t="str">
        <f>IFERROR(LOOKUP(B58,[1]CREF!$B:$B,[1]CREF!$G:$G),"")</f>
        <v>Mark Up 480 SL @20 ltr</v>
      </c>
      <c r="R58" s="4">
        <f>IFERROR(LOOKUP(B58,[1]CREF!$B:$B,[1]CREF!$H:$H),"")</f>
        <v>20</v>
      </c>
      <c r="S58" s="8">
        <f>IFERROR(LOOKUP(B58,[1]CREF!$B:$B,[1]CREF!$I:$I),"")</f>
        <v>1</v>
      </c>
      <c r="T58" s="11" t="str">
        <f>IFERROR(LOOKUP(B58,[1]CREF!$B:$B,[1]CREF!$J:$J),"")</f>
        <v>Pcs</v>
      </c>
      <c r="U58" s="11">
        <f>IFERROR(IF(AND(AND(D58&lt;&gt;0,E58&lt;&gt;0),SUMIF([2]JPBD!$W:$W,Q58,[2]JPBD!$AA:$AA)&gt;=0),LOOKUP(B58,[1]CREF!$B:$B,[1]CREF!$U:$U),""),"")</f>
        <v>5000</v>
      </c>
      <c r="V58" s="11">
        <f>IFERROR(LOOKUP(B58,[1]CREF!$B:$B,[1]CREF!$K:$K),"")</f>
        <v>25769</v>
      </c>
      <c r="W58" s="11">
        <f>IFERROR(LOOKUP(B58,[1]CREF!$B:$B,[1]CREF!$T:$T),"")</f>
        <v>0</v>
      </c>
      <c r="X58" s="11" t="str">
        <f ca="1">IFERROR(IF(AND(SUMIF([3]JPD!$O:$O,M58,[3]JPD!$R:$R)&lt;=LOOKUP(M58,[4]Customer!$A:$A,[4]Customer!$BI:$BI),SUMIF([3]JPD!$O:$O,M58,[3]JPD!$D:$D)&gt;=60),"KREDIT LIMIT/OVERDUE",U58*(SUM(V58:W58))),"")</f>
        <v>KREDIT LIMIT/OVERDUE</v>
      </c>
      <c r="Y58" s="11" t="str">
        <f t="shared" ca="1" si="2"/>
        <v/>
      </c>
      <c r="Z58" s="11" t="str">
        <f t="shared" ca="1" si="3"/>
        <v/>
      </c>
    </row>
    <row r="59" spans="1:26">
      <c r="A59" s="9">
        <v>320</v>
      </c>
      <c r="B59" s="9">
        <v>1192</v>
      </c>
      <c r="C59" s="7">
        <f>IFERROR(LOOKUP(A59,[1]PREF!$A:$A,[1]PREF!$C:$C),"")</f>
        <v>41338</v>
      </c>
      <c r="D59" s="4" t="str">
        <f>IFERROR(LOOKUP(A59,[1]PREF!$A:$A,[1]PREF!$D:$D),"")</f>
        <v>083/SPP/NTH-PST/2013</v>
      </c>
      <c r="E59" s="4" t="str">
        <f>IFERROR(LOOKUP(A59,[1]PREF!$A:$A,[1]PREF!$E:$E),"")</f>
        <v>SI130300029</v>
      </c>
      <c r="F59" s="4" t="str">
        <f>IFERROR(LOOKUP(A59,[1]PREF!$A:$A,[1]PREF!$F:$F),"")</f>
        <v>DO130300148</v>
      </c>
      <c r="G59" s="4" t="str">
        <f>IFERROR(LOOKUP(A59,[1]PREF!$A:$A,[1]PREF!$G:$G),"")</f>
        <v>WB130300148</v>
      </c>
      <c r="H59" s="4" t="str">
        <f>IFERROR(LOOKUP(A59,[1]PREF!$A:$A,[1]PREF!$H:$H),"")</f>
        <v>PL130300029</v>
      </c>
      <c r="I59" s="4" t="str">
        <f>IFERROR(LOOKUP(A59,[1]PREF!$A:$A,[1]PREF!$U:$U),"")</f>
        <v>010.000-13.00000029</v>
      </c>
      <c r="J59" s="4">
        <f>IFERROR(LOOKUP(A59,[1]PREF!$A:$A,[1]PREF!$N:$N),"")</f>
        <v>0</v>
      </c>
      <c r="K59" s="4">
        <f>IFERROR(LOOKUP(A59,[1]PREF!$A:$A,[1]PREF!$O:$O),"")</f>
        <v>0</v>
      </c>
      <c r="L59" s="4">
        <f>IFERROR(LOOKUP(A59,[1]PREF!$A:$A,[1]PREF!$P:$P),"")</f>
        <v>0</v>
      </c>
      <c r="M59" s="4" t="str">
        <f>IFERROR(LOOKUP(A59,[1]PREF!$A:$A,[1]PREF!$W:$W),"")</f>
        <v>1.1.5.0.1</v>
      </c>
      <c r="N59" s="4" t="str">
        <f>IFERROR(LOOKUP(A59,[1]PREF!$A:$A,[1]PREF!$AB:$AB),"")</f>
        <v>Nathani Indonesia</v>
      </c>
      <c r="O59" s="4" t="str">
        <f>IFERROR(LOOKUP(A59,[1]PREF!$A:$A,[1]PREF!$AC:$AC),"")</f>
        <v>Agustina Y. Zulkarnain</v>
      </c>
      <c r="P59" s="4" t="str">
        <f>IFERROR(LOOKUP(B59,[1]CREF!$B:$B,[1]CREF!$E:$E),"")</f>
        <v>1.1.7.0.3.105</v>
      </c>
      <c r="Q59" s="4" t="str">
        <f>IFERROR(LOOKUP(B59,[1]CREF!$B:$B,[1]CREF!$G:$G),"")</f>
        <v>Mark Up 480 SL @1 ltr</v>
      </c>
      <c r="R59" s="4">
        <f>IFERROR(LOOKUP(B59,[1]CREF!$B:$B,[1]CREF!$H:$H),"")</f>
        <v>1</v>
      </c>
      <c r="S59" s="8">
        <f>IFERROR(LOOKUP(B59,[1]CREF!$B:$B,[1]CREF!$I:$I),"")</f>
        <v>12</v>
      </c>
      <c r="T59" s="11" t="str">
        <f>IFERROR(LOOKUP(B59,[1]CREF!$B:$B,[1]CREF!$J:$J),"")</f>
        <v>Pcs</v>
      </c>
      <c r="U59" s="11">
        <f>IFERROR(IF(AND(AND(D59&lt;&gt;0,E59&lt;&gt;0),SUMIF([2]JPBD!$W:$W,Q59,[2]JPBD!$AA:$AA)&gt;=0),LOOKUP(B59,[1]CREF!$B:$B,[1]CREF!$U:$U),""),"")</f>
        <v>1008</v>
      </c>
      <c r="V59" s="11">
        <f>IFERROR(LOOKUP(B59,[1]CREF!$B:$B,[1]CREF!$K:$K),"")</f>
        <v>28241</v>
      </c>
      <c r="W59" s="11">
        <f>IFERROR(LOOKUP(B59,[1]CREF!$B:$B,[1]CREF!$T:$T),"")</f>
        <v>0</v>
      </c>
      <c r="X59" s="11" t="str">
        <f ca="1">IFERROR(IF(AND(SUMIF([3]JPD!$O:$O,M59,[3]JPD!$R:$R)&lt;=LOOKUP(M59,[4]Customer!$A:$A,[4]Customer!$BI:$BI),SUMIF([3]JPD!$O:$O,M59,[3]JPD!$D:$D)&gt;=60),"KREDIT LIMIT/OVERDUE",U59*(SUM(V59:W59))),"")</f>
        <v>KREDIT LIMIT/OVERDUE</v>
      </c>
      <c r="Y59" s="11" t="str">
        <f t="shared" ca="1" si="2"/>
        <v/>
      </c>
      <c r="Z59" s="11" t="str">
        <f t="shared" ca="1" si="3"/>
        <v/>
      </c>
    </row>
    <row r="60" spans="1:26">
      <c r="A60" s="9">
        <v>320</v>
      </c>
      <c r="B60" s="9">
        <v>1193</v>
      </c>
      <c r="C60" s="7">
        <f>IFERROR(LOOKUP(A60,[1]PREF!$A:$A,[1]PREF!$C:$C),"")</f>
        <v>41338</v>
      </c>
      <c r="D60" s="4" t="str">
        <f>IFERROR(LOOKUP(A60,[1]PREF!$A:$A,[1]PREF!$D:$D),"")</f>
        <v>083/SPP/NTH-PST/2013</v>
      </c>
      <c r="E60" s="4" t="str">
        <f>IFERROR(LOOKUP(A60,[1]PREF!$A:$A,[1]PREF!$E:$E),"")</f>
        <v>SI130300029</v>
      </c>
      <c r="F60" s="4" t="str">
        <f>IFERROR(LOOKUP(A60,[1]PREF!$A:$A,[1]PREF!$F:$F),"")</f>
        <v>DO130300148</v>
      </c>
      <c r="G60" s="4" t="str">
        <f>IFERROR(LOOKUP(A60,[1]PREF!$A:$A,[1]PREF!$G:$G),"")</f>
        <v>WB130300148</v>
      </c>
      <c r="H60" s="4" t="str">
        <f>IFERROR(LOOKUP(A60,[1]PREF!$A:$A,[1]PREF!$H:$H),"")</f>
        <v>PL130300029</v>
      </c>
      <c r="I60" s="4" t="str">
        <f>IFERROR(LOOKUP(A60,[1]PREF!$A:$A,[1]PREF!$U:$U),"")</f>
        <v>010.000-13.00000029</v>
      </c>
      <c r="J60" s="4">
        <f>IFERROR(LOOKUP(A60,[1]PREF!$A:$A,[1]PREF!$N:$N),"")</f>
        <v>0</v>
      </c>
      <c r="K60" s="4">
        <f>IFERROR(LOOKUP(A60,[1]PREF!$A:$A,[1]PREF!$O:$O),"")</f>
        <v>0</v>
      </c>
      <c r="L60" s="4">
        <f>IFERROR(LOOKUP(A60,[1]PREF!$A:$A,[1]PREF!$P:$P),"")</f>
        <v>0</v>
      </c>
      <c r="M60" s="4" t="str">
        <f>IFERROR(LOOKUP(A60,[1]PREF!$A:$A,[1]PREF!$W:$W),"")</f>
        <v>1.1.5.0.1</v>
      </c>
      <c r="N60" s="4" t="str">
        <f>IFERROR(LOOKUP(A60,[1]PREF!$A:$A,[1]PREF!$AB:$AB),"")</f>
        <v>Nathani Indonesia</v>
      </c>
      <c r="O60" s="4" t="str">
        <f>IFERROR(LOOKUP(A60,[1]PREF!$A:$A,[1]PREF!$AC:$AC),"")</f>
        <v>Agustina Y. Zulkarnain</v>
      </c>
      <c r="P60" s="4" t="str">
        <f>IFERROR(LOOKUP(B60,[1]CREF!$B:$B,[1]CREF!$E:$E),"")</f>
        <v>1.1.7.0.3.104</v>
      </c>
      <c r="Q60" s="4" t="str">
        <f>IFERROR(LOOKUP(B60,[1]CREF!$B:$B,[1]CREF!$G:$G),"")</f>
        <v>Mark Up 480 SL @4 ltr</v>
      </c>
      <c r="R60" s="4">
        <f>IFERROR(LOOKUP(B60,[1]CREF!$B:$B,[1]CREF!$H:$H),"")</f>
        <v>4</v>
      </c>
      <c r="S60" s="8">
        <f>IFERROR(LOOKUP(B60,[1]CREF!$B:$B,[1]CREF!$I:$I),"")</f>
        <v>4</v>
      </c>
      <c r="T60" s="11" t="str">
        <f>IFERROR(LOOKUP(B60,[1]CREF!$B:$B,[1]CREF!$J:$J),"")</f>
        <v>Pcs</v>
      </c>
      <c r="U60" s="11">
        <f>IFERROR(IF(AND(AND(D60&lt;&gt;0,E60&lt;&gt;0),SUMIF([2]JPBD!$W:$W,Q60,[2]JPBD!$AA:$AA)&gt;=0),LOOKUP(B60,[1]CREF!$B:$B,[1]CREF!$U:$U),""),"")</f>
        <v>2000</v>
      </c>
      <c r="V60" s="11">
        <f>IFERROR(LOOKUP(B60,[1]CREF!$B:$B,[1]CREF!$K:$K),"")</f>
        <v>26271</v>
      </c>
      <c r="W60" s="11">
        <f>IFERROR(LOOKUP(B60,[1]CREF!$B:$B,[1]CREF!$T:$T),"")</f>
        <v>0</v>
      </c>
      <c r="X60" s="11" t="str">
        <f ca="1">IFERROR(IF(AND(SUMIF([3]JPD!$O:$O,M60,[3]JPD!$R:$R)&lt;=LOOKUP(M60,[4]Customer!$A:$A,[4]Customer!$BI:$BI),SUMIF([3]JPD!$O:$O,M60,[3]JPD!$D:$D)&gt;=60),"KREDIT LIMIT/OVERDUE",U60*(SUM(V60:W60))),"")</f>
        <v>KREDIT LIMIT/OVERDUE</v>
      </c>
      <c r="Y60" s="11" t="str">
        <f t="shared" ca="1" si="2"/>
        <v/>
      </c>
      <c r="Z60" s="11" t="str">
        <f t="shared" ca="1" si="3"/>
        <v/>
      </c>
    </row>
    <row r="61" spans="1:26">
      <c r="A61" s="9">
        <v>320</v>
      </c>
      <c r="B61" s="9">
        <v>1194</v>
      </c>
      <c r="C61" s="7">
        <f>IFERROR(LOOKUP(A61,[1]PREF!$A:$A,[1]PREF!$C:$C),"")</f>
        <v>41338</v>
      </c>
      <c r="D61" s="4" t="str">
        <f>IFERROR(LOOKUP(A61,[1]PREF!$A:$A,[1]PREF!$D:$D),"")</f>
        <v>083/SPP/NTH-PST/2013</v>
      </c>
      <c r="E61" s="4" t="str">
        <f>IFERROR(LOOKUP(A61,[1]PREF!$A:$A,[1]PREF!$E:$E),"")</f>
        <v>SI130300029</v>
      </c>
      <c r="F61" s="4" t="str">
        <f>IFERROR(LOOKUP(A61,[1]PREF!$A:$A,[1]PREF!$F:$F),"")</f>
        <v>DO130300148</v>
      </c>
      <c r="G61" s="4" t="str">
        <f>IFERROR(LOOKUP(A61,[1]PREF!$A:$A,[1]PREF!$G:$G),"")</f>
        <v>WB130300148</v>
      </c>
      <c r="H61" s="4" t="str">
        <f>IFERROR(LOOKUP(A61,[1]PREF!$A:$A,[1]PREF!$H:$H),"")</f>
        <v>PL130300029</v>
      </c>
      <c r="I61" s="4" t="str">
        <f>IFERROR(LOOKUP(A61,[1]PREF!$A:$A,[1]PREF!$U:$U),"")</f>
        <v>010.000-13.00000029</v>
      </c>
      <c r="J61" s="4">
        <f>IFERROR(LOOKUP(A61,[1]PREF!$A:$A,[1]PREF!$N:$N),"")</f>
        <v>0</v>
      </c>
      <c r="K61" s="4">
        <f>IFERROR(LOOKUP(A61,[1]PREF!$A:$A,[1]PREF!$O:$O),"")</f>
        <v>0</v>
      </c>
      <c r="L61" s="4">
        <f>IFERROR(LOOKUP(A61,[1]PREF!$A:$A,[1]PREF!$P:$P),"")</f>
        <v>0</v>
      </c>
      <c r="M61" s="4" t="str">
        <f>IFERROR(LOOKUP(A61,[1]PREF!$A:$A,[1]PREF!$W:$W),"")</f>
        <v>1.1.5.0.1</v>
      </c>
      <c r="N61" s="4" t="str">
        <f>IFERROR(LOOKUP(A61,[1]PREF!$A:$A,[1]PREF!$AB:$AB),"")</f>
        <v>Nathani Indonesia</v>
      </c>
      <c r="O61" s="4" t="str">
        <f>IFERROR(LOOKUP(A61,[1]PREF!$A:$A,[1]PREF!$AC:$AC),"")</f>
        <v>Agustina Y. Zulkarnain</v>
      </c>
      <c r="P61" s="4" t="str">
        <f>IFERROR(LOOKUP(B61,[1]CREF!$B:$B,[1]CREF!$E:$E),"")</f>
        <v>1.1.7.0.3.103</v>
      </c>
      <c r="Q61" s="4" t="str">
        <f>IFERROR(LOOKUP(B61,[1]CREF!$B:$B,[1]CREF!$G:$G),"")</f>
        <v>Mark Up 480 SL @20 ltr</v>
      </c>
      <c r="R61" s="4">
        <f>IFERROR(LOOKUP(B61,[1]CREF!$B:$B,[1]CREF!$H:$H),"")</f>
        <v>20</v>
      </c>
      <c r="S61" s="8">
        <f>IFERROR(LOOKUP(B61,[1]CREF!$B:$B,[1]CREF!$I:$I),"")</f>
        <v>1</v>
      </c>
      <c r="T61" s="11" t="str">
        <f>IFERROR(LOOKUP(B61,[1]CREF!$B:$B,[1]CREF!$J:$J),"")</f>
        <v>Pcs</v>
      </c>
      <c r="U61" s="11">
        <f>IFERROR(IF(AND(AND(D61&lt;&gt;0,E61&lt;&gt;0),SUMIF([2]JPBD!$W:$W,Q61,[2]JPBD!$AA:$AA)&gt;=0),LOOKUP(B61,[1]CREF!$B:$B,[1]CREF!$U:$U),""),"")</f>
        <v>5000</v>
      </c>
      <c r="V61" s="11">
        <f>IFERROR(LOOKUP(B61,[1]CREF!$B:$B,[1]CREF!$K:$K),"")</f>
        <v>25769</v>
      </c>
      <c r="W61" s="11">
        <f>IFERROR(LOOKUP(B61,[1]CREF!$B:$B,[1]CREF!$T:$T),"")</f>
        <v>0</v>
      </c>
      <c r="X61" s="11" t="str">
        <f ca="1">IFERROR(IF(AND(SUMIF([3]JPD!$O:$O,M61,[3]JPD!$R:$R)&lt;=LOOKUP(M61,[4]Customer!$A:$A,[4]Customer!$BI:$BI),SUMIF([3]JPD!$O:$O,M61,[3]JPD!$D:$D)&gt;=60),"KREDIT LIMIT/OVERDUE",U61*(SUM(V61:W61))),"")</f>
        <v>KREDIT LIMIT/OVERDUE</v>
      </c>
      <c r="Y61" s="11" t="str">
        <f t="shared" ca="1" si="2"/>
        <v/>
      </c>
      <c r="Z61" s="11" t="str">
        <f t="shared" ca="1" si="3"/>
        <v/>
      </c>
    </row>
    <row r="62" spans="1:26">
      <c r="A62" s="9">
        <v>325</v>
      </c>
      <c r="B62" s="9">
        <v>1213</v>
      </c>
      <c r="C62" s="7">
        <f>IFERROR(LOOKUP(A62,[1]PREF!$A:$A,[1]PREF!$C:$C),"")</f>
        <v>41338</v>
      </c>
      <c r="D62" s="4" t="str">
        <f>IFERROR(LOOKUP(A62,[1]PREF!$A:$A,[1]PREF!$D:$D),"")</f>
        <v>085/SPP/NTH-PST/2013</v>
      </c>
      <c r="E62" s="4" t="str">
        <f>IFERROR(LOOKUP(A62,[1]PREF!$A:$A,[1]PREF!$E:$E),"")</f>
        <v>SI130300030</v>
      </c>
      <c r="F62" s="4" t="str">
        <f>IFERROR(LOOKUP(A62,[1]PREF!$A:$A,[1]PREF!$F:$F),"")</f>
        <v>DO130300151</v>
      </c>
      <c r="G62" s="4" t="str">
        <f>IFERROR(LOOKUP(A62,[1]PREF!$A:$A,[1]PREF!$G:$G),"")</f>
        <v>WB130300151</v>
      </c>
      <c r="H62" s="4" t="str">
        <f>IFERROR(LOOKUP(A62,[1]PREF!$A:$A,[1]PREF!$H:$H),"")</f>
        <v>PL130300030</v>
      </c>
      <c r="I62" s="4" t="str">
        <f>IFERROR(LOOKUP(A62,[1]PREF!$A:$A,[1]PREF!$U:$U),"")</f>
        <v>010.000-13.00000030</v>
      </c>
      <c r="J62" s="4">
        <f>IFERROR(LOOKUP(A62,[1]PREF!$A:$A,[1]PREF!$N:$N),"")</f>
        <v>0</v>
      </c>
      <c r="K62" s="4">
        <f>IFERROR(LOOKUP(A62,[1]PREF!$A:$A,[1]PREF!$O:$O),"")</f>
        <v>0</v>
      </c>
      <c r="L62" s="4">
        <f>IFERROR(LOOKUP(A62,[1]PREF!$A:$A,[1]PREF!$P:$P),"")</f>
        <v>0</v>
      </c>
      <c r="M62" s="4" t="str">
        <f>IFERROR(LOOKUP(A62,[1]PREF!$A:$A,[1]PREF!$W:$W),"")</f>
        <v>1.1.5.0.1</v>
      </c>
      <c r="N62" s="4" t="str">
        <f>IFERROR(LOOKUP(A62,[1]PREF!$A:$A,[1]PREF!$AB:$AB),"")</f>
        <v>Nathani Indonesia</v>
      </c>
      <c r="O62" s="4" t="str">
        <f>IFERROR(LOOKUP(A62,[1]PREF!$A:$A,[1]PREF!$AC:$AC),"")</f>
        <v>Agustina Y. Zulkarnain</v>
      </c>
      <c r="P62" s="4" t="str">
        <f>IFERROR(LOOKUP(B62,[1]CREF!$B:$B,[1]CREF!$E:$E),"")</f>
        <v>1.1.7.0.3.100</v>
      </c>
      <c r="Q62" s="4" t="str">
        <f>IFERROR(LOOKUP(B62,[1]CREF!$B:$B,[1]CREF!$G:$G),"")</f>
        <v>Alert 20 WG @ 250 gr</v>
      </c>
      <c r="R62" s="4">
        <f>IFERROR(LOOKUP(B62,[1]CREF!$B:$B,[1]CREF!$H:$H),"")</f>
        <v>0.25</v>
      </c>
      <c r="S62" s="8">
        <f>IFERROR(LOOKUP(B62,[1]CREF!$B:$B,[1]CREF!$I:$I),"")</f>
        <v>40</v>
      </c>
      <c r="T62" s="11" t="str">
        <f>IFERROR(LOOKUP(B62,[1]CREF!$B:$B,[1]CREF!$J:$J),"")</f>
        <v>Pcs</v>
      </c>
      <c r="U62" s="11">
        <f>IFERROR(IF(AND(AND(D62&lt;&gt;0,E62&lt;&gt;0),SUMIF([2]JPBD!$W:$W,Q62,[2]JPBD!$AA:$AA)&gt;=0),LOOKUP(B62,[1]CREF!$B:$B,[1]CREF!$U:$U),""),"")</f>
        <v>500</v>
      </c>
      <c r="V62" s="11">
        <f>IFERROR(LOOKUP(B62,[1]CREF!$B:$B,[1]CREF!$K:$K),"")</f>
        <v>70647</v>
      </c>
      <c r="W62" s="11">
        <f>IFERROR(LOOKUP(B62,[1]CREF!$B:$B,[1]CREF!$T:$T),"")</f>
        <v>0</v>
      </c>
      <c r="X62" s="11" t="str">
        <f ca="1">IFERROR(IF(AND(SUMIF([3]JPD!$O:$O,M62,[3]JPD!$R:$R)&lt;=LOOKUP(M62,[4]Customer!$A:$A,[4]Customer!$BI:$BI),SUMIF([3]JPD!$O:$O,M62,[3]JPD!$D:$D)&gt;=60),"KREDIT LIMIT/OVERDUE",U62*(SUM(V62:W62))),"")</f>
        <v>KREDIT LIMIT/OVERDUE</v>
      </c>
      <c r="Y62" s="11" t="str">
        <f t="shared" ca="1" si="2"/>
        <v/>
      </c>
      <c r="Z62" s="11" t="str">
        <f t="shared" ca="1" si="3"/>
        <v/>
      </c>
    </row>
    <row r="63" spans="1:26">
      <c r="A63" s="9">
        <v>326</v>
      </c>
      <c r="B63" s="9">
        <v>1214</v>
      </c>
      <c r="C63" s="7">
        <f>IFERROR(LOOKUP(A63,[1]PREF!$A:$A,[1]PREF!$C:$C),"")</f>
        <v>41338</v>
      </c>
      <c r="D63" s="4" t="str">
        <f>IFERROR(LOOKUP(A63,[1]PREF!$A:$A,[1]PREF!$D:$D),"")</f>
        <v>084/SPP/NTH-PST/2013</v>
      </c>
      <c r="E63" s="4" t="str">
        <f>IFERROR(LOOKUP(A63,[1]PREF!$A:$A,[1]PREF!$E:$E),"")</f>
        <v>SI130300031</v>
      </c>
      <c r="F63" s="4" t="str">
        <f>IFERROR(LOOKUP(A63,[1]PREF!$A:$A,[1]PREF!$F:$F),"")</f>
        <v>DO130300152</v>
      </c>
      <c r="G63" s="4" t="str">
        <f>IFERROR(LOOKUP(A63,[1]PREF!$A:$A,[1]PREF!$G:$G),"")</f>
        <v>WB130300152</v>
      </c>
      <c r="H63" s="4" t="str">
        <f>IFERROR(LOOKUP(A63,[1]PREF!$A:$A,[1]PREF!$H:$H),"")</f>
        <v>PL130300031</v>
      </c>
      <c r="I63" s="4" t="str">
        <f>IFERROR(LOOKUP(A63,[1]PREF!$A:$A,[1]PREF!$U:$U),"")</f>
        <v>010.000-13.00000031</v>
      </c>
      <c r="J63" s="4">
        <f>IFERROR(LOOKUP(A63,[1]PREF!$A:$A,[1]PREF!$N:$N),"")</f>
        <v>0</v>
      </c>
      <c r="K63" s="4">
        <f>IFERROR(LOOKUP(A63,[1]PREF!$A:$A,[1]PREF!$O:$O),"")</f>
        <v>0</v>
      </c>
      <c r="L63" s="4">
        <f>IFERROR(LOOKUP(A63,[1]PREF!$A:$A,[1]PREF!$P:$P),"")</f>
        <v>0</v>
      </c>
      <c r="M63" s="4" t="str">
        <f>IFERROR(LOOKUP(A63,[1]PREF!$A:$A,[1]PREF!$W:$W),"")</f>
        <v>1.1.5.0.1</v>
      </c>
      <c r="N63" s="4" t="str">
        <f>IFERROR(LOOKUP(A63,[1]PREF!$A:$A,[1]PREF!$AB:$AB),"")</f>
        <v>Nathani Indonesia</v>
      </c>
      <c r="O63" s="4" t="str">
        <f>IFERROR(LOOKUP(A63,[1]PREF!$A:$A,[1]PREF!$AC:$AC),"")</f>
        <v>Agustina Y. Zulkarnain</v>
      </c>
      <c r="P63" s="4" t="str">
        <f>IFERROR(LOOKUP(B63,[1]CREF!$B:$B,[1]CREF!$E:$E),"")</f>
        <v>1.1.7.0.3.104</v>
      </c>
      <c r="Q63" s="4" t="str">
        <f>IFERROR(LOOKUP(B63,[1]CREF!$B:$B,[1]CREF!$G:$G),"")</f>
        <v>Mark Up 480 SL @4 ltr</v>
      </c>
      <c r="R63" s="4">
        <f>IFERROR(LOOKUP(B63,[1]CREF!$B:$B,[1]CREF!$H:$H),"")</f>
        <v>4</v>
      </c>
      <c r="S63" s="8">
        <f>IFERROR(LOOKUP(B63,[1]CREF!$B:$B,[1]CREF!$I:$I),"")</f>
        <v>4</v>
      </c>
      <c r="T63" s="11" t="str">
        <f>IFERROR(LOOKUP(B63,[1]CREF!$B:$B,[1]CREF!$J:$J),"")</f>
        <v>Pcs</v>
      </c>
      <c r="U63" s="11">
        <f>IFERROR(IF(AND(AND(D63&lt;&gt;0,E63&lt;&gt;0),SUMIF([2]JPBD!$W:$W,Q63,[2]JPBD!$AA:$AA)&gt;=0),LOOKUP(B63,[1]CREF!$B:$B,[1]CREF!$U:$U),""),"")</f>
        <v>2992</v>
      </c>
      <c r="V63" s="11">
        <f>IFERROR(LOOKUP(B63,[1]CREF!$B:$B,[1]CREF!$K:$K),"")</f>
        <v>26271</v>
      </c>
      <c r="W63" s="11">
        <f>IFERROR(LOOKUP(B63,[1]CREF!$B:$B,[1]CREF!$T:$T),"")</f>
        <v>0</v>
      </c>
      <c r="X63" s="11" t="str">
        <f ca="1">IFERROR(IF(AND(SUMIF([3]JPD!$O:$O,M63,[3]JPD!$R:$R)&lt;=LOOKUP(M63,[4]Customer!$A:$A,[4]Customer!$BI:$BI),SUMIF([3]JPD!$O:$O,M63,[3]JPD!$D:$D)&gt;=60),"KREDIT LIMIT/OVERDUE",U63*(SUM(V63:W63))),"")</f>
        <v>KREDIT LIMIT/OVERDUE</v>
      </c>
      <c r="Y63" s="11" t="str">
        <f t="shared" ca="1" si="2"/>
        <v/>
      </c>
      <c r="Z63" s="11" t="str">
        <f t="shared" ca="1" si="3"/>
        <v/>
      </c>
    </row>
    <row r="64" spans="1:26">
      <c r="A64" s="9">
        <v>367</v>
      </c>
      <c r="B64" s="9">
        <v>1309</v>
      </c>
      <c r="C64" s="7">
        <f>IFERROR(LOOKUP(A64,[1]PREF!$A:$A,[1]PREF!$C:$C),"")</f>
        <v>41340</v>
      </c>
      <c r="D64" s="4" t="str">
        <f>IFERROR(LOOKUP(A64,[1]PREF!$A:$A,[1]PREF!$D:$D),"")</f>
        <v>088/SPP/NTH-PST/2013</v>
      </c>
      <c r="E64" s="4" t="str">
        <f>IFERROR(LOOKUP(A64,[1]PREF!$A:$A,[1]PREF!$E:$E),"")</f>
        <v>SI130300032</v>
      </c>
      <c r="F64" s="4" t="str">
        <f>IFERROR(LOOKUP(A64,[1]PREF!$A:$A,[1]PREF!$F:$F),"")</f>
        <v>DO130300161</v>
      </c>
      <c r="G64" s="4" t="str">
        <f>IFERROR(LOOKUP(A64,[1]PREF!$A:$A,[1]PREF!$G:$G),"")</f>
        <v>WB130300161</v>
      </c>
      <c r="H64" s="4" t="str">
        <f>IFERROR(LOOKUP(A64,[1]PREF!$A:$A,[1]PREF!$H:$H),"")</f>
        <v>PL130300032</v>
      </c>
      <c r="I64" s="4" t="str">
        <f>IFERROR(LOOKUP(A64,[1]PREF!$A:$A,[1]PREF!$U:$U),"")</f>
        <v>010.000-13.00000032</v>
      </c>
      <c r="J64" s="4">
        <f>IFERROR(LOOKUP(A64,[1]PREF!$A:$A,[1]PREF!$N:$N),"")</f>
        <v>0</v>
      </c>
      <c r="K64" s="4">
        <f>IFERROR(LOOKUP(A64,[1]PREF!$A:$A,[1]PREF!$O:$O),"")</f>
        <v>0</v>
      </c>
      <c r="L64" s="4">
        <f>IFERROR(LOOKUP(A64,[1]PREF!$A:$A,[1]PREF!$P:$P),"")</f>
        <v>0</v>
      </c>
      <c r="M64" s="4" t="str">
        <f>IFERROR(LOOKUP(A64,[1]PREF!$A:$A,[1]PREF!$W:$W),"")</f>
        <v>1.1.5.0.1</v>
      </c>
      <c r="N64" s="4" t="str">
        <f>IFERROR(LOOKUP(A64,[1]PREF!$A:$A,[1]PREF!$AB:$AB),"")</f>
        <v>Nathani Indonesia</v>
      </c>
      <c r="O64" s="4" t="str">
        <f>IFERROR(LOOKUP(A64,[1]PREF!$A:$A,[1]PREF!$AC:$AC),"")</f>
        <v>Agustina Y. Zulkarnain</v>
      </c>
      <c r="P64" s="4" t="str">
        <f>IFERROR(LOOKUP(B64,[1]CREF!$B:$B,[1]CREF!$E:$E),"")</f>
        <v>1.1.7.0.3.105</v>
      </c>
      <c r="Q64" s="4" t="str">
        <f>IFERROR(LOOKUP(B64,[1]CREF!$B:$B,[1]CREF!$G:$G),"")</f>
        <v>Mark Up 480 SL @1 ltr</v>
      </c>
      <c r="R64" s="4">
        <f>IFERROR(LOOKUP(B64,[1]CREF!$B:$B,[1]CREF!$H:$H),"")</f>
        <v>1</v>
      </c>
      <c r="S64" s="8">
        <f>IFERROR(LOOKUP(B64,[1]CREF!$B:$B,[1]CREF!$I:$I),"")</f>
        <v>12</v>
      </c>
      <c r="T64" s="11" t="str">
        <f>IFERROR(LOOKUP(B64,[1]CREF!$B:$B,[1]CREF!$J:$J),"")</f>
        <v>Pcs</v>
      </c>
      <c r="U64" s="11">
        <f>IFERROR(IF(AND(AND(D64&lt;&gt;0,E64&lt;&gt;0),SUMIF([2]JPBD!$W:$W,Q64,[2]JPBD!$AA:$AA)&gt;=0),LOOKUP(B64,[1]CREF!$B:$B,[1]CREF!$U:$U),""),"")</f>
        <v>3000</v>
      </c>
      <c r="V64" s="11">
        <f>IFERROR(LOOKUP(B64,[1]CREF!$B:$B,[1]CREF!$K:$K),"")</f>
        <v>28241</v>
      </c>
      <c r="W64" s="11">
        <f>IFERROR(LOOKUP(B64,[1]CREF!$B:$B,[1]CREF!$T:$T),"")</f>
        <v>0</v>
      </c>
      <c r="X64" s="11" t="str">
        <f ca="1">IFERROR(IF(AND(SUMIF([3]JPD!$O:$O,M64,[3]JPD!$R:$R)&lt;=LOOKUP(M64,[4]Customer!$A:$A,[4]Customer!$BI:$BI),SUMIF([3]JPD!$O:$O,M64,[3]JPD!$D:$D)&gt;=60),"KREDIT LIMIT/OVERDUE",U64*(SUM(V64:W64))),"")</f>
        <v>KREDIT LIMIT/OVERDUE</v>
      </c>
      <c r="Y64" s="11" t="str">
        <f t="shared" ca="1" si="2"/>
        <v/>
      </c>
      <c r="Z64" s="11" t="str">
        <f t="shared" ca="1" si="3"/>
        <v/>
      </c>
    </row>
    <row r="65" spans="1:26">
      <c r="A65" s="9">
        <v>368</v>
      </c>
      <c r="B65" s="9">
        <v>1310</v>
      </c>
      <c r="C65" s="7">
        <f>IFERROR(LOOKUP(A65,[1]PREF!$A:$A,[1]PREF!$C:$C),"")</f>
        <v>41341</v>
      </c>
      <c r="D65" s="4" t="str">
        <f>IFERROR(LOOKUP(A65,[1]PREF!$A:$A,[1]PREF!$D:$D),"")</f>
        <v>090/SPP/NTH-PST/2013</v>
      </c>
      <c r="E65" s="4" t="str">
        <f>IFERROR(LOOKUP(A65,[1]PREF!$A:$A,[1]PREF!$E:$E),"")</f>
        <v>SI130300033</v>
      </c>
      <c r="F65" s="4" t="str">
        <f>IFERROR(LOOKUP(A65,[1]PREF!$A:$A,[1]PREF!$F:$F),"")</f>
        <v>DO130300162</v>
      </c>
      <c r="G65" s="4" t="str">
        <f>IFERROR(LOOKUP(A65,[1]PREF!$A:$A,[1]PREF!$G:$G),"")</f>
        <v>WB130300162</v>
      </c>
      <c r="H65" s="4" t="str">
        <f>IFERROR(LOOKUP(A65,[1]PREF!$A:$A,[1]PREF!$H:$H),"")</f>
        <v>PL130300033</v>
      </c>
      <c r="I65" s="4" t="str">
        <f>IFERROR(LOOKUP(A65,[1]PREF!$A:$A,[1]PREF!$U:$U),"")</f>
        <v>010.000-13.00000033</v>
      </c>
      <c r="J65" s="4">
        <f>IFERROR(LOOKUP(A65,[1]PREF!$A:$A,[1]PREF!$N:$N),"")</f>
        <v>0</v>
      </c>
      <c r="K65" s="4">
        <f>IFERROR(LOOKUP(A65,[1]PREF!$A:$A,[1]PREF!$O:$O),"")</f>
        <v>0</v>
      </c>
      <c r="L65" s="4">
        <f>IFERROR(LOOKUP(A65,[1]PREF!$A:$A,[1]PREF!$P:$P),"")</f>
        <v>0</v>
      </c>
      <c r="M65" s="4" t="str">
        <f>IFERROR(LOOKUP(A65,[1]PREF!$A:$A,[1]PREF!$W:$W),"")</f>
        <v>1.1.5.0.1</v>
      </c>
      <c r="N65" s="4" t="str">
        <f>IFERROR(LOOKUP(A65,[1]PREF!$A:$A,[1]PREF!$AB:$AB),"")</f>
        <v>Nathani Indonesia</v>
      </c>
      <c r="O65" s="4" t="str">
        <f>IFERROR(LOOKUP(A65,[1]PREF!$A:$A,[1]PREF!$AC:$AC),"")</f>
        <v>Agustina Y. Zulkarnain</v>
      </c>
      <c r="P65" s="4" t="str">
        <f>IFERROR(LOOKUP(B65,[1]CREF!$B:$B,[1]CREF!$E:$E),"")</f>
        <v>1.1.7.0.3.103</v>
      </c>
      <c r="Q65" s="4" t="str">
        <f>IFERROR(LOOKUP(B65,[1]CREF!$B:$B,[1]CREF!$G:$G),"")</f>
        <v>Mark Up 480 SL @20 ltr</v>
      </c>
      <c r="R65" s="4">
        <f>IFERROR(LOOKUP(B65,[1]CREF!$B:$B,[1]CREF!$H:$H),"")</f>
        <v>20</v>
      </c>
      <c r="S65" s="8">
        <f>IFERROR(LOOKUP(B65,[1]CREF!$B:$B,[1]CREF!$I:$I),"")</f>
        <v>1</v>
      </c>
      <c r="T65" s="11" t="str">
        <f>IFERROR(LOOKUP(B65,[1]CREF!$B:$B,[1]CREF!$J:$J),"")</f>
        <v>Pcs</v>
      </c>
      <c r="U65" s="11">
        <f>IFERROR(IF(AND(AND(D65&lt;&gt;0,E65&lt;&gt;0),SUMIF([2]JPBD!$W:$W,Q65,[2]JPBD!$AA:$AA)&gt;=0),LOOKUP(B65,[1]CREF!$B:$B,[1]CREF!$U:$U),""),"")</f>
        <v>5000</v>
      </c>
      <c r="V65" s="11">
        <f>IFERROR(LOOKUP(B65,[1]CREF!$B:$B,[1]CREF!$K:$K),"")</f>
        <v>25769</v>
      </c>
      <c r="W65" s="11">
        <f>IFERROR(LOOKUP(B65,[1]CREF!$B:$B,[1]CREF!$T:$T),"")</f>
        <v>0</v>
      </c>
      <c r="X65" s="11" t="str">
        <f ca="1">IFERROR(IF(AND(SUMIF([3]JPD!$O:$O,M65,[3]JPD!$R:$R)&lt;=LOOKUP(M65,[4]Customer!$A:$A,[4]Customer!$BI:$BI),SUMIF([3]JPD!$O:$O,M65,[3]JPD!$D:$D)&gt;=60),"KREDIT LIMIT/OVERDUE",U65*(SUM(V65:W65))),"")</f>
        <v>KREDIT LIMIT/OVERDUE</v>
      </c>
      <c r="Y65" s="11" t="str">
        <f t="shared" ca="1" si="2"/>
        <v/>
      </c>
      <c r="Z65" s="11" t="str">
        <f t="shared" ca="1" si="3"/>
        <v/>
      </c>
    </row>
    <row r="66" spans="1:26">
      <c r="A66" s="9">
        <v>375</v>
      </c>
      <c r="B66" s="9">
        <v>1331</v>
      </c>
      <c r="C66" s="7">
        <f>IFERROR(LOOKUP(A66,[1]PREF!$A:$A,[1]PREF!$C:$C),"")</f>
        <v>41346</v>
      </c>
      <c r="D66" s="4" t="str">
        <f>IFERROR(LOOKUP(A66,[1]PREF!$A:$A,[1]PREF!$D:$D),"")</f>
        <v>099/SPP/NTH-PST/2013</v>
      </c>
      <c r="E66" s="4" t="str">
        <f>IFERROR(LOOKUP(A66,[1]PREF!$A:$A,[1]PREF!$E:$E),"")</f>
        <v>SI130300034</v>
      </c>
      <c r="F66" s="4" t="str">
        <f>IFERROR(LOOKUP(A66,[1]PREF!$A:$A,[1]PREF!$F:$F),"")</f>
        <v>DO130300165</v>
      </c>
      <c r="G66" s="4" t="str">
        <f>IFERROR(LOOKUP(A66,[1]PREF!$A:$A,[1]PREF!$G:$G),"")</f>
        <v>WB130300165</v>
      </c>
      <c r="H66" s="4" t="str">
        <f>IFERROR(LOOKUP(A66,[1]PREF!$A:$A,[1]PREF!$H:$H),"")</f>
        <v>PL130300034</v>
      </c>
      <c r="I66" s="4" t="str">
        <f>IFERROR(LOOKUP(A66,[1]PREF!$A:$A,[1]PREF!$U:$U),"")</f>
        <v>010.000-13.00000034</v>
      </c>
      <c r="J66" s="4">
        <f>IFERROR(LOOKUP(A66,[1]PREF!$A:$A,[1]PREF!$N:$N),"")</f>
        <v>0</v>
      </c>
      <c r="K66" s="4">
        <f>IFERROR(LOOKUP(A66,[1]PREF!$A:$A,[1]PREF!$O:$O),"")</f>
        <v>0</v>
      </c>
      <c r="L66" s="4">
        <f>IFERROR(LOOKUP(A66,[1]PREF!$A:$A,[1]PREF!$P:$P),"")</f>
        <v>0</v>
      </c>
      <c r="M66" s="4" t="str">
        <f>IFERROR(LOOKUP(A66,[1]PREF!$A:$A,[1]PREF!$W:$W),"")</f>
        <v>1.1.5.0.1</v>
      </c>
      <c r="N66" s="4" t="str">
        <f>IFERROR(LOOKUP(A66,[1]PREF!$A:$A,[1]PREF!$AB:$AB),"")</f>
        <v>Nathani Indonesia</v>
      </c>
      <c r="O66" s="4" t="str">
        <f>IFERROR(LOOKUP(A66,[1]PREF!$A:$A,[1]PREF!$AC:$AC),"")</f>
        <v>Agustina Y. Zulkarnain</v>
      </c>
      <c r="P66" s="4" t="str">
        <f>IFERROR(LOOKUP(B66,[1]CREF!$B:$B,[1]CREF!$E:$E),"")</f>
        <v>1.1.7.0.3.106</v>
      </c>
      <c r="Q66" s="4" t="str">
        <f>IFERROR(LOOKUP(B66,[1]CREF!$B:$B,[1]CREF!$G:$G),"")</f>
        <v>Pandora 25 EC @ 250 ml</v>
      </c>
      <c r="R66" s="4">
        <f>IFERROR(LOOKUP(B66,[1]CREF!$B:$B,[1]CREF!$H:$H),"")</f>
        <v>0.25</v>
      </c>
      <c r="S66" s="8">
        <f>IFERROR(LOOKUP(B66,[1]CREF!$B:$B,[1]CREF!$I:$I),"")</f>
        <v>40</v>
      </c>
      <c r="T66" s="11" t="str">
        <f>IFERROR(LOOKUP(B66,[1]CREF!$B:$B,[1]CREF!$J:$J),"")</f>
        <v>Pcs</v>
      </c>
      <c r="U66" s="11">
        <f>IFERROR(IF(AND(AND(D66&lt;&gt;0,E66&lt;&gt;0),SUMIF([2]JPBD!$W:$W,Q66,[2]JPBD!$AA:$AA)&gt;=0),LOOKUP(B66,[1]CREF!$B:$B,[1]CREF!$U:$U),""),"")</f>
        <v>1000</v>
      </c>
      <c r="V66" s="11">
        <f>IFERROR(LOOKUP(B66,[1]CREF!$B:$B,[1]CREF!$K:$K),"")</f>
        <v>62943</v>
      </c>
      <c r="W66" s="11">
        <f>IFERROR(LOOKUP(B66,[1]CREF!$B:$B,[1]CREF!$T:$T),"")</f>
        <v>0</v>
      </c>
      <c r="X66" s="11" t="str">
        <f ca="1">IFERROR(IF(AND(SUMIF([3]JPD!$O:$O,M66,[3]JPD!$R:$R)&lt;=LOOKUP(M66,[4]Customer!$A:$A,[4]Customer!$BI:$BI),SUMIF([3]JPD!$O:$O,M66,[3]JPD!$D:$D)&gt;=60),"KREDIT LIMIT/OVERDUE",U66*(SUM(V66:W66))),"")</f>
        <v>KREDIT LIMIT/OVERDUE</v>
      </c>
      <c r="Y66" s="11" t="str">
        <f t="shared" ca="1" si="2"/>
        <v/>
      </c>
      <c r="Z66" s="11" t="str">
        <f t="shared" ca="1" si="3"/>
        <v/>
      </c>
    </row>
    <row r="67" spans="1:26">
      <c r="A67" s="9">
        <v>376</v>
      </c>
      <c r="B67" s="9">
        <v>1332</v>
      </c>
      <c r="C67" s="7">
        <f>IFERROR(LOOKUP(A67,[1]PREF!$A:$A,[1]PREF!$C:$C),"")</f>
        <v>41346</v>
      </c>
      <c r="D67" s="4" t="str">
        <f>IFERROR(LOOKUP(A67,[1]PREF!$A:$A,[1]PREF!$D:$D),"")</f>
        <v>100/SPP/NTH-PST/2013</v>
      </c>
      <c r="E67" s="4" t="str">
        <f>IFERROR(LOOKUP(A67,[1]PREF!$A:$A,[1]PREF!$E:$E),"")</f>
        <v>SI130300035</v>
      </c>
      <c r="F67" s="4" t="str">
        <f>IFERROR(LOOKUP(A67,[1]PREF!$A:$A,[1]PREF!$F:$F),"")</f>
        <v>DO130300166</v>
      </c>
      <c r="G67" s="4" t="str">
        <f>IFERROR(LOOKUP(A67,[1]PREF!$A:$A,[1]PREF!$G:$G),"")</f>
        <v>WB130300166</v>
      </c>
      <c r="H67" s="4" t="str">
        <f>IFERROR(LOOKUP(A67,[1]PREF!$A:$A,[1]PREF!$H:$H),"")</f>
        <v>PL130300035</v>
      </c>
      <c r="I67" s="4" t="str">
        <f>IFERROR(LOOKUP(A67,[1]PREF!$A:$A,[1]PREF!$U:$U),"")</f>
        <v>010.000-13.00000035</v>
      </c>
      <c r="J67" s="4">
        <f>IFERROR(LOOKUP(A67,[1]PREF!$A:$A,[1]PREF!$N:$N),"")</f>
        <v>0</v>
      </c>
      <c r="K67" s="4">
        <f>IFERROR(LOOKUP(A67,[1]PREF!$A:$A,[1]PREF!$O:$O),"")</f>
        <v>0</v>
      </c>
      <c r="L67" s="4">
        <f>IFERROR(LOOKUP(A67,[1]PREF!$A:$A,[1]PREF!$P:$P),"")</f>
        <v>0</v>
      </c>
      <c r="M67" s="4" t="str">
        <f>IFERROR(LOOKUP(A67,[1]PREF!$A:$A,[1]PREF!$W:$W),"")</f>
        <v>1.1.5.0.1</v>
      </c>
      <c r="N67" s="4" t="str">
        <f>IFERROR(LOOKUP(A67,[1]PREF!$A:$A,[1]PREF!$AB:$AB),"")</f>
        <v>Nathani Indonesia</v>
      </c>
      <c r="O67" s="4" t="str">
        <f>IFERROR(LOOKUP(A67,[1]PREF!$A:$A,[1]PREF!$AC:$AC),"")</f>
        <v>Agustina Y. Zulkarnain</v>
      </c>
      <c r="P67" s="4" t="str">
        <f>IFERROR(LOOKUP(B67,[1]CREF!$B:$B,[1]CREF!$E:$E),"")</f>
        <v>1.1.7.0.3.101</v>
      </c>
      <c r="Q67" s="4" t="str">
        <f>IFERROR(LOOKUP(B67,[1]CREF!$B:$B,[1]CREF!$G:$G),"")</f>
        <v>Curthane 80 WP @ 1Kg</v>
      </c>
      <c r="R67" s="4">
        <f>IFERROR(LOOKUP(B67,[1]CREF!$B:$B,[1]CREF!$H:$H),"")</f>
        <v>1</v>
      </c>
      <c r="S67" s="8">
        <f>IFERROR(LOOKUP(B67,[1]CREF!$B:$B,[1]CREF!$I:$I),"")</f>
        <v>20</v>
      </c>
      <c r="T67" s="11" t="str">
        <f>IFERROR(LOOKUP(B67,[1]CREF!$B:$B,[1]CREF!$J:$J),"")</f>
        <v>Pcs</v>
      </c>
      <c r="U67" s="11">
        <f>IFERROR(IF(AND(AND(D67&lt;&gt;0,E67&lt;&gt;0),SUMIF([2]JPBD!$W:$W,Q67,[2]JPBD!$AA:$AA)&gt;=0),LOOKUP(B67,[1]CREF!$B:$B,[1]CREF!$U:$U),""),"")</f>
        <v>1000</v>
      </c>
      <c r="V67" s="11">
        <f>IFERROR(LOOKUP(B67,[1]CREF!$B:$B,[1]CREF!$K:$K),"")</f>
        <v>34503</v>
      </c>
      <c r="W67" s="11">
        <f>IFERROR(LOOKUP(B67,[1]CREF!$B:$B,[1]CREF!$T:$T),"")</f>
        <v>0</v>
      </c>
      <c r="X67" s="11" t="str">
        <f ca="1">IFERROR(IF(AND(SUMIF([3]JPD!$O:$O,M67,[3]JPD!$R:$R)&lt;=LOOKUP(M67,[4]Customer!$A:$A,[4]Customer!$BI:$BI),SUMIF([3]JPD!$O:$O,M67,[3]JPD!$D:$D)&gt;=60),"KREDIT LIMIT/OVERDUE",U67*(SUM(V67:W67))),"")</f>
        <v>KREDIT LIMIT/OVERDUE</v>
      </c>
      <c r="Y67" s="11" t="str">
        <f t="shared" ref="Y67:Y130" ca="1" si="4">IFERROR((X67*10%),"")</f>
        <v/>
      </c>
      <c r="Z67" s="11" t="str">
        <f t="shared" ref="Z67:Z130" ca="1" si="5">IFERROR((X67+Y67),"")</f>
        <v/>
      </c>
    </row>
    <row r="68" spans="1:26">
      <c r="A68" s="9">
        <v>381</v>
      </c>
      <c r="B68" s="9">
        <v>1341</v>
      </c>
      <c r="C68" s="7">
        <f>IFERROR(LOOKUP(A68,[1]PREF!$A:$A,[1]PREF!$C:$C),"")</f>
        <v>41348</v>
      </c>
      <c r="D68" s="4" t="str">
        <f>IFERROR(LOOKUP(A68,[1]PREF!$A:$A,[1]PREF!$D:$D),"")</f>
        <v>100/SPP/NTH-PST/2013</v>
      </c>
      <c r="E68" s="4" t="str">
        <f>IFERROR(LOOKUP(A68,[1]PREF!$A:$A,[1]PREF!$E:$E),"")</f>
        <v>SI130300036</v>
      </c>
      <c r="F68" s="4" t="str">
        <f>IFERROR(LOOKUP(A68,[1]PREF!$A:$A,[1]PREF!$F:$F),"")</f>
        <v>DO130300169</v>
      </c>
      <c r="G68" s="4" t="str">
        <f>IFERROR(LOOKUP(A68,[1]PREF!$A:$A,[1]PREF!$G:$G),"")</f>
        <v>WB130300169</v>
      </c>
      <c r="H68" s="4" t="str">
        <f>IFERROR(LOOKUP(A68,[1]PREF!$A:$A,[1]PREF!$H:$H),"")</f>
        <v>PL130300036</v>
      </c>
      <c r="I68" s="4" t="str">
        <f>IFERROR(LOOKUP(A68,[1]PREF!$A:$A,[1]PREF!$U:$U),"")</f>
        <v>010.000-13.00000036</v>
      </c>
      <c r="J68" s="4">
        <f>IFERROR(LOOKUP(A68,[1]PREF!$A:$A,[1]PREF!$N:$N),"")</f>
        <v>0</v>
      </c>
      <c r="K68" s="4">
        <f>IFERROR(LOOKUP(A68,[1]PREF!$A:$A,[1]PREF!$O:$O),"")</f>
        <v>0</v>
      </c>
      <c r="L68" s="4">
        <f>IFERROR(LOOKUP(A68,[1]PREF!$A:$A,[1]PREF!$P:$P),"")</f>
        <v>0</v>
      </c>
      <c r="M68" s="4" t="str">
        <f>IFERROR(LOOKUP(A68,[1]PREF!$A:$A,[1]PREF!$W:$W),"")</f>
        <v>1.1.5.0.1</v>
      </c>
      <c r="N68" s="4" t="str">
        <f>IFERROR(LOOKUP(A68,[1]PREF!$A:$A,[1]PREF!$AB:$AB),"")</f>
        <v>Nathani Indonesia</v>
      </c>
      <c r="O68" s="4" t="str">
        <f>IFERROR(LOOKUP(A68,[1]PREF!$A:$A,[1]PREF!$AC:$AC),"")</f>
        <v>Agustina Y. Zulkarnain</v>
      </c>
      <c r="P68" s="4" t="str">
        <f>IFERROR(LOOKUP(B68,[1]CREF!$B:$B,[1]CREF!$E:$E),"")</f>
        <v>1.1.7.0.3.101</v>
      </c>
      <c r="Q68" s="4" t="str">
        <f>IFERROR(LOOKUP(B68,[1]CREF!$B:$B,[1]CREF!$G:$G),"")</f>
        <v>Curthane 80 WP @ 1Kg</v>
      </c>
      <c r="R68" s="4">
        <f>IFERROR(LOOKUP(B68,[1]CREF!$B:$B,[1]CREF!$H:$H),"")</f>
        <v>1</v>
      </c>
      <c r="S68" s="8">
        <f>IFERROR(LOOKUP(B68,[1]CREF!$B:$B,[1]CREF!$I:$I),"")</f>
        <v>20</v>
      </c>
      <c r="T68" s="11" t="str">
        <f>IFERROR(LOOKUP(B68,[1]CREF!$B:$B,[1]CREF!$J:$J),"")</f>
        <v>Pcs</v>
      </c>
      <c r="U68" s="11">
        <f>IFERROR(IF(AND(AND(D68&lt;&gt;0,E68&lt;&gt;0),SUMIF([2]JPBD!$W:$W,Q68,[2]JPBD!$AA:$AA)&gt;=0),LOOKUP(B68,[1]CREF!$B:$B,[1]CREF!$U:$U),""),"")</f>
        <v>2000</v>
      </c>
      <c r="V68" s="11">
        <f>IFERROR(LOOKUP(B68,[1]CREF!$B:$B,[1]CREF!$K:$K),"")</f>
        <v>34503</v>
      </c>
      <c r="W68" s="11">
        <f>IFERROR(LOOKUP(B68,[1]CREF!$B:$B,[1]CREF!$T:$T),"")</f>
        <v>0</v>
      </c>
      <c r="X68" s="11" t="str">
        <f ca="1">IFERROR(IF(AND(SUMIF([3]JPD!$O:$O,M68,[3]JPD!$R:$R)&lt;=LOOKUP(M68,[4]Customer!$A:$A,[4]Customer!$BI:$BI),SUMIF([3]JPD!$O:$O,M68,[3]JPD!$D:$D)&gt;=60),"KREDIT LIMIT/OVERDUE",U68*(SUM(V68:W68))),"")</f>
        <v>KREDIT LIMIT/OVERDUE</v>
      </c>
      <c r="Y68" s="11" t="str">
        <f t="shared" ca="1" si="4"/>
        <v/>
      </c>
      <c r="Z68" s="11" t="str">
        <f t="shared" ca="1" si="5"/>
        <v/>
      </c>
    </row>
    <row r="69" spans="1:26">
      <c r="A69" s="9">
        <v>389</v>
      </c>
      <c r="B69" s="9">
        <v>1365</v>
      </c>
      <c r="C69" s="7">
        <f>IFERROR(LOOKUP(A69,[1]PREF!$A:$A,[1]PREF!$C:$C),"")</f>
        <v>41351</v>
      </c>
      <c r="D69" s="4" t="str">
        <f>IFERROR(LOOKUP(A69,[1]PREF!$A:$A,[1]PREF!$D:$D),"")</f>
        <v>105/SPP/NTH-PST/2013</v>
      </c>
      <c r="E69" s="4" t="str">
        <f>IFERROR(LOOKUP(A69,[1]PREF!$A:$A,[1]PREF!$E:$E),"")</f>
        <v>SI130300037</v>
      </c>
      <c r="F69" s="4" t="str">
        <f>IFERROR(LOOKUP(A69,[1]PREF!$A:$A,[1]PREF!$F:$F),"")</f>
        <v>DO130300173</v>
      </c>
      <c r="G69" s="4" t="str">
        <f>IFERROR(LOOKUP(A69,[1]PREF!$A:$A,[1]PREF!$G:$G),"")</f>
        <v>WB130300173</v>
      </c>
      <c r="H69" s="4" t="str">
        <f>IFERROR(LOOKUP(A69,[1]PREF!$A:$A,[1]PREF!$H:$H),"")</f>
        <v>PL130300037</v>
      </c>
      <c r="I69" s="4" t="str">
        <f>IFERROR(LOOKUP(A69,[1]PREF!$A:$A,[1]PREF!$U:$U),"")</f>
        <v>010.000-13.00000037</v>
      </c>
      <c r="J69" s="4">
        <f>IFERROR(LOOKUP(A69,[1]PREF!$A:$A,[1]PREF!$N:$N),"")</f>
        <v>0</v>
      </c>
      <c r="K69" s="4">
        <f>IFERROR(LOOKUP(A69,[1]PREF!$A:$A,[1]PREF!$O:$O),"")</f>
        <v>0</v>
      </c>
      <c r="L69" s="4">
        <f>IFERROR(LOOKUP(A69,[1]PREF!$A:$A,[1]PREF!$P:$P),"")</f>
        <v>0</v>
      </c>
      <c r="M69" s="4" t="str">
        <f>IFERROR(LOOKUP(A69,[1]PREF!$A:$A,[1]PREF!$W:$W),"")</f>
        <v>1.1.5.0.1</v>
      </c>
      <c r="N69" s="4" t="str">
        <f>IFERROR(LOOKUP(A69,[1]PREF!$A:$A,[1]PREF!$AB:$AB),"")</f>
        <v>Nathani Indonesia</v>
      </c>
      <c r="O69" s="4" t="str">
        <f>IFERROR(LOOKUP(A69,[1]PREF!$A:$A,[1]PREF!$AC:$AC),"")</f>
        <v>Agustina Y. Zulkarnain</v>
      </c>
      <c r="P69" s="4" t="str">
        <f>IFERROR(LOOKUP(B69,[1]CREF!$B:$B,[1]CREF!$E:$E),"")</f>
        <v>1.1.7.0.3.109</v>
      </c>
      <c r="Q69" s="4" t="str">
        <f>IFERROR(LOOKUP(B69,[1]CREF!$B:$B,[1]CREF!$G:$G),"")</f>
        <v>Alert 20 WG @ 250 gr</v>
      </c>
      <c r="R69" s="4">
        <f>IFERROR(LOOKUP(B69,[1]CREF!$B:$B,[1]CREF!$H:$H),"")</f>
        <v>0.25</v>
      </c>
      <c r="S69" s="8">
        <f>IFERROR(LOOKUP(B69,[1]CREF!$B:$B,[1]CREF!$I:$I),"")</f>
        <v>40</v>
      </c>
      <c r="T69" s="11" t="str">
        <f>IFERROR(LOOKUP(B69,[1]CREF!$B:$B,[1]CREF!$J:$J),"")</f>
        <v>Pcs</v>
      </c>
      <c r="U69" s="11">
        <f>IFERROR(IF(AND(AND(D69&lt;&gt;0,E69&lt;&gt;0),SUMIF([2]JPBD!$W:$W,Q69,[2]JPBD!$AA:$AA)&gt;=0),LOOKUP(B69,[1]CREF!$B:$B,[1]CREF!$U:$U),""),"")</f>
        <v>1050</v>
      </c>
      <c r="V69" s="11">
        <f>IFERROR(LOOKUP(B69,[1]CREF!$B:$B,[1]CREF!$K:$K),"")</f>
        <v>71221</v>
      </c>
      <c r="W69" s="11">
        <f>IFERROR(LOOKUP(B69,[1]CREF!$B:$B,[1]CREF!$T:$T),"")</f>
        <v>0</v>
      </c>
      <c r="X69" s="11" t="str">
        <f ca="1">IFERROR(IF(AND(SUMIF([3]JPD!$O:$O,M69,[3]JPD!$R:$R)&lt;=LOOKUP(M69,[4]Customer!$A:$A,[4]Customer!$BI:$BI),SUMIF([3]JPD!$O:$O,M69,[3]JPD!$D:$D)&gt;=60),"KREDIT LIMIT/OVERDUE",U69*(SUM(V69:W69))),"")</f>
        <v>KREDIT LIMIT/OVERDUE</v>
      </c>
      <c r="Y69" s="11" t="str">
        <f t="shared" ca="1" si="4"/>
        <v/>
      </c>
      <c r="Z69" s="11" t="str">
        <f t="shared" ca="1" si="5"/>
        <v/>
      </c>
    </row>
    <row r="70" spans="1:26">
      <c r="A70" s="9">
        <v>389</v>
      </c>
      <c r="B70" s="9">
        <v>1366</v>
      </c>
      <c r="C70" s="7">
        <f>IFERROR(LOOKUP(A70,[1]PREF!$A:$A,[1]PREF!$C:$C),"")</f>
        <v>41351</v>
      </c>
      <c r="D70" s="4" t="str">
        <f>IFERROR(LOOKUP(A70,[1]PREF!$A:$A,[1]PREF!$D:$D),"")</f>
        <v>105/SPP/NTH-PST/2013</v>
      </c>
      <c r="E70" s="4" t="str">
        <f>IFERROR(LOOKUP(A70,[1]PREF!$A:$A,[1]PREF!$E:$E),"")</f>
        <v>SI130300037</v>
      </c>
      <c r="F70" s="4" t="str">
        <f>IFERROR(LOOKUP(A70,[1]PREF!$A:$A,[1]PREF!$F:$F),"")</f>
        <v>DO130300173</v>
      </c>
      <c r="G70" s="4" t="str">
        <f>IFERROR(LOOKUP(A70,[1]PREF!$A:$A,[1]PREF!$G:$G),"")</f>
        <v>WB130300173</v>
      </c>
      <c r="H70" s="4" t="str">
        <f>IFERROR(LOOKUP(A70,[1]PREF!$A:$A,[1]PREF!$H:$H),"")</f>
        <v>PL130300037</v>
      </c>
      <c r="I70" s="4" t="str">
        <f>IFERROR(LOOKUP(A70,[1]PREF!$A:$A,[1]PREF!$U:$U),"")</f>
        <v>010.000-13.00000037</v>
      </c>
      <c r="J70" s="4">
        <f>IFERROR(LOOKUP(A70,[1]PREF!$A:$A,[1]PREF!$N:$N),"")</f>
        <v>0</v>
      </c>
      <c r="K70" s="4">
        <f>IFERROR(LOOKUP(A70,[1]PREF!$A:$A,[1]PREF!$O:$O),"")</f>
        <v>0</v>
      </c>
      <c r="L70" s="4">
        <f>IFERROR(LOOKUP(A70,[1]PREF!$A:$A,[1]PREF!$P:$P),"")</f>
        <v>0</v>
      </c>
      <c r="M70" s="4" t="str">
        <f>IFERROR(LOOKUP(A70,[1]PREF!$A:$A,[1]PREF!$W:$W),"")</f>
        <v>1.1.5.0.1</v>
      </c>
      <c r="N70" s="4" t="str">
        <f>IFERROR(LOOKUP(A70,[1]PREF!$A:$A,[1]PREF!$AB:$AB),"")</f>
        <v>Nathani Indonesia</v>
      </c>
      <c r="O70" s="4" t="str">
        <f>IFERROR(LOOKUP(A70,[1]PREF!$A:$A,[1]PREF!$AC:$AC),"")</f>
        <v>Agustina Y. Zulkarnain</v>
      </c>
      <c r="P70" s="4" t="str">
        <f>IFERROR(LOOKUP(B70,[1]CREF!$B:$B,[1]CREF!$E:$E),"")</f>
        <v>1.1.7.0.3.101</v>
      </c>
      <c r="Q70" s="4" t="str">
        <f>IFERROR(LOOKUP(B70,[1]CREF!$B:$B,[1]CREF!$G:$G),"")</f>
        <v>Curthane 80 WP @ 1Kg</v>
      </c>
      <c r="R70" s="4">
        <f>IFERROR(LOOKUP(B70,[1]CREF!$B:$B,[1]CREF!$H:$H),"")</f>
        <v>1</v>
      </c>
      <c r="S70" s="8">
        <f>IFERROR(LOOKUP(B70,[1]CREF!$B:$B,[1]CREF!$I:$I),"")</f>
        <v>20</v>
      </c>
      <c r="T70" s="11" t="str">
        <f>IFERROR(LOOKUP(B70,[1]CREF!$B:$B,[1]CREF!$J:$J),"")</f>
        <v>Pcs</v>
      </c>
      <c r="U70" s="11">
        <f>IFERROR(IF(AND(AND(D70&lt;&gt;0,E70&lt;&gt;0),SUMIF([2]JPBD!$W:$W,Q70,[2]JPBD!$AA:$AA)&gt;=0),LOOKUP(B70,[1]CREF!$B:$B,[1]CREF!$U:$U),""),"")</f>
        <v>120</v>
      </c>
      <c r="V70" s="11">
        <f>IFERROR(LOOKUP(B70,[1]CREF!$B:$B,[1]CREF!$K:$K),"")</f>
        <v>34503</v>
      </c>
      <c r="W70" s="11">
        <f>IFERROR(LOOKUP(B70,[1]CREF!$B:$B,[1]CREF!$T:$T),"")</f>
        <v>0</v>
      </c>
      <c r="X70" s="11" t="str">
        <f ca="1">IFERROR(IF(AND(SUMIF([3]JPD!$O:$O,M70,[3]JPD!$R:$R)&lt;=LOOKUP(M70,[4]Customer!$A:$A,[4]Customer!$BI:$BI),SUMIF([3]JPD!$O:$O,M70,[3]JPD!$D:$D)&gt;=60),"KREDIT LIMIT/OVERDUE",U70*(SUM(V70:W70))),"")</f>
        <v>KREDIT LIMIT/OVERDUE</v>
      </c>
      <c r="Y70" s="11" t="str">
        <f t="shared" ca="1" si="4"/>
        <v/>
      </c>
      <c r="Z70" s="11" t="str">
        <f t="shared" ca="1" si="5"/>
        <v/>
      </c>
    </row>
    <row r="71" spans="1:26">
      <c r="A71" s="9">
        <v>402</v>
      </c>
      <c r="B71" s="9">
        <v>1416</v>
      </c>
      <c r="C71" s="7">
        <f>IFERROR(LOOKUP(A71,[1]PREF!$A:$A,[1]PREF!$C:$C),"")</f>
        <v>41352</v>
      </c>
      <c r="D71" s="4" t="str">
        <f>IFERROR(LOOKUP(A71,[1]PREF!$A:$A,[1]PREF!$D:$D),"")</f>
        <v>110/SPP/NTH-PST/2013</v>
      </c>
      <c r="E71" s="4" t="str">
        <f>IFERROR(LOOKUP(A71,[1]PREF!$A:$A,[1]PREF!$E:$E),"")</f>
        <v>SI130300038</v>
      </c>
      <c r="F71" s="4" t="str">
        <f>IFERROR(LOOKUP(A71,[1]PREF!$A:$A,[1]PREF!$F:$F),"")</f>
        <v>DO130300180</v>
      </c>
      <c r="G71" s="4" t="str">
        <f>IFERROR(LOOKUP(A71,[1]PREF!$A:$A,[1]PREF!$G:$G),"")</f>
        <v>WB130300180</v>
      </c>
      <c r="H71" s="4" t="str">
        <f>IFERROR(LOOKUP(A71,[1]PREF!$A:$A,[1]PREF!$H:$H),"")</f>
        <v>PL130300038</v>
      </c>
      <c r="I71" s="4" t="str">
        <f>IFERROR(LOOKUP(A71,[1]PREF!$A:$A,[1]PREF!$U:$U),"")</f>
        <v>010.000-13.00000038</v>
      </c>
      <c r="J71" s="4">
        <f>IFERROR(LOOKUP(A71,[1]PREF!$A:$A,[1]PREF!$N:$N),"")</f>
        <v>0</v>
      </c>
      <c r="K71" s="4">
        <f>IFERROR(LOOKUP(A71,[1]PREF!$A:$A,[1]PREF!$O:$O),"")</f>
        <v>0</v>
      </c>
      <c r="L71" s="4">
        <f>IFERROR(LOOKUP(A71,[1]PREF!$A:$A,[1]PREF!$P:$P),"")</f>
        <v>0</v>
      </c>
      <c r="M71" s="4" t="str">
        <f>IFERROR(LOOKUP(A71,[1]PREF!$A:$A,[1]PREF!$W:$W),"")</f>
        <v>1.1.5.0.1</v>
      </c>
      <c r="N71" s="4" t="str">
        <f>IFERROR(LOOKUP(A71,[1]PREF!$A:$A,[1]PREF!$AB:$AB),"")</f>
        <v>Nathani Indonesia</v>
      </c>
      <c r="O71" s="4" t="str">
        <f>IFERROR(LOOKUP(A71,[1]PREF!$A:$A,[1]PREF!$AC:$AC),"")</f>
        <v>Agustina Y. Zulkarnain</v>
      </c>
      <c r="P71" s="4" t="str">
        <f>IFERROR(LOOKUP(B71,[1]CREF!$B:$B,[1]CREF!$E:$E),"")</f>
        <v>1.1.7.0.3.99</v>
      </c>
      <c r="Q71" s="4" t="str">
        <f>IFERROR(LOOKUP(B71,[1]CREF!$B:$B,[1]CREF!$G:$G),"")</f>
        <v>Fenomin 865 SL @500 ml</v>
      </c>
      <c r="R71" s="4">
        <f>IFERROR(LOOKUP(B71,[1]CREF!$B:$B,[1]CREF!$H:$H),"")</f>
        <v>0.5</v>
      </c>
      <c r="S71" s="8">
        <f>IFERROR(LOOKUP(B71,[1]CREF!$B:$B,[1]CREF!$I:$I),"")</f>
        <v>24</v>
      </c>
      <c r="T71" s="11" t="str">
        <f>IFERROR(LOOKUP(B71,[1]CREF!$B:$B,[1]CREF!$J:$J),"")</f>
        <v>Pcs</v>
      </c>
      <c r="U71" s="11">
        <f>IFERROR(IF(AND(AND(D71&lt;&gt;0,E71&lt;&gt;0),SUMIF([2]JPBD!$W:$W,Q71,[2]JPBD!$AA:$AA)&gt;=0),LOOKUP(B71,[1]CREF!$B:$B,[1]CREF!$U:$U),""),"")</f>
        <v>996</v>
      </c>
      <c r="V71" s="11">
        <f>IFERROR(LOOKUP(B71,[1]CREF!$B:$B,[1]CREF!$K:$K),"")</f>
        <v>38031</v>
      </c>
      <c r="W71" s="11">
        <f>IFERROR(LOOKUP(B71,[1]CREF!$B:$B,[1]CREF!$T:$T),"")</f>
        <v>0</v>
      </c>
      <c r="X71" s="11" t="str">
        <f ca="1">IFERROR(IF(AND(SUMIF([3]JPD!$O:$O,M71,[3]JPD!$R:$R)&lt;=LOOKUP(M71,[4]Customer!$A:$A,[4]Customer!$BI:$BI),SUMIF([3]JPD!$O:$O,M71,[3]JPD!$D:$D)&gt;=60),"KREDIT LIMIT/OVERDUE",U71*(SUM(V71:W71))),"")</f>
        <v>KREDIT LIMIT/OVERDUE</v>
      </c>
      <c r="Y71" s="11" t="str">
        <f t="shared" ca="1" si="4"/>
        <v/>
      </c>
      <c r="Z71" s="11" t="str">
        <f t="shared" ca="1" si="5"/>
        <v/>
      </c>
    </row>
    <row r="72" spans="1:26">
      <c r="A72" s="9">
        <v>410</v>
      </c>
      <c r="B72" s="9">
        <v>1452</v>
      </c>
      <c r="C72" s="7">
        <f>IFERROR(LOOKUP(A72,[1]PREF!$A:$A,[1]PREF!$C:$C),"")</f>
        <v>41353</v>
      </c>
      <c r="D72" s="4" t="str">
        <f>IFERROR(LOOKUP(A72,[1]PREF!$A:$A,[1]PREF!$D:$D),"")</f>
        <v>105/SPP/NTH-PST/2013</v>
      </c>
      <c r="E72" s="4" t="str">
        <f>IFERROR(LOOKUP(A72,[1]PREF!$A:$A,[1]PREF!$E:$E),"")</f>
        <v>SI130300039</v>
      </c>
      <c r="F72" s="4" t="str">
        <f>IFERROR(LOOKUP(A72,[1]PREF!$A:$A,[1]PREF!$F:$F),"")</f>
        <v>DO130300184</v>
      </c>
      <c r="G72" s="4" t="str">
        <f>IFERROR(LOOKUP(A72,[1]PREF!$A:$A,[1]PREF!$G:$G),"")</f>
        <v>WB130300184</v>
      </c>
      <c r="H72" s="4" t="str">
        <f>IFERROR(LOOKUP(A72,[1]PREF!$A:$A,[1]PREF!$H:$H),"")</f>
        <v>PL130300039</v>
      </c>
      <c r="I72" s="4" t="str">
        <f>IFERROR(LOOKUP(A72,[1]PREF!$A:$A,[1]PREF!$U:$U),"")</f>
        <v>010.000-13.00000039</v>
      </c>
      <c r="J72" s="4">
        <f>IFERROR(LOOKUP(A72,[1]PREF!$A:$A,[1]PREF!$N:$N),"")</f>
        <v>0</v>
      </c>
      <c r="K72" s="4">
        <f>IFERROR(LOOKUP(A72,[1]PREF!$A:$A,[1]PREF!$O:$O),"")</f>
        <v>0</v>
      </c>
      <c r="L72" s="4">
        <f>IFERROR(LOOKUP(A72,[1]PREF!$A:$A,[1]PREF!$P:$P),"")</f>
        <v>0</v>
      </c>
      <c r="M72" s="4" t="str">
        <f>IFERROR(LOOKUP(A72,[1]PREF!$A:$A,[1]PREF!$W:$W),"")</f>
        <v>1.1.5.0.1</v>
      </c>
      <c r="N72" s="4" t="str">
        <f>IFERROR(LOOKUP(A72,[1]PREF!$A:$A,[1]PREF!$AB:$AB),"")</f>
        <v>Nathani Indonesia</v>
      </c>
      <c r="O72" s="4" t="str">
        <f>IFERROR(LOOKUP(A72,[1]PREF!$A:$A,[1]PREF!$AC:$AC),"")</f>
        <v>Agustina Y. Zulkarnain</v>
      </c>
      <c r="P72" s="4" t="str">
        <f>IFERROR(LOOKUP(B72,[1]CREF!$B:$B,[1]CREF!$E:$E),"")</f>
        <v>1.1.7.0.3.107</v>
      </c>
      <c r="Q72" s="4" t="str">
        <f>IFERROR(LOOKUP(B72,[1]CREF!$B:$B,[1]CREF!$G:$G),"")</f>
        <v>ProQuat 276 SL @20 ltr</v>
      </c>
      <c r="R72" s="4">
        <f>IFERROR(LOOKUP(B72,[1]CREF!$B:$B,[1]CREF!$H:$H),"")</f>
        <v>20</v>
      </c>
      <c r="S72" s="8">
        <f>IFERROR(LOOKUP(B72,[1]CREF!$B:$B,[1]CREF!$I:$I),"")</f>
        <v>1</v>
      </c>
      <c r="T72" s="11" t="str">
        <f>IFERROR(LOOKUP(B72,[1]CREF!$B:$B,[1]CREF!$J:$J),"")</f>
        <v>Pcs</v>
      </c>
      <c r="U72" s="11">
        <f>IFERROR(IF(AND(AND(D72&lt;&gt;0,E72&lt;&gt;0),SUMIF([2]JPBD!$W:$W,Q72,[2]JPBD!$AA:$AA)&gt;=0),LOOKUP(B72,[1]CREF!$B:$B,[1]CREF!$U:$U),""),"")</f>
        <v>1000</v>
      </c>
      <c r="V72" s="11">
        <f>IFERROR(LOOKUP(B72,[1]CREF!$B:$B,[1]CREF!$K:$K),"")</f>
        <v>22408</v>
      </c>
      <c r="W72" s="11">
        <f>IFERROR(LOOKUP(B72,[1]CREF!$B:$B,[1]CREF!$T:$T),"")</f>
        <v>0</v>
      </c>
      <c r="X72" s="11" t="str">
        <f ca="1">IFERROR(IF(AND(SUMIF([3]JPD!$O:$O,M72,[3]JPD!$R:$R)&lt;=LOOKUP(M72,[4]Customer!$A:$A,[4]Customer!$BI:$BI),SUMIF([3]JPD!$O:$O,M72,[3]JPD!$D:$D)&gt;=60),"KREDIT LIMIT/OVERDUE",U72*(SUM(V72:W72))),"")</f>
        <v>KREDIT LIMIT/OVERDUE</v>
      </c>
      <c r="Y72" s="11" t="str">
        <f t="shared" ca="1" si="4"/>
        <v/>
      </c>
      <c r="Z72" s="11" t="str">
        <f t="shared" ca="1" si="5"/>
        <v/>
      </c>
    </row>
    <row r="73" spans="1:26">
      <c r="A73" s="9">
        <v>410</v>
      </c>
      <c r="B73" s="9">
        <v>1453</v>
      </c>
      <c r="C73" s="7">
        <f>IFERROR(LOOKUP(A73,[1]PREF!$A:$A,[1]PREF!$C:$C),"")</f>
        <v>41353</v>
      </c>
      <c r="D73" s="4" t="str">
        <f>IFERROR(LOOKUP(A73,[1]PREF!$A:$A,[1]PREF!$D:$D),"")</f>
        <v>105/SPP/NTH-PST/2013</v>
      </c>
      <c r="E73" s="4" t="str">
        <f>IFERROR(LOOKUP(A73,[1]PREF!$A:$A,[1]PREF!$E:$E),"")</f>
        <v>SI130300039</v>
      </c>
      <c r="F73" s="4" t="str">
        <f>IFERROR(LOOKUP(A73,[1]PREF!$A:$A,[1]PREF!$F:$F),"")</f>
        <v>DO130300184</v>
      </c>
      <c r="G73" s="4" t="str">
        <f>IFERROR(LOOKUP(A73,[1]PREF!$A:$A,[1]PREF!$G:$G),"")</f>
        <v>WB130300184</v>
      </c>
      <c r="H73" s="4" t="str">
        <f>IFERROR(LOOKUP(A73,[1]PREF!$A:$A,[1]PREF!$H:$H),"")</f>
        <v>PL130300039</v>
      </c>
      <c r="I73" s="4" t="str">
        <f>IFERROR(LOOKUP(A73,[1]PREF!$A:$A,[1]PREF!$U:$U),"")</f>
        <v>010.000-13.00000039</v>
      </c>
      <c r="J73" s="4">
        <f>IFERROR(LOOKUP(A73,[1]PREF!$A:$A,[1]PREF!$N:$N),"")</f>
        <v>0</v>
      </c>
      <c r="K73" s="4">
        <f>IFERROR(LOOKUP(A73,[1]PREF!$A:$A,[1]PREF!$O:$O),"")</f>
        <v>0</v>
      </c>
      <c r="L73" s="4">
        <f>IFERROR(LOOKUP(A73,[1]PREF!$A:$A,[1]PREF!$P:$P),"")</f>
        <v>0</v>
      </c>
      <c r="M73" s="4" t="str">
        <f>IFERROR(LOOKUP(A73,[1]PREF!$A:$A,[1]PREF!$W:$W),"")</f>
        <v>1.1.5.0.1</v>
      </c>
      <c r="N73" s="4" t="str">
        <f>IFERROR(LOOKUP(A73,[1]PREF!$A:$A,[1]PREF!$AB:$AB),"")</f>
        <v>Nathani Indonesia</v>
      </c>
      <c r="O73" s="4" t="str">
        <f>IFERROR(LOOKUP(A73,[1]PREF!$A:$A,[1]PREF!$AC:$AC),"")</f>
        <v>Agustina Y. Zulkarnain</v>
      </c>
      <c r="P73" s="4" t="str">
        <f>IFERROR(LOOKUP(B73,[1]CREF!$B:$B,[1]CREF!$E:$E),"")</f>
        <v>1.1.7.0.3.108</v>
      </c>
      <c r="Q73" s="4" t="str">
        <f>IFERROR(LOOKUP(B73,[1]CREF!$B:$B,[1]CREF!$G:$G),"")</f>
        <v>ProQuat 276 SL @20 ltr</v>
      </c>
      <c r="R73" s="4">
        <f>IFERROR(LOOKUP(B73,[1]CREF!$B:$B,[1]CREF!$H:$H),"")</f>
        <v>20</v>
      </c>
      <c r="S73" s="8">
        <f>IFERROR(LOOKUP(B73,[1]CREF!$B:$B,[1]CREF!$I:$I),"")</f>
        <v>1</v>
      </c>
      <c r="T73" s="11" t="str">
        <f>IFERROR(LOOKUP(B73,[1]CREF!$B:$B,[1]CREF!$J:$J),"")</f>
        <v>Pcs</v>
      </c>
      <c r="U73" s="11">
        <f>IFERROR(IF(AND(AND(D73&lt;&gt;0,E73&lt;&gt;0),SUMIF([2]JPBD!$W:$W,Q73,[2]JPBD!$AA:$AA)&gt;=0),LOOKUP(B73,[1]CREF!$B:$B,[1]CREF!$U:$U),""),"")</f>
        <v>4000</v>
      </c>
      <c r="V73" s="11">
        <f>IFERROR(LOOKUP(B73,[1]CREF!$B:$B,[1]CREF!$K:$K),"")</f>
        <v>22408</v>
      </c>
      <c r="W73" s="11">
        <f>IFERROR(LOOKUP(B73,[1]CREF!$B:$B,[1]CREF!$T:$T),"")</f>
        <v>0</v>
      </c>
      <c r="X73" s="11" t="str">
        <f ca="1">IFERROR(IF(AND(SUMIF([3]JPD!$O:$O,M73,[3]JPD!$R:$R)&lt;=LOOKUP(M73,[4]Customer!$A:$A,[4]Customer!$BI:$BI),SUMIF([3]JPD!$O:$O,M73,[3]JPD!$D:$D)&gt;=60),"KREDIT LIMIT/OVERDUE",U73*(SUM(V73:W73))),"")</f>
        <v>KREDIT LIMIT/OVERDUE</v>
      </c>
      <c r="Y73" s="11" t="str">
        <f t="shared" ca="1" si="4"/>
        <v/>
      </c>
      <c r="Z73" s="11" t="str">
        <f t="shared" ca="1" si="5"/>
        <v/>
      </c>
    </row>
    <row r="74" spans="1:26">
      <c r="A74" s="9">
        <v>418</v>
      </c>
      <c r="B74" s="9">
        <v>1482</v>
      </c>
      <c r="C74" s="7">
        <f>IFERROR(LOOKUP(A74,[1]PREF!$A:$A,[1]PREF!$C:$C),"")</f>
        <v>41354</v>
      </c>
      <c r="D74" s="4" t="str">
        <f>IFERROR(LOOKUP(A74,[1]PREF!$A:$A,[1]PREF!$D:$D),"")</f>
        <v>114/SPP/NTH-PST/2013</v>
      </c>
      <c r="E74" s="4" t="str">
        <f>IFERROR(LOOKUP(A74,[1]PREF!$A:$A,[1]PREF!$E:$E),"")</f>
        <v>SI130300040</v>
      </c>
      <c r="F74" s="4" t="str">
        <f>IFERROR(LOOKUP(A74,[1]PREF!$A:$A,[1]PREF!$F:$F),"")</f>
        <v>DO130300188</v>
      </c>
      <c r="G74" s="4" t="str">
        <f>IFERROR(LOOKUP(A74,[1]PREF!$A:$A,[1]PREF!$G:$G),"")</f>
        <v>WB130300188</v>
      </c>
      <c r="H74" s="4" t="str">
        <f>IFERROR(LOOKUP(A74,[1]PREF!$A:$A,[1]PREF!$H:$H),"")</f>
        <v>PL130300040</v>
      </c>
      <c r="I74" s="4" t="str">
        <f>IFERROR(LOOKUP(A74,[1]PREF!$A:$A,[1]PREF!$U:$U),"")</f>
        <v>010.000-13.00000040</v>
      </c>
      <c r="J74" s="4">
        <f>IFERROR(LOOKUP(A74,[1]PREF!$A:$A,[1]PREF!$N:$N),"")</f>
        <v>0</v>
      </c>
      <c r="K74" s="4">
        <f>IFERROR(LOOKUP(A74,[1]PREF!$A:$A,[1]PREF!$O:$O),"")</f>
        <v>0</v>
      </c>
      <c r="L74" s="4">
        <f>IFERROR(LOOKUP(A74,[1]PREF!$A:$A,[1]PREF!$P:$P),"")</f>
        <v>0</v>
      </c>
      <c r="M74" s="4" t="str">
        <f>IFERROR(LOOKUP(A74,[1]PREF!$A:$A,[1]PREF!$W:$W),"")</f>
        <v>1.1.5.0.1</v>
      </c>
      <c r="N74" s="4" t="str">
        <f>IFERROR(LOOKUP(A74,[1]PREF!$A:$A,[1]PREF!$AB:$AB),"")</f>
        <v>Nathani Indonesia</v>
      </c>
      <c r="O74" s="4" t="str">
        <f>IFERROR(LOOKUP(A74,[1]PREF!$A:$A,[1]PREF!$AC:$AC),"")</f>
        <v>Agustina Y. Zulkarnain</v>
      </c>
      <c r="P74" s="4" t="str">
        <f>IFERROR(LOOKUP(B74,[1]CREF!$B:$B,[1]CREF!$E:$E),"")</f>
        <v>1.1.7.0.3.104</v>
      </c>
      <c r="Q74" s="4" t="str">
        <f>IFERROR(LOOKUP(B74,[1]CREF!$B:$B,[1]CREF!$G:$G),"")</f>
        <v>Mark Up 480 SL @4 ltr</v>
      </c>
      <c r="R74" s="4">
        <f>IFERROR(LOOKUP(B74,[1]CREF!$B:$B,[1]CREF!$H:$H),"")</f>
        <v>4</v>
      </c>
      <c r="S74" s="8">
        <f>IFERROR(LOOKUP(B74,[1]CREF!$B:$B,[1]CREF!$I:$I),"")</f>
        <v>4</v>
      </c>
      <c r="T74" s="11" t="str">
        <f>IFERROR(LOOKUP(B74,[1]CREF!$B:$B,[1]CREF!$J:$J),"")</f>
        <v>Pcs</v>
      </c>
      <c r="U74" s="11">
        <f>IFERROR(IF(AND(AND(D74&lt;&gt;0,E74&lt;&gt;0),SUMIF([2]JPBD!$W:$W,Q74,[2]JPBD!$AA:$AA)&gt;=0),LOOKUP(B74,[1]CREF!$B:$B,[1]CREF!$U:$U),""),"")</f>
        <v>2992</v>
      </c>
      <c r="V74" s="11">
        <f>IFERROR(LOOKUP(B74,[1]CREF!$B:$B,[1]CREF!$K:$K),"")</f>
        <v>26271</v>
      </c>
      <c r="W74" s="11">
        <f>IFERROR(LOOKUP(B74,[1]CREF!$B:$B,[1]CREF!$T:$T),"")</f>
        <v>0</v>
      </c>
      <c r="X74" s="11" t="str">
        <f ca="1">IFERROR(IF(AND(SUMIF([3]JPD!$O:$O,M74,[3]JPD!$R:$R)&lt;=LOOKUP(M74,[4]Customer!$A:$A,[4]Customer!$BI:$BI),SUMIF([3]JPD!$O:$O,M74,[3]JPD!$D:$D)&gt;=60),"KREDIT LIMIT/OVERDUE",U74*(SUM(V74:W74))),"")</f>
        <v>KREDIT LIMIT/OVERDUE</v>
      </c>
      <c r="Y74" s="11" t="str">
        <f t="shared" ca="1" si="4"/>
        <v/>
      </c>
      <c r="Z74" s="11" t="str">
        <f t="shared" ca="1" si="5"/>
        <v/>
      </c>
    </row>
    <row r="75" spans="1:26">
      <c r="A75" s="9">
        <v>418</v>
      </c>
      <c r="B75" s="9">
        <v>1483</v>
      </c>
      <c r="C75" s="7">
        <f>IFERROR(LOOKUP(A75,[1]PREF!$A:$A,[1]PREF!$C:$C),"")</f>
        <v>41354</v>
      </c>
      <c r="D75" s="4" t="str">
        <f>IFERROR(LOOKUP(A75,[1]PREF!$A:$A,[1]PREF!$D:$D),"")</f>
        <v>114/SPP/NTH-PST/2013</v>
      </c>
      <c r="E75" s="4" t="str">
        <f>IFERROR(LOOKUP(A75,[1]PREF!$A:$A,[1]PREF!$E:$E),"")</f>
        <v>SI130300040</v>
      </c>
      <c r="F75" s="4" t="str">
        <f>IFERROR(LOOKUP(A75,[1]PREF!$A:$A,[1]PREF!$F:$F),"")</f>
        <v>DO130300188</v>
      </c>
      <c r="G75" s="4" t="str">
        <f>IFERROR(LOOKUP(A75,[1]PREF!$A:$A,[1]PREF!$G:$G),"")</f>
        <v>WB130300188</v>
      </c>
      <c r="H75" s="4" t="str">
        <f>IFERROR(LOOKUP(A75,[1]PREF!$A:$A,[1]PREF!$H:$H),"")</f>
        <v>PL130300040</v>
      </c>
      <c r="I75" s="4" t="str">
        <f>IFERROR(LOOKUP(A75,[1]PREF!$A:$A,[1]PREF!$U:$U),"")</f>
        <v>010.000-13.00000040</v>
      </c>
      <c r="J75" s="4">
        <f>IFERROR(LOOKUP(A75,[1]PREF!$A:$A,[1]PREF!$N:$N),"")</f>
        <v>0</v>
      </c>
      <c r="K75" s="4">
        <f>IFERROR(LOOKUP(A75,[1]PREF!$A:$A,[1]PREF!$O:$O),"")</f>
        <v>0</v>
      </c>
      <c r="L75" s="4">
        <f>IFERROR(LOOKUP(A75,[1]PREF!$A:$A,[1]PREF!$P:$P),"")</f>
        <v>0</v>
      </c>
      <c r="M75" s="4" t="str">
        <f>IFERROR(LOOKUP(A75,[1]PREF!$A:$A,[1]PREF!$W:$W),"")</f>
        <v>1.1.5.0.1</v>
      </c>
      <c r="N75" s="4" t="str">
        <f>IFERROR(LOOKUP(A75,[1]PREF!$A:$A,[1]PREF!$AB:$AB),"")</f>
        <v>Nathani Indonesia</v>
      </c>
      <c r="O75" s="4" t="str">
        <f>IFERROR(LOOKUP(A75,[1]PREF!$A:$A,[1]PREF!$AC:$AC),"")</f>
        <v>Agustina Y. Zulkarnain</v>
      </c>
      <c r="P75" s="4" t="str">
        <f>IFERROR(LOOKUP(B75,[1]CREF!$B:$B,[1]CREF!$E:$E),"")</f>
        <v>1.1.7.0.3.103</v>
      </c>
      <c r="Q75" s="4" t="str">
        <f>IFERROR(LOOKUP(B75,[1]CREF!$B:$B,[1]CREF!$G:$G),"")</f>
        <v>Mark Up 480 SL @20 ltr</v>
      </c>
      <c r="R75" s="4">
        <f>IFERROR(LOOKUP(B75,[1]CREF!$B:$B,[1]CREF!$H:$H),"")</f>
        <v>20</v>
      </c>
      <c r="S75" s="8">
        <f>IFERROR(LOOKUP(B75,[1]CREF!$B:$B,[1]CREF!$I:$I),"")</f>
        <v>1</v>
      </c>
      <c r="T75" s="11" t="str">
        <f>IFERROR(LOOKUP(B75,[1]CREF!$B:$B,[1]CREF!$J:$J),"")</f>
        <v>Pcs</v>
      </c>
      <c r="U75" s="11">
        <f>IFERROR(IF(AND(AND(D75&lt;&gt;0,E75&lt;&gt;0),SUMIF([2]JPBD!$W:$W,Q75,[2]JPBD!$AA:$AA)&gt;=0),LOOKUP(B75,[1]CREF!$B:$B,[1]CREF!$U:$U),""),"")</f>
        <v>2000</v>
      </c>
      <c r="V75" s="11">
        <f>IFERROR(LOOKUP(B75,[1]CREF!$B:$B,[1]CREF!$K:$K),"")</f>
        <v>25769</v>
      </c>
      <c r="W75" s="11">
        <f>IFERROR(LOOKUP(B75,[1]CREF!$B:$B,[1]CREF!$T:$T),"")</f>
        <v>0</v>
      </c>
      <c r="X75" s="11" t="str">
        <f ca="1">IFERROR(IF(AND(SUMIF([3]JPD!$O:$O,M75,[3]JPD!$R:$R)&lt;=LOOKUP(M75,[4]Customer!$A:$A,[4]Customer!$BI:$BI),SUMIF([3]JPD!$O:$O,M75,[3]JPD!$D:$D)&gt;=60),"KREDIT LIMIT/OVERDUE",U75*(SUM(V75:W75))),"")</f>
        <v>KREDIT LIMIT/OVERDUE</v>
      </c>
      <c r="Y75" s="11" t="str">
        <f t="shared" ca="1" si="4"/>
        <v/>
      </c>
      <c r="Z75" s="11" t="str">
        <f t="shared" ca="1" si="5"/>
        <v/>
      </c>
    </row>
    <row r="76" spans="1:26">
      <c r="A76" s="9">
        <v>435</v>
      </c>
      <c r="B76" s="12">
        <v>1546</v>
      </c>
      <c r="C76" s="7">
        <f>IFERROR(LOOKUP(A76,[1]PREF!$A:$A,[1]PREF!$C:$C),"")</f>
        <v>41355</v>
      </c>
      <c r="D76" s="4" t="str">
        <f>IFERROR(LOOKUP(A76,[1]PREF!$A:$A,[1]PREF!$D:$D),"")</f>
        <v>118/SPP/NTH-PST/2013</v>
      </c>
      <c r="E76" s="4" t="str">
        <f>IFERROR(LOOKUP(A76,[1]PREF!$A:$A,[1]PREF!$E:$E),"")</f>
        <v>SI130300041</v>
      </c>
      <c r="F76" s="4" t="str">
        <f>IFERROR(LOOKUP(A76,[1]PREF!$A:$A,[1]PREF!$F:$F),"")</f>
        <v>DO130300197</v>
      </c>
      <c r="G76" s="4" t="str">
        <f>IFERROR(LOOKUP(A76,[1]PREF!$A:$A,[1]PREF!$G:$G),"")</f>
        <v>WB130300197</v>
      </c>
      <c r="H76" s="4" t="str">
        <f>IFERROR(LOOKUP(A76,[1]PREF!$A:$A,[1]PREF!$H:$H),"")</f>
        <v>PL130300041</v>
      </c>
      <c r="I76" s="4" t="str">
        <f>IFERROR(LOOKUP(A76,[1]PREF!$A:$A,[1]PREF!$U:$U),"")</f>
        <v>010.000-13.00000041</v>
      </c>
      <c r="J76" s="4">
        <f>IFERROR(LOOKUP(A76,[1]PREF!$A:$A,[1]PREF!$N:$N),"")</f>
        <v>0</v>
      </c>
      <c r="K76" s="4">
        <f>IFERROR(LOOKUP(A76,[1]PREF!$A:$A,[1]PREF!$O:$O),"")</f>
        <v>0</v>
      </c>
      <c r="L76" s="4">
        <f>IFERROR(LOOKUP(A76,[1]PREF!$A:$A,[1]PREF!$P:$P),"")</f>
        <v>0</v>
      </c>
      <c r="M76" s="4" t="str">
        <f>IFERROR(LOOKUP(A76,[1]PREF!$A:$A,[1]PREF!$W:$W),"")</f>
        <v>1.1.5.0.1</v>
      </c>
      <c r="N76" s="4" t="str">
        <f>IFERROR(LOOKUP(A76,[1]PREF!$A:$A,[1]PREF!$AB:$AB),"")</f>
        <v>Nathani Indonesia</v>
      </c>
      <c r="O76" s="4" t="str">
        <f>IFERROR(LOOKUP(A76,[1]PREF!$A:$A,[1]PREF!$AC:$AC),"")</f>
        <v>Agustina Y. Zulkarnain</v>
      </c>
      <c r="P76" s="4" t="str">
        <f>IFERROR(LOOKUP(B76,[1]CREF!$B:$B,[1]CREF!$E:$E),"")</f>
        <v>1.1.7.0.3.86</v>
      </c>
      <c r="Q76" s="4" t="str">
        <f>IFERROR(LOOKUP(B76,[1]CREF!$B:$B,[1]CREF!$G:$G),"")</f>
        <v>ProQuat 276 SL @250 ml</v>
      </c>
      <c r="R76" s="4">
        <f>IFERROR(LOOKUP(B76,[1]CREF!$B:$B,[1]CREF!$H:$H),"")</f>
        <v>0.25</v>
      </c>
      <c r="S76" s="8">
        <f>IFERROR(LOOKUP(B76,[1]CREF!$B:$B,[1]CREF!$I:$I),"")</f>
        <v>40</v>
      </c>
      <c r="T76" s="11" t="str">
        <f>IFERROR(LOOKUP(B76,[1]CREF!$B:$B,[1]CREF!$J:$J),"")</f>
        <v>Pcs</v>
      </c>
      <c r="U76" s="11">
        <f>IFERROR(IF(AND(AND(D76&lt;&gt;0,E76&lt;&gt;0),SUMIF([2]JPBD!$W:$W,Q76,[2]JPBD!$AA:$AA)&gt;=0),LOOKUP(B76,[1]CREF!$B:$B,[1]CREF!$U:$U),""),"")</f>
        <v>1000</v>
      </c>
      <c r="V76" s="11">
        <f>IFERROR(LOOKUP(B76,[1]CREF!$B:$B,[1]CREF!$K:$K),"")</f>
        <v>31303.774799999996</v>
      </c>
      <c r="W76" s="11">
        <f>IFERROR(LOOKUP(B76,[1]CREF!$B:$B,[1]CREF!$T:$T),"")</f>
        <v>0</v>
      </c>
      <c r="X76" s="11" t="str">
        <f ca="1">IFERROR(IF(AND(SUMIF([3]JPD!$O:$O,M76,[3]JPD!$R:$R)&lt;=LOOKUP(M76,[4]Customer!$A:$A,[4]Customer!$BI:$BI),SUMIF([3]JPD!$O:$O,M76,[3]JPD!$D:$D)&gt;=60),"KREDIT LIMIT/OVERDUE",U76*(SUM(V76:W76))),"")</f>
        <v>KREDIT LIMIT/OVERDUE</v>
      </c>
      <c r="Y76" s="11" t="str">
        <f t="shared" ca="1" si="4"/>
        <v/>
      </c>
      <c r="Z76" s="11" t="str">
        <f t="shared" ca="1" si="5"/>
        <v/>
      </c>
    </row>
    <row r="77" spans="1:26">
      <c r="A77" s="9">
        <v>435</v>
      </c>
      <c r="B77" s="12">
        <v>1547</v>
      </c>
      <c r="C77" s="7">
        <f>IFERROR(LOOKUP(A77,[1]PREF!$A:$A,[1]PREF!$C:$C),"")</f>
        <v>41355</v>
      </c>
      <c r="D77" s="4" t="str">
        <f>IFERROR(LOOKUP(A77,[1]PREF!$A:$A,[1]PREF!$D:$D),"")</f>
        <v>118/SPP/NTH-PST/2013</v>
      </c>
      <c r="E77" s="4" t="str">
        <f>IFERROR(LOOKUP(A77,[1]PREF!$A:$A,[1]PREF!$E:$E),"")</f>
        <v>SI130300041</v>
      </c>
      <c r="F77" s="4" t="str">
        <f>IFERROR(LOOKUP(A77,[1]PREF!$A:$A,[1]PREF!$F:$F),"")</f>
        <v>DO130300197</v>
      </c>
      <c r="G77" s="4" t="str">
        <f>IFERROR(LOOKUP(A77,[1]PREF!$A:$A,[1]PREF!$G:$G),"")</f>
        <v>WB130300197</v>
      </c>
      <c r="H77" s="4" t="str">
        <f>IFERROR(LOOKUP(A77,[1]PREF!$A:$A,[1]PREF!$H:$H),"")</f>
        <v>PL130300041</v>
      </c>
      <c r="I77" s="4" t="str">
        <f>IFERROR(LOOKUP(A77,[1]PREF!$A:$A,[1]PREF!$U:$U),"")</f>
        <v>010.000-13.00000041</v>
      </c>
      <c r="J77" s="4">
        <f>IFERROR(LOOKUP(A77,[1]PREF!$A:$A,[1]PREF!$N:$N),"")</f>
        <v>0</v>
      </c>
      <c r="K77" s="4">
        <f>IFERROR(LOOKUP(A77,[1]PREF!$A:$A,[1]PREF!$O:$O),"")</f>
        <v>0</v>
      </c>
      <c r="L77" s="4">
        <f>IFERROR(LOOKUP(A77,[1]PREF!$A:$A,[1]PREF!$P:$P),"")</f>
        <v>0</v>
      </c>
      <c r="M77" s="4" t="str">
        <f>IFERROR(LOOKUP(A77,[1]PREF!$A:$A,[1]PREF!$W:$W),"")</f>
        <v>1.1.5.0.1</v>
      </c>
      <c r="N77" s="4" t="str">
        <f>IFERROR(LOOKUP(A77,[1]PREF!$A:$A,[1]PREF!$AB:$AB),"")</f>
        <v>Nathani Indonesia</v>
      </c>
      <c r="O77" s="4" t="str">
        <f>IFERROR(LOOKUP(A77,[1]PREF!$A:$A,[1]PREF!$AC:$AC),"")</f>
        <v>Agustina Y. Zulkarnain</v>
      </c>
      <c r="P77" s="4" t="str">
        <f>IFERROR(LOOKUP(B77,[1]CREF!$B:$B,[1]CREF!$E:$E),"")</f>
        <v>1.1.7.0.3.108</v>
      </c>
      <c r="Q77" s="4" t="str">
        <f>IFERROR(LOOKUP(B77,[1]CREF!$B:$B,[1]CREF!$G:$G),"")</f>
        <v>ProQuat 276 SL @20 ltr</v>
      </c>
      <c r="R77" s="4">
        <f>IFERROR(LOOKUP(B77,[1]CREF!$B:$B,[1]CREF!$H:$H),"")</f>
        <v>20</v>
      </c>
      <c r="S77" s="8">
        <f>IFERROR(LOOKUP(B77,[1]CREF!$B:$B,[1]CREF!$I:$I),"")</f>
        <v>1</v>
      </c>
      <c r="T77" s="11" t="str">
        <f>IFERROR(LOOKUP(B77,[1]CREF!$B:$B,[1]CREF!$J:$J),"")</f>
        <v>Pcs</v>
      </c>
      <c r="U77" s="11">
        <f>IFERROR(IF(AND(AND(D77&lt;&gt;0,E77&lt;&gt;0),SUMIF([2]JPBD!$W:$W,Q77,[2]JPBD!$AA:$AA)&gt;=0),LOOKUP(B77,[1]CREF!$B:$B,[1]CREF!$U:$U),""),"")</f>
        <v>4000</v>
      </c>
      <c r="V77" s="11">
        <f>IFERROR(LOOKUP(B77,[1]CREF!$B:$B,[1]CREF!$K:$K),"")</f>
        <v>22408</v>
      </c>
      <c r="W77" s="11">
        <f>IFERROR(LOOKUP(B77,[1]CREF!$B:$B,[1]CREF!$T:$T),"")</f>
        <v>0</v>
      </c>
      <c r="X77" s="11" t="str">
        <f ca="1">IFERROR(IF(AND(SUMIF([3]JPD!$O:$O,M77,[3]JPD!$R:$R)&lt;=LOOKUP(M77,[4]Customer!$A:$A,[4]Customer!$BI:$BI),SUMIF([3]JPD!$O:$O,M77,[3]JPD!$D:$D)&gt;=60),"KREDIT LIMIT/OVERDUE",U77*(SUM(V77:W77))),"")</f>
        <v>KREDIT LIMIT/OVERDUE</v>
      </c>
      <c r="Y77" s="11" t="str">
        <f t="shared" ca="1" si="4"/>
        <v/>
      </c>
      <c r="Z77" s="11" t="str">
        <f t="shared" ca="1" si="5"/>
        <v/>
      </c>
    </row>
    <row r="78" spans="1:26">
      <c r="A78" s="9">
        <v>435</v>
      </c>
      <c r="B78" s="12">
        <v>1548</v>
      </c>
      <c r="C78" s="7">
        <f>IFERROR(LOOKUP(A78,[1]PREF!$A:$A,[1]PREF!$C:$C),"")</f>
        <v>41355</v>
      </c>
      <c r="D78" s="4" t="str">
        <f>IFERROR(LOOKUP(A78,[1]PREF!$A:$A,[1]PREF!$D:$D),"")</f>
        <v>118/SPP/NTH-PST/2013</v>
      </c>
      <c r="E78" s="4" t="str">
        <f>IFERROR(LOOKUP(A78,[1]PREF!$A:$A,[1]PREF!$E:$E),"")</f>
        <v>SI130300041</v>
      </c>
      <c r="F78" s="4" t="str">
        <f>IFERROR(LOOKUP(A78,[1]PREF!$A:$A,[1]PREF!$F:$F),"")</f>
        <v>DO130300197</v>
      </c>
      <c r="G78" s="4" t="str">
        <f>IFERROR(LOOKUP(A78,[1]PREF!$A:$A,[1]PREF!$G:$G),"")</f>
        <v>WB130300197</v>
      </c>
      <c r="H78" s="4" t="str">
        <f>IFERROR(LOOKUP(A78,[1]PREF!$A:$A,[1]PREF!$H:$H),"")</f>
        <v>PL130300041</v>
      </c>
      <c r="I78" s="4" t="str">
        <f>IFERROR(LOOKUP(A78,[1]PREF!$A:$A,[1]PREF!$U:$U),"")</f>
        <v>010.000-13.00000041</v>
      </c>
      <c r="J78" s="4">
        <f>IFERROR(LOOKUP(A78,[1]PREF!$A:$A,[1]PREF!$N:$N),"")</f>
        <v>0</v>
      </c>
      <c r="K78" s="4">
        <f>IFERROR(LOOKUP(A78,[1]PREF!$A:$A,[1]PREF!$O:$O),"")</f>
        <v>0</v>
      </c>
      <c r="L78" s="4">
        <f>IFERROR(LOOKUP(A78,[1]PREF!$A:$A,[1]PREF!$P:$P),"")</f>
        <v>0</v>
      </c>
      <c r="M78" s="4" t="str">
        <f>IFERROR(LOOKUP(A78,[1]PREF!$A:$A,[1]PREF!$W:$W),"")</f>
        <v>1.1.5.0.1</v>
      </c>
      <c r="N78" s="4" t="str">
        <f>IFERROR(LOOKUP(A78,[1]PREF!$A:$A,[1]PREF!$AB:$AB),"")</f>
        <v>Nathani Indonesia</v>
      </c>
      <c r="O78" s="4" t="str">
        <f>IFERROR(LOOKUP(A78,[1]PREF!$A:$A,[1]PREF!$AC:$AC),"")</f>
        <v>Agustina Y. Zulkarnain</v>
      </c>
      <c r="P78" s="4" t="str">
        <f>IFERROR(LOOKUP(B78,[1]CREF!$B:$B,[1]CREF!$E:$E),"")</f>
        <v>1.1.7.0.3.110</v>
      </c>
      <c r="Q78" s="4" t="str">
        <f>IFERROR(LOOKUP(B78,[1]CREF!$B:$B,[1]CREF!$G:$G),"")</f>
        <v>ProQuat 276 SL @20 ltr</v>
      </c>
      <c r="R78" s="4">
        <f>IFERROR(LOOKUP(B78,[1]CREF!$B:$B,[1]CREF!$H:$H),"")</f>
        <v>20</v>
      </c>
      <c r="S78" s="8">
        <f>IFERROR(LOOKUP(B78,[1]CREF!$B:$B,[1]CREF!$I:$I),"")</f>
        <v>1</v>
      </c>
      <c r="T78" s="11" t="str">
        <f>IFERROR(LOOKUP(B78,[1]CREF!$B:$B,[1]CREF!$J:$J),"")</f>
        <v>Pcs</v>
      </c>
      <c r="U78" s="11">
        <f>IFERROR(IF(AND(AND(D78&lt;&gt;0,E78&lt;&gt;0),SUMIF([2]JPBD!$W:$W,Q78,[2]JPBD!$AA:$AA)&gt;=0),LOOKUP(B78,[1]CREF!$B:$B,[1]CREF!$U:$U),""),"")</f>
        <v>1000</v>
      </c>
      <c r="V78" s="11">
        <f>IFERROR(LOOKUP(B78,[1]CREF!$B:$B,[1]CREF!$K:$K),"")</f>
        <v>22408</v>
      </c>
      <c r="W78" s="11">
        <f>IFERROR(LOOKUP(B78,[1]CREF!$B:$B,[1]CREF!$T:$T),"")</f>
        <v>0</v>
      </c>
      <c r="X78" s="11" t="str">
        <f ca="1">IFERROR(IF(AND(SUMIF([3]JPD!$O:$O,M78,[3]JPD!$R:$R)&lt;=LOOKUP(M78,[4]Customer!$A:$A,[4]Customer!$BI:$BI),SUMIF([3]JPD!$O:$O,M78,[3]JPD!$D:$D)&gt;=60),"KREDIT LIMIT/OVERDUE",U78*(SUM(V78:W78))),"")</f>
        <v>KREDIT LIMIT/OVERDUE</v>
      </c>
      <c r="Y78" s="11" t="str">
        <f t="shared" ca="1" si="4"/>
        <v/>
      </c>
      <c r="Z78" s="11" t="str">
        <f t="shared" ca="1" si="5"/>
        <v/>
      </c>
    </row>
    <row r="79" spans="1:26">
      <c r="A79" s="9">
        <v>435</v>
      </c>
      <c r="B79" s="12">
        <v>1549</v>
      </c>
      <c r="C79" s="7">
        <f>IFERROR(LOOKUP(A79,[1]PREF!$A:$A,[1]PREF!$C:$C),"")</f>
        <v>41355</v>
      </c>
      <c r="D79" s="4" t="str">
        <f>IFERROR(LOOKUP(A79,[1]PREF!$A:$A,[1]PREF!$D:$D),"")</f>
        <v>118/SPP/NTH-PST/2013</v>
      </c>
      <c r="E79" s="4" t="str">
        <f>IFERROR(LOOKUP(A79,[1]PREF!$A:$A,[1]PREF!$E:$E),"")</f>
        <v>SI130300041</v>
      </c>
      <c r="F79" s="4" t="str">
        <f>IFERROR(LOOKUP(A79,[1]PREF!$A:$A,[1]PREF!$F:$F),"")</f>
        <v>DO130300197</v>
      </c>
      <c r="G79" s="4" t="str">
        <f>IFERROR(LOOKUP(A79,[1]PREF!$A:$A,[1]PREF!$G:$G),"")</f>
        <v>WB130300197</v>
      </c>
      <c r="H79" s="4" t="str">
        <f>IFERROR(LOOKUP(A79,[1]PREF!$A:$A,[1]PREF!$H:$H),"")</f>
        <v>PL130300041</v>
      </c>
      <c r="I79" s="4" t="str">
        <f>IFERROR(LOOKUP(A79,[1]PREF!$A:$A,[1]PREF!$U:$U),"")</f>
        <v>010.000-13.00000041</v>
      </c>
      <c r="J79" s="4">
        <f>IFERROR(LOOKUP(A79,[1]PREF!$A:$A,[1]PREF!$N:$N),"")</f>
        <v>0</v>
      </c>
      <c r="K79" s="4">
        <f>IFERROR(LOOKUP(A79,[1]PREF!$A:$A,[1]PREF!$O:$O),"")</f>
        <v>0</v>
      </c>
      <c r="L79" s="4">
        <f>IFERROR(LOOKUP(A79,[1]PREF!$A:$A,[1]PREF!$P:$P),"")</f>
        <v>0</v>
      </c>
      <c r="M79" s="4" t="str">
        <f>IFERROR(LOOKUP(A79,[1]PREF!$A:$A,[1]PREF!$W:$W),"")</f>
        <v>1.1.5.0.1</v>
      </c>
      <c r="N79" s="4" t="str">
        <f>IFERROR(LOOKUP(A79,[1]PREF!$A:$A,[1]PREF!$AB:$AB),"")</f>
        <v>Nathani Indonesia</v>
      </c>
      <c r="O79" s="4" t="str">
        <f>IFERROR(LOOKUP(A79,[1]PREF!$A:$A,[1]PREF!$AC:$AC),"")</f>
        <v>Agustina Y. Zulkarnain</v>
      </c>
      <c r="P79" s="4" t="str">
        <f>IFERROR(LOOKUP(B79,[1]CREF!$B:$B,[1]CREF!$E:$E),"")</f>
        <v>1.1.7.0.3.111</v>
      </c>
      <c r="Q79" s="4" t="str">
        <f>IFERROR(LOOKUP(B79,[1]CREF!$B:$B,[1]CREF!$G:$G),"")</f>
        <v>Voltaris 240 SL @20 ltr</v>
      </c>
      <c r="R79" s="4">
        <f>IFERROR(LOOKUP(B79,[1]CREF!$B:$B,[1]CREF!$H:$H),"")</f>
        <v>20</v>
      </c>
      <c r="S79" s="8">
        <f>IFERROR(LOOKUP(B79,[1]CREF!$B:$B,[1]CREF!$I:$I),"")</f>
        <v>1</v>
      </c>
      <c r="T79" s="11" t="str">
        <f>IFERROR(LOOKUP(B79,[1]CREF!$B:$B,[1]CREF!$J:$J),"")</f>
        <v>Pcs</v>
      </c>
      <c r="U79" s="11">
        <f>IFERROR(IF(AND(AND(D79&lt;&gt;0,E79&lt;&gt;0),SUMIF([2]JPBD!$W:$W,Q79,[2]JPBD!$AA:$AA)&gt;=0),LOOKUP(B79,[1]CREF!$B:$B,[1]CREF!$U:$U),""),"")</f>
        <v>3000</v>
      </c>
      <c r="V79" s="11">
        <f>IFERROR(LOOKUP(B79,[1]CREF!$B:$B,[1]CREF!$K:$K),"")</f>
        <v>17098</v>
      </c>
      <c r="W79" s="11">
        <f>IFERROR(LOOKUP(B79,[1]CREF!$B:$B,[1]CREF!$T:$T),"")</f>
        <v>0</v>
      </c>
      <c r="X79" s="11" t="str">
        <f ca="1">IFERROR(IF(AND(SUMIF([3]JPD!$O:$O,M79,[3]JPD!$R:$R)&lt;=LOOKUP(M79,[4]Customer!$A:$A,[4]Customer!$BI:$BI),SUMIF([3]JPD!$O:$O,M79,[3]JPD!$D:$D)&gt;=60),"KREDIT LIMIT/OVERDUE",U79*(SUM(V79:W79))),"")</f>
        <v>KREDIT LIMIT/OVERDUE</v>
      </c>
      <c r="Y79" s="11" t="str">
        <f t="shared" ca="1" si="4"/>
        <v/>
      </c>
      <c r="Z79" s="11" t="str">
        <f t="shared" ca="1" si="5"/>
        <v/>
      </c>
    </row>
    <row r="80" spans="1:26">
      <c r="A80" s="9">
        <v>450</v>
      </c>
      <c r="B80" s="9">
        <v>1613</v>
      </c>
      <c r="C80" s="7">
        <f>IFERROR(LOOKUP(A80,[1]PREF!$A:$A,[1]PREF!$C:$C),"")</f>
        <v>41359</v>
      </c>
      <c r="D80" s="4" t="str">
        <f>IFERROR(LOOKUP(A80,[1]PREF!$A:$A,[1]PREF!$D:$D),"")</f>
        <v>124/SPP/NTH-PST/2013</v>
      </c>
      <c r="E80" s="4" t="str">
        <f>IFERROR(LOOKUP(A80,[1]PREF!$A:$A,[1]PREF!$E:$E),"")</f>
        <v>SI130300042</v>
      </c>
      <c r="F80" s="4" t="str">
        <f>IFERROR(LOOKUP(A80,[1]PREF!$A:$A,[1]PREF!$F:$F),"")</f>
        <v>DO130300204</v>
      </c>
      <c r="G80" s="4" t="str">
        <f>IFERROR(LOOKUP(A80,[1]PREF!$A:$A,[1]PREF!$G:$G),"")</f>
        <v>WB130300204</v>
      </c>
      <c r="H80" s="4" t="str">
        <f>IFERROR(LOOKUP(A80,[1]PREF!$A:$A,[1]PREF!$H:$H),"")</f>
        <v>PL130300042</v>
      </c>
      <c r="I80" s="4" t="str">
        <f>IFERROR(LOOKUP(A80,[1]PREF!$A:$A,[1]PREF!$U:$U),"")</f>
        <v>010.000-13.00000042</v>
      </c>
      <c r="J80" s="4">
        <f>IFERROR(LOOKUP(A80,[1]PREF!$A:$A,[1]PREF!$N:$N),"")</f>
        <v>0</v>
      </c>
      <c r="K80" s="4">
        <f>IFERROR(LOOKUP(A80,[1]PREF!$A:$A,[1]PREF!$O:$O),"")</f>
        <v>0</v>
      </c>
      <c r="L80" s="4">
        <f>IFERROR(LOOKUP(A80,[1]PREF!$A:$A,[1]PREF!$P:$P),"")</f>
        <v>0</v>
      </c>
      <c r="M80" s="4" t="str">
        <f>IFERROR(LOOKUP(A80,[1]PREF!$A:$A,[1]PREF!$W:$W),"")</f>
        <v>1.1.5.0.1</v>
      </c>
      <c r="N80" s="4" t="str">
        <f>IFERROR(LOOKUP(A80,[1]PREF!$A:$A,[1]PREF!$AB:$AB),"")</f>
        <v>Nathani Indonesia</v>
      </c>
      <c r="O80" s="4" t="str">
        <f>IFERROR(LOOKUP(A80,[1]PREF!$A:$A,[1]PREF!$AC:$AC),"")</f>
        <v>Agustina Y. Zulkarnain</v>
      </c>
      <c r="P80" s="4" t="str">
        <f>IFERROR(LOOKUP(B80,[1]CREF!$B:$B,[1]CREF!$E:$E),"")</f>
        <v>1.1.7.0.3.112</v>
      </c>
      <c r="Q80" s="4" t="str">
        <f>IFERROR(LOOKUP(B80,[1]CREF!$B:$B,[1]CREF!$G:$G),"")</f>
        <v>ProQuat 276 SL @500 ml</v>
      </c>
      <c r="R80" s="4">
        <f>IFERROR(LOOKUP(B80,[1]CREF!$B:$B,[1]CREF!$H:$H),"")</f>
        <v>0.5</v>
      </c>
      <c r="S80" s="8">
        <f>IFERROR(LOOKUP(B80,[1]CREF!$B:$B,[1]CREF!$I:$I),"")</f>
        <v>24</v>
      </c>
      <c r="T80" s="11" t="str">
        <f>IFERROR(LOOKUP(B80,[1]CREF!$B:$B,[1]CREF!$J:$J),"")</f>
        <v>Pcs</v>
      </c>
      <c r="U80" s="11">
        <f>IFERROR(IF(AND(AND(D80&lt;&gt;0,E80&lt;&gt;0),SUMIF([2]JPBD!$W:$W,Q80,[2]JPBD!$AA:$AA)&gt;=0),LOOKUP(B80,[1]CREF!$B:$B,[1]CREF!$U:$U),""),"")</f>
        <v>996</v>
      </c>
      <c r="V80" s="11">
        <f>IFERROR(LOOKUP(B80,[1]CREF!$B:$B,[1]CREF!$K:$K),"")</f>
        <v>27611</v>
      </c>
      <c r="W80" s="11">
        <f>IFERROR(LOOKUP(B80,[1]CREF!$B:$B,[1]CREF!$T:$T),"")</f>
        <v>0</v>
      </c>
      <c r="X80" s="11" t="str">
        <f ca="1">IFERROR(IF(AND(SUMIF([3]JPD!$O:$O,M80,[3]JPD!$R:$R)&lt;=LOOKUP(M80,[4]Customer!$A:$A,[4]Customer!$BI:$BI),SUMIF([3]JPD!$O:$O,M80,[3]JPD!$D:$D)&gt;=60),"KREDIT LIMIT/OVERDUE",U80*(SUM(V80:W80))),"")</f>
        <v>KREDIT LIMIT/OVERDUE</v>
      </c>
      <c r="Y80" s="11" t="str">
        <f t="shared" ca="1" si="4"/>
        <v/>
      </c>
      <c r="Z80" s="11" t="str">
        <f t="shared" ca="1" si="5"/>
        <v/>
      </c>
    </row>
    <row r="81" spans="1:26">
      <c r="A81" s="9">
        <v>450</v>
      </c>
      <c r="B81" s="9">
        <v>1614</v>
      </c>
      <c r="C81" s="7">
        <f>IFERROR(LOOKUP(A81,[1]PREF!$A:$A,[1]PREF!$C:$C),"")</f>
        <v>41359</v>
      </c>
      <c r="D81" s="4" t="str">
        <f>IFERROR(LOOKUP(A81,[1]PREF!$A:$A,[1]PREF!$D:$D),"")</f>
        <v>124/SPP/NTH-PST/2013</v>
      </c>
      <c r="E81" s="4" t="str">
        <f>IFERROR(LOOKUP(A81,[1]PREF!$A:$A,[1]PREF!$E:$E),"")</f>
        <v>SI130300042</v>
      </c>
      <c r="F81" s="4" t="str">
        <f>IFERROR(LOOKUP(A81,[1]PREF!$A:$A,[1]PREF!$F:$F),"")</f>
        <v>DO130300204</v>
      </c>
      <c r="G81" s="4" t="str">
        <f>IFERROR(LOOKUP(A81,[1]PREF!$A:$A,[1]PREF!$G:$G),"")</f>
        <v>WB130300204</v>
      </c>
      <c r="H81" s="4" t="str">
        <f>IFERROR(LOOKUP(A81,[1]PREF!$A:$A,[1]PREF!$H:$H),"")</f>
        <v>PL130300042</v>
      </c>
      <c r="I81" s="4" t="str">
        <f>IFERROR(LOOKUP(A81,[1]PREF!$A:$A,[1]PREF!$U:$U),"")</f>
        <v>010.000-13.00000042</v>
      </c>
      <c r="J81" s="4">
        <f>IFERROR(LOOKUP(A81,[1]PREF!$A:$A,[1]PREF!$N:$N),"")</f>
        <v>0</v>
      </c>
      <c r="K81" s="4">
        <f>IFERROR(LOOKUP(A81,[1]PREF!$A:$A,[1]PREF!$O:$O),"")</f>
        <v>0</v>
      </c>
      <c r="L81" s="4">
        <f>IFERROR(LOOKUP(A81,[1]PREF!$A:$A,[1]PREF!$P:$P),"")</f>
        <v>0</v>
      </c>
      <c r="M81" s="4" t="str">
        <f>IFERROR(LOOKUP(A81,[1]PREF!$A:$A,[1]PREF!$W:$W),"")</f>
        <v>1.1.5.0.1</v>
      </c>
      <c r="N81" s="4" t="str">
        <f>IFERROR(LOOKUP(A81,[1]PREF!$A:$A,[1]PREF!$AB:$AB),"")</f>
        <v>Nathani Indonesia</v>
      </c>
      <c r="O81" s="4" t="str">
        <f>IFERROR(LOOKUP(A81,[1]PREF!$A:$A,[1]PREF!$AC:$AC),"")</f>
        <v>Agustina Y. Zulkarnain</v>
      </c>
      <c r="P81" s="4" t="str">
        <f>IFERROR(LOOKUP(B81,[1]CREF!$B:$B,[1]CREF!$E:$E),"")</f>
        <v>1.1.7.0.3.113</v>
      </c>
      <c r="Q81" s="4" t="str">
        <f>IFERROR(LOOKUP(B81,[1]CREF!$B:$B,[1]CREF!$G:$G),"")</f>
        <v>Alert 20 WG @ 250 gr</v>
      </c>
      <c r="R81" s="4">
        <f>IFERROR(LOOKUP(B81,[1]CREF!$B:$B,[1]CREF!$H:$H),"")</f>
        <v>0.25</v>
      </c>
      <c r="S81" s="8">
        <f>IFERROR(LOOKUP(B81,[1]CREF!$B:$B,[1]CREF!$I:$I),"")</f>
        <v>40</v>
      </c>
      <c r="T81" s="11" t="str">
        <f>IFERROR(LOOKUP(B81,[1]CREF!$B:$B,[1]CREF!$J:$J),"")</f>
        <v>Pcs</v>
      </c>
      <c r="U81" s="11">
        <f>IFERROR(IF(AND(AND(D81&lt;&gt;0,E81&lt;&gt;0),SUMIF([2]JPBD!$W:$W,Q81,[2]JPBD!$AA:$AA)&gt;=0),LOOKUP(B81,[1]CREF!$B:$B,[1]CREF!$U:$U),""),"")</f>
        <v>500</v>
      </c>
      <c r="V81" s="11">
        <f>IFERROR(LOOKUP(B81,[1]CREF!$B:$B,[1]CREF!$K:$K),"")</f>
        <v>71378</v>
      </c>
      <c r="W81" s="11">
        <f>IFERROR(LOOKUP(B81,[1]CREF!$B:$B,[1]CREF!$T:$T),"")</f>
        <v>0</v>
      </c>
      <c r="X81" s="11" t="str">
        <f ca="1">IFERROR(IF(AND(SUMIF([3]JPD!$O:$O,M81,[3]JPD!$R:$R)&lt;=LOOKUP(M81,[4]Customer!$A:$A,[4]Customer!$BI:$BI),SUMIF([3]JPD!$O:$O,M81,[3]JPD!$D:$D)&gt;=60),"KREDIT LIMIT/OVERDUE",U81*(SUM(V81:W81))),"")</f>
        <v>KREDIT LIMIT/OVERDUE</v>
      </c>
      <c r="Y81" s="11" t="str">
        <f t="shared" ca="1" si="4"/>
        <v/>
      </c>
      <c r="Z81" s="11" t="str">
        <f t="shared" ca="1" si="5"/>
        <v/>
      </c>
    </row>
    <row r="82" spans="1:26">
      <c r="A82" s="9">
        <v>450</v>
      </c>
      <c r="B82" s="9">
        <v>1615</v>
      </c>
      <c r="C82" s="7">
        <f>IFERROR(LOOKUP(A82,[1]PREF!$A:$A,[1]PREF!$C:$C),"")</f>
        <v>41359</v>
      </c>
      <c r="D82" s="4" t="str">
        <f>IFERROR(LOOKUP(A82,[1]PREF!$A:$A,[1]PREF!$D:$D),"")</f>
        <v>124/SPP/NTH-PST/2013</v>
      </c>
      <c r="E82" s="4" t="str">
        <f>IFERROR(LOOKUP(A82,[1]PREF!$A:$A,[1]PREF!$E:$E),"")</f>
        <v>SI130300042</v>
      </c>
      <c r="F82" s="4" t="str">
        <f>IFERROR(LOOKUP(A82,[1]PREF!$A:$A,[1]PREF!$F:$F),"")</f>
        <v>DO130300204</v>
      </c>
      <c r="G82" s="4" t="str">
        <f>IFERROR(LOOKUP(A82,[1]PREF!$A:$A,[1]PREF!$G:$G),"")</f>
        <v>WB130300204</v>
      </c>
      <c r="H82" s="4" t="str">
        <f>IFERROR(LOOKUP(A82,[1]PREF!$A:$A,[1]PREF!$H:$H),"")</f>
        <v>PL130300042</v>
      </c>
      <c r="I82" s="4" t="str">
        <f>IFERROR(LOOKUP(A82,[1]PREF!$A:$A,[1]PREF!$U:$U),"")</f>
        <v>010.000-13.00000042</v>
      </c>
      <c r="J82" s="4">
        <f>IFERROR(LOOKUP(A82,[1]PREF!$A:$A,[1]PREF!$N:$N),"")</f>
        <v>0</v>
      </c>
      <c r="K82" s="4">
        <f>IFERROR(LOOKUP(A82,[1]PREF!$A:$A,[1]PREF!$O:$O),"")</f>
        <v>0</v>
      </c>
      <c r="L82" s="4">
        <f>IFERROR(LOOKUP(A82,[1]PREF!$A:$A,[1]PREF!$P:$P),"")</f>
        <v>0</v>
      </c>
      <c r="M82" s="4" t="str">
        <f>IFERROR(LOOKUP(A82,[1]PREF!$A:$A,[1]PREF!$W:$W),"")</f>
        <v>1.1.5.0.1</v>
      </c>
      <c r="N82" s="4" t="str">
        <f>IFERROR(LOOKUP(A82,[1]PREF!$A:$A,[1]PREF!$AB:$AB),"")</f>
        <v>Nathani Indonesia</v>
      </c>
      <c r="O82" s="4" t="str">
        <f>IFERROR(LOOKUP(A82,[1]PREF!$A:$A,[1]PREF!$AC:$AC),"")</f>
        <v>Agustina Y. Zulkarnain</v>
      </c>
      <c r="P82" s="4" t="str">
        <f>IFERROR(LOOKUP(B82,[1]CREF!$B:$B,[1]CREF!$E:$E),"")</f>
        <v>1.1.7.0.3.99</v>
      </c>
      <c r="Q82" s="4" t="str">
        <f>IFERROR(LOOKUP(B82,[1]CREF!$B:$B,[1]CREF!$G:$G),"")</f>
        <v>Fenomin 865 SL @500 ml</v>
      </c>
      <c r="R82" s="4">
        <f>IFERROR(LOOKUP(B82,[1]CREF!$B:$B,[1]CREF!$H:$H),"")</f>
        <v>0.5</v>
      </c>
      <c r="S82" s="8">
        <f>IFERROR(LOOKUP(B82,[1]CREF!$B:$B,[1]CREF!$I:$I),"")</f>
        <v>24</v>
      </c>
      <c r="T82" s="11" t="str">
        <f>IFERROR(LOOKUP(B82,[1]CREF!$B:$B,[1]CREF!$J:$J),"")</f>
        <v>Pcs</v>
      </c>
      <c r="U82" s="11">
        <f>IFERROR(IF(AND(AND(D82&lt;&gt;0,E82&lt;&gt;0),SUMIF([2]JPBD!$W:$W,Q82,[2]JPBD!$AA:$AA)&gt;=0),LOOKUP(B82,[1]CREF!$B:$B,[1]CREF!$U:$U),""),"")</f>
        <v>2004</v>
      </c>
      <c r="V82" s="11">
        <f>IFERROR(LOOKUP(B82,[1]CREF!$B:$B,[1]CREF!$K:$K),"")</f>
        <v>38031</v>
      </c>
      <c r="W82" s="11">
        <f>IFERROR(LOOKUP(B82,[1]CREF!$B:$B,[1]CREF!$T:$T),"")</f>
        <v>0</v>
      </c>
      <c r="X82" s="11" t="str">
        <f ca="1">IFERROR(IF(AND(SUMIF([3]JPD!$O:$O,M82,[3]JPD!$R:$R)&lt;=LOOKUP(M82,[4]Customer!$A:$A,[4]Customer!$BI:$BI),SUMIF([3]JPD!$O:$O,M82,[3]JPD!$D:$D)&gt;=60),"KREDIT LIMIT/OVERDUE",U82*(SUM(V82:W82))),"")</f>
        <v>KREDIT LIMIT/OVERDUE</v>
      </c>
      <c r="Y82" s="11" t="str">
        <f t="shared" ca="1" si="4"/>
        <v/>
      </c>
      <c r="Z82" s="11" t="str">
        <f t="shared" ca="1" si="5"/>
        <v/>
      </c>
    </row>
    <row r="83" spans="1:26">
      <c r="A83" s="9">
        <v>450</v>
      </c>
      <c r="B83" s="9">
        <v>1616</v>
      </c>
      <c r="C83" s="7">
        <f>IFERROR(LOOKUP(A83,[1]PREF!$A:$A,[1]PREF!$C:$C),"")</f>
        <v>41359</v>
      </c>
      <c r="D83" s="4" t="str">
        <f>IFERROR(LOOKUP(A83,[1]PREF!$A:$A,[1]PREF!$D:$D),"")</f>
        <v>124/SPP/NTH-PST/2013</v>
      </c>
      <c r="E83" s="4" t="str">
        <f>IFERROR(LOOKUP(A83,[1]PREF!$A:$A,[1]PREF!$E:$E),"")</f>
        <v>SI130300042</v>
      </c>
      <c r="F83" s="4" t="str">
        <f>IFERROR(LOOKUP(A83,[1]PREF!$A:$A,[1]PREF!$F:$F),"")</f>
        <v>DO130300204</v>
      </c>
      <c r="G83" s="4" t="str">
        <f>IFERROR(LOOKUP(A83,[1]PREF!$A:$A,[1]PREF!$G:$G),"")</f>
        <v>WB130300204</v>
      </c>
      <c r="H83" s="4" t="str">
        <f>IFERROR(LOOKUP(A83,[1]PREF!$A:$A,[1]PREF!$H:$H),"")</f>
        <v>PL130300042</v>
      </c>
      <c r="I83" s="4" t="str">
        <f>IFERROR(LOOKUP(A83,[1]PREF!$A:$A,[1]PREF!$U:$U),"")</f>
        <v>010.000-13.00000042</v>
      </c>
      <c r="J83" s="4">
        <f>IFERROR(LOOKUP(A83,[1]PREF!$A:$A,[1]PREF!$N:$N),"")</f>
        <v>0</v>
      </c>
      <c r="K83" s="4">
        <f>IFERROR(LOOKUP(A83,[1]PREF!$A:$A,[1]PREF!$O:$O),"")</f>
        <v>0</v>
      </c>
      <c r="L83" s="4">
        <f>IFERROR(LOOKUP(A83,[1]PREF!$A:$A,[1]PREF!$P:$P),"")</f>
        <v>0</v>
      </c>
      <c r="M83" s="4" t="str">
        <f>IFERROR(LOOKUP(A83,[1]PREF!$A:$A,[1]PREF!$W:$W),"")</f>
        <v>1.1.5.0.1</v>
      </c>
      <c r="N83" s="4" t="str">
        <f>IFERROR(LOOKUP(A83,[1]PREF!$A:$A,[1]PREF!$AB:$AB),"")</f>
        <v>Nathani Indonesia</v>
      </c>
      <c r="O83" s="4" t="str">
        <f>IFERROR(LOOKUP(A83,[1]PREF!$A:$A,[1]PREF!$AC:$AC),"")</f>
        <v>Agustina Y. Zulkarnain</v>
      </c>
      <c r="P83" s="4" t="str">
        <f>IFERROR(LOOKUP(B83,[1]CREF!$B:$B,[1]CREF!$E:$E),"")</f>
        <v>1.1.7.0.3.10</v>
      </c>
      <c r="Q83" s="4" t="str">
        <f>IFERROR(LOOKUP(B83,[1]CREF!$B:$B,[1]CREF!$G:$G),"")</f>
        <v>Fenomin 865 SL @250 ml</v>
      </c>
      <c r="R83" s="4">
        <f>IFERROR(LOOKUP(B83,[1]CREF!$B:$B,[1]CREF!$H:$H),"")</f>
        <v>0.25</v>
      </c>
      <c r="S83" s="8">
        <f>IFERROR(LOOKUP(B83,[1]CREF!$B:$B,[1]CREF!$I:$I),"")</f>
        <v>40</v>
      </c>
      <c r="T83" s="11" t="str">
        <f>IFERROR(LOOKUP(B83,[1]CREF!$B:$B,[1]CREF!$J:$J),"")</f>
        <v>Pcs</v>
      </c>
      <c r="U83" s="11">
        <f>IFERROR(IF(AND(AND(D83&lt;&gt;0,E83&lt;&gt;0),SUMIF([2]JPBD!$W:$W,Q83,[2]JPBD!$AA:$AA)&gt;=0),LOOKUP(B83,[1]CREF!$B:$B,[1]CREF!$U:$U),""),"")</f>
        <v>1000</v>
      </c>
      <c r="V83" s="11">
        <f>IFERROR(LOOKUP(B83,[1]CREF!$B:$B,[1]CREF!$K:$K),"")</f>
        <v>43670</v>
      </c>
      <c r="W83" s="11">
        <f>IFERROR(LOOKUP(B83,[1]CREF!$B:$B,[1]CREF!$T:$T),"")</f>
        <v>0</v>
      </c>
      <c r="X83" s="11" t="str">
        <f ca="1">IFERROR(IF(AND(SUMIF([3]JPD!$O:$O,M83,[3]JPD!$R:$R)&lt;=LOOKUP(M83,[4]Customer!$A:$A,[4]Customer!$BI:$BI),SUMIF([3]JPD!$O:$O,M83,[3]JPD!$D:$D)&gt;=60),"KREDIT LIMIT/OVERDUE",U83*(SUM(V83:W83))),"")</f>
        <v>KREDIT LIMIT/OVERDUE</v>
      </c>
      <c r="Y83" s="11" t="str">
        <f t="shared" ca="1" si="4"/>
        <v/>
      </c>
      <c r="Z83" s="11" t="str">
        <f t="shared" ca="1" si="5"/>
        <v/>
      </c>
    </row>
    <row r="84" spans="1:26">
      <c r="A84" s="9">
        <v>462</v>
      </c>
      <c r="B84" s="9">
        <v>1669</v>
      </c>
      <c r="C84" s="7">
        <f>IFERROR(LOOKUP(A84,[1]PREF!$A:$A,[1]PREF!$C:$C),"")</f>
        <v>41361</v>
      </c>
      <c r="D84" s="4" t="str">
        <f>IFERROR(LOOKUP(A84,[1]PREF!$A:$A,[1]PREF!$D:$D),"")</f>
        <v>127/SPP/NTH-PST/2013</v>
      </c>
      <c r="E84" s="4" t="str">
        <f>IFERROR(LOOKUP(A84,[1]PREF!$A:$A,[1]PREF!$E:$E),"")</f>
        <v>SI130300043</v>
      </c>
      <c r="F84" s="4" t="str">
        <f>IFERROR(LOOKUP(A84,[1]PREF!$A:$A,[1]PREF!$F:$F),"")</f>
        <v>DO130300210</v>
      </c>
      <c r="G84" s="4" t="str">
        <f>IFERROR(LOOKUP(A84,[1]PREF!$A:$A,[1]PREF!$G:$G),"")</f>
        <v>WB130300210</v>
      </c>
      <c r="H84" s="4" t="str">
        <f>IFERROR(LOOKUP(A84,[1]PREF!$A:$A,[1]PREF!$H:$H),"")</f>
        <v>PL130300043</v>
      </c>
      <c r="I84" s="4" t="str">
        <f>IFERROR(LOOKUP(A84,[1]PREF!$A:$A,[1]PREF!$U:$U),"")</f>
        <v>010.000-13.00000043</v>
      </c>
      <c r="J84" s="4">
        <f>IFERROR(LOOKUP(A84,[1]PREF!$A:$A,[1]PREF!$N:$N),"")</f>
        <v>0</v>
      </c>
      <c r="K84" s="4">
        <f>IFERROR(LOOKUP(A84,[1]PREF!$A:$A,[1]PREF!$O:$O),"")</f>
        <v>0</v>
      </c>
      <c r="L84" s="4">
        <f>IFERROR(LOOKUP(A84,[1]PREF!$A:$A,[1]PREF!$P:$P),"")</f>
        <v>0</v>
      </c>
      <c r="M84" s="4" t="str">
        <f>IFERROR(LOOKUP(A84,[1]PREF!$A:$A,[1]PREF!$W:$W),"")</f>
        <v>1.1.5.0.1</v>
      </c>
      <c r="N84" s="4" t="str">
        <f>IFERROR(LOOKUP(A84,[1]PREF!$A:$A,[1]PREF!$AB:$AB),"")</f>
        <v>Nathani Indonesia</v>
      </c>
      <c r="O84" s="4" t="str">
        <f>IFERROR(LOOKUP(A84,[1]PREF!$A:$A,[1]PREF!$AC:$AC),"")</f>
        <v>Agustina Y. Zulkarnain</v>
      </c>
      <c r="P84" s="4" t="str">
        <f>IFERROR(LOOKUP(B84,[1]CREF!$B:$B,[1]CREF!$E:$E),"")</f>
        <v>1.1.7.0.3.84</v>
      </c>
      <c r="Q84" s="4" t="str">
        <f>IFERROR(LOOKUP(B84,[1]CREF!$B:$B,[1]CREF!$G:$G),"")</f>
        <v>ProQuat 276 SL @1 Ltr</v>
      </c>
      <c r="R84" s="4">
        <f>IFERROR(LOOKUP(B84,[1]CREF!$B:$B,[1]CREF!$H:$H),"")</f>
        <v>1</v>
      </c>
      <c r="S84" s="8">
        <f>IFERROR(LOOKUP(B84,[1]CREF!$B:$B,[1]CREF!$I:$I),"")</f>
        <v>12</v>
      </c>
      <c r="T84" s="11" t="str">
        <f>IFERROR(LOOKUP(B84,[1]CREF!$B:$B,[1]CREF!$J:$J),"")</f>
        <v>Pcs</v>
      </c>
      <c r="U84" s="11">
        <f>IFERROR(IF(AND(AND(D84&lt;&gt;0,E84&lt;&gt;0),SUMIF([2]JPBD!$W:$W,Q84,[2]JPBD!$AA:$AA)&gt;=0),LOOKUP(B84,[1]CREF!$B:$B,[1]CREF!$U:$U),""),"")</f>
        <v>1992</v>
      </c>
      <c r="V84" s="11">
        <f>IFERROR(LOOKUP(B84,[1]CREF!$B:$B,[1]CREF!$K:$K),"")</f>
        <v>24880.16739259259</v>
      </c>
      <c r="W84" s="11">
        <f>IFERROR(LOOKUP(B84,[1]CREF!$B:$B,[1]CREF!$T:$T),"")</f>
        <v>0</v>
      </c>
      <c r="X84" s="11" t="str">
        <f ca="1">IFERROR(IF(AND(SUMIF([3]JPD!$O:$O,M84,[3]JPD!$R:$R)&lt;=LOOKUP(M84,[4]Customer!$A:$A,[4]Customer!$BI:$BI),SUMIF([3]JPD!$O:$O,M84,[3]JPD!$D:$D)&gt;=60),"KREDIT LIMIT/OVERDUE",U84*(SUM(V84:W84))),"")</f>
        <v>KREDIT LIMIT/OVERDUE</v>
      </c>
      <c r="Y84" s="11" t="str">
        <f t="shared" ca="1" si="4"/>
        <v/>
      </c>
      <c r="Z84" s="11" t="str">
        <f t="shared" ca="1" si="5"/>
        <v/>
      </c>
    </row>
    <row r="85" spans="1:26">
      <c r="A85" s="9">
        <v>462</v>
      </c>
      <c r="B85" s="9">
        <v>1670</v>
      </c>
      <c r="C85" s="7">
        <f>IFERROR(LOOKUP(A85,[1]PREF!$A:$A,[1]PREF!$C:$C),"")</f>
        <v>41361</v>
      </c>
      <c r="D85" s="4" t="str">
        <f>IFERROR(LOOKUP(A85,[1]PREF!$A:$A,[1]PREF!$D:$D),"")</f>
        <v>127/SPP/NTH-PST/2013</v>
      </c>
      <c r="E85" s="4" t="str">
        <f>IFERROR(LOOKUP(A85,[1]PREF!$A:$A,[1]PREF!$E:$E),"")</f>
        <v>SI130300043</v>
      </c>
      <c r="F85" s="4" t="str">
        <f>IFERROR(LOOKUP(A85,[1]PREF!$A:$A,[1]PREF!$F:$F),"")</f>
        <v>DO130300210</v>
      </c>
      <c r="G85" s="4" t="str">
        <f>IFERROR(LOOKUP(A85,[1]PREF!$A:$A,[1]PREF!$G:$G),"")</f>
        <v>WB130300210</v>
      </c>
      <c r="H85" s="4" t="str">
        <f>IFERROR(LOOKUP(A85,[1]PREF!$A:$A,[1]PREF!$H:$H),"")</f>
        <v>PL130300043</v>
      </c>
      <c r="I85" s="4" t="str">
        <f>IFERROR(LOOKUP(A85,[1]PREF!$A:$A,[1]PREF!$U:$U),"")</f>
        <v>010.000-13.00000043</v>
      </c>
      <c r="J85" s="4">
        <f>IFERROR(LOOKUP(A85,[1]PREF!$A:$A,[1]PREF!$N:$N),"")</f>
        <v>0</v>
      </c>
      <c r="K85" s="4">
        <f>IFERROR(LOOKUP(A85,[1]PREF!$A:$A,[1]PREF!$O:$O),"")</f>
        <v>0</v>
      </c>
      <c r="L85" s="4">
        <f>IFERROR(LOOKUP(A85,[1]PREF!$A:$A,[1]PREF!$P:$P),"")</f>
        <v>0</v>
      </c>
      <c r="M85" s="4" t="str">
        <f>IFERROR(LOOKUP(A85,[1]PREF!$A:$A,[1]PREF!$W:$W),"")</f>
        <v>1.1.5.0.1</v>
      </c>
      <c r="N85" s="4" t="str">
        <f>IFERROR(LOOKUP(A85,[1]PREF!$A:$A,[1]PREF!$AB:$AB),"")</f>
        <v>Nathani Indonesia</v>
      </c>
      <c r="O85" s="4" t="str">
        <f>IFERROR(LOOKUP(A85,[1]PREF!$A:$A,[1]PREF!$AC:$AC),"")</f>
        <v>Agustina Y. Zulkarnain</v>
      </c>
      <c r="P85" s="4" t="str">
        <f>IFERROR(LOOKUP(B85,[1]CREF!$B:$B,[1]CREF!$E:$E),"")</f>
        <v>1.1.7.0.3.114</v>
      </c>
      <c r="Q85" s="4" t="str">
        <f>IFERROR(LOOKUP(B85,[1]CREF!$B:$B,[1]CREF!$G:$G),"")</f>
        <v>ProQuat 276 SL @1 Ltr</v>
      </c>
      <c r="R85" s="4">
        <f>IFERROR(LOOKUP(B85,[1]CREF!$B:$B,[1]CREF!$H:$H),"")</f>
        <v>1</v>
      </c>
      <c r="S85" s="8">
        <f>IFERROR(LOOKUP(B85,[1]CREF!$B:$B,[1]CREF!$I:$I),"")</f>
        <v>12</v>
      </c>
      <c r="T85" s="11" t="str">
        <f>IFERROR(LOOKUP(B85,[1]CREF!$B:$B,[1]CREF!$J:$J),"")</f>
        <v>Pcs</v>
      </c>
      <c r="U85" s="11">
        <f>IFERROR(IF(AND(AND(D85&lt;&gt;0,E85&lt;&gt;0),SUMIF([2]JPBD!$W:$W,Q85,[2]JPBD!$AA:$AA)&gt;=0),LOOKUP(B85,[1]CREF!$B:$B,[1]CREF!$U:$U),""),"")</f>
        <v>1008</v>
      </c>
      <c r="V85" s="11">
        <f>IFERROR(LOOKUP(B85,[1]CREF!$B:$B,[1]CREF!$K:$K),"")</f>
        <v>24880.16739259259</v>
      </c>
      <c r="W85" s="11">
        <f>IFERROR(LOOKUP(B85,[1]CREF!$B:$B,[1]CREF!$T:$T),"")</f>
        <v>0</v>
      </c>
      <c r="X85" s="11" t="str">
        <f ca="1">IFERROR(IF(AND(SUMIF([3]JPD!$O:$O,M85,[3]JPD!$R:$R)&lt;=LOOKUP(M85,[4]Customer!$A:$A,[4]Customer!$BI:$BI),SUMIF([3]JPD!$O:$O,M85,[3]JPD!$D:$D)&gt;=60),"KREDIT LIMIT/OVERDUE",U85*(SUM(V85:W85))),"")</f>
        <v>KREDIT LIMIT/OVERDUE</v>
      </c>
      <c r="Y85" s="11" t="str">
        <f t="shared" ca="1" si="4"/>
        <v/>
      </c>
      <c r="Z85" s="11" t="str">
        <f t="shared" ca="1" si="5"/>
        <v/>
      </c>
    </row>
    <row r="86" spans="1:26">
      <c r="A86" s="9">
        <v>462</v>
      </c>
      <c r="B86" s="9">
        <v>1671</v>
      </c>
      <c r="C86" s="7">
        <f>IFERROR(LOOKUP(A86,[1]PREF!$A:$A,[1]PREF!$C:$C),"")</f>
        <v>41361</v>
      </c>
      <c r="D86" s="4" t="str">
        <f>IFERROR(LOOKUP(A86,[1]PREF!$A:$A,[1]PREF!$D:$D),"")</f>
        <v>127/SPP/NTH-PST/2013</v>
      </c>
      <c r="E86" s="4" t="str">
        <f>IFERROR(LOOKUP(A86,[1]PREF!$A:$A,[1]PREF!$E:$E),"")</f>
        <v>SI130300043</v>
      </c>
      <c r="F86" s="4" t="str">
        <f>IFERROR(LOOKUP(A86,[1]PREF!$A:$A,[1]PREF!$F:$F),"")</f>
        <v>DO130300210</v>
      </c>
      <c r="G86" s="4" t="str">
        <f>IFERROR(LOOKUP(A86,[1]PREF!$A:$A,[1]PREF!$G:$G),"")</f>
        <v>WB130300210</v>
      </c>
      <c r="H86" s="4" t="str">
        <f>IFERROR(LOOKUP(A86,[1]PREF!$A:$A,[1]PREF!$H:$H),"")</f>
        <v>PL130300043</v>
      </c>
      <c r="I86" s="4" t="str">
        <f>IFERROR(LOOKUP(A86,[1]PREF!$A:$A,[1]PREF!$U:$U),"")</f>
        <v>010.000-13.00000043</v>
      </c>
      <c r="J86" s="4">
        <f>IFERROR(LOOKUP(A86,[1]PREF!$A:$A,[1]PREF!$N:$N),"")</f>
        <v>0</v>
      </c>
      <c r="K86" s="4">
        <f>IFERROR(LOOKUP(A86,[1]PREF!$A:$A,[1]PREF!$O:$O),"")</f>
        <v>0</v>
      </c>
      <c r="L86" s="4">
        <f>IFERROR(LOOKUP(A86,[1]PREF!$A:$A,[1]PREF!$P:$P),"")</f>
        <v>0</v>
      </c>
      <c r="M86" s="4" t="str">
        <f>IFERROR(LOOKUP(A86,[1]PREF!$A:$A,[1]PREF!$W:$W),"")</f>
        <v>1.1.5.0.1</v>
      </c>
      <c r="N86" s="4" t="str">
        <f>IFERROR(LOOKUP(A86,[1]PREF!$A:$A,[1]PREF!$AB:$AB),"")</f>
        <v>Nathani Indonesia</v>
      </c>
      <c r="O86" s="4" t="str">
        <f>IFERROR(LOOKUP(A86,[1]PREF!$A:$A,[1]PREF!$AC:$AC),"")</f>
        <v>Agustina Y. Zulkarnain</v>
      </c>
      <c r="P86" s="4" t="str">
        <f>IFERROR(LOOKUP(B86,[1]CREF!$B:$B,[1]CREF!$E:$E),"")</f>
        <v>1.1.7.0.3.115</v>
      </c>
      <c r="Q86" s="4" t="str">
        <f>IFERROR(LOOKUP(B86,[1]CREF!$B:$B,[1]CREF!$G:$G),"")</f>
        <v>ProQuat 276 SL @500 ml</v>
      </c>
      <c r="R86" s="4">
        <f>IFERROR(LOOKUP(B86,[1]CREF!$B:$B,[1]CREF!$H:$H),"")</f>
        <v>0.5</v>
      </c>
      <c r="S86" s="8">
        <f>IFERROR(LOOKUP(B86,[1]CREF!$B:$B,[1]CREF!$I:$I),"")</f>
        <v>24</v>
      </c>
      <c r="T86" s="11" t="str">
        <f>IFERROR(LOOKUP(B86,[1]CREF!$B:$B,[1]CREF!$J:$J),"")</f>
        <v>Pcs</v>
      </c>
      <c r="U86" s="11">
        <f>IFERROR(IF(AND(AND(D86&lt;&gt;0,E86&lt;&gt;0),SUMIF([2]JPBD!$W:$W,Q86,[2]JPBD!$AA:$AA)&gt;=0),LOOKUP(B86,[1]CREF!$B:$B,[1]CREF!$U:$U),""),"")</f>
        <v>2004</v>
      </c>
      <c r="V86" s="11">
        <f>IFERROR(LOOKUP(B86,[1]CREF!$B:$B,[1]CREF!$K:$K),"")</f>
        <v>27611</v>
      </c>
      <c r="W86" s="11">
        <f>IFERROR(LOOKUP(B86,[1]CREF!$B:$B,[1]CREF!$T:$T),"")</f>
        <v>0</v>
      </c>
      <c r="X86" s="11" t="str">
        <f ca="1">IFERROR(IF(AND(SUMIF([3]JPD!$O:$O,M86,[3]JPD!$R:$R)&lt;=LOOKUP(M86,[4]Customer!$A:$A,[4]Customer!$BI:$BI),SUMIF([3]JPD!$O:$O,M86,[3]JPD!$D:$D)&gt;=60),"KREDIT LIMIT/OVERDUE",U86*(SUM(V86:W86))),"")</f>
        <v>KREDIT LIMIT/OVERDUE</v>
      </c>
      <c r="Y86" s="11" t="str">
        <f t="shared" ca="1" si="4"/>
        <v/>
      </c>
      <c r="Z86" s="11" t="str">
        <f t="shared" ca="1" si="5"/>
        <v/>
      </c>
    </row>
    <row r="87" spans="1:26">
      <c r="A87" s="9">
        <v>468</v>
      </c>
      <c r="B87" s="9">
        <v>1697</v>
      </c>
      <c r="C87" s="7">
        <f>IFERROR(LOOKUP(A87,[1]PREF!$A:$A,[1]PREF!$C:$C),"")</f>
        <v>41363</v>
      </c>
      <c r="D87" s="4" t="str">
        <f>IFERROR(LOOKUP(A87,[1]PREF!$A:$A,[1]PREF!$D:$D),"")</f>
        <v>129/SPP/NTH-PST/2013</v>
      </c>
      <c r="E87" s="4" t="str">
        <f>IFERROR(LOOKUP(A87,[1]PREF!$A:$A,[1]PREF!$E:$E),"")</f>
        <v>SI130300044</v>
      </c>
      <c r="F87" s="4" t="str">
        <f>IFERROR(LOOKUP(A87,[1]PREF!$A:$A,[1]PREF!$F:$F),"")</f>
        <v>DO130300213</v>
      </c>
      <c r="G87" s="4" t="str">
        <f>IFERROR(LOOKUP(A87,[1]PREF!$A:$A,[1]PREF!$G:$G),"")</f>
        <v>WB130300213</v>
      </c>
      <c r="H87" s="4" t="str">
        <f>IFERROR(LOOKUP(A87,[1]PREF!$A:$A,[1]PREF!$H:$H),"")</f>
        <v>PL130300044</v>
      </c>
      <c r="I87" s="4" t="str">
        <f>IFERROR(LOOKUP(A87,[1]PREF!$A:$A,[1]PREF!$U:$U),"")</f>
        <v>010.000-13.00000044</v>
      </c>
      <c r="J87" s="4">
        <f>IFERROR(LOOKUP(A87,[1]PREF!$A:$A,[1]PREF!$N:$N),"")</f>
        <v>0</v>
      </c>
      <c r="K87" s="4">
        <f>IFERROR(LOOKUP(A87,[1]PREF!$A:$A,[1]PREF!$O:$O),"")</f>
        <v>0</v>
      </c>
      <c r="L87" s="4">
        <f>IFERROR(LOOKUP(A87,[1]PREF!$A:$A,[1]PREF!$P:$P),"")</f>
        <v>0</v>
      </c>
      <c r="M87" s="4" t="str">
        <f>IFERROR(LOOKUP(A87,[1]PREF!$A:$A,[1]PREF!$W:$W),"")</f>
        <v>1.1.5.0.1</v>
      </c>
      <c r="N87" s="4" t="str">
        <f>IFERROR(LOOKUP(A87,[1]PREF!$A:$A,[1]PREF!$AB:$AB),"")</f>
        <v>Nathani Indonesia</v>
      </c>
      <c r="O87" s="4" t="str">
        <f>IFERROR(LOOKUP(A87,[1]PREF!$A:$A,[1]PREF!$AC:$AC),"")</f>
        <v>Agustina Y. Zulkarnain</v>
      </c>
      <c r="P87" s="4" t="str">
        <f>IFERROR(LOOKUP(B87,[1]CREF!$B:$B,[1]CREF!$E:$E),"")</f>
        <v>1.1.7.0.3.116</v>
      </c>
      <c r="Q87" s="4" t="str">
        <f>IFERROR(LOOKUP(B87,[1]CREF!$B:$B,[1]CREF!$G:$G),"")</f>
        <v>ProQuat 276 SL @250 ml</v>
      </c>
      <c r="R87" s="4">
        <f>IFERROR(LOOKUP(B87,[1]CREF!$B:$B,[1]CREF!$H:$H),"")</f>
        <v>0.25</v>
      </c>
      <c r="S87" s="8">
        <f>IFERROR(LOOKUP(B87,[1]CREF!$B:$B,[1]CREF!$I:$I),"")</f>
        <v>40</v>
      </c>
      <c r="T87" s="11" t="str">
        <f>IFERROR(LOOKUP(B87,[1]CREF!$B:$B,[1]CREF!$J:$J),"")</f>
        <v>Pcs</v>
      </c>
      <c r="U87" s="11">
        <f>IFERROR(IF(AND(AND(D87&lt;&gt;0,E87&lt;&gt;0),SUMIF([2]JPBD!$W:$W,Q87,[2]JPBD!$AA:$AA)&gt;=0),LOOKUP(B87,[1]CREF!$B:$B,[1]CREF!$U:$U),""),"")</f>
        <v>2000</v>
      </c>
      <c r="V87" s="11">
        <f>IFERROR(LOOKUP(B87,[1]CREF!$B:$B,[1]CREF!$K:$K),"")</f>
        <v>31303.774799999996</v>
      </c>
      <c r="W87" s="11">
        <f>IFERROR(LOOKUP(B87,[1]CREF!$B:$B,[1]CREF!$T:$T),"")</f>
        <v>0</v>
      </c>
      <c r="X87" s="11" t="str">
        <f ca="1">IFERROR(IF(AND(SUMIF([3]JPD!$O:$O,M87,[3]JPD!$R:$R)&lt;=LOOKUP(M87,[4]Customer!$A:$A,[4]Customer!$BI:$BI),SUMIF([3]JPD!$O:$O,M87,[3]JPD!$D:$D)&gt;=60),"KREDIT LIMIT/OVERDUE",U87*(SUM(V87:W87))),"")</f>
        <v>KREDIT LIMIT/OVERDUE</v>
      </c>
      <c r="Y87" s="11" t="str">
        <f t="shared" ca="1" si="4"/>
        <v/>
      </c>
      <c r="Z87" s="11" t="str">
        <f t="shared" ca="1" si="5"/>
        <v/>
      </c>
    </row>
    <row r="88" spans="1:26">
      <c r="A88" s="9">
        <v>486</v>
      </c>
      <c r="B88" s="9">
        <v>1766</v>
      </c>
      <c r="C88" s="7">
        <f>IFERROR(LOOKUP(A88,[1]PREF!$A:$A,[1]PREF!$C:$C),"")</f>
        <v>41367</v>
      </c>
      <c r="D88" s="4" t="str">
        <f>IFERROR(LOOKUP(A88,[1]PREF!$A:$A,[1]PREF!$D:$D),"")</f>
        <v>132/SPP/NTH-PST/2013</v>
      </c>
      <c r="E88" s="4" t="str">
        <f>IFERROR(LOOKUP(A88,[1]PREF!$A:$A,[1]PREF!$E:$E),"")</f>
        <v>SI130400045</v>
      </c>
      <c r="F88" s="4" t="str">
        <f>IFERROR(LOOKUP(A88,[1]PREF!$A:$A,[1]PREF!$F:$F),"")</f>
        <v>DO130400222</v>
      </c>
      <c r="G88" s="4" t="str">
        <f>IFERROR(LOOKUP(A88,[1]PREF!$A:$A,[1]PREF!$G:$G),"")</f>
        <v>WB130400222</v>
      </c>
      <c r="H88" s="4" t="str">
        <f>IFERROR(LOOKUP(A88,[1]PREF!$A:$A,[1]PREF!$H:$H),"")</f>
        <v>PL130400045</v>
      </c>
      <c r="I88" s="4" t="str">
        <f>IFERROR(LOOKUP(A88,[1]PREF!$A:$A,[1]PREF!$U:$U),"")</f>
        <v>010.900-13.41779045</v>
      </c>
      <c r="J88" s="4">
        <f>IFERROR(LOOKUP(A88,[1]PREF!$A:$A,[1]PREF!$N:$N),"")</f>
        <v>0</v>
      </c>
      <c r="K88" s="4">
        <f>IFERROR(LOOKUP(A88,[1]PREF!$A:$A,[1]PREF!$O:$O),"")</f>
        <v>0</v>
      </c>
      <c r="L88" s="4">
        <f>IFERROR(LOOKUP(A88,[1]PREF!$A:$A,[1]PREF!$P:$P),"")</f>
        <v>0</v>
      </c>
      <c r="M88" s="4" t="str">
        <f>IFERROR(LOOKUP(A88,[1]PREF!$A:$A,[1]PREF!$W:$W),"")</f>
        <v>1.1.5.0.1</v>
      </c>
      <c r="N88" s="4" t="str">
        <f>IFERROR(LOOKUP(A88,[1]PREF!$A:$A,[1]PREF!$AB:$AB),"")</f>
        <v>Nathani Indonesia</v>
      </c>
      <c r="O88" s="4" t="str">
        <f>IFERROR(LOOKUP(A88,[1]PREF!$A:$A,[1]PREF!$AC:$AC),"")</f>
        <v>Agustina Y. Zulkarnain</v>
      </c>
      <c r="P88" s="4" t="str">
        <f>IFERROR(LOOKUP(B88,[1]CREF!$B:$B,[1]CREF!$E:$E),"")</f>
        <v>1.1.7.0.3.117</v>
      </c>
      <c r="Q88" s="4" t="str">
        <f>IFERROR(LOOKUP(B88,[1]CREF!$B:$B,[1]CREF!$G:$G),"")</f>
        <v>Mark Up 480 SL @20 ltr</v>
      </c>
      <c r="R88" s="4">
        <f>IFERROR(LOOKUP(B88,[1]CREF!$B:$B,[1]CREF!$H:$H),"")</f>
        <v>20</v>
      </c>
      <c r="S88" s="8">
        <f>IFERROR(LOOKUP(B88,[1]CREF!$B:$B,[1]CREF!$I:$I),"")</f>
        <v>1</v>
      </c>
      <c r="T88" s="11" t="str">
        <f>IFERROR(LOOKUP(B88,[1]CREF!$B:$B,[1]CREF!$J:$J),"")</f>
        <v>Pcs</v>
      </c>
      <c r="U88" s="11">
        <f>IFERROR(IF(AND(AND(D88&lt;&gt;0,E88&lt;&gt;0),SUMIF([2]JPBD!$W:$W,Q88,[2]JPBD!$AA:$AA)&gt;=0),LOOKUP(B88,[1]CREF!$B:$B,[1]CREF!$U:$U),""),"")</f>
        <v>8000</v>
      </c>
      <c r="V88" s="11">
        <f>IFERROR(LOOKUP(B88,[1]CREF!$B:$B,[1]CREF!$K:$K),"")</f>
        <v>25445</v>
      </c>
      <c r="W88" s="11">
        <f>IFERROR(LOOKUP(B88,[1]CREF!$B:$B,[1]CREF!$T:$T),"")</f>
        <v>0</v>
      </c>
      <c r="X88" s="11" t="str">
        <f ca="1">IFERROR(IF(AND(SUMIF([3]JPD!$O:$O,M88,[3]JPD!$R:$R)&lt;=LOOKUP(M88,[4]Customer!$A:$A,[4]Customer!$BI:$BI),SUMIF([3]JPD!$O:$O,M88,[3]JPD!$D:$D)&gt;=60),"KREDIT LIMIT/OVERDUE",U88*(SUM(V88:W88))),"")</f>
        <v>KREDIT LIMIT/OVERDUE</v>
      </c>
      <c r="Y88" s="11" t="str">
        <f t="shared" ca="1" si="4"/>
        <v/>
      </c>
      <c r="Z88" s="11" t="str">
        <f t="shared" ca="1" si="5"/>
        <v/>
      </c>
    </row>
    <row r="89" spans="1:26">
      <c r="A89" s="9">
        <v>510</v>
      </c>
      <c r="B89" s="9">
        <v>1874</v>
      </c>
      <c r="C89" s="7">
        <f>IFERROR(LOOKUP(A89,[1]PREF!$A:$A,[1]PREF!$C:$C),"")</f>
        <v>41368</v>
      </c>
      <c r="D89" s="4" t="str">
        <f>IFERROR(LOOKUP(A89,[1]PREF!$A:$A,[1]PREF!$D:$D),"")</f>
        <v>140/SPP/NTH-PST/2013</v>
      </c>
      <c r="E89" s="4" t="str">
        <f>IFERROR(LOOKUP(A89,[1]PREF!$A:$A,[1]PREF!$E:$E),"")</f>
        <v>SI130400046</v>
      </c>
      <c r="F89" s="4" t="str">
        <f>IFERROR(LOOKUP(A89,[1]PREF!$A:$A,[1]PREF!$F:$F),"")</f>
        <v>DO130400233</v>
      </c>
      <c r="G89" s="4" t="str">
        <f>IFERROR(LOOKUP(A89,[1]PREF!$A:$A,[1]PREF!$G:$G),"")</f>
        <v>WB130400233</v>
      </c>
      <c r="H89" s="4" t="str">
        <f>IFERROR(LOOKUP(A89,[1]PREF!$A:$A,[1]PREF!$H:$H),"")</f>
        <v>PL130400046</v>
      </c>
      <c r="I89" s="4" t="str">
        <f>IFERROR(LOOKUP(A89,[1]PREF!$A:$A,[1]PREF!$U:$U),"")</f>
        <v>010.900-13.41779046</v>
      </c>
      <c r="J89" s="4">
        <f>IFERROR(LOOKUP(A89,[1]PREF!$A:$A,[1]PREF!$N:$N),"")</f>
        <v>0</v>
      </c>
      <c r="K89" s="4">
        <f>IFERROR(LOOKUP(A89,[1]PREF!$A:$A,[1]PREF!$O:$O),"")</f>
        <v>0</v>
      </c>
      <c r="L89" s="4">
        <f>IFERROR(LOOKUP(A89,[1]PREF!$A:$A,[1]PREF!$P:$P),"")</f>
        <v>0</v>
      </c>
      <c r="M89" s="4" t="str">
        <f>IFERROR(LOOKUP(A89,[1]PREF!$A:$A,[1]PREF!$W:$W),"")</f>
        <v>1.1.5.0.1</v>
      </c>
      <c r="N89" s="4" t="str">
        <f>IFERROR(LOOKUP(A89,[1]PREF!$A:$A,[1]PREF!$AB:$AB),"")</f>
        <v>Nathani Indonesia</v>
      </c>
      <c r="O89" s="4" t="str">
        <f>IFERROR(LOOKUP(A89,[1]PREF!$A:$A,[1]PREF!$AC:$AC),"")</f>
        <v>Agustina Y. Zulkarnain</v>
      </c>
      <c r="P89" s="4" t="str">
        <f>IFERROR(LOOKUP(B89,[1]CREF!$B:$B,[1]CREF!$E:$E),"")</f>
        <v>1.1.7.0.3.118</v>
      </c>
      <c r="Q89" s="4" t="str">
        <f>IFERROR(LOOKUP(B89,[1]CREF!$B:$B,[1]CREF!$G:$G),"")</f>
        <v>Mark Up 480 SL @4 ltr</v>
      </c>
      <c r="R89" s="4">
        <f>IFERROR(LOOKUP(B89,[1]CREF!$B:$B,[1]CREF!$H:$H),"")</f>
        <v>4</v>
      </c>
      <c r="S89" s="8">
        <f>IFERROR(LOOKUP(B89,[1]CREF!$B:$B,[1]CREF!$I:$I),"")</f>
        <v>4</v>
      </c>
      <c r="T89" s="11" t="str">
        <f>IFERROR(LOOKUP(B89,[1]CREF!$B:$B,[1]CREF!$J:$J),"")</f>
        <v>Pcs</v>
      </c>
      <c r="U89" s="11">
        <f>IFERROR(IF(AND(AND(D89&lt;&gt;0,E89&lt;&gt;0),SUMIF([2]JPBD!$W:$W,Q89,[2]JPBD!$AA:$AA)&gt;=0),LOOKUP(B89,[1]CREF!$B:$B,[1]CREF!$U:$U),""),"")</f>
        <v>6000</v>
      </c>
      <c r="V89" s="11">
        <f>IFERROR(LOOKUP(B89,[1]CREF!$B:$B,[1]CREF!$K:$K),"")</f>
        <v>25767</v>
      </c>
      <c r="W89" s="11">
        <f>IFERROR(LOOKUP(B89,[1]CREF!$B:$B,[1]CREF!$T:$T),"")</f>
        <v>0</v>
      </c>
      <c r="X89" s="11" t="str">
        <f ca="1">IFERROR(IF(AND(SUMIF([3]JPD!$O:$O,M89,[3]JPD!$R:$R)&lt;=LOOKUP(M89,[4]Customer!$A:$A,[4]Customer!$BI:$BI),SUMIF([3]JPD!$O:$O,M89,[3]JPD!$D:$D)&gt;=60),"KREDIT LIMIT/OVERDUE",U89*(SUM(V89:W89))),"")</f>
        <v>KREDIT LIMIT/OVERDUE</v>
      </c>
      <c r="Y89" s="11" t="str">
        <f t="shared" ca="1" si="4"/>
        <v/>
      </c>
      <c r="Z89" s="11" t="str">
        <f t="shared" ca="1" si="5"/>
        <v/>
      </c>
    </row>
    <row r="90" spans="1:26">
      <c r="A90" s="9">
        <v>510</v>
      </c>
      <c r="B90" s="9">
        <v>1875</v>
      </c>
      <c r="C90" s="7">
        <f>IFERROR(LOOKUP(A90,[1]PREF!$A:$A,[1]PREF!$C:$C),"")</f>
        <v>41368</v>
      </c>
      <c r="D90" s="4" t="str">
        <f>IFERROR(LOOKUP(A90,[1]PREF!$A:$A,[1]PREF!$D:$D),"")</f>
        <v>140/SPP/NTH-PST/2013</v>
      </c>
      <c r="E90" s="4" t="str">
        <f>IFERROR(LOOKUP(A90,[1]PREF!$A:$A,[1]PREF!$E:$E),"")</f>
        <v>SI130400046</v>
      </c>
      <c r="F90" s="4" t="str">
        <f>IFERROR(LOOKUP(A90,[1]PREF!$A:$A,[1]PREF!$F:$F),"")</f>
        <v>DO130400233</v>
      </c>
      <c r="G90" s="4" t="str">
        <f>IFERROR(LOOKUP(A90,[1]PREF!$A:$A,[1]PREF!$G:$G),"")</f>
        <v>WB130400233</v>
      </c>
      <c r="H90" s="4" t="str">
        <f>IFERROR(LOOKUP(A90,[1]PREF!$A:$A,[1]PREF!$H:$H),"")</f>
        <v>PL130400046</v>
      </c>
      <c r="I90" s="4" t="str">
        <f>IFERROR(LOOKUP(A90,[1]PREF!$A:$A,[1]PREF!$U:$U),"")</f>
        <v>010.900-13.41779046</v>
      </c>
      <c r="J90" s="4">
        <f>IFERROR(LOOKUP(A90,[1]PREF!$A:$A,[1]PREF!$N:$N),"")</f>
        <v>0</v>
      </c>
      <c r="K90" s="4">
        <f>IFERROR(LOOKUP(A90,[1]PREF!$A:$A,[1]PREF!$O:$O),"")</f>
        <v>0</v>
      </c>
      <c r="L90" s="4">
        <f>IFERROR(LOOKUP(A90,[1]PREF!$A:$A,[1]PREF!$P:$P),"")</f>
        <v>0</v>
      </c>
      <c r="M90" s="4" t="str">
        <f>IFERROR(LOOKUP(A90,[1]PREF!$A:$A,[1]PREF!$W:$W),"")</f>
        <v>1.1.5.0.1</v>
      </c>
      <c r="N90" s="4" t="str">
        <f>IFERROR(LOOKUP(A90,[1]PREF!$A:$A,[1]PREF!$AB:$AB),"")</f>
        <v>Nathani Indonesia</v>
      </c>
      <c r="O90" s="4" t="str">
        <f>IFERROR(LOOKUP(A90,[1]PREF!$A:$A,[1]PREF!$AC:$AC),"")</f>
        <v>Agustina Y. Zulkarnain</v>
      </c>
      <c r="P90" s="4" t="str">
        <f>IFERROR(LOOKUP(B90,[1]CREF!$B:$B,[1]CREF!$E:$E),"")</f>
        <v>1.1.7.0.3.119</v>
      </c>
      <c r="Q90" s="4" t="str">
        <f>IFERROR(LOOKUP(B90,[1]CREF!$B:$B,[1]CREF!$G:$G),"")</f>
        <v>Mark Up 480 SL @1 ltr</v>
      </c>
      <c r="R90" s="4">
        <f>IFERROR(LOOKUP(B90,[1]CREF!$B:$B,[1]CREF!$H:$H),"")</f>
        <v>1</v>
      </c>
      <c r="S90" s="8">
        <f>IFERROR(LOOKUP(B90,[1]CREF!$B:$B,[1]CREF!$I:$I),"")</f>
        <v>12</v>
      </c>
      <c r="T90" s="11" t="str">
        <f>IFERROR(LOOKUP(B90,[1]CREF!$B:$B,[1]CREF!$J:$J),"")</f>
        <v>Pcs</v>
      </c>
      <c r="U90" s="11">
        <f>IFERROR(IF(AND(AND(D90&lt;&gt;0,E90&lt;&gt;0),SUMIF([2]JPBD!$W:$W,Q90,[2]JPBD!$AA:$AA)&gt;=0),LOOKUP(B90,[1]CREF!$B:$B,[1]CREF!$U:$U),""),"")</f>
        <v>3996</v>
      </c>
      <c r="V90" s="11">
        <f>IFERROR(LOOKUP(B90,[1]CREF!$B:$B,[1]CREF!$K:$K),"")</f>
        <v>27648</v>
      </c>
      <c r="W90" s="11">
        <f>IFERROR(LOOKUP(B90,[1]CREF!$B:$B,[1]CREF!$T:$T),"")</f>
        <v>0</v>
      </c>
      <c r="X90" s="11" t="str">
        <f ca="1">IFERROR(IF(AND(SUMIF([3]JPD!$O:$O,M90,[3]JPD!$R:$R)&lt;=LOOKUP(M90,[4]Customer!$A:$A,[4]Customer!$BI:$BI),SUMIF([3]JPD!$O:$O,M90,[3]JPD!$D:$D)&gt;=60),"KREDIT LIMIT/OVERDUE",U90*(SUM(V90:W90))),"")</f>
        <v>KREDIT LIMIT/OVERDUE</v>
      </c>
      <c r="Y90" s="11" t="str">
        <f t="shared" ca="1" si="4"/>
        <v/>
      </c>
      <c r="Z90" s="11" t="str">
        <f t="shared" ca="1" si="5"/>
        <v/>
      </c>
    </row>
    <row r="91" spans="1:26">
      <c r="A91" s="9">
        <v>513</v>
      </c>
      <c r="B91" s="9">
        <v>1886</v>
      </c>
      <c r="C91" s="7">
        <f>IFERROR(LOOKUP(A91,[1]PREF!$A:$A,[1]PREF!$C:$C),"")</f>
        <v>41369</v>
      </c>
      <c r="D91" s="4" t="str">
        <f>IFERROR(LOOKUP(A91,[1]PREF!$A:$A,[1]PREF!$D:$D),"")</f>
        <v>141/SPP/NTH-PST/2013</v>
      </c>
      <c r="E91" s="4" t="str">
        <f>IFERROR(LOOKUP(A91,[1]PREF!$A:$A,[1]PREF!$E:$E),"")</f>
        <v>SI130400047</v>
      </c>
      <c r="F91" s="4" t="str">
        <f>IFERROR(LOOKUP(A91,[1]PREF!$A:$A,[1]PREF!$F:$F),"")</f>
        <v>DO130400235</v>
      </c>
      <c r="G91" s="4" t="str">
        <f>IFERROR(LOOKUP(A91,[1]PREF!$A:$A,[1]PREF!$G:$G),"")</f>
        <v>WB130400235</v>
      </c>
      <c r="H91" s="4" t="str">
        <f>IFERROR(LOOKUP(A91,[1]PREF!$A:$A,[1]PREF!$H:$H),"")</f>
        <v>PL130400047</v>
      </c>
      <c r="I91" s="4" t="str">
        <f>IFERROR(LOOKUP(A91,[1]PREF!$A:$A,[1]PREF!$U:$U),"")</f>
        <v>010.900-13.41779047</v>
      </c>
      <c r="J91" s="4">
        <f>IFERROR(LOOKUP(A91,[1]PREF!$A:$A,[1]PREF!$N:$N),"")</f>
        <v>0</v>
      </c>
      <c r="K91" s="4">
        <f>IFERROR(LOOKUP(A91,[1]PREF!$A:$A,[1]PREF!$O:$O),"")</f>
        <v>0</v>
      </c>
      <c r="L91" s="4">
        <f>IFERROR(LOOKUP(A91,[1]PREF!$A:$A,[1]PREF!$P:$P),"")</f>
        <v>0</v>
      </c>
      <c r="M91" s="4" t="str">
        <f>IFERROR(LOOKUP(A91,[1]PREF!$A:$A,[1]PREF!$W:$W),"")</f>
        <v>1.1.5.0.1</v>
      </c>
      <c r="N91" s="4" t="str">
        <f>IFERROR(LOOKUP(A91,[1]PREF!$A:$A,[1]PREF!$AB:$AB),"")</f>
        <v>Nathani Indonesia</v>
      </c>
      <c r="O91" s="4" t="str">
        <f>IFERROR(LOOKUP(A91,[1]PREF!$A:$A,[1]PREF!$AC:$AC),"")</f>
        <v>Agustina Y. Zulkarnain</v>
      </c>
      <c r="P91" s="4" t="str">
        <f>IFERROR(LOOKUP(B91,[1]CREF!$B:$B,[1]CREF!$E:$E),"")</f>
        <v>1.1.7.0.3.119</v>
      </c>
      <c r="Q91" s="4" t="str">
        <f>IFERROR(LOOKUP(B91,[1]CREF!$B:$B,[1]CREF!$G:$G),"")</f>
        <v>Mark Up 480 SL @1 ltr</v>
      </c>
      <c r="R91" s="4">
        <f>IFERROR(LOOKUP(B91,[1]CREF!$B:$B,[1]CREF!$H:$H),"")</f>
        <v>1</v>
      </c>
      <c r="S91" s="8">
        <f>IFERROR(LOOKUP(B91,[1]CREF!$B:$B,[1]CREF!$I:$I),"")</f>
        <v>12</v>
      </c>
      <c r="T91" s="11" t="str">
        <f>IFERROR(LOOKUP(B91,[1]CREF!$B:$B,[1]CREF!$J:$J),"")</f>
        <v>Pcs</v>
      </c>
      <c r="U91" s="11">
        <f>IFERROR(IF(AND(AND(D91&lt;&gt;0,E91&lt;&gt;0),SUMIF([2]JPBD!$W:$W,Q91,[2]JPBD!$AA:$AA)&gt;=0),LOOKUP(B91,[1]CREF!$B:$B,[1]CREF!$U:$U),""),"")</f>
        <v>996</v>
      </c>
      <c r="V91" s="11">
        <f>IFERROR(LOOKUP(B91,[1]CREF!$B:$B,[1]CREF!$K:$K),"")</f>
        <v>27648</v>
      </c>
      <c r="W91" s="11">
        <f>IFERROR(LOOKUP(B91,[1]CREF!$B:$B,[1]CREF!$T:$T),"")</f>
        <v>0</v>
      </c>
      <c r="X91" s="11" t="str">
        <f ca="1">IFERROR(IF(AND(SUMIF([3]JPD!$O:$O,M91,[3]JPD!$R:$R)&lt;=LOOKUP(M91,[4]Customer!$A:$A,[4]Customer!$BI:$BI),SUMIF([3]JPD!$O:$O,M91,[3]JPD!$D:$D)&gt;=60),"KREDIT LIMIT/OVERDUE",U91*(SUM(V91:W91))),"")</f>
        <v>KREDIT LIMIT/OVERDUE</v>
      </c>
      <c r="Y91" s="11" t="str">
        <f t="shared" ca="1" si="4"/>
        <v/>
      </c>
      <c r="Z91" s="11" t="str">
        <f t="shared" ca="1" si="5"/>
        <v/>
      </c>
    </row>
    <row r="92" spans="1:26">
      <c r="A92" s="9">
        <v>530</v>
      </c>
      <c r="B92" s="9">
        <v>1952</v>
      </c>
      <c r="C92" s="7">
        <f>IFERROR(LOOKUP(A92,[1]PREF!$A:$A,[1]PREF!$C:$C),"")</f>
        <v>41370</v>
      </c>
      <c r="D92" s="4" t="str">
        <f>IFERROR(LOOKUP(A92,[1]PREF!$A:$A,[1]PREF!$D:$D),"")</f>
        <v>142/SPP/NTH-PST/2013</v>
      </c>
      <c r="E92" s="4" t="str">
        <f>IFERROR(LOOKUP(A92,[1]PREF!$A:$A,[1]PREF!$E:$E),"")</f>
        <v>SI130400048</v>
      </c>
      <c r="F92" s="4" t="str">
        <f>IFERROR(LOOKUP(A92,[1]PREF!$A:$A,[1]PREF!$F:$F),"")</f>
        <v>DO130400244</v>
      </c>
      <c r="G92" s="4" t="str">
        <f>IFERROR(LOOKUP(A92,[1]PREF!$A:$A,[1]PREF!$G:$G),"")</f>
        <v>WB130400244</v>
      </c>
      <c r="H92" s="4" t="str">
        <f>IFERROR(LOOKUP(A92,[1]PREF!$A:$A,[1]PREF!$H:$H),"")</f>
        <v>PL130400048</v>
      </c>
      <c r="I92" s="4" t="str">
        <f>IFERROR(LOOKUP(A92,[1]PREF!$A:$A,[1]PREF!$U:$U),"")</f>
        <v>010.900-13.41779048</v>
      </c>
      <c r="J92" s="4">
        <f>IFERROR(LOOKUP(A92,[1]PREF!$A:$A,[1]PREF!$N:$N),"")</f>
        <v>0</v>
      </c>
      <c r="K92" s="4">
        <f>IFERROR(LOOKUP(A92,[1]PREF!$A:$A,[1]PREF!$O:$O),"")</f>
        <v>0</v>
      </c>
      <c r="L92" s="4">
        <f>IFERROR(LOOKUP(A92,[1]PREF!$A:$A,[1]PREF!$P:$P),"")</f>
        <v>0</v>
      </c>
      <c r="M92" s="4" t="str">
        <f>IFERROR(LOOKUP(A92,[1]PREF!$A:$A,[1]PREF!$W:$W),"")</f>
        <v>1.1.5.0.1</v>
      </c>
      <c r="N92" s="4" t="str">
        <f>IFERROR(LOOKUP(A92,[1]PREF!$A:$A,[1]PREF!$AB:$AB),"")</f>
        <v>Nathani Indonesia</v>
      </c>
      <c r="O92" s="4" t="str">
        <f>IFERROR(LOOKUP(A92,[1]PREF!$A:$A,[1]PREF!$AC:$AC),"")</f>
        <v>Agustina Y. Zulkarnain</v>
      </c>
      <c r="P92" s="4" t="str">
        <f>IFERROR(LOOKUP(B92,[1]CREF!$B:$B,[1]CREF!$E:$E),"")</f>
        <v>1.1.7.0.3.329</v>
      </c>
      <c r="Q92" s="4" t="str">
        <f>IFERROR(LOOKUP(B92,[1]CREF!$B:$B,[1]CREF!$G:$G),"")</f>
        <v>Mark Up 480 SL @20 ltr</v>
      </c>
      <c r="R92" s="4">
        <f>IFERROR(LOOKUP(B92,[1]CREF!$B:$B,[1]CREF!$H:$H),"")</f>
        <v>20</v>
      </c>
      <c r="S92" s="8">
        <f>IFERROR(LOOKUP(B92,[1]CREF!$B:$B,[1]CREF!$I:$I),"")</f>
        <v>1</v>
      </c>
      <c r="T92" s="11" t="str">
        <f>IFERROR(LOOKUP(B92,[1]CREF!$B:$B,[1]CREF!$J:$J),"")</f>
        <v>Pcs</v>
      </c>
      <c r="U92" s="11">
        <f>IFERROR(IF(AND(AND(D92&lt;&gt;0,E92&lt;&gt;0),SUMIF([2]JPBD!$W:$W,Q92,[2]JPBD!$AA:$AA)&gt;=0),LOOKUP(B92,[1]CREF!$B:$B,[1]CREF!$U:$U),""),"")</f>
        <v>8000</v>
      </c>
      <c r="V92" s="11">
        <f>IFERROR(LOOKUP(B92,[1]CREF!$B:$B,[1]CREF!$K:$K),"")</f>
        <v>25445</v>
      </c>
      <c r="W92" s="11">
        <f>IFERROR(LOOKUP(B92,[1]CREF!$B:$B,[1]CREF!$T:$T),"")</f>
        <v>0</v>
      </c>
      <c r="X92" s="11" t="str">
        <f ca="1">IFERROR(IF(AND(SUMIF([3]JPD!$O:$O,M92,[3]JPD!$R:$R)&lt;=LOOKUP(M92,[4]Customer!$A:$A,[4]Customer!$BI:$BI),SUMIF([3]JPD!$O:$O,M92,[3]JPD!$D:$D)&gt;=60),"KREDIT LIMIT/OVERDUE",U92*(SUM(V92:W92))),"")</f>
        <v>KREDIT LIMIT/OVERDUE</v>
      </c>
      <c r="Y92" s="11" t="str">
        <f t="shared" ca="1" si="4"/>
        <v/>
      </c>
      <c r="Z92" s="11" t="str">
        <f t="shared" ca="1" si="5"/>
        <v/>
      </c>
    </row>
    <row r="93" spans="1:26">
      <c r="A93" s="9">
        <v>539</v>
      </c>
      <c r="B93" s="9">
        <v>1985</v>
      </c>
      <c r="C93" s="7">
        <f>IFERROR(LOOKUP(A93,[1]PREF!$A:$A,[1]PREF!$C:$C),"")</f>
        <v>41372</v>
      </c>
      <c r="D93" s="4" t="str">
        <f>IFERROR(LOOKUP(A93,[1]PREF!$A:$A,[1]PREF!$D:$D),"")</f>
        <v>144/SPP/NTH-PST/2013</v>
      </c>
      <c r="E93" s="4" t="str">
        <f>IFERROR(LOOKUP(A93,[1]PREF!$A:$A,[1]PREF!$E:$E),"")</f>
        <v>SI130400049</v>
      </c>
      <c r="F93" s="4" t="str">
        <f>IFERROR(LOOKUP(A93,[1]PREF!$A:$A,[1]PREF!$F:$F),"")</f>
        <v>DO130400248</v>
      </c>
      <c r="G93" s="4" t="str">
        <f>IFERROR(LOOKUP(A93,[1]PREF!$A:$A,[1]PREF!$G:$G),"")</f>
        <v>WB130400248</v>
      </c>
      <c r="H93" s="4" t="str">
        <f>IFERROR(LOOKUP(A93,[1]PREF!$A:$A,[1]PREF!$H:$H),"")</f>
        <v>PL130400049</v>
      </c>
      <c r="I93" s="4" t="str">
        <f>IFERROR(LOOKUP(A93,[1]PREF!$A:$A,[1]PREF!$U:$U),"")</f>
        <v>010.900-13.41779049</v>
      </c>
      <c r="J93" s="4">
        <f>IFERROR(LOOKUP(A93,[1]PREF!$A:$A,[1]PREF!$N:$N),"")</f>
        <v>0</v>
      </c>
      <c r="K93" s="4">
        <f>IFERROR(LOOKUP(A93,[1]PREF!$A:$A,[1]PREF!$O:$O),"")</f>
        <v>0</v>
      </c>
      <c r="L93" s="4">
        <f>IFERROR(LOOKUP(A93,[1]PREF!$A:$A,[1]PREF!$P:$P),"")</f>
        <v>0</v>
      </c>
      <c r="M93" s="4" t="str">
        <f>IFERROR(LOOKUP(A93,[1]PREF!$A:$A,[1]PREF!$W:$W),"")</f>
        <v>1.1.5.0.1</v>
      </c>
      <c r="N93" s="4" t="str">
        <f>IFERROR(LOOKUP(A93,[1]PREF!$A:$A,[1]PREF!$AB:$AB),"")</f>
        <v>Nathani Indonesia</v>
      </c>
      <c r="O93" s="4" t="str">
        <f>IFERROR(LOOKUP(A93,[1]PREF!$A:$A,[1]PREF!$AC:$AC),"")</f>
        <v>Agustina Y. Zulkarnain</v>
      </c>
      <c r="P93" s="4" t="str">
        <f>IFERROR(LOOKUP(B93,[1]CREF!$B:$B,[1]CREF!$E:$E),"")</f>
        <v>1.1.7.0.3.121</v>
      </c>
      <c r="Q93" s="4" t="str">
        <f>IFERROR(LOOKUP(B93,[1]CREF!$B:$B,[1]CREF!$G:$G),"")</f>
        <v>ProQuat 276 SL @1 Ltr</v>
      </c>
      <c r="R93" s="4">
        <f>IFERROR(LOOKUP(B93,[1]CREF!$B:$B,[1]CREF!$H:$H),"")</f>
        <v>1</v>
      </c>
      <c r="S93" s="8">
        <f>IFERROR(LOOKUP(B93,[1]CREF!$B:$B,[1]CREF!$I:$I),"")</f>
        <v>12</v>
      </c>
      <c r="T93" s="11" t="str">
        <f>IFERROR(LOOKUP(B93,[1]CREF!$B:$B,[1]CREF!$J:$J),"")</f>
        <v>Pcs</v>
      </c>
      <c r="U93" s="11">
        <f>IFERROR(IF(AND(AND(D93&lt;&gt;0,E93&lt;&gt;0),SUMIF([2]JPBD!$W:$W,Q93,[2]JPBD!$AA:$AA)&gt;=0),LOOKUP(B93,[1]CREF!$B:$B,[1]CREF!$U:$U),""),"")</f>
        <v>2004</v>
      </c>
      <c r="V93" s="11">
        <f>IFERROR(LOOKUP(B93,[1]CREF!$B:$B,[1]CREF!$K:$K),"")</f>
        <v>29111.084607407403</v>
      </c>
      <c r="W93" s="11">
        <f>IFERROR(LOOKUP(B93,[1]CREF!$B:$B,[1]CREF!$T:$T),"")</f>
        <v>0</v>
      </c>
      <c r="X93" s="11" t="str">
        <f ca="1">IFERROR(IF(AND(SUMIF([3]JPD!$O:$O,M93,[3]JPD!$R:$R)&lt;=LOOKUP(M93,[4]Customer!$A:$A,[4]Customer!$BI:$BI),SUMIF([3]JPD!$O:$O,M93,[3]JPD!$D:$D)&gt;=60),"KREDIT LIMIT/OVERDUE",U93*(SUM(V93:W93))),"")</f>
        <v>KREDIT LIMIT/OVERDUE</v>
      </c>
      <c r="Y93" s="11" t="str">
        <f t="shared" ca="1" si="4"/>
        <v/>
      </c>
      <c r="Z93" s="11" t="str">
        <f t="shared" ca="1" si="5"/>
        <v/>
      </c>
    </row>
    <row r="94" spans="1:26">
      <c r="A94" s="9">
        <v>539</v>
      </c>
      <c r="B94" s="9">
        <v>1986</v>
      </c>
      <c r="C94" s="7">
        <f>IFERROR(LOOKUP(A94,[1]PREF!$A:$A,[1]PREF!$C:$C),"")</f>
        <v>41372</v>
      </c>
      <c r="D94" s="4" t="str">
        <f>IFERROR(LOOKUP(A94,[1]PREF!$A:$A,[1]PREF!$D:$D),"")</f>
        <v>144/SPP/NTH-PST/2013</v>
      </c>
      <c r="E94" s="4" t="str">
        <f>IFERROR(LOOKUP(A94,[1]PREF!$A:$A,[1]PREF!$E:$E),"")</f>
        <v>SI130400049</v>
      </c>
      <c r="F94" s="4" t="str">
        <f>IFERROR(LOOKUP(A94,[1]PREF!$A:$A,[1]PREF!$F:$F),"")</f>
        <v>DO130400248</v>
      </c>
      <c r="G94" s="4" t="str">
        <f>IFERROR(LOOKUP(A94,[1]PREF!$A:$A,[1]PREF!$G:$G),"")</f>
        <v>WB130400248</v>
      </c>
      <c r="H94" s="4" t="str">
        <f>IFERROR(LOOKUP(A94,[1]PREF!$A:$A,[1]PREF!$H:$H),"")</f>
        <v>PL130400049</v>
      </c>
      <c r="I94" s="4" t="str">
        <f>IFERROR(LOOKUP(A94,[1]PREF!$A:$A,[1]PREF!$U:$U),"")</f>
        <v>010.900-13.41779049</v>
      </c>
      <c r="J94" s="4">
        <f>IFERROR(LOOKUP(A94,[1]PREF!$A:$A,[1]PREF!$N:$N),"")</f>
        <v>0</v>
      </c>
      <c r="K94" s="4">
        <f>IFERROR(LOOKUP(A94,[1]PREF!$A:$A,[1]PREF!$O:$O),"")</f>
        <v>0</v>
      </c>
      <c r="L94" s="4">
        <f>IFERROR(LOOKUP(A94,[1]PREF!$A:$A,[1]PREF!$P:$P),"")</f>
        <v>0</v>
      </c>
      <c r="M94" s="4" t="str">
        <f>IFERROR(LOOKUP(A94,[1]PREF!$A:$A,[1]PREF!$W:$W),"")</f>
        <v>1.1.5.0.1</v>
      </c>
      <c r="N94" s="4" t="str">
        <f>IFERROR(LOOKUP(A94,[1]PREF!$A:$A,[1]PREF!$AB:$AB),"")</f>
        <v>Nathani Indonesia</v>
      </c>
      <c r="O94" s="4" t="str">
        <f>IFERROR(LOOKUP(A94,[1]PREF!$A:$A,[1]PREF!$AC:$AC),"")</f>
        <v>Agustina Y. Zulkarnain</v>
      </c>
      <c r="P94" s="4" t="str">
        <f>IFERROR(LOOKUP(B94,[1]CREF!$B:$B,[1]CREF!$E:$E),"")</f>
        <v>1.1.7.0.3.122</v>
      </c>
      <c r="Q94" s="4" t="str">
        <f>IFERROR(LOOKUP(B94,[1]CREF!$B:$B,[1]CREF!$G:$G),"")</f>
        <v>Curthane 80 WP @ 1Kg</v>
      </c>
      <c r="R94" s="4">
        <f>IFERROR(LOOKUP(B94,[1]CREF!$B:$B,[1]CREF!$H:$H),"")</f>
        <v>1</v>
      </c>
      <c r="S94" s="8">
        <f>IFERROR(LOOKUP(B94,[1]CREF!$B:$B,[1]CREF!$I:$I),"")</f>
        <v>20</v>
      </c>
      <c r="T94" s="11" t="str">
        <f>IFERROR(LOOKUP(B94,[1]CREF!$B:$B,[1]CREF!$J:$J),"")</f>
        <v>Pcs</v>
      </c>
      <c r="U94" s="11">
        <f>IFERROR(IF(AND(AND(D94&lt;&gt;0,E94&lt;&gt;0),SUMIF([2]JPBD!$W:$W,Q94,[2]JPBD!$AA:$AA)&gt;=0),LOOKUP(B94,[1]CREF!$B:$B,[1]CREF!$U:$U),""),"")</f>
        <v>1000</v>
      </c>
      <c r="V94" s="11">
        <f>IFERROR(LOOKUP(B94,[1]CREF!$B:$B,[1]CREF!$K:$K),"")</f>
        <v>34350.637485970823</v>
      </c>
      <c r="W94" s="11">
        <f>IFERROR(LOOKUP(B94,[1]CREF!$B:$B,[1]CREF!$T:$T),"")</f>
        <v>0</v>
      </c>
      <c r="X94" s="11" t="str">
        <f ca="1">IFERROR(IF(AND(SUMIF([3]JPD!$O:$O,M94,[3]JPD!$R:$R)&lt;=LOOKUP(M94,[4]Customer!$A:$A,[4]Customer!$BI:$BI),SUMIF([3]JPD!$O:$O,M94,[3]JPD!$D:$D)&gt;=60),"KREDIT LIMIT/OVERDUE",U94*(SUM(V94:W94))),"")</f>
        <v>KREDIT LIMIT/OVERDUE</v>
      </c>
      <c r="Y94" s="11" t="str">
        <f t="shared" ca="1" si="4"/>
        <v/>
      </c>
      <c r="Z94" s="11" t="str">
        <f t="shared" ca="1" si="5"/>
        <v/>
      </c>
    </row>
    <row r="95" spans="1:26">
      <c r="A95" s="9">
        <v>554</v>
      </c>
      <c r="B95" s="9">
        <v>2037</v>
      </c>
      <c r="C95" s="7">
        <f>IFERROR(LOOKUP(A95,[1]PREF!$A:$A,[1]PREF!$C:$C),"")</f>
        <v>41375</v>
      </c>
      <c r="D95" s="4" t="str">
        <f>IFERROR(LOOKUP(A95,[1]PREF!$A:$A,[1]PREF!$D:$D),"")</f>
        <v>161/SPP/NTH-PST/2013</v>
      </c>
      <c r="E95" s="4" t="str">
        <f>IFERROR(LOOKUP(A95,[1]PREF!$A:$A,[1]PREF!$E:$E),"")</f>
        <v>SI130400050</v>
      </c>
      <c r="F95" s="4" t="str">
        <f>IFERROR(LOOKUP(A95,[1]PREF!$A:$A,[1]PREF!$F:$F),"")</f>
        <v>DO130400255</v>
      </c>
      <c r="G95" s="4" t="str">
        <f>IFERROR(LOOKUP(A95,[1]PREF!$A:$A,[1]PREF!$G:$G),"")</f>
        <v>WB130400255</v>
      </c>
      <c r="H95" s="4" t="str">
        <f>IFERROR(LOOKUP(A95,[1]PREF!$A:$A,[1]PREF!$H:$H),"")</f>
        <v>PL130400050</v>
      </c>
      <c r="I95" s="4" t="str">
        <f>IFERROR(LOOKUP(A95,[1]PREF!$A:$A,[1]PREF!$U:$U),"")</f>
        <v>010.900-13.41779050</v>
      </c>
      <c r="J95" s="4">
        <f>IFERROR(LOOKUP(A95,[1]PREF!$A:$A,[1]PREF!$N:$N),"")</f>
        <v>0</v>
      </c>
      <c r="K95" s="4">
        <f>IFERROR(LOOKUP(A95,[1]PREF!$A:$A,[1]PREF!$O:$O),"")</f>
        <v>0</v>
      </c>
      <c r="L95" s="4">
        <f>IFERROR(LOOKUP(A95,[1]PREF!$A:$A,[1]PREF!$P:$P),"")</f>
        <v>0</v>
      </c>
      <c r="M95" s="4" t="str">
        <f>IFERROR(LOOKUP(A95,[1]PREF!$A:$A,[1]PREF!$W:$W),"")</f>
        <v>1.1.5.0.1</v>
      </c>
      <c r="N95" s="4" t="str">
        <f>IFERROR(LOOKUP(A95,[1]PREF!$A:$A,[1]PREF!$AB:$AB),"")</f>
        <v>Nathani Indonesia</v>
      </c>
      <c r="O95" s="4" t="str">
        <f>IFERROR(LOOKUP(A95,[1]PREF!$A:$A,[1]PREF!$AC:$AC),"")</f>
        <v>Agustina Y. Zulkarnain</v>
      </c>
      <c r="P95" s="4" t="str">
        <f>IFERROR(LOOKUP(B95,[1]CREF!$B:$B,[1]CREF!$E:$E),"")</f>
        <v>1.1.7.0.3.120</v>
      </c>
      <c r="Q95" s="4" t="str">
        <f>IFERROR(LOOKUP(B95,[1]CREF!$B:$B,[1]CREF!$G:$G),"")</f>
        <v>Mark Up 480 SL @20 ltr</v>
      </c>
      <c r="R95" s="4">
        <f>IFERROR(LOOKUP(B95,[1]CREF!$B:$B,[1]CREF!$H:$H),"")</f>
        <v>20</v>
      </c>
      <c r="S95" s="8">
        <f>IFERROR(LOOKUP(B95,[1]CREF!$B:$B,[1]CREF!$I:$I),"")</f>
        <v>1</v>
      </c>
      <c r="T95" s="11" t="str">
        <f>IFERROR(LOOKUP(B95,[1]CREF!$B:$B,[1]CREF!$J:$J),"")</f>
        <v>Pcs</v>
      </c>
      <c r="U95" s="11">
        <f>IFERROR(IF(AND(AND(D95&lt;&gt;0,E95&lt;&gt;0),SUMIF([2]JPBD!$W:$W,Q95,[2]JPBD!$AA:$AA)&gt;=0),LOOKUP(B95,[1]CREF!$B:$B,[1]CREF!$U:$U),""),"")</f>
        <v>5000</v>
      </c>
      <c r="V95" s="11">
        <f>IFERROR(LOOKUP(B95,[1]CREF!$B:$B,[1]CREF!$K:$K),"")</f>
        <v>25406.5807542088</v>
      </c>
      <c r="W95" s="11">
        <f>IFERROR(LOOKUP(B95,[1]CREF!$B:$B,[1]CREF!$T:$T),"")</f>
        <v>0</v>
      </c>
      <c r="X95" s="11" t="str">
        <f ca="1">IFERROR(IF(AND(SUMIF([3]JPD!$O:$O,M95,[3]JPD!$R:$R)&lt;=LOOKUP(M95,[4]Customer!$A:$A,[4]Customer!$BI:$BI),SUMIF([3]JPD!$O:$O,M95,[3]JPD!$D:$D)&gt;=60),"KREDIT LIMIT/OVERDUE",U95*(SUM(V95:W95))),"")</f>
        <v>KREDIT LIMIT/OVERDUE</v>
      </c>
      <c r="Y95" s="11" t="str">
        <f t="shared" ca="1" si="4"/>
        <v/>
      </c>
      <c r="Z95" s="11" t="str">
        <f t="shared" ca="1" si="5"/>
        <v/>
      </c>
    </row>
    <row r="96" spans="1:26">
      <c r="A96" s="9">
        <v>554</v>
      </c>
      <c r="B96" s="9">
        <v>2038</v>
      </c>
      <c r="C96" s="7">
        <f>IFERROR(LOOKUP(A96,[1]PREF!$A:$A,[1]PREF!$C:$C),"")</f>
        <v>41375</v>
      </c>
      <c r="D96" s="4" t="str">
        <f>IFERROR(LOOKUP(A96,[1]PREF!$A:$A,[1]PREF!$D:$D),"")</f>
        <v>161/SPP/NTH-PST/2013</v>
      </c>
      <c r="E96" s="4" t="str">
        <f>IFERROR(LOOKUP(A96,[1]PREF!$A:$A,[1]PREF!$E:$E),"")</f>
        <v>SI130400050</v>
      </c>
      <c r="F96" s="4" t="str">
        <f>IFERROR(LOOKUP(A96,[1]PREF!$A:$A,[1]PREF!$F:$F),"")</f>
        <v>DO130400255</v>
      </c>
      <c r="G96" s="4" t="str">
        <f>IFERROR(LOOKUP(A96,[1]PREF!$A:$A,[1]PREF!$G:$G),"")</f>
        <v>WB130400255</v>
      </c>
      <c r="H96" s="4" t="str">
        <f>IFERROR(LOOKUP(A96,[1]PREF!$A:$A,[1]PREF!$H:$H),"")</f>
        <v>PL130400050</v>
      </c>
      <c r="I96" s="4" t="str">
        <f>IFERROR(LOOKUP(A96,[1]PREF!$A:$A,[1]PREF!$U:$U),"")</f>
        <v>010.900-13.41779050</v>
      </c>
      <c r="J96" s="4">
        <f>IFERROR(LOOKUP(A96,[1]PREF!$A:$A,[1]PREF!$N:$N),"")</f>
        <v>0</v>
      </c>
      <c r="K96" s="4">
        <f>IFERROR(LOOKUP(A96,[1]PREF!$A:$A,[1]PREF!$O:$O),"")</f>
        <v>0</v>
      </c>
      <c r="L96" s="4">
        <f>IFERROR(LOOKUP(A96,[1]PREF!$A:$A,[1]PREF!$P:$P),"")</f>
        <v>0</v>
      </c>
      <c r="M96" s="4" t="str">
        <f>IFERROR(LOOKUP(A96,[1]PREF!$A:$A,[1]PREF!$W:$W),"")</f>
        <v>1.1.5.0.1</v>
      </c>
      <c r="N96" s="4" t="str">
        <f>IFERROR(LOOKUP(A96,[1]PREF!$A:$A,[1]PREF!$AB:$AB),"")</f>
        <v>Nathani Indonesia</v>
      </c>
      <c r="O96" s="4" t="str">
        <f>IFERROR(LOOKUP(A96,[1]PREF!$A:$A,[1]PREF!$AC:$AC),"")</f>
        <v>Agustina Y. Zulkarnain</v>
      </c>
      <c r="P96" s="4" t="str">
        <f>IFERROR(LOOKUP(B96,[1]CREF!$B:$B,[1]CREF!$E:$E),"")</f>
        <v>1.1.7.0.3.122</v>
      </c>
      <c r="Q96" s="4" t="str">
        <f>IFERROR(LOOKUP(B96,[1]CREF!$B:$B,[1]CREF!$G:$G),"")</f>
        <v>Curthane 80 WP @ 1Kg</v>
      </c>
      <c r="R96" s="4">
        <f>IFERROR(LOOKUP(B96,[1]CREF!$B:$B,[1]CREF!$H:$H),"")</f>
        <v>1</v>
      </c>
      <c r="S96" s="8">
        <f>IFERROR(LOOKUP(B96,[1]CREF!$B:$B,[1]CREF!$I:$I),"")</f>
        <v>20</v>
      </c>
      <c r="T96" s="11" t="str">
        <f>IFERROR(LOOKUP(B96,[1]CREF!$B:$B,[1]CREF!$J:$J),"")</f>
        <v>Pcs</v>
      </c>
      <c r="U96" s="11">
        <f>IFERROR(IF(AND(AND(D96&lt;&gt;0,E96&lt;&gt;0),SUMIF([2]JPBD!$W:$W,Q96,[2]JPBD!$AA:$AA)&gt;=0),LOOKUP(B96,[1]CREF!$B:$B,[1]CREF!$U:$U),""),"")</f>
        <v>1000</v>
      </c>
      <c r="V96" s="11">
        <f>IFERROR(LOOKUP(B96,[1]CREF!$B:$B,[1]CREF!$K:$K),"")</f>
        <v>34350.637485970823</v>
      </c>
      <c r="W96" s="11">
        <f>IFERROR(LOOKUP(B96,[1]CREF!$B:$B,[1]CREF!$T:$T),"")</f>
        <v>0</v>
      </c>
      <c r="X96" s="11" t="str">
        <f ca="1">IFERROR(IF(AND(SUMIF([3]JPD!$O:$O,M96,[3]JPD!$R:$R)&lt;=LOOKUP(M96,[4]Customer!$A:$A,[4]Customer!$BI:$BI),SUMIF([3]JPD!$O:$O,M96,[3]JPD!$D:$D)&gt;=60),"KREDIT LIMIT/OVERDUE",U96*(SUM(V96:W96))),"")</f>
        <v>KREDIT LIMIT/OVERDUE</v>
      </c>
      <c r="Y96" s="11" t="str">
        <f t="shared" ca="1" si="4"/>
        <v/>
      </c>
      <c r="Z96" s="11" t="str">
        <f t="shared" ca="1" si="5"/>
        <v/>
      </c>
    </row>
    <row r="97" spans="1:26">
      <c r="A97" s="9">
        <v>574</v>
      </c>
      <c r="B97" s="9">
        <v>2113</v>
      </c>
      <c r="C97" s="7">
        <f>IFERROR(LOOKUP(A97,[1]PREF!$A:$A,[1]PREF!$C:$C),"")</f>
        <v>41376</v>
      </c>
      <c r="D97" s="4" t="str">
        <f>IFERROR(LOOKUP(A97,[1]PREF!$A:$A,[1]PREF!$D:$D),"")</f>
        <v>162/SPP/NTH-PST/2013</v>
      </c>
      <c r="E97" s="4" t="str">
        <f>IFERROR(LOOKUP(A97,[1]PREF!$A:$A,[1]PREF!$E:$E),"")</f>
        <v>SI130400051</v>
      </c>
      <c r="F97" s="4" t="str">
        <f>IFERROR(LOOKUP(A97,[1]PREF!$A:$A,[1]PREF!$F:$F),"")</f>
        <v>DO130400265</v>
      </c>
      <c r="G97" s="4" t="str">
        <f>IFERROR(LOOKUP(A97,[1]PREF!$A:$A,[1]PREF!$G:$G),"")</f>
        <v>WB130400265</v>
      </c>
      <c r="H97" s="4" t="str">
        <f>IFERROR(LOOKUP(A97,[1]PREF!$A:$A,[1]PREF!$H:$H),"")</f>
        <v>PL130400051</v>
      </c>
      <c r="I97" s="4" t="str">
        <f>IFERROR(LOOKUP(A97,[1]PREF!$A:$A,[1]PREF!$U:$U),"")</f>
        <v>010.900-13.41779051</v>
      </c>
      <c r="J97" s="4">
        <f>IFERROR(LOOKUP(A97,[1]PREF!$A:$A,[1]PREF!$N:$N),"")</f>
        <v>0</v>
      </c>
      <c r="K97" s="4">
        <f>IFERROR(LOOKUP(A97,[1]PREF!$A:$A,[1]PREF!$O:$O),"")</f>
        <v>0</v>
      </c>
      <c r="L97" s="4">
        <f>IFERROR(LOOKUP(A97,[1]PREF!$A:$A,[1]PREF!$P:$P),"")</f>
        <v>0</v>
      </c>
      <c r="M97" s="4" t="str">
        <f>IFERROR(LOOKUP(A97,[1]PREF!$A:$A,[1]PREF!$W:$W),"")</f>
        <v>1.1.5.0.1</v>
      </c>
      <c r="N97" s="4" t="str">
        <f>IFERROR(LOOKUP(A97,[1]PREF!$A:$A,[1]PREF!$AB:$AB),"")</f>
        <v>Nathani Indonesia</v>
      </c>
      <c r="O97" s="4" t="str">
        <f>IFERROR(LOOKUP(A97,[1]PREF!$A:$A,[1]PREF!$AC:$AC),"")</f>
        <v>Agustina Y. Zulkarnain</v>
      </c>
      <c r="P97" s="4" t="str">
        <f>IFERROR(LOOKUP(B97,[1]CREF!$B:$B,[1]CREF!$E:$E),"")</f>
        <v>1.1.7.0.3.120</v>
      </c>
      <c r="Q97" s="4" t="str">
        <f>IFERROR(LOOKUP(B97,[1]CREF!$B:$B,[1]CREF!$G:$G),"")</f>
        <v>Mark Up 480 SL @20 ltr</v>
      </c>
      <c r="R97" s="4">
        <f>IFERROR(LOOKUP(B97,[1]CREF!$B:$B,[1]CREF!$H:$H),"")</f>
        <v>20</v>
      </c>
      <c r="S97" s="8">
        <f>IFERROR(LOOKUP(B97,[1]CREF!$B:$B,[1]CREF!$I:$I),"")</f>
        <v>1</v>
      </c>
      <c r="T97" s="11" t="str">
        <f>IFERROR(LOOKUP(B97,[1]CREF!$B:$B,[1]CREF!$J:$J),"")</f>
        <v>Pcs</v>
      </c>
      <c r="U97" s="11">
        <f>IFERROR(IF(AND(AND(D97&lt;&gt;0,E97&lt;&gt;0),SUMIF([2]JPBD!$W:$W,Q97,[2]JPBD!$AA:$AA)&gt;=0),LOOKUP(B97,[1]CREF!$B:$B,[1]CREF!$U:$U),""),"")</f>
        <v>2000</v>
      </c>
      <c r="V97" s="11">
        <f>IFERROR(LOOKUP(B97,[1]CREF!$B:$B,[1]CREF!$K:$K),"")</f>
        <v>25406.5807542088</v>
      </c>
      <c r="W97" s="11">
        <f>IFERROR(LOOKUP(B97,[1]CREF!$B:$B,[1]CREF!$T:$T),"")</f>
        <v>0</v>
      </c>
      <c r="X97" s="11" t="str">
        <f ca="1">IFERROR(IF(AND(SUMIF([3]JPD!$O:$O,M97,[3]JPD!$R:$R)&lt;=LOOKUP(M97,[4]Customer!$A:$A,[4]Customer!$BI:$BI),SUMIF([3]JPD!$O:$O,M97,[3]JPD!$D:$D)&gt;=60),"KREDIT LIMIT/OVERDUE",U97*(SUM(V97:W97))),"")</f>
        <v>KREDIT LIMIT/OVERDUE</v>
      </c>
      <c r="Y97" s="11" t="str">
        <f t="shared" ca="1" si="4"/>
        <v/>
      </c>
      <c r="Z97" s="11" t="str">
        <f t="shared" ca="1" si="5"/>
        <v/>
      </c>
    </row>
    <row r="98" spans="1:26">
      <c r="A98" s="9">
        <v>574</v>
      </c>
      <c r="B98" s="9">
        <v>2114</v>
      </c>
      <c r="C98" s="7">
        <f>IFERROR(LOOKUP(A98,[1]PREF!$A:$A,[1]PREF!$C:$C),"")</f>
        <v>41376</v>
      </c>
      <c r="D98" s="4" t="str">
        <f>IFERROR(LOOKUP(A98,[1]PREF!$A:$A,[1]PREF!$D:$D),"")</f>
        <v>162/SPP/NTH-PST/2013</v>
      </c>
      <c r="E98" s="4" t="str">
        <f>IFERROR(LOOKUP(A98,[1]PREF!$A:$A,[1]PREF!$E:$E),"")</f>
        <v>SI130400051</v>
      </c>
      <c r="F98" s="4" t="str">
        <f>IFERROR(LOOKUP(A98,[1]PREF!$A:$A,[1]PREF!$F:$F),"")</f>
        <v>DO130400265</v>
      </c>
      <c r="G98" s="4" t="str">
        <f>IFERROR(LOOKUP(A98,[1]PREF!$A:$A,[1]PREF!$G:$G),"")</f>
        <v>WB130400265</v>
      </c>
      <c r="H98" s="4" t="str">
        <f>IFERROR(LOOKUP(A98,[1]PREF!$A:$A,[1]PREF!$H:$H),"")</f>
        <v>PL130400051</v>
      </c>
      <c r="I98" s="4" t="str">
        <f>IFERROR(LOOKUP(A98,[1]PREF!$A:$A,[1]PREF!$U:$U),"")</f>
        <v>010.900-13.41779051</v>
      </c>
      <c r="J98" s="4">
        <f>IFERROR(LOOKUP(A98,[1]PREF!$A:$A,[1]PREF!$N:$N),"")</f>
        <v>0</v>
      </c>
      <c r="K98" s="4">
        <f>IFERROR(LOOKUP(A98,[1]PREF!$A:$A,[1]PREF!$O:$O),"")</f>
        <v>0</v>
      </c>
      <c r="L98" s="4">
        <f>IFERROR(LOOKUP(A98,[1]PREF!$A:$A,[1]PREF!$P:$P),"")</f>
        <v>0</v>
      </c>
      <c r="M98" s="4" t="str">
        <f>IFERROR(LOOKUP(A98,[1]PREF!$A:$A,[1]PREF!$W:$W),"")</f>
        <v>1.1.5.0.1</v>
      </c>
      <c r="N98" s="4" t="str">
        <f>IFERROR(LOOKUP(A98,[1]PREF!$A:$A,[1]PREF!$AB:$AB),"")</f>
        <v>Nathani Indonesia</v>
      </c>
      <c r="O98" s="4" t="str">
        <f>IFERROR(LOOKUP(A98,[1]PREF!$A:$A,[1]PREF!$AC:$AC),"")</f>
        <v>Agustina Y. Zulkarnain</v>
      </c>
      <c r="P98" s="4" t="str">
        <f>IFERROR(LOOKUP(B98,[1]CREF!$B:$B,[1]CREF!$E:$E),"")</f>
        <v>1.1.7.0.3.123</v>
      </c>
      <c r="Q98" s="4" t="str">
        <f>IFERROR(LOOKUP(B98,[1]CREF!$B:$B,[1]CREF!$G:$G),"")</f>
        <v>ProQuat 276 SL @20 ltr</v>
      </c>
      <c r="R98" s="4">
        <f>IFERROR(LOOKUP(B98,[1]CREF!$B:$B,[1]CREF!$H:$H),"")</f>
        <v>20</v>
      </c>
      <c r="S98" s="8">
        <f>IFERROR(LOOKUP(B98,[1]CREF!$B:$B,[1]CREF!$I:$I),"")</f>
        <v>1</v>
      </c>
      <c r="T98" s="11" t="str">
        <f>IFERROR(LOOKUP(B98,[1]CREF!$B:$B,[1]CREF!$J:$J),"")</f>
        <v>Pcs</v>
      </c>
      <c r="U98" s="11">
        <f>IFERROR(IF(AND(AND(D98&lt;&gt;0,E98&lt;&gt;0),SUMIF([2]JPBD!$W:$W,Q98,[2]JPBD!$AA:$AA)&gt;=0),LOOKUP(B98,[1]CREF!$B:$B,[1]CREF!$U:$U),""),"")</f>
        <v>5000</v>
      </c>
      <c r="V98" s="11">
        <f>IFERROR(LOOKUP(B98,[1]CREF!$B:$B,[1]CREF!$K:$K),"")</f>
        <v>26642.825348148148</v>
      </c>
      <c r="W98" s="11">
        <f>IFERROR(LOOKUP(B98,[1]CREF!$B:$B,[1]CREF!$T:$T),"")</f>
        <v>0</v>
      </c>
      <c r="X98" s="11" t="str">
        <f ca="1">IFERROR(IF(AND(SUMIF([3]JPD!$O:$O,M98,[3]JPD!$R:$R)&lt;=LOOKUP(M98,[4]Customer!$A:$A,[4]Customer!$BI:$BI),SUMIF([3]JPD!$O:$O,M98,[3]JPD!$D:$D)&gt;=60),"KREDIT LIMIT/OVERDUE",U98*(SUM(V98:W98))),"")</f>
        <v>KREDIT LIMIT/OVERDUE</v>
      </c>
      <c r="Y98" s="11" t="str">
        <f t="shared" ca="1" si="4"/>
        <v/>
      </c>
      <c r="Z98" s="11" t="str">
        <f t="shared" ca="1" si="5"/>
        <v/>
      </c>
    </row>
    <row r="99" spans="1:26">
      <c r="A99" s="9">
        <v>574</v>
      </c>
      <c r="B99" s="9">
        <v>2115</v>
      </c>
      <c r="C99" s="7">
        <f>IFERROR(LOOKUP(A99,[1]PREF!$A:$A,[1]PREF!$C:$C),"")</f>
        <v>41376</v>
      </c>
      <c r="D99" s="4" t="str">
        <f>IFERROR(LOOKUP(A99,[1]PREF!$A:$A,[1]PREF!$D:$D),"")</f>
        <v>162/SPP/NTH-PST/2013</v>
      </c>
      <c r="E99" s="4" t="str">
        <f>IFERROR(LOOKUP(A99,[1]PREF!$A:$A,[1]PREF!$E:$E),"")</f>
        <v>SI130400051</v>
      </c>
      <c r="F99" s="4" t="str">
        <f>IFERROR(LOOKUP(A99,[1]PREF!$A:$A,[1]PREF!$F:$F),"")</f>
        <v>DO130400265</v>
      </c>
      <c r="G99" s="4" t="str">
        <f>IFERROR(LOOKUP(A99,[1]PREF!$A:$A,[1]PREF!$G:$G),"")</f>
        <v>WB130400265</v>
      </c>
      <c r="H99" s="4" t="str">
        <f>IFERROR(LOOKUP(A99,[1]PREF!$A:$A,[1]PREF!$H:$H),"")</f>
        <v>PL130400051</v>
      </c>
      <c r="I99" s="4" t="str">
        <f>IFERROR(LOOKUP(A99,[1]PREF!$A:$A,[1]PREF!$U:$U),"")</f>
        <v>010.900-13.41779051</v>
      </c>
      <c r="J99" s="4">
        <f>IFERROR(LOOKUP(A99,[1]PREF!$A:$A,[1]PREF!$N:$N),"")</f>
        <v>0</v>
      </c>
      <c r="K99" s="4">
        <f>IFERROR(LOOKUP(A99,[1]PREF!$A:$A,[1]PREF!$O:$O),"")</f>
        <v>0</v>
      </c>
      <c r="L99" s="4">
        <f>IFERROR(LOOKUP(A99,[1]PREF!$A:$A,[1]PREF!$P:$P),"")</f>
        <v>0</v>
      </c>
      <c r="M99" s="4" t="str">
        <f>IFERROR(LOOKUP(A99,[1]PREF!$A:$A,[1]PREF!$W:$W),"")</f>
        <v>1.1.5.0.1</v>
      </c>
      <c r="N99" s="4" t="str">
        <f>IFERROR(LOOKUP(A99,[1]PREF!$A:$A,[1]PREF!$AB:$AB),"")</f>
        <v>Nathani Indonesia</v>
      </c>
      <c r="O99" s="4" t="str">
        <f>IFERROR(LOOKUP(A99,[1]PREF!$A:$A,[1]PREF!$AC:$AC),"")</f>
        <v>Agustina Y. Zulkarnain</v>
      </c>
      <c r="P99" s="4" t="str">
        <f>IFERROR(LOOKUP(B99,[1]CREF!$B:$B,[1]CREF!$E:$E),"")</f>
        <v>1.1.7.0.3.124</v>
      </c>
      <c r="Q99" s="4" t="str">
        <f>IFERROR(LOOKUP(B99,[1]CREF!$B:$B,[1]CREF!$G:$G),"")</f>
        <v>ProQuat 276 SL @20 ltr</v>
      </c>
      <c r="R99" s="4">
        <f>IFERROR(LOOKUP(B99,[1]CREF!$B:$B,[1]CREF!$H:$H),"")</f>
        <v>20</v>
      </c>
      <c r="S99" s="8">
        <f>IFERROR(LOOKUP(B99,[1]CREF!$B:$B,[1]CREF!$I:$I),"")</f>
        <v>1</v>
      </c>
      <c r="T99" s="11" t="str">
        <f>IFERROR(LOOKUP(B99,[1]CREF!$B:$B,[1]CREF!$J:$J),"")</f>
        <v>Pcs</v>
      </c>
      <c r="U99" s="11">
        <f>IFERROR(IF(AND(AND(D99&lt;&gt;0,E99&lt;&gt;0),SUMIF([2]JPBD!$W:$W,Q99,[2]JPBD!$AA:$AA)&gt;=0),LOOKUP(B99,[1]CREF!$B:$B,[1]CREF!$U:$U),""),"")</f>
        <v>2000</v>
      </c>
      <c r="V99" s="11">
        <f>IFERROR(LOOKUP(B99,[1]CREF!$B:$B,[1]CREF!$K:$K),"")</f>
        <v>26642.825348148148</v>
      </c>
      <c r="W99" s="11">
        <f>IFERROR(LOOKUP(B99,[1]CREF!$B:$B,[1]CREF!$T:$T),"")</f>
        <v>0</v>
      </c>
      <c r="X99" s="11" t="str">
        <f ca="1">IFERROR(IF(AND(SUMIF([3]JPD!$O:$O,M99,[3]JPD!$R:$R)&lt;=LOOKUP(M99,[4]Customer!$A:$A,[4]Customer!$BI:$BI),SUMIF([3]JPD!$O:$O,M99,[3]JPD!$D:$D)&gt;=60),"KREDIT LIMIT/OVERDUE",U99*(SUM(V99:W99))),"")</f>
        <v>KREDIT LIMIT/OVERDUE</v>
      </c>
      <c r="Y99" s="11" t="str">
        <f t="shared" ca="1" si="4"/>
        <v/>
      </c>
      <c r="Z99" s="11" t="str">
        <f t="shared" ca="1" si="5"/>
        <v/>
      </c>
    </row>
    <row r="100" spans="1:26">
      <c r="A100" s="9">
        <v>583</v>
      </c>
      <c r="B100" s="9">
        <v>2144</v>
      </c>
      <c r="C100" s="7">
        <f>IFERROR(LOOKUP(A100,[1]PREF!$A:$A,[1]PREF!$C:$C),"")</f>
        <v>41377</v>
      </c>
      <c r="D100" s="4" t="str">
        <f>IFERROR(LOOKUP(A100,[1]PREF!$A:$A,[1]PREF!$D:$D),"")</f>
        <v>164/SPP/NTH-PST/2013</v>
      </c>
      <c r="E100" s="4" t="str">
        <f>IFERROR(LOOKUP(A100,[1]PREF!$A:$A,[1]PREF!$E:$E),"")</f>
        <v>SI130400052</v>
      </c>
      <c r="F100" s="4" t="str">
        <f>IFERROR(LOOKUP(A100,[1]PREF!$A:$A,[1]PREF!$F:$F),"")</f>
        <v>DO130400270</v>
      </c>
      <c r="G100" s="4" t="str">
        <f>IFERROR(LOOKUP(A100,[1]PREF!$A:$A,[1]PREF!$G:$G),"")</f>
        <v>WB130400270</v>
      </c>
      <c r="H100" s="4" t="str">
        <f>IFERROR(LOOKUP(A100,[1]PREF!$A:$A,[1]PREF!$H:$H),"")</f>
        <v>PL130400052</v>
      </c>
      <c r="I100" s="4" t="str">
        <f>IFERROR(LOOKUP(A100,[1]PREF!$A:$A,[1]PREF!$U:$U),"")</f>
        <v>010.900-13.41779052</v>
      </c>
      <c r="J100" s="4">
        <f>IFERROR(LOOKUP(A100,[1]PREF!$A:$A,[1]PREF!$N:$N),"")</f>
        <v>0</v>
      </c>
      <c r="K100" s="4">
        <f>IFERROR(LOOKUP(A100,[1]PREF!$A:$A,[1]PREF!$O:$O),"")</f>
        <v>0</v>
      </c>
      <c r="L100" s="4">
        <f>IFERROR(LOOKUP(A100,[1]PREF!$A:$A,[1]PREF!$P:$P),"")</f>
        <v>0</v>
      </c>
      <c r="M100" s="4" t="str">
        <f>IFERROR(LOOKUP(A100,[1]PREF!$A:$A,[1]PREF!$W:$W),"")</f>
        <v>1.1.5.0.1</v>
      </c>
      <c r="N100" s="4" t="str">
        <f>IFERROR(LOOKUP(A100,[1]PREF!$A:$A,[1]PREF!$AB:$AB),"")</f>
        <v>Nathani Indonesia</v>
      </c>
      <c r="O100" s="4" t="str">
        <f>IFERROR(LOOKUP(A100,[1]PREF!$A:$A,[1]PREF!$AC:$AC),"")</f>
        <v>Agustina Y. Zulkarnain</v>
      </c>
      <c r="P100" s="4" t="str">
        <f>IFERROR(LOOKUP(B100,[1]CREF!$B:$B,[1]CREF!$E:$E),"")</f>
        <v>1.1.7.0.3.124</v>
      </c>
      <c r="Q100" s="4" t="str">
        <f>IFERROR(LOOKUP(B100,[1]CREF!$B:$B,[1]CREF!$G:$G),"")</f>
        <v>ProQuat 276 SL @20 ltr</v>
      </c>
      <c r="R100" s="4">
        <f>IFERROR(LOOKUP(B100,[1]CREF!$B:$B,[1]CREF!$H:$H),"")</f>
        <v>20</v>
      </c>
      <c r="S100" s="8">
        <f>IFERROR(LOOKUP(B100,[1]CREF!$B:$B,[1]CREF!$I:$I),"")</f>
        <v>1</v>
      </c>
      <c r="T100" s="11" t="str">
        <f>IFERROR(LOOKUP(B100,[1]CREF!$B:$B,[1]CREF!$J:$J),"")</f>
        <v>Pcs</v>
      </c>
      <c r="U100" s="11">
        <f>IFERROR(IF(AND(AND(D100&lt;&gt;0,E100&lt;&gt;0),SUMIF([2]JPBD!$W:$W,Q100,[2]JPBD!$AA:$AA)&gt;=0),LOOKUP(B100,[1]CREF!$B:$B,[1]CREF!$U:$U),""),"")</f>
        <v>3000</v>
      </c>
      <c r="V100" s="11">
        <f>IFERROR(LOOKUP(B100,[1]CREF!$B:$B,[1]CREF!$K:$K),"")</f>
        <v>26642.825348148148</v>
      </c>
      <c r="W100" s="11">
        <f>IFERROR(LOOKUP(B100,[1]CREF!$B:$B,[1]CREF!$T:$T),"")</f>
        <v>0</v>
      </c>
      <c r="X100" s="11" t="str">
        <f ca="1">IFERROR(IF(AND(SUMIF([3]JPD!$O:$O,M100,[3]JPD!$R:$R)&lt;=LOOKUP(M100,[4]Customer!$A:$A,[4]Customer!$BI:$BI),SUMIF([3]JPD!$O:$O,M100,[3]JPD!$D:$D)&gt;=60),"KREDIT LIMIT/OVERDUE",U100*(SUM(V100:W100))),"")</f>
        <v>KREDIT LIMIT/OVERDUE</v>
      </c>
      <c r="Y100" s="11" t="str">
        <f t="shared" ca="1" si="4"/>
        <v/>
      </c>
      <c r="Z100" s="11" t="str">
        <f t="shared" ca="1" si="5"/>
        <v/>
      </c>
    </row>
    <row r="101" spans="1:26">
      <c r="A101" s="9">
        <v>583</v>
      </c>
      <c r="B101" s="9">
        <v>2145</v>
      </c>
      <c r="C101" s="7">
        <f>IFERROR(LOOKUP(A101,[1]PREF!$A:$A,[1]PREF!$C:$C),"")</f>
        <v>41377</v>
      </c>
      <c r="D101" s="4" t="str">
        <f>IFERROR(LOOKUP(A101,[1]PREF!$A:$A,[1]PREF!$D:$D),"")</f>
        <v>164/SPP/NTH-PST/2013</v>
      </c>
      <c r="E101" s="4" t="str">
        <f>IFERROR(LOOKUP(A101,[1]PREF!$A:$A,[1]PREF!$E:$E),"")</f>
        <v>SI130400052</v>
      </c>
      <c r="F101" s="4" t="str">
        <f>IFERROR(LOOKUP(A101,[1]PREF!$A:$A,[1]PREF!$F:$F),"")</f>
        <v>DO130400270</v>
      </c>
      <c r="G101" s="4" t="str">
        <f>IFERROR(LOOKUP(A101,[1]PREF!$A:$A,[1]PREF!$G:$G),"")</f>
        <v>WB130400270</v>
      </c>
      <c r="H101" s="4" t="str">
        <f>IFERROR(LOOKUP(A101,[1]PREF!$A:$A,[1]PREF!$H:$H),"")</f>
        <v>PL130400052</v>
      </c>
      <c r="I101" s="4" t="str">
        <f>IFERROR(LOOKUP(A101,[1]PREF!$A:$A,[1]PREF!$U:$U),"")</f>
        <v>010.900-13.41779052</v>
      </c>
      <c r="J101" s="4">
        <f>IFERROR(LOOKUP(A101,[1]PREF!$A:$A,[1]PREF!$N:$N),"")</f>
        <v>0</v>
      </c>
      <c r="K101" s="4">
        <f>IFERROR(LOOKUP(A101,[1]PREF!$A:$A,[1]PREF!$O:$O),"")</f>
        <v>0</v>
      </c>
      <c r="L101" s="4">
        <f>IFERROR(LOOKUP(A101,[1]PREF!$A:$A,[1]PREF!$P:$P),"")</f>
        <v>0</v>
      </c>
      <c r="M101" s="4" t="str">
        <f>IFERROR(LOOKUP(A101,[1]PREF!$A:$A,[1]PREF!$W:$W),"")</f>
        <v>1.1.5.0.1</v>
      </c>
      <c r="N101" s="4" t="str">
        <f>IFERROR(LOOKUP(A101,[1]PREF!$A:$A,[1]PREF!$AB:$AB),"")</f>
        <v>Nathani Indonesia</v>
      </c>
      <c r="O101" s="4" t="str">
        <f>IFERROR(LOOKUP(A101,[1]PREF!$A:$A,[1]PREF!$AC:$AC),"")</f>
        <v>Agustina Y. Zulkarnain</v>
      </c>
      <c r="P101" s="4" t="str">
        <f>IFERROR(LOOKUP(B101,[1]CREF!$B:$B,[1]CREF!$E:$E),"")</f>
        <v>1.1.7.0.3.122</v>
      </c>
      <c r="Q101" s="4" t="str">
        <f>IFERROR(LOOKUP(B101,[1]CREF!$B:$B,[1]CREF!$G:$G),"")</f>
        <v>Curthane 80 WP @ 1Kg</v>
      </c>
      <c r="R101" s="4">
        <f>IFERROR(LOOKUP(B101,[1]CREF!$B:$B,[1]CREF!$H:$H),"")</f>
        <v>1</v>
      </c>
      <c r="S101" s="8">
        <f>IFERROR(LOOKUP(B101,[1]CREF!$B:$B,[1]CREF!$I:$I),"")</f>
        <v>20</v>
      </c>
      <c r="T101" s="11" t="str">
        <f>IFERROR(LOOKUP(B101,[1]CREF!$B:$B,[1]CREF!$J:$J),"")</f>
        <v>Pcs</v>
      </c>
      <c r="U101" s="11">
        <f>IFERROR(IF(AND(AND(D101&lt;&gt;0,E101&lt;&gt;0),SUMIF([2]JPBD!$W:$W,Q101,[2]JPBD!$AA:$AA)&gt;=0),LOOKUP(B101,[1]CREF!$B:$B,[1]CREF!$U:$U),""),"")</f>
        <v>1000</v>
      </c>
      <c r="V101" s="11">
        <f>IFERROR(LOOKUP(B101,[1]CREF!$B:$B,[1]CREF!$K:$K),"")</f>
        <v>34350.637485970823</v>
      </c>
      <c r="W101" s="11">
        <f>IFERROR(LOOKUP(B101,[1]CREF!$B:$B,[1]CREF!$T:$T),"")</f>
        <v>0</v>
      </c>
      <c r="X101" s="11" t="str">
        <f ca="1">IFERROR(IF(AND(SUMIF([3]JPD!$O:$O,M101,[3]JPD!$R:$R)&lt;=LOOKUP(M101,[4]Customer!$A:$A,[4]Customer!$BI:$BI),SUMIF([3]JPD!$O:$O,M101,[3]JPD!$D:$D)&gt;=60),"KREDIT LIMIT/OVERDUE",U101*(SUM(V101:W101))),"")</f>
        <v>KREDIT LIMIT/OVERDUE</v>
      </c>
      <c r="Y101" s="11" t="str">
        <f t="shared" ca="1" si="4"/>
        <v/>
      </c>
      <c r="Z101" s="11" t="str">
        <f t="shared" ca="1" si="5"/>
        <v/>
      </c>
    </row>
    <row r="102" spans="1:26">
      <c r="A102" s="9">
        <v>594</v>
      </c>
      <c r="B102" s="9">
        <v>2186</v>
      </c>
      <c r="C102" s="7">
        <f>IFERROR(LOOKUP(A102,[1]PREF!$A:$A,[1]PREF!$C:$C),"")</f>
        <v>41379</v>
      </c>
      <c r="D102" s="4" t="str">
        <f>IFERROR(LOOKUP(A102,[1]PREF!$A:$A,[1]PREF!$D:$D),"")</f>
        <v>165/SPP/NTH-PST/2013</v>
      </c>
      <c r="E102" s="4" t="str">
        <f>IFERROR(LOOKUP(A102,[1]PREF!$A:$A,[1]PREF!$E:$E),"")</f>
        <v>SI130400053</v>
      </c>
      <c r="F102" s="4" t="str">
        <f>IFERROR(LOOKUP(A102,[1]PREF!$A:$A,[1]PREF!$F:$F),"")</f>
        <v>DO130400276</v>
      </c>
      <c r="G102" s="4" t="str">
        <f>IFERROR(LOOKUP(A102,[1]PREF!$A:$A,[1]PREF!$G:$G),"")</f>
        <v>WB130400276</v>
      </c>
      <c r="H102" s="4" t="str">
        <f>IFERROR(LOOKUP(A102,[1]PREF!$A:$A,[1]PREF!$H:$H),"")</f>
        <v>PL130400053</v>
      </c>
      <c r="I102" s="4" t="str">
        <f>IFERROR(LOOKUP(A102,[1]PREF!$A:$A,[1]PREF!$U:$U),"")</f>
        <v>010.900-13.41779053</v>
      </c>
      <c r="J102" s="4">
        <f>IFERROR(LOOKUP(A102,[1]PREF!$A:$A,[1]PREF!$N:$N),"")</f>
        <v>0</v>
      </c>
      <c r="K102" s="4">
        <f>IFERROR(LOOKUP(A102,[1]PREF!$A:$A,[1]PREF!$O:$O),"")</f>
        <v>0</v>
      </c>
      <c r="L102" s="4">
        <f>IFERROR(LOOKUP(A102,[1]PREF!$A:$A,[1]PREF!$P:$P),"")</f>
        <v>0</v>
      </c>
      <c r="M102" s="4" t="str">
        <f>IFERROR(LOOKUP(A102,[1]PREF!$A:$A,[1]PREF!$W:$W),"")</f>
        <v>1.1.5.0.1</v>
      </c>
      <c r="N102" s="4" t="str">
        <f>IFERROR(LOOKUP(A102,[1]PREF!$A:$A,[1]PREF!$AB:$AB),"")</f>
        <v>Nathani Indonesia</v>
      </c>
      <c r="O102" s="4" t="str">
        <f>IFERROR(LOOKUP(A102,[1]PREF!$A:$A,[1]PREF!$AC:$AC),"")</f>
        <v>Agustina Y. Zulkarnain</v>
      </c>
      <c r="P102" s="4" t="str">
        <f>IFERROR(LOOKUP(B102,[1]CREF!$B:$B,[1]CREF!$E:$E),"")</f>
        <v>1.1.7.0.3.124</v>
      </c>
      <c r="Q102" s="4" t="str">
        <f>IFERROR(LOOKUP(B102,[1]CREF!$B:$B,[1]CREF!$G:$G),"")</f>
        <v>ProQuat 276 SL @20 ltr</v>
      </c>
      <c r="R102" s="4">
        <f>IFERROR(LOOKUP(B102,[1]CREF!$B:$B,[1]CREF!$H:$H),"")</f>
        <v>20</v>
      </c>
      <c r="S102" s="8">
        <f>IFERROR(LOOKUP(B102,[1]CREF!$B:$B,[1]CREF!$I:$I),"")</f>
        <v>1</v>
      </c>
      <c r="T102" s="11" t="str">
        <f>IFERROR(LOOKUP(B102,[1]CREF!$B:$B,[1]CREF!$J:$J),"")</f>
        <v>Pcs</v>
      </c>
      <c r="U102" s="11">
        <f>IFERROR(IF(AND(AND(D102&lt;&gt;0,E102&lt;&gt;0),SUMIF([2]JPBD!$W:$W,Q102,[2]JPBD!$AA:$AA)&gt;=0),LOOKUP(B102,[1]CREF!$B:$B,[1]CREF!$U:$U),""),"")</f>
        <v>5000</v>
      </c>
      <c r="V102" s="11">
        <f>IFERROR(LOOKUP(B102,[1]CREF!$B:$B,[1]CREF!$K:$K),"")</f>
        <v>26642.825348148148</v>
      </c>
      <c r="W102" s="11">
        <f>IFERROR(LOOKUP(B102,[1]CREF!$B:$B,[1]CREF!$T:$T),"")</f>
        <v>0</v>
      </c>
      <c r="X102" s="11" t="str">
        <f ca="1">IFERROR(IF(AND(SUMIF([3]JPD!$O:$O,M102,[3]JPD!$R:$R)&lt;=LOOKUP(M102,[4]Customer!$A:$A,[4]Customer!$BI:$BI),SUMIF([3]JPD!$O:$O,M102,[3]JPD!$D:$D)&gt;=60),"KREDIT LIMIT/OVERDUE",U102*(SUM(V102:W102))),"")</f>
        <v>KREDIT LIMIT/OVERDUE</v>
      </c>
      <c r="Y102" s="11" t="str">
        <f t="shared" ca="1" si="4"/>
        <v/>
      </c>
      <c r="Z102" s="11" t="str">
        <f t="shared" ca="1" si="5"/>
        <v/>
      </c>
    </row>
    <row r="103" spans="1:26">
      <c r="A103" s="9">
        <v>607</v>
      </c>
      <c r="B103" s="9">
        <v>2234</v>
      </c>
      <c r="C103" s="7">
        <f>IFERROR(LOOKUP(A103,[1]PREF!$A:$A,[1]PREF!$C:$C),"")</f>
        <v>41380</v>
      </c>
      <c r="D103" s="4" t="str">
        <f>IFERROR(LOOKUP(A103,[1]PREF!$A:$A,[1]PREF!$D:$D),"")</f>
        <v>166/SPP/NTH-PST/2013</v>
      </c>
      <c r="E103" s="4" t="str">
        <f>IFERROR(LOOKUP(A103,[1]PREF!$A:$A,[1]PREF!$E:$E),"")</f>
        <v>SI130400054</v>
      </c>
      <c r="F103" s="4" t="str">
        <f>IFERROR(LOOKUP(A103,[1]PREF!$A:$A,[1]PREF!$F:$F),"")</f>
        <v>DO130400283</v>
      </c>
      <c r="G103" s="4" t="str">
        <f>IFERROR(LOOKUP(A103,[1]PREF!$A:$A,[1]PREF!$G:$G),"")</f>
        <v>WB130400283</v>
      </c>
      <c r="H103" s="4" t="str">
        <f>IFERROR(LOOKUP(A103,[1]PREF!$A:$A,[1]PREF!$H:$H),"")</f>
        <v>PL130400054</v>
      </c>
      <c r="I103" s="4" t="str">
        <f>IFERROR(LOOKUP(A103,[1]PREF!$A:$A,[1]PREF!$U:$U),"")</f>
        <v>010.900-13.41779054</v>
      </c>
      <c r="J103" s="4">
        <f>IFERROR(LOOKUP(A103,[1]PREF!$A:$A,[1]PREF!$N:$N),"")</f>
        <v>0</v>
      </c>
      <c r="K103" s="4">
        <f>IFERROR(LOOKUP(A103,[1]PREF!$A:$A,[1]PREF!$O:$O),"")</f>
        <v>0</v>
      </c>
      <c r="L103" s="4">
        <f>IFERROR(LOOKUP(A103,[1]PREF!$A:$A,[1]PREF!$P:$P),"")</f>
        <v>0</v>
      </c>
      <c r="M103" s="4" t="str">
        <f>IFERROR(LOOKUP(A103,[1]PREF!$A:$A,[1]PREF!$W:$W),"")</f>
        <v>1.1.5.0.1</v>
      </c>
      <c r="N103" s="4" t="str">
        <f>IFERROR(LOOKUP(A103,[1]PREF!$A:$A,[1]PREF!$AB:$AB),"")</f>
        <v>Nathani Indonesia</v>
      </c>
      <c r="O103" s="4" t="str">
        <f>IFERROR(LOOKUP(A103,[1]PREF!$A:$A,[1]PREF!$AC:$AC),"")</f>
        <v>Agustina Y. Zulkarnain</v>
      </c>
      <c r="P103" s="4" t="str">
        <f>IFERROR(LOOKUP(B103,[1]CREF!$B:$B,[1]CREF!$E:$E),"")</f>
        <v>1.1.7.0.3.125</v>
      </c>
      <c r="Q103" s="4" t="str">
        <f>IFERROR(LOOKUP(B103,[1]CREF!$B:$B,[1]CREF!$G:$G),"")</f>
        <v>Grandup 480 SL @20 ltr</v>
      </c>
      <c r="R103" s="4">
        <f>IFERROR(LOOKUP(B103,[1]CREF!$B:$B,[1]CREF!$H:$H),"")</f>
        <v>20</v>
      </c>
      <c r="S103" s="8">
        <f>IFERROR(LOOKUP(B103,[1]CREF!$B:$B,[1]CREF!$I:$I),"")</f>
        <v>1</v>
      </c>
      <c r="T103" s="11" t="str">
        <f>IFERROR(LOOKUP(B103,[1]CREF!$B:$B,[1]CREF!$J:$J),"")</f>
        <v>Pcs</v>
      </c>
      <c r="U103" s="11">
        <f>IFERROR(IF(AND(AND(D103&lt;&gt;0,E103&lt;&gt;0),SUMIF([2]JPBD!$W:$W,Q103,[2]JPBD!$AA:$AA)&gt;=0),LOOKUP(B103,[1]CREF!$B:$B,[1]CREF!$U:$U),""),"")</f>
        <v>4000</v>
      </c>
      <c r="V103" s="11">
        <f>IFERROR(LOOKUP(B103,[1]CREF!$B:$B,[1]CREF!$K:$K),"")</f>
        <v>30575.042303030306</v>
      </c>
      <c r="W103" s="11">
        <f>IFERROR(LOOKUP(B103,[1]CREF!$B:$B,[1]CREF!$T:$T),"")</f>
        <v>0</v>
      </c>
      <c r="X103" s="11" t="str">
        <f ca="1">IFERROR(IF(AND(SUMIF([3]JPD!$O:$O,M103,[3]JPD!$R:$R)&lt;=LOOKUP(M103,[4]Customer!$A:$A,[4]Customer!$BI:$BI),SUMIF([3]JPD!$O:$O,M103,[3]JPD!$D:$D)&gt;=60),"KREDIT LIMIT/OVERDUE",U103*(SUM(V103:W103))),"")</f>
        <v>KREDIT LIMIT/OVERDUE</v>
      </c>
      <c r="Y103" s="11" t="str">
        <f t="shared" ca="1" si="4"/>
        <v/>
      </c>
      <c r="Z103" s="11" t="str">
        <f t="shared" ca="1" si="5"/>
        <v/>
      </c>
    </row>
    <row r="104" spans="1:26">
      <c r="A104" s="9">
        <v>607</v>
      </c>
      <c r="B104" s="9">
        <v>2235</v>
      </c>
      <c r="C104" s="7">
        <f>IFERROR(LOOKUP(A104,[1]PREF!$A:$A,[1]PREF!$C:$C),"")</f>
        <v>41380</v>
      </c>
      <c r="D104" s="4" t="str">
        <f>IFERROR(LOOKUP(A104,[1]PREF!$A:$A,[1]PREF!$D:$D),"")</f>
        <v>166/SPP/NTH-PST/2013</v>
      </c>
      <c r="E104" s="4" t="str">
        <f>IFERROR(LOOKUP(A104,[1]PREF!$A:$A,[1]PREF!$E:$E),"")</f>
        <v>SI130400054</v>
      </c>
      <c r="F104" s="4" t="str">
        <f>IFERROR(LOOKUP(A104,[1]PREF!$A:$A,[1]PREF!$F:$F),"")</f>
        <v>DO130400283</v>
      </c>
      <c r="G104" s="4" t="str">
        <f>IFERROR(LOOKUP(A104,[1]PREF!$A:$A,[1]PREF!$G:$G),"")</f>
        <v>WB130400283</v>
      </c>
      <c r="H104" s="4" t="str">
        <f>IFERROR(LOOKUP(A104,[1]PREF!$A:$A,[1]PREF!$H:$H),"")</f>
        <v>PL130400054</v>
      </c>
      <c r="I104" s="4" t="str">
        <f>IFERROR(LOOKUP(A104,[1]PREF!$A:$A,[1]PREF!$U:$U),"")</f>
        <v>010.900-13.41779054</v>
      </c>
      <c r="J104" s="4">
        <f>IFERROR(LOOKUP(A104,[1]PREF!$A:$A,[1]PREF!$N:$N),"")</f>
        <v>0</v>
      </c>
      <c r="K104" s="4">
        <f>IFERROR(LOOKUP(A104,[1]PREF!$A:$A,[1]PREF!$O:$O),"")</f>
        <v>0</v>
      </c>
      <c r="L104" s="4">
        <f>IFERROR(LOOKUP(A104,[1]PREF!$A:$A,[1]PREF!$P:$P),"")</f>
        <v>0</v>
      </c>
      <c r="M104" s="4" t="str">
        <f>IFERROR(LOOKUP(A104,[1]PREF!$A:$A,[1]PREF!$W:$W),"")</f>
        <v>1.1.5.0.1</v>
      </c>
      <c r="N104" s="4" t="str">
        <f>IFERROR(LOOKUP(A104,[1]PREF!$A:$A,[1]PREF!$AB:$AB),"")</f>
        <v>Nathani Indonesia</v>
      </c>
      <c r="O104" s="4" t="str">
        <f>IFERROR(LOOKUP(A104,[1]PREF!$A:$A,[1]PREF!$AC:$AC),"")</f>
        <v>Agustina Y. Zulkarnain</v>
      </c>
      <c r="P104" s="4" t="str">
        <f>IFERROR(LOOKUP(B104,[1]CREF!$B:$B,[1]CREF!$E:$E),"")</f>
        <v>1.1.7.0.3.126</v>
      </c>
      <c r="Q104" s="4" t="str">
        <f>IFERROR(LOOKUP(B104,[1]CREF!$B:$B,[1]CREF!$G:$G),"")</f>
        <v>Grandup 480 SL @1 ltr</v>
      </c>
      <c r="R104" s="4">
        <f>IFERROR(LOOKUP(B104,[1]CREF!$B:$B,[1]CREF!$H:$H),"")</f>
        <v>1</v>
      </c>
      <c r="S104" s="8">
        <f>IFERROR(LOOKUP(B104,[1]CREF!$B:$B,[1]CREF!$I:$I),"")</f>
        <v>12</v>
      </c>
      <c r="T104" s="11" t="str">
        <f>IFERROR(LOOKUP(B104,[1]CREF!$B:$B,[1]CREF!$J:$J),"")</f>
        <v>Pcs</v>
      </c>
      <c r="U104" s="11">
        <f>IFERROR(IF(AND(AND(D104&lt;&gt;0,E104&lt;&gt;0),SUMIF([2]JPBD!$W:$W,Q104,[2]JPBD!$AA:$AA)&gt;=0),LOOKUP(B104,[1]CREF!$B:$B,[1]CREF!$U:$U),""),"")</f>
        <v>996</v>
      </c>
      <c r="V104" s="11">
        <f>IFERROR(LOOKUP(B104,[1]CREF!$B:$B,[1]CREF!$K:$K),"")</f>
        <v>33043.301562289562</v>
      </c>
      <c r="W104" s="11">
        <f>IFERROR(LOOKUP(B104,[1]CREF!$B:$B,[1]CREF!$T:$T),"")</f>
        <v>0</v>
      </c>
      <c r="X104" s="11" t="str">
        <f ca="1">IFERROR(IF(AND(SUMIF([3]JPD!$O:$O,M104,[3]JPD!$R:$R)&lt;=LOOKUP(M104,[4]Customer!$A:$A,[4]Customer!$BI:$BI),SUMIF([3]JPD!$O:$O,M104,[3]JPD!$D:$D)&gt;=60),"KREDIT LIMIT/OVERDUE",U104*(SUM(V104:W104))),"")</f>
        <v>KREDIT LIMIT/OVERDUE</v>
      </c>
      <c r="Y104" s="11" t="str">
        <f t="shared" ca="1" si="4"/>
        <v/>
      </c>
      <c r="Z104" s="11" t="str">
        <f t="shared" ca="1" si="5"/>
        <v/>
      </c>
    </row>
    <row r="105" spans="1:26">
      <c r="A105" s="9">
        <v>607</v>
      </c>
      <c r="B105" s="9">
        <v>2236</v>
      </c>
      <c r="C105" s="7">
        <f>IFERROR(LOOKUP(A105,[1]PREF!$A:$A,[1]PREF!$C:$C),"")</f>
        <v>41380</v>
      </c>
      <c r="D105" s="4" t="str">
        <f>IFERROR(LOOKUP(A105,[1]PREF!$A:$A,[1]PREF!$D:$D),"")</f>
        <v>166/SPP/NTH-PST/2013</v>
      </c>
      <c r="E105" s="4" t="str">
        <f>IFERROR(LOOKUP(A105,[1]PREF!$A:$A,[1]PREF!$E:$E),"")</f>
        <v>SI130400054</v>
      </c>
      <c r="F105" s="4" t="str">
        <f>IFERROR(LOOKUP(A105,[1]PREF!$A:$A,[1]PREF!$F:$F),"")</f>
        <v>DO130400283</v>
      </c>
      <c r="G105" s="4" t="str">
        <f>IFERROR(LOOKUP(A105,[1]PREF!$A:$A,[1]PREF!$G:$G),"")</f>
        <v>WB130400283</v>
      </c>
      <c r="H105" s="4" t="str">
        <f>IFERROR(LOOKUP(A105,[1]PREF!$A:$A,[1]PREF!$H:$H),"")</f>
        <v>PL130400054</v>
      </c>
      <c r="I105" s="4" t="str">
        <f>IFERROR(LOOKUP(A105,[1]PREF!$A:$A,[1]PREF!$U:$U),"")</f>
        <v>010.900-13.41779054</v>
      </c>
      <c r="J105" s="4">
        <f>IFERROR(LOOKUP(A105,[1]PREF!$A:$A,[1]PREF!$N:$N),"")</f>
        <v>0</v>
      </c>
      <c r="K105" s="4">
        <f>IFERROR(LOOKUP(A105,[1]PREF!$A:$A,[1]PREF!$O:$O),"")</f>
        <v>0</v>
      </c>
      <c r="L105" s="4">
        <f>IFERROR(LOOKUP(A105,[1]PREF!$A:$A,[1]PREF!$P:$P),"")</f>
        <v>0</v>
      </c>
      <c r="M105" s="4" t="str">
        <f>IFERROR(LOOKUP(A105,[1]PREF!$A:$A,[1]PREF!$W:$W),"")</f>
        <v>1.1.5.0.1</v>
      </c>
      <c r="N105" s="4" t="str">
        <f>IFERROR(LOOKUP(A105,[1]PREF!$A:$A,[1]PREF!$AB:$AB),"")</f>
        <v>Nathani Indonesia</v>
      </c>
      <c r="O105" s="4" t="str">
        <f>IFERROR(LOOKUP(A105,[1]PREF!$A:$A,[1]PREF!$AC:$AC),"")</f>
        <v>Agustina Y. Zulkarnain</v>
      </c>
      <c r="P105" s="4" t="str">
        <f>IFERROR(LOOKUP(B105,[1]CREF!$B:$B,[1]CREF!$E:$E),"")</f>
        <v>1.1.7.0.3.122</v>
      </c>
      <c r="Q105" s="4" t="str">
        <f>IFERROR(LOOKUP(B105,[1]CREF!$B:$B,[1]CREF!$G:$G),"")</f>
        <v>Curthane 80 WP @ 1Kg</v>
      </c>
      <c r="R105" s="4">
        <f>IFERROR(LOOKUP(B105,[1]CREF!$B:$B,[1]CREF!$H:$H),"")</f>
        <v>1</v>
      </c>
      <c r="S105" s="8">
        <f>IFERROR(LOOKUP(B105,[1]CREF!$B:$B,[1]CREF!$I:$I),"")</f>
        <v>20</v>
      </c>
      <c r="T105" s="11" t="str">
        <f>IFERROR(LOOKUP(B105,[1]CREF!$B:$B,[1]CREF!$J:$J),"")</f>
        <v>Pcs</v>
      </c>
      <c r="U105" s="11">
        <f>IFERROR(IF(AND(AND(D105&lt;&gt;0,E105&lt;&gt;0),SUMIF([2]JPBD!$W:$W,Q105,[2]JPBD!$AA:$AA)&gt;=0),LOOKUP(B105,[1]CREF!$B:$B,[1]CREF!$U:$U),""),"")</f>
        <v>1000</v>
      </c>
      <c r="V105" s="11">
        <f>IFERROR(LOOKUP(B105,[1]CREF!$B:$B,[1]CREF!$K:$K),"")</f>
        <v>34350.637485970823</v>
      </c>
      <c r="W105" s="11">
        <f>IFERROR(LOOKUP(B105,[1]CREF!$B:$B,[1]CREF!$T:$T),"")</f>
        <v>0</v>
      </c>
      <c r="X105" s="11" t="str">
        <f ca="1">IFERROR(IF(AND(SUMIF([3]JPD!$O:$O,M105,[3]JPD!$R:$R)&lt;=LOOKUP(M105,[4]Customer!$A:$A,[4]Customer!$BI:$BI),SUMIF([3]JPD!$O:$O,M105,[3]JPD!$D:$D)&gt;=60),"KREDIT LIMIT/OVERDUE",U105*(SUM(V105:W105))),"")</f>
        <v>KREDIT LIMIT/OVERDUE</v>
      </c>
      <c r="Y105" s="11" t="str">
        <f t="shared" ca="1" si="4"/>
        <v/>
      </c>
      <c r="Z105" s="11" t="str">
        <f t="shared" ca="1" si="5"/>
        <v/>
      </c>
    </row>
    <row r="106" spans="1:26">
      <c r="A106" s="9">
        <v>615</v>
      </c>
      <c r="B106" s="9">
        <v>2275</v>
      </c>
      <c r="C106" s="7">
        <f>IFERROR(LOOKUP(A106,[1]PREF!$A:$A,[1]PREF!$C:$C),"")</f>
        <v>41381</v>
      </c>
      <c r="D106" s="4" t="str">
        <f>IFERROR(LOOKUP(A106,[1]PREF!$A:$A,[1]PREF!$D:$D),"")</f>
        <v>167/SPP/NTH-PST/2013</v>
      </c>
      <c r="E106" s="4" t="str">
        <f>IFERROR(LOOKUP(A106,[1]PREF!$A:$A,[1]PREF!$E:$E),"")</f>
        <v>SI130400055</v>
      </c>
      <c r="F106" s="4" t="str">
        <f>IFERROR(LOOKUP(A106,[1]PREF!$A:$A,[1]PREF!$F:$F),"")</f>
        <v>DO130400287</v>
      </c>
      <c r="G106" s="4" t="str">
        <f>IFERROR(LOOKUP(A106,[1]PREF!$A:$A,[1]PREF!$G:$G),"")</f>
        <v>WB130400287</v>
      </c>
      <c r="H106" s="4" t="str">
        <f>IFERROR(LOOKUP(A106,[1]PREF!$A:$A,[1]PREF!$H:$H),"")</f>
        <v>PL130400055</v>
      </c>
      <c r="I106" s="4" t="str">
        <f>IFERROR(LOOKUP(A106,[1]PREF!$A:$A,[1]PREF!$U:$U),"")</f>
        <v>010.900-13.41779055</v>
      </c>
      <c r="J106" s="4">
        <f>IFERROR(LOOKUP(A106,[1]PREF!$A:$A,[1]PREF!$N:$N),"")</f>
        <v>0</v>
      </c>
      <c r="K106" s="4">
        <f>IFERROR(LOOKUP(A106,[1]PREF!$A:$A,[1]PREF!$O:$O),"")</f>
        <v>0</v>
      </c>
      <c r="L106" s="4">
        <f>IFERROR(LOOKUP(A106,[1]PREF!$A:$A,[1]PREF!$P:$P),"")</f>
        <v>0</v>
      </c>
      <c r="M106" s="4" t="str">
        <f>IFERROR(LOOKUP(A106,[1]PREF!$A:$A,[1]PREF!$W:$W),"")</f>
        <v>1.1.5.0.1</v>
      </c>
      <c r="N106" s="4" t="str">
        <f>IFERROR(LOOKUP(A106,[1]PREF!$A:$A,[1]PREF!$AB:$AB),"")</f>
        <v>Nathani Indonesia</v>
      </c>
      <c r="O106" s="4" t="str">
        <f>IFERROR(LOOKUP(A106,[1]PREF!$A:$A,[1]PREF!$AC:$AC),"")</f>
        <v>Agustina Y. Zulkarnain</v>
      </c>
      <c r="P106" s="4" t="str">
        <f>IFERROR(LOOKUP(B106,[1]CREF!$B:$B,[1]CREF!$E:$E),"")</f>
        <v>1.1.7.0.3.127</v>
      </c>
      <c r="Q106" s="4" t="str">
        <f>IFERROR(LOOKUP(B106,[1]CREF!$B:$B,[1]CREF!$G:$G),"")</f>
        <v>Mark Up 480 SL @1 ltr</v>
      </c>
      <c r="R106" s="4">
        <f>IFERROR(LOOKUP(B106,[1]CREF!$B:$B,[1]CREF!$H:$H),"")</f>
        <v>1</v>
      </c>
      <c r="S106" s="8">
        <f>IFERROR(LOOKUP(B106,[1]CREF!$B:$B,[1]CREF!$I:$I),"")</f>
        <v>12</v>
      </c>
      <c r="T106" s="11" t="str">
        <f>IFERROR(LOOKUP(B106,[1]CREF!$B:$B,[1]CREF!$J:$J),"")</f>
        <v>Pcs</v>
      </c>
      <c r="U106" s="11">
        <f>IFERROR(IF(AND(AND(D106&lt;&gt;0,E106&lt;&gt;0),SUMIF([2]JPBD!$W:$W,Q106,[2]JPBD!$AA:$AA)&gt;=0),LOOKUP(B106,[1]CREF!$B:$B,[1]CREF!$U:$U),""),"")</f>
        <v>3000</v>
      </c>
      <c r="V106" s="11">
        <f>IFERROR(LOOKUP(B106,[1]CREF!$B:$B,[1]CREF!$K:$K),"")</f>
        <v>27874.840013468016</v>
      </c>
      <c r="W106" s="11">
        <f>IFERROR(LOOKUP(B106,[1]CREF!$B:$B,[1]CREF!$T:$T),"")</f>
        <v>0</v>
      </c>
      <c r="X106" s="11" t="str">
        <f ca="1">IFERROR(IF(AND(SUMIF([3]JPD!$O:$O,M106,[3]JPD!$R:$R)&lt;=LOOKUP(M106,[4]Customer!$A:$A,[4]Customer!$BI:$BI),SUMIF([3]JPD!$O:$O,M106,[3]JPD!$D:$D)&gt;=60),"KREDIT LIMIT/OVERDUE",U106*(SUM(V106:W106))),"")</f>
        <v>KREDIT LIMIT/OVERDUE</v>
      </c>
      <c r="Y106" s="11" t="str">
        <f t="shared" ca="1" si="4"/>
        <v/>
      </c>
      <c r="Z106" s="11" t="str">
        <f t="shared" ca="1" si="5"/>
        <v/>
      </c>
    </row>
    <row r="107" spans="1:26">
      <c r="A107" s="9">
        <v>626</v>
      </c>
      <c r="B107" s="9">
        <v>2321</v>
      </c>
      <c r="C107" s="7">
        <f>IFERROR(LOOKUP(A107,[1]PREF!$A:$A,[1]PREF!$C:$C),"")</f>
        <v>41382</v>
      </c>
      <c r="D107" s="4" t="str">
        <f>IFERROR(LOOKUP(A107,[1]PREF!$A:$A,[1]PREF!$D:$D),"")</f>
        <v>168/SPP/NTH-PST/2013</v>
      </c>
      <c r="E107" s="4" t="str">
        <f>IFERROR(LOOKUP(A107,[1]PREF!$A:$A,[1]PREF!$E:$E),"")</f>
        <v>SI130400056</v>
      </c>
      <c r="F107" s="4" t="str">
        <f>IFERROR(LOOKUP(A107,[1]PREF!$A:$A,[1]PREF!$F:$F),"")</f>
        <v>DO130400293</v>
      </c>
      <c r="G107" s="4" t="str">
        <f>IFERROR(LOOKUP(A107,[1]PREF!$A:$A,[1]PREF!$G:$G),"")</f>
        <v>WB130400293</v>
      </c>
      <c r="H107" s="4" t="str">
        <f>IFERROR(LOOKUP(A107,[1]PREF!$A:$A,[1]PREF!$H:$H),"")</f>
        <v>PL130400056</v>
      </c>
      <c r="I107" s="4" t="str">
        <f>IFERROR(LOOKUP(A107,[1]PREF!$A:$A,[1]PREF!$U:$U),"")</f>
        <v>010.900-13.41779056</v>
      </c>
      <c r="J107" s="4">
        <f>IFERROR(LOOKUP(A107,[1]PREF!$A:$A,[1]PREF!$N:$N),"")</f>
        <v>0</v>
      </c>
      <c r="K107" s="4">
        <f>IFERROR(LOOKUP(A107,[1]PREF!$A:$A,[1]PREF!$O:$O),"")</f>
        <v>0</v>
      </c>
      <c r="L107" s="4">
        <f>IFERROR(LOOKUP(A107,[1]PREF!$A:$A,[1]PREF!$P:$P),"")</f>
        <v>0</v>
      </c>
      <c r="M107" s="4" t="str">
        <f>IFERROR(LOOKUP(A107,[1]PREF!$A:$A,[1]PREF!$W:$W),"")</f>
        <v>1.1.5.0.1</v>
      </c>
      <c r="N107" s="4" t="str">
        <f>IFERROR(LOOKUP(A107,[1]PREF!$A:$A,[1]PREF!$AB:$AB),"")</f>
        <v>Nathani Indonesia</v>
      </c>
      <c r="O107" s="4" t="str">
        <f>IFERROR(LOOKUP(A107,[1]PREF!$A:$A,[1]PREF!$AC:$AC),"")</f>
        <v>Agustina Y. Zulkarnain</v>
      </c>
      <c r="P107" s="4" t="str">
        <f>IFERROR(LOOKUP(B107,[1]CREF!$B:$B,[1]CREF!$E:$E),"")</f>
        <v>1.1.7.0.3.128</v>
      </c>
      <c r="Q107" s="4" t="str">
        <f>IFERROR(LOOKUP(B107,[1]CREF!$B:$B,[1]CREF!$G:$G),"")</f>
        <v>Grandup 480 SL @4 ltr</v>
      </c>
      <c r="R107" s="4">
        <f>IFERROR(LOOKUP(B107,[1]CREF!$B:$B,[1]CREF!$H:$H),"")</f>
        <v>4</v>
      </c>
      <c r="S107" s="8">
        <f>IFERROR(LOOKUP(B107,[1]CREF!$B:$B,[1]CREF!$I:$I),"")</f>
        <v>4</v>
      </c>
      <c r="T107" s="11" t="str">
        <f>IFERROR(LOOKUP(B107,[1]CREF!$B:$B,[1]CREF!$J:$J),"")</f>
        <v>Pcs</v>
      </c>
      <c r="U107" s="11">
        <f>IFERROR(IF(AND(AND(D107&lt;&gt;0,E107&lt;&gt;0),SUMIF([2]JPBD!$W:$W,Q107,[2]JPBD!$AA:$AA)&gt;=0),LOOKUP(B107,[1]CREF!$B:$B,[1]CREF!$U:$U),""),"")</f>
        <v>2000</v>
      </c>
      <c r="V107" s="11">
        <f>IFERROR(LOOKUP(B107,[1]CREF!$B:$B,[1]CREF!$K:$K),"")</f>
        <v>31089.366377104379</v>
      </c>
      <c r="W107" s="11">
        <f>IFERROR(LOOKUP(B107,[1]CREF!$B:$B,[1]CREF!$T:$T),"")</f>
        <v>0</v>
      </c>
      <c r="X107" s="11" t="str">
        <f ca="1">IFERROR(IF(AND(SUMIF([3]JPD!$O:$O,M107,[3]JPD!$R:$R)&lt;=LOOKUP(M107,[4]Customer!$A:$A,[4]Customer!$BI:$BI),SUMIF([3]JPD!$O:$O,M107,[3]JPD!$D:$D)&gt;=60),"KREDIT LIMIT/OVERDUE",U107*(SUM(V107:W107))),"")</f>
        <v>KREDIT LIMIT/OVERDUE</v>
      </c>
      <c r="Y107" s="11" t="str">
        <f t="shared" ca="1" si="4"/>
        <v/>
      </c>
      <c r="Z107" s="11" t="str">
        <f t="shared" ca="1" si="5"/>
        <v/>
      </c>
    </row>
    <row r="108" spans="1:26">
      <c r="A108" s="9">
        <v>626</v>
      </c>
      <c r="B108" s="9">
        <v>2322</v>
      </c>
      <c r="C108" s="7">
        <f>IFERROR(LOOKUP(A108,[1]PREF!$A:$A,[1]PREF!$C:$C),"")</f>
        <v>41382</v>
      </c>
      <c r="D108" s="4" t="str">
        <f>IFERROR(LOOKUP(A108,[1]PREF!$A:$A,[1]PREF!$D:$D),"")</f>
        <v>168/SPP/NTH-PST/2013</v>
      </c>
      <c r="E108" s="4" t="str">
        <f>IFERROR(LOOKUP(A108,[1]PREF!$A:$A,[1]PREF!$E:$E),"")</f>
        <v>SI130400056</v>
      </c>
      <c r="F108" s="4" t="str">
        <f>IFERROR(LOOKUP(A108,[1]PREF!$A:$A,[1]PREF!$F:$F),"")</f>
        <v>DO130400293</v>
      </c>
      <c r="G108" s="4" t="str">
        <f>IFERROR(LOOKUP(A108,[1]PREF!$A:$A,[1]PREF!$G:$G),"")</f>
        <v>WB130400293</v>
      </c>
      <c r="H108" s="4" t="str">
        <f>IFERROR(LOOKUP(A108,[1]PREF!$A:$A,[1]PREF!$H:$H),"")</f>
        <v>PL130400056</v>
      </c>
      <c r="I108" s="4" t="str">
        <f>IFERROR(LOOKUP(A108,[1]PREF!$A:$A,[1]PREF!$U:$U),"")</f>
        <v>010.900-13.41779056</v>
      </c>
      <c r="J108" s="4">
        <f>IFERROR(LOOKUP(A108,[1]PREF!$A:$A,[1]PREF!$N:$N),"")</f>
        <v>0</v>
      </c>
      <c r="K108" s="4">
        <f>IFERROR(LOOKUP(A108,[1]PREF!$A:$A,[1]PREF!$O:$O),"")</f>
        <v>0</v>
      </c>
      <c r="L108" s="4">
        <f>IFERROR(LOOKUP(A108,[1]PREF!$A:$A,[1]PREF!$P:$P),"")</f>
        <v>0</v>
      </c>
      <c r="M108" s="4" t="str">
        <f>IFERROR(LOOKUP(A108,[1]PREF!$A:$A,[1]PREF!$W:$W),"")</f>
        <v>1.1.5.0.1</v>
      </c>
      <c r="N108" s="4" t="str">
        <f>IFERROR(LOOKUP(A108,[1]PREF!$A:$A,[1]PREF!$AB:$AB),"")</f>
        <v>Nathani Indonesia</v>
      </c>
      <c r="O108" s="4" t="str">
        <f>IFERROR(LOOKUP(A108,[1]PREF!$A:$A,[1]PREF!$AC:$AC),"")</f>
        <v>Agustina Y. Zulkarnain</v>
      </c>
      <c r="P108" s="4" t="str">
        <f>IFERROR(LOOKUP(B108,[1]CREF!$B:$B,[1]CREF!$E:$E),"")</f>
        <v>1.1.7.0.3.129</v>
      </c>
      <c r="Q108" s="4" t="str">
        <f>IFERROR(LOOKUP(B108,[1]CREF!$B:$B,[1]CREF!$G:$G),"")</f>
        <v>Mark Up 480 SL @4 ltr</v>
      </c>
      <c r="R108" s="4">
        <f>IFERROR(LOOKUP(B108,[1]CREF!$B:$B,[1]CREF!$H:$H),"")</f>
        <v>4</v>
      </c>
      <c r="S108" s="8">
        <f>IFERROR(LOOKUP(B108,[1]CREF!$B:$B,[1]CREF!$I:$I),"")</f>
        <v>4</v>
      </c>
      <c r="T108" s="11" t="str">
        <f>IFERROR(LOOKUP(B108,[1]CREF!$B:$B,[1]CREF!$J:$J),"")</f>
        <v>Pcs</v>
      </c>
      <c r="U108" s="11">
        <f>IFERROR(IF(AND(AND(D108&lt;&gt;0,E108&lt;&gt;0),SUMIF([2]JPBD!$W:$W,Q108,[2]JPBD!$AA:$AA)&gt;=0),LOOKUP(B108,[1]CREF!$B:$B,[1]CREF!$U:$U),""),"")</f>
        <v>2992</v>
      </c>
      <c r="V108" s="11">
        <f>IFERROR(LOOKUP(B108,[1]CREF!$B:$B,[1]CREF!$K:$K),"")</f>
        <v>25920.904828282833</v>
      </c>
      <c r="W108" s="11">
        <f>IFERROR(LOOKUP(B108,[1]CREF!$B:$B,[1]CREF!$T:$T),"")</f>
        <v>0</v>
      </c>
      <c r="X108" s="11" t="str">
        <f ca="1">IFERROR(IF(AND(SUMIF([3]JPD!$O:$O,M108,[3]JPD!$R:$R)&lt;=LOOKUP(M108,[4]Customer!$A:$A,[4]Customer!$BI:$BI),SUMIF([3]JPD!$O:$O,M108,[3]JPD!$D:$D)&gt;=60),"KREDIT LIMIT/OVERDUE",U108*(SUM(V108:W108))),"")</f>
        <v>KREDIT LIMIT/OVERDUE</v>
      </c>
      <c r="Y108" s="11" t="str">
        <f t="shared" ca="1" si="4"/>
        <v/>
      </c>
      <c r="Z108" s="11" t="str">
        <f t="shared" ca="1" si="5"/>
        <v/>
      </c>
    </row>
    <row r="109" spans="1:26">
      <c r="A109" s="9">
        <v>700</v>
      </c>
      <c r="B109" s="9">
        <v>2449</v>
      </c>
      <c r="C109" s="7">
        <f>IFERROR(LOOKUP(A109,[1]PREF!$A:$A,[1]PREF!$C:$C),"")</f>
        <v>41384</v>
      </c>
      <c r="D109" s="4" t="str">
        <f>IFERROR(LOOKUP(A109,[1]PREF!$A:$A,[1]PREF!$D:$D),"")</f>
        <v>169/SPP/NTH-PST/2013</v>
      </c>
      <c r="E109" s="4" t="str">
        <f>IFERROR(LOOKUP(A109,[1]PREF!$A:$A,[1]PREF!$E:$E),"")</f>
        <v>SI130400057</v>
      </c>
      <c r="F109" s="4" t="str">
        <f>IFERROR(LOOKUP(A109,[1]PREF!$A:$A,[1]PREF!$F:$F),"")</f>
        <v>DO130400303</v>
      </c>
      <c r="G109" s="4" t="str">
        <f>IFERROR(LOOKUP(A109,[1]PREF!$A:$A,[1]PREF!$G:$G),"")</f>
        <v>WB130400303</v>
      </c>
      <c r="H109" s="4" t="str">
        <f>IFERROR(LOOKUP(A109,[1]PREF!$A:$A,[1]PREF!$H:$H),"")</f>
        <v>PL130400057</v>
      </c>
      <c r="I109" s="4" t="str">
        <f>IFERROR(LOOKUP(A109,[1]PREF!$A:$A,[1]PREF!$U:$U),"")</f>
        <v>010.900-13.41779057</v>
      </c>
      <c r="J109" s="4">
        <f>IFERROR(LOOKUP(A109,[1]PREF!$A:$A,[1]PREF!$N:$N),"")</f>
        <v>0</v>
      </c>
      <c r="K109" s="4">
        <f>IFERROR(LOOKUP(A109,[1]PREF!$A:$A,[1]PREF!$O:$O),"")</f>
        <v>0</v>
      </c>
      <c r="L109" s="4">
        <f>IFERROR(LOOKUP(A109,[1]PREF!$A:$A,[1]PREF!$P:$P),"")</f>
        <v>0</v>
      </c>
      <c r="M109" s="4" t="str">
        <f>IFERROR(LOOKUP(A109,[1]PREF!$A:$A,[1]PREF!$W:$W),"")</f>
        <v>1.1.5.0.1</v>
      </c>
      <c r="N109" s="4" t="str">
        <f>IFERROR(LOOKUP(A109,[1]PREF!$A:$A,[1]PREF!$AB:$AB),"")</f>
        <v>Nathani Indonesia</v>
      </c>
      <c r="O109" s="4" t="str">
        <f>IFERROR(LOOKUP(A109,[1]PREF!$A:$A,[1]PREF!$AC:$AC),"")</f>
        <v>Agustina Y. Zulkarnain</v>
      </c>
      <c r="P109" s="4" t="str">
        <f>IFERROR(LOOKUP(B109,[1]CREF!$B:$B,[1]CREF!$E:$E),"")</f>
        <v>1.1.7.0.3.122</v>
      </c>
      <c r="Q109" s="4" t="str">
        <f>IFERROR(LOOKUP(B109,[1]CREF!$B:$B,[1]CREF!$G:$G),"")</f>
        <v>Curthane 80 WP @ 1Kg</v>
      </c>
      <c r="R109" s="4">
        <f>IFERROR(LOOKUP(B109,[1]CREF!$B:$B,[1]CREF!$H:$H),"")</f>
        <v>1</v>
      </c>
      <c r="S109" s="8">
        <f>IFERROR(LOOKUP(B109,[1]CREF!$B:$B,[1]CREF!$I:$I),"")</f>
        <v>20</v>
      </c>
      <c r="T109" s="11" t="str">
        <f>IFERROR(LOOKUP(B109,[1]CREF!$B:$B,[1]CREF!$J:$J),"")</f>
        <v>Pcs</v>
      </c>
      <c r="U109" s="11">
        <f>IFERROR(IF(AND(AND(D109&lt;&gt;0,E109&lt;&gt;0),SUMIF([2]JPBD!$W:$W,Q109,[2]JPBD!$AA:$AA)&gt;=0),LOOKUP(B109,[1]CREF!$B:$B,[1]CREF!$U:$U),""),"")</f>
        <v>2000</v>
      </c>
      <c r="V109" s="11">
        <f>IFERROR(LOOKUP(B109,[1]CREF!$B:$B,[1]CREF!$K:$K),"")</f>
        <v>34350.637485970823</v>
      </c>
      <c r="W109" s="11">
        <f>IFERROR(LOOKUP(B109,[1]CREF!$B:$B,[1]CREF!$T:$T),"")</f>
        <v>0</v>
      </c>
      <c r="X109" s="11" t="str">
        <f ca="1">IFERROR(IF(AND(SUMIF([3]JPD!$O:$O,M109,[3]JPD!$R:$R)&lt;=LOOKUP(M109,[4]Customer!$A:$A,[4]Customer!$BI:$BI),SUMIF([3]JPD!$O:$O,M109,[3]JPD!$D:$D)&gt;=60),"KREDIT LIMIT/OVERDUE",U109*(SUM(V109:W109))),"")</f>
        <v>KREDIT LIMIT/OVERDUE</v>
      </c>
      <c r="Y109" s="11" t="str">
        <f t="shared" ca="1" si="4"/>
        <v/>
      </c>
      <c r="Z109" s="11" t="str">
        <f t="shared" ca="1" si="5"/>
        <v/>
      </c>
    </row>
    <row r="110" spans="1:26">
      <c r="A110" s="9">
        <v>700</v>
      </c>
      <c r="B110" s="9">
        <v>2450</v>
      </c>
      <c r="C110" s="7">
        <f>IFERROR(LOOKUP(A110,[1]PREF!$A:$A,[1]PREF!$C:$C),"")</f>
        <v>41384</v>
      </c>
      <c r="D110" s="4" t="str">
        <f>IFERROR(LOOKUP(A110,[1]PREF!$A:$A,[1]PREF!$D:$D),"")</f>
        <v>169/SPP/NTH-PST/2013</v>
      </c>
      <c r="E110" s="4" t="str">
        <f>IFERROR(LOOKUP(A110,[1]PREF!$A:$A,[1]PREF!$E:$E),"")</f>
        <v>SI130400057</v>
      </c>
      <c r="F110" s="4" t="str">
        <f>IFERROR(LOOKUP(A110,[1]PREF!$A:$A,[1]PREF!$F:$F),"")</f>
        <v>DO130400303</v>
      </c>
      <c r="G110" s="4" t="str">
        <f>IFERROR(LOOKUP(A110,[1]PREF!$A:$A,[1]PREF!$G:$G),"")</f>
        <v>WB130400303</v>
      </c>
      <c r="H110" s="4" t="str">
        <f>IFERROR(LOOKUP(A110,[1]PREF!$A:$A,[1]PREF!$H:$H),"")</f>
        <v>PL130400057</v>
      </c>
      <c r="I110" s="4" t="str">
        <f>IFERROR(LOOKUP(A110,[1]PREF!$A:$A,[1]PREF!$U:$U),"")</f>
        <v>010.900-13.41779057</v>
      </c>
      <c r="J110" s="4">
        <f>IFERROR(LOOKUP(A110,[1]PREF!$A:$A,[1]PREF!$N:$N),"")</f>
        <v>0</v>
      </c>
      <c r="K110" s="4">
        <f>IFERROR(LOOKUP(A110,[1]PREF!$A:$A,[1]PREF!$O:$O),"")</f>
        <v>0</v>
      </c>
      <c r="L110" s="4">
        <f>IFERROR(LOOKUP(A110,[1]PREF!$A:$A,[1]PREF!$P:$P),"")</f>
        <v>0</v>
      </c>
      <c r="M110" s="4" t="str">
        <f>IFERROR(LOOKUP(A110,[1]PREF!$A:$A,[1]PREF!$W:$W),"")</f>
        <v>1.1.5.0.1</v>
      </c>
      <c r="N110" s="4" t="str">
        <f>IFERROR(LOOKUP(A110,[1]PREF!$A:$A,[1]PREF!$AB:$AB),"")</f>
        <v>Nathani Indonesia</v>
      </c>
      <c r="O110" s="4" t="str">
        <f>IFERROR(LOOKUP(A110,[1]PREF!$A:$A,[1]PREF!$AC:$AC),"")</f>
        <v>Agustina Y. Zulkarnain</v>
      </c>
      <c r="P110" s="4" t="str">
        <f>IFERROR(LOOKUP(B110,[1]CREF!$B:$B,[1]CREF!$E:$E),"")</f>
        <v>1.1.7.0.3.130</v>
      </c>
      <c r="Q110" s="4" t="str">
        <f>IFERROR(LOOKUP(B110,[1]CREF!$B:$B,[1]CREF!$G:$G),"")</f>
        <v>Mark Up 480 SL @20 ltr</v>
      </c>
      <c r="R110" s="4">
        <f>IFERROR(LOOKUP(B110,[1]CREF!$B:$B,[1]CREF!$H:$H),"")</f>
        <v>20</v>
      </c>
      <c r="S110" s="8">
        <f>IFERROR(LOOKUP(B110,[1]CREF!$B:$B,[1]CREF!$I:$I),"")</f>
        <v>1</v>
      </c>
      <c r="T110" s="11" t="str">
        <f>IFERROR(LOOKUP(B110,[1]CREF!$B:$B,[1]CREF!$J:$J),"")</f>
        <v>Pcs</v>
      </c>
      <c r="U110" s="11">
        <f>IFERROR(IF(AND(AND(D110&lt;&gt;0,E110&lt;&gt;0),SUMIF([2]JPBD!$W:$W,Q110,[2]JPBD!$AA:$AA)&gt;=0),LOOKUP(B110,[1]CREF!$B:$B,[1]CREF!$U:$U),""),"")</f>
        <v>5000</v>
      </c>
      <c r="V110" s="11">
        <f>IFERROR(LOOKUP(B110,[1]CREF!$B:$B,[1]CREF!$K:$K),"")</f>
        <v>25406.5807542088</v>
      </c>
      <c r="W110" s="11">
        <f>IFERROR(LOOKUP(B110,[1]CREF!$B:$B,[1]CREF!$T:$T),"")</f>
        <v>0</v>
      </c>
      <c r="X110" s="11" t="str">
        <f ca="1">IFERROR(IF(AND(SUMIF([3]JPD!$O:$O,M110,[3]JPD!$R:$R)&lt;=LOOKUP(M110,[4]Customer!$A:$A,[4]Customer!$BI:$BI),SUMIF([3]JPD!$O:$O,M110,[3]JPD!$D:$D)&gt;=60),"KREDIT LIMIT/OVERDUE",U110*(SUM(V110:W110))),"")</f>
        <v>KREDIT LIMIT/OVERDUE</v>
      </c>
      <c r="Y110" s="11" t="str">
        <f t="shared" ca="1" si="4"/>
        <v/>
      </c>
      <c r="Z110" s="11" t="str">
        <f t="shared" ca="1" si="5"/>
        <v/>
      </c>
    </row>
    <row r="111" spans="1:26">
      <c r="A111" s="9">
        <v>700</v>
      </c>
      <c r="B111" s="9">
        <v>2451</v>
      </c>
      <c r="C111" s="7">
        <f>IFERROR(LOOKUP(A111,[1]PREF!$A:$A,[1]PREF!$C:$C),"")</f>
        <v>41384</v>
      </c>
      <c r="D111" s="4" t="str">
        <f>IFERROR(LOOKUP(A111,[1]PREF!$A:$A,[1]PREF!$D:$D),"")</f>
        <v>169/SPP/NTH-PST/2013</v>
      </c>
      <c r="E111" s="4" t="str">
        <f>IFERROR(LOOKUP(A111,[1]PREF!$A:$A,[1]PREF!$E:$E),"")</f>
        <v>SI130400057</v>
      </c>
      <c r="F111" s="4" t="str">
        <f>IFERROR(LOOKUP(A111,[1]PREF!$A:$A,[1]PREF!$F:$F),"")</f>
        <v>DO130400303</v>
      </c>
      <c r="G111" s="4" t="str">
        <f>IFERROR(LOOKUP(A111,[1]PREF!$A:$A,[1]PREF!$G:$G),"")</f>
        <v>WB130400303</v>
      </c>
      <c r="H111" s="4" t="str">
        <f>IFERROR(LOOKUP(A111,[1]PREF!$A:$A,[1]PREF!$H:$H),"")</f>
        <v>PL130400057</v>
      </c>
      <c r="I111" s="4" t="str">
        <f>IFERROR(LOOKUP(A111,[1]PREF!$A:$A,[1]PREF!$U:$U),"")</f>
        <v>010.900-13.41779057</v>
      </c>
      <c r="J111" s="4">
        <f>IFERROR(LOOKUP(A111,[1]PREF!$A:$A,[1]PREF!$N:$N),"")</f>
        <v>0</v>
      </c>
      <c r="K111" s="4">
        <f>IFERROR(LOOKUP(A111,[1]PREF!$A:$A,[1]PREF!$O:$O),"")</f>
        <v>0</v>
      </c>
      <c r="L111" s="4">
        <f>IFERROR(LOOKUP(A111,[1]PREF!$A:$A,[1]PREF!$P:$P),"")</f>
        <v>0</v>
      </c>
      <c r="M111" s="4" t="str">
        <f>IFERROR(LOOKUP(A111,[1]PREF!$A:$A,[1]PREF!$W:$W),"")</f>
        <v>1.1.5.0.1</v>
      </c>
      <c r="N111" s="4" t="str">
        <f>IFERROR(LOOKUP(A111,[1]PREF!$A:$A,[1]PREF!$AB:$AB),"")</f>
        <v>Nathani Indonesia</v>
      </c>
      <c r="O111" s="4" t="str">
        <f>IFERROR(LOOKUP(A111,[1]PREF!$A:$A,[1]PREF!$AC:$AC),"")</f>
        <v>Agustina Y. Zulkarnain</v>
      </c>
      <c r="P111" s="4" t="str">
        <f>IFERROR(LOOKUP(B111,[1]CREF!$B:$B,[1]CREF!$E:$E),"")</f>
        <v>1.1.7.0.3.125</v>
      </c>
      <c r="Q111" s="4" t="str">
        <f>IFERROR(LOOKUP(B111,[1]CREF!$B:$B,[1]CREF!$G:$G),"")</f>
        <v>Grandup 480 SL @20 ltr</v>
      </c>
      <c r="R111" s="4">
        <f>IFERROR(LOOKUP(B111,[1]CREF!$B:$B,[1]CREF!$H:$H),"")</f>
        <v>20</v>
      </c>
      <c r="S111" s="8">
        <f>IFERROR(LOOKUP(B111,[1]CREF!$B:$B,[1]CREF!$I:$I),"")</f>
        <v>1</v>
      </c>
      <c r="T111" s="11" t="str">
        <f>IFERROR(LOOKUP(B111,[1]CREF!$B:$B,[1]CREF!$J:$J),"")</f>
        <v>Pcs</v>
      </c>
      <c r="U111" s="11">
        <f>IFERROR(IF(AND(AND(D111&lt;&gt;0,E111&lt;&gt;0),SUMIF([2]JPBD!$W:$W,Q111,[2]JPBD!$AA:$AA)&gt;=0),LOOKUP(B111,[1]CREF!$B:$B,[1]CREF!$U:$U),""),"")</f>
        <v>1000</v>
      </c>
      <c r="V111" s="11">
        <f>IFERROR(LOOKUP(B111,[1]CREF!$B:$B,[1]CREF!$K:$K),"")</f>
        <v>30575.042303030306</v>
      </c>
      <c r="W111" s="11">
        <f>IFERROR(LOOKUP(B111,[1]CREF!$B:$B,[1]CREF!$T:$T),"")</f>
        <v>0</v>
      </c>
      <c r="X111" s="11" t="str">
        <f ca="1">IFERROR(IF(AND(SUMIF([3]JPD!$O:$O,M111,[3]JPD!$R:$R)&lt;=LOOKUP(M111,[4]Customer!$A:$A,[4]Customer!$BI:$BI),SUMIF([3]JPD!$O:$O,M111,[3]JPD!$D:$D)&gt;=60),"KREDIT LIMIT/OVERDUE",U111*(SUM(V111:W111))),"")</f>
        <v>KREDIT LIMIT/OVERDUE</v>
      </c>
      <c r="Y111" s="11" t="str">
        <f t="shared" ca="1" si="4"/>
        <v/>
      </c>
      <c r="Z111" s="11" t="str">
        <f t="shared" ca="1" si="5"/>
        <v/>
      </c>
    </row>
    <row r="112" spans="1:26">
      <c r="A112" s="9">
        <v>700</v>
      </c>
      <c r="B112" s="9">
        <v>2452</v>
      </c>
      <c r="C112" s="7">
        <f>IFERROR(LOOKUP(A112,[1]PREF!$A:$A,[1]PREF!$C:$C),"")</f>
        <v>41384</v>
      </c>
      <c r="D112" s="4" t="str">
        <f>IFERROR(LOOKUP(A112,[1]PREF!$A:$A,[1]PREF!$D:$D),"")</f>
        <v>169/SPP/NTH-PST/2013</v>
      </c>
      <c r="E112" s="4" t="str">
        <f>IFERROR(LOOKUP(A112,[1]PREF!$A:$A,[1]PREF!$E:$E),"")</f>
        <v>SI130400057</v>
      </c>
      <c r="F112" s="4" t="str">
        <f>IFERROR(LOOKUP(A112,[1]PREF!$A:$A,[1]PREF!$F:$F),"")</f>
        <v>DO130400303</v>
      </c>
      <c r="G112" s="4" t="str">
        <f>IFERROR(LOOKUP(A112,[1]PREF!$A:$A,[1]PREF!$G:$G),"")</f>
        <v>WB130400303</v>
      </c>
      <c r="H112" s="4" t="str">
        <f>IFERROR(LOOKUP(A112,[1]PREF!$A:$A,[1]PREF!$H:$H),"")</f>
        <v>PL130400057</v>
      </c>
      <c r="I112" s="4" t="str">
        <f>IFERROR(LOOKUP(A112,[1]PREF!$A:$A,[1]PREF!$U:$U),"")</f>
        <v>010.900-13.41779057</v>
      </c>
      <c r="J112" s="4">
        <f>IFERROR(LOOKUP(A112,[1]PREF!$A:$A,[1]PREF!$N:$N),"")</f>
        <v>0</v>
      </c>
      <c r="K112" s="4">
        <f>IFERROR(LOOKUP(A112,[1]PREF!$A:$A,[1]PREF!$O:$O),"")</f>
        <v>0</v>
      </c>
      <c r="L112" s="4">
        <f>IFERROR(LOOKUP(A112,[1]PREF!$A:$A,[1]PREF!$P:$P),"")</f>
        <v>0</v>
      </c>
      <c r="M112" s="4" t="str">
        <f>IFERROR(LOOKUP(A112,[1]PREF!$A:$A,[1]PREF!$W:$W),"")</f>
        <v>1.1.5.0.1</v>
      </c>
      <c r="N112" s="4" t="str">
        <f>IFERROR(LOOKUP(A112,[1]PREF!$A:$A,[1]PREF!$AB:$AB),"")</f>
        <v>Nathani Indonesia</v>
      </c>
      <c r="O112" s="4" t="str">
        <f>IFERROR(LOOKUP(A112,[1]PREF!$A:$A,[1]PREF!$AC:$AC),"")</f>
        <v>Agustina Y. Zulkarnain</v>
      </c>
      <c r="P112" s="4" t="str">
        <f>IFERROR(LOOKUP(B112,[1]CREF!$B:$B,[1]CREF!$E:$E),"")</f>
        <v>1.1.7.0.3.126</v>
      </c>
      <c r="Q112" s="4" t="str">
        <f>IFERROR(LOOKUP(B112,[1]CREF!$B:$B,[1]CREF!$G:$G),"")</f>
        <v>Grandup 480 SL @1 ltr</v>
      </c>
      <c r="R112" s="4">
        <f>IFERROR(LOOKUP(B112,[1]CREF!$B:$B,[1]CREF!$H:$H),"")</f>
        <v>1</v>
      </c>
      <c r="S112" s="8">
        <f>IFERROR(LOOKUP(B112,[1]CREF!$B:$B,[1]CREF!$I:$I),"")</f>
        <v>12</v>
      </c>
      <c r="T112" s="11" t="str">
        <f>IFERROR(LOOKUP(B112,[1]CREF!$B:$B,[1]CREF!$J:$J),"")</f>
        <v>Pcs</v>
      </c>
      <c r="U112" s="11">
        <f>IFERROR(IF(AND(AND(D112&lt;&gt;0,E112&lt;&gt;0),SUMIF([2]JPBD!$W:$W,Q112,[2]JPBD!$AA:$AA)&gt;=0),LOOKUP(B112,[1]CREF!$B:$B,[1]CREF!$U:$U),""),"")</f>
        <v>1008</v>
      </c>
      <c r="V112" s="11">
        <f>IFERROR(LOOKUP(B112,[1]CREF!$B:$B,[1]CREF!$K:$K),"")</f>
        <v>33043.301562289562</v>
      </c>
      <c r="W112" s="11">
        <f>IFERROR(LOOKUP(B112,[1]CREF!$B:$B,[1]CREF!$T:$T),"")</f>
        <v>0</v>
      </c>
      <c r="X112" s="11" t="str">
        <f ca="1">IFERROR(IF(AND(SUMIF([3]JPD!$O:$O,M112,[3]JPD!$R:$R)&lt;=LOOKUP(M112,[4]Customer!$A:$A,[4]Customer!$BI:$BI),SUMIF([3]JPD!$O:$O,M112,[3]JPD!$D:$D)&gt;=60),"KREDIT LIMIT/OVERDUE",U112*(SUM(V112:W112))),"")</f>
        <v>KREDIT LIMIT/OVERDUE</v>
      </c>
      <c r="Y112" s="11" t="str">
        <f t="shared" ca="1" si="4"/>
        <v/>
      </c>
      <c r="Z112" s="11" t="str">
        <f t="shared" ca="1" si="5"/>
        <v/>
      </c>
    </row>
    <row r="113" spans="1:26">
      <c r="A113" s="9">
        <v>715</v>
      </c>
      <c r="B113" s="9">
        <v>2509</v>
      </c>
      <c r="C113" s="7">
        <f>IFERROR(LOOKUP(A113,[1]PREF!$A:$A,[1]PREF!$C:$C),"")</f>
        <v>41386</v>
      </c>
      <c r="D113" s="4" t="str">
        <f>IFERROR(LOOKUP(A113,[1]PREF!$A:$A,[1]PREF!$D:$D),"")</f>
        <v>171/SPP/NTH-PST/2013</v>
      </c>
      <c r="E113" s="4" t="str">
        <f>IFERROR(LOOKUP(A113,[1]PREF!$A:$A,[1]PREF!$E:$E),"")</f>
        <v>SI130400058</v>
      </c>
      <c r="F113" s="4" t="str">
        <f>IFERROR(LOOKUP(A113,[1]PREF!$A:$A,[1]PREF!$F:$F),"")</f>
        <v>DO130400311</v>
      </c>
      <c r="G113" s="4" t="str">
        <f>IFERROR(LOOKUP(A113,[1]PREF!$A:$A,[1]PREF!$G:$G),"")</f>
        <v>WB130400311</v>
      </c>
      <c r="H113" s="4" t="str">
        <f>IFERROR(LOOKUP(A113,[1]PREF!$A:$A,[1]PREF!$H:$H),"")</f>
        <v>PL130400058</v>
      </c>
      <c r="I113" s="4" t="str">
        <f>IFERROR(LOOKUP(A113,[1]PREF!$A:$A,[1]PREF!$U:$U),"")</f>
        <v>010.900-13.41779058</v>
      </c>
      <c r="J113" s="4">
        <f>IFERROR(LOOKUP(A113,[1]PREF!$A:$A,[1]PREF!$N:$N),"")</f>
        <v>0</v>
      </c>
      <c r="K113" s="4">
        <f>IFERROR(LOOKUP(A113,[1]PREF!$A:$A,[1]PREF!$O:$O),"")</f>
        <v>0</v>
      </c>
      <c r="L113" s="4">
        <f>IFERROR(LOOKUP(A113,[1]PREF!$A:$A,[1]PREF!$P:$P),"")</f>
        <v>0</v>
      </c>
      <c r="M113" s="4" t="str">
        <f>IFERROR(LOOKUP(A113,[1]PREF!$A:$A,[1]PREF!$W:$W),"")</f>
        <v>1.1.5.0.1</v>
      </c>
      <c r="N113" s="4" t="str">
        <f>IFERROR(LOOKUP(A113,[1]PREF!$A:$A,[1]PREF!$AB:$AB),"")</f>
        <v>Nathani Indonesia</v>
      </c>
      <c r="O113" s="4" t="str">
        <f>IFERROR(LOOKUP(A113,[1]PREF!$A:$A,[1]PREF!$AC:$AC),"")</f>
        <v>Agustina Y. Zulkarnain</v>
      </c>
      <c r="P113" s="4" t="str">
        <f>IFERROR(LOOKUP(B113,[1]CREF!$B:$B,[1]CREF!$E:$E),"")</f>
        <v>1.1.7.0.3.130</v>
      </c>
      <c r="Q113" s="4" t="str">
        <f>IFERROR(LOOKUP(B113,[1]CREF!$B:$B,[1]CREF!$G:$G),"")</f>
        <v>Mark Up 480 SL @20 ltr</v>
      </c>
      <c r="R113" s="4">
        <f>IFERROR(LOOKUP(B113,[1]CREF!$B:$B,[1]CREF!$H:$H),"")</f>
        <v>20</v>
      </c>
      <c r="S113" s="8">
        <f>IFERROR(LOOKUP(B113,[1]CREF!$B:$B,[1]CREF!$I:$I),"")</f>
        <v>1</v>
      </c>
      <c r="T113" s="11" t="str">
        <f>IFERROR(LOOKUP(B113,[1]CREF!$B:$B,[1]CREF!$J:$J),"")</f>
        <v>Pcs</v>
      </c>
      <c r="U113" s="11">
        <f>IFERROR(IF(AND(AND(D113&lt;&gt;0,E113&lt;&gt;0),SUMIF([2]JPBD!$W:$W,Q113,[2]JPBD!$AA:$AA)&gt;=0),LOOKUP(B113,[1]CREF!$B:$B,[1]CREF!$U:$U),""),"")</f>
        <v>7000</v>
      </c>
      <c r="V113" s="11">
        <f>IFERROR(LOOKUP(B113,[1]CREF!$B:$B,[1]CREF!$K:$K),"")</f>
        <v>25406.5807542088</v>
      </c>
      <c r="W113" s="11">
        <f>IFERROR(LOOKUP(B113,[1]CREF!$B:$B,[1]CREF!$T:$T),"")</f>
        <v>0</v>
      </c>
      <c r="X113" s="11" t="str">
        <f ca="1">IFERROR(IF(AND(SUMIF([3]JPD!$O:$O,M113,[3]JPD!$R:$R)&lt;=LOOKUP(M113,[4]Customer!$A:$A,[4]Customer!$BI:$BI),SUMIF([3]JPD!$O:$O,M113,[3]JPD!$D:$D)&gt;=60),"KREDIT LIMIT/OVERDUE",U113*(SUM(V113:W113))),"")</f>
        <v>KREDIT LIMIT/OVERDUE</v>
      </c>
      <c r="Y113" s="11" t="str">
        <f t="shared" ca="1" si="4"/>
        <v/>
      </c>
      <c r="Z113" s="11" t="str">
        <f t="shared" ca="1" si="5"/>
        <v/>
      </c>
    </row>
    <row r="114" spans="1:26">
      <c r="A114" s="9">
        <v>716</v>
      </c>
      <c r="B114" s="9">
        <v>2510</v>
      </c>
      <c r="C114" s="7">
        <f>IFERROR(LOOKUP(A114,[1]PREF!$A:$A,[1]PREF!$C:$C),"")</f>
        <v>41386</v>
      </c>
      <c r="D114" s="4" t="str">
        <f>IFERROR(LOOKUP(A114,[1]PREF!$A:$A,[1]PREF!$D:$D),"")</f>
        <v>172/SPP/NTH-PST/2013</v>
      </c>
      <c r="E114" s="4" t="str">
        <f>IFERROR(LOOKUP(A114,[1]PREF!$A:$A,[1]PREF!$E:$E),"")</f>
        <v>SI130400059</v>
      </c>
      <c r="F114" s="4" t="str">
        <f>IFERROR(LOOKUP(A114,[1]PREF!$A:$A,[1]PREF!$F:$F),"")</f>
        <v>DO130400312</v>
      </c>
      <c r="G114" s="4" t="str">
        <f>IFERROR(LOOKUP(A114,[1]PREF!$A:$A,[1]PREF!$G:$G),"")</f>
        <v>WB130400312</v>
      </c>
      <c r="H114" s="4" t="str">
        <f>IFERROR(LOOKUP(A114,[1]PREF!$A:$A,[1]PREF!$H:$H),"")</f>
        <v>PL130400059</v>
      </c>
      <c r="I114" s="4" t="str">
        <f>IFERROR(LOOKUP(A114,[1]PREF!$A:$A,[1]PREF!$U:$U),"")</f>
        <v>010.900-13.41779059</v>
      </c>
      <c r="J114" s="4">
        <f>IFERROR(LOOKUP(A114,[1]PREF!$A:$A,[1]PREF!$N:$N),"")</f>
        <v>0</v>
      </c>
      <c r="K114" s="4">
        <f>IFERROR(LOOKUP(A114,[1]PREF!$A:$A,[1]PREF!$O:$O),"")</f>
        <v>0</v>
      </c>
      <c r="L114" s="4">
        <f>IFERROR(LOOKUP(A114,[1]PREF!$A:$A,[1]PREF!$P:$P),"")</f>
        <v>0</v>
      </c>
      <c r="M114" s="4" t="str">
        <f>IFERROR(LOOKUP(A114,[1]PREF!$A:$A,[1]PREF!$W:$W),"")</f>
        <v>1.1.5.0.1</v>
      </c>
      <c r="N114" s="4" t="str">
        <f>IFERROR(LOOKUP(A114,[1]PREF!$A:$A,[1]PREF!$AB:$AB),"")</f>
        <v>Nathani Indonesia</v>
      </c>
      <c r="O114" s="4" t="str">
        <f>IFERROR(LOOKUP(A114,[1]PREF!$A:$A,[1]PREF!$AC:$AC),"")</f>
        <v>Agustina Y. Zulkarnain</v>
      </c>
      <c r="P114" s="4" t="str">
        <f>IFERROR(LOOKUP(B114,[1]CREF!$B:$B,[1]CREF!$E:$E),"")</f>
        <v>1.1.7.0.1.235</v>
      </c>
      <c r="Q114" s="4" t="str">
        <f>IFERROR(LOOKUP(B114,[1]CREF!$B:$B,[1]CREF!$G:$G),"")</f>
        <v xml:space="preserve">Karton Box FP Curthane @1 kg </v>
      </c>
      <c r="R114" s="4">
        <f>IFERROR(LOOKUP(B114,[1]CREF!$B:$B,[1]CREF!$H:$H),"")</f>
        <v>20</v>
      </c>
      <c r="S114" s="8">
        <f>IFERROR(LOOKUP(B114,[1]CREF!$B:$B,[1]CREF!$I:$I),"")</f>
        <v>1</v>
      </c>
      <c r="T114" s="11" t="str">
        <f>IFERROR(LOOKUP(B114,[1]CREF!$B:$B,[1]CREF!$J:$J),"")</f>
        <v>Pcs</v>
      </c>
      <c r="U114" s="11">
        <f>IFERROR(IF(AND(AND(D114&lt;&gt;0,E114&lt;&gt;0),SUMIF([2]JPBD!$W:$W,Q114,[2]JPBD!$AA:$AA)&gt;=0),LOOKUP(B114,[1]CREF!$B:$B,[1]CREF!$U:$U),""),"")</f>
        <v>79</v>
      </c>
      <c r="V114" s="11">
        <f>IFERROR(LOOKUP(B114,[1]CREF!$B:$B,[1]CREF!$K:$K),"")</f>
        <v>14784</v>
      </c>
      <c r="W114" s="11">
        <f>IFERROR(LOOKUP(B114,[1]CREF!$B:$B,[1]CREF!$T:$T),"")</f>
        <v>0</v>
      </c>
      <c r="X114" s="11" t="str">
        <f ca="1">IFERROR(IF(AND(SUMIF([3]JPD!$O:$O,M114,[3]JPD!$R:$R)&lt;=LOOKUP(M114,[4]Customer!$A:$A,[4]Customer!$BI:$BI),SUMIF([3]JPD!$O:$O,M114,[3]JPD!$D:$D)&gt;=60),"KREDIT LIMIT/OVERDUE",U114*(SUM(V114:W114))),"")</f>
        <v>KREDIT LIMIT/OVERDUE</v>
      </c>
      <c r="Y114" s="11" t="str">
        <f t="shared" ca="1" si="4"/>
        <v/>
      </c>
      <c r="Z114" s="11" t="str">
        <f t="shared" ca="1" si="5"/>
        <v/>
      </c>
    </row>
    <row r="115" spans="1:26">
      <c r="A115" s="9">
        <v>723</v>
      </c>
      <c r="B115" s="9">
        <v>2541</v>
      </c>
      <c r="C115" s="7">
        <f>IFERROR(LOOKUP(A115,[1]PREF!$A:$A,[1]PREF!$C:$C),"")</f>
        <v>41387</v>
      </c>
      <c r="D115" s="4" t="str">
        <f>IFERROR(LOOKUP(A115,[1]PREF!$A:$A,[1]PREF!$D:$D),"")</f>
        <v>174/SPP/NTH-PST/2013</v>
      </c>
      <c r="E115" s="4" t="str">
        <f>IFERROR(LOOKUP(A115,[1]PREF!$A:$A,[1]PREF!$E:$E),"")</f>
        <v>SI130400060</v>
      </c>
      <c r="F115" s="4" t="str">
        <f>IFERROR(LOOKUP(A115,[1]PREF!$A:$A,[1]PREF!$F:$F),"")</f>
        <v>DO130400316</v>
      </c>
      <c r="G115" s="4" t="str">
        <f>IFERROR(LOOKUP(A115,[1]PREF!$A:$A,[1]PREF!$G:$G),"")</f>
        <v>WB130400316</v>
      </c>
      <c r="H115" s="4" t="str">
        <f>IFERROR(LOOKUP(A115,[1]PREF!$A:$A,[1]PREF!$H:$H),"")</f>
        <v>PL130400060</v>
      </c>
      <c r="I115" s="4" t="str">
        <f>IFERROR(LOOKUP(A115,[1]PREF!$A:$A,[1]PREF!$U:$U),"")</f>
        <v>010.900-13.41779060</v>
      </c>
      <c r="J115" s="4">
        <f>IFERROR(LOOKUP(A115,[1]PREF!$A:$A,[1]PREF!$N:$N),"")</f>
        <v>0</v>
      </c>
      <c r="K115" s="4">
        <f>IFERROR(LOOKUP(A115,[1]PREF!$A:$A,[1]PREF!$O:$O),"")</f>
        <v>0</v>
      </c>
      <c r="L115" s="4">
        <f>IFERROR(LOOKUP(A115,[1]PREF!$A:$A,[1]PREF!$P:$P),"")</f>
        <v>0</v>
      </c>
      <c r="M115" s="4" t="str">
        <f>IFERROR(LOOKUP(A115,[1]PREF!$A:$A,[1]PREF!$W:$W),"")</f>
        <v>1.1.5.0.1</v>
      </c>
      <c r="N115" s="4" t="str">
        <f>IFERROR(LOOKUP(A115,[1]PREF!$A:$A,[1]PREF!$AB:$AB),"")</f>
        <v>Nathani Indonesia</v>
      </c>
      <c r="O115" s="4" t="str">
        <f>IFERROR(LOOKUP(A115,[1]PREF!$A:$A,[1]PREF!$AC:$AC),"")</f>
        <v>Agustina Y. Zulkarnain</v>
      </c>
      <c r="P115" s="4" t="str">
        <f>IFERROR(LOOKUP(B115,[1]CREF!$B:$B,[1]CREF!$E:$E),"")</f>
        <v>1.1.7.0.3.127</v>
      </c>
      <c r="Q115" s="4" t="str">
        <f>IFERROR(LOOKUP(B115,[1]CREF!$B:$B,[1]CREF!$G:$G),"")</f>
        <v>Mark Up 480 SL @1 ltr</v>
      </c>
      <c r="R115" s="4">
        <f>IFERROR(LOOKUP(B115,[1]CREF!$B:$B,[1]CREF!$H:$H),"")</f>
        <v>1</v>
      </c>
      <c r="S115" s="8">
        <f>IFERROR(LOOKUP(B115,[1]CREF!$B:$B,[1]CREF!$I:$I),"")</f>
        <v>12</v>
      </c>
      <c r="T115" s="11" t="str">
        <f>IFERROR(LOOKUP(B115,[1]CREF!$B:$B,[1]CREF!$J:$J),"")</f>
        <v>Pcs</v>
      </c>
      <c r="U115" s="11">
        <f>IFERROR(IF(AND(AND(D115&lt;&gt;0,E115&lt;&gt;0),SUMIF([2]JPBD!$W:$W,Q115,[2]JPBD!$AA:$AA)&gt;=0),LOOKUP(B115,[1]CREF!$B:$B,[1]CREF!$U:$U),""),"")</f>
        <v>3000</v>
      </c>
      <c r="V115" s="11">
        <f>IFERROR(LOOKUP(B115,[1]CREF!$B:$B,[1]CREF!$K:$K),"")</f>
        <v>27874.840013468016</v>
      </c>
      <c r="W115" s="11">
        <f>IFERROR(LOOKUP(B115,[1]CREF!$B:$B,[1]CREF!$T:$T),"")</f>
        <v>0</v>
      </c>
      <c r="X115" s="11" t="str">
        <f ca="1">IFERROR(IF(AND(SUMIF([3]JPD!$O:$O,M115,[3]JPD!$R:$R)&lt;=LOOKUP(M115,[4]Customer!$A:$A,[4]Customer!$BI:$BI),SUMIF([3]JPD!$O:$O,M115,[3]JPD!$D:$D)&gt;=60),"KREDIT LIMIT/OVERDUE",U115*(SUM(V115:W115))),"")</f>
        <v>KREDIT LIMIT/OVERDUE</v>
      </c>
      <c r="Y115" s="11" t="str">
        <f t="shared" ca="1" si="4"/>
        <v/>
      </c>
      <c r="Z115" s="11" t="str">
        <f t="shared" ca="1" si="5"/>
        <v/>
      </c>
    </row>
    <row r="116" spans="1:26">
      <c r="A116" s="9">
        <v>738</v>
      </c>
      <c r="B116" s="9">
        <v>2598</v>
      </c>
      <c r="C116" s="7">
        <f>IFERROR(LOOKUP(A116,[1]PREF!$A:$A,[1]PREF!$C:$C),"")</f>
        <v>41388</v>
      </c>
      <c r="D116" s="4" t="str">
        <f>IFERROR(LOOKUP(A116,[1]PREF!$A:$A,[1]PREF!$D:$D),"")</f>
        <v>179/SPP/NTH-PST/2013</v>
      </c>
      <c r="E116" s="4" t="str">
        <f>IFERROR(LOOKUP(A116,[1]PREF!$A:$A,[1]PREF!$E:$E),"")</f>
        <v>SI130400061</v>
      </c>
      <c r="F116" s="4" t="str">
        <f>IFERROR(LOOKUP(A116,[1]PREF!$A:$A,[1]PREF!$F:$F),"")</f>
        <v>DO130400324</v>
      </c>
      <c r="G116" s="4" t="str">
        <f>IFERROR(LOOKUP(A116,[1]PREF!$A:$A,[1]PREF!$G:$G),"")</f>
        <v>WB130400324</v>
      </c>
      <c r="H116" s="4" t="str">
        <f>IFERROR(LOOKUP(A116,[1]PREF!$A:$A,[1]PREF!$H:$H),"")</f>
        <v>PL130400061</v>
      </c>
      <c r="I116" s="4" t="str">
        <f>IFERROR(LOOKUP(A116,[1]PREF!$A:$A,[1]PREF!$U:$U),"")</f>
        <v>010.900-13.41779061</v>
      </c>
      <c r="J116" s="4">
        <f>IFERROR(LOOKUP(A116,[1]PREF!$A:$A,[1]PREF!$N:$N),"")</f>
        <v>0</v>
      </c>
      <c r="K116" s="4">
        <f>IFERROR(LOOKUP(A116,[1]PREF!$A:$A,[1]PREF!$O:$O),"")</f>
        <v>0</v>
      </c>
      <c r="L116" s="4">
        <f>IFERROR(LOOKUP(A116,[1]PREF!$A:$A,[1]PREF!$P:$P),"")</f>
        <v>0</v>
      </c>
      <c r="M116" s="4" t="str">
        <f>IFERROR(LOOKUP(A116,[1]PREF!$A:$A,[1]PREF!$W:$W),"")</f>
        <v>1.1.5.0.1</v>
      </c>
      <c r="N116" s="4" t="str">
        <f>IFERROR(LOOKUP(A116,[1]PREF!$A:$A,[1]PREF!$AB:$AB),"")</f>
        <v>Nathani Indonesia</v>
      </c>
      <c r="O116" s="4" t="str">
        <f>IFERROR(LOOKUP(A116,[1]PREF!$A:$A,[1]PREF!$AC:$AC),"")</f>
        <v>Agustina Y. Zulkarnain</v>
      </c>
      <c r="P116" s="4" t="str">
        <f>IFERROR(LOOKUP(B116,[1]CREF!$B:$B,[1]CREF!$E:$E),"")</f>
        <v>1.1.7.0.3.130</v>
      </c>
      <c r="Q116" s="4" t="str">
        <f>IFERROR(LOOKUP(B116,[1]CREF!$B:$B,[1]CREF!$G:$G),"")</f>
        <v>Mark Up 480 SL @20 ltr</v>
      </c>
      <c r="R116" s="4">
        <f>IFERROR(LOOKUP(B116,[1]CREF!$B:$B,[1]CREF!$H:$H),"")</f>
        <v>20</v>
      </c>
      <c r="S116" s="8">
        <f>IFERROR(LOOKUP(B116,[1]CREF!$B:$B,[1]CREF!$I:$I),"")</f>
        <v>1</v>
      </c>
      <c r="T116" s="11" t="str">
        <f>IFERROR(LOOKUP(B116,[1]CREF!$B:$B,[1]CREF!$J:$J),"")</f>
        <v>Pcs</v>
      </c>
      <c r="U116" s="11">
        <f>IFERROR(IF(AND(AND(D116&lt;&gt;0,E116&lt;&gt;0),SUMIF([2]JPBD!$W:$W,Q116,[2]JPBD!$AA:$AA)&gt;=0),LOOKUP(B116,[1]CREF!$B:$B,[1]CREF!$U:$U),""),"")</f>
        <v>7000</v>
      </c>
      <c r="V116" s="11">
        <f>IFERROR(LOOKUP(B116,[1]CREF!$B:$B,[1]CREF!$K:$K),"")</f>
        <v>25406.5807542088</v>
      </c>
      <c r="W116" s="11">
        <f>IFERROR(LOOKUP(B116,[1]CREF!$B:$B,[1]CREF!$T:$T),"")</f>
        <v>0</v>
      </c>
      <c r="X116" s="11" t="str">
        <f ca="1">IFERROR(IF(AND(SUMIF([3]JPD!$O:$O,M116,[3]JPD!$R:$R)&lt;=LOOKUP(M116,[4]Customer!$A:$A,[4]Customer!$BI:$BI),SUMIF([3]JPD!$O:$O,M116,[3]JPD!$D:$D)&gt;=60),"KREDIT LIMIT/OVERDUE",U116*(SUM(V116:W116))),"")</f>
        <v>KREDIT LIMIT/OVERDUE</v>
      </c>
      <c r="Y116" s="11" t="str">
        <f t="shared" ca="1" si="4"/>
        <v/>
      </c>
      <c r="Z116" s="11" t="str">
        <f t="shared" ca="1" si="5"/>
        <v/>
      </c>
    </row>
    <row r="117" spans="1:26">
      <c r="A117" s="9">
        <v>751</v>
      </c>
      <c r="B117" s="9">
        <v>2653</v>
      </c>
      <c r="C117" s="7">
        <f>IFERROR(LOOKUP(A117,[1]PREF!$A:$A,[1]PREF!$C:$C),"")</f>
        <v>41389</v>
      </c>
      <c r="D117" s="4" t="str">
        <f>IFERROR(LOOKUP(A117,[1]PREF!$A:$A,[1]PREF!$D:$D),"")</f>
        <v>182/SPP/NTH-PST/2013</v>
      </c>
      <c r="E117" s="4" t="str">
        <f>IFERROR(LOOKUP(A117,[1]PREF!$A:$A,[1]PREF!$E:$E),"")</f>
        <v>SI130400062</v>
      </c>
      <c r="F117" s="4" t="str">
        <f>IFERROR(LOOKUP(A117,[1]PREF!$A:$A,[1]PREF!$F:$F),"")</f>
        <v>DO130400331</v>
      </c>
      <c r="G117" s="4" t="str">
        <f>IFERROR(LOOKUP(A117,[1]PREF!$A:$A,[1]PREF!$G:$G),"")</f>
        <v>WB130400331</v>
      </c>
      <c r="H117" s="4" t="str">
        <f>IFERROR(LOOKUP(A117,[1]PREF!$A:$A,[1]PREF!$H:$H),"")</f>
        <v>PL130400062</v>
      </c>
      <c r="I117" s="4" t="str">
        <f>IFERROR(LOOKUP(A117,[1]PREF!$A:$A,[1]PREF!$U:$U),"")</f>
        <v>010.900-13.41779062</v>
      </c>
      <c r="J117" s="4">
        <f>IFERROR(LOOKUP(A117,[1]PREF!$A:$A,[1]PREF!$N:$N),"")</f>
        <v>0</v>
      </c>
      <c r="K117" s="4">
        <f>IFERROR(LOOKUP(A117,[1]PREF!$A:$A,[1]PREF!$O:$O),"")</f>
        <v>0</v>
      </c>
      <c r="L117" s="4">
        <f>IFERROR(LOOKUP(A117,[1]PREF!$A:$A,[1]PREF!$P:$P),"")</f>
        <v>0</v>
      </c>
      <c r="M117" s="4" t="str">
        <f>IFERROR(LOOKUP(A117,[1]PREF!$A:$A,[1]PREF!$W:$W),"")</f>
        <v>1.1.5.0.1</v>
      </c>
      <c r="N117" s="4" t="str">
        <f>IFERROR(LOOKUP(A117,[1]PREF!$A:$A,[1]PREF!$AB:$AB),"")</f>
        <v>Nathani Indonesia</v>
      </c>
      <c r="O117" s="4" t="str">
        <f>IFERROR(LOOKUP(A117,[1]PREF!$A:$A,[1]PREF!$AC:$AC),"")</f>
        <v>Agustina Y. Zulkarnain</v>
      </c>
      <c r="P117" s="4" t="str">
        <f>IFERROR(LOOKUP(B117,[1]CREF!$B:$B,[1]CREF!$E:$E),"")</f>
        <v>1.1.7.0.3.129</v>
      </c>
      <c r="Q117" s="4" t="str">
        <f>IFERROR(LOOKUP(B117,[1]CREF!$B:$B,[1]CREF!$G:$G),"")</f>
        <v>Mark Up 480 SL @4 ltr</v>
      </c>
      <c r="R117" s="4">
        <f>IFERROR(LOOKUP(B117,[1]CREF!$B:$B,[1]CREF!$H:$H),"")</f>
        <v>4</v>
      </c>
      <c r="S117" s="8">
        <f>IFERROR(LOOKUP(B117,[1]CREF!$B:$B,[1]CREF!$I:$I),"")</f>
        <v>4</v>
      </c>
      <c r="T117" s="11" t="str">
        <f>IFERROR(LOOKUP(B117,[1]CREF!$B:$B,[1]CREF!$J:$J),"")</f>
        <v>Pcs</v>
      </c>
      <c r="U117" s="11">
        <f>IFERROR(IF(AND(AND(D117&lt;&gt;0,E117&lt;&gt;0),SUMIF([2]JPBD!$W:$W,Q117,[2]JPBD!$AA:$AA)&gt;=0),LOOKUP(B117,[1]CREF!$B:$B,[1]CREF!$U:$U),""),"")</f>
        <v>6000</v>
      </c>
      <c r="V117" s="11">
        <f>IFERROR(LOOKUP(B117,[1]CREF!$B:$B,[1]CREF!$K:$K),"")</f>
        <v>25920.904828282833</v>
      </c>
      <c r="W117" s="11">
        <f>IFERROR(LOOKUP(B117,[1]CREF!$B:$B,[1]CREF!$T:$T),"")</f>
        <v>0</v>
      </c>
      <c r="X117" s="11" t="str">
        <f ca="1">IFERROR(IF(AND(SUMIF([3]JPD!$O:$O,M117,[3]JPD!$R:$R)&lt;=LOOKUP(M117,[4]Customer!$A:$A,[4]Customer!$BI:$BI),SUMIF([3]JPD!$O:$O,M117,[3]JPD!$D:$D)&gt;=60),"KREDIT LIMIT/OVERDUE",U117*(SUM(V117:W117))),"")</f>
        <v>KREDIT LIMIT/OVERDUE</v>
      </c>
      <c r="Y117" s="11" t="str">
        <f t="shared" ca="1" si="4"/>
        <v/>
      </c>
      <c r="Z117" s="11" t="str">
        <f t="shared" ca="1" si="5"/>
        <v/>
      </c>
    </row>
    <row r="118" spans="1:26">
      <c r="A118" s="9">
        <v>758</v>
      </c>
      <c r="B118" s="9">
        <v>2684</v>
      </c>
      <c r="C118" s="7">
        <f>IFERROR(LOOKUP(A118,[1]PREF!$A:$A,[1]PREF!$C:$C),"")</f>
        <v>41390</v>
      </c>
      <c r="D118" s="4" t="str">
        <f>IFERROR(LOOKUP(A118,[1]PREF!$A:$A,[1]PREF!$D:$D),"")</f>
        <v>183/SPP/NTH-PST/2013</v>
      </c>
      <c r="E118" s="4" t="str">
        <f>IFERROR(LOOKUP(A118,[1]PREF!$A:$A,[1]PREF!$E:$E),"")</f>
        <v>SI130400063</v>
      </c>
      <c r="F118" s="4" t="str">
        <f>IFERROR(LOOKUP(A118,[1]PREF!$A:$A,[1]PREF!$F:$F),"")</f>
        <v>DO130400335</v>
      </c>
      <c r="G118" s="4" t="str">
        <f>IFERROR(LOOKUP(A118,[1]PREF!$A:$A,[1]PREF!$G:$G),"")</f>
        <v>WB130400335</v>
      </c>
      <c r="H118" s="4" t="str">
        <f>IFERROR(LOOKUP(A118,[1]PREF!$A:$A,[1]PREF!$H:$H),"")</f>
        <v>PL130400063</v>
      </c>
      <c r="I118" s="4" t="str">
        <f>IFERROR(LOOKUP(A118,[1]PREF!$A:$A,[1]PREF!$U:$U),"")</f>
        <v>010.900-13.41779063</v>
      </c>
      <c r="J118" s="4">
        <f>IFERROR(LOOKUP(A118,[1]PREF!$A:$A,[1]PREF!$N:$N),"")</f>
        <v>0</v>
      </c>
      <c r="K118" s="4">
        <f>IFERROR(LOOKUP(A118,[1]PREF!$A:$A,[1]PREF!$O:$O),"")</f>
        <v>0</v>
      </c>
      <c r="L118" s="4">
        <f>IFERROR(LOOKUP(A118,[1]PREF!$A:$A,[1]PREF!$P:$P),"")</f>
        <v>0</v>
      </c>
      <c r="M118" s="4" t="str">
        <f>IFERROR(LOOKUP(A118,[1]PREF!$A:$A,[1]PREF!$W:$W),"")</f>
        <v>1.1.5.0.1</v>
      </c>
      <c r="N118" s="4" t="str">
        <f>IFERROR(LOOKUP(A118,[1]PREF!$A:$A,[1]PREF!$AB:$AB),"")</f>
        <v>Nathani Indonesia</v>
      </c>
      <c r="O118" s="4" t="str">
        <f>IFERROR(LOOKUP(A118,[1]PREF!$A:$A,[1]PREF!$AC:$AC),"")</f>
        <v>Agustina Y. Zulkarnain</v>
      </c>
      <c r="P118" s="4" t="str">
        <f>IFERROR(LOOKUP(B118,[1]CREF!$B:$B,[1]CREF!$E:$E),"")</f>
        <v>1.1.7.0.3.127</v>
      </c>
      <c r="Q118" s="4" t="str">
        <f>IFERROR(LOOKUP(B118,[1]CREF!$B:$B,[1]CREF!$G:$G),"")</f>
        <v>Mark Up 480 SL @1 ltr</v>
      </c>
      <c r="R118" s="4">
        <f>IFERROR(LOOKUP(B118,[1]CREF!$B:$B,[1]CREF!$H:$H),"")</f>
        <v>1</v>
      </c>
      <c r="S118" s="8">
        <f>IFERROR(LOOKUP(B118,[1]CREF!$B:$B,[1]CREF!$I:$I),"")</f>
        <v>12</v>
      </c>
      <c r="T118" s="11" t="str">
        <f>IFERROR(LOOKUP(B118,[1]CREF!$B:$B,[1]CREF!$J:$J),"")</f>
        <v>Pcs</v>
      </c>
      <c r="U118" s="11">
        <f>IFERROR(IF(AND(AND(D118&lt;&gt;0,E118&lt;&gt;0),SUMIF([2]JPBD!$W:$W,Q118,[2]JPBD!$AA:$AA)&gt;=0),LOOKUP(B118,[1]CREF!$B:$B,[1]CREF!$U:$U),""),"")</f>
        <v>3000</v>
      </c>
      <c r="V118" s="11">
        <f>IFERROR(LOOKUP(B118,[1]CREF!$B:$B,[1]CREF!$K:$K),"")</f>
        <v>27874.840013468016</v>
      </c>
      <c r="W118" s="11">
        <f>IFERROR(LOOKUP(B118,[1]CREF!$B:$B,[1]CREF!$T:$T),"")</f>
        <v>0</v>
      </c>
      <c r="X118" s="11" t="str">
        <f ca="1">IFERROR(IF(AND(SUMIF([3]JPD!$O:$O,M118,[3]JPD!$R:$R)&lt;=LOOKUP(M118,[4]Customer!$A:$A,[4]Customer!$BI:$BI),SUMIF([3]JPD!$O:$O,M118,[3]JPD!$D:$D)&gt;=60),"KREDIT LIMIT/OVERDUE",U118*(SUM(V118:W118))),"")</f>
        <v>KREDIT LIMIT/OVERDUE</v>
      </c>
      <c r="Y118" s="11" t="str">
        <f t="shared" ca="1" si="4"/>
        <v/>
      </c>
      <c r="Z118" s="11" t="str">
        <f t="shared" ca="1" si="5"/>
        <v/>
      </c>
    </row>
    <row r="119" spans="1:26">
      <c r="A119" s="9">
        <v>759</v>
      </c>
      <c r="B119" s="9">
        <v>2685</v>
      </c>
      <c r="C119" s="7">
        <f>IFERROR(LOOKUP(A119,[1]PREF!$A:$A,[1]PREF!$C:$C),"")</f>
        <v>41390</v>
      </c>
      <c r="D119" s="4" t="str">
        <f>IFERROR(LOOKUP(A119,[1]PREF!$A:$A,[1]PREF!$D:$D),"")</f>
        <v>184/SPP/NTH-PST/2013</v>
      </c>
      <c r="E119" s="4" t="str">
        <f>IFERROR(LOOKUP(A119,[1]PREF!$A:$A,[1]PREF!$E:$E),"")</f>
        <v>SI130400064</v>
      </c>
      <c r="F119" s="4" t="str">
        <f>IFERROR(LOOKUP(A119,[1]PREF!$A:$A,[1]PREF!$F:$F),"")</f>
        <v>DO130400336</v>
      </c>
      <c r="G119" s="4" t="str">
        <f>IFERROR(LOOKUP(A119,[1]PREF!$A:$A,[1]PREF!$G:$G),"")</f>
        <v>WB130400336</v>
      </c>
      <c r="H119" s="4" t="str">
        <f>IFERROR(LOOKUP(A119,[1]PREF!$A:$A,[1]PREF!$H:$H),"")</f>
        <v>PL130400064</v>
      </c>
      <c r="I119" s="4" t="str">
        <f>IFERROR(LOOKUP(A119,[1]PREF!$A:$A,[1]PREF!$U:$U),"")</f>
        <v>010.900-13.41779064</v>
      </c>
      <c r="J119" s="4">
        <f>IFERROR(LOOKUP(A119,[1]PREF!$A:$A,[1]PREF!$N:$N),"")</f>
        <v>0</v>
      </c>
      <c r="K119" s="4">
        <f>IFERROR(LOOKUP(A119,[1]PREF!$A:$A,[1]PREF!$O:$O),"")</f>
        <v>0</v>
      </c>
      <c r="L119" s="4">
        <f>IFERROR(LOOKUP(A119,[1]PREF!$A:$A,[1]PREF!$P:$P),"")</f>
        <v>0</v>
      </c>
      <c r="M119" s="4" t="str">
        <f>IFERROR(LOOKUP(A119,[1]PREF!$A:$A,[1]PREF!$W:$W),"")</f>
        <v>1.1.5.0.1</v>
      </c>
      <c r="N119" s="4" t="str">
        <f>IFERROR(LOOKUP(A119,[1]PREF!$A:$A,[1]PREF!$AB:$AB),"")</f>
        <v>Nathani Indonesia</v>
      </c>
      <c r="O119" s="4" t="str">
        <f>IFERROR(LOOKUP(A119,[1]PREF!$A:$A,[1]PREF!$AC:$AC),"")</f>
        <v>Agustina Y. Zulkarnain</v>
      </c>
      <c r="P119" s="4" t="str">
        <f>IFERROR(LOOKUP(B119,[1]CREF!$B:$B,[1]CREF!$E:$E),"")</f>
        <v>1.1.7.0.1.235</v>
      </c>
      <c r="Q119" s="4" t="str">
        <f>IFERROR(LOOKUP(B119,[1]CREF!$B:$B,[1]CREF!$G:$G),"")</f>
        <v xml:space="preserve">Karton Box FP Curthane @1 kg </v>
      </c>
      <c r="R119" s="4">
        <f>IFERROR(LOOKUP(B119,[1]CREF!$B:$B,[1]CREF!$H:$H),"")</f>
        <v>20</v>
      </c>
      <c r="S119" s="8">
        <f>IFERROR(LOOKUP(B119,[1]CREF!$B:$B,[1]CREF!$I:$I),"")</f>
        <v>1</v>
      </c>
      <c r="T119" s="11" t="str">
        <f>IFERROR(LOOKUP(B119,[1]CREF!$B:$B,[1]CREF!$J:$J),"")</f>
        <v>Pcs</v>
      </c>
      <c r="U119" s="11">
        <f>IFERROR(IF(AND(AND(D119&lt;&gt;0,E119&lt;&gt;0),SUMIF([2]JPBD!$W:$W,Q119,[2]JPBD!$AA:$AA)&gt;=0),LOOKUP(B119,[1]CREF!$B:$B,[1]CREF!$U:$U),""),"")</f>
        <v>26</v>
      </c>
      <c r="V119" s="11">
        <f>IFERROR(LOOKUP(B119,[1]CREF!$B:$B,[1]CREF!$K:$K),"")</f>
        <v>14784</v>
      </c>
      <c r="W119" s="11">
        <f>IFERROR(LOOKUP(B119,[1]CREF!$B:$B,[1]CREF!$T:$T),"")</f>
        <v>0</v>
      </c>
      <c r="X119" s="11" t="str">
        <f ca="1">IFERROR(IF(AND(SUMIF([3]JPD!$O:$O,M119,[3]JPD!$R:$R)&lt;=LOOKUP(M119,[4]Customer!$A:$A,[4]Customer!$BI:$BI),SUMIF([3]JPD!$O:$O,M119,[3]JPD!$D:$D)&gt;=60),"KREDIT LIMIT/OVERDUE",U119*(SUM(V119:W119))),"")</f>
        <v>KREDIT LIMIT/OVERDUE</v>
      </c>
      <c r="Y119" s="11" t="str">
        <f t="shared" ca="1" si="4"/>
        <v/>
      </c>
      <c r="Z119" s="11" t="str">
        <f t="shared" ca="1" si="5"/>
        <v/>
      </c>
    </row>
    <row r="120" spans="1:26">
      <c r="A120" s="9">
        <v>772</v>
      </c>
      <c r="B120" s="9">
        <v>2740</v>
      </c>
      <c r="C120" s="7">
        <f>IFERROR(LOOKUP(A120,[1]PREF!$A:$A,[1]PREF!$C:$C),"")</f>
        <v>41391</v>
      </c>
      <c r="D120" s="4" t="str">
        <f>IFERROR(LOOKUP(A120,[1]PREF!$A:$A,[1]PREF!$D:$D),"")</f>
        <v>185/SPP/NTH-PST/2013</v>
      </c>
      <c r="E120" s="4" t="str">
        <f>IFERROR(LOOKUP(A120,[1]PREF!$A:$A,[1]PREF!$E:$E),"")</f>
        <v>SI130400065</v>
      </c>
      <c r="F120" s="4" t="str">
        <f>IFERROR(LOOKUP(A120,[1]PREF!$A:$A,[1]PREF!$F:$F),"")</f>
        <v>DO130400343</v>
      </c>
      <c r="G120" s="4" t="str">
        <f>IFERROR(LOOKUP(A120,[1]PREF!$A:$A,[1]PREF!$G:$G),"")</f>
        <v>WB130400343</v>
      </c>
      <c r="H120" s="4" t="str">
        <f>IFERROR(LOOKUP(A120,[1]PREF!$A:$A,[1]PREF!$H:$H),"")</f>
        <v>PL130400065</v>
      </c>
      <c r="I120" s="4" t="str">
        <f>IFERROR(LOOKUP(A120,[1]PREF!$A:$A,[1]PREF!$U:$U),"")</f>
        <v>010.900-13.41779065</v>
      </c>
      <c r="J120" s="4">
        <f>IFERROR(LOOKUP(A120,[1]PREF!$A:$A,[1]PREF!$N:$N),"")</f>
        <v>0</v>
      </c>
      <c r="K120" s="4">
        <f>IFERROR(LOOKUP(A120,[1]PREF!$A:$A,[1]PREF!$O:$O),"")</f>
        <v>0</v>
      </c>
      <c r="L120" s="4">
        <f>IFERROR(LOOKUP(A120,[1]PREF!$A:$A,[1]PREF!$P:$P),"")</f>
        <v>0</v>
      </c>
      <c r="M120" s="4" t="str">
        <f>IFERROR(LOOKUP(A120,[1]PREF!$A:$A,[1]PREF!$W:$W),"")</f>
        <v>1.1.5.0.1</v>
      </c>
      <c r="N120" s="4" t="str">
        <f>IFERROR(LOOKUP(A120,[1]PREF!$A:$A,[1]PREF!$AB:$AB),"")</f>
        <v>Nathani Indonesia</v>
      </c>
      <c r="O120" s="4" t="str">
        <f>IFERROR(LOOKUP(A120,[1]PREF!$A:$A,[1]PREF!$AC:$AC),"")</f>
        <v>Agustina Y. Zulkarnain</v>
      </c>
      <c r="P120" s="4" t="str">
        <f>IFERROR(LOOKUP(B120,[1]CREF!$B:$B,[1]CREF!$E:$E),"")</f>
        <v>1.1.7.0.3.129</v>
      </c>
      <c r="Q120" s="4" t="str">
        <f>IFERROR(LOOKUP(B120,[1]CREF!$B:$B,[1]CREF!$G:$G),"")</f>
        <v>Mark Up 480 SL @4 ltr</v>
      </c>
      <c r="R120" s="4">
        <f>IFERROR(LOOKUP(B120,[1]CREF!$B:$B,[1]CREF!$H:$H),"")</f>
        <v>4</v>
      </c>
      <c r="S120" s="8">
        <f>IFERROR(LOOKUP(B120,[1]CREF!$B:$B,[1]CREF!$I:$I),"")</f>
        <v>4</v>
      </c>
      <c r="T120" s="11" t="str">
        <f>IFERROR(LOOKUP(B120,[1]CREF!$B:$B,[1]CREF!$J:$J),"")</f>
        <v>Pcs</v>
      </c>
      <c r="U120" s="11">
        <f>IFERROR(IF(AND(AND(D120&lt;&gt;0,E120&lt;&gt;0),SUMIF([2]JPBD!$W:$W,Q120,[2]JPBD!$AA:$AA)&gt;=0),LOOKUP(B120,[1]CREF!$B:$B,[1]CREF!$U:$U),""),"")</f>
        <v>6000</v>
      </c>
      <c r="V120" s="11">
        <f>IFERROR(LOOKUP(B120,[1]CREF!$B:$B,[1]CREF!$K:$K),"")</f>
        <v>25920.904828282833</v>
      </c>
      <c r="W120" s="11">
        <f>IFERROR(LOOKUP(B120,[1]CREF!$B:$B,[1]CREF!$T:$T),"")</f>
        <v>0</v>
      </c>
      <c r="X120" s="11" t="str">
        <f ca="1">IFERROR(IF(AND(SUMIF([3]JPD!$O:$O,M120,[3]JPD!$R:$R)&lt;=LOOKUP(M120,[4]Customer!$A:$A,[4]Customer!$BI:$BI),SUMIF([3]JPD!$O:$O,M120,[3]JPD!$D:$D)&gt;=60),"KREDIT LIMIT/OVERDUE",U120*(SUM(V120:W120))),"")</f>
        <v>KREDIT LIMIT/OVERDUE</v>
      </c>
      <c r="Y120" s="11" t="str">
        <f t="shared" ca="1" si="4"/>
        <v/>
      </c>
      <c r="Z120" s="11" t="str">
        <f t="shared" ca="1" si="5"/>
        <v/>
      </c>
    </row>
    <row r="121" spans="1:26">
      <c r="A121" s="9">
        <v>791</v>
      </c>
      <c r="B121" s="9">
        <v>2812</v>
      </c>
      <c r="C121" s="7">
        <f>IFERROR(LOOKUP(A121,[1]PREF!$A:$A,[1]PREF!$C:$C),"")</f>
        <v>41395</v>
      </c>
      <c r="D121" s="4" t="str">
        <f>IFERROR(LOOKUP(A121,[1]PREF!$A:$A,[1]PREF!$D:$D),"")</f>
        <v>186/SPP/NTH-PST/2013</v>
      </c>
      <c r="E121" s="4" t="str">
        <f>IFERROR(LOOKUP(A121,[1]PREF!$A:$A,[1]PREF!$E:$E),"")</f>
        <v>SI130500066</v>
      </c>
      <c r="F121" s="4" t="str">
        <f>IFERROR(LOOKUP(A121,[1]PREF!$A:$A,[1]PREF!$F:$F),"")</f>
        <v>DO130500180</v>
      </c>
      <c r="G121" s="4" t="str">
        <f>IFERROR(LOOKUP(A121,[1]PREF!$A:$A,[1]PREF!$G:$G),"")</f>
        <v>WB130500180</v>
      </c>
      <c r="H121" s="4" t="str">
        <f>IFERROR(LOOKUP(A121,[1]PREF!$A:$A,[1]PREF!$H:$H),"")</f>
        <v>PL130500066</v>
      </c>
      <c r="I121" s="4" t="str">
        <f>IFERROR(LOOKUP(A121,[1]PREF!$A:$A,[1]PREF!$U:$U),"")</f>
        <v>010.900-13.41779066</v>
      </c>
      <c r="J121" s="4">
        <f>IFERROR(LOOKUP(A121,[1]PREF!$A:$A,[1]PREF!$N:$N),"")</f>
        <v>0</v>
      </c>
      <c r="K121" s="4">
        <f>IFERROR(LOOKUP(A121,[1]PREF!$A:$A,[1]PREF!$O:$O),"")</f>
        <v>0</v>
      </c>
      <c r="L121" s="4">
        <f>IFERROR(LOOKUP(A121,[1]PREF!$A:$A,[1]PREF!$P:$P),"")</f>
        <v>0</v>
      </c>
      <c r="M121" s="4" t="str">
        <f>IFERROR(LOOKUP(A121,[1]PREF!$A:$A,[1]PREF!$W:$W),"")</f>
        <v>1.1.5.0.1</v>
      </c>
      <c r="N121" s="4" t="str">
        <f>IFERROR(LOOKUP(A121,[1]PREF!$A:$A,[1]PREF!$AB:$AB),"")</f>
        <v>Nathani Indonesia</v>
      </c>
      <c r="O121" s="4" t="str">
        <f>IFERROR(LOOKUP(A121,[1]PREF!$A:$A,[1]PREF!$AC:$AC),"")</f>
        <v>Agustina Y. Zulkarnain</v>
      </c>
      <c r="P121" s="4" t="str">
        <f>IFERROR(LOOKUP(B121,[1]CREF!$B:$B,[1]CREF!$E:$E),"")</f>
        <v>1.1.7.0.3.130</v>
      </c>
      <c r="Q121" s="4" t="str">
        <f>IFERROR(LOOKUP(B121,[1]CREF!$B:$B,[1]CREF!$G:$G),"")</f>
        <v>Mark Up 480 SL @20 ltr</v>
      </c>
      <c r="R121" s="4">
        <f>IFERROR(LOOKUP(B121,[1]CREF!$B:$B,[1]CREF!$H:$H),"")</f>
        <v>20</v>
      </c>
      <c r="S121" s="8">
        <f>IFERROR(LOOKUP(B121,[1]CREF!$B:$B,[1]CREF!$I:$I),"")</f>
        <v>1</v>
      </c>
      <c r="T121" s="11" t="str">
        <f>IFERROR(LOOKUP(B121,[1]CREF!$B:$B,[1]CREF!$J:$J),"")</f>
        <v>Pcs</v>
      </c>
      <c r="U121" s="11">
        <f>IFERROR(IF(AND(AND(D121&lt;&gt;0,E121&lt;&gt;0),SUMIF([2]JPBD!$W:$W,Q121,[2]JPBD!$AA:$AA)&gt;=0),LOOKUP(B121,[1]CREF!$B:$B,[1]CREF!$U:$U),""),"")</f>
        <v>7000</v>
      </c>
      <c r="V121" s="11">
        <f>IFERROR(LOOKUP(B121,[1]CREF!$B:$B,[1]CREF!$K:$K),"")</f>
        <v>25406.5807542088</v>
      </c>
      <c r="W121" s="11">
        <f>IFERROR(LOOKUP(B121,[1]CREF!$B:$B,[1]CREF!$T:$T),"")</f>
        <v>0</v>
      </c>
      <c r="X121" s="11" t="str">
        <f ca="1">IFERROR(IF(AND(SUMIF([3]JPD!$O:$O,M121,[3]JPD!$R:$R)&lt;=LOOKUP(M121,[4]Customer!$A:$A,[4]Customer!$BI:$BI),SUMIF([3]JPD!$O:$O,M121,[3]JPD!$D:$D)&gt;=60),"KREDIT LIMIT/OVERDUE",U121*(SUM(V121:W121))),"")</f>
        <v>KREDIT LIMIT/OVERDUE</v>
      </c>
      <c r="Y121" s="11" t="str">
        <f t="shared" ca="1" si="4"/>
        <v/>
      </c>
      <c r="Z121" s="11" t="str">
        <f t="shared" ca="1" si="5"/>
        <v/>
      </c>
    </row>
    <row r="122" spans="1:26">
      <c r="A122" s="9">
        <v>791</v>
      </c>
      <c r="B122" s="9">
        <v>2813</v>
      </c>
      <c r="C122" s="7">
        <f>IFERROR(LOOKUP(A122,[1]PREF!$A:$A,[1]PREF!$C:$C),"")</f>
        <v>41395</v>
      </c>
      <c r="D122" s="4" t="str">
        <f>IFERROR(LOOKUP(A122,[1]PREF!$A:$A,[1]PREF!$D:$D),"")</f>
        <v>186/SPP/NTH-PST/2013</v>
      </c>
      <c r="E122" s="4" t="str">
        <f>IFERROR(LOOKUP(A122,[1]PREF!$A:$A,[1]PREF!$E:$E),"")</f>
        <v>SI130500066</v>
      </c>
      <c r="F122" s="4" t="str">
        <f>IFERROR(LOOKUP(A122,[1]PREF!$A:$A,[1]PREF!$F:$F),"")</f>
        <v>DO130500180</v>
      </c>
      <c r="G122" s="4" t="str">
        <f>IFERROR(LOOKUP(A122,[1]PREF!$A:$A,[1]PREF!$G:$G),"")</f>
        <v>WB130500180</v>
      </c>
      <c r="H122" s="4" t="str">
        <f>IFERROR(LOOKUP(A122,[1]PREF!$A:$A,[1]PREF!$H:$H),"")</f>
        <v>PL130500066</v>
      </c>
      <c r="I122" s="4" t="str">
        <f>IFERROR(LOOKUP(A122,[1]PREF!$A:$A,[1]PREF!$U:$U),"")</f>
        <v>010.900-13.41779066</v>
      </c>
      <c r="J122" s="4">
        <f>IFERROR(LOOKUP(A122,[1]PREF!$A:$A,[1]PREF!$N:$N),"")</f>
        <v>0</v>
      </c>
      <c r="K122" s="4">
        <f>IFERROR(LOOKUP(A122,[1]PREF!$A:$A,[1]PREF!$O:$O),"")</f>
        <v>0</v>
      </c>
      <c r="L122" s="4">
        <f>IFERROR(LOOKUP(A122,[1]PREF!$A:$A,[1]PREF!$P:$P),"")</f>
        <v>0</v>
      </c>
      <c r="M122" s="4" t="str">
        <f>IFERROR(LOOKUP(A122,[1]PREF!$A:$A,[1]PREF!$W:$W),"")</f>
        <v>1.1.5.0.1</v>
      </c>
      <c r="N122" s="4" t="str">
        <f>IFERROR(LOOKUP(A122,[1]PREF!$A:$A,[1]PREF!$AB:$AB),"")</f>
        <v>Nathani Indonesia</v>
      </c>
      <c r="O122" s="4" t="str">
        <f>IFERROR(LOOKUP(A122,[1]PREF!$A:$A,[1]PREF!$AC:$AC),"")</f>
        <v>Agustina Y. Zulkarnain</v>
      </c>
      <c r="P122" s="4" t="str">
        <f>IFERROR(LOOKUP(B122,[1]CREF!$B:$B,[1]CREF!$E:$E),"")</f>
        <v>1.1.7.0.3.129</v>
      </c>
      <c r="Q122" s="4" t="str">
        <f>IFERROR(LOOKUP(B122,[1]CREF!$B:$B,[1]CREF!$G:$G),"")</f>
        <v>Mark Up 480 SL @4 ltr</v>
      </c>
      <c r="R122" s="4">
        <f>IFERROR(LOOKUP(B122,[1]CREF!$B:$B,[1]CREF!$H:$H),"")</f>
        <v>4</v>
      </c>
      <c r="S122" s="8">
        <f>IFERROR(LOOKUP(B122,[1]CREF!$B:$B,[1]CREF!$I:$I),"")</f>
        <v>4</v>
      </c>
      <c r="T122" s="11" t="str">
        <f>IFERROR(LOOKUP(B122,[1]CREF!$B:$B,[1]CREF!$J:$J),"")</f>
        <v>Pcs</v>
      </c>
      <c r="U122" s="11">
        <f>IFERROR(IF(AND(AND(D122&lt;&gt;0,E122&lt;&gt;0),SUMIF([2]JPBD!$W:$W,Q122,[2]JPBD!$AA:$AA)&gt;=0),LOOKUP(B122,[1]CREF!$B:$B,[1]CREF!$U:$U),""),"")</f>
        <v>992</v>
      </c>
      <c r="V122" s="11">
        <f>IFERROR(LOOKUP(B122,[1]CREF!$B:$B,[1]CREF!$K:$K),"")</f>
        <v>25920.904828282833</v>
      </c>
      <c r="W122" s="11">
        <f>IFERROR(LOOKUP(B122,[1]CREF!$B:$B,[1]CREF!$T:$T),"")</f>
        <v>0</v>
      </c>
      <c r="X122" s="11" t="str">
        <f ca="1">IFERROR(IF(AND(SUMIF([3]JPD!$O:$O,M122,[3]JPD!$R:$R)&lt;=LOOKUP(M122,[4]Customer!$A:$A,[4]Customer!$BI:$BI),SUMIF([3]JPD!$O:$O,M122,[3]JPD!$D:$D)&gt;=60),"KREDIT LIMIT/OVERDUE",U122*(SUM(V122:W122))),"")</f>
        <v>KREDIT LIMIT/OVERDUE</v>
      </c>
      <c r="Y122" s="11" t="str">
        <f t="shared" ca="1" si="4"/>
        <v/>
      </c>
      <c r="Z122" s="11" t="str">
        <f t="shared" ca="1" si="5"/>
        <v/>
      </c>
    </row>
    <row r="123" spans="1:26">
      <c r="A123" s="9">
        <v>806</v>
      </c>
      <c r="B123" s="9">
        <v>2871</v>
      </c>
      <c r="C123" s="7">
        <f>IFERROR(LOOKUP(A123,[1]PREF!$A:$A,[1]PREF!$C:$C),"")</f>
        <v>41396</v>
      </c>
      <c r="D123" s="4" t="str">
        <f>IFERROR(LOOKUP(A123,[1]PREF!$A:$A,[1]PREF!$D:$D),"")</f>
        <v>188/SPP/NTH-PST/2013</v>
      </c>
      <c r="E123" s="4" t="str">
        <f>IFERROR(LOOKUP(A123,[1]PREF!$A:$A,[1]PREF!$E:$E),"")</f>
        <v>SI130500067</v>
      </c>
      <c r="F123" s="4" t="str">
        <f>IFERROR(LOOKUP(A123,[1]PREF!$A:$A,[1]PREF!$F:$F),"")</f>
        <v>DO130500188</v>
      </c>
      <c r="G123" s="4" t="str">
        <f>IFERROR(LOOKUP(A123,[1]PREF!$A:$A,[1]PREF!$G:$G),"")</f>
        <v>WB130500188</v>
      </c>
      <c r="H123" s="4" t="str">
        <f>IFERROR(LOOKUP(A123,[1]PREF!$A:$A,[1]PREF!$H:$H),"")</f>
        <v>PL130500067</v>
      </c>
      <c r="I123" s="4" t="str">
        <f>IFERROR(LOOKUP(A123,[1]PREF!$A:$A,[1]PREF!$U:$U),"")</f>
        <v>010.900-13.41779067</v>
      </c>
      <c r="J123" s="4">
        <f>IFERROR(LOOKUP(A123,[1]PREF!$A:$A,[1]PREF!$N:$N),"")</f>
        <v>0</v>
      </c>
      <c r="K123" s="4">
        <f>IFERROR(LOOKUP(A123,[1]PREF!$A:$A,[1]PREF!$O:$O),"")</f>
        <v>0</v>
      </c>
      <c r="L123" s="4">
        <f>IFERROR(LOOKUP(A123,[1]PREF!$A:$A,[1]PREF!$P:$P),"")</f>
        <v>0</v>
      </c>
      <c r="M123" s="4" t="str">
        <f>IFERROR(LOOKUP(A123,[1]PREF!$A:$A,[1]PREF!$W:$W),"")</f>
        <v>1.1.5.0.1</v>
      </c>
      <c r="N123" s="4" t="str">
        <f>IFERROR(LOOKUP(A123,[1]PREF!$A:$A,[1]PREF!$AB:$AB),"")</f>
        <v>Nathani Indonesia</v>
      </c>
      <c r="O123" s="4" t="str">
        <f>IFERROR(LOOKUP(A123,[1]PREF!$A:$A,[1]PREF!$AC:$AC),"")</f>
        <v>Agustina Y. Zulkarnain</v>
      </c>
      <c r="P123" s="4" t="str">
        <f>IFERROR(LOOKUP(B123,[1]CREF!$B:$B,[1]CREF!$E:$E),"")</f>
        <v>1.1.7.0.3.130</v>
      </c>
      <c r="Q123" s="4" t="str">
        <f>IFERROR(LOOKUP(B123,[1]CREF!$B:$B,[1]CREF!$G:$G),"")</f>
        <v>Mark Up 480 SL @20 ltr</v>
      </c>
      <c r="R123" s="4">
        <f>IFERROR(LOOKUP(B123,[1]CREF!$B:$B,[1]CREF!$H:$H),"")</f>
        <v>20</v>
      </c>
      <c r="S123" s="8">
        <f>IFERROR(LOOKUP(B123,[1]CREF!$B:$B,[1]CREF!$I:$I),"")</f>
        <v>1</v>
      </c>
      <c r="T123" s="11" t="str">
        <f>IFERROR(LOOKUP(B123,[1]CREF!$B:$B,[1]CREF!$J:$J),"")</f>
        <v>Pcs</v>
      </c>
      <c r="U123" s="11">
        <f>IFERROR(IF(AND(AND(D123&lt;&gt;0,E123&lt;&gt;0),SUMIF([2]JPBD!$W:$W,Q123,[2]JPBD!$AA:$AA)&gt;=0),LOOKUP(B123,[1]CREF!$B:$B,[1]CREF!$U:$U),""),"")</f>
        <v>7000</v>
      </c>
      <c r="V123" s="11">
        <f>IFERROR(LOOKUP(B123,[1]CREF!$B:$B,[1]CREF!$K:$K),"")</f>
        <v>25406.5807542088</v>
      </c>
      <c r="W123" s="11">
        <f>IFERROR(LOOKUP(B123,[1]CREF!$B:$B,[1]CREF!$T:$T),"")</f>
        <v>0</v>
      </c>
      <c r="X123" s="11" t="str">
        <f ca="1">IFERROR(IF(AND(SUMIF([3]JPD!$O:$O,M123,[3]JPD!$R:$R)&lt;=LOOKUP(M123,[4]Customer!$A:$A,[4]Customer!$BI:$BI),SUMIF([3]JPD!$O:$O,M123,[3]JPD!$D:$D)&gt;=60),"KREDIT LIMIT/OVERDUE",U123*(SUM(V123:W123))),"")</f>
        <v>KREDIT LIMIT/OVERDUE</v>
      </c>
      <c r="Y123" s="11" t="str">
        <f t="shared" ca="1" si="4"/>
        <v/>
      </c>
      <c r="Z123" s="11" t="str">
        <f t="shared" ca="1" si="5"/>
        <v/>
      </c>
    </row>
    <row r="124" spans="1:26">
      <c r="A124" s="9">
        <v>813</v>
      </c>
      <c r="B124" s="9">
        <v>2902</v>
      </c>
      <c r="C124" s="7">
        <f>IFERROR(LOOKUP(A124,[1]PREF!$A:$A,[1]PREF!$C:$C),"")</f>
        <v>41397</v>
      </c>
      <c r="D124" s="4" t="str">
        <f>IFERROR(LOOKUP(A124,[1]PREF!$A:$A,[1]PREF!$D:$D),"")</f>
        <v>189/SPP/NTH-PST/2013</v>
      </c>
      <c r="E124" s="4" t="str">
        <f>IFERROR(LOOKUP(A124,[1]PREF!$A:$A,[1]PREF!$E:$E),"")</f>
        <v>SI130500068</v>
      </c>
      <c r="F124" s="4" t="str">
        <f>IFERROR(LOOKUP(A124,[1]PREF!$A:$A,[1]PREF!$F:$F),"")</f>
        <v>DO130500192</v>
      </c>
      <c r="G124" s="4" t="str">
        <f>IFERROR(LOOKUP(A124,[1]PREF!$A:$A,[1]PREF!$G:$G),"")</f>
        <v>WB130500192</v>
      </c>
      <c r="H124" s="4" t="str">
        <f>IFERROR(LOOKUP(A124,[1]PREF!$A:$A,[1]PREF!$H:$H),"")</f>
        <v>PL130500068</v>
      </c>
      <c r="I124" s="4" t="str">
        <f>IFERROR(LOOKUP(A124,[1]PREF!$A:$A,[1]PREF!$U:$U),"")</f>
        <v>010.900-13.41779068</v>
      </c>
      <c r="J124" s="4">
        <f>IFERROR(LOOKUP(A124,[1]PREF!$A:$A,[1]PREF!$N:$N),"")</f>
        <v>0</v>
      </c>
      <c r="K124" s="4">
        <f>IFERROR(LOOKUP(A124,[1]PREF!$A:$A,[1]PREF!$O:$O),"")</f>
        <v>0</v>
      </c>
      <c r="L124" s="4">
        <f>IFERROR(LOOKUP(A124,[1]PREF!$A:$A,[1]PREF!$P:$P),"")</f>
        <v>0</v>
      </c>
      <c r="M124" s="4" t="str">
        <f>IFERROR(LOOKUP(A124,[1]PREF!$A:$A,[1]PREF!$W:$W),"")</f>
        <v>1.1.5.0.1</v>
      </c>
      <c r="N124" s="4" t="str">
        <f>IFERROR(LOOKUP(A124,[1]PREF!$A:$A,[1]PREF!$AB:$AB),"")</f>
        <v>Nathani Indonesia</v>
      </c>
      <c r="O124" s="4" t="str">
        <f>IFERROR(LOOKUP(A124,[1]PREF!$A:$A,[1]PREF!$AC:$AC),"")</f>
        <v>Agustina Y. Zulkarnain</v>
      </c>
      <c r="P124" s="4" t="str">
        <f>IFERROR(LOOKUP(B124,[1]CREF!$B:$B,[1]CREF!$E:$E),"")</f>
        <v>1.1.7.0.3.131</v>
      </c>
      <c r="Q124" s="4" t="str">
        <f>IFERROR(LOOKUP(B124,[1]CREF!$B:$B,[1]CREF!$G:$G),"")</f>
        <v>ProQuat 276 SL @1 Ltr</v>
      </c>
      <c r="R124" s="4">
        <f>IFERROR(LOOKUP(B124,[1]CREF!$B:$B,[1]CREF!$H:$H),"")</f>
        <v>1</v>
      </c>
      <c r="S124" s="8">
        <f>IFERROR(LOOKUP(B124,[1]CREF!$B:$B,[1]CREF!$I:$I),"")</f>
        <v>12</v>
      </c>
      <c r="T124" s="11" t="str">
        <f>IFERROR(LOOKUP(B124,[1]CREF!$B:$B,[1]CREF!$J:$J),"")</f>
        <v>Pcs</v>
      </c>
      <c r="U124" s="11">
        <f>IFERROR(IF(AND(AND(D124&lt;&gt;0,E124&lt;&gt;0),SUMIF([2]JPBD!$W:$W,Q124,[2]JPBD!$AA:$AA)&gt;=0),LOOKUP(B124,[1]CREF!$B:$B,[1]CREF!$U:$U),""),"")</f>
        <v>3000</v>
      </c>
      <c r="V124" s="11">
        <f>IFERROR(LOOKUP(B124,[1]CREF!$B:$B,[1]CREF!$K:$K),"")</f>
        <v>29111.084607407403</v>
      </c>
      <c r="W124" s="11">
        <f>IFERROR(LOOKUP(B124,[1]CREF!$B:$B,[1]CREF!$T:$T),"")</f>
        <v>0</v>
      </c>
      <c r="X124" s="11" t="str">
        <f ca="1">IFERROR(IF(AND(SUMIF([3]JPD!$O:$O,M124,[3]JPD!$R:$R)&lt;=LOOKUP(M124,[4]Customer!$A:$A,[4]Customer!$BI:$BI),SUMIF([3]JPD!$O:$O,M124,[3]JPD!$D:$D)&gt;=60),"KREDIT LIMIT/OVERDUE",U124*(SUM(V124:W124))),"")</f>
        <v>KREDIT LIMIT/OVERDUE</v>
      </c>
      <c r="Y124" s="11" t="str">
        <f t="shared" ca="1" si="4"/>
        <v/>
      </c>
      <c r="Z124" s="11" t="str">
        <f t="shared" ca="1" si="5"/>
        <v/>
      </c>
    </row>
    <row r="125" spans="1:26">
      <c r="A125" s="9">
        <v>817</v>
      </c>
      <c r="B125" s="9">
        <v>2909</v>
      </c>
      <c r="C125" s="7">
        <f>IFERROR(LOOKUP(A125,[1]PREF!$A:$A,[1]PREF!$C:$C),"")</f>
        <v>41397</v>
      </c>
      <c r="D125" s="4" t="str">
        <f>IFERROR(LOOKUP(A125,[1]PREF!$A:$A,[1]PREF!$D:$D),"")</f>
        <v>191/SPP/NTH-PST/2013</v>
      </c>
      <c r="E125" s="4" t="str">
        <f>IFERROR(LOOKUP(A125,[1]PREF!$A:$A,[1]PREF!$E:$E),"")</f>
        <v>SI130500069</v>
      </c>
      <c r="F125" s="4" t="str">
        <f>IFERROR(LOOKUP(A125,[1]PREF!$A:$A,[1]PREF!$F:$F),"")</f>
        <v>DO130500194</v>
      </c>
      <c r="G125" s="4" t="str">
        <f>IFERROR(LOOKUP(A125,[1]PREF!$A:$A,[1]PREF!$G:$G),"")</f>
        <v>WB130500194</v>
      </c>
      <c r="H125" s="4" t="str">
        <f>IFERROR(LOOKUP(A125,[1]PREF!$A:$A,[1]PREF!$H:$H),"")</f>
        <v>PL130500069</v>
      </c>
      <c r="I125" s="4" t="str">
        <f>IFERROR(LOOKUP(A125,[1]PREF!$A:$A,[1]PREF!$U:$U),"")</f>
        <v>010.900-13.41779069</v>
      </c>
      <c r="J125" s="4">
        <f>IFERROR(LOOKUP(A125,[1]PREF!$A:$A,[1]PREF!$N:$N),"")</f>
        <v>0</v>
      </c>
      <c r="K125" s="4">
        <f>IFERROR(LOOKUP(A125,[1]PREF!$A:$A,[1]PREF!$O:$O),"")</f>
        <v>0</v>
      </c>
      <c r="L125" s="4">
        <f>IFERROR(LOOKUP(A125,[1]PREF!$A:$A,[1]PREF!$P:$P),"")</f>
        <v>0</v>
      </c>
      <c r="M125" s="4" t="str">
        <f>IFERROR(LOOKUP(A125,[1]PREF!$A:$A,[1]PREF!$W:$W),"")</f>
        <v>1.1.5.0.1</v>
      </c>
      <c r="N125" s="4" t="str">
        <f>IFERROR(LOOKUP(A125,[1]PREF!$A:$A,[1]PREF!$AB:$AB),"")</f>
        <v>Nathani Indonesia</v>
      </c>
      <c r="O125" s="4" t="str">
        <f>IFERROR(LOOKUP(A125,[1]PREF!$A:$A,[1]PREF!$AC:$AC),"")</f>
        <v>Agustina Y. Zulkarnain</v>
      </c>
      <c r="P125" s="4" t="str">
        <f>IFERROR(LOOKUP(B125,[1]CREF!$B:$B,[1]CREF!$E:$E),"")</f>
        <v>1.1.7.0.3.132</v>
      </c>
      <c r="Q125" s="4" t="str">
        <f>IFERROR(LOOKUP(B125,[1]CREF!$B:$B,[1]CREF!$G:$G),"")</f>
        <v>Curthane 80 WP @ 1Kg</v>
      </c>
      <c r="R125" s="4">
        <f>IFERROR(LOOKUP(B125,[1]CREF!$B:$B,[1]CREF!$H:$H),"")</f>
        <v>1</v>
      </c>
      <c r="S125" s="8">
        <f>IFERROR(LOOKUP(B125,[1]CREF!$B:$B,[1]CREF!$I:$I),"")</f>
        <v>20</v>
      </c>
      <c r="T125" s="11" t="str">
        <f>IFERROR(LOOKUP(B125,[1]CREF!$B:$B,[1]CREF!$J:$J),"")</f>
        <v>Pcs</v>
      </c>
      <c r="U125" s="11">
        <f>IFERROR(IF(AND(AND(D125&lt;&gt;0,E125&lt;&gt;0),SUMIF([2]JPBD!$W:$W,Q125,[2]JPBD!$AA:$AA)&gt;=0),LOOKUP(B125,[1]CREF!$B:$B,[1]CREF!$U:$U),""),"")</f>
        <v>1000</v>
      </c>
      <c r="V125" s="11">
        <f>IFERROR(LOOKUP(B125,[1]CREF!$B:$B,[1]CREF!$K:$K),"")</f>
        <v>34350.637485970823</v>
      </c>
      <c r="W125" s="11">
        <f>IFERROR(LOOKUP(B125,[1]CREF!$B:$B,[1]CREF!$T:$T),"")</f>
        <v>0</v>
      </c>
      <c r="X125" s="11" t="str">
        <f ca="1">IFERROR(IF(AND(SUMIF([3]JPD!$O:$O,M125,[3]JPD!$R:$R)&lt;=LOOKUP(M125,[4]Customer!$A:$A,[4]Customer!$BI:$BI),SUMIF([3]JPD!$O:$O,M125,[3]JPD!$D:$D)&gt;=60),"KREDIT LIMIT/OVERDUE",U125*(SUM(V125:W125))),"")</f>
        <v>KREDIT LIMIT/OVERDUE</v>
      </c>
      <c r="Y125" s="11" t="str">
        <f t="shared" ca="1" si="4"/>
        <v/>
      </c>
      <c r="Z125" s="11" t="str">
        <f t="shared" ca="1" si="5"/>
        <v/>
      </c>
    </row>
    <row r="126" spans="1:26">
      <c r="A126" s="9">
        <v>836</v>
      </c>
      <c r="B126" s="9">
        <v>2981</v>
      </c>
      <c r="C126" s="7">
        <f>IFERROR(LOOKUP(A126,[1]PREF!$A:$A,[1]PREF!$C:$C),"")</f>
        <v>41398</v>
      </c>
      <c r="D126" s="4" t="str">
        <f>IFERROR(LOOKUP(A126,[1]PREF!$A:$A,[1]PREF!$D:$D),"")</f>
        <v>192/SPP/NTH-PST/2013</v>
      </c>
      <c r="E126" s="4" t="str">
        <f>IFERROR(LOOKUP(A126,[1]PREF!$A:$A,[1]PREF!$E:$E),"")</f>
        <v>SI130500070</v>
      </c>
      <c r="F126" s="4" t="str">
        <f>IFERROR(LOOKUP(A126,[1]PREF!$A:$A,[1]PREF!$F:$F),"")</f>
        <v>DO130500203</v>
      </c>
      <c r="G126" s="4" t="str">
        <f>IFERROR(LOOKUP(A126,[1]PREF!$A:$A,[1]PREF!$G:$G),"")</f>
        <v>WB130500203</v>
      </c>
      <c r="H126" s="4" t="str">
        <f>IFERROR(LOOKUP(A126,[1]PREF!$A:$A,[1]PREF!$H:$H),"")</f>
        <v>PL130500070</v>
      </c>
      <c r="I126" s="4" t="str">
        <f>IFERROR(LOOKUP(A126,[1]PREF!$A:$A,[1]PREF!$U:$U),"")</f>
        <v>010.900-13.41779070</v>
      </c>
      <c r="J126" s="4">
        <f>IFERROR(LOOKUP(A126,[1]PREF!$A:$A,[1]PREF!$N:$N),"")</f>
        <v>0</v>
      </c>
      <c r="K126" s="4">
        <f>IFERROR(LOOKUP(A126,[1]PREF!$A:$A,[1]PREF!$O:$O),"")</f>
        <v>0</v>
      </c>
      <c r="L126" s="4">
        <f>IFERROR(LOOKUP(A126,[1]PREF!$A:$A,[1]PREF!$P:$P),"")</f>
        <v>0</v>
      </c>
      <c r="M126" s="4" t="str">
        <f>IFERROR(LOOKUP(A126,[1]PREF!$A:$A,[1]PREF!$W:$W),"")</f>
        <v>1.1.5.0.1</v>
      </c>
      <c r="N126" s="4" t="str">
        <f>IFERROR(LOOKUP(A126,[1]PREF!$A:$A,[1]PREF!$AB:$AB),"")</f>
        <v>Nathani Indonesia</v>
      </c>
      <c r="O126" s="4" t="str">
        <f>IFERROR(LOOKUP(A126,[1]PREF!$A:$A,[1]PREF!$AC:$AC),"")</f>
        <v>Agustina Y. Zulkarnain</v>
      </c>
      <c r="P126" s="4" t="str">
        <f>IFERROR(LOOKUP(B126,[1]CREF!$B:$B,[1]CREF!$E:$E),"")</f>
        <v>1.1.7.0.3.133</v>
      </c>
      <c r="Q126" s="4" t="str">
        <f>IFERROR(LOOKUP(B126,[1]CREF!$B:$B,[1]CREF!$G:$G),"")</f>
        <v>ProQuat 276 SL @4 ltr</v>
      </c>
      <c r="R126" s="4">
        <f>IFERROR(LOOKUP(B126,[1]CREF!$B:$B,[1]CREF!$H:$H),"")</f>
        <v>4</v>
      </c>
      <c r="S126" s="8">
        <f>IFERROR(LOOKUP(B126,[1]CREF!$B:$B,[1]CREF!$I:$I),"")</f>
        <v>4</v>
      </c>
      <c r="T126" s="11" t="str">
        <f>IFERROR(LOOKUP(B126,[1]CREF!$B:$B,[1]CREF!$J:$J),"")</f>
        <v>Pcs</v>
      </c>
      <c r="U126" s="11">
        <f>IFERROR(IF(AND(AND(D126&lt;&gt;0,E126&lt;&gt;0),SUMIF([2]JPBD!$W:$W,Q126,[2]JPBD!$AA:$AA)&gt;=0),LOOKUP(B126,[1]CREF!$B:$B,[1]CREF!$U:$U),""),"")</f>
        <v>3008</v>
      </c>
      <c r="V126" s="11">
        <f>IFERROR(LOOKUP(B126,[1]CREF!$B:$B,[1]CREF!$K:$K),"")</f>
        <v>27157.149422222221</v>
      </c>
      <c r="W126" s="11">
        <f>IFERROR(LOOKUP(B126,[1]CREF!$B:$B,[1]CREF!$T:$T),"")</f>
        <v>0</v>
      </c>
      <c r="X126" s="11" t="str">
        <f ca="1">IFERROR(IF(AND(SUMIF([3]JPD!$O:$O,M126,[3]JPD!$R:$R)&lt;=LOOKUP(M126,[4]Customer!$A:$A,[4]Customer!$BI:$BI),SUMIF([3]JPD!$O:$O,M126,[3]JPD!$D:$D)&gt;=60),"KREDIT LIMIT/OVERDUE",U126*(SUM(V126:W126))),"")</f>
        <v>KREDIT LIMIT/OVERDUE</v>
      </c>
      <c r="Y126" s="11" t="str">
        <f t="shared" ca="1" si="4"/>
        <v/>
      </c>
      <c r="Z126" s="11" t="str">
        <f t="shared" ca="1" si="5"/>
        <v/>
      </c>
    </row>
    <row r="127" spans="1:26">
      <c r="A127" s="9">
        <v>836</v>
      </c>
      <c r="B127" s="9">
        <v>2982</v>
      </c>
      <c r="C127" s="7">
        <f>IFERROR(LOOKUP(A127,[1]PREF!$A:$A,[1]PREF!$C:$C),"")</f>
        <v>41398</v>
      </c>
      <c r="D127" s="4" t="str">
        <f>IFERROR(LOOKUP(A127,[1]PREF!$A:$A,[1]PREF!$D:$D),"")</f>
        <v>192/SPP/NTH-PST/2013</v>
      </c>
      <c r="E127" s="4" t="str">
        <f>IFERROR(LOOKUP(A127,[1]PREF!$A:$A,[1]PREF!$E:$E),"")</f>
        <v>SI130500070</v>
      </c>
      <c r="F127" s="4" t="str">
        <f>IFERROR(LOOKUP(A127,[1]PREF!$A:$A,[1]PREF!$F:$F),"")</f>
        <v>DO130500203</v>
      </c>
      <c r="G127" s="4" t="str">
        <f>IFERROR(LOOKUP(A127,[1]PREF!$A:$A,[1]PREF!$G:$G),"")</f>
        <v>WB130500203</v>
      </c>
      <c r="H127" s="4" t="str">
        <f>IFERROR(LOOKUP(A127,[1]PREF!$A:$A,[1]PREF!$H:$H),"")</f>
        <v>PL130500070</v>
      </c>
      <c r="I127" s="4" t="str">
        <f>IFERROR(LOOKUP(A127,[1]PREF!$A:$A,[1]PREF!$U:$U),"")</f>
        <v>010.900-13.41779070</v>
      </c>
      <c r="J127" s="4">
        <f>IFERROR(LOOKUP(A127,[1]PREF!$A:$A,[1]PREF!$N:$N),"")</f>
        <v>0</v>
      </c>
      <c r="K127" s="4">
        <f>IFERROR(LOOKUP(A127,[1]PREF!$A:$A,[1]PREF!$O:$O),"")</f>
        <v>0</v>
      </c>
      <c r="L127" s="4">
        <f>IFERROR(LOOKUP(A127,[1]PREF!$A:$A,[1]PREF!$P:$P),"")</f>
        <v>0</v>
      </c>
      <c r="M127" s="4" t="str">
        <f>IFERROR(LOOKUP(A127,[1]PREF!$A:$A,[1]PREF!$W:$W),"")</f>
        <v>1.1.5.0.1</v>
      </c>
      <c r="N127" s="4" t="str">
        <f>IFERROR(LOOKUP(A127,[1]PREF!$A:$A,[1]PREF!$AB:$AB),"")</f>
        <v>Nathani Indonesia</v>
      </c>
      <c r="O127" s="4" t="str">
        <f>IFERROR(LOOKUP(A127,[1]PREF!$A:$A,[1]PREF!$AC:$AC),"")</f>
        <v>Agustina Y. Zulkarnain</v>
      </c>
      <c r="P127" s="4" t="str">
        <f>IFERROR(LOOKUP(B127,[1]CREF!$B:$B,[1]CREF!$E:$E),"")</f>
        <v>1.1.7.0.3.124</v>
      </c>
      <c r="Q127" s="4" t="str">
        <f>IFERROR(LOOKUP(B127,[1]CREF!$B:$B,[1]CREF!$G:$G),"")</f>
        <v>ProQuat 276 SL @20 ltr</v>
      </c>
      <c r="R127" s="4">
        <f>IFERROR(LOOKUP(B127,[1]CREF!$B:$B,[1]CREF!$H:$H),"")</f>
        <v>20</v>
      </c>
      <c r="S127" s="8">
        <f>IFERROR(LOOKUP(B127,[1]CREF!$B:$B,[1]CREF!$I:$I),"")</f>
        <v>1</v>
      </c>
      <c r="T127" s="11" t="str">
        <f>IFERROR(LOOKUP(B127,[1]CREF!$B:$B,[1]CREF!$J:$J),"")</f>
        <v>Pcs</v>
      </c>
      <c r="U127" s="11">
        <f>IFERROR(IF(AND(AND(D127&lt;&gt;0,E127&lt;&gt;0),SUMIF([2]JPBD!$W:$W,Q127,[2]JPBD!$AA:$AA)&gt;=0),LOOKUP(B127,[1]CREF!$B:$B,[1]CREF!$U:$U),""),"")</f>
        <v>5000</v>
      </c>
      <c r="V127" s="11">
        <f>IFERROR(LOOKUP(B127,[1]CREF!$B:$B,[1]CREF!$K:$K),"")</f>
        <v>26642.825348148148</v>
      </c>
      <c r="W127" s="11">
        <f>IFERROR(LOOKUP(B127,[1]CREF!$B:$B,[1]CREF!$T:$T),"")</f>
        <v>0</v>
      </c>
      <c r="X127" s="11" t="str">
        <f ca="1">IFERROR(IF(AND(SUMIF([3]JPD!$O:$O,M127,[3]JPD!$R:$R)&lt;=LOOKUP(M127,[4]Customer!$A:$A,[4]Customer!$BI:$BI),SUMIF([3]JPD!$O:$O,M127,[3]JPD!$D:$D)&gt;=60),"KREDIT LIMIT/OVERDUE",U127*(SUM(V127:W127))),"")</f>
        <v>KREDIT LIMIT/OVERDUE</v>
      </c>
      <c r="Y127" s="11" t="str">
        <f t="shared" ca="1" si="4"/>
        <v/>
      </c>
      <c r="Z127" s="11" t="str">
        <f t="shared" ca="1" si="5"/>
        <v/>
      </c>
    </row>
    <row r="128" spans="1:26">
      <c r="A128" s="9">
        <v>841</v>
      </c>
      <c r="B128" s="9">
        <v>3002</v>
      </c>
      <c r="C128" s="7">
        <f>IFERROR(LOOKUP(A128,[1]PREF!$A:$A,[1]PREF!$C:$C),"")</f>
        <v>41400</v>
      </c>
      <c r="D128" s="4" t="str">
        <f>IFERROR(LOOKUP(A128,[1]PREF!$A:$A,[1]PREF!$D:$D),"")</f>
        <v>196/SPP/NTH-PST/2013</v>
      </c>
      <c r="E128" s="4" t="str">
        <f>IFERROR(LOOKUP(A128,[1]PREF!$A:$A,[1]PREF!$E:$E),"")</f>
        <v>SI130500071</v>
      </c>
      <c r="F128" s="4" t="str">
        <f>IFERROR(LOOKUP(A128,[1]PREF!$A:$A,[1]PREF!$F:$F),"")</f>
        <v>DO130500206</v>
      </c>
      <c r="G128" s="4" t="str">
        <f>IFERROR(LOOKUP(A128,[1]PREF!$A:$A,[1]PREF!$G:$G),"")</f>
        <v>WB130500206</v>
      </c>
      <c r="H128" s="4" t="str">
        <f>IFERROR(LOOKUP(A128,[1]PREF!$A:$A,[1]PREF!$H:$H),"")</f>
        <v>PL130500071</v>
      </c>
      <c r="I128" s="4" t="str">
        <f>IFERROR(LOOKUP(A128,[1]PREF!$A:$A,[1]PREF!$U:$U),"")</f>
        <v>010.900-13.41779071</v>
      </c>
      <c r="J128" s="4">
        <f>IFERROR(LOOKUP(A128,[1]PREF!$A:$A,[1]PREF!$N:$N),"")</f>
        <v>0</v>
      </c>
      <c r="K128" s="4">
        <f>IFERROR(LOOKUP(A128,[1]PREF!$A:$A,[1]PREF!$O:$O),"")</f>
        <v>0</v>
      </c>
      <c r="L128" s="4">
        <f>IFERROR(LOOKUP(A128,[1]PREF!$A:$A,[1]PREF!$P:$P),"")</f>
        <v>0</v>
      </c>
      <c r="M128" s="4" t="str">
        <f>IFERROR(LOOKUP(A128,[1]PREF!$A:$A,[1]PREF!$W:$W),"")</f>
        <v>1.1.5.0.1</v>
      </c>
      <c r="N128" s="4" t="str">
        <f>IFERROR(LOOKUP(A128,[1]PREF!$A:$A,[1]PREF!$AB:$AB),"")</f>
        <v>Nathani Indonesia</v>
      </c>
      <c r="O128" s="4" t="str">
        <f>IFERROR(LOOKUP(A128,[1]PREF!$A:$A,[1]PREF!$AC:$AC),"")</f>
        <v>Agustina Y. Zulkarnain</v>
      </c>
      <c r="P128" s="4" t="str">
        <f>IFERROR(LOOKUP(B128,[1]CREF!$B:$B,[1]CREF!$E:$E),"")</f>
        <v>1.1.7.0.3.134</v>
      </c>
      <c r="Q128" s="4" t="str">
        <f>IFERROR(LOOKUP(B128,[1]CREF!$B:$B,[1]CREF!$G:$G),"")</f>
        <v>Fenomin 865 SL @500 ml</v>
      </c>
      <c r="R128" s="4">
        <f>IFERROR(LOOKUP(B128,[1]CREF!$B:$B,[1]CREF!$H:$H),"")</f>
        <v>0.5</v>
      </c>
      <c r="S128" s="8">
        <f>IFERROR(LOOKUP(B128,[1]CREF!$B:$B,[1]CREF!$I:$I),"")</f>
        <v>24</v>
      </c>
      <c r="T128" s="11" t="str">
        <f>IFERROR(LOOKUP(B128,[1]CREF!$B:$B,[1]CREF!$J:$J),"")</f>
        <v>Pcs</v>
      </c>
      <c r="U128" s="11">
        <f>IFERROR(IF(AND(AND(D128&lt;&gt;0,E128&lt;&gt;0),SUMIF([2]JPBD!$W:$W,Q128,[2]JPBD!$AA:$AA)&gt;=0),LOOKUP(B128,[1]CREF!$B:$B,[1]CREF!$U:$U),""),"")</f>
        <v>996</v>
      </c>
      <c r="V128" s="11">
        <f>IFERROR(LOOKUP(B128,[1]CREF!$B:$B,[1]CREF!$K:$K),"")</f>
        <v>38530.864646464644</v>
      </c>
      <c r="W128" s="11">
        <f>IFERROR(LOOKUP(B128,[1]CREF!$B:$B,[1]CREF!$T:$T),"")</f>
        <v>0</v>
      </c>
      <c r="X128" s="11" t="str">
        <f ca="1">IFERROR(IF(AND(SUMIF([3]JPD!$O:$O,M128,[3]JPD!$R:$R)&lt;=LOOKUP(M128,[4]Customer!$A:$A,[4]Customer!$BI:$BI),SUMIF([3]JPD!$O:$O,M128,[3]JPD!$D:$D)&gt;=60),"KREDIT LIMIT/OVERDUE",U128*(SUM(V128:W128))),"")</f>
        <v>KREDIT LIMIT/OVERDUE</v>
      </c>
      <c r="Y128" s="11" t="str">
        <f t="shared" ca="1" si="4"/>
        <v/>
      </c>
      <c r="Z128" s="11" t="str">
        <f t="shared" ca="1" si="5"/>
        <v/>
      </c>
    </row>
    <row r="129" spans="1:26">
      <c r="A129" s="9">
        <v>841</v>
      </c>
      <c r="B129" s="9">
        <v>3003</v>
      </c>
      <c r="C129" s="7">
        <f>IFERROR(LOOKUP(A129,[1]PREF!$A:$A,[1]PREF!$C:$C),"")</f>
        <v>41400</v>
      </c>
      <c r="D129" s="4" t="str">
        <f>IFERROR(LOOKUP(A129,[1]PREF!$A:$A,[1]PREF!$D:$D),"")</f>
        <v>196/SPP/NTH-PST/2013</v>
      </c>
      <c r="E129" s="4" t="str">
        <f>IFERROR(LOOKUP(A129,[1]PREF!$A:$A,[1]PREF!$E:$E),"")</f>
        <v>SI130500071</v>
      </c>
      <c r="F129" s="4" t="str">
        <f>IFERROR(LOOKUP(A129,[1]PREF!$A:$A,[1]PREF!$F:$F),"")</f>
        <v>DO130500206</v>
      </c>
      <c r="G129" s="4" t="str">
        <f>IFERROR(LOOKUP(A129,[1]PREF!$A:$A,[1]PREF!$G:$G),"")</f>
        <v>WB130500206</v>
      </c>
      <c r="H129" s="4" t="str">
        <f>IFERROR(LOOKUP(A129,[1]PREF!$A:$A,[1]PREF!$H:$H),"")</f>
        <v>PL130500071</v>
      </c>
      <c r="I129" s="4" t="str">
        <f>IFERROR(LOOKUP(A129,[1]PREF!$A:$A,[1]PREF!$U:$U),"")</f>
        <v>010.900-13.41779071</v>
      </c>
      <c r="J129" s="4">
        <f>IFERROR(LOOKUP(A129,[1]PREF!$A:$A,[1]PREF!$N:$N),"")</f>
        <v>0</v>
      </c>
      <c r="K129" s="4">
        <f>IFERROR(LOOKUP(A129,[1]PREF!$A:$A,[1]PREF!$O:$O),"")</f>
        <v>0</v>
      </c>
      <c r="L129" s="4">
        <f>IFERROR(LOOKUP(A129,[1]PREF!$A:$A,[1]PREF!$P:$P),"")</f>
        <v>0</v>
      </c>
      <c r="M129" s="4" t="str">
        <f>IFERROR(LOOKUP(A129,[1]PREF!$A:$A,[1]PREF!$W:$W),"")</f>
        <v>1.1.5.0.1</v>
      </c>
      <c r="N129" s="4" t="str">
        <f>IFERROR(LOOKUP(A129,[1]PREF!$A:$A,[1]PREF!$AB:$AB),"")</f>
        <v>Nathani Indonesia</v>
      </c>
      <c r="O129" s="4" t="str">
        <f>IFERROR(LOOKUP(A129,[1]PREF!$A:$A,[1]PREF!$AC:$AC),"")</f>
        <v>Agustina Y. Zulkarnain</v>
      </c>
      <c r="P129" s="4" t="str">
        <f>IFERROR(LOOKUP(B129,[1]CREF!$B:$B,[1]CREF!$E:$E),"")</f>
        <v>1.1.7.0.3.135</v>
      </c>
      <c r="Q129" s="4" t="str">
        <f>IFERROR(LOOKUP(B129,[1]CREF!$B:$B,[1]CREF!$G:$G),"")</f>
        <v>Fenomin 865 SL @500 ml</v>
      </c>
      <c r="R129" s="4">
        <f>IFERROR(LOOKUP(B129,[1]CREF!$B:$B,[1]CREF!$H:$H),"")</f>
        <v>0.5</v>
      </c>
      <c r="S129" s="8">
        <f>IFERROR(LOOKUP(B129,[1]CREF!$B:$B,[1]CREF!$I:$I),"")</f>
        <v>24</v>
      </c>
      <c r="T129" s="11" t="str">
        <f>IFERROR(LOOKUP(B129,[1]CREF!$B:$B,[1]CREF!$J:$J),"")</f>
        <v>Pcs</v>
      </c>
      <c r="U129" s="11">
        <f>IFERROR(IF(AND(AND(D129&lt;&gt;0,E129&lt;&gt;0),SUMIF([2]JPBD!$W:$W,Q129,[2]JPBD!$AA:$AA)&gt;=0),LOOKUP(B129,[1]CREF!$B:$B,[1]CREF!$U:$U),""),"")</f>
        <v>996</v>
      </c>
      <c r="V129" s="11">
        <f>IFERROR(LOOKUP(B129,[1]CREF!$B:$B,[1]CREF!$K:$K),"")</f>
        <v>38530.864646464644</v>
      </c>
      <c r="W129" s="11">
        <f>IFERROR(LOOKUP(B129,[1]CREF!$B:$B,[1]CREF!$T:$T),"")</f>
        <v>0</v>
      </c>
      <c r="X129" s="11" t="str">
        <f ca="1">IFERROR(IF(AND(SUMIF([3]JPD!$O:$O,M129,[3]JPD!$R:$R)&lt;=LOOKUP(M129,[4]Customer!$A:$A,[4]Customer!$BI:$BI),SUMIF([3]JPD!$O:$O,M129,[3]JPD!$D:$D)&gt;=60),"KREDIT LIMIT/OVERDUE",U129*(SUM(V129:W129))),"")</f>
        <v>KREDIT LIMIT/OVERDUE</v>
      </c>
      <c r="Y129" s="11" t="str">
        <f t="shared" ca="1" si="4"/>
        <v/>
      </c>
      <c r="Z129" s="11" t="str">
        <f t="shared" ca="1" si="5"/>
        <v/>
      </c>
    </row>
    <row r="130" spans="1:26">
      <c r="A130" s="9">
        <v>850</v>
      </c>
      <c r="B130" s="9">
        <v>3028</v>
      </c>
      <c r="C130" s="7">
        <f>IFERROR(LOOKUP(A130,[1]PREF!$A:$A,[1]PREF!$C:$C),"")</f>
        <v>41400</v>
      </c>
      <c r="D130" s="4" t="str">
        <f>IFERROR(LOOKUP(A130,[1]PREF!$A:$A,[1]PREF!$D:$D),"")</f>
        <v>197/SPP/NTH-PST/2013</v>
      </c>
      <c r="E130" s="4" t="str">
        <f>IFERROR(LOOKUP(A130,[1]PREF!$A:$A,[1]PREF!$E:$E),"")</f>
        <v>SI130500072</v>
      </c>
      <c r="F130" s="4" t="str">
        <f>IFERROR(LOOKUP(A130,[1]PREF!$A:$A,[1]PREF!$F:$F),"")</f>
        <v>DO130500211</v>
      </c>
      <c r="G130" s="4" t="str">
        <f>IFERROR(LOOKUP(A130,[1]PREF!$A:$A,[1]PREF!$G:$G),"")</f>
        <v>WB130500211</v>
      </c>
      <c r="H130" s="4" t="str">
        <f>IFERROR(LOOKUP(A130,[1]PREF!$A:$A,[1]PREF!$H:$H),"")</f>
        <v>PL130500072</v>
      </c>
      <c r="I130" s="4" t="str">
        <f>IFERROR(LOOKUP(A130,[1]PREF!$A:$A,[1]PREF!$U:$U),"")</f>
        <v>010.900-13.41779072</v>
      </c>
      <c r="J130" s="4">
        <f>IFERROR(LOOKUP(A130,[1]PREF!$A:$A,[1]PREF!$N:$N),"")</f>
        <v>0</v>
      </c>
      <c r="K130" s="4">
        <f>IFERROR(LOOKUP(A130,[1]PREF!$A:$A,[1]PREF!$O:$O),"")</f>
        <v>0</v>
      </c>
      <c r="L130" s="4">
        <f>IFERROR(LOOKUP(A130,[1]PREF!$A:$A,[1]PREF!$P:$P),"")</f>
        <v>0</v>
      </c>
      <c r="M130" s="4" t="str">
        <f>IFERROR(LOOKUP(A130,[1]PREF!$A:$A,[1]PREF!$W:$W),"")</f>
        <v>1.1.5.0.1</v>
      </c>
      <c r="N130" s="4" t="str">
        <f>IFERROR(LOOKUP(A130,[1]PREF!$A:$A,[1]PREF!$AB:$AB),"")</f>
        <v>Nathani Indonesia</v>
      </c>
      <c r="O130" s="4" t="str">
        <f>IFERROR(LOOKUP(A130,[1]PREF!$A:$A,[1]PREF!$AC:$AC),"")</f>
        <v>Agustina Y. Zulkarnain</v>
      </c>
      <c r="P130" s="4" t="str">
        <f>IFERROR(LOOKUP(B130,[1]CREF!$B:$B,[1]CREF!$E:$E),"")</f>
        <v>1.1.7.0.3.124</v>
      </c>
      <c r="Q130" s="4" t="str">
        <f>IFERROR(LOOKUP(B130,[1]CREF!$B:$B,[1]CREF!$G:$G),"")</f>
        <v>ProQuat 276 SL @20 ltr</v>
      </c>
      <c r="R130" s="4">
        <f>IFERROR(LOOKUP(B130,[1]CREF!$B:$B,[1]CREF!$H:$H),"")</f>
        <v>20</v>
      </c>
      <c r="S130" s="8">
        <f>IFERROR(LOOKUP(B130,[1]CREF!$B:$B,[1]CREF!$I:$I),"")</f>
        <v>1</v>
      </c>
      <c r="T130" s="11" t="str">
        <f>IFERROR(LOOKUP(B130,[1]CREF!$B:$B,[1]CREF!$J:$J),"")</f>
        <v>Pcs</v>
      </c>
      <c r="U130" s="11">
        <f>IFERROR(IF(AND(AND(D130&lt;&gt;0,E130&lt;&gt;0),SUMIF([2]JPBD!$W:$W,Q130,[2]JPBD!$AA:$AA)&gt;=0),LOOKUP(B130,[1]CREF!$B:$B,[1]CREF!$U:$U),""),"")</f>
        <v>4000</v>
      </c>
      <c r="V130" s="11">
        <f>IFERROR(LOOKUP(B130,[1]CREF!$B:$B,[1]CREF!$K:$K),"")</f>
        <v>26642.825348148148</v>
      </c>
      <c r="W130" s="11">
        <f>IFERROR(LOOKUP(B130,[1]CREF!$B:$B,[1]CREF!$T:$T),"")</f>
        <v>0</v>
      </c>
      <c r="X130" s="11" t="str">
        <f ca="1">IFERROR(IF(AND(SUMIF([3]JPD!$O:$O,M130,[3]JPD!$R:$R)&lt;=LOOKUP(M130,[4]Customer!$A:$A,[4]Customer!$BI:$BI),SUMIF([3]JPD!$O:$O,M130,[3]JPD!$D:$D)&gt;=60),"KREDIT LIMIT/OVERDUE",U130*(SUM(V130:W130))),"")</f>
        <v>KREDIT LIMIT/OVERDUE</v>
      </c>
      <c r="Y130" s="11" t="str">
        <f t="shared" ca="1" si="4"/>
        <v/>
      </c>
      <c r="Z130" s="11" t="str">
        <f t="shared" ca="1" si="5"/>
        <v/>
      </c>
    </row>
    <row r="131" spans="1:26">
      <c r="A131" s="9">
        <v>854</v>
      </c>
      <c r="B131" s="9">
        <v>3039</v>
      </c>
      <c r="C131" s="7">
        <f>IFERROR(LOOKUP(A131,[1]PREF!$A:$A,[1]PREF!$C:$C),"")</f>
        <v>41402</v>
      </c>
      <c r="D131" s="4" t="str">
        <f>IFERROR(LOOKUP(A131,[1]PREF!$A:$A,[1]PREF!$D:$D),"")</f>
        <v>199/SPP/NTH-PST/2013</v>
      </c>
      <c r="E131" s="4" t="str">
        <f>IFERROR(LOOKUP(A131,[1]PREF!$A:$A,[1]PREF!$E:$E),"")</f>
        <v>SI130500073</v>
      </c>
      <c r="F131" s="4" t="str">
        <f>IFERROR(LOOKUP(A131,[1]PREF!$A:$A,[1]PREF!$F:$F),"")</f>
        <v>DO130500214</v>
      </c>
      <c r="G131" s="4" t="str">
        <f>IFERROR(LOOKUP(A131,[1]PREF!$A:$A,[1]PREF!$G:$G),"")</f>
        <v>WB130500214</v>
      </c>
      <c r="H131" s="4" t="str">
        <f>IFERROR(LOOKUP(A131,[1]PREF!$A:$A,[1]PREF!$H:$H),"")</f>
        <v>PL130500073</v>
      </c>
      <c r="I131" s="4" t="str">
        <f>IFERROR(LOOKUP(A131,[1]PREF!$A:$A,[1]PREF!$U:$U),"")</f>
        <v>010.900-13.41779073</v>
      </c>
      <c r="J131" s="4">
        <f>IFERROR(LOOKUP(A131,[1]PREF!$A:$A,[1]PREF!$N:$N),"")</f>
        <v>0</v>
      </c>
      <c r="K131" s="4">
        <f>IFERROR(LOOKUP(A131,[1]PREF!$A:$A,[1]PREF!$O:$O),"")</f>
        <v>0</v>
      </c>
      <c r="L131" s="4">
        <f>IFERROR(LOOKUP(A131,[1]PREF!$A:$A,[1]PREF!$P:$P),"")</f>
        <v>0</v>
      </c>
      <c r="M131" s="4" t="str">
        <f>IFERROR(LOOKUP(A131,[1]PREF!$A:$A,[1]PREF!$W:$W),"")</f>
        <v>1.1.5.0.1</v>
      </c>
      <c r="N131" s="4" t="str">
        <f>IFERROR(LOOKUP(A131,[1]PREF!$A:$A,[1]PREF!$AB:$AB),"")</f>
        <v>Nathani Indonesia</v>
      </c>
      <c r="O131" s="4" t="str">
        <f>IFERROR(LOOKUP(A131,[1]PREF!$A:$A,[1]PREF!$AC:$AC),"")</f>
        <v>Agustina Y. Zulkarnain</v>
      </c>
      <c r="P131" s="4" t="str">
        <f>IFERROR(LOOKUP(B131,[1]CREF!$B:$B,[1]CREF!$E:$E),"")</f>
        <v>1.1.7.0.3.136</v>
      </c>
      <c r="Q131" s="4" t="str">
        <f>IFERROR(LOOKUP(B131,[1]CREF!$B:$B,[1]CREF!$G:$G),"")</f>
        <v>Fenomin 865 SL @500 ml</v>
      </c>
      <c r="R131" s="4">
        <f>IFERROR(LOOKUP(B131,[1]CREF!$B:$B,[1]CREF!$H:$H),"")</f>
        <v>0.5</v>
      </c>
      <c r="S131" s="8">
        <f>IFERROR(LOOKUP(B131,[1]CREF!$B:$B,[1]CREF!$I:$I),"")</f>
        <v>24</v>
      </c>
      <c r="T131" s="11" t="str">
        <f>IFERROR(LOOKUP(B131,[1]CREF!$B:$B,[1]CREF!$J:$J),"")</f>
        <v>Pcs</v>
      </c>
      <c r="U131" s="11">
        <f>IFERROR(IF(AND(AND(D131&lt;&gt;0,E131&lt;&gt;0),SUMIF([2]JPBD!$W:$W,Q131,[2]JPBD!$AA:$AA)&gt;=0),LOOKUP(B131,[1]CREF!$B:$B,[1]CREF!$U:$U),""),"")</f>
        <v>1008</v>
      </c>
      <c r="V131" s="11">
        <f>IFERROR(LOOKUP(B131,[1]CREF!$B:$B,[1]CREF!$K:$K),"")</f>
        <v>38530.864646464644</v>
      </c>
      <c r="W131" s="11">
        <f>IFERROR(LOOKUP(B131,[1]CREF!$B:$B,[1]CREF!$T:$T),"")</f>
        <v>0</v>
      </c>
      <c r="X131" s="11" t="str">
        <f ca="1">IFERROR(IF(AND(SUMIF([3]JPD!$O:$O,M131,[3]JPD!$R:$R)&lt;=LOOKUP(M131,[4]Customer!$A:$A,[4]Customer!$BI:$BI),SUMIF([3]JPD!$O:$O,M131,[3]JPD!$D:$D)&gt;=60),"KREDIT LIMIT/OVERDUE",U131*(SUM(V131:W131))),"")</f>
        <v>KREDIT LIMIT/OVERDUE</v>
      </c>
      <c r="Y131" s="11" t="str">
        <f t="shared" ref="Y131:Y194" ca="1" si="6">IFERROR((X131*10%),"")</f>
        <v/>
      </c>
      <c r="Z131" s="11" t="str">
        <f t="shared" ref="Z131:Z194" ca="1" si="7">IFERROR((X131+Y131),"")</f>
        <v/>
      </c>
    </row>
    <row r="132" spans="1:26">
      <c r="A132" s="9">
        <v>859</v>
      </c>
      <c r="B132" s="9">
        <v>3056</v>
      </c>
      <c r="C132" s="7">
        <f>IFERROR(LOOKUP(A132,[1]PREF!$A:$A,[1]PREF!$C:$C),"")</f>
        <v>41404</v>
      </c>
      <c r="D132" s="4" t="str">
        <f>IFERROR(LOOKUP(A132,[1]PREF!$A:$A,[1]PREF!$D:$D),"")</f>
        <v>200/SPP/NTH-PST/2013</v>
      </c>
      <c r="E132" s="4" t="str">
        <f>IFERROR(LOOKUP(A132,[1]PREF!$A:$A,[1]PREF!$E:$E),"")</f>
        <v>SI130500074</v>
      </c>
      <c r="F132" s="4" t="str">
        <f>IFERROR(LOOKUP(A132,[1]PREF!$A:$A,[1]PREF!$F:$F),"")</f>
        <v>DO130500217</v>
      </c>
      <c r="G132" s="4" t="str">
        <f>IFERROR(LOOKUP(A132,[1]PREF!$A:$A,[1]PREF!$G:$G),"")</f>
        <v>WB130500217</v>
      </c>
      <c r="H132" s="4" t="str">
        <f>IFERROR(LOOKUP(A132,[1]PREF!$A:$A,[1]PREF!$H:$H),"")</f>
        <v>PL130500074</v>
      </c>
      <c r="I132" s="4" t="str">
        <f>IFERROR(LOOKUP(A132,[1]PREF!$A:$A,[1]PREF!$U:$U),"")</f>
        <v>010.900-13.41779074</v>
      </c>
      <c r="J132" s="4">
        <f>IFERROR(LOOKUP(A132,[1]PREF!$A:$A,[1]PREF!$N:$N),"")</f>
        <v>0</v>
      </c>
      <c r="K132" s="4">
        <f>IFERROR(LOOKUP(A132,[1]PREF!$A:$A,[1]PREF!$O:$O),"")</f>
        <v>0</v>
      </c>
      <c r="L132" s="4">
        <f>IFERROR(LOOKUP(A132,[1]PREF!$A:$A,[1]PREF!$P:$P),"")</f>
        <v>0</v>
      </c>
      <c r="M132" s="4" t="str">
        <f>IFERROR(LOOKUP(A132,[1]PREF!$A:$A,[1]PREF!$W:$W),"")</f>
        <v>1.1.5.0.1</v>
      </c>
      <c r="N132" s="4" t="str">
        <f>IFERROR(LOOKUP(A132,[1]PREF!$A:$A,[1]PREF!$AB:$AB),"")</f>
        <v>Nathani Indonesia</v>
      </c>
      <c r="O132" s="4" t="str">
        <f>IFERROR(LOOKUP(A132,[1]PREF!$A:$A,[1]PREF!$AC:$AC),"")</f>
        <v>Agustina Y. Zulkarnain</v>
      </c>
      <c r="P132" s="4" t="str">
        <f>IFERROR(LOOKUP(B132,[1]CREF!$B:$B,[1]CREF!$E:$E),"")</f>
        <v>1.1.7.0.3.136</v>
      </c>
      <c r="Q132" s="4" t="str">
        <f>IFERROR(LOOKUP(B132,[1]CREF!$B:$B,[1]CREF!$G:$G),"")</f>
        <v>Fenomin 865 SL @500 ml</v>
      </c>
      <c r="R132" s="4">
        <f>IFERROR(LOOKUP(B132,[1]CREF!$B:$B,[1]CREF!$H:$H),"")</f>
        <v>0.5</v>
      </c>
      <c r="S132" s="8">
        <f>IFERROR(LOOKUP(B132,[1]CREF!$B:$B,[1]CREF!$I:$I),"")</f>
        <v>24</v>
      </c>
      <c r="T132" s="11" t="str">
        <f>IFERROR(LOOKUP(B132,[1]CREF!$B:$B,[1]CREF!$J:$J),"")</f>
        <v>Pcs</v>
      </c>
      <c r="U132" s="11">
        <f>IFERROR(IF(AND(AND(D132&lt;&gt;0,E132&lt;&gt;0),SUMIF([2]JPBD!$W:$W,Q132,[2]JPBD!$AA:$AA)&gt;=0),LOOKUP(B132,[1]CREF!$B:$B,[1]CREF!$U:$U),""),"")</f>
        <v>1992</v>
      </c>
      <c r="V132" s="11">
        <f>IFERROR(LOOKUP(B132,[1]CREF!$B:$B,[1]CREF!$K:$K),"")</f>
        <v>38530.864646464644</v>
      </c>
      <c r="W132" s="11">
        <f>IFERROR(LOOKUP(B132,[1]CREF!$B:$B,[1]CREF!$T:$T),"")</f>
        <v>0</v>
      </c>
      <c r="X132" s="11" t="str">
        <f ca="1">IFERROR(IF(AND(SUMIF([3]JPD!$O:$O,M132,[3]JPD!$R:$R)&lt;=LOOKUP(M132,[4]Customer!$A:$A,[4]Customer!$BI:$BI),SUMIF([3]JPD!$O:$O,M132,[3]JPD!$D:$D)&gt;=60),"KREDIT LIMIT/OVERDUE",U132*(SUM(V132:W132))),"")</f>
        <v>KREDIT LIMIT/OVERDUE</v>
      </c>
      <c r="Y132" s="11" t="str">
        <f t="shared" ca="1" si="6"/>
        <v/>
      </c>
      <c r="Z132" s="11" t="str">
        <f t="shared" ca="1" si="7"/>
        <v/>
      </c>
    </row>
    <row r="133" spans="1:26">
      <c r="A133" s="9">
        <v>863</v>
      </c>
      <c r="B133" s="9">
        <v>3067</v>
      </c>
      <c r="C133" s="7">
        <f>IFERROR(LOOKUP(A133,[1]PREF!$A:$A,[1]PREF!$C:$C),"")</f>
        <v>41405</v>
      </c>
      <c r="D133" s="4" t="str">
        <f>IFERROR(LOOKUP(A133,[1]PREF!$A:$A,[1]PREF!$D:$D),"")</f>
        <v>201/SPP/NTH-PST/2013</v>
      </c>
      <c r="E133" s="4" t="str">
        <f>IFERROR(LOOKUP(A133,[1]PREF!$A:$A,[1]PREF!$E:$E),"")</f>
        <v>SI130500075</v>
      </c>
      <c r="F133" s="4" t="str">
        <f>IFERROR(LOOKUP(A133,[1]PREF!$A:$A,[1]PREF!$F:$F),"")</f>
        <v>DO130500219</v>
      </c>
      <c r="G133" s="4" t="str">
        <f>IFERROR(LOOKUP(A133,[1]PREF!$A:$A,[1]PREF!$G:$G),"")</f>
        <v>WB130500219</v>
      </c>
      <c r="H133" s="4" t="str">
        <f>IFERROR(LOOKUP(A133,[1]PREF!$A:$A,[1]PREF!$H:$H),"")</f>
        <v>PL130500075</v>
      </c>
      <c r="I133" s="4" t="str">
        <f>IFERROR(LOOKUP(A133,[1]PREF!$A:$A,[1]PREF!$U:$U),"")</f>
        <v>010.900-13.41779075</v>
      </c>
      <c r="J133" s="4">
        <f>IFERROR(LOOKUP(A133,[1]PREF!$A:$A,[1]PREF!$N:$N),"")</f>
        <v>0</v>
      </c>
      <c r="K133" s="4">
        <f>IFERROR(LOOKUP(A133,[1]PREF!$A:$A,[1]PREF!$O:$O),"")</f>
        <v>0</v>
      </c>
      <c r="L133" s="4">
        <f>IFERROR(LOOKUP(A133,[1]PREF!$A:$A,[1]PREF!$P:$P),"")</f>
        <v>0</v>
      </c>
      <c r="M133" s="4" t="str">
        <f>IFERROR(LOOKUP(A133,[1]PREF!$A:$A,[1]PREF!$W:$W),"")</f>
        <v>1.1.5.0.1</v>
      </c>
      <c r="N133" s="4" t="str">
        <f>IFERROR(LOOKUP(A133,[1]PREF!$A:$A,[1]PREF!$AB:$AB),"")</f>
        <v>Nathani Indonesia</v>
      </c>
      <c r="O133" s="4" t="str">
        <f>IFERROR(LOOKUP(A133,[1]PREF!$A:$A,[1]PREF!$AC:$AC),"")</f>
        <v>Agustina Y. Zulkarnain</v>
      </c>
      <c r="P133" s="4" t="str">
        <f>IFERROR(LOOKUP(B133,[1]CREF!$B:$B,[1]CREF!$E:$E),"")</f>
        <v>1.1.7.0.3.137</v>
      </c>
      <c r="Q133" s="4" t="str">
        <f>IFERROR(LOOKUP(B133,[1]CREF!$B:$B,[1]CREF!$G:$G),"")</f>
        <v>Pandora 25 EC @ 100 ml</v>
      </c>
      <c r="R133" s="4">
        <f>IFERROR(LOOKUP(B133,[1]CREF!$B:$B,[1]CREF!$H:$H),"")</f>
        <v>0.1</v>
      </c>
      <c r="S133" s="8">
        <f>IFERROR(LOOKUP(B133,[1]CREF!$B:$B,[1]CREF!$I:$I),"")</f>
        <v>100</v>
      </c>
      <c r="T133" s="11" t="str">
        <f>IFERROR(LOOKUP(B133,[1]CREF!$B:$B,[1]CREF!$J:$J),"")</f>
        <v>Pcs</v>
      </c>
      <c r="U133" s="11">
        <f>IFERROR(IF(AND(AND(D133&lt;&gt;0,E133&lt;&gt;0),SUMIF([2]JPBD!$W:$W,Q133,[2]JPBD!$AA:$AA)&gt;=0),LOOKUP(B133,[1]CREF!$B:$B,[1]CREF!$U:$U),""),"")</f>
        <v>1000</v>
      </c>
      <c r="V133" s="11">
        <f>IFERROR(LOOKUP(B133,[1]CREF!$B:$B,[1]CREF!$K:$K),"")</f>
        <v>73846.666666666672</v>
      </c>
      <c r="W133" s="11">
        <f>IFERROR(LOOKUP(B133,[1]CREF!$B:$B,[1]CREF!$T:$T),"")</f>
        <v>0</v>
      </c>
      <c r="X133" s="11" t="str">
        <f ca="1">IFERROR(IF(AND(SUMIF([3]JPD!$O:$O,M133,[3]JPD!$R:$R)&lt;=LOOKUP(M133,[4]Customer!$A:$A,[4]Customer!$BI:$BI),SUMIF([3]JPD!$O:$O,M133,[3]JPD!$D:$D)&gt;=60),"KREDIT LIMIT/OVERDUE",U133*(SUM(V133:W133))),"")</f>
        <v>KREDIT LIMIT/OVERDUE</v>
      </c>
      <c r="Y133" s="11" t="str">
        <f t="shared" ca="1" si="6"/>
        <v/>
      </c>
      <c r="Z133" s="11" t="str">
        <f t="shared" ca="1" si="7"/>
        <v/>
      </c>
    </row>
    <row r="134" spans="1:26">
      <c r="A134" s="9">
        <v>869</v>
      </c>
      <c r="B134" s="9">
        <v>3080</v>
      </c>
      <c r="C134" s="7">
        <f>IFERROR(LOOKUP(A134,[1]PREF!$A:$A,[1]PREF!$C:$C),"")</f>
        <v>41408</v>
      </c>
      <c r="D134" s="4" t="str">
        <f>IFERROR(LOOKUP(A134,[1]PREF!$A:$A,[1]PREF!$D:$D),"")</f>
        <v>202/SPP/NTH-PST/2013</v>
      </c>
      <c r="E134" s="4" t="str">
        <f>IFERROR(LOOKUP(A134,[1]PREF!$A:$A,[1]PREF!$E:$E),"")</f>
        <v>SI130500076</v>
      </c>
      <c r="F134" s="4" t="str">
        <f>IFERROR(LOOKUP(A134,[1]PREF!$A:$A,[1]PREF!$F:$F),"")</f>
        <v>DO130500222</v>
      </c>
      <c r="G134" s="4" t="str">
        <f>IFERROR(LOOKUP(A134,[1]PREF!$A:$A,[1]PREF!$G:$G),"")</f>
        <v>WB130500222</v>
      </c>
      <c r="H134" s="4" t="str">
        <f>IFERROR(LOOKUP(A134,[1]PREF!$A:$A,[1]PREF!$H:$H),"")</f>
        <v>PL130500076</v>
      </c>
      <c r="I134" s="4" t="str">
        <f>IFERROR(LOOKUP(A134,[1]PREF!$A:$A,[1]PREF!$U:$U),"")</f>
        <v>010.900-13.41779076</v>
      </c>
      <c r="J134" s="4">
        <f>IFERROR(LOOKUP(A134,[1]PREF!$A:$A,[1]PREF!$N:$N),"")</f>
        <v>0</v>
      </c>
      <c r="K134" s="4">
        <f>IFERROR(LOOKUP(A134,[1]PREF!$A:$A,[1]PREF!$O:$O),"")</f>
        <v>0</v>
      </c>
      <c r="L134" s="4">
        <f>IFERROR(LOOKUP(A134,[1]PREF!$A:$A,[1]PREF!$P:$P),"")</f>
        <v>0</v>
      </c>
      <c r="M134" s="4" t="str">
        <f>IFERROR(LOOKUP(A134,[1]PREF!$A:$A,[1]PREF!$W:$W),"")</f>
        <v>1.1.5.0.1</v>
      </c>
      <c r="N134" s="4" t="str">
        <f>IFERROR(LOOKUP(A134,[1]PREF!$A:$A,[1]PREF!$AB:$AB),"")</f>
        <v>Nathani Indonesia</v>
      </c>
      <c r="O134" s="4" t="str">
        <f>IFERROR(LOOKUP(A134,[1]PREF!$A:$A,[1]PREF!$AC:$AC),"")</f>
        <v>Agustina Y. Zulkarnain</v>
      </c>
      <c r="P134" s="4" t="str">
        <f>IFERROR(LOOKUP(B134,[1]CREF!$B:$B,[1]CREF!$E:$E),"")</f>
        <v>1.1.7.0.3.125</v>
      </c>
      <c r="Q134" s="4" t="str">
        <f>IFERROR(LOOKUP(B134,[1]CREF!$B:$B,[1]CREF!$G:$G),"")</f>
        <v>Grandup 480 SL @20 ltr</v>
      </c>
      <c r="R134" s="4">
        <f>IFERROR(LOOKUP(B134,[1]CREF!$B:$B,[1]CREF!$H:$H),"")</f>
        <v>20</v>
      </c>
      <c r="S134" s="8">
        <f>IFERROR(LOOKUP(B134,[1]CREF!$B:$B,[1]CREF!$I:$I),"")</f>
        <v>1</v>
      </c>
      <c r="T134" s="11" t="str">
        <f>IFERROR(LOOKUP(B134,[1]CREF!$B:$B,[1]CREF!$J:$J),"")</f>
        <v>Pcs</v>
      </c>
      <c r="U134" s="11">
        <f>IFERROR(IF(AND(AND(D134&lt;&gt;0,E134&lt;&gt;0),SUMIF([2]JPBD!$W:$W,Q134,[2]JPBD!$AA:$AA)&gt;=0),LOOKUP(B134,[1]CREF!$B:$B,[1]CREF!$U:$U),""),"")</f>
        <v>660</v>
      </c>
      <c r="V134" s="11">
        <f>IFERROR(LOOKUP(B134,[1]CREF!$B:$B,[1]CREF!$K:$K),"")</f>
        <v>30575.042303030306</v>
      </c>
      <c r="W134" s="11">
        <f>IFERROR(LOOKUP(B134,[1]CREF!$B:$B,[1]CREF!$T:$T),"")</f>
        <v>0</v>
      </c>
      <c r="X134" s="11" t="str">
        <f ca="1">IFERROR(IF(AND(SUMIF([3]JPD!$O:$O,M134,[3]JPD!$R:$R)&lt;=LOOKUP(M134,[4]Customer!$A:$A,[4]Customer!$BI:$BI),SUMIF([3]JPD!$O:$O,M134,[3]JPD!$D:$D)&gt;=60),"KREDIT LIMIT/OVERDUE",U134*(SUM(V134:W134))),"")</f>
        <v>KREDIT LIMIT/OVERDUE</v>
      </c>
      <c r="Y134" s="11" t="str">
        <f t="shared" ca="1" si="6"/>
        <v/>
      </c>
      <c r="Z134" s="11" t="str">
        <f t="shared" ca="1" si="7"/>
        <v/>
      </c>
    </row>
    <row r="135" spans="1:26">
      <c r="A135" s="9">
        <v>869</v>
      </c>
      <c r="B135" s="9">
        <v>3081</v>
      </c>
      <c r="C135" s="7">
        <f>IFERROR(LOOKUP(A135,[1]PREF!$A:$A,[1]PREF!$C:$C),"")</f>
        <v>41408</v>
      </c>
      <c r="D135" s="4" t="str">
        <f>IFERROR(LOOKUP(A135,[1]PREF!$A:$A,[1]PREF!$D:$D),"")</f>
        <v>202/SPP/NTH-PST/2013</v>
      </c>
      <c r="E135" s="4" t="str">
        <f>IFERROR(LOOKUP(A135,[1]PREF!$A:$A,[1]PREF!$E:$E),"")</f>
        <v>SI130500076</v>
      </c>
      <c r="F135" s="4" t="str">
        <f>IFERROR(LOOKUP(A135,[1]PREF!$A:$A,[1]PREF!$F:$F),"")</f>
        <v>DO130500222</v>
      </c>
      <c r="G135" s="4" t="str">
        <f>IFERROR(LOOKUP(A135,[1]PREF!$A:$A,[1]PREF!$G:$G),"")</f>
        <v>WB130500222</v>
      </c>
      <c r="H135" s="4" t="str">
        <f>IFERROR(LOOKUP(A135,[1]PREF!$A:$A,[1]PREF!$H:$H),"")</f>
        <v>PL130500076</v>
      </c>
      <c r="I135" s="4" t="str">
        <f>IFERROR(LOOKUP(A135,[1]PREF!$A:$A,[1]PREF!$U:$U),"")</f>
        <v>010.900-13.41779076</v>
      </c>
      <c r="J135" s="4">
        <f>IFERROR(LOOKUP(A135,[1]PREF!$A:$A,[1]PREF!$N:$N),"")</f>
        <v>0</v>
      </c>
      <c r="K135" s="4">
        <f>IFERROR(LOOKUP(A135,[1]PREF!$A:$A,[1]PREF!$O:$O),"")</f>
        <v>0</v>
      </c>
      <c r="L135" s="4">
        <f>IFERROR(LOOKUP(A135,[1]PREF!$A:$A,[1]PREF!$P:$P),"")</f>
        <v>0</v>
      </c>
      <c r="M135" s="4" t="str">
        <f>IFERROR(LOOKUP(A135,[1]PREF!$A:$A,[1]PREF!$W:$W),"")</f>
        <v>1.1.5.0.1</v>
      </c>
      <c r="N135" s="4" t="str">
        <f>IFERROR(LOOKUP(A135,[1]PREF!$A:$A,[1]PREF!$AB:$AB),"")</f>
        <v>Nathani Indonesia</v>
      </c>
      <c r="O135" s="4" t="str">
        <f>IFERROR(LOOKUP(A135,[1]PREF!$A:$A,[1]PREF!$AC:$AC),"")</f>
        <v>Agustina Y. Zulkarnain</v>
      </c>
      <c r="P135" s="4" t="str">
        <f>IFERROR(LOOKUP(B135,[1]CREF!$B:$B,[1]CREF!$E:$E),"")</f>
        <v>1.1.7.0.3.132</v>
      </c>
      <c r="Q135" s="4" t="str">
        <f>IFERROR(LOOKUP(B135,[1]CREF!$B:$B,[1]CREF!$G:$G),"")</f>
        <v>Curthane 80 WP @ 1Kg</v>
      </c>
      <c r="R135" s="4">
        <f>IFERROR(LOOKUP(B135,[1]CREF!$B:$B,[1]CREF!$H:$H),"")</f>
        <v>1</v>
      </c>
      <c r="S135" s="8">
        <f>IFERROR(LOOKUP(B135,[1]CREF!$B:$B,[1]CREF!$I:$I),"")</f>
        <v>20</v>
      </c>
      <c r="T135" s="11" t="str">
        <f>IFERROR(LOOKUP(B135,[1]CREF!$B:$B,[1]CREF!$J:$J),"")</f>
        <v>Pcs</v>
      </c>
      <c r="U135" s="11">
        <f>IFERROR(IF(AND(AND(D135&lt;&gt;0,E135&lt;&gt;0),SUMIF([2]JPBD!$W:$W,Q135,[2]JPBD!$AA:$AA)&gt;=0),LOOKUP(B135,[1]CREF!$B:$B,[1]CREF!$U:$U),""),"")</f>
        <v>1000</v>
      </c>
      <c r="V135" s="11">
        <f>IFERROR(LOOKUP(B135,[1]CREF!$B:$B,[1]CREF!$K:$K),"")</f>
        <v>34350.637485970823</v>
      </c>
      <c r="W135" s="11">
        <f>IFERROR(LOOKUP(B135,[1]CREF!$B:$B,[1]CREF!$T:$T),"")</f>
        <v>0</v>
      </c>
      <c r="X135" s="11" t="str">
        <f ca="1">IFERROR(IF(AND(SUMIF([3]JPD!$O:$O,M135,[3]JPD!$R:$R)&lt;=LOOKUP(M135,[4]Customer!$A:$A,[4]Customer!$BI:$BI),SUMIF([3]JPD!$O:$O,M135,[3]JPD!$D:$D)&gt;=60),"KREDIT LIMIT/OVERDUE",U135*(SUM(V135:W135))),"")</f>
        <v>KREDIT LIMIT/OVERDUE</v>
      </c>
      <c r="Y135" s="11" t="str">
        <f t="shared" ca="1" si="6"/>
        <v/>
      </c>
      <c r="Z135" s="11" t="str">
        <f t="shared" ca="1" si="7"/>
        <v/>
      </c>
    </row>
    <row r="136" spans="1:26">
      <c r="A136" s="9">
        <v>874</v>
      </c>
      <c r="B136" s="9">
        <v>3092</v>
      </c>
      <c r="C136" s="7">
        <f>IFERROR(LOOKUP(A136,[1]PREF!$A:$A,[1]PREF!$C:$C),"")</f>
        <v>41410</v>
      </c>
      <c r="D136" s="4" t="str">
        <f>IFERROR(LOOKUP(A136,[1]PREF!$A:$A,[1]PREF!$D:$D),"")</f>
        <v>204/SPP/NTH-PST/2013</v>
      </c>
      <c r="E136" s="4" t="str">
        <f>IFERROR(LOOKUP(A136,[1]PREF!$A:$A,[1]PREF!$E:$E),"")</f>
        <v>SI130500077</v>
      </c>
      <c r="F136" s="4" t="str">
        <f>IFERROR(LOOKUP(A136,[1]PREF!$A:$A,[1]PREF!$F:$F),"")</f>
        <v>DO130500225</v>
      </c>
      <c r="G136" s="4" t="str">
        <f>IFERROR(LOOKUP(A136,[1]PREF!$A:$A,[1]PREF!$G:$G),"")</f>
        <v>WB130500225</v>
      </c>
      <c r="H136" s="4" t="str">
        <f>IFERROR(LOOKUP(A136,[1]PREF!$A:$A,[1]PREF!$H:$H),"")</f>
        <v>PL130500077</v>
      </c>
      <c r="I136" s="4" t="str">
        <f>IFERROR(LOOKUP(A136,[1]PREF!$A:$A,[1]PREF!$U:$U),"")</f>
        <v>010.900-13.41779077</v>
      </c>
      <c r="J136" s="4">
        <f>IFERROR(LOOKUP(A136,[1]PREF!$A:$A,[1]PREF!$N:$N),"")</f>
        <v>0</v>
      </c>
      <c r="K136" s="4">
        <f>IFERROR(LOOKUP(A136,[1]PREF!$A:$A,[1]PREF!$O:$O),"")</f>
        <v>0</v>
      </c>
      <c r="L136" s="4">
        <f>IFERROR(LOOKUP(A136,[1]PREF!$A:$A,[1]PREF!$P:$P),"")</f>
        <v>0</v>
      </c>
      <c r="M136" s="4" t="str">
        <f>IFERROR(LOOKUP(A136,[1]PREF!$A:$A,[1]PREF!$W:$W),"")</f>
        <v>1.1.5.0.1</v>
      </c>
      <c r="N136" s="4" t="str">
        <f>IFERROR(LOOKUP(A136,[1]PREF!$A:$A,[1]PREF!$AB:$AB),"")</f>
        <v>Nathani Indonesia</v>
      </c>
      <c r="O136" s="4" t="str">
        <f>IFERROR(LOOKUP(A136,[1]PREF!$A:$A,[1]PREF!$AC:$AC),"")</f>
        <v>Agustina Y. Zulkarnain</v>
      </c>
      <c r="P136" s="4" t="str">
        <f>IFERROR(LOOKUP(B136,[1]CREF!$B:$B,[1]CREF!$E:$E),"")</f>
        <v>1.1.7.0.3.132</v>
      </c>
      <c r="Q136" s="4" t="str">
        <f>IFERROR(LOOKUP(B136,[1]CREF!$B:$B,[1]CREF!$G:$G),"")</f>
        <v>Curthane 80 WP @ 1Kg</v>
      </c>
      <c r="R136" s="4">
        <f>IFERROR(LOOKUP(B136,[1]CREF!$B:$B,[1]CREF!$H:$H),"")</f>
        <v>1</v>
      </c>
      <c r="S136" s="8">
        <f>IFERROR(LOOKUP(B136,[1]CREF!$B:$B,[1]CREF!$I:$I),"")</f>
        <v>20</v>
      </c>
      <c r="T136" s="11" t="str">
        <f>IFERROR(LOOKUP(B136,[1]CREF!$B:$B,[1]CREF!$J:$J),"")</f>
        <v>Pcs</v>
      </c>
      <c r="U136" s="11">
        <f>IFERROR(IF(AND(AND(D136&lt;&gt;0,E136&lt;&gt;0),SUMIF([2]JPBD!$W:$W,Q136,[2]JPBD!$AA:$AA)&gt;=0),LOOKUP(B136,[1]CREF!$B:$B,[1]CREF!$U:$U),""),"")</f>
        <v>2000</v>
      </c>
      <c r="V136" s="11">
        <f>IFERROR(LOOKUP(B136,[1]CREF!$B:$B,[1]CREF!$K:$K),"")</f>
        <v>34350.637485970823</v>
      </c>
      <c r="W136" s="11">
        <f>IFERROR(LOOKUP(B136,[1]CREF!$B:$B,[1]CREF!$T:$T),"")</f>
        <v>0</v>
      </c>
      <c r="X136" s="11" t="str">
        <f ca="1">IFERROR(IF(AND(SUMIF([3]JPD!$O:$O,M136,[3]JPD!$R:$R)&lt;=LOOKUP(M136,[4]Customer!$A:$A,[4]Customer!$BI:$BI),SUMIF([3]JPD!$O:$O,M136,[3]JPD!$D:$D)&gt;=60),"KREDIT LIMIT/OVERDUE",U136*(SUM(V136:W136))),"")</f>
        <v>KREDIT LIMIT/OVERDUE</v>
      </c>
      <c r="Y136" s="11" t="str">
        <f t="shared" ca="1" si="6"/>
        <v/>
      </c>
      <c r="Z136" s="11" t="str">
        <f t="shared" ca="1" si="7"/>
        <v/>
      </c>
    </row>
    <row r="137" spans="1:26">
      <c r="A137" s="9">
        <v>917</v>
      </c>
      <c r="B137" s="9">
        <v>3142</v>
      </c>
      <c r="C137" s="7">
        <f>IFERROR(LOOKUP(A137,[1]PREF!$A:$A,[1]PREF!$C:$C),"")</f>
        <v>41412</v>
      </c>
      <c r="D137" s="4" t="str">
        <f>IFERROR(LOOKUP(A137,[1]PREF!$A:$A,[1]PREF!$D:$D),"")</f>
        <v>209/SPP/NTH-PST/2013</v>
      </c>
      <c r="E137" s="4" t="str">
        <f>IFERROR(LOOKUP(A137,[1]PREF!$A:$A,[1]PREF!$E:$E),"")</f>
        <v>SI130500078</v>
      </c>
      <c r="F137" s="4" t="str">
        <f>IFERROR(LOOKUP(A137,[1]PREF!$A:$A,[1]PREF!$F:$F),"")</f>
        <v>DO130500228</v>
      </c>
      <c r="G137" s="4" t="str">
        <f>IFERROR(LOOKUP(A137,[1]PREF!$A:$A,[1]PREF!$G:$G),"")</f>
        <v>DO130500228</v>
      </c>
      <c r="H137" s="4" t="str">
        <f>IFERROR(LOOKUP(A137,[1]PREF!$A:$A,[1]PREF!$H:$H),"")</f>
        <v>PL130500078</v>
      </c>
      <c r="I137" s="4" t="str">
        <f>IFERROR(LOOKUP(A137,[1]PREF!$A:$A,[1]PREF!$U:$U),"")</f>
        <v>010.900-13.41779078</v>
      </c>
      <c r="J137" s="4">
        <f>IFERROR(LOOKUP(A137,[1]PREF!$A:$A,[1]PREF!$N:$N),"")</f>
        <v>0</v>
      </c>
      <c r="K137" s="4">
        <f>IFERROR(LOOKUP(A137,[1]PREF!$A:$A,[1]PREF!$O:$O),"")</f>
        <v>0</v>
      </c>
      <c r="L137" s="4">
        <f>IFERROR(LOOKUP(A137,[1]PREF!$A:$A,[1]PREF!$P:$P),"")</f>
        <v>0</v>
      </c>
      <c r="M137" s="4" t="str">
        <f>IFERROR(LOOKUP(A137,[1]PREF!$A:$A,[1]PREF!$W:$W),"")</f>
        <v>1.1.5.0.1</v>
      </c>
      <c r="N137" s="4" t="str">
        <f>IFERROR(LOOKUP(A137,[1]PREF!$A:$A,[1]PREF!$AB:$AB),"")</f>
        <v>Nathani Indonesia</v>
      </c>
      <c r="O137" s="4" t="str">
        <f>IFERROR(LOOKUP(A137,[1]PREF!$A:$A,[1]PREF!$AC:$AC),"")</f>
        <v>Agustina Y. Zulkarnain</v>
      </c>
      <c r="P137" s="4" t="str">
        <f>IFERROR(LOOKUP(B137,[1]CREF!$B:$B,[1]CREF!$E:$E),"")</f>
        <v>1.1.7.0.3.132</v>
      </c>
      <c r="Q137" s="4" t="str">
        <f>IFERROR(LOOKUP(B137,[1]CREF!$B:$B,[1]CREF!$G:$G),"")</f>
        <v>Curthane 80 WP @ 1Kg</v>
      </c>
      <c r="R137" s="4">
        <f>IFERROR(LOOKUP(B137,[1]CREF!$B:$B,[1]CREF!$H:$H),"")</f>
        <v>1</v>
      </c>
      <c r="S137" s="8">
        <f>IFERROR(LOOKUP(B137,[1]CREF!$B:$B,[1]CREF!$I:$I),"")</f>
        <v>20</v>
      </c>
      <c r="T137" s="11" t="str">
        <f>IFERROR(LOOKUP(B137,[1]CREF!$B:$B,[1]CREF!$J:$J),"")</f>
        <v>Pcs</v>
      </c>
      <c r="U137" s="11">
        <f>IFERROR(IF(AND(AND(D137&lt;&gt;0,E137&lt;&gt;0),SUMIF([2]JPBD!$W:$W,Q137,[2]JPBD!$AA:$AA)&gt;=0),LOOKUP(B137,[1]CREF!$B:$B,[1]CREF!$U:$U),""),"")</f>
        <v>2000</v>
      </c>
      <c r="V137" s="11">
        <f>IFERROR(LOOKUP(B137,[1]CREF!$B:$B,[1]CREF!$K:$K),"")</f>
        <v>34350.637485970823</v>
      </c>
      <c r="W137" s="11">
        <f>IFERROR(LOOKUP(B137,[1]CREF!$B:$B,[1]CREF!$T:$T),"")</f>
        <v>0</v>
      </c>
      <c r="X137" s="11" t="str">
        <f ca="1">IFERROR(IF(AND(SUMIF([3]JPD!$O:$O,M137,[3]JPD!$R:$R)&lt;=LOOKUP(M137,[4]Customer!$A:$A,[4]Customer!$BI:$BI),SUMIF([3]JPD!$O:$O,M137,[3]JPD!$D:$D)&gt;=60),"KREDIT LIMIT/OVERDUE",U137*(SUM(V137:W137))),"")</f>
        <v>KREDIT LIMIT/OVERDUE</v>
      </c>
      <c r="Y137" s="11" t="str">
        <f t="shared" ca="1" si="6"/>
        <v/>
      </c>
      <c r="Z137" s="11" t="str">
        <f t="shared" ca="1" si="7"/>
        <v/>
      </c>
    </row>
    <row r="138" spans="1:26">
      <c r="A138" s="9">
        <v>932</v>
      </c>
      <c r="B138" s="9">
        <v>3178</v>
      </c>
      <c r="C138" s="7">
        <f>IFERROR(LOOKUP(A138,[1]PREF!$A:$A,[1]PREF!$C:$C),"")</f>
        <v>41414</v>
      </c>
      <c r="D138" s="4" t="str">
        <f>IFERROR(LOOKUP(A138,[1]PREF!$A:$A,[1]PREF!$D:$D),"")</f>
        <v>210/SPP/NTH-PST/2013</v>
      </c>
      <c r="E138" s="4" t="str">
        <f>IFERROR(LOOKUP(A138,[1]PREF!$A:$A,[1]PREF!$E:$E),"")</f>
        <v>SI130500079</v>
      </c>
      <c r="F138" s="4" t="str">
        <f>IFERROR(LOOKUP(A138,[1]PREF!$A:$A,[1]PREF!$F:$F),"")</f>
        <v>DO130500236</v>
      </c>
      <c r="G138" s="4" t="str">
        <f>IFERROR(LOOKUP(A138,[1]PREF!$A:$A,[1]PREF!$G:$G),"")</f>
        <v>DO130500236</v>
      </c>
      <c r="H138" s="4" t="str">
        <f>IFERROR(LOOKUP(A138,[1]PREF!$A:$A,[1]PREF!$H:$H),"")</f>
        <v>PL130500079</v>
      </c>
      <c r="I138" s="4" t="str">
        <f>IFERROR(LOOKUP(A138,[1]PREF!$A:$A,[1]PREF!$U:$U),"")</f>
        <v>010.900-13.41779079</v>
      </c>
      <c r="J138" s="4">
        <f>IFERROR(LOOKUP(A138,[1]PREF!$A:$A,[1]PREF!$N:$N),"")</f>
        <v>0</v>
      </c>
      <c r="K138" s="4">
        <f>IFERROR(LOOKUP(A138,[1]PREF!$A:$A,[1]PREF!$O:$O),"")</f>
        <v>0</v>
      </c>
      <c r="L138" s="4">
        <f>IFERROR(LOOKUP(A138,[1]PREF!$A:$A,[1]PREF!$P:$P),"")</f>
        <v>0</v>
      </c>
      <c r="M138" s="4" t="str">
        <f>IFERROR(LOOKUP(A138,[1]PREF!$A:$A,[1]PREF!$W:$W),"")</f>
        <v>1.1.5.0.1</v>
      </c>
      <c r="N138" s="4" t="str">
        <f>IFERROR(LOOKUP(A138,[1]PREF!$A:$A,[1]PREF!$AB:$AB),"")</f>
        <v>Nathani Indonesia</v>
      </c>
      <c r="O138" s="4" t="str">
        <f>IFERROR(LOOKUP(A138,[1]PREF!$A:$A,[1]PREF!$AC:$AC),"")</f>
        <v>Agustina Y. Zulkarnain</v>
      </c>
      <c r="P138" s="4" t="str">
        <f>IFERROR(LOOKUP(B138,[1]CREF!$B:$B,[1]CREF!$E:$E),"")</f>
        <v>1.1.7.0.3.138</v>
      </c>
      <c r="Q138" s="4" t="str">
        <f>IFERROR(LOOKUP(B138,[1]CREF!$B:$B,[1]CREF!$G:$G),"")</f>
        <v>Curthane 80 WP @ 1Kg</v>
      </c>
      <c r="R138" s="4">
        <f>IFERROR(LOOKUP(B138,[1]CREF!$B:$B,[1]CREF!$H:$H),"")</f>
        <v>1</v>
      </c>
      <c r="S138" s="8">
        <f>IFERROR(LOOKUP(B138,[1]CREF!$B:$B,[1]CREF!$I:$I),"")</f>
        <v>20</v>
      </c>
      <c r="T138" s="11" t="str">
        <f>IFERROR(LOOKUP(B138,[1]CREF!$B:$B,[1]CREF!$J:$J),"")</f>
        <v>Pcs</v>
      </c>
      <c r="U138" s="11">
        <f>IFERROR(IF(AND(AND(D138&lt;&gt;0,E138&lt;&gt;0),SUMIF([2]JPBD!$W:$W,Q138,[2]JPBD!$AA:$AA)&gt;=0),LOOKUP(B138,[1]CREF!$B:$B,[1]CREF!$U:$U),""),"")</f>
        <v>7000</v>
      </c>
      <c r="V138" s="11">
        <f>IFERROR(LOOKUP(B138,[1]CREF!$B:$B,[1]CREF!$K:$K),"")</f>
        <v>34350.637485970823</v>
      </c>
      <c r="W138" s="11">
        <f>IFERROR(LOOKUP(B138,[1]CREF!$B:$B,[1]CREF!$T:$T),"")</f>
        <v>0</v>
      </c>
      <c r="X138" s="11" t="str">
        <f ca="1">IFERROR(IF(AND(SUMIF([3]JPD!$O:$O,M138,[3]JPD!$R:$R)&lt;=LOOKUP(M138,[4]Customer!$A:$A,[4]Customer!$BI:$BI),SUMIF([3]JPD!$O:$O,M138,[3]JPD!$D:$D)&gt;=60),"KREDIT LIMIT/OVERDUE",U138*(SUM(V138:W138))),"")</f>
        <v>KREDIT LIMIT/OVERDUE</v>
      </c>
      <c r="Y138" s="11" t="str">
        <f t="shared" ca="1" si="6"/>
        <v/>
      </c>
      <c r="Z138" s="11" t="str">
        <f t="shared" ca="1" si="7"/>
        <v/>
      </c>
    </row>
    <row r="139" spans="1:26">
      <c r="A139" s="9">
        <v>937</v>
      </c>
      <c r="B139" s="9">
        <v>3197</v>
      </c>
      <c r="C139" s="7">
        <f>IFERROR(LOOKUP(A139,[1]PREF!$A:$A,[1]PREF!$C:$C),"")</f>
        <v>41415</v>
      </c>
      <c r="D139" s="4" t="str">
        <f>IFERROR(LOOKUP(A139,[1]PREF!$A:$A,[1]PREF!$D:$D),"")</f>
        <v>211/SPP/NTH-PST/2013</v>
      </c>
      <c r="E139" s="4" t="str">
        <f>IFERROR(LOOKUP(A139,[1]PREF!$A:$A,[1]PREF!$E:$E),"")</f>
        <v>SI130500080</v>
      </c>
      <c r="F139" s="4" t="str">
        <f>IFERROR(LOOKUP(A139,[1]PREF!$A:$A,[1]PREF!$F:$F),"")</f>
        <v>DO130500238</v>
      </c>
      <c r="G139" s="4" t="str">
        <f>IFERROR(LOOKUP(A139,[1]PREF!$A:$A,[1]PREF!$G:$G),"")</f>
        <v>DO130500238</v>
      </c>
      <c r="H139" s="4" t="str">
        <f>IFERROR(LOOKUP(A139,[1]PREF!$A:$A,[1]PREF!$H:$H),"")</f>
        <v>PL130500080</v>
      </c>
      <c r="I139" s="4" t="str">
        <f>IFERROR(LOOKUP(A139,[1]PREF!$A:$A,[1]PREF!$U:$U),"")</f>
        <v>010.900-13.41779080</v>
      </c>
      <c r="J139" s="4">
        <f>IFERROR(LOOKUP(A139,[1]PREF!$A:$A,[1]PREF!$N:$N),"")</f>
        <v>0</v>
      </c>
      <c r="K139" s="4">
        <f>IFERROR(LOOKUP(A139,[1]PREF!$A:$A,[1]PREF!$O:$O),"")</f>
        <v>0</v>
      </c>
      <c r="L139" s="4">
        <f>IFERROR(LOOKUP(A139,[1]PREF!$A:$A,[1]PREF!$P:$P),"")</f>
        <v>0</v>
      </c>
      <c r="M139" s="4" t="str">
        <f>IFERROR(LOOKUP(A139,[1]PREF!$A:$A,[1]PREF!$W:$W),"")</f>
        <v>1.1.5.0.1</v>
      </c>
      <c r="N139" s="4" t="str">
        <f>IFERROR(LOOKUP(A139,[1]PREF!$A:$A,[1]PREF!$AB:$AB),"")</f>
        <v>Nathani Indonesia</v>
      </c>
      <c r="O139" s="4" t="str">
        <f>IFERROR(LOOKUP(A139,[1]PREF!$A:$A,[1]PREF!$AC:$AC),"")</f>
        <v>Agustina Y. Zulkarnain</v>
      </c>
      <c r="P139" s="4" t="str">
        <f>IFERROR(LOOKUP(B139,[1]CREF!$B:$B,[1]CREF!$E:$E),"")</f>
        <v>1.1.7.0.3.138</v>
      </c>
      <c r="Q139" s="4" t="str">
        <f>IFERROR(LOOKUP(B139,[1]CREF!$B:$B,[1]CREF!$G:$G),"")</f>
        <v>Curthane 80 WP @ 1Kg</v>
      </c>
      <c r="R139" s="4">
        <f>IFERROR(LOOKUP(B139,[1]CREF!$B:$B,[1]CREF!$H:$H),"")</f>
        <v>1</v>
      </c>
      <c r="S139" s="8">
        <f>IFERROR(LOOKUP(B139,[1]CREF!$B:$B,[1]CREF!$I:$I),"")</f>
        <v>20</v>
      </c>
      <c r="T139" s="11" t="str">
        <f>IFERROR(LOOKUP(B139,[1]CREF!$B:$B,[1]CREF!$J:$J),"")</f>
        <v>Pcs</v>
      </c>
      <c r="U139" s="11">
        <f>IFERROR(IF(AND(AND(D139&lt;&gt;0,E139&lt;&gt;0),SUMIF([2]JPBD!$W:$W,Q139,[2]JPBD!$AA:$AA)&gt;=0),LOOKUP(B139,[1]CREF!$B:$B,[1]CREF!$U:$U),""),"")</f>
        <v>1000</v>
      </c>
      <c r="V139" s="11">
        <f>IFERROR(LOOKUP(B139,[1]CREF!$B:$B,[1]CREF!$K:$K),"")</f>
        <v>34350.637485970823</v>
      </c>
      <c r="W139" s="11">
        <f>IFERROR(LOOKUP(B139,[1]CREF!$B:$B,[1]CREF!$T:$T),"")</f>
        <v>0</v>
      </c>
      <c r="X139" s="11" t="str">
        <f ca="1">IFERROR(IF(AND(SUMIF([3]JPD!$O:$O,M139,[3]JPD!$R:$R)&lt;=LOOKUP(M139,[4]Customer!$A:$A,[4]Customer!$BI:$BI),SUMIF([3]JPD!$O:$O,M139,[3]JPD!$D:$D)&gt;=60),"KREDIT LIMIT/OVERDUE",U139*(SUM(V139:W139))),"")</f>
        <v>KREDIT LIMIT/OVERDUE</v>
      </c>
      <c r="Y139" s="11" t="str">
        <f t="shared" ca="1" si="6"/>
        <v/>
      </c>
      <c r="Z139" s="11" t="str">
        <f t="shared" ca="1" si="7"/>
        <v/>
      </c>
    </row>
    <row r="140" spans="1:26">
      <c r="A140" s="9">
        <v>940</v>
      </c>
      <c r="B140" s="9">
        <v>3203</v>
      </c>
      <c r="C140" s="7">
        <f>IFERROR(LOOKUP(A140,[1]PREF!$A:$A,[1]PREF!$C:$C),"")</f>
        <v>41416</v>
      </c>
      <c r="D140" s="4" t="str">
        <f>IFERROR(LOOKUP(A140,[1]PREF!$A:$A,[1]PREF!$D:$D),"")</f>
        <v>212/SPP/NTH-PST/2013</v>
      </c>
      <c r="E140" s="4" t="str">
        <f>IFERROR(LOOKUP(A140,[1]PREF!$A:$A,[1]PREF!$E:$E),"")</f>
        <v>SI130500081</v>
      </c>
      <c r="F140" s="4" t="str">
        <f>IFERROR(LOOKUP(A140,[1]PREF!$A:$A,[1]PREF!$F:$F),"")</f>
        <v>DO130500240</v>
      </c>
      <c r="G140" s="4" t="str">
        <f>IFERROR(LOOKUP(A140,[1]PREF!$A:$A,[1]PREF!$G:$G),"")</f>
        <v>DO130500240</v>
      </c>
      <c r="H140" s="4" t="str">
        <f>IFERROR(LOOKUP(A140,[1]PREF!$A:$A,[1]PREF!$H:$H),"")</f>
        <v>PL130500081</v>
      </c>
      <c r="I140" s="4" t="str">
        <f>IFERROR(LOOKUP(A140,[1]PREF!$A:$A,[1]PREF!$U:$U),"")</f>
        <v>010.900-13.41779081</v>
      </c>
      <c r="J140" s="4">
        <f>IFERROR(LOOKUP(A140,[1]PREF!$A:$A,[1]PREF!$N:$N),"")</f>
        <v>0</v>
      </c>
      <c r="K140" s="4">
        <f>IFERROR(LOOKUP(A140,[1]PREF!$A:$A,[1]PREF!$O:$O),"")</f>
        <v>0</v>
      </c>
      <c r="L140" s="4">
        <f>IFERROR(LOOKUP(A140,[1]PREF!$A:$A,[1]PREF!$P:$P),"")</f>
        <v>0</v>
      </c>
      <c r="M140" s="4" t="str">
        <f>IFERROR(LOOKUP(A140,[1]PREF!$A:$A,[1]PREF!$W:$W),"")</f>
        <v>1.1.5.0.1</v>
      </c>
      <c r="N140" s="4" t="str">
        <f>IFERROR(LOOKUP(A140,[1]PREF!$A:$A,[1]PREF!$AB:$AB),"")</f>
        <v>Nathani Indonesia</v>
      </c>
      <c r="O140" s="4" t="str">
        <f>IFERROR(LOOKUP(A140,[1]PREF!$A:$A,[1]PREF!$AC:$AC),"")</f>
        <v>Agustina Y. Zulkarnain</v>
      </c>
      <c r="P140" s="4" t="str">
        <f>IFERROR(LOOKUP(B140,[1]CREF!$B:$B,[1]CREF!$E:$E),"")</f>
        <v>1.1.7.0.3.138</v>
      </c>
      <c r="Q140" s="4" t="str">
        <f>IFERROR(LOOKUP(B140,[1]CREF!$B:$B,[1]CREF!$G:$G),"")</f>
        <v>Curthane 80 WP @ 1Kg</v>
      </c>
      <c r="R140" s="4">
        <f>IFERROR(LOOKUP(B140,[1]CREF!$B:$B,[1]CREF!$H:$H),"")</f>
        <v>1</v>
      </c>
      <c r="S140" s="8">
        <f>IFERROR(LOOKUP(B140,[1]CREF!$B:$B,[1]CREF!$I:$I),"")</f>
        <v>20</v>
      </c>
      <c r="T140" s="11" t="str">
        <f>IFERROR(LOOKUP(B140,[1]CREF!$B:$B,[1]CREF!$J:$J),"")</f>
        <v>Pcs</v>
      </c>
      <c r="U140" s="11">
        <f>IFERROR(IF(AND(AND(D140&lt;&gt;0,E140&lt;&gt;0),SUMIF([2]JPBD!$W:$W,Q140,[2]JPBD!$AA:$AA)&gt;=0),LOOKUP(B140,[1]CREF!$B:$B,[1]CREF!$U:$U),""),"")</f>
        <v>1000</v>
      </c>
      <c r="V140" s="11">
        <f>IFERROR(LOOKUP(B140,[1]CREF!$B:$B,[1]CREF!$K:$K),"")</f>
        <v>34350.637485970823</v>
      </c>
      <c r="W140" s="11">
        <f>IFERROR(LOOKUP(B140,[1]CREF!$B:$B,[1]CREF!$T:$T),"")</f>
        <v>0</v>
      </c>
      <c r="X140" s="11" t="str">
        <f ca="1">IFERROR(IF(AND(SUMIF([3]JPD!$O:$O,M140,[3]JPD!$R:$R)&lt;=LOOKUP(M140,[4]Customer!$A:$A,[4]Customer!$BI:$BI),SUMIF([3]JPD!$O:$O,M140,[3]JPD!$D:$D)&gt;=60),"KREDIT LIMIT/OVERDUE",U140*(SUM(V140:W140))),"")</f>
        <v>KREDIT LIMIT/OVERDUE</v>
      </c>
      <c r="Y140" s="11" t="str">
        <f t="shared" ca="1" si="6"/>
        <v/>
      </c>
      <c r="Z140" s="11" t="str">
        <f t="shared" ca="1" si="7"/>
        <v/>
      </c>
    </row>
    <row r="141" spans="1:26">
      <c r="A141" s="9">
        <v>941</v>
      </c>
      <c r="B141" s="9">
        <v>3204</v>
      </c>
      <c r="C141" s="7">
        <f>IFERROR(LOOKUP(A141,[1]PREF!$A:$A,[1]PREF!$C:$C),"")</f>
        <v>41417</v>
      </c>
      <c r="D141" s="4" t="str">
        <f>IFERROR(LOOKUP(A141,[1]PREF!$A:$A,[1]PREF!$D:$D),"")</f>
        <v>213/SPP/NTH-PST/2013</v>
      </c>
      <c r="E141" s="4" t="str">
        <f>IFERROR(LOOKUP(A141,[1]PREF!$A:$A,[1]PREF!$E:$E),"")</f>
        <v>SI130500082</v>
      </c>
      <c r="F141" s="4" t="str">
        <f>IFERROR(LOOKUP(A141,[1]PREF!$A:$A,[1]PREF!$F:$F),"")</f>
        <v>DO130500241</v>
      </c>
      <c r="G141" s="4" t="str">
        <f>IFERROR(LOOKUP(A141,[1]PREF!$A:$A,[1]PREF!$G:$G),"")</f>
        <v>DO130500241</v>
      </c>
      <c r="H141" s="4" t="str">
        <f>IFERROR(LOOKUP(A141,[1]PREF!$A:$A,[1]PREF!$H:$H),"")</f>
        <v>PL130500082</v>
      </c>
      <c r="I141" s="4" t="str">
        <f>IFERROR(LOOKUP(A141,[1]PREF!$A:$A,[1]PREF!$U:$U),"")</f>
        <v>010.900-13.41779082</v>
      </c>
      <c r="J141" s="4">
        <f>IFERROR(LOOKUP(A141,[1]PREF!$A:$A,[1]PREF!$N:$N),"")</f>
        <v>0</v>
      </c>
      <c r="K141" s="4">
        <f>IFERROR(LOOKUP(A141,[1]PREF!$A:$A,[1]PREF!$O:$O),"")</f>
        <v>0</v>
      </c>
      <c r="L141" s="4">
        <f>IFERROR(LOOKUP(A141,[1]PREF!$A:$A,[1]PREF!$P:$P),"")</f>
        <v>0</v>
      </c>
      <c r="M141" s="4" t="str">
        <f>IFERROR(LOOKUP(A141,[1]PREF!$A:$A,[1]PREF!$W:$W),"")</f>
        <v>1.1.5.0.1</v>
      </c>
      <c r="N141" s="4" t="str">
        <f>IFERROR(LOOKUP(A141,[1]PREF!$A:$A,[1]PREF!$AB:$AB),"")</f>
        <v>Nathani Indonesia</v>
      </c>
      <c r="O141" s="4" t="str">
        <f>IFERROR(LOOKUP(A141,[1]PREF!$A:$A,[1]PREF!$AC:$AC),"")</f>
        <v>Agustina Y. Zulkarnain</v>
      </c>
      <c r="P141" s="4" t="str">
        <f>IFERROR(LOOKUP(B141,[1]CREF!$B:$B,[1]CREF!$E:$E),"")</f>
        <v>1.1.7.0.1.215</v>
      </c>
      <c r="Q141" s="4" t="str">
        <f>IFERROR(LOOKUP(B141,[1]CREF!$B:$B,[1]CREF!$G:$G),"")</f>
        <v>Bottle PET - 1 L</v>
      </c>
      <c r="R141" s="4">
        <f>IFERROR(LOOKUP(B141,[1]CREF!$B:$B,[1]CREF!$H:$H),"")</f>
        <v>1</v>
      </c>
      <c r="S141" s="8">
        <f>IFERROR(LOOKUP(B141,[1]CREF!$B:$B,[1]CREF!$I:$I),"")</f>
        <v>1</v>
      </c>
      <c r="T141" s="11" t="str">
        <f>IFERROR(LOOKUP(B141,[1]CREF!$B:$B,[1]CREF!$J:$J),"")</f>
        <v>Pcs</v>
      </c>
      <c r="U141" s="11">
        <f>IFERROR(IF(AND(AND(D141&lt;&gt;0,E141&lt;&gt;0),SUMIF([2]JPBD!$W:$W,Q141,[2]JPBD!$AA:$AA)&gt;=0),LOOKUP(B141,[1]CREF!$B:$B,[1]CREF!$U:$U),""),"")</f>
        <v>800</v>
      </c>
      <c r="V141" s="11">
        <f>IFERROR(LOOKUP(B141,[1]CREF!$B:$B,[1]CREF!$K:$K),"")</f>
        <v>1919</v>
      </c>
      <c r="W141" s="11">
        <f>IFERROR(LOOKUP(B141,[1]CREF!$B:$B,[1]CREF!$T:$T),"")</f>
        <v>0</v>
      </c>
      <c r="X141" s="11" t="str">
        <f ca="1">IFERROR(IF(AND(SUMIF([3]JPD!$O:$O,M141,[3]JPD!$R:$R)&lt;=LOOKUP(M141,[4]Customer!$A:$A,[4]Customer!$BI:$BI),SUMIF([3]JPD!$O:$O,M141,[3]JPD!$D:$D)&gt;=60),"KREDIT LIMIT/OVERDUE",U141*(SUM(V141:W141))),"")</f>
        <v>KREDIT LIMIT/OVERDUE</v>
      </c>
      <c r="Y141" s="11" t="str">
        <f t="shared" ca="1" si="6"/>
        <v/>
      </c>
      <c r="Z141" s="11" t="str">
        <f t="shared" ca="1" si="7"/>
        <v/>
      </c>
    </row>
    <row r="142" spans="1:26">
      <c r="A142" s="9">
        <v>941</v>
      </c>
      <c r="B142" s="9">
        <v>3205</v>
      </c>
      <c r="C142" s="7">
        <f>IFERROR(LOOKUP(A142,[1]PREF!$A:$A,[1]PREF!$C:$C),"")</f>
        <v>41417</v>
      </c>
      <c r="D142" s="4" t="str">
        <f>IFERROR(LOOKUP(A142,[1]PREF!$A:$A,[1]PREF!$D:$D),"")</f>
        <v>213/SPP/NTH-PST/2013</v>
      </c>
      <c r="E142" s="4" t="str">
        <f>IFERROR(LOOKUP(A142,[1]PREF!$A:$A,[1]PREF!$E:$E),"")</f>
        <v>SI130500082</v>
      </c>
      <c r="F142" s="4" t="str">
        <f>IFERROR(LOOKUP(A142,[1]PREF!$A:$A,[1]PREF!$F:$F),"")</f>
        <v>DO130500241</v>
      </c>
      <c r="G142" s="4" t="str">
        <f>IFERROR(LOOKUP(A142,[1]PREF!$A:$A,[1]PREF!$G:$G),"")</f>
        <v>DO130500241</v>
      </c>
      <c r="H142" s="4" t="str">
        <f>IFERROR(LOOKUP(A142,[1]PREF!$A:$A,[1]PREF!$H:$H),"")</f>
        <v>PL130500082</v>
      </c>
      <c r="I142" s="4" t="str">
        <f>IFERROR(LOOKUP(A142,[1]PREF!$A:$A,[1]PREF!$U:$U),"")</f>
        <v>010.900-13.41779082</v>
      </c>
      <c r="J142" s="4">
        <f>IFERROR(LOOKUP(A142,[1]PREF!$A:$A,[1]PREF!$N:$N),"")</f>
        <v>0</v>
      </c>
      <c r="K142" s="4">
        <f>IFERROR(LOOKUP(A142,[1]PREF!$A:$A,[1]PREF!$O:$O),"")</f>
        <v>0</v>
      </c>
      <c r="L142" s="4">
        <f>IFERROR(LOOKUP(A142,[1]PREF!$A:$A,[1]PREF!$P:$P),"")</f>
        <v>0</v>
      </c>
      <c r="M142" s="4" t="str">
        <f>IFERROR(LOOKUP(A142,[1]PREF!$A:$A,[1]PREF!$W:$W),"")</f>
        <v>1.1.5.0.1</v>
      </c>
      <c r="N142" s="4" t="str">
        <f>IFERROR(LOOKUP(A142,[1]PREF!$A:$A,[1]PREF!$AB:$AB),"")</f>
        <v>Nathani Indonesia</v>
      </c>
      <c r="O142" s="4" t="str">
        <f>IFERROR(LOOKUP(A142,[1]PREF!$A:$A,[1]PREF!$AC:$AC),"")</f>
        <v>Agustina Y. Zulkarnain</v>
      </c>
      <c r="P142" s="4" t="str">
        <f>IFERROR(LOOKUP(B142,[1]CREF!$B:$B,[1]CREF!$E:$E),"")</f>
        <v>1.1.7.0.1.217</v>
      </c>
      <c r="Q142" s="4" t="str">
        <f>IFERROR(LOOKUP(B142,[1]CREF!$B:$B,[1]CREF!$G:$G),"")</f>
        <v>Bottle PET - 1 L - Cap</v>
      </c>
      <c r="R142" s="4">
        <f>IFERROR(LOOKUP(B142,[1]CREF!$B:$B,[1]CREF!$H:$H),"")</f>
        <v>1</v>
      </c>
      <c r="S142" s="8">
        <f>IFERROR(LOOKUP(B142,[1]CREF!$B:$B,[1]CREF!$I:$I),"")</f>
        <v>1</v>
      </c>
      <c r="T142" s="11" t="str">
        <f>IFERROR(LOOKUP(B142,[1]CREF!$B:$B,[1]CREF!$J:$J),"")</f>
        <v>Pcs</v>
      </c>
      <c r="U142" s="11">
        <f>IFERROR(IF(AND(AND(D142&lt;&gt;0,E142&lt;&gt;0),SUMIF([2]JPBD!$W:$W,Q142,[2]JPBD!$AA:$AA)&gt;=0),LOOKUP(B142,[1]CREF!$B:$B,[1]CREF!$U:$U),""),"")</f>
        <v>800</v>
      </c>
      <c r="V142" s="11">
        <f>IFERROR(LOOKUP(B142,[1]CREF!$B:$B,[1]CREF!$K:$K),"")</f>
        <v>404</v>
      </c>
      <c r="W142" s="11">
        <f>IFERROR(LOOKUP(B142,[1]CREF!$B:$B,[1]CREF!$T:$T),"")</f>
        <v>0</v>
      </c>
      <c r="X142" s="11" t="str">
        <f ca="1">IFERROR(IF(AND(SUMIF([3]JPD!$O:$O,M142,[3]JPD!$R:$R)&lt;=LOOKUP(M142,[4]Customer!$A:$A,[4]Customer!$BI:$BI),SUMIF([3]JPD!$O:$O,M142,[3]JPD!$D:$D)&gt;=60),"KREDIT LIMIT/OVERDUE",U142*(SUM(V142:W142))),"")</f>
        <v>KREDIT LIMIT/OVERDUE</v>
      </c>
      <c r="Y142" s="11" t="str">
        <f t="shared" ca="1" si="6"/>
        <v/>
      </c>
      <c r="Z142" s="11" t="str">
        <f t="shared" ca="1" si="7"/>
        <v/>
      </c>
    </row>
    <row r="143" spans="1:26">
      <c r="A143" s="9">
        <v>941</v>
      </c>
      <c r="B143" s="9">
        <v>3206</v>
      </c>
      <c r="C143" s="7">
        <f>IFERROR(LOOKUP(A143,[1]PREF!$A:$A,[1]PREF!$C:$C),"")</f>
        <v>41417</v>
      </c>
      <c r="D143" s="4" t="str">
        <f>IFERROR(LOOKUP(A143,[1]PREF!$A:$A,[1]PREF!$D:$D),"")</f>
        <v>213/SPP/NTH-PST/2013</v>
      </c>
      <c r="E143" s="4" t="str">
        <f>IFERROR(LOOKUP(A143,[1]PREF!$A:$A,[1]PREF!$E:$E),"")</f>
        <v>SI130500082</v>
      </c>
      <c r="F143" s="4" t="str">
        <f>IFERROR(LOOKUP(A143,[1]PREF!$A:$A,[1]PREF!$F:$F),"")</f>
        <v>DO130500241</v>
      </c>
      <c r="G143" s="4" t="str">
        <f>IFERROR(LOOKUP(A143,[1]PREF!$A:$A,[1]PREF!$G:$G),"")</f>
        <v>DO130500241</v>
      </c>
      <c r="H143" s="4" t="str">
        <f>IFERROR(LOOKUP(A143,[1]PREF!$A:$A,[1]PREF!$H:$H),"")</f>
        <v>PL130500082</v>
      </c>
      <c r="I143" s="4" t="str">
        <f>IFERROR(LOOKUP(A143,[1]PREF!$A:$A,[1]PREF!$U:$U),"")</f>
        <v>010.900-13.41779082</v>
      </c>
      <c r="J143" s="4">
        <f>IFERROR(LOOKUP(A143,[1]PREF!$A:$A,[1]PREF!$N:$N),"")</f>
        <v>0</v>
      </c>
      <c r="K143" s="4">
        <f>IFERROR(LOOKUP(A143,[1]PREF!$A:$A,[1]PREF!$O:$O),"")</f>
        <v>0</v>
      </c>
      <c r="L143" s="4">
        <f>IFERROR(LOOKUP(A143,[1]PREF!$A:$A,[1]PREF!$P:$P),"")</f>
        <v>0</v>
      </c>
      <c r="M143" s="4" t="str">
        <f>IFERROR(LOOKUP(A143,[1]PREF!$A:$A,[1]PREF!$W:$W),"")</f>
        <v>1.1.5.0.1</v>
      </c>
      <c r="N143" s="4" t="str">
        <f>IFERROR(LOOKUP(A143,[1]PREF!$A:$A,[1]PREF!$AB:$AB),"")</f>
        <v>Nathani Indonesia</v>
      </c>
      <c r="O143" s="4" t="str">
        <f>IFERROR(LOOKUP(A143,[1]PREF!$A:$A,[1]PREF!$AC:$AC),"")</f>
        <v>Agustina Y. Zulkarnain</v>
      </c>
      <c r="P143" s="4" t="str">
        <f>IFERROR(LOOKUP(B143,[1]CREF!$B:$B,[1]CREF!$E:$E),"")</f>
        <v>1.1.7.0.1.216</v>
      </c>
      <c r="Q143" s="4" t="str">
        <f>IFERROR(LOOKUP(B143,[1]CREF!$B:$B,[1]CREF!$G:$G),"")</f>
        <v>Bottle PET - 1 L - Plug</v>
      </c>
      <c r="R143" s="4">
        <f>IFERROR(LOOKUP(B143,[1]CREF!$B:$B,[1]CREF!$H:$H),"")</f>
        <v>1</v>
      </c>
      <c r="S143" s="8">
        <f>IFERROR(LOOKUP(B143,[1]CREF!$B:$B,[1]CREF!$I:$I),"")</f>
        <v>1</v>
      </c>
      <c r="T143" s="11" t="str">
        <f>IFERROR(LOOKUP(B143,[1]CREF!$B:$B,[1]CREF!$J:$J),"")</f>
        <v>Pcs</v>
      </c>
      <c r="U143" s="11">
        <f>IFERROR(IF(AND(AND(D143&lt;&gt;0,E143&lt;&gt;0),SUMIF([2]JPBD!$W:$W,Q143,[2]JPBD!$AA:$AA)&gt;=0),LOOKUP(B143,[1]CREF!$B:$B,[1]CREF!$U:$U),""),"")</f>
        <v>800</v>
      </c>
      <c r="V143" s="11">
        <f>IFERROR(LOOKUP(B143,[1]CREF!$B:$B,[1]CREF!$K:$K),"")</f>
        <v>202</v>
      </c>
      <c r="W143" s="11">
        <f>IFERROR(LOOKUP(B143,[1]CREF!$B:$B,[1]CREF!$T:$T),"")</f>
        <v>0</v>
      </c>
      <c r="X143" s="11" t="str">
        <f ca="1">IFERROR(IF(AND(SUMIF([3]JPD!$O:$O,M143,[3]JPD!$R:$R)&lt;=LOOKUP(M143,[4]Customer!$A:$A,[4]Customer!$BI:$BI),SUMIF([3]JPD!$O:$O,M143,[3]JPD!$D:$D)&gt;=60),"KREDIT LIMIT/OVERDUE",U143*(SUM(V143:W143))),"")</f>
        <v>KREDIT LIMIT/OVERDUE</v>
      </c>
      <c r="Y143" s="11" t="str">
        <f t="shared" ca="1" si="6"/>
        <v/>
      </c>
      <c r="Z143" s="11" t="str">
        <f t="shared" ca="1" si="7"/>
        <v/>
      </c>
    </row>
    <row r="144" spans="1:26">
      <c r="A144" s="9">
        <v>941</v>
      </c>
      <c r="B144" s="9">
        <v>3207</v>
      </c>
      <c r="C144" s="7">
        <f>IFERROR(LOOKUP(A144,[1]PREF!$A:$A,[1]PREF!$C:$C),"")</f>
        <v>41417</v>
      </c>
      <c r="D144" s="4" t="str">
        <f>IFERROR(LOOKUP(A144,[1]PREF!$A:$A,[1]PREF!$D:$D),"")</f>
        <v>213/SPP/NTH-PST/2013</v>
      </c>
      <c r="E144" s="4" t="str">
        <f>IFERROR(LOOKUP(A144,[1]PREF!$A:$A,[1]PREF!$E:$E),"")</f>
        <v>SI130500082</v>
      </c>
      <c r="F144" s="4" t="str">
        <f>IFERROR(LOOKUP(A144,[1]PREF!$A:$A,[1]PREF!$F:$F),"")</f>
        <v>DO130500241</v>
      </c>
      <c r="G144" s="4" t="str">
        <f>IFERROR(LOOKUP(A144,[1]PREF!$A:$A,[1]PREF!$G:$G),"")</f>
        <v>DO130500241</v>
      </c>
      <c r="H144" s="4" t="str">
        <f>IFERROR(LOOKUP(A144,[1]PREF!$A:$A,[1]PREF!$H:$H),"")</f>
        <v>PL130500082</v>
      </c>
      <c r="I144" s="4" t="str">
        <f>IFERROR(LOOKUP(A144,[1]PREF!$A:$A,[1]PREF!$U:$U),"")</f>
        <v>010.900-13.41779082</v>
      </c>
      <c r="J144" s="4">
        <f>IFERROR(LOOKUP(A144,[1]PREF!$A:$A,[1]PREF!$N:$N),"")</f>
        <v>0</v>
      </c>
      <c r="K144" s="4">
        <f>IFERROR(LOOKUP(A144,[1]PREF!$A:$A,[1]PREF!$O:$O),"")</f>
        <v>0</v>
      </c>
      <c r="L144" s="4">
        <f>IFERROR(LOOKUP(A144,[1]PREF!$A:$A,[1]PREF!$P:$P),"")</f>
        <v>0</v>
      </c>
      <c r="M144" s="4" t="str">
        <f>IFERROR(LOOKUP(A144,[1]PREF!$A:$A,[1]PREF!$W:$W),"")</f>
        <v>1.1.5.0.1</v>
      </c>
      <c r="N144" s="4" t="str">
        <f>IFERROR(LOOKUP(A144,[1]PREF!$A:$A,[1]PREF!$AB:$AB),"")</f>
        <v>Nathani Indonesia</v>
      </c>
      <c r="O144" s="4" t="str">
        <f>IFERROR(LOOKUP(A144,[1]PREF!$A:$A,[1]PREF!$AC:$AC),"")</f>
        <v>Agustina Y. Zulkarnain</v>
      </c>
      <c r="P144" s="4" t="str">
        <f>IFERROR(LOOKUP(B144,[1]CREF!$B:$B,[1]CREF!$E:$E),"")</f>
        <v>1.1.7.0.1.82</v>
      </c>
      <c r="Q144" s="4" t="str">
        <f>IFERROR(LOOKUP(B144,[1]CREF!$B:$B,[1]CREF!$G:$G),"")</f>
        <v>Sticker Grandup 480 SL - 1 L</v>
      </c>
      <c r="R144" s="4">
        <f>IFERROR(LOOKUP(B144,[1]CREF!$B:$B,[1]CREF!$H:$H),"")</f>
        <v>1</v>
      </c>
      <c r="S144" s="8">
        <f>IFERROR(LOOKUP(B144,[1]CREF!$B:$B,[1]CREF!$I:$I),"")</f>
        <v>1</v>
      </c>
      <c r="T144" s="11" t="str">
        <f>IFERROR(LOOKUP(B144,[1]CREF!$B:$B,[1]CREF!$J:$J),"")</f>
        <v>Pcs</v>
      </c>
      <c r="U144" s="11">
        <f>IFERROR(IF(AND(AND(D144&lt;&gt;0,E144&lt;&gt;0),SUMIF([2]JPBD!$W:$W,Q144,[2]JPBD!$AA:$AA)&gt;=0),LOOKUP(B144,[1]CREF!$B:$B,[1]CREF!$U:$U),""),"")</f>
        <v>800</v>
      </c>
      <c r="V144" s="11">
        <f>IFERROR(LOOKUP(B144,[1]CREF!$B:$B,[1]CREF!$K:$K),"")</f>
        <v>455</v>
      </c>
      <c r="W144" s="11">
        <f>IFERROR(LOOKUP(B144,[1]CREF!$B:$B,[1]CREF!$T:$T),"")</f>
        <v>0</v>
      </c>
      <c r="X144" s="11" t="str">
        <f ca="1">IFERROR(IF(AND(SUMIF([3]JPD!$O:$O,M144,[3]JPD!$R:$R)&lt;=LOOKUP(M144,[4]Customer!$A:$A,[4]Customer!$BI:$BI),SUMIF([3]JPD!$O:$O,M144,[3]JPD!$D:$D)&gt;=60),"KREDIT LIMIT/OVERDUE",U144*(SUM(V144:W144))),"")</f>
        <v>KREDIT LIMIT/OVERDUE</v>
      </c>
      <c r="Y144" s="11" t="str">
        <f t="shared" ca="1" si="6"/>
        <v/>
      </c>
      <c r="Z144" s="11" t="str">
        <f t="shared" ca="1" si="7"/>
        <v/>
      </c>
    </row>
    <row r="145" spans="1:26">
      <c r="A145" s="9">
        <v>941</v>
      </c>
      <c r="B145" s="9">
        <v>3208</v>
      </c>
      <c r="C145" s="7">
        <f>IFERROR(LOOKUP(A145,[1]PREF!$A:$A,[1]PREF!$C:$C),"")</f>
        <v>41417</v>
      </c>
      <c r="D145" s="4" t="str">
        <f>IFERROR(LOOKUP(A145,[1]PREF!$A:$A,[1]PREF!$D:$D),"")</f>
        <v>213/SPP/NTH-PST/2013</v>
      </c>
      <c r="E145" s="4" t="str">
        <f>IFERROR(LOOKUP(A145,[1]PREF!$A:$A,[1]PREF!$E:$E),"")</f>
        <v>SI130500082</v>
      </c>
      <c r="F145" s="4" t="str">
        <f>IFERROR(LOOKUP(A145,[1]PREF!$A:$A,[1]PREF!$F:$F),"")</f>
        <v>DO130500241</v>
      </c>
      <c r="G145" s="4" t="str">
        <f>IFERROR(LOOKUP(A145,[1]PREF!$A:$A,[1]PREF!$G:$G),"")</f>
        <v>DO130500241</v>
      </c>
      <c r="H145" s="4" t="str">
        <f>IFERROR(LOOKUP(A145,[1]PREF!$A:$A,[1]PREF!$H:$H),"")</f>
        <v>PL130500082</v>
      </c>
      <c r="I145" s="4" t="str">
        <f>IFERROR(LOOKUP(A145,[1]PREF!$A:$A,[1]PREF!$U:$U),"")</f>
        <v>010.900-13.41779082</v>
      </c>
      <c r="J145" s="4">
        <f>IFERROR(LOOKUP(A145,[1]PREF!$A:$A,[1]PREF!$N:$N),"")</f>
        <v>0</v>
      </c>
      <c r="K145" s="4">
        <f>IFERROR(LOOKUP(A145,[1]PREF!$A:$A,[1]PREF!$O:$O),"")</f>
        <v>0</v>
      </c>
      <c r="L145" s="4">
        <f>IFERROR(LOOKUP(A145,[1]PREF!$A:$A,[1]PREF!$P:$P),"")</f>
        <v>0</v>
      </c>
      <c r="M145" s="4" t="str">
        <f>IFERROR(LOOKUP(A145,[1]PREF!$A:$A,[1]PREF!$W:$W),"")</f>
        <v>1.1.5.0.1</v>
      </c>
      <c r="N145" s="4" t="str">
        <f>IFERROR(LOOKUP(A145,[1]PREF!$A:$A,[1]PREF!$AB:$AB),"")</f>
        <v>Nathani Indonesia</v>
      </c>
      <c r="O145" s="4" t="str">
        <f>IFERROR(LOOKUP(A145,[1]PREF!$A:$A,[1]PREF!$AC:$AC),"")</f>
        <v>Agustina Y. Zulkarnain</v>
      </c>
      <c r="P145" s="4" t="str">
        <f>IFERROR(LOOKUP(B145,[1]CREF!$B:$B,[1]CREF!$E:$E),"")</f>
        <v>1.1.7.0.1.89</v>
      </c>
      <c r="Q145" s="4" t="str">
        <f>IFERROR(LOOKUP(B145,[1]CREF!$B:$B,[1]CREF!$G:$G),"")</f>
        <v>Karton Box Grandup 480 SL - 1 L</v>
      </c>
      <c r="R145" s="4">
        <f>IFERROR(LOOKUP(B145,[1]CREF!$B:$B,[1]CREF!$H:$H),"")</f>
        <v>1</v>
      </c>
      <c r="S145" s="8">
        <f>IFERROR(LOOKUP(B145,[1]CREF!$B:$B,[1]CREF!$I:$I),"")</f>
        <v>1</v>
      </c>
      <c r="T145" s="11" t="str">
        <f>IFERROR(LOOKUP(B145,[1]CREF!$B:$B,[1]CREF!$J:$J),"")</f>
        <v>Pcs</v>
      </c>
      <c r="U145" s="11">
        <f>IFERROR(IF(AND(AND(D145&lt;&gt;0,E145&lt;&gt;0),SUMIF([2]JPBD!$W:$W,Q145,[2]JPBD!$AA:$AA)&gt;=0),LOOKUP(B145,[1]CREF!$B:$B,[1]CREF!$U:$U),""),"")</f>
        <v>66</v>
      </c>
      <c r="V145" s="11">
        <f>IFERROR(LOOKUP(B145,[1]CREF!$B:$B,[1]CREF!$K:$K),"")</f>
        <v>4224</v>
      </c>
      <c r="W145" s="11">
        <f>IFERROR(LOOKUP(B145,[1]CREF!$B:$B,[1]CREF!$T:$T),"")</f>
        <v>0</v>
      </c>
      <c r="X145" s="11" t="str">
        <f ca="1">IFERROR(IF(AND(SUMIF([3]JPD!$O:$O,M145,[3]JPD!$R:$R)&lt;=LOOKUP(M145,[4]Customer!$A:$A,[4]Customer!$BI:$BI),SUMIF([3]JPD!$O:$O,M145,[3]JPD!$D:$D)&gt;=60),"KREDIT LIMIT/OVERDUE",U145*(SUM(V145:W145))),"")</f>
        <v>KREDIT LIMIT/OVERDUE</v>
      </c>
      <c r="Y145" s="11" t="str">
        <f t="shared" ca="1" si="6"/>
        <v/>
      </c>
      <c r="Z145" s="11" t="str">
        <f t="shared" ca="1" si="7"/>
        <v/>
      </c>
    </row>
    <row r="146" spans="1:26">
      <c r="A146" s="9">
        <v>944</v>
      </c>
      <c r="B146" s="9">
        <v>3217</v>
      </c>
      <c r="C146" s="7">
        <f>IFERROR(LOOKUP(A146,[1]PREF!$A:$A,[1]PREF!$C:$C),"")</f>
        <v>41418</v>
      </c>
      <c r="D146" s="4" t="str">
        <f>IFERROR(LOOKUP(A146,[1]PREF!$A:$A,[1]PREF!$D:$D),"")</f>
        <v>215/SPP/NTH-PST/2013</v>
      </c>
      <c r="E146" s="4" t="str">
        <f>IFERROR(LOOKUP(A146,[1]PREF!$A:$A,[1]PREF!$E:$E),"")</f>
        <v>SI130500083</v>
      </c>
      <c r="F146" s="4" t="str">
        <f>IFERROR(LOOKUP(A146,[1]PREF!$A:$A,[1]PREF!$F:$F),"")</f>
        <v>DO130500243</v>
      </c>
      <c r="G146" s="4" t="str">
        <f>IFERROR(LOOKUP(A146,[1]PREF!$A:$A,[1]PREF!$G:$G),"")</f>
        <v>DO130500243</v>
      </c>
      <c r="H146" s="4" t="str">
        <f>IFERROR(LOOKUP(A146,[1]PREF!$A:$A,[1]PREF!$H:$H),"")</f>
        <v>PL130500083</v>
      </c>
      <c r="I146" s="4" t="str">
        <f>IFERROR(LOOKUP(A146,[1]PREF!$A:$A,[1]PREF!$U:$U),"")</f>
        <v>010.900-13.41779083</v>
      </c>
      <c r="J146" s="4">
        <f>IFERROR(LOOKUP(A146,[1]PREF!$A:$A,[1]PREF!$N:$N),"")</f>
        <v>0</v>
      </c>
      <c r="K146" s="4">
        <f>IFERROR(LOOKUP(A146,[1]PREF!$A:$A,[1]PREF!$O:$O),"")</f>
        <v>0</v>
      </c>
      <c r="L146" s="4">
        <f>IFERROR(LOOKUP(A146,[1]PREF!$A:$A,[1]PREF!$P:$P),"")</f>
        <v>0</v>
      </c>
      <c r="M146" s="4" t="str">
        <f>IFERROR(LOOKUP(A146,[1]PREF!$A:$A,[1]PREF!$W:$W),"")</f>
        <v>1.1.5.0.1</v>
      </c>
      <c r="N146" s="4" t="str">
        <f>IFERROR(LOOKUP(A146,[1]PREF!$A:$A,[1]PREF!$AB:$AB),"")</f>
        <v>Nathani Indonesia</v>
      </c>
      <c r="O146" s="4" t="str">
        <f>IFERROR(LOOKUP(A146,[1]PREF!$A:$A,[1]PREF!$AC:$AC),"")</f>
        <v>Agustina Y. Zulkarnain</v>
      </c>
      <c r="P146" s="4" t="str">
        <f>IFERROR(LOOKUP(B146,[1]CREF!$B:$B,[1]CREF!$E:$E),"")</f>
        <v>1.1.7.0.3.136</v>
      </c>
      <c r="Q146" s="4" t="str">
        <f>IFERROR(LOOKUP(B146,[1]CREF!$B:$B,[1]CREF!$G:$G),"")</f>
        <v>Fenomin 865 SL @500 ml</v>
      </c>
      <c r="R146" s="4">
        <f>IFERROR(LOOKUP(B146,[1]CREF!$B:$B,[1]CREF!$H:$H),"")</f>
        <v>0.5</v>
      </c>
      <c r="S146" s="8">
        <f>IFERROR(LOOKUP(B146,[1]CREF!$B:$B,[1]CREF!$I:$I),"")</f>
        <v>24</v>
      </c>
      <c r="T146" s="11" t="str">
        <f>IFERROR(LOOKUP(B146,[1]CREF!$B:$B,[1]CREF!$J:$J),"")</f>
        <v>Pcs</v>
      </c>
      <c r="U146" s="11">
        <f>IFERROR(IF(AND(AND(D146&lt;&gt;0,E146&lt;&gt;0),SUMIF([2]JPBD!$W:$W,Q146,[2]JPBD!$AA:$AA)&gt;=0),LOOKUP(B146,[1]CREF!$B:$B,[1]CREF!$U:$U),""),"")</f>
        <v>1008</v>
      </c>
      <c r="V146" s="11">
        <f>IFERROR(LOOKUP(B146,[1]CREF!$B:$B,[1]CREF!$K:$K),"")</f>
        <v>38530.864646464644</v>
      </c>
      <c r="W146" s="11">
        <f>IFERROR(LOOKUP(B146,[1]CREF!$B:$B,[1]CREF!$T:$T),"")</f>
        <v>0</v>
      </c>
      <c r="X146" s="11" t="str">
        <f ca="1">IFERROR(IF(AND(SUMIF([3]JPD!$O:$O,M146,[3]JPD!$R:$R)&lt;=LOOKUP(M146,[4]Customer!$A:$A,[4]Customer!$BI:$BI),SUMIF([3]JPD!$O:$O,M146,[3]JPD!$D:$D)&gt;=60),"KREDIT LIMIT/OVERDUE",U146*(SUM(V146:W146))),"")</f>
        <v>KREDIT LIMIT/OVERDUE</v>
      </c>
      <c r="Y146" s="11" t="str">
        <f t="shared" ca="1" si="6"/>
        <v/>
      </c>
      <c r="Z146" s="11" t="str">
        <f t="shared" ca="1" si="7"/>
        <v/>
      </c>
    </row>
    <row r="147" spans="1:26">
      <c r="A147" s="9">
        <v>969</v>
      </c>
      <c r="B147" s="9">
        <v>3315</v>
      </c>
      <c r="C147" s="7">
        <f>IFERROR(LOOKUP(A147,[1]PREF!$A:$A,[1]PREF!$C:$C),"")</f>
        <v>41421</v>
      </c>
      <c r="D147" s="4" t="str">
        <f>IFERROR(LOOKUP(A147,[1]PREF!$A:$A,[1]PREF!$D:$D),"")</f>
        <v>216/SPP/NTH-PST/2013</v>
      </c>
      <c r="E147" s="4" t="str">
        <f>IFERROR(LOOKUP(A147,[1]PREF!$A:$A,[1]PREF!$E:$E),"")</f>
        <v>SI130500084</v>
      </c>
      <c r="F147" s="4" t="str">
        <f>IFERROR(LOOKUP(A147,[1]PREF!$A:$A,[1]PREF!$F:$F),"")</f>
        <v>DO130500255</v>
      </c>
      <c r="G147" s="4" t="str">
        <f>IFERROR(LOOKUP(A147,[1]PREF!$A:$A,[1]PREF!$G:$G),"")</f>
        <v>DO130500255</v>
      </c>
      <c r="H147" s="4" t="str">
        <f>IFERROR(LOOKUP(A147,[1]PREF!$A:$A,[1]PREF!$H:$H),"")</f>
        <v>PL130500084</v>
      </c>
      <c r="I147" s="4" t="str">
        <f>IFERROR(LOOKUP(A147,[1]PREF!$A:$A,[1]PREF!$U:$U),"")</f>
        <v>010.900-13.41779084</v>
      </c>
      <c r="J147" s="4">
        <f>IFERROR(LOOKUP(A147,[1]PREF!$A:$A,[1]PREF!$N:$N),"")</f>
        <v>0</v>
      </c>
      <c r="K147" s="4">
        <f>IFERROR(LOOKUP(A147,[1]PREF!$A:$A,[1]PREF!$O:$O),"")</f>
        <v>0</v>
      </c>
      <c r="L147" s="4">
        <f>IFERROR(LOOKUP(A147,[1]PREF!$A:$A,[1]PREF!$P:$P),"")</f>
        <v>0</v>
      </c>
      <c r="M147" s="4" t="str">
        <f>IFERROR(LOOKUP(A147,[1]PREF!$A:$A,[1]PREF!$W:$W),"")</f>
        <v>1.1.5.0.1</v>
      </c>
      <c r="N147" s="4" t="str">
        <f>IFERROR(LOOKUP(A147,[1]PREF!$A:$A,[1]PREF!$AB:$AB),"")</f>
        <v>Nathani Indonesia</v>
      </c>
      <c r="O147" s="4" t="str">
        <f>IFERROR(LOOKUP(A147,[1]PREF!$A:$A,[1]PREF!$AC:$AC),"")</f>
        <v>Agustina Y. Zulkarnain</v>
      </c>
      <c r="P147" s="4" t="str">
        <f>IFERROR(LOOKUP(B147,[1]CREF!$B:$B,[1]CREF!$E:$E),"")</f>
        <v>1.1.7.0.3.138</v>
      </c>
      <c r="Q147" s="4" t="str">
        <f>IFERROR(LOOKUP(B147,[1]CREF!$B:$B,[1]CREF!$G:$G),"")</f>
        <v>Curthane 80 WP @ 1Kg</v>
      </c>
      <c r="R147" s="4">
        <f>IFERROR(LOOKUP(B147,[1]CREF!$B:$B,[1]CREF!$H:$H),"")</f>
        <v>1</v>
      </c>
      <c r="S147" s="8">
        <f>IFERROR(LOOKUP(B147,[1]CREF!$B:$B,[1]CREF!$I:$I),"")</f>
        <v>20</v>
      </c>
      <c r="T147" s="11" t="str">
        <f>IFERROR(LOOKUP(B147,[1]CREF!$B:$B,[1]CREF!$J:$J),"")</f>
        <v>Pcs</v>
      </c>
      <c r="U147" s="11">
        <f>IFERROR(IF(AND(AND(D147&lt;&gt;0,E147&lt;&gt;0),SUMIF([2]JPBD!$W:$W,Q147,[2]JPBD!$AA:$AA)&gt;=0),LOOKUP(B147,[1]CREF!$B:$B,[1]CREF!$U:$U),""),"")</f>
        <v>6000</v>
      </c>
      <c r="V147" s="11">
        <f>IFERROR(LOOKUP(B147,[1]CREF!$B:$B,[1]CREF!$K:$K),"")</f>
        <v>34350.637485970823</v>
      </c>
      <c r="W147" s="11">
        <f>IFERROR(LOOKUP(B147,[1]CREF!$B:$B,[1]CREF!$T:$T),"")</f>
        <v>0</v>
      </c>
      <c r="X147" s="11" t="str">
        <f ca="1">IFERROR(IF(AND(SUMIF([3]JPD!$O:$O,M147,[3]JPD!$R:$R)&lt;=LOOKUP(M147,[4]Customer!$A:$A,[4]Customer!$BI:$BI),SUMIF([3]JPD!$O:$O,M147,[3]JPD!$D:$D)&gt;=60),"KREDIT LIMIT/OVERDUE",U147*(SUM(V147:W147))),"")</f>
        <v>KREDIT LIMIT/OVERDUE</v>
      </c>
      <c r="Y147" s="11" t="str">
        <f t="shared" ca="1" si="6"/>
        <v/>
      </c>
      <c r="Z147" s="11" t="str">
        <f t="shared" ca="1" si="7"/>
        <v/>
      </c>
    </row>
    <row r="148" spans="1:26">
      <c r="A148" s="9">
        <v>970</v>
      </c>
      <c r="B148" s="9">
        <v>3316</v>
      </c>
      <c r="C148" s="7">
        <f>IFERROR(LOOKUP(A148,[1]PREF!$A:$A,[1]PREF!$C:$C),"")</f>
        <v>41422</v>
      </c>
      <c r="D148" s="4" t="str">
        <f>IFERROR(LOOKUP(A148,[1]PREF!$A:$A,[1]PREF!$D:$D),"")</f>
        <v>217/SPP/NTH-PST/2013</v>
      </c>
      <c r="E148" s="4" t="str">
        <f>IFERROR(LOOKUP(A148,[1]PREF!$A:$A,[1]PREF!$E:$E),"")</f>
        <v>SI130500085</v>
      </c>
      <c r="F148" s="4" t="str">
        <f>IFERROR(LOOKUP(A148,[1]PREF!$A:$A,[1]PREF!$F:$F),"")</f>
        <v>DO130500256</v>
      </c>
      <c r="G148" s="4" t="str">
        <f>IFERROR(LOOKUP(A148,[1]PREF!$A:$A,[1]PREF!$G:$G),"")</f>
        <v>DO130500256</v>
      </c>
      <c r="H148" s="4" t="str">
        <f>IFERROR(LOOKUP(A148,[1]PREF!$A:$A,[1]PREF!$H:$H),"")</f>
        <v>PL130500085</v>
      </c>
      <c r="I148" s="4" t="str">
        <f>IFERROR(LOOKUP(A148,[1]PREF!$A:$A,[1]PREF!$U:$U),"")</f>
        <v>010.900-13.41779085</v>
      </c>
      <c r="J148" s="4">
        <f>IFERROR(LOOKUP(A148,[1]PREF!$A:$A,[1]PREF!$N:$N),"")</f>
        <v>0</v>
      </c>
      <c r="K148" s="4">
        <f>IFERROR(LOOKUP(A148,[1]PREF!$A:$A,[1]PREF!$O:$O),"")</f>
        <v>0</v>
      </c>
      <c r="L148" s="4">
        <f>IFERROR(LOOKUP(A148,[1]PREF!$A:$A,[1]PREF!$P:$P),"")</f>
        <v>0</v>
      </c>
      <c r="M148" s="4" t="str">
        <f>IFERROR(LOOKUP(A148,[1]PREF!$A:$A,[1]PREF!$W:$W),"")</f>
        <v>1.1.5.0.1</v>
      </c>
      <c r="N148" s="4" t="str">
        <f>IFERROR(LOOKUP(A148,[1]PREF!$A:$A,[1]PREF!$AB:$AB),"")</f>
        <v>Nathani Indonesia</v>
      </c>
      <c r="O148" s="4" t="str">
        <f>IFERROR(LOOKUP(A148,[1]PREF!$A:$A,[1]PREF!$AC:$AC),"")</f>
        <v>Agustina Y. Zulkarnain</v>
      </c>
      <c r="P148" s="4" t="str">
        <f>IFERROR(LOOKUP(B148,[1]CREF!$B:$B,[1]CREF!$E:$E),"")</f>
        <v>1.1.7.0.3.131</v>
      </c>
      <c r="Q148" s="4" t="str">
        <f>IFERROR(LOOKUP(B148,[1]CREF!$B:$B,[1]CREF!$G:$G),"")</f>
        <v>ProQuat 276 SL @1 Ltr</v>
      </c>
      <c r="R148" s="4">
        <f>IFERROR(LOOKUP(B148,[1]CREF!$B:$B,[1]CREF!$H:$H),"")</f>
        <v>1</v>
      </c>
      <c r="S148" s="8">
        <f>IFERROR(LOOKUP(B148,[1]CREF!$B:$B,[1]CREF!$I:$I),"")</f>
        <v>12</v>
      </c>
      <c r="T148" s="11" t="str">
        <f>IFERROR(LOOKUP(B148,[1]CREF!$B:$B,[1]CREF!$J:$J),"")</f>
        <v>Pcs</v>
      </c>
      <c r="U148" s="11">
        <f>IFERROR(IF(AND(AND(D148&lt;&gt;0,E148&lt;&gt;0),SUMIF([2]JPBD!$W:$W,Q148,[2]JPBD!$AA:$AA)&gt;=0),LOOKUP(B148,[1]CREF!$B:$B,[1]CREF!$U:$U),""),"")</f>
        <v>3000</v>
      </c>
      <c r="V148" s="11">
        <f>IFERROR(LOOKUP(B148,[1]CREF!$B:$B,[1]CREF!$K:$K),"")</f>
        <v>29111.084607407403</v>
      </c>
      <c r="W148" s="11">
        <f>IFERROR(LOOKUP(B148,[1]CREF!$B:$B,[1]CREF!$T:$T),"")</f>
        <v>0</v>
      </c>
      <c r="X148" s="11" t="str">
        <f ca="1">IFERROR(IF(AND(SUMIF([3]JPD!$O:$O,M148,[3]JPD!$R:$R)&lt;=LOOKUP(M148,[4]Customer!$A:$A,[4]Customer!$BI:$BI),SUMIF([3]JPD!$O:$O,M148,[3]JPD!$D:$D)&gt;=60),"KREDIT LIMIT/OVERDUE",U148*(SUM(V148:W148))),"")</f>
        <v>KREDIT LIMIT/OVERDUE</v>
      </c>
      <c r="Y148" s="11" t="str">
        <f t="shared" ca="1" si="6"/>
        <v/>
      </c>
      <c r="Z148" s="11" t="str">
        <f t="shared" ca="1" si="7"/>
        <v/>
      </c>
    </row>
    <row r="149" spans="1:26">
      <c r="A149" s="9">
        <v>970</v>
      </c>
      <c r="B149" s="9">
        <v>3317</v>
      </c>
      <c r="C149" s="7">
        <f>IFERROR(LOOKUP(A149,[1]PREF!$A:$A,[1]PREF!$C:$C),"")</f>
        <v>41422</v>
      </c>
      <c r="D149" s="4" t="str">
        <f>IFERROR(LOOKUP(A149,[1]PREF!$A:$A,[1]PREF!$D:$D),"")</f>
        <v>217/SPP/NTH-PST/2013</v>
      </c>
      <c r="E149" s="4" t="str">
        <f>IFERROR(LOOKUP(A149,[1]PREF!$A:$A,[1]PREF!$E:$E),"")</f>
        <v>SI130500085</v>
      </c>
      <c r="F149" s="4" t="str">
        <f>IFERROR(LOOKUP(A149,[1]PREF!$A:$A,[1]PREF!$F:$F),"")</f>
        <v>DO130500256</v>
      </c>
      <c r="G149" s="4" t="str">
        <f>IFERROR(LOOKUP(A149,[1]PREF!$A:$A,[1]PREF!$G:$G),"")</f>
        <v>DO130500256</v>
      </c>
      <c r="H149" s="4" t="str">
        <f>IFERROR(LOOKUP(A149,[1]PREF!$A:$A,[1]PREF!$H:$H),"")</f>
        <v>PL130500085</v>
      </c>
      <c r="I149" s="4" t="str">
        <f>IFERROR(LOOKUP(A149,[1]PREF!$A:$A,[1]PREF!$U:$U),"")</f>
        <v>010.900-13.41779085</v>
      </c>
      <c r="J149" s="4">
        <f>IFERROR(LOOKUP(A149,[1]PREF!$A:$A,[1]PREF!$N:$N),"")</f>
        <v>0</v>
      </c>
      <c r="K149" s="4">
        <f>IFERROR(LOOKUP(A149,[1]PREF!$A:$A,[1]PREF!$O:$O),"")</f>
        <v>0</v>
      </c>
      <c r="L149" s="4">
        <f>IFERROR(LOOKUP(A149,[1]PREF!$A:$A,[1]PREF!$P:$P),"")</f>
        <v>0</v>
      </c>
      <c r="M149" s="4" t="str">
        <f>IFERROR(LOOKUP(A149,[1]PREF!$A:$A,[1]PREF!$W:$W),"")</f>
        <v>1.1.5.0.1</v>
      </c>
      <c r="N149" s="4" t="str">
        <f>IFERROR(LOOKUP(A149,[1]PREF!$A:$A,[1]PREF!$AB:$AB),"")</f>
        <v>Nathani Indonesia</v>
      </c>
      <c r="O149" s="4" t="str">
        <f>IFERROR(LOOKUP(A149,[1]PREF!$A:$A,[1]PREF!$AC:$AC),"")</f>
        <v>Agustina Y. Zulkarnain</v>
      </c>
      <c r="P149" s="4" t="str">
        <f>IFERROR(LOOKUP(B149,[1]CREF!$B:$B,[1]CREF!$E:$E),"")</f>
        <v>1.1.7.0.3.139</v>
      </c>
      <c r="Q149" s="4" t="str">
        <f>IFERROR(LOOKUP(B149,[1]CREF!$B:$B,[1]CREF!$G:$G),"")</f>
        <v>ProQuat 276 SL @250 ml</v>
      </c>
      <c r="R149" s="4">
        <f>IFERROR(LOOKUP(B149,[1]CREF!$B:$B,[1]CREF!$H:$H),"")</f>
        <v>0.25</v>
      </c>
      <c r="S149" s="8">
        <f>IFERROR(LOOKUP(B149,[1]CREF!$B:$B,[1]CREF!$I:$I),"")</f>
        <v>40</v>
      </c>
      <c r="T149" s="11" t="str">
        <f>IFERROR(LOOKUP(B149,[1]CREF!$B:$B,[1]CREF!$J:$J),"")</f>
        <v>Pcs</v>
      </c>
      <c r="U149" s="11">
        <f>IFERROR(IF(AND(AND(D149&lt;&gt;0,E149&lt;&gt;0),SUMIF([2]JPBD!$W:$W,Q149,[2]JPBD!$AA:$AA)&gt;=0),LOOKUP(B149,[1]CREF!$B:$B,[1]CREF!$U:$U),""),"")</f>
        <v>2000</v>
      </c>
      <c r="V149" s="11">
        <f>IFERROR(LOOKUP(B149,[1]CREF!$B:$B,[1]CREF!$K:$K),"")</f>
        <v>37732.26979259259</v>
      </c>
      <c r="W149" s="11">
        <f>IFERROR(LOOKUP(B149,[1]CREF!$B:$B,[1]CREF!$T:$T),"")</f>
        <v>0</v>
      </c>
      <c r="X149" s="11" t="str">
        <f ca="1">IFERROR(IF(AND(SUMIF([3]JPD!$O:$O,M149,[3]JPD!$R:$R)&lt;=LOOKUP(M149,[4]Customer!$A:$A,[4]Customer!$BI:$BI),SUMIF([3]JPD!$O:$O,M149,[3]JPD!$D:$D)&gt;=60),"KREDIT LIMIT/OVERDUE",U149*(SUM(V149:W149))),"")</f>
        <v>KREDIT LIMIT/OVERDUE</v>
      </c>
      <c r="Y149" s="11" t="str">
        <f t="shared" ca="1" si="6"/>
        <v/>
      </c>
      <c r="Z149" s="11" t="str">
        <f t="shared" ca="1" si="7"/>
        <v/>
      </c>
    </row>
    <row r="150" spans="1:26">
      <c r="A150" s="9">
        <v>974</v>
      </c>
      <c r="B150" s="9">
        <v>3330</v>
      </c>
      <c r="C150" s="7">
        <f>IFERROR(LOOKUP(A150,[1]PREF!$A:$A,[1]PREF!$C:$C),"")</f>
        <v>41423</v>
      </c>
      <c r="D150" s="4" t="str">
        <f>IFERROR(LOOKUP(A150,[1]PREF!$A:$A,[1]PREF!$D:$D),"")</f>
        <v>218/SPP/NTH-PST/2013</v>
      </c>
      <c r="E150" s="4" t="str">
        <f>IFERROR(LOOKUP(A150,[1]PREF!$A:$A,[1]PREF!$E:$E),"")</f>
        <v>SI130500086</v>
      </c>
      <c r="F150" s="4" t="str">
        <f>IFERROR(LOOKUP(A150,[1]PREF!$A:$A,[1]PREF!$F:$F),"")</f>
        <v>DO130500258</v>
      </c>
      <c r="G150" s="4" t="str">
        <f>IFERROR(LOOKUP(A150,[1]PREF!$A:$A,[1]PREF!$G:$G),"")</f>
        <v>DO130500258</v>
      </c>
      <c r="H150" s="4" t="str">
        <f>IFERROR(LOOKUP(A150,[1]PREF!$A:$A,[1]PREF!$H:$H),"")</f>
        <v>PL130500086</v>
      </c>
      <c r="I150" s="4" t="str">
        <f>IFERROR(LOOKUP(A150,[1]PREF!$A:$A,[1]PREF!$U:$U),"")</f>
        <v>010.900-13.41779086</v>
      </c>
      <c r="J150" s="4">
        <f>IFERROR(LOOKUP(A150,[1]PREF!$A:$A,[1]PREF!$N:$N),"")</f>
        <v>0</v>
      </c>
      <c r="K150" s="4">
        <f>IFERROR(LOOKUP(A150,[1]PREF!$A:$A,[1]PREF!$O:$O),"")</f>
        <v>0</v>
      </c>
      <c r="L150" s="4">
        <f>IFERROR(LOOKUP(A150,[1]PREF!$A:$A,[1]PREF!$P:$P),"")</f>
        <v>0</v>
      </c>
      <c r="M150" s="4" t="str">
        <f>IFERROR(LOOKUP(A150,[1]PREF!$A:$A,[1]PREF!$W:$W),"")</f>
        <v>1.1.5.0.1</v>
      </c>
      <c r="N150" s="4" t="str">
        <f>IFERROR(LOOKUP(A150,[1]PREF!$A:$A,[1]PREF!$AB:$AB),"")</f>
        <v>Nathani Indonesia</v>
      </c>
      <c r="O150" s="4" t="str">
        <f>IFERROR(LOOKUP(A150,[1]PREF!$A:$A,[1]PREF!$AC:$AC),"")</f>
        <v>Agustina Y. Zulkarnain</v>
      </c>
      <c r="P150" s="4" t="str">
        <f>IFERROR(LOOKUP(B150,[1]CREF!$B:$B,[1]CREF!$E:$E),"")</f>
        <v>1.1.7.0.3.140</v>
      </c>
      <c r="Q150" s="4" t="str">
        <f>IFERROR(LOOKUP(B150,[1]CREF!$B:$B,[1]CREF!$G:$G),"")</f>
        <v>ProQuat 276 SL @500 ml</v>
      </c>
      <c r="R150" s="4">
        <f>IFERROR(LOOKUP(B150,[1]CREF!$B:$B,[1]CREF!$H:$H),"")</f>
        <v>0.5</v>
      </c>
      <c r="S150" s="8">
        <f>IFERROR(LOOKUP(B150,[1]CREF!$B:$B,[1]CREF!$I:$I),"")</f>
        <v>24</v>
      </c>
      <c r="T150" s="11" t="str">
        <f>IFERROR(LOOKUP(B150,[1]CREF!$B:$B,[1]CREF!$J:$J),"")</f>
        <v>Pcs</v>
      </c>
      <c r="U150" s="11">
        <f>IFERROR(IF(AND(AND(D150&lt;&gt;0,E150&lt;&gt;0),SUMIF([2]JPBD!$W:$W,Q150,[2]JPBD!$AA:$AA)&gt;=0),LOOKUP(B150,[1]CREF!$B:$B,[1]CREF!$U:$U),""),"")</f>
        <v>996</v>
      </c>
      <c r="V150" s="11">
        <f>IFERROR(LOOKUP(B150,[1]CREF!$B:$B,[1]CREF!$K:$K),"")</f>
        <v>33236.7809037037</v>
      </c>
      <c r="W150" s="11">
        <f>IFERROR(LOOKUP(B150,[1]CREF!$B:$B,[1]CREF!$T:$T),"")</f>
        <v>0</v>
      </c>
      <c r="X150" s="11" t="str">
        <f ca="1">IFERROR(IF(AND(SUMIF([3]JPD!$O:$O,M150,[3]JPD!$R:$R)&lt;=LOOKUP(M150,[4]Customer!$A:$A,[4]Customer!$BI:$BI),SUMIF([3]JPD!$O:$O,M150,[3]JPD!$D:$D)&gt;=60),"KREDIT LIMIT/OVERDUE",U150*(SUM(V150:W150))),"")</f>
        <v>KREDIT LIMIT/OVERDUE</v>
      </c>
      <c r="Y150" s="11" t="str">
        <f t="shared" ca="1" si="6"/>
        <v/>
      </c>
      <c r="Z150" s="11" t="str">
        <f t="shared" ca="1" si="7"/>
        <v/>
      </c>
    </row>
    <row r="151" spans="1:26">
      <c r="A151" s="9">
        <v>983</v>
      </c>
      <c r="B151" s="9">
        <v>3351</v>
      </c>
      <c r="C151" s="7">
        <f>IFERROR(LOOKUP(A151,[1]PREF!$A:$A,[1]PREF!$C:$C),"")</f>
        <v>41425</v>
      </c>
      <c r="D151" s="4" t="str">
        <f>IFERROR(LOOKUP(A151,[1]PREF!$A:$A,[1]PREF!$D:$D),"")</f>
        <v>219/SPP/NTH-PST/2013</v>
      </c>
      <c r="E151" s="4" t="str">
        <f>IFERROR(LOOKUP(A151,[1]PREF!$A:$A,[1]PREF!$E:$E),"")</f>
        <v>SI130500087</v>
      </c>
      <c r="F151" s="4" t="str">
        <f>IFERROR(LOOKUP(A151,[1]PREF!$A:$A,[1]PREF!$F:$F),"")</f>
        <v>DO130500263</v>
      </c>
      <c r="G151" s="4" t="str">
        <f>IFERROR(LOOKUP(A151,[1]PREF!$A:$A,[1]PREF!$G:$G),"")</f>
        <v>DO130500263</v>
      </c>
      <c r="H151" s="4" t="str">
        <f>IFERROR(LOOKUP(A151,[1]PREF!$A:$A,[1]PREF!$H:$H),"")</f>
        <v>PL130500087</v>
      </c>
      <c r="I151" s="4" t="str">
        <f>IFERROR(LOOKUP(A151,[1]PREF!$A:$A,[1]PREF!$U:$U),"")</f>
        <v>010.900-13.41779087</v>
      </c>
      <c r="J151" s="4">
        <f>IFERROR(LOOKUP(A151,[1]PREF!$A:$A,[1]PREF!$N:$N),"")</f>
        <v>0</v>
      </c>
      <c r="K151" s="4">
        <f>IFERROR(LOOKUP(A151,[1]PREF!$A:$A,[1]PREF!$O:$O),"")</f>
        <v>0</v>
      </c>
      <c r="L151" s="4">
        <f>IFERROR(LOOKUP(A151,[1]PREF!$A:$A,[1]PREF!$P:$P),"")</f>
        <v>0</v>
      </c>
      <c r="M151" s="4" t="str">
        <f>IFERROR(LOOKUP(A151,[1]PREF!$A:$A,[1]PREF!$W:$W),"")</f>
        <v>1.1.5.0.1</v>
      </c>
      <c r="N151" s="4" t="str">
        <f>IFERROR(LOOKUP(A151,[1]PREF!$A:$A,[1]PREF!$AB:$AB),"")</f>
        <v>Nathani Indonesia</v>
      </c>
      <c r="O151" s="4" t="str">
        <f>IFERROR(LOOKUP(A151,[1]PREF!$A:$A,[1]PREF!$AC:$AC),"")</f>
        <v>Agustina Y. Zulkarnain</v>
      </c>
      <c r="P151" s="4" t="str">
        <f>IFERROR(LOOKUP(B151,[1]CREF!$B:$B,[1]CREF!$E:$E),"")</f>
        <v>1.1.7.0.3.141</v>
      </c>
      <c r="Q151" s="4" t="str">
        <f>IFERROR(LOOKUP(B151,[1]CREF!$B:$B,[1]CREF!$G:$G),"")</f>
        <v>Curthane 80 WP @ 1Kg</v>
      </c>
      <c r="R151" s="4">
        <f>IFERROR(LOOKUP(B151,[1]CREF!$B:$B,[1]CREF!$H:$H),"")</f>
        <v>1</v>
      </c>
      <c r="S151" s="8">
        <f>IFERROR(LOOKUP(B151,[1]CREF!$B:$B,[1]CREF!$I:$I),"")</f>
        <v>20</v>
      </c>
      <c r="T151" s="11" t="str">
        <f>IFERROR(LOOKUP(B151,[1]CREF!$B:$B,[1]CREF!$J:$J),"")</f>
        <v>Pcs</v>
      </c>
      <c r="U151" s="11">
        <f>IFERROR(IF(AND(AND(D151&lt;&gt;0,E151&lt;&gt;0),SUMIF([2]JPBD!$W:$W,Q151,[2]JPBD!$AA:$AA)&gt;=0),LOOKUP(B151,[1]CREF!$B:$B,[1]CREF!$U:$U),""),"")</f>
        <v>4000</v>
      </c>
      <c r="V151" s="11">
        <f>IFERROR(LOOKUP(B151,[1]CREF!$B:$B,[1]CREF!$K:$K),"")</f>
        <v>34350.637485970823</v>
      </c>
      <c r="W151" s="11">
        <f>IFERROR(LOOKUP(B151,[1]CREF!$B:$B,[1]CREF!$T:$T),"")</f>
        <v>0</v>
      </c>
      <c r="X151" s="11" t="str">
        <f ca="1">IFERROR(IF(AND(SUMIF([3]JPD!$O:$O,M151,[3]JPD!$R:$R)&lt;=LOOKUP(M151,[4]Customer!$A:$A,[4]Customer!$BI:$BI),SUMIF([3]JPD!$O:$O,M151,[3]JPD!$D:$D)&gt;=60),"KREDIT LIMIT/OVERDUE",U151*(SUM(V151:W151))),"")</f>
        <v>KREDIT LIMIT/OVERDUE</v>
      </c>
      <c r="Y151" s="11" t="str">
        <f t="shared" ca="1" si="6"/>
        <v/>
      </c>
      <c r="Z151" s="11" t="str">
        <f t="shared" ca="1" si="7"/>
        <v/>
      </c>
    </row>
    <row r="152" spans="1:26">
      <c r="A152" s="9">
        <v>986</v>
      </c>
      <c r="B152" s="9">
        <v>3357</v>
      </c>
      <c r="C152" s="7">
        <f>IFERROR(LOOKUP(A152,[1]PREF!$A:$A,[1]PREF!$C:$C),"")</f>
        <v>41426</v>
      </c>
      <c r="D152" s="4" t="str">
        <f>IFERROR(LOOKUP(A152,[1]PREF!$A:$A,[1]PREF!$D:$D),"")</f>
        <v>221/SPP/NTH-PST/2013</v>
      </c>
      <c r="E152" s="4" t="str">
        <f>IFERROR(LOOKUP(A152,[1]PREF!$A:$A,[1]PREF!$E:$E),"")</f>
        <v>SI130600088</v>
      </c>
      <c r="F152" s="4" t="str">
        <f>IFERROR(LOOKUP(A152,[1]PREF!$A:$A,[1]PREF!$F:$F),"")</f>
        <v>DO130600265</v>
      </c>
      <c r="G152" s="4" t="str">
        <f>IFERROR(LOOKUP(A152,[1]PREF!$A:$A,[1]PREF!$G:$G),"")</f>
        <v>DO130600265</v>
      </c>
      <c r="H152" s="4" t="str">
        <f>IFERROR(LOOKUP(A152,[1]PREF!$A:$A,[1]PREF!$H:$H),"")</f>
        <v>PL130600088</v>
      </c>
      <c r="I152" s="4" t="str">
        <f>IFERROR(LOOKUP(A152,[1]PREF!$A:$A,[1]PREF!$U:$U),"")</f>
        <v>010.900-13.92589051</v>
      </c>
      <c r="J152" s="4">
        <f>IFERROR(LOOKUP(A152,[1]PREF!$A:$A,[1]PREF!$N:$N),"")</f>
        <v>0</v>
      </c>
      <c r="K152" s="4">
        <f>IFERROR(LOOKUP(A152,[1]PREF!$A:$A,[1]PREF!$O:$O),"")</f>
        <v>0</v>
      </c>
      <c r="L152" s="4">
        <f>IFERROR(LOOKUP(A152,[1]PREF!$A:$A,[1]PREF!$P:$P),"")</f>
        <v>0</v>
      </c>
      <c r="M152" s="4" t="str">
        <f>IFERROR(LOOKUP(A152,[1]PREF!$A:$A,[1]PREF!$W:$W),"")</f>
        <v>1.1.5.0.1</v>
      </c>
      <c r="N152" s="4" t="str">
        <f>IFERROR(LOOKUP(A152,[1]PREF!$A:$A,[1]PREF!$AB:$AB),"")</f>
        <v>Nathani Indonesia</v>
      </c>
      <c r="O152" s="4" t="str">
        <f>IFERROR(LOOKUP(A152,[1]PREF!$A:$A,[1]PREF!$AC:$AC),"")</f>
        <v>Agustina Y. Zulkarnain</v>
      </c>
      <c r="P152" s="4" t="str">
        <f>IFERROR(LOOKUP(B152,[1]CREF!$B:$B,[1]CREF!$E:$E),"")</f>
        <v>1.1.7.0.3.141</v>
      </c>
      <c r="Q152" s="4" t="str">
        <f>IFERROR(LOOKUP(B152,[1]CREF!$B:$B,[1]CREF!$G:$G),"")</f>
        <v>Curthane 80 WP @ 1Kg</v>
      </c>
      <c r="R152" s="4">
        <f>IFERROR(LOOKUP(B152,[1]CREF!$B:$B,[1]CREF!$H:$H),"")</f>
        <v>1</v>
      </c>
      <c r="S152" s="8">
        <f>IFERROR(LOOKUP(B152,[1]CREF!$B:$B,[1]CREF!$I:$I),"")</f>
        <v>20</v>
      </c>
      <c r="T152" s="11" t="str">
        <f>IFERROR(LOOKUP(B152,[1]CREF!$B:$B,[1]CREF!$J:$J),"")</f>
        <v>Pcs</v>
      </c>
      <c r="U152" s="11">
        <f>IFERROR(IF(AND(AND(D152&lt;&gt;0,E152&lt;&gt;0),SUMIF([2]JPBD!$W:$W,Q152,[2]JPBD!$AA:$AA)&gt;=0),LOOKUP(B152,[1]CREF!$B:$B,[1]CREF!$U:$U),""),"")</f>
        <v>1000</v>
      </c>
      <c r="V152" s="11">
        <f>IFERROR(LOOKUP(B152,[1]CREF!$B:$B,[1]CREF!$K:$K),"")</f>
        <v>34350.637485970823</v>
      </c>
      <c r="W152" s="11">
        <f>IFERROR(LOOKUP(B152,[1]CREF!$B:$B,[1]CREF!$T:$T),"")</f>
        <v>0</v>
      </c>
      <c r="X152" s="11" t="str">
        <f ca="1">IFERROR(IF(AND(SUMIF([3]JPD!$O:$O,M152,[3]JPD!$R:$R)&lt;=LOOKUP(M152,[4]Customer!$A:$A,[4]Customer!$BI:$BI),SUMIF([3]JPD!$O:$O,M152,[3]JPD!$D:$D)&gt;=60),"KREDIT LIMIT/OVERDUE",U152*(SUM(V152:W152))),"")</f>
        <v>KREDIT LIMIT/OVERDUE</v>
      </c>
      <c r="Y152" s="11" t="str">
        <f t="shared" ca="1" si="6"/>
        <v/>
      </c>
      <c r="Z152" s="11" t="str">
        <f t="shared" ca="1" si="7"/>
        <v/>
      </c>
    </row>
    <row r="153" spans="1:26">
      <c r="A153" s="9">
        <v>1009</v>
      </c>
      <c r="B153" s="9">
        <v>3442</v>
      </c>
      <c r="C153" s="7">
        <f>IFERROR(LOOKUP(A153,[1]PREF!$A:$A,[1]PREF!$C:$C),"")</f>
        <v>41428</v>
      </c>
      <c r="D153" s="4" t="str">
        <f>IFERROR(LOOKUP(A153,[1]PREF!$A:$A,[1]PREF!$D:$D),"")</f>
        <v>224/SPP/NTH-PST/2013</v>
      </c>
      <c r="E153" s="4" t="str">
        <f>IFERROR(LOOKUP(A153,[1]PREF!$A:$A,[1]PREF!$E:$E),"")</f>
        <v>SI130600089</v>
      </c>
      <c r="F153" s="4" t="str">
        <f>IFERROR(LOOKUP(A153,[1]PREF!$A:$A,[1]PREF!$F:$F),"")</f>
        <v>DO130600276</v>
      </c>
      <c r="G153" s="4" t="str">
        <f>IFERROR(LOOKUP(A153,[1]PREF!$A:$A,[1]PREF!$G:$G),"")</f>
        <v>DO130600276</v>
      </c>
      <c r="H153" s="4" t="str">
        <f>IFERROR(LOOKUP(A153,[1]PREF!$A:$A,[1]PREF!$H:$H),"")</f>
        <v>PL130600088</v>
      </c>
      <c r="I153" s="4" t="str">
        <f>IFERROR(LOOKUP(A153,[1]PREF!$A:$A,[1]PREF!$U:$U),"")</f>
        <v>010.900-13.92589052</v>
      </c>
      <c r="J153" s="4">
        <f>IFERROR(LOOKUP(A153,[1]PREF!$A:$A,[1]PREF!$N:$N),"")</f>
        <v>0</v>
      </c>
      <c r="K153" s="4">
        <f>IFERROR(LOOKUP(A153,[1]PREF!$A:$A,[1]PREF!$O:$O),"")</f>
        <v>0</v>
      </c>
      <c r="L153" s="4">
        <f>IFERROR(LOOKUP(A153,[1]PREF!$A:$A,[1]PREF!$P:$P),"")</f>
        <v>0</v>
      </c>
      <c r="M153" s="4" t="str">
        <f>IFERROR(LOOKUP(A153,[1]PREF!$A:$A,[1]PREF!$W:$W),"")</f>
        <v>1.1.5.0.1</v>
      </c>
      <c r="N153" s="4" t="str">
        <f>IFERROR(LOOKUP(A153,[1]PREF!$A:$A,[1]PREF!$AB:$AB),"")</f>
        <v>Nathani Indonesia</v>
      </c>
      <c r="O153" s="4" t="str">
        <f>IFERROR(LOOKUP(A153,[1]PREF!$A:$A,[1]PREF!$AC:$AC),"")</f>
        <v>Agustina Y. Zulkarnain</v>
      </c>
      <c r="P153" s="4" t="str">
        <f>IFERROR(LOOKUP(B153,[1]CREF!$B:$B,[1]CREF!$E:$E),"")</f>
        <v>1.1.7.0.3.142</v>
      </c>
      <c r="Q153" s="4" t="str">
        <f>IFERROR(LOOKUP(B153,[1]CREF!$B:$B,[1]CREF!$G:$G),"")</f>
        <v>Mark Up 480 SL @20 ltr</v>
      </c>
      <c r="R153" s="4">
        <f>IFERROR(LOOKUP(B153,[1]CREF!$B:$B,[1]CREF!$H:$H),"")</f>
        <v>20</v>
      </c>
      <c r="S153" s="8">
        <f>IFERROR(LOOKUP(B153,[1]CREF!$B:$B,[1]CREF!$I:$I),"")</f>
        <v>1</v>
      </c>
      <c r="T153" s="11" t="str">
        <f>IFERROR(LOOKUP(B153,[1]CREF!$B:$B,[1]CREF!$J:$J),"")</f>
        <v>Pcs</v>
      </c>
      <c r="U153" s="11">
        <f>IFERROR(IF(AND(AND(D153&lt;&gt;0,E153&lt;&gt;0),SUMIF([2]JPBD!$W:$W,Q153,[2]JPBD!$AA:$AA)&gt;=0),LOOKUP(B153,[1]CREF!$B:$B,[1]CREF!$U:$U),""),"")</f>
        <v>10000</v>
      </c>
      <c r="V153" s="11">
        <f>IFERROR(LOOKUP(B153,[1]CREF!$B:$B,[1]CREF!$K:$K),"")</f>
        <v>25406.580754208757</v>
      </c>
      <c r="W153" s="11">
        <f>IFERROR(LOOKUP(B153,[1]CREF!$B:$B,[1]CREF!$T:$T),"")</f>
        <v>0</v>
      </c>
      <c r="X153" s="11" t="str">
        <f ca="1">IFERROR(IF(AND(SUMIF([3]JPD!$O:$O,M153,[3]JPD!$R:$R)&lt;=LOOKUP(M153,[4]Customer!$A:$A,[4]Customer!$BI:$BI),SUMIF([3]JPD!$O:$O,M153,[3]JPD!$D:$D)&gt;=60),"KREDIT LIMIT/OVERDUE",U153*(SUM(V153:W153))),"")</f>
        <v>KREDIT LIMIT/OVERDUE</v>
      </c>
      <c r="Y153" s="11" t="str">
        <f t="shared" ca="1" si="6"/>
        <v/>
      </c>
      <c r="Z153" s="11" t="str">
        <f t="shared" ca="1" si="7"/>
        <v/>
      </c>
    </row>
    <row r="154" spans="1:26">
      <c r="A154" s="9">
        <v>1052</v>
      </c>
      <c r="B154" s="9">
        <v>3608</v>
      </c>
      <c r="C154" s="7">
        <f>IFERROR(LOOKUP(A154,[1]PREF!$A:$A,[1]PREF!$C:$C),"")</f>
        <v>41429</v>
      </c>
      <c r="D154" s="4" t="str">
        <f>IFERROR(LOOKUP(A154,[1]PREF!$A:$A,[1]PREF!$D:$D),"")</f>
        <v>225/SPP/NTH-PST/2013</v>
      </c>
      <c r="E154" s="4" t="str">
        <f>IFERROR(LOOKUP(A154,[1]PREF!$A:$A,[1]PREF!$E:$E),"")</f>
        <v>SI130600090</v>
      </c>
      <c r="F154" s="4" t="str">
        <f>IFERROR(LOOKUP(A154,[1]PREF!$A:$A,[1]PREF!$F:$F),"")</f>
        <v>DO130600297</v>
      </c>
      <c r="G154" s="4" t="str">
        <f>IFERROR(LOOKUP(A154,[1]PREF!$A:$A,[1]PREF!$G:$G),"")</f>
        <v>DO130600297</v>
      </c>
      <c r="H154" s="4" t="str">
        <f>IFERROR(LOOKUP(A154,[1]PREF!$A:$A,[1]PREF!$H:$H),"")</f>
        <v>PL130600090</v>
      </c>
      <c r="I154" s="4" t="str">
        <f>IFERROR(LOOKUP(A154,[1]PREF!$A:$A,[1]PREF!$U:$U),"")</f>
        <v>010.900-13.92589053</v>
      </c>
      <c r="J154" s="4">
        <f>IFERROR(LOOKUP(A154,[1]PREF!$A:$A,[1]PREF!$N:$N),"")</f>
        <v>0</v>
      </c>
      <c r="K154" s="4">
        <f>IFERROR(LOOKUP(A154,[1]PREF!$A:$A,[1]PREF!$O:$O),"")</f>
        <v>0</v>
      </c>
      <c r="L154" s="4">
        <f>IFERROR(LOOKUP(A154,[1]PREF!$A:$A,[1]PREF!$P:$P),"")</f>
        <v>0</v>
      </c>
      <c r="M154" s="4" t="str">
        <f>IFERROR(LOOKUP(A154,[1]PREF!$A:$A,[1]PREF!$W:$W),"")</f>
        <v>1.1.5.0.1</v>
      </c>
      <c r="N154" s="4" t="str">
        <f>IFERROR(LOOKUP(A154,[1]PREF!$A:$A,[1]PREF!$AB:$AB),"")</f>
        <v>Nathani Indonesia</v>
      </c>
      <c r="O154" s="4" t="str">
        <f>IFERROR(LOOKUP(A154,[1]PREF!$A:$A,[1]PREF!$AC:$AC),"")</f>
        <v>Agustina Y. Zulkarnain</v>
      </c>
      <c r="P154" s="4" t="str">
        <f>IFERROR(LOOKUP(B154,[1]CREF!$B:$B,[1]CREF!$E:$E),"")</f>
        <v>1.1.7.0.3.142</v>
      </c>
      <c r="Q154" s="4" t="str">
        <f>IFERROR(LOOKUP(B154,[1]CREF!$B:$B,[1]CREF!$G:$G),"")</f>
        <v>Mark Up 480 SL @20 ltr</v>
      </c>
      <c r="R154" s="4">
        <f>IFERROR(LOOKUP(B154,[1]CREF!$B:$B,[1]CREF!$H:$H),"")</f>
        <v>20</v>
      </c>
      <c r="S154" s="8">
        <f>IFERROR(LOOKUP(B154,[1]CREF!$B:$B,[1]CREF!$I:$I),"")</f>
        <v>1</v>
      </c>
      <c r="T154" s="11" t="str">
        <f>IFERROR(LOOKUP(B154,[1]CREF!$B:$B,[1]CREF!$J:$J),"")</f>
        <v>Pcs</v>
      </c>
      <c r="U154" s="11">
        <f>IFERROR(IF(AND(AND(D154&lt;&gt;0,E154&lt;&gt;0),SUMIF([2]JPBD!$W:$W,Q154,[2]JPBD!$AA:$AA)&gt;=0),LOOKUP(B154,[1]CREF!$B:$B,[1]CREF!$U:$U),""),"")</f>
        <v>10000</v>
      </c>
      <c r="V154" s="11">
        <f>IFERROR(LOOKUP(B154,[1]CREF!$B:$B,[1]CREF!$K:$K),"")</f>
        <v>25406.580754208757</v>
      </c>
      <c r="W154" s="11">
        <f>IFERROR(LOOKUP(B154,[1]CREF!$B:$B,[1]CREF!$T:$T),"")</f>
        <v>0</v>
      </c>
      <c r="X154" s="11" t="str">
        <f ca="1">IFERROR(IF(AND(SUMIF([3]JPD!$O:$O,M154,[3]JPD!$R:$R)&lt;=LOOKUP(M154,[4]Customer!$A:$A,[4]Customer!$BI:$BI),SUMIF([3]JPD!$O:$O,M154,[3]JPD!$D:$D)&gt;=60),"KREDIT LIMIT/OVERDUE",U154*(SUM(V154:W154))),"")</f>
        <v>KREDIT LIMIT/OVERDUE</v>
      </c>
      <c r="Y154" s="11" t="str">
        <f t="shared" ca="1" si="6"/>
        <v/>
      </c>
      <c r="Z154" s="11" t="str">
        <f t="shared" ca="1" si="7"/>
        <v/>
      </c>
    </row>
    <row r="155" spans="1:26">
      <c r="A155" s="9">
        <v>1053</v>
      </c>
      <c r="B155" s="9">
        <v>3609</v>
      </c>
      <c r="C155" s="7">
        <f>IFERROR(LOOKUP(A155,[1]PREF!$A:$A,[1]PREF!$C:$C),"")</f>
        <v>41430</v>
      </c>
      <c r="D155" s="4" t="str">
        <f>IFERROR(LOOKUP(A155,[1]PREF!$A:$A,[1]PREF!$D:$D),"")</f>
        <v>264/SPP/NTH-PST/2013</v>
      </c>
      <c r="E155" s="4" t="str">
        <f>IFERROR(LOOKUP(A155,[1]PREF!$A:$A,[1]PREF!$E:$E),"")</f>
        <v>SI130600091</v>
      </c>
      <c r="F155" s="4" t="str">
        <f>IFERROR(LOOKUP(A155,[1]PREF!$A:$A,[1]PREF!$F:$F),"")</f>
        <v>DO130600298</v>
      </c>
      <c r="G155" s="4" t="str">
        <f>IFERROR(LOOKUP(A155,[1]PREF!$A:$A,[1]PREF!$G:$G),"")</f>
        <v>DO130600298</v>
      </c>
      <c r="H155" s="4" t="str">
        <f>IFERROR(LOOKUP(A155,[1]PREF!$A:$A,[1]PREF!$H:$H),"")</f>
        <v>PL130600091</v>
      </c>
      <c r="I155" s="4" t="str">
        <f>IFERROR(LOOKUP(A155,[1]PREF!$A:$A,[1]PREF!$U:$U),"")</f>
        <v>010.900-13.92589054</v>
      </c>
      <c r="J155" s="4">
        <f>IFERROR(LOOKUP(A155,[1]PREF!$A:$A,[1]PREF!$N:$N),"")</f>
        <v>0</v>
      </c>
      <c r="K155" s="4">
        <f>IFERROR(LOOKUP(A155,[1]PREF!$A:$A,[1]PREF!$O:$O),"")</f>
        <v>0</v>
      </c>
      <c r="L155" s="4">
        <f>IFERROR(LOOKUP(A155,[1]PREF!$A:$A,[1]PREF!$P:$P),"")</f>
        <v>0</v>
      </c>
      <c r="M155" s="4" t="str">
        <f>IFERROR(LOOKUP(A155,[1]PREF!$A:$A,[1]PREF!$W:$W),"")</f>
        <v>1.1.5.0.1</v>
      </c>
      <c r="N155" s="4" t="str">
        <f>IFERROR(LOOKUP(A155,[1]PREF!$A:$A,[1]PREF!$AB:$AB),"")</f>
        <v>Nathani Indonesia</v>
      </c>
      <c r="O155" s="4" t="str">
        <f>IFERROR(LOOKUP(A155,[1]PREF!$A:$A,[1]PREF!$AC:$AC),"")</f>
        <v>Agustina Y. Zulkarnain</v>
      </c>
      <c r="P155" s="4" t="str">
        <f>IFERROR(LOOKUP(B155,[1]CREF!$B:$B,[1]CREF!$E:$E),"")</f>
        <v>1.1.7.0.3.143</v>
      </c>
      <c r="Q155" s="4" t="str">
        <f>IFERROR(LOOKUP(B155,[1]CREF!$B:$B,[1]CREF!$G:$G),"")</f>
        <v>Mark Up 480 SL @20 ltr</v>
      </c>
      <c r="R155" s="4">
        <f>IFERROR(LOOKUP(B155,[1]CREF!$B:$B,[1]CREF!$H:$H),"")</f>
        <v>20</v>
      </c>
      <c r="S155" s="8">
        <f>IFERROR(LOOKUP(B155,[1]CREF!$B:$B,[1]CREF!$I:$I),"")</f>
        <v>1</v>
      </c>
      <c r="T155" s="11" t="str">
        <f>IFERROR(LOOKUP(B155,[1]CREF!$B:$B,[1]CREF!$J:$J),"")</f>
        <v>Pcs</v>
      </c>
      <c r="U155" s="11">
        <f>IFERROR(IF(AND(AND(D155&lt;&gt;0,E155&lt;&gt;0),SUMIF([2]JPBD!$W:$W,Q155,[2]JPBD!$AA:$AA)&gt;=0),LOOKUP(B155,[1]CREF!$B:$B,[1]CREF!$U:$U),""),"")</f>
        <v>10000</v>
      </c>
      <c r="V155" s="11">
        <f>IFERROR(LOOKUP(B155,[1]CREF!$B:$B,[1]CREF!$K:$K),"")</f>
        <v>25406.580754208757</v>
      </c>
      <c r="W155" s="11">
        <f>IFERROR(LOOKUP(B155,[1]CREF!$B:$B,[1]CREF!$T:$T),"")</f>
        <v>0</v>
      </c>
      <c r="X155" s="11" t="str">
        <f ca="1">IFERROR(IF(AND(SUMIF([3]JPD!$O:$O,M155,[3]JPD!$R:$R)&lt;=LOOKUP(M155,[4]Customer!$A:$A,[4]Customer!$BI:$BI),SUMIF([3]JPD!$O:$O,M155,[3]JPD!$D:$D)&gt;=60),"KREDIT LIMIT/OVERDUE",U155*(SUM(V155:W155))),"")</f>
        <v>KREDIT LIMIT/OVERDUE</v>
      </c>
      <c r="Y155" s="11" t="str">
        <f t="shared" ca="1" si="6"/>
        <v/>
      </c>
      <c r="Z155" s="11" t="str">
        <f t="shared" ca="1" si="7"/>
        <v/>
      </c>
    </row>
    <row r="156" spans="1:26">
      <c r="A156" s="9">
        <v>1068</v>
      </c>
      <c r="B156" s="9">
        <v>3661</v>
      </c>
      <c r="C156" s="7">
        <f>IFERROR(LOOKUP(A156,[1]PREF!$A:$A,[1]PREF!$C:$C),"")</f>
        <v>41432</v>
      </c>
      <c r="D156" s="4" t="str">
        <f>IFERROR(LOOKUP(A156,[1]PREF!$A:$A,[1]PREF!$D:$D),"")</f>
        <v>230/SPP/NTH-PST/2013</v>
      </c>
      <c r="E156" s="4" t="str">
        <f>IFERROR(LOOKUP(A156,[1]PREF!$A:$A,[1]PREF!$E:$E),"")</f>
        <v>SI130600092</v>
      </c>
      <c r="F156" s="4" t="str">
        <f>IFERROR(LOOKUP(A156,[1]PREF!$A:$A,[1]PREF!$F:$F),"")</f>
        <v>DO130600305</v>
      </c>
      <c r="G156" s="4" t="str">
        <f>IFERROR(LOOKUP(A156,[1]PREF!$A:$A,[1]PREF!$G:$G),"")</f>
        <v>DO130600305</v>
      </c>
      <c r="H156" s="4" t="str">
        <f>IFERROR(LOOKUP(A156,[1]PREF!$A:$A,[1]PREF!$H:$H),"")</f>
        <v>PL130600092</v>
      </c>
      <c r="I156" s="4" t="str">
        <f>IFERROR(LOOKUP(A156,[1]PREF!$A:$A,[1]PREF!$U:$U),"")</f>
        <v>010.900-13.92589055</v>
      </c>
      <c r="J156" s="4">
        <f>IFERROR(LOOKUP(A156,[1]PREF!$A:$A,[1]PREF!$N:$N),"")</f>
        <v>0</v>
      </c>
      <c r="K156" s="4">
        <f>IFERROR(LOOKUP(A156,[1]PREF!$A:$A,[1]PREF!$O:$O),"")</f>
        <v>0</v>
      </c>
      <c r="L156" s="4">
        <f>IFERROR(LOOKUP(A156,[1]PREF!$A:$A,[1]PREF!$P:$P),"")</f>
        <v>0</v>
      </c>
      <c r="M156" s="4" t="str">
        <f>IFERROR(LOOKUP(A156,[1]PREF!$A:$A,[1]PREF!$W:$W),"")</f>
        <v>1.1.5.0.1</v>
      </c>
      <c r="N156" s="4" t="str">
        <f>IFERROR(LOOKUP(A156,[1]PREF!$A:$A,[1]PREF!$AB:$AB),"")</f>
        <v>Nathani Indonesia</v>
      </c>
      <c r="O156" s="4" t="str">
        <f>IFERROR(LOOKUP(A156,[1]PREF!$A:$A,[1]PREF!$AC:$AC),"")</f>
        <v>Agustina Y. Zulkarnain</v>
      </c>
      <c r="P156" s="4" t="str">
        <f>IFERROR(LOOKUP(B156,[1]CREF!$B:$B,[1]CREF!$E:$E),"")</f>
        <v>1.1.7.0.3.144</v>
      </c>
      <c r="Q156" s="4" t="str">
        <f>IFERROR(LOOKUP(B156,[1]CREF!$B:$B,[1]CREF!$G:$G),"")</f>
        <v>Everstick 400 SL @1 ltr</v>
      </c>
      <c r="R156" s="4">
        <f>IFERROR(LOOKUP(B156,[1]CREF!$B:$B,[1]CREF!$H:$H),"")</f>
        <v>1</v>
      </c>
      <c r="S156" s="8">
        <f>IFERROR(LOOKUP(B156,[1]CREF!$B:$B,[1]CREF!$I:$I),"")</f>
        <v>12</v>
      </c>
      <c r="T156" s="11" t="str">
        <f>IFERROR(LOOKUP(B156,[1]CREF!$B:$B,[1]CREF!$J:$J),"")</f>
        <v>Pcs</v>
      </c>
      <c r="U156" s="11">
        <f>IFERROR(IF(AND(AND(D156&lt;&gt;0,E156&lt;&gt;0),SUMIF([2]JPBD!$W:$W,Q156,[2]JPBD!$AA:$AA)&gt;=0),LOOKUP(B156,[1]CREF!$B:$B,[1]CREF!$U:$U),""),"")</f>
        <v>3000</v>
      </c>
      <c r="V156" s="11">
        <f>IFERROR(LOOKUP(B156,[1]CREF!$B:$B,[1]CREF!$K:$K),"")</f>
        <v>21252.345925925922</v>
      </c>
      <c r="W156" s="11">
        <f>IFERROR(LOOKUP(B156,[1]CREF!$B:$B,[1]CREF!$T:$T),"")</f>
        <v>0</v>
      </c>
      <c r="X156" s="11" t="str">
        <f ca="1">IFERROR(IF(AND(SUMIF([3]JPD!$O:$O,M156,[3]JPD!$R:$R)&lt;=LOOKUP(M156,[4]Customer!$A:$A,[4]Customer!$BI:$BI),SUMIF([3]JPD!$O:$O,M156,[3]JPD!$D:$D)&gt;=60),"KREDIT LIMIT/OVERDUE",U156*(SUM(V156:W156))),"")</f>
        <v>KREDIT LIMIT/OVERDUE</v>
      </c>
      <c r="Y156" s="11" t="str">
        <f t="shared" ca="1" si="6"/>
        <v/>
      </c>
      <c r="Z156" s="11" t="str">
        <f t="shared" ca="1" si="7"/>
        <v/>
      </c>
    </row>
    <row r="157" spans="1:26">
      <c r="A157" s="9">
        <v>1069</v>
      </c>
      <c r="B157" s="9">
        <v>3662</v>
      </c>
      <c r="C157" s="7">
        <f>IFERROR(LOOKUP(A157,[1]PREF!$A:$A,[1]PREF!$C:$C),"")</f>
        <v>41436</v>
      </c>
      <c r="D157" s="4" t="str">
        <f>IFERROR(LOOKUP(A157,[1]PREF!$A:$A,[1]PREF!$D:$D),"")</f>
        <v>231/SPP/NTH-PST/2013</v>
      </c>
      <c r="E157" s="4" t="str">
        <f>IFERROR(LOOKUP(A157,[1]PREF!$A:$A,[1]PREF!$E:$E),"")</f>
        <v>SI130600093</v>
      </c>
      <c r="F157" s="4" t="str">
        <f>IFERROR(LOOKUP(A157,[1]PREF!$A:$A,[1]PREF!$F:$F),"")</f>
        <v>DO130600306</v>
      </c>
      <c r="G157" s="4" t="str">
        <f>IFERROR(LOOKUP(A157,[1]PREF!$A:$A,[1]PREF!$G:$G),"")</f>
        <v>DO130600306</v>
      </c>
      <c r="H157" s="4" t="str">
        <f>IFERROR(LOOKUP(A157,[1]PREF!$A:$A,[1]PREF!$H:$H),"")</f>
        <v>PL130600093</v>
      </c>
      <c r="I157" s="4" t="str">
        <f>IFERROR(LOOKUP(A157,[1]PREF!$A:$A,[1]PREF!$U:$U),"")</f>
        <v>010.900-13.92589056</v>
      </c>
      <c r="J157" s="4">
        <f>IFERROR(LOOKUP(A157,[1]PREF!$A:$A,[1]PREF!$N:$N),"")</f>
        <v>0</v>
      </c>
      <c r="K157" s="4">
        <f>IFERROR(LOOKUP(A157,[1]PREF!$A:$A,[1]PREF!$O:$O),"")</f>
        <v>0</v>
      </c>
      <c r="L157" s="4">
        <f>IFERROR(LOOKUP(A157,[1]PREF!$A:$A,[1]PREF!$P:$P),"")</f>
        <v>0</v>
      </c>
      <c r="M157" s="4" t="str">
        <f>IFERROR(LOOKUP(A157,[1]PREF!$A:$A,[1]PREF!$W:$W),"")</f>
        <v>1.1.5.0.1</v>
      </c>
      <c r="N157" s="4" t="str">
        <f>IFERROR(LOOKUP(A157,[1]PREF!$A:$A,[1]PREF!$AB:$AB),"")</f>
        <v>Nathani Indonesia</v>
      </c>
      <c r="O157" s="4" t="str">
        <f>IFERROR(LOOKUP(A157,[1]PREF!$A:$A,[1]PREF!$AC:$AC),"")</f>
        <v>Agustina Y. Zulkarnain</v>
      </c>
      <c r="P157" s="4" t="str">
        <f>IFERROR(LOOKUP(B157,[1]CREF!$B:$B,[1]CREF!$E:$E),"")</f>
        <v>1.1.7.0.1.248</v>
      </c>
      <c r="Q157" s="4" t="str">
        <f>IFERROR(LOOKUP(B157,[1]CREF!$B:$B,[1]CREF!$G:$G),"")</f>
        <v xml:space="preserve">Karton Box FP Curthane @1 kg </v>
      </c>
      <c r="R157" s="4">
        <f>IFERROR(LOOKUP(B157,[1]CREF!$B:$B,[1]CREF!$H:$H),"")</f>
        <v>20</v>
      </c>
      <c r="S157" s="8">
        <f>IFERROR(LOOKUP(B157,[1]CREF!$B:$B,[1]CREF!$I:$I),"")</f>
        <v>1</v>
      </c>
      <c r="T157" s="11" t="str">
        <f>IFERROR(LOOKUP(B157,[1]CREF!$B:$B,[1]CREF!$J:$J),"")</f>
        <v>Pcs</v>
      </c>
      <c r="U157" s="11">
        <f>IFERROR(IF(AND(AND(D157&lt;&gt;0,E157&lt;&gt;0),SUMIF([2]JPBD!$W:$W,Q157,[2]JPBD!$AA:$AA)&gt;=0),LOOKUP(B157,[1]CREF!$B:$B,[1]CREF!$U:$U),""),"")</f>
        <v>25</v>
      </c>
      <c r="V157" s="11">
        <f>IFERROR(LOOKUP(B157,[1]CREF!$B:$B,[1]CREF!$K:$K),"")</f>
        <v>14117</v>
      </c>
      <c r="W157" s="11">
        <f>IFERROR(LOOKUP(B157,[1]CREF!$B:$B,[1]CREF!$T:$T),"")</f>
        <v>0</v>
      </c>
      <c r="X157" s="11" t="str">
        <f ca="1">IFERROR(IF(AND(SUMIF([3]JPD!$O:$O,M157,[3]JPD!$R:$R)&lt;=LOOKUP(M157,[4]Customer!$A:$A,[4]Customer!$BI:$BI),SUMIF([3]JPD!$O:$O,M157,[3]JPD!$D:$D)&gt;=60),"KREDIT LIMIT/OVERDUE",U157*(SUM(V157:W157))),"")</f>
        <v>KREDIT LIMIT/OVERDUE</v>
      </c>
      <c r="Y157" s="11" t="str">
        <f t="shared" ca="1" si="6"/>
        <v/>
      </c>
      <c r="Z157" s="11" t="str">
        <f t="shared" ca="1" si="7"/>
        <v/>
      </c>
    </row>
    <row r="158" spans="1:26">
      <c r="A158" s="9">
        <v>1070</v>
      </c>
      <c r="B158" s="9">
        <v>3663</v>
      </c>
      <c r="C158" s="7">
        <f>IFERROR(LOOKUP(A158,[1]PREF!$A:$A,[1]PREF!$C:$C),"")</f>
        <v>41435</v>
      </c>
      <c r="D158" s="4" t="str">
        <f>IFERROR(LOOKUP(A158,[1]PREF!$A:$A,[1]PREF!$D:$D),"")</f>
        <v>265/SPP/NTH-PST/2013</v>
      </c>
      <c r="E158" s="4" t="str">
        <f>IFERROR(LOOKUP(A158,[1]PREF!$A:$A,[1]PREF!$E:$E),"")</f>
        <v>SI130600094</v>
      </c>
      <c r="F158" s="4" t="str">
        <f>IFERROR(LOOKUP(A158,[1]PREF!$A:$A,[1]PREF!$F:$F),"")</f>
        <v>DO130600307</v>
      </c>
      <c r="G158" s="4" t="str">
        <f>IFERROR(LOOKUP(A158,[1]PREF!$A:$A,[1]PREF!$G:$G),"")</f>
        <v>DO130600307</v>
      </c>
      <c r="H158" s="4" t="str">
        <f>IFERROR(LOOKUP(A158,[1]PREF!$A:$A,[1]PREF!$H:$H),"")</f>
        <v>PL130600094</v>
      </c>
      <c r="I158" s="4" t="str">
        <f>IFERROR(LOOKUP(A158,[1]PREF!$A:$A,[1]PREF!$U:$U),"")</f>
        <v>010.900-13.92589057</v>
      </c>
      <c r="J158" s="4">
        <f>IFERROR(LOOKUP(A158,[1]PREF!$A:$A,[1]PREF!$N:$N),"")</f>
        <v>0</v>
      </c>
      <c r="K158" s="4">
        <f>IFERROR(LOOKUP(A158,[1]PREF!$A:$A,[1]PREF!$O:$O),"")</f>
        <v>0</v>
      </c>
      <c r="L158" s="4">
        <f>IFERROR(LOOKUP(A158,[1]PREF!$A:$A,[1]PREF!$P:$P),"")</f>
        <v>0</v>
      </c>
      <c r="M158" s="4" t="str">
        <f>IFERROR(LOOKUP(A158,[1]PREF!$A:$A,[1]PREF!$W:$W),"")</f>
        <v>1.1.5.0.1</v>
      </c>
      <c r="N158" s="4" t="str">
        <f>IFERROR(LOOKUP(A158,[1]PREF!$A:$A,[1]PREF!$AB:$AB),"")</f>
        <v>Nathani Indonesia</v>
      </c>
      <c r="O158" s="4" t="str">
        <f>IFERROR(LOOKUP(A158,[1]PREF!$A:$A,[1]PREF!$AC:$AC),"")</f>
        <v>Agustina Y. Zulkarnain</v>
      </c>
      <c r="P158" s="4" t="str">
        <f>IFERROR(LOOKUP(B158,[1]CREF!$B:$B,[1]CREF!$E:$E),"")</f>
        <v>1.1.7.0.3.102</v>
      </c>
      <c r="Q158" s="4" t="str">
        <f>IFERROR(LOOKUP(B158,[1]CREF!$B:$B,[1]CREF!$G:$G),"")</f>
        <v>Fenomin 865 SL @20 ltr</v>
      </c>
      <c r="R158" s="4">
        <f>IFERROR(LOOKUP(B158,[1]CREF!$B:$B,[1]CREF!$H:$H),"")</f>
        <v>20</v>
      </c>
      <c r="S158" s="8">
        <f>IFERROR(LOOKUP(B158,[1]CREF!$B:$B,[1]CREF!$I:$I),"")</f>
        <v>1</v>
      </c>
      <c r="T158" s="11" t="str">
        <f>IFERROR(LOOKUP(B158,[1]CREF!$B:$B,[1]CREF!$J:$J),"")</f>
        <v>Pcs</v>
      </c>
      <c r="U158" s="11">
        <f>IFERROR(IF(AND(AND(D158&lt;&gt;0,E158&lt;&gt;0),SUMIF([2]JPBD!$W:$W,Q158,[2]JPBD!$AA:$AA)&gt;=0),LOOKUP(B158,[1]CREF!$B:$B,[1]CREF!$U:$U),""),"")</f>
        <v>1000</v>
      </c>
      <c r="V158" s="11">
        <f>IFERROR(LOOKUP(B158,[1]CREF!$B:$B,[1]CREF!$K:$K),"")</f>
        <v>32621</v>
      </c>
      <c r="W158" s="11">
        <f>IFERROR(LOOKUP(B158,[1]CREF!$B:$B,[1]CREF!$T:$T),"")</f>
        <v>0</v>
      </c>
      <c r="X158" s="11" t="str">
        <f ca="1">IFERROR(IF(AND(SUMIF([3]JPD!$O:$O,M158,[3]JPD!$R:$R)&lt;=LOOKUP(M158,[4]Customer!$A:$A,[4]Customer!$BI:$BI),SUMIF([3]JPD!$O:$O,M158,[3]JPD!$D:$D)&gt;=60),"KREDIT LIMIT/OVERDUE",U158*(SUM(V158:W158))),"")</f>
        <v>KREDIT LIMIT/OVERDUE</v>
      </c>
      <c r="Y158" s="11" t="str">
        <f t="shared" ca="1" si="6"/>
        <v/>
      </c>
      <c r="Z158" s="11" t="str">
        <f t="shared" ca="1" si="7"/>
        <v/>
      </c>
    </row>
    <row r="159" spans="1:26">
      <c r="A159" s="9">
        <v>1070</v>
      </c>
      <c r="B159" s="9">
        <v>3664</v>
      </c>
      <c r="C159" s="7">
        <f>IFERROR(LOOKUP(A159,[1]PREF!$A:$A,[1]PREF!$C:$C),"")</f>
        <v>41435</v>
      </c>
      <c r="D159" s="4" t="str">
        <f>IFERROR(LOOKUP(A159,[1]PREF!$A:$A,[1]PREF!$D:$D),"")</f>
        <v>265/SPP/NTH-PST/2013</v>
      </c>
      <c r="E159" s="4" t="str">
        <f>IFERROR(LOOKUP(A159,[1]PREF!$A:$A,[1]PREF!$E:$E),"")</f>
        <v>SI130600094</v>
      </c>
      <c r="F159" s="4" t="str">
        <f>IFERROR(LOOKUP(A159,[1]PREF!$A:$A,[1]PREF!$F:$F),"")</f>
        <v>DO130600307</v>
      </c>
      <c r="G159" s="4" t="str">
        <f>IFERROR(LOOKUP(A159,[1]PREF!$A:$A,[1]PREF!$G:$G),"")</f>
        <v>DO130600307</v>
      </c>
      <c r="H159" s="4" t="str">
        <f>IFERROR(LOOKUP(A159,[1]PREF!$A:$A,[1]PREF!$H:$H),"")</f>
        <v>PL130600094</v>
      </c>
      <c r="I159" s="4" t="str">
        <f>IFERROR(LOOKUP(A159,[1]PREF!$A:$A,[1]PREF!$U:$U),"")</f>
        <v>010.900-13.92589057</v>
      </c>
      <c r="J159" s="4">
        <f>IFERROR(LOOKUP(A159,[1]PREF!$A:$A,[1]PREF!$N:$N),"")</f>
        <v>0</v>
      </c>
      <c r="K159" s="4">
        <f>IFERROR(LOOKUP(A159,[1]PREF!$A:$A,[1]PREF!$O:$O),"")</f>
        <v>0</v>
      </c>
      <c r="L159" s="4">
        <f>IFERROR(LOOKUP(A159,[1]PREF!$A:$A,[1]PREF!$P:$P),"")</f>
        <v>0</v>
      </c>
      <c r="M159" s="4" t="str">
        <f>IFERROR(LOOKUP(A159,[1]PREF!$A:$A,[1]PREF!$W:$W),"")</f>
        <v>1.1.5.0.1</v>
      </c>
      <c r="N159" s="4" t="str">
        <f>IFERROR(LOOKUP(A159,[1]PREF!$A:$A,[1]PREF!$AB:$AB),"")</f>
        <v>Nathani Indonesia</v>
      </c>
      <c r="O159" s="4" t="str">
        <f>IFERROR(LOOKUP(A159,[1]PREF!$A:$A,[1]PREF!$AC:$AC),"")</f>
        <v>Agustina Y. Zulkarnain</v>
      </c>
      <c r="P159" s="4" t="str">
        <f>IFERROR(LOOKUP(B159,[1]CREF!$B:$B,[1]CREF!$E:$E),"")</f>
        <v>1.1.7.0.3.141</v>
      </c>
      <c r="Q159" s="4" t="str">
        <f>IFERROR(LOOKUP(B159,[1]CREF!$B:$B,[1]CREF!$G:$G),"")</f>
        <v>Curthane 80 WP @ 1Kg</v>
      </c>
      <c r="R159" s="4">
        <f>IFERROR(LOOKUP(B159,[1]CREF!$B:$B,[1]CREF!$H:$H),"")</f>
        <v>1</v>
      </c>
      <c r="S159" s="8">
        <f>IFERROR(LOOKUP(B159,[1]CREF!$B:$B,[1]CREF!$I:$I),"")</f>
        <v>20</v>
      </c>
      <c r="T159" s="11" t="str">
        <f>IFERROR(LOOKUP(B159,[1]CREF!$B:$B,[1]CREF!$J:$J),"")</f>
        <v>Pcs</v>
      </c>
      <c r="U159" s="11">
        <f>IFERROR(IF(AND(AND(D159&lt;&gt;0,E159&lt;&gt;0),SUMIF([2]JPBD!$W:$W,Q159,[2]JPBD!$AA:$AA)&gt;=0),LOOKUP(B159,[1]CREF!$B:$B,[1]CREF!$U:$U),""),"")</f>
        <v>2000</v>
      </c>
      <c r="V159" s="11">
        <f>IFERROR(LOOKUP(B159,[1]CREF!$B:$B,[1]CREF!$K:$K),"")</f>
        <v>34350.637485970823</v>
      </c>
      <c r="W159" s="11">
        <f>IFERROR(LOOKUP(B159,[1]CREF!$B:$B,[1]CREF!$T:$T),"")</f>
        <v>0</v>
      </c>
      <c r="X159" s="11" t="str">
        <f ca="1">IFERROR(IF(AND(SUMIF([3]JPD!$O:$O,M159,[3]JPD!$R:$R)&lt;=LOOKUP(M159,[4]Customer!$A:$A,[4]Customer!$BI:$BI),SUMIF([3]JPD!$O:$O,M159,[3]JPD!$D:$D)&gt;=60),"KREDIT LIMIT/OVERDUE",U159*(SUM(V159:W159))),"")</f>
        <v>KREDIT LIMIT/OVERDUE</v>
      </c>
      <c r="Y159" s="11" t="str">
        <f t="shared" ca="1" si="6"/>
        <v/>
      </c>
      <c r="Z159" s="11" t="str">
        <f t="shared" ca="1" si="7"/>
        <v/>
      </c>
    </row>
    <row r="160" spans="1:26">
      <c r="A160" s="9">
        <v>1077</v>
      </c>
      <c r="B160" s="9">
        <v>3681</v>
      </c>
      <c r="C160" s="7">
        <f>IFERROR(LOOKUP(A160,[1]PREF!$A:$A,[1]PREF!$C:$C),"")</f>
        <v>41436</v>
      </c>
      <c r="D160" s="4" t="str">
        <f>IFERROR(LOOKUP(A160,[1]PREF!$A:$A,[1]PREF!$D:$D),"")</f>
        <v>232/SPP/NTH-PST/2013</v>
      </c>
      <c r="E160" s="4" t="str">
        <f>IFERROR(LOOKUP(A160,[1]PREF!$A:$A,[1]PREF!$E:$E),"")</f>
        <v>SI130600095</v>
      </c>
      <c r="F160" s="4" t="str">
        <f>IFERROR(LOOKUP(A160,[1]PREF!$A:$A,[1]PREF!$F:$F),"")</f>
        <v>DO130600310</v>
      </c>
      <c r="G160" s="4" t="str">
        <f>IFERROR(LOOKUP(A160,[1]PREF!$A:$A,[1]PREF!$G:$G),"")</f>
        <v>DO130600310</v>
      </c>
      <c r="H160" s="4" t="str">
        <f>IFERROR(LOOKUP(A160,[1]PREF!$A:$A,[1]PREF!$H:$H),"")</f>
        <v>PL130600095</v>
      </c>
      <c r="I160" s="4" t="str">
        <f>IFERROR(LOOKUP(A160,[1]PREF!$A:$A,[1]PREF!$U:$U),"")</f>
        <v>010.900-13.92589058</v>
      </c>
      <c r="J160" s="4">
        <f>IFERROR(LOOKUP(A160,[1]PREF!$A:$A,[1]PREF!$N:$N),"")</f>
        <v>0</v>
      </c>
      <c r="K160" s="4">
        <f>IFERROR(LOOKUP(A160,[1]PREF!$A:$A,[1]PREF!$O:$O),"")</f>
        <v>0</v>
      </c>
      <c r="L160" s="4">
        <f>IFERROR(LOOKUP(A160,[1]PREF!$A:$A,[1]PREF!$P:$P),"")</f>
        <v>0</v>
      </c>
      <c r="M160" s="4" t="str">
        <f>IFERROR(LOOKUP(A160,[1]PREF!$A:$A,[1]PREF!$W:$W),"")</f>
        <v>1.1.5.0.1</v>
      </c>
      <c r="N160" s="4" t="str">
        <f>IFERROR(LOOKUP(A160,[1]PREF!$A:$A,[1]PREF!$AB:$AB),"")</f>
        <v>Nathani Indonesia</v>
      </c>
      <c r="O160" s="4" t="str">
        <f>IFERROR(LOOKUP(A160,[1]PREF!$A:$A,[1]PREF!$AC:$AC),"")</f>
        <v>Agustina Y. Zulkarnain</v>
      </c>
      <c r="P160" s="4" t="str">
        <f>IFERROR(LOOKUP(B160,[1]CREF!$B:$B,[1]CREF!$E:$E),"")</f>
        <v>1.1.7.0.3.145</v>
      </c>
      <c r="Q160" s="4" t="str">
        <f>IFERROR(LOOKUP(B160,[1]CREF!$B:$B,[1]CREF!$G:$G),"")</f>
        <v>Curthane 80 WP @ 1Kg</v>
      </c>
      <c r="R160" s="4">
        <f>IFERROR(LOOKUP(B160,[1]CREF!$B:$B,[1]CREF!$H:$H),"")</f>
        <v>1</v>
      </c>
      <c r="S160" s="8">
        <f>IFERROR(LOOKUP(B160,[1]CREF!$B:$B,[1]CREF!$I:$I),"")</f>
        <v>20</v>
      </c>
      <c r="T160" s="11" t="str">
        <f>IFERROR(LOOKUP(B160,[1]CREF!$B:$B,[1]CREF!$J:$J),"")</f>
        <v>Pcs</v>
      </c>
      <c r="U160" s="11">
        <f>IFERROR(IF(AND(AND(D160&lt;&gt;0,E160&lt;&gt;0),SUMIF([2]JPBD!$W:$W,Q160,[2]JPBD!$AA:$AA)&gt;=0),LOOKUP(B160,[1]CREF!$B:$B,[1]CREF!$U:$U),""),"")</f>
        <v>2000</v>
      </c>
      <c r="V160" s="11">
        <f>IFERROR(LOOKUP(B160,[1]CREF!$B:$B,[1]CREF!$K:$K),"")</f>
        <v>33119.777777777774</v>
      </c>
      <c r="W160" s="11">
        <f>IFERROR(LOOKUP(B160,[1]CREF!$B:$B,[1]CREF!$T:$T),"")</f>
        <v>0</v>
      </c>
      <c r="X160" s="11" t="str">
        <f ca="1">IFERROR(IF(AND(SUMIF([3]JPD!$O:$O,M160,[3]JPD!$R:$R)&lt;=LOOKUP(M160,[4]Customer!$A:$A,[4]Customer!$BI:$BI),SUMIF([3]JPD!$O:$O,M160,[3]JPD!$D:$D)&gt;=60),"KREDIT LIMIT/OVERDUE",U160*(SUM(V160:W160))),"")</f>
        <v>KREDIT LIMIT/OVERDUE</v>
      </c>
      <c r="Y160" s="11" t="str">
        <f t="shared" ca="1" si="6"/>
        <v/>
      </c>
      <c r="Z160" s="11" t="str">
        <f t="shared" ca="1" si="7"/>
        <v/>
      </c>
    </row>
    <row r="161" spans="1:26">
      <c r="A161" s="9">
        <v>1077</v>
      </c>
      <c r="B161" s="9">
        <v>3682</v>
      </c>
      <c r="C161" s="7">
        <f>IFERROR(LOOKUP(A161,[1]PREF!$A:$A,[1]PREF!$C:$C),"")</f>
        <v>41436</v>
      </c>
      <c r="D161" s="4" t="str">
        <f>IFERROR(LOOKUP(A161,[1]PREF!$A:$A,[1]PREF!$D:$D),"")</f>
        <v>232/SPP/NTH-PST/2013</v>
      </c>
      <c r="E161" s="4" t="str">
        <f>IFERROR(LOOKUP(A161,[1]PREF!$A:$A,[1]PREF!$E:$E),"")</f>
        <v>SI130600095</v>
      </c>
      <c r="F161" s="4" t="str">
        <f>IFERROR(LOOKUP(A161,[1]PREF!$A:$A,[1]PREF!$F:$F),"")</f>
        <v>DO130600310</v>
      </c>
      <c r="G161" s="4" t="str">
        <f>IFERROR(LOOKUP(A161,[1]PREF!$A:$A,[1]PREF!$G:$G),"")</f>
        <v>DO130600310</v>
      </c>
      <c r="H161" s="4" t="str">
        <f>IFERROR(LOOKUP(A161,[1]PREF!$A:$A,[1]PREF!$H:$H),"")</f>
        <v>PL130600095</v>
      </c>
      <c r="I161" s="4" t="str">
        <f>IFERROR(LOOKUP(A161,[1]PREF!$A:$A,[1]PREF!$U:$U),"")</f>
        <v>010.900-13.92589058</v>
      </c>
      <c r="J161" s="4">
        <f>IFERROR(LOOKUP(A161,[1]PREF!$A:$A,[1]PREF!$N:$N),"")</f>
        <v>0</v>
      </c>
      <c r="K161" s="4">
        <f>IFERROR(LOOKUP(A161,[1]PREF!$A:$A,[1]PREF!$O:$O),"")</f>
        <v>0</v>
      </c>
      <c r="L161" s="4">
        <f>IFERROR(LOOKUP(A161,[1]PREF!$A:$A,[1]PREF!$P:$P),"")</f>
        <v>0</v>
      </c>
      <c r="M161" s="4" t="str">
        <f>IFERROR(LOOKUP(A161,[1]PREF!$A:$A,[1]PREF!$W:$W),"")</f>
        <v>1.1.5.0.1</v>
      </c>
      <c r="N161" s="4" t="str">
        <f>IFERROR(LOOKUP(A161,[1]PREF!$A:$A,[1]PREF!$AB:$AB),"")</f>
        <v>Nathani Indonesia</v>
      </c>
      <c r="O161" s="4" t="str">
        <f>IFERROR(LOOKUP(A161,[1]PREF!$A:$A,[1]PREF!$AC:$AC),"")</f>
        <v>Agustina Y. Zulkarnain</v>
      </c>
      <c r="P161" s="4" t="str">
        <f>IFERROR(LOOKUP(B161,[1]CREF!$B:$B,[1]CREF!$E:$E),"")</f>
        <v>1.1.7.0.3.146</v>
      </c>
      <c r="Q161" s="4" t="str">
        <f>IFERROR(LOOKUP(B161,[1]CREF!$B:$B,[1]CREF!$G:$G),"")</f>
        <v>Fenomin 865 SL @20 ltr</v>
      </c>
      <c r="R161" s="4">
        <f>IFERROR(LOOKUP(B161,[1]CREF!$B:$B,[1]CREF!$H:$H),"")</f>
        <v>20</v>
      </c>
      <c r="S161" s="8">
        <f>IFERROR(LOOKUP(B161,[1]CREF!$B:$B,[1]CREF!$I:$I),"")</f>
        <v>1</v>
      </c>
      <c r="T161" s="11" t="str">
        <f>IFERROR(LOOKUP(B161,[1]CREF!$B:$B,[1]CREF!$J:$J),"")</f>
        <v>Pcs</v>
      </c>
      <c r="U161" s="11">
        <f>IFERROR(IF(AND(AND(D161&lt;&gt;0,E161&lt;&gt;0),SUMIF([2]JPBD!$W:$W,Q161,[2]JPBD!$AA:$AA)&gt;=0),LOOKUP(B161,[1]CREF!$B:$B,[1]CREF!$U:$U),""),"")</f>
        <v>1000</v>
      </c>
      <c r="V161" s="11">
        <f>IFERROR(LOOKUP(B161,[1]CREF!$B:$B,[1]CREF!$K:$K),"")</f>
        <v>30159.368421052633</v>
      </c>
      <c r="W161" s="11">
        <f>IFERROR(LOOKUP(B161,[1]CREF!$B:$B,[1]CREF!$T:$T),"")</f>
        <v>0</v>
      </c>
      <c r="X161" s="11" t="str">
        <f ca="1">IFERROR(IF(AND(SUMIF([3]JPD!$O:$O,M161,[3]JPD!$R:$R)&lt;=LOOKUP(M161,[4]Customer!$A:$A,[4]Customer!$BI:$BI),SUMIF([3]JPD!$O:$O,M161,[3]JPD!$D:$D)&gt;=60),"KREDIT LIMIT/OVERDUE",U161*(SUM(V161:W161))),"")</f>
        <v>KREDIT LIMIT/OVERDUE</v>
      </c>
      <c r="Y161" s="11" t="str">
        <f t="shared" ca="1" si="6"/>
        <v/>
      </c>
      <c r="Z161" s="11" t="str">
        <f t="shared" ca="1" si="7"/>
        <v/>
      </c>
    </row>
    <row r="162" spans="1:26">
      <c r="A162" s="9">
        <v>1080</v>
      </c>
      <c r="B162" s="9">
        <v>3688</v>
      </c>
      <c r="C162" s="7">
        <f>IFERROR(LOOKUP(A162,[1]PREF!$A:$A,[1]PREF!$C:$C),"")</f>
        <v>41437</v>
      </c>
      <c r="D162" s="4" t="str">
        <f>IFERROR(LOOKUP(A162,[1]PREF!$A:$A,[1]PREF!$D:$D),"")</f>
        <v>239/SPP/NTH-PST/2013</v>
      </c>
      <c r="E162" s="4" t="str">
        <f>IFERROR(LOOKUP(A162,[1]PREF!$A:$A,[1]PREF!$E:$E),"")</f>
        <v>SI130600096</v>
      </c>
      <c r="F162" s="4" t="str">
        <f>IFERROR(LOOKUP(A162,[1]PREF!$A:$A,[1]PREF!$F:$F),"")</f>
        <v>DO130600312</v>
      </c>
      <c r="G162" s="4" t="str">
        <f>IFERROR(LOOKUP(A162,[1]PREF!$A:$A,[1]PREF!$G:$G),"")</f>
        <v>DO130600312</v>
      </c>
      <c r="H162" s="4" t="str">
        <f>IFERROR(LOOKUP(A162,[1]PREF!$A:$A,[1]PREF!$H:$H),"")</f>
        <v>PL130600096</v>
      </c>
      <c r="I162" s="4" t="str">
        <f>IFERROR(LOOKUP(A162,[1]PREF!$A:$A,[1]PREF!$U:$U),"")</f>
        <v>010.900-13.92589059</v>
      </c>
      <c r="J162" s="4">
        <f>IFERROR(LOOKUP(A162,[1]PREF!$A:$A,[1]PREF!$N:$N),"")</f>
        <v>0</v>
      </c>
      <c r="K162" s="4">
        <f>IFERROR(LOOKUP(A162,[1]PREF!$A:$A,[1]PREF!$O:$O),"")</f>
        <v>0</v>
      </c>
      <c r="L162" s="4">
        <f>IFERROR(LOOKUP(A162,[1]PREF!$A:$A,[1]PREF!$P:$P),"")</f>
        <v>0</v>
      </c>
      <c r="M162" s="4" t="str">
        <f>IFERROR(LOOKUP(A162,[1]PREF!$A:$A,[1]PREF!$W:$W),"")</f>
        <v>1.1.5.0.1</v>
      </c>
      <c r="N162" s="4" t="str">
        <f>IFERROR(LOOKUP(A162,[1]PREF!$A:$A,[1]PREF!$AB:$AB),"")</f>
        <v>Nathani Indonesia</v>
      </c>
      <c r="O162" s="4" t="str">
        <f>IFERROR(LOOKUP(A162,[1]PREF!$A:$A,[1]PREF!$AC:$AC),"")</f>
        <v>Agustina Y. Zulkarnain</v>
      </c>
      <c r="P162" s="4" t="str">
        <f>IFERROR(LOOKUP(B162,[1]CREF!$B:$B,[1]CREF!$E:$E),"")</f>
        <v>1.1.7.0.3.145</v>
      </c>
      <c r="Q162" s="4" t="str">
        <f>IFERROR(LOOKUP(B162,[1]CREF!$B:$B,[1]CREF!$G:$G),"")</f>
        <v>Curthane 80 WP @ 1Kg</v>
      </c>
      <c r="R162" s="4">
        <f>IFERROR(LOOKUP(B162,[1]CREF!$B:$B,[1]CREF!$H:$H),"")</f>
        <v>1</v>
      </c>
      <c r="S162" s="8">
        <f>IFERROR(LOOKUP(B162,[1]CREF!$B:$B,[1]CREF!$I:$I),"")</f>
        <v>20</v>
      </c>
      <c r="T162" s="11" t="str">
        <f>IFERROR(LOOKUP(B162,[1]CREF!$B:$B,[1]CREF!$J:$J),"")</f>
        <v>Pcs</v>
      </c>
      <c r="U162" s="11">
        <f>IFERROR(IF(AND(AND(D162&lt;&gt;0,E162&lt;&gt;0),SUMIF([2]JPBD!$W:$W,Q162,[2]JPBD!$AA:$AA)&gt;=0),LOOKUP(B162,[1]CREF!$B:$B,[1]CREF!$U:$U),""),"")</f>
        <v>1000</v>
      </c>
      <c r="V162" s="11">
        <f>IFERROR(LOOKUP(B162,[1]CREF!$B:$B,[1]CREF!$K:$K),"")</f>
        <v>33119.777777777774</v>
      </c>
      <c r="W162" s="11">
        <f>IFERROR(LOOKUP(B162,[1]CREF!$B:$B,[1]CREF!$T:$T),"")</f>
        <v>0</v>
      </c>
      <c r="X162" s="11" t="str">
        <f ca="1">IFERROR(IF(AND(SUMIF([3]JPD!$O:$O,M162,[3]JPD!$R:$R)&lt;=LOOKUP(M162,[4]Customer!$A:$A,[4]Customer!$BI:$BI),SUMIF([3]JPD!$O:$O,M162,[3]JPD!$D:$D)&gt;=60),"KREDIT LIMIT/OVERDUE",U162*(SUM(V162:W162))),"")</f>
        <v>KREDIT LIMIT/OVERDUE</v>
      </c>
      <c r="Y162" s="11" t="str">
        <f t="shared" ca="1" si="6"/>
        <v/>
      </c>
      <c r="Z162" s="11" t="str">
        <f t="shared" ca="1" si="7"/>
        <v/>
      </c>
    </row>
    <row r="163" spans="1:26">
      <c r="A163" s="9">
        <v>1089</v>
      </c>
      <c r="B163" s="9">
        <v>3728</v>
      </c>
      <c r="C163" s="7">
        <f>IFERROR(LOOKUP(A163,[1]PREF!$A:$A,[1]PREF!$C:$C),"")</f>
        <v>41438</v>
      </c>
      <c r="D163" s="4" t="str">
        <f>IFERROR(LOOKUP(A163,[1]PREF!$A:$A,[1]PREF!$D:$D),"")</f>
        <v>236/SPP/NTH-PST/2013</v>
      </c>
      <c r="E163" s="4" t="str">
        <f>IFERROR(LOOKUP(A163,[1]PREF!$A:$A,[1]PREF!$E:$E),"")</f>
        <v>SI130600097</v>
      </c>
      <c r="F163" s="4" t="str">
        <f>IFERROR(LOOKUP(A163,[1]PREF!$A:$A,[1]PREF!$F:$F),"")</f>
        <v>DO130600316</v>
      </c>
      <c r="G163" s="4" t="str">
        <f>IFERROR(LOOKUP(A163,[1]PREF!$A:$A,[1]PREF!$G:$G),"")</f>
        <v>DO130600316</v>
      </c>
      <c r="H163" s="4" t="str">
        <f>IFERROR(LOOKUP(A163,[1]PREF!$A:$A,[1]PREF!$H:$H),"")</f>
        <v>PL130600097</v>
      </c>
      <c r="I163" s="4" t="str">
        <f>IFERROR(LOOKUP(A163,[1]PREF!$A:$A,[1]PREF!$U:$U),"")</f>
        <v>010.900-13.92589060</v>
      </c>
      <c r="J163" s="4">
        <f>IFERROR(LOOKUP(A163,[1]PREF!$A:$A,[1]PREF!$N:$N),"")</f>
        <v>0</v>
      </c>
      <c r="K163" s="4">
        <f>IFERROR(LOOKUP(A163,[1]PREF!$A:$A,[1]PREF!$O:$O),"")</f>
        <v>0</v>
      </c>
      <c r="L163" s="4">
        <f>IFERROR(LOOKUP(A163,[1]PREF!$A:$A,[1]PREF!$P:$P),"")</f>
        <v>0</v>
      </c>
      <c r="M163" s="4" t="str">
        <f>IFERROR(LOOKUP(A163,[1]PREF!$A:$A,[1]PREF!$W:$W),"")</f>
        <v>1.1.5.0.1</v>
      </c>
      <c r="N163" s="4" t="str">
        <f>IFERROR(LOOKUP(A163,[1]PREF!$A:$A,[1]PREF!$AB:$AB),"")</f>
        <v>Nathani Indonesia</v>
      </c>
      <c r="O163" s="4" t="str">
        <f>IFERROR(LOOKUP(A163,[1]PREF!$A:$A,[1]PREF!$AC:$AC),"")</f>
        <v>Agustina Y. Zulkarnain</v>
      </c>
      <c r="P163" s="4" t="str">
        <f>IFERROR(LOOKUP(B163,[1]CREF!$B:$B,[1]CREF!$E:$E),"")</f>
        <v>1.1.7.0.3.147</v>
      </c>
      <c r="Q163" s="4" t="str">
        <f>IFERROR(LOOKUP(B163,[1]CREF!$B:$B,[1]CREF!$G:$G),"")</f>
        <v>ProQuat 276 SL @1 Ltr</v>
      </c>
      <c r="R163" s="4">
        <f>IFERROR(LOOKUP(B163,[1]CREF!$B:$B,[1]CREF!$H:$H),"")</f>
        <v>1</v>
      </c>
      <c r="S163" s="8">
        <f>IFERROR(LOOKUP(B163,[1]CREF!$B:$B,[1]CREF!$I:$I),"")</f>
        <v>12</v>
      </c>
      <c r="T163" s="11" t="str">
        <f>IFERROR(LOOKUP(B163,[1]CREF!$B:$B,[1]CREF!$J:$J),"")</f>
        <v>Pcs</v>
      </c>
      <c r="U163" s="11">
        <f>IFERROR(IF(AND(AND(D163&lt;&gt;0,E163&lt;&gt;0),SUMIF([2]JPBD!$W:$W,Q163,[2]JPBD!$AA:$AA)&gt;=0),LOOKUP(B163,[1]CREF!$B:$B,[1]CREF!$U:$U),""),"")</f>
        <v>3000</v>
      </c>
      <c r="V163" s="11">
        <f>IFERROR(LOOKUP(B163,[1]CREF!$B:$B,[1]CREF!$K:$K),"")</f>
        <v>26447.847003508774</v>
      </c>
      <c r="W163" s="11">
        <f>IFERROR(LOOKUP(B163,[1]CREF!$B:$B,[1]CREF!$T:$T),"")</f>
        <v>0</v>
      </c>
      <c r="X163" s="11" t="str">
        <f ca="1">IFERROR(IF(AND(SUMIF([3]JPD!$O:$O,M163,[3]JPD!$R:$R)&lt;=LOOKUP(M163,[4]Customer!$A:$A,[4]Customer!$BI:$BI),SUMIF([3]JPD!$O:$O,M163,[3]JPD!$D:$D)&gt;=60),"KREDIT LIMIT/OVERDUE",U163*(SUM(V163:W163))),"")</f>
        <v>KREDIT LIMIT/OVERDUE</v>
      </c>
      <c r="Y163" s="11" t="str">
        <f t="shared" ca="1" si="6"/>
        <v/>
      </c>
      <c r="Z163" s="11" t="str">
        <f t="shared" ca="1" si="7"/>
        <v/>
      </c>
    </row>
    <row r="164" spans="1:26">
      <c r="A164" s="9">
        <v>1096</v>
      </c>
      <c r="B164" s="9">
        <v>3758</v>
      </c>
      <c r="C164" s="7">
        <f>IFERROR(LOOKUP(A164,[1]PREF!$A:$A,[1]PREF!$C:$C),"")</f>
        <v>41439</v>
      </c>
      <c r="D164" s="4" t="str">
        <f>IFERROR(LOOKUP(A164,[1]PREF!$A:$A,[1]PREF!$D:$D),"")</f>
        <v>266/SPP/NTH-PST/2013</v>
      </c>
      <c r="E164" s="4" t="str">
        <f>IFERROR(LOOKUP(A164,[1]PREF!$A:$A,[1]PREF!$E:$E),"")</f>
        <v>SI130600098</v>
      </c>
      <c r="F164" s="4" t="str">
        <f>IFERROR(LOOKUP(A164,[1]PREF!$A:$A,[1]PREF!$F:$F),"")</f>
        <v>DO130600320</v>
      </c>
      <c r="G164" s="4" t="str">
        <f>IFERROR(LOOKUP(A164,[1]PREF!$A:$A,[1]PREF!$G:$G),"")</f>
        <v>DO130600320</v>
      </c>
      <c r="H164" s="4" t="str">
        <f>IFERROR(LOOKUP(A164,[1]PREF!$A:$A,[1]PREF!$H:$H),"")</f>
        <v>PL130600098</v>
      </c>
      <c r="I164" s="4" t="str">
        <f>IFERROR(LOOKUP(A164,[1]PREF!$A:$A,[1]PREF!$U:$U),"")</f>
        <v>010.900-13.92589061</v>
      </c>
      <c r="J164" s="4">
        <f>IFERROR(LOOKUP(A164,[1]PREF!$A:$A,[1]PREF!$N:$N),"")</f>
        <v>0</v>
      </c>
      <c r="K164" s="4">
        <f>IFERROR(LOOKUP(A164,[1]PREF!$A:$A,[1]PREF!$O:$O),"")</f>
        <v>0</v>
      </c>
      <c r="L164" s="4">
        <f>IFERROR(LOOKUP(A164,[1]PREF!$A:$A,[1]PREF!$P:$P),"")</f>
        <v>0</v>
      </c>
      <c r="M164" s="4" t="str">
        <f>IFERROR(LOOKUP(A164,[1]PREF!$A:$A,[1]PREF!$W:$W),"")</f>
        <v>1.1.5.0.1</v>
      </c>
      <c r="N164" s="4" t="str">
        <f>IFERROR(LOOKUP(A164,[1]PREF!$A:$A,[1]PREF!$AB:$AB),"")</f>
        <v>Nathani Indonesia</v>
      </c>
      <c r="O164" s="4" t="str">
        <f>IFERROR(LOOKUP(A164,[1]PREF!$A:$A,[1]PREF!$AC:$AC),"")</f>
        <v>Agustina Y. Zulkarnain</v>
      </c>
      <c r="P164" s="4" t="str">
        <f>IFERROR(LOOKUP(B164,[1]CREF!$B:$B,[1]CREF!$E:$E),"")</f>
        <v>1.1.7.0.3.148</v>
      </c>
      <c r="Q164" s="4" t="str">
        <f>IFERROR(LOOKUP(B164,[1]CREF!$B:$B,[1]CREF!$G:$G),"")</f>
        <v>ProQuat 276 SL @4 ltr</v>
      </c>
      <c r="R164" s="4">
        <f>IFERROR(LOOKUP(B164,[1]CREF!$B:$B,[1]CREF!$H:$H),"")</f>
        <v>4</v>
      </c>
      <c r="S164" s="8">
        <f>IFERROR(LOOKUP(B164,[1]CREF!$B:$B,[1]CREF!$I:$I),"")</f>
        <v>4</v>
      </c>
      <c r="T164" s="11" t="str">
        <f>IFERROR(LOOKUP(B164,[1]CREF!$B:$B,[1]CREF!$J:$J),"")</f>
        <v>Pcs</v>
      </c>
      <c r="U164" s="11">
        <f>IFERROR(IF(AND(AND(D164&lt;&gt;0,E164&lt;&gt;0),SUMIF([2]JPBD!$W:$W,Q164,[2]JPBD!$AA:$AA)&gt;=0),LOOKUP(B164,[1]CREF!$B:$B,[1]CREF!$U:$U),""),"")</f>
        <v>992</v>
      </c>
      <c r="V164" s="11">
        <f>IFERROR(LOOKUP(B164,[1]CREF!$B:$B,[1]CREF!$K:$K),"")</f>
        <v>24821.18033684211</v>
      </c>
      <c r="W164" s="11">
        <f>IFERROR(LOOKUP(B164,[1]CREF!$B:$B,[1]CREF!$T:$T),"")</f>
        <v>0</v>
      </c>
      <c r="X164" s="11" t="str">
        <f ca="1">IFERROR(IF(AND(SUMIF([3]JPD!$O:$O,M164,[3]JPD!$R:$R)&lt;=LOOKUP(M164,[4]Customer!$A:$A,[4]Customer!$BI:$BI),SUMIF([3]JPD!$O:$O,M164,[3]JPD!$D:$D)&gt;=60),"KREDIT LIMIT/OVERDUE",U164*(SUM(V164:W164))),"")</f>
        <v>KREDIT LIMIT/OVERDUE</v>
      </c>
      <c r="Y164" s="11" t="str">
        <f t="shared" ca="1" si="6"/>
        <v/>
      </c>
      <c r="Z164" s="11" t="str">
        <f t="shared" ca="1" si="7"/>
        <v/>
      </c>
    </row>
    <row r="165" spans="1:26">
      <c r="A165" s="9">
        <v>1096</v>
      </c>
      <c r="B165" s="9">
        <v>3759</v>
      </c>
      <c r="C165" s="7">
        <f>IFERROR(LOOKUP(A165,[1]PREF!$A:$A,[1]PREF!$C:$C),"")</f>
        <v>41439</v>
      </c>
      <c r="D165" s="4" t="str">
        <f>IFERROR(LOOKUP(A165,[1]PREF!$A:$A,[1]PREF!$D:$D),"")</f>
        <v>266/SPP/NTH-PST/2013</v>
      </c>
      <c r="E165" s="4" t="str">
        <f>IFERROR(LOOKUP(A165,[1]PREF!$A:$A,[1]PREF!$E:$E),"")</f>
        <v>SI130600098</v>
      </c>
      <c r="F165" s="4" t="str">
        <f>IFERROR(LOOKUP(A165,[1]PREF!$A:$A,[1]PREF!$F:$F),"")</f>
        <v>DO130600320</v>
      </c>
      <c r="G165" s="4" t="str">
        <f>IFERROR(LOOKUP(A165,[1]PREF!$A:$A,[1]PREF!$G:$G),"")</f>
        <v>DO130600320</v>
      </c>
      <c r="H165" s="4" t="str">
        <f>IFERROR(LOOKUP(A165,[1]PREF!$A:$A,[1]PREF!$H:$H),"")</f>
        <v>PL130600098</v>
      </c>
      <c r="I165" s="4" t="str">
        <f>IFERROR(LOOKUP(A165,[1]PREF!$A:$A,[1]PREF!$U:$U),"")</f>
        <v>010.900-13.92589061</v>
      </c>
      <c r="J165" s="4">
        <f>IFERROR(LOOKUP(A165,[1]PREF!$A:$A,[1]PREF!$N:$N),"")</f>
        <v>0</v>
      </c>
      <c r="K165" s="4">
        <f>IFERROR(LOOKUP(A165,[1]PREF!$A:$A,[1]PREF!$O:$O),"")</f>
        <v>0</v>
      </c>
      <c r="L165" s="4">
        <f>IFERROR(LOOKUP(A165,[1]PREF!$A:$A,[1]PREF!$P:$P),"")</f>
        <v>0</v>
      </c>
      <c r="M165" s="4" t="str">
        <f>IFERROR(LOOKUP(A165,[1]PREF!$A:$A,[1]PREF!$W:$W),"")</f>
        <v>1.1.5.0.1</v>
      </c>
      <c r="N165" s="4" t="str">
        <f>IFERROR(LOOKUP(A165,[1]PREF!$A:$A,[1]PREF!$AB:$AB),"")</f>
        <v>Nathani Indonesia</v>
      </c>
      <c r="O165" s="4" t="str">
        <f>IFERROR(LOOKUP(A165,[1]PREF!$A:$A,[1]PREF!$AC:$AC),"")</f>
        <v>Agustina Y. Zulkarnain</v>
      </c>
      <c r="P165" s="4" t="str">
        <f>IFERROR(LOOKUP(B165,[1]CREF!$B:$B,[1]CREF!$E:$E),"")</f>
        <v>1.1.7.0.3.147</v>
      </c>
      <c r="Q165" s="4" t="str">
        <f>IFERROR(LOOKUP(B165,[1]CREF!$B:$B,[1]CREF!$G:$G),"")</f>
        <v>ProQuat 276 SL @1 Ltr</v>
      </c>
      <c r="R165" s="4">
        <f>IFERROR(LOOKUP(B165,[1]CREF!$B:$B,[1]CREF!$H:$H),"")</f>
        <v>1</v>
      </c>
      <c r="S165" s="8">
        <f>IFERROR(LOOKUP(B165,[1]CREF!$B:$B,[1]CREF!$I:$I),"")</f>
        <v>12</v>
      </c>
      <c r="T165" s="11" t="str">
        <f>IFERROR(LOOKUP(B165,[1]CREF!$B:$B,[1]CREF!$J:$J),"")</f>
        <v>Pcs</v>
      </c>
      <c r="U165" s="11">
        <f>IFERROR(IF(AND(AND(D165&lt;&gt;0,E165&lt;&gt;0),SUMIF([2]JPBD!$W:$W,Q165,[2]JPBD!$AA:$AA)&gt;=0),LOOKUP(B165,[1]CREF!$B:$B,[1]CREF!$U:$U),""),"")</f>
        <v>2004</v>
      </c>
      <c r="V165" s="11">
        <f>IFERROR(LOOKUP(B165,[1]CREF!$B:$B,[1]CREF!$K:$K),"")</f>
        <v>26447.847003508774</v>
      </c>
      <c r="W165" s="11">
        <f>IFERROR(LOOKUP(B165,[1]CREF!$B:$B,[1]CREF!$T:$T),"")</f>
        <v>0</v>
      </c>
      <c r="X165" s="11" t="str">
        <f ca="1">IFERROR(IF(AND(SUMIF([3]JPD!$O:$O,M165,[3]JPD!$R:$R)&lt;=LOOKUP(M165,[4]Customer!$A:$A,[4]Customer!$BI:$BI),SUMIF([3]JPD!$O:$O,M165,[3]JPD!$D:$D)&gt;=60),"KREDIT LIMIT/OVERDUE",U165*(SUM(V165:W165))),"")</f>
        <v>KREDIT LIMIT/OVERDUE</v>
      </c>
      <c r="Y165" s="11" t="str">
        <f t="shared" ca="1" si="6"/>
        <v/>
      </c>
      <c r="Z165" s="11" t="str">
        <f t="shared" ca="1" si="7"/>
        <v/>
      </c>
    </row>
    <row r="166" spans="1:26">
      <c r="A166" s="9">
        <v>1105</v>
      </c>
      <c r="B166" s="9">
        <v>3796</v>
      </c>
      <c r="C166" s="7">
        <f>IFERROR(LOOKUP(A166,[1]PREF!$A:$A,[1]PREF!$C:$C),"")</f>
        <v>41440</v>
      </c>
      <c r="D166" s="4" t="str">
        <f>IFERROR(LOOKUP(A166,[1]PREF!$A:$A,[1]PREF!$D:$D),"")</f>
        <v>291/SPP/NTH-PST/2013</v>
      </c>
      <c r="E166" s="4" t="str">
        <f>IFERROR(LOOKUP(A166,[1]PREF!$A:$A,[1]PREF!$E:$E),"")</f>
        <v>SI130600099</v>
      </c>
      <c r="F166" s="4" t="str">
        <f>IFERROR(LOOKUP(A166,[1]PREF!$A:$A,[1]PREF!$F:$F),"")</f>
        <v>DO130600325</v>
      </c>
      <c r="G166" s="4" t="str">
        <f>IFERROR(LOOKUP(A166,[1]PREF!$A:$A,[1]PREF!$G:$G),"")</f>
        <v>DO130600325</v>
      </c>
      <c r="H166" s="4" t="str">
        <f>IFERROR(LOOKUP(A166,[1]PREF!$A:$A,[1]PREF!$H:$H),"")</f>
        <v>PL130600099</v>
      </c>
      <c r="I166" s="4" t="str">
        <f>IFERROR(LOOKUP(A166,[1]PREF!$A:$A,[1]PREF!$U:$U),"")</f>
        <v>010.900-13.92589062</v>
      </c>
      <c r="J166" s="4">
        <f>IFERROR(LOOKUP(A166,[1]PREF!$A:$A,[1]PREF!$N:$N),"")</f>
        <v>0</v>
      </c>
      <c r="K166" s="4">
        <f>IFERROR(LOOKUP(A166,[1]PREF!$A:$A,[1]PREF!$O:$O),"")</f>
        <v>0</v>
      </c>
      <c r="L166" s="4">
        <f>IFERROR(LOOKUP(A166,[1]PREF!$A:$A,[1]PREF!$P:$P),"")</f>
        <v>0</v>
      </c>
      <c r="M166" s="4" t="str">
        <f>IFERROR(LOOKUP(A166,[1]PREF!$A:$A,[1]PREF!$W:$W),"")</f>
        <v>1.1.5.0.1</v>
      </c>
      <c r="N166" s="4" t="str">
        <f>IFERROR(LOOKUP(A166,[1]PREF!$A:$A,[1]PREF!$AB:$AB),"")</f>
        <v>Nathani Indonesia</v>
      </c>
      <c r="O166" s="4" t="str">
        <f>IFERROR(LOOKUP(A166,[1]PREF!$A:$A,[1]PREF!$AC:$AC),"")</f>
        <v>Agustina Y. Zulkarnain</v>
      </c>
      <c r="P166" s="4" t="str">
        <f>IFERROR(LOOKUP(B166,[1]CREF!$B:$B,[1]CREF!$E:$E),"")</f>
        <v>1.1.7.0.3.148</v>
      </c>
      <c r="Q166" s="4" t="str">
        <f>IFERROR(LOOKUP(B166,[1]CREF!$B:$B,[1]CREF!$G:$G),"")</f>
        <v>ProQuat 276 SL @4 ltr</v>
      </c>
      <c r="R166" s="4">
        <f>IFERROR(LOOKUP(B166,[1]CREF!$B:$B,[1]CREF!$H:$H),"")</f>
        <v>4</v>
      </c>
      <c r="S166" s="8">
        <f>IFERROR(LOOKUP(B166,[1]CREF!$B:$B,[1]CREF!$I:$I),"")</f>
        <v>4</v>
      </c>
      <c r="T166" s="11" t="str">
        <f>IFERROR(LOOKUP(B166,[1]CREF!$B:$B,[1]CREF!$J:$J),"")</f>
        <v>Pcs</v>
      </c>
      <c r="U166" s="11">
        <f>IFERROR(IF(AND(AND(D166&lt;&gt;0,E166&lt;&gt;0),SUMIF([2]JPBD!$W:$W,Q166,[2]JPBD!$AA:$AA)&gt;=0),LOOKUP(B166,[1]CREF!$B:$B,[1]CREF!$U:$U),""),"")</f>
        <v>1008</v>
      </c>
      <c r="V166" s="11">
        <f>IFERROR(LOOKUP(B166,[1]CREF!$B:$B,[1]CREF!$K:$K),"")</f>
        <v>24821.18033684211</v>
      </c>
      <c r="W166" s="11">
        <f>IFERROR(LOOKUP(B166,[1]CREF!$B:$B,[1]CREF!$T:$T),"")</f>
        <v>0</v>
      </c>
      <c r="X166" s="11" t="str">
        <f ca="1">IFERROR(IF(AND(SUMIF([3]JPD!$O:$O,M166,[3]JPD!$R:$R)&lt;=LOOKUP(M166,[4]Customer!$A:$A,[4]Customer!$BI:$BI),SUMIF([3]JPD!$O:$O,M166,[3]JPD!$D:$D)&gt;=60),"KREDIT LIMIT/OVERDUE",U166*(SUM(V166:W166))),"")</f>
        <v>KREDIT LIMIT/OVERDUE</v>
      </c>
      <c r="Y166" s="11" t="str">
        <f t="shared" ca="1" si="6"/>
        <v/>
      </c>
      <c r="Z166" s="11" t="str">
        <f t="shared" ca="1" si="7"/>
        <v/>
      </c>
    </row>
    <row r="167" spans="1:26">
      <c r="A167" s="9">
        <v>1105</v>
      </c>
      <c r="B167" s="9">
        <v>3797</v>
      </c>
      <c r="C167" s="7">
        <f>IFERROR(LOOKUP(A167,[1]PREF!$A:$A,[1]PREF!$C:$C),"")</f>
        <v>41440</v>
      </c>
      <c r="D167" s="4" t="str">
        <f>IFERROR(LOOKUP(A167,[1]PREF!$A:$A,[1]PREF!$D:$D),"")</f>
        <v>291/SPP/NTH-PST/2013</v>
      </c>
      <c r="E167" s="4" t="str">
        <f>IFERROR(LOOKUP(A167,[1]PREF!$A:$A,[1]PREF!$E:$E),"")</f>
        <v>SI130600099</v>
      </c>
      <c r="F167" s="4" t="str">
        <f>IFERROR(LOOKUP(A167,[1]PREF!$A:$A,[1]PREF!$F:$F),"")</f>
        <v>DO130600325</v>
      </c>
      <c r="G167" s="4" t="str">
        <f>IFERROR(LOOKUP(A167,[1]PREF!$A:$A,[1]PREF!$G:$G),"")</f>
        <v>DO130600325</v>
      </c>
      <c r="H167" s="4" t="str">
        <f>IFERROR(LOOKUP(A167,[1]PREF!$A:$A,[1]PREF!$H:$H),"")</f>
        <v>PL130600099</v>
      </c>
      <c r="I167" s="4" t="str">
        <f>IFERROR(LOOKUP(A167,[1]PREF!$A:$A,[1]PREF!$U:$U),"")</f>
        <v>010.900-13.92589062</v>
      </c>
      <c r="J167" s="4">
        <f>IFERROR(LOOKUP(A167,[1]PREF!$A:$A,[1]PREF!$N:$N),"")</f>
        <v>0</v>
      </c>
      <c r="K167" s="4">
        <f>IFERROR(LOOKUP(A167,[1]PREF!$A:$A,[1]PREF!$O:$O),"")</f>
        <v>0</v>
      </c>
      <c r="L167" s="4">
        <f>IFERROR(LOOKUP(A167,[1]PREF!$A:$A,[1]PREF!$P:$P),"")</f>
        <v>0</v>
      </c>
      <c r="M167" s="4" t="str">
        <f>IFERROR(LOOKUP(A167,[1]PREF!$A:$A,[1]PREF!$W:$W),"")</f>
        <v>1.1.5.0.1</v>
      </c>
      <c r="N167" s="4" t="str">
        <f>IFERROR(LOOKUP(A167,[1]PREF!$A:$A,[1]PREF!$AB:$AB),"")</f>
        <v>Nathani Indonesia</v>
      </c>
      <c r="O167" s="4" t="str">
        <f>IFERROR(LOOKUP(A167,[1]PREF!$A:$A,[1]PREF!$AC:$AC),"")</f>
        <v>Agustina Y. Zulkarnain</v>
      </c>
      <c r="P167" s="4" t="str">
        <f>IFERROR(LOOKUP(B167,[1]CREF!$B:$B,[1]CREF!$E:$E),"")</f>
        <v>1.1.7.0.3.149</v>
      </c>
      <c r="Q167" s="4" t="str">
        <f>IFERROR(LOOKUP(B167,[1]CREF!$B:$B,[1]CREF!$G:$G),"")</f>
        <v>ProQuat 276 SL @4 ltr</v>
      </c>
      <c r="R167" s="4">
        <f>IFERROR(LOOKUP(B167,[1]CREF!$B:$B,[1]CREF!$H:$H),"")</f>
        <v>4</v>
      </c>
      <c r="S167" s="8">
        <f>IFERROR(LOOKUP(B167,[1]CREF!$B:$B,[1]CREF!$I:$I),"")</f>
        <v>4</v>
      </c>
      <c r="T167" s="11" t="str">
        <f>IFERROR(LOOKUP(B167,[1]CREF!$B:$B,[1]CREF!$J:$J),"")</f>
        <v>Pcs</v>
      </c>
      <c r="U167" s="11">
        <f>IFERROR(IF(AND(AND(D167&lt;&gt;0,E167&lt;&gt;0),SUMIF([2]JPBD!$W:$W,Q167,[2]JPBD!$AA:$AA)&gt;=0),LOOKUP(B167,[1]CREF!$B:$B,[1]CREF!$U:$U),""),"")</f>
        <v>2992</v>
      </c>
      <c r="V167" s="11">
        <f>IFERROR(LOOKUP(B167,[1]CREF!$B:$B,[1]CREF!$K:$K),"")</f>
        <v>24816.797705263158</v>
      </c>
      <c r="W167" s="11">
        <f>IFERROR(LOOKUP(B167,[1]CREF!$B:$B,[1]CREF!$T:$T),"")</f>
        <v>0</v>
      </c>
      <c r="X167" s="11" t="str">
        <f ca="1">IFERROR(IF(AND(SUMIF([3]JPD!$O:$O,M167,[3]JPD!$R:$R)&lt;=LOOKUP(M167,[4]Customer!$A:$A,[4]Customer!$BI:$BI),SUMIF([3]JPD!$O:$O,M167,[3]JPD!$D:$D)&gt;=60),"KREDIT LIMIT/OVERDUE",U167*(SUM(V167:W167))),"")</f>
        <v>KREDIT LIMIT/OVERDUE</v>
      </c>
      <c r="Y167" s="11" t="str">
        <f t="shared" ca="1" si="6"/>
        <v/>
      </c>
      <c r="Z167" s="11" t="str">
        <f t="shared" ca="1" si="7"/>
        <v/>
      </c>
    </row>
    <row r="168" spans="1:26">
      <c r="A168" s="9">
        <v>1126</v>
      </c>
      <c r="B168" s="9">
        <v>3878</v>
      </c>
      <c r="C168" s="7">
        <f>IFERROR(LOOKUP(A168,[1]PREF!$A:$A,[1]PREF!$C:$C),"")</f>
        <v>41442</v>
      </c>
      <c r="D168" s="4" t="str">
        <f>IFERROR(LOOKUP(A168,[1]PREF!$A:$A,[1]PREF!$D:$D),"")</f>
        <v>267/SPP/NTH-PST/2013</v>
      </c>
      <c r="E168" s="4" t="str">
        <f>IFERROR(LOOKUP(A168,[1]PREF!$A:$A,[1]PREF!$E:$E),"")</f>
        <v>SI130600100</v>
      </c>
      <c r="F168" s="4" t="str">
        <f>IFERROR(LOOKUP(A168,[1]PREF!$A:$A,[1]PREF!$F:$F),"")</f>
        <v>DO130600336</v>
      </c>
      <c r="G168" s="4" t="str">
        <f>IFERROR(LOOKUP(A168,[1]PREF!$A:$A,[1]PREF!$G:$G),"")</f>
        <v>WB130600336</v>
      </c>
      <c r="H168" s="4" t="str">
        <f>IFERROR(LOOKUP(A168,[1]PREF!$A:$A,[1]PREF!$H:$H),"")</f>
        <v>PL130600100</v>
      </c>
      <c r="I168" s="4" t="str">
        <f>IFERROR(LOOKUP(A168,[1]PREF!$A:$A,[1]PREF!$U:$U),"")</f>
        <v>010.900-13.92589063</v>
      </c>
      <c r="J168" s="4">
        <f>IFERROR(LOOKUP(A168,[1]PREF!$A:$A,[1]PREF!$N:$N),"")</f>
        <v>0</v>
      </c>
      <c r="K168" s="4">
        <f>IFERROR(LOOKUP(A168,[1]PREF!$A:$A,[1]PREF!$O:$O),"")</f>
        <v>0</v>
      </c>
      <c r="L168" s="4">
        <f>IFERROR(LOOKUP(A168,[1]PREF!$A:$A,[1]PREF!$P:$P),"")</f>
        <v>0</v>
      </c>
      <c r="M168" s="4" t="str">
        <f>IFERROR(LOOKUP(A168,[1]PREF!$A:$A,[1]PREF!$W:$W),"")</f>
        <v>1.1.5.0.1</v>
      </c>
      <c r="N168" s="4" t="str">
        <f>IFERROR(LOOKUP(A168,[1]PREF!$A:$A,[1]PREF!$AB:$AB),"")</f>
        <v>Nathani Indonesia</v>
      </c>
      <c r="O168" s="4" t="str">
        <f>IFERROR(LOOKUP(A168,[1]PREF!$A:$A,[1]PREF!$AC:$AC),"")</f>
        <v>Agustina Y. Zulkarnain</v>
      </c>
      <c r="P168" s="4" t="str">
        <f>IFERROR(LOOKUP(B168,[1]CREF!$B:$B,[1]CREF!$E:$E),"")</f>
        <v>1.1.7.0.3.150</v>
      </c>
      <c r="Q168" s="4" t="str">
        <f>IFERROR(LOOKUP(B168,[1]CREF!$B:$B,[1]CREF!$G:$G),"")</f>
        <v>ProQuat 276 SL @20 ltr</v>
      </c>
      <c r="R168" s="4">
        <f>IFERROR(LOOKUP(B168,[1]CREF!$B:$B,[1]CREF!$H:$H),"")</f>
        <v>20</v>
      </c>
      <c r="S168" s="8">
        <f>IFERROR(LOOKUP(B168,[1]CREF!$B:$B,[1]CREF!$I:$I),"")</f>
        <v>1</v>
      </c>
      <c r="T168" s="11" t="str">
        <f>IFERROR(LOOKUP(B168,[1]CREF!$B:$B,[1]CREF!$J:$J),"")</f>
        <v>Pcs</v>
      </c>
      <c r="U168" s="11">
        <f>IFERROR(IF(AND(AND(D168&lt;&gt;0,E168&lt;&gt;0),SUMIF([2]JPBD!$W:$W,Q168,[2]JPBD!$AA:$AA)&gt;=0),LOOKUP(B168,[1]CREF!$B:$B,[1]CREF!$U:$U),""),"")</f>
        <v>9000</v>
      </c>
      <c r="V168" s="11">
        <f>IFERROR(LOOKUP(B168,[1]CREF!$B:$B,[1]CREF!$K:$K),"")</f>
        <v>24222.060863157894</v>
      </c>
      <c r="W168" s="11">
        <f>IFERROR(LOOKUP(B168,[1]CREF!$B:$B,[1]CREF!$T:$T),"")</f>
        <v>0</v>
      </c>
      <c r="X168" s="11" t="str">
        <f ca="1">IFERROR(IF(AND(SUMIF([3]JPD!$O:$O,M168,[3]JPD!$R:$R)&lt;=LOOKUP(M168,[4]Customer!$A:$A,[4]Customer!$BI:$BI),SUMIF([3]JPD!$O:$O,M168,[3]JPD!$D:$D)&gt;=60),"KREDIT LIMIT/OVERDUE",U168*(SUM(V168:W168))),"")</f>
        <v>KREDIT LIMIT/OVERDUE</v>
      </c>
      <c r="Y168" s="11" t="str">
        <f t="shared" ca="1" si="6"/>
        <v/>
      </c>
      <c r="Z168" s="11" t="str">
        <f t="shared" ca="1" si="7"/>
        <v/>
      </c>
    </row>
    <row r="169" spans="1:26">
      <c r="A169" s="9">
        <v>1126</v>
      </c>
      <c r="B169" s="9">
        <v>3879</v>
      </c>
      <c r="C169" s="7">
        <f>IFERROR(LOOKUP(A169,[1]PREF!$A:$A,[1]PREF!$C:$C),"")</f>
        <v>41442</v>
      </c>
      <c r="D169" s="4" t="str">
        <f>IFERROR(LOOKUP(A169,[1]PREF!$A:$A,[1]PREF!$D:$D),"")</f>
        <v>267/SPP/NTH-PST/2013</v>
      </c>
      <c r="E169" s="4" t="str">
        <f>IFERROR(LOOKUP(A169,[1]PREF!$A:$A,[1]PREF!$E:$E),"")</f>
        <v>SI130600100</v>
      </c>
      <c r="F169" s="4" t="str">
        <f>IFERROR(LOOKUP(A169,[1]PREF!$A:$A,[1]PREF!$F:$F),"")</f>
        <v>DO130600336</v>
      </c>
      <c r="G169" s="4" t="str">
        <f>IFERROR(LOOKUP(A169,[1]PREF!$A:$A,[1]PREF!$G:$G),"")</f>
        <v>WB130600336</v>
      </c>
      <c r="H169" s="4" t="str">
        <f>IFERROR(LOOKUP(A169,[1]PREF!$A:$A,[1]PREF!$H:$H),"")</f>
        <v>PL130600100</v>
      </c>
      <c r="I169" s="4" t="str">
        <f>IFERROR(LOOKUP(A169,[1]PREF!$A:$A,[1]PREF!$U:$U),"")</f>
        <v>010.900-13.92589063</v>
      </c>
      <c r="J169" s="4">
        <f>IFERROR(LOOKUP(A169,[1]PREF!$A:$A,[1]PREF!$N:$N),"")</f>
        <v>0</v>
      </c>
      <c r="K169" s="4">
        <f>IFERROR(LOOKUP(A169,[1]PREF!$A:$A,[1]PREF!$O:$O),"")</f>
        <v>0</v>
      </c>
      <c r="L169" s="4">
        <f>IFERROR(LOOKUP(A169,[1]PREF!$A:$A,[1]PREF!$P:$P),"")</f>
        <v>0</v>
      </c>
      <c r="M169" s="4" t="str">
        <f>IFERROR(LOOKUP(A169,[1]PREF!$A:$A,[1]PREF!$W:$W),"")</f>
        <v>1.1.5.0.1</v>
      </c>
      <c r="N169" s="4" t="str">
        <f>IFERROR(LOOKUP(A169,[1]PREF!$A:$A,[1]PREF!$AB:$AB),"")</f>
        <v>Nathani Indonesia</v>
      </c>
      <c r="O169" s="4" t="str">
        <f>IFERROR(LOOKUP(A169,[1]PREF!$A:$A,[1]PREF!$AC:$AC),"")</f>
        <v>Agustina Y. Zulkarnain</v>
      </c>
      <c r="P169" s="4" t="str">
        <f>IFERROR(LOOKUP(B169,[1]CREF!$B:$B,[1]CREF!$E:$E),"")</f>
        <v>1.1.7.0.3.151</v>
      </c>
      <c r="Q169" s="4" t="str">
        <f>IFERROR(LOOKUP(B169,[1]CREF!$B:$B,[1]CREF!$G:$G),"")</f>
        <v>ProQuat 276 SL @20 ltr</v>
      </c>
      <c r="R169" s="4">
        <f>IFERROR(LOOKUP(B169,[1]CREF!$B:$B,[1]CREF!$H:$H),"")</f>
        <v>20</v>
      </c>
      <c r="S169" s="8">
        <f>IFERROR(LOOKUP(B169,[1]CREF!$B:$B,[1]CREF!$I:$I),"")</f>
        <v>1</v>
      </c>
      <c r="T169" s="11" t="str">
        <f>IFERROR(LOOKUP(B169,[1]CREF!$B:$B,[1]CREF!$J:$J),"")</f>
        <v>Pcs</v>
      </c>
      <c r="U169" s="11">
        <f>IFERROR(IF(AND(AND(D169&lt;&gt;0,E169&lt;&gt;0),SUMIF([2]JPBD!$W:$W,Q169,[2]JPBD!$AA:$AA)&gt;=0),LOOKUP(B169,[1]CREF!$B:$B,[1]CREF!$U:$U),""),"")</f>
        <v>1000</v>
      </c>
      <c r="V169" s="11">
        <f>IFERROR(LOOKUP(B169,[1]CREF!$B:$B,[1]CREF!$K:$K),"")</f>
        <v>25481.96612631579</v>
      </c>
      <c r="W169" s="11">
        <f>IFERROR(LOOKUP(B169,[1]CREF!$B:$B,[1]CREF!$T:$T),"")</f>
        <v>0</v>
      </c>
      <c r="X169" s="11" t="str">
        <f ca="1">IFERROR(IF(AND(SUMIF([3]JPD!$O:$O,M169,[3]JPD!$R:$R)&lt;=LOOKUP(M169,[4]Customer!$A:$A,[4]Customer!$BI:$BI),SUMIF([3]JPD!$O:$O,M169,[3]JPD!$D:$D)&gt;=60),"KREDIT LIMIT/OVERDUE",U169*(SUM(V169:W169))),"")</f>
        <v>KREDIT LIMIT/OVERDUE</v>
      </c>
      <c r="Y169" s="11" t="str">
        <f t="shared" ca="1" si="6"/>
        <v/>
      </c>
      <c r="Z169" s="11" t="str">
        <f t="shared" ca="1" si="7"/>
        <v/>
      </c>
    </row>
    <row r="170" spans="1:26">
      <c r="A170" s="9">
        <v>1136</v>
      </c>
      <c r="B170" s="9">
        <v>3903</v>
      </c>
      <c r="C170" s="7">
        <f>IFERROR(LOOKUP(A170,[1]PREF!$A:$A,[1]PREF!$C:$C),"")</f>
        <v>41443</v>
      </c>
      <c r="D170" s="4" t="str">
        <f>IFERROR(LOOKUP(A170,[1]PREF!$A:$A,[1]PREF!$D:$D),"")</f>
        <v>243/SPP/NTH-PST/2013</v>
      </c>
      <c r="E170" s="4" t="str">
        <f>IFERROR(LOOKUP(A170,[1]PREF!$A:$A,[1]PREF!$E:$E),"")</f>
        <v>SI130600101</v>
      </c>
      <c r="F170" s="4" t="str">
        <f>IFERROR(LOOKUP(A170,[1]PREF!$A:$A,[1]PREF!$F:$F),"")</f>
        <v>DO130600341</v>
      </c>
      <c r="G170" s="4" t="str">
        <f>IFERROR(LOOKUP(A170,[1]PREF!$A:$A,[1]PREF!$G:$G),"")</f>
        <v>DO130600341</v>
      </c>
      <c r="H170" s="4" t="str">
        <f>IFERROR(LOOKUP(A170,[1]PREF!$A:$A,[1]PREF!$H:$H),"")</f>
        <v>PL130600101</v>
      </c>
      <c r="I170" s="4" t="str">
        <f>IFERROR(LOOKUP(A170,[1]PREF!$A:$A,[1]PREF!$U:$U),"")</f>
        <v>010.900-13.92589064</v>
      </c>
      <c r="J170" s="4">
        <f>IFERROR(LOOKUP(A170,[1]PREF!$A:$A,[1]PREF!$N:$N),"")</f>
        <v>0</v>
      </c>
      <c r="K170" s="4">
        <f>IFERROR(LOOKUP(A170,[1]PREF!$A:$A,[1]PREF!$O:$O),"")</f>
        <v>0</v>
      </c>
      <c r="L170" s="4">
        <f>IFERROR(LOOKUP(A170,[1]PREF!$A:$A,[1]PREF!$P:$P),"")</f>
        <v>0</v>
      </c>
      <c r="M170" s="4" t="str">
        <f>IFERROR(LOOKUP(A170,[1]PREF!$A:$A,[1]PREF!$W:$W),"")</f>
        <v>1.1.5.0.1</v>
      </c>
      <c r="N170" s="4" t="str">
        <f>IFERROR(LOOKUP(A170,[1]PREF!$A:$A,[1]PREF!$AB:$AB),"")</f>
        <v>Nathani Indonesia</v>
      </c>
      <c r="O170" s="4" t="str">
        <f>IFERROR(LOOKUP(A170,[1]PREF!$A:$A,[1]PREF!$AC:$AC),"")</f>
        <v>Agustina Y. Zulkarnain</v>
      </c>
      <c r="P170" s="4" t="str">
        <f>IFERROR(LOOKUP(B170,[1]CREF!$B:$B,[1]CREF!$E:$E),"")</f>
        <v>1.1.7.0.3.145</v>
      </c>
      <c r="Q170" s="4" t="str">
        <f>IFERROR(LOOKUP(B170,[1]CREF!$B:$B,[1]CREF!$G:$G),"")</f>
        <v>Curthane 80 WP @ 1Kg</v>
      </c>
      <c r="R170" s="4">
        <f>IFERROR(LOOKUP(B170,[1]CREF!$B:$B,[1]CREF!$H:$H),"")</f>
        <v>1</v>
      </c>
      <c r="S170" s="8">
        <f>IFERROR(LOOKUP(B170,[1]CREF!$B:$B,[1]CREF!$I:$I),"")</f>
        <v>20</v>
      </c>
      <c r="T170" s="11" t="str">
        <f>IFERROR(LOOKUP(B170,[1]CREF!$B:$B,[1]CREF!$J:$J),"")</f>
        <v>Pcs</v>
      </c>
      <c r="U170" s="11">
        <f>IFERROR(IF(AND(AND(D170&lt;&gt;0,E170&lt;&gt;0),SUMIF([2]JPBD!$W:$W,Q170,[2]JPBD!$AA:$AA)&gt;=0),LOOKUP(B170,[1]CREF!$B:$B,[1]CREF!$U:$U),""),"")</f>
        <v>4000</v>
      </c>
      <c r="V170" s="11">
        <f>IFERROR(LOOKUP(B170,[1]CREF!$B:$B,[1]CREF!$K:$K),"")</f>
        <v>33119.777777777774</v>
      </c>
      <c r="W170" s="11">
        <f>IFERROR(LOOKUP(B170,[1]CREF!$B:$B,[1]CREF!$T:$T),"")</f>
        <v>0</v>
      </c>
      <c r="X170" s="11" t="str">
        <f ca="1">IFERROR(IF(AND(SUMIF([3]JPD!$O:$O,M170,[3]JPD!$R:$R)&lt;=LOOKUP(M170,[4]Customer!$A:$A,[4]Customer!$BI:$BI),SUMIF([3]JPD!$O:$O,M170,[3]JPD!$D:$D)&gt;=60),"KREDIT LIMIT/OVERDUE",U170*(SUM(V170:W170))),"")</f>
        <v>KREDIT LIMIT/OVERDUE</v>
      </c>
      <c r="Y170" s="11" t="str">
        <f t="shared" ca="1" si="6"/>
        <v/>
      </c>
      <c r="Z170" s="11" t="str">
        <f t="shared" ca="1" si="7"/>
        <v/>
      </c>
    </row>
    <row r="171" spans="1:26">
      <c r="A171" s="9">
        <v>1147</v>
      </c>
      <c r="B171" s="9">
        <v>3949</v>
      </c>
      <c r="C171" s="7">
        <f>IFERROR(LOOKUP(A171,[1]PREF!$A:$A,[1]PREF!$C:$C),"")</f>
        <v>41444</v>
      </c>
      <c r="D171" s="4" t="str">
        <f>IFERROR(LOOKUP(A171,[1]PREF!$A:$A,[1]PREF!$D:$D),"")</f>
        <v>268/SPP/NTH-PST/2013</v>
      </c>
      <c r="E171" s="4" t="str">
        <f>IFERROR(LOOKUP(A171,[1]PREF!$A:$A,[1]PREF!$E:$E),"")</f>
        <v>SI130600102</v>
      </c>
      <c r="F171" s="4" t="str">
        <f>IFERROR(LOOKUP(A171,[1]PREF!$A:$A,[1]PREF!$F:$F),"")</f>
        <v>DO130600346</v>
      </c>
      <c r="G171" s="4" t="str">
        <f>IFERROR(LOOKUP(A171,[1]PREF!$A:$A,[1]PREF!$G:$G),"")</f>
        <v>DO130600346</v>
      </c>
      <c r="H171" s="4" t="str">
        <f>IFERROR(LOOKUP(A171,[1]PREF!$A:$A,[1]PREF!$H:$H),"")</f>
        <v>PL130600102</v>
      </c>
      <c r="I171" s="4" t="str">
        <f>IFERROR(LOOKUP(A171,[1]PREF!$A:$A,[1]PREF!$U:$U),"")</f>
        <v>010.900-13.92589065</v>
      </c>
      <c r="J171" s="4">
        <f>IFERROR(LOOKUP(A171,[1]PREF!$A:$A,[1]PREF!$N:$N),"")</f>
        <v>0</v>
      </c>
      <c r="K171" s="4">
        <f>IFERROR(LOOKUP(A171,[1]PREF!$A:$A,[1]PREF!$O:$O),"")</f>
        <v>0</v>
      </c>
      <c r="L171" s="4">
        <f>IFERROR(LOOKUP(A171,[1]PREF!$A:$A,[1]PREF!$P:$P),"")</f>
        <v>0</v>
      </c>
      <c r="M171" s="4" t="str">
        <f>IFERROR(LOOKUP(A171,[1]PREF!$A:$A,[1]PREF!$W:$W),"")</f>
        <v>1.1.5.0.1</v>
      </c>
      <c r="N171" s="4" t="str">
        <f>IFERROR(LOOKUP(A171,[1]PREF!$A:$A,[1]PREF!$AB:$AB),"")</f>
        <v>Nathani Indonesia</v>
      </c>
      <c r="O171" s="4" t="str">
        <f>IFERROR(LOOKUP(A171,[1]PREF!$A:$A,[1]PREF!$AC:$AC),"")</f>
        <v>Agustina Y. Zulkarnain</v>
      </c>
      <c r="P171" s="4" t="str">
        <f>IFERROR(LOOKUP(B171,[1]CREF!$B:$B,[1]CREF!$E:$E),"")</f>
        <v>1.1.7.0.3.152</v>
      </c>
      <c r="Q171" s="4" t="str">
        <f>IFERROR(LOOKUP(B171,[1]CREF!$B:$B,[1]CREF!$G:$G),"")</f>
        <v>Mark Up 480 SL @1 ltr</v>
      </c>
      <c r="R171" s="4">
        <f>IFERROR(LOOKUP(B171,[1]CREF!$B:$B,[1]CREF!$H:$H),"")</f>
        <v>1</v>
      </c>
      <c r="S171" s="8">
        <f>IFERROR(LOOKUP(B171,[1]CREF!$B:$B,[1]CREF!$I:$I),"")</f>
        <v>12</v>
      </c>
      <c r="T171" s="11" t="str">
        <f>IFERROR(LOOKUP(B171,[1]CREF!$B:$B,[1]CREF!$J:$J),"")</f>
        <v>Pcs</v>
      </c>
      <c r="U171" s="11">
        <f>IFERROR(IF(AND(AND(D171&lt;&gt;0,E171&lt;&gt;0),SUMIF([2]JPBD!$W:$W,Q171,[2]JPBD!$AA:$AA)&gt;=0),LOOKUP(B171,[1]CREF!$B:$B,[1]CREF!$U:$U),""),"")</f>
        <v>3996</v>
      </c>
      <c r="V171" s="11">
        <f>IFERROR(LOOKUP(B171,[1]CREF!$B:$B,[1]CREF!$K:$K),"")</f>
        <v>27874.840013468016</v>
      </c>
      <c r="W171" s="11">
        <f>IFERROR(LOOKUP(B171,[1]CREF!$B:$B,[1]CREF!$T:$T),"")</f>
        <v>0</v>
      </c>
      <c r="X171" s="11" t="str">
        <f ca="1">IFERROR(IF(AND(SUMIF([3]JPD!$O:$O,M171,[3]JPD!$R:$R)&lt;=LOOKUP(M171,[4]Customer!$A:$A,[4]Customer!$BI:$BI),SUMIF([3]JPD!$O:$O,M171,[3]JPD!$D:$D)&gt;=60),"KREDIT LIMIT/OVERDUE",U171*(SUM(V171:W171))),"")</f>
        <v>KREDIT LIMIT/OVERDUE</v>
      </c>
      <c r="Y171" s="11" t="str">
        <f t="shared" ca="1" si="6"/>
        <v/>
      </c>
      <c r="Z171" s="11" t="str">
        <f t="shared" ca="1" si="7"/>
        <v/>
      </c>
    </row>
    <row r="172" spans="1:26">
      <c r="A172" s="9">
        <v>1150</v>
      </c>
      <c r="B172" s="9">
        <v>3959</v>
      </c>
      <c r="C172" s="7">
        <f>IFERROR(LOOKUP(A172,[1]PREF!$A:$A,[1]PREF!$C:$C),"")</f>
        <v>41444</v>
      </c>
      <c r="D172" s="4" t="str">
        <f>IFERROR(LOOKUP(A172,[1]PREF!$A:$A,[1]PREF!$D:$D),"")</f>
        <v>274/SPP/NTH-PST/2013</v>
      </c>
      <c r="E172" s="4" t="str">
        <f>IFERROR(LOOKUP(A172,[1]PREF!$A:$A,[1]PREF!$E:$E),"")</f>
        <v>SI130600103</v>
      </c>
      <c r="F172" s="4" t="str">
        <f>IFERROR(LOOKUP(A172,[1]PREF!$A:$A,[1]PREF!$F:$F),"")</f>
        <v>DO130600348</v>
      </c>
      <c r="G172" s="4" t="str">
        <f>IFERROR(LOOKUP(A172,[1]PREF!$A:$A,[1]PREF!$G:$G),"")</f>
        <v>DO130600348</v>
      </c>
      <c r="H172" s="4" t="str">
        <f>IFERROR(LOOKUP(A172,[1]PREF!$A:$A,[1]PREF!$H:$H),"")</f>
        <v>PL130600103</v>
      </c>
      <c r="I172" s="4" t="str">
        <f>IFERROR(LOOKUP(A172,[1]PREF!$A:$A,[1]PREF!$U:$U),"")</f>
        <v>010.900-13.92589066</v>
      </c>
      <c r="J172" s="4">
        <f>IFERROR(LOOKUP(A172,[1]PREF!$A:$A,[1]PREF!$N:$N),"")</f>
        <v>0</v>
      </c>
      <c r="K172" s="4">
        <f>IFERROR(LOOKUP(A172,[1]PREF!$A:$A,[1]PREF!$O:$O),"")</f>
        <v>0</v>
      </c>
      <c r="L172" s="4">
        <f>IFERROR(LOOKUP(A172,[1]PREF!$A:$A,[1]PREF!$P:$P),"")</f>
        <v>0</v>
      </c>
      <c r="M172" s="4" t="str">
        <f>IFERROR(LOOKUP(A172,[1]PREF!$A:$A,[1]PREF!$W:$W),"")</f>
        <v>1.1.5.0.1</v>
      </c>
      <c r="N172" s="4" t="str">
        <f>IFERROR(LOOKUP(A172,[1]PREF!$A:$A,[1]PREF!$AB:$AB),"")</f>
        <v>Nathani Indonesia</v>
      </c>
      <c r="O172" s="4" t="str">
        <f>IFERROR(LOOKUP(A172,[1]PREF!$A:$A,[1]PREF!$AC:$AC),"")</f>
        <v>Agustina Y. Zulkarnain</v>
      </c>
      <c r="P172" s="4" t="str">
        <f>IFERROR(LOOKUP(B172,[1]CREF!$B:$B,[1]CREF!$E:$E),"")</f>
        <v>1.1.7.0.3.153</v>
      </c>
      <c r="Q172" s="4" t="str">
        <f>IFERROR(LOOKUP(B172,[1]CREF!$B:$B,[1]CREF!$G:$G),"")</f>
        <v>Alert 20 WG @ 250 gr</v>
      </c>
      <c r="R172" s="4">
        <f>IFERROR(LOOKUP(B172,[1]CREF!$B:$B,[1]CREF!$H:$H),"")</f>
        <v>0.25</v>
      </c>
      <c r="S172" s="8">
        <f>IFERROR(LOOKUP(B172,[1]CREF!$B:$B,[1]CREF!$I:$I),"")</f>
        <v>40</v>
      </c>
      <c r="T172" s="11" t="str">
        <f>IFERROR(LOOKUP(B172,[1]CREF!$B:$B,[1]CREF!$J:$J),"")</f>
        <v>Pcs</v>
      </c>
      <c r="U172" s="11">
        <f>IFERROR(IF(AND(AND(D172&lt;&gt;0,E172&lt;&gt;0),SUMIF([2]JPBD!$W:$W,Q172,[2]JPBD!$AA:$AA)&gt;=0),LOOKUP(B172,[1]CREF!$B:$B,[1]CREF!$U:$U),""),"")</f>
        <v>1000</v>
      </c>
      <c r="V172" s="11">
        <f>IFERROR(LOOKUP(B172,[1]CREF!$B:$B,[1]CREF!$K:$K),"")</f>
        <v>65285.67288888889</v>
      </c>
      <c r="W172" s="11">
        <f>IFERROR(LOOKUP(B172,[1]CREF!$B:$B,[1]CREF!$T:$T),"")</f>
        <v>0</v>
      </c>
      <c r="X172" s="11" t="str">
        <f ca="1">IFERROR(IF(AND(SUMIF([3]JPD!$O:$O,M172,[3]JPD!$R:$R)&lt;=LOOKUP(M172,[4]Customer!$A:$A,[4]Customer!$BI:$BI),SUMIF([3]JPD!$O:$O,M172,[3]JPD!$D:$D)&gt;=60),"KREDIT LIMIT/OVERDUE",U172*(SUM(V172:W172))),"")</f>
        <v>KREDIT LIMIT/OVERDUE</v>
      </c>
      <c r="Y172" s="11" t="str">
        <f t="shared" ca="1" si="6"/>
        <v/>
      </c>
      <c r="Z172" s="11" t="str">
        <f t="shared" ca="1" si="7"/>
        <v/>
      </c>
    </row>
    <row r="173" spans="1:26">
      <c r="A173" s="9">
        <v>1161</v>
      </c>
      <c r="B173" s="9">
        <v>4005</v>
      </c>
      <c r="C173" s="7">
        <f>IFERROR(LOOKUP(A173,[1]PREF!$A:$A,[1]PREF!$C:$C),"")</f>
        <v>41456</v>
      </c>
      <c r="D173" s="4" t="str">
        <f>IFERROR(LOOKUP(A173,[1]PREF!$A:$A,[1]PREF!$D:$D),"")</f>
        <v>260/SPP/NTH-PST/2013</v>
      </c>
      <c r="E173" s="4" t="str">
        <f>IFERROR(LOOKUP(A173,[1]PREF!$A:$A,[1]PREF!$E:$E),"")</f>
        <v>SI130700104</v>
      </c>
      <c r="F173" s="4" t="str">
        <f>IFERROR(LOOKUP(A173,[1]PREF!$A:$A,[1]PREF!$F:$F),"")</f>
        <v>DO130700353</v>
      </c>
      <c r="G173" s="4" t="str">
        <f>IFERROR(LOOKUP(A173,[1]PREF!$A:$A,[1]PREF!$G:$G),"")</f>
        <v>DO130700353</v>
      </c>
      <c r="H173" s="4" t="str">
        <f>IFERROR(LOOKUP(A173,[1]PREF!$A:$A,[1]PREF!$H:$H),"")</f>
        <v>PL130700104</v>
      </c>
      <c r="I173" s="4" t="str">
        <f>IFERROR(LOOKUP(A173,[1]PREF!$A:$A,[1]PREF!$U:$U),"")</f>
        <v>010.900-13.92589067</v>
      </c>
      <c r="J173" s="4">
        <f>IFERROR(LOOKUP(A173,[1]PREF!$A:$A,[1]PREF!$N:$N),"")</f>
        <v>0</v>
      </c>
      <c r="K173" s="4">
        <f>IFERROR(LOOKUP(A173,[1]PREF!$A:$A,[1]PREF!$O:$O),"")</f>
        <v>0</v>
      </c>
      <c r="L173" s="4">
        <f>IFERROR(LOOKUP(A173,[1]PREF!$A:$A,[1]PREF!$P:$P),"")</f>
        <v>0</v>
      </c>
      <c r="M173" s="4" t="str">
        <f>IFERROR(LOOKUP(A173,[1]PREF!$A:$A,[1]PREF!$W:$W),"")</f>
        <v>1.1.5.0.1</v>
      </c>
      <c r="N173" s="4" t="str">
        <f>IFERROR(LOOKUP(A173,[1]PREF!$A:$A,[1]PREF!$AB:$AB),"")</f>
        <v>Nathani Indonesia</v>
      </c>
      <c r="O173" s="4" t="str">
        <f>IFERROR(LOOKUP(A173,[1]PREF!$A:$A,[1]PREF!$AC:$AC),"")</f>
        <v>Agustina Y. Zulkarnain</v>
      </c>
      <c r="P173" s="4" t="str">
        <f>IFERROR(LOOKUP(B173,[1]CREF!$B:$B,[1]CREF!$E:$E),"")</f>
        <v>1.1.7.0.3.154</v>
      </c>
      <c r="Q173" s="4" t="str">
        <f>IFERROR(LOOKUP(B173,[1]CREF!$B:$B,[1]CREF!$G:$G),"")</f>
        <v>Mark Up 480 SL @1 ltr</v>
      </c>
      <c r="R173" s="4">
        <f>IFERROR(LOOKUP(B173,[1]CREF!$B:$B,[1]CREF!$H:$H),"")</f>
        <v>1</v>
      </c>
      <c r="S173" s="8">
        <f>IFERROR(LOOKUP(B173,[1]CREF!$B:$B,[1]CREF!$I:$I),"")</f>
        <v>12</v>
      </c>
      <c r="T173" s="11" t="str">
        <f>IFERROR(LOOKUP(B173,[1]CREF!$B:$B,[1]CREF!$J:$J),"")</f>
        <v>Pcs</v>
      </c>
      <c r="U173" s="11">
        <f>IFERROR(IF(AND(AND(D173&lt;&gt;0,E173&lt;&gt;0),SUMIF([2]JPBD!$W:$W,Q173,[2]JPBD!$AA:$AA)&gt;=0),LOOKUP(B173,[1]CREF!$B:$B,[1]CREF!$U:$U),""),"")</f>
        <v>996</v>
      </c>
      <c r="V173" s="11">
        <f>IFERROR(LOOKUP(B173,[1]CREF!$B:$B,[1]CREF!$K:$K),"")</f>
        <v>26110.131087719299</v>
      </c>
      <c r="W173" s="11">
        <f>IFERROR(LOOKUP(B173,[1]CREF!$B:$B,[1]CREF!$T:$T),"")</f>
        <v>0</v>
      </c>
      <c r="X173" s="11" t="str">
        <f ca="1">IFERROR(IF(AND(SUMIF([3]JPD!$O:$O,M173,[3]JPD!$R:$R)&lt;=LOOKUP(M173,[4]Customer!$A:$A,[4]Customer!$BI:$BI),SUMIF([3]JPD!$O:$O,M173,[3]JPD!$D:$D)&gt;=60),"KREDIT LIMIT/OVERDUE",U173*(SUM(V173:W173))),"")</f>
        <v>KREDIT LIMIT/OVERDUE</v>
      </c>
      <c r="Y173" s="11" t="str">
        <f t="shared" ca="1" si="6"/>
        <v/>
      </c>
      <c r="Z173" s="11" t="str">
        <f t="shared" ca="1" si="7"/>
        <v/>
      </c>
    </row>
    <row r="174" spans="1:26">
      <c r="A174" s="9">
        <v>1161</v>
      </c>
      <c r="B174" s="9">
        <v>4006</v>
      </c>
      <c r="C174" s="7">
        <f>IFERROR(LOOKUP(A174,[1]PREF!$A:$A,[1]PREF!$C:$C),"")</f>
        <v>41456</v>
      </c>
      <c r="D174" s="4" t="str">
        <f>IFERROR(LOOKUP(A174,[1]PREF!$A:$A,[1]PREF!$D:$D),"")</f>
        <v>260/SPP/NTH-PST/2013</v>
      </c>
      <c r="E174" s="4" t="str">
        <f>IFERROR(LOOKUP(A174,[1]PREF!$A:$A,[1]PREF!$E:$E),"")</f>
        <v>SI130700104</v>
      </c>
      <c r="F174" s="4" t="str">
        <f>IFERROR(LOOKUP(A174,[1]PREF!$A:$A,[1]PREF!$F:$F),"")</f>
        <v>DO130700353</v>
      </c>
      <c r="G174" s="4" t="str">
        <f>IFERROR(LOOKUP(A174,[1]PREF!$A:$A,[1]PREF!$G:$G),"")</f>
        <v>DO130700353</v>
      </c>
      <c r="H174" s="4" t="str">
        <f>IFERROR(LOOKUP(A174,[1]PREF!$A:$A,[1]PREF!$H:$H),"")</f>
        <v>PL130700104</v>
      </c>
      <c r="I174" s="4" t="str">
        <f>IFERROR(LOOKUP(A174,[1]PREF!$A:$A,[1]PREF!$U:$U),"")</f>
        <v>010.900-13.92589067</v>
      </c>
      <c r="J174" s="4">
        <f>IFERROR(LOOKUP(A174,[1]PREF!$A:$A,[1]PREF!$N:$N),"")</f>
        <v>0</v>
      </c>
      <c r="K174" s="4">
        <f>IFERROR(LOOKUP(A174,[1]PREF!$A:$A,[1]PREF!$O:$O),"")</f>
        <v>0</v>
      </c>
      <c r="L174" s="4">
        <f>IFERROR(LOOKUP(A174,[1]PREF!$A:$A,[1]PREF!$P:$P),"")</f>
        <v>0</v>
      </c>
      <c r="M174" s="4" t="str">
        <f>IFERROR(LOOKUP(A174,[1]PREF!$A:$A,[1]PREF!$W:$W),"")</f>
        <v>1.1.5.0.1</v>
      </c>
      <c r="N174" s="4" t="str">
        <f>IFERROR(LOOKUP(A174,[1]PREF!$A:$A,[1]PREF!$AB:$AB),"")</f>
        <v>Nathani Indonesia</v>
      </c>
      <c r="O174" s="4" t="str">
        <f>IFERROR(LOOKUP(A174,[1]PREF!$A:$A,[1]PREF!$AC:$AC),"")</f>
        <v>Agustina Y. Zulkarnain</v>
      </c>
      <c r="P174" s="4" t="str">
        <f>IFERROR(LOOKUP(B174,[1]CREF!$B:$B,[1]CREF!$E:$E),"")</f>
        <v>1.1.7.0.3.155</v>
      </c>
      <c r="Q174" s="4" t="str">
        <f>IFERROR(LOOKUP(B174,[1]CREF!$B:$B,[1]CREF!$G:$G),"")</f>
        <v>Mark Up 480 SL @1 ltr</v>
      </c>
      <c r="R174" s="4">
        <f>IFERROR(LOOKUP(B174,[1]CREF!$B:$B,[1]CREF!$H:$H),"")</f>
        <v>1</v>
      </c>
      <c r="S174" s="8">
        <f>IFERROR(LOOKUP(B174,[1]CREF!$B:$B,[1]CREF!$I:$I),"")</f>
        <v>12</v>
      </c>
      <c r="T174" s="11" t="str">
        <f>IFERROR(LOOKUP(B174,[1]CREF!$B:$B,[1]CREF!$J:$J),"")</f>
        <v>Pcs</v>
      </c>
      <c r="U174" s="11">
        <f>IFERROR(IF(AND(AND(D174&lt;&gt;0,E174&lt;&gt;0),SUMIF([2]JPBD!$W:$W,Q174,[2]JPBD!$AA:$AA)&gt;=0),LOOKUP(B174,[1]CREF!$B:$B,[1]CREF!$U:$U),""),"")</f>
        <v>3000</v>
      </c>
      <c r="V174" s="11">
        <f>IFERROR(LOOKUP(B174,[1]CREF!$B:$B,[1]CREF!$K:$K),"")</f>
        <v>26074.257403508771</v>
      </c>
      <c r="W174" s="11">
        <f>IFERROR(LOOKUP(B174,[1]CREF!$B:$B,[1]CREF!$T:$T),"")</f>
        <v>0</v>
      </c>
      <c r="X174" s="11" t="str">
        <f ca="1">IFERROR(IF(AND(SUMIF([3]JPD!$O:$O,M174,[3]JPD!$R:$R)&lt;=LOOKUP(M174,[4]Customer!$A:$A,[4]Customer!$BI:$BI),SUMIF([3]JPD!$O:$O,M174,[3]JPD!$D:$D)&gt;=60),"KREDIT LIMIT/OVERDUE",U174*(SUM(V174:W174))),"")</f>
        <v>KREDIT LIMIT/OVERDUE</v>
      </c>
      <c r="Y174" s="11" t="str">
        <f t="shared" ca="1" si="6"/>
        <v/>
      </c>
      <c r="Z174" s="11" t="str">
        <f t="shared" ca="1" si="7"/>
        <v/>
      </c>
    </row>
    <row r="175" spans="1:26">
      <c r="A175" s="9">
        <v>1174</v>
      </c>
      <c r="B175" s="9">
        <v>4061</v>
      </c>
      <c r="C175" s="7">
        <f>IFERROR(LOOKUP(A175,[1]PREF!$A:$A,[1]PREF!$C:$C),"")</f>
        <v>41456</v>
      </c>
      <c r="D175" s="4" t="str">
        <f>IFERROR(LOOKUP(A175,[1]PREF!$A:$A,[1]PREF!$D:$D),"")</f>
        <v>317/SPP/NTH-PST/2013</v>
      </c>
      <c r="E175" s="4" t="str">
        <f>IFERROR(LOOKUP(A175,[1]PREF!$A:$A,[1]PREF!$E:$E),"")</f>
        <v>SI130700105</v>
      </c>
      <c r="F175" s="4" t="str">
        <f>IFERROR(LOOKUP(A175,[1]PREF!$A:$A,[1]PREF!$F:$F),"")</f>
        <v>DO130700360</v>
      </c>
      <c r="G175" s="4" t="str">
        <f>IFERROR(LOOKUP(A175,[1]PREF!$A:$A,[1]PREF!$G:$G),"")</f>
        <v>DO130700360</v>
      </c>
      <c r="H175" s="4" t="str">
        <f>IFERROR(LOOKUP(A175,[1]PREF!$A:$A,[1]PREF!$H:$H),"")</f>
        <v>PL130700105</v>
      </c>
      <c r="I175" s="4" t="str">
        <f>IFERROR(LOOKUP(A175,[1]PREF!$A:$A,[1]PREF!$U:$U),"")</f>
        <v>010.900-13.92589068</v>
      </c>
      <c r="J175" s="4">
        <f>IFERROR(LOOKUP(A175,[1]PREF!$A:$A,[1]PREF!$N:$N),"")</f>
        <v>0</v>
      </c>
      <c r="K175" s="4">
        <f>IFERROR(LOOKUP(A175,[1]PREF!$A:$A,[1]PREF!$O:$O),"")</f>
        <v>0</v>
      </c>
      <c r="L175" s="4">
        <f>IFERROR(LOOKUP(A175,[1]PREF!$A:$A,[1]PREF!$P:$P),"")</f>
        <v>0</v>
      </c>
      <c r="M175" s="4" t="str">
        <f>IFERROR(LOOKUP(A175,[1]PREF!$A:$A,[1]PREF!$W:$W),"")</f>
        <v>1.1.5.0.1</v>
      </c>
      <c r="N175" s="4" t="str">
        <f>IFERROR(LOOKUP(A175,[1]PREF!$A:$A,[1]PREF!$AB:$AB),"")</f>
        <v>Nathani Indonesia</v>
      </c>
      <c r="O175" s="4" t="str">
        <f>IFERROR(LOOKUP(A175,[1]PREF!$A:$A,[1]PREF!$AC:$AC),"")</f>
        <v>Agustina Y. Zulkarnain</v>
      </c>
      <c r="P175" s="4" t="str">
        <f>IFERROR(LOOKUP(B175,[1]CREF!$B:$B,[1]CREF!$E:$E),"")</f>
        <v>1.1.7.0.3.156</v>
      </c>
      <c r="Q175" s="4" t="str">
        <f>IFERROR(LOOKUP(B175,[1]CREF!$B:$B,[1]CREF!$G:$G),"")</f>
        <v>Mark Up 480 SL @4 ltr</v>
      </c>
      <c r="R175" s="4">
        <f>IFERROR(LOOKUP(B175,[1]CREF!$B:$B,[1]CREF!$H:$H),"")</f>
        <v>4</v>
      </c>
      <c r="S175" s="8">
        <f>IFERROR(LOOKUP(B175,[1]CREF!$B:$B,[1]CREF!$I:$I),"")</f>
        <v>4</v>
      </c>
      <c r="T175" s="11" t="str">
        <f>IFERROR(LOOKUP(B175,[1]CREF!$B:$B,[1]CREF!$J:$J),"")</f>
        <v>Pcs</v>
      </c>
      <c r="U175" s="11">
        <f>IFERROR(IF(AND(AND(D175&lt;&gt;0,E175&lt;&gt;0),SUMIF([2]JPBD!$W:$W,Q175,[2]JPBD!$AA:$AA)&gt;=0),LOOKUP(B175,[1]CREF!$B:$B,[1]CREF!$U:$U),""),"")</f>
        <v>6000</v>
      </c>
      <c r="V175" s="11">
        <f>IFERROR(LOOKUP(B175,[1]CREF!$B:$B,[1]CREF!$K:$K),"")</f>
        <v>25680.334666666662</v>
      </c>
      <c r="W175" s="11">
        <f>IFERROR(LOOKUP(B175,[1]CREF!$B:$B,[1]CREF!$T:$T),"")</f>
        <v>0</v>
      </c>
      <c r="X175" s="11" t="str">
        <f ca="1">IFERROR(IF(AND(SUMIF([3]JPD!$O:$O,M175,[3]JPD!$R:$R)&lt;=LOOKUP(M175,[4]Customer!$A:$A,[4]Customer!$BI:$BI),SUMIF([3]JPD!$O:$O,M175,[3]JPD!$D:$D)&gt;=60),"KREDIT LIMIT/OVERDUE",U175*(SUM(V175:W175))),"")</f>
        <v>KREDIT LIMIT/OVERDUE</v>
      </c>
      <c r="Y175" s="11" t="str">
        <f t="shared" ca="1" si="6"/>
        <v/>
      </c>
      <c r="Z175" s="11" t="str">
        <f t="shared" ca="1" si="7"/>
        <v/>
      </c>
    </row>
    <row r="176" spans="1:26">
      <c r="A176" s="9">
        <v>1187</v>
      </c>
      <c r="B176" s="9">
        <v>4116</v>
      </c>
      <c r="C176" s="7">
        <f>IFERROR(LOOKUP(A176,[1]PREF!$A:$A,[1]PREF!$C:$C),"")</f>
        <v>41456</v>
      </c>
      <c r="D176" s="4" t="str">
        <f>IFERROR(LOOKUP(A176,[1]PREF!$A:$A,[1]PREF!$D:$D),"")</f>
        <v>318/SPP/NTH-PST/2013</v>
      </c>
      <c r="E176" s="4" t="str">
        <f>IFERROR(LOOKUP(A176,[1]PREF!$A:$A,[1]PREF!$E:$E),"")</f>
        <v>SI130700106</v>
      </c>
      <c r="F176" s="4" t="str">
        <f>IFERROR(LOOKUP(A176,[1]PREF!$A:$A,[1]PREF!$F:$F),"")</f>
        <v>DO130700367</v>
      </c>
      <c r="G176" s="4" t="str">
        <f>IFERROR(LOOKUP(A176,[1]PREF!$A:$A,[1]PREF!$G:$G),"")</f>
        <v>DO130700367</v>
      </c>
      <c r="H176" s="4" t="str">
        <f>IFERROR(LOOKUP(A176,[1]PREF!$A:$A,[1]PREF!$H:$H),"")</f>
        <v>PL130700106</v>
      </c>
      <c r="I176" s="4" t="str">
        <f>IFERROR(LOOKUP(A176,[1]PREF!$A:$A,[1]PREF!$U:$U),"")</f>
        <v>010.900-13.92589069</v>
      </c>
      <c r="J176" s="4">
        <f>IFERROR(LOOKUP(A176,[1]PREF!$A:$A,[1]PREF!$N:$N),"")</f>
        <v>0</v>
      </c>
      <c r="K176" s="4">
        <f>IFERROR(LOOKUP(A176,[1]PREF!$A:$A,[1]PREF!$O:$O),"")</f>
        <v>0</v>
      </c>
      <c r="L176" s="4">
        <f>IFERROR(LOOKUP(A176,[1]PREF!$A:$A,[1]PREF!$P:$P),"")</f>
        <v>0</v>
      </c>
      <c r="M176" s="4" t="str">
        <f>IFERROR(LOOKUP(A176,[1]PREF!$A:$A,[1]PREF!$W:$W),"")</f>
        <v>1.1.5.0.1</v>
      </c>
      <c r="N176" s="4" t="str">
        <f>IFERROR(LOOKUP(A176,[1]PREF!$A:$A,[1]PREF!$AB:$AB),"")</f>
        <v>Nathani Indonesia</v>
      </c>
      <c r="O176" s="4" t="str">
        <f>IFERROR(LOOKUP(A176,[1]PREF!$A:$A,[1]PREF!$AC:$AC),"")</f>
        <v>Agustina Y. Zulkarnain</v>
      </c>
      <c r="P176" s="4" t="str">
        <f>IFERROR(LOOKUP(B176,[1]CREF!$B:$B,[1]CREF!$E:$E),"")</f>
        <v>1.1.7.0.3.156</v>
      </c>
      <c r="Q176" s="4" t="str">
        <f>IFERROR(LOOKUP(B176,[1]CREF!$B:$B,[1]CREF!$G:$G),"")</f>
        <v>Mark Up 480 SL @4 ltr</v>
      </c>
      <c r="R176" s="4">
        <f>IFERROR(LOOKUP(B176,[1]CREF!$B:$B,[1]CREF!$H:$H),"")</f>
        <v>4</v>
      </c>
      <c r="S176" s="8">
        <f>IFERROR(LOOKUP(B176,[1]CREF!$B:$B,[1]CREF!$I:$I),"")</f>
        <v>4</v>
      </c>
      <c r="T176" s="11" t="str">
        <f>IFERROR(LOOKUP(B176,[1]CREF!$B:$B,[1]CREF!$J:$J),"")</f>
        <v>Pcs</v>
      </c>
      <c r="U176" s="11">
        <f>IFERROR(IF(AND(AND(D176&lt;&gt;0,E176&lt;&gt;0),SUMIF([2]JPBD!$W:$W,Q176,[2]JPBD!$AA:$AA)&gt;=0),LOOKUP(B176,[1]CREF!$B:$B,[1]CREF!$U:$U),""),"")</f>
        <v>6000</v>
      </c>
      <c r="V176" s="11">
        <f>IFERROR(LOOKUP(B176,[1]CREF!$B:$B,[1]CREF!$K:$K),"")</f>
        <v>25680.334666666662</v>
      </c>
      <c r="W176" s="11">
        <f>IFERROR(LOOKUP(B176,[1]CREF!$B:$B,[1]CREF!$T:$T),"")</f>
        <v>0</v>
      </c>
      <c r="X176" s="11" t="str">
        <f ca="1">IFERROR(IF(AND(SUMIF([3]JPD!$O:$O,M176,[3]JPD!$R:$R)&lt;=LOOKUP(M176,[4]Customer!$A:$A,[4]Customer!$BI:$BI),SUMIF([3]JPD!$O:$O,M176,[3]JPD!$D:$D)&gt;=60),"KREDIT LIMIT/OVERDUE",U176*(SUM(V176:W176))),"")</f>
        <v>KREDIT LIMIT/OVERDUE</v>
      </c>
      <c r="Y176" s="11" t="str">
        <f t="shared" ca="1" si="6"/>
        <v/>
      </c>
      <c r="Z176" s="11" t="str">
        <f t="shared" ca="1" si="7"/>
        <v/>
      </c>
    </row>
    <row r="177" spans="1:26">
      <c r="A177" s="9">
        <v>1194</v>
      </c>
      <c r="B177" s="9">
        <v>4139</v>
      </c>
      <c r="C177" s="7">
        <f>IFERROR(LOOKUP(A177,[1]PREF!$A:$A,[1]PREF!$C:$C),"")</f>
        <v>41456</v>
      </c>
      <c r="D177" s="4" t="str">
        <f>IFERROR(LOOKUP(A177,[1]PREF!$A:$A,[1]PREF!$D:$D),"")</f>
        <v>298/SPP/NTH-PST/2013</v>
      </c>
      <c r="E177" s="4" t="str">
        <f>IFERROR(LOOKUP(A177,[1]PREF!$A:$A,[1]PREF!$E:$E),"")</f>
        <v>SI130700107</v>
      </c>
      <c r="F177" s="4" t="str">
        <f>IFERROR(LOOKUP(A177,[1]PREF!$A:$A,[1]PREF!$F:$F),"")</f>
        <v>DO130700371</v>
      </c>
      <c r="G177" s="4" t="str">
        <f>IFERROR(LOOKUP(A177,[1]PREF!$A:$A,[1]PREF!$G:$G),"")</f>
        <v>DO130700371</v>
      </c>
      <c r="H177" s="4" t="str">
        <f>IFERROR(LOOKUP(A177,[1]PREF!$A:$A,[1]PREF!$H:$H),"")</f>
        <v>PL130700107</v>
      </c>
      <c r="I177" s="4" t="str">
        <f>IFERROR(LOOKUP(A177,[1]PREF!$A:$A,[1]PREF!$U:$U),"")</f>
        <v>010.900-13.92589070</v>
      </c>
      <c r="J177" s="4">
        <f>IFERROR(LOOKUP(A177,[1]PREF!$A:$A,[1]PREF!$N:$N),"")</f>
        <v>0</v>
      </c>
      <c r="K177" s="4">
        <f>IFERROR(LOOKUP(A177,[1]PREF!$A:$A,[1]PREF!$O:$O),"")</f>
        <v>0</v>
      </c>
      <c r="L177" s="4">
        <f>IFERROR(LOOKUP(A177,[1]PREF!$A:$A,[1]PREF!$P:$P),"")</f>
        <v>0</v>
      </c>
      <c r="M177" s="4" t="str">
        <f>IFERROR(LOOKUP(A177,[1]PREF!$A:$A,[1]PREF!$W:$W),"")</f>
        <v>1.1.5.0.1</v>
      </c>
      <c r="N177" s="4" t="str">
        <f>IFERROR(LOOKUP(A177,[1]PREF!$A:$A,[1]PREF!$AB:$AB),"")</f>
        <v>Nathani Indonesia</v>
      </c>
      <c r="O177" s="4" t="str">
        <f>IFERROR(LOOKUP(A177,[1]PREF!$A:$A,[1]PREF!$AC:$AC),"")</f>
        <v>Agustina Y. Zulkarnain</v>
      </c>
      <c r="P177" s="4" t="str">
        <f>IFERROR(LOOKUP(B177,[1]CREF!$B:$B,[1]CREF!$E:$E),"")</f>
        <v>1.1.7.0.3.157</v>
      </c>
      <c r="Q177" s="4" t="str">
        <f>IFERROR(LOOKUP(B177,[1]CREF!$B:$B,[1]CREF!$G:$G),"")</f>
        <v>Fenomin 865 SL @20 ltr</v>
      </c>
      <c r="R177" s="4">
        <f>IFERROR(LOOKUP(B177,[1]CREF!$B:$B,[1]CREF!$H:$H),"")</f>
        <v>20</v>
      </c>
      <c r="S177" s="8">
        <f>IFERROR(LOOKUP(B177,[1]CREF!$B:$B,[1]CREF!$I:$I),"")</f>
        <v>1</v>
      </c>
      <c r="T177" s="11" t="str">
        <f>IFERROR(LOOKUP(B177,[1]CREF!$B:$B,[1]CREF!$J:$J),"")</f>
        <v>Pcs</v>
      </c>
      <c r="U177" s="11">
        <f>IFERROR(IF(AND(AND(D177&lt;&gt;0,E177&lt;&gt;0),SUMIF([2]JPBD!$W:$W,Q177,[2]JPBD!$AA:$AA)&gt;=0),LOOKUP(B177,[1]CREF!$B:$B,[1]CREF!$U:$U),""),"")</f>
        <v>2000</v>
      </c>
      <c r="V177" s="11">
        <f>IFERROR(LOOKUP(B177,[1]CREF!$B:$B,[1]CREF!$K:$K),"")</f>
        <v>30165.263157894737</v>
      </c>
      <c r="W177" s="11">
        <f>IFERROR(LOOKUP(B177,[1]CREF!$B:$B,[1]CREF!$T:$T),"")</f>
        <v>0</v>
      </c>
      <c r="X177" s="11" t="str">
        <f ca="1">IFERROR(IF(AND(SUMIF([3]JPD!$O:$O,M177,[3]JPD!$R:$R)&lt;=LOOKUP(M177,[4]Customer!$A:$A,[4]Customer!$BI:$BI),SUMIF([3]JPD!$O:$O,M177,[3]JPD!$D:$D)&gt;=60),"KREDIT LIMIT/OVERDUE",U177*(SUM(V177:W177))),"")</f>
        <v>KREDIT LIMIT/OVERDUE</v>
      </c>
      <c r="Y177" s="11" t="str">
        <f t="shared" ca="1" si="6"/>
        <v/>
      </c>
      <c r="Z177" s="11" t="str">
        <f t="shared" ca="1" si="7"/>
        <v/>
      </c>
    </row>
    <row r="178" spans="1:26">
      <c r="A178" s="9">
        <v>1194</v>
      </c>
      <c r="B178" s="9">
        <v>4140</v>
      </c>
      <c r="C178" s="7">
        <f>IFERROR(LOOKUP(A178,[1]PREF!$A:$A,[1]PREF!$C:$C),"")</f>
        <v>41456</v>
      </c>
      <c r="D178" s="4" t="str">
        <f>IFERROR(LOOKUP(A178,[1]PREF!$A:$A,[1]PREF!$D:$D),"")</f>
        <v>298/SPP/NTH-PST/2013</v>
      </c>
      <c r="E178" s="4" t="str">
        <f>IFERROR(LOOKUP(A178,[1]PREF!$A:$A,[1]PREF!$E:$E),"")</f>
        <v>SI130700107</v>
      </c>
      <c r="F178" s="4" t="str">
        <f>IFERROR(LOOKUP(A178,[1]PREF!$A:$A,[1]PREF!$F:$F),"")</f>
        <v>DO130700371</v>
      </c>
      <c r="G178" s="4" t="str">
        <f>IFERROR(LOOKUP(A178,[1]PREF!$A:$A,[1]PREF!$G:$G),"")</f>
        <v>DO130700371</v>
      </c>
      <c r="H178" s="4" t="str">
        <f>IFERROR(LOOKUP(A178,[1]PREF!$A:$A,[1]PREF!$H:$H),"")</f>
        <v>PL130700107</v>
      </c>
      <c r="I178" s="4" t="str">
        <f>IFERROR(LOOKUP(A178,[1]PREF!$A:$A,[1]PREF!$U:$U),"")</f>
        <v>010.900-13.92589070</v>
      </c>
      <c r="J178" s="4">
        <f>IFERROR(LOOKUP(A178,[1]PREF!$A:$A,[1]PREF!$N:$N),"")</f>
        <v>0</v>
      </c>
      <c r="K178" s="4">
        <f>IFERROR(LOOKUP(A178,[1]PREF!$A:$A,[1]PREF!$O:$O),"")</f>
        <v>0</v>
      </c>
      <c r="L178" s="4">
        <f>IFERROR(LOOKUP(A178,[1]PREF!$A:$A,[1]PREF!$P:$P),"")</f>
        <v>0</v>
      </c>
      <c r="M178" s="4" t="str">
        <f>IFERROR(LOOKUP(A178,[1]PREF!$A:$A,[1]PREF!$W:$W),"")</f>
        <v>1.1.5.0.1</v>
      </c>
      <c r="N178" s="4" t="str">
        <f>IFERROR(LOOKUP(A178,[1]PREF!$A:$A,[1]PREF!$AB:$AB),"")</f>
        <v>Nathani Indonesia</v>
      </c>
      <c r="O178" s="4" t="str">
        <f>IFERROR(LOOKUP(A178,[1]PREF!$A:$A,[1]PREF!$AC:$AC),"")</f>
        <v>Agustina Y. Zulkarnain</v>
      </c>
      <c r="P178" s="4" t="str">
        <f>IFERROR(LOOKUP(B178,[1]CREF!$B:$B,[1]CREF!$E:$E),"")</f>
        <v>1.1.7.0.3.155</v>
      </c>
      <c r="Q178" s="4" t="str">
        <f>IFERROR(LOOKUP(B178,[1]CREF!$B:$B,[1]CREF!$G:$G),"")</f>
        <v>Mark Up 480 SL @1 ltr</v>
      </c>
      <c r="R178" s="4">
        <f>IFERROR(LOOKUP(B178,[1]CREF!$B:$B,[1]CREF!$H:$H),"")</f>
        <v>1</v>
      </c>
      <c r="S178" s="8">
        <f>IFERROR(LOOKUP(B178,[1]CREF!$B:$B,[1]CREF!$I:$I),"")</f>
        <v>12</v>
      </c>
      <c r="T178" s="11" t="str">
        <f>IFERROR(LOOKUP(B178,[1]CREF!$B:$B,[1]CREF!$J:$J),"")</f>
        <v>Pcs</v>
      </c>
      <c r="U178" s="11">
        <f>IFERROR(IF(AND(AND(D178&lt;&gt;0,E178&lt;&gt;0),SUMIF([2]JPBD!$W:$W,Q178,[2]JPBD!$AA:$AA)&gt;=0),LOOKUP(B178,[1]CREF!$B:$B,[1]CREF!$U:$U),""),"")</f>
        <v>1008</v>
      </c>
      <c r="V178" s="11">
        <f>IFERROR(LOOKUP(B178,[1]CREF!$B:$B,[1]CREF!$K:$K),"")</f>
        <v>26074.257403508771</v>
      </c>
      <c r="W178" s="11">
        <f>IFERROR(LOOKUP(B178,[1]CREF!$B:$B,[1]CREF!$T:$T),"")</f>
        <v>0</v>
      </c>
      <c r="X178" s="11" t="str">
        <f ca="1">IFERROR(IF(AND(SUMIF([3]JPD!$O:$O,M178,[3]JPD!$R:$R)&lt;=LOOKUP(M178,[4]Customer!$A:$A,[4]Customer!$BI:$BI),SUMIF([3]JPD!$O:$O,M178,[3]JPD!$D:$D)&gt;=60),"KREDIT LIMIT/OVERDUE",U178*(SUM(V178:W178))),"")</f>
        <v>KREDIT LIMIT/OVERDUE</v>
      </c>
      <c r="Y178" s="11" t="str">
        <f t="shared" ca="1" si="6"/>
        <v/>
      </c>
      <c r="Z178" s="11" t="str">
        <f t="shared" ca="1" si="7"/>
        <v/>
      </c>
    </row>
    <row r="179" spans="1:26">
      <c r="A179" s="9">
        <v>1207</v>
      </c>
      <c r="B179" s="9">
        <v>4201</v>
      </c>
      <c r="C179" s="7">
        <f>IFERROR(LOOKUP(A179,[1]PREF!$A:$A,[1]PREF!$C:$C),"")</f>
        <v>41456</v>
      </c>
      <c r="D179" s="4" t="str">
        <f>IFERROR(LOOKUP(A179,[1]PREF!$A:$A,[1]PREF!$D:$D),"")</f>
        <v>299/SPP/NTH-PST/2013</v>
      </c>
      <c r="E179" s="4" t="str">
        <f>IFERROR(LOOKUP(A179,[1]PREF!$A:$A,[1]PREF!$E:$E),"")</f>
        <v>SI130700108</v>
      </c>
      <c r="F179" s="4" t="str">
        <f>IFERROR(LOOKUP(A179,[1]PREF!$A:$A,[1]PREF!$F:$F),"")</f>
        <v>DO130700378</v>
      </c>
      <c r="G179" s="4" t="str">
        <f>IFERROR(LOOKUP(A179,[1]PREF!$A:$A,[1]PREF!$G:$G),"")</f>
        <v>DO130700378</v>
      </c>
      <c r="H179" s="4" t="str">
        <f>IFERROR(LOOKUP(A179,[1]PREF!$A:$A,[1]PREF!$H:$H),"")</f>
        <v>PL130700108</v>
      </c>
      <c r="I179" s="4" t="str">
        <f>IFERROR(LOOKUP(A179,[1]PREF!$A:$A,[1]PREF!$U:$U),"")</f>
        <v>010.900-13.92589071</v>
      </c>
      <c r="J179" s="4">
        <f>IFERROR(LOOKUP(A179,[1]PREF!$A:$A,[1]PREF!$N:$N),"")</f>
        <v>0</v>
      </c>
      <c r="K179" s="4">
        <f>IFERROR(LOOKUP(A179,[1]PREF!$A:$A,[1]PREF!$O:$O),"")</f>
        <v>0</v>
      </c>
      <c r="L179" s="4">
        <f>IFERROR(LOOKUP(A179,[1]PREF!$A:$A,[1]PREF!$P:$P),"")</f>
        <v>0</v>
      </c>
      <c r="M179" s="4" t="str">
        <f>IFERROR(LOOKUP(A179,[1]PREF!$A:$A,[1]PREF!$W:$W),"")</f>
        <v>1.1.5.0.1</v>
      </c>
      <c r="N179" s="4" t="str">
        <f>IFERROR(LOOKUP(A179,[1]PREF!$A:$A,[1]PREF!$AB:$AB),"")</f>
        <v>Nathani Indonesia</v>
      </c>
      <c r="O179" s="4" t="str">
        <f>IFERROR(LOOKUP(A179,[1]PREF!$A:$A,[1]PREF!$AC:$AC),"")</f>
        <v>Agustina Y. Zulkarnain</v>
      </c>
      <c r="P179" s="4" t="str">
        <f>IFERROR(LOOKUP(B179,[1]CREF!$B:$B,[1]CREF!$E:$E),"")</f>
        <v>1.1.7.0.3.155</v>
      </c>
      <c r="Q179" s="4" t="str">
        <f>IFERROR(LOOKUP(B179,[1]CREF!$B:$B,[1]CREF!$G:$G),"")</f>
        <v>Mark Up 480 SL @1 ltr</v>
      </c>
      <c r="R179" s="4">
        <f>IFERROR(LOOKUP(B179,[1]CREF!$B:$B,[1]CREF!$H:$H),"")</f>
        <v>1</v>
      </c>
      <c r="S179" s="8">
        <f>IFERROR(LOOKUP(B179,[1]CREF!$B:$B,[1]CREF!$I:$I),"")</f>
        <v>12</v>
      </c>
      <c r="T179" s="11" t="str">
        <f>IFERROR(LOOKUP(B179,[1]CREF!$B:$B,[1]CREF!$J:$J),"")</f>
        <v>Pcs</v>
      </c>
      <c r="U179" s="11">
        <f>IFERROR(IF(AND(AND(D179&lt;&gt;0,E179&lt;&gt;0),SUMIF([2]JPBD!$W:$W,Q179,[2]JPBD!$AA:$AA)&gt;=0),LOOKUP(B179,[1]CREF!$B:$B,[1]CREF!$U:$U),""),"")</f>
        <v>6000</v>
      </c>
      <c r="V179" s="11">
        <f>IFERROR(LOOKUP(B179,[1]CREF!$B:$B,[1]CREF!$K:$K),"")</f>
        <v>26074.257403508771</v>
      </c>
      <c r="W179" s="11">
        <f>IFERROR(LOOKUP(B179,[1]CREF!$B:$B,[1]CREF!$T:$T),"")</f>
        <v>0</v>
      </c>
      <c r="X179" s="11" t="str">
        <f ca="1">IFERROR(IF(AND(SUMIF([3]JPD!$O:$O,M179,[3]JPD!$R:$R)&lt;=LOOKUP(M179,[4]Customer!$A:$A,[4]Customer!$BI:$BI),SUMIF([3]JPD!$O:$O,M179,[3]JPD!$D:$D)&gt;=60),"KREDIT LIMIT/OVERDUE",U179*(SUM(V179:W179))),"")</f>
        <v>KREDIT LIMIT/OVERDUE</v>
      </c>
      <c r="Y179" s="11" t="str">
        <f t="shared" ca="1" si="6"/>
        <v/>
      </c>
      <c r="Z179" s="11" t="str">
        <f t="shared" ca="1" si="7"/>
        <v/>
      </c>
    </row>
    <row r="180" spans="1:26">
      <c r="A180" s="9">
        <v>1229</v>
      </c>
      <c r="B180" s="9">
        <v>4290</v>
      </c>
      <c r="C180" s="7">
        <f>IFERROR(LOOKUP(A180,[1]PREF!$A:$A,[1]PREF!$C:$C),"")</f>
        <v>41456</v>
      </c>
      <c r="D180" s="4" t="str">
        <f>IFERROR(LOOKUP(A180,[1]PREF!$A:$A,[1]PREF!$D:$D),"")</f>
        <v>253/SPP/NTH-PST/2013</v>
      </c>
      <c r="E180" s="4" t="str">
        <f>IFERROR(LOOKUP(A180,[1]PREF!$A:$A,[1]PREF!$E:$E),"")</f>
        <v>SI130700109</v>
      </c>
      <c r="F180" s="4" t="str">
        <f>IFERROR(LOOKUP(A180,[1]PREF!$A:$A,[1]PREF!$F:$F),"")</f>
        <v>DO130600389</v>
      </c>
      <c r="G180" s="4" t="str">
        <f>IFERROR(LOOKUP(A180,[1]PREF!$A:$A,[1]PREF!$G:$G),"")</f>
        <v>DO130600389</v>
      </c>
      <c r="H180" s="4" t="str">
        <f>IFERROR(LOOKUP(A180,[1]PREF!$A:$A,[1]PREF!$H:$H),"")</f>
        <v>PL130700109</v>
      </c>
      <c r="I180" s="4" t="str">
        <f>IFERROR(LOOKUP(A180,[1]PREF!$A:$A,[1]PREF!$U:$U),"")</f>
        <v>010.900-13.92589072</v>
      </c>
      <c r="J180" s="4">
        <f>IFERROR(LOOKUP(A180,[1]PREF!$A:$A,[1]PREF!$N:$N),"")</f>
        <v>0</v>
      </c>
      <c r="K180" s="4">
        <f>IFERROR(LOOKUP(A180,[1]PREF!$A:$A,[1]PREF!$O:$O),"")</f>
        <v>0</v>
      </c>
      <c r="L180" s="4">
        <f>IFERROR(LOOKUP(A180,[1]PREF!$A:$A,[1]PREF!$P:$P),"")</f>
        <v>0</v>
      </c>
      <c r="M180" s="4" t="str">
        <f>IFERROR(LOOKUP(A180,[1]PREF!$A:$A,[1]PREF!$W:$W),"")</f>
        <v>1.1.5.0.1</v>
      </c>
      <c r="N180" s="4" t="str">
        <f>IFERROR(LOOKUP(A180,[1]PREF!$A:$A,[1]PREF!$AB:$AB),"")</f>
        <v>Nathani Indonesia</v>
      </c>
      <c r="O180" s="4" t="str">
        <f>IFERROR(LOOKUP(A180,[1]PREF!$A:$A,[1]PREF!$AC:$AC),"")</f>
        <v>Agustina Y. Zulkarnain</v>
      </c>
      <c r="P180" s="4" t="str">
        <f>IFERROR(LOOKUP(B180,[1]CREF!$B:$B,[1]CREF!$E:$E),"")</f>
        <v>1.1.7.0.3.158</v>
      </c>
      <c r="Q180" s="4" t="str">
        <f>IFERROR(LOOKUP(B180,[1]CREF!$B:$B,[1]CREF!$G:$G),"")</f>
        <v>Mark Up 480 SL @20 ltr</v>
      </c>
      <c r="R180" s="4">
        <f>IFERROR(LOOKUP(B180,[1]CREF!$B:$B,[1]CREF!$H:$H),"")</f>
        <v>20</v>
      </c>
      <c r="S180" s="8">
        <f>IFERROR(LOOKUP(B180,[1]CREF!$B:$B,[1]CREF!$I:$I),"")</f>
        <v>1</v>
      </c>
      <c r="T180" s="11" t="str">
        <f>IFERROR(LOOKUP(B180,[1]CREF!$B:$B,[1]CREF!$J:$J),"")</f>
        <v>Pcs</v>
      </c>
      <c r="U180" s="11">
        <f>IFERROR(IF(AND(AND(D180&lt;&gt;0,E180&lt;&gt;0),SUMIF([2]JPBD!$W:$W,Q180,[2]JPBD!$AA:$AA)&gt;=0),LOOKUP(B180,[1]CREF!$B:$B,[1]CREF!$U:$U),""),"")</f>
        <v>10000</v>
      </c>
      <c r="V180" s="11">
        <f>IFERROR(LOOKUP(B180,[1]CREF!$B:$B,[1]CREF!$K:$K),"")</f>
        <v>23800.306526315791</v>
      </c>
      <c r="W180" s="11">
        <f>IFERROR(LOOKUP(B180,[1]CREF!$B:$B,[1]CREF!$T:$T),"")</f>
        <v>0</v>
      </c>
      <c r="X180" s="11" t="str">
        <f ca="1">IFERROR(IF(AND(SUMIF([3]JPD!$O:$O,M180,[3]JPD!$R:$R)&lt;=LOOKUP(M180,[4]Customer!$A:$A,[4]Customer!$BI:$BI),SUMIF([3]JPD!$O:$O,M180,[3]JPD!$D:$D)&gt;=60),"KREDIT LIMIT/OVERDUE",U180*(SUM(V180:W180))),"")</f>
        <v>KREDIT LIMIT/OVERDUE</v>
      </c>
      <c r="Y180" s="11" t="str">
        <f t="shared" ca="1" si="6"/>
        <v/>
      </c>
      <c r="Z180" s="11" t="str">
        <f t="shared" ca="1" si="7"/>
        <v/>
      </c>
    </row>
    <row r="181" spans="1:26">
      <c r="A181" s="9">
        <v>1250</v>
      </c>
      <c r="B181" s="9">
        <v>4371</v>
      </c>
      <c r="C181" s="7">
        <f>IFERROR(LOOKUP(A181,[1]PREF!$A:$A,[1]PREF!$C:$C),"")</f>
        <v>41456</v>
      </c>
      <c r="D181" s="4" t="str">
        <f>IFERROR(LOOKUP(A181,[1]PREF!$A:$A,[1]PREF!$D:$D),"")</f>
        <v>300/SPP/NTH-PST/2013</v>
      </c>
      <c r="E181" s="4" t="str">
        <f>IFERROR(LOOKUP(A181,[1]PREF!$A:$A,[1]PREF!$E:$E),"")</f>
        <v>SI130700110</v>
      </c>
      <c r="F181" s="4" t="str">
        <f>IFERROR(LOOKUP(A181,[1]PREF!$A:$A,[1]PREF!$F:$F),"")</f>
        <v>DO130700400</v>
      </c>
      <c r="G181" s="4" t="str">
        <f>IFERROR(LOOKUP(A181,[1]PREF!$A:$A,[1]PREF!$G:$G),"")</f>
        <v>DO130700400</v>
      </c>
      <c r="H181" s="4" t="str">
        <f>IFERROR(LOOKUP(A181,[1]PREF!$A:$A,[1]PREF!$H:$H),"")</f>
        <v>PL130700110</v>
      </c>
      <c r="I181" s="4" t="str">
        <f>IFERROR(LOOKUP(A181,[1]PREF!$A:$A,[1]PREF!$U:$U),"")</f>
        <v>010.900-13.92589073</v>
      </c>
      <c r="J181" s="4">
        <f>IFERROR(LOOKUP(A181,[1]PREF!$A:$A,[1]PREF!$N:$N),"")</f>
        <v>0</v>
      </c>
      <c r="K181" s="4">
        <f>IFERROR(LOOKUP(A181,[1]PREF!$A:$A,[1]PREF!$O:$O),"")</f>
        <v>0</v>
      </c>
      <c r="L181" s="4">
        <f>IFERROR(LOOKUP(A181,[1]PREF!$A:$A,[1]PREF!$P:$P),"")</f>
        <v>0</v>
      </c>
      <c r="M181" s="4" t="str">
        <f>IFERROR(LOOKUP(A181,[1]PREF!$A:$A,[1]PREF!$W:$W),"")</f>
        <v>1.1.5.0.1</v>
      </c>
      <c r="N181" s="4" t="str">
        <f>IFERROR(LOOKUP(A181,[1]PREF!$A:$A,[1]PREF!$AB:$AB),"")</f>
        <v>Nathani Indonesia</v>
      </c>
      <c r="O181" s="4" t="str">
        <f>IFERROR(LOOKUP(A181,[1]PREF!$A:$A,[1]PREF!$AC:$AC),"")</f>
        <v>Agustina Y. Zulkarnain</v>
      </c>
      <c r="P181" s="4" t="str">
        <f>IFERROR(LOOKUP(B181,[1]CREF!$B:$B,[1]CREF!$E:$E),"")</f>
        <v>1.1.7.0.3.158</v>
      </c>
      <c r="Q181" s="4" t="str">
        <f>IFERROR(LOOKUP(B181,[1]CREF!$B:$B,[1]CREF!$G:$G),"")</f>
        <v>Mark Up 480 SL @20 ltr</v>
      </c>
      <c r="R181" s="4">
        <f>IFERROR(LOOKUP(B181,[1]CREF!$B:$B,[1]CREF!$H:$H),"")</f>
        <v>20</v>
      </c>
      <c r="S181" s="8">
        <f>IFERROR(LOOKUP(B181,[1]CREF!$B:$B,[1]CREF!$I:$I),"")</f>
        <v>1</v>
      </c>
      <c r="T181" s="11" t="str">
        <f>IFERROR(LOOKUP(B181,[1]CREF!$B:$B,[1]CREF!$J:$J),"")</f>
        <v>Pcs</v>
      </c>
      <c r="U181" s="11">
        <f>IFERROR(IF(AND(AND(D181&lt;&gt;0,E181&lt;&gt;0),SUMIF([2]JPBD!$W:$W,Q181,[2]JPBD!$AA:$AA)&gt;=0),LOOKUP(B181,[1]CREF!$B:$B,[1]CREF!$U:$U),""),"")</f>
        <v>10000</v>
      </c>
      <c r="V181" s="11">
        <f>IFERROR(LOOKUP(B181,[1]CREF!$B:$B,[1]CREF!$K:$K),"")</f>
        <v>23800.306526315791</v>
      </c>
      <c r="W181" s="11">
        <f>IFERROR(LOOKUP(B181,[1]CREF!$B:$B,[1]CREF!$T:$T),"")</f>
        <v>0</v>
      </c>
      <c r="X181" s="11" t="str">
        <f ca="1">IFERROR(IF(AND(SUMIF([3]JPD!$O:$O,M181,[3]JPD!$R:$R)&lt;=LOOKUP(M181,[4]Customer!$A:$A,[4]Customer!$BI:$BI),SUMIF([3]JPD!$O:$O,M181,[3]JPD!$D:$D)&gt;=60),"KREDIT LIMIT/OVERDUE",U181*(SUM(V181:W181))),"")</f>
        <v>KREDIT LIMIT/OVERDUE</v>
      </c>
      <c r="Y181" s="11" t="str">
        <f t="shared" ca="1" si="6"/>
        <v/>
      </c>
      <c r="Z181" s="11" t="str">
        <f t="shared" ca="1" si="7"/>
        <v/>
      </c>
    </row>
    <row r="182" spans="1:26">
      <c r="A182" s="9">
        <v>1272</v>
      </c>
      <c r="B182" s="9">
        <v>4453</v>
      </c>
      <c r="C182" s="7">
        <f>IFERROR(LOOKUP(A182,[1]PREF!$A:$A,[1]PREF!$C:$C),"")</f>
        <v>41456</v>
      </c>
      <c r="D182" s="4" t="str">
        <f>IFERROR(LOOKUP(A182,[1]PREF!$A:$A,[1]PREF!$D:$D),"")</f>
        <v>301/SPP/NTH-PST/2013</v>
      </c>
      <c r="E182" s="4" t="str">
        <f>IFERROR(LOOKUP(A182,[1]PREF!$A:$A,[1]PREF!$E:$E),"")</f>
        <v>SI130700111</v>
      </c>
      <c r="F182" s="4" t="str">
        <f>IFERROR(LOOKUP(A182,[1]PREF!$A:$A,[1]PREF!$F:$F),"")</f>
        <v>DO130700411</v>
      </c>
      <c r="G182" s="4" t="str">
        <f>IFERROR(LOOKUP(A182,[1]PREF!$A:$A,[1]PREF!$G:$G),"")</f>
        <v>DO130700411</v>
      </c>
      <c r="H182" s="4" t="str">
        <f>IFERROR(LOOKUP(A182,[1]PREF!$A:$A,[1]PREF!$H:$H),"")</f>
        <v>PL130700111</v>
      </c>
      <c r="I182" s="4" t="str">
        <f>IFERROR(LOOKUP(A182,[1]PREF!$A:$A,[1]PREF!$U:$U),"")</f>
        <v>010.900-13.92589089</v>
      </c>
      <c r="J182" s="4">
        <f>IFERROR(LOOKUP(A182,[1]PREF!$A:$A,[1]PREF!$N:$N),"")</f>
        <v>0</v>
      </c>
      <c r="K182" s="4">
        <f>IFERROR(LOOKUP(A182,[1]PREF!$A:$A,[1]PREF!$O:$O),"")</f>
        <v>0</v>
      </c>
      <c r="L182" s="4">
        <f>IFERROR(LOOKUP(A182,[1]PREF!$A:$A,[1]PREF!$P:$P),"")</f>
        <v>0</v>
      </c>
      <c r="M182" s="4" t="str">
        <f>IFERROR(LOOKUP(A182,[1]PREF!$A:$A,[1]PREF!$W:$W),"")</f>
        <v>1.1.5.0.1</v>
      </c>
      <c r="N182" s="4" t="str">
        <f>IFERROR(LOOKUP(A182,[1]PREF!$A:$A,[1]PREF!$AB:$AB),"")</f>
        <v>Nathani Indonesia</v>
      </c>
      <c r="O182" s="4" t="str">
        <f>IFERROR(LOOKUP(A182,[1]PREF!$A:$A,[1]PREF!$AC:$AC),"")</f>
        <v>Agustina Y. Zulkarnain</v>
      </c>
      <c r="P182" s="4" t="str">
        <f>IFERROR(LOOKUP(B182,[1]CREF!$B:$B,[1]CREF!$E:$E),"")</f>
        <v>1.1.7.0.3.158</v>
      </c>
      <c r="Q182" s="4" t="str">
        <f>IFERROR(LOOKUP(B182,[1]CREF!$B:$B,[1]CREF!$G:$G),"")</f>
        <v>Mark Up 480 SL @20 ltr</v>
      </c>
      <c r="R182" s="4">
        <f>IFERROR(LOOKUP(B182,[1]CREF!$B:$B,[1]CREF!$H:$H),"")</f>
        <v>20</v>
      </c>
      <c r="S182" s="8">
        <f>IFERROR(LOOKUP(B182,[1]CREF!$B:$B,[1]CREF!$I:$I),"")</f>
        <v>1</v>
      </c>
      <c r="T182" s="11" t="str">
        <f>IFERROR(LOOKUP(B182,[1]CREF!$B:$B,[1]CREF!$J:$J),"")</f>
        <v>Pcs</v>
      </c>
      <c r="U182" s="11">
        <f>IFERROR(IF(AND(AND(D182&lt;&gt;0,E182&lt;&gt;0),SUMIF([2]JPBD!$W:$W,Q182,[2]JPBD!$AA:$AA)&gt;=0),LOOKUP(B182,[1]CREF!$B:$B,[1]CREF!$U:$U),""),"")</f>
        <v>10000</v>
      </c>
      <c r="V182" s="11">
        <f>IFERROR(LOOKUP(B182,[1]CREF!$B:$B,[1]CREF!$K:$K),"")</f>
        <v>23800.306526315791</v>
      </c>
      <c r="W182" s="11">
        <f>IFERROR(LOOKUP(B182,[1]CREF!$B:$B,[1]CREF!$T:$T),"")</f>
        <v>0</v>
      </c>
      <c r="X182" s="11" t="str">
        <f ca="1">IFERROR(IF(AND(SUMIF([3]JPD!$O:$O,M182,[3]JPD!$R:$R)&lt;=LOOKUP(M182,[4]Customer!$A:$A,[4]Customer!$BI:$BI),SUMIF([3]JPD!$O:$O,M182,[3]JPD!$D:$D)&gt;=60),"KREDIT LIMIT/OVERDUE",U182*(SUM(V182:W182))),"")</f>
        <v>KREDIT LIMIT/OVERDUE</v>
      </c>
      <c r="Y182" s="11" t="str">
        <f t="shared" ca="1" si="6"/>
        <v/>
      </c>
      <c r="Z182" s="11" t="str">
        <f t="shared" ca="1" si="7"/>
        <v/>
      </c>
    </row>
    <row r="183" spans="1:26">
      <c r="A183" s="9">
        <v>1293</v>
      </c>
      <c r="B183" s="9">
        <v>4535</v>
      </c>
      <c r="C183" s="7">
        <f>IFERROR(LOOKUP(A183,[1]PREF!$A:$A,[1]PREF!$C:$C),"")</f>
        <v>41456</v>
      </c>
      <c r="D183" s="4" t="str">
        <f>IFERROR(LOOKUP(A183,[1]PREF!$A:$A,[1]PREF!$D:$D),"")</f>
        <v>302/SPP/NTH-PST/2013</v>
      </c>
      <c r="E183" s="4" t="str">
        <f>IFERROR(LOOKUP(A183,[1]PREF!$A:$A,[1]PREF!$E:$E),"")</f>
        <v>SI130700112</v>
      </c>
      <c r="F183" s="4" t="str">
        <f>IFERROR(LOOKUP(A183,[1]PREF!$A:$A,[1]PREF!$F:$F),"")</f>
        <v>DO130700422</v>
      </c>
      <c r="G183" s="4" t="str">
        <f>IFERROR(LOOKUP(A183,[1]PREF!$A:$A,[1]PREF!$G:$G),"")</f>
        <v>DO130700422</v>
      </c>
      <c r="H183" s="4" t="str">
        <f>IFERROR(LOOKUP(A183,[1]PREF!$A:$A,[1]PREF!$H:$H),"")</f>
        <v>PL130700112</v>
      </c>
      <c r="I183" s="4" t="str">
        <f>IFERROR(LOOKUP(A183,[1]PREF!$A:$A,[1]PREF!$U:$U),"")</f>
        <v>010.900-13.92589074</v>
      </c>
      <c r="J183" s="4">
        <f>IFERROR(LOOKUP(A183,[1]PREF!$A:$A,[1]PREF!$N:$N),"")</f>
        <v>0</v>
      </c>
      <c r="K183" s="4">
        <f>IFERROR(LOOKUP(A183,[1]PREF!$A:$A,[1]PREF!$O:$O),"")</f>
        <v>0</v>
      </c>
      <c r="L183" s="4">
        <f>IFERROR(LOOKUP(A183,[1]PREF!$A:$A,[1]PREF!$P:$P),"")</f>
        <v>0</v>
      </c>
      <c r="M183" s="4" t="str">
        <f>IFERROR(LOOKUP(A183,[1]PREF!$A:$A,[1]PREF!$W:$W),"")</f>
        <v>1.1.5.0.1</v>
      </c>
      <c r="N183" s="4" t="str">
        <f>IFERROR(LOOKUP(A183,[1]PREF!$A:$A,[1]PREF!$AB:$AB),"")</f>
        <v>Nathani Indonesia</v>
      </c>
      <c r="O183" s="4" t="str">
        <f>IFERROR(LOOKUP(A183,[1]PREF!$A:$A,[1]PREF!$AC:$AC),"")</f>
        <v>Agustina Y. Zulkarnain</v>
      </c>
      <c r="P183" s="4" t="str">
        <f>IFERROR(LOOKUP(B183,[1]CREF!$B:$B,[1]CREF!$E:$E),"")</f>
        <v>1.1.7.0.3.159</v>
      </c>
      <c r="Q183" s="4" t="str">
        <f>IFERROR(LOOKUP(B183,[1]CREF!$B:$B,[1]CREF!$G:$G),"")</f>
        <v>Mark Up 480 SL @20 ltr</v>
      </c>
      <c r="R183" s="4">
        <f>IFERROR(LOOKUP(B183,[1]CREF!$B:$B,[1]CREF!$H:$H),"")</f>
        <v>20</v>
      </c>
      <c r="S183" s="8">
        <f>IFERROR(LOOKUP(B183,[1]CREF!$B:$B,[1]CREF!$I:$I),"")</f>
        <v>1</v>
      </c>
      <c r="T183" s="11" t="str">
        <f>IFERROR(LOOKUP(B183,[1]CREF!$B:$B,[1]CREF!$J:$J),"")</f>
        <v>Pcs</v>
      </c>
      <c r="U183" s="11">
        <f>IFERROR(IF(AND(AND(D183&lt;&gt;0,E183&lt;&gt;0),SUMIF([2]JPBD!$W:$W,Q183,[2]JPBD!$AA:$AA)&gt;=0),LOOKUP(B183,[1]CREF!$B:$B,[1]CREF!$U:$U),""),"")</f>
        <v>8000</v>
      </c>
      <c r="V183" s="11">
        <f>IFERROR(LOOKUP(B183,[1]CREF!$B:$B,[1]CREF!$K:$K),"")</f>
        <v>23912.685473684211</v>
      </c>
      <c r="W183" s="11">
        <f>IFERROR(LOOKUP(B183,[1]CREF!$B:$B,[1]CREF!$T:$T),"")</f>
        <v>0</v>
      </c>
      <c r="X183" s="11" t="str">
        <f ca="1">IFERROR(IF(AND(SUMIF([3]JPD!$O:$O,M183,[3]JPD!$R:$R)&lt;=LOOKUP(M183,[4]Customer!$A:$A,[4]Customer!$BI:$BI),SUMIF([3]JPD!$O:$O,M183,[3]JPD!$D:$D)&gt;=60),"KREDIT LIMIT/OVERDUE",U183*(SUM(V183:W183))),"")</f>
        <v>KREDIT LIMIT/OVERDUE</v>
      </c>
      <c r="Y183" s="11" t="str">
        <f t="shared" ca="1" si="6"/>
        <v/>
      </c>
      <c r="Z183" s="11" t="str">
        <f t="shared" ca="1" si="7"/>
        <v/>
      </c>
    </row>
    <row r="184" spans="1:26">
      <c r="A184" s="9">
        <v>1293</v>
      </c>
      <c r="B184" s="9">
        <v>4536</v>
      </c>
      <c r="C184" s="7">
        <f>IFERROR(LOOKUP(A184,[1]PREF!$A:$A,[1]PREF!$C:$C),"")</f>
        <v>41456</v>
      </c>
      <c r="D184" s="4" t="str">
        <f>IFERROR(LOOKUP(A184,[1]PREF!$A:$A,[1]PREF!$D:$D),"")</f>
        <v>302/SPP/NTH-PST/2013</v>
      </c>
      <c r="E184" s="4" t="str">
        <f>IFERROR(LOOKUP(A184,[1]PREF!$A:$A,[1]PREF!$E:$E),"")</f>
        <v>SI130700112</v>
      </c>
      <c r="F184" s="4" t="str">
        <f>IFERROR(LOOKUP(A184,[1]PREF!$A:$A,[1]PREF!$F:$F),"")</f>
        <v>DO130700422</v>
      </c>
      <c r="G184" s="4" t="str">
        <f>IFERROR(LOOKUP(A184,[1]PREF!$A:$A,[1]PREF!$G:$G),"")</f>
        <v>DO130700422</v>
      </c>
      <c r="H184" s="4" t="str">
        <f>IFERROR(LOOKUP(A184,[1]PREF!$A:$A,[1]PREF!$H:$H),"")</f>
        <v>PL130700112</v>
      </c>
      <c r="I184" s="4" t="str">
        <f>IFERROR(LOOKUP(A184,[1]PREF!$A:$A,[1]PREF!$U:$U),"")</f>
        <v>010.900-13.92589074</v>
      </c>
      <c r="J184" s="4">
        <f>IFERROR(LOOKUP(A184,[1]PREF!$A:$A,[1]PREF!$N:$N),"")</f>
        <v>0</v>
      </c>
      <c r="K184" s="4">
        <f>IFERROR(LOOKUP(A184,[1]PREF!$A:$A,[1]PREF!$O:$O),"")</f>
        <v>0</v>
      </c>
      <c r="L184" s="4">
        <f>IFERROR(LOOKUP(A184,[1]PREF!$A:$A,[1]PREF!$P:$P),"")</f>
        <v>0</v>
      </c>
      <c r="M184" s="4" t="str">
        <f>IFERROR(LOOKUP(A184,[1]PREF!$A:$A,[1]PREF!$W:$W),"")</f>
        <v>1.1.5.0.1</v>
      </c>
      <c r="N184" s="4" t="str">
        <f>IFERROR(LOOKUP(A184,[1]PREF!$A:$A,[1]PREF!$AB:$AB),"")</f>
        <v>Nathani Indonesia</v>
      </c>
      <c r="O184" s="4" t="str">
        <f>IFERROR(LOOKUP(A184,[1]PREF!$A:$A,[1]PREF!$AC:$AC),"")</f>
        <v>Agustina Y. Zulkarnain</v>
      </c>
      <c r="P184" s="4" t="str">
        <f>IFERROR(LOOKUP(B184,[1]CREF!$B:$B,[1]CREF!$E:$E),"")</f>
        <v>1.1.7.0.3.158</v>
      </c>
      <c r="Q184" s="4" t="str">
        <f>IFERROR(LOOKUP(B184,[1]CREF!$B:$B,[1]CREF!$G:$G),"")</f>
        <v>Mark Up 480 SL @20 ltr</v>
      </c>
      <c r="R184" s="4">
        <f>IFERROR(LOOKUP(B184,[1]CREF!$B:$B,[1]CREF!$H:$H),"")</f>
        <v>20</v>
      </c>
      <c r="S184" s="8">
        <f>IFERROR(LOOKUP(B184,[1]CREF!$B:$B,[1]CREF!$I:$I),"")</f>
        <v>1</v>
      </c>
      <c r="T184" s="11" t="str">
        <f>IFERROR(LOOKUP(B184,[1]CREF!$B:$B,[1]CREF!$J:$J),"")</f>
        <v>Pcs</v>
      </c>
      <c r="U184" s="11">
        <f>IFERROR(IF(AND(AND(D184&lt;&gt;0,E184&lt;&gt;0),SUMIF([2]JPBD!$W:$W,Q184,[2]JPBD!$AA:$AA)&gt;=0),LOOKUP(B184,[1]CREF!$B:$B,[1]CREF!$U:$U),""),"")</f>
        <v>1000</v>
      </c>
      <c r="V184" s="11">
        <f>IFERROR(LOOKUP(B184,[1]CREF!$B:$B,[1]CREF!$K:$K),"")</f>
        <v>23800.306526315791</v>
      </c>
      <c r="W184" s="11">
        <f>IFERROR(LOOKUP(B184,[1]CREF!$B:$B,[1]CREF!$T:$T),"")</f>
        <v>0</v>
      </c>
      <c r="X184" s="11" t="str">
        <f ca="1">IFERROR(IF(AND(SUMIF([3]JPD!$O:$O,M184,[3]JPD!$R:$R)&lt;=LOOKUP(M184,[4]Customer!$A:$A,[4]Customer!$BI:$BI),SUMIF([3]JPD!$O:$O,M184,[3]JPD!$D:$D)&gt;=60),"KREDIT LIMIT/OVERDUE",U184*(SUM(V184:W184))),"")</f>
        <v>KREDIT LIMIT/OVERDUE</v>
      </c>
      <c r="Y184" s="11" t="str">
        <f t="shared" ca="1" si="6"/>
        <v/>
      </c>
      <c r="Z184" s="11" t="str">
        <f t="shared" ca="1" si="7"/>
        <v/>
      </c>
    </row>
    <row r="185" spans="1:26">
      <c r="A185" s="9">
        <v>1293</v>
      </c>
      <c r="B185" s="9">
        <v>4537</v>
      </c>
      <c r="C185" s="7">
        <f>IFERROR(LOOKUP(A185,[1]PREF!$A:$A,[1]PREF!$C:$C),"")</f>
        <v>41456</v>
      </c>
      <c r="D185" s="4" t="str">
        <f>IFERROR(LOOKUP(A185,[1]PREF!$A:$A,[1]PREF!$D:$D),"")</f>
        <v>302/SPP/NTH-PST/2013</v>
      </c>
      <c r="E185" s="4" t="str">
        <f>IFERROR(LOOKUP(A185,[1]PREF!$A:$A,[1]PREF!$E:$E),"")</f>
        <v>SI130700112</v>
      </c>
      <c r="F185" s="4" t="str">
        <f>IFERROR(LOOKUP(A185,[1]PREF!$A:$A,[1]PREF!$F:$F),"")</f>
        <v>DO130700422</v>
      </c>
      <c r="G185" s="4" t="str">
        <f>IFERROR(LOOKUP(A185,[1]PREF!$A:$A,[1]PREF!$G:$G),"")</f>
        <v>DO130700422</v>
      </c>
      <c r="H185" s="4" t="str">
        <f>IFERROR(LOOKUP(A185,[1]PREF!$A:$A,[1]PREF!$H:$H),"")</f>
        <v>PL130700112</v>
      </c>
      <c r="I185" s="4" t="str">
        <f>IFERROR(LOOKUP(A185,[1]PREF!$A:$A,[1]PREF!$U:$U),"")</f>
        <v>010.900-13.92589074</v>
      </c>
      <c r="J185" s="4">
        <f>IFERROR(LOOKUP(A185,[1]PREF!$A:$A,[1]PREF!$N:$N),"")</f>
        <v>0</v>
      </c>
      <c r="K185" s="4">
        <f>IFERROR(LOOKUP(A185,[1]PREF!$A:$A,[1]PREF!$O:$O),"")</f>
        <v>0</v>
      </c>
      <c r="L185" s="4">
        <f>IFERROR(LOOKUP(A185,[1]PREF!$A:$A,[1]PREF!$P:$P),"")</f>
        <v>0</v>
      </c>
      <c r="M185" s="4" t="str">
        <f>IFERROR(LOOKUP(A185,[1]PREF!$A:$A,[1]PREF!$W:$W),"")</f>
        <v>1.1.5.0.1</v>
      </c>
      <c r="N185" s="4" t="str">
        <f>IFERROR(LOOKUP(A185,[1]PREF!$A:$A,[1]PREF!$AB:$AB),"")</f>
        <v>Nathani Indonesia</v>
      </c>
      <c r="O185" s="4" t="str">
        <f>IFERROR(LOOKUP(A185,[1]PREF!$A:$A,[1]PREF!$AC:$AC),"")</f>
        <v>Agustina Y. Zulkarnain</v>
      </c>
      <c r="P185" s="4" t="str">
        <f>IFERROR(LOOKUP(B185,[1]CREF!$B:$B,[1]CREF!$E:$E),"")</f>
        <v>1.1.7.0.3.160</v>
      </c>
      <c r="Q185" s="4" t="str">
        <f>IFERROR(LOOKUP(B185,[1]CREF!$B:$B,[1]CREF!$G:$G),"")</f>
        <v>Mark Up 480 SL @20 ltr</v>
      </c>
      <c r="R185" s="4">
        <f>IFERROR(LOOKUP(B185,[1]CREF!$B:$B,[1]CREF!$H:$H),"")</f>
        <v>20</v>
      </c>
      <c r="S185" s="8">
        <f>IFERROR(LOOKUP(B185,[1]CREF!$B:$B,[1]CREF!$I:$I),"")</f>
        <v>1</v>
      </c>
      <c r="T185" s="11" t="str">
        <f>IFERROR(LOOKUP(B185,[1]CREF!$B:$B,[1]CREF!$J:$J),"")</f>
        <v>Pcs</v>
      </c>
      <c r="U185" s="11">
        <f>IFERROR(IF(AND(AND(D185&lt;&gt;0,E185&lt;&gt;0),SUMIF([2]JPBD!$W:$W,Q185,[2]JPBD!$AA:$AA)&gt;=0),LOOKUP(B185,[1]CREF!$B:$B,[1]CREF!$U:$U),""),"")</f>
        <v>1000</v>
      </c>
      <c r="V185" s="11">
        <f>IFERROR(LOOKUP(B185,[1]CREF!$B:$B,[1]CREF!$K:$K),"")</f>
        <v>23895.506526315792</v>
      </c>
      <c r="W185" s="11">
        <f>IFERROR(LOOKUP(B185,[1]CREF!$B:$B,[1]CREF!$T:$T),"")</f>
        <v>0</v>
      </c>
      <c r="X185" s="11" t="str">
        <f ca="1">IFERROR(IF(AND(SUMIF([3]JPD!$O:$O,M185,[3]JPD!$R:$R)&lt;=LOOKUP(M185,[4]Customer!$A:$A,[4]Customer!$BI:$BI),SUMIF([3]JPD!$O:$O,M185,[3]JPD!$D:$D)&gt;=60),"KREDIT LIMIT/OVERDUE",U185*(SUM(V185:W185))),"")</f>
        <v>KREDIT LIMIT/OVERDUE</v>
      </c>
      <c r="Y185" s="11" t="str">
        <f t="shared" ca="1" si="6"/>
        <v/>
      </c>
      <c r="Z185" s="11" t="str">
        <f t="shared" ca="1" si="7"/>
        <v/>
      </c>
    </row>
    <row r="186" spans="1:26">
      <c r="A186" s="9">
        <v>1303</v>
      </c>
      <c r="B186" s="9">
        <v>4579</v>
      </c>
      <c r="C186" s="7">
        <f>IFERROR(LOOKUP(A186,[1]PREF!$A:$A,[1]PREF!$C:$C),"")</f>
        <v>41456</v>
      </c>
      <c r="D186" s="4" t="str">
        <f>IFERROR(LOOKUP(A186,[1]PREF!$A:$A,[1]PREF!$D:$D),"")</f>
        <v>303/SPP/NTH-PST/2013</v>
      </c>
      <c r="E186" s="4" t="str">
        <f>IFERROR(LOOKUP(A186,[1]PREF!$A:$A,[1]PREF!$E:$E),"")</f>
        <v>SI130700113</v>
      </c>
      <c r="F186" s="4" t="str">
        <f>IFERROR(LOOKUP(A186,[1]PREF!$A:$A,[1]PREF!$F:$F),"")</f>
        <v>DO130700427</v>
      </c>
      <c r="G186" s="4" t="str">
        <f>IFERROR(LOOKUP(A186,[1]PREF!$A:$A,[1]PREF!$G:$G),"")</f>
        <v>DO130700427</v>
      </c>
      <c r="H186" s="4" t="str">
        <f>IFERROR(LOOKUP(A186,[1]PREF!$A:$A,[1]PREF!$H:$H),"")</f>
        <v>PL130700113</v>
      </c>
      <c r="I186" s="4" t="str">
        <f>IFERROR(LOOKUP(A186,[1]PREF!$A:$A,[1]PREF!$U:$U),"")</f>
        <v>010.900-13.92589075</v>
      </c>
      <c r="J186" s="4">
        <f>IFERROR(LOOKUP(A186,[1]PREF!$A:$A,[1]PREF!$N:$N),"")</f>
        <v>0</v>
      </c>
      <c r="K186" s="4">
        <f>IFERROR(LOOKUP(A186,[1]PREF!$A:$A,[1]PREF!$O:$O),"")</f>
        <v>0</v>
      </c>
      <c r="L186" s="4">
        <f>IFERROR(LOOKUP(A186,[1]PREF!$A:$A,[1]PREF!$P:$P),"")</f>
        <v>0</v>
      </c>
      <c r="M186" s="4" t="str">
        <f>IFERROR(LOOKUP(A186,[1]PREF!$A:$A,[1]PREF!$W:$W),"")</f>
        <v>1.1.5.0.1</v>
      </c>
      <c r="N186" s="4" t="str">
        <f>IFERROR(LOOKUP(A186,[1]PREF!$A:$A,[1]PREF!$AB:$AB),"")</f>
        <v>Nathani Indonesia</v>
      </c>
      <c r="O186" s="4" t="str">
        <f>IFERROR(LOOKUP(A186,[1]PREF!$A:$A,[1]PREF!$AC:$AC),"")</f>
        <v>Agustina Y. Zulkarnain</v>
      </c>
      <c r="P186" s="4" t="str">
        <f>IFERROR(LOOKUP(B186,[1]CREF!$B:$B,[1]CREF!$E:$E),"")</f>
        <v>1.1.7.0.3.161</v>
      </c>
      <c r="Q186" s="4" t="str">
        <f>IFERROR(LOOKUP(B186,[1]CREF!$B:$B,[1]CREF!$G:$G),"")</f>
        <v>Grandup 480 SL @1 ltr</v>
      </c>
      <c r="R186" s="4">
        <f>IFERROR(LOOKUP(B186,[1]CREF!$B:$B,[1]CREF!$H:$H),"")</f>
        <v>1</v>
      </c>
      <c r="S186" s="8">
        <f>IFERROR(LOOKUP(B186,[1]CREF!$B:$B,[1]CREF!$I:$I),"")</f>
        <v>12</v>
      </c>
      <c r="T186" s="11" t="str">
        <f>IFERROR(LOOKUP(B186,[1]CREF!$B:$B,[1]CREF!$J:$J),"")</f>
        <v>Pcs</v>
      </c>
      <c r="U186" s="11">
        <f>IFERROR(IF(AND(AND(D186&lt;&gt;0,E186&lt;&gt;0),SUMIF([2]JPBD!$W:$W,Q186,[2]JPBD!$AA:$AA)&gt;=0),LOOKUP(B186,[1]CREF!$B:$B,[1]CREF!$U:$U),""),"")</f>
        <v>3000</v>
      </c>
      <c r="V186" s="11">
        <f>IFERROR(LOOKUP(B186,[1]CREF!$B:$B,[1]CREF!$K:$K),"")</f>
        <v>29088.225031366295</v>
      </c>
      <c r="W186" s="11">
        <f>IFERROR(LOOKUP(B186,[1]CREF!$B:$B,[1]CREF!$T:$T),"")</f>
        <v>0</v>
      </c>
      <c r="X186" s="11" t="str">
        <f ca="1">IFERROR(IF(AND(SUMIF([3]JPD!$O:$O,M186,[3]JPD!$R:$R)&lt;=LOOKUP(M186,[4]Customer!$A:$A,[4]Customer!$BI:$BI),SUMIF([3]JPD!$O:$O,M186,[3]JPD!$D:$D)&gt;=60),"KREDIT LIMIT/OVERDUE",U186*(SUM(V186:W186))),"")</f>
        <v>KREDIT LIMIT/OVERDUE</v>
      </c>
      <c r="Y186" s="11" t="str">
        <f t="shared" ca="1" si="6"/>
        <v/>
      </c>
      <c r="Z186" s="11" t="str">
        <f t="shared" ca="1" si="7"/>
        <v/>
      </c>
    </row>
    <row r="187" spans="1:26">
      <c r="A187" s="9">
        <v>1303</v>
      </c>
      <c r="B187" s="9">
        <v>4580</v>
      </c>
      <c r="C187" s="7">
        <f>IFERROR(LOOKUP(A187,[1]PREF!$A:$A,[1]PREF!$C:$C),"")</f>
        <v>41456</v>
      </c>
      <c r="D187" s="4" t="str">
        <f>IFERROR(LOOKUP(A187,[1]PREF!$A:$A,[1]PREF!$D:$D),"")</f>
        <v>303/SPP/NTH-PST/2013</v>
      </c>
      <c r="E187" s="4" t="str">
        <f>IFERROR(LOOKUP(A187,[1]PREF!$A:$A,[1]PREF!$E:$E),"")</f>
        <v>SI130700113</v>
      </c>
      <c r="F187" s="4" t="str">
        <f>IFERROR(LOOKUP(A187,[1]PREF!$A:$A,[1]PREF!$F:$F),"")</f>
        <v>DO130700427</v>
      </c>
      <c r="G187" s="4" t="str">
        <f>IFERROR(LOOKUP(A187,[1]PREF!$A:$A,[1]PREF!$G:$G),"")</f>
        <v>DO130700427</v>
      </c>
      <c r="H187" s="4" t="str">
        <f>IFERROR(LOOKUP(A187,[1]PREF!$A:$A,[1]PREF!$H:$H),"")</f>
        <v>PL130700113</v>
      </c>
      <c r="I187" s="4" t="str">
        <f>IFERROR(LOOKUP(A187,[1]PREF!$A:$A,[1]PREF!$U:$U),"")</f>
        <v>010.900-13.92589075</v>
      </c>
      <c r="J187" s="4">
        <f>IFERROR(LOOKUP(A187,[1]PREF!$A:$A,[1]PREF!$N:$N),"")</f>
        <v>0</v>
      </c>
      <c r="K187" s="4">
        <f>IFERROR(LOOKUP(A187,[1]PREF!$A:$A,[1]PREF!$O:$O),"")</f>
        <v>0</v>
      </c>
      <c r="L187" s="4">
        <f>IFERROR(LOOKUP(A187,[1]PREF!$A:$A,[1]PREF!$P:$P),"")</f>
        <v>0</v>
      </c>
      <c r="M187" s="4" t="str">
        <f>IFERROR(LOOKUP(A187,[1]PREF!$A:$A,[1]PREF!$W:$W),"")</f>
        <v>1.1.5.0.1</v>
      </c>
      <c r="N187" s="4" t="str">
        <f>IFERROR(LOOKUP(A187,[1]PREF!$A:$A,[1]PREF!$AB:$AB),"")</f>
        <v>Nathani Indonesia</v>
      </c>
      <c r="O187" s="4" t="str">
        <f>IFERROR(LOOKUP(A187,[1]PREF!$A:$A,[1]PREF!$AC:$AC),"")</f>
        <v>Agustina Y. Zulkarnain</v>
      </c>
      <c r="P187" s="4" t="str">
        <f>IFERROR(LOOKUP(B187,[1]CREF!$B:$B,[1]CREF!$E:$E),"")</f>
        <v>1.1.7.0.3.162</v>
      </c>
      <c r="Q187" s="4" t="str">
        <f>IFERROR(LOOKUP(B187,[1]CREF!$B:$B,[1]CREF!$G:$G),"")</f>
        <v>Grandup 480 SL @1 ltr</v>
      </c>
      <c r="R187" s="4">
        <f>IFERROR(LOOKUP(B187,[1]CREF!$B:$B,[1]CREF!$H:$H),"")</f>
        <v>1</v>
      </c>
      <c r="S187" s="8">
        <f>IFERROR(LOOKUP(B187,[1]CREF!$B:$B,[1]CREF!$I:$I),"")</f>
        <v>12</v>
      </c>
      <c r="T187" s="11" t="str">
        <f>IFERROR(LOOKUP(B187,[1]CREF!$B:$B,[1]CREF!$J:$J),"")</f>
        <v>Pcs</v>
      </c>
      <c r="U187" s="11">
        <f>IFERROR(IF(AND(AND(D187&lt;&gt;0,E187&lt;&gt;0),SUMIF([2]JPBD!$W:$W,Q187,[2]JPBD!$AA:$AA)&gt;=0),LOOKUP(B187,[1]CREF!$B:$B,[1]CREF!$U:$U),""),"")</f>
        <v>996</v>
      </c>
      <c r="V187" s="11">
        <f>IFERROR(LOOKUP(B187,[1]CREF!$B:$B,[1]CREF!$K:$K),"")</f>
        <v>29088.225031366295</v>
      </c>
      <c r="W187" s="11">
        <f>IFERROR(LOOKUP(B187,[1]CREF!$B:$B,[1]CREF!$T:$T),"")</f>
        <v>0</v>
      </c>
      <c r="X187" s="11" t="str">
        <f ca="1">IFERROR(IF(AND(SUMIF([3]JPD!$O:$O,M187,[3]JPD!$R:$R)&lt;=LOOKUP(M187,[4]Customer!$A:$A,[4]Customer!$BI:$BI),SUMIF([3]JPD!$O:$O,M187,[3]JPD!$D:$D)&gt;=60),"KREDIT LIMIT/OVERDUE",U187*(SUM(V187:W187))),"")</f>
        <v>KREDIT LIMIT/OVERDUE</v>
      </c>
      <c r="Y187" s="11" t="str">
        <f t="shared" ca="1" si="6"/>
        <v/>
      </c>
      <c r="Z187" s="11" t="str">
        <f t="shared" ca="1" si="7"/>
        <v/>
      </c>
    </row>
    <row r="188" spans="1:26">
      <c r="A188" s="9">
        <v>1313</v>
      </c>
      <c r="B188" s="9">
        <v>4622</v>
      </c>
      <c r="C188" s="7">
        <f>IFERROR(LOOKUP(A188,[1]PREF!$A:$A,[1]PREF!$C:$C),"")</f>
        <v>41457</v>
      </c>
      <c r="D188" s="4" t="str">
        <f>IFERROR(LOOKUP(A188,[1]PREF!$A:$A,[1]PREF!$D:$D),"")</f>
        <v>304/SPP/NTH-PST/2013</v>
      </c>
      <c r="E188" s="4" t="str">
        <f>IFERROR(LOOKUP(A188,[1]PREF!$A:$A,[1]PREF!$E:$E),"")</f>
        <v>SI130700114</v>
      </c>
      <c r="F188" s="4" t="str">
        <f>IFERROR(LOOKUP(A188,[1]PREF!$A:$A,[1]PREF!$F:$F),"")</f>
        <v>DO130700432</v>
      </c>
      <c r="G188" s="4" t="str">
        <f>IFERROR(LOOKUP(A188,[1]PREF!$A:$A,[1]PREF!$G:$G),"")</f>
        <v>DO130700432</v>
      </c>
      <c r="H188" s="4" t="str">
        <f>IFERROR(LOOKUP(A188,[1]PREF!$A:$A,[1]PREF!$H:$H),"")</f>
        <v>PL130700114</v>
      </c>
      <c r="I188" s="4" t="str">
        <f>IFERROR(LOOKUP(A188,[1]PREF!$A:$A,[1]PREF!$U:$U),"")</f>
        <v>010.900-13.92589076</v>
      </c>
      <c r="J188" s="4">
        <f>IFERROR(LOOKUP(A188,[1]PREF!$A:$A,[1]PREF!$N:$N),"")</f>
        <v>0</v>
      </c>
      <c r="K188" s="4">
        <f>IFERROR(LOOKUP(A188,[1]PREF!$A:$A,[1]PREF!$O:$O),"")</f>
        <v>0</v>
      </c>
      <c r="L188" s="4">
        <f>IFERROR(LOOKUP(A188,[1]PREF!$A:$A,[1]PREF!$P:$P),"")</f>
        <v>0</v>
      </c>
      <c r="M188" s="4" t="str">
        <f>IFERROR(LOOKUP(A188,[1]PREF!$A:$A,[1]PREF!$W:$W),"")</f>
        <v>1.1.5.0.1</v>
      </c>
      <c r="N188" s="4" t="str">
        <f>IFERROR(LOOKUP(A188,[1]PREF!$A:$A,[1]PREF!$AB:$AB),"")</f>
        <v>Nathani Indonesia</v>
      </c>
      <c r="O188" s="4" t="str">
        <f>IFERROR(LOOKUP(A188,[1]PREF!$A:$A,[1]PREF!$AC:$AC),"")</f>
        <v>Agustina Y. Zulkarnain</v>
      </c>
      <c r="P188" s="4" t="str">
        <f>IFERROR(LOOKUP(B188,[1]CREF!$B:$B,[1]CREF!$E:$E),"")</f>
        <v>1.1.7.0.3.163</v>
      </c>
      <c r="Q188" s="4" t="str">
        <f>IFERROR(LOOKUP(B188,[1]CREF!$B:$B,[1]CREF!$G:$G),"")</f>
        <v>ProQuat 276 SL @1 Ltr</v>
      </c>
      <c r="R188" s="4">
        <f>IFERROR(LOOKUP(B188,[1]CREF!$B:$B,[1]CREF!$H:$H),"")</f>
        <v>1</v>
      </c>
      <c r="S188" s="8">
        <f>IFERROR(LOOKUP(B188,[1]CREF!$B:$B,[1]CREF!$I:$I),"")</f>
        <v>12</v>
      </c>
      <c r="T188" s="11" t="str">
        <f>IFERROR(LOOKUP(B188,[1]CREF!$B:$B,[1]CREF!$J:$J),"")</f>
        <v>Pcs</v>
      </c>
      <c r="U188" s="11">
        <f>IFERROR(IF(AND(AND(D188&lt;&gt;0,E188&lt;&gt;0),SUMIF([2]JPBD!$W:$W,Q188,[2]JPBD!$AA:$AA)&gt;=0),LOOKUP(B188,[1]CREF!$B:$B,[1]CREF!$U:$U),""),"")</f>
        <v>4008</v>
      </c>
      <c r="V188" s="11">
        <f>IFERROR(LOOKUP(B188,[1]CREF!$B:$B,[1]CREF!$K:$K),"")</f>
        <v>27749.661470281764</v>
      </c>
      <c r="W188" s="11">
        <f>IFERROR(LOOKUP(B188,[1]CREF!$B:$B,[1]CREF!$T:$T),"")</f>
        <v>0</v>
      </c>
      <c r="X188" s="11" t="str">
        <f ca="1">IFERROR(IF(AND(SUMIF([3]JPD!$O:$O,M188,[3]JPD!$R:$R)&lt;=LOOKUP(M188,[4]Customer!$A:$A,[4]Customer!$BI:$BI),SUMIF([3]JPD!$O:$O,M188,[3]JPD!$D:$D)&gt;=60),"KREDIT LIMIT/OVERDUE",U188*(SUM(V188:W188))),"")</f>
        <v>KREDIT LIMIT/OVERDUE</v>
      </c>
      <c r="Y188" s="11" t="str">
        <f t="shared" ca="1" si="6"/>
        <v/>
      </c>
      <c r="Z188" s="11" t="str">
        <f t="shared" ca="1" si="7"/>
        <v/>
      </c>
    </row>
    <row r="189" spans="1:26">
      <c r="A189" s="9">
        <v>1334</v>
      </c>
      <c r="B189" s="9">
        <v>4703</v>
      </c>
      <c r="C189" s="7">
        <f>IFERROR(LOOKUP(A189,[1]PREF!$A:$A,[1]PREF!$C:$C),"")</f>
        <v>41458</v>
      </c>
      <c r="D189" s="4" t="str">
        <f>IFERROR(LOOKUP(A189,[1]PREF!$A:$A,[1]PREF!$D:$D),"")</f>
        <v>305/SPP/NTH-PST/2013</v>
      </c>
      <c r="E189" s="4" t="str">
        <f>IFERROR(LOOKUP(A189,[1]PREF!$A:$A,[1]PREF!$E:$E),"")</f>
        <v>SI130700115</v>
      </c>
      <c r="F189" s="4" t="str">
        <f>IFERROR(LOOKUP(A189,[1]PREF!$A:$A,[1]PREF!$F:$F),"")</f>
        <v>DO130700443</v>
      </c>
      <c r="G189" s="4" t="str">
        <f>IFERROR(LOOKUP(A189,[1]PREF!$A:$A,[1]PREF!$G:$G),"")</f>
        <v>DO130700443</v>
      </c>
      <c r="H189" s="4" t="str">
        <f>IFERROR(LOOKUP(A189,[1]PREF!$A:$A,[1]PREF!$H:$H),"")</f>
        <v>PL130700115</v>
      </c>
      <c r="I189" s="4" t="str">
        <f>IFERROR(LOOKUP(A189,[1]PREF!$A:$A,[1]PREF!$U:$U),"")</f>
        <v>010.900-13.92589077</v>
      </c>
      <c r="J189" s="4">
        <f>IFERROR(LOOKUP(A189,[1]PREF!$A:$A,[1]PREF!$N:$N),"")</f>
        <v>0</v>
      </c>
      <c r="K189" s="4">
        <f>IFERROR(LOOKUP(A189,[1]PREF!$A:$A,[1]PREF!$O:$O),"")</f>
        <v>0</v>
      </c>
      <c r="L189" s="4">
        <f>IFERROR(LOOKUP(A189,[1]PREF!$A:$A,[1]PREF!$P:$P),"")</f>
        <v>0</v>
      </c>
      <c r="M189" s="4" t="str">
        <f>IFERROR(LOOKUP(A189,[1]PREF!$A:$A,[1]PREF!$W:$W),"")</f>
        <v>1.1.5.0.1</v>
      </c>
      <c r="N189" s="4" t="str">
        <f>IFERROR(LOOKUP(A189,[1]PREF!$A:$A,[1]PREF!$AB:$AB),"")</f>
        <v>Nathani Indonesia</v>
      </c>
      <c r="O189" s="4" t="str">
        <f>IFERROR(LOOKUP(A189,[1]PREF!$A:$A,[1]PREF!$AC:$AC),"")</f>
        <v>Agustina Y. Zulkarnain</v>
      </c>
      <c r="P189" s="4" t="str">
        <f>IFERROR(LOOKUP(B189,[1]CREF!$B:$B,[1]CREF!$E:$E),"")</f>
        <v>1.1.7.0.3.164</v>
      </c>
      <c r="Q189" s="4" t="str">
        <f>IFERROR(LOOKUP(B189,[1]CREF!$B:$B,[1]CREF!$G:$G),"")</f>
        <v>ProQuat 276 SL @20 ltr</v>
      </c>
      <c r="R189" s="4">
        <f>IFERROR(LOOKUP(B189,[1]CREF!$B:$B,[1]CREF!$H:$H),"")</f>
        <v>20</v>
      </c>
      <c r="S189" s="8">
        <f>IFERROR(LOOKUP(B189,[1]CREF!$B:$B,[1]CREF!$I:$I),"")</f>
        <v>1</v>
      </c>
      <c r="T189" s="11" t="str">
        <f>IFERROR(LOOKUP(B189,[1]CREF!$B:$B,[1]CREF!$J:$J),"")</f>
        <v>Pcs</v>
      </c>
      <c r="U189" s="11">
        <f>IFERROR(IF(AND(AND(D189&lt;&gt;0,E189&lt;&gt;0),SUMIF([2]JPBD!$W:$W,Q189,[2]JPBD!$AA:$AA)&gt;=0),LOOKUP(B189,[1]CREF!$B:$B,[1]CREF!$U:$U),""),"")</f>
        <v>10000</v>
      </c>
      <c r="V189" s="11">
        <f>IFERROR(LOOKUP(B189,[1]CREF!$B:$B,[1]CREF!$K:$K),"")</f>
        <v>25520.4948036151</v>
      </c>
      <c r="W189" s="11">
        <f>IFERROR(LOOKUP(B189,[1]CREF!$B:$B,[1]CREF!$T:$T),"")</f>
        <v>0</v>
      </c>
      <c r="X189" s="11" t="str">
        <f ca="1">IFERROR(IF(AND(SUMIF([3]JPD!$O:$O,M189,[3]JPD!$R:$R)&lt;=LOOKUP(M189,[4]Customer!$A:$A,[4]Customer!$BI:$BI),SUMIF([3]JPD!$O:$O,M189,[3]JPD!$D:$D)&gt;=60),"KREDIT LIMIT/OVERDUE",U189*(SUM(V189:W189))),"")</f>
        <v>KREDIT LIMIT/OVERDUE</v>
      </c>
      <c r="Y189" s="11" t="str">
        <f t="shared" ca="1" si="6"/>
        <v/>
      </c>
      <c r="Z189" s="11" t="str">
        <f t="shared" ca="1" si="7"/>
        <v/>
      </c>
    </row>
    <row r="190" spans="1:26">
      <c r="A190" s="9">
        <v>1356</v>
      </c>
      <c r="B190" s="9">
        <v>4787</v>
      </c>
      <c r="C190" s="7">
        <f>IFERROR(LOOKUP(A190,[1]PREF!$A:$A,[1]PREF!$C:$C),"")</f>
        <v>41459</v>
      </c>
      <c r="D190" s="4" t="str">
        <f>IFERROR(LOOKUP(A190,[1]PREF!$A:$A,[1]PREF!$D:$D),"")</f>
        <v>306/SPP/NTH-PST/2013</v>
      </c>
      <c r="E190" s="4" t="str">
        <f>IFERROR(LOOKUP(A190,[1]PREF!$A:$A,[1]PREF!$E:$E),"")</f>
        <v>SI130700116</v>
      </c>
      <c r="F190" s="4" t="str">
        <f>IFERROR(LOOKUP(A190,[1]PREF!$A:$A,[1]PREF!$F:$F),"")</f>
        <v>DO130700454</v>
      </c>
      <c r="G190" s="4" t="str">
        <f>IFERROR(LOOKUP(A190,[1]PREF!$A:$A,[1]PREF!$G:$G),"")</f>
        <v>DO130700454</v>
      </c>
      <c r="H190" s="4" t="str">
        <f>IFERROR(LOOKUP(A190,[1]PREF!$A:$A,[1]PREF!$H:$H),"")</f>
        <v>PL130700116</v>
      </c>
      <c r="I190" s="4" t="str">
        <f>IFERROR(LOOKUP(A190,[1]PREF!$A:$A,[1]PREF!$U:$U),"")</f>
        <v>010.900-13.92589078</v>
      </c>
      <c r="J190" s="4">
        <f>IFERROR(LOOKUP(A190,[1]PREF!$A:$A,[1]PREF!$N:$N),"")</f>
        <v>0</v>
      </c>
      <c r="K190" s="4">
        <f>IFERROR(LOOKUP(A190,[1]PREF!$A:$A,[1]PREF!$O:$O),"")</f>
        <v>0</v>
      </c>
      <c r="L190" s="4">
        <f>IFERROR(LOOKUP(A190,[1]PREF!$A:$A,[1]PREF!$P:$P),"")</f>
        <v>0</v>
      </c>
      <c r="M190" s="4" t="str">
        <f>IFERROR(LOOKUP(A190,[1]PREF!$A:$A,[1]PREF!$W:$W),"")</f>
        <v>1.1.5.0.1</v>
      </c>
      <c r="N190" s="4" t="str">
        <f>IFERROR(LOOKUP(A190,[1]PREF!$A:$A,[1]PREF!$AB:$AB),"")</f>
        <v>Nathani Indonesia</v>
      </c>
      <c r="O190" s="4" t="str">
        <f>IFERROR(LOOKUP(A190,[1]PREF!$A:$A,[1]PREF!$AC:$AC),"")</f>
        <v>Agustina Y. Zulkarnain</v>
      </c>
      <c r="P190" s="4" t="str">
        <f>IFERROR(LOOKUP(B190,[1]CREF!$B:$B,[1]CREF!$E:$E),"")</f>
        <v>1.1.7.0.3.165</v>
      </c>
      <c r="Q190" s="4" t="str">
        <f>IFERROR(LOOKUP(B190,[1]CREF!$B:$B,[1]CREF!$G:$G),"")</f>
        <v>Voltaris 240 SL @20 ltr</v>
      </c>
      <c r="R190" s="4">
        <f>IFERROR(LOOKUP(B190,[1]CREF!$B:$B,[1]CREF!$H:$H),"")</f>
        <v>20</v>
      </c>
      <c r="S190" s="8">
        <f>IFERROR(LOOKUP(B190,[1]CREF!$B:$B,[1]CREF!$I:$I),"")</f>
        <v>1</v>
      </c>
      <c r="T190" s="11" t="str">
        <f>IFERROR(LOOKUP(B190,[1]CREF!$B:$B,[1]CREF!$J:$J),"")</f>
        <v>Pcs</v>
      </c>
      <c r="U190" s="11">
        <f>IFERROR(IF(AND(AND(D190&lt;&gt;0,E190&lt;&gt;0),SUMIF([2]JPBD!$W:$W,Q190,[2]JPBD!$AA:$AA)&gt;=0),LOOKUP(B190,[1]CREF!$B:$B,[1]CREF!$U:$U),""),"")</f>
        <v>1000</v>
      </c>
      <c r="V190" s="11">
        <f>IFERROR(LOOKUP(B190,[1]CREF!$B:$B,[1]CREF!$K:$K),"")</f>
        <v>21509.56341520468</v>
      </c>
      <c r="W190" s="11">
        <f>IFERROR(LOOKUP(B190,[1]CREF!$B:$B,[1]CREF!$T:$T),"")</f>
        <v>0</v>
      </c>
      <c r="X190" s="11" t="str">
        <f ca="1">IFERROR(IF(AND(SUMIF([3]JPD!$O:$O,M190,[3]JPD!$R:$R)&lt;=LOOKUP(M190,[4]Customer!$A:$A,[4]Customer!$BI:$BI),SUMIF([3]JPD!$O:$O,M190,[3]JPD!$D:$D)&gt;=60),"KREDIT LIMIT/OVERDUE",U190*(SUM(V190:W190))),"")</f>
        <v>KREDIT LIMIT/OVERDUE</v>
      </c>
      <c r="Y190" s="11" t="str">
        <f t="shared" ca="1" si="6"/>
        <v/>
      </c>
      <c r="Z190" s="11" t="str">
        <f t="shared" ca="1" si="7"/>
        <v/>
      </c>
    </row>
    <row r="191" spans="1:26">
      <c r="A191" s="9">
        <v>1356</v>
      </c>
      <c r="B191" s="9">
        <v>4788</v>
      </c>
      <c r="C191" s="7">
        <f>IFERROR(LOOKUP(A191,[1]PREF!$A:$A,[1]PREF!$C:$C),"")</f>
        <v>41459</v>
      </c>
      <c r="D191" s="4" t="str">
        <f>IFERROR(LOOKUP(A191,[1]PREF!$A:$A,[1]PREF!$D:$D),"")</f>
        <v>306/SPP/NTH-PST/2013</v>
      </c>
      <c r="E191" s="4" t="str">
        <f>IFERROR(LOOKUP(A191,[1]PREF!$A:$A,[1]PREF!$E:$E),"")</f>
        <v>SI130700116</v>
      </c>
      <c r="F191" s="4" t="str">
        <f>IFERROR(LOOKUP(A191,[1]PREF!$A:$A,[1]PREF!$F:$F),"")</f>
        <v>DO130700454</v>
      </c>
      <c r="G191" s="4" t="str">
        <f>IFERROR(LOOKUP(A191,[1]PREF!$A:$A,[1]PREF!$G:$G),"")</f>
        <v>DO130700454</v>
      </c>
      <c r="H191" s="4" t="str">
        <f>IFERROR(LOOKUP(A191,[1]PREF!$A:$A,[1]PREF!$H:$H),"")</f>
        <v>PL130700116</v>
      </c>
      <c r="I191" s="4" t="str">
        <f>IFERROR(LOOKUP(A191,[1]PREF!$A:$A,[1]PREF!$U:$U),"")</f>
        <v>010.900-13.92589078</v>
      </c>
      <c r="J191" s="4">
        <f>IFERROR(LOOKUP(A191,[1]PREF!$A:$A,[1]PREF!$N:$N),"")</f>
        <v>0</v>
      </c>
      <c r="K191" s="4">
        <f>IFERROR(LOOKUP(A191,[1]PREF!$A:$A,[1]PREF!$O:$O),"")</f>
        <v>0</v>
      </c>
      <c r="L191" s="4">
        <f>IFERROR(LOOKUP(A191,[1]PREF!$A:$A,[1]PREF!$P:$P),"")</f>
        <v>0</v>
      </c>
      <c r="M191" s="4" t="str">
        <f>IFERROR(LOOKUP(A191,[1]PREF!$A:$A,[1]PREF!$W:$W),"")</f>
        <v>1.1.5.0.1</v>
      </c>
      <c r="N191" s="4" t="str">
        <f>IFERROR(LOOKUP(A191,[1]PREF!$A:$A,[1]PREF!$AB:$AB),"")</f>
        <v>Nathani Indonesia</v>
      </c>
      <c r="O191" s="4" t="str">
        <f>IFERROR(LOOKUP(A191,[1]PREF!$A:$A,[1]PREF!$AC:$AC),"")</f>
        <v>Agustina Y. Zulkarnain</v>
      </c>
      <c r="P191" s="4" t="str">
        <f>IFERROR(LOOKUP(B191,[1]CREF!$B:$B,[1]CREF!$E:$E),"")</f>
        <v>1.1.7.0.3.166</v>
      </c>
      <c r="Q191" s="4" t="str">
        <f>IFERROR(LOOKUP(B191,[1]CREF!$B:$B,[1]CREF!$G:$G),"")</f>
        <v>Voltaris 240 SL @20 ltr</v>
      </c>
      <c r="R191" s="4">
        <f>IFERROR(LOOKUP(B191,[1]CREF!$B:$B,[1]CREF!$H:$H),"")</f>
        <v>20</v>
      </c>
      <c r="S191" s="8">
        <f>IFERROR(LOOKUP(B191,[1]CREF!$B:$B,[1]CREF!$I:$I),"")</f>
        <v>1</v>
      </c>
      <c r="T191" s="11" t="str">
        <f>IFERROR(LOOKUP(B191,[1]CREF!$B:$B,[1]CREF!$J:$J),"")</f>
        <v>Pcs</v>
      </c>
      <c r="U191" s="11">
        <f>IFERROR(IF(AND(AND(D191&lt;&gt;0,E191&lt;&gt;0),SUMIF([2]JPBD!$W:$W,Q191,[2]JPBD!$AA:$AA)&gt;=0),LOOKUP(B191,[1]CREF!$B:$B,[1]CREF!$U:$U),""),"")</f>
        <v>8000</v>
      </c>
      <c r="V191" s="11">
        <f>IFERROR(LOOKUP(B191,[1]CREF!$B:$B,[1]CREF!$K:$K),"")</f>
        <v>21509.56341520468</v>
      </c>
      <c r="W191" s="11">
        <f>IFERROR(LOOKUP(B191,[1]CREF!$B:$B,[1]CREF!$T:$T),"")</f>
        <v>0</v>
      </c>
      <c r="X191" s="11" t="str">
        <f ca="1">IFERROR(IF(AND(SUMIF([3]JPD!$O:$O,M191,[3]JPD!$R:$R)&lt;=LOOKUP(M191,[4]Customer!$A:$A,[4]Customer!$BI:$BI),SUMIF([3]JPD!$O:$O,M191,[3]JPD!$D:$D)&gt;=60),"KREDIT LIMIT/OVERDUE",U191*(SUM(V191:W191))),"")</f>
        <v>KREDIT LIMIT/OVERDUE</v>
      </c>
      <c r="Y191" s="11" t="str">
        <f t="shared" ca="1" si="6"/>
        <v/>
      </c>
      <c r="Z191" s="11" t="str">
        <f t="shared" ca="1" si="7"/>
        <v/>
      </c>
    </row>
    <row r="192" spans="1:26">
      <c r="A192" s="9">
        <v>1356</v>
      </c>
      <c r="B192" s="9">
        <v>4789</v>
      </c>
      <c r="C192" s="7">
        <f>IFERROR(LOOKUP(A192,[1]PREF!$A:$A,[1]PREF!$C:$C),"")</f>
        <v>41459</v>
      </c>
      <c r="D192" s="4" t="str">
        <f>IFERROR(LOOKUP(A192,[1]PREF!$A:$A,[1]PREF!$D:$D),"")</f>
        <v>306/SPP/NTH-PST/2013</v>
      </c>
      <c r="E192" s="4" t="str">
        <f>IFERROR(LOOKUP(A192,[1]PREF!$A:$A,[1]PREF!$E:$E),"")</f>
        <v>SI130700116</v>
      </c>
      <c r="F192" s="4" t="str">
        <f>IFERROR(LOOKUP(A192,[1]PREF!$A:$A,[1]PREF!$F:$F),"")</f>
        <v>DO130700454</v>
      </c>
      <c r="G192" s="4" t="str">
        <f>IFERROR(LOOKUP(A192,[1]PREF!$A:$A,[1]PREF!$G:$G),"")</f>
        <v>DO130700454</v>
      </c>
      <c r="H192" s="4" t="str">
        <f>IFERROR(LOOKUP(A192,[1]PREF!$A:$A,[1]PREF!$H:$H),"")</f>
        <v>PL130700116</v>
      </c>
      <c r="I192" s="4" t="str">
        <f>IFERROR(LOOKUP(A192,[1]PREF!$A:$A,[1]PREF!$U:$U),"")</f>
        <v>010.900-13.92589078</v>
      </c>
      <c r="J192" s="4">
        <f>IFERROR(LOOKUP(A192,[1]PREF!$A:$A,[1]PREF!$N:$N),"")</f>
        <v>0</v>
      </c>
      <c r="K192" s="4">
        <f>IFERROR(LOOKUP(A192,[1]PREF!$A:$A,[1]PREF!$O:$O),"")</f>
        <v>0</v>
      </c>
      <c r="L192" s="4">
        <f>IFERROR(LOOKUP(A192,[1]PREF!$A:$A,[1]PREF!$P:$P),"")</f>
        <v>0</v>
      </c>
      <c r="M192" s="4" t="str">
        <f>IFERROR(LOOKUP(A192,[1]PREF!$A:$A,[1]PREF!$W:$W),"")</f>
        <v>1.1.5.0.1</v>
      </c>
      <c r="N192" s="4" t="str">
        <f>IFERROR(LOOKUP(A192,[1]PREF!$A:$A,[1]PREF!$AB:$AB),"")</f>
        <v>Nathani Indonesia</v>
      </c>
      <c r="O192" s="4" t="str">
        <f>IFERROR(LOOKUP(A192,[1]PREF!$A:$A,[1]PREF!$AC:$AC),"")</f>
        <v>Agustina Y. Zulkarnain</v>
      </c>
      <c r="P192" s="4" t="str">
        <f>IFERROR(LOOKUP(B192,[1]CREF!$B:$B,[1]CREF!$E:$E),"")</f>
        <v>1.1.7.0.3.167</v>
      </c>
      <c r="Q192" s="4" t="str">
        <f>IFERROR(LOOKUP(B192,[1]CREF!$B:$B,[1]CREF!$G:$G),"")</f>
        <v>Voltaris 240 SL @20 ltr</v>
      </c>
      <c r="R192" s="4">
        <f>IFERROR(LOOKUP(B192,[1]CREF!$B:$B,[1]CREF!$H:$H),"")</f>
        <v>20</v>
      </c>
      <c r="S192" s="8">
        <f>IFERROR(LOOKUP(B192,[1]CREF!$B:$B,[1]CREF!$I:$I),"")</f>
        <v>1</v>
      </c>
      <c r="T192" s="11" t="str">
        <f>IFERROR(LOOKUP(B192,[1]CREF!$B:$B,[1]CREF!$J:$J),"")</f>
        <v>Pcs</v>
      </c>
      <c r="U192" s="11">
        <f>IFERROR(IF(AND(AND(D192&lt;&gt;0,E192&lt;&gt;0),SUMIF([2]JPBD!$W:$W,Q192,[2]JPBD!$AA:$AA)&gt;=0),LOOKUP(B192,[1]CREF!$B:$B,[1]CREF!$U:$U),""),"")</f>
        <v>1000</v>
      </c>
      <c r="V192" s="11">
        <f>IFERROR(LOOKUP(B192,[1]CREF!$B:$B,[1]CREF!$K:$K),"")</f>
        <v>21509.56341520468</v>
      </c>
      <c r="W192" s="11">
        <f>IFERROR(LOOKUP(B192,[1]CREF!$B:$B,[1]CREF!$T:$T),"")</f>
        <v>0</v>
      </c>
      <c r="X192" s="11" t="str">
        <f ca="1">IFERROR(IF(AND(SUMIF([3]JPD!$O:$O,M192,[3]JPD!$R:$R)&lt;=LOOKUP(M192,[4]Customer!$A:$A,[4]Customer!$BI:$BI),SUMIF([3]JPD!$O:$O,M192,[3]JPD!$D:$D)&gt;=60),"KREDIT LIMIT/OVERDUE",U192*(SUM(V192:W192))),"")</f>
        <v>KREDIT LIMIT/OVERDUE</v>
      </c>
      <c r="Y192" s="11" t="str">
        <f t="shared" ca="1" si="6"/>
        <v/>
      </c>
      <c r="Z192" s="11" t="str">
        <f t="shared" ca="1" si="7"/>
        <v/>
      </c>
    </row>
    <row r="193" spans="1:26">
      <c r="A193" s="9">
        <v>1365</v>
      </c>
      <c r="B193" s="9">
        <v>4813</v>
      </c>
      <c r="C193" s="7">
        <f>IFERROR(LOOKUP(A193,[1]PREF!$A:$A,[1]PREF!$C:$C),"")</f>
        <v>41460</v>
      </c>
      <c r="D193" s="4" t="str">
        <f>IFERROR(LOOKUP(A193,[1]PREF!$A:$A,[1]PREF!$D:$D),"")</f>
        <v>307/SPP/NTH-PST/2013</v>
      </c>
      <c r="E193" s="4" t="str">
        <f>IFERROR(LOOKUP(A193,[1]PREF!$A:$A,[1]PREF!$E:$E),"")</f>
        <v>SI130700117</v>
      </c>
      <c r="F193" s="4" t="str">
        <f>IFERROR(LOOKUP(A193,[1]PREF!$A:$A,[1]PREF!$F:$F),"")</f>
        <v>DO130700458</v>
      </c>
      <c r="G193" s="4" t="str">
        <f>IFERROR(LOOKUP(A193,[1]PREF!$A:$A,[1]PREF!$G:$G),"")</f>
        <v>DO130700458</v>
      </c>
      <c r="H193" s="4" t="str">
        <f>IFERROR(LOOKUP(A193,[1]PREF!$A:$A,[1]PREF!$H:$H),"")</f>
        <v>PL130700117</v>
      </c>
      <c r="I193" s="4" t="str">
        <f>IFERROR(LOOKUP(A193,[1]PREF!$A:$A,[1]PREF!$U:$U),"")</f>
        <v>010.900-13.92589079</v>
      </c>
      <c r="J193" s="4">
        <f>IFERROR(LOOKUP(A193,[1]PREF!$A:$A,[1]PREF!$N:$N),"")</f>
        <v>0</v>
      </c>
      <c r="K193" s="4">
        <f>IFERROR(LOOKUP(A193,[1]PREF!$A:$A,[1]PREF!$O:$O),"")</f>
        <v>0</v>
      </c>
      <c r="L193" s="4">
        <f>IFERROR(LOOKUP(A193,[1]PREF!$A:$A,[1]PREF!$P:$P),"")</f>
        <v>0</v>
      </c>
      <c r="M193" s="4" t="str">
        <f>IFERROR(LOOKUP(A193,[1]PREF!$A:$A,[1]PREF!$W:$W),"")</f>
        <v>1.1.5.0.1</v>
      </c>
      <c r="N193" s="4" t="str">
        <f>IFERROR(LOOKUP(A193,[1]PREF!$A:$A,[1]PREF!$AB:$AB),"")</f>
        <v>Nathani Indonesia</v>
      </c>
      <c r="O193" s="4" t="str">
        <f>IFERROR(LOOKUP(A193,[1]PREF!$A:$A,[1]PREF!$AC:$AC),"")</f>
        <v>Agustina Y. Zulkarnain</v>
      </c>
      <c r="P193" s="4" t="str">
        <f>IFERROR(LOOKUP(B193,[1]CREF!$B:$B,[1]CREF!$E:$E),"")</f>
        <v>1.1.7.0.3.168</v>
      </c>
      <c r="Q193" s="4" t="str">
        <f>IFERROR(LOOKUP(B193,[1]CREF!$B:$B,[1]CREF!$G:$G),"")</f>
        <v>Alert 20 WG @ 250 gr</v>
      </c>
      <c r="R193" s="4">
        <f>IFERROR(LOOKUP(B193,[1]CREF!$B:$B,[1]CREF!$H:$H),"")</f>
        <v>0.25</v>
      </c>
      <c r="S193" s="8">
        <f>IFERROR(LOOKUP(B193,[1]CREF!$B:$B,[1]CREF!$I:$I),"")</f>
        <v>40</v>
      </c>
      <c r="T193" s="11" t="str">
        <f>IFERROR(LOOKUP(B193,[1]CREF!$B:$B,[1]CREF!$J:$J),"")</f>
        <v>Pcs</v>
      </c>
      <c r="U193" s="11">
        <f>IFERROR(IF(AND(AND(D193&lt;&gt;0,E193&lt;&gt;0),SUMIF([2]JPBD!$W:$W,Q193,[2]JPBD!$AA:$AA)&gt;=0),LOOKUP(B193,[1]CREF!$B:$B,[1]CREF!$U:$U),""),"")</f>
        <v>1000</v>
      </c>
      <c r="V193" s="11">
        <f>IFERROR(LOOKUP(B193,[1]CREF!$B:$B,[1]CREF!$K:$K),"")</f>
        <v>67571.131250280581</v>
      </c>
      <c r="W193" s="11">
        <f>IFERROR(LOOKUP(B193,[1]CREF!$B:$B,[1]CREF!$T:$T),"")</f>
        <v>0</v>
      </c>
      <c r="X193" s="11" t="str">
        <f ca="1">IFERROR(IF(AND(SUMIF([3]JPD!$O:$O,M193,[3]JPD!$R:$R)&lt;=LOOKUP(M193,[4]Customer!$A:$A,[4]Customer!$BI:$BI),SUMIF([3]JPD!$O:$O,M193,[3]JPD!$D:$D)&gt;=60),"KREDIT LIMIT/OVERDUE",U193*(SUM(V193:W193))),"")</f>
        <v>KREDIT LIMIT/OVERDUE</v>
      </c>
      <c r="Y193" s="11" t="str">
        <f t="shared" ca="1" si="6"/>
        <v/>
      </c>
      <c r="Z193" s="11" t="str">
        <f t="shared" ca="1" si="7"/>
        <v/>
      </c>
    </row>
    <row r="194" spans="1:26">
      <c r="A194" s="9">
        <v>1365</v>
      </c>
      <c r="B194" s="9">
        <v>4814</v>
      </c>
      <c r="C194" s="7">
        <f>IFERROR(LOOKUP(A194,[1]PREF!$A:$A,[1]PREF!$C:$C),"")</f>
        <v>41460</v>
      </c>
      <c r="D194" s="4" t="str">
        <f>IFERROR(LOOKUP(A194,[1]PREF!$A:$A,[1]PREF!$D:$D),"")</f>
        <v>307/SPP/NTH-PST/2013</v>
      </c>
      <c r="E194" s="4" t="str">
        <f>IFERROR(LOOKUP(A194,[1]PREF!$A:$A,[1]PREF!$E:$E),"")</f>
        <v>SI130700117</v>
      </c>
      <c r="F194" s="4" t="str">
        <f>IFERROR(LOOKUP(A194,[1]PREF!$A:$A,[1]PREF!$F:$F),"")</f>
        <v>DO130700458</v>
      </c>
      <c r="G194" s="4" t="str">
        <f>IFERROR(LOOKUP(A194,[1]PREF!$A:$A,[1]PREF!$G:$G),"")</f>
        <v>DO130700458</v>
      </c>
      <c r="H194" s="4" t="str">
        <f>IFERROR(LOOKUP(A194,[1]PREF!$A:$A,[1]PREF!$H:$H),"")</f>
        <v>PL130700117</v>
      </c>
      <c r="I194" s="4" t="str">
        <f>IFERROR(LOOKUP(A194,[1]PREF!$A:$A,[1]PREF!$U:$U),"")</f>
        <v>010.900-13.92589079</v>
      </c>
      <c r="J194" s="4">
        <f>IFERROR(LOOKUP(A194,[1]PREF!$A:$A,[1]PREF!$N:$N),"")</f>
        <v>0</v>
      </c>
      <c r="K194" s="4">
        <f>IFERROR(LOOKUP(A194,[1]PREF!$A:$A,[1]PREF!$O:$O),"")</f>
        <v>0</v>
      </c>
      <c r="L194" s="4">
        <f>IFERROR(LOOKUP(A194,[1]PREF!$A:$A,[1]PREF!$P:$P),"")</f>
        <v>0</v>
      </c>
      <c r="M194" s="4" t="str">
        <f>IFERROR(LOOKUP(A194,[1]PREF!$A:$A,[1]PREF!$W:$W),"")</f>
        <v>1.1.5.0.1</v>
      </c>
      <c r="N194" s="4" t="str">
        <f>IFERROR(LOOKUP(A194,[1]PREF!$A:$A,[1]PREF!$AB:$AB),"")</f>
        <v>Nathani Indonesia</v>
      </c>
      <c r="O194" s="4" t="str">
        <f>IFERROR(LOOKUP(A194,[1]PREF!$A:$A,[1]PREF!$AC:$AC),"")</f>
        <v>Agustina Y. Zulkarnain</v>
      </c>
      <c r="P194" s="4" t="str">
        <f>IFERROR(LOOKUP(B194,[1]CREF!$B:$B,[1]CREF!$E:$E),"")</f>
        <v>1.1.7.0.3.169</v>
      </c>
      <c r="Q194" s="4" t="str">
        <f>IFERROR(LOOKUP(B194,[1]CREF!$B:$B,[1]CREF!$G:$G),"")</f>
        <v>Grandup 480 SL @20 ltr</v>
      </c>
      <c r="R194" s="4">
        <f>IFERROR(LOOKUP(B194,[1]CREF!$B:$B,[1]CREF!$H:$H),"")</f>
        <v>20</v>
      </c>
      <c r="S194" s="8">
        <f>IFERROR(LOOKUP(B194,[1]CREF!$B:$B,[1]CREF!$I:$I),"")</f>
        <v>1</v>
      </c>
      <c r="T194" s="11" t="str">
        <f>IFERROR(LOOKUP(B194,[1]CREF!$B:$B,[1]CREF!$J:$J),"")</f>
        <v>Pcs</v>
      </c>
      <c r="U194" s="11">
        <f>IFERROR(IF(AND(AND(D194&lt;&gt;0,E194&lt;&gt;0),SUMIF([2]JPBD!$W:$W,Q194,[2]JPBD!$AA:$AA)&gt;=0),LOOKUP(B194,[1]CREF!$B:$B,[1]CREF!$U:$U),""),"")</f>
        <v>2000</v>
      </c>
      <c r="V194" s="11">
        <f>IFERROR(LOOKUP(B194,[1]CREF!$B:$B,[1]CREF!$K:$K),"")</f>
        <v>26859.058364699631</v>
      </c>
      <c r="W194" s="11">
        <f>IFERROR(LOOKUP(B194,[1]CREF!$B:$B,[1]CREF!$T:$T),"")</f>
        <v>0</v>
      </c>
      <c r="X194" s="11" t="str">
        <f ca="1">IFERROR(IF(AND(SUMIF([3]JPD!$O:$O,M194,[3]JPD!$R:$R)&lt;=LOOKUP(M194,[4]Customer!$A:$A,[4]Customer!$BI:$BI),SUMIF([3]JPD!$O:$O,M194,[3]JPD!$D:$D)&gt;=60),"KREDIT LIMIT/OVERDUE",U194*(SUM(V194:W194))),"")</f>
        <v>KREDIT LIMIT/OVERDUE</v>
      </c>
      <c r="Y194" s="11" t="str">
        <f t="shared" ca="1" si="6"/>
        <v/>
      </c>
      <c r="Z194" s="11" t="str">
        <f t="shared" ca="1" si="7"/>
        <v/>
      </c>
    </row>
    <row r="195" spans="1:26">
      <c r="A195" s="9">
        <v>1371</v>
      </c>
      <c r="B195" s="9">
        <v>4833</v>
      </c>
      <c r="C195" s="7">
        <f>IFERROR(LOOKUP(A195,[1]PREF!$A:$A,[1]PREF!$C:$C),"")</f>
        <v>41461</v>
      </c>
      <c r="D195" s="4" t="str">
        <f>IFERROR(LOOKUP(A195,[1]PREF!$A:$A,[1]PREF!$D:$D),"")</f>
        <v>308/SPP/NTH-PST/2013</v>
      </c>
      <c r="E195" s="4" t="str">
        <f>IFERROR(LOOKUP(A195,[1]PREF!$A:$A,[1]PREF!$E:$E),"")</f>
        <v>SI130700118</v>
      </c>
      <c r="F195" s="4" t="str">
        <f>IFERROR(LOOKUP(A195,[1]PREF!$A:$A,[1]PREF!$F:$F),"")</f>
        <v>DO130700461</v>
      </c>
      <c r="G195" s="4" t="str">
        <f>IFERROR(LOOKUP(A195,[1]PREF!$A:$A,[1]PREF!$G:$G),"")</f>
        <v>DO130700461</v>
      </c>
      <c r="H195" s="4" t="str">
        <f>IFERROR(LOOKUP(A195,[1]PREF!$A:$A,[1]PREF!$H:$H),"")</f>
        <v>PL130700118</v>
      </c>
      <c r="I195" s="4" t="str">
        <f>IFERROR(LOOKUP(A195,[1]PREF!$A:$A,[1]PREF!$U:$U),"")</f>
        <v>010.900-13.92589080</v>
      </c>
      <c r="J195" s="4">
        <f>IFERROR(LOOKUP(A195,[1]PREF!$A:$A,[1]PREF!$N:$N),"")</f>
        <v>0</v>
      </c>
      <c r="K195" s="4">
        <f>IFERROR(LOOKUP(A195,[1]PREF!$A:$A,[1]PREF!$O:$O),"")</f>
        <v>0</v>
      </c>
      <c r="L195" s="4">
        <f>IFERROR(LOOKUP(A195,[1]PREF!$A:$A,[1]PREF!$P:$P),"")</f>
        <v>0</v>
      </c>
      <c r="M195" s="4" t="str">
        <f>IFERROR(LOOKUP(A195,[1]PREF!$A:$A,[1]PREF!$W:$W),"")</f>
        <v>1.1.5.0.1</v>
      </c>
      <c r="N195" s="4" t="str">
        <f>IFERROR(LOOKUP(A195,[1]PREF!$A:$A,[1]PREF!$AB:$AB),"")</f>
        <v>Nathani Indonesia</v>
      </c>
      <c r="O195" s="4" t="str">
        <f>IFERROR(LOOKUP(A195,[1]PREF!$A:$A,[1]PREF!$AC:$AC),"")</f>
        <v>Agustina Y. Zulkarnain</v>
      </c>
      <c r="P195" s="4" t="str">
        <f>IFERROR(LOOKUP(B195,[1]CREF!$B:$B,[1]CREF!$E:$E),"")</f>
        <v>1.1.7.0.3.170</v>
      </c>
      <c r="Q195" s="4" t="str">
        <f>IFERROR(LOOKUP(B195,[1]CREF!$B:$B,[1]CREF!$G:$G),"")</f>
        <v>Combitox 550 EC @500 ML</v>
      </c>
      <c r="R195" s="4">
        <f>IFERROR(LOOKUP(B195,[1]CREF!$B:$B,[1]CREF!$H:$H),"")</f>
        <v>0.5</v>
      </c>
      <c r="S195" s="8">
        <f>IFERROR(LOOKUP(B195,[1]CREF!$B:$B,[1]CREF!$I:$I),"")</f>
        <v>24</v>
      </c>
      <c r="T195" s="11" t="str">
        <f>IFERROR(LOOKUP(B195,[1]CREF!$B:$B,[1]CREF!$J:$J),"")</f>
        <v>Pcs</v>
      </c>
      <c r="U195" s="11">
        <f>IFERROR(IF(AND(AND(D195&lt;&gt;0,E195&lt;&gt;0),SUMIF([2]JPBD!$W:$W,Q195,[2]JPBD!$AA:$AA)&gt;=0),LOOKUP(B195,[1]CREF!$B:$B,[1]CREF!$U:$U),""),"")</f>
        <v>1992</v>
      </c>
      <c r="V195" s="11">
        <f>IFERROR(LOOKUP(B195,[1]CREF!$B:$B,[1]CREF!$K:$K),"")</f>
        <v>92883.287012987028</v>
      </c>
      <c r="W195" s="11">
        <f>IFERROR(LOOKUP(B195,[1]CREF!$B:$B,[1]CREF!$T:$T),"")</f>
        <v>0</v>
      </c>
      <c r="X195" s="11" t="str">
        <f ca="1">IFERROR(IF(AND(SUMIF([3]JPD!$O:$O,M195,[3]JPD!$R:$R)&lt;=LOOKUP(M195,[4]Customer!$A:$A,[4]Customer!$BI:$BI),SUMIF([3]JPD!$O:$O,M195,[3]JPD!$D:$D)&gt;=60),"KREDIT LIMIT/OVERDUE",U195*(SUM(V195:W195))),"")</f>
        <v>KREDIT LIMIT/OVERDUE</v>
      </c>
      <c r="Y195" s="11" t="str">
        <f t="shared" ref="Y195:Y258" ca="1" si="8">IFERROR((X195*10%),"")</f>
        <v/>
      </c>
      <c r="Z195" s="11" t="str">
        <f t="shared" ref="Z195:Z258" ca="1" si="9">IFERROR((X195+Y195),"")</f>
        <v/>
      </c>
    </row>
    <row r="196" spans="1:26">
      <c r="A196" s="9">
        <v>1375</v>
      </c>
      <c r="B196" s="9">
        <v>4847</v>
      </c>
      <c r="C196" s="7">
        <f>IFERROR(LOOKUP(A196,[1]PREF!$A:$A,[1]PREF!$C:$C),"")</f>
        <v>41463</v>
      </c>
      <c r="D196" s="4" t="str">
        <f>IFERROR(LOOKUP(A196,[1]PREF!$A:$A,[1]PREF!$D:$D),"")</f>
        <v>309/SPP/NTH-PST/2013</v>
      </c>
      <c r="E196" s="4" t="str">
        <f>IFERROR(LOOKUP(A196,[1]PREF!$A:$A,[1]PREF!$E:$E),"")</f>
        <v>SI130700119</v>
      </c>
      <c r="F196" s="4" t="str">
        <f>IFERROR(LOOKUP(A196,[1]PREF!$A:$A,[1]PREF!$F:$F),"")</f>
        <v>DO130700463</v>
      </c>
      <c r="G196" s="4" t="str">
        <f>IFERROR(LOOKUP(A196,[1]PREF!$A:$A,[1]PREF!$G:$G),"")</f>
        <v>DO130700463</v>
      </c>
      <c r="H196" s="4" t="str">
        <f>IFERROR(LOOKUP(A196,[1]PREF!$A:$A,[1]PREF!$H:$H),"")</f>
        <v>PL130700119</v>
      </c>
      <c r="I196" s="4" t="str">
        <f>IFERROR(LOOKUP(A196,[1]PREF!$A:$A,[1]PREF!$U:$U),"")</f>
        <v>010.900-13.92589081</v>
      </c>
      <c r="J196" s="4">
        <f>IFERROR(LOOKUP(A196,[1]PREF!$A:$A,[1]PREF!$N:$N),"")</f>
        <v>0</v>
      </c>
      <c r="K196" s="4">
        <f>IFERROR(LOOKUP(A196,[1]PREF!$A:$A,[1]PREF!$O:$O),"")</f>
        <v>0</v>
      </c>
      <c r="L196" s="4">
        <f>IFERROR(LOOKUP(A196,[1]PREF!$A:$A,[1]PREF!$P:$P),"")</f>
        <v>0</v>
      </c>
      <c r="M196" s="4" t="str">
        <f>IFERROR(LOOKUP(A196,[1]PREF!$A:$A,[1]PREF!$W:$W),"")</f>
        <v>1.1.5.0.1</v>
      </c>
      <c r="N196" s="4" t="str">
        <f>IFERROR(LOOKUP(A196,[1]PREF!$A:$A,[1]PREF!$AB:$AB),"")</f>
        <v>Nathani Indonesia</v>
      </c>
      <c r="O196" s="4" t="str">
        <f>IFERROR(LOOKUP(A196,[1]PREF!$A:$A,[1]PREF!$AC:$AC),"")</f>
        <v>Agustina Y. Zulkarnain</v>
      </c>
      <c r="P196" s="4" t="str">
        <f>IFERROR(LOOKUP(B196,[1]CREF!$B:$B,[1]CREF!$E:$E),"")</f>
        <v>1.1.7.0.3.171</v>
      </c>
      <c r="Q196" s="4" t="str">
        <f>IFERROR(LOOKUP(B196,[1]CREF!$B:$B,[1]CREF!$G:$G),"")</f>
        <v>Combitox 550 EC @100 ML</v>
      </c>
      <c r="R196" s="4">
        <f>IFERROR(LOOKUP(B196,[1]CREF!$B:$B,[1]CREF!$H:$H),"")</f>
        <v>0.1</v>
      </c>
      <c r="S196" s="8">
        <f>IFERROR(LOOKUP(B196,[1]CREF!$B:$B,[1]CREF!$I:$I),"")</f>
        <v>100</v>
      </c>
      <c r="T196" s="11" t="str">
        <f>IFERROR(LOOKUP(B196,[1]CREF!$B:$B,[1]CREF!$J:$J),"")</f>
        <v>Pcs</v>
      </c>
      <c r="U196" s="11">
        <f>IFERROR(IF(AND(AND(D196&lt;&gt;0,E196&lt;&gt;0),SUMIF([2]JPBD!$W:$W,Q196,[2]JPBD!$AA:$AA)&gt;=0),LOOKUP(B196,[1]CREF!$B:$B,[1]CREF!$U:$U),""),"")</f>
        <v>1000</v>
      </c>
      <c r="V196" s="11">
        <f>IFERROR(LOOKUP(B196,[1]CREF!$B:$B,[1]CREF!$K:$K),"")</f>
        <v>105322.51082251081</v>
      </c>
      <c r="W196" s="11">
        <f>IFERROR(LOOKUP(B196,[1]CREF!$B:$B,[1]CREF!$T:$T),"")</f>
        <v>0</v>
      </c>
      <c r="X196" s="11" t="str">
        <f ca="1">IFERROR(IF(AND(SUMIF([3]JPD!$O:$O,M196,[3]JPD!$R:$R)&lt;=LOOKUP(M196,[4]Customer!$A:$A,[4]Customer!$BI:$BI),SUMIF([3]JPD!$O:$O,M196,[3]JPD!$D:$D)&gt;=60),"KREDIT LIMIT/OVERDUE",U196*(SUM(V196:W196))),"")</f>
        <v>KREDIT LIMIT/OVERDUE</v>
      </c>
      <c r="Y196" s="11" t="str">
        <f t="shared" ca="1" si="8"/>
        <v/>
      </c>
      <c r="Z196" s="11" t="str">
        <f t="shared" ca="1" si="9"/>
        <v/>
      </c>
    </row>
    <row r="197" spans="1:26">
      <c r="A197" s="9">
        <v>1379</v>
      </c>
      <c r="B197" s="9">
        <v>4861</v>
      </c>
      <c r="C197" s="7">
        <f>IFERROR(LOOKUP(A197,[1]PREF!$A:$A,[1]PREF!$C:$C),"")</f>
        <v>41465</v>
      </c>
      <c r="D197" s="4" t="str">
        <f>IFERROR(LOOKUP(A197,[1]PREF!$A:$A,[1]PREF!$D:$D),"")</f>
        <v>285/SPP/NTH-PST/2013</v>
      </c>
      <c r="E197" s="4" t="str">
        <f>IFERROR(LOOKUP(A197,[1]PREF!$A:$A,[1]PREF!$E:$E),"")</f>
        <v>SI130700120</v>
      </c>
      <c r="F197" s="4" t="str">
        <f>IFERROR(LOOKUP(A197,[1]PREF!$A:$A,[1]PREF!$F:$F),"")</f>
        <v>DO130700465</v>
      </c>
      <c r="G197" s="4" t="str">
        <f>IFERROR(LOOKUP(A197,[1]PREF!$A:$A,[1]PREF!$G:$G),"")</f>
        <v>DO130700465</v>
      </c>
      <c r="H197" s="4" t="str">
        <f>IFERROR(LOOKUP(A197,[1]PREF!$A:$A,[1]PREF!$H:$H),"")</f>
        <v>PL130700120</v>
      </c>
      <c r="I197" s="4" t="str">
        <f>IFERROR(LOOKUP(A197,[1]PREF!$A:$A,[1]PREF!$U:$U),"")</f>
        <v>010.900-13.92589082</v>
      </c>
      <c r="J197" s="4">
        <f>IFERROR(LOOKUP(A197,[1]PREF!$A:$A,[1]PREF!$N:$N),"")</f>
        <v>0</v>
      </c>
      <c r="K197" s="4">
        <f>IFERROR(LOOKUP(A197,[1]PREF!$A:$A,[1]PREF!$O:$O),"")</f>
        <v>0</v>
      </c>
      <c r="L197" s="4">
        <f>IFERROR(LOOKUP(A197,[1]PREF!$A:$A,[1]PREF!$P:$P),"")</f>
        <v>0</v>
      </c>
      <c r="M197" s="4" t="str">
        <f>IFERROR(LOOKUP(A197,[1]PREF!$A:$A,[1]PREF!$W:$W),"")</f>
        <v>1.1.5.0.1</v>
      </c>
      <c r="N197" s="4" t="str">
        <f>IFERROR(LOOKUP(A197,[1]PREF!$A:$A,[1]PREF!$AB:$AB),"")</f>
        <v>Nathani Indonesia</v>
      </c>
      <c r="O197" s="4" t="str">
        <f>IFERROR(LOOKUP(A197,[1]PREF!$A:$A,[1]PREF!$AC:$AC),"")</f>
        <v>Agustina Y. Zulkarnain</v>
      </c>
      <c r="P197" s="4" t="str">
        <f>IFERROR(LOOKUP(B197,[1]CREF!$B:$B,[1]CREF!$E:$E),"")</f>
        <v>1.1.7.0.3.171</v>
      </c>
      <c r="Q197" s="4" t="str">
        <f>IFERROR(LOOKUP(B197,[1]CREF!$B:$B,[1]CREF!$G:$G),"")</f>
        <v>Combitox 550 EC @100 ML</v>
      </c>
      <c r="R197" s="4">
        <f>IFERROR(LOOKUP(B197,[1]CREF!$B:$B,[1]CREF!$H:$H),"")</f>
        <v>0.1</v>
      </c>
      <c r="S197" s="8">
        <f>IFERROR(LOOKUP(B197,[1]CREF!$B:$B,[1]CREF!$I:$I),"")</f>
        <v>100</v>
      </c>
      <c r="T197" s="11" t="str">
        <f>IFERROR(LOOKUP(B197,[1]CREF!$B:$B,[1]CREF!$J:$J),"")</f>
        <v>Pcs</v>
      </c>
      <c r="U197" s="11">
        <f>IFERROR(IF(AND(AND(D197&lt;&gt;0,E197&lt;&gt;0),SUMIF([2]JPBD!$W:$W,Q197,[2]JPBD!$AA:$AA)&gt;=0),LOOKUP(B197,[1]CREF!$B:$B,[1]CREF!$U:$U),""),"")</f>
        <v>1000</v>
      </c>
      <c r="V197" s="11">
        <f>IFERROR(LOOKUP(B197,[1]CREF!$B:$B,[1]CREF!$K:$K),"")</f>
        <v>105322.51082251081</v>
      </c>
      <c r="W197" s="11">
        <f>IFERROR(LOOKUP(B197,[1]CREF!$B:$B,[1]CREF!$T:$T),"")</f>
        <v>0</v>
      </c>
      <c r="X197" s="11" t="str">
        <f ca="1">IFERROR(IF(AND(SUMIF([3]JPD!$O:$O,M197,[3]JPD!$R:$R)&lt;=LOOKUP(M197,[4]Customer!$A:$A,[4]Customer!$BI:$BI),SUMIF([3]JPD!$O:$O,M197,[3]JPD!$D:$D)&gt;=60),"KREDIT LIMIT/OVERDUE",U197*(SUM(V197:W197))),"")</f>
        <v>KREDIT LIMIT/OVERDUE</v>
      </c>
      <c r="Y197" s="11" t="str">
        <f t="shared" ca="1" si="8"/>
        <v/>
      </c>
      <c r="Z197" s="11" t="str">
        <f t="shared" ca="1" si="9"/>
        <v/>
      </c>
    </row>
    <row r="198" spans="1:26">
      <c r="A198" s="9">
        <v>1380</v>
      </c>
      <c r="B198" s="9">
        <v>4862</v>
      </c>
      <c r="C198" s="7">
        <f>IFERROR(LOOKUP(A198,[1]PREF!$A:$A,[1]PREF!$C:$C),"")</f>
        <v>41466</v>
      </c>
      <c r="D198" s="4" t="str">
        <f>IFERROR(LOOKUP(A198,[1]PREF!$A:$A,[1]PREF!$D:$D),"")</f>
        <v>310/SPP/NTH-PST/2013</v>
      </c>
      <c r="E198" s="4" t="str">
        <f>IFERROR(LOOKUP(A198,[1]PREF!$A:$A,[1]PREF!$E:$E),"")</f>
        <v>SI130700121</v>
      </c>
      <c r="F198" s="4" t="str">
        <f>IFERROR(LOOKUP(A198,[1]PREF!$A:$A,[1]PREF!$F:$F),"")</f>
        <v>DO130700465</v>
      </c>
      <c r="G198" s="4" t="str">
        <f>IFERROR(LOOKUP(A198,[1]PREF!$A:$A,[1]PREF!$G:$G),"")</f>
        <v>DO130700465</v>
      </c>
      <c r="H198" s="4" t="str">
        <f>IFERROR(LOOKUP(A198,[1]PREF!$A:$A,[1]PREF!$H:$H),"")</f>
        <v>PL130700121</v>
      </c>
      <c r="I198" s="4" t="str">
        <f>IFERROR(LOOKUP(A198,[1]PREF!$A:$A,[1]PREF!$U:$U),"")</f>
        <v>010.900-13.92589083</v>
      </c>
      <c r="J198" s="4">
        <f>IFERROR(LOOKUP(A198,[1]PREF!$A:$A,[1]PREF!$N:$N),"")</f>
        <v>0</v>
      </c>
      <c r="K198" s="4">
        <f>IFERROR(LOOKUP(A198,[1]PREF!$A:$A,[1]PREF!$O:$O),"")</f>
        <v>0</v>
      </c>
      <c r="L198" s="4">
        <f>IFERROR(LOOKUP(A198,[1]PREF!$A:$A,[1]PREF!$P:$P),"")</f>
        <v>0</v>
      </c>
      <c r="M198" s="4" t="str">
        <f>IFERROR(LOOKUP(A198,[1]PREF!$A:$A,[1]PREF!$W:$W),"")</f>
        <v>1.1.5.0.1</v>
      </c>
      <c r="N198" s="4" t="str">
        <f>IFERROR(LOOKUP(A198,[1]PREF!$A:$A,[1]PREF!$AB:$AB),"")</f>
        <v>Nathani Indonesia</v>
      </c>
      <c r="O198" s="4" t="str">
        <f>IFERROR(LOOKUP(A198,[1]PREF!$A:$A,[1]PREF!$AC:$AC),"")</f>
        <v>Agustina Y. Zulkarnain</v>
      </c>
      <c r="P198" s="4" t="str">
        <f>IFERROR(LOOKUP(B198,[1]CREF!$B:$B,[1]CREF!$E:$E),"")</f>
        <v>1.1.7.0.1.167</v>
      </c>
      <c r="Q198" s="4" t="str">
        <f>IFERROR(LOOKUP(B198,[1]CREF!$B:$B,[1]CREF!$G:$G),"")</f>
        <v>Sticker Grandup 480 SL - 20 L</v>
      </c>
      <c r="R198" s="4">
        <f>IFERROR(LOOKUP(B198,[1]CREF!$B:$B,[1]CREF!$H:$H),"")</f>
        <v>20</v>
      </c>
      <c r="S198" s="8">
        <f>IFERROR(LOOKUP(B198,[1]CREF!$B:$B,[1]CREF!$I:$I),"")</f>
        <v>1</v>
      </c>
      <c r="T198" s="11" t="str">
        <f>IFERROR(LOOKUP(B198,[1]CREF!$B:$B,[1]CREF!$J:$J),"")</f>
        <v>Pcs</v>
      </c>
      <c r="U198" s="11">
        <f>IFERROR(IF(AND(AND(D198&lt;&gt;0,E198&lt;&gt;0),SUMIF([2]JPBD!$W:$W,Q198,[2]JPBD!$AA:$AA)&gt;=0),LOOKUP(B198,[1]CREF!$B:$B,[1]CREF!$U:$U),""),"")</f>
        <v>50</v>
      </c>
      <c r="V198" s="11">
        <f>IFERROR(LOOKUP(B198,[1]CREF!$B:$B,[1]CREF!$K:$K),"")</f>
        <v>808</v>
      </c>
      <c r="W198" s="11">
        <f>IFERROR(LOOKUP(B198,[1]CREF!$B:$B,[1]CREF!$T:$T),"")</f>
        <v>0</v>
      </c>
      <c r="X198" s="11" t="str">
        <f ca="1">IFERROR(IF(AND(SUMIF([3]JPD!$O:$O,M198,[3]JPD!$R:$R)&lt;=LOOKUP(M198,[4]Customer!$A:$A,[4]Customer!$BI:$BI),SUMIF([3]JPD!$O:$O,M198,[3]JPD!$D:$D)&gt;=60),"KREDIT LIMIT/OVERDUE",U198*(SUM(V198:W198))),"")</f>
        <v>KREDIT LIMIT/OVERDUE</v>
      </c>
      <c r="Y198" s="11" t="str">
        <f t="shared" ca="1" si="8"/>
        <v/>
      </c>
      <c r="Z198" s="11" t="str">
        <f t="shared" ca="1" si="9"/>
        <v/>
      </c>
    </row>
    <row r="199" spans="1:26">
      <c r="A199" s="9">
        <v>1398</v>
      </c>
      <c r="B199" s="9">
        <v>4932</v>
      </c>
      <c r="C199" s="7">
        <f>IFERROR(LOOKUP(A199,[1]PREF!$A:$A,[1]PREF!$C:$C),"")</f>
        <v>41467</v>
      </c>
      <c r="D199" s="4" t="str">
        <f>IFERROR(LOOKUP(A199,[1]PREF!$A:$A,[1]PREF!$D:$D),"")</f>
        <v>275/SPP/NTH-PST/2013</v>
      </c>
      <c r="E199" s="4" t="str">
        <f>IFERROR(LOOKUP(A199,[1]PREF!$A:$A,[1]PREF!$E:$E),"")</f>
        <v>SI130700122</v>
      </c>
      <c r="F199" s="4" t="str">
        <f>IFERROR(LOOKUP(A199,[1]PREF!$A:$A,[1]PREF!$F:$F),"")</f>
        <v>DO130700475</v>
      </c>
      <c r="G199" s="4" t="str">
        <f>IFERROR(LOOKUP(A199,[1]PREF!$A:$A,[1]PREF!$G:$G),"")</f>
        <v>DO130700475</v>
      </c>
      <c r="H199" s="4" t="str">
        <f>IFERROR(LOOKUP(A199,[1]PREF!$A:$A,[1]PREF!$H:$H),"")</f>
        <v>PL130700122</v>
      </c>
      <c r="I199" s="4" t="str">
        <f>IFERROR(LOOKUP(A199,[1]PREF!$A:$A,[1]PREF!$U:$U),"")</f>
        <v>010.900-13.92589084</v>
      </c>
      <c r="J199" s="4">
        <f>IFERROR(LOOKUP(A199,[1]PREF!$A:$A,[1]PREF!$N:$N),"")</f>
        <v>0</v>
      </c>
      <c r="K199" s="4">
        <f>IFERROR(LOOKUP(A199,[1]PREF!$A:$A,[1]PREF!$O:$O),"")</f>
        <v>0</v>
      </c>
      <c r="L199" s="4">
        <f>IFERROR(LOOKUP(A199,[1]PREF!$A:$A,[1]PREF!$P:$P),"")</f>
        <v>0</v>
      </c>
      <c r="M199" s="4" t="str">
        <f>IFERROR(LOOKUP(A199,[1]PREF!$A:$A,[1]PREF!$W:$W),"")</f>
        <v>1.1.5.0.1</v>
      </c>
      <c r="N199" s="4" t="str">
        <f>IFERROR(LOOKUP(A199,[1]PREF!$A:$A,[1]PREF!$AB:$AB),"")</f>
        <v>Nathani Indonesia</v>
      </c>
      <c r="O199" s="4" t="str">
        <f>IFERROR(LOOKUP(A199,[1]PREF!$A:$A,[1]PREF!$AC:$AC),"")</f>
        <v>Agustina Y. Zulkarnain</v>
      </c>
      <c r="P199" s="4" t="str">
        <f>IFERROR(LOOKUP(B199,[1]CREF!$B:$B,[1]CREF!$E:$E),"")</f>
        <v>1.1.7.0.3.172</v>
      </c>
      <c r="Q199" s="4" t="str">
        <f>IFERROR(LOOKUP(B199,[1]CREF!$B:$B,[1]CREF!$G:$G),"")</f>
        <v>ProQuat 276 SL @20 ltr</v>
      </c>
      <c r="R199" s="4">
        <f>IFERROR(LOOKUP(B199,[1]CREF!$B:$B,[1]CREF!$H:$H),"")</f>
        <v>20</v>
      </c>
      <c r="S199" s="8">
        <f>IFERROR(LOOKUP(B199,[1]CREF!$B:$B,[1]CREF!$I:$I),"")</f>
        <v>1</v>
      </c>
      <c r="T199" s="11" t="str">
        <f>IFERROR(LOOKUP(B199,[1]CREF!$B:$B,[1]CREF!$J:$J),"")</f>
        <v>Pcs</v>
      </c>
      <c r="U199" s="11">
        <f>IFERROR(IF(AND(AND(D199&lt;&gt;0,E199&lt;&gt;0),SUMIF([2]JPBD!$W:$W,Q199,[2]JPBD!$AA:$AA)&gt;=0),LOOKUP(B199,[1]CREF!$B:$B,[1]CREF!$U:$U),""),"")</f>
        <v>6000</v>
      </c>
      <c r="V199" s="11">
        <f>IFERROR(LOOKUP(B199,[1]CREF!$B:$B,[1]CREF!$K:$K),"")</f>
        <v>17056.31765263158</v>
      </c>
      <c r="W199" s="11">
        <f>IFERROR(LOOKUP(B199,[1]CREF!$B:$B,[1]CREF!$T:$T),"")</f>
        <v>0</v>
      </c>
      <c r="X199" s="11" t="str">
        <f ca="1">IFERROR(IF(AND(SUMIF([3]JPD!$O:$O,M199,[3]JPD!$R:$R)&lt;=LOOKUP(M199,[4]Customer!$A:$A,[4]Customer!$BI:$BI),SUMIF([3]JPD!$O:$O,M199,[3]JPD!$D:$D)&gt;=60),"KREDIT LIMIT/OVERDUE",U199*(SUM(V199:W199))),"")</f>
        <v>KREDIT LIMIT/OVERDUE</v>
      </c>
      <c r="Y199" s="11" t="str">
        <f t="shared" ca="1" si="8"/>
        <v/>
      </c>
      <c r="Z199" s="11" t="str">
        <f t="shared" ca="1" si="9"/>
        <v/>
      </c>
    </row>
    <row r="200" spans="1:26">
      <c r="A200" s="9">
        <v>1398</v>
      </c>
      <c r="B200" s="9">
        <v>4933</v>
      </c>
      <c r="C200" s="7">
        <f>IFERROR(LOOKUP(A200,[1]PREF!$A:$A,[1]PREF!$C:$C),"")</f>
        <v>41467</v>
      </c>
      <c r="D200" s="4" t="str">
        <f>IFERROR(LOOKUP(A200,[1]PREF!$A:$A,[1]PREF!$D:$D),"")</f>
        <v>275/SPP/NTH-PST/2013</v>
      </c>
      <c r="E200" s="4" t="str">
        <f>IFERROR(LOOKUP(A200,[1]PREF!$A:$A,[1]PREF!$E:$E),"")</f>
        <v>SI130700122</v>
      </c>
      <c r="F200" s="4" t="str">
        <f>IFERROR(LOOKUP(A200,[1]PREF!$A:$A,[1]PREF!$F:$F),"")</f>
        <v>DO130700475</v>
      </c>
      <c r="G200" s="4" t="str">
        <f>IFERROR(LOOKUP(A200,[1]PREF!$A:$A,[1]PREF!$G:$G),"")</f>
        <v>DO130700475</v>
      </c>
      <c r="H200" s="4" t="str">
        <f>IFERROR(LOOKUP(A200,[1]PREF!$A:$A,[1]PREF!$H:$H),"")</f>
        <v>PL130700122</v>
      </c>
      <c r="I200" s="4" t="str">
        <f>IFERROR(LOOKUP(A200,[1]PREF!$A:$A,[1]PREF!$U:$U),"")</f>
        <v>010.900-13.92589084</v>
      </c>
      <c r="J200" s="4">
        <f>IFERROR(LOOKUP(A200,[1]PREF!$A:$A,[1]PREF!$N:$N),"")</f>
        <v>0</v>
      </c>
      <c r="K200" s="4">
        <f>IFERROR(LOOKUP(A200,[1]PREF!$A:$A,[1]PREF!$O:$O),"")</f>
        <v>0</v>
      </c>
      <c r="L200" s="4">
        <f>IFERROR(LOOKUP(A200,[1]PREF!$A:$A,[1]PREF!$P:$P),"")</f>
        <v>0</v>
      </c>
      <c r="M200" s="4" t="str">
        <f>IFERROR(LOOKUP(A200,[1]PREF!$A:$A,[1]PREF!$W:$W),"")</f>
        <v>1.1.5.0.1</v>
      </c>
      <c r="N200" s="4" t="str">
        <f>IFERROR(LOOKUP(A200,[1]PREF!$A:$A,[1]PREF!$AB:$AB),"")</f>
        <v>Nathani Indonesia</v>
      </c>
      <c r="O200" s="4" t="str">
        <f>IFERROR(LOOKUP(A200,[1]PREF!$A:$A,[1]PREF!$AC:$AC),"")</f>
        <v>Agustina Y. Zulkarnain</v>
      </c>
      <c r="P200" s="4" t="str">
        <f>IFERROR(LOOKUP(B200,[1]CREF!$B:$B,[1]CREF!$E:$E),"")</f>
        <v>1.1.7.0.3.163</v>
      </c>
      <c r="Q200" s="4" t="str">
        <f>IFERROR(LOOKUP(B200,[1]CREF!$B:$B,[1]CREF!$G:$G),"")</f>
        <v>ProQuat 276 SL @1 Ltr</v>
      </c>
      <c r="R200" s="4">
        <f>IFERROR(LOOKUP(B200,[1]CREF!$B:$B,[1]CREF!$H:$H),"")</f>
        <v>1</v>
      </c>
      <c r="S200" s="8">
        <f>IFERROR(LOOKUP(B200,[1]CREF!$B:$B,[1]CREF!$I:$I),"")</f>
        <v>12</v>
      </c>
      <c r="T200" s="11" t="str">
        <f>IFERROR(LOOKUP(B200,[1]CREF!$B:$B,[1]CREF!$J:$J),"")</f>
        <v>Pcs</v>
      </c>
      <c r="U200" s="11">
        <f>IFERROR(IF(AND(AND(D200&lt;&gt;0,E200&lt;&gt;0),SUMIF([2]JPBD!$W:$W,Q200,[2]JPBD!$AA:$AA)&gt;=0),LOOKUP(B200,[1]CREF!$B:$B,[1]CREF!$U:$U),""),"")</f>
        <v>1992</v>
      </c>
      <c r="V200" s="11">
        <f>IFERROR(LOOKUP(B200,[1]CREF!$B:$B,[1]CREF!$K:$K),"")</f>
        <v>27749.661470281764</v>
      </c>
      <c r="W200" s="11">
        <f>IFERROR(LOOKUP(B200,[1]CREF!$B:$B,[1]CREF!$T:$T),"")</f>
        <v>0</v>
      </c>
      <c r="X200" s="11" t="str">
        <f ca="1">IFERROR(IF(AND(SUMIF([3]JPD!$O:$O,M200,[3]JPD!$R:$R)&lt;=LOOKUP(M200,[4]Customer!$A:$A,[4]Customer!$BI:$BI),SUMIF([3]JPD!$O:$O,M200,[3]JPD!$D:$D)&gt;=60),"KREDIT LIMIT/OVERDUE",U200*(SUM(V200:W200))),"")</f>
        <v>KREDIT LIMIT/OVERDUE</v>
      </c>
      <c r="Y200" s="11" t="str">
        <f t="shared" ca="1" si="8"/>
        <v/>
      </c>
      <c r="Z200" s="11" t="str">
        <f t="shared" ca="1" si="9"/>
        <v/>
      </c>
    </row>
    <row r="201" spans="1:26">
      <c r="A201" s="9">
        <v>1404</v>
      </c>
      <c r="B201" s="9">
        <v>4955</v>
      </c>
      <c r="C201" s="7">
        <f>IFERROR(LOOKUP(A201,[1]PREF!$A:$A,[1]PREF!$C:$C),"")</f>
        <v>41468</v>
      </c>
      <c r="D201" s="4" t="str">
        <f>IFERROR(LOOKUP(A201,[1]PREF!$A:$A,[1]PREF!$D:$D),"")</f>
        <v>279/SPP/NTH-PST/2013</v>
      </c>
      <c r="E201" s="4" t="str">
        <f>IFERROR(LOOKUP(A201,[1]PREF!$A:$A,[1]PREF!$E:$E),"")</f>
        <v>SI130700123</v>
      </c>
      <c r="F201" s="4" t="str">
        <f>IFERROR(LOOKUP(A201,[1]PREF!$A:$A,[1]PREF!$F:$F),"")</f>
        <v>DO130700478</v>
      </c>
      <c r="G201" s="4" t="str">
        <f>IFERROR(LOOKUP(A201,[1]PREF!$A:$A,[1]PREF!$G:$G),"")</f>
        <v>DO130700478</v>
      </c>
      <c r="H201" s="4" t="str">
        <f>IFERROR(LOOKUP(A201,[1]PREF!$A:$A,[1]PREF!$H:$H),"")</f>
        <v>PL130700123</v>
      </c>
      <c r="I201" s="4" t="str">
        <f>IFERROR(LOOKUP(A201,[1]PREF!$A:$A,[1]PREF!$U:$U),"")</f>
        <v>010.900-13.92589085</v>
      </c>
      <c r="J201" s="4">
        <f>IFERROR(LOOKUP(A201,[1]PREF!$A:$A,[1]PREF!$N:$N),"")</f>
        <v>0</v>
      </c>
      <c r="K201" s="4">
        <f>IFERROR(LOOKUP(A201,[1]PREF!$A:$A,[1]PREF!$O:$O),"")</f>
        <v>0</v>
      </c>
      <c r="L201" s="4">
        <f>IFERROR(LOOKUP(A201,[1]PREF!$A:$A,[1]PREF!$P:$P),"")</f>
        <v>0</v>
      </c>
      <c r="M201" s="4" t="str">
        <f>IFERROR(LOOKUP(A201,[1]PREF!$A:$A,[1]PREF!$W:$W),"")</f>
        <v>1.1.5.0.1</v>
      </c>
      <c r="N201" s="4" t="str">
        <f>IFERROR(LOOKUP(A201,[1]PREF!$A:$A,[1]PREF!$AB:$AB),"")</f>
        <v>Nathani Indonesia</v>
      </c>
      <c r="O201" s="4" t="str">
        <f>IFERROR(LOOKUP(A201,[1]PREF!$A:$A,[1]PREF!$AC:$AC),"")</f>
        <v>Agustina Y. Zulkarnain</v>
      </c>
      <c r="P201" s="4" t="str">
        <f>IFERROR(LOOKUP(B201,[1]CREF!$B:$B,[1]CREF!$E:$E),"")</f>
        <v>1.1.7.0.3.173</v>
      </c>
      <c r="Q201" s="4" t="str">
        <f>IFERROR(LOOKUP(B201,[1]CREF!$B:$B,[1]CREF!$G:$G),"")</f>
        <v>ProQuat 276 SL @250 ml</v>
      </c>
      <c r="R201" s="4">
        <f>IFERROR(LOOKUP(B201,[1]CREF!$B:$B,[1]CREF!$H:$H),"")</f>
        <v>0.25</v>
      </c>
      <c r="S201" s="8">
        <f>IFERROR(LOOKUP(B201,[1]CREF!$B:$B,[1]CREF!$I:$I),"")</f>
        <v>40</v>
      </c>
      <c r="T201" s="11" t="str">
        <f>IFERROR(LOOKUP(B201,[1]CREF!$B:$B,[1]CREF!$J:$J),"")</f>
        <v>Pcs</v>
      </c>
      <c r="U201" s="11">
        <f>IFERROR(IF(AND(AND(D201&lt;&gt;0,E201&lt;&gt;0),SUMIF([2]JPBD!$W:$W,Q201,[2]JPBD!$AA:$AA)&gt;=0),LOOKUP(B201,[1]CREF!$B:$B,[1]CREF!$U:$U),""),"")</f>
        <v>1000</v>
      </c>
      <c r="V201" s="11">
        <f>IFERROR(LOOKUP(B201,[1]CREF!$B:$B,[1]CREF!$K:$K),"")</f>
        <v>36363.094803615095</v>
      </c>
      <c r="W201" s="11">
        <f>IFERROR(LOOKUP(B201,[1]CREF!$B:$B,[1]CREF!$T:$T),"")</f>
        <v>0</v>
      </c>
      <c r="X201" s="11" t="str">
        <f ca="1">IFERROR(IF(AND(SUMIF([3]JPD!$O:$O,M201,[3]JPD!$R:$R)&lt;=LOOKUP(M201,[4]Customer!$A:$A,[4]Customer!$BI:$BI),SUMIF([3]JPD!$O:$O,M201,[3]JPD!$D:$D)&gt;=60),"KREDIT LIMIT/OVERDUE",U201*(SUM(V201:W201))),"")</f>
        <v>KREDIT LIMIT/OVERDUE</v>
      </c>
      <c r="Y201" s="11" t="str">
        <f t="shared" ca="1" si="8"/>
        <v/>
      </c>
      <c r="Z201" s="11" t="str">
        <f t="shared" ca="1" si="9"/>
        <v/>
      </c>
    </row>
    <row r="202" spans="1:26">
      <c r="A202" s="9">
        <v>1404</v>
      </c>
      <c r="B202" s="9">
        <v>4956</v>
      </c>
      <c r="C202" s="7">
        <f>IFERROR(LOOKUP(A202,[1]PREF!$A:$A,[1]PREF!$C:$C),"")</f>
        <v>41468</v>
      </c>
      <c r="D202" s="4" t="str">
        <f>IFERROR(LOOKUP(A202,[1]PREF!$A:$A,[1]PREF!$D:$D),"")</f>
        <v>279/SPP/NTH-PST/2013</v>
      </c>
      <c r="E202" s="4" t="str">
        <f>IFERROR(LOOKUP(A202,[1]PREF!$A:$A,[1]PREF!$E:$E),"")</f>
        <v>SI130700123</v>
      </c>
      <c r="F202" s="4" t="str">
        <f>IFERROR(LOOKUP(A202,[1]PREF!$A:$A,[1]PREF!$F:$F),"")</f>
        <v>DO130700478</v>
      </c>
      <c r="G202" s="4" t="str">
        <f>IFERROR(LOOKUP(A202,[1]PREF!$A:$A,[1]PREF!$G:$G),"")</f>
        <v>DO130700478</v>
      </c>
      <c r="H202" s="4" t="str">
        <f>IFERROR(LOOKUP(A202,[1]PREF!$A:$A,[1]PREF!$H:$H),"")</f>
        <v>PL130700123</v>
      </c>
      <c r="I202" s="4" t="str">
        <f>IFERROR(LOOKUP(A202,[1]PREF!$A:$A,[1]PREF!$U:$U),"")</f>
        <v>010.900-13.92589085</v>
      </c>
      <c r="J202" s="4">
        <f>IFERROR(LOOKUP(A202,[1]PREF!$A:$A,[1]PREF!$N:$N),"")</f>
        <v>0</v>
      </c>
      <c r="K202" s="4">
        <f>IFERROR(LOOKUP(A202,[1]PREF!$A:$A,[1]PREF!$O:$O),"")</f>
        <v>0</v>
      </c>
      <c r="L202" s="4">
        <f>IFERROR(LOOKUP(A202,[1]PREF!$A:$A,[1]PREF!$P:$P),"")</f>
        <v>0</v>
      </c>
      <c r="M202" s="4" t="str">
        <f>IFERROR(LOOKUP(A202,[1]PREF!$A:$A,[1]PREF!$W:$W),"")</f>
        <v>1.1.5.0.1</v>
      </c>
      <c r="N202" s="4" t="str">
        <f>IFERROR(LOOKUP(A202,[1]PREF!$A:$A,[1]PREF!$AB:$AB),"")</f>
        <v>Nathani Indonesia</v>
      </c>
      <c r="O202" s="4" t="str">
        <f>IFERROR(LOOKUP(A202,[1]PREF!$A:$A,[1]PREF!$AC:$AC),"")</f>
        <v>Agustina Y. Zulkarnain</v>
      </c>
      <c r="P202" s="4" t="str">
        <f>IFERROR(LOOKUP(B202,[1]CREF!$B:$B,[1]CREF!$E:$E),"")</f>
        <v>1.1.7.0.3.174</v>
      </c>
      <c r="Q202" s="4" t="str">
        <f>IFERROR(LOOKUP(B202,[1]CREF!$B:$B,[1]CREF!$G:$G),"")</f>
        <v>ProQuat 276 SL @500 ml</v>
      </c>
      <c r="R202" s="4">
        <f>IFERROR(LOOKUP(B202,[1]CREF!$B:$B,[1]CREF!$H:$H),"")</f>
        <v>0.5</v>
      </c>
      <c r="S202" s="8">
        <f>IFERROR(LOOKUP(B202,[1]CREF!$B:$B,[1]CREF!$I:$I),"")</f>
        <v>24</v>
      </c>
      <c r="T202" s="11" t="str">
        <f>IFERROR(LOOKUP(B202,[1]CREF!$B:$B,[1]CREF!$J:$J),"")</f>
        <v>Pcs</v>
      </c>
      <c r="U202" s="11">
        <f>IFERROR(IF(AND(AND(D202&lt;&gt;0,E202&lt;&gt;0),SUMIF([2]JPBD!$W:$W,Q202,[2]JPBD!$AA:$AA)&gt;=0),LOOKUP(B202,[1]CREF!$B:$B,[1]CREF!$U:$U),""),"")</f>
        <v>996</v>
      </c>
      <c r="V202" s="11">
        <f>IFERROR(LOOKUP(B202,[1]CREF!$B:$B,[1]CREF!$K:$K),"")</f>
        <v>31929.750943965973</v>
      </c>
      <c r="W202" s="11">
        <f>IFERROR(LOOKUP(B202,[1]CREF!$B:$B,[1]CREF!$T:$T),"")</f>
        <v>0</v>
      </c>
      <c r="X202" s="11" t="str">
        <f ca="1">IFERROR(IF(AND(SUMIF([3]JPD!$O:$O,M202,[3]JPD!$R:$R)&lt;=LOOKUP(M202,[4]Customer!$A:$A,[4]Customer!$BI:$BI),SUMIF([3]JPD!$O:$O,M202,[3]JPD!$D:$D)&gt;=60),"KREDIT LIMIT/OVERDUE",U202*(SUM(V202:W202))),"")</f>
        <v>KREDIT LIMIT/OVERDUE</v>
      </c>
      <c r="Y202" s="11" t="str">
        <f t="shared" ca="1" si="8"/>
        <v/>
      </c>
      <c r="Z202" s="11" t="str">
        <f t="shared" ca="1" si="9"/>
        <v/>
      </c>
    </row>
    <row r="203" spans="1:26">
      <c r="A203" s="9">
        <v>1411</v>
      </c>
      <c r="B203" s="9">
        <v>4981</v>
      </c>
      <c r="C203" s="7">
        <f>IFERROR(LOOKUP(A203,[1]PREF!$A:$A,[1]PREF!$C:$C),"")</f>
        <v>41470</v>
      </c>
      <c r="D203" s="4" t="str">
        <f>IFERROR(LOOKUP(A203,[1]PREF!$A:$A,[1]PREF!$D:$D),"")</f>
        <v>283/SPP/MTH-PST/2013</v>
      </c>
      <c r="E203" s="4" t="str">
        <f>IFERROR(LOOKUP(A203,[1]PREF!$A:$A,[1]PREF!$E:$E),"")</f>
        <v>SI130700124</v>
      </c>
      <c r="F203" s="4" t="str">
        <f>IFERROR(LOOKUP(A203,[1]PREF!$A:$A,[1]PREF!$F:$F),"")</f>
        <v>DO130700482</v>
      </c>
      <c r="G203" s="4" t="str">
        <f>IFERROR(LOOKUP(A203,[1]PREF!$A:$A,[1]PREF!$G:$G),"")</f>
        <v>DO130700482</v>
      </c>
      <c r="H203" s="4" t="str">
        <f>IFERROR(LOOKUP(A203,[1]PREF!$A:$A,[1]PREF!$H:$H),"")</f>
        <v>PL130700124</v>
      </c>
      <c r="I203" s="4" t="str">
        <f>IFERROR(LOOKUP(A203,[1]PREF!$A:$A,[1]PREF!$U:$U),"")</f>
        <v>010.900-13.92589086</v>
      </c>
      <c r="J203" s="4">
        <f>IFERROR(LOOKUP(A203,[1]PREF!$A:$A,[1]PREF!$N:$N),"")</f>
        <v>0</v>
      </c>
      <c r="K203" s="4">
        <f>IFERROR(LOOKUP(A203,[1]PREF!$A:$A,[1]PREF!$O:$O),"")</f>
        <v>0</v>
      </c>
      <c r="L203" s="4">
        <f>IFERROR(LOOKUP(A203,[1]PREF!$A:$A,[1]PREF!$P:$P),"")</f>
        <v>0</v>
      </c>
      <c r="M203" s="4" t="str">
        <f>IFERROR(LOOKUP(A203,[1]PREF!$A:$A,[1]PREF!$W:$W),"")</f>
        <v>1.1.5.0.1</v>
      </c>
      <c r="N203" s="4" t="str">
        <f>IFERROR(LOOKUP(A203,[1]PREF!$A:$A,[1]PREF!$AB:$AB),"")</f>
        <v>Nathani Indonesia</v>
      </c>
      <c r="O203" s="4" t="str">
        <f>IFERROR(LOOKUP(A203,[1]PREF!$A:$A,[1]PREF!$AC:$AC),"")</f>
        <v>Agustina Y. Zulkarnain</v>
      </c>
      <c r="P203" s="4" t="str">
        <f>IFERROR(LOOKUP(B203,[1]CREF!$B:$B,[1]CREF!$E:$E),"")</f>
        <v>1.1.7.0.3.170</v>
      </c>
      <c r="Q203" s="4" t="str">
        <f>IFERROR(LOOKUP(B203,[1]CREF!$B:$B,[1]CREF!$G:$G),"")</f>
        <v>Combitox 550 EC @500 ML</v>
      </c>
      <c r="R203" s="4">
        <f>IFERROR(LOOKUP(B203,[1]CREF!$B:$B,[1]CREF!$H:$H),"")</f>
        <v>0.5</v>
      </c>
      <c r="S203" s="8">
        <f>IFERROR(LOOKUP(B203,[1]CREF!$B:$B,[1]CREF!$I:$I),"")</f>
        <v>24</v>
      </c>
      <c r="T203" s="11" t="str">
        <f>IFERROR(LOOKUP(B203,[1]CREF!$B:$B,[1]CREF!$J:$J),"")</f>
        <v>Pcs</v>
      </c>
      <c r="U203" s="11">
        <f>IFERROR(IF(AND(AND(D203&lt;&gt;0,E203&lt;&gt;0),SUMIF([2]JPBD!$W:$W,Q203,[2]JPBD!$AA:$AA)&gt;=0),LOOKUP(B203,[1]CREF!$B:$B,[1]CREF!$U:$U),""),"")</f>
        <v>3000</v>
      </c>
      <c r="V203" s="11">
        <f>IFERROR(LOOKUP(B203,[1]CREF!$B:$B,[1]CREF!$K:$K),"")</f>
        <v>92883.287012987028</v>
      </c>
      <c r="W203" s="11">
        <f>IFERROR(LOOKUP(B203,[1]CREF!$B:$B,[1]CREF!$T:$T),"")</f>
        <v>0</v>
      </c>
      <c r="X203" s="11" t="str">
        <f ca="1">IFERROR(IF(AND(SUMIF([3]JPD!$O:$O,M203,[3]JPD!$R:$R)&lt;=LOOKUP(M203,[4]Customer!$A:$A,[4]Customer!$BI:$BI),SUMIF([3]JPD!$O:$O,M203,[3]JPD!$D:$D)&gt;=60),"KREDIT LIMIT/OVERDUE",U203*(SUM(V203:W203))),"")</f>
        <v>KREDIT LIMIT/OVERDUE</v>
      </c>
      <c r="Y203" s="11" t="str">
        <f t="shared" ca="1" si="8"/>
        <v/>
      </c>
      <c r="Z203" s="11" t="str">
        <f t="shared" ca="1" si="9"/>
        <v/>
      </c>
    </row>
    <row r="204" spans="1:26">
      <c r="A204" s="9">
        <v>1417</v>
      </c>
      <c r="B204" s="9">
        <v>4999</v>
      </c>
      <c r="C204" s="7">
        <f>IFERROR(LOOKUP(A204,[1]PREF!$A:$A,[1]PREF!$C:$C),"")</f>
        <v>41471</v>
      </c>
      <c r="D204" s="4" t="str">
        <f>IFERROR(LOOKUP(A204,[1]PREF!$A:$A,[1]PREF!$D:$D),"")</f>
        <v>284/SPP/NTH-PST/2013</v>
      </c>
      <c r="E204" s="4" t="str">
        <f>IFERROR(LOOKUP(A204,[1]PREF!$A:$A,[1]PREF!$E:$E),"")</f>
        <v>SI130700125</v>
      </c>
      <c r="F204" s="4" t="str">
        <f>IFERROR(LOOKUP(A204,[1]PREF!$A:$A,[1]PREF!$F:$F),"")</f>
        <v>DO130700485</v>
      </c>
      <c r="G204" s="4" t="str">
        <f>IFERROR(LOOKUP(A204,[1]PREF!$A:$A,[1]PREF!$G:$G),"")</f>
        <v>DO130700485</v>
      </c>
      <c r="H204" s="4" t="str">
        <f>IFERROR(LOOKUP(A204,[1]PREF!$A:$A,[1]PREF!$H:$H),"")</f>
        <v>PL130700125</v>
      </c>
      <c r="I204" s="4" t="str">
        <f>IFERROR(LOOKUP(A204,[1]PREF!$A:$A,[1]PREF!$U:$U),"")</f>
        <v>010.900-13.92589087</v>
      </c>
      <c r="J204" s="4">
        <f>IFERROR(LOOKUP(A204,[1]PREF!$A:$A,[1]PREF!$N:$N),"")</f>
        <v>0</v>
      </c>
      <c r="K204" s="4">
        <f>IFERROR(LOOKUP(A204,[1]PREF!$A:$A,[1]PREF!$O:$O),"")</f>
        <v>0</v>
      </c>
      <c r="L204" s="4">
        <f>IFERROR(LOOKUP(A204,[1]PREF!$A:$A,[1]PREF!$P:$P),"")</f>
        <v>0</v>
      </c>
      <c r="M204" s="4" t="str">
        <f>IFERROR(LOOKUP(A204,[1]PREF!$A:$A,[1]PREF!$W:$W),"")</f>
        <v>1.1.5.0.1</v>
      </c>
      <c r="N204" s="4" t="str">
        <f>IFERROR(LOOKUP(A204,[1]PREF!$A:$A,[1]PREF!$AB:$AB),"")</f>
        <v>Nathani Indonesia</v>
      </c>
      <c r="O204" s="4" t="str">
        <f>IFERROR(LOOKUP(A204,[1]PREF!$A:$A,[1]PREF!$AC:$AC),"")</f>
        <v>Agustina Y. Zulkarnain</v>
      </c>
      <c r="P204" s="4" t="str">
        <f>IFERROR(LOOKUP(B204,[1]CREF!$B:$B,[1]CREF!$E:$E),"")</f>
        <v>1.1.7.0.3.175</v>
      </c>
      <c r="Q204" s="4" t="str">
        <f>IFERROR(LOOKUP(B204,[1]CREF!$B:$B,[1]CREF!$G:$G),"")</f>
        <v>Combitox 550 EC @250 ML</v>
      </c>
      <c r="R204" s="4">
        <f>IFERROR(LOOKUP(B204,[1]CREF!$B:$B,[1]CREF!$H:$H),"")</f>
        <v>0.25</v>
      </c>
      <c r="S204" s="8">
        <f>IFERROR(LOOKUP(B204,[1]CREF!$B:$B,[1]CREF!$I:$I),"")</f>
        <v>40</v>
      </c>
      <c r="T204" s="11" t="str">
        <f>IFERROR(LOOKUP(B204,[1]CREF!$B:$B,[1]CREF!$J:$J),"")</f>
        <v>Pcs</v>
      </c>
      <c r="U204" s="11">
        <f>IFERROR(IF(AND(AND(D204&lt;&gt;0,E204&lt;&gt;0),SUMIF([2]JPBD!$W:$W,Q204,[2]JPBD!$AA:$AA)&gt;=0),LOOKUP(B204,[1]CREF!$B:$B,[1]CREF!$U:$U),""),"")</f>
        <v>2000</v>
      </c>
      <c r="V204" s="11">
        <f>IFERROR(LOOKUP(B204,[1]CREF!$B:$B,[1]CREF!$K:$K),"")</f>
        <v>98899.967965367963</v>
      </c>
      <c r="W204" s="11">
        <f>IFERROR(LOOKUP(B204,[1]CREF!$B:$B,[1]CREF!$T:$T),"")</f>
        <v>0</v>
      </c>
      <c r="X204" s="11" t="str">
        <f ca="1">IFERROR(IF(AND(SUMIF([3]JPD!$O:$O,M204,[3]JPD!$R:$R)&lt;=LOOKUP(M204,[4]Customer!$A:$A,[4]Customer!$BI:$BI),SUMIF([3]JPD!$O:$O,M204,[3]JPD!$D:$D)&gt;=60),"KREDIT LIMIT/OVERDUE",U204*(SUM(V204:W204))),"")</f>
        <v>KREDIT LIMIT/OVERDUE</v>
      </c>
      <c r="Y204" s="11" t="str">
        <f t="shared" ca="1" si="8"/>
        <v/>
      </c>
      <c r="Z204" s="11" t="str">
        <f t="shared" ca="1" si="9"/>
        <v/>
      </c>
    </row>
    <row r="205" spans="1:26">
      <c r="A205" s="9">
        <v>1422</v>
      </c>
      <c r="B205" s="9">
        <v>5009</v>
      </c>
      <c r="C205" s="7">
        <f>IFERROR(LOOKUP(A205,[1]PREF!$A:$A,[1]PREF!$C:$C),"")</f>
        <v>41472</v>
      </c>
      <c r="D205" s="4" t="str">
        <f>IFERROR(LOOKUP(A205,[1]PREF!$A:$A,[1]PREF!$D:$D),"")</f>
        <v>287/SPP/NTH-PST/2013</v>
      </c>
      <c r="E205" s="4" t="str">
        <f>IFERROR(LOOKUP(A205,[1]PREF!$A:$A,[1]PREF!$E:$E),"")</f>
        <v>SI130700126</v>
      </c>
      <c r="F205" s="4" t="str">
        <f>IFERROR(LOOKUP(A205,[1]PREF!$A:$A,[1]PREF!$F:$F),"")</f>
        <v>DO130700487</v>
      </c>
      <c r="G205" s="4" t="str">
        <f>IFERROR(LOOKUP(A205,[1]PREF!$A:$A,[1]PREF!$G:$G),"")</f>
        <v>DO130700487</v>
      </c>
      <c r="H205" s="4" t="str">
        <f>IFERROR(LOOKUP(A205,[1]PREF!$A:$A,[1]PREF!$H:$H),"")</f>
        <v>PL130700126</v>
      </c>
      <c r="I205" s="4" t="str">
        <f>IFERROR(LOOKUP(A205,[1]PREF!$A:$A,[1]PREF!$U:$U),"")</f>
        <v>010.900-13.92589088</v>
      </c>
      <c r="J205" s="4">
        <f>IFERROR(LOOKUP(A205,[1]PREF!$A:$A,[1]PREF!$N:$N),"")</f>
        <v>0</v>
      </c>
      <c r="K205" s="4">
        <f>IFERROR(LOOKUP(A205,[1]PREF!$A:$A,[1]PREF!$O:$O),"")</f>
        <v>0</v>
      </c>
      <c r="L205" s="4">
        <f>IFERROR(LOOKUP(A205,[1]PREF!$A:$A,[1]PREF!$P:$P),"")</f>
        <v>0</v>
      </c>
      <c r="M205" s="4" t="str">
        <f>IFERROR(LOOKUP(A205,[1]PREF!$A:$A,[1]PREF!$W:$W),"")</f>
        <v>1.1.5.0.1</v>
      </c>
      <c r="N205" s="4" t="str">
        <f>IFERROR(LOOKUP(A205,[1]PREF!$A:$A,[1]PREF!$AB:$AB),"")</f>
        <v>Nathani Indonesia</v>
      </c>
      <c r="O205" s="4" t="str">
        <f>IFERROR(LOOKUP(A205,[1]PREF!$A:$A,[1]PREF!$AC:$AC),"")</f>
        <v>Agustina Y. Zulkarnain</v>
      </c>
      <c r="P205" s="4" t="str">
        <f>IFERROR(LOOKUP(B205,[1]CREF!$B:$B,[1]CREF!$E:$E),"")</f>
        <v>1.1.7.0.3.171</v>
      </c>
      <c r="Q205" s="4" t="str">
        <f>IFERROR(LOOKUP(B205,[1]CREF!$B:$B,[1]CREF!$G:$G),"")</f>
        <v>Combitox 550 EC @100 ML</v>
      </c>
      <c r="R205" s="4">
        <f>IFERROR(LOOKUP(B205,[1]CREF!$B:$B,[1]CREF!$H:$H),"")</f>
        <v>0.1</v>
      </c>
      <c r="S205" s="8">
        <f>IFERROR(LOOKUP(B205,[1]CREF!$B:$B,[1]CREF!$I:$I),"")</f>
        <v>100</v>
      </c>
      <c r="T205" s="11" t="str">
        <f>IFERROR(LOOKUP(B205,[1]CREF!$B:$B,[1]CREF!$J:$J),"")</f>
        <v>Pcs</v>
      </c>
      <c r="U205" s="11">
        <f>IFERROR(IF(AND(AND(D205&lt;&gt;0,E205&lt;&gt;0),SUMIF([2]JPBD!$W:$W,Q205,[2]JPBD!$AA:$AA)&gt;=0),LOOKUP(B205,[1]CREF!$B:$B,[1]CREF!$U:$U),""),"")</f>
        <v>1000</v>
      </c>
      <c r="V205" s="11">
        <f>IFERROR(LOOKUP(B205,[1]CREF!$B:$B,[1]CREF!$K:$K),"")</f>
        <v>105322.51082251081</v>
      </c>
      <c r="W205" s="11">
        <f>IFERROR(LOOKUP(B205,[1]CREF!$B:$B,[1]CREF!$T:$T),"")</f>
        <v>0</v>
      </c>
      <c r="X205" s="11" t="str">
        <f ca="1">IFERROR(IF(AND(SUMIF([3]JPD!$O:$O,M205,[3]JPD!$R:$R)&lt;=LOOKUP(M205,[4]Customer!$A:$A,[4]Customer!$BI:$BI),SUMIF([3]JPD!$O:$O,M205,[3]JPD!$D:$D)&gt;=60),"KREDIT LIMIT/OVERDUE",U205*(SUM(V205:W205))),"")</f>
        <v>KREDIT LIMIT/OVERDUE</v>
      </c>
      <c r="Y205" s="11" t="str">
        <f t="shared" ca="1" si="8"/>
        <v/>
      </c>
      <c r="Z205" s="11" t="str">
        <f t="shared" ca="1" si="9"/>
        <v/>
      </c>
    </row>
    <row r="206" spans="1:26">
      <c r="A206" s="9">
        <v>1449</v>
      </c>
      <c r="B206" s="9">
        <v>5041</v>
      </c>
      <c r="C206" s="7">
        <f>IFERROR(LOOKUP(A206,[1]PREF!$A:$A,[1]PREF!$C:$C),"")</f>
        <v>41473</v>
      </c>
      <c r="D206" s="4" t="str">
        <f>IFERROR(LOOKUP(A206,[1]PREF!$A:$A,[1]PREF!$D:$D),"")</f>
        <v>292/SPP/NTH-PST/2013</v>
      </c>
      <c r="E206" s="4" t="str">
        <f>IFERROR(LOOKUP(A206,[1]PREF!$A:$A,[1]PREF!$E:$E),"")</f>
        <v>SI130700127</v>
      </c>
      <c r="F206" s="4" t="str">
        <f>IFERROR(LOOKUP(A206,[1]PREF!$A:$A,[1]PREF!$F:$F),"")</f>
        <v>DO130700489</v>
      </c>
      <c r="G206" s="4" t="str">
        <f>IFERROR(LOOKUP(A206,[1]PREF!$A:$A,[1]PREF!$G:$G),"")</f>
        <v>DO130700489</v>
      </c>
      <c r="H206" s="4" t="str">
        <f>IFERROR(LOOKUP(A206,[1]PREF!$A:$A,[1]PREF!$H:$H),"")</f>
        <v>PL130700127</v>
      </c>
      <c r="I206" s="4" t="str">
        <f>IFERROR(LOOKUP(A206,[1]PREF!$A:$A,[1]PREF!$U:$U),"")</f>
        <v>010.900-13.92589098</v>
      </c>
      <c r="J206" s="4">
        <f>IFERROR(LOOKUP(A206,[1]PREF!$A:$A,[1]PREF!$N:$N),"")</f>
        <v>0</v>
      </c>
      <c r="K206" s="4">
        <f>IFERROR(LOOKUP(A206,[1]PREF!$A:$A,[1]PREF!$O:$O),"")</f>
        <v>0</v>
      </c>
      <c r="L206" s="4">
        <f>IFERROR(LOOKUP(A206,[1]PREF!$A:$A,[1]PREF!$P:$P),"")</f>
        <v>0</v>
      </c>
      <c r="M206" s="4" t="str">
        <f>IFERROR(LOOKUP(A206,[1]PREF!$A:$A,[1]PREF!$W:$W),"")</f>
        <v>1.1.5.0.1</v>
      </c>
      <c r="N206" s="4" t="str">
        <f>IFERROR(LOOKUP(A206,[1]PREF!$A:$A,[1]PREF!$AB:$AB),"")</f>
        <v>Nathani Indonesia</v>
      </c>
      <c r="O206" s="4" t="str">
        <f>IFERROR(LOOKUP(A206,[1]PREF!$A:$A,[1]PREF!$AC:$AC),"")</f>
        <v>Agustina Y. Zulkarnain</v>
      </c>
      <c r="P206" s="4" t="str">
        <f>IFERROR(LOOKUP(B206,[1]CREF!$B:$B,[1]CREF!$E:$E),"")</f>
        <v>1.1.7.0.3.171</v>
      </c>
      <c r="Q206" s="4" t="str">
        <f>IFERROR(LOOKUP(B206,[1]CREF!$B:$B,[1]CREF!$G:$G),"")</f>
        <v>Combitox 550 EC @100 ML</v>
      </c>
      <c r="R206" s="4">
        <f>IFERROR(LOOKUP(B206,[1]CREF!$B:$B,[1]CREF!$H:$H),"")</f>
        <v>0.1</v>
      </c>
      <c r="S206" s="8">
        <f>IFERROR(LOOKUP(B206,[1]CREF!$B:$B,[1]CREF!$I:$I),"")</f>
        <v>100</v>
      </c>
      <c r="T206" s="11" t="str">
        <f>IFERROR(LOOKUP(B206,[1]CREF!$B:$B,[1]CREF!$J:$J),"")</f>
        <v>Pcs</v>
      </c>
      <c r="U206" s="11">
        <f>IFERROR(IF(AND(AND(D206&lt;&gt;0,E206&lt;&gt;0),SUMIF([2]JPBD!$W:$W,Q206,[2]JPBD!$AA:$AA)&gt;=0),LOOKUP(B206,[1]CREF!$B:$B,[1]CREF!$U:$U),""),"")</f>
        <v>1000</v>
      </c>
      <c r="V206" s="11">
        <f>IFERROR(LOOKUP(B206,[1]CREF!$B:$B,[1]CREF!$K:$K),"")</f>
        <v>105322.51082251081</v>
      </c>
      <c r="W206" s="11">
        <f>IFERROR(LOOKUP(B206,[1]CREF!$B:$B,[1]CREF!$T:$T),"")</f>
        <v>0</v>
      </c>
      <c r="X206" s="11" t="str">
        <f ca="1">IFERROR(IF(AND(SUMIF([3]JPD!$O:$O,M206,[3]JPD!$R:$R)&lt;=LOOKUP(M206,[4]Customer!$A:$A,[4]Customer!$BI:$BI),SUMIF([3]JPD!$O:$O,M206,[3]JPD!$D:$D)&gt;=60),"KREDIT LIMIT/OVERDUE",U206*(SUM(V206:W206))),"")</f>
        <v>KREDIT LIMIT/OVERDUE</v>
      </c>
      <c r="Y206" s="11" t="str">
        <f t="shared" ca="1" si="8"/>
        <v/>
      </c>
      <c r="Z206" s="11" t="str">
        <f t="shared" ca="1" si="9"/>
        <v/>
      </c>
    </row>
    <row r="207" spans="1:26">
      <c r="A207" s="9">
        <v>1452</v>
      </c>
      <c r="B207" s="9">
        <v>5050</v>
      </c>
      <c r="C207" s="7">
        <f>IFERROR(LOOKUP(A207,[1]PREF!$A:$A,[1]PREF!$C:$C),"")</f>
        <v>41474</v>
      </c>
      <c r="D207" s="4" t="str">
        <f>IFERROR(LOOKUP(A207,[1]PREF!$A:$A,[1]PREF!$D:$D),"")</f>
        <v>311/SPP/NTH-PST/2013</v>
      </c>
      <c r="E207" s="4" t="str">
        <f>IFERROR(LOOKUP(A207,[1]PREF!$A:$A,[1]PREF!$E:$E),"")</f>
        <v>SI130700128</v>
      </c>
      <c r="F207" s="4" t="str">
        <f>IFERROR(LOOKUP(A207,[1]PREF!$A:$A,[1]PREF!$F:$F),"")</f>
        <v>DO130700491</v>
      </c>
      <c r="G207" s="4" t="str">
        <f>IFERROR(LOOKUP(A207,[1]PREF!$A:$A,[1]PREF!$G:$G),"")</f>
        <v>DO130700491</v>
      </c>
      <c r="H207" s="4" t="str">
        <f>IFERROR(LOOKUP(A207,[1]PREF!$A:$A,[1]PREF!$H:$H),"")</f>
        <v>PL130700128</v>
      </c>
      <c r="I207" s="4" t="str">
        <f>IFERROR(LOOKUP(A207,[1]PREF!$A:$A,[1]PREF!$U:$U),"")</f>
        <v>010.900-13.92589090</v>
      </c>
      <c r="J207" s="4">
        <f>IFERROR(LOOKUP(A207,[1]PREF!$A:$A,[1]PREF!$N:$N),"")</f>
        <v>0</v>
      </c>
      <c r="K207" s="4">
        <f>IFERROR(LOOKUP(A207,[1]PREF!$A:$A,[1]PREF!$O:$O),"")</f>
        <v>0</v>
      </c>
      <c r="L207" s="4">
        <f>IFERROR(LOOKUP(A207,[1]PREF!$A:$A,[1]PREF!$P:$P),"")</f>
        <v>0</v>
      </c>
      <c r="M207" s="4" t="str">
        <f>IFERROR(LOOKUP(A207,[1]PREF!$A:$A,[1]PREF!$W:$W),"")</f>
        <v>1.1.5.0.1</v>
      </c>
      <c r="N207" s="4" t="str">
        <f>IFERROR(LOOKUP(A207,[1]PREF!$A:$A,[1]PREF!$AB:$AB),"")</f>
        <v>Nathani Indonesia</v>
      </c>
      <c r="O207" s="4" t="str">
        <f>IFERROR(LOOKUP(A207,[1]PREF!$A:$A,[1]PREF!$AC:$AC),"")</f>
        <v>Agustina Y. Zulkarnain</v>
      </c>
      <c r="P207" s="4" t="str">
        <f>IFERROR(LOOKUP(B207,[1]CREF!$B:$B,[1]CREF!$E:$E),"")</f>
        <v>1.1.7.0.3.170</v>
      </c>
      <c r="Q207" s="4" t="str">
        <f>IFERROR(LOOKUP(B207,[1]CREF!$B:$B,[1]CREF!$G:$G),"")</f>
        <v>Combitox 550 EC @500 ML</v>
      </c>
      <c r="R207" s="4">
        <f>IFERROR(LOOKUP(B207,[1]CREF!$B:$B,[1]CREF!$H:$H),"")</f>
        <v>0.5</v>
      </c>
      <c r="S207" s="8">
        <f>IFERROR(LOOKUP(B207,[1]CREF!$B:$B,[1]CREF!$I:$I),"")</f>
        <v>24</v>
      </c>
      <c r="T207" s="11" t="str">
        <f>IFERROR(LOOKUP(B207,[1]CREF!$B:$B,[1]CREF!$J:$J),"")</f>
        <v>Pcs</v>
      </c>
      <c r="U207" s="11">
        <f>IFERROR(IF(AND(AND(D207&lt;&gt;0,E207&lt;&gt;0),SUMIF([2]JPBD!$W:$W,Q207,[2]JPBD!$AA:$AA)&gt;=0),LOOKUP(B207,[1]CREF!$B:$B,[1]CREF!$U:$U),""),"")</f>
        <v>1008</v>
      </c>
      <c r="V207" s="11">
        <f>IFERROR(LOOKUP(B207,[1]CREF!$B:$B,[1]CREF!$K:$K),"")</f>
        <v>92883.287012987028</v>
      </c>
      <c r="W207" s="11">
        <f>IFERROR(LOOKUP(B207,[1]CREF!$B:$B,[1]CREF!$T:$T),"")</f>
        <v>0</v>
      </c>
      <c r="X207" s="11" t="str">
        <f ca="1">IFERROR(IF(AND(SUMIF([3]JPD!$O:$O,M207,[3]JPD!$R:$R)&lt;=LOOKUP(M207,[4]Customer!$A:$A,[4]Customer!$BI:$BI),SUMIF([3]JPD!$O:$O,M207,[3]JPD!$D:$D)&gt;=60),"KREDIT LIMIT/OVERDUE",U207*(SUM(V207:W207))),"")</f>
        <v>KREDIT LIMIT/OVERDUE</v>
      </c>
      <c r="Y207" s="11" t="str">
        <f t="shared" ca="1" si="8"/>
        <v/>
      </c>
      <c r="Z207" s="11" t="str">
        <f t="shared" ca="1" si="9"/>
        <v/>
      </c>
    </row>
    <row r="208" spans="1:26">
      <c r="A208" s="9">
        <v>1475</v>
      </c>
      <c r="B208" s="9">
        <v>5143</v>
      </c>
      <c r="C208" s="7">
        <f>IFERROR(LOOKUP(A208,[1]PREF!$A:$A,[1]PREF!$C:$C),"")</f>
        <v>41475</v>
      </c>
      <c r="D208" s="4" t="str">
        <f>IFERROR(LOOKUP(A208,[1]PREF!$A:$A,[1]PREF!$D:$D),"")</f>
        <v>312/SPP/NTH-PST/2013</v>
      </c>
      <c r="E208" s="4" t="str">
        <f>IFERROR(LOOKUP(A208,[1]PREF!$A:$A,[1]PREF!$E:$E),"")</f>
        <v>SI130700129</v>
      </c>
      <c r="F208" s="4" t="str">
        <f>IFERROR(LOOKUP(A208,[1]PREF!$A:$A,[1]PREF!$F:$F),"")</f>
        <v>DO130700502</v>
      </c>
      <c r="G208" s="4" t="str">
        <f>IFERROR(LOOKUP(A208,[1]PREF!$A:$A,[1]PREF!$G:$G),"")</f>
        <v>DO130700502</v>
      </c>
      <c r="H208" s="4" t="str">
        <f>IFERROR(LOOKUP(A208,[1]PREF!$A:$A,[1]PREF!$H:$H),"")</f>
        <v>PL130700129</v>
      </c>
      <c r="I208" s="4" t="str">
        <f>IFERROR(LOOKUP(A208,[1]PREF!$A:$A,[1]PREF!$U:$U),"")</f>
        <v>010.900-13.92589091</v>
      </c>
      <c r="J208" s="4">
        <f>IFERROR(LOOKUP(A208,[1]PREF!$A:$A,[1]PREF!$N:$N),"")</f>
        <v>0</v>
      </c>
      <c r="K208" s="4">
        <f>IFERROR(LOOKUP(A208,[1]PREF!$A:$A,[1]PREF!$O:$O),"")</f>
        <v>0</v>
      </c>
      <c r="L208" s="4">
        <f>IFERROR(LOOKUP(A208,[1]PREF!$A:$A,[1]PREF!$P:$P),"")</f>
        <v>0</v>
      </c>
      <c r="M208" s="4" t="str">
        <f>IFERROR(LOOKUP(A208,[1]PREF!$A:$A,[1]PREF!$W:$W),"")</f>
        <v>1.1.5.0.1</v>
      </c>
      <c r="N208" s="4" t="str">
        <f>IFERROR(LOOKUP(A208,[1]PREF!$A:$A,[1]PREF!$AB:$AB),"")</f>
        <v>Nathani Indonesia</v>
      </c>
      <c r="O208" s="4" t="str">
        <f>IFERROR(LOOKUP(A208,[1]PREF!$A:$A,[1]PREF!$AC:$AC),"")</f>
        <v>Agustina Y. Zulkarnain</v>
      </c>
      <c r="P208" s="4" t="str">
        <f>IFERROR(LOOKUP(B208,[1]CREF!$B:$B,[1]CREF!$E:$E),"")</f>
        <v>1.1.7.0.3.176</v>
      </c>
      <c r="Q208" s="4" t="str">
        <f>IFERROR(LOOKUP(B208,[1]CREF!$B:$B,[1]CREF!$G:$G),"")</f>
        <v>Mark Up 480 SL @20 ltr</v>
      </c>
      <c r="R208" s="4">
        <f>IFERROR(LOOKUP(B208,[1]CREF!$B:$B,[1]CREF!$H:$H),"")</f>
        <v>20</v>
      </c>
      <c r="S208" s="8">
        <f>IFERROR(LOOKUP(B208,[1]CREF!$B:$B,[1]CREF!$I:$I),"")</f>
        <v>1</v>
      </c>
      <c r="T208" s="11" t="str">
        <f>IFERROR(LOOKUP(B208,[1]CREF!$B:$B,[1]CREF!$J:$J),"")</f>
        <v>Pcs</v>
      </c>
      <c r="U208" s="11">
        <f>IFERROR(IF(AND(AND(D208&lt;&gt;0,E208&lt;&gt;0),SUMIF([2]JPBD!$W:$W,Q208,[2]JPBD!$AA:$AA)&gt;=0),LOOKUP(B208,[1]CREF!$B:$B,[1]CREF!$U:$U),""),"")</f>
        <v>10000</v>
      </c>
      <c r="V208" s="11">
        <f>IFERROR(LOOKUP(B208,[1]CREF!$B:$B,[1]CREF!$K:$K),"")</f>
        <v>26300</v>
      </c>
      <c r="W208" s="11">
        <f>IFERROR(LOOKUP(B208,[1]CREF!$B:$B,[1]CREF!$T:$T),"")</f>
        <v>0</v>
      </c>
      <c r="X208" s="11" t="str">
        <f ca="1">IFERROR(IF(AND(SUMIF([3]JPD!$O:$O,M208,[3]JPD!$R:$R)&lt;=LOOKUP(M208,[4]Customer!$A:$A,[4]Customer!$BI:$BI),SUMIF([3]JPD!$O:$O,M208,[3]JPD!$D:$D)&gt;=60),"KREDIT LIMIT/OVERDUE",U208*(SUM(V208:W208))),"")</f>
        <v>KREDIT LIMIT/OVERDUE</v>
      </c>
      <c r="Y208" s="11" t="str">
        <f t="shared" ca="1" si="8"/>
        <v/>
      </c>
      <c r="Z208" s="11" t="str">
        <f t="shared" ca="1" si="9"/>
        <v/>
      </c>
    </row>
    <row r="209" spans="1:26">
      <c r="A209" s="9">
        <v>1487</v>
      </c>
      <c r="B209" s="9">
        <v>5207</v>
      </c>
      <c r="C209" s="7">
        <f>IFERROR(LOOKUP(A209,[1]PREF!$A:$A,[1]PREF!$C:$C),"")</f>
        <v>41477</v>
      </c>
      <c r="D209" s="4" t="str">
        <f>IFERROR(LOOKUP(A209,[1]PREF!$A:$A,[1]PREF!$D:$D),"")</f>
        <v>290/SPP/NTH-PST/2013</v>
      </c>
      <c r="E209" s="4" t="str">
        <f>IFERROR(LOOKUP(A209,[1]PREF!$A:$A,[1]PREF!$E:$E),"")</f>
        <v>SI130700130</v>
      </c>
      <c r="F209" s="4" t="str">
        <f>IFERROR(LOOKUP(A209,[1]PREF!$A:$A,[1]PREF!$F:$F),"")</f>
        <v>DO130700508</v>
      </c>
      <c r="G209" s="4" t="str">
        <f>IFERROR(LOOKUP(A209,[1]PREF!$A:$A,[1]PREF!$G:$G),"")</f>
        <v>DO130700508</v>
      </c>
      <c r="H209" s="4" t="str">
        <f>IFERROR(LOOKUP(A209,[1]PREF!$A:$A,[1]PREF!$H:$H),"")</f>
        <v>PL130700130</v>
      </c>
      <c r="I209" s="4" t="str">
        <f>IFERROR(LOOKUP(A209,[1]PREF!$A:$A,[1]PREF!$U:$U),"")</f>
        <v>010.900-13.92589092</v>
      </c>
      <c r="J209" s="4">
        <f>IFERROR(LOOKUP(A209,[1]PREF!$A:$A,[1]PREF!$N:$N),"")</f>
        <v>0</v>
      </c>
      <c r="K209" s="4">
        <f>IFERROR(LOOKUP(A209,[1]PREF!$A:$A,[1]PREF!$O:$O),"")</f>
        <v>0</v>
      </c>
      <c r="L209" s="4">
        <f>IFERROR(LOOKUP(A209,[1]PREF!$A:$A,[1]PREF!$P:$P),"")</f>
        <v>0</v>
      </c>
      <c r="M209" s="4" t="str">
        <f>IFERROR(LOOKUP(A209,[1]PREF!$A:$A,[1]PREF!$W:$W),"")</f>
        <v>1.1.5.0.1</v>
      </c>
      <c r="N209" s="4" t="str">
        <f>IFERROR(LOOKUP(A209,[1]PREF!$A:$A,[1]PREF!$AB:$AB),"")</f>
        <v>Nathani Indonesia</v>
      </c>
      <c r="O209" s="4" t="str">
        <f>IFERROR(LOOKUP(A209,[1]PREF!$A:$A,[1]PREF!$AC:$AC),"")</f>
        <v>Agustina Y. Zulkarnain</v>
      </c>
      <c r="P209" s="4" t="str">
        <f>IFERROR(LOOKUP(B209,[1]CREF!$B:$B,[1]CREF!$E:$E),"")</f>
        <v>1.1.7.0.3.177</v>
      </c>
      <c r="Q209" s="4" t="str">
        <f>IFERROR(LOOKUP(B209,[1]CREF!$B:$B,[1]CREF!$G:$G),"")</f>
        <v>Grandup 480 SL @1 ltr</v>
      </c>
      <c r="R209" s="4">
        <f>IFERROR(LOOKUP(B209,[1]CREF!$B:$B,[1]CREF!$H:$H),"")</f>
        <v>1</v>
      </c>
      <c r="S209" s="8">
        <f>IFERROR(LOOKUP(B209,[1]CREF!$B:$B,[1]CREF!$I:$I),"")</f>
        <v>12</v>
      </c>
      <c r="T209" s="11" t="str">
        <f>IFERROR(LOOKUP(B209,[1]CREF!$B:$B,[1]CREF!$J:$J),"")</f>
        <v>Pcs</v>
      </c>
      <c r="U209" s="11">
        <f>IFERROR(IF(AND(AND(D209&lt;&gt;0,E209&lt;&gt;0),SUMIF([2]JPBD!$W:$W,Q209,[2]JPBD!$AA:$AA)&gt;=0),LOOKUP(B209,[1]CREF!$B:$B,[1]CREF!$U:$U),""),"")</f>
        <v>5004</v>
      </c>
      <c r="V209" s="11">
        <f>IFERROR(LOOKUP(B209,[1]CREF!$B:$B,[1]CREF!$K:$K),"")</f>
        <v>28529.326611376928</v>
      </c>
      <c r="W209" s="11">
        <f>IFERROR(LOOKUP(B209,[1]CREF!$B:$B,[1]CREF!$T:$T),"")</f>
        <v>0</v>
      </c>
      <c r="X209" s="11" t="str">
        <f ca="1">IFERROR(IF(AND(SUMIF([3]JPD!$O:$O,M209,[3]JPD!$R:$R)&lt;=LOOKUP(M209,[4]Customer!$A:$A,[4]Customer!$BI:$BI),SUMIF([3]JPD!$O:$O,M209,[3]JPD!$D:$D)&gt;=60),"KREDIT LIMIT/OVERDUE",U209*(SUM(V209:W209))),"")</f>
        <v>KREDIT LIMIT/OVERDUE</v>
      </c>
      <c r="Y209" s="11" t="str">
        <f t="shared" ca="1" si="8"/>
        <v/>
      </c>
      <c r="Z209" s="11" t="str">
        <f t="shared" ca="1" si="9"/>
        <v/>
      </c>
    </row>
    <row r="210" spans="1:26">
      <c r="A210" s="9">
        <v>1488</v>
      </c>
      <c r="B210" s="9">
        <v>5208</v>
      </c>
      <c r="C210" s="7">
        <f>IFERROR(LOOKUP(A210,[1]PREF!$A:$A,[1]PREF!$C:$C),"")</f>
        <v>41477</v>
      </c>
      <c r="D210" s="4" t="str">
        <f>IFERROR(LOOKUP(A210,[1]PREF!$A:$A,[1]PREF!$D:$D),"")</f>
        <v>313/SPP/NTH-PST/2013</v>
      </c>
      <c r="E210" s="4" t="str">
        <f>IFERROR(LOOKUP(A210,[1]PREF!$A:$A,[1]PREF!$E:$E),"")</f>
        <v>SI130700131</v>
      </c>
      <c r="F210" s="4" t="str">
        <f>IFERROR(LOOKUP(A210,[1]PREF!$A:$A,[1]PREF!$F:$F),"")</f>
        <v>DO130700509</v>
      </c>
      <c r="G210" s="4" t="str">
        <f>IFERROR(LOOKUP(A210,[1]PREF!$A:$A,[1]PREF!$G:$G),"")</f>
        <v>DO130700509</v>
      </c>
      <c r="H210" s="4" t="str">
        <f>IFERROR(LOOKUP(A210,[1]PREF!$A:$A,[1]PREF!$H:$H),"")</f>
        <v>PL130700131</v>
      </c>
      <c r="I210" s="4" t="str">
        <f>IFERROR(LOOKUP(A210,[1]PREF!$A:$A,[1]PREF!$U:$U),"")</f>
        <v>010.900-13.92589093</v>
      </c>
      <c r="J210" s="4">
        <f>IFERROR(LOOKUP(A210,[1]PREF!$A:$A,[1]PREF!$N:$N),"")</f>
        <v>0</v>
      </c>
      <c r="K210" s="4">
        <f>IFERROR(LOOKUP(A210,[1]PREF!$A:$A,[1]PREF!$O:$O),"")</f>
        <v>0</v>
      </c>
      <c r="L210" s="4">
        <f>IFERROR(LOOKUP(A210,[1]PREF!$A:$A,[1]PREF!$P:$P),"")</f>
        <v>0</v>
      </c>
      <c r="M210" s="4" t="str">
        <f>IFERROR(LOOKUP(A210,[1]PREF!$A:$A,[1]PREF!$W:$W),"")</f>
        <v>1.1.5.0.1</v>
      </c>
      <c r="N210" s="4" t="str">
        <f>IFERROR(LOOKUP(A210,[1]PREF!$A:$A,[1]PREF!$AB:$AB),"")</f>
        <v>Nathani Indonesia</v>
      </c>
      <c r="O210" s="4" t="str">
        <f>IFERROR(LOOKUP(A210,[1]PREF!$A:$A,[1]PREF!$AC:$AC),"")</f>
        <v>Agustina Y. Zulkarnain</v>
      </c>
      <c r="P210" s="4" t="str">
        <f>IFERROR(LOOKUP(B210,[1]CREF!$B:$B,[1]CREF!$E:$E),"")</f>
        <v>1.1.7.0.1.272</v>
      </c>
      <c r="Q210" s="4" t="str">
        <f>IFERROR(LOOKUP(B210,[1]CREF!$B:$B,[1]CREF!$G:$G),"")</f>
        <v>Bottle PET - 1 L - Cap</v>
      </c>
      <c r="R210" s="4">
        <f>IFERROR(LOOKUP(B210,[1]CREF!$B:$B,[1]CREF!$H:$H),"")</f>
        <v>1</v>
      </c>
      <c r="S210" s="8">
        <f>IFERROR(LOOKUP(B210,[1]CREF!$B:$B,[1]CREF!$I:$I),"")</f>
        <v>1</v>
      </c>
      <c r="T210" s="11" t="str">
        <f>IFERROR(LOOKUP(B210,[1]CREF!$B:$B,[1]CREF!$J:$J),"")</f>
        <v>Pcs</v>
      </c>
      <c r="U210" s="11">
        <f>IFERROR(IF(AND(AND(D210&lt;&gt;0,E210&lt;&gt;0),SUMIF([2]JPBD!$W:$W,Q210,[2]JPBD!$AA:$AA)&gt;=0),LOOKUP(B210,[1]CREF!$B:$B,[1]CREF!$U:$U),""),"")</f>
        <v>81</v>
      </c>
      <c r="V210" s="11">
        <f>IFERROR(LOOKUP(B210,[1]CREF!$B:$B,[1]CREF!$K:$K),"")</f>
        <v>405</v>
      </c>
      <c r="W210" s="11">
        <f>IFERROR(LOOKUP(B210,[1]CREF!$B:$B,[1]CREF!$T:$T),"")</f>
        <v>0</v>
      </c>
      <c r="X210" s="11" t="str">
        <f ca="1">IFERROR(IF(AND(SUMIF([3]JPD!$O:$O,M210,[3]JPD!$R:$R)&lt;=LOOKUP(M210,[4]Customer!$A:$A,[4]Customer!$BI:$BI),SUMIF([3]JPD!$O:$O,M210,[3]JPD!$D:$D)&gt;=60),"KREDIT LIMIT/OVERDUE",U210*(SUM(V210:W210))),"")</f>
        <v>KREDIT LIMIT/OVERDUE</v>
      </c>
      <c r="Y210" s="11" t="str">
        <f t="shared" ca="1" si="8"/>
        <v/>
      </c>
      <c r="Z210" s="11" t="str">
        <f t="shared" ca="1" si="9"/>
        <v/>
      </c>
    </row>
    <row r="211" spans="1:26">
      <c r="A211" s="9">
        <v>1488</v>
      </c>
      <c r="B211" s="9">
        <v>5209</v>
      </c>
      <c r="C211" s="7">
        <f>IFERROR(LOOKUP(A211,[1]PREF!$A:$A,[1]PREF!$C:$C),"")</f>
        <v>41477</v>
      </c>
      <c r="D211" s="4" t="str">
        <f>IFERROR(LOOKUP(A211,[1]PREF!$A:$A,[1]PREF!$D:$D),"")</f>
        <v>313/SPP/NTH-PST/2013</v>
      </c>
      <c r="E211" s="4" t="str">
        <f>IFERROR(LOOKUP(A211,[1]PREF!$A:$A,[1]PREF!$E:$E),"")</f>
        <v>SI130700131</v>
      </c>
      <c r="F211" s="4" t="str">
        <f>IFERROR(LOOKUP(A211,[1]PREF!$A:$A,[1]PREF!$F:$F),"")</f>
        <v>DO130700509</v>
      </c>
      <c r="G211" s="4" t="str">
        <f>IFERROR(LOOKUP(A211,[1]PREF!$A:$A,[1]PREF!$G:$G),"")</f>
        <v>DO130700509</v>
      </c>
      <c r="H211" s="4" t="str">
        <f>IFERROR(LOOKUP(A211,[1]PREF!$A:$A,[1]PREF!$H:$H),"")</f>
        <v>PL130700131</v>
      </c>
      <c r="I211" s="4" t="str">
        <f>IFERROR(LOOKUP(A211,[1]PREF!$A:$A,[1]PREF!$U:$U),"")</f>
        <v>010.900-13.92589093</v>
      </c>
      <c r="J211" s="4">
        <f>IFERROR(LOOKUP(A211,[1]PREF!$A:$A,[1]PREF!$N:$N),"")</f>
        <v>0</v>
      </c>
      <c r="K211" s="4">
        <f>IFERROR(LOOKUP(A211,[1]PREF!$A:$A,[1]PREF!$O:$O),"")</f>
        <v>0</v>
      </c>
      <c r="L211" s="4">
        <f>IFERROR(LOOKUP(A211,[1]PREF!$A:$A,[1]PREF!$P:$P),"")</f>
        <v>0</v>
      </c>
      <c r="M211" s="4" t="str">
        <f>IFERROR(LOOKUP(A211,[1]PREF!$A:$A,[1]PREF!$W:$W),"")</f>
        <v>1.1.5.0.1</v>
      </c>
      <c r="N211" s="4" t="str">
        <f>IFERROR(LOOKUP(A211,[1]PREF!$A:$A,[1]PREF!$AB:$AB),"")</f>
        <v>Nathani Indonesia</v>
      </c>
      <c r="O211" s="4" t="str">
        <f>IFERROR(LOOKUP(A211,[1]PREF!$A:$A,[1]PREF!$AC:$AC),"")</f>
        <v>Agustina Y. Zulkarnain</v>
      </c>
      <c r="P211" s="4" t="str">
        <f>IFERROR(LOOKUP(B211,[1]CREF!$B:$B,[1]CREF!$E:$E),"")</f>
        <v>1.1.7.0.1.271</v>
      </c>
      <c r="Q211" s="4" t="str">
        <f>IFERROR(LOOKUP(B211,[1]CREF!$B:$B,[1]CREF!$G:$G),"")</f>
        <v>Bottle PET - 1 L - Plug</v>
      </c>
      <c r="R211" s="4">
        <f>IFERROR(LOOKUP(B211,[1]CREF!$B:$B,[1]CREF!$H:$H),"")</f>
        <v>1</v>
      </c>
      <c r="S211" s="8">
        <f>IFERROR(LOOKUP(B211,[1]CREF!$B:$B,[1]CREF!$I:$I),"")</f>
        <v>1</v>
      </c>
      <c r="T211" s="11" t="str">
        <f>IFERROR(LOOKUP(B211,[1]CREF!$B:$B,[1]CREF!$J:$J),"")</f>
        <v>Pcs</v>
      </c>
      <c r="U211" s="11">
        <f>IFERROR(IF(AND(AND(D211&lt;&gt;0,E211&lt;&gt;0),SUMIF([2]JPBD!$W:$W,Q211,[2]JPBD!$AA:$AA)&gt;=0),LOOKUP(B211,[1]CREF!$B:$B,[1]CREF!$U:$U),""),"")</f>
        <v>81</v>
      </c>
      <c r="V211" s="11">
        <f>IFERROR(LOOKUP(B211,[1]CREF!$B:$B,[1]CREF!$K:$K),"")</f>
        <v>170</v>
      </c>
      <c r="W211" s="11">
        <f>IFERROR(LOOKUP(B211,[1]CREF!$B:$B,[1]CREF!$T:$T),"")</f>
        <v>0</v>
      </c>
      <c r="X211" s="11" t="str">
        <f ca="1">IFERROR(IF(AND(SUMIF([3]JPD!$O:$O,M211,[3]JPD!$R:$R)&lt;=LOOKUP(M211,[4]Customer!$A:$A,[4]Customer!$BI:$BI),SUMIF([3]JPD!$O:$O,M211,[3]JPD!$D:$D)&gt;=60),"KREDIT LIMIT/OVERDUE",U211*(SUM(V211:W211))),"")</f>
        <v>KREDIT LIMIT/OVERDUE</v>
      </c>
      <c r="Y211" s="11" t="str">
        <f t="shared" ca="1" si="8"/>
        <v/>
      </c>
      <c r="Z211" s="11" t="str">
        <f t="shared" ca="1" si="9"/>
        <v/>
      </c>
    </row>
    <row r="212" spans="1:26">
      <c r="A212" s="9">
        <v>1488</v>
      </c>
      <c r="B212" s="9">
        <v>5210</v>
      </c>
      <c r="C212" s="7">
        <f>IFERROR(LOOKUP(A212,[1]PREF!$A:$A,[1]PREF!$C:$C),"")</f>
        <v>41477</v>
      </c>
      <c r="D212" s="4" t="str">
        <f>IFERROR(LOOKUP(A212,[1]PREF!$A:$A,[1]PREF!$D:$D),"")</f>
        <v>313/SPP/NTH-PST/2013</v>
      </c>
      <c r="E212" s="4" t="str">
        <f>IFERROR(LOOKUP(A212,[1]PREF!$A:$A,[1]PREF!$E:$E),"")</f>
        <v>SI130700131</v>
      </c>
      <c r="F212" s="4" t="str">
        <f>IFERROR(LOOKUP(A212,[1]PREF!$A:$A,[1]PREF!$F:$F),"")</f>
        <v>DO130700509</v>
      </c>
      <c r="G212" s="4" t="str">
        <f>IFERROR(LOOKUP(A212,[1]PREF!$A:$A,[1]PREF!$G:$G),"")</f>
        <v>DO130700509</v>
      </c>
      <c r="H212" s="4" t="str">
        <f>IFERROR(LOOKUP(A212,[1]PREF!$A:$A,[1]PREF!$H:$H),"")</f>
        <v>PL130700131</v>
      </c>
      <c r="I212" s="4" t="str">
        <f>IFERROR(LOOKUP(A212,[1]PREF!$A:$A,[1]PREF!$U:$U),"")</f>
        <v>010.900-13.92589093</v>
      </c>
      <c r="J212" s="4">
        <f>IFERROR(LOOKUP(A212,[1]PREF!$A:$A,[1]PREF!$N:$N),"")</f>
        <v>0</v>
      </c>
      <c r="K212" s="4">
        <f>IFERROR(LOOKUP(A212,[1]PREF!$A:$A,[1]PREF!$O:$O),"")</f>
        <v>0</v>
      </c>
      <c r="L212" s="4">
        <f>IFERROR(LOOKUP(A212,[1]PREF!$A:$A,[1]PREF!$P:$P),"")</f>
        <v>0</v>
      </c>
      <c r="M212" s="4" t="str">
        <f>IFERROR(LOOKUP(A212,[1]PREF!$A:$A,[1]PREF!$W:$W),"")</f>
        <v>1.1.5.0.1</v>
      </c>
      <c r="N212" s="4" t="str">
        <f>IFERROR(LOOKUP(A212,[1]PREF!$A:$A,[1]PREF!$AB:$AB),"")</f>
        <v>Nathani Indonesia</v>
      </c>
      <c r="O212" s="4" t="str">
        <f>IFERROR(LOOKUP(A212,[1]PREF!$A:$A,[1]PREF!$AC:$AC),"")</f>
        <v>Agustina Y. Zulkarnain</v>
      </c>
      <c r="P212" s="4" t="str">
        <f>IFERROR(LOOKUP(B212,[1]CREF!$B:$B,[1]CREF!$E:$E),"")</f>
        <v>1.1.7.0.1.131</v>
      </c>
      <c r="Q212" s="4" t="str">
        <f>IFERROR(LOOKUP(B212,[1]CREF!$B:$B,[1]CREF!$G:$G),"")</f>
        <v>PVC Shrink Wrap Logo Nathani</v>
      </c>
      <c r="R212" s="4">
        <f>IFERROR(LOOKUP(B212,[1]CREF!$B:$B,[1]CREF!$H:$H),"")</f>
        <v>1</v>
      </c>
      <c r="S212" s="8">
        <f>IFERROR(LOOKUP(B212,[1]CREF!$B:$B,[1]CREF!$I:$I),"")</f>
        <v>1</v>
      </c>
      <c r="T212" s="11" t="str">
        <f>IFERROR(LOOKUP(B212,[1]CREF!$B:$B,[1]CREF!$J:$J),"")</f>
        <v>Pcs</v>
      </c>
      <c r="U212" s="11">
        <f>IFERROR(IF(AND(AND(D212&lt;&gt;0,E212&lt;&gt;0),SUMIF([2]JPBD!$W:$W,Q212,[2]JPBD!$AA:$AA)&gt;=0),LOOKUP(B212,[1]CREF!$B:$B,[1]CREF!$U:$U),""),"")</f>
        <v>81</v>
      </c>
      <c r="V212" s="11">
        <f>IFERROR(LOOKUP(B212,[1]CREF!$B:$B,[1]CREF!$K:$K),"")</f>
        <v>16.16</v>
      </c>
      <c r="W212" s="11">
        <f>IFERROR(LOOKUP(B212,[1]CREF!$B:$B,[1]CREF!$T:$T),"")</f>
        <v>0</v>
      </c>
      <c r="X212" s="11" t="str">
        <f ca="1">IFERROR(IF(AND(SUMIF([3]JPD!$O:$O,M212,[3]JPD!$R:$R)&lt;=LOOKUP(M212,[4]Customer!$A:$A,[4]Customer!$BI:$BI),SUMIF([3]JPD!$O:$O,M212,[3]JPD!$D:$D)&gt;=60),"KREDIT LIMIT/OVERDUE",U212*(SUM(V212:W212))),"")</f>
        <v>KREDIT LIMIT/OVERDUE</v>
      </c>
      <c r="Y212" s="11" t="str">
        <f t="shared" ca="1" si="8"/>
        <v/>
      </c>
      <c r="Z212" s="11" t="str">
        <f t="shared" ca="1" si="9"/>
        <v/>
      </c>
    </row>
    <row r="213" spans="1:26">
      <c r="A213" s="9">
        <v>1499</v>
      </c>
      <c r="B213" s="9">
        <v>5266</v>
      </c>
      <c r="C213" s="7">
        <f>IFERROR(LOOKUP(A213,[1]PREF!$A:$A,[1]PREF!$C:$C),"")</f>
        <v>41478</v>
      </c>
      <c r="D213" s="4" t="str">
        <f>IFERROR(LOOKUP(A213,[1]PREF!$A:$A,[1]PREF!$D:$D),"")</f>
        <v>313/SPP/NTH-PST/2013</v>
      </c>
      <c r="E213" s="4" t="str">
        <f>IFERROR(LOOKUP(A213,[1]PREF!$A:$A,[1]PREF!$E:$E),"")</f>
        <v>SI130700132</v>
      </c>
      <c r="F213" s="4" t="str">
        <f>IFERROR(LOOKUP(A213,[1]PREF!$A:$A,[1]PREF!$F:$F),"")</f>
        <v>DO130700515</v>
      </c>
      <c r="G213" s="4" t="str">
        <f>IFERROR(LOOKUP(A213,[1]PREF!$A:$A,[1]PREF!$G:$G),"")</f>
        <v>DO130700515</v>
      </c>
      <c r="H213" s="4" t="str">
        <f>IFERROR(LOOKUP(A213,[1]PREF!$A:$A,[1]PREF!$H:$H),"")</f>
        <v>PL130700132</v>
      </c>
      <c r="I213" s="4" t="str">
        <f>IFERROR(LOOKUP(A213,[1]PREF!$A:$A,[1]PREF!$U:$U),"")</f>
        <v>010.900-13.92589094</v>
      </c>
      <c r="J213" s="4">
        <f>IFERROR(LOOKUP(A213,[1]PREF!$A:$A,[1]PREF!$N:$N),"")</f>
        <v>0</v>
      </c>
      <c r="K213" s="4">
        <f>IFERROR(LOOKUP(A213,[1]PREF!$A:$A,[1]PREF!$O:$O),"")</f>
        <v>0</v>
      </c>
      <c r="L213" s="4">
        <f>IFERROR(LOOKUP(A213,[1]PREF!$A:$A,[1]PREF!$P:$P),"")</f>
        <v>0</v>
      </c>
      <c r="M213" s="4" t="str">
        <f>IFERROR(LOOKUP(A213,[1]PREF!$A:$A,[1]PREF!$W:$W),"")</f>
        <v>1.1.5.0.1</v>
      </c>
      <c r="N213" s="4" t="str">
        <f>IFERROR(LOOKUP(A213,[1]PREF!$A:$A,[1]PREF!$AB:$AB),"")</f>
        <v>Nathani Indonesia</v>
      </c>
      <c r="O213" s="4" t="str">
        <f>IFERROR(LOOKUP(A213,[1]PREF!$A:$A,[1]PREF!$AC:$AC),"")</f>
        <v>Agustina Y. Zulkarnain</v>
      </c>
      <c r="P213" s="4" t="str">
        <f>IFERROR(LOOKUP(B213,[1]CREF!$B:$B,[1]CREF!$E:$E),"")</f>
        <v>1.1.7.0.3.177</v>
      </c>
      <c r="Q213" s="4" t="str">
        <f>IFERROR(LOOKUP(B213,[1]CREF!$B:$B,[1]CREF!$G:$G),"")</f>
        <v>Grandup 480 SL @1 ltr</v>
      </c>
      <c r="R213" s="4">
        <f>IFERROR(LOOKUP(B213,[1]CREF!$B:$B,[1]CREF!$H:$H),"")</f>
        <v>1</v>
      </c>
      <c r="S213" s="8">
        <f>IFERROR(LOOKUP(B213,[1]CREF!$B:$B,[1]CREF!$I:$I),"")</f>
        <v>12</v>
      </c>
      <c r="T213" s="11" t="str">
        <f>IFERROR(LOOKUP(B213,[1]CREF!$B:$B,[1]CREF!$J:$J),"")</f>
        <v>Pcs</v>
      </c>
      <c r="U213" s="11">
        <f>IFERROR(IF(AND(AND(D213&lt;&gt;0,E213&lt;&gt;0),SUMIF([2]JPBD!$W:$W,Q213,[2]JPBD!$AA:$AA)&gt;=0),LOOKUP(B213,[1]CREF!$B:$B,[1]CREF!$U:$U),""),"")</f>
        <v>4992</v>
      </c>
      <c r="V213" s="11">
        <f>IFERROR(LOOKUP(B213,[1]CREF!$B:$B,[1]CREF!$K:$K),"")</f>
        <v>28529.326611376928</v>
      </c>
      <c r="W213" s="11">
        <f>IFERROR(LOOKUP(B213,[1]CREF!$B:$B,[1]CREF!$T:$T),"")</f>
        <v>0</v>
      </c>
      <c r="X213" s="11" t="str">
        <f ca="1">IFERROR(IF(AND(SUMIF([3]JPD!$O:$O,M213,[3]JPD!$R:$R)&lt;=LOOKUP(M213,[4]Customer!$A:$A,[4]Customer!$BI:$BI),SUMIF([3]JPD!$O:$O,M213,[3]JPD!$D:$D)&gt;=60),"KREDIT LIMIT/OVERDUE",U213*(SUM(V213:W213))),"")</f>
        <v>KREDIT LIMIT/OVERDUE</v>
      </c>
      <c r="Y213" s="11" t="str">
        <f t="shared" ca="1" si="8"/>
        <v/>
      </c>
      <c r="Z213" s="11" t="str">
        <f t="shared" ca="1" si="9"/>
        <v/>
      </c>
    </row>
    <row r="214" spans="1:26">
      <c r="A214" s="9">
        <v>1504</v>
      </c>
      <c r="B214" s="9">
        <v>5289</v>
      </c>
      <c r="C214" s="7">
        <f>IFERROR(LOOKUP(A214,[1]PREF!$A:$A,[1]PREF!$C:$C),"")</f>
        <v>41479</v>
      </c>
      <c r="D214" s="4" t="str">
        <f>IFERROR(LOOKUP(A214,[1]PREF!$A:$A,[1]PREF!$D:$D),"")</f>
        <v>314/SPP/NTH-PST/2013</v>
      </c>
      <c r="E214" s="4" t="str">
        <f>IFERROR(LOOKUP(A214,[1]PREF!$A:$A,[1]PREF!$E:$E),"")</f>
        <v>SI130700133</v>
      </c>
      <c r="F214" s="4" t="str">
        <f>IFERROR(LOOKUP(A214,[1]PREF!$A:$A,[1]PREF!$F:$F),"")</f>
        <v>DO130700518</v>
      </c>
      <c r="G214" s="4" t="str">
        <f>IFERROR(LOOKUP(A214,[1]PREF!$A:$A,[1]PREF!$G:$G),"")</f>
        <v>DO130700518</v>
      </c>
      <c r="H214" s="4" t="str">
        <f>IFERROR(LOOKUP(A214,[1]PREF!$A:$A,[1]PREF!$H:$H),"")</f>
        <v>PL130700133</v>
      </c>
      <c r="I214" s="4" t="str">
        <f>IFERROR(LOOKUP(A214,[1]PREF!$A:$A,[1]PREF!$U:$U),"")</f>
        <v>010.900-13.92589095</v>
      </c>
      <c r="J214" s="4">
        <f>IFERROR(LOOKUP(A214,[1]PREF!$A:$A,[1]PREF!$N:$N),"")</f>
        <v>0</v>
      </c>
      <c r="K214" s="4">
        <f>IFERROR(LOOKUP(A214,[1]PREF!$A:$A,[1]PREF!$O:$O),"")</f>
        <v>0</v>
      </c>
      <c r="L214" s="4">
        <f>IFERROR(LOOKUP(A214,[1]PREF!$A:$A,[1]PREF!$P:$P),"")</f>
        <v>0</v>
      </c>
      <c r="M214" s="4" t="str">
        <f>IFERROR(LOOKUP(A214,[1]PREF!$A:$A,[1]PREF!$W:$W),"")</f>
        <v>1.1.5.0.1</v>
      </c>
      <c r="N214" s="4" t="str">
        <f>IFERROR(LOOKUP(A214,[1]PREF!$A:$A,[1]PREF!$AB:$AB),"")</f>
        <v>Nathani Indonesia</v>
      </c>
      <c r="O214" s="4" t="str">
        <f>IFERROR(LOOKUP(A214,[1]PREF!$A:$A,[1]PREF!$AC:$AC),"")</f>
        <v>Agustina Y. Zulkarnain</v>
      </c>
      <c r="P214" s="4" t="str">
        <f>IFERROR(LOOKUP(B214,[1]CREF!$B:$B,[1]CREF!$E:$E),"")</f>
        <v>1.1.7.0.3.177</v>
      </c>
      <c r="Q214" s="4" t="str">
        <f>IFERROR(LOOKUP(B214,[1]CREF!$B:$B,[1]CREF!$G:$G),"")</f>
        <v>Grandup 480 SL @1 ltr</v>
      </c>
      <c r="R214" s="4">
        <f>IFERROR(LOOKUP(B214,[1]CREF!$B:$B,[1]CREF!$H:$H),"")</f>
        <v>1</v>
      </c>
      <c r="S214" s="8">
        <f>IFERROR(LOOKUP(B214,[1]CREF!$B:$B,[1]CREF!$I:$I),"")</f>
        <v>12</v>
      </c>
      <c r="T214" s="11" t="str">
        <f>IFERROR(LOOKUP(B214,[1]CREF!$B:$B,[1]CREF!$J:$J),"")</f>
        <v>Pcs</v>
      </c>
      <c r="U214" s="11">
        <f>IFERROR(IF(AND(AND(D214&lt;&gt;0,E214&lt;&gt;0),SUMIF([2]JPBD!$W:$W,Q214,[2]JPBD!$AA:$AA)&gt;=0),LOOKUP(B214,[1]CREF!$B:$B,[1]CREF!$U:$U),""),"")</f>
        <v>2004</v>
      </c>
      <c r="V214" s="11">
        <f>IFERROR(LOOKUP(B214,[1]CREF!$B:$B,[1]CREF!$K:$K),"")</f>
        <v>28529.326611376928</v>
      </c>
      <c r="W214" s="11">
        <f>IFERROR(LOOKUP(B214,[1]CREF!$B:$B,[1]CREF!$T:$T),"")</f>
        <v>0</v>
      </c>
      <c r="X214" s="11" t="str">
        <f ca="1">IFERROR(IF(AND(SUMIF([3]JPD!$O:$O,M214,[3]JPD!$R:$R)&lt;=LOOKUP(M214,[4]Customer!$A:$A,[4]Customer!$BI:$BI),SUMIF([3]JPD!$O:$O,M214,[3]JPD!$D:$D)&gt;=60),"KREDIT LIMIT/OVERDUE",U214*(SUM(V214:W214))),"")</f>
        <v>KREDIT LIMIT/OVERDUE</v>
      </c>
      <c r="Y214" s="11" t="str">
        <f t="shared" ca="1" si="8"/>
        <v/>
      </c>
      <c r="Z214" s="11" t="str">
        <f t="shared" ca="1" si="9"/>
        <v/>
      </c>
    </row>
    <row r="215" spans="1:26">
      <c r="A215" s="9">
        <v>1514</v>
      </c>
      <c r="B215" s="9">
        <v>5335</v>
      </c>
      <c r="C215" s="7">
        <f>IFERROR(LOOKUP(A215,[1]PREF!$A:$A,[1]PREF!$C:$C),"")</f>
        <v>41480</v>
      </c>
      <c r="D215" s="4" t="str">
        <f>IFERROR(LOOKUP(A215,[1]PREF!$A:$A,[1]PREF!$D:$D),"")</f>
        <v>315/SPP/NTH-PST/2013</v>
      </c>
      <c r="E215" s="4" t="str">
        <f>IFERROR(LOOKUP(A215,[1]PREF!$A:$A,[1]PREF!$E:$E),"")</f>
        <v>SI130800134</v>
      </c>
      <c r="F215" s="4" t="str">
        <f>IFERROR(LOOKUP(A215,[1]PREF!$A:$A,[1]PREF!$F:$F),"")</f>
        <v>DO130700523</v>
      </c>
      <c r="G215" s="4" t="str">
        <f>IFERROR(LOOKUP(A215,[1]PREF!$A:$A,[1]PREF!$G:$G),"")</f>
        <v>DO130700523</v>
      </c>
      <c r="H215" s="4" t="str">
        <f>IFERROR(LOOKUP(A215,[1]PREF!$A:$A,[1]PREF!$H:$H),"")</f>
        <v>PL130800134</v>
      </c>
      <c r="I215" s="4" t="str">
        <f>IFERROR(LOOKUP(A215,[1]PREF!$A:$A,[1]PREF!$U:$U),"")</f>
        <v>010.900-13.92589096</v>
      </c>
      <c r="J215" s="4">
        <f>IFERROR(LOOKUP(A215,[1]PREF!$A:$A,[1]PREF!$N:$N),"")</f>
        <v>0</v>
      </c>
      <c r="K215" s="4">
        <f>IFERROR(LOOKUP(A215,[1]PREF!$A:$A,[1]PREF!$O:$O),"")</f>
        <v>0</v>
      </c>
      <c r="L215" s="4">
        <f>IFERROR(LOOKUP(A215,[1]PREF!$A:$A,[1]PREF!$P:$P),"")</f>
        <v>0</v>
      </c>
      <c r="M215" s="4" t="str">
        <f>IFERROR(LOOKUP(A215,[1]PREF!$A:$A,[1]PREF!$W:$W),"")</f>
        <v>1.1.5.0.1</v>
      </c>
      <c r="N215" s="4" t="str">
        <f>IFERROR(LOOKUP(A215,[1]PREF!$A:$A,[1]PREF!$AB:$AB),"")</f>
        <v>Nathani Indonesia</v>
      </c>
      <c r="O215" s="4" t="str">
        <f>IFERROR(LOOKUP(A215,[1]PREF!$A:$A,[1]PREF!$AC:$AC),"")</f>
        <v>Agustina Y. Zulkarnain</v>
      </c>
      <c r="P215" s="4" t="str">
        <f>IFERROR(LOOKUP(B215,[1]CREF!$B:$B,[1]CREF!$E:$E),"")</f>
        <v>1.1.7.0.3.177</v>
      </c>
      <c r="Q215" s="4" t="str">
        <f>IFERROR(LOOKUP(B215,[1]CREF!$B:$B,[1]CREF!$G:$G),"")</f>
        <v>Grandup 480 SL @1 ltr</v>
      </c>
      <c r="R215" s="4">
        <f>IFERROR(LOOKUP(B215,[1]CREF!$B:$B,[1]CREF!$H:$H),"")</f>
        <v>1</v>
      </c>
      <c r="S215" s="8">
        <f>IFERROR(LOOKUP(B215,[1]CREF!$B:$B,[1]CREF!$I:$I),"")</f>
        <v>12</v>
      </c>
      <c r="T215" s="11" t="str">
        <f>IFERROR(LOOKUP(B215,[1]CREF!$B:$B,[1]CREF!$J:$J),"")</f>
        <v>Pcs</v>
      </c>
      <c r="U215" s="11">
        <f>IFERROR(IF(AND(AND(D215&lt;&gt;0,E215&lt;&gt;0),SUMIF([2]JPBD!$W:$W,Q215,[2]JPBD!$AA:$AA)&gt;=0),LOOKUP(B215,[1]CREF!$B:$B,[1]CREF!$U:$U),""),"")</f>
        <v>3996</v>
      </c>
      <c r="V215" s="11">
        <f>IFERROR(LOOKUP(B215,[1]CREF!$B:$B,[1]CREF!$K:$K),"")</f>
        <v>28529.326611376928</v>
      </c>
      <c r="W215" s="11">
        <f>IFERROR(LOOKUP(B215,[1]CREF!$B:$B,[1]CREF!$T:$T),"")</f>
        <v>0</v>
      </c>
      <c r="X215" s="11" t="str">
        <f ca="1">IFERROR(IF(AND(SUMIF([3]JPD!$O:$O,M215,[3]JPD!$R:$R)&lt;=LOOKUP(M215,[4]Customer!$A:$A,[4]Customer!$BI:$BI),SUMIF([3]JPD!$O:$O,M215,[3]JPD!$D:$D)&gt;=60),"KREDIT LIMIT/OVERDUE",U215*(SUM(V215:W215))),"")</f>
        <v>KREDIT LIMIT/OVERDUE</v>
      </c>
      <c r="Y215" s="11" t="str">
        <f t="shared" ca="1" si="8"/>
        <v/>
      </c>
      <c r="Z215" s="11" t="str">
        <f t="shared" ca="1" si="9"/>
        <v/>
      </c>
    </row>
    <row r="216" spans="1:26">
      <c r="A216" s="9">
        <v>1515</v>
      </c>
      <c r="B216" s="9">
        <v>5336</v>
      </c>
      <c r="C216" s="7">
        <f>IFERROR(LOOKUP(A216,[1]PREF!$A:$A,[1]PREF!$C:$C),"")</f>
        <v>41459</v>
      </c>
      <c r="D216" s="4" t="str">
        <f>IFERROR(LOOKUP(A216,[1]PREF!$A:$A,[1]PREF!$D:$D),"")</f>
        <v>316/SPP/NTH-PST/2013</v>
      </c>
      <c r="E216" s="4" t="str">
        <f>IFERROR(LOOKUP(A216,[1]PREF!$A:$A,[1]PREF!$E:$E),"")</f>
        <v>SI130700135</v>
      </c>
      <c r="F216" s="4" t="str">
        <f>IFERROR(LOOKUP(A216,[1]PREF!$A:$A,[1]PREF!$F:$F),"")</f>
        <v>DO130700524</v>
      </c>
      <c r="G216" s="4" t="str">
        <f>IFERROR(LOOKUP(A216,[1]PREF!$A:$A,[1]PREF!$G:$G),"")</f>
        <v>DO130700524</v>
      </c>
      <c r="H216" s="4" t="str">
        <f>IFERROR(LOOKUP(A216,[1]PREF!$A:$A,[1]PREF!$H:$H),"")</f>
        <v>PL130700135</v>
      </c>
      <c r="I216" s="4" t="str">
        <f>IFERROR(LOOKUP(A216,[1]PREF!$A:$A,[1]PREF!$U:$U),"")</f>
        <v>010.900-13.92589097</v>
      </c>
      <c r="J216" s="4">
        <f>IFERROR(LOOKUP(A216,[1]PREF!$A:$A,[1]PREF!$N:$N),"")</f>
        <v>0</v>
      </c>
      <c r="K216" s="4">
        <f>IFERROR(LOOKUP(A216,[1]PREF!$A:$A,[1]PREF!$O:$O),"")</f>
        <v>0</v>
      </c>
      <c r="L216" s="4">
        <f>IFERROR(LOOKUP(A216,[1]PREF!$A:$A,[1]PREF!$P:$P),"")</f>
        <v>0</v>
      </c>
      <c r="M216" s="4" t="str">
        <f>IFERROR(LOOKUP(A216,[1]PREF!$A:$A,[1]PREF!$W:$W),"")</f>
        <v>1.1.5.0.1</v>
      </c>
      <c r="N216" s="4" t="str">
        <f>IFERROR(LOOKUP(A216,[1]PREF!$A:$A,[1]PREF!$AB:$AB),"")</f>
        <v>Nathani Indonesia</v>
      </c>
      <c r="O216" s="4" t="str">
        <f>IFERROR(LOOKUP(A216,[1]PREF!$A:$A,[1]PREF!$AC:$AC),"")</f>
        <v>Agustina Y. Zulkarnain</v>
      </c>
      <c r="P216" s="4" t="str">
        <f>IFERROR(LOOKUP(B216,[1]CREF!$B:$B,[1]CREF!$E:$E),"")</f>
        <v>1.1.7.0.1.83</v>
      </c>
      <c r="Q216" s="4" t="str">
        <f>IFERROR(LOOKUP(B216,[1]CREF!$B:$B,[1]CREF!$G:$G),"")</f>
        <v>Sticker Markup 480 SL - 1 L</v>
      </c>
      <c r="R216" s="4">
        <f>IFERROR(LOOKUP(B216,[1]CREF!$B:$B,[1]CREF!$H:$H),"")</f>
        <v>1</v>
      </c>
      <c r="S216" s="8">
        <f>IFERROR(LOOKUP(B216,[1]CREF!$B:$B,[1]CREF!$I:$I),"")</f>
        <v>1</v>
      </c>
      <c r="T216" s="11" t="str">
        <f>IFERROR(LOOKUP(B216,[1]CREF!$B:$B,[1]CREF!$J:$J),"")</f>
        <v>Pcs</v>
      </c>
      <c r="U216" s="11">
        <f>IFERROR(IF(AND(AND(D216&lt;&gt;0,E216&lt;&gt;0),SUMIF([2]JPBD!$W:$W,Q216,[2]JPBD!$AA:$AA)&gt;=0),LOOKUP(B216,[1]CREF!$B:$B,[1]CREF!$U:$U),""),"")</f>
        <v>413</v>
      </c>
      <c r="V216" s="11">
        <f>IFERROR(LOOKUP(B216,[1]CREF!$B:$B,[1]CREF!$K:$K),"")</f>
        <v>455</v>
      </c>
      <c r="W216" s="11">
        <f>IFERROR(LOOKUP(B216,[1]CREF!$B:$B,[1]CREF!$T:$T),"")</f>
        <v>0</v>
      </c>
      <c r="X216" s="11" t="str">
        <f ca="1">IFERROR(IF(AND(SUMIF([3]JPD!$O:$O,M216,[3]JPD!$R:$R)&lt;=LOOKUP(M216,[4]Customer!$A:$A,[4]Customer!$BI:$BI),SUMIF([3]JPD!$O:$O,M216,[3]JPD!$D:$D)&gt;=60),"KREDIT LIMIT/OVERDUE",U216*(SUM(V216:W216))),"")</f>
        <v>KREDIT LIMIT/OVERDUE</v>
      </c>
      <c r="Y216" s="11" t="str">
        <f t="shared" ca="1" si="8"/>
        <v/>
      </c>
      <c r="Z216" s="11" t="str">
        <f t="shared" ca="1" si="9"/>
        <v/>
      </c>
    </row>
    <row r="217" spans="1:26">
      <c r="A217" s="9">
        <v>1515</v>
      </c>
      <c r="B217" s="9">
        <v>5337</v>
      </c>
      <c r="C217" s="7">
        <f>IFERROR(LOOKUP(A217,[1]PREF!$A:$A,[1]PREF!$C:$C),"")</f>
        <v>41459</v>
      </c>
      <c r="D217" s="4" t="str">
        <f>IFERROR(LOOKUP(A217,[1]PREF!$A:$A,[1]PREF!$D:$D),"")</f>
        <v>316/SPP/NTH-PST/2013</v>
      </c>
      <c r="E217" s="4" t="str">
        <f>IFERROR(LOOKUP(A217,[1]PREF!$A:$A,[1]PREF!$E:$E),"")</f>
        <v>SI130700135</v>
      </c>
      <c r="F217" s="4" t="str">
        <f>IFERROR(LOOKUP(A217,[1]PREF!$A:$A,[1]PREF!$F:$F),"")</f>
        <v>DO130700524</v>
      </c>
      <c r="G217" s="4" t="str">
        <f>IFERROR(LOOKUP(A217,[1]PREF!$A:$A,[1]PREF!$G:$G),"")</f>
        <v>DO130700524</v>
      </c>
      <c r="H217" s="4" t="str">
        <f>IFERROR(LOOKUP(A217,[1]PREF!$A:$A,[1]PREF!$H:$H),"")</f>
        <v>PL130700135</v>
      </c>
      <c r="I217" s="4" t="str">
        <f>IFERROR(LOOKUP(A217,[1]PREF!$A:$A,[1]PREF!$U:$U),"")</f>
        <v>010.900-13.92589097</v>
      </c>
      <c r="J217" s="4">
        <f>IFERROR(LOOKUP(A217,[1]PREF!$A:$A,[1]PREF!$N:$N),"")</f>
        <v>0</v>
      </c>
      <c r="K217" s="4">
        <f>IFERROR(LOOKUP(A217,[1]PREF!$A:$A,[1]PREF!$O:$O),"")</f>
        <v>0</v>
      </c>
      <c r="L217" s="4">
        <f>IFERROR(LOOKUP(A217,[1]PREF!$A:$A,[1]PREF!$P:$P),"")</f>
        <v>0</v>
      </c>
      <c r="M217" s="4" t="str">
        <f>IFERROR(LOOKUP(A217,[1]PREF!$A:$A,[1]PREF!$W:$W),"")</f>
        <v>1.1.5.0.1</v>
      </c>
      <c r="N217" s="4" t="str">
        <f>IFERROR(LOOKUP(A217,[1]PREF!$A:$A,[1]PREF!$AB:$AB),"")</f>
        <v>Nathani Indonesia</v>
      </c>
      <c r="O217" s="4" t="str">
        <f>IFERROR(LOOKUP(A217,[1]PREF!$A:$A,[1]PREF!$AC:$AC),"")</f>
        <v>Agustina Y. Zulkarnain</v>
      </c>
      <c r="P217" s="4" t="str">
        <f>IFERROR(LOOKUP(B217,[1]CREF!$B:$B,[1]CREF!$E:$E),"")</f>
        <v>1.1.7.0.1.272</v>
      </c>
      <c r="Q217" s="4" t="str">
        <f>IFERROR(LOOKUP(B217,[1]CREF!$B:$B,[1]CREF!$G:$G),"")</f>
        <v>Bottle PET - 1 L - Cap</v>
      </c>
      <c r="R217" s="4">
        <f>IFERROR(LOOKUP(B217,[1]CREF!$B:$B,[1]CREF!$H:$H),"")</f>
        <v>1</v>
      </c>
      <c r="S217" s="8">
        <f>IFERROR(LOOKUP(B217,[1]CREF!$B:$B,[1]CREF!$I:$I),"")</f>
        <v>1</v>
      </c>
      <c r="T217" s="11" t="str">
        <f>IFERROR(LOOKUP(B217,[1]CREF!$B:$B,[1]CREF!$J:$J),"")</f>
        <v>Pcs</v>
      </c>
      <c r="U217" s="11">
        <f>IFERROR(IF(AND(AND(D217&lt;&gt;0,E217&lt;&gt;0),SUMIF([2]JPBD!$W:$W,Q217,[2]JPBD!$AA:$AA)&gt;=0),LOOKUP(B217,[1]CREF!$B:$B,[1]CREF!$U:$U),""),"")</f>
        <v>600</v>
      </c>
      <c r="V217" s="11">
        <f>IFERROR(LOOKUP(B217,[1]CREF!$B:$B,[1]CREF!$K:$K),"")</f>
        <v>405</v>
      </c>
      <c r="W217" s="11">
        <f>IFERROR(LOOKUP(B217,[1]CREF!$B:$B,[1]CREF!$T:$T),"")</f>
        <v>0</v>
      </c>
      <c r="X217" s="11" t="str">
        <f ca="1">IFERROR(IF(AND(SUMIF([3]JPD!$O:$O,M217,[3]JPD!$R:$R)&lt;=LOOKUP(M217,[4]Customer!$A:$A,[4]Customer!$BI:$BI),SUMIF([3]JPD!$O:$O,M217,[3]JPD!$D:$D)&gt;=60),"KREDIT LIMIT/OVERDUE",U217*(SUM(V217:W217))),"")</f>
        <v>KREDIT LIMIT/OVERDUE</v>
      </c>
      <c r="Y217" s="11" t="str">
        <f t="shared" ca="1" si="8"/>
        <v/>
      </c>
      <c r="Z217" s="11" t="str">
        <f t="shared" ca="1" si="9"/>
        <v/>
      </c>
    </row>
    <row r="218" spans="1:26">
      <c r="A218" s="9">
        <v>1515</v>
      </c>
      <c r="B218" s="9">
        <v>5338</v>
      </c>
      <c r="C218" s="7">
        <f>IFERROR(LOOKUP(A218,[1]PREF!$A:$A,[1]PREF!$C:$C),"")</f>
        <v>41459</v>
      </c>
      <c r="D218" s="4" t="str">
        <f>IFERROR(LOOKUP(A218,[1]PREF!$A:$A,[1]PREF!$D:$D),"")</f>
        <v>316/SPP/NTH-PST/2013</v>
      </c>
      <c r="E218" s="4" t="str">
        <f>IFERROR(LOOKUP(A218,[1]PREF!$A:$A,[1]PREF!$E:$E),"")</f>
        <v>SI130700135</v>
      </c>
      <c r="F218" s="4" t="str">
        <f>IFERROR(LOOKUP(A218,[1]PREF!$A:$A,[1]PREF!$F:$F),"")</f>
        <v>DO130700524</v>
      </c>
      <c r="G218" s="4" t="str">
        <f>IFERROR(LOOKUP(A218,[1]PREF!$A:$A,[1]PREF!$G:$G),"")</f>
        <v>DO130700524</v>
      </c>
      <c r="H218" s="4" t="str">
        <f>IFERROR(LOOKUP(A218,[1]PREF!$A:$A,[1]PREF!$H:$H),"")</f>
        <v>PL130700135</v>
      </c>
      <c r="I218" s="4" t="str">
        <f>IFERROR(LOOKUP(A218,[1]PREF!$A:$A,[1]PREF!$U:$U),"")</f>
        <v>010.900-13.92589097</v>
      </c>
      <c r="J218" s="4">
        <f>IFERROR(LOOKUP(A218,[1]PREF!$A:$A,[1]PREF!$N:$N),"")</f>
        <v>0</v>
      </c>
      <c r="K218" s="4">
        <f>IFERROR(LOOKUP(A218,[1]PREF!$A:$A,[1]PREF!$O:$O),"")</f>
        <v>0</v>
      </c>
      <c r="L218" s="4">
        <f>IFERROR(LOOKUP(A218,[1]PREF!$A:$A,[1]PREF!$P:$P),"")</f>
        <v>0</v>
      </c>
      <c r="M218" s="4" t="str">
        <f>IFERROR(LOOKUP(A218,[1]PREF!$A:$A,[1]PREF!$W:$W),"")</f>
        <v>1.1.5.0.1</v>
      </c>
      <c r="N218" s="4" t="str">
        <f>IFERROR(LOOKUP(A218,[1]PREF!$A:$A,[1]PREF!$AB:$AB),"")</f>
        <v>Nathani Indonesia</v>
      </c>
      <c r="O218" s="4" t="str">
        <f>IFERROR(LOOKUP(A218,[1]PREF!$A:$A,[1]PREF!$AC:$AC),"")</f>
        <v>Agustina Y. Zulkarnain</v>
      </c>
      <c r="P218" s="4" t="str">
        <f>IFERROR(LOOKUP(B218,[1]CREF!$B:$B,[1]CREF!$E:$E),"")</f>
        <v>1.1.7.0.1.271</v>
      </c>
      <c r="Q218" s="4" t="str">
        <f>IFERROR(LOOKUP(B218,[1]CREF!$B:$B,[1]CREF!$G:$G),"")</f>
        <v>Bottle PET - 1 L - Plug</v>
      </c>
      <c r="R218" s="4">
        <f>IFERROR(LOOKUP(B218,[1]CREF!$B:$B,[1]CREF!$H:$H),"")</f>
        <v>1</v>
      </c>
      <c r="S218" s="8">
        <f>IFERROR(LOOKUP(B218,[1]CREF!$B:$B,[1]CREF!$I:$I),"")</f>
        <v>1</v>
      </c>
      <c r="T218" s="11" t="str">
        <f>IFERROR(LOOKUP(B218,[1]CREF!$B:$B,[1]CREF!$J:$J),"")</f>
        <v>Pcs</v>
      </c>
      <c r="U218" s="11">
        <f>IFERROR(IF(AND(AND(D218&lt;&gt;0,E218&lt;&gt;0),SUMIF([2]JPBD!$W:$W,Q218,[2]JPBD!$AA:$AA)&gt;=0),LOOKUP(B218,[1]CREF!$B:$B,[1]CREF!$U:$U),""),"")</f>
        <v>793</v>
      </c>
      <c r="V218" s="11">
        <f>IFERROR(LOOKUP(B218,[1]CREF!$B:$B,[1]CREF!$K:$K),"")</f>
        <v>170</v>
      </c>
      <c r="W218" s="11">
        <f>IFERROR(LOOKUP(B218,[1]CREF!$B:$B,[1]CREF!$T:$T),"")</f>
        <v>0</v>
      </c>
      <c r="X218" s="11" t="str">
        <f ca="1">IFERROR(IF(AND(SUMIF([3]JPD!$O:$O,M218,[3]JPD!$R:$R)&lt;=LOOKUP(M218,[4]Customer!$A:$A,[4]Customer!$BI:$BI),SUMIF([3]JPD!$O:$O,M218,[3]JPD!$D:$D)&gt;=60),"KREDIT LIMIT/OVERDUE",U218*(SUM(V218:W218))),"")</f>
        <v>KREDIT LIMIT/OVERDUE</v>
      </c>
      <c r="Y218" s="11" t="str">
        <f t="shared" ca="1" si="8"/>
        <v/>
      </c>
      <c r="Z218" s="11" t="str">
        <f t="shared" ca="1" si="9"/>
        <v/>
      </c>
    </row>
    <row r="219" spans="1:26">
      <c r="A219" s="9">
        <v>1515</v>
      </c>
      <c r="B219" s="9">
        <v>5339</v>
      </c>
      <c r="C219" s="7">
        <f>IFERROR(LOOKUP(A219,[1]PREF!$A:$A,[1]PREF!$C:$C),"")</f>
        <v>41459</v>
      </c>
      <c r="D219" s="4" t="str">
        <f>IFERROR(LOOKUP(A219,[1]PREF!$A:$A,[1]PREF!$D:$D),"")</f>
        <v>316/SPP/NTH-PST/2013</v>
      </c>
      <c r="E219" s="4" t="str">
        <f>IFERROR(LOOKUP(A219,[1]PREF!$A:$A,[1]PREF!$E:$E),"")</f>
        <v>SI130700135</v>
      </c>
      <c r="F219" s="4" t="str">
        <f>IFERROR(LOOKUP(A219,[1]PREF!$A:$A,[1]PREF!$F:$F),"")</f>
        <v>DO130700524</v>
      </c>
      <c r="G219" s="4" t="str">
        <f>IFERROR(LOOKUP(A219,[1]PREF!$A:$A,[1]PREF!$G:$G),"")</f>
        <v>DO130700524</v>
      </c>
      <c r="H219" s="4" t="str">
        <f>IFERROR(LOOKUP(A219,[1]PREF!$A:$A,[1]PREF!$H:$H),"")</f>
        <v>PL130700135</v>
      </c>
      <c r="I219" s="4" t="str">
        <f>IFERROR(LOOKUP(A219,[1]PREF!$A:$A,[1]PREF!$U:$U),"")</f>
        <v>010.900-13.92589097</v>
      </c>
      <c r="J219" s="4">
        <f>IFERROR(LOOKUP(A219,[1]PREF!$A:$A,[1]PREF!$N:$N),"")</f>
        <v>0</v>
      </c>
      <c r="K219" s="4">
        <f>IFERROR(LOOKUP(A219,[1]PREF!$A:$A,[1]PREF!$O:$O),"")</f>
        <v>0</v>
      </c>
      <c r="L219" s="4">
        <f>IFERROR(LOOKUP(A219,[1]PREF!$A:$A,[1]PREF!$P:$P),"")</f>
        <v>0</v>
      </c>
      <c r="M219" s="4" t="str">
        <f>IFERROR(LOOKUP(A219,[1]PREF!$A:$A,[1]PREF!$W:$W),"")</f>
        <v>1.1.5.0.1</v>
      </c>
      <c r="N219" s="4" t="str">
        <f>IFERROR(LOOKUP(A219,[1]PREF!$A:$A,[1]PREF!$AB:$AB),"")</f>
        <v>Nathani Indonesia</v>
      </c>
      <c r="O219" s="4" t="str">
        <f>IFERROR(LOOKUP(A219,[1]PREF!$A:$A,[1]PREF!$AC:$AC),"")</f>
        <v>Agustina Y. Zulkarnain</v>
      </c>
      <c r="P219" s="4" t="str">
        <f>IFERROR(LOOKUP(B219,[1]CREF!$B:$B,[1]CREF!$E:$E),"")</f>
        <v>1.1.7.0.1.242</v>
      </c>
      <c r="Q219" s="4" t="str">
        <f>IFERROR(LOOKUP(B219,[1]CREF!$B:$B,[1]CREF!$G:$G),"")</f>
        <v>Karton Box Markup 480 SL - 1 L</v>
      </c>
      <c r="R219" s="4">
        <f>IFERROR(LOOKUP(B219,[1]CREF!$B:$B,[1]CREF!$H:$H),"")</f>
        <v>1</v>
      </c>
      <c r="S219" s="8">
        <f>IFERROR(LOOKUP(B219,[1]CREF!$B:$B,[1]CREF!$I:$I),"")</f>
        <v>1</v>
      </c>
      <c r="T219" s="11" t="str">
        <f>IFERROR(LOOKUP(B219,[1]CREF!$B:$B,[1]CREF!$J:$J),"")</f>
        <v>Pcs</v>
      </c>
      <c r="U219" s="11">
        <f>IFERROR(IF(AND(AND(D219&lt;&gt;0,E219&lt;&gt;0),SUMIF([2]JPBD!$W:$W,Q219,[2]JPBD!$AA:$AA)&gt;=0),LOOKUP(B219,[1]CREF!$B:$B,[1]CREF!$U:$U),""),"")</f>
        <v>7</v>
      </c>
      <c r="V219" s="11">
        <f>IFERROR(LOOKUP(B219,[1]CREF!$B:$B,[1]CREF!$K:$K),"")</f>
        <v>4408</v>
      </c>
      <c r="W219" s="11">
        <f>IFERROR(LOOKUP(B219,[1]CREF!$B:$B,[1]CREF!$T:$T),"")</f>
        <v>0</v>
      </c>
      <c r="X219" s="11" t="str">
        <f ca="1">IFERROR(IF(AND(SUMIF([3]JPD!$O:$O,M219,[3]JPD!$R:$R)&lt;=LOOKUP(M219,[4]Customer!$A:$A,[4]Customer!$BI:$BI),SUMIF([3]JPD!$O:$O,M219,[3]JPD!$D:$D)&gt;=60),"KREDIT LIMIT/OVERDUE",U219*(SUM(V219:W219))),"")</f>
        <v>KREDIT LIMIT/OVERDUE</v>
      </c>
      <c r="Y219" s="11" t="str">
        <f t="shared" ca="1" si="8"/>
        <v/>
      </c>
      <c r="Z219" s="11" t="str">
        <f t="shared" ca="1" si="9"/>
        <v/>
      </c>
    </row>
    <row r="220" spans="1:26">
      <c r="A220" s="9">
        <v>1515</v>
      </c>
      <c r="B220" s="9">
        <v>5340</v>
      </c>
      <c r="C220" s="7">
        <f>IFERROR(LOOKUP(A220,[1]PREF!$A:$A,[1]PREF!$C:$C),"")</f>
        <v>41459</v>
      </c>
      <c r="D220" s="4" t="str">
        <f>IFERROR(LOOKUP(A220,[1]PREF!$A:$A,[1]PREF!$D:$D),"")</f>
        <v>316/SPP/NTH-PST/2013</v>
      </c>
      <c r="E220" s="4" t="str">
        <f>IFERROR(LOOKUP(A220,[1]PREF!$A:$A,[1]PREF!$E:$E),"")</f>
        <v>SI130700135</v>
      </c>
      <c r="F220" s="4" t="str">
        <f>IFERROR(LOOKUP(A220,[1]PREF!$A:$A,[1]PREF!$F:$F),"")</f>
        <v>DO130700524</v>
      </c>
      <c r="G220" s="4" t="str">
        <f>IFERROR(LOOKUP(A220,[1]PREF!$A:$A,[1]PREF!$G:$G),"")</f>
        <v>DO130700524</v>
      </c>
      <c r="H220" s="4" t="str">
        <f>IFERROR(LOOKUP(A220,[1]PREF!$A:$A,[1]PREF!$H:$H),"")</f>
        <v>PL130700135</v>
      </c>
      <c r="I220" s="4" t="str">
        <f>IFERROR(LOOKUP(A220,[1]PREF!$A:$A,[1]PREF!$U:$U),"")</f>
        <v>010.900-13.92589097</v>
      </c>
      <c r="J220" s="4">
        <f>IFERROR(LOOKUP(A220,[1]PREF!$A:$A,[1]PREF!$N:$N),"")</f>
        <v>0</v>
      </c>
      <c r="K220" s="4">
        <f>IFERROR(LOOKUP(A220,[1]PREF!$A:$A,[1]PREF!$O:$O),"")</f>
        <v>0</v>
      </c>
      <c r="L220" s="4">
        <f>IFERROR(LOOKUP(A220,[1]PREF!$A:$A,[1]PREF!$P:$P),"")</f>
        <v>0</v>
      </c>
      <c r="M220" s="4" t="str">
        <f>IFERROR(LOOKUP(A220,[1]PREF!$A:$A,[1]PREF!$W:$W),"")</f>
        <v>1.1.5.0.1</v>
      </c>
      <c r="N220" s="4" t="str">
        <f>IFERROR(LOOKUP(A220,[1]PREF!$A:$A,[1]PREF!$AB:$AB),"")</f>
        <v>Nathani Indonesia</v>
      </c>
      <c r="O220" s="4" t="str">
        <f>IFERROR(LOOKUP(A220,[1]PREF!$A:$A,[1]PREF!$AC:$AC),"")</f>
        <v>Agustina Y. Zulkarnain</v>
      </c>
      <c r="P220" s="4" t="str">
        <f>IFERROR(LOOKUP(B220,[1]CREF!$B:$B,[1]CREF!$E:$E),"")</f>
        <v>1.1.7.0.1.131</v>
      </c>
      <c r="Q220" s="4" t="str">
        <f>IFERROR(LOOKUP(B220,[1]CREF!$B:$B,[1]CREF!$G:$G),"")</f>
        <v>PVC Shrink Wrap Logo Nathani</v>
      </c>
      <c r="R220" s="4">
        <f>IFERROR(LOOKUP(B220,[1]CREF!$B:$B,[1]CREF!$H:$H),"")</f>
        <v>1</v>
      </c>
      <c r="S220" s="8">
        <f>IFERROR(LOOKUP(B220,[1]CREF!$B:$B,[1]CREF!$I:$I),"")</f>
        <v>1</v>
      </c>
      <c r="T220" s="11" t="str">
        <f>IFERROR(LOOKUP(B220,[1]CREF!$B:$B,[1]CREF!$J:$J),"")</f>
        <v>Pcs</v>
      </c>
      <c r="U220" s="11">
        <f>IFERROR(IF(AND(AND(D220&lt;&gt;0,E220&lt;&gt;0),SUMIF([2]JPBD!$W:$W,Q220,[2]JPBD!$AA:$AA)&gt;=0),LOOKUP(B220,[1]CREF!$B:$B,[1]CREF!$U:$U),""),"")</f>
        <v>793</v>
      </c>
      <c r="V220" s="11">
        <f>IFERROR(LOOKUP(B220,[1]CREF!$B:$B,[1]CREF!$K:$K),"")</f>
        <v>16.16</v>
      </c>
      <c r="W220" s="11">
        <f>IFERROR(LOOKUP(B220,[1]CREF!$B:$B,[1]CREF!$T:$T),"")</f>
        <v>0</v>
      </c>
      <c r="X220" s="11" t="str">
        <f ca="1">IFERROR(IF(AND(SUMIF([3]JPD!$O:$O,M220,[3]JPD!$R:$R)&lt;=LOOKUP(M220,[4]Customer!$A:$A,[4]Customer!$BI:$BI),SUMIF([3]JPD!$O:$O,M220,[3]JPD!$D:$D)&gt;=60),"KREDIT LIMIT/OVERDUE",U220*(SUM(V220:W220))),"")</f>
        <v>KREDIT LIMIT/OVERDUE</v>
      </c>
      <c r="Y220" s="11" t="str">
        <f t="shared" ca="1" si="8"/>
        <v/>
      </c>
      <c r="Z220" s="11" t="str">
        <f t="shared" ca="1" si="9"/>
        <v/>
      </c>
    </row>
    <row r="221" spans="1:26">
      <c r="A221" s="9">
        <v>1524</v>
      </c>
      <c r="B221" s="9">
        <v>5385</v>
      </c>
      <c r="C221" s="7">
        <f>IFERROR(LOOKUP(A221,[1]PREF!$A:$A,[1]PREF!$C:$C),"")</f>
        <v>41481</v>
      </c>
      <c r="D221" s="4" t="str">
        <f>IFERROR(LOOKUP(A221,[1]PREF!$A:$A,[1]PREF!$D:$D),"")</f>
        <v>328/SPP/NTH-PST/2013</v>
      </c>
      <c r="E221" s="4" t="str">
        <f>IFERROR(LOOKUP(A221,[1]PREF!$A:$A,[1]PREF!$E:$E),"")</f>
        <v>SI130700136</v>
      </c>
      <c r="F221" s="4" t="str">
        <f>IFERROR(LOOKUP(A221,[1]PREF!$A:$A,[1]PREF!$F:$F),"")</f>
        <v>DO130700529</v>
      </c>
      <c r="G221" s="4" t="str">
        <f>IFERROR(LOOKUP(A221,[1]PREF!$A:$A,[1]PREF!$G:$G),"")</f>
        <v>DO130700529</v>
      </c>
      <c r="H221" s="4" t="str">
        <f>IFERROR(LOOKUP(A221,[1]PREF!$A:$A,[1]PREF!$H:$H),"")</f>
        <v>PL130700136</v>
      </c>
      <c r="I221" s="4" t="str">
        <f>IFERROR(LOOKUP(A221,[1]PREF!$A:$A,[1]PREF!$U:$U),"")</f>
        <v>010.900-13.92589100</v>
      </c>
      <c r="J221" s="4">
        <f>IFERROR(LOOKUP(A221,[1]PREF!$A:$A,[1]PREF!$N:$N),"")</f>
        <v>0</v>
      </c>
      <c r="K221" s="4">
        <f>IFERROR(LOOKUP(A221,[1]PREF!$A:$A,[1]PREF!$O:$O),"")</f>
        <v>0</v>
      </c>
      <c r="L221" s="4">
        <f>IFERROR(LOOKUP(A221,[1]PREF!$A:$A,[1]PREF!$P:$P),"")</f>
        <v>0</v>
      </c>
      <c r="M221" s="4" t="str">
        <f>IFERROR(LOOKUP(A221,[1]PREF!$A:$A,[1]PREF!$W:$W),"")</f>
        <v>1.1.5.0.1</v>
      </c>
      <c r="N221" s="4" t="str">
        <f>IFERROR(LOOKUP(A221,[1]PREF!$A:$A,[1]PREF!$AB:$AB),"")</f>
        <v>Nathani Indonesia</v>
      </c>
      <c r="O221" s="4" t="str">
        <f>IFERROR(LOOKUP(A221,[1]PREF!$A:$A,[1]PREF!$AC:$AC),"")</f>
        <v>Agustina Y. Zulkarnain</v>
      </c>
      <c r="P221" s="4" t="str">
        <f>IFERROR(LOOKUP(B221,[1]CREF!$B:$B,[1]CREF!$E:$E),"")</f>
        <v>1.1.7.0.3.177</v>
      </c>
      <c r="Q221" s="4" t="str">
        <f>IFERROR(LOOKUP(B221,[1]CREF!$B:$B,[1]CREF!$G:$G),"")</f>
        <v>Grandup 480 SL @1 ltr</v>
      </c>
      <c r="R221" s="4">
        <f>IFERROR(LOOKUP(B221,[1]CREF!$B:$B,[1]CREF!$H:$H),"")</f>
        <v>1</v>
      </c>
      <c r="S221" s="8">
        <f>IFERROR(LOOKUP(B221,[1]CREF!$B:$B,[1]CREF!$I:$I),"")</f>
        <v>12</v>
      </c>
      <c r="T221" s="11" t="str">
        <f>IFERROR(LOOKUP(B221,[1]CREF!$B:$B,[1]CREF!$J:$J),"")</f>
        <v>Pcs</v>
      </c>
      <c r="U221" s="11">
        <f>IFERROR(IF(AND(AND(D221&lt;&gt;0,E221&lt;&gt;0),SUMIF([2]JPBD!$W:$W,Q221,[2]JPBD!$AA:$AA)&gt;=0),LOOKUP(B221,[1]CREF!$B:$B,[1]CREF!$U:$U),""),"")</f>
        <v>1008</v>
      </c>
      <c r="V221" s="11">
        <f>IFERROR(LOOKUP(B221,[1]CREF!$B:$B,[1]CREF!$K:$K),"")</f>
        <v>28529.326611376928</v>
      </c>
      <c r="W221" s="11">
        <f>IFERROR(LOOKUP(B221,[1]CREF!$B:$B,[1]CREF!$T:$T),"")</f>
        <v>0</v>
      </c>
      <c r="X221" s="11" t="str">
        <f ca="1">IFERROR(IF(AND(SUMIF([3]JPD!$O:$O,M221,[3]JPD!$R:$R)&lt;=LOOKUP(M221,[4]Customer!$A:$A,[4]Customer!$BI:$BI),SUMIF([3]JPD!$O:$O,M221,[3]JPD!$D:$D)&gt;=60),"KREDIT LIMIT/OVERDUE",U221*(SUM(V221:W221))),"")</f>
        <v>KREDIT LIMIT/OVERDUE</v>
      </c>
      <c r="Y221" s="11" t="str">
        <f t="shared" ca="1" si="8"/>
        <v/>
      </c>
      <c r="Z221" s="11" t="str">
        <f t="shared" ca="1" si="9"/>
        <v/>
      </c>
    </row>
    <row r="222" spans="1:26">
      <c r="A222" s="9">
        <v>1541</v>
      </c>
      <c r="B222" s="9">
        <v>5466</v>
      </c>
      <c r="C222" s="7">
        <f>IFERROR(LOOKUP(A222,[1]PREF!$A:$A,[1]PREF!$C:$C),"")</f>
        <v>41482</v>
      </c>
      <c r="D222" s="4" t="str">
        <f>IFERROR(LOOKUP(A222,[1]PREF!$A:$A,[1]PREF!$D:$D),"")</f>
        <v>327/SPP/NTH-PST/2013</v>
      </c>
      <c r="E222" s="4" t="str">
        <f>IFERROR(LOOKUP(A222,[1]PREF!$A:$A,[1]PREF!$E:$E),"")</f>
        <v>SI130700137</v>
      </c>
      <c r="F222" s="4" t="str">
        <f>IFERROR(LOOKUP(A222,[1]PREF!$A:$A,[1]PREF!$F:$F),"")</f>
        <v>DO130700538</v>
      </c>
      <c r="G222" s="4" t="str">
        <f>IFERROR(LOOKUP(A222,[1]PREF!$A:$A,[1]PREF!$G:$G),"")</f>
        <v>DO130700538</v>
      </c>
      <c r="H222" s="4" t="str">
        <f>IFERROR(LOOKUP(A222,[1]PREF!$A:$A,[1]PREF!$H:$H),"")</f>
        <v>PL130700137</v>
      </c>
      <c r="I222" s="4" t="str">
        <f>IFERROR(LOOKUP(A222,[1]PREF!$A:$A,[1]PREF!$U:$U),"")</f>
        <v>010.900-13.92589099</v>
      </c>
      <c r="J222" s="4">
        <f>IFERROR(LOOKUP(A222,[1]PREF!$A:$A,[1]PREF!$N:$N),"")</f>
        <v>0</v>
      </c>
      <c r="K222" s="4">
        <f>IFERROR(LOOKUP(A222,[1]PREF!$A:$A,[1]PREF!$O:$O),"")</f>
        <v>0</v>
      </c>
      <c r="L222" s="4">
        <f>IFERROR(LOOKUP(A222,[1]PREF!$A:$A,[1]PREF!$P:$P),"")</f>
        <v>0</v>
      </c>
      <c r="M222" s="4" t="str">
        <f>IFERROR(LOOKUP(A222,[1]PREF!$A:$A,[1]PREF!$W:$W),"")</f>
        <v>1.1.5.0.1</v>
      </c>
      <c r="N222" s="4" t="str">
        <f>IFERROR(LOOKUP(A222,[1]PREF!$A:$A,[1]PREF!$AB:$AB),"")</f>
        <v>Nathani Indonesia</v>
      </c>
      <c r="O222" s="4" t="str">
        <f>IFERROR(LOOKUP(A222,[1]PREF!$A:$A,[1]PREF!$AC:$AC),"")</f>
        <v>Agustina Y. Zulkarnain</v>
      </c>
      <c r="P222" s="4" t="str">
        <f>IFERROR(LOOKUP(B222,[1]CREF!$B:$B,[1]CREF!$E:$E),"")</f>
        <v>1.1.7.0.3.178</v>
      </c>
      <c r="Q222" s="4" t="str">
        <f>IFERROR(LOOKUP(B222,[1]CREF!$B:$B,[1]CREF!$G:$G),"")</f>
        <v>Grandup 480 SL @4 ltr</v>
      </c>
      <c r="R222" s="4">
        <f>IFERROR(LOOKUP(B222,[1]CREF!$B:$B,[1]CREF!$H:$H),"")</f>
        <v>4</v>
      </c>
      <c r="S222" s="8">
        <f>IFERROR(LOOKUP(B222,[1]CREF!$B:$B,[1]CREF!$I:$I),"")</f>
        <v>4</v>
      </c>
      <c r="T222" s="11" t="str">
        <f>IFERROR(LOOKUP(B222,[1]CREF!$B:$B,[1]CREF!$J:$J),"")</f>
        <v>Pcs</v>
      </c>
      <c r="U222" s="11">
        <f>IFERROR(IF(AND(AND(D222&lt;&gt;0,E222&lt;&gt;0),SUMIF([2]JPBD!$W:$W,Q222,[2]JPBD!$AA:$AA)&gt;=0),LOOKUP(B222,[1]CREF!$B:$B,[1]CREF!$U:$U),""),"")</f>
        <v>2512</v>
      </c>
      <c r="V222" s="11">
        <f>IFERROR(LOOKUP(B222,[1]CREF!$B:$B,[1]CREF!$K:$K),"")</f>
        <v>26787.309067517279</v>
      </c>
      <c r="W222" s="11">
        <f>IFERROR(LOOKUP(B222,[1]CREF!$B:$B,[1]CREF!$T:$T),"")</f>
        <v>0</v>
      </c>
      <c r="X222" s="11" t="str">
        <f ca="1">IFERROR(IF(AND(SUMIF([3]JPD!$O:$O,M222,[3]JPD!$R:$R)&lt;=LOOKUP(M222,[4]Customer!$A:$A,[4]Customer!$BI:$BI),SUMIF([3]JPD!$O:$O,M222,[3]JPD!$D:$D)&gt;=60),"KREDIT LIMIT/OVERDUE",U222*(SUM(V222:W222))),"")</f>
        <v>KREDIT LIMIT/OVERDUE</v>
      </c>
      <c r="Y222" s="11" t="str">
        <f t="shared" ca="1" si="8"/>
        <v/>
      </c>
      <c r="Z222" s="11" t="str">
        <f t="shared" ca="1" si="9"/>
        <v/>
      </c>
    </row>
    <row r="223" spans="1:26">
      <c r="A223" s="9">
        <v>1541</v>
      </c>
      <c r="B223" s="9">
        <v>5467</v>
      </c>
      <c r="C223" s="7">
        <f>IFERROR(LOOKUP(A223,[1]PREF!$A:$A,[1]PREF!$C:$C),"")</f>
        <v>41482</v>
      </c>
      <c r="D223" s="4" t="str">
        <f>IFERROR(LOOKUP(A223,[1]PREF!$A:$A,[1]PREF!$D:$D),"")</f>
        <v>327/SPP/NTH-PST/2013</v>
      </c>
      <c r="E223" s="4" t="str">
        <f>IFERROR(LOOKUP(A223,[1]PREF!$A:$A,[1]PREF!$E:$E),"")</f>
        <v>SI130700137</v>
      </c>
      <c r="F223" s="4" t="str">
        <f>IFERROR(LOOKUP(A223,[1]PREF!$A:$A,[1]PREF!$F:$F),"")</f>
        <v>DO130700538</v>
      </c>
      <c r="G223" s="4" t="str">
        <f>IFERROR(LOOKUP(A223,[1]PREF!$A:$A,[1]PREF!$G:$G),"")</f>
        <v>DO130700538</v>
      </c>
      <c r="H223" s="4" t="str">
        <f>IFERROR(LOOKUP(A223,[1]PREF!$A:$A,[1]PREF!$H:$H),"")</f>
        <v>PL130700137</v>
      </c>
      <c r="I223" s="4" t="str">
        <f>IFERROR(LOOKUP(A223,[1]PREF!$A:$A,[1]PREF!$U:$U),"")</f>
        <v>010.900-13.92589099</v>
      </c>
      <c r="J223" s="4">
        <f>IFERROR(LOOKUP(A223,[1]PREF!$A:$A,[1]PREF!$N:$N),"")</f>
        <v>0</v>
      </c>
      <c r="K223" s="4">
        <f>IFERROR(LOOKUP(A223,[1]PREF!$A:$A,[1]PREF!$O:$O),"")</f>
        <v>0</v>
      </c>
      <c r="L223" s="4">
        <f>IFERROR(LOOKUP(A223,[1]PREF!$A:$A,[1]PREF!$P:$P),"")</f>
        <v>0</v>
      </c>
      <c r="M223" s="4" t="str">
        <f>IFERROR(LOOKUP(A223,[1]PREF!$A:$A,[1]PREF!$W:$W),"")</f>
        <v>1.1.5.0.1</v>
      </c>
      <c r="N223" s="4" t="str">
        <f>IFERROR(LOOKUP(A223,[1]PREF!$A:$A,[1]PREF!$AB:$AB),"")</f>
        <v>Nathani Indonesia</v>
      </c>
      <c r="O223" s="4" t="str">
        <f>IFERROR(LOOKUP(A223,[1]PREF!$A:$A,[1]PREF!$AC:$AC),"")</f>
        <v>Agustina Y. Zulkarnain</v>
      </c>
      <c r="P223" s="4" t="str">
        <f>IFERROR(LOOKUP(B223,[1]CREF!$B:$B,[1]CREF!$E:$E),"")</f>
        <v>1.1.7.0.3.179</v>
      </c>
      <c r="Q223" s="4" t="str">
        <f>IFERROR(LOOKUP(B223,[1]CREF!$B:$B,[1]CREF!$G:$G),"")</f>
        <v>Grandup 480 SL @4 ltr</v>
      </c>
      <c r="R223" s="4">
        <f>IFERROR(LOOKUP(B223,[1]CREF!$B:$B,[1]CREF!$H:$H),"")</f>
        <v>4</v>
      </c>
      <c r="S223" s="8">
        <f>IFERROR(LOOKUP(B223,[1]CREF!$B:$B,[1]CREF!$I:$I),"")</f>
        <v>4</v>
      </c>
      <c r="T223" s="11" t="str">
        <f>IFERROR(LOOKUP(B223,[1]CREF!$B:$B,[1]CREF!$J:$J),"")</f>
        <v>Pcs</v>
      </c>
      <c r="U223" s="11">
        <f>IFERROR(IF(AND(AND(D223&lt;&gt;0,E223&lt;&gt;0),SUMIF([2]JPBD!$W:$W,Q223,[2]JPBD!$AA:$AA)&gt;=0),LOOKUP(B223,[1]CREF!$B:$B,[1]CREF!$U:$U),""),"")</f>
        <v>4000</v>
      </c>
      <c r="V223" s="11">
        <f>IFERROR(LOOKUP(B223,[1]CREF!$B:$B,[1]CREF!$K:$K),"")</f>
        <v>26787.309067517279</v>
      </c>
      <c r="W223" s="11">
        <f>IFERROR(LOOKUP(B223,[1]CREF!$B:$B,[1]CREF!$T:$T),"")</f>
        <v>0</v>
      </c>
      <c r="X223" s="11" t="str">
        <f ca="1">IFERROR(IF(AND(SUMIF([3]JPD!$O:$O,M223,[3]JPD!$R:$R)&lt;=LOOKUP(M223,[4]Customer!$A:$A,[4]Customer!$BI:$BI),SUMIF([3]JPD!$O:$O,M223,[3]JPD!$D:$D)&gt;=60),"KREDIT LIMIT/OVERDUE",U223*(SUM(V223:W223))),"")</f>
        <v>KREDIT LIMIT/OVERDUE</v>
      </c>
      <c r="Y223" s="11" t="str">
        <f t="shared" ca="1" si="8"/>
        <v/>
      </c>
      <c r="Z223" s="11" t="str">
        <f t="shared" ca="1" si="9"/>
        <v/>
      </c>
    </row>
    <row r="224" spans="1:26">
      <c r="A224" s="9">
        <v>1552</v>
      </c>
      <c r="B224" s="9">
        <v>5499</v>
      </c>
      <c r="C224" s="7">
        <f>IFERROR(LOOKUP(A224,[1]PREF!$A:$A,[1]PREF!$C:$C),"")</f>
        <v>41482</v>
      </c>
      <c r="D224" s="4" t="str">
        <f>IFERROR(LOOKUP(A224,[1]PREF!$A:$A,[1]PREF!$D:$D),"")</f>
        <v>320/SPP/NTH-CMC/2013</v>
      </c>
      <c r="E224" s="4" t="str">
        <f>IFERROR(LOOKUP(A224,[1]PREF!$A:$A,[1]PREF!$E:$E),"")</f>
        <v>SI130700138</v>
      </c>
      <c r="F224" s="4" t="str">
        <f>IFERROR(LOOKUP(A224,[1]PREF!$A:$A,[1]PREF!$F:$F),"")</f>
        <v>DO130700543</v>
      </c>
      <c r="G224" s="4" t="str">
        <f>IFERROR(LOOKUP(A224,[1]PREF!$A:$A,[1]PREF!$G:$G),"")</f>
        <v>DO130700543</v>
      </c>
      <c r="H224" s="4" t="str">
        <f>IFERROR(LOOKUP(A224,[1]PREF!$A:$A,[1]PREF!$H:$H),"")</f>
        <v>PL130700138</v>
      </c>
      <c r="I224" s="4" t="str">
        <f>IFERROR(LOOKUP(A224,[1]PREF!$A:$A,[1]PREF!$U:$U),"")</f>
        <v>010.900-13.92589101</v>
      </c>
      <c r="J224" s="4">
        <f>IFERROR(LOOKUP(A224,[1]PREF!$A:$A,[1]PREF!$N:$N),"")</f>
        <v>0</v>
      </c>
      <c r="K224" s="4">
        <f>IFERROR(LOOKUP(A224,[1]PREF!$A:$A,[1]PREF!$O:$O),"")</f>
        <v>0</v>
      </c>
      <c r="L224" s="4">
        <f>IFERROR(LOOKUP(A224,[1]PREF!$A:$A,[1]PREF!$P:$P),"")</f>
        <v>0</v>
      </c>
      <c r="M224" s="4" t="str">
        <f>IFERROR(LOOKUP(A224,[1]PREF!$A:$A,[1]PREF!$W:$W),"")</f>
        <v>1.1.5.0.1</v>
      </c>
      <c r="N224" s="4" t="str">
        <f>IFERROR(LOOKUP(A224,[1]PREF!$A:$A,[1]PREF!$AB:$AB),"")</f>
        <v>Nathani Indonesia</v>
      </c>
      <c r="O224" s="4" t="str">
        <f>IFERROR(LOOKUP(A224,[1]PREF!$A:$A,[1]PREF!$AC:$AC),"")</f>
        <v>Agustina Y. Zulkarnain</v>
      </c>
      <c r="P224" s="4" t="str">
        <f>IFERROR(LOOKUP(B224,[1]CREF!$B:$B,[1]CREF!$E:$E),"")</f>
        <v>1.1.7.0.3.180</v>
      </c>
      <c r="Q224" s="4" t="str">
        <f>IFERROR(LOOKUP(B224,[1]CREF!$B:$B,[1]CREF!$G:$G),"")</f>
        <v>Rockup 160 SL @200 ltr</v>
      </c>
      <c r="R224" s="4">
        <f>IFERROR(LOOKUP(B224,[1]CREF!$B:$B,[1]CREF!$H:$H),"")</f>
        <v>200</v>
      </c>
      <c r="S224" s="8">
        <f>IFERROR(LOOKUP(B224,[1]CREF!$B:$B,[1]CREF!$I:$I),"")</f>
        <v>1</v>
      </c>
      <c r="T224" s="11" t="str">
        <f>IFERROR(LOOKUP(B224,[1]CREF!$B:$B,[1]CREF!$J:$J),"")</f>
        <v>Pcs</v>
      </c>
      <c r="U224" s="11">
        <f>IFERROR(IF(AND(AND(D224&lt;&gt;0,E224&lt;&gt;0),SUMIF([2]JPBD!$W:$W,Q224,[2]JPBD!$AA:$AA)&gt;=0),LOOKUP(B224,[1]CREF!$B:$B,[1]CREF!$U:$U),""),"")</f>
        <v>4000</v>
      </c>
      <c r="V224" s="11">
        <f>IFERROR(LOOKUP(B224,[1]CREF!$B:$B,[1]CREF!$K:$K),"")</f>
        <v>26003.888014885702</v>
      </c>
      <c r="W224" s="11">
        <f>IFERROR(LOOKUP(B224,[1]CREF!$B:$B,[1]CREF!$T:$T),"")</f>
        <v>0</v>
      </c>
      <c r="X224" s="11" t="str">
        <f ca="1">IFERROR(IF(AND(SUMIF([3]JPD!$O:$O,M224,[3]JPD!$R:$R)&lt;=LOOKUP(M224,[4]Customer!$A:$A,[4]Customer!$BI:$BI),SUMIF([3]JPD!$O:$O,M224,[3]JPD!$D:$D)&gt;=60),"KREDIT LIMIT/OVERDUE",U224*(SUM(V224:W224))),"")</f>
        <v>KREDIT LIMIT/OVERDUE</v>
      </c>
      <c r="Y224" s="11" t="str">
        <f t="shared" ca="1" si="8"/>
        <v/>
      </c>
      <c r="Z224" s="11" t="str">
        <f t="shared" ca="1" si="9"/>
        <v/>
      </c>
    </row>
    <row r="225" spans="1:26">
      <c r="A225" s="9">
        <v>1558</v>
      </c>
      <c r="B225" s="9">
        <v>5529</v>
      </c>
      <c r="C225" s="7">
        <f>IFERROR(LOOKUP(A225,[1]PREF!$A:$A,[1]PREF!$C:$C),"")</f>
        <v>41484</v>
      </c>
      <c r="D225" s="4" t="str">
        <f>IFERROR(LOOKUP(A225,[1]PREF!$A:$A,[1]PREF!$D:$D),"")</f>
        <v>321/SPP/NTH-PST/2013</v>
      </c>
      <c r="E225" s="4" t="str">
        <f>IFERROR(LOOKUP(A225,[1]PREF!$A:$A,[1]PREF!$E:$E),"")</f>
        <v>SI130700139</v>
      </c>
      <c r="F225" s="4" t="str">
        <f>IFERROR(LOOKUP(A225,[1]PREF!$A:$A,[1]PREF!$F:$F),"")</f>
        <v>DO130700546</v>
      </c>
      <c r="G225" s="4" t="str">
        <f>IFERROR(LOOKUP(A225,[1]PREF!$A:$A,[1]PREF!$G:$G),"")</f>
        <v>DO130700546</v>
      </c>
      <c r="H225" s="4" t="str">
        <f>IFERROR(LOOKUP(A225,[1]PREF!$A:$A,[1]PREF!$H:$H),"")</f>
        <v>PL130700139</v>
      </c>
      <c r="I225" s="4" t="str">
        <f>IFERROR(LOOKUP(A225,[1]PREF!$A:$A,[1]PREF!$U:$U),"")</f>
        <v>010.900-13.92589102</v>
      </c>
      <c r="J225" s="4">
        <f>IFERROR(LOOKUP(A225,[1]PREF!$A:$A,[1]PREF!$N:$N),"")</f>
        <v>0</v>
      </c>
      <c r="K225" s="4">
        <f>IFERROR(LOOKUP(A225,[1]PREF!$A:$A,[1]PREF!$O:$O),"")</f>
        <v>0</v>
      </c>
      <c r="L225" s="4">
        <f>IFERROR(LOOKUP(A225,[1]PREF!$A:$A,[1]PREF!$P:$P),"")</f>
        <v>0</v>
      </c>
      <c r="M225" s="4" t="str">
        <f>IFERROR(LOOKUP(A225,[1]PREF!$A:$A,[1]PREF!$W:$W),"")</f>
        <v>1.1.5.0.1</v>
      </c>
      <c r="N225" s="4" t="str">
        <f>IFERROR(LOOKUP(A225,[1]PREF!$A:$A,[1]PREF!$AB:$AB),"")</f>
        <v>Nathani Indonesia</v>
      </c>
      <c r="O225" s="4" t="str">
        <f>IFERROR(LOOKUP(A225,[1]PREF!$A:$A,[1]PREF!$AC:$AC),"")</f>
        <v>Agustina Y. Zulkarnain</v>
      </c>
      <c r="P225" s="4" t="str">
        <f>IFERROR(LOOKUP(B225,[1]CREF!$B:$B,[1]CREF!$E:$E),"")</f>
        <v>1.1.7.0.3.170</v>
      </c>
      <c r="Q225" s="4" t="str">
        <f>IFERROR(LOOKUP(B225,[1]CREF!$B:$B,[1]CREF!$G:$G),"")</f>
        <v>Combitox 550 EC @500 ML</v>
      </c>
      <c r="R225" s="4">
        <f>IFERROR(LOOKUP(B225,[1]CREF!$B:$B,[1]CREF!$H:$H),"")</f>
        <v>0.5</v>
      </c>
      <c r="S225" s="8">
        <f>IFERROR(LOOKUP(B225,[1]CREF!$B:$B,[1]CREF!$I:$I),"")</f>
        <v>24</v>
      </c>
      <c r="T225" s="11" t="str">
        <f>IFERROR(LOOKUP(B225,[1]CREF!$B:$B,[1]CREF!$J:$J),"")</f>
        <v>Pcs</v>
      </c>
      <c r="U225" s="11">
        <f>IFERROR(IF(AND(AND(D225&lt;&gt;0,E225&lt;&gt;0),SUMIF([2]JPBD!$W:$W,Q225,[2]JPBD!$AA:$AA)&gt;=0),LOOKUP(B225,[1]CREF!$B:$B,[1]CREF!$U:$U),""),"")</f>
        <v>996</v>
      </c>
      <c r="V225" s="11">
        <f>IFERROR(LOOKUP(B225,[1]CREF!$B:$B,[1]CREF!$K:$K),"")</f>
        <v>92883.287012987028</v>
      </c>
      <c r="W225" s="11">
        <f>IFERROR(LOOKUP(B225,[1]CREF!$B:$B,[1]CREF!$T:$T),"")</f>
        <v>0</v>
      </c>
      <c r="X225" s="11" t="str">
        <f ca="1">IFERROR(IF(AND(SUMIF([3]JPD!$O:$O,M225,[3]JPD!$R:$R)&lt;=LOOKUP(M225,[4]Customer!$A:$A,[4]Customer!$BI:$BI),SUMIF([3]JPD!$O:$O,M225,[3]JPD!$D:$D)&gt;=60),"KREDIT LIMIT/OVERDUE",U225*(SUM(V225:W225))),"")</f>
        <v>KREDIT LIMIT/OVERDUE</v>
      </c>
      <c r="Y225" s="11" t="str">
        <f t="shared" ca="1" si="8"/>
        <v/>
      </c>
      <c r="Z225" s="11" t="str">
        <f t="shared" ca="1" si="9"/>
        <v/>
      </c>
    </row>
    <row r="226" spans="1:26">
      <c r="A226" s="9">
        <v>1558</v>
      </c>
      <c r="B226" s="9">
        <v>5530</v>
      </c>
      <c r="C226" s="7">
        <f>IFERROR(LOOKUP(A226,[1]PREF!$A:$A,[1]PREF!$C:$C),"")</f>
        <v>41484</v>
      </c>
      <c r="D226" s="4" t="str">
        <f>IFERROR(LOOKUP(A226,[1]PREF!$A:$A,[1]PREF!$D:$D),"")</f>
        <v>321/SPP/NTH-PST/2013</v>
      </c>
      <c r="E226" s="4" t="str">
        <f>IFERROR(LOOKUP(A226,[1]PREF!$A:$A,[1]PREF!$E:$E),"")</f>
        <v>SI130700139</v>
      </c>
      <c r="F226" s="4" t="str">
        <f>IFERROR(LOOKUP(A226,[1]PREF!$A:$A,[1]PREF!$F:$F),"")</f>
        <v>DO130700546</v>
      </c>
      <c r="G226" s="4" t="str">
        <f>IFERROR(LOOKUP(A226,[1]PREF!$A:$A,[1]PREF!$G:$G),"")</f>
        <v>DO130700546</v>
      </c>
      <c r="H226" s="4" t="str">
        <f>IFERROR(LOOKUP(A226,[1]PREF!$A:$A,[1]PREF!$H:$H),"")</f>
        <v>PL130700139</v>
      </c>
      <c r="I226" s="4" t="str">
        <f>IFERROR(LOOKUP(A226,[1]PREF!$A:$A,[1]PREF!$U:$U),"")</f>
        <v>010.900-13.92589102</v>
      </c>
      <c r="J226" s="4">
        <f>IFERROR(LOOKUP(A226,[1]PREF!$A:$A,[1]PREF!$N:$N),"")</f>
        <v>0</v>
      </c>
      <c r="K226" s="4">
        <f>IFERROR(LOOKUP(A226,[1]PREF!$A:$A,[1]PREF!$O:$O),"")</f>
        <v>0</v>
      </c>
      <c r="L226" s="4">
        <f>IFERROR(LOOKUP(A226,[1]PREF!$A:$A,[1]PREF!$P:$P),"")</f>
        <v>0</v>
      </c>
      <c r="M226" s="4" t="str">
        <f>IFERROR(LOOKUP(A226,[1]PREF!$A:$A,[1]PREF!$W:$W),"")</f>
        <v>1.1.5.0.1</v>
      </c>
      <c r="N226" s="4" t="str">
        <f>IFERROR(LOOKUP(A226,[1]PREF!$A:$A,[1]PREF!$AB:$AB),"")</f>
        <v>Nathani Indonesia</v>
      </c>
      <c r="O226" s="4" t="str">
        <f>IFERROR(LOOKUP(A226,[1]PREF!$A:$A,[1]PREF!$AC:$AC),"")</f>
        <v>Agustina Y. Zulkarnain</v>
      </c>
      <c r="P226" s="4" t="str">
        <f>IFERROR(LOOKUP(B226,[1]CREF!$B:$B,[1]CREF!$E:$E),"")</f>
        <v>1.1.7.0.3.175</v>
      </c>
      <c r="Q226" s="4" t="str">
        <f>IFERROR(LOOKUP(B226,[1]CREF!$B:$B,[1]CREF!$G:$G),"")</f>
        <v>Combitox 550 EC @250 ML</v>
      </c>
      <c r="R226" s="4">
        <f>IFERROR(LOOKUP(B226,[1]CREF!$B:$B,[1]CREF!$H:$H),"")</f>
        <v>0.25</v>
      </c>
      <c r="S226" s="8">
        <f>IFERROR(LOOKUP(B226,[1]CREF!$B:$B,[1]CREF!$I:$I),"")</f>
        <v>40</v>
      </c>
      <c r="T226" s="11" t="str">
        <f>IFERROR(LOOKUP(B226,[1]CREF!$B:$B,[1]CREF!$J:$J),"")</f>
        <v>Pcs</v>
      </c>
      <c r="U226" s="11">
        <f>IFERROR(IF(AND(AND(D226&lt;&gt;0,E226&lt;&gt;0),SUMIF([2]JPBD!$W:$W,Q226,[2]JPBD!$AA:$AA)&gt;=0),LOOKUP(B226,[1]CREF!$B:$B,[1]CREF!$U:$U),""),"")</f>
        <v>850</v>
      </c>
      <c r="V226" s="11">
        <f>IFERROR(LOOKUP(B226,[1]CREF!$B:$B,[1]CREF!$K:$K),"")</f>
        <v>98899.967965367963</v>
      </c>
      <c r="W226" s="11">
        <f>IFERROR(LOOKUP(B226,[1]CREF!$B:$B,[1]CREF!$T:$T),"")</f>
        <v>0</v>
      </c>
      <c r="X226" s="11" t="str">
        <f ca="1">IFERROR(IF(AND(SUMIF([3]JPD!$O:$O,M226,[3]JPD!$R:$R)&lt;=LOOKUP(M226,[4]Customer!$A:$A,[4]Customer!$BI:$BI),SUMIF([3]JPD!$O:$O,M226,[3]JPD!$D:$D)&gt;=60),"KREDIT LIMIT/OVERDUE",U226*(SUM(V226:W226))),"")</f>
        <v>KREDIT LIMIT/OVERDUE</v>
      </c>
      <c r="Y226" s="11" t="str">
        <f t="shared" ca="1" si="8"/>
        <v/>
      </c>
      <c r="Z226" s="11" t="str">
        <f t="shared" ca="1" si="9"/>
        <v/>
      </c>
    </row>
    <row r="227" spans="1:26">
      <c r="A227" s="9">
        <v>1561</v>
      </c>
      <c r="B227" s="9">
        <v>5538</v>
      </c>
      <c r="C227" s="7">
        <f>IFERROR(LOOKUP(A227,[1]PREF!$A:$A,[1]PREF!$C:$C),"")</f>
        <v>41485</v>
      </c>
      <c r="D227" s="4" t="str">
        <f>IFERROR(LOOKUP(A227,[1]PREF!$A:$A,[1]PREF!$D:$D),"")</f>
        <v>322/SPP/NTH-PST/2013</v>
      </c>
      <c r="E227" s="4" t="str">
        <f>IFERROR(LOOKUP(A227,[1]PREF!$A:$A,[1]PREF!$E:$E),"")</f>
        <v>SI130700140</v>
      </c>
      <c r="F227" s="4" t="str">
        <f>IFERROR(LOOKUP(A227,[1]PREF!$A:$A,[1]PREF!$F:$F),"")</f>
        <v>DO130700548</v>
      </c>
      <c r="G227" s="4" t="str">
        <f>IFERROR(LOOKUP(A227,[1]PREF!$A:$A,[1]PREF!$G:$G),"")</f>
        <v>DO130700548</v>
      </c>
      <c r="H227" s="4" t="str">
        <f>IFERROR(LOOKUP(A227,[1]PREF!$A:$A,[1]PREF!$H:$H),"")</f>
        <v>PL130700140</v>
      </c>
      <c r="I227" s="4" t="str">
        <f>IFERROR(LOOKUP(A227,[1]PREF!$A:$A,[1]PREF!$U:$U),"")</f>
        <v>010.900-13.92589103</v>
      </c>
      <c r="J227" s="4">
        <f>IFERROR(LOOKUP(A227,[1]PREF!$A:$A,[1]PREF!$N:$N),"")</f>
        <v>0</v>
      </c>
      <c r="K227" s="4">
        <f>IFERROR(LOOKUP(A227,[1]PREF!$A:$A,[1]PREF!$O:$O),"")</f>
        <v>0</v>
      </c>
      <c r="L227" s="4">
        <f>IFERROR(LOOKUP(A227,[1]PREF!$A:$A,[1]PREF!$P:$P),"")</f>
        <v>0</v>
      </c>
      <c r="M227" s="4" t="str">
        <f>IFERROR(LOOKUP(A227,[1]PREF!$A:$A,[1]PREF!$W:$W),"")</f>
        <v>1.1.5.0.1</v>
      </c>
      <c r="N227" s="4" t="str">
        <f>IFERROR(LOOKUP(A227,[1]PREF!$A:$A,[1]PREF!$AB:$AB),"")</f>
        <v>Nathani Indonesia</v>
      </c>
      <c r="O227" s="4" t="str">
        <f>IFERROR(LOOKUP(A227,[1]PREF!$A:$A,[1]PREF!$AC:$AC),"")</f>
        <v>Agustina Y. Zulkarnain</v>
      </c>
      <c r="P227" s="4" t="str">
        <f>IFERROR(LOOKUP(B227,[1]CREF!$B:$B,[1]CREF!$E:$E),"")</f>
        <v>1.1.7.0.3.171</v>
      </c>
      <c r="Q227" s="4" t="str">
        <f>IFERROR(LOOKUP(B227,[1]CREF!$B:$B,[1]CREF!$G:$G),"")</f>
        <v>Combitox 550 EC @100 ML</v>
      </c>
      <c r="R227" s="4">
        <f>IFERROR(LOOKUP(B227,[1]CREF!$B:$B,[1]CREF!$H:$H),"")</f>
        <v>0.1</v>
      </c>
      <c r="S227" s="8">
        <f>IFERROR(LOOKUP(B227,[1]CREF!$B:$B,[1]CREF!$I:$I),"")</f>
        <v>100</v>
      </c>
      <c r="T227" s="11" t="str">
        <f>IFERROR(LOOKUP(B227,[1]CREF!$B:$B,[1]CREF!$J:$J),"")</f>
        <v>Pcs</v>
      </c>
      <c r="U227" s="11">
        <f>IFERROR(IF(AND(AND(D227&lt;&gt;0,E227&lt;&gt;0),SUMIF([2]JPBD!$W:$W,Q227,[2]JPBD!$AA:$AA)&gt;=0),LOOKUP(B227,[1]CREF!$B:$B,[1]CREF!$U:$U),""),"")</f>
        <v>1000</v>
      </c>
      <c r="V227" s="11">
        <f>IFERROR(LOOKUP(B227,[1]CREF!$B:$B,[1]CREF!$K:$K),"")</f>
        <v>105322.51082251081</v>
      </c>
      <c r="W227" s="11">
        <f>IFERROR(LOOKUP(B227,[1]CREF!$B:$B,[1]CREF!$T:$T),"")</f>
        <v>0</v>
      </c>
      <c r="X227" s="11" t="str">
        <f ca="1">IFERROR(IF(AND(SUMIF([3]JPD!$O:$O,M227,[3]JPD!$R:$R)&lt;=LOOKUP(M227,[4]Customer!$A:$A,[4]Customer!$BI:$BI),SUMIF([3]JPD!$O:$O,M227,[3]JPD!$D:$D)&gt;=60),"KREDIT LIMIT/OVERDUE",U227*(SUM(V227:W227))),"")</f>
        <v>KREDIT LIMIT/OVERDUE</v>
      </c>
      <c r="Y227" s="11" t="str">
        <f t="shared" ca="1" si="8"/>
        <v/>
      </c>
      <c r="Z227" s="11" t="str">
        <f t="shared" ca="1" si="9"/>
        <v/>
      </c>
    </row>
    <row r="228" spans="1:26">
      <c r="A228" s="9">
        <v>1593</v>
      </c>
      <c r="B228" s="9">
        <v>5657</v>
      </c>
      <c r="C228" s="7">
        <f>IFERROR(LOOKUP(A228,[1]PREF!$A:$A,[1]PREF!$C:$C),"")</f>
        <v>41486</v>
      </c>
      <c r="D228" s="4" t="str">
        <f>IFERROR(LOOKUP(A228,[1]PREF!$A:$A,[1]PREF!$D:$D),"")</f>
        <v>323/SPP/NTH-PST/2013</v>
      </c>
      <c r="E228" s="4" t="str">
        <f>IFERROR(LOOKUP(A228,[1]PREF!$A:$A,[1]PREF!$E:$E),"")</f>
        <v>SI130800141</v>
      </c>
      <c r="F228" s="4" t="str">
        <f>IFERROR(LOOKUP(A228,[1]PREF!$A:$A,[1]PREF!$F:$F),"")</f>
        <v>DO130800563</v>
      </c>
      <c r="G228" s="4" t="str">
        <f>IFERROR(LOOKUP(A228,[1]PREF!$A:$A,[1]PREF!$G:$G),"")</f>
        <v>DO130800563</v>
      </c>
      <c r="H228" s="4" t="str">
        <f>IFERROR(LOOKUP(A228,[1]PREF!$A:$A,[1]PREF!$H:$H),"")</f>
        <v>PL130800141</v>
      </c>
      <c r="I228" s="4" t="str">
        <f>IFERROR(LOOKUP(A228,[1]PREF!$A:$A,[1]PREF!$U:$U),"")</f>
        <v>010.901-13.89237506</v>
      </c>
      <c r="J228" s="4">
        <f>IFERROR(LOOKUP(A228,[1]PREF!$A:$A,[1]PREF!$N:$N),"")</f>
        <v>0</v>
      </c>
      <c r="K228" s="4">
        <f>IFERROR(LOOKUP(A228,[1]PREF!$A:$A,[1]PREF!$O:$O),"")</f>
        <v>0</v>
      </c>
      <c r="L228" s="4">
        <f>IFERROR(LOOKUP(A228,[1]PREF!$A:$A,[1]PREF!$P:$P),"")</f>
        <v>0</v>
      </c>
      <c r="M228" s="4" t="str">
        <f>IFERROR(LOOKUP(A228,[1]PREF!$A:$A,[1]PREF!$W:$W),"")</f>
        <v>1.1.5.0.1</v>
      </c>
      <c r="N228" s="4" t="str">
        <f>IFERROR(LOOKUP(A228,[1]PREF!$A:$A,[1]PREF!$AB:$AB),"")</f>
        <v>Nathani Indonesia</v>
      </c>
      <c r="O228" s="4" t="str">
        <f>IFERROR(LOOKUP(A228,[1]PREF!$A:$A,[1]PREF!$AC:$AC),"")</f>
        <v>Agustina Y. Zulkarnain</v>
      </c>
      <c r="P228" s="4" t="str">
        <f>IFERROR(LOOKUP(B228,[1]CREF!$B:$B,[1]CREF!$E:$E),"")</f>
        <v>1.1.7.0.3.181</v>
      </c>
      <c r="Q228" s="4" t="str">
        <f>IFERROR(LOOKUP(B228,[1]CREF!$B:$B,[1]CREF!$G:$G),"")</f>
        <v>Rockup 160 SL @20 ltr</v>
      </c>
      <c r="R228" s="4">
        <f>IFERROR(LOOKUP(B228,[1]CREF!$B:$B,[1]CREF!$H:$H),"")</f>
        <v>20</v>
      </c>
      <c r="S228" s="8">
        <f>IFERROR(LOOKUP(B228,[1]CREF!$B:$B,[1]CREF!$I:$I),"")</f>
        <v>1</v>
      </c>
      <c r="T228" s="11" t="str">
        <f>IFERROR(LOOKUP(B228,[1]CREF!$B:$B,[1]CREF!$J:$J),"")</f>
        <v>Pcs</v>
      </c>
      <c r="U228" s="11">
        <f>IFERROR(IF(AND(AND(D228&lt;&gt;0,E228&lt;&gt;0),SUMIF([2]JPBD!$W:$W,Q228,[2]JPBD!$AA:$AA)&gt;=0),LOOKUP(B228,[1]CREF!$B:$B,[1]CREF!$U:$U),""),"")</f>
        <v>7000</v>
      </c>
      <c r="V228" s="11">
        <f>IFERROR(LOOKUP(B228,[1]CREF!$B:$B,[1]CREF!$K:$K),"")</f>
        <v>26300.15994471026</v>
      </c>
      <c r="W228" s="11">
        <f>IFERROR(LOOKUP(B228,[1]CREF!$B:$B,[1]CREF!$T:$T),"")</f>
        <v>0</v>
      </c>
      <c r="X228" s="11" t="str">
        <f ca="1">IFERROR(IF(AND(SUMIF([3]JPD!$O:$O,M228,[3]JPD!$R:$R)&lt;=LOOKUP(M228,[4]Customer!$A:$A,[4]Customer!$BI:$BI),SUMIF([3]JPD!$O:$O,M228,[3]JPD!$D:$D)&gt;=60),"KREDIT LIMIT/OVERDUE",U228*(SUM(V228:W228))),"")</f>
        <v>KREDIT LIMIT/OVERDUE</v>
      </c>
      <c r="Y228" s="11" t="str">
        <f t="shared" ca="1" si="8"/>
        <v/>
      </c>
      <c r="Z228" s="11" t="str">
        <f t="shared" ca="1" si="9"/>
        <v/>
      </c>
    </row>
    <row r="229" spans="1:26">
      <c r="A229" s="9">
        <v>1593</v>
      </c>
      <c r="B229" s="9">
        <v>5658</v>
      </c>
      <c r="C229" s="7">
        <f>IFERROR(LOOKUP(A229,[1]PREF!$A:$A,[1]PREF!$C:$C),"")</f>
        <v>41486</v>
      </c>
      <c r="D229" s="4" t="str">
        <f>IFERROR(LOOKUP(A229,[1]PREF!$A:$A,[1]PREF!$D:$D),"")</f>
        <v>323/SPP/NTH-PST/2013</v>
      </c>
      <c r="E229" s="4" t="str">
        <f>IFERROR(LOOKUP(A229,[1]PREF!$A:$A,[1]PREF!$E:$E),"")</f>
        <v>SI130800141</v>
      </c>
      <c r="F229" s="4" t="str">
        <f>IFERROR(LOOKUP(A229,[1]PREF!$A:$A,[1]PREF!$F:$F),"")</f>
        <v>DO130800563</v>
      </c>
      <c r="G229" s="4" t="str">
        <f>IFERROR(LOOKUP(A229,[1]PREF!$A:$A,[1]PREF!$G:$G),"")</f>
        <v>DO130800563</v>
      </c>
      <c r="H229" s="4" t="str">
        <f>IFERROR(LOOKUP(A229,[1]PREF!$A:$A,[1]PREF!$H:$H),"")</f>
        <v>PL130800141</v>
      </c>
      <c r="I229" s="4" t="str">
        <f>IFERROR(LOOKUP(A229,[1]PREF!$A:$A,[1]PREF!$U:$U),"")</f>
        <v>010.901-13.89237506</v>
      </c>
      <c r="J229" s="4">
        <f>IFERROR(LOOKUP(A229,[1]PREF!$A:$A,[1]PREF!$N:$N),"")</f>
        <v>0</v>
      </c>
      <c r="K229" s="4">
        <f>IFERROR(LOOKUP(A229,[1]PREF!$A:$A,[1]PREF!$O:$O),"")</f>
        <v>0</v>
      </c>
      <c r="L229" s="4">
        <f>IFERROR(LOOKUP(A229,[1]PREF!$A:$A,[1]PREF!$P:$P),"")</f>
        <v>0</v>
      </c>
      <c r="M229" s="4" t="str">
        <f>IFERROR(LOOKUP(A229,[1]PREF!$A:$A,[1]PREF!$W:$W),"")</f>
        <v>1.1.5.0.1</v>
      </c>
      <c r="N229" s="4" t="str">
        <f>IFERROR(LOOKUP(A229,[1]PREF!$A:$A,[1]PREF!$AB:$AB),"")</f>
        <v>Nathani Indonesia</v>
      </c>
      <c r="O229" s="4" t="str">
        <f>IFERROR(LOOKUP(A229,[1]PREF!$A:$A,[1]PREF!$AC:$AC),"")</f>
        <v>Agustina Y. Zulkarnain</v>
      </c>
      <c r="P229" s="4" t="str">
        <f>IFERROR(LOOKUP(B229,[1]CREF!$B:$B,[1]CREF!$E:$E),"")</f>
        <v>1.1.7.0.3.182</v>
      </c>
      <c r="Q229" s="4" t="str">
        <f>IFERROR(LOOKUP(B229,[1]CREF!$B:$B,[1]CREF!$G:$G),"")</f>
        <v>Proquat 276 SL @200 ltr</v>
      </c>
      <c r="R229" s="4">
        <f>IFERROR(LOOKUP(B229,[1]CREF!$B:$B,[1]CREF!$H:$H),"")</f>
        <v>200</v>
      </c>
      <c r="S229" s="8">
        <f>IFERROR(LOOKUP(B229,[1]CREF!$B:$B,[1]CREF!$I:$I),"")</f>
        <v>1</v>
      </c>
      <c r="T229" s="11" t="str">
        <f>IFERROR(LOOKUP(B229,[1]CREF!$B:$B,[1]CREF!$J:$J),"")</f>
        <v>Pcs</v>
      </c>
      <c r="U229" s="11">
        <f>IFERROR(IF(AND(AND(D229&lt;&gt;0,E229&lt;&gt;0),SUMIF([2]JPBD!$W:$W,Q229,[2]JPBD!$AA:$AA)&gt;=0),LOOKUP(B229,[1]CREF!$B:$B,[1]CREF!$U:$U),""),"")</f>
        <v>5000</v>
      </c>
      <c r="V229" s="11">
        <f>IFERROR(LOOKUP(B229,[1]CREF!$B:$B,[1]CREF!$K:$K),"")</f>
        <v>25224.222873790539</v>
      </c>
      <c r="W229" s="11">
        <f>IFERROR(LOOKUP(B229,[1]CREF!$B:$B,[1]CREF!$T:$T),"")</f>
        <v>0</v>
      </c>
      <c r="X229" s="11" t="str">
        <f ca="1">IFERROR(IF(AND(SUMIF([3]JPD!$O:$O,M229,[3]JPD!$R:$R)&lt;=LOOKUP(M229,[4]Customer!$A:$A,[4]Customer!$BI:$BI),SUMIF([3]JPD!$O:$O,M229,[3]JPD!$D:$D)&gt;=60),"KREDIT LIMIT/OVERDUE",U229*(SUM(V229:W229))),"")</f>
        <v>KREDIT LIMIT/OVERDUE</v>
      </c>
      <c r="Y229" s="11" t="str">
        <f t="shared" ca="1" si="8"/>
        <v/>
      </c>
      <c r="Z229" s="11" t="str">
        <f t="shared" ca="1" si="9"/>
        <v/>
      </c>
    </row>
    <row r="230" spans="1:26">
      <c r="A230" s="9">
        <v>1593</v>
      </c>
      <c r="B230" s="9">
        <v>5659</v>
      </c>
      <c r="C230" s="7">
        <f>IFERROR(LOOKUP(A230,[1]PREF!$A:$A,[1]PREF!$C:$C),"")</f>
        <v>41486</v>
      </c>
      <c r="D230" s="4" t="str">
        <f>IFERROR(LOOKUP(A230,[1]PREF!$A:$A,[1]PREF!$D:$D),"")</f>
        <v>323/SPP/NTH-PST/2013</v>
      </c>
      <c r="E230" s="4" t="str">
        <f>IFERROR(LOOKUP(A230,[1]PREF!$A:$A,[1]PREF!$E:$E),"")</f>
        <v>SI130800141</v>
      </c>
      <c r="F230" s="4" t="str">
        <f>IFERROR(LOOKUP(A230,[1]PREF!$A:$A,[1]PREF!$F:$F),"")</f>
        <v>DO130800563</v>
      </c>
      <c r="G230" s="4" t="str">
        <f>IFERROR(LOOKUP(A230,[1]PREF!$A:$A,[1]PREF!$G:$G),"")</f>
        <v>DO130800563</v>
      </c>
      <c r="H230" s="4" t="str">
        <f>IFERROR(LOOKUP(A230,[1]PREF!$A:$A,[1]PREF!$H:$H),"")</f>
        <v>PL130800141</v>
      </c>
      <c r="I230" s="4" t="str">
        <f>IFERROR(LOOKUP(A230,[1]PREF!$A:$A,[1]PREF!$U:$U),"")</f>
        <v>010.901-13.89237506</v>
      </c>
      <c r="J230" s="4">
        <f>IFERROR(LOOKUP(A230,[1]PREF!$A:$A,[1]PREF!$N:$N),"")</f>
        <v>0</v>
      </c>
      <c r="K230" s="4">
        <f>IFERROR(LOOKUP(A230,[1]PREF!$A:$A,[1]PREF!$O:$O),"")</f>
        <v>0</v>
      </c>
      <c r="L230" s="4">
        <f>IFERROR(LOOKUP(A230,[1]PREF!$A:$A,[1]PREF!$P:$P),"")</f>
        <v>0</v>
      </c>
      <c r="M230" s="4" t="str">
        <f>IFERROR(LOOKUP(A230,[1]PREF!$A:$A,[1]PREF!$W:$W),"")</f>
        <v>1.1.5.0.1</v>
      </c>
      <c r="N230" s="4" t="str">
        <f>IFERROR(LOOKUP(A230,[1]PREF!$A:$A,[1]PREF!$AB:$AB),"")</f>
        <v>Nathani Indonesia</v>
      </c>
      <c r="O230" s="4" t="str">
        <f>IFERROR(LOOKUP(A230,[1]PREF!$A:$A,[1]PREF!$AC:$AC),"")</f>
        <v>Agustina Y. Zulkarnain</v>
      </c>
      <c r="P230" s="4" t="str">
        <f>IFERROR(LOOKUP(B230,[1]CREF!$B:$B,[1]CREF!$E:$E),"")</f>
        <v>1.1.7.0.3.183</v>
      </c>
      <c r="Q230" s="4" t="str">
        <f>IFERROR(LOOKUP(B230,[1]CREF!$B:$B,[1]CREF!$G:$G),"")</f>
        <v>Proquat 276 SL @200 ltr</v>
      </c>
      <c r="R230" s="4">
        <f>IFERROR(LOOKUP(B230,[1]CREF!$B:$B,[1]CREF!$H:$H),"")</f>
        <v>200</v>
      </c>
      <c r="S230" s="8">
        <f>IFERROR(LOOKUP(B230,[1]CREF!$B:$B,[1]CREF!$I:$I),"")</f>
        <v>1</v>
      </c>
      <c r="T230" s="11" t="str">
        <f>IFERROR(LOOKUP(B230,[1]CREF!$B:$B,[1]CREF!$J:$J),"")</f>
        <v>Pcs</v>
      </c>
      <c r="U230" s="11">
        <f>IFERROR(IF(AND(AND(D230&lt;&gt;0,E230&lt;&gt;0),SUMIF([2]JPBD!$W:$W,Q230,[2]JPBD!$AA:$AA)&gt;=0),LOOKUP(B230,[1]CREF!$B:$B,[1]CREF!$U:$U),""),"")</f>
        <v>1000</v>
      </c>
      <c r="V230" s="11">
        <f>IFERROR(LOOKUP(B230,[1]CREF!$B:$B,[1]CREF!$K:$K),"")</f>
        <v>25224.222873790539</v>
      </c>
      <c r="W230" s="11">
        <f>IFERROR(LOOKUP(B230,[1]CREF!$B:$B,[1]CREF!$T:$T),"")</f>
        <v>0</v>
      </c>
      <c r="X230" s="11" t="str">
        <f ca="1">IFERROR(IF(AND(SUMIF([3]JPD!$O:$O,M230,[3]JPD!$R:$R)&lt;=LOOKUP(M230,[4]Customer!$A:$A,[4]Customer!$BI:$BI),SUMIF([3]JPD!$O:$O,M230,[3]JPD!$D:$D)&gt;=60),"KREDIT LIMIT/OVERDUE",U230*(SUM(V230:W230))),"")</f>
        <v>KREDIT LIMIT/OVERDUE</v>
      </c>
      <c r="Y230" s="11" t="str">
        <f t="shared" ca="1" si="8"/>
        <v/>
      </c>
      <c r="Z230" s="11" t="str">
        <f t="shared" ca="1" si="9"/>
        <v/>
      </c>
    </row>
    <row r="231" spans="1:26">
      <c r="A231" s="9">
        <v>1593</v>
      </c>
      <c r="B231" s="9">
        <v>5660</v>
      </c>
      <c r="C231" s="7">
        <f>IFERROR(LOOKUP(A231,[1]PREF!$A:$A,[1]PREF!$C:$C),"")</f>
        <v>41486</v>
      </c>
      <c r="D231" s="4" t="str">
        <f>IFERROR(LOOKUP(A231,[1]PREF!$A:$A,[1]PREF!$D:$D),"")</f>
        <v>323/SPP/NTH-PST/2013</v>
      </c>
      <c r="E231" s="4" t="str">
        <f>IFERROR(LOOKUP(A231,[1]PREF!$A:$A,[1]PREF!$E:$E),"")</f>
        <v>SI130800141</v>
      </c>
      <c r="F231" s="4" t="str">
        <f>IFERROR(LOOKUP(A231,[1]PREF!$A:$A,[1]PREF!$F:$F),"")</f>
        <v>DO130800563</v>
      </c>
      <c r="G231" s="4" t="str">
        <f>IFERROR(LOOKUP(A231,[1]PREF!$A:$A,[1]PREF!$G:$G),"")</f>
        <v>DO130800563</v>
      </c>
      <c r="H231" s="4" t="str">
        <f>IFERROR(LOOKUP(A231,[1]PREF!$A:$A,[1]PREF!$H:$H),"")</f>
        <v>PL130800141</v>
      </c>
      <c r="I231" s="4" t="str">
        <f>IFERROR(LOOKUP(A231,[1]PREF!$A:$A,[1]PREF!$U:$U),"")</f>
        <v>010.901-13.89237506</v>
      </c>
      <c r="J231" s="4">
        <f>IFERROR(LOOKUP(A231,[1]PREF!$A:$A,[1]PREF!$N:$N),"")</f>
        <v>0</v>
      </c>
      <c r="K231" s="4">
        <f>IFERROR(LOOKUP(A231,[1]PREF!$A:$A,[1]PREF!$O:$O),"")</f>
        <v>0</v>
      </c>
      <c r="L231" s="4">
        <f>IFERROR(LOOKUP(A231,[1]PREF!$A:$A,[1]PREF!$P:$P),"")</f>
        <v>0</v>
      </c>
      <c r="M231" s="4" t="str">
        <f>IFERROR(LOOKUP(A231,[1]PREF!$A:$A,[1]PREF!$W:$W),"")</f>
        <v>1.1.5.0.1</v>
      </c>
      <c r="N231" s="4" t="str">
        <f>IFERROR(LOOKUP(A231,[1]PREF!$A:$A,[1]PREF!$AB:$AB),"")</f>
        <v>Nathani Indonesia</v>
      </c>
      <c r="O231" s="4" t="str">
        <f>IFERROR(LOOKUP(A231,[1]PREF!$A:$A,[1]PREF!$AC:$AC),"")</f>
        <v>Agustina Y. Zulkarnain</v>
      </c>
      <c r="P231" s="4" t="str">
        <f>IFERROR(LOOKUP(B231,[1]CREF!$B:$B,[1]CREF!$E:$E),"")</f>
        <v>1.1.7.0.3.184</v>
      </c>
      <c r="Q231" s="4" t="str">
        <f>IFERROR(LOOKUP(B231,[1]CREF!$B:$B,[1]CREF!$G:$G),"")</f>
        <v>Proquat 276 SL @200 ltr</v>
      </c>
      <c r="R231" s="4">
        <f>IFERROR(LOOKUP(B231,[1]CREF!$B:$B,[1]CREF!$H:$H),"")</f>
        <v>200</v>
      </c>
      <c r="S231" s="8">
        <f>IFERROR(LOOKUP(B231,[1]CREF!$B:$B,[1]CREF!$I:$I),"")</f>
        <v>1</v>
      </c>
      <c r="T231" s="11" t="str">
        <f>IFERROR(LOOKUP(B231,[1]CREF!$B:$B,[1]CREF!$J:$J),"")</f>
        <v>Pcs</v>
      </c>
      <c r="U231" s="11">
        <f>IFERROR(IF(AND(AND(D231&lt;&gt;0,E231&lt;&gt;0),SUMIF([2]JPBD!$W:$W,Q231,[2]JPBD!$AA:$AA)&gt;=0),LOOKUP(B231,[1]CREF!$B:$B,[1]CREF!$U:$U),""),"")</f>
        <v>1000</v>
      </c>
      <c r="V231" s="11">
        <f>IFERROR(LOOKUP(B231,[1]CREF!$B:$B,[1]CREF!$K:$K),"")</f>
        <v>25224.222873790539</v>
      </c>
      <c r="W231" s="11">
        <f>IFERROR(LOOKUP(B231,[1]CREF!$B:$B,[1]CREF!$T:$T),"")</f>
        <v>0</v>
      </c>
      <c r="X231" s="11" t="str">
        <f ca="1">IFERROR(IF(AND(SUMIF([3]JPD!$O:$O,M231,[3]JPD!$R:$R)&lt;=LOOKUP(M231,[4]Customer!$A:$A,[4]Customer!$BI:$BI),SUMIF([3]JPD!$O:$O,M231,[3]JPD!$D:$D)&gt;=60),"KREDIT LIMIT/OVERDUE",U231*(SUM(V231:W231))),"")</f>
        <v>KREDIT LIMIT/OVERDUE</v>
      </c>
      <c r="Y231" s="11" t="str">
        <f t="shared" ca="1" si="8"/>
        <v/>
      </c>
      <c r="Z231" s="11" t="str">
        <f t="shared" ca="1" si="9"/>
        <v/>
      </c>
    </row>
    <row r="232" spans="1:26">
      <c r="A232" s="9">
        <v>1614</v>
      </c>
      <c r="B232" s="9">
        <v>5751</v>
      </c>
      <c r="C232" s="7">
        <f>IFERROR(LOOKUP(A232,[1]PREF!$A:$A,[1]PREF!$C:$C),"")</f>
        <v>41487</v>
      </c>
      <c r="D232" s="4" t="str">
        <f>IFERROR(LOOKUP(A232,[1]PREF!$A:$A,[1]PREF!$D:$D),"")</f>
        <v>324/SPP/NTH-PST/2013</v>
      </c>
      <c r="E232" s="4" t="str">
        <f>IFERROR(LOOKUP(A232,[1]PREF!$A:$A,[1]PREF!$E:$E),"")</f>
        <v>SI130700142</v>
      </c>
      <c r="F232" s="4" t="str">
        <f>IFERROR(LOOKUP(A232,[1]PREF!$A:$A,[1]PREF!$F:$F),"")</f>
        <v>DO130800574</v>
      </c>
      <c r="G232" s="4" t="str">
        <f>IFERROR(LOOKUP(A232,[1]PREF!$A:$A,[1]PREF!$G:$G),"")</f>
        <v>DO130800574</v>
      </c>
      <c r="H232" s="4" t="str">
        <f>IFERROR(LOOKUP(A232,[1]PREF!$A:$A,[1]PREF!$H:$H),"")</f>
        <v>PL130700142</v>
      </c>
      <c r="I232" s="4" t="str">
        <f>IFERROR(LOOKUP(A232,[1]PREF!$A:$A,[1]PREF!$U:$U),"")</f>
        <v>010.901-13.89237507</v>
      </c>
      <c r="J232" s="4">
        <f>IFERROR(LOOKUP(A232,[1]PREF!$A:$A,[1]PREF!$N:$N),"")</f>
        <v>0</v>
      </c>
      <c r="K232" s="4">
        <f>IFERROR(LOOKUP(A232,[1]PREF!$A:$A,[1]PREF!$O:$O),"")</f>
        <v>0</v>
      </c>
      <c r="L232" s="4">
        <f>IFERROR(LOOKUP(A232,[1]PREF!$A:$A,[1]PREF!$P:$P),"")</f>
        <v>0</v>
      </c>
      <c r="M232" s="4" t="str">
        <f>IFERROR(LOOKUP(A232,[1]PREF!$A:$A,[1]PREF!$W:$W),"")</f>
        <v>1.1.5.0.1</v>
      </c>
      <c r="N232" s="4" t="str">
        <f>IFERROR(LOOKUP(A232,[1]PREF!$A:$A,[1]PREF!$AB:$AB),"")</f>
        <v>Nathani Indonesia</v>
      </c>
      <c r="O232" s="4" t="str">
        <f>IFERROR(LOOKUP(A232,[1]PREF!$A:$A,[1]PREF!$AC:$AC),"")</f>
        <v>Agustina Y. Zulkarnain</v>
      </c>
      <c r="P232" s="4" t="str">
        <f>IFERROR(LOOKUP(B232,[1]CREF!$B:$B,[1]CREF!$E:$E),"")</f>
        <v>1.1.7.0.3.185</v>
      </c>
      <c r="Q232" s="4" t="str">
        <f>IFERROR(LOOKUP(B232,[1]CREF!$B:$B,[1]CREF!$G:$G),"")</f>
        <v>Grandup 480 SL @20 ltr</v>
      </c>
      <c r="R232" s="4">
        <f>IFERROR(LOOKUP(B232,[1]CREF!$B:$B,[1]CREF!$H:$H),"")</f>
        <v>20</v>
      </c>
      <c r="S232" s="8">
        <f>IFERROR(LOOKUP(B232,[1]CREF!$B:$B,[1]CREF!$I:$I),"")</f>
        <v>1</v>
      </c>
      <c r="T232" s="11" t="str">
        <f>IFERROR(LOOKUP(B232,[1]CREF!$B:$B,[1]CREF!$J:$J),"")</f>
        <v>Pcs</v>
      </c>
      <c r="U232" s="11">
        <f>IFERROR(IF(AND(AND(D232&lt;&gt;0,E232&lt;&gt;0),SUMIF([2]JPBD!$W:$W,Q232,[2]JPBD!$AA:$AA)&gt;=0),LOOKUP(B232,[1]CREF!$B:$B,[1]CREF!$U:$U),""),"")</f>
        <v>7000</v>
      </c>
      <c r="V232" s="11">
        <f>IFERROR(LOOKUP(B232,[1]CREF!$B:$B,[1]CREF!$K:$K),"")</f>
        <v>26300</v>
      </c>
      <c r="W232" s="11">
        <f>IFERROR(LOOKUP(B232,[1]CREF!$B:$B,[1]CREF!$T:$T),"")</f>
        <v>0</v>
      </c>
      <c r="X232" s="11" t="str">
        <f ca="1">IFERROR(IF(AND(SUMIF([3]JPD!$O:$O,M232,[3]JPD!$R:$R)&lt;=LOOKUP(M232,[4]Customer!$A:$A,[4]Customer!$BI:$BI),SUMIF([3]JPD!$O:$O,M232,[3]JPD!$D:$D)&gt;=60),"KREDIT LIMIT/OVERDUE",U232*(SUM(V232:W232))),"")</f>
        <v>KREDIT LIMIT/OVERDUE</v>
      </c>
      <c r="Y232" s="11" t="str">
        <f t="shared" ca="1" si="8"/>
        <v/>
      </c>
      <c r="Z232" s="11" t="str">
        <f t="shared" ca="1" si="9"/>
        <v/>
      </c>
    </row>
    <row r="233" spans="1:26">
      <c r="A233" s="9">
        <v>1614</v>
      </c>
      <c r="B233" s="9">
        <v>5752</v>
      </c>
      <c r="C233" s="7">
        <f>IFERROR(LOOKUP(A233,[1]PREF!$A:$A,[1]PREF!$C:$C),"")</f>
        <v>41487</v>
      </c>
      <c r="D233" s="4" t="str">
        <f>IFERROR(LOOKUP(A233,[1]PREF!$A:$A,[1]PREF!$D:$D),"")</f>
        <v>324/SPP/NTH-PST/2013</v>
      </c>
      <c r="E233" s="4" t="str">
        <f>IFERROR(LOOKUP(A233,[1]PREF!$A:$A,[1]PREF!$E:$E),"")</f>
        <v>SI130700142</v>
      </c>
      <c r="F233" s="4" t="str">
        <f>IFERROR(LOOKUP(A233,[1]PREF!$A:$A,[1]PREF!$F:$F),"")</f>
        <v>DO130800574</v>
      </c>
      <c r="G233" s="4" t="str">
        <f>IFERROR(LOOKUP(A233,[1]PREF!$A:$A,[1]PREF!$G:$G),"")</f>
        <v>DO130800574</v>
      </c>
      <c r="H233" s="4" t="str">
        <f>IFERROR(LOOKUP(A233,[1]PREF!$A:$A,[1]PREF!$H:$H),"")</f>
        <v>PL130700142</v>
      </c>
      <c r="I233" s="4" t="str">
        <f>IFERROR(LOOKUP(A233,[1]PREF!$A:$A,[1]PREF!$U:$U),"")</f>
        <v>010.901-13.89237507</v>
      </c>
      <c r="J233" s="4">
        <f>IFERROR(LOOKUP(A233,[1]PREF!$A:$A,[1]PREF!$N:$N),"")</f>
        <v>0</v>
      </c>
      <c r="K233" s="4">
        <f>IFERROR(LOOKUP(A233,[1]PREF!$A:$A,[1]PREF!$O:$O),"")</f>
        <v>0</v>
      </c>
      <c r="L233" s="4">
        <f>IFERROR(LOOKUP(A233,[1]PREF!$A:$A,[1]PREF!$P:$P),"")</f>
        <v>0</v>
      </c>
      <c r="M233" s="4" t="str">
        <f>IFERROR(LOOKUP(A233,[1]PREF!$A:$A,[1]PREF!$W:$W),"")</f>
        <v>1.1.5.0.1</v>
      </c>
      <c r="N233" s="4" t="str">
        <f>IFERROR(LOOKUP(A233,[1]PREF!$A:$A,[1]PREF!$AB:$AB),"")</f>
        <v>Nathani Indonesia</v>
      </c>
      <c r="O233" s="4" t="str">
        <f>IFERROR(LOOKUP(A233,[1]PREF!$A:$A,[1]PREF!$AC:$AC),"")</f>
        <v>Agustina Y. Zulkarnain</v>
      </c>
      <c r="P233" s="4" t="str">
        <f>IFERROR(LOOKUP(B233,[1]CREF!$B:$B,[1]CREF!$E:$E),"")</f>
        <v>1.1.7.0.3.181</v>
      </c>
      <c r="Q233" s="4" t="str">
        <f>IFERROR(LOOKUP(B233,[1]CREF!$B:$B,[1]CREF!$G:$G),"")</f>
        <v>Rockup 160 SL @20 ltr</v>
      </c>
      <c r="R233" s="4">
        <f>IFERROR(LOOKUP(B233,[1]CREF!$B:$B,[1]CREF!$H:$H),"")</f>
        <v>20</v>
      </c>
      <c r="S233" s="8">
        <f>IFERROR(LOOKUP(B233,[1]CREF!$B:$B,[1]CREF!$I:$I),"")</f>
        <v>1</v>
      </c>
      <c r="T233" s="11" t="str">
        <f>IFERROR(LOOKUP(B233,[1]CREF!$B:$B,[1]CREF!$J:$J),"")</f>
        <v>Pcs</v>
      </c>
      <c r="U233" s="11">
        <f>IFERROR(IF(AND(AND(D233&lt;&gt;0,E233&lt;&gt;0),SUMIF([2]JPBD!$W:$W,Q233,[2]JPBD!$AA:$AA)&gt;=0),LOOKUP(B233,[1]CREF!$B:$B,[1]CREF!$U:$U),""),"")</f>
        <v>3000</v>
      </c>
      <c r="V233" s="11">
        <f>IFERROR(LOOKUP(B233,[1]CREF!$B:$B,[1]CREF!$K:$K),"")</f>
        <v>26300.15994471026</v>
      </c>
      <c r="W233" s="11">
        <f>IFERROR(LOOKUP(B233,[1]CREF!$B:$B,[1]CREF!$T:$T),"")</f>
        <v>0</v>
      </c>
      <c r="X233" s="11" t="str">
        <f ca="1">IFERROR(IF(AND(SUMIF([3]JPD!$O:$O,M233,[3]JPD!$R:$R)&lt;=LOOKUP(M233,[4]Customer!$A:$A,[4]Customer!$BI:$BI),SUMIF([3]JPD!$O:$O,M233,[3]JPD!$D:$D)&gt;=60),"KREDIT LIMIT/OVERDUE",U233*(SUM(V233:W233))),"")</f>
        <v>KREDIT LIMIT/OVERDUE</v>
      </c>
      <c r="Y233" s="11" t="str">
        <f t="shared" ca="1" si="8"/>
        <v/>
      </c>
      <c r="Z233" s="11" t="str">
        <f t="shared" ca="1" si="9"/>
        <v/>
      </c>
    </row>
    <row r="234" spans="1:26">
      <c r="A234" s="9">
        <v>1632</v>
      </c>
      <c r="B234" s="9">
        <v>5839</v>
      </c>
      <c r="C234" s="7">
        <f>IFERROR(LOOKUP(A234,[1]PREF!$A:$A,[1]PREF!$C:$C),"")</f>
        <v>41488</v>
      </c>
      <c r="D234" s="4" t="str">
        <f>IFERROR(LOOKUP(A234,[1]PREF!$A:$A,[1]PREF!$D:$D),"")</f>
        <v>325/SPP/NTH-PST/2013</v>
      </c>
      <c r="E234" s="4" t="str">
        <f>IFERROR(LOOKUP(A234,[1]PREF!$A:$A,[1]PREF!$E:$E),"")</f>
        <v>SI130800143</v>
      </c>
      <c r="F234" s="4" t="str">
        <f>IFERROR(LOOKUP(A234,[1]PREF!$A:$A,[1]PREF!$F:$F),"")</f>
        <v>DO130800583</v>
      </c>
      <c r="G234" s="4" t="str">
        <f>IFERROR(LOOKUP(A234,[1]PREF!$A:$A,[1]PREF!$G:$G),"")</f>
        <v>DO130800583</v>
      </c>
      <c r="H234" s="4" t="str">
        <f>IFERROR(LOOKUP(A234,[1]PREF!$A:$A,[1]PREF!$H:$H),"")</f>
        <v>PL130800143</v>
      </c>
      <c r="I234" s="4" t="str">
        <f>IFERROR(LOOKUP(A234,[1]PREF!$A:$A,[1]PREF!$U:$U),"")</f>
        <v>010.901-13.89237508</v>
      </c>
      <c r="J234" s="4">
        <f>IFERROR(LOOKUP(A234,[1]PREF!$A:$A,[1]PREF!$N:$N),"")</f>
        <v>0</v>
      </c>
      <c r="K234" s="4">
        <f>IFERROR(LOOKUP(A234,[1]PREF!$A:$A,[1]PREF!$O:$O),"")</f>
        <v>0</v>
      </c>
      <c r="L234" s="4">
        <f>IFERROR(LOOKUP(A234,[1]PREF!$A:$A,[1]PREF!$P:$P),"")</f>
        <v>0</v>
      </c>
      <c r="M234" s="4" t="str">
        <f>IFERROR(LOOKUP(A234,[1]PREF!$A:$A,[1]PREF!$W:$W),"")</f>
        <v>1.1.5.0.1</v>
      </c>
      <c r="N234" s="4" t="str">
        <f>IFERROR(LOOKUP(A234,[1]PREF!$A:$A,[1]PREF!$AB:$AB),"")</f>
        <v>Nathani Indonesia</v>
      </c>
      <c r="O234" s="4" t="str">
        <f>IFERROR(LOOKUP(A234,[1]PREF!$A:$A,[1]PREF!$AC:$AC),"")</f>
        <v>Agustina Y. Zulkarnain</v>
      </c>
      <c r="P234" s="4" t="str">
        <f>IFERROR(LOOKUP(B234,[1]CREF!$B:$B,[1]CREF!$E:$E),"")</f>
        <v>1.1.7.0.3.186</v>
      </c>
      <c r="Q234" s="4" t="str">
        <f>IFERROR(LOOKUP(B234,[1]CREF!$B:$B,[1]CREF!$G:$G),"")</f>
        <v>Mark Up 480 SL @4 ltr</v>
      </c>
      <c r="R234" s="4">
        <f>IFERROR(LOOKUP(B234,[1]CREF!$B:$B,[1]CREF!$H:$H),"")</f>
        <v>4</v>
      </c>
      <c r="S234" s="8">
        <f>IFERROR(LOOKUP(B234,[1]CREF!$B:$B,[1]CREF!$I:$I),"")</f>
        <v>4</v>
      </c>
      <c r="T234" s="11" t="str">
        <f>IFERROR(LOOKUP(B234,[1]CREF!$B:$B,[1]CREF!$J:$J),"")</f>
        <v>Pcs</v>
      </c>
      <c r="U234" s="11">
        <f>IFERROR(IF(AND(AND(D234&lt;&gt;0,E234&lt;&gt;0),SUMIF([2]JPBD!$W:$W,Q234,[2]JPBD!$AA:$AA)&gt;=0),LOOKUP(B234,[1]CREF!$B:$B,[1]CREF!$U:$U),""),"")</f>
        <v>8000</v>
      </c>
      <c r="V234" s="11">
        <f>IFERROR(LOOKUP(B234,[1]CREF!$B:$B,[1]CREF!$K:$K),"")</f>
        <v>26787.309067517279</v>
      </c>
      <c r="W234" s="11">
        <f>IFERROR(LOOKUP(B234,[1]CREF!$B:$B,[1]CREF!$T:$T),"")</f>
        <v>0</v>
      </c>
      <c r="X234" s="11" t="str">
        <f ca="1">IFERROR(IF(AND(SUMIF([3]JPD!$O:$O,M234,[3]JPD!$R:$R)&lt;=LOOKUP(M234,[4]Customer!$A:$A,[4]Customer!$BI:$BI),SUMIF([3]JPD!$O:$O,M234,[3]JPD!$D:$D)&gt;=60),"KREDIT LIMIT/OVERDUE",U234*(SUM(V234:W234))),"")</f>
        <v>KREDIT LIMIT/OVERDUE</v>
      </c>
      <c r="Y234" s="11" t="str">
        <f t="shared" ca="1" si="8"/>
        <v/>
      </c>
      <c r="Z234" s="11" t="str">
        <f t="shared" ca="1" si="9"/>
        <v/>
      </c>
    </row>
    <row r="235" spans="1:26">
      <c r="A235" s="9">
        <v>1643</v>
      </c>
      <c r="B235" s="9">
        <v>5885</v>
      </c>
      <c r="C235" s="7">
        <f>IFERROR(LOOKUP(A235,[1]PREF!$A:$A,[1]PREF!$C:$C),"")</f>
        <v>41489</v>
      </c>
      <c r="D235" s="4" t="str">
        <f>IFERROR(LOOKUP(A235,[1]PREF!$A:$A,[1]PREF!$D:$D),"")</f>
        <v>326/SPP/NTH-PST/2013</v>
      </c>
      <c r="E235" s="4" t="str">
        <f>IFERROR(LOOKUP(A235,[1]PREF!$A:$A,[1]PREF!$E:$E),"")</f>
        <v>SI130800144</v>
      </c>
      <c r="F235" s="4" t="str">
        <f>IFERROR(LOOKUP(A235,[1]PREF!$A:$A,[1]PREF!$F:$F),"")</f>
        <v>DO130800589</v>
      </c>
      <c r="G235" s="4" t="str">
        <f>IFERROR(LOOKUP(A235,[1]PREF!$A:$A,[1]PREF!$G:$G),"")</f>
        <v>DO130800589</v>
      </c>
      <c r="H235" s="4" t="str">
        <f>IFERROR(LOOKUP(A235,[1]PREF!$A:$A,[1]PREF!$H:$H),"")</f>
        <v>PL130800144</v>
      </c>
      <c r="I235" s="4" t="str">
        <f>IFERROR(LOOKUP(A235,[1]PREF!$A:$A,[1]PREF!$U:$U),"")</f>
        <v>010.901-13.89237509</v>
      </c>
      <c r="J235" s="4">
        <f>IFERROR(LOOKUP(A235,[1]PREF!$A:$A,[1]PREF!$N:$N),"")</f>
        <v>0</v>
      </c>
      <c r="K235" s="4">
        <f>IFERROR(LOOKUP(A235,[1]PREF!$A:$A,[1]PREF!$O:$O),"")</f>
        <v>0</v>
      </c>
      <c r="L235" s="4">
        <f>IFERROR(LOOKUP(A235,[1]PREF!$A:$A,[1]PREF!$P:$P),"")</f>
        <v>0</v>
      </c>
      <c r="M235" s="4" t="str">
        <f>IFERROR(LOOKUP(A235,[1]PREF!$A:$A,[1]PREF!$W:$W),"")</f>
        <v>1.1.5.0.1</v>
      </c>
      <c r="N235" s="4" t="str">
        <f>IFERROR(LOOKUP(A235,[1]PREF!$A:$A,[1]PREF!$AB:$AB),"")</f>
        <v>Nathani Indonesia</v>
      </c>
      <c r="O235" s="4" t="str">
        <f>IFERROR(LOOKUP(A235,[1]PREF!$A:$A,[1]PREF!$AC:$AC),"")</f>
        <v>Agustina Y. Zulkarnain</v>
      </c>
      <c r="P235" s="4" t="str">
        <f>IFERROR(LOOKUP(B235,[1]CREF!$B:$B,[1]CREF!$E:$E),"")</f>
        <v>1.1.7.0.3.176</v>
      </c>
      <c r="Q235" s="4" t="str">
        <f>IFERROR(LOOKUP(B235,[1]CREF!$B:$B,[1]CREF!$G:$G),"")</f>
        <v>Mark Up 480 SL @20 ltr</v>
      </c>
      <c r="R235" s="4">
        <f>IFERROR(LOOKUP(B235,[1]CREF!$B:$B,[1]CREF!$H:$H),"")</f>
        <v>20</v>
      </c>
      <c r="S235" s="8">
        <f>IFERROR(LOOKUP(B235,[1]CREF!$B:$B,[1]CREF!$I:$I),"")</f>
        <v>1</v>
      </c>
      <c r="T235" s="11" t="str">
        <f>IFERROR(LOOKUP(B235,[1]CREF!$B:$B,[1]CREF!$J:$J),"")</f>
        <v>Pcs</v>
      </c>
      <c r="U235" s="11">
        <f>IFERROR(IF(AND(AND(D235&lt;&gt;0,E235&lt;&gt;0),SUMIF([2]JPBD!$W:$W,Q235,[2]JPBD!$AA:$AA)&gt;=0),LOOKUP(B235,[1]CREF!$B:$B,[1]CREF!$U:$U),""),"")</f>
        <v>5000</v>
      </c>
      <c r="V235" s="11">
        <f>IFERROR(LOOKUP(B235,[1]CREF!$B:$B,[1]CREF!$K:$K),"")</f>
        <v>26300</v>
      </c>
      <c r="W235" s="11">
        <f>IFERROR(LOOKUP(B235,[1]CREF!$B:$B,[1]CREF!$T:$T),"")</f>
        <v>0</v>
      </c>
      <c r="X235" s="11" t="str">
        <f ca="1">IFERROR(IF(AND(SUMIF([3]JPD!$O:$O,M235,[3]JPD!$R:$R)&lt;=LOOKUP(M235,[4]Customer!$A:$A,[4]Customer!$BI:$BI),SUMIF([3]JPD!$O:$O,M235,[3]JPD!$D:$D)&gt;=60),"KREDIT LIMIT/OVERDUE",U235*(SUM(V235:W235))),"")</f>
        <v>KREDIT LIMIT/OVERDUE</v>
      </c>
      <c r="Y235" s="11" t="str">
        <f t="shared" ca="1" si="8"/>
        <v/>
      </c>
      <c r="Z235" s="11" t="str">
        <f t="shared" ca="1" si="9"/>
        <v/>
      </c>
    </row>
    <row r="236" spans="1:26">
      <c r="A236" s="9">
        <v>1664</v>
      </c>
      <c r="B236" s="9">
        <v>5976</v>
      </c>
      <c r="C236" s="7">
        <f>IFERROR(LOOKUP(A236,[1]PREF!$A:$A,[1]PREF!$C:$C),"")</f>
        <v>41499</v>
      </c>
      <c r="D236" s="4" t="str">
        <f>IFERROR(LOOKUP(A236,[1]PREF!$A:$A,[1]PREF!$D:$D),"")</f>
        <v>328/SPP/NTH-PST/2013</v>
      </c>
      <c r="E236" s="4" t="str">
        <f>IFERROR(LOOKUP(A236,[1]PREF!$A:$A,[1]PREF!$E:$E),"")</f>
        <v>SI130800145</v>
      </c>
      <c r="F236" s="4" t="str">
        <f>IFERROR(LOOKUP(A236,[1]PREF!$A:$A,[1]PREF!$F:$F),"")</f>
        <v>DO130800600</v>
      </c>
      <c r="G236" s="4" t="str">
        <f>IFERROR(LOOKUP(A236,[1]PREF!$A:$A,[1]PREF!$G:$G),"")</f>
        <v>DO130800600</v>
      </c>
      <c r="H236" s="4" t="str">
        <f>IFERROR(LOOKUP(A236,[1]PREF!$A:$A,[1]PREF!$H:$H),"")</f>
        <v>PL130800145</v>
      </c>
      <c r="I236" s="4" t="str">
        <f>IFERROR(LOOKUP(A236,[1]PREF!$A:$A,[1]PREF!$U:$U),"")</f>
        <v>010.901-13.89237510</v>
      </c>
      <c r="J236" s="4">
        <f>IFERROR(LOOKUP(A236,[1]PREF!$A:$A,[1]PREF!$N:$N),"")</f>
        <v>0</v>
      </c>
      <c r="K236" s="4">
        <f>IFERROR(LOOKUP(A236,[1]PREF!$A:$A,[1]PREF!$O:$O),"")</f>
        <v>0</v>
      </c>
      <c r="L236" s="4">
        <f>IFERROR(LOOKUP(A236,[1]PREF!$A:$A,[1]PREF!$P:$P),"")</f>
        <v>0</v>
      </c>
      <c r="M236" s="4" t="str">
        <f>IFERROR(LOOKUP(A236,[1]PREF!$A:$A,[1]PREF!$W:$W),"")</f>
        <v>1.1.5.0.1</v>
      </c>
      <c r="N236" s="4" t="str">
        <f>IFERROR(LOOKUP(A236,[1]PREF!$A:$A,[1]PREF!$AB:$AB),"")</f>
        <v>Nathani Indonesia</v>
      </c>
      <c r="O236" s="4" t="str">
        <f>IFERROR(LOOKUP(A236,[1]PREF!$A:$A,[1]PREF!$AC:$AC),"")</f>
        <v>Agustina Y. Zulkarnain</v>
      </c>
      <c r="P236" s="4" t="str">
        <f>IFERROR(LOOKUP(B236,[1]CREF!$B:$B,[1]CREF!$E:$E),"")</f>
        <v>1.1.7.0.3.176</v>
      </c>
      <c r="Q236" s="4" t="str">
        <f>IFERROR(LOOKUP(B236,[1]CREF!$B:$B,[1]CREF!$G:$G),"")</f>
        <v>Mark Up 480 SL @20 ltr</v>
      </c>
      <c r="R236" s="4">
        <f>IFERROR(LOOKUP(B236,[1]CREF!$B:$B,[1]CREF!$H:$H),"")</f>
        <v>20</v>
      </c>
      <c r="S236" s="8">
        <f>IFERROR(LOOKUP(B236,[1]CREF!$B:$B,[1]CREF!$I:$I),"")</f>
        <v>1</v>
      </c>
      <c r="T236" s="11" t="str">
        <f>IFERROR(LOOKUP(B236,[1]CREF!$B:$B,[1]CREF!$J:$J),"")</f>
        <v>Pcs</v>
      </c>
      <c r="U236" s="11">
        <f>IFERROR(IF(AND(AND(D236&lt;&gt;0,E236&lt;&gt;0),SUMIF([2]JPBD!$W:$W,Q236,[2]JPBD!$AA:$AA)&gt;=0),LOOKUP(B236,[1]CREF!$B:$B,[1]CREF!$U:$U),""),"")</f>
        <v>10000</v>
      </c>
      <c r="V236" s="11">
        <f>IFERROR(LOOKUP(B236,[1]CREF!$B:$B,[1]CREF!$K:$K),"")</f>
        <v>26300</v>
      </c>
      <c r="W236" s="11">
        <f>IFERROR(LOOKUP(B236,[1]CREF!$B:$B,[1]CREF!$T:$T),"")</f>
        <v>0</v>
      </c>
      <c r="X236" s="11" t="str">
        <f ca="1">IFERROR(IF(AND(SUMIF([3]JPD!$O:$O,M236,[3]JPD!$R:$R)&lt;=LOOKUP(M236,[4]Customer!$A:$A,[4]Customer!$BI:$BI),SUMIF([3]JPD!$O:$O,M236,[3]JPD!$D:$D)&gt;=60),"KREDIT LIMIT/OVERDUE",U236*(SUM(V236:W236))),"")</f>
        <v>KREDIT LIMIT/OVERDUE</v>
      </c>
      <c r="Y236" s="11" t="str">
        <f t="shared" ca="1" si="8"/>
        <v/>
      </c>
      <c r="Z236" s="11" t="str">
        <f t="shared" ca="1" si="9"/>
        <v/>
      </c>
    </row>
    <row r="237" spans="1:26">
      <c r="A237" s="9">
        <v>1685</v>
      </c>
      <c r="B237" s="9">
        <v>6057</v>
      </c>
      <c r="C237" s="7">
        <f>IFERROR(LOOKUP(A237,[1]PREF!$A:$A,[1]PREF!$C:$C),"")</f>
        <v>41500</v>
      </c>
      <c r="D237" s="4" t="str">
        <f>IFERROR(LOOKUP(A237,[1]PREF!$A:$A,[1]PREF!$D:$D),"")</f>
        <v>329/SPP/NTH-PST/2013</v>
      </c>
      <c r="E237" s="4" t="str">
        <f>IFERROR(LOOKUP(A237,[1]PREF!$A:$A,[1]PREF!$E:$E),"")</f>
        <v>SI130800146</v>
      </c>
      <c r="F237" s="4" t="str">
        <f>IFERROR(LOOKUP(A237,[1]PREF!$A:$A,[1]PREF!$F:$F),"")</f>
        <v>DO130800611</v>
      </c>
      <c r="G237" s="4" t="str">
        <f>IFERROR(LOOKUP(A237,[1]PREF!$A:$A,[1]PREF!$G:$G),"")</f>
        <v>DO130800611</v>
      </c>
      <c r="H237" s="4" t="str">
        <f>IFERROR(LOOKUP(A237,[1]PREF!$A:$A,[1]PREF!$H:$H),"")</f>
        <v>PL130800146</v>
      </c>
      <c r="I237" s="4" t="str">
        <f>IFERROR(LOOKUP(A237,[1]PREF!$A:$A,[1]PREF!$U:$U),"")</f>
        <v>010.901-13.89237511</v>
      </c>
      <c r="J237" s="4">
        <f>IFERROR(LOOKUP(A237,[1]PREF!$A:$A,[1]PREF!$N:$N),"")</f>
        <v>0</v>
      </c>
      <c r="K237" s="4">
        <f>IFERROR(LOOKUP(A237,[1]PREF!$A:$A,[1]PREF!$O:$O),"")</f>
        <v>0</v>
      </c>
      <c r="L237" s="4">
        <f>IFERROR(LOOKUP(A237,[1]PREF!$A:$A,[1]PREF!$P:$P),"")</f>
        <v>0</v>
      </c>
      <c r="M237" s="4" t="str">
        <f>IFERROR(LOOKUP(A237,[1]PREF!$A:$A,[1]PREF!$W:$W),"")</f>
        <v>1.1.5.0.1</v>
      </c>
      <c r="N237" s="4" t="str">
        <f>IFERROR(LOOKUP(A237,[1]PREF!$A:$A,[1]PREF!$AB:$AB),"")</f>
        <v>Nathani Indonesia</v>
      </c>
      <c r="O237" s="4" t="str">
        <f>IFERROR(LOOKUP(A237,[1]PREF!$A:$A,[1]PREF!$AC:$AC),"")</f>
        <v>Agustina Y. Zulkarnain</v>
      </c>
      <c r="P237" s="4" t="str">
        <f>IFERROR(LOOKUP(B237,[1]CREF!$B:$B,[1]CREF!$E:$E),"")</f>
        <v>1.1.7.0.3.328</v>
      </c>
      <c r="Q237" s="4" t="str">
        <f>IFERROR(LOOKUP(B237,[1]CREF!$B:$B,[1]CREF!$G:$G),"")</f>
        <v>Mark Up 480 SL @20 ltr</v>
      </c>
      <c r="R237" s="4">
        <f>IFERROR(LOOKUP(B237,[1]CREF!$B:$B,[1]CREF!$H:$H),"")</f>
        <v>20</v>
      </c>
      <c r="S237" s="8">
        <f>IFERROR(LOOKUP(B237,[1]CREF!$B:$B,[1]CREF!$I:$I),"")</f>
        <v>1</v>
      </c>
      <c r="T237" s="11" t="str">
        <f>IFERROR(LOOKUP(B237,[1]CREF!$B:$B,[1]CREF!$J:$J),"")</f>
        <v>Pcs</v>
      </c>
      <c r="U237" s="11">
        <f>IFERROR(IF(AND(AND(D237&lt;&gt;0,E237&lt;&gt;0),SUMIF([2]JPBD!$W:$W,Q237,[2]JPBD!$AA:$AA)&gt;=0),LOOKUP(B237,[1]CREF!$B:$B,[1]CREF!$U:$U),""),"")</f>
        <v>10000</v>
      </c>
      <c r="V237" s="11">
        <f>IFERROR(LOOKUP(B237,[1]CREF!$B:$B,[1]CREF!$K:$K),"")</f>
        <v>25203.775043062196</v>
      </c>
      <c r="W237" s="11">
        <f>IFERROR(LOOKUP(B237,[1]CREF!$B:$B,[1]CREF!$T:$T),"")</f>
        <v>0</v>
      </c>
      <c r="X237" s="11" t="str">
        <f ca="1">IFERROR(IF(AND(SUMIF([3]JPD!$O:$O,M237,[3]JPD!$R:$R)&lt;=LOOKUP(M237,[4]Customer!$A:$A,[4]Customer!$BI:$BI),SUMIF([3]JPD!$O:$O,M237,[3]JPD!$D:$D)&gt;=60),"KREDIT LIMIT/OVERDUE",U237*(SUM(V237:W237))),"")</f>
        <v>KREDIT LIMIT/OVERDUE</v>
      </c>
      <c r="Y237" s="11" t="str">
        <f t="shared" ca="1" si="8"/>
        <v/>
      </c>
      <c r="Z237" s="11" t="str">
        <f t="shared" ca="1" si="9"/>
        <v/>
      </c>
    </row>
    <row r="238" spans="1:26">
      <c r="A238" s="9">
        <v>1702</v>
      </c>
      <c r="B238" s="9">
        <v>6130</v>
      </c>
      <c r="C238" s="7">
        <f>IFERROR(LOOKUP(A238,[1]PREF!$A:$A,[1]PREF!$C:$C),"")</f>
        <v>41501</v>
      </c>
      <c r="D238" s="4" t="str">
        <f>IFERROR(LOOKUP(A238,[1]PREF!$A:$A,[1]PREF!$D:$D),"")</f>
        <v>330/SPP/NTH-PST/2013</v>
      </c>
      <c r="E238" s="4" t="str">
        <f>IFERROR(LOOKUP(A238,[1]PREF!$A:$A,[1]PREF!$E:$E),"")</f>
        <v>SI130800147</v>
      </c>
      <c r="F238" s="4" t="str">
        <f>IFERROR(LOOKUP(A238,[1]PREF!$A:$A,[1]PREF!$F:$F),"")</f>
        <v>DO130800620</v>
      </c>
      <c r="G238" s="4" t="str">
        <f>IFERROR(LOOKUP(A238,[1]PREF!$A:$A,[1]PREF!$G:$G),"")</f>
        <v>DO130800620</v>
      </c>
      <c r="H238" s="4" t="str">
        <f>IFERROR(LOOKUP(A238,[1]PREF!$A:$A,[1]PREF!$H:$H),"")</f>
        <v>PL130800147</v>
      </c>
      <c r="I238" s="4" t="str">
        <f>IFERROR(LOOKUP(A238,[1]PREF!$A:$A,[1]PREF!$U:$U),"")</f>
        <v>010.901-13.89237512</v>
      </c>
      <c r="J238" s="4">
        <f>IFERROR(LOOKUP(A238,[1]PREF!$A:$A,[1]PREF!$N:$N),"")</f>
        <v>0</v>
      </c>
      <c r="K238" s="4">
        <f>IFERROR(LOOKUP(A238,[1]PREF!$A:$A,[1]PREF!$O:$O),"")</f>
        <v>0</v>
      </c>
      <c r="L238" s="4">
        <f>IFERROR(LOOKUP(A238,[1]PREF!$A:$A,[1]PREF!$P:$P),"")</f>
        <v>0</v>
      </c>
      <c r="M238" s="4" t="str">
        <f>IFERROR(LOOKUP(A238,[1]PREF!$A:$A,[1]PREF!$W:$W),"")</f>
        <v>1.1.5.0.1</v>
      </c>
      <c r="N238" s="4" t="str">
        <f>IFERROR(LOOKUP(A238,[1]PREF!$A:$A,[1]PREF!$AB:$AB),"")</f>
        <v>Nathani Indonesia</v>
      </c>
      <c r="O238" s="4" t="str">
        <f>IFERROR(LOOKUP(A238,[1]PREF!$A:$A,[1]PREF!$AC:$AC),"")</f>
        <v>Agustina Y. Zulkarnain</v>
      </c>
      <c r="P238" s="4" t="str">
        <f>IFERROR(LOOKUP(B238,[1]CREF!$B:$B,[1]CREF!$E:$E),"")</f>
        <v>1.1.7.0.3.188</v>
      </c>
      <c r="Q238" s="4" t="str">
        <f>IFERROR(LOOKUP(B238,[1]CREF!$B:$B,[1]CREF!$G:$G),"")</f>
        <v>Mark Up 480 SL @4 ltr</v>
      </c>
      <c r="R238" s="4">
        <f>IFERROR(LOOKUP(B238,[1]CREF!$B:$B,[1]CREF!$H:$H),"")</f>
        <v>4</v>
      </c>
      <c r="S238" s="8">
        <f>IFERROR(LOOKUP(B238,[1]CREF!$B:$B,[1]CREF!$I:$I),"")</f>
        <v>4</v>
      </c>
      <c r="T238" s="11" t="str">
        <f>IFERROR(LOOKUP(B238,[1]CREF!$B:$B,[1]CREF!$J:$J),"")</f>
        <v>Pcs</v>
      </c>
      <c r="U238" s="11">
        <f>IFERROR(IF(AND(AND(D238&lt;&gt;0,E238&lt;&gt;0),SUMIF([2]JPBD!$W:$W,Q238,[2]JPBD!$AA:$AA)&gt;=0),LOOKUP(B238,[1]CREF!$B:$B,[1]CREF!$U:$U),""),"")</f>
        <v>8000</v>
      </c>
      <c r="V238" s="11">
        <f>IFERROR(LOOKUP(B238,[1]CREF!$B:$B,[1]CREF!$K:$K),"")</f>
        <v>25690.924165869215</v>
      </c>
      <c r="W238" s="11">
        <f>IFERROR(LOOKUP(B238,[1]CREF!$B:$B,[1]CREF!$T:$T),"")</f>
        <v>0</v>
      </c>
      <c r="X238" s="11" t="str">
        <f ca="1">IFERROR(IF(AND(SUMIF([3]JPD!$O:$O,M238,[3]JPD!$R:$R)&lt;=LOOKUP(M238,[4]Customer!$A:$A,[4]Customer!$BI:$BI),SUMIF([3]JPD!$O:$O,M238,[3]JPD!$D:$D)&gt;=60),"KREDIT LIMIT/OVERDUE",U238*(SUM(V238:W238))),"")</f>
        <v>KREDIT LIMIT/OVERDUE</v>
      </c>
      <c r="Y238" s="11" t="str">
        <f t="shared" ca="1" si="8"/>
        <v/>
      </c>
      <c r="Z238" s="11" t="str">
        <f t="shared" ca="1" si="9"/>
        <v/>
      </c>
    </row>
    <row r="239" spans="1:26">
      <c r="A239" s="9">
        <v>1711</v>
      </c>
      <c r="B239" s="9">
        <v>6171</v>
      </c>
      <c r="C239" s="7">
        <f>IFERROR(LOOKUP(A239,[1]PREF!$A:$A,[1]PREF!$C:$C),"")</f>
        <v>41502</v>
      </c>
      <c r="D239" s="4" t="str">
        <f>IFERROR(LOOKUP(A239,[1]PREF!$A:$A,[1]PREF!$D:$D),"")</f>
        <v>205/SPP/NTH-PST/2013</v>
      </c>
      <c r="E239" s="4" t="str">
        <f>IFERROR(LOOKUP(A239,[1]PREF!$A:$A,[1]PREF!$E:$E),"")</f>
        <v>SI130800148</v>
      </c>
      <c r="F239" s="4" t="str">
        <f>IFERROR(LOOKUP(A239,[1]PREF!$A:$A,[1]PREF!$F:$F),"")</f>
        <v>DO130800625</v>
      </c>
      <c r="G239" s="4" t="str">
        <f>IFERROR(LOOKUP(A239,[1]PREF!$A:$A,[1]PREF!$G:$G),"")</f>
        <v>DO130800625</v>
      </c>
      <c r="H239" s="4" t="str">
        <f>IFERROR(LOOKUP(A239,[1]PREF!$A:$A,[1]PREF!$H:$H),"")</f>
        <v>PL130800148</v>
      </c>
      <c r="I239" s="4" t="str">
        <f>IFERROR(LOOKUP(A239,[1]PREF!$A:$A,[1]PREF!$U:$U),"")</f>
        <v>010.901-13.89237513</v>
      </c>
      <c r="J239" s="4">
        <f>IFERROR(LOOKUP(A239,[1]PREF!$A:$A,[1]PREF!$N:$N),"")</f>
        <v>0</v>
      </c>
      <c r="K239" s="4">
        <f>IFERROR(LOOKUP(A239,[1]PREF!$A:$A,[1]PREF!$O:$O),"")</f>
        <v>0</v>
      </c>
      <c r="L239" s="4">
        <f>IFERROR(LOOKUP(A239,[1]PREF!$A:$A,[1]PREF!$P:$P),"")</f>
        <v>0</v>
      </c>
      <c r="M239" s="4" t="str">
        <f>IFERROR(LOOKUP(A239,[1]PREF!$A:$A,[1]PREF!$W:$W),"")</f>
        <v>1.1.5.0.1</v>
      </c>
      <c r="N239" s="4" t="str">
        <f>IFERROR(LOOKUP(A239,[1]PREF!$A:$A,[1]PREF!$AB:$AB),"")</f>
        <v>Nathani Indonesia</v>
      </c>
      <c r="O239" s="4" t="str">
        <f>IFERROR(LOOKUP(A239,[1]PREF!$A:$A,[1]PREF!$AC:$AC),"")</f>
        <v>Agustina Y. Zulkarnain</v>
      </c>
      <c r="P239" s="4" t="str">
        <f>IFERROR(LOOKUP(B239,[1]CREF!$B:$B,[1]CREF!$E:$E),"")</f>
        <v>1.1.7.0.3.189</v>
      </c>
      <c r="Q239" s="4" t="str">
        <f>IFERROR(LOOKUP(B239,[1]CREF!$B:$B,[1]CREF!$G:$G),"")</f>
        <v>Mark Up 480 SL @1 ltr</v>
      </c>
      <c r="R239" s="4">
        <f>IFERROR(LOOKUP(B239,[1]CREF!$B:$B,[1]CREF!$H:$H),"")</f>
        <v>1</v>
      </c>
      <c r="S239" s="8">
        <f>IFERROR(LOOKUP(B239,[1]CREF!$B:$B,[1]CREF!$I:$I),"")</f>
        <v>12</v>
      </c>
      <c r="T239" s="11" t="str">
        <f>IFERROR(LOOKUP(B239,[1]CREF!$B:$B,[1]CREF!$J:$J),"")</f>
        <v>Pcs</v>
      </c>
      <c r="U239" s="11">
        <f>IFERROR(IF(AND(AND(D239&lt;&gt;0,E239&lt;&gt;0),SUMIF([2]JPBD!$W:$W,Q239,[2]JPBD!$AA:$AA)&gt;=0),LOOKUP(B239,[1]CREF!$B:$B,[1]CREF!$U:$U),""),"")</f>
        <v>3996</v>
      </c>
      <c r="V239" s="11">
        <f>IFERROR(LOOKUP(B239,[1]CREF!$B:$B,[1]CREF!$K:$K),"")</f>
        <v>27432.941709728864</v>
      </c>
      <c r="W239" s="11">
        <f>IFERROR(LOOKUP(B239,[1]CREF!$B:$B,[1]CREF!$T:$T),"")</f>
        <v>0</v>
      </c>
      <c r="X239" s="11" t="str">
        <f ca="1">IFERROR(IF(AND(SUMIF([3]JPD!$O:$O,M239,[3]JPD!$R:$R)&lt;=LOOKUP(M239,[4]Customer!$A:$A,[4]Customer!$BI:$BI),SUMIF([3]JPD!$O:$O,M239,[3]JPD!$D:$D)&gt;=60),"KREDIT LIMIT/OVERDUE",U239*(SUM(V239:W239))),"")</f>
        <v>KREDIT LIMIT/OVERDUE</v>
      </c>
      <c r="Y239" s="11" t="str">
        <f t="shared" ca="1" si="8"/>
        <v/>
      </c>
      <c r="Z239" s="11" t="str">
        <f t="shared" ca="1" si="9"/>
        <v/>
      </c>
    </row>
    <row r="240" spans="1:26">
      <c r="A240" s="9">
        <v>1731</v>
      </c>
      <c r="B240" s="9">
        <v>6239</v>
      </c>
      <c r="C240" s="7">
        <f>IFERROR(LOOKUP(A240,[1]PREF!$A:$A,[1]PREF!$C:$C),"")</f>
        <v>41505</v>
      </c>
      <c r="D240" s="4" t="str">
        <f>IFERROR(LOOKUP(A240,[1]PREF!$A:$A,[1]PREF!$D:$D),"")</f>
        <v>331/SPP/NTH-PST/2013</v>
      </c>
      <c r="E240" s="4" t="str">
        <f>IFERROR(LOOKUP(A240,[1]PREF!$A:$A,[1]PREF!$E:$E),"")</f>
        <v>SI130800149</v>
      </c>
      <c r="F240" s="4" t="str">
        <f>IFERROR(LOOKUP(A240,[1]PREF!$A:$A,[1]PREF!$F:$F),"")</f>
        <v>DO130800635</v>
      </c>
      <c r="G240" s="4" t="str">
        <f>IFERROR(LOOKUP(A240,[1]PREF!$A:$A,[1]PREF!$G:$G),"")</f>
        <v>DO130800635</v>
      </c>
      <c r="H240" s="4" t="str">
        <f>IFERROR(LOOKUP(A240,[1]PREF!$A:$A,[1]PREF!$H:$H),"")</f>
        <v>PL130800149</v>
      </c>
      <c r="I240" s="4" t="str">
        <f>IFERROR(LOOKUP(A240,[1]PREF!$A:$A,[1]PREF!$U:$U),"")</f>
        <v>010.901-13.89237514</v>
      </c>
      <c r="J240" s="4">
        <f>IFERROR(LOOKUP(A240,[1]PREF!$A:$A,[1]PREF!$N:$N),"")</f>
        <v>0</v>
      </c>
      <c r="K240" s="4">
        <f>IFERROR(LOOKUP(A240,[1]PREF!$A:$A,[1]PREF!$O:$O),"")</f>
        <v>0</v>
      </c>
      <c r="L240" s="4">
        <f>IFERROR(LOOKUP(A240,[1]PREF!$A:$A,[1]PREF!$P:$P),"")</f>
        <v>0</v>
      </c>
      <c r="M240" s="4" t="str">
        <f>IFERROR(LOOKUP(A240,[1]PREF!$A:$A,[1]PREF!$W:$W),"")</f>
        <v>1.1.5.0.1</v>
      </c>
      <c r="N240" s="4" t="str">
        <f>IFERROR(LOOKUP(A240,[1]PREF!$A:$A,[1]PREF!$AB:$AB),"")</f>
        <v>Nathani Indonesia</v>
      </c>
      <c r="O240" s="4" t="str">
        <f>IFERROR(LOOKUP(A240,[1]PREF!$A:$A,[1]PREF!$AC:$AC),"")</f>
        <v>Agustina Y. Zulkarnain</v>
      </c>
      <c r="P240" s="4" t="str">
        <f>IFERROR(LOOKUP(B240,[1]CREF!$B:$B,[1]CREF!$E:$E),"")</f>
        <v>1.1.7.0.3.189</v>
      </c>
      <c r="Q240" s="4" t="str">
        <f>IFERROR(LOOKUP(B240,[1]CREF!$B:$B,[1]CREF!$G:$G),"")</f>
        <v>Mark Up 480 SL @1 ltr</v>
      </c>
      <c r="R240" s="4">
        <f>IFERROR(LOOKUP(B240,[1]CREF!$B:$B,[1]CREF!$H:$H),"")</f>
        <v>1</v>
      </c>
      <c r="S240" s="8">
        <f>IFERROR(LOOKUP(B240,[1]CREF!$B:$B,[1]CREF!$I:$I),"")</f>
        <v>12</v>
      </c>
      <c r="T240" s="11" t="str">
        <f>IFERROR(LOOKUP(B240,[1]CREF!$B:$B,[1]CREF!$J:$J),"")</f>
        <v>Pcs</v>
      </c>
      <c r="U240" s="11">
        <f>IFERROR(IF(AND(AND(D240&lt;&gt;0,E240&lt;&gt;0),SUMIF([2]JPBD!$W:$W,Q240,[2]JPBD!$AA:$AA)&gt;=0),LOOKUP(B240,[1]CREF!$B:$B,[1]CREF!$U:$U),""),"")</f>
        <v>3996</v>
      </c>
      <c r="V240" s="11">
        <f>IFERROR(LOOKUP(B240,[1]CREF!$B:$B,[1]CREF!$K:$K),"")</f>
        <v>27432.941709728864</v>
      </c>
      <c r="W240" s="11">
        <f>IFERROR(LOOKUP(B240,[1]CREF!$B:$B,[1]CREF!$T:$T),"")</f>
        <v>0</v>
      </c>
      <c r="X240" s="11" t="str">
        <f ca="1">IFERROR(IF(AND(SUMIF([3]JPD!$O:$O,M240,[3]JPD!$R:$R)&lt;=LOOKUP(M240,[4]Customer!$A:$A,[4]Customer!$BI:$BI),SUMIF([3]JPD!$O:$O,M240,[3]JPD!$D:$D)&gt;=60),"KREDIT LIMIT/OVERDUE",U240*(SUM(V240:W240))),"")</f>
        <v>KREDIT LIMIT/OVERDUE</v>
      </c>
      <c r="Y240" s="11" t="str">
        <f t="shared" ca="1" si="8"/>
        <v/>
      </c>
      <c r="Z240" s="11" t="str">
        <f t="shared" ca="1" si="9"/>
        <v/>
      </c>
    </row>
    <row r="241" spans="1:26">
      <c r="A241" s="9">
        <v>1731</v>
      </c>
      <c r="B241" s="9">
        <v>6240</v>
      </c>
      <c r="C241" s="7">
        <f>IFERROR(LOOKUP(A241,[1]PREF!$A:$A,[1]PREF!$C:$C),"")</f>
        <v>41505</v>
      </c>
      <c r="D241" s="4" t="str">
        <f>IFERROR(LOOKUP(A241,[1]PREF!$A:$A,[1]PREF!$D:$D),"")</f>
        <v>331/SPP/NTH-PST/2013</v>
      </c>
      <c r="E241" s="4" t="str">
        <f>IFERROR(LOOKUP(A241,[1]PREF!$A:$A,[1]PREF!$E:$E),"")</f>
        <v>SI130800149</v>
      </c>
      <c r="F241" s="4" t="str">
        <f>IFERROR(LOOKUP(A241,[1]PREF!$A:$A,[1]PREF!$F:$F),"")</f>
        <v>DO130800635</v>
      </c>
      <c r="G241" s="4" t="str">
        <f>IFERROR(LOOKUP(A241,[1]PREF!$A:$A,[1]PREF!$G:$G),"")</f>
        <v>DO130800635</v>
      </c>
      <c r="H241" s="4" t="str">
        <f>IFERROR(LOOKUP(A241,[1]PREF!$A:$A,[1]PREF!$H:$H),"")</f>
        <v>PL130800149</v>
      </c>
      <c r="I241" s="4" t="str">
        <f>IFERROR(LOOKUP(A241,[1]PREF!$A:$A,[1]PREF!$U:$U),"")</f>
        <v>010.901-13.89237514</v>
      </c>
      <c r="J241" s="4">
        <f>IFERROR(LOOKUP(A241,[1]PREF!$A:$A,[1]PREF!$N:$N),"")</f>
        <v>0</v>
      </c>
      <c r="K241" s="4">
        <f>IFERROR(LOOKUP(A241,[1]PREF!$A:$A,[1]PREF!$O:$O),"")</f>
        <v>0</v>
      </c>
      <c r="L241" s="4">
        <f>IFERROR(LOOKUP(A241,[1]PREF!$A:$A,[1]PREF!$P:$P),"")</f>
        <v>0</v>
      </c>
      <c r="M241" s="4" t="str">
        <f>IFERROR(LOOKUP(A241,[1]PREF!$A:$A,[1]PREF!$W:$W),"")</f>
        <v>1.1.5.0.1</v>
      </c>
      <c r="N241" s="4" t="str">
        <f>IFERROR(LOOKUP(A241,[1]PREF!$A:$A,[1]PREF!$AB:$AB),"")</f>
        <v>Nathani Indonesia</v>
      </c>
      <c r="O241" s="4" t="str">
        <f>IFERROR(LOOKUP(A241,[1]PREF!$A:$A,[1]PREF!$AC:$AC),"")</f>
        <v>Agustina Y. Zulkarnain</v>
      </c>
      <c r="P241" s="4" t="str">
        <f>IFERROR(LOOKUP(B241,[1]CREF!$B:$B,[1]CREF!$E:$E),"")</f>
        <v>1.1.7.0.3.141</v>
      </c>
      <c r="Q241" s="4" t="str">
        <f>IFERROR(LOOKUP(B241,[1]CREF!$B:$B,[1]CREF!$G:$G),"")</f>
        <v>Curthane 80 WP @ 1Kg</v>
      </c>
      <c r="R241" s="4">
        <f>IFERROR(LOOKUP(B241,[1]CREF!$B:$B,[1]CREF!$H:$H),"")</f>
        <v>1</v>
      </c>
      <c r="S241" s="8">
        <f>IFERROR(LOOKUP(B241,[1]CREF!$B:$B,[1]CREF!$I:$I),"")</f>
        <v>20</v>
      </c>
      <c r="T241" s="11" t="str">
        <f>IFERROR(LOOKUP(B241,[1]CREF!$B:$B,[1]CREF!$J:$J),"")</f>
        <v>Pcs</v>
      </c>
      <c r="U241" s="11">
        <f>IFERROR(IF(AND(AND(D241&lt;&gt;0,E241&lt;&gt;0),SUMIF([2]JPBD!$W:$W,Q241,[2]JPBD!$AA:$AA)&gt;=0),LOOKUP(B241,[1]CREF!$B:$B,[1]CREF!$U:$U),""),"")</f>
        <v>5000</v>
      </c>
      <c r="V241" s="11">
        <f>IFERROR(LOOKUP(B241,[1]CREF!$B:$B,[1]CREF!$K:$K),"")</f>
        <v>34350.637485970823</v>
      </c>
      <c r="W241" s="11">
        <f>IFERROR(LOOKUP(B241,[1]CREF!$B:$B,[1]CREF!$T:$T),"")</f>
        <v>0</v>
      </c>
      <c r="X241" s="11" t="str">
        <f ca="1">IFERROR(IF(AND(SUMIF([3]JPD!$O:$O,M241,[3]JPD!$R:$R)&lt;=LOOKUP(M241,[4]Customer!$A:$A,[4]Customer!$BI:$BI),SUMIF([3]JPD!$O:$O,M241,[3]JPD!$D:$D)&gt;=60),"KREDIT LIMIT/OVERDUE",U241*(SUM(V241:W241))),"")</f>
        <v>KREDIT LIMIT/OVERDUE</v>
      </c>
      <c r="Y241" s="11" t="str">
        <f t="shared" ca="1" si="8"/>
        <v/>
      </c>
      <c r="Z241" s="11" t="str">
        <f t="shared" ca="1" si="9"/>
        <v/>
      </c>
    </row>
    <row r="242" spans="1:26">
      <c r="A242" s="9">
        <v>1744</v>
      </c>
      <c r="B242" s="9">
        <v>6291</v>
      </c>
      <c r="C242" s="7">
        <f>IFERROR(LOOKUP(A242,[1]PREF!$A:$A,[1]PREF!$C:$C),"")</f>
        <v>41506</v>
      </c>
      <c r="D242" s="4" t="str">
        <f>IFERROR(LOOKUP(A242,[1]PREF!$A:$A,[1]PREF!$D:$D),"")</f>
        <v>332/SPP/NTH-PST/2013</v>
      </c>
      <c r="E242" s="4" t="str">
        <f>IFERROR(LOOKUP(A242,[1]PREF!$A:$A,[1]PREF!$E:$E),"")</f>
        <v>SI130800150</v>
      </c>
      <c r="F242" s="4" t="str">
        <f>IFERROR(LOOKUP(A242,[1]PREF!$A:$A,[1]PREF!$F:$F),"")</f>
        <v>DO130800642</v>
      </c>
      <c r="G242" s="4" t="str">
        <f>IFERROR(LOOKUP(A242,[1]PREF!$A:$A,[1]PREF!$G:$G),"")</f>
        <v>DO130800642</v>
      </c>
      <c r="H242" s="4" t="str">
        <f>IFERROR(LOOKUP(A242,[1]PREF!$A:$A,[1]PREF!$H:$H),"")</f>
        <v>PL130800150</v>
      </c>
      <c r="I242" s="4" t="str">
        <f>IFERROR(LOOKUP(A242,[1]PREF!$A:$A,[1]PREF!$U:$U),"")</f>
        <v>010.901-13.89237515</v>
      </c>
      <c r="J242" s="4">
        <f>IFERROR(LOOKUP(A242,[1]PREF!$A:$A,[1]PREF!$N:$N),"")</f>
        <v>0</v>
      </c>
      <c r="K242" s="4">
        <f>IFERROR(LOOKUP(A242,[1]PREF!$A:$A,[1]PREF!$O:$O),"")</f>
        <v>0</v>
      </c>
      <c r="L242" s="4">
        <f>IFERROR(LOOKUP(A242,[1]PREF!$A:$A,[1]PREF!$P:$P),"")</f>
        <v>0</v>
      </c>
      <c r="M242" s="4" t="str">
        <f>IFERROR(LOOKUP(A242,[1]PREF!$A:$A,[1]PREF!$W:$W),"")</f>
        <v>1.1.5.0.1</v>
      </c>
      <c r="N242" s="4" t="str">
        <f>IFERROR(LOOKUP(A242,[1]PREF!$A:$A,[1]PREF!$AB:$AB),"")</f>
        <v>Nathani Indonesia</v>
      </c>
      <c r="O242" s="4" t="str">
        <f>IFERROR(LOOKUP(A242,[1]PREF!$A:$A,[1]PREF!$AC:$AC),"")</f>
        <v>Agustina Y. Zulkarnain</v>
      </c>
      <c r="P242" s="4" t="str">
        <f>IFERROR(LOOKUP(B242,[1]CREF!$B:$B,[1]CREF!$E:$E),"")</f>
        <v>1.1.7.0.3.190</v>
      </c>
      <c r="Q242" s="4" t="str">
        <f>IFERROR(LOOKUP(B242,[1]CREF!$B:$B,[1]CREF!$G:$G),"")</f>
        <v>ProQuat 276 SL @1 Ltr</v>
      </c>
      <c r="R242" s="4">
        <f>IFERROR(LOOKUP(B242,[1]CREF!$B:$B,[1]CREF!$H:$H),"")</f>
        <v>1</v>
      </c>
      <c r="S242" s="8">
        <f>IFERROR(LOOKUP(B242,[1]CREF!$B:$B,[1]CREF!$I:$I),"")</f>
        <v>12</v>
      </c>
      <c r="T242" s="11" t="str">
        <f>IFERROR(LOOKUP(B242,[1]CREF!$B:$B,[1]CREF!$J:$J),"")</f>
        <v>Pcs</v>
      </c>
      <c r="U242" s="11">
        <f>IFERROR(IF(AND(AND(D242&lt;&gt;0,E242&lt;&gt;0),SUMIF([2]JPBD!$W:$W,Q242,[2]JPBD!$AA:$AA)&gt;=0),LOOKUP(B242,[1]CREF!$B:$B,[1]CREF!$U:$U),""),"")</f>
        <v>2508</v>
      </c>
      <c r="V242" s="11">
        <f>IFERROR(LOOKUP(B242,[1]CREF!$B:$B,[1]CREF!$K:$K),"")</f>
        <v>20113.297833918128</v>
      </c>
      <c r="W242" s="11">
        <f>IFERROR(LOOKUP(B242,[1]CREF!$B:$B,[1]CREF!$T:$T),"")</f>
        <v>0</v>
      </c>
      <c r="X242" s="11" t="str">
        <f ca="1">IFERROR(IF(AND(SUMIF([3]JPD!$O:$O,M242,[3]JPD!$R:$R)&lt;=LOOKUP(M242,[4]Customer!$A:$A,[4]Customer!$BI:$BI),SUMIF([3]JPD!$O:$O,M242,[3]JPD!$D:$D)&gt;=60),"KREDIT LIMIT/OVERDUE",U242*(SUM(V242:W242))),"")</f>
        <v>KREDIT LIMIT/OVERDUE</v>
      </c>
      <c r="Y242" s="11" t="str">
        <f t="shared" ca="1" si="8"/>
        <v/>
      </c>
      <c r="Z242" s="11" t="str">
        <f t="shared" ca="1" si="9"/>
        <v/>
      </c>
    </row>
    <row r="243" spans="1:26">
      <c r="A243" s="9">
        <v>1744</v>
      </c>
      <c r="B243" s="9">
        <v>6292</v>
      </c>
      <c r="C243" s="7">
        <f>IFERROR(LOOKUP(A243,[1]PREF!$A:$A,[1]PREF!$C:$C),"")</f>
        <v>41506</v>
      </c>
      <c r="D243" s="4" t="str">
        <f>IFERROR(LOOKUP(A243,[1]PREF!$A:$A,[1]PREF!$D:$D),"")</f>
        <v>332/SPP/NTH-PST/2013</v>
      </c>
      <c r="E243" s="4" t="str">
        <f>IFERROR(LOOKUP(A243,[1]PREF!$A:$A,[1]PREF!$E:$E),"")</f>
        <v>SI130800150</v>
      </c>
      <c r="F243" s="4" t="str">
        <f>IFERROR(LOOKUP(A243,[1]PREF!$A:$A,[1]PREF!$F:$F),"")</f>
        <v>DO130800642</v>
      </c>
      <c r="G243" s="4" t="str">
        <f>IFERROR(LOOKUP(A243,[1]PREF!$A:$A,[1]PREF!$G:$G),"")</f>
        <v>DO130800642</v>
      </c>
      <c r="H243" s="4" t="str">
        <f>IFERROR(LOOKUP(A243,[1]PREF!$A:$A,[1]PREF!$H:$H),"")</f>
        <v>PL130800150</v>
      </c>
      <c r="I243" s="4" t="str">
        <f>IFERROR(LOOKUP(A243,[1]PREF!$A:$A,[1]PREF!$U:$U),"")</f>
        <v>010.901-13.89237515</v>
      </c>
      <c r="J243" s="4">
        <f>IFERROR(LOOKUP(A243,[1]PREF!$A:$A,[1]PREF!$N:$N),"")</f>
        <v>0</v>
      </c>
      <c r="K243" s="4">
        <f>IFERROR(LOOKUP(A243,[1]PREF!$A:$A,[1]PREF!$O:$O),"")</f>
        <v>0</v>
      </c>
      <c r="L243" s="4">
        <f>IFERROR(LOOKUP(A243,[1]PREF!$A:$A,[1]PREF!$P:$P),"")</f>
        <v>0</v>
      </c>
      <c r="M243" s="4" t="str">
        <f>IFERROR(LOOKUP(A243,[1]PREF!$A:$A,[1]PREF!$W:$W),"")</f>
        <v>1.1.5.0.1</v>
      </c>
      <c r="N243" s="4" t="str">
        <f>IFERROR(LOOKUP(A243,[1]PREF!$A:$A,[1]PREF!$AB:$AB),"")</f>
        <v>Nathani Indonesia</v>
      </c>
      <c r="O243" s="4" t="str">
        <f>IFERROR(LOOKUP(A243,[1]PREF!$A:$A,[1]PREF!$AC:$AC),"")</f>
        <v>Agustina Y. Zulkarnain</v>
      </c>
      <c r="P243" s="4" t="str">
        <f>IFERROR(LOOKUP(B243,[1]CREF!$B:$B,[1]CREF!$E:$E),"")</f>
        <v>1.1.7.0.3.141</v>
      </c>
      <c r="Q243" s="4" t="str">
        <f>IFERROR(LOOKUP(B243,[1]CREF!$B:$B,[1]CREF!$G:$G),"")</f>
        <v>Curthane 80 WP @ 1Kg</v>
      </c>
      <c r="R243" s="4">
        <f>IFERROR(LOOKUP(B243,[1]CREF!$B:$B,[1]CREF!$H:$H),"")</f>
        <v>1</v>
      </c>
      <c r="S243" s="8">
        <f>IFERROR(LOOKUP(B243,[1]CREF!$B:$B,[1]CREF!$I:$I),"")</f>
        <v>20</v>
      </c>
      <c r="T243" s="11" t="str">
        <f>IFERROR(LOOKUP(B243,[1]CREF!$B:$B,[1]CREF!$J:$J),"")</f>
        <v>Pcs</v>
      </c>
      <c r="U243" s="11">
        <f>IFERROR(IF(AND(AND(D243&lt;&gt;0,E243&lt;&gt;0),SUMIF([2]JPBD!$W:$W,Q243,[2]JPBD!$AA:$AA)&gt;=0),LOOKUP(B243,[1]CREF!$B:$B,[1]CREF!$U:$U),""),"")</f>
        <v>2000</v>
      </c>
      <c r="V243" s="11">
        <f>IFERROR(LOOKUP(B243,[1]CREF!$B:$B,[1]CREF!$K:$K),"")</f>
        <v>34350.637485970823</v>
      </c>
      <c r="W243" s="11">
        <f>IFERROR(LOOKUP(B243,[1]CREF!$B:$B,[1]CREF!$T:$T),"")</f>
        <v>0</v>
      </c>
      <c r="X243" s="11" t="str">
        <f ca="1">IFERROR(IF(AND(SUMIF([3]JPD!$O:$O,M243,[3]JPD!$R:$R)&lt;=LOOKUP(M243,[4]Customer!$A:$A,[4]Customer!$BI:$BI),SUMIF([3]JPD!$O:$O,M243,[3]JPD!$D:$D)&gt;=60),"KREDIT LIMIT/OVERDUE",U243*(SUM(V243:W243))),"")</f>
        <v>KREDIT LIMIT/OVERDUE</v>
      </c>
      <c r="Y243" s="11" t="str">
        <f t="shared" ca="1" si="8"/>
        <v/>
      </c>
      <c r="Z243" s="11" t="str">
        <f t="shared" ca="1" si="9"/>
        <v/>
      </c>
    </row>
    <row r="244" spans="1:26">
      <c r="A244" s="9">
        <v>1758</v>
      </c>
      <c r="B244" s="9">
        <v>6346</v>
      </c>
      <c r="C244" s="7">
        <f>IFERROR(LOOKUP(A244,[1]PREF!$A:$A,[1]PREF!$C:$C),"")</f>
        <v>41507</v>
      </c>
      <c r="D244" s="4" t="str">
        <f>IFERROR(LOOKUP(A244,[1]PREF!$A:$A,[1]PREF!$D:$D),"")</f>
        <v>333/SPP/NTH-PST/2013</v>
      </c>
      <c r="E244" s="4" t="str">
        <f>IFERROR(LOOKUP(A244,[1]PREF!$A:$A,[1]PREF!$E:$E),"")</f>
        <v>SI130800151</v>
      </c>
      <c r="F244" s="4" t="str">
        <f>IFERROR(LOOKUP(A244,[1]PREF!$A:$A,[1]PREF!$F:$F),"")</f>
        <v>DO130800651</v>
      </c>
      <c r="G244" s="4" t="str">
        <f>IFERROR(LOOKUP(A244,[1]PREF!$A:$A,[1]PREF!$G:$G),"")</f>
        <v>DO130800651</v>
      </c>
      <c r="H244" s="4" t="str">
        <f>IFERROR(LOOKUP(A244,[1]PREF!$A:$A,[1]PREF!$H:$H),"")</f>
        <v>PL130800151</v>
      </c>
      <c r="I244" s="4" t="str">
        <f>IFERROR(LOOKUP(A244,[1]PREF!$A:$A,[1]PREF!$U:$U),"")</f>
        <v>010.901-13.89237516</v>
      </c>
      <c r="J244" s="4">
        <f>IFERROR(LOOKUP(A244,[1]PREF!$A:$A,[1]PREF!$N:$N),"")</f>
        <v>0</v>
      </c>
      <c r="K244" s="4">
        <f>IFERROR(LOOKUP(A244,[1]PREF!$A:$A,[1]PREF!$O:$O),"")</f>
        <v>0</v>
      </c>
      <c r="L244" s="4">
        <f>IFERROR(LOOKUP(A244,[1]PREF!$A:$A,[1]PREF!$P:$P),"")</f>
        <v>0</v>
      </c>
      <c r="M244" s="4" t="str">
        <f>IFERROR(LOOKUP(A244,[1]PREF!$A:$A,[1]PREF!$W:$W),"")</f>
        <v>1.1.5.0.1</v>
      </c>
      <c r="N244" s="4" t="str">
        <f>IFERROR(LOOKUP(A244,[1]PREF!$A:$A,[1]PREF!$AB:$AB),"")</f>
        <v>Nathani Indonesia</v>
      </c>
      <c r="O244" s="4" t="str">
        <f>IFERROR(LOOKUP(A244,[1]PREF!$A:$A,[1]PREF!$AC:$AC),"")</f>
        <v>Agustina Y. Zulkarnain</v>
      </c>
      <c r="P244" s="4" t="str">
        <f>IFERROR(LOOKUP(B244,[1]CREF!$B:$B,[1]CREF!$E:$E),"")</f>
        <v>1.1.7.0.3.141</v>
      </c>
      <c r="Q244" s="4" t="str">
        <f>IFERROR(LOOKUP(B244,[1]CREF!$B:$B,[1]CREF!$G:$G),"")</f>
        <v>Curthane 80 WP @ 1Kg</v>
      </c>
      <c r="R244" s="4">
        <f>IFERROR(LOOKUP(B244,[1]CREF!$B:$B,[1]CREF!$H:$H),"")</f>
        <v>1</v>
      </c>
      <c r="S244" s="8">
        <f>IFERROR(LOOKUP(B244,[1]CREF!$B:$B,[1]CREF!$I:$I),"")</f>
        <v>20</v>
      </c>
      <c r="T244" s="11" t="str">
        <f>IFERROR(LOOKUP(B244,[1]CREF!$B:$B,[1]CREF!$J:$J),"")</f>
        <v>Pcs</v>
      </c>
      <c r="U244" s="11">
        <f>IFERROR(IF(AND(AND(D244&lt;&gt;0,E244&lt;&gt;0),SUMIF([2]JPBD!$W:$W,Q244,[2]JPBD!$AA:$AA)&gt;=0),LOOKUP(B244,[1]CREF!$B:$B,[1]CREF!$U:$U),""),"")</f>
        <v>2000</v>
      </c>
      <c r="V244" s="11">
        <f>IFERROR(LOOKUP(B244,[1]CREF!$B:$B,[1]CREF!$K:$K),"")</f>
        <v>34350.637485970823</v>
      </c>
      <c r="W244" s="11">
        <f>IFERROR(LOOKUP(B244,[1]CREF!$B:$B,[1]CREF!$T:$T),"")</f>
        <v>0</v>
      </c>
      <c r="X244" s="11" t="str">
        <f ca="1">IFERROR(IF(AND(SUMIF([3]JPD!$O:$O,M244,[3]JPD!$R:$R)&lt;=LOOKUP(M244,[4]Customer!$A:$A,[4]Customer!$BI:$BI),SUMIF([3]JPD!$O:$O,M244,[3]JPD!$D:$D)&gt;=60),"KREDIT LIMIT/OVERDUE",U244*(SUM(V244:W244))),"")</f>
        <v>KREDIT LIMIT/OVERDUE</v>
      </c>
      <c r="Y244" s="11" t="str">
        <f t="shared" ca="1" si="8"/>
        <v/>
      </c>
      <c r="Z244" s="11" t="str">
        <f t="shared" ca="1" si="9"/>
        <v/>
      </c>
    </row>
    <row r="245" spans="1:26">
      <c r="A245" s="9">
        <v>1763</v>
      </c>
      <c r="B245" s="9">
        <v>6358</v>
      </c>
      <c r="C245" s="7">
        <f>IFERROR(LOOKUP(A245,[1]PREF!$A:$A,[1]PREF!$C:$C),"")</f>
        <v>41508</v>
      </c>
      <c r="D245" s="4" t="str">
        <f>IFERROR(LOOKUP(A245,[1]PREF!$A:$A,[1]PREF!$D:$D),"")</f>
        <v>334/SPP/NTH-PST/2013</v>
      </c>
      <c r="E245" s="4" t="str">
        <f>IFERROR(LOOKUP(A245,[1]PREF!$A:$A,[1]PREF!$E:$E),"")</f>
        <v>SI130800152</v>
      </c>
      <c r="F245" s="4" t="str">
        <f>IFERROR(LOOKUP(A245,[1]PREF!$A:$A,[1]PREF!$F:$F),"")</f>
        <v>DO130800654</v>
      </c>
      <c r="G245" s="4" t="str">
        <f>IFERROR(LOOKUP(A245,[1]PREF!$A:$A,[1]PREF!$G:$G),"")</f>
        <v>DO130800654</v>
      </c>
      <c r="H245" s="4" t="str">
        <f>IFERROR(LOOKUP(A245,[1]PREF!$A:$A,[1]PREF!$H:$H),"")</f>
        <v>PL130800152</v>
      </c>
      <c r="I245" s="4" t="str">
        <f>IFERROR(LOOKUP(A245,[1]PREF!$A:$A,[1]PREF!$U:$U),"")</f>
        <v>010.901-13.89237517</v>
      </c>
      <c r="J245" s="4">
        <f>IFERROR(LOOKUP(A245,[1]PREF!$A:$A,[1]PREF!$N:$N),"")</f>
        <v>0</v>
      </c>
      <c r="K245" s="4">
        <f>IFERROR(LOOKUP(A245,[1]PREF!$A:$A,[1]PREF!$O:$O),"")</f>
        <v>0</v>
      </c>
      <c r="L245" s="4">
        <f>IFERROR(LOOKUP(A245,[1]PREF!$A:$A,[1]PREF!$P:$P),"")</f>
        <v>0</v>
      </c>
      <c r="M245" s="4" t="str">
        <f>IFERROR(LOOKUP(A245,[1]PREF!$A:$A,[1]PREF!$W:$W),"")</f>
        <v>1.1.5.0.1</v>
      </c>
      <c r="N245" s="4" t="str">
        <f>IFERROR(LOOKUP(A245,[1]PREF!$A:$A,[1]PREF!$AB:$AB),"")</f>
        <v>Nathani Indonesia</v>
      </c>
      <c r="O245" s="4" t="str">
        <f>IFERROR(LOOKUP(A245,[1]PREF!$A:$A,[1]PREF!$AC:$AC),"")</f>
        <v>Agustina Y. Zulkarnain</v>
      </c>
      <c r="P245" s="4" t="str">
        <f>IFERROR(LOOKUP(B245,[1]CREF!$B:$B,[1]CREF!$E:$E),"")</f>
        <v>1.1.7.0.3.141</v>
      </c>
      <c r="Q245" s="4" t="str">
        <f>IFERROR(LOOKUP(B245,[1]CREF!$B:$B,[1]CREF!$G:$G),"")</f>
        <v>Curthane 80 WP @ 1Kg</v>
      </c>
      <c r="R245" s="4">
        <f>IFERROR(LOOKUP(B245,[1]CREF!$B:$B,[1]CREF!$H:$H),"")</f>
        <v>1</v>
      </c>
      <c r="S245" s="8">
        <f>IFERROR(LOOKUP(B245,[1]CREF!$B:$B,[1]CREF!$I:$I),"")</f>
        <v>20</v>
      </c>
      <c r="T245" s="11" t="str">
        <f>IFERROR(LOOKUP(B245,[1]CREF!$B:$B,[1]CREF!$J:$J),"")</f>
        <v>Pcs</v>
      </c>
      <c r="U245" s="11">
        <f>IFERROR(IF(AND(AND(D245&lt;&gt;0,E245&lt;&gt;0),SUMIF([2]JPBD!$W:$W,Q245,[2]JPBD!$AA:$AA)&gt;=0),LOOKUP(B245,[1]CREF!$B:$B,[1]CREF!$U:$U),""),"")</f>
        <v>2000</v>
      </c>
      <c r="V245" s="11">
        <f>IFERROR(LOOKUP(B245,[1]CREF!$B:$B,[1]CREF!$K:$K),"")</f>
        <v>34350.637485970823</v>
      </c>
      <c r="W245" s="11">
        <f>IFERROR(LOOKUP(B245,[1]CREF!$B:$B,[1]CREF!$T:$T),"")</f>
        <v>0</v>
      </c>
      <c r="X245" s="11" t="str">
        <f ca="1">IFERROR(IF(AND(SUMIF([3]JPD!$O:$O,M245,[3]JPD!$R:$R)&lt;=LOOKUP(M245,[4]Customer!$A:$A,[4]Customer!$BI:$BI),SUMIF([3]JPD!$O:$O,M245,[3]JPD!$D:$D)&gt;=60),"KREDIT LIMIT/OVERDUE",U245*(SUM(V245:W245))),"")</f>
        <v>KREDIT LIMIT/OVERDUE</v>
      </c>
      <c r="Y245" s="11" t="str">
        <f t="shared" ca="1" si="8"/>
        <v/>
      </c>
      <c r="Z245" s="11" t="str">
        <f t="shared" ca="1" si="9"/>
        <v/>
      </c>
    </row>
    <row r="246" spans="1:26">
      <c r="A246" s="9">
        <v>1776</v>
      </c>
      <c r="B246" s="9">
        <v>6401</v>
      </c>
      <c r="C246" s="7">
        <f>IFERROR(LOOKUP(A246,[1]PREF!$A:$A,[1]PREF!$C:$C),"")</f>
        <v>41509</v>
      </c>
      <c r="D246" s="4" t="str">
        <f>IFERROR(LOOKUP(A246,[1]PREF!$A:$A,[1]PREF!$D:$D),"")</f>
        <v>293/SPP/NTH-PST/2013</v>
      </c>
      <c r="E246" s="4" t="str">
        <f>IFERROR(LOOKUP(A246,[1]PREF!$A:$A,[1]PREF!$E:$E),"")</f>
        <v>SI130800153</v>
      </c>
      <c r="F246" s="4" t="str">
        <f>IFERROR(LOOKUP(A246,[1]PREF!$A:$A,[1]PREF!$F:$F),"")</f>
        <v>DO130800661</v>
      </c>
      <c r="G246" s="4" t="str">
        <f>IFERROR(LOOKUP(A246,[1]PREF!$A:$A,[1]PREF!$G:$G),"")</f>
        <v>DO130800661</v>
      </c>
      <c r="H246" s="4" t="str">
        <f>IFERROR(LOOKUP(A246,[1]PREF!$A:$A,[1]PREF!$H:$H),"")</f>
        <v>PL130800153</v>
      </c>
      <c r="I246" s="4" t="str">
        <f>IFERROR(LOOKUP(A246,[1]PREF!$A:$A,[1]PREF!$U:$U),"")</f>
        <v>010.901-13.89237518</v>
      </c>
      <c r="J246" s="4">
        <f>IFERROR(LOOKUP(A246,[1]PREF!$A:$A,[1]PREF!$N:$N),"")</f>
        <v>0</v>
      </c>
      <c r="K246" s="4">
        <f>IFERROR(LOOKUP(A246,[1]PREF!$A:$A,[1]PREF!$O:$O),"")</f>
        <v>0</v>
      </c>
      <c r="L246" s="4">
        <f>IFERROR(LOOKUP(A246,[1]PREF!$A:$A,[1]PREF!$P:$P),"")</f>
        <v>0</v>
      </c>
      <c r="M246" s="4" t="str">
        <f>IFERROR(LOOKUP(A246,[1]PREF!$A:$A,[1]PREF!$W:$W),"")</f>
        <v>1.1.5.0.1</v>
      </c>
      <c r="N246" s="4" t="str">
        <f>IFERROR(LOOKUP(A246,[1]PREF!$A:$A,[1]PREF!$AB:$AB),"")</f>
        <v>Nathani Indonesia</v>
      </c>
      <c r="O246" s="4" t="str">
        <f>IFERROR(LOOKUP(A246,[1]PREF!$A:$A,[1]PREF!$AC:$AC),"")</f>
        <v>Agustina Y. Zulkarnain</v>
      </c>
      <c r="P246" s="4" t="str">
        <f>IFERROR(LOOKUP(B246,[1]CREF!$B:$B,[1]CREF!$E:$E),"")</f>
        <v>1.1.7.0.3.192</v>
      </c>
      <c r="Q246" s="4" t="str">
        <f>IFERROR(LOOKUP(B246,[1]CREF!$B:$B,[1]CREF!$G:$G),"")</f>
        <v>ProQuat 276 SL @20 ltr</v>
      </c>
      <c r="R246" s="4">
        <f>IFERROR(LOOKUP(B246,[1]CREF!$B:$B,[1]CREF!$H:$H),"")</f>
        <v>20</v>
      </c>
      <c r="S246" s="8">
        <f>IFERROR(LOOKUP(B246,[1]CREF!$B:$B,[1]CREF!$I:$I),"")</f>
        <v>1</v>
      </c>
      <c r="T246" s="11" t="str">
        <f>IFERROR(LOOKUP(B246,[1]CREF!$B:$B,[1]CREF!$J:$J),"")</f>
        <v>Pcs</v>
      </c>
      <c r="U246" s="11">
        <f>IFERROR(IF(AND(AND(D246&lt;&gt;0,E246&lt;&gt;0),SUMIF([2]JPBD!$W:$W,Q246,[2]JPBD!$AA:$AA)&gt;=0),LOOKUP(B246,[1]CREF!$B:$B,[1]CREF!$U:$U),""),"")</f>
        <v>4000</v>
      </c>
      <c r="V246" s="11">
        <f>IFERROR(LOOKUP(B246,[1]CREF!$B:$B,[1]CREF!$K:$K),"")</f>
        <v>17884.131167251464</v>
      </c>
      <c r="W246" s="11">
        <f>IFERROR(LOOKUP(B246,[1]CREF!$B:$B,[1]CREF!$T:$T),"")</f>
        <v>0</v>
      </c>
      <c r="X246" s="11" t="str">
        <f ca="1">IFERROR(IF(AND(SUMIF([3]JPD!$O:$O,M246,[3]JPD!$R:$R)&lt;=LOOKUP(M246,[4]Customer!$A:$A,[4]Customer!$BI:$BI),SUMIF([3]JPD!$O:$O,M246,[3]JPD!$D:$D)&gt;=60),"KREDIT LIMIT/OVERDUE",U246*(SUM(V246:W246))),"")</f>
        <v>KREDIT LIMIT/OVERDUE</v>
      </c>
      <c r="Y246" s="11" t="str">
        <f t="shared" ca="1" si="8"/>
        <v/>
      </c>
      <c r="Z246" s="11" t="str">
        <f t="shared" ca="1" si="9"/>
        <v/>
      </c>
    </row>
    <row r="247" spans="1:26">
      <c r="A247" s="9">
        <v>1776</v>
      </c>
      <c r="B247" s="9">
        <v>6402</v>
      </c>
      <c r="C247" s="7">
        <f>IFERROR(LOOKUP(A247,[1]PREF!$A:$A,[1]PREF!$C:$C),"")</f>
        <v>41509</v>
      </c>
      <c r="D247" s="4" t="str">
        <f>IFERROR(LOOKUP(A247,[1]PREF!$A:$A,[1]PREF!$D:$D),"")</f>
        <v>293/SPP/NTH-PST/2013</v>
      </c>
      <c r="E247" s="4" t="str">
        <f>IFERROR(LOOKUP(A247,[1]PREF!$A:$A,[1]PREF!$E:$E),"")</f>
        <v>SI130800153</v>
      </c>
      <c r="F247" s="4" t="str">
        <f>IFERROR(LOOKUP(A247,[1]PREF!$A:$A,[1]PREF!$F:$F),"")</f>
        <v>DO130800661</v>
      </c>
      <c r="G247" s="4" t="str">
        <f>IFERROR(LOOKUP(A247,[1]PREF!$A:$A,[1]PREF!$G:$G),"")</f>
        <v>DO130800661</v>
      </c>
      <c r="H247" s="4" t="str">
        <f>IFERROR(LOOKUP(A247,[1]PREF!$A:$A,[1]PREF!$H:$H),"")</f>
        <v>PL130800153</v>
      </c>
      <c r="I247" s="4" t="str">
        <f>IFERROR(LOOKUP(A247,[1]PREF!$A:$A,[1]PREF!$U:$U),"")</f>
        <v>010.901-13.89237518</v>
      </c>
      <c r="J247" s="4">
        <f>IFERROR(LOOKUP(A247,[1]PREF!$A:$A,[1]PREF!$N:$N),"")</f>
        <v>0</v>
      </c>
      <c r="K247" s="4">
        <f>IFERROR(LOOKUP(A247,[1]PREF!$A:$A,[1]PREF!$O:$O),"")</f>
        <v>0</v>
      </c>
      <c r="L247" s="4">
        <f>IFERROR(LOOKUP(A247,[1]PREF!$A:$A,[1]PREF!$P:$P),"")</f>
        <v>0</v>
      </c>
      <c r="M247" s="4" t="str">
        <f>IFERROR(LOOKUP(A247,[1]PREF!$A:$A,[1]PREF!$W:$W),"")</f>
        <v>1.1.5.0.1</v>
      </c>
      <c r="N247" s="4" t="str">
        <f>IFERROR(LOOKUP(A247,[1]PREF!$A:$A,[1]PREF!$AB:$AB),"")</f>
        <v>Nathani Indonesia</v>
      </c>
      <c r="O247" s="4" t="str">
        <f>IFERROR(LOOKUP(A247,[1]PREF!$A:$A,[1]PREF!$AC:$AC),"")</f>
        <v>Agustina Y. Zulkarnain</v>
      </c>
      <c r="P247" s="4" t="str">
        <f>IFERROR(LOOKUP(B247,[1]CREF!$B:$B,[1]CREF!$E:$E),"")</f>
        <v>1.1.7.0.3.141</v>
      </c>
      <c r="Q247" s="4" t="str">
        <f>IFERROR(LOOKUP(B247,[1]CREF!$B:$B,[1]CREF!$G:$G),"")</f>
        <v>Curthane 80 WP @ 1Kg</v>
      </c>
      <c r="R247" s="4">
        <f>IFERROR(LOOKUP(B247,[1]CREF!$B:$B,[1]CREF!$H:$H),"")</f>
        <v>1</v>
      </c>
      <c r="S247" s="8">
        <f>IFERROR(LOOKUP(B247,[1]CREF!$B:$B,[1]CREF!$I:$I),"")</f>
        <v>20</v>
      </c>
      <c r="T247" s="11" t="str">
        <f>IFERROR(LOOKUP(B247,[1]CREF!$B:$B,[1]CREF!$J:$J),"")</f>
        <v>Pcs</v>
      </c>
      <c r="U247" s="11">
        <f>IFERROR(IF(AND(AND(D247&lt;&gt;0,E247&lt;&gt;0),SUMIF([2]JPBD!$W:$W,Q247,[2]JPBD!$AA:$AA)&gt;=0),LOOKUP(B247,[1]CREF!$B:$B,[1]CREF!$U:$U),""),"")</f>
        <v>2000</v>
      </c>
      <c r="V247" s="11">
        <f>IFERROR(LOOKUP(B247,[1]CREF!$B:$B,[1]CREF!$K:$K),"")</f>
        <v>34350.637485970823</v>
      </c>
      <c r="W247" s="11">
        <f>IFERROR(LOOKUP(B247,[1]CREF!$B:$B,[1]CREF!$T:$T),"")</f>
        <v>0</v>
      </c>
      <c r="X247" s="11" t="str">
        <f ca="1">IFERROR(IF(AND(SUMIF([3]JPD!$O:$O,M247,[3]JPD!$R:$R)&lt;=LOOKUP(M247,[4]Customer!$A:$A,[4]Customer!$BI:$BI),SUMIF([3]JPD!$O:$O,M247,[3]JPD!$D:$D)&gt;=60),"KREDIT LIMIT/OVERDUE",U247*(SUM(V247:W247))),"")</f>
        <v>KREDIT LIMIT/OVERDUE</v>
      </c>
      <c r="Y247" s="11" t="str">
        <f t="shared" ca="1" si="8"/>
        <v/>
      </c>
      <c r="Z247" s="11" t="str">
        <f t="shared" ca="1" si="9"/>
        <v/>
      </c>
    </row>
    <row r="248" spans="1:26">
      <c r="A248" s="9">
        <v>1793</v>
      </c>
      <c r="B248" s="9">
        <v>6461</v>
      </c>
      <c r="C248" s="7">
        <f>IFERROR(LOOKUP(A248,[1]PREF!$A:$A,[1]PREF!$C:$C),"")</f>
        <v>41510</v>
      </c>
      <c r="D248" s="4" t="str">
        <f>IFERROR(LOOKUP(A248,[1]PREF!$A:$A,[1]PREF!$D:$D),"")</f>
        <v>335/SPP/NTH-PST/2013</v>
      </c>
      <c r="E248" s="4" t="str">
        <f>IFERROR(LOOKUP(A248,[1]PREF!$A:$A,[1]PREF!$E:$E),"")</f>
        <v>SI130800154</v>
      </c>
      <c r="F248" s="4" t="str">
        <f>IFERROR(LOOKUP(A248,[1]PREF!$A:$A,[1]PREF!$F:$F),"")</f>
        <v>DO130800670</v>
      </c>
      <c r="G248" s="4" t="str">
        <f>IFERROR(LOOKUP(A248,[1]PREF!$A:$A,[1]PREF!$G:$G),"")</f>
        <v>DO130800670</v>
      </c>
      <c r="H248" s="4" t="str">
        <f>IFERROR(LOOKUP(A248,[1]PREF!$A:$A,[1]PREF!$H:$H),"")</f>
        <v>PL130800154</v>
      </c>
      <c r="I248" s="4" t="str">
        <f>IFERROR(LOOKUP(A248,[1]PREF!$A:$A,[1]PREF!$U:$U),"")</f>
        <v>010.901-13.89237519</v>
      </c>
      <c r="J248" s="4">
        <f>IFERROR(LOOKUP(A248,[1]PREF!$A:$A,[1]PREF!$N:$N),"")</f>
        <v>0</v>
      </c>
      <c r="K248" s="4">
        <f>IFERROR(LOOKUP(A248,[1]PREF!$A:$A,[1]PREF!$O:$O),"")</f>
        <v>0</v>
      </c>
      <c r="L248" s="4">
        <f>IFERROR(LOOKUP(A248,[1]PREF!$A:$A,[1]PREF!$P:$P),"")</f>
        <v>0</v>
      </c>
      <c r="M248" s="4" t="str">
        <f>IFERROR(LOOKUP(A248,[1]PREF!$A:$A,[1]PREF!$W:$W),"")</f>
        <v>1.1.5.0.1</v>
      </c>
      <c r="N248" s="4" t="str">
        <f>IFERROR(LOOKUP(A248,[1]PREF!$A:$A,[1]PREF!$AB:$AB),"")</f>
        <v>Nathani Indonesia</v>
      </c>
      <c r="O248" s="4" t="str">
        <f>IFERROR(LOOKUP(A248,[1]PREF!$A:$A,[1]PREF!$AC:$AC),"")</f>
        <v>Agustina Y. Zulkarnain</v>
      </c>
      <c r="P248" s="4" t="str">
        <f>IFERROR(LOOKUP(B248,[1]CREF!$B:$B,[1]CREF!$E:$E),"")</f>
        <v>1.1.7.0.3.192</v>
      </c>
      <c r="Q248" s="4" t="str">
        <f>IFERROR(LOOKUP(B248,[1]CREF!$B:$B,[1]CREF!$G:$G),"")</f>
        <v>ProQuat 276 SL @20 ltr</v>
      </c>
      <c r="R248" s="4">
        <f>IFERROR(LOOKUP(B248,[1]CREF!$B:$B,[1]CREF!$H:$H),"")</f>
        <v>20</v>
      </c>
      <c r="S248" s="8">
        <f>IFERROR(LOOKUP(B248,[1]CREF!$B:$B,[1]CREF!$I:$I),"")</f>
        <v>1</v>
      </c>
      <c r="T248" s="11" t="str">
        <f>IFERROR(LOOKUP(B248,[1]CREF!$B:$B,[1]CREF!$J:$J),"")</f>
        <v>Pcs</v>
      </c>
      <c r="U248" s="11">
        <f>IFERROR(IF(AND(AND(D248&lt;&gt;0,E248&lt;&gt;0),SUMIF([2]JPBD!$W:$W,Q248,[2]JPBD!$AA:$AA)&gt;=0),LOOKUP(B248,[1]CREF!$B:$B,[1]CREF!$U:$U),""),"")</f>
        <v>6000</v>
      </c>
      <c r="V248" s="11">
        <f>IFERROR(LOOKUP(B248,[1]CREF!$B:$B,[1]CREF!$K:$K),"")</f>
        <v>17884.131167251464</v>
      </c>
      <c r="W248" s="11">
        <f>IFERROR(LOOKUP(B248,[1]CREF!$B:$B,[1]CREF!$T:$T),"")</f>
        <v>0</v>
      </c>
      <c r="X248" s="11" t="str">
        <f ca="1">IFERROR(IF(AND(SUMIF([3]JPD!$O:$O,M248,[3]JPD!$R:$R)&lt;=LOOKUP(M248,[4]Customer!$A:$A,[4]Customer!$BI:$BI),SUMIF([3]JPD!$O:$O,M248,[3]JPD!$D:$D)&gt;=60),"KREDIT LIMIT/OVERDUE",U248*(SUM(V248:W248))),"")</f>
        <v>KREDIT LIMIT/OVERDUE</v>
      </c>
      <c r="Y248" s="11" t="str">
        <f t="shared" ca="1" si="8"/>
        <v/>
      </c>
      <c r="Z248" s="11" t="str">
        <f t="shared" ca="1" si="9"/>
        <v/>
      </c>
    </row>
    <row r="249" spans="1:26">
      <c r="A249" s="9">
        <v>1793</v>
      </c>
      <c r="B249" s="9">
        <v>6462</v>
      </c>
      <c r="C249" s="7">
        <f>IFERROR(LOOKUP(A249,[1]PREF!$A:$A,[1]PREF!$C:$C),"")</f>
        <v>41510</v>
      </c>
      <c r="D249" s="4" t="str">
        <f>IFERROR(LOOKUP(A249,[1]PREF!$A:$A,[1]PREF!$D:$D),"")</f>
        <v>335/SPP/NTH-PST/2013</v>
      </c>
      <c r="E249" s="4" t="str">
        <f>IFERROR(LOOKUP(A249,[1]PREF!$A:$A,[1]PREF!$E:$E),"")</f>
        <v>SI130800154</v>
      </c>
      <c r="F249" s="4" t="str">
        <f>IFERROR(LOOKUP(A249,[1]PREF!$A:$A,[1]PREF!$F:$F),"")</f>
        <v>DO130800670</v>
      </c>
      <c r="G249" s="4" t="str">
        <f>IFERROR(LOOKUP(A249,[1]PREF!$A:$A,[1]PREF!$G:$G),"")</f>
        <v>DO130800670</v>
      </c>
      <c r="H249" s="4" t="str">
        <f>IFERROR(LOOKUP(A249,[1]PREF!$A:$A,[1]PREF!$H:$H),"")</f>
        <v>PL130800154</v>
      </c>
      <c r="I249" s="4" t="str">
        <f>IFERROR(LOOKUP(A249,[1]PREF!$A:$A,[1]PREF!$U:$U),"")</f>
        <v>010.901-13.89237519</v>
      </c>
      <c r="J249" s="4">
        <f>IFERROR(LOOKUP(A249,[1]PREF!$A:$A,[1]PREF!$N:$N),"")</f>
        <v>0</v>
      </c>
      <c r="K249" s="4">
        <f>IFERROR(LOOKUP(A249,[1]PREF!$A:$A,[1]PREF!$O:$O),"")</f>
        <v>0</v>
      </c>
      <c r="L249" s="4">
        <f>IFERROR(LOOKUP(A249,[1]PREF!$A:$A,[1]PREF!$P:$P),"")</f>
        <v>0</v>
      </c>
      <c r="M249" s="4" t="str">
        <f>IFERROR(LOOKUP(A249,[1]PREF!$A:$A,[1]PREF!$W:$W),"")</f>
        <v>1.1.5.0.1</v>
      </c>
      <c r="N249" s="4" t="str">
        <f>IFERROR(LOOKUP(A249,[1]PREF!$A:$A,[1]PREF!$AB:$AB),"")</f>
        <v>Nathani Indonesia</v>
      </c>
      <c r="O249" s="4" t="str">
        <f>IFERROR(LOOKUP(A249,[1]PREF!$A:$A,[1]PREF!$AC:$AC),"")</f>
        <v>Agustina Y. Zulkarnain</v>
      </c>
      <c r="P249" s="4" t="str">
        <f>IFERROR(LOOKUP(B249,[1]CREF!$B:$B,[1]CREF!$E:$E),"")</f>
        <v>1.1.7.0.3.141</v>
      </c>
      <c r="Q249" s="4" t="str">
        <f>IFERROR(LOOKUP(B249,[1]CREF!$B:$B,[1]CREF!$G:$G),"")</f>
        <v>Curthane 80 WP @ 1Kg</v>
      </c>
      <c r="R249" s="4">
        <f>IFERROR(LOOKUP(B249,[1]CREF!$B:$B,[1]CREF!$H:$H),"")</f>
        <v>1</v>
      </c>
      <c r="S249" s="8">
        <f>IFERROR(LOOKUP(B249,[1]CREF!$B:$B,[1]CREF!$I:$I),"")</f>
        <v>20</v>
      </c>
      <c r="T249" s="11" t="str">
        <f>IFERROR(LOOKUP(B249,[1]CREF!$B:$B,[1]CREF!$J:$J),"")</f>
        <v>Pcs</v>
      </c>
      <c r="U249" s="11">
        <f>IFERROR(IF(AND(AND(D249&lt;&gt;0,E249&lt;&gt;0),SUMIF([2]JPBD!$W:$W,Q249,[2]JPBD!$AA:$AA)&gt;=0),LOOKUP(B249,[1]CREF!$B:$B,[1]CREF!$U:$U),""),"")</f>
        <v>2000</v>
      </c>
      <c r="V249" s="11">
        <f>IFERROR(LOOKUP(B249,[1]CREF!$B:$B,[1]CREF!$K:$K),"")</f>
        <v>34350.637485970823</v>
      </c>
      <c r="W249" s="11">
        <f>IFERROR(LOOKUP(B249,[1]CREF!$B:$B,[1]CREF!$T:$T),"")</f>
        <v>0</v>
      </c>
      <c r="X249" s="11" t="str">
        <f ca="1">IFERROR(IF(AND(SUMIF([3]JPD!$O:$O,M249,[3]JPD!$R:$R)&lt;=LOOKUP(M249,[4]Customer!$A:$A,[4]Customer!$BI:$BI),SUMIF([3]JPD!$O:$O,M249,[3]JPD!$D:$D)&gt;=60),"KREDIT LIMIT/OVERDUE",U249*(SUM(V249:W249))),"")</f>
        <v>KREDIT LIMIT/OVERDUE</v>
      </c>
      <c r="Y249" s="11" t="str">
        <f t="shared" ca="1" si="8"/>
        <v/>
      </c>
      <c r="Z249" s="11" t="str">
        <f t="shared" ca="1" si="9"/>
        <v/>
      </c>
    </row>
    <row r="250" spans="1:26">
      <c r="A250" s="9">
        <v>1846</v>
      </c>
      <c r="B250" s="9">
        <v>6611</v>
      </c>
      <c r="C250" s="7">
        <f>IFERROR(LOOKUP(A250,[1]PREF!$A:$A,[1]PREF!$C:$C),"")</f>
        <v>41513</v>
      </c>
      <c r="D250" s="4" t="str">
        <f>IFERROR(LOOKUP(A250,[1]PREF!$A:$A,[1]PREF!$D:$D),"")</f>
        <v>CPO001080001</v>
      </c>
      <c r="E250" s="4" t="str">
        <f>IFERROR(LOOKUP(A250,[1]PREF!$A:$A,[1]PREF!$E:$E),"")</f>
        <v>SI130800155</v>
      </c>
      <c r="F250" s="4" t="str">
        <f>IFERROR(LOOKUP(A250,[1]PREF!$A:$A,[1]PREF!$F:$F),"")</f>
        <v>DO130800690</v>
      </c>
      <c r="G250" s="4" t="str">
        <f>IFERROR(LOOKUP(A250,[1]PREF!$A:$A,[1]PREF!$G:$G),"")</f>
        <v>DO130800690</v>
      </c>
      <c r="H250" s="4" t="str">
        <f>IFERROR(LOOKUP(A250,[1]PREF!$A:$A,[1]PREF!$H:$H),"")</f>
        <v>PL130800155</v>
      </c>
      <c r="I250" s="4" t="str">
        <f>IFERROR(LOOKUP(A250,[1]PREF!$A:$A,[1]PREF!$U:$U),"")</f>
        <v>010.901-13.89237520</v>
      </c>
      <c r="J250" s="4">
        <f>IFERROR(LOOKUP(A250,[1]PREF!$A:$A,[1]PREF!$N:$N),"")</f>
        <v>0</v>
      </c>
      <c r="K250" s="4">
        <f>IFERROR(LOOKUP(A250,[1]PREF!$A:$A,[1]PREF!$O:$O),"")</f>
        <v>0</v>
      </c>
      <c r="L250" s="4">
        <f>IFERROR(LOOKUP(A250,[1]PREF!$A:$A,[1]PREF!$P:$P),"")</f>
        <v>0</v>
      </c>
      <c r="M250" s="4" t="str">
        <f>IFERROR(LOOKUP(A250,[1]PREF!$A:$A,[1]PREF!$W:$W),"")</f>
        <v>1.1.5.0.5</v>
      </c>
      <c r="N250" s="4" t="str">
        <f>IFERROR(LOOKUP(A250,[1]PREF!$A:$A,[1]PREF!$AB:$AB),"")</f>
        <v>Manunggal Agro Sentosa</v>
      </c>
      <c r="O250" s="4" t="str">
        <f>IFERROR(LOOKUP(A250,[1]PREF!$A:$A,[1]PREF!$AC:$AC),"")</f>
        <v>Maggienisia</v>
      </c>
      <c r="P250" s="4" t="str">
        <f>IFERROR(LOOKUP(B250,[1]CREF!$B:$B,[1]CREF!$E:$E),"")</f>
        <v>1.1.7.0.3.193</v>
      </c>
      <c r="Q250" s="4" t="str">
        <f>IFERROR(LOOKUP(B250,[1]CREF!$B:$B,[1]CREF!$G:$G),"")</f>
        <v>Proquat 276 SL @200 ltr</v>
      </c>
      <c r="R250" s="4">
        <f>IFERROR(LOOKUP(B250,[1]CREF!$B:$B,[1]CREF!$H:$H),"")</f>
        <v>200</v>
      </c>
      <c r="S250" s="8">
        <f>IFERROR(LOOKUP(B250,[1]CREF!$B:$B,[1]CREF!$I:$I),"")</f>
        <v>1</v>
      </c>
      <c r="T250" s="11" t="str">
        <f>IFERROR(LOOKUP(B250,[1]CREF!$B:$B,[1]CREF!$J:$J),"")</f>
        <v>Pcs</v>
      </c>
      <c r="U250" s="11">
        <f>IFERROR(IF(AND(AND(D250&lt;&gt;0,E250&lt;&gt;0),SUMIF([2]JPBD!$W:$W,Q250,[2]JPBD!$AA:$AA)&gt;=0),LOOKUP(B250,[1]CREF!$B:$B,[1]CREF!$U:$U),""),"")</f>
        <v>5000</v>
      </c>
      <c r="V250" s="11">
        <f>IFERROR(LOOKUP(B250,[1]CREF!$B:$B,[1]CREF!$K:$K),"")</f>
        <v>31978</v>
      </c>
      <c r="W250" s="11">
        <f>IFERROR(LOOKUP(B250,[1]CREF!$B:$B,[1]CREF!$T:$T),"")</f>
        <v>-8341.6363636999995</v>
      </c>
      <c r="X250" s="11">
        <f ca="1">IFERROR(IF(AND(SUMIF([3]JPD!$O:$O,M250,[3]JPD!$R:$R)&lt;=LOOKUP(M250,[4]Customer!$A:$A,[4]Customer!$BI:$BI),SUMIF([3]JPD!$O:$O,M250,[3]JPD!$D:$D)&gt;=60),"KREDIT LIMIT/OVERDUE",U250*(SUM(V250:W250))),"")</f>
        <v>118181818.1815</v>
      </c>
      <c r="Y250" s="11">
        <f t="shared" ca="1" si="8"/>
        <v>11818181.818150001</v>
      </c>
      <c r="Z250" s="11">
        <f t="shared" ca="1" si="9"/>
        <v>129999999.99965</v>
      </c>
    </row>
    <row r="251" spans="1:26">
      <c r="A251" s="9">
        <v>1847</v>
      </c>
      <c r="B251" s="9">
        <v>6612</v>
      </c>
      <c r="C251" s="7">
        <f>IFERROR(LOOKUP(A251,[1]PREF!$A:$A,[1]PREF!$C:$C),"")</f>
        <v>41514</v>
      </c>
      <c r="D251" s="4" t="str">
        <f>IFERROR(LOOKUP(A251,[1]PREF!$A:$A,[1]PREF!$D:$D),"")</f>
        <v>CPO001080002</v>
      </c>
      <c r="E251" s="4" t="str">
        <f>IFERROR(LOOKUP(A251,[1]PREF!$A:$A,[1]PREF!$E:$E),"")</f>
        <v>SI130800156</v>
      </c>
      <c r="F251" s="4" t="str">
        <f>IFERROR(LOOKUP(A251,[1]PREF!$A:$A,[1]PREF!$F:$F),"")</f>
        <v>DO130800691</v>
      </c>
      <c r="G251" s="4" t="str">
        <f>IFERROR(LOOKUP(A251,[1]PREF!$A:$A,[1]PREF!$G:$G),"")</f>
        <v>DO130800691</v>
      </c>
      <c r="H251" s="4" t="str">
        <f>IFERROR(LOOKUP(A251,[1]PREF!$A:$A,[1]PREF!$H:$H),"")</f>
        <v>PL130800156</v>
      </c>
      <c r="I251" s="4" t="str">
        <f>IFERROR(LOOKUP(A251,[1]PREF!$A:$A,[1]PREF!$U:$U),"")</f>
        <v>010.901-13.89237521</v>
      </c>
      <c r="J251" s="4">
        <f>IFERROR(LOOKUP(A251,[1]PREF!$A:$A,[1]PREF!$N:$N),"")</f>
        <v>0</v>
      </c>
      <c r="K251" s="4">
        <f>IFERROR(LOOKUP(A251,[1]PREF!$A:$A,[1]PREF!$O:$O),"")</f>
        <v>0</v>
      </c>
      <c r="L251" s="4">
        <f>IFERROR(LOOKUP(A251,[1]PREF!$A:$A,[1]PREF!$P:$P),"")</f>
        <v>0</v>
      </c>
      <c r="M251" s="4" t="str">
        <f>IFERROR(LOOKUP(A251,[1]PREF!$A:$A,[1]PREF!$W:$W),"")</f>
        <v>1.1.5.0.5</v>
      </c>
      <c r="N251" s="4" t="str">
        <f>IFERROR(LOOKUP(A251,[1]PREF!$A:$A,[1]PREF!$AB:$AB),"")</f>
        <v>Manunggal Agro Sentosa</v>
      </c>
      <c r="O251" s="4" t="str">
        <f>IFERROR(LOOKUP(A251,[1]PREF!$A:$A,[1]PREF!$AC:$AC),"")</f>
        <v>Maggienisia</v>
      </c>
      <c r="P251" s="4" t="str">
        <f>IFERROR(LOOKUP(B251,[1]CREF!$B:$B,[1]CREF!$E:$E),"")</f>
        <v>1.1.7.0.3.193</v>
      </c>
      <c r="Q251" s="4" t="str">
        <f>IFERROR(LOOKUP(B251,[1]CREF!$B:$B,[1]CREF!$G:$G),"")</f>
        <v>Proquat 276 SL @200 ltr</v>
      </c>
      <c r="R251" s="4">
        <f>IFERROR(LOOKUP(B251,[1]CREF!$B:$B,[1]CREF!$H:$H),"")</f>
        <v>200</v>
      </c>
      <c r="S251" s="8">
        <f>IFERROR(LOOKUP(B251,[1]CREF!$B:$B,[1]CREF!$I:$I),"")</f>
        <v>1</v>
      </c>
      <c r="T251" s="11" t="str">
        <f>IFERROR(LOOKUP(B251,[1]CREF!$B:$B,[1]CREF!$J:$J),"")</f>
        <v>Pcs</v>
      </c>
      <c r="U251" s="11">
        <f>IFERROR(IF(AND(AND(D251&lt;&gt;0,E251&lt;&gt;0),SUMIF([2]JPBD!$W:$W,Q251,[2]JPBD!$AA:$AA)&gt;=0),LOOKUP(B251,[1]CREF!$B:$B,[1]CREF!$U:$U),""),"")</f>
        <v>5000</v>
      </c>
      <c r="V251" s="11">
        <f>IFERROR(LOOKUP(B251,[1]CREF!$B:$B,[1]CREF!$K:$K),"")</f>
        <v>31978</v>
      </c>
      <c r="W251" s="11">
        <f>IFERROR(LOOKUP(B251,[1]CREF!$B:$B,[1]CREF!$T:$T),"")</f>
        <v>-8341.6363636999995</v>
      </c>
      <c r="X251" s="11">
        <f ca="1">IFERROR(IF(AND(SUMIF([3]JPD!$O:$O,M251,[3]JPD!$R:$R)&lt;=LOOKUP(M251,[4]Customer!$A:$A,[4]Customer!$BI:$BI),SUMIF([3]JPD!$O:$O,M251,[3]JPD!$D:$D)&gt;=60),"KREDIT LIMIT/OVERDUE",U251*(SUM(V251:W251))),"")</f>
        <v>118181818.1815</v>
      </c>
      <c r="Y251" s="11">
        <f t="shared" ca="1" si="8"/>
        <v>11818181.818150001</v>
      </c>
      <c r="Z251" s="11">
        <f t="shared" ca="1" si="9"/>
        <v>129999999.99965</v>
      </c>
    </row>
    <row r="252" spans="1:26">
      <c r="A252" s="9">
        <v>1858</v>
      </c>
      <c r="B252" s="9">
        <v>6644</v>
      </c>
      <c r="C252" s="7">
        <f>IFERROR(LOOKUP(A252,[1]PREF!$A:$A,[1]PREF!$C:$C),"")</f>
        <v>41517</v>
      </c>
      <c r="D252" s="4" t="str">
        <f>IFERROR(LOOKUP(A252,[1]PREF!$A:$A,[1]PREF!$D:$D),"")</f>
        <v>CPO001090003</v>
      </c>
      <c r="E252" s="4" t="str">
        <f>IFERROR(LOOKUP(A252,[1]PREF!$A:$A,[1]PREF!$E:$E),"")</f>
        <v>SI130800161</v>
      </c>
      <c r="F252" s="4" t="str">
        <f>IFERROR(LOOKUP(A252,[1]PREF!$A:$A,[1]PREF!$F:$F),"")</f>
        <v>DO130800699</v>
      </c>
      <c r="G252" s="4" t="str">
        <f>IFERROR(LOOKUP(A252,[1]PREF!$A:$A,[1]PREF!$G:$G),"")</f>
        <v>DO130800699</v>
      </c>
      <c r="H252" s="4" t="str">
        <f>IFERROR(LOOKUP(A252,[1]PREF!$A:$A,[1]PREF!$H:$H),"")</f>
        <v>PL130800161</v>
      </c>
      <c r="I252" s="4" t="str">
        <f>IFERROR(LOOKUP(A252,[1]PREF!$A:$A,[1]PREF!$U:$U),"")</f>
        <v>010.901-13.89237526</v>
      </c>
      <c r="J252" s="4">
        <f>IFERROR(LOOKUP(A252,[1]PREF!$A:$A,[1]PREF!$N:$N),"")</f>
        <v>0</v>
      </c>
      <c r="K252" s="4">
        <f>IFERROR(LOOKUP(A252,[1]PREF!$A:$A,[1]PREF!$O:$O),"")</f>
        <v>0</v>
      </c>
      <c r="L252" s="4">
        <f>IFERROR(LOOKUP(A252,[1]PREF!$A:$A,[1]PREF!$P:$P),"")</f>
        <v>0</v>
      </c>
      <c r="M252" s="4" t="str">
        <f>IFERROR(LOOKUP(A252,[1]PREF!$A:$A,[1]PREF!$W:$W),"")</f>
        <v>1.1.5.0.11</v>
      </c>
      <c r="N252" s="4" t="str">
        <f>IFERROR(LOOKUP(A252,[1]PREF!$A:$A,[1]PREF!$AB:$AB),"")</f>
        <v>Istana tani</v>
      </c>
      <c r="O252" s="4" t="str">
        <f>IFERROR(LOOKUP(A252,[1]PREF!$A:$A,[1]PREF!$AC:$AC),"")</f>
        <v>Syaikhul Hadi</v>
      </c>
      <c r="P252" s="4" t="str">
        <f>IFERROR(LOOKUP(B252,[1]CREF!$B:$B,[1]CREF!$E:$E),"")</f>
        <v>1.1.7.0.3.190</v>
      </c>
      <c r="Q252" s="4" t="str">
        <f>IFERROR(LOOKUP(B252,[1]CREF!$B:$B,[1]CREF!$G:$G),"")</f>
        <v>ProQuat 276 SL @1 Ltr</v>
      </c>
      <c r="R252" s="4">
        <f>IFERROR(LOOKUP(B252,[1]CREF!$B:$B,[1]CREF!$H:$H),"")</f>
        <v>1</v>
      </c>
      <c r="S252" s="8">
        <f>IFERROR(LOOKUP(B252,[1]CREF!$B:$B,[1]CREF!$I:$I),"")</f>
        <v>12</v>
      </c>
      <c r="T252" s="11" t="str">
        <f>IFERROR(LOOKUP(B252,[1]CREF!$B:$B,[1]CREF!$J:$J),"")</f>
        <v>Pcs</v>
      </c>
      <c r="U252" s="11">
        <f>IFERROR(IF(AND(AND(D252&lt;&gt;0,E252&lt;&gt;0),SUMIF([2]JPBD!$W:$W,Q252,[2]JPBD!$AA:$AA)&gt;=0),LOOKUP(B252,[1]CREF!$B:$B,[1]CREF!$U:$U),""),"")</f>
        <v>996</v>
      </c>
      <c r="V252" s="11">
        <f>IFERROR(LOOKUP(B252,[1]CREF!$B:$B,[1]CREF!$K:$K),"")</f>
        <v>35099</v>
      </c>
      <c r="W252" s="11">
        <f>IFERROR(LOOKUP(B252,[1]CREF!$B:$B,[1]CREF!$T:$T),"")</f>
        <v>-5099</v>
      </c>
      <c r="X252" s="11" t="str">
        <f ca="1">IFERROR(IF(AND(SUMIF([3]JPD!$O:$O,M252,[3]JPD!$R:$R)&lt;=LOOKUP(M252,[4]Customer!$A:$A,[4]Customer!$BI:$BI),SUMIF([3]JPD!$O:$O,M252,[3]JPD!$D:$D)&gt;=60),"KREDIT LIMIT/OVERDUE",U252*(SUM(V252:W252))),"")</f>
        <v>KREDIT LIMIT/OVERDUE</v>
      </c>
      <c r="Y252" s="11" t="str">
        <f t="shared" ca="1" si="8"/>
        <v/>
      </c>
      <c r="Z252" s="11" t="str">
        <f t="shared" ca="1" si="9"/>
        <v/>
      </c>
    </row>
    <row r="253" spans="1:26">
      <c r="A253" s="9">
        <v>1858</v>
      </c>
      <c r="B253" s="9">
        <v>6645</v>
      </c>
      <c r="C253" s="7">
        <f>IFERROR(LOOKUP(A253,[1]PREF!$A:$A,[1]PREF!$C:$C),"")</f>
        <v>41517</v>
      </c>
      <c r="D253" s="4" t="str">
        <f>IFERROR(LOOKUP(A253,[1]PREF!$A:$A,[1]PREF!$D:$D),"")</f>
        <v>CPO001090003</v>
      </c>
      <c r="E253" s="4" t="str">
        <f>IFERROR(LOOKUP(A253,[1]PREF!$A:$A,[1]PREF!$E:$E),"")</f>
        <v>SI130800161</v>
      </c>
      <c r="F253" s="4" t="str">
        <f>IFERROR(LOOKUP(A253,[1]PREF!$A:$A,[1]PREF!$F:$F),"")</f>
        <v>DO130800699</v>
      </c>
      <c r="G253" s="4" t="str">
        <f>IFERROR(LOOKUP(A253,[1]PREF!$A:$A,[1]PREF!$G:$G),"")</f>
        <v>DO130800699</v>
      </c>
      <c r="H253" s="4" t="str">
        <f>IFERROR(LOOKUP(A253,[1]PREF!$A:$A,[1]PREF!$H:$H),"")</f>
        <v>PL130800161</v>
      </c>
      <c r="I253" s="4" t="str">
        <f>IFERROR(LOOKUP(A253,[1]PREF!$A:$A,[1]PREF!$U:$U),"")</f>
        <v>010.901-13.89237526</v>
      </c>
      <c r="J253" s="4">
        <f>IFERROR(LOOKUP(A253,[1]PREF!$A:$A,[1]PREF!$N:$N),"")</f>
        <v>0</v>
      </c>
      <c r="K253" s="4">
        <f>IFERROR(LOOKUP(A253,[1]PREF!$A:$A,[1]PREF!$O:$O),"")</f>
        <v>0</v>
      </c>
      <c r="L253" s="4">
        <f>IFERROR(LOOKUP(A253,[1]PREF!$A:$A,[1]PREF!$P:$P),"")</f>
        <v>0</v>
      </c>
      <c r="M253" s="4" t="str">
        <f>IFERROR(LOOKUP(A253,[1]PREF!$A:$A,[1]PREF!$W:$W),"")</f>
        <v>1.1.5.0.11</v>
      </c>
      <c r="N253" s="4" t="str">
        <f>IFERROR(LOOKUP(A253,[1]PREF!$A:$A,[1]PREF!$AB:$AB),"")</f>
        <v>Istana tani</v>
      </c>
      <c r="O253" s="4" t="str">
        <f>IFERROR(LOOKUP(A253,[1]PREF!$A:$A,[1]PREF!$AC:$AC),"")</f>
        <v>Syaikhul Hadi</v>
      </c>
      <c r="P253" s="4" t="str">
        <f>IFERROR(LOOKUP(B253,[1]CREF!$B:$B,[1]CREF!$E:$E),"")</f>
        <v>1.1.7.0.3.194</v>
      </c>
      <c r="Q253" s="4" t="str">
        <f>IFERROR(LOOKUP(B253,[1]CREF!$B:$B,[1]CREF!$G:$G),"")</f>
        <v>ProQuat 276 SL @20 ltr</v>
      </c>
      <c r="R253" s="4">
        <f>IFERROR(LOOKUP(B253,[1]CREF!$B:$B,[1]CREF!$H:$H),"")</f>
        <v>20</v>
      </c>
      <c r="S253" s="8">
        <f>IFERROR(LOOKUP(B253,[1]CREF!$B:$B,[1]CREF!$I:$I),"")</f>
        <v>1</v>
      </c>
      <c r="T253" s="11" t="str">
        <f>IFERROR(LOOKUP(B253,[1]CREF!$B:$B,[1]CREF!$J:$J),"")</f>
        <v>Pcs</v>
      </c>
      <c r="U253" s="11">
        <f>IFERROR(IF(AND(AND(D253&lt;&gt;0,E253&lt;&gt;0),SUMIF([2]JPBD!$W:$W,Q253,[2]JPBD!$AA:$AA)&gt;=0),LOOKUP(B253,[1]CREF!$B:$B,[1]CREF!$U:$U),""),"")</f>
        <v>7000</v>
      </c>
      <c r="V253" s="11">
        <f>IFERROR(LOOKUP(B253,[1]CREF!$B:$B,[1]CREF!$K:$K),"")</f>
        <v>32394</v>
      </c>
      <c r="W253" s="11">
        <f>IFERROR(LOOKUP(B253,[1]CREF!$B:$B,[1]CREF!$T:$T),"")</f>
        <v>-10575.818181899998</v>
      </c>
      <c r="X253" s="11" t="str">
        <f ca="1">IFERROR(IF(AND(SUMIF([3]JPD!$O:$O,M253,[3]JPD!$R:$R)&lt;=LOOKUP(M253,[4]Customer!$A:$A,[4]Customer!$BI:$BI),SUMIF([3]JPD!$O:$O,M253,[3]JPD!$D:$D)&gt;=60),"KREDIT LIMIT/OVERDUE",U253*(SUM(V253:W253))),"")</f>
        <v>KREDIT LIMIT/OVERDUE</v>
      </c>
      <c r="Y253" s="11" t="str">
        <f t="shared" ca="1" si="8"/>
        <v/>
      </c>
      <c r="Z253" s="11" t="str">
        <f t="shared" ca="1" si="9"/>
        <v/>
      </c>
    </row>
    <row r="254" spans="1:26">
      <c r="A254" s="9">
        <v>1858</v>
      </c>
      <c r="B254" s="9">
        <v>6646</v>
      </c>
      <c r="C254" s="7">
        <f>IFERROR(LOOKUP(A254,[1]PREF!$A:$A,[1]PREF!$C:$C),"")</f>
        <v>41517</v>
      </c>
      <c r="D254" s="4" t="str">
        <f>IFERROR(LOOKUP(A254,[1]PREF!$A:$A,[1]PREF!$D:$D),"")</f>
        <v>CPO001090003</v>
      </c>
      <c r="E254" s="4" t="str">
        <f>IFERROR(LOOKUP(A254,[1]PREF!$A:$A,[1]PREF!$E:$E),"")</f>
        <v>SI130800161</v>
      </c>
      <c r="F254" s="4" t="str">
        <f>IFERROR(LOOKUP(A254,[1]PREF!$A:$A,[1]PREF!$F:$F),"")</f>
        <v>DO130800699</v>
      </c>
      <c r="G254" s="4" t="str">
        <f>IFERROR(LOOKUP(A254,[1]PREF!$A:$A,[1]PREF!$G:$G),"")</f>
        <v>DO130800699</v>
      </c>
      <c r="H254" s="4" t="str">
        <f>IFERROR(LOOKUP(A254,[1]PREF!$A:$A,[1]PREF!$H:$H),"")</f>
        <v>PL130800161</v>
      </c>
      <c r="I254" s="4" t="str">
        <f>IFERROR(LOOKUP(A254,[1]PREF!$A:$A,[1]PREF!$U:$U),"")</f>
        <v>010.901-13.89237526</v>
      </c>
      <c r="J254" s="4">
        <f>IFERROR(LOOKUP(A254,[1]PREF!$A:$A,[1]PREF!$N:$N),"")</f>
        <v>0</v>
      </c>
      <c r="K254" s="4">
        <f>IFERROR(LOOKUP(A254,[1]PREF!$A:$A,[1]PREF!$O:$O),"")</f>
        <v>0</v>
      </c>
      <c r="L254" s="4">
        <f>IFERROR(LOOKUP(A254,[1]PREF!$A:$A,[1]PREF!$P:$P),"")</f>
        <v>0</v>
      </c>
      <c r="M254" s="4" t="str">
        <f>IFERROR(LOOKUP(A254,[1]PREF!$A:$A,[1]PREF!$W:$W),"")</f>
        <v>1.1.5.0.11</v>
      </c>
      <c r="N254" s="4" t="str">
        <f>IFERROR(LOOKUP(A254,[1]PREF!$A:$A,[1]PREF!$AB:$AB),"")</f>
        <v>Istana tani</v>
      </c>
      <c r="O254" s="4" t="str">
        <f>IFERROR(LOOKUP(A254,[1]PREF!$A:$A,[1]PREF!$AC:$AC),"")</f>
        <v>Syaikhul Hadi</v>
      </c>
      <c r="P254" s="4" t="str">
        <f>IFERROR(LOOKUP(B254,[1]CREF!$B:$B,[1]CREF!$E:$E),"")</f>
        <v>1.1.7.0.3.193</v>
      </c>
      <c r="Q254" s="4" t="str">
        <f>IFERROR(LOOKUP(B254,[1]CREF!$B:$B,[1]CREF!$G:$G),"")</f>
        <v>Proquat 276 SL @200 ltr</v>
      </c>
      <c r="R254" s="4">
        <f>IFERROR(LOOKUP(B254,[1]CREF!$B:$B,[1]CREF!$H:$H),"")</f>
        <v>200</v>
      </c>
      <c r="S254" s="8">
        <f>IFERROR(LOOKUP(B254,[1]CREF!$B:$B,[1]CREF!$I:$I),"")</f>
        <v>1</v>
      </c>
      <c r="T254" s="11" t="str">
        <f>IFERROR(LOOKUP(B254,[1]CREF!$B:$B,[1]CREF!$J:$J),"")</f>
        <v>Pcs</v>
      </c>
      <c r="U254" s="11">
        <f>IFERROR(IF(AND(AND(D254&lt;&gt;0,E254&lt;&gt;0),SUMIF([2]JPBD!$W:$W,Q254,[2]JPBD!$AA:$AA)&gt;=0),LOOKUP(B254,[1]CREF!$B:$B,[1]CREF!$U:$U),""),"")</f>
        <v>2000</v>
      </c>
      <c r="V254" s="11">
        <f>IFERROR(LOOKUP(B254,[1]CREF!$B:$B,[1]CREF!$K:$K),"")</f>
        <v>31978</v>
      </c>
      <c r="W254" s="11">
        <f>IFERROR(LOOKUP(B254,[1]CREF!$B:$B,[1]CREF!$T:$T),"")</f>
        <v>-11068.909091000001</v>
      </c>
      <c r="X254" s="11" t="str">
        <f ca="1">IFERROR(IF(AND(SUMIF([3]JPD!$O:$O,M254,[3]JPD!$R:$R)&lt;=LOOKUP(M254,[4]Customer!$A:$A,[4]Customer!$BI:$BI),SUMIF([3]JPD!$O:$O,M254,[3]JPD!$D:$D)&gt;=60),"KREDIT LIMIT/OVERDUE",U254*(SUM(V254:W254))),"")</f>
        <v>KREDIT LIMIT/OVERDUE</v>
      </c>
      <c r="Y254" s="11" t="str">
        <f t="shared" ca="1" si="8"/>
        <v/>
      </c>
      <c r="Z254" s="11" t="str">
        <f t="shared" ca="1" si="9"/>
        <v/>
      </c>
    </row>
    <row r="255" spans="1:26">
      <c r="A255" s="9">
        <v>1863</v>
      </c>
      <c r="B255" s="9">
        <v>6661</v>
      </c>
      <c r="C255" s="7">
        <f>IFERROR(LOOKUP(A255,[1]PREF!$A:$A,[1]PREF!$C:$C),"")</f>
        <v>41519</v>
      </c>
      <c r="D255" s="4" t="str">
        <f>IFERROR(LOOKUP(A255,[1]PREF!$A:$A,[1]PREF!$D:$D),"")</f>
        <v>CPO001090004</v>
      </c>
      <c r="E255" s="4" t="str">
        <f>IFERROR(LOOKUP(A255,[1]PREF!$A:$A,[1]PREF!$E:$E),"")</f>
        <v>SI130900162</v>
      </c>
      <c r="F255" s="4" t="str">
        <f>IFERROR(LOOKUP(A255,[1]PREF!$A:$A,[1]PREF!$F:$F),"")</f>
        <v>DO130900702</v>
      </c>
      <c r="G255" s="4" t="str">
        <f>IFERROR(LOOKUP(A255,[1]PREF!$A:$A,[1]PREF!$G:$G),"")</f>
        <v>DO130900702</v>
      </c>
      <c r="H255" s="4" t="str">
        <f>IFERROR(LOOKUP(A255,[1]PREF!$A:$A,[1]PREF!$H:$H),"")</f>
        <v>PL130900162</v>
      </c>
      <c r="I255" s="4" t="str">
        <f>IFERROR(LOOKUP(A255,[1]PREF!$A:$A,[1]PREF!$U:$U),"")</f>
        <v>010.901-13.89237527</v>
      </c>
      <c r="J255" s="4">
        <f>IFERROR(LOOKUP(A255,[1]PREF!$A:$A,[1]PREF!$N:$N),"")</f>
        <v>0</v>
      </c>
      <c r="K255" s="4">
        <f>IFERROR(LOOKUP(A255,[1]PREF!$A:$A,[1]PREF!$O:$O),"")</f>
        <v>0</v>
      </c>
      <c r="L255" s="4">
        <f>IFERROR(LOOKUP(A255,[1]PREF!$A:$A,[1]PREF!$P:$P),"")</f>
        <v>0</v>
      </c>
      <c r="M255" s="4" t="str">
        <f>IFERROR(LOOKUP(A255,[1]PREF!$A:$A,[1]PREF!$W:$W),"")</f>
        <v>1.1.5.0.5</v>
      </c>
      <c r="N255" s="4" t="str">
        <f>IFERROR(LOOKUP(A255,[1]PREF!$A:$A,[1]PREF!$AB:$AB),"")</f>
        <v>Manunggal Agro Sentosa</v>
      </c>
      <c r="O255" s="4" t="str">
        <f>IFERROR(LOOKUP(A255,[1]PREF!$A:$A,[1]PREF!$AC:$AC),"")</f>
        <v>Maggienisia</v>
      </c>
      <c r="P255" s="4" t="str">
        <f>IFERROR(LOOKUP(B255,[1]CREF!$B:$B,[1]CREF!$E:$E),"")</f>
        <v>1.1.7.0.3.177</v>
      </c>
      <c r="Q255" s="4" t="str">
        <f>IFERROR(LOOKUP(B255,[1]CREF!$B:$B,[1]CREF!$G:$G),"")</f>
        <v>Grandup 480 SL @1 ltr</v>
      </c>
      <c r="R255" s="4">
        <f>IFERROR(LOOKUP(B255,[1]CREF!$B:$B,[1]CREF!$H:$H),"")</f>
        <v>1</v>
      </c>
      <c r="S255" s="8">
        <f>IFERROR(LOOKUP(B255,[1]CREF!$B:$B,[1]CREF!$I:$I),"")</f>
        <v>12</v>
      </c>
      <c r="T255" s="11" t="str">
        <f>IFERROR(LOOKUP(B255,[1]CREF!$B:$B,[1]CREF!$J:$J),"")</f>
        <v>Pcs</v>
      </c>
      <c r="U255" s="11">
        <f>IFERROR(IF(AND(AND(D255&lt;&gt;0,E255&lt;&gt;0),SUMIF([2]JPBD!$W:$W,Q255,[2]JPBD!$AA:$AA)&gt;=0),LOOKUP(B255,[1]CREF!$B:$B,[1]CREF!$U:$U),""),"")</f>
        <v>3000</v>
      </c>
      <c r="V255" s="11">
        <f>IFERROR(LOOKUP(B255,[1]CREF!$B:$B,[1]CREF!$K:$K),"")</f>
        <v>39374.06599704914</v>
      </c>
      <c r="W255" s="11">
        <f>IFERROR(LOOKUP(B255,[1]CREF!$B:$B,[1]CREF!$T:$T),"")</f>
        <v>-4672.2478152491385</v>
      </c>
      <c r="X255" s="11">
        <f ca="1">IFERROR(IF(AND(SUMIF([3]JPD!$O:$O,M255,[3]JPD!$R:$R)&lt;=LOOKUP(M255,[4]Customer!$A:$A,[4]Customer!$BI:$BI),SUMIF([3]JPD!$O:$O,M255,[3]JPD!$D:$D)&gt;=60),"KREDIT LIMIT/OVERDUE",U255*(SUM(V255:W255))),"")</f>
        <v>104105454.54540001</v>
      </c>
      <c r="Y255" s="11">
        <f t="shared" ca="1" si="8"/>
        <v>10410545.454540001</v>
      </c>
      <c r="Z255" s="11">
        <f t="shared" ca="1" si="9"/>
        <v>114515999.99994001</v>
      </c>
    </row>
    <row r="256" spans="1:26">
      <c r="A256" s="9">
        <v>1863</v>
      </c>
      <c r="B256" s="9">
        <v>6662</v>
      </c>
      <c r="C256" s="7">
        <f>IFERROR(LOOKUP(A256,[1]PREF!$A:$A,[1]PREF!$C:$C),"")</f>
        <v>41519</v>
      </c>
      <c r="D256" s="4" t="str">
        <f>IFERROR(LOOKUP(A256,[1]PREF!$A:$A,[1]PREF!$D:$D),"")</f>
        <v>CPO001090004</v>
      </c>
      <c r="E256" s="4" t="str">
        <f>IFERROR(LOOKUP(A256,[1]PREF!$A:$A,[1]PREF!$E:$E),"")</f>
        <v>SI130900162</v>
      </c>
      <c r="F256" s="4" t="str">
        <f>IFERROR(LOOKUP(A256,[1]PREF!$A:$A,[1]PREF!$F:$F),"")</f>
        <v>DO130900702</v>
      </c>
      <c r="G256" s="4" t="str">
        <f>IFERROR(LOOKUP(A256,[1]PREF!$A:$A,[1]PREF!$G:$G),"")</f>
        <v>DO130900702</v>
      </c>
      <c r="H256" s="4" t="str">
        <f>IFERROR(LOOKUP(A256,[1]PREF!$A:$A,[1]PREF!$H:$H),"")</f>
        <v>PL130900162</v>
      </c>
      <c r="I256" s="4" t="str">
        <f>IFERROR(LOOKUP(A256,[1]PREF!$A:$A,[1]PREF!$U:$U),"")</f>
        <v>010.901-13.89237527</v>
      </c>
      <c r="J256" s="4">
        <f>IFERROR(LOOKUP(A256,[1]PREF!$A:$A,[1]PREF!$N:$N),"")</f>
        <v>0</v>
      </c>
      <c r="K256" s="4">
        <f>IFERROR(LOOKUP(A256,[1]PREF!$A:$A,[1]PREF!$O:$O),"")</f>
        <v>0</v>
      </c>
      <c r="L256" s="4">
        <f>IFERROR(LOOKUP(A256,[1]PREF!$A:$A,[1]PREF!$P:$P),"")</f>
        <v>0</v>
      </c>
      <c r="M256" s="4" t="str">
        <f>IFERROR(LOOKUP(A256,[1]PREF!$A:$A,[1]PREF!$W:$W),"")</f>
        <v>1.1.5.0.5</v>
      </c>
      <c r="N256" s="4" t="str">
        <f>IFERROR(LOOKUP(A256,[1]PREF!$A:$A,[1]PREF!$AB:$AB),"")</f>
        <v>Manunggal Agro Sentosa</v>
      </c>
      <c r="O256" s="4" t="str">
        <f>IFERROR(LOOKUP(A256,[1]PREF!$A:$A,[1]PREF!$AC:$AC),"")</f>
        <v>Maggienisia</v>
      </c>
      <c r="P256" s="4" t="str">
        <f>IFERROR(LOOKUP(B256,[1]CREF!$B:$B,[1]CREF!$E:$E),"")</f>
        <v>1.1.7.0.3.178</v>
      </c>
      <c r="Q256" s="4" t="str">
        <f>IFERROR(LOOKUP(B256,[1]CREF!$B:$B,[1]CREF!$G:$G),"")</f>
        <v>Grandup 480 SL @4 ltr</v>
      </c>
      <c r="R256" s="4">
        <f>IFERROR(LOOKUP(B256,[1]CREF!$B:$B,[1]CREF!$H:$H),"")</f>
        <v>4</v>
      </c>
      <c r="S256" s="8">
        <f>IFERROR(LOOKUP(B256,[1]CREF!$B:$B,[1]CREF!$I:$I),"")</f>
        <v>4</v>
      </c>
      <c r="T256" s="11" t="str">
        <f>IFERROR(LOOKUP(B256,[1]CREF!$B:$B,[1]CREF!$J:$J),"")</f>
        <v>Pcs</v>
      </c>
      <c r="U256" s="11">
        <f>IFERROR(IF(AND(AND(D256&lt;&gt;0,E256&lt;&gt;0),SUMIF([2]JPBD!$W:$W,Q256,[2]JPBD!$AA:$AA)&gt;=0),LOOKUP(B256,[1]CREF!$B:$B,[1]CREF!$U:$U),""),"")</f>
        <v>1424</v>
      </c>
      <c r="V256" s="11">
        <f>IFERROR(LOOKUP(B256,[1]CREF!$B:$B,[1]CREF!$K:$K),"")</f>
        <v>37159.977045738277</v>
      </c>
      <c r="W256" s="11">
        <f>IFERROR(LOOKUP(B256,[1]CREF!$B:$B,[1]CREF!$T:$T),"")</f>
        <v>-4536.3406821382778</v>
      </c>
      <c r="X256" s="11">
        <f ca="1">IFERROR(IF(AND(SUMIF([3]JPD!$O:$O,M256,[3]JPD!$R:$R)&lt;=LOOKUP(M256,[4]Customer!$A:$A,[4]Customer!$BI:$BI),SUMIF([3]JPD!$O:$O,M256,[3]JPD!$D:$D)&gt;=60),"KREDIT LIMIT/OVERDUE",U256*(SUM(V256:W256))),"")</f>
        <v>46456058.181766398</v>
      </c>
      <c r="Y256" s="11">
        <f t="shared" ca="1" si="8"/>
        <v>4645605.8181766402</v>
      </c>
      <c r="Z256" s="11">
        <f t="shared" ca="1" si="9"/>
        <v>51101663.99994304</v>
      </c>
    </row>
    <row r="257" spans="1:26">
      <c r="A257" s="9">
        <v>1881</v>
      </c>
      <c r="B257" s="9">
        <v>6746</v>
      </c>
      <c r="C257" s="7">
        <f>IFERROR(LOOKUP(A257,[1]PREF!$A:$A,[1]PREF!$C:$C),"")</f>
        <v>41519</v>
      </c>
      <c r="D257" s="4" t="str">
        <f>IFERROR(LOOKUP(A257,[1]PREF!$A:$A,[1]PREF!$D:$D),"")</f>
        <v>CPO001090005</v>
      </c>
      <c r="E257" s="4" t="str">
        <f>IFERROR(LOOKUP(A257,[1]PREF!$A:$A,[1]PREF!$E:$E),"")</f>
        <v>SI130900163</v>
      </c>
      <c r="F257" s="4" t="str">
        <f>IFERROR(LOOKUP(A257,[1]PREF!$A:$A,[1]PREF!$F:$F),"")</f>
        <v>DO130900711</v>
      </c>
      <c r="G257" s="4" t="str">
        <f>IFERROR(LOOKUP(A257,[1]PREF!$A:$A,[1]PREF!$G:$G),"")</f>
        <v>DO130900711</v>
      </c>
      <c r="H257" s="4" t="str">
        <f>IFERROR(LOOKUP(A257,[1]PREF!$A:$A,[1]PREF!$H:$H),"")</f>
        <v>PL130900163</v>
      </c>
      <c r="I257" s="4" t="str">
        <f>IFERROR(LOOKUP(A257,[1]PREF!$A:$A,[1]PREF!$U:$U),"")</f>
        <v>010.901-13.89237528</v>
      </c>
      <c r="J257" s="4">
        <f>IFERROR(LOOKUP(A257,[1]PREF!$A:$A,[1]PREF!$N:$N),"")</f>
        <v>0</v>
      </c>
      <c r="K257" s="4">
        <f>IFERROR(LOOKUP(A257,[1]PREF!$A:$A,[1]PREF!$O:$O),"")</f>
        <v>0</v>
      </c>
      <c r="L257" s="4">
        <f>IFERROR(LOOKUP(A257,[1]PREF!$A:$A,[1]PREF!$P:$P),"")</f>
        <v>0</v>
      </c>
      <c r="M257" s="4" t="str">
        <f>IFERROR(LOOKUP(A257,[1]PREF!$A:$A,[1]PREF!$W:$W),"")</f>
        <v>1.1.5.0.8</v>
      </c>
      <c r="N257" s="4" t="str">
        <f>IFERROR(LOOKUP(A257,[1]PREF!$A:$A,[1]PREF!$AB:$AB),"")</f>
        <v>UD. Tani</v>
      </c>
      <c r="O257" s="4" t="str">
        <f>IFERROR(LOOKUP(A257,[1]PREF!$A:$A,[1]PREF!$AC:$AC),"")</f>
        <v>Inggrid</v>
      </c>
      <c r="P257" s="4" t="str">
        <f>IFERROR(LOOKUP(B257,[1]CREF!$B:$B,[1]CREF!$E:$E),"")</f>
        <v>1.1.7.0.3.191</v>
      </c>
      <c r="Q257" s="4" t="str">
        <f>IFERROR(LOOKUP(B257,[1]CREF!$B:$B,[1]CREF!$G:$G),"")</f>
        <v>ProQuat 276 SL @1 Ltr</v>
      </c>
      <c r="R257" s="4">
        <f>IFERROR(LOOKUP(B257,[1]CREF!$B:$B,[1]CREF!$H:$H),"")</f>
        <v>1</v>
      </c>
      <c r="S257" s="8">
        <f>IFERROR(LOOKUP(B257,[1]CREF!$B:$B,[1]CREF!$I:$I),"")</f>
        <v>12</v>
      </c>
      <c r="T257" s="11" t="str">
        <f>IFERROR(LOOKUP(B257,[1]CREF!$B:$B,[1]CREF!$J:$J),"")</f>
        <v>Pcs</v>
      </c>
      <c r="U257" s="11">
        <f>IFERROR(IF(AND(AND(D257&lt;&gt;0,E257&lt;&gt;0),SUMIF([2]JPBD!$W:$W,Q257,[2]JPBD!$AA:$AA)&gt;=0),LOOKUP(B257,[1]CREF!$B:$B,[1]CREF!$U:$U),""),"")</f>
        <v>3000</v>
      </c>
      <c r="V257" s="11">
        <f>IFERROR(LOOKUP(B257,[1]CREF!$B:$B,[1]CREF!$K:$K),"")</f>
        <v>35098.945448189763</v>
      </c>
      <c r="W257" s="11">
        <f>IFERROR(LOOKUP(B257,[1]CREF!$B:$B,[1]CREF!$T:$T),"")</f>
        <v>-6917.1272663897616</v>
      </c>
      <c r="X257" s="11" t="str">
        <f ca="1">IFERROR(IF(AND(SUMIF([3]JPD!$O:$O,M257,[3]JPD!$R:$R)&lt;=LOOKUP(M257,[4]Customer!$A:$A,[4]Customer!$BI:$BI),SUMIF([3]JPD!$O:$O,M257,[3]JPD!$D:$D)&gt;=60),"KREDIT LIMIT/OVERDUE",U257*(SUM(V257:W257))),"")</f>
        <v>KREDIT LIMIT/OVERDUE</v>
      </c>
      <c r="Y257" s="11" t="str">
        <f t="shared" ca="1" si="8"/>
        <v/>
      </c>
      <c r="Z257" s="11" t="str">
        <f t="shared" ca="1" si="9"/>
        <v/>
      </c>
    </row>
    <row r="258" spans="1:26">
      <c r="A258" s="9">
        <v>1881</v>
      </c>
      <c r="B258" s="9">
        <v>6747</v>
      </c>
      <c r="C258" s="7">
        <f>IFERROR(LOOKUP(A258,[1]PREF!$A:$A,[1]PREF!$C:$C),"")</f>
        <v>41519</v>
      </c>
      <c r="D258" s="4" t="str">
        <f>IFERROR(LOOKUP(A258,[1]PREF!$A:$A,[1]PREF!$D:$D),"")</f>
        <v>CPO001090005</v>
      </c>
      <c r="E258" s="4" t="str">
        <f>IFERROR(LOOKUP(A258,[1]PREF!$A:$A,[1]PREF!$E:$E),"")</f>
        <v>SI130900163</v>
      </c>
      <c r="F258" s="4" t="str">
        <f>IFERROR(LOOKUP(A258,[1]PREF!$A:$A,[1]PREF!$F:$F),"")</f>
        <v>DO130900711</v>
      </c>
      <c r="G258" s="4" t="str">
        <f>IFERROR(LOOKUP(A258,[1]PREF!$A:$A,[1]PREF!$G:$G),"")</f>
        <v>DO130900711</v>
      </c>
      <c r="H258" s="4" t="str">
        <f>IFERROR(LOOKUP(A258,[1]PREF!$A:$A,[1]PREF!$H:$H),"")</f>
        <v>PL130900163</v>
      </c>
      <c r="I258" s="4" t="str">
        <f>IFERROR(LOOKUP(A258,[1]PREF!$A:$A,[1]PREF!$U:$U),"")</f>
        <v>010.901-13.89237528</v>
      </c>
      <c r="J258" s="4">
        <f>IFERROR(LOOKUP(A258,[1]PREF!$A:$A,[1]PREF!$N:$N),"")</f>
        <v>0</v>
      </c>
      <c r="K258" s="4">
        <f>IFERROR(LOOKUP(A258,[1]PREF!$A:$A,[1]PREF!$O:$O),"")</f>
        <v>0</v>
      </c>
      <c r="L258" s="4">
        <f>IFERROR(LOOKUP(A258,[1]PREF!$A:$A,[1]PREF!$P:$P),"")</f>
        <v>0</v>
      </c>
      <c r="M258" s="4" t="str">
        <f>IFERROR(LOOKUP(A258,[1]PREF!$A:$A,[1]PREF!$W:$W),"")</f>
        <v>1.1.5.0.8</v>
      </c>
      <c r="N258" s="4" t="str">
        <f>IFERROR(LOOKUP(A258,[1]PREF!$A:$A,[1]PREF!$AB:$AB),"")</f>
        <v>UD. Tani</v>
      </c>
      <c r="O258" s="4" t="str">
        <f>IFERROR(LOOKUP(A258,[1]PREF!$A:$A,[1]PREF!$AC:$AC),"")</f>
        <v>Inggrid</v>
      </c>
      <c r="P258" s="4" t="str">
        <f>IFERROR(LOOKUP(B258,[1]CREF!$B:$B,[1]CREF!$E:$E),"")</f>
        <v>1.1.7.0.3.197</v>
      </c>
      <c r="Q258" s="4" t="str">
        <f>IFERROR(LOOKUP(B258,[1]CREF!$B:$B,[1]CREF!$G:$G),"")</f>
        <v>ProQuat 276 SL @4 ltr</v>
      </c>
      <c r="R258" s="4">
        <f>IFERROR(LOOKUP(B258,[1]CREF!$B:$B,[1]CREF!$H:$H),"")</f>
        <v>4</v>
      </c>
      <c r="S258" s="8">
        <f>IFERROR(LOOKUP(B258,[1]CREF!$B:$B,[1]CREF!$I:$I),"")</f>
        <v>4</v>
      </c>
      <c r="T258" s="11" t="str">
        <f>IFERROR(LOOKUP(B258,[1]CREF!$B:$B,[1]CREF!$J:$J),"")</f>
        <v>Pcs</v>
      </c>
      <c r="U258" s="11">
        <f>IFERROR(IF(AND(AND(D258&lt;&gt;0,E258&lt;&gt;0),SUMIF([2]JPBD!$W:$W,Q258,[2]JPBD!$AA:$AA)&gt;=0),LOOKUP(B258,[1]CREF!$B:$B,[1]CREF!$U:$U),""),"")</f>
        <v>2000</v>
      </c>
      <c r="V258" s="11">
        <f>IFERROR(LOOKUP(B258,[1]CREF!$B:$B,[1]CREF!$K:$K),"")</f>
        <v>32884.8564968789</v>
      </c>
      <c r="W258" s="11">
        <f>IFERROR(LOOKUP(B258,[1]CREF!$B:$B,[1]CREF!$T:$T),"")</f>
        <v>-6521.2201332789009</v>
      </c>
      <c r="X258" s="11" t="str">
        <f ca="1">IFERROR(IF(AND(SUMIF([3]JPD!$O:$O,M258,[3]JPD!$R:$R)&lt;=LOOKUP(M258,[4]Customer!$A:$A,[4]Customer!$BI:$BI),SUMIF([3]JPD!$O:$O,M258,[3]JPD!$D:$D)&gt;=60),"KREDIT LIMIT/OVERDUE",U258*(SUM(V258:W258))),"")</f>
        <v>KREDIT LIMIT/OVERDUE</v>
      </c>
      <c r="Y258" s="11" t="str">
        <f t="shared" ca="1" si="8"/>
        <v/>
      </c>
      <c r="Z258" s="11" t="str">
        <f t="shared" ca="1" si="9"/>
        <v/>
      </c>
    </row>
    <row r="259" spans="1:26">
      <c r="A259" s="9">
        <v>1894</v>
      </c>
      <c r="B259" s="9">
        <v>6778</v>
      </c>
      <c r="C259" s="7">
        <f>IFERROR(LOOKUP(A259,[1]PREF!$A:$A,[1]PREF!$C:$C),"")</f>
        <v>41521</v>
      </c>
      <c r="D259" s="4" t="str">
        <f>IFERROR(LOOKUP(A259,[1]PREF!$A:$A,[1]PREF!$D:$D),"")</f>
        <v>CPO001090006</v>
      </c>
      <c r="E259" s="4" t="str">
        <f>IFERROR(LOOKUP(A259,[1]PREF!$A:$A,[1]PREF!$E:$E),"")</f>
        <v>SI130900164</v>
      </c>
      <c r="F259" s="4" t="str">
        <f>IFERROR(LOOKUP(A259,[1]PREF!$A:$A,[1]PREF!$F:$F),"")</f>
        <v>DO130900718</v>
      </c>
      <c r="G259" s="4" t="str">
        <f>IFERROR(LOOKUP(A259,[1]PREF!$A:$A,[1]PREF!$G:$G),"")</f>
        <v>DO130900718</v>
      </c>
      <c r="H259" s="4" t="str">
        <f>IFERROR(LOOKUP(A259,[1]PREF!$A:$A,[1]PREF!$H:$H),"")</f>
        <v>PL130900164</v>
      </c>
      <c r="I259" s="4" t="str">
        <f>IFERROR(LOOKUP(A259,[1]PREF!$A:$A,[1]PREF!$U:$U),"")</f>
        <v>010.901-13.89237529</v>
      </c>
      <c r="J259" s="4">
        <f>IFERROR(LOOKUP(A259,[1]PREF!$A:$A,[1]PREF!$N:$N),"")</f>
        <v>0</v>
      </c>
      <c r="K259" s="4">
        <f>IFERROR(LOOKUP(A259,[1]PREF!$A:$A,[1]PREF!$O:$O),"")</f>
        <v>0</v>
      </c>
      <c r="L259" s="4">
        <f>IFERROR(LOOKUP(A259,[1]PREF!$A:$A,[1]PREF!$P:$P),"")</f>
        <v>0</v>
      </c>
      <c r="M259" s="4" t="str">
        <f>IFERROR(LOOKUP(A259,[1]PREF!$A:$A,[1]PREF!$W:$W),"")</f>
        <v>1.1.5.0.12</v>
      </c>
      <c r="N259" s="4" t="str">
        <f>IFERROR(LOOKUP(A259,[1]PREF!$A:$A,[1]PREF!$AB:$AB),"")</f>
        <v>Karunia Lancar Makmur Jaya</v>
      </c>
      <c r="O259" s="4" t="str">
        <f>IFERROR(LOOKUP(A259,[1]PREF!$A:$A,[1]PREF!$AC:$AC),"")</f>
        <v>Bayu Okto Wijaya</v>
      </c>
      <c r="P259" s="4" t="str">
        <f>IFERROR(LOOKUP(B259,[1]CREF!$B:$B,[1]CREF!$E:$E),"")</f>
        <v>1.1.7.0.3.195</v>
      </c>
      <c r="Q259" s="4" t="str">
        <f>IFERROR(LOOKUP(B259,[1]CREF!$B:$B,[1]CREF!$G:$G),"")</f>
        <v>ProQuat 276 SL @500 ml</v>
      </c>
      <c r="R259" s="4">
        <f>IFERROR(LOOKUP(B259,[1]CREF!$B:$B,[1]CREF!$H:$H),"")</f>
        <v>0.5</v>
      </c>
      <c r="S259" s="8">
        <f>IFERROR(LOOKUP(B259,[1]CREF!$B:$B,[1]CREF!$I:$I),"")</f>
        <v>24</v>
      </c>
      <c r="T259" s="11" t="str">
        <f>IFERROR(LOOKUP(B259,[1]CREF!$B:$B,[1]CREF!$J:$J),"")</f>
        <v>Pcs</v>
      </c>
      <c r="U259" s="11">
        <f>IFERROR(IF(AND(AND(D259&lt;&gt;0,E259&lt;&gt;0),SUMIF([2]JPBD!$W:$W,Q259,[2]JPBD!$AA:$AA)&gt;=0),LOOKUP(B259,[1]CREF!$B:$B,[1]CREF!$U:$U),""),"")</f>
        <v>2004</v>
      </c>
      <c r="V259" s="11">
        <f>IFERROR(LOOKUP(B259,[1]CREF!$B:$B,[1]CREF!$K:$K),"")</f>
        <v>40182.312489388263</v>
      </c>
      <c r="W259" s="11">
        <f>IFERROR(LOOKUP(B259,[1]CREF!$B:$B,[1]CREF!$T:$T),"")</f>
        <v>-5085.6363637000004</v>
      </c>
      <c r="X259" s="11">
        <f ca="1">IFERROR(IF(AND(SUMIF([3]JPD!$O:$O,M259,[3]JPD!$R:$R)&lt;=LOOKUP(M259,[4]Customer!$A:$A,[4]Customer!$BI:$BI),SUMIF([3]JPD!$O:$O,M259,[3]JPD!$D:$D)&gt;=60),"KREDIT LIMIT/OVERDUE",U259*(SUM(V259:W259))),"")</f>
        <v>70333738.955879271</v>
      </c>
      <c r="Y259" s="11">
        <f t="shared" ref="Y259:Y322" ca="1" si="10">IFERROR((X259*10%),"")</f>
        <v>7033373.8955879277</v>
      </c>
      <c r="Z259" s="11">
        <f t="shared" ref="Z259:Z322" ca="1" si="11">IFERROR((X259+Y259),"")</f>
        <v>77367112.851467192</v>
      </c>
    </row>
    <row r="260" spans="1:26">
      <c r="A260" s="9">
        <v>1894</v>
      </c>
      <c r="B260" s="9">
        <v>6779</v>
      </c>
      <c r="C260" s="7">
        <f>IFERROR(LOOKUP(A260,[1]PREF!$A:$A,[1]PREF!$C:$C),"")</f>
        <v>41521</v>
      </c>
      <c r="D260" s="4" t="str">
        <f>IFERROR(LOOKUP(A260,[1]PREF!$A:$A,[1]PREF!$D:$D),"")</f>
        <v>CPO001090006</v>
      </c>
      <c r="E260" s="4" t="str">
        <f>IFERROR(LOOKUP(A260,[1]PREF!$A:$A,[1]PREF!$E:$E),"")</f>
        <v>SI130900164</v>
      </c>
      <c r="F260" s="4" t="str">
        <f>IFERROR(LOOKUP(A260,[1]PREF!$A:$A,[1]PREF!$F:$F),"")</f>
        <v>DO130900718</v>
      </c>
      <c r="G260" s="4" t="str">
        <f>IFERROR(LOOKUP(A260,[1]PREF!$A:$A,[1]PREF!$G:$G),"")</f>
        <v>DO130900718</v>
      </c>
      <c r="H260" s="4" t="str">
        <f>IFERROR(LOOKUP(A260,[1]PREF!$A:$A,[1]PREF!$H:$H),"")</f>
        <v>PL130900164</v>
      </c>
      <c r="I260" s="4" t="str">
        <f>IFERROR(LOOKUP(A260,[1]PREF!$A:$A,[1]PREF!$U:$U),"")</f>
        <v>010.901-13.89237529</v>
      </c>
      <c r="J260" s="4">
        <f>IFERROR(LOOKUP(A260,[1]PREF!$A:$A,[1]PREF!$N:$N),"")</f>
        <v>0</v>
      </c>
      <c r="K260" s="4">
        <f>IFERROR(LOOKUP(A260,[1]PREF!$A:$A,[1]PREF!$O:$O),"")</f>
        <v>0</v>
      </c>
      <c r="L260" s="4">
        <f>IFERROR(LOOKUP(A260,[1]PREF!$A:$A,[1]PREF!$P:$P),"")</f>
        <v>0</v>
      </c>
      <c r="M260" s="4" t="str">
        <f>IFERROR(LOOKUP(A260,[1]PREF!$A:$A,[1]PREF!$W:$W),"")</f>
        <v>1.1.5.0.12</v>
      </c>
      <c r="N260" s="4" t="str">
        <f>IFERROR(LOOKUP(A260,[1]PREF!$A:$A,[1]PREF!$AB:$AB),"")</f>
        <v>Karunia Lancar Makmur Jaya</v>
      </c>
      <c r="O260" s="4" t="str">
        <f>IFERROR(LOOKUP(A260,[1]PREF!$A:$A,[1]PREF!$AC:$AC),"")</f>
        <v>Bayu Okto Wijaya</v>
      </c>
      <c r="P260" s="4" t="str">
        <f>IFERROR(LOOKUP(B260,[1]CREF!$B:$B,[1]CREF!$E:$E),"")</f>
        <v>1.1.7.0.3.141</v>
      </c>
      <c r="Q260" s="4" t="str">
        <f>IFERROR(LOOKUP(B260,[1]CREF!$B:$B,[1]CREF!$G:$G),"")</f>
        <v>Curthane 80 WP @ 1Kg</v>
      </c>
      <c r="R260" s="4">
        <f>IFERROR(LOOKUP(B260,[1]CREF!$B:$B,[1]CREF!$H:$H),"")</f>
        <v>1</v>
      </c>
      <c r="S260" s="8">
        <f>IFERROR(LOOKUP(B260,[1]CREF!$B:$B,[1]CREF!$I:$I),"")</f>
        <v>20</v>
      </c>
      <c r="T260" s="11" t="str">
        <f>IFERROR(LOOKUP(B260,[1]CREF!$B:$B,[1]CREF!$J:$J),"")</f>
        <v>Pcs</v>
      </c>
      <c r="U260" s="11">
        <f>IFERROR(IF(AND(AND(D260&lt;&gt;0,E260&lt;&gt;0),SUMIF([2]JPBD!$W:$W,Q260,[2]JPBD!$AA:$AA)&gt;=0),LOOKUP(B260,[1]CREF!$B:$B,[1]CREF!$U:$U),""),"")</f>
        <v>4420</v>
      </c>
      <c r="V260" s="11">
        <f>IFERROR(LOOKUP(B260,[1]CREF!$B:$B,[1]CREF!$K:$K),"")</f>
        <v>42353.77205948373</v>
      </c>
      <c r="W260" s="11">
        <f>IFERROR(LOOKUP(B260,[1]CREF!$B:$B,[1]CREF!$T:$T),"")</f>
        <v>-5990.3636364000004</v>
      </c>
      <c r="X260" s="11">
        <f ca="1">IFERROR(IF(AND(SUMIF([3]JPD!$O:$O,M260,[3]JPD!$R:$R)&lt;=LOOKUP(M260,[4]Customer!$A:$A,[4]Customer!$BI:$BI),SUMIF([3]JPD!$O:$O,M260,[3]JPD!$D:$D)&gt;=60),"KREDIT LIMIT/OVERDUE",U260*(SUM(V260:W260))),"")</f>
        <v>160726265.23003009</v>
      </c>
      <c r="Y260" s="11">
        <f t="shared" ca="1" si="10"/>
        <v>16072626.52300301</v>
      </c>
      <c r="Z260" s="11">
        <f t="shared" ca="1" si="11"/>
        <v>176798891.7530331</v>
      </c>
    </row>
    <row r="261" spans="1:26">
      <c r="A261" s="9">
        <v>1894</v>
      </c>
      <c r="B261" s="9">
        <v>6780</v>
      </c>
      <c r="C261" s="7">
        <f>IFERROR(LOOKUP(A261,[1]PREF!$A:$A,[1]PREF!$C:$C),"")</f>
        <v>41521</v>
      </c>
      <c r="D261" s="4" t="str">
        <f>IFERROR(LOOKUP(A261,[1]PREF!$A:$A,[1]PREF!$D:$D),"")</f>
        <v>CPO001090006</v>
      </c>
      <c r="E261" s="4" t="str">
        <f>IFERROR(LOOKUP(A261,[1]PREF!$A:$A,[1]PREF!$E:$E),"")</f>
        <v>SI130900164</v>
      </c>
      <c r="F261" s="4" t="str">
        <f>IFERROR(LOOKUP(A261,[1]PREF!$A:$A,[1]PREF!$F:$F),"")</f>
        <v>DO130900718</v>
      </c>
      <c r="G261" s="4" t="str">
        <f>IFERROR(LOOKUP(A261,[1]PREF!$A:$A,[1]PREF!$G:$G),"")</f>
        <v>DO130900718</v>
      </c>
      <c r="H261" s="4" t="str">
        <f>IFERROR(LOOKUP(A261,[1]PREF!$A:$A,[1]PREF!$H:$H),"")</f>
        <v>PL130900164</v>
      </c>
      <c r="I261" s="4" t="str">
        <f>IFERROR(LOOKUP(A261,[1]PREF!$A:$A,[1]PREF!$U:$U),"")</f>
        <v>010.901-13.89237529</v>
      </c>
      <c r="J261" s="4">
        <f>IFERROR(LOOKUP(A261,[1]PREF!$A:$A,[1]PREF!$N:$N),"")</f>
        <v>0</v>
      </c>
      <c r="K261" s="4">
        <f>IFERROR(LOOKUP(A261,[1]PREF!$A:$A,[1]PREF!$O:$O),"")</f>
        <v>0</v>
      </c>
      <c r="L261" s="4">
        <f>IFERROR(LOOKUP(A261,[1]PREF!$A:$A,[1]PREF!$P:$P),"")</f>
        <v>0</v>
      </c>
      <c r="M261" s="4" t="str">
        <f>IFERROR(LOOKUP(A261,[1]PREF!$A:$A,[1]PREF!$W:$W),"")</f>
        <v>1.1.5.0.12</v>
      </c>
      <c r="N261" s="4" t="str">
        <f>IFERROR(LOOKUP(A261,[1]PREF!$A:$A,[1]PREF!$AB:$AB),"")</f>
        <v>Karunia Lancar Makmur Jaya</v>
      </c>
      <c r="O261" s="4" t="str">
        <f>IFERROR(LOOKUP(A261,[1]PREF!$A:$A,[1]PREF!$AC:$AC),"")</f>
        <v>Bayu Okto Wijaya</v>
      </c>
      <c r="P261" s="4" t="str">
        <f>IFERROR(LOOKUP(B261,[1]CREF!$B:$B,[1]CREF!$E:$E),"")</f>
        <v>1.1.7.0.3.196</v>
      </c>
      <c r="Q261" s="4" t="str">
        <f>IFERROR(LOOKUP(B261,[1]CREF!$B:$B,[1]CREF!$G:$G),"")</f>
        <v>Combitox 550 EC @100 ML</v>
      </c>
      <c r="R261" s="4">
        <f>IFERROR(LOOKUP(B261,[1]CREF!$B:$B,[1]CREF!$H:$H),"")</f>
        <v>0.1</v>
      </c>
      <c r="S261" s="8">
        <f>IFERROR(LOOKUP(B261,[1]CREF!$B:$B,[1]CREF!$I:$I),"")</f>
        <v>100</v>
      </c>
      <c r="T261" s="11" t="str">
        <f>IFERROR(LOOKUP(B261,[1]CREF!$B:$B,[1]CREF!$J:$J),"")</f>
        <v>Pcs</v>
      </c>
      <c r="U261" s="11">
        <f>IFERROR(IF(AND(AND(D261&lt;&gt;0,E261&lt;&gt;0),SUMIF([2]JPBD!$W:$W,Q261,[2]JPBD!$AA:$AA)&gt;=0),LOOKUP(B261,[1]CREF!$B:$B,[1]CREF!$U:$U),""),"")</f>
        <v>150</v>
      </c>
      <c r="V261" s="11">
        <f>IFERROR(LOOKUP(B261,[1]CREF!$B:$B,[1]CREF!$K:$K),"")</f>
        <v>127269.16142857143</v>
      </c>
      <c r="W261" s="11">
        <f>IFERROR(LOOKUP(B261,[1]CREF!$B:$B,[1]CREF!$T:$T),"")</f>
        <v>-22723.545454999999</v>
      </c>
      <c r="X261" s="11">
        <f ca="1">IFERROR(IF(AND(SUMIF([3]JPD!$O:$O,M261,[3]JPD!$R:$R)&lt;=LOOKUP(M261,[4]Customer!$A:$A,[4]Customer!$BI:$BI),SUMIF([3]JPD!$O:$O,M261,[3]JPD!$D:$D)&gt;=60),"KREDIT LIMIT/OVERDUE",U261*(SUM(V261:W261))),"")</f>
        <v>15681842.396035714</v>
      </c>
      <c r="Y261" s="11">
        <f t="shared" ca="1" si="10"/>
        <v>1568184.2396035716</v>
      </c>
      <c r="Z261" s="11">
        <f t="shared" ca="1" si="11"/>
        <v>17250026.635639288</v>
      </c>
    </row>
    <row r="262" spans="1:26">
      <c r="A262" s="9">
        <v>1894</v>
      </c>
      <c r="B262" s="9">
        <v>6781</v>
      </c>
      <c r="C262" s="7">
        <f>IFERROR(LOOKUP(A262,[1]PREF!$A:$A,[1]PREF!$C:$C),"")</f>
        <v>41521</v>
      </c>
      <c r="D262" s="4" t="str">
        <f>IFERROR(LOOKUP(A262,[1]PREF!$A:$A,[1]PREF!$D:$D),"")</f>
        <v>CPO001090006</v>
      </c>
      <c r="E262" s="4" t="str">
        <f>IFERROR(LOOKUP(A262,[1]PREF!$A:$A,[1]PREF!$E:$E),"")</f>
        <v>SI130900164</v>
      </c>
      <c r="F262" s="4" t="str">
        <f>IFERROR(LOOKUP(A262,[1]PREF!$A:$A,[1]PREF!$F:$F),"")</f>
        <v>DO130900718</v>
      </c>
      <c r="G262" s="4" t="str">
        <f>IFERROR(LOOKUP(A262,[1]PREF!$A:$A,[1]PREF!$G:$G),"")</f>
        <v>DO130900718</v>
      </c>
      <c r="H262" s="4" t="str">
        <f>IFERROR(LOOKUP(A262,[1]PREF!$A:$A,[1]PREF!$H:$H),"")</f>
        <v>PL130900164</v>
      </c>
      <c r="I262" s="4" t="str">
        <f>IFERROR(LOOKUP(A262,[1]PREF!$A:$A,[1]PREF!$U:$U),"")</f>
        <v>010.901-13.89237529</v>
      </c>
      <c r="J262" s="4">
        <f>IFERROR(LOOKUP(A262,[1]PREF!$A:$A,[1]PREF!$N:$N),"")</f>
        <v>0</v>
      </c>
      <c r="K262" s="4">
        <f>IFERROR(LOOKUP(A262,[1]PREF!$A:$A,[1]PREF!$O:$O),"")</f>
        <v>0</v>
      </c>
      <c r="L262" s="4">
        <f>IFERROR(LOOKUP(A262,[1]PREF!$A:$A,[1]PREF!$P:$P),"")</f>
        <v>0</v>
      </c>
      <c r="M262" s="4" t="str">
        <f>IFERROR(LOOKUP(A262,[1]PREF!$A:$A,[1]PREF!$W:$W),"")</f>
        <v>1.1.5.0.12</v>
      </c>
      <c r="N262" s="4" t="str">
        <f>IFERROR(LOOKUP(A262,[1]PREF!$A:$A,[1]PREF!$AB:$AB),"")</f>
        <v>Karunia Lancar Makmur Jaya</v>
      </c>
      <c r="O262" s="4" t="str">
        <f>IFERROR(LOOKUP(A262,[1]PREF!$A:$A,[1]PREF!$AC:$AC),"")</f>
        <v>Bayu Okto Wijaya</v>
      </c>
      <c r="P262" s="4" t="str">
        <f>IFERROR(LOOKUP(B262,[1]CREF!$B:$B,[1]CREF!$E:$E),"")</f>
        <v>1.1.7.0.3.190</v>
      </c>
      <c r="Q262" s="4" t="str">
        <f>IFERROR(LOOKUP(B262,[1]CREF!$B:$B,[1]CREF!$G:$G),"")</f>
        <v>ProQuat 276 SL @1 Ltr</v>
      </c>
      <c r="R262" s="4">
        <f>IFERROR(LOOKUP(B262,[1]CREF!$B:$B,[1]CREF!$H:$H),"")</f>
        <v>1</v>
      </c>
      <c r="S262" s="8">
        <f>IFERROR(LOOKUP(B262,[1]CREF!$B:$B,[1]CREF!$I:$I),"")</f>
        <v>12</v>
      </c>
      <c r="T262" s="11" t="str">
        <f>IFERROR(LOOKUP(B262,[1]CREF!$B:$B,[1]CREF!$J:$J),"")</f>
        <v>Pcs</v>
      </c>
      <c r="U262" s="11">
        <f>IFERROR(IF(AND(AND(D262&lt;&gt;0,E262&lt;&gt;0),SUMIF([2]JPBD!$W:$W,Q262,[2]JPBD!$AA:$AA)&gt;=0),LOOKUP(B262,[1]CREF!$B:$B,[1]CREF!$U:$U),""),"")</f>
        <v>1500</v>
      </c>
      <c r="V262" s="11">
        <f>IFERROR(LOOKUP(B262,[1]CREF!$B:$B,[1]CREF!$K:$K),"")</f>
        <v>35098.945448189763</v>
      </c>
      <c r="W262" s="11">
        <f>IFERROR(LOOKUP(B262,[1]CREF!$B:$B,[1]CREF!$T:$T),"")</f>
        <v>-4000.8181819000001</v>
      </c>
      <c r="X262" s="11">
        <f ca="1">IFERROR(IF(AND(SUMIF([3]JPD!$O:$O,M262,[3]JPD!$R:$R)&lt;=LOOKUP(M262,[4]Customer!$A:$A,[4]Customer!$BI:$BI),SUMIF([3]JPD!$O:$O,M262,[3]JPD!$D:$D)&gt;=60),"KREDIT LIMIT/OVERDUE",U262*(SUM(V262:W262))),"")</f>
        <v>46647190.899434641</v>
      </c>
      <c r="Y262" s="11">
        <f t="shared" ca="1" si="10"/>
        <v>4664719.0899434639</v>
      </c>
      <c r="Z262" s="11">
        <f t="shared" ca="1" si="11"/>
        <v>51311909.989378102</v>
      </c>
    </row>
    <row r="263" spans="1:26">
      <c r="A263" s="9">
        <v>1936</v>
      </c>
      <c r="B263" s="9">
        <v>6930</v>
      </c>
      <c r="C263" s="7">
        <f>IFERROR(LOOKUP(A263,[1]PREF!$A:$A,[1]PREF!$C:$C),"")</f>
        <v>41522</v>
      </c>
      <c r="D263" s="4" t="str">
        <f>IFERROR(LOOKUP(A263,[1]PREF!$A:$A,[1]PREF!$D:$D),"")</f>
        <v>CPO001090007</v>
      </c>
      <c r="E263" s="4" t="str">
        <f>IFERROR(LOOKUP(A263,[1]PREF!$A:$A,[1]PREF!$E:$E),"")</f>
        <v>SI130900165</v>
      </c>
      <c r="F263" s="4" t="str">
        <f>IFERROR(LOOKUP(A263,[1]PREF!$A:$A,[1]PREF!$F:$F),"")</f>
        <v>DO130900739</v>
      </c>
      <c r="G263" s="4" t="str">
        <f>IFERROR(LOOKUP(A263,[1]PREF!$A:$A,[1]PREF!$G:$G),"")</f>
        <v>DO130900739</v>
      </c>
      <c r="H263" s="4" t="str">
        <f>IFERROR(LOOKUP(A263,[1]PREF!$A:$A,[1]PREF!$H:$H),"")</f>
        <v>PL130900165</v>
      </c>
      <c r="I263" s="4" t="str">
        <f>IFERROR(LOOKUP(A263,[1]PREF!$A:$A,[1]PREF!$U:$U),"")</f>
        <v>010.901-13.89237530</v>
      </c>
      <c r="J263" s="4">
        <f>IFERROR(LOOKUP(A263,[1]PREF!$A:$A,[1]PREF!$N:$N),"")</f>
        <v>0</v>
      </c>
      <c r="K263" s="4">
        <f>IFERROR(LOOKUP(A263,[1]PREF!$A:$A,[1]PREF!$O:$O),"")</f>
        <v>0</v>
      </c>
      <c r="L263" s="4">
        <f>IFERROR(LOOKUP(A263,[1]PREF!$A:$A,[1]PREF!$P:$P),"")</f>
        <v>0</v>
      </c>
      <c r="M263" s="4" t="str">
        <f>IFERROR(LOOKUP(A263,[1]PREF!$A:$A,[1]PREF!$W:$W),"")</f>
        <v>1.1.5.0.12</v>
      </c>
      <c r="N263" s="4" t="str">
        <f>IFERROR(LOOKUP(A263,[1]PREF!$A:$A,[1]PREF!$AB:$AB),"")</f>
        <v>Karunia Lancar Makmur Jaya</v>
      </c>
      <c r="O263" s="4" t="str">
        <f>IFERROR(LOOKUP(A263,[1]PREF!$A:$A,[1]PREF!$AC:$AC),"")</f>
        <v>Bayu Okto Wijaya</v>
      </c>
      <c r="P263" s="4" t="str">
        <f>IFERROR(LOOKUP(B263,[1]CREF!$B:$B,[1]CREF!$E:$E),"")</f>
        <v>1.1.7.0.3.198</v>
      </c>
      <c r="Q263" s="4" t="str">
        <f>IFERROR(LOOKUP(B263,[1]CREF!$B:$B,[1]CREF!$G:$G),"")</f>
        <v>Combitox 550 EC @500 ML</v>
      </c>
      <c r="R263" s="4">
        <f>IFERROR(LOOKUP(B263,[1]CREF!$B:$B,[1]CREF!$H:$H),"")</f>
        <v>0.5</v>
      </c>
      <c r="S263" s="8">
        <f>IFERROR(LOOKUP(B263,[1]CREF!$B:$B,[1]CREF!$I:$I),"")</f>
        <v>24</v>
      </c>
      <c r="T263" s="11" t="str">
        <f>IFERROR(LOOKUP(B263,[1]CREF!$B:$B,[1]CREF!$J:$J),"")</f>
        <v>Pcs</v>
      </c>
      <c r="U263" s="11">
        <f>IFERROR(IF(AND(AND(D263&lt;&gt;0,E263&lt;&gt;0),SUMIF([2]JPBD!$W:$W,Q263,[2]JPBD!$AA:$AA)&gt;=0),LOOKUP(B263,[1]CREF!$B:$B,[1]CREF!$U:$U),""),"")</f>
        <v>2004</v>
      </c>
      <c r="V263" s="11">
        <f>IFERROR(LOOKUP(B263,[1]CREF!$B:$B,[1]CREF!$K:$K),"")</f>
        <v>99614.831250000003</v>
      </c>
      <c r="W263" s="11">
        <f>IFERROR(LOOKUP(B263,[1]CREF!$B:$B,[1]CREF!$T:$T),"")</f>
        <v>-4160.2857955000072</v>
      </c>
      <c r="X263" s="11">
        <f ca="1">IFERROR(IF(AND(SUMIF([3]JPD!$O:$O,M263,[3]JPD!$R:$R)&lt;=LOOKUP(M263,[4]Customer!$A:$A,[4]Customer!$BI:$BI),SUMIF([3]JPD!$O:$O,M263,[3]JPD!$D:$D)&gt;=60),"KREDIT LIMIT/OVERDUE",U263*(SUM(V263:W263))),"")</f>
        <v>191290909.09081799</v>
      </c>
      <c r="Y263" s="11">
        <f t="shared" ca="1" si="10"/>
        <v>19129090.909081798</v>
      </c>
      <c r="Z263" s="11">
        <f t="shared" ca="1" si="11"/>
        <v>210419999.99989977</v>
      </c>
    </row>
    <row r="264" spans="1:26">
      <c r="A264" s="9">
        <v>1939</v>
      </c>
      <c r="B264" s="9">
        <v>6947</v>
      </c>
      <c r="C264" s="7">
        <f>IFERROR(LOOKUP(A264,[1]PREF!$A:$A,[1]PREF!$C:$C),"")</f>
        <v>41523</v>
      </c>
      <c r="D264" s="4" t="str">
        <f>IFERROR(LOOKUP(A264,[1]PREF!$A:$A,[1]PREF!$D:$D),"")</f>
        <v>CPO001090008</v>
      </c>
      <c r="E264" s="4" t="str">
        <f>IFERROR(LOOKUP(A264,[1]PREF!$A:$A,[1]PREF!$E:$E),"")</f>
        <v>SI130900166</v>
      </c>
      <c r="F264" s="4" t="str">
        <f>IFERROR(LOOKUP(A264,[1]PREF!$A:$A,[1]PREF!$F:$F),"")</f>
        <v>DO130900740</v>
      </c>
      <c r="G264" s="4" t="str">
        <f>IFERROR(LOOKUP(A264,[1]PREF!$A:$A,[1]PREF!$G:$G),"")</f>
        <v>DO130900740</v>
      </c>
      <c r="H264" s="4" t="str">
        <f>IFERROR(LOOKUP(A264,[1]PREF!$A:$A,[1]PREF!$H:$H),"")</f>
        <v>PL130900166</v>
      </c>
      <c r="I264" s="4" t="str">
        <f>IFERROR(LOOKUP(A264,[1]PREF!$A:$A,[1]PREF!$U:$U),"")</f>
        <v>010.901-13.89237531</v>
      </c>
      <c r="J264" s="4">
        <f>IFERROR(LOOKUP(A264,[1]PREF!$A:$A,[1]PREF!$N:$N),"")</f>
        <v>0</v>
      </c>
      <c r="K264" s="4">
        <f>IFERROR(LOOKUP(A264,[1]PREF!$A:$A,[1]PREF!$O:$O),"")</f>
        <v>0</v>
      </c>
      <c r="L264" s="4">
        <f>IFERROR(LOOKUP(A264,[1]PREF!$A:$A,[1]PREF!$P:$P),"")</f>
        <v>0</v>
      </c>
      <c r="M264" s="4" t="str">
        <f>IFERROR(LOOKUP(A264,[1]PREF!$A:$A,[1]PREF!$W:$W),"")</f>
        <v>1.1.5.0.3</v>
      </c>
      <c r="N264" s="4" t="str">
        <f>IFERROR(LOOKUP(A264,[1]PREF!$A:$A,[1]PREF!$AB:$AB),"")</f>
        <v>Sentra Tani Sejahtera</v>
      </c>
      <c r="O264" s="4" t="str">
        <f>IFERROR(LOOKUP(A264,[1]PREF!$A:$A,[1]PREF!$AC:$AC),"")</f>
        <v>Ade Makkmur ,SE</v>
      </c>
      <c r="P264" s="4" t="str">
        <f>IFERROR(LOOKUP(B264,[1]CREF!$B:$B,[1]CREF!$E:$E),"")</f>
        <v>1.1.7.0.3.196</v>
      </c>
      <c r="Q264" s="4" t="str">
        <f>IFERROR(LOOKUP(B264,[1]CREF!$B:$B,[1]CREF!$G:$G),"")</f>
        <v>Combitox 550 EC @100 ML</v>
      </c>
      <c r="R264" s="4">
        <f>IFERROR(LOOKUP(B264,[1]CREF!$B:$B,[1]CREF!$H:$H),"")</f>
        <v>0.1</v>
      </c>
      <c r="S264" s="8">
        <f>IFERROR(LOOKUP(B264,[1]CREF!$B:$B,[1]CREF!$I:$I),"")</f>
        <v>100</v>
      </c>
      <c r="T264" s="11" t="str">
        <f>IFERROR(LOOKUP(B264,[1]CREF!$B:$B,[1]CREF!$J:$J),"")</f>
        <v>Pcs</v>
      </c>
      <c r="U264" s="11">
        <f>IFERROR(IF(AND(AND(D264&lt;&gt;0,E264&lt;&gt;0),SUMIF([2]JPBD!$W:$W,Q264,[2]JPBD!$AA:$AA)&gt;=0),LOOKUP(B264,[1]CREF!$B:$B,[1]CREF!$U:$U),""),"")</f>
        <v>250</v>
      </c>
      <c r="V264" s="11">
        <f>IFERROR(LOOKUP(B264,[1]CREF!$B:$B,[1]CREF!$K:$K),"")</f>
        <v>127269.16142857143</v>
      </c>
      <c r="W264" s="11">
        <f>IFERROR(LOOKUP(B264,[1]CREF!$B:$B,[1]CREF!$T:$T),"")</f>
        <v>-16403.5454555</v>
      </c>
      <c r="X264" s="11">
        <f ca="1">IFERROR(IF(AND(SUMIF([3]JPD!$O:$O,M264,[3]JPD!$R:$R)&lt;=LOOKUP(M264,[4]Customer!$A:$A,[4]Customer!$BI:$BI),SUMIF([3]JPD!$O:$O,M264,[3]JPD!$D:$D)&gt;=60),"KREDIT LIMIT/OVERDUE",U264*(SUM(V264:W264))),"")</f>
        <v>27716403.993267857</v>
      </c>
      <c r="Y264" s="11">
        <f t="shared" ca="1" si="10"/>
        <v>2771640.3993267859</v>
      </c>
      <c r="Z264" s="11">
        <f t="shared" ca="1" si="11"/>
        <v>30488044.392594643</v>
      </c>
    </row>
    <row r="265" spans="1:26">
      <c r="A265" s="9">
        <v>1939</v>
      </c>
      <c r="B265" s="9">
        <v>6948</v>
      </c>
      <c r="C265" s="7">
        <f>IFERROR(LOOKUP(A265,[1]PREF!$A:$A,[1]PREF!$C:$C),"")</f>
        <v>41523</v>
      </c>
      <c r="D265" s="4" t="str">
        <f>IFERROR(LOOKUP(A265,[1]PREF!$A:$A,[1]PREF!$D:$D),"")</f>
        <v>CPO001090008</v>
      </c>
      <c r="E265" s="4" t="str">
        <f>IFERROR(LOOKUP(A265,[1]PREF!$A:$A,[1]PREF!$E:$E),"")</f>
        <v>SI130900166</v>
      </c>
      <c r="F265" s="4" t="str">
        <f>IFERROR(LOOKUP(A265,[1]PREF!$A:$A,[1]PREF!$F:$F),"")</f>
        <v>DO130900740</v>
      </c>
      <c r="G265" s="4" t="str">
        <f>IFERROR(LOOKUP(A265,[1]PREF!$A:$A,[1]PREF!$G:$G),"")</f>
        <v>DO130900740</v>
      </c>
      <c r="H265" s="4" t="str">
        <f>IFERROR(LOOKUP(A265,[1]PREF!$A:$A,[1]PREF!$H:$H),"")</f>
        <v>PL130900166</v>
      </c>
      <c r="I265" s="4" t="str">
        <f>IFERROR(LOOKUP(A265,[1]PREF!$A:$A,[1]PREF!$U:$U),"")</f>
        <v>010.901-13.89237531</v>
      </c>
      <c r="J265" s="4">
        <f>IFERROR(LOOKUP(A265,[1]PREF!$A:$A,[1]PREF!$N:$N),"")</f>
        <v>0</v>
      </c>
      <c r="K265" s="4">
        <f>IFERROR(LOOKUP(A265,[1]PREF!$A:$A,[1]PREF!$O:$O),"")</f>
        <v>0</v>
      </c>
      <c r="L265" s="4">
        <f>IFERROR(LOOKUP(A265,[1]PREF!$A:$A,[1]PREF!$P:$P),"")</f>
        <v>0</v>
      </c>
      <c r="M265" s="4" t="str">
        <f>IFERROR(LOOKUP(A265,[1]PREF!$A:$A,[1]PREF!$W:$W),"")</f>
        <v>1.1.5.0.3</v>
      </c>
      <c r="N265" s="4" t="str">
        <f>IFERROR(LOOKUP(A265,[1]PREF!$A:$A,[1]PREF!$AB:$AB),"")</f>
        <v>Sentra Tani Sejahtera</v>
      </c>
      <c r="O265" s="4" t="str">
        <f>IFERROR(LOOKUP(A265,[1]PREF!$A:$A,[1]PREF!$AC:$AC),"")</f>
        <v>Ade Makkmur ,SE</v>
      </c>
      <c r="P265" s="4" t="str">
        <f>IFERROR(LOOKUP(B265,[1]CREF!$B:$B,[1]CREF!$E:$E),"")</f>
        <v>1.1.7.0.3.175</v>
      </c>
      <c r="Q265" s="4" t="str">
        <f>IFERROR(LOOKUP(B265,[1]CREF!$B:$B,[1]CREF!$G:$G),"")</f>
        <v>Combitox 550 EC @250 ML</v>
      </c>
      <c r="R265" s="4">
        <f>IFERROR(LOOKUP(B265,[1]CREF!$B:$B,[1]CREF!$H:$H),"")</f>
        <v>0.25</v>
      </c>
      <c r="S265" s="8">
        <f>IFERROR(LOOKUP(B265,[1]CREF!$B:$B,[1]CREF!$I:$I),"")</f>
        <v>40</v>
      </c>
      <c r="T265" s="11" t="str">
        <f>IFERROR(LOOKUP(B265,[1]CREF!$B:$B,[1]CREF!$J:$J),"")</f>
        <v>Pcs</v>
      </c>
      <c r="U265" s="11">
        <f>IFERROR(IF(AND(AND(D265&lt;&gt;0,E265&lt;&gt;0),SUMIF([2]JPBD!$W:$W,Q265,[2]JPBD!$AA:$AA)&gt;=0),LOOKUP(B265,[1]CREF!$B:$B,[1]CREF!$U:$U),""),"")</f>
        <v>50</v>
      </c>
      <c r="V265" s="11">
        <f>IFERROR(LOOKUP(B265,[1]CREF!$B:$B,[1]CREF!$K:$K),"")</f>
        <v>104632.0275</v>
      </c>
      <c r="W265" s="11">
        <f>IFERROR(LOOKUP(B265,[1]CREF!$B:$B,[1]CREF!$T:$T),"")</f>
        <v>-526.5454555</v>
      </c>
      <c r="X265" s="11">
        <f ca="1">IFERROR(IF(AND(SUMIF([3]JPD!$O:$O,M265,[3]JPD!$R:$R)&lt;=LOOKUP(M265,[4]Customer!$A:$A,[4]Customer!$BI:$BI),SUMIF([3]JPD!$O:$O,M265,[3]JPD!$D:$D)&gt;=60),"KREDIT LIMIT/OVERDUE",U265*(SUM(V265:W265))),"")</f>
        <v>5205274.102225</v>
      </c>
      <c r="Y265" s="11">
        <f t="shared" ca="1" si="10"/>
        <v>520527.41022250004</v>
      </c>
      <c r="Z265" s="11">
        <f t="shared" ca="1" si="11"/>
        <v>5725801.5124474997</v>
      </c>
    </row>
    <row r="266" spans="1:26">
      <c r="A266" s="9">
        <v>1939</v>
      </c>
      <c r="B266" s="9">
        <v>6949</v>
      </c>
      <c r="C266" s="7">
        <f>IFERROR(LOOKUP(A266,[1]PREF!$A:$A,[1]PREF!$C:$C),"")</f>
        <v>41523</v>
      </c>
      <c r="D266" s="4" t="str">
        <f>IFERROR(LOOKUP(A266,[1]PREF!$A:$A,[1]PREF!$D:$D),"")</f>
        <v>CPO001090008</v>
      </c>
      <c r="E266" s="4" t="str">
        <f>IFERROR(LOOKUP(A266,[1]PREF!$A:$A,[1]PREF!$E:$E),"")</f>
        <v>SI130900166</v>
      </c>
      <c r="F266" s="4" t="str">
        <f>IFERROR(LOOKUP(A266,[1]PREF!$A:$A,[1]PREF!$F:$F),"")</f>
        <v>DO130900740</v>
      </c>
      <c r="G266" s="4" t="str">
        <f>IFERROR(LOOKUP(A266,[1]PREF!$A:$A,[1]PREF!$G:$G),"")</f>
        <v>DO130900740</v>
      </c>
      <c r="H266" s="4" t="str">
        <f>IFERROR(LOOKUP(A266,[1]PREF!$A:$A,[1]PREF!$H:$H),"")</f>
        <v>PL130900166</v>
      </c>
      <c r="I266" s="4" t="str">
        <f>IFERROR(LOOKUP(A266,[1]PREF!$A:$A,[1]PREF!$U:$U),"")</f>
        <v>010.901-13.89237531</v>
      </c>
      <c r="J266" s="4">
        <f>IFERROR(LOOKUP(A266,[1]PREF!$A:$A,[1]PREF!$N:$N),"")</f>
        <v>0</v>
      </c>
      <c r="K266" s="4">
        <f>IFERROR(LOOKUP(A266,[1]PREF!$A:$A,[1]PREF!$O:$O),"")</f>
        <v>0</v>
      </c>
      <c r="L266" s="4">
        <f>IFERROR(LOOKUP(A266,[1]PREF!$A:$A,[1]PREF!$P:$P),"")</f>
        <v>0</v>
      </c>
      <c r="M266" s="4" t="str">
        <f>IFERROR(LOOKUP(A266,[1]PREF!$A:$A,[1]PREF!$W:$W),"")</f>
        <v>1.1.5.0.3</v>
      </c>
      <c r="N266" s="4" t="str">
        <f>IFERROR(LOOKUP(A266,[1]PREF!$A:$A,[1]PREF!$AB:$AB),"")</f>
        <v>Sentra Tani Sejahtera</v>
      </c>
      <c r="O266" s="4" t="str">
        <f>IFERROR(LOOKUP(A266,[1]PREF!$A:$A,[1]PREF!$AC:$AC),"")</f>
        <v>Ade Makkmur ,SE</v>
      </c>
      <c r="P266" s="4" t="str">
        <f>IFERROR(LOOKUP(B266,[1]CREF!$B:$B,[1]CREF!$E:$E),"")</f>
        <v>1.1.7.0.3.198</v>
      </c>
      <c r="Q266" s="4" t="str">
        <f>IFERROR(LOOKUP(B266,[1]CREF!$B:$B,[1]CREF!$G:$G),"")</f>
        <v>Combitox 550 EC @500 ML</v>
      </c>
      <c r="R266" s="4">
        <f>IFERROR(LOOKUP(B266,[1]CREF!$B:$B,[1]CREF!$H:$H),"")</f>
        <v>0.5</v>
      </c>
      <c r="S266" s="8">
        <f>IFERROR(LOOKUP(B266,[1]CREF!$B:$B,[1]CREF!$I:$I),"")</f>
        <v>24</v>
      </c>
      <c r="T266" s="11" t="str">
        <f>IFERROR(LOOKUP(B266,[1]CREF!$B:$B,[1]CREF!$J:$J),"")</f>
        <v>Pcs</v>
      </c>
      <c r="U266" s="11">
        <f>IFERROR(IF(AND(AND(D266&lt;&gt;0,E266&lt;&gt;0),SUMIF([2]JPBD!$W:$W,Q266,[2]JPBD!$AA:$AA)&gt;=0),LOOKUP(B266,[1]CREF!$B:$B,[1]CREF!$U:$U),""),"")</f>
        <v>240</v>
      </c>
      <c r="V266" s="11">
        <f>IFERROR(LOOKUP(B266,[1]CREF!$B:$B,[1]CREF!$K:$K),"")</f>
        <v>99614.831250000003</v>
      </c>
      <c r="W266" s="11">
        <f>IFERROR(LOOKUP(B266,[1]CREF!$B:$B,[1]CREF!$T:$T),"")</f>
        <v>-1843.1818182</v>
      </c>
      <c r="X266" s="11">
        <f ca="1">IFERROR(IF(AND(SUMIF([3]JPD!$O:$O,M266,[3]JPD!$R:$R)&lt;=LOOKUP(M266,[4]Customer!$A:$A,[4]Customer!$BI:$BI),SUMIF([3]JPD!$O:$O,M266,[3]JPD!$D:$D)&gt;=60),"KREDIT LIMIT/OVERDUE",U266*(SUM(V266:W266))),"")</f>
        <v>23465195.863632001</v>
      </c>
      <c r="Y266" s="11">
        <f t="shared" ca="1" si="10"/>
        <v>2346519.5863632001</v>
      </c>
      <c r="Z266" s="11">
        <f t="shared" ca="1" si="11"/>
        <v>25811715.449995201</v>
      </c>
    </row>
    <row r="267" spans="1:26">
      <c r="A267" s="9">
        <v>2034</v>
      </c>
      <c r="B267" s="9">
        <v>7325</v>
      </c>
      <c r="C267" s="7">
        <f>IFERROR(LOOKUP(A267,[1]PREF!$A:$A,[1]PREF!$C:$C),"")</f>
        <v>41527</v>
      </c>
      <c r="D267" s="4" t="str">
        <f>IFERROR(LOOKUP(A267,[1]PREF!$A:$A,[1]PREF!$D:$D),"")</f>
        <v>337/SPP/NTH-PST/2013</v>
      </c>
      <c r="E267" s="4" t="str">
        <f>IFERROR(LOOKUP(A267,[1]PREF!$A:$A,[1]PREF!$E:$E),"")</f>
        <v>SI130900167</v>
      </c>
      <c r="F267" s="4" t="str">
        <f>IFERROR(LOOKUP(A267,[1]PREF!$A:$A,[1]PREF!$F:$F),"")</f>
        <v>DO130900787</v>
      </c>
      <c r="G267" s="4" t="str">
        <f>IFERROR(LOOKUP(A267,[1]PREF!$A:$A,[1]PREF!$G:$G),"")</f>
        <v>DO130900787</v>
      </c>
      <c r="H267" s="4" t="str">
        <f>IFERROR(LOOKUP(A267,[1]PREF!$A:$A,[1]PREF!$H:$H),"")</f>
        <v>PL130900167</v>
      </c>
      <c r="I267" s="4" t="str">
        <f>IFERROR(LOOKUP(A267,[1]PREF!$A:$A,[1]PREF!$U:$U),"")</f>
        <v>010.901-13.89237532</v>
      </c>
      <c r="J267" s="4">
        <f>IFERROR(LOOKUP(A267,[1]PREF!$A:$A,[1]PREF!$N:$N),"")</f>
        <v>0</v>
      </c>
      <c r="K267" s="4">
        <f>IFERROR(LOOKUP(A267,[1]PREF!$A:$A,[1]PREF!$O:$O),"")</f>
        <v>0</v>
      </c>
      <c r="L267" s="4">
        <f>IFERROR(LOOKUP(A267,[1]PREF!$A:$A,[1]PREF!$P:$P),"")</f>
        <v>0</v>
      </c>
      <c r="M267" s="4" t="str">
        <f>IFERROR(LOOKUP(A267,[1]PREF!$A:$A,[1]PREF!$W:$W),"")</f>
        <v>1.1.5.0.1</v>
      </c>
      <c r="N267" s="4" t="str">
        <f>IFERROR(LOOKUP(A267,[1]PREF!$A:$A,[1]PREF!$AB:$AB),"")</f>
        <v>Nathani Indonesia</v>
      </c>
      <c r="O267" s="4" t="str">
        <f>IFERROR(LOOKUP(A267,[1]PREF!$A:$A,[1]PREF!$AC:$AC),"")</f>
        <v>Agustina Y. Zulkarnain</v>
      </c>
      <c r="P267" s="4" t="str">
        <f>IFERROR(LOOKUP(B267,[1]CREF!$B:$B,[1]CREF!$E:$E),"")</f>
        <v>1.1.7.0.3.196</v>
      </c>
      <c r="Q267" s="4" t="str">
        <f>IFERROR(LOOKUP(B267,[1]CREF!$B:$B,[1]CREF!$G:$G),"")</f>
        <v>Combitox 550 EC @100 ML</v>
      </c>
      <c r="R267" s="4">
        <f>IFERROR(LOOKUP(B267,[1]CREF!$B:$B,[1]CREF!$H:$H),"")</f>
        <v>0.1</v>
      </c>
      <c r="S267" s="8">
        <f>IFERROR(LOOKUP(B267,[1]CREF!$B:$B,[1]CREF!$I:$I),"")</f>
        <v>100</v>
      </c>
      <c r="T267" s="11" t="str">
        <f>IFERROR(LOOKUP(B267,[1]CREF!$B:$B,[1]CREF!$J:$J),"")</f>
        <v>Pcs</v>
      </c>
      <c r="U267" s="11">
        <f>IFERROR(IF(AND(AND(D267&lt;&gt;0,E267&lt;&gt;0),SUMIF([2]JPBD!$W:$W,Q267,[2]JPBD!$AA:$AA)&gt;=0),LOOKUP(B267,[1]CREF!$B:$B,[1]CREF!$U:$U),""),"")</f>
        <v>1100</v>
      </c>
      <c r="V267" s="11">
        <f>IFERROR(LOOKUP(B267,[1]CREF!$B:$B,[1]CREF!$K:$K),"")</f>
        <v>89988.295959595955</v>
      </c>
      <c r="W267" s="11">
        <f>IFERROR(LOOKUP(B267,[1]CREF!$B:$B,[1]CREF!$T:$T),"")</f>
        <v>0</v>
      </c>
      <c r="X267" s="11" t="str">
        <f ca="1">IFERROR(IF(AND(SUMIF([3]JPD!$O:$O,M267,[3]JPD!$R:$R)&lt;=LOOKUP(M267,[4]Customer!$A:$A,[4]Customer!$BI:$BI),SUMIF([3]JPD!$O:$O,M267,[3]JPD!$D:$D)&gt;=60),"KREDIT LIMIT/OVERDUE",U267*(SUM(V267:W267))),"")</f>
        <v>KREDIT LIMIT/OVERDUE</v>
      </c>
      <c r="Y267" s="11" t="str">
        <f t="shared" ca="1" si="10"/>
        <v/>
      </c>
      <c r="Z267" s="11" t="str">
        <f t="shared" ca="1" si="11"/>
        <v/>
      </c>
    </row>
    <row r="268" spans="1:26">
      <c r="A268" s="9">
        <v>2034</v>
      </c>
      <c r="B268" s="9">
        <v>7326</v>
      </c>
      <c r="C268" s="7">
        <f>IFERROR(LOOKUP(A268,[1]PREF!$A:$A,[1]PREF!$C:$C),"")</f>
        <v>41527</v>
      </c>
      <c r="D268" s="4" t="str">
        <f>IFERROR(LOOKUP(A268,[1]PREF!$A:$A,[1]PREF!$D:$D),"")</f>
        <v>337/SPP/NTH-PST/2013</v>
      </c>
      <c r="E268" s="4" t="str">
        <f>IFERROR(LOOKUP(A268,[1]PREF!$A:$A,[1]PREF!$E:$E),"")</f>
        <v>SI130900167</v>
      </c>
      <c r="F268" s="4" t="str">
        <f>IFERROR(LOOKUP(A268,[1]PREF!$A:$A,[1]PREF!$F:$F),"")</f>
        <v>DO130900787</v>
      </c>
      <c r="G268" s="4" t="str">
        <f>IFERROR(LOOKUP(A268,[1]PREF!$A:$A,[1]PREF!$G:$G),"")</f>
        <v>DO130900787</v>
      </c>
      <c r="H268" s="4" t="str">
        <f>IFERROR(LOOKUP(A268,[1]PREF!$A:$A,[1]PREF!$H:$H),"")</f>
        <v>PL130900167</v>
      </c>
      <c r="I268" s="4" t="str">
        <f>IFERROR(LOOKUP(A268,[1]PREF!$A:$A,[1]PREF!$U:$U),"")</f>
        <v>010.901-13.89237532</v>
      </c>
      <c r="J268" s="4">
        <f>IFERROR(LOOKUP(A268,[1]PREF!$A:$A,[1]PREF!$N:$N),"")</f>
        <v>0</v>
      </c>
      <c r="K268" s="4">
        <f>IFERROR(LOOKUP(A268,[1]PREF!$A:$A,[1]PREF!$O:$O),"")</f>
        <v>0</v>
      </c>
      <c r="L268" s="4">
        <f>IFERROR(LOOKUP(A268,[1]PREF!$A:$A,[1]PREF!$P:$P),"")</f>
        <v>0</v>
      </c>
      <c r="M268" s="4" t="str">
        <f>IFERROR(LOOKUP(A268,[1]PREF!$A:$A,[1]PREF!$W:$W),"")</f>
        <v>1.1.5.0.1</v>
      </c>
      <c r="N268" s="4" t="str">
        <f>IFERROR(LOOKUP(A268,[1]PREF!$A:$A,[1]PREF!$AB:$AB),"")</f>
        <v>Nathani Indonesia</v>
      </c>
      <c r="O268" s="4" t="str">
        <f>IFERROR(LOOKUP(A268,[1]PREF!$A:$A,[1]PREF!$AC:$AC),"")</f>
        <v>Agustina Y. Zulkarnain</v>
      </c>
      <c r="P268" s="4" t="str">
        <f>IFERROR(LOOKUP(B268,[1]CREF!$B:$B,[1]CREF!$E:$E),"")</f>
        <v>1.1.7.0.3.141</v>
      </c>
      <c r="Q268" s="4" t="str">
        <f>IFERROR(LOOKUP(B268,[1]CREF!$B:$B,[1]CREF!$G:$G),"")</f>
        <v>Curthane 80 WP @ 1Kg</v>
      </c>
      <c r="R268" s="4">
        <f>IFERROR(LOOKUP(B268,[1]CREF!$B:$B,[1]CREF!$H:$H),"")</f>
        <v>1</v>
      </c>
      <c r="S268" s="8">
        <f>IFERROR(LOOKUP(B268,[1]CREF!$B:$B,[1]CREF!$I:$I),"")</f>
        <v>20</v>
      </c>
      <c r="T268" s="11" t="str">
        <f>IFERROR(LOOKUP(B268,[1]CREF!$B:$B,[1]CREF!$J:$J),"")</f>
        <v>Pcs</v>
      </c>
      <c r="U268" s="11">
        <f>IFERROR(IF(AND(AND(D268&lt;&gt;0,E268&lt;&gt;0),SUMIF([2]JPBD!$W:$W,Q268,[2]JPBD!$AA:$AA)&gt;=0),LOOKUP(B268,[1]CREF!$B:$B,[1]CREF!$U:$U),""),"")</f>
        <v>1500</v>
      </c>
      <c r="V268" s="11">
        <f>IFERROR(LOOKUP(B268,[1]CREF!$B:$B,[1]CREF!$K:$K),"")</f>
        <v>34350.637485970823</v>
      </c>
      <c r="W268" s="11">
        <f>IFERROR(LOOKUP(B268,[1]CREF!$B:$B,[1]CREF!$T:$T),"")</f>
        <v>0</v>
      </c>
      <c r="X268" s="11" t="str">
        <f ca="1">IFERROR(IF(AND(SUMIF([3]JPD!$O:$O,M268,[3]JPD!$R:$R)&lt;=LOOKUP(M268,[4]Customer!$A:$A,[4]Customer!$BI:$BI),SUMIF([3]JPD!$O:$O,M268,[3]JPD!$D:$D)&gt;=60),"KREDIT LIMIT/OVERDUE",U268*(SUM(V268:W268))),"")</f>
        <v>KREDIT LIMIT/OVERDUE</v>
      </c>
      <c r="Y268" s="11" t="str">
        <f t="shared" ca="1" si="10"/>
        <v/>
      </c>
      <c r="Z268" s="11" t="str">
        <f t="shared" ca="1" si="11"/>
        <v/>
      </c>
    </row>
    <row r="269" spans="1:26">
      <c r="A269" s="9">
        <v>2034</v>
      </c>
      <c r="B269" s="9">
        <v>7327</v>
      </c>
      <c r="C269" s="7">
        <f>IFERROR(LOOKUP(A269,[1]PREF!$A:$A,[1]PREF!$C:$C),"")</f>
        <v>41527</v>
      </c>
      <c r="D269" s="4" t="str">
        <f>IFERROR(LOOKUP(A269,[1]PREF!$A:$A,[1]PREF!$D:$D),"")</f>
        <v>337/SPP/NTH-PST/2013</v>
      </c>
      <c r="E269" s="4" t="str">
        <f>IFERROR(LOOKUP(A269,[1]PREF!$A:$A,[1]PREF!$E:$E),"")</f>
        <v>SI130900167</v>
      </c>
      <c r="F269" s="4" t="str">
        <f>IFERROR(LOOKUP(A269,[1]PREF!$A:$A,[1]PREF!$F:$F),"")</f>
        <v>DO130900787</v>
      </c>
      <c r="G269" s="4" t="str">
        <f>IFERROR(LOOKUP(A269,[1]PREF!$A:$A,[1]PREF!$G:$G),"")</f>
        <v>DO130900787</v>
      </c>
      <c r="H269" s="4" t="str">
        <f>IFERROR(LOOKUP(A269,[1]PREF!$A:$A,[1]PREF!$H:$H),"")</f>
        <v>PL130900167</v>
      </c>
      <c r="I269" s="4" t="str">
        <f>IFERROR(LOOKUP(A269,[1]PREF!$A:$A,[1]PREF!$U:$U),"")</f>
        <v>010.901-13.89237532</v>
      </c>
      <c r="J269" s="4">
        <f>IFERROR(LOOKUP(A269,[1]PREF!$A:$A,[1]PREF!$N:$N),"")</f>
        <v>0</v>
      </c>
      <c r="K269" s="4">
        <f>IFERROR(LOOKUP(A269,[1]PREF!$A:$A,[1]PREF!$O:$O),"")</f>
        <v>0</v>
      </c>
      <c r="L269" s="4">
        <f>IFERROR(LOOKUP(A269,[1]PREF!$A:$A,[1]PREF!$P:$P),"")</f>
        <v>0</v>
      </c>
      <c r="M269" s="4" t="str">
        <f>IFERROR(LOOKUP(A269,[1]PREF!$A:$A,[1]PREF!$W:$W),"")</f>
        <v>1.1.5.0.1</v>
      </c>
      <c r="N269" s="4" t="str">
        <f>IFERROR(LOOKUP(A269,[1]PREF!$A:$A,[1]PREF!$AB:$AB),"")</f>
        <v>Nathani Indonesia</v>
      </c>
      <c r="O269" s="4" t="str">
        <f>IFERROR(LOOKUP(A269,[1]PREF!$A:$A,[1]PREF!$AC:$AC),"")</f>
        <v>Agustina Y. Zulkarnain</v>
      </c>
      <c r="P269" s="4" t="str">
        <f>IFERROR(LOOKUP(B269,[1]CREF!$B:$B,[1]CREF!$E:$E),"")</f>
        <v>1.1.7.0.3.343</v>
      </c>
      <c r="Q269" s="4" t="str">
        <f>IFERROR(LOOKUP(B269,[1]CREF!$B:$B,[1]CREF!$G:$G),"")</f>
        <v>Mark Up 480 SL @1 ltr</v>
      </c>
      <c r="R269" s="4">
        <f>IFERROR(LOOKUP(B269,[1]CREF!$B:$B,[1]CREF!$H:$H),"")</f>
        <v>1</v>
      </c>
      <c r="S269" s="8">
        <f>IFERROR(LOOKUP(B269,[1]CREF!$B:$B,[1]CREF!$I:$I),"")</f>
        <v>12</v>
      </c>
      <c r="T269" s="11" t="str">
        <f>IFERROR(LOOKUP(B269,[1]CREF!$B:$B,[1]CREF!$J:$J),"")</f>
        <v>Pcs</v>
      </c>
      <c r="U269" s="11">
        <f>IFERROR(IF(AND(AND(D269&lt;&gt;0,E269&lt;&gt;0),SUMIF([2]JPBD!$W:$W,Q269,[2]JPBD!$AA:$AA)&gt;=0),LOOKUP(B269,[1]CREF!$B:$B,[1]CREF!$U:$U),""),"")</f>
        <v>2004</v>
      </c>
      <c r="V269" s="11">
        <f>IFERROR(LOOKUP(B269,[1]CREF!$B:$B,[1]CREF!$K:$K),"")</f>
        <v>35396.887613508829</v>
      </c>
      <c r="W269" s="11">
        <f>IFERROR(LOOKUP(B269,[1]CREF!$B:$B,[1]CREF!$T:$T),"")</f>
        <v>0</v>
      </c>
      <c r="X269" s="11" t="str">
        <f ca="1">IFERROR(IF(AND(SUMIF([3]JPD!$O:$O,M269,[3]JPD!$R:$R)&lt;=LOOKUP(M269,[4]Customer!$A:$A,[4]Customer!$BI:$BI),SUMIF([3]JPD!$O:$O,M269,[3]JPD!$D:$D)&gt;=60),"KREDIT LIMIT/OVERDUE",U269*(SUM(V269:W269))),"")</f>
        <v>KREDIT LIMIT/OVERDUE</v>
      </c>
      <c r="Y269" s="11" t="str">
        <f t="shared" ca="1" si="10"/>
        <v/>
      </c>
      <c r="Z269" s="11" t="str">
        <f t="shared" ca="1" si="11"/>
        <v/>
      </c>
    </row>
    <row r="270" spans="1:26">
      <c r="A270" s="9">
        <v>2034</v>
      </c>
      <c r="B270" s="9">
        <v>7328</v>
      </c>
      <c r="C270" s="7">
        <f>IFERROR(LOOKUP(A270,[1]PREF!$A:$A,[1]PREF!$C:$C),"")</f>
        <v>41527</v>
      </c>
      <c r="D270" s="4" t="str">
        <f>IFERROR(LOOKUP(A270,[1]PREF!$A:$A,[1]PREF!$D:$D),"")</f>
        <v>337/SPP/NTH-PST/2013</v>
      </c>
      <c r="E270" s="4" t="str">
        <f>IFERROR(LOOKUP(A270,[1]PREF!$A:$A,[1]PREF!$E:$E),"")</f>
        <v>SI130900167</v>
      </c>
      <c r="F270" s="4" t="str">
        <f>IFERROR(LOOKUP(A270,[1]PREF!$A:$A,[1]PREF!$F:$F),"")</f>
        <v>DO130900787</v>
      </c>
      <c r="G270" s="4" t="str">
        <f>IFERROR(LOOKUP(A270,[1]PREF!$A:$A,[1]PREF!$G:$G),"")</f>
        <v>DO130900787</v>
      </c>
      <c r="H270" s="4" t="str">
        <f>IFERROR(LOOKUP(A270,[1]PREF!$A:$A,[1]PREF!$H:$H),"")</f>
        <v>PL130900167</v>
      </c>
      <c r="I270" s="4" t="str">
        <f>IFERROR(LOOKUP(A270,[1]PREF!$A:$A,[1]PREF!$U:$U),"")</f>
        <v>010.901-13.89237532</v>
      </c>
      <c r="J270" s="4">
        <f>IFERROR(LOOKUP(A270,[1]PREF!$A:$A,[1]PREF!$N:$N),"")</f>
        <v>0</v>
      </c>
      <c r="K270" s="4">
        <f>IFERROR(LOOKUP(A270,[1]PREF!$A:$A,[1]PREF!$O:$O),"")</f>
        <v>0</v>
      </c>
      <c r="L270" s="4">
        <f>IFERROR(LOOKUP(A270,[1]PREF!$A:$A,[1]PREF!$P:$P),"")</f>
        <v>0</v>
      </c>
      <c r="M270" s="4" t="str">
        <f>IFERROR(LOOKUP(A270,[1]PREF!$A:$A,[1]PREF!$W:$W),"")</f>
        <v>1.1.5.0.1</v>
      </c>
      <c r="N270" s="4" t="str">
        <f>IFERROR(LOOKUP(A270,[1]PREF!$A:$A,[1]PREF!$AB:$AB),"")</f>
        <v>Nathani Indonesia</v>
      </c>
      <c r="O270" s="4" t="str">
        <f>IFERROR(LOOKUP(A270,[1]PREF!$A:$A,[1]PREF!$AC:$AC),"")</f>
        <v>Agustina Y. Zulkarnain</v>
      </c>
      <c r="P270" s="4" t="str">
        <f>IFERROR(LOOKUP(B270,[1]CREF!$B:$B,[1]CREF!$E:$E),"")</f>
        <v>1.1.7.0.3.344</v>
      </c>
      <c r="Q270" s="4" t="str">
        <f>IFERROR(LOOKUP(B270,[1]CREF!$B:$B,[1]CREF!$G:$G),"")</f>
        <v>Mark Up 480 SL @20 ltr</v>
      </c>
      <c r="R270" s="4">
        <f>IFERROR(LOOKUP(B270,[1]CREF!$B:$B,[1]CREF!$H:$H),"")</f>
        <v>20</v>
      </c>
      <c r="S270" s="8">
        <f>IFERROR(LOOKUP(B270,[1]CREF!$B:$B,[1]CREF!$I:$I),"")</f>
        <v>1</v>
      </c>
      <c r="T270" s="11" t="str">
        <f>IFERROR(LOOKUP(B270,[1]CREF!$B:$B,[1]CREF!$J:$J),"")</f>
        <v>Pcs</v>
      </c>
      <c r="U270" s="11">
        <f>IFERROR(IF(AND(AND(D270&lt;&gt;0,E270&lt;&gt;0),SUMIF([2]JPBD!$W:$W,Q270,[2]JPBD!$AA:$AA)&gt;=0),LOOKUP(B270,[1]CREF!$B:$B,[1]CREF!$U:$U),""),"")</f>
        <v>17000</v>
      </c>
      <c r="V270" s="11">
        <f>IFERROR(LOOKUP(B270,[1]CREF!$B:$B,[1]CREF!$K:$K),"")</f>
        <v>32965.40444852566</v>
      </c>
      <c r="W270" s="11">
        <f>IFERROR(LOOKUP(B270,[1]CREF!$B:$B,[1]CREF!$T:$T),"")</f>
        <v>0</v>
      </c>
      <c r="X270" s="11" t="str">
        <f ca="1">IFERROR(IF(AND(SUMIF([3]JPD!$O:$O,M270,[3]JPD!$R:$R)&lt;=LOOKUP(M270,[4]Customer!$A:$A,[4]Customer!$BI:$BI),SUMIF([3]JPD!$O:$O,M270,[3]JPD!$D:$D)&gt;=60),"KREDIT LIMIT/OVERDUE",U270*(SUM(V270:W270))),"")</f>
        <v>KREDIT LIMIT/OVERDUE</v>
      </c>
      <c r="Y270" s="11" t="str">
        <f t="shared" ca="1" si="10"/>
        <v/>
      </c>
      <c r="Z270" s="11" t="str">
        <f t="shared" ca="1" si="11"/>
        <v/>
      </c>
    </row>
    <row r="271" spans="1:26">
      <c r="A271" s="9">
        <v>2034</v>
      </c>
      <c r="B271" s="9">
        <v>7329</v>
      </c>
      <c r="C271" s="7">
        <f>IFERROR(LOOKUP(A271,[1]PREF!$A:$A,[1]PREF!$C:$C),"")</f>
        <v>41527</v>
      </c>
      <c r="D271" s="4" t="str">
        <f>IFERROR(LOOKUP(A271,[1]PREF!$A:$A,[1]PREF!$D:$D),"")</f>
        <v>337/SPP/NTH-PST/2013</v>
      </c>
      <c r="E271" s="4" t="str">
        <f>IFERROR(LOOKUP(A271,[1]PREF!$A:$A,[1]PREF!$E:$E),"")</f>
        <v>SI130900167</v>
      </c>
      <c r="F271" s="4" t="str">
        <f>IFERROR(LOOKUP(A271,[1]PREF!$A:$A,[1]PREF!$F:$F),"")</f>
        <v>DO130900787</v>
      </c>
      <c r="G271" s="4" t="str">
        <f>IFERROR(LOOKUP(A271,[1]PREF!$A:$A,[1]PREF!$G:$G),"")</f>
        <v>DO130900787</v>
      </c>
      <c r="H271" s="4" t="str">
        <f>IFERROR(LOOKUP(A271,[1]PREF!$A:$A,[1]PREF!$H:$H),"")</f>
        <v>PL130900167</v>
      </c>
      <c r="I271" s="4" t="str">
        <f>IFERROR(LOOKUP(A271,[1]PREF!$A:$A,[1]PREF!$U:$U),"")</f>
        <v>010.901-13.89237532</v>
      </c>
      <c r="J271" s="4">
        <f>IFERROR(LOOKUP(A271,[1]PREF!$A:$A,[1]PREF!$N:$N),"")</f>
        <v>0</v>
      </c>
      <c r="K271" s="4">
        <f>IFERROR(LOOKUP(A271,[1]PREF!$A:$A,[1]PREF!$O:$O),"")</f>
        <v>0</v>
      </c>
      <c r="L271" s="4">
        <f>IFERROR(LOOKUP(A271,[1]PREF!$A:$A,[1]PREF!$P:$P),"")</f>
        <v>0</v>
      </c>
      <c r="M271" s="4" t="str">
        <f>IFERROR(LOOKUP(A271,[1]PREF!$A:$A,[1]PREF!$W:$W),"")</f>
        <v>1.1.5.0.1</v>
      </c>
      <c r="N271" s="4" t="str">
        <f>IFERROR(LOOKUP(A271,[1]PREF!$A:$A,[1]PREF!$AB:$AB),"")</f>
        <v>Nathani Indonesia</v>
      </c>
      <c r="O271" s="4" t="str">
        <f>IFERROR(LOOKUP(A271,[1]PREF!$A:$A,[1]PREF!$AC:$AC),"")</f>
        <v>Agustina Y. Zulkarnain</v>
      </c>
      <c r="P271" s="4" t="str">
        <f>IFERROR(LOOKUP(B271,[1]CREF!$B:$B,[1]CREF!$E:$E),"")</f>
        <v>1.1.7.0.3.197</v>
      </c>
      <c r="Q271" s="4" t="str">
        <f>IFERROR(LOOKUP(B271,[1]CREF!$B:$B,[1]CREF!$G:$G),"")</f>
        <v>ProQuat 276 SL @4 ltr</v>
      </c>
      <c r="R271" s="4">
        <f>IFERROR(LOOKUP(B271,[1]CREF!$B:$B,[1]CREF!$H:$H),"")</f>
        <v>4</v>
      </c>
      <c r="S271" s="8">
        <f>IFERROR(LOOKUP(B271,[1]CREF!$B:$B,[1]CREF!$I:$I),"")</f>
        <v>4</v>
      </c>
      <c r="T271" s="11" t="str">
        <f>IFERROR(LOOKUP(B271,[1]CREF!$B:$B,[1]CREF!$J:$J),"")</f>
        <v>Pcs</v>
      </c>
      <c r="U271" s="11">
        <f>IFERROR(IF(AND(AND(D271&lt;&gt;0,E271&lt;&gt;0),SUMIF([2]JPBD!$W:$W,Q271,[2]JPBD!$AA:$AA)&gt;=0),LOOKUP(B271,[1]CREF!$B:$B,[1]CREF!$U:$U),""),"")</f>
        <v>6000</v>
      </c>
      <c r="V271" s="11">
        <f>IFERROR(LOOKUP(B271,[1]CREF!$B:$B,[1]CREF!$K:$K),"")</f>
        <v>29563.153820426491</v>
      </c>
      <c r="W271" s="11">
        <f>IFERROR(LOOKUP(B271,[1]CREF!$B:$B,[1]CREF!$T:$T),"")</f>
        <v>0</v>
      </c>
      <c r="X271" s="11" t="str">
        <f ca="1">IFERROR(IF(AND(SUMIF([3]JPD!$O:$O,M271,[3]JPD!$R:$R)&lt;=LOOKUP(M271,[4]Customer!$A:$A,[4]Customer!$BI:$BI),SUMIF([3]JPD!$O:$O,M271,[3]JPD!$D:$D)&gt;=60),"KREDIT LIMIT/OVERDUE",U271*(SUM(V271:W271))),"")</f>
        <v>KREDIT LIMIT/OVERDUE</v>
      </c>
      <c r="Y271" s="11" t="str">
        <f t="shared" ca="1" si="10"/>
        <v/>
      </c>
      <c r="Z271" s="11" t="str">
        <f t="shared" ca="1" si="11"/>
        <v/>
      </c>
    </row>
    <row r="272" spans="1:26">
      <c r="A272" s="9">
        <v>2035</v>
      </c>
      <c r="B272" s="9">
        <v>7330</v>
      </c>
      <c r="C272" s="7">
        <f>IFERROR(LOOKUP(A272,[1]PREF!$A:$A,[1]PREF!$C:$C),"")</f>
        <v>41528</v>
      </c>
      <c r="D272" s="4" t="str">
        <f>IFERROR(LOOKUP(A272,[1]PREF!$A:$A,[1]PREF!$D:$D),"")</f>
        <v>CPO001090009</v>
      </c>
      <c r="E272" s="4" t="str">
        <f>IFERROR(LOOKUP(A272,[1]PREF!$A:$A,[1]PREF!$E:$E),"")</f>
        <v>SI130900168</v>
      </c>
      <c r="F272" s="4" t="str">
        <f>IFERROR(LOOKUP(A272,[1]PREF!$A:$A,[1]PREF!$F:$F),"")</f>
        <v>DO130900788</v>
      </c>
      <c r="G272" s="4" t="str">
        <f>IFERROR(LOOKUP(A272,[1]PREF!$A:$A,[1]PREF!$G:$G),"")</f>
        <v>DO130900788</v>
      </c>
      <c r="H272" s="4" t="str">
        <f>IFERROR(LOOKUP(A272,[1]PREF!$A:$A,[1]PREF!$H:$H),"")</f>
        <v>PL130900168</v>
      </c>
      <c r="I272" s="4" t="str">
        <f>IFERROR(LOOKUP(A272,[1]PREF!$A:$A,[1]PREF!$U:$U),"")</f>
        <v>010.901-13.89237533</v>
      </c>
      <c r="J272" s="4">
        <f>IFERROR(LOOKUP(A272,[1]PREF!$A:$A,[1]PREF!$N:$N),"")</f>
        <v>0</v>
      </c>
      <c r="K272" s="4">
        <f>IFERROR(LOOKUP(A272,[1]PREF!$A:$A,[1]PREF!$O:$O),"")</f>
        <v>0</v>
      </c>
      <c r="L272" s="4">
        <f>IFERROR(LOOKUP(A272,[1]PREF!$A:$A,[1]PREF!$P:$P),"")</f>
        <v>0</v>
      </c>
      <c r="M272" s="4" t="str">
        <f>IFERROR(LOOKUP(A272,[1]PREF!$A:$A,[1]PREF!$W:$W),"")</f>
        <v>1.1.5.0.2</v>
      </c>
      <c r="N272" s="4" t="str">
        <f>IFERROR(LOOKUP(A272,[1]PREF!$A:$A,[1]PREF!$AB:$AB),"")</f>
        <v>Global Inti Agro</v>
      </c>
      <c r="O272" s="4" t="str">
        <f>IFERROR(LOOKUP(A272,[1]PREF!$A:$A,[1]PREF!$AC:$AC),"")</f>
        <v>Yudianto</v>
      </c>
      <c r="P272" s="4" t="str">
        <f>IFERROR(LOOKUP(B272,[1]CREF!$B:$B,[1]CREF!$E:$E),"")</f>
        <v>1.1.7.0.3.187</v>
      </c>
      <c r="Q272" s="4" t="str">
        <f>IFERROR(LOOKUP(B272,[1]CREF!$B:$B,[1]CREF!$G:$G),"")</f>
        <v>Mark Up 480 SL @20 ltr</v>
      </c>
      <c r="R272" s="4">
        <f>IFERROR(LOOKUP(B272,[1]CREF!$B:$B,[1]CREF!$H:$H),"")</f>
        <v>20</v>
      </c>
      <c r="S272" s="8">
        <f>IFERROR(LOOKUP(B272,[1]CREF!$B:$B,[1]CREF!$I:$I),"")</f>
        <v>1</v>
      </c>
      <c r="T272" s="11" t="str">
        <f>IFERROR(LOOKUP(B272,[1]CREF!$B:$B,[1]CREF!$J:$J),"")</f>
        <v>Pcs</v>
      </c>
      <c r="U272" s="11">
        <f>IFERROR(IF(AND(AND(D272&lt;&gt;0,E272&lt;&gt;0),SUMIF([2]JPBD!$W:$W,Q272,[2]JPBD!$AA:$AA)&gt;=0),LOOKUP(B272,[1]CREF!$B:$B,[1]CREF!$U:$U),""),"")</f>
        <v>3000</v>
      </c>
      <c r="V272" s="11">
        <f>IFERROR(LOOKUP(B272,[1]CREF!$B:$B,[1]CREF!$K:$K),"")</f>
        <v>32965.40444852566</v>
      </c>
      <c r="W272" s="11">
        <f>IFERROR(LOOKUP(B272,[1]CREF!$B:$B,[1]CREF!$T:$T),"")</f>
        <v>-5238.40444852566</v>
      </c>
      <c r="X272" s="11">
        <f ca="1">IFERROR(IF(AND(SUMIF([3]JPD!$O:$O,M272,[3]JPD!$R:$R)&lt;=LOOKUP(M272,[4]Customer!$A:$A,[4]Customer!$BI:$BI),SUMIF([3]JPD!$O:$O,M272,[3]JPD!$D:$D)&gt;=60),"KREDIT LIMIT/OVERDUE",U272*(SUM(V272:W272))),"")</f>
        <v>83181000</v>
      </c>
      <c r="Y272" s="11">
        <f t="shared" ca="1" si="10"/>
        <v>8318100</v>
      </c>
      <c r="Z272" s="11">
        <f t="shared" ca="1" si="11"/>
        <v>91499100</v>
      </c>
    </row>
    <row r="273" spans="1:26">
      <c r="A273" s="9">
        <v>2035</v>
      </c>
      <c r="B273" s="9">
        <v>7331</v>
      </c>
      <c r="C273" s="7">
        <f>IFERROR(LOOKUP(A273,[1]PREF!$A:$A,[1]PREF!$C:$C),"")</f>
        <v>41528</v>
      </c>
      <c r="D273" s="4" t="str">
        <f>IFERROR(LOOKUP(A273,[1]PREF!$A:$A,[1]PREF!$D:$D),"")</f>
        <v>CPO001090009</v>
      </c>
      <c r="E273" s="4" t="str">
        <f>IFERROR(LOOKUP(A273,[1]PREF!$A:$A,[1]PREF!$E:$E),"")</f>
        <v>SI130900168</v>
      </c>
      <c r="F273" s="4" t="str">
        <f>IFERROR(LOOKUP(A273,[1]PREF!$A:$A,[1]PREF!$F:$F),"")</f>
        <v>DO130900788</v>
      </c>
      <c r="G273" s="4" t="str">
        <f>IFERROR(LOOKUP(A273,[1]PREF!$A:$A,[1]PREF!$G:$G),"")</f>
        <v>DO130900788</v>
      </c>
      <c r="H273" s="4" t="str">
        <f>IFERROR(LOOKUP(A273,[1]PREF!$A:$A,[1]PREF!$H:$H),"")</f>
        <v>PL130900168</v>
      </c>
      <c r="I273" s="4" t="str">
        <f>IFERROR(LOOKUP(A273,[1]PREF!$A:$A,[1]PREF!$U:$U),"")</f>
        <v>010.901-13.89237533</v>
      </c>
      <c r="J273" s="4">
        <f>IFERROR(LOOKUP(A273,[1]PREF!$A:$A,[1]PREF!$N:$N),"")</f>
        <v>0</v>
      </c>
      <c r="K273" s="4">
        <f>IFERROR(LOOKUP(A273,[1]PREF!$A:$A,[1]PREF!$O:$O),"")</f>
        <v>0</v>
      </c>
      <c r="L273" s="4">
        <f>IFERROR(LOOKUP(A273,[1]PREF!$A:$A,[1]PREF!$P:$P),"")</f>
        <v>0</v>
      </c>
      <c r="M273" s="4" t="str">
        <f>IFERROR(LOOKUP(A273,[1]PREF!$A:$A,[1]PREF!$W:$W),"")</f>
        <v>1.1.5.0.2</v>
      </c>
      <c r="N273" s="4" t="str">
        <f>IFERROR(LOOKUP(A273,[1]PREF!$A:$A,[1]PREF!$AB:$AB),"")</f>
        <v>Global Inti Agro</v>
      </c>
      <c r="O273" s="4" t="str">
        <f>IFERROR(LOOKUP(A273,[1]PREF!$A:$A,[1]PREF!$AC:$AC),"")</f>
        <v>Yudianto</v>
      </c>
      <c r="P273" s="4" t="str">
        <f>IFERROR(LOOKUP(B273,[1]CREF!$B:$B,[1]CREF!$E:$E),"")</f>
        <v>1.1.7.0.3.197</v>
      </c>
      <c r="Q273" s="4" t="str">
        <f>IFERROR(LOOKUP(B273,[1]CREF!$B:$B,[1]CREF!$G:$G),"")</f>
        <v>ProQuat 276 SL @4 ltr</v>
      </c>
      <c r="R273" s="4">
        <f>IFERROR(LOOKUP(B273,[1]CREF!$B:$B,[1]CREF!$H:$H),"")</f>
        <v>4</v>
      </c>
      <c r="S273" s="8">
        <f>IFERROR(LOOKUP(B273,[1]CREF!$B:$B,[1]CREF!$I:$I),"")</f>
        <v>4</v>
      </c>
      <c r="T273" s="11" t="str">
        <f>IFERROR(LOOKUP(B273,[1]CREF!$B:$B,[1]CREF!$J:$J),"")</f>
        <v>Pcs</v>
      </c>
      <c r="U273" s="11">
        <f>IFERROR(IF(AND(AND(D273&lt;&gt;0,E273&lt;&gt;0),SUMIF([2]JPBD!$W:$W,Q273,[2]JPBD!$AA:$AA)&gt;=0),LOOKUP(B273,[1]CREF!$B:$B,[1]CREF!$U:$U),""),"")</f>
        <v>1504</v>
      </c>
      <c r="V273" s="11">
        <f>IFERROR(LOOKUP(B273,[1]CREF!$B:$B,[1]CREF!$K:$K),"")</f>
        <v>32884.8564968789</v>
      </c>
      <c r="W273" s="11">
        <f>IFERROR(LOOKUP(B273,[1]CREF!$B:$B,[1]CREF!$T:$T),"")</f>
        <v>-3339.8564968788996</v>
      </c>
      <c r="X273" s="11">
        <f ca="1">IFERROR(IF(AND(SUMIF([3]JPD!$O:$O,M273,[3]JPD!$R:$R)&lt;=LOOKUP(M273,[4]Customer!$A:$A,[4]Customer!$BI:$BI),SUMIF([3]JPD!$O:$O,M273,[3]JPD!$D:$D)&gt;=60),"KREDIT LIMIT/OVERDUE",U273*(SUM(V273:W273))),"")</f>
        <v>44435680</v>
      </c>
      <c r="Y273" s="11">
        <f t="shared" ca="1" si="10"/>
        <v>4443568</v>
      </c>
      <c r="Z273" s="11">
        <f t="shared" ca="1" si="11"/>
        <v>48879248</v>
      </c>
    </row>
    <row r="274" spans="1:26">
      <c r="A274" s="9">
        <v>2036</v>
      </c>
      <c r="B274" s="9">
        <v>7332</v>
      </c>
      <c r="C274" s="7">
        <f>IFERROR(LOOKUP(A274,[1]PREF!$A:$A,[1]PREF!$C:$C),"")</f>
        <v>41528</v>
      </c>
      <c r="D274" s="4" t="str">
        <f>IFERROR(LOOKUP(A274,[1]PREF!$A:$A,[1]PREF!$D:$D),"")</f>
        <v>CPO001090010</v>
      </c>
      <c r="E274" s="4" t="str">
        <f>IFERROR(LOOKUP(A274,[1]PREF!$A:$A,[1]PREF!$E:$E),"")</f>
        <v>SI130900169</v>
      </c>
      <c r="F274" s="4" t="str">
        <f>IFERROR(LOOKUP(A274,[1]PREF!$A:$A,[1]PREF!$F:$F),"")</f>
        <v>DO130900789</v>
      </c>
      <c r="G274" s="4" t="str">
        <f>IFERROR(LOOKUP(A274,[1]PREF!$A:$A,[1]PREF!$G:$G),"")</f>
        <v>DO130900789</v>
      </c>
      <c r="H274" s="4" t="str">
        <f>IFERROR(LOOKUP(A274,[1]PREF!$A:$A,[1]PREF!$H:$H),"")</f>
        <v>PL130900169</v>
      </c>
      <c r="I274" s="4" t="str">
        <f>IFERROR(LOOKUP(A274,[1]PREF!$A:$A,[1]PREF!$U:$U),"")</f>
        <v>010.901-13.89237534</v>
      </c>
      <c r="J274" s="4">
        <f>IFERROR(LOOKUP(A274,[1]PREF!$A:$A,[1]PREF!$N:$N),"")</f>
        <v>0</v>
      </c>
      <c r="K274" s="4">
        <f>IFERROR(LOOKUP(A274,[1]PREF!$A:$A,[1]PREF!$O:$O),"")</f>
        <v>0</v>
      </c>
      <c r="L274" s="4">
        <f>IFERROR(LOOKUP(A274,[1]PREF!$A:$A,[1]PREF!$P:$P),"")</f>
        <v>0</v>
      </c>
      <c r="M274" s="4" t="str">
        <f>IFERROR(LOOKUP(A274,[1]PREF!$A:$A,[1]PREF!$W:$W),"")</f>
        <v>1.1.5.0.4</v>
      </c>
      <c r="N274" s="4" t="str">
        <f>IFERROR(LOOKUP(A274,[1]PREF!$A:$A,[1]PREF!$AB:$AB),"")</f>
        <v>Tunas Abadi Indoagro</v>
      </c>
      <c r="O274" s="4" t="str">
        <f>IFERROR(LOOKUP(A274,[1]PREF!$A:$A,[1]PREF!$AC:$AC),"")</f>
        <v>Sujarwo</v>
      </c>
      <c r="P274" s="4" t="str">
        <f>IFERROR(LOOKUP(B274,[1]CREF!$B:$B,[1]CREF!$E:$E),"")</f>
        <v>1.1.7.0.3.201</v>
      </c>
      <c r="Q274" s="4" t="str">
        <f>IFERROR(LOOKUP(B274,[1]CREF!$B:$B,[1]CREF!$G:$G),"")</f>
        <v>Rockup 160 SL @1 ltr</v>
      </c>
      <c r="R274" s="4">
        <f>IFERROR(LOOKUP(B274,[1]CREF!$B:$B,[1]CREF!$H:$H),"")</f>
        <v>1</v>
      </c>
      <c r="S274" s="8">
        <f>IFERROR(LOOKUP(B274,[1]CREF!$B:$B,[1]CREF!$I:$I),"")</f>
        <v>12</v>
      </c>
      <c r="T274" s="11" t="str">
        <f>IFERROR(LOOKUP(B274,[1]CREF!$B:$B,[1]CREF!$J:$J),"")</f>
        <v>Pcs</v>
      </c>
      <c r="U274" s="11">
        <f>IFERROR(IF(AND(AND(D274&lt;&gt;0,E274&lt;&gt;0),SUMIF([2]JPBD!$W:$W,Q274,[2]JPBD!$AA:$AA)&gt;=0),LOOKUP(B274,[1]CREF!$B:$B,[1]CREF!$U:$U),""),"")</f>
        <v>996</v>
      </c>
      <c r="V274" s="11">
        <f>IFERROR(LOOKUP(B274,[1]CREF!$B:$B,[1]CREF!$K:$K),"")</f>
        <v>39374.06599704914</v>
      </c>
      <c r="W274" s="11">
        <f>IFERROR(LOOKUP(B274,[1]CREF!$B:$B,[1]CREF!$T:$T),"")</f>
        <v>-10737.702360749139</v>
      </c>
      <c r="X274" s="11">
        <f ca="1">IFERROR(IF(AND(SUMIF([3]JPD!$O:$O,M274,[3]JPD!$R:$R)&lt;=LOOKUP(M274,[4]Customer!$A:$A,[4]Customer!$BI:$BI),SUMIF([3]JPD!$O:$O,M274,[3]JPD!$D:$D)&gt;=60),"KREDIT LIMIT/OVERDUE",U274*(SUM(V274:W274))),"")</f>
        <v>28521818.181754801</v>
      </c>
      <c r="Y274" s="11">
        <f t="shared" ca="1" si="10"/>
        <v>2852181.8181754802</v>
      </c>
      <c r="Z274" s="11">
        <f t="shared" ca="1" si="11"/>
        <v>31373999.999930281</v>
      </c>
    </row>
    <row r="275" spans="1:26">
      <c r="A275" s="9">
        <v>2036</v>
      </c>
      <c r="B275" s="9">
        <v>7333</v>
      </c>
      <c r="C275" s="7">
        <f>IFERROR(LOOKUP(A275,[1]PREF!$A:$A,[1]PREF!$C:$C),"")</f>
        <v>41528</v>
      </c>
      <c r="D275" s="4" t="str">
        <f>IFERROR(LOOKUP(A275,[1]PREF!$A:$A,[1]PREF!$D:$D),"")</f>
        <v>CPO001090010</v>
      </c>
      <c r="E275" s="4" t="str">
        <f>IFERROR(LOOKUP(A275,[1]PREF!$A:$A,[1]PREF!$E:$E),"")</f>
        <v>SI130900169</v>
      </c>
      <c r="F275" s="4" t="str">
        <f>IFERROR(LOOKUP(A275,[1]PREF!$A:$A,[1]PREF!$F:$F),"")</f>
        <v>DO130900789</v>
      </c>
      <c r="G275" s="4" t="str">
        <f>IFERROR(LOOKUP(A275,[1]PREF!$A:$A,[1]PREF!$G:$G),"")</f>
        <v>DO130900789</v>
      </c>
      <c r="H275" s="4" t="str">
        <f>IFERROR(LOOKUP(A275,[1]PREF!$A:$A,[1]PREF!$H:$H),"")</f>
        <v>PL130900169</v>
      </c>
      <c r="I275" s="4" t="str">
        <f>IFERROR(LOOKUP(A275,[1]PREF!$A:$A,[1]PREF!$U:$U),"")</f>
        <v>010.901-13.89237534</v>
      </c>
      <c r="J275" s="4">
        <f>IFERROR(LOOKUP(A275,[1]PREF!$A:$A,[1]PREF!$N:$N),"")</f>
        <v>0</v>
      </c>
      <c r="K275" s="4">
        <f>IFERROR(LOOKUP(A275,[1]PREF!$A:$A,[1]PREF!$O:$O),"")</f>
        <v>0</v>
      </c>
      <c r="L275" s="4">
        <f>IFERROR(LOOKUP(A275,[1]PREF!$A:$A,[1]PREF!$P:$P),"")</f>
        <v>0</v>
      </c>
      <c r="M275" s="4" t="str">
        <f>IFERROR(LOOKUP(A275,[1]PREF!$A:$A,[1]PREF!$W:$W),"")</f>
        <v>1.1.5.0.4</v>
      </c>
      <c r="N275" s="4" t="str">
        <f>IFERROR(LOOKUP(A275,[1]PREF!$A:$A,[1]PREF!$AB:$AB),"")</f>
        <v>Tunas Abadi Indoagro</v>
      </c>
      <c r="O275" s="4" t="str">
        <f>IFERROR(LOOKUP(A275,[1]PREF!$A:$A,[1]PREF!$AC:$AC),"")</f>
        <v>Sujarwo</v>
      </c>
      <c r="P275" s="4" t="str">
        <f>IFERROR(LOOKUP(B275,[1]CREF!$B:$B,[1]CREF!$E:$E),"")</f>
        <v>1.1.7.0.3.199</v>
      </c>
      <c r="Q275" s="4" t="str">
        <f>IFERROR(LOOKUP(B275,[1]CREF!$B:$B,[1]CREF!$G:$G),"")</f>
        <v>Rockup 160 SL @20 ltr</v>
      </c>
      <c r="R275" s="4">
        <f>IFERROR(LOOKUP(B275,[1]CREF!$B:$B,[1]CREF!$H:$H),"")</f>
        <v>20</v>
      </c>
      <c r="S275" s="8">
        <f>IFERROR(LOOKUP(B275,[1]CREF!$B:$B,[1]CREF!$I:$I),"")</f>
        <v>1</v>
      </c>
      <c r="T275" s="11" t="str">
        <f>IFERROR(LOOKUP(B275,[1]CREF!$B:$B,[1]CREF!$J:$J),"")</f>
        <v>Pcs</v>
      </c>
      <c r="U275" s="11">
        <f>IFERROR(IF(AND(AND(D275&lt;&gt;0,E275&lt;&gt;0),SUMIF([2]JPBD!$W:$W,Q275,[2]JPBD!$AA:$AA)&gt;=0),LOOKUP(B275,[1]CREF!$B:$B,[1]CREF!$U:$U),""),"")</f>
        <v>1000</v>
      </c>
      <c r="V275" s="11">
        <f>IFERROR(LOOKUP(B275,[1]CREF!$B:$B,[1]CREF!$K:$K),"")</f>
        <v>36669.382476449893</v>
      </c>
      <c r="W275" s="11">
        <f>IFERROR(LOOKUP(B275,[1]CREF!$B:$B,[1]CREF!$T:$T),"")</f>
        <v>-11214.837021949894</v>
      </c>
      <c r="X275" s="11">
        <f ca="1">IFERROR(IF(AND(SUMIF([3]JPD!$O:$O,M275,[3]JPD!$R:$R)&lt;=LOOKUP(M275,[4]Customer!$A:$A,[4]Customer!$BI:$BI),SUMIF([3]JPD!$O:$O,M275,[3]JPD!$D:$D)&gt;=60),"KREDIT LIMIT/OVERDUE",U275*(SUM(V275:W275))),"")</f>
        <v>25454545.454500001</v>
      </c>
      <c r="Y275" s="11">
        <f t="shared" ca="1" si="10"/>
        <v>2545454.5454500001</v>
      </c>
      <c r="Z275" s="11">
        <f t="shared" ca="1" si="11"/>
        <v>27999999.999949999</v>
      </c>
    </row>
    <row r="276" spans="1:26">
      <c r="A276" s="9">
        <v>2036</v>
      </c>
      <c r="B276" s="9">
        <v>7334</v>
      </c>
      <c r="C276" s="7">
        <f>IFERROR(LOOKUP(A276,[1]PREF!$A:$A,[1]PREF!$C:$C),"")</f>
        <v>41528</v>
      </c>
      <c r="D276" s="4" t="str">
        <f>IFERROR(LOOKUP(A276,[1]PREF!$A:$A,[1]PREF!$D:$D),"")</f>
        <v>CPO001090010</v>
      </c>
      <c r="E276" s="4" t="str">
        <f>IFERROR(LOOKUP(A276,[1]PREF!$A:$A,[1]PREF!$E:$E),"")</f>
        <v>SI130900169</v>
      </c>
      <c r="F276" s="4" t="str">
        <f>IFERROR(LOOKUP(A276,[1]PREF!$A:$A,[1]PREF!$F:$F),"")</f>
        <v>DO130900789</v>
      </c>
      <c r="G276" s="4" t="str">
        <f>IFERROR(LOOKUP(A276,[1]PREF!$A:$A,[1]PREF!$G:$G),"")</f>
        <v>DO130900789</v>
      </c>
      <c r="H276" s="4" t="str">
        <f>IFERROR(LOOKUP(A276,[1]PREF!$A:$A,[1]PREF!$H:$H),"")</f>
        <v>PL130900169</v>
      </c>
      <c r="I276" s="4" t="str">
        <f>IFERROR(LOOKUP(A276,[1]PREF!$A:$A,[1]PREF!$U:$U),"")</f>
        <v>010.901-13.89237534</v>
      </c>
      <c r="J276" s="4">
        <f>IFERROR(LOOKUP(A276,[1]PREF!$A:$A,[1]PREF!$N:$N),"")</f>
        <v>0</v>
      </c>
      <c r="K276" s="4">
        <f>IFERROR(LOOKUP(A276,[1]PREF!$A:$A,[1]PREF!$O:$O),"")</f>
        <v>0</v>
      </c>
      <c r="L276" s="4">
        <f>IFERROR(LOOKUP(A276,[1]PREF!$A:$A,[1]PREF!$P:$P),"")</f>
        <v>0</v>
      </c>
      <c r="M276" s="4" t="str">
        <f>IFERROR(LOOKUP(A276,[1]PREF!$A:$A,[1]PREF!$W:$W),"")</f>
        <v>1.1.5.0.4</v>
      </c>
      <c r="N276" s="4" t="str">
        <f>IFERROR(LOOKUP(A276,[1]PREF!$A:$A,[1]PREF!$AB:$AB),"")</f>
        <v>Tunas Abadi Indoagro</v>
      </c>
      <c r="O276" s="4" t="str">
        <f>IFERROR(LOOKUP(A276,[1]PREF!$A:$A,[1]PREF!$AC:$AC),"")</f>
        <v>Sujarwo</v>
      </c>
      <c r="P276" s="4" t="str">
        <f>IFERROR(LOOKUP(B276,[1]CREF!$B:$B,[1]CREF!$E:$E),"")</f>
        <v>1.1.7.0.3.200</v>
      </c>
      <c r="Q276" s="4" t="str">
        <f>IFERROR(LOOKUP(B276,[1]CREF!$B:$B,[1]CREF!$G:$G),"")</f>
        <v>Rockup 160 SL @200 ltr</v>
      </c>
      <c r="R276" s="4">
        <f>IFERROR(LOOKUP(B276,[1]CREF!$B:$B,[1]CREF!$H:$H),"")</f>
        <v>200</v>
      </c>
      <c r="S276" s="8">
        <f>IFERROR(LOOKUP(B276,[1]CREF!$B:$B,[1]CREF!$I:$I),"")</f>
        <v>1</v>
      </c>
      <c r="T276" s="11" t="str">
        <f>IFERROR(LOOKUP(B276,[1]CREF!$B:$B,[1]CREF!$J:$J),"")</f>
        <v>Pcs</v>
      </c>
      <c r="U276" s="11">
        <f>IFERROR(IF(AND(AND(D276&lt;&gt;0,E276&lt;&gt;0),SUMIF([2]JPBD!$W:$W,Q276,[2]JPBD!$AA:$AA)&gt;=0),LOOKUP(B276,[1]CREF!$B:$B,[1]CREF!$U:$U),""),"")</f>
        <v>3000</v>
      </c>
      <c r="V276" s="11">
        <f>IFERROR(LOOKUP(B276,[1]CREF!$B:$B,[1]CREF!$K:$K),"")</f>
        <v>36253.371240494838</v>
      </c>
      <c r="W276" s="11">
        <f>IFERROR(LOOKUP(B276,[1]CREF!$B:$B,[1]CREF!$T:$T),"")</f>
        <v>-12617.007604194838</v>
      </c>
      <c r="X276" s="11">
        <f ca="1">IFERROR(IF(AND(SUMIF([3]JPD!$O:$O,M276,[3]JPD!$R:$R)&lt;=LOOKUP(M276,[4]Customer!$A:$A,[4]Customer!$BI:$BI),SUMIF([3]JPD!$O:$O,M276,[3]JPD!$D:$D)&gt;=60),"KREDIT LIMIT/OVERDUE",U276*(SUM(V276:W276))),"")</f>
        <v>70909090.908900008</v>
      </c>
      <c r="Y276" s="11">
        <f t="shared" ca="1" si="10"/>
        <v>7090909.0908900015</v>
      </c>
      <c r="Z276" s="11">
        <f t="shared" ca="1" si="11"/>
        <v>77999999.999790013</v>
      </c>
    </row>
    <row r="277" spans="1:26">
      <c r="A277" s="9">
        <v>2037</v>
      </c>
      <c r="B277" s="9">
        <v>7335</v>
      </c>
      <c r="C277" s="7">
        <f>IFERROR(LOOKUP(A277,[1]PREF!$A:$A,[1]PREF!$C:$C),"")</f>
        <v>41528</v>
      </c>
      <c r="D277" s="4" t="str">
        <f>IFERROR(LOOKUP(A277,[1]PREF!$A:$A,[1]PREF!$D:$D),"")</f>
        <v>CPO001090011</v>
      </c>
      <c r="E277" s="4" t="str">
        <f>IFERROR(LOOKUP(A277,[1]PREF!$A:$A,[1]PREF!$E:$E),"")</f>
        <v>SI130900170</v>
      </c>
      <c r="F277" s="4" t="str">
        <f>IFERROR(LOOKUP(A277,[1]PREF!$A:$A,[1]PREF!$F:$F),"")</f>
        <v>DO130900790</v>
      </c>
      <c r="G277" s="4" t="str">
        <f>IFERROR(LOOKUP(A277,[1]PREF!$A:$A,[1]PREF!$G:$G),"")</f>
        <v>DO130900790</v>
      </c>
      <c r="H277" s="4" t="str">
        <f>IFERROR(LOOKUP(A277,[1]PREF!$A:$A,[1]PREF!$H:$H),"")</f>
        <v>PL130900170</v>
      </c>
      <c r="I277" s="4" t="str">
        <f>IFERROR(LOOKUP(A277,[1]PREF!$A:$A,[1]PREF!$U:$U),"")</f>
        <v>010.901-13.89237535</v>
      </c>
      <c r="J277" s="4">
        <f>IFERROR(LOOKUP(A277,[1]PREF!$A:$A,[1]PREF!$N:$N),"")</f>
        <v>0</v>
      </c>
      <c r="K277" s="4">
        <f>IFERROR(LOOKUP(A277,[1]PREF!$A:$A,[1]PREF!$O:$O),"")</f>
        <v>0</v>
      </c>
      <c r="L277" s="4">
        <f>IFERROR(LOOKUP(A277,[1]PREF!$A:$A,[1]PREF!$P:$P),"")</f>
        <v>0</v>
      </c>
      <c r="M277" s="4" t="str">
        <f>IFERROR(LOOKUP(A277,[1]PREF!$A:$A,[1]PREF!$W:$W),"")</f>
        <v>1.1.5.0.11</v>
      </c>
      <c r="N277" s="4" t="str">
        <f>IFERROR(LOOKUP(A277,[1]PREF!$A:$A,[1]PREF!$AB:$AB),"")</f>
        <v>Istana tani</v>
      </c>
      <c r="O277" s="4" t="str">
        <f>IFERROR(LOOKUP(A277,[1]PREF!$A:$A,[1]PREF!$AC:$AC),"")</f>
        <v>Syaikhul Hadi</v>
      </c>
      <c r="P277" s="4" t="str">
        <f>IFERROR(LOOKUP(B277,[1]CREF!$B:$B,[1]CREF!$E:$E),"")</f>
        <v>1.1.7.0.3.201</v>
      </c>
      <c r="Q277" s="4" t="str">
        <f>IFERROR(LOOKUP(B277,[1]CREF!$B:$B,[1]CREF!$G:$G),"")</f>
        <v>Rockup 160 SL @1 ltr</v>
      </c>
      <c r="R277" s="4">
        <f>IFERROR(LOOKUP(B277,[1]CREF!$B:$B,[1]CREF!$H:$H),"")</f>
        <v>1</v>
      </c>
      <c r="S277" s="8">
        <f>IFERROR(LOOKUP(B277,[1]CREF!$B:$B,[1]CREF!$I:$I),"")</f>
        <v>12</v>
      </c>
      <c r="T277" s="11" t="str">
        <f>IFERROR(LOOKUP(B277,[1]CREF!$B:$B,[1]CREF!$J:$J),"")</f>
        <v>Pcs</v>
      </c>
      <c r="U277" s="11">
        <f>IFERROR(IF(AND(AND(D277&lt;&gt;0,E277&lt;&gt;0),SUMIF([2]JPBD!$W:$W,Q277,[2]JPBD!$AA:$AA)&gt;=0),LOOKUP(B277,[1]CREF!$B:$B,[1]CREF!$U:$U),""),"")</f>
        <v>996</v>
      </c>
      <c r="V277" s="11">
        <f>IFERROR(LOOKUP(B277,[1]CREF!$B:$B,[1]CREF!$K:$K),"")</f>
        <v>39374.06599704914</v>
      </c>
      <c r="W277" s="11">
        <f>IFERROR(LOOKUP(B277,[1]CREF!$B:$B,[1]CREF!$T:$T),"")</f>
        <v>-10737.702360749139</v>
      </c>
      <c r="X277" s="11" t="str">
        <f ca="1">IFERROR(IF(AND(SUMIF([3]JPD!$O:$O,M277,[3]JPD!$R:$R)&lt;=LOOKUP(M277,[4]Customer!$A:$A,[4]Customer!$BI:$BI),SUMIF([3]JPD!$O:$O,M277,[3]JPD!$D:$D)&gt;=60),"KREDIT LIMIT/OVERDUE",U277*(SUM(V277:W277))),"")</f>
        <v>KREDIT LIMIT/OVERDUE</v>
      </c>
      <c r="Y277" s="11" t="str">
        <f t="shared" ca="1" si="10"/>
        <v/>
      </c>
      <c r="Z277" s="11" t="str">
        <f t="shared" ca="1" si="11"/>
        <v/>
      </c>
    </row>
    <row r="278" spans="1:26">
      <c r="A278" s="9">
        <v>2037</v>
      </c>
      <c r="B278" s="9">
        <v>7336</v>
      </c>
      <c r="C278" s="7">
        <f>IFERROR(LOOKUP(A278,[1]PREF!$A:$A,[1]PREF!$C:$C),"")</f>
        <v>41528</v>
      </c>
      <c r="D278" s="4" t="str">
        <f>IFERROR(LOOKUP(A278,[1]PREF!$A:$A,[1]PREF!$D:$D),"")</f>
        <v>CPO001090011</v>
      </c>
      <c r="E278" s="4" t="str">
        <f>IFERROR(LOOKUP(A278,[1]PREF!$A:$A,[1]PREF!$E:$E),"")</f>
        <v>SI130900170</v>
      </c>
      <c r="F278" s="4" t="str">
        <f>IFERROR(LOOKUP(A278,[1]PREF!$A:$A,[1]PREF!$F:$F),"")</f>
        <v>DO130900790</v>
      </c>
      <c r="G278" s="4" t="str">
        <f>IFERROR(LOOKUP(A278,[1]PREF!$A:$A,[1]PREF!$G:$G),"")</f>
        <v>DO130900790</v>
      </c>
      <c r="H278" s="4" t="str">
        <f>IFERROR(LOOKUP(A278,[1]PREF!$A:$A,[1]PREF!$H:$H),"")</f>
        <v>PL130900170</v>
      </c>
      <c r="I278" s="4" t="str">
        <f>IFERROR(LOOKUP(A278,[1]PREF!$A:$A,[1]PREF!$U:$U),"")</f>
        <v>010.901-13.89237535</v>
      </c>
      <c r="J278" s="4">
        <f>IFERROR(LOOKUP(A278,[1]PREF!$A:$A,[1]PREF!$N:$N),"")</f>
        <v>0</v>
      </c>
      <c r="K278" s="4">
        <f>IFERROR(LOOKUP(A278,[1]PREF!$A:$A,[1]PREF!$O:$O),"")</f>
        <v>0</v>
      </c>
      <c r="L278" s="4">
        <f>IFERROR(LOOKUP(A278,[1]PREF!$A:$A,[1]PREF!$P:$P),"")</f>
        <v>0</v>
      </c>
      <c r="M278" s="4" t="str">
        <f>IFERROR(LOOKUP(A278,[1]PREF!$A:$A,[1]PREF!$W:$W),"")</f>
        <v>1.1.5.0.11</v>
      </c>
      <c r="N278" s="4" t="str">
        <f>IFERROR(LOOKUP(A278,[1]PREF!$A:$A,[1]PREF!$AB:$AB),"")</f>
        <v>Istana tani</v>
      </c>
      <c r="O278" s="4" t="str">
        <f>IFERROR(LOOKUP(A278,[1]PREF!$A:$A,[1]PREF!$AC:$AC),"")</f>
        <v>Syaikhul Hadi</v>
      </c>
      <c r="P278" s="4" t="str">
        <f>IFERROR(LOOKUP(B278,[1]CREF!$B:$B,[1]CREF!$E:$E),"")</f>
        <v>1.1.7.0.3.199</v>
      </c>
      <c r="Q278" s="4" t="str">
        <f>IFERROR(LOOKUP(B278,[1]CREF!$B:$B,[1]CREF!$G:$G),"")</f>
        <v>Rockup 160 SL @20 ltr</v>
      </c>
      <c r="R278" s="4">
        <f>IFERROR(LOOKUP(B278,[1]CREF!$B:$B,[1]CREF!$H:$H),"")</f>
        <v>20</v>
      </c>
      <c r="S278" s="8">
        <f>IFERROR(LOOKUP(B278,[1]CREF!$B:$B,[1]CREF!$I:$I),"")</f>
        <v>1</v>
      </c>
      <c r="T278" s="11" t="str">
        <f>IFERROR(LOOKUP(B278,[1]CREF!$B:$B,[1]CREF!$J:$J),"")</f>
        <v>Pcs</v>
      </c>
      <c r="U278" s="11">
        <f>IFERROR(IF(AND(AND(D278&lt;&gt;0,E278&lt;&gt;0),SUMIF([2]JPBD!$W:$W,Q278,[2]JPBD!$AA:$AA)&gt;=0),LOOKUP(B278,[1]CREF!$B:$B,[1]CREF!$U:$U),""),"")</f>
        <v>6960</v>
      </c>
      <c r="V278" s="11">
        <f>IFERROR(LOOKUP(B278,[1]CREF!$B:$B,[1]CREF!$K:$K),"")</f>
        <v>36669.382476449893</v>
      </c>
      <c r="W278" s="11">
        <f>IFERROR(LOOKUP(B278,[1]CREF!$B:$B,[1]CREF!$T:$T),"")</f>
        <v>-11214.837021949894</v>
      </c>
      <c r="X278" s="11" t="str">
        <f ca="1">IFERROR(IF(AND(SUMIF([3]JPD!$O:$O,M278,[3]JPD!$R:$R)&lt;=LOOKUP(M278,[4]Customer!$A:$A,[4]Customer!$BI:$BI),SUMIF([3]JPD!$O:$O,M278,[3]JPD!$D:$D)&gt;=60),"KREDIT LIMIT/OVERDUE",U278*(SUM(V278:W278))),"")</f>
        <v>KREDIT LIMIT/OVERDUE</v>
      </c>
      <c r="Y278" s="11" t="str">
        <f t="shared" ca="1" si="10"/>
        <v/>
      </c>
      <c r="Z278" s="11" t="str">
        <f t="shared" ca="1" si="11"/>
        <v/>
      </c>
    </row>
    <row r="279" spans="1:26">
      <c r="A279" s="9">
        <v>2037</v>
      </c>
      <c r="B279" s="9">
        <v>7337</v>
      </c>
      <c r="C279" s="7">
        <f>IFERROR(LOOKUP(A279,[1]PREF!$A:$A,[1]PREF!$C:$C),"")</f>
        <v>41528</v>
      </c>
      <c r="D279" s="4" t="str">
        <f>IFERROR(LOOKUP(A279,[1]PREF!$A:$A,[1]PREF!$D:$D),"")</f>
        <v>CPO001090011</v>
      </c>
      <c r="E279" s="4" t="str">
        <f>IFERROR(LOOKUP(A279,[1]PREF!$A:$A,[1]PREF!$E:$E),"")</f>
        <v>SI130900170</v>
      </c>
      <c r="F279" s="4" t="str">
        <f>IFERROR(LOOKUP(A279,[1]PREF!$A:$A,[1]PREF!$F:$F),"")</f>
        <v>DO130900790</v>
      </c>
      <c r="G279" s="4" t="str">
        <f>IFERROR(LOOKUP(A279,[1]PREF!$A:$A,[1]PREF!$G:$G),"")</f>
        <v>DO130900790</v>
      </c>
      <c r="H279" s="4" t="str">
        <f>IFERROR(LOOKUP(A279,[1]PREF!$A:$A,[1]PREF!$H:$H),"")</f>
        <v>PL130900170</v>
      </c>
      <c r="I279" s="4" t="str">
        <f>IFERROR(LOOKUP(A279,[1]PREF!$A:$A,[1]PREF!$U:$U),"")</f>
        <v>010.901-13.89237535</v>
      </c>
      <c r="J279" s="4">
        <f>IFERROR(LOOKUP(A279,[1]PREF!$A:$A,[1]PREF!$N:$N),"")</f>
        <v>0</v>
      </c>
      <c r="K279" s="4">
        <f>IFERROR(LOOKUP(A279,[1]PREF!$A:$A,[1]PREF!$O:$O),"")</f>
        <v>0</v>
      </c>
      <c r="L279" s="4">
        <f>IFERROR(LOOKUP(A279,[1]PREF!$A:$A,[1]PREF!$P:$P),"")</f>
        <v>0</v>
      </c>
      <c r="M279" s="4" t="str">
        <f>IFERROR(LOOKUP(A279,[1]PREF!$A:$A,[1]PREF!$W:$W),"")</f>
        <v>1.1.5.0.11</v>
      </c>
      <c r="N279" s="4" t="str">
        <f>IFERROR(LOOKUP(A279,[1]PREF!$A:$A,[1]PREF!$AB:$AB),"")</f>
        <v>Istana tani</v>
      </c>
      <c r="O279" s="4" t="str">
        <f>IFERROR(LOOKUP(A279,[1]PREF!$A:$A,[1]PREF!$AC:$AC),"")</f>
        <v>Syaikhul Hadi</v>
      </c>
      <c r="P279" s="4" t="str">
        <f>IFERROR(LOOKUP(B279,[1]CREF!$B:$B,[1]CREF!$E:$E),"")</f>
        <v>1.1.7.0.3.200</v>
      </c>
      <c r="Q279" s="4" t="str">
        <f>IFERROR(LOOKUP(B279,[1]CREF!$B:$B,[1]CREF!$G:$G),"")</f>
        <v>Rockup 160 SL @200 ltr</v>
      </c>
      <c r="R279" s="4">
        <f>IFERROR(LOOKUP(B279,[1]CREF!$B:$B,[1]CREF!$H:$H),"")</f>
        <v>200</v>
      </c>
      <c r="S279" s="8">
        <f>IFERROR(LOOKUP(B279,[1]CREF!$B:$B,[1]CREF!$I:$I),"")</f>
        <v>1</v>
      </c>
      <c r="T279" s="11" t="str">
        <f>IFERROR(LOOKUP(B279,[1]CREF!$B:$B,[1]CREF!$J:$J),"")</f>
        <v>Pcs</v>
      </c>
      <c r="U279" s="11">
        <f>IFERROR(IF(AND(AND(D279&lt;&gt;0,E279&lt;&gt;0),SUMIF([2]JPBD!$W:$W,Q279,[2]JPBD!$AA:$AA)&gt;=0),LOOKUP(B279,[1]CREF!$B:$B,[1]CREF!$U:$U),""),"")</f>
        <v>2000</v>
      </c>
      <c r="V279" s="11">
        <f>IFERROR(LOOKUP(B279,[1]CREF!$B:$B,[1]CREF!$K:$K),"")</f>
        <v>36253.371240494838</v>
      </c>
      <c r="W279" s="11">
        <f>IFERROR(LOOKUP(B279,[1]CREF!$B:$B,[1]CREF!$T:$T),"")</f>
        <v>-12617.007604194838</v>
      </c>
      <c r="X279" s="11" t="str">
        <f ca="1">IFERROR(IF(AND(SUMIF([3]JPD!$O:$O,M279,[3]JPD!$R:$R)&lt;=LOOKUP(M279,[4]Customer!$A:$A,[4]Customer!$BI:$BI),SUMIF([3]JPD!$O:$O,M279,[3]JPD!$D:$D)&gt;=60),"KREDIT LIMIT/OVERDUE",U279*(SUM(V279:W279))),"")</f>
        <v>KREDIT LIMIT/OVERDUE</v>
      </c>
      <c r="Y279" s="11" t="str">
        <f t="shared" ca="1" si="10"/>
        <v/>
      </c>
      <c r="Z279" s="11" t="str">
        <f t="shared" ca="1" si="11"/>
        <v/>
      </c>
    </row>
    <row r="280" spans="1:26">
      <c r="A280" s="9">
        <v>2038</v>
      </c>
      <c r="B280" s="9">
        <v>7338</v>
      </c>
      <c r="C280" s="7">
        <f>IFERROR(LOOKUP(A280,[1]PREF!$A:$A,[1]PREF!$C:$C),"")</f>
        <v>41528</v>
      </c>
      <c r="D280" s="4" t="str">
        <f>IFERROR(LOOKUP(A280,[1]PREF!$A:$A,[1]PREF!$D:$D),"")</f>
        <v>CPO001090012</v>
      </c>
      <c r="E280" s="4" t="str">
        <f>IFERROR(LOOKUP(A280,[1]PREF!$A:$A,[1]PREF!$E:$E),"")</f>
        <v>SI130900171</v>
      </c>
      <c r="F280" s="4" t="str">
        <f>IFERROR(LOOKUP(A280,[1]PREF!$A:$A,[1]PREF!$F:$F),"")</f>
        <v>DO130900791</v>
      </c>
      <c r="G280" s="4" t="str">
        <f>IFERROR(LOOKUP(A280,[1]PREF!$A:$A,[1]PREF!$G:$G),"")</f>
        <v>DO130900791</v>
      </c>
      <c r="H280" s="4" t="str">
        <f>IFERROR(LOOKUP(A280,[1]PREF!$A:$A,[1]PREF!$H:$H),"")</f>
        <v>PL130900171</v>
      </c>
      <c r="I280" s="4" t="str">
        <f>IFERROR(LOOKUP(A280,[1]PREF!$A:$A,[1]PREF!$U:$U),"")</f>
        <v>010.901-13.89237536</v>
      </c>
      <c r="J280" s="4">
        <f>IFERROR(LOOKUP(A280,[1]PREF!$A:$A,[1]PREF!$N:$N),"")</f>
        <v>0</v>
      </c>
      <c r="K280" s="4">
        <f>IFERROR(LOOKUP(A280,[1]PREF!$A:$A,[1]PREF!$O:$O),"")</f>
        <v>0</v>
      </c>
      <c r="L280" s="4">
        <f>IFERROR(LOOKUP(A280,[1]PREF!$A:$A,[1]PREF!$P:$P),"")</f>
        <v>0</v>
      </c>
      <c r="M280" s="4" t="str">
        <f>IFERROR(LOOKUP(A280,[1]PREF!$A:$A,[1]PREF!$W:$W),"")</f>
        <v>1.1.5.0.13</v>
      </c>
      <c r="N280" s="4" t="str">
        <f>IFERROR(LOOKUP(A280,[1]PREF!$A:$A,[1]PREF!$AB:$AB),"")</f>
        <v>Agri Bina Cipta</v>
      </c>
      <c r="O280" s="4" t="str">
        <f>IFERROR(LOOKUP(A280,[1]PREF!$A:$A,[1]PREF!$AC:$AC),"")</f>
        <v xml:space="preserve">Vicky </v>
      </c>
      <c r="P280" s="4" t="str">
        <f>IFERROR(LOOKUP(B280,[1]CREF!$B:$B,[1]CREF!$E:$E),"")</f>
        <v>1.1.7.0.3.196</v>
      </c>
      <c r="Q280" s="4" t="str">
        <f>IFERROR(LOOKUP(B280,[1]CREF!$B:$B,[1]CREF!$G:$G),"")</f>
        <v>Combitox 550 EC @100 ML</v>
      </c>
      <c r="R280" s="4">
        <f>IFERROR(LOOKUP(B280,[1]CREF!$B:$B,[1]CREF!$H:$H),"")</f>
        <v>0.1</v>
      </c>
      <c r="S280" s="8">
        <f>IFERROR(LOOKUP(B280,[1]CREF!$B:$B,[1]CREF!$I:$I),"")</f>
        <v>100</v>
      </c>
      <c r="T280" s="11" t="str">
        <f>IFERROR(LOOKUP(B280,[1]CREF!$B:$B,[1]CREF!$J:$J),"")</f>
        <v>Pcs</v>
      </c>
      <c r="U280" s="11">
        <f>IFERROR(IF(AND(AND(D280&lt;&gt;0,E280&lt;&gt;0),SUMIF([2]JPBD!$W:$W,Q280,[2]JPBD!$AA:$AA)&gt;=0),LOOKUP(B280,[1]CREF!$B:$B,[1]CREF!$U:$U),""),"")</f>
        <v>150</v>
      </c>
      <c r="V280" s="11">
        <f>IFERROR(LOOKUP(B280,[1]CREF!$B:$B,[1]CREF!$K:$K),"")</f>
        <v>189449.04412546518</v>
      </c>
      <c r="W280" s="11">
        <f>IFERROR(LOOKUP(B280,[1]CREF!$B:$B,[1]CREF!$T:$T),"")</f>
        <v>-62176.244125465179</v>
      </c>
      <c r="X280" s="11">
        <f ca="1">IFERROR(IF(AND(SUMIF([3]JPD!$O:$O,M280,[3]JPD!$R:$R)&lt;=LOOKUP(M280,[4]Customer!$A:$A,[4]Customer!$BI:$BI),SUMIF([3]JPD!$O:$O,M280,[3]JPD!$D:$D)&gt;=60),"KREDIT LIMIT/OVERDUE",U280*(SUM(V280:W280))),"")</f>
        <v>19090920</v>
      </c>
      <c r="Y280" s="11">
        <f t="shared" ca="1" si="10"/>
        <v>1909092</v>
      </c>
      <c r="Z280" s="11">
        <f t="shared" ca="1" si="11"/>
        <v>21000012</v>
      </c>
    </row>
    <row r="281" spans="1:26">
      <c r="A281" s="9">
        <v>2038</v>
      </c>
      <c r="B281" s="9">
        <v>7339</v>
      </c>
      <c r="C281" s="7">
        <f>IFERROR(LOOKUP(A281,[1]PREF!$A:$A,[1]PREF!$C:$C),"")</f>
        <v>41528</v>
      </c>
      <c r="D281" s="4" t="str">
        <f>IFERROR(LOOKUP(A281,[1]PREF!$A:$A,[1]PREF!$D:$D),"")</f>
        <v>CPO001090012</v>
      </c>
      <c r="E281" s="4" t="str">
        <f>IFERROR(LOOKUP(A281,[1]PREF!$A:$A,[1]PREF!$E:$E),"")</f>
        <v>SI130900171</v>
      </c>
      <c r="F281" s="4" t="str">
        <f>IFERROR(LOOKUP(A281,[1]PREF!$A:$A,[1]PREF!$F:$F),"")</f>
        <v>DO130900791</v>
      </c>
      <c r="G281" s="4" t="str">
        <f>IFERROR(LOOKUP(A281,[1]PREF!$A:$A,[1]PREF!$G:$G),"")</f>
        <v>DO130900791</v>
      </c>
      <c r="H281" s="4" t="str">
        <f>IFERROR(LOOKUP(A281,[1]PREF!$A:$A,[1]PREF!$H:$H),"")</f>
        <v>PL130900171</v>
      </c>
      <c r="I281" s="4" t="str">
        <f>IFERROR(LOOKUP(A281,[1]PREF!$A:$A,[1]PREF!$U:$U),"")</f>
        <v>010.901-13.89237536</v>
      </c>
      <c r="J281" s="4">
        <f>IFERROR(LOOKUP(A281,[1]PREF!$A:$A,[1]PREF!$N:$N),"")</f>
        <v>0</v>
      </c>
      <c r="K281" s="4">
        <f>IFERROR(LOOKUP(A281,[1]PREF!$A:$A,[1]PREF!$O:$O),"")</f>
        <v>0</v>
      </c>
      <c r="L281" s="4">
        <f>IFERROR(LOOKUP(A281,[1]PREF!$A:$A,[1]PREF!$P:$P),"")</f>
        <v>0</v>
      </c>
      <c r="M281" s="4" t="str">
        <f>IFERROR(LOOKUP(A281,[1]PREF!$A:$A,[1]PREF!$W:$W),"")</f>
        <v>1.1.5.0.13</v>
      </c>
      <c r="N281" s="4" t="str">
        <f>IFERROR(LOOKUP(A281,[1]PREF!$A:$A,[1]PREF!$AB:$AB),"")</f>
        <v>Agri Bina Cipta</v>
      </c>
      <c r="O281" s="4" t="str">
        <f>IFERROR(LOOKUP(A281,[1]PREF!$A:$A,[1]PREF!$AC:$AC),"")</f>
        <v xml:space="preserve">Vicky </v>
      </c>
      <c r="P281" s="4" t="str">
        <f>IFERROR(LOOKUP(B281,[1]CREF!$B:$B,[1]CREF!$E:$E),"")</f>
        <v>1.1.7.0.3.175</v>
      </c>
      <c r="Q281" s="4" t="str">
        <f>IFERROR(LOOKUP(B281,[1]CREF!$B:$B,[1]CREF!$G:$G),"")</f>
        <v>Combitox 550 EC @250 ML</v>
      </c>
      <c r="R281" s="4">
        <f>IFERROR(LOOKUP(B281,[1]CREF!$B:$B,[1]CREF!$H:$H),"")</f>
        <v>0.25</v>
      </c>
      <c r="S281" s="8">
        <f>IFERROR(LOOKUP(B281,[1]CREF!$B:$B,[1]CREF!$I:$I),"")</f>
        <v>40</v>
      </c>
      <c r="T281" s="11" t="str">
        <f>IFERROR(LOOKUP(B281,[1]CREF!$B:$B,[1]CREF!$J:$J),"")</f>
        <v>Pcs</v>
      </c>
      <c r="U281" s="11">
        <f>IFERROR(IF(AND(AND(D281&lt;&gt;0,E281&lt;&gt;0),SUMIF([2]JPBD!$W:$W,Q281,[2]JPBD!$AA:$AA)&gt;=0),LOOKUP(B281,[1]CREF!$B:$B,[1]CREF!$U:$U),""),"")</f>
        <v>100</v>
      </c>
      <c r="V281" s="11">
        <f>IFERROR(LOOKUP(B281,[1]CREF!$B:$B,[1]CREF!$K:$K),"")</f>
        <v>178002.38596491228</v>
      </c>
      <c r="W281" s="11">
        <f>IFERROR(LOOKUP(B281,[1]CREF!$B:$B,[1]CREF!$T:$T),"")</f>
        <v>-68911.385964912275</v>
      </c>
      <c r="X281" s="11">
        <f ca="1">IFERROR(IF(AND(SUMIF([3]JPD!$O:$O,M281,[3]JPD!$R:$R)&lt;=LOOKUP(M281,[4]Customer!$A:$A,[4]Customer!$BI:$BI),SUMIF([3]JPD!$O:$O,M281,[3]JPD!$D:$D)&gt;=60),"KREDIT LIMIT/OVERDUE",U281*(SUM(V281:W281))),"")</f>
        <v>10909100</v>
      </c>
      <c r="Y281" s="11">
        <f t="shared" ca="1" si="10"/>
        <v>1090910</v>
      </c>
      <c r="Z281" s="11">
        <f t="shared" ca="1" si="11"/>
        <v>12000010</v>
      </c>
    </row>
    <row r="282" spans="1:26">
      <c r="A282" s="9">
        <v>2038</v>
      </c>
      <c r="B282" s="9">
        <v>7340</v>
      </c>
      <c r="C282" s="7">
        <f>IFERROR(LOOKUP(A282,[1]PREF!$A:$A,[1]PREF!$C:$C),"")</f>
        <v>41528</v>
      </c>
      <c r="D282" s="4" t="str">
        <f>IFERROR(LOOKUP(A282,[1]PREF!$A:$A,[1]PREF!$D:$D),"")</f>
        <v>CPO001090012</v>
      </c>
      <c r="E282" s="4" t="str">
        <f>IFERROR(LOOKUP(A282,[1]PREF!$A:$A,[1]PREF!$E:$E),"")</f>
        <v>SI130900171</v>
      </c>
      <c r="F282" s="4" t="str">
        <f>IFERROR(LOOKUP(A282,[1]PREF!$A:$A,[1]PREF!$F:$F),"")</f>
        <v>DO130900791</v>
      </c>
      <c r="G282" s="4" t="str">
        <f>IFERROR(LOOKUP(A282,[1]PREF!$A:$A,[1]PREF!$G:$G),"")</f>
        <v>DO130900791</v>
      </c>
      <c r="H282" s="4" t="str">
        <f>IFERROR(LOOKUP(A282,[1]PREF!$A:$A,[1]PREF!$H:$H),"")</f>
        <v>PL130900171</v>
      </c>
      <c r="I282" s="4" t="str">
        <f>IFERROR(LOOKUP(A282,[1]PREF!$A:$A,[1]PREF!$U:$U),"")</f>
        <v>010.901-13.89237536</v>
      </c>
      <c r="J282" s="4">
        <f>IFERROR(LOOKUP(A282,[1]PREF!$A:$A,[1]PREF!$N:$N),"")</f>
        <v>0</v>
      </c>
      <c r="K282" s="4">
        <f>IFERROR(LOOKUP(A282,[1]PREF!$A:$A,[1]PREF!$O:$O),"")</f>
        <v>0</v>
      </c>
      <c r="L282" s="4">
        <f>IFERROR(LOOKUP(A282,[1]PREF!$A:$A,[1]PREF!$P:$P),"")</f>
        <v>0</v>
      </c>
      <c r="M282" s="4" t="str">
        <f>IFERROR(LOOKUP(A282,[1]PREF!$A:$A,[1]PREF!$W:$W),"")</f>
        <v>1.1.5.0.13</v>
      </c>
      <c r="N282" s="4" t="str">
        <f>IFERROR(LOOKUP(A282,[1]PREF!$A:$A,[1]PREF!$AB:$AB),"")</f>
        <v>Agri Bina Cipta</v>
      </c>
      <c r="O282" s="4" t="str">
        <f>IFERROR(LOOKUP(A282,[1]PREF!$A:$A,[1]PREF!$AC:$AC),"")</f>
        <v xml:space="preserve">Vicky </v>
      </c>
      <c r="P282" s="4" t="str">
        <f>IFERROR(LOOKUP(B282,[1]CREF!$B:$B,[1]CREF!$E:$E),"")</f>
        <v>1.1.7.0.3.198</v>
      </c>
      <c r="Q282" s="4" t="str">
        <f>IFERROR(LOOKUP(B282,[1]CREF!$B:$B,[1]CREF!$G:$G),"")</f>
        <v>Combitox 550 EC @500 ML</v>
      </c>
      <c r="R282" s="4">
        <f>IFERROR(LOOKUP(B282,[1]CREF!$B:$B,[1]CREF!$H:$H),"")</f>
        <v>0.5</v>
      </c>
      <c r="S282" s="8">
        <f>IFERROR(LOOKUP(B282,[1]CREF!$B:$B,[1]CREF!$I:$I),"")</f>
        <v>24</v>
      </c>
      <c r="T282" s="11" t="str">
        <f>IFERROR(LOOKUP(B282,[1]CREF!$B:$B,[1]CREF!$J:$J),"")</f>
        <v>Pcs</v>
      </c>
      <c r="U282" s="11">
        <f>IFERROR(IF(AND(AND(D282&lt;&gt;0,E282&lt;&gt;0),SUMIF([2]JPBD!$W:$W,Q282,[2]JPBD!$AA:$AA)&gt;=0),LOOKUP(B282,[1]CREF!$B:$B,[1]CREF!$U:$U),""),"")</f>
        <v>756</v>
      </c>
      <c r="V282" s="11">
        <f>IFERROR(LOOKUP(B282,[1]CREF!$B:$B,[1]CREF!$K:$K),"")</f>
        <v>169467.01754385966</v>
      </c>
      <c r="W282" s="11">
        <f>IFERROR(LOOKUP(B282,[1]CREF!$B:$B,[1]CREF!$T:$T),"")</f>
        <v>-69467.017543859663</v>
      </c>
      <c r="X282" s="11">
        <f ca="1">IFERROR(IF(AND(SUMIF([3]JPD!$O:$O,M282,[3]JPD!$R:$R)&lt;=LOOKUP(M282,[4]Customer!$A:$A,[4]Customer!$BI:$BI),SUMIF([3]JPD!$O:$O,M282,[3]JPD!$D:$D)&gt;=60),"KREDIT LIMIT/OVERDUE",U282*(SUM(V282:W282))),"")</f>
        <v>75600000</v>
      </c>
      <c r="Y282" s="11">
        <f t="shared" ca="1" si="10"/>
        <v>7560000</v>
      </c>
      <c r="Z282" s="11">
        <f t="shared" ca="1" si="11"/>
        <v>83160000</v>
      </c>
    </row>
    <row r="283" spans="1:26">
      <c r="A283" s="9">
        <v>2039</v>
      </c>
      <c r="B283" s="9">
        <v>7341</v>
      </c>
      <c r="C283" s="7">
        <f>IFERROR(LOOKUP(A283,[1]PREF!$A:$A,[1]PREF!$C:$C),"")</f>
        <v>41528</v>
      </c>
      <c r="D283" s="4" t="str">
        <f>IFERROR(LOOKUP(A283,[1]PREF!$A:$A,[1]PREF!$D:$D),"")</f>
        <v>CPO001090013</v>
      </c>
      <c r="E283" s="4" t="str">
        <f>IFERROR(LOOKUP(A283,[1]PREF!$A:$A,[1]PREF!$E:$E),"")</f>
        <v>SI130900172</v>
      </c>
      <c r="F283" s="4" t="str">
        <f>IFERROR(LOOKUP(A283,[1]PREF!$A:$A,[1]PREF!$F:$F),"")</f>
        <v>DO130900792</v>
      </c>
      <c r="G283" s="4" t="str">
        <f>IFERROR(LOOKUP(A283,[1]PREF!$A:$A,[1]PREF!$G:$G),"")</f>
        <v>DO130900792</v>
      </c>
      <c r="H283" s="4" t="str">
        <f>IFERROR(LOOKUP(A283,[1]PREF!$A:$A,[1]PREF!$H:$H),"")</f>
        <v>PL130900172</v>
      </c>
      <c r="I283" s="4" t="str">
        <f>IFERROR(LOOKUP(A283,[1]PREF!$A:$A,[1]PREF!$U:$U),"")</f>
        <v>010.901-13.89237537</v>
      </c>
      <c r="J283" s="4">
        <f>IFERROR(LOOKUP(A283,[1]PREF!$A:$A,[1]PREF!$N:$N),"")</f>
        <v>0</v>
      </c>
      <c r="K283" s="4">
        <f>IFERROR(LOOKUP(A283,[1]PREF!$A:$A,[1]PREF!$O:$O),"")</f>
        <v>0</v>
      </c>
      <c r="L283" s="4">
        <f>IFERROR(LOOKUP(A283,[1]PREF!$A:$A,[1]PREF!$P:$P),"")</f>
        <v>0</v>
      </c>
      <c r="M283" s="4" t="str">
        <f>IFERROR(LOOKUP(A283,[1]PREF!$A:$A,[1]PREF!$W:$W),"")</f>
        <v>1.1.5.0.13</v>
      </c>
      <c r="N283" s="4" t="str">
        <f>IFERROR(LOOKUP(A283,[1]PREF!$A:$A,[1]PREF!$AB:$AB),"")</f>
        <v>Agri Bina Cipta</v>
      </c>
      <c r="O283" s="4" t="str">
        <f>IFERROR(LOOKUP(A283,[1]PREF!$A:$A,[1]PREF!$AC:$AC),"")</f>
        <v xml:space="preserve">Vicky </v>
      </c>
      <c r="P283" s="4" t="str">
        <f>IFERROR(LOOKUP(B283,[1]CREF!$B:$B,[1]CREF!$E:$E),"")</f>
        <v>1.1.7.0.3.199</v>
      </c>
      <c r="Q283" s="4" t="str">
        <f>IFERROR(LOOKUP(B283,[1]CREF!$B:$B,[1]CREF!$G:$G),"")</f>
        <v>Rockup 160 SL @20 ltr</v>
      </c>
      <c r="R283" s="4">
        <f>IFERROR(LOOKUP(B283,[1]CREF!$B:$B,[1]CREF!$H:$H),"")</f>
        <v>20</v>
      </c>
      <c r="S283" s="8">
        <f>IFERROR(LOOKUP(B283,[1]CREF!$B:$B,[1]CREF!$I:$I),"")</f>
        <v>1</v>
      </c>
      <c r="T283" s="11" t="str">
        <f>IFERROR(LOOKUP(B283,[1]CREF!$B:$B,[1]CREF!$J:$J),"")</f>
        <v>Pcs</v>
      </c>
      <c r="U283" s="11">
        <f>IFERROR(IF(AND(AND(D283&lt;&gt;0,E283&lt;&gt;0),SUMIF([2]JPBD!$W:$W,Q283,[2]JPBD!$AA:$AA)&gt;=0),LOOKUP(B283,[1]CREF!$B:$B,[1]CREF!$U:$U),""),"")</f>
        <v>10000</v>
      </c>
      <c r="V283" s="11">
        <f>IFERROR(LOOKUP(B283,[1]CREF!$B:$B,[1]CREF!$K:$K),"")</f>
        <v>36669.382476449893</v>
      </c>
      <c r="W283" s="11">
        <f>IFERROR(LOOKUP(B283,[1]CREF!$B:$B,[1]CREF!$T:$T),"")</f>
        <v>-8487.564294649892</v>
      </c>
      <c r="X283" s="11">
        <f ca="1">IFERROR(IF(AND(SUMIF([3]JPD!$O:$O,M283,[3]JPD!$R:$R)&lt;=LOOKUP(M283,[4]Customer!$A:$A,[4]Customer!$BI:$BI),SUMIF([3]JPD!$O:$O,M283,[3]JPD!$D:$D)&gt;=60),"KREDIT LIMIT/OVERDUE",U283*(SUM(V283:W283))),"")</f>
        <v>281818181.81800002</v>
      </c>
      <c r="Y283" s="11">
        <f t="shared" ca="1" si="10"/>
        <v>28181818.181800004</v>
      </c>
      <c r="Z283" s="11">
        <f t="shared" ca="1" si="11"/>
        <v>309999999.99980003</v>
      </c>
    </row>
    <row r="284" spans="1:26">
      <c r="A284" s="9">
        <v>2068</v>
      </c>
      <c r="B284" s="9">
        <v>7442</v>
      </c>
      <c r="C284" s="7">
        <f>IFERROR(LOOKUP(A284,[1]PREF!$A:$A,[1]PREF!$C:$C),"")</f>
        <v>41529</v>
      </c>
      <c r="D284" s="4" t="str">
        <f>IFERROR(LOOKUP(A284,[1]PREF!$A:$A,[1]PREF!$D:$D),"")</f>
        <v>342/SPP/NTH-PST/2013</v>
      </c>
      <c r="E284" s="4" t="str">
        <f>IFERROR(LOOKUP(A284,[1]PREF!$A:$A,[1]PREF!$E:$E),"")</f>
        <v>SI130900173</v>
      </c>
      <c r="F284" s="4" t="str">
        <f>IFERROR(LOOKUP(A284,[1]PREF!$A:$A,[1]PREF!$F:$F),"")</f>
        <v>DO130900807</v>
      </c>
      <c r="G284" s="4" t="str">
        <f>IFERROR(LOOKUP(A284,[1]PREF!$A:$A,[1]PREF!$G:$G),"")</f>
        <v>DO130900807</v>
      </c>
      <c r="H284" s="4" t="str">
        <f>IFERROR(LOOKUP(A284,[1]PREF!$A:$A,[1]PREF!$H:$H),"")</f>
        <v>PL130900173</v>
      </c>
      <c r="I284" s="4" t="str">
        <f>IFERROR(LOOKUP(A284,[1]PREF!$A:$A,[1]PREF!$U:$U),"")</f>
        <v>010.901-13.89237538</v>
      </c>
      <c r="J284" s="4">
        <f>IFERROR(LOOKUP(A284,[1]PREF!$A:$A,[1]PREF!$N:$N),"")</f>
        <v>0</v>
      </c>
      <c r="K284" s="4">
        <f>IFERROR(LOOKUP(A284,[1]PREF!$A:$A,[1]PREF!$O:$O),"")</f>
        <v>0</v>
      </c>
      <c r="L284" s="4">
        <f>IFERROR(LOOKUP(A284,[1]PREF!$A:$A,[1]PREF!$P:$P),"")</f>
        <v>0</v>
      </c>
      <c r="M284" s="4" t="str">
        <f>IFERROR(LOOKUP(A284,[1]PREF!$A:$A,[1]PREF!$W:$W),"")</f>
        <v>1.1.5.0.1</v>
      </c>
      <c r="N284" s="4" t="str">
        <f>IFERROR(LOOKUP(A284,[1]PREF!$A:$A,[1]PREF!$AB:$AB),"")</f>
        <v>Nathani Indonesia</v>
      </c>
      <c r="O284" s="4" t="str">
        <f>IFERROR(LOOKUP(A284,[1]PREF!$A:$A,[1]PREF!$AC:$AC),"")</f>
        <v>Agustina Y. Zulkarnain</v>
      </c>
      <c r="P284" s="4" t="str">
        <f>IFERROR(LOOKUP(B284,[1]CREF!$B:$B,[1]CREF!$E:$E),"")</f>
        <v>1.1.7.0.3.344</v>
      </c>
      <c r="Q284" s="4" t="str">
        <f>IFERROR(LOOKUP(B284,[1]CREF!$B:$B,[1]CREF!$G:$G),"")</f>
        <v>Mark Up 480 SL @20 ltr</v>
      </c>
      <c r="R284" s="4">
        <f>IFERROR(LOOKUP(B284,[1]CREF!$B:$B,[1]CREF!$H:$H),"")</f>
        <v>20</v>
      </c>
      <c r="S284" s="8">
        <f>IFERROR(LOOKUP(B284,[1]CREF!$B:$B,[1]CREF!$I:$I),"")</f>
        <v>1</v>
      </c>
      <c r="T284" s="11" t="str">
        <f>IFERROR(LOOKUP(B284,[1]CREF!$B:$B,[1]CREF!$J:$J),"")</f>
        <v>Pcs</v>
      </c>
      <c r="U284" s="11">
        <f>IFERROR(IF(AND(AND(D284&lt;&gt;0,E284&lt;&gt;0),SUMIF([2]JPBD!$W:$W,Q284,[2]JPBD!$AA:$AA)&gt;=0),LOOKUP(B284,[1]CREF!$B:$B,[1]CREF!$U:$U),""),"")</f>
        <v>20000</v>
      </c>
      <c r="V284" s="11">
        <f>IFERROR(LOOKUP(B284,[1]CREF!$B:$B,[1]CREF!$K:$K),"")</f>
        <v>32965.40444852566</v>
      </c>
      <c r="W284" s="11">
        <f>IFERROR(LOOKUP(B284,[1]CREF!$B:$B,[1]CREF!$T:$T),"")</f>
        <v>0</v>
      </c>
      <c r="X284" s="11" t="str">
        <f ca="1">IFERROR(IF(AND(SUMIF([3]JPD!$O:$O,M284,[3]JPD!$R:$R)&lt;=LOOKUP(M284,[4]Customer!$A:$A,[4]Customer!$BI:$BI),SUMIF([3]JPD!$O:$O,M284,[3]JPD!$D:$D)&gt;=60),"KREDIT LIMIT/OVERDUE",U284*(SUM(V284:W284))),"")</f>
        <v>KREDIT LIMIT/OVERDUE</v>
      </c>
      <c r="Y284" s="11" t="str">
        <f t="shared" ca="1" si="10"/>
        <v/>
      </c>
      <c r="Z284" s="11" t="str">
        <f t="shared" ca="1" si="11"/>
        <v/>
      </c>
    </row>
    <row r="285" spans="1:26">
      <c r="A285" s="9">
        <v>2094</v>
      </c>
      <c r="B285" s="9">
        <v>7542</v>
      </c>
      <c r="C285" s="7">
        <f>IFERROR(LOOKUP(A285,[1]PREF!$A:$A,[1]PREF!$C:$C),"")</f>
        <v>41530</v>
      </c>
      <c r="D285" s="4" t="str">
        <f>IFERROR(LOOKUP(A285,[1]PREF!$A:$A,[1]PREF!$D:$D),"")</f>
        <v>344/SPP/NTH-PST/2013</v>
      </c>
      <c r="E285" s="4" t="str">
        <f>IFERROR(LOOKUP(A285,[1]PREF!$A:$A,[1]PREF!$E:$E),"")</f>
        <v>SI130900174</v>
      </c>
      <c r="F285" s="4" t="str">
        <f>IFERROR(LOOKUP(A285,[1]PREF!$A:$A,[1]PREF!$F:$F),"")</f>
        <v>DO130900820</v>
      </c>
      <c r="G285" s="4" t="str">
        <f>IFERROR(LOOKUP(A285,[1]PREF!$A:$A,[1]PREF!$G:$G),"")</f>
        <v>DO130900820</v>
      </c>
      <c r="H285" s="4" t="str">
        <f>IFERROR(LOOKUP(A285,[1]PREF!$A:$A,[1]PREF!$H:$H),"")</f>
        <v>PL130900174</v>
      </c>
      <c r="I285" s="4" t="str">
        <f>IFERROR(LOOKUP(A285,[1]PREF!$A:$A,[1]PREF!$U:$U),"")</f>
        <v>010.901-13.89237539</v>
      </c>
      <c r="J285" s="4">
        <f>IFERROR(LOOKUP(A285,[1]PREF!$A:$A,[1]PREF!$N:$N),"")</f>
        <v>0</v>
      </c>
      <c r="K285" s="4">
        <f>IFERROR(LOOKUP(A285,[1]PREF!$A:$A,[1]PREF!$O:$O),"")</f>
        <v>0</v>
      </c>
      <c r="L285" s="4">
        <f>IFERROR(LOOKUP(A285,[1]PREF!$A:$A,[1]PREF!$P:$P),"")</f>
        <v>0</v>
      </c>
      <c r="M285" s="4" t="str">
        <f>IFERROR(LOOKUP(A285,[1]PREF!$A:$A,[1]PREF!$W:$W),"")</f>
        <v>1.1.5.0.1</v>
      </c>
      <c r="N285" s="4" t="str">
        <f>IFERROR(LOOKUP(A285,[1]PREF!$A:$A,[1]PREF!$AB:$AB),"")</f>
        <v>Nathani Indonesia</v>
      </c>
      <c r="O285" s="4" t="str">
        <f>IFERROR(LOOKUP(A285,[1]PREF!$A:$A,[1]PREF!$AC:$AC),"")</f>
        <v>Agustina Y. Zulkarnain</v>
      </c>
      <c r="P285" s="4" t="str">
        <f>IFERROR(LOOKUP(B285,[1]CREF!$B:$B,[1]CREF!$E:$E),"")</f>
        <v>1.1.7.0.3.197</v>
      </c>
      <c r="Q285" s="4" t="str">
        <f>IFERROR(LOOKUP(B285,[1]CREF!$B:$B,[1]CREF!$G:$G),"")</f>
        <v>ProQuat 276 SL @4 ltr</v>
      </c>
      <c r="R285" s="4">
        <f>IFERROR(LOOKUP(B285,[1]CREF!$B:$B,[1]CREF!$H:$H),"")</f>
        <v>4</v>
      </c>
      <c r="S285" s="8">
        <f>IFERROR(LOOKUP(B285,[1]CREF!$B:$B,[1]CREF!$I:$I),"")</f>
        <v>4</v>
      </c>
      <c r="T285" s="11" t="str">
        <f>IFERROR(LOOKUP(B285,[1]CREF!$B:$B,[1]CREF!$J:$J),"")</f>
        <v>Pcs</v>
      </c>
      <c r="U285" s="11">
        <f>IFERROR(IF(AND(AND(D285&lt;&gt;0,E285&lt;&gt;0),SUMIF([2]JPBD!$W:$W,Q285,[2]JPBD!$AA:$AA)&gt;=0),LOOKUP(B285,[1]CREF!$B:$B,[1]CREF!$U:$U),""),"")</f>
        <v>2416</v>
      </c>
      <c r="V285" s="11">
        <f>IFERROR(LOOKUP(B285,[1]CREF!$B:$B,[1]CREF!$K:$K),"")</f>
        <v>29563.153820426491</v>
      </c>
      <c r="W285" s="11">
        <f>IFERROR(LOOKUP(B285,[1]CREF!$B:$B,[1]CREF!$T:$T),"")</f>
        <v>0</v>
      </c>
      <c r="X285" s="11" t="str">
        <f ca="1">IFERROR(IF(AND(SUMIF([3]JPD!$O:$O,M285,[3]JPD!$R:$R)&lt;=LOOKUP(M285,[4]Customer!$A:$A,[4]Customer!$BI:$BI),SUMIF([3]JPD!$O:$O,M285,[3]JPD!$D:$D)&gt;=60),"KREDIT LIMIT/OVERDUE",U285*(SUM(V285:W285))),"")</f>
        <v>KREDIT LIMIT/OVERDUE</v>
      </c>
      <c r="Y285" s="11" t="str">
        <f t="shared" ca="1" si="10"/>
        <v/>
      </c>
      <c r="Z285" s="11" t="str">
        <f t="shared" ca="1" si="11"/>
        <v/>
      </c>
    </row>
    <row r="286" spans="1:26">
      <c r="A286" s="9">
        <v>2141</v>
      </c>
      <c r="B286" s="9">
        <v>7718</v>
      </c>
      <c r="C286" s="7">
        <f>IFERROR(LOOKUP(A286,[1]PREF!$A:$A,[1]PREF!$C:$C),"")</f>
        <v>41531</v>
      </c>
      <c r="D286" s="4" t="str">
        <f>IFERROR(LOOKUP(A286,[1]PREF!$A:$A,[1]PREF!$D:$D),"")</f>
        <v>346/SPP/NTH-PST/2013</v>
      </c>
      <c r="E286" s="4" t="str">
        <f>IFERROR(LOOKUP(A286,[1]PREF!$A:$A,[1]PREF!$E:$E),"")</f>
        <v>SI130900175</v>
      </c>
      <c r="F286" s="4" t="str">
        <f>IFERROR(LOOKUP(A286,[1]PREF!$A:$A,[1]PREF!$F:$F),"")</f>
        <v>DO130900843</v>
      </c>
      <c r="G286" s="4" t="str">
        <f>IFERROR(LOOKUP(A286,[1]PREF!$A:$A,[1]PREF!$G:$G),"")</f>
        <v>DO130900843</v>
      </c>
      <c r="H286" s="4" t="str">
        <f>IFERROR(LOOKUP(A286,[1]PREF!$A:$A,[1]PREF!$H:$H),"")</f>
        <v>PL130900175</v>
      </c>
      <c r="I286" s="4" t="str">
        <f>IFERROR(LOOKUP(A286,[1]PREF!$A:$A,[1]PREF!$U:$U),"")</f>
        <v>010.901-13.89237540</v>
      </c>
      <c r="J286" s="4">
        <f>IFERROR(LOOKUP(A286,[1]PREF!$A:$A,[1]PREF!$N:$N),"")</f>
        <v>0</v>
      </c>
      <c r="K286" s="4">
        <f>IFERROR(LOOKUP(A286,[1]PREF!$A:$A,[1]PREF!$O:$O),"")</f>
        <v>0</v>
      </c>
      <c r="L286" s="4">
        <f>IFERROR(LOOKUP(A286,[1]PREF!$A:$A,[1]PREF!$P:$P),"")</f>
        <v>0</v>
      </c>
      <c r="M286" s="4" t="str">
        <f>IFERROR(LOOKUP(A286,[1]PREF!$A:$A,[1]PREF!$W:$W),"")</f>
        <v>1.1.5.0.1</v>
      </c>
      <c r="N286" s="4" t="str">
        <f>IFERROR(LOOKUP(A286,[1]PREF!$A:$A,[1]PREF!$AB:$AB),"")</f>
        <v>Nathani Indonesia</v>
      </c>
      <c r="O286" s="4" t="str">
        <f>IFERROR(LOOKUP(A286,[1]PREF!$A:$A,[1]PREF!$AC:$AC),"")</f>
        <v>Agustina Y. Zulkarnain</v>
      </c>
      <c r="P286" s="4" t="str">
        <f>IFERROR(LOOKUP(B286,[1]CREF!$B:$B,[1]CREF!$E:$E),"")</f>
        <v>1.1.7.0.3.197</v>
      </c>
      <c r="Q286" s="4" t="str">
        <f>IFERROR(LOOKUP(B286,[1]CREF!$B:$B,[1]CREF!$G:$G),"")</f>
        <v>ProQuat 276 SL @4 ltr</v>
      </c>
      <c r="R286" s="4">
        <f>IFERROR(LOOKUP(B286,[1]CREF!$B:$B,[1]CREF!$H:$H),"")</f>
        <v>4</v>
      </c>
      <c r="S286" s="8">
        <f>IFERROR(LOOKUP(B286,[1]CREF!$B:$B,[1]CREF!$I:$I),"")</f>
        <v>4</v>
      </c>
      <c r="T286" s="11" t="str">
        <f>IFERROR(LOOKUP(B286,[1]CREF!$B:$B,[1]CREF!$J:$J),"")</f>
        <v>Pcs</v>
      </c>
      <c r="U286" s="11">
        <f>IFERROR(IF(AND(AND(D286&lt;&gt;0,E286&lt;&gt;0),SUMIF([2]JPBD!$W:$W,Q286,[2]JPBD!$AA:$AA)&gt;=0),LOOKUP(B286,[1]CREF!$B:$B,[1]CREF!$U:$U),""),"")</f>
        <v>1456</v>
      </c>
      <c r="V286" s="11">
        <f>IFERROR(LOOKUP(B286,[1]CREF!$B:$B,[1]CREF!$K:$K),"")</f>
        <v>29563.153820426491</v>
      </c>
      <c r="W286" s="11">
        <f>IFERROR(LOOKUP(B286,[1]CREF!$B:$B,[1]CREF!$T:$T),"")</f>
        <v>0</v>
      </c>
      <c r="X286" s="11" t="str">
        <f ca="1">IFERROR(IF(AND(SUMIF([3]JPD!$O:$O,M286,[3]JPD!$R:$R)&lt;=LOOKUP(M286,[4]Customer!$A:$A,[4]Customer!$BI:$BI),SUMIF([3]JPD!$O:$O,M286,[3]JPD!$D:$D)&gt;=60),"KREDIT LIMIT/OVERDUE",U286*(SUM(V286:W286))),"")</f>
        <v>KREDIT LIMIT/OVERDUE</v>
      </c>
      <c r="Y286" s="11" t="str">
        <f t="shared" ca="1" si="10"/>
        <v/>
      </c>
      <c r="Z286" s="11" t="str">
        <f t="shared" ca="1" si="11"/>
        <v/>
      </c>
    </row>
    <row r="287" spans="1:26">
      <c r="A287" s="9">
        <v>2161</v>
      </c>
      <c r="B287" s="9">
        <v>7788</v>
      </c>
      <c r="C287" s="7">
        <f>IFERROR(LOOKUP(A287,[1]PREF!$A:$A,[1]PREF!$C:$C),"")</f>
        <v>41534</v>
      </c>
      <c r="D287" s="4" t="str">
        <f>IFERROR(LOOKUP(A287,[1]PREF!$A:$A,[1]PREF!$D:$D),"")</f>
        <v>347/SPP/NTH-PST/2013</v>
      </c>
      <c r="E287" s="4" t="str">
        <f>IFERROR(LOOKUP(A287,[1]PREF!$A:$A,[1]PREF!$E:$E),"")</f>
        <v>SI130900176</v>
      </c>
      <c r="F287" s="4" t="str">
        <f>IFERROR(LOOKUP(A287,[1]PREF!$A:$A,[1]PREF!$F:$F),"")</f>
        <v>DO130900853</v>
      </c>
      <c r="G287" s="4" t="str">
        <f>IFERROR(LOOKUP(A287,[1]PREF!$A:$A,[1]PREF!$G:$G),"")</f>
        <v>DO130900853</v>
      </c>
      <c r="H287" s="4" t="str">
        <f>IFERROR(LOOKUP(A287,[1]PREF!$A:$A,[1]PREF!$H:$H),"")</f>
        <v>PL130900176</v>
      </c>
      <c r="I287" s="4" t="str">
        <f>IFERROR(LOOKUP(A287,[1]PREF!$A:$A,[1]PREF!$U:$U),"")</f>
        <v>010.901-13.89237541</v>
      </c>
      <c r="J287" s="4">
        <f>IFERROR(LOOKUP(A287,[1]PREF!$A:$A,[1]PREF!$N:$N),"")</f>
        <v>0</v>
      </c>
      <c r="K287" s="4">
        <f>IFERROR(LOOKUP(A287,[1]PREF!$A:$A,[1]PREF!$O:$O),"")</f>
        <v>0</v>
      </c>
      <c r="L287" s="4">
        <f>IFERROR(LOOKUP(A287,[1]PREF!$A:$A,[1]PREF!$P:$P),"")</f>
        <v>0</v>
      </c>
      <c r="M287" s="4" t="str">
        <f>IFERROR(LOOKUP(A287,[1]PREF!$A:$A,[1]PREF!$W:$W),"")</f>
        <v>1.1.5.0.1</v>
      </c>
      <c r="N287" s="4" t="str">
        <f>IFERROR(LOOKUP(A287,[1]PREF!$A:$A,[1]PREF!$AB:$AB),"")</f>
        <v>Nathani Indonesia</v>
      </c>
      <c r="O287" s="4" t="str">
        <f>IFERROR(LOOKUP(A287,[1]PREF!$A:$A,[1]PREF!$AC:$AC),"")</f>
        <v>Agustina Y. Zulkarnain</v>
      </c>
      <c r="P287" s="4" t="str">
        <f>IFERROR(LOOKUP(B287,[1]CREF!$B:$B,[1]CREF!$E:$E),"")</f>
        <v>1.1.7.0.3.207</v>
      </c>
      <c r="Q287" s="4" t="str">
        <f>IFERROR(LOOKUP(B287,[1]CREF!$B:$B,[1]CREF!$G:$G),"")</f>
        <v>Mark Up 480 SL @20 ltr</v>
      </c>
      <c r="R287" s="4">
        <f>IFERROR(LOOKUP(B287,[1]CREF!$B:$B,[1]CREF!$H:$H),"")</f>
        <v>20</v>
      </c>
      <c r="S287" s="8">
        <f>IFERROR(LOOKUP(B287,[1]CREF!$B:$B,[1]CREF!$I:$I),"")</f>
        <v>1</v>
      </c>
      <c r="T287" s="11" t="str">
        <f>IFERROR(LOOKUP(B287,[1]CREF!$B:$B,[1]CREF!$J:$J),"")</f>
        <v>Pcs</v>
      </c>
      <c r="U287" s="11">
        <f>IFERROR(IF(AND(AND(D287&lt;&gt;0,E287&lt;&gt;0),SUMIF([2]JPBD!$W:$W,Q287,[2]JPBD!$AA:$AA)&gt;=0),LOOKUP(B287,[1]CREF!$B:$B,[1]CREF!$U:$U),""),"")</f>
        <v>7000</v>
      </c>
      <c r="V287" s="11">
        <f>IFERROR(LOOKUP(B287,[1]CREF!$B:$B,[1]CREF!$K:$K),"")</f>
        <v>32965.40444852566</v>
      </c>
      <c r="W287" s="11">
        <f>IFERROR(LOOKUP(B287,[1]CREF!$B:$B,[1]CREF!$T:$T),"")</f>
        <v>0</v>
      </c>
      <c r="X287" s="11" t="str">
        <f ca="1">IFERROR(IF(AND(SUMIF([3]JPD!$O:$O,M287,[3]JPD!$R:$R)&lt;=LOOKUP(M287,[4]Customer!$A:$A,[4]Customer!$BI:$BI),SUMIF([3]JPD!$O:$O,M287,[3]JPD!$D:$D)&gt;=60),"KREDIT LIMIT/OVERDUE",U287*(SUM(V287:W287))),"")</f>
        <v>KREDIT LIMIT/OVERDUE</v>
      </c>
      <c r="Y287" s="11" t="str">
        <f t="shared" ca="1" si="10"/>
        <v/>
      </c>
      <c r="Z287" s="11" t="str">
        <f t="shared" ca="1" si="11"/>
        <v/>
      </c>
    </row>
    <row r="288" spans="1:26">
      <c r="A288" s="9">
        <v>2162</v>
      </c>
      <c r="B288" s="9">
        <v>7789</v>
      </c>
      <c r="C288" s="7">
        <f>IFERROR(LOOKUP(A288,[1]PREF!$A:$A,[1]PREF!$C:$C),"")</f>
        <v>41534</v>
      </c>
      <c r="D288" s="4" t="str">
        <f>IFERROR(LOOKUP(A288,[1]PREF!$A:$A,[1]PREF!$D:$D),"")</f>
        <v>348/SPP/NTH-PST/2013</v>
      </c>
      <c r="E288" s="4" t="str">
        <f>IFERROR(LOOKUP(A288,[1]PREF!$A:$A,[1]PREF!$E:$E),"")</f>
        <v>SI130900177</v>
      </c>
      <c r="F288" s="4" t="str">
        <f>IFERROR(LOOKUP(A288,[1]PREF!$A:$A,[1]PREF!$F:$F),"")</f>
        <v>DO130900854</v>
      </c>
      <c r="G288" s="4" t="str">
        <f>IFERROR(LOOKUP(A288,[1]PREF!$A:$A,[1]PREF!$G:$G),"")</f>
        <v>DO130900854</v>
      </c>
      <c r="H288" s="4" t="str">
        <f>IFERROR(LOOKUP(A288,[1]PREF!$A:$A,[1]PREF!$H:$H),"")</f>
        <v>PL130900177</v>
      </c>
      <c r="I288" s="4" t="str">
        <f>IFERROR(LOOKUP(A288,[1]PREF!$A:$A,[1]PREF!$U:$U),"")</f>
        <v>010.901-13.89237542</v>
      </c>
      <c r="J288" s="4">
        <f>IFERROR(LOOKUP(A288,[1]PREF!$A:$A,[1]PREF!$N:$N),"")</f>
        <v>0</v>
      </c>
      <c r="K288" s="4">
        <f>IFERROR(LOOKUP(A288,[1]PREF!$A:$A,[1]PREF!$O:$O),"")</f>
        <v>0</v>
      </c>
      <c r="L288" s="4">
        <f>IFERROR(LOOKUP(A288,[1]PREF!$A:$A,[1]PREF!$P:$P),"")</f>
        <v>0</v>
      </c>
      <c r="M288" s="4" t="str">
        <f>IFERROR(LOOKUP(A288,[1]PREF!$A:$A,[1]PREF!$W:$W),"")</f>
        <v>1.1.5.0.1</v>
      </c>
      <c r="N288" s="4" t="str">
        <f>IFERROR(LOOKUP(A288,[1]PREF!$A:$A,[1]PREF!$AB:$AB),"")</f>
        <v>Nathani Indonesia</v>
      </c>
      <c r="O288" s="4" t="str">
        <f>IFERROR(LOOKUP(A288,[1]PREF!$A:$A,[1]PREF!$AC:$AC),"")</f>
        <v>Agustina Y. Zulkarnain</v>
      </c>
      <c r="P288" s="4" t="str">
        <f>IFERROR(LOOKUP(B288,[1]CREF!$B:$B,[1]CREF!$E:$E),"")</f>
        <v>1.1.7.0.3.204</v>
      </c>
      <c r="Q288" s="4" t="str">
        <f>IFERROR(LOOKUP(B288,[1]CREF!$B:$B,[1]CREF!$G:$G),"")</f>
        <v>ProQuat 276 SL @20 ltr</v>
      </c>
      <c r="R288" s="4">
        <f>IFERROR(LOOKUP(B288,[1]CREF!$B:$B,[1]CREF!$H:$H),"")</f>
        <v>20</v>
      </c>
      <c r="S288" s="8">
        <f>IFERROR(LOOKUP(B288,[1]CREF!$B:$B,[1]CREF!$I:$I),"")</f>
        <v>1</v>
      </c>
      <c r="T288" s="11" t="str">
        <f>IFERROR(LOOKUP(B288,[1]CREF!$B:$B,[1]CREF!$J:$J),"")</f>
        <v>Pcs</v>
      </c>
      <c r="U288" s="11">
        <f>IFERROR(IF(AND(AND(D288&lt;&gt;0,E288&lt;&gt;0),SUMIF([2]JPBD!$W:$W,Q288,[2]JPBD!$AA:$AA)&gt;=0),LOOKUP(B288,[1]CREF!$B:$B,[1]CREF!$U:$U),""),"")</f>
        <v>12760</v>
      </c>
      <c r="V288" s="11">
        <f>IFERROR(LOOKUP(B288,[1]CREF!$B:$B,[1]CREF!$K:$K),"")</f>
        <v>29122.114258136924</v>
      </c>
      <c r="W288" s="11">
        <f>IFERROR(LOOKUP(B288,[1]CREF!$B:$B,[1]CREF!$T:$T),"")</f>
        <v>0</v>
      </c>
      <c r="X288" s="11" t="str">
        <f ca="1">IFERROR(IF(AND(SUMIF([3]JPD!$O:$O,M288,[3]JPD!$R:$R)&lt;=LOOKUP(M288,[4]Customer!$A:$A,[4]Customer!$BI:$BI),SUMIF([3]JPD!$O:$O,M288,[3]JPD!$D:$D)&gt;=60),"KREDIT LIMIT/OVERDUE",U288*(SUM(V288:W288))),"")</f>
        <v>KREDIT LIMIT/OVERDUE</v>
      </c>
      <c r="Y288" s="11" t="str">
        <f t="shared" ca="1" si="10"/>
        <v/>
      </c>
      <c r="Z288" s="11" t="str">
        <f t="shared" ca="1" si="11"/>
        <v/>
      </c>
    </row>
    <row r="289" spans="1:26">
      <c r="A289" s="9">
        <v>2171</v>
      </c>
      <c r="B289" s="9">
        <v>7822</v>
      </c>
      <c r="C289" s="7">
        <f>IFERROR(LOOKUP(A289,[1]PREF!$A:$A,[1]PREF!$C:$C),"")</f>
        <v>41534</v>
      </c>
      <c r="D289" s="4" t="str">
        <f>IFERROR(LOOKUP(A289,[1]PREF!$A:$A,[1]PREF!$D:$D),"")</f>
        <v>349/SPP/NTH-PST/2013</v>
      </c>
      <c r="E289" s="4" t="str">
        <f>IFERROR(LOOKUP(A289,[1]PREF!$A:$A,[1]PREF!$E:$E),"")</f>
        <v>SI130900178</v>
      </c>
      <c r="F289" s="4" t="str">
        <f>IFERROR(LOOKUP(A289,[1]PREF!$A:$A,[1]PREF!$F:$F),"")</f>
        <v>DO130900859</v>
      </c>
      <c r="G289" s="4" t="str">
        <f>IFERROR(LOOKUP(A289,[1]PREF!$A:$A,[1]PREF!$G:$G),"")</f>
        <v>DO130900859</v>
      </c>
      <c r="H289" s="4" t="str">
        <f>IFERROR(LOOKUP(A289,[1]PREF!$A:$A,[1]PREF!$H:$H),"")</f>
        <v>PL130900178</v>
      </c>
      <c r="I289" s="4" t="str">
        <f>IFERROR(LOOKUP(A289,[1]PREF!$A:$A,[1]PREF!$U:$U),"")</f>
        <v>010.901-13.89237543</v>
      </c>
      <c r="J289" s="4">
        <f>IFERROR(LOOKUP(A289,[1]PREF!$A:$A,[1]PREF!$N:$N),"")</f>
        <v>0</v>
      </c>
      <c r="K289" s="4">
        <f>IFERROR(LOOKUP(A289,[1]PREF!$A:$A,[1]PREF!$O:$O),"")</f>
        <v>0</v>
      </c>
      <c r="L289" s="4">
        <f>IFERROR(LOOKUP(A289,[1]PREF!$A:$A,[1]PREF!$P:$P),"")</f>
        <v>0</v>
      </c>
      <c r="M289" s="4" t="str">
        <f>IFERROR(LOOKUP(A289,[1]PREF!$A:$A,[1]PREF!$W:$W),"")</f>
        <v>1.1.5.0.1</v>
      </c>
      <c r="N289" s="4" t="str">
        <f>IFERROR(LOOKUP(A289,[1]PREF!$A:$A,[1]PREF!$AB:$AB),"")</f>
        <v>Nathani Indonesia</v>
      </c>
      <c r="O289" s="4" t="str">
        <f>IFERROR(LOOKUP(A289,[1]PREF!$A:$A,[1]PREF!$AC:$AC),"")</f>
        <v>Agustina Y. Zulkarnain</v>
      </c>
      <c r="P289" s="4" t="str">
        <f>IFERROR(LOOKUP(B289,[1]CREF!$B:$B,[1]CREF!$E:$E),"")</f>
        <v>1.1.7.0.1.295</v>
      </c>
      <c r="Q289" s="4" t="str">
        <f>IFERROR(LOOKUP(B289,[1]CREF!$B:$B,[1]CREF!$G:$G),"")</f>
        <v xml:space="preserve">Bottle PET - 0,1 L </v>
      </c>
      <c r="R289" s="4">
        <f>IFERROR(LOOKUP(B289,[1]CREF!$B:$B,[1]CREF!$H:$H),"")</f>
        <v>0.1</v>
      </c>
      <c r="S289" s="8">
        <f>IFERROR(LOOKUP(B289,[1]CREF!$B:$B,[1]CREF!$I:$I),"")</f>
        <v>1</v>
      </c>
      <c r="T289" s="11" t="str">
        <f>IFERROR(LOOKUP(B289,[1]CREF!$B:$B,[1]CREF!$J:$J),"")</f>
        <v>Pcs</v>
      </c>
      <c r="U289" s="11">
        <f>IFERROR(IF(AND(AND(D289&lt;&gt;0,E289&lt;&gt;0),SUMIF([2]JPBD!$W:$W,Q289,[2]JPBD!$AA:$AA)&gt;=0),LOOKUP(B289,[1]CREF!$B:$B,[1]CREF!$U:$U),""),"")</f>
        <v>600</v>
      </c>
      <c r="V289" s="11">
        <f>IFERROR(LOOKUP(B289,[1]CREF!$B:$B,[1]CREF!$K:$K),"")</f>
        <v>1000</v>
      </c>
      <c r="W289" s="11">
        <f>IFERROR(LOOKUP(B289,[1]CREF!$B:$B,[1]CREF!$T:$T),"")</f>
        <v>0</v>
      </c>
      <c r="X289" s="11" t="str">
        <f ca="1">IFERROR(IF(AND(SUMIF([3]JPD!$O:$O,M289,[3]JPD!$R:$R)&lt;=LOOKUP(M289,[4]Customer!$A:$A,[4]Customer!$BI:$BI),SUMIF([3]JPD!$O:$O,M289,[3]JPD!$D:$D)&gt;=60),"KREDIT LIMIT/OVERDUE",U289*(SUM(V289:W289))),"")</f>
        <v>KREDIT LIMIT/OVERDUE</v>
      </c>
      <c r="Y289" s="11" t="str">
        <f t="shared" ca="1" si="10"/>
        <v/>
      </c>
      <c r="Z289" s="11" t="str">
        <f t="shared" ca="1" si="11"/>
        <v/>
      </c>
    </row>
    <row r="290" spans="1:26">
      <c r="A290" s="9">
        <v>2171</v>
      </c>
      <c r="B290" s="9">
        <v>7823</v>
      </c>
      <c r="C290" s="7">
        <f>IFERROR(LOOKUP(A290,[1]PREF!$A:$A,[1]PREF!$C:$C),"")</f>
        <v>41534</v>
      </c>
      <c r="D290" s="4" t="str">
        <f>IFERROR(LOOKUP(A290,[1]PREF!$A:$A,[1]PREF!$D:$D),"")</f>
        <v>349/SPP/NTH-PST/2013</v>
      </c>
      <c r="E290" s="4" t="str">
        <f>IFERROR(LOOKUP(A290,[1]PREF!$A:$A,[1]PREF!$E:$E),"")</f>
        <v>SI130900178</v>
      </c>
      <c r="F290" s="4" t="str">
        <f>IFERROR(LOOKUP(A290,[1]PREF!$A:$A,[1]PREF!$F:$F),"")</f>
        <v>DO130900859</v>
      </c>
      <c r="G290" s="4" t="str">
        <f>IFERROR(LOOKUP(A290,[1]PREF!$A:$A,[1]PREF!$G:$G),"")</f>
        <v>DO130900859</v>
      </c>
      <c r="H290" s="4" t="str">
        <f>IFERROR(LOOKUP(A290,[1]PREF!$A:$A,[1]PREF!$H:$H),"")</f>
        <v>PL130900178</v>
      </c>
      <c r="I290" s="4" t="str">
        <f>IFERROR(LOOKUP(A290,[1]PREF!$A:$A,[1]PREF!$U:$U),"")</f>
        <v>010.901-13.89237543</v>
      </c>
      <c r="J290" s="4">
        <f>IFERROR(LOOKUP(A290,[1]PREF!$A:$A,[1]PREF!$N:$N),"")</f>
        <v>0</v>
      </c>
      <c r="K290" s="4">
        <f>IFERROR(LOOKUP(A290,[1]PREF!$A:$A,[1]PREF!$O:$O),"")</f>
        <v>0</v>
      </c>
      <c r="L290" s="4">
        <f>IFERROR(LOOKUP(A290,[1]PREF!$A:$A,[1]PREF!$P:$P),"")</f>
        <v>0</v>
      </c>
      <c r="M290" s="4" t="str">
        <f>IFERROR(LOOKUP(A290,[1]PREF!$A:$A,[1]PREF!$W:$W),"")</f>
        <v>1.1.5.0.1</v>
      </c>
      <c r="N290" s="4" t="str">
        <f>IFERROR(LOOKUP(A290,[1]PREF!$A:$A,[1]PREF!$AB:$AB),"")</f>
        <v>Nathani Indonesia</v>
      </c>
      <c r="O290" s="4" t="str">
        <f>IFERROR(LOOKUP(A290,[1]PREF!$A:$A,[1]PREF!$AC:$AC),"")</f>
        <v>Agustina Y. Zulkarnain</v>
      </c>
      <c r="P290" s="4" t="str">
        <f>IFERROR(LOOKUP(B290,[1]CREF!$B:$B,[1]CREF!$E:$E),"")</f>
        <v>1.1.7.0.1.296</v>
      </c>
      <c r="Q290" s="4" t="str">
        <f>IFERROR(LOOKUP(B290,[1]CREF!$B:$B,[1]CREF!$G:$G),"")</f>
        <v>Bottle PET - 0,1 L - Cap</v>
      </c>
      <c r="R290" s="4">
        <f>IFERROR(LOOKUP(B290,[1]CREF!$B:$B,[1]CREF!$H:$H),"")</f>
        <v>0.1</v>
      </c>
      <c r="S290" s="8">
        <f>IFERROR(LOOKUP(B290,[1]CREF!$B:$B,[1]CREF!$I:$I),"")</f>
        <v>1</v>
      </c>
      <c r="T290" s="11" t="str">
        <f>IFERROR(LOOKUP(B290,[1]CREF!$B:$B,[1]CREF!$J:$J),"")</f>
        <v>Pcs</v>
      </c>
      <c r="U290" s="11">
        <f>IFERROR(IF(AND(AND(D290&lt;&gt;0,E290&lt;&gt;0),SUMIF([2]JPBD!$W:$W,Q290,[2]JPBD!$AA:$AA)&gt;=0),LOOKUP(B290,[1]CREF!$B:$B,[1]CREF!$U:$U),""),"")</f>
        <v>600</v>
      </c>
      <c r="V290" s="11">
        <f>IFERROR(LOOKUP(B290,[1]CREF!$B:$B,[1]CREF!$K:$K),"")</f>
        <v>170</v>
      </c>
      <c r="W290" s="11">
        <f>IFERROR(LOOKUP(B290,[1]CREF!$B:$B,[1]CREF!$T:$T),"")</f>
        <v>0</v>
      </c>
      <c r="X290" s="11" t="str">
        <f ca="1">IFERROR(IF(AND(SUMIF([3]JPD!$O:$O,M290,[3]JPD!$R:$R)&lt;=LOOKUP(M290,[4]Customer!$A:$A,[4]Customer!$BI:$BI),SUMIF([3]JPD!$O:$O,M290,[3]JPD!$D:$D)&gt;=60),"KREDIT LIMIT/OVERDUE",U290*(SUM(V290:W290))),"")</f>
        <v>KREDIT LIMIT/OVERDUE</v>
      </c>
      <c r="Y290" s="11" t="str">
        <f t="shared" ca="1" si="10"/>
        <v/>
      </c>
      <c r="Z290" s="11" t="str">
        <f t="shared" ca="1" si="11"/>
        <v/>
      </c>
    </row>
    <row r="291" spans="1:26">
      <c r="A291" s="9">
        <v>2171</v>
      </c>
      <c r="B291" s="9">
        <v>7824</v>
      </c>
      <c r="C291" s="7">
        <f>IFERROR(LOOKUP(A291,[1]PREF!$A:$A,[1]PREF!$C:$C),"")</f>
        <v>41534</v>
      </c>
      <c r="D291" s="4" t="str">
        <f>IFERROR(LOOKUP(A291,[1]PREF!$A:$A,[1]PREF!$D:$D),"")</f>
        <v>349/SPP/NTH-PST/2013</v>
      </c>
      <c r="E291" s="4" t="str">
        <f>IFERROR(LOOKUP(A291,[1]PREF!$A:$A,[1]PREF!$E:$E),"")</f>
        <v>SI130900178</v>
      </c>
      <c r="F291" s="4" t="str">
        <f>IFERROR(LOOKUP(A291,[1]PREF!$A:$A,[1]PREF!$F:$F),"")</f>
        <v>DO130900859</v>
      </c>
      <c r="G291" s="4" t="str">
        <f>IFERROR(LOOKUP(A291,[1]PREF!$A:$A,[1]PREF!$G:$G),"")</f>
        <v>DO130900859</v>
      </c>
      <c r="H291" s="4" t="str">
        <f>IFERROR(LOOKUP(A291,[1]PREF!$A:$A,[1]PREF!$H:$H),"")</f>
        <v>PL130900178</v>
      </c>
      <c r="I291" s="4" t="str">
        <f>IFERROR(LOOKUP(A291,[1]PREF!$A:$A,[1]PREF!$U:$U),"")</f>
        <v>010.901-13.89237543</v>
      </c>
      <c r="J291" s="4">
        <f>IFERROR(LOOKUP(A291,[1]PREF!$A:$A,[1]PREF!$N:$N),"")</f>
        <v>0</v>
      </c>
      <c r="K291" s="4">
        <f>IFERROR(LOOKUP(A291,[1]PREF!$A:$A,[1]PREF!$O:$O),"")</f>
        <v>0</v>
      </c>
      <c r="L291" s="4">
        <f>IFERROR(LOOKUP(A291,[1]PREF!$A:$A,[1]PREF!$P:$P),"")</f>
        <v>0</v>
      </c>
      <c r="M291" s="4" t="str">
        <f>IFERROR(LOOKUP(A291,[1]PREF!$A:$A,[1]PREF!$W:$W),"")</f>
        <v>1.1.5.0.1</v>
      </c>
      <c r="N291" s="4" t="str">
        <f>IFERROR(LOOKUP(A291,[1]PREF!$A:$A,[1]PREF!$AB:$AB),"")</f>
        <v>Nathani Indonesia</v>
      </c>
      <c r="O291" s="4" t="str">
        <f>IFERROR(LOOKUP(A291,[1]PREF!$A:$A,[1]PREF!$AC:$AC),"")</f>
        <v>Agustina Y. Zulkarnain</v>
      </c>
      <c r="P291" s="4" t="str">
        <f>IFERROR(LOOKUP(B291,[1]CREF!$B:$B,[1]CREF!$E:$E),"")</f>
        <v>1.1.7.0.1.297</v>
      </c>
      <c r="Q291" s="4" t="str">
        <f>IFERROR(LOOKUP(B291,[1]CREF!$B:$B,[1]CREF!$G:$G),"")</f>
        <v>Bottle PET - 0,1 L - Plug</v>
      </c>
      <c r="R291" s="4">
        <f>IFERROR(LOOKUP(B291,[1]CREF!$B:$B,[1]CREF!$H:$H),"")</f>
        <v>0.1</v>
      </c>
      <c r="S291" s="8">
        <f>IFERROR(LOOKUP(B291,[1]CREF!$B:$B,[1]CREF!$I:$I),"")</f>
        <v>1</v>
      </c>
      <c r="T291" s="11" t="str">
        <f>IFERROR(LOOKUP(B291,[1]CREF!$B:$B,[1]CREF!$J:$J),"")</f>
        <v>Pcs</v>
      </c>
      <c r="U291" s="11">
        <f>IFERROR(IF(AND(AND(D291&lt;&gt;0,E291&lt;&gt;0),SUMIF([2]JPBD!$W:$W,Q291,[2]JPBD!$AA:$AA)&gt;=0),LOOKUP(B291,[1]CREF!$B:$B,[1]CREF!$U:$U),""),"")</f>
        <v>600</v>
      </c>
      <c r="V291" s="11">
        <f>IFERROR(LOOKUP(B291,[1]CREF!$B:$B,[1]CREF!$K:$K),"")</f>
        <v>42</v>
      </c>
      <c r="W291" s="11">
        <f>IFERROR(LOOKUP(B291,[1]CREF!$B:$B,[1]CREF!$T:$T),"")</f>
        <v>0</v>
      </c>
      <c r="X291" s="11" t="str">
        <f ca="1">IFERROR(IF(AND(SUMIF([3]JPD!$O:$O,M291,[3]JPD!$R:$R)&lt;=LOOKUP(M291,[4]Customer!$A:$A,[4]Customer!$BI:$BI),SUMIF([3]JPD!$O:$O,M291,[3]JPD!$D:$D)&gt;=60),"KREDIT LIMIT/OVERDUE",U291*(SUM(V291:W291))),"")</f>
        <v>KREDIT LIMIT/OVERDUE</v>
      </c>
      <c r="Y291" s="11" t="str">
        <f t="shared" ca="1" si="10"/>
        <v/>
      </c>
      <c r="Z291" s="11" t="str">
        <f t="shared" ca="1" si="11"/>
        <v/>
      </c>
    </row>
    <row r="292" spans="1:26">
      <c r="A292" s="9">
        <v>2193</v>
      </c>
      <c r="B292" s="9">
        <v>7888</v>
      </c>
      <c r="C292" s="7">
        <f>IFERROR(LOOKUP(A292,[1]PREF!$A:$A,[1]PREF!$C:$C),"")</f>
        <v>41537</v>
      </c>
      <c r="D292" s="4" t="str">
        <f>IFERROR(LOOKUP(A292,[1]PREF!$A:$A,[1]PREF!$D:$D),"")</f>
        <v>CPO001090009</v>
      </c>
      <c r="E292" s="4" t="str">
        <f>IFERROR(LOOKUP(A292,[1]PREF!$A:$A,[1]PREF!$E:$E),"")</f>
        <v>SI130900179</v>
      </c>
      <c r="F292" s="4" t="str">
        <f>IFERROR(LOOKUP(A292,[1]PREF!$A:$A,[1]PREF!$F:$F),"")</f>
        <v>DO130900869</v>
      </c>
      <c r="G292" s="4" t="str">
        <f>IFERROR(LOOKUP(A292,[1]PREF!$A:$A,[1]PREF!$G:$G),"")</f>
        <v>DO130900869</v>
      </c>
      <c r="H292" s="4" t="str">
        <f>IFERROR(LOOKUP(A292,[1]PREF!$A:$A,[1]PREF!$H:$H),"")</f>
        <v>PL130900179</v>
      </c>
      <c r="I292" s="4" t="str">
        <f>IFERROR(LOOKUP(A292,[1]PREF!$A:$A,[1]PREF!$U:$U),"")</f>
        <v>010.901-13.89237544</v>
      </c>
      <c r="J292" s="4">
        <f>IFERROR(LOOKUP(A292,[1]PREF!$A:$A,[1]PREF!$N:$N),"")</f>
        <v>0</v>
      </c>
      <c r="K292" s="4">
        <f>IFERROR(LOOKUP(A292,[1]PREF!$A:$A,[1]PREF!$O:$O),"")</f>
        <v>0</v>
      </c>
      <c r="L292" s="4">
        <f>IFERROR(LOOKUP(A292,[1]PREF!$A:$A,[1]PREF!$P:$P),"")</f>
        <v>0</v>
      </c>
      <c r="M292" s="4" t="str">
        <f>IFERROR(LOOKUP(A292,[1]PREF!$A:$A,[1]PREF!$W:$W),"")</f>
        <v>1.1.5.0.9</v>
      </c>
      <c r="N292" s="4" t="str">
        <f>IFERROR(LOOKUP(A292,[1]PREF!$A:$A,[1]PREF!$AB:$AB),"")</f>
        <v>Mandiri Tani</v>
      </c>
      <c r="O292" s="4" t="str">
        <f>IFERROR(LOOKUP(A292,[1]PREF!$A:$A,[1]PREF!$AC:$AC),"")</f>
        <v>Gibson Sinambela</v>
      </c>
      <c r="P292" s="4" t="str">
        <f>IFERROR(LOOKUP(B292,[1]CREF!$B:$B,[1]CREF!$E:$E),"")</f>
        <v>1.1.7.0.3.204</v>
      </c>
      <c r="Q292" s="4" t="str">
        <f>IFERROR(LOOKUP(B292,[1]CREF!$B:$B,[1]CREF!$G:$G),"")</f>
        <v>ProQuat 276 SL @20 ltr</v>
      </c>
      <c r="R292" s="4">
        <f>IFERROR(LOOKUP(B292,[1]CREF!$B:$B,[1]CREF!$H:$H),"")</f>
        <v>20</v>
      </c>
      <c r="S292" s="8">
        <f>IFERROR(LOOKUP(B292,[1]CREF!$B:$B,[1]CREF!$I:$I),"")</f>
        <v>1</v>
      </c>
      <c r="T292" s="11" t="str">
        <f>IFERROR(LOOKUP(B292,[1]CREF!$B:$B,[1]CREF!$J:$J),"")</f>
        <v>Pcs</v>
      </c>
      <c r="U292" s="11">
        <f>IFERROR(IF(AND(AND(D292&lt;&gt;0,E292&lt;&gt;0),SUMIF([2]JPBD!$W:$W,Q292,[2]JPBD!$AA:$AA)&gt;=0),LOOKUP(B292,[1]CREF!$B:$B,[1]CREF!$U:$U),""),"")</f>
        <v>6000</v>
      </c>
      <c r="V292" s="11">
        <f>IFERROR(LOOKUP(B292,[1]CREF!$B:$B,[1]CREF!$K:$K),"")</f>
        <v>32394.261927590509</v>
      </c>
      <c r="W292" s="11">
        <f>IFERROR(LOOKUP(B292,[1]CREF!$B:$B,[1]CREF!$T:$T),"")</f>
        <v>-1947</v>
      </c>
      <c r="X292" s="11">
        <f ca="1">IFERROR(IF(AND(SUMIF([3]JPD!$O:$O,M292,[3]JPD!$R:$R)&lt;=LOOKUP(M292,[4]Customer!$A:$A,[4]Customer!$BI:$BI),SUMIF([3]JPD!$O:$O,M292,[3]JPD!$D:$D)&gt;=60),"KREDIT LIMIT/OVERDUE",U292*(SUM(V292:W292))),"")</f>
        <v>182683571.56554306</v>
      </c>
      <c r="Y292" s="11">
        <f t="shared" ca="1" si="10"/>
        <v>18268357.156554308</v>
      </c>
      <c r="Z292" s="11">
        <f t="shared" ca="1" si="11"/>
        <v>200951928.72209737</v>
      </c>
    </row>
    <row r="293" spans="1:26">
      <c r="A293" s="9">
        <v>2194</v>
      </c>
      <c r="B293" s="9">
        <v>7889</v>
      </c>
      <c r="C293" s="7">
        <f>IFERROR(LOOKUP(A293,[1]PREF!$A:$A,[1]PREF!$C:$C),"")</f>
        <v>41537</v>
      </c>
      <c r="D293" s="4" t="str">
        <f>IFERROR(LOOKUP(A293,[1]PREF!$A:$A,[1]PREF!$D:$D),"")</f>
        <v>CPO001090010</v>
      </c>
      <c r="E293" s="4" t="str">
        <f>IFERROR(LOOKUP(A293,[1]PREF!$A:$A,[1]PREF!$E:$E),"")</f>
        <v>SI130900180</v>
      </c>
      <c r="F293" s="4" t="str">
        <f>IFERROR(LOOKUP(A293,[1]PREF!$A:$A,[1]PREF!$F:$F),"")</f>
        <v>DO130900870</v>
      </c>
      <c r="G293" s="4" t="str">
        <f>IFERROR(LOOKUP(A293,[1]PREF!$A:$A,[1]PREF!$G:$G),"")</f>
        <v>DO130900870</v>
      </c>
      <c r="H293" s="4" t="str">
        <f>IFERROR(LOOKUP(A293,[1]PREF!$A:$A,[1]PREF!$H:$H),"")</f>
        <v>PL130900180</v>
      </c>
      <c r="I293" s="4" t="str">
        <f>IFERROR(LOOKUP(A293,[1]PREF!$A:$A,[1]PREF!$U:$U),"")</f>
        <v>010.901-13.89237545</v>
      </c>
      <c r="J293" s="4">
        <f>IFERROR(LOOKUP(A293,[1]PREF!$A:$A,[1]PREF!$N:$N),"")</f>
        <v>0</v>
      </c>
      <c r="K293" s="4">
        <f>IFERROR(LOOKUP(A293,[1]PREF!$A:$A,[1]PREF!$O:$O),"")</f>
        <v>0</v>
      </c>
      <c r="L293" s="4">
        <f>IFERROR(LOOKUP(A293,[1]PREF!$A:$A,[1]PREF!$P:$P),"")</f>
        <v>0</v>
      </c>
      <c r="M293" s="4" t="str">
        <f>IFERROR(LOOKUP(A293,[1]PREF!$A:$A,[1]PREF!$W:$W),"")</f>
        <v>1.1.5.0.4</v>
      </c>
      <c r="N293" s="4" t="str">
        <f>IFERROR(LOOKUP(A293,[1]PREF!$A:$A,[1]PREF!$AB:$AB),"")</f>
        <v>Tunas Abadi Indoagro</v>
      </c>
      <c r="O293" s="4" t="str">
        <f>IFERROR(LOOKUP(A293,[1]PREF!$A:$A,[1]PREF!$AC:$AC),"")</f>
        <v>Sujarwo</v>
      </c>
      <c r="P293" s="4" t="str">
        <f>IFERROR(LOOKUP(B293,[1]CREF!$B:$B,[1]CREF!$E:$E),"")</f>
        <v>1.1.7.0.3.198</v>
      </c>
      <c r="Q293" s="4" t="str">
        <f>IFERROR(LOOKUP(B293,[1]CREF!$B:$B,[1]CREF!$G:$G),"")</f>
        <v>Combitox 550 EC @500 ML</v>
      </c>
      <c r="R293" s="4">
        <f>IFERROR(LOOKUP(B293,[1]CREF!$B:$B,[1]CREF!$H:$H),"")</f>
        <v>0.5</v>
      </c>
      <c r="S293" s="8">
        <f>IFERROR(LOOKUP(B293,[1]CREF!$B:$B,[1]CREF!$I:$I),"")</f>
        <v>24</v>
      </c>
      <c r="T293" s="11" t="str">
        <f>IFERROR(LOOKUP(B293,[1]CREF!$B:$B,[1]CREF!$J:$J),"")</f>
        <v>Pcs</v>
      </c>
      <c r="U293" s="11">
        <f>IFERROR(IF(AND(AND(D293&lt;&gt;0,E293&lt;&gt;0),SUMIF([2]JPBD!$W:$W,Q293,[2]JPBD!$AA:$AA)&gt;=0),LOOKUP(B293,[1]CREF!$B:$B,[1]CREF!$U:$U),""),"")</f>
        <v>240</v>
      </c>
      <c r="V293" s="11">
        <f>IFERROR(LOOKUP(B293,[1]CREF!$B:$B,[1]CREF!$K:$K),"")</f>
        <v>169467.01754385966</v>
      </c>
      <c r="W293" s="11">
        <f>IFERROR(LOOKUP(B293,[1]CREF!$B:$B,[1]CREF!$T:$T),"")</f>
        <v>-74012.472089859657</v>
      </c>
      <c r="X293" s="11">
        <f ca="1">IFERROR(IF(AND(SUMIF([3]JPD!$O:$O,M293,[3]JPD!$R:$R)&lt;=LOOKUP(M293,[4]Customer!$A:$A,[4]Customer!$BI:$BI),SUMIF([3]JPD!$O:$O,M293,[3]JPD!$D:$D)&gt;=60),"KREDIT LIMIT/OVERDUE",U293*(SUM(V293:W293))),"")</f>
        <v>22909090.90896</v>
      </c>
      <c r="Y293" s="11">
        <f t="shared" ca="1" si="10"/>
        <v>2290909.0908960002</v>
      </c>
      <c r="Z293" s="11">
        <f t="shared" ca="1" si="11"/>
        <v>25199999.999855999</v>
      </c>
    </row>
    <row r="294" spans="1:26">
      <c r="A294" s="9">
        <v>2195</v>
      </c>
      <c r="B294" s="9">
        <v>7890</v>
      </c>
      <c r="C294" s="7">
        <f>IFERROR(LOOKUP(A294,[1]PREF!$A:$A,[1]PREF!$C:$C),"")</f>
        <v>41537</v>
      </c>
      <c r="D294" s="4" t="str">
        <f>IFERROR(LOOKUP(A294,[1]PREF!$A:$A,[1]PREF!$D:$D),"")</f>
        <v>CPO001090011</v>
      </c>
      <c r="E294" s="4" t="str">
        <f>IFERROR(LOOKUP(A294,[1]PREF!$A:$A,[1]PREF!$E:$E),"")</f>
        <v>SI130900181</v>
      </c>
      <c r="F294" s="4" t="str">
        <f>IFERROR(LOOKUP(A294,[1]PREF!$A:$A,[1]PREF!$F:$F),"")</f>
        <v>DO130900871</v>
      </c>
      <c r="G294" s="4" t="str">
        <f>IFERROR(LOOKUP(A294,[1]PREF!$A:$A,[1]PREF!$G:$G),"")</f>
        <v>DO130900871</v>
      </c>
      <c r="H294" s="4" t="str">
        <f>IFERROR(LOOKUP(A294,[1]PREF!$A:$A,[1]PREF!$H:$H),"")</f>
        <v>PL130900181</v>
      </c>
      <c r="I294" s="4" t="str">
        <f>IFERROR(LOOKUP(A294,[1]PREF!$A:$A,[1]PREF!$U:$U),"")</f>
        <v>010.901-13.89237546</v>
      </c>
      <c r="J294" s="4">
        <f>IFERROR(LOOKUP(A294,[1]PREF!$A:$A,[1]PREF!$N:$N),"")</f>
        <v>0</v>
      </c>
      <c r="K294" s="4">
        <f>IFERROR(LOOKUP(A294,[1]PREF!$A:$A,[1]PREF!$O:$O),"")</f>
        <v>0</v>
      </c>
      <c r="L294" s="4">
        <f>IFERROR(LOOKUP(A294,[1]PREF!$A:$A,[1]PREF!$P:$P),"")</f>
        <v>0</v>
      </c>
      <c r="M294" s="4" t="str">
        <f>IFERROR(LOOKUP(A294,[1]PREF!$A:$A,[1]PREF!$W:$W),"")</f>
        <v>1.1.5.0.7</v>
      </c>
      <c r="N294" s="4" t="str">
        <f>IFERROR(LOOKUP(A294,[1]PREF!$A:$A,[1]PREF!$AB:$AB),"")</f>
        <v>Gempita tani</v>
      </c>
      <c r="O294" s="4" t="str">
        <f>IFERROR(LOOKUP(A294,[1]PREF!$A:$A,[1]PREF!$AC:$AC),"")</f>
        <v>Burhan</v>
      </c>
      <c r="P294" s="4" t="str">
        <f>IFERROR(LOOKUP(B294,[1]CREF!$B:$B,[1]CREF!$E:$E),"")</f>
        <v>1.1.7.0.3.197</v>
      </c>
      <c r="Q294" s="4" t="str">
        <f>IFERROR(LOOKUP(B294,[1]CREF!$B:$B,[1]CREF!$G:$G),"")</f>
        <v>ProQuat 276 SL @4 ltr</v>
      </c>
      <c r="R294" s="4">
        <f>IFERROR(LOOKUP(B294,[1]CREF!$B:$B,[1]CREF!$H:$H),"")</f>
        <v>4</v>
      </c>
      <c r="S294" s="8">
        <f>IFERROR(LOOKUP(B294,[1]CREF!$B:$B,[1]CREF!$I:$I),"")</f>
        <v>4</v>
      </c>
      <c r="T294" s="11" t="str">
        <f>IFERROR(LOOKUP(B294,[1]CREF!$B:$B,[1]CREF!$J:$J),"")</f>
        <v>Pcs</v>
      </c>
      <c r="U294" s="11">
        <f>IFERROR(IF(AND(AND(D294&lt;&gt;0,E294&lt;&gt;0),SUMIF([2]JPBD!$W:$W,Q294,[2]JPBD!$AA:$AA)&gt;=0),LOOKUP(B294,[1]CREF!$B:$B,[1]CREF!$U:$U),""),"")</f>
        <v>2624</v>
      </c>
      <c r="V294" s="11">
        <f>IFERROR(LOOKUP(B294,[1]CREF!$B:$B,[1]CREF!$K:$K),"")</f>
        <v>32884.8564968789</v>
      </c>
      <c r="W294" s="11">
        <f>IFERROR(LOOKUP(B294,[1]CREF!$B:$B,[1]CREF!$T:$T),"")</f>
        <v>-1857.5837696788985</v>
      </c>
      <c r="X294" s="11">
        <f ca="1">IFERROR(IF(AND(SUMIF([3]JPD!$O:$O,M294,[3]JPD!$R:$R)&lt;=LOOKUP(M294,[4]Customer!$A:$A,[4]Customer!$BI:$BI),SUMIF([3]JPD!$O:$O,M294,[3]JPD!$D:$D)&gt;=60),"KREDIT LIMIT/OVERDUE",U294*(SUM(V294:W294))),"")</f>
        <v>81415563.636172801</v>
      </c>
      <c r="Y294" s="11">
        <f t="shared" ca="1" si="10"/>
        <v>8141556.3636172805</v>
      </c>
      <c r="Z294" s="11">
        <f t="shared" ca="1" si="11"/>
        <v>89557119.999790087</v>
      </c>
    </row>
    <row r="295" spans="1:26">
      <c r="A295" s="9">
        <v>2195</v>
      </c>
      <c r="B295" s="9">
        <v>7891</v>
      </c>
      <c r="C295" s="7">
        <f>IFERROR(LOOKUP(A295,[1]PREF!$A:$A,[1]PREF!$C:$C),"")</f>
        <v>41537</v>
      </c>
      <c r="D295" s="4" t="str">
        <f>IFERROR(LOOKUP(A295,[1]PREF!$A:$A,[1]PREF!$D:$D),"")</f>
        <v>CPO001090011</v>
      </c>
      <c r="E295" s="4" t="str">
        <f>IFERROR(LOOKUP(A295,[1]PREF!$A:$A,[1]PREF!$E:$E),"")</f>
        <v>SI130900181</v>
      </c>
      <c r="F295" s="4" t="str">
        <f>IFERROR(LOOKUP(A295,[1]PREF!$A:$A,[1]PREF!$F:$F),"")</f>
        <v>DO130900871</v>
      </c>
      <c r="G295" s="4" t="str">
        <f>IFERROR(LOOKUP(A295,[1]PREF!$A:$A,[1]PREF!$G:$G),"")</f>
        <v>DO130900871</v>
      </c>
      <c r="H295" s="4" t="str">
        <f>IFERROR(LOOKUP(A295,[1]PREF!$A:$A,[1]PREF!$H:$H),"")</f>
        <v>PL130900181</v>
      </c>
      <c r="I295" s="4" t="str">
        <f>IFERROR(LOOKUP(A295,[1]PREF!$A:$A,[1]PREF!$U:$U),"")</f>
        <v>010.901-13.89237546</v>
      </c>
      <c r="J295" s="4">
        <f>IFERROR(LOOKUP(A295,[1]PREF!$A:$A,[1]PREF!$N:$N),"")</f>
        <v>0</v>
      </c>
      <c r="K295" s="4">
        <f>IFERROR(LOOKUP(A295,[1]PREF!$A:$A,[1]PREF!$O:$O),"")</f>
        <v>0</v>
      </c>
      <c r="L295" s="4">
        <f>IFERROR(LOOKUP(A295,[1]PREF!$A:$A,[1]PREF!$P:$P),"")</f>
        <v>0</v>
      </c>
      <c r="M295" s="4" t="str">
        <f>IFERROR(LOOKUP(A295,[1]PREF!$A:$A,[1]PREF!$W:$W),"")</f>
        <v>1.1.5.0.7</v>
      </c>
      <c r="N295" s="4" t="str">
        <f>IFERROR(LOOKUP(A295,[1]PREF!$A:$A,[1]PREF!$AB:$AB),"")</f>
        <v>Gempita tani</v>
      </c>
      <c r="O295" s="4" t="str">
        <f>IFERROR(LOOKUP(A295,[1]PREF!$A:$A,[1]PREF!$AC:$AC),"")</f>
        <v>Burhan</v>
      </c>
      <c r="P295" s="4" t="str">
        <f>IFERROR(LOOKUP(B295,[1]CREF!$B:$B,[1]CREF!$E:$E),"")</f>
        <v>1.1.7.0.3.203</v>
      </c>
      <c r="Q295" s="4" t="str">
        <f>IFERROR(LOOKUP(B295,[1]CREF!$B:$B,[1]CREF!$G:$G),"")</f>
        <v>ProQuat 276 SL @4 ltr</v>
      </c>
      <c r="R295" s="4">
        <f>IFERROR(LOOKUP(B295,[1]CREF!$B:$B,[1]CREF!$H:$H),"")</f>
        <v>4</v>
      </c>
      <c r="S295" s="8">
        <f>IFERROR(LOOKUP(B295,[1]CREF!$B:$B,[1]CREF!$I:$I),"")</f>
        <v>4</v>
      </c>
      <c r="T295" s="11" t="str">
        <f>IFERROR(LOOKUP(B295,[1]CREF!$B:$B,[1]CREF!$J:$J),"")</f>
        <v>Pcs</v>
      </c>
      <c r="U295" s="11">
        <f>IFERROR(IF(AND(AND(D295&lt;&gt;0,E295&lt;&gt;0),SUMIF([2]JPBD!$W:$W,Q295,[2]JPBD!$AA:$AA)&gt;=0),LOOKUP(B295,[1]CREF!$B:$B,[1]CREF!$U:$U),""),"")</f>
        <v>384</v>
      </c>
      <c r="V295" s="11">
        <f>IFERROR(LOOKUP(B295,[1]CREF!$B:$B,[1]CREF!$K:$K),"")</f>
        <v>32884.8564968789</v>
      </c>
      <c r="W295" s="11">
        <f>IFERROR(LOOKUP(B295,[1]CREF!$B:$B,[1]CREF!$T:$T),"")</f>
        <v>-1857.5837696788985</v>
      </c>
      <c r="X295" s="11">
        <f ca="1">IFERROR(IF(AND(SUMIF([3]JPD!$O:$O,M295,[3]JPD!$R:$R)&lt;=LOOKUP(M295,[4]Customer!$A:$A,[4]Customer!$BI:$BI),SUMIF([3]JPD!$O:$O,M295,[3]JPD!$D:$D)&gt;=60),"KREDIT LIMIT/OVERDUE",U295*(SUM(V295:W295))),"")</f>
        <v>11914472.7272448</v>
      </c>
      <c r="Y295" s="11">
        <f t="shared" ca="1" si="10"/>
        <v>1191447.2727244801</v>
      </c>
      <c r="Z295" s="11">
        <f t="shared" ca="1" si="11"/>
        <v>13105919.999969279</v>
      </c>
    </row>
    <row r="296" spans="1:26">
      <c r="A296" s="9">
        <v>2195</v>
      </c>
      <c r="B296" s="9">
        <v>7892</v>
      </c>
      <c r="C296" s="7">
        <f>IFERROR(LOOKUP(A296,[1]PREF!$A:$A,[1]PREF!$C:$C),"")</f>
        <v>41537</v>
      </c>
      <c r="D296" s="4" t="str">
        <f>IFERROR(LOOKUP(A296,[1]PREF!$A:$A,[1]PREF!$D:$D),"")</f>
        <v>CPO001090011</v>
      </c>
      <c r="E296" s="4" t="str">
        <f>IFERROR(LOOKUP(A296,[1]PREF!$A:$A,[1]PREF!$E:$E),"")</f>
        <v>SI130900181</v>
      </c>
      <c r="F296" s="4" t="str">
        <f>IFERROR(LOOKUP(A296,[1]PREF!$A:$A,[1]PREF!$F:$F),"")</f>
        <v>DO130900871</v>
      </c>
      <c r="G296" s="4" t="str">
        <f>IFERROR(LOOKUP(A296,[1]PREF!$A:$A,[1]PREF!$G:$G),"")</f>
        <v>DO130900871</v>
      </c>
      <c r="H296" s="4" t="str">
        <f>IFERROR(LOOKUP(A296,[1]PREF!$A:$A,[1]PREF!$H:$H),"")</f>
        <v>PL130900181</v>
      </c>
      <c r="I296" s="4" t="str">
        <f>IFERROR(LOOKUP(A296,[1]PREF!$A:$A,[1]PREF!$U:$U),"")</f>
        <v>010.901-13.89237546</v>
      </c>
      <c r="J296" s="4">
        <f>IFERROR(LOOKUP(A296,[1]PREF!$A:$A,[1]PREF!$N:$N),"")</f>
        <v>0</v>
      </c>
      <c r="K296" s="4">
        <f>IFERROR(LOOKUP(A296,[1]PREF!$A:$A,[1]PREF!$O:$O),"")</f>
        <v>0</v>
      </c>
      <c r="L296" s="4">
        <f>IFERROR(LOOKUP(A296,[1]PREF!$A:$A,[1]PREF!$P:$P),"")</f>
        <v>0</v>
      </c>
      <c r="M296" s="4" t="str">
        <f>IFERROR(LOOKUP(A296,[1]PREF!$A:$A,[1]PREF!$W:$W),"")</f>
        <v>1.1.5.0.7</v>
      </c>
      <c r="N296" s="4" t="str">
        <f>IFERROR(LOOKUP(A296,[1]PREF!$A:$A,[1]PREF!$AB:$AB),"")</f>
        <v>Gempita tani</v>
      </c>
      <c r="O296" s="4" t="str">
        <f>IFERROR(LOOKUP(A296,[1]PREF!$A:$A,[1]PREF!$AC:$AC),"")</f>
        <v>Burhan</v>
      </c>
      <c r="P296" s="4" t="str">
        <f>IFERROR(LOOKUP(B296,[1]CREF!$B:$B,[1]CREF!$E:$E),"")</f>
        <v>1.1.7.0.3.202</v>
      </c>
      <c r="Q296" s="4" t="str">
        <f>IFERROR(LOOKUP(B296,[1]CREF!$B:$B,[1]CREF!$G:$G),"")</f>
        <v>ProQuat 276 SL @4 ltr</v>
      </c>
      <c r="R296" s="4">
        <f>IFERROR(LOOKUP(B296,[1]CREF!$B:$B,[1]CREF!$H:$H),"")</f>
        <v>4</v>
      </c>
      <c r="S296" s="8">
        <f>IFERROR(LOOKUP(B296,[1]CREF!$B:$B,[1]CREF!$I:$I),"")</f>
        <v>4</v>
      </c>
      <c r="T296" s="11" t="str">
        <f>IFERROR(LOOKUP(B296,[1]CREF!$B:$B,[1]CREF!$J:$J),"")</f>
        <v>Pcs</v>
      </c>
      <c r="U296" s="11">
        <f>IFERROR(IF(AND(AND(D296&lt;&gt;0,E296&lt;&gt;0),SUMIF([2]JPBD!$W:$W,Q296,[2]JPBD!$AA:$AA)&gt;=0),LOOKUP(B296,[1]CREF!$B:$B,[1]CREF!$U:$U),""),"")</f>
        <v>992</v>
      </c>
      <c r="V296" s="11">
        <f>IFERROR(LOOKUP(B296,[1]CREF!$B:$B,[1]CREF!$K:$K),"")</f>
        <v>32884.8564968789</v>
      </c>
      <c r="W296" s="11">
        <f>IFERROR(LOOKUP(B296,[1]CREF!$B:$B,[1]CREF!$T:$T),"")</f>
        <v>-1857.5837696788985</v>
      </c>
      <c r="X296" s="11">
        <f ca="1">IFERROR(IF(AND(SUMIF([3]JPD!$O:$O,M296,[3]JPD!$R:$R)&lt;=LOOKUP(M296,[4]Customer!$A:$A,[4]Customer!$BI:$BI),SUMIF([3]JPD!$O:$O,M296,[3]JPD!$D:$D)&gt;=60),"KREDIT LIMIT/OVERDUE",U296*(SUM(V296:W296))),"")</f>
        <v>30779054.545382403</v>
      </c>
      <c r="Y296" s="11">
        <f t="shared" ca="1" si="10"/>
        <v>3077905.4545382406</v>
      </c>
      <c r="Z296" s="11">
        <f t="shared" ca="1" si="11"/>
        <v>33856959.999920644</v>
      </c>
    </row>
    <row r="297" spans="1:26">
      <c r="A297" s="9">
        <v>2196</v>
      </c>
      <c r="B297" s="9">
        <v>7893</v>
      </c>
      <c r="C297" s="7">
        <f>IFERROR(LOOKUP(A297,[1]PREF!$A:$A,[1]PREF!$C:$C),"")</f>
        <v>41537</v>
      </c>
      <c r="D297" s="4" t="str">
        <f>IFERROR(LOOKUP(A297,[1]PREF!$A:$A,[1]PREF!$D:$D),"")</f>
        <v>350/SPP/NTH-PST/2013</v>
      </c>
      <c r="E297" s="4" t="str">
        <f>IFERROR(LOOKUP(A297,[1]PREF!$A:$A,[1]PREF!$E:$E),"")</f>
        <v>SI130900182</v>
      </c>
      <c r="F297" s="4" t="str">
        <f>IFERROR(LOOKUP(A297,[1]PREF!$A:$A,[1]PREF!$F:$F),"")</f>
        <v>DO130900872</v>
      </c>
      <c r="G297" s="4" t="str">
        <f>IFERROR(LOOKUP(A297,[1]PREF!$A:$A,[1]PREF!$G:$G),"")</f>
        <v>DO130900872</v>
      </c>
      <c r="H297" s="4" t="str">
        <f>IFERROR(LOOKUP(A297,[1]PREF!$A:$A,[1]PREF!$H:$H),"")</f>
        <v>PL130900182</v>
      </c>
      <c r="I297" s="4" t="str">
        <f>IFERROR(LOOKUP(A297,[1]PREF!$A:$A,[1]PREF!$U:$U),"")</f>
        <v>010.901-13.89237547</v>
      </c>
      <c r="J297" s="4">
        <f>IFERROR(LOOKUP(A297,[1]PREF!$A:$A,[1]PREF!$N:$N),"")</f>
        <v>0</v>
      </c>
      <c r="K297" s="4">
        <f>IFERROR(LOOKUP(A297,[1]PREF!$A:$A,[1]PREF!$O:$O),"")</f>
        <v>0</v>
      </c>
      <c r="L297" s="4">
        <f>IFERROR(LOOKUP(A297,[1]PREF!$A:$A,[1]PREF!$P:$P),"")</f>
        <v>0</v>
      </c>
      <c r="M297" s="4" t="str">
        <f>IFERROR(LOOKUP(A297,[1]PREF!$A:$A,[1]PREF!$W:$W),"")</f>
        <v>1.1.5.0.1</v>
      </c>
      <c r="N297" s="4" t="str">
        <f>IFERROR(LOOKUP(A297,[1]PREF!$A:$A,[1]PREF!$AB:$AB),"")</f>
        <v>Nathani Indonesia</v>
      </c>
      <c r="O297" s="4" t="str">
        <f>IFERROR(LOOKUP(A297,[1]PREF!$A:$A,[1]PREF!$AC:$AC),"")</f>
        <v>Agustina Y. Zulkarnain</v>
      </c>
      <c r="P297" s="4" t="str">
        <f>IFERROR(LOOKUP(B297,[1]CREF!$B:$B,[1]CREF!$E:$E),"")</f>
        <v>1.1.7.0.3.211</v>
      </c>
      <c r="Q297" s="4" t="str">
        <f>IFERROR(LOOKUP(B297,[1]CREF!$B:$B,[1]CREF!$G:$G),"")</f>
        <v>Curthane 80 WP @ 1Kg</v>
      </c>
      <c r="R297" s="4">
        <f>IFERROR(LOOKUP(B297,[1]CREF!$B:$B,[1]CREF!$H:$H),"")</f>
        <v>1</v>
      </c>
      <c r="S297" s="8">
        <f>IFERROR(LOOKUP(B297,[1]CREF!$B:$B,[1]CREF!$I:$I),"")</f>
        <v>20</v>
      </c>
      <c r="T297" s="11" t="str">
        <f>IFERROR(LOOKUP(B297,[1]CREF!$B:$B,[1]CREF!$J:$J),"")</f>
        <v>Pcs</v>
      </c>
      <c r="U297" s="11">
        <f>IFERROR(IF(AND(AND(D297&lt;&gt;0,E297&lt;&gt;0),SUMIF([2]JPBD!$W:$W,Q297,[2]JPBD!$AA:$AA)&gt;=0),LOOKUP(B297,[1]CREF!$B:$B,[1]CREF!$U:$U),""),"")</f>
        <v>1000</v>
      </c>
      <c r="V297" s="11">
        <f>IFERROR(LOOKUP(B297,[1]CREF!$B:$B,[1]CREF!$K:$K),"")</f>
        <v>38503.42914498521</v>
      </c>
      <c r="W297" s="11">
        <f>IFERROR(LOOKUP(B297,[1]CREF!$B:$B,[1]CREF!$T:$T),"")</f>
        <v>0</v>
      </c>
      <c r="X297" s="11" t="str">
        <f ca="1">IFERROR(IF(AND(SUMIF([3]JPD!$O:$O,M297,[3]JPD!$R:$R)&lt;=LOOKUP(M297,[4]Customer!$A:$A,[4]Customer!$BI:$BI),SUMIF([3]JPD!$O:$O,M297,[3]JPD!$D:$D)&gt;=60),"KREDIT LIMIT/OVERDUE",U297*(SUM(V297:W297))),"")</f>
        <v>KREDIT LIMIT/OVERDUE</v>
      </c>
      <c r="Y297" s="11" t="str">
        <f t="shared" ca="1" si="10"/>
        <v/>
      </c>
      <c r="Z297" s="11" t="str">
        <f t="shared" ca="1" si="11"/>
        <v/>
      </c>
    </row>
    <row r="298" spans="1:26">
      <c r="A298" s="9">
        <v>2224</v>
      </c>
      <c r="B298" s="9">
        <v>8000</v>
      </c>
      <c r="C298" s="7">
        <f>IFERROR(LOOKUP(A298,[1]PREF!$A:$A,[1]PREF!$C:$C),"")</f>
        <v>41537</v>
      </c>
      <c r="D298" s="4" t="str">
        <f>IFERROR(LOOKUP(A298,[1]PREF!$A:$A,[1]PREF!$D:$D),"")</f>
        <v>351/SPP/NTH-PST/2013</v>
      </c>
      <c r="E298" s="4" t="str">
        <f>IFERROR(LOOKUP(A298,[1]PREF!$A:$A,[1]PREF!$E:$E),"")</f>
        <v>SI130900183</v>
      </c>
      <c r="F298" s="4" t="str">
        <f>IFERROR(LOOKUP(A298,[1]PREF!$A:$A,[1]PREF!$F:$F),"")</f>
        <v>DO130900886</v>
      </c>
      <c r="G298" s="4" t="str">
        <f>IFERROR(LOOKUP(A298,[1]PREF!$A:$A,[1]PREF!$G:$G),"")</f>
        <v>DO130900886</v>
      </c>
      <c r="H298" s="4" t="str">
        <f>IFERROR(LOOKUP(A298,[1]PREF!$A:$A,[1]PREF!$H:$H),"")</f>
        <v>PL130900183</v>
      </c>
      <c r="I298" s="4" t="str">
        <f>IFERROR(LOOKUP(A298,[1]PREF!$A:$A,[1]PREF!$U:$U),"")</f>
        <v>010.901-13.89237548</v>
      </c>
      <c r="J298" s="4">
        <f>IFERROR(LOOKUP(A298,[1]PREF!$A:$A,[1]PREF!$N:$N),"")</f>
        <v>0</v>
      </c>
      <c r="K298" s="4">
        <f>IFERROR(LOOKUP(A298,[1]PREF!$A:$A,[1]PREF!$O:$O),"")</f>
        <v>0</v>
      </c>
      <c r="L298" s="4">
        <f>IFERROR(LOOKUP(A298,[1]PREF!$A:$A,[1]PREF!$P:$P),"")</f>
        <v>0</v>
      </c>
      <c r="M298" s="4" t="str">
        <f>IFERROR(LOOKUP(A298,[1]PREF!$A:$A,[1]PREF!$W:$W),"")</f>
        <v>1.1.5.0.1</v>
      </c>
      <c r="N298" s="4" t="str">
        <f>IFERROR(LOOKUP(A298,[1]PREF!$A:$A,[1]PREF!$AB:$AB),"")</f>
        <v>Nathani Indonesia</v>
      </c>
      <c r="O298" s="4" t="str">
        <f>IFERROR(LOOKUP(A298,[1]PREF!$A:$A,[1]PREF!$AC:$AC),"")</f>
        <v>Agustina Y. Zulkarnain</v>
      </c>
      <c r="P298" s="4" t="str">
        <f>IFERROR(LOOKUP(B298,[1]CREF!$B:$B,[1]CREF!$E:$E),"")</f>
        <v>1.1.7.0.3.198</v>
      </c>
      <c r="Q298" s="4" t="str">
        <f>IFERROR(LOOKUP(B298,[1]CREF!$B:$B,[1]CREF!$G:$G),"")</f>
        <v>Combitox 550 EC @500 ML</v>
      </c>
      <c r="R298" s="4">
        <f>IFERROR(LOOKUP(B298,[1]CREF!$B:$B,[1]CREF!$H:$H),"")</f>
        <v>0.5</v>
      </c>
      <c r="S298" s="8">
        <f>IFERROR(LOOKUP(B298,[1]CREF!$B:$B,[1]CREF!$I:$I),"")</f>
        <v>24</v>
      </c>
      <c r="T298" s="11" t="str">
        <f>IFERROR(LOOKUP(B298,[1]CREF!$B:$B,[1]CREF!$J:$J),"")</f>
        <v>Pcs</v>
      </c>
      <c r="U298" s="11">
        <f>IFERROR(IF(AND(AND(D298&lt;&gt;0,E298&lt;&gt;0),SUMIF([2]JPBD!$W:$W,Q298,[2]JPBD!$AA:$AA)&gt;=0),LOOKUP(B298,[1]CREF!$B:$B,[1]CREF!$U:$U),""),"")</f>
        <v>636</v>
      </c>
      <c r="V298" s="11">
        <f>IFERROR(LOOKUP(B298,[1]CREF!$B:$B,[1]CREF!$K:$K),"")</f>
        <v>80496.833333333343</v>
      </c>
      <c r="W298" s="11">
        <f>IFERROR(LOOKUP(B298,[1]CREF!$B:$B,[1]CREF!$T:$T),"")</f>
        <v>0</v>
      </c>
      <c r="X298" s="11" t="str">
        <f ca="1">IFERROR(IF(AND(SUMIF([3]JPD!$O:$O,M298,[3]JPD!$R:$R)&lt;=LOOKUP(M298,[4]Customer!$A:$A,[4]Customer!$BI:$BI),SUMIF([3]JPD!$O:$O,M298,[3]JPD!$D:$D)&gt;=60),"KREDIT LIMIT/OVERDUE",U298*(SUM(V298:W298))),"")</f>
        <v>KREDIT LIMIT/OVERDUE</v>
      </c>
      <c r="Y298" s="11" t="str">
        <f t="shared" ca="1" si="10"/>
        <v/>
      </c>
      <c r="Z298" s="11" t="str">
        <f t="shared" ca="1" si="11"/>
        <v/>
      </c>
    </row>
    <row r="299" spans="1:26">
      <c r="A299" s="9">
        <v>2245</v>
      </c>
      <c r="B299" s="9">
        <v>8081</v>
      </c>
      <c r="C299" s="7">
        <f>IFERROR(LOOKUP(A299,[1]PREF!$A:$A,[1]PREF!$C:$C),"")</f>
        <v>41541</v>
      </c>
      <c r="D299" s="4" t="str">
        <f>IFERROR(LOOKUP(A299,[1]PREF!$A:$A,[1]PREF!$D:$D),"")</f>
        <v>CPO001090012</v>
      </c>
      <c r="E299" s="4" t="str">
        <f>IFERROR(LOOKUP(A299,[1]PREF!$A:$A,[1]PREF!$E:$E),"")</f>
        <v>SI130900184</v>
      </c>
      <c r="F299" s="4" t="str">
        <f>IFERROR(LOOKUP(A299,[1]PREF!$A:$A,[1]PREF!$F:$F),"")</f>
        <v>DO130900897</v>
      </c>
      <c r="G299" s="4" t="str">
        <f>IFERROR(LOOKUP(A299,[1]PREF!$A:$A,[1]PREF!$G:$G),"")</f>
        <v>DO130900897</v>
      </c>
      <c r="H299" s="4" t="str">
        <f>IFERROR(LOOKUP(A299,[1]PREF!$A:$A,[1]PREF!$H:$H),"")</f>
        <v>PL130900184</v>
      </c>
      <c r="I299" s="4" t="str">
        <f>IFERROR(LOOKUP(A299,[1]PREF!$A:$A,[1]PREF!$U:$U),"")</f>
        <v>010.901-13.89237549</v>
      </c>
      <c r="J299" s="4">
        <f>IFERROR(LOOKUP(A299,[1]PREF!$A:$A,[1]PREF!$N:$N),"")</f>
        <v>0</v>
      </c>
      <c r="K299" s="4">
        <f>IFERROR(LOOKUP(A299,[1]PREF!$A:$A,[1]PREF!$O:$O),"")</f>
        <v>0</v>
      </c>
      <c r="L299" s="4">
        <f>IFERROR(LOOKUP(A299,[1]PREF!$A:$A,[1]PREF!$P:$P),"")</f>
        <v>0</v>
      </c>
      <c r="M299" s="4" t="str">
        <f>IFERROR(LOOKUP(A299,[1]PREF!$A:$A,[1]PREF!$W:$W),"")</f>
        <v>1.1.5.0.15</v>
      </c>
      <c r="N299" s="4" t="str">
        <f>IFERROR(LOOKUP(A299,[1]PREF!$A:$A,[1]PREF!$AB:$AB),"")</f>
        <v>UD.Gunung Kidul</v>
      </c>
      <c r="O299" s="4" t="str">
        <f>IFERROR(LOOKUP(A299,[1]PREF!$A:$A,[1]PREF!$AC:$AC),"")</f>
        <v>Juli Sutrisno</v>
      </c>
      <c r="P299" s="4" t="str">
        <f>IFERROR(LOOKUP(B299,[1]CREF!$B:$B,[1]CREF!$E:$E),"")</f>
        <v>1.1.7.0.3.203</v>
      </c>
      <c r="Q299" s="4" t="str">
        <f>IFERROR(LOOKUP(B299,[1]CREF!$B:$B,[1]CREF!$G:$G),"")</f>
        <v>ProQuat 276 SL @4 ltr</v>
      </c>
      <c r="R299" s="4">
        <f>IFERROR(LOOKUP(B299,[1]CREF!$B:$B,[1]CREF!$H:$H),"")</f>
        <v>4</v>
      </c>
      <c r="S299" s="8">
        <f>IFERROR(LOOKUP(B299,[1]CREF!$B:$B,[1]CREF!$I:$I),"")</f>
        <v>4</v>
      </c>
      <c r="T299" s="11" t="str">
        <f>IFERROR(LOOKUP(B299,[1]CREF!$B:$B,[1]CREF!$J:$J),"")</f>
        <v>Pcs</v>
      </c>
      <c r="U299" s="11">
        <f>IFERROR(IF(AND(AND(D299&lt;&gt;0,E299&lt;&gt;0),SUMIF([2]JPBD!$W:$W,Q299,[2]JPBD!$AA:$AA)&gt;=0),LOOKUP(B299,[1]CREF!$B:$B,[1]CREF!$U:$U),""),"")</f>
        <v>560</v>
      </c>
      <c r="V299" s="11">
        <f>IFERROR(LOOKUP(B299,[1]CREF!$B:$B,[1]CREF!$K:$K),"")</f>
        <v>32884.8564968789</v>
      </c>
      <c r="W299" s="11">
        <f>IFERROR(LOOKUP(B299,[1]CREF!$B:$B,[1]CREF!$T:$T),"")</f>
        <v>-10523.154079001248</v>
      </c>
      <c r="X299" s="11">
        <f ca="1">IFERROR(IF(AND(SUMIF([3]JPD!$O:$O,M299,[3]JPD!$R:$R)&lt;=LOOKUP(M299,[4]Customer!$A:$A,[4]Customer!$BI:$BI),SUMIF([3]JPD!$O:$O,M299,[3]JPD!$D:$D)&gt;=60),"KREDIT LIMIT/OVERDUE",U299*(SUM(V299:W299))),"")</f>
        <v>12522553.354011485</v>
      </c>
      <c r="Y299" s="11">
        <f t="shared" ca="1" si="10"/>
        <v>1252255.3354011485</v>
      </c>
      <c r="Z299" s="11">
        <f t="shared" ca="1" si="11"/>
        <v>13774808.689412635</v>
      </c>
    </row>
    <row r="300" spans="1:26">
      <c r="A300" s="9">
        <v>2245</v>
      </c>
      <c r="B300" s="9">
        <v>8082</v>
      </c>
      <c r="C300" s="7">
        <f>IFERROR(LOOKUP(A300,[1]PREF!$A:$A,[1]PREF!$C:$C),"")</f>
        <v>41541</v>
      </c>
      <c r="D300" s="4" t="str">
        <f>IFERROR(LOOKUP(A300,[1]PREF!$A:$A,[1]PREF!$D:$D),"")</f>
        <v>CPO001090012</v>
      </c>
      <c r="E300" s="4" t="str">
        <f>IFERROR(LOOKUP(A300,[1]PREF!$A:$A,[1]PREF!$E:$E),"")</f>
        <v>SI130900184</v>
      </c>
      <c r="F300" s="4" t="str">
        <f>IFERROR(LOOKUP(A300,[1]PREF!$A:$A,[1]PREF!$F:$F),"")</f>
        <v>DO130900897</v>
      </c>
      <c r="G300" s="4" t="str">
        <f>IFERROR(LOOKUP(A300,[1]PREF!$A:$A,[1]PREF!$G:$G),"")</f>
        <v>DO130900897</v>
      </c>
      <c r="H300" s="4" t="str">
        <f>IFERROR(LOOKUP(A300,[1]PREF!$A:$A,[1]PREF!$H:$H),"")</f>
        <v>PL130900184</v>
      </c>
      <c r="I300" s="4" t="str">
        <f>IFERROR(LOOKUP(A300,[1]PREF!$A:$A,[1]PREF!$U:$U),"")</f>
        <v>010.901-13.89237549</v>
      </c>
      <c r="J300" s="4">
        <f>IFERROR(LOOKUP(A300,[1]PREF!$A:$A,[1]PREF!$N:$N),"")</f>
        <v>0</v>
      </c>
      <c r="K300" s="4">
        <f>IFERROR(LOOKUP(A300,[1]PREF!$A:$A,[1]PREF!$O:$O),"")</f>
        <v>0</v>
      </c>
      <c r="L300" s="4">
        <f>IFERROR(LOOKUP(A300,[1]PREF!$A:$A,[1]PREF!$P:$P),"")</f>
        <v>0</v>
      </c>
      <c r="M300" s="4" t="str">
        <f>IFERROR(LOOKUP(A300,[1]PREF!$A:$A,[1]PREF!$W:$W),"")</f>
        <v>1.1.5.0.15</v>
      </c>
      <c r="N300" s="4" t="str">
        <f>IFERROR(LOOKUP(A300,[1]PREF!$A:$A,[1]PREF!$AB:$AB),"")</f>
        <v>UD.Gunung Kidul</v>
      </c>
      <c r="O300" s="4" t="str">
        <f>IFERROR(LOOKUP(A300,[1]PREF!$A:$A,[1]PREF!$AC:$AC),"")</f>
        <v>Juli Sutrisno</v>
      </c>
      <c r="P300" s="4" t="str">
        <f>IFERROR(LOOKUP(B300,[1]CREF!$B:$B,[1]CREF!$E:$E),"")</f>
        <v>1.1.7.0.3.204</v>
      </c>
      <c r="Q300" s="4" t="str">
        <f>IFERROR(LOOKUP(B300,[1]CREF!$B:$B,[1]CREF!$G:$G),"")</f>
        <v>ProQuat 276 SL @20 ltr</v>
      </c>
      <c r="R300" s="4">
        <f>IFERROR(LOOKUP(B300,[1]CREF!$B:$B,[1]CREF!$H:$H),"")</f>
        <v>20</v>
      </c>
      <c r="S300" s="8">
        <f>IFERROR(LOOKUP(B300,[1]CREF!$B:$B,[1]CREF!$I:$I),"")</f>
        <v>1</v>
      </c>
      <c r="T300" s="11" t="str">
        <f>IFERROR(LOOKUP(B300,[1]CREF!$B:$B,[1]CREF!$J:$J),"")</f>
        <v>Pcs</v>
      </c>
      <c r="U300" s="11">
        <f>IFERROR(IF(AND(AND(D300&lt;&gt;0,E300&lt;&gt;0),SUMIF([2]JPBD!$W:$W,Q300,[2]JPBD!$AA:$AA)&gt;=0),LOOKUP(B300,[1]CREF!$B:$B,[1]CREF!$U:$U),""),"")</f>
        <v>260</v>
      </c>
      <c r="V300" s="11">
        <f>IFERROR(LOOKUP(B300,[1]CREF!$B:$B,[1]CREF!$K:$K),"")</f>
        <v>32394.261927590509</v>
      </c>
      <c r="W300" s="11">
        <f>IFERROR(LOOKUP(B300,[1]CREF!$B:$B,[1]CREF!$T:$T),"")</f>
        <v>-10366.163816828963</v>
      </c>
      <c r="X300" s="11">
        <f ca="1">IFERROR(IF(AND(SUMIF([3]JPD!$O:$O,M300,[3]JPD!$R:$R)&lt;=LOOKUP(M300,[4]Customer!$A:$A,[4]Customer!$BI:$BI),SUMIF([3]JPD!$O:$O,M300,[3]JPD!$D:$D)&gt;=60),"KREDIT LIMIT/OVERDUE",U300*(SUM(V300:W300))),"")</f>
        <v>5727305.5087980013</v>
      </c>
      <c r="Y300" s="11">
        <f t="shared" ca="1" si="10"/>
        <v>572730.55087980011</v>
      </c>
      <c r="Z300" s="11">
        <f t="shared" ca="1" si="11"/>
        <v>6300036.0596778011</v>
      </c>
    </row>
    <row r="301" spans="1:26">
      <c r="A301" s="9">
        <v>2245</v>
      </c>
      <c r="B301" s="9">
        <v>8083</v>
      </c>
      <c r="C301" s="7">
        <f>IFERROR(LOOKUP(A301,[1]PREF!$A:$A,[1]PREF!$C:$C),"")</f>
        <v>41541</v>
      </c>
      <c r="D301" s="4" t="str">
        <f>IFERROR(LOOKUP(A301,[1]PREF!$A:$A,[1]PREF!$D:$D),"")</f>
        <v>CPO001090012</v>
      </c>
      <c r="E301" s="4" t="str">
        <f>IFERROR(LOOKUP(A301,[1]PREF!$A:$A,[1]PREF!$E:$E),"")</f>
        <v>SI130900184</v>
      </c>
      <c r="F301" s="4" t="str">
        <f>IFERROR(LOOKUP(A301,[1]PREF!$A:$A,[1]PREF!$F:$F),"")</f>
        <v>DO130900897</v>
      </c>
      <c r="G301" s="4" t="str">
        <f>IFERROR(LOOKUP(A301,[1]PREF!$A:$A,[1]PREF!$G:$G),"")</f>
        <v>DO130900897</v>
      </c>
      <c r="H301" s="4" t="str">
        <f>IFERROR(LOOKUP(A301,[1]PREF!$A:$A,[1]PREF!$H:$H),"")</f>
        <v>PL130900184</v>
      </c>
      <c r="I301" s="4" t="str">
        <f>IFERROR(LOOKUP(A301,[1]PREF!$A:$A,[1]PREF!$U:$U),"")</f>
        <v>010.901-13.89237549</v>
      </c>
      <c r="J301" s="4">
        <f>IFERROR(LOOKUP(A301,[1]PREF!$A:$A,[1]PREF!$N:$N),"")</f>
        <v>0</v>
      </c>
      <c r="K301" s="4">
        <f>IFERROR(LOOKUP(A301,[1]PREF!$A:$A,[1]PREF!$O:$O),"")</f>
        <v>0</v>
      </c>
      <c r="L301" s="4">
        <f>IFERROR(LOOKUP(A301,[1]PREF!$A:$A,[1]PREF!$P:$P),"")</f>
        <v>0</v>
      </c>
      <c r="M301" s="4" t="str">
        <f>IFERROR(LOOKUP(A301,[1]PREF!$A:$A,[1]PREF!$W:$W),"")</f>
        <v>1.1.5.0.15</v>
      </c>
      <c r="N301" s="4" t="str">
        <f>IFERROR(LOOKUP(A301,[1]PREF!$A:$A,[1]PREF!$AB:$AB),"")</f>
        <v>UD.Gunung Kidul</v>
      </c>
      <c r="O301" s="4" t="str">
        <f>IFERROR(LOOKUP(A301,[1]PREF!$A:$A,[1]PREF!$AC:$AC),"")</f>
        <v>Juli Sutrisno</v>
      </c>
      <c r="P301" s="4" t="str">
        <f>IFERROR(LOOKUP(B301,[1]CREF!$B:$B,[1]CREF!$E:$E),"")</f>
        <v>1.1.7.0.3.208</v>
      </c>
      <c r="Q301" s="4" t="str">
        <f>IFERROR(LOOKUP(B301,[1]CREF!$B:$B,[1]CREF!$G:$G),"")</f>
        <v>Fenomin 865 SL @250 ml</v>
      </c>
      <c r="R301" s="4">
        <f>IFERROR(LOOKUP(B301,[1]CREF!$B:$B,[1]CREF!$H:$H),"")</f>
        <v>0.25</v>
      </c>
      <c r="S301" s="8">
        <f>IFERROR(LOOKUP(B301,[1]CREF!$B:$B,[1]CREF!$I:$I),"")</f>
        <v>40</v>
      </c>
      <c r="T301" s="11" t="str">
        <f>IFERROR(LOOKUP(B301,[1]CREF!$B:$B,[1]CREF!$J:$J),"")</f>
        <v>Pcs</v>
      </c>
      <c r="U301" s="11">
        <f>IFERROR(IF(AND(AND(D301&lt;&gt;0,E301&lt;&gt;0),SUMIF([2]JPBD!$W:$W,Q301,[2]JPBD!$AA:$AA)&gt;=0),LOOKUP(B301,[1]CREF!$B:$B,[1]CREF!$U:$U),""),"")</f>
        <v>100</v>
      </c>
      <c r="V301" s="11">
        <f>IFERROR(LOOKUP(B301,[1]CREF!$B:$B,[1]CREF!$K:$K),"")</f>
        <v>50980.562873176204</v>
      </c>
      <c r="W301" s="11">
        <f>IFERROR(LOOKUP(B301,[1]CREF!$B:$B,[1]CREF!$T:$T),"")</f>
        <v>-18353.002634343433</v>
      </c>
      <c r="X301" s="11">
        <f ca="1">IFERROR(IF(AND(SUMIF([3]JPD!$O:$O,M301,[3]JPD!$R:$R)&lt;=LOOKUP(M301,[4]Customer!$A:$A,[4]Customer!$BI:$BI),SUMIF([3]JPD!$O:$O,M301,[3]JPD!$D:$D)&gt;=60),"KREDIT LIMIT/OVERDUE",U301*(SUM(V301:W301))),"")</f>
        <v>3262756.0238832771</v>
      </c>
      <c r="Y301" s="11">
        <f t="shared" ca="1" si="10"/>
        <v>326275.60238832771</v>
      </c>
      <c r="Z301" s="11">
        <f t="shared" ca="1" si="11"/>
        <v>3589031.6262716046</v>
      </c>
    </row>
    <row r="302" spans="1:26">
      <c r="A302" s="9">
        <v>2245</v>
      </c>
      <c r="B302" s="9">
        <v>8084</v>
      </c>
      <c r="C302" s="7">
        <f>IFERROR(LOOKUP(A302,[1]PREF!$A:$A,[1]PREF!$C:$C),"")</f>
        <v>41541</v>
      </c>
      <c r="D302" s="4" t="str">
        <f>IFERROR(LOOKUP(A302,[1]PREF!$A:$A,[1]PREF!$D:$D),"")</f>
        <v>CPO001090012</v>
      </c>
      <c r="E302" s="4" t="str">
        <f>IFERROR(LOOKUP(A302,[1]PREF!$A:$A,[1]PREF!$E:$E),"")</f>
        <v>SI130900184</v>
      </c>
      <c r="F302" s="4" t="str">
        <f>IFERROR(LOOKUP(A302,[1]PREF!$A:$A,[1]PREF!$F:$F),"")</f>
        <v>DO130900897</v>
      </c>
      <c r="G302" s="4" t="str">
        <f>IFERROR(LOOKUP(A302,[1]PREF!$A:$A,[1]PREF!$G:$G),"")</f>
        <v>DO130900897</v>
      </c>
      <c r="H302" s="4" t="str">
        <f>IFERROR(LOOKUP(A302,[1]PREF!$A:$A,[1]PREF!$H:$H),"")</f>
        <v>PL130900184</v>
      </c>
      <c r="I302" s="4" t="str">
        <f>IFERROR(LOOKUP(A302,[1]PREF!$A:$A,[1]PREF!$U:$U),"")</f>
        <v>010.901-13.89237549</v>
      </c>
      <c r="J302" s="4">
        <f>IFERROR(LOOKUP(A302,[1]PREF!$A:$A,[1]PREF!$N:$N),"")</f>
        <v>0</v>
      </c>
      <c r="K302" s="4">
        <f>IFERROR(LOOKUP(A302,[1]PREF!$A:$A,[1]PREF!$O:$O),"")</f>
        <v>0</v>
      </c>
      <c r="L302" s="4">
        <f>IFERROR(LOOKUP(A302,[1]PREF!$A:$A,[1]PREF!$P:$P),"")</f>
        <v>0</v>
      </c>
      <c r="M302" s="4" t="str">
        <f>IFERROR(LOOKUP(A302,[1]PREF!$A:$A,[1]PREF!$W:$W),"")</f>
        <v>1.1.5.0.15</v>
      </c>
      <c r="N302" s="4" t="str">
        <f>IFERROR(LOOKUP(A302,[1]PREF!$A:$A,[1]PREF!$AB:$AB),"")</f>
        <v>UD.Gunung Kidul</v>
      </c>
      <c r="O302" s="4" t="str">
        <f>IFERROR(LOOKUP(A302,[1]PREF!$A:$A,[1]PREF!$AC:$AC),"")</f>
        <v>Juli Sutrisno</v>
      </c>
      <c r="P302" s="4" t="str">
        <f>IFERROR(LOOKUP(B302,[1]CREF!$B:$B,[1]CREF!$E:$E),"")</f>
        <v>1.1.7.0.3.196</v>
      </c>
      <c r="Q302" s="4" t="str">
        <f>IFERROR(LOOKUP(B302,[1]CREF!$B:$B,[1]CREF!$G:$G),"")</f>
        <v>Combitox 550 EC @100 ML</v>
      </c>
      <c r="R302" s="4">
        <f>IFERROR(LOOKUP(B302,[1]CREF!$B:$B,[1]CREF!$H:$H),"")</f>
        <v>0.1</v>
      </c>
      <c r="S302" s="8">
        <f>IFERROR(LOOKUP(B302,[1]CREF!$B:$B,[1]CREF!$I:$I),"")</f>
        <v>100</v>
      </c>
      <c r="T302" s="11" t="str">
        <f>IFERROR(LOOKUP(B302,[1]CREF!$B:$B,[1]CREF!$J:$J),"")</f>
        <v>Pcs</v>
      </c>
      <c r="U302" s="11">
        <f>IFERROR(IF(AND(AND(D302&lt;&gt;0,E302&lt;&gt;0),SUMIF([2]JPBD!$W:$W,Q302,[2]JPBD!$AA:$AA)&gt;=0),LOOKUP(B302,[1]CREF!$B:$B,[1]CREF!$U:$U),""),"")</f>
        <v>100</v>
      </c>
      <c r="V302" s="11">
        <f>IFERROR(LOOKUP(B302,[1]CREF!$B:$B,[1]CREF!$K:$K),"")</f>
        <v>127269.16142857143</v>
      </c>
      <c r="W302" s="11">
        <f>IFERROR(LOOKUP(B302,[1]CREF!$B:$B,[1]CREF!$T:$T),"")</f>
        <v>-27999.215514285715</v>
      </c>
      <c r="X302" s="11">
        <f ca="1">IFERROR(IF(AND(SUMIF([3]JPD!$O:$O,M302,[3]JPD!$R:$R)&lt;=LOOKUP(M302,[4]Customer!$A:$A,[4]Customer!$BI:$BI),SUMIF([3]JPD!$O:$O,M302,[3]JPD!$D:$D)&gt;=60),"KREDIT LIMIT/OVERDUE",U302*(SUM(V302:W302))),"")</f>
        <v>9926994.5914285723</v>
      </c>
      <c r="Y302" s="11">
        <f t="shared" ca="1" si="10"/>
        <v>992699.45914285723</v>
      </c>
      <c r="Z302" s="11">
        <f t="shared" ca="1" si="11"/>
        <v>10919694.05057143</v>
      </c>
    </row>
    <row r="303" spans="1:26">
      <c r="A303" s="9">
        <v>2246</v>
      </c>
      <c r="B303" s="9">
        <v>8085</v>
      </c>
      <c r="C303" s="7">
        <f>IFERROR(LOOKUP(A303,[1]PREF!$A:$A,[1]PREF!$C:$C),"")</f>
        <v>41538</v>
      </c>
      <c r="D303" s="4" t="str">
        <f>IFERROR(LOOKUP(A303,[1]PREF!$A:$A,[1]PREF!$D:$D),"")</f>
        <v>CPO001090013</v>
      </c>
      <c r="E303" s="4" t="str">
        <f>IFERROR(LOOKUP(A303,[1]PREF!$A:$A,[1]PREF!$E:$E),"")</f>
        <v>SI130900185</v>
      </c>
      <c r="F303" s="4" t="str">
        <f>IFERROR(LOOKUP(A303,[1]PREF!$A:$A,[1]PREF!$F:$F),"")</f>
        <v>DO130900898</v>
      </c>
      <c r="G303" s="4" t="str">
        <f>IFERROR(LOOKUP(A303,[1]PREF!$A:$A,[1]PREF!$G:$G),"")</f>
        <v>DO130900898</v>
      </c>
      <c r="H303" s="4" t="str">
        <f>IFERROR(LOOKUP(A303,[1]PREF!$A:$A,[1]PREF!$H:$H),"")</f>
        <v>PL130900185</v>
      </c>
      <c r="I303" s="4" t="str">
        <f>IFERROR(LOOKUP(A303,[1]PREF!$A:$A,[1]PREF!$U:$U),"")</f>
        <v>010.901-13.89237550</v>
      </c>
      <c r="J303" s="4">
        <f>IFERROR(LOOKUP(A303,[1]PREF!$A:$A,[1]PREF!$N:$N),"")</f>
        <v>0</v>
      </c>
      <c r="K303" s="4">
        <f>IFERROR(LOOKUP(A303,[1]PREF!$A:$A,[1]PREF!$O:$O),"")</f>
        <v>0</v>
      </c>
      <c r="L303" s="4">
        <f>IFERROR(LOOKUP(A303,[1]PREF!$A:$A,[1]PREF!$P:$P),"")</f>
        <v>0</v>
      </c>
      <c r="M303" s="4" t="str">
        <f>IFERROR(LOOKUP(A303,[1]PREF!$A:$A,[1]PREF!$W:$W),"")</f>
        <v>1.1.5.0.11</v>
      </c>
      <c r="N303" s="4" t="str">
        <f>IFERROR(LOOKUP(A303,[1]PREF!$A:$A,[1]PREF!$AB:$AB),"")</f>
        <v>Istana tani</v>
      </c>
      <c r="O303" s="4" t="str">
        <f>IFERROR(LOOKUP(A303,[1]PREF!$A:$A,[1]PREF!$AC:$AC),"")</f>
        <v>Syaikhul Hadi</v>
      </c>
      <c r="P303" s="4" t="str">
        <f>IFERROR(LOOKUP(B303,[1]CREF!$B:$B,[1]CREF!$E:$E),"")</f>
        <v>1.1.7.0.3.196</v>
      </c>
      <c r="Q303" s="4" t="str">
        <f>IFERROR(LOOKUP(B303,[1]CREF!$B:$B,[1]CREF!$G:$G),"")</f>
        <v>Combitox 550 EC @100 ML</v>
      </c>
      <c r="R303" s="4">
        <f>IFERROR(LOOKUP(B303,[1]CREF!$B:$B,[1]CREF!$H:$H),"")</f>
        <v>0.1</v>
      </c>
      <c r="S303" s="8">
        <f>IFERROR(LOOKUP(B303,[1]CREF!$B:$B,[1]CREF!$I:$I),"")</f>
        <v>100</v>
      </c>
      <c r="T303" s="11" t="str">
        <f>IFERROR(LOOKUP(B303,[1]CREF!$B:$B,[1]CREF!$J:$J),"")</f>
        <v>Pcs</v>
      </c>
      <c r="U303" s="11">
        <f>IFERROR(IF(AND(AND(D303&lt;&gt;0,E303&lt;&gt;0),SUMIF([2]JPBD!$W:$W,Q303,[2]JPBD!$AA:$AA)&gt;=0),LOOKUP(B303,[1]CREF!$B:$B,[1]CREF!$U:$U),""),"")</f>
        <v>1500</v>
      </c>
      <c r="V303" s="11">
        <f>IFERROR(LOOKUP(B303,[1]CREF!$B:$B,[1]CREF!$K:$K),"")</f>
        <v>189449.04412546518</v>
      </c>
      <c r="W303" s="11">
        <f>IFERROR(LOOKUP(B303,[1]CREF!$B:$B,[1]CREF!$T:$T),"")</f>
        <v>-84903.589580465181</v>
      </c>
      <c r="X303" s="11" t="str">
        <f ca="1">IFERROR(IF(AND(SUMIF([3]JPD!$O:$O,M303,[3]JPD!$R:$R)&lt;=LOOKUP(M303,[4]Customer!$A:$A,[4]Customer!$BI:$BI),SUMIF([3]JPD!$O:$O,M303,[3]JPD!$D:$D)&gt;=60),"KREDIT LIMIT/OVERDUE",U303*(SUM(V303:W303))),"")</f>
        <v>KREDIT LIMIT/OVERDUE</v>
      </c>
      <c r="Y303" s="11" t="str">
        <f t="shared" ca="1" si="10"/>
        <v/>
      </c>
      <c r="Z303" s="11" t="str">
        <f t="shared" ca="1" si="11"/>
        <v/>
      </c>
    </row>
    <row r="304" spans="1:26">
      <c r="A304" s="9">
        <v>2246</v>
      </c>
      <c r="B304" s="9">
        <v>8086</v>
      </c>
      <c r="C304" s="7">
        <f>IFERROR(LOOKUP(A304,[1]PREF!$A:$A,[1]PREF!$C:$C),"")</f>
        <v>41538</v>
      </c>
      <c r="D304" s="4" t="str">
        <f>IFERROR(LOOKUP(A304,[1]PREF!$A:$A,[1]PREF!$D:$D),"")</f>
        <v>CPO001090013</v>
      </c>
      <c r="E304" s="4" t="str">
        <f>IFERROR(LOOKUP(A304,[1]PREF!$A:$A,[1]PREF!$E:$E),"")</f>
        <v>SI130900185</v>
      </c>
      <c r="F304" s="4" t="str">
        <f>IFERROR(LOOKUP(A304,[1]PREF!$A:$A,[1]PREF!$F:$F),"")</f>
        <v>DO130900898</v>
      </c>
      <c r="G304" s="4" t="str">
        <f>IFERROR(LOOKUP(A304,[1]PREF!$A:$A,[1]PREF!$G:$G),"")</f>
        <v>DO130900898</v>
      </c>
      <c r="H304" s="4" t="str">
        <f>IFERROR(LOOKUP(A304,[1]PREF!$A:$A,[1]PREF!$H:$H),"")</f>
        <v>PL130900185</v>
      </c>
      <c r="I304" s="4" t="str">
        <f>IFERROR(LOOKUP(A304,[1]PREF!$A:$A,[1]PREF!$U:$U),"")</f>
        <v>010.901-13.89237550</v>
      </c>
      <c r="J304" s="4">
        <f>IFERROR(LOOKUP(A304,[1]PREF!$A:$A,[1]PREF!$N:$N),"")</f>
        <v>0</v>
      </c>
      <c r="K304" s="4">
        <f>IFERROR(LOOKUP(A304,[1]PREF!$A:$A,[1]PREF!$O:$O),"")</f>
        <v>0</v>
      </c>
      <c r="L304" s="4">
        <f>IFERROR(LOOKUP(A304,[1]PREF!$A:$A,[1]PREF!$P:$P),"")</f>
        <v>0</v>
      </c>
      <c r="M304" s="4" t="str">
        <f>IFERROR(LOOKUP(A304,[1]PREF!$A:$A,[1]PREF!$W:$W),"")</f>
        <v>1.1.5.0.11</v>
      </c>
      <c r="N304" s="4" t="str">
        <f>IFERROR(LOOKUP(A304,[1]PREF!$A:$A,[1]PREF!$AB:$AB),"")</f>
        <v>Istana tani</v>
      </c>
      <c r="O304" s="4" t="str">
        <f>IFERROR(LOOKUP(A304,[1]PREF!$A:$A,[1]PREF!$AC:$AC),"")</f>
        <v>Syaikhul Hadi</v>
      </c>
      <c r="P304" s="4" t="str">
        <f>IFERROR(LOOKUP(B304,[1]CREF!$B:$B,[1]CREF!$E:$E),"")</f>
        <v>1.1.7.0.3.198</v>
      </c>
      <c r="Q304" s="4" t="str">
        <f>IFERROR(LOOKUP(B304,[1]CREF!$B:$B,[1]CREF!$G:$G),"")</f>
        <v>Combitox 550 EC @500 ML</v>
      </c>
      <c r="R304" s="4">
        <f>IFERROR(LOOKUP(B304,[1]CREF!$B:$B,[1]CREF!$H:$H),"")</f>
        <v>0.5</v>
      </c>
      <c r="S304" s="8">
        <f>IFERROR(LOOKUP(B304,[1]CREF!$B:$B,[1]CREF!$I:$I),"")</f>
        <v>24</v>
      </c>
      <c r="T304" s="11" t="str">
        <f>IFERROR(LOOKUP(B304,[1]CREF!$B:$B,[1]CREF!$J:$J),"")</f>
        <v>Pcs</v>
      </c>
      <c r="U304" s="11">
        <f>IFERROR(IF(AND(AND(D304&lt;&gt;0,E304&lt;&gt;0),SUMIF([2]JPBD!$W:$W,Q304,[2]JPBD!$AA:$AA)&gt;=0),LOOKUP(B304,[1]CREF!$B:$B,[1]CREF!$U:$U),""),"")</f>
        <v>1200</v>
      </c>
      <c r="V304" s="11">
        <f>IFERROR(LOOKUP(B304,[1]CREF!$B:$B,[1]CREF!$K:$K),"")</f>
        <v>169467.01754385966</v>
      </c>
      <c r="W304" s="11">
        <f>IFERROR(LOOKUP(B304,[1]CREF!$B:$B,[1]CREF!$T:$T),"")</f>
        <v>-74921.56299845966</v>
      </c>
      <c r="X304" s="11" t="str">
        <f ca="1">IFERROR(IF(AND(SUMIF([3]JPD!$O:$O,M304,[3]JPD!$R:$R)&lt;=LOOKUP(M304,[4]Customer!$A:$A,[4]Customer!$BI:$BI),SUMIF([3]JPD!$O:$O,M304,[3]JPD!$D:$D)&gt;=60),"KREDIT LIMIT/OVERDUE",U304*(SUM(V304:W304))),"")</f>
        <v>KREDIT LIMIT/OVERDUE</v>
      </c>
      <c r="Y304" s="11" t="str">
        <f t="shared" ca="1" si="10"/>
        <v/>
      </c>
      <c r="Z304" s="11" t="str">
        <f t="shared" ca="1" si="11"/>
        <v/>
      </c>
    </row>
    <row r="305" spans="1:26">
      <c r="A305" s="9">
        <v>2246</v>
      </c>
      <c r="B305" s="9">
        <v>8087</v>
      </c>
      <c r="C305" s="7">
        <f>IFERROR(LOOKUP(A305,[1]PREF!$A:$A,[1]PREF!$C:$C),"")</f>
        <v>41538</v>
      </c>
      <c r="D305" s="4" t="str">
        <f>IFERROR(LOOKUP(A305,[1]PREF!$A:$A,[1]PREF!$D:$D),"")</f>
        <v>CPO001090013</v>
      </c>
      <c r="E305" s="4" t="str">
        <f>IFERROR(LOOKUP(A305,[1]PREF!$A:$A,[1]PREF!$E:$E),"")</f>
        <v>SI130900185</v>
      </c>
      <c r="F305" s="4" t="str">
        <f>IFERROR(LOOKUP(A305,[1]PREF!$A:$A,[1]PREF!$F:$F),"")</f>
        <v>DO130900898</v>
      </c>
      <c r="G305" s="4" t="str">
        <f>IFERROR(LOOKUP(A305,[1]PREF!$A:$A,[1]PREF!$G:$G),"")</f>
        <v>DO130900898</v>
      </c>
      <c r="H305" s="4" t="str">
        <f>IFERROR(LOOKUP(A305,[1]PREF!$A:$A,[1]PREF!$H:$H),"")</f>
        <v>PL130900185</v>
      </c>
      <c r="I305" s="4" t="str">
        <f>IFERROR(LOOKUP(A305,[1]PREF!$A:$A,[1]PREF!$U:$U),"")</f>
        <v>010.901-13.89237550</v>
      </c>
      <c r="J305" s="4">
        <f>IFERROR(LOOKUP(A305,[1]PREF!$A:$A,[1]PREF!$N:$N),"")</f>
        <v>0</v>
      </c>
      <c r="K305" s="4">
        <f>IFERROR(LOOKUP(A305,[1]PREF!$A:$A,[1]PREF!$O:$O),"")</f>
        <v>0</v>
      </c>
      <c r="L305" s="4">
        <f>IFERROR(LOOKUP(A305,[1]PREF!$A:$A,[1]PREF!$P:$P),"")</f>
        <v>0</v>
      </c>
      <c r="M305" s="4" t="str">
        <f>IFERROR(LOOKUP(A305,[1]PREF!$A:$A,[1]PREF!$W:$W),"")</f>
        <v>1.1.5.0.11</v>
      </c>
      <c r="N305" s="4" t="str">
        <f>IFERROR(LOOKUP(A305,[1]PREF!$A:$A,[1]PREF!$AB:$AB),"")</f>
        <v>Istana tani</v>
      </c>
      <c r="O305" s="4" t="str">
        <f>IFERROR(LOOKUP(A305,[1]PREF!$A:$A,[1]PREF!$AC:$AC),"")</f>
        <v>Syaikhul Hadi</v>
      </c>
      <c r="P305" s="4" t="str">
        <f>IFERROR(LOOKUP(B305,[1]CREF!$B:$B,[1]CREF!$E:$E),"")</f>
        <v>1.1.7.0.3.204</v>
      </c>
      <c r="Q305" s="4" t="str">
        <f>IFERROR(LOOKUP(B305,[1]CREF!$B:$B,[1]CREF!$G:$G),"")</f>
        <v>ProQuat 276 SL @20 ltr</v>
      </c>
      <c r="R305" s="4">
        <f>IFERROR(LOOKUP(B305,[1]CREF!$B:$B,[1]CREF!$H:$H),"")</f>
        <v>20</v>
      </c>
      <c r="S305" s="8">
        <f>IFERROR(LOOKUP(B305,[1]CREF!$B:$B,[1]CREF!$I:$I),"")</f>
        <v>1</v>
      </c>
      <c r="T305" s="11" t="str">
        <f>IFERROR(LOOKUP(B305,[1]CREF!$B:$B,[1]CREF!$J:$J),"")</f>
        <v>Pcs</v>
      </c>
      <c r="U305" s="11">
        <f>IFERROR(IF(AND(AND(D305&lt;&gt;0,E305&lt;&gt;0),SUMIF([2]JPBD!$W:$W,Q305,[2]JPBD!$AA:$AA)&gt;=0),LOOKUP(B305,[1]CREF!$B:$B,[1]CREF!$U:$U),""),"")</f>
        <v>5000</v>
      </c>
      <c r="V305" s="11">
        <f>IFERROR(LOOKUP(B305,[1]CREF!$B:$B,[1]CREF!$K:$K),"")</f>
        <v>32394.261927590509</v>
      </c>
      <c r="W305" s="11">
        <f>IFERROR(LOOKUP(B305,[1]CREF!$B:$B,[1]CREF!$T:$T),"")</f>
        <v>-7394.261927590509</v>
      </c>
      <c r="X305" s="11" t="str">
        <f ca="1">IFERROR(IF(AND(SUMIF([3]JPD!$O:$O,M305,[3]JPD!$R:$R)&lt;=LOOKUP(M305,[4]Customer!$A:$A,[4]Customer!$BI:$BI),SUMIF([3]JPD!$O:$O,M305,[3]JPD!$D:$D)&gt;=60),"KREDIT LIMIT/OVERDUE",U305*(SUM(V305:W305))),"")</f>
        <v>KREDIT LIMIT/OVERDUE</v>
      </c>
      <c r="Y305" s="11" t="str">
        <f t="shared" ca="1" si="10"/>
        <v/>
      </c>
      <c r="Z305" s="11" t="str">
        <f t="shared" ca="1" si="11"/>
        <v/>
      </c>
    </row>
    <row r="306" spans="1:26">
      <c r="A306" s="9">
        <v>2247</v>
      </c>
      <c r="B306" s="9">
        <v>8088</v>
      </c>
      <c r="C306" s="7">
        <f>IFERROR(LOOKUP(A306,[1]PREF!$A:$A,[1]PREF!$C:$C),"")</f>
        <v>41538</v>
      </c>
      <c r="D306" s="4" t="str">
        <f>IFERROR(LOOKUP(A306,[1]PREF!$A:$A,[1]PREF!$D:$D),"")</f>
        <v>CPO001090014</v>
      </c>
      <c r="E306" s="4" t="str">
        <f>IFERROR(LOOKUP(A306,[1]PREF!$A:$A,[1]PREF!$E:$E),"")</f>
        <v>SI130900186</v>
      </c>
      <c r="F306" s="4" t="str">
        <f>IFERROR(LOOKUP(A306,[1]PREF!$A:$A,[1]PREF!$F:$F),"")</f>
        <v>DO130900899</v>
      </c>
      <c r="G306" s="4" t="str">
        <f>IFERROR(LOOKUP(A306,[1]PREF!$A:$A,[1]PREF!$G:$G),"")</f>
        <v>DO130900899</v>
      </c>
      <c r="H306" s="4" t="str">
        <f>IFERROR(LOOKUP(A306,[1]PREF!$A:$A,[1]PREF!$H:$H),"")</f>
        <v>PL130900186</v>
      </c>
      <c r="I306" s="4" t="str">
        <f>IFERROR(LOOKUP(A306,[1]PREF!$A:$A,[1]PREF!$U:$U),"")</f>
        <v>011.901-13.89237551</v>
      </c>
      <c r="J306" s="4">
        <f>IFERROR(LOOKUP(A306,[1]PREF!$A:$A,[1]PREF!$N:$N),"")</f>
        <v>0</v>
      </c>
      <c r="K306" s="4">
        <f>IFERROR(LOOKUP(A306,[1]PREF!$A:$A,[1]PREF!$O:$O),"")</f>
        <v>0</v>
      </c>
      <c r="L306" s="4">
        <f>IFERROR(LOOKUP(A306,[1]PREF!$A:$A,[1]PREF!$P:$P),"")</f>
        <v>0</v>
      </c>
      <c r="M306" s="4" t="str">
        <f>IFERROR(LOOKUP(A306,[1]PREF!$A:$A,[1]PREF!$W:$W),"")</f>
        <v>1.1.5.0.12</v>
      </c>
      <c r="N306" s="4" t="str">
        <f>IFERROR(LOOKUP(A306,[1]PREF!$A:$A,[1]PREF!$AB:$AB),"")</f>
        <v>Karunia Lancar Makmur Jaya</v>
      </c>
      <c r="O306" s="4" t="str">
        <f>IFERROR(LOOKUP(A306,[1]PREF!$A:$A,[1]PREF!$AC:$AC),"")</f>
        <v>Bayu Okto Wijaya</v>
      </c>
      <c r="P306" s="4" t="str">
        <f>IFERROR(LOOKUP(B306,[1]CREF!$B:$B,[1]CREF!$E:$E),"")</f>
        <v>1.1.7.0.3.141</v>
      </c>
      <c r="Q306" s="4" t="str">
        <f>IFERROR(LOOKUP(B306,[1]CREF!$B:$B,[1]CREF!$G:$G),"")</f>
        <v>Curthane 80 WP @ 1Kg</v>
      </c>
      <c r="R306" s="4">
        <f>IFERROR(LOOKUP(B306,[1]CREF!$B:$B,[1]CREF!$H:$H),"")</f>
        <v>1</v>
      </c>
      <c r="S306" s="8">
        <f>IFERROR(LOOKUP(B306,[1]CREF!$B:$B,[1]CREF!$I:$I),"")</f>
        <v>20</v>
      </c>
      <c r="T306" s="11" t="str">
        <f>IFERROR(LOOKUP(B306,[1]CREF!$B:$B,[1]CREF!$J:$J),"")</f>
        <v>Pcs</v>
      </c>
      <c r="U306" s="11">
        <f>IFERROR(IF(AND(AND(D306&lt;&gt;0,E306&lt;&gt;0),SUMIF([2]JPBD!$W:$W,Q306,[2]JPBD!$AA:$AA)&gt;=0),LOOKUP(B306,[1]CREF!$B:$B,[1]CREF!$U:$U),""),"")</f>
        <v>5000</v>
      </c>
      <c r="V306" s="11">
        <f>IFERROR(LOOKUP(B306,[1]CREF!$B:$B,[1]CREF!$K:$K),"")</f>
        <v>42353.77205948373</v>
      </c>
      <c r="W306" s="11">
        <f>IFERROR(LOOKUP(B306,[1]CREF!$B:$B,[1]CREF!$T:$T),"")</f>
        <v>-2353.7720594837301</v>
      </c>
      <c r="X306" s="11">
        <f ca="1">IFERROR(IF(AND(SUMIF([3]JPD!$O:$O,M306,[3]JPD!$R:$R)&lt;=LOOKUP(M306,[4]Customer!$A:$A,[4]Customer!$BI:$BI),SUMIF([3]JPD!$O:$O,M306,[3]JPD!$D:$D)&gt;=60),"KREDIT LIMIT/OVERDUE",U306*(SUM(V306:W306))),"")</f>
        <v>200000000</v>
      </c>
      <c r="Y306" s="11">
        <f t="shared" ca="1" si="10"/>
        <v>20000000</v>
      </c>
      <c r="Z306" s="11">
        <f t="shared" ca="1" si="11"/>
        <v>220000000</v>
      </c>
    </row>
    <row r="307" spans="1:26">
      <c r="A307" s="9">
        <v>2254</v>
      </c>
      <c r="B307" s="9">
        <v>8106</v>
      </c>
      <c r="C307" s="7">
        <f>IFERROR(LOOKUP(A307,[1]PREF!$A:$A,[1]PREF!$C:$C),"")</f>
        <v>41540</v>
      </c>
      <c r="D307" s="4" t="str">
        <f>IFERROR(LOOKUP(A307,[1]PREF!$A:$A,[1]PREF!$D:$D),"")</f>
        <v>352/SPP/NTH-PST/2013</v>
      </c>
      <c r="E307" s="4" t="str">
        <f>IFERROR(LOOKUP(A307,[1]PREF!$A:$A,[1]PREF!$E:$E),"")</f>
        <v>SI130900187</v>
      </c>
      <c r="F307" s="4" t="str">
        <f>IFERROR(LOOKUP(A307,[1]PREF!$A:$A,[1]PREF!$F:$F),"")</f>
        <v>DO130900903</v>
      </c>
      <c r="G307" s="4" t="str">
        <f>IFERROR(LOOKUP(A307,[1]PREF!$A:$A,[1]PREF!$G:$G),"")</f>
        <v>DO130900903</v>
      </c>
      <c r="H307" s="4" t="str">
        <f>IFERROR(LOOKUP(A307,[1]PREF!$A:$A,[1]PREF!$H:$H),"")</f>
        <v>PL130900187</v>
      </c>
      <c r="I307" s="4" t="str">
        <f>IFERROR(LOOKUP(A307,[1]PREF!$A:$A,[1]PREF!$U:$U),"")</f>
        <v>010.901-13.89237552</v>
      </c>
      <c r="J307" s="4">
        <f>IFERROR(LOOKUP(A307,[1]PREF!$A:$A,[1]PREF!$N:$N),"")</f>
        <v>0</v>
      </c>
      <c r="K307" s="4">
        <f>IFERROR(LOOKUP(A307,[1]PREF!$A:$A,[1]PREF!$O:$O),"")</f>
        <v>0</v>
      </c>
      <c r="L307" s="4">
        <f>IFERROR(LOOKUP(A307,[1]PREF!$A:$A,[1]PREF!$P:$P),"")</f>
        <v>0</v>
      </c>
      <c r="M307" s="4" t="str">
        <f>IFERROR(LOOKUP(A307,[1]PREF!$A:$A,[1]PREF!$W:$W),"")</f>
        <v>1.1.5.0.1</v>
      </c>
      <c r="N307" s="4" t="str">
        <f>IFERROR(LOOKUP(A307,[1]PREF!$A:$A,[1]PREF!$AB:$AB),"")</f>
        <v>Nathani Indonesia</v>
      </c>
      <c r="O307" s="4" t="str">
        <f>IFERROR(LOOKUP(A307,[1]PREF!$A:$A,[1]PREF!$AC:$AC),"")</f>
        <v>Agustina Y. Zulkarnain</v>
      </c>
      <c r="P307" s="4" t="str">
        <f>IFERROR(LOOKUP(B307,[1]CREF!$B:$B,[1]CREF!$E:$E),"")</f>
        <v>1.1.7.0.3.209</v>
      </c>
      <c r="Q307" s="4" t="str">
        <f>IFERROR(LOOKUP(B307,[1]CREF!$B:$B,[1]CREF!$G:$G),"")</f>
        <v>Fenomin 865 SL @500 ml</v>
      </c>
      <c r="R307" s="4">
        <f>IFERROR(LOOKUP(B307,[1]CREF!$B:$B,[1]CREF!$H:$H),"")</f>
        <v>0.5</v>
      </c>
      <c r="S307" s="8">
        <f>IFERROR(LOOKUP(B307,[1]CREF!$B:$B,[1]CREF!$I:$I),"")</f>
        <v>24</v>
      </c>
      <c r="T307" s="11" t="str">
        <f>IFERROR(LOOKUP(B307,[1]CREF!$B:$B,[1]CREF!$J:$J),"")</f>
        <v>Pcs</v>
      </c>
      <c r="U307" s="11">
        <f>IFERROR(IF(AND(AND(D307&lt;&gt;0,E307&lt;&gt;0),SUMIF([2]JPBD!$W:$W,Q307,[2]JPBD!$AA:$AA)&gt;=0),LOOKUP(B307,[1]CREF!$B:$B,[1]CREF!$U:$U),""),"")</f>
        <v>1608</v>
      </c>
      <c r="V307" s="11">
        <f>IFERROR(LOOKUP(B307,[1]CREF!$B:$B,[1]CREF!$K:$K),"")</f>
        <v>42452.246046321801</v>
      </c>
      <c r="W307" s="11">
        <f>IFERROR(LOOKUP(B307,[1]CREF!$B:$B,[1]CREF!$T:$T),"")</f>
        <v>0</v>
      </c>
      <c r="X307" s="11" t="str">
        <f ca="1">IFERROR(IF(AND(SUMIF([3]JPD!$O:$O,M307,[3]JPD!$R:$R)&lt;=LOOKUP(M307,[4]Customer!$A:$A,[4]Customer!$BI:$BI),SUMIF([3]JPD!$O:$O,M307,[3]JPD!$D:$D)&gt;=60),"KREDIT LIMIT/OVERDUE",U307*(SUM(V307:W307))),"")</f>
        <v>KREDIT LIMIT/OVERDUE</v>
      </c>
      <c r="Y307" s="11" t="str">
        <f t="shared" ca="1" si="10"/>
        <v/>
      </c>
      <c r="Z307" s="11" t="str">
        <f t="shared" ca="1" si="11"/>
        <v/>
      </c>
    </row>
    <row r="308" spans="1:26">
      <c r="A308" s="9">
        <v>2255</v>
      </c>
      <c r="B308" s="9">
        <v>8107</v>
      </c>
      <c r="C308" s="7">
        <f>IFERROR(LOOKUP(A308,[1]PREF!$A:$A,[1]PREF!$C:$C),"")</f>
        <v>41540</v>
      </c>
      <c r="D308" s="4" t="str">
        <f>IFERROR(LOOKUP(A308,[1]PREF!$A:$A,[1]PREF!$D:$D),"")</f>
        <v>CPO001090015</v>
      </c>
      <c r="E308" s="4" t="str">
        <f>IFERROR(LOOKUP(A308,[1]PREF!$A:$A,[1]PREF!$E:$E),"")</f>
        <v>SI130900188</v>
      </c>
      <c r="F308" s="4" t="str">
        <f>IFERROR(LOOKUP(A308,[1]PREF!$A:$A,[1]PREF!$F:$F),"")</f>
        <v>DO130900904</v>
      </c>
      <c r="G308" s="4" t="str">
        <f>IFERROR(LOOKUP(A308,[1]PREF!$A:$A,[1]PREF!$G:$G),"")</f>
        <v>DO130900904</v>
      </c>
      <c r="H308" s="4" t="str">
        <f>IFERROR(LOOKUP(A308,[1]PREF!$A:$A,[1]PREF!$H:$H),"")</f>
        <v>PL130900188</v>
      </c>
      <c r="I308" s="4" t="str">
        <f>IFERROR(LOOKUP(A308,[1]PREF!$A:$A,[1]PREF!$U:$U),"")</f>
        <v>010.901-13.89237553</v>
      </c>
      <c r="J308" s="4">
        <f>IFERROR(LOOKUP(A308,[1]PREF!$A:$A,[1]PREF!$N:$N),"")</f>
        <v>0</v>
      </c>
      <c r="K308" s="4">
        <f>IFERROR(LOOKUP(A308,[1]PREF!$A:$A,[1]PREF!$O:$O),"")</f>
        <v>0</v>
      </c>
      <c r="L308" s="4">
        <f>IFERROR(LOOKUP(A308,[1]PREF!$A:$A,[1]PREF!$P:$P),"")</f>
        <v>0</v>
      </c>
      <c r="M308" s="4" t="str">
        <f>IFERROR(LOOKUP(A308,[1]PREF!$A:$A,[1]PREF!$W:$W),"")</f>
        <v>1.1.5.0.11</v>
      </c>
      <c r="N308" s="4" t="str">
        <f>IFERROR(LOOKUP(A308,[1]PREF!$A:$A,[1]PREF!$AB:$AB),"")</f>
        <v>Istana tani</v>
      </c>
      <c r="O308" s="4" t="str">
        <f>IFERROR(LOOKUP(A308,[1]PREF!$A:$A,[1]PREF!$AC:$AC),"")</f>
        <v>Syaikhul Hadi</v>
      </c>
      <c r="P308" s="4" t="str">
        <f>IFERROR(LOOKUP(B308,[1]CREF!$B:$B,[1]CREF!$E:$E),"")</f>
        <v>1.1.7.0.3.204</v>
      </c>
      <c r="Q308" s="4" t="str">
        <f>IFERROR(LOOKUP(B308,[1]CREF!$B:$B,[1]CREF!$G:$G),"")</f>
        <v>ProQuat 276 SL @20 ltr</v>
      </c>
      <c r="R308" s="4">
        <f>IFERROR(LOOKUP(B308,[1]CREF!$B:$B,[1]CREF!$H:$H),"")</f>
        <v>20</v>
      </c>
      <c r="S308" s="8">
        <f>IFERROR(LOOKUP(B308,[1]CREF!$B:$B,[1]CREF!$I:$I),"")</f>
        <v>1</v>
      </c>
      <c r="T308" s="11" t="str">
        <f>IFERROR(LOOKUP(B308,[1]CREF!$B:$B,[1]CREF!$J:$J),"")</f>
        <v>Pcs</v>
      </c>
      <c r="U308" s="11">
        <f>IFERROR(IF(AND(AND(D308&lt;&gt;0,E308&lt;&gt;0),SUMIF([2]JPBD!$W:$W,Q308,[2]JPBD!$AA:$AA)&gt;=0),LOOKUP(B308,[1]CREF!$B:$B,[1]CREF!$U:$U),""),"")</f>
        <v>15000</v>
      </c>
      <c r="V308" s="11">
        <f>IFERROR(LOOKUP(B308,[1]CREF!$B:$B,[1]CREF!$K:$K),"")</f>
        <v>32394.261927590509</v>
      </c>
      <c r="W308" s="11">
        <f>IFERROR(LOOKUP(B308,[1]CREF!$B:$B,[1]CREF!$T:$T),"")</f>
        <v>-7394.261927590509</v>
      </c>
      <c r="X308" s="11" t="str">
        <f ca="1">IFERROR(IF(AND(SUMIF([3]JPD!$O:$O,M308,[3]JPD!$R:$R)&lt;=LOOKUP(M308,[4]Customer!$A:$A,[4]Customer!$BI:$BI),SUMIF([3]JPD!$O:$O,M308,[3]JPD!$D:$D)&gt;=60),"KREDIT LIMIT/OVERDUE",U308*(SUM(V308:W308))),"")</f>
        <v>KREDIT LIMIT/OVERDUE</v>
      </c>
      <c r="Y308" s="11" t="str">
        <f t="shared" ca="1" si="10"/>
        <v/>
      </c>
      <c r="Z308" s="11" t="str">
        <f t="shared" ca="1" si="11"/>
        <v/>
      </c>
    </row>
    <row r="309" spans="1:26">
      <c r="A309" s="9">
        <v>2245</v>
      </c>
      <c r="B309" s="9">
        <v>8108</v>
      </c>
      <c r="C309" s="7">
        <f>IFERROR(LOOKUP(A309,[1]PREF!$A:$A,[1]PREF!$C:$C),"")</f>
        <v>41541</v>
      </c>
      <c r="D309" s="4" t="str">
        <f>IFERROR(LOOKUP(A309,[1]PREF!$A:$A,[1]PREF!$D:$D),"")</f>
        <v>CPO001090012</v>
      </c>
      <c r="E309" s="4" t="str">
        <f>IFERROR(LOOKUP(A309,[1]PREF!$A:$A,[1]PREF!$E:$E),"")</f>
        <v>SI130900184</v>
      </c>
      <c r="F309" s="4" t="str">
        <f>IFERROR(LOOKUP(A309,[1]PREF!$A:$A,[1]PREF!$F:$F),"")</f>
        <v>DO130900897</v>
      </c>
      <c r="G309" s="4" t="str">
        <f>IFERROR(LOOKUP(A309,[1]PREF!$A:$A,[1]PREF!$G:$G),"")</f>
        <v>DO130900897</v>
      </c>
      <c r="H309" s="4" t="str">
        <f>IFERROR(LOOKUP(A309,[1]PREF!$A:$A,[1]PREF!$H:$H),"")</f>
        <v>PL130900184</v>
      </c>
      <c r="I309" s="4" t="str">
        <f>IFERROR(LOOKUP(A309,[1]PREF!$A:$A,[1]PREF!$U:$U),"")</f>
        <v>010.901-13.89237549</v>
      </c>
      <c r="J309" s="4">
        <f>IFERROR(LOOKUP(A309,[1]PREF!$A:$A,[1]PREF!$N:$N),"")</f>
        <v>0</v>
      </c>
      <c r="K309" s="4">
        <f>IFERROR(LOOKUP(A309,[1]PREF!$A:$A,[1]PREF!$O:$O),"")</f>
        <v>0</v>
      </c>
      <c r="L309" s="4">
        <f>IFERROR(LOOKUP(A309,[1]PREF!$A:$A,[1]PREF!$P:$P),"")</f>
        <v>0</v>
      </c>
      <c r="M309" s="4" t="str">
        <f>IFERROR(LOOKUP(A309,[1]PREF!$A:$A,[1]PREF!$W:$W),"")</f>
        <v>1.1.5.0.15</v>
      </c>
      <c r="N309" s="4" t="str">
        <f>IFERROR(LOOKUP(A309,[1]PREF!$A:$A,[1]PREF!$AB:$AB),"")</f>
        <v>UD.Gunung Kidul</v>
      </c>
      <c r="O309" s="4" t="str">
        <f>IFERROR(LOOKUP(A309,[1]PREF!$A:$A,[1]PREF!$AC:$AC),"")</f>
        <v>Juli Sutrisno</v>
      </c>
      <c r="P309" s="4" t="str">
        <f>IFERROR(LOOKUP(B309,[1]CREF!$B:$B,[1]CREF!$E:$E),"")</f>
        <v>1.1.7.0.3.213</v>
      </c>
      <c r="Q309" s="4" t="str">
        <f>IFERROR(LOOKUP(B309,[1]CREF!$B:$B,[1]CREF!$G:$G),"")</f>
        <v>ProQuat 276 SL @1 Ltr</v>
      </c>
      <c r="R309" s="4">
        <f>IFERROR(LOOKUP(B309,[1]CREF!$B:$B,[1]CREF!$H:$H),"")</f>
        <v>1</v>
      </c>
      <c r="S309" s="8">
        <f>IFERROR(LOOKUP(B309,[1]CREF!$B:$B,[1]CREF!$I:$I),"")</f>
        <v>12</v>
      </c>
      <c r="T309" s="11" t="str">
        <f>IFERROR(LOOKUP(B309,[1]CREF!$B:$B,[1]CREF!$J:$J),"")</f>
        <v>Pcs</v>
      </c>
      <c r="U309" s="11">
        <f>IFERROR(IF(AND(AND(D309&lt;&gt;0,E309&lt;&gt;0),SUMIF([2]JPBD!$W:$W,Q309,[2]JPBD!$AA:$AA)&gt;=0),LOOKUP(B309,[1]CREF!$B:$B,[1]CREF!$U:$U),""),"")</f>
        <v>504</v>
      </c>
      <c r="V309" s="11">
        <f>IFERROR(LOOKUP(B309,[1]CREF!$B:$B,[1]CREF!$K:$K),"")</f>
        <v>35098.945448189763</v>
      </c>
      <c r="W309" s="11">
        <f>IFERROR(LOOKUP(B309,[1]CREF!$B:$B,[1]CREF!$T:$T),"")</f>
        <v>-11232</v>
      </c>
      <c r="X309" s="11">
        <f ca="1">IFERROR(IF(AND(SUMIF([3]JPD!$O:$O,M309,[3]JPD!$R:$R)&lt;=LOOKUP(M309,[4]Customer!$A:$A,[4]Customer!$BI:$BI),SUMIF([3]JPD!$O:$O,M309,[3]JPD!$D:$D)&gt;=60),"KREDIT LIMIT/OVERDUE",U309*(SUM(V309:W309))),"")</f>
        <v>12028940.505887641</v>
      </c>
      <c r="Y309" s="11">
        <f t="shared" ca="1" si="10"/>
        <v>1202894.050588764</v>
      </c>
      <c r="Z309" s="11">
        <f t="shared" ca="1" si="11"/>
        <v>13231834.556476405</v>
      </c>
    </row>
    <row r="310" spans="1:26">
      <c r="A310" s="9">
        <v>2276</v>
      </c>
      <c r="B310" s="9">
        <v>8199</v>
      </c>
      <c r="C310" s="7">
        <f>IFERROR(LOOKUP(A310,[1]PREF!$A:$A,[1]PREF!$C:$C),"")</f>
        <v>41541</v>
      </c>
      <c r="D310" s="4" t="str">
        <f>IFERROR(LOOKUP(A310,[1]PREF!$A:$A,[1]PREF!$D:$D),"")</f>
        <v>CPO001090016</v>
      </c>
      <c r="E310" s="4" t="str">
        <f>IFERROR(LOOKUP(A310,[1]PREF!$A:$A,[1]PREF!$E:$E),"")</f>
        <v>SI130900189</v>
      </c>
      <c r="F310" s="4" t="str">
        <f>IFERROR(LOOKUP(A310,[1]PREF!$A:$A,[1]PREF!$F:$F),"")</f>
        <v>DO130900915</v>
      </c>
      <c r="G310" s="4" t="str">
        <f>IFERROR(LOOKUP(A310,[1]PREF!$A:$A,[1]PREF!$G:$G),"")</f>
        <v>DO130900915</v>
      </c>
      <c r="H310" s="4" t="str">
        <f>IFERROR(LOOKUP(A310,[1]PREF!$A:$A,[1]PREF!$H:$H),"")</f>
        <v>PL130900189</v>
      </c>
      <c r="I310" s="4" t="str">
        <f>IFERROR(LOOKUP(A310,[1]PREF!$A:$A,[1]PREF!$U:$U),"")</f>
        <v>010.901-13.89237554</v>
      </c>
      <c r="J310" s="4">
        <f>IFERROR(LOOKUP(A310,[1]PREF!$A:$A,[1]PREF!$N:$N),"")</f>
        <v>0</v>
      </c>
      <c r="K310" s="4">
        <f>IFERROR(LOOKUP(A310,[1]PREF!$A:$A,[1]PREF!$O:$O),"")</f>
        <v>0</v>
      </c>
      <c r="L310" s="4">
        <f>IFERROR(LOOKUP(A310,[1]PREF!$A:$A,[1]PREF!$P:$P),"")</f>
        <v>0</v>
      </c>
      <c r="M310" s="4" t="str">
        <f>IFERROR(LOOKUP(A310,[1]PREF!$A:$A,[1]PREF!$W:$W),"")</f>
        <v>1.1.5.0.8</v>
      </c>
      <c r="N310" s="4" t="str">
        <f>IFERROR(LOOKUP(A310,[1]PREF!$A:$A,[1]PREF!$AB:$AB),"")</f>
        <v>UD. Tani</v>
      </c>
      <c r="O310" s="4" t="str">
        <f>IFERROR(LOOKUP(A310,[1]PREF!$A:$A,[1]PREF!$AC:$AC),"")</f>
        <v>Inggrid</v>
      </c>
      <c r="P310" s="4" t="str">
        <f>IFERROR(LOOKUP(B310,[1]CREF!$B:$B,[1]CREF!$E:$E),"")</f>
        <v>1.1.7.0.3.198</v>
      </c>
      <c r="Q310" s="4" t="str">
        <f>IFERROR(LOOKUP(B310,[1]CREF!$B:$B,[1]CREF!$G:$G),"")</f>
        <v>Combitox 550 EC @500 ML</v>
      </c>
      <c r="R310" s="4">
        <f>IFERROR(LOOKUP(B310,[1]CREF!$B:$B,[1]CREF!$H:$H),"")</f>
        <v>0.5</v>
      </c>
      <c r="S310" s="8">
        <f>IFERROR(LOOKUP(B310,[1]CREF!$B:$B,[1]CREF!$I:$I),"")</f>
        <v>24</v>
      </c>
      <c r="T310" s="11" t="str">
        <f>IFERROR(LOOKUP(B310,[1]CREF!$B:$B,[1]CREF!$J:$J),"")</f>
        <v>Pcs</v>
      </c>
      <c r="U310" s="11">
        <f>IFERROR(IF(AND(AND(D310&lt;&gt;0,E310&lt;&gt;0),SUMIF([2]JPBD!$W:$W,Q310,[2]JPBD!$AA:$AA)&gt;=0),LOOKUP(B310,[1]CREF!$B:$B,[1]CREF!$U:$U),""),"")</f>
        <v>504</v>
      </c>
      <c r="V310" s="11">
        <f>IFERROR(LOOKUP(B310,[1]CREF!$B:$B,[1]CREF!$K:$K),"")</f>
        <v>169467.01754385966</v>
      </c>
      <c r="W310" s="11">
        <f>IFERROR(LOOKUP(B310,[1]CREF!$B:$B,[1]CREF!$T:$T),"")</f>
        <v>-69852.472089359668</v>
      </c>
      <c r="X310" s="11" t="str">
        <f ca="1">IFERROR(IF(AND(SUMIF([3]JPD!$O:$O,M310,[3]JPD!$R:$R)&lt;=LOOKUP(M310,[4]Customer!$A:$A,[4]Customer!$BI:$BI),SUMIF([3]JPD!$O:$O,M310,[3]JPD!$D:$D)&gt;=60),"KREDIT LIMIT/OVERDUE",U310*(SUM(V310:W310))),"")</f>
        <v>KREDIT LIMIT/OVERDUE</v>
      </c>
      <c r="Y310" s="11" t="str">
        <f t="shared" ca="1" si="10"/>
        <v/>
      </c>
      <c r="Z310" s="11" t="str">
        <f t="shared" ca="1" si="11"/>
        <v/>
      </c>
    </row>
    <row r="311" spans="1:26">
      <c r="A311" s="9">
        <v>2277</v>
      </c>
      <c r="B311" s="9">
        <v>8200</v>
      </c>
      <c r="C311" s="7">
        <f>IFERROR(LOOKUP(A311,[1]PREF!$A:$A,[1]PREF!$C:$C),"")</f>
        <v>41541</v>
      </c>
      <c r="D311" s="4" t="str">
        <f>IFERROR(LOOKUP(A311,[1]PREF!$A:$A,[1]PREF!$D:$D),"")</f>
        <v>CPO001090017</v>
      </c>
      <c r="E311" s="4" t="str">
        <f>IFERROR(LOOKUP(A311,[1]PREF!$A:$A,[1]PREF!$E:$E),"")</f>
        <v>SI130900190</v>
      </c>
      <c r="F311" s="4" t="str">
        <f>IFERROR(LOOKUP(A311,[1]PREF!$A:$A,[1]PREF!$F:$F),"")</f>
        <v>DO130900916</v>
      </c>
      <c r="G311" s="4" t="str">
        <f>IFERROR(LOOKUP(A311,[1]PREF!$A:$A,[1]PREF!$G:$G),"")</f>
        <v>DO130900916</v>
      </c>
      <c r="H311" s="4" t="str">
        <f>IFERROR(LOOKUP(A311,[1]PREF!$A:$A,[1]PREF!$H:$H),"")</f>
        <v>PL130900190</v>
      </c>
      <c r="I311" s="4" t="str">
        <f>IFERROR(LOOKUP(A311,[1]PREF!$A:$A,[1]PREF!$U:$U),"")</f>
        <v>010.901-13.89237555</v>
      </c>
      <c r="J311" s="4">
        <f>IFERROR(LOOKUP(A311,[1]PREF!$A:$A,[1]PREF!$N:$N),"")</f>
        <v>0</v>
      </c>
      <c r="K311" s="4">
        <f>IFERROR(LOOKUP(A311,[1]PREF!$A:$A,[1]PREF!$O:$O),"")</f>
        <v>0</v>
      </c>
      <c r="L311" s="4">
        <f>IFERROR(LOOKUP(A311,[1]PREF!$A:$A,[1]PREF!$P:$P),"")</f>
        <v>0</v>
      </c>
      <c r="M311" s="4" t="str">
        <f>IFERROR(LOOKUP(A311,[1]PREF!$A:$A,[1]PREF!$W:$W),"")</f>
        <v>1.1.5.0.7</v>
      </c>
      <c r="N311" s="4" t="str">
        <f>IFERROR(LOOKUP(A311,[1]PREF!$A:$A,[1]PREF!$AB:$AB),"")</f>
        <v>Gempita tani</v>
      </c>
      <c r="O311" s="4" t="str">
        <f>IFERROR(LOOKUP(A311,[1]PREF!$A:$A,[1]PREF!$AC:$AC),"")</f>
        <v>Burhan</v>
      </c>
      <c r="P311" s="4" t="str">
        <f>IFERROR(LOOKUP(B311,[1]CREF!$B:$B,[1]CREF!$E:$E),"")</f>
        <v>1.1.7.0.3.213</v>
      </c>
      <c r="Q311" s="4" t="str">
        <f>IFERROR(LOOKUP(B311,[1]CREF!$B:$B,[1]CREF!$G:$G),"")</f>
        <v>ProQuat 276 SL @1 Ltr</v>
      </c>
      <c r="R311" s="4">
        <f>IFERROR(LOOKUP(B311,[1]CREF!$B:$B,[1]CREF!$H:$H),"")</f>
        <v>1</v>
      </c>
      <c r="S311" s="8">
        <f>IFERROR(LOOKUP(B311,[1]CREF!$B:$B,[1]CREF!$I:$I),"")</f>
        <v>12</v>
      </c>
      <c r="T311" s="11" t="str">
        <f>IFERROR(LOOKUP(B311,[1]CREF!$B:$B,[1]CREF!$J:$J),"")</f>
        <v>Pcs</v>
      </c>
      <c r="U311" s="11">
        <f>IFERROR(IF(AND(AND(D311&lt;&gt;0,E311&lt;&gt;0),SUMIF([2]JPBD!$W:$W,Q311,[2]JPBD!$AA:$AA)&gt;=0),LOOKUP(B311,[1]CREF!$B:$B,[1]CREF!$U:$U),""),"")</f>
        <v>1800</v>
      </c>
      <c r="V311" s="11">
        <f>IFERROR(LOOKUP(B311,[1]CREF!$B:$B,[1]CREF!$K:$K),"")</f>
        <v>35098.945448189763</v>
      </c>
      <c r="W311" s="11">
        <f>IFERROR(LOOKUP(B311,[1]CREF!$B:$B,[1]CREF!$T:$T),"")</f>
        <v>-1993.4909027897593</v>
      </c>
      <c r="X311" s="11">
        <f ca="1">IFERROR(IF(AND(SUMIF([3]JPD!$O:$O,M311,[3]JPD!$R:$R)&lt;=LOOKUP(M311,[4]Customer!$A:$A,[4]Customer!$BI:$BI),SUMIF([3]JPD!$O:$O,M311,[3]JPD!$D:$D)&gt;=60),"KREDIT LIMIT/OVERDUE",U311*(SUM(V311:W311))),"")</f>
        <v>59589818.181720003</v>
      </c>
      <c r="Y311" s="11">
        <f t="shared" ca="1" si="10"/>
        <v>5958981.8181720003</v>
      </c>
      <c r="Z311" s="11">
        <f t="shared" ca="1" si="11"/>
        <v>65548799.999892004</v>
      </c>
    </row>
    <row r="312" spans="1:26">
      <c r="A312" s="9">
        <v>2299</v>
      </c>
      <c r="B312" s="9">
        <v>8297</v>
      </c>
      <c r="C312" s="7">
        <f>IFERROR(LOOKUP(A312,[1]PREF!$A:$A,[1]PREF!$C:$C),"")</f>
        <v>41542</v>
      </c>
      <c r="D312" s="4" t="str">
        <f>IFERROR(LOOKUP(A312,[1]PREF!$A:$A,[1]PREF!$D:$D),"")</f>
        <v>354/SPP/NTH-PST/2013</v>
      </c>
      <c r="E312" s="4" t="str">
        <f>IFERROR(LOOKUP(A312,[1]PREF!$A:$A,[1]PREF!$E:$E),"")</f>
        <v>SI130900191</v>
      </c>
      <c r="F312" s="4" t="str">
        <f>IFERROR(LOOKUP(A312,[1]PREF!$A:$A,[1]PREF!$F:$F),"")</f>
        <v>DO130900927</v>
      </c>
      <c r="G312" s="4" t="str">
        <f>IFERROR(LOOKUP(A312,[1]PREF!$A:$A,[1]PREF!$G:$G),"")</f>
        <v>DO130900927</v>
      </c>
      <c r="H312" s="4" t="str">
        <f>IFERROR(LOOKUP(A312,[1]PREF!$A:$A,[1]PREF!$H:$H),"")</f>
        <v>PL130900191</v>
      </c>
      <c r="I312" s="4" t="str">
        <f>IFERROR(LOOKUP(A312,[1]PREF!$A:$A,[1]PREF!$U:$U),"")</f>
        <v>010.901-13.89237556</v>
      </c>
      <c r="J312" s="4">
        <f>IFERROR(LOOKUP(A312,[1]PREF!$A:$A,[1]PREF!$N:$N),"")</f>
        <v>0</v>
      </c>
      <c r="K312" s="4">
        <f>IFERROR(LOOKUP(A312,[1]PREF!$A:$A,[1]PREF!$O:$O),"")</f>
        <v>0</v>
      </c>
      <c r="L312" s="4">
        <f>IFERROR(LOOKUP(A312,[1]PREF!$A:$A,[1]PREF!$P:$P),"")</f>
        <v>0</v>
      </c>
      <c r="M312" s="4" t="str">
        <f>IFERROR(LOOKUP(A312,[1]PREF!$A:$A,[1]PREF!$W:$W),"")</f>
        <v>1.1.5.0.1</v>
      </c>
      <c r="N312" s="4" t="str">
        <f>IFERROR(LOOKUP(A312,[1]PREF!$A:$A,[1]PREF!$AB:$AB),"")</f>
        <v>Nathani Indonesia</v>
      </c>
      <c r="O312" s="4" t="str">
        <f>IFERROR(LOOKUP(A312,[1]PREF!$A:$A,[1]PREF!$AC:$AC),"")</f>
        <v>Agustina Y. Zulkarnain</v>
      </c>
      <c r="P312" s="4" t="str">
        <f>IFERROR(LOOKUP(B312,[1]CREF!$B:$B,[1]CREF!$E:$E),"")</f>
        <v>1.1.7.0.3.214</v>
      </c>
      <c r="Q312" s="4" t="str">
        <f>IFERROR(LOOKUP(B312,[1]CREF!$B:$B,[1]CREF!$G:$G),"")</f>
        <v>Mark Up 480 SL @1 ltr</v>
      </c>
      <c r="R312" s="4">
        <f>IFERROR(LOOKUP(B312,[1]CREF!$B:$B,[1]CREF!$H:$H),"")</f>
        <v>1</v>
      </c>
      <c r="S312" s="8">
        <f>IFERROR(LOOKUP(B312,[1]CREF!$B:$B,[1]CREF!$I:$I),"")</f>
        <v>12</v>
      </c>
      <c r="T312" s="11" t="str">
        <f>IFERROR(LOOKUP(B312,[1]CREF!$B:$B,[1]CREF!$J:$J),"")</f>
        <v>Pcs</v>
      </c>
      <c r="U312" s="11">
        <f>IFERROR(IF(AND(AND(D312&lt;&gt;0,E312&lt;&gt;0),SUMIF([2]JPBD!$W:$W,Q312,[2]JPBD!$AA:$AA)&gt;=0),LOOKUP(B312,[1]CREF!$B:$B,[1]CREF!$U:$U),""),"")</f>
        <v>3768</v>
      </c>
      <c r="V312" s="11">
        <f>IFERROR(LOOKUP(B312,[1]CREF!$B:$B,[1]CREF!$K:$K),"")</f>
        <v>35396.887613508829</v>
      </c>
      <c r="W312" s="11">
        <f>IFERROR(LOOKUP(B312,[1]CREF!$B:$B,[1]CREF!$T:$T),"")</f>
        <v>0</v>
      </c>
      <c r="X312" s="11" t="str">
        <f ca="1">IFERROR(IF(AND(SUMIF([3]JPD!$O:$O,M312,[3]JPD!$R:$R)&lt;=LOOKUP(M312,[4]Customer!$A:$A,[4]Customer!$BI:$BI),SUMIF([3]JPD!$O:$O,M312,[3]JPD!$D:$D)&gt;=60),"KREDIT LIMIT/OVERDUE",U312*(SUM(V312:W312))),"")</f>
        <v>KREDIT LIMIT/OVERDUE</v>
      </c>
      <c r="Y312" s="11" t="str">
        <f t="shared" ca="1" si="10"/>
        <v/>
      </c>
      <c r="Z312" s="11" t="str">
        <f t="shared" ca="1" si="11"/>
        <v/>
      </c>
    </row>
    <row r="313" spans="1:26">
      <c r="A313" s="9">
        <v>2299</v>
      </c>
      <c r="B313" s="9">
        <v>8298</v>
      </c>
      <c r="C313" s="7">
        <f>IFERROR(LOOKUP(A313,[1]PREF!$A:$A,[1]PREF!$C:$C),"")</f>
        <v>41542</v>
      </c>
      <c r="D313" s="4" t="str">
        <f>IFERROR(LOOKUP(A313,[1]PREF!$A:$A,[1]PREF!$D:$D),"")</f>
        <v>354/SPP/NTH-PST/2013</v>
      </c>
      <c r="E313" s="4" t="str">
        <f>IFERROR(LOOKUP(A313,[1]PREF!$A:$A,[1]PREF!$E:$E),"")</f>
        <v>SI130900191</v>
      </c>
      <c r="F313" s="4" t="str">
        <f>IFERROR(LOOKUP(A313,[1]PREF!$A:$A,[1]PREF!$F:$F),"")</f>
        <v>DO130900927</v>
      </c>
      <c r="G313" s="4" t="str">
        <f>IFERROR(LOOKUP(A313,[1]PREF!$A:$A,[1]PREF!$G:$G),"")</f>
        <v>DO130900927</v>
      </c>
      <c r="H313" s="4" t="str">
        <f>IFERROR(LOOKUP(A313,[1]PREF!$A:$A,[1]PREF!$H:$H),"")</f>
        <v>PL130900191</v>
      </c>
      <c r="I313" s="4" t="str">
        <f>IFERROR(LOOKUP(A313,[1]PREF!$A:$A,[1]PREF!$U:$U),"")</f>
        <v>010.901-13.89237556</v>
      </c>
      <c r="J313" s="4">
        <f>IFERROR(LOOKUP(A313,[1]PREF!$A:$A,[1]PREF!$N:$N),"")</f>
        <v>0</v>
      </c>
      <c r="K313" s="4">
        <f>IFERROR(LOOKUP(A313,[1]PREF!$A:$A,[1]PREF!$O:$O),"")</f>
        <v>0</v>
      </c>
      <c r="L313" s="4">
        <f>IFERROR(LOOKUP(A313,[1]PREF!$A:$A,[1]PREF!$P:$P),"")</f>
        <v>0</v>
      </c>
      <c r="M313" s="4" t="str">
        <f>IFERROR(LOOKUP(A313,[1]PREF!$A:$A,[1]PREF!$W:$W),"")</f>
        <v>1.1.5.0.1</v>
      </c>
      <c r="N313" s="4" t="str">
        <f>IFERROR(LOOKUP(A313,[1]PREF!$A:$A,[1]PREF!$AB:$AB),"")</f>
        <v>Nathani Indonesia</v>
      </c>
      <c r="O313" s="4" t="str">
        <f>IFERROR(LOOKUP(A313,[1]PREF!$A:$A,[1]PREF!$AC:$AC),"")</f>
        <v>Agustina Y. Zulkarnain</v>
      </c>
      <c r="P313" s="4" t="str">
        <f>IFERROR(LOOKUP(B313,[1]CREF!$B:$B,[1]CREF!$E:$E),"")</f>
        <v>1.1.7.0.3.213</v>
      </c>
      <c r="Q313" s="4" t="str">
        <f>IFERROR(LOOKUP(B313,[1]CREF!$B:$B,[1]CREF!$G:$G),"")</f>
        <v>ProQuat 276 SL @1 Ltr</v>
      </c>
      <c r="R313" s="4">
        <f>IFERROR(LOOKUP(B313,[1]CREF!$B:$B,[1]CREF!$H:$H),"")</f>
        <v>1</v>
      </c>
      <c r="S313" s="8">
        <f>IFERROR(LOOKUP(B313,[1]CREF!$B:$B,[1]CREF!$I:$I),"")</f>
        <v>12</v>
      </c>
      <c r="T313" s="11" t="str">
        <f>IFERROR(LOOKUP(B313,[1]CREF!$B:$B,[1]CREF!$J:$J),"")</f>
        <v>Pcs</v>
      </c>
      <c r="U313" s="11">
        <f>IFERROR(IF(AND(AND(D313&lt;&gt;0,E313&lt;&gt;0),SUMIF([2]JPBD!$W:$W,Q313,[2]JPBD!$AA:$AA)&gt;=0),LOOKUP(B313,[1]CREF!$B:$B,[1]CREF!$U:$U),""),"")</f>
        <v>1692</v>
      </c>
      <c r="V313" s="11">
        <f>IFERROR(LOOKUP(B313,[1]CREF!$B:$B,[1]CREF!$K:$K),"")</f>
        <v>31553.597423120093</v>
      </c>
      <c r="W313" s="11">
        <f>IFERROR(LOOKUP(B313,[1]CREF!$B:$B,[1]CREF!$T:$T),"")</f>
        <v>0</v>
      </c>
      <c r="X313" s="11" t="str">
        <f ca="1">IFERROR(IF(AND(SUMIF([3]JPD!$O:$O,M313,[3]JPD!$R:$R)&lt;=LOOKUP(M313,[4]Customer!$A:$A,[4]Customer!$BI:$BI),SUMIF([3]JPD!$O:$O,M313,[3]JPD!$D:$D)&gt;=60),"KREDIT LIMIT/OVERDUE",U313*(SUM(V313:W313))),"")</f>
        <v>KREDIT LIMIT/OVERDUE</v>
      </c>
      <c r="Y313" s="11" t="str">
        <f t="shared" ca="1" si="10"/>
        <v/>
      </c>
      <c r="Z313" s="11" t="str">
        <f t="shared" ca="1" si="11"/>
        <v/>
      </c>
    </row>
    <row r="314" spans="1:26">
      <c r="A314" s="9">
        <v>2308</v>
      </c>
      <c r="B314" s="9">
        <v>8319</v>
      </c>
      <c r="C314" s="7">
        <f>IFERROR(LOOKUP(A314,[1]PREF!$A:$A,[1]PREF!$C:$C),"")</f>
        <v>41542</v>
      </c>
      <c r="D314" s="4" t="str">
        <f>IFERROR(LOOKUP(A314,[1]PREF!$A:$A,[1]PREF!$D:$D),"")</f>
        <v>355/SPP/NTH-PST/2013</v>
      </c>
      <c r="E314" s="4" t="str">
        <f>IFERROR(LOOKUP(A314,[1]PREF!$A:$A,[1]PREF!$E:$E),"")</f>
        <v>SI130900192</v>
      </c>
      <c r="F314" s="4" t="str">
        <f>IFERROR(LOOKUP(A314,[1]PREF!$A:$A,[1]PREF!$F:$F),"")</f>
        <v>DO130900932</v>
      </c>
      <c r="G314" s="4" t="str">
        <f>IFERROR(LOOKUP(A314,[1]PREF!$A:$A,[1]PREF!$G:$G),"")</f>
        <v>DO130900932</v>
      </c>
      <c r="H314" s="4" t="str">
        <f>IFERROR(LOOKUP(A314,[1]PREF!$A:$A,[1]PREF!$H:$H),"")</f>
        <v>PL130900192</v>
      </c>
      <c r="I314" s="4" t="str">
        <f>IFERROR(LOOKUP(A314,[1]PREF!$A:$A,[1]PREF!$U:$U),"")</f>
        <v>010.901-13.89237557</v>
      </c>
      <c r="J314" s="4">
        <f>IFERROR(LOOKUP(A314,[1]PREF!$A:$A,[1]PREF!$N:$N),"")</f>
        <v>0</v>
      </c>
      <c r="K314" s="4">
        <f>IFERROR(LOOKUP(A314,[1]PREF!$A:$A,[1]PREF!$O:$O),"")</f>
        <v>0</v>
      </c>
      <c r="L314" s="4">
        <f>IFERROR(LOOKUP(A314,[1]PREF!$A:$A,[1]PREF!$P:$P),"")</f>
        <v>0</v>
      </c>
      <c r="M314" s="4" t="str">
        <f>IFERROR(LOOKUP(A314,[1]PREF!$A:$A,[1]PREF!$W:$W),"")</f>
        <v>1.1.5.0.1</v>
      </c>
      <c r="N314" s="4" t="str">
        <f>IFERROR(LOOKUP(A314,[1]PREF!$A:$A,[1]PREF!$AB:$AB),"")</f>
        <v>Nathani Indonesia</v>
      </c>
      <c r="O314" s="4" t="str">
        <f>IFERROR(LOOKUP(A314,[1]PREF!$A:$A,[1]PREF!$AC:$AC),"")</f>
        <v>Agustina Y. Zulkarnain</v>
      </c>
      <c r="P314" s="4" t="str">
        <f>IFERROR(LOOKUP(B314,[1]CREF!$B:$B,[1]CREF!$E:$E),"")</f>
        <v>1.1.7.0.3.198</v>
      </c>
      <c r="Q314" s="4" t="str">
        <f>IFERROR(LOOKUP(B314,[1]CREF!$B:$B,[1]CREF!$G:$G),"")</f>
        <v>Combitox 550 EC @500 ML</v>
      </c>
      <c r="R314" s="4">
        <f>IFERROR(LOOKUP(B314,[1]CREF!$B:$B,[1]CREF!$H:$H),"")</f>
        <v>0.5</v>
      </c>
      <c r="S314" s="8">
        <f>IFERROR(LOOKUP(B314,[1]CREF!$B:$B,[1]CREF!$I:$I),"")</f>
        <v>24</v>
      </c>
      <c r="T314" s="11" t="str">
        <f>IFERROR(LOOKUP(B314,[1]CREF!$B:$B,[1]CREF!$J:$J),"")</f>
        <v>Pcs</v>
      </c>
      <c r="U314" s="11">
        <f>IFERROR(IF(AND(AND(D314&lt;&gt;0,E314&lt;&gt;0),SUMIF([2]JPBD!$W:$W,Q314,[2]JPBD!$AA:$AA)&gt;=0),LOOKUP(B314,[1]CREF!$B:$B,[1]CREF!$U:$U),""),"")</f>
        <v>780</v>
      </c>
      <c r="V314" s="11">
        <f>IFERROR(LOOKUP(B314,[1]CREF!$B:$B,[1]CREF!$K:$K),"")</f>
        <v>80496.833333333343</v>
      </c>
      <c r="W314" s="11">
        <f>IFERROR(LOOKUP(B314,[1]CREF!$B:$B,[1]CREF!$T:$T),"")</f>
        <v>0</v>
      </c>
      <c r="X314" s="11" t="str">
        <f ca="1">IFERROR(IF(AND(SUMIF([3]JPD!$O:$O,M314,[3]JPD!$R:$R)&lt;=LOOKUP(M314,[4]Customer!$A:$A,[4]Customer!$BI:$BI),SUMIF([3]JPD!$O:$O,M314,[3]JPD!$D:$D)&gt;=60),"KREDIT LIMIT/OVERDUE",U314*(SUM(V314:W314))),"")</f>
        <v>KREDIT LIMIT/OVERDUE</v>
      </c>
      <c r="Y314" s="11" t="str">
        <f t="shared" ca="1" si="10"/>
        <v/>
      </c>
      <c r="Z314" s="11" t="str">
        <f t="shared" ca="1" si="11"/>
        <v/>
      </c>
    </row>
    <row r="315" spans="1:26">
      <c r="A315" s="9">
        <v>2349</v>
      </c>
      <c r="B315" s="9">
        <v>8493</v>
      </c>
      <c r="C315" s="7">
        <f>IFERROR(LOOKUP(A315,[1]PREF!$A:$A,[1]PREF!$C:$C),"")</f>
        <v>41547</v>
      </c>
      <c r="D315" s="4" t="str">
        <f>IFERROR(LOOKUP(A315,[1]PREF!$A:$A,[1]PREF!$D:$D),"")</f>
        <v>358/SPP/NTH-PST/2013</v>
      </c>
      <c r="E315" s="4" t="str">
        <f>IFERROR(LOOKUP(A315,[1]PREF!$A:$A,[1]PREF!$E:$E),"")</f>
        <v>SI130900193</v>
      </c>
      <c r="F315" s="4" t="str">
        <f>IFERROR(LOOKUP(A315,[1]PREF!$A:$A,[1]PREF!$F:$F),"")</f>
        <v>DO130900952</v>
      </c>
      <c r="G315" s="4" t="str">
        <f>IFERROR(LOOKUP(A315,[1]PREF!$A:$A,[1]PREF!$G:$G),"")</f>
        <v>DO130900952</v>
      </c>
      <c r="H315" s="4" t="str">
        <f>IFERROR(LOOKUP(A315,[1]PREF!$A:$A,[1]PREF!$H:$H),"")</f>
        <v>PL130900193</v>
      </c>
      <c r="I315" s="4" t="str">
        <f>IFERROR(LOOKUP(A315,[1]PREF!$A:$A,[1]PREF!$U:$U),"")</f>
        <v>010.901-13.89237558</v>
      </c>
      <c r="J315" s="4">
        <f>IFERROR(LOOKUP(A315,[1]PREF!$A:$A,[1]PREF!$N:$N),"")</f>
        <v>0</v>
      </c>
      <c r="K315" s="4">
        <f>IFERROR(LOOKUP(A315,[1]PREF!$A:$A,[1]PREF!$O:$O),"")</f>
        <v>0</v>
      </c>
      <c r="L315" s="4">
        <f>IFERROR(LOOKUP(A315,[1]PREF!$A:$A,[1]PREF!$P:$P),"")</f>
        <v>0</v>
      </c>
      <c r="M315" s="4" t="str">
        <f>IFERROR(LOOKUP(A315,[1]PREF!$A:$A,[1]PREF!$W:$W),"")</f>
        <v>1.1.5.0.1</v>
      </c>
      <c r="N315" s="4" t="str">
        <f>IFERROR(LOOKUP(A315,[1]PREF!$A:$A,[1]PREF!$AB:$AB),"")</f>
        <v>Nathani Indonesia</v>
      </c>
      <c r="O315" s="4" t="str">
        <f>IFERROR(LOOKUP(A315,[1]PREF!$A:$A,[1]PREF!$AC:$AC),"")</f>
        <v>Agustina Y. Zulkarnain</v>
      </c>
      <c r="P315" s="4" t="str">
        <f>IFERROR(LOOKUP(B315,[1]CREF!$B:$B,[1]CREF!$E:$E),"")</f>
        <v>1.1.7.0.3.218</v>
      </c>
      <c r="Q315" s="4" t="str">
        <f>IFERROR(LOOKUP(B315,[1]CREF!$B:$B,[1]CREF!$G:$G),"")</f>
        <v>Mark Up 480 SL @1 ltr</v>
      </c>
      <c r="R315" s="4">
        <f>IFERROR(LOOKUP(B315,[1]CREF!$B:$B,[1]CREF!$H:$H),"")</f>
        <v>1</v>
      </c>
      <c r="S315" s="8">
        <f>IFERROR(LOOKUP(B315,[1]CREF!$B:$B,[1]CREF!$I:$I),"")</f>
        <v>12</v>
      </c>
      <c r="T315" s="11" t="str">
        <f>IFERROR(LOOKUP(B315,[1]CREF!$B:$B,[1]CREF!$J:$J),"")</f>
        <v>Pcs</v>
      </c>
      <c r="U315" s="11">
        <f>IFERROR(IF(AND(AND(D315&lt;&gt;0,E315&lt;&gt;0),SUMIF([2]JPBD!$W:$W,Q315,[2]JPBD!$AA:$AA)&gt;=0),LOOKUP(B315,[1]CREF!$B:$B,[1]CREF!$U:$U),""),"")</f>
        <v>11004</v>
      </c>
      <c r="V315" s="11">
        <f>IFERROR(LOOKUP(B315,[1]CREF!$B:$B,[1]CREF!$K:$K),"")</f>
        <v>27196.997200000002</v>
      </c>
      <c r="W315" s="11">
        <f>IFERROR(LOOKUP(B315,[1]CREF!$B:$B,[1]CREF!$T:$T),"")</f>
        <v>0</v>
      </c>
      <c r="X315" s="11" t="str">
        <f ca="1">IFERROR(IF(AND(SUMIF([3]JPD!$O:$O,M315,[3]JPD!$R:$R)&lt;=LOOKUP(M315,[4]Customer!$A:$A,[4]Customer!$BI:$BI),SUMIF([3]JPD!$O:$O,M315,[3]JPD!$D:$D)&gt;=60),"KREDIT LIMIT/OVERDUE",U315*(SUM(V315:W315))),"")</f>
        <v>KREDIT LIMIT/OVERDUE</v>
      </c>
      <c r="Y315" s="11" t="str">
        <f t="shared" ca="1" si="10"/>
        <v/>
      </c>
      <c r="Z315" s="11" t="str">
        <f t="shared" ca="1" si="11"/>
        <v/>
      </c>
    </row>
    <row r="316" spans="1:26">
      <c r="A316" s="9">
        <v>2349</v>
      </c>
      <c r="B316" s="9">
        <v>8494</v>
      </c>
      <c r="C316" s="7">
        <f>IFERROR(LOOKUP(A316,[1]PREF!$A:$A,[1]PREF!$C:$C),"")</f>
        <v>41547</v>
      </c>
      <c r="D316" s="4" t="str">
        <f>IFERROR(LOOKUP(A316,[1]PREF!$A:$A,[1]PREF!$D:$D),"")</f>
        <v>358/SPP/NTH-PST/2013</v>
      </c>
      <c r="E316" s="4" t="str">
        <f>IFERROR(LOOKUP(A316,[1]PREF!$A:$A,[1]PREF!$E:$E),"")</f>
        <v>SI130900193</v>
      </c>
      <c r="F316" s="4" t="str">
        <f>IFERROR(LOOKUP(A316,[1]PREF!$A:$A,[1]PREF!$F:$F),"")</f>
        <v>DO130900952</v>
      </c>
      <c r="G316" s="4" t="str">
        <f>IFERROR(LOOKUP(A316,[1]PREF!$A:$A,[1]PREF!$G:$G),"")</f>
        <v>DO130900952</v>
      </c>
      <c r="H316" s="4" t="str">
        <f>IFERROR(LOOKUP(A316,[1]PREF!$A:$A,[1]PREF!$H:$H),"")</f>
        <v>PL130900193</v>
      </c>
      <c r="I316" s="4" t="str">
        <f>IFERROR(LOOKUP(A316,[1]PREF!$A:$A,[1]PREF!$U:$U),"")</f>
        <v>010.901-13.89237558</v>
      </c>
      <c r="J316" s="4">
        <f>IFERROR(LOOKUP(A316,[1]PREF!$A:$A,[1]PREF!$N:$N),"")</f>
        <v>0</v>
      </c>
      <c r="K316" s="4">
        <f>IFERROR(LOOKUP(A316,[1]PREF!$A:$A,[1]PREF!$O:$O),"")</f>
        <v>0</v>
      </c>
      <c r="L316" s="4">
        <f>IFERROR(LOOKUP(A316,[1]PREF!$A:$A,[1]PREF!$P:$P),"")</f>
        <v>0</v>
      </c>
      <c r="M316" s="4" t="str">
        <f>IFERROR(LOOKUP(A316,[1]PREF!$A:$A,[1]PREF!$W:$W),"")</f>
        <v>1.1.5.0.1</v>
      </c>
      <c r="N316" s="4" t="str">
        <f>IFERROR(LOOKUP(A316,[1]PREF!$A:$A,[1]PREF!$AB:$AB),"")</f>
        <v>Nathani Indonesia</v>
      </c>
      <c r="O316" s="4" t="str">
        <f>IFERROR(LOOKUP(A316,[1]PREF!$A:$A,[1]PREF!$AC:$AC),"")</f>
        <v>Agustina Y. Zulkarnain</v>
      </c>
      <c r="P316" s="4" t="str">
        <f>IFERROR(LOOKUP(B316,[1]CREF!$B:$B,[1]CREF!$E:$E),"")</f>
        <v>1.1.7.0.3.213</v>
      </c>
      <c r="Q316" s="4" t="str">
        <f>IFERROR(LOOKUP(B316,[1]CREF!$B:$B,[1]CREF!$G:$G),"")</f>
        <v>ProQuat 276 SL @1 Ltr</v>
      </c>
      <c r="R316" s="4">
        <f>IFERROR(LOOKUP(B316,[1]CREF!$B:$B,[1]CREF!$H:$H),"")</f>
        <v>1</v>
      </c>
      <c r="S316" s="8">
        <f>IFERROR(LOOKUP(B316,[1]CREF!$B:$B,[1]CREF!$I:$I),"")</f>
        <v>12</v>
      </c>
      <c r="T316" s="11" t="str">
        <f>IFERROR(LOOKUP(B316,[1]CREF!$B:$B,[1]CREF!$J:$J),"")</f>
        <v>Pcs</v>
      </c>
      <c r="U316" s="11">
        <f>IFERROR(IF(AND(AND(D316&lt;&gt;0,E316&lt;&gt;0),SUMIF([2]JPBD!$W:$W,Q316,[2]JPBD!$AA:$AA)&gt;=0),LOOKUP(B316,[1]CREF!$B:$B,[1]CREF!$U:$U),""),"")</f>
        <v>4008</v>
      </c>
      <c r="V316" s="11">
        <f>IFERROR(LOOKUP(B316,[1]CREF!$B:$B,[1]CREF!$K:$K),"")</f>
        <v>31553.597423120093</v>
      </c>
      <c r="W316" s="11">
        <f>IFERROR(LOOKUP(B316,[1]CREF!$B:$B,[1]CREF!$T:$T),"")</f>
        <v>0</v>
      </c>
      <c r="X316" s="11" t="str">
        <f ca="1">IFERROR(IF(AND(SUMIF([3]JPD!$O:$O,M316,[3]JPD!$R:$R)&lt;=LOOKUP(M316,[4]Customer!$A:$A,[4]Customer!$BI:$BI),SUMIF([3]JPD!$O:$O,M316,[3]JPD!$D:$D)&gt;=60),"KREDIT LIMIT/OVERDUE",U316*(SUM(V316:W316))),"")</f>
        <v>KREDIT LIMIT/OVERDUE</v>
      </c>
      <c r="Y316" s="11" t="str">
        <f t="shared" ca="1" si="10"/>
        <v/>
      </c>
      <c r="Z316" s="11" t="str">
        <f t="shared" ca="1" si="11"/>
        <v/>
      </c>
    </row>
    <row r="317" spans="1:26">
      <c r="A317" s="9">
        <v>2368</v>
      </c>
      <c r="B317" s="9">
        <v>8575</v>
      </c>
      <c r="C317" s="7">
        <f>IFERROR(LOOKUP(A317,[1]PREF!$A:$A,[1]PREF!$C:$C),"")</f>
        <v>41547</v>
      </c>
      <c r="D317" s="4" t="str">
        <f>IFERROR(LOOKUP(A317,[1]PREF!$A:$A,[1]PREF!$D:$D),"")</f>
        <v>359/SPP/NTH-PST/2013</v>
      </c>
      <c r="E317" s="4" t="str">
        <f>IFERROR(LOOKUP(A317,[1]PREF!$A:$A,[1]PREF!$E:$E),"")</f>
        <v>SI130900194</v>
      </c>
      <c r="F317" s="4" t="str">
        <f>IFERROR(LOOKUP(A317,[1]PREF!$A:$A,[1]PREF!$F:$F),"")</f>
        <v>DO130900962</v>
      </c>
      <c r="G317" s="4" t="str">
        <f>IFERROR(LOOKUP(A317,[1]PREF!$A:$A,[1]PREF!$G:$G),"")</f>
        <v>DO130900962</v>
      </c>
      <c r="H317" s="4" t="str">
        <f>IFERROR(LOOKUP(A317,[1]PREF!$A:$A,[1]PREF!$H:$H),"")</f>
        <v>PL130900194</v>
      </c>
      <c r="I317" s="4" t="str">
        <f>IFERROR(LOOKUP(A317,[1]PREF!$A:$A,[1]PREF!$U:$U),"")</f>
        <v>010.901-13.89237559</v>
      </c>
      <c r="J317" s="4">
        <f>IFERROR(LOOKUP(A317,[1]PREF!$A:$A,[1]PREF!$N:$N),"")</f>
        <v>0</v>
      </c>
      <c r="K317" s="4">
        <f>IFERROR(LOOKUP(A317,[1]PREF!$A:$A,[1]PREF!$O:$O),"")</f>
        <v>0</v>
      </c>
      <c r="L317" s="4">
        <f>IFERROR(LOOKUP(A317,[1]PREF!$A:$A,[1]PREF!$P:$P),"")</f>
        <v>0</v>
      </c>
      <c r="M317" s="4" t="str">
        <f>IFERROR(LOOKUP(A317,[1]PREF!$A:$A,[1]PREF!$W:$W),"")</f>
        <v>1.1.5.0.1</v>
      </c>
      <c r="N317" s="4" t="str">
        <f>IFERROR(LOOKUP(A317,[1]PREF!$A:$A,[1]PREF!$AB:$AB),"")</f>
        <v>Nathani Indonesia</v>
      </c>
      <c r="O317" s="4" t="str">
        <f>IFERROR(LOOKUP(A317,[1]PREF!$A:$A,[1]PREF!$AC:$AC),"")</f>
        <v>Agustina Y. Zulkarnain</v>
      </c>
      <c r="P317" s="4" t="str">
        <f>IFERROR(LOOKUP(B317,[1]CREF!$B:$B,[1]CREF!$E:$E),"")</f>
        <v>1.1.7.0.3.219</v>
      </c>
      <c r="Q317" s="4" t="str">
        <f>IFERROR(LOOKUP(B317,[1]CREF!$B:$B,[1]CREF!$G:$G),"")</f>
        <v>Mark Up 480 SL @4 ltr</v>
      </c>
      <c r="R317" s="4">
        <f>IFERROR(LOOKUP(B317,[1]CREF!$B:$B,[1]CREF!$H:$H),"")</f>
        <v>4</v>
      </c>
      <c r="S317" s="8">
        <f>IFERROR(LOOKUP(B317,[1]CREF!$B:$B,[1]CREF!$I:$I),"")</f>
        <v>4</v>
      </c>
      <c r="T317" s="11" t="str">
        <f>IFERROR(LOOKUP(B317,[1]CREF!$B:$B,[1]CREF!$J:$J),"")</f>
        <v>Pcs</v>
      </c>
      <c r="U317" s="11">
        <f>IFERROR(IF(AND(AND(D317&lt;&gt;0,E317&lt;&gt;0),SUMIF([2]JPBD!$W:$W,Q317,[2]JPBD!$AA:$AA)&gt;=0),LOOKUP(B317,[1]CREF!$B:$B,[1]CREF!$U:$U),""),"")</f>
        <v>3600</v>
      </c>
      <c r="V317" s="11">
        <f>IFERROR(LOOKUP(B317,[1]CREF!$B:$B,[1]CREF!$K:$K),"")</f>
        <v>33406.444010815219</v>
      </c>
      <c r="W317" s="11">
        <f>IFERROR(LOOKUP(B317,[1]CREF!$B:$B,[1]CREF!$T:$T),"")</f>
        <v>0</v>
      </c>
      <c r="X317" s="11" t="str">
        <f ca="1">IFERROR(IF(AND(SUMIF([3]JPD!$O:$O,M317,[3]JPD!$R:$R)&lt;=LOOKUP(M317,[4]Customer!$A:$A,[4]Customer!$BI:$BI),SUMIF([3]JPD!$O:$O,M317,[3]JPD!$D:$D)&gt;=60),"KREDIT LIMIT/OVERDUE",U317*(SUM(V317:W317))),"")</f>
        <v>KREDIT LIMIT/OVERDUE</v>
      </c>
      <c r="Y317" s="11" t="str">
        <f t="shared" ca="1" si="10"/>
        <v/>
      </c>
      <c r="Z317" s="11" t="str">
        <f t="shared" ca="1" si="11"/>
        <v/>
      </c>
    </row>
    <row r="318" spans="1:26">
      <c r="A318" s="9">
        <v>2368</v>
      </c>
      <c r="B318" s="9">
        <v>8576</v>
      </c>
      <c r="C318" s="7">
        <f>IFERROR(LOOKUP(A318,[1]PREF!$A:$A,[1]PREF!$C:$C),"")</f>
        <v>41547</v>
      </c>
      <c r="D318" s="4" t="str">
        <f>IFERROR(LOOKUP(A318,[1]PREF!$A:$A,[1]PREF!$D:$D),"")</f>
        <v>359/SPP/NTH-PST/2013</v>
      </c>
      <c r="E318" s="4" t="str">
        <f>IFERROR(LOOKUP(A318,[1]PREF!$A:$A,[1]PREF!$E:$E),"")</f>
        <v>SI130900194</v>
      </c>
      <c r="F318" s="4" t="str">
        <f>IFERROR(LOOKUP(A318,[1]PREF!$A:$A,[1]PREF!$F:$F),"")</f>
        <v>DO130900962</v>
      </c>
      <c r="G318" s="4" t="str">
        <f>IFERROR(LOOKUP(A318,[1]PREF!$A:$A,[1]PREF!$G:$G),"")</f>
        <v>DO130900962</v>
      </c>
      <c r="H318" s="4" t="str">
        <f>IFERROR(LOOKUP(A318,[1]PREF!$A:$A,[1]PREF!$H:$H),"")</f>
        <v>PL130900194</v>
      </c>
      <c r="I318" s="4" t="str">
        <f>IFERROR(LOOKUP(A318,[1]PREF!$A:$A,[1]PREF!$U:$U),"")</f>
        <v>010.901-13.89237559</v>
      </c>
      <c r="J318" s="4">
        <f>IFERROR(LOOKUP(A318,[1]PREF!$A:$A,[1]PREF!$N:$N),"")</f>
        <v>0</v>
      </c>
      <c r="K318" s="4">
        <f>IFERROR(LOOKUP(A318,[1]PREF!$A:$A,[1]PREF!$O:$O),"")</f>
        <v>0</v>
      </c>
      <c r="L318" s="4">
        <f>IFERROR(LOOKUP(A318,[1]PREF!$A:$A,[1]PREF!$P:$P),"")</f>
        <v>0</v>
      </c>
      <c r="M318" s="4" t="str">
        <f>IFERROR(LOOKUP(A318,[1]PREF!$A:$A,[1]PREF!$W:$W),"")</f>
        <v>1.1.5.0.1</v>
      </c>
      <c r="N318" s="4" t="str">
        <f>IFERROR(LOOKUP(A318,[1]PREF!$A:$A,[1]PREF!$AB:$AB),"")</f>
        <v>Nathani Indonesia</v>
      </c>
      <c r="O318" s="4" t="str">
        <f>IFERROR(LOOKUP(A318,[1]PREF!$A:$A,[1]PREF!$AC:$AC),"")</f>
        <v>Agustina Y. Zulkarnain</v>
      </c>
      <c r="P318" s="4" t="str">
        <f>IFERROR(LOOKUP(B318,[1]CREF!$B:$B,[1]CREF!$E:$E),"")</f>
        <v>1.1.7.0.3.209</v>
      </c>
      <c r="Q318" s="4" t="str">
        <f>IFERROR(LOOKUP(B318,[1]CREF!$B:$B,[1]CREF!$G:$G),"")</f>
        <v>Fenomin 865 SL @500 ml</v>
      </c>
      <c r="R318" s="4">
        <f>IFERROR(LOOKUP(B318,[1]CREF!$B:$B,[1]CREF!$H:$H),"")</f>
        <v>0.5</v>
      </c>
      <c r="S318" s="8">
        <f>IFERROR(LOOKUP(B318,[1]CREF!$B:$B,[1]CREF!$I:$I),"")</f>
        <v>24</v>
      </c>
      <c r="T318" s="11" t="str">
        <f>IFERROR(LOOKUP(B318,[1]CREF!$B:$B,[1]CREF!$J:$J),"")</f>
        <v>Pcs</v>
      </c>
      <c r="U318" s="11">
        <f>IFERROR(IF(AND(AND(D318&lt;&gt;0,E318&lt;&gt;0),SUMIF([2]JPBD!$W:$W,Q318,[2]JPBD!$AA:$AA)&gt;=0),LOOKUP(B318,[1]CREF!$B:$B,[1]CREF!$U:$U),""),"")</f>
        <v>276</v>
      </c>
      <c r="V318" s="11">
        <f>IFERROR(LOOKUP(B318,[1]CREF!$B:$B,[1]CREF!$K:$K),"")</f>
        <v>42452.246046321801</v>
      </c>
      <c r="W318" s="11">
        <f>IFERROR(LOOKUP(B318,[1]CREF!$B:$B,[1]CREF!$T:$T),"")</f>
        <v>0</v>
      </c>
      <c r="X318" s="11" t="str">
        <f ca="1">IFERROR(IF(AND(SUMIF([3]JPD!$O:$O,M318,[3]JPD!$R:$R)&lt;=LOOKUP(M318,[4]Customer!$A:$A,[4]Customer!$BI:$BI),SUMIF([3]JPD!$O:$O,M318,[3]JPD!$D:$D)&gt;=60),"KREDIT LIMIT/OVERDUE",U318*(SUM(V318:W318))),"")</f>
        <v>KREDIT LIMIT/OVERDUE</v>
      </c>
      <c r="Y318" s="11" t="str">
        <f t="shared" ca="1" si="10"/>
        <v/>
      </c>
      <c r="Z318" s="11" t="str">
        <f t="shared" ca="1" si="11"/>
        <v/>
      </c>
    </row>
    <row r="319" spans="1:26">
      <c r="A319" s="9">
        <v>2349</v>
      </c>
      <c r="B319" s="9">
        <v>8577</v>
      </c>
      <c r="C319" s="7">
        <f>IFERROR(LOOKUP(A319,[1]PREF!$A:$A,[1]PREF!$C:$C),"")</f>
        <v>41547</v>
      </c>
      <c r="D319" s="4" t="str">
        <f>IFERROR(LOOKUP(A319,[1]PREF!$A:$A,[1]PREF!$D:$D),"")</f>
        <v>358/SPP/NTH-PST/2013</v>
      </c>
      <c r="E319" s="4" t="str">
        <f>IFERROR(LOOKUP(A319,[1]PREF!$A:$A,[1]PREF!$E:$E),"")</f>
        <v>SI130900193</v>
      </c>
      <c r="F319" s="4" t="str">
        <f>IFERROR(LOOKUP(A319,[1]PREF!$A:$A,[1]PREF!$F:$F),"")</f>
        <v>DO130900952</v>
      </c>
      <c r="G319" s="4" t="str">
        <f>IFERROR(LOOKUP(A319,[1]PREF!$A:$A,[1]PREF!$G:$G),"")</f>
        <v>DO130900952</v>
      </c>
      <c r="H319" s="4" t="str">
        <f>IFERROR(LOOKUP(A319,[1]PREF!$A:$A,[1]PREF!$H:$H),"")</f>
        <v>PL130900193</v>
      </c>
      <c r="I319" s="4" t="str">
        <f>IFERROR(LOOKUP(A319,[1]PREF!$A:$A,[1]PREF!$U:$U),"")</f>
        <v>010.901-13.89237558</v>
      </c>
      <c r="J319" s="4">
        <f>IFERROR(LOOKUP(A319,[1]PREF!$A:$A,[1]PREF!$N:$N),"")</f>
        <v>0</v>
      </c>
      <c r="K319" s="4">
        <f>IFERROR(LOOKUP(A319,[1]PREF!$A:$A,[1]PREF!$O:$O),"")</f>
        <v>0</v>
      </c>
      <c r="L319" s="4">
        <f>IFERROR(LOOKUP(A319,[1]PREF!$A:$A,[1]PREF!$P:$P),"")</f>
        <v>0</v>
      </c>
      <c r="M319" s="4" t="str">
        <f>IFERROR(LOOKUP(A319,[1]PREF!$A:$A,[1]PREF!$W:$W),"")</f>
        <v>1.1.5.0.1</v>
      </c>
      <c r="N319" s="4" t="str">
        <f>IFERROR(LOOKUP(A319,[1]PREF!$A:$A,[1]PREF!$AB:$AB),"")</f>
        <v>Nathani Indonesia</v>
      </c>
      <c r="O319" s="4" t="str">
        <f>IFERROR(LOOKUP(A319,[1]PREF!$A:$A,[1]PREF!$AC:$AC),"")</f>
        <v>Agustina Y. Zulkarnain</v>
      </c>
      <c r="P319" s="4" t="str">
        <f>IFERROR(LOOKUP(B319,[1]CREF!$B:$B,[1]CREF!$E:$E),"")</f>
        <v>1.1.7.0.3.214</v>
      </c>
      <c r="Q319" s="4" t="str">
        <f>IFERROR(LOOKUP(B319,[1]CREF!$B:$B,[1]CREF!$G:$G),"")</f>
        <v>Mark Up 480 SL @1 ltr</v>
      </c>
      <c r="R319" s="4">
        <f>IFERROR(LOOKUP(B319,[1]CREF!$B:$B,[1]CREF!$H:$H),"")</f>
        <v>1</v>
      </c>
      <c r="S319" s="8">
        <f>IFERROR(LOOKUP(B319,[1]CREF!$B:$B,[1]CREF!$I:$I),"")</f>
        <v>12</v>
      </c>
      <c r="T319" s="11" t="str">
        <f>IFERROR(LOOKUP(B319,[1]CREF!$B:$B,[1]CREF!$J:$J),"")</f>
        <v>Pcs</v>
      </c>
      <c r="U319" s="11">
        <f>IFERROR(IF(AND(AND(D319&lt;&gt;0,E319&lt;&gt;0),SUMIF([2]JPBD!$W:$W,Q319,[2]JPBD!$AA:$AA)&gt;=0),LOOKUP(B319,[1]CREF!$B:$B,[1]CREF!$U:$U),""),"")</f>
        <v>8232</v>
      </c>
      <c r="V319" s="11">
        <f>IFERROR(LOOKUP(B319,[1]CREF!$B:$B,[1]CREF!$K:$K),"")</f>
        <v>35396.887613508829</v>
      </c>
      <c r="W319" s="11">
        <f>IFERROR(LOOKUP(B319,[1]CREF!$B:$B,[1]CREF!$T:$T),"")</f>
        <v>0</v>
      </c>
      <c r="X319" s="11" t="str">
        <f ca="1">IFERROR(IF(AND(SUMIF([3]JPD!$O:$O,M319,[3]JPD!$R:$R)&lt;=LOOKUP(M319,[4]Customer!$A:$A,[4]Customer!$BI:$BI),SUMIF([3]JPD!$O:$O,M319,[3]JPD!$D:$D)&gt;=60),"KREDIT LIMIT/OVERDUE",U319*(SUM(V319:W319))),"")</f>
        <v>KREDIT LIMIT/OVERDUE</v>
      </c>
      <c r="Y319" s="11" t="str">
        <f t="shared" ca="1" si="10"/>
        <v/>
      </c>
      <c r="Z319" s="11" t="str">
        <f t="shared" ca="1" si="11"/>
        <v/>
      </c>
    </row>
    <row r="320" spans="1:26">
      <c r="A320" s="9">
        <v>2453</v>
      </c>
      <c r="B320" s="9">
        <v>8724</v>
      </c>
      <c r="C320" s="7">
        <f>IFERROR(LOOKUP(A320,[1]PREF!$A:$A,[1]PREF!$C:$C),"")</f>
        <v>41548</v>
      </c>
      <c r="D320" s="4" t="str">
        <f>IFERROR(LOOKUP(A320,[1]PREF!$A:$A,[1]PREF!$D:$D),"")</f>
        <v>360/SPP/NTH-PST/2013</v>
      </c>
      <c r="E320" s="4" t="str">
        <f>IFERROR(LOOKUP(A320,[1]PREF!$A:$A,[1]PREF!$E:$E),"")</f>
        <v>SI131000195</v>
      </c>
      <c r="F320" s="4" t="str">
        <f>IFERROR(LOOKUP(A320,[1]PREF!$A:$A,[1]PREF!$F:$F),"")</f>
        <v>DO131000972</v>
      </c>
      <c r="G320" s="4" t="str">
        <f>IFERROR(LOOKUP(A320,[1]PREF!$A:$A,[1]PREF!$G:$G),"")</f>
        <v>DO131000972</v>
      </c>
      <c r="H320" s="4" t="str">
        <f>IFERROR(LOOKUP(A320,[1]PREF!$A:$A,[1]PREF!$H:$H),"")</f>
        <v>PL131000195</v>
      </c>
      <c r="I320" s="4" t="str">
        <f>IFERROR(LOOKUP(A320,[1]PREF!$A:$A,[1]PREF!$U:$U),"")</f>
        <v>010.901-13.89237560</v>
      </c>
      <c r="J320" s="4">
        <f>IFERROR(LOOKUP(A320,[1]PREF!$A:$A,[1]PREF!$N:$N),"")</f>
        <v>0</v>
      </c>
      <c r="K320" s="4">
        <f>IFERROR(LOOKUP(A320,[1]PREF!$A:$A,[1]PREF!$O:$O),"")</f>
        <v>0</v>
      </c>
      <c r="L320" s="4">
        <f>IFERROR(LOOKUP(A320,[1]PREF!$A:$A,[1]PREF!$P:$P),"")</f>
        <v>0</v>
      </c>
      <c r="M320" s="4" t="str">
        <f>IFERROR(LOOKUP(A320,[1]PREF!$A:$A,[1]PREF!$W:$W),"")</f>
        <v>1.1.5.0.1</v>
      </c>
      <c r="N320" s="4" t="str">
        <f>IFERROR(LOOKUP(A320,[1]PREF!$A:$A,[1]PREF!$AB:$AB),"")</f>
        <v>Nathani Indonesia</v>
      </c>
      <c r="O320" s="4" t="str">
        <f>IFERROR(LOOKUP(A320,[1]PREF!$A:$A,[1]PREF!$AC:$AC),"")</f>
        <v>Agustina Y. Zulkarnain</v>
      </c>
      <c r="P320" s="4" t="str">
        <f>IFERROR(LOOKUP(B320,[1]CREF!$B:$B,[1]CREF!$E:$E),"")</f>
        <v>1.1.7.0.3.220</v>
      </c>
      <c r="Q320" s="4" t="str">
        <f>IFERROR(LOOKUP(B320,[1]CREF!$B:$B,[1]CREF!$G:$G),"")</f>
        <v>Combitox 550 EC @250 ML</v>
      </c>
      <c r="R320" s="4">
        <f>IFERROR(LOOKUP(B320,[1]CREF!$B:$B,[1]CREF!$H:$H),"")</f>
        <v>0.25</v>
      </c>
      <c r="S320" s="8">
        <f>IFERROR(LOOKUP(B320,[1]CREF!$B:$B,[1]CREF!$I:$I),"")</f>
        <v>40</v>
      </c>
      <c r="T320" s="11" t="str">
        <f>IFERROR(LOOKUP(B320,[1]CREF!$B:$B,[1]CREF!$J:$J),"")</f>
        <v>Pcs</v>
      </c>
      <c r="U320" s="11">
        <f>IFERROR(IF(AND(AND(D320&lt;&gt;0,E320&lt;&gt;0),SUMIF([2]JPBD!$W:$W,Q320,[2]JPBD!$AA:$AA)&gt;=0),LOOKUP(B320,[1]CREF!$B:$B,[1]CREF!$U:$U),""),"")</f>
        <v>1000</v>
      </c>
      <c r="V320" s="11">
        <f>IFERROR(LOOKUP(B320,[1]CREF!$B:$B,[1]CREF!$K:$K),"")</f>
        <v>84551.133333333331</v>
      </c>
      <c r="W320" s="11">
        <f>IFERROR(LOOKUP(B320,[1]CREF!$B:$B,[1]CREF!$T:$T),"")</f>
        <v>0</v>
      </c>
      <c r="X320" s="11" t="str">
        <f ca="1">IFERROR(IF(AND(SUMIF([3]JPD!$O:$O,M320,[3]JPD!$R:$R)&lt;=LOOKUP(M320,[4]Customer!$A:$A,[4]Customer!$BI:$BI),SUMIF([3]JPD!$O:$O,M320,[3]JPD!$D:$D)&gt;=60),"KREDIT LIMIT/OVERDUE",U320*(SUM(V320:W320))),"")</f>
        <v>KREDIT LIMIT/OVERDUE</v>
      </c>
      <c r="Y320" s="11" t="str">
        <f t="shared" ca="1" si="10"/>
        <v/>
      </c>
      <c r="Z320" s="11" t="str">
        <f t="shared" ca="1" si="11"/>
        <v/>
      </c>
    </row>
    <row r="321" spans="1:26">
      <c r="A321" s="9">
        <v>2453</v>
      </c>
      <c r="B321" s="9">
        <v>8725</v>
      </c>
      <c r="C321" s="7">
        <f>IFERROR(LOOKUP(A321,[1]PREF!$A:$A,[1]PREF!$C:$C),"")</f>
        <v>41548</v>
      </c>
      <c r="D321" s="4" t="str">
        <f>IFERROR(LOOKUP(A321,[1]PREF!$A:$A,[1]PREF!$D:$D),"")</f>
        <v>360/SPP/NTH-PST/2013</v>
      </c>
      <c r="E321" s="4" t="str">
        <f>IFERROR(LOOKUP(A321,[1]PREF!$A:$A,[1]PREF!$E:$E),"")</f>
        <v>SI131000195</v>
      </c>
      <c r="F321" s="4" t="str">
        <f>IFERROR(LOOKUP(A321,[1]PREF!$A:$A,[1]PREF!$F:$F),"")</f>
        <v>DO131000972</v>
      </c>
      <c r="G321" s="4" t="str">
        <f>IFERROR(LOOKUP(A321,[1]PREF!$A:$A,[1]PREF!$G:$G),"")</f>
        <v>DO131000972</v>
      </c>
      <c r="H321" s="4" t="str">
        <f>IFERROR(LOOKUP(A321,[1]PREF!$A:$A,[1]PREF!$H:$H),"")</f>
        <v>PL131000195</v>
      </c>
      <c r="I321" s="4" t="str">
        <f>IFERROR(LOOKUP(A321,[1]PREF!$A:$A,[1]PREF!$U:$U),"")</f>
        <v>010.901-13.89237560</v>
      </c>
      <c r="J321" s="4">
        <f>IFERROR(LOOKUP(A321,[1]PREF!$A:$A,[1]PREF!$N:$N),"")</f>
        <v>0</v>
      </c>
      <c r="K321" s="4">
        <f>IFERROR(LOOKUP(A321,[1]PREF!$A:$A,[1]PREF!$O:$O),"")</f>
        <v>0</v>
      </c>
      <c r="L321" s="4">
        <f>IFERROR(LOOKUP(A321,[1]PREF!$A:$A,[1]PREF!$P:$P),"")</f>
        <v>0</v>
      </c>
      <c r="M321" s="4" t="str">
        <f>IFERROR(LOOKUP(A321,[1]PREF!$A:$A,[1]PREF!$W:$W),"")</f>
        <v>1.1.5.0.1</v>
      </c>
      <c r="N321" s="4" t="str">
        <f>IFERROR(LOOKUP(A321,[1]PREF!$A:$A,[1]PREF!$AB:$AB),"")</f>
        <v>Nathani Indonesia</v>
      </c>
      <c r="O321" s="4" t="str">
        <f>IFERROR(LOOKUP(A321,[1]PREF!$A:$A,[1]PREF!$AC:$AC),"")</f>
        <v>Agustina Y. Zulkarnain</v>
      </c>
      <c r="P321" s="4" t="str">
        <f>IFERROR(LOOKUP(B321,[1]CREF!$B:$B,[1]CREF!$E:$E),"")</f>
        <v>1.1.7.0.3.209</v>
      </c>
      <c r="Q321" s="4" t="str">
        <f>IFERROR(LOOKUP(B321,[1]CREF!$B:$B,[1]CREF!$G:$G),"")</f>
        <v>Fenomin 865 SL @500 ml</v>
      </c>
      <c r="R321" s="4">
        <f>IFERROR(LOOKUP(B321,[1]CREF!$B:$B,[1]CREF!$H:$H),"")</f>
        <v>0.5</v>
      </c>
      <c r="S321" s="8">
        <f>IFERROR(LOOKUP(B321,[1]CREF!$B:$B,[1]CREF!$I:$I),"")</f>
        <v>24</v>
      </c>
      <c r="T321" s="11" t="str">
        <f>IFERROR(LOOKUP(B321,[1]CREF!$B:$B,[1]CREF!$J:$J),"")</f>
        <v>Pcs</v>
      </c>
      <c r="U321" s="11">
        <f>IFERROR(IF(AND(AND(D321&lt;&gt;0,E321&lt;&gt;0),SUMIF([2]JPBD!$W:$W,Q321,[2]JPBD!$AA:$AA)&gt;=0),LOOKUP(B321,[1]CREF!$B:$B,[1]CREF!$U:$U),""),"")</f>
        <v>108</v>
      </c>
      <c r="V321" s="11">
        <f>IFERROR(LOOKUP(B321,[1]CREF!$B:$B,[1]CREF!$K:$K),"")</f>
        <v>42452.246046321801</v>
      </c>
      <c r="W321" s="11">
        <f>IFERROR(LOOKUP(B321,[1]CREF!$B:$B,[1]CREF!$T:$T),"")</f>
        <v>0</v>
      </c>
      <c r="X321" s="11" t="str">
        <f ca="1">IFERROR(IF(AND(SUMIF([3]JPD!$O:$O,M321,[3]JPD!$R:$R)&lt;=LOOKUP(M321,[4]Customer!$A:$A,[4]Customer!$BI:$BI),SUMIF([3]JPD!$O:$O,M321,[3]JPD!$D:$D)&gt;=60),"KREDIT LIMIT/OVERDUE",U321*(SUM(V321:W321))),"")</f>
        <v>KREDIT LIMIT/OVERDUE</v>
      </c>
      <c r="Y321" s="11" t="str">
        <f t="shared" ca="1" si="10"/>
        <v/>
      </c>
      <c r="Z321" s="11" t="str">
        <f t="shared" ca="1" si="11"/>
        <v/>
      </c>
    </row>
    <row r="322" spans="1:26">
      <c r="A322" s="9">
        <v>2453</v>
      </c>
      <c r="B322" s="9">
        <v>8726</v>
      </c>
      <c r="C322" s="7">
        <f>IFERROR(LOOKUP(A322,[1]PREF!$A:$A,[1]PREF!$C:$C),"")</f>
        <v>41548</v>
      </c>
      <c r="D322" s="4" t="str">
        <f>IFERROR(LOOKUP(A322,[1]PREF!$A:$A,[1]PREF!$D:$D),"")</f>
        <v>360/SPP/NTH-PST/2013</v>
      </c>
      <c r="E322" s="4" t="str">
        <f>IFERROR(LOOKUP(A322,[1]PREF!$A:$A,[1]PREF!$E:$E),"")</f>
        <v>SI131000195</v>
      </c>
      <c r="F322" s="4" t="str">
        <f>IFERROR(LOOKUP(A322,[1]PREF!$A:$A,[1]PREF!$F:$F),"")</f>
        <v>DO131000972</v>
      </c>
      <c r="G322" s="4" t="str">
        <f>IFERROR(LOOKUP(A322,[1]PREF!$A:$A,[1]PREF!$G:$G),"")</f>
        <v>DO131000972</v>
      </c>
      <c r="H322" s="4" t="str">
        <f>IFERROR(LOOKUP(A322,[1]PREF!$A:$A,[1]PREF!$H:$H),"")</f>
        <v>PL131000195</v>
      </c>
      <c r="I322" s="4" t="str">
        <f>IFERROR(LOOKUP(A322,[1]PREF!$A:$A,[1]PREF!$U:$U),"")</f>
        <v>010.901-13.89237560</v>
      </c>
      <c r="J322" s="4">
        <f>IFERROR(LOOKUP(A322,[1]PREF!$A:$A,[1]PREF!$N:$N),"")</f>
        <v>0</v>
      </c>
      <c r="K322" s="4">
        <f>IFERROR(LOOKUP(A322,[1]PREF!$A:$A,[1]PREF!$O:$O),"")</f>
        <v>0</v>
      </c>
      <c r="L322" s="4">
        <f>IFERROR(LOOKUP(A322,[1]PREF!$A:$A,[1]PREF!$P:$P),"")</f>
        <v>0</v>
      </c>
      <c r="M322" s="4" t="str">
        <f>IFERROR(LOOKUP(A322,[1]PREF!$A:$A,[1]PREF!$W:$W),"")</f>
        <v>1.1.5.0.1</v>
      </c>
      <c r="N322" s="4" t="str">
        <f>IFERROR(LOOKUP(A322,[1]PREF!$A:$A,[1]PREF!$AB:$AB),"")</f>
        <v>Nathani Indonesia</v>
      </c>
      <c r="O322" s="4" t="str">
        <f>IFERROR(LOOKUP(A322,[1]PREF!$A:$A,[1]PREF!$AC:$AC),"")</f>
        <v>Agustina Y. Zulkarnain</v>
      </c>
      <c r="P322" s="4" t="str">
        <f>IFERROR(LOOKUP(B322,[1]CREF!$B:$B,[1]CREF!$E:$E),"")</f>
        <v>1.1.7.0.3.204</v>
      </c>
      <c r="Q322" s="4" t="str">
        <f>IFERROR(LOOKUP(B322,[1]CREF!$B:$B,[1]CREF!$G:$G),"")</f>
        <v>ProQuat 276 SL @20 ltr</v>
      </c>
      <c r="R322" s="4">
        <f>IFERROR(LOOKUP(B322,[1]CREF!$B:$B,[1]CREF!$H:$H),"")</f>
        <v>20</v>
      </c>
      <c r="S322" s="8">
        <f>IFERROR(LOOKUP(B322,[1]CREF!$B:$B,[1]CREF!$I:$I),"")</f>
        <v>1</v>
      </c>
      <c r="T322" s="11" t="str">
        <f>IFERROR(LOOKUP(B322,[1]CREF!$B:$B,[1]CREF!$J:$J),"")</f>
        <v>Pcs</v>
      </c>
      <c r="U322" s="11">
        <f>IFERROR(IF(AND(AND(D322&lt;&gt;0,E322&lt;&gt;0),SUMIF([2]JPBD!$W:$W,Q322,[2]JPBD!$AA:$AA)&gt;=0),LOOKUP(B322,[1]CREF!$B:$B,[1]CREF!$U:$U),""),"")</f>
        <v>980</v>
      </c>
      <c r="V322" s="11">
        <f>IFERROR(LOOKUP(B322,[1]CREF!$B:$B,[1]CREF!$K:$K),"")</f>
        <v>29122.114258136924</v>
      </c>
      <c r="W322" s="11">
        <f>IFERROR(LOOKUP(B322,[1]CREF!$B:$B,[1]CREF!$T:$T),"")</f>
        <v>0</v>
      </c>
      <c r="X322" s="11" t="str">
        <f ca="1">IFERROR(IF(AND(SUMIF([3]JPD!$O:$O,M322,[3]JPD!$R:$R)&lt;=LOOKUP(M322,[4]Customer!$A:$A,[4]Customer!$BI:$BI),SUMIF([3]JPD!$O:$O,M322,[3]JPD!$D:$D)&gt;=60),"KREDIT LIMIT/OVERDUE",U322*(SUM(V322:W322))),"")</f>
        <v>KREDIT LIMIT/OVERDUE</v>
      </c>
      <c r="Y322" s="11" t="str">
        <f t="shared" ca="1" si="10"/>
        <v/>
      </c>
      <c r="Z322" s="11" t="str">
        <f t="shared" ca="1" si="11"/>
        <v/>
      </c>
    </row>
    <row r="323" spans="1:26">
      <c r="A323" s="9">
        <v>2464</v>
      </c>
      <c r="B323" s="9">
        <v>8771</v>
      </c>
      <c r="C323" s="7">
        <f>IFERROR(LOOKUP(A323,[1]PREF!$A:$A,[1]PREF!$C:$C),"")</f>
        <v>41549</v>
      </c>
      <c r="D323" s="4" t="str">
        <f>IFERROR(LOOKUP(A323,[1]PREF!$A:$A,[1]PREF!$D:$D),"")</f>
        <v>362/SPP/NTH-PST/2013</v>
      </c>
      <c r="E323" s="4" t="str">
        <f>IFERROR(LOOKUP(A323,[1]PREF!$A:$A,[1]PREF!$E:$E),"")</f>
        <v>SI131000196</v>
      </c>
      <c r="F323" s="4" t="str">
        <f>IFERROR(LOOKUP(A323,[1]PREF!$A:$A,[1]PREF!$F:$F),"")</f>
        <v>DO131000978</v>
      </c>
      <c r="G323" s="4" t="str">
        <f>IFERROR(LOOKUP(A323,[1]PREF!$A:$A,[1]PREF!$G:$G),"")</f>
        <v>DO131000978</v>
      </c>
      <c r="H323" s="4" t="str">
        <f>IFERROR(LOOKUP(A323,[1]PREF!$A:$A,[1]PREF!$H:$H),"")</f>
        <v>PL131000196</v>
      </c>
      <c r="I323" s="4" t="str">
        <f>IFERROR(LOOKUP(A323,[1]PREF!$A:$A,[1]PREF!$U:$U),"")</f>
        <v>010.901-13.89237561</v>
      </c>
      <c r="J323" s="4">
        <f>IFERROR(LOOKUP(A323,[1]PREF!$A:$A,[1]PREF!$N:$N),"")</f>
        <v>0</v>
      </c>
      <c r="K323" s="4">
        <f>IFERROR(LOOKUP(A323,[1]PREF!$A:$A,[1]PREF!$O:$O),"")</f>
        <v>0</v>
      </c>
      <c r="L323" s="4">
        <f>IFERROR(LOOKUP(A323,[1]PREF!$A:$A,[1]PREF!$P:$P),"")</f>
        <v>0</v>
      </c>
      <c r="M323" s="4" t="str">
        <f>IFERROR(LOOKUP(A323,[1]PREF!$A:$A,[1]PREF!$W:$W),"")</f>
        <v>1.1.5.0.1</v>
      </c>
      <c r="N323" s="4" t="str">
        <f>IFERROR(LOOKUP(A323,[1]PREF!$A:$A,[1]PREF!$AB:$AB),"")</f>
        <v>Nathani Indonesia</v>
      </c>
      <c r="O323" s="4" t="str">
        <f>IFERROR(LOOKUP(A323,[1]PREF!$A:$A,[1]PREF!$AC:$AC),"")</f>
        <v>Agustina Y. Zulkarnain</v>
      </c>
      <c r="P323" s="4" t="str">
        <f>IFERROR(LOOKUP(B323,[1]CREF!$B:$B,[1]CREF!$E:$E),"")</f>
        <v>1.1.7.0.3.219</v>
      </c>
      <c r="Q323" s="4" t="str">
        <f>IFERROR(LOOKUP(B323,[1]CREF!$B:$B,[1]CREF!$G:$G),"")</f>
        <v>Mark Up 480 SL @4 ltr</v>
      </c>
      <c r="R323" s="4">
        <f>IFERROR(LOOKUP(B323,[1]CREF!$B:$B,[1]CREF!$H:$H),"")</f>
        <v>4</v>
      </c>
      <c r="S323" s="8">
        <f>IFERROR(LOOKUP(B323,[1]CREF!$B:$B,[1]CREF!$I:$I),"")</f>
        <v>4</v>
      </c>
      <c r="T323" s="11" t="str">
        <f>IFERROR(LOOKUP(B323,[1]CREF!$B:$B,[1]CREF!$J:$J),"")</f>
        <v>Pcs</v>
      </c>
      <c r="U323" s="11">
        <f>IFERROR(IF(AND(AND(D323&lt;&gt;0,E323&lt;&gt;0),SUMIF([2]JPBD!$W:$W,Q323,[2]JPBD!$AA:$AA)&gt;=0),LOOKUP(B323,[1]CREF!$B:$B,[1]CREF!$U:$U),""),"")</f>
        <v>4400</v>
      </c>
      <c r="V323" s="11">
        <f>IFERROR(LOOKUP(B323,[1]CREF!$B:$B,[1]CREF!$K:$K),"")</f>
        <v>33406.444010815219</v>
      </c>
      <c r="W323" s="11">
        <f>IFERROR(LOOKUP(B323,[1]CREF!$B:$B,[1]CREF!$T:$T),"")</f>
        <v>0</v>
      </c>
      <c r="X323" s="11" t="str">
        <f ca="1">IFERROR(IF(AND(SUMIF([3]JPD!$O:$O,M323,[3]JPD!$R:$R)&lt;=LOOKUP(M323,[4]Customer!$A:$A,[4]Customer!$BI:$BI),SUMIF([3]JPD!$O:$O,M323,[3]JPD!$D:$D)&gt;=60),"KREDIT LIMIT/OVERDUE",U323*(SUM(V323:W323))),"")</f>
        <v>KREDIT LIMIT/OVERDUE</v>
      </c>
      <c r="Y323" s="11" t="str">
        <f t="shared" ref="Y323:Y386" ca="1" si="12">IFERROR((X323*10%),"")</f>
        <v/>
      </c>
      <c r="Z323" s="11" t="str">
        <f t="shared" ref="Z323:Z386" ca="1" si="13">IFERROR((X323+Y323),"")</f>
        <v/>
      </c>
    </row>
    <row r="324" spans="1:26">
      <c r="A324" s="9">
        <v>2464</v>
      </c>
      <c r="B324" s="9">
        <v>8772</v>
      </c>
      <c r="C324" s="7">
        <f>IFERROR(LOOKUP(A324,[1]PREF!$A:$A,[1]PREF!$C:$C),"")</f>
        <v>41549</v>
      </c>
      <c r="D324" s="4" t="str">
        <f>IFERROR(LOOKUP(A324,[1]PREF!$A:$A,[1]PREF!$D:$D),"")</f>
        <v>362/SPP/NTH-PST/2013</v>
      </c>
      <c r="E324" s="4" t="str">
        <f>IFERROR(LOOKUP(A324,[1]PREF!$A:$A,[1]PREF!$E:$E),"")</f>
        <v>SI131000196</v>
      </c>
      <c r="F324" s="4" t="str">
        <f>IFERROR(LOOKUP(A324,[1]PREF!$A:$A,[1]PREF!$F:$F),"")</f>
        <v>DO131000978</v>
      </c>
      <c r="G324" s="4" t="str">
        <f>IFERROR(LOOKUP(A324,[1]PREF!$A:$A,[1]PREF!$G:$G),"")</f>
        <v>DO131000978</v>
      </c>
      <c r="H324" s="4" t="str">
        <f>IFERROR(LOOKUP(A324,[1]PREF!$A:$A,[1]PREF!$H:$H),"")</f>
        <v>PL131000196</v>
      </c>
      <c r="I324" s="4" t="str">
        <f>IFERROR(LOOKUP(A324,[1]PREF!$A:$A,[1]PREF!$U:$U),"")</f>
        <v>010.901-13.89237561</v>
      </c>
      <c r="J324" s="4">
        <f>IFERROR(LOOKUP(A324,[1]PREF!$A:$A,[1]PREF!$N:$N),"")</f>
        <v>0</v>
      </c>
      <c r="K324" s="4">
        <f>IFERROR(LOOKUP(A324,[1]PREF!$A:$A,[1]PREF!$O:$O),"")</f>
        <v>0</v>
      </c>
      <c r="L324" s="4">
        <f>IFERROR(LOOKUP(A324,[1]PREF!$A:$A,[1]PREF!$P:$P),"")</f>
        <v>0</v>
      </c>
      <c r="M324" s="4" t="str">
        <f>IFERROR(LOOKUP(A324,[1]PREF!$A:$A,[1]PREF!$W:$W),"")</f>
        <v>1.1.5.0.1</v>
      </c>
      <c r="N324" s="4" t="str">
        <f>IFERROR(LOOKUP(A324,[1]PREF!$A:$A,[1]PREF!$AB:$AB),"")</f>
        <v>Nathani Indonesia</v>
      </c>
      <c r="O324" s="4" t="str">
        <f>IFERROR(LOOKUP(A324,[1]PREF!$A:$A,[1]PREF!$AC:$AC),"")</f>
        <v>Agustina Y. Zulkarnain</v>
      </c>
      <c r="P324" s="4" t="str">
        <f>IFERROR(LOOKUP(B324,[1]CREF!$B:$B,[1]CREF!$E:$E),"")</f>
        <v>1.1.7.0.3.221</v>
      </c>
      <c r="Q324" s="4" t="str">
        <f>IFERROR(LOOKUP(B324,[1]CREF!$B:$B,[1]CREF!$G:$G),"")</f>
        <v>Mark Up 480 SL @4 ltr</v>
      </c>
      <c r="R324" s="4">
        <f>IFERROR(LOOKUP(B324,[1]CREF!$B:$B,[1]CREF!$H:$H),"")</f>
        <v>4</v>
      </c>
      <c r="S324" s="8">
        <f>IFERROR(LOOKUP(B324,[1]CREF!$B:$B,[1]CREF!$I:$I),"")</f>
        <v>4</v>
      </c>
      <c r="T324" s="11" t="str">
        <f>IFERROR(LOOKUP(B324,[1]CREF!$B:$B,[1]CREF!$J:$J),"")</f>
        <v>Pcs</v>
      </c>
      <c r="U324" s="11">
        <f>IFERROR(IF(AND(AND(D324&lt;&gt;0,E324&lt;&gt;0),SUMIF([2]JPBD!$W:$W,Q324,[2]JPBD!$AA:$AA)&gt;=0),LOOKUP(B324,[1]CREF!$B:$B,[1]CREF!$U:$U),""),"")</f>
        <v>8000</v>
      </c>
      <c r="V324" s="11">
        <f>IFERROR(LOOKUP(B324,[1]CREF!$B:$B,[1]CREF!$K:$K),"")</f>
        <v>33406.444010815219</v>
      </c>
      <c r="W324" s="11">
        <f>IFERROR(LOOKUP(B324,[1]CREF!$B:$B,[1]CREF!$T:$T),"")</f>
        <v>0</v>
      </c>
      <c r="X324" s="11" t="str">
        <f ca="1">IFERROR(IF(AND(SUMIF([3]JPD!$O:$O,M324,[3]JPD!$R:$R)&lt;=LOOKUP(M324,[4]Customer!$A:$A,[4]Customer!$BI:$BI),SUMIF([3]JPD!$O:$O,M324,[3]JPD!$D:$D)&gt;=60),"KREDIT LIMIT/OVERDUE",U324*(SUM(V324:W324))),"")</f>
        <v>KREDIT LIMIT/OVERDUE</v>
      </c>
      <c r="Y324" s="11" t="str">
        <f t="shared" ca="1" si="12"/>
        <v/>
      </c>
      <c r="Z324" s="11" t="str">
        <f t="shared" ca="1" si="13"/>
        <v/>
      </c>
    </row>
    <row r="325" spans="1:26">
      <c r="A325" s="9">
        <v>2464</v>
      </c>
      <c r="B325" s="9">
        <v>8773</v>
      </c>
      <c r="C325" s="7">
        <f>IFERROR(LOOKUP(A325,[1]PREF!$A:$A,[1]PREF!$C:$C),"")</f>
        <v>41549</v>
      </c>
      <c r="D325" s="4" t="str">
        <f>IFERROR(LOOKUP(A325,[1]PREF!$A:$A,[1]PREF!$D:$D),"")</f>
        <v>362/SPP/NTH-PST/2013</v>
      </c>
      <c r="E325" s="4" t="str">
        <f>IFERROR(LOOKUP(A325,[1]PREF!$A:$A,[1]PREF!$E:$E),"")</f>
        <v>SI131000196</v>
      </c>
      <c r="F325" s="4" t="str">
        <f>IFERROR(LOOKUP(A325,[1]PREF!$A:$A,[1]PREF!$F:$F),"")</f>
        <v>DO131000978</v>
      </c>
      <c r="G325" s="4" t="str">
        <f>IFERROR(LOOKUP(A325,[1]PREF!$A:$A,[1]PREF!$G:$G),"")</f>
        <v>DO131000978</v>
      </c>
      <c r="H325" s="4" t="str">
        <f>IFERROR(LOOKUP(A325,[1]PREF!$A:$A,[1]PREF!$H:$H),"")</f>
        <v>PL131000196</v>
      </c>
      <c r="I325" s="4" t="str">
        <f>IFERROR(LOOKUP(A325,[1]PREF!$A:$A,[1]PREF!$U:$U),"")</f>
        <v>010.901-13.89237561</v>
      </c>
      <c r="J325" s="4">
        <f>IFERROR(LOOKUP(A325,[1]PREF!$A:$A,[1]PREF!$N:$N),"")</f>
        <v>0</v>
      </c>
      <c r="K325" s="4">
        <f>IFERROR(LOOKUP(A325,[1]PREF!$A:$A,[1]PREF!$O:$O),"")</f>
        <v>0</v>
      </c>
      <c r="L325" s="4">
        <f>IFERROR(LOOKUP(A325,[1]PREF!$A:$A,[1]PREF!$P:$P),"")</f>
        <v>0</v>
      </c>
      <c r="M325" s="4" t="str">
        <f>IFERROR(LOOKUP(A325,[1]PREF!$A:$A,[1]PREF!$W:$W),"")</f>
        <v>1.1.5.0.1</v>
      </c>
      <c r="N325" s="4" t="str">
        <f>IFERROR(LOOKUP(A325,[1]PREF!$A:$A,[1]PREF!$AB:$AB),"")</f>
        <v>Nathani Indonesia</v>
      </c>
      <c r="O325" s="4" t="str">
        <f>IFERROR(LOOKUP(A325,[1]PREF!$A:$A,[1]PREF!$AC:$AC),"")</f>
        <v>Agustina Y. Zulkarnain</v>
      </c>
      <c r="P325" s="4" t="str">
        <f>IFERROR(LOOKUP(B325,[1]CREF!$B:$B,[1]CREF!$E:$E),"")</f>
        <v>1.1.7.0.3.223</v>
      </c>
      <c r="Q325" s="4" t="str">
        <f>IFERROR(LOOKUP(B325,[1]CREF!$B:$B,[1]CREF!$G:$G),"")</f>
        <v>ProQuat 276 SL @4 ltr</v>
      </c>
      <c r="R325" s="4">
        <f>IFERROR(LOOKUP(B325,[1]CREF!$B:$B,[1]CREF!$H:$H),"")</f>
        <v>4</v>
      </c>
      <c r="S325" s="8">
        <f>IFERROR(LOOKUP(B325,[1]CREF!$B:$B,[1]CREF!$I:$I),"")</f>
        <v>4</v>
      </c>
      <c r="T325" s="11" t="str">
        <f>IFERROR(LOOKUP(B325,[1]CREF!$B:$B,[1]CREF!$J:$J),"")</f>
        <v>Pcs</v>
      </c>
      <c r="U325" s="11">
        <f>IFERROR(IF(AND(AND(D325&lt;&gt;0,E325&lt;&gt;0),SUMIF([2]JPBD!$W:$W,Q325,[2]JPBD!$AA:$AA)&gt;=0),LOOKUP(B325,[1]CREF!$B:$B,[1]CREF!$U:$U),""),"")</f>
        <v>4000</v>
      </c>
      <c r="V325" s="11">
        <f>IFERROR(LOOKUP(B325,[1]CREF!$B:$B,[1]CREF!$K:$K),"")</f>
        <v>29563.153820426491</v>
      </c>
      <c r="W325" s="11">
        <f>IFERROR(LOOKUP(B325,[1]CREF!$B:$B,[1]CREF!$T:$T),"")</f>
        <v>0</v>
      </c>
      <c r="X325" s="11" t="str">
        <f ca="1">IFERROR(IF(AND(SUMIF([3]JPD!$O:$O,M325,[3]JPD!$R:$R)&lt;=LOOKUP(M325,[4]Customer!$A:$A,[4]Customer!$BI:$BI),SUMIF([3]JPD!$O:$O,M325,[3]JPD!$D:$D)&gt;=60),"KREDIT LIMIT/OVERDUE",U325*(SUM(V325:W325))),"")</f>
        <v>KREDIT LIMIT/OVERDUE</v>
      </c>
      <c r="Y325" s="11" t="str">
        <f t="shared" ca="1" si="12"/>
        <v/>
      </c>
      <c r="Z325" s="11" t="str">
        <f t="shared" ca="1" si="13"/>
        <v/>
      </c>
    </row>
    <row r="326" spans="1:26">
      <c r="A326" s="9">
        <v>2464</v>
      </c>
      <c r="B326" s="9">
        <v>8774</v>
      </c>
      <c r="C326" s="7">
        <f>IFERROR(LOOKUP(A326,[1]PREF!$A:$A,[1]PREF!$C:$C),"")</f>
        <v>41549</v>
      </c>
      <c r="D326" s="4" t="str">
        <f>IFERROR(LOOKUP(A326,[1]PREF!$A:$A,[1]PREF!$D:$D),"")</f>
        <v>362/SPP/NTH-PST/2013</v>
      </c>
      <c r="E326" s="4" t="str">
        <f>IFERROR(LOOKUP(A326,[1]PREF!$A:$A,[1]PREF!$E:$E),"")</f>
        <v>SI131000196</v>
      </c>
      <c r="F326" s="4" t="str">
        <f>IFERROR(LOOKUP(A326,[1]PREF!$A:$A,[1]PREF!$F:$F),"")</f>
        <v>DO131000978</v>
      </c>
      <c r="G326" s="4" t="str">
        <f>IFERROR(LOOKUP(A326,[1]PREF!$A:$A,[1]PREF!$G:$G),"")</f>
        <v>DO131000978</v>
      </c>
      <c r="H326" s="4" t="str">
        <f>IFERROR(LOOKUP(A326,[1]PREF!$A:$A,[1]PREF!$H:$H),"")</f>
        <v>PL131000196</v>
      </c>
      <c r="I326" s="4" t="str">
        <f>IFERROR(LOOKUP(A326,[1]PREF!$A:$A,[1]PREF!$U:$U),"")</f>
        <v>010.901-13.89237561</v>
      </c>
      <c r="J326" s="4">
        <f>IFERROR(LOOKUP(A326,[1]PREF!$A:$A,[1]PREF!$N:$N),"")</f>
        <v>0</v>
      </c>
      <c r="K326" s="4">
        <f>IFERROR(LOOKUP(A326,[1]PREF!$A:$A,[1]PREF!$O:$O),"")</f>
        <v>0</v>
      </c>
      <c r="L326" s="4">
        <f>IFERROR(LOOKUP(A326,[1]PREF!$A:$A,[1]PREF!$P:$P),"")</f>
        <v>0</v>
      </c>
      <c r="M326" s="4" t="str">
        <f>IFERROR(LOOKUP(A326,[1]PREF!$A:$A,[1]PREF!$W:$W),"")</f>
        <v>1.1.5.0.1</v>
      </c>
      <c r="N326" s="4" t="str">
        <f>IFERROR(LOOKUP(A326,[1]PREF!$A:$A,[1]PREF!$AB:$AB),"")</f>
        <v>Nathani Indonesia</v>
      </c>
      <c r="O326" s="4" t="str">
        <f>IFERROR(LOOKUP(A326,[1]PREF!$A:$A,[1]PREF!$AC:$AC),"")</f>
        <v>Agustina Y. Zulkarnain</v>
      </c>
      <c r="P326" s="4" t="str">
        <f>IFERROR(LOOKUP(B326,[1]CREF!$B:$B,[1]CREF!$E:$E),"")</f>
        <v>1.1.7.0.3.199</v>
      </c>
      <c r="Q326" s="4" t="str">
        <f>IFERROR(LOOKUP(B326,[1]CREF!$B:$B,[1]CREF!$G:$G),"")</f>
        <v>Rockup 160 SL @20 ltr</v>
      </c>
      <c r="R326" s="4">
        <f>IFERROR(LOOKUP(B326,[1]CREF!$B:$B,[1]CREF!$H:$H),"")</f>
        <v>20</v>
      </c>
      <c r="S326" s="8">
        <f>IFERROR(LOOKUP(B326,[1]CREF!$B:$B,[1]CREF!$I:$I),"")</f>
        <v>1</v>
      </c>
      <c r="T326" s="11" t="str">
        <f>IFERROR(LOOKUP(B326,[1]CREF!$B:$B,[1]CREF!$J:$J),"")</f>
        <v>Pcs</v>
      </c>
      <c r="U326" s="11">
        <f>IFERROR(IF(AND(AND(D326&lt;&gt;0,E326&lt;&gt;0),SUMIF([2]JPBD!$W:$W,Q326,[2]JPBD!$AA:$AA)&gt;=0),LOOKUP(B326,[1]CREF!$B:$B,[1]CREF!$U:$U),""),"")</f>
        <v>2000</v>
      </c>
      <c r="V326" s="11">
        <f>IFERROR(LOOKUP(B326,[1]CREF!$B:$B,[1]CREF!$K:$K),"")</f>
        <v>32965.40444852566</v>
      </c>
      <c r="W326" s="11">
        <f>IFERROR(LOOKUP(B326,[1]CREF!$B:$B,[1]CREF!$T:$T),"")</f>
        <v>0</v>
      </c>
      <c r="X326" s="11" t="str">
        <f ca="1">IFERROR(IF(AND(SUMIF([3]JPD!$O:$O,M326,[3]JPD!$R:$R)&lt;=LOOKUP(M326,[4]Customer!$A:$A,[4]Customer!$BI:$BI),SUMIF([3]JPD!$O:$O,M326,[3]JPD!$D:$D)&gt;=60),"KREDIT LIMIT/OVERDUE",U326*(SUM(V326:W326))),"")</f>
        <v>KREDIT LIMIT/OVERDUE</v>
      </c>
      <c r="Y326" s="11" t="str">
        <f t="shared" ca="1" si="12"/>
        <v/>
      </c>
      <c r="Z326" s="11" t="str">
        <f t="shared" ca="1" si="13"/>
        <v/>
      </c>
    </row>
    <row r="327" spans="1:26">
      <c r="A327" s="9">
        <v>2496</v>
      </c>
      <c r="B327" s="9">
        <v>8909</v>
      </c>
      <c r="C327" s="7">
        <f>IFERROR(LOOKUP(A327,[1]PREF!$A:$A,[1]PREF!$C:$C),"")</f>
        <v>41550</v>
      </c>
      <c r="D327" s="4" t="str">
        <f>IFERROR(LOOKUP(A327,[1]PREF!$A:$A,[1]PREF!$D:$D),"")</f>
        <v>365/SPP/NTH-PST/2013</v>
      </c>
      <c r="E327" s="4" t="str">
        <f>IFERROR(LOOKUP(A327,[1]PREF!$A:$A,[1]PREF!$E:$E),"")</f>
        <v>SI131000197</v>
      </c>
      <c r="F327" s="4" t="str">
        <f>IFERROR(LOOKUP(A327,[1]PREF!$A:$A,[1]PREF!$F:$F),"")</f>
        <v>DO131000994</v>
      </c>
      <c r="G327" s="4" t="str">
        <f>IFERROR(LOOKUP(A327,[1]PREF!$A:$A,[1]PREF!$G:$G),"")</f>
        <v>DO131000994</v>
      </c>
      <c r="H327" s="4" t="str">
        <f>IFERROR(LOOKUP(A327,[1]PREF!$A:$A,[1]PREF!$H:$H),"")</f>
        <v>PL131000197</v>
      </c>
      <c r="I327" s="4" t="str">
        <f>IFERROR(LOOKUP(A327,[1]PREF!$A:$A,[1]PREF!$U:$U),"")</f>
        <v>010.901-13.89237562</v>
      </c>
      <c r="J327" s="4">
        <f>IFERROR(LOOKUP(A327,[1]PREF!$A:$A,[1]PREF!$N:$N),"")</f>
        <v>0</v>
      </c>
      <c r="K327" s="4">
        <f>IFERROR(LOOKUP(A327,[1]PREF!$A:$A,[1]PREF!$O:$O),"")</f>
        <v>0</v>
      </c>
      <c r="L327" s="4">
        <f>IFERROR(LOOKUP(A327,[1]PREF!$A:$A,[1]PREF!$P:$P),"")</f>
        <v>0</v>
      </c>
      <c r="M327" s="4" t="str">
        <f>IFERROR(LOOKUP(A327,[1]PREF!$A:$A,[1]PREF!$W:$W),"")</f>
        <v>1.1.5.0.1</v>
      </c>
      <c r="N327" s="4" t="str">
        <f>IFERROR(LOOKUP(A327,[1]PREF!$A:$A,[1]PREF!$AB:$AB),"")</f>
        <v>Nathani Indonesia</v>
      </c>
      <c r="O327" s="4" t="str">
        <f>IFERROR(LOOKUP(A327,[1]PREF!$A:$A,[1]PREF!$AC:$AC),"")</f>
        <v>Agustina Y. Zulkarnain</v>
      </c>
      <c r="P327" s="4" t="str">
        <f>IFERROR(LOOKUP(B327,[1]CREF!$B:$B,[1]CREF!$E:$E),"")</f>
        <v>1.1.7.0.3.229</v>
      </c>
      <c r="Q327" s="4" t="str">
        <f>IFERROR(LOOKUP(B327,[1]CREF!$B:$B,[1]CREF!$G:$G),"")</f>
        <v>ProQuat 276 SL @1 Ltr</v>
      </c>
      <c r="R327" s="4">
        <f>IFERROR(LOOKUP(B327,[1]CREF!$B:$B,[1]CREF!$H:$H),"")</f>
        <v>1</v>
      </c>
      <c r="S327" s="8">
        <f>IFERROR(LOOKUP(B327,[1]CREF!$B:$B,[1]CREF!$I:$I),"")</f>
        <v>12</v>
      </c>
      <c r="T327" s="11" t="str">
        <f>IFERROR(LOOKUP(B327,[1]CREF!$B:$B,[1]CREF!$J:$J),"")</f>
        <v>Pcs</v>
      </c>
      <c r="U327" s="11">
        <f>IFERROR(IF(AND(AND(D327&lt;&gt;0,E327&lt;&gt;0),SUMIF([2]JPBD!$W:$W,Q327,[2]JPBD!$AA:$AA)&gt;=0),LOOKUP(B327,[1]CREF!$B:$B,[1]CREF!$U:$U),""),"")</f>
        <v>1800</v>
      </c>
      <c r="V327" s="11">
        <f>IFERROR(LOOKUP(B327,[1]CREF!$B:$B,[1]CREF!$K:$K),"")</f>
        <v>31553.597423120093</v>
      </c>
      <c r="W327" s="11">
        <f>IFERROR(LOOKUP(B327,[1]CREF!$B:$B,[1]CREF!$T:$T),"")</f>
        <v>0</v>
      </c>
      <c r="X327" s="11" t="str">
        <f ca="1">IFERROR(IF(AND(SUMIF([3]JPD!$O:$O,M327,[3]JPD!$R:$R)&lt;=LOOKUP(M327,[4]Customer!$A:$A,[4]Customer!$BI:$BI),SUMIF([3]JPD!$O:$O,M327,[3]JPD!$D:$D)&gt;=60),"KREDIT LIMIT/OVERDUE",U327*(SUM(V327:W327))),"")</f>
        <v>KREDIT LIMIT/OVERDUE</v>
      </c>
      <c r="Y327" s="11" t="str">
        <f t="shared" ca="1" si="12"/>
        <v/>
      </c>
      <c r="Z327" s="11" t="str">
        <f t="shared" ca="1" si="13"/>
        <v/>
      </c>
    </row>
    <row r="328" spans="1:26">
      <c r="A328" s="9">
        <v>2496</v>
      </c>
      <c r="B328" s="9">
        <v>8910</v>
      </c>
      <c r="C328" s="7">
        <f>IFERROR(LOOKUP(A328,[1]PREF!$A:$A,[1]PREF!$C:$C),"")</f>
        <v>41550</v>
      </c>
      <c r="D328" s="4" t="str">
        <f>IFERROR(LOOKUP(A328,[1]PREF!$A:$A,[1]PREF!$D:$D),"")</f>
        <v>365/SPP/NTH-PST/2013</v>
      </c>
      <c r="E328" s="4" t="str">
        <f>IFERROR(LOOKUP(A328,[1]PREF!$A:$A,[1]PREF!$E:$E),"")</f>
        <v>SI131000197</v>
      </c>
      <c r="F328" s="4" t="str">
        <f>IFERROR(LOOKUP(A328,[1]PREF!$A:$A,[1]PREF!$F:$F),"")</f>
        <v>DO131000994</v>
      </c>
      <c r="G328" s="4" t="str">
        <f>IFERROR(LOOKUP(A328,[1]PREF!$A:$A,[1]PREF!$G:$G),"")</f>
        <v>DO131000994</v>
      </c>
      <c r="H328" s="4" t="str">
        <f>IFERROR(LOOKUP(A328,[1]PREF!$A:$A,[1]PREF!$H:$H),"")</f>
        <v>PL131000197</v>
      </c>
      <c r="I328" s="4" t="str">
        <f>IFERROR(LOOKUP(A328,[1]PREF!$A:$A,[1]PREF!$U:$U),"")</f>
        <v>010.901-13.89237562</v>
      </c>
      <c r="J328" s="4">
        <f>IFERROR(LOOKUP(A328,[1]PREF!$A:$A,[1]PREF!$N:$N),"")</f>
        <v>0</v>
      </c>
      <c r="K328" s="4">
        <f>IFERROR(LOOKUP(A328,[1]PREF!$A:$A,[1]PREF!$O:$O),"")</f>
        <v>0</v>
      </c>
      <c r="L328" s="4">
        <f>IFERROR(LOOKUP(A328,[1]PREF!$A:$A,[1]PREF!$P:$P),"")</f>
        <v>0</v>
      </c>
      <c r="M328" s="4" t="str">
        <f>IFERROR(LOOKUP(A328,[1]PREF!$A:$A,[1]PREF!$W:$W),"")</f>
        <v>1.1.5.0.1</v>
      </c>
      <c r="N328" s="4" t="str">
        <f>IFERROR(LOOKUP(A328,[1]PREF!$A:$A,[1]PREF!$AB:$AB),"")</f>
        <v>Nathani Indonesia</v>
      </c>
      <c r="O328" s="4" t="str">
        <f>IFERROR(LOOKUP(A328,[1]PREF!$A:$A,[1]PREF!$AC:$AC),"")</f>
        <v>Agustina Y. Zulkarnain</v>
      </c>
      <c r="P328" s="4" t="str">
        <f>IFERROR(LOOKUP(B328,[1]CREF!$B:$B,[1]CREF!$E:$E),"")</f>
        <v>1.1.7.0.3.223</v>
      </c>
      <c r="Q328" s="4" t="str">
        <f>IFERROR(LOOKUP(B328,[1]CREF!$B:$B,[1]CREF!$G:$G),"")</f>
        <v>ProQuat 276 SL @4 ltr</v>
      </c>
      <c r="R328" s="4">
        <f>IFERROR(LOOKUP(B328,[1]CREF!$B:$B,[1]CREF!$H:$H),"")</f>
        <v>4</v>
      </c>
      <c r="S328" s="8">
        <f>IFERROR(LOOKUP(B328,[1]CREF!$B:$B,[1]CREF!$I:$I),"")</f>
        <v>4</v>
      </c>
      <c r="T328" s="11" t="str">
        <f>IFERROR(LOOKUP(B328,[1]CREF!$B:$B,[1]CREF!$J:$J),"")</f>
        <v>Pcs</v>
      </c>
      <c r="U328" s="11">
        <f>IFERROR(IF(AND(AND(D328&lt;&gt;0,E328&lt;&gt;0),SUMIF([2]JPBD!$W:$W,Q328,[2]JPBD!$AA:$AA)&gt;=0),LOOKUP(B328,[1]CREF!$B:$B,[1]CREF!$U:$U),""),"")</f>
        <v>672</v>
      </c>
      <c r="V328" s="11">
        <f>IFERROR(LOOKUP(B328,[1]CREF!$B:$B,[1]CREF!$K:$K),"")</f>
        <v>29563.153820426491</v>
      </c>
      <c r="W328" s="11">
        <f>IFERROR(LOOKUP(B328,[1]CREF!$B:$B,[1]CREF!$T:$T),"")</f>
        <v>0</v>
      </c>
      <c r="X328" s="11" t="str">
        <f ca="1">IFERROR(IF(AND(SUMIF([3]JPD!$O:$O,M328,[3]JPD!$R:$R)&lt;=LOOKUP(M328,[4]Customer!$A:$A,[4]Customer!$BI:$BI),SUMIF([3]JPD!$O:$O,M328,[3]JPD!$D:$D)&gt;=60),"KREDIT LIMIT/OVERDUE",U328*(SUM(V328:W328))),"")</f>
        <v>KREDIT LIMIT/OVERDUE</v>
      </c>
      <c r="Y328" s="11" t="str">
        <f t="shared" ca="1" si="12"/>
        <v/>
      </c>
      <c r="Z328" s="11" t="str">
        <f t="shared" ca="1" si="13"/>
        <v/>
      </c>
    </row>
    <row r="329" spans="1:26">
      <c r="A329" s="9">
        <v>2497</v>
      </c>
      <c r="B329" s="9">
        <v>8911</v>
      </c>
      <c r="C329" s="7">
        <f>IFERROR(LOOKUP(A329,[1]PREF!$A:$A,[1]PREF!$C:$C),"")</f>
        <v>41550</v>
      </c>
      <c r="D329" s="4" t="str">
        <f>IFERROR(LOOKUP(A329,[1]PREF!$A:$A,[1]PREF!$D:$D),"")</f>
        <v>366/SPP/NTH-PST/2013</v>
      </c>
      <c r="E329" s="4" t="str">
        <f>IFERROR(LOOKUP(A329,[1]PREF!$A:$A,[1]PREF!$E:$E),"")</f>
        <v>SI131000198</v>
      </c>
      <c r="F329" s="4" t="str">
        <f>IFERROR(LOOKUP(A329,[1]PREF!$A:$A,[1]PREF!$F:$F),"")</f>
        <v>DO131000995</v>
      </c>
      <c r="G329" s="4" t="str">
        <f>IFERROR(LOOKUP(A329,[1]PREF!$A:$A,[1]PREF!$G:$G),"")</f>
        <v>DO131000995</v>
      </c>
      <c r="H329" s="4" t="str">
        <f>IFERROR(LOOKUP(A329,[1]PREF!$A:$A,[1]PREF!$H:$H),"")</f>
        <v>PL131000198</v>
      </c>
      <c r="I329" s="4" t="str">
        <f>IFERROR(LOOKUP(A329,[1]PREF!$A:$A,[1]PREF!$U:$U),"")</f>
        <v>010.901-13.89237563</v>
      </c>
      <c r="J329" s="4">
        <f>IFERROR(LOOKUP(A329,[1]PREF!$A:$A,[1]PREF!$N:$N),"")</f>
        <v>0</v>
      </c>
      <c r="K329" s="4">
        <f>IFERROR(LOOKUP(A329,[1]PREF!$A:$A,[1]PREF!$O:$O),"")</f>
        <v>0</v>
      </c>
      <c r="L329" s="4">
        <f>IFERROR(LOOKUP(A329,[1]PREF!$A:$A,[1]PREF!$P:$P),"")</f>
        <v>0</v>
      </c>
      <c r="M329" s="4" t="str">
        <f>IFERROR(LOOKUP(A329,[1]PREF!$A:$A,[1]PREF!$W:$W),"")</f>
        <v>1.1.5.0.1</v>
      </c>
      <c r="N329" s="4" t="str">
        <f>IFERROR(LOOKUP(A329,[1]PREF!$A:$A,[1]PREF!$AB:$AB),"")</f>
        <v>Nathani Indonesia</v>
      </c>
      <c r="O329" s="4" t="str">
        <f>IFERROR(LOOKUP(A329,[1]PREF!$A:$A,[1]PREF!$AC:$AC),"")</f>
        <v>Agustina Y. Zulkarnain</v>
      </c>
      <c r="P329" s="4" t="str">
        <f>IFERROR(LOOKUP(B329,[1]CREF!$B:$B,[1]CREF!$E:$E),"")</f>
        <v>1.1.7.0.3.230</v>
      </c>
      <c r="Q329" s="4" t="str">
        <f>IFERROR(LOOKUP(B329,[1]CREF!$B:$B,[1]CREF!$G:$G),"")</f>
        <v>Grandup 480 SL @20 ltr</v>
      </c>
      <c r="R329" s="4">
        <f>IFERROR(LOOKUP(B329,[1]CREF!$B:$B,[1]CREF!$H:$H),"")</f>
        <v>20</v>
      </c>
      <c r="S329" s="8">
        <f>IFERROR(LOOKUP(B329,[1]CREF!$B:$B,[1]CREF!$I:$I),"")</f>
        <v>1</v>
      </c>
      <c r="T329" s="11" t="str">
        <f>IFERROR(LOOKUP(B329,[1]CREF!$B:$B,[1]CREF!$J:$J),"")</f>
        <v>Pcs</v>
      </c>
      <c r="U329" s="11">
        <f>IFERROR(IF(AND(AND(D329&lt;&gt;0,E329&lt;&gt;0),SUMIF([2]JPBD!$W:$W,Q329,[2]JPBD!$AA:$AA)&gt;=0),LOOKUP(B329,[1]CREF!$B:$B,[1]CREF!$U:$U),""),"")</f>
        <v>1000</v>
      </c>
      <c r="V329" s="11">
        <f>IFERROR(LOOKUP(B329,[1]CREF!$B:$B,[1]CREF!$K:$K),"")</f>
        <v>32965.40444852566</v>
      </c>
      <c r="W329" s="11">
        <f>IFERROR(LOOKUP(B329,[1]CREF!$B:$B,[1]CREF!$T:$T),"")</f>
        <v>0</v>
      </c>
      <c r="X329" s="11" t="str">
        <f ca="1">IFERROR(IF(AND(SUMIF([3]JPD!$O:$O,M329,[3]JPD!$R:$R)&lt;=LOOKUP(M329,[4]Customer!$A:$A,[4]Customer!$BI:$BI),SUMIF([3]JPD!$O:$O,M329,[3]JPD!$D:$D)&gt;=60),"KREDIT LIMIT/OVERDUE",U329*(SUM(V329:W329))),"")</f>
        <v>KREDIT LIMIT/OVERDUE</v>
      </c>
      <c r="Y329" s="11" t="str">
        <f t="shared" ca="1" si="12"/>
        <v/>
      </c>
      <c r="Z329" s="11" t="str">
        <f t="shared" ca="1" si="13"/>
        <v/>
      </c>
    </row>
    <row r="330" spans="1:26">
      <c r="A330" s="9">
        <v>2570</v>
      </c>
      <c r="B330" s="9">
        <v>9188</v>
      </c>
      <c r="C330" s="7">
        <f>IFERROR(LOOKUP(A330,[1]PREF!$A:$A,[1]PREF!$C:$C),"")</f>
        <v>41554</v>
      </c>
      <c r="D330" s="4" t="str">
        <f>IFERROR(LOOKUP(A330,[1]PREF!$A:$A,[1]PREF!$D:$D),"")</f>
        <v>368/SPP/NTH-PST/2013</v>
      </c>
      <c r="E330" s="4" t="str">
        <f>IFERROR(LOOKUP(A330,[1]PREF!$A:$A,[1]PREF!$E:$E),"")</f>
        <v>SI131000199</v>
      </c>
      <c r="F330" s="4" t="str">
        <f>IFERROR(LOOKUP(A330,[1]PREF!$A:$A,[1]PREF!$F:$F),"")</f>
        <v>DO131001030</v>
      </c>
      <c r="G330" s="4" t="str">
        <f>IFERROR(LOOKUP(A330,[1]PREF!$A:$A,[1]PREF!$G:$G),"")</f>
        <v>DO131001030</v>
      </c>
      <c r="H330" s="4" t="str">
        <f>IFERROR(LOOKUP(A330,[1]PREF!$A:$A,[1]PREF!$H:$H),"")</f>
        <v>PL131000199</v>
      </c>
      <c r="I330" s="4" t="str">
        <f>IFERROR(LOOKUP(A330,[1]PREF!$A:$A,[1]PREF!$U:$U),"")</f>
        <v>010.901-13.89237564</v>
      </c>
      <c r="J330" s="4">
        <f>IFERROR(LOOKUP(A330,[1]PREF!$A:$A,[1]PREF!$N:$N),"")</f>
        <v>0</v>
      </c>
      <c r="K330" s="4">
        <f>IFERROR(LOOKUP(A330,[1]PREF!$A:$A,[1]PREF!$O:$O),"")</f>
        <v>0</v>
      </c>
      <c r="L330" s="4">
        <f>IFERROR(LOOKUP(A330,[1]PREF!$A:$A,[1]PREF!$P:$P),"")</f>
        <v>0</v>
      </c>
      <c r="M330" s="4" t="str">
        <f>IFERROR(LOOKUP(A330,[1]PREF!$A:$A,[1]PREF!$W:$W),"")</f>
        <v>1.1.5.0.1</v>
      </c>
      <c r="N330" s="4" t="str">
        <f>IFERROR(LOOKUP(A330,[1]PREF!$A:$A,[1]PREF!$AB:$AB),"")</f>
        <v>Nathani Indonesia</v>
      </c>
      <c r="O330" s="4" t="str">
        <f>IFERROR(LOOKUP(A330,[1]PREF!$A:$A,[1]PREF!$AC:$AC),"")</f>
        <v>Agustina Y. Zulkarnain</v>
      </c>
      <c r="P330" s="4" t="str">
        <f>IFERROR(LOOKUP(B330,[1]CREF!$B:$B,[1]CREF!$E:$E),"")</f>
        <v>1.1.7.0.3.229</v>
      </c>
      <c r="Q330" s="4" t="str">
        <f>IFERROR(LOOKUP(B330,[1]CREF!$B:$B,[1]CREF!$G:$G),"")</f>
        <v>ProQuat 276 SL @1 Ltr</v>
      </c>
      <c r="R330" s="4">
        <f>IFERROR(LOOKUP(B330,[1]CREF!$B:$B,[1]CREF!$H:$H),"")</f>
        <v>1</v>
      </c>
      <c r="S330" s="8">
        <f>IFERROR(LOOKUP(B330,[1]CREF!$B:$B,[1]CREF!$I:$I),"")</f>
        <v>12</v>
      </c>
      <c r="T330" s="11" t="str">
        <f>IFERROR(LOOKUP(B330,[1]CREF!$B:$B,[1]CREF!$J:$J),"")</f>
        <v>Pcs</v>
      </c>
      <c r="U330" s="11">
        <f>IFERROR(IF(AND(AND(D330&lt;&gt;0,E330&lt;&gt;0),SUMIF([2]JPBD!$W:$W,Q330,[2]JPBD!$AA:$AA)&gt;=0),LOOKUP(B330,[1]CREF!$B:$B,[1]CREF!$U:$U),""),"")</f>
        <v>2004</v>
      </c>
      <c r="V330" s="11">
        <f>IFERROR(LOOKUP(B330,[1]CREF!$B:$B,[1]CREF!$K:$K),"")</f>
        <v>31553.597423120093</v>
      </c>
      <c r="W330" s="11">
        <f>IFERROR(LOOKUP(B330,[1]CREF!$B:$B,[1]CREF!$T:$T),"")</f>
        <v>0</v>
      </c>
      <c r="X330" s="11" t="str">
        <f ca="1">IFERROR(IF(AND(SUMIF([3]JPD!$O:$O,M330,[3]JPD!$R:$R)&lt;=LOOKUP(M330,[4]Customer!$A:$A,[4]Customer!$BI:$BI),SUMIF([3]JPD!$O:$O,M330,[3]JPD!$D:$D)&gt;=60),"KREDIT LIMIT/OVERDUE",U330*(SUM(V330:W330))),"")</f>
        <v>KREDIT LIMIT/OVERDUE</v>
      </c>
      <c r="Y330" s="11" t="str">
        <f t="shared" ca="1" si="12"/>
        <v/>
      </c>
      <c r="Z330" s="11" t="str">
        <f t="shared" ca="1" si="13"/>
        <v/>
      </c>
    </row>
    <row r="331" spans="1:26">
      <c r="A331" s="9">
        <v>2570</v>
      </c>
      <c r="B331" s="9">
        <v>9189</v>
      </c>
      <c r="C331" s="7">
        <f>IFERROR(LOOKUP(A331,[1]PREF!$A:$A,[1]PREF!$C:$C),"")</f>
        <v>41554</v>
      </c>
      <c r="D331" s="4" t="str">
        <f>IFERROR(LOOKUP(A331,[1]PREF!$A:$A,[1]PREF!$D:$D),"")</f>
        <v>368/SPP/NTH-PST/2013</v>
      </c>
      <c r="E331" s="4" t="str">
        <f>IFERROR(LOOKUP(A331,[1]PREF!$A:$A,[1]PREF!$E:$E),"")</f>
        <v>SI131000199</v>
      </c>
      <c r="F331" s="4" t="str">
        <f>IFERROR(LOOKUP(A331,[1]PREF!$A:$A,[1]PREF!$F:$F),"")</f>
        <v>DO131001030</v>
      </c>
      <c r="G331" s="4" t="str">
        <f>IFERROR(LOOKUP(A331,[1]PREF!$A:$A,[1]PREF!$G:$G),"")</f>
        <v>DO131001030</v>
      </c>
      <c r="H331" s="4" t="str">
        <f>IFERROR(LOOKUP(A331,[1]PREF!$A:$A,[1]PREF!$H:$H),"")</f>
        <v>PL131000199</v>
      </c>
      <c r="I331" s="4" t="str">
        <f>IFERROR(LOOKUP(A331,[1]PREF!$A:$A,[1]PREF!$U:$U),"")</f>
        <v>010.901-13.89237564</v>
      </c>
      <c r="J331" s="4">
        <f>IFERROR(LOOKUP(A331,[1]PREF!$A:$A,[1]PREF!$N:$N),"")</f>
        <v>0</v>
      </c>
      <c r="K331" s="4">
        <f>IFERROR(LOOKUP(A331,[1]PREF!$A:$A,[1]PREF!$O:$O),"")</f>
        <v>0</v>
      </c>
      <c r="L331" s="4">
        <f>IFERROR(LOOKUP(A331,[1]PREF!$A:$A,[1]PREF!$P:$P),"")</f>
        <v>0</v>
      </c>
      <c r="M331" s="4" t="str">
        <f>IFERROR(LOOKUP(A331,[1]PREF!$A:$A,[1]PREF!$W:$W),"")</f>
        <v>1.1.5.0.1</v>
      </c>
      <c r="N331" s="4" t="str">
        <f>IFERROR(LOOKUP(A331,[1]PREF!$A:$A,[1]PREF!$AB:$AB),"")</f>
        <v>Nathani Indonesia</v>
      </c>
      <c r="O331" s="4" t="str">
        <f>IFERROR(LOOKUP(A331,[1]PREF!$A:$A,[1]PREF!$AC:$AC),"")</f>
        <v>Agustina Y. Zulkarnain</v>
      </c>
      <c r="P331" s="4" t="str">
        <f>IFERROR(LOOKUP(B331,[1]CREF!$B:$B,[1]CREF!$E:$E),"")</f>
        <v>1.1.7.0.3.235</v>
      </c>
      <c r="Q331" s="4" t="str">
        <f>IFERROR(LOOKUP(B331,[1]CREF!$B:$B,[1]CREF!$G:$G),"")</f>
        <v>ProQuat 276 SL @1 Ltr</v>
      </c>
      <c r="R331" s="4">
        <f>IFERROR(LOOKUP(B331,[1]CREF!$B:$B,[1]CREF!$H:$H),"")</f>
        <v>1</v>
      </c>
      <c r="S331" s="8">
        <f>IFERROR(LOOKUP(B331,[1]CREF!$B:$B,[1]CREF!$I:$I),"")</f>
        <v>12</v>
      </c>
      <c r="T331" s="11" t="str">
        <f>IFERROR(LOOKUP(B331,[1]CREF!$B:$B,[1]CREF!$J:$J),"")</f>
        <v>Pcs</v>
      </c>
      <c r="U331" s="11">
        <f>IFERROR(IF(AND(AND(D331&lt;&gt;0,E331&lt;&gt;0),SUMIF([2]JPBD!$W:$W,Q331,[2]JPBD!$AA:$AA)&gt;=0),LOOKUP(B331,[1]CREF!$B:$B,[1]CREF!$U:$U),""),"")</f>
        <v>3996</v>
      </c>
      <c r="V331" s="11">
        <f>IFERROR(LOOKUP(B331,[1]CREF!$B:$B,[1]CREF!$K:$K),"")</f>
        <v>31553.597423120093</v>
      </c>
      <c r="W331" s="11">
        <f>IFERROR(LOOKUP(B331,[1]CREF!$B:$B,[1]CREF!$T:$T),"")</f>
        <v>0</v>
      </c>
      <c r="X331" s="11" t="str">
        <f ca="1">IFERROR(IF(AND(SUMIF([3]JPD!$O:$O,M331,[3]JPD!$R:$R)&lt;=LOOKUP(M331,[4]Customer!$A:$A,[4]Customer!$BI:$BI),SUMIF([3]JPD!$O:$O,M331,[3]JPD!$D:$D)&gt;=60),"KREDIT LIMIT/OVERDUE",U331*(SUM(V331:W331))),"")</f>
        <v>KREDIT LIMIT/OVERDUE</v>
      </c>
      <c r="Y331" s="11" t="str">
        <f t="shared" ca="1" si="12"/>
        <v/>
      </c>
      <c r="Z331" s="11" t="str">
        <f t="shared" ca="1" si="13"/>
        <v/>
      </c>
    </row>
    <row r="332" spans="1:26">
      <c r="A332" s="9">
        <v>2570</v>
      </c>
      <c r="B332" s="9">
        <v>9190</v>
      </c>
      <c r="C332" s="7">
        <f>IFERROR(LOOKUP(A332,[1]PREF!$A:$A,[1]PREF!$C:$C),"")</f>
        <v>41554</v>
      </c>
      <c r="D332" s="4" t="str">
        <f>IFERROR(LOOKUP(A332,[1]PREF!$A:$A,[1]PREF!$D:$D),"")</f>
        <v>368/SPP/NTH-PST/2013</v>
      </c>
      <c r="E332" s="4" t="str">
        <f>IFERROR(LOOKUP(A332,[1]PREF!$A:$A,[1]PREF!$E:$E),"")</f>
        <v>SI131000199</v>
      </c>
      <c r="F332" s="4" t="str">
        <f>IFERROR(LOOKUP(A332,[1]PREF!$A:$A,[1]PREF!$F:$F),"")</f>
        <v>DO131001030</v>
      </c>
      <c r="G332" s="4" t="str">
        <f>IFERROR(LOOKUP(A332,[1]PREF!$A:$A,[1]PREF!$G:$G),"")</f>
        <v>DO131001030</v>
      </c>
      <c r="H332" s="4" t="str">
        <f>IFERROR(LOOKUP(A332,[1]PREF!$A:$A,[1]PREF!$H:$H),"")</f>
        <v>PL131000199</v>
      </c>
      <c r="I332" s="4" t="str">
        <f>IFERROR(LOOKUP(A332,[1]PREF!$A:$A,[1]PREF!$U:$U),"")</f>
        <v>010.901-13.89237564</v>
      </c>
      <c r="J332" s="4">
        <f>IFERROR(LOOKUP(A332,[1]PREF!$A:$A,[1]PREF!$N:$N),"")</f>
        <v>0</v>
      </c>
      <c r="K332" s="4">
        <f>IFERROR(LOOKUP(A332,[1]PREF!$A:$A,[1]PREF!$O:$O),"")</f>
        <v>0</v>
      </c>
      <c r="L332" s="4">
        <f>IFERROR(LOOKUP(A332,[1]PREF!$A:$A,[1]PREF!$P:$P),"")</f>
        <v>0</v>
      </c>
      <c r="M332" s="4" t="str">
        <f>IFERROR(LOOKUP(A332,[1]PREF!$A:$A,[1]PREF!$W:$W),"")</f>
        <v>1.1.5.0.1</v>
      </c>
      <c r="N332" s="4" t="str">
        <f>IFERROR(LOOKUP(A332,[1]PREF!$A:$A,[1]PREF!$AB:$AB),"")</f>
        <v>Nathani Indonesia</v>
      </c>
      <c r="O332" s="4" t="str">
        <f>IFERROR(LOOKUP(A332,[1]PREF!$A:$A,[1]PREF!$AC:$AC),"")</f>
        <v>Agustina Y. Zulkarnain</v>
      </c>
      <c r="P332" s="4" t="str">
        <f>IFERROR(LOOKUP(B332,[1]CREF!$B:$B,[1]CREF!$E:$E),"")</f>
        <v>1.1.7.0.3.232</v>
      </c>
      <c r="Q332" s="4" t="str">
        <f>IFERROR(LOOKUP(B332,[1]CREF!$B:$B,[1]CREF!$G:$G),"")</f>
        <v>ProQuat 276 SL @4 ltr</v>
      </c>
      <c r="R332" s="4">
        <f>IFERROR(LOOKUP(B332,[1]CREF!$B:$B,[1]CREF!$H:$H),"")</f>
        <v>4</v>
      </c>
      <c r="S332" s="8">
        <f>IFERROR(LOOKUP(B332,[1]CREF!$B:$B,[1]CREF!$I:$I),"")</f>
        <v>4</v>
      </c>
      <c r="T332" s="11" t="str">
        <f>IFERROR(LOOKUP(B332,[1]CREF!$B:$B,[1]CREF!$J:$J),"")</f>
        <v>Pcs</v>
      </c>
      <c r="U332" s="11">
        <f>IFERROR(IF(AND(AND(D332&lt;&gt;0,E332&lt;&gt;0),SUMIF([2]JPBD!$W:$W,Q332,[2]JPBD!$AA:$AA)&gt;=0),LOOKUP(B332,[1]CREF!$B:$B,[1]CREF!$U:$U),""),"")</f>
        <v>6000</v>
      </c>
      <c r="V332" s="11">
        <f>IFERROR(LOOKUP(B332,[1]CREF!$B:$B,[1]CREF!$K:$K),"")</f>
        <v>29563.153820426491</v>
      </c>
      <c r="W332" s="11">
        <f>IFERROR(LOOKUP(B332,[1]CREF!$B:$B,[1]CREF!$T:$T),"")</f>
        <v>0</v>
      </c>
      <c r="X332" s="11" t="str">
        <f ca="1">IFERROR(IF(AND(SUMIF([3]JPD!$O:$O,M332,[3]JPD!$R:$R)&lt;=LOOKUP(M332,[4]Customer!$A:$A,[4]Customer!$BI:$BI),SUMIF([3]JPD!$O:$O,M332,[3]JPD!$D:$D)&gt;=60),"KREDIT LIMIT/OVERDUE",U332*(SUM(V332:W332))),"")</f>
        <v>KREDIT LIMIT/OVERDUE</v>
      </c>
      <c r="Y332" s="11" t="str">
        <f t="shared" ca="1" si="12"/>
        <v/>
      </c>
      <c r="Z332" s="11" t="str">
        <f t="shared" ca="1" si="13"/>
        <v/>
      </c>
    </row>
    <row r="333" spans="1:26">
      <c r="A333" s="9">
        <v>2571</v>
      </c>
      <c r="B333" s="9">
        <v>9191</v>
      </c>
      <c r="C333" s="7">
        <f>IFERROR(LOOKUP(A333,[1]PREF!$A:$A,[1]PREF!$C:$C),"")</f>
        <v>41555</v>
      </c>
      <c r="D333" s="4" t="str">
        <f>IFERROR(LOOKUP(A333,[1]PREF!$A:$A,[1]PREF!$D:$D),"")</f>
        <v>372a/SPP/NTH-PST/2013</v>
      </c>
      <c r="E333" s="4" t="str">
        <f>IFERROR(LOOKUP(A333,[1]PREF!$A:$A,[1]PREF!$E:$E),"")</f>
        <v>SI131000200</v>
      </c>
      <c r="F333" s="4" t="str">
        <f>IFERROR(LOOKUP(A333,[1]PREF!$A:$A,[1]PREF!$F:$F),"")</f>
        <v>DO131001031</v>
      </c>
      <c r="G333" s="4" t="str">
        <f>IFERROR(LOOKUP(A333,[1]PREF!$A:$A,[1]PREF!$G:$G),"")</f>
        <v>DO131001031</v>
      </c>
      <c r="H333" s="4" t="str">
        <f>IFERROR(LOOKUP(A333,[1]PREF!$A:$A,[1]PREF!$H:$H),"")</f>
        <v>PL131000200</v>
      </c>
      <c r="I333" s="4" t="str">
        <f>IFERROR(LOOKUP(A333,[1]PREF!$A:$A,[1]PREF!$U:$U),"")</f>
        <v>010.901-13.89237565</v>
      </c>
      <c r="J333" s="4">
        <f>IFERROR(LOOKUP(A333,[1]PREF!$A:$A,[1]PREF!$N:$N),"")</f>
        <v>0</v>
      </c>
      <c r="K333" s="4">
        <f>IFERROR(LOOKUP(A333,[1]PREF!$A:$A,[1]PREF!$O:$O),"")</f>
        <v>0</v>
      </c>
      <c r="L333" s="4">
        <f>IFERROR(LOOKUP(A333,[1]PREF!$A:$A,[1]PREF!$P:$P),"")</f>
        <v>0</v>
      </c>
      <c r="M333" s="4" t="str">
        <f>IFERROR(LOOKUP(A333,[1]PREF!$A:$A,[1]PREF!$W:$W),"")</f>
        <v>1.1.5.0.1</v>
      </c>
      <c r="N333" s="4" t="str">
        <f>IFERROR(LOOKUP(A333,[1]PREF!$A:$A,[1]PREF!$AB:$AB),"")</f>
        <v>Nathani Indonesia</v>
      </c>
      <c r="O333" s="4" t="str">
        <f>IFERROR(LOOKUP(A333,[1]PREF!$A:$A,[1]PREF!$AC:$AC),"")</f>
        <v>Agustina Y. Zulkarnain</v>
      </c>
      <c r="P333" s="4" t="str">
        <f>IFERROR(LOOKUP(B333,[1]CREF!$B:$B,[1]CREF!$E:$E),"")</f>
        <v>1.1.7.0.3.234</v>
      </c>
      <c r="Q333" s="4" t="str">
        <f>IFERROR(LOOKUP(B333,[1]CREF!$B:$B,[1]CREF!$G:$G),"")</f>
        <v>ProQuat 276 SL @200 ltr</v>
      </c>
      <c r="R333" s="4">
        <f>IFERROR(LOOKUP(B333,[1]CREF!$B:$B,[1]CREF!$H:$H),"")</f>
        <v>200</v>
      </c>
      <c r="S333" s="8">
        <f>IFERROR(LOOKUP(B333,[1]CREF!$B:$B,[1]CREF!$I:$I),"")</f>
        <v>1</v>
      </c>
      <c r="T333" s="11" t="str">
        <f>IFERROR(LOOKUP(B333,[1]CREF!$B:$B,[1]CREF!$J:$J),"")</f>
        <v>Pcs</v>
      </c>
      <c r="U333" s="11">
        <f>IFERROR(IF(AND(AND(D333&lt;&gt;0,E333&lt;&gt;0),SUMIF([2]JPBD!$W:$W,Q333,[2]JPBD!$AA:$AA)&gt;=0),LOOKUP(B333,[1]CREF!$B:$B,[1]CREF!$U:$U),""),"")</f>
        <v>10000</v>
      </c>
      <c r="V333" s="11">
        <f>IFERROR(LOOKUP(B333,[1]CREF!$B:$B,[1]CREF!$K:$K),"")</f>
        <v>28748.124359147027</v>
      </c>
      <c r="W333" s="11">
        <f>IFERROR(LOOKUP(B333,[1]CREF!$B:$B,[1]CREF!$T:$T),"")</f>
        <v>0</v>
      </c>
      <c r="X333" s="11" t="str">
        <f ca="1">IFERROR(IF(AND(SUMIF([3]JPD!$O:$O,M333,[3]JPD!$R:$R)&lt;=LOOKUP(M333,[4]Customer!$A:$A,[4]Customer!$BI:$BI),SUMIF([3]JPD!$O:$O,M333,[3]JPD!$D:$D)&gt;=60),"KREDIT LIMIT/OVERDUE",U333*(SUM(V333:W333))),"")</f>
        <v>KREDIT LIMIT/OVERDUE</v>
      </c>
      <c r="Y333" s="11" t="str">
        <f t="shared" ca="1" si="12"/>
        <v/>
      </c>
      <c r="Z333" s="11" t="str">
        <f t="shared" ca="1" si="13"/>
        <v/>
      </c>
    </row>
    <row r="334" spans="1:26">
      <c r="A334" s="9">
        <v>2571</v>
      </c>
      <c r="B334" s="9">
        <v>9192</v>
      </c>
      <c r="C334" s="7">
        <f>IFERROR(LOOKUP(A334,[1]PREF!$A:$A,[1]PREF!$C:$C),"")</f>
        <v>41555</v>
      </c>
      <c r="D334" s="4" t="str">
        <f>IFERROR(LOOKUP(A334,[1]PREF!$A:$A,[1]PREF!$D:$D),"")</f>
        <v>372a/SPP/NTH-PST/2013</v>
      </c>
      <c r="E334" s="4" t="str">
        <f>IFERROR(LOOKUP(A334,[1]PREF!$A:$A,[1]PREF!$E:$E),"")</f>
        <v>SI131000200</v>
      </c>
      <c r="F334" s="4" t="str">
        <f>IFERROR(LOOKUP(A334,[1]PREF!$A:$A,[1]PREF!$F:$F),"")</f>
        <v>DO131001031</v>
      </c>
      <c r="G334" s="4" t="str">
        <f>IFERROR(LOOKUP(A334,[1]PREF!$A:$A,[1]PREF!$G:$G),"")</f>
        <v>DO131001031</v>
      </c>
      <c r="H334" s="4" t="str">
        <f>IFERROR(LOOKUP(A334,[1]PREF!$A:$A,[1]PREF!$H:$H),"")</f>
        <v>PL131000200</v>
      </c>
      <c r="I334" s="4" t="str">
        <f>IFERROR(LOOKUP(A334,[1]PREF!$A:$A,[1]PREF!$U:$U),"")</f>
        <v>010.901-13.89237565</v>
      </c>
      <c r="J334" s="4">
        <f>IFERROR(LOOKUP(A334,[1]PREF!$A:$A,[1]PREF!$N:$N),"")</f>
        <v>0</v>
      </c>
      <c r="K334" s="4">
        <f>IFERROR(LOOKUP(A334,[1]PREF!$A:$A,[1]PREF!$O:$O),"")</f>
        <v>0</v>
      </c>
      <c r="L334" s="4">
        <f>IFERROR(LOOKUP(A334,[1]PREF!$A:$A,[1]PREF!$P:$P),"")</f>
        <v>0</v>
      </c>
      <c r="M334" s="4" t="str">
        <f>IFERROR(LOOKUP(A334,[1]PREF!$A:$A,[1]PREF!$W:$W),"")</f>
        <v>1.1.5.0.1</v>
      </c>
      <c r="N334" s="4" t="str">
        <f>IFERROR(LOOKUP(A334,[1]PREF!$A:$A,[1]PREF!$AB:$AB),"")</f>
        <v>Nathani Indonesia</v>
      </c>
      <c r="O334" s="4" t="str">
        <f>IFERROR(LOOKUP(A334,[1]PREF!$A:$A,[1]PREF!$AC:$AC),"")</f>
        <v>Agustina Y. Zulkarnain</v>
      </c>
      <c r="P334" s="4" t="str">
        <f>IFERROR(LOOKUP(B334,[1]CREF!$B:$B,[1]CREF!$E:$E),"")</f>
        <v>1.1.7.0.3.224</v>
      </c>
      <c r="Q334" s="4" t="str">
        <f>IFERROR(LOOKUP(B334,[1]CREF!$B:$B,[1]CREF!$G:$G),"")</f>
        <v>Pandora 25 EC @ 250 ml</v>
      </c>
      <c r="R334" s="4">
        <f>IFERROR(LOOKUP(B334,[1]CREF!$B:$B,[1]CREF!$H:$H),"")</f>
        <v>0.25</v>
      </c>
      <c r="S334" s="8">
        <f>IFERROR(LOOKUP(B334,[1]CREF!$B:$B,[1]CREF!$I:$I),"")</f>
        <v>40</v>
      </c>
      <c r="T334" s="11" t="str">
        <f>IFERROR(LOOKUP(B334,[1]CREF!$B:$B,[1]CREF!$J:$J),"")</f>
        <v>Pcs</v>
      </c>
      <c r="U334" s="11">
        <f>IFERROR(IF(AND(AND(D334&lt;&gt;0,E334&lt;&gt;0),SUMIF([2]JPBD!$W:$W,Q334,[2]JPBD!$AA:$AA)&gt;=0),LOOKUP(B334,[1]CREF!$B:$B,[1]CREF!$U:$U),""),"")</f>
        <v>1000</v>
      </c>
      <c r="V334" s="11">
        <f>IFERROR(LOOKUP(B334,[1]CREF!$B:$B,[1]CREF!$K:$K),"")</f>
        <v>46988.920293847565</v>
      </c>
      <c r="W334" s="11">
        <f>IFERROR(LOOKUP(B334,[1]CREF!$B:$B,[1]CREF!$T:$T),"")</f>
        <v>0</v>
      </c>
      <c r="X334" s="11" t="str">
        <f ca="1">IFERROR(IF(AND(SUMIF([3]JPD!$O:$O,M334,[3]JPD!$R:$R)&lt;=LOOKUP(M334,[4]Customer!$A:$A,[4]Customer!$BI:$BI),SUMIF([3]JPD!$O:$O,M334,[3]JPD!$D:$D)&gt;=60),"KREDIT LIMIT/OVERDUE",U334*(SUM(V334:W334))),"")</f>
        <v>KREDIT LIMIT/OVERDUE</v>
      </c>
      <c r="Y334" s="11" t="str">
        <f t="shared" ca="1" si="12"/>
        <v/>
      </c>
      <c r="Z334" s="11" t="str">
        <f t="shared" ca="1" si="13"/>
        <v/>
      </c>
    </row>
    <row r="335" spans="1:26">
      <c r="A335" s="9">
        <v>2571</v>
      </c>
      <c r="B335" s="9">
        <v>9193</v>
      </c>
      <c r="C335" s="7">
        <f>IFERROR(LOOKUP(A335,[1]PREF!$A:$A,[1]PREF!$C:$C),"")</f>
        <v>41555</v>
      </c>
      <c r="D335" s="4" t="str">
        <f>IFERROR(LOOKUP(A335,[1]PREF!$A:$A,[1]PREF!$D:$D),"")</f>
        <v>372a/SPP/NTH-PST/2013</v>
      </c>
      <c r="E335" s="4" t="str">
        <f>IFERROR(LOOKUP(A335,[1]PREF!$A:$A,[1]PREF!$E:$E),"")</f>
        <v>SI131000200</v>
      </c>
      <c r="F335" s="4" t="str">
        <f>IFERROR(LOOKUP(A335,[1]PREF!$A:$A,[1]PREF!$F:$F),"")</f>
        <v>DO131001031</v>
      </c>
      <c r="G335" s="4" t="str">
        <f>IFERROR(LOOKUP(A335,[1]PREF!$A:$A,[1]PREF!$G:$G),"")</f>
        <v>DO131001031</v>
      </c>
      <c r="H335" s="4" t="str">
        <f>IFERROR(LOOKUP(A335,[1]PREF!$A:$A,[1]PREF!$H:$H),"")</f>
        <v>PL131000200</v>
      </c>
      <c r="I335" s="4" t="str">
        <f>IFERROR(LOOKUP(A335,[1]PREF!$A:$A,[1]PREF!$U:$U),"")</f>
        <v>010.901-13.89237565</v>
      </c>
      <c r="J335" s="4">
        <f>IFERROR(LOOKUP(A335,[1]PREF!$A:$A,[1]PREF!$N:$N),"")</f>
        <v>0</v>
      </c>
      <c r="K335" s="4">
        <f>IFERROR(LOOKUP(A335,[1]PREF!$A:$A,[1]PREF!$O:$O),"")</f>
        <v>0</v>
      </c>
      <c r="L335" s="4">
        <f>IFERROR(LOOKUP(A335,[1]PREF!$A:$A,[1]PREF!$P:$P),"")</f>
        <v>0</v>
      </c>
      <c r="M335" s="4" t="str">
        <f>IFERROR(LOOKUP(A335,[1]PREF!$A:$A,[1]PREF!$W:$W),"")</f>
        <v>1.1.5.0.1</v>
      </c>
      <c r="N335" s="4" t="str">
        <f>IFERROR(LOOKUP(A335,[1]PREF!$A:$A,[1]PREF!$AB:$AB),"")</f>
        <v>Nathani Indonesia</v>
      </c>
      <c r="O335" s="4" t="str">
        <f>IFERROR(LOOKUP(A335,[1]PREF!$A:$A,[1]PREF!$AC:$AC),"")</f>
        <v>Agustina Y. Zulkarnain</v>
      </c>
      <c r="P335" s="4" t="str">
        <f>IFERROR(LOOKUP(B335,[1]CREF!$B:$B,[1]CREF!$E:$E),"")</f>
        <v>1.1.7.0.3.222</v>
      </c>
      <c r="Q335" s="4" t="str">
        <f>IFERROR(LOOKUP(B335,[1]CREF!$B:$B,[1]CREF!$G:$G),"")</f>
        <v>Pandora 25 EC @ 500 ml</v>
      </c>
      <c r="R335" s="4">
        <f>IFERROR(LOOKUP(B335,[1]CREF!$B:$B,[1]CREF!$H:$H),"")</f>
        <v>0.5</v>
      </c>
      <c r="S335" s="8">
        <f>IFERROR(LOOKUP(B335,[1]CREF!$B:$B,[1]CREF!$I:$I),"")</f>
        <v>24</v>
      </c>
      <c r="T335" s="11" t="str">
        <f>IFERROR(LOOKUP(B335,[1]CREF!$B:$B,[1]CREF!$J:$J),"")</f>
        <v>Pcs</v>
      </c>
      <c r="U335" s="11">
        <f>IFERROR(IF(AND(AND(D335&lt;&gt;0,E335&lt;&gt;0),SUMIF([2]JPBD!$W:$W,Q335,[2]JPBD!$AA:$AA)&gt;=0),LOOKUP(B335,[1]CREF!$B:$B,[1]CREF!$U:$U),""),"")</f>
        <v>996</v>
      </c>
      <c r="V335" s="11">
        <f>IFERROR(LOOKUP(B335,[1]CREF!$B:$B,[1]CREF!$K:$K),"")</f>
        <v>67634.049586776862</v>
      </c>
      <c r="W335" s="11">
        <f>IFERROR(LOOKUP(B335,[1]CREF!$B:$B,[1]CREF!$T:$T),"")</f>
        <v>0</v>
      </c>
      <c r="X335" s="11" t="str">
        <f ca="1">IFERROR(IF(AND(SUMIF([3]JPD!$O:$O,M335,[3]JPD!$R:$R)&lt;=LOOKUP(M335,[4]Customer!$A:$A,[4]Customer!$BI:$BI),SUMIF([3]JPD!$O:$O,M335,[3]JPD!$D:$D)&gt;=60),"KREDIT LIMIT/OVERDUE",U335*(SUM(V335:W335))),"")</f>
        <v>KREDIT LIMIT/OVERDUE</v>
      </c>
      <c r="Y335" s="11" t="str">
        <f t="shared" ca="1" si="12"/>
        <v/>
      </c>
      <c r="Z335" s="11" t="str">
        <f t="shared" ca="1" si="13"/>
        <v/>
      </c>
    </row>
    <row r="336" spans="1:26">
      <c r="A336" s="9">
        <v>2573</v>
      </c>
      <c r="B336" s="9">
        <v>9195</v>
      </c>
      <c r="C336" s="7">
        <f>IFERROR(LOOKUP(A336,[1]PREF!$A:$A,[1]PREF!$C:$C),"")</f>
        <v>41555</v>
      </c>
      <c r="D336" s="4" t="str">
        <f>IFERROR(LOOKUP(A336,[1]PREF!$A:$A,[1]PREF!$D:$D),"")</f>
        <v>376/SPP/NTH-PST/2013</v>
      </c>
      <c r="E336" s="4" t="str">
        <f>IFERROR(LOOKUP(A336,[1]PREF!$A:$A,[1]PREF!$E:$E),"")</f>
        <v>SI131000201</v>
      </c>
      <c r="F336" s="4" t="str">
        <f>IFERROR(LOOKUP(A336,[1]PREF!$A:$A,[1]PREF!$F:$F),"")</f>
        <v>DO131001032</v>
      </c>
      <c r="G336" s="4" t="str">
        <f>IFERROR(LOOKUP(A336,[1]PREF!$A:$A,[1]PREF!$G:$G),"")</f>
        <v>DO131001032</v>
      </c>
      <c r="H336" s="4" t="str">
        <f>IFERROR(LOOKUP(A336,[1]PREF!$A:$A,[1]PREF!$H:$H),"")</f>
        <v>PL131000201</v>
      </c>
      <c r="I336" s="4" t="str">
        <f>IFERROR(LOOKUP(A336,[1]PREF!$A:$A,[1]PREF!$U:$U),"")</f>
        <v>010.901-13.89237566</v>
      </c>
      <c r="J336" s="4">
        <f>IFERROR(LOOKUP(A336,[1]PREF!$A:$A,[1]PREF!$N:$N),"")</f>
        <v>0</v>
      </c>
      <c r="K336" s="4">
        <f>IFERROR(LOOKUP(A336,[1]PREF!$A:$A,[1]PREF!$O:$O),"")</f>
        <v>0</v>
      </c>
      <c r="L336" s="4">
        <f>IFERROR(LOOKUP(A336,[1]PREF!$A:$A,[1]PREF!$P:$P),"")</f>
        <v>0</v>
      </c>
      <c r="M336" s="4" t="str">
        <f>IFERROR(LOOKUP(A336,[1]PREF!$A:$A,[1]PREF!$W:$W),"")</f>
        <v>1.1.5.0.1</v>
      </c>
      <c r="N336" s="4" t="str">
        <f>IFERROR(LOOKUP(A336,[1]PREF!$A:$A,[1]PREF!$AB:$AB),"")</f>
        <v>Nathani Indonesia</v>
      </c>
      <c r="O336" s="4" t="str">
        <f>IFERROR(LOOKUP(A336,[1]PREF!$A:$A,[1]PREF!$AC:$AC),"")</f>
        <v>Agustina Y. Zulkarnain</v>
      </c>
      <c r="P336" s="4" t="str">
        <f>IFERROR(LOOKUP(B336,[1]CREF!$B:$B,[1]CREF!$E:$E),"")</f>
        <v>1.1.7.0.3.229</v>
      </c>
      <c r="Q336" s="4" t="str">
        <f>IFERROR(LOOKUP(B336,[1]CREF!$B:$B,[1]CREF!$G:$G),"")</f>
        <v>ProQuat 276 SL @1 Ltr</v>
      </c>
      <c r="R336" s="4">
        <f>IFERROR(LOOKUP(B336,[1]CREF!$B:$B,[1]CREF!$H:$H),"")</f>
        <v>1</v>
      </c>
      <c r="S336" s="8">
        <f>IFERROR(LOOKUP(B336,[1]CREF!$B:$B,[1]CREF!$I:$I),"")</f>
        <v>12</v>
      </c>
      <c r="T336" s="11" t="str">
        <f>IFERROR(LOOKUP(B336,[1]CREF!$B:$B,[1]CREF!$J:$J),"")</f>
        <v>Pcs</v>
      </c>
      <c r="U336" s="11">
        <f>IFERROR(IF(AND(AND(D336&lt;&gt;0,E336&lt;&gt;0),SUMIF([2]JPBD!$W:$W,Q336,[2]JPBD!$AA:$AA)&gt;=0),LOOKUP(B336,[1]CREF!$B:$B,[1]CREF!$U:$U),""),"")</f>
        <v>192</v>
      </c>
      <c r="V336" s="11">
        <f>IFERROR(LOOKUP(B336,[1]CREF!$B:$B,[1]CREF!$K:$K),"")</f>
        <v>31553.597423120093</v>
      </c>
      <c r="W336" s="11">
        <f>IFERROR(LOOKUP(B336,[1]CREF!$B:$B,[1]CREF!$T:$T),"")</f>
        <v>0</v>
      </c>
      <c r="X336" s="11" t="str">
        <f ca="1">IFERROR(IF(AND(SUMIF([3]JPD!$O:$O,M336,[3]JPD!$R:$R)&lt;=LOOKUP(M336,[4]Customer!$A:$A,[4]Customer!$BI:$BI),SUMIF([3]JPD!$O:$O,M336,[3]JPD!$D:$D)&gt;=60),"KREDIT LIMIT/OVERDUE",U336*(SUM(V336:W336))),"")</f>
        <v>KREDIT LIMIT/OVERDUE</v>
      </c>
      <c r="Y336" s="11" t="str">
        <f t="shared" ca="1" si="12"/>
        <v/>
      </c>
      <c r="Z336" s="11" t="str">
        <f t="shared" ca="1" si="13"/>
        <v/>
      </c>
    </row>
    <row r="337" spans="1:26">
      <c r="A337" s="9">
        <v>2573</v>
      </c>
      <c r="B337" s="9">
        <v>9196</v>
      </c>
      <c r="C337" s="7">
        <f>IFERROR(LOOKUP(A337,[1]PREF!$A:$A,[1]PREF!$C:$C),"")</f>
        <v>41555</v>
      </c>
      <c r="D337" s="4" t="str">
        <f>IFERROR(LOOKUP(A337,[1]PREF!$A:$A,[1]PREF!$D:$D),"")</f>
        <v>376/SPP/NTH-PST/2013</v>
      </c>
      <c r="E337" s="4" t="str">
        <f>IFERROR(LOOKUP(A337,[1]PREF!$A:$A,[1]PREF!$E:$E),"")</f>
        <v>SI131000201</v>
      </c>
      <c r="F337" s="4" t="str">
        <f>IFERROR(LOOKUP(A337,[1]PREF!$A:$A,[1]PREF!$F:$F),"")</f>
        <v>DO131001032</v>
      </c>
      <c r="G337" s="4" t="str">
        <f>IFERROR(LOOKUP(A337,[1]PREF!$A:$A,[1]PREF!$G:$G),"")</f>
        <v>DO131001032</v>
      </c>
      <c r="H337" s="4" t="str">
        <f>IFERROR(LOOKUP(A337,[1]PREF!$A:$A,[1]PREF!$H:$H),"")</f>
        <v>PL131000201</v>
      </c>
      <c r="I337" s="4" t="str">
        <f>IFERROR(LOOKUP(A337,[1]PREF!$A:$A,[1]PREF!$U:$U),"")</f>
        <v>010.901-13.89237566</v>
      </c>
      <c r="J337" s="4">
        <f>IFERROR(LOOKUP(A337,[1]PREF!$A:$A,[1]PREF!$N:$N),"")</f>
        <v>0</v>
      </c>
      <c r="K337" s="4">
        <f>IFERROR(LOOKUP(A337,[1]PREF!$A:$A,[1]PREF!$O:$O),"")</f>
        <v>0</v>
      </c>
      <c r="L337" s="4">
        <f>IFERROR(LOOKUP(A337,[1]PREF!$A:$A,[1]PREF!$P:$P),"")</f>
        <v>0</v>
      </c>
      <c r="M337" s="4" t="str">
        <f>IFERROR(LOOKUP(A337,[1]PREF!$A:$A,[1]PREF!$W:$W),"")</f>
        <v>1.1.5.0.1</v>
      </c>
      <c r="N337" s="4" t="str">
        <f>IFERROR(LOOKUP(A337,[1]PREF!$A:$A,[1]PREF!$AB:$AB),"")</f>
        <v>Nathani Indonesia</v>
      </c>
      <c r="O337" s="4" t="str">
        <f>IFERROR(LOOKUP(A337,[1]PREF!$A:$A,[1]PREF!$AC:$AC),"")</f>
        <v>Agustina Y. Zulkarnain</v>
      </c>
      <c r="P337" s="4" t="str">
        <f>IFERROR(LOOKUP(B337,[1]CREF!$B:$B,[1]CREF!$E:$E),"")</f>
        <v>1.1.7.0.3.203</v>
      </c>
      <c r="Q337" s="4" t="str">
        <f>IFERROR(LOOKUP(B337,[1]CREF!$B:$B,[1]CREF!$G:$G),"")</f>
        <v>ProQuat 276 SL @4 ltr</v>
      </c>
      <c r="R337" s="4">
        <f>IFERROR(LOOKUP(B337,[1]CREF!$B:$B,[1]CREF!$H:$H),"")</f>
        <v>4</v>
      </c>
      <c r="S337" s="8">
        <f>IFERROR(LOOKUP(B337,[1]CREF!$B:$B,[1]CREF!$I:$I),"")</f>
        <v>4</v>
      </c>
      <c r="T337" s="11" t="str">
        <f>IFERROR(LOOKUP(B337,[1]CREF!$B:$B,[1]CREF!$J:$J),"")</f>
        <v>Pcs</v>
      </c>
      <c r="U337" s="11">
        <f>IFERROR(IF(AND(AND(D337&lt;&gt;0,E337&lt;&gt;0),SUMIF([2]JPBD!$W:$W,Q337,[2]JPBD!$AA:$AA)&gt;=0),LOOKUP(B337,[1]CREF!$B:$B,[1]CREF!$U:$U),""),"")</f>
        <v>64</v>
      </c>
      <c r="V337" s="11">
        <f>IFERROR(LOOKUP(B337,[1]CREF!$B:$B,[1]CREF!$K:$K),"")</f>
        <v>29563.153820426491</v>
      </c>
      <c r="W337" s="11">
        <f>IFERROR(LOOKUP(B337,[1]CREF!$B:$B,[1]CREF!$T:$T),"")</f>
        <v>0</v>
      </c>
      <c r="X337" s="11" t="str">
        <f ca="1">IFERROR(IF(AND(SUMIF([3]JPD!$O:$O,M337,[3]JPD!$R:$R)&lt;=LOOKUP(M337,[4]Customer!$A:$A,[4]Customer!$BI:$BI),SUMIF([3]JPD!$O:$O,M337,[3]JPD!$D:$D)&gt;=60),"KREDIT LIMIT/OVERDUE",U337*(SUM(V337:W337))),"")</f>
        <v>KREDIT LIMIT/OVERDUE</v>
      </c>
      <c r="Y337" s="11" t="str">
        <f t="shared" ca="1" si="12"/>
        <v/>
      </c>
      <c r="Z337" s="11" t="str">
        <f t="shared" ca="1" si="13"/>
        <v/>
      </c>
    </row>
    <row r="338" spans="1:26">
      <c r="A338" s="9">
        <v>2573</v>
      </c>
      <c r="B338" s="9">
        <v>9197</v>
      </c>
      <c r="C338" s="7">
        <f>IFERROR(LOOKUP(A338,[1]PREF!$A:$A,[1]PREF!$C:$C),"")</f>
        <v>41555</v>
      </c>
      <c r="D338" s="4" t="str">
        <f>IFERROR(LOOKUP(A338,[1]PREF!$A:$A,[1]PREF!$D:$D),"")</f>
        <v>376/SPP/NTH-PST/2013</v>
      </c>
      <c r="E338" s="4" t="str">
        <f>IFERROR(LOOKUP(A338,[1]PREF!$A:$A,[1]PREF!$E:$E),"")</f>
        <v>SI131000201</v>
      </c>
      <c r="F338" s="4" t="str">
        <f>IFERROR(LOOKUP(A338,[1]PREF!$A:$A,[1]PREF!$F:$F),"")</f>
        <v>DO131001032</v>
      </c>
      <c r="G338" s="4" t="str">
        <f>IFERROR(LOOKUP(A338,[1]PREF!$A:$A,[1]PREF!$G:$G),"")</f>
        <v>DO131001032</v>
      </c>
      <c r="H338" s="4" t="str">
        <f>IFERROR(LOOKUP(A338,[1]PREF!$A:$A,[1]PREF!$H:$H),"")</f>
        <v>PL131000201</v>
      </c>
      <c r="I338" s="4" t="str">
        <f>IFERROR(LOOKUP(A338,[1]PREF!$A:$A,[1]PREF!$U:$U),"")</f>
        <v>010.901-13.89237566</v>
      </c>
      <c r="J338" s="4">
        <f>IFERROR(LOOKUP(A338,[1]PREF!$A:$A,[1]PREF!$N:$N),"")</f>
        <v>0</v>
      </c>
      <c r="K338" s="4">
        <f>IFERROR(LOOKUP(A338,[1]PREF!$A:$A,[1]PREF!$O:$O),"")</f>
        <v>0</v>
      </c>
      <c r="L338" s="4">
        <f>IFERROR(LOOKUP(A338,[1]PREF!$A:$A,[1]PREF!$P:$P),"")</f>
        <v>0</v>
      </c>
      <c r="M338" s="4" t="str">
        <f>IFERROR(LOOKUP(A338,[1]PREF!$A:$A,[1]PREF!$W:$W),"")</f>
        <v>1.1.5.0.1</v>
      </c>
      <c r="N338" s="4" t="str">
        <f>IFERROR(LOOKUP(A338,[1]PREF!$A:$A,[1]PREF!$AB:$AB),"")</f>
        <v>Nathani Indonesia</v>
      </c>
      <c r="O338" s="4" t="str">
        <f>IFERROR(LOOKUP(A338,[1]PREF!$A:$A,[1]PREF!$AC:$AC),"")</f>
        <v>Agustina Y. Zulkarnain</v>
      </c>
      <c r="P338" s="4" t="str">
        <f>IFERROR(LOOKUP(B338,[1]CREF!$B:$B,[1]CREF!$E:$E),"")</f>
        <v>1.1.7.0.3.223</v>
      </c>
      <c r="Q338" s="4" t="str">
        <f>IFERROR(LOOKUP(B338,[1]CREF!$B:$B,[1]CREF!$G:$G),"")</f>
        <v>ProQuat 276 SL @4 ltr</v>
      </c>
      <c r="R338" s="4">
        <f>IFERROR(LOOKUP(B338,[1]CREF!$B:$B,[1]CREF!$H:$H),"")</f>
        <v>4</v>
      </c>
      <c r="S338" s="8">
        <f>IFERROR(LOOKUP(B338,[1]CREF!$B:$B,[1]CREF!$I:$I),"")</f>
        <v>4</v>
      </c>
      <c r="T338" s="11" t="str">
        <f>IFERROR(LOOKUP(B338,[1]CREF!$B:$B,[1]CREF!$J:$J),"")</f>
        <v>Pcs</v>
      </c>
      <c r="U338" s="11">
        <f>IFERROR(IF(AND(AND(D338&lt;&gt;0,E338&lt;&gt;0),SUMIF([2]JPBD!$W:$W,Q338,[2]JPBD!$AA:$AA)&gt;=0),LOOKUP(B338,[1]CREF!$B:$B,[1]CREF!$U:$U),""),"")</f>
        <v>3328</v>
      </c>
      <c r="V338" s="11">
        <f>IFERROR(LOOKUP(B338,[1]CREF!$B:$B,[1]CREF!$K:$K),"")</f>
        <v>29563.153820426491</v>
      </c>
      <c r="W338" s="11">
        <f>IFERROR(LOOKUP(B338,[1]CREF!$B:$B,[1]CREF!$T:$T),"")</f>
        <v>0</v>
      </c>
      <c r="X338" s="11" t="str">
        <f ca="1">IFERROR(IF(AND(SUMIF([3]JPD!$O:$O,M338,[3]JPD!$R:$R)&lt;=LOOKUP(M338,[4]Customer!$A:$A,[4]Customer!$BI:$BI),SUMIF([3]JPD!$O:$O,M338,[3]JPD!$D:$D)&gt;=60),"KREDIT LIMIT/OVERDUE",U338*(SUM(V338:W338))),"")</f>
        <v>KREDIT LIMIT/OVERDUE</v>
      </c>
      <c r="Y338" s="11" t="str">
        <f t="shared" ca="1" si="12"/>
        <v/>
      </c>
      <c r="Z338" s="11" t="str">
        <f t="shared" ca="1" si="13"/>
        <v/>
      </c>
    </row>
    <row r="339" spans="1:26">
      <c r="A339" s="9">
        <v>2573</v>
      </c>
      <c r="B339" s="9">
        <v>9198</v>
      </c>
      <c r="C339" s="7">
        <f>IFERROR(LOOKUP(A339,[1]PREF!$A:$A,[1]PREF!$C:$C),"")</f>
        <v>41555</v>
      </c>
      <c r="D339" s="4" t="str">
        <f>IFERROR(LOOKUP(A339,[1]PREF!$A:$A,[1]PREF!$D:$D),"")</f>
        <v>376/SPP/NTH-PST/2013</v>
      </c>
      <c r="E339" s="4" t="str">
        <f>IFERROR(LOOKUP(A339,[1]PREF!$A:$A,[1]PREF!$E:$E),"")</f>
        <v>SI131000201</v>
      </c>
      <c r="F339" s="4" t="str">
        <f>IFERROR(LOOKUP(A339,[1]PREF!$A:$A,[1]PREF!$F:$F),"")</f>
        <v>DO131001032</v>
      </c>
      <c r="G339" s="4" t="str">
        <f>IFERROR(LOOKUP(A339,[1]PREF!$A:$A,[1]PREF!$G:$G),"")</f>
        <v>DO131001032</v>
      </c>
      <c r="H339" s="4" t="str">
        <f>IFERROR(LOOKUP(A339,[1]PREF!$A:$A,[1]PREF!$H:$H),"")</f>
        <v>PL131000201</v>
      </c>
      <c r="I339" s="4" t="str">
        <f>IFERROR(LOOKUP(A339,[1]PREF!$A:$A,[1]PREF!$U:$U),"")</f>
        <v>010.901-13.89237566</v>
      </c>
      <c r="J339" s="4">
        <f>IFERROR(LOOKUP(A339,[1]PREF!$A:$A,[1]PREF!$N:$N),"")</f>
        <v>0</v>
      </c>
      <c r="K339" s="4">
        <f>IFERROR(LOOKUP(A339,[1]PREF!$A:$A,[1]PREF!$O:$O),"")</f>
        <v>0</v>
      </c>
      <c r="L339" s="4">
        <f>IFERROR(LOOKUP(A339,[1]PREF!$A:$A,[1]PREF!$P:$P),"")</f>
        <v>0</v>
      </c>
      <c r="M339" s="4" t="str">
        <f>IFERROR(LOOKUP(A339,[1]PREF!$A:$A,[1]PREF!$W:$W),"")</f>
        <v>1.1.5.0.1</v>
      </c>
      <c r="N339" s="4" t="str">
        <f>IFERROR(LOOKUP(A339,[1]PREF!$A:$A,[1]PREF!$AB:$AB),"")</f>
        <v>Nathani Indonesia</v>
      </c>
      <c r="O339" s="4" t="str">
        <f>IFERROR(LOOKUP(A339,[1]PREF!$A:$A,[1]PREF!$AC:$AC),"")</f>
        <v>Agustina Y. Zulkarnain</v>
      </c>
      <c r="P339" s="4" t="str">
        <f>IFERROR(LOOKUP(B339,[1]CREF!$B:$B,[1]CREF!$E:$E),"")</f>
        <v>1.1.7.0.3.225</v>
      </c>
      <c r="Q339" s="4" t="str">
        <f>IFERROR(LOOKUP(B339,[1]CREF!$B:$B,[1]CREF!$G:$G),"")</f>
        <v>ProQuat 276 SL @4 ltr</v>
      </c>
      <c r="R339" s="4">
        <f>IFERROR(LOOKUP(B339,[1]CREF!$B:$B,[1]CREF!$H:$H),"")</f>
        <v>4</v>
      </c>
      <c r="S339" s="8">
        <f>IFERROR(LOOKUP(B339,[1]CREF!$B:$B,[1]CREF!$I:$I),"")</f>
        <v>4</v>
      </c>
      <c r="T339" s="11" t="str">
        <f>IFERROR(LOOKUP(B339,[1]CREF!$B:$B,[1]CREF!$J:$J),"")</f>
        <v>Pcs</v>
      </c>
      <c r="U339" s="11">
        <f>IFERROR(IF(AND(AND(D339&lt;&gt;0,E339&lt;&gt;0),SUMIF([2]JPBD!$W:$W,Q339,[2]JPBD!$AA:$AA)&gt;=0),LOOKUP(B339,[1]CREF!$B:$B,[1]CREF!$U:$U),""),"")</f>
        <v>1008</v>
      </c>
      <c r="V339" s="11">
        <f>IFERROR(LOOKUP(B339,[1]CREF!$B:$B,[1]CREF!$K:$K),"")</f>
        <v>29563.153820426491</v>
      </c>
      <c r="W339" s="11">
        <f>IFERROR(LOOKUP(B339,[1]CREF!$B:$B,[1]CREF!$T:$T),"")</f>
        <v>0</v>
      </c>
      <c r="X339" s="11" t="str">
        <f ca="1">IFERROR(IF(AND(SUMIF([3]JPD!$O:$O,M339,[3]JPD!$R:$R)&lt;=LOOKUP(M339,[4]Customer!$A:$A,[4]Customer!$BI:$BI),SUMIF([3]JPD!$O:$O,M339,[3]JPD!$D:$D)&gt;=60),"KREDIT LIMIT/OVERDUE",U339*(SUM(V339:W339))),"")</f>
        <v>KREDIT LIMIT/OVERDUE</v>
      </c>
      <c r="Y339" s="11" t="str">
        <f t="shared" ca="1" si="12"/>
        <v/>
      </c>
      <c r="Z339" s="11" t="str">
        <f t="shared" ca="1" si="13"/>
        <v/>
      </c>
    </row>
    <row r="340" spans="1:26">
      <c r="A340" s="9">
        <v>2573</v>
      </c>
      <c r="B340" s="9">
        <v>9199</v>
      </c>
      <c r="C340" s="7">
        <f>IFERROR(LOOKUP(A340,[1]PREF!$A:$A,[1]PREF!$C:$C),"")</f>
        <v>41555</v>
      </c>
      <c r="D340" s="4" t="str">
        <f>IFERROR(LOOKUP(A340,[1]PREF!$A:$A,[1]PREF!$D:$D),"")</f>
        <v>376/SPP/NTH-PST/2013</v>
      </c>
      <c r="E340" s="4" t="str">
        <f>IFERROR(LOOKUP(A340,[1]PREF!$A:$A,[1]PREF!$E:$E),"")</f>
        <v>SI131000201</v>
      </c>
      <c r="F340" s="4" t="str">
        <f>IFERROR(LOOKUP(A340,[1]PREF!$A:$A,[1]PREF!$F:$F),"")</f>
        <v>DO131001032</v>
      </c>
      <c r="G340" s="4" t="str">
        <f>IFERROR(LOOKUP(A340,[1]PREF!$A:$A,[1]PREF!$G:$G),"")</f>
        <v>DO131001032</v>
      </c>
      <c r="H340" s="4" t="str">
        <f>IFERROR(LOOKUP(A340,[1]PREF!$A:$A,[1]PREF!$H:$H),"")</f>
        <v>PL131000201</v>
      </c>
      <c r="I340" s="4" t="str">
        <f>IFERROR(LOOKUP(A340,[1]PREF!$A:$A,[1]PREF!$U:$U),"")</f>
        <v>010.901-13.89237566</v>
      </c>
      <c r="J340" s="4">
        <f>IFERROR(LOOKUP(A340,[1]PREF!$A:$A,[1]PREF!$N:$N),"")</f>
        <v>0</v>
      </c>
      <c r="K340" s="4">
        <f>IFERROR(LOOKUP(A340,[1]PREF!$A:$A,[1]PREF!$O:$O),"")</f>
        <v>0</v>
      </c>
      <c r="L340" s="4">
        <f>IFERROR(LOOKUP(A340,[1]PREF!$A:$A,[1]PREF!$P:$P),"")</f>
        <v>0</v>
      </c>
      <c r="M340" s="4" t="str">
        <f>IFERROR(LOOKUP(A340,[1]PREF!$A:$A,[1]PREF!$W:$W),"")</f>
        <v>1.1.5.0.1</v>
      </c>
      <c r="N340" s="4" t="str">
        <f>IFERROR(LOOKUP(A340,[1]PREF!$A:$A,[1]PREF!$AB:$AB),"")</f>
        <v>Nathani Indonesia</v>
      </c>
      <c r="O340" s="4" t="str">
        <f>IFERROR(LOOKUP(A340,[1]PREF!$A:$A,[1]PREF!$AC:$AC),"")</f>
        <v>Agustina Y. Zulkarnain</v>
      </c>
      <c r="P340" s="4" t="str">
        <f>IFERROR(LOOKUP(B340,[1]CREF!$B:$B,[1]CREF!$E:$E),"")</f>
        <v>1.1.7.0.3.226</v>
      </c>
      <c r="Q340" s="4" t="str">
        <f>IFERROR(LOOKUP(B340,[1]CREF!$B:$B,[1]CREF!$G:$G),"")</f>
        <v>ProQuat 276 SL @4 ltr</v>
      </c>
      <c r="R340" s="4">
        <f>IFERROR(LOOKUP(B340,[1]CREF!$B:$B,[1]CREF!$H:$H),"")</f>
        <v>4</v>
      </c>
      <c r="S340" s="8">
        <f>IFERROR(LOOKUP(B340,[1]CREF!$B:$B,[1]CREF!$I:$I),"")</f>
        <v>4</v>
      </c>
      <c r="T340" s="11" t="str">
        <f>IFERROR(LOOKUP(B340,[1]CREF!$B:$B,[1]CREF!$J:$J),"")</f>
        <v>Pcs</v>
      </c>
      <c r="U340" s="11">
        <f>IFERROR(IF(AND(AND(D340&lt;&gt;0,E340&lt;&gt;0),SUMIF([2]JPBD!$W:$W,Q340,[2]JPBD!$AA:$AA)&gt;=0),LOOKUP(B340,[1]CREF!$B:$B,[1]CREF!$U:$U),""),"")</f>
        <v>992</v>
      </c>
      <c r="V340" s="11">
        <f>IFERROR(LOOKUP(B340,[1]CREF!$B:$B,[1]CREF!$K:$K),"")</f>
        <v>29563.153820426491</v>
      </c>
      <c r="W340" s="11">
        <f>IFERROR(LOOKUP(B340,[1]CREF!$B:$B,[1]CREF!$T:$T),"")</f>
        <v>0</v>
      </c>
      <c r="X340" s="11" t="str">
        <f ca="1">IFERROR(IF(AND(SUMIF([3]JPD!$O:$O,M340,[3]JPD!$R:$R)&lt;=LOOKUP(M340,[4]Customer!$A:$A,[4]Customer!$BI:$BI),SUMIF([3]JPD!$O:$O,M340,[3]JPD!$D:$D)&gt;=60),"KREDIT LIMIT/OVERDUE",U340*(SUM(V340:W340))),"")</f>
        <v>KREDIT LIMIT/OVERDUE</v>
      </c>
      <c r="Y340" s="11" t="str">
        <f t="shared" ca="1" si="12"/>
        <v/>
      </c>
      <c r="Z340" s="11" t="str">
        <f t="shared" ca="1" si="13"/>
        <v/>
      </c>
    </row>
    <row r="341" spans="1:26">
      <c r="A341" s="9">
        <v>2573</v>
      </c>
      <c r="B341" s="9">
        <v>9200</v>
      </c>
      <c r="C341" s="7">
        <f>IFERROR(LOOKUP(A341,[1]PREF!$A:$A,[1]PREF!$C:$C),"")</f>
        <v>41555</v>
      </c>
      <c r="D341" s="4" t="str">
        <f>IFERROR(LOOKUP(A341,[1]PREF!$A:$A,[1]PREF!$D:$D),"")</f>
        <v>376/SPP/NTH-PST/2013</v>
      </c>
      <c r="E341" s="4" t="str">
        <f>IFERROR(LOOKUP(A341,[1]PREF!$A:$A,[1]PREF!$E:$E),"")</f>
        <v>SI131000201</v>
      </c>
      <c r="F341" s="4" t="str">
        <f>IFERROR(LOOKUP(A341,[1]PREF!$A:$A,[1]PREF!$F:$F),"")</f>
        <v>DO131001032</v>
      </c>
      <c r="G341" s="4" t="str">
        <f>IFERROR(LOOKUP(A341,[1]PREF!$A:$A,[1]PREF!$G:$G),"")</f>
        <v>DO131001032</v>
      </c>
      <c r="H341" s="4" t="str">
        <f>IFERROR(LOOKUP(A341,[1]PREF!$A:$A,[1]PREF!$H:$H),"")</f>
        <v>PL131000201</v>
      </c>
      <c r="I341" s="4" t="str">
        <f>IFERROR(LOOKUP(A341,[1]PREF!$A:$A,[1]PREF!$U:$U),"")</f>
        <v>010.901-13.89237566</v>
      </c>
      <c r="J341" s="4">
        <f>IFERROR(LOOKUP(A341,[1]PREF!$A:$A,[1]PREF!$N:$N),"")</f>
        <v>0</v>
      </c>
      <c r="K341" s="4">
        <f>IFERROR(LOOKUP(A341,[1]PREF!$A:$A,[1]PREF!$O:$O),"")</f>
        <v>0</v>
      </c>
      <c r="L341" s="4">
        <f>IFERROR(LOOKUP(A341,[1]PREF!$A:$A,[1]PREF!$P:$P),"")</f>
        <v>0</v>
      </c>
      <c r="M341" s="4" t="str">
        <f>IFERROR(LOOKUP(A341,[1]PREF!$A:$A,[1]PREF!$W:$W),"")</f>
        <v>1.1.5.0.1</v>
      </c>
      <c r="N341" s="4" t="str">
        <f>IFERROR(LOOKUP(A341,[1]PREF!$A:$A,[1]PREF!$AB:$AB),"")</f>
        <v>Nathani Indonesia</v>
      </c>
      <c r="O341" s="4" t="str">
        <f>IFERROR(LOOKUP(A341,[1]PREF!$A:$A,[1]PREF!$AC:$AC),"")</f>
        <v>Agustina Y. Zulkarnain</v>
      </c>
      <c r="P341" s="4" t="str">
        <f>IFERROR(LOOKUP(B341,[1]CREF!$B:$B,[1]CREF!$E:$E),"")</f>
        <v>1.1.7.0.3.227</v>
      </c>
      <c r="Q341" s="4" t="str">
        <f>IFERROR(LOOKUP(B341,[1]CREF!$B:$B,[1]CREF!$G:$G),"")</f>
        <v>ProQuat 276 SL @4 ltr</v>
      </c>
      <c r="R341" s="4">
        <f>IFERROR(LOOKUP(B341,[1]CREF!$B:$B,[1]CREF!$H:$H),"")</f>
        <v>4</v>
      </c>
      <c r="S341" s="8">
        <f>IFERROR(LOOKUP(B341,[1]CREF!$B:$B,[1]CREF!$I:$I),"")</f>
        <v>4</v>
      </c>
      <c r="T341" s="11" t="str">
        <f>IFERROR(LOOKUP(B341,[1]CREF!$B:$B,[1]CREF!$J:$J),"")</f>
        <v>Pcs</v>
      </c>
      <c r="U341" s="11">
        <f>IFERROR(IF(AND(AND(D341&lt;&gt;0,E341&lt;&gt;0),SUMIF([2]JPBD!$W:$W,Q341,[2]JPBD!$AA:$AA)&gt;=0),LOOKUP(B341,[1]CREF!$B:$B,[1]CREF!$U:$U),""),"")</f>
        <v>1008</v>
      </c>
      <c r="V341" s="11">
        <f>IFERROR(LOOKUP(B341,[1]CREF!$B:$B,[1]CREF!$K:$K),"")</f>
        <v>29563.153820426491</v>
      </c>
      <c r="W341" s="11">
        <f>IFERROR(LOOKUP(B341,[1]CREF!$B:$B,[1]CREF!$T:$T),"")</f>
        <v>0</v>
      </c>
      <c r="X341" s="11" t="str">
        <f ca="1">IFERROR(IF(AND(SUMIF([3]JPD!$O:$O,M341,[3]JPD!$R:$R)&lt;=LOOKUP(M341,[4]Customer!$A:$A,[4]Customer!$BI:$BI),SUMIF([3]JPD!$O:$O,M341,[3]JPD!$D:$D)&gt;=60),"KREDIT LIMIT/OVERDUE",U341*(SUM(V341:W341))),"")</f>
        <v>KREDIT LIMIT/OVERDUE</v>
      </c>
      <c r="Y341" s="11" t="str">
        <f t="shared" ca="1" si="12"/>
        <v/>
      </c>
      <c r="Z341" s="11" t="str">
        <f t="shared" ca="1" si="13"/>
        <v/>
      </c>
    </row>
    <row r="342" spans="1:26">
      <c r="A342" s="9">
        <v>2573</v>
      </c>
      <c r="B342" s="9">
        <v>9201</v>
      </c>
      <c r="C342" s="7">
        <f>IFERROR(LOOKUP(A342,[1]PREF!$A:$A,[1]PREF!$C:$C),"")</f>
        <v>41555</v>
      </c>
      <c r="D342" s="4" t="str">
        <f>IFERROR(LOOKUP(A342,[1]PREF!$A:$A,[1]PREF!$D:$D),"")</f>
        <v>376/SPP/NTH-PST/2013</v>
      </c>
      <c r="E342" s="4" t="str">
        <f>IFERROR(LOOKUP(A342,[1]PREF!$A:$A,[1]PREF!$E:$E),"")</f>
        <v>SI131000201</v>
      </c>
      <c r="F342" s="4" t="str">
        <f>IFERROR(LOOKUP(A342,[1]PREF!$A:$A,[1]PREF!$F:$F),"")</f>
        <v>DO131001032</v>
      </c>
      <c r="G342" s="4" t="str">
        <f>IFERROR(LOOKUP(A342,[1]PREF!$A:$A,[1]PREF!$G:$G),"")</f>
        <v>DO131001032</v>
      </c>
      <c r="H342" s="4" t="str">
        <f>IFERROR(LOOKUP(A342,[1]PREF!$A:$A,[1]PREF!$H:$H),"")</f>
        <v>PL131000201</v>
      </c>
      <c r="I342" s="4" t="str">
        <f>IFERROR(LOOKUP(A342,[1]PREF!$A:$A,[1]PREF!$U:$U),"")</f>
        <v>010.901-13.89237566</v>
      </c>
      <c r="J342" s="4">
        <f>IFERROR(LOOKUP(A342,[1]PREF!$A:$A,[1]PREF!$N:$N),"")</f>
        <v>0</v>
      </c>
      <c r="K342" s="4">
        <f>IFERROR(LOOKUP(A342,[1]PREF!$A:$A,[1]PREF!$O:$O),"")</f>
        <v>0</v>
      </c>
      <c r="L342" s="4">
        <f>IFERROR(LOOKUP(A342,[1]PREF!$A:$A,[1]PREF!$P:$P),"")</f>
        <v>0</v>
      </c>
      <c r="M342" s="4" t="str">
        <f>IFERROR(LOOKUP(A342,[1]PREF!$A:$A,[1]PREF!$W:$W),"")</f>
        <v>1.1.5.0.1</v>
      </c>
      <c r="N342" s="4" t="str">
        <f>IFERROR(LOOKUP(A342,[1]PREF!$A:$A,[1]PREF!$AB:$AB),"")</f>
        <v>Nathani Indonesia</v>
      </c>
      <c r="O342" s="4" t="str">
        <f>IFERROR(LOOKUP(A342,[1]PREF!$A:$A,[1]PREF!$AC:$AC),"")</f>
        <v>Agustina Y. Zulkarnain</v>
      </c>
      <c r="P342" s="4" t="str">
        <f>IFERROR(LOOKUP(B342,[1]CREF!$B:$B,[1]CREF!$E:$E),"")</f>
        <v>1.1.7.0.3.228</v>
      </c>
      <c r="Q342" s="4" t="str">
        <f>IFERROR(LOOKUP(B342,[1]CREF!$B:$B,[1]CREF!$G:$G),"")</f>
        <v>ProQuat 276 SL @4 ltr</v>
      </c>
      <c r="R342" s="4">
        <f>IFERROR(LOOKUP(B342,[1]CREF!$B:$B,[1]CREF!$H:$H),"")</f>
        <v>4</v>
      </c>
      <c r="S342" s="8">
        <f>IFERROR(LOOKUP(B342,[1]CREF!$B:$B,[1]CREF!$I:$I),"")</f>
        <v>4</v>
      </c>
      <c r="T342" s="11" t="str">
        <f>IFERROR(LOOKUP(B342,[1]CREF!$B:$B,[1]CREF!$J:$J),"")</f>
        <v>Pcs</v>
      </c>
      <c r="U342" s="11">
        <f>IFERROR(IF(AND(AND(D342&lt;&gt;0,E342&lt;&gt;0),SUMIF([2]JPBD!$W:$W,Q342,[2]JPBD!$AA:$AA)&gt;=0),LOOKUP(B342,[1]CREF!$B:$B,[1]CREF!$U:$U),""),"")</f>
        <v>992</v>
      </c>
      <c r="V342" s="11">
        <f>IFERROR(LOOKUP(B342,[1]CREF!$B:$B,[1]CREF!$K:$K),"")</f>
        <v>29563.153820426491</v>
      </c>
      <c r="W342" s="11">
        <f>IFERROR(LOOKUP(B342,[1]CREF!$B:$B,[1]CREF!$T:$T),"")</f>
        <v>0</v>
      </c>
      <c r="X342" s="11" t="str">
        <f ca="1">IFERROR(IF(AND(SUMIF([3]JPD!$O:$O,M342,[3]JPD!$R:$R)&lt;=LOOKUP(M342,[4]Customer!$A:$A,[4]Customer!$BI:$BI),SUMIF([3]JPD!$O:$O,M342,[3]JPD!$D:$D)&gt;=60),"KREDIT LIMIT/OVERDUE",U342*(SUM(V342:W342))),"")</f>
        <v>KREDIT LIMIT/OVERDUE</v>
      </c>
      <c r="Y342" s="11" t="str">
        <f t="shared" ca="1" si="12"/>
        <v/>
      </c>
      <c r="Z342" s="11" t="str">
        <f t="shared" ca="1" si="13"/>
        <v/>
      </c>
    </row>
    <row r="343" spans="1:26">
      <c r="A343" s="9">
        <v>2573</v>
      </c>
      <c r="B343" s="9">
        <v>9202</v>
      </c>
      <c r="C343" s="7">
        <f>IFERROR(LOOKUP(A343,[1]PREF!$A:$A,[1]PREF!$C:$C),"")</f>
        <v>41555</v>
      </c>
      <c r="D343" s="4" t="str">
        <f>IFERROR(LOOKUP(A343,[1]PREF!$A:$A,[1]PREF!$D:$D),"")</f>
        <v>376/SPP/NTH-PST/2013</v>
      </c>
      <c r="E343" s="4" t="str">
        <f>IFERROR(LOOKUP(A343,[1]PREF!$A:$A,[1]PREF!$E:$E),"")</f>
        <v>SI131000201</v>
      </c>
      <c r="F343" s="4" t="str">
        <f>IFERROR(LOOKUP(A343,[1]PREF!$A:$A,[1]PREF!$F:$F),"")</f>
        <v>DO131001032</v>
      </c>
      <c r="G343" s="4" t="str">
        <f>IFERROR(LOOKUP(A343,[1]PREF!$A:$A,[1]PREF!$G:$G),"")</f>
        <v>DO131001032</v>
      </c>
      <c r="H343" s="4" t="str">
        <f>IFERROR(LOOKUP(A343,[1]PREF!$A:$A,[1]PREF!$H:$H),"")</f>
        <v>PL131000201</v>
      </c>
      <c r="I343" s="4" t="str">
        <f>IFERROR(LOOKUP(A343,[1]PREF!$A:$A,[1]PREF!$U:$U),"")</f>
        <v>010.901-13.89237566</v>
      </c>
      <c r="J343" s="4">
        <f>IFERROR(LOOKUP(A343,[1]PREF!$A:$A,[1]PREF!$N:$N),"")</f>
        <v>0</v>
      </c>
      <c r="K343" s="4">
        <f>IFERROR(LOOKUP(A343,[1]PREF!$A:$A,[1]PREF!$O:$O),"")</f>
        <v>0</v>
      </c>
      <c r="L343" s="4">
        <f>IFERROR(LOOKUP(A343,[1]PREF!$A:$A,[1]PREF!$P:$P),"")</f>
        <v>0</v>
      </c>
      <c r="M343" s="4" t="str">
        <f>IFERROR(LOOKUP(A343,[1]PREF!$A:$A,[1]PREF!$W:$W),"")</f>
        <v>1.1.5.0.1</v>
      </c>
      <c r="N343" s="4" t="str">
        <f>IFERROR(LOOKUP(A343,[1]PREF!$A:$A,[1]PREF!$AB:$AB),"")</f>
        <v>Nathani Indonesia</v>
      </c>
      <c r="O343" s="4" t="str">
        <f>IFERROR(LOOKUP(A343,[1]PREF!$A:$A,[1]PREF!$AC:$AC),"")</f>
        <v>Agustina Y. Zulkarnain</v>
      </c>
      <c r="P343" s="4" t="str">
        <f>IFERROR(LOOKUP(B343,[1]CREF!$B:$B,[1]CREF!$E:$E),"")</f>
        <v>1.1.7.0.3.232</v>
      </c>
      <c r="Q343" s="4" t="str">
        <f>IFERROR(LOOKUP(B343,[1]CREF!$B:$B,[1]CREF!$G:$G),"")</f>
        <v>ProQuat 276 SL @4 ltr</v>
      </c>
      <c r="R343" s="4">
        <f>IFERROR(LOOKUP(B343,[1]CREF!$B:$B,[1]CREF!$H:$H),"")</f>
        <v>4</v>
      </c>
      <c r="S343" s="8">
        <f>IFERROR(LOOKUP(B343,[1]CREF!$B:$B,[1]CREF!$I:$I),"")</f>
        <v>4</v>
      </c>
      <c r="T343" s="11" t="str">
        <f>IFERROR(LOOKUP(B343,[1]CREF!$B:$B,[1]CREF!$J:$J),"")</f>
        <v>Pcs</v>
      </c>
      <c r="U343" s="11">
        <f>IFERROR(IF(AND(AND(D343&lt;&gt;0,E343&lt;&gt;0),SUMIF([2]JPBD!$W:$W,Q343,[2]JPBD!$AA:$AA)&gt;=0),LOOKUP(B343,[1]CREF!$B:$B,[1]CREF!$U:$U),""),"")</f>
        <v>2000</v>
      </c>
      <c r="V343" s="11">
        <f>IFERROR(LOOKUP(B343,[1]CREF!$B:$B,[1]CREF!$K:$K),"")</f>
        <v>29563.153820426491</v>
      </c>
      <c r="W343" s="11">
        <f>IFERROR(LOOKUP(B343,[1]CREF!$B:$B,[1]CREF!$T:$T),"")</f>
        <v>0</v>
      </c>
      <c r="X343" s="11" t="str">
        <f ca="1">IFERROR(IF(AND(SUMIF([3]JPD!$O:$O,M343,[3]JPD!$R:$R)&lt;=LOOKUP(M343,[4]Customer!$A:$A,[4]Customer!$BI:$BI),SUMIF([3]JPD!$O:$O,M343,[3]JPD!$D:$D)&gt;=60),"KREDIT LIMIT/OVERDUE",U343*(SUM(V343:W343))),"")</f>
        <v>KREDIT LIMIT/OVERDUE</v>
      </c>
      <c r="Y343" s="11" t="str">
        <f t="shared" ca="1" si="12"/>
        <v/>
      </c>
      <c r="Z343" s="11" t="str">
        <f t="shared" ca="1" si="13"/>
        <v/>
      </c>
    </row>
    <row r="344" spans="1:26">
      <c r="A344" s="9">
        <v>2659</v>
      </c>
      <c r="B344" s="9">
        <v>9563</v>
      </c>
      <c r="C344" s="7">
        <f>IFERROR(LOOKUP(A344,[1]PREF!$A:$A,[1]PREF!$C:$C),"")</f>
        <v>41558</v>
      </c>
      <c r="D344" s="4" t="str">
        <f>IFERROR(LOOKUP(A344,[1]PREF!$A:$A,[1]PREF!$D:$D),"")</f>
        <v>380/SPP/NTH-PST/2013</v>
      </c>
      <c r="E344" s="4" t="str">
        <f>IFERROR(LOOKUP(A344,[1]PREF!$A:$A,[1]PREF!$E:$E),"")</f>
        <v>SI131000202</v>
      </c>
      <c r="F344" s="4" t="str">
        <f>IFERROR(LOOKUP(A344,[1]PREF!$A:$A,[1]PREF!$F:$F),"")</f>
        <v>DO131001071</v>
      </c>
      <c r="G344" s="4" t="str">
        <f>IFERROR(LOOKUP(A344,[1]PREF!$A:$A,[1]PREF!$G:$G),"")</f>
        <v>DO131001071</v>
      </c>
      <c r="H344" s="4" t="str">
        <f>IFERROR(LOOKUP(A344,[1]PREF!$A:$A,[1]PREF!$H:$H),"")</f>
        <v>PL131000202</v>
      </c>
      <c r="I344" s="4" t="str">
        <f>IFERROR(LOOKUP(A344,[1]PREF!$A:$A,[1]PREF!$U:$U),"")</f>
        <v>010.901-13.89237567</v>
      </c>
      <c r="J344" s="4">
        <f>IFERROR(LOOKUP(A344,[1]PREF!$A:$A,[1]PREF!$N:$N),"")</f>
        <v>0</v>
      </c>
      <c r="K344" s="4">
        <f>IFERROR(LOOKUP(A344,[1]PREF!$A:$A,[1]PREF!$O:$O),"")</f>
        <v>0</v>
      </c>
      <c r="L344" s="4">
        <f>IFERROR(LOOKUP(A344,[1]PREF!$A:$A,[1]PREF!$P:$P),"")</f>
        <v>0</v>
      </c>
      <c r="M344" s="4" t="str">
        <f>IFERROR(LOOKUP(A344,[1]PREF!$A:$A,[1]PREF!$W:$W),"")</f>
        <v>1.1.5.0.1</v>
      </c>
      <c r="N344" s="4" t="str">
        <f>IFERROR(LOOKUP(A344,[1]PREF!$A:$A,[1]PREF!$AB:$AB),"")</f>
        <v>Nathani Indonesia</v>
      </c>
      <c r="O344" s="4" t="str">
        <f>IFERROR(LOOKUP(A344,[1]PREF!$A:$A,[1]PREF!$AC:$AC),"")</f>
        <v>Agustina Y. Zulkarnain</v>
      </c>
      <c r="P344" s="4" t="str">
        <f>IFERROR(LOOKUP(B344,[1]CREF!$B:$B,[1]CREF!$E:$E),"")</f>
        <v>1.1.7.0.3.245</v>
      </c>
      <c r="Q344" s="4" t="str">
        <f>IFERROR(LOOKUP(B344,[1]CREF!$B:$B,[1]CREF!$G:$G),"")</f>
        <v>ProQuat 276 SL @1 Ltr</v>
      </c>
      <c r="R344" s="4">
        <f>IFERROR(LOOKUP(B344,[1]CREF!$B:$B,[1]CREF!$H:$H),"")</f>
        <v>1</v>
      </c>
      <c r="S344" s="8">
        <f>IFERROR(LOOKUP(B344,[1]CREF!$B:$B,[1]CREF!$I:$I),"")</f>
        <v>12</v>
      </c>
      <c r="T344" s="11" t="str">
        <f>IFERROR(LOOKUP(B344,[1]CREF!$B:$B,[1]CREF!$J:$J),"")</f>
        <v>Pcs</v>
      </c>
      <c r="U344" s="11">
        <f>IFERROR(IF(AND(AND(D344&lt;&gt;0,E344&lt;&gt;0),SUMIF([2]JPBD!$W:$W,Q344,[2]JPBD!$AA:$AA)&gt;=0),LOOKUP(B344,[1]CREF!$B:$B,[1]CREF!$U:$U),""),"")</f>
        <v>3996</v>
      </c>
      <c r="V344" s="11">
        <f>IFERROR(LOOKUP(B344,[1]CREF!$B:$B,[1]CREF!$K:$K),"")</f>
        <v>31553.597423120093</v>
      </c>
      <c r="W344" s="11">
        <f>IFERROR(LOOKUP(B344,[1]CREF!$B:$B,[1]CREF!$T:$T),"")</f>
        <v>0</v>
      </c>
      <c r="X344" s="11" t="str">
        <f ca="1">IFERROR(IF(AND(SUMIF([3]JPD!$O:$O,M344,[3]JPD!$R:$R)&lt;=LOOKUP(M344,[4]Customer!$A:$A,[4]Customer!$BI:$BI),SUMIF([3]JPD!$O:$O,M344,[3]JPD!$D:$D)&gt;=60),"KREDIT LIMIT/OVERDUE",U344*(SUM(V344:W344))),"")</f>
        <v>KREDIT LIMIT/OVERDUE</v>
      </c>
      <c r="Y344" s="11" t="str">
        <f t="shared" ca="1" si="12"/>
        <v/>
      </c>
      <c r="Z344" s="11" t="str">
        <f t="shared" ca="1" si="13"/>
        <v/>
      </c>
    </row>
    <row r="345" spans="1:26">
      <c r="A345" s="9">
        <v>2660</v>
      </c>
      <c r="B345" s="9">
        <v>9564</v>
      </c>
      <c r="C345" s="7">
        <f>IFERROR(LOOKUP(A345,[1]PREF!$A:$A,[1]PREF!$C:$C),"")</f>
        <v>41558</v>
      </c>
      <c r="D345" s="4" t="str">
        <f>IFERROR(LOOKUP(A345,[1]PREF!$A:$A,[1]PREF!$D:$D),"")</f>
        <v>381/SPP/NTH-PST/2013</v>
      </c>
      <c r="E345" s="4" t="str">
        <f>IFERROR(LOOKUP(A345,[1]PREF!$A:$A,[1]PREF!$E:$E),"")</f>
        <v>SI131000203</v>
      </c>
      <c r="F345" s="4" t="str">
        <f>IFERROR(LOOKUP(A345,[1]PREF!$A:$A,[1]PREF!$F:$F),"")</f>
        <v>DO131001072</v>
      </c>
      <c r="G345" s="4" t="str">
        <f>IFERROR(LOOKUP(A345,[1]PREF!$A:$A,[1]PREF!$G:$G),"")</f>
        <v>DO131001072</v>
      </c>
      <c r="H345" s="4" t="str">
        <f>IFERROR(LOOKUP(A345,[1]PREF!$A:$A,[1]PREF!$H:$H),"")</f>
        <v>PL131000203</v>
      </c>
      <c r="I345" s="4" t="str">
        <f>IFERROR(LOOKUP(A345,[1]PREF!$A:$A,[1]PREF!$U:$U),"")</f>
        <v>010.901-13.89237568</v>
      </c>
      <c r="J345" s="4">
        <f>IFERROR(LOOKUP(A345,[1]PREF!$A:$A,[1]PREF!$N:$N),"")</f>
        <v>0</v>
      </c>
      <c r="K345" s="4">
        <f>IFERROR(LOOKUP(A345,[1]PREF!$A:$A,[1]PREF!$O:$O),"")</f>
        <v>0</v>
      </c>
      <c r="L345" s="4">
        <f>IFERROR(LOOKUP(A345,[1]PREF!$A:$A,[1]PREF!$P:$P),"")</f>
        <v>0</v>
      </c>
      <c r="M345" s="4" t="str">
        <f>IFERROR(LOOKUP(A345,[1]PREF!$A:$A,[1]PREF!$W:$W),"")</f>
        <v>1.1.5.0.1</v>
      </c>
      <c r="N345" s="4" t="str">
        <f>IFERROR(LOOKUP(A345,[1]PREF!$A:$A,[1]PREF!$AB:$AB),"")</f>
        <v>Nathani Indonesia</v>
      </c>
      <c r="O345" s="4" t="str">
        <f>IFERROR(LOOKUP(A345,[1]PREF!$A:$A,[1]PREF!$AC:$AC),"")</f>
        <v>Agustina Y. Zulkarnain</v>
      </c>
      <c r="P345" s="4" t="str">
        <f>IFERROR(LOOKUP(B345,[1]CREF!$B:$B,[1]CREF!$E:$E),"")</f>
        <v>1.1.7.0.3.247</v>
      </c>
      <c r="Q345" s="4" t="str">
        <f>IFERROR(LOOKUP(B345,[1]CREF!$B:$B,[1]CREF!$G:$G),"")</f>
        <v>Mark Up 480 SL @20 ltr</v>
      </c>
      <c r="R345" s="4">
        <f>IFERROR(LOOKUP(B345,[1]CREF!$B:$B,[1]CREF!$H:$H),"")</f>
        <v>20</v>
      </c>
      <c r="S345" s="8">
        <f>IFERROR(LOOKUP(B345,[1]CREF!$B:$B,[1]CREF!$I:$I),"")</f>
        <v>1</v>
      </c>
      <c r="T345" s="11" t="str">
        <f>IFERROR(LOOKUP(B345,[1]CREF!$B:$B,[1]CREF!$J:$J),"")</f>
        <v>Pcs</v>
      </c>
      <c r="U345" s="11">
        <f>IFERROR(IF(AND(AND(D345&lt;&gt;0,E345&lt;&gt;0),SUMIF([2]JPBD!$W:$W,Q345,[2]JPBD!$AA:$AA)&gt;=0),LOOKUP(B345,[1]CREF!$B:$B,[1]CREF!$U:$U),""),"")</f>
        <v>10000</v>
      </c>
      <c r="V345" s="11">
        <f>IFERROR(LOOKUP(B345,[1]CREF!$B:$B,[1]CREF!$K:$K),"")</f>
        <v>32965.40444852566</v>
      </c>
      <c r="W345" s="11">
        <f>IFERROR(LOOKUP(B345,[1]CREF!$B:$B,[1]CREF!$T:$T),"")</f>
        <v>0</v>
      </c>
      <c r="X345" s="11" t="str">
        <f ca="1">IFERROR(IF(AND(SUMIF([3]JPD!$O:$O,M345,[3]JPD!$R:$R)&lt;=LOOKUP(M345,[4]Customer!$A:$A,[4]Customer!$BI:$BI),SUMIF([3]JPD!$O:$O,M345,[3]JPD!$D:$D)&gt;=60),"KREDIT LIMIT/OVERDUE",U345*(SUM(V345:W345))),"")</f>
        <v>KREDIT LIMIT/OVERDUE</v>
      </c>
      <c r="Y345" s="11" t="str">
        <f t="shared" ca="1" si="12"/>
        <v/>
      </c>
      <c r="Z345" s="11" t="str">
        <f t="shared" ca="1" si="13"/>
        <v/>
      </c>
    </row>
    <row r="346" spans="1:26">
      <c r="A346" s="9">
        <v>2660</v>
      </c>
      <c r="B346" s="9">
        <v>9565</v>
      </c>
      <c r="C346" s="7">
        <f>IFERROR(LOOKUP(A346,[1]PREF!$A:$A,[1]PREF!$C:$C),"")</f>
        <v>41558</v>
      </c>
      <c r="D346" s="4" t="str">
        <f>IFERROR(LOOKUP(A346,[1]PREF!$A:$A,[1]PREF!$D:$D),"")</f>
        <v>381/SPP/NTH-PST/2013</v>
      </c>
      <c r="E346" s="4" t="str">
        <f>IFERROR(LOOKUP(A346,[1]PREF!$A:$A,[1]PREF!$E:$E),"")</f>
        <v>SI131000203</v>
      </c>
      <c r="F346" s="4" t="str">
        <f>IFERROR(LOOKUP(A346,[1]PREF!$A:$A,[1]PREF!$F:$F),"")</f>
        <v>DO131001072</v>
      </c>
      <c r="G346" s="4" t="str">
        <f>IFERROR(LOOKUP(A346,[1]PREF!$A:$A,[1]PREF!$G:$G),"")</f>
        <v>DO131001072</v>
      </c>
      <c r="H346" s="4" t="str">
        <f>IFERROR(LOOKUP(A346,[1]PREF!$A:$A,[1]PREF!$H:$H),"")</f>
        <v>PL131000203</v>
      </c>
      <c r="I346" s="4" t="str">
        <f>IFERROR(LOOKUP(A346,[1]PREF!$A:$A,[1]PREF!$U:$U),"")</f>
        <v>010.901-13.89237568</v>
      </c>
      <c r="J346" s="4">
        <f>IFERROR(LOOKUP(A346,[1]PREF!$A:$A,[1]PREF!$N:$N),"")</f>
        <v>0</v>
      </c>
      <c r="K346" s="4">
        <f>IFERROR(LOOKUP(A346,[1]PREF!$A:$A,[1]PREF!$O:$O),"")</f>
        <v>0</v>
      </c>
      <c r="L346" s="4">
        <f>IFERROR(LOOKUP(A346,[1]PREF!$A:$A,[1]PREF!$P:$P),"")</f>
        <v>0</v>
      </c>
      <c r="M346" s="4" t="str">
        <f>IFERROR(LOOKUP(A346,[1]PREF!$A:$A,[1]PREF!$W:$W),"")</f>
        <v>1.1.5.0.1</v>
      </c>
      <c r="N346" s="4" t="str">
        <f>IFERROR(LOOKUP(A346,[1]PREF!$A:$A,[1]PREF!$AB:$AB),"")</f>
        <v>Nathani Indonesia</v>
      </c>
      <c r="O346" s="4" t="str">
        <f>IFERROR(LOOKUP(A346,[1]PREF!$A:$A,[1]PREF!$AC:$AC),"")</f>
        <v>Agustina Y. Zulkarnain</v>
      </c>
      <c r="P346" s="4" t="str">
        <f>IFERROR(LOOKUP(B346,[1]CREF!$B:$B,[1]CREF!$E:$E),"")</f>
        <v>1.1.7.0.3.236</v>
      </c>
      <c r="Q346" s="4" t="str">
        <f>IFERROR(LOOKUP(B346,[1]CREF!$B:$B,[1]CREF!$G:$G),"")</f>
        <v>ProQuat 276 SL @20 ltr</v>
      </c>
      <c r="R346" s="4">
        <f>IFERROR(LOOKUP(B346,[1]CREF!$B:$B,[1]CREF!$H:$H),"")</f>
        <v>20</v>
      </c>
      <c r="S346" s="8">
        <f>IFERROR(LOOKUP(B346,[1]CREF!$B:$B,[1]CREF!$I:$I),"")</f>
        <v>1</v>
      </c>
      <c r="T346" s="11" t="str">
        <f>IFERROR(LOOKUP(B346,[1]CREF!$B:$B,[1]CREF!$J:$J),"")</f>
        <v>Pcs</v>
      </c>
      <c r="U346" s="11">
        <f>IFERROR(IF(AND(AND(D346&lt;&gt;0,E346&lt;&gt;0),SUMIF([2]JPBD!$W:$W,Q346,[2]JPBD!$AA:$AA)&gt;=0),LOOKUP(B346,[1]CREF!$B:$B,[1]CREF!$U:$U),""),"")</f>
        <v>5000</v>
      </c>
      <c r="V346" s="11">
        <f>IFERROR(LOOKUP(B346,[1]CREF!$B:$B,[1]CREF!$K:$K),"")</f>
        <v>29122.114258136924</v>
      </c>
      <c r="W346" s="11">
        <f>IFERROR(LOOKUP(B346,[1]CREF!$B:$B,[1]CREF!$T:$T),"")</f>
        <v>0</v>
      </c>
      <c r="X346" s="11" t="str">
        <f ca="1">IFERROR(IF(AND(SUMIF([3]JPD!$O:$O,M346,[3]JPD!$R:$R)&lt;=LOOKUP(M346,[4]Customer!$A:$A,[4]Customer!$BI:$BI),SUMIF([3]JPD!$O:$O,M346,[3]JPD!$D:$D)&gt;=60),"KREDIT LIMIT/OVERDUE",U346*(SUM(V346:W346))),"")</f>
        <v>KREDIT LIMIT/OVERDUE</v>
      </c>
      <c r="Y346" s="11" t="str">
        <f t="shared" ca="1" si="12"/>
        <v/>
      </c>
      <c r="Z346" s="11" t="str">
        <f t="shared" ca="1" si="13"/>
        <v/>
      </c>
    </row>
    <row r="347" spans="1:26">
      <c r="A347" s="9">
        <v>2660</v>
      </c>
      <c r="B347" s="9">
        <v>9566</v>
      </c>
      <c r="C347" s="7">
        <f>IFERROR(LOOKUP(A347,[1]PREF!$A:$A,[1]PREF!$C:$C),"")</f>
        <v>41558</v>
      </c>
      <c r="D347" s="4" t="str">
        <f>IFERROR(LOOKUP(A347,[1]PREF!$A:$A,[1]PREF!$D:$D),"")</f>
        <v>381/SPP/NTH-PST/2013</v>
      </c>
      <c r="E347" s="4" t="str">
        <f>IFERROR(LOOKUP(A347,[1]PREF!$A:$A,[1]PREF!$E:$E),"")</f>
        <v>SI131000203</v>
      </c>
      <c r="F347" s="4" t="str">
        <f>IFERROR(LOOKUP(A347,[1]PREF!$A:$A,[1]PREF!$F:$F),"")</f>
        <v>DO131001072</v>
      </c>
      <c r="G347" s="4" t="str">
        <f>IFERROR(LOOKUP(A347,[1]PREF!$A:$A,[1]PREF!$G:$G),"")</f>
        <v>DO131001072</v>
      </c>
      <c r="H347" s="4" t="str">
        <f>IFERROR(LOOKUP(A347,[1]PREF!$A:$A,[1]PREF!$H:$H),"")</f>
        <v>PL131000203</v>
      </c>
      <c r="I347" s="4" t="str">
        <f>IFERROR(LOOKUP(A347,[1]PREF!$A:$A,[1]PREF!$U:$U),"")</f>
        <v>010.901-13.89237568</v>
      </c>
      <c r="J347" s="4">
        <f>IFERROR(LOOKUP(A347,[1]PREF!$A:$A,[1]PREF!$N:$N),"")</f>
        <v>0</v>
      </c>
      <c r="K347" s="4">
        <f>IFERROR(LOOKUP(A347,[1]PREF!$A:$A,[1]PREF!$O:$O),"")</f>
        <v>0</v>
      </c>
      <c r="L347" s="4">
        <f>IFERROR(LOOKUP(A347,[1]PREF!$A:$A,[1]PREF!$P:$P),"")</f>
        <v>0</v>
      </c>
      <c r="M347" s="4" t="str">
        <f>IFERROR(LOOKUP(A347,[1]PREF!$A:$A,[1]PREF!$W:$W),"")</f>
        <v>1.1.5.0.1</v>
      </c>
      <c r="N347" s="4" t="str">
        <f>IFERROR(LOOKUP(A347,[1]PREF!$A:$A,[1]PREF!$AB:$AB),"")</f>
        <v>Nathani Indonesia</v>
      </c>
      <c r="O347" s="4" t="str">
        <f>IFERROR(LOOKUP(A347,[1]PREF!$A:$A,[1]PREF!$AC:$AC),"")</f>
        <v>Agustina Y. Zulkarnain</v>
      </c>
      <c r="P347" s="4" t="str">
        <f>IFERROR(LOOKUP(B347,[1]CREF!$B:$B,[1]CREF!$E:$E),"")</f>
        <v>1.1.7.0.3.237</v>
      </c>
      <c r="Q347" s="4" t="str">
        <f>IFERROR(LOOKUP(B347,[1]CREF!$B:$B,[1]CREF!$G:$G),"")</f>
        <v>ProQuat 276 SL @20 ltr</v>
      </c>
      <c r="R347" s="4">
        <f>IFERROR(LOOKUP(B347,[1]CREF!$B:$B,[1]CREF!$H:$H),"")</f>
        <v>20</v>
      </c>
      <c r="S347" s="8">
        <f>IFERROR(LOOKUP(B347,[1]CREF!$B:$B,[1]CREF!$I:$I),"")</f>
        <v>1</v>
      </c>
      <c r="T347" s="11" t="str">
        <f>IFERROR(LOOKUP(B347,[1]CREF!$B:$B,[1]CREF!$J:$J),"")</f>
        <v>Pcs</v>
      </c>
      <c r="U347" s="11">
        <f>IFERROR(IF(AND(AND(D347&lt;&gt;0,E347&lt;&gt;0),SUMIF([2]JPBD!$W:$W,Q347,[2]JPBD!$AA:$AA)&gt;=0),LOOKUP(B347,[1]CREF!$B:$B,[1]CREF!$U:$U),""),"")</f>
        <v>1000</v>
      </c>
      <c r="V347" s="11">
        <f>IFERROR(LOOKUP(B347,[1]CREF!$B:$B,[1]CREF!$K:$K),"")</f>
        <v>29122.114258136924</v>
      </c>
      <c r="W347" s="11">
        <f>IFERROR(LOOKUP(B347,[1]CREF!$B:$B,[1]CREF!$T:$T),"")</f>
        <v>0</v>
      </c>
      <c r="X347" s="11" t="str">
        <f ca="1">IFERROR(IF(AND(SUMIF([3]JPD!$O:$O,M347,[3]JPD!$R:$R)&lt;=LOOKUP(M347,[4]Customer!$A:$A,[4]Customer!$BI:$BI),SUMIF([3]JPD!$O:$O,M347,[3]JPD!$D:$D)&gt;=60),"KREDIT LIMIT/OVERDUE",U347*(SUM(V347:W347))),"")</f>
        <v>KREDIT LIMIT/OVERDUE</v>
      </c>
      <c r="Y347" s="11" t="str">
        <f t="shared" ca="1" si="12"/>
        <v/>
      </c>
      <c r="Z347" s="11" t="str">
        <f t="shared" ca="1" si="13"/>
        <v/>
      </c>
    </row>
    <row r="348" spans="1:26">
      <c r="A348" s="9">
        <v>2660</v>
      </c>
      <c r="B348" s="9">
        <v>9567</v>
      </c>
      <c r="C348" s="7">
        <f>IFERROR(LOOKUP(A348,[1]PREF!$A:$A,[1]PREF!$C:$C),"")</f>
        <v>41558</v>
      </c>
      <c r="D348" s="4" t="str">
        <f>IFERROR(LOOKUP(A348,[1]PREF!$A:$A,[1]PREF!$D:$D),"")</f>
        <v>381/SPP/NTH-PST/2013</v>
      </c>
      <c r="E348" s="4" t="str">
        <f>IFERROR(LOOKUP(A348,[1]PREF!$A:$A,[1]PREF!$E:$E),"")</f>
        <v>SI131000203</v>
      </c>
      <c r="F348" s="4" t="str">
        <f>IFERROR(LOOKUP(A348,[1]PREF!$A:$A,[1]PREF!$F:$F),"")</f>
        <v>DO131001072</v>
      </c>
      <c r="G348" s="4" t="str">
        <f>IFERROR(LOOKUP(A348,[1]PREF!$A:$A,[1]PREF!$G:$G),"")</f>
        <v>DO131001072</v>
      </c>
      <c r="H348" s="4" t="str">
        <f>IFERROR(LOOKUP(A348,[1]PREF!$A:$A,[1]PREF!$H:$H),"")</f>
        <v>PL131000203</v>
      </c>
      <c r="I348" s="4" t="str">
        <f>IFERROR(LOOKUP(A348,[1]PREF!$A:$A,[1]PREF!$U:$U),"")</f>
        <v>010.901-13.89237568</v>
      </c>
      <c r="J348" s="4">
        <f>IFERROR(LOOKUP(A348,[1]PREF!$A:$A,[1]PREF!$N:$N),"")</f>
        <v>0</v>
      </c>
      <c r="K348" s="4">
        <f>IFERROR(LOOKUP(A348,[1]PREF!$A:$A,[1]PREF!$O:$O),"")</f>
        <v>0</v>
      </c>
      <c r="L348" s="4">
        <f>IFERROR(LOOKUP(A348,[1]PREF!$A:$A,[1]PREF!$P:$P),"")</f>
        <v>0</v>
      </c>
      <c r="M348" s="4" t="str">
        <f>IFERROR(LOOKUP(A348,[1]PREF!$A:$A,[1]PREF!$W:$W),"")</f>
        <v>1.1.5.0.1</v>
      </c>
      <c r="N348" s="4" t="str">
        <f>IFERROR(LOOKUP(A348,[1]PREF!$A:$A,[1]PREF!$AB:$AB),"")</f>
        <v>Nathani Indonesia</v>
      </c>
      <c r="O348" s="4" t="str">
        <f>IFERROR(LOOKUP(A348,[1]PREF!$A:$A,[1]PREF!$AC:$AC),"")</f>
        <v>Agustina Y. Zulkarnain</v>
      </c>
      <c r="P348" s="4" t="str">
        <f>IFERROR(LOOKUP(B348,[1]CREF!$B:$B,[1]CREF!$E:$E),"")</f>
        <v>1.1.7.0.3.238</v>
      </c>
      <c r="Q348" s="4" t="str">
        <f>IFERROR(LOOKUP(B348,[1]CREF!$B:$B,[1]CREF!$G:$G),"")</f>
        <v>ProQuat 276 SL @20 ltr</v>
      </c>
      <c r="R348" s="4">
        <f>IFERROR(LOOKUP(B348,[1]CREF!$B:$B,[1]CREF!$H:$H),"")</f>
        <v>20</v>
      </c>
      <c r="S348" s="8">
        <f>IFERROR(LOOKUP(B348,[1]CREF!$B:$B,[1]CREF!$I:$I),"")</f>
        <v>1</v>
      </c>
      <c r="T348" s="11" t="str">
        <f>IFERROR(LOOKUP(B348,[1]CREF!$B:$B,[1]CREF!$J:$J),"")</f>
        <v>Pcs</v>
      </c>
      <c r="U348" s="11">
        <f>IFERROR(IF(AND(AND(D348&lt;&gt;0,E348&lt;&gt;0),SUMIF([2]JPBD!$W:$W,Q348,[2]JPBD!$AA:$AA)&gt;=0),LOOKUP(B348,[1]CREF!$B:$B,[1]CREF!$U:$U),""),"")</f>
        <v>4000</v>
      </c>
      <c r="V348" s="11">
        <f>IFERROR(LOOKUP(B348,[1]CREF!$B:$B,[1]CREF!$K:$K),"")</f>
        <v>29122.114258136924</v>
      </c>
      <c r="W348" s="11">
        <f>IFERROR(LOOKUP(B348,[1]CREF!$B:$B,[1]CREF!$T:$T),"")</f>
        <v>0</v>
      </c>
      <c r="X348" s="11" t="str">
        <f ca="1">IFERROR(IF(AND(SUMIF([3]JPD!$O:$O,M348,[3]JPD!$R:$R)&lt;=LOOKUP(M348,[4]Customer!$A:$A,[4]Customer!$BI:$BI),SUMIF([3]JPD!$O:$O,M348,[3]JPD!$D:$D)&gt;=60),"KREDIT LIMIT/OVERDUE",U348*(SUM(V348:W348))),"")</f>
        <v>KREDIT LIMIT/OVERDUE</v>
      </c>
      <c r="Y348" s="11" t="str">
        <f t="shared" ca="1" si="12"/>
        <v/>
      </c>
      <c r="Z348" s="11" t="str">
        <f t="shared" ca="1" si="13"/>
        <v/>
      </c>
    </row>
    <row r="349" spans="1:26">
      <c r="A349" s="9">
        <v>2660</v>
      </c>
      <c r="B349" s="9">
        <v>9568</v>
      </c>
      <c r="C349" s="7">
        <f>IFERROR(LOOKUP(A349,[1]PREF!$A:$A,[1]PREF!$C:$C),"")</f>
        <v>41558</v>
      </c>
      <c r="D349" s="4" t="str">
        <f>IFERROR(LOOKUP(A349,[1]PREF!$A:$A,[1]PREF!$D:$D),"")</f>
        <v>381/SPP/NTH-PST/2013</v>
      </c>
      <c r="E349" s="4" t="str">
        <f>IFERROR(LOOKUP(A349,[1]PREF!$A:$A,[1]PREF!$E:$E),"")</f>
        <v>SI131000203</v>
      </c>
      <c r="F349" s="4" t="str">
        <f>IFERROR(LOOKUP(A349,[1]PREF!$A:$A,[1]PREF!$F:$F),"")</f>
        <v>DO131001072</v>
      </c>
      <c r="G349" s="4" t="str">
        <f>IFERROR(LOOKUP(A349,[1]PREF!$A:$A,[1]PREF!$G:$G),"")</f>
        <v>DO131001072</v>
      </c>
      <c r="H349" s="4" t="str">
        <f>IFERROR(LOOKUP(A349,[1]PREF!$A:$A,[1]PREF!$H:$H),"")</f>
        <v>PL131000203</v>
      </c>
      <c r="I349" s="4" t="str">
        <f>IFERROR(LOOKUP(A349,[1]PREF!$A:$A,[1]PREF!$U:$U),"")</f>
        <v>010.901-13.89237568</v>
      </c>
      <c r="J349" s="4">
        <f>IFERROR(LOOKUP(A349,[1]PREF!$A:$A,[1]PREF!$N:$N),"")</f>
        <v>0</v>
      </c>
      <c r="K349" s="4">
        <f>IFERROR(LOOKUP(A349,[1]PREF!$A:$A,[1]PREF!$O:$O),"")</f>
        <v>0</v>
      </c>
      <c r="L349" s="4">
        <f>IFERROR(LOOKUP(A349,[1]PREF!$A:$A,[1]PREF!$P:$P),"")</f>
        <v>0</v>
      </c>
      <c r="M349" s="4" t="str">
        <f>IFERROR(LOOKUP(A349,[1]PREF!$A:$A,[1]PREF!$W:$W),"")</f>
        <v>1.1.5.0.1</v>
      </c>
      <c r="N349" s="4" t="str">
        <f>IFERROR(LOOKUP(A349,[1]PREF!$A:$A,[1]PREF!$AB:$AB),"")</f>
        <v>Nathani Indonesia</v>
      </c>
      <c r="O349" s="4" t="str">
        <f>IFERROR(LOOKUP(A349,[1]PREF!$A:$A,[1]PREF!$AC:$AC),"")</f>
        <v>Agustina Y. Zulkarnain</v>
      </c>
      <c r="P349" s="4" t="str">
        <f>IFERROR(LOOKUP(B349,[1]CREF!$B:$B,[1]CREF!$E:$E),"")</f>
        <v>1.1.7.0.3.239</v>
      </c>
      <c r="Q349" s="4" t="str">
        <f>IFERROR(LOOKUP(B349,[1]CREF!$B:$B,[1]CREF!$G:$G),"")</f>
        <v>ProQuat 276 SL @1 Ltr</v>
      </c>
      <c r="R349" s="4">
        <f>IFERROR(LOOKUP(B349,[1]CREF!$B:$B,[1]CREF!$H:$H),"")</f>
        <v>1</v>
      </c>
      <c r="S349" s="8">
        <f>IFERROR(LOOKUP(B349,[1]CREF!$B:$B,[1]CREF!$I:$I),"")</f>
        <v>12</v>
      </c>
      <c r="T349" s="11" t="str">
        <f>IFERROR(LOOKUP(B349,[1]CREF!$B:$B,[1]CREF!$J:$J),"")</f>
        <v>Pcs</v>
      </c>
      <c r="U349" s="11">
        <f>IFERROR(IF(AND(AND(D349&lt;&gt;0,E349&lt;&gt;0),SUMIF([2]JPBD!$W:$W,Q349,[2]JPBD!$AA:$AA)&gt;=0),LOOKUP(B349,[1]CREF!$B:$B,[1]CREF!$U:$U),""),"")</f>
        <v>2004</v>
      </c>
      <c r="V349" s="11">
        <f>IFERROR(LOOKUP(B349,[1]CREF!$B:$B,[1]CREF!$K:$K),"")</f>
        <v>31553.597423120093</v>
      </c>
      <c r="W349" s="11">
        <f>IFERROR(LOOKUP(B349,[1]CREF!$B:$B,[1]CREF!$T:$T),"")</f>
        <v>0</v>
      </c>
      <c r="X349" s="11" t="str">
        <f ca="1">IFERROR(IF(AND(SUMIF([3]JPD!$O:$O,M349,[3]JPD!$R:$R)&lt;=LOOKUP(M349,[4]Customer!$A:$A,[4]Customer!$BI:$BI),SUMIF([3]JPD!$O:$O,M349,[3]JPD!$D:$D)&gt;=60),"KREDIT LIMIT/OVERDUE",U349*(SUM(V349:W349))),"")</f>
        <v>KREDIT LIMIT/OVERDUE</v>
      </c>
      <c r="Y349" s="11" t="str">
        <f t="shared" ca="1" si="12"/>
        <v/>
      </c>
      <c r="Z349" s="11" t="str">
        <f t="shared" ca="1" si="13"/>
        <v/>
      </c>
    </row>
    <row r="350" spans="1:26">
      <c r="A350" s="9">
        <v>2660</v>
      </c>
      <c r="B350" s="9">
        <v>9569</v>
      </c>
      <c r="C350" s="7">
        <f>IFERROR(LOOKUP(A350,[1]PREF!$A:$A,[1]PREF!$C:$C),"")</f>
        <v>41558</v>
      </c>
      <c r="D350" s="4" t="str">
        <f>IFERROR(LOOKUP(A350,[1]PREF!$A:$A,[1]PREF!$D:$D),"")</f>
        <v>381/SPP/NTH-PST/2013</v>
      </c>
      <c r="E350" s="4" t="str">
        <f>IFERROR(LOOKUP(A350,[1]PREF!$A:$A,[1]PREF!$E:$E),"")</f>
        <v>SI131000203</v>
      </c>
      <c r="F350" s="4" t="str">
        <f>IFERROR(LOOKUP(A350,[1]PREF!$A:$A,[1]PREF!$F:$F),"")</f>
        <v>DO131001072</v>
      </c>
      <c r="G350" s="4" t="str">
        <f>IFERROR(LOOKUP(A350,[1]PREF!$A:$A,[1]PREF!$G:$G),"")</f>
        <v>DO131001072</v>
      </c>
      <c r="H350" s="4" t="str">
        <f>IFERROR(LOOKUP(A350,[1]PREF!$A:$A,[1]PREF!$H:$H),"")</f>
        <v>PL131000203</v>
      </c>
      <c r="I350" s="4" t="str">
        <f>IFERROR(LOOKUP(A350,[1]PREF!$A:$A,[1]PREF!$U:$U),"")</f>
        <v>010.901-13.89237568</v>
      </c>
      <c r="J350" s="4">
        <f>IFERROR(LOOKUP(A350,[1]PREF!$A:$A,[1]PREF!$N:$N),"")</f>
        <v>0</v>
      </c>
      <c r="K350" s="4">
        <f>IFERROR(LOOKUP(A350,[1]PREF!$A:$A,[1]PREF!$O:$O),"")</f>
        <v>0</v>
      </c>
      <c r="L350" s="4">
        <f>IFERROR(LOOKUP(A350,[1]PREF!$A:$A,[1]PREF!$P:$P),"")</f>
        <v>0</v>
      </c>
      <c r="M350" s="4" t="str">
        <f>IFERROR(LOOKUP(A350,[1]PREF!$A:$A,[1]PREF!$W:$W),"")</f>
        <v>1.1.5.0.1</v>
      </c>
      <c r="N350" s="4" t="str">
        <f>IFERROR(LOOKUP(A350,[1]PREF!$A:$A,[1]PREF!$AB:$AB),"")</f>
        <v>Nathani Indonesia</v>
      </c>
      <c r="O350" s="4" t="str">
        <f>IFERROR(LOOKUP(A350,[1]PREF!$A:$A,[1]PREF!$AC:$AC),"")</f>
        <v>Agustina Y. Zulkarnain</v>
      </c>
      <c r="P350" s="4" t="str">
        <f>IFERROR(LOOKUP(B350,[1]CREF!$B:$B,[1]CREF!$E:$E),"")</f>
        <v>1.1.7.0.3.242</v>
      </c>
      <c r="Q350" s="4" t="str">
        <f>IFERROR(LOOKUP(B350,[1]CREF!$B:$B,[1]CREF!$G:$G),"")</f>
        <v>ProQuat 276 SL @1 Ltr</v>
      </c>
      <c r="R350" s="4">
        <f>IFERROR(LOOKUP(B350,[1]CREF!$B:$B,[1]CREF!$H:$H),"")</f>
        <v>1</v>
      </c>
      <c r="S350" s="8">
        <f>IFERROR(LOOKUP(B350,[1]CREF!$B:$B,[1]CREF!$I:$I),"")</f>
        <v>12</v>
      </c>
      <c r="T350" s="11" t="str">
        <f>IFERROR(LOOKUP(B350,[1]CREF!$B:$B,[1]CREF!$J:$J),"")</f>
        <v>Pcs</v>
      </c>
      <c r="U350" s="11">
        <f>IFERROR(IF(AND(AND(D350&lt;&gt;0,E350&lt;&gt;0),SUMIF([2]JPBD!$W:$W,Q350,[2]JPBD!$AA:$AA)&gt;=0),LOOKUP(B350,[1]CREF!$B:$B,[1]CREF!$U:$U),""),"")</f>
        <v>996</v>
      </c>
      <c r="V350" s="11">
        <f>IFERROR(LOOKUP(B350,[1]CREF!$B:$B,[1]CREF!$K:$K),"")</f>
        <v>31553.597423120093</v>
      </c>
      <c r="W350" s="11">
        <f>IFERROR(LOOKUP(B350,[1]CREF!$B:$B,[1]CREF!$T:$T),"")</f>
        <v>0</v>
      </c>
      <c r="X350" s="11" t="str">
        <f ca="1">IFERROR(IF(AND(SUMIF([3]JPD!$O:$O,M350,[3]JPD!$R:$R)&lt;=LOOKUP(M350,[4]Customer!$A:$A,[4]Customer!$BI:$BI),SUMIF([3]JPD!$O:$O,M350,[3]JPD!$D:$D)&gt;=60),"KREDIT LIMIT/OVERDUE",U350*(SUM(V350:W350))),"")</f>
        <v>KREDIT LIMIT/OVERDUE</v>
      </c>
      <c r="Y350" s="11" t="str">
        <f t="shared" ca="1" si="12"/>
        <v/>
      </c>
      <c r="Z350" s="11" t="str">
        <f t="shared" ca="1" si="13"/>
        <v/>
      </c>
    </row>
    <row r="351" spans="1:26">
      <c r="A351" s="9">
        <v>2660</v>
      </c>
      <c r="B351" s="9">
        <v>9570</v>
      </c>
      <c r="C351" s="7">
        <f>IFERROR(LOOKUP(A351,[1]PREF!$A:$A,[1]PREF!$C:$C),"")</f>
        <v>41558</v>
      </c>
      <c r="D351" s="4" t="str">
        <f>IFERROR(LOOKUP(A351,[1]PREF!$A:$A,[1]PREF!$D:$D),"")</f>
        <v>381/SPP/NTH-PST/2013</v>
      </c>
      <c r="E351" s="4" t="str">
        <f>IFERROR(LOOKUP(A351,[1]PREF!$A:$A,[1]PREF!$E:$E),"")</f>
        <v>SI131000203</v>
      </c>
      <c r="F351" s="4" t="str">
        <f>IFERROR(LOOKUP(A351,[1]PREF!$A:$A,[1]PREF!$F:$F),"")</f>
        <v>DO131001072</v>
      </c>
      <c r="G351" s="4" t="str">
        <f>IFERROR(LOOKUP(A351,[1]PREF!$A:$A,[1]PREF!$G:$G),"")</f>
        <v>DO131001072</v>
      </c>
      <c r="H351" s="4" t="str">
        <f>IFERROR(LOOKUP(A351,[1]PREF!$A:$A,[1]PREF!$H:$H),"")</f>
        <v>PL131000203</v>
      </c>
      <c r="I351" s="4" t="str">
        <f>IFERROR(LOOKUP(A351,[1]PREF!$A:$A,[1]PREF!$U:$U),"")</f>
        <v>010.901-13.89237568</v>
      </c>
      <c r="J351" s="4">
        <f>IFERROR(LOOKUP(A351,[1]PREF!$A:$A,[1]PREF!$N:$N),"")</f>
        <v>0</v>
      </c>
      <c r="K351" s="4">
        <f>IFERROR(LOOKUP(A351,[1]PREF!$A:$A,[1]PREF!$O:$O),"")</f>
        <v>0</v>
      </c>
      <c r="L351" s="4">
        <f>IFERROR(LOOKUP(A351,[1]PREF!$A:$A,[1]PREF!$P:$P),"")</f>
        <v>0</v>
      </c>
      <c r="M351" s="4" t="str">
        <f>IFERROR(LOOKUP(A351,[1]PREF!$A:$A,[1]PREF!$W:$W),"")</f>
        <v>1.1.5.0.1</v>
      </c>
      <c r="N351" s="4" t="str">
        <f>IFERROR(LOOKUP(A351,[1]PREF!$A:$A,[1]PREF!$AB:$AB),"")</f>
        <v>Nathani Indonesia</v>
      </c>
      <c r="O351" s="4" t="str">
        <f>IFERROR(LOOKUP(A351,[1]PREF!$A:$A,[1]PREF!$AC:$AC),"")</f>
        <v>Agustina Y. Zulkarnain</v>
      </c>
      <c r="P351" s="4" t="str">
        <f>IFERROR(LOOKUP(B351,[1]CREF!$B:$B,[1]CREF!$E:$E),"")</f>
        <v>1.1.7.0.3.243</v>
      </c>
      <c r="Q351" s="4" t="str">
        <f>IFERROR(LOOKUP(B351,[1]CREF!$B:$B,[1]CREF!$G:$G),"")</f>
        <v>ProQuat 276 SL @1 Ltr</v>
      </c>
      <c r="R351" s="4">
        <f>IFERROR(LOOKUP(B351,[1]CREF!$B:$B,[1]CREF!$H:$H),"")</f>
        <v>1</v>
      </c>
      <c r="S351" s="8">
        <f>IFERROR(LOOKUP(B351,[1]CREF!$B:$B,[1]CREF!$I:$I),"")</f>
        <v>12</v>
      </c>
      <c r="T351" s="11" t="str">
        <f>IFERROR(LOOKUP(B351,[1]CREF!$B:$B,[1]CREF!$J:$J),"")</f>
        <v>Pcs</v>
      </c>
      <c r="U351" s="11">
        <f>IFERROR(IF(AND(AND(D351&lt;&gt;0,E351&lt;&gt;0),SUMIF([2]JPBD!$W:$W,Q351,[2]JPBD!$AA:$AA)&gt;=0),LOOKUP(B351,[1]CREF!$B:$B,[1]CREF!$U:$U),""),"")</f>
        <v>1008</v>
      </c>
      <c r="V351" s="11">
        <f>IFERROR(LOOKUP(B351,[1]CREF!$B:$B,[1]CREF!$K:$K),"")</f>
        <v>31553.597423120093</v>
      </c>
      <c r="W351" s="11">
        <f>IFERROR(LOOKUP(B351,[1]CREF!$B:$B,[1]CREF!$T:$T),"")</f>
        <v>0</v>
      </c>
      <c r="X351" s="11" t="str">
        <f ca="1">IFERROR(IF(AND(SUMIF([3]JPD!$O:$O,M351,[3]JPD!$R:$R)&lt;=LOOKUP(M351,[4]Customer!$A:$A,[4]Customer!$BI:$BI),SUMIF([3]JPD!$O:$O,M351,[3]JPD!$D:$D)&gt;=60),"KREDIT LIMIT/OVERDUE",U351*(SUM(V351:W351))),"")</f>
        <v>KREDIT LIMIT/OVERDUE</v>
      </c>
      <c r="Y351" s="11" t="str">
        <f t="shared" ca="1" si="12"/>
        <v/>
      </c>
      <c r="Z351" s="11" t="str">
        <f t="shared" ca="1" si="13"/>
        <v/>
      </c>
    </row>
    <row r="352" spans="1:26">
      <c r="A352" s="9">
        <v>2661</v>
      </c>
      <c r="B352" s="9">
        <v>9571</v>
      </c>
      <c r="C352" s="7">
        <f>IFERROR(LOOKUP(A352,[1]PREF!$A:$A,[1]PREF!$C:$C),"")</f>
        <v>41559</v>
      </c>
      <c r="D352" s="4" t="str">
        <f>IFERROR(LOOKUP(A352,[1]PREF!$A:$A,[1]PREF!$D:$D),"")</f>
        <v>373/SPP/NTH-PST/2013</v>
      </c>
      <c r="E352" s="4" t="str">
        <f>IFERROR(LOOKUP(A352,[1]PREF!$A:$A,[1]PREF!$E:$E),"")</f>
        <v>SI131000204</v>
      </c>
      <c r="F352" s="4" t="str">
        <f>IFERROR(LOOKUP(A352,[1]PREF!$A:$A,[1]PREF!$F:$F),"")</f>
        <v>DO131001073</v>
      </c>
      <c r="G352" s="4" t="str">
        <f>IFERROR(LOOKUP(A352,[1]PREF!$A:$A,[1]PREF!$G:$G),"")</f>
        <v>DO131001073</v>
      </c>
      <c r="H352" s="4" t="str">
        <f>IFERROR(LOOKUP(A352,[1]PREF!$A:$A,[1]PREF!$H:$H),"")</f>
        <v>PL131000204</v>
      </c>
      <c r="I352" s="4" t="str">
        <f>IFERROR(LOOKUP(A352,[1]PREF!$A:$A,[1]PREF!$U:$U),"")</f>
        <v>010.901-13.89237569</v>
      </c>
      <c r="J352" s="4">
        <f>IFERROR(LOOKUP(A352,[1]PREF!$A:$A,[1]PREF!$N:$N),"")</f>
        <v>0</v>
      </c>
      <c r="K352" s="4">
        <f>IFERROR(LOOKUP(A352,[1]PREF!$A:$A,[1]PREF!$O:$O),"")</f>
        <v>0</v>
      </c>
      <c r="L352" s="4">
        <f>IFERROR(LOOKUP(A352,[1]PREF!$A:$A,[1]PREF!$P:$P),"")</f>
        <v>0</v>
      </c>
      <c r="M352" s="4" t="str">
        <f>IFERROR(LOOKUP(A352,[1]PREF!$A:$A,[1]PREF!$W:$W),"")</f>
        <v>1.1.5.0.1</v>
      </c>
      <c r="N352" s="4" t="str">
        <f>IFERROR(LOOKUP(A352,[1]PREF!$A:$A,[1]PREF!$AB:$AB),"")</f>
        <v>Nathani Indonesia</v>
      </c>
      <c r="O352" s="4" t="str">
        <f>IFERROR(LOOKUP(A352,[1]PREF!$A:$A,[1]PREF!$AC:$AC),"")</f>
        <v>Agustina Y. Zulkarnain</v>
      </c>
      <c r="P352" s="4" t="str">
        <f>IFERROR(LOOKUP(B352,[1]CREF!$B:$B,[1]CREF!$E:$E),"")</f>
        <v>1.1.7.0.3.249</v>
      </c>
      <c r="Q352" s="4" t="str">
        <f>IFERROR(LOOKUP(B352,[1]CREF!$B:$B,[1]CREF!$G:$G),"")</f>
        <v>Grandup 480 SL @20 ltr</v>
      </c>
      <c r="R352" s="4">
        <f>IFERROR(LOOKUP(B352,[1]CREF!$B:$B,[1]CREF!$H:$H),"")</f>
        <v>20</v>
      </c>
      <c r="S352" s="8">
        <f>IFERROR(LOOKUP(B352,[1]CREF!$B:$B,[1]CREF!$I:$I),"")</f>
        <v>1</v>
      </c>
      <c r="T352" s="11" t="str">
        <f>IFERROR(LOOKUP(B352,[1]CREF!$B:$B,[1]CREF!$J:$J),"")</f>
        <v>Pcs</v>
      </c>
      <c r="U352" s="11">
        <f>IFERROR(IF(AND(AND(D352&lt;&gt;0,E352&lt;&gt;0),SUMIF([2]JPBD!$W:$W,Q352,[2]JPBD!$AA:$AA)&gt;=0),LOOKUP(B352,[1]CREF!$B:$B,[1]CREF!$U:$U),""),"")</f>
        <v>5000</v>
      </c>
      <c r="V352" s="11">
        <f>IFERROR(LOOKUP(B352,[1]CREF!$B:$B,[1]CREF!$K:$K),"")</f>
        <v>32965.40444852566</v>
      </c>
      <c r="W352" s="11">
        <f>IFERROR(LOOKUP(B352,[1]CREF!$B:$B,[1]CREF!$T:$T),"")</f>
        <v>0</v>
      </c>
      <c r="X352" s="11" t="str">
        <f ca="1">IFERROR(IF(AND(SUMIF([3]JPD!$O:$O,M352,[3]JPD!$R:$R)&lt;=LOOKUP(M352,[4]Customer!$A:$A,[4]Customer!$BI:$BI),SUMIF([3]JPD!$O:$O,M352,[3]JPD!$D:$D)&gt;=60),"KREDIT LIMIT/OVERDUE",U352*(SUM(V352:W352))),"")</f>
        <v>KREDIT LIMIT/OVERDUE</v>
      </c>
      <c r="Y352" s="11" t="str">
        <f t="shared" ca="1" si="12"/>
        <v/>
      </c>
      <c r="Z352" s="11" t="str">
        <f t="shared" ca="1" si="13"/>
        <v/>
      </c>
    </row>
    <row r="353" spans="1:26">
      <c r="A353" s="9">
        <v>2661</v>
      </c>
      <c r="B353" s="9">
        <v>9572</v>
      </c>
      <c r="C353" s="7">
        <f>IFERROR(LOOKUP(A353,[1]PREF!$A:$A,[1]PREF!$C:$C),"")</f>
        <v>41559</v>
      </c>
      <c r="D353" s="4" t="str">
        <f>IFERROR(LOOKUP(A353,[1]PREF!$A:$A,[1]PREF!$D:$D),"")</f>
        <v>373/SPP/NTH-PST/2013</v>
      </c>
      <c r="E353" s="4" t="str">
        <f>IFERROR(LOOKUP(A353,[1]PREF!$A:$A,[1]PREF!$E:$E),"")</f>
        <v>SI131000204</v>
      </c>
      <c r="F353" s="4" t="str">
        <f>IFERROR(LOOKUP(A353,[1]PREF!$A:$A,[1]PREF!$F:$F),"")</f>
        <v>DO131001073</v>
      </c>
      <c r="G353" s="4" t="str">
        <f>IFERROR(LOOKUP(A353,[1]PREF!$A:$A,[1]PREF!$G:$G),"")</f>
        <v>DO131001073</v>
      </c>
      <c r="H353" s="4" t="str">
        <f>IFERROR(LOOKUP(A353,[1]PREF!$A:$A,[1]PREF!$H:$H),"")</f>
        <v>PL131000204</v>
      </c>
      <c r="I353" s="4" t="str">
        <f>IFERROR(LOOKUP(A353,[1]PREF!$A:$A,[1]PREF!$U:$U),"")</f>
        <v>010.901-13.89237569</v>
      </c>
      <c r="J353" s="4">
        <f>IFERROR(LOOKUP(A353,[1]PREF!$A:$A,[1]PREF!$N:$N),"")</f>
        <v>0</v>
      </c>
      <c r="K353" s="4">
        <f>IFERROR(LOOKUP(A353,[1]PREF!$A:$A,[1]PREF!$O:$O),"")</f>
        <v>0</v>
      </c>
      <c r="L353" s="4">
        <f>IFERROR(LOOKUP(A353,[1]PREF!$A:$A,[1]PREF!$P:$P),"")</f>
        <v>0</v>
      </c>
      <c r="M353" s="4" t="str">
        <f>IFERROR(LOOKUP(A353,[1]PREF!$A:$A,[1]PREF!$W:$W),"")</f>
        <v>1.1.5.0.1</v>
      </c>
      <c r="N353" s="4" t="str">
        <f>IFERROR(LOOKUP(A353,[1]PREF!$A:$A,[1]PREF!$AB:$AB),"")</f>
        <v>Nathani Indonesia</v>
      </c>
      <c r="O353" s="4" t="str">
        <f>IFERROR(LOOKUP(A353,[1]PREF!$A:$A,[1]PREF!$AC:$AC),"")</f>
        <v>Agustina Y. Zulkarnain</v>
      </c>
      <c r="P353" s="4" t="str">
        <f>IFERROR(LOOKUP(B353,[1]CREF!$B:$B,[1]CREF!$E:$E),"")</f>
        <v>1.1.7.0.3.250</v>
      </c>
      <c r="Q353" s="4" t="str">
        <f>IFERROR(LOOKUP(B353,[1]CREF!$B:$B,[1]CREF!$G:$G),"")</f>
        <v>Rockup 160 SL @20 ltr</v>
      </c>
      <c r="R353" s="4">
        <f>IFERROR(LOOKUP(B353,[1]CREF!$B:$B,[1]CREF!$H:$H),"")</f>
        <v>20</v>
      </c>
      <c r="S353" s="8">
        <f>IFERROR(LOOKUP(B353,[1]CREF!$B:$B,[1]CREF!$I:$I),"")</f>
        <v>1</v>
      </c>
      <c r="T353" s="11" t="str">
        <f>IFERROR(LOOKUP(B353,[1]CREF!$B:$B,[1]CREF!$J:$J),"")</f>
        <v>Pcs</v>
      </c>
      <c r="U353" s="11">
        <f>IFERROR(IF(AND(AND(D353&lt;&gt;0,E353&lt;&gt;0),SUMIF([2]JPBD!$W:$W,Q353,[2]JPBD!$AA:$AA)&gt;=0),LOOKUP(B353,[1]CREF!$B:$B,[1]CREF!$U:$U),""),"")</f>
        <v>5000</v>
      </c>
      <c r="V353" s="11">
        <f>IFERROR(LOOKUP(B353,[1]CREF!$B:$B,[1]CREF!$K:$K),"")</f>
        <v>32965.40444852566</v>
      </c>
      <c r="W353" s="11">
        <f>IFERROR(LOOKUP(B353,[1]CREF!$B:$B,[1]CREF!$T:$T),"")</f>
        <v>0</v>
      </c>
      <c r="X353" s="11" t="str">
        <f ca="1">IFERROR(IF(AND(SUMIF([3]JPD!$O:$O,M353,[3]JPD!$R:$R)&lt;=LOOKUP(M353,[4]Customer!$A:$A,[4]Customer!$BI:$BI),SUMIF([3]JPD!$O:$O,M353,[3]JPD!$D:$D)&gt;=60),"KREDIT LIMIT/OVERDUE",U353*(SUM(V353:W353))),"")</f>
        <v>KREDIT LIMIT/OVERDUE</v>
      </c>
      <c r="Y353" s="11" t="str">
        <f t="shared" ca="1" si="12"/>
        <v/>
      </c>
      <c r="Z353" s="11" t="str">
        <f t="shared" ca="1" si="13"/>
        <v/>
      </c>
    </row>
    <row r="354" spans="1:26">
      <c r="A354" s="9">
        <v>2662</v>
      </c>
      <c r="B354" s="9">
        <v>9573</v>
      </c>
      <c r="C354" s="7">
        <f>IFERROR(LOOKUP(A354,[1]PREF!$A:$A,[1]PREF!$C:$C),"")</f>
        <v>41559</v>
      </c>
      <c r="D354" s="4" t="str">
        <f>IFERROR(LOOKUP(A354,[1]PREF!$A:$A,[1]PREF!$D:$D),"")</f>
        <v>383/SPP/NTH-PST/2013</v>
      </c>
      <c r="E354" s="4" t="str">
        <f>IFERROR(LOOKUP(A354,[1]PREF!$A:$A,[1]PREF!$E:$E),"")</f>
        <v>SI131000205</v>
      </c>
      <c r="F354" s="4" t="str">
        <f>IFERROR(LOOKUP(A354,[1]PREF!$A:$A,[1]PREF!$F:$F),"")</f>
        <v>DO131001074</v>
      </c>
      <c r="G354" s="4" t="str">
        <f>IFERROR(LOOKUP(A354,[1]PREF!$A:$A,[1]PREF!$G:$G),"")</f>
        <v>DO131001074</v>
      </c>
      <c r="H354" s="4" t="str">
        <f>IFERROR(LOOKUP(A354,[1]PREF!$A:$A,[1]PREF!$H:$H),"")</f>
        <v>PL131000205</v>
      </c>
      <c r="I354" s="4" t="str">
        <f>IFERROR(LOOKUP(A354,[1]PREF!$A:$A,[1]PREF!$U:$U),"")</f>
        <v>010.901-13.89237570</v>
      </c>
      <c r="J354" s="4">
        <f>IFERROR(LOOKUP(A354,[1]PREF!$A:$A,[1]PREF!$N:$N),"")</f>
        <v>0</v>
      </c>
      <c r="K354" s="4">
        <f>IFERROR(LOOKUP(A354,[1]PREF!$A:$A,[1]PREF!$O:$O),"")</f>
        <v>0</v>
      </c>
      <c r="L354" s="4">
        <f>IFERROR(LOOKUP(A354,[1]PREF!$A:$A,[1]PREF!$P:$P),"")</f>
        <v>0</v>
      </c>
      <c r="M354" s="4" t="str">
        <f>IFERROR(LOOKUP(A354,[1]PREF!$A:$A,[1]PREF!$W:$W),"")</f>
        <v>1.1.5.0.1</v>
      </c>
      <c r="N354" s="4" t="str">
        <f>IFERROR(LOOKUP(A354,[1]PREF!$A:$A,[1]PREF!$AB:$AB),"")</f>
        <v>Nathani Indonesia</v>
      </c>
      <c r="O354" s="4" t="str">
        <f>IFERROR(LOOKUP(A354,[1]PREF!$A:$A,[1]PREF!$AC:$AC),"")</f>
        <v>Agustina Y. Zulkarnain</v>
      </c>
      <c r="P354" s="4" t="str">
        <f>IFERROR(LOOKUP(B354,[1]CREF!$B:$B,[1]CREF!$E:$E),"")</f>
        <v>1.1.7.0.1.209</v>
      </c>
      <c r="Q354" s="4" t="str">
        <f>IFERROR(LOOKUP(B354,[1]CREF!$B:$B,[1]CREF!$G:$G),"")</f>
        <v>Jerrycan HDPE - 20 L</v>
      </c>
      <c r="R354" s="4">
        <f>IFERROR(LOOKUP(B354,[1]CREF!$B:$B,[1]CREF!$H:$H),"")</f>
        <v>20</v>
      </c>
      <c r="S354" s="8">
        <f>IFERROR(LOOKUP(B354,[1]CREF!$B:$B,[1]CREF!$I:$I),"")</f>
        <v>1</v>
      </c>
      <c r="T354" s="11" t="str">
        <f>IFERROR(LOOKUP(B354,[1]CREF!$B:$B,[1]CREF!$J:$J),"")</f>
        <v>Pcs</v>
      </c>
      <c r="U354" s="11">
        <f>IFERROR(IF(AND(AND(D354&lt;&gt;0,E354&lt;&gt;0),SUMIF([2]JPBD!$W:$W,Q354,[2]JPBD!$AA:$AA)&gt;=0),LOOKUP(B354,[1]CREF!$B:$B,[1]CREF!$U:$U),""),"")</f>
        <v>6</v>
      </c>
      <c r="V354" s="11">
        <f>IFERROR(LOOKUP(B354,[1]CREF!$B:$B,[1]CREF!$K:$K),"")</f>
        <v>23000</v>
      </c>
      <c r="W354" s="11">
        <f>IFERROR(LOOKUP(B354,[1]CREF!$B:$B,[1]CREF!$T:$T),"")</f>
        <v>0</v>
      </c>
      <c r="X354" s="11" t="str">
        <f ca="1">IFERROR(IF(AND(SUMIF([3]JPD!$O:$O,M354,[3]JPD!$R:$R)&lt;=LOOKUP(M354,[4]Customer!$A:$A,[4]Customer!$BI:$BI),SUMIF([3]JPD!$O:$O,M354,[3]JPD!$D:$D)&gt;=60),"KREDIT LIMIT/OVERDUE",U354*(SUM(V354:W354))),"")</f>
        <v>KREDIT LIMIT/OVERDUE</v>
      </c>
      <c r="Y354" s="11" t="str">
        <f t="shared" ca="1" si="12"/>
        <v/>
      </c>
      <c r="Z354" s="11" t="str">
        <f t="shared" ca="1" si="13"/>
        <v/>
      </c>
    </row>
    <row r="355" spans="1:26">
      <c r="A355" s="9">
        <v>2662</v>
      </c>
      <c r="B355" s="9">
        <v>9574</v>
      </c>
      <c r="C355" s="7">
        <f>IFERROR(LOOKUP(A355,[1]PREF!$A:$A,[1]PREF!$C:$C),"")</f>
        <v>41559</v>
      </c>
      <c r="D355" s="4" t="str">
        <f>IFERROR(LOOKUP(A355,[1]PREF!$A:$A,[1]PREF!$D:$D),"")</f>
        <v>383/SPP/NTH-PST/2013</v>
      </c>
      <c r="E355" s="4" t="str">
        <f>IFERROR(LOOKUP(A355,[1]PREF!$A:$A,[1]PREF!$E:$E),"")</f>
        <v>SI131000205</v>
      </c>
      <c r="F355" s="4" t="str">
        <f>IFERROR(LOOKUP(A355,[1]PREF!$A:$A,[1]PREF!$F:$F),"")</f>
        <v>DO131001074</v>
      </c>
      <c r="G355" s="4" t="str">
        <f>IFERROR(LOOKUP(A355,[1]PREF!$A:$A,[1]PREF!$G:$G),"")</f>
        <v>DO131001074</v>
      </c>
      <c r="H355" s="4" t="str">
        <f>IFERROR(LOOKUP(A355,[1]PREF!$A:$A,[1]PREF!$H:$H),"")</f>
        <v>PL131000205</v>
      </c>
      <c r="I355" s="4" t="str">
        <f>IFERROR(LOOKUP(A355,[1]PREF!$A:$A,[1]PREF!$U:$U),"")</f>
        <v>010.901-13.89237570</v>
      </c>
      <c r="J355" s="4">
        <f>IFERROR(LOOKUP(A355,[1]PREF!$A:$A,[1]PREF!$N:$N),"")</f>
        <v>0</v>
      </c>
      <c r="K355" s="4">
        <f>IFERROR(LOOKUP(A355,[1]PREF!$A:$A,[1]PREF!$O:$O),"")</f>
        <v>0</v>
      </c>
      <c r="L355" s="4">
        <f>IFERROR(LOOKUP(A355,[1]PREF!$A:$A,[1]PREF!$P:$P),"")</f>
        <v>0</v>
      </c>
      <c r="M355" s="4" t="str">
        <f>IFERROR(LOOKUP(A355,[1]PREF!$A:$A,[1]PREF!$W:$W),"")</f>
        <v>1.1.5.0.1</v>
      </c>
      <c r="N355" s="4" t="str">
        <f>IFERROR(LOOKUP(A355,[1]PREF!$A:$A,[1]PREF!$AB:$AB),"")</f>
        <v>Nathani Indonesia</v>
      </c>
      <c r="O355" s="4" t="str">
        <f>IFERROR(LOOKUP(A355,[1]PREF!$A:$A,[1]PREF!$AC:$AC),"")</f>
        <v>Agustina Y. Zulkarnain</v>
      </c>
      <c r="P355" s="4" t="str">
        <f>IFERROR(LOOKUP(B355,[1]CREF!$B:$B,[1]CREF!$E:$E),"")</f>
        <v>1.1.7.0.1.210</v>
      </c>
      <c r="Q355" s="4" t="str">
        <f>IFERROR(LOOKUP(B355,[1]CREF!$B:$B,[1]CREF!$G:$G),"")</f>
        <v>Jerrycan HDPE - 20 L - Plug</v>
      </c>
      <c r="R355" s="4">
        <f>IFERROR(LOOKUP(B355,[1]CREF!$B:$B,[1]CREF!$H:$H),"")</f>
        <v>20</v>
      </c>
      <c r="S355" s="8">
        <f>IFERROR(LOOKUP(B355,[1]CREF!$B:$B,[1]CREF!$I:$I),"")</f>
        <v>1</v>
      </c>
      <c r="T355" s="11" t="str">
        <f>IFERROR(LOOKUP(B355,[1]CREF!$B:$B,[1]CREF!$J:$J),"")</f>
        <v>Pcs</v>
      </c>
      <c r="U355" s="11">
        <f>IFERROR(IF(AND(AND(D355&lt;&gt;0,E355&lt;&gt;0),SUMIF([2]JPBD!$W:$W,Q355,[2]JPBD!$AA:$AA)&gt;=0),LOOKUP(B355,[1]CREF!$B:$B,[1]CREF!$U:$U),""),"")</f>
        <v>6</v>
      </c>
      <c r="V355" s="11">
        <f>IFERROR(LOOKUP(B355,[1]CREF!$B:$B,[1]CREF!$K:$K),"")</f>
        <v>620</v>
      </c>
      <c r="W355" s="11">
        <f>IFERROR(LOOKUP(B355,[1]CREF!$B:$B,[1]CREF!$T:$T),"")</f>
        <v>0</v>
      </c>
      <c r="X355" s="11" t="str">
        <f ca="1">IFERROR(IF(AND(SUMIF([3]JPD!$O:$O,M355,[3]JPD!$R:$R)&lt;=LOOKUP(M355,[4]Customer!$A:$A,[4]Customer!$BI:$BI),SUMIF([3]JPD!$O:$O,M355,[3]JPD!$D:$D)&gt;=60),"KREDIT LIMIT/OVERDUE",U355*(SUM(V355:W355))),"")</f>
        <v>KREDIT LIMIT/OVERDUE</v>
      </c>
      <c r="Y355" s="11" t="str">
        <f t="shared" ca="1" si="12"/>
        <v/>
      </c>
      <c r="Z355" s="11" t="str">
        <f t="shared" ca="1" si="13"/>
        <v/>
      </c>
    </row>
    <row r="356" spans="1:26">
      <c r="A356" s="9">
        <v>2662</v>
      </c>
      <c r="B356" s="9">
        <v>9575</v>
      </c>
      <c r="C356" s="7">
        <f>IFERROR(LOOKUP(A356,[1]PREF!$A:$A,[1]PREF!$C:$C),"")</f>
        <v>41559</v>
      </c>
      <c r="D356" s="4" t="str">
        <f>IFERROR(LOOKUP(A356,[1]PREF!$A:$A,[1]PREF!$D:$D),"")</f>
        <v>383/SPP/NTH-PST/2013</v>
      </c>
      <c r="E356" s="4" t="str">
        <f>IFERROR(LOOKUP(A356,[1]PREF!$A:$A,[1]PREF!$E:$E),"")</f>
        <v>SI131000205</v>
      </c>
      <c r="F356" s="4" t="str">
        <f>IFERROR(LOOKUP(A356,[1]PREF!$A:$A,[1]PREF!$F:$F),"")</f>
        <v>DO131001074</v>
      </c>
      <c r="G356" s="4" t="str">
        <f>IFERROR(LOOKUP(A356,[1]PREF!$A:$A,[1]PREF!$G:$G),"")</f>
        <v>DO131001074</v>
      </c>
      <c r="H356" s="4" t="str">
        <f>IFERROR(LOOKUP(A356,[1]PREF!$A:$A,[1]PREF!$H:$H),"")</f>
        <v>PL131000205</v>
      </c>
      <c r="I356" s="4" t="str">
        <f>IFERROR(LOOKUP(A356,[1]PREF!$A:$A,[1]PREF!$U:$U),"")</f>
        <v>010.901-13.89237570</v>
      </c>
      <c r="J356" s="4">
        <f>IFERROR(LOOKUP(A356,[1]PREF!$A:$A,[1]PREF!$N:$N),"")</f>
        <v>0</v>
      </c>
      <c r="K356" s="4">
        <f>IFERROR(LOOKUP(A356,[1]PREF!$A:$A,[1]PREF!$O:$O),"")</f>
        <v>0</v>
      </c>
      <c r="L356" s="4">
        <f>IFERROR(LOOKUP(A356,[1]PREF!$A:$A,[1]PREF!$P:$P),"")</f>
        <v>0</v>
      </c>
      <c r="M356" s="4" t="str">
        <f>IFERROR(LOOKUP(A356,[1]PREF!$A:$A,[1]PREF!$W:$W),"")</f>
        <v>1.1.5.0.1</v>
      </c>
      <c r="N356" s="4" t="str">
        <f>IFERROR(LOOKUP(A356,[1]PREF!$A:$A,[1]PREF!$AB:$AB),"")</f>
        <v>Nathani Indonesia</v>
      </c>
      <c r="O356" s="4" t="str">
        <f>IFERROR(LOOKUP(A356,[1]PREF!$A:$A,[1]PREF!$AC:$AC),"")</f>
        <v>Agustina Y. Zulkarnain</v>
      </c>
      <c r="P356" s="4" t="str">
        <f>IFERROR(LOOKUP(B356,[1]CREF!$B:$B,[1]CREF!$E:$E),"")</f>
        <v>1.1.7.0.1.211</v>
      </c>
      <c r="Q356" s="4" t="str">
        <f>IFERROR(LOOKUP(B356,[1]CREF!$B:$B,[1]CREF!$G:$G),"")</f>
        <v>Jerrycan HDPE - 20 L - Cap - Black</v>
      </c>
      <c r="R356" s="4">
        <f>IFERROR(LOOKUP(B356,[1]CREF!$B:$B,[1]CREF!$H:$H),"")</f>
        <v>20</v>
      </c>
      <c r="S356" s="8">
        <f>IFERROR(LOOKUP(B356,[1]CREF!$B:$B,[1]CREF!$I:$I),"")</f>
        <v>1</v>
      </c>
      <c r="T356" s="11" t="str">
        <f>IFERROR(LOOKUP(B356,[1]CREF!$B:$B,[1]CREF!$J:$J),"")</f>
        <v>Pcs</v>
      </c>
      <c r="U356" s="11">
        <f>IFERROR(IF(AND(AND(D356&lt;&gt;0,E356&lt;&gt;0),SUMIF([2]JPBD!$W:$W,Q356,[2]JPBD!$AA:$AA)&gt;=0),LOOKUP(B356,[1]CREF!$B:$B,[1]CREF!$U:$U),""),"")</f>
        <v>6</v>
      </c>
      <c r="V356" s="11">
        <f>IFERROR(LOOKUP(B356,[1]CREF!$B:$B,[1]CREF!$K:$K),"")</f>
        <v>620</v>
      </c>
      <c r="W356" s="11">
        <f>IFERROR(LOOKUP(B356,[1]CREF!$B:$B,[1]CREF!$T:$T),"")</f>
        <v>0</v>
      </c>
      <c r="X356" s="11" t="str">
        <f ca="1">IFERROR(IF(AND(SUMIF([3]JPD!$O:$O,M356,[3]JPD!$R:$R)&lt;=LOOKUP(M356,[4]Customer!$A:$A,[4]Customer!$BI:$BI),SUMIF([3]JPD!$O:$O,M356,[3]JPD!$D:$D)&gt;=60),"KREDIT LIMIT/OVERDUE",U356*(SUM(V356:W356))),"")</f>
        <v>KREDIT LIMIT/OVERDUE</v>
      </c>
      <c r="Y356" s="11" t="str">
        <f t="shared" ca="1" si="12"/>
        <v/>
      </c>
      <c r="Z356" s="11" t="str">
        <f t="shared" ca="1" si="13"/>
        <v/>
      </c>
    </row>
    <row r="357" spans="1:26">
      <c r="A357" s="9">
        <v>2662</v>
      </c>
      <c r="B357" s="9">
        <v>9576</v>
      </c>
      <c r="C357" s="7">
        <f>IFERROR(LOOKUP(A357,[1]PREF!$A:$A,[1]PREF!$C:$C),"")</f>
        <v>41559</v>
      </c>
      <c r="D357" s="4" t="str">
        <f>IFERROR(LOOKUP(A357,[1]PREF!$A:$A,[1]PREF!$D:$D),"")</f>
        <v>383/SPP/NTH-PST/2013</v>
      </c>
      <c r="E357" s="4" t="str">
        <f>IFERROR(LOOKUP(A357,[1]PREF!$A:$A,[1]PREF!$E:$E),"")</f>
        <v>SI131000205</v>
      </c>
      <c r="F357" s="4" t="str">
        <f>IFERROR(LOOKUP(A357,[1]PREF!$A:$A,[1]PREF!$F:$F),"")</f>
        <v>DO131001074</v>
      </c>
      <c r="G357" s="4" t="str">
        <f>IFERROR(LOOKUP(A357,[1]PREF!$A:$A,[1]PREF!$G:$G),"")</f>
        <v>DO131001074</v>
      </c>
      <c r="H357" s="4" t="str">
        <f>IFERROR(LOOKUP(A357,[1]PREF!$A:$A,[1]PREF!$H:$H),"")</f>
        <v>PL131000205</v>
      </c>
      <c r="I357" s="4" t="str">
        <f>IFERROR(LOOKUP(A357,[1]PREF!$A:$A,[1]PREF!$U:$U),"")</f>
        <v>010.901-13.89237570</v>
      </c>
      <c r="J357" s="4">
        <f>IFERROR(LOOKUP(A357,[1]PREF!$A:$A,[1]PREF!$N:$N),"")</f>
        <v>0</v>
      </c>
      <c r="K357" s="4">
        <f>IFERROR(LOOKUP(A357,[1]PREF!$A:$A,[1]PREF!$O:$O),"")</f>
        <v>0</v>
      </c>
      <c r="L357" s="4">
        <f>IFERROR(LOOKUP(A357,[1]PREF!$A:$A,[1]PREF!$P:$P),"")</f>
        <v>0</v>
      </c>
      <c r="M357" s="4" t="str">
        <f>IFERROR(LOOKUP(A357,[1]PREF!$A:$A,[1]PREF!$W:$W),"")</f>
        <v>1.1.5.0.1</v>
      </c>
      <c r="N357" s="4" t="str">
        <f>IFERROR(LOOKUP(A357,[1]PREF!$A:$A,[1]PREF!$AB:$AB),"")</f>
        <v>Nathani Indonesia</v>
      </c>
      <c r="O357" s="4" t="str">
        <f>IFERROR(LOOKUP(A357,[1]PREF!$A:$A,[1]PREF!$AC:$AC),"")</f>
        <v>Agustina Y. Zulkarnain</v>
      </c>
      <c r="P357" s="4" t="str">
        <f>IFERROR(LOOKUP(B357,[1]CREF!$B:$B,[1]CREF!$E:$E),"")</f>
        <v>1.1.7.0.1.206</v>
      </c>
      <c r="Q357" s="4" t="str">
        <f>IFERROR(LOOKUP(B357,[1]CREF!$B:$B,[1]CREF!$G:$G),"")</f>
        <v>Jerrycan HDPE - 4 L</v>
      </c>
      <c r="R357" s="4">
        <f>IFERROR(LOOKUP(B357,[1]CREF!$B:$B,[1]CREF!$H:$H),"")</f>
        <v>4</v>
      </c>
      <c r="S357" s="8">
        <f>IFERROR(LOOKUP(B357,[1]CREF!$B:$B,[1]CREF!$I:$I),"")</f>
        <v>1</v>
      </c>
      <c r="T357" s="11" t="str">
        <f>IFERROR(LOOKUP(B357,[1]CREF!$B:$B,[1]CREF!$J:$J),"")</f>
        <v>Pcs</v>
      </c>
      <c r="U357" s="11">
        <f>IFERROR(IF(AND(AND(D357&lt;&gt;0,E357&lt;&gt;0),SUMIF([2]JPBD!$W:$W,Q357,[2]JPBD!$AA:$AA)&gt;=0),LOOKUP(B357,[1]CREF!$B:$B,[1]CREF!$U:$U),""),"")</f>
        <v>3</v>
      </c>
      <c r="V357" s="11">
        <f>IFERROR(LOOKUP(B357,[1]CREF!$B:$B,[1]CREF!$K:$K),"")</f>
        <v>4500</v>
      </c>
      <c r="W357" s="11">
        <f>IFERROR(LOOKUP(B357,[1]CREF!$B:$B,[1]CREF!$T:$T),"")</f>
        <v>0</v>
      </c>
      <c r="X357" s="11" t="str">
        <f ca="1">IFERROR(IF(AND(SUMIF([3]JPD!$O:$O,M357,[3]JPD!$R:$R)&lt;=LOOKUP(M357,[4]Customer!$A:$A,[4]Customer!$BI:$BI),SUMIF([3]JPD!$O:$O,M357,[3]JPD!$D:$D)&gt;=60),"KREDIT LIMIT/OVERDUE",U357*(SUM(V357:W357))),"")</f>
        <v>KREDIT LIMIT/OVERDUE</v>
      </c>
      <c r="Y357" s="11" t="str">
        <f t="shared" ca="1" si="12"/>
        <v/>
      </c>
      <c r="Z357" s="11" t="str">
        <f t="shared" ca="1" si="13"/>
        <v/>
      </c>
    </row>
    <row r="358" spans="1:26">
      <c r="A358" s="9">
        <v>2662</v>
      </c>
      <c r="B358" s="9">
        <v>9577</v>
      </c>
      <c r="C358" s="7">
        <f>IFERROR(LOOKUP(A358,[1]PREF!$A:$A,[1]PREF!$C:$C),"")</f>
        <v>41559</v>
      </c>
      <c r="D358" s="4" t="str">
        <f>IFERROR(LOOKUP(A358,[1]PREF!$A:$A,[1]PREF!$D:$D),"")</f>
        <v>383/SPP/NTH-PST/2013</v>
      </c>
      <c r="E358" s="4" t="str">
        <f>IFERROR(LOOKUP(A358,[1]PREF!$A:$A,[1]PREF!$E:$E),"")</f>
        <v>SI131000205</v>
      </c>
      <c r="F358" s="4" t="str">
        <f>IFERROR(LOOKUP(A358,[1]PREF!$A:$A,[1]PREF!$F:$F),"")</f>
        <v>DO131001074</v>
      </c>
      <c r="G358" s="4" t="str">
        <f>IFERROR(LOOKUP(A358,[1]PREF!$A:$A,[1]PREF!$G:$G),"")</f>
        <v>DO131001074</v>
      </c>
      <c r="H358" s="4" t="str">
        <f>IFERROR(LOOKUP(A358,[1]PREF!$A:$A,[1]PREF!$H:$H),"")</f>
        <v>PL131000205</v>
      </c>
      <c r="I358" s="4" t="str">
        <f>IFERROR(LOOKUP(A358,[1]PREF!$A:$A,[1]PREF!$U:$U),"")</f>
        <v>010.901-13.89237570</v>
      </c>
      <c r="J358" s="4">
        <f>IFERROR(LOOKUP(A358,[1]PREF!$A:$A,[1]PREF!$N:$N),"")</f>
        <v>0</v>
      </c>
      <c r="K358" s="4">
        <f>IFERROR(LOOKUP(A358,[1]PREF!$A:$A,[1]PREF!$O:$O),"")</f>
        <v>0</v>
      </c>
      <c r="L358" s="4">
        <f>IFERROR(LOOKUP(A358,[1]PREF!$A:$A,[1]PREF!$P:$P),"")</f>
        <v>0</v>
      </c>
      <c r="M358" s="4" t="str">
        <f>IFERROR(LOOKUP(A358,[1]PREF!$A:$A,[1]PREF!$W:$W),"")</f>
        <v>1.1.5.0.1</v>
      </c>
      <c r="N358" s="4" t="str">
        <f>IFERROR(LOOKUP(A358,[1]PREF!$A:$A,[1]PREF!$AB:$AB),"")</f>
        <v>Nathani Indonesia</v>
      </c>
      <c r="O358" s="4" t="str">
        <f>IFERROR(LOOKUP(A358,[1]PREF!$A:$A,[1]PREF!$AC:$AC),"")</f>
        <v>Agustina Y. Zulkarnain</v>
      </c>
      <c r="P358" s="4" t="str">
        <f>IFERROR(LOOKUP(B358,[1]CREF!$B:$B,[1]CREF!$E:$E),"")</f>
        <v>1.1.7.0.1.89</v>
      </c>
      <c r="Q358" s="4" t="str">
        <f>IFERROR(LOOKUP(B358,[1]CREF!$B:$B,[1]CREF!$G:$G),"")</f>
        <v>Karton Box Grandup 480 SL - 1 L</v>
      </c>
      <c r="R358" s="4">
        <f>IFERROR(LOOKUP(B358,[1]CREF!$B:$B,[1]CREF!$H:$H),"")</f>
        <v>1</v>
      </c>
      <c r="S358" s="8">
        <f>IFERROR(LOOKUP(B358,[1]CREF!$B:$B,[1]CREF!$I:$I),"")</f>
        <v>1</v>
      </c>
      <c r="T358" s="11" t="str">
        <f>IFERROR(LOOKUP(B358,[1]CREF!$B:$B,[1]CREF!$J:$J),"")</f>
        <v>Pcs</v>
      </c>
      <c r="U358" s="11">
        <f>IFERROR(IF(AND(AND(D358&lt;&gt;0,E358&lt;&gt;0),SUMIF([2]JPBD!$W:$W,Q358,[2]JPBD!$AA:$AA)&gt;=0),LOOKUP(B358,[1]CREF!$B:$B,[1]CREF!$U:$U),""),"")</f>
        <v>3</v>
      </c>
      <c r="V358" s="11">
        <f>IFERROR(LOOKUP(B358,[1]CREF!$B:$B,[1]CREF!$K:$K),"")</f>
        <v>4224</v>
      </c>
      <c r="W358" s="11">
        <f>IFERROR(LOOKUP(B358,[1]CREF!$B:$B,[1]CREF!$T:$T),"")</f>
        <v>0</v>
      </c>
      <c r="X358" s="11" t="str">
        <f ca="1">IFERROR(IF(AND(SUMIF([3]JPD!$O:$O,M358,[3]JPD!$R:$R)&lt;=LOOKUP(M358,[4]Customer!$A:$A,[4]Customer!$BI:$BI),SUMIF([3]JPD!$O:$O,M358,[3]JPD!$D:$D)&gt;=60),"KREDIT LIMIT/OVERDUE",U358*(SUM(V358:W358))),"")</f>
        <v>KREDIT LIMIT/OVERDUE</v>
      </c>
      <c r="Y358" s="11" t="str">
        <f t="shared" ca="1" si="12"/>
        <v/>
      </c>
      <c r="Z358" s="11" t="str">
        <f t="shared" ca="1" si="13"/>
        <v/>
      </c>
    </row>
    <row r="359" spans="1:26">
      <c r="A359" s="9">
        <v>2662</v>
      </c>
      <c r="B359" s="9">
        <v>9578</v>
      </c>
      <c r="C359" s="7">
        <f>IFERROR(LOOKUP(A359,[1]PREF!$A:$A,[1]PREF!$C:$C),"")</f>
        <v>41559</v>
      </c>
      <c r="D359" s="4" t="str">
        <f>IFERROR(LOOKUP(A359,[1]PREF!$A:$A,[1]PREF!$D:$D),"")</f>
        <v>383/SPP/NTH-PST/2013</v>
      </c>
      <c r="E359" s="4" t="str">
        <f>IFERROR(LOOKUP(A359,[1]PREF!$A:$A,[1]PREF!$E:$E),"")</f>
        <v>SI131000205</v>
      </c>
      <c r="F359" s="4" t="str">
        <f>IFERROR(LOOKUP(A359,[1]PREF!$A:$A,[1]PREF!$F:$F),"")</f>
        <v>DO131001074</v>
      </c>
      <c r="G359" s="4" t="str">
        <f>IFERROR(LOOKUP(A359,[1]PREF!$A:$A,[1]PREF!$G:$G),"")</f>
        <v>DO131001074</v>
      </c>
      <c r="H359" s="4" t="str">
        <f>IFERROR(LOOKUP(A359,[1]PREF!$A:$A,[1]PREF!$H:$H),"")</f>
        <v>PL131000205</v>
      </c>
      <c r="I359" s="4" t="str">
        <f>IFERROR(LOOKUP(A359,[1]PREF!$A:$A,[1]PREF!$U:$U),"")</f>
        <v>010.901-13.89237570</v>
      </c>
      <c r="J359" s="4">
        <f>IFERROR(LOOKUP(A359,[1]PREF!$A:$A,[1]PREF!$N:$N),"")</f>
        <v>0</v>
      </c>
      <c r="K359" s="4">
        <f>IFERROR(LOOKUP(A359,[1]PREF!$A:$A,[1]PREF!$O:$O),"")</f>
        <v>0</v>
      </c>
      <c r="L359" s="4">
        <f>IFERROR(LOOKUP(A359,[1]PREF!$A:$A,[1]PREF!$P:$P),"")</f>
        <v>0</v>
      </c>
      <c r="M359" s="4" t="str">
        <f>IFERROR(LOOKUP(A359,[1]PREF!$A:$A,[1]PREF!$W:$W),"")</f>
        <v>1.1.5.0.1</v>
      </c>
      <c r="N359" s="4" t="str">
        <f>IFERROR(LOOKUP(A359,[1]PREF!$A:$A,[1]PREF!$AB:$AB),"")</f>
        <v>Nathani Indonesia</v>
      </c>
      <c r="O359" s="4" t="str">
        <f>IFERROR(LOOKUP(A359,[1]PREF!$A:$A,[1]PREF!$AC:$AC),"")</f>
        <v>Agustina Y. Zulkarnain</v>
      </c>
      <c r="P359" s="4" t="str">
        <f>IFERROR(LOOKUP(B359,[1]CREF!$B:$B,[1]CREF!$E:$E),"")</f>
        <v>1.1.7.0.1.82</v>
      </c>
      <c r="Q359" s="4" t="str">
        <f>IFERROR(LOOKUP(B359,[1]CREF!$B:$B,[1]CREF!$G:$G),"")</f>
        <v>Sticker Grandup 480 SL - 1 L</v>
      </c>
      <c r="R359" s="4">
        <f>IFERROR(LOOKUP(B359,[1]CREF!$B:$B,[1]CREF!$H:$H),"")</f>
        <v>1</v>
      </c>
      <c r="S359" s="8">
        <f>IFERROR(LOOKUP(B359,[1]CREF!$B:$B,[1]CREF!$I:$I),"")</f>
        <v>1</v>
      </c>
      <c r="T359" s="11" t="str">
        <f>IFERROR(LOOKUP(B359,[1]CREF!$B:$B,[1]CREF!$J:$J),"")</f>
        <v>Pcs</v>
      </c>
      <c r="U359" s="11">
        <f>IFERROR(IF(AND(AND(D359&lt;&gt;0,E359&lt;&gt;0),SUMIF([2]JPBD!$W:$W,Q359,[2]JPBD!$AA:$AA)&gt;=0),LOOKUP(B359,[1]CREF!$B:$B,[1]CREF!$U:$U),""),"")</f>
        <v>3</v>
      </c>
      <c r="V359" s="11">
        <f>IFERROR(LOOKUP(B359,[1]CREF!$B:$B,[1]CREF!$K:$K),"")</f>
        <v>455</v>
      </c>
      <c r="W359" s="11">
        <f>IFERROR(LOOKUP(B359,[1]CREF!$B:$B,[1]CREF!$T:$T),"")</f>
        <v>0</v>
      </c>
      <c r="X359" s="11" t="str">
        <f ca="1">IFERROR(IF(AND(SUMIF([3]JPD!$O:$O,M359,[3]JPD!$R:$R)&lt;=LOOKUP(M359,[4]Customer!$A:$A,[4]Customer!$BI:$BI),SUMIF([3]JPD!$O:$O,M359,[3]JPD!$D:$D)&gt;=60),"KREDIT LIMIT/OVERDUE",U359*(SUM(V359:W359))),"")</f>
        <v>KREDIT LIMIT/OVERDUE</v>
      </c>
      <c r="Y359" s="11" t="str">
        <f t="shared" ca="1" si="12"/>
        <v/>
      </c>
      <c r="Z359" s="11" t="str">
        <f t="shared" ca="1" si="13"/>
        <v/>
      </c>
    </row>
    <row r="360" spans="1:26">
      <c r="A360" s="9">
        <v>2662</v>
      </c>
      <c r="B360" s="9">
        <v>9579</v>
      </c>
      <c r="C360" s="7">
        <f>IFERROR(LOOKUP(A360,[1]PREF!$A:$A,[1]PREF!$C:$C),"")</f>
        <v>41559</v>
      </c>
      <c r="D360" s="4" t="str">
        <f>IFERROR(LOOKUP(A360,[1]PREF!$A:$A,[1]PREF!$D:$D),"")</f>
        <v>383/SPP/NTH-PST/2013</v>
      </c>
      <c r="E360" s="4" t="str">
        <f>IFERROR(LOOKUP(A360,[1]PREF!$A:$A,[1]PREF!$E:$E),"")</f>
        <v>SI131000205</v>
      </c>
      <c r="F360" s="4" t="str">
        <f>IFERROR(LOOKUP(A360,[1]PREF!$A:$A,[1]PREF!$F:$F),"")</f>
        <v>DO131001074</v>
      </c>
      <c r="G360" s="4" t="str">
        <f>IFERROR(LOOKUP(A360,[1]PREF!$A:$A,[1]PREF!$G:$G),"")</f>
        <v>DO131001074</v>
      </c>
      <c r="H360" s="4" t="str">
        <f>IFERROR(LOOKUP(A360,[1]PREF!$A:$A,[1]PREF!$H:$H),"")</f>
        <v>PL131000205</v>
      </c>
      <c r="I360" s="4" t="str">
        <f>IFERROR(LOOKUP(A360,[1]PREF!$A:$A,[1]PREF!$U:$U),"")</f>
        <v>010.901-13.89237570</v>
      </c>
      <c r="J360" s="4">
        <f>IFERROR(LOOKUP(A360,[1]PREF!$A:$A,[1]PREF!$N:$N),"")</f>
        <v>0</v>
      </c>
      <c r="K360" s="4">
        <f>IFERROR(LOOKUP(A360,[1]PREF!$A:$A,[1]PREF!$O:$O),"")</f>
        <v>0</v>
      </c>
      <c r="L360" s="4">
        <f>IFERROR(LOOKUP(A360,[1]PREF!$A:$A,[1]PREF!$P:$P),"")</f>
        <v>0</v>
      </c>
      <c r="M360" s="4" t="str">
        <f>IFERROR(LOOKUP(A360,[1]PREF!$A:$A,[1]PREF!$W:$W),"")</f>
        <v>1.1.5.0.1</v>
      </c>
      <c r="N360" s="4" t="str">
        <f>IFERROR(LOOKUP(A360,[1]PREF!$A:$A,[1]PREF!$AB:$AB),"")</f>
        <v>Nathani Indonesia</v>
      </c>
      <c r="O360" s="4" t="str">
        <f>IFERROR(LOOKUP(A360,[1]PREF!$A:$A,[1]PREF!$AC:$AC),"")</f>
        <v>Agustina Y. Zulkarnain</v>
      </c>
      <c r="P360" s="4" t="str">
        <f>IFERROR(LOOKUP(B360,[1]CREF!$B:$B,[1]CREF!$E:$E),"")</f>
        <v>1.1.7.0.1.248</v>
      </c>
      <c r="Q360" s="4" t="str">
        <f>IFERROR(LOOKUP(B360,[1]CREF!$B:$B,[1]CREF!$G:$G),"")</f>
        <v xml:space="preserve">Karton Box FP Curthane @1 kg </v>
      </c>
      <c r="R360" s="4">
        <f>IFERROR(LOOKUP(B360,[1]CREF!$B:$B,[1]CREF!$H:$H),"")</f>
        <v>20</v>
      </c>
      <c r="S360" s="8">
        <f>IFERROR(LOOKUP(B360,[1]CREF!$B:$B,[1]CREF!$I:$I),"")</f>
        <v>1</v>
      </c>
      <c r="T360" s="11" t="str">
        <f>IFERROR(LOOKUP(B360,[1]CREF!$B:$B,[1]CREF!$J:$J),"")</f>
        <v>Pcs</v>
      </c>
      <c r="U360" s="11">
        <f>IFERROR(IF(AND(AND(D360&lt;&gt;0,E360&lt;&gt;0),SUMIF([2]JPBD!$W:$W,Q360,[2]JPBD!$AA:$AA)&gt;=0),LOOKUP(B360,[1]CREF!$B:$B,[1]CREF!$U:$U),""),"")</f>
        <v>1</v>
      </c>
      <c r="V360" s="11">
        <f>IFERROR(LOOKUP(B360,[1]CREF!$B:$B,[1]CREF!$K:$K),"")</f>
        <v>14117</v>
      </c>
      <c r="W360" s="11">
        <f>IFERROR(LOOKUP(B360,[1]CREF!$B:$B,[1]CREF!$T:$T),"")</f>
        <v>0</v>
      </c>
      <c r="X360" s="11" t="str">
        <f ca="1">IFERROR(IF(AND(SUMIF([3]JPD!$O:$O,M360,[3]JPD!$R:$R)&lt;=LOOKUP(M360,[4]Customer!$A:$A,[4]Customer!$BI:$BI),SUMIF([3]JPD!$O:$O,M360,[3]JPD!$D:$D)&gt;=60),"KREDIT LIMIT/OVERDUE",U360*(SUM(V360:W360))),"")</f>
        <v>KREDIT LIMIT/OVERDUE</v>
      </c>
      <c r="Y360" s="11" t="str">
        <f t="shared" ca="1" si="12"/>
        <v/>
      </c>
      <c r="Z360" s="11" t="str">
        <f t="shared" ca="1" si="13"/>
        <v/>
      </c>
    </row>
    <row r="361" spans="1:26">
      <c r="A361" s="9">
        <v>2662</v>
      </c>
      <c r="B361" s="9">
        <v>9580</v>
      </c>
      <c r="C361" s="7">
        <f>IFERROR(LOOKUP(A361,[1]PREF!$A:$A,[1]PREF!$C:$C),"")</f>
        <v>41559</v>
      </c>
      <c r="D361" s="4" t="str">
        <f>IFERROR(LOOKUP(A361,[1]PREF!$A:$A,[1]PREF!$D:$D),"")</f>
        <v>383/SPP/NTH-PST/2013</v>
      </c>
      <c r="E361" s="4" t="str">
        <f>IFERROR(LOOKUP(A361,[1]PREF!$A:$A,[1]PREF!$E:$E),"")</f>
        <v>SI131000205</v>
      </c>
      <c r="F361" s="4" t="str">
        <f>IFERROR(LOOKUP(A361,[1]PREF!$A:$A,[1]PREF!$F:$F),"")</f>
        <v>DO131001074</v>
      </c>
      <c r="G361" s="4" t="str">
        <f>IFERROR(LOOKUP(A361,[1]PREF!$A:$A,[1]PREF!$G:$G),"")</f>
        <v>DO131001074</v>
      </c>
      <c r="H361" s="4" t="str">
        <f>IFERROR(LOOKUP(A361,[1]PREF!$A:$A,[1]PREF!$H:$H),"")</f>
        <v>PL131000205</v>
      </c>
      <c r="I361" s="4" t="str">
        <f>IFERROR(LOOKUP(A361,[1]PREF!$A:$A,[1]PREF!$U:$U),"")</f>
        <v>010.901-13.89237570</v>
      </c>
      <c r="J361" s="4">
        <f>IFERROR(LOOKUP(A361,[1]PREF!$A:$A,[1]PREF!$N:$N),"")</f>
        <v>0</v>
      </c>
      <c r="K361" s="4">
        <f>IFERROR(LOOKUP(A361,[1]PREF!$A:$A,[1]PREF!$O:$O),"")</f>
        <v>0</v>
      </c>
      <c r="L361" s="4">
        <f>IFERROR(LOOKUP(A361,[1]PREF!$A:$A,[1]PREF!$P:$P),"")</f>
        <v>0</v>
      </c>
      <c r="M361" s="4" t="str">
        <f>IFERROR(LOOKUP(A361,[1]PREF!$A:$A,[1]PREF!$W:$W),"")</f>
        <v>1.1.5.0.1</v>
      </c>
      <c r="N361" s="4" t="str">
        <f>IFERROR(LOOKUP(A361,[1]PREF!$A:$A,[1]PREF!$AB:$AB),"")</f>
        <v>Nathani Indonesia</v>
      </c>
      <c r="O361" s="4" t="str">
        <f>IFERROR(LOOKUP(A361,[1]PREF!$A:$A,[1]PREF!$AC:$AC),"")</f>
        <v>Agustina Y. Zulkarnain</v>
      </c>
      <c r="P361" s="4" t="str">
        <f>IFERROR(LOOKUP(B361,[1]CREF!$B:$B,[1]CREF!$E:$E),"")</f>
        <v>1.1.7.0.1.131</v>
      </c>
      <c r="Q361" s="4" t="str">
        <f>IFERROR(LOOKUP(B361,[1]CREF!$B:$B,[1]CREF!$G:$G),"")</f>
        <v>PVC Shrink Wrap Logo Nathani</v>
      </c>
      <c r="R361" s="4">
        <f>IFERROR(LOOKUP(B361,[1]CREF!$B:$B,[1]CREF!$H:$H),"")</f>
        <v>1</v>
      </c>
      <c r="S361" s="8">
        <f>IFERROR(LOOKUP(B361,[1]CREF!$B:$B,[1]CREF!$I:$I),"")</f>
        <v>1</v>
      </c>
      <c r="T361" s="11" t="str">
        <f>IFERROR(LOOKUP(B361,[1]CREF!$B:$B,[1]CREF!$J:$J),"")</f>
        <v>Pcs</v>
      </c>
      <c r="U361" s="11">
        <f>IFERROR(IF(AND(AND(D361&lt;&gt;0,E361&lt;&gt;0),SUMIF([2]JPBD!$W:$W,Q361,[2]JPBD!$AA:$AA)&gt;=0),LOOKUP(B361,[1]CREF!$B:$B,[1]CREF!$U:$U),""),"")</f>
        <v>1</v>
      </c>
      <c r="V361" s="11">
        <f>IFERROR(LOOKUP(B361,[1]CREF!$B:$B,[1]CREF!$K:$K),"")</f>
        <v>16.16</v>
      </c>
      <c r="W361" s="11">
        <f>IFERROR(LOOKUP(B361,[1]CREF!$B:$B,[1]CREF!$T:$T),"")</f>
        <v>0</v>
      </c>
      <c r="X361" s="11" t="str">
        <f ca="1">IFERROR(IF(AND(SUMIF([3]JPD!$O:$O,M361,[3]JPD!$R:$R)&lt;=LOOKUP(M361,[4]Customer!$A:$A,[4]Customer!$BI:$BI),SUMIF([3]JPD!$O:$O,M361,[3]JPD!$D:$D)&gt;=60),"KREDIT LIMIT/OVERDUE",U361*(SUM(V361:W361))),"")</f>
        <v>KREDIT LIMIT/OVERDUE</v>
      </c>
      <c r="Y361" s="11" t="str">
        <f t="shared" ca="1" si="12"/>
        <v/>
      </c>
      <c r="Z361" s="11" t="str">
        <f t="shared" ca="1" si="13"/>
        <v/>
      </c>
    </row>
    <row r="362" spans="1:26">
      <c r="A362" s="9">
        <v>2662</v>
      </c>
      <c r="B362" s="9">
        <v>9581</v>
      </c>
      <c r="C362" s="7">
        <f>IFERROR(LOOKUP(A362,[1]PREF!$A:$A,[1]PREF!$C:$C),"")</f>
        <v>41559</v>
      </c>
      <c r="D362" s="4" t="str">
        <f>IFERROR(LOOKUP(A362,[1]PREF!$A:$A,[1]PREF!$D:$D),"")</f>
        <v>383/SPP/NTH-PST/2013</v>
      </c>
      <c r="E362" s="4" t="str">
        <f>IFERROR(LOOKUP(A362,[1]PREF!$A:$A,[1]PREF!$E:$E),"")</f>
        <v>SI131000205</v>
      </c>
      <c r="F362" s="4" t="str">
        <f>IFERROR(LOOKUP(A362,[1]PREF!$A:$A,[1]PREF!$F:$F),"")</f>
        <v>DO131001074</v>
      </c>
      <c r="G362" s="4" t="str">
        <f>IFERROR(LOOKUP(A362,[1]PREF!$A:$A,[1]PREF!$G:$G),"")</f>
        <v>DO131001074</v>
      </c>
      <c r="H362" s="4" t="str">
        <f>IFERROR(LOOKUP(A362,[1]PREF!$A:$A,[1]PREF!$H:$H),"")</f>
        <v>PL131000205</v>
      </c>
      <c r="I362" s="4" t="str">
        <f>IFERROR(LOOKUP(A362,[1]PREF!$A:$A,[1]PREF!$U:$U),"")</f>
        <v>010.901-13.89237570</v>
      </c>
      <c r="J362" s="4">
        <f>IFERROR(LOOKUP(A362,[1]PREF!$A:$A,[1]PREF!$N:$N),"")</f>
        <v>0</v>
      </c>
      <c r="K362" s="4">
        <f>IFERROR(LOOKUP(A362,[1]PREF!$A:$A,[1]PREF!$O:$O),"")</f>
        <v>0</v>
      </c>
      <c r="L362" s="4">
        <f>IFERROR(LOOKUP(A362,[1]PREF!$A:$A,[1]PREF!$P:$P),"")</f>
        <v>0</v>
      </c>
      <c r="M362" s="4" t="str">
        <f>IFERROR(LOOKUP(A362,[1]PREF!$A:$A,[1]PREF!$W:$W),"")</f>
        <v>1.1.5.0.1</v>
      </c>
      <c r="N362" s="4" t="str">
        <f>IFERROR(LOOKUP(A362,[1]PREF!$A:$A,[1]PREF!$AB:$AB),"")</f>
        <v>Nathani Indonesia</v>
      </c>
      <c r="O362" s="4" t="str">
        <f>IFERROR(LOOKUP(A362,[1]PREF!$A:$A,[1]PREF!$AC:$AC),"")</f>
        <v>Agustina Y. Zulkarnain</v>
      </c>
      <c r="P362" s="4" t="str">
        <f>IFERROR(LOOKUP(B362,[1]CREF!$B:$B,[1]CREF!$E:$E),"")</f>
        <v>1.1.7.0.1.167</v>
      </c>
      <c r="Q362" s="4" t="str">
        <f>IFERROR(LOOKUP(B362,[1]CREF!$B:$B,[1]CREF!$G:$G),"")</f>
        <v>Sticker Grandup 480 SL - 20 L</v>
      </c>
      <c r="R362" s="4">
        <f>IFERROR(LOOKUP(B362,[1]CREF!$B:$B,[1]CREF!$H:$H),"")</f>
        <v>20</v>
      </c>
      <c r="S362" s="8">
        <f>IFERROR(LOOKUP(B362,[1]CREF!$B:$B,[1]CREF!$I:$I),"")</f>
        <v>1</v>
      </c>
      <c r="T362" s="11" t="str">
        <f>IFERROR(LOOKUP(B362,[1]CREF!$B:$B,[1]CREF!$J:$J),"")</f>
        <v>Pcs</v>
      </c>
      <c r="U362" s="11">
        <f>IFERROR(IF(AND(AND(D362&lt;&gt;0,E362&lt;&gt;0),SUMIF([2]JPBD!$W:$W,Q362,[2]JPBD!$AA:$AA)&gt;=0),LOOKUP(B362,[1]CREF!$B:$B,[1]CREF!$U:$U),""),"")</f>
        <v>1</v>
      </c>
      <c r="V362" s="11">
        <f>IFERROR(LOOKUP(B362,[1]CREF!$B:$B,[1]CREF!$K:$K),"")</f>
        <v>808</v>
      </c>
      <c r="W362" s="11">
        <f>IFERROR(LOOKUP(B362,[1]CREF!$B:$B,[1]CREF!$T:$T),"")</f>
        <v>0</v>
      </c>
      <c r="X362" s="11" t="str">
        <f ca="1">IFERROR(IF(AND(SUMIF([3]JPD!$O:$O,M362,[3]JPD!$R:$R)&lt;=LOOKUP(M362,[4]Customer!$A:$A,[4]Customer!$BI:$BI),SUMIF([3]JPD!$O:$O,M362,[3]JPD!$D:$D)&gt;=60),"KREDIT LIMIT/OVERDUE",U362*(SUM(V362:W362))),"")</f>
        <v>KREDIT LIMIT/OVERDUE</v>
      </c>
      <c r="Y362" s="11" t="str">
        <f t="shared" ca="1" si="12"/>
        <v/>
      </c>
      <c r="Z362" s="11" t="str">
        <f t="shared" ca="1" si="13"/>
        <v/>
      </c>
    </row>
    <row r="363" spans="1:26">
      <c r="A363" s="9">
        <v>2662</v>
      </c>
      <c r="B363" s="9">
        <v>9582</v>
      </c>
      <c r="C363" s="7">
        <f>IFERROR(LOOKUP(A363,[1]PREF!$A:$A,[1]PREF!$C:$C),"")</f>
        <v>41559</v>
      </c>
      <c r="D363" s="4" t="str">
        <f>IFERROR(LOOKUP(A363,[1]PREF!$A:$A,[1]PREF!$D:$D),"")</f>
        <v>383/SPP/NTH-PST/2013</v>
      </c>
      <c r="E363" s="4" t="str">
        <f>IFERROR(LOOKUP(A363,[1]PREF!$A:$A,[1]PREF!$E:$E),"")</f>
        <v>SI131000205</v>
      </c>
      <c r="F363" s="4" t="str">
        <f>IFERROR(LOOKUP(A363,[1]PREF!$A:$A,[1]PREF!$F:$F),"")</f>
        <v>DO131001074</v>
      </c>
      <c r="G363" s="4" t="str">
        <f>IFERROR(LOOKUP(A363,[1]PREF!$A:$A,[1]PREF!$G:$G),"")</f>
        <v>DO131001074</v>
      </c>
      <c r="H363" s="4" t="str">
        <f>IFERROR(LOOKUP(A363,[1]PREF!$A:$A,[1]PREF!$H:$H),"")</f>
        <v>PL131000205</v>
      </c>
      <c r="I363" s="4" t="str">
        <f>IFERROR(LOOKUP(A363,[1]PREF!$A:$A,[1]PREF!$U:$U),"")</f>
        <v>010.901-13.89237570</v>
      </c>
      <c r="J363" s="4">
        <f>IFERROR(LOOKUP(A363,[1]PREF!$A:$A,[1]PREF!$N:$N),"")</f>
        <v>0</v>
      </c>
      <c r="K363" s="4">
        <f>IFERROR(LOOKUP(A363,[1]PREF!$A:$A,[1]PREF!$O:$O),"")</f>
        <v>0</v>
      </c>
      <c r="L363" s="4">
        <f>IFERROR(LOOKUP(A363,[1]PREF!$A:$A,[1]PREF!$P:$P),"")</f>
        <v>0</v>
      </c>
      <c r="M363" s="4" t="str">
        <f>IFERROR(LOOKUP(A363,[1]PREF!$A:$A,[1]PREF!$W:$W),"")</f>
        <v>1.1.5.0.1</v>
      </c>
      <c r="N363" s="4" t="str">
        <f>IFERROR(LOOKUP(A363,[1]PREF!$A:$A,[1]PREF!$AB:$AB),"")</f>
        <v>Nathani Indonesia</v>
      </c>
      <c r="O363" s="4" t="str">
        <f>IFERROR(LOOKUP(A363,[1]PREF!$A:$A,[1]PREF!$AC:$AC),"")</f>
        <v>Agustina Y. Zulkarnain</v>
      </c>
      <c r="P363" s="4" t="str">
        <f>IFERROR(LOOKUP(B363,[1]CREF!$B:$B,[1]CREF!$E:$E),"")</f>
        <v>1.1.7.0.1.296</v>
      </c>
      <c r="Q363" s="4" t="str">
        <f>IFERROR(LOOKUP(B363,[1]CREF!$B:$B,[1]CREF!$G:$G),"")</f>
        <v>Bottle PET - 0,1 L - Cap</v>
      </c>
      <c r="R363" s="4">
        <f>IFERROR(LOOKUP(B363,[1]CREF!$B:$B,[1]CREF!$H:$H),"")</f>
        <v>0.1</v>
      </c>
      <c r="S363" s="8">
        <f>IFERROR(LOOKUP(B363,[1]CREF!$B:$B,[1]CREF!$I:$I),"")</f>
        <v>1</v>
      </c>
      <c r="T363" s="11" t="str">
        <f>IFERROR(LOOKUP(B363,[1]CREF!$B:$B,[1]CREF!$J:$J),"")</f>
        <v>Pcs</v>
      </c>
      <c r="U363" s="11">
        <f>IFERROR(IF(AND(AND(D363&lt;&gt;0,E363&lt;&gt;0),SUMIF([2]JPBD!$W:$W,Q363,[2]JPBD!$AA:$AA)&gt;=0),LOOKUP(B363,[1]CREF!$B:$B,[1]CREF!$U:$U),""),"")</f>
        <v>1</v>
      </c>
      <c r="V363" s="11">
        <f>IFERROR(LOOKUP(B363,[1]CREF!$B:$B,[1]CREF!$K:$K),"")</f>
        <v>170</v>
      </c>
      <c r="W363" s="11">
        <f>IFERROR(LOOKUP(B363,[1]CREF!$B:$B,[1]CREF!$T:$T),"")</f>
        <v>0</v>
      </c>
      <c r="X363" s="11" t="str">
        <f ca="1">IFERROR(IF(AND(SUMIF([3]JPD!$O:$O,M363,[3]JPD!$R:$R)&lt;=LOOKUP(M363,[4]Customer!$A:$A,[4]Customer!$BI:$BI),SUMIF([3]JPD!$O:$O,M363,[3]JPD!$D:$D)&gt;=60),"KREDIT LIMIT/OVERDUE",U363*(SUM(V363:W363))),"")</f>
        <v>KREDIT LIMIT/OVERDUE</v>
      </c>
      <c r="Y363" s="11" t="str">
        <f t="shared" ca="1" si="12"/>
        <v/>
      </c>
      <c r="Z363" s="11" t="str">
        <f t="shared" ca="1" si="13"/>
        <v/>
      </c>
    </row>
    <row r="364" spans="1:26">
      <c r="A364" s="9">
        <v>2663</v>
      </c>
      <c r="B364" s="9">
        <v>9583</v>
      </c>
      <c r="C364" s="7">
        <f>IFERROR(LOOKUP(A364,[1]PREF!$A:$A,[1]PREF!$C:$C),"")</f>
        <v>41559</v>
      </c>
      <c r="D364" s="4" t="str">
        <f>IFERROR(LOOKUP(A364,[1]PREF!$A:$A,[1]PREF!$D:$D),"")</f>
        <v>384/SPP/NTH-PST/2013</v>
      </c>
      <c r="E364" s="4" t="str">
        <f>IFERROR(LOOKUP(A364,[1]PREF!$A:$A,[1]PREF!$E:$E),"")</f>
        <v>SI131000206</v>
      </c>
      <c r="F364" s="4" t="str">
        <f>IFERROR(LOOKUP(A364,[1]PREF!$A:$A,[1]PREF!$F:$F),"")</f>
        <v>DO131001075</v>
      </c>
      <c r="G364" s="4" t="str">
        <f>IFERROR(LOOKUP(A364,[1]PREF!$A:$A,[1]PREF!$G:$G),"")</f>
        <v>DO131001075</v>
      </c>
      <c r="H364" s="4" t="str">
        <f>IFERROR(LOOKUP(A364,[1]PREF!$A:$A,[1]PREF!$H:$H),"")</f>
        <v>PL131000206</v>
      </c>
      <c r="I364" s="4" t="str">
        <f>IFERROR(LOOKUP(A364,[1]PREF!$A:$A,[1]PREF!$U:$U),"")</f>
        <v>010.901-13.89237571</v>
      </c>
      <c r="J364" s="4">
        <f>IFERROR(LOOKUP(A364,[1]PREF!$A:$A,[1]PREF!$N:$N),"")</f>
        <v>0</v>
      </c>
      <c r="K364" s="4">
        <f>IFERROR(LOOKUP(A364,[1]PREF!$A:$A,[1]PREF!$O:$O),"")</f>
        <v>0</v>
      </c>
      <c r="L364" s="4">
        <f>IFERROR(LOOKUP(A364,[1]PREF!$A:$A,[1]PREF!$P:$P),"")</f>
        <v>0</v>
      </c>
      <c r="M364" s="4" t="str">
        <f>IFERROR(LOOKUP(A364,[1]PREF!$A:$A,[1]PREF!$W:$W),"")</f>
        <v>1.1.5.0.1</v>
      </c>
      <c r="N364" s="4" t="str">
        <f>IFERROR(LOOKUP(A364,[1]PREF!$A:$A,[1]PREF!$AB:$AB),"")</f>
        <v>Nathani Indonesia</v>
      </c>
      <c r="O364" s="4" t="str">
        <f>IFERROR(LOOKUP(A364,[1]PREF!$A:$A,[1]PREF!$AC:$AC),"")</f>
        <v>Agustina Y. Zulkarnain</v>
      </c>
      <c r="P364" s="4" t="str">
        <f>IFERROR(LOOKUP(B364,[1]CREF!$B:$B,[1]CREF!$E:$E),"")</f>
        <v>1.1.7.0.1.138</v>
      </c>
      <c r="Q364" s="4" t="str">
        <f>IFERROR(LOOKUP(B364,[1]CREF!$B:$B,[1]CREF!$G:$G),"")</f>
        <v>Sticker Voltaris 240 SL - 20 L</v>
      </c>
      <c r="R364" s="4">
        <f>IFERROR(LOOKUP(B364,[1]CREF!$B:$B,[1]CREF!$H:$H),"")</f>
        <v>20</v>
      </c>
      <c r="S364" s="8">
        <f>IFERROR(LOOKUP(B364,[1]CREF!$B:$B,[1]CREF!$I:$I),"")</f>
        <v>1</v>
      </c>
      <c r="T364" s="11" t="str">
        <f>IFERROR(LOOKUP(B364,[1]CREF!$B:$B,[1]CREF!$J:$J),"")</f>
        <v>Pcs</v>
      </c>
      <c r="U364" s="11">
        <f>IFERROR(IF(AND(AND(D364&lt;&gt;0,E364&lt;&gt;0),SUMIF([2]JPBD!$W:$W,Q364,[2]JPBD!$AA:$AA)&gt;=0),LOOKUP(B364,[1]CREF!$B:$B,[1]CREF!$U:$U),""),"")</f>
        <v>1</v>
      </c>
      <c r="V364" s="11">
        <f>IFERROR(LOOKUP(B364,[1]CREF!$B:$B,[1]CREF!$K:$K),"")</f>
        <v>202</v>
      </c>
      <c r="W364" s="11">
        <f>IFERROR(LOOKUP(B364,[1]CREF!$B:$B,[1]CREF!$T:$T),"")</f>
        <v>0</v>
      </c>
      <c r="X364" s="11" t="str">
        <f ca="1">IFERROR(IF(AND(SUMIF([3]JPD!$O:$O,M364,[3]JPD!$R:$R)&lt;=LOOKUP(M364,[4]Customer!$A:$A,[4]Customer!$BI:$BI),SUMIF([3]JPD!$O:$O,M364,[3]JPD!$D:$D)&gt;=60),"KREDIT LIMIT/OVERDUE",U364*(SUM(V364:W364))),"")</f>
        <v>KREDIT LIMIT/OVERDUE</v>
      </c>
      <c r="Y364" s="11" t="str">
        <f t="shared" ca="1" si="12"/>
        <v/>
      </c>
      <c r="Z364" s="11" t="str">
        <f t="shared" ca="1" si="13"/>
        <v/>
      </c>
    </row>
    <row r="365" spans="1:26">
      <c r="A365" s="9">
        <v>2663</v>
      </c>
      <c r="B365" s="9">
        <v>9584</v>
      </c>
      <c r="C365" s="7">
        <f>IFERROR(LOOKUP(A365,[1]PREF!$A:$A,[1]PREF!$C:$C),"")</f>
        <v>41559</v>
      </c>
      <c r="D365" s="4" t="str">
        <f>IFERROR(LOOKUP(A365,[1]PREF!$A:$A,[1]PREF!$D:$D),"")</f>
        <v>384/SPP/NTH-PST/2013</v>
      </c>
      <c r="E365" s="4" t="str">
        <f>IFERROR(LOOKUP(A365,[1]PREF!$A:$A,[1]PREF!$E:$E),"")</f>
        <v>SI131000206</v>
      </c>
      <c r="F365" s="4" t="str">
        <f>IFERROR(LOOKUP(A365,[1]PREF!$A:$A,[1]PREF!$F:$F),"")</f>
        <v>DO131001075</v>
      </c>
      <c r="G365" s="4" t="str">
        <f>IFERROR(LOOKUP(A365,[1]PREF!$A:$A,[1]PREF!$G:$G),"")</f>
        <v>DO131001075</v>
      </c>
      <c r="H365" s="4" t="str">
        <f>IFERROR(LOOKUP(A365,[1]PREF!$A:$A,[1]PREF!$H:$H),"")</f>
        <v>PL131000206</v>
      </c>
      <c r="I365" s="4" t="str">
        <f>IFERROR(LOOKUP(A365,[1]PREF!$A:$A,[1]PREF!$U:$U),"")</f>
        <v>010.901-13.89237571</v>
      </c>
      <c r="J365" s="4">
        <f>IFERROR(LOOKUP(A365,[1]PREF!$A:$A,[1]PREF!$N:$N),"")</f>
        <v>0</v>
      </c>
      <c r="K365" s="4">
        <f>IFERROR(LOOKUP(A365,[1]PREF!$A:$A,[1]PREF!$O:$O),"")</f>
        <v>0</v>
      </c>
      <c r="L365" s="4">
        <f>IFERROR(LOOKUP(A365,[1]PREF!$A:$A,[1]PREF!$P:$P),"")</f>
        <v>0</v>
      </c>
      <c r="M365" s="4" t="str">
        <f>IFERROR(LOOKUP(A365,[1]PREF!$A:$A,[1]PREF!$W:$W),"")</f>
        <v>1.1.5.0.1</v>
      </c>
      <c r="N365" s="4" t="str">
        <f>IFERROR(LOOKUP(A365,[1]PREF!$A:$A,[1]PREF!$AB:$AB),"")</f>
        <v>Nathani Indonesia</v>
      </c>
      <c r="O365" s="4" t="str">
        <f>IFERROR(LOOKUP(A365,[1]PREF!$A:$A,[1]PREF!$AC:$AC),"")</f>
        <v>Agustina Y. Zulkarnain</v>
      </c>
      <c r="P365" s="4" t="str">
        <f>IFERROR(LOOKUP(B365,[1]CREF!$B:$B,[1]CREF!$E:$E),"")</f>
        <v>1.1.7.0.1.53</v>
      </c>
      <c r="Q365" s="4" t="str">
        <f>IFERROR(LOOKUP(B365,[1]CREF!$B:$B,[1]CREF!$G:$G),"")</f>
        <v>Sticker Fenomin 480 SL - 20 L</v>
      </c>
      <c r="R365" s="4">
        <f>IFERROR(LOOKUP(B365,[1]CREF!$B:$B,[1]CREF!$H:$H),"")</f>
        <v>20</v>
      </c>
      <c r="S365" s="8">
        <f>IFERROR(LOOKUP(B365,[1]CREF!$B:$B,[1]CREF!$I:$I),"")</f>
        <v>1</v>
      </c>
      <c r="T365" s="11" t="str">
        <f>IFERROR(LOOKUP(B365,[1]CREF!$B:$B,[1]CREF!$J:$J),"")</f>
        <v>Pcs</v>
      </c>
      <c r="U365" s="11">
        <f>IFERROR(IF(AND(AND(D365&lt;&gt;0,E365&lt;&gt;0),SUMIF([2]JPBD!$W:$W,Q365,[2]JPBD!$AA:$AA)&gt;=0),LOOKUP(B365,[1]CREF!$B:$B,[1]CREF!$U:$U),""),"")</f>
        <v>1</v>
      </c>
      <c r="V365" s="11">
        <f>IFERROR(LOOKUP(B365,[1]CREF!$B:$B,[1]CREF!$K:$K),"")</f>
        <v>505</v>
      </c>
      <c r="W365" s="11">
        <f>IFERROR(LOOKUP(B365,[1]CREF!$B:$B,[1]CREF!$T:$T),"")</f>
        <v>0</v>
      </c>
      <c r="X365" s="11" t="str">
        <f ca="1">IFERROR(IF(AND(SUMIF([3]JPD!$O:$O,M365,[3]JPD!$R:$R)&lt;=LOOKUP(M365,[4]Customer!$A:$A,[4]Customer!$BI:$BI),SUMIF([3]JPD!$O:$O,M365,[3]JPD!$D:$D)&gt;=60),"KREDIT LIMIT/OVERDUE",U365*(SUM(V365:W365))),"")</f>
        <v>KREDIT LIMIT/OVERDUE</v>
      </c>
      <c r="Y365" s="11" t="str">
        <f t="shared" ca="1" si="12"/>
        <v/>
      </c>
      <c r="Z365" s="11" t="str">
        <f t="shared" ca="1" si="13"/>
        <v/>
      </c>
    </row>
    <row r="366" spans="1:26">
      <c r="A366" s="9">
        <v>2663</v>
      </c>
      <c r="B366" s="9">
        <v>9585</v>
      </c>
      <c r="C366" s="7">
        <f>IFERROR(LOOKUP(A366,[1]PREF!$A:$A,[1]PREF!$C:$C),"")</f>
        <v>41559</v>
      </c>
      <c r="D366" s="4" t="str">
        <f>IFERROR(LOOKUP(A366,[1]PREF!$A:$A,[1]PREF!$D:$D),"")</f>
        <v>384/SPP/NTH-PST/2013</v>
      </c>
      <c r="E366" s="4" t="str">
        <f>IFERROR(LOOKUP(A366,[1]PREF!$A:$A,[1]PREF!$E:$E),"")</f>
        <v>SI131000206</v>
      </c>
      <c r="F366" s="4" t="str">
        <f>IFERROR(LOOKUP(A366,[1]PREF!$A:$A,[1]PREF!$F:$F),"")</f>
        <v>DO131001075</v>
      </c>
      <c r="G366" s="4" t="str">
        <f>IFERROR(LOOKUP(A366,[1]PREF!$A:$A,[1]PREF!$G:$G),"")</f>
        <v>DO131001075</v>
      </c>
      <c r="H366" s="4" t="str">
        <f>IFERROR(LOOKUP(A366,[1]PREF!$A:$A,[1]PREF!$H:$H),"")</f>
        <v>PL131000206</v>
      </c>
      <c r="I366" s="4" t="str">
        <f>IFERROR(LOOKUP(A366,[1]PREF!$A:$A,[1]PREF!$U:$U),"")</f>
        <v>010.901-13.89237571</v>
      </c>
      <c r="J366" s="4">
        <f>IFERROR(LOOKUP(A366,[1]PREF!$A:$A,[1]PREF!$N:$N),"")</f>
        <v>0</v>
      </c>
      <c r="K366" s="4">
        <f>IFERROR(LOOKUP(A366,[1]PREF!$A:$A,[1]PREF!$O:$O),"")</f>
        <v>0</v>
      </c>
      <c r="L366" s="4">
        <f>IFERROR(LOOKUP(A366,[1]PREF!$A:$A,[1]PREF!$P:$P),"")</f>
        <v>0</v>
      </c>
      <c r="M366" s="4" t="str">
        <f>IFERROR(LOOKUP(A366,[1]PREF!$A:$A,[1]PREF!$W:$W),"")</f>
        <v>1.1.5.0.1</v>
      </c>
      <c r="N366" s="4" t="str">
        <f>IFERROR(LOOKUP(A366,[1]PREF!$A:$A,[1]PREF!$AB:$AB),"")</f>
        <v>Nathani Indonesia</v>
      </c>
      <c r="O366" s="4" t="str">
        <f>IFERROR(LOOKUP(A366,[1]PREF!$A:$A,[1]PREF!$AC:$AC),"")</f>
        <v>Agustina Y. Zulkarnain</v>
      </c>
      <c r="P366" s="4" t="str">
        <f>IFERROR(LOOKUP(B366,[1]CREF!$B:$B,[1]CREF!$E:$E),"")</f>
        <v>1.1.7.0.1.54</v>
      </c>
      <c r="Q366" s="4" t="str">
        <f>IFERROR(LOOKUP(B366,[1]CREF!$B:$B,[1]CREF!$G:$G),"")</f>
        <v>Sticker Grandup 480 SL - 20 L</v>
      </c>
      <c r="R366" s="4">
        <f>IFERROR(LOOKUP(B366,[1]CREF!$B:$B,[1]CREF!$H:$H),"")</f>
        <v>20</v>
      </c>
      <c r="S366" s="8">
        <f>IFERROR(LOOKUP(B366,[1]CREF!$B:$B,[1]CREF!$I:$I),"")</f>
        <v>1</v>
      </c>
      <c r="T366" s="11" t="str">
        <f>IFERROR(LOOKUP(B366,[1]CREF!$B:$B,[1]CREF!$J:$J),"")</f>
        <v>Pcs</v>
      </c>
      <c r="U366" s="11">
        <f>IFERROR(IF(AND(AND(D366&lt;&gt;0,E366&lt;&gt;0),SUMIF([2]JPBD!$W:$W,Q366,[2]JPBD!$AA:$AA)&gt;=0),LOOKUP(B366,[1]CREF!$B:$B,[1]CREF!$U:$U),""),"")</f>
        <v>1</v>
      </c>
      <c r="V366" s="11">
        <f>IFERROR(LOOKUP(B366,[1]CREF!$B:$B,[1]CREF!$K:$K),"")</f>
        <v>808</v>
      </c>
      <c r="W366" s="11">
        <f>IFERROR(LOOKUP(B366,[1]CREF!$B:$B,[1]CREF!$T:$T),"")</f>
        <v>0</v>
      </c>
      <c r="X366" s="11" t="str">
        <f ca="1">IFERROR(IF(AND(SUMIF([3]JPD!$O:$O,M366,[3]JPD!$R:$R)&lt;=LOOKUP(M366,[4]Customer!$A:$A,[4]Customer!$BI:$BI),SUMIF([3]JPD!$O:$O,M366,[3]JPD!$D:$D)&gt;=60),"KREDIT LIMIT/OVERDUE",U366*(SUM(V366:W366))),"")</f>
        <v>KREDIT LIMIT/OVERDUE</v>
      </c>
      <c r="Y366" s="11" t="str">
        <f t="shared" ca="1" si="12"/>
        <v/>
      </c>
      <c r="Z366" s="11" t="str">
        <f t="shared" ca="1" si="13"/>
        <v/>
      </c>
    </row>
    <row r="367" spans="1:26">
      <c r="A367" s="9">
        <v>2663</v>
      </c>
      <c r="B367" s="9">
        <v>9586</v>
      </c>
      <c r="C367" s="7">
        <f>IFERROR(LOOKUP(A367,[1]PREF!$A:$A,[1]PREF!$C:$C),"")</f>
        <v>41559</v>
      </c>
      <c r="D367" s="4" t="str">
        <f>IFERROR(LOOKUP(A367,[1]PREF!$A:$A,[1]PREF!$D:$D),"")</f>
        <v>384/SPP/NTH-PST/2013</v>
      </c>
      <c r="E367" s="4" t="str">
        <f>IFERROR(LOOKUP(A367,[1]PREF!$A:$A,[1]PREF!$E:$E),"")</f>
        <v>SI131000206</v>
      </c>
      <c r="F367" s="4" t="str">
        <f>IFERROR(LOOKUP(A367,[1]PREF!$A:$A,[1]PREF!$F:$F),"")</f>
        <v>DO131001075</v>
      </c>
      <c r="G367" s="4" t="str">
        <f>IFERROR(LOOKUP(A367,[1]PREF!$A:$A,[1]PREF!$G:$G),"")</f>
        <v>DO131001075</v>
      </c>
      <c r="H367" s="4" t="str">
        <f>IFERROR(LOOKUP(A367,[1]PREF!$A:$A,[1]PREF!$H:$H),"")</f>
        <v>PL131000206</v>
      </c>
      <c r="I367" s="4" t="str">
        <f>IFERROR(LOOKUP(A367,[1]PREF!$A:$A,[1]PREF!$U:$U),"")</f>
        <v>010.901-13.89237571</v>
      </c>
      <c r="J367" s="4">
        <f>IFERROR(LOOKUP(A367,[1]PREF!$A:$A,[1]PREF!$N:$N),"")</f>
        <v>0</v>
      </c>
      <c r="K367" s="4">
        <f>IFERROR(LOOKUP(A367,[1]PREF!$A:$A,[1]PREF!$O:$O),"")</f>
        <v>0</v>
      </c>
      <c r="L367" s="4">
        <f>IFERROR(LOOKUP(A367,[1]PREF!$A:$A,[1]PREF!$P:$P),"")</f>
        <v>0</v>
      </c>
      <c r="M367" s="4" t="str">
        <f>IFERROR(LOOKUP(A367,[1]PREF!$A:$A,[1]PREF!$W:$W),"")</f>
        <v>1.1.5.0.1</v>
      </c>
      <c r="N367" s="4" t="str">
        <f>IFERROR(LOOKUP(A367,[1]PREF!$A:$A,[1]PREF!$AB:$AB),"")</f>
        <v>Nathani Indonesia</v>
      </c>
      <c r="O367" s="4" t="str">
        <f>IFERROR(LOOKUP(A367,[1]PREF!$A:$A,[1]PREF!$AC:$AC),"")</f>
        <v>Agustina Y. Zulkarnain</v>
      </c>
      <c r="P367" s="4" t="str">
        <f>IFERROR(LOOKUP(B367,[1]CREF!$B:$B,[1]CREF!$E:$E),"")</f>
        <v>1.1.7.0.1.137</v>
      </c>
      <c r="Q367" s="4" t="str">
        <f>IFERROR(LOOKUP(B367,[1]CREF!$B:$B,[1]CREF!$G:$G),"")</f>
        <v>Sticker ProQuat 276 SL - 20 L</v>
      </c>
      <c r="R367" s="4">
        <f>IFERROR(LOOKUP(B367,[1]CREF!$B:$B,[1]CREF!$H:$H),"")</f>
        <v>20</v>
      </c>
      <c r="S367" s="8">
        <f>IFERROR(LOOKUP(B367,[1]CREF!$B:$B,[1]CREF!$I:$I),"")</f>
        <v>1</v>
      </c>
      <c r="T367" s="11" t="str">
        <f>IFERROR(LOOKUP(B367,[1]CREF!$B:$B,[1]CREF!$J:$J),"")</f>
        <v>Pcs</v>
      </c>
      <c r="U367" s="11">
        <f>IFERROR(IF(AND(AND(D367&lt;&gt;0,E367&lt;&gt;0),SUMIF([2]JPBD!$W:$W,Q367,[2]JPBD!$AA:$AA)&gt;=0),LOOKUP(B367,[1]CREF!$B:$B,[1]CREF!$U:$U),""),"")</f>
        <v>1</v>
      </c>
      <c r="V367" s="11">
        <f>IFERROR(LOOKUP(B367,[1]CREF!$B:$B,[1]CREF!$K:$K),"")</f>
        <v>253</v>
      </c>
      <c r="W367" s="11">
        <f>IFERROR(LOOKUP(B367,[1]CREF!$B:$B,[1]CREF!$T:$T),"")</f>
        <v>0</v>
      </c>
      <c r="X367" s="11" t="str">
        <f ca="1">IFERROR(IF(AND(SUMIF([3]JPD!$O:$O,M367,[3]JPD!$R:$R)&lt;=LOOKUP(M367,[4]Customer!$A:$A,[4]Customer!$BI:$BI),SUMIF([3]JPD!$O:$O,M367,[3]JPD!$D:$D)&gt;=60),"KREDIT LIMIT/OVERDUE",U367*(SUM(V367:W367))),"")</f>
        <v>KREDIT LIMIT/OVERDUE</v>
      </c>
      <c r="Y367" s="11" t="str">
        <f t="shared" ca="1" si="12"/>
        <v/>
      </c>
      <c r="Z367" s="11" t="str">
        <f t="shared" ca="1" si="13"/>
        <v/>
      </c>
    </row>
    <row r="368" spans="1:26">
      <c r="A368" s="9">
        <v>2663</v>
      </c>
      <c r="B368" s="9">
        <v>9587</v>
      </c>
      <c r="C368" s="7">
        <f>IFERROR(LOOKUP(A368,[1]PREF!$A:$A,[1]PREF!$C:$C),"")</f>
        <v>41559</v>
      </c>
      <c r="D368" s="4" t="str">
        <f>IFERROR(LOOKUP(A368,[1]PREF!$A:$A,[1]PREF!$D:$D),"")</f>
        <v>384/SPP/NTH-PST/2013</v>
      </c>
      <c r="E368" s="4" t="str">
        <f>IFERROR(LOOKUP(A368,[1]PREF!$A:$A,[1]PREF!$E:$E),"")</f>
        <v>SI131000206</v>
      </c>
      <c r="F368" s="4" t="str">
        <f>IFERROR(LOOKUP(A368,[1]PREF!$A:$A,[1]PREF!$F:$F),"")</f>
        <v>DO131001075</v>
      </c>
      <c r="G368" s="4" t="str">
        <f>IFERROR(LOOKUP(A368,[1]PREF!$A:$A,[1]PREF!$G:$G),"")</f>
        <v>DO131001075</v>
      </c>
      <c r="H368" s="4" t="str">
        <f>IFERROR(LOOKUP(A368,[1]PREF!$A:$A,[1]PREF!$H:$H),"")</f>
        <v>PL131000206</v>
      </c>
      <c r="I368" s="4" t="str">
        <f>IFERROR(LOOKUP(A368,[1]PREF!$A:$A,[1]PREF!$U:$U),"")</f>
        <v>010.901-13.89237571</v>
      </c>
      <c r="J368" s="4">
        <f>IFERROR(LOOKUP(A368,[1]PREF!$A:$A,[1]PREF!$N:$N),"")</f>
        <v>0</v>
      </c>
      <c r="K368" s="4">
        <f>IFERROR(LOOKUP(A368,[1]PREF!$A:$A,[1]PREF!$O:$O),"")</f>
        <v>0</v>
      </c>
      <c r="L368" s="4">
        <f>IFERROR(LOOKUP(A368,[1]PREF!$A:$A,[1]PREF!$P:$P),"")</f>
        <v>0</v>
      </c>
      <c r="M368" s="4" t="str">
        <f>IFERROR(LOOKUP(A368,[1]PREF!$A:$A,[1]PREF!$W:$W),"")</f>
        <v>1.1.5.0.1</v>
      </c>
      <c r="N368" s="4" t="str">
        <f>IFERROR(LOOKUP(A368,[1]PREF!$A:$A,[1]PREF!$AB:$AB),"")</f>
        <v>Nathani Indonesia</v>
      </c>
      <c r="O368" s="4" t="str">
        <f>IFERROR(LOOKUP(A368,[1]PREF!$A:$A,[1]PREF!$AC:$AC),"")</f>
        <v>Agustina Y. Zulkarnain</v>
      </c>
      <c r="P368" s="4" t="str">
        <f>IFERROR(LOOKUP(B368,[1]CREF!$B:$B,[1]CREF!$E:$E),"")</f>
        <v>1.1.7.0.1.55</v>
      </c>
      <c r="Q368" s="4" t="str">
        <f>IFERROR(LOOKUP(B368,[1]CREF!$B:$B,[1]CREF!$G:$G),"")</f>
        <v>Sticker Markup 480 SL - 20 L</v>
      </c>
      <c r="R368" s="4">
        <f>IFERROR(LOOKUP(B368,[1]CREF!$B:$B,[1]CREF!$H:$H),"")</f>
        <v>20</v>
      </c>
      <c r="S368" s="8">
        <f>IFERROR(LOOKUP(B368,[1]CREF!$B:$B,[1]CREF!$I:$I),"")</f>
        <v>1</v>
      </c>
      <c r="T368" s="11" t="str">
        <f>IFERROR(LOOKUP(B368,[1]CREF!$B:$B,[1]CREF!$J:$J),"")</f>
        <v>Pcs</v>
      </c>
      <c r="U368" s="11">
        <f>IFERROR(IF(AND(AND(D368&lt;&gt;0,E368&lt;&gt;0),SUMIF([2]JPBD!$W:$W,Q368,[2]JPBD!$AA:$AA)&gt;=0),LOOKUP(B368,[1]CREF!$B:$B,[1]CREF!$U:$U),""),"")</f>
        <v>1</v>
      </c>
      <c r="V368" s="11">
        <f>IFERROR(LOOKUP(B368,[1]CREF!$B:$B,[1]CREF!$K:$K),"")</f>
        <v>960</v>
      </c>
      <c r="W368" s="11">
        <f>IFERROR(LOOKUP(B368,[1]CREF!$B:$B,[1]CREF!$T:$T),"")</f>
        <v>0</v>
      </c>
      <c r="X368" s="11" t="str">
        <f ca="1">IFERROR(IF(AND(SUMIF([3]JPD!$O:$O,M368,[3]JPD!$R:$R)&lt;=LOOKUP(M368,[4]Customer!$A:$A,[4]Customer!$BI:$BI),SUMIF([3]JPD!$O:$O,M368,[3]JPD!$D:$D)&gt;=60),"KREDIT LIMIT/OVERDUE",U368*(SUM(V368:W368))),"")</f>
        <v>KREDIT LIMIT/OVERDUE</v>
      </c>
      <c r="Y368" s="11" t="str">
        <f t="shared" ca="1" si="12"/>
        <v/>
      </c>
      <c r="Z368" s="11" t="str">
        <f t="shared" ca="1" si="13"/>
        <v/>
      </c>
    </row>
    <row r="369" spans="1:26">
      <c r="A369" s="9">
        <v>2663</v>
      </c>
      <c r="B369" s="9">
        <v>9588</v>
      </c>
      <c r="C369" s="7">
        <f>IFERROR(LOOKUP(A369,[1]PREF!$A:$A,[1]PREF!$C:$C),"")</f>
        <v>41559</v>
      </c>
      <c r="D369" s="4" t="str">
        <f>IFERROR(LOOKUP(A369,[1]PREF!$A:$A,[1]PREF!$D:$D),"")</f>
        <v>384/SPP/NTH-PST/2013</v>
      </c>
      <c r="E369" s="4" t="str">
        <f>IFERROR(LOOKUP(A369,[1]PREF!$A:$A,[1]PREF!$E:$E),"")</f>
        <v>SI131000206</v>
      </c>
      <c r="F369" s="4" t="str">
        <f>IFERROR(LOOKUP(A369,[1]PREF!$A:$A,[1]PREF!$F:$F),"")</f>
        <v>DO131001075</v>
      </c>
      <c r="G369" s="4" t="str">
        <f>IFERROR(LOOKUP(A369,[1]PREF!$A:$A,[1]PREF!$G:$G),"")</f>
        <v>DO131001075</v>
      </c>
      <c r="H369" s="4" t="str">
        <f>IFERROR(LOOKUP(A369,[1]PREF!$A:$A,[1]PREF!$H:$H),"")</f>
        <v>PL131000206</v>
      </c>
      <c r="I369" s="4" t="str">
        <f>IFERROR(LOOKUP(A369,[1]PREF!$A:$A,[1]PREF!$U:$U),"")</f>
        <v>010.901-13.89237571</v>
      </c>
      <c r="J369" s="4">
        <f>IFERROR(LOOKUP(A369,[1]PREF!$A:$A,[1]PREF!$N:$N),"")</f>
        <v>0</v>
      </c>
      <c r="K369" s="4">
        <f>IFERROR(LOOKUP(A369,[1]PREF!$A:$A,[1]PREF!$O:$O),"")</f>
        <v>0</v>
      </c>
      <c r="L369" s="4">
        <f>IFERROR(LOOKUP(A369,[1]PREF!$A:$A,[1]PREF!$P:$P),"")</f>
        <v>0</v>
      </c>
      <c r="M369" s="4" t="str">
        <f>IFERROR(LOOKUP(A369,[1]PREF!$A:$A,[1]PREF!$W:$W),"")</f>
        <v>1.1.5.0.1</v>
      </c>
      <c r="N369" s="4" t="str">
        <f>IFERROR(LOOKUP(A369,[1]PREF!$A:$A,[1]PREF!$AB:$AB),"")</f>
        <v>Nathani Indonesia</v>
      </c>
      <c r="O369" s="4" t="str">
        <f>IFERROR(LOOKUP(A369,[1]PREF!$A:$A,[1]PREF!$AC:$AC),"")</f>
        <v>Agustina Y. Zulkarnain</v>
      </c>
      <c r="P369" s="4" t="str">
        <f>IFERROR(LOOKUP(B369,[1]CREF!$B:$B,[1]CREF!$E:$E),"")</f>
        <v>1.1.7.0.1.128</v>
      </c>
      <c r="Q369" s="4" t="str">
        <f>IFERROR(LOOKUP(B369,[1]CREF!$B:$B,[1]CREF!$G:$G),"")</f>
        <v>Sticker Alert 20 WG - 0,25 K</v>
      </c>
      <c r="R369" s="4">
        <f>IFERROR(LOOKUP(B369,[1]CREF!$B:$B,[1]CREF!$H:$H),"")</f>
        <v>0.25</v>
      </c>
      <c r="S369" s="8">
        <f>IFERROR(LOOKUP(B369,[1]CREF!$B:$B,[1]CREF!$I:$I),"")</f>
        <v>1</v>
      </c>
      <c r="T369" s="11" t="str">
        <f>IFERROR(LOOKUP(B369,[1]CREF!$B:$B,[1]CREF!$J:$J),"")</f>
        <v>Pcs</v>
      </c>
      <c r="U369" s="11">
        <f>IFERROR(IF(AND(AND(D369&lt;&gt;0,E369&lt;&gt;0),SUMIF([2]JPBD!$W:$W,Q369,[2]JPBD!$AA:$AA)&gt;=0),LOOKUP(B369,[1]CREF!$B:$B,[1]CREF!$U:$U),""),"")</f>
        <v>1</v>
      </c>
      <c r="V369" s="11">
        <f>IFERROR(LOOKUP(B369,[1]CREF!$B:$B,[1]CREF!$K:$K),"")</f>
        <v>253</v>
      </c>
      <c r="W369" s="11">
        <f>IFERROR(LOOKUP(B369,[1]CREF!$B:$B,[1]CREF!$T:$T),"")</f>
        <v>0</v>
      </c>
      <c r="X369" s="11" t="str">
        <f ca="1">IFERROR(IF(AND(SUMIF([3]JPD!$O:$O,M369,[3]JPD!$R:$R)&lt;=LOOKUP(M369,[4]Customer!$A:$A,[4]Customer!$BI:$BI),SUMIF([3]JPD!$O:$O,M369,[3]JPD!$D:$D)&gt;=60),"KREDIT LIMIT/OVERDUE",U369*(SUM(V369:W369))),"")</f>
        <v>KREDIT LIMIT/OVERDUE</v>
      </c>
      <c r="Y369" s="11" t="str">
        <f t="shared" ca="1" si="12"/>
        <v/>
      </c>
      <c r="Z369" s="11" t="str">
        <f t="shared" ca="1" si="13"/>
        <v/>
      </c>
    </row>
    <row r="370" spans="1:26">
      <c r="A370" s="9">
        <v>2663</v>
      </c>
      <c r="B370" s="9">
        <v>9589</v>
      </c>
      <c r="C370" s="7">
        <f>IFERROR(LOOKUP(A370,[1]PREF!$A:$A,[1]PREF!$C:$C),"")</f>
        <v>41559</v>
      </c>
      <c r="D370" s="4" t="str">
        <f>IFERROR(LOOKUP(A370,[1]PREF!$A:$A,[1]PREF!$D:$D),"")</f>
        <v>384/SPP/NTH-PST/2013</v>
      </c>
      <c r="E370" s="4" t="str">
        <f>IFERROR(LOOKUP(A370,[1]PREF!$A:$A,[1]PREF!$E:$E),"")</f>
        <v>SI131000206</v>
      </c>
      <c r="F370" s="4" t="str">
        <f>IFERROR(LOOKUP(A370,[1]PREF!$A:$A,[1]PREF!$F:$F),"")</f>
        <v>DO131001075</v>
      </c>
      <c r="G370" s="4" t="str">
        <f>IFERROR(LOOKUP(A370,[1]PREF!$A:$A,[1]PREF!$G:$G),"")</f>
        <v>DO131001075</v>
      </c>
      <c r="H370" s="4" t="str">
        <f>IFERROR(LOOKUP(A370,[1]PREF!$A:$A,[1]PREF!$H:$H),"")</f>
        <v>PL131000206</v>
      </c>
      <c r="I370" s="4" t="str">
        <f>IFERROR(LOOKUP(A370,[1]PREF!$A:$A,[1]PREF!$U:$U),"")</f>
        <v>010.901-13.89237571</v>
      </c>
      <c r="J370" s="4">
        <f>IFERROR(LOOKUP(A370,[1]PREF!$A:$A,[1]PREF!$N:$N),"")</f>
        <v>0</v>
      </c>
      <c r="K370" s="4">
        <f>IFERROR(LOOKUP(A370,[1]PREF!$A:$A,[1]PREF!$O:$O),"")</f>
        <v>0</v>
      </c>
      <c r="L370" s="4">
        <f>IFERROR(LOOKUP(A370,[1]PREF!$A:$A,[1]PREF!$P:$P),"")</f>
        <v>0</v>
      </c>
      <c r="M370" s="4" t="str">
        <f>IFERROR(LOOKUP(A370,[1]PREF!$A:$A,[1]PREF!$W:$W),"")</f>
        <v>1.1.5.0.1</v>
      </c>
      <c r="N370" s="4" t="str">
        <f>IFERROR(LOOKUP(A370,[1]PREF!$A:$A,[1]PREF!$AB:$AB),"")</f>
        <v>Nathani Indonesia</v>
      </c>
      <c r="O370" s="4" t="str">
        <f>IFERROR(LOOKUP(A370,[1]PREF!$A:$A,[1]PREF!$AC:$AC),"")</f>
        <v>Agustina Y. Zulkarnain</v>
      </c>
      <c r="P370" s="4" t="str">
        <f>IFERROR(LOOKUP(B370,[1]CREF!$B:$B,[1]CREF!$E:$E),"")</f>
        <v>1.1.7.0.1.66</v>
      </c>
      <c r="Q370" s="4" t="str">
        <f>IFERROR(LOOKUP(B370,[1]CREF!$B:$B,[1]CREF!$G:$G),"")</f>
        <v>Sticker Markup 480 SL - 4 L</v>
      </c>
      <c r="R370" s="4">
        <f>IFERROR(LOOKUP(B370,[1]CREF!$B:$B,[1]CREF!$H:$H),"")</f>
        <v>4</v>
      </c>
      <c r="S370" s="8">
        <f>IFERROR(LOOKUP(B370,[1]CREF!$B:$B,[1]CREF!$I:$I),"")</f>
        <v>1</v>
      </c>
      <c r="T370" s="11" t="str">
        <f>IFERROR(LOOKUP(B370,[1]CREF!$B:$B,[1]CREF!$J:$J),"")</f>
        <v>Pcs</v>
      </c>
      <c r="U370" s="11">
        <f>IFERROR(IF(AND(AND(D370&lt;&gt;0,E370&lt;&gt;0),SUMIF([2]JPBD!$W:$W,Q370,[2]JPBD!$AA:$AA)&gt;=0),LOOKUP(B370,[1]CREF!$B:$B,[1]CREF!$U:$U),""),"")</f>
        <v>1</v>
      </c>
      <c r="V370" s="11">
        <f>IFERROR(LOOKUP(B370,[1]CREF!$B:$B,[1]CREF!$K:$K),"")</f>
        <v>657</v>
      </c>
      <c r="W370" s="11">
        <f>IFERROR(LOOKUP(B370,[1]CREF!$B:$B,[1]CREF!$T:$T),"")</f>
        <v>0</v>
      </c>
      <c r="X370" s="11" t="str">
        <f ca="1">IFERROR(IF(AND(SUMIF([3]JPD!$O:$O,M370,[3]JPD!$R:$R)&lt;=LOOKUP(M370,[4]Customer!$A:$A,[4]Customer!$BI:$BI),SUMIF([3]JPD!$O:$O,M370,[3]JPD!$D:$D)&gt;=60),"KREDIT LIMIT/OVERDUE",U370*(SUM(V370:W370))),"")</f>
        <v>KREDIT LIMIT/OVERDUE</v>
      </c>
      <c r="Y370" s="11" t="str">
        <f t="shared" ca="1" si="12"/>
        <v/>
      </c>
      <c r="Z370" s="11" t="str">
        <f t="shared" ca="1" si="13"/>
        <v/>
      </c>
    </row>
    <row r="371" spans="1:26">
      <c r="A371" s="9">
        <v>2663</v>
      </c>
      <c r="B371" s="9">
        <v>9590</v>
      </c>
      <c r="C371" s="7">
        <f>IFERROR(LOOKUP(A371,[1]PREF!$A:$A,[1]PREF!$C:$C),"")</f>
        <v>41559</v>
      </c>
      <c r="D371" s="4" t="str">
        <f>IFERROR(LOOKUP(A371,[1]PREF!$A:$A,[1]PREF!$D:$D),"")</f>
        <v>384/SPP/NTH-PST/2013</v>
      </c>
      <c r="E371" s="4" t="str">
        <f>IFERROR(LOOKUP(A371,[1]PREF!$A:$A,[1]PREF!$E:$E),"")</f>
        <v>SI131000206</v>
      </c>
      <c r="F371" s="4" t="str">
        <f>IFERROR(LOOKUP(A371,[1]PREF!$A:$A,[1]PREF!$F:$F),"")</f>
        <v>DO131001075</v>
      </c>
      <c r="G371" s="4" t="str">
        <f>IFERROR(LOOKUP(A371,[1]PREF!$A:$A,[1]PREF!$G:$G),"")</f>
        <v>DO131001075</v>
      </c>
      <c r="H371" s="4" t="str">
        <f>IFERROR(LOOKUP(A371,[1]PREF!$A:$A,[1]PREF!$H:$H),"")</f>
        <v>PL131000206</v>
      </c>
      <c r="I371" s="4" t="str">
        <f>IFERROR(LOOKUP(A371,[1]PREF!$A:$A,[1]PREF!$U:$U),"")</f>
        <v>010.901-13.89237571</v>
      </c>
      <c r="J371" s="4">
        <f>IFERROR(LOOKUP(A371,[1]PREF!$A:$A,[1]PREF!$N:$N),"")</f>
        <v>0</v>
      </c>
      <c r="K371" s="4">
        <f>IFERROR(LOOKUP(A371,[1]PREF!$A:$A,[1]PREF!$O:$O),"")</f>
        <v>0</v>
      </c>
      <c r="L371" s="4">
        <f>IFERROR(LOOKUP(A371,[1]PREF!$A:$A,[1]PREF!$P:$P),"")</f>
        <v>0</v>
      </c>
      <c r="M371" s="4" t="str">
        <f>IFERROR(LOOKUP(A371,[1]PREF!$A:$A,[1]PREF!$W:$W),"")</f>
        <v>1.1.5.0.1</v>
      </c>
      <c r="N371" s="4" t="str">
        <f>IFERROR(LOOKUP(A371,[1]PREF!$A:$A,[1]PREF!$AB:$AB),"")</f>
        <v>Nathani Indonesia</v>
      </c>
      <c r="O371" s="4" t="str">
        <f>IFERROR(LOOKUP(A371,[1]PREF!$A:$A,[1]PREF!$AC:$AC),"")</f>
        <v>Agustina Y. Zulkarnain</v>
      </c>
      <c r="P371" s="4" t="str">
        <f>IFERROR(LOOKUP(B371,[1]CREF!$B:$B,[1]CREF!$E:$E),"")</f>
        <v>1.1.7.0.1.67</v>
      </c>
      <c r="Q371" s="4" t="str">
        <f>IFERROR(LOOKUP(B371,[1]CREF!$B:$B,[1]CREF!$G:$G),"")</f>
        <v>Sticker ProQuat 276 SL - 4 L</v>
      </c>
      <c r="R371" s="4">
        <f>IFERROR(LOOKUP(B371,[1]CREF!$B:$B,[1]CREF!$H:$H),"")</f>
        <v>4</v>
      </c>
      <c r="S371" s="8">
        <f>IFERROR(LOOKUP(B371,[1]CREF!$B:$B,[1]CREF!$I:$I),"")</f>
        <v>1</v>
      </c>
      <c r="T371" s="11" t="str">
        <f>IFERROR(LOOKUP(B371,[1]CREF!$B:$B,[1]CREF!$J:$J),"")</f>
        <v>Pcs</v>
      </c>
      <c r="U371" s="11">
        <f>IFERROR(IF(AND(AND(D371&lt;&gt;0,E371&lt;&gt;0),SUMIF([2]JPBD!$W:$W,Q371,[2]JPBD!$AA:$AA)&gt;=0),LOOKUP(B371,[1]CREF!$B:$B,[1]CREF!$U:$U),""),"")</f>
        <v>1</v>
      </c>
      <c r="V371" s="11">
        <f>IFERROR(LOOKUP(B371,[1]CREF!$B:$B,[1]CREF!$K:$K),"")</f>
        <v>657</v>
      </c>
      <c r="W371" s="11">
        <f>IFERROR(LOOKUP(B371,[1]CREF!$B:$B,[1]CREF!$T:$T),"")</f>
        <v>0</v>
      </c>
      <c r="X371" s="11" t="str">
        <f ca="1">IFERROR(IF(AND(SUMIF([3]JPD!$O:$O,M371,[3]JPD!$R:$R)&lt;=LOOKUP(M371,[4]Customer!$A:$A,[4]Customer!$BI:$BI),SUMIF([3]JPD!$O:$O,M371,[3]JPD!$D:$D)&gt;=60),"KREDIT LIMIT/OVERDUE",U371*(SUM(V371:W371))),"")</f>
        <v>KREDIT LIMIT/OVERDUE</v>
      </c>
      <c r="Y371" s="11" t="str">
        <f t="shared" ca="1" si="12"/>
        <v/>
      </c>
      <c r="Z371" s="11" t="str">
        <f t="shared" ca="1" si="13"/>
        <v/>
      </c>
    </row>
    <row r="372" spans="1:26">
      <c r="A372" s="9">
        <v>2663</v>
      </c>
      <c r="B372" s="9">
        <v>9591</v>
      </c>
      <c r="C372" s="7">
        <f>IFERROR(LOOKUP(A372,[1]PREF!$A:$A,[1]PREF!$C:$C),"")</f>
        <v>41559</v>
      </c>
      <c r="D372" s="4" t="str">
        <f>IFERROR(LOOKUP(A372,[1]PREF!$A:$A,[1]PREF!$D:$D),"")</f>
        <v>384/SPP/NTH-PST/2013</v>
      </c>
      <c r="E372" s="4" t="str">
        <f>IFERROR(LOOKUP(A372,[1]PREF!$A:$A,[1]PREF!$E:$E),"")</f>
        <v>SI131000206</v>
      </c>
      <c r="F372" s="4" t="str">
        <f>IFERROR(LOOKUP(A372,[1]PREF!$A:$A,[1]PREF!$F:$F),"")</f>
        <v>DO131001075</v>
      </c>
      <c r="G372" s="4" t="str">
        <f>IFERROR(LOOKUP(A372,[1]PREF!$A:$A,[1]PREF!$G:$G),"")</f>
        <v>DO131001075</v>
      </c>
      <c r="H372" s="4" t="str">
        <f>IFERROR(LOOKUP(A372,[1]PREF!$A:$A,[1]PREF!$H:$H),"")</f>
        <v>PL131000206</v>
      </c>
      <c r="I372" s="4" t="str">
        <f>IFERROR(LOOKUP(A372,[1]PREF!$A:$A,[1]PREF!$U:$U),"")</f>
        <v>010.901-13.89237571</v>
      </c>
      <c r="J372" s="4">
        <f>IFERROR(LOOKUP(A372,[1]PREF!$A:$A,[1]PREF!$N:$N),"")</f>
        <v>0</v>
      </c>
      <c r="K372" s="4">
        <f>IFERROR(LOOKUP(A372,[1]PREF!$A:$A,[1]PREF!$O:$O),"")</f>
        <v>0</v>
      </c>
      <c r="L372" s="4">
        <f>IFERROR(LOOKUP(A372,[1]PREF!$A:$A,[1]PREF!$P:$P),"")</f>
        <v>0</v>
      </c>
      <c r="M372" s="4" t="str">
        <f>IFERROR(LOOKUP(A372,[1]PREF!$A:$A,[1]PREF!$W:$W),"")</f>
        <v>1.1.5.0.1</v>
      </c>
      <c r="N372" s="4" t="str">
        <f>IFERROR(LOOKUP(A372,[1]PREF!$A:$A,[1]PREF!$AB:$AB),"")</f>
        <v>Nathani Indonesia</v>
      </c>
      <c r="O372" s="4" t="str">
        <f>IFERROR(LOOKUP(A372,[1]PREF!$A:$A,[1]PREF!$AC:$AC),"")</f>
        <v>Agustina Y. Zulkarnain</v>
      </c>
      <c r="P372" s="4" t="str">
        <f>IFERROR(LOOKUP(B372,[1]CREF!$B:$B,[1]CREF!$E:$E),"")</f>
        <v>1.1.7.0.1.139</v>
      </c>
      <c r="Q372" s="4" t="str">
        <f>IFERROR(LOOKUP(B372,[1]CREF!$B:$B,[1]CREF!$G:$G),"")</f>
        <v>Sticker Voltaris 240 SL - 4 L</v>
      </c>
      <c r="R372" s="4">
        <f>IFERROR(LOOKUP(B372,[1]CREF!$B:$B,[1]CREF!$H:$H),"")</f>
        <v>4</v>
      </c>
      <c r="S372" s="8">
        <f>IFERROR(LOOKUP(B372,[1]CREF!$B:$B,[1]CREF!$I:$I),"")</f>
        <v>1</v>
      </c>
      <c r="T372" s="11" t="str">
        <f>IFERROR(LOOKUP(B372,[1]CREF!$B:$B,[1]CREF!$J:$J),"")</f>
        <v>Pcs</v>
      </c>
      <c r="U372" s="11">
        <f>IFERROR(IF(AND(AND(D372&lt;&gt;0,E372&lt;&gt;0),SUMIF([2]JPBD!$W:$W,Q372,[2]JPBD!$AA:$AA)&gt;=0),LOOKUP(B372,[1]CREF!$B:$B,[1]CREF!$U:$U),""),"")</f>
        <v>1</v>
      </c>
      <c r="V372" s="11">
        <f>IFERROR(LOOKUP(B372,[1]CREF!$B:$B,[1]CREF!$K:$K),"")</f>
        <v>657</v>
      </c>
      <c r="W372" s="11">
        <f>IFERROR(LOOKUP(B372,[1]CREF!$B:$B,[1]CREF!$T:$T),"")</f>
        <v>0</v>
      </c>
      <c r="X372" s="11" t="str">
        <f ca="1">IFERROR(IF(AND(SUMIF([3]JPD!$O:$O,M372,[3]JPD!$R:$R)&lt;=LOOKUP(M372,[4]Customer!$A:$A,[4]Customer!$BI:$BI),SUMIF([3]JPD!$O:$O,M372,[3]JPD!$D:$D)&gt;=60),"KREDIT LIMIT/OVERDUE",U372*(SUM(V372:W372))),"")</f>
        <v>KREDIT LIMIT/OVERDUE</v>
      </c>
      <c r="Y372" s="11" t="str">
        <f t="shared" ca="1" si="12"/>
        <v/>
      </c>
      <c r="Z372" s="11" t="str">
        <f t="shared" ca="1" si="13"/>
        <v/>
      </c>
    </row>
    <row r="373" spans="1:26">
      <c r="A373" s="9">
        <v>2663</v>
      </c>
      <c r="B373" s="9">
        <v>9592</v>
      </c>
      <c r="C373" s="7">
        <f>IFERROR(LOOKUP(A373,[1]PREF!$A:$A,[1]PREF!$C:$C),"")</f>
        <v>41559</v>
      </c>
      <c r="D373" s="4" t="str">
        <f>IFERROR(LOOKUP(A373,[1]PREF!$A:$A,[1]PREF!$D:$D),"")</f>
        <v>384/SPP/NTH-PST/2013</v>
      </c>
      <c r="E373" s="4" t="str">
        <f>IFERROR(LOOKUP(A373,[1]PREF!$A:$A,[1]PREF!$E:$E),"")</f>
        <v>SI131000206</v>
      </c>
      <c r="F373" s="4" t="str">
        <f>IFERROR(LOOKUP(A373,[1]PREF!$A:$A,[1]PREF!$F:$F),"")</f>
        <v>DO131001075</v>
      </c>
      <c r="G373" s="4" t="str">
        <f>IFERROR(LOOKUP(A373,[1]PREF!$A:$A,[1]PREF!$G:$G),"")</f>
        <v>DO131001075</v>
      </c>
      <c r="H373" s="4" t="str">
        <f>IFERROR(LOOKUP(A373,[1]PREF!$A:$A,[1]PREF!$H:$H),"")</f>
        <v>PL131000206</v>
      </c>
      <c r="I373" s="4" t="str">
        <f>IFERROR(LOOKUP(A373,[1]PREF!$A:$A,[1]PREF!$U:$U),"")</f>
        <v>010.901-13.89237571</v>
      </c>
      <c r="J373" s="4">
        <f>IFERROR(LOOKUP(A373,[1]PREF!$A:$A,[1]PREF!$N:$N),"")</f>
        <v>0</v>
      </c>
      <c r="K373" s="4">
        <f>IFERROR(LOOKUP(A373,[1]PREF!$A:$A,[1]PREF!$O:$O),"")</f>
        <v>0</v>
      </c>
      <c r="L373" s="4">
        <f>IFERROR(LOOKUP(A373,[1]PREF!$A:$A,[1]PREF!$P:$P),"")</f>
        <v>0</v>
      </c>
      <c r="M373" s="4" t="str">
        <f>IFERROR(LOOKUP(A373,[1]PREF!$A:$A,[1]PREF!$W:$W),"")</f>
        <v>1.1.5.0.1</v>
      </c>
      <c r="N373" s="4" t="str">
        <f>IFERROR(LOOKUP(A373,[1]PREF!$A:$A,[1]PREF!$AB:$AB),"")</f>
        <v>Nathani Indonesia</v>
      </c>
      <c r="O373" s="4" t="str">
        <f>IFERROR(LOOKUP(A373,[1]PREF!$A:$A,[1]PREF!$AC:$AC),"")</f>
        <v>Agustina Y. Zulkarnain</v>
      </c>
      <c r="P373" s="4" t="str">
        <f>IFERROR(LOOKUP(B373,[1]CREF!$B:$B,[1]CREF!$E:$E),"")</f>
        <v>1.1.7.0.1.227</v>
      </c>
      <c r="Q373" s="4" t="str">
        <f>IFERROR(LOOKUP(B373,[1]CREF!$B:$B,[1]CREF!$G:$G),"")</f>
        <v>FP Curthane @1 kg (160/250+10)x 350mm</v>
      </c>
      <c r="R373" s="4">
        <f>IFERROR(LOOKUP(B373,[1]CREF!$B:$B,[1]CREF!$H:$H),"")</f>
        <v>1</v>
      </c>
      <c r="S373" s="8">
        <f>IFERROR(LOOKUP(B373,[1]CREF!$B:$B,[1]CREF!$I:$I),"")</f>
        <v>1</v>
      </c>
      <c r="T373" s="11" t="str">
        <f>IFERROR(LOOKUP(B373,[1]CREF!$B:$B,[1]CREF!$J:$J),"")</f>
        <v>Pcs</v>
      </c>
      <c r="U373" s="11">
        <f>IFERROR(IF(AND(AND(D373&lt;&gt;0,E373&lt;&gt;0),SUMIF([2]JPBD!$W:$W,Q373,[2]JPBD!$AA:$AA)&gt;=0),LOOKUP(B373,[1]CREF!$B:$B,[1]CREF!$U:$U),""),"")</f>
        <v>1</v>
      </c>
      <c r="V373" s="11">
        <f>IFERROR(LOOKUP(B373,[1]CREF!$B:$B,[1]CREF!$K:$K),"")</f>
        <v>1414</v>
      </c>
      <c r="W373" s="11">
        <f>IFERROR(LOOKUP(B373,[1]CREF!$B:$B,[1]CREF!$T:$T),"")</f>
        <v>0</v>
      </c>
      <c r="X373" s="11" t="str">
        <f ca="1">IFERROR(IF(AND(SUMIF([3]JPD!$O:$O,M373,[3]JPD!$R:$R)&lt;=LOOKUP(M373,[4]Customer!$A:$A,[4]Customer!$BI:$BI),SUMIF([3]JPD!$O:$O,M373,[3]JPD!$D:$D)&gt;=60),"KREDIT LIMIT/OVERDUE",U373*(SUM(V373:W373))),"")</f>
        <v>KREDIT LIMIT/OVERDUE</v>
      </c>
      <c r="Y373" s="11" t="str">
        <f t="shared" ca="1" si="12"/>
        <v/>
      </c>
      <c r="Z373" s="11" t="str">
        <f t="shared" ca="1" si="13"/>
        <v/>
      </c>
    </row>
    <row r="374" spans="1:26">
      <c r="A374" s="9">
        <v>2663</v>
      </c>
      <c r="B374" s="9">
        <v>9593</v>
      </c>
      <c r="C374" s="7">
        <f>IFERROR(LOOKUP(A374,[1]PREF!$A:$A,[1]PREF!$C:$C),"")</f>
        <v>41559</v>
      </c>
      <c r="D374" s="4" t="str">
        <f>IFERROR(LOOKUP(A374,[1]PREF!$A:$A,[1]PREF!$D:$D),"")</f>
        <v>384/SPP/NTH-PST/2013</v>
      </c>
      <c r="E374" s="4" t="str">
        <f>IFERROR(LOOKUP(A374,[1]PREF!$A:$A,[1]PREF!$E:$E),"")</f>
        <v>SI131000206</v>
      </c>
      <c r="F374" s="4" t="str">
        <f>IFERROR(LOOKUP(A374,[1]PREF!$A:$A,[1]PREF!$F:$F),"")</f>
        <v>DO131001075</v>
      </c>
      <c r="G374" s="4" t="str">
        <f>IFERROR(LOOKUP(A374,[1]PREF!$A:$A,[1]PREF!$G:$G),"")</f>
        <v>DO131001075</v>
      </c>
      <c r="H374" s="4" t="str">
        <f>IFERROR(LOOKUP(A374,[1]PREF!$A:$A,[1]PREF!$H:$H),"")</f>
        <v>PL131000206</v>
      </c>
      <c r="I374" s="4" t="str">
        <f>IFERROR(LOOKUP(A374,[1]PREF!$A:$A,[1]PREF!$U:$U),"")</f>
        <v>010.901-13.89237571</v>
      </c>
      <c r="J374" s="4">
        <f>IFERROR(LOOKUP(A374,[1]PREF!$A:$A,[1]PREF!$N:$N),"")</f>
        <v>0</v>
      </c>
      <c r="K374" s="4">
        <f>IFERROR(LOOKUP(A374,[1]PREF!$A:$A,[1]PREF!$O:$O),"")</f>
        <v>0</v>
      </c>
      <c r="L374" s="4">
        <f>IFERROR(LOOKUP(A374,[1]PREF!$A:$A,[1]PREF!$P:$P),"")</f>
        <v>0</v>
      </c>
      <c r="M374" s="4" t="str">
        <f>IFERROR(LOOKUP(A374,[1]PREF!$A:$A,[1]PREF!$W:$W),"")</f>
        <v>1.1.5.0.1</v>
      </c>
      <c r="N374" s="4" t="str">
        <f>IFERROR(LOOKUP(A374,[1]PREF!$A:$A,[1]PREF!$AB:$AB),"")</f>
        <v>Nathani Indonesia</v>
      </c>
      <c r="O374" s="4" t="str">
        <f>IFERROR(LOOKUP(A374,[1]PREF!$A:$A,[1]PREF!$AC:$AC),"")</f>
        <v>Agustina Y. Zulkarnain</v>
      </c>
      <c r="P374" s="4" t="str">
        <f>IFERROR(LOOKUP(B374,[1]CREF!$B:$B,[1]CREF!$E:$E),"")</f>
        <v>1.1.7.0.1.225</v>
      </c>
      <c r="Q374" s="4" t="str">
        <f>IFERROR(LOOKUP(B374,[1]CREF!$B:$B,[1]CREF!$G:$G),"")</f>
        <v>FP Curthane @250 gr (105/160+10)x 250mm</v>
      </c>
      <c r="R374" s="4">
        <f>IFERROR(LOOKUP(B374,[1]CREF!$B:$B,[1]CREF!$H:$H),"")</f>
        <v>0.25</v>
      </c>
      <c r="S374" s="8">
        <f>IFERROR(LOOKUP(B374,[1]CREF!$B:$B,[1]CREF!$I:$I),"")</f>
        <v>1</v>
      </c>
      <c r="T374" s="11" t="str">
        <f>IFERROR(LOOKUP(B374,[1]CREF!$B:$B,[1]CREF!$J:$J),"")</f>
        <v>Pcs</v>
      </c>
      <c r="U374" s="11">
        <f>IFERROR(IF(AND(AND(D374&lt;&gt;0,E374&lt;&gt;0),SUMIF([2]JPBD!$W:$W,Q374,[2]JPBD!$AA:$AA)&gt;=0),LOOKUP(B374,[1]CREF!$B:$B,[1]CREF!$U:$U),""),"")</f>
        <v>1</v>
      </c>
      <c r="V374" s="11">
        <f>IFERROR(LOOKUP(B374,[1]CREF!$B:$B,[1]CREF!$K:$K),"")</f>
        <v>606</v>
      </c>
      <c r="W374" s="11">
        <f>IFERROR(LOOKUP(B374,[1]CREF!$B:$B,[1]CREF!$T:$T),"")</f>
        <v>0</v>
      </c>
      <c r="X374" s="11" t="str">
        <f ca="1">IFERROR(IF(AND(SUMIF([3]JPD!$O:$O,M374,[3]JPD!$R:$R)&lt;=LOOKUP(M374,[4]Customer!$A:$A,[4]Customer!$BI:$BI),SUMIF([3]JPD!$O:$O,M374,[3]JPD!$D:$D)&gt;=60),"KREDIT LIMIT/OVERDUE",U374*(SUM(V374:W374))),"")</f>
        <v>KREDIT LIMIT/OVERDUE</v>
      </c>
      <c r="Y374" s="11" t="str">
        <f t="shared" ca="1" si="12"/>
        <v/>
      </c>
      <c r="Z374" s="11" t="str">
        <f t="shared" ca="1" si="13"/>
        <v/>
      </c>
    </row>
    <row r="375" spans="1:26">
      <c r="A375" s="9">
        <v>2663</v>
      </c>
      <c r="B375" s="9">
        <v>9594</v>
      </c>
      <c r="C375" s="7">
        <f>IFERROR(LOOKUP(A375,[1]PREF!$A:$A,[1]PREF!$C:$C),"")</f>
        <v>41559</v>
      </c>
      <c r="D375" s="4" t="str">
        <f>IFERROR(LOOKUP(A375,[1]PREF!$A:$A,[1]PREF!$D:$D),"")</f>
        <v>384/SPP/NTH-PST/2013</v>
      </c>
      <c r="E375" s="4" t="str">
        <f>IFERROR(LOOKUP(A375,[1]PREF!$A:$A,[1]PREF!$E:$E),"")</f>
        <v>SI131000206</v>
      </c>
      <c r="F375" s="4" t="str">
        <f>IFERROR(LOOKUP(A375,[1]PREF!$A:$A,[1]PREF!$F:$F),"")</f>
        <v>DO131001075</v>
      </c>
      <c r="G375" s="4" t="str">
        <f>IFERROR(LOOKUP(A375,[1]PREF!$A:$A,[1]PREF!$G:$G),"")</f>
        <v>DO131001075</v>
      </c>
      <c r="H375" s="4" t="str">
        <f>IFERROR(LOOKUP(A375,[1]PREF!$A:$A,[1]PREF!$H:$H),"")</f>
        <v>PL131000206</v>
      </c>
      <c r="I375" s="4" t="str">
        <f>IFERROR(LOOKUP(A375,[1]PREF!$A:$A,[1]PREF!$U:$U),"")</f>
        <v>010.901-13.89237571</v>
      </c>
      <c r="J375" s="4">
        <f>IFERROR(LOOKUP(A375,[1]PREF!$A:$A,[1]PREF!$N:$N),"")</f>
        <v>0</v>
      </c>
      <c r="K375" s="4">
        <f>IFERROR(LOOKUP(A375,[1]PREF!$A:$A,[1]PREF!$O:$O),"")</f>
        <v>0</v>
      </c>
      <c r="L375" s="4">
        <f>IFERROR(LOOKUP(A375,[1]PREF!$A:$A,[1]PREF!$P:$P),"")</f>
        <v>0</v>
      </c>
      <c r="M375" s="4" t="str">
        <f>IFERROR(LOOKUP(A375,[1]PREF!$A:$A,[1]PREF!$W:$W),"")</f>
        <v>1.1.5.0.1</v>
      </c>
      <c r="N375" s="4" t="str">
        <f>IFERROR(LOOKUP(A375,[1]PREF!$A:$A,[1]PREF!$AB:$AB),"")</f>
        <v>Nathani Indonesia</v>
      </c>
      <c r="O375" s="4" t="str">
        <f>IFERROR(LOOKUP(A375,[1]PREF!$A:$A,[1]PREF!$AC:$AC),"")</f>
        <v>Agustina Y. Zulkarnain</v>
      </c>
      <c r="P375" s="4" t="str">
        <f>IFERROR(LOOKUP(B375,[1]CREF!$B:$B,[1]CREF!$E:$E),"")</f>
        <v>1.1.7.0.1.226</v>
      </c>
      <c r="Q375" s="4" t="str">
        <f>IFERROR(LOOKUP(B375,[1]CREF!$B:$B,[1]CREF!$G:$G),"")</f>
        <v>FP Curthane @500 gr (120/200+10)x 300mm</v>
      </c>
      <c r="R375" s="4">
        <f>IFERROR(LOOKUP(B375,[1]CREF!$B:$B,[1]CREF!$H:$H),"")</f>
        <v>0.5</v>
      </c>
      <c r="S375" s="8">
        <f>IFERROR(LOOKUP(B375,[1]CREF!$B:$B,[1]CREF!$I:$I),"")</f>
        <v>1</v>
      </c>
      <c r="T375" s="11" t="str">
        <f>IFERROR(LOOKUP(B375,[1]CREF!$B:$B,[1]CREF!$J:$J),"")</f>
        <v>Pcs</v>
      </c>
      <c r="U375" s="11">
        <f>IFERROR(IF(AND(AND(D375&lt;&gt;0,E375&lt;&gt;0),SUMIF([2]JPBD!$W:$W,Q375,[2]JPBD!$AA:$AA)&gt;=0),LOOKUP(B375,[1]CREF!$B:$B,[1]CREF!$U:$U),""),"")</f>
        <v>1</v>
      </c>
      <c r="V375" s="11">
        <f>IFERROR(LOOKUP(B375,[1]CREF!$B:$B,[1]CREF!$K:$K),"")</f>
        <v>1061</v>
      </c>
      <c r="W375" s="11">
        <f>IFERROR(LOOKUP(B375,[1]CREF!$B:$B,[1]CREF!$T:$T),"")</f>
        <v>0</v>
      </c>
      <c r="X375" s="11" t="str">
        <f ca="1">IFERROR(IF(AND(SUMIF([3]JPD!$O:$O,M375,[3]JPD!$R:$R)&lt;=LOOKUP(M375,[4]Customer!$A:$A,[4]Customer!$BI:$BI),SUMIF([3]JPD!$O:$O,M375,[3]JPD!$D:$D)&gt;=60),"KREDIT LIMIT/OVERDUE",U375*(SUM(V375:W375))),"")</f>
        <v>KREDIT LIMIT/OVERDUE</v>
      </c>
      <c r="Y375" s="11" t="str">
        <f t="shared" ca="1" si="12"/>
        <v/>
      </c>
      <c r="Z375" s="11" t="str">
        <f t="shared" ca="1" si="13"/>
        <v/>
      </c>
    </row>
    <row r="376" spans="1:26">
      <c r="A376" s="9">
        <v>2679</v>
      </c>
      <c r="B376" s="9">
        <v>9664</v>
      </c>
      <c r="C376" s="7">
        <f>IFERROR(LOOKUP(A376,[1]PREF!$A:$A,[1]PREF!$C:$C),"")</f>
        <v>41559</v>
      </c>
      <c r="D376" s="4" t="str">
        <f>IFERROR(LOOKUP(A376,[1]PREF!$A:$A,[1]PREF!$D:$D),"")</f>
        <v>385/SPP/NTH-PST/2013</v>
      </c>
      <c r="E376" s="4" t="str">
        <f>IFERROR(LOOKUP(A376,[1]PREF!$A:$A,[1]PREF!$E:$E),"")</f>
        <v>SI131000207</v>
      </c>
      <c r="F376" s="4" t="str">
        <f>IFERROR(LOOKUP(A376,[1]PREF!$A:$A,[1]PREF!$F:$F),"")</f>
        <v>DO131001386</v>
      </c>
      <c r="G376" s="4" t="str">
        <f>IFERROR(LOOKUP(A376,[1]PREF!$A:$A,[1]PREF!$G:$G),"")</f>
        <v>DO131001386</v>
      </c>
      <c r="H376" s="4" t="str">
        <f>IFERROR(LOOKUP(A376,[1]PREF!$A:$A,[1]PREF!$H:$H),"")</f>
        <v>PL131000207</v>
      </c>
      <c r="I376" s="4" t="str">
        <f>IFERROR(LOOKUP(A376,[1]PREF!$A:$A,[1]PREF!$U:$U),"")</f>
        <v>010.901-13.89237572</v>
      </c>
      <c r="J376" s="4">
        <f>IFERROR(LOOKUP(A376,[1]PREF!$A:$A,[1]PREF!$N:$N),"")</f>
        <v>0</v>
      </c>
      <c r="K376" s="4">
        <f>IFERROR(LOOKUP(A376,[1]PREF!$A:$A,[1]PREF!$O:$O),"")</f>
        <v>0</v>
      </c>
      <c r="L376" s="4">
        <f>IFERROR(LOOKUP(A376,[1]PREF!$A:$A,[1]PREF!$P:$P),"")</f>
        <v>0</v>
      </c>
      <c r="M376" s="4" t="str">
        <f>IFERROR(LOOKUP(A376,[1]PREF!$A:$A,[1]PREF!$W:$W),"")</f>
        <v>1.1.5.0.1</v>
      </c>
      <c r="N376" s="4" t="str">
        <f>IFERROR(LOOKUP(A376,[1]PREF!$A:$A,[1]PREF!$AB:$AB),"")</f>
        <v>Nathani Indonesia</v>
      </c>
      <c r="O376" s="4" t="str">
        <f>IFERROR(LOOKUP(A376,[1]PREF!$A:$A,[1]PREF!$AC:$AC),"")</f>
        <v>Agustina Y. Zulkarnain</v>
      </c>
      <c r="P376" s="4" t="str">
        <f>IFERROR(LOOKUP(B376,[1]CREF!$B:$B,[1]CREF!$E:$E),"")</f>
        <v>1.1.7.0.3.248</v>
      </c>
      <c r="Q376" s="4" t="str">
        <f>IFERROR(LOOKUP(B376,[1]CREF!$B:$B,[1]CREF!$G:$G),"")</f>
        <v>Grandup 480 SL @1 ltr</v>
      </c>
      <c r="R376" s="4">
        <f>IFERROR(LOOKUP(B376,[1]CREF!$B:$B,[1]CREF!$H:$H),"")</f>
        <v>1</v>
      </c>
      <c r="S376" s="8">
        <f>IFERROR(LOOKUP(B376,[1]CREF!$B:$B,[1]CREF!$I:$I),"")</f>
        <v>12</v>
      </c>
      <c r="T376" s="11" t="str">
        <f>IFERROR(LOOKUP(B376,[1]CREF!$B:$B,[1]CREF!$J:$J),"")</f>
        <v>Pcs</v>
      </c>
      <c r="U376" s="11">
        <f>IFERROR(IF(AND(AND(D376&lt;&gt;0,E376&lt;&gt;0),SUMIF([2]JPBD!$W:$W,Q376,[2]JPBD!$AA:$AA)&gt;=0),LOOKUP(B376,[1]CREF!$B:$B,[1]CREF!$U:$U),""),"")</f>
        <v>3996</v>
      </c>
      <c r="V376" s="11">
        <f>IFERROR(LOOKUP(B376,[1]CREF!$B:$B,[1]CREF!$K:$K),"")</f>
        <v>35396.887613508829</v>
      </c>
      <c r="W376" s="11">
        <f>IFERROR(LOOKUP(B376,[1]CREF!$B:$B,[1]CREF!$T:$T),"")</f>
        <v>0</v>
      </c>
      <c r="X376" s="11" t="str">
        <f ca="1">IFERROR(IF(AND(SUMIF([3]JPD!$O:$O,M376,[3]JPD!$R:$R)&lt;=LOOKUP(M376,[4]Customer!$A:$A,[4]Customer!$BI:$BI),SUMIF([3]JPD!$O:$O,M376,[3]JPD!$D:$D)&gt;=60),"KREDIT LIMIT/OVERDUE",U376*(SUM(V376:W376))),"")</f>
        <v>KREDIT LIMIT/OVERDUE</v>
      </c>
      <c r="Y376" s="11" t="str">
        <f t="shared" ca="1" si="12"/>
        <v/>
      </c>
      <c r="Z376" s="11" t="str">
        <f t="shared" ca="1" si="13"/>
        <v/>
      </c>
    </row>
    <row r="377" spans="1:26">
      <c r="A377" s="9">
        <v>2680</v>
      </c>
      <c r="B377" s="9">
        <v>9665</v>
      </c>
      <c r="C377" s="7">
        <f>IFERROR(LOOKUP(A377,[1]PREF!$A:$A,[1]PREF!$C:$C),"")</f>
        <v>41563</v>
      </c>
      <c r="D377" s="4" t="str">
        <f>IFERROR(LOOKUP(A377,[1]PREF!$A:$A,[1]PREF!$D:$D),"")</f>
        <v>386/SPP/NTH-PST/2013</v>
      </c>
      <c r="E377" s="4" t="str">
        <f>IFERROR(LOOKUP(A377,[1]PREF!$A:$A,[1]PREF!$E:$E),"")</f>
        <v>SI131000208</v>
      </c>
      <c r="F377" s="4" t="str">
        <f>IFERROR(LOOKUP(A377,[1]PREF!$A:$A,[1]PREF!$F:$F),"")</f>
        <v>DO131001387</v>
      </c>
      <c r="G377" s="4" t="str">
        <f>IFERROR(LOOKUP(A377,[1]PREF!$A:$A,[1]PREF!$G:$G),"")</f>
        <v>DO131001387</v>
      </c>
      <c r="H377" s="4" t="str">
        <f>IFERROR(LOOKUP(A377,[1]PREF!$A:$A,[1]PREF!$H:$H),"")</f>
        <v>PL131000208</v>
      </c>
      <c r="I377" s="4" t="str">
        <f>IFERROR(LOOKUP(A377,[1]PREF!$A:$A,[1]PREF!$U:$U),"")</f>
        <v>010.901-13.89237573</v>
      </c>
      <c r="J377" s="4">
        <f>IFERROR(LOOKUP(A377,[1]PREF!$A:$A,[1]PREF!$N:$N),"")</f>
        <v>0</v>
      </c>
      <c r="K377" s="4">
        <f>IFERROR(LOOKUP(A377,[1]PREF!$A:$A,[1]PREF!$O:$O),"")</f>
        <v>0</v>
      </c>
      <c r="L377" s="4">
        <f>IFERROR(LOOKUP(A377,[1]PREF!$A:$A,[1]PREF!$P:$P),"")</f>
        <v>0</v>
      </c>
      <c r="M377" s="4" t="str">
        <f>IFERROR(LOOKUP(A377,[1]PREF!$A:$A,[1]PREF!$W:$W),"")</f>
        <v>1.1.5.0.1</v>
      </c>
      <c r="N377" s="4" t="str">
        <f>IFERROR(LOOKUP(A377,[1]PREF!$A:$A,[1]PREF!$AB:$AB),"")</f>
        <v>Nathani Indonesia</v>
      </c>
      <c r="O377" s="4" t="str">
        <f>IFERROR(LOOKUP(A377,[1]PREF!$A:$A,[1]PREF!$AC:$AC),"")</f>
        <v>Agustina Y. Zulkarnain</v>
      </c>
      <c r="P377" s="4" t="str">
        <f>IFERROR(LOOKUP(B377,[1]CREF!$B:$B,[1]CREF!$E:$E),"")</f>
        <v>1.1.7.0.3.248</v>
      </c>
      <c r="Q377" s="4" t="str">
        <f>IFERROR(LOOKUP(B377,[1]CREF!$B:$B,[1]CREF!$G:$G),"")</f>
        <v>Grandup 480 SL @1 ltr</v>
      </c>
      <c r="R377" s="4">
        <f>IFERROR(LOOKUP(B377,[1]CREF!$B:$B,[1]CREF!$H:$H),"")</f>
        <v>1</v>
      </c>
      <c r="S377" s="8">
        <f>IFERROR(LOOKUP(B377,[1]CREF!$B:$B,[1]CREF!$I:$I),"")</f>
        <v>12</v>
      </c>
      <c r="T377" s="11" t="str">
        <f>IFERROR(LOOKUP(B377,[1]CREF!$B:$B,[1]CREF!$J:$J),"")</f>
        <v>Pcs</v>
      </c>
      <c r="U377" s="11">
        <f>IFERROR(IF(AND(AND(D377&lt;&gt;0,E377&lt;&gt;0),SUMIF([2]JPBD!$W:$W,Q377,[2]JPBD!$AA:$AA)&gt;=0),LOOKUP(B377,[1]CREF!$B:$B,[1]CREF!$U:$U),""),"")</f>
        <v>3000</v>
      </c>
      <c r="V377" s="11">
        <f>IFERROR(LOOKUP(B377,[1]CREF!$B:$B,[1]CREF!$K:$K),"")</f>
        <v>35396.887613508829</v>
      </c>
      <c r="W377" s="11">
        <f>IFERROR(LOOKUP(B377,[1]CREF!$B:$B,[1]CREF!$T:$T),"")</f>
        <v>0</v>
      </c>
      <c r="X377" s="11" t="str">
        <f ca="1">IFERROR(IF(AND(SUMIF([3]JPD!$O:$O,M377,[3]JPD!$R:$R)&lt;=LOOKUP(M377,[4]Customer!$A:$A,[4]Customer!$BI:$BI),SUMIF([3]JPD!$O:$O,M377,[3]JPD!$D:$D)&gt;=60),"KREDIT LIMIT/OVERDUE",U377*(SUM(V377:W377))),"")</f>
        <v>KREDIT LIMIT/OVERDUE</v>
      </c>
      <c r="Y377" s="11" t="str">
        <f t="shared" ca="1" si="12"/>
        <v/>
      </c>
      <c r="Z377" s="11" t="str">
        <f t="shared" ca="1" si="13"/>
        <v/>
      </c>
    </row>
    <row r="378" spans="1:26">
      <c r="A378" s="9">
        <v>2680</v>
      </c>
      <c r="B378" s="9">
        <v>9666</v>
      </c>
      <c r="C378" s="7">
        <f>IFERROR(LOOKUP(A378,[1]PREF!$A:$A,[1]PREF!$C:$C),"")</f>
        <v>41563</v>
      </c>
      <c r="D378" s="4" t="str">
        <f>IFERROR(LOOKUP(A378,[1]PREF!$A:$A,[1]PREF!$D:$D),"")</f>
        <v>386/SPP/NTH-PST/2013</v>
      </c>
      <c r="E378" s="4" t="str">
        <f>IFERROR(LOOKUP(A378,[1]PREF!$A:$A,[1]PREF!$E:$E),"")</f>
        <v>SI131000208</v>
      </c>
      <c r="F378" s="4" t="str">
        <f>IFERROR(LOOKUP(A378,[1]PREF!$A:$A,[1]PREF!$F:$F),"")</f>
        <v>DO131001387</v>
      </c>
      <c r="G378" s="4" t="str">
        <f>IFERROR(LOOKUP(A378,[1]PREF!$A:$A,[1]PREF!$G:$G),"")</f>
        <v>DO131001387</v>
      </c>
      <c r="H378" s="4" t="str">
        <f>IFERROR(LOOKUP(A378,[1]PREF!$A:$A,[1]PREF!$H:$H),"")</f>
        <v>PL131000208</v>
      </c>
      <c r="I378" s="4" t="str">
        <f>IFERROR(LOOKUP(A378,[1]PREF!$A:$A,[1]PREF!$U:$U),"")</f>
        <v>010.901-13.89237573</v>
      </c>
      <c r="J378" s="4">
        <f>IFERROR(LOOKUP(A378,[1]PREF!$A:$A,[1]PREF!$N:$N),"")</f>
        <v>0</v>
      </c>
      <c r="K378" s="4">
        <f>IFERROR(LOOKUP(A378,[1]PREF!$A:$A,[1]PREF!$O:$O),"")</f>
        <v>0</v>
      </c>
      <c r="L378" s="4">
        <f>IFERROR(LOOKUP(A378,[1]PREF!$A:$A,[1]PREF!$P:$P),"")</f>
        <v>0</v>
      </c>
      <c r="M378" s="4" t="str">
        <f>IFERROR(LOOKUP(A378,[1]PREF!$A:$A,[1]PREF!$W:$W),"")</f>
        <v>1.1.5.0.1</v>
      </c>
      <c r="N378" s="4" t="str">
        <f>IFERROR(LOOKUP(A378,[1]PREF!$A:$A,[1]PREF!$AB:$AB),"")</f>
        <v>Nathani Indonesia</v>
      </c>
      <c r="O378" s="4" t="str">
        <f>IFERROR(LOOKUP(A378,[1]PREF!$A:$A,[1]PREF!$AC:$AC),"")</f>
        <v>Agustina Y. Zulkarnain</v>
      </c>
      <c r="P378" s="4" t="str">
        <f>IFERROR(LOOKUP(B378,[1]CREF!$B:$B,[1]CREF!$E:$E),"")</f>
        <v>1.1.7.0.3.253</v>
      </c>
      <c r="Q378" s="4" t="str">
        <f>IFERROR(LOOKUP(B378,[1]CREF!$B:$B,[1]CREF!$G:$G),"")</f>
        <v>Grandup 480 SL @1 ltr</v>
      </c>
      <c r="R378" s="4">
        <f>IFERROR(LOOKUP(B378,[1]CREF!$B:$B,[1]CREF!$H:$H),"")</f>
        <v>1</v>
      </c>
      <c r="S378" s="8">
        <f>IFERROR(LOOKUP(B378,[1]CREF!$B:$B,[1]CREF!$I:$I),"")</f>
        <v>12</v>
      </c>
      <c r="T378" s="11" t="str">
        <f>IFERROR(LOOKUP(B378,[1]CREF!$B:$B,[1]CREF!$J:$J),"")</f>
        <v>Pcs</v>
      </c>
      <c r="U378" s="11">
        <f>IFERROR(IF(AND(AND(D378&lt;&gt;0,E378&lt;&gt;0),SUMIF([2]JPBD!$W:$W,Q378,[2]JPBD!$AA:$AA)&gt;=0),LOOKUP(B378,[1]CREF!$B:$B,[1]CREF!$U:$U),""),"")</f>
        <v>996</v>
      </c>
      <c r="V378" s="11">
        <f>IFERROR(LOOKUP(B378,[1]CREF!$B:$B,[1]CREF!$K:$K),"")</f>
        <v>35396.887613508829</v>
      </c>
      <c r="W378" s="11">
        <f>IFERROR(LOOKUP(B378,[1]CREF!$B:$B,[1]CREF!$T:$T),"")</f>
        <v>0</v>
      </c>
      <c r="X378" s="11" t="str">
        <f ca="1">IFERROR(IF(AND(SUMIF([3]JPD!$O:$O,M378,[3]JPD!$R:$R)&lt;=LOOKUP(M378,[4]Customer!$A:$A,[4]Customer!$BI:$BI),SUMIF([3]JPD!$O:$O,M378,[3]JPD!$D:$D)&gt;=60),"KREDIT LIMIT/OVERDUE",U378*(SUM(V378:W378))),"")</f>
        <v>KREDIT LIMIT/OVERDUE</v>
      </c>
      <c r="Y378" s="11" t="str">
        <f t="shared" ca="1" si="12"/>
        <v/>
      </c>
      <c r="Z378" s="11" t="str">
        <f t="shared" ca="1" si="13"/>
        <v/>
      </c>
    </row>
    <row r="379" spans="1:26">
      <c r="A379" s="9">
        <v>2683</v>
      </c>
      <c r="B379" s="9">
        <v>9677</v>
      </c>
      <c r="C379" s="7">
        <f>IFERROR(LOOKUP(A379,[1]PREF!$A:$A,[1]PREF!$C:$C),"")</f>
        <v>41564</v>
      </c>
      <c r="D379" s="4" t="str">
        <f>IFERROR(LOOKUP(A379,[1]PREF!$A:$A,[1]PREF!$D:$D),"")</f>
        <v>388/SPP/NTH-PST/2013</v>
      </c>
      <c r="E379" s="4" t="str">
        <f>IFERROR(LOOKUP(A379,[1]PREF!$A:$A,[1]PREF!$E:$E),"")</f>
        <v>SI131000209</v>
      </c>
      <c r="F379" s="4" t="str">
        <f>IFERROR(LOOKUP(A379,[1]PREF!$A:$A,[1]PREF!$F:$F),"")</f>
        <v>DO131001389</v>
      </c>
      <c r="G379" s="4" t="str">
        <f>IFERROR(LOOKUP(A379,[1]PREF!$A:$A,[1]PREF!$G:$G),"")</f>
        <v>DO131001389</v>
      </c>
      <c r="H379" s="4" t="str">
        <f>IFERROR(LOOKUP(A379,[1]PREF!$A:$A,[1]PREF!$H:$H),"")</f>
        <v>PL131000209</v>
      </c>
      <c r="I379" s="4" t="str">
        <f>IFERROR(LOOKUP(A379,[1]PREF!$A:$A,[1]PREF!$U:$U),"")</f>
        <v>010.901-13.89237574</v>
      </c>
      <c r="J379" s="4">
        <f>IFERROR(LOOKUP(A379,[1]PREF!$A:$A,[1]PREF!$N:$N),"")</f>
        <v>0</v>
      </c>
      <c r="K379" s="4">
        <f>IFERROR(LOOKUP(A379,[1]PREF!$A:$A,[1]PREF!$O:$O),"")</f>
        <v>0</v>
      </c>
      <c r="L379" s="4">
        <f>IFERROR(LOOKUP(A379,[1]PREF!$A:$A,[1]PREF!$P:$P),"")</f>
        <v>0</v>
      </c>
      <c r="M379" s="4" t="str">
        <f>IFERROR(LOOKUP(A379,[1]PREF!$A:$A,[1]PREF!$W:$W),"")</f>
        <v>1.1.5.0.1</v>
      </c>
      <c r="N379" s="4" t="str">
        <f>IFERROR(LOOKUP(A379,[1]PREF!$A:$A,[1]PREF!$AB:$AB),"")</f>
        <v>Nathani Indonesia</v>
      </c>
      <c r="O379" s="4" t="str">
        <f>IFERROR(LOOKUP(A379,[1]PREF!$A:$A,[1]PREF!$AC:$AC),"")</f>
        <v>Agustina Y. Zulkarnain</v>
      </c>
      <c r="P379" s="4" t="str">
        <f>IFERROR(LOOKUP(B379,[1]CREF!$B:$B,[1]CREF!$E:$E),"")</f>
        <v>1.1.7.0.3.196</v>
      </c>
      <c r="Q379" s="4" t="str">
        <f>IFERROR(LOOKUP(B379,[1]CREF!$B:$B,[1]CREF!$G:$G),"")</f>
        <v>Combitox 550 EC @100 ML</v>
      </c>
      <c r="R379" s="4">
        <f>IFERROR(LOOKUP(B379,[1]CREF!$B:$B,[1]CREF!$H:$H),"")</f>
        <v>0.1</v>
      </c>
      <c r="S379" s="8">
        <f>IFERROR(LOOKUP(B379,[1]CREF!$B:$B,[1]CREF!$I:$I),"")</f>
        <v>100</v>
      </c>
      <c r="T379" s="11" t="str">
        <f>IFERROR(LOOKUP(B379,[1]CREF!$B:$B,[1]CREF!$J:$J),"")</f>
        <v>Pcs</v>
      </c>
      <c r="U379" s="11">
        <f>IFERROR(IF(AND(AND(D379&lt;&gt;0,E379&lt;&gt;0),SUMIF([2]JPBD!$W:$W,Q379,[2]JPBD!$AA:$AA)&gt;=0),LOOKUP(B379,[1]CREF!$B:$B,[1]CREF!$U:$U),""),"")</f>
        <v>2750</v>
      </c>
      <c r="V379" s="11">
        <f>IFERROR(LOOKUP(B379,[1]CREF!$B:$B,[1]CREF!$K:$K),"")</f>
        <v>89988.295959595955</v>
      </c>
      <c r="W379" s="11">
        <f>IFERROR(LOOKUP(B379,[1]CREF!$B:$B,[1]CREF!$T:$T),"")</f>
        <v>0</v>
      </c>
      <c r="X379" s="11" t="str">
        <f ca="1">IFERROR(IF(AND(SUMIF([3]JPD!$O:$O,M379,[3]JPD!$R:$R)&lt;=LOOKUP(M379,[4]Customer!$A:$A,[4]Customer!$BI:$BI),SUMIF([3]JPD!$O:$O,M379,[3]JPD!$D:$D)&gt;=60),"KREDIT LIMIT/OVERDUE",U379*(SUM(V379:W379))),"")</f>
        <v>KREDIT LIMIT/OVERDUE</v>
      </c>
      <c r="Y379" s="11" t="str">
        <f t="shared" ca="1" si="12"/>
        <v/>
      </c>
      <c r="Z379" s="11" t="str">
        <f t="shared" ca="1" si="13"/>
        <v/>
      </c>
    </row>
    <row r="380" spans="1:26">
      <c r="A380" s="9">
        <v>2683</v>
      </c>
      <c r="B380" s="9">
        <v>9678</v>
      </c>
      <c r="C380" s="7">
        <f>IFERROR(LOOKUP(A380,[1]PREF!$A:$A,[1]PREF!$C:$C),"")</f>
        <v>41564</v>
      </c>
      <c r="D380" s="4" t="str">
        <f>IFERROR(LOOKUP(A380,[1]PREF!$A:$A,[1]PREF!$D:$D),"")</f>
        <v>388/SPP/NTH-PST/2013</v>
      </c>
      <c r="E380" s="4" t="str">
        <f>IFERROR(LOOKUP(A380,[1]PREF!$A:$A,[1]PREF!$E:$E),"")</f>
        <v>SI131000209</v>
      </c>
      <c r="F380" s="4" t="str">
        <f>IFERROR(LOOKUP(A380,[1]PREF!$A:$A,[1]PREF!$F:$F),"")</f>
        <v>DO131001389</v>
      </c>
      <c r="G380" s="4" t="str">
        <f>IFERROR(LOOKUP(A380,[1]PREF!$A:$A,[1]PREF!$G:$G),"")</f>
        <v>DO131001389</v>
      </c>
      <c r="H380" s="4" t="str">
        <f>IFERROR(LOOKUP(A380,[1]PREF!$A:$A,[1]PREF!$H:$H),"")</f>
        <v>PL131000209</v>
      </c>
      <c r="I380" s="4" t="str">
        <f>IFERROR(LOOKUP(A380,[1]PREF!$A:$A,[1]PREF!$U:$U),"")</f>
        <v>010.901-13.89237574</v>
      </c>
      <c r="J380" s="4">
        <f>IFERROR(LOOKUP(A380,[1]PREF!$A:$A,[1]PREF!$N:$N),"")</f>
        <v>0</v>
      </c>
      <c r="K380" s="4">
        <f>IFERROR(LOOKUP(A380,[1]PREF!$A:$A,[1]PREF!$O:$O),"")</f>
        <v>0</v>
      </c>
      <c r="L380" s="4">
        <f>IFERROR(LOOKUP(A380,[1]PREF!$A:$A,[1]PREF!$P:$P),"")</f>
        <v>0</v>
      </c>
      <c r="M380" s="4" t="str">
        <f>IFERROR(LOOKUP(A380,[1]PREF!$A:$A,[1]PREF!$W:$W),"")</f>
        <v>1.1.5.0.1</v>
      </c>
      <c r="N380" s="4" t="str">
        <f>IFERROR(LOOKUP(A380,[1]PREF!$A:$A,[1]PREF!$AB:$AB),"")</f>
        <v>Nathani Indonesia</v>
      </c>
      <c r="O380" s="4" t="str">
        <f>IFERROR(LOOKUP(A380,[1]PREF!$A:$A,[1]PREF!$AC:$AC),"")</f>
        <v>Agustina Y. Zulkarnain</v>
      </c>
      <c r="P380" s="4" t="str">
        <f>IFERROR(LOOKUP(B380,[1]CREF!$B:$B,[1]CREF!$E:$E),"")</f>
        <v>1.1.7.0.3.198</v>
      </c>
      <c r="Q380" s="4" t="str">
        <f>IFERROR(LOOKUP(B380,[1]CREF!$B:$B,[1]CREF!$G:$G),"")</f>
        <v>Combitox 550 EC @500 ML</v>
      </c>
      <c r="R380" s="4">
        <f>IFERROR(LOOKUP(B380,[1]CREF!$B:$B,[1]CREF!$H:$H),"")</f>
        <v>0.5</v>
      </c>
      <c r="S380" s="8">
        <f>IFERROR(LOOKUP(B380,[1]CREF!$B:$B,[1]CREF!$I:$I),"")</f>
        <v>24</v>
      </c>
      <c r="T380" s="11" t="str">
        <f>IFERROR(LOOKUP(B380,[1]CREF!$B:$B,[1]CREF!$J:$J),"")</f>
        <v>Pcs</v>
      </c>
      <c r="U380" s="11">
        <f>IFERROR(IF(AND(AND(D380&lt;&gt;0,E380&lt;&gt;0),SUMIF([2]JPBD!$W:$W,Q380,[2]JPBD!$AA:$AA)&gt;=0),LOOKUP(B380,[1]CREF!$B:$B,[1]CREF!$U:$U),""),"")</f>
        <v>2640</v>
      </c>
      <c r="V380" s="11">
        <f>IFERROR(LOOKUP(B380,[1]CREF!$B:$B,[1]CREF!$K:$K),"")</f>
        <v>80496.833333333343</v>
      </c>
      <c r="W380" s="11">
        <f>IFERROR(LOOKUP(B380,[1]CREF!$B:$B,[1]CREF!$T:$T),"")</f>
        <v>0</v>
      </c>
      <c r="X380" s="11" t="str">
        <f ca="1">IFERROR(IF(AND(SUMIF([3]JPD!$O:$O,M380,[3]JPD!$R:$R)&lt;=LOOKUP(M380,[4]Customer!$A:$A,[4]Customer!$BI:$BI),SUMIF([3]JPD!$O:$O,M380,[3]JPD!$D:$D)&gt;=60),"KREDIT LIMIT/OVERDUE",U380*(SUM(V380:W380))),"")</f>
        <v>KREDIT LIMIT/OVERDUE</v>
      </c>
      <c r="Y380" s="11" t="str">
        <f t="shared" ca="1" si="12"/>
        <v/>
      </c>
      <c r="Z380" s="11" t="str">
        <f t="shared" ca="1" si="13"/>
        <v/>
      </c>
    </row>
    <row r="381" spans="1:26">
      <c r="A381" s="9">
        <v>2683</v>
      </c>
      <c r="B381" s="9">
        <v>9679</v>
      </c>
      <c r="C381" s="7">
        <f>IFERROR(LOOKUP(A381,[1]PREF!$A:$A,[1]PREF!$C:$C),"")</f>
        <v>41564</v>
      </c>
      <c r="D381" s="4" t="str">
        <f>IFERROR(LOOKUP(A381,[1]PREF!$A:$A,[1]PREF!$D:$D),"")</f>
        <v>388/SPP/NTH-PST/2013</v>
      </c>
      <c r="E381" s="4" t="str">
        <f>IFERROR(LOOKUP(A381,[1]PREF!$A:$A,[1]PREF!$E:$E),"")</f>
        <v>SI131000209</v>
      </c>
      <c r="F381" s="4" t="str">
        <f>IFERROR(LOOKUP(A381,[1]PREF!$A:$A,[1]PREF!$F:$F),"")</f>
        <v>DO131001389</v>
      </c>
      <c r="G381" s="4" t="str">
        <f>IFERROR(LOOKUP(A381,[1]PREF!$A:$A,[1]PREF!$G:$G),"")</f>
        <v>DO131001389</v>
      </c>
      <c r="H381" s="4" t="str">
        <f>IFERROR(LOOKUP(A381,[1]PREF!$A:$A,[1]PREF!$H:$H),"")</f>
        <v>PL131000209</v>
      </c>
      <c r="I381" s="4" t="str">
        <f>IFERROR(LOOKUP(A381,[1]PREF!$A:$A,[1]PREF!$U:$U),"")</f>
        <v>010.901-13.89237574</v>
      </c>
      <c r="J381" s="4">
        <f>IFERROR(LOOKUP(A381,[1]PREF!$A:$A,[1]PREF!$N:$N),"")</f>
        <v>0</v>
      </c>
      <c r="K381" s="4">
        <f>IFERROR(LOOKUP(A381,[1]PREF!$A:$A,[1]PREF!$O:$O),"")</f>
        <v>0</v>
      </c>
      <c r="L381" s="4">
        <f>IFERROR(LOOKUP(A381,[1]PREF!$A:$A,[1]PREF!$P:$P),"")</f>
        <v>0</v>
      </c>
      <c r="M381" s="4" t="str">
        <f>IFERROR(LOOKUP(A381,[1]PREF!$A:$A,[1]PREF!$W:$W),"")</f>
        <v>1.1.5.0.1</v>
      </c>
      <c r="N381" s="4" t="str">
        <f>IFERROR(LOOKUP(A381,[1]PREF!$A:$A,[1]PREF!$AB:$AB),"")</f>
        <v>Nathani Indonesia</v>
      </c>
      <c r="O381" s="4" t="str">
        <f>IFERROR(LOOKUP(A381,[1]PREF!$A:$A,[1]PREF!$AC:$AC),"")</f>
        <v>Agustina Y. Zulkarnain</v>
      </c>
      <c r="P381" s="4" t="str">
        <f>IFERROR(LOOKUP(B381,[1]CREF!$B:$B,[1]CREF!$E:$E),"")</f>
        <v>1.1.7.0.3.233</v>
      </c>
      <c r="Q381" s="4" t="str">
        <f>IFERROR(LOOKUP(B381,[1]CREF!$B:$B,[1]CREF!$G:$G),"")</f>
        <v>Combitox 550 EC @500 ML</v>
      </c>
      <c r="R381" s="4">
        <f>IFERROR(LOOKUP(B381,[1]CREF!$B:$B,[1]CREF!$H:$H),"")</f>
        <v>0.5</v>
      </c>
      <c r="S381" s="8">
        <f>IFERROR(LOOKUP(B381,[1]CREF!$B:$B,[1]CREF!$I:$I),"")</f>
        <v>24</v>
      </c>
      <c r="T381" s="11" t="str">
        <f>IFERROR(LOOKUP(B381,[1]CREF!$B:$B,[1]CREF!$J:$J),"")</f>
        <v>Pcs</v>
      </c>
      <c r="U381" s="11">
        <f>IFERROR(IF(AND(AND(D381&lt;&gt;0,E381&lt;&gt;0),SUMIF([2]JPBD!$W:$W,Q381,[2]JPBD!$AA:$AA)&gt;=0),LOOKUP(B381,[1]CREF!$B:$B,[1]CREF!$U:$U),""),"")</f>
        <v>2004</v>
      </c>
      <c r="V381" s="11">
        <f>IFERROR(LOOKUP(B381,[1]CREF!$B:$B,[1]CREF!$K:$K),"")</f>
        <v>80496.833333333343</v>
      </c>
      <c r="W381" s="11">
        <f>IFERROR(LOOKUP(B381,[1]CREF!$B:$B,[1]CREF!$T:$T),"")</f>
        <v>0</v>
      </c>
      <c r="X381" s="11" t="str">
        <f ca="1">IFERROR(IF(AND(SUMIF([3]JPD!$O:$O,M381,[3]JPD!$R:$R)&lt;=LOOKUP(M381,[4]Customer!$A:$A,[4]Customer!$BI:$BI),SUMIF([3]JPD!$O:$O,M381,[3]JPD!$D:$D)&gt;=60),"KREDIT LIMIT/OVERDUE",U381*(SUM(V381:W381))),"")</f>
        <v>KREDIT LIMIT/OVERDUE</v>
      </c>
      <c r="Y381" s="11" t="str">
        <f t="shared" ca="1" si="12"/>
        <v/>
      </c>
      <c r="Z381" s="11" t="str">
        <f t="shared" ca="1" si="13"/>
        <v/>
      </c>
    </row>
    <row r="382" spans="1:26">
      <c r="A382" s="9">
        <v>2685</v>
      </c>
      <c r="B382" s="9">
        <v>9682</v>
      </c>
      <c r="C382" s="7">
        <f>IFERROR(LOOKUP(A382,[1]PREF!$A:$A,[1]PREF!$C:$C),"")</f>
        <v>41564</v>
      </c>
      <c r="D382" s="4" t="str">
        <f>IFERROR(LOOKUP(A382,[1]PREF!$A:$A,[1]PREF!$D:$D),"")</f>
        <v>389/SPP/NTH-PST/2013</v>
      </c>
      <c r="E382" s="4" t="str">
        <f>IFERROR(LOOKUP(A382,[1]PREF!$A:$A,[1]PREF!$E:$E),"")</f>
        <v>SI131000210</v>
      </c>
      <c r="F382" s="4" t="str">
        <f>IFERROR(LOOKUP(A382,[1]PREF!$A:$A,[1]PREF!$F:$F),"")</f>
        <v>DO131001390</v>
      </c>
      <c r="G382" s="4" t="str">
        <f>IFERROR(LOOKUP(A382,[1]PREF!$A:$A,[1]PREF!$G:$G),"")</f>
        <v>DO131001390</v>
      </c>
      <c r="H382" s="4" t="str">
        <f>IFERROR(LOOKUP(A382,[1]PREF!$A:$A,[1]PREF!$H:$H),"")</f>
        <v>PL131000210</v>
      </c>
      <c r="I382" s="4" t="str">
        <f>IFERROR(LOOKUP(A382,[1]PREF!$A:$A,[1]PREF!$U:$U),"")</f>
        <v>010.901-13.89237575</v>
      </c>
      <c r="J382" s="4">
        <f>IFERROR(LOOKUP(A382,[1]PREF!$A:$A,[1]PREF!$N:$N),"")</f>
        <v>0</v>
      </c>
      <c r="K382" s="4">
        <f>IFERROR(LOOKUP(A382,[1]PREF!$A:$A,[1]PREF!$O:$O),"")</f>
        <v>0</v>
      </c>
      <c r="L382" s="4">
        <f>IFERROR(LOOKUP(A382,[1]PREF!$A:$A,[1]PREF!$P:$P),"")</f>
        <v>0</v>
      </c>
      <c r="M382" s="4" t="str">
        <f>IFERROR(LOOKUP(A382,[1]PREF!$A:$A,[1]PREF!$W:$W),"")</f>
        <v>1.1.5.0.1</v>
      </c>
      <c r="N382" s="4" t="str">
        <f>IFERROR(LOOKUP(A382,[1]PREF!$A:$A,[1]PREF!$AB:$AB),"")</f>
        <v>Nathani Indonesia</v>
      </c>
      <c r="O382" s="4" t="str">
        <f>IFERROR(LOOKUP(A382,[1]PREF!$A:$A,[1]PREF!$AC:$AC),"")</f>
        <v>Agustina Y. Zulkarnain</v>
      </c>
      <c r="P382" s="4" t="str">
        <f>IFERROR(LOOKUP(B382,[1]CREF!$B:$B,[1]CREF!$E:$E),"")</f>
        <v>1.1.7.0.3.244</v>
      </c>
      <c r="Q382" s="4" t="str">
        <f>IFERROR(LOOKUP(B382,[1]CREF!$B:$B,[1]CREF!$G:$G),"")</f>
        <v>ProQuat 276 SL @1 Ltr</v>
      </c>
      <c r="R382" s="4">
        <f>IFERROR(LOOKUP(B382,[1]CREF!$B:$B,[1]CREF!$H:$H),"")</f>
        <v>1</v>
      </c>
      <c r="S382" s="8">
        <f>IFERROR(LOOKUP(B382,[1]CREF!$B:$B,[1]CREF!$I:$I),"")</f>
        <v>12</v>
      </c>
      <c r="T382" s="11" t="str">
        <f>IFERROR(LOOKUP(B382,[1]CREF!$B:$B,[1]CREF!$J:$J),"")</f>
        <v>Pcs</v>
      </c>
      <c r="U382" s="11">
        <f>IFERROR(IF(AND(AND(D382&lt;&gt;0,E382&lt;&gt;0),SUMIF([2]JPBD!$W:$W,Q382,[2]JPBD!$AA:$AA)&gt;=0),LOOKUP(B382,[1]CREF!$B:$B,[1]CREF!$U:$U),""),"")</f>
        <v>984</v>
      </c>
      <c r="V382" s="11">
        <f>IFERROR(LOOKUP(B382,[1]CREF!$B:$B,[1]CREF!$K:$K),"")</f>
        <v>31553.597423120093</v>
      </c>
      <c r="W382" s="11">
        <f>IFERROR(LOOKUP(B382,[1]CREF!$B:$B,[1]CREF!$T:$T),"")</f>
        <v>0</v>
      </c>
      <c r="X382" s="11" t="str">
        <f ca="1">IFERROR(IF(AND(SUMIF([3]JPD!$O:$O,M382,[3]JPD!$R:$R)&lt;=LOOKUP(M382,[4]Customer!$A:$A,[4]Customer!$BI:$BI),SUMIF([3]JPD!$O:$O,M382,[3]JPD!$D:$D)&gt;=60),"KREDIT LIMIT/OVERDUE",U382*(SUM(V382:W382))),"")</f>
        <v>KREDIT LIMIT/OVERDUE</v>
      </c>
      <c r="Y382" s="11" t="str">
        <f t="shared" ca="1" si="12"/>
        <v/>
      </c>
      <c r="Z382" s="11" t="str">
        <f t="shared" ca="1" si="13"/>
        <v/>
      </c>
    </row>
    <row r="383" spans="1:26">
      <c r="A383" s="9">
        <v>2688</v>
      </c>
      <c r="B383" s="9">
        <v>9693</v>
      </c>
      <c r="C383" s="7">
        <f>IFERROR(LOOKUP(A383,[1]PREF!$A:$A,[1]PREF!$C:$C),"")</f>
        <v>41564</v>
      </c>
      <c r="D383" s="4" t="str">
        <f>IFERROR(LOOKUP(A383,[1]PREF!$A:$A,[1]PREF!$D:$D),"")</f>
        <v>390/SPP/NTH-PST/2013</v>
      </c>
      <c r="E383" s="4" t="str">
        <f>IFERROR(LOOKUP(A383,[1]PREF!$A:$A,[1]PREF!$E:$E),"")</f>
        <v>SI131000211</v>
      </c>
      <c r="F383" s="4" t="str">
        <f>IFERROR(LOOKUP(A383,[1]PREF!$A:$A,[1]PREF!$F:$F),"")</f>
        <v>DO131001392</v>
      </c>
      <c r="G383" s="4" t="str">
        <f>IFERROR(LOOKUP(A383,[1]PREF!$A:$A,[1]PREF!$G:$G),"")</f>
        <v>DO131001392</v>
      </c>
      <c r="H383" s="4" t="str">
        <f>IFERROR(LOOKUP(A383,[1]PREF!$A:$A,[1]PREF!$H:$H),"")</f>
        <v>PL131000211</v>
      </c>
      <c r="I383" s="4" t="str">
        <f>IFERROR(LOOKUP(A383,[1]PREF!$A:$A,[1]PREF!$U:$U),"")</f>
        <v>010.901-13.89237576</v>
      </c>
      <c r="J383" s="4">
        <f>IFERROR(LOOKUP(A383,[1]PREF!$A:$A,[1]PREF!$N:$N),"")</f>
        <v>0</v>
      </c>
      <c r="K383" s="4">
        <f>IFERROR(LOOKUP(A383,[1]PREF!$A:$A,[1]PREF!$O:$O),"")</f>
        <v>0</v>
      </c>
      <c r="L383" s="4">
        <f>IFERROR(LOOKUP(A383,[1]PREF!$A:$A,[1]PREF!$P:$P),"")</f>
        <v>0</v>
      </c>
      <c r="M383" s="4" t="str">
        <f>IFERROR(LOOKUP(A383,[1]PREF!$A:$A,[1]PREF!$W:$W),"")</f>
        <v>1.1.5.0.1</v>
      </c>
      <c r="N383" s="4" t="str">
        <f>IFERROR(LOOKUP(A383,[1]PREF!$A:$A,[1]PREF!$AB:$AB),"")</f>
        <v>Nathani Indonesia</v>
      </c>
      <c r="O383" s="4" t="str">
        <f>IFERROR(LOOKUP(A383,[1]PREF!$A:$A,[1]PREF!$AC:$AC),"")</f>
        <v>Agustina Y. Zulkarnain</v>
      </c>
      <c r="P383" s="4" t="str">
        <f>IFERROR(LOOKUP(B383,[1]CREF!$B:$B,[1]CREF!$E:$E),"")</f>
        <v>1.1.7.0.3.256</v>
      </c>
      <c r="Q383" s="4" t="str">
        <f>IFERROR(LOOKUP(B383,[1]CREF!$B:$B,[1]CREF!$G:$G),"")</f>
        <v>Everstick 400 SL @1 ltr</v>
      </c>
      <c r="R383" s="4">
        <f>IFERROR(LOOKUP(B383,[1]CREF!$B:$B,[1]CREF!$H:$H),"")</f>
        <v>1</v>
      </c>
      <c r="S383" s="8">
        <f>IFERROR(LOOKUP(B383,[1]CREF!$B:$B,[1]CREF!$I:$I),"")</f>
        <v>12</v>
      </c>
      <c r="T383" s="11" t="str">
        <f>IFERROR(LOOKUP(B383,[1]CREF!$B:$B,[1]CREF!$J:$J),"")</f>
        <v>Pcs</v>
      </c>
      <c r="U383" s="11">
        <f>IFERROR(IF(AND(AND(D383&lt;&gt;0,E383&lt;&gt;0),SUMIF([2]JPBD!$W:$W,Q383,[2]JPBD!$AA:$AA)&gt;=0),LOOKUP(B383,[1]CREF!$B:$B,[1]CREF!$U:$U),""),"")</f>
        <v>1992</v>
      </c>
      <c r="V383" s="11">
        <f>IFERROR(LOOKUP(B383,[1]CREF!$B:$B,[1]CREF!$K:$K),"")</f>
        <v>24119.019865319868</v>
      </c>
      <c r="W383" s="11">
        <f>IFERROR(LOOKUP(B383,[1]CREF!$B:$B,[1]CREF!$T:$T),"")</f>
        <v>0</v>
      </c>
      <c r="X383" s="11" t="str">
        <f ca="1">IFERROR(IF(AND(SUMIF([3]JPD!$O:$O,M383,[3]JPD!$R:$R)&lt;=LOOKUP(M383,[4]Customer!$A:$A,[4]Customer!$BI:$BI),SUMIF([3]JPD!$O:$O,M383,[3]JPD!$D:$D)&gt;=60),"KREDIT LIMIT/OVERDUE",U383*(SUM(V383:W383))),"")</f>
        <v>KREDIT LIMIT/OVERDUE</v>
      </c>
      <c r="Y383" s="11" t="str">
        <f t="shared" ca="1" si="12"/>
        <v/>
      </c>
      <c r="Z383" s="11" t="str">
        <f t="shared" ca="1" si="13"/>
        <v/>
      </c>
    </row>
    <row r="384" spans="1:26">
      <c r="A384" s="9">
        <v>2689</v>
      </c>
      <c r="B384" s="9">
        <v>9694</v>
      </c>
      <c r="C384" s="7">
        <f>IFERROR(LOOKUP(A384,[1]PREF!$A:$A,[1]PREF!$C:$C),"")</f>
        <v>41564</v>
      </c>
      <c r="D384" s="4" t="str">
        <f>IFERROR(LOOKUP(A384,[1]PREF!$A:$A,[1]PREF!$D:$D),"")</f>
        <v>CPO001090018</v>
      </c>
      <c r="E384" s="4" t="str">
        <f>IFERROR(LOOKUP(A384,[1]PREF!$A:$A,[1]PREF!$E:$E),"")</f>
        <v>SI131000212</v>
      </c>
      <c r="F384" s="4" t="str">
        <f>IFERROR(LOOKUP(A384,[1]PREF!$A:$A,[1]PREF!$F:$F),"")</f>
        <v>DO131001393</v>
      </c>
      <c r="G384" s="4" t="str">
        <f>IFERROR(LOOKUP(A384,[1]PREF!$A:$A,[1]PREF!$G:$G),"")</f>
        <v>DO131001393</v>
      </c>
      <c r="H384" s="4" t="str">
        <f>IFERROR(LOOKUP(A384,[1]PREF!$A:$A,[1]PREF!$H:$H),"")</f>
        <v>PL131000212</v>
      </c>
      <c r="I384" s="4" t="str">
        <f>IFERROR(LOOKUP(A384,[1]PREF!$A:$A,[1]PREF!$U:$U),"")</f>
        <v>010.902-13.55959788</v>
      </c>
      <c r="J384" s="4">
        <f>IFERROR(LOOKUP(A384,[1]PREF!$A:$A,[1]PREF!$N:$N),"")</f>
        <v>0</v>
      </c>
      <c r="K384" s="4">
        <f>IFERROR(LOOKUP(A384,[1]PREF!$A:$A,[1]PREF!$O:$O),"")</f>
        <v>0</v>
      </c>
      <c r="L384" s="4">
        <f>IFERROR(LOOKUP(A384,[1]PREF!$A:$A,[1]PREF!$P:$P),"")</f>
        <v>0</v>
      </c>
      <c r="M384" s="4" t="str">
        <f>IFERROR(LOOKUP(A384,[1]PREF!$A:$A,[1]PREF!$W:$W),"")</f>
        <v>1.1.5.0.19</v>
      </c>
      <c r="N384" s="4" t="str">
        <f>IFERROR(LOOKUP(A384,[1]PREF!$A:$A,[1]PREF!$AB:$AB),"")</f>
        <v>Maju Jaya Utama</v>
      </c>
      <c r="O384" s="4">
        <f>IFERROR(LOOKUP(A384,[1]PREF!$A:$A,[1]PREF!$AC:$AC),"")</f>
        <v>0</v>
      </c>
      <c r="P384" s="4" t="str">
        <f>IFERROR(LOOKUP(B384,[1]CREF!$B:$B,[1]CREF!$E:$E),"")</f>
        <v>1.1.7.0.3.199</v>
      </c>
      <c r="Q384" s="4" t="str">
        <f>IFERROR(LOOKUP(B384,[1]CREF!$B:$B,[1]CREF!$G:$G),"")</f>
        <v>Rockup 160 SL @20 ltr</v>
      </c>
      <c r="R384" s="4">
        <f>IFERROR(LOOKUP(B384,[1]CREF!$B:$B,[1]CREF!$H:$H),"")</f>
        <v>20</v>
      </c>
      <c r="S384" s="8">
        <f>IFERROR(LOOKUP(B384,[1]CREF!$B:$B,[1]CREF!$I:$I),"")</f>
        <v>1</v>
      </c>
      <c r="T384" s="11" t="str">
        <f>IFERROR(LOOKUP(B384,[1]CREF!$B:$B,[1]CREF!$J:$J),"")</f>
        <v>Pcs</v>
      </c>
      <c r="U384" s="11">
        <f>IFERROR(IF(AND(AND(D384&lt;&gt;0,E384&lt;&gt;0),SUMIF([2]JPBD!$W:$W,Q384,[2]JPBD!$AA:$AA)&gt;=0),LOOKUP(B384,[1]CREF!$B:$B,[1]CREF!$U:$U),""),"")</f>
        <v>40</v>
      </c>
      <c r="V384" s="11">
        <f>IFERROR(LOOKUP(B384,[1]CREF!$B:$B,[1]CREF!$K:$K),"")</f>
        <v>32965.40444852566</v>
      </c>
      <c r="W384" s="11">
        <f>IFERROR(LOOKUP(B384,[1]CREF!$B:$B,[1]CREF!$T:$T),"")</f>
        <v>0</v>
      </c>
      <c r="X384" s="11" t="str">
        <f ca="1">IFERROR(IF(AND(SUMIF([3]JPD!$O:$O,M384,[3]JPD!$R:$R)&lt;=LOOKUP(M384,[4]Customer!$A:$A,[4]Customer!$BI:$BI),SUMIF([3]JPD!$O:$O,M384,[3]JPD!$D:$D)&gt;=60),"KREDIT LIMIT/OVERDUE",U384*(SUM(V384:W384))),"")</f>
        <v>KREDIT LIMIT/OVERDUE</v>
      </c>
      <c r="Y384" s="11" t="str">
        <f t="shared" ca="1" si="12"/>
        <v/>
      </c>
      <c r="Z384" s="11" t="str">
        <f t="shared" ca="1" si="13"/>
        <v/>
      </c>
    </row>
    <row r="385" spans="1:26">
      <c r="A385" s="9">
        <v>2690</v>
      </c>
      <c r="B385" s="9">
        <v>9695</v>
      </c>
      <c r="C385" s="7">
        <f>IFERROR(LOOKUP(A385,[1]PREF!$A:$A,[1]PREF!$C:$C),"")</f>
        <v>41564</v>
      </c>
      <c r="D385" s="4" t="str">
        <f>IFERROR(LOOKUP(A385,[1]PREF!$A:$A,[1]PREF!$D:$D),"")</f>
        <v>391/SPP/NTH-PST/2013</v>
      </c>
      <c r="E385" s="4" t="str">
        <f>IFERROR(LOOKUP(A385,[1]PREF!$A:$A,[1]PREF!$E:$E),"")</f>
        <v>SI131000213</v>
      </c>
      <c r="F385" s="4" t="str">
        <f>IFERROR(LOOKUP(A385,[1]PREF!$A:$A,[1]PREF!$F:$F),"")</f>
        <v>DO131001394</v>
      </c>
      <c r="G385" s="4" t="str">
        <f>IFERROR(LOOKUP(A385,[1]PREF!$A:$A,[1]PREF!$G:$G),"")</f>
        <v>DO131001394</v>
      </c>
      <c r="H385" s="4" t="str">
        <f>IFERROR(LOOKUP(A385,[1]PREF!$A:$A,[1]PREF!$H:$H),"")</f>
        <v>PL131000213</v>
      </c>
      <c r="I385" s="4" t="str">
        <f>IFERROR(LOOKUP(A385,[1]PREF!$A:$A,[1]PREF!$U:$U),"")</f>
        <v>010.902-13.55959789</v>
      </c>
      <c r="J385" s="4">
        <f>IFERROR(LOOKUP(A385,[1]PREF!$A:$A,[1]PREF!$N:$N),"")</f>
        <v>0</v>
      </c>
      <c r="K385" s="4">
        <f>IFERROR(LOOKUP(A385,[1]PREF!$A:$A,[1]PREF!$O:$O),"")</f>
        <v>0</v>
      </c>
      <c r="L385" s="4">
        <f>IFERROR(LOOKUP(A385,[1]PREF!$A:$A,[1]PREF!$P:$P),"")</f>
        <v>0</v>
      </c>
      <c r="M385" s="4" t="str">
        <f>IFERROR(LOOKUP(A385,[1]PREF!$A:$A,[1]PREF!$W:$W),"")</f>
        <v>1.1.5.0.1</v>
      </c>
      <c r="N385" s="4" t="str">
        <f>IFERROR(LOOKUP(A385,[1]PREF!$A:$A,[1]PREF!$AB:$AB),"")</f>
        <v>Nathani Indonesia</v>
      </c>
      <c r="O385" s="4" t="str">
        <f>IFERROR(LOOKUP(A385,[1]PREF!$A:$A,[1]PREF!$AC:$AC),"")</f>
        <v>Agustina Y. Zulkarnain</v>
      </c>
      <c r="P385" s="4" t="str">
        <f>IFERROR(LOOKUP(B385,[1]CREF!$B:$B,[1]CREF!$E:$E),"")</f>
        <v>1.1.7.0.3.251</v>
      </c>
      <c r="Q385" s="4" t="str">
        <f>IFERROR(LOOKUP(B385,[1]CREF!$B:$B,[1]CREF!$G:$G),"")</f>
        <v>Everstick 400 SL @250 ml</v>
      </c>
      <c r="R385" s="4">
        <f>IFERROR(LOOKUP(B385,[1]CREF!$B:$B,[1]CREF!$H:$H),"")</f>
        <v>0.25</v>
      </c>
      <c r="S385" s="8">
        <f>IFERROR(LOOKUP(B385,[1]CREF!$B:$B,[1]CREF!$I:$I),"")</f>
        <v>40</v>
      </c>
      <c r="T385" s="11" t="str">
        <f>IFERROR(LOOKUP(B385,[1]CREF!$B:$B,[1]CREF!$J:$J),"")</f>
        <v>Pcs</v>
      </c>
      <c r="U385" s="11">
        <f>IFERROR(IF(AND(AND(D385&lt;&gt;0,E385&lt;&gt;0),SUMIF([2]JPBD!$W:$W,Q385,[2]JPBD!$AA:$AA)&gt;=0),LOOKUP(B385,[1]CREF!$B:$B,[1]CREF!$U:$U),""),"")</f>
        <v>1000</v>
      </c>
      <c r="V385" s="11">
        <f>IFERROR(LOOKUP(B385,[1]CREF!$B:$B,[1]CREF!$K:$K),"")</f>
        <v>32913.997306397308</v>
      </c>
      <c r="W385" s="11">
        <f>IFERROR(LOOKUP(B385,[1]CREF!$B:$B,[1]CREF!$T:$T),"")</f>
        <v>0</v>
      </c>
      <c r="X385" s="11" t="str">
        <f ca="1">IFERROR(IF(AND(SUMIF([3]JPD!$O:$O,M385,[3]JPD!$R:$R)&lt;=LOOKUP(M385,[4]Customer!$A:$A,[4]Customer!$BI:$BI),SUMIF([3]JPD!$O:$O,M385,[3]JPD!$D:$D)&gt;=60),"KREDIT LIMIT/OVERDUE",U385*(SUM(V385:W385))),"")</f>
        <v>KREDIT LIMIT/OVERDUE</v>
      </c>
      <c r="Y385" s="11" t="str">
        <f t="shared" ca="1" si="12"/>
        <v/>
      </c>
      <c r="Z385" s="11" t="str">
        <f t="shared" ca="1" si="13"/>
        <v/>
      </c>
    </row>
    <row r="386" spans="1:26">
      <c r="A386" s="9">
        <v>2690</v>
      </c>
      <c r="B386" s="9">
        <v>9696</v>
      </c>
      <c r="C386" s="7">
        <f>IFERROR(LOOKUP(A386,[1]PREF!$A:$A,[1]PREF!$C:$C),"")</f>
        <v>41564</v>
      </c>
      <c r="D386" s="4" t="str">
        <f>IFERROR(LOOKUP(A386,[1]PREF!$A:$A,[1]PREF!$D:$D),"")</f>
        <v>391/SPP/NTH-PST/2013</v>
      </c>
      <c r="E386" s="4" t="str">
        <f>IFERROR(LOOKUP(A386,[1]PREF!$A:$A,[1]PREF!$E:$E),"")</f>
        <v>SI131000213</v>
      </c>
      <c r="F386" s="4" t="str">
        <f>IFERROR(LOOKUP(A386,[1]PREF!$A:$A,[1]PREF!$F:$F),"")</f>
        <v>DO131001394</v>
      </c>
      <c r="G386" s="4" t="str">
        <f>IFERROR(LOOKUP(A386,[1]PREF!$A:$A,[1]PREF!$G:$G),"")</f>
        <v>DO131001394</v>
      </c>
      <c r="H386" s="4" t="str">
        <f>IFERROR(LOOKUP(A386,[1]PREF!$A:$A,[1]PREF!$H:$H),"")</f>
        <v>PL131000213</v>
      </c>
      <c r="I386" s="4" t="str">
        <f>IFERROR(LOOKUP(A386,[1]PREF!$A:$A,[1]PREF!$U:$U),"")</f>
        <v>010.902-13.55959789</v>
      </c>
      <c r="J386" s="4">
        <f>IFERROR(LOOKUP(A386,[1]PREF!$A:$A,[1]PREF!$N:$N),"")</f>
        <v>0</v>
      </c>
      <c r="K386" s="4">
        <f>IFERROR(LOOKUP(A386,[1]PREF!$A:$A,[1]PREF!$O:$O),"")</f>
        <v>0</v>
      </c>
      <c r="L386" s="4">
        <f>IFERROR(LOOKUP(A386,[1]PREF!$A:$A,[1]PREF!$P:$P),"")</f>
        <v>0</v>
      </c>
      <c r="M386" s="4" t="str">
        <f>IFERROR(LOOKUP(A386,[1]PREF!$A:$A,[1]PREF!$W:$W),"")</f>
        <v>1.1.5.0.1</v>
      </c>
      <c r="N386" s="4" t="str">
        <f>IFERROR(LOOKUP(A386,[1]PREF!$A:$A,[1]PREF!$AB:$AB),"")</f>
        <v>Nathani Indonesia</v>
      </c>
      <c r="O386" s="4" t="str">
        <f>IFERROR(LOOKUP(A386,[1]PREF!$A:$A,[1]PREF!$AC:$AC),"")</f>
        <v>Agustina Y. Zulkarnain</v>
      </c>
      <c r="P386" s="4" t="str">
        <f>IFERROR(LOOKUP(B386,[1]CREF!$B:$B,[1]CREF!$E:$E),"")</f>
        <v>1.1.7.0.3.252</v>
      </c>
      <c r="Q386" s="4" t="str">
        <f>IFERROR(LOOKUP(B386,[1]CREF!$B:$B,[1]CREF!$G:$G),"")</f>
        <v>Everstick 400 SL @250 ml</v>
      </c>
      <c r="R386" s="4">
        <f>IFERROR(LOOKUP(B386,[1]CREF!$B:$B,[1]CREF!$H:$H),"")</f>
        <v>0.25</v>
      </c>
      <c r="S386" s="8">
        <f>IFERROR(LOOKUP(B386,[1]CREF!$B:$B,[1]CREF!$I:$I),"")</f>
        <v>40</v>
      </c>
      <c r="T386" s="11" t="str">
        <f>IFERROR(LOOKUP(B386,[1]CREF!$B:$B,[1]CREF!$J:$J),"")</f>
        <v>Pcs</v>
      </c>
      <c r="U386" s="11">
        <f>IFERROR(IF(AND(AND(D386&lt;&gt;0,E386&lt;&gt;0),SUMIF([2]JPBD!$W:$W,Q386,[2]JPBD!$AA:$AA)&gt;=0),LOOKUP(B386,[1]CREF!$B:$B,[1]CREF!$U:$U),""),"")</f>
        <v>1000</v>
      </c>
      <c r="V386" s="11">
        <f>IFERROR(LOOKUP(B386,[1]CREF!$B:$B,[1]CREF!$K:$K),"")</f>
        <v>32913.997306397308</v>
      </c>
      <c r="W386" s="11">
        <f>IFERROR(LOOKUP(B386,[1]CREF!$B:$B,[1]CREF!$T:$T),"")</f>
        <v>0</v>
      </c>
      <c r="X386" s="11" t="str">
        <f ca="1">IFERROR(IF(AND(SUMIF([3]JPD!$O:$O,M386,[3]JPD!$R:$R)&lt;=LOOKUP(M386,[4]Customer!$A:$A,[4]Customer!$BI:$BI),SUMIF([3]JPD!$O:$O,M386,[3]JPD!$D:$D)&gt;=60),"KREDIT LIMIT/OVERDUE",U386*(SUM(V386:W386))),"")</f>
        <v>KREDIT LIMIT/OVERDUE</v>
      </c>
      <c r="Y386" s="11" t="str">
        <f t="shared" ca="1" si="12"/>
        <v/>
      </c>
      <c r="Z386" s="11" t="str">
        <f t="shared" ca="1" si="13"/>
        <v/>
      </c>
    </row>
    <row r="387" spans="1:26">
      <c r="A387" s="9">
        <v>2735</v>
      </c>
      <c r="B387" s="9">
        <v>9870</v>
      </c>
      <c r="C387" s="7">
        <f>IFERROR(LOOKUP(A387,[1]PREF!$A:$A,[1]PREF!$C:$C),"")</f>
        <v>41565</v>
      </c>
      <c r="D387" s="4" t="str">
        <f>IFERROR(LOOKUP(A387,[1]PREF!$A:$A,[1]PREF!$D:$D),"")</f>
        <v>393/SPP/NTH-PST/2013</v>
      </c>
      <c r="E387" s="4" t="str">
        <f>IFERROR(LOOKUP(A387,[1]PREF!$A:$A,[1]PREF!$E:$E),"")</f>
        <v>SI131000214</v>
      </c>
      <c r="F387" s="4" t="str">
        <f>IFERROR(LOOKUP(A387,[1]PREF!$A:$A,[1]PREF!$F:$F),"")</f>
        <v>DO131000417</v>
      </c>
      <c r="G387" s="4" t="str">
        <f>IFERROR(LOOKUP(A387,[1]PREF!$A:$A,[1]PREF!$G:$G),"")</f>
        <v>DO131000417</v>
      </c>
      <c r="H387" s="4" t="str">
        <f>IFERROR(LOOKUP(A387,[1]PREF!$A:$A,[1]PREF!$H:$H),"")</f>
        <v>PL131000214</v>
      </c>
      <c r="I387" s="4" t="str">
        <f>IFERROR(LOOKUP(A387,[1]PREF!$A:$A,[1]PREF!$U:$U),"")</f>
        <v>010.902-13.55959790</v>
      </c>
      <c r="J387" s="4">
        <f>IFERROR(LOOKUP(A387,[1]PREF!$A:$A,[1]PREF!$N:$N),"")</f>
        <v>0</v>
      </c>
      <c r="K387" s="4">
        <f>IFERROR(LOOKUP(A387,[1]PREF!$A:$A,[1]PREF!$O:$O),"")</f>
        <v>0</v>
      </c>
      <c r="L387" s="4">
        <f>IFERROR(LOOKUP(A387,[1]PREF!$A:$A,[1]PREF!$P:$P),"")</f>
        <v>0</v>
      </c>
      <c r="M387" s="4" t="str">
        <f>IFERROR(LOOKUP(A387,[1]PREF!$A:$A,[1]PREF!$W:$W),"")</f>
        <v>1.1.5.0.1</v>
      </c>
      <c r="N387" s="4" t="str">
        <f>IFERROR(LOOKUP(A387,[1]PREF!$A:$A,[1]PREF!$AB:$AB),"")</f>
        <v>Nathani Indonesia</v>
      </c>
      <c r="O387" s="4" t="str">
        <f>IFERROR(LOOKUP(A387,[1]PREF!$A:$A,[1]PREF!$AC:$AC),"")</f>
        <v>Agustina Y. Zulkarnain</v>
      </c>
      <c r="P387" s="4" t="str">
        <f>IFERROR(LOOKUP(B387,[1]CREF!$B:$B,[1]CREF!$E:$E),"")</f>
        <v>1.1.7.0.3.247</v>
      </c>
      <c r="Q387" s="4" t="str">
        <f>IFERROR(LOOKUP(B387,[1]CREF!$B:$B,[1]CREF!$G:$G),"")</f>
        <v>Mark Up 480 SL @20 ltr</v>
      </c>
      <c r="R387" s="4">
        <f>IFERROR(LOOKUP(B387,[1]CREF!$B:$B,[1]CREF!$H:$H),"")</f>
        <v>20</v>
      </c>
      <c r="S387" s="8">
        <f>IFERROR(LOOKUP(B387,[1]CREF!$B:$B,[1]CREF!$I:$I),"")</f>
        <v>1</v>
      </c>
      <c r="T387" s="11" t="str">
        <f>IFERROR(LOOKUP(B387,[1]CREF!$B:$B,[1]CREF!$J:$J),"")</f>
        <v>Pcs</v>
      </c>
      <c r="U387" s="11">
        <f>IFERROR(IF(AND(AND(D387&lt;&gt;0,E387&lt;&gt;0),SUMIF([2]JPBD!$W:$W,Q387,[2]JPBD!$AA:$AA)&gt;=0),LOOKUP(B387,[1]CREF!$B:$B,[1]CREF!$U:$U),""),"")</f>
        <v>10000</v>
      </c>
      <c r="V387" s="11">
        <f>IFERROR(LOOKUP(B387,[1]CREF!$B:$B,[1]CREF!$K:$K),"")</f>
        <v>32965.40444852566</v>
      </c>
      <c r="W387" s="11">
        <f>IFERROR(LOOKUP(B387,[1]CREF!$B:$B,[1]CREF!$T:$T),"")</f>
        <v>0</v>
      </c>
      <c r="X387" s="11" t="str">
        <f ca="1">IFERROR(IF(AND(SUMIF([3]JPD!$O:$O,M387,[3]JPD!$R:$R)&lt;=LOOKUP(M387,[4]Customer!$A:$A,[4]Customer!$BI:$BI),SUMIF([3]JPD!$O:$O,M387,[3]JPD!$D:$D)&gt;=60),"KREDIT LIMIT/OVERDUE",U387*(SUM(V387:W387))),"")</f>
        <v>KREDIT LIMIT/OVERDUE</v>
      </c>
      <c r="Y387" s="11" t="str">
        <f t="shared" ref="Y387:Y450" ca="1" si="14">IFERROR((X387*10%),"")</f>
        <v/>
      </c>
      <c r="Z387" s="11" t="str">
        <f t="shared" ref="Z387:Z450" ca="1" si="15">IFERROR((X387+Y387),"")</f>
        <v/>
      </c>
    </row>
    <row r="388" spans="1:26">
      <c r="A388" s="9">
        <v>2735</v>
      </c>
      <c r="B388" s="9">
        <v>9871</v>
      </c>
      <c r="C388" s="7">
        <f>IFERROR(LOOKUP(A388,[1]PREF!$A:$A,[1]PREF!$C:$C),"")</f>
        <v>41565</v>
      </c>
      <c r="D388" s="4" t="str">
        <f>IFERROR(LOOKUP(A388,[1]PREF!$A:$A,[1]PREF!$D:$D),"")</f>
        <v>393/SPP/NTH-PST/2013</v>
      </c>
      <c r="E388" s="4" t="str">
        <f>IFERROR(LOOKUP(A388,[1]PREF!$A:$A,[1]PREF!$E:$E),"")</f>
        <v>SI131000214</v>
      </c>
      <c r="F388" s="4" t="str">
        <f>IFERROR(LOOKUP(A388,[1]PREF!$A:$A,[1]PREF!$F:$F),"")</f>
        <v>DO131000417</v>
      </c>
      <c r="G388" s="4" t="str">
        <f>IFERROR(LOOKUP(A388,[1]PREF!$A:$A,[1]PREF!$G:$G),"")</f>
        <v>DO131000417</v>
      </c>
      <c r="H388" s="4" t="str">
        <f>IFERROR(LOOKUP(A388,[1]PREF!$A:$A,[1]PREF!$H:$H),"")</f>
        <v>PL131000214</v>
      </c>
      <c r="I388" s="4" t="str">
        <f>IFERROR(LOOKUP(A388,[1]PREF!$A:$A,[1]PREF!$U:$U),"")</f>
        <v>010.902-13.55959790</v>
      </c>
      <c r="J388" s="4">
        <f>IFERROR(LOOKUP(A388,[1]PREF!$A:$A,[1]PREF!$N:$N),"")</f>
        <v>0</v>
      </c>
      <c r="K388" s="4">
        <f>IFERROR(LOOKUP(A388,[1]PREF!$A:$A,[1]PREF!$O:$O),"")</f>
        <v>0</v>
      </c>
      <c r="L388" s="4">
        <f>IFERROR(LOOKUP(A388,[1]PREF!$A:$A,[1]PREF!$P:$P),"")</f>
        <v>0</v>
      </c>
      <c r="M388" s="4" t="str">
        <f>IFERROR(LOOKUP(A388,[1]PREF!$A:$A,[1]PREF!$W:$W),"")</f>
        <v>1.1.5.0.1</v>
      </c>
      <c r="N388" s="4" t="str">
        <f>IFERROR(LOOKUP(A388,[1]PREF!$A:$A,[1]PREF!$AB:$AB),"")</f>
        <v>Nathani Indonesia</v>
      </c>
      <c r="O388" s="4" t="str">
        <f>IFERROR(LOOKUP(A388,[1]PREF!$A:$A,[1]PREF!$AC:$AC),"")</f>
        <v>Agustina Y. Zulkarnain</v>
      </c>
      <c r="P388" s="4" t="str">
        <f>IFERROR(LOOKUP(B388,[1]CREF!$B:$B,[1]CREF!$E:$E),"")</f>
        <v>1.1.7.0.3.257</v>
      </c>
      <c r="Q388" s="4" t="str">
        <f>IFERROR(LOOKUP(B388,[1]CREF!$B:$B,[1]CREF!$G:$G),"")</f>
        <v>ProQuat 276 SL @20 ltr</v>
      </c>
      <c r="R388" s="4">
        <f>IFERROR(LOOKUP(B388,[1]CREF!$B:$B,[1]CREF!$H:$H),"")</f>
        <v>20</v>
      </c>
      <c r="S388" s="8">
        <f>IFERROR(LOOKUP(B388,[1]CREF!$B:$B,[1]CREF!$I:$I),"")</f>
        <v>1</v>
      </c>
      <c r="T388" s="11" t="str">
        <f>IFERROR(LOOKUP(B388,[1]CREF!$B:$B,[1]CREF!$J:$J),"")</f>
        <v>Pcs</v>
      </c>
      <c r="U388" s="11">
        <f>IFERROR(IF(AND(AND(D388&lt;&gt;0,E388&lt;&gt;0),SUMIF([2]JPBD!$W:$W,Q388,[2]JPBD!$AA:$AA)&gt;=0),LOOKUP(B388,[1]CREF!$B:$B,[1]CREF!$U:$U),""),"")</f>
        <v>10000</v>
      </c>
      <c r="V388" s="11">
        <f>IFERROR(LOOKUP(B388,[1]CREF!$B:$B,[1]CREF!$K:$K),"")</f>
        <v>29122.114258136924</v>
      </c>
      <c r="W388" s="11">
        <f>IFERROR(LOOKUP(B388,[1]CREF!$B:$B,[1]CREF!$T:$T),"")</f>
        <v>0</v>
      </c>
      <c r="X388" s="11" t="str">
        <f ca="1">IFERROR(IF(AND(SUMIF([3]JPD!$O:$O,M388,[3]JPD!$R:$R)&lt;=LOOKUP(M388,[4]Customer!$A:$A,[4]Customer!$BI:$BI),SUMIF([3]JPD!$O:$O,M388,[3]JPD!$D:$D)&gt;=60),"KREDIT LIMIT/OVERDUE",U388*(SUM(V388:W388))),"")</f>
        <v>KREDIT LIMIT/OVERDUE</v>
      </c>
      <c r="Y388" s="11" t="str">
        <f t="shared" ca="1" si="14"/>
        <v/>
      </c>
      <c r="Z388" s="11" t="str">
        <f t="shared" ca="1" si="15"/>
        <v/>
      </c>
    </row>
    <row r="389" spans="1:26">
      <c r="A389" s="9">
        <v>2762</v>
      </c>
      <c r="B389" s="9">
        <v>9980</v>
      </c>
      <c r="C389" s="7">
        <f>IFERROR(LOOKUP(A389,[1]PREF!$A:$A,[1]PREF!$C:$C),"")</f>
        <v>41568</v>
      </c>
      <c r="D389" s="4" t="str">
        <f>IFERROR(LOOKUP(A389,[1]PREF!$A:$A,[1]PREF!$D:$D),"")</f>
        <v>394/SPP/NTH-PST/2013</v>
      </c>
      <c r="E389" s="4" t="str">
        <f>IFERROR(LOOKUP(A389,[1]PREF!$A:$A,[1]PREF!$E:$E),"")</f>
        <v>SI131000215</v>
      </c>
      <c r="F389" s="4" t="str">
        <f>IFERROR(LOOKUP(A389,[1]PREF!$A:$A,[1]PREF!$F:$F),"")</f>
        <v>DO131000418</v>
      </c>
      <c r="G389" s="4" t="str">
        <f>IFERROR(LOOKUP(A389,[1]PREF!$A:$A,[1]PREF!$G:$G),"")</f>
        <v>DO131000418</v>
      </c>
      <c r="H389" s="4" t="str">
        <f>IFERROR(LOOKUP(A389,[1]PREF!$A:$A,[1]PREF!$H:$H),"")</f>
        <v>PL131000215</v>
      </c>
      <c r="I389" s="4" t="str">
        <f>IFERROR(LOOKUP(A389,[1]PREF!$A:$A,[1]PREF!$U:$U),"")</f>
        <v>010.902-13.55959791</v>
      </c>
      <c r="J389" s="4">
        <f>IFERROR(LOOKUP(A389,[1]PREF!$A:$A,[1]PREF!$N:$N),"")</f>
        <v>0</v>
      </c>
      <c r="K389" s="4">
        <f>IFERROR(LOOKUP(A389,[1]PREF!$A:$A,[1]PREF!$O:$O),"")</f>
        <v>0</v>
      </c>
      <c r="L389" s="4">
        <f>IFERROR(LOOKUP(A389,[1]PREF!$A:$A,[1]PREF!$P:$P),"")</f>
        <v>0</v>
      </c>
      <c r="M389" s="4" t="str">
        <f>IFERROR(LOOKUP(A389,[1]PREF!$A:$A,[1]PREF!$W:$W),"")</f>
        <v>1.1.5.0.1</v>
      </c>
      <c r="N389" s="4" t="str">
        <f>IFERROR(LOOKUP(A389,[1]PREF!$A:$A,[1]PREF!$AB:$AB),"")</f>
        <v>Nathani Indonesia</v>
      </c>
      <c r="O389" s="4" t="str">
        <f>IFERROR(LOOKUP(A389,[1]PREF!$A:$A,[1]PREF!$AC:$AC),"")</f>
        <v>Agustina Y. Zulkarnain</v>
      </c>
      <c r="P389" s="4" t="str">
        <f>IFERROR(LOOKUP(B389,[1]CREF!$B:$B,[1]CREF!$E:$E),"")</f>
        <v>1.1.7.0.3.247</v>
      </c>
      <c r="Q389" s="4" t="str">
        <f>IFERROR(LOOKUP(B389,[1]CREF!$B:$B,[1]CREF!$G:$G),"")</f>
        <v>Mark Up 480 SL @20 ltr</v>
      </c>
      <c r="R389" s="4">
        <f>IFERROR(LOOKUP(B389,[1]CREF!$B:$B,[1]CREF!$H:$H),"")</f>
        <v>20</v>
      </c>
      <c r="S389" s="8">
        <f>IFERROR(LOOKUP(B389,[1]CREF!$B:$B,[1]CREF!$I:$I),"")</f>
        <v>1</v>
      </c>
      <c r="T389" s="11" t="str">
        <f>IFERROR(LOOKUP(B389,[1]CREF!$B:$B,[1]CREF!$J:$J),"")</f>
        <v>Pcs</v>
      </c>
      <c r="U389" s="11">
        <f>IFERROR(IF(AND(AND(D389&lt;&gt;0,E389&lt;&gt;0),SUMIF([2]JPBD!$W:$W,Q389,[2]JPBD!$AA:$AA)&gt;=0),LOOKUP(B389,[1]CREF!$B:$B,[1]CREF!$U:$U),""),"")</f>
        <v>8000</v>
      </c>
      <c r="V389" s="11">
        <f>IFERROR(LOOKUP(B389,[1]CREF!$B:$B,[1]CREF!$K:$K),"")</f>
        <v>32965.40444852566</v>
      </c>
      <c r="W389" s="11">
        <f>IFERROR(LOOKUP(B389,[1]CREF!$B:$B,[1]CREF!$T:$T),"")</f>
        <v>0</v>
      </c>
      <c r="X389" s="11" t="str">
        <f ca="1">IFERROR(IF(AND(SUMIF([3]JPD!$O:$O,M389,[3]JPD!$R:$R)&lt;=LOOKUP(M389,[4]Customer!$A:$A,[4]Customer!$BI:$BI),SUMIF([3]JPD!$O:$O,M389,[3]JPD!$D:$D)&gt;=60),"KREDIT LIMIT/OVERDUE",U389*(SUM(V389:W389))),"")</f>
        <v>KREDIT LIMIT/OVERDUE</v>
      </c>
      <c r="Y389" s="11" t="str">
        <f t="shared" ca="1" si="14"/>
        <v/>
      </c>
      <c r="Z389" s="11" t="str">
        <f t="shared" ca="1" si="15"/>
        <v/>
      </c>
    </row>
    <row r="390" spans="1:26">
      <c r="A390" s="9">
        <v>2762</v>
      </c>
      <c r="B390" s="9">
        <v>9981</v>
      </c>
      <c r="C390" s="7">
        <f>IFERROR(LOOKUP(A390,[1]PREF!$A:$A,[1]PREF!$C:$C),"")</f>
        <v>41568</v>
      </c>
      <c r="D390" s="4" t="str">
        <f>IFERROR(LOOKUP(A390,[1]PREF!$A:$A,[1]PREF!$D:$D),"")</f>
        <v>394/SPP/NTH-PST/2013</v>
      </c>
      <c r="E390" s="4" t="str">
        <f>IFERROR(LOOKUP(A390,[1]PREF!$A:$A,[1]PREF!$E:$E),"")</f>
        <v>SI131000215</v>
      </c>
      <c r="F390" s="4" t="str">
        <f>IFERROR(LOOKUP(A390,[1]PREF!$A:$A,[1]PREF!$F:$F),"")</f>
        <v>DO131000418</v>
      </c>
      <c r="G390" s="4" t="str">
        <f>IFERROR(LOOKUP(A390,[1]PREF!$A:$A,[1]PREF!$G:$G),"")</f>
        <v>DO131000418</v>
      </c>
      <c r="H390" s="4" t="str">
        <f>IFERROR(LOOKUP(A390,[1]PREF!$A:$A,[1]PREF!$H:$H),"")</f>
        <v>PL131000215</v>
      </c>
      <c r="I390" s="4" t="str">
        <f>IFERROR(LOOKUP(A390,[1]PREF!$A:$A,[1]PREF!$U:$U),"")</f>
        <v>010.902-13.55959791</v>
      </c>
      <c r="J390" s="4">
        <f>IFERROR(LOOKUP(A390,[1]PREF!$A:$A,[1]PREF!$N:$N),"")</f>
        <v>0</v>
      </c>
      <c r="K390" s="4">
        <f>IFERROR(LOOKUP(A390,[1]PREF!$A:$A,[1]PREF!$O:$O),"")</f>
        <v>0</v>
      </c>
      <c r="L390" s="4">
        <f>IFERROR(LOOKUP(A390,[1]PREF!$A:$A,[1]PREF!$P:$P),"")</f>
        <v>0</v>
      </c>
      <c r="M390" s="4" t="str">
        <f>IFERROR(LOOKUP(A390,[1]PREF!$A:$A,[1]PREF!$W:$W),"")</f>
        <v>1.1.5.0.1</v>
      </c>
      <c r="N390" s="4" t="str">
        <f>IFERROR(LOOKUP(A390,[1]PREF!$A:$A,[1]PREF!$AB:$AB),"")</f>
        <v>Nathani Indonesia</v>
      </c>
      <c r="O390" s="4" t="str">
        <f>IFERROR(LOOKUP(A390,[1]PREF!$A:$A,[1]PREF!$AC:$AC),"")</f>
        <v>Agustina Y. Zulkarnain</v>
      </c>
      <c r="P390" s="4" t="str">
        <f>IFERROR(LOOKUP(B390,[1]CREF!$B:$B,[1]CREF!$E:$E),"")</f>
        <v>1.1.7.0.3.259</v>
      </c>
      <c r="Q390" s="4" t="str">
        <f>IFERROR(LOOKUP(B390,[1]CREF!$B:$B,[1]CREF!$G:$G),"")</f>
        <v>Mark Up 480 SL @4 ltr</v>
      </c>
      <c r="R390" s="4">
        <f>IFERROR(LOOKUP(B390,[1]CREF!$B:$B,[1]CREF!$H:$H),"")</f>
        <v>4</v>
      </c>
      <c r="S390" s="8">
        <f>IFERROR(LOOKUP(B390,[1]CREF!$B:$B,[1]CREF!$I:$I),"")</f>
        <v>4</v>
      </c>
      <c r="T390" s="11" t="str">
        <f>IFERROR(LOOKUP(B390,[1]CREF!$B:$B,[1]CREF!$J:$J),"")</f>
        <v>Pcs</v>
      </c>
      <c r="U390" s="11">
        <f>IFERROR(IF(AND(AND(D390&lt;&gt;0,E390&lt;&gt;0),SUMIF([2]JPBD!$W:$W,Q390,[2]JPBD!$AA:$AA)&gt;=0),LOOKUP(B390,[1]CREF!$B:$B,[1]CREF!$U:$U),""),"")</f>
        <v>4000</v>
      </c>
      <c r="V390" s="11">
        <f>IFERROR(LOOKUP(B390,[1]CREF!$B:$B,[1]CREF!$K:$K),"")</f>
        <v>33406.444010815219</v>
      </c>
      <c r="W390" s="11">
        <f>IFERROR(LOOKUP(B390,[1]CREF!$B:$B,[1]CREF!$T:$T),"")</f>
        <v>0</v>
      </c>
      <c r="X390" s="11" t="str">
        <f ca="1">IFERROR(IF(AND(SUMIF([3]JPD!$O:$O,M390,[3]JPD!$R:$R)&lt;=LOOKUP(M390,[4]Customer!$A:$A,[4]Customer!$BI:$BI),SUMIF([3]JPD!$O:$O,M390,[3]JPD!$D:$D)&gt;=60),"KREDIT LIMIT/OVERDUE",U390*(SUM(V390:W390))),"")</f>
        <v>KREDIT LIMIT/OVERDUE</v>
      </c>
      <c r="Y390" s="11" t="str">
        <f t="shared" ca="1" si="14"/>
        <v/>
      </c>
      <c r="Z390" s="11" t="str">
        <f t="shared" ca="1" si="15"/>
        <v/>
      </c>
    </row>
    <row r="391" spans="1:26">
      <c r="A391" s="9">
        <v>2763</v>
      </c>
      <c r="B391" s="9">
        <v>9982</v>
      </c>
      <c r="C391" s="7">
        <f>IFERROR(LOOKUP(A391,[1]PREF!$A:$A,[1]PREF!$C:$C),"")</f>
        <v>41568</v>
      </c>
      <c r="D391" s="4" t="str">
        <f>IFERROR(LOOKUP(A391,[1]PREF!$A:$A,[1]PREF!$D:$D),"")</f>
        <v>395/SPP/NTH-PST/2013</v>
      </c>
      <c r="E391" s="4" t="str">
        <f>IFERROR(LOOKUP(A391,[1]PREF!$A:$A,[1]PREF!$E:$E),"")</f>
        <v>SI131000216</v>
      </c>
      <c r="F391" s="4" t="str">
        <f>IFERROR(LOOKUP(A391,[1]PREF!$A:$A,[1]PREF!$F:$F),"")</f>
        <v>DO131000419</v>
      </c>
      <c r="G391" s="4" t="str">
        <f>IFERROR(LOOKUP(A391,[1]PREF!$A:$A,[1]PREF!$G:$G),"")</f>
        <v>DO131000419</v>
      </c>
      <c r="H391" s="4" t="str">
        <f>IFERROR(LOOKUP(A391,[1]PREF!$A:$A,[1]PREF!$H:$H),"")</f>
        <v>PL131000216</v>
      </c>
      <c r="I391" s="4" t="str">
        <f>IFERROR(LOOKUP(A391,[1]PREF!$A:$A,[1]PREF!$U:$U),"")</f>
        <v>010.902-13.55959792</v>
      </c>
      <c r="J391" s="4">
        <f>IFERROR(LOOKUP(A391,[1]PREF!$A:$A,[1]PREF!$N:$N),"")</f>
        <v>0</v>
      </c>
      <c r="K391" s="4">
        <f>IFERROR(LOOKUP(A391,[1]PREF!$A:$A,[1]PREF!$O:$O),"")</f>
        <v>0</v>
      </c>
      <c r="L391" s="4">
        <f>IFERROR(LOOKUP(A391,[1]PREF!$A:$A,[1]PREF!$P:$P),"")</f>
        <v>0</v>
      </c>
      <c r="M391" s="4" t="str">
        <f>IFERROR(LOOKUP(A391,[1]PREF!$A:$A,[1]PREF!$W:$W),"")</f>
        <v>1.1.5.0.1</v>
      </c>
      <c r="N391" s="4" t="str">
        <f>IFERROR(LOOKUP(A391,[1]PREF!$A:$A,[1]PREF!$AB:$AB),"")</f>
        <v>Nathani Indonesia</v>
      </c>
      <c r="O391" s="4" t="str">
        <f>IFERROR(LOOKUP(A391,[1]PREF!$A:$A,[1]PREF!$AC:$AC),"")</f>
        <v>Agustina Y. Zulkarnain</v>
      </c>
      <c r="P391" s="4" t="str">
        <f>IFERROR(LOOKUP(B391,[1]CREF!$B:$B,[1]CREF!$E:$E),"")</f>
        <v>1.1.7.0.3.240</v>
      </c>
      <c r="Q391" s="4" t="str">
        <f>IFERROR(LOOKUP(B391,[1]CREF!$B:$B,[1]CREF!$G:$G),"")</f>
        <v>Alert 20 WG @ 250 gr</v>
      </c>
      <c r="R391" s="4">
        <f>IFERROR(LOOKUP(B391,[1]CREF!$B:$B,[1]CREF!$H:$H),"")</f>
        <v>0.25</v>
      </c>
      <c r="S391" s="8">
        <f>IFERROR(LOOKUP(B391,[1]CREF!$B:$B,[1]CREF!$I:$I),"")</f>
        <v>40</v>
      </c>
      <c r="T391" s="11" t="str">
        <f>IFERROR(LOOKUP(B391,[1]CREF!$B:$B,[1]CREF!$J:$J),"")</f>
        <v>Pcs</v>
      </c>
      <c r="U391" s="11">
        <f>IFERROR(IF(AND(AND(D391&lt;&gt;0,E391&lt;&gt;0),SUMIF([2]JPBD!$W:$W,Q391,[2]JPBD!$AA:$AA)&gt;=0),LOOKUP(B391,[1]CREF!$B:$B,[1]CREF!$U:$U),""),"")</f>
        <v>1000</v>
      </c>
      <c r="V391" s="11">
        <f>IFERROR(LOOKUP(B391,[1]CREF!$B:$B,[1]CREF!$K:$K),"")</f>
        <v>75205.018845015817</v>
      </c>
      <c r="W391" s="11">
        <f>IFERROR(LOOKUP(B391,[1]CREF!$B:$B,[1]CREF!$T:$T),"")</f>
        <v>0</v>
      </c>
      <c r="X391" s="11" t="str">
        <f ca="1">IFERROR(IF(AND(SUMIF([3]JPD!$O:$O,M391,[3]JPD!$R:$R)&lt;=LOOKUP(M391,[4]Customer!$A:$A,[4]Customer!$BI:$BI),SUMIF([3]JPD!$O:$O,M391,[3]JPD!$D:$D)&gt;=60),"KREDIT LIMIT/OVERDUE",U391*(SUM(V391:W391))),"")</f>
        <v>KREDIT LIMIT/OVERDUE</v>
      </c>
      <c r="Y391" s="11" t="str">
        <f t="shared" ca="1" si="14"/>
        <v/>
      </c>
      <c r="Z391" s="11" t="str">
        <f t="shared" ca="1" si="15"/>
        <v/>
      </c>
    </row>
    <row r="392" spans="1:26">
      <c r="A392" s="9">
        <v>2763</v>
      </c>
      <c r="B392" s="9">
        <v>9983</v>
      </c>
      <c r="C392" s="7">
        <f>IFERROR(LOOKUP(A392,[1]PREF!$A:$A,[1]PREF!$C:$C),"")</f>
        <v>41568</v>
      </c>
      <c r="D392" s="4" t="str">
        <f>IFERROR(LOOKUP(A392,[1]PREF!$A:$A,[1]PREF!$D:$D),"")</f>
        <v>395/SPP/NTH-PST/2013</v>
      </c>
      <c r="E392" s="4" t="str">
        <f>IFERROR(LOOKUP(A392,[1]PREF!$A:$A,[1]PREF!$E:$E),"")</f>
        <v>SI131000216</v>
      </c>
      <c r="F392" s="4" t="str">
        <f>IFERROR(LOOKUP(A392,[1]PREF!$A:$A,[1]PREF!$F:$F),"")</f>
        <v>DO131000419</v>
      </c>
      <c r="G392" s="4" t="str">
        <f>IFERROR(LOOKUP(A392,[1]PREF!$A:$A,[1]PREF!$G:$G),"")</f>
        <v>DO131000419</v>
      </c>
      <c r="H392" s="4" t="str">
        <f>IFERROR(LOOKUP(A392,[1]PREF!$A:$A,[1]PREF!$H:$H),"")</f>
        <v>PL131000216</v>
      </c>
      <c r="I392" s="4" t="str">
        <f>IFERROR(LOOKUP(A392,[1]PREF!$A:$A,[1]PREF!$U:$U),"")</f>
        <v>010.902-13.55959792</v>
      </c>
      <c r="J392" s="4">
        <f>IFERROR(LOOKUP(A392,[1]PREF!$A:$A,[1]PREF!$N:$N),"")</f>
        <v>0</v>
      </c>
      <c r="K392" s="4">
        <f>IFERROR(LOOKUP(A392,[1]PREF!$A:$A,[1]PREF!$O:$O),"")</f>
        <v>0</v>
      </c>
      <c r="L392" s="4">
        <f>IFERROR(LOOKUP(A392,[1]PREF!$A:$A,[1]PREF!$P:$P),"")</f>
        <v>0</v>
      </c>
      <c r="M392" s="4" t="str">
        <f>IFERROR(LOOKUP(A392,[1]PREF!$A:$A,[1]PREF!$W:$W),"")</f>
        <v>1.1.5.0.1</v>
      </c>
      <c r="N392" s="4" t="str">
        <f>IFERROR(LOOKUP(A392,[1]PREF!$A:$A,[1]PREF!$AB:$AB),"")</f>
        <v>Nathani Indonesia</v>
      </c>
      <c r="O392" s="4" t="str">
        <f>IFERROR(LOOKUP(A392,[1]PREF!$A:$A,[1]PREF!$AC:$AC),"")</f>
        <v>Agustina Y. Zulkarnain</v>
      </c>
      <c r="P392" s="4" t="str">
        <f>IFERROR(LOOKUP(B392,[1]CREF!$B:$B,[1]CREF!$E:$E),"")</f>
        <v>1.1.7.0.3.241</v>
      </c>
      <c r="Q392" s="4" t="str">
        <f>IFERROR(LOOKUP(B392,[1]CREF!$B:$B,[1]CREF!$G:$G),"")</f>
        <v>Alert 20 WG @ 250 gr</v>
      </c>
      <c r="R392" s="4">
        <f>IFERROR(LOOKUP(B392,[1]CREF!$B:$B,[1]CREF!$H:$H),"")</f>
        <v>0.25</v>
      </c>
      <c r="S392" s="8">
        <f>IFERROR(LOOKUP(B392,[1]CREF!$B:$B,[1]CREF!$I:$I),"")</f>
        <v>40</v>
      </c>
      <c r="T392" s="11" t="str">
        <f>IFERROR(LOOKUP(B392,[1]CREF!$B:$B,[1]CREF!$J:$J),"")</f>
        <v>Pcs</v>
      </c>
      <c r="U392" s="11">
        <f>IFERROR(IF(AND(AND(D392&lt;&gt;0,E392&lt;&gt;0),SUMIF([2]JPBD!$W:$W,Q392,[2]JPBD!$AA:$AA)&gt;=0),LOOKUP(B392,[1]CREF!$B:$B,[1]CREF!$U:$U),""),"")</f>
        <v>1000</v>
      </c>
      <c r="V392" s="11">
        <f>IFERROR(LOOKUP(B392,[1]CREF!$B:$B,[1]CREF!$K:$K),"")</f>
        <v>75205.018845015817</v>
      </c>
      <c r="W392" s="11">
        <f>IFERROR(LOOKUP(B392,[1]CREF!$B:$B,[1]CREF!$T:$T),"")</f>
        <v>0</v>
      </c>
      <c r="X392" s="11" t="str">
        <f ca="1">IFERROR(IF(AND(SUMIF([3]JPD!$O:$O,M392,[3]JPD!$R:$R)&lt;=LOOKUP(M392,[4]Customer!$A:$A,[4]Customer!$BI:$BI),SUMIF([3]JPD!$O:$O,M392,[3]JPD!$D:$D)&gt;=60),"KREDIT LIMIT/OVERDUE",U392*(SUM(V392:W392))),"")</f>
        <v>KREDIT LIMIT/OVERDUE</v>
      </c>
      <c r="Y392" s="11" t="str">
        <f t="shared" ca="1" si="14"/>
        <v/>
      </c>
      <c r="Z392" s="11" t="str">
        <f t="shared" ca="1" si="15"/>
        <v/>
      </c>
    </row>
    <row r="393" spans="1:26">
      <c r="A393" s="9">
        <v>2763</v>
      </c>
      <c r="B393" s="9">
        <v>9984</v>
      </c>
      <c r="C393" s="7">
        <f>IFERROR(LOOKUP(A393,[1]PREF!$A:$A,[1]PREF!$C:$C),"")</f>
        <v>41568</v>
      </c>
      <c r="D393" s="4" t="str">
        <f>IFERROR(LOOKUP(A393,[1]PREF!$A:$A,[1]PREF!$D:$D),"")</f>
        <v>395/SPP/NTH-PST/2013</v>
      </c>
      <c r="E393" s="4" t="str">
        <f>IFERROR(LOOKUP(A393,[1]PREF!$A:$A,[1]PREF!$E:$E),"")</f>
        <v>SI131000216</v>
      </c>
      <c r="F393" s="4" t="str">
        <f>IFERROR(LOOKUP(A393,[1]PREF!$A:$A,[1]PREF!$F:$F),"")</f>
        <v>DO131000419</v>
      </c>
      <c r="G393" s="4" t="str">
        <f>IFERROR(LOOKUP(A393,[1]PREF!$A:$A,[1]PREF!$G:$G),"")</f>
        <v>DO131000419</v>
      </c>
      <c r="H393" s="4" t="str">
        <f>IFERROR(LOOKUP(A393,[1]PREF!$A:$A,[1]PREF!$H:$H),"")</f>
        <v>PL131000216</v>
      </c>
      <c r="I393" s="4" t="str">
        <f>IFERROR(LOOKUP(A393,[1]PREF!$A:$A,[1]PREF!$U:$U),"")</f>
        <v>010.902-13.55959792</v>
      </c>
      <c r="J393" s="4">
        <f>IFERROR(LOOKUP(A393,[1]PREF!$A:$A,[1]PREF!$N:$N),"")</f>
        <v>0</v>
      </c>
      <c r="K393" s="4">
        <f>IFERROR(LOOKUP(A393,[1]PREF!$A:$A,[1]PREF!$O:$O),"")</f>
        <v>0</v>
      </c>
      <c r="L393" s="4">
        <f>IFERROR(LOOKUP(A393,[1]PREF!$A:$A,[1]PREF!$P:$P),"")</f>
        <v>0</v>
      </c>
      <c r="M393" s="4" t="str">
        <f>IFERROR(LOOKUP(A393,[1]PREF!$A:$A,[1]PREF!$W:$W),"")</f>
        <v>1.1.5.0.1</v>
      </c>
      <c r="N393" s="4" t="str">
        <f>IFERROR(LOOKUP(A393,[1]PREF!$A:$A,[1]PREF!$AB:$AB),"")</f>
        <v>Nathani Indonesia</v>
      </c>
      <c r="O393" s="4" t="str">
        <f>IFERROR(LOOKUP(A393,[1]PREF!$A:$A,[1]PREF!$AC:$AC),"")</f>
        <v>Agustina Y. Zulkarnain</v>
      </c>
      <c r="P393" s="4" t="str">
        <f>IFERROR(LOOKUP(B393,[1]CREF!$B:$B,[1]CREF!$E:$E),"")</f>
        <v>1.1.7.0.3.252</v>
      </c>
      <c r="Q393" s="4" t="str">
        <f>IFERROR(LOOKUP(B393,[1]CREF!$B:$B,[1]CREF!$G:$G),"")</f>
        <v>Everstick 400 SL @250 ml</v>
      </c>
      <c r="R393" s="4">
        <f>IFERROR(LOOKUP(B393,[1]CREF!$B:$B,[1]CREF!$H:$H),"")</f>
        <v>0.25</v>
      </c>
      <c r="S393" s="8">
        <f>IFERROR(LOOKUP(B393,[1]CREF!$B:$B,[1]CREF!$I:$I),"")</f>
        <v>40</v>
      </c>
      <c r="T393" s="11" t="str">
        <f>IFERROR(LOOKUP(B393,[1]CREF!$B:$B,[1]CREF!$J:$J),"")</f>
        <v>Pcs</v>
      </c>
      <c r="U393" s="11">
        <f>IFERROR(IF(AND(AND(D393&lt;&gt;0,E393&lt;&gt;0),SUMIF([2]JPBD!$W:$W,Q393,[2]JPBD!$AA:$AA)&gt;=0),LOOKUP(B393,[1]CREF!$B:$B,[1]CREF!$U:$U),""),"")</f>
        <v>1000</v>
      </c>
      <c r="V393" s="11">
        <f>IFERROR(LOOKUP(B393,[1]CREF!$B:$B,[1]CREF!$K:$K),"")</f>
        <v>32913.997306397308</v>
      </c>
      <c r="W393" s="11">
        <f>IFERROR(LOOKUP(B393,[1]CREF!$B:$B,[1]CREF!$T:$T),"")</f>
        <v>0</v>
      </c>
      <c r="X393" s="11" t="str">
        <f ca="1">IFERROR(IF(AND(SUMIF([3]JPD!$O:$O,M393,[3]JPD!$R:$R)&lt;=LOOKUP(M393,[4]Customer!$A:$A,[4]Customer!$BI:$BI),SUMIF([3]JPD!$O:$O,M393,[3]JPD!$D:$D)&gt;=60),"KREDIT LIMIT/OVERDUE",U393*(SUM(V393:W393))),"")</f>
        <v>KREDIT LIMIT/OVERDUE</v>
      </c>
      <c r="Y393" s="11" t="str">
        <f t="shared" ca="1" si="14"/>
        <v/>
      </c>
      <c r="Z393" s="11" t="str">
        <f t="shared" ca="1" si="15"/>
        <v/>
      </c>
    </row>
    <row r="394" spans="1:26">
      <c r="A394" s="9">
        <v>2763</v>
      </c>
      <c r="B394" s="9">
        <v>9985</v>
      </c>
      <c r="C394" s="7">
        <f>IFERROR(LOOKUP(A394,[1]PREF!$A:$A,[1]PREF!$C:$C),"")</f>
        <v>41568</v>
      </c>
      <c r="D394" s="4" t="str">
        <f>IFERROR(LOOKUP(A394,[1]PREF!$A:$A,[1]PREF!$D:$D),"")</f>
        <v>395/SPP/NTH-PST/2013</v>
      </c>
      <c r="E394" s="4" t="str">
        <f>IFERROR(LOOKUP(A394,[1]PREF!$A:$A,[1]PREF!$E:$E),"")</f>
        <v>SI131000216</v>
      </c>
      <c r="F394" s="4" t="str">
        <f>IFERROR(LOOKUP(A394,[1]PREF!$A:$A,[1]PREF!$F:$F),"")</f>
        <v>DO131000419</v>
      </c>
      <c r="G394" s="4" t="str">
        <f>IFERROR(LOOKUP(A394,[1]PREF!$A:$A,[1]PREF!$G:$G),"")</f>
        <v>DO131000419</v>
      </c>
      <c r="H394" s="4" t="str">
        <f>IFERROR(LOOKUP(A394,[1]PREF!$A:$A,[1]PREF!$H:$H),"")</f>
        <v>PL131000216</v>
      </c>
      <c r="I394" s="4" t="str">
        <f>IFERROR(LOOKUP(A394,[1]PREF!$A:$A,[1]PREF!$U:$U),"")</f>
        <v>010.902-13.55959792</v>
      </c>
      <c r="J394" s="4">
        <f>IFERROR(LOOKUP(A394,[1]PREF!$A:$A,[1]PREF!$N:$N),"")</f>
        <v>0</v>
      </c>
      <c r="K394" s="4">
        <f>IFERROR(LOOKUP(A394,[1]PREF!$A:$A,[1]PREF!$O:$O),"")</f>
        <v>0</v>
      </c>
      <c r="L394" s="4">
        <f>IFERROR(LOOKUP(A394,[1]PREF!$A:$A,[1]PREF!$P:$P),"")</f>
        <v>0</v>
      </c>
      <c r="M394" s="4" t="str">
        <f>IFERROR(LOOKUP(A394,[1]PREF!$A:$A,[1]PREF!$W:$W),"")</f>
        <v>1.1.5.0.1</v>
      </c>
      <c r="N394" s="4" t="str">
        <f>IFERROR(LOOKUP(A394,[1]PREF!$A:$A,[1]PREF!$AB:$AB),"")</f>
        <v>Nathani Indonesia</v>
      </c>
      <c r="O394" s="4" t="str">
        <f>IFERROR(LOOKUP(A394,[1]PREF!$A:$A,[1]PREF!$AC:$AC),"")</f>
        <v>Agustina Y. Zulkarnain</v>
      </c>
      <c r="P394" s="4" t="str">
        <f>IFERROR(LOOKUP(B394,[1]CREF!$B:$B,[1]CREF!$E:$E),"")</f>
        <v>1.1.7.0.3.346</v>
      </c>
      <c r="Q394" s="4" t="str">
        <f>IFERROR(LOOKUP(B394,[1]CREF!$B:$B,[1]CREF!$G:$G),"")</f>
        <v>Fenomin 865 SL @20 ltr</v>
      </c>
      <c r="R394" s="4">
        <f>IFERROR(LOOKUP(B394,[1]CREF!$B:$B,[1]CREF!$H:$H),"")</f>
        <v>20</v>
      </c>
      <c r="S394" s="8">
        <f>IFERROR(LOOKUP(B394,[1]CREF!$B:$B,[1]CREF!$I:$I),"")</f>
        <v>1</v>
      </c>
      <c r="T394" s="11" t="str">
        <f>IFERROR(LOOKUP(B394,[1]CREF!$B:$B,[1]CREF!$J:$J),"")</f>
        <v>Pcs</v>
      </c>
      <c r="U394" s="11">
        <f>IFERROR(IF(AND(AND(D394&lt;&gt;0,E394&lt;&gt;0),SUMIF([2]JPBD!$W:$W,Q394,[2]JPBD!$AA:$AA)&gt;=0),LOOKUP(B394,[1]CREF!$B:$B,[1]CREF!$U:$U),""),"")</f>
        <v>2000</v>
      </c>
      <c r="V394" s="11">
        <f>IFERROR(LOOKUP(B394,[1]CREF!$B:$B,[1]CREF!$K:$K),"")</f>
        <v>35450.867258443017</v>
      </c>
      <c r="W394" s="11">
        <f>IFERROR(LOOKUP(B394,[1]CREF!$B:$B,[1]CREF!$T:$T),"")</f>
        <v>0</v>
      </c>
      <c r="X394" s="11" t="str">
        <f ca="1">IFERROR(IF(AND(SUMIF([3]JPD!$O:$O,M394,[3]JPD!$R:$R)&lt;=LOOKUP(M394,[4]Customer!$A:$A,[4]Customer!$BI:$BI),SUMIF([3]JPD!$O:$O,M394,[3]JPD!$D:$D)&gt;=60),"KREDIT LIMIT/OVERDUE",U394*(SUM(V394:W394))),"")</f>
        <v>KREDIT LIMIT/OVERDUE</v>
      </c>
      <c r="Y394" s="11" t="str">
        <f t="shared" ca="1" si="14"/>
        <v/>
      </c>
      <c r="Z394" s="11" t="str">
        <f t="shared" ca="1" si="15"/>
        <v/>
      </c>
    </row>
    <row r="395" spans="1:26">
      <c r="A395" s="9">
        <v>2763</v>
      </c>
      <c r="B395" s="9">
        <v>9986</v>
      </c>
      <c r="C395" s="7">
        <f>IFERROR(LOOKUP(A395,[1]PREF!$A:$A,[1]PREF!$C:$C),"")</f>
        <v>41568</v>
      </c>
      <c r="D395" s="4" t="str">
        <f>IFERROR(LOOKUP(A395,[1]PREF!$A:$A,[1]PREF!$D:$D),"")</f>
        <v>395/SPP/NTH-PST/2013</v>
      </c>
      <c r="E395" s="4" t="str">
        <f>IFERROR(LOOKUP(A395,[1]PREF!$A:$A,[1]PREF!$E:$E),"")</f>
        <v>SI131000216</v>
      </c>
      <c r="F395" s="4" t="str">
        <f>IFERROR(LOOKUP(A395,[1]PREF!$A:$A,[1]PREF!$F:$F),"")</f>
        <v>DO131000419</v>
      </c>
      <c r="G395" s="4" t="str">
        <f>IFERROR(LOOKUP(A395,[1]PREF!$A:$A,[1]PREF!$G:$G),"")</f>
        <v>DO131000419</v>
      </c>
      <c r="H395" s="4" t="str">
        <f>IFERROR(LOOKUP(A395,[1]PREF!$A:$A,[1]PREF!$H:$H),"")</f>
        <v>PL131000216</v>
      </c>
      <c r="I395" s="4" t="str">
        <f>IFERROR(LOOKUP(A395,[1]PREF!$A:$A,[1]PREF!$U:$U),"")</f>
        <v>010.902-13.55959792</v>
      </c>
      <c r="J395" s="4">
        <f>IFERROR(LOOKUP(A395,[1]PREF!$A:$A,[1]PREF!$N:$N),"")</f>
        <v>0</v>
      </c>
      <c r="K395" s="4">
        <f>IFERROR(LOOKUP(A395,[1]PREF!$A:$A,[1]PREF!$O:$O),"")</f>
        <v>0</v>
      </c>
      <c r="L395" s="4">
        <f>IFERROR(LOOKUP(A395,[1]PREF!$A:$A,[1]PREF!$P:$P),"")</f>
        <v>0</v>
      </c>
      <c r="M395" s="4" t="str">
        <f>IFERROR(LOOKUP(A395,[1]PREF!$A:$A,[1]PREF!$W:$W),"")</f>
        <v>1.1.5.0.1</v>
      </c>
      <c r="N395" s="4" t="str">
        <f>IFERROR(LOOKUP(A395,[1]PREF!$A:$A,[1]PREF!$AB:$AB),"")</f>
        <v>Nathani Indonesia</v>
      </c>
      <c r="O395" s="4" t="str">
        <f>IFERROR(LOOKUP(A395,[1]PREF!$A:$A,[1]PREF!$AC:$AC),"")</f>
        <v>Agustina Y. Zulkarnain</v>
      </c>
      <c r="P395" s="4" t="str">
        <f>IFERROR(LOOKUP(B395,[1]CREF!$B:$B,[1]CREF!$E:$E),"")</f>
        <v>1.1.7.0.3.208</v>
      </c>
      <c r="Q395" s="4" t="str">
        <f>IFERROR(LOOKUP(B395,[1]CREF!$B:$B,[1]CREF!$G:$G),"")</f>
        <v>Fenomin 865 SL @250 ml</v>
      </c>
      <c r="R395" s="4">
        <f>IFERROR(LOOKUP(B395,[1]CREF!$B:$B,[1]CREF!$H:$H),"")</f>
        <v>0.25</v>
      </c>
      <c r="S395" s="8">
        <f>IFERROR(LOOKUP(B395,[1]CREF!$B:$B,[1]CREF!$I:$I),"")</f>
        <v>40</v>
      </c>
      <c r="T395" s="11" t="str">
        <f>IFERROR(LOOKUP(B395,[1]CREF!$B:$B,[1]CREF!$J:$J),"")</f>
        <v>Pcs</v>
      </c>
      <c r="U395" s="11">
        <f>IFERROR(IF(AND(AND(D395&lt;&gt;0,E395&lt;&gt;0),SUMIF([2]JPBD!$W:$W,Q395,[2]JPBD!$AA:$AA)&gt;=0),LOOKUP(B395,[1]CREF!$B:$B,[1]CREF!$U:$U),""),"")</f>
        <v>1900</v>
      </c>
      <c r="V395" s="11">
        <f>IFERROR(LOOKUP(B395,[1]CREF!$B:$B,[1]CREF!$K:$K),"")</f>
        <v>46345.966248342011</v>
      </c>
      <c r="W395" s="11">
        <f>IFERROR(LOOKUP(B395,[1]CREF!$B:$B,[1]CREF!$T:$T),"")</f>
        <v>0</v>
      </c>
      <c r="X395" s="11" t="str">
        <f ca="1">IFERROR(IF(AND(SUMIF([3]JPD!$O:$O,M395,[3]JPD!$R:$R)&lt;=LOOKUP(M395,[4]Customer!$A:$A,[4]Customer!$BI:$BI),SUMIF([3]JPD!$O:$O,M395,[3]JPD!$D:$D)&gt;=60),"KREDIT LIMIT/OVERDUE",U395*(SUM(V395:W395))),"")</f>
        <v>KREDIT LIMIT/OVERDUE</v>
      </c>
      <c r="Y395" s="11" t="str">
        <f t="shared" ca="1" si="14"/>
        <v/>
      </c>
      <c r="Z395" s="11" t="str">
        <f t="shared" ca="1" si="15"/>
        <v/>
      </c>
    </row>
    <row r="396" spans="1:26">
      <c r="A396" s="9">
        <v>2763</v>
      </c>
      <c r="B396" s="9">
        <v>9987</v>
      </c>
      <c r="C396" s="7">
        <f>IFERROR(LOOKUP(A396,[1]PREF!$A:$A,[1]PREF!$C:$C),"")</f>
        <v>41568</v>
      </c>
      <c r="D396" s="4" t="str">
        <f>IFERROR(LOOKUP(A396,[1]PREF!$A:$A,[1]PREF!$D:$D),"")</f>
        <v>395/SPP/NTH-PST/2013</v>
      </c>
      <c r="E396" s="4" t="str">
        <f>IFERROR(LOOKUP(A396,[1]PREF!$A:$A,[1]PREF!$E:$E),"")</f>
        <v>SI131000216</v>
      </c>
      <c r="F396" s="4" t="str">
        <f>IFERROR(LOOKUP(A396,[1]PREF!$A:$A,[1]PREF!$F:$F),"")</f>
        <v>DO131000419</v>
      </c>
      <c r="G396" s="4" t="str">
        <f>IFERROR(LOOKUP(A396,[1]PREF!$A:$A,[1]PREF!$G:$G),"")</f>
        <v>DO131000419</v>
      </c>
      <c r="H396" s="4" t="str">
        <f>IFERROR(LOOKUP(A396,[1]PREF!$A:$A,[1]PREF!$H:$H),"")</f>
        <v>PL131000216</v>
      </c>
      <c r="I396" s="4" t="str">
        <f>IFERROR(LOOKUP(A396,[1]PREF!$A:$A,[1]PREF!$U:$U),"")</f>
        <v>010.902-13.55959792</v>
      </c>
      <c r="J396" s="4">
        <f>IFERROR(LOOKUP(A396,[1]PREF!$A:$A,[1]PREF!$N:$N),"")</f>
        <v>0</v>
      </c>
      <c r="K396" s="4">
        <f>IFERROR(LOOKUP(A396,[1]PREF!$A:$A,[1]PREF!$O:$O),"")</f>
        <v>0</v>
      </c>
      <c r="L396" s="4">
        <f>IFERROR(LOOKUP(A396,[1]PREF!$A:$A,[1]PREF!$P:$P),"")</f>
        <v>0</v>
      </c>
      <c r="M396" s="4" t="str">
        <f>IFERROR(LOOKUP(A396,[1]PREF!$A:$A,[1]PREF!$W:$W),"")</f>
        <v>1.1.5.0.1</v>
      </c>
      <c r="N396" s="4" t="str">
        <f>IFERROR(LOOKUP(A396,[1]PREF!$A:$A,[1]PREF!$AB:$AB),"")</f>
        <v>Nathani Indonesia</v>
      </c>
      <c r="O396" s="4" t="str">
        <f>IFERROR(LOOKUP(A396,[1]PREF!$A:$A,[1]PREF!$AC:$AC),"")</f>
        <v>Agustina Y. Zulkarnain</v>
      </c>
      <c r="P396" s="4" t="str">
        <f>IFERROR(LOOKUP(B396,[1]CREF!$B:$B,[1]CREF!$E:$E),"")</f>
        <v>1.1.7.0.3.254</v>
      </c>
      <c r="Q396" s="4" t="str">
        <f>IFERROR(LOOKUP(B396,[1]CREF!$B:$B,[1]CREF!$G:$G),"")</f>
        <v>Fenomin 865 SL @500 ml</v>
      </c>
      <c r="R396" s="4">
        <f>IFERROR(LOOKUP(B396,[1]CREF!$B:$B,[1]CREF!$H:$H),"")</f>
        <v>0.5</v>
      </c>
      <c r="S396" s="8">
        <f>IFERROR(LOOKUP(B396,[1]CREF!$B:$B,[1]CREF!$I:$I),"")</f>
        <v>24</v>
      </c>
      <c r="T396" s="11" t="str">
        <f>IFERROR(LOOKUP(B396,[1]CREF!$B:$B,[1]CREF!$J:$J),"")</f>
        <v>Pcs</v>
      </c>
      <c r="U396" s="11">
        <f>IFERROR(IF(AND(AND(D396&lt;&gt;0,E396&lt;&gt;0),SUMIF([2]JPBD!$W:$W,Q396,[2]JPBD!$AA:$AA)&gt;=0),LOOKUP(B396,[1]CREF!$B:$B,[1]CREF!$U:$U),""),"")</f>
        <v>1008</v>
      </c>
      <c r="V396" s="11">
        <f>IFERROR(LOOKUP(B396,[1]CREF!$B:$B,[1]CREF!$K:$K),"")</f>
        <v>42452.246046321801</v>
      </c>
      <c r="W396" s="11">
        <f>IFERROR(LOOKUP(B396,[1]CREF!$B:$B,[1]CREF!$T:$T),"")</f>
        <v>0</v>
      </c>
      <c r="X396" s="11" t="str">
        <f ca="1">IFERROR(IF(AND(SUMIF([3]JPD!$O:$O,M396,[3]JPD!$R:$R)&lt;=LOOKUP(M396,[4]Customer!$A:$A,[4]Customer!$BI:$BI),SUMIF([3]JPD!$O:$O,M396,[3]JPD!$D:$D)&gt;=60),"KREDIT LIMIT/OVERDUE",U396*(SUM(V396:W396))),"")</f>
        <v>KREDIT LIMIT/OVERDUE</v>
      </c>
      <c r="Y396" s="11" t="str">
        <f t="shared" ca="1" si="14"/>
        <v/>
      </c>
      <c r="Z396" s="11" t="str">
        <f t="shared" ca="1" si="15"/>
        <v/>
      </c>
    </row>
    <row r="397" spans="1:26">
      <c r="A397" s="9">
        <v>2763</v>
      </c>
      <c r="B397" s="9">
        <v>9988</v>
      </c>
      <c r="C397" s="7">
        <f>IFERROR(LOOKUP(A397,[1]PREF!$A:$A,[1]PREF!$C:$C),"")</f>
        <v>41568</v>
      </c>
      <c r="D397" s="4" t="str">
        <f>IFERROR(LOOKUP(A397,[1]PREF!$A:$A,[1]PREF!$D:$D),"")</f>
        <v>395/SPP/NTH-PST/2013</v>
      </c>
      <c r="E397" s="4" t="str">
        <f>IFERROR(LOOKUP(A397,[1]PREF!$A:$A,[1]PREF!$E:$E),"")</f>
        <v>SI131000216</v>
      </c>
      <c r="F397" s="4" t="str">
        <f>IFERROR(LOOKUP(A397,[1]PREF!$A:$A,[1]PREF!$F:$F),"")</f>
        <v>DO131000419</v>
      </c>
      <c r="G397" s="4" t="str">
        <f>IFERROR(LOOKUP(A397,[1]PREF!$A:$A,[1]PREF!$G:$G),"")</f>
        <v>DO131000419</v>
      </c>
      <c r="H397" s="4" t="str">
        <f>IFERROR(LOOKUP(A397,[1]PREF!$A:$A,[1]PREF!$H:$H),"")</f>
        <v>PL131000216</v>
      </c>
      <c r="I397" s="4" t="str">
        <f>IFERROR(LOOKUP(A397,[1]PREF!$A:$A,[1]PREF!$U:$U),"")</f>
        <v>010.902-13.55959792</v>
      </c>
      <c r="J397" s="4">
        <f>IFERROR(LOOKUP(A397,[1]PREF!$A:$A,[1]PREF!$N:$N),"")</f>
        <v>0</v>
      </c>
      <c r="K397" s="4">
        <f>IFERROR(LOOKUP(A397,[1]PREF!$A:$A,[1]PREF!$O:$O),"")</f>
        <v>0</v>
      </c>
      <c r="L397" s="4">
        <f>IFERROR(LOOKUP(A397,[1]PREF!$A:$A,[1]PREF!$P:$P),"")</f>
        <v>0</v>
      </c>
      <c r="M397" s="4" t="str">
        <f>IFERROR(LOOKUP(A397,[1]PREF!$A:$A,[1]PREF!$W:$W),"")</f>
        <v>1.1.5.0.1</v>
      </c>
      <c r="N397" s="4" t="str">
        <f>IFERROR(LOOKUP(A397,[1]PREF!$A:$A,[1]PREF!$AB:$AB),"")</f>
        <v>Nathani Indonesia</v>
      </c>
      <c r="O397" s="4" t="str">
        <f>IFERROR(LOOKUP(A397,[1]PREF!$A:$A,[1]PREF!$AC:$AC),"")</f>
        <v>Agustina Y. Zulkarnain</v>
      </c>
      <c r="P397" s="4" t="str">
        <f>IFERROR(LOOKUP(B397,[1]CREF!$B:$B,[1]CREF!$E:$E),"")</f>
        <v>1.1.7.0.3.255</v>
      </c>
      <c r="Q397" s="4" t="str">
        <f>IFERROR(LOOKUP(B397,[1]CREF!$B:$B,[1]CREF!$G:$G),"")</f>
        <v>Fenomin 865 SL @500 ml</v>
      </c>
      <c r="R397" s="4">
        <f>IFERROR(LOOKUP(B397,[1]CREF!$B:$B,[1]CREF!$H:$H),"")</f>
        <v>0.5</v>
      </c>
      <c r="S397" s="8">
        <f>IFERROR(LOOKUP(B397,[1]CREF!$B:$B,[1]CREF!$I:$I),"")</f>
        <v>24</v>
      </c>
      <c r="T397" s="11" t="str">
        <f>IFERROR(LOOKUP(B397,[1]CREF!$B:$B,[1]CREF!$J:$J),"")</f>
        <v>Pcs</v>
      </c>
      <c r="U397" s="11">
        <f>IFERROR(IF(AND(AND(D397&lt;&gt;0,E397&lt;&gt;0),SUMIF([2]JPBD!$W:$W,Q397,[2]JPBD!$AA:$AA)&gt;=0),LOOKUP(B397,[1]CREF!$B:$B,[1]CREF!$U:$U),""),"")</f>
        <v>996</v>
      </c>
      <c r="V397" s="11">
        <f>IFERROR(LOOKUP(B397,[1]CREF!$B:$B,[1]CREF!$K:$K),"")</f>
        <v>42452.246046321801</v>
      </c>
      <c r="W397" s="11">
        <f>IFERROR(LOOKUP(B397,[1]CREF!$B:$B,[1]CREF!$T:$T),"")</f>
        <v>0</v>
      </c>
      <c r="X397" s="11" t="str">
        <f ca="1">IFERROR(IF(AND(SUMIF([3]JPD!$O:$O,M397,[3]JPD!$R:$R)&lt;=LOOKUP(M397,[4]Customer!$A:$A,[4]Customer!$BI:$BI),SUMIF([3]JPD!$O:$O,M397,[3]JPD!$D:$D)&gt;=60),"KREDIT LIMIT/OVERDUE",U397*(SUM(V397:W397))),"")</f>
        <v>KREDIT LIMIT/OVERDUE</v>
      </c>
      <c r="Y397" s="11" t="str">
        <f t="shared" ca="1" si="14"/>
        <v/>
      </c>
      <c r="Z397" s="11" t="str">
        <f t="shared" ca="1" si="15"/>
        <v/>
      </c>
    </row>
    <row r="398" spans="1:26">
      <c r="A398" s="9">
        <v>2838</v>
      </c>
      <c r="B398" s="9">
        <v>10270</v>
      </c>
      <c r="C398" s="7">
        <f>IFERROR(LOOKUP(A398,[1]PREF!$A:$A,[1]PREF!$C:$C),"")</f>
        <v>41571</v>
      </c>
      <c r="D398" s="4" t="str">
        <f>IFERROR(LOOKUP(A398,[1]PREF!$A:$A,[1]PREF!$D:$D),"")</f>
        <v>397/SPP/NTH-PST/2013</v>
      </c>
      <c r="E398" s="4" t="str">
        <f>IFERROR(LOOKUP(A398,[1]PREF!$A:$A,[1]PREF!$E:$E),"")</f>
        <v>SI131000218</v>
      </c>
      <c r="F398" s="4" t="str">
        <f>IFERROR(LOOKUP(A398,[1]PREF!$A:$A,[1]PREF!$F:$F),"")</f>
        <v>DO131000453</v>
      </c>
      <c r="G398" s="4" t="str">
        <f>IFERROR(LOOKUP(A398,[1]PREF!$A:$A,[1]PREF!$G:$G),"")</f>
        <v>DO131000453</v>
      </c>
      <c r="H398" s="4" t="str">
        <f>IFERROR(LOOKUP(A398,[1]PREF!$A:$A,[1]PREF!$H:$H),"")</f>
        <v>PL131000218</v>
      </c>
      <c r="I398" s="4" t="str">
        <f>IFERROR(LOOKUP(A398,[1]PREF!$A:$A,[1]PREF!$U:$U),"")</f>
        <v>010.902-13.55959794</v>
      </c>
      <c r="J398" s="4">
        <f>IFERROR(LOOKUP(A398,[1]PREF!$A:$A,[1]PREF!$N:$N),"")</f>
        <v>0</v>
      </c>
      <c r="K398" s="4">
        <f>IFERROR(LOOKUP(A398,[1]PREF!$A:$A,[1]PREF!$O:$O),"")</f>
        <v>0</v>
      </c>
      <c r="L398" s="4">
        <f>IFERROR(LOOKUP(A398,[1]PREF!$A:$A,[1]PREF!$P:$P),"")</f>
        <v>0</v>
      </c>
      <c r="M398" s="4" t="str">
        <f>IFERROR(LOOKUP(A398,[1]PREF!$A:$A,[1]PREF!$W:$W),"")</f>
        <v>1.1.5.0.1</v>
      </c>
      <c r="N398" s="4" t="str">
        <f>IFERROR(LOOKUP(A398,[1]PREF!$A:$A,[1]PREF!$AB:$AB),"")</f>
        <v>Nathani Indonesia</v>
      </c>
      <c r="O398" s="4" t="str">
        <f>IFERROR(LOOKUP(A398,[1]PREF!$A:$A,[1]PREF!$AC:$AC),"")</f>
        <v>Agustina Y. Zulkarnain</v>
      </c>
      <c r="P398" s="4" t="str">
        <f>IFERROR(LOOKUP(B398,[1]CREF!$B:$B,[1]CREF!$E:$E),"")</f>
        <v>1.1.7.0.3.263</v>
      </c>
      <c r="Q398" s="4" t="str">
        <f>IFERROR(LOOKUP(B398,[1]CREF!$B:$B,[1]CREF!$G:$G),"")</f>
        <v>Grandup 480 SL @20 ltr</v>
      </c>
      <c r="R398" s="4">
        <f>IFERROR(LOOKUP(B398,[1]CREF!$B:$B,[1]CREF!$H:$H),"")</f>
        <v>20</v>
      </c>
      <c r="S398" s="8">
        <f>IFERROR(LOOKUP(B398,[1]CREF!$B:$B,[1]CREF!$I:$I),"")</f>
        <v>1</v>
      </c>
      <c r="T398" s="11" t="str">
        <f>IFERROR(LOOKUP(B398,[1]CREF!$B:$B,[1]CREF!$J:$J),"")</f>
        <v>Pcs</v>
      </c>
      <c r="U398" s="11">
        <f>IFERROR(IF(AND(AND(D398&lt;&gt;0,E398&lt;&gt;0),SUMIF([2]JPBD!$W:$W,Q398,[2]JPBD!$AA:$AA)&gt;=0),LOOKUP(B398,[1]CREF!$B:$B,[1]CREF!$U:$U),""),"")</f>
        <v>6000</v>
      </c>
      <c r="V398" s="11">
        <f>IFERROR(LOOKUP(B398,[1]CREF!$B:$B,[1]CREF!$K:$K),"")</f>
        <v>32965.40444852566</v>
      </c>
      <c r="W398" s="11">
        <f>IFERROR(LOOKUP(B398,[1]CREF!$B:$B,[1]CREF!$T:$T),"")</f>
        <v>0</v>
      </c>
      <c r="X398" s="11" t="str">
        <f ca="1">IFERROR(IF(AND(SUMIF([3]JPD!$O:$O,M398,[3]JPD!$R:$R)&lt;=LOOKUP(M398,[4]Customer!$A:$A,[4]Customer!$BI:$BI),SUMIF([3]JPD!$O:$O,M398,[3]JPD!$D:$D)&gt;=60),"KREDIT LIMIT/OVERDUE",U398*(SUM(V398:W398))),"")</f>
        <v>KREDIT LIMIT/OVERDUE</v>
      </c>
      <c r="Y398" s="11" t="str">
        <f t="shared" ca="1" si="14"/>
        <v/>
      </c>
      <c r="Z398" s="11" t="str">
        <f t="shared" ca="1" si="15"/>
        <v/>
      </c>
    </row>
    <row r="399" spans="1:26">
      <c r="A399" s="9">
        <v>2838</v>
      </c>
      <c r="B399" s="9">
        <v>10271</v>
      </c>
      <c r="C399" s="7">
        <f>IFERROR(LOOKUP(A399,[1]PREF!$A:$A,[1]PREF!$C:$C),"")</f>
        <v>41571</v>
      </c>
      <c r="D399" s="4" t="str">
        <f>IFERROR(LOOKUP(A399,[1]PREF!$A:$A,[1]PREF!$D:$D),"")</f>
        <v>397/SPP/NTH-PST/2013</v>
      </c>
      <c r="E399" s="4" t="str">
        <f>IFERROR(LOOKUP(A399,[1]PREF!$A:$A,[1]PREF!$E:$E),"")</f>
        <v>SI131000218</v>
      </c>
      <c r="F399" s="4" t="str">
        <f>IFERROR(LOOKUP(A399,[1]PREF!$A:$A,[1]PREF!$F:$F),"")</f>
        <v>DO131000453</v>
      </c>
      <c r="G399" s="4" t="str">
        <f>IFERROR(LOOKUP(A399,[1]PREF!$A:$A,[1]PREF!$G:$G),"")</f>
        <v>DO131000453</v>
      </c>
      <c r="H399" s="4" t="str">
        <f>IFERROR(LOOKUP(A399,[1]PREF!$A:$A,[1]PREF!$H:$H),"")</f>
        <v>PL131000218</v>
      </c>
      <c r="I399" s="4" t="str">
        <f>IFERROR(LOOKUP(A399,[1]PREF!$A:$A,[1]PREF!$U:$U),"")</f>
        <v>010.902-13.55959794</v>
      </c>
      <c r="J399" s="4">
        <f>IFERROR(LOOKUP(A399,[1]PREF!$A:$A,[1]PREF!$N:$N),"")</f>
        <v>0</v>
      </c>
      <c r="K399" s="4">
        <f>IFERROR(LOOKUP(A399,[1]PREF!$A:$A,[1]PREF!$O:$O),"")</f>
        <v>0</v>
      </c>
      <c r="L399" s="4">
        <f>IFERROR(LOOKUP(A399,[1]PREF!$A:$A,[1]PREF!$P:$P),"")</f>
        <v>0</v>
      </c>
      <c r="M399" s="4" t="str">
        <f>IFERROR(LOOKUP(A399,[1]PREF!$A:$A,[1]PREF!$W:$W),"")</f>
        <v>1.1.5.0.1</v>
      </c>
      <c r="N399" s="4" t="str">
        <f>IFERROR(LOOKUP(A399,[1]PREF!$A:$A,[1]PREF!$AB:$AB),"")</f>
        <v>Nathani Indonesia</v>
      </c>
      <c r="O399" s="4" t="str">
        <f>IFERROR(LOOKUP(A399,[1]PREF!$A:$A,[1]PREF!$AC:$AC),"")</f>
        <v>Agustina Y. Zulkarnain</v>
      </c>
      <c r="P399" s="4" t="str">
        <f>IFERROR(LOOKUP(B399,[1]CREF!$B:$B,[1]CREF!$E:$E),"")</f>
        <v>1.1.7.0.3.247</v>
      </c>
      <c r="Q399" s="4" t="str">
        <f>IFERROR(LOOKUP(B399,[1]CREF!$B:$B,[1]CREF!$G:$G),"")</f>
        <v>Mark Up 480 SL @20 ltr</v>
      </c>
      <c r="R399" s="4">
        <f>IFERROR(LOOKUP(B399,[1]CREF!$B:$B,[1]CREF!$H:$H),"")</f>
        <v>20</v>
      </c>
      <c r="S399" s="8">
        <f>IFERROR(LOOKUP(B399,[1]CREF!$B:$B,[1]CREF!$I:$I),"")</f>
        <v>1</v>
      </c>
      <c r="T399" s="11" t="str">
        <f>IFERROR(LOOKUP(B399,[1]CREF!$B:$B,[1]CREF!$J:$J),"")</f>
        <v>Pcs</v>
      </c>
      <c r="U399" s="11">
        <f>IFERROR(IF(AND(AND(D399&lt;&gt;0,E399&lt;&gt;0),SUMIF([2]JPBD!$W:$W,Q399,[2]JPBD!$AA:$AA)&gt;=0),LOOKUP(B399,[1]CREF!$B:$B,[1]CREF!$U:$U),""),"")</f>
        <v>1000</v>
      </c>
      <c r="V399" s="11">
        <f>IFERROR(LOOKUP(B399,[1]CREF!$B:$B,[1]CREF!$K:$K),"")</f>
        <v>32965.40444852566</v>
      </c>
      <c r="W399" s="11">
        <f>IFERROR(LOOKUP(B399,[1]CREF!$B:$B,[1]CREF!$T:$T),"")</f>
        <v>0</v>
      </c>
      <c r="X399" s="11" t="str">
        <f ca="1">IFERROR(IF(AND(SUMIF([3]JPD!$O:$O,M399,[3]JPD!$R:$R)&lt;=LOOKUP(M399,[4]Customer!$A:$A,[4]Customer!$BI:$BI),SUMIF([3]JPD!$O:$O,M399,[3]JPD!$D:$D)&gt;=60),"KREDIT LIMIT/OVERDUE",U399*(SUM(V399:W399))),"")</f>
        <v>KREDIT LIMIT/OVERDUE</v>
      </c>
      <c r="Y399" s="11" t="str">
        <f t="shared" ca="1" si="14"/>
        <v/>
      </c>
      <c r="Z399" s="11" t="str">
        <f t="shared" ca="1" si="15"/>
        <v/>
      </c>
    </row>
    <row r="400" spans="1:26">
      <c r="A400" s="9">
        <v>2838</v>
      </c>
      <c r="B400" s="9">
        <v>10272</v>
      </c>
      <c r="C400" s="7">
        <f>IFERROR(LOOKUP(A400,[1]PREF!$A:$A,[1]PREF!$C:$C),"")</f>
        <v>41571</v>
      </c>
      <c r="D400" s="4" t="str">
        <f>IFERROR(LOOKUP(A400,[1]PREF!$A:$A,[1]PREF!$D:$D),"")</f>
        <v>397/SPP/NTH-PST/2013</v>
      </c>
      <c r="E400" s="4" t="str">
        <f>IFERROR(LOOKUP(A400,[1]PREF!$A:$A,[1]PREF!$E:$E),"")</f>
        <v>SI131000218</v>
      </c>
      <c r="F400" s="4" t="str">
        <f>IFERROR(LOOKUP(A400,[1]PREF!$A:$A,[1]PREF!$F:$F),"")</f>
        <v>DO131000453</v>
      </c>
      <c r="G400" s="4" t="str">
        <f>IFERROR(LOOKUP(A400,[1]PREF!$A:$A,[1]PREF!$G:$G),"")</f>
        <v>DO131000453</v>
      </c>
      <c r="H400" s="4" t="str">
        <f>IFERROR(LOOKUP(A400,[1]PREF!$A:$A,[1]PREF!$H:$H),"")</f>
        <v>PL131000218</v>
      </c>
      <c r="I400" s="4" t="str">
        <f>IFERROR(LOOKUP(A400,[1]PREF!$A:$A,[1]PREF!$U:$U),"")</f>
        <v>010.902-13.55959794</v>
      </c>
      <c r="J400" s="4">
        <f>IFERROR(LOOKUP(A400,[1]PREF!$A:$A,[1]PREF!$N:$N),"")</f>
        <v>0</v>
      </c>
      <c r="K400" s="4">
        <f>IFERROR(LOOKUP(A400,[1]PREF!$A:$A,[1]PREF!$O:$O),"")</f>
        <v>0</v>
      </c>
      <c r="L400" s="4">
        <f>IFERROR(LOOKUP(A400,[1]PREF!$A:$A,[1]PREF!$P:$P),"")</f>
        <v>0</v>
      </c>
      <c r="M400" s="4" t="str">
        <f>IFERROR(LOOKUP(A400,[1]PREF!$A:$A,[1]PREF!$W:$W),"")</f>
        <v>1.1.5.0.1</v>
      </c>
      <c r="N400" s="4" t="str">
        <f>IFERROR(LOOKUP(A400,[1]PREF!$A:$A,[1]PREF!$AB:$AB),"")</f>
        <v>Nathani Indonesia</v>
      </c>
      <c r="O400" s="4" t="str">
        <f>IFERROR(LOOKUP(A400,[1]PREF!$A:$A,[1]PREF!$AC:$AC),"")</f>
        <v>Agustina Y. Zulkarnain</v>
      </c>
      <c r="P400" s="4" t="str">
        <f>IFERROR(LOOKUP(B400,[1]CREF!$B:$B,[1]CREF!$E:$E),"")</f>
        <v>1.1.7.0.3.231</v>
      </c>
      <c r="Q400" s="4" t="str">
        <f>IFERROR(LOOKUP(B400,[1]CREF!$B:$B,[1]CREF!$G:$G),"")</f>
        <v>Curthane 80 WP @ 1Kg</v>
      </c>
      <c r="R400" s="4">
        <f>IFERROR(LOOKUP(B400,[1]CREF!$B:$B,[1]CREF!$H:$H),"")</f>
        <v>1</v>
      </c>
      <c r="S400" s="8">
        <f>IFERROR(LOOKUP(B400,[1]CREF!$B:$B,[1]CREF!$I:$I),"")</f>
        <v>20</v>
      </c>
      <c r="T400" s="11" t="str">
        <f>IFERROR(LOOKUP(B400,[1]CREF!$B:$B,[1]CREF!$J:$J),"")</f>
        <v>Pcs</v>
      </c>
      <c r="U400" s="11">
        <f>IFERROR(IF(AND(AND(D400&lt;&gt;0,E400&lt;&gt;0),SUMIF([2]JPBD!$W:$W,Q400,[2]JPBD!$AA:$AA)&gt;=0),LOOKUP(B400,[1]CREF!$B:$B,[1]CREF!$U:$U),""),"")</f>
        <v>2000</v>
      </c>
      <c r="V400" s="11">
        <f>IFERROR(LOOKUP(B400,[1]CREF!$B:$B,[1]CREF!$K:$K),"")</f>
        <v>38503.42914498521</v>
      </c>
      <c r="W400" s="11">
        <f>IFERROR(LOOKUP(B400,[1]CREF!$B:$B,[1]CREF!$T:$T),"")</f>
        <v>0</v>
      </c>
      <c r="X400" s="11" t="str">
        <f ca="1">IFERROR(IF(AND(SUMIF([3]JPD!$O:$O,M400,[3]JPD!$R:$R)&lt;=LOOKUP(M400,[4]Customer!$A:$A,[4]Customer!$BI:$BI),SUMIF([3]JPD!$O:$O,M400,[3]JPD!$D:$D)&gt;=60),"KREDIT LIMIT/OVERDUE",U400*(SUM(V400:W400))),"")</f>
        <v>KREDIT LIMIT/OVERDUE</v>
      </c>
      <c r="Y400" s="11" t="str">
        <f t="shared" ca="1" si="14"/>
        <v/>
      </c>
      <c r="Z400" s="11" t="str">
        <f t="shared" ca="1" si="15"/>
        <v/>
      </c>
    </row>
    <row r="401" spans="1:26">
      <c r="A401" s="9">
        <v>2841</v>
      </c>
      <c r="B401" s="9">
        <v>10279</v>
      </c>
      <c r="C401" s="7">
        <f>IFERROR(LOOKUP(A401,[1]PREF!$A:$A,[1]PREF!$C:$C),"")</f>
        <v>41568</v>
      </c>
      <c r="D401" s="4" t="str">
        <f>IFERROR(LOOKUP(A401,[1]PREF!$A:$A,[1]PREF!$D:$D),"")</f>
        <v>396/SPP/NTH-PST/2013</v>
      </c>
      <c r="E401" s="4" t="str">
        <f>IFERROR(LOOKUP(A401,[1]PREF!$A:$A,[1]PREF!$E:$E),"")</f>
        <v>SI131000217</v>
      </c>
      <c r="F401" s="4" t="str">
        <f>IFERROR(LOOKUP(A401,[1]PREF!$A:$A,[1]PREF!$F:$F),"")</f>
        <v>DO131000454</v>
      </c>
      <c r="G401" s="4" t="str">
        <f>IFERROR(LOOKUP(A401,[1]PREF!$A:$A,[1]PREF!$G:$G),"")</f>
        <v>DO131000454</v>
      </c>
      <c r="H401" s="4" t="str">
        <f>IFERROR(LOOKUP(A401,[1]PREF!$A:$A,[1]PREF!$H:$H),"")</f>
        <v>PL131000217</v>
      </c>
      <c r="I401" s="4" t="str">
        <f>IFERROR(LOOKUP(A401,[1]PREF!$A:$A,[1]PREF!$U:$U),"")</f>
        <v>010.902-13.55959793</v>
      </c>
      <c r="J401" s="4">
        <f>IFERROR(LOOKUP(A401,[1]PREF!$A:$A,[1]PREF!$N:$N),"")</f>
        <v>0</v>
      </c>
      <c r="K401" s="4">
        <f>IFERROR(LOOKUP(A401,[1]PREF!$A:$A,[1]PREF!$O:$O),"")</f>
        <v>0</v>
      </c>
      <c r="L401" s="4">
        <f>IFERROR(LOOKUP(A401,[1]PREF!$A:$A,[1]PREF!$P:$P),"")</f>
        <v>0</v>
      </c>
      <c r="M401" s="4" t="str">
        <f>IFERROR(LOOKUP(A401,[1]PREF!$A:$A,[1]PREF!$W:$W),"")</f>
        <v>1.1.5.0.1</v>
      </c>
      <c r="N401" s="4" t="str">
        <f>IFERROR(LOOKUP(A401,[1]PREF!$A:$A,[1]PREF!$AB:$AB),"")</f>
        <v>Nathani Indonesia</v>
      </c>
      <c r="O401" s="4" t="str">
        <f>IFERROR(LOOKUP(A401,[1]PREF!$A:$A,[1]PREF!$AC:$AC),"")</f>
        <v>Agustina Y. Zulkarnain</v>
      </c>
      <c r="P401" s="4" t="str">
        <f>IFERROR(LOOKUP(B401,[1]CREF!$B:$B,[1]CREF!$E:$E),"")</f>
        <v>1.1.7.0.3.260</v>
      </c>
      <c r="Q401" s="4" t="str">
        <f>IFERROR(LOOKUP(B401,[1]CREF!$B:$B,[1]CREF!$G:$G),"")</f>
        <v>Mark Up 480 SL @1 ltr</v>
      </c>
      <c r="R401" s="4">
        <f>IFERROR(LOOKUP(B401,[1]CREF!$B:$B,[1]CREF!$H:$H),"")</f>
        <v>1</v>
      </c>
      <c r="S401" s="8">
        <f>IFERROR(LOOKUP(B401,[1]CREF!$B:$B,[1]CREF!$I:$I),"")</f>
        <v>12</v>
      </c>
      <c r="T401" s="11" t="str">
        <f>IFERROR(LOOKUP(B401,[1]CREF!$B:$B,[1]CREF!$J:$J),"")</f>
        <v>Pcs</v>
      </c>
      <c r="U401" s="11">
        <f>IFERROR(IF(AND(AND(D401&lt;&gt;0,E401&lt;&gt;0),SUMIF([2]JPBD!$W:$W,Q401,[2]JPBD!$AA:$AA)&gt;=0),LOOKUP(B401,[1]CREF!$B:$B,[1]CREF!$U:$U),""),"")</f>
        <v>6996</v>
      </c>
      <c r="V401" s="11">
        <f>IFERROR(LOOKUP(B401,[1]CREF!$B:$B,[1]CREF!$K:$K),"")</f>
        <v>35396.887613508829</v>
      </c>
      <c r="W401" s="11">
        <f>IFERROR(LOOKUP(B401,[1]CREF!$B:$B,[1]CREF!$T:$T),"")</f>
        <v>0</v>
      </c>
      <c r="X401" s="11" t="str">
        <f ca="1">IFERROR(IF(AND(SUMIF([3]JPD!$O:$O,M401,[3]JPD!$R:$R)&lt;=LOOKUP(M401,[4]Customer!$A:$A,[4]Customer!$BI:$BI),SUMIF([3]JPD!$O:$O,M401,[3]JPD!$D:$D)&gt;=60),"KREDIT LIMIT/OVERDUE",U401*(SUM(V401:W401))),"")</f>
        <v>KREDIT LIMIT/OVERDUE</v>
      </c>
      <c r="Y401" s="11" t="str">
        <f t="shared" ca="1" si="14"/>
        <v/>
      </c>
      <c r="Z401" s="11" t="str">
        <f t="shared" ca="1" si="15"/>
        <v/>
      </c>
    </row>
    <row r="402" spans="1:26">
      <c r="A402" s="9">
        <v>2873</v>
      </c>
      <c r="B402" s="9">
        <v>10392</v>
      </c>
      <c r="C402" s="7">
        <f>IFERROR(LOOKUP(A402,[1]PREF!$A:$A,[1]PREF!$C:$C),"")</f>
        <v>41572</v>
      </c>
      <c r="D402" s="4" t="str">
        <f>IFERROR(LOOKUP(A402,[1]PREF!$A:$A,[1]PREF!$D:$D),"")</f>
        <v>400/SPP/NTH-PST/2013</v>
      </c>
      <c r="E402" s="4" t="str">
        <f>IFERROR(LOOKUP(A402,[1]PREF!$A:$A,[1]PREF!$E:$E),"")</f>
        <v>SI131000219</v>
      </c>
      <c r="F402" s="4" t="str">
        <f>IFERROR(LOOKUP(A402,[1]PREF!$A:$A,[1]PREF!$F:$F),"")</f>
        <v>DO131000467</v>
      </c>
      <c r="G402" s="4" t="str">
        <f>IFERROR(LOOKUP(A402,[1]PREF!$A:$A,[1]PREF!$G:$G),"")</f>
        <v>DO131000467</v>
      </c>
      <c r="H402" s="4" t="str">
        <f>IFERROR(LOOKUP(A402,[1]PREF!$A:$A,[1]PREF!$H:$H),"")</f>
        <v>PL131000219</v>
      </c>
      <c r="I402" s="4" t="str">
        <f>IFERROR(LOOKUP(A402,[1]PREF!$A:$A,[1]PREF!$U:$U),"")</f>
        <v>010.902-13.55959795</v>
      </c>
      <c r="J402" s="4">
        <f>IFERROR(LOOKUP(A402,[1]PREF!$A:$A,[1]PREF!$N:$N),"")</f>
        <v>0</v>
      </c>
      <c r="K402" s="4">
        <f>IFERROR(LOOKUP(A402,[1]PREF!$A:$A,[1]PREF!$O:$O),"")</f>
        <v>0</v>
      </c>
      <c r="L402" s="4">
        <f>IFERROR(LOOKUP(A402,[1]PREF!$A:$A,[1]PREF!$P:$P),"")</f>
        <v>0</v>
      </c>
      <c r="M402" s="4" t="str">
        <f>IFERROR(LOOKUP(A402,[1]PREF!$A:$A,[1]PREF!$W:$W),"")</f>
        <v>1.1.5.0.1</v>
      </c>
      <c r="N402" s="4" t="str">
        <f>IFERROR(LOOKUP(A402,[1]PREF!$A:$A,[1]PREF!$AB:$AB),"")</f>
        <v>Nathani Indonesia</v>
      </c>
      <c r="O402" s="4" t="str">
        <f>IFERROR(LOOKUP(A402,[1]PREF!$A:$A,[1]PREF!$AC:$AC),"")</f>
        <v>Agustina Y. Zulkarnain</v>
      </c>
      <c r="P402" s="4" t="str">
        <f>IFERROR(LOOKUP(B402,[1]CREF!$B:$B,[1]CREF!$E:$E),"")</f>
        <v>1.1.7.0.3.270</v>
      </c>
      <c r="Q402" s="4" t="str">
        <f>IFERROR(LOOKUP(B402,[1]CREF!$B:$B,[1]CREF!$G:$G),"")</f>
        <v>ProQuat 276 SL @200 ltr</v>
      </c>
      <c r="R402" s="4">
        <f>IFERROR(LOOKUP(B402,[1]CREF!$B:$B,[1]CREF!$H:$H),"")</f>
        <v>200</v>
      </c>
      <c r="S402" s="8">
        <f>IFERROR(LOOKUP(B402,[1]CREF!$B:$B,[1]CREF!$I:$I),"")</f>
        <v>1</v>
      </c>
      <c r="T402" s="11" t="str">
        <f>IFERROR(LOOKUP(B402,[1]CREF!$B:$B,[1]CREF!$J:$J),"")</f>
        <v>Pcs</v>
      </c>
      <c r="U402" s="11">
        <f>IFERROR(IF(AND(AND(D402&lt;&gt;0,E402&lt;&gt;0),SUMIF([2]JPBD!$W:$W,Q402,[2]JPBD!$AA:$AA)&gt;=0),LOOKUP(B402,[1]CREF!$B:$B,[1]CREF!$U:$U),""),"")</f>
        <v>10000</v>
      </c>
      <c r="V402" s="11">
        <f>IFERROR(LOOKUP(B402,[1]CREF!$B:$B,[1]CREF!$K:$K),"")</f>
        <v>28748.124359147027</v>
      </c>
      <c r="W402" s="11">
        <f>IFERROR(LOOKUP(B402,[1]CREF!$B:$B,[1]CREF!$T:$T),"")</f>
        <v>0</v>
      </c>
      <c r="X402" s="11" t="str">
        <f ca="1">IFERROR(IF(AND(SUMIF([3]JPD!$O:$O,M402,[3]JPD!$R:$R)&lt;=LOOKUP(M402,[4]Customer!$A:$A,[4]Customer!$BI:$BI),SUMIF([3]JPD!$O:$O,M402,[3]JPD!$D:$D)&gt;=60),"KREDIT LIMIT/OVERDUE",U402*(SUM(V402:W402))),"")</f>
        <v>KREDIT LIMIT/OVERDUE</v>
      </c>
      <c r="Y402" s="11" t="str">
        <f t="shared" ca="1" si="14"/>
        <v/>
      </c>
      <c r="Z402" s="11" t="str">
        <f t="shared" ca="1" si="15"/>
        <v/>
      </c>
    </row>
    <row r="403" spans="1:26">
      <c r="A403" s="9">
        <v>2905</v>
      </c>
      <c r="B403" s="9">
        <v>10490</v>
      </c>
      <c r="C403" s="7">
        <f>IFERROR(LOOKUP(A403,[1]PREF!$A:$A,[1]PREF!$C:$C),"")</f>
        <v>41575</v>
      </c>
      <c r="D403" s="4" t="str">
        <f>IFERROR(LOOKUP(A403,[1]PREF!$A:$A,[1]PREF!$D:$D),"")</f>
        <v>401/SPP/NTH-PST/2013</v>
      </c>
      <c r="E403" s="4" t="str">
        <f>IFERROR(LOOKUP(A403,[1]PREF!$A:$A,[1]PREF!$E:$E),"")</f>
        <v>SI131000220</v>
      </c>
      <c r="F403" s="4" t="str">
        <f>IFERROR(LOOKUP(A403,[1]PREF!$A:$A,[1]PREF!$F:$F),"")</f>
        <v>DO131000478</v>
      </c>
      <c r="G403" s="4" t="str">
        <f>IFERROR(LOOKUP(A403,[1]PREF!$A:$A,[1]PREF!$G:$G),"")</f>
        <v>DO131000478</v>
      </c>
      <c r="H403" s="4" t="str">
        <f>IFERROR(LOOKUP(A403,[1]PREF!$A:$A,[1]PREF!$H:$H),"")</f>
        <v>PL131000220</v>
      </c>
      <c r="I403" s="4" t="str">
        <f>IFERROR(LOOKUP(A403,[1]PREF!$A:$A,[1]PREF!$U:$U),"")</f>
        <v>010.902-13.55959796</v>
      </c>
      <c r="J403" s="4">
        <f>IFERROR(LOOKUP(A403,[1]PREF!$A:$A,[1]PREF!$N:$N),"")</f>
        <v>0</v>
      </c>
      <c r="K403" s="4">
        <f>IFERROR(LOOKUP(A403,[1]PREF!$A:$A,[1]PREF!$O:$O),"")</f>
        <v>0</v>
      </c>
      <c r="L403" s="4">
        <f>IFERROR(LOOKUP(A403,[1]PREF!$A:$A,[1]PREF!$P:$P),"")</f>
        <v>0</v>
      </c>
      <c r="M403" s="4" t="str">
        <f>IFERROR(LOOKUP(A403,[1]PREF!$A:$A,[1]PREF!$W:$W),"")</f>
        <v>1.1.5.0.1</v>
      </c>
      <c r="N403" s="4" t="str">
        <f>IFERROR(LOOKUP(A403,[1]PREF!$A:$A,[1]PREF!$AB:$AB),"")</f>
        <v>Nathani Indonesia</v>
      </c>
      <c r="O403" s="4" t="str">
        <f>IFERROR(LOOKUP(A403,[1]PREF!$A:$A,[1]PREF!$AC:$AC),"")</f>
        <v>Agustina Y. Zulkarnain</v>
      </c>
      <c r="P403" s="4" t="str">
        <f>IFERROR(LOOKUP(B403,[1]CREF!$B:$B,[1]CREF!$E:$E),"")</f>
        <v>1.1.7.0.3.268</v>
      </c>
      <c r="Q403" s="4" t="str">
        <f>IFERROR(LOOKUP(B403,[1]CREF!$B:$B,[1]CREF!$G:$G),"")</f>
        <v>ProQuat 276 SL @20 ltr</v>
      </c>
      <c r="R403" s="4">
        <f>IFERROR(LOOKUP(B403,[1]CREF!$B:$B,[1]CREF!$H:$H),"")</f>
        <v>20</v>
      </c>
      <c r="S403" s="8">
        <f>IFERROR(LOOKUP(B403,[1]CREF!$B:$B,[1]CREF!$I:$I),"")</f>
        <v>1</v>
      </c>
      <c r="T403" s="11" t="str">
        <f>IFERROR(LOOKUP(B403,[1]CREF!$B:$B,[1]CREF!$J:$J),"")</f>
        <v>Pcs</v>
      </c>
      <c r="U403" s="11">
        <f>IFERROR(IF(AND(AND(D403&lt;&gt;0,E403&lt;&gt;0),SUMIF([2]JPBD!$W:$W,Q403,[2]JPBD!$AA:$AA)&gt;=0),LOOKUP(B403,[1]CREF!$B:$B,[1]CREF!$U:$U),""),"")</f>
        <v>1000</v>
      </c>
      <c r="V403" s="11">
        <f>IFERROR(LOOKUP(B403,[1]CREF!$B:$B,[1]CREF!$K:$K),"")</f>
        <v>29122.114258136924</v>
      </c>
      <c r="W403" s="11">
        <f>IFERROR(LOOKUP(B403,[1]CREF!$B:$B,[1]CREF!$T:$T),"")</f>
        <v>0</v>
      </c>
      <c r="X403" s="11" t="str">
        <f ca="1">IFERROR(IF(AND(SUMIF([3]JPD!$O:$O,M403,[3]JPD!$R:$R)&lt;=LOOKUP(M403,[4]Customer!$A:$A,[4]Customer!$BI:$BI),SUMIF([3]JPD!$O:$O,M403,[3]JPD!$D:$D)&gt;=60),"KREDIT LIMIT/OVERDUE",U403*(SUM(V403:W403))),"")</f>
        <v>KREDIT LIMIT/OVERDUE</v>
      </c>
      <c r="Y403" s="11" t="str">
        <f t="shared" ca="1" si="14"/>
        <v/>
      </c>
      <c r="Z403" s="11" t="str">
        <f t="shared" ca="1" si="15"/>
        <v/>
      </c>
    </row>
    <row r="404" spans="1:26">
      <c r="A404" s="9">
        <v>2905</v>
      </c>
      <c r="B404" s="9">
        <v>10491</v>
      </c>
      <c r="C404" s="7">
        <f>IFERROR(LOOKUP(A404,[1]PREF!$A:$A,[1]PREF!$C:$C),"")</f>
        <v>41575</v>
      </c>
      <c r="D404" s="4" t="str">
        <f>IFERROR(LOOKUP(A404,[1]PREF!$A:$A,[1]PREF!$D:$D),"")</f>
        <v>401/SPP/NTH-PST/2013</v>
      </c>
      <c r="E404" s="4" t="str">
        <f>IFERROR(LOOKUP(A404,[1]PREF!$A:$A,[1]PREF!$E:$E),"")</f>
        <v>SI131000220</v>
      </c>
      <c r="F404" s="4" t="str">
        <f>IFERROR(LOOKUP(A404,[1]PREF!$A:$A,[1]PREF!$F:$F),"")</f>
        <v>DO131000478</v>
      </c>
      <c r="G404" s="4" t="str">
        <f>IFERROR(LOOKUP(A404,[1]PREF!$A:$A,[1]PREF!$G:$G),"")</f>
        <v>DO131000478</v>
      </c>
      <c r="H404" s="4" t="str">
        <f>IFERROR(LOOKUP(A404,[1]PREF!$A:$A,[1]PREF!$H:$H),"")</f>
        <v>PL131000220</v>
      </c>
      <c r="I404" s="4" t="str">
        <f>IFERROR(LOOKUP(A404,[1]PREF!$A:$A,[1]PREF!$U:$U),"")</f>
        <v>010.902-13.55959796</v>
      </c>
      <c r="J404" s="4">
        <f>IFERROR(LOOKUP(A404,[1]PREF!$A:$A,[1]PREF!$N:$N),"")</f>
        <v>0</v>
      </c>
      <c r="K404" s="4">
        <f>IFERROR(LOOKUP(A404,[1]PREF!$A:$A,[1]PREF!$O:$O),"")</f>
        <v>0</v>
      </c>
      <c r="L404" s="4">
        <f>IFERROR(LOOKUP(A404,[1]PREF!$A:$A,[1]PREF!$P:$P),"")</f>
        <v>0</v>
      </c>
      <c r="M404" s="4" t="str">
        <f>IFERROR(LOOKUP(A404,[1]PREF!$A:$A,[1]PREF!$W:$W),"")</f>
        <v>1.1.5.0.1</v>
      </c>
      <c r="N404" s="4" t="str">
        <f>IFERROR(LOOKUP(A404,[1]PREF!$A:$A,[1]PREF!$AB:$AB),"")</f>
        <v>Nathani Indonesia</v>
      </c>
      <c r="O404" s="4" t="str">
        <f>IFERROR(LOOKUP(A404,[1]PREF!$A:$A,[1]PREF!$AC:$AC),"")</f>
        <v>Agustina Y. Zulkarnain</v>
      </c>
      <c r="P404" s="4" t="str">
        <f>IFERROR(LOOKUP(B404,[1]CREF!$B:$B,[1]CREF!$E:$E),"")</f>
        <v>1.1.7.0.3.269</v>
      </c>
      <c r="Q404" s="4" t="str">
        <f>IFERROR(LOOKUP(B404,[1]CREF!$B:$B,[1]CREF!$G:$G),"")</f>
        <v>ProQuat 276 SL @4 ltr</v>
      </c>
      <c r="R404" s="4">
        <f>IFERROR(LOOKUP(B404,[1]CREF!$B:$B,[1]CREF!$H:$H),"")</f>
        <v>4</v>
      </c>
      <c r="S404" s="8">
        <f>IFERROR(LOOKUP(B404,[1]CREF!$B:$B,[1]CREF!$I:$I),"")</f>
        <v>4</v>
      </c>
      <c r="T404" s="11" t="str">
        <f>IFERROR(LOOKUP(B404,[1]CREF!$B:$B,[1]CREF!$J:$J),"")</f>
        <v>Pcs</v>
      </c>
      <c r="U404" s="11">
        <f>IFERROR(IF(AND(AND(D404&lt;&gt;0,E404&lt;&gt;0),SUMIF([2]JPBD!$W:$W,Q404,[2]JPBD!$AA:$AA)&gt;=0),LOOKUP(B404,[1]CREF!$B:$B,[1]CREF!$U:$U),""),"")</f>
        <v>1008</v>
      </c>
      <c r="V404" s="11">
        <f>IFERROR(LOOKUP(B404,[1]CREF!$B:$B,[1]CREF!$K:$K),"")</f>
        <v>29563.153820426491</v>
      </c>
      <c r="W404" s="11">
        <f>IFERROR(LOOKUP(B404,[1]CREF!$B:$B,[1]CREF!$T:$T),"")</f>
        <v>0</v>
      </c>
      <c r="X404" s="11" t="str">
        <f ca="1">IFERROR(IF(AND(SUMIF([3]JPD!$O:$O,M404,[3]JPD!$R:$R)&lt;=LOOKUP(M404,[4]Customer!$A:$A,[4]Customer!$BI:$BI),SUMIF([3]JPD!$O:$O,M404,[3]JPD!$D:$D)&gt;=60),"KREDIT LIMIT/OVERDUE",U404*(SUM(V404:W404))),"")</f>
        <v>KREDIT LIMIT/OVERDUE</v>
      </c>
      <c r="Y404" s="11" t="str">
        <f t="shared" ca="1" si="14"/>
        <v/>
      </c>
      <c r="Z404" s="11" t="str">
        <f t="shared" ca="1" si="15"/>
        <v/>
      </c>
    </row>
    <row r="405" spans="1:26">
      <c r="A405" s="9">
        <v>2905</v>
      </c>
      <c r="B405" s="9">
        <v>10492</v>
      </c>
      <c r="C405" s="7">
        <f>IFERROR(LOOKUP(A405,[1]PREF!$A:$A,[1]PREF!$C:$C),"")</f>
        <v>41575</v>
      </c>
      <c r="D405" s="4" t="str">
        <f>IFERROR(LOOKUP(A405,[1]PREF!$A:$A,[1]PREF!$D:$D),"")</f>
        <v>401/SPP/NTH-PST/2013</v>
      </c>
      <c r="E405" s="4" t="str">
        <f>IFERROR(LOOKUP(A405,[1]PREF!$A:$A,[1]PREF!$E:$E),"")</f>
        <v>SI131000220</v>
      </c>
      <c r="F405" s="4" t="str">
        <f>IFERROR(LOOKUP(A405,[1]PREF!$A:$A,[1]PREF!$F:$F),"")</f>
        <v>DO131000478</v>
      </c>
      <c r="G405" s="4" t="str">
        <f>IFERROR(LOOKUP(A405,[1]PREF!$A:$A,[1]PREF!$G:$G),"")</f>
        <v>DO131000478</v>
      </c>
      <c r="H405" s="4" t="str">
        <f>IFERROR(LOOKUP(A405,[1]PREF!$A:$A,[1]PREF!$H:$H),"")</f>
        <v>PL131000220</v>
      </c>
      <c r="I405" s="4" t="str">
        <f>IFERROR(LOOKUP(A405,[1]PREF!$A:$A,[1]PREF!$U:$U),"")</f>
        <v>010.902-13.55959796</v>
      </c>
      <c r="J405" s="4">
        <f>IFERROR(LOOKUP(A405,[1]PREF!$A:$A,[1]PREF!$N:$N),"")</f>
        <v>0</v>
      </c>
      <c r="K405" s="4">
        <f>IFERROR(LOOKUP(A405,[1]PREF!$A:$A,[1]PREF!$O:$O),"")</f>
        <v>0</v>
      </c>
      <c r="L405" s="4">
        <f>IFERROR(LOOKUP(A405,[1]PREF!$A:$A,[1]PREF!$P:$P),"")</f>
        <v>0</v>
      </c>
      <c r="M405" s="4" t="str">
        <f>IFERROR(LOOKUP(A405,[1]PREF!$A:$A,[1]PREF!$W:$W),"")</f>
        <v>1.1.5.0.1</v>
      </c>
      <c r="N405" s="4" t="str">
        <f>IFERROR(LOOKUP(A405,[1]PREF!$A:$A,[1]PREF!$AB:$AB),"")</f>
        <v>Nathani Indonesia</v>
      </c>
      <c r="O405" s="4" t="str">
        <f>IFERROR(LOOKUP(A405,[1]PREF!$A:$A,[1]PREF!$AC:$AC),"")</f>
        <v>Agustina Y. Zulkarnain</v>
      </c>
      <c r="P405" s="4" t="str">
        <f>IFERROR(LOOKUP(B405,[1]CREF!$B:$B,[1]CREF!$E:$E),"")</f>
        <v>1.1.7.0.3.271</v>
      </c>
      <c r="Q405" s="4" t="str">
        <f>IFERROR(LOOKUP(B405,[1]CREF!$B:$B,[1]CREF!$G:$G),"")</f>
        <v>ProQuat 276 SL @500 ml</v>
      </c>
      <c r="R405" s="4">
        <f>IFERROR(LOOKUP(B405,[1]CREF!$B:$B,[1]CREF!$H:$H),"")</f>
        <v>0.5</v>
      </c>
      <c r="S405" s="8">
        <f>IFERROR(LOOKUP(B405,[1]CREF!$B:$B,[1]CREF!$I:$I),"")</f>
        <v>24</v>
      </c>
      <c r="T405" s="11" t="str">
        <f>IFERROR(LOOKUP(B405,[1]CREF!$B:$B,[1]CREF!$J:$J),"")</f>
        <v>Pcs</v>
      </c>
      <c r="U405" s="11">
        <f>IFERROR(IF(AND(AND(D405&lt;&gt;0,E405&lt;&gt;0),SUMIF([2]JPBD!$W:$W,Q405,[2]JPBD!$AA:$AA)&gt;=0),LOOKUP(B405,[1]CREF!$B:$B,[1]CREF!$U:$U),""),"")</f>
        <v>996</v>
      </c>
      <c r="V405" s="11">
        <f>IFERROR(LOOKUP(B405,[1]CREF!$B:$B,[1]CREF!$K:$K),"")</f>
        <v>36123.493046015712</v>
      </c>
      <c r="W405" s="11">
        <f>IFERROR(LOOKUP(B405,[1]CREF!$B:$B,[1]CREF!$T:$T),"")</f>
        <v>0</v>
      </c>
      <c r="X405" s="11" t="str">
        <f ca="1">IFERROR(IF(AND(SUMIF([3]JPD!$O:$O,M405,[3]JPD!$R:$R)&lt;=LOOKUP(M405,[4]Customer!$A:$A,[4]Customer!$BI:$BI),SUMIF([3]JPD!$O:$O,M405,[3]JPD!$D:$D)&gt;=60),"KREDIT LIMIT/OVERDUE",U405*(SUM(V405:W405))),"")</f>
        <v>KREDIT LIMIT/OVERDUE</v>
      </c>
      <c r="Y405" s="11" t="str">
        <f t="shared" ca="1" si="14"/>
        <v/>
      </c>
      <c r="Z405" s="11" t="str">
        <f t="shared" ca="1" si="15"/>
        <v/>
      </c>
    </row>
    <row r="406" spans="1:26">
      <c r="A406" s="9">
        <v>2906</v>
      </c>
      <c r="B406" s="9">
        <v>10493</v>
      </c>
      <c r="C406" s="7">
        <f>IFERROR(LOOKUP(A406,[1]PREF!$A:$A,[1]PREF!$C:$C),"")</f>
        <v>41575</v>
      </c>
      <c r="D406" s="4" t="str">
        <f>IFERROR(LOOKUP(A406,[1]PREF!$A:$A,[1]PREF!$D:$D),"")</f>
        <v>402/SPP/NTH-PST/2014</v>
      </c>
      <c r="E406" s="4" t="str">
        <f>IFERROR(LOOKUP(A406,[1]PREF!$A:$A,[1]PREF!$E:$E),"")</f>
        <v>SI131000221</v>
      </c>
      <c r="F406" s="4" t="str">
        <f>IFERROR(LOOKUP(A406,[1]PREF!$A:$A,[1]PREF!$F:$F),"")</f>
        <v>DO131000479</v>
      </c>
      <c r="G406" s="4" t="str">
        <f>IFERROR(LOOKUP(A406,[1]PREF!$A:$A,[1]PREF!$G:$G),"")</f>
        <v>DO131000479</v>
      </c>
      <c r="H406" s="4" t="str">
        <f>IFERROR(LOOKUP(A406,[1]PREF!$A:$A,[1]PREF!$H:$H),"")</f>
        <v>PL131000221</v>
      </c>
      <c r="I406" s="4" t="str">
        <f>IFERROR(LOOKUP(A406,[1]PREF!$A:$A,[1]PREF!$U:$U),"")</f>
        <v>010.902-13.55959797</v>
      </c>
      <c r="J406" s="4">
        <f>IFERROR(LOOKUP(A406,[1]PREF!$A:$A,[1]PREF!$N:$N),"")</f>
        <v>0</v>
      </c>
      <c r="K406" s="4">
        <f>IFERROR(LOOKUP(A406,[1]PREF!$A:$A,[1]PREF!$O:$O),"")</f>
        <v>0</v>
      </c>
      <c r="L406" s="4">
        <f>IFERROR(LOOKUP(A406,[1]PREF!$A:$A,[1]PREF!$P:$P),"")</f>
        <v>0</v>
      </c>
      <c r="M406" s="4" t="str">
        <f>IFERROR(LOOKUP(A406,[1]PREF!$A:$A,[1]PREF!$W:$W),"")</f>
        <v>1.1.5.0.1</v>
      </c>
      <c r="N406" s="4" t="str">
        <f>IFERROR(LOOKUP(A406,[1]PREF!$A:$A,[1]PREF!$AB:$AB),"")</f>
        <v>Nathani Indonesia</v>
      </c>
      <c r="O406" s="4" t="str">
        <f>IFERROR(LOOKUP(A406,[1]PREF!$A:$A,[1]PREF!$AC:$AC),"")</f>
        <v>Agustina Y. Zulkarnain</v>
      </c>
      <c r="P406" s="4" t="str">
        <f>IFERROR(LOOKUP(B406,[1]CREF!$B:$B,[1]CREF!$E:$E),"")</f>
        <v>1.1.7.0.3.269</v>
      </c>
      <c r="Q406" s="4" t="str">
        <f>IFERROR(LOOKUP(B406,[1]CREF!$B:$B,[1]CREF!$G:$G),"")</f>
        <v>ProQuat 276 SL @4 ltr</v>
      </c>
      <c r="R406" s="4">
        <f>IFERROR(LOOKUP(B406,[1]CREF!$B:$B,[1]CREF!$H:$H),"")</f>
        <v>4</v>
      </c>
      <c r="S406" s="8">
        <f>IFERROR(LOOKUP(B406,[1]CREF!$B:$B,[1]CREF!$I:$I),"")</f>
        <v>4</v>
      </c>
      <c r="T406" s="11" t="str">
        <f>IFERROR(LOOKUP(B406,[1]CREF!$B:$B,[1]CREF!$J:$J),"")</f>
        <v>Pcs</v>
      </c>
      <c r="U406" s="11">
        <f>IFERROR(IF(AND(AND(D406&lt;&gt;0,E406&lt;&gt;0),SUMIF([2]JPBD!$W:$W,Q406,[2]JPBD!$AA:$AA)&gt;=0),LOOKUP(B406,[1]CREF!$B:$B,[1]CREF!$U:$U),""),"")</f>
        <v>6992</v>
      </c>
      <c r="V406" s="11">
        <f>IFERROR(LOOKUP(B406,[1]CREF!$B:$B,[1]CREF!$K:$K),"")</f>
        <v>29563.153820426491</v>
      </c>
      <c r="W406" s="11">
        <f>IFERROR(LOOKUP(B406,[1]CREF!$B:$B,[1]CREF!$T:$T),"")</f>
        <v>0</v>
      </c>
      <c r="X406" s="11" t="str">
        <f ca="1">IFERROR(IF(AND(SUMIF([3]JPD!$O:$O,M406,[3]JPD!$R:$R)&lt;=LOOKUP(M406,[4]Customer!$A:$A,[4]Customer!$BI:$BI),SUMIF([3]JPD!$O:$O,M406,[3]JPD!$D:$D)&gt;=60),"KREDIT LIMIT/OVERDUE",U406*(SUM(V406:W406))),"")</f>
        <v>KREDIT LIMIT/OVERDUE</v>
      </c>
      <c r="Y406" s="11" t="str">
        <f t="shared" ca="1" si="14"/>
        <v/>
      </c>
      <c r="Z406" s="11" t="str">
        <f t="shared" ca="1" si="15"/>
        <v/>
      </c>
    </row>
    <row r="407" spans="1:26">
      <c r="A407" s="9">
        <v>2909</v>
      </c>
      <c r="B407" s="9">
        <v>10507</v>
      </c>
      <c r="C407" s="7">
        <f>IFERROR(LOOKUP(A407,[1]PREF!$A:$A,[1]PREF!$C:$C),"")</f>
        <v>41576</v>
      </c>
      <c r="D407" s="4" t="str">
        <f>IFERROR(LOOKUP(A407,[1]PREF!$A:$A,[1]PREF!$D:$D),"")</f>
        <v>404/SPP/NTH-PST/2014</v>
      </c>
      <c r="E407" s="4" t="str">
        <f>IFERROR(LOOKUP(A407,[1]PREF!$A:$A,[1]PREF!$E:$E),"")</f>
        <v>SI131000222</v>
      </c>
      <c r="F407" s="4" t="str">
        <f>IFERROR(LOOKUP(A407,[1]PREF!$A:$A,[1]PREF!$F:$F),"")</f>
        <v>DO131000481</v>
      </c>
      <c r="G407" s="4" t="str">
        <f>IFERROR(LOOKUP(A407,[1]PREF!$A:$A,[1]PREF!$G:$G),"")</f>
        <v>DO131000481</v>
      </c>
      <c r="H407" s="4" t="str">
        <f>IFERROR(LOOKUP(A407,[1]PREF!$A:$A,[1]PREF!$H:$H),"")</f>
        <v>PL131000222</v>
      </c>
      <c r="I407" s="4" t="str">
        <f>IFERROR(LOOKUP(A407,[1]PREF!$A:$A,[1]PREF!$U:$U),"")</f>
        <v>010.902-13.55959798</v>
      </c>
      <c r="J407" s="4">
        <f>IFERROR(LOOKUP(A407,[1]PREF!$A:$A,[1]PREF!$N:$N),"")</f>
        <v>0</v>
      </c>
      <c r="K407" s="4">
        <f>IFERROR(LOOKUP(A407,[1]PREF!$A:$A,[1]PREF!$O:$O),"")</f>
        <v>0</v>
      </c>
      <c r="L407" s="4">
        <f>IFERROR(LOOKUP(A407,[1]PREF!$A:$A,[1]PREF!$P:$P),"")</f>
        <v>0</v>
      </c>
      <c r="M407" s="4" t="str">
        <f>IFERROR(LOOKUP(A407,[1]PREF!$A:$A,[1]PREF!$W:$W),"")</f>
        <v>1.1.5.0.1</v>
      </c>
      <c r="N407" s="4" t="str">
        <f>IFERROR(LOOKUP(A407,[1]PREF!$A:$A,[1]PREF!$AB:$AB),"")</f>
        <v>Nathani Indonesia</v>
      </c>
      <c r="O407" s="4" t="str">
        <f>IFERROR(LOOKUP(A407,[1]PREF!$A:$A,[1]PREF!$AC:$AC),"")</f>
        <v>Agustina Y. Zulkarnain</v>
      </c>
      <c r="P407" s="4" t="str">
        <f>IFERROR(LOOKUP(B407,[1]CREF!$B:$B,[1]CREF!$E:$E),"")</f>
        <v>1.1.7.0.3.266</v>
      </c>
      <c r="Q407" s="4" t="str">
        <f>IFERROR(LOOKUP(B407,[1]CREF!$B:$B,[1]CREF!$G:$G),"")</f>
        <v>ProQuat 276 SL @20 ltr</v>
      </c>
      <c r="R407" s="4">
        <f>IFERROR(LOOKUP(B407,[1]CREF!$B:$B,[1]CREF!$H:$H),"")</f>
        <v>20</v>
      </c>
      <c r="S407" s="8">
        <f>IFERROR(LOOKUP(B407,[1]CREF!$B:$B,[1]CREF!$I:$I),"")</f>
        <v>1</v>
      </c>
      <c r="T407" s="11" t="str">
        <f>IFERROR(LOOKUP(B407,[1]CREF!$B:$B,[1]CREF!$J:$J),"")</f>
        <v>Pcs</v>
      </c>
      <c r="U407" s="11">
        <f>IFERROR(IF(AND(AND(D407&lt;&gt;0,E407&lt;&gt;0),SUMIF([2]JPBD!$W:$W,Q407,[2]JPBD!$AA:$AA)&gt;=0),LOOKUP(B407,[1]CREF!$B:$B,[1]CREF!$U:$U),""),"")</f>
        <v>9000</v>
      </c>
      <c r="V407" s="11">
        <f>IFERROR(LOOKUP(B407,[1]CREF!$B:$B,[1]CREF!$K:$K),"")</f>
        <v>29122.114258136924</v>
      </c>
      <c r="W407" s="11">
        <f>IFERROR(LOOKUP(B407,[1]CREF!$B:$B,[1]CREF!$T:$T),"")</f>
        <v>0</v>
      </c>
      <c r="X407" s="11" t="str">
        <f ca="1">IFERROR(IF(AND(SUMIF([3]JPD!$O:$O,M407,[3]JPD!$R:$R)&lt;=LOOKUP(M407,[4]Customer!$A:$A,[4]Customer!$BI:$BI),SUMIF([3]JPD!$O:$O,M407,[3]JPD!$D:$D)&gt;=60),"KREDIT LIMIT/OVERDUE",U407*(SUM(V407:W407))),"")</f>
        <v>KREDIT LIMIT/OVERDUE</v>
      </c>
      <c r="Y407" s="11" t="str">
        <f t="shared" ca="1" si="14"/>
        <v/>
      </c>
      <c r="Z407" s="11" t="str">
        <f t="shared" ca="1" si="15"/>
        <v/>
      </c>
    </row>
    <row r="408" spans="1:26">
      <c r="A408" s="9">
        <v>2910</v>
      </c>
      <c r="B408" s="9">
        <v>10508</v>
      </c>
      <c r="C408" s="7">
        <f>IFERROR(LOOKUP(A408,[1]PREF!$A:$A,[1]PREF!$C:$C),"")</f>
        <v>41576</v>
      </c>
      <c r="D408" s="4" t="str">
        <f>IFERROR(LOOKUP(A408,[1]PREF!$A:$A,[1]PREF!$D:$D),"")</f>
        <v>405/SPP/NTH-PST/2014</v>
      </c>
      <c r="E408" s="4" t="str">
        <f>IFERROR(LOOKUP(A408,[1]PREF!$A:$A,[1]PREF!$E:$E),"")</f>
        <v>SI131000223</v>
      </c>
      <c r="F408" s="4" t="str">
        <f>IFERROR(LOOKUP(A408,[1]PREF!$A:$A,[1]PREF!$F:$F),"")</f>
        <v>DO131000482</v>
      </c>
      <c r="G408" s="4" t="str">
        <f>IFERROR(LOOKUP(A408,[1]PREF!$A:$A,[1]PREF!$G:$G),"")</f>
        <v>DO131000482</v>
      </c>
      <c r="H408" s="4" t="str">
        <f>IFERROR(LOOKUP(A408,[1]PREF!$A:$A,[1]PREF!$H:$H),"")</f>
        <v>PL131000223</v>
      </c>
      <c r="I408" s="4" t="str">
        <f>IFERROR(LOOKUP(A408,[1]PREF!$A:$A,[1]PREF!$U:$U),"")</f>
        <v>010.902-13.55959799</v>
      </c>
      <c r="J408" s="4">
        <f>IFERROR(LOOKUP(A408,[1]PREF!$A:$A,[1]PREF!$N:$N),"")</f>
        <v>0</v>
      </c>
      <c r="K408" s="4">
        <f>IFERROR(LOOKUP(A408,[1]PREF!$A:$A,[1]PREF!$O:$O),"")</f>
        <v>0</v>
      </c>
      <c r="L408" s="4">
        <f>IFERROR(LOOKUP(A408,[1]PREF!$A:$A,[1]PREF!$P:$P),"")</f>
        <v>0</v>
      </c>
      <c r="M408" s="4" t="str">
        <f>IFERROR(LOOKUP(A408,[1]PREF!$A:$A,[1]PREF!$W:$W),"")</f>
        <v>1.1.5.0.1</v>
      </c>
      <c r="N408" s="4" t="str">
        <f>IFERROR(LOOKUP(A408,[1]PREF!$A:$A,[1]PREF!$AB:$AB),"")</f>
        <v>Nathani Indonesia</v>
      </c>
      <c r="O408" s="4" t="str">
        <f>IFERROR(LOOKUP(A408,[1]PREF!$A:$A,[1]PREF!$AC:$AC),"")</f>
        <v>Agustina Y. Zulkarnain</v>
      </c>
      <c r="P408" s="4" t="str">
        <f>IFERROR(LOOKUP(B408,[1]CREF!$B:$B,[1]CREF!$E:$E),"")</f>
        <v>1.1.7.0.3.272</v>
      </c>
      <c r="Q408" s="4" t="str">
        <f>IFERROR(LOOKUP(B408,[1]CREF!$B:$B,[1]CREF!$G:$G),"")</f>
        <v>ProQuat 276 SL @500 ml</v>
      </c>
      <c r="R408" s="4">
        <f>IFERROR(LOOKUP(B408,[1]CREF!$B:$B,[1]CREF!$H:$H),"")</f>
        <v>0.5</v>
      </c>
      <c r="S408" s="8">
        <f>IFERROR(LOOKUP(B408,[1]CREF!$B:$B,[1]CREF!$I:$I),"")</f>
        <v>24</v>
      </c>
      <c r="T408" s="11" t="str">
        <f>IFERROR(LOOKUP(B408,[1]CREF!$B:$B,[1]CREF!$J:$J),"")</f>
        <v>Pcs</v>
      </c>
      <c r="U408" s="11">
        <f>IFERROR(IF(AND(AND(D408&lt;&gt;0,E408&lt;&gt;0),SUMIF([2]JPBD!$W:$W,Q408,[2]JPBD!$AA:$AA)&gt;=0),LOOKUP(B408,[1]CREF!$B:$B,[1]CREF!$U:$U),""),"")</f>
        <v>1008</v>
      </c>
      <c r="V408" s="11">
        <f>IFERROR(LOOKUP(B408,[1]CREF!$B:$B,[1]CREF!$K:$K),"")</f>
        <v>36123.493046015712</v>
      </c>
      <c r="W408" s="11">
        <f>IFERROR(LOOKUP(B408,[1]CREF!$B:$B,[1]CREF!$T:$T),"")</f>
        <v>0</v>
      </c>
      <c r="X408" s="11" t="str">
        <f ca="1">IFERROR(IF(AND(SUMIF([3]JPD!$O:$O,M408,[3]JPD!$R:$R)&lt;=LOOKUP(M408,[4]Customer!$A:$A,[4]Customer!$BI:$BI),SUMIF([3]JPD!$O:$O,M408,[3]JPD!$D:$D)&gt;=60),"KREDIT LIMIT/OVERDUE",U408*(SUM(V408:W408))),"")</f>
        <v>KREDIT LIMIT/OVERDUE</v>
      </c>
      <c r="Y408" s="11" t="str">
        <f t="shared" ca="1" si="14"/>
        <v/>
      </c>
      <c r="Z408" s="11" t="str">
        <f t="shared" ca="1" si="15"/>
        <v/>
      </c>
    </row>
    <row r="409" spans="1:26">
      <c r="A409" s="9">
        <v>2911</v>
      </c>
      <c r="B409" s="9">
        <v>10509</v>
      </c>
      <c r="C409" s="7">
        <f>IFERROR(LOOKUP(A409,[1]PREF!$A:$A,[1]PREF!$C:$C),"")</f>
        <v>41577</v>
      </c>
      <c r="D409" s="4" t="str">
        <f>IFERROR(LOOKUP(A409,[1]PREF!$A:$A,[1]PREF!$D:$D),"")</f>
        <v>406/SPP/NTH-PST/2015</v>
      </c>
      <c r="E409" s="4" t="str">
        <f>IFERROR(LOOKUP(A409,[1]PREF!$A:$A,[1]PREF!$E:$E),"")</f>
        <v>SI131000224</v>
      </c>
      <c r="F409" s="4" t="str">
        <f>IFERROR(LOOKUP(A409,[1]PREF!$A:$A,[1]PREF!$F:$F),"")</f>
        <v>DO131000483</v>
      </c>
      <c r="G409" s="4" t="str">
        <f>IFERROR(LOOKUP(A409,[1]PREF!$A:$A,[1]PREF!$G:$G),"")</f>
        <v>DO131000483</v>
      </c>
      <c r="H409" s="4" t="str">
        <f>IFERROR(LOOKUP(A409,[1]PREF!$A:$A,[1]PREF!$H:$H),"")</f>
        <v>PL131000224</v>
      </c>
      <c r="I409" s="4" t="str">
        <f>IFERROR(LOOKUP(A409,[1]PREF!$A:$A,[1]PREF!$U:$U),"")</f>
        <v>010.902-13.55959800</v>
      </c>
      <c r="J409" s="4">
        <f>IFERROR(LOOKUP(A409,[1]PREF!$A:$A,[1]PREF!$N:$N),"")</f>
        <v>0</v>
      </c>
      <c r="K409" s="4">
        <f>IFERROR(LOOKUP(A409,[1]PREF!$A:$A,[1]PREF!$O:$O),"")</f>
        <v>0</v>
      </c>
      <c r="L409" s="4">
        <f>IFERROR(LOOKUP(A409,[1]PREF!$A:$A,[1]PREF!$P:$P),"")</f>
        <v>0</v>
      </c>
      <c r="M409" s="4" t="str">
        <f>IFERROR(LOOKUP(A409,[1]PREF!$A:$A,[1]PREF!$W:$W),"")</f>
        <v>1.1.5.0.1</v>
      </c>
      <c r="N409" s="4" t="str">
        <f>IFERROR(LOOKUP(A409,[1]PREF!$A:$A,[1]PREF!$AB:$AB),"")</f>
        <v>Nathani Indonesia</v>
      </c>
      <c r="O409" s="4" t="str">
        <f>IFERROR(LOOKUP(A409,[1]PREF!$A:$A,[1]PREF!$AC:$AC),"")</f>
        <v>Agustina Y. Zulkarnain</v>
      </c>
      <c r="P409" s="4" t="str">
        <f>IFERROR(LOOKUP(B409,[1]CREF!$B:$B,[1]CREF!$E:$E),"")</f>
        <v>1.1.7.0.3.273</v>
      </c>
      <c r="Q409" s="4" t="str">
        <f>IFERROR(LOOKUP(B409,[1]CREF!$B:$B,[1]CREF!$G:$G),"")</f>
        <v>ProQuat 276 SL @250 ml</v>
      </c>
      <c r="R409" s="4">
        <f>IFERROR(LOOKUP(B409,[1]CREF!$B:$B,[1]CREF!$H:$H),"")</f>
        <v>0.25</v>
      </c>
      <c r="S409" s="8">
        <f>IFERROR(LOOKUP(B409,[1]CREF!$B:$B,[1]CREF!$I:$I),"")</f>
        <v>40</v>
      </c>
      <c r="T409" s="11" t="str">
        <f>IFERROR(LOOKUP(B409,[1]CREF!$B:$B,[1]CREF!$J:$J),"")</f>
        <v>Pcs</v>
      </c>
      <c r="U409" s="11">
        <f>IFERROR(IF(AND(AND(D409&lt;&gt;0,E409&lt;&gt;0),SUMIF([2]JPBD!$W:$W,Q409,[2]JPBD!$AA:$AA)&gt;=0),LOOKUP(B409,[1]CREF!$B:$B,[1]CREF!$U:$U),""),"")</f>
        <v>1000</v>
      </c>
      <c r="V409" s="11">
        <f>IFERROR(LOOKUP(B409,[1]CREF!$B:$B,[1]CREF!$K:$K),"")</f>
        <v>40017.213248035914</v>
      </c>
      <c r="W409" s="11">
        <f>IFERROR(LOOKUP(B409,[1]CREF!$B:$B,[1]CREF!$T:$T),"")</f>
        <v>0</v>
      </c>
      <c r="X409" s="11" t="str">
        <f ca="1">IFERROR(IF(AND(SUMIF([3]JPD!$O:$O,M409,[3]JPD!$R:$R)&lt;=LOOKUP(M409,[4]Customer!$A:$A,[4]Customer!$BI:$BI),SUMIF([3]JPD!$O:$O,M409,[3]JPD!$D:$D)&gt;=60),"KREDIT LIMIT/OVERDUE",U409*(SUM(V409:W409))),"")</f>
        <v>KREDIT LIMIT/OVERDUE</v>
      </c>
      <c r="Y409" s="11" t="str">
        <f t="shared" ca="1" si="14"/>
        <v/>
      </c>
      <c r="Z409" s="11" t="str">
        <f t="shared" ca="1" si="15"/>
        <v/>
      </c>
    </row>
    <row r="410" spans="1:26">
      <c r="A410" s="9">
        <v>2912</v>
      </c>
      <c r="B410" s="9">
        <v>10510</v>
      </c>
      <c r="C410" s="7">
        <f>IFERROR(LOOKUP(A410,[1]PREF!$A:$A,[1]PREF!$C:$C),"")</f>
        <v>41577</v>
      </c>
      <c r="D410" s="4" t="str">
        <f>IFERROR(LOOKUP(A410,[1]PREF!$A:$A,[1]PREF!$D:$D),"")</f>
        <v>407/SPP/NTH-PST/2016</v>
      </c>
      <c r="E410" s="4" t="str">
        <f>IFERROR(LOOKUP(A410,[1]PREF!$A:$A,[1]PREF!$E:$E),"")</f>
        <v>SI131000225</v>
      </c>
      <c r="F410" s="4" t="str">
        <f>IFERROR(LOOKUP(A410,[1]PREF!$A:$A,[1]PREF!$F:$F),"")</f>
        <v>DO131000484</v>
      </c>
      <c r="G410" s="4" t="str">
        <f>IFERROR(LOOKUP(A410,[1]PREF!$A:$A,[1]PREF!$G:$G),"")</f>
        <v>DO131000484</v>
      </c>
      <c r="H410" s="4" t="str">
        <f>IFERROR(LOOKUP(A410,[1]PREF!$A:$A,[1]PREF!$H:$H),"")</f>
        <v>PL131000225</v>
      </c>
      <c r="I410" s="4" t="str">
        <f>IFERROR(LOOKUP(A410,[1]PREF!$A:$A,[1]PREF!$U:$U),"")</f>
        <v>010.902-13.55959801</v>
      </c>
      <c r="J410" s="4">
        <f>IFERROR(LOOKUP(A410,[1]PREF!$A:$A,[1]PREF!$N:$N),"")</f>
        <v>0</v>
      </c>
      <c r="K410" s="4">
        <f>IFERROR(LOOKUP(A410,[1]PREF!$A:$A,[1]PREF!$O:$O),"")</f>
        <v>0</v>
      </c>
      <c r="L410" s="4">
        <f>IFERROR(LOOKUP(A410,[1]PREF!$A:$A,[1]PREF!$P:$P),"")</f>
        <v>0</v>
      </c>
      <c r="M410" s="4" t="str">
        <f>IFERROR(LOOKUP(A410,[1]PREF!$A:$A,[1]PREF!$W:$W),"")</f>
        <v>1.1.5.0.1</v>
      </c>
      <c r="N410" s="4" t="str">
        <f>IFERROR(LOOKUP(A410,[1]PREF!$A:$A,[1]PREF!$AB:$AB),"")</f>
        <v>Nathani Indonesia</v>
      </c>
      <c r="O410" s="4" t="str">
        <f>IFERROR(LOOKUP(A410,[1]PREF!$A:$A,[1]PREF!$AC:$AC),"")</f>
        <v>Agustina Y. Zulkarnain</v>
      </c>
      <c r="P410" s="4" t="str">
        <f>IFERROR(LOOKUP(B410,[1]CREF!$B:$B,[1]CREF!$E:$E),"")</f>
        <v>1.1.7.0.3.260</v>
      </c>
      <c r="Q410" s="4" t="str">
        <f>IFERROR(LOOKUP(B410,[1]CREF!$B:$B,[1]CREF!$G:$G),"")</f>
        <v>Mark Up 480 SL @1 ltr</v>
      </c>
      <c r="R410" s="4">
        <f>IFERROR(LOOKUP(B410,[1]CREF!$B:$B,[1]CREF!$H:$H),"")</f>
        <v>1</v>
      </c>
      <c r="S410" s="8">
        <f>IFERROR(LOOKUP(B410,[1]CREF!$B:$B,[1]CREF!$I:$I),"")</f>
        <v>12</v>
      </c>
      <c r="T410" s="11" t="str">
        <f>IFERROR(LOOKUP(B410,[1]CREF!$B:$B,[1]CREF!$J:$J),"")</f>
        <v>Pcs</v>
      </c>
      <c r="U410" s="11">
        <f>IFERROR(IF(AND(AND(D410&lt;&gt;0,E410&lt;&gt;0),SUMIF([2]JPBD!$W:$W,Q410,[2]JPBD!$AA:$AA)&gt;=0),LOOKUP(B410,[1]CREF!$B:$B,[1]CREF!$U:$U),""),"")</f>
        <v>996</v>
      </c>
      <c r="V410" s="11">
        <f>IFERROR(LOOKUP(B410,[1]CREF!$B:$B,[1]CREF!$K:$K),"")</f>
        <v>35396.887613508829</v>
      </c>
      <c r="W410" s="11">
        <f>IFERROR(LOOKUP(B410,[1]CREF!$B:$B,[1]CREF!$T:$T),"")</f>
        <v>0</v>
      </c>
      <c r="X410" s="11" t="str">
        <f ca="1">IFERROR(IF(AND(SUMIF([3]JPD!$O:$O,M410,[3]JPD!$R:$R)&lt;=LOOKUP(M410,[4]Customer!$A:$A,[4]Customer!$BI:$BI),SUMIF([3]JPD!$O:$O,M410,[3]JPD!$D:$D)&gt;=60),"KREDIT LIMIT/OVERDUE",U410*(SUM(V410:W410))),"")</f>
        <v>KREDIT LIMIT/OVERDUE</v>
      </c>
      <c r="Y410" s="11" t="str">
        <f t="shared" ca="1" si="14"/>
        <v/>
      </c>
      <c r="Z410" s="11" t="str">
        <f t="shared" ca="1" si="15"/>
        <v/>
      </c>
    </row>
    <row r="411" spans="1:26">
      <c r="A411" s="9">
        <v>2937</v>
      </c>
      <c r="B411" s="9">
        <v>10604</v>
      </c>
      <c r="C411" s="7">
        <f>IFERROR(LOOKUP(A411,[1]PREF!$A:$A,[1]PREF!$C:$C),"")</f>
        <v>41578</v>
      </c>
      <c r="D411" s="4" t="str">
        <f>IFERROR(LOOKUP(A411,[1]PREF!$A:$A,[1]PREF!$D:$D),"")</f>
        <v>408/SPP/NTH-PST/2016</v>
      </c>
      <c r="E411" s="4" t="str">
        <f>IFERROR(LOOKUP(A411,[1]PREF!$A:$A,[1]PREF!$E:$E),"")</f>
        <v>SI131000226</v>
      </c>
      <c r="F411" s="4" t="str">
        <f>IFERROR(LOOKUP(A411,[1]PREF!$A:$A,[1]PREF!$F:$F),"")</f>
        <v>DO131000496</v>
      </c>
      <c r="G411" s="4" t="str">
        <f>IFERROR(LOOKUP(A411,[1]PREF!$A:$A,[1]PREF!$G:$G),"")</f>
        <v>DO131000496</v>
      </c>
      <c r="H411" s="4" t="str">
        <f>IFERROR(LOOKUP(A411,[1]PREF!$A:$A,[1]PREF!$H:$H),"")</f>
        <v>PL131000226</v>
      </c>
      <c r="I411" s="4" t="str">
        <f>IFERROR(LOOKUP(A411,[1]PREF!$A:$A,[1]PREF!$U:$U),"")</f>
        <v>010.902-13.55959803</v>
      </c>
      <c r="J411" s="4">
        <f>IFERROR(LOOKUP(A411,[1]PREF!$A:$A,[1]PREF!$N:$N),"")</f>
        <v>0</v>
      </c>
      <c r="K411" s="4">
        <f>IFERROR(LOOKUP(A411,[1]PREF!$A:$A,[1]PREF!$O:$O),"")</f>
        <v>0</v>
      </c>
      <c r="L411" s="4">
        <f>IFERROR(LOOKUP(A411,[1]PREF!$A:$A,[1]PREF!$P:$P),"")</f>
        <v>0</v>
      </c>
      <c r="M411" s="4" t="str">
        <f>IFERROR(LOOKUP(A411,[1]PREF!$A:$A,[1]PREF!$W:$W),"")</f>
        <v>1.1.5.0.1</v>
      </c>
      <c r="N411" s="4" t="str">
        <f>IFERROR(LOOKUP(A411,[1]PREF!$A:$A,[1]PREF!$AB:$AB),"")</f>
        <v>Nathani Indonesia</v>
      </c>
      <c r="O411" s="4" t="str">
        <f>IFERROR(LOOKUP(A411,[1]PREF!$A:$A,[1]PREF!$AC:$AC),"")</f>
        <v>Agustina Y. Zulkarnain</v>
      </c>
      <c r="P411" s="4" t="str">
        <f>IFERROR(LOOKUP(B411,[1]CREF!$B:$B,[1]CREF!$E:$E),"")</f>
        <v>1.1.7.0.3.274</v>
      </c>
      <c r="Q411" s="4" t="str">
        <f>IFERROR(LOOKUP(B411,[1]CREF!$B:$B,[1]CREF!$G:$G),"")</f>
        <v>ProQuat 276 SL @250 ml</v>
      </c>
      <c r="R411" s="4">
        <f>IFERROR(LOOKUP(B411,[1]CREF!$B:$B,[1]CREF!$H:$H),"")</f>
        <v>0.25</v>
      </c>
      <c r="S411" s="8">
        <f>IFERROR(LOOKUP(B411,[1]CREF!$B:$B,[1]CREF!$I:$I),"")</f>
        <v>40</v>
      </c>
      <c r="T411" s="11" t="str">
        <f>IFERROR(LOOKUP(B411,[1]CREF!$B:$B,[1]CREF!$J:$J),"")</f>
        <v>Pcs</v>
      </c>
      <c r="U411" s="11">
        <f>IFERROR(IF(AND(AND(D411&lt;&gt;0,E411&lt;&gt;0),SUMIF([2]JPBD!$W:$W,Q411,[2]JPBD!$AA:$AA)&gt;=0),LOOKUP(B411,[1]CREF!$B:$B,[1]CREF!$U:$U),""),"")</f>
        <v>1000</v>
      </c>
      <c r="V411" s="11">
        <f>IFERROR(LOOKUP(B411,[1]CREF!$B:$B,[1]CREF!$K:$K),"")</f>
        <v>40017.213248035914</v>
      </c>
      <c r="W411" s="11">
        <f>IFERROR(LOOKUP(B411,[1]CREF!$B:$B,[1]CREF!$T:$T),"")</f>
        <v>0</v>
      </c>
      <c r="X411" s="11" t="str">
        <f ca="1">IFERROR(IF(AND(SUMIF([3]JPD!$O:$O,M411,[3]JPD!$R:$R)&lt;=LOOKUP(M411,[4]Customer!$A:$A,[4]Customer!$BI:$BI),SUMIF([3]JPD!$O:$O,M411,[3]JPD!$D:$D)&gt;=60),"KREDIT LIMIT/OVERDUE",U411*(SUM(V411:W411))),"")</f>
        <v>KREDIT LIMIT/OVERDUE</v>
      </c>
      <c r="Y411" s="11" t="str">
        <f t="shared" ca="1" si="14"/>
        <v/>
      </c>
      <c r="Z411" s="11" t="str">
        <f t="shared" ca="1" si="15"/>
        <v/>
      </c>
    </row>
    <row r="412" spans="1:26">
      <c r="A412" s="9">
        <v>2990</v>
      </c>
      <c r="B412" s="9">
        <v>10831</v>
      </c>
      <c r="C412" s="7">
        <f>IFERROR(LOOKUP(A412,[1]PREF!$A:$A,[1]PREF!$C:$C),"")</f>
        <v>41582</v>
      </c>
      <c r="D412" s="4" t="str">
        <f>IFERROR(LOOKUP(A412,[1]PREF!$A:$A,[1]PREF!$D:$D),"")</f>
        <v>412/SPP/NTH-PST/2016</v>
      </c>
      <c r="E412" s="4" t="str">
        <f>IFERROR(LOOKUP(A412,[1]PREF!$A:$A,[1]PREF!$E:$E),"")</f>
        <v>SI131100227</v>
      </c>
      <c r="F412" s="4" t="str">
        <f>IFERROR(LOOKUP(A412,[1]PREF!$A:$A,[1]PREF!$F:$F),"")</f>
        <v>DO131100522</v>
      </c>
      <c r="G412" s="4" t="str">
        <f>IFERROR(LOOKUP(A412,[1]PREF!$A:$A,[1]PREF!$G:$G),"")</f>
        <v>DO131100522</v>
      </c>
      <c r="H412" s="4" t="str">
        <f>IFERROR(LOOKUP(A412,[1]PREF!$A:$A,[1]PREF!$H:$H),"")</f>
        <v>PL131000227</v>
      </c>
      <c r="I412" s="4" t="str">
        <f>IFERROR(LOOKUP(A412,[1]PREF!$A:$A,[1]PREF!$U:$U),"")</f>
        <v>010.902-13.55959802</v>
      </c>
      <c r="J412" s="4">
        <f>IFERROR(LOOKUP(A412,[1]PREF!$A:$A,[1]PREF!$N:$N),"")</f>
        <v>0</v>
      </c>
      <c r="K412" s="4">
        <f>IFERROR(LOOKUP(A412,[1]PREF!$A:$A,[1]PREF!$O:$O),"")</f>
        <v>0</v>
      </c>
      <c r="L412" s="4">
        <f>IFERROR(LOOKUP(A412,[1]PREF!$A:$A,[1]PREF!$P:$P),"")</f>
        <v>0</v>
      </c>
      <c r="M412" s="4" t="str">
        <f>IFERROR(LOOKUP(A412,[1]PREF!$A:$A,[1]PREF!$W:$W),"")</f>
        <v>1.1.5.0.1</v>
      </c>
      <c r="N412" s="4" t="str">
        <f>IFERROR(LOOKUP(A412,[1]PREF!$A:$A,[1]PREF!$AB:$AB),"")</f>
        <v>Nathani Indonesia</v>
      </c>
      <c r="O412" s="4" t="str">
        <f>IFERROR(LOOKUP(A412,[1]PREF!$A:$A,[1]PREF!$AC:$AC),"")</f>
        <v>Agustina Y. Zulkarnain</v>
      </c>
      <c r="P412" s="4" t="str">
        <f>IFERROR(LOOKUP(B412,[1]CREF!$B:$B,[1]CREF!$E:$E),"")</f>
        <v>1.1.7.0.3.276</v>
      </c>
      <c r="Q412" s="4" t="str">
        <f>IFERROR(LOOKUP(B412,[1]CREF!$B:$B,[1]CREF!$G:$G),"")</f>
        <v>Grandup 480 SL @20 ltr</v>
      </c>
      <c r="R412" s="4">
        <f>IFERROR(LOOKUP(B412,[1]CREF!$B:$B,[1]CREF!$H:$H),"")</f>
        <v>20</v>
      </c>
      <c r="S412" s="8">
        <f>IFERROR(LOOKUP(B412,[1]CREF!$B:$B,[1]CREF!$I:$I),"")</f>
        <v>1</v>
      </c>
      <c r="T412" s="11" t="str">
        <f>IFERROR(LOOKUP(B412,[1]CREF!$B:$B,[1]CREF!$J:$J),"")</f>
        <v>Pcs</v>
      </c>
      <c r="U412" s="11">
        <f>IFERROR(IF(AND(AND(D412&lt;&gt;0,E412&lt;&gt;0),SUMIF([2]JPBD!$W:$W,Q412,[2]JPBD!$AA:$AA)&gt;=0),LOOKUP(B412,[1]CREF!$B:$B,[1]CREF!$U:$U),""),"")</f>
        <v>10000</v>
      </c>
      <c r="V412" s="11">
        <f>IFERROR(LOOKUP(B412,[1]CREF!$B:$B,[1]CREF!$K:$K),"")</f>
        <v>32965.40444852566</v>
      </c>
      <c r="W412" s="11">
        <f>IFERROR(LOOKUP(B412,[1]CREF!$B:$B,[1]CREF!$T:$T),"")</f>
        <v>0</v>
      </c>
      <c r="X412" s="11" t="str">
        <f ca="1">IFERROR(IF(AND(SUMIF([3]JPD!$O:$O,M412,[3]JPD!$R:$R)&lt;=LOOKUP(M412,[4]Customer!$A:$A,[4]Customer!$BI:$BI),SUMIF([3]JPD!$O:$O,M412,[3]JPD!$D:$D)&gt;=60),"KREDIT LIMIT/OVERDUE",U412*(SUM(V412:W412))),"")</f>
        <v>KREDIT LIMIT/OVERDUE</v>
      </c>
      <c r="Y412" s="11" t="str">
        <f t="shared" ca="1" si="14"/>
        <v/>
      </c>
      <c r="Z412" s="11" t="str">
        <f t="shared" ca="1" si="15"/>
        <v/>
      </c>
    </row>
    <row r="413" spans="1:26">
      <c r="A413" s="9">
        <v>3027</v>
      </c>
      <c r="B413" s="9">
        <v>10983</v>
      </c>
      <c r="C413" s="7">
        <f>IFERROR(LOOKUP(A413,[1]PREF!$A:$A,[1]PREF!$C:$C),"")</f>
        <v>41582</v>
      </c>
      <c r="D413" s="4" t="str">
        <f>IFERROR(LOOKUP(A413,[1]PREF!$A:$A,[1]PREF!$D:$D),"")</f>
        <v>413/SPP/NTH-PST/2016</v>
      </c>
      <c r="E413" s="4" t="str">
        <f>IFERROR(LOOKUP(A413,[1]PREF!$A:$A,[1]PREF!$E:$E),"")</f>
        <v>SI131100228</v>
      </c>
      <c r="F413" s="4" t="str">
        <f>IFERROR(LOOKUP(A413,[1]PREF!$A:$A,[1]PREF!$F:$F),"")</f>
        <v>DO131100541</v>
      </c>
      <c r="G413" s="4" t="str">
        <f>IFERROR(LOOKUP(A413,[1]PREF!$A:$A,[1]PREF!$G:$G),"")</f>
        <v>DO131100541</v>
      </c>
      <c r="H413" s="4" t="str">
        <f>IFERROR(LOOKUP(A413,[1]PREF!$A:$A,[1]PREF!$H:$H),"")</f>
        <v>PL131000228</v>
      </c>
      <c r="I413" s="4" t="str">
        <f>IFERROR(LOOKUP(A413,[1]PREF!$A:$A,[1]PREF!$U:$U),"")</f>
        <v>010.902-13.55959804</v>
      </c>
      <c r="J413" s="4">
        <f>IFERROR(LOOKUP(A413,[1]PREF!$A:$A,[1]PREF!$N:$N),"")</f>
        <v>0</v>
      </c>
      <c r="K413" s="4">
        <f>IFERROR(LOOKUP(A413,[1]PREF!$A:$A,[1]PREF!$O:$O),"")</f>
        <v>0</v>
      </c>
      <c r="L413" s="4">
        <f>IFERROR(LOOKUP(A413,[1]PREF!$A:$A,[1]PREF!$P:$P),"")</f>
        <v>0</v>
      </c>
      <c r="M413" s="4" t="str">
        <f>IFERROR(LOOKUP(A413,[1]PREF!$A:$A,[1]PREF!$W:$W),"")</f>
        <v>1.1.5.0.1</v>
      </c>
      <c r="N413" s="4" t="str">
        <f>IFERROR(LOOKUP(A413,[1]PREF!$A:$A,[1]PREF!$AB:$AB),"")</f>
        <v>Nathani Indonesia</v>
      </c>
      <c r="O413" s="4" t="str">
        <f>IFERROR(LOOKUP(A413,[1]PREF!$A:$A,[1]PREF!$AC:$AC),"")</f>
        <v>Agustina Y. Zulkarnain</v>
      </c>
      <c r="P413" s="4" t="str">
        <f>IFERROR(LOOKUP(B413,[1]CREF!$B:$B,[1]CREF!$E:$E),"")</f>
        <v>1.1.7.0.3.280</v>
      </c>
      <c r="Q413" s="4" t="str">
        <f>IFERROR(LOOKUP(B413,[1]CREF!$B:$B,[1]CREF!$G:$G),"")</f>
        <v>Mark Up 480 SL @4 ltr</v>
      </c>
      <c r="R413" s="4">
        <f>IFERROR(LOOKUP(B413,[1]CREF!$B:$B,[1]CREF!$H:$H),"")</f>
        <v>4</v>
      </c>
      <c r="S413" s="8">
        <f>IFERROR(LOOKUP(B413,[1]CREF!$B:$B,[1]CREF!$I:$I),"")</f>
        <v>4</v>
      </c>
      <c r="T413" s="11" t="str">
        <f>IFERROR(LOOKUP(B413,[1]CREF!$B:$B,[1]CREF!$J:$J),"")</f>
        <v>Pcs</v>
      </c>
      <c r="U413" s="11">
        <f>IFERROR(IF(AND(AND(D413&lt;&gt;0,E413&lt;&gt;0),SUMIF([2]JPBD!$W:$W,Q413,[2]JPBD!$AA:$AA)&gt;=0),LOOKUP(B413,[1]CREF!$B:$B,[1]CREF!$U:$U),""),"")</f>
        <v>8000</v>
      </c>
      <c r="V413" s="11">
        <f>IFERROR(LOOKUP(B413,[1]CREF!$B:$B,[1]CREF!$K:$K),"")</f>
        <v>33406.444010815219</v>
      </c>
      <c r="W413" s="11">
        <f>IFERROR(LOOKUP(B413,[1]CREF!$B:$B,[1]CREF!$T:$T),"")</f>
        <v>0</v>
      </c>
      <c r="X413" s="11" t="str">
        <f ca="1">IFERROR(IF(AND(SUMIF([3]JPD!$O:$O,M413,[3]JPD!$R:$R)&lt;=LOOKUP(M413,[4]Customer!$A:$A,[4]Customer!$BI:$BI),SUMIF([3]JPD!$O:$O,M413,[3]JPD!$D:$D)&gt;=60),"KREDIT LIMIT/OVERDUE",U413*(SUM(V413:W413))),"")</f>
        <v>KREDIT LIMIT/OVERDUE</v>
      </c>
      <c r="Y413" s="11" t="str">
        <f t="shared" ca="1" si="14"/>
        <v/>
      </c>
      <c r="Z413" s="11" t="str">
        <f t="shared" ca="1" si="15"/>
        <v/>
      </c>
    </row>
    <row r="414" spans="1:26">
      <c r="A414" s="9">
        <v>3029</v>
      </c>
      <c r="B414" s="9">
        <v>10985</v>
      </c>
      <c r="C414" s="7">
        <f>IFERROR(LOOKUP(A414,[1]PREF!$A:$A,[1]PREF!$C:$C),"")</f>
        <v>41582</v>
      </c>
      <c r="D414" s="4" t="str">
        <f>IFERROR(LOOKUP(A414,[1]PREF!$A:$A,[1]PREF!$D:$D),"")</f>
        <v>414/SPP/NTH-PST/2016</v>
      </c>
      <c r="E414" s="4" t="str">
        <f>IFERROR(LOOKUP(A414,[1]PREF!$A:$A,[1]PREF!$E:$E),"")</f>
        <v>SI131100229</v>
      </c>
      <c r="F414" s="4" t="str">
        <f>IFERROR(LOOKUP(A414,[1]PREF!$A:$A,[1]PREF!$F:$F),"")</f>
        <v>DO131100542</v>
      </c>
      <c r="G414" s="4" t="str">
        <f>IFERROR(LOOKUP(A414,[1]PREF!$A:$A,[1]PREF!$G:$G),"")</f>
        <v>DO131100542</v>
      </c>
      <c r="H414" s="4" t="str">
        <f>IFERROR(LOOKUP(A414,[1]PREF!$A:$A,[1]PREF!$H:$H),"")</f>
        <v>PL131000229</v>
      </c>
      <c r="I414" s="4" t="str">
        <f>IFERROR(LOOKUP(A414,[1]PREF!$A:$A,[1]PREF!$U:$U),"")</f>
        <v>010.902-13.55959805</v>
      </c>
      <c r="J414" s="4">
        <f>IFERROR(LOOKUP(A414,[1]PREF!$A:$A,[1]PREF!$N:$N),"")</f>
        <v>0</v>
      </c>
      <c r="K414" s="4">
        <f>IFERROR(LOOKUP(A414,[1]PREF!$A:$A,[1]PREF!$O:$O),"")</f>
        <v>0</v>
      </c>
      <c r="L414" s="4">
        <f>IFERROR(LOOKUP(A414,[1]PREF!$A:$A,[1]PREF!$P:$P),"")</f>
        <v>0</v>
      </c>
      <c r="M414" s="4" t="str">
        <f>IFERROR(LOOKUP(A414,[1]PREF!$A:$A,[1]PREF!$W:$W),"")</f>
        <v>1.1.5.0.1</v>
      </c>
      <c r="N414" s="4" t="str">
        <f>IFERROR(LOOKUP(A414,[1]PREF!$A:$A,[1]PREF!$AB:$AB),"")</f>
        <v>Nathani Indonesia</v>
      </c>
      <c r="O414" s="4" t="str">
        <f>IFERROR(LOOKUP(A414,[1]PREF!$A:$A,[1]PREF!$AC:$AC),"")</f>
        <v>Agustina Y. Zulkarnain</v>
      </c>
      <c r="P414" s="4" t="str">
        <f>IFERROR(LOOKUP(B414,[1]CREF!$B:$B,[1]CREF!$E:$E),"")</f>
        <v>1.1.7.0.3.281</v>
      </c>
      <c r="Q414" s="4" t="str">
        <f>IFERROR(LOOKUP(B414,[1]CREF!$B:$B,[1]CREF!$G:$G),"")</f>
        <v>Mark Up 480 SL @20 ltr</v>
      </c>
      <c r="R414" s="4">
        <f>IFERROR(LOOKUP(B414,[1]CREF!$B:$B,[1]CREF!$H:$H),"")</f>
        <v>20</v>
      </c>
      <c r="S414" s="8">
        <f>IFERROR(LOOKUP(B414,[1]CREF!$B:$B,[1]CREF!$I:$I),"")</f>
        <v>1</v>
      </c>
      <c r="T414" s="11" t="str">
        <f>IFERROR(LOOKUP(B414,[1]CREF!$B:$B,[1]CREF!$J:$J),"")</f>
        <v>Pcs</v>
      </c>
      <c r="U414" s="11">
        <f>IFERROR(IF(AND(AND(D414&lt;&gt;0,E414&lt;&gt;0),SUMIF([2]JPBD!$W:$W,Q414,[2]JPBD!$AA:$AA)&gt;=0),LOOKUP(B414,[1]CREF!$B:$B,[1]CREF!$U:$U),""),"")</f>
        <v>10000</v>
      </c>
      <c r="V414" s="11">
        <f>IFERROR(LOOKUP(B414,[1]CREF!$B:$B,[1]CREF!$K:$K),"")</f>
        <v>32965.40444852566</v>
      </c>
      <c r="W414" s="11">
        <f>IFERROR(LOOKUP(B414,[1]CREF!$B:$B,[1]CREF!$T:$T),"")</f>
        <v>0</v>
      </c>
      <c r="X414" s="11" t="str">
        <f ca="1">IFERROR(IF(AND(SUMIF([3]JPD!$O:$O,M414,[3]JPD!$R:$R)&lt;=LOOKUP(M414,[4]Customer!$A:$A,[4]Customer!$BI:$BI),SUMIF([3]JPD!$O:$O,M414,[3]JPD!$D:$D)&gt;=60),"KREDIT LIMIT/OVERDUE",U414*(SUM(V414:W414))),"")</f>
        <v>KREDIT LIMIT/OVERDUE</v>
      </c>
      <c r="Y414" s="11" t="str">
        <f t="shared" ca="1" si="14"/>
        <v/>
      </c>
      <c r="Z414" s="11" t="str">
        <f t="shared" ca="1" si="15"/>
        <v/>
      </c>
    </row>
    <row r="415" spans="1:26">
      <c r="A415" s="9">
        <v>3033</v>
      </c>
      <c r="B415" s="9">
        <v>10992</v>
      </c>
      <c r="C415" s="7">
        <f>IFERROR(LOOKUP(A415,[1]PREF!$A:$A,[1]PREF!$C:$C),"")</f>
        <v>41584</v>
      </c>
      <c r="D415" s="4" t="str">
        <f>IFERROR(LOOKUP(A415,[1]PREF!$A:$A,[1]PREF!$D:$D),"")</f>
        <v>416/SPP/NTH-PST/2016</v>
      </c>
      <c r="E415" s="4" t="str">
        <f>IFERROR(LOOKUP(A415,[1]PREF!$A:$A,[1]PREF!$E:$E),"")</f>
        <v>SI131100230</v>
      </c>
      <c r="F415" s="4" t="str">
        <f>IFERROR(LOOKUP(A415,[1]PREF!$A:$A,[1]PREF!$F:$F),"")</f>
        <v>DO131100543</v>
      </c>
      <c r="G415" s="4" t="str">
        <f>IFERROR(LOOKUP(A415,[1]PREF!$A:$A,[1]PREF!$G:$G),"")</f>
        <v>DO131100543</v>
      </c>
      <c r="H415" s="4" t="str">
        <f>IFERROR(LOOKUP(A415,[1]PREF!$A:$A,[1]PREF!$H:$H),"")</f>
        <v>PL131000230</v>
      </c>
      <c r="I415" s="4" t="str">
        <f>IFERROR(LOOKUP(A415,[1]PREF!$A:$A,[1]PREF!$U:$U),"")</f>
        <v>010.902-13.55959808</v>
      </c>
      <c r="J415" s="4">
        <f>IFERROR(LOOKUP(A415,[1]PREF!$A:$A,[1]PREF!$N:$N),"")</f>
        <v>0</v>
      </c>
      <c r="K415" s="4">
        <f>IFERROR(LOOKUP(A415,[1]PREF!$A:$A,[1]PREF!$O:$O),"")</f>
        <v>0</v>
      </c>
      <c r="L415" s="4">
        <f>IFERROR(LOOKUP(A415,[1]PREF!$A:$A,[1]PREF!$P:$P),"")</f>
        <v>0</v>
      </c>
      <c r="M415" s="4" t="str">
        <f>IFERROR(LOOKUP(A415,[1]PREF!$A:$A,[1]PREF!$W:$W),"")</f>
        <v>1.1.5.0.1</v>
      </c>
      <c r="N415" s="4" t="str">
        <f>IFERROR(LOOKUP(A415,[1]PREF!$A:$A,[1]PREF!$AB:$AB),"")</f>
        <v>Nathani Indonesia</v>
      </c>
      <c r="O415" s="4" t="str">
        <f>IFERROR(LOOKUP(A415,[1]PREF!$A:$A,[1]PREF!$AC:$AC),"")</f>
        <v>Agustina Y. Zulkarnain</v>
      </c>
      <c r="P415" s="4" t="str">
        <f>IFERROR(LOOKUP(B415,[1]CREF!$B:$B,[1]CREF!$E:$E),"")</f>
        <v>1.1.7.0.3.211</v>
      </c>
      <c r="Q415" s="4" t="str">
        <f>IFERROR(LOOKUP(B415,[1]CREF!$B:$B,[1]CREF!$G:$G),"")</f>
        <v>Curthane 80 WP @ 1Kg</v>
      </c>
      <c r="R415" s="4">
        <f>IFERROR(LOOKUP(B415,[1]CREF!$B:$B,[1]CREF!$H:$H),"")</f>
        <v>1</v>
      </c>
      <c r="S415" s="8">
        <f>IFERROR(LOOKUP(B415,[1]CREF!$B:$B,[1]CREF!$I:$I),"")</f>
        <v>20</v>
      </c>
      <c r="T415" s="11" t="str">
        <f>IFERROR(LOOKUP(B415,[1]CREF!$B:$B,[1]CREF!$J:$J),"")</f>
        <v>Pcs</v>
      </c>
      <c r="U415" s="11">
        <f>IFERROR(IF(AND(AND(D415&lt;&gt;0,E415&lt;&gt;0),SUMIF([2]JPBD!$W:$W,Q415,[2]JPBD!$AA:$AA)&gt;=0),LOOKUP(B415,[1]CREF!$B:$B,[1]CREF!$U:$U),""),"")</f>
        <v>5000</v>
      </c>
      <c r="V415" s="11">
        <f>IFERROR(LOOKUP(B415,[1]CREF!$B:$B,[1]CREF!$K:$K),"")</f>
        <v>38503.42914498521</v>
      </c>
      <c r="W415" s="11">
        <f>IFERROR(LOOKUP(B415,[1]CREF!$B:$B,[1]CREF!$T:$T),"")</f>
        <v>0</v>
      </c>
      <c r="X415" s="11" t="str">
        <f ca="1">IFERROR(IF(AND(SUMIF([3]JPD!$O:$O,M415,[3]JPD!$R:$R)&lt;=LOOKUP(M415,[4]Customer!$A:$A,[4]Customer!$BI:$BI),SUMIF([3]JPD!$O:$O,M415,[3]JPD!$D:$D)&gt;=60),"KREDIT LIMIT/OVERDUE",U415*(SUM(V415:W415))),"")</f>
        <v>KREDIT LIMIT/OVERDUE</v>
      </c>
      <c r="Y415" s="11" t="str">
        <f t="shared" ca="1" si="14"/>
        <v/>
      </c>
      <c r="Z415" s="11" t="str">
        <f t="shared" ca="1" si="15"/>
        <v/>
      </c>
    </row>
    <row r="416" spans="1:26">
      <c r="A416" s="9">
        <v>3089</v>
      </c>
      <c r="B416" s="9">
        <v>11223</v>
      </c>
      <c r="C416" s="7">
        <f>IFERROR(LOOKUP(A416,[1]PREF!$A:$A,[1]PREF!$C:$C),"")</f>
        <v>41585</v>
      </c>
      <c r="D416" s="4" t="str">
        <f>IFERROR(LOOKUP(A416,[1]PREF!$A:$A,[1]PREF!$D:$D),"")</f>
        <v>417SPP/NTH-PST/2016</v>
      </c>
      <c r="E416" s="4" t="str">
        <f>IFERROR(LOOKUP(A416,[1]PREF!$A:$A,[1]PREF!$E:$E),"")</f>
        <v>SI131100231</v>
      </c>
      <c r="F416" s="4" t="str">
        <f>IFERROR(LOOKUP(A416,[1]PREF!$A:$A,[1]PREF!$F:$F),"")</f>
        <v>DO131100571</v>
      </c>
      <c r="G416" s="4" t="str">
        <f>IFERROR(LOOKUP(A416,[1]PREF!$A:$A,[1]PREF!$G:$G),"")</f>
        <v>DO131100571</v>
      </c>
      <c r="H416" s="4" t="str">
        <f>IFERROR(LOOKUP(A416,[1]PREF!$A:$A,[1]PREF!$H:$H),"")</f>
        <v>PL131000231</v>
      </c>
      <c r="I416" s="4" t="str">
        <f>IFERROR(LOOKUP(A416,[1]PREF!$A:$A,[1]PREF!$U:$U),"")</f>
        <v>010.902-13.55959809</v>
      </c>
      <c r="J416" s="4">
        <f>IFERROR(LOOKUP(A416,[1]PREF!$A:$A,[1]PREF!$N:$N),"")</f>
        <v>0</v>
      </c>
      <c r="K416" s="4">
        <f>IFERROR(LOOKUP(A416,[1]PREF!$A:$A,[1]PREF!$O:$O),"")</f>
        <v>0</v>
      </c>
      <c r="L416" s="4">
        <f>IFERROR(LOOKUP(A416,[1]PREF!$A:$A,[1]PREF!$P:$P),"")</f>
        <v>0</v>
      </c>
      <c r="M416" s="4" t="str">
        <f>IFERROR(LOOKUP(A416,[1]PREF!$A:$A,[1]PREF!$W:$W),"")</f>
        <v>1.1.5.0.1</v>
      </c>
      <c r="N416" s="4" t="str">
        <f>IFERROR(LOOKUP(A416,[1]PREF!$A:$A,[1]PREF!$AB:$AB),"")</f>
        <v>Nathani Indonesia</v>
      </c>
      <c r="O416" s="4" t="str">
        <f>IFERROR(LOOKUP(A416,[1]PREF!$A:$A,[1]PREF!$AC:$AC),"")</f>
        <v>Agustina Y. Zulkarnain</v>
      </c>
      <c r="P416" s="4" t="str">
        <f>IFERROR(LOOKUP(B416,[1]CREF!$B:$B,[1]CREF!$E:$E),"")</f>
        <v>1.1.7.0.3.284</v>
      </c>
      <c r="Q416" s="4" t="str">
        <f>IFERROR(LOOKUP(B416,[1]CREF!$B:$B,[1]CREF!$G:$G),"")</f>
        <v>Mark Up 480 SL @1 ltr</v>
      </c>
      <c r="R416" s="4">
        <f>IFERROR(LOOKUP(B416,[1]CREF!$B:$B,[1]CREF!$H:$H),"")</f>
        <v>1</v>
      </c>
      <c r="S416" s="8">
        <f>IFERROR(LOOKUP(B416,[1]CREF!$B:$B,[1]CREF!$I:$I),"")</f>
        <v>12</v>
      </c>
      <c r="T416" s="11" t="str">
        <f>IFERROR(LOOKUP(B416,[1]CREF!$B:$B,[1]CREF!$J:$J),"")</f>
        <v>Pcs</v>
      </c>
      <c r="U416" s="11">
        <f>IFERROR(IF(AND(AND(D416&lt;&gt;0,E416&lt;&gt;0),SUMIF([2]JPBD!$W:$W,Q416,[2]JPBD!$AA:$AA)&gt;=0),LOOKUP(B416,[1]CREF!$B:$B,[1]CREF!$U:$U),""),"")</f>
        <v>4008</v>
      </c>
      <c r="V416" s="11">
        <f>IFERROR(LOOKUP(B416,[1]CREF!$B:$B,[1]CREF!$K:$K),"")</f>
        <v>35686.038618508319</v>
      </c>
      <c r="W416" s="11">
        <f>IFERROR(LOOKUP(B416,[1]CREF!$B:$B,[1]CREF!$T:$T),"")</f>
        <v>0</v>
      </c>
      <c r="X416" s="11" t="str">
        <f ca="1">IFERROR(IF(AND(SUMIF([3]JPD!$O:$O,M416,[3]JPD!$R:$R)&lt;=LOOKUP(M416,[4]Customer!$A:$A,[4]Customer!$BI:$BI),SUMIF([3]JPD!$O:$O,M416,[3]JPD!$D:$D)&gt;=60),"KREDIT LIMIT/OVERDUE",U416*(SUM(V416:W416))),"")</f>
        <v>KREDIT LIMIT/OVERDUE</v>
      </c>
      <c r="Y416" s="11" t="str">
        <f t="shared" ca="1" si="14"/>
        <v/>
      </c>
      <c r="Z416" s="11" t="str">
        <f t="shared" ca="1" si="15"/>
        <v/>
      </c>
    </row>
    <row r="417" spans="1:26">
      <c r="A417" s="9">
        <v>3089</v>
      </c>
      <c r="B417" s="9">
        <v>11224</v>
      </c>
      <c r="C417" s="7">
        <f>IFERROR(LOOKUP(A417,[1]PREF!$A:$A,[1]PREF!$C:$C),"")</f>
        <v>41585</v>
      </c>
      <c r="D417" s="4" t="str">
        <f>IFERROR(LOOKUP(A417,[1]PREF!$A:$A,[1]PREF!$D:$D),"")</f>
        <v>417SPP/NTH-PST/2016</v>
      </c>
      <c r="E417" s="4" t="str">
        <f>IFERROR(LOOKUP(A417,[1]PREF!$A:$A,[1]PREF!$E:$E),"")</f>
        <v>SI131100231</v>
      </c>
      <c r="F417" s="4" t="str">
        <f>IFERROR(LOOKUP(A417,[1]PREF!$A:$A,[1]PREF!$F:$F),"")</f>
        <v>DO131100571</v>
      </c>
      <c r="G417" s="4" t="str">
        <f>IFERROR(LOOKUP(A417,[1]PREF!$A:$A,[1]PREF!$G:$G),"")</f>
        <v>DO131100571</v>
      </c>
      <c r="H417" s="4" t="str">
        <f>IFERROR(LOOKUP(A417,[1]PREF!$A:$A,[1]PREF!$H:$H),"")</f>
        <v>PL131000231</v>
      </c>
      <c r="I417" s="4" t="str">
        <f>IFERROR(LOOKUP(A417,[1]PREF!$A:$A,[1]PREF!$U:$U),"")</f>
        <v>010.902-13.55959809</v>
      </c>
      <c r="J417" s="4">
        <f>IFERROR(LOOKUP(A417,[1]PREF!$A:$A,[1]PREF!$N:$N),"")</f>
        <v>0</v>
      </c>
      <c r="K417" s="4">
        <f>IFERROR(LOOKUP(A417,[1]PREF!$A:$A,[1]PREF!$O:$O),"")</f>
        <v>0</v>
      </c>
      <c r="L417" s="4">
        <f>IFERROR(LOOKUP(A417,[1]PREF!$A:$A,[1]PREF!$P:$P),"")</f>
        <v>0</v>
      </c>
      <c r="M417" s="4" t="str">
        <f>IFERROR(LOOKUP(A417,[1]PREF!$A:$A,[1]PREF!$W:$W),"")</f>
        <v>1.1.5.0.1</v>
      </c>
      <c r="N417" s="4" t="str">
        <f>IFERROR(LOOKUP(A417,[1]PREF!$A:$A,[1]PREF!$AB:$AB),"")</f>
        <v>Nathani Indonesia</v>
      </c>
      <c r="O417" s="4" t="str">
        <f>IFERROR(LOOKUP(A417,[1]PREF!$A:$A,[1]PREF!$AC:$AC),"")</f>
        <v>Agustina Y. Zulkarnain</v>
      </c>
      <c r="P417" s="4" t="str">
        <f>IFERROR(LOOKUP(B417,[1]CREF!$B:$B,[1]CREF!$E:$E),"")</f>
        <v>1.1.7.0.3.280</v>
      </c>
      <c r="Q417" s="4" t="str">
        <f>IFERROR(LOOKUP(B417,[1]CREF!$B:$B,[1]CREF!$G:$G),"")</f>
        <v>Mark Up 480 SL @4 ltr</v>
      </c>
      <c r="R417" s="4">
        <f>IFERROR(LOOKUP(B417,[1]CREF!$B:$B,[1]CREF!$H:$H),"")</f>
        <v>4</v>
      </c>
      <c r="S417" s="8">
        <f>IFERROR(LOOKUP(B417,[1]CREF!$B:$B,[1]CREF!$I:$I),"")</f>
        <v>4</v>
      </c>
      <c r="T417" s="11" t="str">
        <f>IFERROR(LOOKUP(B417,[1]CREF!$B:$B,[1]CREF!$J:$J),"")</f>
        <v>Pcs</v>
      </c>
      <c r="U417" s="11">
        <f>IFERROR(IF(AND(AND(D417&lt;&gt;0,E417&lt;&gt;0),SUMIF([2]JPBD!$W:$W,Q417,[2]JPBD!$AA:$AA)&gt;=0),LOOKUP(B417,[1]CREF!$B:$B,[1]CREF!$U:$U),""),"")</f>
        <v>7008</v>
      </c>
      <c r="V417" s="11">
        <f>IFERROR(LOOKUP(B417,[1]CREF!$B:$B,[1]CREF!$K:$K),"")</f>
        <v>33406.444010815219</v>
      </c>
      <c r="W417" s="11">
        <f>IFERROR(LOOKUP(B417,[1]CREF!$B:$B,[1]CREF!$T:$T),"")</f>
        <v>0</v>
      </c>
      <c r="X417" s="11" t="str">
        <f ca="1">IFERROR(IF(AND(SUMIF([3]JPD!$O:$O,M417,[3]JPD!$R:$R)&lt;=LOOKUP(M417,[4]Customer!$A:$A,[4]Customer!$BI:$BI),SUMIF([3]JPD!$O:$O,M417,[3]JPD!$D:$D)&gt;=60),"KREDIT LIMIT/OVERDUE",U417*(SUM(V417:W417))),"")</f>
        <v>KREDIT LIMIT/OVERDUE</v>
      </c>
      <c r="Y417" s="11" t="str">
        <f t="shared" ca="1" si="14"/>
        <v/>
      </c>
      <c r="Z417" s="11" t="str">
        <f t="shared" ca="1" si="15"/>
        <v/>
      </c>
    </row>
    <row r="418" spans="1:26">
      <c r="A418" s="9">
        <v>3091</v>
      </c>
      <c r="B418" s="9">
        <v>11226</v>
      </c>
      <c r="C418" s="7">
        <f>IFERROR(LOOKUP(A418,[1]PREF!$A:$A,[1]PREF!$C:$C),"")</f>
        <v>41586</v>
      </c>
      <c r="D418" s="4" t="str">
        <f>IFERROR(LOOKUP(A418,[1]PREF!$A:$A,[1]PREF!$D:$D),"")</f>
        <v>422SPP/NTH-PST/2016</v>
      </c>
      <c r="E418" s="4" t="str">
        <f>IFERROR(LOOKUP(A418,[1]PREF!$A:$A,[1]PREF!$E:$E),"")</f>
        <v>SI131100232</v>
      </c>
      <c r="F418" s="4" t="str">
        <f>IFERROR(LOOKUP(A418,[1]PREF!$A:$A,[1]PREF!$F:$F),"")</f>
        <v>DO131100572</v>
      </c>
      <c r="G418" s="4" t="str">
        <f>IFERROR(LOOKUP(A418,[1]PREF!$A:$A,[1]PREF!$G:$G),"")</f>
        <v>DO131100572</v>
      </c>
      <c r="H418" s="4" t="str">
        <f>IFERROR(LOOKUP(A418,[1]PREF!$A:$A,[1]PREF!$H:$H),"")</f>
        <v>PL131000232</v>
      </c>
      <c r="I418" s="4" t="str">
        <f>IFERROR(LOOKUP(A418,[1]PREF!$A:$A,[1]PREF!$U:$U),"")</f>
        <v>010.902-13.55959810</v>
      </c>
      <c r="J418" s="4">
        <f>IFERROR(LOOKUP(A418,[1]PREF!$A:$A,[1]PREF!$N:$N),"")</f>
        <v>0</v>
      </c>
      <c r="K418" s="4">
        <f>IFERROR(LOOKUP(A418,[1]PREF!$A:$A,[1]PREF!$O:$O),"")</f>
        <v>0</v>
      </c>
      <c r="L418" s="4">
        <f>IFERROR(LOOKUP(A418,[1]PREF!$A:$A,[1]PREF!$P:$P),"")</f>
        <v>0</v>
      </c>
      <c r="M418" s="4" t="str">
        <f>IFERROR(LOOKUP(A418,[1]PREF!$A:$A,[1]PREF!$W:$W),"")</f>
        <v>1.1.5.0.1</v>
      </c>
      <c r="N418" s="4" t="str">
        <f>IFERROR(LOOKUP(A418,[1]PREF!$A:$A,[1]PREF!$AB:$AB),"")</f>
        <v>Nathani Indonesia</v>
      </c>
      <c r="O418" s="4" t="str">
        <f>IFERROR(LOOKUP(A418,[1]PREF!$A:$A,[1]PREF!$AC:$AC),"")</f>
        <v>Agustina Y. Zulkarnain</v>
      </c>
      <c r="P418" s="4" t="str">
        <f>IFERROR(LOOKUP(B418,[1]CREF!$B:$B,[1]CREF!$E:$E),"")</f>
        <v>1.1.7.0.1.335</v>
      </c>
      <c r="Q418" s="4" t="str">
        <f>IFERROR(LOOKUP(B418,[1]CREF!$B:$B,[1]CREF!$G:$G),"")</f>
        <v>Bottle PET - 1 L - Cap</v>
      </c>
      <c r="R418" s="4">
        <f>IFERROR(LOOKUP(B418,[1]CREF!$B:$B,[1]CREF!$H:$H),"")</f>
        <v>1</v>
      </c>
      <c r="S418" s="8">
        <f>IFERROR(LOOKUP(B418,[1]CREF!$B:$B,[1]CREF!$I:$I),"")</f>
        <v>1</v>
      </c>
      <c r="T418" s="11" t="str">
        <f>IFERROR(LOOKUP(B418,[1]CREF!$B:$B,[1]CREF!$J:$J),"")</f>
        <v>Pcs</v>
      </c>
      <c r="U418" s="11">
        <f>IFERROR(IF(AND(AND(D418&lt;&gt;0,E418&lt;&gt;0),SUMIF([2]JPBD!$W:$W,Q418,[2]JPBD!$AA:$AA)&gt;=0),LOOKUP(B418,[1]CREF!$B:$B,[1]CREF!$U:$U),""),"")</f>
        <v>49</v>
      </c>
      <c r="V418" s="11">
        <f>IFERROR(LOOKUP(B418,[1]CREF!$B:$B,[1]CREF!$K:$K),"")</f>
        <v>100</v>
      </c>
      <c r="W418" s="11">
        <f>IFERROR(LOOKUP(B418,[1]CREF!$B:$B,[1]CREF!$T:$T),"")</f>
        <v>0</v>
      </c>
      <c r="X418" s="11" t="str">
        <f ca="1">IFERROR(IF(AND(SUMIF([3]JPD!$O:$O,M418,[3]JPD!$R:$R)&lt;=LOOKUP(M418,[4]Customer!$A:$A,[4]Customer!$BI:$BI),SUMIF([3]JPD!$O:$O,M418,[3]JPD!$D:$D)&gt;=60),"KREDIT LIMIT/OVERDUE",U418*(SUM(V418:W418))),"")</f>
        <v>KREDIT LIMIT/OVERDUE</v>
      </c>
      <c r="Y418" s="11" t="str">
        <f t="shared" ca="1" si="14"/>
        <v/>
      </c>
      <c r="Z418" s="11" t="str">
        <f t="shared" ca="1" si="15"/>
        <v/>
      </c>
    </row>
    <row r="419" spans="1:26">
      <c r="A419" s="9">
        <v>3091</v>
      </c>
      <c r="B419" s="9">
        <v>11227</v>
      </c>
      <c r="C419" s="7">
        <f>IFERROR(LOOKUP(A419,[1]PREF!$A:$A,[1]PREF!$C:$C),"")</f>
        <v>41586</v>
      </c>
      <c r="D419" s="4" t="str">
        <f>IFERROR(LOOKUP(A419,[1]PREF!$A:$A,[1]PREF!$D:$D),"")</f>
        <v>422SPP/NTH-PST/2016</v>
      </c>
      <c r="E419" s="4" t="str">
        <f>IFERROR(LOOKUP(A419,[1]PREF!$A:$A,[1]PREF!$E:$E),"")</f>
        <v>SI131100232</v>
      </c>
      <c r="F419" s="4" t="str">
        <f>IFERROR(LOOKUP(A419,[1]PREF!$A:$A,[1]PREF!$F:$F),"")</f>
        <v>DO131100572</v>
      </c>
      <c r="G419" s="4" t="str">
        <f>IFERROR(LOOKUP(A419,[1]PREF!$A:$A,[1]PREF!$G:$G),"")</f>
        <v>DO131100572</v>
      </c>
      <c r="H419" s="4" t="str">
        <f>IFERROR(LOOKUP(A419,[1]PREF!$A:$A,[1]PREF!$H:$H),"")</f>
        <v>PL131000232</v>
      </c>
      <c r="I419" s="4" t="str">
        <f>IFERROR(LOOKUP(A419,[1]PREF!$A:$A,[1]PREF!$U:$U),"")</f>
        <v>010.902-13.55959810</v>
      </c>
      <c r="J419" s="4">
        <f>IFERROR(LOOKUP(A419,[1]PREF!$A:$A,[1]PREF!$N:$N),"")</f>
        <v>0</v>
      </c>
      <c r="K419" s="4">
        <f>IFERROR(LOOKUP(A419,[1]PREF!$A:$A,[1]PREF!$O:$O),"")</f>
        <v>0</v>
      </c>
      <c r="L419" s="4">
        <f>IFERROR(LOOKUP(A419,[1]PREF!$A:$A,[1]PREF!$P:$P),"")</f>
        <v>0</v>
      </c>
      <c r="M419" s="4" t="str">
        <f>IFERROR(LOOKUP(A419,[1]PREF!$A:$A,[1]PREF!$W:$W),"")</f>
        <v>1.1.5.0.1</v>
      </c>
      <c r="N419" s="4" t="str">
        <f>IFERROR(LOOKUP(A419,[1]PREF!$A:$A,[1]PREF!$AB:$AB),"")</f>
        <v>Nathani Indonesia</v>
      </c>
      <c r="O419" s="4" t="str">
        <f>IFERROR(LOOKUP(A419,[1]PREF!$A:$A,[1]PREF!$AC:$AC),"")</f>
        <v>Agustina Y. Zulkarnain</v>
      </c>
      <c r="P419" s="4" t="str">
        <f>IFERROR(LOOKUP(B419,[1]CREF!$B:$B,[1]CREF!$E:$E),"")</f>
        <v>1.1.7.0.1.334</v>
      </c>
      <c r="Q419" s="4" t="str">
        <f>IFERROR(LOOKUP(B419,[1]CREF!$B:$B,[1]CREF!$G:$G),"")</f>
        <v>Bottle PET - 1 L - Plug</v>
      </c>
      <c r="R419" s="4">
        <f>IFERROR(LOOKUP(B419,[1]CREF!$B:$B,[1]CREF!$H:$H),"")</f>
        <v>1</v>
      </c>
      <c r="S419" s="8">
        <f>IFERROR(LOOKUP(B419,[1]CREF!$B:$B,[1]CREF!$I:$I),"")</f>
        <v>1</v>
      </c>
      <c r="T419" s="11" t="str">
        <f>IFERROR(LOOKUP(B419,[1]CREF!$B:$B,[1]CREF!$J:$J),"")</f>
        <v>Pcs</v>
      </c>
      <c r="U419" s="11">
        <f>IFERROR(IF(AND(AND(D419&lt;&gt;0,E419&lt;&gt;0),SUMIF([2]JPBD!$W:$W,Q419,[2]JPBD!$AA:$AA)&gt;=0),LOOKUP(B419,[1]CREF!$B:$B,[1]CREF!$U:$U),""),"")</f>
        <v>49</v>
      </c>
      <c r="V419" s="11">
        <f>IFERROR(LOOKUP(B419,[1]CREF!$B:$B,[1]CREF!$K:$K),"")</f>
        <v>177.5</v>
      </c>
      <c r="W419" s="11">
        <f>IFERROR(LOOKUP(B419,[1]CREF!$B:$B,[1]CREF!$T:$T),"")</f>
        <v>0</v>
      </c>
      <c r="X419" s="11" t="str">
        <f ca="1">IFERROR(IF(AND(SUMIF([3]JPD!$O:$O,M419,[3]JPD!$R:$R)&lt;=LOOKUP(M419,[4]Customer!$A:$A,[4]Customer!$BI:$BI),SUMIF([3]JPD!$O:$O,M419,[3]JPD!$D:$D)&gt;=60),"KREDIT LIMIT/OVERDUE",U419*(SUM(V419:W419))),"")</f>
        <v>KREDIT LIMIT/OVERDUE</v>
      </c>
      <c r="Y419" s="11" t="str">
        <f t="shared" ca="1" si="14"/>
        <v/>
      </c>
      <c r="Z419" s="11" t="str">
        <f t="shared" ca="1" si="15"/>
        <v/>
      </c>
    </row>
    <row r="420" spans="1:26">
      <c r="A420" s="9">
        <v>3091</v>
      </c>
      <c r="B420" s="9">
        <v>11228</v>
      </c>
      <c r="C420" s="7">
        <f>IFERROR(LOOKUP(A420,[1]PREF!$A:$A,[1]PREF!$C:$C),"")</f>
        <v>41586</v>
      </c>
      <c r="D420" s="4" t="str">
        <f>IFERROR(LOOKUP(A420,[1]PREF!$A:$A,[1]PREF!$D:$D),"")</f>
        <v>422SPP/NTH-PST/2016</v>
      </c>
      <c r="E420" s="4" t="str">
        <f>IFERROR(LOOKUP(A420,[1]PREF!$A:$A,[1]PREF!$E:$E),"")</f>
        <v>SI131100232</v>
      </c>
      <c r="F420" s="4" t="str">
        <f>IFERROR(LOOKUP(A420,[1]PREF!$A:$A,[1]PREF!$F:$F),"")</f>
        <v>DO131100572</v>
      </c>
      <c r="G420" s="4" t="str">
        <f>IFERROR(LOOKUP(A420,[1]PREF!$A:$A,[1]PREF!$G:$G),"")</f>
        <v>DO131100572</v>
      </c>
      <c r="H420" s="4" t="str">
        <f>IFERROR(LOOKUP(A420,[1]PREF!$A:$A,[1]PREF!$H:$H),"")</f>
        <v>PL131000232</v>
      </c>
      <c r="I420" s="4" t="str">
        <f>IFERROR(LOOKUP(A420,[1]PREF!$A:$A,[1]PREF!$U:$U),"")</f>
        <v>010.902-13.55959810</v>
      </c>
      <c r="J420" s="4">
        <f>IFERROR(LOOKUP(A420,[1]PREF!$A:$A,[1]PREF!$N:$N),"")</f>
        <v>0</v>
      </c>
      <c r="K420" s="4">
        <f>IFERROR(LOOKUP(A420,[1]PREF!$A:$A,[1]PREF!$O:$O),"")</f>
        <v>0</v>
      </c>
      <c r="L420" s="4">
        <f>IFERROR(LOOKUP(A420,[1]PREF!$A:$A,[1]PREF!$P:$P),"")</f>
        <v>0</v>
      </c>
      <c r="M420" s="4" t="str">
        <f>IFERROR(LOOKUP(A420,[1]PREF!$A:$A,[1]PREF!$W:$W),"")</f>
        <v>1.1.5.0.1</v>
      </c>
      <c r="N420" s="4" t="str">
        <f>IFERROR(LOOKUP(A420,[1]PREF!$A:$A,[1]PREF!$AB:$AB),"")</f>
        <v>Nathani Indonesia</v>
      </c>
      <c r="O420" s="4" t="str">
        <f>IFERROR(LOOKUP(A420,[1]PREF!$A:$A,[1]PREF!$AC:$AC),"")</f>
        <v>Agustina Y. Zulkarnain</v>
      </c>
      <c r="P420" s="4" t="str">
        <f>IFERROR(LOOKUP(B420,[1]CREF!$B:$B,[1]CREF!$E:$E),"")</f>
        <v>1.1.7.0.1.131</v>
      </c>
      <c r="Q420" s="4" t="str">
        <f>IFERROR(LOOKUP(B420,[1]CREF!$B:$B,[1]CREF!$G:$G),"")</f>
        <v>PVC Shrink Wrap Logo Nathani</v>
      </c>
      <c r="R420" s="4">
        <f>IFERROR(LOOKUP(B420,[1]CREF!$B:$B,[1]CREF!$H:$H),"")</f>
        <v>1</v>
      </c>
      <c r="S420" s="8">
        <f>IFERROR(LOOKUP(B420,[1]CREF!$B:$B,[1]CREF!$I:$I),"")</f>
        <v>1</v>
      </c>
      <c r="T420" s="11" t="str">
        <f>IFERROR(LOOKUP(B420,[1]CREF!$B:$B,[1]CREF!$J:$J),"")</f>
        <v>Pcs</v>
      </c>
      <c r="U420" s="11">
        <f>IFERROR(IF(AND(AND(D420&lt;&gt;0,E420&lt;&gt;0),SUMIF([2]JPBD!$W:$W,Q420,[2]JPBD!$AA:$AA)&gt;=0),LOOKUP(B420,[1]CREF!$B:$B,[1]CREF!$U:$U),""),"")</f>
        <v>49</v>
      </c>
      <c r="V420" s="11">
        <f>IFERROR(LOOKUP(B420,[1]CREF!$B:$B,[1]CREF!$K:$K),"")</f>
        <v>16.16</v>
      </c>
      <c r="W420" s="11">
        <f>IFERROR(LOOKUP(B420,[1]CREF!$B:$B,[1]CREF!$T:$T),"")</f>
        <v>0</v>
      </c>
      <c r="X420" s="11" t="str">
        <f ca="1">IFERROR(IF(AND(SUMIF([3]JPD!$O:$O,M420,[3]JPD!$R:$R)&lt;=LOOKUP(M420,[4]Customer!$A:$A,[4]Customer!$BI:$BI),SUMIF([3]JPD!$O:$O,M420,[3]JPD!$D:$D)&gt;=60),"KREDIT LIMIT/OVERDUE",U420*(SUM(V420:W420))),"")</f>
        <v>KREDIT LIMIT/OVERDUE</v>
      </c>
      <c r="Y420" s="11" t="str">
        <f t="shared" ca="1" si="14"/>
        <v/>
      </c>
      <c r="Z420" s="11" t="str">
        <f t="shared" ca="1" si="15"/>
        <v/>
      </c>
    </row>
    <row r="421" spans="1:26">
      <c r="A421" s="3">
        <v>3120</v>
      </c>
      <c r="B421" s="12">
        <v>11346</v>
      </c>
      <c r="C421" s="7">
        <f>IFERROR(LOOKUP(A421,[1]PREF!$A:$A,[1]PREF!$C:$C),"")</f>
        <v>41586</v>
      </c>
      <c r="D421" s="4" t="str">
        <f>IFERROR(LOOKUP(A421,[1]PREF!$A:$A,[1]PREF!$D:$D),"")</f>
        <v>423SPP/NTH-PST/2016</v>
      </c>
      <c r="E421" s="4" t="str">
        <f>IFERROR(LOOKUP(A421,[1]PREF!$A:$A,[1]PREF!$E:$E),"")</f>
        <v>SI131100233</v>
      </c>
      <c r="F421" s="4" t="str">
        <f>IFERROR(LOOKUP(A421,[1]PREF!$A:$A,[1]PREF!$F:$F),"")</f>
        <v>DO131100587</v>
      </c>
      <c r="G421" s="4" t="str">
        <f>IFERROR(LOOKUP(A421,[1]PREF!$A:$A,[1]PREF!$G:$G),"")</f>
        <v>DO131100587</v>
      </c>
      <c r="H421" s="4" t="str">
        <f>IFERROR(LOOKUP(A421,[1]PREF!$A:$A,[1]PREF!$H:$H),"")</f>
        <v>PL131000233</v>
      </c>
      <c r="I421" s="4" t="str">
        <f>IFERROR(LOOKUP(A421,[1]PREF!$A:$A,[1]PREF!$U:$U),"")</f>
        <v>010.902-13.55959811</v>
      </c>
      <c r="J421" s="4">
        <f>IFERROR(LOOKUP(A421,[1]PREF!$A:$A,[1]PREF!$N:$N),"")</f>
        <v>0</v>
      </c>
      <c r="K421" s="4">
        <f>IFERROR(LOOKUP(A421,[1]PREF!$A:$A,[1]PREF!$O:$O),"")</f>
        <v>0</v>
      </c>
      <c r="L421" s="4">
        <f>IFERROR(LOOKUP(A421,[1]PREF!$A:$A,[1]PREF!$P:$P),"")</f>
        <v>0</v>
      </c>
      <c r="M421" s="4" t="str">
        <f>IFERROR(LOOKUP(A421,[1]PREF!$A:$A,[1]PREF!$W:$W),"")</f>
        <v>1.1.5.0.1</v>
      </c>
      <c r="N421" s="4" t="str">
        <f>IFERROR(LOOKUP(A421,[1]PREF!$A:$A,[1]PREF!$AB:$AB),"")</f>
        <v>Nathani Indonesia</v>
      </c>
      <c r="O421" s="4" t="str">
        <f>IFERROR(LOOKUP(A421,[1]PREF!$A:$A,[1]PREF!$AC:$AC),"")</f>
        <v>Agustina Y. Zulkarnain</v>
      </c>
      <c r="P421" s="4" t="str">
        <f>IFERROR(LOOKUP(B421,[1]CREF!$B:$B,[1]CREF!$E:$E),"")</f>
        <v>1.1.7.0.3.283</v>
      </c>
      <c r="Q421" s="4" t="str">
        <f>IFERROR(LOOKUP(B421,[1]CREF!$B:$B,[1]CREF!$G:$G),"")</f>
        <v>Mark Up 480 SL @20 ltr</v>
      </c>
      <c r="R421" s="4">
        <f>IFERROR(LOOKUP(B421,[1]CREF!$B:$B,[1]CREF!$H:$H),"")</f>
        <v>20</v>
      </c>
      <c r="S421" s="8">
        <f>IFERROR(LOOKUP(B421,[1]CREF!$B:$B,[1]CREF!$I:$I),"")</f>
        <v>1</v>
      </c>
      <c r="T421" s="11" t="str">
        <f>IFERROR(LOOKUP(B421,[1]CREF!$B:$B,[1]CREF!$J:$J),"")</f>
        <v>Pcs</v>
      </c>
      <c r="U421" s="11">
        <f>IFERROR(IF(AND(AND(D421&lt;&gt;0,E421&lt;&gt;0),SUMIF([2]JPBD!$W:$W,Q421,[2]JPBD!$AA:$AA)&gt;=0),LOOKUP(B421,[1]CREF!$B:$B,[1]CREF!$U:$U),""),"")</f>
        <v>20000</v>
      </c>
      <c r="V421" s="11">
        <f>IFERROR(LOOKUP(B421,[1]CREF!$B:$B,[1]CREF!$K:$K),"")</f>
        <v>33140.919089888783</v>
      </c>
      <c r="W421" s="11">
        <f>IFERROR(LOOKUP(B421,[1]CREF!$B:$B,[1]CREF!$T:$T),"")</f>
        <v>0</v>
      </c>
      <c r="X421" s="11" t="str">
        <f ca="1">IFERROR(IF(AND(SUMIF([3]JPD!$O:$O,M421,[3]JPD!$R:$R)&lt;=LOOKUP(M421,[4]Customer!$A:$A,[4]Customer!$BI:$BI),SUMIF([3]JPD!$O:$O,M421,[3]JPD!$D:$D)&gt;=60),"KREDIT LIMIT/OVERDUE",U421*(SUM(V421:W421))),"")</f>
        <v>KREDIT LIMIT/OVERDUE</v>
      </c>
      <c r="Y421" s="11" t="str">
        <f t="shared" ca="1" si="14"/>
        <v/>
      </c>
      <c r="Z421" s="11" t="str">
        <f t="shared" ca="1" si="15"/>
        <v/>
      </c>
    </row>
    <row r="422" spans="1:26">
      <c r="A422" s="3">
        <v>3121</v>
      </c>
      <c r="B422" s="12">
        <v>11347</v>
      </c>
      <c r="C422" s="7">
        <f>IFERROR(LOOKUP(A422,[1]PREF!$A:$A,[1]PREF!$C:$C),"")</f>
        <v>41586</v>
      </c>
      <c r="D422" s="4" t="str">
        <f>IFERROR(LOOKUP(A422,[1]PREF!$A:$A,[1]PREF!$D:$D),"")</f>
        <v>419SPP/NTH-PST/2016</v>
      </c>
      <c r="E422" s="4" t="str">
        <f>IFERROR(LOOKUP(A422,[1]PREF!$A:$A,[1]PREF!$E:$E),"")</f>
        <v>SI131100234</v>
      </c>
      <c r="F422" s="4" t="str">
        <f>IFERROR(LOOKUP(A422,[1]PREF!$A:$A,[1]PREF!$F:$F),"")</f>
        <v>DO131100588</v>
      </c>
      <c r="G422" s="4" t="str">
        <f>IFERROR(LOOKUP(A422,[1]PREF!$A:$A,[1]PREF!$G:$G),"")</f>
        <v>DO131100588</v>
      </c>
      <c r="H422" s="4" t="str">
        <f>IFERROR(LOOKUP(A422,[1]PREF!$A:$A,[1]PREF!$H:$H),"")</f>
        <v>PL131000234</v>
      </c>
      <c r="I422" s="4" t="str">
        <f>IFERROR(LOOKUP(A422,[1]PREF!$A:$A,[1]PREF!$U:$U),"")</f>
        <v>010.902-13.55959812</v>
      </c>
      <c r="J422" s="4">
        <f>IFERROR(LOOKUP(A422,[1]PREF!$A:$A,[1]PREF!$N:$N),"")</f>
        <v>0</v>
      </c>
      <c r="K422" s="4">
        <f>IFERROR(LOOKUP(A422,[1]PREF!$A:$A,[1]PREF!$O:$O),"")</f>
        <v>0</v>
      </c>
      <c r="L422" s="4">
        <f>IFERROR(LOOKUP(A422,[1]PREF!$A:$A,[1]PREF!$P:$P),"")</f>
        <v>0</v>
      </c>
      <c r="M422" s="4" t="str">
        <f>IFERROR(LOOKUP(A422,[1]PREF!$A:$A,[1]PREF!$W:$W),"")</f>
        <v>1.1.5.0.1</v>
      </c>
      <c r="N422" s="4" t="str">
        <f>IFERROR(LOOKUP(A422,[1]PREF!$A:$A,[1]PREF!$AB:$AB),"")</f>
        <v>Nathani Indonesia</v>
      </c>
      <c r="O422" s="4" t="str">
        <f>IFERROR(LOOKUP(A422,[1]PREF!$A:$A,[1]PREF!$AC:$AC),"")</f>
        <v>Agustina Y. Zulkarnain</v>
      </c>
      <c r="P422" s="4" t="str">
        <f>IFERROR(LOOKUP(B422,[1]CREF!$B:$B,[1]CREF!$E:$E),"")</f>
        <v>1.1.7.0.3.211</v>
      </c>
      <c r="Q422" s="4" t="str">
        <f>IFERROR(LOOKUP(B422,[1]CREF!$B:$B,[1]CREF!$G:$G),"")</f>
        <v>Curthane 80 WP @ 1Kg</v>
      </c>
      <c r="R422" s="4">
        <f>IFERROR(LOOKUP(B422,[1]CREF!$B:$B,[1]CREF!$H:$H),"")</f>
        <v>1</v>
      </c>
      <c r="S422" s="8">
        <f>IFERROR(LOOKUP(B422,[1]CREF!$B:$B,[1]CREF!$I:$I),"")</f>
        <v>20</v>
      </c>
      <c r="T422" s="11" t="str">
        <f>IFERROR(LOOKUP(B422,[1]CREF!$B:$B,[1]CREF!$J:$J),"")</f>
        <v>Pcs</v>
      </c>
      <c r="U422" s="11">
        <f>IFERROR(IF(AND(AND(D422&lt;&gt;0,E422&lt;&gt;0),SUMIF([2]JPBD!$W:$W,Q422,[2]JPBD!$AA:$AA)&gt;=0),LOOKUP(B422,[1]CREF!$B:$B,[1]CREF!$U:$U),""),"")</f>
        <v>1000</v>
      </c>
      <c r="V422" s="11">
        <f>IFERROR(LOOKUP(B422,[1]CREF!$B:$B,[1]CREF!$K:$K),"")</f>
        <v>38503.42914498521</v>
      </c>
      <c r="W422" s="11">
        <f>IFERROR(LOOKUP(B422,[1]CREF!$B:$B,[1]CREF!$T:$T),"")</f>
        <v>0</v>
      </c>
      <c r="X422" s="11" t="str">
        <f ca="1">IFERROR(IF(AND(SUMIF([3]JPD!$O:$O,M422,[3]JPD!$R:$R)&lt;=LOOKUP(M422,[4]Customer!$A:$A,[4]Customer!$BI:$BI),SUMIF([3]JPD!$O:$O,M422,[3]JPD!$D:$D)&gt;=60),"KREDIT LIMIT/OVERDUE",U422*(SUM(V422:W422))),"")</f>
        <v>KREDIT LIMIT/OVERDUE</v>
      </c>
      <c r="Y422" s="11" t="str">
        <f t="shared" ca="1" si="14"/>
        <v/>
      </c>
      <c r="Z422" s="11" t="str">
        <f t="shared" ca="1" si="15"/>
        <v/>
      </c>
    </row>
    <row r="423" spans="1:26">
      <c r="A423" s="3">
        <v>3122</v>
      </c>
      <c r="B423" s="12">
        <v>11348</v>
      </c>
      <c r="C423" s="7">
        <f>IFERROR(LOOKUP(A423,[1]PREF!$A:$A,[1]PREF!$C:$C),"")</f>
        <v>41586</v>
      </c>
      <c r="D423" s="4" t="str">
        <f>IFERROR(LOOKUP(A423,[1]PREF!$A:$A,[1]PREF!$D:$D),"")</f>
        <v>424SPP/NTH-PST/2016</v>
      </c>
      <c r="E423" s="4" t="str">
        <f>IFERROR(LOOKUP(A423,[1]PREF!$A:$A,[1]PREF!$E:$E),"")</f>
        <v>SI131100235</v>
      </c>
      <c r="F423" s="4" t="str">
        <f>IFERROR(LOOKUP(A423,[1]PREF!$A:$A,[1]PREF!$F:$F),"")</f>
        <v>DO131100589</v>
      </c>
      <c r="G423" s="4" t="str">
        <f>IFERROR(LOOKUP(A423,[1]PREF!$A:$A,[1]PREF!$G:$G),"")</f>
        <v>DO131100589</v>
      </c>
      <c r="H423" s="4" t="str">
        <f>IFERROR(LOOKUP(A423,[1]PREF!$A:$A,[1]PREF!$H:$H),"")</f>
        <v>PL131000235</v>
      </c>
      <c r="I423" s="4" t="str">
        <f>IFERROR(LOOKUP(A423,[1]PREF!$A:$A,[1]PREF!$U:$U),"")</f>
        <v>010.902-13.55959813</v>
      </c>
      <c r="J423" s="4">
        <f>IFERROR(LOOKUP(A423,[1]PREF!$A:$A,[1]PREF!$N:$N),"")</f>
        <v>0</v>
      </c>
      <c r="K423" s="4">
        <f>IFERROR(LOOKUP(A423,[1]PREF!$A:$A,[1]PREF!$O:$O),"")</f>
        <v>0</v>
      </c>
      <c r="L423" s="4">
        <f>IFERROR(LOOKUP(A423,[1]PREF!$A:$A,[1]PREF!$P:$P),"")</f>
        <v>0</v>
      </c>
      <c r="M423" s="4" t="str">
        <f>IFERROR(LOOKUP(A423,[1]PREF!$A:$A,[1]PREF!$W:$W),"")</f>
        <v>1.1.5.0.1</v>
      </c>
      <c r="N423" s="4" t="str">
        <f>IFERROR(LOOKUP(A423,[1]PREF!$A:$A,[1]PREF!$AB:$AB),"")</f>
        <v>Nathani Indonesia</v>
      </c>
      <c r="O423" s="4" t="str">
        <f>IFERROR(LOOKUP(A423,[1]PREF!$A:$A,[1]PREF!$AC:$AC),"")</f>
        <v>Agustina Y. Zulkarnain</v>
      </c>
      <c r="P423" s="4" t="str">
        <f>IFERROR(LOOKUP(B423,[1]CREF!$B:$B,[1]CREF!$E:$E),"")</f>
        <v>1.1.7.0.3.275</v>
      </c>
      <c r="Q423" s="4" t="str">
        <f>IFERROR(LOOKUP(B423,[1]CREF!$B:$B,[1]CREF!$G:$G),"")</f>
        <v>ProQuat 276 SL @20 ltr</v>
      </c>
      <c r="R423" s="4">
        <f>IFERROR(LOOKUP(B423,[1]CREF!$B:$B,[1]CREF!$H:$H),"")</f>
        <v>20</v>
      </c>
      <c r="S423" s="8">
        <f>IFERROR(LOOKUP(B423,[1]CREF!$B:$B,[1]CREF!$I:$I),"")</f>
        <v>1</v>
      </c>
      <c r="T423" s="11" t="str">
        <f>IFERROR(LOOKUP(B423,[1]CREF!$B:$B,[1]CREF!$J:$J),"")</f>
        <v>Pcs</v>
      </c>
      <c r="U423" s="11">
        <f>IFERROR(IF(AND(AND(D423&lt;&gt;0,E423&lt;&gt;0),SUMIF([2]JPBD!$W:$W,Q423,[2]JPBD!$AA:$AA)&gt;=0),LOOKUP(B423,[1]CREF!$B:$B,[1]CREF!$U:$U),""),"")</f>
        <v>10000</v>
      </c>
      <c r="V423" s="11">
        <f>IFERROR(LOOKUP(B423,[1]CREF!$B:$B,[1]CREF!$K:$K),"")</f>
        <v>29122.114258136924</v>
      </c>
      <c r="W423" s="11">
        <f>IFERROR(LOOKUP(B423,[1]CREF!$B:$B,[1]CREF!$T:$T),"")</f>
        <v>0</v>
      </c>
      <c r="X423" s="11" t="str">
        <f ca="1">IFERROR(IF(AND(SUMIF([3]JPD!$O:$O,M423,[3]JPD!$R:$R)&lt;=LOOKUP(M423,[4]Customer!$A:$A,[4]Customer!$BI:$BI),SUMIF([3]JPD!$O:$O,M423,[3]JPD!$D:$D)&gt;=60),"KREDIT LIMIT/OVERDUE",U423*(SUM(V423:W423))),"")</f>
        <v>KREDIT LIMIT/OVERDUE</v>
      </c>
      <c r="Y423" s="11" t="str">
        <f t="shared" ca="1" si="14"/>
        <v/>
      </c>
      <c r="Z423" s="11" t="str">
        <f t="shared" ca="1" si="15"/>
        <v/>
      </c>
    </row>
    <row r="424" spans="1:26">
      <c r="A424" s="3">
        <v>3123</v>
      </c>
      <c r="B424" s="12">
        <v>11349</v>
      </c>
      <c r="C424" s="7">
        <f>IFERROR(LOOKUP(A424,[1]PREF!$A:$A,[1]PREF!$C:$C),"")</f>
        <v>41586</v>
      </c>
      <c r="D424" s="4" t="str">
        <f>IFERROR(LOOKUP(A424,[1]PREF!$A:$A,[1]PREF!$D:$D),"")</f>
        <v>425SPP/NTH-PST/2016</v>
      </c>
      <c r="E424" s="4" t="str">
        <f>IFERROR(LOOKUP(A424,[1]PREF!$A:$A,[1]PREF!$E:$E),"")</f>
        <v>SI131100236</v>
      </c>
      <c r="F424" s="4" t="str">
        <f>IFERROR(LOOKUP(A424,[1]PREF!$A:$A,[1]PREF!$F:$F),"")</f>
        <v>DO131100590</v>
      </c>
      <c r="G424" s="4" t="str">
        <f>IFERROR(LOOKUP(A424,[1]PREF!$A:$A,[1]PREF!$G:$G),"")</f>
        <v>DO131100590</v>
      </c>
      <c r="H424" s="4" t="str">
        <f>IFERROR(LOOKUP(A424,[1]PREF!$A:$A,[1]PREF!$H:$H),"")</f>
        <v>PL131000236</v>
      </c>
      <c r="I424" s="4" t="str">
        <f>IFERROR(LOOKUP(A424,[1]PREF!$A:$A,[1]PREF!$U:$U),"")</f>
        <v>010.902-13.55959814</v>
      </c>
      <c r="J424" s="4">
        <f>IFERROR(LOOKUP(A424,[1]PREF!$A:$A,[1]PREF!$N:$N),"")</f>
        <v>0</v>
      </c>
      <c r="K424" s="4">
        <f>IFERROR(LOOKUP(A424,[1]PREF!$A:$A,[1]PREF!$O:$O),"")</f>
        <v>0</v>
      </c>
      <c r="L424" s="4">
        <f>IFERROR(LOOKUP(A424,[1]PREF!$A:$A,[1]PREF!$P:$P),"")</f>
        <v>0</v>
      </c>
      <c r="M424" s="4" t="str">
        <f>IFERROR(LOOKUP(A424,[1]PREF!$A:$A,[1]PREF!$W:$W),"")</f>
        <v>1.1.5.0.1</v>
      </c>
      <c r="N424" s="4" t="str">
        <f>IFERROR(LOOKUP(A424,[1]PREF!$A:$A,[1]PREF!$AB:$AB),"")</f>
        <v>Nathani Indonesia</v>
      </c>
      <c r="O424" s="4" t="str">
        <f>IFERROR(LOOKUP(A424,[1]PREF!$A:$A,[1]PREF!$AC:$AC),"")</f>
        <v>Agustina Y. Zulkarnain</v>
      </c>
      <c r="P424" s="4" t="str">
        <f>IFERROR(LOOKUP(B424,[1]CREF!$B:$B,[1]CREF!$E:$E),"")</f>
        <v>1.1.7.0.3.267</v>
      </c>
      <c r="Q424" s="4" t="str">
        <f>IFERROR(LOOKUP(B424,[1]CREF!$B:$B,[1]CREF!$G:$G),"")</f>
        <v>Pandora 25 EC @ 100 ml</v>
      </c>
      <c r="R424" s="4">
        <f>IFERROR(LOOKUP(B424,[1]CREF!$B:$B,[1]CREF!$H:$H),"")</f>
        <v>0.1</v>
      </c>
      <c r="S424" s="8">
        <f>IFERROR(LOOKUP(B424,[1]CREF!$B:$B,[1]CREF!$I:$I),"")</f>
        <v>100</v>
      </c>
      <c r="T424" s="11" t="str">
        <f>IFERROR(LOOKUP(B424,[1]CREF!$B:$B,[1]CREF!$J:$J),"")</f>
        <v>Pcs</v>
      </c>
      <c r="U424" s="11">
        <f>IFERROR(IF(AND(AND(D424&lt;&gt;0,E424&lt;&gt;0),SUMIF([2]JPBD!$W:$W,Q424,[2]JPBD!$AA:$AA)&gt;=0),LOOKUP(B424,[1]CREF!$B:$B,[1]CREF!$U:$U),""),"")</f>
        <v>1000</v>
      </c>
      <c r="V424" s="11">
        <f>IFERROR(LOOKUP(B424,[1]CREF!$B:$B,[1]CREF!$K:$K),"")</f>
        <v>52398.305142332414</v>
      </c>
      <c r="W424" s="11">
        <f>IFERROR(LOOKUP(B424,[1]CREF!$B:$B,[1]CREF!$T:$T),"")</f>
        <v>0</v>
      </c>
      <c r="X424" s="11" t="str">
        <f ca="1">IFERROR(IF(AND(SUMIF([3]JPD!$O:$O,M424,[3]JPD!$R:$R)&lt;=LOOKUP(M424,[4]Customer!$A:$A,[4]Customer!$BI:$BI),SUMIF([3]JPD!$O:$O,M424,[3]JPD!$D:$D)&gt;=60),"KREDIT LIMIT/OVERDUE",U424*(SUM(V424:W424))),"")</f>
        <v>KREDIT LIMIT/OVERDUE</v>
      </c>
      <c r="Y424" s="11" t="str">
        <f t="shared" ca="1" si="14"/>
        <v/>
      </c>
      <c r="Z424" s="11" t="str">
        <f t="shared" ca="1" si="15"/>
        <v/>
      </c>
    </row>
    <row r="425" spans="1:26">
      <c r="A425" s="9">
        <v>3141</v>
      </c>
      <c r="B425" s="9">
        <v>11436</v>
      </c>
      <c r="C425" s="7">
        <f>IFERROR(LOOKUP(A425,[1]PREF!$A:$A,[1]PREF!$C:$C),"")</f>
        <v>41589</v>
      </c>
      <c r="D425" s="4" t="str">
        <f>IFERROR(LOOKUP(A425,[1]PREF!$A:$A,[1]PREF!$D:$D),"")</f>
        <v>426SPP/NTH-PST/2016</v>
      </c>
      <c r="E425" s="4" t="str">
        <f>IFERROR(LOOKUP(A425,[1]PREF!$A:$A,[1]PREF!$E:$E),"")</f>
        <v>SI131100237</v>
      </c>
      <c r="F425" s="4" t="str">
        <f>IFERROR(LOOKUP(A425,[1]PREF!$A:$A,[1]PREF!$F:$F),"")</f>
        <v>DO131100598</v>
      </c>
      <c r="G425" s="4" t="str">
        <f>IFERROR(LOOKUP(A425,[1]PREF!$A:$A,[1]PREF!$G:$G),"")</f>
        <v>DO131100598</v>
      </c>
      <c r="H425" s="4" t="str">
        <f>IFERROR(LOOKUP(A425,[1]PREF!$A:$A,[1]PREF!$H:$H),"")</f>
        <v>PL131000237</v>
      </c>
      <c r="I425" s="4" t="str">
        <f>IFERROR(LOOKUP(A425,[1]PREF!$A:$A,[1]PREF!$U:$U),"")</f>
        <v>010.902-13.55959815</v>
      </c>
      <c r="J425" s="4">
        <f>IFERROR(LOOKUP(A425,[1]PREF!$A:$A,[1]PREF!$N:$N),"")</f>
        <v>0</v>
      </c>
      <c r="K425" s="4">
        <f>IFERROR(LOOKUP(A425,[1]PREF!$A:$A,[1]PREF!$O:$O),"")</f>
        <v>0</v>
      </c>
      <c r="L425" s="4">
        <f>IFERROR(LOOKUP(A425,[1]PREF!$A:$A,[1]PREF!$P:$P),"")</f>
        <v>0</v>
      </c>
      <c r="M425" s="4" t="str">
        <f>IFERROR(LOOKUP(A425,[1]PREF!$A:$A,[1]PREF!$W:$W),"")</f>
        <v>1.1.5.0.1</v>
      </c>
      <c r="N425" s="4" t="str">
        <f>IFERROR(LOOKUP(A425,[1]PREF!$A:$A,[1]PREF!$AB:$AB),"")</f>
        <v>Nathani Indonesia</v>
      </c>
      <c r="O425" s="4" t="str">
        <f>IFERROR(LOOKUP(A425,[1]PREF!$A:$A,[1]PREF!$AC:$AC),"")</f>
        <v>Agustina Y. Zulkarnain</v>
      </c>
      <c r="P425" s="4" t="str">
        <f>IFERROR(LOOKUP(B425,[1]CREF!$B:$B,[1]CREF!$E:$E),"")</f>
        <v>1.1.7.0.3.277</v>
      </c>
      <c r="Q425" s="4" t="str">
        <f>IFERROR(LOOKUP(B425,[1]CREF!$B:$B,[1]CREF!$G:$G),"")</f>
        <v>Mark Up 480 SL @1 ltr</v>
      </c>
      <c r="R425" s="4">
        <f>IFERROR(LOOKUP(B425,[1]CREF!$B:$B,[1]CREF!$H:$H),"")</f>
        <v>1</v>
      </c>
      <c r="S425" s="8">
        <f>IFERROR(LOOKUP(B425,[1]CREF!$B:$B,[1]CREF!$I:$I),"")</f>
        <v>12</v>
      </c>
      <c r="T425" s="11" t="str">
        <f>IFERROR(LOOKUP(B425,[1]CREF!$B:$B,[1]CREF!$J:$J),"")</f>
        <v>Pcs</v>
      </c>
      <c r="U425" s="11">
        <f>IFERROR(IF(AND(AND(D425&lt;&gt;0,E425&lt;&gt;0),SUMIF([2]JPBD!$W:$W,Q425,[2]JPBD!$AA:$AA)&gt;=0),LOOKUP(B425,[1]CREF!$B:$B,[1]CREF!$U:$U),""),"")</f>
        <v>2004</v>
      </c>
      <c r="V425" s="11">
        <f>IFERROR(LOOKUP(B425,[1]CREF!$B:$B,[1]CREF!$K:$K),"")</f>
        <v>35396.887613508829</v>
      </c>
      <c r="W425" s="11">
        <f>IFERROR(LOOKUP(B425,[1]CREF!$B:$B,[1]CREF!$T:$T),"")</f>
        <v>0</v>
      </c>
      <c r="X425" s="11" t="str">
        <f ca="1">IFERROR(IF(AND(SUMIF([3]JPD!$O:$O,M425,[3]JPD!$R:$R)&lt;=LOOKUP(M425,[4]Customer!$A:$A,[4]Customer!$BI:$BI),SUMIF([3]JPD!$O:$O,M425,[3]JPD!$D:$D)&gt;=60),"KREDIT LIMIT/OVERDUE",U425*(SUM(V425:W425))),"")</f>
        <v>KREDIT LIMIT/OVERDUE</v>
      </c>
      <c r="Y425" s="11" t="str">
        <f t="shared" ca="1" si="14"/>
        <v/>
      </c>
      <c r="Z425" s="11" t="str">
        <f t="shared" ca="1" si="15"/>
        <v/>
      </c>
    </row>
    <row r="426" spans="1:26">
      <c r="A426" s="9">
        <v>3141</v>
      </c>
      <c r="B426" s="9">
        <v>11437</v>
      </c>
      <c r="C426" s="7">
        <f>IFERROR(LOOKUP(A426,[1]PREF!$A:$A,[1]PREF!$C:$C),"")</f>
        <v>41589</v>
      </c>
      <c r="D426" s="4" t="str">
        <f>IFERROR(LOOKUP(A426,[1]PREF!$A:$A,[1]PREF!$D:$D),"")</f>
        <v>426SPP/NTH-PST/2016</v>
      </c>
      <c r="E426" s="4" t="str">
        <f>IFERROR(LOOKUP(A426,[1]PREF!$A:$A,[1]PREF!$E:$E),"")</f>
        <v>SI131100237</v>
      </c>
      <c r="F426" s="4" t="str">
        <f>IFERROR(LOOKUP(A426,[1]PREF!$A:$A,[1]PREF!$F:$F),"")</f>
        <v>DO131100598</v>
      </c>
      <c r="G426" s="4" t="str">
        <f>IFERROR(LOOKUP(A426,[1]PREF!$A:$A,[1]PREF!$G:$G),"")</f>
        <v>DO131100598</v>
      </c>
      <c r="H426" s="4" t="str">
        <f>IFERROR(LOOKUP(A426,[1]PREF!$A:$A,[1]PREF!$H:$H),"")</f>
        <v>PL131000237</v>
      </c>
      <c r="I426" s="4" t="str">
        <f>IFERROR(LOOKUP(A426,[1]PREF!$A:$A,[1]PREF!$U:$U),"")</f>
        <v>010.902-13.55959815</v>
      </c>
      <c r="J426" s="4">
        <f>IFERROR(LOOKUP(A426,[1]PREF!$A:$A,[1]PREF!$N:$N),"")</f>
        <v>0</v>
      </c>
      <c r="K426" s="4">
        <f>IFERROR(LOOKUP(A426,[1]PREF!$A:$A,[1]PREF!$O:$O),"")</f>
        <v>0</v>
      </c>
      <c r="L426" s="4">
        <f>IFERROR(LOOKUP(A426,[1]PREF!$A:$A,[1]PREF!$P:$P),"")</f>
        <v>0</v>
      </c>
      <c r="M426" s="4" t="str">
        <f>IFERROR(LOOKUP(A426,[1]PREF!$A:$A,[1]PREF!$W:$W),"")</f>
        <v>1.1.5.0.1</v>
      </c>
      <c r="N426" s="4" t="str">
        <f>IFERROR(LOOKUP(A426,[1]PREF!$A:$A,[1]PREF!$AB:$AB),"")</f>
        <v>Nathani Indonesia</v>
      </c>
      <c r="O426" s="4" t="str">
        <f>IFERROR(LOOKUP(A426,[1]PREF!$A:$A,[1]PREF!$AC:$AC),"")</f>
        <v>Agustina Y. Zulkarnain</v>
      </c>
      <c r="P426" s="4" t="str">
        <f>IFERROR(LOOKUP(B426,[1]CREF!$B:$B,[1]CREF!$E:$E),"")</f>
        <v>1.1.7.0.3.279</v>
      </c>
      <c r="Q426" s="4" t="str">
        <f>IFERROR(LOOKUP(B426,[1]CREF!$B:$B,[1]CREF!$G:$G),"")</f>
        <v>Mark Up 480 SL @1 ltr</v>
      </c>
      <c r="R426" s="4">
        <f>IFERROR(LOOKUP(B426,[1]CREF!$B:$B,[1]CREF!$H:$H),"")</f>
        <v>1</v>
      </c>
      <c r="S426" s="8">
        <f>IFERROR(LOOKUP(B426,[1]CREF!$B:$B,[1]CREF!$I:$I),"")</f>
        <v>12</v>
      </c>
      <c r="T426" s="11" t="str">
        <f>IFERROR(LOOKUP(B426,[1]CREF!$B:$B,[1]CREF!$J:$J),"")</f>
        <v>Pcs</v>
      </c>
      <c r="U426" s="11">
        <f>IFERROR(IF(AND(AND(D426&lt;&gt;0,E426&lt;&gt;0),SUMIF([2]JPBD!$W:$W,Q426,[2]JPBD!$AA:$AA)&gt;=0),LOOKUP(B426,[1]CREF!$B:$B,[1]CREF!$U:$U),""),"")</f>
        <v>3000</v>
      </c>
      <c r="V426" s="11">
        <f>IFERROR(LOOKUP(B426,[1]CREF!$B:$B,[1]CREF!$K:$K),"")</f>
        <v>35396.887613508829</v>
      </c>
      <c r="W426" s="11">
        <f>IFERROR(LOOKUP(B426,[1]CREF!$B:$B,[1]CREF!$T:$T),"")</f>
        <v>0</v>
      </c>
      <c r="X426" s="11" t="str">
        <f ca="1">IFERROR(IF(AND(SUMIF([3]JPD!$O:$O,M426,[3]JPD!$R:$R)&lt;=LOOKUP(M426,[4]Customer!$A:$A,[4]Customer!$BI:$BI),SUMIF([3]JPD!$O:$O,M426,[3]JPD!$D:$D)&gt;=60),"KREDIT LIMIT/OVERDUE",U426*(SUM(V426:W426))),"")</f>
        <v>KREDIT LIMIT/OVERDUE</v>
      </c>
      <c r="Y426" s="11" t="str">
        <f t="shared" ca="1" si="14"/>
        <v/>
      </c>
      <c r="Z426" s="11" t="str">
        <f t="shared" ca="1" si="15"/>
        <v/>
      </c>
    </row>
    <row r="427" spans="1:26">
      <c r="A427" s="9">
        <v>3141</v>
      </c>
      <c r="B427" s="9">
        <v>11438</v>
      </c>
      <c r="C427" s="7">
        <f>IFERROR(LOOKUP(A427,[1]PREF!$A:$A,[1]PREF!$C:$C),"")</f>
        <v>41589</v>
      </c>
      <c r="D427" s="4" t="str">
        <f>IFERROR(LOOKUP(A427,[1]PREF!$A:$A,[1]PREF!$D:$D),"")</f>
        <v>426SPP/NTH-PST/2016</v>
      </c>
      <c r="E427" s="4" t="str">
        <f>IFERROR(LOOKUP(A427,[1]PREF!$A:$A,[1]PREF!$E:$E),"")</f>
        <v>SI131100237</v>
      </c>
      <c r="F427" s="4" t="str">
        <f>IFERROR(LOOKUP(A427,[1]PREF!$A:$A,[1]PREF!$F:$F),"")</f>
        <v>DO131100598</v>
      </c>
      <c r="G427" s="4" t="str">
        <f>IFERROR(LOOKUP(A427,[1]PREF!$A:$A,[1]PREF!$G:$G),"")</f>
        <v>DO131100598</v>
      </c>
      <c r="H427" s="4" t="str">
        <f>IFERROR(LOOKUP(A427,[1]PREF!$A:$A,[1]PREF!$H:$H),"")</f>
        <v>PL131000237</v>
      </c>
      <c r="I427" s="4" t="str">
        <f>IFERROR(LOOKUP(A427,[1]PREF!$A:$A,[1]PREF!$U:$U),"")</f>
        <v>010.902-13.55959815</v>
      </c>
      <c r="J427" s="4">
        <f>IFERROR(LOOKUP(A427,[1]PREF!$A:$A,[1]PREF!$N:$N),"")</f>
        <v>0</v>
      </c>
      <c r="K427" s="4">
        <f>IFERROR(LOOKUP(A427,[1]PREF!$A:$A,[1]PREF!$O:$O),"")</f>
        <v>0</v>
      </c>
      <c r="L427" s="4">
        <f>IFERROR(LOOKUP(A427,[1]PREF!$A:$A,[1]PREF!$P:$P),"")</f>
        <v>0</v>
      </c>
      <c r="M427" s="4" t="str">
        <f>IFERROR(LOOKUP(A427,[1]PREF!$A:$A,[1]PREF!$W:$W),"")</f>
        <v>1.1.5.0.1</v>
      </c>
      <c r="N427" s="4" t="str">
        <f>IFERROR(LOOKUP(A427,[1]PREF!$A:$A,[1]PREF!$AB:$AB),"")</f>
        <v>Nathani Indonesia</v>
      </c>
      <c r="O427" s="4" t="str">
        <f>IFERROR(LOOKUP(A427,[1]PREF!$A:$A,[1]PREF!$AC:$AC),"")</f>
        <v>Agustina Y. Zulkarnain</v>
      </c>
      <c r="P427" s="4" t="str">
        <f>IFERROR(LOOKUP(B427,[1]CREF!$B:$B,[1]CREF!$E:$E),"")</f>
        <v>1.1.7.0.3.284</v>
      </c>
      <c r="Q427" s="4" t="str">
        <f>IFERROR(LOOKUP(B427,[1]CREF!$B:$B,[1]CREF!$G:$G),"")</f>
        <v>Mark Up 480 SL @1 ltr</v>
      </c>
      <c r="R427" s="4">
        <f>IFERROR(LOOKUP(B427,[1]CREF!$B:$B,[1]CREF!$H:$H),"")</f>
        <v>1</v>
      </c>
      <c r="S427" s="8">
        <f>IFERROR(LOOKUP(B427,[1]CREF!$B:$B,[1]CREF!$I:$I),"")</f>
        <v>12</v>
      </c>
      <c r="T427" s="11" t="str">
        <f>IFERROR(LOOKUP(B427,[1]CREF!$B:$B,[1]CREF!$J:$J),"")</f>
        <v>Pcs</v>
      </c>
      <c r="U427" s="11">
        <f>IFERROR(IF(AND(AND(D427&lt;&gt;0,E427&lt;&gt;0),SUMIF([2]JPBD!$W:$W,Q427,[2]JPBD!$AA:$AA)&gt;=0),LOOKUP(B427,[1]CREF!$B:$B,[1]CREF!$U:$U),""),"")</f>
        <v>4992</v>
      </c>
      <c r="V427" s="11">
        <f>IFERROR(LOOKUP(B427,[1]CREF!$B:$B,[1]CREF!$K:$K),"")</f>
        <v>35686.038618508319</v>
      </c>
      <c r="W427" s="11">
        <f>IFERROR(LOOKUP(B427,[1]CREF!$B:$B,[1]CREF!$T:$T),"")</f>
        <v>0</v>
      </c>
      <c r="X427" s="11" t="str">
        <f ca="1">IFERROR(IF(AND(SUMIF([3]JPD!$O:$O,M427,[3]JPD!$R:$R)&lt;=LOOKUP(M427,[4]Customer!$A:$A,[4]Customer!$BI:$BI),SUMIF([3]JPD!$O:$O,M427,[3]JPD!$D:$D)&gt;=60),"KREDIT LIMIT/OVERDUE",U427*(SUM(V427:W427))),"")</f>
        <v>KREDIT LIMIT/OVERDUE</v>
      </c>
      <c r="Y427" s="11" t="str">
        <f t="shared" ca="1" si="14"/>
        <v/>
      </c>
      <c r="Z427" s="11" t="str">
        <f t="shared" ca="1" si="15"/>
        <v/>
      </c>
    </row>
    <row r="428" spans="1:26">
      <c r="A428" s="9">
        <v>3141</v>
      </c>
      <c r="B428" s="9">
        <v>11439</v>
      </c>
      <c r="C428" s="7">
        <f>IFERROR(LOOKUP(A428,[1]PREF!$A:$A,[1]PREF!$C:$C),"")</f>
        <v>41589</v>
      </c>
      <c r="D428" s="4" t="str">
        <f>IFERROR(LOOKUP(A428,[1]PREF!$A:$A,[1]PREF!$D:$D),"")</f>
        <v>426SPP/NTH-PST/2016</v>
      </c>
      <c r="E428" s="4" t="str">
        <f>IFERROR(LOOKUP(A428,[1]PREF!$A:$A,[1]PREF!$E:$E),"")</f>
        <v>SI131100237</v>
      </c>
      <c r="F428" s="4" t="str">
        <f>IFERROR(LOOKUP(A428,[1]PREF!$A:$A,[1]PREF!$F:$F),"")</f>
        <v>DO131100598</v>
      </c>
      <c r="G428" s="4" t="str">
        <f>IFERROR(LOOKUP(A428,[1]PREF!$A:$A,[1]PREF!$G:$G),"")</f>
        <v>DO131100598</v>
      </c>
      <c r="H428" s="4" t="str">
        <f>IFERROR(LOOKUP(A428,[1]PREF!$A:$A,[1]PREF!$H:$H),"")</f>
        <v>PL131000237</v>
      </c>
      <c r="I428" s="4" t="str">
        <f>IFERROR(LOOKUP(A428,[1]PREF!$A:$A,[1]PREF!$U:$U),"")</f>
        <v>010.902-13.55959815</v>
      </c>
      <c r="J428" s="4">
        <f>IFERROR(LOOKUP(A428,[1]PREF!$A:$A,[1]PREF!$N:$N),"")</f>
        <v>0</v>
      </c>
      <c r="K428" s="4">
        <f>IFERROR(LOOKUP(A428,[1]PREF!$A:$A,[1]PREF!$O:$O),"")</f>
        <v>0</v>
      </c>
      <c r="L428" s="4">
        <f>IFERROR(LOOKUP(A428,[1]PREF!$A:$A,[1]PREF!$P:$P),"")</f>
        <v>0</v>
      </c>
      <c r="M428" s="4" t="str">
        <f>IFERROR(LOOKUP(A428,[1]PREF!$A:$A,[1]PREF!$W:$W),"")</f>
        <v>1.1.5.0.1</v>
      </c>
      <c r="N428" s="4" t="str">
        <f>IFERROR(LOOKUP(A428,[1]PREF!$A:$A,[1]PREF!$AB:$AB),"")</f>
        <v>Nathani Indonesia</v>
      </c>
      <c r="O428" s="4" t="str">
        <f>IFERROR(LOOKUP(A428,[1]PREF!$A:$A,[1]PREF!$AC:$AC),"")</f>
        <v>Agustina Y. Zulkarnain</v>
      </c>
      <c r="P428" s="4" t="str">
        <f>IFERROR(LOOKUP(B428,[1]CREF!$B:$B,[1]CREF!$E:$E),"")</f>
        <v>1.1.7.0.3.285</v>
      </c>
      <c r="Q428" s="4" t="str">
        <f>IFERROR(LOOKUP(B428,[1]CREF!$B:$B,[1]CREF!$G:$G),"")</f>
        <v>Mark Up 480 SL @1 ltr</v>
      </c>
      <c r="R428" s="4">
        <f>IFERROR(LOOKUP(B428,[1]CREF!$B:$B,[1]CREF!$H:$H),"")</f>
        <v>1</v>
      </c>
      <c r="S428" s="8">
        <f>IFERROR(LOOKUP(B428,[1]CREF!$B:$B,[1]CREF!$I:$I),"")</f>
        <v>12</v>
      </c>
      <c r="T428" s="11" t="str">
        <f>IFERROR(LOOKUP(B428,[1]CREF!$B:$B,[1]CREF!$J:$J),"")</f>
        <v>Pcs</v>
      </c>
      <c r="U428" s="11">
        <f>IFERROR(IF(AND(AND(D428&lt;&gt;0,E428&lt;&gt;0),SUMIF([2]JPBD!$W:$W,Q428,[2]JPBD!$AA:$AA)&gt;=0),LOOKUP(B428,[1]CREF!$B:$B,[1]CREF!$U:$U),""),"")</f>
        <v>3000</v>
      </c>
      <c r="V428" s="11">
        <f>IFERROR(LOOKUP(B428,[1]CREF!$B:$B,[1]CREF!$K:$K),"")</f>
        <v>35686.038618508319</v>
      </c>
      <c r="W428" s="11">
        <f>IFERROR(LOOKUP(B428,[1]CREF!$B:$B,[1]CREF!$T:$T),"")</f>
        <v>0</v>
      </c>
      <c r="X428" s="11" t="str">
        <f ca="1">IFERROR(IF(AND(SUMIF([3]JPD!$O:$O,M428,[3]JPD!$R:$R)&lt;=LOOKUP(M428,[4]Customer!$A:$A,[4]Customer!$BI:$BI),SUMIF([3]JPD!$O:$O,M428,[3]JPD!$D:$D)&gt;=60),"KREDIT LIMIT/OVERDUE",U428*(SUM(V428:W428))),"")</f>
        <v>KREDIT LIMIT/OVERDUE</v>
      </c>
      <c r="Y428" s="11" t="str">
        <f t="shared" ca="1" si="14"/>
        <v/>
      </c>
      <c r="Z428" s="11" t="str">
        <f t="shared" ca="1" si="15"/>
        <v/>
      </c>
    </row>
    <row r="429" spans="1:26">
      <c r="A429" s="9">
        <v>3142</v>
      </c>
      <c r="B429" s="9">
        <v>11440</v>
      </c>
      <c r="C429" s="7">
        <f>IFERROR(LOOKUP(A429,[1]PREF!$A:$A,[1]PREF!$C:$C),"")</f>
        <v>41584</v>
      </c>
      <c r="D429" s="4" t="str">
        <f>IFERROR(LOOKUP(A429,[1]PREF!$A:$A,[1]PREF!$D:$D),"")</f>
        <v>427SPP/NTH-PST/2016</v>
      </c>
      <c r="E429" s="4" t="str">
        <f>IFERROR(LOOKUP(A429,[1]PREF!$A:$A,[1]PREF!$E:$E),"")</f>
        <v>SI131100238</v>
      </c>
      <c r="F429" s="4" t="str">
        <f>IFERROR(LOOKUP(A429,[1]PREF!$A:$A,[1]PREF!$F:$F),"")</f>
        <v>DO131100599</v>
      </c>
      <c r="G429" s="4" t="str">
        <f>IFERROR(LOOKUP(A429,[1]PREF!$A:$A,[1]PREF!$G:$G),"")</f>
        <v>DO131100599</v>
      </c>
      <c r="H429" s="4" t="str">
        <f>IFERROR(LOOKUP(A429,[1]PREF!$A:$A,[1]PREF!$H:$H),"")</f>
        <v>PL131000238</v>
      </c>
      <c r="I429" s="4" t="str">
        <f>IFERROR(LOOKUP(A429,[1]PREF!$A:$A,[1]PREF!$U:$U),"")</f>
        <v>010.902-13.55959816</v>
      </c>
      <c r="J429" s="4">
        <f>IFERROR(LOOKUP(A429,[1]PREF!$A:$A,[1]PREF!$N:$N),"")</f>
        <v>0</v>
      </c>
      <c r="K429" s="4">
        <f>IFERROR(LOOKUP(A429,[1]PREF!$A:$A,[1]PREF!$O:$O),"")</f>
        <v>0</v>
      </c>
      <c r="L429" s="4">
        <f>IFERROR(LOOKUP(A429,[1]PREF!$A:$A,[1]PREF!$P:$P),"")</f>
        <v>0</v>
      </c>
      <c r="M429" s="4" t="str">
        <f>IFERROR(LOOKUP(A429,[1]PREF!$A:$A,[1]PREF!$W:$W),"")</f>
        <v>1.1.5.0.1</v>
      </c>
      <c r="N429" s="4" t="str">
        <f>IFERROR(LOOKUP(A429,[1]PREF!$A:$A,[1]PREF!$AB:$AB),"")</f>
        <v>Nathani Indonesia</v>
      </c>
      <c r="O429" s="4" t="str">
        <f>IFERROR(LOOKUP(A429,[1]PREF!$A:$A,[1]PREF!$AC:$AC),"")</f>
        <v>Agustina Y. Zulkarnain</v>
      </c>
      <c r="P429" s="4" t="str">
        <f>IFERROR(LOOKUP(B429,[1]CREF!$B:$B,[1]CREF!$E:$E),"")</f>
        <v>1.1.7.0.3.282</v>
      </c>
      <c r="Q429" s="4" t="str">
        <f>IFERROR(LOOKUP(B429,[1]CREF!$B:$B,[1]CREF!$G:$G),"")</f>
        <v>Mark Up 480 SL @20 ltr</v>
      </c>
      <c r="R429" s="4">
        <f>IFERROR(LOOKUP(B429,[1]CREF!$B:$B,[1]CREF!$H:$H),"")</f>
        <v>20</v>
      </c>
      <c r="S429" s="8">
        <f>IFERROR(LOOKUP(B429,[1]CREF!$B:$B,[1]CREF!$I:$I),"")</f>
        <v>1</v>
      </c>
      <c r="T429" s="11" t="str">
        <f>IFERROR(LOOKUP(B429,[1]CREF!$B:$B,[1]CREF!$J:$J),"")</f>
        <v>Pcs</v>
      </c>
      <c r="U429" s="11">
        <f>IFERROR(IF(AND(AND(D429&lt;&gt;0,E429&lt;&gt;0),SUMIF([2]JPBD!$W:$W,Q429,[2]JPBD!$AA:$AA)&gt;=0),LOOKUP(B429,[1]CREF!$B:$B,[1]CREF!$U:$U),""),"")</f>
        <v>10000</v>
      </c>
      <c r="V429" s="11">
        <f>IFERROR(LOOKUP(B429,[1]CREF!$B:$B,[1]CREF!$K:$K),"")</f>
        <v>33140.919089888783</v>
      </c>
      <c r="W429" s="11">
        <f>IFERROR(LOOKUP(B429,[1]CREF!$B:$B,[1]CREF!$T:$T),"")</f>
        <v>0</v>
      </c>
      <c r="X429" s="11" t="str">
        <f ca="1">IFERROR(IF(AND(SUMIF([3]JPD!$O:$O,M429,[3]JPD!$R:$R)&lt;=LOOKUP(M429,[4]Customer!$A:$A,[4]Customer!$BI:$BI),SUMIF([3]JPD!$O:$O,M429,[3]JPD!$D:$D)&gt;=60),"KREDIT LIMIT/OVERDUE",U429*(SUM(V429:W429))),"")</f>
        <v>KREDIT LIMIT/OVERDUE</v>
      </c>
      <c r="Y429" s="11" t="str">
        <f t="shared" ca="1" si="14"/>
        <v/>
      </c>
      <c r="Z429" s="11" t="str">
        <f t="shared" ca="1" si="15"/>
        <v/>
      </c>
    </row>
    <row r="430" spans="1:26">
      <c r="A430" s="9">
        <v>3165</v>
      </c>
      <c r="B430" s="9">
        <v>11529</v>
      </c>
      <c r="C430" s="7">
        <f>IFERROR(LOOKUP(A430,[1]PREF!$A:$A,[1]PREF!$C:$C),"")</f>
        <v>41589</v>
      </c>
      <c r="D430" s="4" t="str">
        <f>IFERROR(LOOKUP(A430,[1]PREF!$A:$A,[1]PREF!$D:$D),"")</f>
        <v>418SPP/NTH-PST/2016</v>
      </c>
      <c r="E430" s="4" t="str">
        <f>IFERROR(LOOKUP(A430,[1]PREF!$A:$A,[1]PREF!$E:$E),"")</f>
        <v>SI131100239</v>
      </c>
      <c r="F430" s="4" t="str">
        <f>IFERROR(LOOKUP(A430,[1]PREF!$A:$A,[1]PREF!$F:$F),"")</f>
        <v>DO131100611</v>
      </c>
      <c r="G430" s="4" t="str">
        <f>IFERROR(LOOKUP(A430,[1]PREF!$A:$A,[1]PREF!$G:$G),"")</f>
        <v>DO131100611</v>
      </c>
      <c r="H430" s="4" t="str">
        <f>IFERROR(LOOKUP(A430,[1]PREF!$A:$A,[1]PREF!$H:$H),"")</f>
        <v>PL131000239</v>
      </c>
      <c r="I430" s="4" t="str">
        <f>IFERROR(LOOKUP(A430,[1]PREF!$A:$A,[1]PREF!$U:$U),"")</f>
        <v>010.902-13.55959817</v>
      </c>
      <c r="J430" s="4">
        <f>IFERROR(LOOKUP(A430,[1]PREF!$A:$A,[1]PREF!$N:$N),"")</f>
        <v>0</v>
      </c>
      <c r="K430" s="4">
        <f>IFERROR(LOOKUP(A430,[1]PREF!$A:$A,[1]PREF!$O:$O),"")</f>
        <v>0</v>
      </c>
      <c r="L430" s="4">
        <f>IFERROR(LOOKUP(A430,[1]PREF!$A:$A,[1]PREF!$P:$P),"")</f>
        <v>0</v>
      </c>
      <c r="M430" s="4" t="str">
        <f>IFERROR(LOOKUP(A430,[1]PREF!$A:$A,[1]PREF!$W:$W),"")</f>
        <v>1.1.5.0.1</v>
      </c>
      <c r="N430" s="4" t="str">
        <f>IFERROR(LOOKUP(A430,[1]PREF!$A:$A,[1]PREF!$AB:$AB),"")</f>
        <v>Nathani Indonesia</v>
      </c>
      <c r="O430" s="4" t="str">
        <f>IFERROR(LOOKUP(A430,[1]PREF!$A:$A,[1]PREF!$AC:$AC),"")</f>
        <v>Agustina Y. Zulkarnain</v>
      </c>
      <c r="P430" s="4" t="str">
        <f>IFERROR(LOOKUP(B430,[1]CREF!$B:$B,[1]CREF!$E:$E),"")</f>
        <v>1.1.7.0.3.286</v>
      </c>
      <c r="Q430" s="4" t="str">
        <f>IFERROR(LOOKUP(B430,[1]CREF!$B:$B,[1]CREF!$G:$G),"")</f>
        <v>ProQuat 276 SL @1 Ltr</v>
      </c>
      <c r="R430" s="4">
        <f>IFERROR(LOOKUP(B430,[1]CREF!$B:$B,[1]CREF!$H:$H),"")</f>
        <v>1</v>
      </c>
      <c r="S430" s="8">
        <f>IFERROR(LOOKUP(B430,[1]CREF!$B:$B,[1]CREF!$I:$I),"")</f>
        <v>12</v>
      </c>
      <c r="T430" s="11" t="str">
        <f>IFERROR(LOOKUP(B430,[1]CREF!$B:$B,[1]CREF!$J:$J),"")</f>
        <v>Pcs</v>
      </c>
      <c r="U430" s="11">
        <f>IFERROR(IF(AND(AND(D430&lt;&gt;0,E430&lt;&gt;0),SUMIF([2]JPBD!$W:$W,Q430,[2]JPBD!$AA:$AA)&gt;=0),LOOKUP(B430,[1]CREF!$B:$B,[1]CREF!$U:$U),""),"")</f>
        <v>4008</v>
      </c>
      <c r="V430" s="11">
        <f>IFERROR(LOOKUP(B430,[1]CREF!$B:$B,[1]CREF!$K:$K),"")</f>
        <v>34056.398989898989</v>
      </c>
      <c r="W430" s="11">
        <f>IFERROR(LOOKUP(B430,[1]CREF!$B:$B,[1]CREF!$T:$T),"")</f>
        <v>0</v>
      </c>
      <c r="X430" s="11" t="str">
        <f ca="1">IFERROR(IF(AND(SUMIF([3]JPD!$O:$O,M430,[3]JPD!$R:$R)&lt;=LOOKUP(M430,[4]Customer!$A:$A,[4]Customer!$BI:$BI),SUMIF([3]JPD!$O:$O,M430,[3]JPD!$D:$D)&gt;=60),"KREDIT LIMIT/OVERDUE",U430*(SUM(V430:W430))),"")</f>
        <v>KREDIT LIMIT/OVERDUE</v>
      </c>
      <c r="Y430" s="11" t="str">
        <f t="shared" ca="1" si="14"/>
        <v/>
      </c>
      <c r="Z430" s="11" t="str">
        <f t="shared" ca="1" si="15"/>
        <v/>
      </c>
    </row>
    <row r="431" spans="1:26">
      <c r="A431" s="9">
        <v>3165</v>
      </c>
      <c r="B431" s="9">
        <v>11530</v>
      </c>
      <c r="C431" s="7">
        <f>IFERROR(LOOKUP(A431,[1]PREF!$A:$A,[1]PREF!$C:$C),"")</f>
        <v>41589</v>
      </c>
      <c r="D431" s="4" t="str">
        <f>IFERROR(LOOKUP(A431,[1]PREF!$A:$A,[1]PREF!$D:$D),"")</f>
        <v>418SPP/NTH-PST/2016</v>
      </c>
      <c r="E431" s="4" t="str">
        <f>IFERROR(LOOKUP(A431,[1]PREF!$A:$A,[1]PREF!$E:$E),"")</f>
        <v>SI131100239</v>
      </c>
      <c r="F431" s="4" t="str">
        <f>IFERROR(LOOKUP(A431,[1]PREF!$A:$A,[1]PREF!$F:$F),"")</f>
        <v>DO131100611</v>
      </c>
      <c r="G431" s="4" t="str">
        <f>IFERROR(LOOKUP(A431,[1]PREF!$A:$A,[1]PREF!$G:$G),"")</f>
        <v>DO131100611</v>
      </c>
      <c r="H431" s="4" t="str">
        <f>IFERROR(LOOKUP(A431,[1]PREF!$A:$A,[1]PREF!$H:$H),"")</f>
        <v>PL131000239</v>
      </c>
      <c r="I431" s="4" t="str">
        <f>IFERROR(LOOKUP(A431,[1]PREF!$A:$A,[1]PREF!$U:$U),"")</f>
        <v>010.902-13.55959817</v>
      </c>
      <c r="J431" s="4">
        <f>IFERROR(LOOKUP(A431,[1]PREF!$A:$A,[1]PREF!$N:$N),"")</f>
        <v>0</v>
      </c>
      <c r="K431" s="4">
        <f>IFERROR(LOOKUP(A431,[1]PREF!$A:$A,[1]PREF!$O:$O),"")</f>
        <v>0</v>
      </c>
      <c r="L431" s="4">
        <f>IFERROR(LOOKUP(A431,[1]PREF!$A:$A,[1]PREF!$P:$P),"")</f>
        <v>0</v>
      </c>
      <c r="M431" s="4" t="str">
        <f>IFERROR(LOOKUP(A431,[1]PREF!$A:$A,[1]PREF!$W:$W),"")</f>
        <v>1.1.5.0.1</v>
      </c>
      <c r="N431" s="4" t="str">
        <f>IFERROR(LOOKUP(A431,[1]PREF!$A:$A,[1]PREF!$AB:$AB),"")</f>
        <v>Nathani Indonesia</v>
      </c>
      <c r="O431" s="4" t="str">
        <f>IFERROR(LOOKUP(A431,[1]PREF!$A:$A,[1]PREF!$AC:$AC),"")</f>
        <v>Agustina Y. Zulkarnain</v>
      </c>
      <c r="P431" s="4" t="str">
        <f>IFERROR(LOOKUP(B431,[1]CREF!$B:$B,[1]CREF!$E:$E),"")</f>
        <v>1.1.7.0.3.244</v>
      </c>
      <c r="Q431" s="4" t="str">
        <f>IFERROR(LOOKUP(B431,[1]CREF!$B:$B,[1]CREF!$G:$G),"")</f>
        <v>ProQuat 276 SL @1 Ltr</v>
      </c>
      <c r="R431" s="4">
        <f>IFERROR(LOOKUP(B431,[1]CREF!$B:$B,[1]CREF!$H:$H),"")</f>
        <v>1</v>
      </c>
      <c r="S431" s="8">
        <f>IFERROR(LOOKUP(B431,[1]CREF!$B:$B,[1]CREF!$I:$I),"")</f>
        <v>12</v>
      </c>
      <c r="T431" s="11" t="str">
        <f>IFERROR(LOOKUP(B431,[1]CREF!$B:$B,[1]CREF!$J:$J),"")</f>
        <v>Pcs</v>
      </c>
      <c r="U431" s="11">
        <f>IFERROR(IF(AND(AND(D431&lt;&gt;0,E431&lt;&gt;0),SUMIF([2]JPBD!$W:$W,Q431,[2]JPBD!$AA:$AA)&gt;=0),LOOKUP(B431,[1]CREF!$B:$B,[1]CREF!$U:$U),""),"")</f>
        <v>12</v>
      </c>
      <c r="V431" s="11">
        <f>IFERROR(LOOKUP(B431,[1]CREF!$B:$B,[1]CREF!$K:$K),"")</f>
        <v>31553.597423120093</v>
      </c>
      <c r="W431" s="11">
        <f>IFERROR(LOOKUP(B431,[1]CREF!$B:$B,[1]CREF!$T:$T),"")</f>
        <v>0</v>
      </c>
      <c r="X431" s="11" t="str">
        <f ca="1">IFERROR(IF(AND(SUMIF([3]JPD!$O:$O,M431,[3]JPD!$R:$R)&lt;=LOOKUP(M431,[4]Customer!$A:$A,[4]Customer!$BI:$BI),SUMIF([3]JPD!$O:$O,M431,[3]JPD!$D:$D)&gt;=60),"KREDIT LIMIT/OVERDUE",U431*(SUM(V431:W431))),"")</f>
        <v>KREDIT LIMIT/OVERDUE</v>
      </c>
      <c r="Y431" s="11" t="str">
        <f t="shared" ca="1" si="14"/>
        <v/>
      </c>
      <c r="Z431" s="11" t="str">
        <f t="shared" ca="1" si="15"/>
        <v/>
      </c>
    </row>
    <row r="432" spans="1:26">
      <c r="A432" s="9">
        <v>3166</v>
      </c>
      <c r="B432" s="9">
        <v>11531</v>
      </c>
      <c r="C432" s="7">
        <f>IFERROR(LOOKUP(A432,[1]PREF!$A:$A,[1]PREF!$C:$C),"")</f>
        <v>41589</v>
      </c>
      <c r="D432" s="4" t="str">
        <f>IFERROR(LOOKUP(A432,[1]PREF!$A:$A,[1]PREF!$D:$D),"")</f>
        <v>428SPP/NTH-PST/2016</v>
      </c>
      <c r="E432" s="4" t="str">
        <f>IFERROR(LOOKUP(A432,[1]PREF!$A:$A,[1]PREF!$E:$E),"")</f>
        <v>SI131100240</v>
      </c>
      <c r="F432" s="4" t="str">
        <f>IFERROR(LOOKUP(A432,[1]PREF!$A:$A,[1]PREF!$F:$F),"")</f>
        <v>DO131100612</v>
      </c>
      <c r="G432" s="4" t="str">
        <f>IFERROR(LOOKUP(A432,[1]PREF!$A:$A,[1]PREF!$G:$G),"")</f>
        <v>DO131100612</v>
      </c>
      <c r="H432" s="4" t="str">
        <f>IFERROR(LOOKUP(A432,[1]PREF!$A:$A,[1]PREF!$H:$H),"")</f>
        <v>PL131000240</v>
      </c>
      <c r="I432" s="4" t="str">
        <f>IFERROR(LOOKUP(A432,[1]PREF!$A:$A,[1]PREF!$U:$U),"")</f>
        <v>010.902-13.55959818</v>
      </c>
      <c r="J432" s="4">
        <f>IFERROR(LOOKUP(A432,[1]PREF!$A:$A,[1]PREF!$N:$N),"")</f>
        <v>0</v>
      </c>
      <c r="K432" s="4">
        <f>IFERROR(LOOKUP(A432,[1]PREF!$A:$A,[1]PREF!$O:$O),"")</f>
        <v>0</v>
      </c>
      <c r="L432" s="4">
        <f>IFERROR(LOOKUP(A432,[1]PREF!$A:$A,[1]PREF!$P:$P),"")</f>
        <v>0</v>
      </c>
      <c r="M432" s="4" t="str">
        <f>IFERROR(LOOKUP(A432,[1]PREF!$A:$A,[1]PREF!$W:$W),"")</f>
        <v>1.1.5.0.1</v>
      </c>
      <c r="N432" s="4" t="str">
        <f>IFERROR(LOOKUP(A432,[1]PREF!$A:$A,[1]PREF!$AB:$AB),"")</f>
        <v>Nathani Indonesia</v>
      </c>
      <c r="O432" s="4" t="str">
        <f>IFERROR(LOOKUP(A432,[1]PREF!$A:$A,[1]PREF!$AC:$AC),"")</f>
        <v>Agustina Y. Zulkarnain</v>
      </c>
      <c r="P432" s="4" t="str">
        <f>IFERROR(LOOKUP(B432,[1]CREF!$B:$B,[1]CREF!$E:$E),"")</f>
        <v>1.1.7.0.3.316</v>
      </c>
      <c r="Q432" s="4" t="str">
        <f>IFERROR(LOOKUP(B432,[1]CREF!$B:$B,[1]CREF!$G:$G),"")</f>
        <v>Combitox 550 EC @100 ML</v>
      </c>
      <c r="R432" s="4">
        <f>IFERROR(LOOKUP(B432,[1]CREF!$B:$B,[1]CREF!$H:$H),"")</f>
        <v>0.1</v>
      </c>
      <c r="S432" s="8">
        <f>IFERROR(LOOKUP(B432,[1]CREF!$B:$B,[1]CREF!$I:$I),"")</f>
        <v>100</v>
      </c>
      <c r="T432" s="11" t="str">
        <f>IFERROR(LOOKUP(B432,[1]CREF!$B:$B,[1]CREF!$J:$J),"")</f>
        <v>Pcs</v>
      </c>
      <c r="U432" s="11">
        <f>IFERROR(IF(AND(AND(D432&lt;&gt;0,E432&lt;&gt;0),SUMIF([2]JPBD!$W:$W,Q432,[2]JPBD!$AA:$AA)&gt;=0),LOOKUP(B432,[1]CREF!$B:$B,[1]CREF!$U:$U),""),"")</f>
        <v>2000</v>
      </c>
      <c r="V432" s="11">
        <f>IFERROR(LOOKUP(B432,[1]CREF!$B:$B,[1]CREF!$K:$K),"")</f>
        <v>83377.184848484845</v>
      </c>
      <c r="W432" s="11">
        <f>IFERROR(LOOKUP(B432,[1]CREF!$B:$B,[1]CREF!$T:$T),"")</f>
        <v>0</v>
      </c>
      <c r="X432" s="11" t="str">
        <f ca="1">IFERROR(IF(AND(SUMIF([3]JPD!$O:$O,M432,[3]JPD!$R:$R)&lt;=LOOKUP(M432,[4]Customer!$A:$A,[4]Customer!$BI:$BI),SUMIF([3]JPD!$O:$O,M432,[3]JPD!$D:$D)&gt;=60),"KREDIT LIMIT/OVERDUE",U432*(SUM(V432:W432))),"")</f>
        <v>KREDIT LIMIT/OVERDUE</v>
      </c>
      <c r="Y432" s="11" t="str">
        <f t="shared" ca="1" si="14"/>
        <v/>
      </c>
      <c r="Z432" s="11" t="str">
        <f t="shared" ca="1" si="15"/>
        <v/>
      </c>
    </row>
    <row r="433" spans="1:26">
      <c r="A433" s="9">
        <v>3166</v>
      </c>
      <c r="B433" s="9">
        <v>11532</v>
      </c>
      <c r="C433" s="7">
        <f>IFERROR(LOOKUP(A433,[1]PREF!$A:$A,[1]PREF!$C:$C),"")</f>
        <v>41589</v>
      </c>
      <c r="D433" s="4" t="str">
        <f>IFERROR(LOOKUP(A433,[1]PREF!$A:$A,[1]PREF!$D:$D),"")</f>
        <v>428SPP/NTH-PST/2016</v>
      </c>
      <c r="E433" s="4" t="str">
        <f>IFERROR(LOOKUP(A433,[1]PREF!$A:$A,[1]PREF!$E:$E),"")</f>
        <v>SI131100240</v>
      </c>
      <c r="F433" s="4" t="str">
        <f>IFERROR(LOOKUP(A433,[1]PREF!$A:$A,[1]PREF!$F:$F),"")</f>
        <v>DO131100612</v>
      </c>
      <c r="G433" s="4" t="str">
        <f>IFERROR(LOOKUP(A433,[1]PREF!$A:$A,[1]PREF!$G:$G),"")</f>
        <v>DO131100612</v>
      </c>
      <c r="H433" s="4" t="str">
        <f>IFERROR(LOOKUP(A433,[1]PREF!$A:$A,[1]PREF!$H:$H),"")</f>
        <v>PL131000240</v>
      </c>
      <c r="I433" s="4" t="str">
        <f>IFERROR(LOOKUP(A433,[1]PREF!$A:$A,[1]PREF!$U:$U),"")</f>
        <v>010.902-13.55959818</v>
      </c>
      <c r="J433" s="4">
        <f>IFERROR(LOOKUP(A433,[1]PREF!$A:$A,[1]PREF!$N:$N),"")</f>
        <v>0</v>
      </c>
      <c r="K433" s="4">
        <f>IFERROR(LOOKUP(A433,[1]PREF!$A:$A,[1]PREF!$O:$O),"")</f>
        <v>0</v>
      </c>
      <c r="L433" s="4">
        <f>IFERROR(LOOKUP(A433,[1]PREF!$A:$A,[1]PREF!$P:$P),"")</f>
        <v>0</v>
      </c>
      <c r="M433" s="4" t="str">
        <f>IFERROR(LOOKUP(A433,[1]PREF!$A:$A,[1]PREF!$W:$W),"")</f>
        <v>1.1.5.0.1</v>
      </c>
      <c r="N433" s="4" t="str">
        <f>IFERROR(LOOKUP(A433,[1]PREF!$A:$A,[1]PREF!$AB:$AB),"")</f>
        <v>Nathani Indonesia</v>
      </c>
      <c r="O433" s="4" t="str">
        <f>IFERROR(LOOKUP(A433,[1]PREF!$A:$A,[1]PREF!$AC:$AC),"")</f>
        <v>Agustina Y. Zulkarnain</v>
      </c>
      <c r="P433" s="4" t="str">
        <f>IFERROR(LOOKUP(B433,[1]CREF!$B:$B,[1]CREF!$E:$E),"")</f>
        <v>1.1.7.0.3.286</v>
      </c>
      <c r="Q433" s="4" t="str">
        <f>IFERROR(LOOKUP(B433,[1]CREF!$B:$B,[1]CREF!$G:$G),"")</f>
        <v>ProQuat 276 SL @1 Ltr</v>
      </c>
      <c r="R433" s="4">
        <f>IFERROR(LOOKUP(B433,[1]CREF!$B:$B,[1]CREF!$H:$H),"")</f>
        <v>1</v>
      </c>
      <c r="S433" s="8">
        <f>IFERROR(LOOKUP(B433,[1]CREF!$B:$B,[1]CREF!$I:$I),"")</f>
        <v>12</v>
      </c>
      <c r="T433" s="11" t="str">
        <f>IFERROR(LOOKUP(B433,[1]CREF!$B:$B,[1]CREF!$J:$J),"")</f>
        <v>Pcs</v>
      </c>
      <c r="U433" s="11">
        <f>IFERROR(IF(AND(AND(D433&lt;&gt;0,E433&lt;&gt;0),SUMIF([2]JPBD!$W:$W,Q433,[2]JPBD!$AA:$AA)&gt;=0),LOOKUP(B433,[1]CREF!$B:$B,[1]CREF!$U:$U),""),"")</f>
        <v>3996</v>
      </c>
      <c r="V433" s="11">
        <f>IFERROR(LOOKUP(B433,[1]CREF!$B:$B,[1]CREF!$K:$K),"")</f>
        <v>34056.398989898989</v>
      </c>
      <c r="W433" s="11">
        <f>IFERROR(LOOKUP(B433,[1]CREF!$B:$B,[1]CREF!$T:$T),"")</f>
        <v>0</v>
      </c>
      <c r="X433" s="11" t="str">
        <f ca="1">IFERROR(IF(AND(SUMIF([3]JPD!$O:$O,M433,[3]JPD!$R:$R)&lt;=LOOKUP(M433,[4]Customer!$A:$A,[4]Customer!$BI:$BI),SUMIF([3]JPD!$O:$O,M433,[3]JPD!$D:$D)&gt;=60),"KREDIT LIMIT/OVERDUE",U433*(SUM(V433:W433))),"")</f>
        <v>KREDIT LIMIT/OVERDUE</v>
      </c>
      <c r="Y433" s="11" t="str">
        <f t="shared" ca="1" si="14"/>
        <v/>
      </c>
      <c r="Z433" s="11" t="str">
        <f t="shared" ca="1" si="15"/>
        <v/>
      </c>
    </row>
    <row r="434" spans="1:26">
      <c r="A434" s="9">
        <v>3166</v>
      </c>
      <c r="B434" s="9">
        <v>11533</v>
      </c>
      <c r="C434" s="7">
        <f>IFERROR(LOOKUP(A434,[1]PREF!$A:$A,[1]PREF!$C:$C),"")</f>
        <v>41589</v>
      </c>
      <c r="D434" s="4" t="str">
        <f>IFERROR(LOOKUP(A434,[1]PREF!$A:$A,[1]PREF!$D:$D),"")</f>
        <v>428SPP/NTH-PST/2016</v>
      </c>
      <c r="E434" s="4" t="str">
        <f>IFERROR(LOOKUP(A434,[1]PREF!$A:$A,[1]PREF!$E:$E),"")</f>
        <v>SI131100240</v>
      </c>
      <c r="F434" s="4" t="str">
        <f>IFERROR(LOOKUP(A434,[1]PREF!$A:$A,[1]PREF!$F:$F),"")</f>
        <v>DO131100612</v>
      </c>
      <c r="G434" s="4" t="str">
        <f>IFERROR(LOOKUP(A434,[1]PREF!$A:$A,[1]PREF!$G:$G),"")</f>
        <v>DO131100612</v>
      </c>
      <c r="H434" s="4" t="str">
        <f>IFERROR(LOOKUP(A434,[1]PREF!$A:$A,[1]PREF!$H:$H),"")</f>
        <v>PL131000240</v>
      </c>
      <c r="I434" s="4" t="str">
        <f>IFERROR(LOOKUP(A434,[1]PREF!$A:$A,[1]PREF!$U:$U),"")</f>
        <v>010.902-13.55959818</v>
      </c>
      <c r="J434" s="4">
        <f>IFERROR(LOOKUP(A434,[1]PREF!$A:$A,[1]PREF!$N:$N),"")</f>
        <v>0</v>
      </c>
      <c r="K434" s="4">
        <f>IFERROR(LOOKUP(A434,[1]PREF!$A:$A,[1]PREF!$O:$O),"")</f>
        <v>0</v>
      </c>
      <c r="L434" s="4">
        <f>IFERROR(LOOKUP(A434,[1]PREF!$A:$A,[1]PREF!$P:$P),"")</f>
        <v>0</v>
      </c>
      <c r="M434" s="4" t="str">
        <f>IFERROR(LOOKUP(A434,[1]PREF!$A:$A,[1]PREF!$W:$W),"")</f>
        <v>1.1.5.0.1</v>
      </c>
      <c r="N434" s="4" t="str">
        <f>IFERROR(LOOKUP(A434,[1]PREF!$A:$A,[1]PREF!$AB:$AB),"")</f>
        <v>Nathani Indonesia</v>
      </c>
      <c r="O434" s="4" t="str">
        <f>IFERROR(LOOKUP(A434,[1]PREF!$A:$A,[1]PREF!$AC:$AC),"")</f>
        <v>Agustina Y. Zulkarnain</v>
      </c>
      <c r="P434" s="4" t="str">
        <f>IFERROR(LOOKUP(B434,[1]CREF!$B:$B,[1]CREF!$E:$E),"")</f>
        <v>1.1.7.0.3.210</v>
      </c>
      <c r="Q434" s="4" t="str">
        <f>IFERROR(LOOKUP(B434,[1]CREF!$B:$B,[1]CREF!$G:$G),"")</f>
        <v>Fenomin 865 SL @20 ltr</v>
      </c>
      <c r="R434" s="4">
        <f>IFERROR(LOOKUP(B434,[1]CREF!$B:$B,[1]CREF!$H:$H),"")</f>
        <v>20</v>
      </c>
      <c r="S434" s="8">
        <f>IFERROR(LOOKUP(B434,[1]CREF!$B:$B,[1]CREF!$I:$I),"")</f>
        <v>1</v>
      </c>
      <c r="T434" s="11" t="str">
        <f>IFERROR(LOOKUP(B434,[1]CREF!$B:$B,[1]CREF!$J:$J),"")</f>
        <v>Pcs</v>
      </c>
      <c r="U434" s="11">
        <f>IFERROR(IF(AND(AND(D434&lt;&gt;0,E434&lt;&gt;0),SUMIF([2]JPBD!$W:$W,Q434,[2]JPBD!$AA:$AA)&gt;=0),LOOKUP(B434,[1]CREF!$B:$B,[1]CREF!$U:$U),""),"")</f>
        <v>4000</v>
      </c>
      <c r="V434" s="11">
        <f>IFERROR(LOOKUP(B434,[1]CREF!$B:$B,[1]CREF!$K:$K),"")</f>
        <v>35565.513723089483</v>
      </c>
      <c r="W434" s="11">
        <f>IFERROR(LOOKUP(B434,[1]CREF!$B:$B,[1]CREF!$T:$T),"")</f>
        <v>0</v>
      </c>
      <c r="X434" s="11" t="str">
        <f ca="1">IFERROR(IF(AND(SUMIF([3]JPD!$O:$O,M434,[3]JPD!$R:$R)&lt;=LOOKUP(M434,[4]Customer!$A:$A,[4]Customer!$BI:$BI),SUMIF([3]JPD!$O:$O,M434,[3]JPD!$D:$D)&gt;=60),"KREDIT LIMIT/OVERDUE",U434*(SUM(V434:W434))),"")</f>
        <v>KREDIT LIMIT/OVERDUE</v>
      </c>
      <c r="Y434" s="11" t="str">
        <f t="shared" ca="1" si="14"/>
        <v/>
      </c>
      <c r="Z434" s="11" t="str">
        <f t="shared" ca="1" si="15"/>
        <v/>
      </c>
    </row>
    <row r="435" spans="1:26">
      <c r="A435" s="9">
        <v>3166</v>
      </c>
      <c r="B435" s="9">
        <v>11534</v>
      </c>
      <c r="C435" s="7">
        <f>IFERROR(LOOKUP(A435,[1]PREF!$A:$A,[1]PREF!$C:$C),"")</f>
        <v>41589</v>
      </c>
      <c r="D435" s="4" t="str">
        <f>IFERROR(LOOKUP(A435,[1]PREF!$A:$A,[1]PREF!$D:$D),"")</f>
        <v>428SPP/NTH-PST/2016</v>
      </c>
      <c r="E435" s="4" t="str">
        <f>IFERROR(LOOKUP(A435,[1]PREF!$A:$A,[1]PREF!$E:$E),"")</f>
        <v>SI131100240</v>
      </c>
      <c r="F435" s="4" t="str">
        <f>IFERROR(LOOKUP(A435,[1]PREF!$A:$A,[1]PREF!$F:$F),"")</f>
        <v>DO131100612</v>
      </c>
      <c r="G435" s="4" t="str">
        <f>IFERROR(LOOKUP(A435,[1]PREF!$A:$A,[1]PREF!$G:$G),"")</f>
        <v>DO131100612</v>
      </c>
      <c r="H435" s="4" t="str">
        <f>IFERROR(LOOKUP(A435,[1]PREF!$A:$A,[1]PREF!$H:$H),"")</f>
        <v>PL131000240</v>
      </c>
      <c r="I435" s="4" t="str">
        <f>IFERROR(LOOKUP(A435,[1]PREF!$A:$A,[1]PREF!$U:$U),"")</f>
        <v>010.902-13.55959818</v>
      </c>
      <c r="J435" s="4">
        <f>IFERROR(LOOKUP(A435,[1]PREF!$A:$A,[1]PREF!$N:$N),"")</f>
        <v>0</v>
      </c>
      <c r="K435" s="4">
        <f>IFERROR(LOOKUP(A435,[1]PREF!$A:$A,[1]PREF!$O:$O),"")</f>
        <v>0</v>
      </c>
      <c r="L435" s="4">
        <f>IFERROR(LOOKUP(A435,[1]PREF!$A:$A,[1]PREF!$P:$P),"")</f>
        <v>0</v>
      </c>
      <c r="M435" s="4" t="str">
        <f>IFERROR(LOOKUP(A435,[1]PREF!$A:$A,[1]PREF!$W:$W),"")</f>
        <v>1.1.5.0.1</v>
      </c>
      <c r="N435" s="4" t="str">
        <f>IFERROR(LOOKUP(A435,[1]PREF!$A:$A,[1]PREF!$AB:$AB),"")</f>
        <v>Nathani Indonesia</v>
      </c>
      <c r="O435" s="4" t="str">
        <f>IFERROR(LOOKUP(A435,[1]PREF!$A:$A,[1]PREF!$AC:$AC),"")</f>
        <v>Agustina Y. Zulkarnain</v>
      </c>
      <c r="P435" s="4" t="str">
        <f>IFERROR(LOOKUP(B435,[1]CREF!$B:$B,[1]CREF!$E:$E),"")</f>
        <v>1.1.7.0.3.287</v>
      </c>
      <c r="Q435" s="4" t="str">
        <f>IFERROR(LOOKUP(B435,[1]CREF!$B:$B,[1]CREF!$G:$G),"")</f>
        <v>Rockup 480 SL @20 ltr</v>
      </c>
      <c r="R435" s="4">
        <f>IFERROR(LOOKUP(B435,[1]CREF!$B:$B,[1]CREF!$H:$H),"")</f>
        <v>20</v>
      </c>
      <c r="S435" s="8">
        <f>IFERROR(LOOKUP(B435,[1]CREF!$B:$B,[1]CREF!$I:$I),"")</f>
        <v>1</v>
      </c>
      <c r="T435" s="11" t="str">
        <f>IFERROR(LOOKUP(B435,[1]CREF!$B:$B,[1]CREF!$J:$J),"")</f>
        <v>Pcs</v>
      </c>
      <c r="U435" s="11">
        <f>IFERROR(IF(AND(AND(D435&lt;&gt;0,E435&lt;&gt;0),SUMIF([2]JPBD!$W:$W,Q435,[2]JPBD!$AA:$AA)&gt;=0),LOOKUP(B435,[1]CREF!$B:$B,[1]CREF!$U:$U),""),"")</f>
        <v>3000</v>
      </c>
      <c r="V435" s="11">
        <f>IFERROR(LOOKUP(B435,[1]CREF!$B:$B,[1]CREF!$K:$K),"")</f>
        <v>33140.919089888783</v>
      </c>
      <c r="W435" s="11">
        <f>IFERROR(LOOKUP(B435,[1]CREF!$B:$B,[1]CREF!$T:$T),"")</f>
        <v>0</v>
      </c>
      <c r="X435" s="11" t="str">
        <f ca="1">IFERROR(IF(AND(SUMIF([3]JPD!$O:$O,M435,[3]JPD!$R:$R)&lt;=LOOKUP(M435,[4]Customer!$A:$A,[4]Customer!$BI:$BI),SUMIF([3]JPD!$O:$O,M435,[3]JPD!$D:$D)&gt;=60),"KREDIT LIMIT/OVERDUE",U435*(SUM(V435:W435))),"")</f>
        <v>KREDIT LIMIT/OVERDUE</v>
      </c>
      <c r="Y435" s="11" t="str">
        <f t="shared" ca="1" si="14"/>
        <v/>
      </c>
      <c r="Z435" s="11" t="str">
        <f t="shared" ca="1" si="15"/>
        <v/>
      </c>
    </row>
    <row r="436" spans="1:26">
      <c r="A436" s="9">
        <v>3226</v>
      </c>
      <c r="B436" s="9">
        <v>11790</v>
      </c>
      <c r="C436" s="7">
        <f>IFERROR(LOOKUP(A436,[1]PREF!$A:$A,[1]PREF!$C:$C),"")</f>
        <v>41591</v>
      </c>
      <c r="D436" s="4" t="str">
        <f>IFERROR(LOOKUP(A436,[1]PREF!$A:$A,[1]PREF!$D:$D),"")</f>
        <v>436SPP/NTH-PST/2016</v>
      </c>
      <c r="E436" s="4" t="str">
        <f>IFERROR(LOOKUP(A436,[1]PREF!$A:$A,[1]PREF!$E:$E),"")</f>
        <v>SI131100241</v>
      </c>
      <c r="F436" s="4" t="str">
        <f>IFERROR(LOOKUP(A436,[1]PREF!$A:$A,[1]PREF!$F:$F),"")</f>
        <v>DO131100482</v>
      </c>
      <c r="G436" s="4" t="str">
        <f>IFERROR(LOOKUP(A436,[1]PREF!$A:$A,[1]PREF!$G:$G),"")</f>
        <v>DO131100482</v>
      </c>
      <c r="H436" s="4" t="str">
        <f>IFERROR(LOOKUP(A436,[1]PREF!$A:$A,[1]PREF!$H:$H),"")</f>
        <v>PL131000241</v>
      </c>
      <c r="I436" s="4" t="str">
        <f>IFERROR(LOOKUP(A436,[1]PREF!$A:$A,[1]PREF!$U:$U),"")</f>
        <v>010.902-13.55959819</v>
      </c>
      <c r="J436" s="4">
        <f>IFERROR(LOOKUP(A436,[1]PREF!$A:$A,[1]PREF!$N:$N),"")</f>
        <v>0</v>
      </c>
      <c r="K436" s="4">
        <f>IFERROR(LOOKUP(A436,[1]PREF!$A:$A,[1]PREF!$O:$O),"")</f>
        <v>0</v>
      </c>
      <c r="L436" s="4">
        <f>IFERROR(LOOKUP(A436,[1]PREF!$A:$A,[1]PREF!$P:$P),"")</f>
        <v>0</v>
      </c>
      <c r="M436" s="4" t="str">
        <f>IFERROR(LOOKUP(A436,[1]PREF!$A:$A,[1]PREF!$W:$W),"")</f>
        <v>1.1.5.0.1</v>
      </c>
      <c r="N436" s="4" t="str">
        <f>IFERROR(LOOKUP(A436,[1]PREF!$A:$A,[1]PREF!$AB:$AB),"")</f>
        <v>Nathani Indonesia</v>
      </c>
      <c r="O436" s="4" t="str">
        <f>IFERROR(LOOKUP(A436,[1]PREF!$A:$A,[1]PREF!$AC:$AC),"")</f>
        <v>Agustina Y. Zulkarnain</v>
      </c>
      <c r="P436" s="4" t="str">
        <f>IFERROR(LOOKUP(B436,[1]CREF!$B:$B,[1]CREF!$E:$E),"")</f>
        <v>1.1.7.0.3.290</v>
      </c>
      <c r="Q436" s="4" t="str">
        <f>IFERROR(LOOKUP(B436,[1]CREF!$B:$B,[1]CREF!$G:$G),"")</f>
        <v>Rockup 480 SL @1 ltr</v>
      </c>
      <c r="R436" s="4">
        <f>IFERROR(LOOKUP(B436,[1]CREF!$B:$B,[1]CREF!$H:$H),"")</f>
        <v>1</v>
      </c>
      <c r="S436" s="8">
        <f>IFERROR(LOOKUP(B436,[1]CREF!$B:$B,[1]CREF!$I:$I),"")</f>
        <v>12</v>
      </c>
      <c r="T436" s="11" t="str">
        <f>IFERROR(LOOKUP(B436,[1]CREF!$B:$B,[1]CREF!$J:$J),"")</f>
        <v>Pcs</v>
      </c>
      <c r="U436" s="11">
        <f>IFERROR(IF(AND(AND(D436&lt;&gt;0,E436&lt;&gt;0),SUMIF([2]JPBD!$W:$W,Q436,[2]JPBD!$AA:$AA)&gt;=0),LOOKUP(B436,[1]CREF!$B:$B,[1]CREF!$U:$U),""),"")</f>
        <v>4008</v>
      </c>
      <c r="V436" s="11">
        <f>IFERROR(LOOKUP(B436,[1]CREF!$B:$B,[1]CREF!$K:$K),"")</f>
        <v>35686.038618508319</v>
      </c>
      <c r="W436" s="11">
        <f>IFERROR(LOOKUP(B436,[1]CREF!$B:$B,[1]CREF!$T:$T),"")</f>
        <v>0</v>
      </c>
      <c r="X436" s="11" t="str">
        <f ca="1">IFERROR(IF(AND(SUMIF([3]JPD!$O:$O,M436,[3]JPD!$R:$R)&lt;=LOOKUP(M436,[4]Customer!$A:$A,[4]Customer!$BI:$BI),SUMIF([3]JPD!$O:$O,M436,[3]JPD!$D:$D)&gt;=60),"KREDIT LIMIT/OVERDUE",U436*(SUM(V436:W436))),"")</f>
        <v>KREDIT LIMIT/OVERDUE</v>
      </c>
      <c r="Y436" s="11" t="str">
        <f t="shared" ca="1" si="14"/>
        <v/>
      </c>
      <c r="Z436" s="11" t="str">
        <f t="shared" ca="1" si="15"/>
        <v/>
      </c>
    </row>
    <row r="437" spans="1:26">
      <c r="A437" s="9">
        <v>3226</v>
      </c>
      <c r="B437" s="9">
        <v>11791</v>
      </c>
      <c r="C437" s="7">
        <f>IFERROR(LOOKUP(A437,[1]PREF!$A:$A,[1]PREF!$C:$C),"")</f>
        <v>41591</v>
      </c>
      <c r="D437" s="4" t="str">
        <f>IFERROR(LOOKUP(A437,[1]PREF!$A:$A,[1]PREF!$D:$D),"")</f>
        <v>436SPP/NTH-PST/2016</v>
      </c>
      <c r="E437" s="4" t="str">
        <f>IFERROR(LOOKUP(A437,[1]PREF!$A:$A,[1]PREF!$E:$E),"")</f>
        <v>SI131100241</v>
      </c>
      <c r="F437" s="4" t="str">
        <f>IFERROR(LOOKUP(A437,[1]PREF!$A:$A,[1]PREF!$F:$F),"")</f>
        <v>DO131100482</v>
      </c>
      <c r="G437" s="4" t="str">
        <f>IFERROR(LOOKUP(A437,[1]PREF!$A:$A,[1]PREF!$G:$G),"")</f>
        <v>DO131100482</v>
      </c>
      <c r="H437" s="4" t="str">
        <f>IFERROR(LOOKUP(A437,[1]PREF!$A:$A,[1]PREF!$H:$H),"")</f>
        <v>PL131000241</v>
      </c>
      <c r="I437" s="4" t="str">
        <f>IFERROR(LOOKUP(A437,[1]PREF!$A:$A,[1]PREF!$U:$U),"")</f>
        <v>010.902-13.55959819</v>
      </c>
      <c r="J437" s="4">
        <f>IFERROR(LOOKUP(A437,[1]PREF!$A:$A,[1]PREF!$N:$N),"")</f>
        <v>0</v>
      </c>
      <c r="K437" s="4">
        <f>IFERROR(LOOKUP(A437,[1]PREF!$A:$A,[1]PREF!$O:$O),"")</f>
        <v>0</v>
      </c>
      <c r="L437" s="4">
        <f>IFERROR(LOOKUP(A437,[1]PREF!$A:$A,[1]PREF!$P:$P),"")</f>
        <v>0</v>
      </c>
      <c r="M437" s="4" t="str">
        <f>IFERROR(LOOKUP(A437,[1]PREF!$A:$A,[1]PREF!$W:$W),"")</f>
        <v>1.1.5.0.1</v>
      </c>
      <c r="N437" s="4" t="str">
        <f>IFERROR(LOOKUP(A437,[1]PREF!$A:$A,[1]PREF!$AB:$AB),"")</f>
        <v>Nathani Indonesia</v>
      </c>
      <c r="O437" s="4" t="str">
        <f>IFERROR(LOOKUP(A437,[1]PREF!$A:$A,[1]PREF!$AC:$AC),"")</f>
        <v>Agustina Y. Zulkarnain</v>
      </c>
      <c r="P437" s="4" t="str">
        <f>IFERROR(LOOKUP(B437,[1]CREF!$B:$B,[1]CREF!$E:$E),"")</f>
        <v>1.1.7.0.3.289</v>
      </c>
      <c r="Q437" s="4" t="str">
        <f>IFERROR(LOOKUP(B437,[1]CREF!$B:$B,[1]CREF!$G:$G),"")</f>
        <v>Mark Up 480 SL @4 ltr</v>
      </c>
      <c r="R437" s="4">
        <f>IFERROR(LOOKUP(B437,[1]CREF!$B:$B,[1]CREF!$H:$H),"")</f>
        <v>4</v>
      </c>
      <c r="S437" s="8">
        <f>IFERROR(LOOKUP(B437,[1]CREF!$B:$B,[1]CREF!$I:$I),"")</f>
        <v>4</v>
      </c>
      <c r="T437" s="11" t="str">
        <f>IFERROR(LOOKUP(B437,[1]CREF!$B:$B,[1]CREF!$J:$J),"")</f>
        <v>Pcs</v>
      </c>
      <c r="U437" s="11">
        <f>IFERROR(IF(AND(AND(D437&lt;&gt;0,E437&lt;&gt;0),SUMIF([2]JPBD!$W:$W,Q437,[2]JPBD!$AA:$AA)&gt;=0),LOOKUP(B437,[1]CREF!$B:$B,[1]CREF!$U:$U),""),"")</f>
        <v>6000</v>
      </c>
      <c r="V437" s="11">
        <f>IFERROR(LOOKUP(B437,[1]CREF!$B:$B,[1]CREF!$K:$K),"")</f>
        <v>33467.312187531883</v>
      </c>
      <c r="W437" s="11">
        <f>IFERROR(LOOKUP(B437,[1]CREF!$B:$B,[1]CREF!$T:$T),"")</f>
        <v>0</v>
      </c>
      <c r="X437" s="11" t="str">
        <f ca="1">IFERROR(IF(AND(SUMIF([3]JPD!$O:$O,M437,[3]JPD!$R:$R)&lt;=LOOKUP(M437,[4]Customer!$A:$A,[4]Customer!$BI:$BI),SUMIF([3]JPD!$O:$O,M437,[3]JPD!$D:$D)&gt;=60),"KREDIT LIMIT/OVERDUE",U437*(SUM(V437:W437))),"")</f>
        <v>KREDIT LIMIT/OVERDUE</v>
      </c>
      <c r="Y437" s="11" t="str">
        <f t="shared" ca="1" si="14"/>
        <v/>
      </c>
      <c r="Z437" s="11" t="str">
        <f t="shared" ca="1" si="15"/>
        <v/>
      </c>
    </row>
    <row r="438" spans="1:26">
      <c r="A438" s="9">
        <v>3226</v>
      </c>
      <c r="B438" s="9">
        <v>11792</v>
      </c>
      <c r="C438" s="7">
        <f>IFERROR(LOOKUP(A438,[1]PREF!$A:$A,[1]PREF!$C:$C),"")</f>
        <v>41591</v>
      </c>
      <c r="D438" s="4" t="str">
        <f>IFERROR(LOOKUP(A438,[1]PREF!$A:$A,[1]PREF!$D:$D),"")</f>
        <v>436SPP/NTH-PST/2016</v>
      </c>
      <c r="E438" s="4" t="str">
        <f>IFERROR(LOOKUP(A438,[1]PREF!$A:$A,[1]PREF!$E:$E),"")</f>
        <v>SI131100241</v>
      </c>
      <c r="F438" s="4" t="str">
        <f>IFERROR(LOOKUP(A438,[1]PREF!$A:$A,[1]PREF!$F:$F),"")</f>
        <v>DO131100482</v>
      </c>
      <c r="G438" s="4" t="str">
        <f>IFERROR(LOOKUP(A438,[1]PREF!$A:$A,[1]PREF!$G:$G),"")</f>
        <v>DO131100482</v>
      </c>
      <c r="H438" s="4" t="str">
        <f>IFERROR(LOOKUP(A438,[1]PREF!$A:$A,[1]PREF!$H:$H),"")</f>
        <v>PL131000241</v>
      </c>
      <c r="I438" s="4" t="str">
        <f>IFERROR(LOOKUP(A438,[1]PREF!$A:$A,[1]PREF!$U:$U),"")</f>
        <v>010.902-13.55959819</v>
      </c>
      <c r="J438" s="4">
        <f>IFERROR(LOOKUP(A438,[1]PREF!$A:$A,[1]PREF!$N:$N),"")</f>
        <v>0</v>
      </c>
      <c r="K438" s="4">
        <f>IFERROR(LOOKUP(A438,[1]PREF!$A:$A,[1]PREF!$O:$O),"")</f>
        <v>0</v>
      </c>
      <c r="L438" s="4">
        <f>IFERROR(LOOKUP(A438,[1]PREF!$A:$A,[1]PREF!$P:$P),"")</f>
        <v>0</v>
      </c>
      <c r="M438" s="4" t="str">
        <f>IFERROR(LOOKUP(A438,[1]PREF!$A:$A,[1]PREF!$W:$W),"")</f>
        <v>1.1.5.0.1</v>
      </c>
      <c r="N438" s="4" t="str">
        <f>IFERROR(LOOKUP(A438,[1]PREF!$A:$A,[1]PREF!$AB:$AB),"")</f>
        <v>Nathani Indonesia</v>
      </c>
      <c r="O438" s="4" t="str">
        <f>IFERROR(LOOKUP(A438,[1]PREF!$A:$A,[1]PREF!$AC:$AC),"")</f>
        <v>Agustina Y. Zulkarnain</v>
      </c>
      <c r="P438" s="4" t="str">
        <f>IFERROR(LOOKUP(B438,[1]CREF!$B:$B,[1]CREF!$E:$E),"")</f>
        <v>1.1.7.0.3.318</v>
      </c>
      <c r="Q438" s="4" t="str">
        <f>IFERROR(LOOKUP(B438,[1]CREF!$B:$B,[1]CREF!$G:$G),"")</f>
        <v>Grandup 480 SL @4 ltr</v>
      </c>
      <c r="R438" s="4">
        <f>IFERROR(LOOKUP(B438,[1]CREF!$B:$B,[1]CREF!$H:$H),"")</f>
        <v>4</v>
      </c>
      <c r="S438" s="8">
        <f>IFERROR(LOOKUP(B438,[1]CREF!$B:$B,[1]CREF!$I:$I),"")</f>
        <v>4</v>
      </c>
      <c r="T438" s="11" t="str">
        <f>IFERROR(LOOKUP(B438,[1]CREF!$B:$B,[1]CREF!$J:$J),"")</f>
        <v>Pcs</v>
      </c>
      <c r="U438" s="11">
        <f>IFERROR(IF(AND(AND(D438&lt;&gt;0,E438&lt;&gt;0),SUMIF([2]JPBD!$W:$W,Q438,[2]JPBD!$AA:$AA)&gt;=0),LOOKUP(B438,[1]CREF!$B:$B,[1]CREF!$U:$U),""),"")</f>
        <v>2000</v>
      </c>
      <c r="V438" s="11">
        <f>IFERROR(LOOKUP(B438,[1]CREF!$B:$B,[1]CREF!$K:$K),"")</f>
        <v>33467.312187531883</v>
      </c>
      <c r="W438" s="11">
        <f>IFERROR(LOOKUP(B438,[1]CREF!$B:$B,[1]CREF!$T:$T),"")</f>
        <v>0</v>
      </c>
      <c r="X438" s="11" t="str">
        <f ca="1">IFERROR(IF(AND(SUMIF([3]JPD!$O:$O,M438,[3]JPD!$R:$R)&lt;=LOOKUP(M438,[4]Customer!$A:$A,[4]Customer!$BI:$BI),SUMIF([3]JPD!$O:$O,M438,[3]JPD!$D:$D)&gt;=60),"KREDIT LIMIT/OVERDUE",U438*(SUM(V438:W438))),"")</f>
        <v>KREDIT LIMIT/OVERDUE</v>
      </c>
      <c r="Y438" s="11" t="str">
        <f t="shared" ca="1" si="14"/>
        <v/>
      </c>
      <c r="Z438" s="11" t="str">
        <f t="shared" ca="1" si="15"/>
        <v/>
      </c>
    </row>
    <row r="439" spans="1:26">
      <c r="A439" s="9">
        <v>3227</v>
      </c>
      <c r="B439" s="9">
        <v>11793</v>
      </c>
      <c r="C439" s="7">
        <f>IFERROR(LOOKUP(A439,[1]PREF!$A:$A,[1]PREF!$C:$C),"")</f>
        <v>41592</v>
      </c>
      <c r="D439" s="4" t="str">
        <f>IFERROR(LOOKUP(A439,[1]PREF!$A:$A,[1]PREF!$D:$D),"")</f>
        <v>423SPP/NTH-PST/2016</v>
      </c>
      <c r="E439" s="4" t="str">
        <f>IFERROR(LOOKUP(A439,[1]PREF!$A:$A,[1]PREF!$E:$E),"")</f>
        <v>SI131100242</v>
      </c>
      <c r="F439" s="4" t="str">
        <f>IFERROR(LOOKUP(A439,[1]PREF!$A:$A,[1]PREF!$F:$F),"")</f>
        <v>DO131100483</v>
      </c>
      <c r="G439" s="4" t="str">
        <f>IFERROR(LOOKUP(A439,[1]PREF!$A:$A,[1]PREF!$G:$G),"")</f>
        <v>DO131100483</v>
      </c>
      <c r="H439" s="4" t="str">
        <f>IFERROR(LOOKUP(A439,[1]PREF!$A:$A,[1]PREF!$H:$H),"")</f>
        <v>PL131000242</v>
      </c>
      <c r="I439" s="4" t="str">
        <f>IFERROR(LOOKUP(A439,[1]PREF!$A:$A,[1]PREF!$U:$U),"")</f>
        <v>010.902-13.55959820</v>
      </c>
      <c r="J439" s="4">
        <f>IFERROR(LOOKUP(A439,[1]PREF!$A:$A,[1]PREF!$N:$N),"")</f>
        <v>0</v>
      </c>
      <c r="K439" s="4">
        <f>IFERROR(LOOKUP(A439,[1]PREF!$A:$A,[1]PREF!$O:$O),"")</f>
        <v>0</v>
      </c>
      <c r="L439" s="4">
        <f>IFERROR(LOOKUP(A439,[1]PREF!$A:$A,[1]PREF!$P:$P),"")</f>
        <v>0</v>
      </c>
      <c r="M439" s="4" t="str">
        <f>IFERROR(LOOKUP(A439,[1]PREF!$A:$A,[1]PREF!$W:$W),"")</f>
        <v>1.1.5.0.1</v>
      </c>
      <c r="N439" s="4" t="str">
        <f>IFERROR(LOOKUP(A439,[1]PREF!$A:$A,[1]PREF!$AB:$AB),"")</f>
        <v>Nathani Indonesia</v>
      </c>
      <c r="O439" s="4" t="str">
        <f>IFERROR(LOOKUP(A439,[1]PREF!$A:$A,[1]PREF!$AC:$AC),"")</f>
        <v>Agustina Y. Zulkarnain</v>
      </c>
      <c r="P439" s="4" t="str">
        <f>IFERROR(LOOKUP(B439,[1]CREF!$B:$B,[1]CREF!$E:$E),"")</f>
        <v>1.1.7.0.3.291</v>
      </c>
      <c r="Q439" s="4" t="str">
        <f>IFERROR(LOOKUP(B439,[1]CREF!$B:$B,[1]CREF!$G:$G),"")</f>
        <v>Combitox 550 EC @250 ML</v>
      </c>
      <c r="R439" s="4">
        <f>IFERROR(LOOKUP(B439,[1]CREF!$B:$B,[1]CREF!$H:$H),"")</f>
        <v>0.25</v>
      </c>
      <c r="S439" s="8">
        <f>IFERROR(LOOKUP(B439,[1]CREF!$B:$B,[1]CREF!$I:$I),"")</f>
        <v>40</v>
      </c>
      <c r="T439" s="11" t="str">
        <f>IFERROR(LOOKUP(B439,[1]CREF!$B:$B,[1]CREF!$J:$J),"")</f>
        <v>Pcs</v>
      </c>
      <c r="U439" s="11">
        <f>IFERROR(IF(AND(AND(D439&lt;&gt;0,E439&lt;&gt;0),SUMIF([2]JPBD!$W:$W,Q439,[2]JPBD!$AA:$AA)&gt;=0),LOOKUP(B439,[1]CREF!$B:$B,[1]CREF!$U:$U),""),"")</f>
        <v>1000</v>
      </c>
      <c r="V439" s="11">
        <f>IFERROR(LOOKUP(B439,[1]CREF!$B:$B,[1]CREF!$K:$K),"")</f>
        <v>76502.648484848469</v>
      </c>
      <c r="W439" s="11">
        <f>IFERROR(LOOKUP(B439,[1]CREF!$B:$B,[1]CREF!$T:$T),"")</f>
        <v>0</v>
      </c>
      <c r="X439" s="11" t="str">
        <f ca="1">IFERROR(IF(AND(SUMIF([3]JPD!$O:$O,M439,[3]JPD!$R:$R)&lt;=LOOKUP(M439,[4]Customer!$A:$A,[4]Customer!$BI:$BI),SUMIF([3]JPD!$O:$O,M439,[3]JPD!$D:$D)&gt;=60),"KREDIT LIMIT/OVERDUE",U439*(SUM(V439:W439))),"")</f>
        <v>KREDIT LIMIT/OVERDUE</v>
      </c>
      <c r="Y439" s="11" t="str">
        <f t="shared" ca="1" si="14"/>
        <v/>
      </c>
      <c r="Z439" s="11" t="str">
        <f t="shared" ca="1" si="15"/>
        <v/>
      </c>
    </row>
    <row r="440" spans="1:26">
      <c r="A440" s="9">
        <v>3227</v>
      </c>
      <c r="B440" s="9">
        <v>11794</v>
      </c>
      <c r="C440" s="7">
        <f>IFERROR(LOOKUP(A440,[1]PREF!$A:$A,[1]PREF!$C:$C),"")</f>
        <v>41592</v>
      </c>
      <c r="D440" s="4" t="str">
        <f>IFERROR(LOOKUP(A440,[1]PREF!$A:$A,[1]PREF!$D:$D),"")</f>
        <v>423SPP/NTH-PST/2016</v>
      </c>
      <c r="E440" s="4" t="str">
        <f>IFERROR(LOOKUP(A440,[1]PREF!$A:$A,[1]PREF!$E:$E),"")</f>
        <v>SI131100242</v>
      </c>
      <c r="F440" s="4" t="str">
        <f>IFERROR(LOOKUP(A440,[1]PREF!$A:$A,[1]PREF!$F:$F),"")</f>
        <v>DO131100483</v>
      </c>
      <c r="G440" s="4" t="str">
        <f>IFERROR(LOOKUP(A440,[1]PREF!$A:$A,[1]PREF!$G:$G),"")</f>
        <v>DO131100483</v>
      </c>
      <c r="H440" s="4" t="str">
        <f>IFERROR(LOOKUP(A440,[1]PREF!$A:$A,[1]PREF!$H:$H),"")</f>
        <v>PL131000242</v>
      </c>
      <c r="I440" s="4" t="str">
        <f>IFERROR(LOOKUP(A440,[1]PREF!$A:$A,[1]PREF!$U:$U),"")</f>
        <v>010.902-13.55959820</v>
      </c>
      <c r="J440" s="4">
        <f>IFERROR(LOOKUP(A440,[1]PREF!$A:$A,[1]PREF!$N:$N),"")</f>
        <v>0</v>
      </c>
      <c r="K440" s="4">
        <f>IFERROR(LOOKUP(A440,[1]PREF!$A:$A,[1]PREF!$O:$O),"")</f>
        <v>0</v>
      </c>
      <c r="L440" s="4">
        <f>IFERROR(LOOKUP(A440,[1]PREF!$A:$A,[1]PREF!$P:$P),"")</f>
        <v>0</v>
      </c>
      <c r="M440" s="4" t="str">
        <f>IFERROR(LOOKUP(A440,[1]PREF!$A:$A,[1]PREF!$W:$W),"")</f>
        <v>1.1.5.0.1</v>
      </c>
      <c r="N440" s="4" t="str">
        <f>IFERROR(LOOKUP(A440,[1]PREF!$A:$A,[1]PREF!$AB:$AB),"")</f>
        <v>Nathani Indonesia</v>
      </c>
      <c r="O440" s="4" t="str">
        <f>IFERROR(LOOKUP(A440,[1]PREF!$A:$A,[1]PREF!$AC:$AC),"")</f>
        <v>Agustina Y. Zulkarnain</v>
      </c>
      <c r="P440" s="4" t="str">
        <f>IFERROR(LOOKUP(B440,[1]CREF!$B:$B,[1]CREF!$E:$E),"")</f>
        <v>1.1.7.0.3.290</v>
      </c>
      <c r="Q440" s="4" t="str">
        <f>IFERROR(LOOKUP(B440,[1]CREF!$B:$B,[1]CREF!$G:$G),"")</f>
        <v>Rockup 480 SL @1 ltr</v>
      </c>
      <c r="R440" s="4">
        <f>IFERROR(LOOKUP(B440,[1]CREF!$B:$B,[1]CREF!$H:$H),"")</f>
        <v>1</v>
      </c>
      <c r="S440" s="8">
        <f>IFERROR(LOOKUP(B440,[1]CREF!$B:$B,[1]CREF!$I:$I),"")</f>
        <v>12</v>
      </c>
      <c r="T440" s="11" t="str">
        <f>IFERROR(LOOKUP(B440,[1]CREF!$B:$B,[1]CREF!$J:$J),"")</f>
        <v>Pcs</v>
      </c>
      <c r="U440" s="11">
        <f>IFERROR(IF(AND(AND(D440&lt;&gt;0,E440&lt;&gt;0),SUMIF([2]JPBD!$W:$W,Q440,[2]JPBD!$AA:$AA)&gt;=0),LOOKUP(B440,[1]CREF!$B:$B,[1]CREF!$U:$U),""),"")</f>
        <v>3000</v>
      </c>
      <c r="V440" s="11">
        <f>IFERROR(LOOKUP(B440,[1]CREF!$B:$B,[1]CREF!$K:$K),"")</f>
        <v>35686.038618508319</v>
      </c>
      <c r="W440" s="11">
        <f>IFERROR(LOOKUP(B440,[1]CREF!$B:$B,[1]CREF!$T:$T),"")</f>
        <v>0</v>
      </c>
      <c r="X440" s="11" t="str">
        <f ca="1">IFERROR(IF(AND(SUMIF([3]JPD!$O:$O,M440,[3]JPD!$R:$R)&lt;=LOOKUP(M440,[4]Customer!$A:$A,[4]Customer!$BI:$BI),SUMIF([3]JPD!$O:$O,M440,[3]JPD!$D:$D)&gt;=60),"KREDIT LIMIT/OVERDUE",U440*(SUM(V440:W440))),"")</f>
        <v>KREDIT LIMIT/OVERDUE</v>
      </c>
      <c r="Y440" s="11" t="str">
        <f t="shared" ca="1" si="14"/>
        <v/>
      </c>
      <c r="Z440" s="11" t="str">
        <f t="shared" ca="1" si="15"/>
        <v/>
      </c>
    </row>
    <row r="441" spans="1:26">
      <c r="A441" s="9">
        <v>3227</v>
      </c>
      <c r="B441" s="9">
        <v>11795</v>
      </c>
      <c r="C441" s="7">
        <f>IFERROR(LOOKUP(A441,[1]PREF!$A:$A,[1]PREF!$C:$C),"")</f>
        <v>41592</v>
      </c>
      <c r="D441" s="4" t="str">
        <f>IFERROR(LOOKUP(A441,[1]PREF!$A:$A,[1]PREF!$D:$D),"")</f>
        <v>423SPP/NTH-PST/2016</v>
      </c>
      <c r="E441" s="4" t="str">
        <f>IFERROR(LOOKUP(A441,[1]PREF!$A:$A,[1]PREF!$E:$E),"")</f>
        <v>SI131100242</v>
      </c>
      <c r="F441" s="4" t="str">
        <f>IFERROR(LOOKUP(A441,[1]PREF!$A:$A,[1]PREF!$F:$F),"")</f>
        <v>DO131100483</v>
      </c>
      <c r="G441" s="4" t="str">
        <f>IFERROR(LOOKUP(A441,[1]PREF!$A:$A,[1]PREF!$G:$G),"")</f>
        <v>DO131100483</v>
      </c>
      <c r="H441" s="4" t="str">
        <f>IFERROR(LOOKUP(A441,[1]PREF!$A:$A,[1]PREF!$H:$H),"")</f>
        <v>PL131000242</v>
      </c>
      <c r="I441" s="4" t="str">
        <f>IFERROR(LOOKUP(A441,[1]PREF!$A:$A,[1]PREF!$U:$U),"")</f>
        <v>010.902-13.55959820</v>
      </c>
      <c r="J441" s="4">
        <f>IFERROR(LOOKUP(A441,[1]PREF!$A:$A,[1]PREF!$N:$N),"")</f>
        <v>0</v>
      </c>
      <c r="K441" s="4">
        <f>IFERROR(LOOKUP(A441,[1]PREF!$A:$A,[1]PREF!$O:$O),"")</f>
        <v>0</v>
      </c>
      <c r="L441" s="4">
        <f>IFERROR(LOOKUP(A441,[1]PREF!$A:$A,[1]PREF!$P:$P),"")</f>
        <v>0</v>
      </c>
      <c r="M441" s="4" t="str">
        <f>IFERROR(LOOKUP(A441,[1]PREF!$A:$A,[1]PREF!$W:$W),"")</f>
        <v>1.1.5.0.1</v>
      </c>
      <c r="N441" s="4" t="str">
        <f>IFERROR(LOOKUP(A441,[1]PREF!$A:$A,[1]PREF!$AB:$AB),"")</f>
        <v>Nathani Indonesia</v>
      </c>
      <c r="O441" s="4" t="str">
        <f>IFERROR(LOOKUP(A441,[1]PREF!$A:$A,[1]PREF!$AC:$AC),"")</f>
        <v>Agustina Y. Zulkarnain</v>
      </c>
      <c r="P441" s="4" t="str">
        <f>IFERROR(LOOKUP(B441,[1]CREF!$B:$B,[1]CREF!$E:$E),"")</f>
        <v>1.1.7.0.3.302</v>
      </c>
      <c r="Q441" s="4" t="str">
        <f>IFERROR(LOOKUP(B441,[1]CREF!$B:$B,[1]CREF!$G:$G),"")</f>
        <v>Mark Up 480 SL @20 ltr</v>
      </c>
      <c r="R441" s="4">
        <f>IFERROR(LOOKUP(B441,[1]CREF!$B:$B,[1]CREF!$H:$H),"")</f>
        <v>20</v>
      </c>
      <c r="S441" s="8">
        <f>IFERROR(LOOKUP(B441,[1]CREF!$B:$B,[1]CREF!$I:$I),"")</f>
        <v>1</v>
      </c>
      <c r="T441" s="11" t="str">
        <f>IFERROR(LOOKUP(B441,[1]CREF!$B:$B,[1]CREF!$J:$J),"")</f>
        <v>Pcs</v>
      </c>
      <c r="U441" s="11">
        <f>IFERROR(IF(AND(AND(D441&lt;&gt;0,E441&lt;&gt;0),SUMIF([2]JPBD!$W:$W,Q441,[2]JPBD!$AA:$AA)&gt;=0),LOOKUP(B441,[1]CREF!$B:$B,[1]CREF!$U:$U),""),"")</f>
        <v>8000</v>
      </c>
      <c r="V441" s="11">
        <f>IFERROR(LOOKUP(B441,[1]CREF!$B:$B,[1]CREF!$K:$K),"")</f>
        <v>33140.919089888783</v>
      </c>
      <c r="W441" s="11">
        <f>IFERROR(LOOKUP(B441,[1]CREF!$B:$B,[1]CREF!$T:$T),"")</f>
        <v>0</v>
      </c>
      <c r="X441" s="11" t="str">
        <f ca="1">IFERROR(IF(AND(SUMIF([3]JPD!$O:$O,M441,[3]JPD!$R:$R)&lt;=LOOKUP(M441,[4]Customer!$A:$A,[4]Customer!$BI:$BI),SUMIF([3]JPD!$O:$O,M441,[3]JPD!$D:$D)&gt;=60),"KREDIT LIMIT/OVERDUE",U441*(SUM(V441:W441))),"")</f>
        <v>KREDIT LIMIT/OVERDUE</v>
      </c>
      <c r="Y441" s="11" t="str">
        <f t="shared" ca="1" si="14"/>
        <v/>
      </c>
      <c r="Z441" s="11" t="str">
        <f t="shared" ca="1" si="15"/>
        <v/>
      </c>
    </row>
    <row r="442" spans="1:26">
      <c r="A442" s="9">
        <v>3227</v>
      </c>
      <c r="B442" s="9">
        <v>11796</v>
      </c>
      <c r="C442" s="7">
        <f>IFERROR(LOOKUP(A442,[1]PREF!$A:$A,[1]PREF!$C:$C),"")</f>
        <v>41592</v>
      </c>
      <c r="D442" s="4" t="str">
        <f>IFERROR(LOOKUP(A442,[1]PREF!$A:$A,[1]PREF!$D:$D),"")</f>
        <v>423SPP/NTH-PST/2016</v>
      </c>
      <c r="E442" s="4" t="str">
        <f>IFERROR(LOOKUP(A442,[1]PREF!$A:$A,[1]PREF!$E:$E),"")</f>
        <v>SI131100242</v>
      </c>
      <c r="F442" s="4" t="str">
        <f>IFERROR(LOOKUP(A442,[1]PREF!$A:$A,[1]PREF!$F:$F),"")</f>
        <v>DO131100483</v>
      </c>
      <c r="G442" s="4" t="str">
        <f>IFERROR(LOOKUP(A442,[1]PREF!$A:$A,[1]PREF!$G:$G),"")</f>
        <v>DO131100483</v>
      </c>
      <c r="H442" s="4" t="str">
        <f>IFERROR(LOOKUP(A442,[1]PREF!$A:$A,[1]PREF!$H:$H),"")</f>
        <v>PL131000242</v>
      </c>
      <c r="I442" s="4" t="str">
        <f>IFERROR(LOOKUP(A442,[1]PREF!$A:$A,[1]PREF!$U:$U),"")</f>
        <v>010.902-13.55959820</v>
      </c>
      <c r="J442" s="4">
        <f>IFERROR(LOOKUP(A442,[1]PREF!$A:$A,[1]PREF!$N:$N),"")</f>
        <v>0</v>
      </c>
      <c r="K442" s="4">
        <f>IFERROR(LOOKUP(A442,[1]PREF!$A:$A,[1]PREF!$O:$O),"")</f>
        <v>0</v>
      </c>
      <c r="L442" s="4">
        <f>IFERROR(LOOKUP(A442,[1]PREF!$A:$A,[1]PREF!$P:$P),"")</f>
        <v>0</v>
      </c>
      <c r="M442" s="4" t="str">
        <f>IFERROR(LOOKUP(A442,[1]PREF!$A:$A,[1]PREF!$W:$W),"")</f>
        <v>1.1.5.0.1</v>
      </c>
      <c r="N442" s="4" t="str">
        <f>IFERROR(LOOKUP(A442,[1]PREF!$A:$A,[1]PREF!$AB:$AB),"")</f>
        <v>Nathani Indonesia</v>
      </c>
      <c r="O442" s="4" t="str">
        <f>IFERROR(LOOKUP(A442,[1]PREF!$A:$A,[1]PREF!$AC:$AC),"")</f>
        <v>Agustina Y. Zulkarnain</v>
      </c>
      <c r="P442" s="4" t="str">
        <f>IFERROR(LOOKUP(B442,[1]CREF!$B:$B,[1]CREF!$E:$E),"")</f>
        <v>1.1.7.0.3.287</v>
      </c>
      <c r="Q442" s="4" t="str">
        <f>IFERROR(LOOKUP(B442,[1]CREF!$B:$B,[1]CREF!$G:$G),"")</f>
        <v>Rockup 480 SL @20 ltr</v>
      </c>
      <c r="R442" s="4">
        <f>IFERROR(LOOKUP(B442,[1]CREF!$B:$B,[1]CREF!$H:$H),"")</f>
        <v>20</v>
      </c>
      <c r="S442" s="8">
        <f>IFERROR(LOOKUP(B442,[1]CREF!$B:$B,[1]CREF!$I:$I),"")</f>
        <v>1</v>
      </c>
      <c r="T442" s="11" t="str">
        <f>IFERROR(LOOKUP(B442,[1]CREF!$B:$B,[1]CREF!$J:$J),"")</f>
        <v>Pcs</v>
      </c>
      <c r="U442" s="11">
        <f>IFERROR(IF(AND(AND(D442&lt;&gt;0,E442&lt;&gt;0),SUMIF([2]JPBD!$W:$W,Q442,[2]JPBD!$AA:$AA)&gt;=0),LOOKUP(B442,[1]CREF!$B:$B,[1]CREF!$U:$U),""),"")</f>
        <v>2000</v>
      </c>
      <c r="V442" s="11">
        <f>IFERROR(LOOKUP(B442,[1]CREF!$B:$B,[1]CREF!$K:$K),"")</f>
        <v>33140.919089888783</v>
      </c>
      <c r="W442" s="11">
        <f>IFERROR(LOOKUP(B442,[1]CREF!$B:$B,[1]CREF!$T:$T),"")</f>
        <v>0</v>
      </c>
      <c r="X442" s="11" t="str">
        <f ca="1">IFERROR(IF(AND(SUMIF([3]JPD!$O:$O,M442,[3]JPD!$R:$R)&lt;=LOOKUP(M442,[4]Customer!$A:$A,[4]Customer!$BI:$BI),SUMIF([3]JPD!$O:$O,M442,[3]JPD!$D:$D)&gt;=60),"KREDIT LIMIT/OVERDUE",U442*(SUM(V442:W442))),"")</f>
        <v>KREDIT LIMIT/OVERDUE</v>
      </c>
      <c r="Y442" s="11" t="str">
        <f t="shared" ca="1" si="14"/>
        <v/>
      </c>
      <c r="Z442" s="11" t="str">
        <f t="shared" ca="1" si="15"/>
        <v/>
      </c>
    </row>
    <row r="443" spans="1:26">
      <c r="A443" s="9">
        <v>3249</v>
      </c>
      <c r="B443" s="9">
        <v>11886</v>
      </c>
      <c r="C443" s="7">
        <f>IFERROR(LOOKUP(A443,[1]PREF!$A:$A,[1]PREF!$C:$C),"")</f>
        <v>41593</v>
      </c>
      <c r="D443" s="4" t="str">
        <f>IFERROR(LOOKUP(A443,[1]PREF!$A:$A,[1]PREF!$D:$D),"")</f>
        <v>445SPP/NTH-PST/2016</v>
      </c>
      <c r="E443" s="4" t="str">
        <f>IFERROR(LOOKUP(A443,[1]PREF!$A:$A,[1]PREF!$E:$E),"")</f>
        <v>SI131100243</v>
      </c>
      <c r="F443" s="4" t="str">
        <f>IFERROR(LOOKUP(A443,[1]PREF!$A:$A,[1]PREF!$F:$F),"")</f>
        <v>DO131100493</v>
      </c>
      <c r="G443" s="4" t="str">
        <f>IFERROR(LOOKUP(A443,[1]PREF!$A:$A,[1]PREF!$G:$G),"")</f>
        <v>DO131100493</v>
      </c>
      <c r="H443" s="4" t="str">
        <f>IFERROR(LOOKUP(A443,[1]PREF!$A:$A,[1]PREF!$H:$H),"")</f>
        <v>PL131000243</v>
      </c>
      <c r="I443" s="4" t="str">
        <f>IFERROR(LOOKUP(A443,[1]PREF!$A:$A,[1]PREF!$U:$U),"")</f>
        <v>010.902-13.55959821</v>
      </c>
      <c r="J443" s="4">
        <f>IFERROR(LOOKUP(A443,[1]PREF!$A:$A,[1]PREF!$N:$N),"")</f>
        <v>0</v>
      </c>
      <c r="K443" s="4">
        <f>IFERROR(LOOKUP(A443,[1]PREF!$A:$A,[1]PREF!$O:$O),"")</f>
        <v>0</v>
      </c>
      <c r="L443" s="4">
        <f>IFERROR(LOOKUP(A443,[1]PREF!$A:$A,[1]PREF!$P:$P),"")</f>
        <v>0</v>
      </c>
      <c r="M443" s="4" t="str">
        <f>IFERROR(LOOKUP(A443,[1]PREF!$A:$A,[1]PREF!$W:$W),"")</f>
        <v>1.1.5.0.1</v>
      </c>
      <c r="N443" s="4" t="str">
        <f>IFERROR(LOOKUP(A443,[1]PREF!$A:$A,[1]PREF!$AB:$AB),"")</f>
        <v>Nathani Indonesia</v>
      </c>
      <c r="O443" s="4" t="str">
        <f>IFERROR(LOOKUP(A443,[1]PREF!$A:$A,[1]PREF!$AC:$AC),"")</f>
        <v>Agustina Y. Zulkarnain</v>
      </c>
      <c r="P443" s="4" t="str">
        <f>IFERROR(LOOKUP(B443,[1]CREF!$B:$B,[1]CREF!$E:$E),"")</f>
        <v>1.1.7.0.3.295</v>
      </c>
      <c r="Q443" s="4" t="str">
        <f>IFERROR(LOOKUP(B443,[1]CREF!$B:$B,[1]CREF!$G:$G),"")</f>
        <v>ProQuat 276 SL @1 Ltr</v>
      </c>
      <c r="R443" s="4">
        <f>IFERROR(LOOKUP(B443,[1]CREF!$B:$B,[1]CREF!$H:$H),"")</f>
        <v>1</v>
      </c>
      <c r="S443" s="8">
        <f>IFERROR(LOOKUP(B443,[1]CREF!$B:$B,[1]CREF!$I:$I),"")</f>
        <v>12</v>
      </c>
      <c r="T443" s="11" t="str">
        <f>IFERROR(LOOKUP(B443,[1]CREF!$B:$B,[1]CREF!$J:$J),"")</f>
        <v>Pcs</v>
      </c>
      <c r="U443" s="11">
        <f>IFERROR(IF(AND(AND(D443&lt;&gt;0,E443&lt;&gt;0),SUMIF([2]JPBD!$W:$W,Q443,[2]JPBD!$AA:$AA)&gt;=0),LOOKUP(B443,[1]CREF!$B:$B,[1]CREF!$U:$U),""),"")</f>
        <v>3996</v>
      </c>
      <c r="V443" s="11">
        <f>IFERROR(LOOKUP(B443,[1]CREF!$B:$B,[1]CREF!$K:$K),"")</f>
        <v>34056.398989898989</v>
      </c>
      <c r="W443" s="11">
        <f>IFERROR(LOOKUP(B443,[1]CREF!$B:$B,[1]CREF!$T:$T),"")</f>
        <v>0</v>
      </c>
      <c r="X443" s="11" t="str">
        <f ca="1">IFERROR(IF(AND(SUMIF([3]JPD!$O:$O,M443,[3]JPD!$R:$R)&lt;=LOOKUP(M443,[4]Customer!$A:$A,[4]Customer!$BI:$BI),SUMIF([3]JPD!$O:$O,M443,[3]JPD!$D:$D)&gt;=60),"KREDIT LIMIT/OVERDUE",U443*(SUM(V443:W443))),"")</f>
        <v>KREDIT LIMIT/OVERDUE</v>
      </c>
      <c r="Y443" s="11" t="str">
        <f t="shared" ca="1" si="14"/>
        <v/>
      </c>
      <c r="Z443" s="11" t="str">
        <f t="shared" ca="1" si="15"/>
        <v/>
      </c>
    </row>
    <row r="444" spans="1:26">
      <c r="A444" s="9">
        <v>3249</v>
      </c>
      <c r="B444" s="9">
        <v>11887</v>
      </c>
      <c r="C444" s="7">
        <f>IFERROR(LOOKUP(A444,[1]PREF!$A:$A,[1]PREF!$C:$C),"")</f>
        <v>41593</v>
      </c>
      <c r="D444" s="4" t="str">
        <f>IFERROR(LOOKUP(A444,[1]PREF!$A:$A,[1]PREF!$D:$D),"")</f>
        <v>445SPP/NTH-PST/2016</v>
      </c>
      <c r="E444" s="4" t="str">
        <f>IFERROR(LOOKUP(A444,[1]PREF!$A:$A,[1]PREF!$E:$E),"")</f>
        <v>SI131100243</v>
      </c>
      <c r="F444" s="4" t="str">
        <f>IFERROR(LOOKUP(A444,[1]PREF!$A:$A,[1]PREF!$F:$F),"")</f>
        <v>DO131100493</v>
      </c>
      <c r="G444" s="4" t="str">
        <f>IFERROR(LOOKUP(A444,[1]PREF!$A:$A,[1]PREF!$G:$G),"")</f>
        <v>DO131100493</v>
      </c>
      <c r="H444" s="4" t="str">
        <f>IFERROR(LOOKUP(A444,[1]PREF!$A:$A,[1]PREF!$H:$H),"")</f>
        <v>PL131000243</v>
      </c>
      <c r="I444" s="4" t="str">
        <f>IFERROR(LOOKUP(A444,[1]PREF!$A:$A,[1]PREF!$U:$U),"")</f>
        <v>010.902-13.55959821</v>
      </c>
      <c r="J444" s="4">
        <f>IFERROR(LOOKUP(A444,[1]PREF!$A:$A,[1]PREF!$N:$N),"")</f>
        <v>0</v>
      </c>
      <c r="K444" s="4">
        <f>IFERROR(LOOKUP(A444,[1]PREF!$A:$A,[1]PREF!$O:$O),"")</f>
        <v>0</v>
      </c>
      <c r="L444" s="4">
        <f>IFERROR(LOOKUP(A444,[1]PREF!$A:$A,[1]PREF!$P:$P),"")</f>
        <v>0</v>
      </c>
      <c r="M444" s="4" t="str">
        <f>IFERROR(LOOKUP(A444,[1]PREF!$A:$A,[1]PREF!$W:$W),"")</f>
        <v>1.1.5.0.1</v>
      </c>
      <c r="N444" s="4" t="str">
        <f>IFERROR(LOOKUP(A444,[1]PREF!$A:$A,[1]PREF!$AB:$AB),"")</f>
        <v>Nathani Indonesia</v>
      </c>
      <c r="O444" s="4" t="str">
        <f>IFERROR(LOOKUP(A444,[1]PREF!$A:$A,[1]PREF!$AC:$AC),"")</f>
        <v>Agustina Y. Zulkarnain</v>
      </c>
      <c r="P444" s="4" t="str">
        <f>IFERROR(LOOKUP(B444,[1]CREF!$B:$B,[1]CREF!$E:$E),"")</f>
        <v>1.1.7.0.3.294</v>
      </c>
      <c r="Q444" s="4" t="str">
        <f>IFERROR(LOOKUP(B444,[1]CREF!$B:$B,[1]CREF!$G:$G),"")</f>
        <v>Rockup 480 SL @1 ltr</v>
      </c>
      <c r="R444" s="4">
        <f>IFERROR(LOOKUP(B444,[1]CREF!$B:$B,[1]CREF!$H:$H),"")</f>
        <v>1</v>
      </c>
      <c r="S444" s="8">
        <f>IFERROR(LOOKUP(B444,[1]CREF!$B:$B,[1]CREF!$I:$I),"")</f>
        <v>12</v>
      </c>
      <c r="T444" s="11" t="str">
        <f>IFERROR(LOOKUP(B444,[1]CREF!$B:$B,[1]CREF!$J:$J),"")</f>
        <v>Pcs</v>
      </c>
      <c r="U444" s="11">
        <f>IFERROR(IF(AND(AND(D444&lt;&gt;0,E444&lt;&gt;0),SUMIF([2]JPBD!$W:$W,Q444,[2]JPBD!$AA:$AA)&gt;=0),LOOKUP(B444,[1]CREF!$B:$B,[1]CREF!$U:$U),""),"")</f>
        <v>3996</v>
      </c>
      <c r="V444" s="11">
        <f>IFERROR(LOOKUP(B444,[1]CREF!$B:$B,[1]CREF!$K:$K),"")</f>
        <v>35686.038618508319</v>
      </c>
      <c r="W444" s="11">
        <f>IFERROR(LOOKUP(B444,[1]CREF!$B:$B,[1]CREF!$T:$T),"")</f>
        <v>0</v>
      </c>
      <c r="X444" s="11" t="str">
        <f ca="1">IFERROR(IF(AND(SUMIF([3]JPD!$O:$O,M444,[3]JPD!$R:$R)&lt;=LOOKUP(M444,[4]Customer!$A:$A,[4]Customer!$BI:$BI),SUMIF([3]JPD!$O:$O,M444,[3]JPD!$D:$D)&gt;=60),"KREDIT LIMIT/OVERDUE",U444*(SUM(V444:W444))),"")</f>
        <v>KREDIT LIMIT/OVERDUE</v>
      </c>
      <c r="Y444" s="11" t="str">
        <f t="shared" ca="1" si="14"/>
        <v/>
      </c>
      <c r="Z444" s="11" t="str">
        <f t="shared" ca="1" si="15"/>
        <v/>
      </c>
    </row>
    <row r="445" spans="1:26">
      <c r="A445" s="9">
        <v>3249</v>
      </c>
      <c r="B445" s="9">
        <v>11888</v>
      </c>
      <c r="C445" s="7">
        <f>IFERROR(LOOKUP(A445,[1]PREF!$A:$A,[1]PREF!$C:$C),"")</f>
        <v>41593</v>
      </c>
      <c r="D445" s="4" t="str">
        <f>IFERROR(LOOKUP(A445,[1]PREF!$A:$A,[1]PREF!$D:$D),"")</f>
        <v>445SPP/NTH-PST/2016</v>
      </c>
      <c r="E445" s="4" t="str">
        <f>IFERROR(LOOKUP(A445,[1]PREF!$A:$A,[1]PREF!$E:$E),"")</f>
        <v>SI131100243</v>
      </c>
      <c r="F445" s="4" t="str">
        <f>IFERROR(LOOKUP(A445,[1]PREF!$A:$A,[1]PREF!$F:$F),"")</f>
        <v>DO131100493</v>
      </c>
      <c r="G445" s="4" t="str">
        <f>IFERROR(LOOKUP(A445,[1]PREF!$A:$A,[1]PREF!$G:$G),"")</f>
        <v>DO131100493</v>
      </c>
      <c r="H445" s="4" t="str">
        <f>IFERROR(LOOKUP(A445,[1]PREF!$A:$A,[1]PREF!$H:$H),"")</f>
        <v>PL131000243</v>
      </c>
      <c r="I445" s="4" t="str">
        <f>IFERROR(LOOKUP(A445,[1]PREF!$A:$A,[1]PREF!$U:$U),"")</f>
        <v>010.902-13.55959821</v>
      </c>
      <c r="J445" s="4">
        <f>IFERROR(LOOKUP(A445,[1]PREF!$A:$A,[1]PREF!$N:$N),"")</f>
        <v>0</v>
      </c>
      <c r="K445" s="4">
        <f>IFERROR(LOOKUP(A445,[1]PREF!$A:$A,[1]PREF!$O:$O),"")</f>
        <v>0</v>
      </c>
      <c r="L445" s="4">
        <f>IFERROR(LOOKUP(A445,[1]PREF!$A:$A,[1]PREF!$P:$P),"")</f>
        <v>0</v>
      </c>
      <c r="M445" s="4" t="str">
        <f>IFERROR(LOOKUP(A445,[1]PREF!$A:$A,[1]PREF!$W:$W),"")</f>
        <v>1.1.5.0.1</v>
      </c>
      <c r="N445" s="4" t="str">
        <f>IFERROR(LOOKUP(A445,[1]PREF!$A:$A,[1]PREF!$AB:$AB),"")</f>
        <v>Nathani Indonesia</v>
      </c>
      <c r="O445" s="4" t="str">
        <f>IFERROR(LOOKUP(A445,[1]PREF!$A:$A,[1]PREF!$AC:$AC),"")</f>
        <v>Agustina Y. Zulkarnain</v>
      </c>
      <c r="P445" s="4" t="str">
        <f>IFERROR(LOOKUP(B445,[1]CREF!$B:$B,[1]CREF!$E:$E),"")</f>
        <v>1.1.7.0.3.293</v>
      </c>
      <c r="Q445" s="4" t="str">
        <f>IFERROR(LOOKUP(B445,[1]CREF!$B:$B,[1]CREF!$G:$G),"")</f>
        <v>Combitox 550 EC @250 ML</v>
      </c>
      <c r="R445" s="4">
        <f>IFERROR(LOOKUP(B445,[1]CREF!$B:$B,[1]CREF!$H:$H),"")</f>
        <v>0.25</v>
      </c>
      <c r="S445" s="8">
        <f>IFERROR(LOOKUP(B445,[1]CREF!$B:$B,[1]CREF!$I:$I),"")</f>
        <v>40</v>
      </c>
      <c r="T445" s="11" t="str">
        <f>IFERROR(LOOKUP(B445,[1]CREF!$B:$B,[1]CREF!$J:$J),"")</f>
        <v>Pcs</v>
      </c>
      <c r="U445" s="11">
        <f>IFERROR(IF(AND(AND(D445&lt;&gt;0,E445&lt;&gt;0),SUMIF([2]JPBD!$W:$W,Q445,[2]JPBD!$AA:$AA)&gt;=0),LOOKUP(B445,[1]CREF!$B:$B,[1]CREF!$U:$U),""),"")</f>
        <v>1000</v>
      </c>
      <c r="V445" s="11">
        <f>IFERROR(LOOKUP(B445,[1]CREF!$B:$B,[1]CREF!$K:$K),"")</f>
        <v>76502.648484848469</v>
      </c>
      <c r="W445" s="11">
        <f>IFERROR(LOOKUP(B445,[1]CREF!$B:$B,[1]CREF!$T:$T),"")</f>
        <v>0</v>
      </c>
      <c r="X445" s="11" t="str">
        <f ca="1">IFERROR(IF(AND(SUMIF([3]JPD!$O:$O,M445,[3]JPD!$R:$R)&lt;=LOOKUP(M445,[4]Customer!$A:$A,[4]Customer!$BI:$BI),SUMIF([3]JPD!$O:$O,M445,[3]JPD!$D:$D)&gt;=60),"KREDIT LIMIT/OVERDUE",U445*(SUM(V445:W445))),"")</f>
        <v>KREDIT LIMIT/OVERDUE</v>
      </c>
      <c r="Y445" s="11" t="str">
        <f t="shared" ca="1" si="14"/>
        <v/>
      </c>
      <c r="Z445" s="11" t="str">
        <f t="shared" ca="1" si="15"/>
        <v/>
      </c>
    </row>
    <row r="446" spans="1:26">
      <c r="A446" s="9">
        <v>3295</v>
      </c>
      <c r="B446" s="9">
        <v>12069</v>
      </c>
      <c r="C446" s="7">
        <f>IFERROR(LOOKUP(A446,[1]PREF!$A:$A,[1]PREF!$C:$C),"")</f>
        <v>41594</v>
      </c>
      <c r="D446" s="4" t="str">
        <f>IFERROR(LOOKUP(A446,[1]PREF!$A:$A,[1]PREF!$D:$D),"")</f>
        <v>427SPP/NTH-PST/2016</v>
      </c>
      <c r="E446" s="4" t="str">
        <f>IFERROR(LOOKUP(A446,[1]PREF!$A:$A,[1]PREF!$E:$E),"")</f>
        <v>SI131100244</v>
      </c>
      <c r="F446" s="4" t="str">
        <f>IFERROR(LOOKUP(A446,[1]PREF!$A:$A,[1]PREF!$F:$F),"")</f>
        <v>DO131100485</v>
      </c>
      <c r="G446" s="4" t="str">
        <f>IFERROR(LOOKUP(A446,[1]PREF!$A:$A,[1]PREF!$G:$G),"")</f>
        <v>DO131100485</v>
      </c>
      <c r="H446" s="4" t="str">
        <f>IFERROR(LOOKUP(A446,[1]PREF!$A:$A,[1]PREF!$H:$H),"")</f>
        <v>PL131000244</v>
      </c>
      <c r="I446" s="4" t="str">
        <f>IFERROR(LOOKUP(A446,[1]PREF!$A:$A,[1]PREF!$U:$U),"")</f>
        <v>010.902-13.55959806</v>
      </c>
      <c r="J446" s="4">
        <f>IFERROR(LOOKUP(A446,[1]PREF!$A:$A,[1]PREF!$N:$N),"")</f>
        <v>0</v>
      </c>
      <c r="K446" s="4">
        <f>IFERROR(LOOKUP(A446,[1]PREF!$A:$A,[1]PREF!$O:$O),"")</f>
        <v>0</v>
      </c>
      <c r="L446" s="4">
        <f>IFERROR(LOOKUP(A446,[1]PREF!$A:$A,[1]PREF!$P:$P),"")</f>
        <v>0</v>
      </c>
      <c r="M446" s="4" t="str">
        <f>IFERROR(LOOKUP(A446,[1]PREF!$A:$A,[1]PREF!$W:$W),"")</f>
        <v>1.1.5.0.1</v>
      </c>
      <c r="N446" s="4" t="str">
        <f>IFERROR(LOOKUP(A446,[1]PREF!$A:$A,[1]PREF!$AB:$AB),"")</f>
        <v>Nathani Indonesia</v>
      </c>
      <c r="O446" s="4" t="str">
        <f>IFERROR(LOOKUP(A446,[1]PREF!$A:$A,[1]PREF!$AC:$AC),"")</f>
        <v>Agustina Y. Zulkarnain</v>
      </c>
      <c r="P446" s="4" t="str">
        <f>IFERROR(LOOKUP(B446,[1]CREF!$B:$B,[1]CREF!$E:$E),"")</f>
        <v>1.1.7.0.3.298</v>
      </c>
      <c r="Q446" s="4" t="str">
        <f>IFERROR(LOOKUP(B446,[1]CREF!$B:$B,[1]CREF!$G:$G),"")</f>
        <v>Rockup 480 SL @4 ltr</v>
      </c>
      <c r="R446" s="4">
        <f>IFERROR(LOOKUP(B446,[1]CREF!$B:$B,[1]CREF!$H:$H),"")</f>
        <v>4</v>
      </c>
      <c r="S446" s="8">
        <f>IFERROR(LOOKUP(B446,[1]CREF!$B:$B,[1]CREF!$I:$I),"")</f>
        <v>4</v>
      </c>
      <c r="T446" s="11" t="str">
        <f>IFERROR(LOOKUP(B446,[1]CREF!$B:$B,[1]CREF!$J:$J),"")</f>
        <v>Pcs</v>
      </c>
      <c r="U446" s="11">
        <f>IFERROR(IF(AND(AND(D446&lt;&gt;0,E446&lt;&gt;0),SUMIF([2]JPBD!$W:$W,Q446,[2]JPBD!$AA:$AA)&gt;=0),LOOKUP(B446,[1]CREF!$B:$B,[1]CREF!$U:$U),""),"")</f>
        <v>8000</v>
      </c>
      <c r="V446" s="11">
        <f>IFERROR(LOOKUP(B446,[1]CREF!$B:$B,[1]CREF!$K:$K),"")</f>
        <v>33467.312187531883</v>
      </c>
      <c r="W446" s="11">
        <f>IFERROR(LOOKUP(B446,[1]CREF!$B:$B,[1]CREF!$T:$T),"")</f>
        <v>0</v>
      </c>
      <c r="X446" s="11" t="str">
        <f ca="1">IFERROR(IF(AND(SUMIF([3]JPD!$O:$O,M446,[3]JPD!$R:$R)&lt;=LOOKUP(M446,[4]Customer!$A:$A,[4]Customer!$BI:$BI),SUMIF([3]JPD!$O:$O,M446,[3]JPD!$D:$D)&gt;=60),"KREDIT LIMIT/OVERDUE",U446*(SUM(V446:W446))),"")</f>
        <v>KREDIT LIMIT/OVERDUE</v>
      </c>
      <c r="Y446" s="11" t="str">
        <f t="shared" ca="1" si="14"/>
        <v/>
      </c>
      <c r="Z446" s="11" t="str">
        <f t="shared" ca="1" si="15"/>
        <v/>
      </c>
    </row>
    <row r="447" spans="1:26">
      <c r="A447" s="9">
        <v>3295</v>
      </c>
      <c r="B447" s="9">
        <v>12070</v>
      </c>
      <c r="C447" s="7">
        <f>IFERROR(LOOKUP(A447,[1]PREF!$A:$A,[1]PREF!$C:$C),"")</f>
        <v>41594</v>
      </c>
      <c r="D447" s="4" t="str">
        <f>IFERROR(LOOKUP(A447,[1]PREF!$A:$A,[1]PREF!$D:$D),"")</f>
        <v>427SPP/NTH-PST/2016</v>
      </c>
      <c r="E447" s="4" t="str">
        <f>IFERROR(LOOKUP(A447,[1]PREF!$A:$A,[1]PREF!$E:$E),"")</f>
        <v>SI131100244</v>
      </c>
      <c r="F447" s="4" t="str">
        <f>IFERROR(LOOKUP(A447,[1]PREF!$A:$A,[1]PREF!$F:$F),"")</f>
        <v>DO131100485</v>
      </c>
      <c r="G447" s="4" t="str">
        <f>IFERROR(LOOKUP(A447,[1]PREF!$A:$A,[1]PREF!$G:$G),"")</f>
        <v>DO131100485</v>
      </c>
      <c r="H447" s="4" t="str">
        <f>IFERROR(LOOKUP(A447,[1]PREF!$A:$A,[1]PREF!$H:$H),"")</f>
        <v>PL131000244</v>
      </c>
      <c r="I447" s="4" t="str">
        <f>IFERROR(LOOKUP(A447,[1]PREF!$A:$A,[1]PREF!$U:$U),"")</f>
        <v>010.902-13.55959806</v>
      </c>
      <c r="J447" s="4">
        <f>IFERROR(LOOKUP(A447,[1]PREF!$A:$A,[1]PREF!$N:$N),"")</f>
        <v>0</v>
      </c>
      <c r="K447" s="4">
        <f>IFERROR(LOOKUP(A447,[1]PREF!$A:$A,[1]PREF!$O:$O),"")</f>
        <v>0</v>
      </c>
      <c r="L447" s="4">
        <f>IFERROR(LOOKUP(A447,[1]PREF!$A:$A,[1]PREF!$P:$P),"")</f>
        <v>0</v>
      </c>
      <c r="M447" s="4" t="str">
        <f>IFERROR(LOOKUP(A447,[1]PREF!$A:$A,[1]PREF!$W:$W),"")</f>
        <v>1.1.5.0.1</v>
      </c>
      <c r="N447" s="4" t="str">
        <f>IFERROR(LOOKUP(A447,[1]PREF!$A:$A,[1]PREF!$AB:$AB),"")</f>
        <v>Nathani Indonesia</v>
      </c>
      <c r="O447" s="4" t="str">
        <f>IFERROR(LOOKUP(A447,[1]PREF!$A:$A,[1]PREF!$AC:$AC),"")</f>
        <v>Agustina Y. Zulkarnain</v>
      </c>
      <c r="P447" s="4" t="str">
        <f>IFERROR(LOOKUP(B447,[1]CREF!$B:$B,[1]CREF!$E:$E),"")</f>
        <v>1.1.7.0.3.297</v>
      </c>
      <c r="Q447" s="4" t="str">
        <f>IFERROR(LOOKUP(B447,[1]CREF!$B:$B,[1]CREF!$G:$G),"")</f>
        <v>Grandup 480 SL @20 ltr</v>
      </c>
      <c r="R447" s="4">
        <f>IFERROR(LOOKUP(B447,[1]CREF!$B:$B,[1]CREF!$H:$H),"")</f>
        <v>20</v>
      </c>
      <c r="S447" s="8">
        <f>IFERROR(LOOKUP(B447,[1]CREF!$B:$B,[1]CREF!$I:$I),"")</f>
        <v>1</v>
      </c>
      <c r="T447" s="11" t="str">
        <f>IFERROR(LOOKUP(B447,[1]CREF!$B:$B,[1]CREF!$J:$J),"")</f>
        <v>Pcs</v>
      </c>
      <c r="U447" s="11">
        <f>IFERROR(IF(AND(AND(D447&lt;&gt;0,E447&lt;&gt;0),SUMIF([2]JPBD!$W:$W,Q447,[2]JPBD!$AA:$AA)&gt;=0),LOOKUP(B447,[1]CREF!$B:$B,[1]CREF!$U:$U),""),"")</f>
        <v>10000</v>
      </c>
      <c r="V447" s="11">
        <f>IFERROR(LOOKUP(B447,[1]CREF!$B:$B,[1]CREF!$K:$K),"")</f>
        <v>33140.919089888783</v>
      </c>
      <c r="W447" s="11">
        <f>IFERROR(LOOKUP(B447,[1]CREF!$B:$B,[1]CREF!$T:$T),"")</f>
        <v>0</v>
      </c>
      <c r="X447" s="11" t="str">
        <f ca="1">IFERROR(IF(AND(SUMIF([3]JPD!$O:$O,M447,[3]JPD!$R:$R)&lt;=LOOKUP(M447,[4]Customer!$A:$A,[4]Customer!$BI:$BI),SUMIF([3]JPD!$O:$O,M447,[3]JPD!$D:$D)&gt;=60),"KREDIT LIMIT/OVERDUE",U447*(SUM(V447:W447))),"")</f>
        <v>KREDIT LIMIT/OVERDUE</v>
      </c>
      <c r="Y447" s="11" t="str">
        <f t="shared" ca="1" si="14"/>
        <v/>
      </c>
      <c r="Z447" s="11" t="str">
        <f t="shared" ca="1" si="15"/>
        <v/>
      </c>
    </row>
    <row r="448" spans="1:26">
      <c r="A448" s="9">
        <v>3295</v>
      </c>
      <c r="B448" s="9">
        <v>12071</v>
      </c>
      <c r="C448" s="7">
        <f>IFERROR(LOOKUP(A448,[1]PREF!$A:$A,[1]PREF!$C:$C),"")</f>
        <v>41594</v>
      </c>
      <c r="D448" s="4" t="str">
        <f>IFERROR(LOOKUP(A448,[1]PREF!$A:$A,[1]PREF!$D:$D),"")</f>
        <v>427SPP/NTH-PST/2016</v>
      </c>
      <c r="E448" s="4" t="str">
        <f>IFERROR(LOOKUP(A448,[1]PREF!$A:$A,[1]PREF!$E:$E),"")</f>
        <v>SI131100244</v>
      </c>
      <c r="F448" s="4" t="str">
        <f>IFERROR(LOOKUP(A448,[1]PREF!$A:$A,[1]PREF!$F:$F),"")</f>
        <v>DO131100485</v>
      </c>
      <c r="G448" s="4" t="str">
        <f>IFERROR(LOOKUP(A448,[1]PREF!$A:$A,[1]PREF!$G:$G),"")</f>
        <v>DO131100485</v>
      </c>
      <c r="H448" s="4" t="str">
        <f>IFERROR(LOOKUP(A448,[1]PREF!$A:$A,[1]PREF!$H:$H),"")</f>
        <v>PL131000244</v>
      </c>
      <c r="I448" s="4" t="str">
        <f>IFERROR(LOOKUP(A448,[1]PREF!$A:$A,[1]PREF!$U:$U),"")</f>
        <v>010.902-13.55959806</v>
      </c>
      <c r="J448" s="4">
        <f>IFERROR(LOOKUP(A448,[1]PREF!$A:$A,[1]PREF!$N:$N),"")</f>
        <v>0</v>
      </c>
      <c r="K448" s="4">
        <f>IFERROR(LOOKUP(A448,[1]PREF!$A:$A,[1]PREF!$O:$O),"")</f>
        <v>0</v>
      </c>
      <c r="L448" s="4">
        <f>IFERROR(LOOKUP(A448,[1]PREF!$A:$A,[1]PREF!$P:$P),"")</f>
        <v>0</v>
      </c>
      <c r="M448" s="4" t="str">
        <f>IFERROR(LOOKUP(A448,[1]PREF!$A:$A,[1]PREF!$W:$W),"")</f>
        <v>1.1.5.0.1</v>
      </c>
      <c r="N448" s="4" t="str">
        <f>IFERROR(LOOKUP(A448,[1]PREF!$A:$A,[1]PREF!$AB:$AB),"")</f>
        <v>Nathani Indonesia</v>
      </c>
      <c r="O448" s="4" t="str">
        <f>IFERROR(LOOKUP(A448,[1]PREF!$A:$A,[1]PREF!$AC:$AC),"")</f>
        <v>Agustina Y. Zulkarnain</v>
      </c>
      <c r="P448" s="4" t="str">
        <f>IFERROR(LOOKUP(B448,[1]CREF!$B:$B,[1]CREF!$E:$E),"")</f>
        <v>1.1.7.0.3.302</v>
      </c>
      <c r="Q448" s="4" t="str">
        <f>IFERROR(LOOKUP(B448,[1]CREF!$B:$B,[1]CREF!$G:$G),"")</f>
        <v>Mark Up 480 SL @20 ltr</v>
      </c>
      <c r="R448" s="4">
        <f>IFERROR(LOOKUP(B448,[1]CREF!$B:$B,[1]CREF!$H:$H),"")</f>
        <v>20</v>
      </c>
      <c r="S448" s="8">
        <f>IFERROR(LOOKUP(B448,[1]CREF!$B:$B,[1]CREF!$I:$I),"")</f>
        <v>1</v>
      </c>
      <c r="T448" s="11" t="str">
        <f>IFERROR(LOOKUP(B448,[1]CREF!$B:$B,[1]CREF!$J:$J),"")</f>
        <v>Pcs</v>
      </c>
      <c r="U448" s="11">
        <f>IFERROR(IF(AND(AND(D448&lt;&gt;0,E448&lt;&gt;0),SUMIF([2]JPBD!$W:$W,Q448,[2]JPBD!$AA:$AA)&gt;=0),LOOKUP(B448,[1]CREF!$B:$B,[1]CREF!$U:$U),""),"")</f>
        <v>10000</v>
      </c>
      <c r="V448" s="11">
        <f>IFERROR(LOOKUP(B448,[1]CREF!$B:$B,[1]CREF!$K:$K),"")</f>
        <v>33140.919089888783</v>
      </c>
      <c r="W448" s="11">
        <f>IFERROR(LOOKUP(B448,[1]CREF!$B:$B,[1]CREF!$T:$T),"")</f>
        <v>0</v>
      </c>
      <c r="X448" s="11" t="str">
        <f ca="1">IFERROR(IF(AND(SUMIF([3]JPD!$O:$O,M448,[3]JPD!$R:$R)&lt;=LOOKUP(M448,[4]Customer!$A:$A,[4]Customer!$BI:$BI),SUMIF([3]JPD!$O:$O,M448,[3]JPD!$D:$D)&gt;=60),"KREDIT LIMIT/OVERDUE",U448*(SUM(V448:W448))),"")</f>
        <v>KREDIT LIMIT/OVERDUE</v>
      </c>
      <c r="Y448" s="11" t="str">
        <f t="shared" ca="1" si="14"/>
        <v/>
      </c>
      <c r="Z448" s="11" t="str">
        <f t="shared" ca="1" si="15"/>
        <v/>
      </c>
    </row>
    <row r="449" spans="1:26">
      <c r="A449" s="9">
        <v>3295</v>
      </c>
      <c r="B449" s="9">
        <v>12072</v>
      </c>
      <c r="C449" s="7">
        <f>IFERROR(LOOKUP(A449,[1]PREF!$A:$A,[1]PREF!$C:$C),"")</f>
        <v>41594</v>
      </c>
      <c r="D449" s="4" t="str">
        <f>IFERROR(LOOKUP(A449,[1]PREF!$A:$A,[1]PREF!$D:$D),"")</f>
        <v>427SPP/NTH-PST/2016</v>
      </c>
      <c r="E449" s="4" t="str">
        <f>IFERROR(LOOKUP(A449,[1]PREF!$A:$A,[1]PREF!$E:$E),"")</f>
        <v>SI131100244</v>
      </c>
      <c r="F449" s="4" t="str">
        <f>IFERROR(LOOKUP(A449,[1]PREF!$A:$A,[1]PREF!$F:$F),"")</f>
        <v>DO131100485</v>
      </c>
      <c r="G449" s="4" t="str">
        <f>IFERROR(LOOKUP(A449,[1]PREF!$A:$A,[1]PREF!$G:$G),"")</f>
        <v>DO131100485</v>
      </c>
      <c r="H449" s="4" t="str">
        <f>IFERROR(LOOKUP(A449,[1]PREF!$A:$A,[1]PREF!$H:$H),"")</f>
        <v>PL131000244</v>
      </c>
      <c r="I449" s="4" t="str">
        <f>IFERROR(LOOKUP(A449,[1]PREF!$A:$A,[1]PREF!$U:$U),"")</f>
        <v>010.902-13.55959806</v>
      </c>
      <c r="J449" s="4">
        <f>IFERROR(LOOKUP(A449,[1]PREF!$A:$A,[1]PREF!$N:$N),"")</f>
        <v>0</v>
      </c>
      <c r="K449" s="4">
        <f>IFERROR(LOOKUP(A449,[1]PREF!$A:$A,[1]PREF!$O:$O),"")</f>
        <v>0</v>
      </c>
      <c r="L449" s="4">
        <f>IFERROR(LOOKUP(A449,[1]PREF!$A:$A,[1]PREF!$P:$P),"")</f>
        <v>0</v>
      </c>
      <c r="M449" s="4" t="str">
        <f>IFERROR(LOOKUP(A449,[1]PREF!$A:$A,[1]PREF!$W:$W),"")</f>
        <v>1.1.5.0.1</v>
      </c>
      <c r="N449" s="4" t="str">
        <f>IFERROR(LOOKUP(A449,[1]PREF!$A:$A,[1]PREF!$AB:$AB),"")</f>
        <v>Nathani Indonesia</v>
      </c>
      <c r="O449" s="4" t="str">
        <f>IFERROR(LOOKUP(A449,[1]PREF!$A:$A,[1]PREF!$AC:$AC),"")</f>
        <v>Agustina Y. Zulkarnain</v>
      </c>
      <c r="P449" s="4" t="str">
        <f>IFERROR(LOOKUP(B449,[1]CREF!$B:$B,[1]CREF!$E:$E),"")</f>
        <v>1.1.7.0.3.196</v>
      </c>
      <c r="Q449" s="4" t="str">
        <f>IFERROR(LOOKUP(B449,[1]CREF!$B:$B,[1]CREF!$G:$G),"")</f>
        <v>Combitox 550 EC @100 ML</v>
      </c>
      <c r="R449" s="4">
        <f>IFERROR(LOOKUP(B449,[1]CREF!$B:$B,[1]CREF!$H:$H),"")</f>
        <v>0.1</v>
      </c>
      <c r="S449" s="8">
        <f>IFERROR(LOOKUP(B449,[1]CREF!$B:$B,[1]CREF!$I:$I),"")</f>
        <v>100</v>
      </c>
      <c r="T449" s="11" t="str">
        <f>IFERROR(LOOKUP(B449,[1]CREF!$B:$B,[1]CREF!$J:$J),"")</f>
        <v>Pcs</v>
      </c>
      <c r="U449" s="11">
        <f>IFERROR(IF(AND(AND(D449&lt;&gt;0,E449&lt;&gt;0),SUMIF([2]JPBD!$W:$W,Q449,[2]JPBD!$AA:$AA)&gt;=0),LOOKUP(B449,[1]CREF!$B:$B,[1]CREF!$U:$U),""),"")</f>
        <v>1000</v>
      </c>
      <c r="V449" s="11">
        <f>IFERROR(LOOKUP(B449,[1]CREF!$B:$B,[1]CREF!$K:$K),"")</f>
        <v>89988.295959595955</v>
      </c>
      <c r="W449" s="11">
        <f>IFERROR(LOOKUP(B449,[1]CREF!$B:$B,[1]CREF!$T:$T),"")</f>
        <v>0</v>
      </c>
      <c r="X449" s="11" t="str">
        <f ca="1">IFERROR(IF(AND(SUMIF([3]JPD!$O:$O,M449,[3]JPD!$R:$R)&lt;=LOOKUP(M449,[4]Customer!$A:$A,[4]Customer!$BI:$BI),SUMIF([3]JPD!$O:$O,M449,[3]JPD!$D:$D)&gt;=60),"KREDIT LIMIT/OVERDUE",U449*(SUM(V449:W449))),"")</f>
        <v>KREDIT LIMIT/OVERDUE</v>
      </c>
      <c r="Y449" s="11" t="str">
        <f t="shared" ca="1" si="14"/>
        <v/>
      </c>
      <c r="Z449" s="11" t="str">
        <f t="shared" ca="1" si="15"/>
        <v/>
      </c>
    </row>
    <row r="450" spans="1:26">
      <c r="A450" s="9">
        <v>3313</v>
      </c>
      <c r="B450" s="9">
        <v>12154</v>
      </c>
      <c r="C450" s="7">
        <f>IFERROR(LOOKUP(A450,[1]PREF!$A:$A,[1]PREF!$C:$C),"")</f>
        <v>41594</v>
      </c>
      <c r="D450" s="4" t="str">
        <f>IFERROR(LOOKUP(A450,[1]PREF!$A:$A,[1]PREF!$D:$D),"")</f>
        <v>437SPP/NTH-PST/2016</v>
      </c>
      <c r="E450" s="4" t="str">
        <f>IFERROR(LOOKUP(A450,[1]PREF!$A:$A,[1]PREF!$E:$E),"")</f>
        <v>SI131100245</v>
      </c>
      <c r="F450" s="4" t="str">
        <f>IFERROR(LOOKUP(A450,[1]PREF!$A:$A,[1]PREF!$F:$F),"")</f>
        <v>DO131100494</v>
      </c>
      <c r="G450" s="4" t="str">
        <f>IFERROR(LOOKUP(A450,[1]PREF!$A:$A,[1]PREF!$G:$G),"")</f>
        <v>DO131100494</v>
      </c>
      <c r="H450" s="4" t="str">
        <f>IFERROR(LOOKUP(A450,[1]PREF!$A:$A,[1]PREF!$H:$H),"")</f>
        <v>PL131000245</v>
      </c>
      <c r="I450" s="4" t="str">
        <f>IFERROR(LOOKUP(A450,[1]PREF!$A:$A,[1]PREF!$U:$U),"")</f>
        <v>010.902-13.55959807</v>
      </c>
      <c r="J450" s="4">
        <f>IFERROR(LOOKUP(A450,[1]PREF!$A:$A,[1]PREF!$N:$N),"")</f>
        <v>0</v>
      </c>
      <c r="K450" s="4">
        <f>IFERROR(LOOKUP(A450,[1]PREF!$A:$A,[1]PREF!$O:$O),"")</f>
        <v>0</v>
      </c>
      <c r="L450" s="4">
        <f>IFERROR(LOOKUP(A450,[1]PREF!$A:$A,[1]PREF!$P:$P),"")</f>
        <v>0</v>
      </c>
      <c r="M450" s="4" t="str">
        <f>IFERROR(LOOKUP(A450,[1]PREF!$A:$A,[1]PREF!$W:$W),"")</f>
        <v>1.1.5.0.1</v>
      </c>
      <c r="N450" s="4" t="str">
        <f>IFERROR(LOOKUP(A450,[1]PREF!$A:$A,[1]PREF!$AB:$AB),"")</f>
        <v>Nathani Indonesia</v>
      </c>
      <c r="O450" s="4" t="str">
        <f>IFERROR(LOOKUP(A450,[1]PREF!$A:$A,[1]PREF!$AC:$AC),"")</f>
        <v>Agustina Y. Zulkarnain</v>
      </c>
      <c r="P450" s="4" t="str">
        <f>IFERROR(LOOKUP(B450,[1]CREF!$B:$B,[1]CREF!$E:$E),"")</f>
        <v>1.1.7.0.3.211</v>
      </c>
      <c r="Q450" s="4" t="str">
        <f>IFERROR(LOOKUP(B450,[1]CREF!$B:$B,[1]CREF!$G:$G),"")</f>
        <v>Curthane 80 WP @ 1Kg</v>
      </c>
      <c r="R450" s="4">
        <f>IFERROR(LOOKUP(B450,[1]CREF!$B:$B,[1]CREF!$H:$H),"")</f>
        <v>1</v>
      </c>
      <c r="S450" s="8">
        <f>IFERROR(LOOKUP(B450,[1]CREF!$B:$B,[1]CREF!$I:$I),"")</f>
        <v>20</v>
      </c>
      <c r="T450" s="11" t="str">
        <f>IFERROR(LOOKUP(B450,[1]CREF!$B:$B,[1]CREF!$J:$J),"")</f>
        <v>Pcs</v>
      </c>
      <c r="U450" s="11">
        <f>IFERROR(IF(AND(AND(D450&lt;&gt;0,E450&lt;&gt;0),SUMIF([2]JPBD!$W:$W,Q450,[2]JPBD!$AA:$AA)&gt;=0),LOOKUP(B450,[1]CREF!$B:$B,[1]CREF!$U:$U),""),"")</f>
        <v>19000</v>
      </c>
      <c r="V450" s="11">
        <f>IFERROR(LOOKUP(B450,[1]CREF!$B:$B,[1]CREF!$K:$K),"")</f>
        <v>38503.42914498521</v>
      </c>
      <c r="W450" s="11">
        <f>IFERROR(LOOKUP(B450,[1]CREF!$B:$B,[1]CREF!$T:$T),"")</f>
        <v>0</v>
      </c>
      <c r="X450" s="11" t="str">
        <f ca="1">IFERROR(IF(AND(SUMIF([3]JPD!$O:$O,M450,[3]JPD!$R:$R)&lt;=LOOKUP(M450,[4]Customer!$A:$A,[4]Customer!$BI:$BI),SUMIF([3]JPD!$O:$O,M450,[3]JPD!$D:$D)&gt;=60),"KREDIT LIMIT/OVERDUE",U450*(SUM(V450:W450))),"")</f>
        <v>KREDIT LIMIT/OVERDUE</v>
      </c>
      <c r="Y450" s="11" t="str">
        <f t="shared" ca="1" si="14"/>
        <v/>
      </c>
      <c r="Z450" s="11" t="str">
        <f t="shared" ca="1" si="15"/>
        <v/>
      </c>
    </row>
    <row r="451" spans="1:26">
      <c r="A451" s="9">
        <v>3334</v>
      </c>
      <c r="B451" s="9">
        <v>12242</v>
      </c>
      <c r="C451" s="7">
        <f>IFERROR(LOOKUP(A451,[1]PREF!$A:$A,[1]PREF!$C:$C),"")</f>
        <v>41596</v>
      </c>
      <c r="D451" s="4" t="str">
        <f>IFERROR(LOOKUP(A451,[1]PREF!$A:$A,[1]PREF!$D:$D),"")</f>
        <v>446SPP/NTH-PST/2016</v>
      </c>
      <c r="E451" s="4" t="str">
        <f>IFERROR(LOOKUP(A451,[1]PREF!$A:$A,[1]PREF!$E:$E),"")</f>
        <v>SI131100246</v>
      </c>
      <c r="F451" s="4" t="str">
        <f>IFERROR(LOOKUP(A451,[1]PREF!$A:$A,[1]PREF!$F:$F),"")</f>
        <v>DO131100505</v>
      </c>
      <c r="G451" s="4" t="str">
        <f>IFERROR(LOOKUP(A451,[1]PREF!$A:$A,[1]PREF!$G:$G),"")</f>
        <v>DO131100505</v>
      </c>
      <c r="H451" s="4" t="str">
        <f>IFERROR(LOOKUP(A451,[1]PREF!$A:$A,[1]PREF!$H:$H),"")</f>
        <v>PL131000246</v>
      </c>
      <c r="I451" s="4" t="str">
        <f>IFERROR(LOOKUP(A451,[1]PREF!$A:$A,[1]PREF!$U:$U),"")</f>
        <v>010.902-13.55959822</v>
      </c>
      <c r="J451" s="4">
        <f>IFERROR(LOOKUP(A451,[1]PREF!$A:$A,[1]PREF!$N:$N),"")</f>
        <v>0</v>
      </c>
      <c r="K451" s="4">
        <f>IFERROR(LOOKUP(A451,[1]PREF!$A:$A,[1]PREF!$O:$O),"")</f>
        <v>0</v>
      </c>
      <c r="L451" s="4">
        <f>IFERROR(LOOKUP(A451,[1]PREF!$A:$A,[1]PREF!$P:$P),"")</f>
        <v>0</v>
      </c>
      <c r="M451" s="4" t="str">
        <f>IFERROR(LOOKUP(A451,[1]PREF!$A:$A,[1]PREF!$W:$W),"")</f>
        <v>1.1.5.0.1</v>
      </c>
      <c r="N451" s="4" t="str">
        <f>IFERROR(LOOKUP(A451,[1]PREF!$A:$A,[1]PREF!$AB:$AB),"")</f>
        <v>Nathani Indonesia</v>
      </c>
      <c r="O451" s="4" t="str">
        <f>IFERROR(LOOKUP(A451,[1]PREF!$A:$A,[1]PREF!$AC:$AC),"")</f>
        <v>Agustina Y. Zulkarnain</v>
      </c>
      <c r="P451" s="4" t="str">
        <f>IFERROR(LOOKUP(B451,[1]CREF!$B:$B,[1]CREF!$E:$E),"")</f>
        <v>1.1.7.0.3.296</v>
      </c>
      <c r="Q451" s="4" t="str">
        <f>IFERROR(LOOKUP(B451,[1]CREF!$B:$B,[1]CREF!$G:$G),"")</f>
        <v>ProQuat 276 SL @1 Ltr</v>
      </c>
      <c r="R451" s="4">
        <f>IFERROR(LOOKUP(B451,[1]CREF!$B:$B,[1]CREF!$H:$H),"")</f>
        <v>1</v>
      </c>
      <c r="S451" s="8">
        <f>IFERROR(LOOKUP(B451,[1]CREF!$B:$B,[1]CREF!$I:$I),"")</f>
        <v>12</v>
      </c>
      <c r="T451" s="11" t="str">
        <f>IFERROR(LOOKUP(B451,[1]CREF!$B:$B,[1]CREF!$J:$J),"")</f>
        <v>Pcs</v>
      </c>
      <c r="U451" s="11">
        <f>IFERROR(IF(AND(AND(D451&lt;&gt;0,E451&lt;&gt;0),SUMIF([2]JPBD!$W:$W,Q451,[2]JPBD!$AA:$AA)&gt;=0),LOOKUP(B451,[1]CREF!$B:$B,[1]CREF!$U:$U),""),"")</f>
        <v>1008</v>
      </c>
      <c r="V451" s="11">
        <f>IFERROR(LOOKUP(B451,[1]CREF!$B:$B,[1]CREF!$K:$K),"")</f>
        <v>34056.398989898989</v>
      </c>
      <c r="W451" s="11">
        <f>IFERROR(LOOKUP(B451,[1]CREF!$B:$B,[1]CREF!$T:$T),"")</f>
        <v>0</v>
      </c>
      <c r="X451" s="11" t="str">
        <f ca="1">IFERROR(IF(AND(SUMIF([3]JPD!$O:$O,M451,[3]JPD!$R:$R)&lt;=LOOKUP(M451,[4]Customer!$A:$A,[4]Customer!$BI:$BI),SUMIF([3]JPD!$O:$O,M451,[3]JPD!$D:$D)&gt;=60),"KREDIT LIMIT/OVERDUE",U451*(SUM(V451:W451))),"")</f>
        <v>KREDIT LIMIT/OVERDUE</v>
      </c>
      <c r="Y451" s="11" t="str">
        <f t="shared" ref="Y451:Y514" ca="1" si="16">IFERROR((X451*10%),"")</f>
        <v/>
      </c>
      <c r="Z451" s="11" t="str">
        <f t="shared" ref="Z451:Z514" ca="1" si="17">IFERROR((X451+Y451),"")</f>
        <v/>
      </c>
    </row>
    <row r="452" spans="1:26">
      <c r="A452" s="9">
        <v>3338</v>
      </c>
      <c r="B452" s="9">
        <v>12254</v>
      </c>
      <c r="C452" s="7">
        <f>IFERROR(LOOKUP(A452,[1]PREF!$A:$A,[1]PREF!$C:$C),"")</f>
        <v>41597</v>
      </c>
      <c r="D452" s="4" t="str">
        <f>IFERROR(LOOKUP(A452,[1]PREF!$A:$A,[1]PREF!$D:$D),"")</f>
        <v>451SPP/NTH-PST/2016</v>
      </c>
      <c r="E452" s="4" t="str">
        <f>IFERROR(LOOKUP(A452,[1]PREF!$A:$A,[1]PREF!$E:$E),"")</f>
        <v>SI131100247</v>
      </c>
      <c r="F452" s="4" t="str">
        <f>IFERROR(LOOKUP(A452,[1]PREF!$A:$A,[1]PREF!$F:$F),"")</f>
        <v>DO131100506</v>
      </c>
      <c r="G452" s="4" t="str">
        <f>IFERROR(LOOKUP(A452,[1]PREF!$A:$A,[1]PREF!$G:$G),"")</f>
        <v>DO131100506</v>
      </c>
      <c r="H452" s="4" t="str">
        <f>IFERROR(LOOKUP(A452,[1]PREF!$A:$A,[1]PREF!$H:$H),"")</f>
        <v>PL131100247</v>
      </c>
      <c r="I452" s="4" t="str">
        <f>IFERROR(LOOKUP(A452,[1]PREF!$A:$A,[1]PREF!$U:$U),"")</f>
        <v>010.902-13.55959823</v>
      </c>
      <c r="J452" s="4">
        <f>IFERROR(LOOKUP(A452,[1]PREF!$A:$A,[1]PREF!$N:$N),"")</f>
        <v>0</v>
      </c>
      <c r="K452" s="4">
        <f>IFERROR(LOOKUP(A452,[1]PREF!$A:$A,[1]PREF!$O:$O),"")</f>
        <v>0</v>
      </c>
      <c r="L452" s="4">
        <f>IFERROR(LOOKUP(A452,[1]PREF!$A:$A,[1]PREF!$P:$P),"")</f>
        <v>0</v>
      </c>
      <c r="M452" s="4" t="str">
        <f>IFERROR(LOOKUP(A452,[1]PREF!$A:$A,[1]PREF!$W:$W),"")</f>
        <v>1.1.5.0.1</v>
      </c>
      <c r="N452" s="4" t="str">
        <f>IFERROR(LOOKUP(A452,[1]PREF!$A:$A,[1]PREF!$AB:$AB),"")</f>
        <v>Nathani Indonesia</v>
      </c>
      <c r="O452" s="4" t="str">
        <f>IFERROR(LOOKUP(A452,[1]PREF!$A:$A,[1]PREF!$AC:$AC),"")</f>
        <v>Agustina Y. Zulkarnain</v>
      </c>
      <c r="P452" s="4" t="str">
        <f>IFERROR(LOOKUP(B452,[1]CREF!$B:$B,[1]CREF!$E:$E),"")</f>
        <v>1.1.7.0.3.299</v>
      </c>
      <c r="Q452" s="4" t="str">
        <f>IFERROR(LOOKUP(B452,[1]CREF!$B:$B,[1]CREF!$G:$G),"")</f>
        <v>Mark Up 480 SL @1 ltr</v>
      </c>
      <c r="R452" s="4">
        <f>IFERROR(LOOKUP(B452,[1]CREF!$B:$B,[1]CREF!$H:$H),"")</f>
        <v>1</v>
      </c>
      <c r="S452" s="8">
        <f>IFERROR(LOOKUP(B452,[1]CREF!$B:$B,[1]CREF!$I:$I),"")</f>
        <v>12</v>
      </c>
      <c r="T452" s="11" t="str">
        <f>IFERROR(LOOKUP(B452,[1]CREF!$B:$B,[1]CREF!$J:$J),"")</f>
        <v>Pcs</v>
      </c>
      <c r="U452" s="11">
        <f>IFERROR(IF(AND(AND(D452&lt;&gt;0,E452&lt;&gt;0),SUMIF([2]JPBD!$W:$W,Q452,[2]JPBD!$AA:$AA)&gt;=0),LOOKUP(B452,[1]CREF!$B:$B,[1]CREF!$U:$U),""),"")</f>
        <v>3000</v>
      </c>
      <c r="V452" s="11">
        <f>IFERROR(LOOKUP(B452,[1]CREF!$B:$B,[1]CREF!$K:$K),"")</f>
        <v>35686.038618508319</v>
      </c>
      <c r="W452" s="11">
        <f>IFERROR(LOOKUP(B452,[1]CREF!$B:$B,[1]CREF!$T:$T),"")</f>
        <v>0</v>
      </c>
      <c r="X452" s="11" t="str">
        <f ca="1">IFERROR(IF(AND(SUMIF([3]JPD!$O:$O,M452,[3]JPD!$R:$R)&lt;=LOOKUP(M452,[4]Customer!$A:$A,[4]Customer!$BI:$BI),SUMIF([3]JPD!$O:$O,M452,[3]JPD!$D:$D)&gt;=60),"KREDIT LIMIT/OVERDUE",U452*(SUM(V452:W452))),"")</f>
        <v>KREDIT LIMIT/OVERDUE</v>
      </c>
      <c r="Y452" s="11" t="str">
        <f t="shared" ca="1" si="16"/>
        <v/>
      </c>
      <c r="Z452" s="11" t="str">
        <f t="shared" ca="1" si="17"/>
        <v/>
      </c>
    </row>
    <row r="453" spans="1:26">
      <c r="A453" s="9">
        <v>3338</v>
      </c>
      <c r="B453" s="9">
        <v>12255</v>
      </c>
      <c r="C453" s="7">
        <f>IFERROR(LOOKUP(A453,[1]PREF!$A:$A,[1]PREF!$C:$C),"")</f>
        <v>41597</v>
      </c>
      <c r="D453" s="4" t="str">
        <f>IFERROR(LOOKUP(A453,[1]PREF!$A:$A,[1]PREF!$D:$D),"")</f>
        <v>451SPP/NTH-PST/2016</v>
      </c>
      <c r="E453" s="4" t="str">
        <f>IFERROR(LOOKUP(A453,[1]PREF!$A:$A,[1]PREF!$E:$E),"")</f>
        <v>SI131100247</v>
      </c>
      <c r="F453" s="4" t="str">
        <f>IFERROR(LOOKUP(A453,[1]PREF!$A:$A,[1]PREF!$F:$F),"")</f>
        <v>DO131100506</v>
      </c>
      <c r="G453" s="4" t="str">
        <f>IFERROR(LOOKUP(A453,[1]PREF!$A:$A,[1]PREF!$G:$G),"")</f>
        <v>DO131100506</v>
      </c>
      <c r="H453" s="4" t="str">
        <f>IFERROR(LOOKUP(A453,[1]PREF!$A:$A,[1]PREF!$H:$H),"")</f>
        <v>PL131100247</v>
      </c>
      <c r="I453" s="4" t="str">
        <f>IFERROR(LOOKUP(A453,[1]PREF!$A:$A,[1]PREF!$U:$U),"")</f>
        <v>010.902-13.55959823</v>
      </c>
      <c r="J453" s="4">
        <f>IFERROR(LOOKUP(A453,[1]PREF!$A:$A,[1]PREF!$N:$N),"")</f>
        <v>0</v>
      </c>
      <c r="K453" s="4">
        <f>IFERROR(LOOKUP(A453,[1]PREF!$A:$A,[1]PREF!$O:$O),"")</f>
        <v>0</v>
      </c>
      <c r="L453" s="4">
        <f>IFERROR(LOOKUP(A453,[1]PREF!$A:$A,[1]PREF!$P:$P),"")</f>
        <v>0</v>
      </c>
      <c r="M453" s="4" t="str">
        <f>IFERROR(LOOKUP(A453,[1]PREF!$A:$A,[1]PREF!$W:$W),"")</f>
        <v>1.1.5.0.1</v>
      </c>
      <c r="N453" s="4" t="str">
        <f>IFERROR(LOOKUP(A453,[1]PREF!$A:$A,[1]PREF!$AB:$AB),"")</f>
        <v>Nathani Indonesia</v>
      </c>
      <c r="O453" s="4" t="str">
        <f>IFERROR(LOOKUP(A453,[1]PREF!$A:$A,[1]PREF!$AC:$AC),"")</f>
        <v>Agustina Y. Zulkarnain</v>
      </c>
      <c r="P453" s="4" t="str">
        <f>IFERROR(LOOKUP(B453,[1]CREF!$B:$B,[1]CREF!$E:$E),"")</f>
        <v>1.1.7.0.3.301</v>
      </c>
      <c r="Q453" s="4" t="str">
        <f>IFERROR(LOOKUP(B453,[1]CREF!$B:$B,[1]CREF!$G:$G),"")</f>
        <v>Mark Up 480 SL @1 ltr</v>
      </c>
      <c r="R453" s="4">
        <f>IFERROR(LOOKUP(B453,[1]CREF!$B:$B,[1]CREF!$H:$H),"")</f>
        <v>1</v>
      </c>
      <c r="S453" s="8">
        <f>IFERROR(LOOKUP(B453,[1]CREF!$B:$B,[1]CREF!$I:$I),"")</f>
        <v>12</v>
      </c>
      <c r="T453" s="11" t="str">
        <f>IFERROR(LOOKUP(B453,[1]CREF!$B:$B,[1]CREF!$J:$J),"")</f>
        <v>Pcs</v>
      </c>
      <c r="U453" s="11">
        <f>IFERROR(IF(AND(AND(D453&lt;&gt;0,E453&lt;&gt;0),SUMIF([2]JPBD!$W:$W,Q453,[2]JPBD!$AA:$AA)&gt;=0),LOOKUP(B453,[1]CREF!$B:$B,[1]CREF!$U:$U),""),"")</f>
        <v>996</v>
      </c>
      <c r="V453" s="11">
        <f>IFERROR(LOOKUP(B453,[1]CREF!$B:$B,[1]CREF!$K:$K),"")</f>
        <v>35686.038618508319</v>
      </c>
      <c r="W453" s="11">
        <f>IFERROR(LOOKUP(B453,[1]CREF!$B:$B,[1]CREF!$T:$T),"")</f>
        <v>0</v>
      </c>
      <c r="X453" s="11" t="str">
        <f ca="1">IFERROR(IF(AND(SUMIF([3]JPD!$O:$O,M453,[3]JPD!$R:$R)&lt;=LOOKUP(M453,[4]Customer!$A:$A,[4]Customer!$BI:$BI),SUMIF([3]JPD!$O:$O,M453,[3]JPD!$D:$D)&gt;=60),"KREDIT LIMIT/OVERDUE",U453*(SUM(V453:W453))),"")</f>
        <v>KREDIT LIMIT/OVERDUE</v>
      </c>
      <c r="Y453" s="11" t="str">
        <f t="shared" ca="1" si="16"/>
        <v/>
      </c>
      <c r="Z453" s="11" t="str">
        <f t="shared" ca="1" si="17"/>
        <v/>
      </c>
    </row>
    <row r="454" spans="1:26">
      <c r="A454" s="9">
        <v>3338</v>
      </c>
      <c r="B454" s="9">
        <v>12256</v>
      </c>
      <c r="C454" s="7">
        <f>IFERROR(LOOKUP(A454,[1]PREF!$A:$A,[1]PREF!$C:$C),"")</f>
        <v>41597</v>
      </c>
      <c r="D454" s="4" t="str">
        <f>IFERROR(LOOKUP(A454,[1]PREF!$A:$A,[1]PREF!$D:$D),"")</f>
        <v>451SPP/NTH-PST/2016</v>
      </c>
      <c r="E454" s="4" t="str">
        <f>IFERROR(LOOKUP(A454,[1]PREF!$A:$A,[1]PREF!$E:$E),"")</f>
        <v>SI131100247</v>
      </c>
      <c r="F454" s="4" t="str">
        <f>IFERROR(LOOKUP(A454,[1]PREF!$A:$A,[1]PREF!$F:$F),"")</f>
        <v>DO131100506</v>
      </c>
      <c r="G454" s="4" t="str">
        <f>IFERROR(LOOKUP(A454,[1]PREF!$A:$A,[1]PREF!$G:$G),"")</f>
        <v>DO131100506</v>
      </c>
      <c r="H454" s="4" t="str">
        <f>IFERROR(LOOKUP(A454,[1]PREF!$A:$A,[1]PREF!$H:$H),"")</f>
        <v>PL131100247</v>
      </c>
      <c r="I454" s="4" t="str">
        <f>IFERROR(LOOKUP(A454,[1]PREF!$A:$A,[1]PREF!$U:$U),"")</f>
        <v>010.902-13.55959823</v>
      </c>
      <c r="J454" s="4">
        <f>IFERROR(LOOKUP(A454,[1]PREF!$A:$A,[1]PREF!$N:$N),"")</f>
        <v>0</v>
      </c>
      <c r="K454" s="4">
        <f>IFERROR(LOOKUP(A454,[1]PREF!$A:$A,[1]PREF!$O:$O),"")</f>
        <v>0</v>
      </c>
      <c r="L454" s="4">
        <f>IFERROR(LOOKUP(A454,[1]PREF!$A:$A,[1]PREF!$P:$P),"")</f>
        <v>0</v>
      </c>
      <c r="M454" s="4" t="str">
        <f>IFERROR(LOOKUP(A454,[1]PREF!$A:$A,[1]PREF!$W:$W),"")</f>
        <v>1.1.5.0.1</v>
      </c>
      <c r="N454" s="4" t="str">
        <f>IFERROR(LOOKUP(A454,[1]PREF!$A:$A,[1]PREF!$AB:$AB),"")</f>
        <v>Nathani Indonesia</v>
      </c>
      <c r="O454" s="4" t="str">
        <f>IFERROR(LOOKUP(A454,[1]PREF!$A:$A,[1]PREF!$AC:$AC),"")</f>
        <v>Agustina Y. Zulkarnain</v>
      </c>
      <c r="P454" s="4" t="str">
        <f>IFERROR(LOOKUP(B454,[1]CREF!$B:$B,[1]CREF!$E:$E),"")</f>
        <v>1.1.7.0.3.296</v>
      </c>
      <c r="Q454" s="4" t="str">
        <f>IFERROR(LOOKUP(B454,[1]CREF!$B:$B,[1]CREF!$G:$G),"")</f>
        <v>ProQuat 276 SL @1 Ltr</v>
      </c>
      <c r="R454" s="4">
        <f>IFERROR(LOOKUP(B454,[1]CREF!$B:$B,[1]CREF!$H:$H),"")</f>
        <v>1</v>
      </c>
      <c r="S454" s="8">
        <f>IFERROR(LOOKUP(B454,[1]CREF!$B:$B,[1]CREF!$I:$I),"")</f>
        <v>12</v>
      </c>
      <c r="T454" s="11" t="str">
        <f>IFERROR(LOOKUP(B454,[1]CREF!$B:$B,[1]CREF!$J:$J),"")</f>
        <v>Pcs</v>
      </c>
      <c r="U454" s="11">
        <f>IFERROR(IF(AND(AND(D454&lt;&gt;0,E454&lt;&gt;0),SUMIF([2]JPBD!$W:$W,Q454,[2]JPBD!$AA:$AA)&gt;=0),LOOKUP(B454,[1]CREF!$B:$B,[1]CREF!$U:$U),""),"")</f>
        <v>3996</v>
      </c>
      <c r="V454" s="11">
        <f>IFERROR(LOOKUP(B454,[1]CREF!$B:$B,[1]CREF!$K:$K),"")</f>
        <v>34056.398989898989</v>
      </c>
      <c r="W454" s="11">
        <f>IFERROR(LOOKUP(B454,[1]CREF!$B:$B,[1]CREF!$T:$T),"")</f>
        <v>0</v>
      </c>
      <c r="X454" s="11" t="str">
        <f ca="1">IFERROR(IF(AND(SUMIF([3]JPD!$O:$O,M454,[3]JPD!$R:$R)&lt;=LOOKUP(M454,[4]Customer!$A:$A,[4]Customer!$BI:$BI),SUMIF([3]JPD!$O:$O,M454,[3]JPD!$D:$D)&gt;=60),"KREDIT LIMIT/OVERDUE",U454*(SUM(V454:W454))),"")</f>
        <v>KREDIT LIMIT/OVERDUE</v>
      </c>
      <c r="Y454" s="11" t="str">
        <f t="shared" ca="1" si="16"/>
        <v/>
      </c>
      <c r="Z454" s="11" t="str">
        <f t="shared" ca="1" si="17"/>
        <v/>
      </c>
    </row>
    <row r="455" spans="1:26">
      <c r="A455" s="9">
        <v>3363</v>
      </c>
      <c r="B455" s="9">
        <v>12361</v>
      </c>
      <c r="C455" s="7">
        <f>IFERROR(LOOKUP(A455,[1]PREF!$A:$A,[1]PREF!$C:$C),"")</f>
        <v>41597</v>
      </c>
      <c r="D455" s="4" t="str">
        <f>IFERROR(LOOKUP(A455,[1]PREF!$A:$A,[1]PREF!$D:$D),"")</f>
        <v>454SPP/NTH-PST/2016</v>
      </c>
      <c r="E455" s="4" t="str">
        <f>IFERROR(LOOKUP(A455,[1]PREF!$A:$A,[1]PREF!$E:$E),"")</f>
        <v>SI131100248</v>
      </c>
      <c r="F455" s="4" t="str">
        <f>IFERROR(LOOKUP(A455,[1]PREF!$A:$A,[1]PREF!$F:$F),"")</f>
        <v>DO131100519</v>
      </c>
      <c r="G455" s="4" t="str">
        <f>IFERROR(LOOKUP(A455,[1]PREF!$A:$A,[1]PREF!$G:$G),"")</f>
        <v>DO131100519</v>
      </c>
      <c r="H455" s="4" t="str">
        <f>IFERROR(LOOKUP(A455,[1]PREF!$A:$A,[1]PREF!$H:$H),"")</f>
        <v>PL131100248</v>
      </c>
      <c r="I455" s="4" t="str">
        <f>IFERROR(LOOKUP(A455,[1]PREF!$A:$A,[1]PREF!$U:$U),"")</f>
        <v>010.902-13.55959824</v>
      </c>
      <c r="J455" s="4">
        <f>IFERROR(LOOKUP(A455,[1]PREF!$A:$A,[1]PREF!$N:$N),"")</f>
        <v>0</v>
      </c>
      <c r="K455" s="4">
        <f>IFERROR(LOOKUP(A455,[1]PREF!$A:$A,[1]PREF!$O:$O),"")</f>
        <v>0</v>
      </c>
      <c r="L455" s="4">
        <f>IFERROR(LOOKUP(A455,[1]PREF!$A:$A,[1]PREF!$P:$P),"")</f>
        <v>0</v>
      </c>
      <c r="M455" s="4" t="str">
        <f>IFERROR(LOOKUP(A455,[1]PREF!$A:$A,[1]PREF!$W:$W),"")</f>
        <v>1.1.5.0.1</v>
      </c>
      <c r="N455" s="4" t="str">
        <f>IFERROR(LOOKUP(A455,[1]PREF!$A:$A,[1]PREF!$AB:$AB),"")</f>
        <v>Nathani Indonesia</v>
      </c>
      <c r="O455" s="4" t="str">
        <f>IFERROR(LOOKUP(A455,[1]PREF!$A:$A,[1]PREF!$AC:$AC),"")</f>
        <v>Agustina Y. Zulkarnain</v>
      </c>
      <c r="P455" s="4" t="str">
        <f>IFERROR(LOOKUP(B455,[1]CREF!$B:$B,[1]CREF!$E:$E),"")</f>
        <v>1.1.7.0.3.302</v>
      </c>
      <c r="Q455" s="4" t="str">
        <f>IFERROR(LOOKUP(B455,[1]CREF!$B:$B,[1]CREF!$G:$G),"")</f>
        <v>Mark Up 480 SL @20 ltr</v>
      </c>
      <c r="R455" s="4">
        <f>IFERROR(LOOKUP(B455,[1]CREF!$B:$B,[1]CREF!$H:$H),"")</f>
        <v>20</v>
      </c>
      <c r="S455" s="8">
        <f>IFERROR(LOOKUP(B455,[1]CREF!$B:$B,[1]CREF!$I:$I),"")</f>
        <v>1</v>
      </c>
      <c r="T455" s="11" t="str">
        <f>IFERROR(LOOKUP(B455,[1]CREF!$B:$B,[1]CREF!$J:$J),"")</f>
        <v>Pcs</v>
      </c>
      <c r="U455" s="11">
        <f>IFERROR(IF(AND(AND(D455&lt;&gt;0,E455&lt;&gt;0),SUMIF([2]JPBD!$W:$W,Q455,[2]JPBD!$AA:$AA)&gt;=0),LOOKUP(B455,[1]CREF!$B:$B,[1]CREF!$U:$U),""),"")</f>
        <v>1000</v>
      </c>
      <c r="V455" s="11">
        <f>IFERROR(LOOKUP(B455,[1]CREF!$B:$B,[1]CREF!$K:$K),"")</f>
        <v>33140.919089888783</v>
      </c>
      <c r="W455" s="11">
        <f>IFERROR(LOOKUP(B455,[1]CREF!$B:$B,[1]CREF!$T:$T),"")</f>
        <v>0</v>
      </c>
      <c r="X455" s="11" t="str">
        <f ca="1">IFERROR(IF(AND(SUMIF([3]JPD!$O:$O,M455,[3]JPD!$R:$R)&lt;=LOOKUP(M455,[4]Customer!$A:$A,[4]Customer!$BI:$BI),SUMIF([3]JPD!$O:$O,M455,[3]JPD!$D:$D)&gt;=60),"KREDIT LIMIT/OVERDUE",U455*(SUM(V455:W455))),"")</f>
        <v>KREDIT LIMIT/OVERDUE</v>
      </c>
      <c r="Y455" s="11" t="str">
        <f t="shared" ca="1" si="16"/>
        <v/>
      </c>
      <c r="Z455" s="11" t="str">
        <f t="shared" ca="1" si="17"/>
        <v/>
      </c>
    </row>
    <row r="456" spans="1:26">
      <c r="A456" s="9">
        <v>3364</v>
      </c>
      <c r="B456" s="9">
        <v>12362</v>
      </c>
      <c r="C456" s="7">
        <f>IFERROR(LOOKUP(A456,[1]PREF!$A:$A,[1]PREF!$C:$C),"")</f>
        <v>41598</v>
      </c>
      <c r="D456" s="4" t="str">
        <f>IFERROR(LOOKUP(A456,[1]PREF!$A:$A,[1]PREF!$D:$D),"")</f>
        <v>455SPP/NTH-PST/2016</v>
      </c>
      <c r="E456" s="4" t="str">
        <f>IFERROR(LOOKUP(A456,[1]PREF!$A:$A,[1]PREF!$E:$E),"")</f>
        <v>SI131100249</v>
      </c>
      <c r="F456" s="4" t="str">
        <f>IFERROR(LOOKUP(A456,[1]PREF!$A:$A,[1]PREF!$F:$F),"")</f>
        <v>DO131100520</v>
      </c>
      <c r="G456" s="4" t="str">
        <f>IFERROR(LOOKUP(A456,[1]PREF!$A:$A,[1]PREF!$G:$G),"")</f>
        <v>DO131100520</v>
      </c>
      <c r="H456" s="4" t="str">
        <f>IFERROR(LOOKUP(A456,[1]PREF!$A:$A,[1]PREF!$H:$H),"")</f>
        <v>PL131100249</v>
      </c>
      <c r="I456" s="4" t="str">
        <f>IFERROR(LOOKUP(A456,[1]PREF!$A:$A,[1]PREF!$U:$U),"")</f>
        <v>010.902-13.55959825</v>
      </c>
      <c r="J456" s="4">
        <f>IFERROR(LOOKUP(A456,[1]PREF!$A:$A,[1]PREF!$N:$N),"")</f>
        <v>0</v>
      </c>
      <c r="K456" s="4">
        <f>IFERROR(LOOKUP(A456,[1]PREF!$A:$A,[1]PREF!$O:$O),"")</f>
        <v>0</v>
      </c>
      <c r="L456" s="4">
        <f>IFERROR(LOOKUP(A456,[1]PREF!$A:$A,[1]PREF!$P:$P),"")</f>
        <v>0</v>
      </c>
      <c r="M456" s="4" t="str">
        <f>IFERROR(LOOKUP(A456,[1]PREF!$A:$A,[1]PREF!$W:$W),"")</f>
        <v>1.1.5.0.1</v>
      </c>
      <c r="N456" s="4" t="str">
        <f>IFERROR(LOOKUP(A456,[1]PREF!$A:$A,[1]PREF!$AB:$AB),"")</f>
        <v>Nathani Indonesia</v>
      </c>
      <c r="O456" s="4" t="str">
        <f>IFERROR(LOOKUP(A456,[1]PREF!$A:$A,[1]PREF!$AC:$AC),"")</f>
        <v>Agustina Y. Zulkarnain</v>
      </c>
      <c r="P456" s="4" t="str">
        <f>IFERROR(LOOKUP(B456,[1]CREF!$B:$B,[1]CREF!$E:$E),"")</f>
        <v>1.1.7.0.3.289</v>
      </c>
      <c r="Q456" s="4" t="str">
        <f>IFERROR(LOOKUP(B456,[1]CREF!$B:$B,[1]CREF!$G:$G),"")</f>
        <v>Mark Up 480 SL @4 ltr</v>
      </c>
      <c r="R456" s="4">
        <f>IFERROR(LOOKUP(B456,[1]CREF!$B:$B,[1]CREF!$H:$H),"")</f>
        <v>4</v>
      </c>
      <c r="S456" s="8">
        <f>IFERROR(LOOKUP(B456,[1]CREF!$B:$B,[1]CREF!$I:$I),"")</f>
        <v>4</v>
      </c>
      <c r="T456" s="11" t="str">
        <f>IFERROR(LOOKUP(B456,[1]CREF!$B:$B,[1]CREF!$J:$J),"")</f>
        <v>Pcs</v>
      </c>
      <c r="U456" s="11">
        <f>IFERROR(IF(AND(AND(D456&lt;&gt;0,E456&lt;&gt;0),SUMIF([2]JPBD!$W:$W,Q456,[2]JPBD!$AA:$AA)&gt;=0),LOOKUP(B456,[1]CREF!$B:$B,[1]CREF!$U:$U),""),"")</f>
        <v>6000</v>
      </c>
      <c r="V456" s="11">
        <f>IFERROR(LOOKUP(B456,[1]CREF!$B:$B,[1]CREF!$K:$K),"")</f>
        <v>33467.312187531883</v>
      </c>
      <c r="W456" s="11">
        <f>IFERROR(LOOKUP(B456,[1]CREF!$B:$B,[1]CREF!$T:$T),"")</f>
        <v>0</v>
      </c>
      <c r="X456" s="11" t="str">
        <f ca="1">IFERROR(IF(AND(SUMIF([3]JPD!$O:$O,M456,[3]JPD!$R:$R)&lt;=LOOKUP(M456,[4]Customer!$A:$A,[4]Customer!$BI:$BI),SUMIF([3]JPD!$O:$O,M456,[3]JPD!$D:$D)&gt;=60),"KREDIT LIMIT/OVERDUE",U456*(SUM(V456:W456))),"")</f>
        <v>KREDIT LIMIT/OVERDUE</v>
      </c>
      <c r="Y456" s="11" t="str">
        <f t="shared" ca="1" si="16"/>
        <v/>
      </c>
      <c r="Z456" s="11" t="str">
        <f t="shared" ca="1" si="17"/>
        <v/>
      </c>
    </row>
    <row r="457" spans="1:26">
      <c r="A457" s="9">
        <v>3393</v>
      </c>
      <c r="B457" s="9">
        <v>12482</v>
      </c>
      <c r="C457" s="7">
        <f>IFERROR(LOOKUP(A457,[1]PREF!$A:$A,[1]PREF!$C:$C),"")</f>
        <v>41598</v>
      </c>
      <c r="D457" s="4" t="str">
        <f>IFERROR(LOOKUP(A457,[1]PREF!$A:$A,[1]PREF!$D:$D),"")</f>
        <v>456SPP/NTH-PST/2016</v>
      </c>
      <c r="E457" s="4" t="str">
        <f>IFERROR(LOOKUP(A457,[1]PREF!$A:$A,[1]PREF!$E:$E),"")</f>
        <v>SI131100250</v>
      </c>
      <c r="F457" s="4" t="str">
        <f>IFERROR(LOOKUP(A457,[1]PREF!$A:$A,[1]PREF!$F:$F),"")</f>
        <v>DO131100534</v>
      </c>
      <c r="G457" s="4" t="str">
        <f>IFERROR(LOOKUP(A457,[1]PREF!$A:$A,[1]PREF!$G:$G),"")</f>
        <v>DO131100534</v>
      </c>
      <c r="H457" s="4" t="str">
        <f>IFERROR(LOOKUP(A457,[1]PREF!$A:$A,[1]PREF!$H:$H),"")</f>
        <v>PL131100250</v>
      </c>
      <c r="I457" s="4" t="str">
        <f>IFERROR(LOOKUP(A457,[1]PREF!$A:$A,[1]PREF!$U:$U),"")</f>
        <v>010.902-13.55959826</v>
      </c>
      <c r="J457" s="4">
        <f>IFERROR(LOOKUP(A457,[1]PREF!$A:$A,[1]PREF!$N:$N),"")</f>
        <v>0</v>
      </c>
      <c r="K457" s="4">
        <f>IFERROR(LOOKUP(A457,[1]PREF!$A:$A,[1]PREF!$O:$O),"")</f>
        <v>0</v>
      </c>
      <c r="L457" s="4">
        <f>IFERROR(LOOKUP(A457,[1]PREF!$A:$A,[1]PREF!$P:$P),"")</f>
        <v>0</v>
      </c>
      <c r="M457" s="4" t="str">
        <f>IFERROR(LOOKUP(A457,[1]PREF!$A:$A,[1]PREF!$W:$W),"")</f>
        <v>1.1.5.0.1</v>
      </c>
      <c r="N457" s="4" t="str">
        <f>IFERROR(LOOKUP(A457,[1]PREF!$A:$A,[1]PREF!$AB:$AB),"")</f>
        <v>Nathani Indonesia</v>
      </c>
      <c r="O457" s="4" t="str">
        <f>IFERROR(LOOKUP(A457,[1]PREF!$A:$A,[1]PREF!$AC:$AC),"")</f>
        <v>Agustina Y. Zulkarnain</v>
      </c>
      <c r="P457" s="4" t="str">
        <f>IFERROR(LOOKUP(B457,[1]CREF!$B:$B,[1]CREF!$E:$E),"")</f>
        <v>1.1.7.0.3.297</v>
      </c>
      <c r="Q457" s="4" t="str">
        <f>IFERROR(LOOKUP(B457,[1]CREF!$B:$B,[1]CREF!$G:$G),"")</f>
        <v>Grandup 480 SL @20 ltr</v>
      </c>
      <c r="R457" s="4">
        <f>IFERROR(LOOKUP(B457,[1]CREF!$B:$B,[1]CREF!$H:$H),"")</f>
        <v>20</v>
      </c>
      <c r="S457" s="8">
        <f>IFERROR(LOOKUP(B457,[1]CREF!$B:$B,[1]CREF!$I:$I),"")</f>
        <v>1</v>
      </c>
      <c r="T457" s="11" t="str">
        <f>IFERROR(LOOKUP(B457,[1]CREF!$B:$B,[1]CREF!$J:$J),"")</f>
        <v>Pcs</v>
      </c>
      <c r="U457" s="11">
        <f>IFERROR(IF(AND(AND(D457&lt;&gt;0,E457&lt;&gt;0),SUMIF([2]JPBD!$W:$W,Q457,[2]JPBD!$AA:$AA)&gt;=0),LOOKUP(B457,[1]CREF!$B:$B,[1]CREF!$U:$U),""),"")</f>
        <v>1000</v>
      </c>
      <c r="V457" s="11">
        <f>IFERROR(LOOKUP(B457,[1]CREF!$B:$B,[1]CREF!$K:$K),"")</f>
        <v>33140.919089888783</v>
      </c>
      <c r="W457" s="11">
        <f>IFERROR(LOOKUP(B457,[1]CREF!$B:$B,[1]CREF!$T:$T),"")</f>
        <v>0</v>
      </c>
      <c r="X457" s="11" t="str">
        <f ca="1">IFERROR(IF(AND(SUMIF([3]JPD!$O:$O,M457,[3]JPD!$R:$R)&lt;=LOOKUP(M457,[4]Customer!$A:$A,[4]Customer!$BI:$BI),SUMIF([3]JPD!$O:$O,M457,[3]JPD!$D:$D)&gt;=60),"KREDIT LIMIT/OVERDUE",U457*(SUM(V457:W457))),"")</f>
        <v>KREDIT LIMIT/OVERDUE</v>
      </c>
      <c r="Y457" s="11" t="str">
        <f t="shared" ca="1" si="16"/>
        <v/>
      </c>
      <c r="Z457" s="11" t="str">
        <f t="shared" ca="1" si="17"/>
        <v/>
      </c>
    </row>
    <row r="458" spans="1:26">
      <c r="A458" s="9">
        <v>3393</v>
      </c>
      <c r="B458" s="9">
        <v>12483</v>
      </c>
      <c r="C458" s="7">
        <f>IFERROR(LOOKUP(A458,[1]PREF!$A:$A,[1]PREF!$C:$C),"")</f>
        <v>41598</v>
      </c>
      <c r="D458" s="4" t="str">
        <f>IFERROR(LOOKUP(A458,[1]PREF!$A:$A,[1]PREF!$D:$D),"")</f>
        <v>456SPP/NTH-PST/2016</v>
      </c>
      <c r="E458" s="4" t="str">
        <f>IFERROR(LOOKUP(A458,[1]PREF!$A:$A,[1]PREF!$E:$E),"")</f>
        <v>SI131100250</v>
      </c>
      <c r="F458" s="4" t="str">
        <f>IFERROR(LOOKUP(A458,[1]PREF!$A:$A,[1]PREF!$F:$F),"")</f>
        <v>DO131100534</v>
      </c>
      <c r="G458" s="4" t="str">
        <f>IFERROR(LOOKUP(A458,[1]PREF!$A:$A,[1]PREF!$G:$G),"")</f>
        <v>DO131100534</v>
      </c>
      <c r="H458" s="4" t="str">
        <f>IFERROR(LOOKUP(A458,[1]PREF!$A:$A,[1]PREF!$H:$H),"")</f>
        <v>PL131100250</v>
      </c>
      <c r="I458" s="4" t="str">
        <f>IFERROR(LOOKUP(A458,[1]PREF!$A:$A,[1]PREF!$U:$U),"")</f>
        <v>010.902-13.55959826</v>
      </c>
      <c r="J458" s="4">
        <f>IFERROR(LOOKUP(A458,[1]PREF!$A:$A,[1]PREF!$N:$N),"")</f>
        <v>0</v>
      </c>
      <c r="K458" s="4">
        <f>IFERROR(LOOKUP(A458,[1]PREF!$A:$A,[1]PREF!$O:$O),"")</f>
        <v>0</v>
      </c>
      <c r="L458" s="4">
        <f>IFERROR(LOOKUP(A458,[1]PREF!$A:$A,[1]PREF!$P:$P),"")</f>
        <v>0</v>
      </c>
      <c r="M458" s="4" t="str">
        <f>IFERROR(LOOKUP(A458,[1]PREF!$A:$A,[1]PREF!$W:$W),"")</f>
        <v>1.1.5.0.1</v>
      </c>
      <c r="N458" s="4" t="str">
        <f>IFERROR(LOOKUP(A458,[1]PREF!$A:$A,[1]PREF!$AB:$AB),"")</f>
        <v>Nathani Indonesia</v>
      </c>
      <c r="O458" s="4" t="str">
        <f>IFERROR(LOOKUP(A458,[1]PREF!$A:$A,[1]PREF!$AC:$AC),"")</f>
        <v>Agustina Y. Zulkarnain</v>
      </c>
      <c r="P458" s="4" t="str">
        <f>IFERROR(LOOKUP(B458,[1]CREF!$B:$B,[1]CREF!$E:$E),"")</f>
        <v>1.1.7.0.3.304</v>
      </c>
      <c r="Q458" s="4" t="str">
        <f>IFERROR(LOOKUP(B458,[1]CREF!$B:$B,[1]CREF!$G:$G),"")</f>
        <v>ProQuat 276 SL @20 ltr</v>
      </c>
      <c r="R458" s="4">
        <f>IFERROR(LOOKUP(B458,[1]CREF!$B:$B,[1]CREF!$H:$H),"")</f>
        <v>20</v>
      </c>
      <c r="S458" s="8">
        <f>IFERROR(LOOKUP(B458,[1]CREF!$B:$B,[1]CREF!$I:$I),"")</f>
        <v>1</v>
      </c>
      <c r="T458" s="11" t="str">
        <f>IFERROR(LOOKUP(B458,[1]CREF!$B:$B,[1]CREF!$J:$J),"")</f>
        <v>Pcs</v>
      </c>
      <c r="U458" s="11">
        <f>IFERROR(IF(AND(AND(D458&lt;&gt;0,E458&lt;&gt;0),SUMIF([2]JPBD!$W:$W,Q458,[2]JPBD!$AA:$AA)&gt;=0),LOOKUP(B458,[1]CREF!$B:$B,[1]CREF!$U:$U),""),"")</f>
        <v>1000</v>
      </c>
      <c r="V458" s="11">
        <f>IFERROR(LOOKUP(B458,[1]CREF!$B:$B,[1]CREF!$K:$K),"")</f>
        <v>31511.279461279464</v>
      </c>
      <c r="W458" s="11">
        <f>IFERROR(LOOKUP(B458,[1]CREF!$B:$B,[1]CREF!$T:$T),"")</f>
        <v>0</v>
      </c>
      <c r="X458" s="11" t="str">
        <f ca="1">IFERROR(IF(AND(SUMIF([3]JPD!$O:$O,M458,[3]JPD!$R:$R)&lt;=LOOKUP(M458,[4]Customer!$A:$A,[4]Customer!$BI:$BI),SUMIF([3]JPD!$O:$O,M458,[3]JPD!$D:$D)&gt;=60),"KREDIT LIMIT/OVERDUE",U458*(SUM(V458:W458))),"")</f>
        <v>KREDIT LIMIT/OVERDUE</v>
      </c>
      <c r="Y458" s="11" t="str">
        <f t="shared" ca="1" si="16"/>
        <v/>
      </c>
      <c r="Z458" s="11" t="str">
        <f t="shared" ca="1" si="17"/>
        <v/>
      </c>
    </row>
    <row r="459" spans="1:26">
      <c r="A459" s="9">
        <v>3393</v>
      </c>
      <c r="B459" s="9">
        <v>12484</v>
      </c>
      <c r="C459" s="7">
        <f>IFERROR(LOOKUP(A459,[1]PREF!$A:$A,[1]PREF!$C:$C),"")</f>
        <v>41598</v>
      </c>
      <c r="D459" s="4" t="str">
        <f>IFERROR(LOOKUP(A459,[1]PREF!$A:$A,[1]PREF!$D:$D),"")</f>
        <v>456SPP/NTH-PST/2016</v>
      </c>
      <c r="E459" s="4" t="str">
        <f>IFERROR(LOOKUP(A459,[1]PREF!$A:$A,[1]PREF!$E:$E),"")</f>
        <v>SI131100250</v>
      </c>
      <c r="F459" s="4" t="str">
        <f>IFERROR(LOOKUP(A459,[1]PREF!$A:$A,[1]PREF!$F:$F),"")</f>
        <v>DO131100534</v>
      </c>
      <c r="G459" s="4" t="str">
        <f>IFERROR(LOOKUP(A459,[1]PREF!$A:$A,[1]PREF!$G:$G),"")</f>
        <v>DO131100534</v>
      </c>
      <c r="H459" s="4" t="str">
        <f>IFERROR(LOOKUP(A459,[1]PREF!$A:$A,[1]PREF!$H:$H),"")</f>
        <v>PL131100250</v>
      </c>
      <c r="I459" s="4" t="str">
        <f>IFERROR(LOOKUP(A459,[1]PREF!$A:$A,[1]PREF!$U:$U),"")</f>
        <v>010.902-13.55959826</v>
      </c>
      <c r="J459" s="4">
        <f>IFERROR(LOOKUP(A459,[1]PREF!$A:$A,[1]PREF!$N:$N),"")</f>
        <v>0</v>
      </c>
      <c r="K459" s="4">
        <f>IFERROR(LOOKUP(A459,[1]PREF!$A:$A,[1]PREF!$O:$O),"")</f>
        <v>0</v>
      </c>
      <c r="L459" s="4">
        <f>IFERROR(LOOKUP(A459,[1]PREF!$A:$A,[1]PREF!$P:$P),"")</f>
        <v>0</v>
      </c>
      <c r="M459" s="4" t="str">
        <f>IFERROR(LOOKUP(A459,[1]PREF!$A:$A,[1]PREF!$W:$W),"")</f>
        <v>1.1.5.0.1</v>
      </c>
      <c r="N459" s="4" t="str">
        <f>IFERROR(LOOKUP(A459,[1]PREF!$A:$A,[1]PREF!$AB:$AB),"")</f>
        <v>Nathani Indonesia</v>
      </c>
      <c r="O459" s="4" t="str">
        <f>IFERROR(LOOKUP(A459,[1]PREF!$A:$A,[1]PREF!$AC:$AC),"")</f>
        <v>Agustina Y. Zulkarnain</v>
      </c>
      <c r="P459" s="4" t="str">
        <f>IFERROR(LOOKUP(B459,[1]CREF!$B:$B,[1]CREF!$E:$E),"")</f>
        <v>1.1.7.0.3.248</v>
      </c>
      <c r="Q459" s="4" t="str">
        <f>IFERROR(LOOKUP(B459,[1]CREF!$B:$B,[1]CREF!$G:$G),"")</f>
        <v>Grandup 480 SL @1 ltr</v>
      </c>
      <c r="R459" s="4">
        <f>IFERROR(LOOKUP(B459,[1]CREF!$B:$B,[1]CREF!$H:$H),"")</f>
        <v>1</v>
      </c>
      <c r="S459" s="8">
        <f>IFERROR(LOOKUP(B459,[1]CREF!$B:$B,[1]CREF!$I:$I),"")</f>
        <v>12</v>
      </c>
      <c r="T459" s="11" t="str">
        <f>IFERROR(LOOKUP(B459,[1]CREF!$B:$B,[1]CREF!$J:$J),"")</f>
        <v>Pcs</v>
      </c>
      <c r="U459" s="11">
        <f>IFERROR(IF(AND(AND(D459&lt;&gt;0,E459&lt;&gt;0),SUMIF([2]JPBD!$W:$W,Q459,[2]JPBD!$AA:$AA)&gt;=0),LOOKUP(B459,[1]CREF!$B:$B,[1]CREF!$U:$U),""),"")</f>
        <v>2004</v>
      </c>
      <c r="V459" s="11">
        <f>IFERROR(LOOKUP(B459,[1]CREF!$B:$B,[1]CREF!$K:$K),"")</f>
        <v>35396.887613508829</v>
      </c>
      <c r="W459" s="11">
        <f>IFERROR(LOOKUP(B459,[1]CREF!$B:$B,[1]CREF!$T:$T),"")</f>
        <v>0</v>
      </c>
      <c r="X459" s="11" t="str">
        <f ca="1">IFERROR(IF(AND(SUMIF([3]JPD!$O:$O,M459,[3]JPD!$R:$R)&lt;=LOOKUP(M459,[4]Customer!$A:$A,[4]Customer!$BI:$BI),SUMIF([3]JPD!$O:$O,M459,[3]JPD!$D:$D)&gt;=60),"KREDIT LIMIT/OVERDUE",U459*(SUM(V459:W459))),"")</f>
        <v>KREDIT LIMIT/OVERDUE</v>
      </c>
      <c r="Y459" s="11" t="str">
        <f t="shared" ca="1" si="16"/>
        <v/>
      </c>
      <c r="Z459" s="11" t="str">
        <f t="shared" ca="1" si="17"/>
        <v/>
      </c>
    </row>
    <row r="460" spans="1:26">
      <c r="A460" s="9">
        <v>3425</v>
      </c>
      <c r="B460" s="9">
        <v>12609</v>
      </c>
      <c r="C460" s="7">
        <f>IFERROR(LOOKUP(A460,[1]PREF!$A:$A,[1]PREF!$C:$C),"")</f>
        <v>41599</v>
      </c>
      <c r="D460" s="4" t="str">
        <f>IFERROR(LOOKUP(A460,[1]PREF!$A:$A,[1]PREF!$D:$D),"")</f>
        <v>457SPP/NTH-PST/2016</v>
      </c>
      <c r="E460" s="4" t="str">
        <f>IFERROR(LOOKUP(A460,[1]PREF!$A:$A,[1]PREF!$E:$E),"")</f>
        <v>SI131100251</v>
      </c>
      <c r="F460" s="4" t="str">
        <f>IFERROR(LOOKUP(A460,[1]PREF!$A:$A,[1]PREF!$F:$F),"")</f>
        <v>DO131100550</v>
      </c>
      <c r="G460" s="4" t="str">
        <f>IFERROR(LOOKUP(A460,[1]PREF!$A:$A,[1]PREF!$G:$G),"")</f>
        <v>DO131100550</v>
      </c>
      <c r="H460" s="4" t="str">
        <f>IFERROR(LOOKUP(A460,[1]PREF!$A:$A,[1]PREF!$H:$H),"")</f>
        <v>PL131100251</v>
      </c>
      <c r="I460" s="4" t="str">
        <f>IFERROR(LOOKUP(A460,[1]PREF!$A:$A,[1]PREF!$U:$U),"")</f>
        <v>010.902-13.55959827</v>
      </c>
      <c r="J460" s="4">
        <f>IFERROR(LOOKUP(A460,[1]PREF!$A:$A,[1]PREF!$N:$N),"")</f>
        <v>0</v>
      </c>
      <c r="K460" s="4">
        <f>IFERROR(LOOKUP(A460,[1]PREF!$A:$A,[1]PREF!$O:$O),"")</f>
        <v>0</v>
      </c>
      <c r="L460" s="4">
        <f>IFERROR(LOOKUP(A460,[1]PREF!$A:$A,[1]PREF!$P:$P),"")</f>
        <v>0</v>
      </c>
      <c r="M460" s="4" t="str">
        <f>IFERROR(LOOKUP(A460,[1]PREF!$A:$A,[1]PREF!$W:$W),"")</f>
        <v>1.1.5.0.1</v>
      </c>
      <c r="N460" s="4" t="str">
        <f>IFERROR(LOOKUP(A460,[1]PREF!$A:$A,[1]PREF!$AB:$AB),"")</f>
        <v>Nathani Indonesia</v>
      </c>
      <c r="O460" s="4" t="str">
        <f>IFERROR(LOOKUP(A460,[1]PREF!$A:$A,[1]PREF!$AC:$AC),"")</f>
        <v>Agustina Y. Zulkarnain</v>
      </c>
      <c r="P460" s="4" t="str">
        <f>IFERROR(LOOKUP(B460,[1]CREF!$B:$B,[1]CREF!$E:$E),"")</f>
        <v>1.1.7.0.3.293</v>
      </c>
      <c r="Q460" s="4" t="str">
        <f>IFERROR(LOOKUP(B460,[1]CREF!$B:$B,[1]CREF!$G:$G),"")</f>
        <v>Combitox 550 EC @250 ML</v>
      </c>
      <c r="R460" s="4">
        <f>IFERROR(LOOKUP(B460,[1]CREF!$B:$B,[1]CREF!$H:$H),"")</f>
        <v>0.25</v>
      </c>
      <c r="S460" s="8">
        <f>IFERROR(LOOKUP(B460,[1]CREF!$B:$B,[1]CREF!$I:$I),"")</f>
        <v>40</v>
      </c>
      <c r="T460" s="11" t="str">
        <f>IFERROR(LOOKUP(B460,[1]CREF!$B:$B,[1]CREF!$J:$J),"")</f>
        <v>Pcs</v>
      </c>
      <c r="U460" s="11">
        <f>IFERROR(IF(AND(AND(D460&lt;&gt;0,E460&lt;&gt;0),SUMIF([2]JPBD!$W:$W,Q460,[2]JPBD!$AA:$AA)&gt;=0),LOOKUP(B460,[1]CREF!$B:$B,[1]CREF!$U:$U),""),"")</f>
        <v>1000</v>
      </c>
      <c r="V460" s="11">
        <f>IFERROR(LOOKUP(B460,[1]CREF!$B:$B,[1]CREF!$K:$K),"")</f>
        <v>76502.648484848469</v>
      </c>
      <c r="W460" s="11">
        <f>IFERROR(LOOKUP(B460,[1]CREF!$B:$B,[1]CREF!$T:$T),"")</f>
        <v>0</v>
      </c>
      <c r="X460" s="11" t="str">
        <f ca="1">IFERROR(IF(AND(SUMIF([3]JPD!$O:$O,M460,[3]JPD!$R:$R)&lt;=LOOKUP(M460,[4]Customer!$A:$A,[4]Customer!$BI:$BI),SUMIF([3]JPD!$O:$O,M460,[3]JPD!$D:$D)&gt;=60),"KREDIT LIMIT/OVERDUE",U460*(SUM(V460:W460))),"")</f>
        <v>KREDIT LIMIT/OVERDUE</v>
      </c>
      <c r="Y460" s="11" t="str">
        <f t="shared" ca="1" si="16"/>
        <v/>
      </c>
      <c r="Z460" s="11" t="str">
        <f t="shared" ca="1" si="17"/>
        <v/>
      </c>
    </row>
    <row r="461" spans="1:26">
      <c r="A461" s="9">
        <v>3425</v>
      </c>
      <c r="B461" s="9">
        <v>12610</v>
      </c>
      <c r="C461" s="7">
        <f>IFERROR(LOOKUP(A461,[1]PREF!$A:$A,[1]PREF!$C:$C),"")</f>
        <v>41599</v>
      </c>
      <c r="D461" s="4" t="str">
        <f>IFERROR(LOOKUP(A461,[1]PREF!$A:$A,[1]PREF!$D:$D),"")</f>
        <v>457SPP/NTH-PST/2016</v>
      </c>
      <c r="E461" s="4" t="str">
        <f>IFERROR(LOOKUP(A461,[1]PREF!$A:$A,[1]PREF!$E:$E),"")</f>
        <v>SI131100251</v>
      </c>
      <c r="F461" s="4" t="str">
        <f>IFERROR(LOOKUP(A461,[1]PREF!$A:$A,[1]PREF!$F:$F),"")</f>
        <v>DO131100550</v>
      </c>
      <c r="G461" s="4" t="str">
        <f>IFERROR(LOOKUP(A461,[1]PREF!$A:$A,[1]PREF!$G:$G),"")</f>
        <v>DO131100550</v>
      </c>
      <c r="H461" s="4" t="str">
        <f>IFERROR(LOOKUP(A461,[1]PREF!$A:$A,[1]PREF!$H:$H),"")</f>
        <v>PL131100251</v>
      </c>
      <c r="I461" s="4" t="str">
        <f>IFERROR(LOOKUP(A461,[1]PREF!$A:$A,[1]PREF!$U:$U),"")</f>
        <v>010.902-13.55959827</v>
      </c>
      <c r="J461" s="4">
        <f>IFERROR(LOOKUP(A461,[1]PREF!$A:$A,[1]PREF!$N:$N),"")</f>
        <v>0</v>
      </c>
      <c r="K461" s="4">
        <f>IFERROR(LOOKUP(A461,[1]PREF!$A:$A,[1]PREF!$O:$O),"")</f>
        <v>0</v>
      </c>
      <c r="L461" s="4">
        <f>IFERROR(LOOKUP(A461,[1]PREF!$A:$A,[1]PREF!$P:$P),"")</f>
        <v>0</v>
      </c>
      <c r="M461" s="4" t="str">
        <f>IFERROR(LOOKUP(A461,[1]PREF!$A:$A,[1]PREF!$W:$W),"")</f>
        <v>1.1.5.0.1</v>
      </c>
      <c r="N461" s="4" t="str">
        <f>IFERROR(LOOKUP(A461,[1]PREF!$A:$A,[1]PREF!$AB:$AB),"")</f>
        <v>Nathani Indonesia</v>
      </c>
      <c r="O461" s="4" t="str">
        <f>IFERROR(LOOKUP(A461,[1]PREF!$A:$A,[1]PREF!$AC:$AC),"")</f>
        <v>Agustina Y. Zulkarnain</v>
      </c>
      <c r="P461" s="4" t="str">
        <f>IFERROR(LOOKUP(B461,[1]CREF!$B:$B,[1]CREF!$E:$E),"")</f>
        <v>1.1.7.0.3.233</v>
      </c>
      <c r="Q461" s="4" t="str">
        <f>IFERROR(LOOKUP(B461,[1]CREF!$B:$B,[1]CREF!$G:$G),"")</f>
        <v>Combitox 550 EC @500 ML</v>
      </c>
      <c r="R461" s="4">
        <f>IFERROR(LOOKUP(B461,[1]CREF!$B:$B,[1]CREF!$H:$H),"")</f>
        <v>0.5</v>
      </c>
      <c r="S461" s="8">
        <f>IFERROR(LOOKUP(B461,[1]CREF!$B:$B,[1]CREF!$I:$I),"")</f>
        <v>24</v>
      </c>
      <c r="T461" s="11" t="str">
        <f>IFERROR(LOOKUP(B461,[1]CREF!$B:$B,[1]CREF!$J:$J),"")</f>
        <v>Pcs</v>
      </c>
      <c r="U461" s="11">
        <f>IFERROR(IF(AND(AND(D461&lt;&gt;0,E461&lt;&gt;0),SUMIF([2]JPBD!$W:$W,Q461,[2]JPBD!$AA:$AA)&gt;=0),LOOKUP(B461,[1]CREF!$B:$B,[1]CREF!$U:$U),""),"")</f>
        <v>1008</v>
      </c>
      <c r="V461" s="11">
        <f>IFERROR(LOOKUP(B461,[1]CREF!$B:$B,[1]CREF!$K:$K),"")</f>
        <v>80496.833333333343</v>
      </c>
      <c r="W461" s="11">
        <f>IFERROR(LOOKUP(B461,[1]CREF!$B:$B,[1]CREF!$T:$T),"")</f>
        <v>0</v>
      </c>
      <c r="X461" s="11" t="str">
        <f ca="1">IFERROR(IF(AND(SUMIF([3]JPD!$O:$O,M461,[3]JPD!$R:$R)&lt;=LOOKUP(M461,[4]Customer!$A:$A,[4]Customer!$BI:$BI),SUMIF([3]JPD!$O:$O,M461,[3]JPD!$D:$D)&gt;=60),"KREDIT LIMIT/OVERDUE",U461*(SUM(V461:W461))),"")</f>
        <v>KREDIT LIMIT/OVERDUE</v>
      </c>
      <c r="Y461" s="11" t="str">
        <f t="shared" ca="1" si="16"/>
        <v/>
      </c>
      <c r="Z461" s="11" t="str">
        <f t="shared" ca="1" si="17"/>
        <v/>
      </c>
    </row>
    <row r="462" spans="1:26">
      <c r="A462" s="9">
        <v>3425</v>
      </c>
      <c r="B462" s="9">
        <v>12611</v>
      </c>
      <c r="C462" s="7">
        <f>IFERROR(LOOKUP(A462,[1]PREF!$A:$A,[1]PREF!$C:$C),"")</f>
        <v>41599</v>
      </c>
      <c r="D462" s="4" t="str">
        <f>IFERROR(LOOKUP(A462,[1]PREF!$A:$A,[1]PREF!$D:$D),"")</f>
        <v>457SPP/NTH-PST/2016</v>
      </c>
      <c r="E462" s="4" t="str">
        <f>IFERROR(LOOKUP(A462,[1]PREF!$A:$A,[1]PREF!$E:$E),"")</f>
        <v>SI131100251</v>
      </c>
      <c r="F462" s="4" t="str">
        <f>IFERROR(LOOKUP(A462,[1]PREF!$A:$A,[1]PREF!$F:$F),"")</f>
        <v>DO131100550</v>
      </c>
      <c r="G462" s="4" t="str">
        <f>IFERROR(LOOKUP(A462,[1]PREF!$A:$A,[1]PREF!$G:$G),"")</f>
        <v>DO131100550</v>
      </c>
      <c r="H462" s="4" t="str">
        <f>IFERROR(LOOKUP(A462,[1]PREF!$A:$A,[1]PREF!$H:$H),"")</f>
        <v>PL131100251</v>
      </c>
      <c r="I462" s="4" t="str">
        <f>IFERROR(LOOKUP(A462,[1]PREF!$A:$A,[1]PREF!$U:$U),"")</f>
        <v>010.902-13.55959827</v>
      </c>
      <c r="J462" s="4">
        <f>IFERROR(LOOKUP(A462,[1]PREF!$A:$A,[1]PREF!$N:$N),"")</f>
        <v>0</v>
      </c>
      <c r="K462" s="4">
        <f>IFERROR(LOOKUP(A462,[1]PREF!$A:$A,[1]PREF!$O:$O),"")</f>
        <v>0</v>
      </c>
      <c r="L462" s="4">
        <f>IFERROR(LOOKUP(A462,[1]PREF!$A:$A,[1]PREF!$P:$P),"")</f>
        <v>0</v>
      </c>
      <c r="M462" s="4" t="str">
        <f>IFERROR(LOOKUP(A462,[1]PREF!$A:$A,[1]PREF!$W:$W),"")</f>
        <v>1.1.5.0.1</v>
      </c>
      <c r="N462" s="4" t="str">
        <f>IFERROR(LOOKUP(A462,[1]PREF!$A:$A,[1]PREF!$AB:$AB),"")</f>
        <v>Nathani Indonesia</v>
      </c>
      <c r="O462" s="4" t="str">
        <f>IFERROR(LOOKUP(A462,[1]PREF!$A:$A,[1]PREF!$AC:$AC),"")</f>
        <v>Agustina Y. Zulkarnain</v>
      </c>
      <c r="P462" s="4" t="str">
        <f>IFERROR(LOOKUP(B462,[1]CREF!$B:$B,[1]CREF!$E:$E),"")</f>
        <v>1.1.7.0.3.305</v>
      </c>
      <c r="Q462" s="4" t="str">
        <f>IFERROR(LOOKUP(B462,[1]CREF!$B:$B,[1]CREF!$G:$G),"")</f>
        <v>Rockup 480 SL @1 ltr</v>
      </c>
      <c r="R462" s="4">
        <f>IFERROR(LOOKUP(B462,[1]CREF!$B:$B,[1]CREF!$H:$H),"")</f>
        <v>1</v>
      </c>
      <c r="S462" s="8">
        <f>IFERROR(LOOKUP(B462,[1]CREF!$B:$B,[1]CREF!$I:$I),"")</f>
        <v>12</v>
      </c>
      <c r="T462" s="11" t="str">
        <f>IFERROR(LOOKUP(B462,[1]CREF!$B:$B,[1]CREF!$J:$J),"")</f>
        <v>Pcs</v>
      </c>
      <c r="U462" s="11">
        <f>IFERROR(IF(AND(AND(D462&lt;&gt;0,E462&lt;&gt;0),SUMIF([2]JPBD!$W:$W,Q462,[2]JPBD!$AA:$AA)&gt;=0),LOOKUP(B462,[1]CREF!$B:$B,[1]CREF!$U:$U),""),"")</f>
        <v>3996</v>
      </c>
      <c r="V462" s="11">
        <f>IFERROR(LOOKUP(B462,[1]CREF!$B:$B,[1]CREF!$K:$K),"")</f>
        <v>35686.038618508319</v>
      </c>
      <c r="W462" s="11">
        <f>IFERROR(LOOKUP(B462,[1]CREF!$B:$B,[1]CREF!$T:$T),"")</f>
        <v>0</v>
      </c>
      <c r="X462" s="11" t="str">
        <f ca="1">IFERROR(IF(AND(SUMIF([3]JPD!$O:$O,M462,[3]JPD!$R:$R)&lt;=LOOKUP(M462,[4]Customer!$A:$A,[4]Customer!$BI:$BI),SUMIF([3]JPD!$O:$O,M462,[3]JPD!$D:$D)&gt;=60),"KREDIT LIMIT/OVERDUE",U462*(SUM(V462:W462))),"")</f>
        <v>KREDIT LIMIT/OVERDUE</v>
      </c>
      <c r="Y462" s="11" t="str">
        <f t="shared" ca="1" si="16"/>
        <v/>
      </c>
      <c r="Z462" s="11" t="str">
        <f t="shared" ca="1" si="17"/>
        <v/>
      </c>
    </row>
    <row r="463" spans="1:26">
      <c r="A463" s="9">
        <v>3425</v>
      </c>
      <c r="B463" s="9">
        <v>12612</v>
      </c>
      <c r="C463" s="7">
        <f>IFERROR(LOOKUP(A463,[1]PREF!$A:$A,[1]PREF!$C:$C),"")</f>
        <v>41599</v>
      </c>
      <c r="D463" s="4" t="str">
        <f>IFERROR(LOOKUP(A463,[1]PREF!$A:$A,[1]PREF!$D:$D),"")</f>
        <v>457SPP/NTH-PST/2016</v>
      </c>
      <c r="E463" s="4" t="str">
        <f>IFERROR(LOOKUP(A463,[1]PREF!$A:$A,[1]PREF!$E:$E),"")</f>
        <v>SI131100251</v>
      </c>
      <c r="F463" s="4" t="str">
        <f>IFERROR(LOOKUP(A463,[1]PREF!$A:$A,[1]PREF!$F:$F),"")</f>
        <v>DO131100550</v>
      </c>
      <c r="G463" s="4" t="str">
        <f>IFERROR(LOOKUP(A463,[1]PREF!$A:$A,[1]PREF!$G:$G),"")</f>
        <v>DO131100550</v>
      </c>
      <c r="H463" s="4" t="str">
        <f>IFERROR(LOOKUP(A463,[1]PREF!$A:$A,[1]PREF!$H:$H),"")</f>
        <v>PL131100251</v>
      </c>
      <c r="I463" s="4" t="str">
        <f>IFERROR(LOOKUP(A463,[1]PREF!$A:$A,[1]PREF!$U:$U),"")</f>
        <v>010.902-13.55959827</v>
      </c>
      <c r="J463" s="4">
        <f>IFERROR(LOOKUP(A463,[1]PREF!$A:$A,[1]PREF!$N:$N),"")</f>
        <v>0</v>
      </c>
      <c r="K463" s="4">
        <f>IFERROR(LOOKUP(A463,[1]PREF!$A:$A,[1]PREF!$O:$O),"")</f>
        <v>0</v>
      </c>
      <c r="L463" s="4">
        <f>IFERROR(LOOKUP(A463,[1]PREF!$A:$A,[1]PREF!$P:$P),"")</f>
        <v>0</v>
      </c>
      <c r="M463" s="4" t="str">
        <f>IFERROR(LOOKUP(A463,[1]PREF!$A:$A,[1]PREF!$W:$W),"")</f>
        <v>1.1.5.0.1</v>
      </c>
      <c r="N463" s="4" t="str">
        <f>IFERROR(LOOKUP(A463,[1]PREF!$A:$A,[1]PREF!$AB:$AB),"")</f>
        <v>Nathani Indonesia</v>
      </c>
      <c r="O463" s="4" t="str">
        <f>IFERROR(LOOKUP(A463,[1]PREF!$A:$A,[1]PREF!$AC:$AC),"")</f>
        <v>Agustina Y. Zulkarnain</v>
      </c>
      <c r="P463" s="4" t="str">
        <f>IFERROR(LOOKUP(B463,[1]CREF!$B:$B,[1]CREF!$E:$E),"")</f>
        <v>1.1.7.0.3.287</v>
      </c>
      <c r="Q463" s="4" t="str">
        <f>IFERROR(LOOKUP(B463,[1]CREF!$B:$B,[1]CREF!$G:$G),"")</f>
        <v>Rockup 480 SL @20 ltr</v>
      </c>
      <c r="R463" s="4">
        <f>IFERROR(LOOKUP(B463,[1]CREF!$B:$B,[1]CREF!$H:$H),"")</f>
        <v>20</v>
      </c>
      <c r="S463" s="8">
        <f>IFERROR(LOOKUP(B463,[1]CREF!$B:$B,[1]CREF!$I:$I),"")</f>
        <v>1</v>
      </c>
      <c r="T463" s="11" t="str">
        <f>IFERROR(LOOKUP(B463,[1]CREF!$B:$B,[1]CREF!$J:$J),"")</f>
        <v>Pcs</v>
      </c>
      <c r="U463" s="11">
        <f>IFERROR(IF(AND(AND(D463&lt;&gt;0,E463&lt;&gt;0),SUMIF([2]JPBD!$W:$W,Q463,[2]JPBD!$AA:$AA)&gt;=0),LOOKUP(B463,[1]CREF!$B:$B,[1]CREF!$U:$U),""),"")</f>
        <v>6000</v>
      </c>
      <c r="V463" s="11">
        <f>IFERROR(LOOKUP(B463,[1]CREF!$B:$B,[1]CREF!$K:$K),"")</f>
        <v>33140.919089888783</v>
      </c>
      <c r="W463" s="11">
        <f>IFERROR(LOOKUP(B463,[1]CREF!$B:$B,[1]CREF!$T:$T),"")</f>
        <v>0</v>
      </c>
      <c r="X463" s="11" t="str">
        <f ca="1">IFERROR(IF(AND(SUMIF([3]JPD!$O:$O,M463,[3]JPD!$R:$R)&lt;=LOOKUP(M463,[4]Customer!$A:$A,[4]Customer!$BI:$BI),SUMIF([3]JPD!$O:$O,M463,[3]JPD!$D:$D)&gt;=60),"KREDIT LIMIT/OVERDUE",U463*(SUM(V463:W463))),"")</f>
        <v>KREDIT LIMIT/OVERDUE</v>
      </c>
      <c r="Y463" s="11" t="str">
        <f t="shared" ca="1" si="16"/>
        <v/>
      </c>
      <c r="Z463" s="11" t="str">
        <f t="shared" ca="1" si="17"/>
        <v/>
      </c>
    </row>
    <row r="464" spans="1:26">
      <c r="A464" s="9">
        <v>3425</v>
      </c>
      <c r="B464" s="9">
        <v>12613</v>
      </c>
      <c r="C464" s="7">
        <f>IFERROR(LOOKUP(A464,[1]PREF!$A:$A,[1]PREF!$C:$C),"")</f>
        <v>41599</v>
      </c>
      <c r="D464" s="4" t="str">
        <f>IFERROR(LOOKUP(A464,[1]PREF!$A:$A,[1]PREF!$D:$D),"")</f>
        <v>457SPP/NTH-PST/2016</v>
      </c>
      <c r="E464" s="4" t="str">
        <f>IFERROR(LOOKUP(A464,[1]PREF!$A:$A,[1]PREF!$E:$E),"")</f>
        <v>SI131100251</v>
      </c>
      <c r="F464" s="4" t="str">
        <f>IFERROR(LOOKUP(A464,[1]PREF!$A:$A,[1]PREF!$F:$F),"")</f>
        <v>DO131100550</v>
      </c>
      <c r="G464" s="4" t="str">
        <f>IFERROR(LOOKUP(A464,[1]PREF!$A:$A,[1]PREF!$G:$G),"")</f>
        <v>DO131100550</v>
      </c>
      <c r="H464" s="4" t="str">
        <f>IFERROR(LOOKUP(A464,[1]PREF!$A:$A,[1]PREF!$H:$H),"")</f>
        <v>PL131100251</v>
      </c>
      <c r="I464" s="4" t="str">
        <f>IFERROR(LOOKUP(A464,[1]PREF!$A:$A,[1]PREF!$U:$U),"")</f>
        <v>010.902-13.55959827</v>
      </c>
      <c r="J464" s="4">
        <f>IFERROR(LOOKUP(A464,[1]PREF!$A:$A,[1]PREF!$N:$N),"")</f>
        <v>0</v>
      </c>
      <c r="K464" s="4">
        <f>IFERROR(LOOKUP(A464,[1]PREF!$A:$A,[1]PREF!$O:$O),"")</f>
        <v>0</v>
      </c>
      <c r="L464" s="4">
        <f>IFERROR(LOOKUP(A464,[1]PREF!$A:$A,[1]PREF!$P:$P),"")</f>
        <v>0</v>
      </c>
      <c r="M464" s="4" t="str">
        <f>IFERROR(LOOKUP(A464,[1]PREF!$A:$A,[1]PREF!$W:$W),"")</f>
        <v>1.1.5.0.1</v>
      </c>
      <c r="N464" s="4" t="str">
        <f>IFERROR(LOOKUP(A464,[1]PREF!$A:$A,[1]PREF!$AB:$AB),"")</f>
        <v>Nathani Indonesia</v>
      </c>
      <c r="O464" s="4" t="str">
        <f>IFERROR(LOOKUP(A464,[1]PREF!$A:$A,[1]PREF!$AC:$AC),"")</f>
        <v>Agustina Y. Zulkarnain</v>
      </c>
      <c r="P464" s="4" t="str">
        <f>IFERROR(LOOKUP(B464,[1]CREF!$B:$B,[1]CREF!$E:$E),"")</f>
        <v>1.1.7.0.3.298</v>
      </c>
      <c r="Q464" s="4" t="str">
        <f>IFERROR(LOOKUP(B464,[1]CREF!$B:$B,[1]CREF!$G:$G),"")</f>
        <v>Rockup 480 SL @4 ltr</v>
      </c>
      <c r="R464" s="4">
        <f>IFERROR(LOOKUP(B464,[1]CREF!$B:$B,[1]CREF!$H:$H),"")</f>
        <v>4</v>
      </c>
      <c r="S464" s="8">
        <f>IFERROR(LOOKUP(B464,[1]CREF!$B:$B,[1]CREF!$I:$I),"")</f>
        <v>4</v>
      </c>
      <c r="T464" s="11" t="str">
        <f>IFERROR(LOOKUP(B464,[1]CREF!$B:$B,[1]CREF!$J:$J),"")</f>
        <v>Pcs</v>
      </c>
      <c r="U464" s="11">
        <f>IFERROR(IF(AND(AND(D464&lt;&gt;0,E464&lt;&gt;0),SUMIF([2]JPBD!$W:$W,Q464,[2]JPBD!$AA:$AA)&gt;=0),LOOKUP(B464,[1]CREF!$B:$B,[1]CREF!$U:$U),""),"")</f>
        <v>2000</v>
      </c>
      <c r="V464" s="11">
        <f>IFERROR(LOOKUP(B464,[1]CREF!$B:$B,[1]CREF!$K:$K),"")</f>
        <v>33467.312187531883</v>
      </c>
      <c r="W464" s="11">
        <f>IFERROR(LOOKUP(B464,[1]CREF!$B:$B,[1]CREF!$T:$T),"")</f>
        <v>0</v>
      </c>
      <c r="X464" s="11" t="str">
        <f ca="1">IFERROR(IF(AND(SUMIF([3]JPD!$O:$O,M464,[3]JPD!$R:$R)&lt;=LOOKUP(M464,[4]Customer!$A:$A,[4]Customer!$BI:$BI),SUMIF([3]JPD!$O:$O,M464,[3]JPD!$D:$D)&gt;=60),"KREDIT LIMIT/OVERDUE",U464*(SUM(V464:W464))),"")</f>
        <v>KREDIT LIMIT/OVERDUE</v>
      </c>
      <c r="Y464" s="11" t="str">
        <f t="shared" ca="1" si="16"/>
        <v/>
      </c>
      <c r="Z464" s="11" t="str">
        <f t="shared" ca="1" si="17"/>
        <v/>
      </c>
    </row>
    <row r="465" spans="1:26">
      <c r="A465" s="9">
        <v>3428</v>
      </c>
      <c r="B465" s="9">
        <v>12619</v>
      </c>
      <c r="C465" s="7">
        <f>IFERROR(LOOKUP(A465,[1]PREF!$A:$A,[1]PREF!$C:$C),"")</f>
        <v>41600</v>
      </c>
      <c r="D465" s="4" t="str">
        <f>IFERROR(LOOKUP(A465,[1]PREF!$A:$A,[1]PREF!$D:$D),"")</f>
        <v>458SPP/NTH-PST/2016</v>
      </c>
      <c r="E465" s="4" t="str">
        <f>IFERROR(LOOKUP(A465,[1]PREF!$A:$A,[1]PREF!$E:$E),"")</f>
        <v>SI131100252</v>
      </c>
      <c r="F465" s="4" t="str">
        <f>IFERROR(LOOKUP(A465,[1]PREF!$A:$A,[1]PREF!$F:$F),"")</f>
        <v>DO131100551</v>
      </c>
      <c r="G465" s="4" t="str">
        <f>IFERROR(LOOKUP(A465,[1]PREF!$A:$A,[1]PREF!$G:$G),"")</f>
        <v>DO131100551</v>
      </c>
      <c r="H465" s="4" t="str">
        <f>IFERROR(LOOKUP(A465,[1]PREF!$A:$A,[1]PREF!$H:$H),"")</f>
        <v>PL131100252</v>
      </c>
      <c r="I465" s="4" t="str">
        <f>IFERROR(LOOKUP(A465,[1]PREF!$A:$A,[1]PREF!$U:$U),"")</f>
        <v>010.902-13.55959828</v>
      </c>
      <c r="J465" s="4">
        <f>IFERROR(LOOKUP(A465,[1]PREF!$A:$A,[1]PREF!$N:$N),"")</f>
        <v>0</v>
      </c>
      <c r="K465" s="4">
        <f>IFERROR(LOOKUP(A465,[1]PREF!$A:$A,[1]PREF!$O:$O),"")</f>
        <v>0</v>
      </c>
      <c r="L465" s="4">
        <f>IFERROR(LOOKUP(A465,[1]PREF!$A:$A,[1]PREF!$P:$P),"")</f>
        <v>0</v>
      </c>
      <c r="M465" s="4" t="str">
        <f>IFERROR(LOOKUP(A465,[1]PREF!$A:$A,[1]PREF!$W:$W),"")</f>
        <v>1.1.5.0.1</v>
      </c>
      <c r="N465" s="4" t="str">
        <f>IFERROR(LOOKUP(A465,[1]PREF!$A:$A,[1]PREF!$AB:$AB),"")</f>
        <v>Nathani Indonesia</v>
      </c>
      <c r="O465" s="4" t="str">
        <f>IFERROR(LOOKUP(A465,[1]PREF!$A:$A,[1]PREF!$AC:$AC),"")</f>
        <v>Agustina Y. Zulkarnain</v>
      </c>
      <c r="P465" s="4" t="str">
        <f>IFERROR(LOOKUP(B465,[1]CREF!$B:$B,[1]CREF!$E:$E),"")</f>
        <v>1.1.7.0.3.302</v>
      </c>
      <c r="Q465" s="4" t="str">
        <f>IFERROR(LOOKUP(B465,[1]CREF!$B:$B,[1]CREF!$G:$G),"")</f>
        <v>Mark Up 480 SL @20 ltr</v>
      </c>
      <c r="R465" s="4">
        <f>IFERROR(LOOKUP(B465,[1]CREF!$B:$B,[1]CREF!$H:$H),"")</f>
        <v>20</v>
      </c>
      <c r="S465" s="8">
        <f>IFERROR(LOOKUP(B465,[1]CREF!$B:$B,[1]CREF!$I:$I),"")</f>
        <v>1</v>
      </c>
      <c r="T465" s="11" t="str">
        <f>IFERROR(LOOKUP(B465,[1]CREF!$B:$B,[1]CREF!$J:$J),"")</f>
        <v>Pcs</v>
      </c>
      <c r="U465" s="11">
        <f>IFERROR(IF(AND(AND(D465&lt;&gt;0,E465&lt;&gt;0),SUMIF([2]JPBD!$W:$W,Q465,[2]JPBD!$AA:$AA)&gt;=0),LOOKUP(B465,[1]CREF!$B:$B,[1]CREF!$U:$U),""),"")</f>
        <v>10000</v>
      </c>
      <c r="V465" s="11">
        <f>IFERROR(LOOKUP(B465,[1]CREF!$B:$B,[1]CREF!$K:$K),"")</f>
        <v>33140.919089888783</v>
      </c>
      <c r="W465" s="11">
        <f>IFERROR(LOOKUP(B465,[1]CREF!$B:$B,[1]CREF!$T:$T),"")</f>
        <v>0</v>
      </c>
      <c r="X465" s="11" t="str">
        <f ca="1">IFERROR(IF(AND(SUMIF([3]JPD!$O:$O,M465,[3]JPD!$R:$R)&lt;=LOOKUP(M465,[4]Customer!$A:$A,[4]Customer!$BI:$BI),SUMIF([3]JPD!$O:$O,M465,[3]JPD!$D:$D)&gt;=60),"KREDIT LIMIT/OVERDUE",U465*(SUM(V465:W465))),"")</f>
        <v>KREDIT LIMIT/OVERDUE</v>
      </c>
      <c r="Y465" s="11" t="str">
        <f t="shared" ca="1" si="16"/>
        <v/>
      </c>
      <c r="Z465" s="11" t="str">
        <f t="shared" ca="1" si="17"/>
        <v/>
      </c>
    </row>
    <row r="466" spans="1:26">
      <c r="A466" s="9">
        <v>3467</v>
      </c>
      <c r="B466" s="9">
        <v>12779</v>
      </c>
      <c r="C466" s="7">
        <f>IFERROR(LOOKUP(A466,[1]PREF!$A:$A,[1]PREF!$C:$C),"")</f>
        <v>41600</v>
      </c>
      <c r="D466" s="4" t="str">
        <f>IFERROR(LOOKUP(A466,[1]PREF!$A:$A,[1]PREF!$D:$D),"")</f>
        <v>459SPP/NTH-PST/2016</v>
      </c>
      <c r="E466" s="4" t="str">
        <f>IFERROR(LOOKUP(A466,[1]PREF!$A:$A,[1]PREF!$E:$E),"")</f>
        <v>SI131100253</v>
      </c>
      <c r="F466" s="4" t="str">
        <f>IFERROR(LOOKUP(A466,[1]PREF!$A:$A,[1]PREF!$F:$F),"")</f>
        <v>DO131100571</v>
      </c>
      <c r="G466" s="4" t="str">
        <f>IFERROR(LOOKUP(A466,[1]PREF!$A:$A,[1]PREF!$G:$G),"")</f>
        <v>DO131100571</v>
      </c>
      <c r="H466" s="4" t="str">
        <f>IFERROR(LOOKUP(A466,[1]PREF!$A:$A,[1]PREF!$H:$H),"")</f>
        <v>PL131100253</v>
      </c>
      <c r="I466" s="4" t="str">
        <f>IFERROR(LOOKUP(A466,[1]PREF!$A:$A,[1]PREF!$U:$U),"")</f>
        <v>010.902-13.55959829</v>
      </c>
      <c r="J466" s="4">
        <f>IFERROR(LOOKUP(A466,[1]PREF!$A:$A,[1]PREF!$N:$N),"")</f>
        <v>0</v>
      </c>
      <c r="K466" s="4">
        <f>IFERROR(LOOKUP(A466,[1]PREF!$A:$A,[1]PREF!$O:$O),"")</f>
        <v>0</v>
      </c>
      <c r="L466" s="4">
        <f>IFERROR(LOOKUP(A466,[1]PREF!$A:$A,[1]PREF!$P:$P),"")</f>
        <v>0</v>
      </c>
      <c r="M466" s="4" t="str">
        <f>IFERROR(LOOKUP(A466,[1]PREF!$A:$A,[1]PREF!$W:$W),"")</f>
        <v>1.1.5.0.1</v>
      </c>
      <c r="N466" s="4" t="str">
        <f>IFERROR(LOOKUP(A466,[1]PREF!$A:$A,[1]PREF!$AB:$AB),"")</f>
        <v>Nathani Indonesia</v>
      </c>
      <c r="O466" s="4" t="str">
        <f>IFERROR(LOOKUP(A466,[1]PREF!$A:$A,[1]PREF!$AC:$AC),"")</f>
        <v>Agustina Y. Zulkarnain</v>
      </c>
      <c r="P466" s="4" t="str">
        <f>IFERROR(LOOKUP(B466,[1]CREF!$B:$B,[1]CREF!$E:$E),"")</f>
        <v>1.1.7.0.3.306</v>
      </c>
      <c r="Q466" s="4" t="str">
        <f>IFERROR(LOOKUP(B466,[1]CREF!$B:$B,[1]CREF!$G:$G),"")</f>
        <v>ProQuat 276 SL @1 Ltr</v>
      </c>
      <c r="R466" s="4">
        <f>IFERROR(LOOKUP(B466,[1]CREF!$B:$B,[1]CREF!$H:$H),"")</f>
        <v>1</v>
      </c>
      <c r="S466" s="8">
        <f>IFERROR(LOOKUP(B466,[1]CREF!$B:$B,[1]CREF!$I:$I),"")</f>
        <v>12</v>
      </c>
      <c r="T466" s="11" t="str">
        <f>IFERROR(LOOKUP(B466,[1]CREF!$B:$B,[1]CREF!$J:$J),"")</f>
        <v>Pcs</v>
      </c>
      <c r="U466" s="11">
        <f>IFERROR(IF(AND(AND(D466&lt;&gt;0,E466&lt;&gt;0),SUMIF([2]JPBD!$W:$W,Q466,[2]JPBD!$AA:$AA)&gt;=0),LOOKUP(B466,[1]CREF!$B:$B,[1]CREF!$U:$U),""),"")</f>
        <v>1992</v>
      </c>
      <c r="V466" s="11">
        <f>IFERROR(LOOKUP(B466,[1]CREF!$B:$B,[1]CREF!$K:$K),"")</f>
        <v>34056.398989898989</v>
      </c>
      <c r="W466" s="11">
        <f>IFERROR(LOOKUP(B466,[1]CREF!$B:$B,[1]CREF!$T:$T),"")</f>
        <v>0</v>
      </c>
      <c r="X466" s="11" t="str">
        <f ca="1">IFERROR(IF(AND(SUMIF([3]JPD!$O:$O,M466,[3]JPD!$R:$R)&lt;=LOOKUP(M466,[4]Customer!$A:$A,[4]Customer!$BI:$BI),SUMIF([3]JPD!$O:$O,M466,[3]JPD!$D:$D)&gt;=60),"KREDIT LIMIT/OVERDUE",U466*(SUM(V466:W466))),"")</f>
        <v>KREDIT LIMIT/OVERDUE</v>
      </c>
      <c r="Y466" s="11" t="str">
        <f t="shared" ca="1" si="16"/>
        <v/>
      </c>
      <c r="Z466" s="11" t="str">
        <f t="shared" ca="1" si="17"/>
        <v/>
      </c>
    </row>
    <row r="467" spans="1:26">
      <c r="A467" s="9">
        <v>3467</v>
      </c>
      <c r="B467" s="9">
        <v>12780</v>
      </c>
      <c r="C467" s="7">
        <f>IFERROR(LOOKUP(A467,[1]PREF!$A:$A,[1]PREF!$C:$C),"")</f>
        <v>41600</v>
      </c>
      <c r="D467" s="4" t="str">
        <f>IFERROR(LOOKUP(A467,[1]PREF!$A:$A,[1]PREF!$D:$D),"")</f>
        <v>459SPP/NTH-PST/2016</v>
      </c>
      <c r="E467" s="4" t="str">
        <f>IFERROR(LOOKUP(A467,[1]PREF!$A:$A,[1]PREF!$E:$E),"")</f>
        <v>SI131100253</v>
      </c>
      <c r="F467" s="4" t="str">
        <f>IFERROR(LOOKUP(A467,[1]PREF!$A:$A,[1]PREF!$F:$F),"")</f>
        <v>DO131100571</v>
      </c>
      <c r="G467" s="4" t="str">
        <f>IFERROR(LOOKUP(A467,[1]PREF!$A:$A,[1]PREF!$G:$G),"")</f>
        <v>DO131100571</v>
      </c>
      <c r="H467" s="4" t="str">
        <f>IFERROR(LOOKUP(A467,[1]PREF!$A:$A,[1]PREF!$H:$H),"")</f>
        <v>PL131100253</v>
      </c>
      <c r="I467" s="4" t="str">
        <f>IFERROR(LOOKUP(A467,[1]PREF!$A:$A,[1]PREF!$U:$U),"")</f>
        <v>010.902-13.55959829</v>
      </c>
      <c r="J467" s="4">
        <f>IFERROR(LOOKUP(A467,[1]PREF!$A:$A,[1]PREF!$N:$N),"")</f>
        <v>0</v>
      </c>
      <c r="K467" s="4">
        <f>IFERROR(LOOKUP(A467,[1]PREF!$A:$A,[1]PREF!$O:$O),"")</f>
        <v>0</v>
      </c>
      <c r="L467" s="4">
        <f>IFERROR(LOOKUP(A467,[1]PREF!$A:$A,[1]PREF!$P:$P),"")</f>
        <v>0</v>
      </c>
      <c r="M467" s="4" t="str">
        <f>IFERROR(LOOKUP(A467,[1]PREF!$A:$A,[1]PREF!$W:$W),"")</f>
        <v>1.1.5.0.1</v>
      </c>
      <c r="N467" s="4" t="str">
        <f>IFERROR(LOOKUP(A467,[1]PREF!$A:$A,[1]PREF!$AB:$AB),"")</f>
        <v>Nathani Indonesia</v>
      </c>
      <c r="O467" s="4" t="str">
        <f>IFERROR(LOOKUP(A467,[1]PREF!$A:$A,[1]PREF!$AC:$AC),"")</f>
        <v>Agustina Y. Zulkarnain</v>
      </c>
      <c r="P467" s="4" t="str">
        <f>IFERROR(LOOKUP(B467,[1]CREF!$B:$B,[1]CREF!$E:$E),"")</f>
        <v>1.1.7.0.3.306</v>
      </c>
      <c r="Q467" s="4" t="str">
        <f>IFERROR(LOOKUP(B467,[1]CREF!$B:$B,[1]CREF!$G:$G),"")</f>
        <v>ProQuat 276 SL @1 Ltr</v>
      </c>
      <c r="R467" s="4">
        <f>IFERROR(LOOKUP(B467,[1]CREF!$B:$B,[1]CREF!$H:$H),"")</f>
        <v>1</v>
      </c>
      <c r="S467" s="8">
        <f>IFERROR(LOOKUP(B467,[1]CREF!$B:$B,[1]CREF!$I:$I),"")</f>
        <v>12</v>
      </c>
      <c r="T467" s="11" t="str">
        <f>IFERROR(LOOKUP(B467,[1]CREF!$B:$B,[1]CREF!$J:$J),"")</f>
        <v>Pcs</v>
      </c>
      <c r="U467" s="11">
        <f>IFERROR(IF(AND(AND(D467&lt;&gt;0,E467&lt;&gt;0),SUMIF([2]JPBD!$W:$W,Q467,[2]JPBD!$AA:$AA)&gt;=0),LOOKUP(B467,[1]CREF!$B:$B,[1]CREF!$U:$U),""),"")</f>
        <v>2004</v>
      </c>
      <c r="V467" s="11">
        <f>IFERROR(LOOKUP(B467,[1]CREF!$B:$B,[1]CREF!$K:$K),"")</f>
        <v>34056.398989898989</v>
      </c>
      <c r="W467" s="11">
        <f>IFERROR(LOOKUP(B467,[1]CREF!$B:$B,[1]CREF!$T:$T),"")</f>
        <v>0</v>
      </c>
      <c r="X467" s="11" t="str">
        <f ca="1">IFERROR(IF(AND(SUMIF([3]JPD!$O:$O,M467,[3]JPD!$R:$R)&lt;=LOOKUP(M467,[4]Customer!$A:$A,[4]Customer!$BI:$BI),SUMIF([3]JPD!$O:$O,M467,[3]JPD!$D:$D)&gt;=60),"KREDIT LIMIT/OVERDUE",U467*(SUM(V467:W467))),"")</f>
        <v>KREDIT LIMIT/OVERDUE</v>
      </c>
      <c r="Y467" s="11" t="str">
        <f t="shared" ref="Y467:Y480" ca="1" si="18">IFERROR((X467*10%),"")</f>
        <v/>
      </c>
      <c r="Z467" s="11" t="str">
        <f t="shared" ref="Z467:Z480" ca="1" si="19">IFERROR((X467+Y467),"")</f>
        <v/>
      </c>
    </row>
    <row r="468" spans="1:26">
      <c r="A468" s="9">
        <v>3468</v>
      </c>
      <c r="B468" s="9">
        <v>12781</v>
      </c>
      <c r="C468" s="7">
        <f>IFERROR(LOOKUP(A468,[1]PREF!$A:$A,[1]PREF!$C:$C),"")</f>
        <v>41600</v>
      </c>
      <c r="D468" s="4" t="str">
        <f>IFERROR(LOOKUP(A468,[1]PREF!$A:$A,[1]PREF!$D:$D),"")</f>
        <v>463SPP/NTH-PST/2016</v>
      </c>
      <c r="E468" s="4" t="str">
        <f>IFERROR(LOOKUP(A468,[1]PREF!$A:$A,[1]PREF!$E:$E),"")</f>
        <v>SI131100254</v>
      </c>
      <c r="F468" s="4" t="str">
        <f>IFERROR(LOOKUP(A468,[1]PREF!$A:$A,[1]PREF!$F:$F),"")</f>
        <v>DO131100572</v>
      </c>
      <c r="G468" s="4" t="str">
        <f>IFERROR(LOOKUP(A468,[1]PREF!$A:$A,[1]PREF!$G:$G),"")</f>
        <v>DO131100572</v>
      </c>
      <c r="H468" s="4" t="str">
        <f>IFERROR(LOOKUP(A468,[1]PREF!$A:$A,[1]PREF!$H:$H),"")</f>
        <v>PL131100254</v>
      </c>
      <c r="I468" s="4" t="str">
        <f>IFERROR(LOOKUP(A468,[1]PREF!$A:$A,[1]PREF!$U:$U),"")</f>
        <v>010.902-13.55959830</v>
      </c>
      <c r="J468" s="4">
        <f>IFERROR(LOOKUP(A468,[1]PREF!$A:$A,[1]PREF!$N:$N),"")</f>
        <v>0</v>
      </c>
      <c r="K468" s="4">
        <f>IFERROR(LOOKUP(A468,[1]PREF!$A:$A,[1]PREF!$O:$O),"")</f>
        <v>0</v>
      </c>
      <c r="L468" s="4">
        <f>IFERROR(LOOKUP(A468,[1]PREF!$A:$A,[1]PREF!$P:$P),"")</f>
        <v>0</v>
      </c>
      <c r="M468" s="4" t="str">
        <f>IFERROR(LOOKUP(A468,[1]PREF!$A:$A,[1]PREF!$W:$W),"")</f>
        <v>1.1.5.0.1</v>
      </c>
      <c r="N468" s="4" t="str">
        <f>IFERROR(LOOKUP(A468,[1]PREF!$A:$A,[1]PREF!$AB:$AB),"")</f>
        <v>Nathani Indonesia</v>
      </c>
      <c r="O468" s="4" t="str">
        <f>IFERROR(LOOKUP(A468,[1]PREF!$A:$A,[1]PREF!$AC:$AC),"")</f>
        <v>Agustina Y. Zulkarnain</v>
      </c>
      <c r="P468" s="4" t="str">
        <f>IFERROR(LOOKUP(B468,[1]CREF!$B:$B,[1]CREF!$E:$E),"")</f>
        <v>1.1.7.0.3.302</v>
      </c>
      <c r="Q468" s="4" t="str">
        <f>IFERROR(LOOKUP(B468,[1]CREF!$B:$B,[1]CREF!$G:$G),"")</f>
        <v>Mark Up 480 SL @20 ltr</v>
      </c>
      <c r="R468" s="4">
        <f>IFERROR(LOOKUP(B468,[1]CREF!$B:$B,[1]CREF!$H:$H),"")</f>
        <v>20</v>
      </c>
      <c r="S468" s="8">
        <f>IFERROR(LOOKUP(B468,[1]CREF!$B:$B,[1]CREF!$I:$I),"")</f>
        <v>1</v>
      </c>
      <c r="T468" s="11" t="str">
        <f>IFERROR(LOOKUP(B468,[1]CREF!$B:$B,[1]CREF!$J:$J),"")</f>
        <v>Pcs</v>
      </c>
      <c r="U468" s="11">
        <f>IFERROR(IF(AND(AND(D468&lt;&gt;0,E468&lt;&gt;0),SUMIF([2]JPBD!$W:$W,Q468,[2]JPBD!$AA:$AA)&gt;=0),LOOKUP(B468,[1]CREF!$B:$B,[1]CREF!$U:$U),""),"")</f>
        <v>10000</v>
      </c>
      <c r="V468" s="11">
        <f>IFERROR(LOOKUP(B468,[1]CREF!$B:$B,[1]CREF!$K:$K),"")</f>
        <v>33140.919089888783</v>
      </c>
      <c r="W468" s="11">
        <f>IFERROR(LOOKUP(B468,[1]CREF!$B:$B,[1]CREF!$T:$T),"")</f>
        <v>0</v>
      </c>
      <c r="X468" s="11" t="str">
        <f ca="1">IFERROR(IF(AND(SUMIF([3]JPD!$O:$O,M468,[3]JPD!$R:$R)&lt;=LOOKUP(M468,[4]Customer!$A:$A,[4]Customer!$BI:$BI),SUMIF([3]JPD!$O:$O,M468,[3]JPD!$D:$D)&gt;=60),"KREDIT LIMIT/OVERDUE",U468*(SUM(V468:W468))),"")</f>
        <v>KREDIT LIMIT/OVERDUE</v>
      </c>
      <c r="Y468" s="11" t="str">
        <f t="shared" ca="1" si="18"/>
        <v/>
      </c>
      <c r="Z468" s="11" t="str">
        <f t="shared" ca="1" si="19"/>
        <v/>
      </c>
    </row>
    <row r="469" spans="1:26">
      <c r="A469" s="9">
        <v>3494</v>
      </c>
      <c r="B469" s="9">
        <v>12889</v>
      </c>
      <c r="C469" s="7">
        <f>IFERROR(LOOKUP(A469,[1]PREF!$A:$A,[1]PREF!$C:$C),"")</f>
        <v>41603</v>
      </c>
      <c r="D469" s="4" t="str">
        <f>IFERROR(LOOKUP(A469,[1]PREF!$A:$A,[1]PREF!$D:$D),"")</f>
        <v>465SPP/NTH-PST/2016</v>
      </c>
      <c r="E469" s="4" t="str">
        <f>IFERROR(LOOKUP(A469,[1]PREF!$A:$A,[1]PREF!$E:$E),"")</f>
        <v>SI131100255</v>
      </c>
      <c r="F469" s="4" t="str">
        <f>IFERROR(LOOKUP(A469,[1]PREF!$A:$A,[1]PREF!$F:$F),"")</f>
        <v>DO131100585</v>
      </c>
      <c r="G469" s="4" t="str">
        <f>IFERROR(LOOKUP(A469,[1]PREF!$A:$A,[1]PREF!$G:$G),"")</f>
        <v>DO131100585</v>
      </c>
      <c r="H469" s="4" t="str">
        <f>IFERROR(LOOKUP(A469,[1]PREF!$A:$A,[1]PREF!$H:$H),"")</f>
        <v>PL131100255</v>
      </c>
      <c r="I469" s="4" t="str">
        <f>IFERROR(LOOKUP(A469,[1]PREF!$A:$A,[1]PREF!$U:$U),"")</f>
        <v>010.902-13.55959831</v>
      </c>
      <c r="J469" s="4">
        <f>IFERROR(LOOKUP(A469,[1]PREF!$A:$A,[1]PREF!$N:$N),"")</f>
        <v>0</v>
      </c>
      <c r="K469" s="4">
        <f>IFERROR(LOOKUP(A469,[1]PREF!$A:$A,[1]PREF!$O:$O),"")</f>
        <v>0</v>
      </c>
      <c r="L469" s="4">
        <f>IFERROR(LOOKUP(A469,[1]PREF!$A:$A,[1]PREF!$P:$P),"")</f>
        <v>0</v>
      </c>
      <c r="M469" s="4" t="str">
        <f>IFERROR(LOOKUP(A469,[1]PREF!$A:$A,[1]PREF!$W:$W),"")</f>
        <v>1.1.5.0.1</v>
      </c>
      <c r="N469" s="4" t="str">
        <f>IFERROR(LOOKUP(A469,[1]PREF!$A:$A,[1]PREF!$AB:$AB),"")</f>
        <v>Nathani Indonesia</v>
      </c>
      <c r="O469" s="4" t="str">
        <f>IFERROR(LOOKUP(A469,[1]PREF!$A:$A,[1]PREF!$AC:$AC),"")</f>
        <v>Agustina Y. Zulkarnain</v>
      </c>
      <c r="P469" s="4" t="str">
        <f>IFERROR(LOOKUP(B469,[1]CREF!$B:$B,[1]CREF!$E:$E),"")</f>
        <v>1.1.7.0.3.289</v>
      </c>
      <c r="Q469" s="4" t="str">
        <f>IFERROR(LOOKUP(B469,[1]CREF!$B:$B,[1]CREF!$G:$G),"")</f>
        <v>Mark Up 480 SL @4 ltr</v>
      </c>
      <c r="R469" s="4">
        <f>IFERROR(LOOKUP(B469,[1]CREF!$B:$B,[1]CREF!$H:$H),"")</f>
        <v>4</v>
      </c>
      <c r="S469" s="8">
        <f>IFERROR(LOOKUP(B469,[1]CREF!$B:$B,[1]CREF!$I:$I),"")</f>
        <v>4</v>
      </c>
      <c r="T469" s="11" t="str">
        <f>IFERROR(LOOKUP(B469,[1]CREF!$B:$B,[1]CREF!$J:$J),"")</f>
        <v>Pcs</v>
      </c>
      <c r="U469" s="11">
        <f>IFERROR(IF(AND(AND(D469&lt;&gt;0,E469&lt;&gt;0),SUMIF([2]JPBD!$W:$W,Q469,[2]JPBD!$AA:$AA)&gt;=0),LOOKUP(B469,[1]CREF!$B:$B,[1]CREF!$U:$U),""),"")</f>
        <v>8000</v>
      </c>
      <c r="V469" s="11">
        <f>IFERROR(LOOKUP(B469,[1]CREF!$B:$B,[1]CREF!$K:$K),"")</f>
        <v>33467.312187531883</v>
      </c>
      <c r="W469" s="11">
        <f>IFERROR(LOOKUP(B469,[1]CREF!$B:$B,[1]CREF!$T:$T),"")</f>
        <v>0</v>
      </c>
      <c r="X469" s="11" t="str">
        <f ca="1">IFERROR(IF(AND(SUMIF([3]JPD!$O:$O,M469,[3]JPD!$R:$R)&lt;=LOOKUP(M469,[4]Customer!$A:$A,[4]Customer!$BI:$BI),SUMIF([3]JPD!$O:$O,M469,[3]JPD!$D:$D)&gt;=60),"KREDIT LIMIT/OVERDUE",U469*(SUM(V469:W469))),"")</f>
        <v>KREDIT LIMIT/OVERDUE</v>
      </c>
      <c r="Y469" s="11" t="str">
        <f t="shared" ca="1" si="18"/>
        <v/>
      </c>
      <c r="Z469" s="11" t="str">
        <f t="shared" ca="1" si="19"/>
        <v/>
      </c>
    </row>
    <row r="470" spans="1:26">
      <c r="A470" s="9">
        <v>3494</v>
      </c>
      <c r="B470" s="9">
        <v>12890</v>
      </c>
      <c r="C470" s="7">
        <f>IFERROR(LOOKUP(A470,[1]PREF!$A:$A,[1]PREF!$C:$C),"")</f>
        <v>41603</v>
      </c>
      <c r="D470" s="4" t="str">
        <f>IFERROR(LOOKUP(A470,[1]PREF!$A:$A,[1]PREF!$D:$D),"")</f>
        <v>465SPP/NTH-PST/2016</v>
      </c>
      <c r="E470" s="4" t="str">
        <f>IFERROR(LOOKUP(A470,[1]PREF!$A:$A,[1]PREF!$E:$E),"")</f>
        <v>SI131100255</v>
      </c>
      <c r="F470" s="4" t="str">
        <f>IFERROR(LOOKUP(A470,[1]PREF!$A:$A,[1]PREF!$F:$F),"")</f>
        <v>DO131100585</v>
      </c>
      <c r="G470" s="4" t="str">
        <f>IFERROR(LOOKUP(A470,[1]PREF!$A:$A,[1]PREF!$G:$G),"")</f>
        <v>DO131100585</v>
      </c>
      <c r="H470" s="4" t="str">
        <f>IFERROR(LOOKUP(A470,[1]PREF!$A:$A,[1]PREF!$H:$H),"")</f>
        <v>PL131100255</v>
      </c>
      <c r="I470" s="4" t="str">
        <f>IFERROR(LOOKUP(A470,[1]PREF!$A:$A,[1]PREF!$U:$U),"")</f>
        <v>010.902-13.55959831</v>
      </c>
      <c r="J470" s="4">
        <f>IFERROR(LOOKUP(A470,[1]PREF!$A:$A,[1]PREF!$N:$N),"")</f>
        <v>0</v>
      </c>
      <c r="K470" s="4">
        <f>IFERROR(LOOKUP(A470,[1]PREF!$A:$A,[1]PREF!$O:$O),"")</f>
        <v>0</v>
      </c>
      <c r="L470" s="4">
        <f>IFERROR(LOOKUP(A470,[1]PREF!$A:$A,[1]PREF!$P:$P),"")</f>
        <v>0</v>
      </c>
      <c r="M470" s="4" t="str">
        <f>IFERROR(LOOKUP(A470,[1]PREF!$A:$A,[1]PREF!$W:$W),"")</f>
        <v>1.1.5.0.1</v>
      </c>
      <c r="N470" s="4" t="str">
        <f>IFERROR(LOOKUP(A470,[1]PREF!$A:$A,[1]PREF!$AB:$AB),"")</f>
        <v>Nathani Indonesia</v>
      </c>
      <c r="O470" s="4" t="str">
        <f>IFERROR(LOOKUP(A470,[1]PREF!$A:$A,[1]PREF!$AC:$AC),"")</f>
        <v>Agustina Y. Zulkarnain</v>
      </c>
      <c r="P470" s="4" t="str">
        <f>IFERROR(LOOKUP(B470,[1]CREF!$B:$B,[1]CREF!$E:$E),"")</f>
        <v>1.1.7.0.3.307</v>
      </c>
      <c r="Q470" s="4" t="str">
        <f>IFERROR(LOOKUP(B470,[1]CREF!$B:$B,[1]CREF!$G:$G),"")</f>
        <v>ProQuat 276 SL @4 ltr</v>
      </c>
      <c r="R470" s="4">
        <f>IFERROR(LOOKUP(B470,[1]CREF!$B:$B,[1]CREF!$H:$H),"")</f>
        <v>4</v>
      </c>
      <c r="S470" s="8">
        <f>IFERROR(LOOKUP(B470,[1]CREF!$B:$B,[1]CREF!$I:$I),"")</f>
        <v>4</v>
      </c>
      <c r="T470" s="11" t="str">
        <f>IFERROR(LOOKUP(B470,[1]CREF!$B:$B,[1]CREF!$J:$J),"")</f>
        <v>Pcs</v>
      </c>
      <c r="U470" s="11">
        <f>IFERROR(IF(AND(AND(D470&lt;&gt;0,E470&lt;&gt;0),SUMIF([2]JPBD!$W:$W,Q470,[2]JPBD!$AA:$AA)&gt;=0),LOOKUP(B470,[1]CREF!$B:$B,[1]CREF!$U:$U),""),"")</f>
        <v>4000</v>
      </c>
      <c r="V470" s="11">
        <f>IFERROR(LOOKUP(B470,[1]CREF!$B:$B,[1]CREF!$K:$K),"")</f>
        <v>31837.672558922564</v>
      </c>
      <c r="W470" s="11">
        <f>IFERROR(LOOKUP(B470,[1]CREF!$B:$B,[1]CREF!$T:$T),"")</f>
        <v>0</v>
      </c>
      <c r="X470" s="11" t="str">
        <f ca="1">IFERROR(IF(AND(SUMIF([3]JPD!$O:$O,M470,[3]JPD!$R:$R)&lt;=LOOKUP(M470,[4]Customer!$A:$A,[4]Customer!$BI:$BI),SUMIF([3]JPD!$O:$O,M470,[3]JPD!$D:$D)&gt;=60),"KREDIT LIMIT/OVERDUE",U470*(SUM(V470:W470))),"")</f>
        <v>KREDIT LIMIT/OVERDUE</v>
      </c>
      <c r="Y470" s="11" t="str">
        <f t="shared" ca="1" si="18"/>
        <v/>
      </c>
      <c r="Z470" s="11" t="str">
        <f t="shared" ca="1" si="19"/>
        <v/>
      </c>
    </row>
    <row r="471" spans="1:26">
      <c r="A471" s="9">
        <v>3497</v>
      </c>
      <c r="B471" s="9">
        <v>12904</v>
      </c>
      <c r="C471" s="7">
        <f>IFERROR(LOOKUP(A471,[1]PREF!$A:$A,[1]PREF!$C:$C),"")</f>
        <v>41603</v>
      </c>
      <c r="D471" s="4" t="str">
        <f>IFERROR(LOOKUP(A471,[1]PREF!$A:$A,[1]PREF!$D:$D),"")</f>
        <v>466SPP/NTH-PST/2016</v>
      </c>
      <c r="E471" s="4" t="str">
        <f>IFERROR(LOOKUP(A471,[1]PREF!$A:$A,[1]PREF!$E:$E),"")</f>
        <v>SI131100256</v>
      </c>
      <c r="F471" s="4" t="str">
        <f>IFERROR(LOOKUP(A471,[1]PREF!$A:$A,[1]PREF!$F:$F),"")</f>
        <v>DO131100586</v>
      </c>
      <c r="G471" s="4" t="str">
        <f>IFERROR(LOOKUP(A471,[1]PREF!$A:$A,[1]PREF!$G:$G),"")</f>
        <v>DO131100586</v>
      </c>
      <c r="H471" s="4" t="str">
        <f>IFERROR(LOOKUP(A471,[1]PREF!$A:$A,[1]PREF!$H:$H),"")</f>
        <v>PL131100256</v>
      </c>
      <c r="I471" s="4" t="str">
        <f>IFERROR(LOOKUP(A471,[1]PREF!$A:$A,[1]PREF!$U:$U),"")</f>
        <v>010.902-13.55959832</v>
      </c>
      <c r="J471" s="4">
        <f>IFERROR(LOOKUP(A471,[1]PREF!$A:$A,[1]PREF!$N:$N),"")</f>
        <v>0</v>
      </c>
      <c r="K471" s="4">
        <f>IFERROR(LOOKUP(A471,[1]PREF!$A:$A,[1]PREF!$O:$O),"")</f>
        <v>0</v>
      </c>
      <c r="L471" s="4">
        <f>IFERROR(LOOKUP(A471,[1]PREF!$A:$A,[1]PREF!$P:$P),"")</f>
        <v>0</v>
      </c>
      <c r="M471" s="4" t="str">
        <f>IFERROR(LOOKUP(A471,[1]PREF!$A:$A,[1]PREF!$W:$W),"")</f>
        <v>1.1.5.0.1</v>
      </c>
      <c r="N471" s="4" t="str">
        <f>IFERROR(LOOKUP(A471,[1]PREF!$A:$A,[1]PREF!$AB:$AB),"")</f>
        <v>Nathani Indonesia</v>
      </c>
      <c r="O471" s="4" t="str">
        <f>IFERROR(LOOKUP(A471,[1]PREF!$A:$A,[1]PREF!$AC:$AC),"")</f>
        <v>Agustina Y. Zulkarnain</v>
      </c>
      <c r="P471" s="4" t="str">
        <f>IFERROR(LOOKUP(B471,[1]CREF!$B:$B,[1]CREF!$E:$E),"")</f>
        <v>1.1.7.0.3.310</v>
      </c>
      <c r="Q471" s="4" t="str">
        <f>IFERROR(LOOKUP(B471,[1]CREF!$B:$B,[1]CREF!$G:$G),"")</f>
        <v>ProQuat 276 SL @1 Ltr</v>
      </c>
      <c r="R471" s="4">
        <f>IFERROR(LOOKUP(B471,[1]CREF!$B:$B,[1]CREF!$H:$H),"")</f>
        <v>1</v>
      </c>
      <c r="S471" s="8">
        <f>IFERROR(LOOKUP(B471,[1]CREF!$B:$B,[1]CREF!$I:$I),"")</f>
        <v>12</v>
      </c>
      <c r="T471" s="11" t="str">
        <f>IFERROR(LOOKUP(B471,[1]CREF!$B:$B,[1]CREF!$J:$J),"")</f>
        <v>Pcs</v>
      </c>
      <c r="U471" s="11">
        <f>IFERROR(IF(AND(AND(D471&lt;&gt;0,E471&lt;&gt;0),SUMIF([2]JPBD!$W:$W,Q471,[2]JPBD!$AA:$AA)&gt;=0),LOOKUP(B471,[1]CREF!$B:$B,[1]CREF!$U:$U),""),"")</f>
        <v>2004</v>
      </c>
      <c r="V471" s="11">
        <f>IFERROR(LOOKUP(B471,[1]CREF!$B:$B,[1]CREF!$K:$K),"")</f>
        <v>34056.398989898989</v>
      </c>
      <c r="W471" s="11">
        <f>IFERROR(LOOKUP(B471,[1]CREF!$B:$B,[1]CREF!$T:$T),"")</f>
        <v>0</v>
      </c>
      <c r="X471" s="11" t="str">
        <f ca="1">IFERROR(IF(AND(SUMIF([3]JPD!$O:$O,M471,[3]JPD!$R:$R)&lt;=LOOKUP(M471,[4]Customer!$A:$A,[4]Customer!$BI:$BI),SUMIF([3]JPD!$O:$O,M471,[3]JPD!$D:$D)&gt;=60),"KREDIT LIMIT/OVERDUE",U471*(SUM(V471:W471))),"")</f>
        <v>KREDIT LIMIT/OVERDUE</v>
      </c>
      <c r="Y471" s="11" t="str">
        <f t="shared" ca="1" si="18"/>
        <v/>
      </c>
      <c r="Z471" s="11" t="str">
        <f t="shared" ca="1" si="19"/>
        <v/>
      </c>
    </row>
    <row r="472" spans="1:26">
      <c r="A472" s="9">
        <v>3497</v>
      </c>
      <c r="B472" s="9">
        <v>12905</v>
      </c>
      <c r="C472" s="7">
        <f>IFERROR(LOOKUP(A472,[1]PREF!$A:$A,[1]PREF!$C:$C),"")</f>
        <v>41603</v>
      </c>
      <c r="D472" s="4" t="str">
        <f>IFERROR(LOOKUP(A472,[1]PREF!$A:$A,[1]PREF!$D:$D),"")</f>
        <v>466SPP/NTH-PST/2016</v>
      </c>
      <c r="E472" s="4" t="str">
        <f>IFERROR(LOOKUP(A472,[1]PREF!$A:$A,[1]PREF!$E:$E),"")</f>
        <v>SI131100256</v>
      </c>
      <c r="F472" s="4" t="str">
        <f>IFERROR(LOOKUP(A472,[1]PREF!$A:$A,[1]PREF!$F:$F),"")</f>
        <v>DO131100586</v>
      </c>
      <c r="G472" s="4" t="str">
        <f>IFERROR(LOOKUP(A472,[1]PREF!$A:$A,[1]PREF!$G:$G),"")</f>
        <v>DO131100586</v>
      </c>
      <c r="H472" s="4" t="str">
        <f>IFERROR(LOOKUP(A472,[1]PREF!$A:$A,[1]PREF!$H:$H),"")</f>
        <v>PL131100256</v>
      </c>
      <c r="I472" s="4" t="str">
        <f>IFERROR(LOOKUP(A472,[1]PREF!$A:$A,[1]PREF!$U:$U),"")</f>
        <v>010.902-13.55959832</v>
      </c>
      <c r="J472" s="4">
        <f>IFERROR(LOOKUP(A472,[1]PREF!$A:$A,[1]PREF!$N:$N),"")</f>
        <v>0</v>
      </c>
      <c r="K472" s="4">
        <f>IFERROR(LOOKUP(A472,[1]PREF!$A:$A,[1]PREF!$O:$O),"")</f>
        <v>0</v>
      </c>
      <c r="L472" s="4">
        <f>IFERROR(LOOKUP(A472,[1]PREF!$A:$A,[1]PREF!$P:$P),"")</f>
        <v>0</v>
      </c>
      <c r="M472" s="4" t="str">
        <f>IFERROR(LOOKUP(A472,[1]PREF!$A:$A,[1]PREF!$W:$W),"")</f>
        <v>1.1.5.0.1</v>
      </c>
      <c r="N472" s="4" t="str">
        <f>IFERROR(LOOKUP(A472,[1]PREF!$A:$A,[1]PREF!$AB:$AB),"")</f>
        <v>Nathani Indonesia</v>
      </c>
      <c r="O472" s="4" t="str">
        <f>IFERROR(LOOKUP(A472,[1]PREF!$A:$A,[1]PREF!$AC:$AC),"")</f>
        <v>Agustina Y. Zulkarnain</v>
      </c>
      <c r="P472" s="4" t="str">
        <f>IFERROR(LOOKUP(B472,[1]CREF!$B:$B,[1]CREF!$E:$E),"")</f>
        <v>1.1.7.0.3.309</v>
      </c>
      <c r="Q472" s="4" t="str">
        <f>IFERROR(LOOKUP(B472,[1]CREF!$B:$B,[1]CREF!$G:$G),"")</f>
        <v>ProQuat 276 SL @20 ltr</v>
      </c>
      <c r="R472" s="4">
        <f>IFERROR(LOOKUP(B472,[1]CREF!$B:$B,[1]CREF!$H:$H),"")</f>
        <v>20</v>
      </c>
      <c r="S472" s="8">
        <f>IFERROR(LOOKUP(B472,[1]CREF!$B:$B,[1]CREF!$I:$I),"")</f>
        <v>1</v>
      </c>
      <c r="T472" s="11" t="str">
        <f>IFERROR(LOOKUP(B472,[1]CREF!$B:$B,[1]CREF!$J:$J),"")</f>
        <v>Pcs</v>
      </c>
      <c r="U472" s="11">
        <f>IFERROR(IF(AND(AND(D472&lt;&gt;0,E472&lt;&gt;0),SUMIF([2]JPBD!$W:$W,Q472,[2]JPBD!$AA:$AA)&gt;=0),LOOKUP(B472,[1]CREF!$B:$B,[1]CREF!$U:$U),""),"")</f>
        <v>5000</v>
      </c>
      <c r="V472" s="11">
        <f>IFERROR(LOOKUP(B472,[1]CREF!$B:$B,[1]CREF!$K:$K),"")</f>
        <v>31511.279461279464</v>
      </c>
      <c r="W472" s="11">
        <f>IFERROR(LOOKUP(B472,[1]CREF!$B:$B,[1]CREF!$T:$T),"")</f>
        <v>0</v>
      </c>
      <c r="X472" s="11" t="str">
        <f ca="1">IFERROR(IF(AND(SUMIF([3]JPD!$O:$O,M472,[3]JPD!$R:$R)&lt;=LOOKUP(M472,[4]Customer!$A:$A,[4]Customer!$BI:$BI),SUMIF([3]JPD!$O:$O,M472,[3]JPD!$D:$D)&gt;=60),"KREDIT LIMIT/OVERDUE",U472*(SUM(V472:W472))),"")</f>
        <v>KREDIT LIMIT/OVERDUE</v>
      </c>
      <c r="Y472" s="11" t="str">
        <f t="shared" ca="1" si="18"/>
        <v/>
      </c>
      <c r="Z472" s="11" t="str">
        <f t="shared" ca="1" si="19"/>
        <v/>
      </c>
    </row>
    <row r="473" spans="1:26">
      <c r="A473" s="9">
        <v>3535</v>
      </c>
      <c r="B473" s="9">
        <v>13054</v>
      </c>
      <c r="C473" s="7">
        <f>IFERROR(LOOKUP(A473,[1]PREF!$A:$A,[1]PREF!$C:$C),"")</f>
        <v>41604</v>
      </c>
      <c r="D473" s="4" t="str">
        <f>IFERROR(LOOKUP(A473,[1]PREF!$A:$A,[1]PREF!$D:$D),"")</f>
        <v>467/SPP/NTH-PST/2013</v>
      </c>
      <c r="E473" s="4" t="str">
        <f>IFERROR(LOOKUP(A473,[1]PREF!$A:$A,[1]PREF!$E:$E),"")</f>
        <v>SI131100258</v>
      </c>
      <c r="F473" s="4" t="str">
        <f>IFERROR(LOOKUP(A473,[1]PREF!$A:$A,[1]PREF!$F:$F),"")</f>
        <v>DO131100605</v>
      </c>
      <c r="G473" s="4" t="str">
        <f>IFERROR(LOOKUP(A473,[1]PREF!$A:$A,[1]PREF!$G:$G),"")</f>
        <v>DO131100605</v>
      </c>
      <c r="H473" s="4" t="str">
        <f>IFERROR(LOOKUP(A473,[1]PREF!$A:$A,[1]PREF!$H:$H),"")</f>
        <v>PL131100258</v>
      </c>
      <c r="I473" s="4" t="str">
        <f>IFERROR(LOOKUP(A473,[1]PREF!$A:$A,[1]PREF!$U:$U),"")</f>
        <v>010.902-13.55959833</v>
      </c>
      <c r="J473" s="4">
        <f>IFERROR(LOOKUP(A473,[1]PREF!$A:$A,[1]PREF!$N:$N),"")</f>
        <v>0</v>
      </c>
      <c r="K473" s="4">
        <f>IFERROR(LOOKUP(A473,[1]PREF!$A:$A,[1]PREF!$O:$O),"")</f>
        <v>0</v>
      </c>
      <c r="L473" s="4">
        <f>IFERROR(LOOKUP(A473,[1]PREF!$A:$A,[1]PREF!$P:$P),"")</f>
        <v>0</v>
      </c>
      <c r="M473" s="4" t="str">
        <f>IFERROR(LOOKUP(A473,[1]PREF!$A:$A,[1]PREF!$W:$W),"")</f>
        <v>1.1.5.0.1</v>
      </c>
      <c r="N473" s="4" t="str">
        <f>IFERROR(LOOKUP(A473,[1]PREF!$A:$A,[1]PREF!$AB:$AB),"")</f>
        <v>Nathani Indonesia</v>
      </c>
      <c r="O473" s="4" t="str">
        <f>IFERROR(LOOKUP(A473,[1]PREF!$A:$A,[1]PREF!$AC:$AC),"")</f>
        <v>Agustina Y. Zulkarnain</v>
      </c>
      <c r="P473" s="4" t="str">
        <f>IFERROR(LOOKUP(B473,[1]CREF!$B:$B,[1]CREF!$E:$E),"")</f>
        <v>1.1.7.0.3.311</v>
      </c>
      <c r="Q473" s="4" t="str">
        <f>IFERROR(LOOKUP(B473,[1]CREF!$B:$B,[1]CREF!$G:$G),"")</f>
        <v>Mark Up 480 SL @1 ltr</v>
      </c>
      <c r="R473" s="4">
        <f>IFERROR(LOOKUP(B473,[1]CREF!$B:$B,[1]CREF!$H:$H),"")</f>
        <v>1</v>
      </c>
      <c r="S473" s="8">
        <f>IFERROR(LOOKUP(B473,[1]CREF!$B:$B,[1]CREF!$I:$I),"")</f>
        <v>12</v>
      </c>
      <c r="T473" s="11" t="str">
        <f>IFERROR(LOOKUP(B473,[1]CREF!$B:$B,[1]CREF!$J:$J),"")</f>
        <v>Pcs</v>
      </c>
      <c r="U473" s="11">
        <f>IFERROR(IF(AND(AND(D473&lt;&gt;0,E473&lt;&gt;0),SUMIF([2]JPBD!$W:$W,Q473,[2]JPBD!$AA:$AA)&gt;=0),LOOKUP(B473,[1]CREF!$B:$B,[1]CREF!$U:$U),""),"")</f>
        <v>4008</v>
      </c>
      <c r="V473" s="11">
        <f>IFERROR(LOOKUP(B473,[1]CREF!$B:$B,[1]CREF!$K:$K),"")</f>
        <v>35686.038618508319</v>
      </c>
      <c r="W473" s="11">
        <f>IFERROR(LOOKUP(B473,[1]CREF!$B:$B,[1]CREF!$T:$T),"")</f>
        <v>0</v>
      </c>
      <c r="X473" s="11" t="str">
        <f ca="1">IFERROR(IF(AND(SUMIF([3]JPD!$O:$O,M473,[3]JPD!$R:$R)&lt;=LOOKUP(M473,[4]Customer!$A:$A,[4]Customer!$BI:$BI),SUMIF([3]JPD!$O:$O,M473,[3]JPD!$D:$D)&gt;=60),"KREDIT LIMIT/OVERDUE",U473*(SUM(V473:W473))),"")</f>
        <v>KREDIT LIMIT/OVERDUE</v>
      </c>
      <c r="Y473" s="11" t="str">
        <f t="shared" ca="1" si="18"/>
        <v/>
      </c>
      <c r="Z473" s="11" t="str">
        <f t="shared" ca="1" si="19"/>
        <v/>
      </c>
    </row>
    <row r="474" spans="1:26">
      <c r="A474" s="9">
        <v>3535</v>
      </c>
      <c r="B474" s="9">
        <v>13055</v>
      </c>
      <c r="C474" s="7">
        <f>IFERROR(LOOKUP(A474,[1]PREF!$A:$A,[1]PREF!$C:$C),"")</f>
        <v>41604</v>
      </c>
      <c r="D474" s="4" t="str">
        <f>IFERROR(LOOKUP(A474,[1]PREF!$A:$A,[1]PREF!$D:$D),"")</f>
        <v>467/SPP/NTH-PST/2013</v>
      </c>
      <c r="E474" s="4" t="str">
        <f>IFERROR(LOOKUP(A474,[1]PREF!$A:$A,[1]PREF!$E:$E),"")</f>
        <v>SI131100258</v>
      </c>
      <c r="F474" s="4" t="str">
        <f>IFERROR(LOOKUP(A474,[1]PREF!$A:$A,[1]PREF!$F:$F),"")</f>
        <v>DO131100605</v>
      </c>
      <c r="G474" s="4" t="str">
        <f>IFERROR(LOOKUP(A474,[1]PREF!$A:$A,[1]PREF!$G:$G),"")</f>
        <v>DO131100605</v>
      </c>
      <c r="H474" s="4" t="str">
        <f>IFERROR(LOOKUP(A474,[1]PREF!$A:$A,[1]PREF!$H:$H),"")</f>
        <v>PL131100258</v>
      </c>
      <c r="I474" s="4" t="str">
        <f>IFERROR(LOOKUP(A474,[1]PREF!$A:$A,[1]PREF!$U:$U),"")</f>
        <v>010.902-13.55959833</v>
      </c>
      <c r="J474" s="4">
        <f>IFERROR(LOOKUP(A474,[1]PREF!$A:$A,[1]PREF!$N:$N),"")</f>
        <v>0</v>
      </c>
      <c r="K474" s="4">
        <f>IFERROR(LOOKUP(A474,[1]PREF!$A:$A,[1]PREF!$O:$O),"")</f>
        <v>0</v>
      </c>
      <c r="L474" s="4">
        <f>IFERROR(LOOKUP(A474,[1]PREF!$A:$A,[1]PREF!$P:$P),"")</f>
        <v>0</v>
      </c>
      <c r="M474" s="4" t="str">
        <f>IFERROR(LOOKUP(A474,[1]PREF!$A:$A,[1]PREF!$W:$W),"")</f>
        <v>1.1.5.0.1</v>
      </c>
      <c r="N474" s="4" t="str">
        <f>IFERROR(LOOKUP(A474,[1]PREF!$A:$A,[1]PREF!$AB:$AB),"")</f>
        <v>Nathani Indonesia</v>
      </c>
      <c r="O474" s="4" t="str">
        <f>IFERROR(LOOKUP(A474,[1]PREF!$A:$A,[1]PREF!$AC:$AC),"")</f>
        <v>Agustina Y. Zulkarnain</v>
      </c>
      <c r="P474" s="4" t="str">
        <f>IFERROR(LOOKUP(B474,[1]CREF!$B:$B,[1]CREF!$E:$E),"")</f>
        <v>1.1.7.0.3.308</v>
      </c>
      <c r="Q474" s="4" t="str">
        <f>IFERROR(LOOKUP(B474,[1]CREF!$B:$B,[1]CREF!$G:$G),"")</f>
        <v>ProQuat 276 SL @20 ltr</v>
      </c>
      <c r="R474" s="4">
        <f>IFERROR(LOOKUP(B474,[1]CREF!$B:$B,[1]CREF!$H:$H),"")</f>
        <v>20</v>
      </c>
      <c r="S474" s="8">
        <f>IFERROR(LOOKUP(B474,[1]CREF!$B:$B,[1]CREF!$I:$I),"")</f>
        <v>1</v>
      </c>
      <c r="T474" s="11" t="str">
        <f>IFERROR(LOOKUP(B474,[1]CREF!$B:$B,[1]CREF!$J:$J),"")</f>
        <v>Pcs</v>
      </c>
      <c r="U474" s="11">
        <f>IFERROR(IF(AND(AND(D474&lt;&gt;0,E474&lt;&gt;0),SUMIF([2]JPBD!$W:$W,Q474,[2]JPBD!$AA:$AA)&gt;=0),LOOKUP(B474,[1]CREF!$B:$B,[1]CREF!$U:$U),""),"")</f>
        <v>13000</v>
      </c>
      <c r="V474" s="11">
        <f>IFERROR(LOOKUP(B474,[1]CREF!$B:$B,[1]CREF!$K:$K),"")</f>
        <v>31511.279461279464</v>
      </c>
      <c r="W474" s="11">
        <f>IFERROR(LOOKUP(B474,[1]CREF!$B:$B,[1]CREF!$T:$T),"")</f>
        <v>0</v>
      </c>
      <c r="X474" s="11" t="str">
        <f ca="1">IFERROR(IF(AND(SUMIF([3]JPD!$O:$O,M474,[3]JPD!$R:$R)&lt;=LOOKUP(M474,[4]Customer!$A:$A,[4]Customer!$BI:$BI),SUMIF([3]JPD!$O:$O,M474,[3]JPD!$D:$D)&gt;=60),"KREDIT LIMIT/OVERDUE",U474*(SUM(V474:W474))),"")</f>
        <v>KREDIT LIMIT/OVERDUE</v>
      </c>
      <c r="Y474" s="11" t="str">
        <f t="shared" ca="1" si="18"/>
        <v/>
      </c>
      <c r="Z474" s="11" t="str">
        <f t="shared" ca="1" si="19"/>
        <v/>
      </c>
    </row>
    <row r="475" spans="1:26">
      <c r="A475" s="9">
        <v>3601</v>
      </c>
      <c r="B475" s="9">
        <v>13301</v>
      </c>
      <c r="C475" s="7">
        <f>IFERROR(LOOKUP(A475,[1]PREF!$A:$A,[1]PREF!$C:$C),"")</f>
        <v>41606</v>
      </c>
      <c r="D475" s="4" t="str">
        <f>IFERROR(LOOKUP(A475,[1]PREF!$A:$A,[1]PREF!$D:$D),"")</f>
        <v>468SPP/NTH-PST/2016</v>
      </c>
      <c r="E475" s="4" t="str">
        <f>IFERROR(LOOKUP(A475,[1]PREF!$A:$A,[1]PREF!$E:$E),"")</f>
        <v>SI131100257</v>
      </c>
      <c r="F475" s="4" t="str">
        <f>IFERROR(LOOKUP(A475,[1]PREF!$A:$A,[1]PREF!$F:$F),"")</f>
        <v>DO131100635</v>
      </c>
      <c r="G475" s="4" t="str">
        <f>IFERROR(LOOKUP(A475,[1]PREF!$A:$A,[1]PREF!$G:$G),"")</f>
        <v>DO131100635</v>
      </c>
      <c r="H475" s="4" t="str">
        <f>IFERROR(LOOKUP(A475,[1]PREF!$A:$A,[1]PREF!$H:$H),"")</f>
        <v>PL131100257</v>
      </c>
      <c r="I475" s="4" t="str">
        <f>IFERROR(LOOKUP(A475,[1]PREF!$A:$A,[1]PREF!$U:$U),"")</f>
        <v>010.902-13.55959834</v>
      </c>
      <c r="J475" s="4">
        <f>IFERROR(LOOKUP(A475,[1]PREF!$A:$A,[1]PREF!$N:$N),"")</f>
        <v>0</v>
      </c>
      <c r="K475" s="4">
        <f>IFERROR(LOOKUP(A475,[1]PREF!$A:$A,[1]PREF!$O:$O),"")</f>
        <v>0</v>
      </c>
      <c r="L475" s="4">
        <f>IFERROR(LOOKUP(A475,[1]PREF!$A:$A,[1]PREF!$P:$P),"")</f>
        <v>0</v>
      </c>
      <c r="M475" s="4" t="str">
        <f>IFERROR(LOOKUP(A475,[1]PREF!$A:$A,[1]PREF!$W:$W),"")</f>
        <v>1.1.5.0.1</v>
      </c>
      <c r="N475" s="4" t="str">
        <f>IFERROR(LOOKUP(A475,[1]PREF!$A:$A,[1]PREF!$AB:$AB),"")</f>
        <v>Nathani Indonesia</v>
      </c>
      <c r="O475" s="4" t="str">
        <f>IFERROR(LOOKUP(A475,[1]PREF!$A:$A,[1]PREF!$AC:$AC),"")</f>
        <v>Agustina Y. Zulkarnain</v>
      </c>
      <c r="P475" s="4" t="str">
        <f>IFERROR(LOOKUP(B475,[1]CREF!$B:$B,[1]CREF!$E:$E),"")</f>
        <v>1.1.7.0.3.293</v>
      </c>
      <c r="Q475" s="4" t="str">
        <f>IFERROR(LOOKUP(B475,[1]CREF!$B:$B,[1]CREF!$G:$G),"")</f>
        <v>Combitox 550 EC @250 ML</v>
      </c>
      <c r="R475" s="4">
        <f>IFERROR(LOOKUP(B475,[1]CREF!$B:$B,[1]CREF!$H:$H),"")</f>
        <v>0.25</v>
      </c>
      <c r="S475" s="8">
        <f>IFERROR(LOOKUP(B475,[1]CREF!$B:$B,[1]CREF!$I:$I),"")</f>
        <v>40</v>
      </c>
      <c r="T475" s="11" t="str">
        <f>IFERROR(LOOKUP(B475,[1]CREF!$B:$B,[1]CREF!$J:$J),"")</f>
        <v>Pcs</v>
      </c>
      <c r="U475" s="11">
        <f>IFERROR(IF(AND(AND(D475&lt;&gt;0,E475&lt;&gt;0),SUMIF([2]JPBD!$W:$W,Q475,[2]JPBD!$AA:$AA)&gt;=0),LOOKUP(B475,[1]CREF!$B:$B,[1]CREF!$U:$U),""),"")</f>
        <v>1000</v>
      </c>
      <c r="V475" s="11">
        <f>IFERROR(LOOKUP(B475,[1]CREF!$B:$B,[1]CREF!$K:$K),"")</f>
        <v>76502.648484848469</v>
      </c>
      <c r="W475" s="11">
        <f>IFERROR(LOOKUP(B475,[1]CREF!$B:$B,[1]CREF!$T:$T),"")</f>
        <v>0</v>
      </c>
      <c r="X475" s="11" t="str">
        <f ca="1">IFERROR(IF(AND(SUMIF([3]JPD!$O:$O,M475,[3]JPD!$R:$R)&lt;=LOOKUP(M475,[4]Customer!$A:$A,[4]Customer!$BI:$BI),SUMIF([3]JPD!$O:$O,M475,[3]JPD!$D:$D)&gt;=60),"KREDIT LIMIT/OVERDUE",U475*(SUM(V475:W475))),"")</f>
        <v>KREDIT LIMIT/OVERDUE</v>
      </c>
      <c r="Y475" s="11" t="str">
        <f t="shared" ca="1" si="18"/>
        <v/>
      </c>
      <c r="Z475" s="11" t="str">
        <f t="shared" ca="1" si="19"/>
        <v/>
      </c>
    </row>
    <row r="476" spans="1:26">
      <c r="A476" s="9">
        <v>3601</v>
      </c>
      <c r="B476" s="9">
        <v>13302</v>
      </c>
      <c r="C476" s="7">
        <f>IFERROR(LOOKUP(A476,[1]PREF!$A:$A,[1]PREF!$C:$C),"")</f>
        <v>41606</v>
      </c>
      <c r="D476" s="4" t="str">
        <f>IFERROR(LOOKUP(A476,[1]PREF!$A:$A,[1]PREF!$D:$D),"")</f>
        <v>468SPP/NTH-PST/2016</v>
      </c>
      <c r="E476" s="4" t="str">
        <f>IFERROR(LOOKUP(A476,[1]PREF!$A:$A,[1]PREF!$E:$E),"")</f>
        <v>SI131100257</v>
      </c>
      <c r="F476" s="4" t="str">
        <f>IFERROR(LOOKUP(A476,[1]PREF!$A:$A,[1]PREF!$F:$F),"")</f>
        <v>DO131100635</v>
      </c>
      <c r="G476" s="4" t="str">
        <f>IFERROR(LOOKUP(A476,[1]PREF!$A:$A,[1]PREF!$G:$G),"")</f>
        <v>DO131100635</v>
      </c>
      <c r="H476" s="4" t="str">
        <f>IFERROR(LOOKUP(A476,[1]PREF!$A:$A,[1]PREF!$H:$H),"")</f>
        <v>PL131100257</v>
      </c>
      <c r="I476" s="4" t="str">
        <f>IFERROR(LOOKUP(A476,[1]PREF!$A:$A,[1]PREF!$U:$U),"")</f>
        <v>010.902-13.55959834</v>
      </c>
      <c r="J476" s="4">
        <f>IFERROR(LOOKUP(A476,[1]PREF!$A:$A,[1]PREF!$N:$N),"")</f>
        <v>0</v>
      </c>
      <c r="K476" s="4">
        <f>IFERROR(LOOKUP(A476,[1]PREF!$A:$A,[1]PREF!$O:$O),"")</f>
        <v>0</v>
      </c>
      <c r="L476" s="4">
        <f>IFERROR(LOOKUP(A476,[1]PREF!$A:$A,[1]PREF!$P:$P),"")</f>
        <v>0</v>
      </c>
      <c r="M476" s="4" t="str">
        <f>IFERROR(LOOKUP(A476,[1]PREF!$A:$A,[1]PREF!$W:$W),"")</f>
        <v>1.1.5.0.1</v>
      </c>
      <c r="N476" s="4" t="str">
        <f>IFERROR(LOOKUP(A476,[1]PREF!$A:$A,[1]PREF!$AB:$AB),"")</f>
        <v>Nathani Indonesia</v>
      </c>
      <c r="O476" s="4" t="str">
        <f>IFERROR(LOOKUP(A476,[1]PREF!$A:$A,[1]PREF!$AC:$AC),"")</f>
        <v>Agustina Y. Zulkarnain</v>
      </c>
      <c r="P476" s="4" t="str">
        <f>IFERROR(LOOKUP(B476,[1]CREF!$B:$B,[1]CREF!$E:$E),"")</f>
        <v>1.1.7.0.3.314</v>
      </c>
      <c r="Q476" s="4" t="str">
        <f>IFERROR(LOOKUP(B476,[1]CREF!$B:$B,[1]CREF!$G:$G),"")</f>
        <v>ProQuat 276 SL @1 Ltr</v>
      </c>
      <c r="R476" s="4">
        <f>IFERROR(LOOKUP(B476,[1]CREF!$B:$B,[1]CREF!$H:$H),"")</f>
        <v>1</v>
      </c>
      <c r="S476" s="8">
        <f>IFERROR(LOOKUP(B476,[1]CREF!$B:$B,[1]CREF!$I:$I),"")</f>
        <v>12</v>
      </c>
      <c r="T476" s="11" t="str">
        <f>IFERROR(LOOKUP(B476,[1]CREF!$B:$B,[1]CREF!$J:$J),"")</f>
        <v>Pcs</v>
      </c>
      <c r="U476" s="11">
        <f>IFERROR(IF(AND(AND(D476&lt;&gt;0,E476&lt;&gt;0),SUMIF([2]JPBD!$W:$W,Q476,[2]JPBD!$AA:$AA)&gt;=0),LOOKUP(B476,[1]CREF!$B:$B,[1]CREF!$U:$U),""),"")</f>
        <v>3996</v>
      </c>
      <c r="V476" s="11">
        <f>IFERROR(LOOKUP(B476,[1]CREF!$B:$B,[1]CREF!$K:$K),"")</f>
        <v>34056.398989898989</v>
      </c>
      <c r="W476" s="11">
        <f>IFERROR(LOOKUP(B476,[1]CREF!$B:$B,[1]CREF!$T:$T),"")</f>
        <v>0</v>
      </c>
      <c r="X476" s="11" t="str">
        <f ca="1">IFERROR(IF(AND(SUMIF([3]JPD!$O:$O,M476,[3]JPD!$R:$R)&lt;=LOOKUP(M476,[4]Customer!$A:$A,[4]Customer!$BI:$BI),SUMIF([3]JPD!$O:$O,M476,[3]JPD!$D:$D)&gt;=60),"KREDIT LIMIT/OVERDUE",U476*(SUM(V476:W476))),"")</f>
        <v>KREDIT LIMIT/OVERDUE</v>
      </c>
      <c r="Y476" s="11" t="str">
        <f t="shared" ca="1" si="18"/>
        <v/>
      </c>
      <c r="Z476" s="11" t="str">
        <f t="shared" ca="1" si="19"/>
        <v/>
      </c>
    </row>
    <row r="477" spans="1:26">
      <c r="A477" s="9">
        <v>3601</v>
      </c>
      <c r="B477" s="9">
        <v>13303</v>
      </c>
      <c r="C477" s="7">
        <f>IFERROR(LOOKUP(A477,[1]PREF!$A:$A,[1]PREF!$C:$C),"")</f>
        <v>41606</v>
      </c>
      <c r="D477" s="4" t="str">
        <f>IFERROR(LOOKUP(A477,[1]PREF!$A:$A,[1]PREF!$D:$D),"")</f>
        <v>468SPP/NTH-PST/2016</v>
      </c>
      <c r="E477" s="4" t="str">
        <f>IFERROR(LOOKUP(A477,[1]PREF!$A:$A,[1]PREF!$E:$E),"")</f>
        <v>SI131100257</v>
      </c>
      <c r="F477" s="4" t="str">
        <f>IFERROR(LOOKUP(A477,[1]PREF!$A:$A,[1]PREF!$F:$F),"")</f>
        <v>DO131100635</v>
      </c>
      <c r="G477" s="4" t="str">
        <f>IFERROR(LOOKUP(A477,[1]PREF!$A:$A,[1]PREF!$G:$G),"")</f>
        <v>DO131100635</v>
      </c>
      <c r="H477" s="4" t="str">
        <f>IFERROR(LOOKUP(A477,[1]PREF!$A:$A,[1]PREF!$H:$H),"")</f>
        <v>PL131100257</v>
      </c>
      <c r="I477" s="4" t="str">
        <f>IFERROR(LOOKUP(A477,[1]PREF!$A:$A,[1]PREF!$U:$U),"")</f>
        <v>010.902-13.55959834</v>
      </c>
      <c r="J477" s="4">
        <f>IFERROR(LOOKUP(A477,[1]PREF!$A:$A,[1]PREF!$N:$N),"")</f>
        <v>0</v>
      </c>
      <c r="K477" s="4">
        <f>IFERROR(LOOKUP(A477,[1]PREF!$A:$A,[1]PREF!$O:$O),"")</f>
        <v>0</v>
      </c>
      <c r="L477" s="4">
        <f>IFERROR(LOOKUP(A477,[1]PREF!$A:$A,[1]PREF!$P:$P),"")</f>
        <v>0</v>
      </c>
      <c r="M477" s="4" t="str">
        <f>IFERROR(LOOKUP(A477,[1]PREF!$A:$A,[1]PREF!$W:$W),"")</f>
        <v>1.1.5.0.1</v>
      </c>
      <c r="N477" s="4" t="str">
        <f>IFERROR(LOOKUP(A477,[1]PREF!$A:$A,[1]PREF!$AB:$AB),"")</f>
        <v>Nathani Indonesia</v>
      </c>
      <c r="O477" s="4" t="str">
        <f>IFERROR(LOOKUP(A477,[1]PREF!$A:$A,[1]PREF!$AC:$AC),"")</f>
        <v>Agustina Y. Zulkarnain</v>
      </c>
      <c r="P477" s="4" t="str">
        <f>IFERROR(LOOKUP(B477,[1]CREF!$B:$B,[1]CREF!$E:$E),"")</f>
        <v>1.1.7.0.3.313</v>
      </c>
      <c r="Q477" s="4" t="str">
        <f>IFERROR(LOOKUP(B477,[1]CREF!$B:$B,[1]CREF!$G:$G),"")</f>
        <v>ProQuat 276 SL @20 ltr</v>
      </c>
      <c r="R477" s="4">
        <f>IFERROR(LOOKUP(B477,[1]CREF!$B:$B,[1]CREF!$H:$H),"")</f>
        <v>20</v>
      </c>
      <c r="S477" s="8">
        <f>IFERROR(LOOKUP(B477,[1]CREF!$B:$B,[1]CREF!$I:$I),"")</f>
        <v>1</v>
      </c>
      <c r="T477" s="11" t="str">
        <f>IFERROR(LOOKUP(B477,[1]CREF!$B:$B,[1]CREF!$J:$J),"")</f>
        <v>Pcs</v>
      </c>
      <c r="U477" s="11">
        <f>IFERROR(IF(AND(AND(D477&lt;&gt;0,E477&lt;&gt;0),SUMIF([2]JPBD!$W:$W,Q477,[2]JPBD!$AA:$AA)&gt;=0),LOOKUP(B477,[1]CREF!$B:$B,[1]CREF!$U:$U),""),"")</f>
        <v>13000</v>
      </c>
      <c r="V477" s="11">
        <f>IFERROR(LOOKUP(B477,[1]CREF!$B:$B,[1]CREF!$K:$K),"")</f>
        <v>31511.279461279464</v>
      </c>
      <c r="W477" s="11">
        <f>IFERROR(LOOKUP(B477,[1]CREF!$B:$B,[1]CREF!$T:$T),"")</f>
        <v>0</v>
      </c>
      <c r="X477" s="11" t="str">
        <f ca="1">IFERROR(IF(AND(SUMIF([3]JPD!$O:$O,M477,[3]JPD!$R:$R)&lt;=LOOKUP(M477,[4]Customer!$A:$A,[4]Customer!$BI:$BI),SUMIF([3]JPD!$O:$O,M477,[3]JPD!$D:$D)&gt;=60),"KREDIT LIMIT/OVERDUE",U477*(SUM(V477:W477))),"")</f>
        <v>KREDIT LIMIT/OVERDUE</v>
      </c>
      <c r="Y477" s="11" t="str">
        <f t="shared" ca="1" si="18"/>
        <v/>
      </c>
      <c r="Z477" s="11" t="str">
        <f t="shared" ca="1" si="19"/>
        <v/>
      </c>
    </row>
    <row r="478" spans="1:26">
      <c r="A478" s="9">
        <v>3601</v>
      </c>
      <c r="B478" s="9">
        <v>13304</v>
      </c>
      <c r="C478" s="7">
        <f>IFERROR(LOOKUP(A478,[1]PREF!$A:$A,[1]PREF!$C:$C),"")</f>
        <v>41606</v>
      </c>
      <c r="D478" s="4" t="str">
        <f>IFERROR(LOOKUP(A478,[1]PREF!$A:$A,[1]PREF!$D:$D),"")</f>
        <v>468SPP/NTH-PST/2016</v>
      </c>
      <c r="E478" s="4" t="str">
        <f>IFERROR(LOOKUP(A478,[1]PREF!$A:$A,[1]PREF!$E:$E),"")</f>
        <v>SI131100257</v>
      </c>
      <c r="F478" s="4" t="str">
        <f>IFERROR(LOOKUP(A478,[1]PREF!$A:$A,[1]PREF!$F:$F),"")</f>
        <v>DO131100635</v>
      </c>
      <c r="G478" s="4" t="str">
        <f>IFERROR(LOOKUP(A478,[1]PREF!$A:$A,[1]PREF!$G:$G),"")</f>
        <v>DO131100635</v>
      </c>
      <c r="H478" s="4" t="str">
        <f>IFERROR(LOOKUP(A478,[1]PREF!$A:$A,[1]PREF!$H:$H),"")</f>
        <v>PL131100257</v>
      </c>
      <c r="I478" s="4" t="str">
        <f>IFERROR(LOOKUP(A478,[1]PREF!$A:$A,[1]PREF!$U:$U),"")</f>
        <v>010.902-13.55959834</v>
      </c>
      <c r="J478" s="4">
        <f>IFERROR(LOOKUP(A478,[1]PREF!$A:$A,[1]PREF!$N:$N),"")</f>
        <v>0</v>
      </c>
      <c r="K478" s="4">
        <f>IFERROR(LOOKUP(A478,[1]PREF!$A:$A,[1]PREF!$O:$O),"")</f>
        <v>0</v>
      </c>
      <c r="L478" s="4">
        <f>IFERROR(LOOKUP(A478,[1]PREF!$A:$A,[1]PREF!$P:$P),"")</f>
        <v>0</v>
      </c>
      <c r="M478" s="4" t="str">
        <f>IFERROR(LOOKUP(A478,[1]PREF!$A:$A,[1]PREF!$W:$W),"")</f>
        <v>1.1.5.0.1</v>
      </c>
      <c r="N478" s="4" t="str">
        <f>IFERROR(LOOKUP(A478,[1]PREF!$A:$A,[1]PREF!$AB:$AB),"")</f>
        <v>Nathani Indonesia</v>
      </c>
      <c r="O478" s="4" t="str">
        <f>IFERROR(LOOKUP(A478,[1]PREF!$A:$A,[1]PREF!$AC:$AC),"")</f>
        <v>Agustina Y. Zulkarnain</v>
      </c>
      <c r="P478" s="4" t="str">
        <f>IFERROR(LOOKUP(B478,[1]CREF!$B:$B,[1]CREF!$E:$E),"")</f>
        <v>1.1.7.0.3.308</v>
      </c>
      <c r="Q478" s="4" t="str">
        <f>IFERROR(LOOKUP(B478,[1]CREF!$B:$B,[1]CREF!$G:$G),"")</f>
        <v>ProQuat 276 SL @20 ltr</v>
      </c>
      <c r="R478" s="4">
        <f>IFERROR(LOOKUP(B478,[1]CREF!$B:$B,[1]CREF!$H:$H),"")</f>
        <v>20</v>
      </c>
      <c r="S478" s="8">
        <f>IFERROR(LOOKUP(B478,[1]CREF!$B:$B,[1]CREF!$I:$I),"")</f>
        <v>1</v>
      </c>
      <c r="T478" s="11" t="str">
        <f>IFERROR(LOOKUP(B478,[1]CREF!$B:$B,[1]CREF!$J:$J),"")</f>
        <v>Pcs</v>
      </c>
      <c r="U478" s="11">
        <f>IFERROR(IF(AND(AND(D478&lt;&gt;0,E478&lt;&gt;0),SUMIF([2]JPBD!$W:$W,Q478,[2]JPBD!$AA:$AA)&gt;=0),LOOKUP(B478,[1]CREF!$B:$B,[1]CREF!$U:$U),""),"")</f>
        <v>7000</v>
      </c>
      <c r="V478" s="11">
        <f>IFERROR(LOOKUP(B478,[1]CREF!$B:$B,[1]CREF!$K:$K),"")</f>
        <v>31511.279461279464</v>
      </c>
      <c r="W478" s="11">
        <f>IFERROR(LOOKUP(B478,[1]CREF!$B:$B,[1]CREF!$T:$T),"")</f>
        <v>0</v>
      </c>
      <c r="X478" s="11" t="str">
        <f ca="1">IFERROR(IF(AND(SUMIF([3]JPD!$O:$O,M478,[3]JPD!$R:$R)&lt;=LOOKUP(M478,[4]Customer!$A:$A,[4]Customer!$BI:$BI),SUMIF([3]JPD!$O:$O,M478,[3]JPD!$D:$D)&gt;=60),"KREDIT LIMIT/OVERDUE",U478*(SUM(V478:W478))),"")</f>
        <v>KREDIT LIMIT/OVERDUE</v>
      </c>
      <c r="Y478" s="11" t="str">
        <f t="shared" ca="1" si="18"/>
        <v/>
      </c>
      <c r="Z478" s="11" t="str">
        <f t="shared" ca="1" si="19"/>
        <v/>
      </c>
    </row>
    <row r="479" spans="1:26">
      <c r="A479" s="9">
        <v>3661</v>
      </c>
      <c r="B479" s="9">
        <v>13557</v>
      </c>
      <c r="C479" s="7">
        <f>IFERROR(LOOKUP(A479,[1]PREF!$A:$A,[1]PREF!$C:$C),"")</f>
        <v>41607</v>
      </c>
      <c r="D479" s="4" t="str">
        <f>IFERROR(LOOKUP(A479,[1]PREF!$A:$A,[1]PREF!$D:$D),"")</f>
        <v>470SPP/NTH-PST/2016</v>
      </c>
      <c r="E479" s="4" t="str">
        <f>IFERROR(LOOKUP(A479,[1]PREF!$A:$A,[1]PREF!$E:$E),"")</f>
        <v>SI131100259</v>
      </c>
      <c r="F479" s="4" t="str">
        <f>IFERROR(LOOKUP(A479,[1]PREF!$A:$A,[1]PREF!$F:$F),"")</f>
        <v>DO131100664</v>
      </c>
      <c r="G479" s="4" t="str">
        <f>IFERROR(LOOKUP(A479,[1]PREF!$A:$A,[1]PREF!$G:$G),"")</f>
        <v>DO131100664</v>
      </c>
      <c r="H479" s="4" t="str">
        <f>IFERROR(LOOKUP(A479,[1]PREF!$A:$A,[1]PREF!$H:$H),"")</f>
        <v>PL131100259</v>
      </c>
      <c r="I479" s="4" t="str">
        <f>IFERROR(LOOKUP(A479,[1]PREF!$A:$A,[1]PREF!$U:$U),"")</f>
        <v>010.902-13.55959835</v>
      </c>
      <c r="J479" s="4">
        <f>IFERROR(LOOKUP(A479,[1]PREF!$A:$A,[1]PREF!$N:$N),"")</f>
        <v>0</v>
      </c>
      <c r="K479" s="4">
        <f>IFERROR(LOOKUP(A479,[1]PREF!$A:$A,[1]PREF!$O:$O),"")</f>
        <v>0</v>
      </c>
      <c r="L479" s="4">
        <f>IFERROR(LOOKUP(A479,[1]PREF!$A:$A,[1]PREF!$P:$P),"")</f>
        <v>0</v>
      </c>
      <c r="M479" s="4" t="str">
        <f>IFERROR(LOOKUP(A479,[1]PREF!$A:$A,[1]PREF!$W:$W),"")</f>
        <v>1.1.5.0.1</v>
      </c>
      <c r="N479" s="4" t="str">
        <f>IFERROR(LOOKUP(A479,[1]PREF!$A:$A,[1]PREF!$AB:$AB),"")</f>
        <v>Nathani Indonesia</v>
      </c>
      <c r="O479" s="4" t="str">
        <f>IFERROR(LOOKUP(A479,[1]PREF!$A:$A,[1]PREF!$AC:$AC),"")</f>
        <v>Agustina Y. Zulkarnain</v>
      </c>
      <c r="P479" s="4" t="str">
        <f>IFERROR(LOOKUP(B479,[1]CREF!$B:$B,[1]CREF!$E:$E),"")</f>
        <v>1.1.7.0.3.318</v>
      </c>
      <c r="Q479" s="4" t="str">
        <f>IFERROR(LOOKUP(B479,[1]CREF!$B:$B,[1]CREF!$G:$G),"")</f>
        <v>Grandup 480 SL @4 ltr</v>
      </c>
      <c r="R479" s="4">
        <f>IFERROR(LOOKUP(B479,[1]CREF!$B:$B,[1]CREF!$H:$H),"")</f>
        <v>4</v>
      </c>
      <c r="S479" s="8">
        <f>IFERROR(LOOKUP(B479,[1]CREF!$B:$B,[1]CREF!$I:$I),"")</f>
        <v>4</v>
      </c>
      <c r="T479" s="11" t="str">
        <f>IFERROR(LOOKUP(B479,[1]CREF!$B:$B,[1]CREF!$J:$J),"")</f>
        <v>Pcs</v>
      </c>
      <c r="U479" s="11">
        <f>IFERROR(IF(AND(AND(D479&lt;&gt;0,E479&lt;&gt;0),SUMIF([2]JPBD!$W:$W,Q479,[2]JPBD!$AA:$AA)&gt;=0),LOOKUP(B479,[1]CREF!$B:$B,[1]CREF!$U:$U),""),"")</f>
        <v>8000</v>
      </c>
      <c r="V479" s="11">
        <f>IFERROR(LOOKUP(B479,[1]CREF!$B:$B,[1]CREF!$K:$K),"")</f>
        <v>33467.312187531883</v>
      </c>
      <c r="W479" s="11">
        <f>IFERROR(LOOKUP(B479,[1]CREF!$B:$B,[1]CREF!$T:$T),"")</f>
        <v>0</v>
      </c>
      <c r="X479" s="11" t="str">
        <f ca="1">IFERROR(IF(AND(SUMIF([3]JPD!$O:$O,M479,[3]JPD!$R:$R)&lt;=LOOKUP(M479,[4]Customer!$A:$A,[4]Customer!$BI:$BI),SUMIF([3]JPD!$O:$O,M479,[3]JPD!$D:$D)&gt;=60),"KREDIT LIMIT/OVERDUE",U479*(SUM(V479:W479))),"")</f>
        <v>KREDIT LIMIT/OVERDUE</v>
      </c>
      <c r="Y479" s="11" t="str">
        <f t="shared" ca="1" si="18"/>
        <v/>
      </c>
      <c r="Z479" s="11" t="str">
        <f t="shared" ca="1" si="19"/>
        <v/>
      </c>
    </row>
    <row r="480" spans="1:26">
      <c r="A480" s="9">
        <v>3691</v>
      </c>
      <c r="B480" s="9">
        <v>13679</v>
      </c>
      <c r="C480" s="7">
        <f>IFERROR(LOOKUP(A480,[1]PREF!$A:$A,[1]PREF!$C:$C),"")</f>
        <v>41608</v>
      </c>
      <c r="D480" s="4" t="str">
        <f>IFERROR(LOOKUP(A480,[1]PREF!$A:$A,[1]PREF!$D:$D),"")</f>
        <v>471SPP/NTH-PST/2016</v>
      </c>
      <c r="E480" s="4" t="str">
        <f>IFERROR(LOOKUP(A480,[1]PREF!$A:$A,[1]PREF!$E:$E),"")</f>
        <v>SI131100260</v>
      </c>
      <c r="F480" s="4" t="str">
        <f>IFERROR(LOOKUP(A480,[1]PREF!$A:$A,[1]PREF!$F:$F),"")</f>
        <v>DO131100679</v>
      </c>
      <c r="G480" s="4" t="str">
        <f>IFERROR(LOOKUP(A480,[1]PREF!$A:$A,[1]PREF!$G:$G),"")</f>
        <v>DO131100679</v>
      </c>
      <c r="H480" s="4" t="str">
        <f>IFERROR(LOOKUP(A480,[1]PREF!$A:$A,[1]PREF!$H:$H),"")</f>
        <v>PL131100260</v>
      </c>
      <c r="I480" s="4" t="str">
        <f>IFERROR(LOOKUP(A480,[1]PREF!$A:$A,[1]PREF!$U:$U),"")</f>
        <v>010.902-13.55959836</v>
      </c>
      <c r="J480" s="4">
        <f>IFERROR(LOOKUP(A480,[1]PREF!$A:$A,[1]PREF!$N:$N),"")</f>
        <v>0</v>
      </c>
      <c r="K480" s="4">
        <f>IFERROR(LOOKUP(A480,[1]PREF!$A:$A,[1]PREF!$O:$O),"")</f>
        <v>0</v>
      </c>
      <c r="L480" s="4">
        <f>IFERROR(LOOKUP(A480,[1]PREF!$A:$A,[1]PREF!$P:$P),"")</f>
        <v>0</v>
      </c>
      <c r="M480" s="4" t="str">
        <f>IFERROR(LOOKUP(A480,[1]PREF!$A:$A,[1]PREF!$W:$W),"")</f>
        <v>1.1.5.0.1</v>
      </c>
      <c r="N480" s="4" t="str">
        <f>IFERROR(LOOKUP(A480,[1]PREF!$A:$A,[1]PREF!$AB:$AB),"")</f>
        <v>Nathani Indonesia</v>
      </c>
      <c r="O480" s="4" t="str">
        <f>IFERROR(LOOKUP(A480,[1]PREF!$A:$A,[1]PREF!$AC:$AC),"")</f>
        <v>Agustina Y. Zulkarnain</v>
      </c>
      <c r="P480" s="4" t="str">
        <f>IFERROR(LOOKUP(B480,[1]CREF!$B:$B,[1]CREF!$E:$E),"")</f>
        <v>1.1.7.0.3.314</v>
      </c>
      <c r="Q480" s="4" t="str">
        <f>IFERROR(LOOKUP(B480,[1]CREF!$B:$B,[1]CREF!$G:$G),"")</f>
        <v>ProQuat 276 SL @1 Ltr</v>
      </c>
      <c r="R480" s="4">
        <f>IFERROR(LOOKUP(B480,[1]CREF!$B:$B,[1]CREF!$H:$H),"")</f>
        <v>1</v>
      </c>
      <c r="S480" s="8">
        <f>IFERROR(LOOKUP(B480,[1]CREF!$B:$B,[1]CREF!$I:$I),"")</f>
        <v>12</v>
      </c>
      <c r="T480" s="11" t="str">
        <f>IFERROR(LOOKUP(B480,[1]CREF!$B:$B,[1]CREF!$J:$J),"")</f>
        <v>Pcs</v>
      </c>
      <c r="U480" s="11">
        <f>IFERROR(IF(AND(AND(D480&lt;&gt;0,E480&lt;&gt;0),SUMIF([2]JPBD!$W:$W,Q480,[2]JPBD!$AA:$AA)&gt;=0),LOOKUP(B480,[1]CREF!$B:$B,[1]CREF!$U:$U),""),"")</f>
        <v>4008</v>
      </c>
      <c r="V480" s="11">
        <f>IFERROR(LOOKUP(B480,[1]CREF!$B:$B,[1]CREF!$K:$K),"")</f>
        <v>34056.398989898989</v>
      </c>
      <c r="W480" s="11">
        <f>IFERROR(LOOKUP(B480,[1]CREF!$B:$B,[1]CREF!$T:$T),"")</f>
        <v>0</v>
      </c>
      <c r="X480" s="11" t="str">
        <f ca="1">IFERROR(IF(AND(SUMIF([3]JPD!$O:$O,M480,[3]JPD!$R:$R)&lt;=LOOKUP(M480,[4]Customer!$A:$A,[4]Customer!$BI:$BI),SUMIF([3]JPD!$O:$O,M480,[3]JPD!$D:$D)&gt;=60),"KREDIT LIMIT/OVERDUE",U480*(SUM(V480:W480))),"")</f>
        <v>KREDIT LIMIT/OVERDUE</v>
      </c>
      <c r="Y480" s="11" t="str">
        <f t="shared" ca="1" si="18"/>
        <v/>
      </c>
      <c r="Z480" s="11" t="str">
        <f t="shared" ca="1" si="19"/>
        <v/>
      </c>
    </row>
    <row r="481" spans="1:26">
      <c r="A481" s="9">
        <v>3701</v>
      </c>
      <c r="B481" s="9">
        <v>13691</v>
      </c>
      <c r="C481" s="7">
        <f>IFERROR(LOOKUP(A481,[1]PREF!$A:$A,[1]PREF!$C:$C),"")</f>
        <v>41608</v>
      </c>
      <c r="D481" s="4" t="str">
        <f>IFERROR(LOOKUP(A481,[1]PREF!$A:$A,[1]PREF!$D:$D),"")</f>
        <v>472SPP/NTH-PST/2016</v>
      </c>
      <c r="E481" s="4" t="str">
        <f>IFERROR(LOOKUP(A481,[1]PREF!$A:$A,[1]PREF!$E:$E),"")</f>
        <v>SI131100261</v>
      </c>
      <c r="F481" s="4" t="str">
        <f>IFERROR(LOOKUP(A481,[1]PREF!$A:$A,[1]PREF!$F:$F),"")</f>
        <v>DO131100680</v>
      </c>
      <c r="G481" s="4" t="str">
        <f>IFERROR(LOOKUP(A481,[1]PREF!$A:$A,[1]PREF!$G:$G),"")</f>
        <v>DO131100680</v>
      </c>
      <c r="H481" s="4" t="str">
        <f>IFERROR(LOOKUP(A481,[1]PREF!$A:$A,[1]PREF!$H:$H),"")</f>
        <v>PL131100261</v>
      </c>
      <c r="I481" s="4" t="str">
        <f>IFERROR(LOOKUP(A481,[1]PREF!$A:$A,[1]PREF!$U:$U),"")</f>
        <v>010.902-13.55959837</v>
      </c>
      <c r="J481" s="4">
        <f>IFERROR(LOOKUP(A481,[1]PREF!$A:$A,[1]PREF!$N:$N),"")</f>
        <v>0</v>
      </c>
      <c r="K481" s="4">
        <f>IFERROR(LOOKUP(A481,[1]PREF!$A:$A,[1]PREF!$O:$O),"")</f>
        <v>0</v>
      </c>
      <c r="L481" s="4">
        <f>IFERROR(LOOKUP(A481,[1]PREF!$A:$A,[1]PREF!$P:$P),"")</f>
        <v>0</v>
      </c>
      <c r="M481" s="4" t="str">
        <f>IFERROR(LOOKUP(A481,[1]PREF!$A:$A,[1]PREF!$W:$W),"")</f>
        <v>1.1.5.0.1</v>
      </c>
      <c r="N481" s="4" t="str">
        <f>IFERROR(LOOKUP(A481,[1]PREF!$A:$A,[1]PREF!$AB:$AB),"")</f>
        <v>Nathani Indonesia</v>
      </c>
      <c r="O481" s="4" t="str">
        <f>IFERROR(LOOKUP(A481,[1]PREF!$A:$A,[1]PREF!$AC:$AC),"")</f>
        <v>Agustina Y. Zulkarnain</v>
      </c>
      <c r="P481" s="4" t="str">
        <f>IFERROR(LOOKUP(B481,[1]CREF!$B:$B,[1]CREF!$E:$E),"")</f>
        <v>1.1.7.0.3.317</v>
      </c>
      <c r="Q481" s="4" t="str">
        <f>IFERROR(LOOKUP(B481,[1]CREF!$B:$B,[1]CREF!$G:$G),"")</f>
        <v>ProQuat 276 SL @500 ml</v>
      </c>
      <c r="R481" s="4">
        <f>IFERROR(LOOKUP(B481,[1]CREF!$B:$B,[1]CREF!$H:$H),"")</f>
        <v>0.5</v>
      </c>
      <c r="S481" s="8">
        <f>IFERROR(LOOKUP(B481,[1]CREF!$B:$B,[1]CREF!$I:$I),"")</f>
        <v>24</v>
      </c>
      <c r="T481" s="11" t="str">
        <f>IFERROR(LOOKUP(B481,[1]CREF!$B:$B,[1]CREF!$J:$J),"")</f>
        <v>Pcs</v>
      </c>
      <c r="U481" s="11">
        <f>IFERROR(IF(AND(AND(D481&lt;&gt;0,E481&lt;&gt;0),SUMIF([2]JPBD!$W:$W,Q481,[2]JPBD!$AA:$AA)&gt;=0),LOOKUP(B481,[1]CREF!$B:$B,[1]CREF!$U:$U),""),"")</f>
        <v>996</v>
      </c>
      <c r="V481" s="11">
        <f>IFERROR(LOOKUP(B481,[1]CREF!$B:$B,[1]CREF!$K:$K),"")</f>
        <v>37977.809764309764</v>
      </c>
      <c r="W481" s="11">
        <f>IFERROR(LOOKUP(B481,[1]CREF!$B:$B,[1]CREF!$T:$T),"")</f>
        <v>0</v>
      </c>
      <c r="X481" s="11" t="str">
        <f ca="1">IFERROR(IF(AND(SUMIF([3]JPD!$O:$O,M481,[3]JPD!$R:$R)&lt;=LOOKUP(M481,[4]Customer!$A:$A,[4]Customer!$BI:$BI),SUMIF([3]JPD!$O:$O,M481,[3]JPD!$D:$D)&gt;=60),"KREDIT LIMIT/OVERDUE",U481*(SUM(V481:W481))),"")</f>
        <v>KREDIT LIMIT/OVERDUE</v>
      </c>
      <c r="Y481" s="11" t="str">
        <f t="shared" ca="1" si="16"/>
        <v/>
      </c>
      <c r="Z481" s="11" t="str">
        <f t="shared" ca="1" si="17"/>
        <v/>
      </c>
    </row>
    <row r="482" spans="1:26">
      <c r="A482" s="9">
        <v>3701</v>
      </c>
      <c r="B482" s="9">
        <v>13692</v>
      </c>
      <c r="C482" s="7">
        <f>IFERROR(LOOKUP(A482,[1]PREF!$A:$A,[1]PREF!$C:$C),"")</f>
        <v>41608</v>
      </c>
      <c r="D482" s="4" t="str">
        <f>IFERROR(LOOKUP(A482,[1]PREF!$A:$A,[1]PREF!$D:$D),"")</f>
        <v>472SPP/NTH-PST/2016</v>
      </c>
      <c r="E482" s="4" t="str">
        <f>IFERROR(LOOKUP(A482,[1]PREF!$A:$A,[1]PREF!$E:$E),"")</f>
        <v>SI131100261</v>
      </c>
      <c r="F482" s="4" t="str">
        <f>IFERROR(LOOKUP(A482,[1]PREF!$A:$A,[1]PREF!$F:$F),"")</f>
        <v>DO131100680</v>
      </c>
      <c r="G482" s="4" t="str">
        <f>IFERROR(LOOKUP(A482,[1]PREF!$A:$A,[1]PREF!$G:$G),"")</f>
        <v>DO131100680</v>
      </c>
      <c r="H482" s="4" t="str">
        <f>IFERROR(LOOKUP(A482,[1]PREF!$A:$A,[1]PREF!$H:$H),"")</f>
        <v>PL131100261</v>
      </c>
      <c r="I482" s="4" t="str">
        <f>IFERROR(LOOKUP(A482,[1]PREF!$A:$A,[1]PREF!$U:$U),"")</f>
        <v>010.902-13.55959837</v>
      </c>
      <c r="J482" s="4">
        <f>IFERROR(LOOKUP(A482,[1]PREF!$A:$A,[1]PREF!$N:$N),"")</f>
        <v>0</v>
      </c>
      <c r="K482" s="4">
        <f>IFERROR(LOOKUP(A482,[1]PREF!$A:$A,[1]PREF!$O:$O),"")</f>
        <v>0</v>
      </c>
      <c r="L482" s="4">
        <f>IFERROR(LOOKUP(A482,[1]PREF!$A:$A,[1]PREF!$P:$P),"")</f>
        <v>0</v>
      </c>
      <c r="M482" s="4" t="str">
        <f>IFERROR(LOOKUP(A482,[1]PREF!$A:$A,[1]PREF!$W:$W),"")</f>
        <v>1.1.5.0.1</v>
      </c>
      <c r="N482" s="4" t="str">
        <f>IFERROR(LOOKUP(A482,[1]PREF!$A:$A,[1]PREF!$AB:$AB),"")</f>
        <v>Nathani Indonesia</v>
      </c>
      <c r="O482" s="4" t="str">
        <f>IFERROR(LOOKUP(A482,[1]PREF!$A:$A,[1]PREF!$AC:$AC),"")</f>
        <v>Agustina Y. Zulkarnain</v>
      </c>
      <c r="P482" s="4" t="str">
        <f>IFERROR(LOOKUP(B482,[1]CREF!$B:$B,[1]CREF!$E:$E),"")</f>
        <v>1.1.7.0.3.320</v>
      </c>
      <c r="Q482" s="4" t="str">
        <f>IFERROR(LOOKUP(B482,[1]CREF!$B:$B,[1]CREF!$G:$G),"")</f>
        <v>ProQuat 276 SL @4 ltr</v>
      </c>
      <c r="R482" s="4">
        <f>IFERROR(LOOKUP(B482,[1]CREF!$B:$B,[1]CREF!$H:$H),"")</f>
        <v>4</v>
      </c>
      <c r="S482" s="8">
        <f>IFERROR(LOOKUP(B482,[1]CREF!$B:$B,[1]CREF!$I:$I),"")</f>
        <v>4</v>
      </c>
      <c r="T482" s="11" t="str">
        <f>IFERROR(LOOKUP(B482,[1]CREF!$B:$B,[1]CREF!$J:$J),"")</f>
        <v>Pcs</v>
      </c>
      <c r="U482" s="11">
        <f>IFERROR(IF(AND(AND(D482&lt;&gt;0,E482&lt;&gt;0),SUMIF([2]JPBD!$W:$W,Q482,[2]JPBD!$AA:$AA)&gt;=0),LOOKUP(B482,[1]CREF!$B:$B,[1]CREF!$U:$U),""),"")</f>
        <v>8000</v>
      </c>
      <c r="V482" s="11">
        <f>IFERROR(LOOKUP(B482,[1]CREF!$B:$B,[1]CREF!$K:$K),"")</f>
        <v>31837.672558922564</v>
      </c>
      <c r="W482" s="11">
        <f>IFERROR(LOOKUP(B482,[1]CREF!$B:$B,[1]CREF!$T:$T),"")</f>
        <v>0</v>
      </c>
      <c r="X482" s="11" t="str">
        <f ca="1">IFERROR(IF(AND(SUMIF([3]JPD!$O:$O,M482,[3]JPD!$R:$R)&lt;=LOOKUP(M482,[4]Customer!$A:$A,[4]Customer!$BI:$BI),SUMIF([3]JPD!$O:$O,M482,[3]JPD!$D:$D)&gt;=60),"KREDIT LIMIT/OVERDUE",U482*(SUM(V482:W482))),"")</f>
        <v>KREDIT LIMIT/OVERDUE</v>
      </c>
      <c r="Y482" s="11" t="str">
        <f t="shared" ca="1" si="16"/>
        <v/>
      </c>
      <c r="Z482" s="11" t="str">
        <f t="shared" ca="1" si="17"/>
        <v/>
      </c>
    </row>
    <row r="483" spans="1:26">
      <c r="A483" s="9">
        <v>3702</v>
      </c>
      <c r="B483" s="9">
        <v>13693</v>
      </c>
      <c r="C483" s="7">
        <f>IFERROR(LOOKUP(A483,[1]PREF!$A:$A,[1]PREF!$C:$C),"")</f>
        <v>41610</v>
      </c>
      <c r="D483" s="4" t="str">
        <f>IFERROR(LOOKUP(A483,[1]PREF!$A:$A,[1]PREF!$D:$D),"")</f>
        <v>473SPP/NTH-PST/2016</v>
      </c>
      <c r="E483" s="4" t="str">
        <f>IFERROR(LOOKUP(A483,[1]PREF!$A:$A,[1]PREF!$E:$E),"")</f>
        <v>SI131200262</v>
      </c>
      <c r="F483" s="4" t="str">
        <f>IFERROR(LOOKUP(A483,[1]PREF!$A:$A,[1]PREF!$F:$F),"")</f>
        <v>DO131200681</v>
      </c>
      <c r="G483" s="4" t="str">
        <f>IFERROR(LOOKUP(A483,[1]PREF!$A:$A,[1]PREF!$G:$G),"")</f>
        <v>DO131200681</v>
      </c>
      <c r="H483" s="4" t="str">
        <f>IFERROR(LOOKUP(A483,[1]PREF!$A:$A,[1]PREF!$H:$H),"")</f>
        <v>PL131200262</v>
      </c>
      <c r="I483" s="4" t="str">
        <f>IFERROR(LOOKUP(A483,[1]PREF!$A:$A,[1]PREF!$U:$U),"")</f>
        <v>010.902-13.55959838</v>
      </c>
      <c r="J483" s="4">
        <f>IFERROR(LOOKUP(A483,[1]PREF!$A:$A,[1]PREF!$N:$N),"")</f>
        <v>0</v>
      </c>
      <c r="K483" s="4">
        <f>IFERROR(LOOKUP(A483,[1]PREF!$A:$A,[1]PREF!$O:$O),"")</f>
        <v>0</v>
      </c>
      <c r="L483" s="4">
        <f>IFERROR(LOOKUP(A483,[1]PREF!$A:$A,[1]PREF!$P:$P),"")</f>
        <v>0</v>
      </c>
      <c r="M483" s="4" t="str">
        <f>IFERROR(LOOKUP(A483,[1]PREF!$A:$A,[1]PREF!$W:$W),"")</f>
        <v>1.1.5.0.1</v>
      </c>
      <c r="N483" s="4" t="str">
        <f>IFERROR(LOOKUP(A483,[1]PREF!$A:$A,[1]PREF!$AB:$AB),"")</f>
        <v>Nathani Indonesia</v>
      </c>
      <c r="O483" s="4" t="str">
        <f>IFERROR(LOOKUP(A483,[1]PREF!$A:$A,[1]PREF!$AC:$AC),"")</f>
        <v>Agustina Y. Zulkarnain</v>
      </c>
      <c r="P483" s="4" t="str">
        <f>IFERROR(LOOKUP(B483,[1]CREF!$B:$B,[1]CREF!$E:$E),"")</f>
        <v>1.1.7.0.3.319</v>
      </c>
      <c r="Q483" s="4" t="str">
        <f>IFERROR(LOOKUP(B483,[1]CREF!$B:$B,[1]CREF!$G:$G),"")</f>
        <v>ProQuat 276 SL @1 Ltr</v>
      </c>
      <c r="R483" s="4">
        <f>IFERROR(LOOKUP(B483,[1]CREF!$B:$B,[1]CREF!$H:$H),"")</f>
        <v>1</v>
      </c>
      <c r="S483" s="8">
        <f>IFERROR(LOOKUP(B483,[1]CREF!$B:$B,[1]CREF!$I:$I),"")</f>
        <v>12</v>
      </c>
      <c r="T483" s="11" t="str">
        <f>IFERROR(LOOKUP(B483,[1]CREF!$B:$B,[1]CREF!$J:$J),"")</f>
        <v>Pcs</v>
      </c>
      <c r="U483" s="11">
        <f>IFERROR(IF(AND(AND(D483&lt;&gt;0,E483&lt;&gt;0),SUMIF([2]JPBD!$W:$W,Q483,[2]JPBD!$AA:$AA)&gt;=0),LOOKUP(B483,[1]CREF!$B:$B,[1]CREF!$U:$U),""),"")</f>
        <v>7992</v>
      </c>
      <c r="V483" s="11">
        <f>IFERROR(LOOKUP(B483,[1]CREF!$B:$B,[1]CREF!$K:$K),"")</f>
        <v>34056.398989898989</v>
      </c>
      <c r="W483" s="11">
        <f>IFERROR(LOOKUP(B483,[1]CREF!$B:$B,[1]CREF!$T:$T),"")</f>
        <v>0</v>
      </c>
      <c r="X483" s="11" t="str">
        <f ca="1">IFERROR(IF(AND(SUMIF([3]JPD!$O:$O,M483,[3]JPD!$R:$R)&lt;=LOOKUP(M483,[4]Customer!$A:$A,[4]Customer!$BI:$BI),SUMIF([3]JPD!$O:$O,M483,[3]JPD!$D:$D)&gt;=60),"KREDIT LIMIT/OVERDUE",U483*(SUM(V483:W483))),"")</f>
        <v>KREDIT LIMIT/OVERDUE</v>
      </c>
      <c r="Y483" s="11" t="str">
        <f t="shared" ca="1" si="16"/>
        <v/>
      </c>
      <c r="Z483" s="11" t="str">
        <f t="shared" ca="1" si="17"/>
        <v/>
      </c>
    </row>
    <row r="484" spans="1:26">
      <c r="A484" s="9">
        <v>3764</v>
      </c>
      <c r="B484" s="9">
        <v>13949</v>
      </c>
      <c r="C484" s="7">
        <f>IFERROR(LOOKUP(A484,[1]PREF!$A:$A,[1]PREF!$C:$C),"")</f>
        <v>41611</v>
      </c>
      <c r="D484" s="4" t="str">
        <f>IFERROR(LOOKUP(A484,[1]PREF!$A:$A,[1]PREF!$D:$D),"")</f>
        <v>474SPP/NTH-PST/2016</v>
      </c>
      <c r="E484" s="4" t="str">
        <f>IFERROR(LOOKUP(A484,[1]PREF!$A:$A,[1]PREF!$E:$E),"")</f>
        <v>SI131200263</v>
      </c>
      <c r="F484" s="4" t="str">
        <f>IFERROR(LOOKUP(A484,[1]PREF!$A:$A,[1]PREF!$F:$F),"")</f>
        <v>DO131200712</v>
      </c>
      <c r="G484" s="4" t="str">
        <f>IFERROR(LOOKUP(A484,[1]PREF!$A:$A,[1]PREF!$G:$G),"")</f>
        <v>DO131200712</v>
      </c>
      <c r="H484" s="4" t="str">
        <f>IFERROR(LOOKUP(A484,[1]PREF!$A:$A,[1]PREF!$H:$H),"")</f>
        <v>PL131200263</v>
      </c>
      <c r="I484" s="4" t="str">
        <f>IFERROR(LOOKUP(A484,[1]PREF!$A:$A,[1]PREF!$U:$U),"")</f>
        <v>010.902-13.55959839</v>
      </c>
      <c r="J484" s="4">
        <f>IFERROR(LOOKUP(A484,[1]PREF!$A:$A,[1]PREF!$N:$N),"")</f>
        <v>0</v>
      </c>
      <c r="K484" s="4">
        <f>IFERROR(LOOKUP(A484,[1]PREF!$A:$A,[1]PREF!$O:$O),"")</f>
        <v>0</v>
      </c>
      <c r="L484" s="4">
        <f>IFERROR(LOOKUP(A484,[1]PREF!$A:$A,[1]PREF!$P:$P),"")</f>
        <v>0</v>
      </c>
      <c r="M484" s="4" t="str">
        <f>IFERROR(LOOKUP(A484,[1]PREF!$A:$A,[1]PREF!$W:$W),"")</f>
        <v>1.1.5.0.1</v>
      </c>
      <c r="N484" s="4" t="str">
        <f>IFERROR(LOOKUP(A484,[1]PREF!$A:$A,[1]PREF!$AB:$AB),"")</f>
        <v>Nathani Indonesia</v>
      </c>
      <c r="O484" s="4" t="str">
        <f>IFERROR(LOOKUP(A484,[1]PREF!$A:$A,[1]PREF!$AC:$AC),"")</f>
        <v>Agustina Y. Zulkarnain</v>
      </c>
      <c r="P484" s="4" t="str">
        <f>IFERROR(LOOKUP(B484,[1]CREF!$B:$B,[1]CREF!$E:$E),"")</f>
        <v>1.1.7.0.3.318</v>
      </c>
      <c r="Q484" s="4" t="str">
        <f>IFERROR(LOOKUP(B484,[1]CREF!$B:$B,[1]CREF!$G:$G),"")</f>
        <v>Grandup 480 SL @4 ltr</v>
      </c>
      <c r="R484" s="4">
        <f>IFERROR(LOOKUP(B484,[1]CREF!$B:$B,[1]CREF!$H:$H),"")</f>
        <v>4</v>
      </c>
      <c r="S484" s="8">
        <f>IFERROR(LOOKUP(B484,[1]CREF!$B:$B,[1]CREF!$I:$I),"")</f>
        <v>4</v>
      </c>
      <c r="T484" s="11" t="str">
        <f>IFERROR(LOOKUP(B484,[1]CREF!$B:$B,[1]CREF!$J:$J),"")</f>
        <v>Pcs</v>
      </c>
      <c r="U484" s="11">
        <f>IFERROR(IF(AND(AND(D484&lt;&gt;0,E484&lt;&gt;0),SUMIF([2]JPBD!$W:$W,Q484,[2]JPBD!$AA:$AA)&gt;=0),LOOKUP(B484,[1]CREF!$B:$B,[1]CREF!$U:$U),""),"")</f>
        <v>8000</v>
      </c>
      <c r="V484" s="11">
        <f>IFERROR(LOOKUP(B484,[1]CREF!$B:$B,[1]CREF!$K:$K),"")</f>
        <v>33467.312187531883</v>
      </c>
      <c r="W484" s="11">
        <f>IFERROR(LOOKUP(B484,[1]CREF!$B:$B,[1]CREF!$T:$T),"")</f>
        <v>0</v>
      </c>
      <c r="X484" s="11" t="str">
        <f ca="1">IFERROR(IF(AND(SUMIF([3]JPD!$O:$O,M484,[3]JPD!$R:$R)&lt;=LOOKUP(M484,[4]Customer!$A:$A,[4]Customer!$BI:$BI),SUMIF([3]JPD!$O:$O,M484,[3]JPD!$D:$D)&gt;=60),"KREDIT LIMIT/OVERDUE",U484*(SUM(V484:W484))),"")</f>
        <v>KREDIT LIMIT/OVERDUE</v>
      </c>
      <c r="Y484" s="11" t="str">
        <f t="shared" ca="1" si="16"/>
        <v/>
      </c>
      <c r="Z484" s="11" t="str">
        <f t="shared" ca="1" si="17"/>
        <v/>
      </c>
    </row>
    <row r="485" spans="1:26">
      <c r="A485" s="9">
        <v>3764</v>
      </c>
      <c r="B485" s="9">
        <v>13950</v>
      </c>
      <c r="C485" s="7">
        <f>IFERROR(LOOKUP(A485,[1]PREF!$A:$A,[1]PREF!$C:$C),"")</f>
        <v>41611</v>
      </c>
      <c r="D485" s="4" t="str">
        <f>IFERROR(LOOKUP(A485,[1]PREF!$A:$A,[1]PREF!$D:$D),"")</f>
        <v>474SPP/NTH-PST/2016</v>
      </c>
      <c r="E485" s="4" t="str">
        <f>IFERROR(LOOKUP(A485,[1]PREF!$A:$A,[1]PREF!$E:$E),"")</f>
        <v>SI131200263</v>
      </c>
      <c r="F485" s="4" t="str">
        <f>IFERROR(LOOKUP(A485,[1]PREF!$A:$A,[1]PREF!$F:$F),"")</f>
        <v>DO131200712</v>
      </c>
      <c r="G485" s="4" t="str">
        <f>IFERROR(LOOKUP(A485,[1]PREF!$A:$A,[1]PREF!$G:$G),"")</f>
        <v>DO131200712</v>
      </c>
      <c r="H485" s="4" t="str">
        <f>IFERROR(LOOKUP(A485,[1]PREF!$A:$A,[1]PREF!$H:$H),"")</f>
        <v>PL131200263</v>
      </c>
      <c r="I485" s="4" t="str">
        <f>IFERROR(LOOKUP(A485,[1]PREF!$A:$A,[1]PREF!$U:$U),"")</f>
        <v>010.902-13.55959839</v>
      </c>
      <c r="J485" s="4">
        <f>IFERROR(LOOKUP(A485,[1]PREF!$A:$A,[1]PREF!$N:$N),"")</f>
        <v>0</v>
      </c>
      <c r="K485" s="4">
        <f>IFERROR(LOOKUP(A485,[1]PREF!$A:$A,[1]PREF!$O:$O),"")</f>
        <v>0</v>
      </c>
      <c r="L485" s="4">
        <f>IFERROR(LOOKUP(A485,[1]PREF!$A:$A,[1]PREF!$P:$P),"")</f>
        <v>0</v>
      </c>
      <c r="M485" s="4" t="str">
        <f>IFERROR(LOOKUP(A485,[1]PREF!$A:$A,[1]PREF!$W:$W),"")</f>
        <v>1.1.5.0.1</v>
      </c>
      <c r="N485" s="4" t="str">
        <f>IFERROR(LOOKUP(A485,[1]PREF!$A:$A,[1]PREF!$AB:$AB),"")</f>
        <v>Nathani Indonesia</v>
      </c>
      <c r="O485" s="4" t="str">
        <f>IFERROR(LOOKUP(A485,[1]PREF!$A:$A,[1]PREF!$AC:$AC),"")</f>
        <v>Agustina Y. Zulkarnain</v>
      </c>
      <c r="P485" s="4" t="str">
        <f>IFERROR(LOOKUP(B485,[1]CREF!$B:$B,[1]CREF!$E:$E),"")</f>
        <v>1.1.7.0.3.320</v>
      </c>
      <c r="Q485" s="4" t="str">
        <f>IFERROR(LOOKUP(B485,[1]CREF!$B:$B,[1]CREF!$G:$G),"")</f>
        <v>ProQuat 276 SL @4 ltr</v>
      </c>
      <c r="R485" s="4">
        <f>IFERROR(LOOKUP(B485,[1]CREF!$B:$B,[1]CREF!$H:$H),"")</f>
        <v>4</v>
      </c>
      <c r="S485" s="8">
        <f>IFERROR(LOOKUP(B485,[1]CREF!$B:$B,[1]CREF!$I:$I),"")</f>
        <v>4</v>
      </c>
      <c r="T485" s="11" t="str">
        <f>IFERROR(LOOKUP(B485,[1]CREF!$B:$B,[1]CREF!$J:$J),"")</f>
        <v>Pcs</v>
      </c>
      <c r="U485" s="11">
        <f>IFERROR(IF(AND(AND(D485&lt;&gt;0,E485&lt;&gt;0),SUMIF([2]JPBD!$W:$W,Q485,[2]JPBD!$AA:$AA)&gt;=0),LOOKUP(B485,[1]CREF!$B:$B,[1]CREF!$U:$U),""),"")</f>
        <v>8000</v>
      </c>
      <c r="V485" s="11">
        <f>IFERROR(LOOKUP(B485,[1]CREF!$B:$B,[1]CREF!$K:$K),"")</f>
        <v>31837.672558922564</v>
      </c>
      <c r="W485" s="11">
        <f>IFERROR(LOOKUP(B485,[1]CREF!$B:$B,[1]CREF!$T:$T),"")</f>
        <v>0</v>
      </c>
      <c r="X485" s="11" t="str">
        <f ca="1">IFERROR(IF(AND(SUMIF([3]JPD!$O:$O,M485,[3]JPD!$R:$R)&lt;=LOOKUP(M485,[4]Customer!$A:$A,[4]Customer!$BI:$BI),SUMIF([3]JPD!$O:$O,M485,[3]JPD!$D:$D)&gt;=60),"KREDIT LIMIT/OVERDUE",U485*(SUM(V485:W485))),"")</f>
        <v>KREDIT LIMIT/OVERDUE</v>
      </c>
      <c r="Y485" s="11" t="str">
        <f t="shared" ca="1" si="16"/>
        <v/>
      </c>
      <c r="Z485" s="11" t="str">
        <f t="shared" ca="1" si="17"/>
        <v/>
      </c>
    </row>
    <row r="486" spans="1:26">
      <c r="A486" s="9">
        <v>3765</v>
      </c>
      <c r="B486" s="9">
        <v>13951</v>
      </c>
      <c r="C486" s="7">
        <f>IFERROR(LOOKUP(A486,[1]PREF!$A:$A,[1]PREF!$C:$C),"")</f>
        <v>41612</v>
      </c>
      <c r="D486" s="4" t="str">
        <f>IFERROR(LOOKUP(A486,[1]PREF!$A:$A,[1]PREF!$D:$D),"")</f>
        <v>475SPP/NTH-PST/2016</v>
      </c>
      <c r="E486" s="4" t="str">
        <f>IFERROR(LOOKUP(A486,[1]PREF!$A:$A,[1]PREF!$E:$E),"")</f>
        <v>SI131200264</v>
      </c>
      <c r="F486" s="4" t="str">
        <f>IFERROR(LOOKUP(A486,[1]PREF!$A:$A,[1]PREF!$F:$F),"")</f>
        <v>DO131200713</v>
      </c>
      <c r="G486" s="4" t="str">
        <f>IFERROR(LOOKUP(A486,[1]PREF!$A:$A,[1]PREF!$G:$G),"")</f>
        <v>DO131200713</v>
      </c>
      <c r="H486" s="4" t="str">
        <f>IFERROR(LOOKUP(A486,[1]PREF!$A:$A,[1]PREF!$H:$H),"")</f>
        <v>PL131200264</v>
      </c>
      <c r="I486" s="4" t="str">
        <f>IFERROR(LOOKUP(A486,[1]PREF!$A:$A,[1]PREF!$U:$U),"")</f>
        <v>010.902-13.55959840</v>
      </c>
      <c r="J486" s="4">
        <f>IFERROR(LOOKUP(A486,[1]PREF!$A:$A,[1]PREF!$N:$N),"")</f>
        <v>0</v>
      </c>
      <c r="K486" s="4">
        <f>IFERROR(LOOKUP(A486,[1]PREF!$A:$A,[1]PREF!$O:$O),"")</f>
        <v>0</v>
      </c>
      <c r="L486" s="4">
        <f>IFERROR(LOOKUP(A486,[1]PREF!$A:$A,[1]PREF!$P:$P),"")</f>
        <v>0</v>
      </c>
      <c r="M486" s="4" t="str">
        <f>IFERROR(LOOKUP(A486,[1]PREF!$A:$A,[1]PREF!$W:$W),"")</f>
        <v>1.1.5.0.1</v>
      </c>
      <c r="N486" s="4" t="str">
        <f>IFERROR(LOOKUP(A486,[1]PREF!$A:$A,[1]PREF!$AB:$AB),"")</f>
        <v>Nathani Indonesia</v>
      </c>
      <c r="O486" s="4" t="str">
        <f>IFERROR(LOOKUP(A486,[1]PREF!$A:$A,[1]PREF!$AC:$AC),"")</f>
        <v>Agustina Y. Zulkarnain</v>
      </c>
      <c r="P486" s="4" t="str">
        <f>IFERROR(LOOKUP(B486,[1]CREF!$B:$B,[1]CREF!$E:$E),"")</f>
        <v>1.1.7.0.3.319</v>
      </c>
      <c r="Q486" s="4" t="str">
        <f>IFERROR(LOOKUP(B486,[1]CREF!$B:$B,[1]CREF!$G:$G),"")</f>
        <v>ProQuat 276 SL @1 Ltr</v>
      </c>
      <c r="R486" s="4">
        <f>IFERROR(LOOKUP(B486,[1]CREF!$B:$B,[1]CREF!$H:$H),"")</f>
        <v>1</v>
      </c>
      <c r="S486" s="8">
        <f>IFERROR(LOOKUP(B486,[1]CREF!$B:$B,[1]CREF!$I:$I),"")</f>
        <v>12</v>
      </c>
      <c r="T486" s="11" t="str">
        <f>IFERROR(LOOKUP(B486,[1]CREF!$B:$B,[1]CREF!$J:$J),"")</f>
        <v>Pcs</v>
      </c>
      <c r="U486" s="11">
        <f>IFERROR(IF(AND(AND(D486&lt;&gt;0,E486&lt;&gt;0),SUMIF([2]JPBD!$W:$W,Q486,[2]JPBD!$AA:$AA)&gt;=0),LOOKUP(B486,[1]CREF!$B:$B,[1]CREF!$U:$U),""),"")</f>
        <v>2004</v>
      </c>
      <c r="V486" s="11">
        <f>IFERROR(LOOKUP(B486,[1]CREF!$B:$B,[1]CREF!$K:$K),"")</f>
        <v>34056.398989898989</v>
      </c>
      <c r="W486" s="11">
        <f>IFERROR(LOOKUP(B486,[1]CREF!$B:$B,[1]CREF!$T:$T),"")</f>
        <v>0</v>
      </c>
      <c r="X486" s="11" t="str">
        <f ca="1">IFERROR(IF(AND(SUMIF([3]JPD!$O:$O,M486,[3]JPD!$R:$R)&lt;=LOOKUP(M486,[4]Customer!$A:$A,[4]Customer!$BI:$BI),SUMIF([3]JPD!$O:$O,M486,[3]JPD!$D:$D)&gt;=60),"KREDIT LIMIT/OVERDUE",U486*(SUM(V486:W486))),"")</f>
        <v>KREDIT LIMIT/OVERDUE</v>
      </c>
      <c r="Y486" s="11" t="str">
        <f t="shared" ca="1" si="16"/>
        <v/>
      </c>
      <c r="Z486" s="11" t="str">
        <f t="shared" ca="1" si="17"/>
        <v/>
      </c>
    </row>
    <row r="487" spans="1:26">
      <c r="A487" s="9">
        <v>3765</v>
      </c>
      <c r="B487" s="9">
        <v>13952</v>
      </c>
      <c r="C487" s="7">
        <f>IFERROR(LOOKUP(A487,[1]PREF!$A:$A,[1]PREF!$C:$C),"")</f>
        <v>41612</v>
      </c>
      <c r="D487" s="4" t="str">
        <f>IFERROR(LOOKUP(A487,[1]PREF!$A:$A,[1]PREF!$D:$D),"")</f>
        <v>475SPP/NTH-PST/2016</v>
      </c>
      <c r="E487" s="4" t="str">
        <f>IFERROR(LOOKUP(A487,[1]PREF!$A:$A,[1]PREF!$E:$E),"")</f>
        <v>SI131200264</v>
      </c>
      <c r="F487" s="4" t="str">
        <f>IFERROR(LOOKUP(A487,[1]PREF!$A:$A,[1]PREF!$F:$F),"")</f>
        <v>DO131200713</v>
      </c>
      <c r="G487" s="4" t="str">
        <f>IFERROR(LOOKUP(A487,[1]PREF!$A:$A,[1]PREF!$G:$G),"")</f>
        <v>DO131200713</v>
      </c>
      <c r="H487" s="4" t="str">
        <f>IFERROR(LOOKUP(A487,[1]PREF!$A:$A,[1]PREF!$H:$H),"")</f>
        <v>PL131200264</v>
      </c>
      <c r="I487" s="4" t="str">
        <f>IFERROR(LOOKUP(A487,[1]PREF!$A:$A,[1]PREF!$U:$U),"")</f>
        <v>010.902-13.55959840</v>
      </c>
      <c r="J487" s="4">
        <f>IFERROR(LOOKUP(A487,[1]PREF!$A:$A,[1]PREF!$N:$N),"")</f>
        <v>0</v>
      </c>
      <c r="K487" s="4">
        <f>IFERROR(LOOKUP(A487,[1]PREF!$A:$A,[1]PREF!$O:$O),"")</f>
        <v>0</v>
      </c>
      <c r="L487" s="4">
        <f>IFERROR(LOOKUP(A487,[1]PREF!$A:$A,[1]PREF!$P:$P),"")</f>
        <v>0</v>
      </c>
      <c r="M487" s="4" t="str">
        <f>IFERROR(LOOKUP(A487,[1]PREF!$A:$A,[1]PREF!$W:$W),"")</f>
        <v>1.1.5.0.1</v>
      </c>
      <c r="N487" s="4" t="str">
        <f>IFERROR(LOOKUP(A487,[1]PREF!$A:$A,[1]PREF!$AB:$AB),"")</f>
        <v>Nathani Indonesia</v>
      </c>
      <c r="O487" s="4" t="str">
        <f>IFERROR(LOOKUP(A487,[1]PREF!$A:$A,[1]PREF!$AC:$AC),"")</f>
        <v>Agustina Y. Zulkarnain</v>
      </c>
      <c r="P487" s="4" t="str">
        <f>IFERROR(LOOKUP(B487,[1]CREF!$B:$B,[1]CREF!$E:$E),"")</f>
        <v>1.1.7.0.3.321</v>
      </c>
      <c r="Q487" s="4" t="str">
        <f>IFERROR(LOOKUP(B487,[1]CREF!$B:$B,[1]CREF!$G:$G),"")</f>
        <v>ProQuat 276 SL @1 Ltr</v>
      </c>
      <c r="R487" s="4">
        <f>IFERROR(LOOKUP(B487,[1]CREF!$B:$B,[1]CREF!$H:$H),"")</f>
        <v>1</v>
      </c>
      <c r="S487" s="8">
        <f>IFERROR(LOOKUP(B487,[1]CREF!$B:$B,[1]CREF!$I:$I),"")</f>
        <v>12</v>
      </c>
      <c r="T487" s="11" t="str">
        <f>IFERROR(LOOKUP(B487,[1]CREF!$B:$B,[1]CREF!$J:$J),"")</f>
        <v>Pcs</v>
      </c>
      <c r="U487" s="11">
        <f>IFERROR(IF(AND(AND(D487&lt;&gt;0,E487&lt;&gt;0),SUMIF([2]JPBD!$W:$W,Q487,[2]JPBD!$AA:$AA)&gt;=0),LOOKUP(B487,[1]CREF!$B:$B,[1]CREF!$U:$U),""),"")</f>
        <v>2004</v>
      </c>
      <c r="V487" s="11">
        <f>IFERROR(LOOKUP(B487,[1]CREF!$B:$B,[1]CREF!$K:$K),"")</f>
        <v>34056.398989898989</v>
      </c>
      <c r="W487" s="11">
        <f>IFERROR(LOOKUP(B487,[1]CREF!$B:$B,[1]CREF!$T:$T),"")</f>
        <v>0</v>
      </c>
      <c r="X487" s="11" t="str">
        <f ca="1">IFERROR(IF(AND(SUMIF([3]JPD!$O:$O,M487,[3]JPD!$R:$R)&lt;=LOOKUP(M487,[4]Customer!$A:$A,[4]Customer!$BI:$BI),SUMIF([3]JPD!$O:$O,M487,[3]JPD!$D:$D)&gt;=60),"KREDIT LIMIT/OVERDUE",U487*(SUM(V487:W487))),"")</f>
        <v>KREDIT LIMIT/OVERDUE</v>
      </c>
      <c r="Y487" s="11" t="str">
        <f t="shared" ca="1" si="16"/>
        <v/>
      </c>
      <c r="Z487" s="11" t="str">
        <f t="shared" ca="1" si="17"/>
        <v/>
      </c>
    </row>
    <row r="488" spans="1:26">
      <c r="A488" s="9">
        <v>3765</v>
      </c>
      <c r="B488" s="9">
        <v>13953</v>
      </c>
      <c r="C488" s="7">
        <f>IFERROR(LOOKUP(A488,[1]PREF!$A:$A,[1]PREF!$C:$C),"")</f>
        <v>41612</v>
      </c>
      <c r="D488" s="4" t="str">
        <f>IFERROR(LOOKUP(A488,[1]PREF!$A:$A,[1]PREF!$D:$D),"")</f>
        <v>475SPP/NTH-PST/2016</v>
      </c>
      <c r="E488" s="4" t="str">
        <f>IFERROR(LOOKUP(A488,[1]PREF!$A:$A,[1]PREF!$E:$E),"")</f>
        <v>SI131200264</v>
      </c>
      <c r="F488" s="4" t="str">
        <f>IFERROR(LOOKUP(A488,[1]PREF!$A:$A,[1]PREF!$F:$F),"")</f>
        <v>DO131200713</v>
      </c>
      <c r="G488" s="4" t="str">
        <f>IFERROR(LOOKUP(A488,[1]PREF!$A:$A,[1]PREF!$G:$G),"")</f>
        <v>DO131200713</v>
      </c>
      <c r="H488" s="4" t="str">
        <f>IFERROR(LOOKUP(A488,[1]PREF!$A:$A,[1]PREF!$H:$H),"")</f>
        <v>PL131200264</v>
      </c>
      <c r="I488" s="4" t="str">
        <f>IFERROR(LOOKUP(A488,[1]PREF!$A:$A,[1]PREF!$U:$U),"")</f>
        <v>010.902-13.55959840</v>
      </c>
      <c r="J488" s="4">
        <f>IFERROR(LOOKUP(A488,[1]PREF!$A:$A,[1]PREF!$N:$N),"")</f>
        <v>0</v>
      </c>
      <c r="K488" s="4">
        <f>IFERROR(LOOKUP(A488,[1]PREF!$A:$A,[1]PREF!$O:$O),"")</f>
        <v>0</v>
      </c>
      <c r="L488" s="4">
        <f>IFERROR(LOOKUP(A488,[1]PREF!$A:$A,[1]PREF!$P:$P),"")</f>
        <v>0</v>
      </c>
      <c r="M488" s="4" t="str">
        <f>IFERROR(LOOKUP(A488,[1]PREF!$A:$A,[1]PREF!$W:$W),"")</f>
        <v>1.1.5.0.1</v>
      </c>
      <c r="N488" s="4" t="str">
        <f>IFERROR(LOOKUP(A488,[1]PREF!$A:$A,[1]PREF!$AB:$AB),"")</f>
        <v>Nathani Indonesia</v>
      </c>
      <c r="O488" s="4" t="str">
        <f>IFERROR(LOOKUP(A488,[1]PREF!$A:$A,[1]PREF!$AC:$AC),"")</f>
        <v>Agustina Y. Zulkarnain</v>
      </c>
      <c r="P488" s="4" t="str">
        <f>IFERROR(LOOKUP(B488,[1]CREF!$B:$B,[1]CREF!$E:$E),"")</f>
        <v>1.1.7.0.3.323</v>
      </c>
      <c r="Q488" s="4" t="str">
        <f>IFERROR(LOOKUP(B488,[1]CREF!$B:$B,[1]CREF!$G:$G),"")</f>
        <v>ProQuat 276 SL @20 ltr</v>
      </c>
      <c r="R488" s="4">
        <f>IFERROR(LOOKUP(B488,[1]CREF!$B:$B,[1]CREF!$H:$H),"")</f>
        <v>20</v>
      </c>
      <c r="S488" s="8">
        <f>IFERROR(LOOKUP(B488,[1]CREF!$B:$B,[1]CREF!$I:$I),"")</f>
        <v>1</v>
      </c>
      <c r="T488" s="11" t="str">
        <f>IFERROR(LOOKUP(B488,[1]CREF!$B:$B,[1]CREF!$J:$J),"")</f>
        <v>Pcs</v>
      </c>
      <c r="U488" s="11">
        <f>IFERROR(IF(AND(AND(D488&lt;&gt;0,E488&lt;&gt;0),SUMIF([2]JPBD!$W:$W,Q488,[2]JPBD!$AA:$AA)&gt;=0),LOOKUP(B488,[1]CREF!$B:$B,[1]CREF!$U:$U),""),"")</f>
        <v>5000</v>
      </c>
      <c r="V488" s="11">
        <f>IFERROR(LOOKUP(B488,[1]CREF!$B:$B,[1]CREF!$K:$K),"")</f>
        <v>31511.279461279464</v>
      </c>
      <c r="W488" s="11">
        <f>IFERROR(LOOKUP(B488,[1]CREF!$B:$B,[1]CREF!$T:$T),"")</f>
        <v>0</v>
      </c>
      <c r="X488" s="11" t="str">
        <f ca="1">IFERROR(IF(AND(SUMIF([3]JPD!$O:$O,M488,[3]JPD!$R:$R)&lt;=LOOKUP(M488,[4]Customer!$A:$A,[4]Customer!$BI:$BI),SUMIF([3]JPD!$O:$O,M488,[3]JPD!$D:$D)&gt;=60),"KREDIT LIMIT/OVERDUE",U488*(SUM(V488:W488))),"")</f>
        <v>KREDIT LIMIT/OVERDUE</v>
      </c>
      <c r="Y488" s="11" t="str">
        <f t="shared" ca="1" si="16"/>
        <v/>
      </c>
      <c r="Z488" s="11" t="str">
        <f t="shared" ca="1" si="17"/>
        <v/>
      </c>
    </row>
    <row r="489" spans="1:26">
      <c r="A489" s="9">
        <v>3765</v>
      </c>
      <c r="B489" s="9">
        <v>13954</v>
      </c>
      <c r="C489" s="7">
        <f>IFERROR(LOOKUP(A489,[1]PREF!$A:$A,[1]PREF!$C:$C),"")</f>
        <v>41612</v>
      </c>
      <c r="D489" s="4" t="str">
        <f>IFERROR(LOOKUP(A489,[1]PREF!$A:$A,[1]PREF!$D:$D),"")</f>
        <v>475SPP/NTH-PST/2016</v>
      </c>
      <c r="E489" s="4" t="str">
        <f>IFERROR(LOOKUP(A489,[1]PREF!$A:$A,[1]PREF!$E:$E),"")</f>
        <v>SI131200264</v>
      </c>
      <c r="F489" s="4" t="str">
        <f>IFERROR(LOOKUP(A489,[1]PREF!$A:$A,[1]PREF!$F:$F),"")</f>
        <v>DO131200713</v>
      </c>
      <c r="G489" s="4" t="str">
        <f>IFERROR(LOOKUP(A489,[1]PREF!$A:$A,[1]PREF!$G:$G),"")</f>
        <v>DO131200713</v>
      </c>
      <c r="H489" s="4" t="str">
        <f>IFERROR(LOOKUP(A489,[1]PREF!$A:$A,[1]PREF!$H:$H),"")</f>
        <v>PL131200264</v>
      </c>
      <c r="I489" s="4" t="str">
        <f>IFERROR(LOOKUP(A489,[1]PREF!$A:$A,[1]PREF!$U:$U),"")</f>
        <v>010.902-13.55959840</v>
      </c>
      <c r="J489" s="4">
        <f>IFERROR(LOOKUP(A489,[1]PREF!$A:$A,[1]PREF!$N:$N),"")</f>
        <v>0</v>
      </c>
      <c r="K489" s="4">
        <f>IFERROR(LOOKUP(A489,[1]PREF!$A:$A,[1]PREF!$O:$O),"")</f>
        <v>0</v>
      </c>
      <c r="L489" s="4">
        <f>IFERROR(LOOKUP(A489,[1]PREF!$A:$A,[1]PREF!$P:$P),"")</f>
        <v>0</v>
      </c>
      <c r="M489" s="4" t="str">
        <f>IFERROR(LOOKUP(A489,[1]PREF!$A:$A,[1]PREF!$W:$W),"")</f>
        <v>1.1.5.0.1</v>
      </c>
      <c r="N489" s="4" t="str">
        <f>IFERROR(LOOKUP(A489,[1]PREF!$A:$A,[1]PREF!$AB:$AB),"")</f>
        <v>Nathani Indonesia</v>
      </c>
      <c r="O489" s="4" t="str">
        <f>IFERROR(LOOKUP(A489,[1]PREF!$A:$A,[1]PREF!$AC:$AC),"")</f>
        <v>Agustina Y. Zulkarnain</v>
      </c>
      <c r="P489" s="4" t="str">
        <f>IFERROR(LOOKUP(B489,[1]CREF!$B:$B,[1]CREF!$E:$E),"")</f>
        <v>1.1.7.0.3.324</v>
      </c>
      <c r="Q489" s="4" t="str">
        <f>IFERROR(LOOKUP(B489,[1]CREF!$B:$B,[1]CREF!$G:$G),"")</f>
        <v>ProQuat 276 SL @20 ltr</v>
      </c>
      <c r="R489" s="4">
        <f>IFERROR(LOOKUP(B489,[1]CREF!$B:$B,[1]CREF!$H:$H),"")</f>
        <v>20</v>
      </c>
      <c r="S489" s="8">
        <f>IFERROR(LOOKUP(B489,[1]CREF!$B:$B,[1]CREF!$I:$I),"")</f>
        <v>1</v>
      </c>
      <c r="T489" s="11" t="str">
        <f>IFERROR(LOOKUP(B489,[1]CREF!$B:$B,[1]CREF!$J:$J),"")</f>
        <v>Pcs</v>
      </c>
      <c r="U489" s="11">
        <f>IFERROR(IF(AND(AND(D489&lt;&gt;0,E489&lt;&gt;0),SUMIF([2]JPBD!$W:$W,Q489,[2]JPBD!$AA:$AA)&gt;=0),LOOKUP(B489,[1]CREF!$B:$B,[1]CREF!$U:$U),""),"")</f>
        <v>5000</v>
      </c>
      <c r="V489" s="11">
        <f>IFERROR(LOOKUP(B489,[1]CREF!$B:$B,[1]CREF!$K:$K),"")</f>
        <v>31511.279461279464</v>
      </c>
      <c r="W489" s="11">
        <f>IFERROR(LOOKUP(B489,[1]CREF!$B:$B,[1]CREF!$T:$T),"")</f>
        <v>0</v>
      </c>
      <c r="X489" s="11" t="str">
        <f ca="1">IFERROR(IF(AND(SUMIF([3]JPD!$O:$O,M489,[3]JPD!$R:$R)&lt;=LOOKUP(M489,[4]Customer!$A:$A,[4]Customer!$BI:$BI),SUMIF([3]JPD!$O:$O,M489,[3]JPD!$D:$D)&gt;=60),"KREDIT LIMIT/OVERDUE",U489*(SUM(V489:W489))),"")</f>
        <v>KREDIT LIMIT/OVERDUE</v>
      </c>
      <c r="Y489" s="11" t="str">
        <f t="shared" ca="1" si="16"/>
        <v/>
      </c>
      <c r="Z489" s="11" t="str">
        <f t="shared" ca="1" si="17"/>
        <v/>
      </c>
    </row>
    <row r="490" spans="1:26">
      <c r="A490" s="9">
        <v>3765</v>
      </c>
      <c r="B490" s="9">
        <v>13955</v>
      </c>
      <c r="C490" s="7">
        <f>IFERROR(LOOKUP(A490,[1]PREF!$A:$A,[1]PREF!$C:$C),"")</f>
        <v>41612</v>
      </c>
      <c r="D490" s="4" t="str">
        <f>IFERROR(LOOKUP(A490,[1]PREF!$A:$A,[1]PREF!$D:$D),"")</f>
        <v>475SPP/NTH-PST/2016</v>
      </c>
      <c r="E490" s="4" t="str">
        <f>IFERROR(LOOKUP(A490,[1]PREF!$A:$A,[1]PREF!$E:$E),"")</f>
        <v>SI131200264</v>
      </c>
      <c r="F490" s="4" t="str">
        <f>IFERROR(LOOKUP(A490,[1]PREF!$A:$A,[1]PREF!$F:$F),"")</f>
        <v>DO131200713</v>
      </c>
      <c r="G490" s="4" t="str">
        <f>IFERROR(LOOKUP(A490,[1]PREF!$A:$A,[1]PREF!$G:$G),"")</f>
        <v>DO131200713</v>
      </c>
      <c r="H490" s="4" t="str">
        <f>IFERROR(LOOKUP(A490,[1]PREF!$A:$A,[1]PREF!$H:$H),"")</f>
        <v>PL131200264</v>
      </c>
      <c r="I490" s="4" t="str">
        <f>IFERROR(LOOKUP(A490,[1]PREF!$A:$A,[1]PREF!$U:$U),"")</f>
        <v>010.902-13.55959840</v>
      </c>
      <c r="J490" s="4">
        <f>IFERROR(LOOKUP(A490,[1]PREF!$A:$A,[1]PREF!$N:$N),"")</f>
        <v>0</v>
      </c>
      <c r="K490" s="4">
        <f>IFERROR(LOOKUP(A490,[1]PREF!$A:$A,[1]PREF!$O:$O),"")</f>
        <v>0</v>
      </c>
      <c r="L490" s="4">
        <f>IFERROR(LOOKUP(A490,[1]PREF!$A:$A,[1]PREF!$P:$P),"")</f>
        <v>0</v>
      </c>
      <c r="M490" s="4" t="str">
        <f>IFERROR(LOOKUP(A490,[1]PREF!$A:$A,[1]PREF!$W:$W),"")</f>
        <v>1.1.5.0.1</v>
      </c>
      <c r="N490" s="4" t="str">
        <f>IFERROR(LOOKUP(A490,[1]PREF!$A:$A,[1]PREF!$AB:$AB),"")</f>
        <v>Nathani Indonesia</v>
      </c>
      <c r="O490" s="4" t="str">
        <f>IFERROR(LOOKUP(A490,[1]PREF!$A:$A,[1]PREF!$AC:$AC),"")</f>
        <v>Agustina Y. Zulkarnain</v>
      </c>
      <c r="P490" s="4" t="str">
        <f>IFERROR(LOOKUP(B490,[1]CREF!$B:$B,[1]CREF!$E:$E),"")</f>
        <v>1.1.7.0.3.322</v>
      </c>
      <c r="Q490" s="4" t="str">
        <f>IFERROR(LOOKUP(B490,[1]CREF!$B:$B,[1]CREF!$G:$G),"")</f>
        <v>Grandup 480 SL @1 ltr</v>
      </c>
      <c r="R490" s="4">
        <f>IFERROR(LOOKUP(B490,[1]CREF!$B:$B,[1]CREF!$H:$H),"")</f>
        <v>1</v>
      </c>
      <c r="S490" s="8">
        <f>IFERROR(LOOKUP(B490,[1]CREF!$B:$B,[1]CREF!$I:$I),"")</f>
        <v>12</v>
      </c>
      <c r="T490" s="11" t="str">
        <f>IFERROR(LOOKUP(B490,[1]CREF!$B:$B,[1]CREF!$J:$J),"")</f>
        <v>Pcs</v>
      </c>
      <c r="U490" s="11">
        <f>IFERROR(IF(AND(AND(D490&lt;&gt;0,E490&lt;&gt;0),SUMIF([2]JPBD!$W:$W,Q490,[2]JPBD!$AA:$AA)&gt;=0),LOOKUP(B490,[1]CREF!$B:$B,[1]CREF!$U:$U),""),"")</f>
        <v>3996</v>
      </c>
      <c r="V490" s="11">
        <f>IFERROR(LOOKUP(B490,[1]CREF!$B:$B,[1]CREF!$K:$K),"")</f>
        <v>35686.038618508319</v>
      </c>
      <c r="W490" s="11">
        <f>IFERROR(LOOKUP(B490,[1]CREF!$B:$B,[1]CREF!$T:$T),"")</f>
        <v>0</v>
      </c>
      <c r="X490" s="11" t="str">
        <f ca="1">IFERROR(IF(AND(SUMIF([3]JPD!$O:$O,M490,[3]JPD!$R:$R)&lt;=LOOKUP(M490,[4]Customer!$A:$A,[4]Customer!$BI:$BI),SUMIF([3]JPD!$O:$O,M490,[3]JPD!$D:$D)&gt;=60),"KREDIT LIMIT/OVERDUE",U490*(SUM(V490:W490))),"")</f>
        <v>KREDIT LIMIT/OVERDUE</v>
      </c>
      <c r="Y490" s="11" t="str">
        <f t="shared" ca="1" si="16"/>
        <v/>
      </c>
      <c r="Z490" s="11" t="str">
        <f t="shared" ca="1" si="17"/>
        <v/>
      </c>
    </row>
    <row r="491" spans="1:26">
      <c r="A491" s="9">
        <v>3787</v>
      </c>
      <c r="B491" s="9">
        <v>14042</v>
      </c>
      <c r="C491" s="7">
        <f>IFERROR(LOOKUP(A491,[1]PREF!$A:$A,[1]PREF!$C:$C),"")</f>
        <v>41613</v>
      </c>
      <c r="D491" s="4" t="str">
        <f>IFERROR(LOOKUP(A491,[1]PREF!$A:$A,[1]PREF!$D:$D),"")</f>
        <v>476SPP/NTH-PST/2016</v>
      </c>
      <c r="E491" s="4" t="str">
        <f>IFERROR(LOOKUP(A491,[1]PREF!$A:$A,[1]PREF!$E:$E),"")</f>
        <v>SI131200265</v>
      </c>
      <c r="F491" s="4" t="str">
        <f>IFERROR(LOOKUP(A491,[1]PREF!$A:$A,[1]PREF!$F:$F),"")</f>
        <v>DO131200724</v>
      </c>
      <c r="G491" s="4" t="str">
        <f>IFERROR(LOOKUP(A491,[1]PREF!$A:$A,[1]PREF!$G:$G),"")</f>
        <v>DO131200724</v>
      </c>
      <c r="H491" s="4" t="str">
        <f>IFERROR(LOOKUP(A491,[1]PREF!$A:$A,[1]PREF!$H:$H),"")</f>
        <v>PL131200265</v>
      </c>
      <c r="I491" s="4" t="str">
        <f>IFERROR(LOOKUP(A491,[1]PREF!$A:$A,[1]PREF!$U:$U),"")</f>
        <v>010.902-13.55959841</v>
      </c>
      <c r="J491" s="4">
        <f>IFERROR(LOOKUP(A491,[1]PREF!$A:$A,[1]PREF!$N:$N),"")</f>
        <v>0</v>
      </c>
      <c r="K491" s="4">
        <f>IFERROR(LOOKUP(A491,[1]PREF!$A:$A,[1]PREF!$O:$O),"")</f>
        <v>0</v>
      </c>
      <c r="L491" s="4">
        <f>IFERROR(LOOKUP(A491,[1]PREF!$A:$A,[1]PREF!$P:$P),"")</f>
        <v>0</v>
      </c>
      <c r="M491" s="4" t="str">
        <f>IFERROR(LOOKUP(A491,[1]PREF!$A:$A,[1]PREF!$W:$W),"")</f>
        <v>1.1.5.0.1</v>
      </c>
      <c r="N491" s="4" t="str">
        <f>IFERROR(LOOKUP(A491,[1]PREF!$A:$A,[1]PREF!$AB:$AB),"")</f>
        <v>Nathani Indonesia</v>
      </c>
      <c r="O491" s="4" t="str">
        <f>IFERROR(LOOKUP(A491,[1]PREF!$A:$A,[1]PREF!$AC:$AC),"")</f>
        <v>Agustina Y. Zulkarnain</v>
      </c>
      <c r="P491" s="4" t="str">
        <f>IFERROR(LOOKUP(B491,[1]CREF!$B:$B,[1]CREF!$E:$E),"")</f>
        <v>1.1.7.0.3.325</v>
      </c>
      <c r="Q491" s="4" t="str">
        <f>IFERROR(LOOKUP(B491,[1]CREF!$B:$B,[1]CREF!$G:$G),"")</f>
        <v>ProQuat 276 SL @1 Ltr</v>
      </c>
      <c r="R491" s="4">
        <f>IFERROR(LOOKUP(B491,[1]CREF!$B:$B,[1]CREF!$H:$H),"")</f>
        <v>1</v>
      </c>
      <c r="S491" s="8">
        <f>IFERROR(LOOKUP(B491,[1]CREF!$B:$B,[1]CREF!$I:$I),"")</f>
        <v>12</v>
      </c>
      <c r="T491" s="11" t="str">
        <f>IFERROR(LOOKUP(B491,[1]CREF!$B:$B,[1]CREF!$J:$J),"")</f>
        <v>Pcs</v>
      </c>
      <c r="U491" s="11">
        <f>IFERROR(IF(AND(AND(D491&lt;&gt;0,E491&lt;&gt;0),SUMIF([2]JPBD!$W:$W,Q491,[2]JPBD!$AA:$AA)&gt;=0),LOOKUP(B491,[1]CREF!$B:$B,[1]CREF!$U:$U),""),"")</f>
        <v>3996</v>
      </c>
      <c r="V491" s="11">
        <f>IFERROR(LOOKUP(B491,[1]CREF!$B:$B,[1]CREF!$K:$K),"")</f>
        <v>34056.398989898989</v>
      </c>
      <c r="W491" s="11">
        <f>IFERROR(LOOKUP(B491,[1]CREF!$B:$B,[1]CREF!$T:$T),"")</f>
        <v>0</v>
      </c>
      <c r="X491" s="11" t="str">
        <f ca="1">IFERROR(IF(AND(SUMIF([3]JPD!$O:$O,M491,[3]JPD!$R:$R)&lt;=LOOKUP(M491,[4]Customer!$A:$A,[4]Customer!$BI:$BI),SUMIF([3]JPD!$O:$O,M491,[3]JPD!$D:$D)&gt;=60),"KREDIT LIMIT/OVERDUE",U491*(SUM(V491:W491))),"")</f>
        <v>KREDIT LIMIT/OVERDUE</v>
      </c>
      <c r="Y491" s="11" t="str">
        <f t="shared" ca="1" si="16"/>
        <v/>
      </c>
      <c r="Z491" s="11" t="str">
        <f t="shared" ca="1" si="17"/>
        <v/>
      </c>
    </row>
    <row r="492" spans="1:26">
      <c r="A492" s="9">
        <v>3787</v>
      </c>
      <c r="B492" s="9">
        <v>14043</v>
      </c>
      <c r="C492" s="7">
        <f>IFERROR(LOOKUP(A492,[1]PREF!$A:$A,[1]PREF!$C:$C),"")</f>
        <v>41613</v>
      </c>
      <c r="D492" s="4" t="str">
        <f>IFERROR(LOOKUP(A492,[1]PREF!$A:$A,[1]PREF!$D:$D),"")</f>
        <v>476SPP/NTH-PST/2016</v>
      </c>
      <c r="E492" s="4" t="str">
        <f>IFERROR(LOOKUP(A492,[1]PREF!$A:$A,[1]PREF!$E:$E),"")</f>
        <v>SI131200265</v>
      </c>
      <c r="F492" s="4" t="str">
        <f>IFERROR(LOOKUP(A492,[1]PREF!$A:$A,[1]PREF!$F:$F),"")</f>
        <v>DO131200724</v>
      </c>
      <c r="G492" s="4" t="str">
        <f>IFERROR(LOOKUP(A492,[1]PREF!$A:$A,[1]PREF!$G:$G),"")</f>
        <v>DO131200724</v>
      </c>
      <c r="H492" s="4" t="str">
        <f>IFERROR(LOOKUP(A492,[1]PREF!$A:$A,[1]PREF!$H:$H),"")</f>
        <v>PL131200265</v>
      </c>
      <c r="I492" s="4" t="str">
        <f>IFERROR(LOOKUP(A492,[1]PREF!$A:$A,[1]PREF!$U:$U),"")</f>
        <v>010.902-13.55959841</v>
      </c>
      <c r="J492" s="4">
        <f>IFERROR(LOOKUP(A492,[1]PREF!$A:$A,[1]PREF!$N:$N),"")</f>
        <v>0</v>
      </c>
      <c r="K492" s="4">
        <f>IFERROR(LOOKUP(A492,[1]PREF!$A:$A,[1]PREF!$O:$O),"")</f>
        <v>0</v>
      </c>
      <c r="L492" s="4">
        <f>IFERROR(LOOKUP(A492,[1]PREF!$A:$A,[1]PREF!$P:$P),"")</f>
        <v>0</v>
      </c>
      <c r="M492" s="4" t="str">
        <f>IFERROR(LOOKUP(A492,[1]PREF!$A:$A,[1]PREF!$W:$W),"")</f>
        <v>1.1.5.0.1</v>
      </c>
      <c r="N492" s="4" t="str">
        <f>IFERROR(LOOKUP(A492,[1]PREF!$A:$A,[1]PREF!$AB:$AB),"")</f>
        <v>Nathani Indonesia</v>
      </c>
      <c r="O492" s="4" t="str">
        <f>IFERROR(LOOKUP(A492,[1]PREF!$A:$A,[1]PREF!$AC:$AC),"")</f>
        <v>Agustina Y. Zulkarnain</v>
      </c>
      <c r="P492" s="4" t="str">
        <f>IFERROR(LOOKUP(B492,[1]CREF!$B:$B,[1]CREF!$E:$E),"")</f>
        <v>1.1.7.0.3.326</v>
      </c>
      <c r="Q492" s="4" t="str">
        <f>IFERROR(LOOKUP(B492,[1]CREF!$B:$B,[1]CREF!$G:$G),"")</f>
        <v>Grandup 480 SL @1 ltr</v>
      </c>
      <c r="R492" s="4">
        <f>IFERROR(LOOKUP(B492,[1]CREF!$B:$B,[1]CREF!$H:$H),"")</f>
        <v>1</v>
      </c>
      <c r="S492" s="8">
        <f>IFERROR(LOOKUP(B492,[1]CREF!$B:$B,[1]CREF!$I:$I),"")</f>
        <v>12</v>
      </c>
      <c r="T492" s="11" t="str">
        <f>IFERROR(LOOKUP(B492,[1]CREF!$B:$B,[1]CREF!$J:$J),"")</f>
        <v>Pcs</v>
      </c>
      <c r="U492" s="11">
        <f>IFERROR(IF(AND(AND(D492&lt;&gt;0,E492&lt;&gt;0),SUMIF([2]JPBD!$W:$W,Q492,[2]JPBD!$AA:$AA)&gt;=0),LOOKUP(B492,[1]CREF!$B:$B,[1]CREF!$U:$U),""),"")</f>
        <v>4008</v>
      </c>
      <c r="V492" s="11">
        <f>IFERROR(LOOKUP(B492,[1]CREF!$B:$B,[1]CREF!$K:$K),"")</f>
        <v>35686.038618508319</v>
      </c>
      <c r="W492" s="11">
        <f>IFERROR(LOOKUP(B492,[1]CREF!$B:$B,[1]CREF!$T:$T),"")</f>
        <v>0</v>
      </c>
      <c r="X492" s="11" t="str">
        <f ca="1">IFERROR(IF(AND(SUMIF([3]JPD!$O:$O,M492,[3]JPD!$R:$R)&lt;=LOOKUP(M492,[4]Customer!$A:$A,[4]Customer!$BI:$BI),SUMIF([3]JPD!$O:$O,M492,[3]JPD!$D:$D)&gt;=60),"KREDIT LIMIT/OVERDUE",U492*(SUM(V492:W492))),"")</f>
        <v>KREDIT LIMIT/OVERDUE</v>
      </c>
      <c r="Y492" s="11" t="str">
        <f t="shared" ca="1" si="16"/>
        <v/>
      </c>
      <c r="Z492" s="11" t="str">
        <f t="shared" ca="1" si="17"/>
        <v/>
      </c>
    </row>
    <row r="493" spans="1:26">
      <c r="A493" s="9">
        <v>3820</v>
      </c>
      <c r="B493" s="9">
        <v>14167</v>
      </c>
      <c r="C493" s="7">
        <f>IFERROR(LOOKUP(A493,[1]PREF!$A:$A,[1]PREF!$C:$C),"")</f>
        <v>41613</v>
      </c>
      <c r="D493" s="4" t="str">
        <f>IFERROR(LOOKUP(A493,[1]PREF!$A:$A,[1]PREF!$D:$D),"")</f>
        <v>481SPP/NTH-PST/2016</v>
      </c>
      <c r="E493" s="4" t="str">
        <f>IFERROR(LOOKUP(A493,[1]PREF!$A:$A,[1]PREF!$E:$E),"")</f>
        <v>SI131200267</v>
      </c>
      <c r="F493" s="4" t="str">
        <f>IFERROR(LOOKUP(A493,[1]PREF!$A:$A,[1]PREF!$F:$F),"")</f>
        <v>DO131200739</v>
      </c>
      <c r="G493" s="4" t="str">
        <f>IFERROR(LOOKUP(A493,[1]PREF!$A:$A,[1]PREF!$G:$G),"")</f>
        <v>DO131200739</v>
      </c>
      <c r="H493" s="4" t="str">
        <f>IFERROR(LOOKUP(A493,[1]PREF!$A:$A,[1]PREF!$H:$H),"")</f>
        <v>PL131200267</v>
      </c>
      <c r="I493" s="4" t="str">
        <f>IFERROR(LOOKUP(A493,[1]PREF!$A:$A,[1]PREF!$U:$U),"")</f>
        <v>010.902-13.55959842</v>
      </c>
      <c r="J493" s="4">
        <f>IFERROR(LOOKUP(A493,[1]PREF!$A:$A,[1]PREF!$N:$N),"")</f>
        <v>0</v>
      </c>
      <c r="K493" s="4">
        <f>IFERROR(LOOKUP(A493,[1]PREF!$A:$A,[1]PREF!$O:$O),"")</f>
        <v>0</v>
      </c>
      <c r="L493" s="4">
        <f>IFERROR(LOOKUP(A493,[1]PREF!$A:$A,[1]PREF!$P:$P),"")</f>
        <v>0</v>
      </c>
      <c r="M493" s="4" t="str">
        <f>IFERROR(LOOKUP(A493,[1]PREF!$A:$A,[1]PREF!$W:$W),"")</f>
        <v>1.1.5.0.1</v>
      </c>
      <c r="N493" s="4" t="str">
        <f>IFERROR(LOOKUP(A493,[1]PREF!$A:$A,[1]PREF!$AB:$AB),"")</f>
        <v>Nathani Indonesia</v>
      </c>
      <c r="O493" s="4" t="str">
        <f>IFERROR(LOOKUP(A493,[1]PREF!$A:$A,[1]PREF!$AC:$AC),"")</f>
        <v>Agustina Y. Zulkarnain</v>
      </c>
      <c r="P493" s="4" t="str">
        <f>IFERROR(LOOKUP(B493,[1]CREF!$B:$B,[1]CREF!$E:$E),"")</f>
        <v>1.1.7.0.3.233</v>
      </c>
      <c r="Q493" s="4" t="str">
        <f>IFERROR(LOOKUP(B493,[1]CREF!$B:$B,[1]CREF!$G:$G),"")</f>
        <v>Combitox 550 EC @500 ML</v>
      </c>
      <c r="R493" s="4">
        <f>IFERROR(LOOKUP(B493,[1]CREF!$B:$B,[1]CREF!$H:$H),"")</f>
        <v>0.5</v>
      </c>
      <c r="S493" s="8">
        <f>IFERROR(LOOKUP(B493,[1]CREF!$B:$B,[1]CREF!$I:$I),"")</f>
        <v>24</v>
      </c>
      <c r="T493" s="11" t="str">
        <f>IFERROR(LOOKUP(B493,[1]CREF!$B:$B,[1]CREF!$J:$J),"")</f>
        <v>Pcs</v>
      </c>
      <c r="U493" s="11">
        <f>IFERROR(IF(AND(AND(D493&lt;&gt;0,E493&lt;&gt;0),SUMIF([2]JPBD!$W:$W,Q493,[2]JPBD!$AA:$AA)&gt;=0),LOOKUP(B493,[1]CREF!$B:$B,[1]CREF!$U:$U),""),"")</f>
        <v>2988</v>
      </c>
      <c r="V493" s="11">
        <f>IFERROR(LOOKUP(B493,[1]CREF!$B:$B,[1]CREF!$K:$K),"")</f>
        <v>80496.833333333343</v>
      </c>
      <c r="W493" s="11">
        <f>IFERROR(LOOKUP(B493,[1]CREF!$B:$B,[1]CREF!$T:$T),"")</f>
        <v>0</v>
      </c>
      <c r="X493" s="11" t="str">
        <f ca="1">IFERROR(IF(AND(SUMIF([3]JPD!$O:$O,M493,[3]JPD!$R:$R)&lt;=LOOKUP(M493,[4]Customer!$A:$A,[4]Customer!$BI:$BI),SUMIF([3]JPD!$O:$O,M493,[3]JPD!$D:$D)&gt;=60),"KREDIT LIMIT/OVERDUE",U493*(SUM(V493:W493))),"")</f>
        <v>KREDIT LIMIT/OVERDUE</v>
      </c>
      <c r="Y493" s="11" t="str">
        <f t="shared" ca="1" si="16"/>
        <v/>
      </c>
      <c r="Z493" s="11" t="str">
        <f t="shared" ca="1" si="17"/>
        <v/>
      </c>
    </row>
    <row r="494" spans="1:26">
      <c r="A494" s="9">
        <v>3820</v>
      </c>
      <c r="B494" s="9">
        <v>14168</v>
      </c>
      <c r="C494" s="7">
        <f>IFERROR(LOOKUP(A494,[1]PREF!$A:$A,[1]PREF!$C:$C),"")</f>
        <v>41613</v>
      </c>
      <c r="D494" s="4" t="str">
        <f>IFERROR(LOOKUP(A494,[1]PREF!$A:$A,[1]PREF!$D:$D),"")</f>
        <v>481SPP/NTH-PST/2016</v>
      </c>
      <c r="E494" s="4" t="str">
        <f>IFERROR(LOOKUP(A494,[1]PREF!$A:$A,[1]PREF!$E:$E),"")</f>
        <v>SI131200267</v>
      </c>
      <c r="F494" s="4" t="str">
        <f>IFERROR(LOOKUP(A494,[1]PREF!$A:$A,[1]PREF!$F:$F),"")</f>
        <v>DO131200739</v>
      </c>
      <c r="G494" s="4" t="str">
        <f>IFERROR(LOOKUP(A494,[1]PREF!$A:$A,[1]PREF!$G:$G),"")</f>
        <v>DO131200739</v>
      </c>
      <c r="H494" s="4" t="str">
        <f>IFERROR(LOOKUP(A494,[1]PREF!$A:$A,[1]PREF!$H:$H),"")</f>
        <v>PL131200267</v>
      </c>
      <c r="I494" s="4" t="str">
        <f>IFERROR(LOOKUP(A494,[1]PREF!$A:$A,[1]PREF!$U:$U),"")</f>
        <v>010.902-13.55959842</v>
      </c>
      <c r="J494" s="4">
        <f>IFERROR(LOOKUP(A494,[1]PREF!$A:$A,[1]PREF!$N:$N),"")</f>
        <v>0</v>
      </c>
      <c r="K494" s="4">
        <f>IFERROR(LOOKUP(A494,[1]PREF!$A:$A,[1]PREF!$O:$O),"")</f>
        <v>0</v>
      </c>
      <c r="L494" s="4">
        <f>IFERROR(LOOKUP(A494,[1]PREF!$A:$A,[1]PREF!$P:$P),"")</f>
        <v>0</v>
      </c>
      <c r="M494" s="4" t="str">
        <f>IFERROR(LOOKUP(A494,[1]PREF!$A:$A,[1]PREF!$W:$W),"")</f>
        <v>1.1.5.0.1</v>
      </c>
      <c r="N494" s="4" t="str">
        <f>IFERROR(LOOKUP(A494,[1]PREF!$A:$A,[1]PREF!$AB:$AB),"")</f>
        <v>Nathani Indonesia</v>
      </c>
      <c r="O494" s="4" t="str">
        <f>IFERROR(LOOKUP(A494,[1]PREF!$A:$A,[1]PREF!$AC:$AC),"")</f>
        <v>Agustina Y. Zulkarnain</v>
      </c>
      <c r="P494" s="4" t="str">
        <f>IFERROR(LOOKUP(B494,[1]CREF!$B:$B,[1]CREF!$E:$E),"")</f>
        <v>1.1.7.0.3.300</v>
      </c>
      <c r="Q494" s="4" t="str">
        <f>IFERROR(LOOKUP(B494,[1]CREF!$B:$B,[1]CREF!$G:$G),"")</f>
        <v>Combitox 550 EC @500 ML</v>
      </c>
      <c r="R494" s="4">
        <f>IFERROR(LOOKUP(B494,[1]CREF!$B:$B,[1]CREF!$H:$H),"")</f>
        <v>0.5</v>
      </c>
      <c r="S494" s="8">
        <f>IFERROR(LOOKUP(B494,[1]CREF!$B:$B,[1]CREF!$I:$I),"")</f>
        <v>24</v>
      </c>
      <c r="T494" s="11" t="str">
        <f>IFERROR(LOOKUP(B494,[1]CREF!$B:$B,[1]CREF!$J:$J),"")</f>
        <v>Pcs</v>
      </c>
      <c r="U494" s="11">
        <f>IFERROR(IF(AND(AND(D494&lt;&gt;0,E494&lt;&gt;0),SUMIF([2]JPBD!$W:$W,Q494,[2]JPBD!$AA:$AA)&gt;=0),LOOKUP(B494,[1]CREF!$B:$B,[1]CREF!$U:$U),""),"")</f>
        <v>6000</v>
      </c>
      <c r="V494" s="11">
        <f>IFERROR(LOOKUP(B494,[1]CREF!$B:$B,[1]CREF!$K:$K),"")</f>
        <v>72500.873737373724</v>
      </c>
      <c r="W494" s="11">
        <f>IFERROR(LOOKUP(B494,[1]CREF!$B:$B,[1]CREF!$T:$T),"")</f>
        <v>0</v>
      </c>
      <c r="X494" s="11" t="str">
        <f ca="1">IFERROR(IF(AND(SUMIF([3]JPD!$O:$O,M494,[3]JPD!$R:$R)&lt;=LOOKUP(M494,[4]Customer!$A:$A,[4]Customer!$BI:$BI),SUMIF([3]JPD!$O:$O,M494,[3]JPD!$D:$D)&gt;=60),"KREDIT LIMIT/OVERDUE",U494*(SUM(V494:W494))),"")</f>
        <v>KREDIT LIMIT/OVERDUE</v>
      </c>
      <c r="Y494" s="11" t="str">
        <f t="shared" ca="1" si="16"/>
        <v/>
      </c>
      <c r="Z494" s="11" t="str">
        <f t="shared" ca="1" si="17"/>
        <v/>
      </c>
    </row>
    <row r="495" spans="1:26">
      <c r="A495" s="9">
        <v>3856</v>
      </c>
      <c r="B495" s="9">
        <v>14307</v>
      </c>
      <c r="C495" s="7">
        <f>IFERROR(LOOKUP(A495,[1]PREF!$A:$A,[1]PREF!$C:$C),"")</f>
        <v>41614</v>
      </c>
      <c r="D495" s="4" t="str">
        <f>IFERROR(LOOKUP(A495,[1]PREF!$A:$A,[1]PREF!$D:$D),"")</f>
        <v>482SPP/NTH-PST/2016</v>
      </c>
      <c r="E495" s="4" t="str">
        <f>IFERROR(LOOKUP(A495,[1]PREF!$A:$A,[1]PREF!$E:$E),"")</f>
        <v>SI131200268</v>
      </c>
      <c r="F495" s="4" t="str">
        <f>IFERROR(LOOKUP(A495,[1]PREF!$A:$A,[1]PREF!$F:$F),"")</f>
        <v>DO131200757</v>
      </c>
      <c r="G495" s="4" t="str">
        <f>IFERROR(LOOKUP(A495,[1]PREF!$A:$A,[1]PREF!$G:$G),"")</f>
        <v>DO131200757</v>
      </c>
      <c r="H495" s="4" t="str">
        <f>IFERROR(LOOKUP(A495,[1]PREF!$A:$A,[1]PREF!$H:$H),"")</f>
        <v>PL131200268</v>
      </c>
      <c r="I495" s="4" t="str">
        <f>IFERROR(LOOKUP(A495,[1]PREF!$A:$A,[1]PREF!$U:$U),"")</f>
        <v>010.902-13.55959843</v>
      </c>
      <c r="J495" s="4">
        <f>IFERROR(LOOKUP(A495,[1]PREF!$A:$A,[1]PREF!$N:$N),"")</f>
        <v>0</v>
      </c>
      <c r="K495" s="4">
        <f>IFERROR(LOOKUP(A495,[1]PREF!$A:$A,[1]PREF!$O:$O),"")</f>
        <v>0</v>
      </c>
      <c r="L495" s="4">
        <f>IFERROR(LOOKUP(A495,[1]PREF!$A:$A,[1]PREF!$P:$P),"")</f>
        <v>0</v>
      </c>
      <c r="M495" s="4" t="str">
        <f>IFERROR(LOOKUP(A495,[1]PREF!$A:$A,[1]PREF!$W:$W),"")</f>
        <v>1.1.5.0.1</v>
      </c>
      <c r="N495" s="4" t="str">
        <f>IFERROR(LOOKUP(A495,[1]PREF!$A:$A,[1]PREF!$AB:$AB),"")</f>
        <v>Nathani Indonesia</v>
      </c>
      <c r="O495" s="4" t="str">
        <f>IFERROR(LOOKUP(A495,[1]PREF!$A:$A,[1]PREF!$AC:$AC),"")</f>
        <v>Agustina Y. Zulkarnain</v>
      </c>
      <c r="P495" s="4" t="str">
        <f>IFERROR(LOOKUP(B495,[1]CREF!$B:$B,[1]CREF!$E:$E),"")</f>
        <v>1.1.7.0.3.332</v>
      </c>
      <c r="Q495" s="4" t="str">
        <f>IFERROR(LOOKUP(B495,[1]CREF!$B:$B,[1]CREF!$G:$G),"")</f>
        <v>ProQuat 276 SL @4 ltr</v>
      </c>
      <c r="R495" s="4">
        <f>IFERROR(LOOKUP(B495,[1]CREF!$B:$B,[1]CREF!$H:$H),"")</f>
        <v>4</v>
      </c>
      <c r="S495" s="8">
        <f>IFERROR(LOOKUP(B495,[1]CREF!$B:$B,[1]CREF!$I:$I),"")</f>
        <v>4</v>
      </c>
      <c r="T495" s="11" t="str">
        <f>IFERROR(LOOKUP(B495,[1]CREF!$B:$B,[1]CREF!$J:$J),"")</f>
        <v>Pcs</v>
      </c>
      <c r="U495" s="11">
        <f>IFERROR(IF(AND(AND(D495&lt;&gt;0,E495&lt;&gt;0),SUMIF([2]JPBD!$W:$W,Q495,[2]JPBD!$AA:$AA)&gt;=0),LOOKUP(B495,[1]CREF!$B:$B,[1]CREF!$U:$U),""),"")</f>
        <v>8000</v>
      </c>
      <c r="V495" s="11">
        <f>IFERROR(LOOKUP(B495,[1]CREF!$B:$B,[1]CREF!$K:$K),"")</f>
        <v>31837.672558922564</v>
      </c>
      <c r="W495" s="11">
        <f>IFERROR(LOOKUP(B495,[1]CREF!$B:$B,[1]CREF!$T:$T),"")</f>
        <v>0</v>
      </c>
      <c r="X495" s="11" t="str">
        <f ca="1">IFERROR(IF(AND(SUMIF([3]JPD!$O:$O,M495,[3]JPD!$R:$R)&lt;=LOOKUP(M495,[4]Customer!$A:$A,[4]Customer!$BI:$BI),SUMIF([3]JPD!$O:$O,M495,[3]JPD!$D:$D)&gt;=60),"KREDIT LIMIT/OVERDUE",U495*(SUM(V495:W495))),"")</f>
        <v>KREDIT LIMIT/OVERDUE</v>
      </c>
      <c r="Y495" s="11" t="str">
        <f t="shared" ca="1" si="16"/>
        <v/>
      </c>
      <c r="Z495" s="11" t="str">
        <f t="shared" ca="1" si="17"/>
        <v/>
      </c>
    </row>
    <row r="496" spans="1:26">
      <c r="A496" s="9">
        <v>3856</v>
      </c>
      <c r="B496" s="9">
        <v>14308</v>
      </c>
      <c r="C496" s="7">
        <f>IFERROR(LOOKUP(A496,[1]PREF!$A:$A,[1]PREF!$C:$C),"")</f>
        <v>41614</v>
      </c>
      <c r="D496" s="4" t="str">
        <f>IFERROR(LOOKUP(A496,[1]PREF!$A:$A,[1]PREF!$D:$D),"")</f>
        <v>482SPP/NTH-PST/2016</v>
      </c>
      <c r="E496" s="4" t="str">
        <f>IFERROR(LOOKUP(A496,[1]PREF!$A:$A,[1]PREF!$E:$E),"")</f>
        <v>SI131200268</v>
      </c>
      <c r="F496" s="4" t="str">
        <f>IFERROR(LOOKUP(A496,[1]PREF!$A:$A,[1]PREF!$F:$F),"")</f>
        <v>DO131200757</v>
      </c>
      <c r="G496" s="4" t="str">
        <f>IFERROR(LOOKUP(A496,[1]PREF!$A:$A,[1]PREF!$G:$G),"")</f>
        <v>DO131200757</v>
      </c>
      <c r="H496" s="4" t="str">
        <f>IFERROR(LOOKUP(A496,[1]PREF!$A:$A,[1]PREF!$H:$H),"")</f>
        <v>PL131200268</v>
      </c>
      <c r="I496" s="4" t="str">
        <f>IFERROR(LOOKUP(A496,[1]PREF!$A:$A,[1]PREF!$U:$U),"")</f>
        <v>010.902-13.55959843</v>
      </c>
      <c r="J496" s="4">
        <f>IFERROR(LOOKUP(A496,[1]PREF!$A:$A,[1]PREF!$N:$N),"")</f>
        <v>0</v>
      </c>
      <c r="K496" s="4">
        <f>IFERROR(LOOKUP(A496,[1]PREF!$A:$A,[1]PREF!$O:$O),"")</f>
        <v>0</v>
      </c>
      <c r="L496" s="4">
        <f>IFERROR(LOOKUP(A496,[1]PREF!$A:$A,[1]PREF!$P:$P),"")</f>
        <v>0</v>
      </c>
      <c r="M496" s="4" t="str">
        <f>IFERROR(LOOKUP(A496,[1]PREF!$A:$A,[1]PREF!$W:$W),"")</f>
        <v>1.1.5.0.1</v>
      </c>
      <c r="N496" s="4" t="str">
        <f>IFERROR(LOOKUP(A496,[1]PREF!$A:$A,[1]PREF!$AB:$AB),"")</f>
        <v>Nathani Indonesia</v>
      </c>
      <c r="O496" s="4" t="str">
        <f>IFERROR(LOOKUP(A496,[1]PREF!$A:$A,[1]PREF!$AC:$AC),"")</f>
        <v>Agustina Y. Zulkarnain</v>
      </c>
      <c r="P496" s="4" t="str">
        <f>IFERROR(LOOKUP(B496,[1]CREF!$B:$B,[1]CREF!$E:$E),"")</f>
        <v>1.1.7.0.3.330</v>
      </c>
      <c r="Q496" s="4" t="str">
        <f>IFERROR(LOOKUP(B496,[1]CREF!$B:$B,[1]CREF!$G:$G),"")</f>
        <v>Mark Up 480 SL @1 ltr</v>
      </c>
      <c r="R496" s="4">
        <f>IFERROR(LOOKUP(B496,[1]CREF!$B:$B,[1]CREF!$H:$H),"")</f>
        <v>1</v>
      </c>
      <c r="S496" s="8">
        <f>IFERROR(LOOKUP(B496,[1]CREF!$B:$B,[1]CREF!$I:$I),"")</f>
        <v>12</v>
      </c>
      <c r="T496" s="11" t="str">
        <f>IFERROR(LOOKUP(B496,[1]CREF!$B:$B,[1]CREF!$J:$J),"")</f>
        <v>Pcs</v>
      </c>
      <c r="U496" s="11">
        <f>IFERROR(IF(AND(AND(D496&lt;&gt;0,E496&lt;&gt;0),SUMIF([2]JPBD!$W:$W,Q496,[2]JPBD!$AA:$AA)&gt;=0),LOOKUP(B496,[1]CREF!$B:$B,[1]CREF!$U:$U),""),"")</f>
        <v>3000</v>
      </c>
      <c r="V496" s="11">
        <f>IFERROR(LOOKUP(B496,[1]CREF!$B:$B,[1]CREF!$K:$K),"")</f>
        <v>35686.038618508319</v>
      </c>
      <c r="W496" s="11">
        <f>IFERROR(LOOKUP(B496,[1]CREF!$B:$B,[1]CREF!$T:$T),"")</f>
        <v>0</v>
      </c>
      <c r="X496" s="11" t="str">
        <f ca="1">IFERROR(IF(AND(SUMIF([3]JPD!$O:$O,M496,[3]JPD!$R:$R)&lt;=LOOKUP(M496,[4]Customer!$A:$A,[4]Customer!$BI:$BI),SUMIF([3]JPD!$O:$O,M496,[3]JPD!$D:$D)&gt;=60),"KREDIT LIMIT/OVERDUE",U496*(SUM(V496:W496))),"")</f>
        <v>KREDIT LIMIT/OVERDUE</v>
      </c>
      <c r="Y496" s="11" t="str">
        <f t="shared" ca="1" si="16"/>
        <v/>
      </c>
      <c r="Z496" s="11" t="str">
        <f t="shared" ca="1" si="17"/>
        <v/>
      </c>
    </row>
    <row r="497" spans="1:26">
      <c r="A497" s="9">
        <v>3856</v>
      </c>
      <c r="B497" s="9">
        <v>14309</v>
      </c>
      <c r="C497" s="7">
        <f>IFERROR(LOOKUP(A497,[1]PREF!$A:$A,[1]PREF!$C:$C),"")</f>
        <v>41614</v>
      </c>
      <c r="D497" s="4" t="str">
        <f>IFERROR(LOOKUP(A497,[1]PREF!$A:$A,[1]PREF!$D:$D),"")</f>
        <v>482SPP/NTH-PST/2016</v>
      </c>
      <c r="E497" s="4" t="str">
        <f>IFERROR(LOOKUP(A497,[1]PREF!$A:$A,[1]PREF!$E:$E),"")</f>
        <v>SI131200268</v>
      </c>
      <c r="F497" s="4" t="str">
        <f>IFERROR(LOOKUP(A497,[1]PREF!$A:$A,[1]PREF!$F:$F),"")</f>
        <v>DO131200757</v>
      </c>
      <c r="G497" s="4" t="str">
        <f>IFERROR(LOOKUP(A497,[1]PREF!$A:$A,[1]PREF!$G:$G),"")</f>
        <v>DO131200757</v>
      </c>
      <c r="H497" s="4" t="str">
        <f>IFERROR(LOOKUP(A497,[1]PREF!$A:$A,[1]PREF!$H:$H),"")</f>
        <v>PL131200268</v>
      </c>
      <c r="I497" s="4" t="str">
        <f>IFERROR(LOOKUP(A497,[1]PREF!$A:$A,[1]PREF!$U:$U),"")</f>
        <v>010.902-13.55959843</v>
      </c>
      <c r="J497" s="4">
        <f>IFERROR(LOOKUP(A497,[1]PREF!$A:$A,[1]PREF!$N:$N),"")</f>
        <v>0</v>
      </c>
      <c r="K497" s="4">
        <f>IFERROR(LOOKUP(A497,[1]PREF!$A:$A,[1]PREF!$O:$O),"")</f>
        <v>0</v>
      </c>
      <c r="L497" s="4">
        <f>IFERROR(LOOKUP(A497,[1]PREF!$A:$A,[1]PREF!$P:$P),"")</f>
        <v>0</v>
      </c>
      <c r="M497" s="4" t="str">
        <f>IFERROR(LOOKUP(A497,[1]PREF!$A:$A,[1]PREF!$W:$W),"")</f>
        <v>1.1.5.0.1</v>
      </c>
      <c r="N497" s="4" t="str">
        <f>IFERROR(LOOKUP(A497,[1]PREF!$A:$A,[1]PREF!$AB:$AB),"")</f>
        <v>Nathani Indonesia</v>
      </c>
      <c r="O497" s="4" t="str">
        <f>IFERROR(LOOKUP(A497,[1]PREF!$A:$A,[1]PREF!$AC:$AC),"")</f>
        <v>Agustina Y. Zulkarnain</v>
      </c>
      <c r="P497" s="4" t="str">
        <f>IFERROR(LOOKUP(B497,[1]CREF!$B:$B,[1]CREF!$E:$E),"")</f>
        <v>1.1.7.0.3.331</v>
      </c>
      <c r="Q497" s="4" t="str">
        <f>IFERROR(LOOKUP(B497,[1]CREF!$B:$B,[1]CREF!$G:$G),"")</f>
        <v>Mark Up 480 SL @1 ltr</v>
      </c>
      <c r="R497" s="4">
        <f>IFERROR(LOOKUP(B497,[1]CREF!$B:$B,[1]CREF!$H:$H),"")</f>
        <v>1</v>
      </c>
      <c r="S497" s="8">
        <f>IFERROR(LOOKUP(B497,[1]CREF!$B:$B,[1]CREF!$I:$I),"")</f>
        <v>12</v>
      </c>
      <c r="T497" s="11" t="str">
        <f>IFERROR(LOOKUP(B497,[1]CREF!$B:$B,[1]CREF!$J:$J),"")</f>
        <v>Pcs</v>
      </c>
      <c r="U497" s="11">
        <f>IFERROR(IF(AND(AND(D497&lt;&gt;0,E497&lt;&gt;0),SUMIF([2]JPBD!$W:$W,Q497,[2]JPBD!$AA:$AA)&gt;=0),LOOKUP(B497,[1]CREF!$B:$B,[1]CREF!$U:$U),""),"")</f>
        <v>996</v>
      </c>
      <c r="V497" s="11">
        <f>IFERROR(LOOKUP(B497,[1]CREF!$B:$B,[1]CREF!$K:$K),"")</f>
        <v>35686.038618508319</v>
      </c>
      <c r="W497" s="11">
        <f>IFERROR(LOOKUP(B497,[1]CREF!$B:$B,[1]CREF!$T:$T),"")</f>
        <v>0</v>
      </c>
      <c r="X497" s="11" t="str">
        <f ca="1">IFERROR(IF(AND(SUMIF([3]JPD!$O:$O,M497,[3]JPD!$R:$R)&lt;=LOOKUP(M497,[4]Customer!$A:$A,[4]Customer!$BI:$BI),SUMIF([3]JPD!$O:$O,M497,[3]JPD!$D:$D)&gt;=60),"KREDIT LIMIT/OVERDUE",U497*(SUM(V497:W497))),"")</f>
        <v>KREDIT LIMIT/OVERDUE</v>
      </c>
      <c r="Y497" s="11" t="str">
        <f t="shared" ca="1" si="16"/>
        <v/>
      </c>
      <c r="Z497" s="11" t="str">
        <f t="shared" ca="1" si="17"/>
        <v/>
      </c>
    </row>
    <row r="498" spans="1:26">
      <c r="A498" s="9">
        <v>3858</v>
      </c>
      <c r="B498" s="9">
        <v>14320</v>
      </c>
      <c r="C498" s="7">
        <f>IFERROR(LOOKUP(A498,[1]PREF!$A:$A,[1]PREF!$C:$C),"")</f>
        <v>41614</v>
      </c>
      <c r="D498" s="4" t="str">
        <f>IFERROR(LOOKUP(A498,[1]PREF!$A:$A,[1]PREF!$D:$D),"")</f>
        <v>486SPP/NTH-PST/2016</v>
      </c>
      <c r="E498" s="4" t="str">
        <f>IFERROR(LOOKUP(A498,[1]PREF!$A:$A,[1]PREF!$E:$E),"")</f>
        <v>SI131200269</v>
      </c>
      <c r="F498" s="4" t="str">
        <f>IFERROR(LOOKUP(A498,[1]PREF!$A:$A,[1]PREF!$F:$F),"")</f>
        <v>DO131200758</v>
      </c>
      <c r="G498" s="4" t="str">
        <f>IFERROR(LOOKUP(A498,[1]PREF!$A:$A,[1]PREF!$G:$G),"")</f>
        <v>DO131200758</v>
      </c>
      <c r="H498" s="4" t="str">
        <f>IFERROR(LOOKUP(A498,[1]PREF!$A:$A,[1]PREF!$H:$H),"")</f>
        <v>PL131200269</v>
      </c>
      <c r="I498" s="4" t="str">
        <f>IFERROR(LOOKUP(A498,[1]PREF!$A:$A,[1]PREF!$U:$U),"")</f>
        <v>010.902-13.55959844</v>
      </c>
      <c r="J498" s="4">
        <f>IFERROR(LOOKUP(A498,[1]PREF!$A:$A,[1]PREF!$N:$N),"")</f>
        <v>0</v>
      </c>
      <c r="K498" s="4">
        <f>IFERROR(LOOKUP(A498,[1]PREF!$A:$A,[1]PREF!$O:$O),"")</f>
        <v>0</v>
      </c>
      <c r="L498" s="4">
        <f>IFERROR(LOOKUP(A498,[1]PREF!$A:$A,[1]PREF!$P:$P),"")</f>
        <v>0</v>
      </c>
      <c r="M498" s="4" t="str">
        <f>IFERROR(LOOKUP(A498,[1]PREF!$A:$A,[1]PREF!$W:$W),"")</f>
        <v>1.1.5.0.1</v>
      </c>
      <c r="N498" s="4" t="str">
        <f>IFERROR(LOOKUP(A498,[1]PREF!$A:$A,[1]PREF!$AB:$AB),"")</f>
        <v>Nathani Indonesia</v>
      </c>
      <c r="O498" s="4" t="str">
        <f>IFERROR(LOOKUP(A498,[1]PREF!$A:$A,[1]PREF!$AC:$AC),"")</f>
        <v>Agustina Y. Zulkarnain</v>
      </c>
      <c r="P498" s="4" t="str">
        <f>IFERROR(LOOKUP(B498,[1]CREF!$B:$B,[1]CREF!$E:$E),"")</f>
        <v>1.1.7.0.3.333</v>
      </c>
      <c r="Q498" s="4" t="str">
        <f>IFERROR(LOOKUP(B498,[1]CREF!$B:$B,[1]CREF!$G:$G),"")</f>
        <v>Mark Up 480 SL @1 ltr</v>
      </c>
      <c r="R498" s="4">
        <f>IFERROR(LOOKUP(B498,[1]CREF!$B:$B,[1]CREF!$H:$H),"")</f>
        <v>1</v>
      </c>
      <c r="S498" s="8">
        <f>IFERROR(LOOKUP(B498,[1]CREF!$B:$B,[1]CREF!$I:$I),"")</f>
        <v>12</v>
      </c>
      <c r="T498" s="11" t="str">
        <f>IFERROR(LOOKUP(B498,[1]CREF!$B:$B,[1]CREF!$J:$J),"")</f>
        <v>Pcs</v>
      </c>
      <c r="U498" s="11">
        <f>IFERROR(IF(AND(AND(D498&lt;&gt;0,E498&lt;&gt;0),SUMIF([2]JPBD!$W:$W,Q498,[2]JPBD!$AA:$AA)&gt;=0),LOOKUP(B498,[1]CREF!$B:$B,[1]CREF!$U:$U),""),"")</f>
        <v>2004</v>
      </c>
      <c r="V498" s="11">
        <f>IFERROR(LOOKUP(B498,[1]CREF!$B:$B,[1]CREF!$K:$K),"")</f>
        <v>35686.038618508319</v>
      </c>
      <c r="W498" s="11">
        <f>IFERROR(LOOKUP(B498,[1]CREF!$B:$B,[1]CREF!$T:$T),"")</f>
        <v>0</v>
      </c>
      <c r="X498" s="11" t="str">
        <f ca="1">IFERROR(IF(AND(SUMIF([3]JPD!$O:$O,M498,[3]JPD!$R:$R)&lt;=LOOKUP(M498,[4]Customer!$A:$A,[4]Customer!$BI:$BI),SUMIF([3]JPD!$O:$O,M498,[3]JPD!$D:$D)&gt;=60),"KREDIT LIMIT/OVERDUE",U498*(SUM(V498:W498))),"")</f>
        <v>KREDIT LIMIT/OVERDUE</v>
      </c>
      <c r="Y498" s="11" t="str">
        <f t="shared" ca="1" si="16"/>
        <v/>
      </c>
      <c r="Z498" s="11" t="str">
        <f t="shared" ca="1" si="17"/>
        <v/>
      </c>
    </row>
    <row r="499" spans="1:26">
      <c r="A499" s="9">
        <v>3858</v>
      </c>
      <c r="B499" s="9">
        <v>14321</v>
      </c>
      <c r="C499" s="7">
        <f>IFERROR(LOOKUP(A499,[1]PREF!$A:$A,[1]PREF!$C:$C),"")</f>
        <v>41614</v>
      </c>
      <c r="D499" s="4" t="str">
        <f>IFERROR(LOOKUP(A499,[1]PREF!$A:$A,[1]PREF!$D:$D),"")</f>
        <v>486SPP/NTH-PST/2016</v>
      </c>
      <c r="E499" s="4" t="str">
        <f>IFERROR(LOOKUP(A499,[1]PREF!$A:$A,[1]PREF!$E:$E),"")</f>
        <v>SI131200269</v>
      </c>
      <c r="F499" s="4" t="str">
        <f>IFERROR(LOOKUP(A499,[1]PREF!$A:$A,[1]PREF!$F:$F),"")</f>
        <v>DO131200758</v>
      </c>
      <c r="G499" s="4" t="str">
        <f>IFERROR(LOOKUP(A499,[1]PREF!$A:$A,[1]PREF!$G:$G),"")</f>
        <v>DO131200758</v>
      </c>
      <c r="H499" s="4" t="str">
        <f>IFERROR(LOOKUP(A499,[1]PREF!$A:$A,[1]PREF!$H:$H),"")</f>
        <v>PL131200269</v>
      </c>
      <c r="I499" s="4" t="str">
        <f>IFERROR(LOOKUP(A499,[1]PREF!$A:$A,[1]PREF!$U:$U),"")</f>
        <v>010.902-13.55959844</v>
      </c>
      <c r="J499" s="4">
        <f>IFERROR(LOOKUP(A499,[1]PREF!$A:$A,[1]PREF!$N:$N),"")</f>
        <v>0</v>
      </c>
      <c r="K499" s="4">
        <f>IFERROR(LOOKUP(A499,[1]PREF!$A:$A,[1]PREF!$O:$O),"")</f>
        <v>0</v>
      </c>
      <c r="L499" s="4">
        <f>IFERROR(LOOKUP(A499,[1]PREF!$A:$A,[1]PREF!$P:$P),"")</f>
        <v>0</v>
      </c>
      <c r="M499" s="4" t="str">
        <f>IFERROR(LOOKUP(A499,[1]PREF!$A:$A,[1]PREF!$W:$W),"")</f>
        <v>1.1.5.0.1</v>
      </c>
      <c r="N499" s="4" t="str">
        <f>IFERROR(LOOKUP(A499,[1]PREF!$A:$A,[1]PREF!$AB:$AB),"")</f>
        <v>Nathani Indonesia</v>
      </c>
      <c r="O499" s="4" t="str">
        <f>IFERROR(LOOKUP(A499,[1]PREF!$A:$A,[1]PREF!$AC:$AC),"")</f>
        <v>Agustina Y. Zulkarnain</v>
      </c>
      <c r="P499" s="4" t="str">
        <f>IFERROR(LOOKUP(B499,[1]CREF!$B:$B,[1]CREF!$E:$E),"")</f>
        <v>1.1.7.0.3.335</v>
      </c>
      <c r="Q499" s="4" t="str">
        <f>IFERROR(LOOKUP(B499,[1]CREF!$B:$B,[1]CREF!$G:$G),"")</f>
        <v>Mark Up 480 SL @20 ltr</v>
      </c>
      <c r="R499" s="4">
        <f>IFERROR(LOOKUP(B499,[1]CREF!$B:$B,[1]CREF!$H:$H),"")</f>
        <v>20</v>
      </c>
      <c r="S499" s="8">
        <f>IFERROR(LOOKUP(B499,[1]CREF!$B:$B,[1]CREF!$I:$I),"")</f>
        <v>1</v>
      </c>
      <c r="T499" s="11" t="str">
        <f>IFERROR(LOOKUP(B499,[1]CREF!$B:$B,[1]CREF!$J:$J),"")</f>
        <v>Pcs</v>
      </c>
      <c r="U499" s="11">
        <f>IFERROR(IF(AND(AND(D499&lt;&gt;0,E499&lt;&gt;0),SUMIF([2]JPBD!$W:$W,Q499,[2]JPBD!$AA:$AA)&gt;=0),LOOKUP(B499,[1]CREF!$B:$B,[1]CREF!$U:$U),""),"")</f>
        <v>1000</v>
      </c>
      <c r="V499" s="11">
        <f>IFERROR(LOOKUP(B499,[1]CREF!$B:$B,[1]CREF!$K:$K),"")</f>
        <v>33140.919089888783</v>
      </c>
      <c r="W499" s="11">
        <f>IFERROR(LOOKUP(B499,[1]CREF!$B:$B,[1]CREF!$T:$T),"")</f>
        <v>0</v>
      </c>
      <c r="X499" s="11" t="str">
        <f ca="1">IFERROR(IF(AND(SUMIF([3]JPD!$O:$O,M499,[3]JPD!$R:$R)&lt;=LOOKUP(M499,[4]Customer!$A:$A,[4]Customer!$BI:$BI),SUMIF([3]JPD!$O:$O,M499,[3]JPD!$D:$D)&gt;=60),"KREDIT LIMIT/OVERDUE",U499*(SUM(V499:W499))),"")</f>
        <v>KREDIT LIMIT/OVERDUE</v>
      </c>
      <c r="Y499" s="11" t="str">
        <f t="shared" ca="1" si="16"/>
        <v/>
      </c>
      <c r="Z499" s="11" t="str">
        <f t="shared" ca="1" si="17"/>
        <v/>
      </c>
    </row>
    <row r="500" spans="1:26">
      <c r="A500" s="9">
        <v>3858</v>
      </c>
      <c r="B500" s="9">
        <v>14322</v>
      </c>
      <c r="C500" s="7">
        <f>IFERROR(LOOKUP(A500,[1]PREF!$A:$A,[1]PREF!$C:$C),"")</f>
        <v>41614</v>
      </c>
      <c r="D500" s="4" t="str">
        <f>IFERROR(LOOKUP(A500,[1]PREF!$A:$A,[1]PREF!$D:$D),"")</f>
        <v>486SPP/NTH-PST/2016</v>
      </c>
      <c r="E500" s="4" t="str">
        <f>IFERROR(LOOKUP(A500,[1]PREF!$A:$A,[1]PREF!$E:$E),"")</f>
        <v>SI131200269</v>
      </c>
      <c r="F500" s="4" t="str">
        <f>IFERROR(LOOKUP(A500,[1]PREF!$A:$A,[1]PREF!$F:$F),"")</f>
        <v>DO131200758</v>
      </c>
      <c r="G500" s="4" t="str">
        <f>IFERROR(LOOKUP(A500,[1]PREF!$A:$A,[1]PREF!$G:$G),"")</f>
        <v>DO131200758</v>
      </c>
      <c r="H500" s="4" t="str">
        <f>IFERROR(LOOKUP(A500,[1]PREF!$A:$A,[1]PREF!$H:$H),"")</f>
        <v>PL131200269</v>
      </c>
      <c r="I500" s="4" t="str">
        <f>IFERROR(LOOKUP(A500,[1]PREF!$A:$A,[1]PREF!$U:$U),"")</f>
        <v>010.902-13.55959844</v>
      </c>
      <c r="J500" s="4">
        <f>IFERROR(LOOKUP(A500,[1]PREF!$A:$A,[1]PREF!$N:$N),"")</f>
        <v>0</v>
      </c>
      <c r="K500" s="4">
        <f>IFERROR(LOOKUP(A500,[1]PREF!$A:$A,[1]PREF!$O:$O),"")</f>
        <v>0</v>
      </c>
      <c r="L500" s="4">
        <f>IFERROR(LOOKUP(A500,[1]PREF!$A:$A,[1]PREF!$P:$P),"")</f>
        <v>0</v>
      </c>
      <c r="M500" s="4" t="str">
        <f>IFERROR(LOOKUP(A500,[1]PREF!$A:$A,[1]PREF!$W:$W),"")</f>
        <v>1.1.5.0.1</v>
      </c>
      <c r="N500" s="4" t="str">
        <f>IFERROR(LOOKUP(A500,[1]PREF!$A:$A,[1]PREF!$AB:$AB),"")</f>
        <v>Nathani Indonesia</v>
      </c>
      <c r="O500" s="4" t="str">
        <f>IFERROR(LOOKUP(A500,[1]PREF!$A:$A,[1]PREF!$AC:$AC),"")</f>
        <v>Agustina Y. Zulkarnain</v>
      </c>
      <c r="P500" s="4" t="str">
        <f>IFERROR(LOOKUP(B500,[1]CREF!$B:$B,[1]CREF!$E:$E),"")</f>
        <v>1.1.7.0.3.334</v>
      </c>
      <c r="Q500" s="4" t="str">
        <f>IFERROR(LOOKUP(B500,[1]CREF!$B:$B,[1]CREF!$G:$G),"")</f>
        <v>Mark Up 480 SL @4 ltr</v>
      </c>
      <c r="R500" s="4">
        <f>IFERROR(LOOKUP(B500,[1]CREF!$B:$B,[1]CREF!$H:$H),"")</f>
        <v>4</v>
      </c>
      <c r="S500" s="8">
        <f>IFERROR(LOOKUP(B500,[1]CREF!$B:$B,[1]CREF!$I:$I),"")</f>
        <v>4</v>
      </c>
      <c r="T500" s="11" t="str">
        <f>IFERROR(LOOKUP(B500,[1]CREF!$B:$B,[1]CREF!$J:$J),"")</f>
        <v>Pcs</v>
      </c>
      <c r="U500" s="11">
        <f>IFERROR(IF(AND(AND(D500&lt;&gt;0,E500&lt;&gt;0),SUMIF([2]JPBD!$W:$W,Q500,[2]JPBD!$AA:$AA)&gt;=0),LOOKUP(B500,[1]CREF!$B:$B,[1]CREF!$U:$U),""),"")</f>
        <v>2000</v>
      </c>
      <c r="V500" s="11">
        <f>IFERROR(LOOKUP(B500,[1]CREF!$B:$B,[1]CREF!$K:$K),"")</f>
        <v>33467.312187531883</v>
      </c>
      <c r="W500" s="11">
        <f>IFERROR(LOOKUP(B500,[1]CREF!$B:$B,[1]CREF!$T:$T),"")</f>
        <v>0</v>
      </c>
      <c r="X500" s="11" t="str">
        <f ca="1">IFERROR(IF(AND(SUMIF([3]JPD!$O:$O,M500,[3]JPD!$R:$R)&lt;=LOOKUP(M500,[4]Customer!$A:$A,[4]Customer!$BI:$BI),SUMIF([3]JPD!$O:$O,M500,[3]JPD!$D:$D)&gt;=60),"KREDIT LIMIT/OVERDUE",U500*(SUM(V500:W500))),"")</f>
        <v>KREDIT LIMIT/OVERDUE</v>
      </c>
      <c r="Y500" s="11" t="str">
        <f t="shared" ca="1" si="16"/>
        <v/>
      </c>
      <c r="Z500" s="11" t="str">
        <f t="shared" ca="1" si="17"/>
        <v/>
      </c>
    </row>
    <row r="501" spans="1:26">
      <c r="A501" s="9">
        <v>3858</v>
      </c>
      <c r="B501" s="9">
        <v>14323</v>
      </c>
      <c r="C501" s="7">
        <f>IFERROR(LOOKUP(A501,[1]PREF!$A:$A,[1]PREF!$C:$C),"")</f>
        <v>41614</v>
      </c>
      <c r="D501" s="4" t="str">
        <f>IFERROR(LOOKUP(A501,[1]PREF!$A:$A,[1]PREF!$D:$D),"")</f>
        <v>486SPP/NTH-PST/2016</v>
      </c>
      <c r="E501" s="4" t="str">
        <f>IFERROR(LOOKUP(A501,[1]PREF!$A:$A,[1]PREF!$E:$E),"")</f>
        <v>SI131200269</v>
      </c>
      <c r="F501" s="4" t="str">
        <f>IFERROR(LOOKUP(A501,[1]PREF!$A:$A,[1]PREF!$F:$F),"")</f>
        <v>DO131200758</v>
      </c>
      <c r="G501" s="4" t="str">
        <f>IFERROR(LOOKUP(A501,[1]PREF!$A:$A,[1]PREF!$G:$G),"")</f>
        <v>DO131200758</v>
      </c>
      <c r="H501" s="4" t="str">
        <f>IFERROR(LOOKUP(A501,[1]PREF!$A:$A,[1]PREF!$H:$H),"")</f>
        <v>PL131200269</v>
      </c>
      <c r="I501" s="4" t="str">
        <f>IFERROR(LOOKUP(A501,[1]PREF!$A:$A,[1]PREF!$U:$U),"")</f>
        <v>010.902-13.55959844</v>
      </c>
      <c r="J501" s="4">
        <f>IFERROR(LOOKUP(A501,[1]PREF!$A:$A,[1]PREF!$N:$N),"")</f>
        <v>0</v>
      </c>
      <c r="K501" s="4">
        <f>IFERROR(LOOKUP(A501,[1]PREF!$A:$A,[1]PREF!$O:$O),"")</f>
        <v>0</v>
      </c>
      <c r="L501" s="4">
        <f>IFERROR(LOOKUP(A501,[1]PREF!$A:$A,[1]PREF!$P:$P),"")</f>
        <v>0</v>
      </c>
      <c r="M501" s="4" t="str">
        <f>IFERROR(LOOKUP(A501,[1]PREF!$A:$A,[1]PREF!$W:$W),"")</f>
        <v>1.1.5.0.1</v>
      </c>
      <c r="N501" s="4" t="str">
        <f>IFERROR(LOOKUP(A501,[1]PREF!$A:$A,[1]PREF!$AB:$AB),"")</f>
        <v>Nathani Indonesia</v>
      </c>
      <c r="O501" s="4" t="str">
        <f>IFERROR(LOOKUP(A501,[1]PREF!$A:$A,[1]PREF!$AC:$AC),"")</f>
        <v>Agustina Y. Zulkarnain</v>
      </c>
      <c r="P501" s="4" t="str">
        <f>IFERROR(LOOKUP(B501,[1]CREF!$B:$B,[1]CREF!$E:$E),"")</f>
        <v>1.1.7.0.3.336</v>
      </c>
      <c r="Q501" s="4" t="str">
        <f>IFERROR(LOOKUP(B501,[1]CREF!$B:$B,[1]CREF!$G:$G),"")</f>
        <v>Grandup 480 SL @20 ltr</v>
      </c>
      <c r="R501" s="4">
        <f>IFERROR(LOOKUP(B501,[1]CREF!$B:$B,[1]CREF!$H:$H),"")</f>
        <v>20</v>
      </c>
      <c r="S501" s="8">
        <f>IFERROR(LOOKUP(B501,[1]CREF!$B:$B,[1]CREF!$I:$I),"")</f>
        <v>1</v>
      </c>
      <c r="T501" s="11" t="str">
        <f>IFERROR(LOOKUP(B501,[1]CREF!$B:$B,[1]CREF!$J:$J),"")</f>
        <v>Pcs</v>
      </c>
      <c r="U501" s="11">
        <f>IFERROR(IF(AND(AND(D501&lt;&gt;0,E501&lt;&gt;0),SUMIF([2]JPBD!$W:$W,Q501,[2]JPBD!$AA:$AA)&gt;=0),LOOKUP(B501,[1]CREF!$B:$B,[1]CREF!$U:$U),""),"")</f>
        <v>10000</v>
      </c>
      <c r="V501" s="11">
        <f>IFERROR(LOOKUP(B501,[1]CREF!$B:$B,[1]CREF!$K:$K),"")</f>
        <v>31511.279461279464</v>
      </c>
      <c r="W501" s="11">
        <f>IFERROR(LOOKUP(B501,[1]CREF!$B:$B,[1]CREF!$T:$T),"")</f>
        <v>0</v>
      </c>
      <c r="X501" s="11" t="str">
        <f ca="1">IFERROR(IF(AND(SUMIF([3]JPD!$O:$O,M501,[3]JPD!$R:$R)&lt;=LOOKUP(M501,[4]Customer!$A:$A,[4]Customer!$BI:$BI),SUMIF([3]JPD!$O:$O,M501,[3]JPD!$D:$D)&gt;=60),"KREDIT LIMIT/OVERDUE",U501*(SUM(V501:W501))),"")</f>
        <v>KREDIT LIMIT/OVERDUE</v>
      </c>
      <c r="Y501" s="11" t="str">
        <f t="shared" ca="1" si="16"/>
        <v/>
      </c>
      <c r="Z501" s="11" t="str">
        <f t="shared" ca="1" si="17"/>
        <v/>
      </c>
    </row>
    <row r="502" spans="1:26">
      <c r="A502" s="9">
        <v>3891</v>
      </c>
      <c r="B502" s="9">
        <v>14450</v>
      </c>
      <c r="C502" s="7">
        <f>IFERROR(LOOKUP(A502,[1]PREF!$A:$A,[1]PREF!$C:$C),"")</f>
        <v>41615</v>
      </c>
      <c r="D502" s="4" t="str">
        <f>IFERROR(LOOKUP(A502,[1]PREF!$A:$A,[1]PREF!$D:$D),"")</f>
        <v>487SPP/NTH-PST/2016</v>
      </c>
      <c r="E502" s="4" t="str">
        <f>IFERROR(LOOKUP(A502,[1]PREF!$A:$A,[1]PREF!$E:$E),"")</f>
        <v>SI131200270</v>
      </c>
      <c r="F502" s="4" t="str">
        <f>IFERROR(LOOKUP(A502,[1]PREF!$A:$A,[1]PREF!$F:$F),"")</f>
        <v>DO131200775</v>
      </c>
      <c r="G502" s="4" t="str">
        <f>IFERROR(LOOKUP(A502,[1]PREF!$A:$A,[1]PREF!$G:$G),"")</f>
        <v>DO131200775</v>
      </c>
      <c r="H502" s="4" t="str">
        <f>IFERROR(LOOKUP(A502,[1]PREF!$A:$A,[1]PREF!$H:$H),"")</f>
        <v>PL131200270</v>
      </c>
      <c r="I502" s="4" t="str">
        <f>IFERROR(LOOKUP(A502,[1]PREF!$A:$A,[1]PREF!$U:$U),"")</f>
        <v>010.902-13.55959845</v>
      </c>
      <c r="J502" s="4">
        <f>IFERROR(LOOKUP(A502,[1]PREF!$A:$A,[1]PREF!$N:$N),"")</f>
        <v>0</v>
      </c>
      <c r="K502" s="4">
        <f>IFERROR(LOOKUP(A502,[1]PREF!$A:$A,[1]PREF!$O:$O),"")</f>
        <v>0</v>
      </c>
      <c r="L502" s="4">
        <f>IFERROR(LOOKUP(A502,[1]PREF!$A:$A,[1]PREF!$P:$P),"")</f>
        <v>0</v>
      </c>
      <c r="M502" s="4" t="str">
        <f>IFERROR(LOOKUP(A502,[1]PREF!$A:$A,[1]PREF!$W:$W),"")</f>
        <v>1.1.5.0.1</v>
      </c>
      <c r="N502" s="4" t="str">
        <f>IFERROR(LOOKUP(A502,[1]PREF!$A:$A,[1]PREF!$AB:$AB),"")</f>
        <v>Nathani Indonesia</v>
      </c>
      <c r="O502" s="4" t="str">
        <f>IFERROR(LOOKUP(A502,[1]PREF!$A:$A,[1]PREF!$AC:$AC),"")</f>
        <v>Agustina Y. Zulkarnain</v>
      </c>
      <c r="P502" s="4" t="str">
        <f>IFERROR(LOOKUP(B502,[1]CREF!$B:$B,[1]CREF!$E:$E),"")</f>
        <v>1.1.7.0.3.312</v>
      </c>
      <c r="Q502" s="4" t="str">
        <f>IFERROR(LOOKUP(B502,[1]CREF!$B:$B,[1]CREF!$G:$G),"")</f>
        <v>Curthane 80 WP @ 1Kg</v>
      </c>
      <c r="R502" s="4">
        <f>IFERROR(LOOKUP(B502,[1]CREF!$B:$B,[1]CREF!$H:$H),"")</f>
        <v>1</v>
      </c>
      <c r="S502" s="8">
        <f>IFERROR(LOOKUP(B502,[1]CREF!$B:$B,[1]CREF!$I:$I),"")</f>
        <v>20</v>
      </c>
      <c r="T502" s="11" t="str">
        <f>IFERROR(LOOKUP(B502,[1]CREF!$B:$B,[1]CREF!$J:$J),"")</f>
        <v>Pcs</v>
      </c>
      <c r="U502" s="11">
        <f>IFERROR(IF(AND(AND(D502&lt;&gt;0,E502&lt;&gt;0),SUMIF([2]JPBD!$W:$W,Q502,[2]JPBD!$AA:$AA)&gt;=0),LOOKUP(B502,[1]CREF!$B:$B,[1]CREF!$U:$U),""),"")</f>
        <v>4000</v>
      </c>
      <c r="V502" s="11">
        <f>IFERROR(LOOKUP(B502,[1]CREF!$B:$B,[1]CREF!$K:$K),"")</f>
        <v>38186.089077645142</v>
      </c>
      <c r="W502" s="11">
        <f>IFERROR(LOOKUP(B502,[1]CREF!$B:$B,[1]CREF!$T:$T),"")</f>
        <v>0</v>
      </c>
      <c r="X502" s="11" t="str">
        <f ca="1">IFERROR(IF(AND(SUMIF([3]JPD!$O:$O,M502,[3]JPD!$R:$R)&lt;=LOOKUP(M502,[4]Customer!$A:$A,[4]Customer!$BI:$BI),SUMIF([3]JPD!$O:$O,M502,[3]JPD!$D:$D)&gt;=60),"KREDIT LIMIT/OVERDUE",U502*(SUM(V502:W502))),"")</f>
        <v>KREDIT LIMIT/OVERDUE</v>
      </c>
      <c r="Y502" s="11" t="str">
        <f t="shared" ca="1" si="16"/>
        <v/>
      </c>
      <c r="Z502" s="11" t="str">
        <f t="shared" ca="1" si="17"/>
        <v/>
      </c>
    </row>
    <row r="503" spans="1:26">
      <c r="A503" s="9">
        <v>3891</v>
      </c>
      <c r="B503" s="9">
        <v>14451</v>
      </c>
      <c r="C503" s="7">
        <f>IFERROR(LOOKUP(A503,[1]PREF!$A:$A,[1]PREF!$C:$C),"")</f>
        <v>41615</v>
      </c>
      <c r="D503" s="4" t="str">
        <f>IFERROR(LOOKUP(A503,[1]PREF!$A:$A,[1]PREF!$D:$D),"")</f>
        <v>487SPP/NTH-PST/2016</v>
      </c>
      <c r="E503" s="4" t="str">
        <f>IFERROR(LOOKUP(A503,[1]PREF!$A:$A,[1]PREF!$E:$E),"")</f>
        <v>SI131200270</v>
      </c>
      <c r="F503" s="4" t="str">
        <f>IFERROR(LOOKUP(A503,[1]PREF!$A:$A,[1]PREF!$F:$F),"")</f>
        <v>DO131200775</v>
      </c>
      <c r="G503" s="4" t="str">
        <f>IFERROR(LOOKUP(A503,[1]PREF!$A:$A,[1]PREF!$G:$G),"")</f>
        <v>DO131200775</v>
      </c>
      <c r="H503" s="4" t="str">
        <f>IFERROR(LOOKUP(A503,[1]PREF!$A:$A,[1]PREF!$H:$H),"")</f>
        <v>PL131200270</v>
      </c>
      <c r="I503" s="4" t="str">
        <f>IFERROR(LOOKUP(A503,[1]PREF!$A:$A,[1]PREF!$U:$U),"")</f>
        <v>010.902-13.55959845</v>
      </c>
      <c r="J503" s="4">
        <f>IFERROR(LOOKUP(A503,[1]PREF!$A:$A,[1]PREF!$N:$N),"")</f>
        <v>0</v>
      </c>
      <c r="K503" s="4">
        <f>IFERROR(LOOKUP(A503,[1]PREF!$A:$A,[1]PREF!$O:$O),"")</f>
        <v>0</v>
      </c>
      <c r="L503" s="4">
        <f>IFERROR(LOOKUP(A503,[1]PREF!$A:$A,[1]PREF!$P:$P),"")</f>
        <v>0</v>
      </c>
      <c r="M503" s="4" t="str">
        <f>IFERROR(LOOKUP(A503,[1]PREF!$A:$A,[1]PREF!$W:$W),"")</f>
        <v>1.1.5.0.1</v>
      </c>
      <c r="N503" s="4" t="str">
        <f>IFERROR(LOOKUP(A503,[1]PREF!$A:$A,[1]PREF!$AB:$AB),"")</f>
        <v>Nathani Indonesia</v>
      </c>
      <c r="O503" s="4" t="str">
        <f>IFERROR(LOOKUP(A503,[1]PREF!$A:$A,[1]PREF!$AC:$AC),"")</f>
        <v>Agustina Y. Zulkarnain</v>
      </c>
      <c r="P503" s="4" t="str">
        <f>IFERROR(LOOKUP(B503,[1]CREF!$B:$B,[1]CREF!$E:$E),"")</f>
        <v>1.1.7.0.3.337</v>
      </c>
      <c r="Q503" s="4" t="str">
        <f>IFERROR(LOOKUP(B503,[1]CREF!$B:$B,[1]CREF!$G:$G),"")</f>
        <v>ProQuat 276 SL @1 Ltr</v>
      </c>
      <c r="R503" s="4">
        <f>IFERROR(LOOKUP(B503,[1]CREF!$B:$B,[1]CREF!$H:$H),"")</f>
        <v>1</v>
      </c>
      <c r="S503" s="8">
        <f>IFERROR(LOOKUP(B503,[1]CREF!$B:$B,[1]CREF!$I:$I),"")</f>
        <v>12</v>
      </c>
      <c r="T503" s="11" t="str">
        <f>IFERROR(LOOKUP(B503,[1]CREF!$B:$B,[1]CREF!$J:$J),"")</f>
        <v>Pcs</v>
      </c>
      <c r="U503" s="11">
        <f>IFERROR(IF(AND(AND(D503&lt;&gt;0,E503&lt;&gt;0),SUMIF([2]JPBD!$W:$W,Q503,[2]JPBD!$AA:$AA)&gt;=0),LOOKUP(B503,[1]CREF!$B:$B,[1]CREF!$U:$U),""),"")</f>
        <v>3996</v>
      </c>
      <c r="V503" s="11">
        <f>IFERROR(LOOKUP(B503,[1]CREF!$B:$B,[1]CREF!$K:$K),"")</f>
        <v>34056.398989898989</v>
      </c>
      <c r="W503" s="11">
        <f>IFERROR(LOOKUP(B503,[1]CREF!$B:$B,[1]CREF!$T:$T),"")</f>
        <v>0</v>
      </c>
      <c r="X503" s="11" t="str">
        <f ca="1">IFERROR(IF(AND(SUMIF([3]JPD!$O:$O,M503,[3]JPD!$R:$R)&lt;=LOOKUP(M503,[4]Customer!$A:$A,[4]Customer!$BI:$BI),SUMIF([3]JPD!$O:$O,M503,[3]JPD!$D:$D)&gt;=60),"KREDIT LIMIT/OVERDUE",U503*(SUM(V503:W503))),"")</f>
        <v>KREDIT LIMIT/OVERDUE</v>
      </c>
      <c r="Y503" s="11" t="str">
        <f t="shared" ca="1" si="16"/>
        <v/>
      </c>
      <c r="Z503" s="11" t="str">
        <f t="shared" ca="1" si="17"/>
        <v/>
      </c>
    </row>
    <row r="504" spans="1:26">
      <c r="A504" s="9">
        <v>3913</v>
      </c>
      <c r="B504" s="9">
        <v>14542</v>
      </c>
      <c r="C504" s="7">
        <f>IFERROR(LOOKUP(A504,[1]PREF!$A:$A,[1]PREF!$C:$C),"")</f>
        <v>41617</v>
      </c>
      <c r="D504" s="4" t="str">
        <f>IFERROR(LOOKUP(A504,[1]PREF!$A:$A,[1]PREF!$D:$D),"")</f>
        <v>489SPP/NTH-PST/2016</v>
      </c>
      <c r="E504" s="4" t="str">
        <f>IFERROR(LOOKUP(A504,[1]PREF!$A:$A,[1]PREF!$E:$E),"")</f>
        <v>SI131200271</v>
      </c>
      <c r="F504" s="4" t="str">
        <f>IFERROR(LOOKUP(A504,[1]PREF!$A:$A,[1]PREF!$F:$F),"")</f>
        <v>DO131200786</v>
      </c>
      <c r="G504" s="4" t="str">
        <f>IFERROR(LOOKUP(A504,[1]PREF!$A:$A,[1]PREF!$G:$G),"")</f>
        <v>DO131200786</v>
      </c>
      <c r="H504" s="4" t="str">
        <f>IFERROR(LOOKUP(A504,[1]PREF!$A:$A,[1]PREF!$H:$H),"")</f>
        <v>PL131200271</v>
      </c>
      <c r="I504" s="4" t="str">
        <f>IFERROR(LOOKUP(A504,[1]PREF!$A:$A,[1]PREF!$U:$U),"")</f>
        <v>010.902-13.55959846</v>
      </c>
      <c r="J504" s="4">
        <f>IFERROR(LOOKUP(A504,[1]PREF!$A:$A,[1]PREF!$N:$N),"")</f>
        <v>0</v>
      </c>
      <c r="K504" s="4">
        <f>IFERROR(LOOKUP(A504,[1]PREF!$A:$A,[1]PREF!$O:$O),"")</f>
        <v>0</v>
      </c>
      <c r="L504" s="4">
        <f>IFERROR(LOOKUP(A504,[1]PREF!$A:$A,[1]PREF!$P:$P),"")</f>
        <v>0</v>
      </c>
      <c r="M504" s="4" t="str">
        <f>IFERROR(LOOKUP(A504,[1]PREF!$A:$A,[1]PREF!$W:$W),"")</f>
        <v>1.1.5.0.1</v>
      </c>
      <c r="N504" s="4" t="str">
        <f>IFERROR(LOOKUP(A504,[1]PREF!$A:$A,[1]PREF!$AB:$AB),"")</f>
        <v>Nathani Indonesia</v>
      </c>
      <c r="O504" s="4" t="str">
        <f>IFERROR(LOOKUP(A504,[1]PREF!$A:$A,[1]PREF!$AC:$AC),"")</f>
        <v>Agustina Y. Zulkarnain</v>
      </c>
      <c r="P504" s="4" t="str">
        <f>IFERROR(LOOKUP(B504,[1]CREF!$B:$B,[1]CREF!$E:$E),"")</f>
        <v>1.1.7.0.3.141</v>
      </c>
      <c r="Q504" s="4" t="str">
        <f>IFERROR(LOOKUP(B504,[1]CREF!$B:$B,[1]CREF!$G:$G),"")</f>
        <v>Curthane 80 WP @ 1Kg</v>
      </c>
      <c r="R504" s="4">
        <f>IFERROR(LOOKUP(B504,[1]CREF!$B:$B,[1]CREF!$H:$H),"")</f>
        <v>1</v>
      </c>
      <c r="S504" s="8">
        <f>IFERROR(LOOKUP(B504,[1]CREF!$B:$B,[1]CREF!$I:$I),"")</f>
        <v>20</v>
      </c>
      <c r="T504" s="11" t="str">
        <f>IFERROR(LOOKUP(B504,[1]CREF!$B:$B,[1]CREF!$J:$J),"")</f>
        <v>Pcs</v>
      </c>
      <c r="U504" s="11">
        <f>IFERROR(IF(AND(AND(D504&lt;&gt;0,E504&lt;&gt;0),SUMIF([2]JPBD!$W:$W,Q504,[2]JPBD!$AA:$AA)&gt;=0),LOOKUP(B504,[1]CREF!$B:$B,[1]CREF!$U:$U),""),"")</f>
        <v>1080</v>
      </c>
      <c r="V504" s="11">
        <f>IFERROR(LOOKUP(B504,[1]CREF!$B:$B,[1]CREF!$K:$K),"")</f>
        <v>34350.637485970823</v>
      </c>
      <c r="W504" s="11">
        <f>IFERROR(LOOKUP(B504,[1]CREF!$B:$B,[1]CREF!$T:$T),"")</f>
        <v>0</v>
      </c>
      <c r="X504" s="11" t="str">
        <f ca="1">IFERROR(IF(AND(SUMIF([3]JPD!$O:$O,M504,[3]JPD!$R:$R)&lt;=LOOKUP(M504,[4]Customer!$A:$A,[4]Customer!$BI:$BI),SUMIF([3]JPD!$O:$O,M504,[3]JPD!$D:$D)&gt;=60),"KREDIT LIMIT/OVERDUE",U504*(SUM(V504:W504))),"")</f>
        <v>KREDIT LIMIT/OVERDUE</v>
      </c>
      <c r="Y504" s="11" t="str">
        <f t="shared" ca="1" si="16"/>
        <v/>
      </c>
      <c r="Z504" s="11" t="str">
        <f t="shared" ca="1" si="17"/>
        <v/>
      </c>
    </row>
    <row r="505" spans="1:26">
      <c r="A505" s="9">
        <v>3913</v>
      </c>
      <c r="B505" s="9">
        <v>14543</v>
      </c>
      <c r="C505" s="7">
        <f>IFERROR(LOOKUP(A505,[1]PREF!$A:$A,[1]PREF!$C:$C),"")</f>
        <v>41617</v>
      </c>
      <c r="D505" s="4" t="str">
        <f>IFERROR(LOOKUP(A505,[1]PREF!$A:$A,[1]PREF!$D:$D),"")</f>
        <v>489SPP/NTH-PST/2016</v>
      </c>
      <c r="E505" s="4" t="str">
        <f>IFERROR(LOOKUP(A505,[1]PREF!$A:$A,[1]PREF!$E:$E),"")</f>
        <v>SI131200271</v>
      </c>
      <c r="F505" s="4" t="str">
        <f>IFERROR(LOOKUP(A505,[1]PREF!$A:$A,[1]PREF!$F:$F),"")</f>
        <v>DO131200786</v>
      </c>
      <c r="G505" s="4" t="str">
        <f>IFERROR(LOOKUP(A505,[1]PREF!$A:$A,[1]PREF!$G:$G),"")</f>
        <v>DO131200786</v>
      </c>
      <c r="H505" s="4" t="str">
        <f>IFERROR(LOOKUP(A505,[1]PREF!$A:$A,[1]PREF!$H:$H),"")</f>
        <v>PL131200271</v>
      </c>
      <c r="I505" s="4" t="str">
        <f>IFERROR(LOOKUP(A505,[1]PREF!$A:$A,[1]PREF!$U:$U),"")</f>
        <v>010.902-13.55959846</v>
      </c>
      <c r="J505" s="4">
        <f>IFERROR(LOOKUP(A505,[1]PREF!$A:$A,[1]PREF!$N:$N),"")</f>
        <v>0</v>
      </c>
      <c r="K505" s="4">
        <f>IFERROR(LOOKUP(A505,[1]PREF!$A:$A,[1]PREF!$O:$O),"")</f>
        <v>0</v>
      </c>
      <c r="L505" s="4">
        <f>IFERROR(LOOKUP(A505,[1]PREF!$A:$A,[1]PREF!$P:$P),"")</f>
        <v>0</v>
      </c>
      <c r="M505" s="4" t="str">
        <f>IFERROR(LOOKUP(A505,[1]PREF!$A:$A,[1]PREF!$W:$W),"")</f>
        <v>1.1.5.0.1</v>
      </c>
      <c r="N505" s="4" t="str">
        <f>IFERROR(LOOKUP(A505,[1]PREF!$A:$A,[1]PREF!$AB:$AB),"")</f>
        <v>Nathani Indonesia</v>
      </c>
      <c r="O505" s="4" t="str">
        <f>IFERROR(LOOKUP(A505,[1]PREF!$A:$A,[1]PREF!$AC:$AC),"")</f>
        <v>Agustina Y. Zulkarnain</v>
      </c>
      <c r="P505" s="4" t="str">
        <f>IFERROR(LOOKUP(B505,[1]CREF!$B:$B,[1]CREF!$E:$E),"")</f>
        <v>1.1.7.0.3.312</v>
      </c>
      <c r="Q505" s="4" t="str">
        <f>IFERROR(LOOKUP(B505,[1]CREF!$B:$B,[1]CREF!$G:$G),"")</f>
        <v>Curthane 80 WP @ 1Kg</v>
      </c>
      <c r="R505" s="4">
        <f>IFERROR(LOOKUP(B505,[1]CREF!$B:$B,[1]CREF!$H:$H),"")</f>
        <v>1</v>
      </c>
      <c r="S505" s="8">
        <f>IFERROR(LOOKUP(B505,[1]CREF!$B:$B,[1]CREF!$I:$I),"")</f>
        <v>20</v>
      </c>
      <c r="T505" s="11" t="str">
        <f>IFERROR(LOOKUP(B505,[1]CREF!$B:$B,[1]CREF!$J:$J),"")</f>
        <v>Pcs</v>
      </c>
      <c r="U505" s="11">
        <f>IFERROR(IF(AND(AND(D505&lt;&gt;0,E505&lt;&gt;0),SUMIF([2]JPBD!$W:$W,Q505,[2]JPBD!$AA:$AA)&gt;=0),LOOKUP(B505,[1]CREF!$B:$B,[1]CREF!$U:$U),""),"")</f>
        <v>21000</v>
      </c>
      <c r="V505" s="11">
        <f>IFERROR(LOOKUP(B505,[1]CREF!$B:$B,[1]CREF!$K:$K),"")</f>
        <v>38186.089077645142</v>
      </c>
      <c r="W505" s="11">
        <f>IFERROR(LOOKUP(B505,[1]CREF!$B:$B,[1]CREF!$T:$T),"")</f>
        <v>0</v>
      </c>
      <c r="X505" s="11" t="str">
        <f ca="1">IFERROR(IF(AND(SUMIF([3]JPD!$O:$O,M505,[3]JPD!$R:$R)&lt;=LOOKUP(M505,[4]Customer!$A:$A,[4]Customer!$BI:$BI),SUMIF([3]JPD!$O:$O,M505,[3]JPD!$D:$D)&gt;=60),"KREDIT LIMIT/OVERDUE",U505*(SUM(V505:W505))),"")</f>
        <v>KREDIT LIMIT/OVERDUE</v>
      </c>
      <c r="Y505" s="11" t="str">
        <f t="shared" ca="1" si="16"/>
        <v/>
      </c>
      <c r="Z505" s="11" t="str">
        <f t="shared" ca="1" si="17"/>
        <v/>
      </c>
    </row>
    <row r="506" spans="1:26">
      <c r="A506" s="9">
        <v>3913</v>
      </c>
      <c r="B506" s="9">
        <v>14544</v>
      </c>
      <c r="C506" s="7">
        <f>IFERROR(LOOKUP(A506,[1]PREF!$A:$A,[1]PREF!$C:$C),"")</f>
        <v>41617</v>
      </c>
      <c r="D506" s="4" t="str">
        <f>IFERROR(LOOKUP(A506,[1]PREF!$A:$A,[1]PREF!$D:$D),"")</f>
        <v>489SPP/NTH-PST/2016</v>
      </c>
      <c r="E506" s="4" t="str">
        <f>IFERROR(LOOKUP(A506,[1]PREF!$A:$A,[1]PREF!$E:$E),"")</f>
        <v>SI131200271</v>
      </c>
      <c r="F506" s="4" t="str">
        <f>IFERROR(LOOKUP(A506,[1]PREF!$A:$A,[1]PREF!$F:$F),"")</f>
        <v>DO131200786</v>
      </c>
      <c r="G506" s="4" t="str">
        <f>IFERROR(LOOKUP(A506,[1]PREF!$A:$A,[1]PREF!$G:$G),"")</f>
        <v>DO131200786</v>
      </c>
      <c r="H506" s="4" t="str">
        <f>IFERROR(LOOKUP(A506,[1]PREF!$A:$A,[1]PREF!$H:$H),"")</f>
        <v>PL131200271</v>
      </c>
      <c r="I506" s="4" t="str">
        <f>IFERROR(LOOKUP(A506,[1]PREF!$A:$A,[1]PREF!$U:$U),"")</f>
        <v>010.902-13.55959846</v>
      </c>
      <c r="J506" s="4">
        <f>IFERROR(LOOKUP(A506,[1]PREF!$A:$A,[1]PREF!$N:$N),"")</f>
        <v>0</v>
      </c>
      <c r="K506" s="4">
        <f>IFERROR(LOOKUP(A506,[1]PREF!$A:$A,[1]PREF!$O:$O),"")</f>
        <v>0</v>
      </c>
      <c r="L506" s="4">
        <f>IFERROR(LOOKUP(A506,[1]PREF!$A:$A,[1]PREF!$P:$P),"")</f>
        <v>0</v>
      </c>
      <c r="M506" s="4" t="str">
        <f>IFERROR(LOOKUP(A506,[1]PREF!$A:$A,[1]PREF!$W:$W),"")</f>
        <v>1.1.5.0.1</v>
      </c>
      <c r="N506" s="4" t="str">
        <f>IFERROR(LOOKUP(A506,[1]PREF!$A:$A,[1]PREF!$AB:$AB),"")</f>
        <v>Nathani Indonesia</v>
      </c>
      <c r="O506" s="4" t="str">
        <f>IFERROR(LOOKUP(A506,[1]PREF!$A:$A,[1]PREF!$AC:$AC),"")</f>
        <v>Agustina Y. Zulkarnain</v>
      </c>
      <c r="P506" s="4" t="str">
        <f>IFERROR(LOOKUP(B506,[1]CREF!$B:$B,[1]CREF!$E:$E),"")</f>
        <v>1.1.7.0.3.256</v>
      </c>
      <c r="Q506" s="4" t="str">
        <f>IFERROR(LOOKUP(B506,[1]CREF!$B:$B,[1]CREF!$G:$G),"")</f>
        <v>Everstick 400 SL @1 ltr</v>
      </c>
      <c r="R506" s="4">
        <f>IFERROR(LOOKUP(B506,[1]CREF!$B:$B,[1]CREF!$H:$H),"")</f>
        <v>1</v>
      </c>
      <c r="S506" s="8">
        <f>IFERROR(LOOKUP(B506,[1]CREF!$B:$B,[1]CREF!$I:$I),"")</f>
        <v>12</v>
      </c>
      <c r="T506" s="11" t="str">
        <f>IFERROR(LOOKUP(B506,[1]CREF!$B:$B,[1]CREF!$J:$J),"")</f>
        <v>Pcs</v>
      </c>
      <c r="U506" s="11">
        <f>IFERROR(IF(AND(AND(D506&lt;&gt;0,E506&lt;&gt;0),SUMIF([2]JPBD!$W:$W,Q506,[2]JPBD!$AA:$AA)&gt;=0),LOOKUP(B506,[1]CREF!$B:$B,[1]CREF!$U:$U),""),"")</f>
        <v>3000</v>
      </c>
      <c r="V506" s="11">
        <f>IFERROR(LOOKUP(B506,[1]CREF!$B:$B,[1]CREF!$K:$K),"")</f>
        <v>24119.019865319868</v>
      </c>
      <c r="W506" s="11">
        <f>IFERROR(LOOKUP(B506,[1]CREF!$B:$B,[1]CREF!$T:$T),"")</f>
        <v>0</v>
      </c>
      <c r="X506" s="11" t="str">
        <f ca="1">IFERROR(IF(AND(SUMIF([3]JPD!$O:$O,M506,[3]JPD!$R:$R)&lt;=LOOKUP(M506,[4]Customer!$A:$A,[4]Customer!$BI:$BI),SUMIF([3]JPD!$O:$O,M506,[3]JPD!$D:$D)&gt;=60),"KREDIT LIMIT/OVERDUE",U506*(SUM(V506:W506))),"")</f>
        <v>KREDIT LIMIT/OVERDUE</v>
      </c>
      <c r="Y506" s="11" t="str">
        <f t="shared" ca="1" si="16"/>
        <v/>
      </c>
      <c r="Z506" s="11" t="str">
        <f t="shared" ca="1" si="17"/>
        <v/>
      </c>
    </row>
    <row r="507" spans="1:26">
      <c r="A507" s="9">
        <v>3913</v>
      </c>
      <c r="B507" s="9">
        <v>14545</v>
      </c>
      <c r="C507" s="7">
        <f>IFERROR(LOOKUP(A507,[1]PREF!$A:$A,[1]PREF!$C:$C),"")</f>
        <v>41617</v>
      </c>
      <c r="D507" s="4" t="str">
        <f>IFERROR(LOOKUP(A507,[1]PREF!$A:$A,[1]PREF!$D:$D),"")</f>
        <v>489SPP/NTH-PST/2016</v>
      </c>
      <c r="E507" s="4" t="str">
        <f>IFERROR(LOOKUP(A507,[1]PREF!$A:$A,[1]PREF!$E:$E),"")</f>
        <v>SI131200271</v>
      </c>
      <c r="F507" s="4" t="str">
        <f>IFERROR(LOOKUP(A507,[1]PREF!$A:$A,[1]PREF!$F:$F),"")</f>
        <v>DO131200786</v>
      </c>
      <c r="G507" s="4" t="str">
        <f>IFERROR(LOOKUP(A507,[1]PREF!$A:$A,[1]PREF!$G:$G),"")</f>
        <v>DO131200786</v>
      </c>
      <c r="H507" s="4" t="str">
        <f>IFERROR(LOOKUP(A507,[1]PREF!$A:$A,[1]PREF!$H:$H),"")</f>
        <v>PL131200271</v>
      </c>
      <c r="I507" s="4" t="str">
        <f>IFERROR(LOOKUP(A507,[1]PREF!$A:$A,[1]PREF!$U:$U),"")</f>
        <v>010.902-13.55959846</v>
      </c>
      <c r="J507" s="4">
        <f>IFERROR(LOOKUP(A507,[1]PREF!$A:$A,[1]PREF!$N:$N),"")</f>
        <v>0</v>
      </c>
      <c r="K507" s="4">
        <f>IFERROR(LOOKUP(A507,[1]PREF!$A:$A,[1]PREF!$O:$O),"")</f>
        <v>0</v>
      </c>
      <c r="L507" s="4">
        <f>IFERROR(LOOKUP(A507,[1]PREF!$A:$A,[1]PREF!$P:$P),"")</f>
        <v>0</v>
      </c>
      <c r="M507" s="4" t="str">
        <f>IFERROR(LOOKUP(A507,[1]PREF!$A:$A,[1]PREF!$W:$W),"")</f>
        <v>1.1.5.0.1</v>
      </c>
      <c r="N507" s="4" t="str">
        <f>IFERROR(LOOKUP(A507,[1]PREF!$A:$A,[1]PREF!$AB:$AB),"")</f>
        <v>Nathani Indonesia</v>
      </c>
      <c r="O507" s="4" t="str">
        <f>IFERROR(LOOKUP(A507,[1]PREF!$A:$A,[1]PREF!$AC:$AC),"")</f>
        <v>Agustina Y. Zulkarnain</v>
      </c>
      <c r="P507" s="4" t="str">
        <f>IFERROR(LOOKUP(B507,[1]CREF!$B:$B,[1]CREF!$E:$E),"")</f>
        <v>1.1.7.0.3.252</v>
      </c>
      <c r="Q507" s="4" t="str">
        <f>IFERROR(LOOKUP(B507,[1]CREF!$B:$B,[1]CREF!$G:$G),"")</f>
        <v>Everstick 400 SL @250 ml</v>
      </c>
      <c r="R507" s="4">
        <f>IFERROR(LOOKUP(B507,[1]CREF!$B:$B,[1]CREF!$H:$H),"")</f>
        <v>0.25</v>
      </c>
      <c r="S507" s="8">
        <f>IFERROR(LOOKUP(B507,[1]CREF!$B:$B,[1]CREF!$I:$I),"")</f>
        <v>40</v>
      </c>
      <c r="T507" s="11" t="str">
        <f>IFERROR(LOOKUP(B507,[1]CREF!$B:$B,[1]CREF!$J:$J),"")</f>
        <v>Pcs</v>
      </c>
      <c r="U507" s="11">
        <f>IFERROR(IF(AND(AND(D507&lt;&gt;0,E507&lt;&gt;0),SUMIF([2]JPBD!$W:$W,Q507,[2]JPBD!$AA:$AA)&gt;=0),LOOKUP(B507,[1]CREF!$B:$B,[1]CREF!$U:$U),""),"")</f>
        <v>1000</v>
      </c>
      <c r="V507" s="11">
        <f>IFERROR(LOOKUP(B507,[1]CREF!$B:$B,[1]CREF!$K:$K),"")</f>
        <v>32913.997306397308</v>
      </c>
      <c r="W507" s="11">
        <f>IFERROR(LOOKUP(B507,[1]CREF!$B:$B,[1]CREF!$T:$T),"")</f>
        <v>0</v>
      </c>
      <c r="X507" s="11" t="str">
        <f ca="1">IFERROR(IF(AND(SUMIF([3]JPD!$O:$O,M507,[3]JPD!$R:$R)&lt;=LOOKUP(M507,[4]Customer!$A:$A,[4]Customer!$BI:$BI),SUMIF([3]JPD!$O:$O,M507,[3]JPD!$D:$D)&gt;=60),"KREDIT LIMIT/OVERDUE",U507*(SUM(V507:W507))),"")</f>
        <v>KREDIT LIMIT/OVERDUE</v>
      </c>
      <c r="Y507" s="11" t="str">
        <f t="shared" ca="1" si="16"/>
        <v/>
      </c>
      <c r="Z507" s="11" t="str">
        <f t="shared" ca="1" si="17"/>
        <v/>
      </c>
    </row>
    <row r="508" spans="1:26">
      <c r="A508" s="9">
        <v>3913</v>
      </c>
      <c r="B508" s="9">
        <v>14546</v>
      </c>
      <c r="C508" s="7">
        <f>IFERROR(LOOKUP(A508,[1]PREF!$A:$A,[1]PREF!$C:$C),"")</f>
        <v>41617</v>
      </c>
      <c r="D508" s="4" t="str">
        <f>IFERROR(LOOKUP(A508,[1]PREF!$A:$A,[1]PREF!$D:$D),"")</f>
        <v>489SPP/NTH-PST/2016</v>
      </c>
      <c r="E508" s="4" t="str">
        <f>IFERROR(LOOKUP(A508,[1]PREF!$A:$A,[1]PREF!$E:$E),"")</f>
        <v>SI131200271</v>
      </c>
      <c r="F508" s="4" t="str">
        <f>IFERROR(LOOKUP(A508,[1]PREF!$A:$A,[1]PREF!$F:$F),"")</f>
        <v>DO131200786</v>
      </c>
      <c r="G508" s="4" t="str">
        <f>IFERROR(LOOKUP(A508,[1]PREF!$A:$A,[1]PREF!$G:$G),"")</f>
        <v>DO131200786</v>
      </c>
      <c r="H508" s="4" t="str">
        <f>IFERROR(LOOKUP(A508,[1]PREF!$A:$A,[1]PREF!$H:$H),"")</f>
        <v>PL131200271</v>
      </c>
      <c r="I508" s="4" t="str">
        <f>IFERROR(LOOKUP(A508,[1]PREF!$A:$A,[1]PREF!$U:$U),"")</f>
        <v>010.902-13.55959846</v>
      </c>
      <c r="J508" s="4">
        <f>IFERROR(LOOKUP(A508,[1]PREF!$A:$A,[1]PREF!$N:$N),"")</f>
        <v>0</v>
      </c>
      <c r="K508" s="4">
        <f>IFERROR(LOOKUP(A508,[1]PREF!$A:$A,[1]PREF!$O:$O),"")</f>
        <v>0</v>
      </c>
      <c r="L508" s="4">
        <f>IFERROR(LOOKUP(A508,[1]PREF!$A:$A,[1]PREF!$P:$P),"")</f>
        <v>0</v>
      </c>
      <c r="M508" s="4" t="str">
        <f>IFERROR(LOOKUP(A508,[1]PREF!$A:$A,[1]PREF!$W:$W),"")</f>
        <v>1.1.5.0.1</v>
      </c>
      <c r="N508" s="4" t="str">
        <f>IFERROR(LOOKUP(A508,[1]PREF!$A:$A,[1]PREF!$AB:$AB),"")</f>
        <v>Nathani Indonesia</v>
      </c>
      <c r="O508" s="4" t="str">
        <f>IFERROR(LOOKUP(A508,[1]PREF!$A:$A,[1]PREF!$AC:$AC),"")</f>
        <v>Agustina Y. Zulkarnain</v>
      </c>
      <c r="P508" s="4" t="str">
        <f>IFERROR(LOOKUP(B508,[1]CREF!$B:$B,[1]CREF!$E:$E),"")</f>
        <v>1.1.7.0.3.261</v>
      </c>
      <c r="Q508" s="4" t="str">
        <f>IFERROR(LOOKUP(B508,[1]CREF!$B:$B,[1]CREF!$G:$G),"")</f>
        <v>Fenomin 865 SL @500 ml</v>
      </c>
      <c r="R508" s="4">
        <f>IFERROR(LOOKUP(B508,[1]CREF!$B:$B,[1]CREF!$H:$H),"")</f>
        <v>0.5</v>
      </c>
      <c r="S508" s="8">
        <f>IFERROR(LOOKUP(B508,[1]CREF!$B:$B,[1]CREF!$I:$I),"")</f>
        <v>24</v>
      </c>
      <c r="T508" s="11" t="str">
        <f>IFERROR(LOOKUP(B508,[1]CREF!$B:$B,[1]CREF!$J:$J),"")</f>
        <v>Pcs</v>
      </c>
      <c r="U508" s="11">
        <f>IFERROR(IF(AND(AND(D508&lt;&gt;0,E508&lt;&gt;0),SUMIF([2]JPBD!$W:$W,Q508,[2]JPBD!$AA:$AA)&gt;=0),LOOKUP(B508,[1]CREF!$B:$B,[1]CREF!$U:$U),""),"")</f>
        <v>996</v>
      </c>
      <c r="V508" s="11">
        <f>IFERROR(LOOKUP(B508,[1]CREF!$B:$B,[1]CREF!$K:$K),"")</f>
        <v>42452.246046321801</v>
      </c>
      <c r="W508" s="11">
        <f>IFERROR(LOOKUP(B508,[1]CREF!$B:$B,[1]CREF!$T:$T),"")</f>
        <v>0</v>
      </c>
      <c r="X508" s="11" t="str">
        <f ca="1">IFERROR(IF(AND(SUMIF([3]JPD!$O:$O,M508,[3]JPD!$R:$R)&lt;=LOOKUP(M508,[4]Customer!$A:$A,[4]Customer!$BI:$BI),SUMIF([3]JPD!$O:$O,M508,[3]JPD!$D:$D)&gt;=60),"KREDIT LIMIT/OVERDUE",U508*(SUM(V508:W508))),"")</f>
        <v>KREDIT LIMIT/OVERDUE</v>
      </c>
      <c r="Y508" s="11" t="str">
        <f t="shared" ca="1" si="16"/>
        <v/>
      </c>
      <c r="Z508" s="11" t="str">
        <f t="shared" ca="1" si="17"/>
        <v/>
      </c>
    </row>
    <row r="509" spans="1:26">
      <c r="A509" s="9">
        <v>3913</v>
      </c>
      <c r="B509" s="9">
        <v>14547</v>
      </c>
      <c r="C509" s="7">
        <f>IFERROR(LOOKUP(A509,[1]PREF!$A:$A,[1]PREF!$C:$C),"")</f>
        <v>41617</v>
      </c>
      <c r="D509" s="4" t="str">
        <f>IFERROR(LOOKUP(A509,[1]PREF!$A:$A,[1]PREF!$D:$D),"")</f>
        <v>489SPP/NTH-PST/2016</v>
      </c>
      <c r="E509" s="4" t="str">
        <f>IFERROR(LOOKUP(A509,[1]PREF!$A:$A,[1]PREF!$E:$E),"")</f>
        <v>SI131200271</v>
      </c>
      <c r="F509" s="4" t="str">
        <f>IFERROR(LOOKUP(A509,[1]PREF!$A:$A,[1]PREF!$F:$F),"")</f>
        <v>DO131200786</v>
      </c>
      <c r="G509" s="4" t="str">
        <f>IFERROR(LOOKUP(A509,[1]PREF!$A:$A,[1]PREF!$G:$G),"")</f>
        <v>DO131200786</v>
      </c>
      <c r="H509" s="4" t="str">
        <f>IFERROR(LOOKUP(A509,[1]PREF!$A:$A,[1]PREF!$H:$H),"")</f>
        <v>PL131200271</v>
      </c>
      <c r="I509" s="4" t="str">
        <f>IFERROR(LOOKUP(A509,[1]PREF!$A:$A,[1]PREF!$U:$U),"")</f>
        <v>010.902-13.55959846</v>
      </c>
      <c r="J509" s="4">
        <f>IFERROR(LOOKUP(A509,[1]PREF!$A:$A,[1]PREF!$N:$N),"")</f>
        <v>0</v>
      </c>
      <c r="K509" s="4">
        <f>IFERROR(LOOKUP(A509,[1]PREF!$A:$A,[1]PREF!$O:$O),"")</f>
        <v>0</v>
      </c>
      <c r="L509" s="4">
        <f>IFERROR(LOOKUP(A509,[1]PREF!$A:$A,[1]PREF!$P:$P),"")</f>
        <v>0</v>
      </c>
      <c r="M509" s="4" t="str">
        <f>IFERROR(LOOKUP(A509,[1]PREF!$A:$A,[1]PREF!$W:$W),"")</f>
        <v>1.1.5.0.1</v>
      </c>
      <c r="N509" s="4" t="str">
        <f>IFERROR(LOOKUP(A509,[1]PREF!$A:$A,[1]PREF!$AB:$AB),"")</f>
        <v>Nathani Indonesia</v>
      </c>
      <c r="O509" s="4" t="str">
        <f>IFERROR(LOOKUP(A509,[1]PREF!$A:$A,[1]PREF!$AC:$AC),"")</f>
        <v>Agustina Y. Zulkarnain</v>
      </c>
      <c r="P509" s="4" t="str">
        <f>IFERROR(LOOKUP(B509,[1]CREF!$B:$B,[1]CREF!$E:$E),"")</f>
        <v>1.1.7.0.3.262</v>
      </c>
      <c r="Q509" s="4" t="str">
        <f>IFERROR(LOOKUP(B509,[1]CREF!$B:$B,[1]CREF!$G:$G),"")</f>
        <v>Fenomin 865 SL @500 ml</v>
      </c>
      <c r="R509" s="4">
        <f>IFERROR(LOOKUP(B509,[1]CREF!$B:$B,[1]CREF!$H:$H),"")</f>
        <v>0.5</v>
      </c>
      <c r="S509" s="8">
        <f>IFERROR(LOOKUP(B509,[1]CREF!$B:$B,[1]CREF!$I:$I),"")</f>
        <v>24</v>
      </c>
      <c r="T509" s="11" t="str">
        <f>IFERROR(LOOKUP(B509,[1]CREF!$B:$B,[1]CREF!$J:$J),"")</f>
        <v>Pcs</v>
      </c>
      <c r="U509" s="11">
        <f>IFERROR(IF(AND(AND(D509&lt;&gt;0,E509&lt;&gt;0),SUMIF([2]JPBD!$W:$W,Q509,[2]JPBD!$AA:$AA)&gt;=0),LOOKUP(B509,[1]CREF!$B:$B,[1]CREF!$U:$U),""),"")</f>
        <v>2004</v>
      </c>
      <c r="V509" s="11">
        <f>IFERROR(LOOKUP(B509,[1]CREF!$B:$B,[1]CREF!$K:$K),"")</f>
        <v>42452.246046321801</v>
      </c>
      <c r="W509" s="11">
        <f>IFERROR(LOOKUP(B509,[1]CREF!$B:$B,[1]CREF!$T:$T),"")</f>
        <v>0</v>
      </c>
      <c r="X509" s="11" t="str">
        <f ca="1">IFERROR(IF(AND(SUMIF([3]JPD!$O:$O,M509,[3]JPD!$R:$R)&lt;=LOOKUP(M509,[4]Customer!$A:$A,[4]Customer!$BI:$BI),SUMIF([3]JPD!$O:$O,M509,[3]JPD!$D:$D)&gt;=60),"KREDIT LIMIT/OVERDUE",U509*(SUM(V509:W509))),"")</f>
        <v>KREDIT LIMIT/OVERDUE</v>
      </c>
      <c r="Y509" s="11" t="str">
        <f t="shared" ca="1" si="16"/>
        <v/>
      </c>
      <c r="Z509" s="11" t="str">
        <f t="shared" ca="1" si="17"/>
        <v/>
      </c>
    </row>
    <row r="510" spans="1:26">
      <c r="A510" s="9">
        <v>3913</v>
      </c>
      <c r="B510" s="9">
        <v>14548</v>
      </c>
      <c r="C510" s="7">
        <f>IFERROR(LOOKUP(A510,[1]PREF!$A:$A,[1]PREF!$C:$C),"")</f>
        <v>41617</v>
      </c>
      <c r="D510" s="4" t="str">
        <f>IFERROR(LOOKUP(A510,[1]PREF!$A:$A,[1]PREF!$D:$D),"")</f>
        <v>489SPP/NTH-PST/2016</v>
      </c>
      <c r="E510" s="4" t="str">
        <f>IFERROR(LOOKUP(A510,[1]PREF!$A:$A,[1]PREF!$E:$E),"")</f>
        <v>SI131200271</v>
      </c>
      <c r="F510" s="4" t="str">
        <f>IFERROR(LOOKUP(A510,[1]PREF!$A:$A,[1]PREF!$F:$F),"")</f>
        <v>DO131200786</v>
      </c>
      <c r="G510" s="4" t="str">
        <f>IFERROR(LOOKUP(A510,[1]PREF!$A:$A,[1]PREF!$G:$G),"")</f>
        <v>DO131200786</v>
      </c>
      <c r="H510" s="4" t="str">
        <f>IFERROR(LOOKUP(A510,[1]PREF!$A:$A,[1]PREF!$H:$H),"")</f>
        <v>PL131200271</v>
      </c>
      <c r="I510" s="4" t="str">
        <f>IFERROR(LOOKUP(A510,[1]PREF!$A:$A,[1]PREF!$U:$U),"")</f>
        <v>010.902-13.55959846</v>
      </c>
      <c r="J510" s="4">
        <f>IFERROR(LOOKUP(A510,[1]PREF!$A:$A,[1]PREF!$N:$N),"")</f>
        <v>0</v>
      </c>
      <c r="K510" s="4">
        <f>IFERROR(LOOKUP(A510,[1]PREF!$A:$A,[1]PREF!$O:$O),"")</f>
        <v>0</v>
      </c>
      <c r="L510" s="4">
        <f>IFERROR(LOOKUP(A510,[1]PREF!$A:$A,[1]PREF!$P:$P),"")</f>
        <v>0</v>
      </c>
      <c r="M510" s="4" t="str">
        <f>IFERROR(LOOKUP(A510,[1]PREF!$A:$A,[1]PREF!$W:$W),"")</f>
        <v>1.1.5.0.1</v>
      </c>
      <c r="N510" s="4" t="str">
        <f>IFERROR(LOOKUP(A510,[1]PREF!$A:$A,[1]PREF!$AB:$AB),"")</f>
        <v>Nathani Indonesia</v>
      </c>
      <c r="O510" s="4" t="str">
        <f>IFERROR(LOOKUP(A510,[1]PREF!$A:$A,[1]PREF!$AC:$AC),"")</f>
        <v>Agustina Y. Zulkarnain</v>
      </c>
      <c r="P510" s="4" t="str">
        <f>IFERROR(LOOKUP(B510,[1]CREF!$B:$B,[1]CREF!$E:$E),"")</f>
        <v>1.1.7.0.3.339</v>
      </c>
      <c r="Q510" s="4" t="str">
        <f>IFERROR(LOOKUP(B510,[1]CREF!$B:$B,[1]CREF!$G:$G),"")</f>
        <v>Grandup 480 SL @1 ltr</v>
      </c>
      <c r="R510" s="4">
        <f>IFERROR(LOOKUP(B510,[1]CREF!$B:$B,[1]CREF!$H:$H),"")</f>
        <v>1</v>
      </c>
      <c r="S510" s="8">
        <f>IFERROR(LOOKUP(B510,[1]CREF!$B:$B,[1]CREF!$I:$I),"")</f>
        <v>12</v>
      </c>
      <c r="T510" s="11" t="str">
        <f>IFERROR(LOOKUP(B510,[1]CREF!$B:$B,[1]CREF!$J:$J),"")</f>
        <v>Pcs</v>
      </c>
      <c r="U510" s="11">
        <f>IFERROR(IF(AND(AND(D510&lt;&gt;0,E510&lt;&gt;0),SUMIF([2]JPBD!$W:$W,Q510,[2]JPBD!$AA:$AA)&gt;=0),LOOKUP(B510,[1]CREF!$B:$B,[1]CREF!$U:$U),""),"")</f>
        <v>3996</v>
      </c>
      <c r="V510" s="11">
        <f>IFERROR(LOOKUP(B510,[1]CREF!$B:$B,[1]CREF!$K:$K),"")</f>
        <v>35686.038618508319</v>
      </c>
      <c r="W510" s="11">
        <f>IFERROR(LOOKUP(B510,[1]CREF!$B:$B,[1]CREF!$T:$T),"")</f>
        <v>0</v>
      </c>
      <c r="X510" s="11" t="str">
        <f ca="1">IFERROR(IF(AND(SUMIF([3]JPD!$O:$O,M510,[3]JPD!$R:$R)&lt;=LOOKUP(M510,[4]Customer!$A:$A,[4]Customer!$BI:$BI),SUMIF([3]JPD!$O:$O,M510,[3]JPD!$D:$D)&gt;=60),"KREDIT LIMIT/OVERDUE",U510*(SUM(V510:W510))),"")</f>
        <v>KREDIT LIMIT/OVERDUE</v>
      </c>
      <c r="Y510" s="11" t="str">
        <f t="shared" ca="1" si="16"/>
        <v/>
      </c>
      <c r="Z510" s="11" t="str">
        <f t="shared" ca="1" si="17"/>
        <v/>
      </c>
    </row>
    <row r="511" spans="1:26">
      <c r="A511" s="9">
        <v>3913</v>
      </c>
      <c r="B511" s="9">
        <v>14549</v>
      </c>
      <c r="C511" s="7">
        <f>IFERROR(LOOKUP(A511,[1]PREF!$A:$A,[1]PREF!$C:$C),"")</f>
        <v>41617</v>
      </c>
      <c r="D511" s="4" t="str">
        <f>IFERROR(LOOKUP(A511,[1]PREF!$A:$A,[1]PREF!$D:$D),"")</f>
        <v>489SPP/NTH-PST/2016</v>
      </c>
      <c r="E511" s="4" t="str">
        <f>IFERROR(LOOKUP(A511,[1]PREF!$A:$A,[1]PREF!$E:$E),"")</f>
        <v>SI131200271</v>
      </c>
      <c r="F511" s="4" t="str">
        <f>IFERROR(LOOKUP(A511,[1]PREF!$A:$A,[1]PREF!$F:$F),"")</f>
        <v>DO131200786</v>
      </c>
      <c r="G511" s="4" t="str">
        <f>IFERROR(LOOKUP(A511,[1]PREF!$A:$A,[1]PREF!$G:$G),"")</f>
        <v>DO131200786</v>
      </c>
      <c r="H511" s="4" t="str">
        <f>IFERROR(LOOKUP(A511,[1]PREF!$A:$A,[1]PREF!$H:$H),"")</f>
        <v>PL131200271</v>
      </c>
      <c r="I511" s="4" t="str">
        <f>IFERROR(LOOKUP(A511,[1]PREF!$A:$A,[1]PREF!$U:$U),"")</f>
        <v>010.902-13.55959846</v>
      </c>
      <c r="J511" s="4">
        <f>IFERROR(LOOKUP(A511,[1]PREF!$A:$A,[1]PREF!$N:$N),"")</f>
        <v>0</v>
      </c>
      <c r="K511" s="4">
        <f>IFERROR(LOOKUP(A511,[1]PREF!$A:$A,[1]PREF!$O:$O),"")</f>
        <v>0</v>
      </c>
      <c r="L511" s="4">
        <f>IFERROR(LOOKUP(A511,[1]PREF!$A:$A,[1]PREF!$P:$P),"")</f>
        <v>0</v>
      </c>
      <c r="M511" s="4" t="str">
        <f>IFERROR(LOOKUP(A511,[1]PREF!$A:$A,[1]PREF!$W:$W),"")</f>
        <v>1.1.5.0.1</v>
      </c>
      <c r="N511" s="4" t="str">
        <f>IFERROR(LOOKUP(A511,[1]PREF!$A:$A,[1]PREF!$AB:$AB),"")</f>
        <v>Nathani Indonesia</v>
      </c>
      <c r="O511" s="4" t="str">
        <f>IFERROR(LOOKUP(A511,[1]PREF!$A:$A,[1]PREF!$AC:$AC),"")</f>
        <v>Agustina Y. Zulkarnain</v>
      </c>
      <c r="P511" s="4" t="str">
        <f>IFERROR(LOOKUP(B511,[1]CREF!$B:$B,[1]CREF!$E:$E),"")</f>
        <v>1.1.7.0.3.333</v>
      </c>
      <c r="Q511" s="4" t="str">
        <f>IFERROR(LOOKUP(B511,[1]CREF!$B:$B,[1]CREF!$G:$G),"")</f>
        <v>Mark Up 480 SL @1 ltr</v>
      </c>
      <c r="R511" s="4">
        <f>IFERROR(LOOKUP(B511,[1]CREF!$B:$B,[1]CREF!$H:$H),"")</f>
        <v>1</v>
      </c>
      <c r="S511" s="8">
        <f>IFERROR(LOOKUP(B511,[1]CREF!$B:$B,[1]CREF!$I:$I),"")</f>
        <v>12</v>
      </c>
      <c r="T511" s="11" t="str">
        <f>IFERROR(LOOKUP(B511,[1]CREF!$B:$B,[1]CREF!$J:$J),"")</f>
        <v>Pcs</v>
      </c>
      <c r="U511" s="11">
        <f>IFERROR(IF(AND(AND(D511&lt;&gt;0,E511&lt;&gt;0),SUMIF([2]JPBD!$W:$W,Q511,[2]JPBD!$AA:$AA)&gt;=0),LOOKUP(B511,[1]CREF!$B:$B,[1]CREF!$U:$U),""),"")</f>
        <v>3996</v>
      </c>
      <c r="V511" s="11">
        <f>IFERROR(LOOKUP(B511,[1]CREF!$B:$B,[1]CREF!$K:$K),"")</f>
        <v>35686.038618508319</v>
      </c>
      <c r="W511" s="11">
        <f>IFERROR(LOOKUP(B511,[1]CREF!$B:$B,[1]CREF!$T:$T),"")</f>
        <v>0</v>
      </c>
      <c r="X511" s="11" t="str">
        <f ca="1">IFERROR(IF(AND(SUMIF([3]JPD!$O:$O,M511,[3]JPD!$R:$R)&lt;=LOOKUP(M511,[4]Customer!$A:$A,[4]Customer!$BI:$BI),SUMIF([3]JPD!$O:$O,M511,[3]JPD!$D:$D)&gt;=60),"KREDIT LIMIT/OVERDUE",U511*(SUM(V511:W511))),"")</f>
        <v>KREDIT LIMIT/OVERDUE</v>
      </c>
      <c r="Y511" s="11" t="str">
        <f t="shared" ca="1" si="16"/>
        <v/>
      </c>
      <c r="Z511" s="11" t="str">
        <f t="shared" ca="1" si="17"/>
        <v/>
      </c>
    </row>
    <row r="512" spans="1:26">
      <c r="A512" s="9">
        <v>3913</v>
      </c>
      <c r="B512" s="9">
        <v>14550</v>
      </c>
      <c r="C512" s="7">
        <f>IFERROR(LOOKUP(A512,[1]PREF!$A:$A,[1]PREF!$C:$C),"")</f>
        <v>41617</v>
      </c>
      <c r="D512" s="4" t="str">
        <f>IFERROR(LOOKUP(A512,[1]PREF!$A:$A,[1]PREF!$D:$D),"")</f>
        <v>489SPP/NTH-PST/2016</v>
      </c>
      <c r="E512" s="4" t="str">
        <f>IFERROR(LOOKUP(A512,[1]PREF!$A:$A,[1]PREF!$E:$E),"")</f>
        <v>SI131200271</v>
      </c>
      <c r="F512" s="4" t="str">
        <f>IFERROR(LOOKUP(A512,[1]PREF!$A:$A,[1]PREF!$F:$F),"")</f>
        <v>DO131200786</v>
      </c>
      <c r="G512" s="4" t="str">
        <f>IFERROR(LOOKUP(A512,[1]PREF!$A:$A,[1]PREF!$G:$G),"")</f>
        <v>DO131200786</v>
      </c>
      <c r="H512" s="4" t="str">
        <f>IFERROR(LOOKUP(A512,[1]PREF!$A:$A,[1]PREF!$H:$H),"")</f>
        <v>PL131200271</v>
      </c>
      <c r="I512" s="4" t="str">
        <f>IFERROR(LOOKUP(A512,[1]PREF!$A:$A,[1]PREF!$U:$U),"")</f>
        <v>010.902-13.55959846</v>
      </c>
      <c r="J512" s="4">
        <f>IFERROR(LOOKUP(A512,[1]PREF!$A:$A,[1]PREF!$N:$N),"")</f>
        <v>0</v>
      </c>
      <c r="K512" s="4">
        <f>IFERROR(LOOKUP(A512,[1]PREF!$A:$A,[1]PREF!$O:$O),"")</f>
        <v>0</v>
      </c>
      <c r="L512" s="4">
        <f>IFERROR(LOOKUP(A512,[1]PREF!$A:$A,[1]PREF!$P:$P),"")</f>
        <v>0</v>
      </c>
      <c r="M512" s="4" t="str">
        <f>IFERROR(LOOKUP(A512,[1]PREF!$A:$A,[1]PREF!$W:$W),"")</f>
        <v>1.1.5.0.1</v>
      </c>
      <c r="N512" s="4" t="str">
        <f>IFERROR(LOOKUP(A512,[1]PREF!$A:$A,[1]PREF!$AB:$AB),"")</f>
        <v>Nathani Indonesia</v>
      </c>
      <c r="O512" s="4" t="str">
        <f>IFERROR(LOOKUP(A512,[1]PREF!$A:$A,[1]PREF!$AC:$AC),"")</f>
        <v>Agustina Y. Zulkarnain</v>
      </c>
      <c r="P512" s="4" t="str">
        <f>IFERROR(LOOKUP(B512,[1]CREF!$B:$B,[1]CREF!$E:$E),"")</f>
        <v>1.1.7.0.3.338</v>
      </c>
      <c r="Q512" s="4" t="str">
        <f>IFERROR(LOOKUP(B512,[1]CREF!$B:$B,[1]CREF!$G:$G),"")</f>
        <v>Mark Up 480 SL @20 ltr</v>
      </c>
      <c r="R512" s="4">
        <f>IFERROR(LOOKUP(B512,[1]CREF!$B:$B,[1]CREF!$H:$H),"")</f>
        <v>20</v>
      </c>
      <c r="S512" s="8">
        <f>IFERROR(LOOKUP(B512,[1]CREF!$B:$B,[1]CREF!$I:$I),"")</f>
        <v>1</v>
      </c>
      <c r="T512" s="11" t="str">
        <f>IFERROR(LOOKUP(B512,[1]CREF!$B:$B,[1]CREF!$J:$J),"")</f>
        <v>Pcs</v>
      </c>
      <c r="U512" s="11">
        <f>IFERROR(IF(AND(AND(D512&lt;&gt;0,E512&lt;&gt;0),SUMIF([2]JPBD!$W:$W,Q512,[2]JPBD!$AA:$AA)&gt;=0),LOOKUP(B512,[1]CREF!$B:$B,[1]CREF!$U:$U),""),"")</f>
        <v>10000</v>
      </c>
      <c r="V512" s="11">
        <f>IFERROR(LOOKUP(B512,[1]CREF!$B:$B,[1]CREF!$K:$K),"")</f>
        <v>33140.919089888783</v>
      </c>
      <c r="W512" s="11">
        <f>IFERROR(LOOKUP(B512,[1]CREF!$B:$B,[1]CREF!$T:$T),"")</f>
        <v>0</v>
      </c>
      <c r="X512" s="11" t="str">
        <f ca="1">IFERROR(IF(AND(SUMIF([3]JPD!$O:$O,M512,[3]JPD!$R:$R)&lt;=LOOKUP(M512,[4]Customer!$A:$A,[4]Customer!$BI:$BI),SUMIF([3]JPD!$O:$O,M512,[3]JPD!$D:$D)&gt;=60),"KREDIT LIMIT/OVERDUE",U512*(SUM(V512:W512))),"")</f>
        <v>KREDIT LIMIT/OVERDUE</v>
      </c>
      <c r="Y512" s="11" t="str">
        <f t="shared" ca="1" si="16"/>
        <v/>
      </c>
      <c r="Z512" s="11" t="str">
        <f t="shared" ca="1" si="17"/>
        <v/>
      </c>
    </row>
    <row r="513" spans="1:26">
      <c r="A513" s="9">
        <v>3913</v>
      </c>
      <c r="B513" s="9">
        <v>14551</v>
      </c>
      <c r="C513" s="7">
        <f>IFERROR(LOOKUP(A513,[1]PREF!$A:$A,[1]PREF!$C:$C),"")</f>
        <v>41617</v>
      </c>
      <c r="D513" s="4" t="str">
        <f>IFERROR(LOOKUP(A513,[1]PREF!$A:$A,[1]PREF!$D:$D),"")</f>
        <v>489SPP/NTH-PST/2016</v>
      </c>
      <c r="E513" s="4" t="str">
        <f>IFERROR(LOOKUP(A513,[1]PREF!$A:$A,[1]PREF!$E:$E),"")</f>
        <v>SI131200271</v>
      </c>
      <c r="F513" s="4" t="str">
        <f>IFERROR(LOOKUP(A513,[1]PREF!$A:$A,[1]PREF!$F:$F),"")</f>
        <v>DO131200786</v>
      </c>
      <c r="G513" s="4" t="str">
        <f>IFERROR(LOOKUP(A513,[1]PREF!$A:$A,[1]PREF!$G:$G),"")</f>
        <v>DO131200786</v>
      </c>
      <c r="H513" s="4" t="str">
        <f>IFERROR(LOOKUP(A513,[1]PREF!$A:$A,[1]PREF!$H:$H),"")</f>
        <v>PL131200271</v>
      </c>
      <c r="I513" s="4" t="str">
        <f>IFERROR(LOOKUP(A513,[1]PREF!$A:$A,[1]PREF!$U:$U),"")</f>
        <v>010.902-13.55959846</v>
      </c>
      <c r="J513" s="4">
        <f>IFERROR(LOOKUP(A513,[1]PREF!$A:$A,[1]PREF!$N:$N),"")</f>
        <v>0</v>
      </c>
      <c r="K513" s="4">
        <f>IFERROR(LOOKUP(A513,[1]PREF!$A:$A,[1]PREF!$O:$O),"")</f>
        <v>0</v>
      </c>
      <c r="L513" s="4">
        <f>IFERROR(LOOKUP(A513,[1]PREF!$A:$A,[1]PREF!$P:$P),"")</f>
        <v>0</v>
      </c>
      <c r="M513" s="4" t="str">
        <f>IFERROR(LOOKUP(A513,[1]PREF!$A:$A,[1]PREF!$W:$W),"")</f>
        <v>1.1.5.0.1</v>
      </c>
      <c r="N513" s="4" t="str">
        <f>IFERROR(LOOKUP(A513,[1]PREF!$A:$A,[1]PREF!$AB:$AB),"")</f>
        <v>Nathani Indonesia</v>
      </c>
      <c r="O513" s="4" t="str">
        <f>IFERROR(LOOKUP(A513,[1]PREF!$A:$A,[1]PREF!$AC:$AC),"")</f>
        <v>Agustina Y. Zulkarnain</v>
      </c>
      <c r="P513" s="4" t="str">
        <f>IFERROR(LOOKUP(B513,[1]CREF!$B:$B,[1]CREF!$E:$E),"")</f>
        <v>1.1.7.0.3.222</v>
      </c>
      <c r="Q513" s="4" t="str">
        <f>IFERROR(LOOKUP(B513,[1]CREF!$B:$B,[1]CREF!$G:$G),"")</f>
        <v>Pandora 25 EC @ 500 ml</v>
      </c>
      <c r="R513" s="4">
        <f>IFERROR(LOOKUP(B513,[1]CREF!$B:$B,[1]CREF!$H:$H),"")</f>
        <v>0.5</v>
      </c>
      <c r="S513" s="8">
        <f>IFERROR(LOOKUP(B513,[1]CREF!$B:$B,[1]CREF!$I:$I),"")</f>
        <v>24</v>
      </c>
      <c r="T513" s="11" t="str">
        <f>IFERROR(LOOKUP(B513,[1]CREF!$B:$B,[1]CREF!$J:$J),"")</f>
        <v>Pcs</v>
      </c>
      <c r="U513" s="11">
        <f>IFERROR(IF(AND(AND(D513&lt;&gt;0,E513&lt;&gt;0),SUMIF([2]JPBD!$W:$W,Q513,[2]JPBD!$AA:$AA)&gt;=0),LOOKUP(B513,[1]CREF!$B:$B,[1]CREF!$U:$U),""),"")</f>
        <v>992</v>
      </c>
      <c r="V513" s="11">
        <f>IFERROR(LOOKUP(B513,[1]CREF!$B:$B,[1]CREF!$K:$K),"")</f>
        <v>67634.049586776862</v>
      </c>
      <c r="W513" s="11">
        <f>IFERROR(LOOKUP(B513,[1]CREF!$B:$B,[1]CREF!$T:$T),"")</f>
        <v>0</v>
      </c>
      <c r="X513" s="11" t="str">
        <f ca="1">IFERROR(IF(AND(SUMIF([3]JPD!$O:$O,M513,[3]JPD!$R:$R)&lt;=LOOKUP(M513,[4]Customer!$A:$A,[4]Customer!$BI:$BI),SUMIF([3]JPD!$O:$O,M513,[3]JPD!$D:$D)&gt;=60),"KREDIT LIMIT/OVERDUE",U513*(SUM(V513:W513))),"")</f>
        <v>KREDIT LIMIT/OVERDUE</v>
      </c>
      <c r="Y513" s="11" t="str">
        <f t="shared" ca="1" si="16"/>
        <v/>
      </c>
      <c r="Z513" s="11" t="str">
        <f t="shared" ca="1" si="17"/>
        <v/>
      </c>
    </row>
    <row r="514" spans="1:26">
      <c r="A514" s="9">
        <v>3930</v>
      </c>
      <c r="B514" s="9">
        <v>14616</v>
      </c>
      <c r="C514" s="7">
        <f>IFERROR(LOOKUP(A514,[1]PREF!$A:$A,[1]PREF!$C:$C),"")</f>
        <v>41618</v>
      </c>
      <c r="D514" s="4" t="str">
        <f>IFERROR(LOOKUP(A514,[1]PREF!$A:$A,[1]PREF!$D:$D),"")</f>
        <v>492SPP/NTH-PST/2016</v>
      </c>
      <c r="E514" s="4" t="str">
        <f>IFERROR(LOOKUP(A514,[1]PREF!$A:$A,[1]PREF!$E:$E),"")</f>
        <v>SI131200272</v>
      </c>
      <c r="F514" s="4" t="str">
        <f>IFERROR(LOOKUP(A514,[1]PREF!$A:$A,[1]PREF!$F:$F),"")</f>
        <v>DO131200795</v>
      </c>
      <c r="G514" s="4" t="str">
        <f>IFERROR(LOOKUP(A514,[1]PREF!$A:$A,[1]PREF!$G:$G),"")</f>
        <v>DO131200795</v>
      </c>
      <c r="H514" s="4" t="str">
        <f>IFERROR(LOOKUP(A514,[1]PREF!$A:$A,[1]PREF!$H:$H),"")</f>
        <v>PL131200272</v>
      </c>
      <c r="I514" s="4" t="str">
        <f>IFERROR(LOOKUP(A514,[1]PREF!$A:$A,[1]PREF!$U:$U),"")</f>
        <v>010.902-13.55959847</v>
      </c>
      <c r="J514" s="4">
        <f>IFERROR(LOOKUP(A514,[1]PREF!$A:$A,[1]PREF!$N:$N),"")</f>
        <v>0</v>
      </c>
      <c r="K514" s="4">
        <f>IFERROR(LOOKUP(A514,[1]PREF!$A:$A,[1]PREF!$O:$O),"")</f>
        <v>0</v>
      </c>
      <c r="L514" s="4">
        <f>IFERROR(LOOKUP(A514,[1]PREF!$A:$A,[1]PREF!$P:$P),"")</f>
        <v>0</v>
      </c>
      <c r="M514" s="4" t="str">
        <f>IFERROR(LOOKUP(A514,[1]PREF!$A:$A,[1]PREF!$W:$W),"")</f>
        <v>1.1.5.0.1</v>
      </c>
      <c r="N514" s="4" t="str">
        <f>IFERROR(LOOKUP(A514,[1]PREF!$A:$A,[1]PREF!$AB:$AB),"")</f>
        <v>Nathani Indonesia</v>
      </c>
      <c r="O514" s="4" t="str">
        <f>IFERROR(LOOKUP(A514,[1]PREF!$A:$A,[1]PREF!$AC:$AC),"")</f>
        <v>Agustina Y. Zulkarnain</v>
      </c>
      <c r="P514" s="4" t="str">
        <f>IFERROR(LOOKUP(B514,[1]CREF!$B:$B,[1]CREF!$E:$E),"")</f>
        <v>1.1.7.0.3.312</v>
      </c>
      <c r="Q514" s="4" t="str">
        <f>IFERROR(LOOKUP(B514,[1]CREF!$B:$B,[1]CREF!$G:$G),"")</f>
        <v>Curthane 80 WP @ 1Kg</v>
      </c>
      <c r="R514" s="4">
        <f>IFERROR(LOOKUP(B514,[1]CREF!$B:$B,[1]CREF!$H:$H),"")</f>
        <v>1</v>
      </c>
      <c r="S514" s="8">
        <f>IFERROR(LOOKUP(B514,[1]CREF!$B:$B,[1]CREF!$I:$I),"")</f>
        <v>20</v>
      </c>
      <c r="T514" s="11" t="str">
        <f>IFERROR(LOOKUP(B514,[1]CREF!$B:$B,[1]CREF!$J:$J),"")</f>
        <v>Pcs</v>
      </c>
      <c r="U514" s="11">
        <f>IFERROR(IF(AND(AND(D514&lt;&gt;0,E514&lt;&gt;0),SUMIF([2]JPBD!$W:$W,Q514,[2]JPBD!$AA:$AA)&gt;=0),LOOKUP(B514,[1]CREF!$B:$B,[1]CREF!$U:$U),""),"")</f>
        <v>2000</v>
      </c>
      <c r="V514" s="11">
        <f>IFERROR(LOOKUP(B514,[1]CREF!$B:$B,[1]CREF!$K:$K),"")</f>
        <v>38186.089077645142</v>
      </c>
      <c r="W514" s="11">
        <f>IFERROR(LOOKUP(B514,[1]CREF!$B:$B,[1]CREF!$T:$T),"")</f>
        <v>0</v>
      </c>
      <c r="X514" s="11" t="str">
        <f ca="1">IFERROR(IF(AND(SUMIF([3]JPD!$O:$O,M514,[3]JPD!$R:$R)&lt;=LOOKUP(M514,[4]Customer!$A:$A,[4]Customer!$BI:$BI),SUMIF([3]JPD!$O:$O,M514,[3]JPD!$D:$D)&gt;=60),"KREDIT LIMIT/OVERDUE",U514*(SUM(V514:W514))),"")</f>
        <v>KREDIT LIMIT/OVERDUE</v>
      </c>
      <c r="Y514" s="11" t="str">
        <f t="shared" ca="1" si="16"/>
        <v/>
      </c>
      <c r="Z514" s="11" t="str">
        <f t="shared" ca="1" si="17"/>
        <v/>
      </c>
    </row>
    <row r="515" spans="1:26">
      <c r="A515" s="9">
        <v>3930</v>
      </c>
      <c r="B515" s="9">
        <v>14617</v>
      </c>
      <c r="C515" s="7">
        <f>IFERROR(LOOKUP(A515,[1]PREF!$A:$A,[1]PREF!$C:$C),"")</f>
        <v>41618</v>
      </c>
      <c r="D515" s="4" t="str">
        <f>IFERROR(LOOKUP(A515,[1]PREF!$A:$A,[1]PREF!$D:$D),"")</f>
        <v>492SPP/NTH-PST/2016</v>
      </c>
      <c r="E515" s="4" t="str">
        <f>IFERROR(LOOKUP(A515,[1]PREF!$A:$A,[1]PREF!$E:$E),"")</f>
        <v>SI131200272</v>
      </c>
      <c r="F515" s="4" t="str">
        <f>IFERROR(LOOKUP(A515,[1]PREF!$A:$A,[1]PREF!$F:$F),"")</f>
        <v>DO131200795</v>
      </c>
      <c r="G515" s="4" t="str">
        <f>IFERROR(LOOKUP(A515,[1]PREF!$A:$A,[1]PREF!$G:$G),"")</f>
        <v>DO131200795</v>
      </c>
      <c r="H515" s="4" t="str">
        <f>IFERROR(LOOKUP(A515,[1]PREF!$A:$A,[1]PREF!$H:$H),"")</f>
        <v>PL131200272</v>
      </c>
      <c r="I515" s="4" t="str">
        <f>IFERROR(LOOKUP(A515,[1]PREF!$A:$A,[1]PREF!$U:$U),"")</f>
        <v>010.902-13.55959847</v>
      </c>
      <c r="J515" s="4">
        <f>IFERROR(LOOKUP(A515,[1]PREF!$A:$A,[1]PREF!$N:$N),"")</f>
        <v>0</v>
      </c>
      <c r="K515" s="4">
        <f>IFERROR(LOOKUP(A515,[1]PREF!$A:$A,[1]PREF!$O:$O),"")</f>
        <v>0</v>
      </c>
      <c r="L515" s="4">
        <f>IFERROR(LOOKUP(A515,[1]PREF!$A:$A,[1]PREF!$P:$P),"")</f>
        <v>0</v>
      </c>
      <c r="M515" s="4" t="str">
        <f>IFERROR(LOOKUP(A515,[1]PREF!$A:$A,[1]PREF!$W:$W),"")</f>
        <v>1.1.5.0.1</v>
      </c>
      <c r="N515" s="4" t="str">
        <f>IFERROR(LOOKUP(A515,[1]PREF!$A:$A,[1]PREF!$AB:$AB),"")</f>
        <v>Nathani Indonesia</v>
      </c>
      <c r="O515" s="4" t="str">
        <f>IFERROR(LOOKUP(A515,[1]PREF!$A:$A,[1]PREF!$AC:$AC),"")</f>
        <v>Agustina Y. Zulkarnain</v>
      </c>
      <c r="P515" s="4" t="str">
        <f>IFERROR(LOOKUP(B515,[1]CREF!$B:$B,[1]CREF!$E:$E),"")</f>
        <v>1.1.7.0.3.333</v>
      </c>
      <c r="Q515" s="4" t="str">
        <f>IFERROR(LOOKUP(B515,[1]CREF!$B:$B,[1]CREF!$G:$G),"")</f>
        <v>Mark Up 480 SL @1 ltr</v>
      </c>
      <c r="R515" s="4">
        <f>IFERROR(LOOKUP(B515,[1]CREF!$B:$B,[1]CREF!$H:$H),"")</f>
        <v>1</v>
      </c>
      <c r="S515" s="8">
        <f>IFERROR(LOOKUP(B515,[1]CREF!$B:$B,[1]CREF!$I:$I),"")</f>
        <v>12</v>
      </c>
      <c r="T515" s="11" t="str">
        <f>IFERROR(LOOKUP(B515,[1]CREF!$B:$B,[1]CREF!$J:$J),"")</f>
        <v>Pcs</v>
      </c>
      <c r="U515" s="11">
        <f>IFERROR(IF(AND(AND(D515&lt;&gt;0,E515&lt;&gt;0),SUMIF([2]JPBD!$W:$W,Q515,[2]JPBD!$AA:$AA)&gt;=0),LOOKUP(B515,[1]CREF!$B:$B,[1]CREF!$U:$U),""),"")</f>
        <v>4008</v>
      </c>
      <c r="V515" s="11">
        <f>IFERROR(LOOKUP(B515,[1]CREF!$B:$B,[1]CREF!$K:$K),"")</f>
        <v>35686.038618508319</v>
      </c>
      <c r="W515" s="11">
        <f>IFERROR(LOOKUP(B515,[1]CREF!$B:$B,[1]CREF!$T:$T),"")</f>
        <v>0</v>
      </c>
      <c r="X515" s="11" t="str">
        <f ca="1">IFERROR(IF(AND(SUMIF([3]JPD!$O:$O,M515,[3]JPD!$R:$R)&lt;=LOOKUP(M515,[4]Customer!$A:$A,[4]Customer!$BI:$BI),SUMIF([3]JPD!$O:$O,M515,[3]JPD!$D:$D)&gt;=60),"KREDIT LIMIT/OVERDUE",U515*(SUM(V515:W515))),"")</f>
        <v>KREDIT LIMIT/OVERDUE</v>
      </c>
      <c r="Y515" s="11" t="str">
        <f t="shared" ref="Y515:Y578" ca="1" si="20">IFERROR((X515*10%),"")</f>
        <v/>
      </c>
      <c r="Z515" s="11" t="str">
        <f t="shared" ref="Z515:Z578" ca="1" si="21">IFERROR((X515+Y515),"")</f>
        <v/>
      </c>
    </row>
    <row r="516" spans="1:26">
      <c r="A516" s="9">
        <v>3930</v>
      </c>
      <c r="B516" s="9">
        <v>14618</v>
      </c>
      <c r="C516" s="7">
        <f>IFERROR(LOOKUP(A516,[1]PREF!$A:$A,[1]PREF!$C:$C),"")</f>
        <v>41618</v>
      </c>
      <c r="D516" s="4" t="str">
        <f>IFERROR(LOOKUP(A516,[1]PREF!$A:$A,[1]PREF!$D:$D),"")</f>
        <v>492SPP/NTH-PST/2016</v>
      </c>
      <c r="E516" s="4" t="str">
        <f>IFERROR(LOOKUP(A516,[1]PREF!$A:$A,[1]PREF!$E:$E),"")</f>
        <v>SI131200272</v>
      </c>
      <c r="F516" s="4" t="str">
        <f>IFERROR(LOOKUP(A516,[1]PREF!$A:$A,[1]PREF!$F:$F),"")</f>
        <v>DO131200795</v>
      </c>
      <c r="G516" s="4" t="str">
        <f>IFERROR(LOOKUP(A516,[1]PREF!$A:$A,[1]PREF!$G:$G),"")</f>
        <v>DO131200795</v>
      </c>
      <c r="H516" s="4" t="str">
        <f>IFERROR(LOOKUP(A516,[1]PREF!$A:$A,[1]PREF!$H:$H),"")</f>
        <v>PL131200272</v>
      </c>
      <c r="I516" s="4" t="str">
        <f>IFERROR(LOOKUP(A516,[1]PREF!$A:$A,[1]PREF!$U:$U),"")</f>
        <v>010.902-13.55959847</v>
      </c>
      <c r="J516" s="4">
        <f>IFERROR(LOOKUP(A516,[1]PREF!$A:$A,[1]PREF!$N:$N),"")</f>
        <v>0</v>
      </c>
      <c r="K516" s="4">
        <f>IFERROR(LOOKUP(A516,[1]PREF!$A:$A,[1]PREF!$O:$O),"")</f>
        <v>0</v>
      </c>
      <c r="L516" s="4">
        <f>IFERROR(LOOKUP(A516,[1]PREF!$A:$A,[1]PREF!$P:$P),"")</f>
        <v>0</v>
      </c>
      <c r="M516" s="4" t="str">
        <f>IFERROR(LOOKUP(A516,[1]PREF!$A:$A,[1]PREF!$W:$W),"")</f>
        <v>1.1.5.0.1</v>
      </c>
      <c r="N516" s="4" t="str">
        <f>IFERROR(LOOKUP(A516,[1]PREF!$A:$A,[1]PREF!$AB:$AB),"")</f>
        <v>Nathani Indonesia</v>
      </c>
      <c r="O516" s="4" t="str">
        <f>IFERROR(LOOKUP(A516,[1]PREF!$A:$A,[1]PREF!$AC:$AC),"")</f>
        <v>Agustina Y. Zulkarnain</v>
      </c>
      <c r="P516" s="4" t="str">
        <f>IFERROR(LOOKUP(B516,[1]CREF!$B:$B,[1]CREF!$E:$E),"")</f>
        <v>1.1.7.0.3.340</v>
      </c>
      <c r="Q516" s="4" t="str">
        <f>IFERROR(LOOKUP(B516,[1]CREF!$B:$B,[1]CREF!$G:$G),"")</f>
        <v>Grandup 480 SL @500 ml</v>
      </c>
      <c r="R516" s="4">
        <f>IFERROR(LOOKUP(B516,[1]CREF!$B:$B,[1]CREF!$H:$H),"")</f>
        <v>0.5</v>
      </c>
      <c r="S516" s="8">
        <f>IFERROR(LOOKUP(B516,[1]CREF!$B:$B,[1]CREF!$I:$I),"")</f>
        <v>24</v>
      </c>
      <c r="T516" s="11" t="str">
        <f>IFERROR(LOOKUP(B516,[1]CREF!$B:$B,[1]CREF!$J:$J),"")</f>
        <v>Pcs</v>
      </c>
      <c r="U516" s="11">
        <f>IFERROR(IF(AND(AND(D516&lt;&gt;0,E516&lt;&gt;0),SUMIF([2]JPBD!$W:$W,Q516,[2]JPBD!$AA:$AA)&gt;=0),LOOKUP(B516,[1]CREF!$B:$B,[1]CREF!$U:$U),""),"")</f>
        <v>1992</v>
      </c>
      <c r="V516" s="11">
        <f>IFERROR(LOOKUP(B516,[1]CREF!$B:$B,[1]CREF!$K:$K),"")</f>
        <v>39607.449392919087</v>
      </c>
      <c r="W516" s="11">
        <f>IFERROR(LOOKUP(B516,[1]CREF!$B:$B,[1]CREF!$T:$T),"")</f>
        <v>0</v>
      </c>
      <c r="X516" s="11" t="str">
        <f ca="1">IFERROR(IF(AND(SUMIF([3]JPD!$O:$O,M516,[3]JPD!$R:$R)&lt;=LOOKUP(M516,[4]Customer!$A:$A,[4]Customer!$BI:$BI),SUMIF([3]JPD!$O:$O,M516,[3]JPD!$D:$D)&gt;=60),"KREDIT LIMIT/OVERDUE",U516*(SUM(V516:W516))),"")</f>
        <v>KREDIT LIMIT/OVERDUE</v>
      </c>
      <c r="Y516" s="11" t="str">
        <f t="shared" ca="1" si="20"/>
        <v/>
      </c>
      <c r="Z516" s="11" t="str">
        <f t="shared" ca="1" si="21"/>
        <v/>
      </c>
    </row>
    <row r="517" spans="1:26">
      <c r="A517" s="9">
        <v>3978</v>
      </c>
      <c r="B517" s="9">
        <v>14802</v>
      </c>
      <c r="C517" s="7">
        <f>IFERROR(LOOKUP(A517,[1]PREF!$A:$A,[1]PREF!$C:$C),"")</f>
        <v>41621</v>
      </c>
      <c r="D517" s="4" t="str">
        <f>IFERROR(LOOKUP(A517,[1]PREF!$A:$A,[1]PREF!$D:$D),"")</f>
        <v>493SPP/NTH-PST/2016</v>
      </c>
      <c r="E517" s="4" t="str">
        <f>IFERROR(LOOKUP(A517,[1]PREF!$A:$A,[1]PREF!$E:$E),"")</f>
        <v>SI131200273</v>
      </c>
      <c r="F517" s="4" t="str">
        <f>IFERROR(LOOKUP(A517,[1]PREF!$A:$A,[1]PREF!$F:$F),"")</f>
        <v>DO131200819</v>
      </c>
      <c r="G517" s="4" t="str">
        <f>IFERROR(LOOKUP(A517,[1]PREF!$A:$A,[1]PREF!$G:$G),"")</f>
        <v>DO131200819</v>
      </c>
      <c r="H517" s="4" t="str">
        <f>IFERROR(LOOKUP(A517,[1]PREF!$A:$A,[1]PREF!$H:$H),"")</f>
        <v>PL131200273</v>
      </c>
      <c r="I517" s="4" t="str">
        <f>IFERROR(LOOKUP(A517,[1]PREF!$A:$A,[1]PREF!$U:$U),"")</f>
        <v>010.902-13.55959848</v>
      </c>
      <c r="J517" s="4">
        <f>IFERROR(LOOKUP(A517,[1]PREF!$A:$A,[1]PREF!$N:$N),"")</f>
        <v>0</v>
      </c>
      <c r="K517" s="4">
        <f>IFERROR(LOOKUP(A517,[1]PREF!$A:$A,[1]PREF!$O:$O),"")</f>
        <v>0</v>
      </c>
      <c r="L517" s="4">
        <f>IFERROR(LOOKUP(A517,[1]PREF!$A:$A,[1]PREF!$P:$P),"")</f>
        <v>0</v>
      </c>
      <c r="M517" s="4" t="str">
        <f>IFERROR(LOOKUP(A517,[1]PREF!$A:$A,[1]PREF!$W:$W),"")</f>
        <v>1.1.5.0.1</v>
      </c>
      <c r="N517" s="4" t="str">
        <f>IFERROR(LOOKUP(A517,[1]PREF!$A:$A,[1]PREF!$AB:$AB),"")</f>
        <v>Nathani Indonesia</v>
      </c>
      <c r="O517" s="4" t="str">
        <f>IFERROR(LOOKUP(A517,[1]PREF!$A:$A,[1]PREF!$AC:$AC),"")</f>
        <v>Agustina Y. Zulkarnain</v>
      </c>
      <c r="P517" s="4" t="str">
        <f>IFERROR(LOOKUP(B517,[1]CREF!$B:$B,[1]CREF!$E:$E),"")</f>
        <v>1.1.7.0.3.312</v>
      </c>
      <c r="Q517" s="4" t="str">
        <f>IFERROR(LOOKUP(B517,[1]CREF!$B:$B,[1]CREF!$G:$G),"")</f>
        <v>Curthane 80 WP @ 1Kg</v>
      </c>
      <c r="R517" s="4">
        <f>IFERROR(LOOKUP(B517,[1]CREF!$B:$B,[1]CREF!$H:$H),"")</f>
        <v>1</v>
      </c>
      <c r="S517" s="8">
        <f>IFERROR(LOOKUP(B517,[1]CREF!$B:$B,[1]CREF!$I:$I),"")</f>
        <v>20</v>
      </c>
      <c r="T517" s="11" t="str">
        <f>IFERROR(LOOKUP(B517,[1]CREF!$B:$B,[1]CREF!$J:$J),"")</f>
        <v>Pcs</v>
      </c>
      <c r="U517" s="11">
        <f>IFERROR(IF(AND(AND(D517&lt;&gt;0,E517&lt;&gt;0),SUMIF([2]JPBD!$W:$W,Q517,[2]JPBD!$AA:$AA)&gt;=0),LOOKUP(B517,[1]CREF!$B:$B,[1]CREF!$U:$U),""),"")</f>
        <v>3000</v>
      </c>
      <c r="V517" s="11">
        <f>IFERROR(LOOKUP(B517,[1]CREF!$B:$B,[1]CREF!$K:$K),"")</f>
        <v>38186.089077645142</v>
      </c>
      <c r="W517" s="11">
        <f>IFERROR(LOOKUP(B517,[1]CREF!$B:$B,[1]CREF!$T:$T),"")</f>
        <v>0</v>
      </c>
      <c r="X517" s="11" t="str">
        <f ca="1">IFERROR(IF(AND(SUMIF([3]JPD!$O:$O,M517,[3]JPD!$R:$R)&lt;=LOOKUP(M517,[4]Customer!$A:$A,[4]Customer!$BI:$BI),SUMIF([3]JPD!$O:$O,M517,[3]JPD!$D:$D)&gt;=60),"KREDIT LIMIT/OVERDUE",U517*(SUM(V517:W517))),"")</f>
        <v>KREDIT LIMIT/OVERDUE</v>
      </c>
      <c r="Y517" s="11" t="str">
        <f t="shared" ca="1" si="20"/>
        <v/>
      </c>
      <c r="Z517" s="11" t="str">
        <f t="shared" ca="1" si="21"/>
        <v/>
      </c>
    </row>
    <row r="518" spans="1:26">
      <c r="A518" s="9">
        <v>3978</v>
      </c>
      <c r="B518" s="9">
        <v>14803</v>
      </c>
      <c r="C518" s="7">
        <f>IFERROR(LOOKUP(A518,[1]PREF!$A:$A,[1]PREF!$C:$C),"")</f>
        <v>41621</v>
      </c>
      <c r="D518" s="4" t="str">
        <f>IFERROR(LOOKUP(A518,[1]PREF!$A:$A,[1]PREF!$D:$D),"")</f>
        <v>493SPP/NTH-PST/2016</v>
      </c>
      <c r="E518" s="4" t="str">
        <f>IFERROR(LOOKUP(A518,[1]PREF!$A:$A,[1]PREF!$E:$E),"")</f>
        <v>SI131200273</v>
      </c>
      <c r="F518" s="4" t="str">
        <f>IFERROR(LOOKUP(A518,[1]PREF!$A:$A,[1]PREF!$F:$F),"")</f>
        <v>DO131200819</v>
      </c>
      <c r="G518" s="4" t="str">
        <f>IFERROR(LOOKUP(A518,[1]PREF!$A:$A,[1]PREF!$G:$G),"")</f>
        <v>DO131200819</v>
      </c>
      <c r="H518" s="4" t="str">
        <f>IFERROR(LOOKUP(A518,[1]PREF!$A:$A,[1]PREF!$H:$H),"")</f>
        <v>PL131200273</v>
      </c>
      <c r="I518" s="4" t="str">
        <f>IFERROR(LOOKUP(A518,[1]PREF!$A:$A,[1]PREF!$U:$U),"")</f>
        <v>010.902-13.55959848</v>
      </c>
      <c r="J518" s="4">
        <f>IFERROR(LOOKUP(A518,[1]PREF!$A:$A,[1]PREF!$N:$N),"")</f>
        <v>0</v>
      </c>
      <c r="K518" s="4">
        <f>IFERROR(LOOKUP(A518,[1]PREF!$A:$A,[1]PREF!$O:$O),"")</f>
        <v>0</v>
      </c>
      <c r="L518" s="4">
        <f>IFERROR(LOOKUP(A518,[1]PREF!$A:$A,[1]PREF!$P:$P),"")</f>
        <v>0</v>
      </c>
      <c r="M518" s="4" t="str">
        <f>IFERROR(LOOKUP(A518,[1]PREF!$A:$A,[1]PREF!$W:$W),"")</f>
        <v>1.1.5.0.1</v>
      </c>
      <c r="N518" s="4" t="str">
        <f>IFERROR(LOOKUP(A518,[1]PREF!$A:$A,[1]PREF!$AB:$AB),"")</f>
        <v>Nathani Indonesia</v>
      </c>
      <c r="O518" s="4" t="str">
        <f>IFERROR(LOOKUP(A518,[1]PREF!$A:$A,[1]PREF!$AC:$AC),"")</f>
        <v>Agustina Y. Zulkarnain</v>
      </c>
      <c r="P518" s="4" t="str">
        <f>IFERROR(LOOKUP(B518,[1]CREF!$B:$B,[1]CREF!$E:$E),"")</f>
        <v>1.1.7.0.3.341</v>
      </c>
      <c r="Q518" s="4" t="str">
        <f>IFERROR(LOOKUP(B518,[1]CREF!$B:$B,[1]CREF!$G:$G),"")</f>
        <v>Grandup 480 SL @250 ml</v>
      </c>
      <c r="R518" s="4">
        <f>IFERROR(LOOKUP(B518,[1]CREF!$B:$B,[1]CREF!$H:$H),"")</f>
        <v>0.25</v>
      </c>
      <c r="S518" s="8">
        <f>IFERROR(LOOKUP(B518,[1]CREF!$B:$B,[1]CREF!$I:$I),"")</f>
        <v>40</v>
      </c>
      <c r="T518" s="11" t="str">
        <f>IFERROR(LOOKUP(B518,[1]CREF!$B:$B,[1]CREF!$J:$J),"")</f>
        <v>Pcs</v>
      </c>
      <c r="U518" s="11">
        <f>IFERROR(IF(AND(AND(D518&lt;&gt;0,E518&lt;&gt;0),SUMIF([2]JPBD!$W:$W,Q518,[2]JPBD!$AA:$AA)&gt;=0),LOOKUP(B518,[1]CREF!$B:$B,[1]CREF!$U:$U),""),"")</f>
        <v>1000</v>
      </c>
      <c r="V518" s="11">
        <f>IFERROR(LOOKUP(B518,[1]CREF!$B:$B,[1]CREF!$K:$K),"")</f>
        <v>39607.449392919087</v>
      </c>
      <c r="W518" s="11">
        <f>IFERROR(LOOKUP(B518,[1]CREF!$B:$B,[1]CREF!$T:$T),"")</f>
        <v>0</v>
      </c>
      <c r="X518" s="11" t="str">
        <f ca="1">IFERROR(IF(AND(SUMIF([3]JPD!$O:$O,M518,[3]JPD!$R:$R)&lt;=LOOKUP(M518,[4]Customer!$A:$A,[4]Customer!$BI:$BI),SUMIF([3]JPD!$O:$O,M518,[3]JPD!$D:$D)&gt;=60),"KREDIT LIMIT/OVERDUE",U518*(SUM(V518:W518))),"")</f>
        <v>KREDIT LIMIT/OVERDUE</v>
      </c>
      <c r="Y518" s="11" t="str">
        <f t="shared" ca="1" si="20"/>
        <v/>
      </c>
      <c r="Z518" s="11" t="str">
        <f t="shared" ca="1" si="21"/>
        <v/>
      </c>
    </row>
    <row r="519" spans="1:26">
      <c r="A519" s="9">
        <v>3978</v>
      </c>
      <c r="B519" s="9">
        <v>14804</v>
      </c>
      <c r="C519" s="7">
        <f>IFERROR(LOOKUP(A519,[1]PREF!$A:$A,[1]PREF!$C:$C),"")</f>
        <v>41621</v>
      </c>
      <c r="D519" s="4" t="str">
        <f>IFERROR(LOOKUP(A519,[1]PREF!$A:$A,[1]PREF!$D:$D),"")</f>
        <v>493SPP/NTH-PST/2016</v>
      </c>
      <c r="E519" s="4" t="str">
        <f>IFERROR(LOOKUP(A519,[1]PREF!$A:$A,[1]PREF!$E:$E),"")</f>
        <v>SI131200273</v>
      </c>
      <c r="F519" s="4" t="str">
        <f>IFERROR(LOOKUP(A519,[1]PREF!$A:$A,[1]PREF!$F:$F),"")</f>
        <v>DO131200819</v>
      </c>
      <c r="G519" s="4" t="str">
        <f>IFERROR(LOOKUP(A519,[1]PREF!$A:$A,[1]PREF!$G:$G),"")</f>
        <v>DO131200819</v>
      </c>
      <c r="H519" s="4" t="str">
        <f>IFERROR(LOOKUP(A519,[1]PREF!$A:$A,[1]PREF!$H:$H),"")</f>
        <v>PL131200273</v>
      </c>
      <c r="I519" s="4" t="str">
        <f>IFERROR(LOOKUP(A519,[1]PREF!$A:$A,[1]PREF!$U:$U),"")</f>
        <v>010.902-13.55959848</v>
      </c>
      <c r="J519" s="4">
        <f>IFERROR(LOOKUP(A519,[1]PREF!$A:$A,[1]PREF!$N:$N),"")</f>
        <v>0</v>
      </c>
      <c r="K519" s="4">
        <f>IFERROR(LOOKUP(A519,[1]PREF!$A:$A,[1]PREF!$O:$O),"")</f>
        <v>0</v>
      </c>
      <c r="L519" s="4">
        <f>IFERROR(LOOKUP(A519,[1]PREF!$A:$A,[1]PREF!$P:$P),"")</f>
        <v>0</v>
      </c>
      <c r="M519" s="4" t="str">
        <f>IFERROR(LOOKUP(A519,[1]PREF!$A:$A,[1]PREF!$W:$W),"")</f>
        <v>1.1.5.0.1</v>
      </c>
      <c r="N519" s="4" t="str">
        <f>IFERROR(LOOKUP(A519,[1]PREF!$A:$A,[1]PREF!$AB:$AB),"")</f>
        <v>Nathani Indonesia</v>
      </c>
      <c r="O519" s="4" t="str">
        <f>IFERROR(LOOKUP(A519,[1]PREF!$A:$A,[1]PREF!$AC:$AC),"")</f>
        <v>Agustina Y. Zulkarnain</v>
      </c>
      <c r="P519" s="4" t="str">
        <f>IFERROR(LOOKUP(B519,[1]CREF!$B:$B,[1]CREF!$E:$E),"")</f>
        <v>1.1.7.0.3.333</v>
      </c>
      <c r="Q519" s="4" t="str">
        <f>IFERROR(LOOKUP(B519,[1]CREF!$B:$B,[1]CREF!$G:$G),"")</f>
        <v>Mark Up 480 SL @1 ltr</v>
      </c>
      <c r="R519" s="4">
        <f>IFERROR(LOOKUP(B519,[1]CREF!$B:$B,[1]CREF!$H:$H),"")</f>
        <v>1</v>
      </c>
      <c r="S519" s="8">
        <f>IFERROR(LOOKUP(B519,[1]CREF!$B:$B,[1]CREF!$I:$I),"")</f>
        <v>12</v>
      </c>
      <c r="T519" s="11" t="str">
        <f>IFERROR(LOOKUP(B519,[1]CREF!$B:$B,[1]CREF!$J:$J),"")</f>
        <v>Pcs</v>
      </c>
      <c r="U519" s="11">
        <f>IFERROR(IF(AND(AND(D519&lt;&gt;0,E519&lt;&gt;0),SUMIF([2]JPBD!$W:$W,Q519,[2]JPBD!$AA:$AA)&gt;=0),LOOKUP(B519,[1]CREF!$B:$B,[1]CREF!$U:$U),""),"")</f>
        <v>3996</v>
      </c>
      <c r="V519" s="11">
        <f>IFERROR(LOOKUP(B519,[1]CREF!$B:$B,[1]CREF!$K:$K),"")</f>
        <v>35686.038618508319</v>
      </c>
      <c r="W519" s="11">
        <f>IFERROR(LOOKUP(B519,[1]CREF!$B:$B,[1]CREF!$T:$T),"")</f>
        <v>0</v>
      </c>
      <c r="X519" s="11" t="str">
        <f ca="1">IFERROR(IF(AND(SUMIF([3]JPD!$O:$O,M519,[3]JPD!$R:$R)&lt;=LOOKUP(M519,[4]Customer!$A:$A,[4]Customer!$BI:$BI),SUMIF([3]JPD!$O:$O,M519,[3]JPD!$D:$D)&gt;=60),"KREDIT LIMIT/OVERDUE",U519*(SUM(V519:W519))),"")</f>
        <v>KREDIT LIMIT/OVERDUE</v>
      </c>
      <c r="Y519" s="11" t="str">
        <f t="shared" ca="1" si="20"/>
        <v/>
      </c>
      <c r="Z519" s="11" t="str">
        <f t="shared" ca="1" si="21"/>
        <v/>
      </c>
    </row>
    <row r="520" spans="1:26">
      <c r="A520" s="9">
        <v>3978</v>
      </c>
      <c r="B520" s="9">
        <v>14805</v>
      </c>
      <c r="C520" s="7">
        <f>IFERROR(LOOKUP(A520,[1]PREF!$A:$A,[1]PREF!$C:$C),"")</f>
        <v>41621</v>
      </c>
      <c r="D520" s="4" t="str">
        <f>IFERROR(LOOKUP(A520,[1]PREF!$A:$A,[1]PREF!$D:$D),"")</f>
        <v>493SPP/NTH-PST/2016</v>
      </c>
      <c r="E520" s="4" t="str">
        <f>IFERROR(LOOKUP(A520,[1]PREF!$A:$A,[1]PREF!$E:$E),"")</f>
        <v>SI131200273</v>
      </c>
      <c r="F520" s="4" t="str">
        <f>IFERROR(LOOKUP(A520,[1]PREF!$A:$A,[1]PREF!$F:$F),"")</f>
        <v>DO131200819</v>
      </c>
      <c r="G520" s="4" t="str">
        <f>IFERROR(LOOKUP(A520,[1]PREF!$A:$A,[1]PREF!$G:$G),"")</f>
        <v>DO131200819</v>
      </c>
      <c r="H520" s="4" t="str">
        <f>IFERROR(LOOKUP(A520,[1]PREF!$A:$A,[1]PREF!$H:$H),"")</f>
        <v>PL131200273</v>
      </c>
      <c r="I520" s="4" t="str">
        <f>IFERROR(LOOKUP(A520,[1]PREF!$A:$A,[1]PREF!$U:$U),"")</f>
        <v>010.902-13.55959848</v>
      </c>
      <c r="J520" s="4">
        <f>IFERROR(LOOKUP(A520,[1]PREF!$A:$A,[1]PREF!$N:$N),"")</f>
        <v>0</v>
      </c>
      <c r="K520" s="4">
        <f>IFERROR(LOOKUP(A520,[1]PREF!$A:$A,[1]PREF!$O:$O),"")</f>
        <v>0</v>
      </c>
      <c r="L520" s="4">
        <f>IFERROR(LOOKUP(A520,[1]PREF!$A:$A,[1]PREF!$P:$P),"")</f>
        <v>0</v>
      </c>
      <c r="M520" s="4" t="str">
        <f>IFERROR(LOOKUP(A520,[1]PREF!$A:$A,[1]PREF!$W:$W),"")</f>
        <v>1.1.5.0.1</v>
      </c>
      <c r="N520" s="4" t="str">
        <f>IFERROR(LOOKUP(A520,[1]PREF!$A:$A,[1]PREF!$AB:$AB),"")</f>
        <v>Nathani Indonesia</v>
      </c>
      <c r="O520" s="4" t="str">
        <f>IFERROR(LOOKUP(A520,[1]PREF!$A:$A,[1]PREF!$AC:$AC),"")</f>
        <v>Agustina Y. Zulkarnain</v>
      </c>
      <c r="P520" s="4" t="str">
        <f>IFERROR(LOOKUP(B520,[1]CREF!$B:$B,[1]CREF!$E:$E),"")</f>
        <v>1.1.7.0.3.334</v>
      </c>
      <c r="Q520" s="4" t="str">
        <f>IFERROR(LOOKUP(B520,[1]CREF!$B:$B,[1]CREF!$G:$G),"")</f>
        <v>Mark Up 480 SL @4 ltr</v>
      </c>
      <c r="R520" s="4">
        <f>IFERROR(LOOKUP(B520,[1]CREF!$B:$B,[1]CREF!$H:$H),"")</f>
        <v>4</v>
      </c>
      <c r="S520" s="8">
        <f>IFERROR(LOOKUP(B520,[1]CREF!$B:$B,[1]CREF!$I:$I),"")</f>
        <v>4</v>
      </c>
      <c r="T520" s="11" t="str">
        <f>IFERROR(LOOKUP(B520,[1]CREF!$B:$B,[1]CREF!$J:$J),"")</f>
        <v>Pcs</v>
      </c>
      <c r="U520" s="11">
        <f>IFERROR(IF(AND(AND(D520&lt;&gt;0,E520&lt;&gt;0),SUMIF([2]JPBD!$W:$W,Q520,[2]JPBD!$AA:$AA)&gt;=0),LOOKUP(B520,[1]CREF!$B:$B,[1]CREF!$U:$U),""),"")</f>
        <v>2000</v>
      </c>
      <c r="V520" s="11">
        <f>IFERROR(LOOKUP(B520,[1]CREF!$B:$B,[1]CREF!$K:$K),"")</f>
        <v>33467.312187531883</v>
      </c>
      <c r="W520" s="11">
        <f>IFERROR(LOOKUP(B520,[1]CREF!$B:$B,[1]CREF!$T:$T),"")</f>
        <v>0</v>
      </c>
      <c r="X520" s="11" t="str">
        <f ca="1">IFERROR(IF(AND(SUMIF([3]JPD!$O:$O,M520,[3]JPD!$R:$R)&lt;=LOOKUP(M520,[4]Customer!$A:$A,[4]Customer!$BI:$BI),SUMIF([3]JPD!$O:$O,M520,[3]JPD!$D:$D)&gt;=60),"KREDIT LIMIT/OVERDUE",U520*(SUM(V520:W520))),"")</f>
        <v>KREDIT LIMIT/OVERDUE</v>
      </c>
      <c r="Y520" s="11" t="str">
        <f t="shared" ca="1" si="20"/>
        <v/>
      </c>
      <c r="Z520" s="11" t="str">
        <f t="shared" ca="1" si="21"/>
        <v/>
      </c>
    </row>
    <row r="521" spans="1:26">
      <c r="A521" s="9">
        <v>3978</v>
      </c>
      <c r="B521" s="9">
        <v>14806</v>
      </c>
      <c r="C521" s="7">
        <f>IFERROR(LOOKUP(A521,[1]PREF!$A:$A,[1]PREF!$C:$C),"")</f>
        <v>41621</v>
      </c>
      <c r="D521" s="4" t="str">
        <f>IFERROR(LOOKUP(A521,[1]PREF!$A:$A,[1]PREF!$D:$D),"")</f>
        <v>493SPP/NTH-PST/2016</v>
      </c>
      <c r="E521" s="4" t="str">
        <f>IFERROR(LOOKUP(A521,[1]PREF!$A:$A,[1]PREF!$E:$E),"")</f>
        <v>SI131200273</v>
      </c>
      <c r="F521" s="4" t="str">
        <f>IFERROR(LOOKUP(A521,[1]PREF!$A:$A,[1]PREF!$F:$F),"")</f>
        <v>DO131200819</v>
      </c>
      <c r="G521" s="4" t="str">
        <f>IFERROR(LOOKUP(A521,[1]PREF!$A:$A,[1]PREF!$G:$G),"")</f>
        <v>DO131200819</v>
      </c>
      <c r="H521" s="4" t="str">
        <f>IFERROR(LOOKUP(A521,[1]PREF!$A:$A,[1]PREF!$H:$H),"")</f>
        <v>PL131200273</v>
      </c>
      <c r="I521" s="4" t="str">
        <f>IFERROR(LOOKUP(A521,[1]PREF!$A:$A,[1]PREF!$U:$U),"")</f>
        <v>010.902-13.55959848</v>
      </c>
      <c r="J521" s="4">
        <f>IFERROR(LOOKUP(A521,[1]PREF!$A:$A,[1]PREF!$N:$N),"")</f>
        <v>0</v>
      </c>
      <c r="K521" s="4">
        <f>IFERROR(LOOKUP(A521,[1]PREF!$A:$A,[1]PREF!$O:$O),"")</f>
        <v>0</v>
      </c>
      <c r="L521" s="4">
        <f>IFERROR(LOOKUP(A521,[1]PREF!$A:$A,[1]PREF!$P:$P),"")</f>
        <v>0</v>
      </c>
      <c r="M521" s="4" t="str">
        <f>IFERROR(LOOKUP(A521,[1]PREF!$A:$A,[1]PREF!$W:$W),"")</f>
        <v>1.1.5.0.1</v>
      </c>
      <c r="N521" s="4" t="str">
        <f>IFERROR(LOOKUP(A521,[1]PREF!$A:$A,[1]PREF!$AB:$AB),"")</f>
        <v>Nathani Indonesia</v>
      </c>
      <c r="O521" s="4" t="str">
        <f>IFERROR(LOOKUP(A521,[1]PREF!$A:$A,[1]PREF!$AC:$AC),"")</f>
        <v>Agustina Y. Zulkarnain</v>
      </c>
      <c r="P521" s="4" t="str">
        <f>IFERROR(LOOKUP(B521,[1]CREF!$B:$B,[1]CREF!$E:$E),"")</f>
        <v>1.1.7.0.3.345</v>
      </c>
      <c r="Q521" s="4" t="str">
        <f>IFERROR(LOOKUP(B521,[1]CREF!$B:$B,[1]CREF!$G:$G),"")</f>
        <v>ProQuat 276 SL @20 ltr</v>
      </c>
      <c r="R521" s="4">
        <f>IFERROR(LOOKUP(B521,[1]CREF!$B:$B,[1]CREF!$H:$H),"")</f>
        <v>20</v>
      </c>
      <c r="S521" s="8">
        <f>IFERROR(LOOKUP(B521,[1]CREF!$B:$B,[1]CREF!$I:$I),"")</f>
        <v>1</v>
      </c>
      <c r="T521" s="11" t="str">
        <f>IFERROR(LOOKUP(B521,[1]CREF!$B:$B,[1]CREF!$J:$J),"")</f>
        <v>Pcs</v>
      </c>
      <c r="U521" s="11">
        <f>IFERROR(IF(AND(AND(D521&lt;&gt;0,E521&lt;&gt;0),SUMIF([2]JPBD!$W:$W,Q521,[2]JPBD!$AA:$AA)&gt;=0),LOOKUP(B521,[1]CREF!$B:$B,[1]CREF!$U:$U),""),"")</f>
        <v>10000</v>
      </c>
      <c r="V521" s="11">
        <f>IFERROR(LOOKUP(B521,[1]CREF!$B:$B,[1]CREF!$K:$K),"")</f>
        <v>31511.279461279464</v>
      </c>
      <c r="W521" s="11">
        <f>IFERROR(LOOKUP(B521,[1]CREF!$B:$B,[1]CREF!$T:$T),"")</f>
        <v>0</v>
      </c>
      <c r="X521" s="11" t="str">
        <f ca="1">IFERROR(IF(AND(SUMIF([3]JPD!$O:$O,M521,[3]JPD!$R:$R)&lt;=LOOKUP(M521,[4]Customer!$A:$A,[4]Customer!$BI:$BI),SUMIF([3]JPD!$O:$O,M521,[3]JPD!$D:$D)&gt;=60),"KREDIT LIMIT/OVERDUE",U521*(SUM(V521:W521))),"")</f>
        <v>KREDIT LIMIT/OVERDUE</v>
      </c>
      <c r="Y521" s="11" t="str">
        <f t="shared" ca="1" si="20"/>
        <v/>
      </c>
      <c r="Z521" s="11" t="str">
        <f t="shared" ca="1" si="21"/>
        <v/>
      </c>
    </row>
    <row r="522" spans="1:26">
      <c r="A522" s="9">
        <v>4024</v>
      </c>
      <c r="B522" s="9">
        <v>14984</v>
      </c>
      <c r="C522" s="7">
        <f>IFERROR(LOOKUP(A522,[1]PREF!$A:$A,[1]PREF!$C:$C),"")</f>
        <v>41624</v>
      </c>
      <c r="D522" s="4" t="str">
        <f>IFERROR(LOOKUP(A522,[1]PREF!$A:$A,[1]PREF!$D:$D),"")</f>
        <v>495SPP/NTH-PST/2016</v>
      </c>
      <c r="E522" s="4" t="str">
        <f>IFERROR(LOOKUP(A522,[1]PREF!$A:$A,[1]PREF!$E:$E),"")</f>
        <v>SI131200274</v>
      </c>
      <c r="F522" s="4" t="str">
        <f>IFERROR(LOOKUP(A522,[1]PREF!$A:$A,[1]PREF!$F:$F),"")</f>
        <v>DO131200839</v>
      </c>
      <c r="G522" s="4" t="str">
        <f>IFERROR(LOOKUP(A522,[1]PREF!$A:$A,[1]PREF!$G:$G),"")</f>
        <v>DO131200839</v>
      </c>
      <c r="H522" s="4" t="str">
        <f>IFERROR(LOOKUP(A522,[1]PREF!$A:$A,[1]PREF!$H:$H),"")</f>
        <v>PL131200274</v>
      </c>
      <c r="I522" s="4" t="str">
        <f>IFERROR(LOOKUP(A522,[1]PREF!$A:$A,[1]PREF!$U:$U),"")</f>
        <v>010.902-13.55959849</v>
      </c>
      <c r="J522" s="4">
        <f>IFERROR(LOOKUP(A522,[1]PREF!$A:$A,[1]PREF!$N:$N),"")</f>
        <v>0</v>
      </c>
      <c r="K522" s="4">
        <f>IFERROR(LOOKUP(A522,[1]PREF!$A:$A,[1]PREF!$O:$O),"")</f>
        <v>0</v>
      </c>
      <c r="L522" s="4">
        <f>IFERROR(LOOKUP(A522,[1]PREF!$A:$A,[1]PREF!$P:$P),"")</f>
        <v>0</v>
      </c>
      <c r="M522" s="4" t="str">
        <f>IFERROR(LOOKUP(A522,[1]PREF!$A:$A,[1]PREF!$W:$W),"")</f>
        <v>1.1.5.0.1</v>
      </c>
      <c r="N522" s="4" t="str">
        <f>IFERROR(LOOKUP(A522,[1]PREF!$A:$A,[1]PREF!$AB:$AB),"")</f>
        <v>Nathani Indonesia</v>
      </c>
      <c r="O522" s="4" t="str">
        <f>IFERROR(LOOKUP(A522,[1]PREF!$A:$A,[1]PREF!$AC:$AC),"")</f>
        <v>Agustina Y. Zulkarnain</v>
      </c>
      <c r="P522" s="4" t="str">
        <f>IFERROR(LOOKUP(B522,[1]CREF!$B:$B,[1]CREF!$E:$E),"")</f>
        <v>1.1.7.0.3.348</v>
      </c>
      <c r="Q522" s="4" t="str">
        <f>IFERROR(LOOKUP(B522,[1]CREF!$B:$B,[1]CREF!$G:$G),"")</f>
        <v>Curthane 80 WP @ 1Kg</v>
      </c>
      <c r="R522" s="4">
        <f>IFERROR(LOOKUP(B522,[1]CREF!$B:$B,[1]CREF!$H:$H),"")</f>
        <v>1</v>
      </c>
      <c r="S522" s="8">
        <f>IFERROR(LOOKUP(B522,[1]CREF!$B:$B,[1]CREF!$I:$I),"")</f>
        <v>20</v>
      </c>
      <c r="T522" s="11" t="str">
        <f>IFERROR(LOOKUP(B522,[1]CREF!$B:$B,[1]CREF!$J:$J),"")</f>
        <v>Pcs</v>
      </c>
      <c r="U522" s="11">
        <f>IFERROR(IF(AND(AND(D522&lt;&gt;0,E522&lt;&gt;0),SUMIF([2]JPBD!$W:$W,Q522,[2]JPBD!$AA:$AA)&gt;=0),LOOKUP(B522,[1]CREF!$B:$B,[1]CREF!$U:$U),""),"")</f>
        <v>2000</v>
      </c>
      <c r="V522" s="11">
        <f>IFERROR(LOOKUP(B522,[1]CREF!$B:$B,[1]CREF!$K:$K),"")</f>
        <v>38186.089077645142</v>
      </c>
      <c r="W522" s="11">
        <f>IFERROR(LOOKUP(B522,[1]CREF!$B:$B,[1]CREF!$T:$T),"")</f>
        <v>0</v>
      </c>
      <c r="X522" s="11" t="str">
        <f ca="1">IFERROR(IF(AND(SUMIF([3]JPD!$O:$O,M522,[3]JPD!$R:$R)&lt;=LOOKUP(M522,[4]Customer!$A:$A,[4]Customer!$BI:$BI),SUMIF([3]JPD!$O:$O,M522,[3]JPD!$D:$D)&gt;=60),"KREDIT LIMIT/OVERDUE",U522*(SUM(V522:W522))),"")</f>
        <v>KREDIT LIMIT/OVERDUE</v>
      </c>
      <c r="Y522" s="11" t="str">
        <f t="shared" ca="1" si="20"/>
        <v/>
      </c>
      <c r="Z522" s="11" t="str">
        <f t="shared" ca="1" si="21"/>
        <v/>
      </c>
    </row>
    <row r="523" spans="1:26">
      <c r="A523" s="9">
        <v>4024</v>
      </c>
      <c r="B523" s="9">
        <v>14985</v>
      </c>
      <c r="C523" s="7">
        <f>IFERROR(LOOKUP(A523,[1]PREF!$A:$A,[1]PREF!$C:$C),"")</f>
        <v>41624</v>
      </c>
      <c r="D523" s="4" t="str">
        <f>IFERROR(LOOKUP(A523,[1]PREF!$A:$A,[1]PREF!$D:$D),"")</f>
        <v>495SPP/NTH-PST/2016</v>
      </c>
      <c r="E523" s="4" t="str">
        <f>IFERROR(LOOKUP(A523,[1]PREF!$A:$A,[1]PREF!$E:$E),"")</f>
        <v>SI131200274</v>
      </c>
      <c r="F523" s="4" t="str">
        <f>IFERROR(LOOKUP(A523,[1]PREF!$A:$A,[1]PREF!$F:$F),"")</f>
        <v>DO131200839</v>
      </c>
      <c r="G523" s="4" t="str">
        <f>IFERROR(LOOKUP(A523,[1]PREF!$A:$A,[1]PREF!$G:$G),"")</f>
        <v>DO131200839</v>
      </c>
      <c r="H523" s="4" t="str">
        <f>IFERROR(LOOKUP(A523,[1]PREF!$A:$A,[1]PREF!$H:$H),"")</f>
        <v>PL131200274</v>
      </c>
      <c r="I523" s="4" t="str">
        <f>IFERROR(LOOKUP(A523,[1]PREF!$A:$A,[1]PREF!$U:$U),"")</f>
        <v>010.902-13.55959849</v>
      </c>
      <c r="J523" s="4">
        <f>IFERROR(LOOKUP(A523,[1]PREF!$A:$A,[1]PREF!$N:$N),"")</f>
        <v>0</v>
      </c>
      <c r="K523" s="4">
        <f>IFERROR(LOOKUP(A523,[1]PREF!$A:$A,[1]PREF!$O:$O),"")</f>
        <v>0</v>
      </c>
      <c r="L523" s="4">
        <f>IFERROR(LOOKUP(A523,[1]PREF!$A:$A,[1]PREF!$P:$P),"")</f>
        <v>0</v>
      </c>
      <c r="M523" s="4" t="str">
        <f>IFERROR(LOOKUP(A523,[1]PREF!$A:$A,[1]PREF!$W:$W),"")</f>
        <v>1.1.5.0.1</v>
      </c>
      <c r="N523" s="4" t="str">
        <f>IFERROR(LOOKUP(A523,[1]PREF!$A:$A,[1]PREF!$AB:$AB),"")</f>
        <v>Nathani Indonesia</v>
      </c>
      <c r="O523" s="4" t="str">
        <f>IFERROR(LOOKUP(A523,[1]PREF!$A:$A,[1]PREF!$AC:$AC),"")</f>
        <v>Agustina Y. Zulkarnain</v>
      </c>
      <c r="P523" s="4" t="str">
        <f>IFERROR(LOOKUP(B523,[1]CREF!$B:$B,[1]CREF!$E:$E),"")</f>
        <v>1.1.7.0.3.338</v>
      </c>
      <c r="Q523" s="4" t="str">
        <f>IFERROR(LOOKUP(B523,[1]CREF!$B:$B,[1]CREF!$G:$G),"")</f>
        <v>Mark Up 480 SL @20 ltr</v>
      </c>
      <c r="R523" s="4">
        <f>IFERROR(LOOKUP(B523,[1]CREF!$B:$B,[1]CREF!$H:$H),"")</f>
        <v>20</v>
      </c>
      <c r="S523" s="8">
        <f>IFERROR(LOOKUP(B523,[1]CREF!$B:$B,[1]CREF!$I:$I),"")</f>
        <v>1</v>
      </c>
      <c r="T523" s="11" t="str">
        <f>IFERROR(LOOKUP(B523,[1]CREF!$B:$B,[1]CREF!$J:$J),"")</f>
        <v>Pcs</v>
      </c>
      <c r="U523" s="11">
        <f>IFERROR(IF(AND(AND(D523&lt;&gt;0,E523&lt;&gt;0),SUMIF([2]JPBD!$W:$W,Q523,[2]JPBD!$AA:$AA)&gt;=0),LOOKUP(B523,[1]CREF!$B:$B,[1]CREF!$U:$U),""),"")</f>
        <v>10000</v>
      </c>
      <c r="V523" s="11">
        <f>IFERROR(LOOKUP(B523,[1]CREF!$B:$B,[1]CREF!$K:$K),"")</f>
        <v>33140.919089888783</v>
      </c>
      <c r="W523" s="11">
        <f>IFERROR(LOOKUP(B523,[1]CREF!$B:$B,[1]CREF!$T:$T),"")</f>
        <v>0</v>
      </c>
      <c r="X523" s="11" t="str">
        <f ca="1">IFERROR(IF(AND(SUMIF([3]JPD!$O:$O,M523,[3]JPD!$R:$R)&lt;=LOOKUP(M523,[4]Customer!$A:$A,[4]Customer!$BI:$BI),SUMIF([3]JPD!$O:$O,M523,[3]JPD!$D:$D)&gt;=60),"KREDIT LIMIT/OVERDUE",U523*(SUM(V523:W523))),"")</f>
        <v>KREDIT LIMIT/OVERDUE</v>
      </c>
      <c r="Y523" s="11" t="str">
        <f t="shared" ca="1" si="20"/>
        <v/>
      </c>
      <c r="Z523" s="11" t="str">
        <f t="shared" ca="1" si="21"/>
        <v/>
      </c>
    </row>
    <row r="524" spans="1:26">
      <c r="A524" s="9">
        <v>4024</v>
      </c>
      <c r="B524" s="9">
        <v>14986</v>
      </c>
      <c r="C524" s="7">
        <f>IFERROR(LOOKUP(A524,[1]PREF!$A:$A,[1]PREF!$C:$C),"")</f>
        <v>41624</v>
      </c>
      <c r="D524" s="4" t="str">
        <f>IFERROR(LOOKUP(A524,[1]PREF!$A:$A,[1]PREF!$D:$D),"")</f>
        <v>495SPP/NTH-PST/2016</v>
      </c>
      <c r="E524" s="4" t="str">
        <f>IFERROR(LOOKUP(A524,[1]PREF!$A:$A,[1]PREF!$E:$E),"")</f>
        <v>SI131200274</v>
      </c>
      <c r="F524" s="4" t="str">
        <f>IFERROR(LOOKUP(A524,[1]PREF!$A:$A,[1]PREF!$F:$F),"")</f>
        <v>DO131200839</v>
      </c>
      <c r="G524" s="4" t="str">
        <f>IFERROR(LOOKUP(A524,[1]PREF!$A:$A,[1]PREF!$G:$G),"")</f>
        <v>DO131200839</v>
      </c>
      <c r="H524" s="4" t="str">
        <f>IFERROR(LOOKUP(A524,[1]PREF!$A:$A,[1]PREF!$H:$H),"")</f>
        <v>PL131200274</v>
      </c>
      <c r="I524" s="4" t="str">
        <f>IFERROR(LOOKUP(A524,[1]PREF!$A:$A,[1]PREF!$U:$U),"")</f>
        <v>010.902-13.55959849</v>
      </c>
      <c r="J524" s="4">
        <f>IFERROR(LOOKUP(A524,[1]PREF!$A:$A,[1]PREF!$N:$N),"")</f>
        <v>0</v>
      </c>
      <c r="K524" s="4">
        <f>IFERROR(LOOKUP(A524,[1]PREF!$A:$A,[1]PREF!$O:$O),"")</f>
        <v>0</v>
      </c>
      <c r="L524" s="4">
        <f>IFERROR(LOOKUP(A524,[1]PREF!$A:$A,[1]PREF!$P:$P),"")</f>
        <v>0</v>
      </c>
      <c r="M524" s="4" t="str">
        <f>IFERROR(LOOKUP(A524,[1]PREF!$A:$A,[1]PREF!$W:$W),"")</f>
        <v>1.1.5.0.1</v>
      </c>
      <c r="N524" s="4" t="str">
        <f>IFERROR(LOOKUP(A524,[1]PREF!$A:$A,[1]PREF!$AB:$AB),"")</f>
        <v>Nathani Indonesia</v>
      </c>
      <c r="O524" s="4" t="str">
        <f>IFERROR(LOOKUP(A524,[1]PREF!$A:$A,[1]PREF!$AC:$AC),"")</f>
        <v>Agustina Y. Zulkarnain</v>
      </c>
      <c r="P524" s="4" t="str">
        <f>IFERROR(LOOKUP(B524,[1]CREF!$B:$B,[1]CREF!$E:$E),"")</f>
        <v>1.1.7.0.3.347</v>
      </c>
      <c r="Q524" s="4" t="str">
        <f>IFERROR(LOOKUP(B524,[1]CREF!$B:$B,[1]CREF!$G:$G),"")</f>
        <v>Mark Up 480 SL @4 ltr</v>
      </c>
      <c r="R524" s="4">
        <f>IFERROR(LOOKUP(B524,[1]CREF!$B:$B,[1]CREF!$H:$H),"")</f>
        <v>4</v>
      </c>
      <c r="S524" s="8">
        <f>IFERROR(LOOKUP(B524,[1]CREF!$B:$B,[1]CREF!$I:$I),"")</f>
        <v>4</v>
      </c>
      <c r="T524" s="11" t="str">
        <f>IFERROR(LOOKUP(B524,[1]CREF!$B:$B,[1]CREF!$J:$J),"")</f>
        <v>Pcs</v>
      </c>
      <c r="U524" s="11">
        <f>IFERROR(IF(AND(AND(D524&lt;&gt;0,E524&lt;&gt;0),SUMIF([2]JPBD!$W:$W,Q524,[2]JPBD!$AA:$AA)&gt;=0),LOOKUP(B524,[1]CREF!$B:$B,[1]CREF!$U:$U),""),"")</f>
        <v>8000</v>
      </c>
      <c r="V524" s="11">
        <f>IFERROR(LOOKUP(B524,[1]CREF!$B:$B,[1]CREF!$K:$K),"")</f>
        <v>33467.312187531883</v>
      </c>
      <c r="W524" s="11">
        <f>IFERROR(LOOKUP(B524,[1]CREF!$B:$B,[1]CREF!$T:$T),"")</f>
        <v>0</v>
      </c>
      <c r="X524" s="11" t="str">
        <f ca="1">IFERROR(IF(AND(SUMIF([3]JPD!$O:$O,M524,[3]JPD!$R:$R)&lt;=LOOKUP(M524,[4]Customer!$A:$A,[4]Customer!$BI:$BI),SUMIF([3]JPD!$O:$O,M524,[3]JPD!$D:$D)&gt;=60),"KREDIT LIMIT/OVERDUE",U524*(SUM(V524:W524))),"")</f>
        <v>KREDIT LIMIT/OVERDUE</v>
      </c>
      <c r="Y524" s="11" t="str">
        <f t="shared" ca="1" si="20"/>
        <v/>
      </c>
      <c r="Z524" s="11" t="str">
        <f t="shared" ca="1" si="21"/>
        <v/>
      </c>
    </row>
    <row r="525" spans="1:26">
      <c r="A525" s="9">
        <v>4053</v>
      </c>
      <c r="B525" s="9">
        <v>15105</v>
      </c>
      <c r="C525" s="7">
        <f>IFERROR(LOOKUP(A525,[1]PREF!$A:$A,[1]PREF!$C:$C),"")</f>
        <v>41625</v>
      </c>
      <c r="D525" s="4" t="str">
        <f>IFERROR(LOOKUP(A525,[1]PREF!$A:$A,[1]PREF!$D:$D),"")</f>
        <v>500SPP/NTH-PST/2016</v>
      </c>
      <c r="E525" s="4" t="str">
        <f>IFERROR(LOOKUP(A525,[1]PREF!$A:$A,[1]PREF!$E:$E),"")</f>
        <v>SI131200275</v>
      </c>
      <c r="F525" s="4" t="str">
        <f>IFERROR(LOOKUP(A525,[1]PREF!$A:$A,[1]PREF!$F:$F),"")</f>
        <v>DO131200854</v>
      </c>
      <c r="G525" s="4" t="str">
        <f>IFERROR(LOOKUP(A525,[1]PREF!$A:$A,[1]PREF!$G:$G),"")</f>
        <v>DO131200854</v>
      </c>
      <c r="H525" s="4" t="str">
        <f>IFERROR(LOOKUP(A525,[1]PREF!$A:$A,[1]PREF!$H:$H),"")</f>
        <v>PL131200275</v>
      </c>
      <c r="I525" s="4" t="str">
        <f>IFERROR(LOOKUP(A525,[1]PREF!$A:$A,[1]PREF!$U:$U),"")</f>
        <v>010.902-13.55959850</v>
      </c>
      <c r="J525" s="4">
        <f>IFERROR(LOOKUP(A525,[1]PREF!$A:$A,[1]PREF!$N:$N),"")</f>
        <v>0</v>
      </c>
      <c r="K525" s="4">
        <f>IFERROR(LOOKUP(A525,[1]PREF!$A:$A,[1]PREF!$O:$O),"")</f>
        <v>0</v>
      </c>
      <c r="L525" s="4">
        <f>IFERROR(LOOKUP(A525,[1]PREF!$A:$A,[1]PREF!$P:$P),"")</f>
        <v>0</v>
      </c>
      <c r="M525" s="4" t="str">
        <f>IFERROR(LOOKUP(A525,[1]PREF!$A:$A,[1]PREF!$W:$W),"")</f>
        <v>1.1.5.0.1</v>
      </c>
      <c r="N525" s="4" t="str">
        <f>IFERROR(LOOKUP(A525,[1]PREF!$A:$A,[1]PREF!$AB:$AB),"")</f>
        <v>Nathani Indonesia</v>
      </c>
      <c r="O525" s="4" t="str">
        <f>IFERROR(LOOKUP(A525,[1]PREF!$A:$A,[1]PREF!$AC:$AC),"")</f>
        <v>Agustina Y. Zulkarnain</v>
      </c>
      <c r="P525" s="4" t="str">
        <f>IFERROR(LOOKUP(B525,[1]CREF!$B:$B,[1]CREF!$E:$E),"")</f>
        <v>1.1.7.0.3.348</v>
      </c>
      <c r="Q525" s="4" t="str">
        <f>IFERROR(LOOKUP(B525,[1]CREF!$B:$B,[1]CREF!$G:$G),"")</f>
        <v>Curthane 80 WP @ 1Kg</v>
      </c>
      <c r="R525" s="4">
        <f>IFERROR(LOOKUP(B525,[1]CREF!$B:$B,[1]CREF!$H:$H),"")</f>
        <v>1</v>
      </c>
      <c r="S525" s="8">
        <f>IFERROR(LOOKUP(B525,[1]CREF!$B:$B,[1]CREF!$I:$I),"")</f>
        <v>20</v>
      </c>
      <c r="T525" s="11" t="str">
        <f>IFERROR(LOOKUP(B525,[1]CREF!$B:$B,[1]CREF!$J:$J),"")</f>
        <v>Pcs</v>
      </c>
      <c r="U525" s="11">
        <f>IFERROR(IF(AND(AND(D525&lt;&gt;0,E525&lt;&gt;0),SUMIF([2]JPBD!$W:$W,Q525,[2]JPBD!$AA:$AA)&gt;=0),LOOKUP(B525,[1]CREF!$B:$B,[1]CREF!$U:$U),""),"")</f>
        <v>2000</v>
      </c>
      <c r="V525" s="11">
        <f>IFERROR(LOOKUP(B525,[1]CREF!$B:$B,[1]CREF!$K:$K),"")</f>
        <v>38186.089077645142</v>
      </c>
      <c r="W525" s="11">
        <f>IFERROR(LOOKUP(B525,[1]CREF!$B:$B,[1]CREF!$T:$T),"")</f>
        <v>0</v>
      </c>
      <c r="X525" s="11" t="str">
        <f ca="1">IFERROR(IF(AND(SUMIF([3]JPD!$O:$O,M525,[3]JPD!$R:$R)&lt;=LOOKUP(M525,[4]Customer!$A:$A,[4]Customer!$BI:$BI),SUMIF([3]JPD!$O:$O,M525,[3]JPD!$D:$D)&gt;=60),"KREDIT LIMIT/OVERDUE",U525*(SUM(V525:W525))),"")</f>
        <v>KREDIT LIMIT/OVERDUE</v>
      </c>
      <c r="Y525" s="11" t="str">
        <f t="shared" ca="1" si="20"/>
        <v/>
      </c>
      <c r="Z525" s="11" t="str">
        <f t="shared" ca="1" si="21"/>
        <v/>
      </c>
    </row>
    <row r="526" spans="1:26">
      <c r="A526" s="9">
        <v>4053</v>
      </c>
      <c r="B526" s="9">
        <v>15106</v>
      </c>
      <c r="C526" s="7">
        <f>IFERROR(LOOKUP(A526,[1]PREF!$A:$A,[1]PREF!$C:$C),"")</f>
        <v>41625</v>
      </c>
      <c r="D526" s="4" t="str">
        <f>IFERROR(LOOKUP(A526,[1]PREF!$A:$A,[1]PREF!$D:$D),"")</f>
        <v>500SPP/NTH-PST/2016</v>
      </c>
      <c r="E526" s="4" t="str">
        <f>IFERROR(LOOKUP(A526,[1]PREF!$A:$A,[1]PREF!$E:$E),"")</f>
        <v>SI131200275</v>
      </c>
      <c r="F526" s="4" t="str">
        <f>IFERROR(LOOKUP(A526,[1]PREF!$A:$A,[1]PREF!$F:$F),"")</f>
        <v>DO131200854</v>
      </c>
      <c r="G526" s="4" t="str">
        <f>IFERROR(LOOKUP(A526,[1]PREF!$A:$A,[1]PREF!$G:$G),"")</f>
        <v>DO131200854</v>
      </c>
      <c r="H526" s="4" t="str">
        <f>IFERROR(LOOKUP(A526,[1]PREF!$A:$A,[1]PREF!$H:$H),"")</f>
        <v>PL131200275</v>
      </c>
      <c r="I526" s="4" t="str">
        <f>IFERROR(LOOKUP(A526,[1]PREF!$A:$A,[1]PREF!$U:$U),"")</f>
        <v>010.902-13.55959850</v>
      </c>
      <c r="J526" s="4">
        <f>IFERROR(LOOKUP(A526,[1]PREF!$A:$A,[1]PREF!$N:$N),"")</f>
        <v>0</v>
      </c>
      <c r="K526" s="4">
        <f>IFERROR(LOOKUP(A526,[1]PREF!$A:$A,[1]PREF!$O:$O),"")</f>
        <v>0</v>
      </c>
      <c r="L526" s="4">
        <f>IFERROR(LOOKUP(A526,[1]PREF!$A:$A,[1]PREF!$P:$P),"")</f>
        <v>0</v>
      </c>
      <c r="M526" s="4" t="str">
        <f>IFERROR(LOOKUP(A526,[1]PREF!$A:$A,[1]PREF!$W:$W),"")</f>
        <v>1.1.5.0.1</v>
      </c>
      <c r="N526" s="4" t="str">
        <f>IFERROR(LOOKUP(A526,[1]PREF!$A:$A,[1]PREF!$AB:$AB),"")</f>
        <v>Nathani Indonesia</v>
      </c>
      <c r="O526" s="4" t="str">
        <f>IFERROR(LOOKUP(A526,[1]PREF!$A:$A,[1]PREF!$AC:$AC),"")</f>
        <v>Agustina Y. Zulkarnain</v>
      </c>
      <c r="P526" s="4" t="str">
        <f>IFERROR(LOOKUP(B526,[1]CREF!$B:$B,[1]CREF!$E:$E),"")</f>
        <v>1.1.7.0.3.333</v>
      </c>
      <c r="Q526" s="4" t="str">
        <f>IFERROR(LOOKUP(B526,[1]CREF!$B:$B,[1]CREF!$G:$G),"")</f>
        <v>Mark Up 480 SL @1 ltr</v>
      </c>
      <c r="R526" s="4">
        <f>IFERROR(LOOKUP(B526,[1]CREF!$B:$B,[1]CREF!$H:$H),"")</f>
        <v>1</v>
      </c>
      <c r="S526" s="8">
        <f>IFERROR(LOOKUP(B526,[1]CREF!$B:$B,[1]CREF!$I:$I),"")</f>
        <v>12</v>
      </c>
      <c r="T526" s="11" t="str">
        <f>IFERROR(LOOKUP(B526,[1]CREF!$B:$B,[1]CREF!$J:$J),"")</f>
        <v>Pcs</v>
      </c>
      <c r="U526" s="11">
        <f>IFERROR(IF(AND(AND(D526&lt;&gt;0,E526&lt;&gt;0),SUMIF([2]JPBD!$W:$W,Q526,[2]JPBD!$AA:$AA)&gt;=0),LOOKUP(B526,[1]CREF!$B:$B,[1]CREF!$U:$U),""),"")</f>
        <v>3996</v>
      </c>
      <c r="V526" s="11">
        <f>IFERROR(LOOKUP(B526,[1]CREF!$B:$B,[1]CREF!$K:$K),"")</f>
        <v>35686.038618508319</v>
      </c>
      <c r="W526" s="11">
        <f>IFERROR(LOOKUP(B526,[1]CREF!$B:$B,[1]CREF!$T:$T),"")</f>
        <v>0</v>
      </c>
      <c r="X526" s="11" t="str">
        <f ca="1">IFERROR(IF(AND(SUMIF([3]JPD!$O:$O,M526,[3]JPD!$R:$R)&lt;=LOOKUP(M526,[4]Customer!$A:$A,[4]Customer!$BI:$BI),SUMIF([3]JPD!$O:$O,M526,[3]JPD!$D:$D)&gt;=60),"KREDIT LIMIT/OVERDUE",U526*(SUM(V526:W526))),"")</f>
        <v>KREDIT LIMIT/OVERDUE</v>
      </c>
      <c r="Y526" s="11" t="str">
        <f t="shared" ca="1" si="20"/>
        <v/>
      </c>
      <c r="Z526" s="11" t="str">
        <f t="shared" ca="1" si="21"/>
        <v/>
      </c>
    </row>
    <row r="527" spans="1:26">
      <c r="A527" s="9">
        <v>4053</v>
      </c>
      <c r="B527" s="9">
        <v>15107</v>
      </c>
      <c r="C527" s="7">
        <f>IFERROR(LOOKUP(A527,[1]PREF!$A:$A,[1]PREF!$C:$C),"")</f>
        <v>41625</v>
      </c>
      <c r="D527" s="4" t="str">
        <f>IFERROR(LOOKUP(A527,[1]PREF!$A:$A,[1]PREF!$D:$D),"")</f>
        <v>500SPP/NTH-PST/2016</v>
      </c>
      <c r="E527" s="4" t="str">
        <f>IFERROR(LOOKUP(A527,[1]PREF!$A:$A,[1]PREF!$E:$E),"")</f>
        <v>SI131200275</v>
      </c>
      <c r="F527" s="4" t="str">
        <f>IFERROR(LOOKUP(A527,[1]PREF!$A:$A,[1]PREF!$F:$F),"")</f>
        <v>DO131200854</v>
      </c>
      <c r="G527" s="4" t="str">
        <f>IFERROR(LOOKUP(A527,[1]PREF!$A:$A,[1]PREF!$G:$G),"")</f>
        <v>DO131200854</v>
      </c>
      <c r="H527" s="4" t="str">
        <f>IFERROR(LOOKUP(A527,[1]PREF!$A:$A,[1]PREF!$H:$H),"")</f>
        <v>PL131200275</v>
      </c>
      <c r="I527" s="4" t="str">
        <f>IFERROR(LOOKUP(A527,[1]PREF!$A:$A,[1]PREF!$U:$U),"")</f>
        <v>010.902-13.55959850</v>
      </c>
      <c r="J527" s="4">
        <f>IFERROR(LOOKUP(A527,[1]PREF!$A:$A,[1]PREF!$N:$N),"")</f>
        <v>0</v>
      </c>
      <c r="K527" s="4">
        <f>IFERROR(LOOKUP(A527,[1]PREF!$A:$A,[1]PREF!$O:$O),"")</f>
        <v>0</v>
      </c>
      <c r="L527" s="4">
        <f>IFERROR(LOOKUP(A527,[1]PREF!$A:$A,[1]PREF!$P:$P),"")</f>
        <v>0</v>
      </c>
      <c r="M527" s="4" t="str">
        <f>IFERROR(LOOKUP(A527,[1]PREF!$A:$A,[1]PREF!$W:$W),"")</f>
        <v>1.1.5.0.1</v>
      </c>
      <c r="N527" s="4" t="str">
        <f>IFERROR(LOOKUP(A527,[1]PREF!$A:$A,[1]PREF!$AB:$AB),"")</f>
        <v>Nathani Indonesia</v>
      </c>
      <c r="O527" s="4" t="str">
        <f>IFERROR(LOOKUP(A527,[1]PREF!$A:$A,[1]PREF!$AC:$AC),"")</f>
        <v>Agustina Y. Zulkarnain</v>
      </c>
      <c r="P527" s="4" t="str">
        <f>IFERROR(LOOKUP(B527,[1]CREF!$B:$B,[1]CREF!$E:$E),"")</f>
        <v>1.1.7.0.3.349</v>
      </c>
      <c r="Q527" s="4" t="str">
        <f>IFERROR(LOOKUP(B527,[1]CREF!$B:$B,[1]CREF!$G:$G),"")</f>
        <v>ProQuat 276 SL @4 ltr</v>
      </c>
      <c r="R527" s="4">
        <f>IFERROR(LOOKUP(B527,[1]CREF!$B:$B,[1]CREF!$H:$H),"")</f>
        <v>4</v>
      </c>
      <c r="S527" s="8">
        <f>IFERROR(LOOKUP(B527,[1]CREF!$B:$B,[1]CREF!$I:$I),"")</f>
        <v>4</v>
      </c>
      <c r="T527" s="11" t="str">
        <f>IFERROR(LOOKUP(B527,[1]CREF!$B:$B,[1]CREF!$J:$J),"")</f>
        <v>Pcs</v>
      </c>
      <c r="U527" s="11">
        <f>IFERROR(IF(AND(AND(D527&lt;&gt;0,E527&lt;&gt;0),SUMIF([2]JPBD!$W:$W,Q527,[2]JPBD!$AA:$AA)&gt;=0),LOOKUP(B527,[1]CREF!$B:$B,[1]CREF!$U:$U),""),"")</f>
        <v>6000</v>
      </c>
      <c r="V527" s="11">
        <f>IFERROR(LOOKUP(B527,[1]CREF!$B:$B,[1]CREF!$K:$K),"")</f>
        <v>31837.672558922564</v>
      </c>
      <c r="W527" s="11">
        <f>IFERROR(LOOKUP(B527,[1]CREF!$B:$B,[1]CREF!$T:$T),"")</f>
        <v>0</v>
      </c>
      <c r="X527" s="11" t="str">
        <f ca="1">IFERROR(IF(AND(SUMIF([3]JPD!$O:$O,M527,[3]JPD!$R:$R)&lt;=LOOKUP(M527,[4]Customer!$A:$A,[4]Customer!$BI:$BI),SUMIF([3]JPD!$O:$O,M527,[3]JPD!$D:$D)&gt;=60),"KREDIT LIMIT/OVERDUE",U527*(SUM(V527:W527))),"")</f>
        <v>KREDIT LIMIT/OVERDUE</v>
      </c>
      <c r="Y527" s="11" t="str">
        <f t="shared" ca="1" si="20"/>
        <v/>
      </c>
      <c r="Z527" s="11" t="str">
        <f t="shared" ca="1" si="21"/>
        <v/>
      </c>
    </row>
    <row r="528" spans="1:26">
      <c r="A528" s="9">
        <v>4053</v>
      </c>
      <c r="B528" s="9">
        <v>15108</v>
      </c>
      <c r="C528" s="7">
        <f>IFERROR(LOOKUP(A528,[1]PREF!$A:$A,[1]PREF!$C:$C),"")</f>
        <v>41625</v>
      </c>
      <c r="D528" s="4" t="str">
        <f>IFERROR(LOOKUP(A528,[1]PREF!$A:$A,[1]PREF!$D:$D),"")</f>
        <v>500SPP/NTH-PST/2016</v>
      </c>
      <c r="E528" s="4" t="str">
        <f>IFERROR(LOOKUP(A528,[1]PREF!$A:$A,[1]PREF!$E:$E),"")</f>
        <v>SI131200275</v>
      </c>
      <c r="F528" s="4" t="str">
        <f>IFERROR(LOOKUP(A528,[1]PREF!$A:$A,[1]PREF!$F:$F),"")</f>
        <v>DO131200854</v>
      </c>
      <c r="G528" s="4" t="str">
        <f>IFERROR(LOOKUP(A528,[1]PREF!$A:$A,[1]PREF!$G:$G),"")</f>
        <v>DO131200854</v>
      </c>
      <c r="H528" s="4" t="str">
        <f>IFERROR(LOOKUP(A528,[1]PREF!$A:$A,[1]PREF!$H:$H),"")</f>
        <v>PL131200275</v>
      </c>
      <c r="I528" s="4" t="str">
        <f>IFERROR(LOOKUP(A528,[1]PREF!$A:$A,[1]PREF!$U:$U),"")</f>
        <v>010.902-13.55959850</v>
      </c>
      <c r="J528" s="4">
        <f>IFERROR(LOOKUP(A528,[1]PREF!$A:$A,[1]PREF!$N:$N),"")</f>
        <v>0</v>
      </c>
      <c r="K528" s="4">
        <f>IFERROR(LOOKUP(A528,[1]PREF!$A:$A,[1]PREF!$O:$O),"")</f>
        <v>0</v>
      </c>
      <c r="L528" s="4">
        <f>IFERROR(LOOKUP(A528,[1]PREF!$A:$A,[1]PREF!$P:$P),"")</f>
        <v>0</v>
      </c>
      <c r="M528" s="4" t="str">
        <f>IFERROR(LOOKUP(A528,[1]PREF!$A:$A,[1]PREF!$W:$W),"")</f>
        <v>1.1.5.0.1</v>
      </c>
      <c r="N528" s="4" t="str">
        <f>IFERROR(LOOKUP(A528,[1]PREF!$A:$A,[1]PREF!$AB:$AB),"")</f>
        <v>Nathani Indonesia</v>
      </c>
      <c r="O528" s="4" t="str">
        <f>IFERROR(LOOKUP(A528,[1]PREF!$A:$A,[1]PREF!$AC:$AC),"")</f>
        <v>Agustina Y. Zulkarnain</v>
      </c>
      <c r="P528" s="4" t="str">
        <f>IFERROR(LOOKUP(B528,[1]CREF!$B:$B,[1]CREF!$E:$E),"")</f>
        <v>1.1.7.0.3.350</v>
      </c>
      <c r="Q528" s="4" t="str">
        <f>IFERROR(LOOKUP(B528,[1]CREF!$B:$B,[1]CREF!$G:$G),"")</f>
        <v>ProQuat 276 SL @4 ltr</v>
      </c>
      <c r="R528" s="4">
        <f>IFERROR(LOOKUP(B528,[1]CREF!$B:$B,[1]CREF!$H:$H),"")</f>
        <v>4</v>
      </c>
      <c r="S528" s="8">
        <f>IFERROR(LOOKUP(B528,[1]CREF!$B:$B,[1]CREF!$I:$I),"")</f>
        <v>4</v>
      </c>
      <c r="T528" s="11" t="str">
        <f>IFERROR(LOOKUP(B528,[1]CREF!$B:$B,[1]CREF!$J:$J),"")</f>
        <v>Pcs</v>
      </c>
      <c r="U528" s="11">
        <f>IFERROR(IF(AND(AND(D528&lt;&gt;0,E528&lt;&gt;0),SUMIF([2]JPBD!$W:$W,Q528,[2]JPBD!$AA:$AA)&gt;=0),LOOKUP(B528,[1]CREF!$B:$B,[1]CREF!$U:$U),""),"")</f>
        <v>1008</v>
      </c>
      <c r="V528" s="11">
        <f>IFERROR(LOOKUP(B528,[1]CREF!$B:$B,[1]CREF!$K:$K),"")</f>
        <v>31837.672558922564</v>
      </c>
      <c r="W528" s="11">
        <f>IFERROR(LOOKUP(B528,[1]CREF!$B:$B,[1]CREF!$T:$T),"")</f>
        <v>0</v>
      </c>
      <c r="X528" s="11" t="str">
        <f ca="1">IFERROR(IF(AND(SUMIF([3]JPD!$O:$O,M528,[3]JPD!$R:$R)&lt;=LOOKUP(M528,[4]Customer!$A:$A,[4]Customer!$BI:$BI),SUMIF([3]JPD!$O:$O,M528,[3]JPD!$D:$D)&gt;=60),"KREDIT LIMIT/OVERDUE",U528*(SUM(V528:W528))),"")</f>
        <v>KREDIT LIMIT/OVERDUE</v>
      </c>
      <c r="Y528" s="11" t="str">
        <f t="shared" ca="1" si="20"/>
        <v/>
      </c>
      <c r="Z528" s="11" t="str">
        <f t="shared" ca="1" si="21"/>
        <v/>
      </c>
    </row>
    <row r="529" spans="1:26">
      <c r="A529" s="9">
        <v>4053</v>
      </c>
      <c r="B529" s="9">
        <v>15109</v>
      </c>
      <c r="C529" s="7">
        <f>IFERROR(LOOKUP(A529,[1]PREF!$A:$A,[1]PREF!$C:$C),"")</f>
        <v>41625</v>
      </c>
      <c r="D529" s="4" t="str">
        <f>IFERROR(LOOKUP(A529,[1]PREF!$A:$A,[1]PREF!$D:$D),"")</f>
        <v>500SPP/NTH-PST/2016</v>
      </c>
      <c r="E529" s="4" t="str">
        <f>IFERROR(LOOKUP(A529,[1]PREF!$A:$A,[1]PREF!$E:$E),"")</f>
        <v>SI131200275</v>
      </c>
      <c r="F529" s="4" t="str">
        <f>IFERROR(LOOKUP(A529,[1]PREF!$A:$A,[1]PREF!$F:$F),"")</f>
        <v>DO131200854</v>
      </c>
      <c r="G529" s="4" t="str">
        <f>IFERROR(LOOKUP(A529,[1]PREF!$A:$A,[1]PREF!$G:$G),"")</f>
        <v>DO131200854</v>
      </c>
      <c r="H529" s="4" t="str">
        <f>IFERROR(LOOKUP(A529,[1]PREF!$A:$A,[1]PREF!$H:$H),"")</f>
        <v>PL131200275</v>
      </c>
      <c r="I529" s="4" t="str">
        <f>IFERROR(LOOKUP(A529,[1]PREF!$A:$A,[1]PREF!$U:$U),"")</f>
        <v>010.902-13.55959850</v>
      </c>
      <c r="J529" s="4">
        <f>IFERROR(LOOKUP(A529,[1]PREF!$A:$A,[1]PREF!$N:$N),"")</f>
        <v>0</v>
      </c>
      <c r="K529" s="4">
        <f>IFERROR(LOOKUP(A529,[1]PREF!$A:$A,[1]PREF!$O:$O),"")</f>
        <v>0</v>
      </c>
      <c r="L529" s="4">
        <f>IFERROR(LOOKUP(A529,[1]PREF!$A:$A,[1]PREF!$P:$P),"")</f>
        <v>0</v>
      </c>
      <c r="M529" s="4" t="str">
        <f>IFERROR(LOOKUP(A529,[1]PREF!$A:$A,[1]PREF!$W:$W),"")</f>
        <v>1.1.5.0.1</v>
      </c>
      <c r="N529" s="4" t="str">
        <f>IFERROR(LOOKUP(A529,[1]PREF!$A:$A,[1]PREF!$AB:$AB),"")</f>
        <v>Nathani Indonesia</v>
      </c>
      <c r="O529" s="4" t="str">
        <f>IFERROR(LOOKUP(A529,[1]PREF!$A:$A,[1]PREF!$AC:$AC),"")</f>
        <v>Agustina Y. Zulkarnain</v>
      </c>
      <c r="P529" s="4" t="str">
        <f>IFERROR(LOOKUP(B529,[1]CREF!$B:$B,[1]CREF!$E:$E),"")</f>
        <v>1.1.7.0.3.351</v>
      </c>
      <c r="Q529" s="4" t="str">
        <f>IFERROR(LOOKUP(B529,[1]CREF!$B:$B,[1]CREF!$G:$G),"")</f>
        <v>ProQuat 276 SL @4 ltr</v>
      </c>
      <c r="R529" s="4">
        <f>IFERROR(LOOKUP(B529,[1]CREF!$B:$B,[1]CREF!$H:$H),"")</f>
        <v>4</v>
      </c>
      <c r="S529" s="8">
        <f>IFERROR(LOOKUP(B529,[1]CREF!$B:$B,[1]CREF!$I:$I),"")</f>
        <v>4</v>
      </c>
      <c r="T529" s="11" t="str">
        <f>IFERROR(LOOKUP(B529,[1]CREF!$B:$B,[1]CREF!$J:$J),"")</f>
        <v>Pcs</v>
      </c>
      <c r="U529" s="11">
        <f>IFERROR(IF(AND(AND(D529&lt;&gt;0,E529&lt;&gt;0),SUMIF([2]JPBD!$W:$W,Q529,[2]JPBD!$AA:$AA)&gt;=0),LOOKUP(B529,[1]CREF!$B:$B,[1]CREF!$U:$U),""),"")</f>
        <v>992</v>
      </c>
      <c r="V529" s="11">
        <f>IFERROR(LOOKUP(B529,[1]CREF!$B:$B,[1]CREF!$K:$K),"")</f>
        <v>31837.672558922564</v>
      </c>
      <c r="W529" s="11">
        <f>IFERROR(LOOKUP(B529,[1]CREF!$B:$B,[1]CREF!$T:$T),"")</f>
        <v>0</v>
      </c>
      <c r="X529" s="11" t="str">
        <f ca="1">IFERROR(IF(AND(SUMIF([3]JPD!$O:$O,M529,[3]JPD!$R:$R)&lt;=LOOKUP(M529,[4]Customer!$A:$A,[4]Customer!$BI:$BI),SUMIF([3]JPD!$O:$O,M529,[3]JPD!$D:$D)&gt;=60),"KREDIT LIMIT/OVERDUE",U529*(SUM(V529:W529))),"")</f>
        <v>KREDIT LIMIT/OVERDUE</v>
      </c>
      <c r="Y529" s="11" t="str">
        <f t="shared" ca="1" si="20"/>
        <v/>
      </c>
      <c r="Z529" s="11" t="str">
        <f t="shared" ca="1" si="21"/>
        <v/>
      </c>
    </row>
    <row r="530" spans="1:26">
      <c r="A530" s="9">
        <v>4087</v>
      </c>
      <c r="B530" s="9">
        <v>15239</v>
      </c>
      <c r="C530" s="7">
        <f>IFERROR(LOOKUP(A530,[1]PREF!$A:$A,[1]PREF!$C:$C),"")</f>
        <v>41625</v>
      </c>
      <c r="D530" s="4" t="str">
        <f>IFERROR(LOOKUP(A530,[1]PREF!$A:$A,[1]PREF!$D:$D),"")</f>
        <v>501SPP/NTH-PST/2016</v>
      </c>
      <c r="E530" s="4" t="str">
        <f>IFERROR(LOOKUP(A530,[1]PREF!$A:$A,[1]PREF!$E:$E),"")</f>
        <v>SI131200276</v>
      </c>
      <c r="F530" s="4" t="str">
        <f>IFERROR(LOOKUP(A530,[1]PREF!$A:$A,[1]PREF!$F:$F),"")</f>
        <v>DO131200871</v>
      </c>
      <c r="G530" s="4" t="str">
        <f>IFERROR(LOOKUP(A530,[1]PREF!$A:$A,[1]PREF!$G:$G),"")</f>
        <v>DO131200871</v>
      </c>
      <c r="H530" s="4" t="str">
        <f>IFERROR(LOOKUP(A530,[1]PREF!$A:$A,[1]PREF!$H:$H),"")</f>
        <v>PL131200276</v>
      </c>
      <c r="I530" s="4" t="str">
        <f>IFERROR(LOOKUP(A530,[1]PREF!$A:$A,[1]PREF!$U:$U),"")</f>
        <v>010.902-13.55959851</v>
      </c>
      <c r="J530" s="4">
        <f>IFERROR(LOOKUP(A530,[1]PREF!$A:$A,[1]PREF!$N:$N),"")</f>
        <v>0</v>
      </c>
      <c r="K530" s="4">
        <f>IFERROR(LOOKUP(A530,[1]PREF!$A:$A,[1]PREF!$O:$O),"")</f>
        <v>0</v>
      </c>
      <c r="L530" s="4">
        <f>IFERROR(LOOKUP(A530,[1]PREF!$A:$A,[1]PREF!$P:$P),"")</f>
        <v>0</v>
      </c>
      <c r="M530" s="4" t="str">
        <f>IFERROR(LOOKUP(A530,[1]PREF!$A:$A,[1]PREF!$W:$W),"")</f>
        <v>1.1.5.0.1</v>
      </c>
      <c r="N530" s="4" t="str">
        <f>IFERROR(LOOKUP(A530,[1]PREF!$A:$A,[1]PREF!$AB:$AB),"")</f>
        <v>Nathani Indonesia</v>
      </c>
      <c r="O530" s="4" t="str">
        <f>IFERROR(LOOKUP(A530,[1]PREF!$A:$A,[1]PREF!$AC:$AC),"")</f>
        <v>Agustina Y. Zulkarnain</v>
      </c>
      <c r="P530" s="4" t="str">
        <f>IFERROR(LOOKUP(B530,[1]CREF!$B:$B,[1]CREF!$E:$E),"")</f>
        <v>1.1.7.0.3.353</v>
      </c>
      <c r="Q530" s="4" t="str">
        <f>IFERROR(LOOKUP(B530,[1]CREF!$B:$B,[1]CREF!$G:$G),"")</f>
        <v>ProQuat 276 SL @1 Ltr</v>
      </c>
      <c r="R530" s="4">
        <f>IFERROR(LOOKUP(B530,[1]CREF!$B:$B,[1]CREF!$H:$H),"")</f>
        <v>1</v>
      </c>
      <c r="S530" s="8">
        <f>IFERROR(LOOKUP(B530,[1]CREF!$B:$B,[1]CREF!$I:$I),"")</f>
        <v>12</v>
      </c>
      <c r="T530" s="11" t="str">
        <f>IFERROR(LOOKUP(B530,[1]CREF!$B:$B,[1]CREF!$J:$J),"")</f>
        <v>Pcs</v>
      </c>
      <c r="U530" s="11">
        <f>IFERROR(IF(AND(AND(D530&lt;&gt;0,E530&lt;&gt;0),SUMIF([2]JPBD!$W:$W,Q530,[2]JPBD!$AA:$AA)&gt;=0),LOOKUP(B530,[1]CREF!$B:$B,[1]CREF!$U:$U),""),"")</f>
        <v>4008</v>
      </c>
      <c r="V530" s="11">
        <f>IFERROR(LOOKUP(B530,[1]CREF!$B:$B,[1]CREF!$K:$K),"")</f>
        <v>34056.398989898989</v>
      </c>
      <c r="W530" s="11">
        <f>IFERROR(LOOKUP(B530,[1]CREF!$B:$B,[1]CREF!$T:$T),"")</f>
        <v>0</v>
      </c>
      <c r="X530" s="11" t="str">
        <f ca="1">IFERROR(IF(AND(SUMIF([3]JPD!$O:$O,M530,[3]JPD!$R:$R)&lt;=LOOKUP(M530,[4]Customer!$A:$A,[4]Customer!$BI:$BI),SUMIF([3]JPD!$O:$O,M530,[3]JPD!$D:$D)&gt;=60),"KREDIT LIMIT/OVERDUE",U530*(SUM(V530:W530))),"")</f>
        <v>KREDIT LIMIT/OVERDUE</v>
      </c>
      <c r="Y530" s="11" t="str">
        <f t="shared" ca="1" si="20"/>
        <v/>
      </c>
      <c r="Z530" s="11" t="str">
        <f t="shared" ca="1" si="21"/>
        <v/>
      </c>
    </row>
    <row r="531" spans="1:26">
      <c r="A531" s="9">
        <v>4087</v>
      </c>
      <c r="B531" s="9">
        <v>15240</v>
      </c>
      <c r="C531" s="7">
        <f>IFERROR(LOOKUP(A531,[1]PREF!$A:$A,[1]PREF!$C:$C),"")</f>
        <v>41625</v>
      </c>
      <c r="D531" s="4" t="str">
        <f>IFERROR(LOOKUP(A531,[1]PREF!$A:$A,[1]PREF!$D:$D),"")</f>
        <v>501SPP/NTH-PST/2016</v>
      </c>
      <c r="E531" s="4" t="str">
        <f>IFERROR(LOOKUP(A531,[1]PREF!$A:$A,[1]PREF!$E:$E),"")</f>
        <v>SI131200276</v>
      </c>
      <c r="F531" s="4" t="str">
        <f>IFERROR(LOOKUP(A531,[1]PREF!$A:$A,[1]PREF!$F:$F),"")</f>
        <v>DO131200871</v>
      </c>
      <c r="G531" s="4" t="str">
        <f>IFERROR(LOOKUP(A531,[1]PREF!$A:$A,[1]PREF!$G:$G),"")</f>
        <v>DO131200871</v>
      </c>
      <c r="H531" s="4" t="str">
        <f>IFERROR(LOOKUP(A531,[1]PREF!$A:$A,[1]PREF!$H:$H),"")</f>
        <v>PL131200276</v>
      </c>
      <c r="I531" s="4" t="str">
        <f>IFERROR(LOOKUP(A531,[1]PREF!$A:$A,[1]PREF!$U:$U),"")</f>
        <v>010.902-13.55959851</v>
      </c>
      <c r="J531" s="4">
        <f>IFERROR(LOOKUP(A531,[1]PREF!$A:$A,[1]PREF!$N:$N),"")</f>
        <v>0</v>
      </c>
      <c r="K531" s="4">
        <f>IFERROR(LOOKUP(A531,[1]PREF!$A:$A,[1]PREF!$O:$O),"")</f>
        <v>0</v>
      </c>
      <c r="L531" s="4">
        <f>IFERROR(LOOKUP(A531,[1]PREF!$A:$A,[1]PREF!$P:$P),"")</f>
        <v>0</v>
      </c>
      <c r="M531" s="4" t="str">
        <f>IFERROR(LOOKUP(A531,[1]PREF!$A:$A,[1]PREF!$W:$W),"")</f>
        <v>1.1.5.0.1</v>
      </c>
      <c r="N531" s="4" t="str">
        <f>IFERROR(LOOKUP(A531,[1]PREF!$A:$A,[1]PREF!$AB:$AB),"")</f>
        <v>Nathani Indonesia</v>
      </c>
      <c r="O531" s="4" t="str">
        <f>IFERROR(LOOKUP(A531,[1]PREF!$A:$A,[1]PREF!$AC:$AC),"")</f>
        <v>Agustina Y. Zulkarnain</v>
      </c>
      <c r="P531" s="4" t="str">
        <f>IFERROR(LOOKUP(B531,[1]CREF!$B:$B,[1]CREF!$E:$E),"")</f>
        <v>1.1.7.0.3.348</v>
      </c>
      <c r="Q531" s="4" t="str">
        <f>IFERROR(LOOKUP(B531,[1]CREF!$B:$B,[1]CREF!$G:$G),"")</f>
        <v>Curthane 80 WP @ 1Kg</v>
      </c>
      <c r="R531" s="4">
        <f>IFERROR(LOOKUP(B531,[1]CREF!$B:$B,[1]CREF!$H:$H),"")</f>
        <v>1</v>
      </c>
      <c r="S531" s="8">
        <f>IFERROR(LOOKUP(B531,[1]CREF!$B:$B,[1]CREF!$I:$I),"")</f>
        <v>20</v>
      </c>
      <c r="T531" s="11" t="str">
        <f>IFERROR(LOOKUP(B531,[1]CREF!$B:$B,[1]CREF!$J:$J),"")</f>
        <v>Pcs</v>
      </c>
      <c r="U531" s="11">
        <f>IFERROR(IF(AND(AND(D531&lt;&gt;0,E531&lt;&gt;0),SUMIF([2]JPBD!$W:$W,Q531,[2]JPBD!$AA:$AA)&gt;=0),LOOKUP(B531,[1]CREF!$B:$B,[1]CREF!$U:$U),""),"")</f>
        <v>2000</v>
      </c>
      <c r="V531" s="11">
        <f>IFERROR(LOOKUP(B531,[1]CREF!$B:$B,[1]CREF!$K:$K),"")</f>
        <v>38186.089077645142</v>
      </c>
      <c r="W531" s="11">
        <f>IFERROR(LOOKUP(B531,[1]CREF!$B:$B,[1]CREF!$T:$T),"")</f>
        <v>0</v>
      </c>
      <c r="X531" s="11" t="str">
        <f ca="1">IFERROR(IF(AND(SUMIF([3]JPD!$O:$O,M531,[3]JPD!$R:$R)&lt;=LOOKUP(M531,[4]Customer!$A:$A,[4]Customer!$BI:$BI),SUMIF([3]JPD!$O:$O,M531,[3]JPD!$D:$D)&gt;=60),"KREDIT LIMIT/OVERDUE",U531*(SUM(V531:W531))),"")</f>
        <v>KREDIT LIMIT/OVERDUE</v>
      </c>
      <c r="Y531" s="11" t="str">
        <f t="shared" ca="1" si="20"/>
        <v/>
      </c>
      <c r="Z531" s="11" t="str">
        <f t="shared" ca="1" si="21"/>
        <v/>
      </c>
    </row>
    <row r="532" spans="1:26">
      <c r="A532" s="9">
        <v>4087</v>
      </c>
      <c r="B532" s="9">
        <v>15241</v>
      </c>
      <c r="C532" s="7">
        <f>IFERROR(LOOKUP(A532,[1]PREF!$A:$A,[1]PREF!$C:$C),"")</f>
        <v>41625</v>
      </c>
      <c r="D532" s="4" t="str">
        <f>IFERROR(LOOKUP(A532,[1]PREF!$A:$A,[1]PREF!$D:$D),"")</f>
        <v>501SPP/NTH-PST/2016</v>
      </c>
      <c r="E532" s="4" t="str">
        <f>IFERROR(LOOKUP(A532,[1]PREF!$A:$A,[1]PREF!$E:$E),"")</f>
        <v>SI131200276</v>
      </c>
      <c r="F532" s="4" t="str">
        <f>IFERROR(LOOKUP(A532,[1]PREF!$A:$A,[1]PREF!$F:$F),"")</f>
        <v>DO131200871</v>
      </c>
      <c r="G532" s="4" t="str">
        <f>IFERROR(LOOKUP(A532,[1]PREF!$A:$A,[1]PREF!$G:$G),"")</f>
        <v>DO131200871</v>
      </c>
      <c r="H532" s="4" t="str">
        <f>IFERROR(LOOKUP(A532,[1]PREF!$A:$A,[1]PREF!$H:$H),"")</f>
        <v>PL131200276</v>
      </c>
      <c r="I532" s="4" t="str">
        <f>IFERROR(LOOKUP(A532,[1]PREF!$A:$A,[1]PREF!$U:$U),"")</f>
        <v>010.902-13.55959851</v>
      </c>
      <c r="J532" s="4">
        <f>IFERROR(LOOKUP(A532,[1]PREF!$A:$A,[1]PREF!$N:$N),"")</f>
        <v>0</v>
      </c>
      <c r="K532" s="4">
        <f>IFERROR(LOOKUP(A532,[1]PREF!$A:$A,[1]PREF!$O:$O),"")</f>
        <v>0</v>
      </c>
      <c r="L532" s="4">
        <f>IFERROR(LOOKUP(A532,[1]PREF!$A:$A,[1]PREF!$P:$P),"")</f>
        <v>0</v>
      </c>
      <c r="M532" s="4" t="str">
        <f>IFERROR(LOOKUP(A532,[1]PREF!$A:$A,[1]PREF!$W:$W),"")</f>
        <v>1.1.5.0.1</v>
      </c>
      <c r="N532" s="4" t="str">
        <f>IFERROR(LOOKUP(A532,[1]PREF!$A:$A,[1]PREF!$AB:$AB),"")</f>
        <v>Nathani Indonesia</v>
      </c>
      <c r="O532" s="4" t="str">
        <f>IFERROR(LOOKUP(A532,[1]PREF!$A:$A,[1]PREF!$AC:$AC),"")</f>
        <v>Agustina Y. Zulkarnain</v>
      </c>
      <c r="P532" s="4" t="str">
        <f>IFERROR(LOOKUP(B532,[1]CREF!$B:$B,[1]CREF!$E:$E),"")</f>
        <v>1.1.7.0.3.352</v>
      </c>
      <c r="Q532" s="4" t="str">
        <f>IFERROR(LOOKUP(B532,[1]CREF!$B:$B,[1]CREF!$G:$G),"")</f>
        <v>Mark Up 480 SL @20 ltr</v>
      </c>
      <c r="R532" s="4">
        <f>IFERROR(LOOKUP(B532,[1]CREF!$B:$B,[1]CREF!$H:$H),"")</f>
        <v>20</v>
      </c>
      <c r="S532" s="8">
        <f>IFERROR(LOOKUP(B532,[1]CREF!$B:$B,[1]CREF!$I:$I),"")</f>
        <v>1</v>
      </c>
      <c r="T532" s="11" t="str">
        <f>IFERROR(LOOKUP(B532,[1]CREF!$B:$B,[1]CREF!$J:$J),"")</f>
        <v>Pcs</v>
      </c>
      <c r="U532" s="11">
        <f>IFERROR(IF(AND(AND(D532&lt;&gt;0,E532&lt;&gt;0),SUMIF([2]JPBD!$W:$W,Q532,[2]JPBD!$AA:$AA)&gt;=0),LOOKUP(B532,[1]CREF!$B:$B,[1]CREF!$U:$U),""),"")</f>
        <v>10000</v>
      </c>
      <c r="V532" s="11">
        <f>IFERROR(LOOKUP(B532,[1]CREF!$B:$B,[1]CREF!$K:$K),"")</f>
        <v>33140.919089888783</v>
      </c>
      <c r="W532" s="11">
        <f>IFERROR(LOOKUP(B532,[1]CREF!$B:$B,[1]CREF!$T:$T),"")</f>
        <v>0</v>
      </c>
      <c r="X532" s="11" t="str">
        <f ca="1">IFERROR(IF(AND(SUMIF([3]JPD!$O:$O,M532,[3]JPD!$R:$R)&lt;=LOOKUP(M532,[4]Customer!$A:$A,[4]Customer!$BI:$BI),SUMIF([3]JPD!$O:$O,M532,[3]JPD!$D:$D)&gt;=60),"KREDIT LIMIT/OVERDUE",U532*(SUM(V532:W532))),"")</f>
        <v>KREDIT LIMIT/OVERDUE</v>
      </c>
      <c r="Y532" s="11" t="str">
        <f t="shared" ca="1" si="20"/>
        <v/>
      </c>
      <c r="Z532" s="11" t="str">
        <f t="shared" ca="1" si="21"/>
        <v/>
      </c>
    </row>
    <row r="533" spans="1:26">
      <c r="A533" s="9">
        <v>4119</v>
      </c>
      <c r="B533" s="9">
        <v>15377</v>
      </c>
      <c r="C533" s="7">
        <f>IFERROR(LOOKUP(A533,[1]PREF!$A:$A,[1]PREF!$C:$C),"")</f>
        <v>41627</v>
      </c>
      <c r="D533" s="4" t="str">
        <f>IFERROR(LOOKUP(A533,[1]PREF!$A:$A,[1]PREF!$D:$D),"")</f>
        <v>502SPP/NTH-PST/2016</v>
      </c>
      <c r="E533" s="4" t="str">
        <f>IFERROR(LOOKUP(A533,[1]PREF!$A:$A,[1]PREF!$E:$E),"")</f>
        <v>SI131200277</v>
      </c>
      <c r="F533" s="4" t="str">
        <f>IFERROR(LOOKUP(A533,[1]PREF!$A:$A,[1]PREF!$F:$F),"")</f>
        <v>DO131200887</v>
      </c>
      <c r="G533" s="4" t="str">
        <f>IFERROR(LOOKUP(A533,[1]PREF!$A:$A,[1]PREF!$G:$G),"")</f>
        <v>DO131200887</v>
      </c>
      <c r="H533" s="4" t="str">
        <f>IFERROR(LOOKUP(A533,[1]PREF!$A:$A,[1]PREF!$H:$H),"")</f>
        <v>PL131200277</v>
      </c>
      <c r="I533" s="4" t="str">
        <f>IFERROR(LOOKUP(A533,[1]PREF!$A:$A,[1]PREF!$U:$U),"")</f>
        <v>010.902-13.55959852</v>
      </c>
      <c r="J533" s="4">
        <f>IFERROR(LOOKUP(A533,[1]PREF!$A:$A,[1]PREF!$N:$N),"")</f>
        <v>0</v>
      </c>
      <c r="K533" s="4">
        <f>IFERROR(LOOKUP(A533,[1]PREF!$A:$A,[1]PREF!$O:$O),"")</f>
        <v>0</v>
      </c>
      <c r="L533" s="4">
        <f>IFERROR(LOOKUP(A533,[1]PREF!$A:$A,[1]PREF!$P:$P),"")</f>
        <v>0</v>
      </c>
      <c r="M533" s="4" t="str">
        <f>IFERROR(LOOKUP(A533,[1]PREF!$A:$A,[1]PREF!$W:$W),"")</f>
        <v>1.1.5.0.1</v>
      </c>
      <c r="N533" s="4" t="str">
        <f>IFERROR(LOOKUP(A533,[1]PREF!$A:$A,[1]PREF!$AB:$AB),"")</f>
        <v>Nathani Indonesia</v>
      </c>
      <c r="O533" s="4" t="str">
        <f>IFERROR(LOOKUP(A533,[1]PREF!$A:$A,[1]PREF!$AC:$AC),"")</f>
        <v>Agustina Y. Zulkarnain</v>
      </c>
      <c r="P533" s="4" t="str">
        <f>IFERROR(LOOKUP(B533,[1]CREF!$B:$B,[1]CREF!$E:$E),"")</f>
        <v>1.1.7.0.3.348</v>
      </c>
      <c r="Q533" s="4" t="str">
        <f>IFERROR(LOOKUP(B533,[1]CREF!$B:$B,[1]CREF!$G:$G),"")</f>
        <v>Curthane 80 WP @ 1Kg</v>
      </c>
      <c r="R533" s="4">
        <f>IFERROR(LOOKUP(B533,[1]CREF!$B:$B,[1]CREF!$H:$H),"")</f>
        <v>1</v>
      </c>
      <c r="S533" s="8">
        <f>IFERROR(LOOKUP(B533,[1]CREF!$B:$B,[1]CREF!$I:$I),"")</f>
        <v>20</v>
      </c>
      <c r="T533" s="11" t="str">
        <f>IFERROR(LOOKUP(B533,[1]CREF!$B:$B,[1]CREF!$J:$J),"")</f>
        <v>Pcs</v>
      </c>
      <c r="U533" s="11">
        <f>IFERROR(IF(AND(AND(D533&lt;&gt;0,E533&lt;&gt;0),SUMIF([2]JPBD!$W:$W,Q533,[2]JPBD!$AA:$AA)&gt;=0),LOOKUP(B533,[1]CREF!$B:$B,[1]CREF!$U:$U),""),"")</f>
        <v>2000</v>
      </c>
      <c r="V533" s="11">
        <f>IFERROR(LOOKUP(B533,[1]CREF!$B:$B,[1]CREF!$K:$K),"")</f>
        <v>38186.089077645142</v>
      </c>
      <c r="W533" s="11">
        <f>IFERROR(LOOKUP(B533,[1]CREF!$B:$B,[1]CREF!$T:$T),"")</f>
        <v>0</v>
      </c>
      <c r="X533" s="11" t="str">
        <f ca="1">IFERROR(IF(AND(SUMIF([3]JPD!$O:$O,M533,[3]JPD!$R:$R)&lt;=LOOKUP(M533,[4]Customer!$A:$A,[4]Customer!$BI:$BI),SUMIF([3]JPD!$O:$O,M533,[3]JPD!$D:$D)&gt;=60),"KREDIT LIMIT/OVERDUE",U533*(SUM(V533:W533))),"")</f>
        <v>KREDIT LIMIT/OVERDUE</v>
      </c>
      <c r="Y533" s="11" t="str">
        <f t="shared" ca="1" si="20"/>
        <v/>
      </c>
      <c r="Z533" s="11" t="str">
        <f t="shared" ca="1" si="21"/>
        <v/>
      </c>
    </row>
    <row r="534" spans="1:26">
      <c r="A534" s="9">
        <v>4119</v>
      </c>
      <c r="B534" s="9">
        <v>15378</v>
      </c>
      <c r="C534" s="7">
        <f>IFERROR(LOOKUP(A534,[1]PREF!$A:$A,[1]PREF!$C:$C),"")</f>
        <v>41627</v>
      </c>
      <c r="D534" s="4" t="str">
        <f>IFERROR(LOOKUP(A534,[1]PREF!$A:$A,[1]PREF!$D:$D),"")</f>
        <v>502SPP/NTH-PST/2016</v>
      </c>
      <c r="E534" s="4" t="str">
        <f>IFERROR(LOOKUP(A534,[1]PREF!$A:$A,[1]PREF!$E:$E),"")</f>
        <v>SI131200277</v>
      </c>
      <c r="F534" s="4" t="str">
        <f>IFERROR(LOOKUP(A534,[1]PREF!$A:$A,[1]PREF!$F:$F),"")</f>
        <v>DO131200887</v>
      </c>
      <c r="G534" s="4" t="str">
        <f>IFERROR(LOOKUP(A534,[1]PREF!$A:$A,[1]PREF!$G:$G),"")</f>
        <v>DO131200887</v>
      </c>
      <c r="H534" s="4" t="str">
        <f>IFERROR(LOOKUP(A534,[1]PREF!$A:$A,[1]PREF!$H:$H),"")</f>
        <v>PL131200277</v>
      </c>
      <c r="I534" s="4" t="str">
        <f>IFERROR(LOOKUP(A534,[1]PREF!$A:$A,[1]PREF!$U:$U),"")</f>
        <v>010.902-13.55959852</v>
      </c>
      <c r="J534" s="4">
        <f>IFERROR(LOOKUP(A534,[1]PREF!$A:$A,[1]PREF!$N:$N),"")</f>
        <v>0</v>
      </c>
      <c r="K534" s="4">
        <f>IFERROR(LOOKUP(A534,[1]PREF!$A:$A,[1]PREF!$O:$O),"")</f>
        <v>0</v>
      </c>
      <c r="L534" s="4">
        <f>IFERROR(LOOKUP(A534,[1]PREF!$A:$A,[1]PREF!$P:$P),"")</f>
        <v>0</v>
      </c>
      <c r="M534" s="4" t="str">
        <f>IFERROR(LOOKUP(A534,[1]PREF!$A:$A,[1]PREF!$W:$W),"")</f>
        <v>1.1.5.0.1</v>
      </c>
      <c r="N534" s="4" t="str">
        <f>IFERROR(LOOKUP(A534,[1]PREF!$A:$A,[1]PREF!$AB:$AB),"")</f>
        <v>Nathani Indonesia</v>
      </c>
      <c r="O534" s="4" t="str">
        <f>IFERROR(LOOKUP(A534,[1]PREF!$A:$A,[1]PREF!$AC:$AC),"")</f>
        <v>Agustina Y. Zulkarnain</v>
      </c>
      <c r="P534" s="4" t="str">
        <f>IFERROR(LOOKUP(B534,[1]CREF!$B:$B,[1]CREF!$E:$E),"")</f>
        <v>1.1.7.0.3.358</v>
      </c>
      <c r="Q534" s="4" t="str">
        <f>IFERROR(LOOKUP(B534,[1]CREF!$B:$B,[1]CREF!$G:$G),"")</f>
        <v>Grandup 480 SL @20 ltr</v>
      </c>
      <c r="R534" s="4">
        <f>IFERROR(LOOKUP(B534,[1]CREF!$B:$B,[1]CREF!$H:$H),"")</f>
        <v>20</v>
      </c>
      <c r="S534" s="8">
        <f>IFERROR(LOOKUP(B534,[1]CREF!$B:$B,[1]CREF!$I:$I),"")</f>
        <v>1</v>
      </c>
      <c r="T534" s="11" t="str">
        <f>IFERROR(LOOKUP(B534,[1]CREF!$B:$B,[1]CREF!$J:$J),"")</f>
        <v>Pcs</v>
      </c>
      <c r="U534" s="11">
        <f>IFERROR(IF(AND(AND(D534&lt;&gt;0,E534&lt;&gt;0),SUMIF([2]JPBD!$W:$W,Q534,[2]JPBD!$AA:$AA)&gt;=0),LOOKUP(B534,[1]CREF!$B:$B,[1]CREF!$U:$U),""),"")</f>
        <v>1000</v>
      </c>
      <c r="V534" s="11">
        <f>IFERROR(LOOKUP(B534,[1]CREF!$B:$B,[1]CREF!$K:$K),"")</f>
        <v>31511.279461279464</v>
      </c>
      <c r="W534" s="11">
        <f>IFERROR(LOOKUP(B534,[1]CREF!$B:$B,[1]CREF!$T:$T),"")</f>
        <v>0</v>
      </c>
      <c r="X534" s="11" t="str">
        <f ca="1">IFERROR(IF(AND(SUMIF([3]JPD!$O:$O,M534,[3]JPD!$R:$R)&lt;=LOOKUP(M534,[4]Customer!$A:$A,[4]Customer!$BI:$BI),SUMIF([3]JPD!$O:$O,M534,[3]JPD!$D:$D)&gt;=60),"KREDIT LIMIT/OVERDUE",U534*(SUM(V534:W534))),"")</f>
        <v>KREDIT LIMIT/OVERDUE</v>
      </c>
      <c r="Y534" s="11" t="str">
        <f t="shared" ca="1" si="20"/>
        <v/>
      </c>
      <c r="Z534" s="11" t="str">
        <f t="shared" ca="1" si="21"/>
        <v/>
      </c>
    </row>
    <row r="535" spans="1:26">
      <c r="A535" s="9">
        <v>4119</v>
      </c>
      <c r="B535" s="9">
        <v>15379</v>
      </c>
      <c r="C535" s="7">
        <f>IFERROR(LOOKUP(A535,[1]PREF!$A:$A,[1]PREF!$C:$C),"")</f>
        <v>41627</v>
      </c>
      <c r="D535" s="4" t="str">
        <f>IFERROR(LOOKUP(A535,[1]PREF!$A:$A,[1]PREF!$D:$D),"")</f>
        <v>502SPP/NTH-PST/2016</v>
      </c>
      <c r="E535" s="4" t="str">
        <f>IFERROR(LOOKUP(A535,[1]PREF!$A:$A,[1]PREF!$E:$E),"")</f>
        <v>SI131200277</v>
      </c>
      <c r="F535" s="4" t="str">
        <f>IFERROR(LOOKUP(A535,[1]PREF!$A:$A,[1]PREF!$F:$F),"")</f>
        <v>DO131200887</v>
      </c>
      <c r="G535" s="4" t="str">
        <f>IFERROR(LOOKUP(A535,[1]PREF!$A:$A,[1]PREF!$G:$G),"")</f>
        <v>DO131200887</v>
      </c>
      <c r="H535" s="4" t="str">
        <f>IFERROR(LOOKUP(A535,[1]PREF!$A:$A,[1]PREF!$H:$H),"")</f>
        <v>PL131200277</v>
      </c>
      <c r="I535" s="4" t="str">
        <f>IFERROR(LOOKUP(A535,[1]PREF!$A:$A,[1]PREF!$U:$U),"")</f>
        <v>010.902-13.55959852</v>
      </c>
      <c r="J535" s="4">
        <f>IFERROR(LOOKUP(A535,[1]PREF!$A:$A,[1]PREF!$N:$N),"")</f>
        <v>0</v>
      </c>
      <c r="K535" s="4">
        <f>IFERROR(LOOKUP(A535,[1]PREF!$A:$A,[1]PREF!$O:$O),"")</f>
        <v>0</v>
      </c>
      <c r="L535" s="4">
        <f>IFERROR(LOOKUP(A535,[1]PREF!$A:$A,[1]PREF!$P:$P),"")</f>
        <v>0</v>
      </c>
      <c r="M535" s="4" t="str">
        <f>IFERROR(LOOKUP(A535,[1]PREF!$A:$A,[1]PREF!$W:$W),"")</f>
        <v>1.1.5.0.1</v>
      </c>
      <c r="N535" s="4" t="str">
        <f>IFERROR(LOOKUP(A535,[1]PREF!$A:$A,[1]PREF!$AB:$AB),"")</f>
        <v>Nathani Indonesia</v>
      </c>
      <c r="O535" s="4" t="str">
        <f>IFERROR(LOOKUP(A535,[1]PREF!$A:$A,[1]PREF!$AC:$AC),"")</f>
        <v>Agustina Y. Zulkarnain</v>
      </c>
      <c r="P535" s="4" t="str">
        <f>IFERROR(LOOKUP(B535,[1]CREF!$B:$B,[1]CREF!$E:$E),"")</f>
        <v>1.1.7.0.3.354</v>
      </c>
      <c r="Q535" s="4" t="str">
        <f>IFERROR(LOOKUP(B535,[1]CREF!$B:$B,[1]CREF!$G:$G),"")</f>
        <v>Mark Up 480 SL @1 ltr</v>
      </c>
      <c r="R535" s="4">
        <f>IFERROR(LOOKUP(B535,[1]CREF!$B:$B,[1]CREF!$H:$H),"")</f>
        <v>1</v>
      </c>
      <c r="S535" s="8">
        <f>IFERROR(LOOKUP(B535,[1]CREF!$B:$B,[1]CREF!$I:$I),"")</f>
        <v>12</v>
      </c>
      <c r="T535" s="11" t="str">
        <f>IFERROR(LOOKUP(B535,[1]CREF!$B:$B,[1]CREF!$J:$J),"")</f>
        <v>Pcs</v>
      </c>
      <c r="U535" s="11">
        <f>IFERROR(IF(AND(AND(D535&lt;&gt;0,E535&lt;&gt;0),SUMIF([2]JPBD!$W:$W,Q535,[2]JPBD!$AA:$AA)&gt;=0),LOOKUP(B535,[1]CREF!$B:$B,[1]CREF!$U:$U),""),"")</f>
        <v>4008</v>
      </c>
      <c r="V535" s="11">
        <f>IFERROR(LOOKUP(B535,[1]CREF!$B:$B,[1]CREF!$K:$K),"")</f>
        <v>35686.038618508319</v>
      </c>
      <c r="W535" s="11">
        <f>IFERROR(LOOKUP(B535,[1]CREF!$B:$B,[1]CREF!$T:$T),"")</f>
        <v>0</v>
      </c>
      <c r="X535" s="11" t="str">
        <f ca="1">IFERROR(IF(AND(SUMIF([3]JPD!$O:$O,M535,[3]JPD!$R:$R)&lt;=LOOKUP(M535,[4]Customer!$A:$A,[4]Customer!$BI:$BI),SUMIF([3]JPD!$O:$O,M535,[3]JPD!$D:$D)&gt;=60),"KREDIT LIMIT/OVERDUE",U535*(SUM(V535:W535))),"")</f>
        <v>KREDIT LIMIT/OVERDUE</v>
      </c>
      <c r="Y535" s="11" t="str">
        <f t="shared" ca="1" si="20"/>
        <v/>
      </c>
      <c r="Z535" s="11" t="str">
        <f t="shared" ca="1" si="21"/>
        <v/>
      </c>
    </row>
    <row r="536" spans="1:26">
      <c r="A536" s="9">
        <v>4119</v>
      </c>
      <c r="B536" s="9">
        <v>15380</v>
      </c>
      <c r="C536" s="7">
        <f>IFERROR(LOOKUP(A536,[1]PREF!$A:$A,[1]PREF!$C:$C),"")</f>
        <v>41627</v>
      </c>
      <c r="D536" s="4" t="str">
        <f>IFERROR(LOOKUP(A536,[1]PREF!$A:$A,[1]PREF!$D:$D),"")</f>
        <v>502SPP/NTH-PST/2016</v>
      </c>
      <c r="E536" s="4" t="str">
        <f>IFERROR(LOOKUP(A536,[1]PREF!$A:$A,[1]PREF!$E:$E),"")</f>
        <v>SI131200277</v>
      </c>
      <c r="F536" s="4" t="str">
        <f>IFERROR(LOOKUP(A536,[1]PREF!$A:$A,[1]PREF!$F:$F),"")</f>
        <v>DO131200887</v>
      </c>
      <c r="G536" s="4" t="str">
        <f>IFERROR(LOOKUP(A536,[1]PREF!$A:$A,[1]PREF!$G:$G),"")</f>
        <v>DO131200887</v>
      </c>
      <c r="H536" s="4" t="str">
        <f>IFERROR(LOOKUP(A536,[1]PREF!$A:$A,[1]PREF!$H:$H),"")</f>
        <v>PL131200277</v>
      </c>
      <c r="I536" s="4" t="str">
        <f>IFERROR(LOOKUP(A536,[1]PREF!$A:$A,[1]PREF!$U:$U),"")</f>
        <v>010.902-13.55959852</v>
      </c>
      <c r="J536" s="4">
        <f>IFERROR(LOOKUP(A536,[1]PREF!$A:$A,[1]PREF!$N:$N),"")</f>
        <v>0</v>
      </c>
      <c r="K536" s="4">
        <f>IFERROR(LOOKUP(A536,[1]PREF!$A:$A,[1]PREF!$O:$O),"")</f>
        <v>0</v>
      </c>
      <c r="L536" s="4">
        <f>IFERROR(LOOKUP(A536,[1]PREF!$A:$A,[1]PREF!$P:$P),"")</f>
        <v>0</v>
      </c>
      <c r="M536" s="4" t="str">
        <f>IFERROR(LOOKUP(A536,[1]PREF!$A:$A,[1]PREF!$W:$W),"")</f>
        <v>1.1.5.0.1</v>
      </c>
      <c r="N536" s="4" t="str">
        <f>IFERROR(LOOKUP(A536,[1]PREF!$A:$A,[1]PREF!$AB:$AB),"")</f>
        <v>Nathani Indonesia</v>
      </c>
      <c r="O536" s="4" t="str">
        <f>IFERROR(LOOKUP(A536,[1]PREF!$A:$A,[1]PREF!$AC:$AC),"")</f>
        <v>Agustina Y. Zulkarnain</v>
      </c>
      <c r="P536" s="4" t="str">
        <f>IFERROR(LOOKUP(B536,[1]CREF!$B:$B,[1]CREF!$E:$E),"")</f>
        <v>1.1.7.0.3.357</v>
      </c>
      <c r="Q536" s="4" t="str">
        <f>IFERROR(LOOKUP(B536,[1]CREF!$B:$B,[1]CREF!$G:$G),"")</f>
        <v>ProQuat 276 SL @4 ltr</v>
      </c>
      <c r="R536" s="4">
        <f>IFERROR(LOOKUP(B536,[1]CREF!$B:$B,[1]CREF!$H:$H),"")</f>
        <v>4</v>
      </c>
      <c r="S536" s="8">
        <f>IFERROR(LOOKUP(B536,[1]CREF!$B:$B,[1]CREF!$I:$I),"")</f>
        <v>4</v>
      </c>
      <c r="T536" s="11" t="str">
        <f>IFERROR(LOOKUP(B536,[1]CREF!$B:$B,[1]CREF!$J:$J),"")</f>
        <v>Pcs</v>
      </c>
      <c r="U536" s="11">
        <f>IFERROR(IF(AND(AND(D536&lt;&gt;0,E536&lt;&gt;0),SUMIF([2]JPBD!$W:$W,Q536,[2]JPBD!$AA:$AA)&gt;=0),LOOKUP(B536,[1]CREF!$B:$B,[1]CREF!$U:$U),""),"")</f>
        <v>6000</v>
      </c>
      <c r="V536" s="11">
        <f>IFERROR(LOOKUP(B536,[1]CREF!$B:$B,[1]CREF!$K:$K),"")</f>
        <v>34056.398989898989</v>
      </c>
      <c r="W536" s="11">
        <f>IFERROR(LOOKUP(B536,[1]CREF!$B:$B,[1]CREF!$T:$T),"")</f>
        <v>0</v>
      </c>
      <c r="X536" s="11" t="str">
        <f ca="1">IFERROR(IF(AND(SUMIF([3]JPD!$O:$O,M536,[3]JPD!$R:$R)&lt;=LOOKUP(M536,[4]Customer!$A:$A,[4]Customer!$BI:$BI),SUMIF([3]JPD!$O:$O,M536,[3]JPD!$D:$D)&gt;=60),"KREDIT LIMIT/OVERDUE",U536*(SUM(V536:W536))),"")</f>
        <v>KREDIT LIMIT/OVERDUE</v>
      </c>
      <c r="Y536" s="11" t="str">
        <f t="shared" ca="1" si="20"/>
        <v/>
      </c>
      <c r="Z536" s="11" t="str">
        <f t="shared" ca="1" si="21"/>
        <v/>
      </c>
    </row>
    <row r="537" spans="1:26">
      <c r="A537" s="9">
        <v>4119</v>
      </c>
      <c r="B537" s="9">
        <v>15381</v>
      </c>
      <c r="C537" s="7">
        <f>IFERROR(LOOKUP(A537,[1]PREF!$A:$A,[1]PREF!$C:$C),"")</f>
        <v>41627</v>
      </c>
      <c r="D537" s="4" t="str">
        <f>IFERROR(LOOKUP(A537,[1]PREF!$A:$A,[1]PREF!$D:$D),"")</f>
        <v>502SPP/NTH-PST/2016</v>
      </c>
      <c r="E537" s="4" t="str">
        <f>IFERROR(LOOKUP(A537,[1]PREF!$A:$A,[1]PREF!$E:$E),"")</f>
        <v>SI131200277</v>
      </c>
      <c r="F537" s="4" t="str">
        <f>IFERROR(LOOKUP(A537,[1]PREF!$A:$A,[1]PREF!$F:$F),"")</f>
        <v>DO131200887</v>
      </c>
      <c r="G537" s="4" t="str">
        <f>IFERROR(LOOKUP(A537,[1]PREF!$A:$A,[1]PREF!$G:$G),"")</f>
        <v>DO131200887</v>
      </c>
      <c r="H537" s="4" t="str">
        <f>IFERROR(LOOKUP(A537,[1]PREF!$A:$A,[1]PREF!$H:$H),"")</f>
        <v>PL131200277</v>
      </c>
      <c r="I537" s="4" t="str">
        <f>IFERROR(LOOKUP(A537,[1]PREF!$A:$A,[1]PREF!$U:$U),"")</f>
        <v>010.902-13.55959852</v>
      </c>
      <c r="J537" s="4">
        <f>IFERROR(LOOKUP(A537,[1]PREF!$A:$A,[1]PREF!$N:$N),"")</f>
        <v>0</v>
      </c>
      <c r="K537" s="4">
        <f>IFERROR(LOOKUP(A537,[1]PREF!$A:$A,[1]PREF!$O:$O),"")</f>
        <v>0</v>
      </c>
      <c r="L537" s="4">
        <f>IFERROR(LOOKUP(A537,[1]PREF!$A:$A,[1]PREF!$P:$P),"")</f>
        <v>0</v>
      </c>
      <c r="M537" s="4" t="str">
        <f>IFERROR(LOOKUP(A537,[1]PREF!$A:$A,[1]PREF!$W:$W),"")</f>
        <v>1.1.5.0.1</v>
      </c>
      <c r="N537" s="4" t="str">
        <f>IFERROR(LOOKUP(A537,[1]PREF!$A:$A,[1]PREF!$AB:$AB),"")</f>
        <v>Nathani Indonesia</v>
      </c>
      <c r="O537" s="4" t="str">
        <f>IFERROR(LOOKUP(A537,[1]PREF!$A:$A,[1]PREF!$AC:$AC),"")</f>
        <v>Agustina Y. Zulkarnain</v>
      </c>
      <c r="P537" s="4" t="str">
        <f>IFERROR(LOOKUP(B537,[1]CREF!$B:$B,[1]CREF!$E:$E),"")</f>
        <v>1.1.7.0.3.355</v>
      </c>
      <c r="Q537" s="4" t="str">
        <f>IFERROR(LOOKUP(B537,[1]CREF!$B:$B,[1]CREF!$G:$G),"")</f>
        <v>ProQuat 276 SL @4 ltr</v>
      </c>
      <c r="R537" s="4">
        <f>IFERROR(LOOKUP(B537,[1]CREF!$B:$B,[1]CREF!$H:$H),"")</f>
        <v>4</v>
      </c>
      <c r="S537" s="8">
        <f>IFERROR(LOOKUP(B537,[1]CREF!$B:$B,[1]CREF!$I:$I),"")</f>
        <v>4</v>
      </c>
      <c r="T537" s="11" t="str">
        <f>IFERROR(LOOKUP(B537,[1]CREF!$B:$B,[1]CREF!$J:$J),"")</f>
        <v>Pcs</v>
      </c>
      <c r="U537" s="11">
        <f>IFERROR(IF(AND(AND(D537&lt;&gt;0,E537&lt;&gt;0),SUMIF([2]JPBD!$W:$W,Q537,[2]JPBD!$AA:$AA)&gt;=0),LOOKUP(B537,[1]CREF!$B:$B,[1]CREF!$U:$U),""),"")</f>
        <v>992</v>
      </c>
      <c r="V537" s="11">
        <f>IFERROR(LOOKUP(B537,[1]CREF!$B:$B,[1]CREF!$K:$K),"")</f>
        <v>34056.398989898989</v>
      </c>
      <c r="W537" s="11">
        <f>IFERROR(LOOKUP(B537,[1]CREF!$B:$B,[1]CREF!$T:$T),"")</f>
        <v>0</v>
      </c>
      <c r="X537" s="11" t="str">
        <f ca="1">IFERROR(IF(AND(SUMIF([3]JPD!$O:$O,M537,[3]JPD!$R:$R)&lt;=LOOKUP(M537,[4]Customer!$A:$A,[4]Customer!$BI:$BI),SUMIF([3]JPD!$O:$O,M537,[3]JPD!$D:$D)&gt;=60),"KREDIT LIMIT/OVERDUE",U537*(SUM(V537:W537))),"")</f>
        <v>KREDIT LIMIT/OVERDUE</v>
      </c>
      <c r="Y537" s="11" t="str">
        <f t="shared" ca="1" si="20"/>
        <v/>
      </c>
      <c r="Z537" s="11" t="str">
        <f t="shared" ca="1" si="21"/>
        <v/>
      </c>
    </row>
    <row r="538" spans="1:26">
      <c r="A538" s="9">
        <v>4119</v>
      </c>
      <c r="B538" s="9">
        <v>15382</v>
      </c>
      <c r="C538" s="7">
        <f>IFERROR(LOOKUP(A538,[1]PREF!$A:$A,[1]PREF!$C:$C),"")</f>
        <v>41627</v>
      </c>
      <c r="D538" s="4" t="str">
        <f>IFERROR(LOOKUP(A538,[1]PREF!$A:$A,[1]PREF!$D:$D),"")</f>
        <v>502SPP/NTH-PST/2016</v>
      </c>
      <c r="E538" s="4" t="str">
        <f>IFERROR(LOOKUP(A538,[1]PREF!$A:$A,[1]PREF!$E:$E),"")</f>
        <v>SI131200277</v>
      </c>
      <c r="F538" s="4" t="str">
        <f>IFERROR(LOOKUP(A538,[1]PREF!$A:$A,[1]PREF!$F:$F),"")</f>
        <v>DO131200887</v>
      </c>
      <c r="G538" s="4" t="str">
        <f>IFERROR(LOOKUP(A538,[1]PREF!$A:$A,[1]PREF!$G:$G),"")</f>
        <v>DO131200887</v>
      </c>
      <c r="H538" s="4" t="str">
        <f>IFERROR(LOOKUP(A538,[1]PREF!$A:$A,[1]PREF!$H:$H),"")</f>
        <v>PL131200277</v>
      </c>
      <c r="I538" s="4" t="str">
        <f>IFERROR(LOOKUP(A538,[1]PREF!$A:$A,[1]PREF!$U:$U),"")</f>
        <v>010.902-13.55959852</v>
      </c>
      <c r="J538" s="4">
        <f>IFERROR(LOOKUP(A538,[1]PREF!$A:$A,[1]PREF!$N:$N),"")</f>
        <v>0</v>
      </c>
      <c r="K538" s="4">
        <f>IFERROR(LOOKUP(A538,[1]PREF!$A:$A,[1]PREF!$O:$O),"")</f>
        <v>0</v>
      </c>
      <c r="L538" s="4">
        <f>IFERROR(LOOKUP(A538,[1]PREF!$A:$A,[1]PREF!$P:$P),"")</f>
        <v>0</v>
      </c>
      <c r="M538" s="4" t="str">
        <f>IFERROR(LOOKUP(A538,[1]PREF!$A:$A,[1]PREF!$W:$W),"")</f>
        <v>1.1.5.0.1</v>
      </c>
      <c r="N538" s="4" t="str">
        <f>IFERROR(LOOKUP(A538,[1]PREF!$A:$A,[1]PREF!$AB:$AB),"")</f>
        <v>Nathani Indonesia</v>
      </c>
      <c r="O538" s="4" t="str">
        <f>IFERROR(LOOKUP(A538,[1]PREF!$A:$A,[1]PREF!$AC:$AC),"")</f>
        <v>Agustina Y. Zulkarnain</v>
      </c>
      <c r="P538" s="4" t="str">
        <f>IFERROR(LOOKUP(B538,[1]CREF!$B:$B,[1]CREF!$E:$E),"")</f>
        <v>1.1.7.0.3.356</v>
      </c>
      <c r="Q538" s="4" t="str">
        <f>IFERROR(LOOKUP(B538,[1]CREF!$B:$B,[1]CREF!$G:$G),"")</f>
        <v>ProQuat 276 SL @4 ltr</v>
      </c>
      <c r="R538" s="4">
        <f>IFERROR(LOOKUP(B538,[1]CREF!$B:$B,[1]CREF!$H:$H),"")</f>
        <v>4</v>
      </c>
      <c r="S538" s="8">
        <f>IFERROR(LOOKUP(B538,[1]CREF!$B:$B,[1]CREF!$I:$I),"")</f>
        <v>4</v>
      </c>
      <c r="T538" s="11" t="str">
        <f>IFERROR(LOOKUP(B538,[1]CREF!$B:$B,[1]CREF!$J:$J),"")</f>
        <v>Pcs</v>
      </c>
      <c r="U538" s="11">
        <f>IFERROR(IF(AND(AND(D538&lt;&gt;0,E538&lt;&gt;0),SUMIF([2]JPBD!$W:$W,Q538,[2]JPBD!$AA:$AA)&gt;=0),LOOKUP(B538,[1]CREF!$B:$B,[1]CREF!$U:$U),""),"")</f>
        <v>1008</v>
      </c>
      <c r="V538" s="11">
        <f>IFERROR(LOOKUP(B538,[1]CREF!$B:$B,[1]CREF!$K:$K),"")</f>
        <v>34056.398989898989</v>
      </c>
      <c r="W538" s="11">
        <f>IFERROR(LOOKUP(B538,[1]CREF!$B:$B,[1]CREF!$T:$T),"")</f>
        <v>0</v>
      </c>
      <c r="X538" s="11" t="str">
        <f ca="1">IFERROR(IF(AND(SUMIF([3]JPD!$O:$O,M538,[3]JPD!$R:$R)&lt;=LOOKUP(M538,[4]Customer!$A:$A,[4]Customer!$BI:$BI),SUMIF([3]JPD!$O:$O,M538,[3]JPD!$D:$D)&gt;=60),"KREDIT LIMIT/OVERDUE",U538*(SUM(V538:W538))),"")</f>
        <v>KREDIT LIMIT/OVERDUE</v>
      </c>
      <c r="Y538" s="11" t="str">
        <f t="shared" ca="1" si="20"/>
        <v/>
      </c>
      <c r="Z538" s="11" t="str">
        <f t="shared" ca="1" si="21"/>
        <v/>
      </c>
    </row>
    <row r="539" spans="1:26">
      <c r="A539" s="9">
        <v>4151</v>
      </c>
      <c r="B539" s="9">
        <v>15498</v>
      </c>
      <c r="C539" s="7">
        <f>IFERROR(LOOKUP(A539,[1]PREF!$A:$A,[1]PREF!$C:$C),"")</f>
        <v>41628</v>
      </c>
      <c r="D539" s="4" t="str">
        <f>IFERROR(LOOKUP(A539,[1]PREF!$A:$A,[1]PREF!$D:$D),"")</f>
        <v>507SPP/NTH-PST/2016</v>
      </c>
      <c r="E539" s="4" t="str">
        <f>IFERROR(LOOKUP(A539,[1]PREF!$A:$A,[1]PREF!$E:$E),"")</f>
        <v>SI131200278</v>
      </c>
      <c r="F539" s="4" t="str">
        <f>IFERROR(LOOKUP(A539,[1]PREF!$A:$A,[1]PREF!$F:$F),"")</f>
        <v>DO131200903</v>
      </c>
      <c r="G539" s="4" t="str">
        <f>IFERROR(LOOKUP(A539,[1]PREF!$A:$A,[1]PREF!$G:$G),"")</f>
        <v>DO131200903</v>
      </c>
      <c r="H539" s="4" t="str">
        <f>IFERROR(LOOKUP(A539,[1]PREF!$A:$A,[1]PREF!$H:$H),"")</f>
        <v>PL131200278</v>
      </c>
      <c r="I539" s="4" t="str">
        <f>IFERROR(LOOKUP(A539,[1]PREF!$A:$A,[1]PREF!$U:$U),"")</f>
        <v>010.902-13.55959853</v>
      </c>
      <c r="J539" s="4">
        <f>IFERROR(LOOKUP(A539,[1]PREF!$A:$A,[1]PREF!$N:$N),"")</f>
        <v>0</v>
      </c>
      <c r="K539" s="4">
        <f>IFERROR(LOOKUP(A539,[1]PREF!$A:$A,[1]PREF!$O:$O),"")</f>
        <v>0</v>
      </c>
      <c r="L539" s="4">
        <f>IFERROR(LOOKUP(A539,[1]PREF!$A:$A,[1]PREF!$P:$P),"")</f>
        <v>0</v>
      </c>
      <c r="M539" s="4" t="str">
        <f>IFERROR(LOOKUP(A539,[1]PREF!$A:$A,[1]PREF!$W:$W),"")</f>
        <v>1.1.5.0.1</v>
      </c>
      <c r="N539" s="4" t="str">
        <f>IFERROR(LOOKUP(A539,[1]PREF!$A:$A,[1]PREF!$AB:$AB),"")</f>
        <v>Nathani Indonesia</v>
      </c>
      <c r="O539" s="4" t="str">
        <f>IFERROR(LOOKUP(A539,[1]PREF!$A:$A,[1]PREF!$AC:$AC),"")</f>
        <v>Agustina Y. Zulkarnain</v>
      </c>
      <c r="P539" s="4" t="str">
        <f>IFERROR(LOOKUP(B539,[1]CREF!$B:$B,[1]CREF!$E:$E),"")</f>
        <v>1.1.7.0.3.359</v>
      </c>
      <c r="Q539" s="4" t="str">
        <f>IFERROR(LOOKUP(B539,[1]CREF!$B:$B,[1]CREF!$G:$G),"")</f>
        <v>ProQuat 276 SL @20 ltr</v>
      </c>
      <c r="R539" s="4">
        <f>IFERROR(LOOKUP(B539,[1]CREF!$B:$B,[1]CREF!$H:$H),"")</f>
        <v>20</v>
      </c>
      <c r="S539" s="8">
        <f>IFERROR(LOOKUP(B539,[1]CREF!$B:$B,[1]CREF!$I:$I),"")</f>
        <v>1</v>
      </c>
      <c r="T539" s="11" t="str">
        <f>IFERROR(LOOKUP(B539,[1]CREF!$B:$B,[1]CREF!$J:$J),"")</f>
        <v>Pcs</v>
      </c>
      <c r="U539" s="11">
        <f>IFERROR(IF(AND(AND(D539&lt;&gt;0,E539&lt;&gt;0),SUMIF([2]JPBD!$W:$W,Q539,[2]JPBD!$AA:$AA)&gt;=0),LOOKUP(B539,[1]CREF!$B:$B,[1]CREF!$U:$U),""),"")</f>
        <v>7000</v>
      </c>
      <c r="V539" s="11">
        <f>IFERROR(LOOKUP(B539,[1]CREF!$B:$B,[1]CREF!$K:$K),"")</f>
        <v>31511.279461279464</v>
      </c>
      <c r="W539" s="11">
        <f>IFERROR(LOOKUP(B539,[1]CREF!$B:$B,[1]CREF!$T:$T),"")</f>
        <v>0</v>
      </c>
      <c r="X539" s="11" t="str">
        <f ca="1">IFERROR(IF(AND(SUMIF([3]JPD!$O:$O,M539,[3]JPD!$R:$R)&lt;=LOOKUP(M539,[4]Customer!$A:$A,[4]Customer!$BI:$BI),SUMIF([3]JPD!$O:$O,M539,[3]JPD!$D:$D)&gt;=60),"KREDIT LIMIT/OVERDUE",U539*(SUM(V539:W539))),"")</f>
        <v>KREDIT LIMIT/OVERDUE</v>
      </c>
      <c r="Y539" s="11" t="str">
        <f t="shared" ca="1" si="20"/>
        <v/>
      </c>
      <c r="Z539" s="11" t="str">
        <f t="shared" ca="1" si="21"/>
        <v/>
      </c>
    </row>
    <row r="540" spans="1:26">
      <c r="A540" s="9">
        <v>4151</v>
      </c>
      <c r="B540" s="9">
        <v>15499</v>
      </c>
      <c r="C540" s="7">
        <f>IFERROR(LOOKUP(A540,[1]PREF!$A:$A,[1]PREF!$C:$C),"")</f>
        <v>41628</v>
      </c>
      <c r="D540" s="4" t="str">
        <f>IFERROR(LOOKUP(A540,[1]PREF!$A:$A,[1]PREF!$D:$D),"")</f>
        <v>507SPP/NTH-PST/2016</v>
      </c>
      <c r="E540" s="4" t="str">
        <f>IFERROR(LOOKUP(A540,[1]PREF!$A:$A,[1]PREF!$E:$E),"")</f>
        <v>SI131200278</v>
      </c>
      <c r="F540" s="4" t="str">
        <f>IFERROR(LOOKUP(A540,[1]PREF!$A:$A,[1]PREF!$F:$F),"")</f>
        <v>DO131200903</v>
      </c>
      <c r="G540" s="4" t="str">
        <f>IFERROR(LOOKUP(A540,[1]PREF!$A:$A,[1]PREF!$G:$G),"")</f>
        <v>DO131200903</v>
      </c>
      <c r="H540" s="4" t="str">
        <f>IFERROR(LOOKUP(A540,[1]PREF!$A:$A,[1]PREF!$H:$H),"")</f>
        <v>PL131200278</v>
      </c>
      <c r="I540" s="4" t="str">
        <f>IFERROR(LOOKUP(A540,[1]PREF!$A:$A,[1]PREF!$U:$U),"")</f>
        <v>010.902-13.55959853</v>
      </c>
      <c r="J540" s="4">
        <f>IFERROR(LOOKUP(A540,[1]PREF!$A:$A,[1]PREF!$N:$N),"")</f>
        <v>0</v>
      </c>
      <c r="K540" s="4">
        <f>IFERROR(LOOKUP(A540,[1]PREF!$A:$A,[1]PREF!$O:$O),"")</f>
        <v>0</v>
      </c>
      <c r="L540" s="4">
        <f>IFERROR(LOOKUP(A540,[1]PREF!$A:$A,[1]PREF!$P:$P),"")</f>
        <v>0</v>
      </c>
      <c r="M540" s="4" t="str">
        <f>IFERROR(LOOKUP(A540,[1]PREF!$A:$A,[1]PREF!$W:$W),"")</f>
        <v>1.1.5.0.1</v>
      </c>
      <c r="N540" s="4" t="str">
        <f>IFERROR(LOOKUP(A540,[1]PREF!$A:$A,[1]PREF!$AB:$AB),"")</f>
        <v>Nathani Indonesia</v>
      </c>
      <c r="O540" s="4" t="str">
        <f>IFERROR(LOOKUP(A540,[1]PREF!$A:$A,[1]PREF!$AC:$AC),"")</f>
        <v>Agustina Y. Zulkarnain</v>
      </c>
      <c r="P540" s="4" t="str">
        <f>IFERROR(LOOKUP(B540,[1]CREF!$B:$B,[1]CREF!$E:$E),"")</f>
        <v>1.1.7.0.3.354</v>
      </c>
      <c r="Q540" s="4" t="str">
        <f>IFERROR(LOOKUP(B540,[1]CREF!$B:$B,[1]CREF!$G:$G),"")</f>
        <v>Mark Up 480 SL @1 ltr</v>
      </c>
      <c r="R540" s="4">
        <f>IFERROR(LOOKUP(B540,[1]CREF!$B:$B,[1]CREF!$H:$H),"")</f>
        <v>1</v>
      </c>
      <c r="S540" s="8">
        <f>IFERROR(LOOKUP(B540,[1]CREF!$B:$B,[1]CREF!$I:$I),"")</f>
        <v>12</v>
      </c>
      <c r="T540" s="11" t="str">
        <f>IFERROR(LOOKUP(B540,[1]CREF!$B:$B,[1]CREF!$J:$J),"")</f>
        <v>Pcs</v>
      </c>
      <c r="U540" s="11">
        <f>IFERROR(IF(AND(AND(D540&lt;&gt;0,E540&lt;&gt;0),SUMIF([2]JPBD!$W:$W,Q540,[2]JPBD!$AA:$AA)&gt;=0),LOOKUP(B540,[1]CREF!$B:$B,[1]CREF!$U:$U),""),"")</f>
        <v>3996</v>
      </c>
      <c r="V540" s="11">
        <f>IFERROR(LOOKUP(B540,[1]CREF!$B:$B,[1]CREF!$K:$K),"")</f>
        <v>35686.038618508319</v>
      </c>
      <c r="W540" s="11">
        <f>IFERROR(LOOKUP(B540,[1]CREF!$B:$B,[1]CREF!$T:$T),"")</f>
        <v>0</v>
      </c>
      <c r="X540" s="11" t="str">
        <f ca="1">IFERROR(IF(AND(SUMIF([3]JPD!$O:$O,M540,[3]JPD!$R:$R)&lt;=LOOKUP(M540,[4]Customer!$A:$A,[4]Customer!$BI:$BI),SUMIF([3]JPD!$O:$O,M540,[3]JPD!$D:$D)&gt;=60),"KREDIT LIMIT/OVERDUE",U540*(SUM(V540:W540))),"")</f>
        <v>KREDIT LIMIT/OVERDUE</v>
      </c>
      <c r="Y540" s="11" t="str">
        <f t="shared" ca="1" si="20"/>
        <v/>
      </c>
      <c r="Z540" s="11" t="str">
        <f t="shared" ca="1" si="21"/>
        <v/>
      </c>
    </row>
    <row r="541" spans="1:26">
      <c r="A541" s="9">
        <v>4151</v>
      </c>
      <c r="B541" s="9">
        <v>15500</v>
      </c>
      <c r="C541" s="7">
        <f>IFERROR(LOOKUP(A541,[1]PREF!$A:$A,[1]PREF!$C:$C),"")</f>
        <v>41628</v>
      </c>
      <c r="D541" s="4" t="str">
        <f>IFERROR(LOOKUP(A541,[1]PREF!$A:$A,[1]PREF!$D:$D),"")</f>
        <v>507SPP/NTH-PST/2016</v>
      </c>
      <c r="E541" s="4" t="str">
        <f>IFERROR(LOOKUP(A541,[1]PREF!$A:$A,[1]PREF!$E:$E),"")</f>
        <v>SI131200278</v>
      </c>
      <c r="F541" s="4" t="str">
        <f>IFERROR(LOOKUP(A541,[1]PREF!$A:$A,[1]PREF!$F:$F),"")</f>
        <v>DO131200903</v>
      </c>
      <c r="G541" s="4" t="str">
        <f>IFERROR(LOOKUP(A541,[1]PREF!$A:$A,[1]PREF!$G:$G),"")</f>
        <v>DO131200903</v>
      </c>
      <c r="H541" s="4" t="str">
        <f>IFERROR(LOOKUP(A541,[1]PREF!$A:$A,[1]PREF!$H:$H),"")</f>
        <v>PL131200278</v>
      </c>
      <c r="I541" s="4" t="str">
        <f>IFERROR(LOOKUP(A541,[1]PREF!$A:$A,[1]PREF!$U:$U),"")</f>
        <v>010.902-13.55959853</v>
      </c>
      <c r="J541" s="4">
        <f>IFERROR(LOOKUP(A541,[1]PREF!$A:$A,[1]PREF!$N:$N),"")</f>
        <v>0</v>
      </c>
      <c r="K541" s="4">
        <f>IFERROR(LOOKUP(A541,[1]PREF!$A:$A,[1]PREF!$O:$O),"")</f>
        <v>0</v>
      </c>
      <c r="L541" s="4">
        <f>IFERROR(LOOKUP(A541,[1]PREF!$A:$A,[1]PREF!$P:$P),"")</f>
        <v>0</v>
      </c>
      <c r="M541" s="4" t="str">
        <f>IFERROR(LOOKUP(A541,[1]PREF!$A:$A,[1]PREF!$W:$W),"")</f>
        <v>1.1.5.0.1</v>
      </c>
      <c r="N541" s="4" t="str">
        <f>IFERROR(LOOKUP(A541,[1]PREF!$A:$A,[1]PREF!$AB:$AB),"")</f>
        <v>Nathani Indonesia</v>
      </c>
      <c r="O541" s="4" t="str">
        <f>IFERROR(LOOKUP(A541,[1]PREF!$A:$A,[1]PREF!$AC:$AC),"")</f>
        <v>Agustina Y. Zulkarnain</v>
      </c>
      <c r="P541" s="4" t="str">
        <f>IFERROR(LOOKUP(B541,[1]CREF!$B:$B,[1]CREF!$E:$E),"")</f>
        <v>1.1.7.0.3.348</v>
      </c>
      <c r="Q541" s="4" t="str">
        <f>IFERROR(LOOKUP(B541,[1]CREF!$B:$B,[1]CREF!$G:$G),"")</f>
        <v>Curthane 80 WP @ 1Kg</v>
      </c>
      <c r="R541" s="4">
        <f>IFERROR(LOOKUP(B541,[1]CREF!$B:$B,[1]CREF!$H:$H),"")</f>
        <v>1</v>
      </c>
      <c r="S541" s="8">
        <f>IFERROR(LOOKUP(B541,[1]CREF!$B:$B,[1]CREF!$I:$I),"")</f>
        <v>20</v>
      </c>
      <c r="T541" s="11" t="str">
        <f>IFERROR(LOOKUP(B541,[1]CREF!$B:$B,[1]CREF!$J:$J),"")</f>
        <v>Pcs</v>
      </c>
      <c r="U541" s="11">
        <f>IFERROR(IF(AND(AND(D541&lt;&gt;0,E541&lt;&gt;0),SUMIF([2]JPBD!$W:$W,Q541,[2]JPBD!$AA:$AA)&gt;=0),LOOKUP(B541,[1]CREF!$B:$B,[1]CREF!$U:$U),""),"")</f>
        <v>2000</v>
      </c>
      <c r="V541" s="11">
        <f>IFERROR(LOOKUP(B541,[1]CREF!$B:$B,[1]CREF!$K:$K),"")</f>
        <v>38186.089077645142</v>
      </c>
      <c r="W541" s="11">
        <f>IFERROR(LOOKUP(B541,[1]CREF!$B:$B,[1]CREF!$T:$T),"")</f>
        <v>0</v>
      </c>
      <c r="X541" s="11" t="str">
        <f ca="1">IFERROR(IF(AND(SUMIF([3]JPD!$O:$O,M541,[3]JPD!$R:$R)&lt;=LOOKUP(M541,[4]Customer!$A:$A,[4]Customer!$BI:$BI),SUMIF([3]JPD!$O:$O,M541,[3]JPD!$D:$D)&gt;=60),"KREDIT LIMIT/OVERDUE",U541*(SUM(V541:W541))),"")</f>
        <v>KREDIT LIMIT/OVERDUE</v>
      </c>
      <c r="Y541" s="11" t="str">
        <f t="shared" ca="1" si="20"/>
        <v/>
      </c>
      <c r="Z541" s="11" t="str">
        <f t="shared" ca="1" si="21"/>
        <v/>
      </c>
    </row>
    <row r="542" spans="1:26">
      <c r="A542" s="9">
        <v>4216</v>
      </c>
      <c r="B542" s="9">
        <v>15753</v>
      </c>
      <c r="C542" s="7">
        <f>IFERROR(LOOKUP(A542,[1]PREF!$A:$A,[1]PREF!$C:$C),"")</f>
        <v>41632</v>
      </c>
      <c r="D542" s="4" t="str">
        <f>IFERROR(LOOKUP(A542,[1]PREF!$A:$A,[1]PREF!$D:$D),"")</f>
        <v>512SPP/NTH-PST/2016</v>
      </c>
      <c r="E542" s="4" t="str">
        <f>IFERROR(LOOKUP(A542,[1]PREF!$A:$A,[1]PREF!$E:$E),"")</f>
        <v>SI131200279</v>
      </c>
      <c r="F542" s="4" t="str">
        <f>IFERROR(LOOKUP(A542,[1]PREF!$A:$A,[1]PREF!$F:$F),"")</f>
        <v>DO131200932</v>
      </c>
      <c r="G542" s="4" t="str">
        <f>IFERROR(LOOKUP(A542,[1]PREF!$A:$A,[1]PREF!$G:$G),"")</f>
        <v>DO131200932</v>
      </c>
      <c r="H542" s="4" t="str">
        <f>IFERROR(LOOKUP(A542,[1]PREF!$A:$A,[1]PREF!$H:$H),"")</f>
        <v>PL131200279</v>
      </c>
      <c r="I542" s="4" t="str">
        <f>IFERROR(LOOKUP(A542,[1]PREF!$A:$A,[1]PREF!$U:$U),"")</f>
        <v>010.902-13.55959854</v>
      </c>
      <c r="J542" s="4">
        <f>IFERROR(LOOKUP(A542,[1]PREF!$A:$A,[1]PREF!$N:$N),"")</f>
        <v>0</v>
      </c>
      <c r="K542" s="4">
        <f>IFERROR(LOOKUP(A542,[1]PREF!$A:$A,[1]PREF!$O:$O),"")</f>
        <v>0</v>
      </c>
      <c r="L542" s="4">
        <f>IFERROR(LOOKUP(A542,[1]PREF!$A:$A,[1]PREF!$P:$P),"")</f>
        <v>0</v>
      </c>
      <c r="M542" s="4" t="str">
        <f>IFERROR(LOOKUP(A542,[1]PREF!$A:$A,[1]PREF!$W:$W),"")</f>
        <v>1.1.5.0.1</v>
      </c>
      <c r="N542" s="4" t="str">
        <f>IFERROR(LOOKUP(A542,[1]PREF!$A:$A,[1]PREF!$AB:$AB),"")</f>
        <v>Nathani Indonesia</v>
      </c>
      <c r="O542" s="4" t="str">
        <f>IFERROR(LOOKUP(A542,[1]PREF!$A:$A,[1]PREF!$AC:$AC),"")</f>
        <v>Agustina Y. Zulkarnain</v>
      </c>
      <c r="P542" s="4" t="str">
        <f>IFERROR(LOOKUP(B542,[1]CREF!$B:$B,[1]CREF!$E:$E),"")</f>
        <v>1.1.7.0.3.360</v>
      </c>
      <c r="Q542" s="4" t="str">
        <f>IFERROR(LOOKUP(B542,[1]CREF!$B:$B,[1]CREF!$G:$G),"")</f>
        <v>ProQuat 276 SL @4 ltr</v>
      </c>
      <c r="R542" s="4">
        <f>IFERROR(LOOKUP(B542,[1]CREF!$B:$B,[1]CREF!$H:$H),"")</f>
        <v>4</v>
      </c>
      <c r="S542" s="8">
        <f>IFERROR(LOOKUP(B542,[1]CREF!$B:$B,[1]CREF!$I:$I),"")</f>
        <v>4</v>
      </c>
      <c r="T542" s="11" t="str">
        <f>IFERROR(LOOKUP(B542,[1]CREF!$B:$B,[1]CREF!$J:$J),"")</f>
        <v>Pcs</v>
      </c>
      <c r="U542" s="11">
        <f>IFERROR(IF(AND(AND(D542&lt;&gt;0,E542&lt;&gt;0),SUMIF([2]JPBD!$W:$W,Q542,[2]JPBD!$AA:$AA)&gt;=0),LOOKUP(B542,[1]CREF!$B:$B,[1]CREF!$U:$U),""),"")</f>
        <v>16000</v>
      </c>
      <c r="V542" s="11">
        <f>IFERROR(LOOKUP(B542,[1]CREF!$B:$B,[1]CREF!$K:$K),"")</f>
        <v>31837.672558922564</v>
      </c>
      <c r="W542" s="11">
        <f>IFERROR(LOOKUP(B542,[1]CREF!$B:$B,[1]CREF!$T:$T),"")</f>
        <v>0</v>
      </c>
      <c r="X542" s="11" t="str">
        <f ca="1">IFERROR(IF(AND(SUMIF([3]JPD!$O:$O,M542,[3]JPD!$R:$R)&lt;=LOOKUP(M542,[4]Customer!$A:$A,[4]Customer!$BI:$BI),SUMIF([3]JPD!$O:$O,M542,[3]JPD!$D:$D)&gt;=60),"KREDIT LIMIT/OVERDUE",U542*(SUM(V542:W542))),"")</f>
        <v>KREDIT LIMIT/OVERDUE</v>
      </c>
      <c r="Y542" s="11" t="str">
        <f t="shared" ca="1" si="20"/>
        <v/>
      </c>
      <c r="Z542" s="11" t="str">
        <f t="shared" ca="1" si="21"/>
        <v/>
      </c>
    </row>
    <row r="543" spans="1:26">
      <c r="A543" s="9">
        <v>4217</v>
      </c>
      <c r="B543" s="9">
        <v>15754</v>
      </c>
      <c r="C543" s="7">
        <f>IFERROR(LOOKUP(A543,[1]PREF!$A:$A,[1]PREF!$C:$C),"")</f>
        <v>41632</v>
      </c>
      <c r="D543" s="4" t="str">
        <f>IFERROR(LOOKUP(A543,[1]PREF!$A:$A,[1]PREF!$D:$D),"")</f>
        <v>514SPP/NTH-PST/2016</v>
      </c>
      <c r="E543" s="4" t="str">
        <f>IFERROR(LOOKUP(A543,[1]PREF!$A:$A,[1]PREF!$E:$E),"")</f>
        <v>SI131200280</v>
      </c>
      <c r="F543" s="4" t="str">
        <f>IFERROR(LOOKUP(A543,[1]PREF!$A:$A,[1]PREF!$F:$F),"")</f>
        <v>DO131200933</v>
      </c>
      <c r="G543" s="4" t="str">
        <f>IFERROR(LOOKUP(A543,[1]PREF!$A:$A,[1]PREF!$G:$G),"")</f>
        <v>DO131200933</v>
      </c>
      <c r="H543" s="4" t="str">
        <f>IFERROR(LOOKUP(A543,[1]PREF!$A:$A,[1]PREF!$H:$H),"")</f>
        <v>PL131200280</v>
      </c>
      <c r="I543" s="4" t="str">
        <f>IFERROR(LOOKUP(A543,[1]PREF!$A:$A,[1]PREF!$U:$U),"")</f>
        <v>010.902-13.55959855</v>
      </c>
      <c r="J543" s="4">
        <f>IFERROR(LOOKUP(A543,[1]PREF!$A:$A,[1]PREF!$N:$N),"")</f>
        <v>0</v>
      </c>
      <c r="K543" s="4">
        <f>IFERROR(LOOKUP(A543,[1]PREF!$A:$A,[1]PREF!$O:$O),"")</f>
        <v>0</v>
      </c>
      <c r="L543" s="4">
        <f>IFERROR(LOOKUP(A543,[1]PREF!$A:$A,[1]PREF!$P:$P),"")</f>
        <v>0</v>
      </c>
      <c r="M543" s="4" t="str">
        <f>IFERROR(LOOKUP(A543,[1]PREF!$A:$A,[1]PREF!$W:$W),"")</f>
        <v>1.1.5.0.1</v>
      </c>
      <c r="N543" s="4" t="str">
        <f>IFERROR(LOOKUP(A543,[1]PREF!$A:$A,[1]PREF!$AB:$AB),"")</f>
        <v>Nathani Indonesia</v>
      </c>
      <c r="O543" s="4" t="str">
        <f>IFERROR(LOOKUP(A543,[1]PREF!$A:$A,[1]PREF!$AC:$AC),"")</f>
        <v>Agustina Y. Zulkarnain</v>
      </c>
      <c r="P543" s="4" t="str">
        <f>IFERROR(LOOKUP(B543,[1]CREF!$B:$B,[1]CREF!$E:$E),"")</f>
        <v>1.1.7.0.3.361</v>
      </c>
      <c r="Q543" s="4" t="str">
        <f>IFERROR(LOOKUP(B543,[1]CREF!$B:$B,[1]CREF!$G:$G),"")</f>
        <v>ProQuat 276 SL @1 Ltr</v>
      </c>
      <c r="R543" s="4">
        <f>IFERROR(LOOKUP(B543,[1]CREF!$B:$B,[1]CREF!$H:$H),"")</f>
        <v>1</v>
      </c>
      <c r="S543" s="8">
        <f>IFERROR(LOOKUP(B543,[1]CREF!$B:$B,[1]CREF!$I:$I),"")</f>
        <v>12</v>
      </c>
      <c r="T543" s="11" t="str">
        <f>IFERROR(LOOKUP(B543,[1]CREF!$B:$B,[1]CREF!$J:$J),"")</f>
        <v>Pcs</v>
      </c>
      <c r="U543" s="11">
        <f>IFERROR(IF(AND(AND(D543&lt;&gt;0,E543&lt;&gt;0),SUMIF([2]JPBD!$W:$W,Q543,[2]JPBD!$AA:$AA)&gt;=0),LOOKUP(B543,[1]CREF!$B:$B,[1]CREF!$U:$U),""),"")</f>
        <v>7992</v>
      </c>
      <c r="V543" s="11">
        <f>IFERROR(LOOKUP(B543,[1]CREF!$B:$B,[1]CREF!$K:$K),"")</f>
        <v>34056.398989898989</v>
      </c>
      <c r="W543" s="11">
        <f>IFERROR(LOOKUP(B543,[1]CREF!$B:$B,[1]CREF!$T:$T),"")</f>
        <v>0</v>
      </c>
      <c r="X543" s="11" t="str">
        <f ca="1">IFERROR(IF(AND(SUMIF([3]JPD!$O:$O,M543,[3]JPD!$R:$R)&lt;=LOOKUP(M543,[4]Customer!$A:$A,[4]Customer!$BI:$BI),SUMIF([3]JPD!$O:$O,M543,[3]JPD!$D:$D)&gt;=60),"KREDIT LIMIT/OVERDUE",U543*(SUM(V543:W543))),"")</f>
        <v>KREDIT LIMIT/OVERDUE</v>
      </c>
      <c r="Y543" s="11" t="str">
        <f t="shared" ca="1" si="20"/>
        <v/>
      </c>
      <c r="Z543" s="11" t="str">
        <f t="shared" ca="1" si="21"/>
        <v/>
      </c>
    </row>
    <row r="544" spans="1:26">
      <c r="A544" s="9">
        <v>4217</v>
      </c>
      <c r="B544" s="9">
        <v>15755</v>
      </c>
      <c r="C544" s="7">
        <f>IFERROR(LOOKUP(A544,[1]PREF!$A:$A,[1]PREF!$C:$C),"")</f>
        <v>41632</v>
      </c>
      <c r="D544" s="4" t="str">
        <f>IFERROR(LOOKUP(A544,[1]PREF!$A:$A,[1]PREF!$D:$D),"")</f>
        <v>514SPP/NTH-PST/2016</v>
      </c>
      <c r="E544" s="4" t="str">
        <f>IFERROR(LOOKUP(A544,[1]PREF!$A:$A,[1]PREF!$E:$E),"")</f>
        <v>SI131200280</v>
      </c>
      <c r="F544" s="4" t="str">
        <f>IFERROR(LOOKUP(A544,[1]PREF!$A:$A,[1]PREF!$F:$F),"")</f>
        <v>DO131200933</v>
      </c>
      <c r="G544" s="4" t="str">
        <f>IFERROR(LOOKUP(A544,[1]PREF!$A:$A,[1]PREF!$G:$G),"")</f>
        <v>DO131200933</v>
      </c>
      <c r="H544" s="4" t="str">
        <f>IFERROR(LOOKUP(A544,[1]PREF!$A:$A,[1]PREF!$H:$H),"")</f>
        <v>PL131200280</v>
      </c>
      <c r="I544" s="4" t="str">
        <f>IFERROR(LOOKUP(A544,[1]PREF!$A:$A,[1]PREF!$U:$U),"")</f>
        <v>010.902-13.55959855</v>
      </c>
      <c r="J544" s="4">
        <f>IFERROR(LOOKUP(A544,[1]PREF!$A:$A,[1]PREF!$N:$N),"")</f>
        <v>0</v>
      </c>
      <c r="K544" s="4">
        <f>IFERROR(LOOKUP(A544,[1]PREF!$A:$A,[1]PREF!$O:$O),"")</f>
        <v>0</v>
      </c>
      <c r="L544" s="4">
        <f>IFERROR(LOOKUP(A544,[1]PREF!$A:$A,[1]PREF!$P:$P),"")</f>
        <v>0</v>
      </c>
      <c r="M544" s="4" t="str">
        <f>IFERROR(LOOKUP(A544,[1]PREF!$A:$A,[1]PREF!$W:$W),"")</f>
        <v>1.1.5.0.1</v>
      </c>
      <c r="N544" s="4" t="str">
        <f>IFERROR(LOOKUP(A544,[1]PREF!$A:$A,[1]PREF!$AB:$AB),"")</f>
        <v>Nathani Indonesia</v>
      </c>
      <c r="O544" s="4" t="str">
        <f>IFERROR(LOOKUP(A544,[1]PREF!$A:$A,[1]PREF!$AC:$AC),"")</f>
        <v>Agustina Y. Zulkarnain</v>
      </c>
      <c r="P544" s="4" t="str">
        <f>IFERROR(LOOKUP(B544,[1]CREF!$B:$B,[1]CREF!$E:$E),"")</f>
        <v>1.1.7.0.3.362</v>
      </c>
      <c r="Q544" s="4" t="str">
        <f>IFERROR(LOOKUP(B544,[1]CREF!$B:$B,[1]CREF!$G:$G),"")</f>
        <v>Combitox 550 EC @250 ML</v>
      </c>
      <c r="R544" s="4">
        <f>IFERROR(LOOKUP(B544,[1]CREF!$B:$B,[1]CREF!$H:$H),"")</f>
        <v>0.25</v>
      </c>
      <c r="S544" s="8">
        <f>IFERROR(LOOKUP(B544,[1]CREF!$B:$B,[1]CREF!$I:$I),"")</f>
        <v>40</v>
      </c>
      <c r="T544" s="11" t="str">
        <f>IFERROR(LOOKUP(B544,[1]CREF!$B:$B,[1]CREF!$J:$J),"")</f>
        <v>Pcs</v>
      </c>
      <c r="U544" s="11">
        <f>IFERROR(IF(AND(AND(D544&lt;&gt;0,E544&lt;&gt;0),SUMIF([2]JPBD!$W:$W,Q544,[2]JPBD!$AA:$AA)&gt;=0),LOOKUP(B544,[1]CREF!$B:$B,[1]CREF!$U:$U),""),"")</f>
        <v>1000</v>
      </c>
      <c r="V544" s="11">
        <f>IFERROR(LOOKUP(B544,[1]CREF!$B:$B,[1]CREF!$K:$K),"")</f>
        <v>76502.648484848469</v>
      </c>
      <c r="W544" s="11">
        <f>IFERROR(LOOKUP(B544,[1]CREF!$B:$B,[1]CREF!$T:$T),"")</f>
        <v>0</v>
      </c>
      <c r="X544" s="11" t="str">
        <f ca="1">IFERROR(IF(AND(SUMIF([3]JPD!$O:$O,M544,[3]JPD!$R:$R)&lt;=LOOKUP(M544,[4]Customer!$A:$A,[4]Customer!$BI:$BI),SUMIF([3]JPD!$O:$O,M544,[3]JPD!$D:$D)&gt;=60),"KREDIT LIMIT/OVERDUE",U544*(SUM(V544:W544))),"")</f>
        <v>KREDIT LIMIT/OVERDUE</v>
      </c>
      <c r="Y544" s="11" t="str">
        <f t="shared" ca="1" si="20"/>
        <v/>
      </c>
      <c r="Z544" s="11" t="str">
        <f t="shared" ca="1" si="21"/>
        <v/>
      </c>
    </row>
    <row r="545" spans="1:26">
      <c r="A545" s="9">
        <v>4217</v>
      </c>
      <c r="B545" s="9">
        <v>15756</v>
      </c>
      <c r="C545" s="7">
        <f>IFERROR(LOOKUP(A545,[1]PREF!$A:$A,[1]PREF!$C:$C),"")</f>
        <v>41632</v>
      </c>
      <c r="D545" s="4" t="str">
        <f>IFERROR(LOOKUP(A545,[1]PREF!$A:$A,[1]PREF!$D:$D),"")</f>
        <v>514SPP/NTH-PST/2016</v>
      </c>
      <c r="E545" s="4" t="str">
        <f>IFERROR(LOOKUP(A545,[1]PREF!$A:$A,[1]PREF!$E:$E),"")</f>
        <v>SI131200280</v>
      </c>
      <c r="F545" s="4" t="str">
        <f>IFERROR(LOOKUP(A545,[1]PREF!$A:$A,[1]PREF!$F:$F),"")</f>
        <v>DO131200933</v>
      </c>
      <c r="G545" s="4" t="str">
        <f>IFERROR(LOOKUP(A545,[1]PREF!$A:$A,[1]PREF!$G:$G),"")</f>
        <v>DO131200933</v>
      </c>
      <c r="H545" s="4" t="str">
        <f>IFERROR(LOOKUP(A545,[1]PREF!$A:$A,[1]PREF!$H:$H),"")</f>
        <v>PL131200280</v>
      </c>
      <c r="I545" s="4" t="str">
        <f>IFERROR(LOOKUP(A545,[1]PREF!$A:$A,[1]PREF!$U:$U),"")</f>
        <v>010.902-13.55959855</v>
      </c>
      <c r="J545" s="4">
        <f>IFERROR(LOOKUP(A545,[1]PREF!$A:$A,[1]PREF!$N:$N),"")</f>
        <v>0</v>
      </c>
      <c r="K545" s="4">
        <f>IFERROR(LOOKUP(A545,[1]PREF!$A:$A,[1]PREF!$O:$O),"")</f>
        <v>0</v>
      </c>
      <c r="L545" s="4">
        <f>IFERROR(LOOKUP(A545,[1]PREF!$A:$A,[1]PREF!$P:$P),"")</f>
        <v>0</v>
      </c>
      <c r="M545" s="4" t="str">
        <f>IFERROR(LOOKUP(A545,[1]PREF!$A:$A,[1]PREF!$W:$W),"")</f>
        <v>1.1.5.0.1</v>
      </c>
      <c r="N545" s="4" t="str">
        <f>IFERROR(LOOKUP(A545,[1]PREF!$A:$A,[1]PREF!$AB:$AB),"")</f>
        <v>Nathani Indonesia</v>
      </c>
      <c r="O545" s="4" t="str">
        <f>IFERROR(LOOKUP(A545,[1]PREF!$A:$A,[1]PREF!$AC:$AC),"")</f>
        <v>Agustina Y. Zulkarnain</v>
      </c>
      <c r="P545" s="4" t="str">
        <f>IFERROR(LOOKUP(B545,[1]CREF!$B:$B,[1]CREF!$E:$E),"")</f>
        <v>1.1.7.0.3.348</v>
      </c>
      <c r="Q545" s="4" t="str">
        <f>IFERROR(LOOKUP(B545,[1]CREF!$B:$B,[1]CREF!$G:$G),"")</f>
        <v>Curthane 80 WP @ 1Kg</v>
      </c>
      <c r="R545" s="4">
        <f>IFERROR(LOOKUP(B545,[1]CREF!$B:$B,[1]CREF!$H:$H),"")</f>
        <v>1</v>
      </c>
      <c r="S545" s="8">
        <f>IFERROR(LOOKUP(B545,[1]CREF!$B:$B,[1]CREF!$I:$I),"")</f>
        <v>20</v>
      </c>
      <c r="T545" s="11" t="str">
        <f>IFERROR(LOOKUP(B545,[1]CREF!$B:$B,[1]CREF!$J:$J),"")</f>
        <v>Pcs</v>
      </c>
      <c r="U545" s="11">
        <f>IFERROR(IF(AND(AND(D545&lt;&gt;0,E545&lt;&gt;0),SUMIF([2]JPBD!$W:$W,Q545,[2]JPBD!$AA:$AA)&gt;=0),LOOKUP(B545,[1]CREF!$B:$B,[1]CREF!$U:$U),""),"")</f>
        <v>6000</v>
      </c>
      <c r="V545" s="11">
        <f>IFERROR(LOOKUP(B545,[1]CREF!$B:$B,[1]CREF!$K:$K),"")</f>
        <v>38186.089077645142</v>
      </c>
      <c r="W545" s="11">
        <f>IFERROR(LOOKUP(B545,[1]CREF!$B:$B,[1]CREF!$T:$T),"")</f>
        <v>0</v>
      </c>
      <c r="X545" s="11" t="str">
        <f ca="1">IFERROR(IF(AND(SUMIF([3]JPD!$O:$O,M545,[3]JPD!$R:$R)&lt;=LOOKUP(M545,[4]Customer!$A:$A,[4]Customer!$BI:$BI),SUMIF([3]JPD!$O:$O,M545,[3]JPD!$D:$D)&gt;=60),"KREDIT LIMIT/OVERDUE",U545*(SUM(V545:W545))),"")</f>
        <v>KREDIT LIMIT/OVERDUE</v>
      </c>
      <c r="Y545" s="11" t="str">
        <f t="shared" ca="1" si="20"/>
        <v/>
      </c>
      <c r="Z545" s="11" t="str">
        <f t="shared" ca="1" si="21"/>
        <v/>
      </c>
    </row>
    <row r="546" spans="1:26">
      <c r="A546" s="9">
        <v>4303</v>
      </c>
      <c r="B546" s="9">
        <v>16122</v>
      </c>
      <c r="C546" s="7">
        <f>IFERROR(LOOKUP(A546,[1]PREF!$A:$A,[1]PREF!$C:$C),"")</f>
        <v>41638</v>
      </c>
      <c r="D546" s="4" t="str">
        <f>IFERROR(LOOKUP(A546,[1]PREF!$A:$A,[1]PREF!$D:$D),"")</f>
        <v>519SPP/NTH-PST/2016</v>
      </c>
      <c r="E546" s="4" t="str">
        <f>IFERROR(LOOKUP(A546,[1]PREF!$A:$A,[1]PREF!$E:$E),"")</f>
        <v>SI131200314</v>
      </c>
      <c r="F546" s="4" t="str">
        <f>IFERROR(LOOKUP(A546,[1]PREF!$A:$A,[1]PREF!$F:$F),"")</f>
        <v>DO131200975</v>
      </c>
      <c r="G546" s="4" t="str">
        <f>IFERROR(LOOKUP(A546,[1]PREF!$A:$A,[1]PREF!$G:$G),"")</f>
        <v>DO131200975</v>
      </c>
      <c r="H546" s="4" t="str">
        <f>IFERROR(LOOKUP(A546,[1]PREF!$A:$A,[1]PREF!$H:$H),"")</f>
        <v>PL131200314</v>
      </c>
      <c r="I546" s="4" t="str">
        <f>IFERROR(LOOKUP(A546,[1]PREF!$A:$A,[1]PREF!$U:$U),"")</f>
        <v>010.902-13.55959856</v>
      </c>
      <c r="J546" s="4">
        <f>IFERROR(LOOKUP(A546,[1]PREF!$A:$A,[1]PREF!$N:$N),"")</f>
        <v>0</v>
      </c>
      <c r="K546" s="4">
        <f>IFERROR(LOOKUP(A546,[1]PREF!$A:$A,[1]PREF!$O:$O),"")</f>
        <v>0</v>
      </c>
      <c r="L546" s="4">
        <f>IFERROR(LOOKUP(A546,[1]PREF!$A:$A,[1]PREF!$P:$P),"")</f>
        <v>0</v>
      </c>
      <c r="M546" s="4" t="str">
        <f>IFERROR(LOOKUP(A546,[1]PREF!$A:$A,[1]PREF!$W:$W),"")</f>
        <v>1.1.5.0.1</v>
      </c>
      <c r="N546" s="4" t="str">
        <f>IFERROR(LOOKUP(A546,[1]PREF!$A:$A,[1]PREF!$AB:$AB),"")</f>
        <v>Nathani Indonesia</v>
      </c>
      <c r="O546" s="4" t="str">
        <f>IFERROR(LOOKUP(A546,[1]PREF!$A:$A,[1]PREF!$AC:$AC),"")</f>
        <v>Agustina Y. Zulkarnain</v>
      </c>
      <c r="P546" s="4" t="str">
        <f>IFERROR(LOOKUP(B546,[1]CREF!$B:$B,[1]CREF!$E:$E),"")</f>
        <v>1.1.7.0.3.362</v>
      </c>
      <c r="Q546" s="4" t="str">
        <f>IFERROR(LOOKUP(B546,[1]CREF!$B:$B,[1]CREF!$G:$G),"")</f>
        <v>Combitox 550 EC @250 ML</v>
      </c>
      <c r="R546" s="4">
        <f>IFERROR(LOOKUP(B546,[1]CREF!$B:$B,[1]CREF!$H:$H),"")</f>
        <v>0.25</v>
      </c>
      <c r="S546" s="8">
        <f>IFERROR(LOOKUP(B546,[1]CREF!$B:$B,[1]CREF!$I:$I),"")</f>
        <v>40</v>
      </c>
      <c r="T546" s="11" t="str">
        <f>IFERROR(LOOKUP(B546,[1]CREF!$B:$B,[1]CREF!$J:$J),"")</f>
        <v>Pcs</v>
      </c>
      <c r="U546" s="11">
        <f>IFERROR(IF(AND(AND(D546&lt;&gt;0,E546&lt;&gt;0),SUMIF([2]JPBD!$W:$W,Q546,[2]JPBD!$AA:$AA)&gt;=0),LOOKUP(B546,[1]CREF!$B:$B,[1]CREF!$U:$U),""),"")</f>
        <v>1000</v>
      </c>
      <c r="V546" s="11">
        <f>IFERROR(LOOKUP(B546,[1]CREF!$B:$B,[1]CREF!$K:$K),"")</f>
        <v>76502.648484848469</v>
      </c>
      <c r="W546" s="11">
        <f>IFERROR(LOOKUP(B546,[1]CREF!$B:$B,[1]CREF!$T:$T),"")</f>
        <v>0</v>
      </c>
      <c r="X546" s="11" t="str">
        <f ca="1">IFERROR(IF(AND(SUMIF([3]JPD!$O:$O,M546,[3]JPD!$R:$R)&lt;=LOOKUP(M546,[4]Customer!$A:$A,[4]Customer!$BI:$BI),SUMIF([3]JPD!$O:$O,M546,[3]JPD!$D:$D)&gt;=60),"KREDIT LIMIT/OVERDUE",U546*(SUM(V546:W546))),"")</f>
        <v>KREDIT LIMIT/OVERDUE</v>
      </c>
      <c r="Y546" s="11" t="str">
        <f t="shared" ca="1" si="20"/>
        <v/>
      </c>
      <c r="Z546" s="11" t="str">
        <f t="shared" ca="1" si="21"/>
        <v/>
      </c>
    </row>
    <row r="547" spans="1:26">
      <c r="A547" s="9">
        <v>4303</v>
      </c>
      <c r="B547" s="9">
        <v>16123</v>
      </c>
      <c r="C547" s="7">
        <f>IFERROR(LOOKUP(A547,[1]PREF!$A:$A,[1]PREF!$C:$C),"")</f>
        <v>41638</v>
      </c>
      <c r="D547" s="4" t="str">
        <f>IFERROR(LOOKUP(A547,[1]PREF!$A:$A,[1]PREF!$D:$D),"")</f>
        <v>519SPP/NTH-PST/2016</v>
      </c>
      <c r="E547" s="4" t="str">
        <f>IFERROR(LOOKUP(A547,[1]PREF!$A:$A,[1]PREF!$E:$E),"")</f>
        <v>SI131200314</v>
      </c>
      <c r="F547" s="4" t="str">
        <f>IFERROR(LOOKUP(A547,[1]PREF!$A:$A,[1]PREF!$F:$F),"")</f>
        <v>DO131200975</v>
      </c>
      <c r="G547" s="4" t="str">
        <f>IFERROR(LOOKUP(A547,[1]PREF!$A:$A,[1]PREF!$G:$G),"")</f>
        <v>DO131200975</v>
      </c>
      <c r="H547" s="4" t="str">
        <f>IFERROR(LOOKUP(A547,[1]PREF!$A:$A,[1]PREF!$H:$H),"")</f>
        <v>PL131200314</v>
      </c>
      <c r="I547" s="4" t="str">
        <f>IFERROR(LOOKUP(A547,[1]PREF!$A:$A,[1]PREF!$U:$U),"")</f>
        <v>010.902-13.55959856</v>
      </c>
      <c r="J547" s="4">
        <f>IFERROR(LOOKUP(A547,[1]PREF!$A:$A,[1]PREF!$N:$N),"")</f>
        <v>0</v>
      </c>
      <c r="K547" s="4">
        <f>IFERROR(LOOKUP(A547,[1]PREF!$A:$A,[1]PREF!$O:$O),"")</f>
        <v>0</v>
      </c>
      <c r="L547" s="4">
        <f>IFERROR(LOOKUP(A547,[1]PREF!$A:$A,[1]PREF!$P:$P),"")</f>
        <v>0</v>
      </c>
      <c r="M547" s="4" t="str">
        <f>IFERROR(LOOKUP(A547,[1]PREF!$A:$A,[1]PREF!$W:$W),"")</f>
        <v>1.1.5.0.1</v>
      </c>
      <c r="N547" s="4" t="str">
        <f>IFERROR(LOOKUP(A547,[1]PREF!$A:$A,[1]PREF!$AB:$AB),"")</f>
        <v>Nathani Indonesia</v>
      </c>
      <c r="O547" s="4" t="str">
        <f>IFERROR(LOOKUP(A547,[1]PREF!$A:$A,[1]PREF!$AC:$AC),"")</f>
        <v>Agustina Y. Zulkarnain</v>
      </c>
      <c r="P547" s="4" t="str">
        <f>IFERROR(LOOKUP(B547,[1]CREF!$B:$B,[1]CREF!$E:$E),"")</f>
        <v>1.1.7.0.3.363</v>
      </c>
      <c r="Q547" s="4" t="str">
        <f>IFERROR(LOOKUP(B547,[1]CREF!$B:$B,[1]CREF!$G:$G),"")</f>
        <v>Combitox 550 EC @250 ML</v>
      </c>
      <c r="R547" s="4">
        <f>IFERROR(LOOKUP(B547,[1]CREF!$B:$B,[1]CREF!$H:$H),"")</f>
        <v>0.25</v>
      </c>
      <c r="S547" s="8">
        <f>IFERROR(LOOKUP(B547,[1]CREF!$B:$B,[1]CREF!$I:$I),"")</f>
        <v>40</v>
      </c>
      <c r="T547" s="11" t="str">
        <f>IFERROR(LOOKUP(B547,[1]CREF!$B:$B,[1]CREF!$J:$J),"")</f>
        <v>Pcs</v>
      </c>
      <c r="U547" s="11">
        <f>IFERROR(IF(AND(AND(D547&lt;&gt;0,E547&lt;&gt;0),SUMIF([2]JPBD!$W:$W,Q547,[2]JPBD!$AA:$AA)&gt;=0),LOOKUP(B547,[1]CREF!$B:$B,[1]CREF!$U:$U),""),"")</f>
        <v>1000</v>
      </c>
      <c r="V547" s="11">
        <f>IFERROR(LOOKUP(B547,[1]CREF!$B:$B,[1]CREF!$K:$K),"")</f>
        <v>76502.648484848469</v>
      </c>
      <c r="W547" s="11">
        <f>IFERROR(LOOKUP(B547,[1]CREF!$B:$B,[1]CREF!$T:$T),"")</f>
        <v>0</v>
      </c>
      <c r="X547" s="11" t="str">
        <f ca="1">IFERROR(IF(AND(SUMIF([3]JPD!$O:$O,M547,[3]JPD!$R:$R)&lt;=LOOKUP(M547,[4]Customer!$A:$A,[4]Customer!$BI:$BI),SUMIF([3]JPD!$O:$O,M547,[3]JPD!$D:$D)&gt;=60),"KREDIT LIMIT/OVERDUE",U547*(SUM(V547:W547))),"")</f>
        <v>KREDIT LIMIT/OVERDUE</v>
      </c>
      <c r="Y547" s="11" t="str">
        <f t="shared" ca="1" si="20"/>
        <v/>
      </c>
      <c r="Z547" s="11" t="str">
        <f t="shared" ca="1" si="21"/>
        <v/>
      </c>
    </row>
    <row r="548" spans="1:26">
      <c r="A548" s="9">
        <v>4303</v>
      </c>
      <c r="B548" s="9">
        <v>16124</v>
      </c>
      <c r="C548" s="7">
        <f>IFERROR(LOOKUP(A548,[1]PREF!$A:$A,[1]PREF!$C:$C),"")</f>
        <v>41638</v>
      </c>
      <c r="D548" s="4" t="str">
        <f>IFERROR(LOOKUP(A548,[1]PREF!$A:$A,[1]PREF!$D:$D),"")</f>
        <v>519SPP/NTH-PST/2016</v>
      </c>
      <c r="E548" s="4" t="str">
        <f>IFERROR(LOOKUP(A548,[1]PREF!$A:$A,[1]PREF!$E:$E),"")</f>
        <v>SI131200314</v>
      </c>
      <c r="F548" s="4" t="str">
        <f>IFERROR(LOOKUP(A548,[1]PREF!$A:$A,[1]PREF!$F:$F),"")</f>
        <v>DO131200975</v>
      </c>
      <c r="G548" s="4" t="str">
        <f>IFERROR(LOOKUP(A548,[1]PREF!$A:$A,[1]PREF!$G:$G),"")</f>
        <v>DO131200975</v>
      </c>
      <c r="H548" s="4" t="str">
        <f>IFERROR(LOOKUP(A548,[1]PREF!$A:$A,[1]PREF!$H:$H),"")</f>
        <v>PL131200314</v>
      </c>
      <c r="I548" s="4" t="str">
        <f>IFERROR(LOOKUP(A548,[1]PREF!$A:$A,[1]PREF!$U:$U),"")</f>
        <v>010.902-13.55959856</v>
      </c>
      <c r="J548" s="4">
        <f>IFERROR(LOOKUP(A548,[1]PREF!$A:$A,[1]PREF!$N:$N),"")</f>
        <v>0</v>
      </c>
      <c r="K548" s="4">
        <f>IFERROR(LOOKUP(A548,[1]PREF!$A:$A,[1]PREF!$O:$O),"")</f>
        <v>0</v>
      </c>
      <c r="L548" s="4">
        <f>IFERROR(LOOKUP(A548,[1]PREF!$A:$A,[1]PREF!$P:$P),"")</f>
        <v>0</v>
      </c>
      <c r="M548" s="4" t="str">
        <f>IFERROR(LOOKUP(A548,[1]PREF!$A:$A,[1]PREF!$W:$W),"")</f>
        <v>1.1.5.0.1</v>
      </c>
      <c r="N548" s="4" t="str">
        <f>IFERROR(LOOKUP(A548,[1]PREF!$A:$A,[1]PREF!$AB:$AB),"")</f>
        <v>Nathani Indonesia</v>
      </c>
      <c r="O548" s="4" t="str">
        <f>IFERROR(LOOKUP(A548,[1]PREF!$A:$A,[1]PREF!$AC:$AC),"")</f>
        <v>Agustina Y. Zulkarnain</v>
      </c>
      <c r="P548" s="4" t="str">
        <f>IFERROR(LOOKUP(B548,[1]CREF!$B:$B,[1]CREF!$E:$E),"")</f>
        <v>1.1.7.0.3.361</v>
      </c>
      <c r="Q548" s="4" t="str">
        <f>IFERROR(LOOKUP(B548,[1]CREF!$B:$B,[1]CREF!$G:$G),"")</f>
        <v>ProQuat 276 SL @1 Ltr</v>
      </c>
      <c r="R548" s="4">
        <f>IFERROR(LOOKUP(B548,[1]CREF!$B:$B,[1]CREF!$H:$H),"")</f>
        <v>1</v>
      </c>
      <c r="S548" s="8">
        <f>IFERROR(LOOKUP(B548,[1]CREF!$B:$B,[1]CREF!$I:$I),"")</f>
        <v>12</v>
      </c>
      <c r="T548" s="11" t="str">
        <f>IFERROR(LOOKUP(B548,[1]CREF!$B:$B,[1]CREF!$J:$J),"")</f>
        <v>Pcs</v>
      </c>
      <c r="U548" s="11">
        <f>IFERROR(IF(AND(AND(D548&lt;&gt;0,E548&lt;&gt;0),SUMIF([2]JPBD!$W:$W,Q548,[2]JPBD!$AA:$AA)&gt;=0),LOOKUP(B548,[1]CREF!$B:$B,[1]CREF!$U:$U),""),"")</f>
        <v>8004</v>
      </c>
      <c r="V548" s="11">
        <f>IFERROR(LOOKUP(B548,[1]CREF!$B:$B,[1]CREF!$K:$K),"")</f>
        <v>34056.398989898989</v>
      </c>
      <c r="W548" s="11">
        <f>IFERROR(LOOKUP(B548,[1]CREF!$B:$B,[1]CREF!$T:$T),"")</f>
        <v>0</v>
      </c>
      <c r="X548" s="11" t="str">
        <f ca="1">IFERROR(IF(AND(SUMIF([3]JPD!$O:$O,M548,[3]JPD!$R:$R)&lt;=LOOKUP(M548,[4]Customer!$A:$A,[4]Customer!$BI:$BI),SUMIF([3]JPD!$O:$O,M548,[3]JPD!$D:$D)&gt;=60),"KREDIT LIMIT/OVERDUE",U548*(SUM(V548:W548))),"")</f>
        <v>KREDIT LIMIT/OVERDUE</v>
      </c>
      <c r="Y548" s="11" t="str">
        <f t="shared" ca="1" si="20"/>
        <v/>
      </c>
      <c r="Z548" s="11" t="str">
        <f t="shared" ca="1" si="21"/>
        <v/>
      </c>
    </row>
    <row r="549" spans="1:26">
      <c r="A549" s="9">
        <v>4303</v>
      </c>
      <c r="B549" s="9">
        <v>16125</v>
      </c>
      <c r="C549" s="7">
        <f>IFERROR(LOOKUP(A549,[1]PREF!$A:$A,[1]PREF!$C:$C),"")</f>
        <v>41638</v>
      </c>
      <c r="D549" s="4" t="str">
        <f>IFERROR(LOOKUP(A549,[1]PREF!$A:$A,[1]PREF!$D:$D),"")</f>
        <v>519SPP/NTH-PST/2016</v>
      </c>
      <c r="E549" s="4" t="str">
        <f>IFERROR(LOOKUP(A549,[1]PREF!$A:$A,[1]PREF!$E:$E),"")</f>
        <v>SI131200314</v>
      </c>
      <c r="F549" s="4" t="str">
        <f>IFERROR(LOOKUP(A549,[1]PREF!$A:$A,[1]PREF!$F:$F),"")</f>
        <v>DO131200975</v>
      </c>
      <c r="G549" s="4" t="str">
        <f>IFERROR(LOOKUP(A549,[1]PREF!$A:$A,[1]PREF!$G:$G),"")</f>
        <v>DO131200975</v>
      </c>
      <c r="H549" s="4" t="str">
        <f>IFERROR(LOOKUP(A549,[1]PREF!$A:$A,[1]PREF!$H:$H),"")</f>
        <v>PL131200314</v>
      </c>
      <c r="I549" s="4" t="str">
        <f>IFERROR(LOOKUP(A549,[1]PREF!$A:$A,[1]PREF!$U:$U),"")</f>
        <v>010.902-13.55959856</v>
      </c>
      <c r="J549" s="4">
        <f>IFERROR(LOOKUP(A549,[1]PREF!$A:$A,[1]PREF!$N:$N),"")</f>
        <v>0</v>
      </c>
      <c r="K549" s="4">
        <f>IFERROR(LOOKUP(A549,[1]PREF!$A:$A,[1]PREF!$O:$O),"")</f>
        <v>0</v>
      </c>
      <c r="L549" s="4">
        <f>IFERROR(LOOKUP(A549,[1]PREF!$A:$A,[1]PREF!$P:$P),"")</f>
        <v>0</v>
      </c>
      <c r="M549" s="4" t="str">
        <f>IFERROR(LOOKUP(A549,[1]PREF!$A:$A,[1]PREF!$W:$W),"")</f>
        <v>1.1.5.0.1</v>
      </c>
      <c r="N549" s="4" t="str">
        <f>IFERROR(LOOKUP(A549,[1]PREF!$A:$A,[1]PREF!$AB:$AB),"")</f>
        <v>Nathani Indonesia</v>
      </c>
      <c r="O549" s="4" t="str">
        <f>IFERROR(LOOKUP(A549,[1]PREF!$A:$A,[1]PREF!$AC:$AC),"")</f>
        <v>Agustina Y. Zulkarnain</v>
      </c>
      <c r="P549" s="4" t="str">
        <f>IFERROR(LOOKUP(B549,[1]CREF!$B:$B,[1]CREF!$E:$E),"")</f>
        <v>1.1.7.0.3.364</v>
      </c>
      <c r="Q549" s="4" t="str">
        <f>IFERROR(LOOKUP(B549,[1]CREF!$B:$B,[1]CREF!$G:$G),"")</f>
        <v>ProQuat 276 SL @20 ltr</v>
      </c>
      <c r="R549" s="4">
        <f>IFERROR(LOOKUP(B549,[1]CREF!$B:$B,[1]CREF!$H:$H),"")</f>
        <v>20</v>
      </c>
      <c r="S549" s="8">
        <f>IFERROR(LOOKUP(B549,[1]CREF!$B:$B,[1]CREF!$I:$I),"")</f>
        <v>1</v>
      </c>
      <c r="T549" s="11" t="str">
        <f>IFERROR(LOOKUP(B549,[1]CREF!$B:$B,[1]CREF!$J:$J),"")</f>
        <v>Pcs</v>
      </c>
      <c r="U549" s="11">
        <f>IFERROR(IF(AND(AND(D549&lt;&gt;0,E549&lt;&gt;0),SUMIF([2]JPBD!$W:$W,Q549,[2]JPBD!$AA:$AA)&gt;=0),LOOKUP(B549,[1]CREF!$B:$B,[1]CREF!$U:$U),""),"")</f>
        <v>10000</v>
      </c>
      <c r="V549" s="11">
        <f>IFERROR(LOOKUP(B549,[1]CREF!$B:$B,[1]CREF!$K:$K),"")</f>
        <v>31511.279461279464</v>
      </c>
      <c r="W549" s="11">
        <f>IFERROR(LOOKUP(B549,[1]CREF!$B:$B,[1]CREF!$T:$T),"")</f>
        <v>0</v>
      </c>
      <c r="X549" s="11" t="str">
        <f ca="1">IFERROR(IF(AND(SUMIF([3]JPD!$O:$O,M549,[3]JPD!$R:$R)&lt;=LOOKUP(M549,[4]Customer!$A:$A,[4]Customer!$BI:$BI),SUMIF([3]JPD!$O:$O,M549,[3]JPD!$D:$D)&gt;=60),"KREDIT LIMIT/OVERDUE",U549*(SUM(V549:W549))),"")</f>
        <v>KREDIT LIMIT/OVERDUE</v>
      </c>
      <c r="Y549" s="11" t="str">
        <f t="shared" ca="1" si="20"/>
        <v/>
      </c>
      <c r="Z549" s="11" t="str">
        <f t="shared" ca="1" si="21"/>
        <v/>
      </c>
    </row>
    <row r="550" spans="1:26">
      <c r="A550" s="9">
        <v>4303</v>
      </c>
      <c r="B550" s="9">
        <v>16126</v>
      </c>
      <c r="C550" s="7">
        <f>IFERROR(LOOKUP(A550,[1]PREF!$A:$A,[1]PREF!$C:$C),"")</f>
        <v>41638</v>
      </c>
      <c r="D550" s="4" t="str">
        <f>IFERROR(LOOKUP(A550,[1]PREF!$A:$A,[1]PREF!$D:$D),"")</f>
        <v>519SPP/NTH-PST/2016</v>
      </c>
      <c r="E550" s="4" t="str">
        <f>IFERROR(LOOKUP(A550,[1]PREF!$A:$A,[1]PREF!$E:$E),"")</f>
        <v>SI131200314</v>
      </c>
      <c r="F550" s="4" t="str">
        <f>IFERROR(LOOKUP(A550,[1]PREF!$A:$A,[1]PREF!$F:$F),"")</f>
        <v>DO131200975</v>
      </c>
      <c r="G550" s="4" t="str">
        <f>IFERROR(LOOKUP(A550,[1]PREF!$A:$A,[1]PREF!$G:$G),"")</f>
        <v>DO131200975</v>
      </c>
      <c r="H550" s="4" t="str">
        <f>IFERROR(LOOKUP(A550,[1]PREF!$A:$A,[1]PREF!$H:$H),"")</f>
        <v>PL131200314</v>
      </c>
      <c r="I550" s="4" t="str">
        <f>IFERROR(LOOKUP(A550,[1]PREF!$A:$A,[1]PREF!$U:$U),"")</f>
        <v>010.902-13.55959856</v>
      </c>
      <c r="J550" s="4">
        <f>IFERROR(LOOKUP(A550,[1]PREF!$A:$A,[1]PREF!$N:$N),"")</f>
        <v>0</v>
      </c>
      <c r="K550" s="4">
        <f>IFERROR(LOOKUP(A550,[1]PREF!$A:$A,[1]PREF!$O:$O),"")</f>
        <v>0</v>
      </c>
      <c r="L550" s="4">
        <f>IFERROR(LOOKUP(A550,[1]PREF!$A:$A,[1]PREF!$P:$P),"")</f>
        <v>0</v>
      </c>
      <c r="M550" s="4" t="str">
        <f>IFERROR(LOOKUP(A550,[1]PREF!$A:$A,[1]PREF!$W:$W),"")</f>
        <v>1.1.5.0.1</v>
      </c>
      <c r="N550" s="4" t="str">
        <f>IFERROR(LOOKUP(A550,[1]PREF!$A:$A,[1]PREF!$AB:$AB),"")</f>
        <v>Nathani Indonesia</v>
      </c>
      <c r="O550" s="4" t="str">
        <f>IFERROR(LOOKUP(A550,[1]PREF!$A:$A,[1]PREF!$AC:$AC),"")</f>
        <v>Agustina Y. Zulkarnain</v>
      </c>
      <c r="P550" s="4" t="str">
        <f>IFERROR(LOOKUP(B550,[1]CREF!$B:$B,[1]CREF!$E:$E),"")</f>
        <v>1.1.7.0.3.360</v>
      </c>
      <c r="Q550" s="4" t="str">
        <f>IFERROR(LOOKUP(B550,[1]CREF!$B:$B,[1]CREF!$G:$G),"")</f>
        <v>ProQuat 276 SL @4 ltr</v>
      </c>
      <c r="R550" s="4">
        <f>IFERROR(LOOKUP(B550,[1]CREF!$B:$B,[1]CREF!$H:$H),"")</f>
        <v>4</v>
      </c>
      <c r="S550" s="8">
        <f>IFERROR(LOOKUP(B550,[1]CREF!$B:$B,[1]CREF!$I:$I),"")</f>
        <v>4</v>
      </c>
      <c r="T550" s="11" t="str">
        <f>IFERROR(LOOKUP(B550,[1]CREF!$B:$B,[1]CREF!$J:$J),"")</f>
        <v>Pcs</v>
      </c>
      <c r="U550" s="11">
        <f>IFERROR(IF(AND(AND(D550&lt;&gt;0,E550&lt;&gt;0),SUMIF([2]JPBD!$W:$W,Q550,[2]JPBD!$AA:$AA)&gt;=0),LOOKUP(B550,[1]CREF!$B:$B,[1]CREF!$U:$U),""),"")</f>
        <v>8000</v>
      </c>
      <c r="V550" s="11">
        <f>IFERROR(LOOKUP(B550,[1]CREF!$B:$B,[1]CREF!$K:$K),"")</f>
        <v>31837.672558922564</v>
      </c>
      <c r="W550" s="11">
        <f>IFERROR(LOOKUP(B550,[1]CREF!$B:$B,[1]CREF!$T:$T),"")</f>
        <v>0</v>
      </c>
      <c r="X550" s="11" t="str">
        <f ca="1">IFERROR(IF(AND(SUMIF([3]JPD!$O:$O,M550,[3]JPD!$R:$R)&lt;=LOOKUP(M550,[4]Customer!$A:$A,[4]Customer!$BI:$BI),SUMIF([3]JPD!$O:$O,M550,[3]JPD!$D:$D)&gt;=60),"KREDIT LIMIT/OVERDUE",U550*(SUM(V550:W550))),"")</f>
        <v>KREDIT LIMIT/OVERDUE</v>
      </c>
      <c r="Y550" s="11" t="str">
        <f t="shared" ca="1" si="20"/>
        <v/>
      </c>
      <c r="Z550" s="11" t="str">
        <f t="shared" ca="1" si="21"/>
        <v/>
      </c>
    </row>
    <row r="551" spans="1:26">
      <c r="A551" s="9">
        <v>4304</v>
      </c>
      <c r="B551" s="9">
        <v>16127</v>
      </c>
      <c r="C551" s="7">
        <f>IFERROR(LOOKUP(A551,[1]PREF!$A:$A,[1]PREF!$C:$C),"")</f>
        <v>41638</v>
      </c>
      <c r="D551" s="4" t="str">
        <f>IFERROR(LOOKUP(A551,[1]PREF!$A:$A,[1]PREF!$D:$D),"")</f>
        <v>521SPP/NTH-PST/2016</v>
      </c>
      <c r="E551" s="4" t="str">
        <f>IFERROR(LOOKUP(A551,[1]PREF!$A:$A,[1]PREF!$E:$E),"")</f>
        <v>SI131200315</v>
      </c>
      <c r="F551" s="4" t="str">
        <f>IFERROR(LOOKUP(A551,[1]PREF!$A:$A,[1]PREF!$F:$F),"")</f>
        <v>DO131200976</v>
      </c>
      <c r="G551" s="4" t="str">
        <f>IFERROR(LOOKUP(A551,[1]PREF!$A:$A,[1]PREF!$G:$G),"")</f>
        <v>DO131200976</v>
      </c>
      <c r="H551" s="4" t="str">
        <f>IFERROR(LOOKUP(A551,[1]PREF!$A:$A,[1]PREF!$H:$H),"")</f>
        <v>PL131200315</v>
      </c>
      <c r="I551" s="4" t="str">
        <f>IFERROR(LOOKUP(A551,[1]PREF!$A:$A,[1]PREF!$U:$U),"")</f>
        <v>010.902-13.55959857</v>
      </c>
      <c r="J551" s="4">
        <f>IFERROR(LOOKUP(A551,[1]PREF!$A:$A,[1]PREF!$N:$N),"")</f>
        <v>0</v>
      </c>
      <c r="K551" s="4">
        <f>IFERROR(LOOKUP(A551,[1]PREF!$A:$A,[1]PREF!$O:$O),"")</f>
        <v>0</v>
      </c>
      <c r="L551" s="4">
        <f>IFERROR(LOOKUP(A551,[1]PREF!$A:$A,[1]PREF!$P:$P),"")</f>
        <v>0</v>
      </c>
      <c r="M551" s="4" t="str">
        <f>IFERROR(LOOKUP(A551,[1]PREF!$A:$A,[1]PREF!$W:$W),"")</f>
        <v>1.1.5.0.1</v>
      </c>
      <c r="N551" s="4" t="str">
        <f>IFERROR(LOOKUP(A551,[1]PREF!$A:$A,[1]PREF!$AB:$AB),"")</f>
        <v>Nathani Indonesia</v>
      </c>
      <c r="O551" s="4" t="str">
        <f>IFERROR(LOOKUP(A551,[1]PREF!$A:$A,[1]PREF!$AC:$AC),"")</f>
        <v>Agustina Y. Zulkarnain</v>
      </c>
      <c r="P551" s="4" t="str">
        <f>IFERROR(LOOKUP(B551,[1]CREF!$B:$B,[1]CREF!$E:$E),"")</f>
        <v>1.1.7.0.1.386</v>
      </c>
      <c r="Q551" s="4" t="str">
        <f>IFERROR(LOOKUP(B551,[1]CREF!$B:$B,[1]CREF!$G:$G),"")</f>
        <v>Jerrycan HDPE - 20 L</v>
      </c>
      <c r="R551" s="4">
        <f>IFERROR(LOOKUP(B551,[1]CREF!$B:$B,[1]CREF!$H:$H),"")</f>
        <v>20</v>
      </c>
      <c r="S551" s="8">
        <f>IFERROR(LOOKUP(B551,[1]CREF!$B:$B,[1]CREF!$I:$I),"")</f>
        <v>1</v>
      </c>
      <c r="T551" s="11" t="str">
        <f>IFERROR(LOOKUP(B551,[1]CREF!$B:$B,[1]CREF!$J:$J),"")</f>
        <v>Pcs</v>
      </c>
      <c r="U551" s="11">
        <f>IFERROR(IF(AND(AND(D551&lt;&gt;0,E551&lt;&gt;0),SUMIF([2]JPBD!$W:$W,Q551,[2]JPBD!$AA:$AA)&gt;=0),LOOKUP(B551,[1]CREF!$B:$B,[1]CREF!$U:$U),""),"")</f>
        <v>10</v>
      </c>
      <c r="V551" s="11">
        <f>IFERROR(LOOKUP(B551,[1]CREF!$B:$B,[1]CREF!$K:$K),"")</f>
        <v>28000</v>
      </c>
      <c r="W551" s="11">
        <f>IFERROR(LOOKUP(B551,[1]CREF!$B:$B,[1]CREF!$T:$T),"")</f>
        <v>0</v>
      </c>
      <c r="X551" s="11" t="str">
        <f ca="1">IFERROR(IF(AND(SUMIF([3]JPD!$O:$O,M551,[3]JPD!$R:$R)&lt;=LOOKUP(M551,[4]Customer!$A:$A,[4]Customer!$BI:$BI),SUMIF([3]JPD!$O:$O,M551,[3]JPD!$D:$D)&gt;=60),"KREDIT LIMIT/OVERDUE",U551*(SUM(V551:W551))),"")</f>
        <v>KREDIT LIMIT/OVERDUE</v>
      </c>
      <c r="Y551" s="11" t="str">
        <f t="shared" ca="1" si="20"/>
        <v/>
      </c>
      <c r="Z551" s="11" t="str">
        <f t="shared" ca="1" si="21"/>
        <v/>
      </c>
    </row>
    <row r="552" spans="1:26">
      <c r="A552" s="9">
        <v>4304</v>
      </c>
      <c r="B552" s="9">
        <v>16128</v>
      </c>
      <c r="C552" s="7">
        <f>IFERROR(LOOKUP(A552,[1]PREF!$A:$A,[1]PREF!$C:$C),"")</f>
        <v>41638</v>
      </c>
      <c r="D552" s="4" t="str">
        <f>IFERROR(LOOKUP(A552,[1]PREF!$A:$A,[1]PREF!$D:$D),"")</f>
        <v>521SPP/NTH-PST/2016</v>
      </c>
      <c r="E552" s="4" t="str">
        <f>IFERROR(LOOKUP(A552,[1]PREF!$A:$A,[1]PREF!$E:$E),"")</f>
        <v>SI131200315</v>
      </c>
      <c r="F552" s="4" t="str">
        <f>IFERROR(LOOKUP(A552,[1]PREF!$A:$A,[1]PREF!$F:$F),"")</f>
        <v>DO131200976</v>
      </c>
      <c r="G552" s="4" t="str">
        <f>IFERROR(LOOKUP(A552,[1]PREF!$A:$A,[1]PREF!$G:$G),"")</f>
        <v>DO131200976</v>
      </c>
      <c r="H552" s="4" t="str">
        <f>IFERROR(LOOKUP(A552,[1]PREF!$A:$A,[1]PREF!$H:$H),"")</f>
        <v>PL131200315</v>
      </c>
      <c r="I552" s="4" t="str">
        <f>IFERROR(LOOKUP(A552,[1]PREF!$A:$A,[1]PREF!$U:$U),"")</f>
        <v>010.902-13.55959857</v>
      </c>
      <c r="J552" s="4">
        <f>IFERROR(LOOKUP(A552,[1]PREF!$A:$A,[1]PREF!$N:$N),"")</f>
        <v>0</v>
      </c>
      <c r="K552" s="4">
        <f>IFERROR(LOOKUP(A552,[1]PREF!$A:$A,[1]PREF!$O:$O),"")</f>
        <v>0</v>
      </c>
      <c r="L552" s="4">
        <f>IFERROR(LOOKUP(A552,[1]PREF!$A:$A,[1]PREF!$P:$P),"")</f>
        <v>0</v>
      </c>
      <c r="M552" s="4" t="str">
        <f>IFERROR(LOOKUP(A552,[1]PREF!$A:$A,[1]PREF!$W:$W),"")</f>
        <v>1.1.5.0.1</v>
      </c>
      <c r="N552" s="4" t="str">
        <f>IFERROR(LOOKUP(A552,[1]PREF!$A:$A,[1]PREF!$AB:$AB),"")</f>
        <v>Nathani Indonesia</v>
      </c>
      <c r="O552" s="4" t="str">
        <f>IFERROR(LOOKUP(A552,[1]PREF!$A:$A,[1]PREF!$AC:$AC),"")</f>
        <v>Agustina Y. Zulkarnain</v>
      </c>
      <c r="P552" s="4" t="str">
        <f>IFERROR(LOOKUP(B552,[1]CREF!$B:$B,[1]CREF!$E:$E),"")</f>
        <v>1.1.7.0.1.387</v>
      </c>
      <c r="Q552" s="4" t="str">
        <f>IFERROR(LOOKUP(B552,[1]CREF!$B:$B,[1]CREF!$G:$G),"")</f>
        <v>Jerrycan HDPE - 20 L - Plug</v>
      </c>
      <c r="R552" s="4">
        <f>IFERROR(LOOKUP(B552,[1]CREF!$B:$B,[1]CREF!$H:$H),"")</f>
        <v>20</v>
      </c>
      <c r="S552" s="8">
        <f>IFERROR(LOOKUP(B552,[1]CREF!$B:$B,[1]CREF!$I:$I),"")</f>
        <v>1</v>
      </c>
      <c r="T552" s="11" t="str">
        <f>IFERROR(LOOKUP(B552,[1]CREF!$B:$B,[1]CREF!$J:$J),"")</f>
        <v>Pcs</v>
      </c>
      <c r="U552" s="11">
        <f>IFERROR(IF(AND(AND(D552&lt;&gt;0,E552&lt;&gt;0),SUMIF([2]JPBD!$W:$W,Q552,[2]JPBD!$AA:$AA)&gt;=0),LOOKUP(B552,[1]CREF!$B:$B,[1]CREF!$U:$U),""),"")</f>
        <v>10</v>
      </c>
      <c r="V552" s="11">
        <f>IFERROR(LOOKUP(B552,[1]CREF!$B:$B,[1]CREF!$K:$K),"")</f>
        <v>500</v>
      </c>
      <c r="W552" s="11">
        <f>IFERROR(LOOKUP(B552,[1]CREF!$B:$B,[1]CREF!$T:$T),"")</f>
        <v>0</v>
      </c>
      <c r="X552" s="11" t="str">
        <f ca="1">IFERROR(IF(AND(SUMIF([3]JPD!$O:$O,M552,[3]JPD!$R:$R)&lt;=LOOKUP(M552,[4]Customer!$A:$A,[4]Customer!$BI:$BI),SUMIF([3]JPD!$O:$O,M552,[3]JPD!$D:$D)&gt;=60),"KREDIT LIMIT/OVERDUE",U552*(SUM(V552:W552))),"")</f>
        <v>KREDIT LIMIT/OVERDUE</v>
      </c>
      <c r="Y552" s="11" t="str">
        <f t="shared" ca="1" si="20"/>
        <v/>
      </c>
      <c r="Z552" s="11" t="str">
        <f t="shared" ca="1" si="21"/>
        <v/>
      </c>
    </row>
    <row r="553" spans="1:26">
      <c r="A553" s="9">
        <v>4304</v>
      </c>
      <c r="B553" s="9">
        <v>16129</v>
      </c>
      <c r="C553" s="7">
        <f>IFERROR(LOOKUP(A553,[1]PREF!$A:$A,[1]PREF!$C:$C),"")</f>
        <v>41638</v>
      </c>
      <c r="D553" s="4" t="str">
        <f>IFERROR(LOOKUP(A553,[1]PREF!$A:$A,[1]PREF!$D:$D),"")</f>
        <v>521SPP/NTH-PST/2016</v>
      </c>
      <c r="E553" s="4" t="str">
        <f>IFERROR(LOOKUP(A553,[1]PREF!$A:$A,[1]PREF!$E:$E),"")</f>
        <v>SI131200315</v>
      </c>
      <c r="F553" s="4" t="str">
        <f>IFERROR(LOOKUP(A553,[1]PREF!$A:$A,[1]PREF!$F:$F),"")</f>
        <v>DO131200976</v>
      </c>
      <c r="G553" s="4" t="str">
        <f>IFERROR(LOOKUP(A553,[1]PREF!$A:$A,[1]PREF!$G:$G),"")</f>
        <v>DO131200976</v>
      </c>
      <c r="H553" s="4" t="str">
        <f>IFERROR(LOOKUP(A553,[1]PREF!$A:$A,[1]PREF!$H:$H),"")</f>
        <v>PL131200315</v>
      </c>
      <c r="I553" s="4" t="str">
        <f>IFERROR(LOOKUP(A553,[1]PREF!$A:$A,[1]PREF!$U:$U),"")</f>
        <v>010.902-13.55959857</v>
      </c>
      <c r="J553" s="4">
        <f>IFERROR(LOOKUP(A553,[1]PREF!$A:$A,[1]PREF!$N:$N),"")</f>
        <v>0</v>
      </c>
      <c r="K553" s="4">
        <f>IFERROR(LOOKUP(A553,[1]PREF!$A:$A,[1]PREF!$O:$O),"")</f>
        <v>0</v>
      </c>
      <c r="L553" s="4">
        <f>IFERROR(LOOKUP(A553,[1]PREF!$A:$A,[1]PREF!$P:$P),"")</f>
        <v>0</v>
      </c>
      <c r="M553" s="4" t="str">
        <f>IFERROR(LOOKUP(A553,[1]PREF!$A:$A,[1]PREF!$W:$W),"")</f>
        <v>1.1.5.0.1</v>
      </c>
      <c r="N553" s="4" t="str">
        <f>IFERROR(LOOKUP(A553,[1]PREF!$A:$A,[1]PREF!$AB:$AB),"")</f>
        <v>Nathani Indonesia</v>
      </c>
      <c r="O553" s="4" t="str">
        <f>IFERROR(LOOKUP(A553,[1]PREF!$A:$A,[1]PREF!$AC:$AC),"")</f>
        <v>Agustina Y. Zulkarnain</v>
      </c>
      <c r="P553" s="4" t="str">
        <f>IFERROR(LOOKUP(B553,[1]CREF!$B:$B,[1]CREF!$E:$E),"")</f>
        <v>1.1.7.0.1.388</v>
      </c>
      <c r="Q553" s="4" t="str">
        <f>IFERROR(LOOKUP(B553,[1]CREF!$B:$B,[1]CREF!$G:$G),"")</f>
        <v>Jerrycan HDPE - 20 L - Cap - Black</v>
      </c>
      <c r="R553" s="4">
        <f>IFERROR(LOOKUP(B553,[1]CREF!$B:$B,[1]CREF!$H:$H),"")</f>
        <v>20</v>
      </c>
      <c r="S553" s="8">
        <f>IFERROR(LOOKUP(B553,[1]CREF!$B:$B,[1]CREF!$I:$I),"")</f>
        <v>1</v>
      </c>
      <c r="T553" s="11" t="str">
        <f>IFERROR(LOOKUP(B553,[1]CREF!$B:$B,[1]CREF!$J:$J),"")</f>
        <v>Pcs</v>
      </c>
      <c r="U553" s="11">
        <f>IFERROR(IF(AND(AND(D553&lt;&gt;0,E553&lt;&gt;0),SUMIF([2]JPBD!$W:$W,Q553,[2]JPBD!$AA:$AA)&gt;=0),LOOKUP(B553,[1]CREF!$B:$B,[1]CREF!$U:$U),""),"")</f>
        <v>10</v>
      </c>
      <c r="V553" s="11">
        <f>IFERROR(LOOKUP(B553,[1]CREF!$B:$B,[1]CREF!$K:$K),"")</f>
        <v>285</v>
      </c>
      <c r="W553" s="11">
        <f>IFERROR(LOOKUP(B553,[1]CREF!$B:$B,[1]CREF!$T:$T),"")</f>
        <v>0</v>
      </c>
      <c r="X553" s="11" t="str">
        <f ca="1">IFERROR(IF(AND(SUMIF([3]JPD!$O:$O,M553,[3]JPD!$R:$R)&lt;=LOOKUP(M553,[4]Customer!$A:$A,[4]Customer!$BI:$BI),SUMIF([3]JPD!$O:$O,M553,[3]JPD!$D:$D)&gt;=60),"KREDIT LIMIT/OVERDUE",U553*(SUM(V553:W553))),"")</f>
        <v>KREDIT LIMIT/OVERDUE</v>
      </c>
      <c r="Y553" s="11" t="str">
        <f t="shared" ca="1" si="20"/>
        <v/>
      </c>
      <c r="Z553" s="11" t="str">
        <f t="shared" ca="1" si="21"/>
        <v/>
      </c>
    </row>
    <row r="554" spans="1:26">
      <c r="A554" s="9">
        <v>4304</v>
      </c>
      <c r="B554" s="9">
        <v>16130</v>
      </c>
      <c r="C554" s="7">
        <f>IFERROR(LOOKUP(A554,[1]PREF!$A:$A,[1]PREF!$C:$C),"")</f>
        <v>41638</v>
      </c>
      <c r="D554" s="4" t="str">
        <f>IFERROR(LOOKUP(A554,[1]PREF!$A:$A,[1]PREF!$D:$D),"")</f>
        <v>521SPP/NTH-PST/2016</v>
      </c>
      <c r="E554" s="4" t="str">
        <f>IFERROR(LOOKUP(A554,[1]PREF!$A:$A,[1]PREF!$E:$E),"")</f>
        <v>SI131200315</v>
      </c>
      <c r="F554" s="4" t="str">
        <f>IFERROR(LOOKUP(A554,[1]PREF!$A:$A,[1]PREF!$F:$F),"")</f>
        <v>DO131200976</v>
      </c>
      <c r="G554" s="4" t="str">
        <f>IFERROR(LOOKUP(A554,[1]PREF!$A:$A,[1]PREF!$G:$G),"")</f>
        <v>DO131200976</v>
      </c>
      <c r="H554" s="4" t="str">
        <f>IFERROR(LOOKUP(A554,[1]PREF!$A:$A,[1]PREF!$H:$H),"")</f>
        <v>PL131200315</v>
      </c>
      <c r="I554" s="4" t="str">
        <f>IFERROR(LOOKUP(A554,[1]PREF!$A:$A,[1]PREF!$U:$U),"")</f>
        <v>010.902-13.55959857</v>
      </c>
      <c r="J554" s="4">
        <f>IFERROR(LOOKUP(A554,[1]PREF!$A:$A,[1]PREF!$N:$N),"")</f>
        <v>0</v>
      </c>
      <c r="K554" s="4">
        <f>IFERROR(LOOKUP(A554,[1]PREF!$A:$A,[1]PREF!$O:$O),"")</f>
        <v>0</v>
      </c>
      <c r="L554" s="4">
        <f>IFERROR(LOOKUP(A554,[1]PREF!$A:$A,[1]PREF!$P:$P),"")</f>
        <v>0</v>
      </c>
      <c r="M554" s="4" t="str">
        <f>IFERROR(LOOKUP(A554,[1]PREF!$A:$A,[1]PREF!$W:$W),"")</f>
        <v>1.1.5.0.1</v>
      </c>
      <c r="N554" s="4" t="str">
        <f>IFERROR(LOOKUP(A554,[1]PREF!$A:$A,[1]PREF!$AB:$AB),"")</f>
        <v>Nathani Indonesia</v>
      </c>
      <c r="O554" s="4" t="str">
        <f>IFERROR(LOOKUP(A554,[1]PREF!$A:$A,[1]PREF!$AC:$AC),"")</f>
        <v>Agustina Y. Zulkarnain</v>
      </c>
      <c r="P554" s="4" t="str">
        <f>IFERROR(LOOKUP(B554,[1]CREF!$B:$B,[1]CREF!$E:$E),"")</f>
        <v>1.1.7.0.1.391</v>
      </c>
      <c r="Q554" s="4" t="str">
        <f>IFERROR(LOOKUP(B554,[1]CREF!$B:$B,[1]CREF!$G:$G),"")</f>
        <v>Sticker ProQuat 276 SL - 20 L</v>
      </c>
      <c r="R554" s="4">
        <f>IFERROR(LOOKUP(B554,[1]CREF!$B:$B,[1]CREF!$H:$H),"")</f>
        <v>20</v>
      </c>
      <c r="S554" s="8">
        <f>IFERROR(LOOKUP(B554,[1]CREF!$B:$B,[1]CREF!$I:$I),"")</f>
        <v>1</v>
      </c>
      <c r="T554" s="11" t="str">
        <f>IFERROR(LOOKUP(B554,[1]CREF!$B:$B,[1]CREF!$J:$J),"")</f>
        <v>Pcs</v>
      </c>
      <c r="U554" s="11">
        <f>IFERROR(IF(AND(AND(D554&lt;&gt;0,E554&lt;&gt;0),SUMIF([2]JPBD!$W:$W,Q554,[2]JPBD!$AA:$AA)&gt;=0),LOOKUP(B554,[1]CREF!$B:$B,[1]CREF!$U:$U),""),"")</f>
        <v>10</v>
      </c>
      <c r="V554" s="11">
        <f>IFERROR(LOOKUP(B554,[1]CREF!$B:$B,[1]CREF!$K:$K),"")</f>
        <v>1010</v>
      </c>
      <c r="W554" s="11">
        <f>IFERROR(LOOKUP(B554,[1]CREF!$B:$B,[1]CREF!$T:$T),"")</f>
        <v>0</v>
      </c>
      <c r="X554" s="11" t="str">
        <f ca="1">IFERROR(IF(AND(SUMIF([3]JPD!$O:$O,M554,[3]JPD!$R:$R)&lt;=LOOKUP(M554,[4]Customer!$A:$A,[4]Customer!$BI:$BI),SUMIF([3]JPD!$O:$O,M554,[3]JPD!$D:$D)&gt;=60),"KREDIT LIMIT/OVERDUE",U554*(SUM(V554:W554))),"")</f>
        <v>KREDIT LIMIT/OVERDUE</v>
      </c>
      <c r="Y554" s="11" t="str">
        <f t="shared" ca="1" si="20"/>
        <v/>
      </c>
      <c r="Z554" s="11" t="str">
        <f t="shared" ca="1" si="21"/>
        <v/>
      </c>
    </row>
    <row r="555" spans="1:26">
      <c r="A555" s="9">
        <v>4331</v>
      </c>
      <c r="B555" s="9">
        <v>16234</v>
      </c>
      <c r="C555" s="7">
        <f>IFERROR(LOOKUP(A555,[1]PREF!$A:$A,[1]PREF!$C:$C),"")</f>
        <v>41642</v>
      </c>
      <c r="D555" s="4" t="str">
        <f>IFERROR(LOOKUP(A555,[1]PREF!$A:$A,[1]PREF!$D:$D),"")</f>
        <v>03SPP/NTH-PST/2016</v>
      </c>
      <c r="E555" s="4" t="str">
        <f>IFERROR(LOOKUP(A555,[1]PREF!$A:$A,[1]PREF!$E:$E),"")</f>
        <v>SI14010001</v>
      </c>
      <c r="F555" s="4" t="str">
        <f>IFERROR(LOOKUP(A555,[1]PREF!$A:$A,[1]PREF!$F:$F),"")</f>
        <v>DO140100013</v>
      </c>
      <c r="G555" s="4" t="str">
        <f>IFERROR(LOOKUP(A555,[1]PREF!$A:$A,[1]PREF!$G:$G),"")</f>
        <v>DO140100013</v>
      </c>
      <c r="H555" s="4" t="str">
        <f>IFERROR(LOOKUP(A555,[1]PREF!$A:$A,[1]PREF!$H:$H),"")</f>
        <v>PL14010001</v>
      </c>
      <c r="I555" s="4" t="str">
        <f>IFERROR(LOOKUP(A555,[1]PREF!$A:$A,[1]PREF!$U:$U),"")</f>
        <v>010.000.14-41415113</v>
      </c>
      <c r="J555" s="4">
        <f>IFERROR(LOOKUP(A555,[1]PREF!$A:$A,[1]PREF!$N:$N),"")</f>
        <v>0</v>
      </c>
      <c r="K555" s="4">
        <f>IFERROR(LOOKUP(A555,[1]PREF!$A:$A,[1]PREF!$O:$O),"")</f>
        <v>0</v>
      </c>
      <c r="L555" s="4">
        <f>IFERROR(LOOKUP(A555,[1]PREF!$A:$A,[1]PREF!$P:$P),"")</f>
        <v>0</v>
      </c>
      <c r="M555" s="4" t="str">
        <f>IFERROR(LOOKUP(A555,[1]PREF!$A:$A,[1]PREF!$W:$W),"")</f>
        <v>1.1.5.0.1</v>
      </c>
      <c r="N555" s="4" t="str">
        <f>IFERROR(LOOKUP(A555,[1]PREF!$A:$A,[1]PREF!$AB:$AB),"")</f>
        <v>Nathani Indonesia</v>
      </c>
      <c r="O555" s="4" t="str">
        <f>IFERROR(LOOKUP(A555,[1]PREF!$A:$A,[1]PREF!$AC:$AC),"")</f>
        <v>Agustina Y. Zulkarnain</v>
      </c>
      <c r="P555" s="4" t="str">
        <f>IFERROR(LOOKUP(B555,[1]CREF!$B:$B,[1]CREF!$E:$E),"")</f>
        <v>1.1.7.0.3.365</v>
      </c>
      <c r="Q555" s="4" t="str">
        <f>IFERROR(LOOKUP(B555,[1]CREF!$B:$B,[1]CREF!$G:$G),"")</f>
        <v>Combitox 550 EC @500 ML</v>
      </c>
      <c r="R555" s="4">
        <f>IFERROR(LOOKUP(B555,[1]CREF!$B:$B,[1]CREF!$H:$H),"")</f>
        <v>0.5</v>
      </c>
      <c r="S555" s="8">
        <f>IFERROR(LOOKUP(B555,[1]CREF!$B:$B,[1]CREF!$I:$I),"")</f>
        <v>24</v>
      </c>
      <c r="T555" s="11" t="str">
        <f>IFERROR(LOOKUP(B555,[1]CREF!$B:$B,[1]CREF!$J:$J),"")</f>
        <v>Pcs</v>
      </c>
      <c r="U555" s="11">
        <f>IFERROR(IF(AND(AND(D555&lt;&gt;0,E555&lt;&gt;0),SUMIF([2]JPBD!$W:$W,Q555,[2]JPBD!$AA:$AA)&gt;=0),LOOKUP(B555,[1]CREF!$B:$B,[1]CREF!$U:$U),""),"")</f>
        <v>996</v>
      </c>
      <c r="V555" s="11">
        <f>IFERROR(LOOKUP(B555,[1]CREF!$B:$B,[1]CREF!$K:$K),"")</f>
        <v>98865.45454545453</v>
      </c>
      <c r="W555" s="11">
        <f>IFERROR(LOOKUP(B555,[1]CREF!$B:$B,[1]CREF!$T:$T),"")</f>
        <v>0</v>
      </c>
      <c r="X555" s="11" t="str">
        <f ca="1">IFERROR(IF(AND(SUMIF([3]JPD!$O:$O,M555,[3]JPD!$R:$R)&lt;=LOOKUP(M555,[4]Customer!$A:$A,[4]Customer!$BI:$BI),SUMIF([3]JPD!$O:$O,M555,[3]JPD!$D:$D)&gt;=60),"KREDIT LIMIT/OVERDUE",U555*(SUM(V555:W555))),"")</f>
        <v>KREDIT LIMIT/OVERDUE</v>
      </c>
      <c r="Y555" s="11" t="str">
        <f t="shared" ca="1" si="20"/>
        <v/>
      </c>
      <c r="Z555" s="11" t="str">
        <f t="shared" ca="1" si="21"/>
        <v/>
      </c>
    </row>
    <row r="556" spans="1:26">
      <c r="A556" s="9">
        <v>4331</v>
      </c>
      <c r="B556" s="9">
        <v>16235</v>
      </c>
      <c r="C556" s="7">
        <f>IFERROR(LOOKUP(A556,[1]PREF!$A:$A,[1]PREF!$C:$C),"")</f>
        <v>41642</v>
      </c>
      <c r="D556" s="4" t="str">
        <f>IFERROR(LOOKUP(A556,[1]PREF!$A:$A,[1]PREF!$D:$D),"")</f>
        <v>03SPP/NTH-PST/2016</v>
      </c>
      <c r="E556" s="4" t="str">
        <f>IFERROR(LOOKUP(A556,[1]PREF!$A:$A,[1]PREF!$E:$E),"")</f>
        <v>SI14010001</v>
      </c>
      <c r="F556" s="4" t="str">
        <f>IFERROR(LOOKUP(A556,[1]PREF!$A:$A,[1]PREF!$F:$F),"")</f>
        <v>DO140100013</v>
      </c>
      <c r="G556" s="4" t="str">
        <f>IFERROR(LOOKUP(A556,[1]PREF!$A:$A,[1]PREF!$G:$G),"")</f>
        <v>DO140100013</v>
      </c>
      <c r="H556" s="4" t="str">
        <f>IFERROR(LOOKUP(A556,[1]PREF!$A:$A,[1]PREF!$H:$H),"")</f>
        <v>PL14010001</v>
      </c>
      <c r="I556" s="4" t="str">
        <f>IFERROR(LOOKUP(A556,[1]PREF!$A:$A,[1]PREF!$U:$U),"")</f>
        <v>010.000.14-41415113</v>
      </c>
      <c r="J556" s="4">
        <f>IFERROR(LOOKUP(A556,[1]PREF!$A:$A,[1]PREF!$N:$N),"")</f>
        <v>0</v>
      </c>
      <c r="K556" s="4">
        <f>IFERROR(LOOKUP(A556,[1]PREF!$A:$A,[1]PREF!$O:$O),"")</f>
        <v>0</v>
      </c>
      <c r="L556" s="4">
        <f>IFERROR(LOOKUP(A556,[1]PREF!$A:$A,[1]PREF!$P:$P),"")</f>
        <v>0</v>
      </c>
      <c r="M556" s="4" t="str">
        <f>IFERROR(LOOKUP(A556,[1]PREF!$A:$A,[1]PREF!$W:$W),"")</f>
        <v>1.1.5.0.1</v>
      </c>
      <c r="N556" s="4" t="str">
        <f>IFERROR(LOOKUP(A556,[1]PREF!$A:$A,[1]PREF!$AB:$AB),"")</f>
        <v>Nathani Indonesia</v>
      </c>
      <c r="O556" s="4" t="str">
        <f>IFERROR(LOOKUP(A556,[1]PREF!$A:$A,[1]PREF!$AC:$AC),"")</f>
        <v>Agustina Y. Zulkarnain</v>
      </c>
      <c r="P556" s="4" t="str">
        <f>IFERROR(LOOKUP(B556,[1]CREF!$B:$B,[1]CREF!$E:$E),"")</f>
        <v>1.1.7.0.3.339</v>
      </c>
      <c r="Q556" s="4" t="str">
        <f>IFERROR(LOOKUP(B556,[1]CREF!$B:$B,[1]CREF!$G:$G),"")</f>
        <v>Grandup 480 SL @1 ltr</v>
      </c>
      <c r="R556" s="4">
        <f>IFERROR(LOOKUP(B556,[1]CREF!$B:$B,[1]CREF!$H:$H),"")</f>
        <v>1</v>
      </c>
      <c r="S556" s="8">
        <f>IFERROR(LOOKUP(B556,[1]CREF!$B:$B,[1]CREF!$I:$I),"")</f>
        <v>12</v>
      </c>
      <c r="T556" s="11" t="str">
        <f>IFERROR(LOOKUP(B556,[1]CREF!$B:$B,[1]CREF!$J:$J),"")</f>
        <v>Pcs</v>
      </c>
      <c r="U556" s="11">
        <f>IFERROR(IF(AND(AND(D556&lt;&gt;0,E556&lt;&gt;0),SUMIF([2]JPBD!$W:$W,Q556,[2]JPBD!$AA:$AA)&gt;=0),LOOKUP(B556,[1]CREF!$B:$B,[1]CREF!$U:$U),""),"")</f>
        <v>1008</v>
      </c>
      <c r="V556" s="11">
        <f>IFERROR(LOOKUP(B556,[1]CREF!$B:$B,[1]CREF!$K:$K),"")</f>
        <v>35686.038618508319</v>
      </c>
      <c r="W556" s="11">
        <f>IFERROR(LOOKUP(B556,[1]CREF!$B:$B,[1]CREF!$T:$T),"")</f>
        <v>0</v>
      </c>
      <c r="X556" s="11" t="str">
        <f ca="1">IFERROR(IF(AND(SUMIF([3]JPD!$O:$O,M556,[3]JPD!$R:$R)&lt;=LOOKUP(M556,[4]Customer!$A:$A,[4]Customer!$BI:$BI),SUMIF([3]JPD!$O:$O,M556,[3]JPD!$D:$D)&gt;=60),"KREDIT LIMIT/OVERDUE",U556*(SUM(V556:W556))),"")</f>
        <v>KREDIT LIMIT/OVERDUE</v>
      </c>
      <c r="Y556" s="11" t="str">
        <f t="shared" ca="1" si="20"/>
        <v/>
      </c>
      <c r="Z556" s="11" t="str">
        <f t="shared" ca="1" si="21"/>
        <v/>
      </c>
    </row>
    <row r="557" spans="1:26">
      <c r="A557" s="9">
        <v>4331</v>
      </c>
      <c r="B557" s="9">
        <v>16236</v>
      </c>
      <c r="C557" s="7">
        <f>IFERROR(LOOKUP(A557,[1]PREF!$A:$A,[1]PREF!$C:$C),"")</f>
        <v>41642</v>
      </c>
      <c r="D557" s="4" t="str">
        <f>IFERROR(LOOKUP(A557,[1]PREF!$A:$A,[1]PREF!$D:$D),"")</f>
        <v>03SPP/NTH-PST/2016</v>
      </c>
      <c r="E557" s="4" t="str">
        <f>IFERROR(LOOKUP(A557,[1]PREF!$A:$A,[1]PREF!$E:$E),"")</f>
        <v>SI14010001</v>
      </c>
      <c r="F557" s="4" t="str">
        <f>IFERROR(LOOKUP(A557,[1]PREF!$A:$A,[1]PREF!$F:$F),"")</f>
        <v>DO140100013</v>
      </c>
      <c r="G557" s="4" t="str">
        <f>IFERROR(LOOKUP(A557,[1]PREF!$A:$A,[1]PREF!$G:$G),"")</f>
        <v>DO140100013</v>
      </c>
      <c r="H557" s="4" t="str">
        <f>IFERROR(LOOKUP(A557,[1]PREF!$A:$A,[1]PREF!$H:$H),"")</f>
        <v>PL14010001</v>
      </c>
      <c r="I557" s="4" t="str">
        <f>IFERROR(LOOKUP(A557,[1]PREF!$A:$A,[1]PREF!$U:$U),"")</f>
        <v>010.000.14-41415113</v>
      </c>
      <c r="J557" s="4">
        <f>IFERROR(LOOKUP(A557,[1]PREF!$A:$A,[1]PREF!$N:$N),"")</f>
        <v>0</v>
      </c>
      <c r="K557" s="4">
        <f>IFERROR(LOOKUP(A557,[1]PREF!$A:$A,[1]PREF!$O:$O),"")</f>
        <v>0</v>
      </c>
      <c r="L557" s="4">
        <f>IFERROR(LOOKUP(A557,[1]PREF!$A:$A,[1]PREF!$P:$P),"")</f>
        <v>0</v>
      </c>
      <c r="M557" s="4" t="str">
        <f>IFERROR(LOOKUP(A557,[1]PREF!$A:$A,[1]PREF!$W:$W),"")</f>
        <v>1.1.5.0.1</v>
      </c>
      <c r="N557" s="4" t="str">
        <f>IFERROR(LOOKUP(A557,[1]PREF!$A:$A,[1]PREF!$AB:$AB),"")</f>
        <v>Nathani Indonesia</v>
      </c>
      <c r="O557" s="4" t="str">
        <f>IFERROR(LOOKUP(A557,[1]PREF!$A:$A,[1]PREF!$AC:$AC),"")</f>
        <v>Agustina Y. Zulkarnain</v>
      </c>
      <c r="P557" s="4" t="str">
        <f>IFERROR(LOOKUP(B557,[1]CREF!$B:$B,[1]CREF!$E:$E),"")</f>
        <v>1.1.7.0.3.366</v>
      </c>
      <c r="Q557" s="4" t="str">
        <f>IFERROR(LOOKUP(B557,[1]CREF!$B:$B,[1]CREF!$G:$G),"")</f>
        <v>Grandup 480 SL @1 ltr</v>
      </c>
      <c r="R557" s="4">
        <f>IFERROR(LOOKUP(B557,[1]CREF!$B:$B,[1]CREF!$H:$H),"")</f>
        <v>1</v>
      </c>
      <c r="S557" s="8">
        <f>IFERROR(LOOKUP(B557,[1]CREF!$B:$B,[1]CREF!$I:$I),"")</f>
        <v>12</v>
      </c>
      <c r="T557" s="11" t="str">
        <f>IFERROR(LOOKUP(B557,[1]CREF!$B:$B,[1]CREF!$J:$J),"")</f>
        <v>Pcs</v>
      </c>
      <c r="U557" s="11">
        <f>IFERROR(IF(AND(AND(D557&lt;&gt;0,E557&lt;&gt;0),SUMIF([2]JPBD!$W:$W,Q557,[2]JPBD!$AA:$AA)&gt;=0),LOOKUP(B557,[1]CREF!$B:$B,[1]CREF!$U:$U),""),"")</f>
        <v>2988</v>
      </c>
      <c r="V557" s="11">
        <f>IFERROR(LOOKUP(B557,[1]CREF!$B:$B,[1]CREF!$K:$K),"")</f>
        <v>35686.038618508319</v>
      </c>
      <c r="W557" s="11">
        <f>IFERROR(LOOKUP(B557,[1]CREF!$B:$B,[1]CREF!$T:$T),"")</f>
        <v>0</v>
      </c>
      <c r="X557" s="11" t="str">
        <f ca="1">IFERROR(IF(AND(SUMIF([3]JPD!$O:$O,M557,[3]JPD!$R:$R)&lt;=LOOKUP(M557,[4]Customer!$A:$A,[4]Customer!$BI:$BI),SUMIF([3]JPD!$O:$O,M557,[3]JPD!$D:$D)&gt;=60),"KREDIT LIMIT/OVERDUE",U557*(SUM(V557:W557))),"")</f>
        <v>KREDIT LIMIT/OVERDUE</v>
      </c>
      <c r="Y557" s="11" t="str">
        <f t="shared" ca="1" si="20"/>
        <v/>
      </c>
      <c r="Z557" s="11" t="str">
        <f t="shared" ca="1" si="21"/>
        <v/>
      </c>
    </row>
    <row r="558" spans="1:26">
      <c r="A558" s="9">
        <v>4331</v>
      </c>
      <c r="B558" s="9">
        <v>16237</v>
      </c>
      <c r="C558" s="7">
        <f>IFERROR(LOOKUP(A558,[1]PREF!$A:$A,[1]PREF!$C:$C),"")</f>
        <v>41642</v>
      </c>
      <c r="D558" s="4" t="str">
        <f>IFERROR(LOOKUP(A558,[1]PREF!$A:$A,[1]PREF!$D:$D),"")</f>
        <v>03SPP/NTH-PST/2016</v>
      </c>
      <c r="E558" s="4" t="str">
        <f>IFERROR(LOOKUP(A558,[1]PREF!$A:$A,[1]PREF!$E:$E),"")</f>
        <v>SI14010001</v>
      </c>
      <c r="F558" s="4" t="str">
        <f>IFERROR(LOOKUP(A558,[1]PREF!$A:$A,[1]PREF!$F:$F),"")</f>
        <v>DO140100013</v>
      </c>
      <c r="G558" s="4" t="str">
        <f>IFERROR(LOOKUP(A558,[1]PREF!$A:$A,[1]PREF!$G:$G),"")</f>
        <v>DO140100013</v>
      </c>
      <c r="H558" s="4" t="str">
        <f>IFERROR(LOOKUP(A558,[1]PREF!$A:$A,[1]PREF!$H:$H),"")</f>
        <v>PL14010001</v>
      </c>
      <c r="I558" s="4" t="str">
        <f>IFERROR(LOOKUP(A558,[1]PREF!$A:$A,[1]PREF!$U:$U),"")</f>
        <v>010.000.14-41415113</v>
      </c>
      <c r="J558" s="4">
        <f>IFERROR(LOOKUP(A558,[1]PREF!$A:$A,[1]PREF!$N:$N),"")</f>
        <v>0</v>
      </c>
      <c r="K558" s="4">
        <f>IFERROR(LOOKUP(A558,[1]PREF!$A:$A,[1]PREF!$O:$O),"")</f>
        <v>0</v>
      </c>
      <c r="L558" s="4">
        <f>IFERROR(LOOKUP(A558,[1]PREF!$A:$A,[1]PREF!$P:$P),"")</f>
        <v>0</v>
      </c>
      <c r="M558" s="4" t="str">
        <f>IFERROR(LOOKUP(A558,[1]PREF!$A:$A,[1]PREF!$W:$W),"")</f>
        <v>1.1.5.0.1</v>
      </c>
      <c r="N558" s="4" t="str">
        <f>IFERROR(LOOKUP(A558,[1]PREF!$A:$A,[1]PREF!$AB:$AB),"")</f>
        <v>Nathani Indonesia</v>
      </c>
      <c r="O558" s="4" t="str">
        <f>IFERROR(LOOKUP(A558,[1]PREF!$A:$A,[1]PREF!$AC:$AC),"")</f>
        <v>Agustina Y. Zulkarnain</v>
      </c>
      <c r="P558" s="4" t="str">
        <f>IFERROR(LOOKUP(B558,[1]CREF!$B:$B,[1]CREF!$E:$E),"")</f>
        <v>1.1.7.0.3.367</v>
      </c>
      <c r="Q558" s="4" t="str">
        <f>IFERROR(LOOKUP(B558,[1]CREF!$B:$B,[1]CREF!$G:$G),"")</f>
        <v>Grandup 480 SL @4 ltr</v>
      </c>
      <c r="R558" s="4">
        <f>IFERROR(LOOKUP(B558,[1]CREF!$B:$B,[1]CREF!$H:$H),"")</f>
        <v>4</v>
      </c>
      <c r="S558" s="8">
        <f>IFERROR(LOOKUP(B558,[1]CREF!$B:$B,[1]CREF!$I:$I),"")</f>
        <v>4</v>
      </c>
      <c r="T558" s="11" t="str">
        <f>IFERROR(LOOKUP(B558,[1]CREF!$B:$B,[1]CREF!$J:$J),"")</f>
        <v>Pcs</v>
      </c>
      <c r="U558" s="11">
        <f>IFERROR(IF(AND(AND(D558&lt;&gt;0,E558&lt;&gt;0),SUMIF([2]JPBD!$W:$W,Q558,[2]JPBD!$AA:$AA)&gt;=0),LOOKUP(B558,[1]CREF!$B:$B,[1]CREF!$U:$U),""),"")</f>
        <v>8000</v>
      </c>
      <c r="V558" s="11">
        <f>IFERROR(LOOKUP(B558,[1]CREF!$B:$B,[1]CREF!$K:$K),"")</f>
        <v>33467.312187531883</v>
      </c>
      <c r="W558" s="11">
        <f>IFERROR(LOOKUP(B558,[1]CREF!$B:$B,[1]CREF!$T:$T),"")</f>
        <v>0</v>
      </c>
      <c r="X558" s="11" t="str">
        <f ca="1">IFERROR(IF(AND(SUMIF([3]JPD!$O:$O,M558,[3]JPD!$R:$R)&lt;=LOOKUP(M558,[4]Customer!$A:$A,[4]Customer!$BI:$BI),SUMIF([3]JPD!$O:$O,M558,[3]JPD!$D:$D)&gt;=60),"KREDIT LIMIT/OVERDUE",U558*(SUM(V558:W558))),"")</f>
        <v>KREDIT LIMIT/OVERDUE</v>
      </c>
      <c r="Y558" s="11" t="str">
        <f t="shared" ca="1" si="20"/>
        <v/>
      </c>
      <c r="Z558" s="11" t="str">
        <f t="shared" ca="1" si="21"/>
        <v/>
      </c>
    </row>
    <row r="559" spans="1:26">
      <c r="A559" s="9">
        <v>4331</v>
      </c>
      <c r="B559" s="9">
        <v>16238</v>
      </c>
      <c r="C559" s="7">
        <f>IFERROR(LOOKUP(A559,[1]PREF!$A:$A,[1]PREF!$C:$C),"")</f>
        <v>41642</v>
      </c>
      <c r="D559" s="4" t="str">
        <f>IFERROR(LOOKUP(A559,[1]PREF!$A:$A,[1]PREF!$D:$D),"")</f>
        <v>03SPP/NTH-PST/2016</v>
      </c>
      <c r="E559" s="4" t="str">
        <f>IFERROR(LOOKUP(A559,[1]PREF!$A:$A,[1]PREF!$E:$E),"")</f>
        <v>SI14010001</v>
      </c>
      <c r="F559" s="4" t="str">
        <f>IFERROR(LOOKUP(A559,[1]PREF!$A:$A,[1]PREF!$F:$F),"")</f>
        <v>DO140100013</v>
      </c>
      <c r="G559" s="4" t="str">
        <f>IFERROR(LOOKUP(A559,[1]PREF!$A:$A,[1]PREF!$G:$G),"")</f>
        <v>DO140100013</v>
      </c>
      <c r="H559" s="4" t="str">
        <f>IFERROR(LOOKUP(A559,[1]PREF!$A:$A,[1]PREF!$H:$H),"")</f>
        <v>PL14010001</v>
      </c>
      <c r="I559" s="4" t="str">
        <f>IFERROR(LOOKUP(A559,[1]PREF!$A:$A,[1]PREF!$U:$U),"")</f>
        <v>010.000.14-41415113</v>
      </c>
      <c r="J559" s="4">
        <f>IFERROR(LOOKUP(A559,[1]PREF!$A:$A,[1]PREF!$N:$N),"")</f>
        <v>0</v>
      </c>
      <c r="K559" s="4">
        <f>IFERROR(LOOKUP(A559,[1]PREF!$A:$A,[1]PREF!$O:$O),"")</f>
        <v>0</v>
      </c>
      <c r="L559" s="4">
        <f>IFERROR(LOOKUP(A559,[1]PREF!$A:$A,[1]PREF!$P:$P),"")</f>
        <v>0</v>
      </c>
      <c r="M559" s="4" t="str">
        <f>IFERROR(LOOKUP(A559,[1]PREF!$A:$A,[1]PREF!$W:$W),"")</f>
        <v>1.1.5.0.1</v>
      </c>
      <c r="N559" s="4" t="str">
        <f>IFERROR(LOOKUP(A559,[1]PREF!$A:$A,[1]PREF!$AB:$AB),"")</f>
        <v>Nathani Indonesia</v>
      </c>
      <c r="O559" s="4" t="str">
        <f>IFERROR(LOOKUP(A559,[1]PREF!$A:$A,[1]PREF!$AC:$AC),"")</f>
        <v>Agustina Y. Zulkarnain</v>
      </c>
      <c r="P559" s="4" t="str">
        <f>IFERROR(LOOKUP(B559,[1]CREF!$B:$B,[1]CREF!$E:$E),"")</f>
        <v>1.1.7.0.3.370</v>
      </c>
      <c r="Q559" s="4" t="str">
        <f>IFERROR(LOOKUP(B559,[1]CREF!$B:$B,[1]CREF!$G:$G),"")</f>
        <v>Mark Up 480 SL @20 ltr</v>
      </c>
      <c r="R559" s="4">
        <f>IFERROR(LOOKUP(B559,[1]CREF!$B:$B,[1]CREF!$H:$H),"")</f>
        <v>20</v>
      </c>
      <c r="S559" s="8">
        <f>IFERROR(LOOKUP(B559,[1]CREF!$B:$B,[1]CREF!$I:$I),"")</f>
        <v>1</v>
      </c>
      <c r="T559" s="11" t="str">
        <f>IFERROR(LOOKUP(B559,[1]CREF!$B:$B,[1]CREF!$J:$J),"")</f>
        <v>Pcs</v>
      </c>
      <c r="U559" s="11">
        <f>IFERROR(IF(AND(AND(D559&lt;&gt;0,E559&lt;&gt;0),SUMIF([2]JPBD!$W:$W,Q559,[2]JPBD!$AA:$AA)&gt;=0),LOOKUP(B559,[1]CREF!$B:$B,[1]CREF!$U:$U),""),"")</f>
        <v>10000</v>
      </c>
      <c r="V559" s="11">
        <f>IFERROR(LOOKUP(B559,[1]CREF!$B:$B,[1]CREF!$K:$K),"")</f>
        <v>33140.919089888783</v>
      </c>
      <c r="W559" s="11">
        <f>IFERROR(LOOKUP(B559,[1]CREF!$B:$B,[1]CREF!$T:$T),"")</f>
        <v>0</v>
      </c>
      <c r="X559" s="11" t="str">
        <f ca="1">IFERROR(IF(AND(SUMIF([3]JPD!$O:$O,M559,[3]JPD!$R:$R)&lt;=LOOKUP(M559,[4]Customer!$A:$A,[4]Customer!$BI:$BI),SUMIF([3]JPD!$O:$O,M559,[3]JPD!$D:$D)&gt;=60),"KREDIT LIMIT/OVERDUE",U559*(SUM(V559:W559))),"")</f>
        <v>KREDIT LIMIT/OVERDUE</v>
      </c>
      <c r="Y559" s="11" t="str">
        <f t="shared" ca="1" si="20"/>
        <v/>
      </c>
      <c r="Z559" s="11" t="str">
        <f t="shared" ca="1" si="21"/>
        <v/>
      </c>
    </row>
    <row r="560" spans="1:26">
      <c r="A560" s="9">
        <v>4331</v>
      </c>
      <c r="B560" s="9">
        <v>16239</v>
      </c>
      <c r="C560" s="7">
        <f>IFERROR(LOOKUP(A560,[1]PREF!$A:$A,[1]PREF!$C:$C),"")</f>
        <v>41642</v>
      </c>
      <c r="D560" s="4" t="str">
        <f>IFERROR(LOOKUP(A560,[1]PREF!$A:$A,[1]PREF!$D:$D),"")</f>
        <v>03SPP/NTH-PST/2016</v>
      </c>
      <c r="E560" s="4" t="str">
        <f>IFERROR(LOOKUP(A560,[1]PREF!$A:$A,[1]PREF!$E:$E),"")</f>
        <v>SI14010001</v>
      </c>
      <c r="F560" s="4" t="str">
        <f>IFERROR(LOOKUP(A560,[1]PREF!$A:$A,[1]PREF!$F:$F),"")</f>
        <v>DO140100013</v>
      </c>
      <c r="G560" s="4" t="str">
        <f>IFERROR(LOOKUP(A560,[1]PREF!$A:$A,[1]PREF!$G:$G),"")</f>
        <v>DO140100013</v>
      </c>
      <c r="H560" s="4" t="str">
        <f>IFERROR(LOOKUP(A560,[1]PREF!$A:$A,[1]PREF!$H:$H),"")</f>
        <v>PL14010001</v>
      </c>
      <c r="I560" s="4" t="str">
        <f>IFERROR(LOOKUP(A560,[1]PREF!$A:$A,[1]PREF!$U:$U),"")</f>
        <v>010.000.14-41415113</v>
      </c>
      <c r="J560" s="4">
        <f>IFERROR(LOOKUP(A560,[1]PREF!$A:$A,[1]PREF!$N:$N),"")</f>
        <v>0</v>
      </c>
      <c r="K560" s="4">
        <f>IFERROR(LOOKUP(A560,[1]PREF!$A:$A,[1]PREF!$O:$O),"")</f>
        <v>0</v>
      </c>
      <c r="L560" s="4">
        <f>IFERROR(LOOKUP(A560,[1]PREF!$A:$A,[1]PREF!$P:$P),"")</f>
        <v>0</v>
      </c>
      <c r="M560" s="4" t="str">
        <f>IFERROR(LOOKUP(A560,[1]PREF!$A:$A,[1]PREF!$W:$W),"")</f>
        <v>1.1.5.0.1</v>
      </c>
      <c r="N560" s="4" t="str">
        <f>IFERROR(LOOKUP(A560,[1]PREF!$A:$A,[1]PREF!$AB:$AB),"")</f>
        <v>Nathani Indonesia</v>
      </c>
      <c r="O560" s="4" t="str">
        <f>IFERROR(LOOKUP(A560,[1]PREF!$A:$A,[1]PREF!$AC:$AC),"")</f>
        <v>Agustina Y. Zulkarnain</v>
      </c>
      <c r="P560" s="4" t="str">
        <f>IFERROR(LOOKUP(B560,[1]CREF!$B:$B,[1]CREF!$E:$E),"")</f>
        <v>1.1.7.0.3.369</v>
      </c>
      <c r="Q560" s="4" t="str">
        <f>IFERROR(LOOKUP(B560,[1]CREF!$B:$B,[1]CREF!$G:$G),"")</f>
        <v>ProQuat 276 SL @250 ml</v>
      </c>
      <c r="R560" s="4">
        <f>IFERROR(LOOKUP(B560,[1]CREF!$B:$B,[1]CREF!$H:$H),"")</f>
        <v>0.25</v>
      </c>
      <c r="S560" s="8">
        <f>IFERROR(LOOKUP(B560,[1]CREF!$B:$B,[1]CREF!$I:$I),"")</f>
        <v>40</v>
      </c>
      <c r="T560" s="11" t="str">
        <f>IFERROR(LOOKUP(B560,[1]CREF!$B:$B,[1]CREF!$J:$J),"")</f>
        <v>Pcs</v>
      </c>
      <c r="U560" s="11">
        <f>IFERROR(IF(AND(AND(D560&lt;&gt;0,E560&lt;&gt;0),SUMIF([2]JPBD!$W:$W,Q560,[2]JPBD!$AA:$AA)&gt;=0),LOOKUP(B560,[1]CREF!$B:$B,[1]CREF!$U:$U),""),"")</f>
        <v>1000</v>
      </c>
      <c r="V560" s="11">
        <f>IFERROR(LOOKUP(B560,[1]CREF!$B:$B,[1]CREF!$K:$K),"")</f>
        <v>41819.004713804716</v>
      </c>
      <c r="W560" s="11">
        <f>IFERROR(LOOKUP(B560,[1]CREF!$B:$B,[1]CREF!$T:$T),"")</f>
        <v>0</v>
      </c>
      <c r="X560" s="11" t="str">
        <f ca="1">IFERROR(IF(AND(SUMIF([3]JPD!$O:$O,M560,[3]JPD!$R:$R)&lt;=LOOKUP(M560,[4]Customer!$A:$A,[4]Customer!$BI:$BI),SUMIF([3]JPD!$O:$O,M560,[3]JPD!$D:$D)&gt;=60),"KREDIT LIMIT/OVERDUE",U560*(SUM(V560:W560))),"")</f>
        <v>KREDIT LIMIT/OVERDUE</v>
      </c>
      <c r="Y560" s="11" t="str">
        <f t="shared" ca="1" si="20"/>
        <v/>
      </c>
      <c r="Z560" s="11" t="str">
        <f t="shared" ca="1" si="21"/>
        <v/>
      </c>
    </row>
    <row r="561" spans="1:26">
      <c r="A561" s="9">
        <v>4378</v>
      </c>
      <c r="B561" s="9">
        <v>16428</v>
      </c>
      <c r="C561" s="7">
        <f>IFERROR(LOOKUP(A561,[1]PREF!$A:$A,[1]PREF!$C:$C),"")</f>
        <v>41643</v>
      </c>
      <c r="D561" s="4" t="str">
        <f>IFERROR(LOOKUP(A561,[1]PREF!$A:$A,[1]PREF!$D:$D),"")</f>
        <v>06SPP/NTH-PST/2016</v>
      </c>
      <c r="E561" s="4" t="str">
        <f>IFERROR(LOOKUP(A561,[1]PREF!$A:$A,[1]PREF!$E:$E),"")</f>
        <v>SI14010002</v>
      </c>
      <c r="F561" s="4" t="str">
        <f>IFERROR(LOOKUP(A561,[1]PREF!$A:$A,[1]PREF!$F:$F),"")</f>
        <v>DO140100037</v>
      </c>
      <c r="G561" s="4" t="str">
        <f>IFERROR(LOOKUP(A561,[1]PREF!$A:$A,[1]PREF!$G:$G),"")</f>
        <v>DO140100037</v>
      </c>
      <c r="H561" s="4" t="str">
        <f>IFERROR(LOOKUP(A561,[1]PREF!$A:$A,[1]PREF!$H:$H),"")</f>
        <v>PL14010002</v>
      </c>
      <c r="I561" s="4" t="str">
        <f>IFERROR(LOOKUP(A561,[1]PREF!$A:$A,[1]PREF!$U:$U),"")</f>
        <v>010.000.14-41415114</v>
      </c>
      <c r="J561" s="4">
        <f>IFERROR(LOOKUP(A561,[1]PREF!$A:$A,[1]PREF!$N:$N),"")</f>
        <v>0</v>
      </c>
      <c r="K561" s="4">
        <f>IFERROR(LOOKUP(A561,[1]PREF!$A:$A,[1]PREF!$O:$O),"")</f>
        <v>0</v>
      </c>
      <c r="L561" s="4">
        <f>IFERROR(LOOKUP(A561,[1]PREF!$A:$A,[1]PREF!$P:$P),"")</f>
        <v>0</v>
      </c>
      <c r="M561" s="4" t="str">
        <f>IFERROR(LOOKUP(A561,[1]PREF!$A:$A,[1]PREF!$W:$W),"")</f>
        <v>1.1.5.0.1</v>
      </c>
      <c r="N561" s="4" t="str">
        <f>IFERROR(LOOKUP(A561,[1]PREF!$A:$A,[1]PREF!$AB:$AB),"")</f>
        <v>Nathani Indonesia</v>
      </c>
      <c r="O561" s="4" t="str">
        <f>IFERROR(LOOKUP(A561,[1]PREF!$A:$A,[1]PREF!$AC:$AC),"")</f>
        <v>Agustina Y. Zulkarnain</v>
      </c>
      <c r="P561" s="4" t="str">
        <f>IFERROR(LOOKUP(B561,[1]CREF!$B:$B,[1]CREF!$E:$E),"")</f>
        <v>1.1.7.0.3.374</v>
      </c>
      <c r="Q561" s="4" t="str">
        <f>IFERROR(LOOKUP(B561,[1]CREF!$B:$B,[1]CREF!$G:$G),"")</f>
        <v>ProQuat 276 SL @500 ml</v>
      </c>
      <c r="R561" s="4">
        <f>IFERROR(LOOKUP(B561,[1]CREF!$B:$B,[1]CREF!$H:$H),"")</f>
        <v>0.5</v>
      </c>
      <c r="S561" s="8">
        <f>IFERROR(LOOKUP(B561,[1]CREF!$B:$B,[1]CREF!$I:$I),"")</f>
        <v>24</v>
      </c>
      <c r="T561" s="11" t="str">
        <f>IFERROR(LOOKUP(B561,[1]CREF!$B:$B,[1]CREF!$J:$J),"")</f>
        <v>Pcs</v>
      </c>
      <c r="U561" s="11">
        <f>IFERROR(IF(AND(AND(D561&lt;&gt;0,E561&lt;&gt;0),SUMIF([2]JPBD!$W:$W,Q561,[2]JPBD!$AA:$AA)&gt;=0),LOOKUP(B561,[1]CREF!$B:$B,[1]CREF!$U:$U),""),"")</f>
        <v>1992</v>
      </c>
      <c r="V561" s="11">
        <f>IFERROR(LOOKUP(B561,[1]CREF!$B:$B,[1]CREF!$K:$K),"")</f>
        <v>37977.809764309764</v>
      </c>
      <c r="W561" s="11">
        <f>IFERROR(LOOKUP(B561,[1]CREF!$B:$B,[1]CREF!$T:$T),"")</f>
        <v>0</v>
      </c>
      <c r="X561" s="11" t="str">
        <f ca="1">IFERROR(IF(AND(SUMIF([3]JPD!$O:$O,M561,[3]JPD!$R:$R)&lt;=LOOKUP(M561,[4]Customer!$A:$A,[4]Customer!$BI:$BI),SUMIF([3]JPD!$O:$O,M561,[3]JPD!$D:$D)&gt;=60),"KREDIT LIMIT/OVERDUE",U561*(SUM(V561:W561))),"")</f>
        <v>KREDIT LIMIT/OVERDUE</v>
      </c>
      <c r="Y561" s="11" t="str">
        <f t="shared" ca="1" si="20"/>
        <v/>
      </c>
      <c r="Z561" s="11" t="str">
        <f t="shared" ca="1" si="21"/>
        <v/>
      </c>
    </row>
    <row r="562" spans="1:26">
      <c r="A562" s="9">
        <v>4379</v>
      </c>
      <c r="B562" s="9">
        <v>16429</v>
      </c>
      <c r="C562" s="7">
        <f>IFERROR(LOOKUP(A562,[1]PREF!$A:$A,[1]PREF!$C:$C),"")</f>
        <v>41642</v>
      </c>
      <c r="D562" s="4" t="str">
        <f>IFERROR(LOOKUP(A562,[1]PREF!$A:$A,[1]PREF!$D:$D),"")</f>
        <v>07SPP/NTH-PST/2016</v>
      </c>
      <c r="E562" s="4" t="str">
        <f>IFERROR(LOOKUP(A562,[1]PREF!$A:$A,[1]PREF!$E:$E),"")</f>
        <v>SI14010003</v>
      </c>
      <c r="F562" s="4" t="str">
        <f>IFERROR(LOOKUP(A562,[1]PREF!$A:$A,[1]PREF!$F:$F),"")</f>
        <v>DO140100038</v>
      </c>
      <c r="G562" s="4" t="str">
        <f>IFERROR(LOOKUP(A562,[1]PREF!$A:$A,[1]PREF!$G:$G),"")</f>
        <v>DO140100038</v>
      </c>
      <c r="H562" s="4" t="str">
        <f>IFERROR(LOOKUP(A562,[1]PREF!$A:$A,[1]PREF!$H:$H),"")</f>
        <v>PL14010003</v>
      </c>
      <c r="I562" s="4" t="str">
        <f>IFERROR(LOOKUP(A562,[1]PREF!$A:$A,[1]PREF!$U:$U),"")</f>
        <v>010.000.14-41415115</v>
      </c>
      <c r="J562" s="4">
        <f>IFERROR(LOOKUP(A562,[1]PREF!$A:$A,[1]PREF!$N:$N),"")</f>
        <v>0</v>
      </c>
      <c r="K562" s="4">
        <f>IFERROR(LOOKUP(A562,[1]PREF!$A:$A,[1]PREF!$O:$O),"")</f>
        <v>0</v>
      </c>
      <c r="L562" s="4">
        <f>IFERROR(LOOKUP(A562,[1]PREF!$A:$A,[1]PREF!$P:$P),"")</f>
        <v>0</v>
      </c>
      <c r="M562" s="4" t="str">
        <f>IFERROR(LOOKUP(A562,[1]PREF!$A:$A,[1]PREF!$W:$W),"")</f>
        <v>1.1.5.0.1</v>
      </c>
      <c r="N562" s="4" t="str">
        <f>IFERROR(LOOKUP(A562,[1]PREF!$A:$A,[1]PREF!$AB:$AB),"")</f>
        <v>Nathani Indonesia</v>
      </c>
      <c r="O562" s="4" t="str">
        <f>IFERROR(LOOKUP(A562,[1]PREF!$A:$A,[1]PREF!$AC:$AC),"")</f>
        <v>Agustina Y. Zulkarnain</v>
      </c>
      <c r="P562" s="4" t="str">
        <f>IFERROR(LOOKUP(B562,[1]CREF!$B:$B,[1]CREF!$E:$E),"")</f>
        <v>1.1.7.0.3.375</v>
      </c>
      <c r="Q562" s="4" t="str">
        <f>IFERROR(LOOKUP(B562,[1]CREF!$B:$B,[1]CREF!$G:$G),"")</f>
        <v>Grandup 480 SL @20 ltr</v>
      </c>
      <c r="R562" s="4">
        <f>IFERROR(LOOKUP(B562,[1]CREF!$B:$B,[1]CREF!$H:$H),"")</f>
        <v>20</v>
      </c>
      <c r="S562" s="8">
        <f>IFERROR(LOOKUP(B562,[1]CREF!$B:$B,[1]CREF!$I:$I),"")</f>
        <v>1</v>
      </c>
      <c r="T562" s="11" t="str">
        <f>IFERROR(LOOKUP(B562,[1]CREF!$B:$B,[1]CREF!$J:$J),"")</f>
        <v>Pcs</v>
      </c>
      <c r="U562" s="11">
        <f>IFERROR(IF(AND(AND(D562&lt;&gt;0,E562&lt;&gt;0),SUMIF([2]JPBD!$W:$W,Q562,[2]JPBD!$AA:$AA)&gt;=0),LOOKUP(B562,[1]CREF!$B:$B,[1]CREF!$U:$U),""),"")</f>
        <v>10000</v>
      </c>
      <c r="V562" s="11">
        <f>IFERROR(LOOKUP(B562,[1]CREF!$B:$B,[1]CREF!$K:$K),"")</f>
        <v>33140.919089888783</v>
      </c>
      <c r="W562" s="11">
        <f>IFERROR(LOOKUP(B562,[1]CREF!$B:$B,[1]CREF!$T:$T),"")</f>
        <v>0</v>
      </c>
      <c r="X562" s="11" t="str">
        <f ca="1">IFERROR(IF(AND(SUMIF([3]JPD!$O:$O,M562,[3]JPD!$R:$R)&lt;=LOOKUP(M562,[4]Customer!$A:$A,[4]Customer!$BI:$BI),SUMIF([3]JPD!$O:$O,M562,[3]JPD!$D:$D)&gt;=60),"KREDIT LIMIT/OVERDUE",U562*(SUM(V562:W562))),"")</f>
        <v>KREDIT LIMIT/OVERDUE</v>
      </c>
      <c r="Y562" s="11" t="str">
        <f t="shared" ca="1" si="20"/>
        <v/>
      </c>
      <c r="Z562" s="11" t="str">
        <f t="shared" ca="1" si="21"/>
        <v/>
      </c>
    </row>
    <row r="563" spans="1:26">
      <c r="A563" s="9">
        <v>4379</v>
      </c>
      <c r="B563" s="9">
        <v>16430</v>
      </c>
      <c r="C563" s="7">
        <f>IFERROR(LOOKUP(A563,[1]PREF!$A:$A,[1]PREF!$C:$C),"")</f>
        <v>41642</v>
      </c>
      <c r="D563" s="4" t="str">
        <f>IFERROR(LOOKUP(A563,[1]PREF!$A:$A,[1]PREF!$D:$D),"")</f>
        <v>07SPP/NTH-PST/2016</v>
      </c>
      <c r="E563" s="4" t="str">
        <f>IFERROR(LOOKUP(A563,[1]PREF!$A:$A,[1]PREF!$E:$E),"")</f>
        <v>SI14010003</v>
      </c>
      <c r="F563" s="4" t="str">
        <f>IFERROR(LOOKUP(A563,[1]PREF!$A:$A,[1]PREF!$F:$F),"")</f>
        <v>DO140100038</v>
      </c>
      <c r="G563" s="4" t="str">
        <f>IFERROR(LOOKUP(A563,[1]PREF!$A:$A,[1]PREF!$G:$G),"")</f>
        <v>DO140100038</v>
      </c>
      <c r="H563" s="4" t="str">
        <f>IFERROR(LOOKUP(A563,[1]PREF!$A:$A,[1]PREF!$H:$H),"")</f>
        <v>PL14010003</v>
      </c>
      <c r="I563" s="4" t="str">
        <f>IFERROR(LOOKUP(A563,[1]PREF!$A:$A,[1]PREF!$U:$U),"")</f>
        <v>010.000.14-41415115</v>
      </c>
      <c r="J563" s="4">
        <f>IFERROR(LOOKUP(A563,[1]PREF!$A:$A,[1]PREF!$N:$N),"")</f>
        <v>0</v>
      </c>
      <c r="K563" s="4">
        <f>IFERROR(LOOKUP(A563,[1]PREF!$A:$A,[1]PREF!$O:$O),"")</f>
        <v>0</v>
      </c>
      <c r="L563" s="4">
        <f>IFERROR(LOOKUP(A563,[1]PREF!$A:$A,[1]PREF!$P:$P),"")</f>
        <v>0</v>
      </c>
      <c r="M563" s="4" t="str">
        <f>IFERROR(LOOKUP(A563,[1]PREF!$A:$A,[1]PREF!$W:$W),"")</f>
        <v>1.1.5.0.1</v>
      </c>
      <c r="N563" s="4" t="str">
        <f>IFERROR(LOOKUP(A563,[1]PREF!$A:$A,[1]PREF!$AB:$AB),"")</f>
        <v>Nathani Indonesia</v>
      </c>
      <c r="O563" s="4" t="str">
        <f>IFERROR(LOOKUP(A563,[1]PREF!$A:$A,[1]PREF!$AC:$AC),"")</f>
        <v>Agustina Y. Zulkarnain</v>
      </c>
      <c r="P563" s="4" t="str">
        <f>IFERROR(LOOKUP(B563,[1]CREF!$B:$B,[1]CREF!$E:$E),"")</f>
        <v>1.1.7.0.3.371</v>
      </c>
      <c r="Q563" s="4" t="str">
        <f>IFERROR(LOOKUP(B563,[1]CREF!$B:$B,[1]CREF!$G:$G),"")</f>
        <v>ProQuat 276 SL @250 ml</v>
      </c>
      <c r="R563" s="4">
        <f>IFERROR(LOOKUP(B563,[1]CREF!$B:$B,[1]CREF!$H:$H),"")</f>
        <v>0.25</v>
      </c>
      <c r="S563" s="8">
        <f>IFERROR(LOOKUP(B563,[1]CREF!$B:$B,[1]CREF!$I:$I),"")</f>
        <v>40</v>
      </c>
      <c r="T563" s="11" t="str">
        <f>IFERROR(LOOKUP(B563,[1]CREF!$B:$B,[1]CREF!$J:$J),"")</f>
        <v>Pcs</v>
      </c>
      <c r="U563" s="11">
        <f>IFERROR(IF(AND(AND(D563&lt;&gt;0,E563&lt;&gt;0),SUMIF([2]JPBD!$W:$W,Q563,[2]JPBD!$AA:$AA)&gt;=0),LOOKUP(B563,[1]CREF!$B:$B,[1]CREF!$U:$U),""),"")</f>
        <v>1000</v>
      </c>
      <c r="V563" s="11">
        <f>IFERROR(LOOKUP(B563,[1]CREF!$B:$B,[1]CREF!$K:$K),"")</f>
        <v>41819.004713804716</v>
      </c>
      <c r="W563" s="11">
        <f>IFERROR(LOOKUP(B563,[1]CREF!$B:$B,[1]CREF!$T:$T),"")</f>
        <v>0</v>
      </c>
      <c r="X563" s="11" t="str">
        <f ca="1">IFERROR(IF(AND(SUMIF([3]JPD!$O:$O,M563,[3]JPD!$R:$R)&lt;=LOOKUP(M563,[4]Customer!$A:$A,[4]Customer!$BI:$BI),SUMIF([3]JPD!$O:$O,M563,[3]JPD!$D:$D)&gt;=60),"KREDIT LIMIT/OVERDUE",U563*(SUM(V563:W563))),"")</f>
        <v>KREDIT LIMIT/OVERDUE</v>
      </c>
      <c r="Y563" s="11" t="str">
        <f t="shared" ca="1" si="20"/>
        <v/>
      </c>
      <c r="Z563" s="11" t="str">
        <f t="shared" ca="1" si="21"/>
        <v/>
      </c>
    </row>
    <row r="564" spans="1:26">
      <c r="A564" s="9">
        <v>4379</v>
      </c>
      <c r="B564" s="9">
        <v>16431</v>
      </c>
      <c r="C564" s="7">
        <f>IFERROR(LOOKUP(A564,[1]PREF!$A:$A,[1]PREF!$C:$C),"")</f>
        <v>41642</v>
      </c>
      <c r="D564" s="4" t="str">
        <f>IFERROR(LOOKUP(A564,[1]PREF!$A:$A,[1]PREF!$D:$D),"")</f>
        <v>07SPP/NTH-PST/2016</v>
      </c>
      <c r="E564" s="4" t="str">
        <f>IFERROR(LOOKUP(A564,[1]PREF!$A:$A,[1]PREF!$E:$E),"")</f>
        <v>SI14010003</v>
      </c>
      <c r="F564" s="4" t="str">
        <f>IFERROR(LOOKUP(A564,[1]PREF!$A:$A,[1]PREF!$F:$F),"")</f>
        <v>DO140100038</v>
      </c>
      <c r="G564" s="4" t="str">
        <f>IFERROR(LOOKUP(A564,[1]PREF!$A:$A,[1]PREF!$G:$G),"")</f>
        <v>DO140100038</v>
      </c>
      <c r="H564" s="4" t="str">
        <f>IFERROR(LOOKUP(A564,[1]PREF!$A:$A,[1]PREF!$H:$H),"")</f>
        <v>PL14010003</v>
      </c>
      <c r="I564" s="4" t="str">
        <f>IFERROR(LOOKUP(A564,[1]PREF!$A:$A,[1]PREF!$U:$U),"")</f>
        <v>010.000.14-41415115</v>
      </c>
      <c r="J564" s="4">
        <f>IFERROR(LOOKUP(A564,[1]PREF!$A:$A,[1]PREF!$N:$N),"")</f>
        <v>0</v>
      </c>
      <c r="K564" s="4">
        <f>IFERROR(LOOKUP(A564,[1]PREF!$A:$A,[1]PREF!$O:$O),"")</f>
        <v>0</v>
      </c>
      <c r="L564" s="4">
        <f>IFERROR(LOOKUP(A564,[1]PREF!$A:$A,[1]PREF!$P:$P),"")</f>
        <v>0</v>
      </c>
      <c r="M564" s="4" t="str">
        <f>IFERROR(LOOKUP(A564,[1]PREF!$A:$A,[1]PREF!$W:$W),"")</f>
        <v>1.1.5.0.1</v>
      </c>
      <c r="N564" s="4" t="str">
        <f>IFERROR(LOOKUP(A564,[1]PREF!$A:$A,[1]PREF!$AB:$AB),"")</f>
        <v>Nathani Indonesia</v>
      </c>
      <c r="O564" s="4" t="str">
        <f>IFERROR(LOOKUP(A564,[1]PREF!$A:$A,[1]PREF!$AC:$AC),"")</f>
        <v>Agustina Y. Zulkarnain</v>
      </c>
      <c r="P564" s="4" t="str">
        <f>IFERROR(LOOKUP(B564,[1]CREF!$B:$B,[1]CREF!$E:$E),"")</f>
        <v>1.1.7.0.3.368</v>
      </c>
      <c r="Q564" s="4" t="str">
        <f>IFERROR(LOOKUP(B564,[1]CREF!$B:$B,[1]CREF!$G:$G),"")</f>
        <v>Combitox 550 EC @100 ML</v>
      </c>
      <c r="R564" s="4">
        <f>IFERROR(LOOKUP(B564,[1]CREF!$B:$B,[1]CREF!$H:$H),"")</f>
        <v>0.1</v>
      </c>
      <c r="S564" s="8">
        <f>IFERROR(LOOKUP(B564,[1]CREF!$B:$B,[1]CREF!$I:$I),"")</f>
        <v>100</v>
      </c>
      <c r="T564" s="11" t="str">
        <f>IFERROR(LOOKUP(B564,[1]CREF!$B:$B,[1]CREF!$J:$J),"")</f>
        <v>Pcs</v>
      </c>
      <c r="U564" s="11">
        <f>IFERROR(IF(AND(AND(D564&lt;&gt;0,E564&lt;&gt;0),SUMIF([2]JPBD!$W:$W,Q564,[2]JPBD!$AA:$AA)&gt;=0),LOOKUP(B564,[1]CREF!$B:$B,[1]CREF!$U:$U),""),"")</f>
        <v>1950</v>
      </c>
      <c r="V564" s="11">
        <f>IFERROR(LOOKUP(B564,[1]CREF!$B:$B,[1]CREF!$K:$K),"")</f>
        <v>83377.184848484845</v>
      </c>
      <c r="W564" s="11">
        <f>IFERROR(LOOKUP(B564,[1]CREF!$B:$B,[1]CREF!$T:$T),"")</f>
        <v>0</v>
      </c>
      <c r="X564" s="11" t="str">
        <f ca="1">IFERROR(IF(AND(SUMIF([3]JPD!$O:$O,M564,[3]JPD!$R:$R)&lt;=LOOKUP(M564,[4]Customer!$A:$A,[4]Customer!$BI:$BI),SUMIF([3]JPD!$O:$O,M564,[3]JPD!$D:$D)&gt;=60),"KREDIT LIMIT/OVERDUE",U564*(SUM(V564:W564))),"")</f>
        <v>KREDIT LIMIT/OVERDUE</v>
      </c>
      <c r="Y564" s="11" t="str">
        <f t="shared" ca="1" si="20"/>
        <v/>
      </c>
      <c r="Z564" s="11" t="str">
        <f t="shared" ca="1" si="21"/>
        <v/>
      </c>
    </row>
    <row r="565" spans="1:26">
      <c r="A565" s="9">
        <v>4379</v>
      </c>
      <c r="B565" s="9">
        <v>16432</v>
      </c>
      <c r="C565" s="7">
        <f>IFERROR(LOOKUP(A565,[1]PREF!$A:$A,[1]PREF!$C:$C),"")</f>
        <v>41642</v>
      </c>
      <c r="D565" s="4" t="str">
        <f>IFERROR(LOOKUP(A565,[1]PREF!$A:$A,[1]PREF!$D:$D),"")</f>
        <v>07SPP/NTH-PST/2016</v>
      </c>
      <c r="E565" s="4" t="str">
        <f>IFERROR(LOOKUP(A565,[1]PREF!$A:$A,[1]PREF!$E:$E),"")</f>
        <v>SI14010003</v>
      </c>
      <c r="F565" s="4" t="str">
        <f>IFERROR(LOOKUP(A565,[1]PREF!$A:$A,[1]PREF!$F:$F),"")</f>
        <v>DO140100038</v>
      </c>
      <c r="G565" s="4" t="str">
        <f>IFERROR(LOOKUP(A565,[1]PREF!$A:$A,[1]PREF!$G:$G),"")</f>
        <v>DO140100038</v>
      </c>
      <c r="H565" s="4" t="str">
        <f>IFERROR(LOOKUP(A565,[1]PREF!$A:$A,[1]PREF!$H:$H),"")</f>
        <v>PL14010003</v>
      </c>
      <c r="I565" s="4" t="str">
        <f>IFERROR(LOOKUP(A565,[1]PREF!$A:$A,[1]PREF!$U:$U),"")</f>
        <v>010.000.14-41415115</v>
      </c>
      <c r="J565" s="4">
        <f>IFERROR(LOOKUP(A565,[1]PREF!$A:$A,[1]PREF!$N:$N),"")</f>
        <v>0</v>
      </c>
      <c r="K565" s="4">
        <f>IFERROR(LOOKUP(A565,[1]PREF!$A:$A,[1]PREF!$O:$O),"")</f>
        <v>0</v>
      </c>
      <c r="L565" s="4">
        <f>IFERROR(LOOKUP(A565,[1]PREF!$A:$A,[1]PREF!$P:$P),"")</f>
        <v>0</v>
      </c>
      <c r="M565" s="4" t="str">
        <f>IFERROR(LOOKUP(A565,[1]PREF!$A:$A,[1]PREF!$W:$W),"")</f>
        <v>1.1.5.0.1</v>
      </c>
      <c r="N565" s="4" t="str">
        <f>IFERROR(LOOKUP(A565,[1]PREF!$A:$A,[1]PREF!$AB:$AB),"")</f>
        <v>Nathani Indonesia</v>
      </c>
      <c r="O565" s="4" t="str">
        <f>IFERROR(LOOKUP(A565,[1]PREF!$A:$A,[1]PREF!$AC:$AC),"")</f>
        <v>Agustina Y. Zulkarnain</v>
      </c>
      <c r="P565" s="4" t="str">
        <f>IFERROR(LOOKUP(B565,[1]CREF!$B:$B,[1]CREF!$E:$E),"")</f>
        <v>1.1.7.0.3.372</v>
      </c>
      <c r="Q565" s="4" t="str">
        <f>IFERROR(LOOKUP(B565,[1]CREF!$B:$B,[1]CREF!$G:$G),"")</f>
        <v>Mark Up 480 SL @4 ltr</v>
      </c>
      <c r="R565" s="4">
        <f>IFERROR(LOOKUP(B565,[1]CREF!$B:$B,[1]CREF!$H:$H),"")</f>
        <v>4</v>
      </c>
      <c r="S565" s="8">
        <f>IFERROR(LOOKUP(B565,[1]CREF!$B:$B,[1]CREF!$I:$I),"")</f>
        <v>4</v>
      </c>
      <c r="T565" s="11" t="str">
        <f>IFERROR(LOOKUP(B565,[1]CREF!$B:$B,[1]CREF!$J:$J),"")</f>
        <v>Pcs</v>
      </c>
      <c r="U565" s="11">
        <f>IFERROR(IF(AND(AND(D565&lt;&gt;0,E565&lt;&gt;0),SUMIF([2]JPBD!$W:$W,Q565,[2]JPBD!$AA:$AA)&gt;=0),LOOKUP(B565,[1]CREF!$B:$B,[1]CREF!$U:$U),""),"")</f>
        <v>5984</v>
      </c>
      <c r="V565" s="11">
        <f>IFERROR(LOOKUP(B565,[1]CREF!$B:$B,[1]CREF!$K:$K),"")</f>
        <v>33467.312187531883</v>
      </c>
      <c r="W565" s="11">
        <f>IFERROR(LOOKUP(B565,[1]CREF!$B:$B,[1]CREF!$T:$T),"")</f>
        <v>0</v>
      </c>
      <c r="X565" s="11" t="str">
        <f ca="1">IFERROR(IF(AND(SUMIF([3]JPD!$O:$O,M565,[3]JPD!$R:$R)&lt;=LOOKUP(M565,[4]Customer!$A:$A,[4]Customer!$BI:$BI),SUMIF([3]JPD!$O:$O,M565,[3]JPD!$D:$D)&gt;=60),"KREDIT LIMIT/OVERDUE",U565*(SUM(V565:W565))),"")</f>
        <v>KREDIT LIMIT/OVERDUE</v>
      </c>
      <c r="Y565" s="11" t="str">
        <f t="shared" ca="1" si="20"/>
        <v/>
      </c>
      <c r="Z565" s="11" t="str">
        <f t="shared" ca="1" si="21"/>
        <v/>
      </c>
    </row>
    <row r="566" spans="1:26">
      <c r="A566" s="9">
        <v>4379</v>
      </c>
      <c r="B566" s="9">
        <v>16433</v>
      </c>
      <c r="C566" s="7">
        <f>IFERROR(LOOKUP(A566,[1]PREF!$A:$A,[1]PREF!$C:$C),"")</f>
        <v>41642</v>
      </c>
      <c r="D566" s="4" t="str">
        <f>IFERROR(LOOKUP(A566,[1]PREF!$A:$A,[1]PREF!$D:$D),"")</f>
        <v>07SPP/NTH-PST/2016</v>
      </c>
      <c r="E566" s="4" t="str">
        <f>IFERROR(LOOKUP(A566,[1]PREF!$A:$A,[1]PREF!$E:$E),"")</f>
        <v>SI14010003</v>
      </c>
      <c r="F566" s="4" t="str">
        <f>IFERROR(LOOKUP(A566,[1]PREF!$A:$A,[1]PREF!$F:$F),"")</f>
        <v>DO140100038</v>
      </c>
      <c r="G566" s="4" t="str">
        <f>IFERROR(LOOKUP(A566,[1]PREF!$A:$A,[1]PREF!$G:$G),"")</f>
        <v>DO140100038</v>
      </c>
      <c r="H566" s="4" t="str">
        <f>IFERROR(LOOKUP(A566,[1]PREF!$A:$A,[1]PREF!$H:$H),"")</f>
        <v>PL14010003</v>
      </c>
      <c r="I566" s="4" t="str">
        <f>IFERROR(LOOKUP(A566,[1]PREF!$A:$A,[1]PREF!$U:$U),"")</f>
        <v>010.000.14-41415115</v>
      </c>
      <c r="J566" s="4">
        <f>IFERROR(LOOKUP(A566,[1]PREF!$A:$A,[1]PREF!$N:$N),"")</f>
        <v>0</v>
      </c>
      <c r="K566" s="4">
        <f>IFERROR(LOOKUP(A566,[1]PREF!$A:$A,[1]PREF!$O:$O),"")</f>
        <v>0</v>
      </c>
      <c r="L566" s="4">
        <f>IFERROR(LOOKUP(A566,[1]PREF!$A:$A,[1]PREF!$P:$P),"")</f>
        <v>0</v>
      </c>
      <c r="M566" s="4" t="str">
        <f>IFERROR(LOOKUP(A566,[1]PREF!$A:$A,[1]PREF!$W:$W),"")</f>
        <v>1.1.5.0.1</v>
      </c>
      <c r="N566" s="4" t="str">
        <f>IFERROR(LOOKUP(A566,[1]PREF!$A:$A,[1]PREF!$AB:$AB),"")</f>
        <v>Nathani Indonesia</v>
      </c>
      <c r="O566" s="4" t="str">
        <f>IFERROR(LOOKUP(A566,[1]PREF!$A:$A,[1]PREF!$AC:$AC),"")</f>
        <v>Agustina Y. Zulkarnain</v>
      </c>
      <c r="P566" s="4" t="str">
        <f>IFERROR(LOOKUP(B566,[1]CREF!$B:$B,[1]CREF!$E:$E),"")</f>
        <v>1.1.7.0.3.373</v>
      </c>
      <c r="Q566" s="4" t="str">
        <f>IFERROR(LOOKUP(B566,[1]CREF!$B:$B,[1]CREF!$G:$G),"")</f>
        <v>Mark Up 480 SL @4 ltr</v>
      </c>
      <c r="R566" s="4">
        <f>IFERROR(LOOKUP(B566,[1]CREF!$B:$B,[1]CREF!$H:$H),"")</f>
        <v>4</v>
      </c>
      <c r="S566" s="8">
        <f>IFERROR(LOOKUP(B566,[1]CREF!$B:$B,[1]CREF!$I:$I),"")</f>
        <v>4</v>
      </c>
      <c r="T566" s="11" t="str">
        <f>IFERROR(LOOKUP(B566,[1]CREF!$B:$B,[1]CREF!$J:$J),"")</f>
        <v>Pcs</v>
      </c>
      <c r="U566" s="11">
        <f>IFERROR(IF(AND(AND(D566&lt;&gt;0,E566&lt;&gt;0),SUMIF([2]JPBD!$W:$W,Q566,[2]JPBD!$AA:$AA)&gt;=0),LOOKUP(B566,[1]CREF!$B:$B,[1]CREF!$U:$U),""),"")</f>
        <v>2016</v>
      </c>
      <c r="V566" s="11">
        <f>IFERROR(LOOKUP(B566,[1]CREF!$B:$B,[1]CREF!$K:$K),"")</f>
        <v>33467.312187531883</v>
      </c>
      <c r="W566" s="11">
        <f>IFERROR(LOOKUP(B566,[1]CREF!$B:$B,[1]CREF!$T:$T),"")</f>
        <v>0</v>
      </c>
      <c r="X566" s="11" t="str">
        <f ca="1">IFERROR(IF(AND(SUMIF([3]JPD!$O:$O,M566,[3]JPD!$R:$R)&lt;=LOOKUP(M566,[4]Customer!$A:$A,[4]Customer!$BI:$BI),SUMIF([3]JPD!$O:$O,M566,[3]JPD!$D:$D)&gt;=60),"KREDIT LIMIT/OVERDUE",U566*(SUM(V566:W566))),"")</f>
        <v>KREDIT LIMIT/OVERDUE</v>
      </c>
      <c r="Y566" s="11" t="str">
        <f t="shared" ca="1" si="20"/>
        <v/>
      </c>
      <c r="Z566" s="11" t="str">
        <f t="shared" ca="1" si="21"/>
        <v/>
      </c>
    </row>
    <row r="567" spans="1:26">
      <c r="A567" s="9">
        <v>2036</v>
      </c>
      <c r="B567" s="9">
        <v>16434</v>
      </c>
      <c r="C567" s="7">
        <f>IFERROR(LOOKUP(A567,[1]PREF!$A:$A,[1]PREF!$C:$C),"")</f>
        <v>41528</v>
      </c>
      <c r="D567" s="4" t="str">
        <f>IFERROR(LOOKUP(A567,[1]PREF!$A:$A,[1]PREF!$D:$D),"")</f>
        <v>CPO001090010</v>
      </c>
      <c r="E567" s="4" t="str">
        <f>IFERROR(LOOKUP(A567,[1]PREF!$A:$A,[1]PREF!$E:$E),"")</f>
        <v>SI130900169</v>
      </c>
      <c r="F567" s="4" t="str">
        <f>IFERROR(LOOKUP(A567,[1]PREF!$A:$A,[1]PREF!$F:$F),"")</f>
        <v>DO130900789</v>
      </c>
      <c r="G567" s="4" t="str">
        <f>IFERROR(LOOKUP(A567,[1]PREF!$A:$A,[1]PREF!$G:$G),"")</f>
        <v>DO130900789</v>
      </c>
      <c r="H567" s="4" t="str">
        <f>IFERROR(LOOKUP(A567,[1]PREF!$A:$A,[1]PREF!$H:$H),"")</f>
        <v>PL130900169</v>
      </c>
      <c r="I567" s="4" t="str">
        <f>IFERROR(LOOKUP(A567,[1]PREF!$A:$A,[1]PREF!$U:$U),"")</f>
        <v>010.901-13.89237534</v>
      </c>
      <c r="J567" s="4">
        <f>IFERROR(LOOKUP(A567,[1]PREF!$A:$A,[1]PREF!$N:$N),"")</f>
        <v>0</v>
      </c>
      <c r="K567" s="4">
        <f>IFERROR(LOOKUP(A567,[1]PREF!$A:$A,[1]PREF!$O:$O),"")</f>
        <v>0</v>
      </c>
      <c r="L567" s="4">
        <f>IFERROR(LOOKUP(A567,[1]PREF!$A:$A,[1]PREF!$P:$P),"")</f>
        <v>0</v>
      </c>
      <c r="M567" s="4" t="str">
        <f>IFERROR(LOOKUP(A567,[1]PREF!$A:$A,[1]PREF!$W:$W),"")</f>
        <v>1.1.5.0.4</v>
      </c>
      <c r="N567" s="4" t="str">
        <f>IFERROR(LOOKUP(A567,[1]PREF!$A:$A,[1]PREF!$AB:$AB),"")</f>
        <v>Tunas Abadi Indoagro</v>
      </c>
      <c r="O567" s="4" t="str">
        <f>IFERROR(LOOKUP(A567,[1]PREF!$A:$A,[1]PREF!$AC:$AC),"")</f>
        <v>Sujarwo</v>
      </c>
      <c r="P567" s="4" t="str">
        <f>IFERROR(LOOKUP(B567,[1]CREF!$B:$B,[1]CREF!$E:$E),"")</f>
        <v>1.1.7.0.3.373</v>
      </c>
      <c r="Q567" s="4" t="str">
        <f>IFERROR(LOOKUP(B567,[1]CREF!$B:$B,[1]CREF!$G:$G),"")</f>
        <v>Mark Up 480 SL @4 ltr</v>
      </c>
      <c r="R567" s="4">
        <f>IFERROR(LOOKUP(B567,[1]CREF!$B:$B,[1]CREF!$H:$H),"")</f>
        <v>4</v>
      </c>
      <c r="S567" s="8">
        <f>IFERROR(LOOKUP(B567,[1]CREF!$B:$B,[1]CREF!$I:$I),"")</f>
        <v>4</v>
      </c>
      <c r="T567" s="11" t="str">
        <f>IFERROR(LOOKUP(B567,[1]CREF!$B:$B,[1]CREF!$J:$J),"")</f>
        <v>Pcs</v>
      </c>
      <c r="U567" s="11">
        <f>IFERROR(IF(AND(AND(D567&lt;&gt;0,E567&lt;&gt;0),SUMIF([2]JPBD!$W:$W,Q567,[2]JPBD!$AA:$AA)&gt;=0),LOOKUP(B567,[1]CREF!$B:$B,[1]CREF!$U:$U),""),"")</f>
        <v>2016</v>
      </c>
      <c r="V567" s="11">
        <f>IFERROR(LOOKUP(B567,[1]CREF!$B:$B,[1]CREF!$K:$K),"")</f>
        <v>33467.312187531883</v>
      </c>
      <c r="W567" s="11">
        <f>IFERROR(LOOKUP(B567,[1]CREF!$B:$B,[1]CREF!$T:$T),"")</f>
        <v>0</v>
      </c>
      <c r="X567" s="11">
        <f ca="1">IFERROR(IF(AND(SUMIF([3]JPD!$O:$O,M567,[3]JPD!$R:$R)&lt;=LOOKUP(M567,[4]Customer!$A:$A,[4]Customer!$BI:$BI),SUMIF([3]JPD!$O:$O,M567,[3]JPD!$D:$D)&gt;=60),"KREDIT LIMIT/OVERDUE",U567*(SUM(V567:W567))),"")</f>
        <v>67470101.370064273</v>
      </c>
      <c r="Y567" s="11">
        <f t="shared" ca="1" si="20"/>
        <v>6747010.1370064281</v>
      </c>
      <c r="Z567" s="11">
        <f t="shared" ca="1" si="21"/>
        <v>74217111.507070705</v>
      </c>
    </row>
    <row r="568" spans="1:26">
      <c r="A568" s="9">
        <v>4403</v>
      </c>
      <c r="B568" s="9">
        <v>16528</v>
      </c>
      <c r="C568" s="7">
        <f>IFERROR(LOOKUP(A568,[1]PREF!$A:$A,[1]PREF!$C:$C),"")</f>
        <v>41646</v>
      </c>
      <c r="D568" s="4" t="str">
        <f>IFERROR(LOOKUP(A568,[1]PREF!$A:$A,[1]PREF!$D:$D),"")</f>
        <v>08SPP/NTH-PST/2016</v>
      </c>
      <c r="E568" s="4" t="str">
        <f>IFERROR(LOOKUP(A568,[1]PREF!$A:$A,[1]PREF!$E:$E),"")</f>
        <v>SI14010004</v>
      </c>
      <c r="F568" s="4" t="str">
        <f>IFERROR(LOOKUP(A568,[1]PREF!$A:$A,[1]PREF!$F:$F),"")</f>
        <v>DO140100050</v>
      </c>
      <c r="G568" s="4" t="str">
        <f>IFERROR(LOOKUP(A568,[1]PREF!$A:$A,[1]PREF!$G:$G),"")</f>
        <v>DO140100050</v>
      </c>
      <c r="H568" s="4" t="str">
        <f>IFERROR(LOOKUP(A568,[1]PREF!$A:$A,[1]PREF!$H:$H),"")</f>
        <v>PL14010004</v>
      </c>
      <c r="I568" s="4" t="str">
        <f>IFERROR(LOOKUP(A568,[1]PREF!$A:$A,[1]PREF!$U:$U),"")</f>
        <v>010.000.14-41415116</v>
      </c>
      <c r="J568" s="4">
        <f>IFERROR(LOOKUP(A568,[1]PREF!$A:$A,[1]PREF!$N:$N),"")</f>
        <v>0</v>
      </c>
      <c r="K568" s="4">
        <f>IFERROR(LOOKUP(A568,[1]PREF!$A:$A,[1]PREF!$O:$O),"")</f>
        <v>0</v>
      </c>
      <c r="L568" s="4">
        <f>IFERROR(LOOKUP(A568,[1]PREF!$A:$A,[1]PREF!$P:$P),"")</f>
        <v>0</v>
      </c>
      <c r="M568" s="4" t="str">
        <f>IFERROR(LOOKUP(A568,[1]PREF!$A:$A,[1]PREF!$W:$W),"")</f>
        <v>1.1.5.0.1</v>
      </c>
      <c r="N568" s="4" t="str">
        <f>IFERROR(LOOKUP(A568,[1]PREF!$A:$A,[1]PREF!$AB:$AB),"")</f>
        <v>Nathani Indonesia</v>
      </c>
      <c r="O568" s="4" t="str">
        <f>IFERROR(LOOKUP(A568,[1]PREF!$A:$A,[1]PREF!$AC:$AC),"")</f>
        <v>Agustina Y. Zulkarnain</v>
      </c>
      <c r="P568" s="4" t="str">
        <f>IFERROR(LOOKUP(B568,[1]CREF!$B:$B,[1]CREF!$E:$E),"")</f>
        <v>1.1.7.0.3.377</v>
      </c>
      <c r="Q568" s="4" t="str">
        <f>IFERROR(LOOKUP(B568,[1]CREF!$B:$B,[1]CREF!$G:$G),"")</f>
        <v>ProQuat 276 SL @20 ltr</v>
      </c>
      <c r="R568" s="4">
        <f>IFERROR(LOOKUP(B568,[1]CREF!$B:$B,[1]CREF!$H:$H),"")</f>
        <v>20</v>
      </c>
      <c r="S568" s="8">
        <f>IFERROR(LOOKUP(B568,[1]CREF!$B:$B,[1]CREF!$I:$I),"")</f>
        <v>1</v>
      </c>
      <c r="T568" s="11" t="str">
        <f>IFERROR(LOOKUP(B568,[1]CREF!$B:$B,[1]CREF!$J:$J),"")</f>
        <v>Pcs</v>
      </c>
      <c r="U568" s="11">
        <f>IFERROR(IF(AND(AND(D568&lt;&gt;0,E568&lt;&gt;0),SUMIF([2]JPBD!$W:$W,Q568,[2]JPBD!$AA:$AA)&gt;=0),LOOKUP(B568,[1]CREF!$B:$B,[1]CREF!$U:$U),""),"")</f>
        <v>10000</v>
      </c>
      <c r="V568" s="11">
        <f>IFERROR(LOOKUP(B568,[1]CREF!$B:$B,[1]CREF!$K:$K),"")</f>
        <v>31511.279461279464</v>
      </c>
      <c r="W568" s="11">
        <f>IFERROR(LOOKUP(B568,[1]CREF!$B:$B,[1]CREF!$T:$T),"")</f>
        <v>0</v>
      </c>
      <c r="X568" s="11" t="str">
        <f ca="1">IFERROR(IF(AND(SUMIF([3]JPD!$O:$O,M568,[3]JPD!$R:$R)&lt;=LOOKUP(M568,[4]Customer!$A:$A,[4]Customer!$BI:$BI),SUMIF([3]JPD!$O:$O,M568,[3]JPD!$D:$D)&gt;=60),"KREDIT LIMIT/OVERDUE",U568*(SUM(V568:W568))),"")</f>
        <v>KREDIT LIMIT/OVERDUE</v>
      </c>
      <c r="Y568" s="11" t="str">
        <f t="shared" ca="1" si="20"/>
        <v/>
      </c>
      <c r="Z568" s="11" t="str">
        <f t="shared" ca="1" si="21"/>
        <v/>
      </c>
    </row>
    <row r="569" spans="1:26">
      <c r="A569" s="9">
        <v>4403</v>
      </c>
      <c r="B569" s="9">
        <v>16529</v>
      </c>
      <c r="C569" s="7">
        <f>IFERROR(LOOKUP(A569,[1]PREF!$A:$A,[1]PREF!$C:$C),"")</f>
        <v>41646</v>
      </c>
      <c r="D569" s="4" t="str">
        <f>IFERROR(LOOKUP(A569,[1]PREF!$A:$A,[1]PREF!$D:$D),"")</f>
        <v>08SPP/NTH-PST/2016</v>
      </c>
      <c r="E569" s="4" t="str">
        <f>IFERROR(LOOKUP(A569,[1]PREF!$A:$A,[1]PREF!$E:$E),"")</f>
        <v>SI14010004</v>
      </c>
      <c r="F569" s="4" t="str">
        <f>IFERROR(LOOKUP(A569,[1]PREF!$A:$A,[1]PREF!$F:$F),"")</f>
        <v>DO140100050</v>
      </c>
      <c r="G569" s="4" t="str">
        <f>IFERROR(LOOKUP(A569,[1]PREF!$A:$A,[1]PREF!$G:$G),"")</f>
        <v>DO140100050</v>
      </c>
      <c r="H569" s="4" t="str">
        <f>IFERROR(LOOKUP(A569,[1]PREF!$A:$A,[1]PREF!$H:$H),"")</f>
        <v>PL14010004</v>
      </c>
      <c r="I569" s="4" t="str">
        <f>IFERROR(LOOKUP(A569,[1]PREF!$A:$A,[1]PREF!$U:$U),"")</f>
        <v>010.000.14-41415116</v>
      </c>
      <c r="J569" s="4">
        <f>IFERROR(LOOKUP(A569,[1]PREF!$A:$A,[1]PREF!$N:$N),"")</f>
        <v>0</v>
      </c>
      <c r="K569" s="4">
        <f>IFERROR(LOOKUP(A569,[1]PREF!$A:$A,[1]PREF!$O:$O),"")</f>
        <v>0</v>
      </c>
      <c r="L569" s="4">
        <f>IFERROR(LOOKUP(A569,[1]PREF!$A:$A,[1]PREF!$P:$P),"")</f>
        <v>0</v>
      </c>
      <c r="M569" s="4" t="str">
        <f>IFERROR(LOOKUP(A569,[1]PREF!$A:$A,[1]PREF!$W:$W),"")</f>
        <v>1.1.5.0.1</v>
      </c>
      <c r="N569" s="4" t="str">
        <f>IFERROR(LOOKUP(A569,[1]PREF!$A:$A,[1]PREF!$AB:$AB),"")</f>
        <v>Nathani Indonesia</v>
      </c>
      <c r="O569" s="4" t="str">
        <f>IFERROR(LOOKUP(A569,[1]PREF!$A:$A,[1]PREF!$AC:$AC),"")</f>
        <v>Agustina Y. Zulkarnain</v>
      </c>
      <c r="P569" s="4" t="str">
        <f>IFERROR(LOOKUP(B569,[1]CREF!$B:$B,[1]CREF!$E:$E),"")</f>
        <v>1.1.7.0.3.376</v>
      </c>
      <c r="Q569" s="4" t="str">
        <f>IFERROR(LOOKUP(B569,[1]CREF!$B:$B,[1]CREF!$G:$G),"")</f>
        <v>Grandup 480 SL @250 ml</v>
      </c>
      <c r="R569" s="4">
        <f>IFERROR(LOOKUP(B569,[1]CREF!$B:$B,[1]CREF!$H:$H),"")</f>
        <v>0.25</v>
      </c>
      <c r="S569" s="8">
        <f>IFERROR(LOOKUP(B569,[1]CREF!$B:$B,[1]CREF!$I:$I),"")</f>
        <v>40</v>
      </c>
      <c r="T569" s="11" t="str">
        <f>IFERROR(LOOKUP(B569,[1]CREF!$B:$B,[1]CREF!$J:$J),"")</f>
        <v>Pcs</v>
      </c>
      <c r="U569" s="11">
        <f>IFERROR(IF(AND(AND(D569&lt;&gt;0,E569&lt;&gt;0),SUMIF([2]JPBD!$W:$W,Q569,[2]JPBD!$AA:$AA)&gt;=0),LOOKUP(B569,[1]CREF!$B:$B,[1]CREF!$U:$U),""),"")</f>
        <v>1000</v>
      </c>
      <c r="V569" s="11">
        <f>IFERROR(LOOKUP(B569,[1]CREF!$B:$B,[1]CREF!$K:$K),"")</f>
        <v>43448.644342414038</v>
      </c>
      <c r="W569" s="11">
        <f>IFERROR(LOOKUP(B569,[1]CREF!$B:$B,[1]CREF!$T:$T),"")</f>
        <v>0</v>
      </c>
      <c r="X569" s="11" t="str">
        <f ca="1">IFERROR(IF(AND(SUMIF([3]JPD!$O:$O,M569,[3]JPD!$R:$R)&lt;=LOOKUP(M569,[4]Customer!$A:$A,[4]Customer!$BI:$BI),SUMIF([3]JPD!$O:$O,M569,[3]JPD!$D:$D)&gt;=60),"KREDIT LIMIT/OVERDUE",U569*(SUM(V569:W569))),"")</f>
        <v>KREDIT LIMIT/OVERDUE</v>
      </c>
      <c r="Y569" s="11" t="str">
        <f t="shared" ca="1" si="20"/>
        <v/>
      </c>
      <c r="Z569" s="11" t="str">
        <f t="shared" ca="1" si="21"/>
        <v/>
      </c>
    </row>
    <row r="570" spans="1:26">
      <c r="A570" s="9">
        <v>4429</v>
      </c>
      <c r="B570" s="9">
        <v>16621</v>
      </c>
      <c r="C570" s="7">
        <f>IFERROR(LOOKUP(A570,[1]PREF!$A:$A,[1]PREF!$C:$C),"")</f>
        <v>41647</v>
      </c>
      <c r="D570" s="4" t="str">
        <f>IFERROR(LOOKUP(A570,[1]PREF!$A:$A,[1]PREF!$D:$D),"")</f>
        <v>09SPP/NTH-PST/2016</v>
      </c>
      <c r="E570" s="4" t="str">
        <f>IFERROR(LOOKUP(A570,[1]PREF!$A:$A,[1]PREF!$E:$E),"")</f>
        <v>SI14010005</v>
      </c>
      <c r="F570" s="4" t="str">
        <f>IFERROR(LOOKUP(A570,[1]PREF!$A:$A,[1]PREF!$F:$F),"")</f>
        <v>DO140100062</v>
      </c>
      <c r="G570" s="4" t="str">
        <f>IFERROR(LOOKUP(A570,[1]PREF!$A:$A,[1]PREF!$G:$G),"")</f>
        <v>DO140100062</v>
      </c>
      <c r="H570" s="4" t="str">
        <f>IFERROR(LOOKUP(A570,[1]PREF!$A:$A,[1]PREF!$H:$H),"")</f>
        <v>PL14010005</v>
      </c>
      <c r="I570" s="4" t="str">
        <f>IFERROR(LOOKUP(A570,[1]PREF!$A:$A,[1]PREF!$U:$U),"")</f>
        <v>010.000.14-41415117</v>
      </c>
      <c r="J570" s="4">
        <f>IFERROR(LOOKUP(A570,[1]PREF!$A:$A,[1]PREF!$N:$N),"")</f>
        <v>0</v>
      </c>
      <c r="K570" s="4">
        <f>IFERROR(LOOKUP(A570,[1]PREF!$A:$A,[1]PREF!$O:$O),"")</f>
        <v>0</v>
      </c>
      <c r="L570" s="4">
        <f>IFERROR(LOOKUP(A570,[1]PREF!$A:$A,[1]PREF!$P:$P),"")</f>
        <v>0</v>
      </c>
      <c r="M570" s="4" t="str">
        <f>IFERROR(LOOKUP(A570,[1]PREF!$A:$A,[1]PREF!$W:$W),"")</f>
        <v>1.1.5.0.1</v>
      </c>
      <c r="N570" s="4" t="str">
        <f>IFERROR(LOOKUP(A570,[1]PREF!$A:$A,[1]PREF!$AB:$AB),"")</f>
        <v>Nathani Indonesia</v>
      </c>
      <c r="O570" s="4" t="str">
        <f>IFERROR(LOOKUP(A570,[1]PREF!$A:$A,[1]PREF!$AC:$AC),"")</f>
        <v>Agustina Y. Zulkarnain</v>
      </c>
      <c r="P570" s="4" t="str">
        <f>IFERROR(LOOKUP(B570,[1]CREF!$B:$B,[1]CREF!$E:$E),"")</f>
        <v>1.1.7.0.3.377</v>
      </c>
      <c r="Q570" s="4" t="str">
        <f>IFERROR(LOOKUP(B570,[1]CREF!$B:$B,[1]CREF!$G:$G),"")</f>
        <v>ProQuat 276 SL @20 ltr</v>
      </c>
      <c r="R570" s="4">
        <f>IFERROR(LOOKUP(B570,[1]CREF!$B:$B,[1]CREF!$H:$H),"")</f>
        <v>20</v>
      </c>
      <c r="S570" s="8">
        <f>IFERROR(LOOKUP(B570,[1]CREF!$B:$B,[1]CREF!$I:$I),"")</f>
        <v>1</v>
      </c>
      <c r="T570" s="11" t="str">
        <f>IFERROR(LOOKUP(B570,[1]CREF!$B:$B,[1]CREF!$J:$J),"")</f>
        <v>Pcs</v>
      </c>
      <c r="U570" s="11">
        <f>IFERROR(IF(AND(AND(D570&lt;&gt;0,E570&lt;&gt;0),SUMIF([2]JPBD!$W:$W,Q570,[2]JPBD!$AA:$AA)&gt;=0),LOOKUP(B570,[1]CREF!$B:$B,[1]CREF!$U:$U),""),"")</f>
        <v>8000</v>
      </c>
      <c r="V570" s="11">
        <f>IFERROR(LOOKUP(B570,[1]CREF!$B:$B,[1]CREF!$K:$K),"")</f>
        <v>31511.279461279464</v>
      </c>
      <c r="W570" s="11">
        <f>IFERROR(LOOKUP(B570,[1]CREF!$B:$B,[1]CREF!$T:$T),"")</f>
        <v>0</v>
      </c>
      <c r="X570" s="11" t="str">
        <f ca="1">IFERROR(IF(AND(SUMIF([3]JPD!$O:$O,M570,[3]JPD!$R:$R)&lt;=LOOKUP(M570,[4]Customer!$A:$A,[4]Customer!$BI:$BI),SUMIF([3]JPD!$O:$O,M570,[3]JPD!$D:$D)&gt;=60),"KREDIT LIMIT/OVERDUE",U570*(SUM(V570:W570))),"")</f>
        <v>KREDIT LIMIT/OVERDUE</v>
      </c>
      <c r="Y570" s="11" t="str">
        <f t="shared" ca="1" si="20"/>
        <v/>
      </c>
      <c r="Z570" s="11" t="str">
        <f t="shared" ca="1" si="21"/>
        <v/>
      </c>
    </row>
    <row r="571" spans="1:26">
      <c r="A571" s="9">
        <v>4462</v>
      </c>
      <c r="B571" s="9">
        <v>16752</v>
      </c>
      <c r="C571" s="7">
        <f>IFERROR(LOOKUP(A571,[1]PREF!$A:$A,[1]PREF!$C:$C),"")</f>
        <v>41647</v>
      </c>
      <c r="D571" s="4" t="str">
        <f>IFERROR(LOOKUP(A571,[1]PREF!$A:$A,[1]PREF!$D:$D),"")</f>
        <v>10SPP/NTH-PST/2016</v>
      </c>
      <c r="E571" s="4" t="str">
        <f>IFERROR(LOOKUP(A571,[1]PREF!$A:$A,[1]PREF!$E:$E),"")</f>
        <v>SI14010006</v>
      </c>
      <c r="F571" s="4" t="str">
        <f>IFERROR(LOOKUP(A571,[1]PREF!$A:$A,[1]PREF!$F:$F),"")</f>
        <v>DO140100079</v>
      </c>
      <c r="G571" s="4" t="str">
        <f>IFERROR(LOOKUP(A571,[1]PREF!$A:$A,[1]PREF!$G:$G),"")</f>
        <v>DO140100079</v>
      </c>
      <c r="H571" s="4" t="str">
        <f>IFERROR(LOOKUP(A571,[1]PREF!$A:$A,[1]PREF!$H:$H),"")</f>
        <v>SI14010006</v>
      </c>
      <c r="I571" s="4" t="str">
        <f>IFERROR(LOOKUP(A571,[1]PREF!$A:$A,[1]PREF!$U:$U),"")</f>
        <v>010.000.14-41415118</v>
      </c>
      <c r="J571" s="4">
        <f>IFERROR(LOOKUP(A571,[1]PREF!$A:$A,[1]PREF!$N:$N),"")</f>
        <v>0</v>
      </c>
      <c r="K571" s="4">
        <f>IFERROR(LOOKUP(A571,[1]PREF!$A:$A,[1]PREF!$O:$O),"")</f>
        <v>0</v>
      </c>
      <c r="L571" s="4">
        <f>IFERROR(LOOKUP(A571,[1]PREF!$A:$A,[1]PREF!$P:$P),"")</f>
        <v>0</v>
      </c>
      <c r="M571" s="4" t="str">
        <f>IFERROR(LOOKUP(A571,[1]PREF!$A:$A,[1]PREF!$W:$W),"")</f>
        <v>1.1.5.0.1</v>
      </c>
      <c r="N571" s="4" t="str">
        <f>IFERROR(LOOKUP(A571,[1]PREF!$A:$A,[1]PREF!$AB:$AB),"")</f>
        <v>Nathani Indonesia</v>
      </c>
      <c r="O571" s="4" t="str">
        <f>IFERROR(LOOKUP(A571,[1]PREF!$A:$A,[1]PREF!$AC:$AC),"")</f>
        <v>Agustina Y. Zulkarnain</v>
      </c>
      <c r="P571" s="4" t="str">
        <f>IFERROR(LOOKUP(B571,[1]CREF!$B:$B,[1]CREF!$E:$E),"")</f>
        <v>1.1.7.0.3.378</v>
      </c>
      <c r="Q571" s="4" t="str">
        <f>IFERROR(LOOKUP(B571,[1]CREF!$B:$B,[1]CREF!$G:$G),"")</f>
        <v>Curthane 80 WP @ 500 gr</v>
      </c>
      <c r="R571" s="4">
        <f>IFERROR(LOOKUP(B571,[1]CREF!$B:$B,[1]CREF!$H:$H),"")</f>
        <v>1</v>
      </c>
      <c r="S571" s="8">
        <f>IFERROR(LOOKUP(B571,[1]CREF!$B:$B,[1]CREF!$I:$I),"")</f>
        <v>20</v>
      </c>
      <c r="T571" s="11" t="str">
        <f>IFERROR(LOOKUP(B571,[1]CREF!$B:$B,[1]CREF!$J:$J),"")</f>
        <v>Pcs</v>
      </c>
      <c r="U571" s="11">
        <f>IFERROR(IF(AND(AND(D571&lt;&gt;0,E571&lt;&gt;0),SUMIF([2]JPBD!$W:$W,Q571,[2]JPBD!$AA:$AA)&gt;=0),LOOKUP(B571,[1]CREF!$B:$B,[1]CREF!$U:$U),""),"")</f>
        <v>1000</v>
      </c>
      <c r="V571" s="11">
        <f>IFERROR(LOOKUP(B571,[1]CREF!$B:$B,[1]CREF!$K:$K),"")</f>
        <v>38960.136720742783</v>
      </c>
      <c r="W571" s="11">
        <f>IFERROR(LOOKUP(B571,[1]CREF!$B:$B,[1]CREF!$T:$T),"")</f>
        <v>0</v>
      </c>
      <c r="X571" s="11" t="str">
        <f ca="1">IFERROR(IF(AND(SUMIF([3]JPD!$O:$O,M571,[3]JPD!$R:$R)&lt;=LOOKUP(M571,[4]Customer!$A:$A,[4]Customer!$BI:$BI),SUMIF([3]JPD!$O:$O,M571,[3]JPD!$D:$D)&gt;=60),"KREDIT LIMIT/OVERDUE",U571*(SUM(V571:W571))),"")</f>
        <v>KREDIT LIMIT/OVERDUE</v>
      </c>
      <c r="Y571" s="11" t="str">
        <f t="shared" ca="1" si="20"/>
        <v/>
      </c>
      <c r="Z571" s="11" t="str">
        <f t="shared" ca="1" si="21"/>
        <v/>
      </c>
    </row>
    <row r="572" spans="1:26">
      <c r="A572" s="9">
        <v>4509</v>
      </c>
      <c r="B572" s="9">
        <v>16866</v>
      </c>
      <c r="C572" s="7">
        <f>IFERROR(LOOKUP(A572,[1]PREF!$A:$A,[1]PREF!$C:$C),"")</f>
        <v>41649</v>
      </c>
      <c r="D572" s="4" t="str">
        <f>IFERROR(LOOKUP(A572,[1]PREF!$A:$A,[1]PREF!$D:$D),"")</f>
        <v>11SPP/NTH-PST/2016</v>
      </c>
      <c r="E572" s="4" t="str">
        <f>IFERROR(LOOKUP(A572,[1]PREF!$A:$A,[1]PREF!$E:$E),"")</f>
        <v>SI14010007</v>
      </c>
      <c r="F572" s="4" t="str">
        <f>IFERROR(LOOKUP(A572,[1]PREF!$A:$A,[1]PREF!$F:$F),"")</f>
        <v>DO140100100</v>
      </c>
      <c r="G572" s="4" t="str">
        <f>IFERROR(LOOKUP(A572,[1]PREF!$A:$A,[1]PREF!$G:$G),"")</f>
        <v>DO140100100</v>
      </c>
      <c r="H572" s="4" t="str">
        <f>IFERROR(LOOKUP(A572,[1]PREF!$A:$A,[1]PREF!$H:$H),"")</f>
        <v>PL14010007</v>
      </c>
      <c r="I572" s="4" t="str">
        <f>IFERROR(LOOKUP(A572,[1]PREF!$A:$A,[1]PREF!$U:$U),"")</f>
        <v>010.000.14-41415119</v>
      </c>
      <c r="J572" s="4">
        <f>IFERROR(LOOKUP(A572,[1]PREF!$A:$A,[1]PREF!$N:$N),"")</f>
        <v>0</v>
      </c>
      <c r="K572" s="4">
        <f>IFERROR(LOOKUP(A572,[1]PREF!$A:$A,[1]PREF!$O:$O),"")</f>
        <v>0</v>
      </c>
      <c r="L572" s="4">
        <f>IFERROR(LOOKUP(A572,[1]PREF!$A:$A,[1]PREF!$P:$P),"")</f>
        <v>0</v>
      </c>
      <c r="M572" s="4" t="str">
        <f>IFERROR(LOOKUP(A572,[1]PREF!$A:$A,[1]PREF!$W:$W),"")</f>
        <v>1.1.5.0.1</v>
      </c>
      <c r="N572" s="4" t="str">
        <f>IFERROR(LOOKUP(A572,[1]PREF!$A:$A,[1]PREF!$AB:$AB),"")</f>
        <v>Nathani Indonesia</v>
      </c>
      <c r="O572" s="4" t="str">
        <f>IFERROR(LOOKUP(A572,[1]PREF!$A:$A,[1]PREF!$AC:$AC),"")</f>
        <v>Agustina Y. Zulkarnain</v>
      </c>
      <c r="P572" s="4" t="str">
        <f>IFERROR(LOOKUP(B572,[1]CREF!$B:$B,[1]CREF!$E:$E),"")</f>
        <v>1.1.7.0.3.378</v>
      </c>
      <c r="Q572" s="4" t="str">
        <f>IFERROR(LOOKUP(B572,[1]CREF!$B:$B,[1]CREF!$G:$G),"")</f>
        <v>Curthane 80 WP @ 500 gr</v>
      </c>
      <c r="R572" s="4">
        <f>IFERROR(LOOKUP(B572,[1]CREF!$B:$B,[1]CREF!$H:$H),"")</f>
        <v>1</v>
      </c>
      <c r="S572" s="8">
        <f>IFERROR(LOOKUP(B572,[1]CREF!$B:$B,[1]CREF!$I:$I),"")</f>
        <v>20</v>
      </c>
      <c r="T572" s="11" t="str">
        <f>IFERROR(LOOKUP(B572,[1]CREF!$B:$B,[1]CREF!$J:$J),"")</f>
        <v>Pcs</v>
      </c>
      <c r="U572" s="11">
        <f>IFERROR(IF(AND(AND(D572&lt;&gt;0,E572&lt;&gt;0),SUMIF([2]JPBD!$W:$W,Q572,[2]JPBD!$AA:$AA)&gt;=0),LOOKUP(B572,[1]CREF!$B:$B,[1]CREF!$U:$U),""),"")</f>
        <v>2000</v>
      </c>
      <c r="V572" s="11">
        <f>IFERROR(LOOKUP(B572,[1]CREF!$B:$B,[1]CREF!$K:$K),"")</f>
        <v>38960.136720742783</v>
      </c>
      <c r="W572" s="11">
        <f>IFERROR(LOOKUP(B572,[1]CREF!$B:$B,[1]CREF!$T:$T),"")</f>
        <v>0</v>
      </c>
      <c r="X572" s="11" t="str">
        <f ca="1">IFERROR(IF(AND(SUMIF([3]JPD!$O:$O,M572,[3]JPD!$R:$R)&lt;=LOOKUP(M572,[4]Customer!$A:$A,[4]Customer!$BI:$BI),SUMIF([3]JPD!$O:$O,M572,[3]JPD!$D:$D)&gt;=60),"KREDIT LIMIT/OVERDUE",U572*(SUM(V572:W572))),"")</f>
        <v>KREDIT LIMIT/OVERDUE</v>
      </c>
      <c r="Y572" s="11" t="str">
        <f t="shared" ca="1" si="20"/>
        <v/>
      </c>
      <c r="Z572" s="11" t="str">
        <f t="shared" ca="1" si="21"/>
        <v/>
      </c>
    </row>
    <row r="573" spans="1:26">
      <c r="A573" s="9">
        <v>4509</v>
      </c>
      <c r="B573" s="9">
        <v>16867</v>
      </c>
      <c r="C573" s="7">
        <f>IFERROR(LOOKUP(A573,[1]PREF!$A:$A,[1]PREF!$C:$C),"")</f>
        <v>41649</v>
      </c>
      <c r="D573" s="4" t="str">
        <f>IFERROR(LOOKUP(A573,[1]PREF!$A:$A,[1]PREF!$D:$D),"")</f>
        <v>11SPP/NTH-PST/2016</v>
      </c>
      <c r="E573" s="4" t="str">
        <f>IFERROR(LOOKUP(A573,[1]PREF!$A:$A,[1]PREF!$E:$E),"")</f>
        <v>SI14010007</v>
      </c>
      <c r="F573" s="4" t="str">
        <f>IFERROR(LOOKUP(A573,[1]PREF!$A:$A,[1]PREF!$F:$F),"")</f>
        <v>DO140100100</v>
      </c>
      <c r="G573" s="4" t="str">
        <f>IFERROR(LOOKUP(A573,[1]PREF!$A:$A,[1]PREF!$G:$G),"")</f>
        <v>DO140100100</v>
      </c>
      <c r="H573" s="4" t="str">
        <f>IFERROR(LOOKUP(A573,[1]PREF!$A:$A,[1]PREF!$H:$H),"")</f>
        <v>PL14010007</v>
      </c>
      <c r="I573" s="4" t="str">
        <f>IFERROR(LOOKUP(A573,[1]PREF!$A:$A,[1]PREF!$U:$U),"")</f>
        <v>010.000.14-41415119</v>
      </c>
      <c r="J573" s="4">
        <f>IFERROR(LOOKUP(A573,[1]PREF!$A:$A,[1]PREF!$N:$N),"")</f>
        <v>0</v>
      </c>
      <c r="K573" s="4">
        <f>IFERROR(LOOKUP(A573,[1]PREF!$A:$A,[1]PREF!$O:$O),"")</f>
        <v>0</v>
      </c>
      <c r="L573" s="4">
        <f>IFERROR(LOOKUP(A573,[1]PREF!$A:$A,[1]PREF!$P:$P),"")</f>
        <v>0</v>
      </c>
      <c r="M573" s="4" t="str">
        <f>IFERROR(LOOKUP(A573,[1]PREF!$A:$A,[1]PREF!$W:$W),"")</f>
        <v>1.1.5.0.1</v>
      </c>
      <c r="N573" s="4" t="str">
        <f>IFERROR(LOOKUP(A573,[1]PREF!$A:$A,[1]PREF!$AB:$AB),"")</f>
        <v>Nathani Indonesia</v>
      </c>
      <c r="O573" s="4" t="str">
        <f>IFERROR(LOOKUP(A573,[1]PREF!$A:$A,[1]PREF!$AC:$AC),"")</f>
        <v>Agustina Y. Zulkarnain</v>
      </c>
      <c r="P573" s="4" t="str">
        <f>IFERROR(LOOKUP(B573,[1]CREF!$B:$B,[1]CREF!$E:$E),"")</f>
        <v>1.1.7.0.3.340</v>
      </c>
      <c r="Q573" s="4" t="str">
        <f>IFERROR(LOOKUP(B573,[1]CREF!$B:$B,[1]CREF!$G:$G),"")</f>
        <v>Grandup 480 SL @500 ml</v>
      </c>
      <c r="R573" s="4">
        <f>IFERROR(LOOKUP(B573,[1]CREF!$B:$B,[1]CREF!$H:$H),"")</f>
        <v>0.5</v>
      </c>
      <c r="S573" s="8">
        <f>IFERROR(LOOKUP(B573,[1]CREF!$B:$B,[1]CREF!$I:$I),"")</f>
        <v>24</v>
      </c>
      <c r="T573" s="11" t="str">
        <f>IFERROR(LOOKUP(B573,[1]CREF!$B:$B,[1]CREF!$J:$J),"")</f>
        <v>Pcs</v>
      </c>
      <c r="U573" s="11">
        <f>IFERROR(IF(AND(AND(D573&lt;&gt;0,E573&lt;&gt;0),SUMIF([2]JPBD!$W:$W,Q573,[2]JPBD!$AA:$AA)&gt;=0),LOOKUP(B573,[1]CREF!$B:$B,[1]CREF!$U:$U),""),"")</f>
        <v>1992</v>
      </c>
      <c r="V573" s="11">
        <f>IFERROR(LOOKUP(B573,[1]CREF!$B:$B,[1]CREF!$K:$K),"")</f>
        <v>39607.449392919087</v>
      </c>
      <c r="W573" s="11">
        <f>IFERROR(LOOKUP(B573,[1]CREF!$B:$B,[1]CREF!$T:$T),"")</f>
        <v>0</v>
      </c>
      <c r="X573" s="11" t="str">
        <f ca="1">IFERROR(IF(AND(SUMIF([3]JPD!$O:$O,M573,[3]JPD!$R:$R)&lt;=LOOKUP(M573,[4]Customer!$A:$A,[4]Customer!$BI:$BI),SUMIF([3]JPD!$O:$O,M573,[3]JPD!$D:$D)&gt;=60),"KREDIT LIMIT/OVERDUE",U573*(SUM(V573:W573))),"")</f>
        <v>KREDIT LIMIT/OVERDUE</v>
      </c>
      <c r="Y573" s="11" t="str">
        <f t="shared" ca="1" si="20"/>
        <v/>
      </c>
      <c r="Z573" s="11" t="str">
        <f t="shared" ca="1" si="21"/>
        <v/>
      </c>
    </row>
    <row r="574" spans="1:26">
      <c r="A574" s="9">
        <v>4509</v>
      </c>
      <c r="B574" s="9">
        <v>16868</v>
      </c>
      <c r="C574" s="7">
        <f>IFERROR(LOOKUP(A574,[1]PREF!$A:$A,[1]PREF!$C:$C),"")</f>
        <v>41649</v>
      </c>
      <c r="D574" s="4" t="str">
        <f>IFERROR(LOOKUP(A574,[1]PREF!$A:$A,[1]PREF!$D:$D),"")</f>
        <v>11SPP/NTH-PST/2016</v>
      </c>
      <c r="E574" s="4" t="str">
        <f>IFERROR(LOOKUP(A574,[1]PREF!$A:$A,[1]PREF!$E:$E),"")</f>
        <v>SI14010007</v>
      </c>
      <c r="F574" s="4" t="str">
        <f>IFERROR(LOOKUP(A574,[1]PREF!$A:$A,[1]PREF!$F:$F),"")</f>
        <v>DO140100100</v>
      </c>
      <c r="G574" s="4" t="str">
        <f>IFERROR(LOOKUP(A574,[1]PREF!$A:$A,[1]PREF!$G:$G),"")</f>
        <v>DO140100100</v>
      </c>
      <c r="H574" s="4" t="str">
        <f>IFERROR(LOOKUP(A574,[1]PREF!$A:$A,[1]PREF!$H:$H),"")</f>
        <v>PL14010007</v>
      </c>
      <c r="I574" s="4" t="str">
        <f>IFERROR(LOOKUP(A574,[1]PREF!$A:$A,[1]PREF!$U:$U),"")</f>
        <v>010.000.14-41415119</v>
      </c>
      <c r="J574" s="4">
        <f>IFERROR(LOOKUP(A574,[1]PREF!$A:$A,[1]PREF!$N:$N),"")</f>
        <v>0</v>
      </c>
      <c r="K574" s="4">
        <f>IFERROR(LOOKUP(A574,[1]PREF!$A:$A,[1]PREF!$O:$O),"")</f>
        <v>0</v>
      </c>
      <c r="L574" s="4">
        <f>IFERROR(LOOKUP(A574,[1]PREF!$A:$A,[1]PREF!$P:$P),"")</f>
        <v>0</v>
      </c>
      <c r="M574" s="4" t="str">
        <f>IFERROR(LOOKUP(A574,[1]PREF!$A:$A,[1]PREF!$W:$W),"")</f>
        <v>1.1.5.0.1</v>
      </c>
      <c r="N574" s="4" t="str">
        <f>IFERROR(LOOKUP(A574,[1]PREF!$A:$A,[1]PREF!$AB:$AB),"")</f>
        <v>Nathani Indonesia</v>
      </c>
      <c r="O574" s="4" t="str">
        <f>IFERROR(LOOKUP(A574,[1]PREF!$A:$A,[1]PREF!$AC:$AC),"")</f>
        <v>Agustina Y. Zulkarnain</v>
      </c>
      <c r="P574" s="4" t="str">
        <f>IFERROR(LOOKUP(B574,[1]CREF!$B:$B,[1]CREF!$E:$E),"")</f>
        <v>1.1.7.0.3.370</v>
      </c>
      <c r="Q574" s="4" t="str">
        <f>IFERROR(LOOKUP(B574,[1]CREF!$B:$B,[1]CREF!$G:$G),"")</f>
        <v>Mark Up 480 SL @20 ltr</v>
      </c>
      <c r="R574" s="4">
        <f>IFERROR(LOOKUP(B574,[1]CREF!$B:$B,[1]CREF!$H:$H),"")</f>
        <v>20</v>
      </c>
      <c r="S574" s="8">
        <f>IFERROR(LOOKUP(B574,[1]CREF!$B:$B,[1]CREF!$I:$I),"")</f>
        <v>1</v>
      </c>
      <c r="T574" s="11" t="str">
        <f>IFERROR(LOOKUP(B574,[1]CREF!$B:$B,[1]CREF!$J:$J),"")</f>
        <v>Pcs</v>
      </c>
      <c r="U574" s="11">
        <f>IFERROR(IF(AND(AND(D574&lt;&gt;0,E574&lt;&gt;0),SUMIF([2]JPBD!$W:$W,Q574,[2]JPBD!$AA:$AA)&gt;=0),LOOKUP(B574,[1]CREF!$B:$B,[1]CREF!$U:$U),""),"")</f>
        <v>10000</v>
      </c>
      <c r="V574" s="11">
        <f>IFERROR(LOOKUP(B574,[1]CREF!$B:$B,[1]CREF!$K:$K),"")</f>
        <v>33140.919089888783</v>
      </c>
      <c r="W574" s="11">
        <f>IFERROR(LOOKUP(B574,[1]CREF!$B:$B,[1]CREF!$T:$T),"")</f>
        <v>0</v>
      </c>
      <c r="X574" s="11" t="str">
        <f ca="1">IFERROR(IF(AND(SUMIF([3]JPD!$O:$O,M574,[3]JPD!$R:$R)&lt;=LOOKUP(M574,[4]Customer!$A:$A,[4]Customer!$BI:$BI),SUMIF([3]JPD!$O:$O,M574,[3]JPD!$D:$D)&gt;=60),"KREDIT LIMIT/OVERDUE",U574*(SUM(V574:W574))),"")</f>
        <v>KREDIT LIMIT/OVERDUE</v>
      </c>
      <c r="Y574" s="11" t="str">
        <f t="shared" ca="1" si="20"/>
        <v/>
      </c>
      <c r="Z574" s="11" t="str">
        <f t="shared" ca="1" si="21"/>
        <v/>
      </c>
    </row>
    <row r="575" spans="1:26">
      <c r="A575" s="9">
        <v>4509</v>
      </c>
      <c r="B575" s="9">
        <v>16869</v>
      </c>
      <c r="C575" s="7">
        <f>IFERROR(LOOKUP(A575,[1]PREF!$A:$A,[1]PREF!$C:$C),"")</f>
        <v>41649</v>
      </c>
      <c r="D575" s="4" t="str">
        <f>IFERROR(LOOKUP(A575,[1]PREF!$A:$A,[1]PREF!$D:$D),"")</f>
        <v>11SPP/NTH-PST/2016</v>
      </c>
      <c r="E575" s="4" t="str">
        <f>IFERROR(LOOKUP(A575,[1]PREF!$A:$A,[1]PREF!$E:$E),"")</f>
        <v>SI14010007</v>
      </c>
      <c r="F575" s="4" t="str">
        <f>IFERROR(LOOKUP(A575,[1]PREF!$A:$A,[1]PREF!$F:$F),"")</f>
        <v>DO140100100</v>
      </c>
      <c r="G575" s="4" t="str">
        <f>IFERROR(LOOKUP(A575,[1]PREF!$A:$A,[1]PREF!$G:$G),"")</f>
        <v>DO140100100</v>
      </c>
      <c r="H575" s="4" t="str">
        <f>IFERROR(LOOKUP(A575,[1]PREF!$A:$A,[1]PREF!$H:$H),"")</f>
        <v>PL14010007</v>
      </c>
      <c r="I575" s="4" t="str">
        <f>IFERROR(LOOKUP(A575,[1]PREF!$A:$A,[1]PREF!$U:$U),"")</f>
        <v>010.000.14-41415119</v>
      </c>
      <c r="J575" s="4">
        <f>IFERROR(LOOKUP(A575,[1]PREF!$A:$A,[1]PREF!$N:$N),"")</f>
        <v>0</v>
      </c>
      <c r="K575" s="4">
        <f>IFERROR(LOOKUP(A575,[1]PREF!$A:$A,[1]PREF!$O:$O),"")</f>
        <v>0</v>
      </c>
      <c r="L575" s="4">
        <f>IFERROR(LOOKUP(A575,[1]PREF!$A:$A,[1]PREF!$P:$P),"")</f>
        <v>0</v>
      </c>
      <c r="M575" s="4" t="str">
        <f>IFERROR(LOOKUP(A575,[1]PREF!$A:$A,[1]PREF!$W:$W),"")</f>
        <v>1.1.5.0.1</v>
      </c>
      <c r="N575" s="4" t="str">
        <f>IFERROR(LOOKUP(A575,[1]PREF!$A:$A,[1]PREF!$AB:$AB),"")</f>
        <v>Nathani Indonesia</v>
      </c>
      <c r="O575" s="4" t="str">
        <f>IFERROR(LOOKUP(A575,[1]PREF!$A:$A,[1]PREF!$AC:$AC),"")</f>
        <v>Agustina Y. Zulkarnain</v>
      </c>
      <c r="P575" s="4" t="str">
        <f>IFERROR(LOOKUP(B575,[1]CREF!$B:$B,[1]CREF!$E:$E),"")</f>
        <v>1.1.7.0.3.380</v>
      </c>
      <c r="Q575" s="4" t="str">
        <f>IFERROR(LOOKUP(B575,[1]CREF!$B:$B,[1]CREF!$G:$G),"")</f>
        <v>ProQuat 276 SL @1 Ltr</v>
      </c>
      <c r="R575" s="4">
        <f>IFERROR(LOOKUP(B575,[1]CREF!$B:$B,[1]CREF!$H:$H),"")</f>
        <v>1</v>
      </c>
      <c r="S575" s="8">
        <f>IFERROR(LOOKUP(B575,[1]CREF!$B:$B,[1]CREF!$I:$I),"")</f>
        <v>12</v>
      </c>
      <c r="T575" s="11" t="str">
        <f>IFERROR(LOOKUP(B575,[1]CREF!$B:$B,[1]CREF!$J:$J),"")</f>
        <v>Pcs</v>
      </c>
      <c r="U575" s="11">
        <f>IFERROR(IF(AND(AND(D575&lt;&gt;0,E575&lt;&gt;0),SUMIF([2]JPBD!$W:$W,Q575,[2]JPBD!$AA:$AA)&gt;=0),LOOKUP(B575,[1]CREF!$B:$B,[1]CREF!$U:$U),""),"")</f>
        <v>3996</v>
      </c>
      <c r="V575" s="11">
        <f>IFERROR(LOOKUP(B575,[1]CREF!$B:$B,[1]CREF!$K:$K),"")</f>
        <v>34056.398989898989</v>
      </c>
      <c r="W575" s="11">
        <f>IFERROR(LOOKUP(B575,[1]CREF!$B:$B,[1]CREF!$T:$T),"")</f>
        <v>0</v>
      </c>
      <c r="X575" s="11" t="str">
        <f ca="1">IFERROR(IF(AND(SUMIF([3]JPD!$O:$O,M575,[3]JPD!$R:$R)&lt;=LOOKUP(M575,[4]Customer!$A:$A,[4]Customer!$BI:$BI),SUMIF([3]JPD!$O:$O,M575,[3]JPD!$D:$D)&gt;=60),"KREDIT LIMIT/OVERDUE",U575*(SUM(V575:W575))),"")</f>
        <v>KREDIT LIMIT/OVERDUE</v>
      </c>
      <c r="Y575" s="11" t="str">
        <f t="shared" ca="1" si="20"/>
        <v/>
      </c>
      <c r="Z575" s="11" t="str">
        <f t="shared" ca="1" si="21"/>
        <v/>
      </c>
    </row>
    <row r="576" spans="1:26">
      <c r="A576" s="9">
        <v>4509</v>
      </c>
      <c r="B576" s="9">
        <v>16870</v>
      </c>
      <c r="C576" s="7">
        <f>IFERROR(LOOKUP(A576,[1]PREF!$A:$A,[1]PREF!$C:$C),"")</f>
        <v>41649</v>
      </c>
      <c r="D576" s="4" t="str">
        <f>IFERROR(LOOKUP(A576,[1]PREF!$A:$A,[1]PREF!$D:$D),"")</f>
        <v>11SPP/NTH-PST/2016</v>
      </c>
      <c r="E576" s="4" t="str">
        <f>IFERROR(LOOKUP(A576,[1]PREF!$A:$A,[1]PREF!$E:$E),"")</f>
        <v>SI14010007</v>
      </c>
      <c r="F576" s="4" t="str">
        <f>IFERROR(LOOKUP(A576,[1]PREF!$A:$A,[1]PREF!$F:$F),"")</f>
        <v>DO140100100</v>
      </c>
      <c r="G576" s="4" t="str">
        <f>IFERROR(LOOKUP(A576,[1]PREF!$A:$A,[1]PREF!$G:$G),"")</f>
        <v>DO140100100</v>
      </c>
      <c r="H576" s="4" t="str">
        <f>IFERROR(LOOKUP(A576,[1]PREF!$A:$A,[1]PREF!$H:$H),"")</f>
        <v>PL14010007</v>
      </c>
      <c r="I576" s="4" t="str">
        <f>IFERROR(LOOKUP(A576,[1]PREF!$A:$A,[1]PREF!$U:$U),"")</f>
        <v>010.000.14-41415119</v>
      </c>
      <c r="J576" s="4">
        <f>IFERROR(LOOKUP(A576,[1]PREF!$A:$A,[1]PREF!$N:$N),"")</f>
        <v>0</v>
      </c>
      <c r="K576" s="4">
        <f>IFERROR(LOOKUP(A576,[1]PREF!$A:$A,[1]PREF!$O:$O),"")</f>
        <v>0</v>
      </c>
      <c r="L576" s="4">
        <f>IFERROR(LOOKUP(A576,[1]PREF!$A:$A,[1]PREF!$P:$P),"")</f>
        <v>0</v>
      </c>
      <c r="M576" s="4" t="str">
        <f>IFERROR(LOOKUP(A576,[1]PREF!$A:$A,[1]PREF!$W:$W),"")</f>
        <v>1.1.5.0.1</v>
      </c>
      <c r="N576" s="4" t="str">
        <f>IFERROR(LOOKUP(A576,[1]PREF!$A:$A,[1]PREF!$AB:$AB),"")</f>
        <v>Nathani Indonesia</v>
      </c>
      <c r="O576" s="4" t="str">
        <f>IFERROR(LOOKUP(A576,[1]PREF!$A:$A,[1]PREF!$AC:$AC),"")</f>
        <v>Agustina Y. Zulkarnain</v>
      </c>
      <c r="P576" s="4" t="str">
        <f>IFERROR(LOOKUP(B576,[1]CREF!$B:$B,[1]CREF!$E:$E),"")</f>
        <v>1.1.7.0.3.381</v>
      </c>
      <c r="Q576" s="4" t="str">
        <f>IFERROR(LOOKUP(B576,[1]CREF!$B:$B,[1]CREF!$G:$G),"")</f>
        <v>ProQuat 276 SL @20 ltr</v>
      </c>
      <c r="R576" s="4">
        <f>IFERROR(LOOKUP(B576,[1]CREF!$B:$B,[1]CREF!$H:$H),"")</f>
        <v>20</v>
      </c>
      <c r="S576" s="8">
        <f>IFERROR(LOOKUP(B576,[1]CREF!$B:$B,[1]CREF!$I:$I),"")</f>
        <v>1</v>
      </c>
      <c r="T576" s="11" t="str">
        <f>IFERROR(LOOKUP(B576,[1]CREF!$B:$B,[1]CREF!$J:$J),"")</f>
        <v>Pcs</v>
      </c>
      <c r="U576" s="11">
        <f>IFERROR(IF(AND(AND(D576&lt;&gt;0,E576&lt;&gt;0),SUMIF([2]JPBD!$W:$W,Q576,[2]JPBD!$AA:$AA)&gt;=0),LOOKUP(B576,[1]CREF!$B:$B,[1]CREF!$U:$U),""),"")</f>
        <v>10000</v>
      </c>
      <c r="V576" s="11">
        <f>IFERROR(LOOKUP(B576,[1]CREF!$B:$B,[1]CREF!$K:$K),"")</f>
        <v>31511.279461279464</v>
      </c>
      <c r="W576" s="11">
        <f>IFERROR(LOOKUP(B576,[1]CREF!$B:$B,[1]CREF!$T:$T),"")</f>
        <v>0</v>
      </c>
      <c r="X576" s="11" t="str">
        <f ca="1">IFERROR(IF(AND(SUMIF([3]JPD!$O:$O,M576,[3]JPD!$R:$R)&lt;=LOOKUP(M576,[4]Customer!$A:$A,[4]Customer!$BI:$BI),SUMIF([3]JPD!$O:$O,M576,[3]JPD!$D:$D)&gt;=60),"KREDIT LIMIT/OVERDUE",U576*(SUM(V576:W576))),"")</f>
        <v>KREDIT LIMIT/OVERDUE</v>
      </c>
      <c r="Y576" s="11" t="str">
        <f t="shared" ca="1" si="20"/>
        <v/>
      </c>
      <c r="Z576" s="11" t="str">
        <f t="shared" ca="1" si="21"/>
        <v/>
      </c>
    </row>
    <row r="577" spans="1:26">
      <c r="A577" s="9">
        <v>4509</v>
      </c>
      <c r="B577" s="9">
        <v>16871</v>
      </c>
      <c r="C577" s="7">
        <f>IFERROR(LOOKUP(A577,[1]PREF!$A:$A,[1]PREF!$C:$C),"")</f>
        <v>41649</v>
      </c>
      <c r="D577" s="4" t="str">
        <f>IFERROR(LOOKUP(A577,[1]PREF!$A:$A,[1]PREF!$D:$D),"")</f>
        <v>11SPP/NTH-PST/2016</v>
      </c>
      <c r="E577" s="4" t="str">
        <f>IFERROR(LOOKUP(A577,[1]PREF!$A:$A,[1]PREF!$E:$E),"")</f>
        <v>SI14010007</v>
      </c>
      <c r="F577" s="4" t="str">
        <f>IFERROR(LOOKUP(A577,[1]PREF!$A:$A,[1]PREF!$F:$F),"")</f>
        <v>DO140100100</v>
      </c>
      <c r="G577" s="4" t="str">
        <f>IFERROR(LOOKUP(A577,[1]PREF!$A:$A,[1]PREF!$G:$G),"")</f>
        <v>DO140100100</v>
      </c>
      <c r="H577" s="4" t="str">
        <f>IFERROR(LOOKUP(A577,[1]PREF!$A:$A,[1]PREF!$H:$H),"")</f>
        <v>PL14010007</v>
      </c>
      <c r="I577" s="4" t="str">
        <f>IFERROR(LOOKUP(A577,[1]PREF!$A:$A,[1]PREF!$U:$U),"")</f>
        <v>010.000.14-41415119</v>
      </c>
      <c r="J577" s="4">
        <f>IFERROR(LOOKUP(A577,[1]PREF!$A:$A,[1]PREF!$N:$N),"")</f>
        <v>0</v>
      </c>
      <c r="K577" s="4">
        <f>IFERROR(LOOKUP(A577,[1]PREF!$A:$A,[1]PREF!$O:$O),"")</f>
        <v>0</v>
      </c>
      <c r="L577" s="4">
        <f>IFERROR(LOOKUP(A577,[1]PREF!$A:$A,[1]PREF!$P:$P),"")</f>
        <v>0</v>
      </c>
      <c r="M577" s="4" t="str">
        <f>IFERROR(LOOKUP(A577,[1]PREF!$A:$A,[1]PREF!$W:$W),"")</f>
        <v>1.1.5.0.1</v>
      </c>
      <c r="N577" s="4" t="str">
        <f>IFERROR(LOOKUP(A577,[1]PREF!$A:$A,[1]PREF!$AB:$AB),"")</f>
        <v>Nathani Indonesia</v>
      </c>
      <c r="O577" s="4" t="str">
        <f>IFERROR(LOOKUP(A577,[1]PREF!$A:$A,[1]PREF!$AC:$AC),"")</f>
        <v>Agustina Y. Zulkarnain</v>
      </c>
      <c r="P577" s="4" t="str">
        <f>IFERROR(LOOKUP(B577,[1]CREF!$B:$B,[1]CREF!$E:$E),"")</f>
        <v>1.1.7.0.3.379</v>
      </c>
      <c r="Q577" s="4" t="str">
        <f>IFERROR(LOOKUP(B577,[1]CREF!$B:$B,[1]CREF!$G:$G),"")</f>
        <v>ProQuat 276 SL @4 ltr</v>
      </c>
      <c r="R577" s="4">
        <f>IFERROR(LOOKUP(B577,[1]CREF!$B:$B,[1]CREF!$H:$H),"")</f>
        <v>4</v>
      </c>
      <c r="S577" s="8">
        <f>IFERROR(LOOKUP(B577,[1]CREF!$B:$B,[1]CREF!$I:$I),"")</f>
        <v>4</v>
      </c>
      <c r="T577" s="11" t="str">
        <f>IFERROR(LOOKUP(B577,[1]CREF!$B:$B,[1]CREF!$J:$J),"")</f>
        <v>Pcs</v>
      </c>
      <c r="U577" s="11">
        <f>IFERROR(IF(AND(AND(D577&lt;&gt;0,E577&lt;&gt;0),SUMIF([2]JPBD!$W:$W,Q577,[2]JPBD!$AA:$AA)&gt;=0),LOOKUP(B577,[1]CREF!$B:$B,[1]CREF!$U:$U),""),"")</f>
        <v>996</v>
      </c>
      <c r="V577" s="11">
        <f>IFERROR(LOOKUP(B577,[1]CREF!$B:$B,[1]CREF!$K:$K),"")</f>
        <v>31837.672558922564</v>
      </c>
      <c r="W577" s="11">
        <f>IFERROR(LOOKUP(B577,[1]CREF!$B:$B,[1]CREF!$T:$T),"")</f>
        <v>0</v>
      </c>
      <c r="X577" s="11" t="str">
        <f ca="1">IFERROR(IF(AND(SUMIF([3]JPD!$O:$O,M577,[3]JPD!$R:$R)&lt;=LOOKUP(M577,[4]Customer!$A:$A,[4]Customer!$BI:$BI),SUMIF([3]JPD!$O:$O,M577,[3]JPD!$D:$D)&gt;=60),"KREDIT LIMIT/OVERDUE",U577*(SUM(V577:W577))),"")</f>
        <v>KREDIT LIMIT/OVERDUE</v>
      </c>
      <c r="Y577" s="11" t="str">
        <f t="shared" ca="1" si="20"/>
        <v/>
      </c>
      <c r="Z577" s="11" t="str">
        <f t="shared" ca="1" si="21"/>
        <v/>
      </c>
    </row>
    <row r="578" spans="1:26">
      <c r="A578" s="9">
        <v>4532</v>
      </c>
      <c r="B578" s="9">
        <v>16947</v>
      </c>
      <c r="C578" s="7">
        <f>IFERROR(LOOKUP(A578,[1]PREF!$A:$A,[1]PREF!$C:$C),"")</f>
        <v>41649</v>
      </c>
      <c r="D578" s="4" t="str">
        <f>IFERROR(LOOKUP(A578,[1]PREF!$A:$A,[1]PREF!$D:$D),"")</f>
        <v>12SPP/NTH-PST/2016</v>
      </c>
      <c r="E578" s="4" t="str">
        <f>IFERROR(LOOKUP(A578,[1]PREF!$A:$A,[1]PREF!$E:$E),"")</f>
        <v>SI14010008</v>
      </c>
      <c r="F578" s="4" t="str">
        <f>IFERROR(LOOKUP(A578,[1]PREF!$A:$A,[1]PREF!$F:$F),"")</f>
        <v>DO140100112</v>
      </c>
      <c r="G578" s="4" t="str">
        <f>IFERROR(LOOKUP(A578,[1]PREF!$A:$A,[1]PREF!$G:$G),"")</f>
        <v>DO140100112</v>
      </c>
      <c r="H578" s="4" t="str">
        <f>IFERROR(LOOKUP(A578,[1]PREF!$A:$A,[1]PREF!$H:$H),"")</f>
        <v>PL14010008</v>
      </c>
      <c r="I578" s="4" t="str">
        <f>IFERROR(LOOKUP(A578,[1]PREF!$A:$A,[1]PREF!$U:$U),"")</f>
        <v>010.000.14-41415120</v>
      </c>
      <c r="J578" s="4">
        <f>IFERROR(LOOKUP(A578,[1]PREF!$A:$A,[1]PREF!$N:$N),"")</f>
        <v>0</v>
      </c>
      <c r="K578" s="4">
        <f>IFERROR(LOOKUP(A578,[1]PREF!$A:$A,[1]PREF!$O:$O),"")</f>
        <v>0</v>
      </c>
      <c r="L578" s="4">
        <f>IFERROR(LOOKUP(A578,[1]PREF!$A:$A,[1]PREF!$P:$P),"")</f>
        <v>0</v>
      </c>
      <c r="M578" s="4" t="str">
        <f>IFERROR(LOOKUP(A578,[1]PREF!$A:$A,[1]PREF!$W:$W),"")</f>
        <v>1.1.5.0.1</v>
      </c>
      <c r="N578" s="4" t="str">
        <f>IFERROR(LOOKUP(A578,[1]PREF!$A:$A,[1]PREF!$AB:$AB),"")</f>
        <v>Nathani Indonesia</v>
      </c>
      <c r="O578" s="4" t="str">
        <f>IFERROR(LOOKUP(A578,[1]PREF!$A:$A,[1]PREF!$AC:$AC),"")</f>
        <v>Agustina Y. Zulkarnain</v>
      </c>
      <c r="P578" s="4" t="str">
        <f>IFERROR(LOOKUP(B578,[1]CREF!$B:$B,[1]CREF!$E:$E),"")</f>
        <v>1.1.7.0.3.378</v>
      </c>
      <c r="Q578" s="4" t="str">
        <f>IFERROR(LOOKUP(B578,[1]CREF!$B:$B,[1]CREF!$G:$G),"")</f>
        <v>Curthane 80 WP @ 500 gr</v>
      </c>
      <c r="R578" s="4">
        <f>IFERROR(LOOKUP(B578,[1]CREF!$B:$B,[1]CREF!$H:$H),"")</f>
        <v>1</v>
      </c>
      <c r="S578" s="8">
        <f>IFERROR(LOOKUP(B578,[1]CREF!$B:$B,[1]CREF!$I:$I),"")</f>
        <v>20</v>
      </c>
      <c r="T578" s="11" t="str">
        <f>IFERROR(LOOKUP(B578,[1]CREF!$B:$B,[1]CREF!$J:$J),"")</f>
        <v>Pcs</v>
      </c>
      <c r="U578" s="11">
        <f>IFERROR(IF(AND(AND(D578&lt;&gt;0,E578&lt;&gt;0),SUMIF([2]JPBD!$W:$W,Q578,[2]JPBD!$AA:$AA)&gt;=0),LOOKUP(B578,[1]CREF!$B:$B,[1]CREF!$U:$U),""),"")</f>
        <v>1000</v>
      </c>
      <c r="V578" s="11">
        <f>IFERROR(LOOKUP(B578,[1]CREF!$B:$B,[1]CREF!$K:$K),"")</f>
        <v>38960.136720742783</v>
      </c>
      <c r="W578" s="11">
        <f>IFERROR(LOOKUP(B578,[1]CREF!$B:$B,[1]CREF!$T:$T),"")</f>
        <v>0</v>
      </c>
      <c r="X578" s="11" t="str">
        <f ca="1">IFERROR(IF(AND(SUMIF([3]JPD!$O:$O,M578,[3]JPD!$R:$R)&lt;=LOOKUP(M578,[4]Customer!$A:$A,[4]Customer!$BI:$BI),SUMIF([3]JPD!$O:$O,M578,[3]JPD!$D:$D)&gt;=60),"KREDIT LIMIT/OVERDUE",U578*(SUM(V578:W578))),"")</f>
        <v>KREDIT LIMIT/OVERDUE</v>
      </c>
      <c r="Y578" s="11" t="str">
        <f t="shared" ca="1" si="20"/>
        <v/>
      </c>
      <c r="Z578" s="11" t="str">
        <f t="shared" ca="1" si="21"/>
        <v/>
      </c>
    </row>
    <row r="579" spans="1:26">
      <c r="A579" s="9">
        <v>4532</v>
      </c>
      <c r="B579" s="9">
        <v>16948</v>
      </c>
      <c r="C579" s="7">
        <f>IFERROR(LOOKUP(A579,[1]PREF!$A:$A,[1]PREF!$C:$C),"")</f>
        <v>41649</v>
      </c>
      <c r="D579" s="4" t="str">
        <f>IFERROR(LOOKUP(A579,[1]PREF!$A:$A,[1]PREF!$D:$D),"")</f>
        <v>12SPP/NTH-PST/2016</v>
      </c>
      <c r="E579" s="4" t="str">
        <f>IFERROR(LOOKUP(A579,[1]PREF!$A:$A,[1]PREF!$E:$E),"")</f>
        <v>SI14010008</v>
      </c>
      <c r="F579" s="4" t="str">
        <f>IFERROR(LOOKUP(A579,[1]PREF!$A:$A,[1]PREF!$F:$F),"")</f>
        <v>DO140100112</v>
      </c>
      <c r="G579" s="4" t="str">
        <f>IFERROR(LOOKUP(A579,[1]PREF!$A:$A,[1]PREF!$G:$G),"")</f>
        <v>DO140100112</v>
      </c>
      <c r="H579" s="4" t="str">
        <f>IFERROR(LOOKUP(A579,[1]PREF!$A:$A,[1]PREF!$H:$H),"")</f>
        <v>PL14010008</v>
      </c>
      <c r="I579" s="4" t="str">
        <f>IFERROR(LOOKUP(A579,[1]PREF!$A:$A,[1]PREF!$U:$U),"")</f>
        <v>010.000.14-41415120</v>
      </c>
      <c r="J579" s="4">
        <f>IFERROR(LOOKUP(A579,[1]PREF!$A:$A,[1]PREF!$N:$N),"")</f>
        <v>0</v>
      </c>
      <c r="K579" s="4">
        <f>IFERROR(LOOKUP(A579,[1]PREF!$A:$A,[1]PREF!$O:$O),"")</f>
        <v>0</v>
      </c>
      <c r="L579" s="4">
        <f>IFERROR(LOOKUP(A579,[1]PREF!$A:$A,[1]PREF!$P:$P),"")</f>
        <v>0</v>
      </c>
      <c r="M579" s="4" t="str">
        <f>IFERROR(LOOKUP(A579,[1]PREF!$A:$A,[1]PREF!$W:$W),"")</f>
        <v>1.1.5.0.1</v>
      </c>
      <c r="N579" s="4" t="str">
        <f>IFERROR(LOOKUP(A579,[1]PREF!$A:$A,[1]PREF!$AB:$AB),"")</f>
        <v>Nathani Indonesia</v>
      </c>
      <c r="O579" s="4" t="str">
        <f>IFERROR(LOOKUP(A579,[1]PREF!$A:$A,[1]PREF!$AC:$AC),"")</f>
        <v>Agustina Y. Zulkarnain</v>
      </c>
      <c r="P579" s="4" t="str">
        <f>IFERROR(LOOKUP(B579,[1]CREF!$B:$B,[1]CREF!$E:$E),"")</f>
        <v>1.1.7.0.3.382</v>
      </c>
      <c r="Q579" s="4" t="str">
        <f>IFERROR(LOOKUP(B579,[1]CREF!$B:$B,[1]CREF!$G:$G),"")</f>
        <v>ProQuat 276 SL @20 ltr</v>
      </c>
      <c r="R579" s="4">
        <f>IFERROR(LOOKUP(B579,[1]CREF!$B:$B,[1]CREF!$H:$H),"")</f>
        <v>20</v>
      </c>
      <c r="S579" s="8">
        <f>IFERROR(LOOKUP(B579,[1]CREF!$B:$B,[1]CREF!$I:$I),"")</f>
        <v>1</v>
      </c>
      <c r="T579" s="11" t="str">
        <f>IFERROR(LOOKUP(B579,[1]CREF!$B:$B,[1]CREF!$J:$J),"")</f>
        <v>Pcs</v>
      </c>
      <c r="U579" s="11">
        <f>IFERROR(IF(AND(AND(D579&lt;&gt;0,E579&lt;&gt;0),SUMIF([2]JPBD!$W:$W,Q579,[2]JPBD!$AA:$AA)&gt;=0),LOOKUP(B579,[1]CREF!$B:$B,[1]CREF!$U:$U),""),"")</f>
        <v>10000</v>
      </c>
      <c r="V579" s="11">
        <f>IFERROR(LOOKUP(B579,[1]CREF!$B:$B,[1]CREF!$K:$K),"")</f>
        <v>31511.279461279464</v>
      </c>
      <c r="W579" s="11">
        <f>IFERROR(LOOKUP(B579,[1]CREF!$B:$B,[1]CREF!$T:$T),"")</f>
        <v>0</v>
      </c>
      <c r="X579" s="11" t="str">
        <f ca="1">IFERROR(IF(AND(SUMIF([3]JPD!$O:$O,M579,[3]JPD!$R:$R)&lt;=LOOKUP(M579,[4]Customer!$A:$A,[4]Customer!$BI:$BI),SUMIF([3]JPD!$O:$O,M579,[3]JPD!$D:$D)&gt;=60),"KREDIT LIMIT/OVERDUE",U579*(SUM(V579:W579))),"")</f>
        <v>KREDIT LIMIT/OVERDUE</v>
      </c>
      <c r="Y579" s="11" t="str">
        <f t="shared" ref="Y579:Y642" ca="1" si="22">IFERROR((X579*10%),"")</f>
        <v/>
      </c>
      <c r="Z579" s="11" t="str">
        <f t="shared" ref="Z579:Z642" ca="1" si="23">IFERROR((X579+Y579),"")</f>
        <v/>
      </c>
    </row>
    <row r="580" spans="1:26">
      <c r="A580" s="9">
        <v>4539</v>
      </c>
      <c r="B580" s="9">
        <v>16970</v>
      </c>
      <c r="C580" s="7">
        <f>IFERROR(LOOKUP(A580,[1]PREF!$A:$A,[1]PREF!$C:$C),"")</f>
        <v>41650</v>
      </c>
      <c r="D580" s="4" t="str">
        <f>IFERROR(LOOKUP(A580,[1]PREF!$A:$A,[1]PREF!$D:$D),"")</f>
        <v>13SPP/NTH-PST/2016</v>
      </c>
      <c r="E580" s="4" t="str">
        <f>IFERROR(LOOKUP(A580,[1]PREF!$A:$A,[1]PREF!$E:$E),"")</f>
        <v>SI14010009</v>
      </c>
      <c r="F580" s="4" t="str">
        <f>IFERROR(LOOKUP(A580,[1]PREF!$A:$A,[1]PREF!$F:$F),"")</f>
        <v>DO140100116</v>
      </c>
      <c r="G580" s="4" t="str">
        <f>IFERROR(LOOKUP(A580,[1]PREF!$A:$A,[1]PREF!$G:$G),"")</f>
        <v>DO140100116</v>
      </c>
      <c r="H580" s="4" t="str">
        <f>IFERROR(LOOKUP(A580,[1]PREF!$A:$A,[1]PREF!$H:$H),"")</f>
        <v>PL14010009</v>
      </c>
      <c r="I580" s="4" t="str">
        <f>IFERROR(LOOKUP(A580,[1]PREF!$A:$A,[1]PREF!$U:$U),"")</f>
        <v>010.000.14-41415121</v>
      </c>
      <c r="J580" s="4">
        <f>IFERROR(LOOKUP(A580,[1]PREF!$A:$A,[1]PREF!$N:$N),"")</f>
        <v>0</v>
      </c>
      <c r="K580" s="4">
        <f>IFERROR(LOOKUP(A580,[1]PREF!$A:$A,[1]PREF!$O:$O),"")</f>
        <v>0</v>
      </c>
      <c r="L580" s="4">
        <f>IFERROR(LOOKUP(A580,[1]PREF!$A:$A,[1]PREF!$P:$P),"")</f>
        <v>0</v>
      </c>
      <c r="M580" s="4" t="str">
        <f>IFERROR(LOOKUP(A580,[1]PREF!$A:$A,[1]PREF!$W:$W),"")</f>
        <v>1.1.5.0.1</v>
      </c>
      <c r="N580" s="4" t="str">
        <f>IFERROR(LOOKUP(A580,[1]PREF!$A:$A,[1]PREF!$AB:$AB),"")</f>
        <v>Nathani Indonesia</v>
      </c>
      <c r="O580" s="4" t="str">
        <f>IFERROR(LOOKUP(A580,[1]PREF!$A:$A,[1]PREF!$AC:$AC),"")</f>
        <v>Agustina Y. Zulkarnain</v>
      </c>
      <c r="P580" s="4" t="str">
        <f>IFERROR(LOOKUP(B580,[1]CREF!$B:$B,[1]CREF!$E:$E),"")</f>
        <v>1.1.7.0.3.382</v>
      </c>
      <c r="Q580" s="4" t="str">
        <f>IFERROR(LOOKUP(B580,[1]CREF!$B:$B,[1]CREF!$G:$G),"")</f>
        <v>ProQuat 276 SL @20 ltr</v>
      </c>
      <c r="R580" s="4">
        <f>IFERROR(LOOKUP(B580,[1]CREF!$B:$B,[1]CREF!$H:$H),"")</f>
        <v>20</v>
      </c>
      <c r="S580" s="8">
        <f>IFERROR(LOOKUP(B580,[1]CREF!$B:$B,[1]CREF!$I:$I),"")</f>
        <v>1</v>
      </c>
      <c r="T580" s="11" t="str">
        <f>IFERROR(LOOKUP(B580,[1]CREF!$B:$B,[1]CREF!$J:$J),"")</f>
        <v>Pcs</v>
      </c>
      <c r="U580" s="11">
        <f>IFERROR(IF(AND(AND(D580&lt;&gt;0,E580&lt;&gt;0),SUMIF([2]JPBD!$W:$W,Q580,[2]JPBD!$AA:$AA)&gt;=0),LOOKUP(B580,[1]CREF!$B:$B,[1]CREF!$U:$U),""),"")</f>
        <v>3000</v>
      </c>
      <c r="V580" s="11">
        <f>IFERROR(LOOKUP(B580,[1]CREF!$B:$B,[1]CREF!$K:$K),"")</f>
        <v>31511.279461279464</v>
      </c>
      <c r="W580" s="11">
        <f>IFERROR(LOOKUP(B580,[1]CREF!$B:$B,[1]CREF!$T:$T),"")</f>
        <v>0</v>
      </c>
      <c r="X580" s="11" t="str">
        <f ca="1">IFERROR(IF(AND(SUMIF([3]JPD!$O:$O,M580,[3]JPD!$R:$R)&lt;=LOOKUP(M580,[4]Customer!$A:$A,[4]Customer!$BI:$BI),SUMIF([3]JPD!$O:$O,M580,[3]JPD!$D:$D)&gt;=60),"KREDIT LIMIT/OVERDUE",U580*(SUM(V580:W580))),"")</f>
        <v>KREDIT LIMIT/OVERDUE</v>
      </c>
      <c r="Y580" s="11" t="str">
        <f t="shared" ca="1" si="22"/>
        <v/>
      </c>
      <c r="Z580" s="11" t="str">
        <f t="shared" ca="1" si="23"/>
        <v/>
      </c>
    </row>
    <row r="581" spans="1:26">
      <c r="A581" s="9">
        <v>4572</v>
      </c>
      <c r="B581" s="9">
        <v>17103</v>
      </c>
      <c r="C581" s="7">
        <f>IFERROR(LOOKUP(A581,[1]PREF!$A:$A,[1]PREF!$C:$C),"")</f>
        <v>41654</v>
      </c>
      <c r="D581" s="4" t="str">
        <f>IFERROR(LOOKUP(A581,[1]PREF!$A:$A,[1]PREF!$D:$D),"")</f>
        <v>14SPP/NTH-PST/2016</v>
      </c>
      <c r="E581" s="4" t="str">
        <f>IFERROR(LOOKUP(A581,[1]PREF!$A:$A,[1]PREF!$E:$E),"")</f>
        <v>SI14010010</v>
      </c>
      <c r="F581" s="4" t="str">
        <f>IFERROR(LOOKUP(A581,[1]PREF!$A:$A,[1]PREF!$F:$F),"")</f>
        <v>DO140100131</v>
      </c>
      <c r="G581" s="4" t="str">
        <f>IFERROR(LOOKUP(A581,[1]PREF!$A:$A,[1]PREF!$G:$G),"")</f>
        <v>DO140100131</v>
      </c>
      <c r="H581" s="4" t="str">
        <f>IFERROR(LOOKUP(A581,[1]PREF!$A:$A,[1]PREF!$H:$H),"")</f>
        <v>PL14010010</v>
      </c>
      <c r="I581" s="4" t="str">
        <f>IFERROR(LOOKUP(A581,[1]PREF!$A:$A,[1]PREF!$U:$U),"")</f>
        <v>010.000.14-41415122</v>
      </c>
      <c r="J581" s="4">
        <f>IFERROR(LOOKUP(A581,[1]PREF!$A:$A,[1]PREF!$N:$N),"")</f>
        <v>0</v>
      </c>
      <c r="K581" s="4">
        <f>IFERROR(LOOKUP(A581,[1]PREF!$A:$A,[1]PREF!$O:$O),"")</f>
        <v>0</v>
      </c>
      <c r="L581" s="4">
        <f>IFERROR(LOOKUP(A581,[1]PREF!$A:$A,[1]PREF!$P:$P),"")</f>
        <v>0</v>
      </c>
      <c r="M581" s="4" t="str">
        <f>IFERROR(LOOKUP(A581,[1]PREF!$A:$A,[1]PREF!$W:$W),"")</f>
        <v>1.1.5.0.1</v>
      </c>
      <c r="N581" s="4" t="str">
        <f>IFERROR(LOOKUP(A581,[1]PREF!$A:$A,[1]PREF!$AB:$AB),"")</f>
        <v>Nathani Indonesia</v>
      </c>
      <c r="O581" s="4" t="str">
        <f>IFERROR(LOOKUP(A581,[1]PREF!$A:$A,[1]PREF!$AC:$AC),"")</f>
        <v>Agustina Y. Zulkarnain</v>
      </c>
      <c r="P581" s="4" t="str">
        <f>IFERROR(LOOKUP(B581,[1]CREF!$B:$B,[1]CREF!$E:$E),"")</f>
        <v>1.1.7.0.3.365</v>
      </c>
      <c r="Q581" s="4" t="str">
        <f>IFERROR(LOOKUP(B581,[1]CREF!$B:$B,[1]CREF!$G:$G),"")</f>
        <v>Combitox 550 EC @500 ML</v>
      </c>
      <c r="R581" s="4">
        <f>IFERROR(LOOKUP(B581,[1]CREF!$B:$B,[1]CREF!$H:$H),"")</f>
        <v>0.5</v>
      </c>
      <c r="S581" s="8">
        <f>IFERROR(LOOKUP(B581,[1]CREF!$B:$B,[1]CREF!$I:$I),"")</f>
        <v>24</v>
      </c>
      <c r="T581" s="11" t="str">
        <f>IFERROR(LOOKUP(B581,[1]CREF!$B:$B,[1]CREF!$J:$J),"")</f>
        <v>Pcs</v>
      </c>
      <c r="U581" s="11">
        <f>IFERROR(IF(AND(AND(D581&lt;&gt;0,E581&lt;&gt;0),SUMIF([2]JPBD!$W:$W,Q581,[2]JPBD!$AA:$AA)&gt;=0),LOOKUP(B581,[1]CREF!$B:$B,[1]CREF!$U:$U),""),"")</f>
        <v>996</v>
      </c>
      <c r="V581" s="11">
        <f>IFERROR(LOOKUP(B581,[1]CREF!$B:$B,[1]CREF!$K:$K),"")</f>
        <v>98865.45454545453</v>
      </c>
      <c r="W581" s="11">
        <f>IFERROR(LOOKUP(B581,[1]CREF!$B:$B,[1]CREF!$T:$T),"")</f>
        <v>0</v>
      </c>
      <c r="X581" s="11" t="str">
        <f ca="1">IFERROR(IF(AND(SUMIF([3]JPD!$O:$O,M581,[3]JPD!$R:$R)&lt;=LOOKUP(M581,[4]Customer!$A:$A,[4]Customer!$BI:$BI),SUMIF([3]JPD!$O:$O,M581,[3]JPD!$D:$D)&gt;=60),"KREDIT LIMIT/OVERDUE",U581*(SUM(V581:W581))),"")</f>
        <v>KREDIT LIMIT/OVERDUE</v>
      </c>
      <c r="Y581" s="11" t="str">
        <f t="shared" ca="1" si="22"/>
        <v/>
      </c>
      <c r="Z581" s="11" t="str">
        <f t="shared" ca="1" si="23"/>
        <v/>
      </c>
    </row>
    <row r="582" spans="1:26">
      <c r="A582" s="9">
        <v>4572</v>
      </c>
      <c r="B582" s="9">
        <v>17104</v>
      </c>
      <c r="C582" s="7">
        <f>IFERROR(LOOKUP(A582,[1]PREF!$A:$A,[1]PREF!$C:$C),"")</f>
        <v>41654</v>
      </c>
      <c r="D582" s="4" t="str">
        <f>IFERROR(LOOKUP(A582,[1]PREF!$A:$A,[1]PREF!$D:$D),"")</f>
        <v>14SPP/NTH-PST/2016</v>
      </c>
      <c r="E582" s="4" t="str">
        <f>IFERROR(LOOKUP(A582,[1]PREF!$A:$A,[1]PREF!$E:$E),"")</f>
        <v>SI14010010</v>
      </c>
      <c r="F582" s="4" t="str">
        <f>IFERROR(LOOKUP(A582,[1]PREF!$A:$A,[1]PREF!$F:$F),"")</f>
        <v>DO140100131</v>
      </c>
      <c r="G582" s="4" t="str">
        <f>IFERROR(LOOKUP(A582,[1]PREF!$A:$A,[1]PREF!$G:$G),"")</f>
        <v>DO140100131</v>
      </c>
      <c r="H582" s="4" t="str">
        <f>IFERROR(LOOKUP(A582,[1]PREF!$A:$A,[1]PREF!$H:$H),"")</f>
        <v>PL14010010</v>
      </c>
      <c r="I582" s="4" t="str">
        <f>IFERROR(LOOKUP(A582,[1]PREF!$A:$A,[1]PREF!$U:$U),"")</f>
        <v>010.000.14-41415122</v>
      </c>
      <c r="J582" s="4">
        <f>IFERROR(LOOKUP(A582,[1]PREF!$A:$A,[1]PREF!$N:$N),"")</f>
        <v>0</v>
      </c>
      <c r="K582" s="4">
        <f>IFERROR(LOOKUP(A582,[1]PREF!$A:$A,[1]PREF!$O:$O),"")</f>
        <v>0</v>
      </c>
      <c r="L582" s="4">
        <f>IFERROR(LOOKUP(A582,[1]PREF!$A:$A,[1]PREF!$P:$P),"")</f>
        <v>0</v>
      </c>
      <c r="M582" s="4" t="str">
        <f>IFERROR(LOOKUP(A582,[1]PREF!$A:$A,[1]PREF!$W:$W),"")</f>
        <v>1.1.5.0.1</v>
      </c>
      <c r="N582" s="4" t="str">
        <f>IFERROR(LOOKUP(A582,[1]PREF!$A:$A,[1]PREF!$AB:$AB),"")</f>
        <v>Nathani Indonesia</v>
      </c>
      <c r="O582" s="4" t="str">
        <f>IFERROR(LOOKUP(A582,[1]PREF!$A:$A,[1]PREF!$AC:$AC),"")</f>
        <v>Agustina Y. Zulkarnain</v>
      </c>
      <c r="P582" s="4" t="str">
        <f>IFERROR(LOOKUP(B582,[1]CREF!$B:$B,[1]CREF!$E:$E),"")</f>
        <v>1.1.7.0.3.378</v>
      </c>
      <c r="Q582" s="4" t="str">
        <f>IFERROR(LOOKUP(B582,[1]CREF!$B:$B,[1]CREF!$G:$G),"")</f>
        <v>Curthane 80 WP @ 500 gr</v>
      </c>
      <c r="R582" s="4">
        <f>IFERROR(LOOKUP(B582,[1]CREF!$B:$B,[1]CREF!$H:$H),"")</f>
        <v>1</v>
      </c>
      <c r="S582" s="8">
        <f>IFERROR(LOOKUP(B582,[1]CREF!$B:$B,[1]CREF!$I:$I),"")</f>
        <v>20</v>
      </c>
      <c r="T582" s="11" t="str">
        <f>IFERROR(LOOKUP(B582,[1]CREF!$B:$B,[1]CREF!$J:$J),"")</f>
        <v>Pcs</v>
      </c>
      <c r="U582" s="11">
        <f>IFERROR(IF(AND(AND(D582&lt;&gt;0,E582&lt;&gt;0),SUMIF([2]JPBD!$W:$W,Q582,[2]JPBD!$AA:$AA)&gt;=0),LOOKUP(B582,[1]CREF!$B:$B,[1]CREF!$U:$U),""),"")</f>
        <v>1000</v>
      </c>
      <c r="V582" s="11">
        <f>IFERROR(LOOKUP(B582,[1]CREF!$B:$B,[1]CREF!$K:$K),"")</f>
        <v>38960.136720742783</v>
      </c>
      <c r="W582" s="11">
        <f>IFERROR(LOOKUP(B582,[1]CREF!$B:$B,[1]CREF!$T:$T),"")</f>
        <v>0</v>
      </c>
      <c r="X582" s="11" t="str">
        <f ca="1">IFERROR(IF(AND(SUMIF([3]JPD!$O:$O,M582,[3]JPD!$R:$R)&lt;=LOOKUP(M582,[4]Customer!$A:$A,[4]Customer!$BI:$BI),SUMIF([3]JPD!$O:$O,M582,[3]JPD!$D:$D)&gt;=60),"KREDIT LIMIT/OVERDUE",U582*(SUM(V582:W582))),"")</f>
        <v>KREDIT LIMIT/OVERDUE</v>
      </c>
      <c r="Y582" s="11" t="str">
        <f t="shared" ca="1" si="22"/>
        <v/>
      </c>
      <c r="Z582" s="11" t="str">
        <f t="shared" ca="1" si="23"/>
        <v/>
      </c>
    </row>
    <row r="583" spans="1:26">
      <c r="A583" s="9">
        <v>4572</v>
      </c>
      <c r="B583" s="9">
        <v>17105</v>
      </c>
      <c r="C583" s="7">
        <f>IFERROR(LOOKUP(A583,[1]PREF!$A:$A,[1]PREF!$C:$C),"")</f>
        <v>41654</v>
      </c>
      <c r="D583" s="4" t="str">
        <f>IFERROR(LOOKUP(A583,[1]PREF!$A:$A,[1]PREF!$D:$D),"")</f>
        <v>14SPP/NTH-PST/2016</v>
      </c>
      <c r="E583" s="4" t="str">
        <f>IFERROR(LOOKUP(A583,[1]PREF!$A:$A,[1]PREF!$E:$E),"")</f>
        <v>SI14010010</v>
      </c>
      <c r="F583" s="4" t="str">
        <f>IFERROR(LOOKUP(A583,[1]PREF!$A:$A,[1]PREF!$F:$F),"")</f>
        <v>DO140100131</v>
      </c>
      <c r="G583" s="4" t="str">
        <f>IFERROR(LOOKUP(A583,[1]PREF!$A:$A,[1]PREF!$G:$G),"")</f>
        <v>DO140100131</v>
      </c>
      <c r="H583" s="4" t="str">
        <f>IFERROR(LOOKUP(A583,[1]PREF!$A:$A,[1]PREF!$H:$H),"")</f>
        <v>PL14010010</v>
      </c>
      <c r="I583" s="4" t="str">
        <f>IFERROR(LOOKUP(A583,[1]PREF!$A:$A,[1]PREF!$U:$U),"")</f>
        <v>010.000.14-41415122</v>
      </c>
      <c r="J583" s="4">
        <f>IFERROR(LOOKUP(A583,[1]PREF!$A:$A,[1]PREF!$N:$N),"")</f>
        <v>0</v>
      </c>
      <c r="K583" s="4">
        <f>IFERROR(LOOKUP(A583,[1]PREF!$A:$A,[1]PREF!$O:$O),"")</f>
        <v>0</v>
      </c>
      <c r="L583" s="4">
        <f>IFERROR(LOOKUP(A583,[1]PREF!$A:$A,[1]PREF!$P:$P),"")</f>
        <v>0</v>
      </c>
      <c r="M583" s="4" t="str">
        <f>IFERROR(LOOKUP(A583,[1]PREF!$A:$A,[1]PREF!$W:$W),"")</f>
        <v>1.1.5.0.1</v>
      </c>
      <c r="N583" s="4" t="str">
        <f>IFERROR(LOOKUP(A583,[1]PREF!$A:$A,[1]PREF!$AB:$AB),"")</f>
        <v>Nathani Indonesia</v>
      </c>
      <c r="O583" s="4" t="str">
        <f>IFERROR(LOOKUP(A583,[1]PREF!$A:$A,[1]PREF!$AC:$AC),"")</f>
        <v>Agustina Y. Zulkarnain</v>
      </c>
      <c r="P583" s="4" t="str">
        <f>IFERROR(LOOKUP(B583,[1]CREF!$B:$B,[1]CREF!$E:$E),"")</f>
        <v>1.1.7.0.3.383</v>
      </c>
      <c r="Q583" s="4" t="str">
        <f>IFERROR(LOOKUP(B583,[1]CREF!$B:$B,[1]CREF!$G:$G),"")</f>
        <v>Mark Up 480 SL @4 ltr</v>
      </c>
      <c r="R583" s="4">
        <f>IFERROR(LOOKUP(B583,[1]CREF!$B:$B,[1]CREF!$H:$H),"")</f>
        <v>4</v>
      </c>
      <c r="S583" s="8">
        <f>IFERROR(LOOKUP(B583,[1]CREF!$B:$B,[1]CREF!$I:$I),"")</f>
        <v>4</v>
      </c>
      <c r="T583" s="11" t="str">
        <f>IFERROR(LOOKUP(B583,[1]CREF!$B:$B,[1]CREF!$J:$J),"")</f>
        <v>Pcs</v>
      </c>
      <c r="U583" s="11">
        <f>IFERROR(IF(AND(AND(D583&lt;&gt;0,E583&lt;&gt;0),SUMIF([2]JPBD!$W:$W,Q583,[2]JPBD!$AA:$AA)&gt;=0),LOOKUP(B583,[1]CREF!$B:$B,[1]CREF!$U:$U),""),"")</f>
        <v>8000</v>
      </c>
      <c r="V583" s="11">
        <f>IFERROR(LOOKUP(B583,[1]CREF!$B:$B,[1]CREF!$K:$K),"")</f>
        <v>33467.312187531883</v>
      </c>
      <c r="W583" s="11">
        <f>IFERROR(LOOKUP(B583,[1]CREF!$B:$B,[1]CREF!$T:$T),"")</f>
        <v>0</v>
      </c>
      <c r="X583" s="11" t="str">
        <f ca="1">IFERROR(IF(AND(SUMIF([3]JPD!$O:$O,M583,[3]JPD!$R:$R)&lt;=LOOKUP(M583,[4]Customer!$A:$A,[4]Customer!$BI:$BI),SUMIF([3]JPD!$O:$O,M583,[3]JPD!$D:$D)&gt;=60),"KREDIT LIMIT/OVERDUE",U583*(SUM(V583:W583))),"")</f>
        <v>KREDIT LIMIT/OVERDUE</v>
      </c>
      <c r="Y583" s="11" t="str">
        <f t="shared" ca="1" si="22"/>
        <v/>
      </c>
      <c r="Z583" s="11" t="str">
        <f t="shared" ca="1" si="23"/>
        <v/>
      </c>
    </row>
    <row r="584" spans="1:26">
      <c r="A584" s="9">
        <v>4572</v>
      </c>
      <c r="B584" s="9">
        <v>17106</v>
      </c>
      <c r="C584" s="7">
        <f>IFERROR(LOOKUP(A584,[1]PREF!$A:$A,[1]PREF!$C:$C),"")</f>
        <v>41654</v>
      </c>
      <c r="D584" s="4" t="str">
        <f>IFERROR(LOOKUP(A584,[1]PREF!$A:$A,[1]PREF!$D:$D),"")</f>
        <v>14SPP/NTH-PST/2016</v>
      </c>
      <c r="E584" s="4" t="str">
        <f>IFERROR(LOOKUP(A584,[1]PREF!$A:$A,[1]PREF!$E:$E),"")</f>
        <v>SI14010010</v>
      </c>
      <c r="F584" s="4" t="str">
        <f>IFERROR(LOOKUP(A584,[1]PREF!$A:$A,[1]PREF!$F:$F),"")</f>
        <v>DO140100131</v>
      </c>
      <c r="G584" s="4" t="str">
        <f>IFERROR(LOOKUP(A584,[1]PREF!$A:$A,[1]PREF!$G:$G),"")</f>
        <v>DO140100131</v>
      </c>
      <c r="H584" s="4" t="str">
        <f>IFERROR(LOOKUP(A584,[1]PREF!$A:$A,[1]PREF!$H:$H),"")</f>
        <v>PL14010010</v>
      </c>
      <c r="I584" s="4" t="str">
        <f>IFERROR(LOOKUP(A584,[1]PREF!$A:$A,[1]PREF!$U:$U),"")</f>
        <v>010.000.14-41415122</v>
      </c>
      <c r="J584" s="4">
        <f>IFERROR(LOOKUP(A584,[1]PREF!$A:$A,[1]PREF!$N:$N),"")</f>
        <v>0</v>
      </c>
      <c r="K584" s="4">
        <f>IFERROR(LOOKUP(A584,[1]PREF!$A:$A,[1]PREF!$O:$O),"")</f>
        <v>0</v>
      </c>
      <c r="L584" s="4">
        <f>IFERROR(LOOKUP(A584,[1]PREF!$A:$A,[1]PREF!$P:$P),"")</f>
        <v>0</v>
      </c>
      <c r="M584" s="4" t="str">
        <f>IFERROR(LOOKUP(A584,[1]PREF!$A:$A,[1]PREF!$W:$W),"")</f>
        <v>1.1.5.0.1</v>
      </c>
      <c r="N584" s="4" t="str">
        <f>IFERROR(LOOKUP(A584,[1]PREF!$A:$A,[1]PREF!$AB:$AB),"")</f>
        <v>Nathani Indonesia</v>
      </c>
      <c r="O584" s="4" t="str">
        <f>IFERROR(LOOKUP(A584,[1]PREF!$A:$A,[1]PREF!$AC:$AC),"")</f>
        <v>Agustina Y. Zulkarnain</v>
      </c>
      <c r="P584" s="4" t="str">
        <f>IFERROR(LOOKUP(B584,[1]CREF!$B:$B,[1]CREF!$E:$E),"")</f>
        <v>1.1.7.0.3.374</v>
      </c>
      <c r="Q584" s="4" t="str">
        <f>IFERROR(LOOKUP(B584,[1]CREF!$B:$B,[1]CREF!$G:$G),"")</f>
        <v>ProQuat 276 SL @500 ml</v>
      </c>
      <c r="R584" s="4">
        <f>IFERROR(LOOKUP(B584,[1]CREF!$B:$B,[1]CREF!$H:$H),"")</f>
        <v>0.5</v>
      </c>
      <c r="S584" s="8">
        <f>IFERROR(LOOKUP(B584,[1]CREF!$B:$B,[1]CREF!$I:$I),"")</f>
        <v>24</v>
      </c>
      <c r="T584" s="11" t="str">
        <f>IFERROR(LOOKUP(B584,[1]CREF!$B:$B,[1]CREF!$J:$J),"")</f>
        <v>Pcs</v>
      </c>
      <c r="U584" s="11">
        <f>IFERROR(IF(AND(AND(D584&lt;&gt;0,E584&lt;&gt;0),SUMIF([2]JPBD!$W:$W,Q584,[2]JPBD!$AA:$AA)&gt;=0),LOOKUP(B584,[1]CREF!$B:$B,[1]CREF!$U:$U),""),"")</f>
        <v>1992</v>
      </c>
      <c r="V584" s="11">
        <f>IFERROR(LOOKUP(B584,[1]CREF!$B:$B,[1]CREF!$K:$K),"")</f>
        <v>37977.809764309764</v>
      </c>
      <c r="W584" s="11">
        <f>IFERROR(LOOKUP(B584,[1]CREF!$B:$B,[1]CREF!$T:$T),"")</f>
        <v>0</v>
      </c>
      <c r="X584" s="11" t="str">
        <f ca="1">IFERROR(IF(AND(SUMIF([3]JPD!$O:$O,M584,[3]JPD!$R:$R)&lt;=LOOKUP(M584,[4]Customer!$A:$A,[4]Customer!$BI:$BI),SUMIF([3]JPD!$O:$O,M584,[3]JPD!$D:$D)&gt;=60),"KREDIT LIMIT/OVERDUE",U584*(SUM(V584:W584))),"")</f>
        <v>KREDIT LIMIT/OVERDUE</v>
      </c>
      <c r="Y584" s="11" t="str">
        <f t="shared" ca="1" si="22"/>
        <v/>
      </c>
      <c r="Z584" s="11" t="str">
        <f t="shared" ca="1" si="23"/>
        <v/>
      </c>
    </row>
    <row r="585" spans="1:26">
      <c r="A585" s="9">
        <v>4572</v>
      </c>
      <c r="B585" s="9">
        <v>17107</v>
      </c>
      <c r="C585" s="7">
        <f>IFERROR(LOOKUP(A585,[1]PREF!$A:$A,[1]PREF!$C:$C),"")</f>
        <v>41654</v>
      </c>
      <c r="D585" s="4" t="str">
        <f>IFERROR(LOOKUP(A585,[1]PREF!$A:$A,[1]PREF!$D:$D),"")</f>
        <v>14SPP/NTH-PST/2016</v>
      </c>
      <c r="E585" s="4" t="str">
        <f>IFERROR(LOOKUP(A585,[1]PREF!$A:$A,[1]PREF!$E:$E),"")</f>
        <v>SI14010010</v>
      </c>
      <c r="F585" s="4" t="str">
        <f>IFERROR(LOOKUP(A585,[1]PREF!$A:$A,[1]PREF!$F:$F),"")</f>
        <v>DO140100131</v>
      </c>
      <c r="G585" s="4" t="str">
        <f>IFERROR(LOOKUP(A585,[1]PREF!$A:$A,[1]PREF!$G:$G),"")</f>
        <v>DO140100131</v>
      </c>
      <c r="H585" s="4" t="str">
        <f>IFERROR(LOOKUP(A585,[1]PREF!$A:$A,[1]PREF!$H:$H),"")</f>
        <v>PL14010010</v>
      </c>
      <c r="I585" s="4" t="str">
        <f>IFERROR(LOOKUP(A585,[1]PREF!$A:$A,[1]PREF!$U:$U),"")</f>
        <v>010.000.14-41415122</v>
      </c>
      <c r="J585" s="4">
        <f>IFERROR(LOOKUP(A585,[1]PREF!$A:$A,[1]PREF!$N:$N),"")</f>
        <v>0</v>
      </c>
      <c r="K585" s="4">
        <f>IFERROR(LOOKUP(A585,[1]PREF!$A:$A,[1]PREF!$O:$O),"")</f>
        <v>0</v>
      </c>
      <c r="L585" s="4">
        <f>IFERROR(LOOKUP(A585,[1]PREF!$A:$A,[1]PREF!$P:$P),"")</f>
        <v>0</v>
      </c>
      <c r="M585" s="4" t="str">
        <f>IFERROR(LOOKUP(A585,[1]PREF!$A:$A,[1]PREF!$W:$W),"")</f>
        <v>1.1.5.0.1</v>
      </c>
      <c r="N585" s="4" t="str">
        <f>IFERROR(LOOKUP(A585,[1]PREF!$A:$A,[1]PREF!$AB:$AB),"")</f>
        <v>Nathani Indonesia</v>
      </c>
      <c r="O585" s="4" t="str">
        <f>IFERROR(LOOKUP(A585,[1]PREF!$A:$A,[1]PREF!$AC:$AC),"")</f>
        <v>Agustina Y. Zulkarnain</v>
      </c>
      <c r="P585" s="4" t="str">
        <f>IFERROR(LOOKUP(B585,[1]CREF!$B:$B,[1]CREF!$E:$E),"")</f>
        <v>1.1.7.0.3.384</v>
      </c>
      <c r="Q585" s="4" t="str">
        <f>IFERROR(LOOKUP(B585,[1]CREF!$B:$B,[1]CREF!$G:$G),"")</f>
        <v>ProQuat 276 SL @500 ml</v>
      </c>
      <c r="R585" s="4">
        <f>IFERROR(LOOKUP(B585,[1]CREF!$B:$B,[1]CREF!$H:$H),"")</f>
        <v>0.5</v>
      </c>
      <c r="S585" s="8">
        <f>IFERROR(LOOKUP(B585,[1]CREF!$B:$B,[1]CREF!$I:$I),"")</f>
        <v>24</v>
      </c>
      <c r="T585" s="11" t="str">
        <f>IFERROR(LOOKUP(B585,[1]CREF!$B:$B,[1]CREF!$J:$J),"")</f>
        <v>Pcs</v>
      </c>
      <c r="U585" s="11">
        <f>IFERROR(IF(AND(AND(D585&lt;&gt;0,E585&lt;&gt;0),SUMIF([2]JPBD!$W:$W,Q585,[2]JPBD!$AA:$AA)&gt;=0),LOOKUP(B585,[1]CREF!$B:$B,[1]CREF!$U:$U),""),"")</f>
        <v>2004</v>
      </c>
      <c r="V585" s="11">
        <f>IFERROR(LOOKUP(B585,[1]CREF!$B:$B,[1]CREF!$K:$K),"")</f>
        <v>37977.809764309764</v>
      </c>
      <c r="W585" s="11">
        <f>IFERROR(LOOKUP(B585,[1]CREF!$B:$B,[1]CREF!$T:$T),"")</f>
        <v>0</v>
      </c>
      <c r="X585" s="11" t="str">
        <f ca="1">IFERROR(IF(AND(SUMIF([3]JPD!$O:$O,M585,[3]JPD!$R:$R)&lt;=LOOKUP(M585,[4]Customer!$A:$A,[4]Customer!$BI:$BI),SUMIF([3]JPD!$O:$O,M585,[3]JPD!$D:$D)&gt;=60),"KREDIT LIMIT/OVERDUE",U585*(SUM(V585:W585))),"")</f>
        <v>KREDIT LIMIT/OVERDUE</v>
      </c>
      <c r="Y585" s="11" t="str">
        <f t="shared" ca="1" si="22"/>
        <v/>
      </c>
      <c r="Z585" s="11" t="str">
        <f t="shared" ca="1" si="23"/>
        <v/>
      </c>
    </row>
    <row r="586" spans="1:26">
      <c r="A586" s="9">
        <v>4603</v>
      </c>
      <c r="B586" s="9">
        <v>17231</v>
      </c>
      <c r="C586" s="7">
        <f>IFERROR(LOOKUP(A586,[1]PREF!$A:$A,[1]PREF!$C:$C),"")</f>
        <v>41655</v>
      </c>
      <c r="D586" s="4" t="str">
        <f>IFERROR(LOOKUP(A586,[1]PREF!$A:$A,[1]PREF!$D:$D),"")</f>
        <v>15SPP/NTH-PST/2016</v>
      </c>
      <c r="E586" s="4" t="str">
        <f>IFERROR(LOOKUP(A586,[1]PREF!$A:$A,[1]PREF!$E:$E),"")</f>
        <v>SI14010011</v>
      </c>
      <c r="F586" s="4" t="str">
        <f>IFERROR(LOOKUP(A586,[1]PREF!$A:$A,[1]PREF!$F:$F),"")</f>
        <v>DO140100147</v>
      </c>
      <c r="G586" s="4" t="str">
        <f>IFERROR(LOOKUP(A586,[1]PREF!$A:$A,[1]PREF!$G:$G),"")</f>
        <v>DO140100147</v>
      </c>
      <c r="H586" s="4" t="str">
        <f>IFERROR(LOOKUP(A586,[1]PREF!$A:$A,[1]PREF!$H:$H),"")</f>
        <v>PL14010011</v>
      </c>
      <c r="I586" s="4" t="str">
        <f>IFERROR(LOOKUP(A586,[1]PREF!$A:$A,[1]PREF!$U:$U),"")</f>
        <v>010.000.14-41415123</v>
      </c>
      <c r="J586" s="4">
        <f>IFERROR(LOOKUP(A586,[1]PREF!$A:$A,[1]PREF!$N:$N),"")</f>
        <v>0</v>
      </c>
      <c r="K586" s="4">
        <f>IFERROR(LOOKUP(A586,[1]PREF!$A:$A,[1]PREF!$O:$O),"")</f>
        <v>0</v>
      </c>
      <c r="L586" s="4">
        <f>IFERROR(LOOKUP(A586,[1]PREF!$A:$A,[1]PREF!$P:$P),"")</f>
        <v>0</v>
      </c>
      <c r="M586" s="4" t="str">
        <f>IFERROR(LOOKUP(A586,[1]PREF!$A:$A,[1]PREF!$W:$W),"")</f>
        <v>1.1.5.0.1</v>
      </c>
      <c r="N586" s="4" t="str">
        <f>IFERROR(LOOKUP(A586,[1]PREF!$A:$A,[1]PREF!$AB:$AB),"")</f>
        <v>Nathani Indonesia</v>
      </c>
      <c r="O586" s="4" t="str">
        <f>IFERROR(LOOKUP(A586,[1]PREF!$A:$A,[1]PREF!$AC:$AC),"")</f>
        <v>Agustina Y. Zulkarnain</v>
      </c>
      <c r="P586" s="4" t="str">
        <f>IFERROR(LOOKUP(B586,[1]CREF!$B:$B,[1]CREF!$E:$E),"")</f>
        <v>1.1.7.0.3.380</v>
      </c>
      <c r="Q586" s="4" t="str">
        <f>IFERROR(LOOKUP(B586,[1]CREF!$B:$B,[1]CREF!$G:$G),"")</f>
        <v>ProQuat 276 SL @1 Ltr</v>
      </c>
      <c r="R586" s="4">
        <f>IFERROR(LOOKUP(B586,[1]CREF!$B:$B,[1]CREF!$H:$H),"")</f>
        <v>1</v>
      </c>
      <c r="S586" s="8">
        <f>IFERROR(LOOKUP(B586,[1]CREF!$B:$B,[1]CREF!$I:$I),"")</f>
        <v>12</v>
      </c>
      <c r="T586" s="11" t="str">
        <f>IFERROR(LOOKUP(B586,[1]CREF!$B:$B,[1]CREF!$J:$J),"")</f>
        <v>Pcs</v>
      </c>
      <c r="U586" s="11">
        <f>IFERROR(IF(AND(AND(D586&lt;&gt;0,E586&lt;&gt;0),SUMIF([2]JPBD!$W:$W,Q586,[2]JPBD!$AA:$AA)&gt;=0),LOOKUP(B586,[1]CREF!$B:$B,[1]CREF!$U:$U),""),"")</f>
        <v>3996</v>
      </c>
      <c r="V586" s="11">
        <f>IFERROR(LOOKUP(B586,[1]CREF!$B:$B,[1]CREF!$K:$K),"")</f>
        <v>34056.398989898989</v>
      </c>
      <c r="W586" s="11">
        <f>IFERROR(LOOKUP(B586,[1]CREF!$B:$B,[1]CREF!$T:$T),"")</f>
        <v>0</v>
      </c>
      <c r="X586" s="11" t="str">
        <f ca="1">IFERROR(IF(AND(SUMIF([3]JPD!$O:$O,M586,[3]JPD!$R:$R)&lt;=LOOKUP(M586,[4]Customer!$A:$A,[4]Customer!$BI:$BI),SUMIF([3]JPD!$O:$O,M586,[3]JPD!$D:$D)&gt;=60),"KREDIT LIMIT/OVERDUE",U586*(SUM(V586:W586))),"")</f>
        <v>KREDIT LIMIT/OVERDUE</v>
      </c>
      <c r="Y586" s="11" t="str">
        <f t="shared" ca="1" si="22"/>
        <v/>
      </c>
      <c r="Z586" s="11" t="str">
        <f t="shared" ca="1" si="23"/>
        <v/>
      </c>
    </row>
    <row r="587" spans="1:26">
      <c r="A587" s="9">
        <v>4603</v>
      </c>
      <c r="B587" s="9">
        <v>17232</v>
      </c>
      <c r="C587" s="7">
        <f>IFERROR(LOOKUP(A587,[1]PREF!$A:$A,[1]PREF!$C:$C),"")</f>
        <v>41655</v>
      </c>
      <c r="D587" s="4" t="str">
        <f>IFERROR(LOOKUP(A587,[1]PREF!$A:$A,[1]PREF!$D:$D),"")</f>
        <v>15SPP/NTH-PST/2016</v>
      </c>
      <c r="E587" s="4" t="str">
        <f>IFERROR(LOOKUP(A587,[1]PREF!$A:$A,[1]PREF!$E:$E),"")</f>
        <v>SI14010011</v>
      </c>
      <c r="F587" s="4" t="str">
        <f>IFERROR(LOOKUP(A587,[1]PREF!$A:$A,[1]PREF!$F:$F),"")</f>
        <v>DO140100147</v>
      </c>
      <c r="G587" s="4" t="str">
        <f>IFERROR(LOOKUP(A587,[1]PREF!$A:$A,[1]PREF!$G:$G),"")</f>
        <v>DO140100147</v>
      </c>
      <c r="H587" s="4" t="str">
        <f>IFERROR(LOOKUP(A587,[1]PREF!$A:$A,[1]PREF!$H:$H),"")</f>
        <v>PL14010011</v>
      </c>
      <c r="I587" s="4" t="str">
        <f>IFERROR(LOOKUP(A587,[1]PREF!$A:$A,[1]PREF!$U:$U),"")</f>
        <v>010.000.14-41415123</v>
      </c>
      <c r="J587" s="4">
        <f>IFERROR(LOOKUP(A587,[1]PREF!$A:$A,[1]PREF!$N:$N),"")</f>
        <v>0</v>
      </c>
      <c r="K587" s="4">
        <f>IFERROR(LOOKUP(A587,[1]PREF!$A:$A,[1]PREF!$O:$O),"")</f>
        <v>0</v>
      </c>
      <c r="L587" s="4">
        <f>IFERROR(LOOKUP(A587,[1]PREF!$A:$A,[1]PREF!$P:$P),"")</f>
        <v>0</v>
      </c>
      <c r="M587" s="4" t="str">
        <f>IFERROR(LOOKUP(A587,[1]PREF!$A:$A,[1]PREF!$W:$W),"")</f>
        <v>1.1.5.0.1</v>
      </c>
      <c r="N587" s="4" t="str">
        <f>IFERROR(LOOKUP(A587,[1]PREF!$A:$A,[1]PREF!$AB:$AB),"")</f>
        <v>Nathani Indonesia</v>
      </c>
      <c r="O587" s="4" t="str">
        <f>IFERROR(LOOKUP(A587,[1]PREF!$A:$A,[1]PREF!$AC:$AC),"")</f>
        <v>Agustina Y. Zulkarnain</v>
      </c>
      <c r="P587" s="4" t="str">
        <f>IFERROR(LOOKUP(B587,[1]CREF!$B:$B,[1]CREF!$E:$E),"")</f>
        <v>1.1.7.0.3.385</v>
      </c>
      <c r="Q587" s="4" t="str">
        <f>IFERROR(LOOKUP(B587,[1]CREF!$B:$B,[1]CREF!$G:$G),"")</f>
        <v>Rockup 480 SL@20 ltr</v>
      </c>
      <c r="R587" s="4">
        <f>IFERROR(LOOKUP(B587,[1]CREF!$B:$B,[1]CREF!$H:$H),"")</f>
        <v>20</v>
      </c>
      <c r="S587" s="8">
        <f>IFERROR(LOOKUP(B587,[1]CREF!$B:$B,[1]CREF!$I:$I),"")</f>
        <v>1</v>
      </c>
      <c r="T587" s="11" t="str">
        <f>IFERROR(LOOKUP(B587,[1]CREF!$B:$B,[1]CREF!$J:$J),"")</f>
        <v>Pcs</v>
      </c>
      <c r="U587" s="11">
        <f>IFERROR(IF(AND(AND(D587&lt;&gt;0,E587&lt;&gt;0),SUMIF([2]JPBD!$W:$W,Q587,[2]JPBD!$AA:$AA)&gt;=0),LOOKUP(B587,[1]CREF!$B:$B,[1]CREF!$U:$U),""),"")</f>
        <v>10000</v>
      </c>
      <c r="V587" s="11">
        <f>IFERROR(LOOKUP(B587,[1]CREF!$B:$B,[1]CREF!$K:$K),"")</f>
        <v>27204.991224489801</v>
      </c>
      <c r="W587" s="11">
        <f>IFERROR(LOOKUP(B587,[1]CREF!$B:$B,[1]CREF!$T:$T),"")</f>
        <v>0</v>
      </c>
      <c r="X587" s="11" t="str">
        <f ca="1">IFERROR(IF(AND(SUMIF([3]JPD!$O:$O,M587,[3]JPD!$R:$R)&lt;=LOOKUP(M587,[4]Customer!$A:$A,[4]Customer!$BI:$BI),SUMIF([3]JPD!$O:$O,M587,[3]JPD!$D:$D)&gt;=60),"KREDIT LIMIT/OVERDUE",U587*(SUM(V587:W587))),"")</f>
        <v>KREDIT LIMIT/OVERDUE</v>
      </c>
      <c r="Y587" s="11" t="str">
        <f t="shared" ca="1" si="22"/>
        <v/>
      </c>
      <c r="Z587" s="11" t="str">
        <f t="shared" ca="1" si="23"/>
        <v/>
      </c>
    </row>
    <row r="588" spans="1:26">
      <c r="A588" s="9">
        <v>4603</v>
      </c>
      <c r="B588" s="9">
        <v>17233</v>
      </c>
      <c r="C588" s="7">
        <f>IFERROR(LOOKUP(A588,[1]PREF!$A:$A,[1]PREF!$C:$C),"")</f>
        <v>41655</v>
      </c>
      <c r="D588" s="4" t="str">
        <f>IFERROR(LOOKUP(A588,[1]PREF!$A:$A,[1]PREF!$D:$D),"")</f>
        <v>15SPP/NTH-PST/2016</v>
      </c>
      <c r="E588" s="4" t="str">
        <f>IFERROR(LOOKUP(A588,[1]PREF!$A:$A,[1]PREF!$E:$E),"")</f>
        <v>SI14010011</v>
      </c>
      <c r="F588" s="4" t="str">
        <f>IFERROR(LOOKUP(A588,[1]PREF!$A:$A,[1]PREF!$F:$F),"")</f>
        <v>DO140100147</v>
      </c>
      <c r="G588" s="4" t="str">
        <f>IFERROR(LOOKUP(A588,[1]PREF!$A:$A,[1]PREF!$G:$G),"")</f>
        <v>DO140100147</v>
      </c>
      <c r="H588" s="4" t="str">
        <f>IFERROR(LOOKUP(A588,[1]PREF!$A:$A,[1]PREF!$H:$H),"")</f>
        <v>PL14010011</v>
      </c>
      <c r="I588" s="4" t="str">
        <f>IFERROR(LOOKUP(A588,[1]PREF!$A:$A,[1]PREF!$U:$U),"")</f>
        <v>010.000.14-41415123</v>
      </c>
      <c r="J588" s="4">
        <f>IFERROR(LOOKUP(A588,[1]PREF!$A:$A,[1]PREF!$N:$N),"")</f>
        <v>0</v>
      </c>
      <c r="K588" s="4">
        <f>IFERROR(LOOKUP(A588,[1]PREF!$A:$A,[1]PREF!$O:$O),"")</f>
        <v>0</v>
      </c>
      <c r="L588" s="4">
        <f>IFERROR(LOOKUP(A588,[1]PREF!$A:$A,[1]PREF!$P:$P),"")</f>
        <v>0</v>
      </c>
      <c r="M588" s="4" t="str">
        <f>IFERROR(LOOKUP(A588,[1]PREF!$A:$A,[1]PREF!$W:$W),"")</f>
        <v>1.1.5.0.1</v>
      </c>
      <c r="N588" s="4" t="str">
        <f>IFERROR(LOOKUP(A588,[1]PREF!$A:$A,[1]PREF!$AB:$AB),"")</f>
        <v>Nathani Indonesia</v>
      </c>
      <c r="O588" s="4" t="str">
        <f>IFERROR(LOOKUP(A588,[1]PREF!$A:$A,[1]PREF!$AC:$AC),"")</f>
        <v>Agustina Y. Zulkarnain</v>
      </c>
      <c r="P588" s="4" t="str">
        <f>IFERROR(LOOKUP(B588,[1]CREF!$B:$B,[1]CREF!$E:$E),"")</f>
        <v>1.1.7.0.3.365</v>
      </c>
      <c r="Q588" s="4" t="str">
        <f>IFERROR(LOOKUP(B588,[1]CREF!$B:$B,[1]CREF!$G:$G),"")</f>
        <v>Combitox 550 EC @500 ML</v>
      </c>
      <c r="R588" s="4">
        <f>IFERROR(LOOKUP(B588,[1]CREF!$B:$B,[1]CREF!$H:$H),"")</f>
        <v>0.5</v>
      </c>
      <c r="S588" s="8">
        <f>IFERROR(LOOKUP(B588,[1]CREF!$B:$B,[1]CREF!$I:$I),"")</f>
        <v>24</v>
      </c>
      <c r="T588" s="11" t="str">
        <f>IFERROR(LOOKUP(B588,[1]CREF!$B:$B,[1]CREF!$J:$J),"")</f>
        <v>Pcs</v>
      </c>
      <c r="U588" s="11">
        <f>IFERROR(IF(AND(AND(D588&lt;&gt;0,E588&lt;&gt;0),SUMIF([2]JPBD!$W:$W,Q588,[2]JPBD!$AA:$AA)&gt;=0),LOOKUP(B588,[1]CREF!$B:$B,[1]CREF!$U:$U),""),"")</f>
        <v>996</v>
      </c>
      <c r="V588" s="11">
        <f>IFERROR(LOOKUP(B588,[1]CREF!$B:$B,[1]CREF!$K:$K),"")</f>
        <v>98865.45454545453</v>
      </c>
      <c r="W588" s="11">
        <f>IFERROR(LOOKUP(B588,[1]CREF!$B:$B,[1]CREF!$T:$T),"")</f>
        <v>0</v>
      </c>
      <c r="X588" s="11" t="str">
        <f ca="1">IFERROR(IF(AND(SUMIF([3]JPD!$O:$O,M588,[3]JPD!$R:$R)&lt;=LOOKUP(M588,[4]Customer!$A:$A,[4]Customer!$BI:$BI),SUMIF([3]JPD!$O:$O,M588,[3]JPD!$D:$D)&gt;=60),"KREDIT LIMIT/OVERDUE",U588*(SUM(V588:W588))),"")</f>
        <v>KREDIT LIMIT/OVERDUE</v>
      </c>
      <c r="Y588" s="11" t="str">
        <f t="shared" ca="1" si="22"/>
        <v/>
      </c>
      <c r="Z588" s="11" t="str">
        <f t="shared" ca="1" si="23"/>
        <v/>
      </c>
    </row>
    <row r="589" spans="1:26">
      <c r="A589" s="9">
        <v>4633</v>
      </c>
      <c r="B589" s="9">
        <v>17355</v>
      </c>
      <c r="C589" s="7">
        <f>IFERROR(LOOKUP(A589,[1]PREF!$A:$A,[1]PREF!$C:$C),"")</f>
        <v>41655</v>
      </c>
      <c r="D589" s="4" t="str">
        <f>IFERROR(LOOKUP(A589,[1]PREF!$A:$A,[1]PREF!$D:$D),"")</f>
        <v>16SPP/NTH-PST/2016</v>
      </c>
      <c r="E589" s="4" t="str">
        <f>IFERROR(LOOKUP(A589,[1]PREF!$A:$A,[1]PREF!$E:$E),"")</f>
        <v>SI14010012</v>
      </c>
      <c r="F589" s="4" t="str">
        <f>IFERROR(LOOKUP(A589,[1]PREF!$A:$A,[1]PREF!$F:$F),"")</f>
        <v>DO140100161</v>
      </c>
      <c r="G589" s="4" t="str">
        <f>IFERROR(LOOKUP(A589,[1]PREF!$A:$A,[1]PREF!$G:$G),"")</f>
        <v>DO140100161</v>
      </c>
      <c r="H589" s="4" t="str">
        <f>IFERROR(LOOKUP(A589,[1]PREF!$A:$A,[1]PREF!$H:$H),"")</f>
        <v>PL14010012</v>
      </c>
      <c r="I589" s="4" t="str">
        <f>IFERROR(LOOKUP(A589,[1]PREF!$A:$A,[1]PREF!$U:$U),"")</f>
        <v>010.000.14-41415124</v>
      </c>
      <c r="J589" s="4">
        <f>IFERROR(LOOKUP(A589,[1]PREF!$A:$A,[1]PREF!$N:$N),"")</f>
        <v>0</v>
      </c>
      <c r="K589" s="4">
        <f>IFERROR(LOOKUP(A589,[1]PREF!$A:$A,[1]PREF!$O:$O),"")</f>
        <v>0</v>
      </c>
      <c r="L589" s="4">
        <f>IFERROR(LOOKUP(A589,[1]PREF!$A:$A,[1]PREF!$P:$P),"")</f>
        <v>0</v>
      </c>
      <c r="M589" s="4" t="str">
        <f>IFERROR(LOOKUP(A589,[1]PREF!$A:$A,[1]PREF!$W:$W),"")</f>
        <v>1.1.5.0.1</v>
      </c>
      <c r="N589" s="4" t="str">
        <f>IFERROR(LOOKUP(A589,[1]PREF!$A:$A,[1]PREF!$AB:$AB),"")</f>
        <v>Nathani Indonesia</v>
      </c>
      <c r="O589" s="4" t="str">
        <f>IFERROR(LOOKUP(A589,[1]PREF!$A:$A,[1]PREF!$AC:$AC),"")</f>
        <v>Agustina Y. Zulkarnain</v>
      </c>
      <c r="P589" s="4" t="str">
        <f>IFERROR(LOOKUP(B589,[1]CREF!$B:$B,[1]CREF!$E:$E),"")</f>
        <v>1.1.7.0.3.386</v>
      </c>
      <c r="Q589" s="4" t="str">
        <f>IFERROR(LOOKUP(B589,[1]CREF!$B:$B,[1]CREF!$G:$G),"")</f>
        <v>Rockup 480 SL @4 ltr</v>
      </c>
      <c r="R589" s="4">
        <f>IFERROR(LOOKUP(B589,[1]CREF!$B:$B,[1]CREF!$H:$H),"")</f>
        <v>4</v>
      </c>
      <c r="S589" s="8">
        <f>IFERROR(LOOKUP(B589,[1]CREF!$B:$B,[1]CREF!$I:$I),"")</f>
        <v>4</v>
      </c>
      <c r="T589" s="11" t="str">
        <f>IFERROR(LOOKUP(B589,[1]CREF!$B:$B,[1]CREF!$J:$J),"")</f>
        <v>Pcs</v>
      </c>
      <c r="U589" s="11">
        <f>IFERROR(IF(AND(AND(D589&lt;&gt;0,E589&lt;&gt;0),SUMIF([2]JPBD!$W:$W,Q589,[2]JPBD!$AA:$AA)&gt;=0),LOOKUP(B589,[1]CREF!$B:$B,[1]CREF!$U:$U),""),"")</f>
        <v>2992</v>
      </c>
      <c r="V589" s="11">
        <f>IFERROR(LOOKUP(B589,[1]CREF!$B:$B,[1]CREF!$K:$K),"")</f>
        <v>27759.98272108844</v>
      </c>
      <c r="W589" s="11">
        <f>IFERROR(LOOKUP(B589,[1]CREF!$B:$B,[1]CREF!$T:$T),"")</f>
        <v>0</v>
      </c>
      <c r="X589" s="11" t="str">
        <f ca="1">IFERROR(IF(AND(SUMIF([3]JPD!$O:$O,M589,[3]JPD!$R:$R)&lt;=LOOKUP(M589,[4]Customer!$A:$A,[4]Customer!$BI:$BI),SUMIF([3]JPD!$O:$O,M589,[3]JPD!$D:$D)&gt;=60),"KREDIT LIMIT/OVERDUE",U589*(SUM(V589:W589))),"")</f>
        <v>KREDIT LIMIT/OVERDUE</v>
      </c>
      <c r="Y589" s="11" t="str">
        <f t="shared" ca="1" si="22"/>
        <v/>
      </c>
      <c r="Z589" s="11" t="str">
        <f t="shared" ca="1" si="23"/>
        <v/>
      </c>
    </row>
    <row r="590" spans="1:26">
      <c r="A590" s="9">
        <v>4634</v>
      </c>
      <c r="B590" s="9">
        <v>17356</v>
      </c>
      <c r="C590" s="7">
        <f>IFERROR(LOOKUP(A590,[1]PREF!$A:$A,[1]PREF!$C:$C),"")</f>
        <v>41656</v>
      </c>
      <c r="D590" s="4" t="str">
        <f>IFERROR(LOOKUP(A590,[1]PREF!$A:$A,[1]PREF!$D:$D),"")</f>
        <v>17SPP/NTH-PST/2016</v>
      </c>
      <c r="E590" s="4" t="str">
        <f>IFERROR(LOOKUP(A590,[1]PREF!$A:$A,[1]PREF!$E:$E),"")</f>
        <v>SI14010013</v>
      </c>
      <c r="F590" s="4" t="str">
        <f>IFERROR(LOOKUP(A590,[1]PREF!$A:$A,[1]PREF!$F:$F),"")</f>
        <v>DO140100162</v>
      </c>
      <c r="G590" s="4" t="str">
        <f>IFERROR(LOOKUP(A590,[1]PREF!$A:$A,[1]PREF!$G:$G),"")</f>
        <v>DO140100162</v>
      </c>
      <c r="H590" s="4" t="str">
        <f>IFERROR(LOOKUP(A590,[1]PREF!$A:$A,[1]PREF!$H:$H),"")</f>
        <v>PL14010013</v>
      </c>
      <c r="I590" s="4" t="str">
        <f>IFERROR(LOOKUP(A590,[1]PREF!$A:$A,[1]PREF!$U:$U),"")</f>
        <v>010.000.14-41415125</v>
      </c>
      <c r="J590" s="4">
        <f>IFERROR(LOOKUP(A590,[1]PREF!$A:$A,[1]PREF!$N:$N),"")</f>
        <v>0</v>
      </c>
      <c r="K590" s="4">
        <f>IFERROR(LOOKUP(A590,[1]PREF!$A:$A,[1]PREF!$O:$O),"")</f>
        <v>0</v>
      </c>
      <c r="L590" s="4">
        <f>IFERROR(LOOKUP(A590,[1]PREF!$A:$A,[1]PREF!$P:$P),"")</f>
        <v>0</v>
      </c>
      <c r="M590" s="4" t="str">
        <f>IFERROR(LOOKUP(A590,[1]PREF!$A:$A,[1]PREF!$W:$W),"")</f>
        <v>1.1.5.0.1</v>
      </c>
      <c r="N590" s="4" t="str">
        <f>IFERROR(LOOKUP(A590,[1]PREF!$A:$A,[1]PREF!$AB:$AB),"")</f>
        <v>Nathani Indonesia</v>
      </c>
      <c r="O590" s="4" t="str">
        <f>IFERROR(LOOKUP(A590,[1]PREF!$A:$A,[1]PREF!$AC:$AC),"")</f>
        <v>Agustina Y. Zulkarnain</v>
      </c>
      <c r="P590" s="4" t="str">
        <f>IFERROR(LOOKUP(B590,[1]CREF!$B:$B,[1]CREF!$E:$E),"")</f>
        <v>1.1.7.0.3.385</v>
      </c>
      <c r="Q590" s="4" t="str">
        <f>IFERROR(LOOKUP(B590,[1]CREF!$B:$B,[1]CREF!$G:$G),"")</f>
        <v>Rockup 480 SL@20 ltr</v>
      </c>
      <c r="R590" s="4">
        <f>IFERROR(LOOKUP(B590,[1]CREF!$B:$B,[1]CREF!$H:$H),"")</f>
        <v>20</v>
      </c>
      <c r="S590" s="8">
        <f>IFERROR(LOOKUP(B590,[1]CREF!$B:$B,[1]CREF!$I:$I),"")</f>
        <v>1</v>
      </c>
      <c r="T590" s="11" t="str">
        <f>IFERROR(LOOKUP(B590,[1]CREF!$B:$B,[1]CREF!$J:$J),"")</f>
        <v>Pcs</v>
      </c>
      <c r="U590" s="11">
        <f>IFERROR(IF(AND(AND(D590&lt;&gt;0,E590&lt;&gt;0),SUMIF([2]JPBD!$W:$W,Q590,[2]JPBD!$AA:$AA)&gt;=0),LOOKUP(B590,[1]CREF!$B:$B,[1]CREF!$U:$U),""),"")</f>
        <v>5000</v>
      </c>
      <c r="V590" s="11">
        <f>IFERROR(LOOKUP(B590,[1]CREF!$B:$B,[1]CREF!$K:$K),"")</f>
        <v>27204.991224489801</v>
      </c>
      <c r="W590" s="11">
        <f>IFERROR(LOOKUP(B590,[1]CREF!$B:$B,[1]CREF!$T:$T),"")</f>
        <v>0</v>
      </c>
      <c r="X590" s="11" t="str">
        <f ca="1">IFERROR(IF(AND(SUMIF([3]JPD!$O:$O,M590,[3]JPD!$R:$R)&lt;=LOOKUP(M590,[4]Customer!$A:$A,[4]Customer!$BI:$BI),SUMIF([3]JPD!$O:$O,M590,[3]JPD!$D:$D)&gt;=60),"KREDIT LIMIT/OVERDUE",U590*(SUM(V590:W590))),"")</f>
        <v>KREDIT LIMIT/OVERDUE</v>
      </c>
      <c r="Y590" s="11" t="str">
        <f t="shared" ca="1" si="22"/>
        <v/>
      </c>
      <c r="Z590" s="11" t="str">
        <f t="shared" ca="1" si="23"/>
        <v/>
      </c>
    </row>
    <row r="591" spans="1:26">
      <c r="A591" s="9">
        <v>4634</v>
      </c>
      <c r="B591" s="9">
        <v>17357</v>
      </c>
      <c r="C591" s="7">
        <f>IFERROR(LOOKUP(A591,[1]PREF!$A:$A,[1]PREF!$C:$C),"")</f>
        <v>41656</v>
      </c>
      <c r="D591" s="4" t="str">
        <f>IFERROR(LOOKUP(A591,[1]PREF!$A:$A,[1]PREF!$D:$D),"")</f>
        <v>17SPP/NTH-PST/2016</v>
      </c>
      <c r="E591" s="4" t="str">
        <f>IFERROR(LOOKUP(A591,[1]PREF!$A:$A,[1]PREF!$E:$E),"")</f>
        <v>SI14010013</v>
      </c>
      <c r="F591" s="4" t="str">
        <f>IFERROR(LOOKUP(A591,[1]PREF!$A:$A,[1]PREF!$F:$F),"")</f>
        <v>DO140100162</v>
      </c>
      <c r="G591" s="4" t="str">
        <f>IFERROR(LOOKUP(A591,[1]PREF!$A:$A,[1]PREF!$G:$G),"")</f>
        <v>DO140100162</v>
      </c>
      <c r="H591" s="4" t="str">
        <f>IFERROR(LOOKUP(A591,[1]PREF!$A:$A,[1]PREF!$H:$H),"")</f>
        <v>PL14010013</v>
      </c>
      <c r="I591" s="4" t="str">
        <f>IFERROR(LOOKUP(A591,[1]PREF!$A:$A,[1]PREF!$U:$U),"")</f>
        <v>010.000.14-41415125</v>
      </c>
      <c r="J591" s="4">
        <f>IFERROR(LOOKUP(A591,[1]PREF!$A:$A,[1]PREF!$N:$N),"")</f>
        <v>0</v>
      </c>
      <c r="K591" s="4">
        <f>IFERROR(LOOKUP(A591,[1]PREF!$A:$A,[1]PREF!$O:$O),"")</f>
        <v>0</v>
      </c>
      <c r="L591" s="4">
        <f>IFERROR(LOOKUP(A591,[1]PREF!$A:$A,[1]PREF!$P:$P),"")</f>
        <v>0</v>
      </c>
      <c r="M591" s="4" t="str">
        <f>IFERROR(LOOKUP(A591,[1]PREF!$A:$A,[1]PREF!$W:$W),"")</f>
        <v>1.1.5.0.1</v>
      </c>
      <c r="N591" s="4" t="str">
        <f>IFERROR(LOOKUP(A591,[1]PREF!$A:$A,[1]PREF!$AB:$AB),"")</f>
        <v>Nathani Indonesia</v>
      </c>
      <c r="O591" s="4" t="str">
        <f>IFERROR(LOOKUP(A591,[1]PREF!$A:$A,[1]PREF!$AC:$AC),"")</f>
        <v>Agustina Y. Zulkarnain</v>
      </c>
      <c r="P591" s="4" t="str">
        <f>IFERROR(LOOKUP(B591,[1]CREF!$B:$B,[1]CREF!$E:$E),"")</f>
        <v>1.1.7.0.3.387</v>
      </c>
      <c r="Q591" s="4" t="str">
        <f>IFERROR(LOOKUP(B591,[1]CREF!$B:$B,[1]CREF!$G:$G),"")</f>
        <v>ProQuat 276 SL @1 Ltr</v>
      </c>
      <c r="R591" s="4">
        <f>IFERROR(LOOKUP(B591,[1]CREF!$B:$B,[1]CREF!$H:$H),"")</f>
        <v>1</v>
      </c>
      <c r="S591" s="8">
        <f>IFERROR(LOOKUP(B591,[1]CREF!$B:$B,[1]CREF!$I:$I),"")</f>
        <v>12</v>
      </c>
      <c r="T591" s="11" t="str">
        <f>IFERROR(LOOKUP(B591,[1]CREF!$B:$B,[1]CREF!$J:$J),"")</f>
        <v>Pcs</v>
      </c>
      <c r="U591" s="11">
        <f>IFERROR(IF(AND(AND(D591&lt;&gt;0,E591&lt;&gt;0),SUMIF([2]JPBD!$W:$W,Q591,[2]JPBD!$AA:$AA)&gt;=0),LOOKUP(B591,[1]CREF!$B:$B,[1]CREF!$U:$U),""),"")</f>
        <v>4008</v>
      </c>
      <c r="V591" s="11">
        <f>IFERROR(LOOKUP(B591,[1]CREF!$B:$B,[1]CREF!$K:$K),"")</f>
        <v>37441.390312925163</v>
      </c>
      <c r="W591" s="11">
        <f>IFERROR(LOOKUP(B591,[1]CREF!$B:$B,[1]CREF!$T:$T),"")</f>
        <v>0</v>
      </c>
      <c r="X591" s="11" t="str">
        <f ca="1">IFERROR(IF(AND(SUMIF([3]JPD!$O:$O,M591,[3]JPD!$R:$R)&lt;=LOOKUP(M591,[4]Customer!$A:$A,[4]Customer!$BI:$BI),SUMIF([3]JPD!$O:$O,M591,[3]JPD!$D:$D)&gt;=60),"KREDIT LIMIT/OVERDUE",U591*(SUM(V591:W591))),"")</f>
        <v>KREDIT LIMIT/OVERDUE</v>
      </c>
      <c r="Y591" s="11" t="str">
        <f t="shared" ca="1" si="22"/>
        <v/>
      </c>
      <c r="Z591" s="11" t="str">
        <f t="shared" ca="1" si="23"/>
        <v/>
      </c>
    </row>
    <row r="592" spans="1:26">
      <c r="A592" s="9">
        <v>4634</v>
      </c>
      <c r="B592" s="9">
        <v>17358</v>
      </c>
      <c r="C592" s="7">
        <f>IFERROR(LOOKUP(A592,[1]PREF!$A:$A,[1]PREF!$C:$C),"")</f>
        <v>41656</v>
      </c>
      <c r="D592" s="4" t="str">
        <f>IFERROR(LOOKUP(A592,[1]PREF!$A:$A,[1]PREF!$D:$D),"")</f>
        <v>17SPP/NTH-PST/2016</v>
      </c>
      <c r="E592" s="4" t="str">
        <f>IFERROR(LOOKUP(A592,[1]PREF!$A:$A,[1]PREF!$E:$E),"")</f>
        <v>SI14010013</v>
      </c>
      <c r="F592" s="4" t="str">
        <f>IFERROR(LOOKUP(A592,[1]PREF!$A:$A,[1]PREF!$F:$F),"")</f>
        <v>DO140100162</v>
      </c>
      <c r="G592" s="4" t="str">
        <f>IFERROR(LOOKUP(A592,[1]PREF!$A:$A,[1]PREF!$G:$G),"")</f>
        <v>DO140100162</v>
      </c>
      <c r="H592" s="4" t="str">
        <f>IFERROR(LOOKUP(A592,[1]PREF!$A:$A,[1]PREF!$H:$H),"")</f>
        <v>PL14010013</v>
      </c>
      <c r="I592" s="4" t="str">
        <f>IFERROR(LOOKUP(A592,[1]PREF!$A:$A,[1]PREF!$U:$U),"")</f>
        <v>010.000.14-41415125</v>
      </c>
      <c r="J592" s="4">
        <f>IFERROR(LOOKUP(A592,[1]PREF!$A:$A,[1]PREF!$N:$N),"")</f>
        <v>0</v>
      </c>
      <c r="K592" s="4">
        <f>IFERROR(LOOKUP(A592,[1]PREF!$A:$A,[1]PREF!$O:$O),"")</f>
        <v>0</v>
      </c>
      <c r="L592" s="4">
        <f>IFERROR(LOOKUP(A592,[1]PREF!$A:$A,[1]PREF!$P:$P),"")</f>
        <v>0</v>
      </c>
      <c r="M592" s="4" t="str">
        <f>IFERROR(LOOKUP(A592,[1]PREF!$A:$A,[1]PREF!$W:$W),"")</f>
        <v>1.1.5.0.1</v>
      </c>
      <c r="N592" s="4" t="str">
        <f>IFERROR(LOOKUP(A592,[1]PREF!$A:$A,[1]PREF!$AB:$AB),"")</f>
        <v>Nathani Indonesia</v>
      </c>
      <c r="O592" s="4" t="str">
        <f>IFERROR(LOOKUP(A592,[1]PREF!$A:$A,[1]PREF!$AC:$AC),"")</f>
        <v>Agustina Y. Zulkarnain</v>
      </c>
      <c r="P592" s="4" t="str">
        <f>IFERROR(LOOKUP(B592,[1]CREF!$B:$B,[1]CREF!$E:$E),"")</f>
        <v>1.1.7.0.3.365</v>
      </c>
      <c r="Q592" s="4" t="str">
        <f>IFERROR(LOOKUP(B592,[1]CREF!$B:$B,[1]CREF!$G:$G),"")</f>
        <v>Combitox 550 EC @500 ML</v>
      </c>
      <c r="R592" s="4">
        <f>IFERROR(LOOKUP(B592,[1]CREF!$B:$B,[1]CREF!$H:$H),"")</f>
        <v>0.5</v>
      </c>
      <c r="S592" s="8">
        <f>IFERROR(LOOKUP(B592,[1]CREF!$B:$B,[1]CREF!$I:$I),"")</f>
        <v>24</v>
      </c>
      <c r="T592" s="11" t="str">
        <f>IFERROR(LOOKUP(B592,[1]CREF!$B:$B,[1]CREF!$J:$J),"")</f>
        <v>Pcs</v>
      </c>
      <c r="U592" s="11">
        <f>IFERROR(IF(AND(AND(D592&lt;&gt;0,E592&lt;&gt;0),SUMIF([2]JPBD!$W:$W,Q592,[2]JPBD!$AA:$AA)&gt;=0),LOOKUP(B592,[1]CREF!$B:$B,[1]CREF!$U:$U),""),"")</f>
        <v>1008</v>
      </c>
      <c r="V592" s="11">
        <f>IFERROR(LOOKUP(B592,[1]CREF!$B:$B,[1]CREF!$K:$K),"")</f>
        <v>98865.45454545453</v>
      </c>
      <c r="W592" s="11">
        <f>IFERROR(LOOKUP(B592,[1]CREF!$B:$B,[1]CREF!$T:$T),"")</f>
        <v>0</v>
      </c>
      <c r="X592" s="11" t="str">
        <f ca="1">IFERROR(IF(AND(SUMIF([3]JPD!$O:$O,M592,[3]JPD!$R:$R)&lt;=LOOKUP(M592,[4]Customer!$A:$A,[4]Customer!$BI:$BI),SUMIF([3]JPD!$O:$O,M592,[3]JPD!$D:$D)&gt;=60),"KREDIT LIMIT/OVERDUE",U592*(SUM(V592:W592))),"")</f>
        <v>KREDIT LIMIT/OVERDUE</v>
      </c>
      <c r="Y592" s="11" t="str">
        <f t="shared" ca="1" si="22"/>
        <v/>
      </c>
      <c r="Z592" s="11" t="str">
        <f t="shared" ca="1" si="23"/>
        <v/>
      </c>
    </row>
    <row r="593" spans="1:26">
      <c r="A593" s="9">
        <v>4700</v>
      </c>
      <c r="B593" s="9">
        <v>17624</v>
      </c>
      <c r="C593" s="7">
        <f>IFERROR(LOOKUP(A593,[1]PREF!$A:$A,[1]PREF!$C:$C),"")</f>
        <v>41657</v>
      </c>
      <c r="D593" s="4" t="str">
        <f>IFERROR(LOOKUP(A593,[1]PREF!$A:$A,[1]PREF!$D:$D),"")</f>
        <v>21SPP/NTH-PST/2016</v>
      </c>
      <c r="E593" s="4" t="str">
        <f>IFERROR(LOOKUP(A593,[1]PREF!$A:$A,[1]PREF!$E:$E),"")</f>
        <v>SI14010014</v>
      </c>
      <c r="F593" s="4" t="str">
        <f>IFERROR(LOOKUP(A593,[1]PREF!$A:$A,[1]PREF!$F:$F),"")</f>
        <v>DO140100194</v>
      </c>
      <c r="G593" s="4" t="str">
        <f>IFERROR(LOOKUP(A593,[1]PREF!$A:$A,[1]PREF!$G:$G),"")</f>
        <v>DO140100194</v>
      </c>
      <c r="H593" s="4" t="str">
        <f>IFERROR(LOOKUP(A593,[1]PREF!$A:$A,[1]PREF!$H:$H),"")</f>
        <v>SI14010014</v>
      </c>
      <c r="I593" s="4" t="str">
        <f>IFERROR(LOOKUP(A593,[1]PREF!$A:$A,[1]PREF!$U:$U),"")</f>
        <v>010.000.14-41415126</v>
      </c>
      <c r="J593" s="4">
        <f>IFERROR(LOOKUP(A593,[1]PREF!$A:$A,[1]PREF!$N:$N),"")</f>
        <v>0</v>
      </c>
      <c r="K593" s="4">
        <f>IFERROR(LOOKUP(A593,[1]PREF!$A:$A,[1]PREF!$O:$O),"")</f>
        <v>0</v>
      </c>
      <c r="L593" s="4">
        <f>IFERROR(LOOKUP(A593,[1]PREF!$A:$A,[1]PREF!$P:$P),"")</f>
        <v>0</v>
      </c>
      <c r="M593" s="4" t="str">
        <f>IFERROR(LOOKUP(A593,[1]PREF!$A:$A,[1]PREF!$W:$W),"")</f>
        <v>1.1.5.0.1</v>
      </c>
      <c r="N593" s="4" t="str">
        <f>IFERROR(LOOKUP(A593,[1]PREF!$A:$A,[1]PREF!$AB:$AB),"")</f>
        <v>Nathani Indonesia</v>
      </c>
      <c r="O593" s="4" t="str">
        <f>IFERROR(LOOKUP(A593,[1]PREF!$A:$A,[1]PREF!$AC:$AC),"")</f>
        <v>Agustina Y. Zulkarnain</v>
      </c>
      <c r="P593" s="4" t="str">
        <f>IFERROR(LOOKUP(B593,[1]CREF!$B:$B,[1]CREF!$E:$E),"")</f>
        <v>1.1.7.0.3.385</v>
      </c>
      <c r="Q593" s="4" t="str">
        <f>IFERROR(LOOKUP(B593,[1]CREF!$B:$B,[1]CREF!$G:$G),"")</f>
        <v>Rockup 480 SL@20 ltr</v>
      </c>
      <c r="R593" s="4">
        <f>IFERROR(LOOKUP(B593,[1]CREF!$B:$B,[1]CREF!$H:$H),"")</f>
        <v>20</v>
      </c>
      <c r="S593" s="8">
        <f>IFERROR(LOOKUP(B593,[1]CREF!$B:$B,[1]CREF!$I:$I),"")</f>
        <v>1</v>
      </c>
      <c r="T593" s="11" t="str">
        <f>IFERROR(LOOKUP(B593,[1]CREF!$B:$B,[1]CREF!$J:$J),"")</f>
        <v>Pcs</v>
      </c>
      <c r="U593" s="11">
        <f>IFERROR(IF(AND(AND(D593&lt;&gt;0,E593&lt;&gt;0),SUMIF([2]JPBD!$W:$W,Q593,[2]JPBD!$AA:$AA)&gt;=0),LOOKUP(B593,[1]CREF!$B:$B,[1]CREF!$U:$U),""),"")</f>
        <v>3000</v>
      </c>
      <c r="V593" s="11">
        <f>IFERROR(LOOKUP(B593,[1]CREF!$B:$B,[1]CREF!$K:$K),"")</f>
        <v>27204.991224489801</v>
      </c>
      <c r="W593" s="11">
        <f>IFERROR(LOOKUP(B593,[1]CREF!$B:$B,[1]CREF!$T:$T),"")</f>
        <v>0</v>
      </c>
      <c r="X593" s="11" t="str">
        <f ca="1">IFERROR(IF(AND(SUMIF([3]JPD!$O:$O,M593,[3]JPD!$R:$R)&lt;=LOOKUP(M593,[4]Customer!$A:$A,[4]Customer!$BI:$BI),SUMIF([3]JPD!$O:$O,M593,[3]JPD!$D:$D)&gt;=60),"KREDIT LIMIT/OVERDUE",U593*(SUM(V593:W593))),"")</f>
        <v>KREDIT LIMIT/OVERDUE</v>
      </c>
      <c r="Y593" s="11" t="str">
        <f t="shared" ca="1" si="22"/>
        <v/>
      </c>
      <c r="Z593" s="11" t="str">
        <f t="shared" ca="1" si="23"/>
        <v/>
      </c>
    </row>
    <row r="594" spans="1:26">
      <c r="A594" s="9">
        <v>4700</v>
      </c>
      <c r="B594" s="9">
        <v>17625</v>
      </c>
      <c r="C594" s="7">
        <f>IFERROR(LOOKUP(A594,[1]PREF!$A:$A,[1]PREF!$C:$C),"")</f>
        <v>41657</v>
      </c>
      <c r="D594" s="4" t="str">
        <f>IFERROR(LOOKUP(A594,[1]PREF!$A:$A,[1]PREF!$D:$D),"")</f>
        <v>21SPP/NTH-PST/2016</v>
      </c>
      <c r="E594" s="4" t="str">
        <f>IFERROR(LOOKUP(A594,[1]PREF!$A:$A,[1]PREF!$E:$E),"")</f>
        <v>SI14010014</v>
      </c>
      <c r="F594" s="4" t="str">
        <f>IFERROR(LOOKUP(A594,[1]PREF!$A:$A,[1]PREF!$F:$F),"")</f>
        <v>DO140100194</v>
      </c>
      <c r="G594" s="4" t="str">
        <f>IFERROR(LOOKUP(A594,[1]PREF!$A:$A,[1]PREF!$G:$G),"")</f>
        <v>DO140100194</v>
      </c>
      <c r="H594" s="4" t="str">
        <f>IFERROR(LOOKUP(A594,[1]PREF!$A:$A,[1]PREF!$H:$H),"")</f>
        <v>SI14010014</v>
      </c>
      <c r="I594" s="4" t="str">
        <f>IFERROR(LOOKUP(A594,[1]PREF!$A:$A,[1]PREF!$U:$U),"")</f>
        <v>010.000.14-41415126</v>
      </c>
      <c r="J594" s="4">
        <f>IFERROR(LOOKUP(A594,[1]PREF!$A:$A,[1]PREF!$N:$N),"")</f>
        <v>0</v>
      </c>
      <c r="K594" s="4">
        <f>IFERROR(LOOKUP(A594,[1]PREF!$A:$A,[1]PREF!$O:$O),"")</f>
        <v>0</v>
      </c>
      <c r="L594" s="4">
        <f>IFERROR(LOOKUP(A594,[1]PREF!$A:$A,[1]PREF!$P:$P),"")</f>
        <v>0</v>
      </c>
      <c r="M594" s="4" t="str">
        <f>IFERROR(LOOKUP(A594,[1]PREF!$A:$A,[1]PREF!$W:$W),"")</f>
        <v>1.1.5.0.1</v>
      </c>
      <c r="N594" s="4" t="str">
        <f>IFERROR(LOOKUP(A594,[1]PREF!$A:$A,[1]PREF!$AB:$AB),"")</f>
        <v>Nathani Indonesia</v>
      </c>
      <c r="O594" s="4" t="str">
        <f>IFERROR(LOOKUP(A594,[1]PREF!$A:$A,[1]PREF!$AC:$AC),"")</f>
        <v>Agustina Y. Zulkarnain</v>
      </c>
      <c r="P594" s="4" t="str">
        <f>IFERROR(LOOKUP(B594,[1]CREF!$B:$B,[1]CREF!$E:$E),"")</f>
        <v>1.1.7.0.3.386</v>
      </c>
      <c r="Q594" s="4" t="str">
        <f>IFERROR(LOOKUP(B594,[1]CREF!$B:$B,[1]CREF!$G:$G),"")</f>
        <v>Rockup 480 SL @4 ltr</v>
      </c>
      <c r="R594" s="4">
        <f>IFERROR(LOOKUP(B594,[1]CREF!$B:$B,[1]CREF!$H:$H),"")</f>
        <v>4</v>
      </c>
      <c r="S594" s="8">
        <f>IFERROR(LOOKUP(B594,[1]CREF!$B:$B,[1]CREF!$I:$I),"")</f>
        <v>4</v>
      </c>
      <c r="T594" s="11" t="str">
        <f>IFERROR(LOOKUP(B594,[1]CREF!$B:$B,[1]CREF!$J:$J),"")</f>
        <v>Pcs</v>
      </c>
      <c r="U594" s="11">
        <f>IFERROR(IF(AND(AND(D594&lt;&gt;0,E594&lt;&gt;0),SUMIF([2]JPBD!$W:$W,Q594,[2]JPBD!$AA:$AA)&gt;=0),LOOKUP(B594,[1]CREF!$B:$B,[1]CREF!$U:$U),""),"")</f>
        <v>2000</v>
      </c>
      <c r="V594" s="11">
        <f>IFERROR(LOOKUP(B594,[1]CREF!$B:$B,[1]CREF!$K:$K),"")</f>
        <v>27759.98272108844</v>
      </c>
      <c r="W594" s="11">
        <f>IFERROR(LOOKUP(B594,[1]CREF!$B:$B,[1]CREF!$T:$T),"")</f>
        <v>0</v>
      </c>
      <c r="X594" s="11" t="str">
        <f ca="1">IFERROR(IF(AND(SUMIF([3]JPD!$O:$O,M594,[3]JPD!$R:$R)&lt;=LOOKUP(M594,[4]Customer!$A:$A,[4]Customer!$BI:$BI),SUMIF([3]JPD!$O:$O,M594,[3]JPD!$D:$D)&gt;=60),"KREDIT LIMIT/OVERDUE",U594*(SUM(V594:W594))),"")</f>
        <v>KREDIT LIMIT/OVERDUE</v>
      </c>
      <c r="Y594" s="11" t="str">
        <f t="shared" ca="1" si="22"/>
        <v/>
      </c>
      <c r="Z594" s="11" t="str">
        <f t="shared" ca="1" si="23"/>
        <v/>
      </c>
    </row>
    <row r="595" spans="1:26">
      <c r="A595" s="9">
        <v>4700</v>
      </c>
      <c r="B595" s="9">
        <v>17626</v>
      </c>
      <c r="C595" s="7">
        <f>IFERROR(LOOKUP(A595,[1]PREF!$A:$A,[1]PREF!$C:$C),"")</f>
        <v>41657</v>
      </c>
      <c r="D595" s="4" t="str">
        <f>IFERROR(LOOKUP(A595,[1]PREF!$A:$A,[1]PREF!$D:$D),"")</f>
        <v>21SPP/NTH-PST/2016</v>
      </c>
      <c r="E595" s="4" t="str">
        <f>IFERROR(LOOKUP(A595,[1]PREF!$A:$A,[1]PREF!$E:$E),"")</f>
        <v>SI14010014</v>
      </c>
      <c r="F595" s="4" t="str">
        <f>IFERROR(LOOKUP(A595,[1]PREF!$A:$A,[1]PREF!$F:$F),"")</f>
        <v>DO140100194</v>
      </c>
      <c r="G595" s="4" t="str">
        <f>IFERROR(LOOKUP(A595,[1]PREF!$A:$A,[1]PREF!$G:$G),"")</f>
        <v>DO140100194</v>
      </c>
      <c r="H595" s="4" t="str">
        <f>IFERROR(LOOKUP(A595,[1]PREF!$A:$A,[1]PREF!$H:$H),"")</f>
        <v>SI14010014</v>
      </c>
      <c r="I595" s="4" t="str">
        <f>IFERROR(LOOKUP(A595,[1]PREF!$A:$A,[1]PREF!$U:$U),"")</f>
        <v>010.000.14-41415126</v>
      </c>
      <c r="J595" s="4">
        <f>IFERROR(LOOKUP(A595,[1]PREF!$A:$A,[1]PREF!$N:$N),"")</f>
        <v>0</v>
      </c>
      <c r="K595" s="4">
        <f>IFERROR(LOOKUP(A595,[1]PREF!$A:$A,[1]PREF!$O:$O),"")</f>
        <v>0</v>
      </c>
      <c r="L595" s="4">
        <f>IFERROR(LOOKUP(A595,[1]PREF!$A:$A,[1]PREF!$P:$P),"")</f>
        <v>0</v>
      </c>
      <c r="M595" s="4" t="str">
        <f>IFERROR(LOOKUP(A595,[1]PREF!$A:$A,[1]PREF!$W:$W),"")</f>
        <v>1.1.5.0.1</v>
      </c>
      <c r="N595" s="4" t="str">
        <f>IFERROR(LOOKUP(A595,[1]PREF!$A:$A,[1]PREF!$AB:$AB),"")</f>
        <v>Nathani Indonesia</v>
      </c>
      <c r="O595" s="4" t="str">
        <f>IFERROR(LOOKUP(A595,[1]PREF!$A:$A,[1]PREF!$AC:$AC),"")</f>
        <v>Agustina Y. Zulkarnain</v>
      </c>
      <c r="P595" s="4" t="str">
        <f>IFERROR(LOOKUP(B595,[1]CREF!$B:$B,[1]CREF!$E:$E),"")</f>
        <v>1.1.7.0.3.389</v>
      </c>
      <c r="Q595" s="4" t="str">
        <f>IFERROR(LOOKUP(B595,[1]CREF!$B:$B,[1]CREF!$G:$G),"")</f>
        <v>Rockup 480 SL @1 ltr</v>
      </c>
      <c r="R595" s="4">
        <f>IFERROR(LOOKUP(B595,[1]CREF!$B:$B,[1]CREF!$H:$H),"")</f>
        <v>1</v>
      </c>
      <c r="S595" s="8">
        <f>IFERROR(LOOKUP(B595,[1]CREF!$B:$B,[1]CREF!$I:$I),"")</f>
        <v>12</v>
      </c>
      <c r="T595" s="11" t="str">
        <f>IFERROR(LOOKUP(B595,[1]CREF!$B:$B,[1]CREF!$J:$J),"")</f>
        <v>Pcs</v>
      </c>
      <c r="U595" s="11">
        <f>IFERROR(IF(AND(AND(D595&lt;&gt;0,E595&lt;&gt;0),SUMIF([2]JPBD!$W:$W,Q595,[2]JPBD!$AA:$AA)&gt;=0),LOOKUP(B595,[1]CREF!$B:$B,[1]CREF!$U:$U),""),"")</f>
        <v>1992</v>
      </c>
      <c r="V595" s="11">
        <f>IFERROR(LOOKUP(B595,[1]CREF!$B:$B,[1]CREF!$K:$K),"")</f>
        <v>30240.977619047622</v>
      </c>
      <c r="W595" s="11">
        <f>IFERROR(LOOKUP(B595,[1]CREF!$B:$B,[1]CREF!$T:$T),"")</f>
        <v>0</v>
      </c>
      <c r="X595" s="11" t="str">
        <f ca="1">IFERROR(IF(AND(SUMIF([3]JPD!$O:$O,M595,[3]JPD!$R:$R)&lt;=LOOKUP(M595,[4]Customer!$A:$A,[4]Customer!$BI:$BI),SUMIF([3]JPD!$O:$O,M595,[3]JPD!$D:$D)&gt;=60),"KREDIT LIMIT/OVERDUE",U595*(SUM(V595:W595))),"")</f>
        <v>KREDIT LIMIT/OVERDUE</v>
      </c>
      <c r="Y595" s="11" t="str">
        <f t="shared" ca="1" si="22"/>
        <v/>
      </c>
      <c r="Z595" s="11" t="str">
        <f t="shared" ca="1" si="23"/>
        <v/>
      </c>
    </row>
    <row r="596" spans="1:26">
      <c r="A596" s="9">
        <v>4714</v>
      </c>
      <c r="B596" s="9">
        <v>17679</v>
      </c>
      <c r="C596" s="7">
        <f>IFERROR(LOOKUP(A596,[1]PREF!$A:$A,[1]PREF!$C:$C),"")</f>
        <v>41659</v>
      </c>
      <c r="D596" s="4" t="str">
        <f>IFERROR(LOOKUP(A596,[1]PREF!$A:$A,[1]PREF!$D:$D),"")</f>
        <v>22SPP/NTH-PST/2016</v>
      </c>
      <c r="E596" s="4" t="str">
        <f>IFERROR(LOOKUP(A596,[1]PREF!$A:$A,[1]PREF!$E:$E),"")</f>
        <v>SI14010015</v>
      </c>
      <c r="F596" s="4" t="str">
        <f>IFERROR(LOOKUP(A596,[1]PREF!$A:$A,[1]PREF!$F:$F),"")</f>
        <v>DO140100201</v>
      </c>
      <c r="G596" s="4" t="str">
        <f>IFERROR(LOOKUP(A596,[1]PREF!$A:$A,[1]PREF!$G:$G),"")</f>
        <v>DO140100201</v>
      </c>
      <c r="H596" s="4" t="str">
        <f>IFERROR(LOOKUP(A596,[1]PREF!$A:$A,[1]PREF!$H:$H),"")</f>
        <v>PL14010015</v>
      </c>
      <c r="I596" s="4" t="str">
        <f>IFERROR(LOOKUP(A596,[1]PREF!$A:$A,[1]PREF!$U:$U),"")</f>
        <v>010.000.14-41415127</v>
      </c>
      <c r="J596" s="4">
        <f>IFERROR(LOOKUP(A596,[1]PREF!$A:$A,[1]PREF!$N:$N),"")</f>
        <v>0</v>
      </c>
      <c r="K596" s="4">
        <f>IFERROR(LOOKUP(A596,[1]PREF!$A:$A,[1]PREF!$O:$O),"")</f>
        <v>0</v>
      </c>
      <c r="L596" s="4">
        <f>IFERROR(LOOKUP(A596,[1]PREF!$A:$A,[1]PREF!$P:$P),"")</f>
        <v>0</v>
      </c>
      <c r="M596" s="4" t="str">
        <f>IFERROR(LOOKUP(A596,[1]PREF!$A:$A,[1]PREF!$W:$W),"")</f>
        <v>1.1.5.0.1</v>
      </c>
      <c r="N596" s="4" t="str">
        <f>IFERROR(LOOKUP(A596,[1]PREF!$A:$A,[1]PREF!$AB:$AB),"")</f>
        <v>Nathani Indonesia</v>
      </c>
      <c r="O596" s="4" t="str">
        <f>IFERROR(LOOKUP(A596,[1]PREF!$A:$A,[1]PREF!$AC:$AC),"")</f>
        <v>Agustina Y. Zulkarnain</v>
      </c>
      <c r="P596" s="4" t="str">
        <f>IFERROR(LOOKUP(B596,[1]CREF!$B:$B,[1]CREF!$E:$E),"")</f>
        <v>1.1.7.0.3.390</v>
      </c>
      <c r="Q596" s="4" t="str">
        <f>IFERROR(LOOKUP(B596,[1]CREF!$B:$B,[1]CREF!$G:$G),"")</f>
        <v>ProQuat 276 SL @4 ltr</v>
      </c>
      <c r="R596" s="4">
        <f>IFERROR(LOOKUP(B596,[1]CREF!$B:$B,[1]CREF!$H:$H),"")</f>
        <v>4</v>
      </c>
      <c r="S596" s="8">
        <f>IFERROR(LOOKUP(B596,[1]CREF!$B:$B,[1]CREF!$I:$I),"")</f>
        <v>4</v>
      </c>
      <c r="T596" s="11" t="str">
        <f>IFERROR(LOOKUP(B596,[1]CREF!$B:$B,[1]CREF!$J:$J),"")</f>
        <v>Pcs</v>
      </c>
      <c r="U596" s="11">
        <f>IFERROR(IF(AND(AND(D596&lt;&gt;0,E596&lt;&gt;0),SUMIF([2]JPBD!$W:$W,Q596,[2]JPBD!$AA:$AA)&gt;=0),LOOKUP(B596,[1]CREF!$B:$B,[1]CREF!$U:$U),""),"")</f>
        <v>8000</v>
      </c>
      <c r="V596" s="11">
        <f>IFERROR(LOOKUP(B596,[1]CREF!$B:$B,[1]CREF!$K:$K),"")</f>
        <v>34960.395414965984</v>
      </c>
      <c r="W596" s="11">
        <f>IFERROR(LOOKUP(B596,[1]CREF!$B:$B,[1]CREF!$T:$T),"")</f>
        <v>0</v>
      </c>
      <c r="X596" s="11" t="str">
        <f ca="1">IFERROR(IF(AND(SUMIF([3]JPD!$O:$O,M596,[3]JPD!$R:$R)&lt;=LOOKUP(M596,[4]Customer!$A:$A,[4]Customer!$BI:$BI),SUMIF([3]JPD!$O:$O,M596,[3]JPD!$D:$D)&gt;=60),"KREDIT LIMIT/OVERDUE",U596*(SUM(V596:W596))),"")</f>
        <v>KREDIT LIMIT/OVERDUE</v>
      </c>
      <c r="Y596" s="11" t="str">
        <f t="shared" ca="1" si="22"/>
        <v/>
      </c>
      <c r="Z596" s="11" t="str">
        <f t="shared" ca="1" si="23"/>
        <v/>
      </c>
    </row>
    <row r="597" spans="1:26">
      <c r="A597" s="9">
        <v>4716</v>
      </c>
      <c r="B597" s="9">
        <v>17684</v>
      </c>
      <c r="C597" s="7">
        <f>IFERROR(LOOKUP(A597,[1]PREF!$A:$A,[1]PREF!$C:$C),"")</f>
        <v>41660</v>
      </c>
      <c r="D597" s="4" t="str">
        <f>IFERROR(LOOKUP(A597,[1]PREF!$A:$A,[1]PREF!$D:$D),"")</f>
        <v>23SPP/NTH-PST/2016</v>
      </c>
      <c r="E597" s="4" t="str">
        <f>IFERROR(LOOKUP(A597,[1]PREF!$A:$A,[1]PREF!$E:$E),"")</f>
        <v>SI14010016</v>
      </c>
      <c r="F597" s="4" t="str">
        <f>IFERROR(LOOKUP(A597,[1]PREF!$A:$A,[1]PREF!$F:$F),"")</f>
        <v>DO140100202</v>
      </c>
      <c r="G597" s="4" t="str">
        <f>IFERROR(LOOKUP(A597,[1]PREF!$A:$A,[1]PREF!$G:$G),"")</f>
        <v>DO140100202</v>
      </c>
      <c r="H597" s="4" t="str">
        <f>IFERROR(LOOKUP(A597,[1]PREF!$A:$A,[1]PREF!$H:$H),"")</f>
        <v>PL14010016</v>
      </c>
      <c r="I597" s="4" t="str">
        <f>IFERROR(LOOKUP(A597,[1]PREF!$A:$A,[1]PREF!$U:$U),"")</f>
        <v>010.000.14-41415128</v>
      </c>
      <c r="J597" s="4">
        <f>IFERROR(LOOKUP(A597,[1]PREF!$A:$A,[1]PREF!$N:$N),"")</f>
        <v>0</v>
      </c>
      <c r="K597" s="4">
        <f>IFERROR(LOOKUP(A597,[1]PREF!$A:$A,[1]PREF!$O:$O),"")</f>
        <v>0</v>
      </c>
      <c r="L597" s="4">
        <f>IFERROR(LOOKUP(A597,[1]PREF!$A:$A,[1]PREF!$P:$P),"")</f>
        <v>0</v>
      </c>
      <c r="M597" s="4" t="str">
        <f>IFERROR(LOOKUP(A597,[1]PREF!$A:$A,[1]PREF!$W:$W),"")</f>
        <v>1.1.5.0.1</v>
      </c>
      <c r="N597" s="4" t="str">
        <f>IFERROR(LOOKUP(A597,[1]PREF!$A:$A,[1]PREF!$AB:$AB),"")</f>
        <v>Nathani Indonesia</v>
      </c>
      <c r="O597" s="4" t="str">
        <f>IFERROR(LOOKUP(A597,[1]PREF!$A:$A,[1]PREF!$AC:$AC),"")</f>
        <v>Agustina Y. Zulkarnain</v>
      </c>
      <c r="P597" s="4" t="str">
        <f>IFERROR(LOOKUP(B597,[1]CREF!$B:$B,[1]CREF!$E:$E),"")</f>
        <v>1.1.7.0.3.391</v>
      </c>
      <c r="Q597" s="4" t="str">
        <f>IFERROR(LOOKUP(B597,[1]CREF!$B:$B,[1]CREF!$G:$G),"")</f>
        <v>Alert 20 WG @ 250 gr</v>
      </c>
      <c r="R597" s="4">
        <f>IFERROR(LOOKUP(B597,[1]CREF!$B:$B,[1]CREF!$H:$H),"")</f>
        <v>0.25</v>
      </c>
      <c r="S597" s="8">
        <f>IFERROR(LOOKUP(B597,[1]CREF!$B:$B,[1]CREF!$I:$I),"")</f>
        <v>40</v>
      </c>
      <c r="T597" s="11" t="str">
        <f>IFERROR(LOOKUP(B597,[1]CREF!$B:$B,[1]CREF!$J:$J),"")</f>
        <v>Pcs</v>
      </c>
      <c r="U597" s="11">
        <f>IFERROR(IF(AND(AND(D597&lt;&gt;0,E597&lt;&gt;0),SUMIF([2]JPBD!$W:$W,Q597,[2]JPBD!$AA:$AA)&gt;=0),LOOKUP(B597,[1]CREF!$B:$B,[1]CREF!$U:$U),""),"")</f>
        <v>1000</v>
      </c>
      <c r="V597" s="11">
        <f>IFERROR(LOOKUP(B597,[1]CREF!$B:$B,[1]CREF!$K:$K),"")</f>
        <v>79086.005102040828</v>
      </c>
      <c r="W597" s="11">
        <f>IFERROR(LOOKUP(B597,[1]CREF!$B:$B,[1]CREF!$T:$T),"")</f>
        <v>0</v>
      </c>
      <c r="X597" s="11" t="str">
        <f ca="1">IFERROR(IF(AND(SUMIF([3]JPD!$O:$O,M597,[3]JPD!$R:$R)&lt;=LOOKUP(M597,[4]Customer!$A:$A,[4]Customer!$BI:$BI),SUMIF([3]JPD!$O:$O,M597,[3]JPD!$D:$D)&gt;=60),"KREDIT LIMIT/OVERDUE",U597*(SUM(V597:W597))),"")</f>
        <v>KREDIT LIMIT/OVERDUE</v>
      </c>
      <c r="Y597" s="11" t="str">
        <f t="shared" ca="1" si="22"/>
        <v/>
      </c>
      <c r="Z597" s="11" t="str">
        <f t="shared" ca="1" si="23"/>
        <v/>
      </c>
    </row>
    <row r="598" spans="1:26">
      <c r="A598" s="9">
        <v>4716</v>
      </c>
      <c r="B598" s="9">
        <v>17685</v>
      </c>
      <c r="C598" s="7">
        <f>IFERROR(LOOKUP(A598,[1]PREF!$A:$A,[1]PREF!$C:$C),"")</f>
        <v>41660</v>
      </c>
      <c r="D598" s="4" t="str">
        <f>IFERROR(LOOKUP(A598,[1]PREF!$A:$A,[1]PREF!$D:$D),"")</f>
        <v>23SPP/NTH-PST/2016</v>
      </c>
      <c r="E598" s="4" t="str">
        <f>IFERROR(LOOKUP(A598,[1]PREF!$A:$A,[1]PREF!$E:$E),"")</f>
        <v>SI14010016</v>
      </c>
      <c r="F598" s="4" t="str">
        <f>IFERROR(LOOKUP(A598,[1]PREF!$A:$A,[1]PREF!$F:$F),"")</f>
        <v>DO140100202</v>
      </c>
      <c r="G598" s="4" t="str">
        <f>IFERROR(LOOKUP(A598,[1]PREF!$A:$A,[1]PREF!$G:$G),"")</f>
        <v>DO140100202</v>
      </c>
      <c r="H598" s="4" t="str">
        <f>IFERROR(LOOKUP(A598,[1]PREF!$A:$A,[1]PREF!$H:$H),"")</f>
        <v>PL14010016</v>
      </c>
      <c r="I598" s="4" t="str">
        <f>IFERROR(LOOKUP(A598,[1]PREF!$A:$A,[1]PREF!$U:$U),"")</f>
        <v>010.000.14-41415128</v>
      </c>
      <c r="J598" s="4">
        <f>IFERROR(LOOKUP(A598,[1]PREF!$A:$A,[1]PREF!$N:$N),"")</f>
        <v>0</v>
      </c>
      <c r="K598" s="4">
        <f>IFERROR(LOOKUP(A598,[1]PREF!$A:$A,[1]PREF!$O:$O),"")</f>
        <v>0</v>
      </c>
      <c r="L598" s="4">
        <f>IFERROR(LOOKUP(A598,[1]PREF!$A:$A,[1]PREF!$P:$P),"")</f>
        <v>0</v>
      </c>
      <c r="M598" s="4" t="str">
        <f>IFERROR(LOOKUP(A598,[1]PREF!$A:$A,[1]PREF!$W:$W),"")</f>
        <v>1.1.5.0.1</v>
      </c>
      <c r="N598" s="4" t="str">
        <f>IFERROR(LOOKUP(A598,[1]PREF!$A:$A,[1]PREF!$AB:$AB),"")</f>
        <v>Nathani Indonesia</v>
      </c>
      <c r="O598" s="4" t="str">
        <f>IFERROR(LOOKUP(A598,[1]PREF!$A:$A,[1]PREF!$AC:$AC),"")</f>
        <v>Agustina Y. Zulkarnain</v>
      </c>
      <c r="P598" s="4" t="str">
        <f>IFERROR(LOOKUP(B598,[1]CREF!$B:$B,[1]CREF!$E:$E),"")</f>
        <v>1.1.7.0.3.368</v>
      </c>
      <c r="Q598" s="4" t="str">
        <f>IFERROR(LOOKUP(B598,[1]CREF!$B:$B,[1]CREF!$G:$G),"")</f>
        <v>Combitox 550 EC @100 ML</v>
      </c>
      <c r="R598" s="4">
        <f>IFERROR(LOOKUP(B598,[1]CREF!$B:$B,[1]CREF!$H:$H),"")</f>
        <v>0.1</v>
      </c>
      <c r="S598" s="8">
        <f>IFERROR(LOOKUP(B598,[1]CREF!$B:$B,[1]CREF!$I:$I),"")</f>
        <v>100</v>
      </c>
      <c r="T598" s="11" t="str">
        <f>IFERROR(LOOKUP(B598,[1]CREF!$B:$B,[1]CREF!$J:$J),"")</f>
        <v>Pcs</v>
      </c>
      <c r="U598" s="11">
        <f>IFERROR(IF(AND(AND(D598&lt;&gt;0,E598&lt;&gt;0),SUMIF([2]JPBD!$W:$W,Q598,[2]JPBD!$AA:$AA)&gt;=0),LOOKUP(B598,[1]CREF!$B:$B,[1]CREF!$U:$U),""),"")</f>
        <v>1000</v>
      </c>
      <c r="V598" s="11">
        <f>IFERROR(LOOKUP(B598,[1]CREF!$B:$B,[1]CREF!$K:$K),"")</f>
        <v>83377.184848484845</v>
      </c>
      <c r="W598" s="11">
        <f>IFERROR(LOOKUP(B598,[1]CREF!$B:$B,[1]CREF!$T:$T),"")</f>
        <v>0</v>
      </c>
      <c r="X598" s="11" t="str">
        <f ca="1">IFERROR(IF(AND(SUMIF([3]JPD!$O:$O,M598,[3]JPD!$R:$R)&lt;=LOOKUP(M598,[4]Customer!$A:$A,[4]Customer!$BI:$BI),SUMIF([3]JPD!$O:$O,M598,[3]JPD!$D:$D)&gt;=60),"KREDIT LIMIT/OVERDUE",U598*(SUM(V598:W598))),"")</f>
        <v>KREDIT LIMIT/OVERDUE</v>
      </c>
      <c r="Y598" s="11" t="str">
        <f t="shared" ca="1" si="22"/>
        <v/>
      </c>
      <c r="Z598" s="11" t="str">
        <f t="shared" ca="1" si="23"/>
        <v/>
      </c>
    </row>
    <row r="599" spans="1:26">
      <c r="A599" s="9">
        <v>4716</v>
      </c>
      <c r="B599" s="9">
        <v>17686</v>
      </c>
      <c r="C599" s="7">
        <f>IFERROR(LOOKUP(A599,[1]PREF!$A:$A,[1]PREF!$C:$C),"")</f>
        <v>41660</v>
      </c>
      <c r="D599" s="4" t="str">
        <f>IFERROR(LOOKUP(A599,[1]PREF!$A:$A,[1]PREF!$D:$D),"")</f>
        <v>23SPP/NTH-PST/2016</v>
      </c>
      <c r="E599" s="4" t="str">
        <f>IFERROR(LOOKUP(A599,[1]PREF!$A:$A,[1]PREF!$E:$E),"")</f>
        <v>SI14010016</v>
      </c>
      <c r="F599" s="4" t="str">
        <f>IFERROR(LOOKUP(A599,[1]PREF!$A:$A,[1]PREF!$F:$F),"")</f>
        <v>DO140100202</v>
      </c>
      <c r="G599" s="4" t="str">
        <f>IFERROR(LOOKUP(A599,[1]PREF!$A:$A,[1]PREF!$G:$G),"")</f>
        <v>DO140100202</v>
      </c>
      <c r="H599" s="4" t="str">
        <f>IFERROR(LOOKUP(A599,[1]PREF!$A:$A,[1]PREF!$H:$H),"")</f>
        <v>PL14010016</v>
      </c>
      <c r="I599" s="4" t="str">
        <f>IFERROR(LOOKUP(A599,[1]PREF!$A:$A,[1]PREF!$U:$U),"")</f>
        <v>010.000.14-41415128</v>
      </c>
      <c r="J599" s="4">
        <f>IFERROR(LOOKUP(A599,[1]PREF!$A:$A,[1]PREF!$N:$N),"")</f>
        <v>0</v>
      </c>
      <c r="K599" s="4">
        <f>IFERROR(LOOKUP(A599,[1]PREF!$A:$A,[1]PREF!$O:$O),"")</f>
        <v>0</v>
      </c>
      <c r="L599" s="4">
        <f>IFERROR(LOOKUP(A599,[1]PREF!$A:$A,[1]PREF!$P:$P),"")</f>
        <v>0</v>
      </c>
      <c r="M599" s="4" t="str">
        <f>IFERROR(LOOKUP(A599,[1]PREF!$A:$A,[1]PREF!$W:$W),"")</f>
        <v>1.1.5.0.1</v>
      </c>
      <c r="N599" s="4" t="str">
        <f>IFERROR(LOOKUP(A599,[1]PREF!$A:$A,[1]PREF!$AB:$AB),"")</f>
        <v>Nathani Indonesia</v>
      </c>
      <c r="O599" s="4" t="str">
        <f>IFERROR(LOOKUP(A599,[1]PREF!$A:$A,[1]PREF!$AC:$AC),"")</f>
        <v>Agustina Y. Zulkarnain</v>
      </c>
      <c r="P599" s="4" t="str">
        <f>IFERROR(LOOKUP(B599,[1]CREF!$B:$B,[1]CREF!$E:$E),"")</f>
        <v>1.1.7.0.3.365</v>
      </c>
      <c r="Q599" s="4" t="str">
        <f>IFERROR(LOOKUP(B599,[1]CREF!$B:$B,[1]CREF!$G:$G),"")</f>
        <v>Combitox 550 EC @500 ML</v>
      </c>
      <c r="R599" s="4">
        <f>IFERROR(LOOKUP(B599,[1]CREF!$B:$B,[1]CREF!$H:$H),"")</f>
        <v>0.5</v>
      </c>
      <c r="S599" s="8">
        <f>IFERROR(LOOKUP(B599,[1]CREF!$B:$B,[1]CREF!$I:$I),"")</f>
        <v>24</v>
      </c>
      <c r="T599" s="11" t="str">
        <f>IFERROR(LOOKUP(B599,[1]CREF!$B:$B,[1]CREF!$J:$J),"")</f>
        <v>Pcs</v>
      </c>
      <c r="U599" s="11">
        <f>IFERROR(IF(AND(AND(D599&lt;&gt;0,E599&lt;&gt;0),SUMIF([2]JPBD!$W:$W,Q599,[2]JPBD!$AA:$AA)&gt;=0),LOOKUP(B599,[1]CREF!$B:$B,[1]CREF!$U:$U),""),"")</f>
        <v>1992</v>
      </c>
      <c r="V599" s="11">
        <f>IFERROR(LOOKUP(B599,[1]CREF!$B:$B,[1]CREF!$K:$K),"")</f>
        <v>98865.45454545453</v>
      </c>
      <c r="W599" s="11">
        <f>IFERROR(LOOKUP(B599,[1]CREF!$B:$B,[1]CREF!$T:$T),"")</f>
        <v>0</v>
      </c>
      <c r="X599" s="11" t="str">
        <f ca="1">IFERROR(IF(AND(SUMIF([3]JPD!$O:$O,M599,[3]JPD!$R:$R)&lt;=LOOKUP(M599,[4]Customer!$A:$A,[4]Customer!$BI:$BI),SUMIF([3]JPD!$O:$O,M599,[3]JPD!$D:$D)&gt;=60),"KREDIT LIMIT/OVERDUE",U599*(SUM(V599:W599))),"")</f>
        <v>KREDIT LIMIT/OVERDUE</v>
      </c>
      <c r="Y599" s="11" t="str">
        <f t="shared" ca="1" si="22"/>
        <v/>
      </c>
      <c r="Z599" s="11" t="str">
        <f t="shared" ca="1" si="23"/>
        <v/>
      </c>
    </row>
    <row r="600" spans="1:26">
      <c r="A600" s="9">
        <v>4716</v>
      </c>
      <c r="B600" s="9">
        <v>17687</v>
      </c>
      <c r="C600" s="7">
        <f>IFERROR(LOOKUP(A600,[1]PREF!$A:$A,[1]PREF!$C:$C),"")</f>
        <v>41660</v>
      </c>
      <c r="D600" s="4" t="str">
        <f>IFERROR(LOOKUP(A600,[1]PREF!$A:$A,[1]PREF!$D:$D),"")</f>
        <v>23SPP/NTH-PST/2016</v>
      </c>
      <c r="E600" s="4" t="str">
        <f>IFERROR(LOOKUP(A600,[1]PREF!$A:$A,[1]PREF!$E:$E),"")</f>
        <v>SI14010016</v>
      </c>
      <c r="F600" s="4" t="str">
        <f>IFERROR(LOOKUP(A600,[1]PREF!$A:$A,[1]PREF!$F:$F),"")</f>
        <v>DO140100202</v>
      </c>
      <c r="G600" s="4" t="str">
        <f>IFERROR(LOOKUP(A600,[1]PREF!$A:$A,[1]PREF!$G:$G),"")</f>
        <v>DO140100202</v>
      </c>
      <c r="H600" s="4" t="str">
        <f>IFERROR(LOOKUP(A600,[1]PREF!$A:$A,[1]PREF!$H:$H),"")</f>
        <v>PL14010016</v>
      </c>
      <c r="I600" s="4" t="str">
        <f>IFERROR(LOOKUP(A600,[1]PREF!$A:$A,[1]PREF!$U:$U),"")</f>
        <v>010.000.14-41415128</v>
      </c>
      <c r="J600" s="4">
        <f>IFERROR(LOOKUP(A600,[1]PREF!$A:$A,[1]PREF!$N:$N),"")</f>
        <v>0</v>
      </c>
      <c r="K600" s="4">
        <f>IFERROR(LOOKUP(A600,[1]PREF!$A:$A,[1]PREF!$O:$O),"")</f>
        <v>0</v>
      </c>
      <c r="L600" s="4">
        <f>IFERROR(LOOKUP(A600,[1]PREF!$A:$A,[1]PREF!$P:$P),"")</f>
        <v>0</v>
      </c>
      <c r="M600" s="4" t="str">
        <f>IFERROR(LOOKUP(A600,[1]PREF!$A:$A,[1]PREF!$W:$W),"")</f>
        <v>1.1.5.0.1</v>
      </c>
      <c r="N600" s="4" t="str">
        <f>IFERROR(LOOKUP(A600,[1]PREF!$A:$A,[1]PREF!$AB:$AB),"")</f>
        <v>Nathani Indonesia</v>
      </c>
      <c r="O600" s="4" t="str">
        <f>IFERROR(LOOKUP(A600,[1]PREF!$A:$A,[1]PREF!$AC:$AC),"")</f>
        <v>Agustina Y. Zulkarnain</v>
      </c>
      <c r="P600" s="4" t="str">
        <f>IFERROR(LOOKUP(B600,[1]CREF!$B:$B,[1]CREF!$E:$E),"")</f>
        <v>1.1.7.0.3.370</v>
      </c>
      <c r="Q600" s="4" t="str">
        <f>IFERROR(LOOKUP(B600,[1]CREF!$B:$B,[1]CREF!$G:$G),"")</f>
        <v>Mark Up 480 SL @20 ltr</v>
      </c>
      <c r="R600" s="4">
        <f>IFERROR(LOOKUP(B600,[1]CREF!$B:$B,[1]CREF!$H:$H),"")</f>
        <v>20</v>
      </c>
      <c r="S600" s="8">
        <f>IFERROR(LOOKUP(B600,[1]CREF!$B:$B,[1]CREF!$I:$I),"")</f>
        <v>1</v>
      </c>
      <c r="T600" s="11" t="str">
        <f>IFERROR(LOOKUP(B600,[1]CREF!$B:$B,[1]CREF!$J:$J),"")</f>
        <v>Pcs</v>
      </c>
      <c r="U600" s="11">
        <f>IFERROR(IF(AND(AND(D600&lt;&gt;0,E600&lt;&gt;0),SUMIF([2]JPBD!$W:$W,Q600,[2]JPBD!$AA:$AA)&gt;=0),LOOKUP(B600,[1]CREF!$B:$B,[1]CREF!$U:$U),""),"")</f>
        <v>10000</v>
      </c>
      <c r="V600" s="11">
        <f>IFERROR(LOOKUP(B600,[1]CREF!$B:$B,[1]CREF!$K:$K),"")</f>
        <v>33140.919089888783</v>
      </c>
      <c r="W600" s="11">
        <f>IFERROR(LOOKUP(B600,[1]CREF!$B:$B,[1]CREF!$T:$T),"")</f>
        <v>0</v>
      </c>
      <c r="X600" s="11" t="str">
        <f ca="1">IFERROR(IF(AND(SUMIF([3]JPD!$O:$O,M600,[3]JPD!$R:$R)&lt;=LOOKUP(M600,[4]Customer!$A:$A,[4]Customer!$BI:$BI),SUMIF([3]JPD!$O:$O,M600,[3]JPD!$D:$D)&gt;=60),"KREDIT LIMIT/OVERDUE",U600*(SUM(V600:W600))),"")</f>
        <v>KREDIT LIMIT/OVERDUE</v>
      </c>
      <c r="Y600" s="11" t="str">
        <f t="shared" ca="1" si="22"/>
        <v/>
      </c>
      <c r="Z600" s="11" t="str">
        <f t="shared" ca="1" si="23"/>
        <v/>
      </c>
    </row>
    <row r="601" spans="1:26">
      <c r="A601" s="9">
        <v>4716</v>
      </c>
      <c r="B601" s="9">
        <v>17688</v>
      </c>
      <c r="C601" s="7">
        <f>IFERROR(LOOKUP(A601,[1]PREF!$A:$A,[1]PREF!$C:$C),"")</f>
        <v>41660</v>
      </c>
      <c r="D601" s="4" t="str">
        <f>IFERROR(LOOKUP(A601,[1]PREF!$A:$A,[1]PREF!$D:$D),"")</f>
        <v>23SPP/NTH-PST/2016</v>
      </c>
      <c r="E601" s="4" t="str">
        <f>IFERROR(LOOKUP(A601,[1]PREF!$A:$A,[1]PREF!$E:$E),"")</f>
        <v>SI14010016</v>
      </c>
      <c r="F601" s="4" t="str">
        <f>IFERROR(LOOKUP(A601,[1]PREF!$A:$A,[1]PREF!$F:$F),"")</f>
        <v>DO140100202</v>
      </c>
      <c r="G601" s="4" t="str">
        <f>IFERROR(LOOKUP(A601,[1]PREF!$A:$A,[1]PREF!$G:$G),"")</f>
        <v>DO140100202</v>
      </c>
      <c r="H601" s="4" t="str">
        <f>IFERROR(LOOKUP(A601,[1]PREF!$A:$A,[1]PREF!$H:$H),"")</f>
        <v>PL14010016</v>
      </c>
      <c r="I601" s="4" t="str">
        <f>IFERROR(LOOKUP(A601,[1]PREF!$A:$A,[1]PREF!$U:$U),"")</f>
        <v>010.000.14-41415128</v>
      </c>
      <c r="J601" s="4">
        <f>IFERROR(LOOKUP(A601,[1]PREF!$A:$A,[1]PREF!$N:$N),"")</f>
        <v>0</v>
      </c>
      <c r="K601" s="4">
        <f>IFERROR(LOOKUP(A601,[1]PREF!$A:$A,[1]PREF!$O:$O),"")</f>
        <v>0</v>
      </c>
      <c r="L601" s="4">
        <f>IFERROR(LOOKUP(A601,[1]PREF!$A:$A,[1]PREF!$P:$P),"")</f>
        <v>0</v>
      </c>
      <c r="M601" s="4" t="str">
        <f>IFERROR(LOOKUP(A601,[1]PREF!$A:$A,[1]PREF!$W:$W),"")</f>
        <v>1.1.5.0.1</v>
      </c>
      <c r="N601" s="4" t="str">
        <f>IFERROR(LOOKUP(A601,[1]PREF!$A:$A,[1]PREF!$AB:$AB),"")</f>
        <v>Nathani Indonesia</v>
      </c>
      <c r="O601" s="4" t="str">
        <f>IFERROR(LOOKUP(A601,[1]PREF!$A:$A,[1]PREF!$AC:$AC),"")</f>
        <v>Agustina Y. Zulkarnain</v>
      </c>
      <c r="P601" s="4" t="str">
        <f>IFERROR(LOOKUP(B601,[1]CREF!$B:$B,[1]CREF!$E:$E),"")</f>
        <v>1.1.7.0.3.387</v>
      </c>
      <c r="Q601" s="4" t="str">
        <f>IFERROR(LOOKUP(B601,[1]CREF!$B:$B,[1]CREF!$G:$G),"")</f>
        <v>ProQuat 276 SL @1 Ltr</v>
      </c>
      <c r="R601" s="4">
        <f>IFERROR(LOOKUP(B601,[1]CREF!$B:$B,[1]CREF!$H:$H),"")</f>
        <v>1</v>
      </c>
      <c r="S601" s="8">
        <f>IFERROR(LOOKUP(B601,[1]CREF!$B:$B,[1]CREF!$I:$I),"")</f>
        <v>12</v>
      </c>
      <c r="T601" s="11" t="str">
        <f>IFERROR(LOOKUP(B601,[1]CREF!$B:$B,[1]CREF!$J:$J),"")</f>
        <v>Pcs</v>
      </c>
      <c r="U601" s="11">
        <f>IFERROR(IF(AND(AND(D601&lt;&gt;0,E601&lt;&gt;0),SUMIF([2]JPBD!$W:$W,Q601,[2]JPBD!$AA:$AA)&gt;=0),LOOKUP(B601,[1]CREF!$B:$B,[1]CREF!$U:$U),""),"")</f>
        <v>7992</v>
      </c>
      <c r="V601" s="11">
        <f>IFERROR(LOOKUP(B601,[1]CREF!$B:$B,[1]CREF!$K:$K),"")</f>
        <v>37441.390312925163</v>
      </c>
      <c r="W601" s="11">
        <f>IFERROR(LOOKUP(B601,[1]CREF!$B:$B,[1]CREF!$T:$T),"")</f>
        <v>0</v>
      </c>
      <c r="X601" s="11" t="str">
        <f ca="1">IFERROR(IF(AND(SUMIF([3]JPD!$O:$O,M601,[3]JPD!$R:$R)&lt;=LOOKUP(M601,[4]Customer!$A:$A,[4]Customer!$BI:$BI),SUMIF([3]JPD!$O:$O,M601,[3]JPD!$D:$D)&gt;=60),"KREDIT LIMIT/OVERDUE",U601*(SUM(V601:W601))),"")</f>
        <v>KREDIT LIMIT/OVERDUE</v>
      </c>
      <c r="Y601" s="11" t="str">
        <f t="shared" ca="1" si="22"/>
        <v/>
      </c>
      <c r="Z601" s="11" t="str">
        <f t="shared" ca="1" si="23"/>
        <v/>
      </c>
    </row>
    <row r="602" spans="1:26">
      <c r="A602" s="9">
        <v>4727</v>
      </c>
      <c r="B602" s="9">
        <v>17734</v>
      </c>
      <c r="C602" s="7">
        <f>IFERROR(LOOKUP(A602,[1]PREF!$A:$A,[1]PREF!$C:$C),"")</f>
        <v>41661</v>
      </c>
      <c r="D602" s="4" t="str">
        <f>IFERROR(LOOKUP(A602,[1]PREF!$A:$A,[1]PREF!$D:$D),"")</f>
        <v>26SPP/NTH-PST/2016</v>
      </c>
      <c r="E602" s="4" t="str">
        <f>IFERROR(LOOKUP(A602,[1]PREF!$A:$A,[1]PREF!$E:$E),"")</f>
        <v>SI14010017</v>
      </c>
      <c r="F602" s="4" t="str">
        <f>IFERROR(LOOKUP(A602,[1]PREF!$A:$A,[1]PREF!$F:$F),"")</f>
        <v>DO14010208</v>
      </c>
      <c r="G602" s="4" t="str">
        <f>IFERROR(LOOKUP(A602,[1]PREF!$A:$A,[1]PREF!$G:$G),"")</f>
        <v>DO14010208</v>
      </c>
      <c r="H602" s="4" t="str">
        <f>IFERROR(LOOKUP(A602,[1]PREF!$A:$A,[1]PREF!$H:$H),"")</f>
        <v>PL14010017</v>
      </c>
      <c r="I602" s="4" t="str">
        <f>IFERROR(LOOKUP(A602,[1]PREF!$A:$A,[1]PREF!$U:$U),"")</f>
        <v>010.000.14-41415129</v>
      </c>
      <c r="J602" s="4">
        <f>IFERROR(LOOKUP(A602,[1]PREF!$A:$A,[1]PREF!$N:$N),"")</f>
        <v>0</v>
      </c>
      <c r="K602" s="4">
        <f>IFERROR(LOOKUP(A602,[1]PREF!$A:$A,[1]PREF!$O:$O),"")</f>
        <v>0</v>
      </c>
      <c r="L602" s="4">
        <f>IFERROR(LOOKUP(A602,[1]PREF!$A:$A,[1]PREF!$P:$P),"")</f>
        <v>0</v>
      </c>
      <c r="M602" s="4" t="str">
        <f>IFERROR(LOOKUP(A602,[1]PREF!$A:$A,[1]PREF!$W:$W),"")</f>
        <v>1.1.5.0.1</v>
      </c>
      <c r="N602" s="4" t="str">
        <f>IFERROR(LOOKUP(A602,[1]PREF!$A:$A,[1]PREF!$AB:$AB),"")</f>
        <v>Nathani Indonesia</v>
      </c>
      <c r="O602" s="4" t="str">
        <f>IFERROR(LOOKUP(A602,[1]PREF!$A:$A,[1]PREF!$AC:$AC),"")</f>
        <v>Agustina Y. Zulkarnain</v>
      </c>
      <c r="P602" s="4" t="str">
        <f>IFERROR(LOOKUP(B602,[1]CREF!$B:$B,[1]CREF!$E:$E),"")</f>
        <v>1.1.7.0.3.391</v>
      </c>
      <c r="Q602" s="4" t="str">
        <f>IFERROR(LOOKUP(B602,[1]CREF!$B:$B,[1]CREF!$G:$G),"")</f>
        <v>Alert 20 WG @ 250 gr</v>
      </c>
      <c r="R602" s="4">
        <f>IFERROR(LOOKUP(B602,[1]CREF!$B:$B,[1]CREF!$H:$H),"")</f>
        <v>0.25</v>
      </c>
      <c r="S602" s="8">
        <f>IFERROR(LOOKUP(B602,[1]CREF!$B:$B,[1]CREF!$I:$I),"")</f>
        <v>40</v>
      </c>
      <c r="T602" s="11" t="str">
        <f>IFERROR(LOOKUP(B602,[1]CREF!$B:$B,[1]CREF!$J:$J),"")</f>
        <v>Pcs</v>
      </c>
      <c r="U602" s="11">
        <f>IFERROR(IF(AND(AND(D602&lt;&gt;0,E602&lt;&gt;0),SUMIF([2]JPBD!$W:$W,Q602,[2]JPBD!$AA:$AA)&gt;=0),LOOKUP(B602,[1]CREF!$B:$B,[1]CREF!$U:$U),""),"")</f>
        <v>1000</v>
      </c>
      <c r="V602" s="11">
        <f>IFERROR(LOOKUP(B602,[1]CREF!$B:$B,[1]CREF!$K:$K),"")</f>
        <v>79086.005102040828</v>
      </c>
      <c r="W602" s="11">
        <f>IFERROR(LOOKUP(B602,[1]CREF!$B:$B,[1]CREF!$T:$T),"")</f>
        <v>0</v>
      </c>
      <c r="X602" s="11" t="str">
        <f ca="1">IFERROR(IF(AND(SUMIF([3]JPD!$O:$O,M602,[3]JPD!$R:$R)&lt;=LOOKUP(M602,[4]Customer!$A:$A,[4]Customer!$BI:$BI),SUMIF([3]JPD!$O:$O,M602,[3]JPD!$D:$D)&gt;=60),"KREDIT LIMIT/OVERDUE",U602*(SUM(V602:W602))),"")</f>
        <v>KREDIT LIMIT/OVERDUE</v>
      </c>
      <c r="Y602" s="11" t="str">
        <f t="shared" ca="1" si="22"/>
        <v/>
      </c>
      <c r="Z602" s="11" t="str">
        <f t="shared" ca="1" si="23"/>
        <v/>
      </c>
    </row>
    <row r="603" spans="1:26">
      <c r="A603" s="9">
        <v>4727</v>
      </c>
      <c r="B603" s="9">
        <v>17735</v>
      </c>
      <c r="C603" s="7">
        <f>IFERROR(LOOKUP(A603,[1]PREF!$A:$A,[1]PREF!$C:$C),"")</f>
        <v>41661</v>
      </c>
      <c r="D603" s="4" t="str">
        <f>IFERROR(LOOKUP(A603,[1]PREF!$A:$A,[1]PREF!$D:$D),"")</f>
        <v>26SPP/NTH-PST/2016</v>
      </c>
      <c r="E603" s="4" t="str">
        <f>IFERROR(LOOKUP(A603,[1]PREF!$A:$A,[1]PREF!$E:$E),"")</f>
        <v>SI14010017</v>
      </c>
      <c r="F603" s="4" t="str">
        <f>IFERROR(LOOKUP(A603,[1]PREF!$A:$A,[1]PREF!$F:$F),"")</f>
        <v>DO14010208</v>
      </c>
      <c r="G603" s="4" t="str">
        <f>IFERROR(LOOKUP(A603,[1]PREF!$A:$A,[1]PREF!$G:$G),"")</f>
        <v>DO14010208</v>
      </c>
      <c r="H603" s="4" t="str">
        <f>IFERROR(LOOKUP(A603,[1]PREF!$A:$A,[1]PREF!$H:$H),"")</f>
        <v>PL14010017</v>
      </c>
      <c r="I603" s="4" t="str">
        <f>IFERROR(LOOKUP(A603,[1]PREF!$A:$A,[1]PREF!$U:$U),"")</f>
        <v>010.000.14-41415129</v>
      </c>
      <c r="J603" s="4">
        <f>IFERROR(LOOKUP(A603,[1]PREF!$A:$A,[1]PREF!$N:$N),"")</f>
        <v>0</v>
      </c>
      <c r="K603" s="4">
        <f>IFERROR(LOOKUP(A603,[1]PREF!$A:$A,[1]PREF!$O:$O),"")</f>
        <v>0</v>
      </c>
      <c r="L603" s="4">
        <f>IFERROR(LOOKUP(A603,[1]PREF!$A:$A,[1]PREF!$P:$P),"")</f>
        <v>0</v>
      </c>
      <c r="M603" s="4" t="str">
        <f>IFERROR(LOOKUP(A603,[1]PREF!$A:$A,[1]PREF!$W:$W),"")</f>
        <v>1.1.5.0.1</v>
      </c>
      <c r="N603" s="4" t="str">
        <f>IFERROR(LOOKUP(A603,[1]PREF!$A:$A,[1]PREF!$AB:$AB),"")</f>
        <v>Nathani Indonesia</v>
      </c>
      <c r="O603" s="4" t="str">
        <f>IFERROR(LOOKUP(A603,[1]PREF!$A:$A,[1]PREF!$AC:$AC),"")</f>
        <v>Agustina Y. Zulkarnain</v>
      </c>
      <c r="P603" s="4" t="str">
        <f>IFERROR(LOOKUP(B603,[1]CREF!$B:$B,[1]CREF!$E:$E),"")</f>
        <v>1.1.7.0.3.387</v>
      </c>
      <c r="Q603" s="4" t="str">
        <f>IFERROR(LOOKUP(B603,[1]CREF!$B:$B,[1]CREF!$G:$G),"")</f>
        <v>ProQuat 276 SL @1 Ltr</v>
      </c>
      <c r="R603" s="4">
        <f>IFERROR(LOOKUP(B603,[1]CREF!$B:$B,[1]CREF!$H:$H),"")</f>
        <v>1</v>
      </c>
      <c r="S603" s="8">
        <f>IFERROR(LOOKUP(B603,[1]CREF!$B:$B,[1]CREF!$I:$I),"")</f>
        <v>12</v>
      </c>
      <c r="T603" s="11" t="str">
        <f>IFERROR(LOOKUP(B603,[1]CREF!$B:$B,[1]CREF!$J:$J),"")</f>
        <v>Pcs</v>
      </c>
      <c r="U603" s="11">
        <f>IFERROR(IF(AND(AND(D603&lt;&gt;0,E603&lt;&gt;0),SUMIF([2]JPBD!$W:$W,Q603,[2]JPBD!$AA:$AA)&gt;=0),LOOKUP(B603,[1]CREF!$B:$B,[1]CREF!$U:$U),""),"")</f>
        <v>1008</v>
      </c>
      <c r="V603" s="11">
        <f>IFERROR(LOOKUP(B603,[1]CREF!$B:$B,[1]CREF!$K:$K),"")</f>
        <v>37441.390312925163</v>
      </c>
      <c r="W603" s="11">
        <f>IFERROR(LOOKUP(B603,[1]CREF!$B:$B,[1]CREF!$T:$T),"")</f>
        <v>0</v>
      </c>
      <c r="X603" s="11" t="str">
        <f ca="1">IFERROR(IF(AND(SUMIF([3]JPD!$O:$O,M603,[3]JPD!$R:$R)&lt;=LOOKUP(M603,[4]Customer!$A:$A,[4]Customer!$BI:$BI),SUMIF([3]JPD!$O:$O,M603,[3]JPD!$D:$D)&gt;=60),"KREDIT LIMIT/OVERDUE",U603*(SUM(V603:W603))),"")</f>
        <v>KREDIT LIMIT/OVERDUE</v>
      </c>
      <c r="Y603" s="11" t="str">
        <f t="shared" ca="1" si="22"/>
        <v/>
      </c>
      <c r="Z603" s="11" t="str">
        <f t="shared" ca="1" si="23"/>
        <v/>
      </c>
    </row>
    <row r="604" spans="1:26">
      <c r="A604" s="9">
        <v>4727</v>
      </c>
      <c r="B604" s="9">
        <v>17736</v>
      </c>
      <c r="C604" s="7">
        <f>IFERROR(LOOKUP(A604,[1]PREF!$A:$A,[1]PREF!$C:$C),"")</f>
        <v>41661</v>
      </c>
      <c r="D604" s="4" t="str">
        <f>IFERROR(LOOKUP(A604,[1]PREF!$A:$A,[1]PREF!$D:$D),"")</f>
        <v>26SPP/NTH-PST/2016</v>
      </c>
      <c r="E604" s="4" t="str">
        <f>IFERROR(LOOKUP(A604,[1]PREF!$A:$A,[1]PREF!$E:$E),"")</f>
        <v>SI14010017</v>
      </c>
      <c r="F604" s="4" t="str">
        <f>IFERROR(LOOKUP(A604,[1]PREF!$A:$A,[1]PREF!$F:$F),"")</f>
        <v>DO14010208</v>
      </c>
      <c r="G604" s="4" t="str">
        <f>IFERROR(LOOKUP(A604,[1]PREF!$A:$A,[1]PREF!$G:$G),"")</f>
        <v>DO14010208</v>
      </c>
      <c r="H604" s="4" t="str">
        <f>IFERROR(LOOKUP(A604,[1]PREF!$A:$A,[1]PREF!$H:$H),"")</f>
        <v>PL14010017</v>
      </c>
      <c r="I604" s="4" t="str">
        <f>IFERROR(LOOKUP(A604,[1]PREF!$A:$A,[1]PREF!$U:$U),"")</f>
        <v>010.000.14-41415129</v>
      </c>
      <c r="J604" s="4">
        <f>IFERROR(LOOKUP(A604,[1]PREF!$A:$A,[1]PREF!$N:$N),"")</f>
        <v>0</v>
      </c>
      <c r="K604" s="4">
        <f>IFERROR(LOOKUP(A604,[1]PREF!$A:$A,[1]PREF!$O:$O),"")</f>
        <v>0</v>
      </c>
      <c r="L604" s="4">
        <f>IFERROR(LOOKUP(A604,[1]PREF!$A:$A,[1]PREF!$P:$P),"")</f>
        <v>0</v>
      </c>
      <c r="M604" s="4" t="str">
        <f>IFERROR(LOOKUP(A604,[1]PREF!$A:$A,[1]PREF!$W:$W),"")</f>
        <v>1.1.5.0.1</v>
      </c>
      <c r="N604" s="4" t="str">
        <f>IFERROR(LOOKUP(A604,[1]PREF!$A:$A,[1]PREF!$AB:$AB),"")</f>
        <v>Nathani Indonesia</v>
      </c>
      <c r="O604" s="4" t="str">
        <f>IFERROR(LOOKUP(A604,[1]PREF!$A:$A,[1]PREF!$AC:$AC),"")</f>
        <v>Agustina Y. Zulkarnain</v>
      </c>
      <c r="P604" s="4" t="str">
        <f>IFERROR(LOOKUP(B604,[1]CREF!$B:$B,[1]CREF!$E:$E),"")</f>
        <v>1.1.7.0.3.392</v>
      </c>
      <c r="Q604" s="4" t="str">
        <f>IFERROR(LOOKUP(B604,[1]CREF!$B:$B,[1]CREF!$G:$G),"")</f>
        <v>ProQuat 276 SL @1 Ltr</v>
      </c>
      <c r="R604" s="4">
        <f>IFERROR(LOOKUP(B604,[1]CREF!$B:$B,[1]CREF!$H:$H),"")</f>
        <v>1</v>
      </c>
      <c r="S604" s="8">
        <f>IFERROR(LOOKUP(B604,[1]CREF!$B:$B,[1]CREF!$I:$I),"")</f>
        <v>12</v>
      </c>
      <c r="T604" s="11" t="str">
        <f>IFERROR(LOOKUP(B604,[1]CREF!$B:$B,[1]CREF!$J:$J),"")</f>
        <v>Pcs</v>
      </c>
      <c r="U604" s="11">
        <f>IFERROR(IF(AND(AND(D604&lt;&gt;0,E604&lt;&gt;0),SUMIF([2]JPBD!$W:$W,Q604,[2]JPBD!$AA:$AA)&gt;=0),LOOKUP(B604,[1]CREF!$B:$B,[1]CREF!$U:$U),""),"")</f>
        <v>3000</v>
      </c>
      <c r="V604" s="11">
        <f>IFERROR(LOOKUP(B604,[1]CREF!$B:$B,[1]CREF!$K:$K),"")</f>
        <v>37441.390312925163</v>
      </c>
      <c r="W604" s="11">
        <f>IFERROR(LOOKUP(B604,[1]CREF!$B:$B,[1]CREF!$T:$T),"")</f>
        <v>0</v>
      </c>
      <c r="X604" s="11" t="str">
        <f ca="1">IFERROR(IF(AND(SUMIF([3]JPD!$O:$O,M604,[3]JPD!$R:$R)&lt;=LOOKUP(M604,[4]Customer!$A:$A,[4]Customer!$BI:$BI),SUMIF([3]JPD!$O:$O,M604,[3]JPD!$D:$D)&gt;=60),"KREDIT LIMIT/OVERDUE",U604*(SUM(V604:W604))),"")</f>
        <v>KREDIT LIMIT/OVERDUE</v>
      </c>
      <c r="Y604" s="11" t="str">
        <f t="shared" ca="1" si="22"/>
        <v/>
      </c>
      <c r="Z604" s="11" t="str">
        <f t="shared" ca="1" si="23"/>
        <v/>
      </c>
    </row>
    <row r="605" spans="1:26">
      <c r="A605" s="9">
        <v>4766</v>
      </c>
      <c r="B605" s="9">
        <v>17896</v>
      </c>
      <c r="C605" s="7">
        <f>IFERROR(LOOKUP(A605,[1]PREF!$A:$A,[1]PREF!$C:$C),"")</f>
        <v>41661</v>
      </c>
      <c r="D605" s="4" t="str">
        <f>IFERROR(LOOKUP(A605,[1]PREF!$A:$A,[1]PREF!$D:$D),"")</f>
        <v>27SPP/NTH-PST/2016</v>
      </c>
      <c r="E605" s="4" t="str">
        <f>IFERROR(LOOKUP(A605,[1]PREF!$A:$A,[1]PREF!$E:$E),"")</f>
        <v>SI14010018</v>
      </c>
      <c r="F605" s="4" t="str">
        <f>IFERROR(LOOKUP(A605,[1]PREF!$A:$A,[1]PREF!$F:$F),"")</f>
        <v>DO14010228</v>
      </c>
      <c r="G605" s="4" t="str">
        <f>IFERROR(LOOKUP(A605,[1]PREF!$A:$A,[1]PREF!$G:$G),"")</f>
        <v>DO14010228</v>
      </c>
      <c r="H605" s="4" t="str">
        <f>IFERROR(LOOKUP(A605,[1]PREF!$A:$A,[1]PREF!$H:$H),"")</f>
        <v>PL14010018</v>
      </c>
      <c r="I605" s="4" t="str">
        <f>IFERROR(LOOKUP(A605,[1]PREF!$A:$A,[1]PREF!$U:$U),"")</f>
        <v>010.000.14-41415130</v>
      </c>
      <c r="J605" s="4">
        <f>IFERROR(LOOKUP(A605,[1]PREF!$A:$A,[1]PREF!$N:$N),"")</f>
        <v>0</v>
      </c>
      <c r="K605" s="4">
        <f>IFERROR(LOOKUP(A605,[1]PREF!$A:$A,[1]PREF!$O:$O),"")</f>
        <v>0</v>
      </c>
      <c r="L605" s="4">
        <f>IFERROR(LOOKUP(A605,[1]PREF!$A:$A,[1]PREF!$P:$P),"")</f>
        <v>0</v>
      </c>
      <c r="M605" s="4" t="str">
        <f>IFERROR(LOOKUP(A605,[1]PREF!$A:$A,[1]PREF!$W:$W),"")</f>
        <v>1.1.5.0.1</v>
      </c>
      <c r="N605" s="4" t="str">
        <f>IFERROR(LOOKUP(A605,[1]PREF!$A:$A,[1]PREF!$AB:$AB),"")</f>
        <v>Nathani Indonesia</v>
      </c>
      <c r="O605" s="4" t="str">
        <f>IFERROR(LOOKUP(A605,[1]PREF!$A:$A,[1]PREF!$AC:$AC),"")</f>
        <v>Agustina Y. Zulkarnain</v>
      </c>
      <c r="P605" s="4" t="str">
        <f>IFERROR(LOOKUP(B605,[1]CREF!$B:$B,[1]CREF!$E:$E),"")</f>
        <v>1.1.7.0.3.393</v>
      </c>
      <c r="Q605" s="4" t="str">
        <f>IFERROR(LOOKUP(B605,[1]CREF!$B:$B,[1]CREF!$G:$G),"")</f>
        <v>ProQuat 276 SL @20 ltr</v>
      </c>
      <c r="R605" s="4">
        <f>IFERROR(LOOKUP(B605,[1]CREF!$B:$B,[1]CREF!$H:$H),"")</f>
        <v>20</v>
      </c>
      <c r="S605" s="8">
        <f>IFERROR(LOOKUP(B605,[1]CREF!$B:$B,[1]CREF!$I:$I),"")</f>
        <v>1</v>
      </c>
      <c r="T605" s="11" t="str">
        <f>IFERROR(LOOKUP(B605,[1]CREF!$B:$B,[1]CREF!$J:$J),"")</f>
        <v>Pcs</v>
      </c>
      <c r="U605" s="11">
        <f>IFERROR(IF(AND(AND(D605&lt;&gt;0,E605&lt;&gt;0),SUMIF([2]JPBD!$W:$W,Q605,[2]JPBD!$AA:$AA)&gt;=0),LOOKUP(B605,[1]CREF!$B:$B,[1]CREF!$U:$U),""),"")</f>
        <v>10000</v>
      </c>
      <c r="V605" s="11">
        <f>IFERROR(LOOKUP(B605,[1]CREF!$B:$B,[1]CREF!$K:$K),"")</f>
        <v>34405.403918367345</v>
      </c>
      <c r="W605" s="11">
        <f>IFERROR(LOOKUP(B605,[1]CREF!$B:$B,[1]CREF!$T:$T),"")</f>
        <v>0</v>
      </c>
      <c r="X605" s="11" t="str">
        <f ca="1">IFERROR(IF(AND(SUMIF([3]JPD!$O:$O,M605,[3]JPD!$R:$R)&lt;=LOOKUP(M605,[4]Customer!$A:$A,[4]Customer!$BI:$BI),SUMIF([3]JPD!$O:$O,M605,[3]JPD!$D:$D)&gt;=60),"KREDIT LIMIT/OVERDUE",U605*(SUM(V605:W605))),"")</f>
        <v>KREDIT LIMIT/OVERDUE</v>
      </c>
      <c r="Y605" s="11" t="str">
        <f t="shared" ca="1" si="22"/>
        <v/>
      </c>
      <c r="Z605" s="11" t="str">
        <f t="shared" ca="1" si="23"/>
        <v/>
      </c>
    </row>
    <row r="606" spans="1:26">
      <c r="A606" s="9">
        <v>4812</v>
      </c>
      <c r="B606" s="9">
        <v>18073</v>
      </c>
      <c r="C606" s="7">
        <f>IFERROR(LOOKUP(A606,[1]PREF!$A:$A,[1]PREF!$C:$C),"")</f>
        <v>41662</v>
      </c>
      <c r="D606" s="4" t="str">
        <f>IFERROR(LOOKUP(A606,[1]PREF!$A:$A,[1]PREF!$D:$D),"")</f>
        <v>42SPP/NTH-PST/2016</v>
      </c>
      <c r="E606" s="4" t="str">
        <f>IFERROR(LOOKUP(A606,[1]PREF!$A:$A,[1]PREF!$E:$E),"")</f>
        <v>SI14010019</v>
      </c>
      <c r="F606" s="4" t="str">
        <f>IFERROR(LOOKUP(A606,[1]PREF!$A:$A,[1]PREF!$F:$F),"")</f>
        <v>DO14010249</v>
      </c>
      <c r="G606" s="4" t="str">
        <f>IFERROR(LOOKUP(A606,[1]PREF!$A:$A,[1]PREF!$G:$G),"")</f>
        <v>DO14010249</v>
      </c>
      <c r="H606" s="4" t="str">
        <f>IFERROR(LOOKUP(A606,[1]PREF!$A:$A,[1]PREF!$H:$H),"")</f>
        <v>PL14010019</v>
      </c>
      <c r="I606" s="4" t="str">
        <f>IFERROR(LOOKUP(A606,[1]PREF!$A:$A,[1]PREF!$U:$U),"")</f>
        <v>010.000.14-41415131</v>
      </c>
      <c r="J606" s="4">
        <f>IFERROR(LOOKUP(A606,[1]PREF!$A:$A,[1]PREF!$N:$N),"")</f>
        <v>0</v>
      </c>
      <c r="K606" s="4">
        <f>IFERROR(LOOKUP(A606,[1]PREF!$A:$A,[1]PREF!$O:$O),"")</f>
        <v>0</v>
      </c>
      <c r="L606" s="4">
        <f>IFERROR(LOOKUP(A606,[1]PREF!$A:$A,[1]PREF!$P:$P),"")</f>
        <v>0</v>
      </c>
      <c r="M606" s="4" t="str">
        <f>IFERROR(LOOKUP(A606,[1]PREF!$A:$A,[1]PREF!$W:$W),"")</f>
        <v>1.1.5.0.1</v>
      </c>
      <c r="N606" s="4" t="str">
        <f>IFERROR(LOOKUP(A606,[1]PREF!$A:$A,[1]PREF!$AB:$AB),"")</f>
        <v>Nathani Indonesia</v>
      </c>
      <c r="O606" s="4" t="str">
        <f>IFERROR(LOOKUP(A606,[1]PREF!$A:$A,[1]PREF!$AC:$AC),"")</f>
        <v>Agustina Y. Zulkarnain</v>
      </c>
      <c r="P606" s="4" t="str">
        <f>IFERROR(LOOKUP(B606,[1]CREF!$B:$B,[1]CREF!$E:$E),"")</f>
        <v>1.1.7.0.3.397</v>
      </c>
      <c r="Q606" s="4" t="str">
        <f>IFERROR(LOOKUP(B606,[1]CREF!$B:$B,[1]CREF!$G:$G),"")</f>
        <v>ProQuat 276 SL @20 ltr</v>
      </c>
      <c r="R606" s="4">
        <f>IFERROR(LOOKUP(B606,[1]CREF!$B:$B,[1]CREF!$H:$H),"")</f>
        <v>20</v>
      </c>
      <c r="S606" s="8">
        <f>IFERROR(LOOKUP(B606,[1]CREF!$B:$B,[1]CREF!$I:$I),"")</f>
        <v>1</v>
      </c>
      <c r="T606" s="11" t="str">
        <f>IFERROR(LOOKUP(B606,[1]CREF!$B:$B,[1]CREF!$J:$J),"")</f>
        <v>Pcs</v>
      </c>
      <c r="U606" s="11">
        <f>IFERROR(IF(AND(AND(D606&lt;&gt;0,E606&lt;&gt;0),SUMIF([2]JPBD!$W:$W,Q606,[2]JPBD!$AA:$AA)&gt;=0),LOOKUP(B606,[1]CREF!$B:$B,[1]CREF!$U:$U),""),"")</f>
        <v>10000</v>
      </c>
      <c r="V606" s="11">
        <f>IFERROR(LOOKUP(B606,[1]CREF!$B:$B,[1]CREF!$K:$K),"")</f>
        <v>34405.403918367345</v>
      </c>
      <c r="W606" s="11">
        <f>IFERROR(LOOKUP(B606,[1]CREF!$B:$B,[1]CREF!$T:$T),"")</f>
        <v>0</v>
      </c>
      <c r="X606" s="11" t="str">
        <f ca="1">IFERROR(IF(AND(SUMIF([3]JPD!$O:$O,M606,[3]JPD!$R:$R)&lt;=LOOKUP(M606,[4]Customer!$A:$A,[4]Customer!$BI:$BI),SUMIF([3]JPD!$O:$O,M606,[3]JPD!$D:$D)&gt;=60),"KREDIT LIMIT/OVERDUE",U606*(SUM(V606:W606))),"")</f>
        <v>KREDIT LIMIT/OVERDUE</v>
      </c>
      <c r="Y606" s="11" t="str">
        <f t="shared" ca="1" si="22"/>
        <v/>
      </c>
      <c r="Z606" s="11" t="str">
        <f t="shared" ca="1" si="23"/>
        <v/>
      </c>
    </row>
    <row r="607" spans="1:26">
      <c r="A607" s="9">
        <v>4813</v>
      </c>
      <c r="B607" s="9">
        <v>18074</v>
      </c>
      <c r="C607" s="7">
        <f>IFERROR(LOOKUP(A607,[1]PREF!$A:$A,[1]PREF!$C:$C),"")</f>
        <v>41662</v>
      </c>
      <c r="D607" s="4" t="str">
        <f>IFERROR(LOOKUP(A607,[1]PREF!$A:$A,[1]PREF!$D:$D),"")</f>
        <v>32SPP/NTH-PST/2016</v>
      </c>
      <c r="E607" s="4" t="str">
        <f>IFERROR(LOOKUP(A607,[1]PREF!$A:$A,[1]PREF!$E:$E),"")</f>
        <v>SI14010020</v>
      </c>
      <c r="F607" s="4" t="str">
        <f>IFERROR(LOOKUP(A607,[1]PREF!$A:$A,[1]PREF!$F:$F),"")</f>
        <v>DO14010250</v>
      </c>
      <c r="G607" s="4" t="str">
        <f>IFERROR(LOOKUP(A607,[1]PREF!$A:$A,[1]PREF!$G:$G),"")</f>
        <v>DO14010250</v>
      </c>
      <c r="H607" s="4" t="str">
        <f>IFERROR(LOOKUP(A607,[1]PREF!$A:$A,[1]PREF!$H:$H),"")</f>
        <v>PL14010020</v>
      </c>
      <c r="I607" s="4" t="str">
        <f>IFERROR(LOOKUP(A607,[1]PREF!$A:$A,[1]PREF!$U:$U),"")</f>
        <v>010.000.14-41415132</v>
      </c>
      <c r="J607" s="4">
        <f>IFERROR(LOOKUP(A607,[1]PREF!$A:$A,[1]PREF!$N:$N),"")</f>
        <v>0</v>
      </c>
      <c r="K607" s="4">
        <f>IFERROR(LOOKUP(A607,[1]PREF!$A:$A,[1]PREF!$O:$O),"")</f>
        <v>0</v>
      </c>
      <c r="L607" s="4">
        <f>IFERROR(LOOKUP(A607,[1]PREF!$A:$A,[1]PREF!$P:$P),"")</f>
        <v>0</v>
      </c>
      <c r="M607" s="4" t="str">
        <f>IFERROR(LOOKUP(A607,[1]PREF!$A:$A,[1]PREF!$W:$W),"")</f>
        <v>1.1.5.0.1</v>
      </c>
      <c r="N607" s="4" t="str">
        <f>IFERROR(LOOKUP(A607,[1]PREF!$A:$A,[1]PREF!$AB:$AB),"")</f>
        <v>Nathani Indonesia</v>
      </c>
      <c r="O607" s="4" t="str">
        <f>IFERROR(LOOKUP(A607,[1]PREF!$A:$A,[1]PREF!$AC:$AC),"")</f>
        <v>Agustina Y. Zulkarnain</v>
      </c>
      <c r="P607" s="4" t="str">
        <f>IFERROR(LOOKUP(B607,[1]CREF!$B:$B,[1]CREF!$E:$E),"")</f>
        <v>1.1.7.0.3.396</v>
      </c>
      <c r="Q607" s="4" t="str">
        <f>IFERROR(LOOKUP(B607,[1]CREF!$B:$B,[1]CREF!$G:$G),"")</f>
        <v>Mark Up 480 SL @20 ltr</v>
      </c>
      <c r="R607" s="4">
        <f>IFERROR(LOOKUP(B607,[1]CREF!$B:$B,[1]CREF!$H:$H),"")</f>
        <v>20</v>
      </c>
      <c r="S607" s="8">
        <f>IFERROR(LOOKUP(B607,[1]CREF!$B:$B,[1]CREF!$I:$I),"")</f>
        <v>1</v>
      </c>
      <c r="T607" s="11" t="str">
        <f>IFERROR(LOOKUP(B607,[1]CREF!$B:$B,[1]CREF!$J:$J),"")</f>
        <v>Pcs</v>
      </c>
      <c r="U607" s="11">
        <f>IFERROR(IF(AND(AND(D607&lt;&gt;0,E607&lt;&gt;0),SUMIF([2]JPBD!$W:$W,Q607,[2]JPBD!$AA:$AA)&gt;=0),LOOKUP(B607,[1]CREF!$B:$B,[1]CREF!$U:$U),""),"")</f>
        <v>10000</v>
      </c>
      <c r="V607" s="11">
        <f>IFERROR(LOOKUP(B607,[1]CREF!$B:$B,[1]CREF!$K:$K),"")</f>
        <v>27204.991224489801</v>
      </c>
      <c r="W607" s="11">
        <f>IFERROR(LOOKUP(B607,[1]CREF!$B:$B,[1]CREF!$T:$T),"")</f>
        <v>0</v>
      </c>
      <c r="X607" s="11" t="str">
        <f ca="1">IFERROR(IF(AND(SUMIF([3]JPD!$O:$O,M607,[3]JPD!$R:$R)&lt;=LOOKUP(M607,[4]Customer!$A:$A,[4]Customer!$BI:$BI),SUMIF([3]JPD!$O:$O,M607,[3]JPD!$D:$D)&gt;=60),"KREDIT LIMIT/OVERDUE",U607*(SUM(V607:W607))),"")</f>
        <v>KREDIT LIMIT/OVERDUE</v>
      </c>
      <c r="Y607" s="11" t="str">
        <f t="shared" ca="1" si="22"/>
        <v/>
      </c>
      <c r="Z607" s="11" t="str">
        <f t="shared" ca="1" si="23"/>
        <v/>
      </c>
    </row>
    <row r="608" spans="1:26">
      <c r="A608" s="9">
        <v>4858</v>
      </c>
      <c r="B608" s="9">
        <v>18248</v>
      </c>
      <c r="C608" s="7">
        <f>IFERROR(LOOKUP(A608,[1]PREF!$A:$A,[1]PREF!$C:$C),"")</f>
        <v>41663</v>
      </c>
      <c r="D608" s="4" t="str">
        <f>IFERROR(LOOKUP(A608,[1]PREF!$A:$A,[1]PREF!$D:$D),"")</f>
        <v>33SPP/NTH-PST/2016</v>
      </c>
      <c r="E608" s="4" t="str">
        <f>IFERROR(LOOKUP(A608,[1]PREF!$A:$A,[1]PREF!$E:$E),"")</f>
        <v>SI14010021</v>
      </c>
      <c r="F608" s="4" t="str">
        <f>IFERROR(LOOKUP(A608,[1]PREF!$A:$A,[1]PREF!$F:$F),"")</f>
        <v>DO14010272</v>
      </c>
      <c r="G608" s="4" t="str">
        <f>IFERROR(LOOKUP(A608,[1]PREF!$A:$A,[1]PREF!$G:$G),"")</f>
        <v>DO14010272</v>
      </c>
      <c r="H608" s="4" t="str">
        <f>IFERROR(LOOKUP(A608,[1]PREF!$A:$A,[1]PREF!$H:$H),"")</f>
        <v>PL14010021</v>
      </c>
      <c r="I608" s="4" t="str">
        <f>IFERROR(LOOKUP(A608,[1]PREF!$A:$A,[1]PREF!$U:$U),"")</f>
        <v>010.000.14-41415133</v>
      </c>
      <c r="J608" s="4">
        <f>IFERROR(LOOKUP(A608,[1]PREF!$A:$A,[1]PREF!$N:$N),"")</f>
        <v>0</v>
      </c>
      <c r="K608" s="4">
        <f>IFERROR(LOOKUP(A608,[1]PREF!$A:$A,[1]PREF!$O:$O),"")</f>
        <v>0</v>
      </c>
      <c r="L608" s="4">
        <f>IFERROR(LOOKUP(A608,[1]PREF!$A:$A,[1]PREF!$P:$P),"")</f>
        <v>0</v>
      </c>
      <c r="M608" s="4" t="str">
        <f>IFERROR(LOOKUP(A608,[1]PREF!$A:$A,[1]PREF!$W:$W),"")</f>
        <v>1.1.5.0.1</v>
      </c>
      <c r="N608" s="4" t="str">
        <f>IFERROR(LOOKUP(A608,[1]PREF!$A:$A,[1]PREF!$AB:$AB),"")</f>
        <v>Nathani Indonesia</v>
      </c>
      <c r="O608" s="4" t="str">
        <f>IFERROR(LOOKUP(A608,[1]PREF!$A:$A,[1]PREF!$AC:$AC),"")</f>
        <v>Agustina Y. Zulkarnain</v>
      </c>
      <c r="P608" s="4" t="str">
        <f>IFERROR(LOOKUP(B608,[1]CREF!$B:$B,[1]CREF!$E:$E),"")</f>
        <v>1.1.7.0.3.398</v>
      </c>
      <c r="Q608" s="4" t="str">
        <f>IFERROR(LOOKUP(B608,[1]CREF!$B:$B,[1]CREF!$G:$G),"")</f>
        <v>ProQuat 276 SL @20 ltr</v>
      </c>
      <c r="R608" s="4">
        <f>IFERROR(LOOKUP(B608,[1]CREF!$B:$B,[1]CREF!$H:$H),"")</f>
        <v>20</v>
      </c>
      <c r="S608" s="8">
        <f>IFERROR(LOOKUP(B608,[1]CREF!$B:$B,[1]CREF!$I:$I),"")</f>
        <v>1</v>
      </c>
      <c r="T608" s="11" t="str">
        <f>IFERROR(LOOKUP(B608,[1]CREF!$B:$B,[1]CREF!$J:$J),"")</f>
        <v>Pcs</v>
      </c>
      <c r="U608" s="11">
        <f>IFERROR(IF(AND(AND(D608&lt;&gt;0,E608&lt;&gt;0),SUMIF([2]JPBD!$W:$W,Q608,[2]JPBD!$AA:$AA)&gt;=0),LOOKUP(B608,[1]CREF!$B:$B,[1]CREF!$U:$U),""),"")</f>
        <v>3000</v>
      </c>
      <c r="V608" s="11">
        <f>IFERROR(LOOKUP(B608,[1]CREF!$B:$B,[1]CREF!$K:$K),"")</f>
        <v>34405.403918367345</v>
      </c>
      <c r="W608" s="11">
        <f>IFERROR(LOOKUP(B608,[1]CREF!$B:$B,[1]CREF!$T:$T),"")</f>
        <v>0</v>
      </c>
      <c r="X608" s="11" t="str">
        <f ca="1">IFERROR(IF(AND(SUMIF([3]JPD!$O:$O,M608,[3]JPD!$R:$R)&lt;=LOOKUP(M608,[4]Customer!$A:$A,[4]Customer!$BI:$BI),SUMIF([3]JPD!$O:$O,M608,[3]JPD!$D:$D)&gt;=60),"KREDIT LIMIT/OVERDUE",U608*(SUM(V608:W608))),"")</f>
        <v>KREDIT LIMIT/OVERDUE</v>
      </c>
      <c r="Y608" s="11" t="str">
        <f t="shared" ca="1" si="22"/>
        <v/>
      </c>
      <c r="Z608" s="11" t="str">
        <f t="shared" ca="1" si="23"/>
        <v/>
      </c>
    </row>
    <row r="609" spans="1:26">
      <c r="A609" s="9">
        <v>4858</v>
      </c>
      <c r="B609" s="9">
        <v>18249</v>
      </c>
      <c r="C609" s="7">
        <f>IFERROR(LOOKUP(A609,[1]PREF!$A:$A,[1]PREF!$C:$C),"")</f>
        <v>41663</v>
      </c>
      <c r="D609" s="4" t="str">
        <f>IFERROR(LOOKUP(A609,[1]PREF!$A:$A,[1]PREF!$D:$D),"")</f>
        <v>33SPP/NTH-PST/2016</v>
      </c>
      <c r="E609" s="4" t="str">
        <f>IFERROR(LOOKUP(A609,[1]PREF!$A:$A,[1]PREF!$E:$E),"")</f>
        <v>SI14010021</v>
      </c>
      <c r="F609" s="4" t="str">
        <f>IFERROR(LOOKUP(A609,[1]PREF!$A:$A,[1]PREF!$F:$F),"")</f>
        <v>DO14010272</v>
      </c>
      <c r="G609" s="4" t="str">
        <f>IFERROR(LOOKUP(A609,[1]PREF!$A:$A,[1]PREF!$G:$G),"")</f>
        <v>DO14010272</v>
      </c>
      <c r="H609" s="4" t="str">
        <f>IFERROR(LOOKUP(A609,[1]PREF!$A:$A,[1]PREF!$H:$H),"")</f>
        <v>PL14010021</v>
      </c>
      <c r="I609" s="4" t="str">
        <f>IFERROR(LOOKUP(A609,[1]PREF!$A:$A,[1]PREF!$U:$U),"")</f>
        <v>010.000.14-41415133</v>
      </c>
      <c r="J609" s="4">
        <f>IFERROR(LOOKUP(A609,[1]PREF!$A:$A,[1]PREF!$N:$N),"")</f>
        <v>0</v>
      </c>
      <c r="K609" s="4">
        <f>IFERROR(LOOKUP(A609,[1]PREF!$A:$A,[1]PREF!$O:$O),"")</f>
        <v>0</v>
      </c>
      <c r="L609" s="4">
        <f>IFERROR(LOOKUP(A609,[1]PREF!$A:$A,[1]PREF!$P:$P),"")</f>
        <v>0</v>
      </c>
      <c r="M609" s="4" t="str">
        <f>IFERROR(LOOKUP(A609,[1]PREF!$A:$A,[1]PREF!$W:$W),"")</f>
        <v>1.1.5.0.1</v>
      </c>
      <c r="N609" s="4" t="str">
        <f>IFERROR(LOOKUP(A609,[1]PREF!$A:$A,[1]PREF!$AB:$AB),"")</f>
        <v>Nathani Indonesia</v>
      </c>
      <c r="O609" s="4" t="str">
        <f>IFERROR(LOOKUP(A609,[1]PREF!$A:$A,[1]PREF!$AC:$AC),"")</f>
        <v>Agustina Y. Zulkarnain</v>
      </c>
      <c r="P609" s="4" t="str">
        <f>IFERROR(LOOKUP(B609,[1]CREF!$B:$B,[1]CREF!$E:$E),"")</f>
        <v>1.1.7.0.3.399</v>
      </c>
      <c r="Q609" s="4" t="str">
        <f>IFERROR(LOOKUP(B609,[1]CREF!$B:$B,[1]CREF!$G:$G),"")</f>
        <v>ProQuat 276 SL @20 ltr</v>
      </c>
      <c r="R609" s="4">
        <f>IFERROR(LOOKUP(B609,[1]CREF!$B:$B,[1]CREF!$H:$H),"")</f>
        <v>20</v>
      </c>
      <c r="S609" s="8">
        <f>IFERROR(LOOKUP(B609,[1]CREF!$B:$B,[1]CREF!$I:$I),"")</f>
        <v>1</v>
      </c>
      <c r="T609" s="11" t="str">
        <f>IFERROR(LOOKUP(B609,[1]CREF!$B:$B,[1]CREF!$J:$J),"")</f>
        <v>Pcs</v>
      </c>
      <c r="U609" s="11">
        <f>IFERROR(IF(AND(AND(D609&lt;&gt;0,E609&lt;&gt;0),SUMIF([2]JPBD!$W:$W,Q609,[2]JPBD!$AA:$AA)&gt;=0),LOOKUP(B609,[1]CREF!$B:$B,[1]CREF!$U:$U),""),"")</f>
        <v>7000</v>
      </c>
      <c r="V609" s="11">
        <f>IFERROR(LOOKUP(B609,[1]CREF!$B:$B,[1]CREF!$K:$K),"")</f>
        <v>34405.403918367345</v>
      </c>
      <c r="W609" s="11">
        <f>IFERROR(LOOKUP(B609,[1]CREF!$B:$B,[1]CREF!$T:$T),"")</f>
        <v>0</v>
      </c>
      <c r="X609" s="11" t="str">
        <f ca="1">IFERROR(IF(AND(SUMIF([3]JPD!$O:$O,M609,[3]JPD!$R:$R)&lt;=LOOKUP(M609,[4]Customer!$A:$A,[4]Customer!$BI:$BI),SUMIF([3]JPD!$O:$O,M609,[3]JPD!$D:$D)&gt;=60),"KREDIT LIMIT/OVERDUE",U609*(SUM(V609:W609))),"")</f>
        <v>KREDIT LIMIT/OVERDUE</v>
      </c>
      <c r="Y609" s="11" t="str">
        <f t="shared" ca="1" si="22"/>
        <v/>
      </c>
      <c r="Z609" s="11" t="str">
        <f t="shared" ca="1" si="23"/>
        <v/>
      </c>
    </row>
    <row r="610" spans="1:26">
      <c r="A610" s="9">
        <v>4859</v>
      </c>
      <c r="B610" s="9">
        <v>18250</v>
      </c>
      <c r="C610" s="7">
        <f>IFERROR(LOOKUP(A610,[1]PREF!$A:$A,[1]PREF!$C:$C),"")</f>
        <v>41663</v>
      </c>
      <c r="D610" s="4" t="str">
        <f>IFERROR(LOOKUP(A610,[1]PREF!$A:$A,[1]PREF!$D:$D),"")</f>
        <v>34SPP/NTH-PST/2016</v>
      </c>
      <c r="E610" s="4" t="str">
        <f>IFERROR(LOOKUP(A610,[1]PREF!$A:$A,[1]PREF!$E:$E),"")</f>
        <v>SI14010022</v>
      </c>
      <c r="F610" s="4" t="str">
        <f>IFERROR(LOOKUP(A610,[1]PREF!$A:$A,[1]PREF!$F:$F),"")</f>
        <v>DO14010273</v>
      </c>
      <c r="G610" s="4" t="str">
        <f>IFERROR(LOOKUP(A610,[1]PREF!$A:$A,[1]PREF!$G:$G),"")</f>
        <v>DO14010273</v>
      </c>
      <c r="H610" s="4" t="str">
        <f>IFERROR(LOOKUP(A610,[1]PREF!$A:$A,[1]PREF!$H:$H),"")</f>
        <v>PL14010022</v>
      </c>
      <c r="I610" s="4" t="str">
        <f>IFERROR(LOOKUP(A610,[1]PREF!$A:$A,[1]PREF!$U:$U),"")</f>
        <v>010.000.14-41415134</v>
      </c>
      <c r="J610" s="4">
        <f>IFERROR(LOOKUP(A610,[1]PREF!$A:$A,[1]PREF!$N:$N),"")</f>
        <v>0</v>
      </c>
      <c r="K610" s="4">
        <f>IFERROR(LOOKUP(A610,[1]PREF!$A:$A,[1]PREF!$O:$O),"")</f>
        <v>0</v>
      </c>
      <c r="L610" s="4">
        <f>IFERROR(LOOKUP(A610,[1]PREF!$A:$A,[1]PREF!$P:$P),"")</f>
        <v>0</v>
      </c>
      <c r="M610" s="4" t="str">
        <f>IFERROR(LOOKUP(A610,[1]PREF!$A:$A,[1]PREF!$W:$W),"")</f>
        <v>1.1.5.0.1</v>
      </c>
      <c r="N610" s="4" t="str">
        <f>IFERROR(LOOKUP(A610,[1]PREF!$A:$A,[1]PREF!$AB:$AB),"")</f>
        <v>Nathani Indonesia</v>
      </c>
      <c r="O610" s="4" t="str">
        <f>IFERROR(LOOKUP(A610,[1]PREF!$A:$A,[1]PREF!$AC:$AC),"")</f>
        <v>Agustina Y. Zulkarnain</v>
      </c>
      <c r="P610" s="4" t="str">
        <f>IFERROR(LOOKUP(B610,[1]CREF!$B:$B,[1]CREF!$E:$E),"")</f>
        <v>1.1.7.0.3.400</v>
      </c>
      <c r="Q610" s="4" t="str">
        <f>IFERROR(LOOKUP(B610,[1]CREF!$B:$B,[1]CREF!$G:$G),"")</f>
        <v>Combitox 550 EC @250 ML</v>
      </c>
      <c r="R610" s="4">
        <f>IFERROR(LOOKUP(B610,[1]CREF!$B:$B,[1]CREF!$H:$H),"")</f>
        <v>0.25</v>
      </c>
      <c r="S610" s="8">
        <f>IFERROR(LOOKUP(B610,[1]CREF!$B:$B,[1]CREF!$I:$I),"")</f>
        <v>40</v>
      </c>
      <c r="T610" s="11" t="str">
        <f>IFERROR(LOOKUP(B610,[1]CREF!$B:$B,[1]CREF!$J:$J),"")</f>
        <v>Pcs</v>
      </c>
      <c r="U610" s="11">
        <f>IFERROR(IF(AND(AND(D610&lt;&gt;0,E610&lt;&gt;0),SUMIF([2]JPBD!$W:$W,Q610,[2]JPBD!$AA:$AA)&gt;=0),LOOKUP(B610,[1]CREF!$B:$B,[1]CREF!$U:$U),""),"")</f>
        <v>1000</v>
      </c>
      <c r="V610" s="11">
        <f>IFERROR(LOOKUP(B610,[1]CREF!$B:$B,[1]CREF!$K:$K),"")</f>
        <v>82262.653061224482</v>
      </c>
      <c r="W610" s="11">
        <f>IFERROR(LOOKUP(B610,[1]CREF!$B:$B,[1]CREF!$T:$T),"")</f>
        <v>0</v>
      </c>
      <c r="X610" s="11" t="str">
        <f ca="1">IFERROR(IF(AND(SUMIF([3]JPD!$O:$O,M610,[3]JPD!$R:$R)&lt;=LOOKUP(M610,[4]Customer!$A:$A,[4]Customer!$BI:$BI),SUMIF([3]JPD!$O:$O,M610,[3]JPD!$D:$D)&gt;=60),"KREDIT LIMIT/OVERDUE",U610*(SUM(V610:W610))),"")</f>
        <v>KREDIT LIMIT/OVERDUE</v>
      </c>
      <c r="Y610" s="11" t="str">
        <f t="shared" ca="1" si="22"/>
        <v/>
      </c>
      <c r="Z610" s="11" t="str">
        <f t="shared" ca="1" si="23"/>
        <v/>
      </c>
    </row>
    <row r="611" spans="1:26">
      <c r="A611" s="9">
        <v>4859</v>
      </c>
      <c r="B611" s="9">
        <v>18251</v>
      </c>
      <c r="C611" s="7">
        <f>IFERROR(LOOKUP(A611,[1]PREF!$A:$A,[1]PREF!$C:$C),"")</f>
        <v>41663</v>
      </c>
      <c r="D611" s="4" t="str">
        <f>IFERROR(LOOKUP(A611,[1]PREF!$A:$A,[1]PREF!$D:$D),"")</f>
        <v>34SPP/NTH-PST/2016</v>
      </c>
      <c r="E611" s="4" t="str">
        <f>IFERROR(LOOKUP(A611,[1]PREF!$A:$A,[1]PREF!$E:$E),"")</f>
        <v>SI14010022</v>
      </c>
      <c r="F611" s="4" t="str">
        <f>IFERROR(LOOKUP(A611,[1]PREF!$A:$A,[1]PREF!$F:$F),"")</f>
        <v>DO14010273</v>
      </c>
      <c r="G611" s="4" t="str">
        <f>IFERROR(LOOKUP(A611,[1]PREF!$A:$A,[1]PREF!$G:$G),"")</f>
        <v>DO14010273</v>
      </c>
      <c r="H611" s="4" t="str">
        <f>IFERROR(LOOKUP(A611,[1]PREF!$A:$A,[1]PREF!$H:$H),"")</f>
        <v>PL14010022</v>
      </c>
      <c r="I611" s="4" t="str">
        <f>IFERROR(LOOKUP(A611,[1]PREF!$A:$A,[1]PREF!$U:$U),"")</f>
        <v>010.000.14-41415134</v>
      </c>
      <c r="J611" s="4">
        <f>IFERROR(LOOKUP(A611,[1]PREF!$A:$A,[1]PREF!$N:$N),"")</f>
        <v>0</v>
      </c>
      <c r="K611" s="4">
        <f>IFERROR(LOOKUP(A611,[1]PREF!$A:$A,[1]PREF!$O:$O),"")</f>
        <v>0</v>
      </c>
      <c r="L611" s="4">
        <f>IFERROR(LOOKUP(A611,[1]PREF!$A:$A,[1]PREF!$P:$P),"")</f>
        <v>0</v>
      </c>
      <c r="M611" s="4" t="str">
        <f>IFERROR(LOOKUP(A611,[1]PREF!$A:$A,[1]PREF!$W:$W),"")</f>
        <v>1.1.5.0.1</v>
      </c>
      <c r="N611" s="4" t="str">
        <f>IFERROR(LOOKUP(A611,[1]PREF!$A:$A,[1]PREF!$AB:$AB),"")</f>
        <v>Nathani Indonesia</v>
      </c>
      <c r="O611" s="4" t="str">
        <f>IFERROR(LOOKUP(A611,[1]PREF!$A:$A,[1]PREF!$AC:$AC),"")</f>
        <v>Agustina Y. Zulkarnain</v>
      </c>
      <c r="P611" s="4" t="str">
        <f>IFERROR(LOOKUP(B611,[1]CREF!$B:$B,[1]CREF!$E:$E),"")</f>
        <v>1.1.7.0.3.401</v>
      </c>
      <c r="Q611" s="4" t="str">
        <f>IFERROR(LOOKUP(B611,[1]CREF!$B:$B,[1]CREF!$G:$G),"")</f>
        <v>Mark Up 480 SL @20 ltr</v>
      </c>
      <c r="R611" s="4">
        <f>IFERROR(LOOKUP(B611,[1]CREF!$B:$B,[1]CREF!$H:$H),"")</f>
        <v>20</v>
      </c>
      <c r="S611" s="8">
        <f>IFERROR(LOOKUP(B611,[1]CREF!$B:$B,[1]CREF!$I:$I),"")</f>
        <v>1</v>
      </c>
      <c r="T611" s="11" t="str">
        <f>IFERROR(LOOKUP(B611,[1]CREF!$B:$B,[1]CREF!$J:$J),"")</f>
        <v>Pcs</v>
      </c>
      <c r="U611" s="11">
        <f>IFERROR(IF(AND(AND(D611&lt;&gt;0,E611&lt;&gt;0),SUMIF([2]JPBD!$W:$W,Q611,[2]JPBD!$AA:$AA)&gt;=0),LOOKUP(B611,[1]CREF!$B:$B,[1]CREF!$U:$U),""),"")</f>
        <v>5000</v>
      </c>
      <c r="V611" s="11">
        <f>IFERROR(LOOKUP(B611,[1]CREF!$B:$B,[1]CREF!$K:$K),"")</f>
        <v>27204.991224489801</v>
      </c>
      <c r="W611" s="11">
        <f>IFERROR(LOOKUP(B611,[1]CREF!$B:$B,[1]CREF!$T:$T),"")</f>
        <v>0</v>
      </c>
      <c r="X611" s="11" t="str">
        <f ca="1">IFERROR(IF(AND(SUMIF([3]JPD!$O:$O,M611,[3]JPD!$R:$R)&lt;=LOOKUP(M611,[4]Customer!$A:$A,[4]Customer!$BI:$BI),SUMIF([3]JPD!$O:$O,M611,[3]JPD!$D:$D)&gt;=60),"KREDIT LIMIT/OVERDUE",U611*(SUM(V611:W611))),"")</f>
        <v>KREDIT LIMIT/OVERDUE</v>
      </c>
      <c r="Y611" s="11" t="str">
        <f t="shared" ca="1" si="22"/>
        <v/>
      </c>
      <c r="Z611" s="11" t="str">
        <f t="shared" ca="1" si="23"/>
        <v/>
      </c>
    </row>
    <row r="612" spans="1:26">
      <c r="A612" s="9">
        <v>4859</v>
      </c>
      <c r="B612" s="9">
        <v>18252</v>
      </c>
      <c r="C612" s="7">
        <f>IFERROR(LOOKUP(A612,[1]PREF!$A:$A,[1]PREF!$C:$C),"")</f>
        <v>41663</v>
      </c>
      <c r="D612" s="4" t="str">
        <f>IFERROR(LOOKUP(A612,[1]PREF!$A:$A,[1]PREF!$D:$D),"")</f>
        <v>34SPP/NTH-PST/2016</v>
      </c>
      <c r="E612" s="4" t="str">
        <f>IFERROR(LOOKUP(A612,[1]PREF!$A:$A,[1]PREF!$E:$E),"")</f>
        <v>SI14010022</v>
      </c>
      <c r="F612" s="4" t="str">
        <f>IFERROR(LOOKUP(A612,[1]PREF!$A:$A,[1]PREF!$F:$F),"")</f>
        <v>DO14010273</v>
      </c>
      <c r="G612" s="4" t="str">
        <f>IFERROR(LOOKUP(A612,[1]PREF!$A:$A,[1]PREF!$G:$G),"")</f>
        <v>DO14010273</v>
      </c>
      <c r="H612" s="4" t="str">
        <f>IFERROR(LOOKUP(A612,[1]PREF!$A:$A,[1]PREF!$H:$H),"")</f>
        <v>PL14010022</v>
      </c>
      <c r="I612" s="4" t="str">
        <f>IFERROR(LOOKUP(A612,[1]PREF!$A:$A,[1]PREF!$U:$U),"")</f>
        <v>010.000.14-41415134</v>
      </c>
      <c r="J612" s="4">
        <f>IFERROR(LOOKUP(A612,[1]PREF!$A:$A,[1]PREF!$N:$N),"")</f>
        <v>0</v>
      </c>
      <c r="K612" s="4">
        <f>IFERROR(LOOKUP(A612,[1]PREF!$A:$A,[1]PREF!$O:$O),"")</f>
        <v>0</v>
      </c>
      <c r="L612" s="4">
        <f>IFERROR(LOOKUP(A612,[1]PREF!$A:$A,[1]PREF!$P:$P),"")</f>
        <v>0</v>
      </c>
      <c r="M612" s="4" t="str">
        <f>IFERROR(LOOKUP(A612,[1]PREF!$A:$A,[1]PREF!$W:$W),"")</f>
        <v>1.1.5.0.1</v>
      </c>
      <c r="N612" s="4" t="str">
        <f>IFERROR(LOOKUP(A612,[1]PREF!$A:$A,[1]PREF!$AB:$AB),"")</f>
        <v>Nathani Indonesia</v>
      </c>
      <c r="O612" s="4" t="str">
        <f>IFERROR(LOOKUP(A612,[1]PREF!$A:$A,[1]PREF!$AC:$AC),"")</f>
        <v>Agustina Y. Zulkarnain</v>
      </c>
      <c r="P612" s="4" t="str">
        <f>IFERROR(LOOKUP(B612,[1]CREF!$B:$B,[1]CREF!$E:$E),"")</f>
        <v>1.1.7.0.3.395</v>
      </c>
      <c r="Q612" s="4" t="str">
        <f>IFERROR(LOOKUP(B612,[1]CREF!$B:$B,[1]CREF!$G:$G),"")</f>
        <v>Combitox 550 EC @100 ML</v>
      </c>
      <c r="R612" s="4">
        <f>IFERROR(LOOKUP(B612,[1]CREF!$B:$B,[1]CREF!$H:$H),"")</f>
        <v>0.1</v>
      </c>
      <c r="S612" s="8">
        <f>IFERROR(LOOKUP(B612,[1]CREF!$B:$B,[1]CREF!$I:$I),"")</f>
        <v>100</v>
      </c>
      <c r="T612" s="11" t="str">
        <f>IFERROR(LOOKUP(B612,[1]CREF!$B:$B,[1]CREF!$J:$J),"")</f>
        <v>Pcs</v>
      </c>
      <c r="U612" s="11">
        <f>IFERROR(IF(AND(AND(D612&lt;&gt;0,E612&lt;&gt;0),SUMIF([2]JPBD!$W:$W,Q612,[2]JPBD!$AA:$AA)&gt;=0),LOOKUP(B612,[1]CREF!$B:$B,[1]CREF!$U:$U),""),"")</f>
        <v>1000</v>
      </c>
      <c r="V612" s="11">
        <f>IFERROR(LOOKUP(B612,[1]CREF!$B:$B,[1]CREF!$K:$K),"")</f>
        <v>90027.346938775518</v>
      </c>
      <c r="W612" s="11">
        <f>IFERROR(LOOKUP(B612,[1]CREF!$B:$B,[1]CREF!$T:$T),"")</f>
        <v>0</v>
      </c>
      <c r="X612" s="11" t="str">
        <f ca="1">IFERROR(IF(AND(SUMIF([3]JPD!$O:$O,M612,[3]JPD!$R:$R)&lt;=LOOKUP(M612,[4]Customer!$A:$A,[4]Customer!$BI:$BI),SUMIF([3]JPD!$O:$O,M612,[3]JPD!$D:$D)&gt;=60),"KREDIT LIMIT/OVERDUE",U612*(SUM(V612:W612))),"")</f>
        <v>KREDIT LIMIT/OVERDUE</v>
      </c>
      <c r="Y612" s="11" t="str">
        <f t="shared" ca="1" si="22"/>
        <v/>
      </c>
      <c r="Z612" s="11" t="str">
        <f t="shared" ca="1" si="23"/>
        <v/>
      </c>
    </row>
    <row r="613" spans="1:26">
      <c r="A613" s="9">
        <v>4859</v>
      </c>
      <c r="B613" s="9">
        <v>18253</v>
      </c>
      <c r="C613" s="7">
        <f>IFERROR(LOOKUP(A613,[1]PREF!$A:$A,[1]PREF!$C:$C),"")</f>
        <v>41663</v>
      </c>
      <c r="D613" s="4" t="str">
        <f>IFERROR(LOOKUP(A613,[1]PREF!$A:$A,[1]PREF!$D:$D),"")</f>
        <v>34SPP/NTH-PST/2016</v>
      </c>
      <c r="E613" s="4" t="str">
        <f>IFERROR(LOOKUP(A613,[1]PREF!$A:$A,[1]PREF!$E:$E),"")</f>
        <v>SI14010022</v>
      </c>
      <c r="F613" s="4" t="str">
        <f>IFERROR(LOOKUP(A613,[1]PREF!$A:$A,[1]PREF!$F:$F),"")</f>
        <v>DO14010273</v>
      </c>
      <c r="G613" s="4" t="str">
        <f>IFERROR(LOOKUP(A613,[1]PREF!$A:$A,[1]PREF!$G:$G),"")</f>
        <v>DO14010273</v>
      </c>
      <c r="H613" s="4" t="str">
        <f>IFERROR(LOOKUP(A613,[1]PREF!$A:$A,[1]PREF!$H:$H),"")</f>
        <v>PL14010022</v>
      </c>
      <c r="I613" s="4" t="str">
        <f>IFERROR(LOOKUP(A613,[1]PREF!$A:$A,[1]PREF!$U:$U),"")</f>
        <v>010.000.14-41415134</v>
      </c>
      <c r="J613" s="4">
        <f>IFERROR(LOOKUP(A613,[1]PREF!$A:$A,[1]PREF!$N:$N),"")</f>
        <v>0</v>
      </c>
      <c r="K613" s="4">
        <f>IFERROR(LOOKUP(A613,[1]PREF!$A:$A,[1]PREF!$O:$O),"")</f>
        <v>0</v>
      </c>
      <c r="L613" s="4">
        <f>IFERROR(LOOKUP(A613,[1]PREF!$A:$A,[1]PREF!$P:$P),"")</f>
        <v>0</v>
      </c>
      <c r="M613" s="4" t="str">
        <f>IFERROR(LOOKUP(A613,[1]PREF!$A:$A,[1]PREF!$W:$W),"")</f>
        <v>1.1.5.0.1</v>
      </c>
      <c r="N613" s="4" t="str">
        <f>IFERROR(LOOKUP(A613,[1]PREF!$A:$A,[1]PREF!$AB:$AB),"")</f>
        <v>Nathani Indonesia</v>
      </c>
      <c r="O613" s="4" t="str">
        <f>IFERROR(LOOKUP(A613,[1]PREF!$A:$A,[1]PREF!$AC:$AC),"")</f>
        <v>Agustina Y. Zulkarnain</v>
      </c>
      <c r="P613" s="4" t="str">
        <f>IFERROR(LOOKUP(B613,[1]CREF!$B:$B,[1]CREF!$E:$E),"")</f>
        <v>1.1.7.0.3.394</v>
      </c>
      <c r="Q613" s="4" t="str">
        <f>IFERROR(LOOKUP(B613,[1]CREF!$B:$B,[1]CREF!$G:$G),"")</f>
        <v>Mark Up 480 SL @4 ltr</v>
      </c>
      <c r="R613" s="4">
        <f>IFERROR(LOOKUP(B613,[1]CREF!$B:$B,[1]CREF!$H:$H),"")</f>
        <v>4</v>
      </c>
      <c r="S613" s="8">
        <f>IFERROR(LOOKUP(B613,[1]CREF!$B:$B,[1]CREF!$I:$I),"")</f>
        <v>4</v>
      </c>
      <c r="T613" s="11" t="str">
        <f>IFERROR(LOOKUP(B613,[1]CREF!$B:$B,[1]CREF!$J:$J),"")</f>
        <v>Pcs</v>
      </c>
      <c r="U613" s="11">
        <f>IFERROR(IF(AND(AND(D613&lt;&gt;0,E613&lt;&gt;0),SUMIF([2]JPBD!$W:$W,Q613,[2]JPBD!$AA:$AA)&gt;=0),LOOKUP(B613,[1]CREF!$B:$B,[1]CREF!$U:$U),""),"")</f>
        <v>8000</v>
      </c>
      <c r="V613" s="11">
        <f>IFERROR(LOOKUP(B613,[1]CREF!$B:$B,[1]CREF!$K:$K),"")</f>
        <v>27759.98272108844</v>
      </c>
      <c r="W613" s="11">
        <f>IFERROR(LOOKUP(B613,[1]CREF!$B:$B,[1]CREF!$W:$W),"")</f>
        <v>0</v>
      </c>
      <c r="X613" s="11" t="str">
        <f ca="1">IFERROR(IF(AND(SUMIF([3]JPD!$O:$O,M613,[3]JPD!$R:$R)&lt;=LOOKUP(M613,[4]Customer!$A:$A,[4]Customer!$BI:$BI),SUMIF([3]JPD!$O:$O,M613,[3]JPD!$D:$D)&gt;=60),"KREDIT LIMIT/OVERDUE",U613*(SUM(V613:W613))),"")</f>
        <v>KREDIT LIMIT/OVERDUE</v>
      </c>
      <c r="Y613" s="11" t="str">
        <f t="shared" ca="1" si="22"/>
        <v/>
      </c>
      <c r="Z613" s="11" t="str">
        <f t="shared" ca="1" si="23"/>
        <v/>
      </c>
    </row>
    <row r="614" spans="1:26">
      <c r="A614" s="9">
        <v>4872</v>
      </c>
      <c r="B614" s="9">
        <v>18305</v>
      </c>
      <c r="C614" s="7">
        <f>IFERROR(LOOKUP(A614,[1]PREF!$A:$A,[1]PREF!$C:$C),"")</f>
        <v>41664</v>
      </c>
      <c r="D614" s="4" t="str">
        <f>IFERROR(LOOKUP(A614,[1]PREF!$A:$A,[1]PREF!$D:$D),"")</f>
        <v>35SPP/NTH-PST/2016</v>
      </c>
      <c r="E614" s="4" t="str">
        <f>IFERROR(LOOKUP(A614,[1]PREF!$A:$A,[1]PREF!$E:$E),"")</f>
        <v>SI14010023</v>
      </c>
      <c r="F614" s="4" t="str">
        <f>IFERROR(LOOKUP(A614,[1]PREF!$A:$A,[1]PREF!$F:$F),"")</f>
        <v>DO14010280</v>
      </c>
      <c r="G614" s="4" t="str">
        <f>IFERROR(LOOKUP(A614,[1]PREF!$A:$A,[1]PREF!$G:$G),"")</f>
        <v>DO14010280</v>
      </c>
      <c r="H614" s="4" t="str">
        <f>IFERROR(LOOKUP(A614,[1]PREF!$A:$A,[1]PREF!$H:$H),"")</f>
        <v>PL14010023</v>
      </c>
      <c r="I614" s="4" t="str">
        <f>IFERROR(LOOKUP(A614,[1]PREF!$A:$A,[1]PREF!$U:$U),"")</f>
        <v>010.000.14-41415135</v>
      </c>
      <c r="J614" s="4">
        <f>IFERROR(LOOKUP(A614,[1]PREF!$A:$A,[1]PREF!$N:$N),"")</f>
        <v>0</v>
      </c>
      <c r="K614" s="4">
        <f>IFERROR(LOOKUP(A614,[1]PREF!$A:$A,[1]PREF!$O:$O),"")</f>
        <v>0</v>
      </c>
      <c r="L614" s="4">
        <f>IFERROR(LOOKUP(A614,[1]PREF!$A:$A,[1]PREF!$P:$P),"")</f>
        <v>0</v>
      </c>
      <c r="M614" s="4" t="str">
        <f>IFERROR(LOOKUP(A614,[1]PREF!$A:$A,[1]PREF!$W:$W),"")</f>
        <v>1.1.5.0.1</v>
      </c>
      <c r="N614" s="4" t="str">
        <f>IFERROR(LOOKUP(A614,[1]PREF!$A:$A,[1]PREF!$AB:$AB),"")</f>
        <v>Nathani Indonesia</v>
      </c>
      <c r="O614" s="4" t="str">
        <f>IFERROR(LOOKUP(A614,[1]PREF!$A:$A,[1]PREF!$AC:$AC),"")</f>
        <v>Agustina Y. Zulkarnain</v>
      </c>
      <c r="P614" s="4" t="str">
        <f>IFERROR(LOOKUP(B614,[1]CREF!$B:$B,[1]CREF!$E:$E),"")</f>
        <v>1.1.7.0.3.402</v>
      </c>
      <c r="Q614" s="4" t="str">
        <f>IFERROR(LOOKUP(B614,[1]CREF!$B:$B,[1]CREF!$G:$G),"")</f>
        <v>Voltaris 240 SL @20 ltr</v>
      </c>
      <c r="R614" s="4">
        <f>IFERROR(LOOKUP(B614,[1]CREF!$B:$B,[1]CREF!$H:$H),"")</f>
        <v>20</v>
      </c>
      <c r="S614" s="8">
        <f>IFERROR(LOOKUP(B614,[1]CREF!$B:$B,[1]CREF!$I:$I),"")</f>
        <v>1</v>
      </c>
      <c r="T614" s="11" t="str">
        <f>IFERROR(LOOKUP(B614,[1]CREF!$B:$B,[1]CREF!$J:$J),"")</f>
        <v>Pcs</v>
      </c>
      <c r="U614" s="11">
        <f>IFERROR(IF(AND(AND(D614&lt;&gt;0,E614&lt;&gt;0),SUMIF([2]JPBD!$W:$W,Q614,[2]JPBD!$AA:$AA)&gt;=0),LOOKUP(B614,[1]CREF!$B:$B,[1]CREF!$U:$U),""),"")</f>
        <v>6000</v>
      </c>
      <c r="V614" s="11">
        <f>IFERROR(LOOKUP(B614,[1]CREF!$B:$B,[1]CREF!$K:$K),"")</f>
        <v>23086.89428571429</v>
      </c>
      <c r="W614" s="11">
        <f>IFERROR(LOOKUP(B614,[1]CREF!$B:$B,[1]CREF!$W:$W),"")</f>
        <v>0</v>
      </c>
      <c r="X614" s="11" t="str">
        <f ca="1">IFERROR(IF(AND(SUMIF([3]JPD!$O:$O,M614,[3]JPD!$R:$R)&lt;=LOOKUP(M614,[4]Customer!$A:$A,[4]Customer!$BI:$BI),SUMIF([3]JPD!$O:$O,M614,[3]JPD!$D:$D)&gt;=60),"KREDIT LIMIT/OVERDUE",U614*(SUM(V614:W614))),"")</f>
        <v>KREDIT LIMIT/OVERDUE</v>
      </c>
      <c r="Y614" s="11" t="str">
        <f t="shared" ca="1" si="22"/>
        <v/>
      </c>
      <c r="Z614" s="11" t="str">
        <f t="shared" ca="1" si="23"/>
        <v/>
      </c>
    </row>
    <row r="615" spans="1:26">
      <c r="A615" s="9">
        <v>5018</v>
      </c>
      <c r="B615" s="9">
        <v>18778</v>
      </c>
      <c r="C615" s="7">
        <f>IFERROR(LOOKUP(A615,[1]PREF!$A:$A,[1]PREF!$C:$C),"")</f>
        <v>41673</v>
      </c>
      <c r="D615" s="4" t="str">
        <f>IFERROR(LOOKUP(A615,[1]PREF!$A:$A,[1]PREF!$D:$D),"")</f>
        <v>37SPP/NTH-PST/2016</v>
      </c>
      <c r="E615" s="4" t="str">
        <f>IFERROR(LOOKUP(A615,[1]PREF!$A:$A,[1]PREF!$E:$E),"")</f>
        <v>SI14010024</v>
      </c>
      <c r="F615" s="4" t="str">
        <f>IFERROR(LOOKUP(A615,[1]PREF!$A:$A,[1]PREF!$F:$F),"")</f>
        <v>DO14010333</v>
      </c>
      <c r="G615" s="4" t="str">
        <f>IFERROR(LOOKUP(A615,[1]PREF!$A:$A,[1]PREF!$G:$G),"")</f>
        <v>DO14010333</v>
      </c>
      <c r="H615" s="4" t="str">
        <f>IFERROR(LOOKUP(A615,[1]PREF!$A:$A,[1]PREF!$H:$H),"")</f>
        <v>PL14010024</v>
      </c>
      <c r="I615" s="4" t="str">
        <f>IFERROR(LOOKUP(A615,[1]PREF!$A:$A,[1]PREF!$U:$U),"")</f>
        <v>010.000.14-41415136</v>
      </c>
      <c r="J615" s="4">
        <f>IFERROR(LOOKUP(A615,[1]PREF!$A:$A,[1]PREF!$N:$N),"")</f>
        <v>0</v>
      </c>
      <c r="K615" s="4">
        <f>IFERROR(LOOKUP(A615,[1]PREF!$A:$A,[1]PREF!$O:$O),"")</f>
        <v>0</v>
      </c>
      <c r="L615" s="4">
        <f>IFERROR(LOOKUP(A615,[1]PREF!$A:$A,[1]PREF!$P:$P),"")</f>
        <v>0</v>
      </c>
      <c r="M615" s="4" t="str">
        <f>IFERROR(LOOKUP(A615,[1]PREF!$A:$A,[1]PREF!$W:$W),"")</f>
        <v>1.1.5.0.1</v>
      </c>
      <c r="N615" s="4" t="str">
        <f>IFERROR(LOOKUP(A615,[1]PREF!$A:$A,[1]PREF!$AB:$AB),"")</f>
        <v>Nathani Indonesia</v>
      </c>
      <c r="O615" s="4" t="str">
        <f>IFERROR(LOOKUP(A615,[1]PREF!$A:$A,[1]PREF!$AC:$AC),"")</f>
        <v>Agustina Y. Zulkarnain</v>
      </c>
      <c r="P615" s="4" t="str">
        <f>IFERROR(LOOKUP(B615,[1]CREF!$B:$B,[1]CREF!$E:$E),"")</f>
        <v>1.1.7.0.3.405</v>
      </c>
      <c r="Q615" s="4" t="str">
        <f>IFERROR(LOOKUP(B615,[1]CREF!$B:$B,[1]CREF!$G:$G),"")</f>
        <v>ProQuat 276 SL @4 ltr</v>
      </c>
      <c r="R615" s="4">
        <f>IFERROR(LOOKUP(B615,[1]CREF!$B:$B,[1]CREF!$H:$H),"")</f>
        <v>4</v>
      </c>
      <c r="S615" s="8">
        <f>IFERROR(LOOKUP(B615,[1]CREF!$B:$B,[1]CREF!$I:$I),"")</f>
        <v>4</v>
      </c>
      <c r="T615" s="11" t="str">
        <f>IFERROR(LOOKUP(B615,[1]CREF!$B:$B,[1]CREF!$J:$J),"")</f>
        <v>Pcs</v>
      </c>
      <c r="U615" s="11">
        <f>IFERROR(IF(AND(AND(D615&lt;&gt;0,E615&lt;&gt;0),SUMIF([2]JPBD!$W:$W,Q615,[2]JPBD!$AA:$AA)&gt;=0),LOOKUP(B615,[1]CREF!$B:$B,[1]CREF!$U:$U),""),"")</f>
        <v>8000</v>
      </c>
      <c r="V615" s="11">
        <f>IFERROR(LOOKUP(B615,[1]CREF!$B:$B,[1]CREF!$K:$K),"")</f>
        <v>34960.395414965984</v>
      </c>
      <c r="W615" s="11">
        <f>IFERROR(LOOKUP(B615,[1]CREF!$B:$B,[1]CREF!$W:$W),"")</f>
        <v>0</v>
      </c>
      <c r="X615" s="11" t="str">
        <f ca="1">IFERROR(IF(AND(SUMIF([3]JPD!$O:$O,M615,[3]JPD!$R:$R)&lt;=LOOKUP(M615,[4]Customer!$A:$A,[4]Customer!$BI:$BI),SUMIF([3]JPD!$O:$O,M615,[3]JPD!$D:$D)&gt;=60),"KREDIT LIMIT/OVERDUE",U615*(SUM(V615:W615))),"")</f>
        <v>KREDIT LIMIT/OVERDUE</v>
      </c>
      <c r="Y615" s="11" t="str">
        <f t="shared" ca="1" si="22"/>
        <v/>
      </c>
      <c r="Z615" s="11" t="str">
        <f t="shared" ca="1" si="23"/>
        <v/>
      </c>
    </row>
    <row r="616" spans="1:26">
      <c r="A616" s="9">
        <v>5019</v>
      </c>
      <c r="B616" s="9">
        <v>18779</v>
      </c>
      <c r="C616" s="7">
        <f>IFERROR(LOOKUP(A616,[1]PREF!$A:$A,[1]PREF!$C:$C),"")</f>
        <v>41673</v>
      </c>
      <c r="D616" s="4" t="str">
        <f>IFERROR(LOOKUP(A616,[1]PREF!$A:$A,[1]PREF!$D:$D),"")</f>
        <v>38SPP/NTH-PST/2016</v>
      </c>
      <c r="E616" s="4" t="str">
        <f>IFERROR(LOOKUP(A616,[1]PREF!$A:$A,[1]PREF!$E:$E),"")</f>
        <v>SI14010025</v>
      </c>
      <c r="F616" s="4" t="str">
        <f>IFERROR(LOOKUP(A616,[1]PREF!$A:$A,[1]PREF!$F:$F),"")</f>
        <v>DO14010334</v>
      </c>
      <c r="G616" s="4" t="str">
        <f>IFERROR(LOOKUP(A616,[1]PREF!$A:$A,[1]PREF!$G:$G),"")</f>
        <v>DO14010334</v>
      </c>
      <c r="H616" s="4" t="str">
        <f>IFERROR(LOOKUP(A616,[1]PREF!$A:$A,[1]PREF!$H:$H),"")</f>
        <v>PL14010025</v>
      </c>
      <c r="I616" s="4" t="str">
        <f>IFERROR(LOOKUP(A616,[1]PREF!$A:$A,[1]PREF!$U:$U),"")</f>
        <v>010.000.14-41415137</v>
      </c>
      <c r="J616" s="4">
        <f>IFERROR(LOOKUP(A616,[1]PREF!$A:$A,[1]PREF!$N:$N),"")</f>
        <v>0</v>
      </c>
      <c r="K616" s="4">
        <f>IFERROR(LOOKUP(A616,[1]PREF!$A:$A,[1]PREF!$O:$O),"")</f>
        <v>0</v>
      </c>
      <c r="L616" s="4">
        <f>IFERROR(LOOKUP(A616,[1]PREF!$A:$A,[1]PREF!$P:$P),"")</f>
        <v>0</v>
      </c>
      <c r="M616" s="4" t="str">
        <f>IFERROR(LOOKUP(A616,[1]PREF!$A:$A,[1]PREF!$W:$W),"")</f>
        <v>1.1.5.0.1</v>
      </c>
      <c r="N616" s="4" t="str">
        <f>IFERROR(LOOKUP(A616,[1]PREF!$A:$A,[1]PREF!$AB:$AB),"")</f>
        <v>Nathani Indonesia</v>
      </c>
      <c r="O616" s="4" t="str">
        <f>IFERROR(LOOKUP(A616,[1]PREF!$A:$A,[1]PREF!$AC:$AC),"")</f>
        <v>Agustina Y. Zulkarnain</v>
      </c>
      <c r="P616" s="4" t="str">
        <f>IFERROR(LOOKUP(B616,[1]CREF!$B:$B,[1]CREF!$E:$E),"")</f>
        <v>1.1.7.0.3.404</v>
      </c>
      <c r="Q616" s="4" t="str">
        <f>IFERROR(LOOKUP(B616,[1]CREF!$B:$B,[1]CREF!$G:$G),"")</f>
        <v>ProQuat 276 SL @500 ml</v>
      </c>
      <c r="R616" s="4">
        <f>IFERROR(LOOKUP(B616,[1]CREF!$B:$B,[1]CREF!$H:$H),"")</f>
        <v>0.5</v>
      </c>
      <c r="S616" s="8">
        <f>IFERROR(LOOKUP(B616,[1]CREF!$B:$B,[1]CREF!$I:$I),"")</f>
        <v>24</v>
      </c>
      <c r="T616" s="11" t="str">
        <f>IFERROR(LOOKUP(B616,[1]CREF!$B:$B,[1]CREF!$J:$J),"")</f>
        <v>Pcs</v>
      </c>
      <c r="U616" s="11">
        <f>IFERROR(IF(AND(AND(D616&lt;&gt;0,E616&lt;&gt;0),SUMIF([2]JPBD!$W:$W,Q616,[2]JPBD!$AA:$AA)&gt;=0),LOOKUP(B616,[1]CREF!$B:$B,[1]CREF!$U:$U),""),"")</f>
        <v>2004</v>
      </c>
      <c r="V616" s="11">
        <f>IFERROR(LOOKUP(B616,[1]CREF!$B:$B,[1]CREF!$K:$K),"")</f>
        <v>39917.155619047611</v>
      </c>
      <c r="W616" s="11">
        <f>IFERROR(LOOKUP(B616,[1]CREF!$B:$B,[1]CREF!$W:$W),"")</f>
        <v>0</v>
      </c>
      <c r="X616" s="11" t="str">
        <f ca="1">IFERROR(IF(AND(SUMIF([3]JPD!$O:$O,M616,[3]JPD!$R:$R)&lt;=LOOKUP(M616,[4]Customer!$A:$A,[4]Customer!$BI:$BI),SUMIF([3]JPD!$O:$O,M616,[3]JPD!$D:$D)&gt;=60),"KREDIT LIMIT/OVERDUE",U616*(SUM(V616:W616))),"")</f>
        <v>KREDIT LIMIT/OVERDUE</v>
      </c>
      <c r="Y616" s="11" t="str">
        <f t="shared" ca="1" si="22"/>
        <v/>
      </c>
      <c r="Z616" s="11" t="str">
        <f t="shared" ca="1" si="23"/>
        <v/>
      </c>
    </row>
    <row r="617" spans="1:26">
      <c r="A617" s="9">
        <v>5019</v>
      </c>
      <c r="B617" s="9">
        <v>18780</v>
      </c>
      <c r="C617" s="7">
        <f>IFERROR(LOOKUP(A617,[1]PREF!$A:$A,[1]PREF!$C:$C),"")</f>
        <v>41673</v>
      </c>
      <c r="D617" s="4" t="str">
        <f>IFERROR(LOOKUP(A617,[1]PREF!$A:$A,[1]PREF!$D:$D),"")</f>
        <v>38SPP/NTH-PST/2016</v>
      </c>
      <c r="E617" s="4" t="str">
        <f>IFERROR(LOOKUP(A617,[1]PREF!$A:$A,[1]PREF!$E:$E),"")</f>
        <v>SI14010025</v>
      </c>
      <c r="F617" s="4" t="str">
        <f>IFERROR(LOOKUP(A617,[1]PREF!$A:$A,[1]PREF!$F:$F),"")</f>
        <v>DO14010334</v>
      </c>
      <c r="G617" s="4" t="str">
        <f>IFERROR(LOOKUP(A617,[1]PREF!$A:$A,[1]PREF!$G:$G),"")</f>
        <v>DO14010334</v>
      </c>
      <c r="H617" s="4" t="str">
        <f>IFERROR(LOOKUP(A617,[1]PREF!$A:$A,[1]PREF!$H:$H),"")</f>
        <v>PL14010025</v>
      </c>
      <c r="I617" s="4" t="str">
        <f>IFERROR(LOOKUP(A617,[1]PREF!$A:$A,[1]PREF!$U:$U),"")</f>
        <v>010.000.14-41415137</v>
      </c>
      <c r="J617" s="4">
        <f>IFERROR(LOOKUP(A617,[1]PREF!$A:$A,[1]PREF!$N:$N),"")</f>
        <v>0</v>
      </c>
      <c r="K617" s="4">
        <f>IFERROR(LOOKUP(A617,[1]PREF!$A:$A,[1]PREF!$O:$O),"")</f>
        <v>0</v>
      </c>
      <c r="L617" s="4">
        <f>IFERROR(LOOKUP(A617,[1]PREF!$A:$A,[1]PREF!$P:$P),"")</f>
        <v>0</v>
      </c>
      <c r="M617" s="4" t="str">
        <f>IFERROR(LOOKUP(A617,[1]PREF!$A:$A,[1]PREF!$W:$W),"")</f>
        <v>1.1.5.0.1</v>
      </c>
      <c r="N617" s="4" t="str">
        <f>IFERROR(LOOKUP(A617,[1]PREF!$A:$A,[1]PREF!$AB:$AB),"")</f>
        <v>Nathani Indonesia</v>
      </c>
      <c r="O617" s="4" t="str">
        <f>IFERROR(LOOKUP(A617,[1]PREF!$A:$A,[1]PREF!$AC:$AC),"")</f>
        <v>Agustina Y. Zulkarnain</v>
      </c>
      <c r="P617" s="4" t="str">
        <f>IFERROR(LOOKUP(B617,[1]CREF!$B:$B,[1]CREF!$E:$E),"")</f>
        <v>1.1.7.0.3.403</v>
      </c>
      <c r="Q617" s="4" t="str">
        <f>IFERROR(LOOKUP(B617,[1]CREF!$B:$B,[1]CREF!$G:$G),"")</f>
        <v>ProQuat 276 SL @1 Ltr</v>
      </c>
      <c r="R617" s="4">
        <f>IFERROR(LOOKUP(B617,[1]CREF!$B:$B,[1]CREF!$H:$H),"")</f>
        <v>1</v>
      </c>
      <c r="S617" s="8">
        <f>IFERROR(LOOKUP(B617,[1]CREF!$B:$B,[1]CREF!$I:$I),"")</f>
        <v>12</v>
      </c>
      <c r="T617" s="11" t="str">
        <f>IFERROR(LOOKUP(B617,[1]CREF!$B:$B,[1]CREF!$J:$J),"")</f>
        <v>Pcs</v>
      </c>
      <c r="U617" s="11">
        <f>IFERROR(IF(AND(AND(D617&lt;&gt;0,E617&lt;&gt;0),SUMIF([2]JPBD!$W:$W,Q617,[2]JPBD!$AA:$AA)&gt;=0),LOOKUP(B617,[1]CREF!$B:$B,[1]CREF!$U:$U),""),"")</f>
        <v>7992</v>
      </c>
      <c r="V617" s="11">
        <f>IFERROR(LOOKUP(B617,[1]CREF!$B:$B,[1]CREF!$K:$K),"")</f>
        <v>37441.390312925163</v>
      </c>
      <c r="W617" s="11">
        <f>IFERROR(LOOKUP(B617,[1]CREF!$B:$B,[1]CREF!$W:$W),"")</f>
        <v>0</v>
      </c>
      <c r="X617" s="11" t="str">
        <f ca="1">IFERROR(IF(AND(SUMIF([3]JPD!$O:$O,M617,[3]JPD!$R:$R)&lt;=LOOKUP(M617,[4]Customer!$A:$A,[4]Customer!$BI:$BI),SUMIF([3]JPD!$O:$O,M617,[3]JPD!$D:$D)&gt;=60),"KREDIT LIMIT/OVERDUE",U617*(SUM(V617:W617))),"")</f>
        <v>KREDIT LIMIT/OVERDUE</v>
      </c>
      <c r="Y617" s="11" t="str">
        <f t="shared" ca="1" si="22"/>
        <v/>
      </c>
      <c r="Z617" s="11" t="str">
        <f t="shared" ca="1" si="23"/>
        <v/>
      </c>
    </row>
    <row r="618" spans="1:26">
      <c r="A618" s="9">
        <v>5019</v>
      </c>
      <c r="B618" s="9">
        <v>18781</v>
      </c>
      <c r="C618" s="7">
        <f>IFERROR(LOOKUP(A618,[1]PREF!$A:$A,[1]PREF!$C:$C),"")</f>
        <v>41673</v>
      </c>
      <c r="D618" s="4" t="str">
        <f>IFERROR(LOOKUP(A618,[1]PREF!$A:$A,[1]PREF!$D:$D),"")</f>
        <v>38SPP/NTH-PST/2016</v>
      </c>
      <c r="E618" s="4" t="str">
        <f>IFERROR(LOOKUP(A618,[1]PREF!$A:$A,[1]PREF!$E:$E),"")</f>
        <v>SI14010025</v>
      </c>
      <c r="F618" s="4" t="str">
        <f>IFERROR(LOOKUP(A618,[1]PREF!$A:$A,[1]PREF!$F:$F),"")</f>
        <v>DO14010334</v>
      </c>
      <c r="G618" s="4" t="str">
        <f>IFERROR(LOOKUP(A618,[1]PREF!$A:$A,[1]PREF!$G:$G),"")</f>
        <v>DO14010334</v>
      </c>
      <c r="H618" s="4" t="str">
        <f>IFERROR(LOOKUP(A618,[1]PREF!$A:$A,[1]PREF!$H:$H),"")</f>
        <v>PL14010025</v>
      </c>
      <c r="I618" s="4" t="str">
        <f>IFERROR(LOOKUP(A618,[1]PREF!$A:$A,[1]PREF!$U:$U),"")</f>
        <v>010.000.14-41415137</v>
      </c>
      <c r="J618" s="4">
        <f>IFERROR(LOOKUP(A618,[1]PREF!$A:$A,[1]PREF!$N:$N),"")</f>
        <v>0</v>
      </c>
      <c r="K618" s="4">
        <f>IFERROR(LOOKUP(A618,[1]PREF!$A:$A,[1]PREF!$O:$O),"")</f>
        <v>0</v>
      </c>
      <c r="L618" s="4">
        <f>IFERROR(LOOKUP(A618,[1]PREF!$A:$A,[1]PREF!$P:$P),"")</f>
        <v>0</v>
      </c>
      <c r="M618" s="4" t="str">
        <f>IFERROR(LOOKUP(A618,[1]PREF!$A:$A,[1]PREF!$W:$W),"")</f>
        <v>1.1.5.0.1</v>
      </c>
      <c r="N618" s="4" t="str">
        <f>IFERROR(LOOKUP(A618,[1]PREF!$A:$A,[1]PREF!$AB:$AB),"")</f>
        <v>Nathani Indonesia</v>
      </c>
      <c r="O618" s="4" t="str">
        <f>IFERROR(LOOKUP(A618,[1]PREF!$A:$A,[1]PREF!$AC:$AC),"")</f>
        <v>Agustina Y. Zulkarnain</v>
      </c>
      <c r="P618" s="4" t="str">
        <f>IFERROR(LOOKUP(B618,[1]CREF!$B:$B,[1]CREF!$E:$E),"")</f>
        <v>1.1.7.0.3.378</v>
      </c>
      <c r="Q618" s="4" t="str">
        <f>IFERROR(LOOKUP(B618,[1]CREF!$B:$B,[1]CREF!$G:$G),"")</f>
        <v>Curthane 80 WP @ 500 gr</v>
      </c>
      <c r="R618" s="4">
        <f>IFERROR(LOOKUP(B618,[1]CREF!$B:$B,[1]CREF!$H:$H),"")</f>
        <v>1</v>
      </c>
      <c r="S618" s="8">
        <f>IFERROR(LOOKUP(B618,[1]CREF!$B:$B,[1]CREF!$I:$I),"")</f>
        <v>20</v>
      </c>
      <c r="T618" s="11" t="str">
        <f>IFERROR(LOOKUP(B618,[1]CREF!$B:$B,[1]CREF!$J:$J),"")</f>
        <v>Pcs</v>
      </c>
      <c r="U618" s="11">
        <f>IFERROR(IF(AND(AND(D618&lt;&gt;0,E618&lt;&gt;0),SUMIF([2]JPBD!$W:$W,Q618,[2]JPBD!$AA:$AA)&gt;=0),LOOKUP(B618,[1]CREF!$B:$B,[1]CREF!$U:$U),""),"")</f>
        <v>3000</v>
      </c>
      <c r="V618" s="11">
        <f>IFERROR(LOOKUP(B618,[1]CREF!$B:$B,[1]CREF!$K:$K),"")</f>
        <v>38960.136720742783</v>
      </c>
      <c r="W618" s="11">
        <f>IFERROR(LOOKUP(B618,[1]CREF!$B:$B,[1]CREF!$W:$W),"")</f>
        <v>0</v>
      </c>
      <c r="X618" s="11" t="str">
        <f ca="1">IFERROR(IF(AND(SUMIF([3]JPD!$O:$O,M618,[3]JPD!$R:$R)&lt;=LOOKUP(M618,[4]Customer!$A:$A,[4]Customer!$BI:$BI),SUMIF([3]JPD!$O:$O,M618,[3]JPD!$D:$D)&gt;=60),"KREDIT LIMIT/OVERDUE",U618*(SUM(V618:W618))),"")</f>
        <v>KREDIT LIMIT/OVERDUE</v>
      </c>
      <c r="Y618" s="11" t="str">
        <f t="shared" ca="1" si="22"/>
        <v/>
      </c>
      <c r="Z618" s="11" t="str">
        <f t="shared" ca="1" si="23"/>
        <v/>
      </c>
    </row>
    <row r="619" spans="1:26">
      <c r="A619" s="9">
        <v>5019</v>
      </c>
      <c r="B619" s="9">
        <v>18782</v>
      </c>
      <c r="C619" s="7">
        <f>IFERROR(LOOKUP(A619,[1]PREF!$A:$A,[1]PREF!$C:$C),"")</f>
        <v>41673</v>
      </c>
      <c r="D619" s="4" t="str">
        <f>IFERROR(LOOKUP(A619,[1]PREF!$A:$A,[1]PREF!$D:$D),"")</f>
        <v>38SPP/NTH-PST/2016</v>
      </c>
      <c r="E619" s="4" t="str">
        <f>IFERROR(LOOKUP(A619,[1]PREF!$A:$A,[1]PREF!$E:$E),"")</f>
        <v>SI14010025</v>
      </c>
      <c r="F619" s="4" t="str">
        <f>IFERROR(LOOKUP(A619,[1]PREF!$A:$A,[1]PREF!$F:$F),"")</f>
        <v>DO14010334</v>
      </c>
      <c r="G619" s="4" t="str">
        <f>IFERROR(LOOKUP(A619,[1]PREF!$A:$A,[1]PREF!$G:$G),"")</f>
        <v>DO14010334</v>
      </c>
      <c r="H619" s="4" t="str">
        <f>IFERROR(LOOKUP(A619,[1]PREF!$A:$A,[1]PREF!$H:$H),"")</f>
        <v>PL14010025</v>
      </c>
      <c r="I619" s="4" t="str">
        <f>IFERROR(LOOKUP(A619,[1]PREF!$A:$A,[1]PREF!$U:$U),"")</f>
        <v>010.000.14-41415137</v>
      </c>
      <c r="J619" s="4">
        <f>IFERROR(LOOKUP(A619,[1]PREF!$A:$A,[1]PREF!$N:$N),"")</f>
        <v>0</v>
      </c>
      <c r="K619" s="4">
        <f>IFERROR(LOOKUP(A619,[1]PREF!$A:$A,[1]PREF!$O:$O),"")</f>
        <v>0</v>
      </c>
      <c r="L619" s="4">
        <f>IFERROR(LOOKUP(A619,[1]PREF!$A:$A,[1]PREF!$P:$P),"")</f>
        <v>0</v>
      </c>
      <c r="M619" s="4" t="str">
        <f>IFERROR(LOOKUP(A619,[1]PREF!$A:$A,[1]PREF!$W:$W),"")</f>
        <v>1.1.5.0.1</v>
      </c>
      <c r="N619" s="4" t="str">
        <f>IFERROR(LOOKUP(A619,[1]PREF!$A:$A,[1]PREF!$AB:$AB),"")</f>
        <v>Nathani Indonesia</v>
      </c>
      <c r="O619" s="4" t="str">
        <f>IFERROR(LOOKUP(A619,[1]PREF!$A:$A,[1]PREF!$AC:$AC),"")</f>
        <v>Agustina Y. Zulkarnain</v>
      </c>
      <c r="P619" s="4" t="str">
        <f>IFERROR(LOOKUP(B619,[1]CREF!$B:$B,[1]CREF!$E:$E),"")</f>
        <v>1.1.7.0.3.400</v>
      </c>
      <c r="Q619" s="4" t="str">
        <f>IFERROR(LOOKUP(B619,[1]CREF!$B:$B,[1]CREF!$G:$G),"")</f>
        <v>Combitox 550 EC @250 ML</v>
      </c>
      <c r="R619" s="4">
        <f>IFERROR(LOOKUP(B619,[1]CREF!$B:$B,[1]CREF!$H:$H),"")</f>
        <v>0.25</v>
      </c>
      <c r="S619" s="8">
        <f>IFERROR(LOOKUP(B619,[1]CREF!$B:$B,[1]CREF!$I:$I),"")</f>
        <v>40</v>
      </c>
      <c r="T619" s="11" t="str">
        <f>IFERROR(LOOKUP(B619,[1]CREF!$B:$B,[1]CREF!$J:$J),"")</f>
        <v>Pcs</v>
      </c>
      <c r="U619" s="11">
        <f>IFERROR(IF(AND(AND(D619&lt;&gt;0,E619&lt;&gt;0),SUMIF([2]JPBD!$W:$W,Q619,[2]JPBD!$AA:$AA)&gt;=0),LOOKUP(B619,[1]CREF!$B:$B,[1]CREF!$U:$U),""),"")</f>
        <v>1000</v>
      </c>
      <c r="V619" s="11">
        <f>IFERROR(LOOKUP(B619,[1]CREF!$B:$B,[1]CREF!$K:$K),"")</f>
        <v>82262.653061224482</v>
      </c>
      <c r="W619" s="11">
        <f>IFERROR(LOOKUP(B619,[1]CREF!$B:$B,[1]CREF!$W:$W),"")</f>
        <v>0</v>
      </c>
      <c r="X619" s="11" t="str">
        <f ca="1">IFERROR(IF(AND(SUMIF([3]JPD!$O:$O,M619,[3]JPD!$R:$R)&lt;=LOOKUP(M619,[4]Customer!$A:$A,[4]Customer!$BI:$BI),SUMIF([3]JPD!$O:$O,M619,[3]JPD!$D:$D)&gt;=60),"KREDIT LIMIT/OVERDUE",U619*(SUM(V619:W619))),"")</f>
        <v>KREDIT LIMIT/OVERDUE</v>
      </c>
      <c r="Y619" s="11" t="str">
        <f t="shared" ca="1" si="22"/>
        <v/>
      </c>
      <c r="Z619" s="11" t="str">
        <f t="shared" ca="1" si="23"/>
        <v/>
      </c>
    </row>
    <row r="620" spans="1:26">
      <c r="A620" s="9">
        <v>5020</v>
      </c>
      <c r="B620" s="9">
        <v>18783</v>
      </c>
      <c r="C620" s="7">
        <f>IFERROR(LOOKUP(A620,[1]PREF!$A:$A,[1]PREF!$C:$C),"")</f>
        <v>41673</v>
      </c>
      <c r="D620" s="4" t="str">
        <f>IFERROR(LOOKUP(A620,[1]PREF!$A:$A,[1]PREF!$D:$D),"")</f>
        <v>39SPP/NTH-PST/2016</v>
      </c>
      <c r="E620" s="4" t="str">
        <f>IFERROR(LOOKUP(A620,[1]PREF!$A:$A,[1]PREF!$E:$E),"")</f>
        <v>SI14010026</v>
      </c>
      <c r="F620" s="4" t="str">
        <f>IFERROR(LOOKUP(A620,[1]PREF!$A:$A,[1]PREF!$F:$F),"")</f>
        <v>DO14010335</v>
      </c>
      <c r="G620" s="4" t="str">
        <f>IFERROR(LOOKUP(A620,[1]PREF!$A:$A,[1]PREF!$G:$G),"")</f>
        <v>DO14010335</v>
      </c>
      <c r="H620" s="4" t="str">
        <f>IFERROR(LOOKUP(A620,[1]PREF!$A:$A,[1]PREF!$H:$H),"")</f>
        <v>PL14010026</v>
      </c>
      <c r="I620" s="4" t="str">
        <f>IFERROR(LOOKUP(A620,[1]PREF!$A:$A,[1]PREF!$U:$U),"")</f>
        <v>010.000.14-41415138</v>
      </c>
      <c r="J620" s="4">
        <f>IFERROR(LOOKUP(A620,[1]PREF!$A:$A,[1]PREF!$N:$N),"")</f>
        <v>0</v>
      </c>
      <c r="K620" s="4">
        <f>IFERROR(LOOKUP(A620,[1]PREF!$A:$A,[1]PREF!$O:$O),"")</f>
        <v>0</v>
      </c>
      <c r="L620" s="4">
        <f>IFERROR(LOOKUP(A620,[1]PREF!$A:$A,[1]PREF!$P:$P),"")</f>
        <v>0</v>
      </c>
      <c r="M620" s="4" t="str">
        <f>IFERROR(LOOKUP(A620,[1]PREF!$A:$A,[1]PREF!$W:$W),"")</f>
        <v>1.1.5.0.1</v>
      </c>
      <c r="N620" s="4" t="str">
        <f>IFERROR(LOOKUP(A620,[1]PREF!$A:$A,[1]PREF!$AB:$AB),"")</f>
        <v>Nathani Indonesia</v>
      </c>
      <c r="O620" s="4" t="str">
        <f>IFERROR(LOOKUP(A620,[1]PREF!$A:$A,[1]PREF!$AC:$AC),"")</f>
        <v>Agustina Y. Zulkarnain</v>
      </c>
      <c r="P620" s="4" t="str">
        <f>IFERROR(LOOKUP(B620,[1]CREF!$B:$B,[1]CREF!$E:$E),"")</f>
        <v>1.1.7.0.3.406</v>
      </c>
      <c r="Q620" s="4" t="str">
        <f>IFERROR(LOOKUP(B620,[1]CREF!$B:$B,[1]CREF!$G:$G),"")</f>
        <v>ProQuat 276 SL @20 ltr</v>
      </c>
      <c r="R620" s="4">
        <f>IFERROR(LOOKUP(B620,[1]CREF!$B:$B,[1]CREF!$H:$H),"")</f>
        <v>20</v>
      </c>
      <c r="S620" s="8">
        <f>IFERROR(LOOKUP(B620,[1]CREF!$B:$B,[1]CREF!$I:$I),"")</f>
        <v>1</v>
      </c>
      <c r="T620" s="11" t="str">
        <f>IFERROR(LOOKUP(B620,[1]CREF!$B:$B,[1]CREF!$J:$J),"")</f>
        <v>Pcs</v>
      </c>
      <c r="U620" s="11">
        <f>IFERROR(IF(AND(AND(D620&lt;&gt;0,E620&lt;&gt;0),SUMIF([2]JPBD!$W:$W,Q620,[2]JPBD!$AA:$AA)&gt;=0),LOOKUP(B620,[1]CREF!$B:$B,[1]CREF!$U:$U),""),"")</f>
        <v>21000</v>
      </c>
      <c r="V620" s="11">
        <f>IFERROR(LOOKUP(B620,[1]CREF!$B:$B,[1]CREF!$K:$K),"")</f>
        <v>34405.403918367345</v>
      </c>
      <c r="W620" s="11">
        <f>IFERROR(LOOKUP(B620,[1]CREF!$B:$B,[1]CREF!$W:$W),"")</f>
        <v>0</v>
      </c>
      <c r="X620" s="11" t="str">
        <f ca="1">IFERROR(IF(AND(SUMIF([3]JPD!$O:$O,M620,[3]JPD!$R:$R)&lt;=LOOKUP(M620,[4]Customer!$A:$A,[4]Customer!$BI:$BI),SUMIF([3]JPD!$O:$O,M620,[3]JPD!$D:$D)&gt;=60),"KREDIT LIMIT/OVERDUE",U620*(SUM(V620:W620))),"")</f>
        <v>KREDIT LIMIT/OVERDUE</v>
      </c>
      <c r="Y620" s="11" t="str">
        <f t="shared" ca="1" si="22"/>
        <v/>
      </c>
      <c r="Z620" s="11" t="str">
        <f t="shared" ca="1" si="23"/>
        <v/>
      </c>
    </row>
    <row r="621" spans="1:26">
      <c r="A621" s="9">
        <v>5020</v>
      </c>
      <c r="B621" s="9">
        <v>18784</v>
      </c>
      <c r="C621" s="7">
        <f>IFERROR(LOOKUP(A621,[1]PREF!$A:$A,[1]PREF!$C:$C),"")</f>
        <v>41673</v>
      </c>
      <c r="D621" s="4" t="str">
        <f>IFERROR(LOOKUP(A621,[1]PREF!$A:$A,[1]PREF!$D:$D),"")</f>
        <v>39SPP/NTH-PST/2016</v>
      </c>
      <c r="E621" s="4" t="str">
        <f>IFERROR(LOOKUP(A621,[1]PREF!$A:$A,[1]PREF!$E:$E),"")</f>
        <v>SI14010026</v>
      </c>
      <c r="F621" s="4" t="str">
        <f>IFERROR(LOOKUP(A621,[1]PREF!$A:$A,[1]PREF!$F:$F),"")</f>
        <v>DO14010335</v>
      </c>
      <c r="G621" s="4" t="str">
        <f>IFERROR(LOOKUP(A621,[1]PREF!$A:$A,[1]PREF!$G:$G),"")</f>
        <v>DO14010335</v>
      </c>
      <c r="H621" s="4" t="str">
        <f>IFERROR(LOOKUP(A621,[1]PREF!$A:$A,[1]PREF!$H:$H),"")</f>
        <v>PL14010026</v>
      </c>
      <c r="I621" s="4" t="str">
        <f>IFERROR(LOOKUP(A621,[1]PREF!$A:$A,[1]PREF!$U:$U),"")</f>
        <v>010.000.14-41415138</v>
      </c>
      <c r="J621" s="4">
        <f>IFERROR(LOOKUP(A621,[1]PREF!$A:$A,[1]PREF!$N:$N),"")</f>
        <v>0</v>
      </c>
      <c r="K621" s="4">
        <f>IFERROR(LOOKUP(A621,[1]PREF!$A:$A,[1]PREF!$O:$O),"")</f>
        <v>0</v>
      </c>
      <c r="L621" s="4">
        <f>IFERROR(LOOKUP(A621,[1]PREF!$A:$A,[1]PREF!$P:$P),"")</f>
        <v>0</v>
      </c>
      <c r="M621" s="4" t="str">
        <f>IFERROR(LOOKUP(A621,[1]PREF!$A:$A,[1]PREF!$W:$W),"")</f>
        <v>1.1.5.0.1</v>
      </c>
      <c r="N621" s="4" t="str">
        <f>IFERROR(LOOKUP(A621,[1]PREF!$A:$A,[1]PREF!$AB:$AB),"")</f>
        <v>Nathani Indonesia</v>
      </c>
      <c r="O621" s="4" t="str">
        <f>IFERROR(LOOKUP(A621,[1]PREF!$A:$A,[1]PREF!$AC:$AC),"")</f>
        <v>Agustina Y. Zulkarnain</v>
      </c>
      <c r="P621" s="4" t="str">
        <f>IFERROR(LOOKUP(B621,[1]CREF!$B:$B,[1]CREF!$E:$E),"")</f>
        <v>1.1.7.0.3.407</v>
      </c>
      <c r="Q621" s="4" t="str">
        <f>IFERROR(LOOKUP(B621,[1]CREF!$B:$B,[1]CREF!$G:$G),"")</f>
        <v>ProQuat 276 SL @20 ltr</v>
      </c>
      <c r="R621" s="4">
        <f>IFERROR(LOOKUP(B621,[1]CREF!$B:$B,[1]CREF!$H:$H),"")</f>
        <v>20</v>
      </c>
      <c r="S621" s="8">
        <f>IFERROR(LOOKUP(B621,[1]CREF!$B:$B,[1]CREF!$I:$I),"")</f>
        <v>1</v>
      </c>
      <c r="T621" s="11" t="str">
        <f>IFERROR(LOOKUP(B621,[1]CREF!$B:$B,[1]CREF!$J:$J),"")</f>
        <v>Pcs</v>
      </c>
      <c r="U621" s="11">
        <f>IFERROR(IF(AND(AND(D621&lt;&gt;0,E621&lt;&gt;0),SUMIF([2]JPBD!$W:$W,Q621,[2]JPBD!$AA:$AA)&gt;=0),LOOKUP(B621,[1]CREF!$B:$B,[1]CREF!$U:$U),""),"")</f>
        <v>2000</v>
      </c>
      <c r="V621" s="11">
        <f>IFERROR(LOOKUP(B621,[1]CREF!$B:$B,[1]CREF!$K:$K),"")</f>
        <v>34405.403918367345</v>
      </c>
      <c r="W621" s="11">
        <f>IFERROR(LOOKUP(B621,[1]CREF!$B:$B,[1]CREF!$W:$W),"")</f>
        <v>0</v>
      </c>
      <c r="X621" s="11" t="str">
        <f ca="1">IFERROR(IF(AND(SUMIF([3]JPD!$O:$O,M621,[3]JPD!$R:$R)&lt;=LOOKUP(M621,[4]Customer!$A:$A,[4]Customer!$BI:$BI),SUMIF([3]JPD!$O:$O,M621,[3]JPD!$D:$D)&gt;=60),"KREDIT LIMIT/OVERDUE",U621*(SUM(V621:W621))),"")</f>
        <v>KREDIT LIMIT/OVERDUE</v>
      </c>
      <c r="Y621" s="11" t="str">
        <f t="shared" ca="1" si="22"/>
        <v/>
      </c>
      <c r="Z621" s="11" t="str">
        <f t="shared" ca="1" si="23"/>
        <v/>
      </c>
    </row>
    <row r="622" spans="1:26">
      <c r="A622" s="9">
        <v>5020</v>
      </c>
      <c r="B622" s="9">
        <v>18785</v>
      </c>
      <c r="C622" s="7">
        <f>IFERROR(LOOKUP(A622,[1]PREF!$A:$A,[1]PREF!$C:$C),"")</f>
        <v>41673</v>
      </c>
      <c r="D622" s="4" t="str">
        <f>IFERROR(LOOKUP(A622,[1]PREF!$A:$A,[1]PREF!$D:$D),"")</f>
        <v>39SPP/NTH-PST/2016</v>
      </c>
      <c r="E622" s="4" t="str">
        <f>IFERROR(LOOKUP(A622,[1]PREF!$A:$A,[1]PREF!$E:$E),"")</f>
        <v>SI14010026</v>
      </c>
      <c r="F622" s="4" t="str">
        <f>IFERROR(LOOKUP(A622,[1]PREF!$A:$A,[1]PREF!$F:$F),"")</f>
        <v>DO14010335</v>
      </c>
      <c r="G622" s="4" t="str">
        <f>IFERROR(LOOKUP(A622,[1]PREF!$A:$A,[1]PREF!$G:$G),"")</f>
        <v>DO14010335</v>
      </c>
      <c r="H622" s="4" t="str">
        <f>IFERROR(LOOKUP(A622,[1]PREF!$A:$A,[1]PREF!$H:$H),"")</f>
        <v>PL14010026</v>
      </c>
      <c r="I622" s="4" t="str">
        <f>IFERROR(LOOKUP(A622,[1]PREF!$A:$A,[1]PREF!$U:$U),"")</f>
        <v>010.000.14-41415138</v>
      </c>
      <c r="J622" s="4">
        <f>IFERROR(LOOKUP(A622,[1]PREF!$A:$A,[1]PREF!$N:$N),"")</f>
        <v>0</v>
      </c>
      <c r="K622" s="4">
        <f>IFERROR(LOOKUP(A622,[1]PREF!$A:$A,[1]PREF!$O:$O),"")</f>
        <v>0</v>
      </c>
      <c r="L622" s="4">
        <f>IFERROR(LOOKUP(A622,[1]PREF!$A:$A,[1]PREF!$P:$P),"")</f>
        <v>0</v>
      </c>
      <c r="M622" s="4" t="str">
        <f>IFERROR(LOOKUP(A622,[1]PREF!$A:$A,[1]PREF!$W:$W),"")</f>
        <v>1.1.5.0.1</v>
      </c>
      <c r="N622" s="4" t="str">
        <f>IFERROR(LOOKUP(A622,[1]PREF!$A:$A,[1]PREF!$AB:$AB),"")</f>
        <v>Nathani Indonesia</v>
      </c>
      <c r="O622" s="4" t="str">
        <f>IFERROR(LOOKUP(A622,[1]PREF!$A:$A,[1]PREF!$AC:$AC),"")</f>
        <v>Agustina Y. Zulkarnain</v>
      </c>
      <c r="P622" s="4" t="str">
        <f>IFERROR(LOOKUP(B622,[1]CREF!$B:$B,[1]CREF!$E:$E),"")</f>
        <v>1.1.7.0.3.408</v>
      </c>
      <c r="Q622" s="4" t="str">
        <f>IFERROR(LOOKUP(B622,[1]CREF!$B:$B,[1]CREF!$G:$G),"")</f>
        <v>ProQuat 276 SL @20 ltr</v>
      </c>
      <c r="R622" s="4">
        <f>IFERROR(LOOKUP(B622,[1]CREF!$B:$B,[1]CREF!$H:$H),"")</f>
        <v>20</v>
      </c>
      <c r="S622" s="8">
        <f>IFERROR(LOOKUP(B622,[1]CREF!$B:$B,[1]CREF!$I:$I),"")</f>
        <v>1</v>
      </c>
      <c r="T622" s="11" t="str">
        <f>IFERROR(LOOKUP(B622,[1]CREF!$B:$B,[1]CREF!$J:$J),"")</f>
        <v>Pcs</v>
      </c>
      <c r="U622" s="11">
        <f>IFERROR(IF(AND(AND(D622&lt;&gt;0,E622&lt;&gt;0),SUMIF([2]JPBD!$W:$W,Q622,[2]JPBD!$AA:$AA)&gt;=0),LOOKUP(B622,[1]CREF!$B:$B,[1]CREF!$U:$U),""),"")</f>
        <v>7000</v>
      </c>
      <c r="V622" s="11">
        <f>IFERROR(LOOKUP(B622,[1]CREF!$B:$B,[1]CREF!$K:$K),"")</f>
        <v>34405.403918367345</v>
      </c>
      <c r="W622" s="11">
        <f>IFERROR(LOOKUP(B622,[1]CREF!$B:$B,[1]CREF!$W:$W),"")</f>
        <v>0</v>
      </c>
      <c r="X622" s="11" t="str">
        <f ca="1">IFERROR(IF(AND(SUMIF([3]JPD!$O:$O,M622,[3]JPD!$R:$R)&lt;=LOOKUP(M622,[4]Customer!$A:$A,[4]Customer!$BI:$BI),SUMIF([3]JPD!$O:$O,M622,[3]JPD!$D:$D)&gt;=60),"KREDIT LIMIT/OVERDUE",U622*(SUM(V622:W622))),"")</f>
        <v>KREDIT LIMIT/OVERDUE</v>
      </c>
      <c r="Y622" s="11" t="str">
        <f t="shared" ca="1" si="22"/>
        <v/>
      </c>
      <c r="Z622" s="11" t="str">
        <f t="shared" ca="1" si="23"/>
        <v/>
      </c>
    </row>
    <row r="623" spans="1:26">
      <c r="A623" s="9">
        <v>5021</v>
      </c>
      <c r="B623" s="9">
        <v>18786</v>
      </c>
      <c r="C623" s="7">
        <f>IFERROR(LOOKUP(A623,[1]PREF!$A:$A,[1]PREF!$C:$C),"")</f>
        <v>41674</v>
      </c>
      <c r="D623" s="4" t="str">
        <f>IFERROR(LOOKUP(A623,[1]PREF!$A:$A,[1]PREF!$D:$D),"")</f>
        <v>40SPP/NTH-PST/2016</v>
      </c>
      <c r="E623" s="4" t="str">
        <f>IFERROR(LOOKUP(A623,[1]PREF!$A:$A,[1]PREF!$E:$E),"")</f>
        <v>SI14010027</v>
      </c>
      <c r="F623" s="4" t="str">
        <f>IFERROR(LOOKUP(A623,[1]PREF!$A:$A,[1]PREF!$F:$F),"")</f>
        <v>DO14010336</v>
      </c>
      <c r="G623" s="4" t="str">
        <f>IFERROR(LOOKUP(A623,[1]PREF!$A:$A,[1]PREF!$G:$G),"")</f>
        <v>DO14010336</v>
      </c>
      <c r="H623" s="4" t="str">
        <f>IFERROR(LOOKUP(A623,[1]PREF!$A:$A,[1]PREF!$H:$H),"")</f>
        <v>PL14010027</v>
      </c>
      <c r="I623" s="4" t="str">
        <f>IFERROR(LOOKUP(A623,[1]PREF!$A:$A,[1]PREF!$U:$U),"")</f>
        <v>010.000.14-41415139</v>
      </c>
      <c r="J623" s="4">
        <f>IFERROR(LOOKUP(A623,[1]PREF!$A:$A,[1]PREF!$N:$N),"")</f>
        <v>0</v>
      </c>
      <c r="K623" s="4">
        <f>IFERROR(LOOKUP(A623,[1]PREF!$A:$A,[1]PREF!$O:$O),"")</f>
        <v>0</v>
      </c>
      <c r="L623" s="4">
        <f>IFERROR(LOOKUP(A623,[1]PREF!$A:$A,[1]PREF!$P:$P),"")</f>
        <v>0</v>
      </c>
      <c r="M623" s="4" t="str">
        <f>IFERROR(LOOKUP(A623,[1]PREF!$A:$A,[1]PREF!$W:$W),"")</f>
        <v>1.1.5.0.1</v>
      </c>
      <c r="N623" s="4" t="str">
        <f>IFERROR(LOOKUP(A623,[1]PREF!$A:$A,[1]PREF!$AB:$AB),"")</f>
        <v>Nathani Indonesia</v>
      </c>
      <c r="O623" s="4" t="str">
        <f>IFERROR(LOOKUP(A623,[1]PREF!$A:$A,[1]PREF!$AC:$AC),"")</f>
        <v>Agustina Y. Zulkarnain</v>
      </c>
      <c r="P623" s="4" t="str">
        <f>IFERROR(LOOKUP(B623,[1]CREF!$B:$B,[1]CREF!$E:$E),"")</f>
        <v>1.1.7.0.3.409</v>
      </c>
      <c r="Q623" s="4" t="str">
        <f>IFERROR(LOOKUP(B623,[1]CREF!$B:$B,[1]CREF!$G:$G),"")</f>
        <v>Curthane 80 WP @ 1Kg</v>
      </c>
      <c r="R623" s="4">
        <f>IFERROR(LOOKUP(B623,[1]CREF!$B:$B,[1]CREF!$H:$H),"")</f>
        <v>1</v>
      </c>
      <c r="S623" s="8">
        <f>IFERROR(LOOKUP(B623,[1]CREF!$B:$B,[1]CREF!$I:$I),"")</f>
        <v>20</v>
      </c>
      <c r="T623" s="11" t="str">
        <f>IFERROR(LOOKUP(B623,[1]CREF!$B:$B,[1]CREF!$J:$J),"")</f>
        <v>Pcs</v>
      </c>
      <c r="U623" s="11">
        <f>IFERROR(IF(AND(AND(D623&lt;&gt;0,E623&lt;&gt;0),SUMIF([2]JPBD!$W:$W,Q623,[2]JPBD!$AA:$AA)&gt;=0),LOOKUP(B623,[1]CREF!$B:$B,[1]CREF!$U:$U),""),"")</f>
        <v>4000</v>
      </c>
      <c r="V623" s="11">
        <f>IFERROR(LOOKUP(B623,[1]CREF!$B:$B,[1]CREF!$K:$K),"")</f>
        <v>40334.880952380954</v>
      </c>
      <c r="W623" s="11">
        <f>IFERROR(LOOKUP(B623,[1]CREF!$B:$B,[1]CREF!$W:$W),"")</f>
        <v>0</v>
      </c>
      <c r="X623" s="11" t="str">
        <f ca="1">IFERROR(IF(AND(SUMIF([3]JPD!$O:$O,M623,[3]JPD!$R:$R)&lt;=LOOKUP(M623,[4]Customer!$A:$A,[4]Customer!$BI:$BI),SUMIF([3]JPD!$O:$O,M623,[3]JPD!$D:$D)&gt;=60),"KREDIT LIMIT/OVERDUE",U623*(SUM(V623:W623))),"")</f>
        <v>KREDIT LIMIT/OVERDUE</v>
      </c>
      <c r="Y623" s="11" t="str">
        <f t="shared" ca="1" si="22"/>
        <v/>
      </c>
      <c r="Z623" s="11" t="str">
        <f t="shared" ca="1" si="23"/>
        <v/>
      </c>
    </row>
    <row r="624" spans="1:26">
      <c r="A624" s="9">
        <v>5021</v>
      </c>
      <c r="B624" s="9">
        <v>18787</v>
      </c>
      <c r="C624" s="7">
        <f>IFERROR(LOOKUP(A624,[1]PREF!$A:$A,[1]PREF!$C:$C),"")</f>
        <v>41674</v>
      </c>
      <c r="D624" s="4" t="str">
        <f>IFERROR(LOOKUP(A624,[1]PREF!$A:$A,[1]PREF!$D:$D),"")</f>
        <v>40SPP/NTH-PST/2016</v>
      </c>
      <c r="E624" s="4" t="str">
        <f>IFERROR(LOOKUP(A624,[1]PREF!$A:$A,[1]PREF!$E:$E),"")</f>
        <v>SI14010027</v>
      </c>
      <c r="F624" s="4" t="str">
        <f>IFERROR(LOOKUP(A624,[1]PREF!$A:$A,[1]PREF!$F:$F),"")</f>
        <v>DO14010336</v>
      </c>
      <c r="G624" s="4" t="str">
        <f>IFERROR(LOOKUP(A624,[1]PREF!$A:$A,[1]PREF!$G:$G),"")</f>
        <v>DO14010336</v>
      </c>
      <c r="H624" s="4" t="str">
        <f>IFERROR(LOOKUP(A624,[1]PREF!$A:$A,[1]PREF!$H:$H),"")</f>
        <v>PL14010027</v>
      </c>
      <c r="I624" s="4" t="str">
        <f>IFERROR(LOOKUP(A624,[1]PREF!$A:$A,[1]PREF!$U:$U),"")</f>
        <v>010.000.14-41415139</v>
      </c>
      <c r="J624" s="4">
        <f>IFERROR(LOOKUP(A624,[1]PREF!$A:$A,[1]PREF!$N:$N),"")</f>
        <v>0</v>
      </c>
      <c r="K624" s="4">
        <f>IFERROR(LOOKUP(A624,[1]PREF!$A:$A,[1]PREF!$O:$O),"")</f>
        <v>0</v>
      </c>
      <c r="L624" s="4">
        <f>IFERROR(LOOKUP(A624,[1]PREF!$A:$A,[1]PREF!$P:$P),"")</f>
        <v>0</v>
      </c>
      <c r="M624" s="4" t="str">
        <f>IFERROR(LOOKUP(A624,[1]PREF!$A:$A,[1]PREF!$W:$W),"")</f>
        <v>1.1.5.0.1</v>
      </c>
      <c r="N624" s="4" t="str">
        <f>IFERROR(LOOKUP(A624,[1]PREF!$A:$A,[1]PREF!$AB:$AB),"")</f>
        <v>Nathani Indonesia</v>
      </c>
      <c r="O624" s="4" t="str">
        <f>IFERROR(LOOKUP(A624,[1]PREF!$A:$A,[1]PREF!$AC:$AC),"")</f>
        <v>Agustina Y. Zulkarnain</v>
      </c>
      <c r="P624" s="4" t="str">
        <f>IFERROR(LOOKUP(B624,[1]CREF!$B:$B,[1]CREF!$E:$E),"")</f>
        <v>1.1.7.0.3.378</v>
      </c>
      <c r="Q624" s="4" t="str">
        <f>IFERROR(LOOKUP(B624,[1]CREF!$B:$B,[1]CREF!$G:$G),"")</f>
        <v>Curthane 80 WP @ 500 gr</v>
      </c>
      <c r="R624" s="4">
        <f>IFERROR(LOOKUP(B624,[1]CREF!$B:$B,[1]CREF!$H:$H),"")</f>
        <v>1</v>
      </c>
      <c r="S624" s="8">
        <f>IFERROR(LOOKUP(B624,[1]CREF!$B:$B,[1]CREF!$I:$I),"")</f>
        <v>20</v>
      </c>
      <c r="T624" s="11" t="str">
        <f>IFERROR(LOOKUP(B624,[1]CREF!$B:$B,[1]CREF!$J:$J),"")</f>
        <v>Pcs</v>
      </c>
      <c r="U624" s="11">
        <f>IFERROR(IF(AND(AND(D624&lt;&gt;0,E624&lt;&gt;0),SUMIF([2]JPBD!$W:$W,Q624,[2]JPBD!$AA:$AA)&gt;=0),LOOKUP(B624,[1]CREF!$B:$B,[1]CREF!$U:$U),""),"")</f>
        <v>1000</v>
      </c>
      <c r="V624" s="11">
        <f>IFERROR(LOOKUP(B624,[1]CREF!$B:$B,[1]CREF!$K:$K),"")</f>
        <v>38960.136720742783</v>
      </c>
      <c r="W624" s="11">
        <f>IFERROR(LOOKUP(B624,[1]CREF!$B:$B,[1]CREF!$W:$W),"")</f>
        <v>0</v>
      </c>
      <c r="X624" s="11" t="str">
        <f ca="1">IFERROR(IF(AND(SUMIF([3]JPD!$O:$O,M624,[3]JPD!$R:$R)&lt;=LOOKUP(M624,[4]Customer!$A:$A,[4]Customer!$BI:$BI),SUMIF([3]JPD!$O:$O,M624,[3]JPD!$D:$D)&gt;=60),"KREDIT LIMIT/OVERDUE",U624*(SUM(V624:W624))),"")</f>
        <v>KREDIT LIMIT/OVERDUE</v>
      </c>
      <c r="Y624" s="11" t="str">
        <f t="shared" ca="1" si="22"/>
        <v/>
      </c>
      <c r="Z624" s="11" t="str">
        <f t="shared" ca="1" si="23"/>
        <v/>
      </c>
    </row>
    <row r="625" spans="1:26">
      <c r="A625" s="9">
        <v>5120</v>
      </c>
      <c r="B625" s="9">
        <v>19140</v>
      </c>
      <c r="C625" s="7">
        <f>IFERROR(LOOKUP(A625,[1]PREF!$A:$A,[1]PREF!$C:$C),"")</f>
        <v>41675</v>
      </c>
      <c r="D625" s="4" t="str">
        <f>IFERROR(LOOKUP(A625,[1]PREF!$A:$A,[1]PREF!$D:$D),"")</f>
        <v>43SPP/NTH-PST/2016</v>
      </c>
      <c r="E625" s="4" t="str">
        <f>IFERROR(LOOKUP(A625,[1]PREF!$A:$A,[1]PREF!$E:$E),"")</f>
        <v>SI14010028</v>
      </c>
      <c r="F625" s="4" t="str">
        <f>IFERROR(LOOKUP(A625,[1]PREF!$A:$A,[1]PREF!$F:$F),"")</f>
        <v>DO14010377</v>
      </c>
      <c r="G625" s="4" t="str">
        <f>IFERROR(LOOKUP(A625,[1]PREF!$A:$A,[1]PREF!$G:$G),"")</f>
        <v>DO14010377</v>
      </c>
      <c r="H625" s="4" t="str">
        <f>IFERROR(LOOKUP(A625,[1]PREF!$A:$A,[1]PREF!$H:$H),"")</f>
        <v>PL14010028</v>
      </c>
      <c r="I625" s="4" t="str">
        <f>IFERROR(LOOKUP(A625,[1]PREF!$A:$A,[1]PREF!$U:$U),"")</f>
        <v>010.000.14-41415140</v>
      </c>
      <c r="J625" s="4">
        <f>IFERROR(LOOKUP(A625,[1]PREF!$A:$A,[1]PREF!$N:$N),"")</f>
        <v>0</v>
      </c>
      <c r="K625" s="4">
        <f>IFERROR(LOOKUP(A625,[1]PREF!$A:$A,[1]PREF!$O:$O),"")</f>
        <v>0</v>
      </c>
      <c r="L625" s="4">
        <f>IFERROR(LOOKUP(A625,[1]PREF!$A:$A,[1]PREF!$P:$P),"")</f>
        <v>0</v>
      </c>
      <c r="M625" s="4" t="str">
        <f>IFERROR(LOOKUP(A625,[1]PREF!$A:$A,[1]PREF!$W:$W),"")</f>
        <v>1.1.5.0.1</v>
      </c>
      <c r="N625" s="4" t="str">
        <f>IFERROR(LOOKUP(A625,[1]PREF!$A:$A,[1]PREF!$AB:$AB),"")</f>
        <v>Nathani Indonesia</v>
      </c>
      <c r="O625" s="4" t="str">
        <f>IFERROR(LOOKUP(A625,[1]PREF!$A:$A,[1]PREF!$AC:$AC),"")</f>
        <v>Agustina Y. Zulkarnain</v>
      </c>
      <c r="P625" s="4" t="str">
        <f>IFERROR(LOOKUP(B625,[1]CREF!$B:$B,[1]CREF!$E:$E),"")</f>
        <v>1.1.7.0.3.365</v>
      </c>
      <c r="Q625" s="4" t="str">
        <f>IFERROR(LOOKUP(B625,[1]CREF!$B:$B,[1]CREF!$G:$G),"")</f>
        <v>Combitox 550 EC @500 ML</v>
      </c>
      <c r="R625" s="4">
        <f>IFERROR(LOOKUP(B625,[1]CREF!$B:$B,[1]CREF!$H:$H),"")</f>
        <v>0.5</v>
      </c>
      <c r="S625" s="8">
        <f>IFERROR(LOOKUP(B625,[1]CREF!$B:$B,[1]CREF!$I:$I),"")</f>
        <v>24</v>
      </c>
      <c r="T625" s="11" t="str">
        <f>IFERROR(LOOKUP(B625,[1]CREF!$B:$B,[1]CREF!$J:$J),"")</f>
        <v>Pcs</v>
      </c>
      <c r="U625" s="11">
        <f>IFERROR(IF(AND(AND(D625&lt;&gt;0,E625&lt;&gt;0),SUMIF([2]JPBD!$W:$W,Q625,[2]JPBD!$AA:$AA)&gt;=0),LOOKUP(B625,[1]CREF!$B:$B,[1]CREF!$U:$U),""),"")</f>
        <v>1008</v>
      </c>
      <c r="V625" s="11">
        <f>IFERROR(LOOKUP(B625,[1]CREF!$B:$B,[1]CREF!$K:$K),"")</f>
        <v>98865.45454545453</v>
      </c>
      <c r="W625" s="11">
        <f>IFERROR(LOOKUP(B625,[1]CREF!$B:$B,[1]CREF!$W:$W),"")</f>
        <v>0</v>
      </c>
      <c r="X625" s="11" t="str">
        <f ca="1">IFERROR(IF(AND(SUMIF([3]JPD!$O:$O,M625,[3]JPD!$R:$R)&lt;=LOOKUP(M625,[4]Customer!$A:$A,[4]Customer!$BI:$BI),SUMIF([3]JPD!$O:$O,M625,[3]JPD!$D:$D)&gt;=60),"KREDIT LIMIT/OVERDUE",U625*(SUM(V625:W625))),"")</f>
        <v>KREDIT LIMIT/OVERDUE</v>
      </c>
      <c r="Y625" s="11" t="str">
        <f t="shared" ca="1" si="22"/>
        <v/>
      </c>
      <c r="Z625" s="11" t="str">
        <f t="shared" ca="1" si="23"/>
        <v/>
      </c>
    </row>
    <row r="626" spans="1:26">
      <c r="A626" s="9">
        <v>5120</v>
      </c>
      <c r="B626" s="9">
        <v>19141</v>
      </c>
      <c r="C626" s="7">
        <f>IFERROR(LOOKUP(A626,[1]PREF!$A:$A,[1]PREF!$C:$C),"")</f>
        <v>41675</v>
      </c>
      <c r="D626" s="4" t="str">
        <f>IFERROR(LOOKUP(A626,[1]PREF!$A:$A,[1]PREF!$D:$D),"")</f>
        <v>43SPP/NTH-PST/2016</v>
      </c>
      <c r="E626" s="4" t="str">
        <f>IFERROR(LOOKUP(A626,[1]PREF!$A:$A,[1]PREF!$E:$E),"")</f>
        <v>SI14010028</v>
      </c>
      <c r="F626" s="4" t="str">
        <f>IFERROR(LOOKUP(A626,[1]PREF!$A:$A,[1]PREF!$F:$F),"")</f>
        <v>DO14010377</v>
      </c>
      <c r="G626" s="4" t="str">
        <f>IFERROR(LOOKUP(A626,[1]PREF!$A:$A,[1]PREF!$G:$G),"")</f>
        <v>DO14010377</v>
      </c>
      <c r="H626" s="4" t="str">
        <f>IFERROR(LOOKUP(A626,[1]PREF!$A:$A,[1]PREF!$H:$H),"")</f>
        <v>PL14010028</v>
      </c>
      <c r="I626" s="4" t="str">
        <f>IFERROR(LOOKUP(A626,[1]PREF!$A:$A,[1]PREF!$U:$U),"")</f>
        <v>010.000.14-41415140</v>
      </c>
      <c r="J626" s="4">
        <f>IFERROR(LOOKUP(A626,[1]PREF!$A:$A,[1]PREF!$N:$N),"")</f>
        <v>0</v>
      </c>
      <c r="K626" s="4">
        <f>IFERROR(LOOKUP(A626,[1]PREF!$A:$A,[1]PREF!$O:$O),"")</f>
        <v>0</v>
      </c>
      <c r="L626" s="4">
        <f>IFERROR(LOOKUP(A626,[1]PREF!$A:$A,[1]PREF!$P:$P),"")</f>
        <v>0</v>
      </c>
      <c r="M626" s="4" t="str">
        <f>IFERROR(LOOKUP(A626,[1]PREF!$A:$A,[1]PREF!$W:$W),"")</f>
        <v>1.1.5.0.1</v>
      </c>
      <c r="N626" s="4" t="str">
        <f>IFERROR(LOOKUP(A626,[1]PREF!$A:$A,[1]PREF!$AB:$AB),"")</f>
        <v>Nathani Indonesia</v>
      </c>
      <c r="O626" s="4" t="str">
        <f>IFERROR(LOOKUP(A626,[1]PREF!$A:$A,[1]PREF!$AC:$AC),"")</f>
        <v>Agustina Y. Zulkarnain</v>
      </c>
      <c r="P626" s="4" t="str">
        <f>IFERROR(LOOKUP(B626,[1]CREF!$B:$B,[1]CREF!$E:$E),"")</f>
        <v>1.1.7.0.3.378</v>
      </c>
      <c r="Q626" s="4" t="str">
        <f>IFERROR(LOOKUP(B626,[1]CREF!$B:$B,[1]CREF!$G:$G),"")</f>
        <v>Curthane 80 WP @ 500 gr</v>
      </c>
      <c r="R626" s="4">
        <f>IFERROR(LOOKUP(B626,[1]CREF!$B:$B,[1]CREF!$H:$H),"")</f>
        <v>1</v>
      </c>
      <c r="S626" s="8">
        <f>IFERROR(LOOKUP(B626,[1]CREF!$B:$B,[1]CREF!$I:$I),"")</f>
        <v>20</v>
      </c>
      <c r="T626" s="11" t="str">
        <f>IFERROR(LOOKUP(B626,[1]CREF!$B:$B,[1]CREF!$J:$J),"")</f>
        <v>Pcs</v>
      </c>
      <c r="U626" s="11">
        <f>IFERROR(IF(AND(AND(D626&lt;&gt;0,E626&lt;&gt;0),SUMIF([2]JPBD!$W:$W,Q626,[2]JPBD!$AA:$AA)&gt;=0),LOOKUP(B626,[1]CREF!$B:$B,[1]CREF!$U:$U),""),"")</f>
        <v>1000</v>
      </c>
      <c r="V626" s="11">
        <f>IFERROR(LOOKUP(B626,[1]CREF!$B:$B,[1]CREF!$K:$K),"")</f>
        <v>38960.136720742783</v>
      </c>
      <c r="W626" s="11">
        <f>IFERROR(LOOKUP(B626,[1]CREF!$B:$B,[1]CREF!$W:$W),"")</f>
        <v>0</v>
      </c>
      <c r="X626" s="11" t="str">
        <f ca="1">IFERROR(IF(AND(SUMIF([3]JPD!$O:$O,M626,[3]JPD!$R:$R)&lt;=LOOKUP(M626,[4]Customer!$A:$A,[4]Customer!$BI:$BI),SUMIF([3]JPD!$O:$O,M626,[3]JPD!$D:$D)&gt;=60),"KREDIT LIMIT/OVERDUE",U626*(SUM(V626:W626))),"")</f>
        <v>KREDIT LIMIT/OVERDUE</v>
      </c>
      <c r="Y626" s="11" t="str">
        <f t="shared" ca="1" si="22"/>
        <v/>
      </c>
      <c r="Z626" s="11" t="str">
        <f t="shared" ca="1" si="23"/>
        <v/>
      </c>
    </row>
    <row r="627" spans="1:26">
      <c r="A627" s="9">
        <v>5120</v>
      </c>
      <c r="B627" s="9">
        <v>19142</v>
      </c>
      <c r="C627" s="7">
        <f>IFERROR(LOOKUP(A627,[1]PREF!$A:$A,[1]PREF!$C:$C),"")</f>
        <v>41675</v>
      </c>
      <c r="D627" s="4" t="str">
        <f>IFERROR(LOOKUP(A627,[1]PREF!$A:$A,[1]PREF!$D:$D),"")</f>
        <v>43SPP/NTH-PST/2016</v>
      </c>
      <c r="E627" s="4" t="str">
        <f>IFERROR(LOOKUP(A627,[1]PREF!$A:$A,[1]PREF!$E:$E),"")</f>
        <v>SI14010028</v>
      </c>
      <c r="F627" s="4" t="str">
        <f>IFERROR(LOOKUP(A627,[1]PREF!$A:$A,[1]PREF!$F:$F),"")</f>
        <v>DO14010377</v>
      </c>
      <c r="G627" s="4" t="str">
        <f>IFERROR(LOOKUP(A627,[1]PREF!$A:$A,[1]PREF!$G:$G),"")</f>
        <v>DO14010377</v>
      </c>
      <c r="H627" s="4" t="str">
        <f>IFERROR(LOOKUP(A627,[1]PREF!$A:$A,[1]PREF!$H:$H),"")</f>
        <v>PL14010028</v>
      </c>
      <c r="I627" s="4" t="str">
        <f>IFERROR(LOOKUP(A627,[1]PREF!$A:$A,[1]PREF!$U:$U),"")</f>
        <v>010.000.14-41415140</v>
      </c>
      <c r="J627" s="4">
        <f>IFERROR(LOOKUP(A627,[1]PREF!$A:$A,[1]PREF!$N:$N),"")</f>
        <v>0</v>
      </c>
      <c r="K627" s="4">
        <f>IFERROR(LOOKUP(A627,[1]PREF!$A:$A,[1]PREF!$O:$O),"")</f>
        <v>0</v>
      </c>
      <c r="L627" s="4">
        <f>IFERROR(LOOKUP(A627,[1]PREF!$A:$A,[1]PREF!$P:$P),"")</f>
        <v>0</v>
      </c>
      <c r="M627" s="4" t="str">
        <f>IFERROR(LOOKUP(A627,[1]PREF!$A:$A,[1]PREF!$W:$W),"")</f>
        <v>1.1.5.0.1</v>
      </c>
      <c r="N627" s="4" t="str">
        <f>IFERROR(LOOKUP(A627,[1]PREF!$A:$A,[1]PREF!$AB:$AB),"")</f>
        <v>Nathani Indonesia</v>
      </c>
      <c r="O627" s="4" t="str">
        <f>IFERROR(LOOKUP(A627,[1]PREF!$A:$A,[1]PREF!$AC:$AC),"")</f>
        <v>Agustina Y. Zulkarnain</v>
      </c>
      <c r="P627" s="4" t="str">
        <f>IFERROR(LOOKUP(B627,[1]CREF!$B:$B,[1]CREF!$E:$E),"")</f>
        <v>1.1.7.0.3.411</v>
      </c>
      <c r="Q627" s="4" t="str">
        <f>IFERROR(LOOKUP(B627,[1]CREF!$B:$B,[1]CREF!$G:$G),"")</f>
        <v>Grandup 480 SL @20 ltr</v>
      </c>
      <c r="R627" s="4">
        <f>IFERROR(LOOKUP(B627,[1]CREF!$B:$B,[1]CREF!$H:$H),"")</f>
        <v>20</v>
      </c>
      <c r="S627" s="8">
        <f>IFERROR(LOOKUP(B627,[1]CREF!$B:$B,[1]CREF!$I:$I),"")</f>
        <v>1</v>
      </c>
      <c r="T627" s="11" t="str">
        <f>IFERROR(LOOKUP(B627,[1]CREF!$B:$B,[1]CREF!$J:$J),"")</f>
        <v>Pcs</v>
      </c>
      <c r="U627" s="11">
        <f>IFERROR(IF(AND(AND(D627&lt;&gt;0,E627&lt;&gt;0),SUMIF([2]JPBD!$W:$W,Q627,[2]JPBD!$AA:$AA)&gt;=0),LOOKUP(B627,[1]CREF!$B:$B,[1]CREF!$U:$U),""),"")</f>
        <v>5000</v>
      </c>
      <c r="V627" s="11">
        <f>IFERROR(LOOKUP(B627,[1]CREF!$B:$B,[1]CREF!$K:$K),"")</f>
        <v>27204.991224489801</v>
      </c>
      <c r="W627" s="11">
        <f>IFERROR(LOOKUP(B627,[1]CREF!$B:$B,[1]CREF!$W:$W),"")</f>
        <v>0</v>
      </c>
      <c r="X627" s="11" t="str">
        <f ca="1">IFERROR(IF(AND(SUMIF([3]JPD!$O:$O,M627,[3]JPD!$R:$R)&lt;=LOOKUP(M627,[4]Customer!$A:$A,[4]Customer!$BI:$BI),SUMIF([3]JPD!$O:$O,M627,[3]JPD!$D:$D)&gt;=60),"KREDIT LIMIT/OVERDUE",U627*(SUM(V627:W627))),"")</f>
        <v>KREDIT LIMIT/OVERDUE</v>
      </c>
      <c r="Y627" s="11" t="str">
        <f t="shared" ca="1" si="22"/>
        <v/>
      </c>
      <c r="Z627" s="11" t="str">
        <f t="shared" ca="1" si="23"/>
        <v/>
      </c>
    </row>
    <row r="628" spans="1:26">
      <c r="A628" s="9">
        <v>5120</v>
      </c>
      <c r="B628" s="9">
        <v>19143</v>
      </c>
      <c r="C628" s="7">
        <f>IFERROR(LOOKUP(A628,[1]PREF!$A:$A,[1]PREF!$C:$C),"")</f>
        <v>41675</v>
      </c>
      <c r="D628" s="4" t="str">
        <f>IFERROR(LOOKUP(A628,[1]PREF!$A:$A,[1]PREF!$D:$D),"")</f>
        <v>43SPP/NTH-PST/2016</v>
      </c>
      <c r="E628" s="4" t="str">
        <f>IFERROR(LOOKUP(A628,[1]PREF!$A:$A,[1]PREF!$E:$E),"")</f>
        <v>SI14010028</v>
      </c>
      <c r="F628" s="4" t="str">
        <f>IFERROR(LOOKUP(A628,[1]PREF!$A:$A,[1]PREF!$F:$F),"")</f>
        <v>DO14010377</v>
      </c>
      <c r="G628" s="4" t="str">
        <f>IFERROR(LOOKUP(A628,[1]PREF!$A:$A,[1]PREF!$G:$G),"")</f>
        <v>DO14010377</v>
      </c>
      <c r="H628" s="4" t="str">
        <f>IFERROR(LOOKUP(A628,[1]PREF!$A:$A,[1]PREF!$H:$H),"")</f>
        <v>PL14010028</v>
      </c>
      <c r="I628" s="4" t="str">
        <f>IFERROR(LOOKUP(A628,[1]PREF!$A:$A,[1]PREF!$U:$U),"")</f>
        <v>010.000.14-41415140</v>
      </c>
      <c r="J628" s="4">
        <f>IFERROR(LOOKUP(A628,[1]PREF!$A:$A,[1]PREF!$N:$N),"")</f>
        <v>0</v>
      </c>
      <c r="K628" s="4">
        <f>IFERROR(LOOKUP(A628,[1]PREF!$A:$A,[1]PREF!$O:$O),"")</f>
        <v>0</v>
      </c>
      <c r="L628" s="4">
        <f>IFERROR(LOOKUP(A628,[1]PREF!$A:$A,[1]PREF!$P:$P),"")</f>
        <v>0</v>
      </c>
      <c r="M628" s="4" t="str">
        <f>IFERROR(LOOKUP(A628,[1]PREF!$A:$A,[1]PREF!$W:$W),"")</f>
        <v>1.1.5.0.1</v>
      </c>
      <c r="N628" s="4" t="str">
        <f>IFERROR(LOOKUP(A628,[1]PREF!$A:$A,[1]PREF!$AB:$AB),"")</f>
        <v>Nathani Indonesia</v>
      </c>
      <c r="O628" s="4" t="str">
        <f>IFERROR(LOOKUP(A628,[1]PREF!$A:$A,[1]PREF!$AC:$AC),"")</f>
        <v>Agustina Y. Zulkarnain</v>
      </c>
      <c r="P628" s="4" t="str">
        <f>IFERROR(LOOKUP(B628,[1]CREF!$B:$B,[1]CREF!$E:$E),"")</f>
        <v>1.1.7.0.3.410</v>
      </c>
      <c r="Q628" s="4" t="str">
        <f>IFERROR(LOOKUP(B628,[1]CREF!$B:$B,[1]CREF!$G:$G),"")</f>
        <v>Mark Up 480 SL @20 ltr</v>
      </c>
      <c r="R628" s="4">
        <f>IFERROR(LOOKUP(B628,[1]CREF!$B:$B,[1]CREF!$H:$H),"")</f>
        <v>20</v>
      </c>
      <c r="S628" s="8">
        <f>IFERROR(LOOKUP(B628,[1]CREF!$B:$B,[1]CREF!$I:$I),"")</f>
        <v>1</v>
      </c>
      <c r="T628" s="11" t="str">
        <f>IFERROR(LOOKUP(B628,[1]CREF!$B:$B,[1]CREF!$J:$J),"")</f>
        <v>Pcs</v>
      </c>
      <c r="U628" s="11">
        <f>IFERROR(IF(AND(AND(D628&lt;&gt;0,E628&lt;&gt;0),SUMIF([2]JPBD!$W:$W,Q628,[2]JPBD!$AA:$AA)&gt;=0),LOOKUP(B628,[1]CREF!$B:$B,[1]CREF!$U:$U),""),"")</f>
        <v>15000</v>
      </c>
      <c r="V628" s="11">
        <f>IFERROR(LOOKUP(B628,[1]CREF!$B:$B,[1]CREF!$K:$K),"")</f>
        <v>27204.991224489801</v>
      </c>
      <c r="W628" s="11">
        <f>IFERROR(LOOKUP(B628,[1]CREF!$B:$B,[1]CREF!$W:$W),"")</f>
        <v>0</v>
      </c>
      <c r="X628" s="11" t="str">
        <f ca="1">IFERROR(IF(AND(SUMIF([3]JPD!$O:$O,M628,[3]JPD!$R:$R)&lt;=LOOKUP(M628,[4]Customer!$A:$A,[4]Customer!$BI:$BI),SUMIF([3]JPD!$O:$O,M628,[3]JPD!$D:$D)&gt;=60),"KREDIT LIMIT/OVERDUE",U628*(SUM(V628:W628))),"")</f>
        <v>KREDIT LIMIT/OVERDUE</v>
      </c>
      <c r="Y628" s="11" t="str">
        <f t="shared" ca="1" si="22"/>
        <v/>
      </c>
      <c r="Z628" s="11" t="str">
        <f t="shared" ca="1" si="23"/>
        <v/>
      </c>
    </row>
    <row r="629" spans="1:26">
      <c r="A629" s="9">
        <v>5120</v>
      </c>
      <c r="B629" s="9">
        <v>19144</v>
      </c>
      <c r="C629" s="7">
        <f>IFERROR(LOOKUP(A629,[1]PREF!$A:$A,[1]PREF!$C:$C),"")</f>
        <v>41675</v>
      </c>
      <c r="D629" s="4" t="str">
        <f>IFERROR(LOOKUP(A629,[1]PREF!$A:$A,[1]PREF!$D:$D),"")</f>
        <v>43SPP/NTH-PST/2016</v>
      </c>
      <c r="E629" s="4" t="str">
        <f>IFERROR(LOOKUP(A629,[1]PREF!$A:$A,[1]PREF!$E:$E),"")</f>
        <v>SI14010028</v>
      </c>
      <c r="F629" s="4" t="str">
        <f>IFERROR(LOOKUP(A629,[1]PREF!$A:$A,[1]PREF!$F:$F),"")</f>
        <v>DO14010377</v>
      </c>
      <c r="G629" s="4" t="str">
        <f>IFERROR(LOOKUP(A629,[1]PREF!$A:$A,[1]PREF!$G:$G),"")</f>
        <v>DO14010377</v>
      </c>
      <c r="H629" s="4" t="str">
        <f>IFERROR(LOOKUP(A629,[1]PREF!$A:$A,[1]PREF!$H:$H),"")</f>
        <v>PL14010028</v>
      </c>
      <c r="I629" s="4" t="str">
        <f>IFERROR(LOOKUP(A629,[1]PREF!$A:$A,[1]PREF!$U:$U),"")</f>
        <v>010.000.14-41415140</v>
      </c>
      <c r="J629" s="4">
        <f>IFERROR(LOOKUP(A629,[1]PREF!$A:$A,[1]PREF!$N:$N),"")</f>
        <v>0</v>
      </c>
      <c r="K629" s="4">
        <f>IFERROR(LOOKUP(A629,[1]PREF!$A:$A,[1]PREF!$O:$O),"")</f>
        <v>0</v>
      </c>
      <c r="L629" s="4">
        <f>IFERROR(LOOKUP(A629,[1]PREF!$A:$A,[1]PREF!$P:$P),"")</f>
        <v>0</v>
      </c>
      <c r="M629" s="4" t="str">
        <f>IFERROR(LOOKUP(A629,[1]PREF!$A:$A,[1]PREF!$W:$W),"")</f>
        <v>1.1.5.0.1</v>
      </c>
      <c r="N629" s="4" t="str">
        <f>IFERROR(LOOKUP(A629,[1]PREF!$A:$A,[1]PREF!$AB:$AB),"")</f>
        <v>Nathani Indonesia</v>
      </c>
      <c r="O629" s="4" t="str">
        <f>IFERROR(LOOKUP(A629,[1]PREF!$A:$A,[1]PREF!$AC:$AC),"")</f>
        <v>Agustina Y. Zulkarnain</v>
      </c>
      <c r="P629" s="4" t="str">
        <f>IFERROR(LOOKUP(B629,[1]CREF!$B:$B,[1]CREF!$E:$E),"")</f>
        <v>1.1.7.0.3.406</v>
      </c>
      <c r="Q629" s="4" t="str">
        <f>IFERROR(LOOKUP(B629,[1]CREF!$B:$B,[1]CREF!$G:$G),"")</f>
        <v>ProQuat 276 SL @20 ltr</v>
      </c>
      <c r="R629" s="4">
        <f>IFERROR(LOOKUP(B629,[1]CREF!$B:$B,[1]CREF!$H:$H),"")</f>
        <v>20</v>
      </c>
      <c r="S629" s="8">
        <f>IFERROR(LOOKUP(B629,[1]CREF!$B:$B,[1]CREF!$I:$I),"")</f>
        <v>1</v>
      </c>
      <c r="T629" s="11" t="str">
        <f>IFERROR(LOOKUP(B629,[1]CREF!$B:$B,[1]CREF!$J:$J),"")</f>
        <v>Pcs</v>
      </c>
      <c r="U629" s="11">
        <f>IFERROR(IF(AND(AND(D629&lt;&gt;0,E629&lt;&gt;0),SUMIF([2]JPBD!$W:$W,Q629,[2]JPBD!$AA:$AA)&gt;=0),LOOKUP(B629,[1]CREF!$B:$B,[1]CREF!$U:$U),""),"")</f>
        <v>10000</v>
      </c>
      <c r="V629" s="11">
        <f>IFERROR(LOOKUP(B629,[1]CREF!$B:$B,[1]CREF!$K:$K),"")</f>
        <v>34405.403918367345</v>
      </c>
      <c r="W629" s="11">
        <f>IFERROR(LOOKUP(B629,[1]CREF!$B:$B,[1]CREF!$W:$W),"")</f>
        <v>0</v>
      </c>
      <c r="X629" s="11" t="str">
        <f ca="1">IFERROR(IF(AND(SUMIF([3]JPD!$O:$O,M629,[3]JPD!$R:$R)&lt;=LOOKUP(M629,[4]Customer!$A:$A,[4]Customer!$BI:$BI),SUMIF([3]JPD!$O:$O,M629,[3]JPD!$D:$D)&gt;=60),"KREDIT LIMIT/OVERDUE",U629*(SUM(V629:W629))),"")</f>
        <v>KREDIT LIMIT/OVERDUE</v>
      </c>
      <c r="Y629" s="11" t="str">
        <f t="shared" ca="1" si="22"/>
        <v/>
      </c>
      <c r="Z629" s="11" t="str">
        <f t="shared" ca="1" si="23"/>
        <v/>
      </c>
    </row>
    <row r="630" spans="1:26">
      <c r="A630" s="9">
        <v>5120</v>
      </c>
      <c r="B630" s="9">
        <v>19145</v>
      </c>
      <c r="C630" s="7">
        <f>IFERROR(LOOKUP(A630,[1]PREF!$A:$A,[1]PREF!$C:$C),"")</f>
        <v>41675</v>
      </c>
      <c r="D630" s="4" t="str">
        <f>IFERROR(LOOKUP(A630,[1]PREF!$A:$A,[1]PREF!$D:$D),"")</f>
        <v>43SPP/NTH-PST/2016</v>
      </c>
      <c r="E630" s="4" t="str">
        <f>IFERROR(LOOKUP(A630,[1]PREF!$A:$A,[1]PREF!$E:$E),"")</f>
        <v>SI14010028</v>
      </c>
      <c r="F630" s="4" t="str">
        <f>IFERROR(LOOKUP(A630,[1]PREF!$A:$A,[1]PREF!$F:$F),"")</f>
        <v>DO14010377</v>
      </c>
      <c r="G630" s="4" t="str">
        <f>IFERROR(LOOKUP(A630,[1]PREF!$A:$A,[1]PREF!$G:$G),"")</f>
        <v>DO14010377</v>
      </c>
      <c r="H630" s="4" t="str">
        <f>IFERROR(LOOKUP(A630,[1]PREF!$A:$A,[1]PREF!$H:$H),"")</f>
        <v>PL14010028</v>
      </c>
      <c r="I630" s="4" t="str">
        <f>IFERROR(LOOKUP(A630,[1]PREF!$A:$A,[1]PREF!$U:$U),"")</f>
        <v>010.000.14-41415140</v>
      </c>
      <c r="J630" s="4">
        <f>IFERROR(LOOKUP(A630,[1]PREF!$A:$A,[1]PREF!$N:$N),"")</f>
        <v>0</v>
      </c>
      <c r="K630" s="4">
        <f>IFERROR(LOOKUP(A630,[1]PREF!$A:$A,[1]PREF!$O:$O),"")</f>
        <v>0</v>
      </c>
      <c r="L630" s="4">
        <f>IFERROR(LOOKUP(A630,[1]PREF!$A:$A,[1]PREF!$P:$P),"")</f>
        <v>0</v>
      </c>
      <c r="M630" s="4" t="str">
        <f>IFERROR(LOOKUP(A630,[1]PREF!$A:$A,[1]PREF!$W:$W),"")</f>
        <v>1.1.5.0.1</v>
      </c>
      <c r="N630" s="4" t="str">
        <f>IFERROR(LOOKUP(A630,[1]PREF!$A:$A,[1]PREF!$AB:$AB),"")</f>
        <v>Nathani Indonesia</v>
      </c>
      <c r="O630" s="4" t="str">
        <f>IFERROR(LOOKUP(A630,[1]PREF!$A:$A,[1]PREF!$AC:$AC),"")</f>
        <v>Agustina Y. Zulkarnain</v>
      </c>
      <c r="P630" s="4" t="str">
        <f>IFERROR(LOOKUP(B630,[1]CREF!$B:$B,[1]CREF!$E:$E),"")</f>
        <v>1.1.7.0.3.412</v>
      </c>
      <c r="Q630" s="4" t="str">
        <f>IFERROR(LOOKUP(B630,[1]CREF!$B:$B,[1]CREF!$G:$G),"")</f>
        <v>ProQuat 276 SL @4 ltr</v>
      </c>
      <c r="R630" s="4">
        <f>IFERROR(LOOKUP(B630,[1]CREF!$B:$B,[1]CREF!$H:$H),"")</f>
        <v>4</v>
      </c>
      <c r="S630" s="8">
        <f>IFERROR(LOOKUP(B630,[1]CREF!$B:$B,[1]CREF!$I:$I),"")</f>
        <v>4</v>
      </c>
      <c r="T630" s="11" t="str">
        <f>IFERROR(LOOKUP(B630,[1]CREF!$B:$B,[1]CREF!$J:$J),"")</f>
        <v>Pcs</v>
      </c>
      <c r="U630" s="11">
        <f>IFERROR(IF(AND(AND(D630&lt;&gt;0,E630&lt;&gt;0),SUMIF([2]JPBD!$W:$W,Q630,[2]JPBD!$AA:$AA)&gt;=0),LOOKUP(B630,[1]CREF!$B:$B,[1]CREF!$U:$U),""),"")</f>
        <v>8000</v>
      </c>
      <c r="V630" s="11">
        <f>IFERROR(LOOKUP(B630,[1]CREF!$B:$B,[1]CREF!$K:$K),"")</f>
        <v>34960.395414965984</v>
      </c>
      <c r="W630" s="11">
        <f>IFERROR(LOOKUP(B630,[1]CREF!$B:$B,[1]CREF!$W:$W),"")</f>
        <v>0</v>
      </c>
      <c r="X630" s="11" t="str">
        <f ca="1">IFERROR(IF(AND(SUMIF([3]JPD!$O:$O,M630,[3]JPD!$R:$R)&lt;=LOOKUP(M630,[4]Customer!$A:$A,[4]Customer!$BI:$BI),SUMIF([3]JPD!$O:$O,M630,[3]JPD!$D:$D)&gt;=60),"KREDIT LIMIT/OVERDUE",U630*(SUM(V630:W630))),"")</f>
        <v>KREDIT LIMIT/OVERDUE</v>
      </c>
      <c r="Y630" s="11" t="str">
        <f t="shared" ca="1" si="22"/>
        <v/>
      </c>
      <c r="Z630" s="11" t="str">
        <f t="shared" ca="1" si="23"/>
        <v/>
      </c>
    </row>
    <row r="631" spans="1:26">
      <c r="A631" s="3">
        <v>5207</v>
      </c>
      <c r="B631" s="9">
        <v>19447</v>
      </c>
      <c r="C631" s="7">
        <f>IFERROR(LOOKUP(A631,[1]PREF!$A:$A,[1]PREF!$C:$C),"")</f>
        <v>41677</v>
      </c>
      <c r="D631" s="4" t="str">
        <f>IFERROR(LOOKUP(A631,[1]PREF!$A:$A,[1]PREF!$D:$D),"")</f>
        <v>44SPP/NTH-PST/2016</v>
      </c>
      <c r="E631" s="4" t="str">
        <f>IFERROR(LOOKUP(A631,[1]PREF!$A:$A,[1]PREF!$E:$E),"")</f>
        <v>SI14010029</v>
      </c>
      <c r="F631" s="4" t="str">
        <f>IFERROR(LOOKUP(A631,[1]PREF!$A:$A,[1]PREF!$F:$F),"")</f>
        <v>DO14010413</v>
      </c>
      <c r="G631" s="4" t="str">
        <f>IFERROR(LOOKUP(A631,[1]PREF!$A:$A,[1]PREF!$G:$G),"")</f>
        <v>DO14010413</v>
      </c>
      <c r="H631" s="4" t="str">
        <f>IFERROR(LOOKUP(A631,[1]PREF!$A:$A,[1]PREF!$H:$H),"")</f>
        <v>PL14010029</v>
      </c>
      <c r="I631" s="4" t="str">
        <f>IFERROR(LOOKUP(A631,[1]PREF!$A:$A,[1]PREF!$U:$U),"")</f>
        <v>010.000.14-41415141</v>
      </c>
      <c r="J631" s="4">
        <f>IFERROR(LOOKUP(A631,[1]PREF!$A:$A,[1]PREF!$N:$N),"")</f>
        <v>0</v>
      </c>
      <c r="K631" s="4">
        <f>IFERROR(LOOKUP(A631,[1]PREF!$A:$A,[1]PREF!$O:$O),"")</f>
        <v>0</v>
      </c>
      <c r="L631" s="4">
        <f>IFERROR(LOOKUP(A631,[1]PREF!$A:$A,[1]PREF!$P:$P),"")</f>
        <v>0</v>
      </c>
      <c r="M631" s="4" t="str">
        <f>IFERROR(LOOKUP(A631,[1]PREF!$A:$A,[1]PREF!$W:$W),"")</f>
        <v>1.1.5.0.1</v>
      </c>
      <c r="N631" s="4" t="str">
        <f>IFERROR(LOOKUP(A631,[1]PREF!$A:$A,[1]PREF!$AB:$AB),"")</f>
        <v>Nathani Indonesia</v>
      </c>
      <c r="O631" s="4" t="str">
        <f>IFERROR(LOOKUP(A631,[1]PREF!$A:$A,[1]PREF!$AC:$AC),"")</f>
        <v>Agustina Y. Zulkarnain</v>
      </c>
      <c r="P631" s="4" t="str">
        <f>IFERROR(LOOKUP(B631,[1]CREF!$B:$B,[1]CREF!$E:$E),"")</f>
        <v>1.1.7.0.3.413</v>
      </c>
      <c r="Q631" s="4" t="str">
        <f>IFERROR(LOOKUP(B631,[1]CREF!$B:$B,[1]CREF!$G:$G),"")</f>
        <v>Rockup 480 SL @20 ltr</v>
      </c>
      <c r="R631" s="4">
        <f>IFERROR(LOOKUP(B631,[1]CREF!$B:$B,[1]CREF!$H:$H),"")</f>
        <v>20</v>
      </c>
      <c r="S631" s="8">
        <f>IFERROR(LOOKUP(B631,[1]CREF!$B:$B,[1]CREF!$I:$I),"")</f>
        <v>1</v>
      </c>
      <c r="T631" s="11" t="str">
        <f>IFERROR(LOOKUP(B631,[1]CREF!$B:$B,[1]CREF!$J:$J),"")</f>
        <v>Pcs</v>
      </c>
      <c r="U631" s="11">
        <f>IFERROR(IF(AND(AND(D631&lt;&gt;0,E631&lt;&gt;0),SUMIF([2]JPBD!$W:$W,Q631,[2]JPBD!$AA:$AA)&gt;=0),LOOKUP(B631,[1]CREF!$B:$B,[1]CREF!$U:$U),""),"")</f>
        <v>5000</v>
      </c>
      <c r="V631" s="11">
        <f>IFERROR(LOOKUP(B631,[1]CREF!$B:$B,[1]CREF!$K:$K),"")</f>
        <v>27204.991224489801</v>
      </c>
      <c r="W631" s="11">
        <f>IFERROR(LOOKUP(B631,[1]CREF!$B:$B,[1]CREF!$W:$W),"")</f>
        <v>0</v>
      </c>
      <c r="X631" s="11" t="str">
        <f ca="1">IFERROR(IF(AND(SUMIF([3]JPD!$O:$O,M631,[3]JPD!$R:$R)&lt;=LOOKUP(M631,[4]Customer!$A:$A,[4]Customer!$BI:$BI),SUMIF([3]JPD!$O:$O,M631,[3]JPD!$D:$D)&gt;=60),"KREDIT LIMIT/OVERDUE",U631*(SUM(V631:W631))),"")</f>
        <v>KREDIT LIMIT/OVERDUE</v>
      </c>
      <c r="Y631" s="11" t="str">
        <f t="shared" ca="1" si="22"/>
        <v/>
      </c>
      <c r="Z631" s="11" t="str">
        <f t="shared" ca="1" si="23"/>
        <v/>
      </c>
    </row>
    <row r="632" spans="1:26">
      <c r="A632" s="3">
        <v>5208</v>
      </c>
      <c r="B632" s="9">
        <v>19448</v>
      </c>
      <c r="C632" s="7">
        <f>IFERROR(LOOKUP(A632,[1]PREF!$A:$A,[1]PREF!$C:$C),"")</f>
        <v>41677</v>
      </c>
      <c r="D632" s="4" t="str">
        <f>IFERROR(LOOKUP(A632,[1]PREF!$A:$A,[1]PREF!$D:$D),"")</f>
        <v>45SPP/NTH-PST/2016</v>
      </c>
      <c r="E632" s="4" t="str">
        <f>IFERROR(LOOKUP(A632,[1]PREF!$A:$A,[1]PREF!$E:$E),"")</f>
        <v>SI14010030</v>
      </c>
      <c r="F632" s="4" t="str">
        <f>IFERROR(LOOKUP(A632,[1]PREF!$A:$A,[1]PREF!$F:$F),"")</f>
        <v>DO14010414</v>
      </c>
      <c r="G632" s="4" t="str">
        <f>IFERROR(LOOKUP(A632,[1]PREF!$A:$A,[1]PREF!$G:$G),"")</f>
        <v>DO14010414</v>
      </c>
      <c r="H632" s="4" t="str">
        <f>IFERROR(LOOKUP(A632,[1]PREF!$A:$A,[1]PREF!$H:$H),"")</f>
        <v>PL14010030</v>
      </c>
      <c r="I632" s="4" t="str">
        <f>IFERROR(LOOKUP(A632,[1]PREF!$A:$A,[1]PREF!$U:$U),"")</f>
        <v>010.000.14-41415142</v>
      </c>
      <c r="J632" s="4">
        <f>IFERROR(LOOKUP(A632,[1]PREF!$A:$A,[1]PREF!$N:$N),"")</f>
        <v>0</v>
      </c>
      <c r="K632" s="4">
        <f>IFERROR(LOOKUP(A632,[1]PREF!$A:$A,[1]PREF!$O:$O),"")</f>
        <v>0</v>
      </c>
      <c r="L632" s="4">
        <f>IFERROR(LOOKUP(A632,[1]PREF!$A:$A,[1]PREF!$P:$P),"")</f>
        <v>0</v>
      </c>
      <c r="M632" s="4" t="str">
        <f>IFERROR(LOOKUP(A632,[1]PREF!$A:$A,[1]PREF!$W:$W),"")</f>
        <v>1.1.5.0.1</v>
      </c>
      <c r="N632" s="4" t="str">
        <f>IFERROR(LOOKUP(A632,[1]PREF!$A:$A,[1]PREF!$AB:$AB),"")</f>
        <v>Nathani Indonesia</v>
      </c>
      <c r="O632" s="4" t="str">
        <f>IFERROR(LOOKUP(A632,[1]PREF!$A:$A,[1]PREF!$AC:$AC),"")</f>
        <v>Agustina Y. Zulkarnain</v>
      </c>
      <c r="P632" s="4" t="str">
        <f>IFERROR(LOOKUP(B632,[1]CREF!$B:$B,[1]CREF!$E:$E),"")</f>
        <v>1.1.7.0.3.412</v>
      </c>
      <c r="Q632" s="4" t="str">
        <f>IFERROR(LOOKUP(B632,[1]CREF!$B:$B,[1]CREF!$G:$G),"")</f>
        <v>ProQuat 276 SL @4 ltr</v>
      </c>
      <c r="R632" s="4">
        <f>IFERROR(LOOKUP(B632,[1]CREF!$B:$B,[1]CREF!$H:$H),"")</f>
        <v>4</v>
      </c>
      <c r="S632" s="8">
        <f>IFERROR(LOOKUP(B632,[1]CREF!$B:$B,[1]CREF!$I:$I),"")</f>
        <v>4</v>
      </c>
      <c r="T632" s="11" t="str">
        <f>IFERROR(LOOKUP(B632,[1]CREF!$B:$B,[1]CREF!$J:$J),"")</f>
        <v>Pcs</v>
      </c>
      <c r="U632" s="11">
        <f>IFERROR(IF(AND(AND(D632&lt;&gt;0,E632&lt;&gt;0),SUMIF([2]JPBD!$W:$W,Q632,[2]JPBD!$AA:$AA)&gt;=0),LOOKUP(B632,[1]CREF!$B:$B,[1]CREF!$U:$U),""),"")</f>
        <v>8000</v>
      </c>
      <c r="V632" s="11">
        <f>IFERROR(LOOKUP(B632,[1]CREF!$B:$B,[1]CREF!$K:$K),"")</f>
        <v>34960.395414965984</v>
      </c>
      <c r="W632" s="11">
        <f>IFERROR(LOOKUP(B632,[1]CREF!$B:$B,[1]CREF!$W:$W),"")</f>
        <v>0</v>
      </c>
      <c r="X632" s="11" t="str">
        <f ca="1">IFERROR(IF(AND(SUMIF([3]JPD!$O:$O,M632,[3]JPD!$R:$R)&lt;=LOOKUP(M632,[4]Customer!$A:$A,[4]Customer!$BI:$BI),SUMIF([3]JPD!$O:$O,M632,[3]JPD!$D:$D)&gt;=60),"KREDIT LIMIT/OVERDUE",U632*(SUM(V632:W632))),"")</f>
        <v>KREDIT LIMIT/OVERDUE</v>
      </c>
      <c r="Y632" s="11" t="str">
        <f t="shared" ca="1" si="22"/>
        <v/>
      </c>
      <c r="Z632" s="11" t="str">
        <f t="shared" ca="1" si="23"/>
        <v/>
      </c>
    </row>
    <row r="633" spans="1:26">
      <c r="A633" s="9">
        <v>5208</v>
      </c>
      <c r="B633" s="9">
        <v>19449</v>
      </c>
      <c r="C633" s="7">
        <f>IFERROR(LOOKUP(A633,[1]PREF!$A:$A,[1]PREF!$C:$C),"")</f>
        <v>41677</v>
      </c>
      <c r="D633" s="4" t="str">
        <f>IFERROR(LOOKUP(A633,[1]PREF!$A:$A,[1]PREF!$D:$D),"")</f>
        <v>45SPP/NTH-PST/2016</v>
      </c>
      <c r="E633" s="4" t="str">
        <f>IFERROR(LOOKUP(A633,[1]PREF!$A:$A,[1]PREF!$E:$E),"")</f>
        <v>SI14010030</v>
      </c>
      <c r="F633" s="4" t="str">
        <f>IFERROR(LOOKUP(A633,[1]PREF!$A:$A,[1]PREF!$F:$F),"")</f>
        <v>DO14010414</v>
      </c>
      <c r="G633" s="4" t="str">
        <f>IFERROR(LOOKUP(A633,[1]PREF!$A:$A,[1]PREF!$G:$G),"")</f>
        <v>DO14010414</v>
      </c>
      <c r="H633" s="4" t="str">
        <f>IFERROR(LOOKUP(A633,[1]PREF!$A:$A,[1]PREF!$H:$H),"")</f>
        <v>PL14010030</v>
      </c>
      <c r="I633" s="4" t="str">
        <f>IFERROR(LOOKUP(A633,[1]PREF!$A:$A,[1]PREF!$U:$U),"")</f>
        <v>010.000.14-41415142</v>
      </c>
      <c r="J633" s="4">
        <f>IFERROR(LOOKUP(A633,[1]PREF!$A:$A,[1]PREF!$N:$N),"")</f>
        <v>0</v>
      </c>
      <c r="K633" s="4">
        <f>IFERROR(LOOKUP(A633,[1]PREF!$A:$A,[1]PREF!$O:$O),"")</f>
        <v>0</v>
      </c>
      <c r="L633" s="4">
        <f>IFERROR(LOOKUP(A633,[1]PREF!$A:$A,[1]PREF!$P:$P),"")</f>
        <v>0</v>
      </c>
      <c r="M633" s="4" t="str">
        <f>IFERROR(LOOKUP(A633,[1]PREF!$A:$A,[1]PREF!$W:$W),"")</f>
        <v>1.1.5.0.1</v>
      </c>
      <c r="N633" s="4" t="str">
        <f>IFERROR(LOOKUP(A633,[1]PREF!$A:$A,[1]PREF!$AB:$AB),"")</f>
        <v>Nathani Indonesia</v>
      </c>
      <c r="O633" s="4" t="str">
        <f>IFERROR(LOOKUP(A633,[1]PREF!$A:$A,[1]PREF!$AC:$AC),"")</f>
        <v>Agustina Y. Zulkarnain</v>
      </c>
      <c r="P633" s="4" t="str">
        <f>IFERROR(LOOKUP(B633,[1]CREF!$B:$B,[1]CREF!$E:$E),"")</f>
        <v>1.1.7.0.3.414</v>
      </c>
      <c r="Q633" s="4" t="str">
        <f>IFERROR(LOOKUP(B633,[1]CREF!$B:$B,[1]CREF!$G:$G),"")</f>
        <v>ProQuat 276 SL @1 Ltr</v>
      </c>
      <c r="R633" s="4">
        <f>IFERROR(LOOKUP(B633,[1]CREF!$B:$B,[1]CREF!$H:$H),"")</f>
        <v>1</v>
      </c>
      <c r="S633" s="8">
        <f>IFERROR(LOOKUP(B633,[1]CREF!$B:$B,[1]CREF!$I:$I),"")</f>
        <v>12</v>
      </c>
      <c r="T633" s="11" t="str">
        <f>IFERROR(LOOKUP(B633,[1]CREF!$B:$B,[1]CREF!$J:$J),"")</f>
        <v>Pcs</v>
      </c>
      <c r="U633" s="11">
        <f>IFERROR(IF(AND(AND(D633&lt;&gt;0,E633&lt;&gt;0),SUMIF([2]JPBD!$W:$W,Q633,[2]JPBD!$AA:$AA)&gt;=0),LOOKUP(B633,[1]CREF!$B:$B,[1]CREF!$U:$U),""),"")</f>
        <v>4008</v>
      </c>
      <c r="V633" s="11">
        <f>IFERROR(LOOKUP(B633,[1]CREF!$B:$B,[1]CREF!$K:$K),"")</f>
        <v>37441.390312925163</v>
      </c>
      <c r="W633" s="11">
        <f>IFERROR(LOOKUP(B633,[1]CREF!$B:$B,[1]CREF!$W:$W),"")</f>
        <v>0</v>
      </c>
      <c r="X633" s="11" t="str">
        <f ca="1">IFERROR(IF(AND(SUMIF([3]JPD!$O:$O,M633,[3]JPD!$R:$R)&lt;=LOOKUP(M633,[4]Customer!$A:$A,[4]Customer!$BI:$BI),SUMIF([3]JPD!$O:$O,M633,[3]JPD!$D:$D)&gt;=60),"KREDIT LIMIT/OVERDUE",U633*(SUM(V633:W633))),"")</f>
        <v>KREDIT LIMIT/OVERDUE</v>
      </c>
      <c r="Y633" s="11" t="str">
        <f t="shared" ca="1" si="22"/>
        <v/>
      </c>
      <c r="Z633" s="11" t="str">
        <f t="shared" ca="1" si="23"/>
        <v/>
      </c>
    </row>
    <row r="634" spans="1:26">
      <c r="A634" s="9">
        <v>5208</v>
      </c>
      <c r="B634" s="9">
        <v>19450</v>
      </c>
      <c r="C634" s="7">
        <f>IFERROR(LOOKUP(A634,[1]PREF!$A:$A,[1]PREF!$C:$C),"")</f>
        <v>41677</v>
      </c>
      <c r="D634" s="4" t="str">
        <f>IFERROR(LOOKUP(A634,[1]PREF!$A:$A,[1]PREF!$D:$D),"")</f>
        <v>45SPP/NTH-PST/2016</v>
      </c>
      <c r="E634" s="4" t="str">
        <f>IFERROR(LOOKUP(A634,[1]PREF!$A:$A,[1]PREF!$E:$E),"")</f>
        <v>SI14010030</v>
      </c>
      <c r="F634" s="4" t="str">
        <f>IFERROR(LOOKUP(A634,[1]PREF!$A:$A,[1]PREF!$F:$F),"")</f>
        <v>DO14010414</v>
      </c>
      <c r="G634" s="4" t="str">
        <f>IFERROR(LOOKUP(A634,[1]PREF!$A:$A,[1]PREF!$G:$G),"")</f>
        <v>DO14010414</v>
      </c>
      <c r="H634" s="4" t="str">
        <f>IFERROR(LOOKUP(A634,[1]PREF!$A:$A,[1]PREF!$H:$H),"")</f>
        <v>PL14010030</v>
      </c>
      <c r="I634" s="4" t="str">
        <f>IFERROR(LOOKUP(A634,[1]PREF!$A:$A,[1]PREF!$U:$U),"")</f>
        <v>010.000.14-41415142</v>
      </c>
      <c r="J634" s="4">
        <f>IFERROR(LOOKUP(A634,[1]PREF!$A:$A,[1]PREF!$N:$N),"")</f>
        <v>0</v>
      </c>
      <c r="K634" s="4">
        <f>IFERROR(LOOKUP(A634,[1]PREF!$A:$A,[1]PREF!$O:$O),"")</f>
        <v>0</v>
      </c>
      <c r="L634" s="4">
        <f>IFERROR(LOOKUP(A634,[1]PREF!$A:$A,[1]PREF!$P:$P),"")</f>
        <v>0</v>
      </c>
      <c r="M634" s="4" t="str">
        <f>IFERROR(LOOKUP(A634,[1]PREF!$A:$A,[1]PREF!$W:$W),"")</f>
        <v>1.1.5.0.1</v>
      </c>
      <c r="N634" s="4" t="str">
        <f>IFERROR(LOOKUP(A634,[1]PREF!$A:$A,[1]PREF!$AB:$AB),"")</f>
        <v>Nathani Indonesia</v>
      </c>
      <c r="O634" s="4" t="str">
        <f>IFERROR(LOOKUP(A634,[1]PREF!$A:$A,[1]PREF!$AC:$AC),"")</f>
        <v>Agustina Y. Zulkarnain</v>
      </c>
      <c r="P634" s="4" t="str">
        <f>IFERROR(LOOKUP(B634,[1]CREF!$B:$B,[1]CREF!$E:$E),"")</f>
        <v>1.1.7.0.3.410</v>
      </c>
      <c r="Q634" s="4" t="str">
        <f>IFERROR(LOOKUP(B634,[1]CREF!$B:$B,[1]CREF!$G:$G),"")</f>
        <v>Mark Up 480 SL @20 ltr</v>
      </c>
      <c r="R634" s="4">
        <f>IFERROR(LOOKUP(B634,[1]CREF!$B:$B,[1]CREF!$H:$H),"")</f>
        <v>20</v>
      </c>
      <c r="S634" s="8">
        <f>IFERROR(LOOKUP(B634,[1]CREF!$B:$B,[1]CREF!$I:$I),"")</f>
        <v>1</v>
      </c>
      <c r="T634" s="11" t="str">
        <f>IFERROR(LOOKUP(B634,[1]CREF!$B:$B,[1]CREF!$J:$J),"")</f>
        <v>Pcs</v>
      </c>
      <c r="U634" s="11">
        <f>IFERROR(IF(AND(AND(D634&lt;&gt;0,E634&lt;&gt;0),SUMIF([2]JPBD!$W:$W,Q634,[2]JPBD!$AA:$AA)&gt;=0),LOOKUP(B634,[1]CREF!$B:$B,[1]CREF!$U:$U),""),"")</f>
        <v>15000</v>
      </c>
      <c r="V634" s="11">
        <f>IFERROR(LOOKUP(B634,[1]CREF!$B:$B,[1]CREF!$K:$K),"")</f>
        <v>27204.991224489801</v>
      </c>
      <c r="W634" s="11">
        <f>IFERROR(LOOKUP(B634,[1]CREF!$B:$B,[1]CREF!$W:$W),"")</f>
        <v>0</v>
      </c>
      <c r="X634" s="11" t="str">
        <f ca="1">IFERROR(IF(AND(SUMIF([3]JPD!$O:$O,M634,[3]JPD!$R:$R)&lt;=LOOKUP(M634,[4]Customer!$A:$A,[4]Customer!$BI:$BI),SUMIF([3]JPD!$O:$O,M634,[3]JPD!$D:$D)&gt;=60),"KREDIT LIMIT/OVERDUE",U634*(SUM(V634:W634))),"")</f>
        <v>KREDIT LIMIT/OVERDUE</v>
      </c>
      <c r="Y634" s="11" t="str">
        <f t="shared" ca="1" si="22"/>
        <v/>
      </c>
      <c r="Z634" s="11" t="str">
        <f t="shared" ca="1" si="23"/>
        <v/>
      </c>
    </row>
    <row r="635" spans="1:26">
      <c r="A635" s="9">
        <v>5208</v>
      </c>
      <c r="B635" s="9">
        <v>19451</v>
      </c>
      <c r="C635" s="7">
        <f>IFERROR(LOOKUP(A635,[1]PREF!$A:$A,[1]PREF!$C:$C),"")</f>
        <v>41677</v>
      </c>
      <c r="D635" s="4" t="str">
        <f>IFERROR(LOOKUP(A635,[1]PREF!$A:$A,[1]PREF!$D:$D),"")</f>
        <v>45SPP/NTH-PST/2016</v>
      </c>
      <c r="E635" s="4" t="str">
        <f>IFERROR(LOOKUP(A635,[1]PREF!$A:$A,[1]PREF!$E:$E),"")</f>
        <v>SI14010030</v>
      </c>
      <c r="F635" s="4" t="str">
        <f>IFERROR(LOOKUP(A635,[1]PREF!$A:$A,[1]PREF!$F:$F),"")</f>
        <v>DO14010414</v>
      </c>
      <c r="G635" s="4" t="str">
        <f>IFERROR(LOOKUP(A635,[1]PREF!$A:$A,[1]PREF!$G:$G),"")</f>
        <v>DO14010414</v>
      </c>
      <c r="H635" s="4" t="str">
        <f>IFERROR(LOOKUP(A635,[1]PREF!$A:$A,[1]PREF!$H:$H),"")</f>
        <v>PL14010030</v>
      </c>
      <c r="I635" s="4" t="str">
        <f>IFERROR(LOOKUP(A635,[1]PREF!$A:$A,[1]PREF!$U:$U),"")</f>
        <v>010.000.14-41415142</v>
      </c>
      <c r="J635" s="4">
        <f>IFERROR(LOOKUP(A635,[1]PREF!$A:$A,[1]PREF!$N:$N),"")</f>
        <v>0</v>
      </c>
      <c r="K635" s="4">
        <f>IFERROR(LOOKUP(A635,[1]PREF!$A:$A,[1]PREF!$O:$O),"")</f>
        <v>0</v>
      </c>
      <c r="L635" s="4">
        <f>IFERROR(LOOKUP(A635,[1]PREF!$A:$A,[1]PREF!$P:$P),"")</f>
        <v>0</v>
      </c>
      <c r="M635" s="4" t="str">
        <f>IFERROR(LOOKUP(A635,[1]PREF!$A:$A,[1]PREF!$W:$W),"")</f>
        <v>1.1.5.0.1</v>
      </c>
      <c r="N635" s="4" t="str">
        <f>IFERROR(LOOKUP(A635,[1]PREF!$A:$A,[1]PREF!$AB:$AB),"")</f>
        <v>Nathani Indonesia</v>
      </c>
      <c r="O635" s="4" t="str">
        <f>IFERROR(LOOKUP(A635,[1]PREF!$A:$A,[1]PREF!$AC:$AC),"")</f>
        <v>Agustina Y. Zulkarnain</v>
      </c>
      <c r="P635" s="4" t="str">
        <f>IFERROR(LOOKUP(B635,[1]CREF!$B:$B,[1]CREF!$E:$E),"")</f>
        <v>1.1.7.0.3.409</v>
      </c>
      <c r="Q635" s="4" t="str">
        <f>IFERROR(LOOKUP(B635,[1]CREF!$B:$B,[1]CREF!$G:$G),"")</f>
        <v>Curthane 80 WP @ 1Kg</v>
      </c>
      <c r="R635" s="4">
        <f>IFERROR(LOOKUP(B635,[1]CREF!$B:$B,[1]CREF!$H:$H),"")</f>
        <v>1</v>
      </c>
      <c r="S635" s="8">
        <f>IFERROR(LOOKUP(B635,[1]CREF!$B:$B,[1]CREF!$I:$I),"")</f>
        <v>20</v>
      </c>
      <c r="T635" s="11" t="str">
        <f>IFERROR(LOOKUP(B635,[1]CREF!$B:$B,[1]CREF!$J:$J),"")</f>
        <v>Pcs</v>
      </c>
      <c r="U635" s="11">
        <f>IFERROR(IF(AND(AND(D635&lt;&gt;0,E635&lt;&gt;0),SUMIF([2]JPBD!$W:$W,Q635,[2]JPBD!$AA:$AA)&gt;=0),LOOKUP(B635,[1]CREF!$B:$B,[1]CREF!$U:$U),""),"")</f>
        <v>2000</v>
      </c>
      <c r="V635" s="11">
        <f>IFERROR(LOOKUP(B635,[1]CREF!$B:$B,[1]CREF!$K:$K),"")</f>
        <v>40334.880952380954</v>
      </c>
      <c r="W635" s="11">
        <f>IFERROR(LOOKUP(B635,[1]CREF!$B:$B,[1]CREF!$W:$W),"")</f>
        <v>0</v>
      </c>
      <c r="X635" s="11" t="str">
        <f ca="1">IFERROR(IF(AND(SUMIF([3]JPD!$O:$O,M635,[3]JPD!$R:$R)&lt;=LOOKUP(M635,[4]Customer!$A:$A,[4]Customer!$BI:$BI),SUMIF([3]JPD!$O:$O,M635,[3]JPD!$D:$D)&gt;=60),"KREDIT LIMIT/OVERDUE",U635*(SUM(V635:W635))),"")</f>
        <v>KREDIT LIMIT/OVERDUE</v>
      </c>
      <c r="Y635" s="11" t="str">
        <f t="shared" ca="1" si="22"/>
        <v/>
      </c>
      <c r="Z635" s="11" t="str">
        <f t="shared" ca="1" si="23"/>
        <v/>
      </c>
    </row>
    <row r="636" spans="1:26">
      <c r="A636" s="9">
        <v>5208</v>
      </c>
      <c r="B636" s="9">
        <v>19452</v>
      </c>
      <c r="C636" s="7">
        <f>IFERROR(LOOKUP(A636,[1]PREF!$A:$A,[1]PREF!$C:$C),"")</f>
        <v>41677</v>
      </c>
      <c r="D636" s="4" t="str">
        <f>IFERROR(LOOKUP(A636,[1]PREF!$A:$A,[1]PREF!$D:$D),"")</f>
        <v>45SPP/NTH-PST/2016</v>
      </c>
      <c r="E636" s="4" t="str">
        <f>IFERROR(LOOKUP(A636,[1]PREF!$A:$A,[1]PREF!$E:$E),"")</f>
        <v>SI14010030</v>
      </c>
      <c r="F636" s="4" t="str">
        <f>IFERROR(LOOKUP(A636,[1]PREF!$A:$A,[1]PREF!$F:$F),"")</f>
        <v>DO14010414</v>
      </c>
      <c r="G636" s="4" t="str">
        <f>IFERROR(LOOKUP(A636,[1]PREF!$A:$A,[1]PREF!$G:$G),"")</f>
        <v>DO14010414</v>
      </c>
      <c r="H636" s="4" t="str">
        <f>IFERROR(LOOKUP(A636,[1]PREF!$A:$A,[1]PREF!$H:$H),"")</f>
        <v>PL14010030</v>
      </c>
      <c r="I636" s="4" t="str">
        <f>IFERROR(LOOKUP(A636,[1]PREF!$A:$A,[1]PREF!$U:$U),"")</f>
        <v>010.000.14-41415142</v>
      </c>
      <c r="J636" s="4">
        <f>IFERROR(LOOKUP(A636,[1]PREF!$A:$A,[1]PREF!$N:$N),"")</f>
        <v>0</v>
      </c>
      <c r="K636" s="4">
        <f>IFERROR(LOOKUP(A636,[1]PREF!$A:$A,[1]PREF!$O:$O),"")</f>
        <v>0</v>
      </c>
      <c r="L636" s="4">
        <f>IFERROR(LOOKUP(A636,[1]PREF!$A:$A,[1]PREF!$P:$P),"")</f>
        <v>0</v>
      </c>
      <c r="M636" s="4" t="str">
        <f>IFERROR(LOOKUP(A636,[1]PREF!$A:$A,[1]PREF!$W:$W),"")</f>
        <v>1.1.5.0.1</v>
      </c>
      <c r="N636" s="4" t="str">
        <f>IFERROR(LOOKUP(A636,[1]PREF!$A:$A,[1]PREF!$AB:$AB),"")</f>
        <v>Nathani Indonesia</v>
      </c>
      <c r="O636" s="4" t="str">
        <f>IFERROR(LOOKUP(A636,[1]PREF!$A:$A,[1]PREF!$AC:$AC),"")</f>
        <v>Agustina Y. Zulkarnain</v>
      </c>
      <c r="P636" s="4" t="str">
        <f>IFERROR(LOOKUP(B636,[1]CREF!$B:$B,[1]CREF!$E:$E),"")</f>
        <v>1.1.7.0.3.365</v>
      </c>
      <c r="Q636" s="4" t="str">
        <f>IFERROR(LOOKUP(B636,[1]CREF!$B:$B,[1]CREF!$G:$G),"")</f>
        <v>Combitox 550 EC @500 ML</v>
      </c>
      <c r="R636" s="4">
        <f>IFERROR(LOOKUP(B636,[1]CREF!$B:$B,[1]CREF!$H:$H),"")</f>
        <v>0.5</v>
      </c>
      <c r="S636" s="8">
        <f>IFERROR(LOOKUP(B636,[1]CREF!$B:$B,[1]CREF!$I:$I),"")</f>
        <v>24</v>
      </c>
      <c r="T636" s="11" t="str">
        <f>IFERROR(LOOKUP(B636,[1]CREF!$B:$B,[1]CREF!$J:$J),"")</f>
        <v>Pcs</v>
      </c>
      <c r="U636" s="11">
        <f>IFERROR(IF(AND(AND(D636&lt;&gt;0,E636&lt;&gt;0),SUMIF([2]JPBD!$W:$W,Q636,[2]JPBD!$AA:$AA)&gt;=0),LOOKUP(B636,[1]CREF!$B:$B,[1]CREF!$U:$U),""),"")</f>
        <v>996</v>
      </c>
      <c r="V636" s="11">
        <f>IFERROR(LOOKUP(B636,[1]CREF!$B:$B,[1]CREF!$K:$K),"")</f>
        <v>98865.45454545453</v>
      </c>
      <c r="W636" s="11">
        <f>IFERROR(LOOKUP(B636,[1]CREF!$B:$B,[1]CREF!$W:$W),"")</f>
        <v>0</v>
      </c>
      <c r="X636" s="11" t="str">
        <f ca="1">IFERROR(IF(AND(SUMIF([3]JPD!$O:$O,M636,[3]JPD!$R:$R)&lt;=LOOKUP(M636,[4]Customer!$A:$A,[4]Customer!$BI:$BI),SUMIF([3]JPD!$O:$O,M636,[3]JPD!$D:$D)&gt;=60),"KREDIT LIMIT/OVERDUE",U636*(SUM(V636:W636))),"")</f>
        <v>KREDIT LIMIT/OVERDUE</v>
      </c>
      <c r="Y636" s="11" t="str">
        <f t="shared" ca="1" si="22"/>
        <v/>
      </c>
      <c r="Z636" s="11" t="str">
        <f t="shared" ca="1" si="23"/>
        <v/>
      </c>
    </row>
    <row r="637" spans="1:26">
      <c r="A637" s="9">
        <v>5288</v>
      </c>
      <c r="B637" s="9">
        <v>19748</v>
      </c>
      <c r="C637" s="7">
        <f>IFERROR(LOOKUP(A637,[1]PREF!$A:$A,[1]PREF!$C:$C),"")</f>
        <v>41680</v>
      </c>
      <c r="D637" s="4" t="str">
        <f>IFERROR(LOOKUP(A637,[1]PREF!$A:$A,[1]PREF!$D:$D),"")</f>
        <v>46SPP/NTH-PST/2016</v>
      </c>
      <c r="E637" s="4" t="str">
        <f>IFERROR(LOOKUP(A637,[1]PREF!$A:$A,[1]PREF!$E:$E),"")</f>
        <v>SI14010031</v>
      </c>
      <c r="F637" s="4" t="str">
        <f>IFERROR(LOOKUP(A637,[1]PREF!$A:$A,[1]PREF!$F:$F),"")</f>
        <v>DO14010451</v>
      </c>
      <c r="G637" s="4" t="str">
        <f>IFERROR(LOOKUP(A637,[1]PREF!$A:$A,[1]PREF!$G:$G),"")</f>
        <v>DO14010451</v>
      </c>
      <c r="H637" s="4" t="str">
        <f>IFERROR(LOOKUP(A637,[1]PREF!$A:$A,[1]PREF!$H:$H),"")</f>
        <v>PL14010031</v>
      </c>
      <c r="I637" s="4" t="str">
        <f>IFERROR(LOOKUP(A637,[1]PREF!$A:$A,[1]PREF!$U:$U),"")</f>
        <v>010.000.14-41415143</v>
      </c>
      <c r="J637" s="4">
        <f>IFERROR(LOOKUP(A637,[1]PREF!$A:$A,[1]PREF!$N:$N),"")</f>
        <v>0</v>
      </c>
      <c r="K637" s="4">
        <f>IFERROR(LOOKUP(A637,[1]PREF!$A:$A,[1]PREF!$O:$O),"")</f>
        <v>0</v>
      </c>
      <c r="L637" s="4">
        <f>IFERROR(LOOKUP(A637,[1]PREF!$A:$A,[1]PREF!$P:$P),"")</f>
        <v>0</v>
      </c>
      <c r="M637" s="4" t="str">
        <f>IFERROR(LOOKUP(A637,[1]PREF!$A:$A,[1]PREF!$W:$W),"")</f>
        <v>1.1.5.0.1</v>
      </c>
      <c r="N637" s="4" t="str">
        <f>IFERROR(LOOKUP(A637,[1]PREF!$A:$A,[1]PREF!$AB:$AB),"")</f>
        <v>Nathani Indonesia</v>
      </c>
      <c r="O637" s="4" t="str">
        <f>IFERROR(LOOKUP(A637,[1]PREF!$A:$A,[1]PREF!$AC:$AC),"")</f>
        <v>Agustina Y. Zulkarnain</v>
      </c>
      <c r="P637" s="4" t="str">
        <f>IFERROR(LOOKUP(B637,[1]CREF!$B:$B,[1]CREF!$E:$E),"")</f>
        <v>1.1.7.0.3.365</v>
      </c>
      <c r="Q637" s="4" t="str">
        <f>IFERROR(LOOKUP(B637,[1]CREF!$B:$B,[1]CREF!$G:$G),"")</f>
        <v>Combitox 550 EC @500 ML</v>
      </c>
      <c r="R637" s="4">
        <f>IFERROR(LOOKUP(B637,[1]CREF!$B:$B,[1]CREF!$H:$H),"")</f>
        <v>0.5</v>
      </c>
      <c r="S637" s="8">
        <f>IFERROR(LOOKUP(B637,[1]CREF!$B:$B,[1]CREF!$I:$I),"")</f>
        <v>24</v>
      </c>
      <c r="T637" s="11" t="str">
        <f>IFERROR(LOOKUP(B637,[1]CREF!$B:$B,[1]CREF!$J:$J),"")</f>
        <v>Pcs</v>
      </c>
      <c r="U637" s="11">
        <f>IFERROR(IF(AND(AND(D637&lt;&gt;0,E637&lt;&gt;0),SUMIF([2]JPBD!$W:$W,Q637,[2]JPBD!$AA:$AA)&gt;=0),LOOKUP(B637,[1]CREF!$B:$B,[1]CREF!$U:$U),""),"")</f>
        <v>996</v>
      </c>
      <c r="V637" s="11">
        <f>IFERROR(LOOKUP(B637,[1]CREF!$B:$B,[1]CREF!$K:$K),"")</f>
        <v>98865.45454545453</v>
      </c>
      <c r="W637" s="11">
        <f>IFERROR(LOOKUP(B637,[1]CREF!$B:$B,[1]CREF!$W:$W),"")</f>
        <v>0</v>
      </c>
      <c r="X637" s="11" t="str">
        <f ca="1">IFERROR(IF(AND(SUMIF([3]JPD!$O:$O,M637,[3]JPD!$R:$R)&lt;=LOOKUP(M637,[4]Customer!$A:$A,[4]Customer!$BI:$BI),SUMIF([3]JPD!$O:$O,M637,[3]JPD!$D:$D)&gt;=60),"KREDIT LIMIT/OVERDUE",U637*(SUM(V637:W637))),"")</f>
        <v>KREDIT LIMIT/OVERDUE</v>
      </c>
      <c r="Y637" s="11" t="str">
        <f t="shared" ca="1" si="22"/>
        <v/>
      </c>
      <c r="Z637" s="11" t="str">
        <f t="shared" ca="1" si="23"/>
        <v/>
      </c>
    </row>
    <row r="638" spans="1:26">
      <c r="A638" s="9">
        <v>5288</v>
      </c>
      <c r="B638" s="9">
        <v>19749</v>
      </c>
      <c r="C638" s="7">
        <f>IFERROR(LOOKUP(A638,[1]PREF!$A:$A,[1]PREF!$C:$C),"")</f>
        <v>41680</v>
      </c>
      <c r="D638" s="4" t="str">
        <f>IFERROR(LOOKUP(A638,[1]PREF!$A:$A,[1]PREF!$D:$D),"")</f>
        <v>46SPP/NTH-PST/2016</v>
      </c>
      <c r="E638" s="4" t="str">
        <f>IFERROR(LOOKUP(A638,[1]PREF!$A:$A,[1]PREF!$E:$E),"")</f>
        <v>SI14010031</v>
      </c>
      <c r="F638" s="4" t="str">
        <f>IFERROR(LOOKUP(A638,[1]PREF!$A:$A,[1]PREF!$F:$F),"")</f>
        <v>DO14010451</v>
      </c>
      <c r="G638" s="4" t="str">
        <f>IFERROR(LOOKUP(A638,[1]PREF!$A:$A,[1]PREF!$G:$G),"")</f>
        <v>DO14010451</v>
      </c>
      <c r="H638" s="4" t="str">
        <f>IFERROR(LOOKUP(A638,[1]PREF!$A:$A,[1]PREF!$H:$H),"")</f>
        <v>PL14010031</v>
      </c>
      <c r="I638" s="4" t="str">
        <f>IFERROR(LOOKUP(A638,[1]PREF!$A:$A,[1]PREF!$U:$U),"")</f>
        <v>010.000.14-41415143</v>
      </c>
      <c r="J638" s="4">
        <f>IFERROR(LOOKUP(A638,[1]PREF!$A:$A,[1]PREF!$N:$N),"")</f>
        <v>0</v>
      </c>
      <c r="K638" s="4">
        <f>IFERROR(LOOKUP(A638,[1]PREF!$A:$A,[1]PREF!$O:$O),"")</f>
        <v>0</v>
      </c>
      <c r="L638" s="4">
        <f>IFERROR(LOOKUP(A638,[1]PREF!$A:$A,[1]PREF!$P:$P),"")</f>
        <v>0</v>
      </c>
      <c r="M638" s="4" t="str">
        <f>IFERROR(LOOKUP(A638,[1]PREF!$A:$A,[1]PREF!$W:$W),"")</f>
        <v>1.1.5.0.1</v>
      </c>
      <c r="N638" s="4" t="str">
        <f>IFERROR(LOOKUP(A638,[1]PREF!$A:$A,[1]PREF!$AB:$AB),"")</f>
        <v>Nathani Indonesia</v>
      </c>
      <c r="O638" s="4" t="str">
        <f>IFERROR(LOOKUP(A638,[1]PREF!$A:$A,[1]PREF!$AC:$AC),"")</f>
        <v>Agustina Y. Zulkarnain</v>
      </c>
      <c r="P638" s="4" t="str">
        <f>IFERROR(LOOKUP(B638,[1]CREF!$B:$B,[1]CREF!$E:$E),"")</f>
        <v>1.1.7.0.3.378</v>
      </c>
      <c r="Q638" s="4" t="str">
        <f>IFERROR(LOOKUP(B638,[1]CREF!$B:$B,[1]CREF!$G:$G),"")</f>
        <v>Curthane 80 WP @ 500 gr</v>
      </c>
      <c r="R638" s="4">
        <f>IFERROR(LOOKUP(B638,[1]CREF!$B:$B,[1]CREF!$H:$H),"")</f>
        <v>1</v>
      </c>
      <c r="S638" s="8">
        <f>IFERROR(LOOKUP(B638,[1]CREF!$B:$B,[1]CREF!$I:$I),"")</f>
        <v>20</v>
      </c>
      <c r="T638" s="11" t="str">
        <f>IFERROR(LOOKUP(B638,[1]CREF!$B:$B,[1]CREF!$J:$J),"")</f>
        <v>Pcs</v>
      </c>
      <c r="U638" s="11">
        <f>IFERROR(IF(AND(AND(D638&lt;&gt;0,E638&lt;&gt;0),SUMIF([2]JPBD!$W:$W,Q638,[2]JPBD!$AA:$AA)&gt;=0),LOOKUP(B638,[1]CREF!$B:$B,[1]CREF!$U:$U),""),"")</f>
        <v>1000</v>
      </c>
      <c r="V638" s="11">
        <f>IFERROR(LOOKUP(B638,[1]CREF!$B:$B,[1]CREF!$K:$K),"")</f>
        <v>38960.136720742783</v>
      </c>
      <c r="W638" s="11">
        <f>IFERROR(LOOKUP(B638,[1]CREF!$B:$B,[1]CREF!$W:$W),"")</f>
        <v>0</v>
      </c>
      <c r="X638" s="11" t="str">
        <f ca="1">IFERROR(IF(AND(SUMIF([3]JPD!$O:$O,M638,[3]JPD!$R:$R)&lt;=LOOKUP(M638,[4]Customer!$A:$A,[4]Customer!$BI:$BI),SUMIF([3]JPD!$O:$O,M638,[3]JPD!$D:$D)&gt;=60),"KREDIT LIMIT/OVERDUE",U638*(SUM(V638:W638))),"")</f>
        <v>KREDIT LIMIT/OVERDUE</v>
      </c>
      <c r="Y638" s="11" t="str">
        <f t="shared" ca="1" si="22"/>
        <v/>
      </c>
      <c r="Z638" s="11" t="str">
        <f t="shared" ca="1" si="23"/>
        <v/>
      </c>
    </row>
    <row r="639" spans="1:26">
      <c r="A639" s="9">
        <v>5288</v>
      </c>
      <c r="B639" s="9">
        <v>19750</v>
      </c>
      <c r="C639" s="7">
        <f>IFERROR(LOOKUP(A639,[1]PREF!$A:$A,[1]PREF!$C:$C),"")</f>
        <v>41680</v>
      </c>
      <c r="D639" s="4" t="str">
        <f>IFERROR(LOOKUP(A639,[1]PREF!$A:$A,[1]PREF!$D:$D),"")</f>
        <v>46SPP/NTH-PST/2016</v>
      </c>
      <c r="E639" s="4" t="str">
        <f>IFERROR(LOOKUP(A639,[1]PREF!$A:$A,[1]PREF!$E:$E),"")</f>
        <v>SI14010031</v>
      </c>
      <c r="F639" s="4" t="str">
        <f>IFERROR(LOOKUP(A639,[1]PREF!$A:$A,[1]PREF!$F:$F),"")</f>
        <v>DO14010451</v>
      </c>
      <c r="G639" s="4" t="str">
        <f>IFERROR(LOOKUP(A639,[1]PREF!$A:$A,[1]PREF!$G:$G),"")</f>
        <v>DO14010451</v>
      </c>
      <c r="H639" s="4" t="str">
        <f>IFERROR(LOOKUP(A639,[1]PREF!$A:$A,[1]PREF!$H:$H),"")</f>
        <v>PL14010031</v>
      </c>
      <c r="I639" s="4" t="str">
        <f>IFERROR(LOOKUP(A639,[1]PREF!$A:$A,[1]PREF!$U:$U),"")</f>
        <v>010.000.14-41415143</v>
      </c>
      <c r="J639" s="4">
        <f>IFERROR(LOOKUP(A639,[1]PREF!$A:$A,[1]PREF!$N:$N),"")</f>
        <v>0</v>
      </c>
      <c r="K639" s="4">
        <f>IFERROR(LOOKUP(A639,[1]PREF!$A:$A,[1]PREF!$O:$O),"")</f>
        <v>0</v>
      </c>
      <c r="L639" s="4">
        <f>IFERROR(LOOKUP(A639,[1]PREF!$A:$A,[1]PREF!$P:$P),"")</f>
        <v>0</v>
      </c>
      <c r="M639" s="4" t="str">
        <f>IFERROR(LOOKUP(A639,[1]PREF!$A:$A,[1]PREF!$W:$W),"")</f>
        <v>1.1.5.0.1</v>
      </c>
      <c r="N639" s="4" t="str">
        <f>IFERROR(LOOKUP(A639,[1]PREF!$A:$A,[1]PREF!$AB:$AB),"")</f>
        <v>Nathani Indonesia</v>
      </c>
      <c r="O639" s="4" t="str">
        <f>IFERROR(LOOKUP(A639,[1]PREF!$A:$A,[1]PREF!$AC:$AC),"")</f>
        <v>Agustina Y. Zulkarnain</v>
      </c>
      <c r="P639" s="4" t="str">
        <f>IFERROR(LOOKUP(B639,[1]CREF!$B:$B,[1]CREF!$E:$E),"")</f>
        <v>1.1.7.0.3.416</v>
      </c>
      <c r="Q639" s="4" t="str">
        <f>IFERROR(LOOKUP(B639,[1]CREF!$B:$B,[1]CREF!$G:$G),"")</f>
        <v>Grandup 480 SL @20 ltr</v>
      </c>
      <c r="R639" s="4">
        <f>IFERROR(LOOKUP(B639,[1]CREF!$B:$B,[1]CREF!$H:$H),"")</f>
        <v>20</v>
      </c>
      <c r="S639" s="8">
        <f>IFERROR(LOOKUP(B639,[1]CREF!$B:$B,[1]CREF!$I:$I),"")</f>
        <v>1</v>
      </c>
      <c r="T639" s="11" t="str">
        <f>IFERROR(LOOKUP(B639,[1]CREF!$B:$B,[1]CREF!$J:$J),"")</f>
        <v>Pcs</v>
      </c>
      <c r="U639" s="11">
        <f>IFERROR(IF(AND(AND(D639&lt;&gt;0,E639&lt;&gt;0),SUMIF([2]JPBD!$W:$W,Q639,[2]JPBD!$AA:$AA)&gt;=0),LOOKUP(B639,[1]CREF!$B:$B,[1]CREF!$U:$U),""),"")</f>
        <v>10000</v>
      </c>
      <c r="V639" s="11">
        <f>IFERROR(LOOKUP(B639,[1]CREF!$B:$B,[1]CREF!$K:$K),"")</f>
        <v>27204.991224489801</v>
      </c>
      <c r="W639" s="11">
        <f>IFERROR(LOOKUP(B639,[1]CREF!$B:$B,[1]CREF!$W:$W),"")</f>
        <v>0</v>
      </c>
      <c r="X639" s="11" t="str">
        <f ca="1">IFERROR(IF(AND(SUMIF([3]JPD!$O:$O,M639,[3]JPD!$R:$R)&lt;=LOOKUP(M639,[4]Customer!$A:$A,[4]Customer!$BI:$BI),SUMIF([3]JPD!$O:$O,M639,[3]JPD!$D:$D)&gt;=60),"KREDIT LIMIT/OVERDUE",U639*(SUM(V639:W639))),"")</f>
        <v>KREDIT LIMIT/OVERDUE</v>
      </c>
      <c r="Y639" s="11" t="str">
        <f t="shared" ca="1" si="22"/>
        <v/>
      </c>
      <c r="Z639" s="11" t="str">
        <f t="shared" ca="1" si="23"/>
        <v/>
      </c>
    </row>
    <row r="640" spans="1:26">
      <c r="A640" s="9">
        <v>5288</v>
      </c>
      <c r="B640" s="9">
        <v>19751</v>
      </c>
      <c r="C640" s="7">
        <f>IFERROR(LOOKUP(A640,[1]PREF!$A:$A,[1]PREF!$C:$C),"")</f>
        <v>41680</v>
      </c>
      <c r="D640" s="4" t="str">
        <f>IFERROR(LOOKUP(A640,[1]PREF!$A:$A,[1]PREF!$D:$D),"")</f>
        <v>46SPP/NTH-PST/2016</v>
      </c>
      <c r="E640" s="4" t="str">
        <f>IFERROR(LOOKUP(A640,[1]PREF!$A:$A,[1]PREF!$E:$E),"")</f>
        <v>SI14010031</v>
      </c>
      <c r="F640" s="4" t="str">
        <f>IFERROR(LOOKUP(A640,[1]PREF!$A:$A,[1]PREF!$F:$F),"")</f>
        <v>DO14010451</v>
      </c>
      <c r="G640" s="4" t="str">
        <f>IFERROR(LOOKUP(A640,[1]PREF!$A:$A,[1]PREF!$G:$G),"")</f>
        <v>DO14010451</v>
      </c>
      <c r="H640" s="4" t="str">
        <f>IFERROR(LOOKUP(A640,[1]PREF!$A:$A,[1]PREF!$H:$H),"")</f>
        <v>PL14010031</v>
      </c>
      <c r="I640" s="4" t="str">
        <f>IFERROR(LOOKUP(A640,[1]PREF!$A:$A,[1]PREF!$U:$U),"")</f>
        <v>010.000.14-41415143</v>
      </c>
      <c r="J640" s="4">
        <f>IFERROR(LOOKUP(A640,[1]PREF!$A:$A,[1]PREF!$N:$N),"")</f>
        <v>0</v>
      </c>
      <c r="K640" s="4">
        <f>IFERROR(LOOKUP(A640,[1]PREF!$A:$A,[1]PREF!$O:$O),"")</f>
        <v>0</v>
      </c>
      <c r="L640" s="4">
        <f>IFERROR(LOOKUP(A640,[1]PREF!$A:$A,[1]PREF!$P:$P),"")</f>
        <v>0</v>
      </c>
      <c r="M640" s="4" t="str">
        <f>IFERROR(LOOKUP(A640,[1]PREF!$A:$A,[1]PREF!$W:$W),"")</f>
        <v>1.1.5.0.1</v>
      </c>
      <c r="N640" s="4" t="str">
        <f>IFERROR(LOOKUP(A640,[1]PREF!$A:$A,[1]PREF!$AB:$AB),"")</f>
        <v>Nathani Indonesia</v>
      </c>
      <c r="O640" s="4" t="str">
        <f>IFERROR(LOOKUP(A640,[1]PREF!$A:$A,[1]PREF!$AC:$AC),"")</f>
        <v>Agustina Y. Zulkarnain</v>
      </c>
      <c r="P640" s="4" t="str">
        <f>IFERROR(LOOKUP(B640,[1]CREF!$B:$B,[1]CREF!$E:$E),"")</f>
        <v>1.1.7.0.3.410</v>
      </c>
      <c r="Q640" s="4" t="str">
        <f>IFERROR(LOOKUP(B640,[1]CREF!$B:$B,[1]CREF!$G:$G),"")</f>
        <v>Mark Up 480 SL @20 ltr</v>
      </c>
      <c r="R640" s="4">
        <f>IFERROR(LOOKUP(B640,[1]CREF!$B:$B,[1]CREF!$H:$H),"")</f>
        <v>20</v>
      </c>
      <c r="S640" s="8">
        <f>IFERROR(LOOKUP(B640,[1]CREF!$B:$B,[1]CREF!$I:$I),"")</f>
        <v>1</v>
      </c>
      <c r="T640" s="11" t="str">
        <f>IFERROR(LOOKUP(B640,[1]CREF!$B:$B,[1]CREF!$J:$J),"")</f>
        <v>Pcs</v>
      </c>
      <c r="U640" s="11">
        <f>IFERROR(IF(AND(AND(D640&lt;&gt;0,E640&lt;&gt;0),SUMIF([2]JPBD!$W:$W,Q640,[2]JPBD!$AA:$AA)&gt;=0),LOOKUP(B640,[1]CREF!$B:$B,[1]CREF!$U:$U),""),"")</f>
        <v>10000</v>
      </c>
      <c r="V640" s="11">
        <f>IFERROR(LOOKUP(B640,[1]CREF!$B:$B,[1]CREF!$K:$K),"")</f>
        <v>27204.991224489801</v>
      </c>
      <c r="W640" s="11">
        <f>IFERROR(LOOKUP(B640,[1]CREF!$B:$B,[1]CREF!$W:$W),"")</f>
        <v>0</v>
      </c>
      <c r="X640" s="11" t="str">
        <f ca="1">IFERROR(IF(AND(SUMIF([3]JPD!$O:$O,M640,[3]JPD!$R:$R)&lt;=LOOKUP(M640,[4]Customer!$A:$A,[4]Customer!$BI:$BI),SUMIF([3]JPD!$O:$O,M640,[3]JPD!$D:$D)&gt;=60),"KREDIT LIMIT/OVERDUE",U640*(SUM(V640:W640))),"")</f>
        <v>KREDIT LIMIT/OVERDUE</v>
      </c>
      <c r="Y640" s="11" t="str">
        <f t="shared" ca="1" si="22"/>
        <v/>
      </c>
      <c r="Z640" s="11" t="str">
        <f t="shared" ca="1" si="23"/>
        <v/>
      </c>
    </row>
    <row r="641" spans="1:26">
      <c r="A641" s="9">
        <v>5288</v>
      </c>
      <c r="B641" s="9">
        <v>19752</v>
      </c>
      <c r="C641" s="7">
        <f>IFERROR(LOOKUP(A641,[1]PREF!$A:$A,[1]PREF!$C:$C),"")</f>
        <v>41680</v>
      </c>
      <c r="D641" s="4" t="str">
        <f>IFERROR(LOOKUP(A641,[1]PREF!$A:$A,[1]PREF!$D:$D),"")</f>
        <v>46SPP/NTH-PST/2016</v>
      </c>
      <c r="E641" s="4" t="str">
        <f>IFERROR(LOOKUP(A641,[1]PREF!$A:$A,[1]PREF!$E:$E),"")</f>
        <v>SI14010031</v>
      </c>
      <c r="F641" s="4" t="str">
        <f>IFERROR(LOOKUP(A641,[1]PREF!$A:$A,[1]PREF!$F:$F),"")</f>
        <v>DO14010451</v>
      </c>
      <c r="G641" s="4" t="str">
        <f>IFERROR(LOOKUP(A641,[1]PREF!$A:$A,[1]PREF!$G:$G),"")</f>
        <v>DO14010451</v>
      </c>
      <c r="H641" s="4" t="str">
        <f>IFERROR(LOOKUP(A641,[1]PREF!$A:$A,[1]PREF!$H:$H),"")</f>
        <v>PL14010031</v>
      </c>
      <c r="I641" s="4" t="str">
        <f>IFERROR(LOOKUP(A641,[1]PREF!$A:$A,[1]PREF!$U:$U),"")</f>
        <v>010.000.14-41415143</v>
      </c>
      <c r="J641" s="4">
        <f>IFERROR(LOOKUP(A641,[1]PREF!$A:$A,[1]PREF!$N:$N),"")</f>
        <v>0</v>
      </c>
      <c r="K641" s="4">
        <f>IFERROR(LOOKUP(A641,[1]PREF!$A:$A,[1]PREF!$O:$O),"")</f>
        <v>0</v>
      </c>
      <c r="L641" s="4">
        <f>IFERROR(LOOKUP(A641,[1]PREF!$A:$A,[1]PREF!$P:$P),"")</f>
        <v>0</v>
      </c>
      <c r="M641" s="4" t="str">
        <f>IFERROR(LOOKUP(A641,[1]PREF!$A:$A,[1]PREF!$W:$W),"")</f>
        <v>1.1.5.0.1</v>
      </c>
      <c r="N641" s="4" t="str">
        <f>IFERROR(LOOKUP(A641,[1]PREF!$A:$A,[1]PREF!$AB:$AB),"")</f>
        <v>Nathani Indonesia</v>
      </c>
      <c r="O641" s="4" t="str">
        <f>IFERROR(LOOKUP(A641,[1]PREF!$A:$A,[1]PREF!$AC:$AC),"")</f>
        <v>Agustina Y. Zulkarnain</v>
      </c>
      <c r="P641" s="4" t="str">
        <f>IFERROR(LOOKUP(B641,[1]CREF!$B:$B,[1]CREF!$E:$E),"")</f>
        <v>1.1.7.0.3.415</v>
      </c>
      <c r="Q641" s="4" t="str">
        <f>IFERROR(LOOKUP(B641,[1]CREF!$B:$B,[1]CREF!$G:$G),"")</f>
        <v>ProQuat 276 SL @1 Ltr</v>
      </c>
      <c r="R641" s="4">
        <f>IFERROR(LOOKUP(B641,[1]CREF!$B:$B,[1]CREF!$H:$H),"")</f>
        <v>1</v>
      </c>
      <c r="S641" s="8">
        <f>IFERROR(LOOKUP(B641,[1]CREF!$B:$B,[1]CREF!$I:$I),"")</f>
        <v>12</v>
      </c>
      <c r="T641" s="11" t="str">
        <f>IFERROR(LOOKUP(B641,[1]CREF!$B:$B,[1]CREF!$J:$J),"")</f>
        <v>Pcs</v>
      </c>
      <c r="U641" s="11">
        <f>IFERROR(IF(AND(AND(D641&lt;&gt;0,E641&lt;&gt;0),SUMIF([2]JPBD!$W:$W,Q641,[2]JPBD!$AA:$AA)&gt;=0),LOOKUP(B641,[1]CREF!$B:$B,[1]CREF!$U:$U),""),"")</f>
        <v>3996</v>
      </c>
      <c r="V641" s="11">
        <f>IFERROR(LOOKUP(B641,[1]CREF!$B:$B,[1]CREF!$K:$K),"")</f>
        <v>37441.390312925163</v>
      </c>
      <c r="W641" s="11">
        <f>IFERROR(LOOKUP(B641,[1]CREF!$B:$B,[1]CREF!$W:$W),"")</f>
        <v>0</v>
      </c>
      <c r="X641" s="11" t="str">
        <f ca="1">IFERROR(IF(AND(SUMIF([3]JPD!$O:$O,M641,[3]JPD!$R:$R)&lt;=LOOKUP(M641,[4]Customer!$A:$A,[4]Customer!$BI:$BI),SUMIF([3]JPD!$O:$O,M641,[3]JPD!$D:$D)&gt;=60),"KREDIT LIMIT/OVERDUE",U641*(SUM(V641:W641))),"")</f>
        <v>KREDIT LIMIT/OVERDUE</v>
      </c>
      <c r="Y641" s="11" t="str">
        <f t="shared" ca="1" si="22"/>
        <v/>
      </c>
      <c r="Z641" s="11" t="str">
        <f t="shared" ca="1" si="23"/>
        <v/>
      </c>
    </row>
    <row r="642" spans="1:26">
      <c r="A642" s="9">
        <v>5288</v>
      </c>
      <c r="B642" s="9">
        <v>19753</v>
      </c>
      <c r="C642" s="7">
        <f>IFERROR(LOOKUP(A642,[1]PREF!$A:$A,[1]PREF!$C:$C),"")</f>
        <v>41680</v>
      </c>
      <c r="D642" s="4" t="str">
        <f>IFERROR(LOOKUP(A642,[1]PREF!$A:$A,[1]PREF!$D:$D),"")</f>
        <v>46SPP/NTH-PST/2016</v>
      </c>
      <c r="E642" s="4" t="str">
        <f>IFERROR(LOOKUP(A642,[1]PREF!$A:$A,[1]PREF!$E:$E),"")</f>
        <v>SI14010031</v>
      </c>
      <c r="F642" s="4" t="str">
        <f>IFERROR(LOOKUP(A642,[1]PREF!$A:$A,[1]PREF!$F:$F),"")</f>
        <v>DO14010451</v>
      </c>
      <c r="G642" s="4" t="str">
        <f>IFERROR(LOOKUP(A642,[1]PREF!$A:$A,[1]PREF!$G:$G),"")</f>
        <v>DO14010451</v>
      </c>
      <c r="H642" s="4" t="str">
        <f>IFERROR(LOOKUP(A642,[1]PREF!$A:$A,[1]PREF!$H:$H),"")</f>
        <v>PL14010031</v>
      </c>
      <c r="I642" s="4" t="str">
        <f>IFERROR(LOOKUP(A642,[1]PREF!$A:$A,[1]PREF!$U:$U),"")</f>
        <v>010.000.14-41415143</v>
      </c>
      <c r="J642" s="4">
        <f>IFERROR(LOOKUP(A642,[1]PREF!$A:$A,[1]PREF!$N:$N),"")</f>
        <v>0</v>
      </c>
      <c r="K642" s="4">
        <f>IFERROR(LOOKUP(A642,[1]PREF!$A:$A,[1]PREF!$O:$O),"")</f>
        <v>0</v>
      </c>
      <c r="L642" s="4">
        <f>IFERROR(LOOKUP(A642,[1]PREF!$A:$A,[1]PREF!$P:$P),"")</f>
        <v>0</v>
      </c>
      <c r="M642" s="4" t="str">
        <f>IFERROR(LOOKUP(A642,[1]PREF!$A:$A,[1]PREF!$W:$W),"")</f>
        <v>1.1.5.0.1</v>
      </c>
      <c r="N642" s="4" t="str">
        <f>IFERROR(LOOKUP(A642,[1]PREF!$A:$A,[1]PREF!$AB:$AB),"")</f>
        <v>Nathani Indonesia</v>
      </c>
      <c r="O642" s="4" t="str">
        <f>IFERROR(LOOKUP(A642,[1]PREF!$A:$A,[1]PREF!$AC:$AC),"")</f>
        <v>Agustina Y. Zulkarnain</v>
      </c>
      <c r="P642" s="4" t="str">
        <f>IFERROR(LOOKUP(B642,[1]CREF!$B:$B,[1]CREF!$E:$E),"")</f>
        <v>1.1.7.0.3.417</v>
      </c>
      <c r="Q642" s="4" t="str">
        <f>IFERROR(LOOKUP(B642,[1]CREF!$B:$B,[1]CREF!$G:$G),"")</f>
        <v>ProQuat 276 SL @20 ltr</v>
      </c>
      <c r="R642" s="4">
        <f>IFERROR(LOOKUP(B642,[1]CREF!$B:$B,[1]CREF!$H:$H),"")</f>
        <v>20</v>
      </c>
      <c r="S642" s="8">
        <f>IFERROR(LOOKUP(B642,[1]CREF!$B:$B,[1]CREF!$I:$I),"")</f>
        <v>1</v>
      </c>
      <c r="T642" s="11" t="str">
        <f>IFERROR(LOOKUP(B642,[1]CREF!$B:$B,[1]CREF!$J:$J),"")</f>
        <v>Pcs</v>
      </c>
      <c r="U642" s="11">
        <f>IFERROR(IF(AND(AND(D642&lt;&gt;0,E642&lt;&gt;0),SUMIF([2]JPBD!$W:$W,Q642,[2]JPBD!$AA:$AA)&gt;=0),LOOKUP(B642,[1]CREF!$B:$B,[1]CREF!$U:$U),""),"")</f>
        <v>10000</v>
      </c>
      <c r="V642" s="11">
        <f>IFERROR(LOOKUP(B642,[1]CREF!$B:$B,[1]CREF!$K:$K),"")</f>
        <v>34405.403918367345</v>
      </c>
      <c r="W642" s="11">
        <f>IFERROR(LOOKUP(B642,[1]CREF!$B:$B,[1]CREF!$W:$W),"")</f>
        <v>0</v>
      </c>
      <c r="X642" s="11" t="str">
        <f ca="1">IFERROR(IF(AND(SUMIF([3]JPD!$O:$O,M642,[3]JPD!$R:$R)&lt;=LOOKUP(M642,[4]Customer!$A:$A,[4]Customer!$BI:$BI),SUMIF([3]JPD!$O:$O,M642,[3]JPD!$D:$D)&gt;=60),"KREDIT LIMIT/OVERDUE",U642*(SUM(V642:W642))),"")</f>
        <v>KREDIT LIMIT/OVERDUE</v>
      </c>
      <c r="Y642" s="11" t="str">
        <f t="shared" ca="1" si="22"/>
        <v/>
      </c>
      <c r="Z642" s="11" t="str">
        <f t="shared" ca="1" si="23"/>
        <v/>
      </c>
    </row>
    <row r="643" spans="1:26">
      <c r="A643" s="9">
        <v>5332</v>
      </c>
      <c r="B643" s="9">
        <v>19932</v>
      </c>
      <c r="C643" s="7">
        <f>IFERROR(LOOKUP(A643,[1]PREF!$A:$A,[1]PREF!$C:$C),"")</f>
        <v>41681</v>
      </c>
      <c r="D643" s="4" t="str">
        <f>IFERROR(LOOKUP(A643,[1]PREF!$A:$A,[1]PREF!$D:$D),"")</f>
        <v>48SPP/NTH-PST/2016</v>
      </c>
      <c r="E643" s="4" t="str">
        <f>IFERROR(LOOKUP(A643,[1]PREF!$A:$A,[1]PREF!$E:$E),"")</f>
        <v>SI14010032</v>
      </c>
      <c r="F643" s="4" t="str">
        <f>IFERROR(LOOKUP(A643,[1]PREF!$A:$A,[1]PREF!$F:$F),"")</f>
        <v>DO14010473</v>
      </c>
      <c r="G643" s="4" t="str">
        <f>IFERROR(LOOKUP(A643,[1]PREF!$A:$A,[1]PREF!$G:$G),"")</f>
        <v>DO14010473</v>
      </c>
      <c r="H643" s="4" t="str">
        <f>IFERROR(LOOKUP(A643,[1]PREF!$A:$A,[1]PREF!$H:$H),"")</f>
        <v>PL14010032</v>
      </c>
      <c r="I643" s="4" t="str">
        <f>IFERROR(LOOKUP(A643,[1]PREF!$A:$A,[1]PREF!$U:$U),"")</f>
        <v>010.000.14-41415144</v>
      </c>
      <c r="J643" s="4">
        <f>IFERROR(LOOKUP(A643,[1]PREF!$A:$A,[1]PREF!$N:$N),"")</f>
        <v>0</v>
      </c>
      <c r="K643" s="4">
        <f>IFERROR(LOOKUP(A643,[1]PREF!$A:$A,[1]PREF!$O:$O),"")</f>
        <v>0</v>
      </c>
      <c r="L643" s="4">
        <f>IFERROR(LOOKUP(A643,[1]PREF!$A:$A,[1]PREF!$P:$P),"")</f>
        <v>0</v>
      </c>
      <c r="M643" s="4" t="str">
        <f>IFERROR(LOOKUP(A643,[1]PREF!$A:$A,[1]PREF!$W:$W),"")</f>
        <v>1.1.5.0.1</v>
      </c>
      <c r="N643" s="4" t="str">
        <f>IFERROR(LOOKUP(A643,[1]PREF!$A:$A,[1]PREF!$AB:$AB),"")</f>
        <v>Nathani Indonesia</v>
      </c>
      <c r="O643" s="4" t="str">
        <f>IFERROR(LOOKUP(A643,[1]PREF!$A:$A,[1]PREF!$AC:$AC),"")</f>
        <v>Agustina Y. Zulkarnain</v>
      </c>
      <c r="P643" s="4" t="str">
        <f>IFERROR(LOOKUP(B643,[1]CREF!$B:$B,[1]CREF!$E:$E),"")</f>
        <v>1.1.7.0.3.365</v>
      </c>
      <c r="Q643" s="4" t="str">
        <f>IFERROR(LOOKUP(B643,[1]CREF!$B:$B,[1]CREF!$G:$G),"")</f>
        <v>Combitox 550 EC @500 ML</v>
      </c>
      <c r="R643" s="4">
        <f>IFERROR(LOOKUP(B643,[1]CREF!$B:$B,[1]CREF!$H:$H),"")</f>
        <v>0.5</v>
      </c>
      <c r="S643" s="8">
        <f>IFERROR(LOOKUP(B643,[1]CREF!$B:$B,[1]CREF!$I:$I),"")</f>
        <v>24</v>
      </c>
      <c r="T643" s="11" t="str">
        <f>IFERROR(LOOKUP(B643,[1]CREF!$B:$B,[1]CREF!$J:$J),"")</f>
        <v>Pcs</v>
      </c>
      <c r="U643" s="11">
        <f>IFERROR(IF(AND(AND(D643&lt;&gt;0,E643&lt;&gt;0),SUMIF([2]JPBD!$W:$W,Q643,[2]JPBD!$AA:$AA)&gt;=0),LOOKUP(B643,[1]CREF!$B:$B,[1]CREF!$U:$U),""),"")</f>
        <v>1008</v>
      </c>
      <c r="V643" s="11">
        <f>IFERROR(LOOKUP(B643,[1]CREF!$B:$B,[1]CREF!$K:$K),"")</f>
        <v>98865.45454545453</v>
      </c>
      <c r="W643" s="11">
        <f>IFERROR(LOOKUP(B643,[1]CREF!$B:$B,[1]CREF!$W:$W),"")</f>
        <v>0</v>
      </c>
      <c r="X643" s="11" t="str">
        <f ca="1">IFERROR(IF(AND(SUMIF([3]JPD!$O:$O,M643,[3]JPD!$R:$R)&lt;=LOOKUP(M643,[4]Customer!$A:$A,[4]Customer!$BI:$BI),SUMIF([3]JPD!$O:$O,M643,[3]JPD!$D:$D)&gt;=60),"KREDIT LIMIT/OVERDUE",U643*(SUM(V643:W643))),"")</f>
        <v>KREDIT LIMIT/OVERDUE</v>
      </c>
      <c r="Y643" s="11" t="str">
        <f t="shared" ref="Y643:Y706" ca="1" si="24">IFERROR((X643*10%),"")</f>
        <v/>
      </c>
      <c r="Z643" s="11" t="str">
        <f t="shared" ref="Z643:Z706" ca="1" si="25">IFERROR((X643+Y643),"")</f>
        <v/>
      </c>
    </row>
    <row r="644" spans="1:26">
      <c r="A644" s="9">
        <v>5332</v>
      </c>
      <c r="B644" s="9">
        <v>19933</v>
      </c>
      <c r="C644" s="7">
        <f>IFERROR(LOOKUP(A644,[1]PREF!$A:$A,[1]PREF!$C:$C),"")</f>
        <v>41681</v>
      </c>
      <c r="D644" s="4" t="str">
        <f>IFERROR(LOOKUP(A644,[1]PREF!$A:$A,[1]PREF!$D:$D),"")</f>
        <v>48SPP/NTH-PST/2016</v>
      </c>
      <c r="E644" s="4" t="str">
        <f>IFERROR(LOOKUP(A644,[1]PREF!$A:$A,[1]PREF!$E:$E),"")</f>
        <v>SI14010032</v>
      </c>
      <c r="F644" s="4" t="str">
        <f>IFERROR(LOOKUP(A644,[1]PREF!$A:$A,[1]PREF!$F:$F),"")</f>
        <v>DO14010473</v>
      </c>
      <c r="G644" s="4" t="str">
        <f>IFERROR(LOOKUP(A644,[1]PREF!$A:$A,[1]PREF!$G:$G),"")</f>
        <v>DO14010473</v>
      </c>
      <c r="H644" s="4" t="str">
        <f>IFERROR(LOOKUP(A644,[1]PREF!$A:$A,[1]PREF!$H:$H),"")</f>
        <v>PL14010032</v>
      </c>
      <c r="I644" s="4" t="str">
        <f>IFERROR(LOOKUP(A644,[1]PREF!$A:$A,[1]PREF!$U:$U),"")</f>
        <v>010.000.14-41415144</v>
      </c>
      <c r="J644" s="4">
        <f>IFERROR(LOOKUP(A644,[1]PREF!$A:$A,[1]PREF!$N:$N),"")</f>
        <v>0</v>
      </c>
      <c r="K644" s="4">
        <f>IFERROR(LOOKUP(A644,[1]PREF!$A:$A,[1]PREF!$O:$O),"")</f>
        <v>0</v>
      </c>
      <c r="L644" s="4">
        <f>IFERROR(LOOKUP(A644,[1]PREF!$A:$A,[1]PREF!$P:$P),"")</f>
        <v>0</v>
      </c>
      <c r="M644" s="4" t="str">
        <f>IFERROR(LOOKUP(A644,[1]PREF!$A:$A,[1]PREF!$W:$W),"")</f>
        <v>1.1.5.0.1</v>
      </c>
      <c r="N644" s="4" t="str">
        <f>IFERROR(LOOKUP(A644,[1]PREF!$A:$A,[1]PREF!$AB:$AB),"")</f>
        <v>Nathani Indonesia</v>
      </c>
      <c r="O644" s="4" t="str">
        <f>IFERROR(LOOKUP(A644,[1]PREF!$A:$A,[1]PREF!$AC:$AC),"")</f>
        <v>Agustina Y. Zulkarnain</v>
      </c>
      <c r="P644" s="4" t="str">
        <f>IFERROR(LOOKUP(B644,[1]CREF!$B:$B,[1]CREF!$E:$E),"")</f>
        <v>1.1.7.0.3.417</v>
      </c>
      <c r="Q644" s="4" t="str">
        <f>IFERROR(LOOKUP(B644,[1]CREF!$B:$B,[1]CREF!$G:$G),"")</f>
        <v>ProQuat 276 SL @20 ltr</v>
      </c>
      <c r="R644" s="4">
        <f>IFERROR(LOOKUP(B644,[1]CREF!$B:$B,[1]CREF!$H:$H),"")</f>
        <v>20</v>
      </c>
      <c r="S644" s="8">
        <f>IFERROR(LOOKUP(B644,[1]CREF!$B:$B,[1]CREF!$I:$I),"")</f>
        <v>1</v>
      </c>
      <c r="T644" s="11" t="str">
        <f>IFERROR(LOOKUP(B644,[1]CREF!$B:$B,[1]CREF!$J:$J),"")</f>
        <v>Pcs</v>
      </c>
      <c r="U644" s="11">
        <f>IFERROR(IF(AND(AND(D644&lt;&gt;0,E644&lt;&gt;0),SUMIF([2]JPBD!$W:$W,Q644,[2]JPBD!$AA:$AA)&gt;=0),LOOKUP(B644,[1]CREF!$B:$B,[1]CREF!$U:$U),""),"")</f>
        <v>10000</v>
      </c>
      <c r="V644" s="11">
        <f>IFERROR(LOOKUP(B644,[1]CREF!$B:$B,[1]CREF!$K:$K),"")</f>
        <v>34405.403918367345</v>
      </c>
      <c r="W644" s="11">
        <f>IFERROR(LOOKUP(B644,[1]CREF!$B:$B,[1]CREF!$W:$W),"")</f>
        <v>0</v>
      </c>
      <c r="X644" s="11" t="str">
        <f ca="1">IFERROR(IF(AND(SUMIF([3]JPD!$O:$O,M644,[3]JPD!$R:$R)&lt;=LOOKUP(M644,[4]Customer!$A:$A,[4]Customer!$BI:$BI),SUMIF([3]JPD!$O:$O,M644,[3]JPD!$D:$D)&gt;=60),"KREDIT LIMIT/OVERDUE",U644*(SUM(V644:W644))),"")</f>
        <v>KREDIT LIMIT/OVERDUE</v>
      </c>
      <c r="Y644" s="11" t="str">
        <f t="shared" ca="1" si="24"/>
        <v/>
      </c>
      <c r="Z644" s="11" t="str">
        <f t="shared" ca="1" si="25"/>
        <v/>
      </c>
    </row>
    <row r="645" spans="1:26">
      <c r="A645" s="9">
        <v>5332</v>
      </c>
      <c r="B645" s="9">
        <v>19934</v>
      </c>
      <c r="C645" s="7">
        <f>IFERROR(LOOKUP(A645,[1]PREF!$A:$A,[1]PREF!$C:$C),"")</f>
        <v>41681</v>
      </c>
      <c r="D645" s="4" t="str">
        <f>IFERROR(LOOKUP(A645,[1]PREF!$A:$A,[1]PREF!$D:$D),"")</f>
        <v>48SPP/NTH-PST/2016</v>
      </c>
      <c r="E645" s="4" t="str">
        <f>IFERROR(LOOKUP(A645,[1]PREF!$A:$A,[1]PREF!$E:$E),"")</f>
        <v>SI14010032</v>
      </c>
      <c r="F645" s="4" t="str">
        <f>IFERROR(LOOKUP(A645,[1]PREF!$A:$A,[1]PREF!$F:$F),"")</f>
        <v>DO14010473</v>
      </c>
      <c r="G645" s="4" t="str">
        <f>IFERROR(LOOKUP(A645,[1]PREF!$A:$A,[1]PREF!$G:$G),"")</f>
        <v>DO14010473</v>
      </c>
      <c r="H645" s="4" t="str">
        <f>IFERROR(LOOKUP(A645,[1]PREF!$A:$A,[1]PREF!$H:$H),"")</f>
        <v>PL14010032</v>
      </c>
      <c r="I645" s="4" t="str">
        <f>IFERROR(LOOKUP(A645,[1]PREF!$A:$A,[1]PREF!$U:$U),"")</f>
        <v>010.000.14-41415144</v>
      </c>
      <c r="J645" s="4">
        <f>IFERROR(LOOKUP(A645,[1]PREF!$A:$A,[1]PREF!$N:$N),"")</f>
        <v>0</v>
      </c>
      <c r="K645" s="4">
        <f>IFERROR(LOOKUP(A645,[1]PREF!$A:$A,[1]PREF!$O:$O),"")</f>
        <v>0</v>
      </c>
      <c r="L645" s="4">
        <f>IFERROR(LOOKUP(A645,[1]PREF!$A:$A,[1]PREF!$P:$P),"")</f>
        <v>0</v>
      </c>
      <c r="M645" s="4" t="str">
        <f>IFERROR(LOOKUP(A645,[1]PREF!$A:$A,[1]PREF!$W:$W),"")</f>
        <v>1.1.5.0.1</v>
      </c>
      <c r="N645" s="4" t="str">
        <f>IFERROR(LOOKUP(A645,[1]PREF!$A:$A,[1]PREF!$AB:$AB),"")</f>
        <v>Nathani Indonesia</v>
      </c>
      <c r="O645" s="4" t="str">
        <f>IFERROR(LOOKUP(A645,[1]PREF!$A:$A,[1]PREF!$AC:$AC),"")</f>
        <v>Agustina Y. Zulkarnain</v>
      </c>
      <c r="P645" s="4" t="str">
        <f>IFERROR(LOOKUP(B645,[1]CREF!$B:$B,[1]CREF!$E:$E),"")</f>
        <v>1.1.7.0.3.418</v>
      </c>
      <c r="Q645" s="4" t="str">
        <f>IFERROR(LOOKUP(B645,[1]CREF!$B:$B,[1]CREF!$G:$G),"")</f>
        <v>Voltaris 240 SL @20 ltr</v>
      </c>
      <c r="R645" s="4">
        <f>IFERROR(LOOKUP(B645,[1]CREF!$B:$B,[1]CREF!$H:$H),"")</f>
        <v>20</v>
      </c>
      <c r="S645" s="8">
        <f>IFERROR(LOOKUP(B645,[1]CREF!$B:$B,[1]CREF!$I:$I),"")</f>
        <v>1</v>
      </c>
      <c r="T645" s="11" t="str">
        <f>IFERROR(LOOKUP(B645,[1]CREF!$B:$B,[1]CREF!$J:$J),"")</f>
        <v>Pcs</v>
      </c>
      <c r="U645" s="11">
        <f>IFERROR(IF(AND(AND(D645&lt;&gt;0,E645&lt;&gt;0),SUMIF([2]JPBD!$W:$W,Q645,[2]JPBD!$AA:$AA)&gt;=0),LOOKUP(B645,[1]CREF!$B:$B,[1]CREF!$U:$U),""),"")</f>
        <v>10000</v>
      </c>
      <c r="V645" s="11">
        <f>IFERROR(LOOKUP(B645,[1]CREF!$B:$B,[1]CREF!$K:$K),"")</f>
        <v>23086.89428571429</v>
      </c>
      <c r="W645" s="11">
        <f>IFERROR(LOOKUP(B645,[1]CREF!$B:$B,[1]CREF!$W:$W),"")</f>
        <v>0</v>
      </c>
      <c r="X645" s="11" t="str">
        <f ca="1">IFERROR(IF(AND(SUMIF([3]JPD!$O:$O,M645,[3]JPD!$R:$R)&lt;=LOOKUP(M645,[4]Customer!$A:$A,[4]Customer!$BI:$BI),SUMIF([3]JPD!$O:$O,M645,[3]JPD!$D:$D)&gt;=60),"KREDIT LIMIT/OVERDUE",U645*(SUM(V645:W645))),"")</f>
        <v>KREDIT LIMIT/OVERDUE</v>
      </c>
      <c r="Y645" s="11" t="str">
        <f t="shared" ca="1" si="24"/>
        <v/>
      </c>
      <c r="Z645" s="11" t="str">
        <f t="shared" ca="1" si="25"/>
        <v/>
      </c>
    </row>
    <row r="646" spans="1:26">
      <c r="A646" s="9">
        <v>5423</v>
      </c>
      <c r="B646" s="9">
        <v>20280</v>
      </c>
      <c r="C646" s="7">
        <f>IFERROR(LOOKUP(A646,[1]PREF!$A:$A,[1]PREF!$C:$C),"")</f>
        <v>41684</v>
      </c>
      <c r="D646" s="4" t="str">
        <f>IFERROR(LOOKUP(A646,[1]PREF!$A:$A,[1]PREF!$D:$D),"")</f>
        <v>50SPP/NTH-PST/2016</v>
      </c>
      <c r="E646" s="4" t="str">
        <f>IFERROR(LOOKUP(A646,[1]PREF!$A:$A,[1]PREF!$E:$E),"")</f>
        <v>SI14010033</v>
      </c>
      <c r="F646" s="4" t="str">
        <f>IFERROR(LOOKUP(A646,[1]PREF!$A:$A,[1]PREF!$F:$F),"")</f>
        <v>DO14010512</v>
      </c>
      <c r="G646" s="4" t="str">
        <f>IFERROR(LOOKUP(A646,[1]PREF!$A:$A,[1]PREF!$G:$G),"")</f>
        <v>DO14010512</v>
      </c>
      <c r="H646" s="4" t="str">
        <f>IFERROR(LOOKUP(A646,[1]PREF!$A:$A,[1]PREF!$H:$H),"")</f>
        <v>PL14010033</v>
      </c>
      <c r="I646" s="4" t="str">
        <f>IFERROR(LOOKUP(A646,[1]PREF!$A:$A,[1]PREF!$U:$U),"")</f>
        <v>010.000.14-41415145</v>
      </c>
      <c r="J646" s="4">
        <f>IFERROR(LOOKUP(A646,[1]PREF!$A:$A,[1]PREF!$N:$N),"")</f>
        <v>0</v>
      </c>
      <c r="K646" s="4">
        <f>IFERROR(LOOKUP(A646,[1]PREF!$A:$A,[1]PREF!$O:$O),"")</f>
        <v>0</v>
      </c>
      <c r="L646" s="4">
        <f>IFERROR(LOOKUP(A646,[1]PREF!$A:$A,[1]PREF!$P:$P),"")</f>
        <v>0</v>
      </c>
      <c r="M646" s="4" t="str">
        <f>IFERROR(LOOKUP(A646,[1]PREF!$A:$A,[1]PREF!$W:$W),"")</f>
        <v>1.1.5.0.1</v>
      </c>
      <c r="N646" s="4" t="str">
        <f>IFERROR(LOOKUP(A646,[1]PREF!$A:$A,[1]PREF!$AB:$AB),"")</f>
        <v>Nathani Indonesia</v>
      </c>
      <c r="O646" s="4" t="str">
        <f>IFERROR(LOOKUP(A646,[1]PREF!$A:$A,[1]PREF!$AC:$AC),"")</f>
        <v>Agustina Y. Zulkarnain</v>
      </c>
      <c r="P646" s="4" t="str">
        <f>IFERROR(LOOKUP(B646,[1]CREF!$B:$B,[1]CREF!$E:$E),"")</f>
        <v>1.1.7.0.3.420</v>
      </c>
      <c r="Q646" s="4" t="str">
        <f>IFERROR(LOOKUP(B646,[1]CREF!$B:$B,[1]CREF!$G:$G),"")</f>
        <v>ProQuat 276 SL @4 ltr</v>
      </c>
      <c r="R646" s="4">
        <f>IFERROR(LOOKUP(B646,[1]CREF!$B:$B,[1]CREF!$H:$H),"")</f>
        <v>4</v>
      </c>
      <c r="S646" s="8">
        <f>IFERROR(LOOKUP(B646,[1]CREF!$B:$B,[1]CREF!$I:$I),"")</f>
        <v>4</v>
      </c>
      <c r="T646" s="11" t="str">
        <f>IFERROR(LOOKUP(B646,[1]CREF!$B:$B,[1]CREF!$J:$J),"")</f>
        <v>Pcs</v>
      </c>
      <c r="U646" s="11">
        <f>IFERROR(IF(AND(AND(D646&lt;&gt;0,E646&lt;&gt;0),SUMIF([2]JPBD!$W:$W,Q646,[2]JPBD!$AA:$AA)&gt;=0),LOOKUP(B646,[1]CREF!$B:$B,[1]CREF!$U:$U),""),"")</f>
        <v>16000</v>
      </c>
      <c r="V646" s="11">
        <f>IFERROR(LOOKUP(B646,[1]CREF!$B:$B,[1]CREF!$K:$K),"")</f>
        <v>34960.395414965984</v>
      </c>
      <c r="W646" s="11">
        <f>IFERROR(LOOKUP(B646,[1]CREF!$B:$B,[1]CREF!$W:$W),"")</f>
        <v>0</v>
      </c>
      <c r="X646" s="11" t="str">
        <f ca="1">IFERROR(IF(AND(SUMIF([3]JPD!$O:$O,M646,[3]JPD!$R:$R)&lt;=LOOKUP(M646,[4]Customer!$A:$A,[4]Customer!$BI:$BI),SUMIF([3]JPD!$O:$O,M646,[3]JPD!$D:$D)&gt;=60),"KREDIT LIMIT/OVERDUE",U646*(SUM(V646:W646))),"")</f>
        <v>KREDIT LIMIT/OVERDUE</v>
      </c>
      <c r="Y646" s="11" t="str">
        <f t="shared" ca="1" si="24"/>
        <v/>
      </c>
      <c r="Z646" s="11" t="str">
        <f t="shared" ca="1" si="25"/>
        <v/>
      </c>
    </row>
    <row r="647" spans="1:26">
      <c r="A647" s="9">
        <v>5423</v>
      </c>
      <c r="B647" s="9">
        <v>20281</v>
      </c>
      <c r="C647" s="7">
        <f>IFERROR(LOOKUP(A647,[1]PREF!$A:$A,[1]PREF!$C:$C),"")</f>
        <v>41684</v>
      </c>
      <c r="D647" s="4" t="str">
        <f>IFERROR(LOOKUP(A647,[1]PREF!$A:$A,[1]PREF!$D:$D),"")</f>
        <v>50SPP/NTH-PST/2016</v>
      </c>
      <c r="E647" s="4" t="str">
        <f>IFERROR(LOOKUP(A647,[1]PREF!$A:$A,[1]PREF!$E:$E),"")</f>
        <v>SI14010033</v>
      </c>
      <c r="F647" s="4" t="str">
        <f>IFERROR(LOOKUP(A647,[1]PREF!$A:$A,[1]PREF!$F:$F),"")</f>
        <v>DO14010512</v>
      </c>
      <c r="G647" s="4" t="str">
        <f>IFERROR(LOOKUP(A647,[1]PREF!$A:$A,[1]PREF!$G:$G),"")</f>
        <v>DO14010512</v>
      </c>
      <c r="H647" s="4" t="str">
        <f>IFERROR(LOOKUP(A647,[1]PREF!$A:$A,[1]PREF!$H:$H),"")</f>
        <v>PL14010033</v>
      </c>
      <c r="I647" s="4" t="str">
        <f>IFERROR(LOOKUP(A647,[1]PREF!$A:$A,[1]PREF!$U:$U),"")</f>
        <v>010.000.14-41415145</v>
      </c>
      <c r="J647" s="4">
        <f>IFERROR(LOOKUP(A647,[1]PREF!$A:$A,[1]PREF!$N:$N),"")</f>
        <v>0</v>
      </c>
      <c r="K647" s="4">
        <f>IFERROR(LOOKUP(A647,[1]PREF!$A:$A,[1]PREF!$O:$O),"")</f>
        <v>0</v>
      </c>
      <c r="L647" s="4">
        <f>IFERROR(LOOKUP(A647,[1]PREF!$A:$A,[1]PREF!$P:$P),"")</f>
        <v>0</v>
      </c>
      <c r="M647" s="4" t="str">
        <f>IFERROR(LOOKUP(A647,[1]PREF!$A:$A,[1]PREF!$W:$W),"")</f>
        <v>1.1.5.0.1</v>
      </c>
      <c r="N647" s="4" t="str">
        <f>IFERROR(LOOKUP(A647,[1]PREF!$A:$A,[1]PREF!$AB:$AB),"")</f>
        <v>Nathani Indonesia</v>
      </c>
      <c r="O647" s="4" t="str">
        <f>IFERROR(LOOKUP(A647,[1]PREF!$A:$A,[1]PREF!$AC:$AC),"")</f>
        <v>Agustina Y. Zulkarnain</v>
      </c>
      <c r="P647" s="4" t="str">
        <f>IFERROR(LOOKUP(B647,[1]CREF!$B:$B,[1]CREF!$E:$E),"")</f>
        <v>1.1.7.0.3.419</v>
      </c>
      <c r="Q647" s="4" t="str">
        <f>IFERROR(LOOKUP(B647,[1]CREF!$B:$B,[1]CREF!$G:$G),"")</f>
        <v>Alert 20 WG @ 250 gr</v>
      </c>
      <c r="R647" s="4">
        <f>IFERROR(LOOKUP(B647,[1]CREF!$B:$B,[1]CREF!$H:$H),"")</f>
        <v>0.25</v>
      </c>
      <c r="S647" s="8">
        <f>IFERROR(LOOKUP(B647,[1]CREF!$B:$B,[1]CREF!$I:$I),"")</f>
        <v>40</v>
      </c>
      <c r="T647" s="11" t="str">
        <f>IFERROR(LOOKUP(B647,[1]CREF!$B:$B,[1]CREF!$J:$J),"")</f>
        <v>Pcs</v>
      </c>
      <c r="U647" s="11">
        <f>IFERROR(IF(AND(AND(D647&lt;&gt;0,E647&lt;&gt;0),SUMIF([2]JPBD!$W:$W,Q647,[2]JPBD!$AA:$AA)&gt;=0),LOOKUP(B647,[1]CREF!$B:$B,[1]CREF!$U:$U),""),"")</f>
        <v>2000</v>
      </c>
      <c r="V647" s="11">
        <f>IFERROR(LOOKUP(B647,[1]CREF!$B:$B,[1]CREF!$K:$K),"")</f>
        <v>79086.005102040828</v>
      </c>
      <c r="W647" s="11">
        <f>IFERROR(LOOKUP(B647,[1]CREF!$B:$B,[1]CREF!$W:$W),"")</f>
        <v>0</v>
      </c>
      <c r="X647" s="11" t="str">
        <f ca="1">IFERROR(IF(AND(SUMIF([3]JPD!$O:$O,M647,[3]JPD!$R:$R)&lt;=LOOKUP(M647,[4]Customer!$A:$A,[4]Customer!$BI:$BI),SUMIF([3]JPD!$O:$O,M647,[3]JPD!$D:$D)&gt;=60),"KREDIT LIMIT/OVERDUE",U647*(SUM(V647:W647))),"")</f>
        <v>KREDIT LIMIT/OVERDUE</v>
      </c>
      <c r="Y647" s="11" t="str">
        <f t="shared" ca="1" si="24"/>
        <v/>
      </c>
      <c r="Z647" s="11" t="str">
        <f t="shared" ca="1" si="25"/>
        <v/>
      </c>
    </row>
    <row r="648" spans="1:26">
      <c r="A648" s="9">
        <v>5423</v>
      </c>
      <c r="B648" s="9">
        <v>20282</v>
      </c>
      <c r="C648" s="7">
        <f>IFERROR(LOOKUP(A648,[1]PREF!$A:$A,[1]PREF!$C:$C),"")</f>
        <v>41684</v>
      </c>
      <c r="D648" s="4" t="str">
        <f>IFERROR(LOOKUP(A648,[1]PREF!$A:$A,[1]PREF!$D:$D),"")</f>
        <v>50SPP/NTH-PST/2016</v>
      </c>
      <c r="E648" s="4" t="str">
        <f>IFERROR(LOOKUP(A648,[1]PREF!$A:$A,[1]PREF!$E:$E),"")</f>
        <v>SI14010033</v>
      </c>
      <c r="F648" s="4" t="str">
        <f>IFERROR(LOOKUP(A648,[1]PREF!$A:$A,[1]PREF!$F:$F),"")</f>
        <v>DO14010512</v>
      </c>
      <c r="G648" s="4" t="str">
        <f>IFERROR(LOOKUP(A648,[1]PREF!$A:$A,[1]PREF!$G:$G),"")</f>
        <v>DO14010512</v>
      </c>
      <c r="H648" s="4" t="str">
        <f>IFERROR(LOOKUP(A648,[1]PREF!$A:$A,[1]PREF!$H:$H),"")</f>
        <v>PL14010033</v>
      </c>
      <c r="I648" s="4" t="str">
        <f>IFERROR(LOOKUP(A648,[1]PREF!$A:$A,[1]PREF!$U:$U),"")</f>
        <v>010.000.14-41415145</v>
      </c>
      <c r="J648" s="4">
        <f>IFERROR(LOOKUP(A648,[1]PREF!$A:$A,[1]PREF!$N:$N),"")</f>
        <v>0</v>
      </c>
      <c r="K648" s="4">
        <f>IFERROR(LOOKUP(A648,[1]PREF!$A:$A,[1]PREF!$O:$O),"")</f>
        <v>0</v>
      </c>
      <c r="L648" s="4">
        <f>IFERROR(LOOKUP(A648,[1]PREF!$A:$A,[1]PREF!$P:$P),"")</f>
        <v>0</v>
      </c>
      <c r="M648" s="4" t="str">
        <f>IFERROR(LOOKUP(A648,[1]PREF!$A:$A,[1]PREF!$W:$W),"")</f>
        <v>1.1.5.0.1</v>
      </c>
      <c r="N648" s="4" t="str">
        <f>IFERROR(LOOKUP(A648,[1]PREF!$A:$A,[1]PREF!$AB:$AB),"")</f>
        <v>Nathani Indonesia</v>
      </c>
      <c r="O648" s="4" t="str">
        <f>IFERROR(LOOKUP(A648,[1]PREF!$A:$A,[1]PREF!$AC:$AC),"")</f>
        <v>Agustina Y. Zulkarnain</v>
      </c>
      <c r="P648" s="4" t="str">
        <f>IFERROR(LOOKUP(B648,[1]CREF!$B:$B,[1]CREF!$E:$E),"")</f>
        <v>1.1.7.0.3.421</v>
      </c>
      <c r="Q648" s="4" t="str">
        <f>IFERROR(LOOKUP(B648,[1]CREF!$B:$B,[1]CREF!$G:$G),"")</f>
        <v>Mark Up 480 SL @20 ltr</v>
      </c>
      <c r="R648" s="4">
        <f>IFERROR(LOOKUP(B648,[1]CREF!$B:$B,[1]CREF!$H:$H),"")</f>
        <v>20</v>
      </c>
      <c r="S648" s="8">
        <f>IFERROR(LOOKUP(B648,[1]CREF!$B:$B,[1]CREF!$I:$I),"")</f>
        <v>1</v>
      </c>
      <c r="T648" s="11" t="str">
        <f>IFERROR(LOOKUP(B648,[1]CREF!$B:$B,[1]CREF!$J:$J),"")</f>
        <v>Pcs</v>
      </c>
      <c r="U648" s="11">
        <f>IFERROR(IF(AND(AND(D648&lt;&gt;0,E648&lt;&gt;0),SUMIF([2]JPBD!$W:$W,Q648,[2]JPBD!$AA:$AA)&gt;=0),LOOKUP(B648,[1]CREF!$B:$B,[1]CREF!$U:$U),""),"")</f>
        <v>10000</v>
      </c>
      <c r="V648" s="11">
        <f>IFERROR(LOOKUP(B648,[1]CREF!$B:$B,[1]CREF!$K:$K),"")</f>
        <v>27204.991224489801</v>
      </c>
      <c r="W648" s="11">
        <f>IFERROR(LOOKUP(B648,[1]CREF!$B:$B,[1]CREF!$W:$W),"")</f>
        <v>0</v>
      </c>
      <c r="X648" s="11" t="str">
        <f ca="1">IFERROR(IF(AND(SUMIF([3]JPD!$O:$O,M648,[3]JPD!$R:$R)&lt;=LOOKUP(M648,[4]Customer!$A:$A,[4]Customer!$BI:$BI),SUMIF([3]JPD!$O:$O,M648,[3]JPD!$D:$D)&gt;=60),"KREDIT LIMIT/OVERDUE",U648*(SUM(V648:W648))),"")</f>
        <v>KREDIT LIMIT/OVERDUE</v>
      </c>
      <c r="Y648" s="11" t="str">
        <f t="shared" ca="1" si="24"/>
        <v/>
      </c>
      <c r="Z648" s="11" t="str">
        <f t="shared" ca="1" si="25"/>
        <v/>
      </c>
    </row>
    <row r="649" spans="1:26">
      <c r="A649" s="9">
        <v>5423</v>
      </c>
      <c r="B649" s="9">
        <v>20283</v>
      </c>
      <c r="C649" s="7">
        <f>IFERROR(LOOKUP(A649,[1]PREF!$A:$A,[1]PREF!$C:$C),"")</f>
        <v>41684</v>
      </c>
      <c r="D649" s="4" t="str">
        <f>IFERROR(LOOKUP(A649,[1]PREF!$A:$A,[1]PREF!$D:$D),"")</f>
        <v>50SPP/NTH-PST/2016</v>
      </c>
      <c r="E649" s="4" t="str">
        <f>IFERROR(LOOKUP(A649,[1]PREF!$A:$A,[1]PREF!$E:$E),"")</f>
        <v>SI14010033</v>
      </c>
      <c r="F649" s="4" t="str">
        <f>IFERROR(LOOKUP(A649,[1]PREF!$A:$A,[1]PREF!$F:$F),"")</f>
        <v>DO14010512</v>
      </c>
      <c r="G649" s="4" t="str">
        <f>IFERROR(LOOKUP(A649,[1]PREF!$A:$A,[1]PREF!$G:$G),"")</f>
        <v>DO14010512</v>
      </c>
      <c r="H649" s="4" t="str">
        <f>IFERROR(LOOKUP(A649,[1]PREF!$A:$A,[1]PREF!$H:$H),"")</f>
        <v>PL14010033</v>
      </c>
      <c r="I649" s="4" t="str">
        <f>IFERROR(LOOKUP(A649,[1]PREF!$A:$A,[1]PREF!$U:$U),"")</f>
        <v>010.000.14-41415145</v>
      </c>
      <c r="J649" s="4">
        <f>IFERROR(LOOKUP(A649,[1]PREF!$A:$A,[1]PREF!$N:$N),"")</f>
        <v>0</v>
      </c>
      <c r="K649" s="4">
        <f>IFERROR(LOOKUP(A649,[1]PREF!$A:$A,[1]PREF!$O:$O),"")</f>
        <v>0</v>
      </c>
      <c r="L649" s="4">
        <f>IFERROR(LOOKUP(A649,[1]PREF!$A:$A,[1]PREF!$P:$P),"")</f>
        <v>0</v>
      </c>
      <c r="M649" s="4" t="str">
        <f>IFERROR(LOOKUP(A649,[1]PREF!$A:$A,[1]PREF!$W:$W),"")</f>
        <v>1.1.5.0.1</v>
      </c>
      <c r="N649" s="4" t="str">
        <f>IFERROR(LOOKUP(A649,[1]PREF!$A:$A,[1]PREF!$AB:$AB),"")</f>
        <v>Nathani Indonesia</v>
      </c>
      <c r="O649" s="4" t="str">
        <f>IFERROR(LOOKUP(A649,[1]PREF!$A:$A,[1]PREF!$AC:$AC),"")</f>
        <v>Agustina Y. Zulkarnain</v>
      </c>
      <c r="P649" s="4" t="str">
        <f>IFERROR(LOOKUP(B649,[1]CREF!$B:$B,[1]CREF!$E:$E),"")</f>
        <v>1.1.7.0.3.410</v>
      </c>
      <c r="Q649" s="4" t="str">
        <f>IFERROR(LOOKUP(B649,[1]CREF!$B:$B,[1]CREF!$G:$G),"")</f>
        <v>Mark Up 480 SL @20 ltr</v>
      </c>
      <c r="R649" s="4">
        <f>IFERROR(LOOKUP(B649,[1]CREF!$B:$B,[1]CREF!$H:$H),"")</f>
        <v>20</v>
      </c>
      <c r="S649" s="8">
        <f>IFERROR(LOOKUP(B649,[1]CREF!$B:$B,[1]CREF!$I:$I),"")</f>
        <v>1</v>
      </c>
      <c r="T649" s="11" t="str">
        <f>IFERROR(LOOKUP(B649,[1]CREF!$B:$B,[1]CREF!$J:$J),"")</f>
        <v>Pcs</v>
      </c>
      <c r="U649" s="11">
        <f>IFERROR(IF(AND(AND(D649&lt;&gt;0,E649&lt;&gt;0),SUMIF([2]JPBD!$W:$W,Q649,[2]JPBD!$AA:$AA)&gt;=0),LOOKUP(B649,[1]CREF!$B:$B,[1]CREF!$U:$U),""),"")</f>
        <v>10000</v>
      </c>
      <c r="V649" s="11">
        <f>IFERROR(LOOKUP(B649,[1]CREF!$B:$B,[1]CREF!$K:$K),"")</f>
        <v>27204.991224489801</v>
      </c>
      <c r="W649" s="11">
        <f>IFERROR(LOOKUP(B649,[1]CREF!$B:$B,[1]CREF!$W:$W),"")</f>
        <v>0</v>
      </c>
      <c r="X649" s="11" t="str">
        <f ca="1">IFERROR(IF(AND(SUMIF([3]JPD!$O:$O,M649,[3]JPD!$R:$R)&lt;=LOOKUP(M649,[4]Customer!$A:$A,[4]Customer!$BI:$BI),SUMIF([3]JPD!$O:$O,M649,[3]JPD!$D:$D)&gt;=60),"KREDIT LIMIT/OVERDUE",U649*(SUM(V649:W649))),"")</f>
        <v>KREDIT LIMIT/OVERDUE</v>
      </c>
      <c r="Y649" s="11" t="str">
        <f t="shared" ca="1" si="24"/>
        <v/>
      </c>
      <c r="Z649" s="11" t="str">
        <f t="shared" ca="1" si="25"/>
        <v/>
      </c>
    </row>
    <row r="650" spans="1:26">
      <c r="A650" s="9">
        <v>5486</v>
      </c>
      <c r="B650" s="9">
        <v>20532</v>
      </c>
      <c r="C650" s="7">
        <f>IFERROR(LOOKUP(A650,[1]PREF!$A:$A,[1]PREF!$C:$C),"")</f>
        <v>41687</v>
      </c>
      <c r="D650" s="4" t="str">
        <f>IFERROR(LOOKUP(A650,[1]PREF!$A:$A,[1]PREF!$D:$D),"")</f>
        <v>51/SPP/NTH-PST/2016</v>
      </c>
      <c r="E650" s="4" t="str">
        <f>IFERROR(LOOKUP(A650,[1]PREF!$A:$A,[1]PREF!$E:$E),"")</f>
        <v>SI14010034</v>
      </c>
      <c r="F650" s="4" t="str">
        <f>IFERROR(LOOKUP(A650,[1]PREF!$A:$A,[1]PREF!$F:$F),"")</f>
        <v>DO14010541</v>
      </c>
      <c r="G650" s="4" t="str">
        <f>IFERROR(LOOKUP(A650,[1]PREF!$A:$A,[1]PREF!$G:$G),"")</f>
        <v>DO14010541</v>
      </c>
      <c r="H650" s="4" t="str">
        <f>IFERROR(LOOKUP(A650,[1]PREF!$A:$A,[1]PREF!$H:$H),"")</f>
        <v>PL14010034</v>
      </c>
      <c r="I650" s="4" t="str">
        <f>IFERROR(LOOKUP(A650,[1]PREF!$A:$A,[1]PREF!$U:$U),"")</f>
        <v>010.000.14-41415146</v>
      </c>
      <c r="J650" s="4">
        <f>IFERROR(LOOKUP(A650,[1]PREF!$A:$A,[1]PREF!$N:$N),"")</f>
        <v>0</v>
      </c>
      <c r="K650" s="4">
        <f>IFERROR(LOOKUP(A650,[1]PREF!$A:$A,[1]PREF!$O:$O),"")</f>
        <v>0</v>
      </c>
      <c r="L650" s="4">
        <f>IFERROR(LOOKUP(A650,[1]PREF!$A:$A,[1]PREF!$P:$P),"")</f>
        <v>0</v>
      </c>
      <c r="M650" s="4" t="str">
        <f>IFERROR(LOOKUP(A650,[1]PREF!$A:$A,[1]PREF!$W:$W),"")</f>
        <v>1.1.5.0.1</v>
      </c>
      <c r="N650" s="4" t="str">
        <f>IFERROR(LOOKUP(A650,[1]PREF!$A:$A,[1]PREF!$AB:$AB),"")</f>
        <v>Nathani Indonesia</v>
      </c>
      <c r="O650" s="4" t="str">
        <f>IFERROR(LOOKUP(A650,[1]PREF!$A:$A,[1]PREF!$AC:$AC),"")</f>
        <v>Agustina Y. Zulkarnain</v>
      </c>
      <c r="P650" s="4" t="str">
        <f>IFERROR(LOOKUP(B650,[1]CREF!$B:$B,[1]CREF!$E:$E),"")</f>
        <v>1.1.7.0.3.419</v>
      </c>
      <c r="Q650" s="4" t="str">
        <f>IFERROR(LOOKUP(B650,[1]CREF!$B:$B,[1]CREF!$G:$G),"")</f>
        <v>Alert 20 WG @ 250 gr</v>
      </c>
      <c r="R650" s="4">
        <f>IFERROR(LOOKUP(B650,[1]CREF!$B:$B,[1]CREF!$H:$H),"")</f>
        <v>0.25</v>
      </c>
      <c r="S650" s="8">
        <f>IFERROR(LOOKUP(B650,[1]CREF!$B:$B,[1]CREF!$I:$I),"")</f>
        <v>40</v>
      </c>
      <c r="T650" s="11" t="str">
        <f>IFERROR(LOOKUP(B650,[1]CREF!$B:$B,[1]CREF!$J:$J),"")</f>
        <v>Pcs</v>
      </c>
      <c r="U650" s="11">
        <f>IFERROR(IF(AND(AND(D650&lt;&gt;0,E650&lt;&gt;0),SUMIF([2]JPBD!$W:$W,Q650,[2]JPBD!$AA:$AA)&gt;=0),LOOKUP(B650,[1]CREF!$B:$B,[1]CREF!$U:$U),""),"")</f>
        <v>2000</v>
      </c>
      <c r="V650" s="11">
        <f>IFERROR(LOOKUP(B650,[1]CREF!$B:$B,[1]CREF!$K:$K),"")</f>
        <v>79086.005102040828</v>
      </c>
      <c r="W650" s="11">
        <f>IFERROR(LOOKUP(B650,[1]CREF!$B:$B,[1]CREF!$W:$W),"")</f>
        <v>0</v>
      </c>
      <c r="X650" s="11" t="str">
        <f ca="1">IFERROR(IF(AND(SUMIF([3]JPD!$O:$O,M650,[3]JPD!$R:$R)&lt;=LOOKUP(M650,[4]Customer!$A:$A,[4]Customer!$BI:$BI),SUMIF([3]JPD!$O:$O,M650,[3]JPD!$D:$D)&gt;=60),"KREDIT LIMIT/OVERDUE",U650*(SUM(V650:W650))),"")</f>
        <v>KREDIT LIMIT/OVERDUE</v>
      </c>
      <c r="Y650" s="11" t="str">
        <f t="shared" ca="1" si="24"/>
        <v/>
      </c>
      <c r="Z650" s="11" t="str">
        <f t="shared" ca="1" si="25"/>
        <v/>
      </c>
    </row>
    <row r="651" spans="1:26">
      <c r="A651" s="9">
        <v>5486</v>
      </c>
      <c r="B651" s="9">
        <v>20533</v>
      </c>
      <c r="C651" s="7">
        <f>IFERROR(LOOKUP(A651,[1]PREF!$A:$A,[1]PREF!$C:$C),"")</f>
        <v>41687</v>
      </c>
      <c r="D651" s="4" t="str">
        <f>IFERROR(LOOKUP(A651,[1]PREF!$A:$A,[1]PREF!$D:$D),"")</f>
        <v>51/SPP/NTH-PST/2016</v>
      </c>
      <c r="E651" s="4" t="str">
        <f>IFERROR(LOOKUP(A651,[1]PREF!$A:$A,[1]PREF!$E:$E),"")</f>
        <v>SI14010034</v>
      </c>
      <c r="F651" s="4" t="str">
        <f>IFERROR(LOOKUP(A651,[1]PREF!$A:$A,[1]PREF!$F:$F),"")</f>
        <v>DO14010541</v>
      </c>
      <c r="G651" s="4" t="str">
        <f>IFERROR(LOOKUP(A651,[1]PREF!$A:$A,[1]PREF!$G:$G),"")</f>
        <v>DO14010541</v>
      </c>
      <c r="H651" s="4" t="str">
        <f>IFERROR(LOOKUP(A651,[1]PREF!$A:$A,[1]PREF!$H:$H),"")</f>
        <v>PL14010034</v>
      </c>
      <c r="I651" s="4" t="str">
        <f>IFERROR(LOOKUP(A651,[1]PREF!$A:$A,[1]PREF!$U:$U),"")</f>
        <v>010.000.14-41415146</v>
      </c>
      <c r="J651" s="4">
        <f>IFERROR(LOOKUP(A651,[1]PREF!$A:$A,[1]PREF!$N:$N),"")</f>
        <v>0</v>
      </c>
      <c r="K651" s="4">
        <f>IFERROR(LOOKUP(A651,[1]PREF!$A:$A,[1]PREF!$O:$O),"")</f>
        <v>0</v>
      </c>
      <c r="L651" s="4">
        <f>IFERROR(LOOKUP(A651,[1]PREF!$A:$A,[1]PREF!$P:$P),"")</f>
        <v>0</v>
      </c>
      <c r="M651" s="4" t="str">
        <f>IFERROR(LOOKUP(A651,[1]PREF!$A:$A,[1]PREF!$W:$W),"")</f>
        <v>1.1.5.0.1</v>
      </c>
      <c r="N651" s="4" t="str">
        <f>IFERROR(LOOKUP(A651,[1]PREF!$A:$A,[1]PREF!$AB:$AB),"")</f>
        <v>Nathani Indonesia</v>
      </c>
      <c r="O651" s="4" t="str">
        <f>IFERROR(LOOKUP(A651,[1]PREF!$A:$A,[1]PREF!$AC:$AC),"")</f>
        <v>Agustina Y. Zulkarnain</v>
      </c>
      <c r="P651" s="4" t="str">
        <f>IFERROR(LOOKUP(B651,[1]CREF!$B:$B,[1]CREF!$E:$E),"")</f>
        <v>1.1.7.0.3.421</v>
      </c>
      <c r="Q651" s="4" t="str">
        <f>IFERROR(LOOKUP(B651,[1]CREF!$B:$B,[1]CREF!$G:$G),"")</f>
        <v>Mark Up 480 SL @20 ltr</v>
      </c>
      <c r="R651" s="4">
        <f>IFERROR(LOOKUP(B651,[1]CREF!$B:$B,[1]CREF!$H:$H),"")</f>
        <v>20</v>
      </c>
      <c r="S651" s="8">
        <f>IFERROR(LOOKUP(B651,[1]CREF!$B:$B,[1]CREF!$I:$I),"")</f>
        <v>1</v>
      </c>
      <c r="T651" s="11" t="str">
        <f>IFERROR(LOOKUP(B651,[1]CREF!$B:$B,[1]CREF!$J:$J),"")</f>
        <v>Pcs</v>
      </c>
      <c r="U651" s="11">
        <f>IFERROR(IF(AND(AND(D651&lt;&gt;0,E651&lt;&gt;0),SUMIF([2]JPBD!$W:$W,Q651,[2]JPBD!$AA:$AA)&gt;=0),LOOKUP(B651,[1]CREF!$B:$B,[1]CREF!$U:$U),""),"")</f>
        <v>10000</v>
      </c>
      <c r="V651" s="11">
        <f>IFERROR(LOOKUP(B651,[1]CREF!$B:$B,[1]CREF!$K:$K),"")</f>
        <v>27204.991224489801</v>
      </c>
      <c r="W651" s="11">
        <f>IFERROR(LOOKUP(B651,[1]CREF!$B:$B,[1]CREF!$W:$W),"")</f>
        <v>0</v>
      </c>
      <c r="X651" s="11" t="str">
        <f ca="1">IFERROR(IF(AND(SUMIF([3]JPD!$O:$O,M651,[3]JPD!$R:$R)&lt;=LOOKUP(M651,[4]Customer!$A:$A,[4]Customer!$BI:$BI),SUMIF([3]JPD!$O:$O,M651,[3]JPD!$D:$D)&gt;=60),"KREDIT LIMIT/OVERDUE",U651*(SUM(V651:W651))),"")</f>
        <v>KREDIT LIMIT/OVERDUE</v>
      </c>
      <c r="Y651" s="11" t="str">
        <f t="shared" ca="1" si="24"/>
        <v/>
      </c>
      <c r="Z651" s="11" t="str">
        <f t="shared" ca="1" si="25"/>
        <v/>
      </c>
    </row>
    <row r="652" spans="1:26">
      <c r="A652" s="9">
        <v>5487</v>
      </c>
      <c r="B652" s="9">
        <v>20534</v>
      </c>
      <c r="C652" s="7">
        <f>IFERROR(LOOKUP(A652,[1]PREF!$A:$A,[1]PREF!$C:$C),"")</f>
        <v>41687</v>
      </c>
      <c r="D652" s="4" t="str">
        <f>IFERROR(LOOKUP(A652,[1]PREF!$A:$A,[1]PREF!$D:$D),"")</f>
        <v>52/SPP/NTH-PST/2016</v>
      </c>
      <c r="E652" s="4" t="str">
        <f>IFERROR(LOOKUP(A652,[1]PREF!$A:$A,[1]PREF!$E:$E),"")</f>
        <v>SI14010035</v>
      </c>
      <c r="F652" s="4" t="str">
        <f>IFERROR(LOOKUP(A652,[1]PREF!$A:$A,[1]PREF!$F:$F),"")</f>
        <v>DO14010542</v>
      </c>
      <c r="G652" s="4" t="str">
        <f>IFERROR(LOOKUP(A652,[1]PREF!$A:$A,[1]PREF!$G:$G),"")</f>
        <v>DO14010542</v>
      </c>
      <c r="H652" s="4" t="str">
        <f>IFERROR(LOOKUP(A652,[1]PREF!$A:$A,[1]PREF!$H:$H),"")</f>
        <v>PL14010035</v>
      </c>
      <c r="I652" s="4" t="str">
        <f>IFERROR(LOOKUP(A652,[1]PREF!$A:$A,[1]PREF!$U:$U),"")</f>
        <v>010.000.14-41415147</v>
      </c>
      <c r="J652" s="4">
        <f>IFERROR(LOOKUP(A652,[1]PREF!$A:$A,[1]PREF!$N:$N),"")</f>
        <v>0</v>
      </c>
      <c r="K652" s="4">
        <f>IFERROR(LOOKUP(A652,[1]PREF!$A:$A,[1]PREF!$O:$O),"")</f>
        <v>0</v>
      </c>
      <c r="L652" s="4">
        <f>IFERROR(LOOKUP(A652,[1]PREF!$A:$A,[1]PREF!$P:$P),"")</f>
        <v>0</v>
      </c>
      <c r="M652" s="4" t="str">
        <f>IFERROR(LOOKUP(A652,[1]PREF!$A:$A,[1]PREF!$W:$W),"")</f>
        <v>1.1.5.0.1</v>
      </c>
      <c r="N652" s="4" t="str">
        <f>IFERROR(LOOKUP(A652,[1]PREF!$A:$A,[1]PREF!$AB:$AB),"")</f>
        <v>Nathani Indonesia</v>
      </c>
      <c r="O652" s="4" t="str">
        <f>IFERROR(LOOKUP(A652,[1]PREF!$A:$A,[1]PREF!$AC:$AC),"")</f>
        <v>Agustina Y. Zulkarnain</v>
      </c>
      <c r="P652" s="4" t="str">
        <f>IFERROR(LOOKUP(B652,[1]CREF!$B:$B,[1]CREF!$E:$E),"")</f>
        <v>1.1.7.0.3.422</v>
      </c>
      <c r="Q652" s="4" t="str">
        <f>IFERROR(LOOKUP(B652,[1]CREF!$B:$B,[1]CREF!$G:$G),"")</f>
        <v>Mark Up 480 SL @4 ltr</v>
      </c>
      <c r="R652" s="4">
        <f>IFERROR(LOOKUP(B652,[1]CREF!$B:$B,[1]CREF!$H:$H),"")</f>
        <v>4</v>
      </c>
      <c r="S652" s="8">
        <f>IFERROR(LOOKUP(B652,[1]CREF!$B:$B,[1]CREF!$I:$I),"")</f>
        <v>4</v>
      </c>
      <c r="T652" s="11" t="str">
        <f>IFERROR(LOOKUP(B652,[1]CREF!$B:$B,[1]CREF!$J:$J),"")</f>
        <v>Pcs</v>
      </c>
      <c r="U652" s="11">
        <f>IFERROR(IF(AND(AND(D652&lt;&gt;0,E652&lt;&gt;0),SUMIF([2]JPBD!$W:$W,Q652,[2]JPBD!$AA:$AA)&gt;=0),LOOKUP(B652,[1]CREF!$B:$B,[1]CREF!$U:$U),""),"")</f>
        <v>16000</v>
      </c>
      <c r="V652" s="11">
        <f>IFERROR(LOOKUP(B652,[1]CREF!$B:$B,[1]CREF!$K:$K),"")</f>
        <v>27759.98272108844</v>
      </c>
      <c r="W652" s="11">
        <f>IFERROR(LOOKUP(B652,[1]CREF!$B:$B,[1]CREF!$W:$W),"")</f>
        <v>0</v>
      </c>
      <c r="X652" s="11" t="str">
        <f ca="1">IFERROR(IF(AND(SUMIF([3]JPD!$O:$O,M652,[3]JPD!$R:$R)&lt;=LOOKUP(M652,[4]Customer!$A:$A,[4]Customer!$BI:$BI),SUMIF([3]JPD!$O:$O,M652,[3]JPD!$D:$D)&gt;=60),"KREDIT LIMIT/OVERDUE",U652*(SUM(V652:W652))),"")</f>
        <v>KREDIT LIMIT/OVERDUE</v>
      </c>
      <c r="Y652" s="11" t="str">
        <f t="shared" ca="1" si="24"/>
        <v/>
      </c>
      <c r="Z652" s="11" t="str">
        <f t="shared" ca="1" si="25"/>
        <v/>
      </c>
    </row>
    <row r="653" spans="1:26">
      <c r="A653" s="9">
        <v>5496</v>
      </c>
      <c r="B653" s="9">
        <v>20572</v>
      </c>
      <c r="C653" s="7">
        <f>IFERROR(LOOKUP(A653,[1]PREF!$A:$A,[1]PREF!$C:$C),"")</f>
        <v>41688</v>
      </c>
      <c r="D653" s="4" t="str">
        <f>IFERROR(LOOKUP(A653,[1]PREF!$A:$A,[1]PREF!$D:$D),"")</f>
        <v>55/SPP/NTH-PST/2016</v>
      </c>
      <c r="E653" s="4" t="str">
        <f>IFERROR(LOOKUP(A653,[1]PREF!$A:$A,[1]PREF!$E:$E),"")</f>
        <v>SI14020036</v>
      </c>
      <c r="F653" s="4" t="str">
        <f>IFERROR(LOOKUP(A653,[1]PREF!$A:$A,[1]PREF!$F:$F),"")</f>
        <v>DO14020547</v>
      </c>
      <c r="G653" s="4" t="str">
        <f>IFERROR(LOOKUP(A653,[1]PREF!$A:$A,[1]PREF!$G:$G),"")</f>
        <v>DO14020547</v>
      </c>
      <c r="H653" s="4" t="str">
        <f>IFERROR(LOOKUP(A653,[1]PREF!$A:$A,[1]PREF!$H:$H),"")</f>
        <v>PL14020036</v>
      </c>
      <c r="I653" s="4" t="str">
        <f>IFERROR(LOOKUP(A653,[1]PREF!$A:$A,[1]PREF!$U:$U),"")</f>
        <v>010.000.14-41415148</v>
      </c>
      <c r="J653" s="4">
        <f>IFERROR(LOOKUP(A653,[1]PREF!$A:$A,[1]PREF!$N:$N),"")</f>
        <v>0</v>
      </c>
      <c r="K653" s="4">
        <f>IFERROR(LOOKUP(A653,[1]PREF!$A:$A,[1]PREF!$O:$O),"")</f>
        <v>0</v>
      </c>
      <c r="L653" s="4">
        <f>IFERROR(LOOKUP(A653,[1]PREF!$A:$A,[1]PREF!$P:$P),"")</f>
        <v>0</v>
      </c>
      <c r="M653" s="4" t="str">
        <f>IFERROR(LOOKUP(A653,[1]PREF!$A:$A,[1]PREF!$W:$W),"")</f>
        <v>1.1.5.0.1</v>
      </c>
      <c r="N653" s="4" t="str">
        <f>IFERROR(LOOKUP(A653,[1]PREF!$A:$A,[1]PREF!$AB:$AB),"")</f>
        <v>Nathani Indonesia</v>
      </c>
      <c r="O653" s="4" t="str">
        <f>IFERROR(LOOKUP(A653,[1]PREF!$A:$A,[1]PREF!$AC:$AC),"")</f>
        <v>Agustina Y. Zulkarnain</v>
      </c>
      <c r="P653" s="4" t="str">
        <f>IFERROR(LOOKUP(B653,[1]CREF!$B:$B,[1]CREF!$E:$E),"")</f>
        <v>1.1.7.0.1.281</v>
      </c>
      <c r="Q653" s="4" t="str">
        <f>IFERROR(LOOKUP(B653,[1]CREF!$B:$B,[1]CREF!$G:$G),"")</f>
        <v>Sticker Combitox 550 EC @ 250 ml</v>
      </c>
      <c r="R653" s="4">
        <f>IFERROR(LOOKUP(B653,[1]CREF!$B:$B,[1]CREF!$H:$H),"")</f>
        <v>1</v>
      </c>
      <c r="S653" s="8">
        <f>IFERROR(LOOKUP(B653,[1]CREF!$B:$B,[1]CREF!$I:$I),"")</f>
        <v>1</v>
      </c>
      <c r="T653" s="11" t="str">
        <f>IFERROR(LOOKUP(B653,[1]CREF!$B:$B,[1]CREF!$J:$J),"")</f>
        <v>Pcs</v>
      </c>
      <c r="U653" s="11">
        <f>IFERROR(IF(AND(AND(D653&lt;&gt;0,E653&lt;&gt;0),SUMIF([2]JPBD!$W:$W,Q653,[2]JPBD!$AA:$AA)&gt;=0),LOOKUP(B653,[1]CREF!$B:$B,[1]CREF!$U:$U),""),"")</f>
        <v>51</v>
      </c>
      <c r="V653" s="11">
        <f>IFERROR(LOOKUP(B653,[1]CREF!$B:$B,[1]CREF!$K:$K),"")</f>
        <v>252.52525252000001</v>
      </c>
      <c r="W653" s="11">
        <f>IFERROR(LOOKUP(B653,[1]CREF!$B:$B,[1]CREF!$W:$W),"")</f>
        <v>0</v>
      </c>
      <c r="X653" s="11" t="str">
        <f ca="1">IFERROR(IF(AND(SUMIF([3]JPD!$O:$O,M653,[3]JPD!$R:$R)&lt;=LOOKUP(M653,[4]Customer!$A:$A,[4]Customer!$BI:$BI),SUMIF([3]JPD!$O:$O,M653,[3]JPD!$D:$D)&gt;=60),"KREDIT LIMIT/OVERDUE",U653*(SUM(V653:W653))),"")</f>
        <v>KREDIT LIMIT/OVERDUE</v>
      </c>
      <c r="Y653" s="11" t="str">
        <f t="shared" ca="1" si="24"/>
        <v/>
      </c>
      <c r="Z653" s="11" t="str">
        <f t="shared" ca="1" si="25"/>
        <v/>
      </c>
    </row>
    <row r="654" spans="1:26">
      <c r="A654" s="9">
        <v>5496</v>
      </c>
      <c r="B654" s="9">
        <v>20573</v>
      </c>
      <c r="C654" s="7">
        <f>IFERROR(LOOKUP(A654,[1]PREF!$A:$A,[1]PREF!$C:$C),"")</f>
        <v>41688</v>
      </c>
      <c r="D654" s="4" t="str">
        <f>IFERROR(LOOKUP(A654,[1]PREF!$A:$A,[1]PREF!$D:$D),"")</f>
        <v>55/SPP/NTH-PST/2016</v>
      </c>
      <c r="E654" s="4" t="str">
        <f>IFERROR(LOOKUP(A654,[1]PREF!$A:$A,[1]PREF!$E:$E),"")</f>
        <v>SI14020036</v>
      </c>
      <c r="F654" s="4" t="str">
        <f>IFERROR(LOOKUP(A654,[1]PREF!$A:$A,[1]PREF!$F:$F),"")</f>
        <v>DO14020547</v>
      </c>
      <c r="G654" s="4" t="str">
        <f>IFERROR(LOOKUP(A654,[1]PREF!$A:$A,[1]PREF!$G:$G),"")</f>
        <v>DO14020547</v>
      </c>
      <c r="H654" s="4" t="str">
        <f>IFERROR(LOOKUP(A654,[1]PREF!$A:$A,[1]PREF!$H:$H),"")</f>
        <v>PL14020036</v>
      </c>
      <c r="I654" s="4" t="str">
        <f>IFERROR(LOOKUP(A654,[1]PREF!$A:$A,[1]PREF!$U:$U),"")</f>
        <v>010.000.14-41415148</v>
      </c>
      <c r="J654" s="4">
        <f>IFERROR(LOOKUP(A654,[1]PREF!$A:$A,[1]PREF!$N:$N),"")</f>
        <v>0</v>
      </c>
      <c r="K654" s="4">
        <f>IFERROR(LOOKUP(A654,[1]PREF!$A:$A,[1]PREF!$O:$O),"")</f>
        <v>0</v>
      </c>
      <c r="L654" s="4">
        <f>IFERROR(LOOKUP(A654,[1]PREF!$A:$A,[1]PREF!$P:$P),"")</f>
        <v>0</v>
      </c>
      <c r="M654" s="4" t="str">
        <f>IFERROR(LOOKUP(A654,[1]PREF!$A:$A,[1]PREF!$W:$W),"")</f>
        <v>1.1.5.0.1</v>
      </c>
      <c r="N654" s="4" t="str">
        <f>IFERROR(LOOKUP(A654,[1]PREF!$A:$A,[1]PREF!$AB:$AB),"")</f>
        <v>Nathani Indonesia</v>
      </c>
      <c r="O654" s="4" t="str">
        <f>IFERROR(LOOKUP(A654,[1]PREF!$A:$A,[1]PREF!$AC:$AC),"")</f>
        <v>Agustina Y. Zulkarnain</v>
      </c>
      <c r="P654" s="4" t="str">
        <f>IFERROR(LOOKUP(B654,[1]CREF!$B:$B,[1]CREF!$E:$E),"")</f>
        <v>1.1.7.0.1.349</v>
      </c>
      <c r="Q654" s="4" t="str">
        <f>IFERROR(LOOKUP(B654,[1]CREF!$B:$B,[1]CREF!$G:$G),"")</f>
        <v>Sticker Combitox 550 EC @ 500 ml</v>
      </c>
      <c r="R654" s="4">
        <f>IFERROR(LOOKUP(B654,[1]CREF!$B:$B,[1]CREF!$H:$H),"")</f>
        <v>1</v>
      </c>
      <c r="S654" s="8">
        <f>IFERROR(LOOKUP(B654,[1]CREF!$B:$B,[1]CREF!$I:$I),"")</f>
        <v>1</v>
      </c>
      <c r="T654" s="11" t="str">
        <f>IFERROR(LOOKUP(B654,[1]CREF!$B:$B,[1]CREF!$J:$J),"")</f>
        <v>Pcs</v>
      </c>
      <c r="U654" s="11">
        <f>IFERROR(IF(AND(AND(D654&lt;&gt;0,E654&lt;&gt;0),SUMIF([2]JPBD!$W:$W,Q654,[2]JPBD!$AA:$AA)&gt;=0),LOOKUP(B654,[1]CREF!$B:$B,[1]CREF!$U:$U),""),"")</f>
        <v>8</v>
      </c>
      <c r="V654" s="11">
        <f>IFERROR(LOOKUP(B654,[1]CREF!$B:$B,[1]CREF!$K:$K),"")</f>
        <v>404</v>
      </c>
      <c r="W654" s="11">
        <f>IFERROR(LOOKUP(B654,[1]CREF!$B:$B,[1]CREF!$W:$W),"")</f>
        <v>0</v>
      </c>
      <c r="X654" s="11" t="str">
        <f ca="1">IFERROR(IF(AND(SUMIF([3]JPD!$O:$O,M654,[3]JPD!$R:$R)&lt;=LOOKUP(M654,[4]Customer!$A:$A,[4]Customer!$BI:$BI),SUMIF([3]JPD!$O:$O,M654,[3]JPD!$D:$D)&gt;=60),"KREDIT LIMIT/OVERDUE",U654*(SUM(V654:W654))),"")</f>
        <v>KREDIT LIMIT/OVERDUE</v>
      </c>
      <c r="Y654" s="11" t="str">
        <f t="shared" ca="1" si="24"/>
        <v/>
      </c>
      <c r="Z654" s="11" t="str">
        <f t="shared" ca="1" si="25"/>
        <v/>
      </c>
    </row>
    <row r="655" spans="1:26">
      <c r="A655" s="9">
        <v>5496</v>
      </c>
      <c r="B655" s="9">
        <v>20574</v>
      </c>
      <c r="C655" s="7">
        <f>IFERROR(LOOKUP(A655,[1]PREF!$A:$A,[1]PREF!$C:$C),"")</f>
        <v>41688</v>
      </c>
      <c r="D655" s="4" t="str">
        <f>IFERROR(LOOKUP(A655,[1]PREF!$A:$A,[1]PREF!$D:$D),"")</f>
        <v>55/SPP/NTH-PST/2016</v>
      </c>
      <c r="E655" s="4" t="str">
        <f>IFERROR(LOOKUP(A655,[1]PREF!$A:$A,[1]PREF!$E:$E),"")</f>
        <v>SI14020036</v>
      </c>
      <c r="F655" s="4" t="str">
        <f>IFERROR(LOOKUP(A655,[1]PREF!$A:$A,[1]PREF!$F:$F),"")</f>
        <v>DO14020547</v>
      </c>
      <c r="G655" s="4" t="str">
        <f>IFERROR(LOOKUP(A655,[1]PREF!$A:$A,[1]PREF!$G:$G),"")</f>
        <v>DO14020547</v>
      </c>
      <c r="H655" s="4" t="str">
        <f>IFERROR(LOOKUP(A655,[1]PREF!$A:$A,[1]PREF!$H:$H),"")</f>
        <v>PL14020036</v>
      </c>
      <c r="I655" s="4" t="str">
        <f>IFERROR(LOOKUP(A655,[1]PREF!$A:$A,[1]PREF!$U:$U),"")</f>
        <v>010.000.14-41415148</v>
      </c>
      <c r="J655" s="4">
        <f>IFERROR(LOOKUP(A655,[1]PREF!$A:$A,[1]PREF!$N:$N),"")</f>
        <v>0</v>
      </c>
      <c r="K655" s="4">
        <f>IFERROR(LOOKUP(A655,[1]PREF!$A:$A,[1]PREF!$O:$O),"")</f>
        <v>0</v>
      </c>
      <c r="L655" s="4">
        <f>IFERROR(LOOKUP(A655,[1]PREF!$A:$A,[1]PREF!$P:$P),"")</f>
        <v>0</v>
      </c>
      <c r="M655" s="4" t="str">
        <f>IFERROR(LOOKUP(A655,[1]PREF!$A:$A,[1]PREF!$W:$W),"")</f>
        <v>1.1.5.0.1</v>
      </c>
      <c r="N655" s="4" t="str">
        <f>IFERROR(LOOKUP(A655,[1]PREF!$A:$A,[1]PREF!$AB:$AB),"")</f>
        <v>Nathani Indonesia</v>
      </c>
      <c r="O655" s="4" t="str">
        <f>IFERROR(LOOKUP(A655,[1]PREF!$A:$A,[1]PREF!$AC:$AC),"")</f>
        <v>Agustina Y. Zulkarnain</v>
      </c>
      <c r="P655" s="4" t="str">
        <f>IFERROR(LOOKUP(B655,[1]CREF!$B:$B,[1]CREF!$E:$E),"")</f>
        <v>1.1.7.0.1.116</v>
      </c>
      <c r="Q655" s="4" t="str">
        <f>IFERROR(LOOKUP(B655,[1]CREF!$B:$B,[1]CREF!$G:$G),"")</f>
        <v>Sticker Grandup 480 SL - 0,25 L</v>
      </c>
      <c r="R655" s="4">
        <f>IFERROR(LOOKUP(B655,[1]CREF!$B:$B,[1]CREF!$H:$H),"")</f>
        <v>0.25</v>
      </c>
      <c r="S655" s="8">
        <f>IFERROR(LOOKUP(B655,[1]CREF!$B:$B,[1]CREF!$I:$I),"")</f>
        <v>1</v>
      </c>
      <c r="T655" s="11" t="str">
        <f>IFERROR(LOOKUP(B655,[1]CREF!$B:$B,[1]CREF!$J:$J),"")</f>
        <v>Pcs</v>
      </c>
      <c r="U655" s="11">
        <f>IFERROR(IF(AND(AND(D655&lt;&gt;0,E655&lt;&gt;0),SUMIF([2]JPBD!$W:$W,Q655,[2]JPBD!$AA:$AA)&gt;=0),LOOKUP(B655,[1]CREF!$B:$B,[1]CREF!$U:$U),""),"")</f>
        <v>7</v>
      </c>
      <c r="V655" s="11">
        <f>IFERROR(LOOKUP(B655,[1]CREF!$B:$B,[1]CREF!$K:$K),"")</f>
        <v>253</v>
      </c>
      <c r="W655" s="11">
        <f>IFERROR(LOOKUP(B655,[1]CREF!$B:$B,[1]CREF!$W:$W),"")</f>
        <v>0</v>
      </c>
      <c r="X655" s="11" t="str">
        <f ca="1">IFERROR(IF(AND(SUMIF([3]JPD!$O:$O,M655,[3]JPD!$R:$R)&lt;=LOOKUP(M655,[4]Customer!$A:$A,[4]Customer!$BI:$BI),SUMIF([3]JPD!$O:$O,M655,[3]JPD!$D:$D)&gt;=60),"KREDIT LIMIT/OVERDUE",U655*(SUM(V655:W655))),"")</f>
        <v>KREDIT LIMIT/OVERDUE</v>
      </c>
      <c r="Y655" s="11" t="str">
        <f t="shared" ca="1" si="24"/>
        <v/>
      </c>
      <c r="Z655" s="11" t="str">
        <f t="shared" ca="1" si="25"/>
        <v/>
      </c>
    </row>
    <row r="656" spans="1:26">
      <c r="A656" s="9">
        <v>5496</v>
      </c>
      <c r="B656" s="9">
        <v>20575</v>
      </c>
      <c r="C656" s="7">
        <f>IFERROR(LOOKUP(A656,[1]PREF!$A:$A,[1]PREF!$C:$C),"")</f>
        <v>41688</v>
      </c>
      <c r="D656" s="4" t="str">
        <f>IFERROR(LOOKUP(A656,[1]PREF!$A:$A,[1]PREF!$D:$D),"")</f>
        <v>55/SPP/NTH-PST/2016</v>
      </c>
      <c r="E656" s="4" t="str">
        <f>IFERROR(LOOKUP(A656,[1]PREF!$A:$A,[1]PREF!$E:$E),"")</f>
        <v>SI14020036</v>
      </c>
      <c r="F656" s="4" t="str">
        <f>IFERROR(LOOKUP(A656,[1]PREF!$A:$A,[1]PREF!$F:$F),"")</f>
        <v>DO14020547</v>
      </c>
      <c r="G656" s="4" t="str">
        <f>IFERROR(LOOKUP(A656,[1]PREF!$A:$A,[1]PREF!$G:$G),"")</f>
        <v>DO14020547</v>
      </c>
      <c r="H656" s="4" t="str">
        <f>IFERROR(LOOKUP(A656,[1]PREF!$A:$A,[1]PREF!$H:$H),"")</f>
        <v>PL14020036</v>
      </c>
      <c r="I656" s="4" t="str">
        <f>IFERROR(LOOKUP(A656,[1]PREF!$A:$A,[1]PREF!$U:$U),"")</f>
        <v>010.000.14-41415148</v>
      </c>
      <c r="J656" s="4">
        <f>IFERROR(LOOKUP(A656,[1]PREF!$A:$A,[1]PREF!$N:$N),"")</f>
        <v>0</v>
      </c>
      <c r="K656" s="4">
        <f>IFERROR(LOOKUP(A656,[1]PREF!$A:$A,[1]PREF!$O:$O),"")</f>
        <v>0</v>
      </c>
      <c r="L656" s="4">
        <f>IFERROR(LOOKUP(A656,[1]PREF!$A:$A,[1]PREF!$P:$P),"")</f>
        <v>0</v>
      </c>
      <c r="M656" s="4" t="str">
        <f>IFERROR(LOOKUP(A656,[1]PREF!$A:$A,[1]PREF!$W:$W),"")</f>
        <v>1.1.5.0.1</v>
      </c>
      <c r="N656" s="4" t="str">
        <f>IFERROR(LOOKUP(A656,[1]PREF!$A:$A,[1]PREF!$AB:$AB),"")</f>
        <v>Nathani Indonesia</v>
      </c>
      <c r="O656" s="4" t="str">
        <f>IFERROR(LOOKUP(A656,[1]PREF!$A:$A,[1]PREF!$AC:$AC),"")</f>
        <v>Agustina Y. Zulkarnain</v>
      </c>
      <c r="P656" s="4" t="str">
        <f>IFERROR(LOOKUP(B656,[1]CREF!$B:$B,[1]CREF!$E:$E),"")</f>
        <v>1.1.7.0.1.371</v>
      </c>
      <c r="Q656" s="4" t="str">
        <f>IFERROR(LOOKUP(B656,[1]CREF!$B:$B,[1]CREF!$G:$G),"")</f>
        <v>Sticker Markup 480 SL - 1 L</v>
      </c>
      <c r="R656" s="4">
        <f>IFERROR(LOOKUP(B656,[1]CREF!$B:$B,[1]CREF!$H:$H),"")</f>
        <v>1</v>
      </c>
      <c r="S656" s="8">
        <f>IFERROR(LOOKUP(B656,[1]CREF!$B:$B,[1]CREF!$I:$I),"")</f>
        <v>1</v>
      </c>
      <c r="T656" s="11" t="str">
        <f>IFERROR(LOOKUP(B656,[1]CREF!$B:$B,[1]CREF!$J:$J),"")</f>
        <v>Pcs</v>
      </c>
      <c r="U656" s="11">
        <f>IFERROR(IF(AND(AND(D656&lt;&gt;0,E656&lt;&gt;0),SUMIF([2]JPBD!$W:$W,Q656,[2]JPBD!$AA:$AA)&gt;=0),LOOKUP(B656,[1]CREF!$B:$B,[1]CREF!$U:$U),""),"")</f>
        <v>27</v>
      </c>
      <c r="V656" s="11">
        <f>IFERROR(LOOKUP(B656,[1]CREF!$B:$B,[1]CREF!$K:$K),"")</f>
        <v>479.75</v>
      </c>
      <c r="W656" s="11">
        <f>IFERROR(LOOKUP(B656,[1]CREF!$B:$B,[1]CREF!$W:$W),"")</f>
        <v>0</v>
      </c>
      <c r="X656" s="11" t="str">
        <f ca="1">IFERROR(IF(AND(SUMIF([3]JPD!$O:$O,M656,[3]JPD!$R:$R)&lt;=LOOKUP(M656,[4]Customer!$A:$A,[4]Customer!$BI:$BI),SUMIF([3]JPD!$O:$O,M656,[3]JPD!$D:$D)&gt;=60),"KREDIT LIMIT/OVERDUE",U656*(SUM(V656:W656))),"")</f>
        <v>KREDIT LIMIT/OVERDUE</v>
      </c>
      <c r="Y656" s="11" t="str">
        <f t="shared" ca="1" si="24"/>
        <v/>
      </c>
      <c r="Z656" s="11" t="str">
        <f t="shared" ca="1" si="25"/>
        <v/>
      </c>
    </row>
    <row r="657" spans="1:26">
      <c r="A657" s="9">
        <v>5496</v>
      </c>
      <c r="B657" s="9">
        <v>20576</v>
      </c>
      <c r="C657" s="7">
        <f>IFERROR(LOOKUP(A657,[1]PREF!$A:$A,[1]PREF!$C:$C),"")</f>
        <v>41688</v>
      </c>
      <c r="D657" s="4" t="str">
        <f>IFERROR(LOOKUP(A657,[1]PREF!$A:$A,[1]PREF!$D:$D),"")</f>
        <v>55/SPP/NTH-PST/2016</v>
      </c>
      <c r="E657" s="4" t="str">
        <f>IFERROR(LOOKUP(A657,[1]PREF!$A:$A,[1]PREF!$E:$E),"")</f>
        <v>SI14020036</v>
      </c>
      <c r="F657" s="4" t="str">
        <f>IFERROR(LOOKUP(A657,[1]PREF!$A:$A,[1]PREF!$F:$F),"")</f>
        <v>DO14020547</v>
      </c>
      <c r="G657" s="4" t="str">
        <f>IFERROR(LOOKUP(A657,[1]PREF!$A:$A,[1]PREF!$G:$G),"")</f>
        <v>DO14020547</v>
      </c>
      <c r="H657" s="4" t="str">
        <f>IFERROR(LOOKUP(A657,[1]PREF!$A:$A,[1]PREF!$H:$H),"")</f>
        <v>PL14020036</v>
      </c>
      <c r="I657" s="4" t="str">
        <f>IFERROR(LOOKUP(A657,[1]PREF!$A:$A,[1]PREF!$U:$U),"")</f>
        <v>010.000.14-41415148</v>
      </c>
      <c r="J657" s="4">
        <f>IFERROR(LOOKUP(A657,[1]PREF!$A:$A,[1]PREF!$N:$N),"")</f>
        <v>0</v>
      </c>
      <c r="K657" s="4">
        <f>IFERROR(LOOKUP(A657,[1]PREF!$A:$A,[1]PREF!$O:$O),"")</f>
        <v>0</v>
      </c>
      <c r="L657" s="4">
        <f>IFERROR(LOOKUP(A657,[1]PREF!$A:$A,[1]PREF!$P:$P),"")</f>
        <v>0</v>
      </c>
      <c r="M657" s="4" t="str">
        <f>IFERROR(LOOKUP(A657,[1]PREF!$A:$A,[1]PREF!$W:$W),"")</f>
        <v>1.1.5.0.1</v>
      </c>
      <c r="N657" s="4" t="str">
        <f>IFERROR(LOOKUP(A657,[1]PREF!$A:$A,[1]PREF!$AB:$AB),"")</f>
        <v>Nathani Indonesia</v>
      </c>
      <c r="O657" s="4" t="str">
        <f>IFERROR(LOOKUP(A657,[1]PREF!$A:$A,[1]PREF!$AC:$AC),"")</f>
        <v>Agustina Y. Zulkarnain</v>
      </c>
      <c r="P657" s="4" t="str">
        <f>IFERROR(LOOKUP(B657,[1]CREF!$B:$B,[1]CREF!$E:$E),"")</f>
        <v>1.1.7.0.1.118</v>
      </c>
      <c r="Q657" s="4" t="str">
        <f>IFERROR(LOOKUP(B657,[1]CREF!$B:$B,[1]CREF!$G:$G),"")</f>
        <v>Sticker ProQuat 276 SL - 0,25 L</v>
      </c>
      <c r="R657" s="4">
        <f>IFERROR(LOOKUP(B657,[1]CREF!$B:$B,[1]CREF!$H:$H),"")</f>
        <v>0.25</v>
      </c>
      <c r="S657" s="8">
        <f>IFERROR(LOOKUP(B657,[1]CREF!$B:$B,[1]CREF!$I:$I),"")</f>
        <v>1</v>
      </c>
      <c r="T657" s="11" t="str">
        <f>IFERROR(LOOKUP(B657,[1]CREF!$B:$B,[1]CREF!$J:$J),"")</f>
        <v>Pcs</v>
      </c>
      <c r="U657" s="11">
        <f>IFERROR(IF(AND(AND(D657&lt;&gt;0,E657&lt;&gt;0),SUMIF([2]JPBD!$W:$W,Q657,[2]JPBD!$AA:$AA)&gt;=0),LOOKUP(B657,[1]CREF!$B:$B,[1]CREF!$U:$U),""),"")</f>
        <v>86</v>
      </c>
      <c r="V657" s="11">
        <f>IFERROR(LOOKUP(B657,[1]CREF!$B:$B,[1]CREF!$K:$K),"")</f>
        <v>253</v>
      </c>
      <c r="W657" s="11">
        <f>IFERROR(LOOKUP(B657,[1]CREF!$B:$B,[1]CREF!$W:$W),"")</f>
        <v>0</v>
      </c>
      <c r="X657" s="11" t="str">
        <f ca="1">IFERROR(IF(AND(SUMIF([3]JPD!$O:$O,M657,[3]JPD!$R:$R)&lt;=LOOKUP(M657,[4]Customer!$A:$A,[4]Customer!$BI:$BI),SUMIF([3]JPD!$O:$O,M657,[3]JPD!$D:$D)&gt;=60),"KREDIT LIMIT/OVERDUE",U657*(SUM(V657:W657))),"")</f>
        <v>KREDIT LIMIT/OVERDUE</v>
      </c>
      <c r="Y657" s="11" t="str">
        <f t="shared" ca="1" si="24"/>
        <v/>
      </c>
      <c r="Z657" s="11" t="str">
        <f t="shared" ca="1" si="25"/>
        <v/>
      </c>
    </row>
    <row r="658" spans="1:26">
      <c r="A658" s="9">
        <v>5496</v>
      </c>
      <c r="B658" s="9">
        <v>20577</v>
      </c>
      <c r="C658" s="7">
        <f>IFERROR(LOOKUP(A658,[1]PREF!$A:$A,[1]PREF!$C:$C),"")</f>
        <v>41688</v>
      </c>
      <c r="D658" s="4" t="str">
        <f>IFERROR(LOOKUP(A658,[1]PREF!$A:$A,[1]PREF!$D:$D),"")</f>
        <v>55/SPP/NTH-PST/2016</v>
      </c>
      <c r="E658" s="4" t="str">
        <f>IFERROR(LOOKUP(A658,[1]PREF!$A:$A,[1]PREF!$E:$E),"")</f>
        <v>SI14020036</v>
      </c>
      <c r="F658" s="4" t="str">
        <f>IFERROR(LOOKUP(A658,[1]PREF!$A:$A,[1]PREF!$F:$F),"")</f>
        <v>DO14020547</v>
      </c>
      <c r="G658" s="4" t="str">
        <f>IFERROR(LOOKUP(A658,[1]PREF!$A:$A,[1]PREF!$G:$G),"")</f>
        <v>DO14020547</v>
      </c>
      <c r="H658" s="4" t="str">
        <f>IFERROR(LOOKUP(A658,[1]PREF!$A:$A,[1]PREF!$H:$H),"")</f>
        <v>PL14020036</v>
      </c>
      <c r="I658" s="4" t="str">
        <f>IFERROR(LOOKUP(A658,[1]PREF!$A:$A,[1]PREF!$U:$U),"")</f>
        <v>010.000.14-41415148</v>
      </c>
      <c r="J658" s="4">
        <f>IFERROR(LOOKUP(A658,[1]PREF!$A:$A,[1]PREF!$N:$N),"")</f>
        <v>0</v>
      </c>
      <c r="K658" s="4">
        <f>IFERROR(LOOKUP(A658,[1]PREF!$A:$A,[1]PREF!$O:$O),"")</f>
        <v>0</v>
      </c>
      <c r="L658" s="4">
        <f>IFERROR(LOOKUP(A658,[1]PREF!$A:$A,[1]PREF!$P:$P),"")</f>
        <v>0</v>
      </c>
      <c r="M658" s="4" t="str">
        <f>IFERROR(LOOKUP(A658,[1]PREF!$A:$A,[1]PREF!$W:$W),"")</f>
        <v>1.1.5.0.1</v>
      </c>
      <c r="N658" s="4" t="str">
        <f>IFERROR(LOOKUP(A658,[1]PREF!$A:$A,[1]PREF!$AB:$AB),"")</f>
        <v>Nathani Indonesia</v>
      </c>
      <c r="O658" s="4" t="str">
        <f>IFERROR(LOOKUP(A658,[1]PREF!$A:$A,[1]PREF!$AC:$AC),"")</f>
        <v>Agustina Y. Zulkarnain</v>
      </c>
      <c r="P658" s="4" t="str">
        <f>IFERROR(LOOKUP(B658,[1]CREF!$B:$B,[1]CREF!$E:$E),"")</f>
        <v>1.1.7.0.1.396</v>
      </c>
      <c r="Q658" s="4" t="str">
        <f>IFERROR(LOOKUP(B658,[1]CREF!$B:$B,[1]CREF!$G:$G),"")</f>
        <v>Sticker ProQuat 276 SL - 0,5 L</v>
      </c>
      <c r="R658" s="4">
        <f>IFERROR(LOOKUP(B658,[1]CREF!$B:$B,[1]CREF!$H:$H),"")</f>
        <v>0.5</v>
      </c>
      <c r="S658" s="8">
        <f>IFERROR(LOOKUP(B658,[1]CREF!$B:$B,[1]CREF!$I:$I),"")</f>
        <v>1</v>
      </c>
      <c r="T658" s="11" t="str">
        <f>IFERROR(LOOKUP(B658,[1]CREF!$B:$B,[1]CREF!$J:$J),"")</f>
        <v>Pcs</v>
      </c>
      <c r="U658" s="11">
        <f>IFERROR(IF(AND(AND(D658&lt;&gt;0,E658&lt;&gt;0),SUMIF([2]JPBD!$W:$W,Q658,[2]JPBD!$AA:$AA)&gt;=0),LOOKUP(B658,[1]CREF!$B:$B,[1]CREF!$U:$U),""),"")</f>
        <v>11</v>
      </c>
      <c r="V658" s="11">
        <f>IFERROR(LOOKUP(B658,[1]CREF!$B:$B,[1]CREF!$K:$K),"")</f>
        <v>404</v>
      </c>
      <c r="W658" s="11">
        <f>IFERROR(LOOKUP(B658,[1]CREF!$B:$B,[1]CREF!$W:$W),"")</f>
        <v>0</v>
      </c>
      <c r="X658" s="11" t="str">
        <f ca="1">IFERROR(IF(AND(SUMIF([3]JPD!$O:$O,M658,[3]JPD!$R:$R)&lt;=LOOKUP(M658,[4]Customer!$A:$A,[4]Customer!$BI:$BI),SUMIF([3]JPD!$O:$O,M658,[3]JPD!$D:$D)&gt;=60),"KREDIT LIMIT/OVERDUE",U658*(SUM(V658:W658))),"")</f>
        <v>KREDIT LIMIT/OVERDUE</v>
      </c>
      <c r="Y658" s="11" t="str">
        <f t="shared" ca="1" si="24"/>
        <v/>
      </c>
      <c r="Z658" s="11" t="str">
        <f t="shared" ca="1" si="25"/>
        <v/>
      </c>
    </row>
    <row r="659" spans="1:26">
      <c r="A659" s="9">
        <v>5497</v>
      </c>
      <c r="B659" s="9">
        <v>20578</v>
      </c>
      <c r="C659" s="7">
        <f>IFERROR(LOOKUP(A659,[1]PREF!$A:$A,[1]PREF!$C:$C),"")</f>
        <v>41688</v>
      </c>
      <c r="D659" s="4" t="str">
        <f>IFERROR(LOOKUP(A659,[1]PREF!$A:$A,[1]PREF!$D:$D),"")</f>
        <v>56/SPP/NTH-PST/2016</v>
      </c>
      <c r="E659" s="4" t="str">
        <f>IFERROR(LOOKUP(A659,[1]PREF!$A:$A,[1]PREF!$E:$E),"")</f>
        <v>SI14020037</v>
      </c>
      <c r="F659" s="4" t="str">
        <f>IFERROR(LOOKUP(A659,[1]PREF!$A:$A,[1]PREF!$F:$F),"")</f>
        <v>DO14020548</v>
      </c>
      <c r="G659" s="4" t="str">
        <f>IFERROR(LOOKUP(A659,[1]PREF!$A:$A,[1]PREF!$G:$G),"")</f>
        <v>DO14020548</v>
      </c>
      <c r="H659" s="4" t="str">
        <f>IFERROR(LOOKUP(A659,[1]PREF!$A:$A,[1]PREF!$H:$H),"")</f>
        <v>PL14020037</v>
      </c>
      <c r="I659" s="4" t="str">
        <f>IFERROR(LOOKUP(A659,[1]PREF!$A:$A,[1]PREF!$U:$U),"")</f>
        <v>010.000.14-41415149</v>
      </c>
      <c r="J659" s="4">
        <f>IFERROR(LOOKUP(A659,[1]PREF!$A:$A,[1]PREF!$N:$N),"")</f>
        <v>0</v>
      </c>
      <c r="K659" s="4">
        <f>IFERROR(LOOKUP(A659,[1]PREF!$A:$A,[1]PREF!$O:$O),"")</f>
        <v>0</v>
      </c>
      <c r="L659" s="4">
        <f>IFERROR(LOOKUP(A659,[1]PREF!$A:$A,[1]PREF!$P:$P),"")</f>
        <v>0</v>
      </c>
      <c r="M659" s="4" t="str">
        <f>IFERROR(LOOKUP(A659,[1]PREF!$A:$A,[1]PREF!$W:$W),"")</f>
        <v>1.1.5.0.1</v>
      </c>
      <c r="N659" s="4" t="str">
        <f>IFERROR(LOOKUP(A659,[1]PREF!$A:$A,[1]PREF!$AB:$AB),"")</f>
        <v>Nathani Indonesia</v>
      </c>
      <c r="O659" s="4" t="str">
        <f>IFERROR(LOOKUP(A659,[1]PREF!$A:$A,[1]PREF!$AC:$AC),"")</f>
        <v>Agustina Y. Zulkarnain</v>
      </c>
      <c r="P659" s="4" t="str">
        <f>IFERROR(LOOKUP(B659,[1]CREF!$B:$B,[1]CREF!$E:$E),"")</f>
        <v>1.1.7.0.3.424</v>
      </c>
      <c r="Q659" s="4" t="str">
        <f>IFERROR(LOOKUP(B659,[1]CREF!$B:$B,[1]CREF!$G:$G),"")</f>
        <v>Grandup 480 SL @1 ltr</v>
      </c>
      <c r="R659" s="4">
        <f>IFERROR(LOOKUP(B659,[1]CREF!$B:$B,[1]CREF!$H:$H),"")</f>
        <v>1</v>
      </c>
      <c r="S659" s="8">
        <f>IFERROR(LOOKUP(B659,[1]CREF!$B:$B,[1]CREF!$I:$I),"")</f>
        <v>12</v>
      </c>
      <c r="T659" s="11" t="str">
        <f>IFERROR(LOOKUP(B659,[1]CREF!$B:$B,[1]CREF!$J:$J),"")</f>
        <v>Pcs</v>
      </c>
      <c r="U659" s="11">
        <f>IFERROR(IF(AND(AND(D659&lt;&gt;0,E659&lt;&gt;0),SUMIF([2]JPBD!$W:$W,Q659,[2]JPBD!$AA:$AA)&gt;=0),LOOKUP(B659,[1]CREF!$B:$B,[1]CREF!$U:$U),""),"")</f>
        <v>2004</v>
      </c>
      <c r="V659" s="11">
        <f>IFERROR(LOOKUP(B659,[1]CREF!$B:$B,[1]CREF!$K:$K),"")</f>
        <v>30240.977619047622</v>
      </c>
      <c r="W659" s="11">
        <f>IFERROR(LOOKUP(B659,[1]CREF!$B:$B,[1]CREF!$W:$W),"")</f>
        <v>0</v>
      </c>
      <c r="X659" s="11" t="str">
        <f ca="1">IFERROR(IF(AND(SUMIF([3]JPD!$O:$O,M659,[3]JPD!$R:$R)&lt;=LOOKUP(M659,[4]Customer!$A:$A,[4]Customer!$BI:$BI),SUMIF([3]JPD!$O:$O,M659,[3]JPD!$D:$D)&gt;=60),"KREDIT LIMIT/OVERDUE",U659*(SUM(V659:W659))),"")</f>
        <v>KREDIT LIMIT/OVERDUE</v>
      </c>
      <c r="Y659" s="11" t="str">
        <f t="shared" ca="1" si="24"/>
        <v/>
      </c>
      <c r="Z659" s="11" t="str">
        <f t="shared" ca="1" si="25"/>
        <v/>
      </c>
    </row>
    <row r="660" spans="1:26">
      <c r="A660" s="9">
        <v>5497</v>
      </c>
      <c r="B660" s="9">
        <v>20579</v>
      </c>
      <c r="C660" s="7">
        <f>IFERROR(LOOKUP(A660,[1]PREF!$A:$A,[1]PREF!$C:$C),"")</f>
        <v>41688</v>
      </c>
      <c r="D660" s="4" t="str">
        <f>IFERROR(LOOKUP(A660,[1]PREF!$A:$A,[1]PREF!$D:$D),"")</f>
        <v>56/SPP/NTH-PST/2016</v>
      </c>
      <c r="E660" s="4" t="str">
        <f>IFERROR(LOOKUP(A660,[1]PREF!$A:$A,[1]PREF!$E:$E),"")</f>
        <v>SI14020037</v>
      </c>
      <c r="F660" s="4" t="str">
        <f>IFERROR(LOOKUP(A660,[1]PREF!$A:$A,[1]PREF!$F:$F),"")</f>
        <v>DO14020548</v>
      </c>
      <c r="G660" s="4" t="str">
        <f>IFERROR(LOOKUP(A660,[1]PREF!$A:$A,[1]PREF!$G:$G),"")</f>
        <v>DO14020548</v>
      </c>
      <c r="H660" s="4" t="str">
        <f>IFERROR(LOOKUP(A660,[1]PREF!$A:$A,[1]PREF!$H:$H),"")</f>
        <v>PL14020037</v>
      </c>
      <c r="I660" s="4" t="str">
        <f>IFERROR(LOOKUP(A660,[1]PREF!$A:$A,[1]PREF!$U:$U),"")</f>
        <v>010.000.14-41415149</v>
      </c>
      <c r="J660" s="4">
        <f>IFERROR(LOOKUP(A660,[1]PREF!$A:$A,[1]PREF!$N:$N),"")</f>
        <v>0</v>
      </c>
      <c r="K660" s="4">
        <f>IFERROR(LOOKUP(A660,[1]PREF!$A:$A,[1]PREF!$O:$O),"")</f>
        <v>0</v>
      </c>
      <c r="L660" s="4">
        <f>IFERROR(LOOKUP(A660,[1]PREF!$A:$A,[1]PREF!$P:$P),"")</f>
        <v>0</v>
      </c>
      <c r="M660" s="4" t="str">
        <f>IFERROR(LOOKUP(A660,[1]PREF!$A:$A,[1]PREF!$W:$W),"")</f>
        <v>1.1.5.0.1</v>
      </c>
      <c r="N660" s="4" t="str">
        <f>IFERROR(LOOKUP(A660,[1]PREF!$A:$A,[1]PREF!$AB:$AB),"")</f>
        <v>Nathani Indonesia</v>
      </c>
      <c r="O660" s="4" t="str">
        <f>IFERROR(LOOKUP(A660,[1]PREF!$A:$A,[1]PREF!$AC:$AC),"")</f>
        <v>Agustina Y. Zulkarnain</v>
      </c>
      <c r="P660" s="4" t="str">
        <f>IFERROR(LOOKUP(B660,[1]CREF!$B:$B,[1]CREF!$E:$E),"")</f>
        <v>1.1.7.0.3.423</v>
      </c>
      <c r="Q660" s="4" t="str">
        <f>IFERROR(LOOKUP(B660,[1]CREF!$B:$B,[1]CREF!$G:$G),"")</f>
        <v>Grandup 480 SL @1 ltr</v>
      </c>
      <c r="R660" s="4">
        <f>IFERROR(LOOKUP(B660,[1]CREF!$B:$B,[1]CREF!$H:$H),"")</f>
        <v>1</v>
      </c>
      <c r="S660" s="8">
        <f>IFERROR(LOOKUP(B660,[1]CREF!$B:$B,[1]CREF!$I:$I),"")</f>
        <v>12</v>
      </c>
      <c r="T660" s="11" t="str">
        <f>IFERROR(LOOKUP(B660,[1]CREF!$B:$B,[1]CREF!$J:$J),"")</f>
        <v>Pcs</v>
      </c>
      <c r="U660" s="11">
        <f>IFERROR(IF(AND(AND(D660&lt;&gt;0,E660&lt;&gt;0),SUMIF([2]JPBD!$W:$W,Q660,[2]JPBD!$AA:$AA)&gt;=0),LOOKUP(B660,[1]CREF!$B:$B,[1]CREF!$U:$U),""),"")</f>
        <v>1992</v>
      </c>
      <c r="V660" s="11">
        <f>IFERROR(LOOKUP(B660,[1]CREF!$B:$B,[1]CREF!$K:$K),"")</f>
        <v>30240.977619047622</v>
      </c>
      <c r="W660" s="11">
        <f>IFERROR(LOOKUP(B660,[1]CREF!$B:$B,[1]CREF!$W:$W),"")</f>
        <v>0</v>
      </c>
      <c r="X660" s="11" t="str">
        <f ca="1">IFERROR(IF(AND(SUMIF([3]JPD!$O:$O,M660,[3]JPD!$R:$R)&lt;=LOOKUP(M660,[4]Customer!$A:$A,[4]Customer!$BI:$BI),SUMIF([3]JPD!$O:$O,M660,[3]JPD!$D:$D)&gt;=60),"KREDIT LIMIT/OVERDUE",U660*(SUM(V660:W660))),"")</f>
        <v>KREDIT LIMIT/OVERDUE</v>
      </c>
      <c r="Y660" s="11" t="str">
        <f t="shared" ca="1" si="24"/>
        <v/>
      </c>
      <c r="Z660" s="11" t="str">
        <f t="shared" ca="1" si="25"/>
        <v/>
      </c>
    </row>
    <row r="661" spans="1:26">
      <c r="A661" s="9">
        <v>5511</v>
      </c>
      <c r="B661" s="9">
        <v>20631</v>
      </c>
      <c r="C661" s="7">
        <f>IFERROR(LOOKUP(A661,[1]PREF!$A:$A,[1]PREF!$C:$C),"")</f>
        <v>41690</v>
      </c>
      <c r="D661" s="4" t="str">
        <f>IFERROR(LOOKUP(A661,[1]PREF!$A:$A,[1]PREF!$D:$D),"")</f>
        <v>57/SPP/NTH-PST/2016</v>
      </c>
      <c r="E661" s="4" t="str">
        <f>IFERROR(LOOKUP(A661,[1]PREF!$A:$A,[1]PREF!$E:$E),"")</f>
        <v>SI14020038</v>
      </c>
      <c r="F661" s="4" t="str">
        <f>IFERROR(LOOKUP(A661,[1]PREF!$A:$A,[1]PREF!$F:$F),"")</f>
        <v>DO14020553</v>
      </c>
      <c r="G661" s="4" t="str">
        <f>IFERROR(LOOKUP(A661,[1]PREF!$A:$A,[1]PREF!$G:$G),"")</f>
        <v>DO14020553</v>
      </c>
      <c r="H661" s="4" t="str">
        <f>IFERROR(LOOKUP(A661,[1]PREF!$A:$A,[1]PREF!$H:$H),"")</f>
        <v>PL14020038</v>
      </c>
      <c r="I661" s="4" t="str">
        <f>IFERROR(LOOKUP(A661,[1]PREF!$A:$A,[1]PREF!$U:$U),"")</f>
        <v>010.000.14-41415150</v>
      </c>
      <c r="J661" s="4">
        <f>IFERROR(LOOKUP(A661,[1]PREF!$A:$A,[1]PREF!$N:$N),"")</f>
        <v>0</v>
      </c>
      <c r="K661" s="4">
        <f>IFERROR(LOOKUP(A661,[1]PREF!$A:$A,[1]PREF!$O:$O),"")</f>
        <v>0</v>
      </c>
      <c r="L661" s="4">
        <f>IFERROR(LOOKUP(A661,[1]PREF!$A:$A,[1]PREF!$P:$P),"")</f>
        <v>0</v>
      </c>
      <c r="M661" s="4" t="str">
        <f>IFERROR(LOOKUP(A661,[1]PREF!$A:$A,[1]PREF!$W:$W),"")</f>
        <v>1.1.5.0.1</v>
      </c>
      <c r="N661" s="4" t="str">
        <f>IFERROR(LOOKUP(A661,[1]PREF!$A:$A,[1]PREF!$AB:$AB),"")</f>
        <v>Nathani Indonesia</v>
      </c>
      <c r="O661" s="4" t="str">
        <f>IFERROR(LOOKUP(A661,[1]PREF!$A:$A,[1]PREF!$AC:$AC),"")</f>
        <v>Agustina Y. Zulkarnain</v>
      </c>
      <c r="P661" s="4" t="str">
        <f>IFERROR(LOOKUP(B661,[1]CREF!$B:$B,[1]CREF!$E:$E),"")</f>
        <v>1.1.7.0.3.425</v>
      </c>
      <c r="Q661" s="4" t="str">
        <f>IFERROR(LOOKUP(B661,[1]CREF!$B:$B,[1]CREF!$G:$G),"")</f>
        <v>Mark Up 480 SL @1 ltr</v>
      </c>
      <c r="R661" s="4">
        <f>IFERROR(LOOKUP(B661,[1]CREF!$B:$B,[1]CREF!$H:$H),"")</f>
        <v>1</v>
      </c>
      <c r="S661" s="8">
        <f>IFERROR(LOOKUP(B661,[1]CREF!$B:$B,[1]CREF!$I:$I),"")</f>
        <v>12</v>
      </c>
      <c r="T661" s="11" t="str">
        <f>IFERROR(LOOKUP(B661,[1]CREF!$B:$B,[1]CREF!$J:$J),"")</f>
        <v>Pcs</v>
      </c>
      <c r="U661" s="11">
        <f>IFERROR(IF(AND(AND(D661&lt;&gt;0,E661&lt;&gt;0),SUMIF([2]JPBD!$W:$W,Q661,[2]JPBD!$AA:$AA)&gt;=0),LOOKUP(B661,[1]CREF!$B:$B,[1]CREF!$U:$U),""),"")</f>
        <v>3996</v>
      </c>
      <c r="V661" s="11">
        <f>IFERROR(LOOKUP(B661,[1]CREF!$B:$B,[1]CREF!$K:$K),"")</f>
        <v>30240.977619047622</v>
      </c>
      <c r="W661" s="11">
        <f>IFERROR(LOOKUP(B661,[1]CREF!$B:$B,[1]CREF!$W:$W),"")</f>
        <v>0</v>
      </c>
      <c r="X661" s="11" t="str">
        <f ca="1">IFERROR(IF(AND(SUMIF([3]JPD!$O:$O,M661,[3]JPD!$R:$R)&lt;=LOOKUP(M661,[4]Customer!$A:$A,[4]Customer!$BI:$BI),SUMIF([3]JPD!$O:$O,M661,[3]JPD!$D:$D)&gt;=60),"KREDIT LIMIT/OVERDUE",U661*(SUM(V661:W661))),"")</f>
        <v>KREDIT LIMIT/OVERDUE</v>
      </c>
      <c r="Y661" s="11" t="str">
        <f t="shared" ca="1" si="24"/>
        <v/>
      </c>
      <c r="Z661" s="11" t="str">
        <f t="shared" ca="1" si="25"/>
        <v/>
      </c>
    </row>
    <row r="662" spans="1:26">
      <c r="A662" s="9">
        <v>5521</v>
      </c>
      <c r="B662" s="9">
        <v>20669</v>
      </c>
      <c r="C662" s="7">
        <f>IFERROR(LOOKUP(A662,[1]PREF!$A:$A,[1]PREF!$C:$C),"")</f>
        <v>41690</v>
      </c>
      <c r="D662" s="4" t="str">
        <f>IFERROR(LOOKUP(A662,[1]PREF!$A:$A,[1]PREF!$D:$D),"")</f>
        <v>58/SPP/NTH-PST/2016</v>
      </c>
      <c r="E662" s="4" t="str">
        <f>IFERROR(LOOKUP(A662,[1]PREF!$A:$A,[1]PREF!$E:$E),"")</f>
        <v>SI14020039</v>
      </c>
      <c r="F662" s="4" t="str">
        <f>IFERROR(LOOKUP(A662,[1]PREF!$A:$A,[1]PREF!$F:$F),"")</f>
        <v>DO14020558</v>
      </c>
      <c r="G662" s="4" t="str">
        <f>IFERROR(LOOKUP(A662,[1]PREF!$A:$A,[1]PREF!$G:$G),"")</f>
        <v>DO14020558</v>
      </c>
      <c r="H662" s="4" t="str">
        <f>IFERROR(LOOKUP(A662,[1]PREF!$A:$A,[1]PREF!$H:$H),"")</f>
        <v>PL14020039</v>
      </c>
      <c r="I662" s="4" t="str">
        <f>IFERROR(LOOKUP(A662,[1]PREF!$A:$A,[1]PREF!$U:$U),"")</f>
        <v>010.000.14-41415151</v>
      </c>
      <c r="J662" s="4">
        <f>IFERROR(LOOKUP(A662,[1]PREF!$A:$A,[1]PREF!$N:$N),"")</f>
        <v>0</v>
      </c>
      <c r="K662" s="4">
        <f>IFERROR(LOOKUP(A662,[1]PREF!$A:$A,[1]PREF!$O:$O),"")</f>
        <v>0</v>
      </c>
      <c r="L662" s="4">
        <f>IFERROR(LOOKUP(A662,[1]PREF!$A:$A,[1]PREF!$P:$P),"")</f>
        <v>0</v>
      </c>
      <c r="M662" s="4" t="str">
        <f>IFERROR(LOOKUP(A662,[1]PREF!$A:$A,[1]PREF!$W:$W),"")</f>
        <v>1.1.5.0.1</v>
      </c>
      <c r="N662" s="4" t="str">
        <f>IFERROR(LOOKUP(A662,[1]PREF!$A:$A,[1]PREF!$AB:$AB),"")</f>
        <v>Nathani Indonesia</v>
      </c>
      <c r="O662" s="4" t="str">
        <f>IFERROR(LOOKUP(A662,[1]PREF!$A:$A,[1]PREF!$AC:$AC),"")</f>
        <v>Agustina Y. Zulkarnain</v>
      </c>
      <c r="P662" s="4" t="str">
        <f>IFERROR(LOOKUP(B662,[1]CREF!$B:$B,[1]CREF!$E:$E),"")</f>
        <v>1.1.7.0.3.426</v>
      </c>
      <c r="Q662" s="4" t="str">
        <f>IFERROR(LOOKUP(B662,[1]CREF!$B:$B,[1]CREF!$G:$G),"")</f>
        <v>Rockup 480 SL @1 ltr</v>
      </c>
      <c r="R662" s="4">
        <f>IFERROR(LOOKUP(B662,[1]CREF!$B:$B,[1]CREF!$H:$H),"")</f>
        <v>1</v>
      </c>
      <c r="S662" s="8">
        <f>IFERROR(LOOKUP(B662,[1]CREF!$B:$B,[1]CREF!$I:$I),"")</f>
        <v>12</v>
      </c>
      <c r="T662" s="11" t="str">
        <f>IFERROR(LOOKUP(B662,[1]CREF!$B:$B,[1]CREF!$J:$J),"")</f>
        <v>Pcs</v>
      </c>
      <c r="U662" s="11">
        <f>IFERROR(IF(AND(AND(D662&lt;&gt;0,E662&lt;&gt;0),SUMIF([2]JPBD!$W:$W,Q662,[2]JPBD!$AA:$AA)&gt;=0),LOOKUP(B662,[1]CREF!$B:$B,[1]CREF!$U:$U),""),"")</f>
        <v>1008</v>
      </c>
      <c r="V662" s="11">
        <f>IFERROR(LOOKUP(B662,[1]CREF!$B:$B,[1]CREF!$K:$K),"")</f>
        <v>30240.977619047622</v>
      </c>
      <c r="W662" s="11">
        <f>IFERROR(LOOKUP(B662,[1]CREF!$B:$B,[1]CREF!$W:$W),"")</f>
        <v>0</v>
      </c>
      <c r="X662" s="11" t="str">
        <f ca="1">IFERROR(IF(AND(SUMIF([3]JPD!$O:$O,M662,[3]JPD!$R:$R)&lt;=LOOKUP(M662,[4]Customer!$A:$A,[4]Customer!$BI:$BI),SUMIF([3]JPD!$O:$O,M662,[3]JPD!$D:$D)&gt;=60),"KREDIT LIMIT/OVERDUE",U662*(SUM(V662:W662))),"")</f>
        <v>KREDIT LIMIT/OVERDUE</v>
      </c>
      <c r="Y662" s="11" t="str">
        <f t="shared" ca="1" si="24"/>
        <v/>
      </c>
      <c r="Z662" s="11" t="str">
        <f t="shared" ca="1" si="25"/>
        <v/>
      </c>
    </row>
    <row r="663" spans="1:26">
      <c r="A663" s="9">
        <v>5521</v>
      </c>
      <c r="B663" s="9">
        <v>20670</v>
      </c>
      <c r="C663" s="7">
        <f>IFERROR(LOOKUP(A663,[1]PREF!$A:$A,[1]PREF!$C:$C),"")</f>
        <v>41690</v>
      </c>
      <c r="D663" s="4" t="str">
        <f>IFERROR(LOOKUP(A663,[1]PREF!$A:$A,[1]PREF!$D:$D),"")</f>
        <v>58/SPP/NTH-PST/2016</v>
      </c>
      <c r="E663" s="4" t="str">
        <f>IFERROR(LOOKUP(A663,[1]PREF!$A:$A,[1]PREF!$E:$E),"")</f>
        <v>SI14020039</v>
      </c>
      <c r="F663" s="4" t="str">
        <f>IFERROR(LOOKUP(A663,[1]PREF!$A:$A,[1]PREF!$F:$F),"")</f>
        <v>DO14020558</v>
      </c>
      <c r="G663" s="4" t="str">
        <f>IFERROR(LOOKUP(A663,[1]PREF!$A:$A,[1]PREF!$G:$G),"")</f>
        <v>DO14020558</v>
      </c>
      <c r="H663" s="4" t="str">
        <f>IFERROR(LOOKUP(A663,[1]PREF!$A:$A,[1]PREF!$H:$H),"")</f>
        <v>PL14020039</v>
      </c>
      <c r="I663" s="4" t="str">
        <f>IFERROR(LOOKUP(A663,[1]PREF!$A:$A,[1]PREF!$U:$U),"")</f>
        <v>010.000.14-41415151</v>
      </c>
      <c r="J663" s="4">
        <f>IFERROR(LOOKUP(A663,[1]PREF!$A:$A,[1]PREF!$N:$N),"")</f>
        <v>0</v>
      </c>
      <c r="K663" s="4">
        <f>IFERROR(LOOKUP(A663,[1]PREF!$A:$A,[1]PREF!$O:$O),"")</f>
        <v>0</v>
      </c>
      <c r="L663" s="4">
        <f>IFERROR(LOOKUP(A663,[1]PREF!$A:$A,[1]PREF!$P:$P),"")</f>
        <v>0</v>
      </c>
      <c r="M663" s="4" t="str">
        <f>IFERROR(LOOKUP(A663,[1]PREF!$A:$A,[1]PREF!$W:$W),"")</f>
        <v>1.1.5.0.1</v>
      </c>
      <c r="N663" s="4" t="str">
        <f>IFERROR(LOOKUP(A663,[1]PREF!$A:$A,[1]PREF!$AB:$AB),"")</f>
        <v>Nathani Indonesia</v>
      </c>
      <c r="O663" s="4" t="str">
        <f>IFERROR(LOOKUP(A663,[1]PREF!$A:$A,[1]PREF!$AC:$AC),"")</f>
        <v>Agustina Y. Zulkarnain</v>
      </c>
      <c r="P663" s="4" t="str">
        <f>IFERROR(LOOKUP(B663,[1]CREF!$B:$B,[1]CREF!$E:$E),"")</f>
        <v>1.1.7.0.3.427</v>
      </c>
      <c r="Q663" s="4" t="str">
        <f>IFERROR(LOOKUP(B663,[1]CREF!$B:$B,[1]CREF!$G:$G),"")</f>
        <v>Rockup 480 SL @1 ltr</v>
      </c>
      <c r="R663" s="4">
        <f>IFERROR(LOOKUP(B663,[1]CREF!$B:$B,[1]CREF!$H:$H),"")</f>
        <v>1</v>
      </c>
      <c r="S663" s="8">
        <f>IFERROR(LOOKUP(B663,[1]CREF!$B:$B,[1]CREF!$I:$I),"")</f>
        <v>12</v>
      </c>
      <c r="T663" s="11" t="str">
        <f>IFERROR(LOOKUP(B663,[1]CREF!$B:$B,[1]CREF!$J:$J),"")</f>
        <v>Pcs</v>
      </c>
      <c r="U663" s="11">
        <f>IFERROR(IF(AND(AND(D663&lt;&gt;0,E663&lt;&gt;0),SUMIF([2]JPBD!$W:$W,Q663,[2]JPBD!$AA:$AA)&gt;=0),LOOKUP(B663,[1]CREF!$B:$B,[1]CREF!$U:$U),""),"")</f>
        <v>3000</v>
      </c>
      <c r="V663" s="11">
        <f>IFERROR(LOOKUP(B663,[1]CREF!$B:$B,[1]CREF!$K:$K),"")</f>
        <v>30240.977619047622</v>
      </c>
      <c r="W663" s="11">
        <f>IFERROR(LOOKUP(B663,[1]CREF!$B:$B,[1]CREF!$W:$W),"")</f>
        <v>0</v>
      </c>
      <c r="X663" s="11" t="str">
        <f ca="1">IFERROR(IF(AND(SUMIF([3]JPD!$O:$O,M663,[3]JPD!$R:$R)&lt;=LOOKUP(M663,[4]Customer!$A:$A,[4]Customer!$BI:$BI),SUMIF([3]JPD!$O:$O,M663,[3]JPD!$D:$D)&gt;=60),"KREDIT LIMIT/OVERDUE",U663*(SUM(V663:W663))),"")</f>
        <v>KREDIT LIMIT/OVERDUE</v>
      </c>
      <c r="Y663" s="11" t="str">
        <f t="shared" ca="1" si="24"/>
        <v/>
      </c>
      <c r="Z663" s="11" t="str">
        <f t="shared" ca="1" si="25"/>
        <v/>
      </c>
    </row>
    <row r="664" spans="1:26">
      <c r="A664" s="9">
        <v>5530</v>
      </c>
      <c r="B664" s="9">
        <v>20691</v>
      </c>
      <c r="C664" s="7">
        <f>IFERROR(LOOKUP(A664,[1]PREF!$A:$A,[1]PREF!$C:$C),"")</f>
        <v>41695</v>
      </c>
      <c r="D664" s="4" t="str">
        <f>IFERROR(LOOKUP(A664,[1]PREF!$A:$A,[1]PREF!$D:$D),"")</f>
        <v>59/SPP/NTH-PST/2016</v>
      </c>
      <c r="E664" s="4" t="str">
        <f>IFERROR(LOOKUP(A664,[1]PREF!$A:$A,[1]PREF!$E:$E),"")</f>
        <v>SI14020040</v>
      </c>
      <c r="F664" s="4" t="str">
        <f>IFERROR(LOOKUP(A664,[1]PREF!$A:$A,[1]PREF!$F:$F),"")</f>
        <v>DO14020561</v>
      </c>
      <c r="G664" s="4" t="str">
        <f>IFERROR(LOOKUP(A664,[1]PREF!$A:$A,[1]PREF!$G:$G),"")</f>
        <v>DO14020561</v>
      </c>
      <c r="H664" s="4" t="str">
        <f>IFERROR(LOOKUP(A664,[1]PREF!$A:$A,[1]PREF!$H:$H),"")</f>
        <v>PL14020040</v>
      </c>
      <c r="I664" s="4" t="str">
        <f>IFERROR(LOOKUP(A664,[1]PREF!$A:$A,[1]PREF!$U:$U),"")</f>
        <v>010.000.14-41415152</v>
      </c>
      <c r="J664" s="4">
        <f>IFERROR(LOOKUP(A664,[1]PREF!$A:$A,[1]PREF!$N:$N),"")</f>
        <v>0</v>
      </c>
      <c r="K664" s="4">
        <f>IFERROR(LOOKUP(A664,[1]PREF!$A:$A,[1]PREF!$O:$O),"")</f>
        <v>0</v>
      </c>
      <c r="L664" s="4">
        <f>IFERROR(LOOKUP(A664,[1]PREF!$A:$A,[1]PREF!$P:$P),"")</f>
        <v>0</v>
      </c>
      <c r="M664" s="4" t="str">
        <f>IFERROR(LOOKUP(A664,[1]PREF!$A:$A,[1]PREF!$W:$W),"")</f>
        <v>1.1.5.0.1</v>
      </c>
      <c r="N664" s="4" t="str">
        <f>IFERROR(LOOKUP(A664,[1]PREF!$A:$A,[1]PREF!$AB:$AB),"")</f>
        <v>Nathani Indonesia</v>
      </c>
      <c r="O664" s="4" t="str">
        <f>IFERROR(LOOKUP(A664,[1]PREF!$A:$A,[1]PREF!$AC:$AC),"")</f>
        <v>Agustina Y. Zulkarnain</v>
      </c>
      <c r="P664" s="4" t="str">
        <f>IFERROR(LOOKUP(B664,[1]CREF!$B:$B,[1]CREF!$E:$E),"")</f>
        <v>1.1.7.0.3.429</v>
      </c>
      <c r="Q664" s="4" t="str">
        <f>IFERROR(LOOKUP(B664,[1]CREF!$B:$B,[1]CREF!$G:$G),"")</f>
        <v>Combitox 550 EC @250 ML</v>
      </c>
      <c r="R664" s="4">
        <f>IFERROR(LOOKUP(B664,[1]CREF!$B:$B,[1]CREF!$H:$H),"")</f>
        <v>0.25</v>
      </c>
      <c r="S664" s="8">
        <f>IFERROR(LOOKUP(B664,[1]CREF!$B:$B,[1]CREF!$I:$I),"")</f>
        <v>40</v>
      </c>
      <c r="T664" s="11" t="str">
        <f>IFERROR(LOOKUP(B664,[1]CREF!$B:$B,[1]CREF!$J:$J),"")</f>
        <v>Pcs</v>
      </c>
      <c r="U664" s="11">
        <f>IFERROR(IF(AND(AND(D664&lt;&gt;0,E664&lt;&gt;0),SUMIF([2]JPBD!$W:$W,Q664,[2]JPBD!$AA:$AA)&gt;=0),LOOKUP(B664,[1]CREF!$B:$B,[1]CREF!$U:$U),""),"")</f>
        <v>3000</v>
      </c>
      <c r="V664" s="11">
        <f>IFERROR(LOOKUP(B664,[1]CREF!$B:$B,[1]CREF!$K:$K),"")</f>
        <v>82262.653061224482</v>
      </c>
      <c r="W664" s="11">
        <f>IFERROR(LOOKUP(B664,[1]CREF!$B:$B,[1]CREF!$W:$W),"")</f>
        <v>0</v>
      </c>
      <c r="X664" s="11" t="str">
        <f ca="1">IFERROR(IF(AND(SUMIF([3]JPD!$O:$O,M664,[3]JPD!$R:$R)&lt;=LOOKUP(M664,[4]Customer!$A:$A,[4]Customer!$BI:$BI),SUMIF([3]JPD!$O:$O,M664,[3]JPD!$D:$D)&gt;=60),"KREDIT LIMIT/OVERDUE",U664*(SUM(V664:W664))),"")</f>
        <v>KREDIT LIMIT/OVERDUE</v>
      </c>
      <c r="Y664" s="11" t="str">
        <f t="shared" ca="1" si="24"/>
        <v/>
      </c>
      <c r="Z664" s="11" t="str">
        <f t="shared" ca="1" si="25"/>
        <v/>
      </c>
    </row>
    <row r="665" spans="1:26">
      <c r="A665" s="9">
        <v>5595</v>
      </c>
      <c r="B665" s="9">
        <v>20950</v>
      </c>
      <c r="C665" s="7">
        <f>IFERROR(LOOKUP(A665,[1]PREF!$A:$A,[1]PREF!$C:$C),"")</f>
        <v>41701</v>
      </c>
      <c r="D665" s="4" t="str">
        <f>IFERROR(LOOKUP(A665,[1]PREF!$A:$A,[1]PREF!$D:$D),"")</f>
        <v>60/SPP/NTH-PST/2016</v>
      </c>
      <c r="E665" s="4" t="str">
        <f>IFERROR(LOOKUP(A665,[1]PREF!$A:$A,[1]PREF!$E:$E),"")</f>
        <v>SI14020041</v>
      </c>
      <c r="F665" s="4" t="str">
        <f>IFERROR(LOOKUP(A665,[1]PREF!$A:$A,[1]PREF!$F:$F),"")</f>
        <v>DO14020592</v>
      </c>
      <c r="G665" s="4" t="str">
        <f>IFERROR(LOOKUP(A665,[1]PREF!$A:$A,[1]PREF!$G:$G),"")</f>
        <v>DO14020592</v>
      </c>
      <c r="H665" s="4" t="str">
        <f>IFERROR(LOOKUP(A665,[1]PREF!$A:$A,[1]PREF!$H:$H),"")</f>
        <v>PL14020041</v>
      </c>
      <c r="I665" s="4" t="str">
        <f>IFERROR(LOOKUP(A665,[1]PREF!$A:$A,[1]PREF!$U:$U),"")</f>
        <v>010.000.14-41415153</v>
      </c>
      <c r="J665" s="4">
        <f>IFERROR(LOOKUP(A665,[1]PREF!$A:$A,[1]PREF!$N:$N),"")</f>
        <v>0</v>
      </c>
      <c r="K665" s="4">
        <f>IFERROR(LOOKUP(A665,[1]PREF!$A:$A,[1]PREF!$O:$O),"")</f>
        <v>0</v>
      </c>
      <c r="L665" s="4">
        <f>IFERROR(LOOKUP(A665,[1]PREF!$A:$A,[1]PREF!$P:$P),"")</f>
        <v>0</v>
      </c>
      <c r="M665" s="4" t="str">
        <f>IFERROR(LOOKUP(A665,[1]PREF!$A:$A,[1]PREF!$W:$W),"")</f>
        <v>1.1.5.0.1</v>
      </c>
      <c r="N665" s="4" t="str">
        <f>IFERROR(LOOKUP(A665,[1]PREF!$A:$A,[1]PREF!$AB:$AB),"")</f>
        <v>Nathani Indonesia</v>
      </c>
      <c r="O665" s="4" t="str">
        <f>IFERROR(LOOKUP(A665,[1]PREF!$A:$A,[1]PREF!$AC:$AC),"")</f>
        <v>Agustina Y. Zulkarnain</v>
      </c>
      <c r="P665" s="4" t="str">
        <f>IFERROR(LOOKUP(B665,[1]CREF!$B:$B,[1]CREF!$E:$E),"")</f>
        <v>1.1.7.0.3.417</v>
      </c>
      <c r="Q665" s="4" t="str">
        <f>IFERROR(LOOKUP(B665,[1]CREF!$B:$B,[1]CREF!$G:$G),"")</f>
        <v>ProQuat 276 SL @20 ltr</v>
      </c>
      <c r="R665" s="4">
        <f>IFERROR(LOOKUP(B665,[1]CREF!$B:$B,[1]CREF!$H:$H),"")</f>
        <v>20</v>
      </c>
      <c r="S665" s="8">
        <f>IFERROR(LOOKUP(B665,[1]CREF!$B:$B,[1]CREF!$I:$I),"")</f>
        <v>1</v>
      </c>
      <c r="T665" s="11" t="str">
        <f>IFERROR(LOOKUP(B665,[1]CREF!$B:$B,[1]CREF!$J:$J),"")</f>
        <v>Pcs</v>
      </c>
      <c r="U665" s="11">
        <f>IFERROR(IF(AND(AND(D665&lt;&gt;0,E665&lt;&gt;0),SUMIF([2]JPBD!$W:$W,Q665,[2]JPBD!$AA:$AA)&gt;=0),LOOKUP(B665,[1]CREF!$B:$B,[1]CREF!$U:$U),""),"")</f>
        <v>10000</v>
      </c>
      <c r="V665" s="11">
        <f>IFERROR(LOOKUP(B665,[1]CREF!$B:$B,[1]CREF!$K:$K),"")</f>
        <v>34405.403918367345</v>
      </c>
      <c r="W665" s="11">
        <f>IFERROR(LOOKUP(B665,[1]CREF!$B:$B,[1]CREF!$W:$W),"")</f>
        <v>0</v>
      </c>
      <c r="X665" s="11" t="str">
        <f ca="1">IFERROR(IF(AND(SUMIF([3]JPD!$O:$O,M665,[3]JPD!$R:$R)&lt;=LOOKUP(M665,[4]Customer!$A:$A,[4]Customer!$BI:$BI),SUMIF([3]JPD!$O:$O,M665,[3]JPD!$D:$D)&gt;=60),"KREDIT LIMIT/OVERDUE",U665*(SUM(V665:W665))),"")</f>
        <v>KREDIT LIMIT/OVERDUE</v>
      </c>
      <c r="Y665" s="11" t="str">
        <f t="shared" ca="1" si="24"/>
        <v/>
      </c>
      <c r="Z665" s="11" t="str">
        <f t="shared" ca="1" si="25"/>
        <v/>
      </c>
    </row>
    <row r="666" spans="1:26">
      <c r="A666" s="9">
        <v>5596</v>
      </c>
      <c r="B666" s="9">
        <v>20951</v>
      </c>
      <c r="C666" s="7">
        <f>IFERROR(LOOKUP(A666,[1]PREF!$A:$A,[1]PREF!$C:$C),"")</f>
        <v>41701</v>
      </c>
      <c r="D666" s="4" t="str">
        <f>IFERROR(LOOKUP(A666,[1]PREF!$A:$A,[1]PREF!$D:$D),"")</f>
        <v>61/SPP/NTH-PST/2016</v>
      </c>
      <c r="E666" s="4" t="str">
        <f>IFERROR(LOOKUP(A666,[1]PREF!$A:$A,[1]PREF!$E:$E),"")</f>
        <v>SI14020042</v>
      </c>
      <c r="F666" s="4" t="str">
        <f>IFERROR(LOOKUP(A666,[1]PREF!$A:$A,[1]PREF!$F:$F),"")</f>
        <v>DO14020593</v>
      </c>
      <c r="G666" s="4" t="str">
        <f>IFERROR(LOOKUP(A666,[1]PREF!$A:$A,[1]PREF!$G:$G),"")</f>
        <v>DO14020593</v>
      </c>
      <c r="H666" s="4" t="str">
        <f>IFERROR(LOOKUP(A666,[1]PREF!$A:$A,[1]PREF!$H:$H),"")</f>
        <v>PL14020042</v>
      </c>
      <c r="I666" s="4" t="str">
        <f>IFERROR(LOOKUP(A666,[1]PREF!$A:$A,[1]PREF!$U:$U),"")</f>
        <v>010.000.14-41415154</v>
      </c>
      <c r="J666" s="4">
        <f>IFERROR(LOOKUP(A666,[1]PREF!$A:$A,[1]PREF!$N:$N),"")</f>
        <v>0</v>
      </c>
      <c r="K666" s="4">
        <f>IFERROR(LOOKUP(A666,[1]PREF!$A:$A,[1]PREF!$O:$O),"")</f>
        <v>0</v>
      </c>
      <c r="L666" s="4">
        <f>IFERROR(LOOKUP(A666,[1]PREF!$A:$A,[1]PREF!$P:$P),"")</f>
        <v>0</v>
      </c>
      <c r="M666" s="4" t="str">
        <f>IFERROR(LOOKUP(A666,[1]PREF!$A:$A,[1]PREF!$W:$W),"")</f>
        <v>1.1.5.0.1</v>
      </c>
      <c r="N666" s="4" t="str">
        <f>IFERROR(LOOKUP(A666,[1]PREF!$A:$A,[1]PREF!$AB:$AB),"")</f>
        <v>Nathani Indonesia</v>
      </c>
      <c r="O666" s="4" t="str">
        <f>IFERROR(LOOKUP(A666,[1]PREF!$A:$A,[1]PREF!$AC:$AC),"")</f>
        <v>Agustina Y. Zulkarnain</v>
      </c>
      <c r="P666" s="4" t="str">
        <f>IFERROR(LOOKUP(B666,[1]CREF!$B:$B,[1]CREF!$E:$E),"")</f>
        <v>1.1.7.0.3.422</v>
      </c>
      <c r="Q666" s="4" t="str">
        <f>IFERROR(LOOKUP(B666,[1]CREF!$B:$B,[1]CREF!$G:$G),"")</f>
        <v>Mark Up 480 SL @4 ltr</v>
      </c>
      <c r="R666" s="4">
        <f>IFERROR(LOOKUP(B666,[1]CREF!$B:$B,[1]CREF!$H:$H),"")</f>
        <v>4</v>
      </c>
      <c r="S666" s="8">
        <f>IFERROR(LOOKUP(B666,[1]CREF!$B:$B,[1]CREF!$I:$I),"")</f>
        <v>4</v>
      </c>
      <c r="T666" s="11" t="str">
        <f>IFERROR(LOOKUP(B666,[1]CREF!$B:$B,[1]CREF!$J:$J),"")</f>
        <v>Pcs</v>
      </c>
      <c r="U666" s="11">
        <f>IFERROR(IF(AND(AND(D666&lt;&gt;0,E666&lt;&gt;0),SUMIF([2]JPBD!$W:$W,Q666,[2]JPBD!$AA:$AA)&gt;=0),LOOKUP(B666,[1]CREF!$B:$B,[1]CREF!$U:$U),""),"")</f>
        <v>8000</v>
      </c>
      <c r="V666" s="11">
        <f>IFERROR(LOOKUP(B666,[1]CREF!$B:$B,[1]CREF!$K:$K),"")</f>
        <v>27759.98272108844</v>
      </c>
      <c r="W666" s="11">
        <f>IFERROR(LOOKUP(B666,[1]CREF!$B:$B,[1]CREF!$W:$W),"")</f>
        <v>0</v>
      </c>
      <c r="X666" s="11" t="str">
        <f ca="1">IFERROR(IF(AND(SUMIF([3]JPD!$O:$O,M666,[3]JPD!$R:$R)&lt;=LOOKUP(M666,[4]Customer!$A:$A,[4]Customer!$BI:$BI),SUMIF([3]JPD!$O:$O,M666,[3]JPD!$D:$D)&gt;=60),"KREDIT LIMIT/OVERDUE",U666*(SUM(V666:W666))),"")</f>
        <v>KREDIT LIMIT/OVERDUE</v>
      </c>
      <c r="Y666" s="11" t="str">
        <f t="shared" ca="1" si="24"/>
        <v/>
      </c>
      <c r="Z666" s="11" t="str">
        <f t="shared" ca="1" si="25"/>
        <v/>
      </c>
    </row>
    <row r="667" spans="1:26">
      <c r="A667" s="9">
        <v>5596</v>
      </c>
      <c r="B667" s="9">
        <v>20952</v>
      </c>
      <c r="C667" s="7">
        <f>IFERROR(LOOKUP(A667,[1]PREF!$A:$A,[1]PREF!$C:$C),"")</f>
        <v>41701</v>
      </c>
      <c r="D667" s="4" t="str">
        <f>IFERROR(LOOKUP(A667,[1]PREF!$A:$A,[1]PREF!$D:$D),"")</f>
        <v>61/SPP/NTH-PST/2016</v>
      </c>
      <c r="E667" s="4" t="str">
        <f>IFERROR(LOOKUP(A667,[1]PREF!$A:$A,[1]PREF!$E:$E),"")</f>
        <v>SI14020042</v>
      </c>
      <c r="F667" s="4" t="str">
        <f>IFERROR(LOOKUP(A667,[1]PREF!$A:$A,[1]PREF!$F:$F),"")</f>
        <v>DO14020593</v>
      </c>
      <c r="G667" s="4" t="str">
        <f>IFERROR(LOOKUP(A667,[1]PREF!$A:$A,[1]PREF!$G:$G),"")</f>
        <v>DO14020593</v>
      </c>
      <c r="H667" s="4" t="str">
        <f>IFERROR(LOOKUP(A667,[1]PREF!$A:$A,[1]PREF!$H:$H),"")</f>
        <v>PL14020042</v>
      </c>
      <c r="I667" s="4" t="str">
        <f>IFERROR(LOOKUP(A667,[1]PREF!$A:$A,[1]PREF!$U:$U),"")</f>
        <v>010.000.14-41415154</v>
      </c>
      <c r="J667" s="4">
        <f>IFERROR(LOOKUP(A667,[1]PREF!$A:$A,[1]PREF!$N:$N),"")</f>
        <v>0</v>
      </c>
      <c r="K667" s="4">
        <f>IFERROR(LOOKUP(A667,[1]PREF!$A:$A,[1]PREF!$O:$O),"")</f>
        <v>0</v>
      </c>
      <c r="L667" s="4">
        <f>IFERROR(LOOKUP(A667,[1]PREF!$A:$A,[1]PREF!$P:$P),"")</f>
        <v>0</v>
      </c>
      <c r="M667" s="4" t="str">
        <f>IFERROR(LOOKUP(A667,[1]PREF!$A:$A,[1]PREF!$W:$W),"")</f>
        <v>1.1.5.0.1</v>
      </c>
      <c r="N667" s="4" t="str">
        <f>IFERROR(LOOKUP(A667,[1]PREF!$A:$A,[1]PREF!$AB:$AB),"")</f>
        <v>Nathani Indonesia</v>
      </c>
      <c r="O667" s="4" t="str">
        <f>IFERROR(LOOKUP(A667,[1]PREF!$A:$A,[1]PREF!$AC:$AC),"")</f>
        <v>Agustina Y. Zulkarnain</v>
      </c>
      <c r="P667" s="4" t="str">
        <f>IFERROR(LOOKUP(B667,[1]CREF!$B:$B,[1]CREF!$E:$E),"")</f>
        <v>1.1.7.0.3.428</v>
      </c>
      <c r="Q667" s="4" t="str">
        <f>IFERROR(LOOKUP(B667,[1]CREF!$B:$B,[1]CREF!$G:$G),"")</f>
        <v>Mark Up 480 SL @1 ltr</v>
      </c>
      <c r="R667" s="4">
        <f>IFERROR(LOOKUP(B667,[1]CREF!$B:$B,[1]CREF!$H:$H),"")</f>
        <v>1</v>
      </c>
      <c r="S667" s="8">
        <f>IFERROR(LOOKUP(B667,[1]CREF!$B:$B,[1]CREF!$I:$I),"")</f>
        <v>12</v>
      </c>
      <c r="T667" s="11" t="str">
        <f>IFERROR(LOOKUP(B667,[1]CREF!$B:$B,[1]CREF!$J:$J),"")</f>
        <v>Pcs</v>
      </c>
      <c r="U667" s="11">
        <f>IFERROR(IF(AND(AND(D667&lt;&gt;0,E667&lt;&gt;0),SUMIF([2]JPBD!$W:$W,Q667,[2]JPBD!$AA:$AA)&gt;=0),LOOKUP(B667,[1]CREF!$B:$B,[1]CREF!$U:$U),""),"")</f>
        <v>8004</v>
      </c>
      <c r="V667" s="11">
        <f>IFERROR(LOOKUP(B667,[1]CREF!$B:$B,[1]CREF!$K:$K),"")</f>
        <v>30240.977619047622</v>
      </c>
      <c r="W667" s="11">
        <f>IFERROR(LOOKUP(B667,[1]CREF!$B:$B,[1]CREF!$W:$W),"")</f>
        <v>0</v>
      </c>
      <c r="X667" s="11" t="str">
        <f ca="1">IFERROR(IF(AND(SUMIF([3]JPD!$O:$O,M667,[3]JPD!$R:$R)&lt;=LOOKUP(M667,[4]Customer!$A:$A,[4]Customer!$BI:$BI),SUMIF([3]JPD!$O:$O,M667,[3]JPD!$D:$D)&gt;=60),"KREDIT LIMIT/OVERDUE",U667*(SUM(V667:W667))),"")</f>
        <v>KREDIT LIMIT/OVERDUE</v>
      </c>
      <c r="Y667" s="11" t="str">
        <f t="shared" ca="1" si="24"/>
        <v/>
      </c>
      <c r="Z667" s="11" t="str">
        <f t="shared" ca="1" si="25"/>
        <v/>
      </c>
    </row>
    <row r="668" spans="1:26">
      <c r="A668" s="9">
        <v>5596</v>
      </c>
      <c r="B668" s="9">
        <v>20953</v>
      </c>
      <c r="C668" s="7">
        <f>IFERROR(LOOKUP(A668,[1]PREF!$A:$A,[1]PREF!$C:$C),"")</f>
        <v>41701</v>
      </c>
      <c r="D668" s="4" t="str">
        <f>IFERROR(LOOKUP(A668,[1]PREF!$A:$A,[1]PREF!$D:$D),"")</f>
        <v>61/SPP/NTH-PST/2016</v>
      </c>
      <c r="E668" s="4" t="str">
        <f>IFERROR(LOOKUP(A668,[1]PREF!$A:$A,[1]PREF!$E:$E),"")</f>
        <v>SI14020042</v>
      </c>
      <c r="F668" s="4" t="str">
        <f>IFERROR(LOOKUP(A668,[1]PREF!$A:$A,[1]PREF!$F:$F),"")</f>
        <v>DO14020593</v>
      </c>
      <c r="G668" s="4" t="str">
        <f>IFERROR(LOOKUP(A668,[1]PREF!$A:$A,[1]PREF!$G:$G),"")</f>
        <v>DO14020593</v>
      </c>
      <c r="H668" s="4" t="str">
        <f>IFERROR(LOOKUP(A668,[1]PREF!$A:$A,[1]PREF!$H:$H),"")</f>
        <v>PL14020042</v>
      </c>
      <c r="I668" s="4" t="str">
        <f>IFERROR(LOOKUP(A668,[1]PREF!$A:$A,[1]PREF!$U:$U),"")</f>
        <v>010.000.14-41415154</v>
      </c>
      <c r="J668" s="4">
        <f>IFERROR(LOOKUP(A668,[1]PREF!$A:$A,[1]PREF!$N:$N),"")</f>
        <v>0</v>
      </c>
      <c r="K668" s="4">
        <f>IFERROR(LOOKUP(A668,[1]PREF!$A:$A,[1]PREF!$O:$O),"")</f>
        <v>0</v>
      </c>
      <c r="L668" s="4">
        <f>IFERROR(LOOKUP(A668,[1]PREF!$A:$A,[1]PREF!$P:$P),"")</f>
        <v>0</v>
      </c>
      <c r="M668" s="4" t="str">
        <f>IFERROR(LOOKUP(A668,[1]PREF!$A:$A,[1]PREF!$W:$W),"")</f>
        <v>1.1.5.0.1</v>
      </c>
      <c r="N668" s="4" t="str">
        <f>IFERROR(LOOKUP(A668,[1]PREF!$A:$A,[1]PREF!$AB:$AB),"")</f>
        <v>Nathani Indonesia</v>
      </c>
      <c r="O668" s="4" t="str">
        <f>IFERROR(LOOKUP(A668,[1]PREF!$A:$A,[1]PREF!$AC:$AC),"")</f>
        <v>Agustina Y. Zulkarnain</v>
      </c>
      <c r="P668" s="4" t="str">
        <f>IFERROR(LOOKUP(B668,[1]CREF!$B:$B,[1]CREF!$E:$E),"")</f>
        <v>1.1.7.0.3.365</v>
      </c>
      <c r="Q668" s="4" t="str">
        <f>IFERROR(LOOKUP(B668,[1]CREF!$B:$B,[1]CREF!$G:$G),"")</f>
        <v>Combitox 550 EC @500 ML</v>
      </c>
      <c r="R668" s="4">
        <f>IFERROR(LOOKUP(B668,[1]CREF!$B:$B,[1]CREF!$H:$H),"")</f>
        <v>0.5</v>
      </c>
      <c r="S668" s="8">
        <f>IFERROR(LOOKUP(B668,[1]CREF!$B:$B,[1]CREF!$I:$I),"")</f>
        <v>24</v>
      </c>
      <c r="T668" s="11" t="str">
        <f>IFERROR(LOOKUP(B668,[1]CREF!$B:$B,[1]CREF!$J:$J),"")</f>
        <v>Pcs</v>
      </c>
      <c r="U668" s="11">
        <f>IFERROR(IF(AND(AND(D668&lt;&gt;0,E668&lt;&gt;0),SUMIF([2]JPBD!$W:$W,Q668,[2]JPBD!$AA:$AA)&gt;=0),LOOKUP(B668,[1]CREF!$B:$B,[1]CREF!$U:$U),""),"")</f>
        <v>1992</v>
      </c>
      <c r="V668" s="11">
        <f>IFERROR(LOOKUP(B668,[1]CREF!$B:$B,[1]CREF!$K:$K),"")</f>
        <v>98865.45454545453</v>
      </c>
      <c r="W668" s="11">
        <f>IFERROR(LOOKUP(B668,[1]CREF!$B:$B,[1]CREF!$W:$W),"")</f>
        <v>0</v>
      </c>
      <c r="X668" s="11" t="str">
        <f ca="1">IFERROR(IF(AND(SUMIF([3]JPD!$O:$O,M668,[3]JPD!$R:$R)&lt;=LOOKUP(M668,[4]Customer!$A:$A,[4]Customer!$BI:$BI),SUMIF([3]JPD!$O:$O,M668,[3]JPD!$D:$D)&gt;=60),"KREDIT LIMIT/OVERDUE",U668*(SUM(V668:W668))),"")</f>
        <v>KREDIT LIMIT/OVERDUE</v>
      </c>
      <c r="Y668" s="11" t="str">
        <f t="shared" ca="1" si="24"/>
        <v/>
      </c>
      <c r="Z668" s="11" t="str">
        <f t="shared" ca="1" si="25"/>
        <v/>
      </c>
    </row>
    <row r="669" spans="1:26">
      <c r="A669" s="9">
        <v>5596</v>
      </c>
      <c r="B669" s="9">
        <v>20954</v>
      </c>
      <c r="C669" s="7">
        <f>IFERROR(LOOKUP(A669,[1]PREF!$A:$A,[1]PREF!$C:$C),"")</f>
        <v>41701</v>
      </c>
      <c r="D669" s="4" t="str">
        <f>IFERROR(LOOKUP(A669,[1]PREF!$A:$A,[1]PREF!$D:$D),"")</f>
        <v>61/SPP/NTH-PST/2016</v>
      </c>
      <c r="E669" s="4" t="str">
        <f>IFERROR(LOOKUP(A669,[1]PREF!$A:$A,[1]PREF!$E:$E),"")</f>
        <v>SI14020042</v>
      </c>
      <c r="F669" s="4" t="str">
        <f>IFERROR(LOOKUP(A669,[1]PREF!$A:$A,[1]PREF!$F:$F),"")</f>
        <v>DO14020593</v>
      </c>
      <c r="G669" s="4" t="str">
        <f>IFERROR(LOOKUP(A669,[1]PREF!$A:$A,[1]PREF!$G:$G),"")</f>
        <v>DO14020593</v>
      </c>
      <c r="H669" s="4" t="str">
        <f>IFERROR(LOOKUP(A669,[1]PREF!$A:$A,[1]PREF!$H:$H),"")</f>
        <v>PL14020042</v>
      </c>
      <c r="I669" s="4" t="str">
        <f>IFERROR(LOOKUP(A669,[1]PREF!$A:$A,[1]PREF!$U:$U),"")</f>
        <v>010.000.14-41415154</v>
      </c>
      <c r="J669" s="4">
        <f>IFERROR(LOOKUP(A669,[1]PREF!$A:$A,[1]PREF!$N:$N),"")</f>
        <v>0</v>
      </c>
      <c r="K669" s="4">
        <f>IFERROR(LOOKUP(A669,[1]PREF!$A:$A,[1]PREF!$O:$O),"")</f>
        <v>0</v>
      </c>
      <c r="L669" s="4">
        <f>IFERROR(LOOKUP(A669,[1]PREF!$A:$A,[1]PREF!$P:$P),"")</f>
        <v>0</v>
      </c>
      <c r="M669" s="4" t="str">
        <f>IFERROR(LOOKUP(A669,[1]PREF!$A:$A,[1]PREF!$W:$W),"")</f>
        <v>1.1.5.0.1</v>
      </c>
      <c r="N669" s="4" t="str">
        <f>IFERROR(LOOKUP(A669,[1]PREF!$A:$A,[1]PREF!$AB:$AB),"")</f>
        <v>Nathani Indonesia</v>
      </c>
      <c r="O669" s="4" t="str">
        <f>IFERROR(LOOKUP(A669,[1]PREF!$A:$A,[1]PREF!$AC:$AC),"")</f>
        <v>Agustina Y. Zulkarnain</v>
      </c>
      <c r="P669" s="4" t="str">
        <f>IFERROR(LOOKUP(B669,[1]CREF!$B:$B,[1]CREF!$E:$E),"")</f>
        <v>1.1.7.0.3.429</v>
      </c>
      <c r="Q669" s="4" t="str">
        <f>IFERROR(LOOKUP(B669,[1]CREF!$B:$B,[1]CREF!$G:$G),"")</f>
        <v>Combitox 550 EC @250 ML</v>
      </c>
      <c r="R669" s="4">
        <f>IFERROR(LOOKUP(B669,[1]CREF!$B:$B,[1]CREF!$H:$H),"")</f>
        <v>0.25</v>
      </c>
      <c r="S669" s="8">
        <f>IFERROR(LOOKUP(B669,[1]CREF!$B:$B,[1]CREF!$I:$I),"")</f>
        <v>40</v>
      </c>
      <c r="T669" s="11" t="str">
        <f>IFERROR(LOOKUP(B669,[1]CREF!$B:$B,[1]CREF!$J:$J),"")</f>
        <v>Pcs</v>
      </c>
      <c r="U669" s="11">
        <f>IFERROR(IF(AND(AND(D669&lt;&gt;0,E669&lt;&gt;0),SUMIF([2]JPBD!$W:$W,Q669,[2]JPBD!$AA:$AA)&gt;=0),LOOKUP(B669,[1]CREF!$B:$B,[1]CREF!$U:$U),""),"")</f>
        <v>1000</v>
      </c>
      <c r="V669" s="11">
        <f>IFERROR(LOOKUP(B669,[1]CREF!$B:$B,[1]CREF!$K:$K),"")</f>
        <v>82262.653061224482</v>
      </c>
      <c r="W669" s="11">
        <f>IFERROR(LOOKUP(B669,[1]CREF!$B:$B,[1]CREF!$W:$W),"")</f>
        <v>0</v>
      </c>
      <c r="X669" s="11" t="str">
        <f ca="1">IFERROR(IF(AND(SUMIF([3]JPD!$O:$O,M669,[3]JPD!$R:$R)&lt;=LOOKUP(M669,[4]Customer!$A:$A,[4]Customer!$BI:$BI),SUMIF([3]JPD!$O:$O,M669,[3]JPD!$D:$D)&gt;=60),"KREDIT LIMIT/OVERDUE",U669*(SUM(V669:W669))),"")</f>
        <v>KREDIT LIMIT/OVERDUE</v>
      </c>
      <c r="Y669" s="11" t="str">
        <f t="shared" ca="1" si="24"/>
        <v/>
      </c>
      <c r="Z669" s="11" t="str">
        <f t="shared" ca="1" si="25"/>
        <v/>
      </c>
    </row>
    <row r="670" spans="1:26">
      <c r="A670" s="9">
        <v>5627</v>
      </c>
      <c r="B670" s="9">
        <v>21078</v>
      </c>
      <c r="C670" s="7">
        <f>IFERROR(LOOKUP(A670,[1]PREF!$A:$A,[1]PREF!$C:$C),"")</f>
        <v>41702</v>
      </c>
      <c r="D670" s="4" t="str">
        <f>IFERROR(LOOKUP(A670,[1]PREF!$A:$A,[1]PREF!$D:$D),"")</f>
        <v>62/SPP/NTH-PST/2016</v>
      </c>
      <c r="E670" s="4" t="str">
        <f>IFERROR(LOOKUP(A670,[1]PREF!$A:$A,[1]PREF!$E:$E),"")</f>
        <v>SI14020043</v>
      </c>
      <c r="F670" s="4" t="str">
        <f>IFERROR(LOOKUP(A670,[1]PREF!$A:$A,[1]PREF!$F:$F),"")</f>
        <v>DO14020609</v>
      </c>
      <c r="G670" s="4" t="str">
        <f>IFERROR(LOOKUP(A670,[1]PREF!$A:$A,[1]PREF!$G:$G),"")</f>
        <v>DO14020609</v>
      </c>
      <c r="H670" s="4" t="str">
        <f>IFERROR(LOOKUP(A670,[1]PREF!$A:$A,[1]PREF!$H:$H),"")</f>
        <v>PL14020043</v>
      </c>
      <c r="I670" s="4" t="str">
        <f>IFERROR(LOOKUP(A670,[1]PREF!$A:$A,[1]PREF!$U:$U),"")</f>
        <v>010.000.14-41415155</v>
      </c>
      <c r="J670" s="4">
        <f>IFERROR(LOOKUP(A670,[1]PREF!$A:$A,[1]PREF!$N:$N),"")</f>
        <v>0</v>
      </c>
      <c r="K670" s="4">
        <f>IFERROR(LOOKUP(A670,[1]PREF!$A:$A,[1]PREF!$O:$O),"")</f>
        <v>0</v>
      </c>
      <c r="L670" s="4">
        <f>IFERROR(LOOKUP(A670,[1]PREF!$A:$A,[1]PREF!$P:$P),"")</f>
        <v>0</v>
      </c>
      <c r="M670" s="4" t="str">
        <f>IFERROR(LOOKUP(A670,[1]PREF!$A:$A,[1]PREF!$W:$W),"")</f>
        <v>1.1.5.0.1</v>
      </c>
      <c r="N670" s="4" t="str">
        <f>IFERROR(LOOKUP(A670,[1]PREF!$A:$A,[1]PREF!$AB:$AB),"")</f>
        <v>Nathani Indonesia</v>
      </c>
      <c r="O670" s="4" t="str">
        <f>IFERROR(LOOKUP(A670,[1]PREF!$A:$A,[1]PREF!$AC:$AC),"")</f>
        <v>Agustina Y. Zulkarnain</v>
      </c>
      <c r="P670" s="4" t="str">
        <f>IFERROR(LOOKUP(B670,[1]CREF!$B:$B,[1]CREF!$E:$E),"")</f>
        <v>1.1.7.0.3.431</v>
      </c>
      <c r="Q670" s="4" t="str">
        <f>IFERROR(LOOKUP(B670,[1]CREF!$B:$B,[1]CREF!$G:$G),"")</f>
        <v>ProQuat 276 SL @1 Ltr</v>
      </c>
      <c r="R670" s="4">
        <f>IFERROR(LOOKUP(B670,[1]CREF!$B:$B,[1]CREF!$H:$H),"")</f>
        <v>1</v>
      </c>
      <c r="S670" s="8">
        <f>IFERROR(LOOKUP(B670,[1]CREF!$B:$B,[1]CREF!$I:$I),"")</f>
        <v>12</v>
      </c>
      <c r="T670" s="11" t="str">
        <f>IFERROR(LOOKUP(B670,[1]CREF!$B:$B,[1]CREF!$J:$J),"")</f>
        <v>Pcs</v>
      </c>
      <c r="U670" s="11">
        <f>IFERROR(IF(AND(AND(D670&lt;&gt;0,E670&lt;&gt;0),SUMIF([2]JPBD!$W:$W,Q670,[2]JPBD!$AA:$AA)&gt;=0),LOOKUP(B670,[1]CREF!$B:$B,[1]CREF!$U:$U),""),"")</f>
        <v>3996</v>
      </c>
      <c r="V670" s="11">
        <f>IFERROR(LOOKUP(B670,[1]CREF!$B:$B,[1]CREF!$K:$K),"")</f>
        <v>37441.390312925163</v>
      </c>
      <c r="W670" s="11">
        <f>IFERROR(LOOKUP(B670,[1]CREF!$B:$B,[1]CREF!$W:$W),"")</f>
        <v>0</v>
      </c>
      <c r="X670" s="11" t="str">
        <f ca="1">IFERROR(IF(AND(SUMIF([3]JPD!$O:$O,M670,[3]JPD!$R:$R)&lt;=LOOKUP(M670,[4]Customer!$A:$A,[4]Customer!$BI:$BI),SUMIF([3]JPD!$O:$O,M670,[3]JPD!$D:$D)&gt;=60),"KREDIT LIMIT/OVERDUE",U670*(SUM(V670:W670))),"")</f>
        <v>KREDIT LIMIT/OVERDUE</v>
      </c>
      <c r="Y670" s="11" t="str">
        <f t="shared" ca="1" si="24"/>
        <v/>
      </c>
      <c r="Z670" s="11" t="str">
        <f t="shared" ca="1" si="25"/>
        <v/>
      </c>
    </row>
    <row r="671" spans="1:26">
      <c r="A671" s="9">
        <v>5628</v>
      </c>
      <c r="B671" s="9">
        <v>21079</v>
      </c>
      <c r="C671" s="7">
        <f>IFERROR(LOOKUP(A671,[1]PREF!$A:$A,[1]PREF!$C:$C),"")</f>
        <v>41702</v>
      </c>
      <c r="D671" s="4" t="str">
        <f>IFERROR(LOOKUP(A671,[1]PREF!$A:$A,[1]PREF!$D:$D),"")</f>
        <v>63/SPP/NTH-PST/2016</v>
      </c>
      <c r="E671" s="4" t="str">
        <f>IFERROR(LOOKUP(A671,[1]PREF!$A:$A,[1]PREF!$E:$E),"")</f>
        <v>SI14020044</v>
      </c>
      <c r="F671" s="4" t="str">
        <f>IFERROR(LOOKUP(A671,[1]PREF!$A:$A,[1]PREF!$F:$F),"")</f>
        <v>DO14020610</v>
      </c>
      <c r="G671" s="4" t="str">
        <f>IFERROR(LOOKUP(A671,[1]PREF!$A:$A,[1]PREF!$G:$G),"")</f>
        <v>DO14020610</v>
      </c>
      <c r="H671" s="4" t="str">
        <f>IFERROR(LOOKUP(A671,[1]PREF!$A:$A,[1]PREF!$H:$H),"")</f>
        <v>PL14020044</v>
      </c>
      <c r="I671" s="4" t="str">
        <f>IFERROR(LOOKUP(A671,[1]PREF!$A:$A,[1]PREF!$U:$U),"")</f>
        <v>010.000.14-41415156</v>
      </c>
      <c r="J671" s="4">
        <f>IFERROR(LOOKUP(A671,[1]PREF!$A:$A,[1]PREF!$N:$N),"")</f>
        <v>0</v>
      </c>
      <c r="K671" s="4">
        <f>IFERROR(LOOKUP(A671,[1]PREF!$A:$A,[1]PREF!$O:$O),"")</f>
        <v>0</v>
      </c>
      <c r="L671" s="4">
        <f>IFERROR(LOOKUP(A671,[1]PREF!$A:$A,[1]PREF!$P:$P),"")</f>
        <v>0</v>
      </c>
      <c r="M671" s="4" t="str">
        <f>IFERROR(LOOKUP(A671,[1]PREF!$A:$A,[1]PREF!$W:$W),"")</f>
        <v>1.1.5.0.1</v>
      </c>
      <c r="N671" s="4" t="str">
        <f>IFERROR(LOOKUP(A671,[1]PREF!$A:$A,[1]PREF!$AB:$AB),"")</f>
        <v>Nathani Indonesia</v>
      </c>
      <c r="O671" s="4" t="str">
        <f>IFERROR(LOOKUP(A671,[1]PREF!$A:$A,[1]PREF!$AC:$AC),"")</f>
        <v>Agustina Y. Zulkarnain</v>
      </c>
      <c r="P671" s="4" t="str">
        <f>IFERROR(LOOKUP(B671,[1]CREF!$B:$B,[1]CREF!$E:$E),"")</f>
        <v>1.1.7.0.3.430</v>
      </c>
      <c r="Q671" s="4" t="str">
        <f>IFERROR(LOOKUP(B671,[1]CREF!$B:$B,[1]CREF!$G:$G),"")</f>
        <v>Mark Up 480 SL @20 ltr</v>
      </c>
      <c r="R671" s="4">
        <f>IFERROR(LOOKUP(B671,[1]CREF!$B:$B,[1]CREF!$H:$H),"")</f>
        <v>20</v>
      </c>
      <c r="S671" s="8">
        <f>IFERROR(LOOKUP(B671,[1]CREF!$B:$B,[1]CREF!$I:$I),"")</f>
        <v>1</v>
      </c>
      <c r="T671" s="11" t="str">
        <f>IFERROR(LOOKUP(B671,[1]CREF!$B:$B,[1]CREF!$J:$J),"")</f>
        <v>Pcs</v>
      </c>
      <c r="U671" s="11">
        <f>IFERROR(IF(AND(AND(D671&lt;&gt;0,E671&lt;&gt;0),SUMIF([2]JPBD!$W:$W,Q671,[2]JPBD!$AA:$AA)&gt;=0),LOOKUP(B671,[1]CREF!$B:$B,[1]CREF!$U:$U),""),"")</f>
        <v>10000</v>
      </c>
      <c r="V671" s="11">
        <f>IFERROR(LOOKUP(B671,[1]CREF!$B:$B,[1]CREF!$K:$K),"")</f>
        <v>27204.991224489801</v>
      </c>
      <c r="W671" s="11">
        <f>IFERROR(LOOKUP(B671,[1]CREF!$B:$B,[1]CREF!$W:$W),"")</f>
        <v>0</v>
      </c>
      <c r="X671" s="11" t="str">
        <f ca="1">IFERROR(IF(AND(SUMIF([3]JPD!$O:$O,M671,[3]JPD!$R:$R)&lt;=LOOKUP(M671,[4]Customer!$A:$A,[4]Customer!$BI:$BI),SUMIF([3]JPD!$O:$O,M671,[3]JPD!$D:$D)&gt;=60),"KREDIT LIMIT/OVERDUE",U671*(SUM(V671:W671))),"")</f>
        <v>KREDIT LIMIT/OVERDUE</v>
      </c>
      <c r="Y671" s="11" t="str">
        <f t="shared" ca="1" si="24"/>
        <v/>
      </c>
      <c r="Z671" s="11" t="str">
        <f t="shared" ca="1" si="25"/>
        <v/>
      </c>
    </row>
    <row r="672" spans="1:26">
      <c r="A672" s="9">
        <v>5628</v>
      </c>
      <c r="B672" s="9">
        <v>21080</v>
      </c>
      <c r="C672" s="7">
        <f>IFERROR(LOOKUP(A672,[1]PREF!$A:$A,[1]PREF!$C:$C),"")</f>
        <v>41702</v>
      </c>
      <c r="D672" s="4" t="str">
        <f>IFERROR(LOOKUP(A672,[1]PREF!$A:$A,[1]PREF!$D:$D),"")</f>
        <v>63/SPP/NTH-PST/2016</v>
      </c>
      <c r="E672" s="4" t="str">
        <f>IFERROR(LOOKUP(A672,[1]PREF!$A:$A,[1]PREF!$E:$E),"")</f>
        <v>SI14020044</v>
      </c>
      <c r="F672" s="4" t="str">
        <f>IFERROR(LOOKUP(A672,[1]PREF!$A:$A,[1]PREF!$F:$F),"")</f>
        <v>DO14020610</v>
      </c>
      <c r="G672" s="4" t="str">
        <f>IFERROR(LOOKUP(A672,[1]PREF!$A:$A,[1]PREF!$G:$G),"")</f>
        <v>DO14020610</v>
      </c>
      <c r="H672" s="4" t="str">
        <f>IFERROR(LOOKUP(A672,[1]PREF!$A:$A,[1]PREF!$H:$H),"")</f>
        <v>PL14020044</v>
      </c>
      <c r="I672" s="4" t="str">
        <f>IFERROR(LOOKUP(A672,[1]PREF!$A:$A,[1]PREF!$U:$U),"")</f>
        <v>010.000.14-41415156</v>
      </c>
      <c r="J672" s="4">
        <f>IFERROR(LOOKUP(A672,[1]PREF!$A:$A,[1]PREF!$N:$N),"")</f>
        <v>0</v>
      </c>
      <c r="K672" s="4">
        <f>IFERROR(LOOKUP(A672,[1]PREF!$A:$A,[1]PREF!$O:$O),"")</f>
        <v>0</v>
      </c>
      <c r="L672" s="4">
        <f>IFERROR(LOOKUP(A672,[1]PREF!$A:$A,[1]PREF!$P:$P),"")</f>
        <v>0</v>
      </c>
      <c r="M672" s="4" t="str">
        <f>IFERROR(LOOKUP(A672,[1]PREF!$A:$A,[1]PREF!$W:$W),"")</f>
        <v>1.1.5.0.1</v>
      </c>
      <c r="N672" s="4" t="str">
        <f>IFERROR(LOOKUP(A672,[1]PREF!$A:$A,[1]PREF!$AB:$AB),"")</f>
        <v>Nathani Indonesia</v>
      </c>
      <c r="O672" s="4" t="str">
        <f>IFERROR(LOOKUP(A672,[1]PREF!$A:$A,[1]PREF!$AC:$AC),"")</f>
        <v>Agustina Y. Zulkarnain</v>
      </c>
      <c r="P672" s="4" t="str">
        <f>IFERROR(LOOKUP(B672,[1]CREF!$B:$B,[1]CREF!$E:$E),"")</f>
        <v>1.1.7.0.3.365</v>
      </c>
      <c r="Q672" s="4" t="str">
        <f>IFERROR(LOOKUP(B672,[1]CREF!$B:$B,[1]CREF!$G:$G),"")</f>
        <v>Combitox 550 EC @500 ML</v>
      </c>
      <c r="R672" s="4">
        <f>IFERROR(LOOKUP(B672,[1]CREF!$B:$B,[1]CREF!$H:$H),"")</f>
        <v>0.5</v>
      </c>
      <c r="S672" s="8">
        <f>IFERROR(LOOKUP(B672,[1]CREF!$B:$B,[1]CREF!$I:$I),"")</f>
        <v>24</v>
      </c>
      <c r="T672" s="11" t="str">
        <f>IFERROR(LOOKUP(B672,[1]CREF!$B:$B,[1]CREF!$J:$J),"")</f>
        <v>Pcs</v>
      </c>
      <c r="U672" s="11">
        <f>IFERROR(IF(AND(AND(D672&lt;&gt;0,E672&lt;&gt;0),SUMIF([2]JPBD!$W:$W,Q672,[2]JPBD!$AA:$AA)&gt;=0),LOOKUP(B672,[1]CREF!$B:$B,[1]CREF!$U:$U),""),"")</f>
        <v>1008</v>
      </c>
      <c r="V672" s="11">
        <f>IFERROR(LOOKUP(B672,[1]CREF!$B:$B,[1]CREF!$K:$K),"")</f>
        <v>98865.45454545453</v>
      </c>
      <c r="W672" s="11">
        <f>IFERROR(LOOKUP(B672,[1]CREF!$B:$B,[1]CREF!$W:$W),"")</f>
        <v>0</v>
      </c>
      <c r="X672" s="11" t="str">
        <f ca="1">IFERROR(IF(AND(SUMIF([3]JPD!$O:$O,M672,[3]JPD!$R:$R)&lt;=LOOKUP(M672,[4]Customer!$A:$A,[4]Customer!$BI:$BI),SUMIF([3]JPD!$O:$O,M672,[3]JPD!$D:$D)&gt;=60),"KREDIT LIMIT/OVERDUE",U672*(SUM(V672:W672))),"")</f>
        <v>KREDIT LIMIT/OVERDUE</v>
      </c>
      <c r="Y672" s="11" t="str">
        <f t="shared" ca="1" si="24"/>
        <v/>
      </c>
      <c r="Z672" s="11" t="str">
        <f t="shared" ca="1" si="25"/>
        <v/>
      </c>
    </row>
    <row r="673" spans="1:26">
      <c r="A673" s="9">
        <v>5648</v>
      </c>
      <c r="B673" s="9">
        <v>21168</v>
      </c>
      <c r="C673" s="7">
        <f>IFERROR(LOOKUP(A673,[1]PREF!$A:$A,[1]PREF!$C:$C),"")</f>
        <v>41703</v>
      </c>
      <c r="D673" s="4" t="str">
        <f>IFERROR(LOOKUP(A673,[1]PREF!$A:$A,[1]PREF!$D:$D),"")</f>
        <v>65/SPP/NTH-PST/2016</v>
      </c>
      <c r="E673" s="4" t="str">
        <f>IFERROR(LOOKUP(A673,[1]PREF!$A:$A,[1]PREF!$E:$E),"")</f>
        <v>SI14020045</v>
      </c>
      <c r="F673" s="4" t="str">
        <f>IFERROR(LOOKUP(A673,[1]PREF!$A:$A,[1]PREF!$F:$F),"")</f>
        <v>DO14020620</v>
      </c>
      <c r="G673" s="4" t="str">
        <f>IFERROR(LOOKUP(A673,[1]PREF!$A:$A,[1]PREF!$G:$G),"")</f>
        <v>DO14020620</v>
      </c>
      <c r="H673" s="4" t="str">
        <f>IFERROR(LOOKUP(A673,[1]PREF!$A:$A,[1]PREF!$H:$H),"")</f>
        <v>PL14020045</v>
      </c>
      <c r="I673" s="4" t="str">
        <f>IFERROR(LOOKUP(A673,[1]PREF!$A:$A,[1]PREF!$U:$U),"")</f>
        <v>010.000.14-41415157</v>
      </c>
      <c r="J673" s="4">
        <f>IFERROR(LOOKUP(A673,[1]PREF!$A:$A,[1]PREF!$N:$N),"")</f>
        <v>0</v>
      </c>
      <c r="K673" s="4">
        <f>IFERROR(LOOKUP(A673,[1]PREF!$A:$A,[1]PREF!$O:$O),"")</f>
        <v>0</v>
      </c>
      <c r="L673" s="4">
        <f>IFERROR(LOOKUP(A673,[1]PREF!$A:$A,[1]PREF!$P:$P),"")</f>
        <v>0</v>
      </c>
      <c r="M673" s="4" t="str">
        <f>IFERROR(LOOKUP(A673,[1]PREF!$A:$A,[1]PREF!$W:$W),"")</f>
        <v>1.1.5.0.1</v>
      </c>
      <c r="N673" s="4" t="str">
        <f>IFERROR(LOOKUP(A673,[1]PREF!$A:$A,[1]PREF!$AB:$AB),"")</f>
        <v>Nathani Indonesia</v>
      </c>
      <c r="O673" s="4" t="str">
        <f>IFERROR(LOOKUP(A673,[1]PREF!$A:$A,[1]PREF!$AC:$AC),"")</f>
        <v>Agustina Y. Zulkarnain</v>
      </c>
      <c r="P673" s="4" t="str">
        <f>IFERROR(LOOKUP(B673,[1]CREF!$B:$B,[1]CREF!$E:$E),"")</f>
        <v>1.1.7.0.3.424</v>
      </c>
      <c r="Q673" s="4" t="str">
        <f>IFERROR(LOOKUP(B673,[1]CREF!$B:$B,[1]CREF!$G:$G),"")</f>
        <v>Grandup 480 SL @1 ltr</v>
      </c>
      <c r="R673" s="4">
        <f>IFERROR(LOOKUP(B673,[1]CREF!$B:$B,[1]CREF!$H:$H),"")</f>
        <v>1</v>
      </c>
      <c r="S673" s="8">
        <f>IFERROR(LOOKUP(B673,[1]CREF!$B:$B,[1]CREF!$I:$I),"")</f>
        <v>12</v>
      </c>
      <c r="T673" s="11" t="str">
        <f>IFERROR(LOOKUP(B673,[1]CREF!$B:$B,[1]CREF!$J:$J),"")</f>
        <v>Pcs</v>
      </c>
      <c r="U673" s="11">
        <f>IFERROR(IF(AND(AND(D673&lt;&gt;0,E673&lt;&gt;0),SUMIF([2]JPBD!$W:$W,Q673,[2]JPBD!$AA:$AA)&gt;=0),LOOKUP(B673,[1]CREF!$B:$B,[1]CREF!$U:$U),""),"")</f>
        <v>3996</v>
      </c>
      <c r="V673" s="11">
        <f>IFERROR(LOOKUP(B673,[1]CREF!$B:$B,[1]CREF!$K:$K),"")</f>
        <v>30240.977619047622</v>
      </c>
      <c r="W673" s="11">
        <f>IFERROR(LOOKUP(B673,[1]CREF!$B:$B,[1]CREF!$W:$W),"")</f>
        <v>0</v>
      </c>
      <c r="X673" s="11" t="str">
        <f ca="1">IFERROR(IF(AND(SUMIF([3]JPD!$O:$O,M673,[3]JPD!$R:$R)&lt;=LOOKUP(M673,[4]Customer!$A:$A,[4]Customer!$BI:$BI),SUMIF([3]JPD!$O:$O,M673,[3]JPD!$D:$D)&gt;=60),"KREDIT LIMIT/OVERDUE",U673*(SUM(V673:W673))),"")</f>
        <v>KREDIT LIMIT/OVERDUE</v>
      </c>
      <c r="Y673" s="11" t="str">
        <f t="shared" ca="1" si="24"/>
        <v/>
      </c>
      <c r="Z673" s="11" t="str">
        <f t="shared" ca="1" si="25"/>
        <v/>
      </c>
    </row>
    <row r="674" spans="1:26">
      <c r="A674" s="9">
        <v>5648</v>
      </c>
      <c r="B674" s="9">
        <v>21169</v>
      </c>
      <c r="C674" s="7">
        <f>IFERROR(LOOKUP(A674,[1]PREF!$A:$A,[1]PREF!$C:$C),"")</f>
        <v>41703</v>
      </c>
      <c r="D674" s="4" t="str">
        <f>IFERROR(LOOKUP(A674,[1]PREF!$A:$A,[1]PREF!$D:$D),"")</f>
        <v>65/SPP/NTH-PST/2016</v>
      </c>
      <c r="E674" s="4" t="str">
        <f>IFERROR(LOOKUP(A674,[1]PREF!$A:$A,[1]PREF!$E:$E),"")</f>
        <v>SI14020045</v>
      </c>
      <c r="F674" s="4" t="str">
        <f>IFERROR(LOOKUP(A674,[1]PREF!$A:$A,[1]PREF!$F:$F),"")</f>
        <v>DO14020620</v>
      </c>
      <c r="G674" s="4" t="str">
        <f>IFERROR(LOOKUP(A674,[1]PREF!$A:$A,[1]PREF!$G:$G),"")</f>
        <v>DO14020620</v>
      </c>
      <c r="H674" s="4" t="str">
        <f>IFERROR(LOOKUP(A674,[1]PREF!$A:$A,[1]PREF!$H:$H),"")</f>
        <v>PL14020045</v>
      </c>
      <c r="I674" s="4" t="str">
        <f>IFERROR(LOOKUP(A674,[1]PREF!$A:$A,[1]PREF!$U:$U),"")</f>
        <v>010.000.14-41415157</v>
      </c>
      <c r="J674" s="4">
        <f>IFERROR(LOOKUP(A674,[1]PREF!$A:$A,[1]PREF!$N:$N),"")</f>
        <v>0</v>
      </c>
      <c r="K674" s="4">
        <f>IFERROR(LOOKUP(A674,[1]PREF!$A:$A,[1]PREF!$O:$O),"")</f>
        <v>0</v>
      </c>
      <c r="L674" s="4">
        <f>IFERROR(LOOKUP(A674,[1]PREF!$A:$A,[1]PREF!$P:$P),"")</f>
        <v>0</v>
      </c>
      <c r="M674" s="4" t="str">
        <f>IFERROR(LOOKUP(A674,[1]PREF!$A:$A,[1]PREF!$W:$W),"")</f>
        <v>1.1.5.0.1</v>
      </c>
      <c r="N674" s="4" t="str">
        <f>IFERROR(LOOKUP(A674,[1]PREF!$A:$A,[1]PREF!$AB:$AB),"")</f>
        <v>Nathani Indonesia</v>
      </c>
      <c r="O674" s="4" t="str">
        <f>IFERROR(LOOKUP(A674,[1]PREF!$A:$A,[1]PREF!$AC:$AC),"")</f>
        <v>Agustina Y. Zulkarnain</v>
      </c>
      <c r="P674" s="4" t="str">
        <f>IFERROR(LOOKUP(B674,[1]CREF!$B:$B,[1]CREF!$E:$E),"")</f>
        <v>1.1.7.0.3.431</v>
      </c>
      <c r="Q674" s="4" t="str">
        <f>IFERROR(LOOKUP(B674,[1]CREF!$B:$B,[1]CREF!$G:$G),"")</f>
        <v>ProQuat 276 SL @1 Ltr</v>
      </c>
      <c r="R674" s="4">
        <f>IFERROR(LOOKUP(B674,[1]CREF!$B:$B,[1]CREF!$H:$H),"")</f>
        <v>1</v>
      </c>
      <c r="S674" s="8">
        <f>IFERROR(LOOKUP(B674,[1]CREF!$B:$B,[1]CREF!$I:$I),"")</f>
        <v>12</v>
      </c>
      <c r="T674" s="11" t="str">
        <f>IFERROR(LOOKUP(B674,[1]CREF!$B:$B,[1]CREF!$J:$J),"")</f>
        <v>Pcs</v>
      </c>
      <c r="U674" s="11">
        <f>IFERROR(IF(AND(AND(D674&lt;&gt;0,E674&lt;&gt;0),SUMIF([2]JPBD!$W:$W,Q674,[2]JPBD!$AA:$AA)&gt;=0),LOOKUP(B674,[1]CREF!$B:$B,[1]CREF!$U:$U),""),"")</f>
        <v>4008</v>
      </c>
      <c r="V674" s="11">
        <f>IFERROR(LOOKUP(B674,[1]CREF!$B:$B,[1]CREF!$K:$K),"")</f>
        <v>37441.390312925163</v>
      </c>
      <c r="W674" s="11">
        <f>IFERROR(LOOKUP(B674,[1]CREF!$B:$B,[1]CREF!$W:$W),"")</f>
        <v>0</v>
      </c>
      <c r="X674" s="11" t="str">
        <f ca="1">IFERROR(IF(AND(SUMIF([3]JPD!$O:$O,M674,[3]JPD!$R:$R)&lt;=LOOKUP(M674,[4]Customer!$A:$A,[4]Customer!$BI:$BI),SUMIF([3]JPD!$O:$O,M674,[3]JPD!$D:$D)&gt;=60),"KREDIT LIMIT/OVERDUE",U674*(SUM(V674:W674))),"")</f>
        <v>KREDIT LIMIT/OVERDUE</v>
      </c>
      <c r="Y674" s="11" t="str">
        <f t="shared" ca="1" si="24"/>
        <v/>
      </c>
      <c r="Z674" s="11" t="str">
        <f t="shared" ca="1" si="25"/>
        <v/>
      </c>
    </row>
    <row r="675" spans="1:26">
      <c r="A675" s="9">
        <v>5648</v>
      </c>
      <c r="B675" s="9">
        <v>21170</v>
      </c>
      <c r="C675" s="7">
        <f>IFERROR(LOOKUP(A675,[1]PREF!$A:$A,[1]PREF!$C:$C),"")</f>
        <v>41703</v>
      </c>
      <c r="D675" s="4" t="str">
        <f>IFERROR(LOOKUP(A675,[1]PREF!$A:$A,[1]PREF!$D:$D),"")</f>
        <v>65/SPP/NTH-PST/2016</v>
      </c>
      <c r="E675" s="4" t="str">
        <f>IFERROR(LOOKUP(A675,[1]PREF!$A:$A,[1]PREF!$E:$E),"")</f>
        <v>SI14020045</v>
      </c>
      <c r="F675" s="4" t="str">
        <f>IFERROR(LOOKUP(A675,[1]PREF!$A:$A,[1]PREF!$F:$F),"")</f>
        <v>DO14020620</v>
      </c>
      <c r="G675" s="4" t="str">
        <f>IFERROR(LOOKUP(A675,[1]PREF!$A:$A,[1]PREF!$G:$G),"")</f>
        <v>DO14020620</v>
      </c>
      <c r="H675" s="4" t="str">
        <f>IFERROR(LOOKUP(A675,[1]PREF!$A:$A,[1]PREF!$H:$H),"")</f>
        <v>PL14020045</v>
      </c>
      <c r="I675" s="4" t="str">
        <f>IFERROR(LOOKUP(A675,[1]PREF!$A:$A,[1]PREF!$U:$U),"")</f>
        <v>010.000.14-41415157</v>
      </c>
      <c r="J675" s="4">
        <f>IFERROR(LOOKUP(A675,[1]PREF!$A:$A,[1]PREF!$N:$N),"")</f>
        <v>0</v>
      </c>
      <c r="K675" s="4">
        <f>IFERROR(LOOKUP(A675,[1]PREF!$A:$A,[1]PREF!$O:$O),"")</f>
        <v>0</v>
      </c>
      <c r="L675" s="4">
        <f>IFERROR(LOOKUP(A675,[1]PREF!$A:$A,[1]PREF!$P:$P),"")</f>
        <v>0</v>
      </c>
      <c r="M675" s="4" t="str">
        <f>IFERROR(LOOKUP(A675,[1]PREF!$A:$A,[1]PREF!$W:$W),"")</f>
        <v>1.1.5.0.1</v>
      </c>
      <c r="N675" s="4" t="str">
        <f>IFERROR(LOOKUP(A675,[1]PREF!$A:$A,[1]PREF!$AB:$AB),"")</f>
        <v>Nathani Indonesia</v>
      </c>
      <c r="O675" s="4" t="str">
        <f>IFERROR(LOOKUP(A675,[1]PREF!$A:$A,[1]PREF!$AC:$AC),"")</f>
        <v>Agustina Y. Zulkarnain</v>
      </c>
      <c r="P675" s="4" t="str">
        <f>IFERROR(LOOKUP(B675,[1]CREF!$B:$B,[1]CREF!$E:$E),"")</f>
        <v>1.1.7.0.3.365</v>
      </c>
      <c r="Q675" s="4" t="str">
        <f>IFERROR(LOOKUP(B675,[1]CREF!$B:$B,[1]CREF!$G:$G),"")</f>
        <v>Combitox 550 EC @500 ML</v>
      </c>
      <c r="R675" s="4">
        <f>IFERROR(LOOKUP(B675,[1]CREF!$B:$B,[1]CREF!$H:$H),"")</f>
        <v>0.5</v>
      </c>
      <c r="S675" s="8">
        <f>IFERROR(LOOKUP(B675,[1]CREF!$B:$B,[1]CREF!$I:$I),"")</f>
        <v>24</v>
      </c>
      <c r="T675" s="11" t="str">
        <f>IFERROR(LOOKUP(B675,[1]CREF!$B:$B,[1]CREF!$J:$J),"")</f>
        <v>Pcs</v>
      </c>
      <c r="U675" s="11">
        <f>IFERROR(IF(AND(AND(D675&lt;&gt;0,E675&lt;&gt;0),SUMIF([2]JPBD!$W:$W,Q675,[2]JPBD!$AA:$AA)&gt;=0),LOOKUP(B675,[1]CREF!$B:$B,[1]CREF!$U:$U),""),"")</f>
        <v>1008</v>
      </c>
      <c r="V675" s="11">
        <f>IFERROR(LOOKUP(B675,[1]CREF!$B:$B,[1]CREF!$K:$K),"")</f>
        <v>98865.45454545453</v>
      </c>
      <c r="W675" s="11">
        <f>IFERROR(LOOKUP(B675,[1]CREF!$B:$B,[1]CREF!$W:$W),"")</f>
        <v>0</v>
      </c>
      <c r="X675" s="11" t="str">
        <f ca="1">IFERROR(IF(AND(SUMIF([3]JPD!$O:$O,M675,[3]JPD!$R:$R)&lt;=LOOKUP(M675,[4]Customer!$A:$A,[4]Customer!$BI:$BI),SUMIF([3]JPD!$O:$O,M675,[3]JPD!$D:$D)&gt;=60),"KREDIT LIMIT/OVERDUE",U675*(SUM(V675:W675))),"")</f>
        <v>KREDIT LIMIT/OVERDUE</v>
      </c>
      <c r="Y675" s="11" t="str">
        <f t="shared" ca="1" si="24"/>
        <v/>
      </c>
      <c r="Z675" s="11" t="str">
        <f t="shared" ca="1" si="25"/>
        <v/>
      </c>
    </row>
    <row r="676" spans="1:26">
      <c r="A676" s="9">
        <v>5659</v>
      </c>
      <c r="B676" s="9">
        <v>21216</v>
      </c>
      <c r="C676" s="7">
        <f>IFERROR(LOOKUP(A676,[1]PREF!$A:$A,[1]PREF!$C:$C),"")</f>
        <v>41704</v>
      </c>
      <c r="D676" s="4" t="str">
        <f>IFERROR(LOOKUP(A676,[1]PREF!$A:$A,[1]PREF!$D:$D),"")</f>
        <v>72/SPP/NTH-PST/2016</v>
      </c>
      <c r="E676" s="4" t="str">
        <f>IFERROR(LOOKUP(A676,[1]PREF!$A:$A,[1]PREF!$E:$E),"")</f>
        <v>SI14020046</v>
      </c>
      <c r="F676" s="4" t="str">
        <f>IFERROR(LOOKUP(A676,[1]PREF!$A:$A,[1]PREF!$F:$F),"")</f>
        <v>DO14020626</v>
      </c>
      <c r="G676" s="4" t="str">
        <f>IFERROR(LOOKUP(A676,[1]PREF!$A:$A,[1]PREF!$G:$G),"")</f>
        <v>DO14020626</v>
      </c>
      <c r="H676" s="4" t="str">
        <f>IFERROR(LOOKUP(A676,[1]PREF!$A:$A,[1]PREF!$H:$H),"")</f>
        <v>PL14020046</v>
      </c>
      <c r="I676" s="4" t="str">
        <f>IFERROR(LOOKUP(A676,[1]PREF!$A:$A,[1]PREF!$U:$U),"")</f>
        <v>010.000.14-41415158</v>
      </c>
      <c r="J676" s="4">
        <f>IFERROR(LOOKUP(A676,[1]PREF!$A:$A,[1]PREF!$N:$N),"")</f>
        <v>0</v>
      </c>
      <c r="K676" s="4">
        <f>IFERROR(LOOKUP(A676,[1]PREF!$A:$A,[1]PREF!$O:$O),"")</f>
        <v>0</v>
      </c>
      <c r="L676" s="4">
        <f>IFERROR(LOOKUP(A676,[1]PREF!$A:$A,[1]PREF!$P:$P),"")</f>
        <v>0</v>
      </c>
      <c r="M676" s="4" t="str">
        <f>IFERROR(LOOKUP(A676,[1]PREF!$A:$A,[1]PREF!$W:$W),"")</f>
        <v>1.1.5.0.1</v>
      </c>
      <c r="N676" s="4" t="str">
        <f>IFERROR(LOOKUP(A676,[1]PREF!$A:$A,[1]PREF!$AB:$AB),"")</f>
        <v>Nathani Indonesia</v>
      </c>
      <c r="O676" s="4" t="str">
        <f>IFERROR(LOOKUP(A676,[1]PREF!$A:$A,[1]PREF!$AC:$AC),"")</f>
        <v>Agustina Y. Zulkarnain</v>
      </c>
      <c r="P676" s="4" t="str">
        <f>IFERROR(LOOKUP(B676,[1]CREF!$B:$B,[1]CREF!$E:$E),"")</f>
        <v>1.1.7.0.3.365</v>
      </c>
      <c r="Q676" s="4" t="str">
        <f>IFERROR(LOOKUP(B676,[1]CREF!$B:$B,[1]CREF!$G:$G),"")</f>
        <v>Combitox 550 EC @500 ML</v>
      </c>
      <c r="R676" s="4">
        <f>IFERROR(LOOKUP(B676,[1]CREF!$B:$B,[1]CREF!$H:$H),"")</f>
        <v>0.5</v>
      </c>
      <c r="S676" s="8">
        <f>IFERROR(LOOKUP(B676,[1]CREF!$B:$B,[1]CREF!$I:$I),"")</f>
        <v>24</v>
      </c>
      <c r="T676" s="11" t="str">
        <f>IFERROR(LOOKUP(B676,[1]CREF!$B:$B,[1]CREF!$J:$J),"")</f>
        <v>Pcs</v>
      </c>
      <c r="U676" s="11">
        <f>IFERROR(IF(AND(AND(D676&lt;&gt;0,E676&lt;&gt;0),SUMIF([2]JPBD!$W:$W,Q676,[2]JPBD!$AA:$AA)&gt;=0),LOOKUP(B676,[1]CREF!$B:$B,[1]CREF!$U:$U),""),"")</f>
        <v>996</v>
      </c>
      <c r="V676" s="11">
        <f>IFERROR(LOOKUP(B676,[1]CREF!$B:$B,[1]CREF!$K:$K),"")</f>
        <v>98865.45454545453</v>
      </c>
      <c r="W676" s="11">
        <f>IFERROR(LOOKUP(B676,[1]CREF!$B:$B,[1]CREF!$W:$W),"")</f>
        <v>0</v>
      </c>
      <c r="X676" s="11" t="str">
        <f ca="1">IFERROR(IF(AND(SUMIF([3]JPD!$O:$O,M676,[3]JPD!$R:$R)&lt;=LOOKUP(M676,[4]Customer!$A:$A,[4]Customer!$BI:$BI),SUMIF([3]JPD!$O:$O,M676,[3]JPD!$D:$D)&gt;=60),"KREDIT LIMIT/OVERDUE",U676*(SUM(V676:W676))),"")</f>
        <v>KREDIT LIMIT/OVERDUE</v>
      </c>
      <c r="Y676" s="11" t="str">
        <f t="shared" ca="1" si="24"/>
        <v/>
      </c>
      <c r="Z676" s="11" t="str">
        <f t="shared" ca="1" si="25"/>
        <v/>
      </c>
    </row>
    <row r="677" spans="1:26">
      <c r="A677" s="9">
        <v>5659</v>
      </c>
      <c r="B677" s="9">
        <v>21217</v>
      </c>
      <c r="C677" s="7">
        <f>IFERROR(LOOKUP(A677,[1]PREF!$A:$A,[1]PREF!$C:$C),"")</f>
        <v>41704</v>
      </c>
      <c r="D677" s="4" t="str">
        <f>IFERROR(LOOKUP(A677,[1]PREF!$A:$A,[1]PREF!$D:$D),"")</f>
        <v>72/SPP/NTH-PST/2016</v>
      </c>
      <c r="E677" s="4" t="str">
        <f>IFERROR(LOOKUP(A677,[1]PREF!$A:$A,[1]PREF!$E:$E),"")</f>
        <v>SI14020046</v>
      </c>
      <c r="F677" s="4" t="str">
        <f>IFERROR(LOOKUP(A677,[1]PREF!$A:$A,[1]PREF!$F:$F),"")</f>
        <v>DO14020626</v>
      </c>
      <c r="G677" s="4" t="str">
        <f>IFERROR(LOOKUP(A677,[1]PREF!$A:$A,[1]PREF!$G:$G),"")</f>
        <v>DO14020626</v>
      </c>
      <c r="H677" s="4" t="str">
        <f>IFERROR(LOOKUP(A677,[1]PREF!$A:$A,[1]PREF!$H:$H),"")</f>
        <v>PL14020046</v>
      </c>
      <c r="I677" s="4" t="str">
        <f>IFERROR(LOOKUP(A677,[1]PREF!$A:$A,[1]PREF!$U:$U),"")</f>
        <v>010.000.14-41415158</v>
      </c>
      <c r="J677" s="4">
        <f>IFERROR(LOOKUP(A677,[1]PREF!$A:$A,[1]PREF!$N:$N),"")</f>
        <v>0</v>
      </c>
      <c r="K677" s="4">
        <f>IFERROR(LOOKUP(A677,[1]PREF!$A:$A,[1]PREF!$O:$O),"")</f>
        <v>0</v>
      </c>
      <c r="L677" s="4">
        <f>IFERROR(LOOKUP(A677,[1]PREF!$A:$A,[1]PREF!$P:$P),"")</f>
        <v>0</v>
      </c>
      <c r="M677" s="4" t="str">
        <f>IFERROR(LOOKUP(A677,[1]PREF!$A:$A,[1]PREF!$W:$W),"")</f>
        <v>1.1.5.0.1</v>
      </c>
      <c r="N677" s="4" t="str">
        <f>IFERROR(LOOKUP(A677,[1]PREF!$A:$A,[1]PREF!$AB:$AB),"")</f>
        <v>Nathani Indonesia</v>
      </c>
      <c r="O677" s="4" t="str">
        <f>IFERROR(LOOKUP(A677,[1]PREF!$A:$A,[1]PREF!$AC:$AC),"")</f>
        <v>Agustina Y. Zulkarnain</v>
      </c>
      <c r="P677" s="4" t="str">
        <f>IFERROR(LOOKUP(B677,[1]CREF!$B:$B,[1]CREF!$E:$E),"")</f>
        <v>1.1.7.0.3.431</v>
      </c>
      <c r="Q677" s="4" t="str">
        <f>IFERROR(LOOKUP(B677,[1]CREF!$B:$B,[1]CREF!$G:$G),"")</f>
        <v>ProQuat 276 SL @1 Ltr</v>
      </c>
      <c r="R677" s="4">
        <f>IFERROR(LOOKUP(B677,[1]CREF!$B:$B,[1]CREF!$H:$H),"")</f>
        <v>1</v>
      </c>
      <c r="S677" s="8">
        <f>IFERROR(LOOKUP(B677,[1]CREF!$B:$B,[1]CREF!$I:$I),"")</f>
        <v>12</v>
      </c>
      <c r="T677" s="11" t="str">
        <f>IFERROR(LOOKUP(B677,[1]CREF!$B:$B,[1]CREF!$J:$J),"")</f>
        <v>Pcs</v>
      </c>
      <c r="U677" s="11">
        <f>IFERROR(IF(AND(AND(D677&lt;&gt;0,E677&lt;&gt;0),SUMIF([2]JPBD!$W:$W,Q677,[2]JPBD!$AA:$AA)&gt;=0),LOOKUP(B677,[1]CREF!$B:$B,[1]CREF!$U:$U),""),"")</f>
        <v>3996</v>
      </c>
      <c r="V677" s="11">
        <f>IFERROR(LOOKUP(B677,[1]CREF!$B:$B,[1]CREF!$K:$K),"")</f>
        <v>37441.390312925163</v>
      </c>
      <c r="W677" s="11">
        <f>IFERROR(LOOKUP(B677,[1]CREF!$B:$B,[1]CREF!$W:$W),"")</f>
        <v>0</v>
      </c>
      <c r="X677" s="11" t="str">
        <f ca="1">IFERROR(IF(AND(SUMIF([3]JPD!$O:$O,M677,[3]JPD!$R:$R)&lt;=LOOKUP(M677,[4]Customer!$A:$A,[4]Customer!$BI:$BI),SUMIF([3]JPD!$O:$O,M677,[3]JPD!$D:$D)&gt;=60),"KREDIT LIMIT/OVERDUE",U677*(SUM(V677:W677))),"")</f>
        <v>KREDIT LIMIT/OVERDUE</v>
      </c>
      <c r="Y677" s="11" t="str">
        <f t="shared" ca="1" si="24"/>
        <v/>
      </c>
      <c r="Z677" s="11" t="str">
        <f t="shared" ca="1" si="25"/>
        <v/>
      </c>
    </row>
    <row r="678" spans="1:26">
      <c r="A678" s="9">
        <v>5670</v>
      </c>
      <c r="B678" s="9">
        <v>21261</v>
      </c>
      <c r="C678" s="7">
        <f>IFERROR(LOOKUP(A678,[1]PREF!$A:$A,[1]PREF!$C:$C),"")</f>
        <v>41705</v>
      </c>
      <c r="D678" s="4" t="str">
        <f>IFERROR(LOOKUP(A678,[1]PREF!$A:$A,[1]PREF!$D:$D),"")</f>
        <v>69/SPP/NTH-PST/2016</v>
      </c>
      <c r="E678" s="4" t="str">
        <f>IFERROR(LOOKUP(A678,[1]PREF!$A:$A,[1]PREF!$E:$E),"")</f>
        <v>SI14020047</v>
      </c>
      <c r="F678" s="4" t="str">
        <f>IFERROR(LOOKUP(A678,[1]PREF!$A:$A,[1]PREF!$F:$F),"")</f>
        <v>DO14020632</v>
      </c>
      <c r="G678" s="4" t="str">
        <f>IFERROR(LOOKUP(A678,[1]PREF!$A:$A,[1]PREF!$G:$G),"")</f>
        <v>DO14020632</v>
      </c>
      <c r="H678" s="4" t="str">
        <f>IFERROR(LOOKUP(A678,[1]PREF!$A:$A,[1]PREF!$H:$H),"")</f>
        <v>PL14020047</v>
      </c>
      <c r="I678" s="4" t="str">
        <f>IFERROR(LOOKUP(A678,[1]PREF!$A:$A,[1]PREF!$U:$U),"")</f>
        <v>010.000.14-41415159</v>
      </c>
      <c r="J678" s="4">
        <f>IFERROR(LOOKUP(A678,[1]PREF!$A:$A,[1]PREF!$N:$N),"")</f>
        <v>0</v>
      </c>
      <c r="K678" s="4">
        <f>IFERROR(LOOKUP(A678,[1]PREF!$A:$A,[1]PREF!$O:$O),"")</f>
        <v>0</v>
      </c>
      <c r="L678" s="4">
        <f>IFERROR(LOOKUP(A678,[1]PREF!$A:$A,[1]PREF!$P:$P),"")</f>
        <v>0</v>
      </c>
      <c r="M678" s="4" t="str">
        <f>IFERROR(LOOKUP(A678,[1]PREF!$A:$A,[1]PREF!$W:$W),"")</f>
        <v>1.1.5.0.1</v>
      </c>
      <c r="N678" s="4" t="str">
        <f>IFERROR(LOOKUP(A678,[1]PREF!$A:$A,[1]PREF!$AB:$AB),"")</f>
        <v>Nathani Indonesia</v>
      </c>
      <c r="O678" s="4" t="str">
        <f>IFERROR(LOOKUP(A678,[1]PREF!$A:$A,[1]PREF!$AC:$AC),"")</f>
        <v>Agustina Y. Zulkarnain</v>
      </c>
      <c r="P678" s="4" t="str">
        <f>IFERROR(LOOKUP(B678,[1]CREF!$B:$B,[1]CREF!$E:$E),"")</f>
        <v>1.1.7.0.3.431</v>
      </c>
      <c r="Q678" s="4" t="str">
        <f>IFERROR(LOOKUP(B678,[1]CREF!$B:$B,[1]CREF!$G:$G),"")</f>
        <v>ProQuat 276 SL @1 Ltr</v>
      </c>
      <c r="R678" s="4">
        <f>IFERROR(LOOKUP(B678,[1]CREF!$B:$B,[1]CREF!$H:$H),"")</f>
        <v>1</v>
      </c>
      <c r="S678" s="8">
        <f>IFERROR(LOOKUP(B678,[1]CREF!$B:$B,[1]CREF!$I:$I),"")</f>
        <v>12</v>
      </c>
      <c r="T678" s="11" t="str">
        <f>IFERROR(LOOKUP(B678,[1]CREF!$B:$B,[1]CREF!$J:$J),"")</f>
        <v>Pcs</v>
      </c>
      <c r="U678" s="11">
        <f>IFERROR(IF(AND(AND(D678&lt;&gt;0,E678&lt;&gt;0),SUMIF([2]JPBD!$W:$W,Q678,[2]JPBD!$AA:$AA)&gt;=0),LOOKUP(B678,[1]CREF!$B:$B,[1]CREF!$U:$U),""),"")</f>
        <v>3996</v>
      </c>
      <c r="V678" s="11">
        <f>IFERROR(LOOKUP(B678,[1]CREF!$B:$B,[1]CREF!$K:$K),"")</f>
        <v>37441.390312925163</v>
      </c>
      <c r="W678" s="11">
        <f>IFERROR(LOOKUP(B678,[1]CREF!$B:$B,[1]CREF!$W:$W),"")</f>
        <v>0</v>
      </c>
      <c r="X678" s="11" t="str">
        <f ca="1">IFERROR(IF(AND(SUMIF([3]JPD!$O:$O,M678,[3]JPD!$R:$R)&lt;=LOOKUP(M678,[4]Customer!$A:$A,[4]Customer!$BI:$BI),SUMIF([3]JPD!$O:$O,M678,[3]JPD!$D:$D)&gt;=60),"KREDIT LIMIT/OVERDUE",U678*(SUM(V678:W678))),"")</f>
        <v>KREDIT LIMIT/OVERDUE</v>
      </c>
      <c r="Y678" s="11" t="str">
        <f t="shared" ca="1" si="24"/>
        <v/>
      </c>
      <c r="Z678" s="11" t="str">
        <f t="shared" ca="1" si="25"/>
        <v/>
      </c>
    </row>
    <row r="679" spans="1:26">
      <c r="A679" s="9">
        <v>5670</v>
      </c>
      <c r="B679" s="9">
        <v>21262</v>
      </c>
      <c r="C679" s="7">
        <f>IFERROR(LOOKUP(A679,[1]PREF!$A:$A,[1]PREF!$C:$C),"")</f>
        <v>41705</v>
      </c>
      <c r="D679" s="4" t="str">
        <f>IFERROR(LOOKUP(A679,[1]PREF!$A:$A,[1]PREF!$D:$D),"")</f>
        <v>69/SPP/NTH-PST/2016</v>
      </c>
      <c r="E679" s="4" t="str">
        <f>IFERROR(LOOKUP(A679,[1]PREF!$A:$A,[1]PREF!$E:$E),"")</f>
        <v>SI14020047</v>
      </c>
      <c r="F679" s="4" t="str">
        <f>IFERROR(LOOKUP(A679,[1]PREF!$A:$A,[1]PREF!$F:$F),"")</f>
        <v>DO14020632</v>
      </c>
      <c r="G679" s="4" t="str">
        <f>IFERROR(LOOKUP(A679,[1]PREF!$A:$A,[1]PREF!$G:$G),"")</f>
        <v>DO14020632</v>
      </c>
      <c r="H679" s="4" t="str">
        <f>IFERROR(LOOKUP(A679,[1]PREF!$A:$A,[1]PREF!$H:$H),"")</f>
        <v>PL14020047</v>
      </c>
      <c r="I679" s="4" t="str">
        <f>IFERROR(LOOKUP(A679,[1]PREF!$A:$A,[1]PREF!$U:$U),"")</f>
        <v>010.000.14-41415159</v>
      </c>
      <c r="J679" s="4">
        <f>IFERROR(LOOKUP(A679,[1]PREF!$A:$A,[1]PREF!$N:$N),"")</f>
        <v>0</v>
      </c>
      <c r="K679" s="4">
        <f>IFERROR(LOOKUP(A679,[1]PREF!$A:$A,[1]PREF!$O:$O),"")</f>
        <v>0</v>
      </c>
      <c r="L679" s="4">
        <f>IFERROR(LOOKUP(A679,[1]PREF!$A:$A,[1]PREF!$P:$P),"")</f>
        <v>0</v>
      </c>
      <c r="M679" s="4" t="str">
        <f>IFERROR(LOOKUP(A679,[1]PREF!$A:$A,[1]PREF!$W:$W),"")</f>
        <v>1.1.5.0.1</v>
      </c>
      <c r="N679" s="4" t="str">
        <f>IFERROR(LOOKUP(A679,[1]PREF!$A:$A,[1]PREF!$AB:$AB),"")</f>
        <v>Nathani Indonesia</v>
      </c>
      <c r="O679" s="4" t="str">
        <f>IFERROR(LOOKUP(A679,[1]PREF!$A:$A,[1]PREF!$AC:$AC),"")</f>
        <v>Agustina Y. Zulkarnain</v>
      </c>
      <c r="P679" s="4" t="str">
        <f>IFERROR(LOOKUP(B679,[1]CREF!$B:$B,[1]CREF!$E:$E),"")</f>
        <v>1.1.7.0.3.365</v>
      </c>
      <c r="Q679" s="4" t="str">
        <f>IFERROR(LOOKUP(B679,[1]CREF!$B:$B,[1]CREF!$G:$G),"")</f>
        <v>Combitox 550 EC @500 ML</v>
      </c>
      <c r="R679" s="4">
        <f>IFERROR(LOOKUP(B679,[1]CREF!$B:$B,[1]CREF!$H:$H),"")</f>
        <v>0.5</v>
      </c>
      <c r="S679" s="8">
        <f>IFERROR(LOOKUP(B679,[1]CREF!$B:$B,[1]CREF!$I:$I),"")</f>
        <v>24</v>
      </c>
      <c r="T679" s="11" t="str">
        <f>IFERROR(LOOKUP(B679,[1]CREF!$B:$B,[1]CREF!$J:$J),"")</f>
        <v>Pcs</v>
      </c>
      <c r="U679" s="11">
        <f>IFERROR(IF(AND(AND(D679&lt;&gt;0,E679&lt;&gt;0),SUMIF([2]JPBD!$W:$W,Q679,[2]JPBD!$AA:$AA)&gt;=0),LOOKUP(B679,[1]CREF!$B:$B,[1]CREF!$U:$U),""),"")</f>
        <v>1008</v>
      </c>
      <c r="V679" s="11">
        <f>IFERROR(LOOKUP(B679,[1]CREF!$B:$B,[1]CREF!$K:$K),"")</f>
        <v>98865.45454545453</v>
      </c>
      <c r="W679" s="11">
        <f>IFERROR(LOOKUP(B679,[1]CREF!$B:$B,[1]CREF!$W:$W),"")</f>
        <v>0</v>
      </c>
      <c r="X679" s="11" t="str">
        <f ca="1">IFERROR(IF(AND(SUMIF([3]JPD!$O:$O,M679,[3]JPD!$R:$R)&lt;=LOOKUP(M679,[4]Customer!$A:$A,[4]Customer!$BI:$BI),SUMIF([3]JPD!$O:$O,M679,[3]JPD!$D:$D)&gt;=60),"KREDIT LIMIT/OVERDUE",U679*(SUM(V679:W679))),"")</f>
        <v>KREDIT LIMIT/OVERDUE</v>
      </c>
      <c r="Y679" s="11" t="str">
        <f t="shared" ca="1" si="24"/>
        <v/>
      </c>
      <c r="Z679" s="11" t="str">
        <f t="shared" ca="1" si="25"/>
        <v/>
      </c>
    </row>
    <row r="680" spans="1:26">
      <c r="A680" s="9">
        <v>5683</v>
      </c>
      <c r="B680" s="9">
        <v>21311</v>
      </c>
      <c r="C680" s="7">
        <f>IFERROR(LOOKUP(A680,[1]PREF!$A:$A,[1]PREF!$C:$C),"")</f>
        <v>41706</v>
      </c>
      <c r="D680" s="4" t="str">
        <f>IFERROR(LOOKUP(A680,[1]PREF!$A:$A,[1]PREF!$D:$D),"")</f>
        <v>70/SPP/NTH-PST/2016</v>
      </c>
      <c r="E680" s="4" t="str">
        <f>IFERROR(LOOKUP(A680,[1]PREF!$A:$A,[1]PREF!$E:$E),"")</f>
        <v>SI14020048</v>
      </c>
      <c r="F680" s="4" t="str">
        <f>IFERROR(LOOKUP(A680,[1]PREF!$A:$A,[1]PREF!$F:$F),"")</f>
        <v>DO14020638</v>
      </c>
      <c r="G680" s="4" t="str">
        <f>IFERROR(LOOKUP(A680,[1]PREF!$A:$A,[1]PREF!$G:$G),"")</f>
        <v>DO14020638</v>
      </c>
      <c r="H680" s="4" t="str">
        <f>IFERROR(LOOKUP(A680,[1]PREF!$A:$A,[1]PREF!$H:$H),"")</f>
        <v>PL14020048</v>
      </c>
      <c r="I680" s="4" t="str">
        <f>IFERROR(LOOKUP(A680,[1]PREF!$A:$A,[1]PREF!$U:$U),"")</f>
        <v>010.000.14-41415160</v>
      </c>
      <c r="J680" s="4">
        <f>IFERROR(LOOKUP(A680,[1]PREF!$A:$A,[1]PREF!$N:$N),"")</f>
        <v>0</v>
      </c>
      <c r="K680" s="4">
        <f>IFERROR(LOOKUP(A680,[1]PREF!$A:$A,[1]PREF!$O:$O),"")</f>
        <v>0</v>
      </c>
      <c r="L680" s="4">
        <f>IFERROR(LOOKUP(A680,[1]PREF!$A:$A,[1]PREF!$P:$P),"")</f>
        <v>0</v>
      </c>
      <c r="M680" s="4" t="str">
        <f>IFERROR(LOOKUP(A680,[1]PREF!$A:$A,[1]PREF!$W:$W),"")</f>
        <v>1.1.5.0.1</v>
      </c>
      <c r="N680" s="4" t="str">
        <f>IFERROR(LOOKUP(A680,[1]PREF!$A:$A,[1]PREF!$AB:$AB),"")</f>
        <v>Nathani Indonesia</v>
      </c>
      <c r="O680" s="4" t="str">
        <f>IFERROR(LOOKUP(A680,[1]PREF!$A:$A,[1]PREF!$AC:$AC),"")</f>
        <v>Agustina Y. Zulkarnain</v>
      </c>
      <c r="P680" s="4" t="str">
        <f>IFERROR(LOOKUP(B680,[1]CREF!$B:$B,[1]CREF!$E:$E),"")</f>
        <v>1.1.7.0.3.431</v>
      </c>
      <c r="Q680" s="4" t="str">
        <f>IFERROR(LOOKUP(B680,[1]CREF!$B:$B,[1]CREF!$G:$G),"")</f>
        <v>ProQuat 276 SL @1 Ltr</v>
      </c>
      <c r="R680" s="4">
        <f>IFERROR(LOOKUP(B680,[1]CREF!$B:$B,[1]CREF!$H:$H),"")</f>
        <v>1</v>
      </c>
      <c r="S680" s="8">
        <f>IFERROR(LOOKUP(B680,[1]CREF!$B:$B,[1]CREF!$I:$I),"")</f>
        <v>12</v>
      </c>
      <c r="T680" s="11" t="str">
        <f>IFERROR(LOOKUP(B680,[1]CREF!$B:$B,[1]CREF!$J:$J),"")</f>
        <v>Pcs</v>
      </c>
      <c r="U680" s="11">
        <f>IFERROR(IF(AND(AND(D680&lt;&gt;0,E680&lt;&gt;0),SUMIF([2]JPBD!$W:$W,Q680,[2]JPBD!$AA:$AA)&gt;=0),LOOKUP(B680,[1]CREF!$B:$B,[1]CREF!$U:$U),""),"")</f>
        <v>4008</v>
      </c>
      <c r="V680" s="11">
        <f>IFERROR(LOOKUP(B680,[1]CREF!$B:$B,[1]CREF!$K:$K),"")</f>
        <v>37441.390312925163</v>
      </c>
      <c r="W680" s="11">
        <f>IFERROR(LOOKUP(B680,[1]CREF!$B:$B,[1]CREF!$W:$W),"")</f>
        <v>0</v>
      </c>
      <c r="X680" s="11" t="str">
        <f ca="1">IFERROR(IF(AND(SUMIF([3]JPD!$O:$O,M680,[3]JPD!$R:$R)&lt;=LOOKUP(M680,[4]Customer!$A:$A,[4]Customer!$BI:$BI),SUMIF([3]JPD!$O:$O,M680,[3]JPD!$D:$D)&gt;=60),"KREDIT LIMIT/OVERDUE",U680*(SUM(V680:W680))),"")</f>
        <v>KREDIT LIMIT/OVERDUE</v>
      </c>
      <c r="Y680" s="11" t="str">
        <f t="shared" ca="1" si="24"/>
        <v/>
      </c>
      <c r="Z680" s="11" t="str">
        <f t="shared" ca="1" si="25"/>
        <v/>
      </c>
    </row>
    <row r="681" spans="1:26">
      <c r="A681" s="9">
        <v>5684</v>
      </c>
      <c r="B681" s="9">
        <v>21312</v>
      </c>
      <c r="C681" s="7">
        <f>IFERROR(LOOKUP(A681,[1]PREF!$A:$A,[1]PREF!$C:$C),"")</f>
        <v>41706</v>
      </c>
      <c r="D681" s="4" t="str">
        <f>IFERROR(LOOKUP(A681,[1]PREF!$A:$A,[1]PREF!$D:$D),"")</f>
        <v>71/SPP/NTH-PST/2016</v>
      </c>
      <c r="E681" s="4" t="str">
        <f>IFERROR(LOOKUP(A681,[1]PREF!$A:$A,[1]PREF!$E:$E),"")</f>
        <v>SI14020049</v>
      </c>
      <c r="F681" s="4" t="str">
        <f>IFERROR(LOOKUP(A681,[1]PREF!$A:$A,[1]PREF!$F:$F),"")</f>
        <v>DO14020639</v>
      </c>
      <c r="G681" s="4" t="str">
        <f>IFERROR(LOOKUP(A681,[1]PREF!$A:$A,[1]PREF!$G:$G),"")</f>
        <v>DO14020639</v>
      </c>
      <c r="H681" s="4" t="str">
        <f>IFERROR(LOOKUP(A681,[1]PREF!$A:$A,[1]PREF!$H:$H),"")</f>
        <v>PL14020049</v>
      </c>
      <c r="I681" s="4" t="str">
        <f>IFERROR(LOOKUP(A681,[1]PREF!$A:$A,[1]PREF!$U:$U),"")</f>
        <v>010.000.14-41415161</v>
      </c>
      <c r="J681" s="4">
        <f>IFERROR(LOOKUP(A681,[1]PREF!$A:$A,[1]PREF!$N:$N),"")</f>
        <v>0</v>
      </c>
      <c r="K681" s="4">
        <f>IFERROR(LOOKUP(A681,[1]PREF!$A:$A,[1]PREF!$O:$O),"")</f>
        <v>0</v>
      </c>
      <c r="L681" s="4">
        <f>IFERROR(LOOKUP(A681,[1]PREF!$A:$A,[1]PREF!$P:$P),"")</f>
        <v>0</v>
      </c>
      <c r="M681" s="4" t="str">
        <f>IFERROR(LOOKUP(A681,[1]PREF!$A:$A,[1]PREF!$W:$W),"")</f>
        <v>1.1.5.0.1</v>
      </c>
      <c r="N681" s="4" t="str">
        <f>IFERROR(LOOKUP(A681,[1]PREF!$A:$A,[1]PREF!$AB:$AB),"")</f>
        <v>Nathani Indonesia</v>
      </c>
      <c r="O681" s="4" t="str">
        <f>IFERROR(LOOKUP(A681,[1]PREF!$A:$A,[1]PREF!$AC:$AC),"")</f>
        <v>Agustina Y. Zulkarnain</v>
      </c>
      <c r="P681" s="4" t="str">
        <f>IFERROR(LOOKUP(B681,[1]CREF!$B:$B,[1]CREF!$E:$E),"")</f>
        <v>1.1.7.0.3.365</v>
      </c>
      <c r="Q681" s="4" t="str">
        <f>IFERROR(LOOKUP(B681,[1]CREF!$B:$B,[1]CREF!$G:$G),"")</f>
        <v>Combitox 550 EC @500 ML</v>
      </c>
      <c r="R681" s="4">
        <f>IFERROR(LOOKUP(B681,[1]CREF!$B:$B,[1]CREF!$H:$H),"")</f>
        <v>0.5</v>
      </c>
      <c r="S681" s="8">
        <f>IFERROR(LOOKUP(B681,[1]CREF!$B:$B,[1]CREF!$I:$I),"")</f>
        <v>24</v>
      </c>
      <c r="T681" s="11" t="str">
        <f>IFERROR(LOOKUP(B681,[1]CREF!$B:$B,[1]CREF!$J:$J),"")</f>
        <v>Pcs</v>
      </c>
      <c r="U681" s="11">
        <f>IFERROR(IF(AND(AND(D681&lt;&gt;0,E681&lt;&gt;0),SUMIF([2]JPBD!$W:$W,Q681,[2]JPBD!$AA:$AA)&gt;=0),LOOKUP(B681,[1]CREF!$B:$B,[1]CREF!$U:$U),""),"")</f>
        <v>996</v>
      </c>
      <c r="V681" s="11">
        <f>IFERROR(LOOKUP(B681,[1]CREF!$B:$B,[1]CREF!$K:$K),"")</f>
        <v>98865.45454545453</v>
      </c>
      <c r="W681" s="11">
        <f>IFERROR(LOOKUP(B681,[1]CREF!$B:$B,[1]CREF!$W:$W),"")</f>
        <v>0</v>
      </c>
      <c r="X681" s="11" t="str">
        <f ca="1">IFERROR(IF(AND(SUMIF([3]JPD!$O:$O,M681,[3]JPD!$R:$R)&lt;=LOOKUP(M681,[4]Customer!$A:$A,[4]Customer!$BI:$BI),SUMIF([3]JPD!$O:$O,M681,[3]JPD!$D:$D)&gt;=60),"KREDIT LIMIT/OVERDUE",U681*(SUM(V681:W681))),"")</f>
        <v>KREDIT LIMIT/OVERDUE</v>
      </c>
      <c r="Y681" s="11" t="str">
        <f t="shared" ca="1" si="24"/>
        <v/>
      </c>
      <c r="Z681" s="11" t="str">
        <f t="shared" ca="1" si="25"/>
        <v/>
      </c>
    </row>
    <row r="682" spans="1:26">
      <c r="A682" s="9">
        <v>5764</v>
      </c>
      <c r="B682" s="9">
        <v>21613</v>
      </c>
      <c r="C682" s="7">
        <f>IFERROR(LOOKUP(A682,[1]PREF!$A:$A,[1]PREF!$C:$C),"")</f>
        <v>41709</v>
      </c>
      <c r="D682" s="4" t="str">
        <f>IFERROR(LOOKUP(A682,[1]PREF!$A:$A,[1]PREF!$D:$D),"")</f>
        <v>73/SPP/NTH-PST/2016</v>
      </c>
      <c r="E682" s="4" t="str">
        <f>IFERROR(LOOKUP(A682,[1]PREF!$A:$A,[1]PREF!$E:$E),"")</f>
        <v>SI14030050</v>
      </c>
      <c r="F682" s="4" t="str">
        <f>IFERROR(LOOKUP(A682,[1]PREF!$A:$A,[1]PREF!$F:$F),"")</f>
        <v>DO14030685</v>
      </c>
      <c r="G682" s="4" t="str">
        <f>IFERROR(LOOKUP(A682,[1]PREF!$A:$A,[1]PREF!$G:$G),"")</f>
        <v>DO14030685</v>
      </c>
      <c r="H682" s="4" t="str">
        <f>IFERROR(LOOKUP(A682,[1]PREF!$A:$A,[1]PREF!$H:$H),"")</f>
        <v>PL14030050</v>
      </c>
      <c r="I682" s="4" t="str">
        <f>IFERROR(LOOKUP(A682,[1]PREF!$A:$A,[1]PREF!$U:$U),"")</f>
        <v>010.000.14-41415162</v>
      </c>
      <c r="J682" s="4">
        <f>IFERROR(LOOKUP(A682,[1]PREF!$A:$A,[1]PREF!$N:$N),"")</f>
        <v>0</v>
      </c>
      <c r="K682" s="4">
        <f>IFERROR(LOOKUP(A682,[1]PREF!$A:$A,[1]PREF!$O:$O),"")</f>
        <v>0</v>
      </c>
      <c r="L682" s="4">
        <f>IFERROR(LOOKUP(A682,[1]PREF!$A:$A,[1]PREF!$P:$P),"")</f>
        <v>0</v>
      </c>
      <c r="M682" s="4" t="str">
        <f>IFERROR(LOOKUP(A682,[1]PREF!$A:$A,[1]PREF!$W:$W),"")</f>
        <v>1.1.5.0.1</v>
      </c>
      <c r="N682" s="4" t="str">
        <f>IFERROR(LOOKUP(A682,[1]PREF!$A:$A,[1]PREF!$AB:$AB),"")</f>
        <v>Nathani Indonesia</v>
      </c>
      <c r="O682" s="4" t="str">
        <f>IFERROR(LOOKUP(A682,[1]PREF!$A:$A,[1]PREF!$AC:$AC),"")</f>
        <v>Agustina Y. Zulkarnain</v>
      </c>
      <c r="P682" s="4" t="str">
        <f>IFERROR(LOOKUP(B682,[1]CREF!$B:$B,[1]CREF!$E:$E),"")</f>
        <v>1.1.7.0.3.433</v>
      </c>
      <c r="Q682" s="4" t="str">
        <f>IFERROR(LOOKUP(B682,[1]CREF!$B:$B,[1]CREF!$G:$G),"")</f>
        <v>ProQuat 276 SL @1 Ltr</v>
      </c>
      <c r="R682" s="4">
        <f>IFERROR(LOOKUP(B682,[1]CREF!$B:$B,[1]CREF!$H:$H),"")</f>
        <v>1</v>
      </c>
      <c r="S682" s="8">
        <f>IFERROR(LOOKUP(B682,[1]CREF!$B:$B,[1]CREF!$I:$I),"")</f>
        <v>12</v>
      </c>
      <c r="T682" s="11" t="str">
        <f>IFERROR(LOOKUP(B682,[1]CREF!$B:$B,[1]CREF!$J:$J),"")</f>
        <v>Pcs</v>
      </c>
      <c r="U682" s="11">
        <f>IFERROR(IF(AND(AND(D682&lt;&gt;0,E682&lt;&gt;0),SUMIF([2]JPBD!$W:$W,Q682,[2]JPBD!$AA:$AA)&gt;=0),LOOKUP(B682,[1]CREF!$B:$B,[1]CREF!$U:$U),""),"")</f>
        <v>6996</v>
      </c>
      <c r="V682" s="11">
        <f>IFERROR(LOOKUP(B682,[1]CREF!$B:$B,[1]CREF!$K:$K),"")</f>
        <v>37441.390312925163</v>
      </c>
      <c r="W682" s="11">
        <f>IFERROR(LOOKUP(B682,[1]CREF!$B:$B,[1]CREF!$W:$W),"")</f>
        <v>0</v>
      </c>
      <c r="X682" s="11" t="str">
        <f ca="1">IFERROR(IF(AND(SUMIF([3]JPD!$O:$O,M682,[3]JPD!$R:$R)&lt;=LOOKUP(M682,[4]Customer!$A:$A,[4]Customer!$BI:$BI),SUMIF([3]JPD!$O:$O,M682,[3]JPD!$D:$D)&gt;=60),"KREDIT LIMIT/OVERDUE",U682*(SUM(V682:W682))),"")</f>
        <v>KREDIT LIMIT/OVERDUE</v>
      </c>
      <c r="Y682" s="11" t="str">
        <f t="shared" ca="1" si="24"/>
        <v/>
      </c>
      <c r="Z682" s="11" t="str">
        <f t="shared" ca="1" si="25"/>
        <v/>
      </c>
    </row>
    <row r="683" spans="1:26">
      <c r="A683" s="9">
        <v>5766</v>
      </c>
      <c r="B683" s="9">
        <v>21619</v>
      </c>
      <c r="C683" s="7">
        <f>IFERROR(LOOKUP(A683,[1]PREF!$A:$A,[1]PREF!$C:$C),"")</f>
        <v>41709</v>
      </c>
      <c r="D683" s="4" t="str">
        <f>IFERROR(LOOKUP(A683,[1]PREF!$A:$A,[1]PREF!$D:$D),"")</f>
        <v>74/SPP/NTH-PST/2016</v>
      </c>
      <c r="E683" s="4" t="str">
        <f>IFERROR(LOOKUP(A683,[1]PREF!$A:$A,[1]PREF!$E:$E),"")</f>
        <v>SI14030051</v>
      </c>
      <c r="F683" s="4" t="str">
        <f>IFERROR(LOOKUP(A683,[1]PREF!$A:$A,[1]PREF!$F:$F),"")</f>
        <v>DO14030686</v>
      </c>
      <c r="G683" s="4" t="str">
        <f>IFERROR(LOOKUP(A683,[1]PREF!$A:$A,[1]PREF!$G:$G),"")</f>
        <v>DO14030686</v>
      </c>
      <c r="H683" s="4" t="str">
        <f>IFERROR(LOOKUP(A683,[1]PREF!$A:$A,[1]PREF!$H:$H),"")</f>
        <v>PL14030051</v>
      </c>
      <c r="I683" s="4" t="str">
        <f>IFERROR(LOOKUP(A683,[1]PREF!$A:$A,[1]PREF!$U:$U),"")</f>
        <v>010.000.14-41415163</v>
      </c>
      <c r="J683" s="4">
        <f>IFERROR(LOOKUP(A683,[1]PREF!$A:$A,[1]PREF!$N:$N),"")</f>
        <v>0</v>
      </c>
      <c r="K683" s="4">
        <f>IFERROR(LOOKUP(A683,[1]PREF!$A:$A,[1]PREF!$O:$O),"")</f>
        <v>0</v>
      </c>
      <c r="L683" s="4">
        <f>IFERROR(LOOKUP(A683,[1]PREF!$A:$A,[1]PREF!$P:$P),"")</f>
        <v>0</v>
      </c>
      <c r="M683" s="4" t="str">
        <f>IFERROR(LOOKUP(A683,[1]PREF!$A:$A,[1]PREF!$W:$W),"")</f>
        <v>1.1.5.0.1</v>
      </c>
      <c r="N683" s="4" t="str">
        <f>IFERROR(LOOKUP(A683,[1]PREF!$A:$A,[1]PREF!$AB:$AB),"")</f>
        <v>Nathani Indonesia</v>
      </c>
      <c r="O683" s="4" t="str">
        <f>IFERROR(LOOKUP(A683,[1]PREF!$A:$A,[1]PREF!$AC:$AC),"")</f>
        <v>Agustina Y. Zulkarnain</v>
      </c>
      <c r="P683" s="4" t="str">
        <f>IFERROR(LOOKUP(B683,[1]CREF!$B:$B,[1]CREF!$E:$E),"")</f>
        <v>1.1.7.0.3.365</v>
      </c>
      <c r="Q683" s="4" t="str">
        <f>IFERROR(LOOKUP(B683,[1]CREF!$B:$B,[1]CREF!$G:$G),"")</f>
        <v>Combitox 550 EC @500 ML</v>
      </c>
      <c r="R683" s="4">
        <f>IFERROR(LOOKUP(B683,[1]CREF!$B:$B,[1]CREF!$H:$H),"")</f>
        <v>0.5</v>
      </c>
      <c r="S683" s="8">
        <f>IFERROR(LOOKUP(B683,[1]CREF!$B:$B,[1]CREF!$I:$I),"")</f>
        <v>24</v>
      </c>
      <c r="T683" s="11" t="str">
        <f>IFERROR(LOOKUP(B683,[1]CREF!$B:$B,[1]CREF!$J:$J),"")</f>
        <v>Pcs</v>
      </c>
      <c r="U683" s="11">
        <f>IFERROR(IF(AND(AND(D683&lt;&gt;0,E683&lt;&gt;0),SUMIF([2]JPBD!$W:$W,Q683,[2]JPBD!$AA:$AA)&gt;=0),LOOKUP(B683,[1]CREF!$B:$B,[1]CREF!$U:$U),""),"")</f>
        <v>3000</v>
      </c>
      <c r="V683" s="11">
        <f>IFERROR(LOOKUP(B683,[1]CREF!$B:$B,[1]CREF!$K:$K),"")</f>
        <v>98865.45454545453</v>
      </c>
      <c r="W683" s="11">
        <f>IFERROR(LOOKUP(B683,[1]CREF!$B:$B,[1]CREF!$W:$W),"")</f>
        <v>0</v>
      </c>
      <c r="X683" s="11" t="str">
        <f ca="1">IFERROR(IF(AND(SUMIF([3]JPD!$O:$O,M683,[3]JPD!$R:$R)&lt;=LOOKUP(M683,[4]Customer!$A:$A,[4]Customer!$BI:$BI),SUMIF([3]JPD!$O:$O,M683,[3]JPD!$D:$D)&gt;=60),"KREDIT LIMIT/OVERDUE",U683*(SUM(V683:W683))),"")</f>
        <v>KREDIT LIMIT/OVERDUE</v>
      </c>
      <c r="Y683" s="11" t="str">
        <f t="shared" ca="1" si="24"/>
        <v/>
      </c>
      <c r="Z683" s="11" t="str">
        <f t="shared" ca="1" si="25"/>
        <v/>
      </c>
    </row>
    <row r="684" spans="1:26">
      <c r="A684" s="9">
        <v>5766</v>
      </c>
      <c r="B684" s="9">
        <v>21620</v>
      </c>
      <c r="C684" s="7">
        <f>IFERROR(LOOKUP(A684,[1]PREF!$A:$A,[1]PREF!$C:$C),"")</f>
        <v>41709</v>
      </c>
      <c r="D684" s="4" t="str">
        <f>IFERROR(LOOKUP(A684,[1]PREF!$A:$A,[1]PREF!$D:$D),"")</f>
        <v>74/SPP/NTH-PST/2016</v>
      </c>
      <c r="E684" s="4" t="str">
        <f>IFERROR(LOOKUP(A684,[1]PREF!$A:$A,[1]PREF!$E:$E),"")</f>
        <v>SI14030051</v>
      </c>
      <c r="F684" s="4" t="str">
        <f>IFERROR(LOOKUP(A684,[1]PREF!$A:$A,[1]PREF!$F:$F),"")</f>
        <v>DO14030686</v>
      </c>
      <c r="G684" s="4" t="str">
        <f>IFERROR(LOOKUP(A684,[1]PREF!$A:$A,[1]PREF!$G:$G),"")</f>
        <v>DO14030686</v>
      </c>
      <c r="H684" s="4" t="str">
        <f>IFERROR(LOOKUP(A684,[1]PREF!$A:$A,[1]PREF!$H:$H),"")</f>
        <v>PL14030051</v>
      </c>
      <c r="I684" s="4" t="str">
        <f>IFERROR(LOOKUP(A684,[1]PREF!$A:$A,[1]PREF!$U:$U),"")</f>
        <v>010.000.14-41415163</v>
      </c>
      <c r="J684" s="4">
        <f>IFERROR(LOOKUP(A684,[1]PREF!$A:$A,[1]PREF!$N:$N),"")</f>
        <v>0</v>
      </c>
      <c r="K684" s="4">
        <f>IFERROR(LOOKUP(A684,[1]PREF!$A:$A,[1]PREF!$O:$O),"")</f>
        <v>0</v>
      </c>
      <c r="L684" s="4">
        <f>IFERROR(LOOKUP(A684,[1]PREF!$A:$A,[1]PREF!$P:$P),"")</f>
        <v>0</v>
      </c>
      <c r="M684" s="4" t="str">
        <f>IFERROR(LOOKUP(A684,[1]PREF!$A:$A,[1]PREF!$W:$W),"")</f>
        <v>1.1.5.0.1</v>
      </c>
      <c r="N684" s="4" t="str">
        <f>IFERROR(LOOKUP(A684,[1]PREF!$A:$A,[1]PREF!$AB:$AB),"")</f>
        <v>Nathani Indonesia</v>
      </c>
      <c r="O684" s="4" t="str">
        <f>IFERROR(LOOKUP(A684,[1]PREF!$A:$A,[1]PREF!$AC:$AC),"")</f>
        <v>Agustina Y. Zulkarnain</v>
      </c>
      <c r="P684" s="4" t="str">
        <f>IFERROR(LOOKUP(B684,[1]CREF!$B:$B,[1]CREF!$E:$E),"")</f>
        <v>1.1.7.0.3.430</v>
      </c>
      <c r="Q684" s="4" t="str">
        <f>IFERROR(LOOKUP(B684,[1]CREF!$B:$B,[1]CREF!$G:$G),"")</f>
        <v>Mark Up 480 SL @20 ltr</v>
      </c>
      <c r="R684" s="4">
        <f>IFERROR(LOOKUP(B684,[1]CREF!$B:$B,[1]CREF!$H:$H),"")</f>
        <v>20</v>
      </c>
      <c r="S684" s="8">
        <f>IFERROR(LOOKUP(B684,[1]CREF!$B:$B,[1]CREF!$I:$I),"")</f>
        <v>1</v>
      </c>
      <c r="T684" s="11" t="str">
        <f>IFERROR(LOOKUP(B684,[1]CREF!$B:$B,[1]CREF!$J:$J),"")</f>
        <v>Pcs</v>
      </c>
      <c r="U684" s="11">
        <f>IFERROR(IF(AND(AND(D684&lt;&gt;0,E684&lt;&gt;0),SUMIF([2]JPBD!$W:$W,Q684,[2]JPBD!$AA:$AA)&gt;=0),LOOKUP(B684,[1]CREF!$B:$B,[1]CREF!$U:$U),""),"")</f>
        <v>5000</v>
      </c>
      <c r="V684" s="11">
        <f>IFERROR(LOOKUP(B684,[1]CREF!$B:$B,[1]CREF!$K:$K),"")</f>
        <v>27204.991224489801</v>
      </c>
      <c r="W684" s="11">
        <f>IFERROR(LOOKUP(B684,[1]CREF!$B:$B,[1]CREF!$W:$W),"")</f>
        <v>0</v>
      </c>
      <c r="X684" s="11" t="str">
        <f ca="1">IFERROR(IF(AND(SUMIF([3]JPD!$O:$O,M684,[3]JPD!$R:$R)&lt;=LOOKUP(M684,[4]Customer!$A:$A,[4]Customer!$BI:$BI),SUMIF([3]JPD!$O:$O,M684,[3]JPD!$D:$D)&gt;=60),"KREDIT LIMIT/OVERDUE",U684*(SUM(V684:W684))),"")</f>
        <v>KREDIT LIMIT/OVERDUE</v>
      </c>
      <c r="Y684" s="11" t="str">
        <f t="shared" ca="1" si="24"/>
        <v/>
      </c>
      <c r="Z684" s="11" t="str">
        <f t="shared" ca="1" si="25"/>
        <v/>
      </c>
    </row>
    <row r="685" spans="1:26">
      <c r="A685" s="9">
        <v>5766</v>
      </c>
      <c r="B685" s="9">
        <v>21621</v>
      </c>
      <c r="C685" s="7">
        <f>IFERROR(LOOKUP(A685,[1]PREF!$A:$A,[1]PREF!$C:$C),"")</f>
        <v>41709</v>
      </c>
      <c r="D685" s="4" t="str">
        <f>IFERROR(LOOKUP(A685,[1]PREF!$A:$A,[1]PREF!$D:$D),"")</f>
        <v>74/SPP/NTH-PST/2016</v>
      </c>
      <c r="E685" s="4" t="str">
        <f>IFERROR(LOOKUP(A685,[1]PREF!$A:$A,[1]PREF!$E:$E),"")</f>
        <v>SI14030051</v>
      </c>
      <c r="F685" s="4" t="str">
        <f>IFERROR(LOOKUP(A685,[1]PREF!$A:$A,[1]PREF!$F:$F),"")</f>
        <v>DO14030686</v>
      </c>
      <c r="G685" s="4" t="str">
        <f>IFERROR(LOOKUP(A685,[1]PREF!$A:$A,[1]PREF!$G:$G),"")</f>
        <v>DO14030686</v>
      </c>
      <c r="H685" s="4" t="str">
        <f>IFERROR(LOOKUP(A685,[1]PREF!$A:$A,[1]PREF!$H:$H),"")</f>
        <v>PL14030051</v>
      </c>
      <c r="I685" s="4" t="str">
        <f>IFERROR(LOOKUP(A685,[1]PREF!$A:$A,[1]PREF!$U:$U),"")</f>
        <v>010.000.14-41415163</v>
      </c>
      <c r="J685" s="4">
        <f>IFERROR(LOOKUP(A685,[1]PREF!$A:$A,[1]PREF!$N:$N),"")</f>
        <v>0</v>
      </c>
      <c r="K685" s="4">
        <f>IFERROR(LOOKUP(A685,[1]PREF!$A:$A,[1]PREF!$O:$O),"")</f>
        <v>0</v>
      </c>
      <c r="L685" s="4">
        <f>IFERROR(LOOKUP(A685,[1]PREF!$A:$A,[1]PREF!$P:$P),"")</f>
        <v>0</v>
      </c>
      <c r="M685" s="4" t="str">
        <f>IFERROR(LOOKUP(A685,[1]PREF!$A:$A,[1]PREF!$W:$W),"")</f>
        <v>1.1.5.0.1</v>
      </c>
      <c r="N685" s="4" t="str">
        <f>IFERROR(LOOKUP(A685,[1]PREF!$A:$A,[1]PREF!$AB:$AB),"")</f>
        <v>Nathani Indonesia</v>
      </c>
      <c r="O685" s="4" t="str">
        <f>IFERROR(LOOKUP(A685,[1]PREF!$A:$A,[1]PREF!$AC:$AC),"")</f>
        <v>Agustina Y. Zulkarnain</v>
      </c>
      <c r="P685" s="4" t="str">
        <f>IFERROR(LOOKUP(B685,[1]CREF!$B:$B,[1]CREF!$E:$E),"")</f>
        <v>1.1.7.0.3.435</v>
      </c>
      <c r="Q685" s="4" t="str">
        <f>IFERROR(LOOKUP(B685,[1]CREF!$B:$B,[1]CREF!$G:$G),"")</f>
        <v>Mark Up 480 SL @20 ltr</v>
      </c>
      <c r="R685" s="4">
        <f>IFERROR(LOOKUP(B685,[1]CREF!$B:$B,[1]CREF!$H:$H),"")</f>
        <v>20</v>
      </c>
      <c r="S685" s="8">
        <f>IFERROR(LOOKUP(B685,[1]CREF!$B:$B,[1]CREF!$I:$I),"")</f>
        <v>1</v>
      </c>
      <c r="T685" s="11" t="str">
        <f>IFERROR(LOOKUP(B685,[1]CREF!$B:$B,[1]CREF!$J:$J),"")</f>
        <v>Pcs</v>
      </c>
      <c r="U685" s="11">
        <f>IFERROR(IF(AND(AND(D685&lt;&gt;0,E685&lt;&gt;0),SUMIF([2]JPBD!$W:$W,Q685,[2]JPBD!$AA:$AA)&gt;=0),LOOKUP(B685,[1]CREF!$B:$B,[1]CREF!$U:$U),""),"")</f>
        <v>5000</v>
      </c>
      <c r="V685" s="11">
        <f>IFERROR(LOOKUP(B685,[1]CREF!$B:$B,[1]CREF!$K:$K),"")</f>
        <v>27204.991224489801</v>
      </c>
      <c r="W685" s="11">
        <f>IFERROR(LOOKUP(B685,[1]CREF!$B:$B,[1]CREF!$W:$W),"")</f>
        <v>0</v>
      </c>
      <c r="X685" s="11" t="str">
        <f ca="1">IFERROR(IF(AND(SUMIF([3]JPD!$O:$O,M685,[3]JPD!$R:$R)&lt;=LOOKUP(M685,[4]Customer!$A:$A,[4]Customer!$BI:$BI),SUMIF([3]JPD!$O:$O,M685,[3]JPD!$D:$D)&gt;=60),"KREDIT LIMIT/OVERDUE",U685*(SUM(V685:W685))),"")</f>
        <v>KREDIT LIMIT/OVERDUE</v>
      </c>
      <c r="Y685" s="11" t="str">
        <f t="shared" ca="1" si="24"/>
        <v/>
      </c>
      <c r="Z685" s="11" t="str">
        <f t="shared" ca="1" si="25"/>
        <v/>
      </c>
    </row>
    <row r="686" spans="1:26">
      <c r="A686" s="9">
        <v>5766</v>
      </c>
      <c r="B686" s="9">
        <v>21622</v>
      </c>
      <c r="C686" s="7">
        <f>IFERROR(LOOKUP(A686,[1]PREF!$A:$A,[1]PREF!$C:$C),"")</f>
        <v>41709</v>
      </c>
      <c r="D686" s="4" t="str">
        <f>IFERROR(LOOKUP(A686,[1]PREF!$A:$A,[1]PREF!$D:$D),"")</f>
        <v>74/SPP/NTH-PST/2016</v>
      </c>
      <c r="E686" s="4" t="str">
        <f>IFERROR(LOOKUP(A686,[1]PREF!$A:$A,[1]PREF!$E:$E),"")</f>
        <v>SI14030051</v>
      </c>
      <c r="F686" s="4" t="str">
        <f>IFERROR(LOOKUP(A686,[1]PREF!$A:$A,[1]PREF!$F:$F),"")</f>
        <v>DO14030686</v>
      </c>
      <c r="G686" s="4" t="str">
        <f>IFERROR(LOOKUP(A686,[1]PREF!$A:$A,[1]PREF!$G:$G),"")</f>
        <v>DO14030686</v>
      </c>
      <c r="H686" s="4" t="str">
        <f>IFERROR(LOOKUP(A686,[1]PREF!$A:$A,[1]PREF!$H:$H),"")</f>
        <v>PL14030051</v>
      </c>
      <c r="I686" s="4" t="str">
        <f>IFERROR(LOOKUP(A686,[1]PREF!$A:$A,[1]PREF!$U:$U),"")</f>
        <v>010.000.14-41415163</v>
      </c>
      <c r="J686" s="4">
        <f>IFERROR(LOOKUP(A686,[1]PREF!$A:$A,[1]PREF!$N:$N),"")</f>
        <v>0</v>
      </c>
      <c r="K686" s="4">
        <f>IFERROR(LOOKUP(A686,[1]PREF!$A:$A,[1]PREF!$O:$O),"")</f>
        <v>0</v>
      </c>
      <c r="L686" s="4">
        <f>IFERROR(LOOKUP(A686,[1]PREF!$A:$A,[1]PREF!$P:$P),"")</f>
        <v>0</v>
      </c>
      <c r="M686" s="4" t="str">
        <f>IFERROR(LOOKUP(A686,[1]PREF!$A:$A,[1]PREF!$W:$W),"")</f>
        <v>1.1.5.0.1</v>
      </c>
      <c r="N686" s="4" t="str">
        <f>IFERROR(LOOKUP(A686,[1]PREF!$A:$A,[1]PREF!$AB:$AB),"")</f>
        <v>Nathani Indonesia</v>
      </c>
      <c r="O686" s="4" t="str">
        <f>IFERROR(LOOKUP(A686,[1]PREF!$A:$A,[1]PREF!$AC:$AC),"")</f>
        <v>Agustina Y. Zulkarnain</v>
      </c>
      <c r="P686" s="4" t="str">
        <f>IFERROR(LOOKUP(B686,[1]CREF!$B:$B,[1]CREF!$E:$E),"")</f>
        <v>1.1.7.0.3.436</v>
      </c>
      <c r="Q686" s="4" t="str">
        <f>IFERROR(LOOKUP(B686,[1]CREF!$B:$B,[1]CREF!$G:$G),"")</f>
        <v>Mark Up 480 SL @20 ltr</v>
      </c>
      <c r="R686" s="4">
        <f>IFERROR(LOOKUP(B686,[1]CREF!$B:$B,[1]CREF!$H:$H),"")</f>
        <v>20</v>
      </c>
      <c r="S686" s="8">
        <f>IFERROR(LOOKUP(B686,[1]CREF!$B:$B,[1]CREF!$I:$I),"")</f>
        <v>1</v>
      </c>
      <c r="T686" s="11" t="str">
        <f>IFERROR(LOOKUP(B686,[1]CREF!$B:$B,[1]CREF!$J:$J),"")</f>
        <v>Pcs</v>
      </c>
      <c r="U686" s="11">
        <f>IFERROR(IF(AND(AND(D686&lt;&gt;0,E686&lt;&gt;0),SUMIF([2]JPBD!$W:$W,Q686,[2]JPBD!$AA:$AA)&gt;=0),LOOKUP(B686,[1]CREF!$B:$B,[1]CREF!$U:$U),""),"")</f>
        <v>10000</v>
      </c>
      <c r="V686" s="11">
        <f>IFERROR(LOOKUP(B686,[1]CREF!$B:$B,[1]CREF!$K:$K),"")</f>
        <v>27204.991224489801</v>
      </c>
      <c r="W686" s="11">
        <f>IFERROR(LOOKUP(B686,[1]CREF!$B:$B,[1]CREF!$W:$W),"")</f>
        <v>0</v>
      </c>
      <c r="X686" s="11" t="str">
        <f ca="1">IFERROR(IF(AND(SUMIF([3]JPD!$O:$O,M686,[3]JPD!$R:$R)&lt;=LOOKUP(M686,[4]Customer!$A:$A,[4]Customer!$BI:$BI),SUMIF([3]JPD!$O:$O,M686,[3]JPD!$D:$D)&gt;=60),"KREDIT LIMIT/OVERDUE",U686*(SUM(V686:W686))),"")</f>
        <v>KREDIT LIMIT/OVERDUE</v>
      </c>
      <c r="Y686" s="11" t="str">
        <f t="shared" ca="1" si="24"/>
        <v/>
      </c>
      <c r="Z686" s="11" t="str">
        <f t="shared" ca="1" si="25"/>
        <v/>
      </c>
    </row>
    <row r="687" spans="1:26">
      <c r="A687" s="9">
        <v>5766</v>
      </c>
      <c r="B687" s="9">
        <v>21623</v>
      </c>
      <c r="C687" s="7">
        <f>IFERROR(LOOKUP(A687,[1]PREF!$A:$A,[1]PREF!$C:$C),"")</f>
        <v>41709</v>
      </c>
      <c r="D687" s="4" t="str">
        <f>IFERROR(LOOKUP(A687,[1]PREF!$A:$A,[1]PREF!$D:$D),"")</f>
        <v>74/SPP/NTH-PST/2016</v>
      </c>
      <c r="E687" s="4" t="str">
        <f>IFERROR(LOOKUP(A687,[1]PREF!$A:$A,[1]PREF!$E:$E),"")</f>
        <v>SI14030051</v>
      </c>
      <c r="F687" s="4" t="str">
        <f>IFERROR(LOOKUP(A687,[1]PREF!$A:$A,[1]PREF!$F:$F),"")</f>
        <v>DO14030686</v>
      </c>
      <c r="G687" s="4" t="str">
        <f>IFERROR(LOOKUP(A687,[1]PREF!$A:$A,[1]PREF!$G:$G),"")</f>
        <v>DO14030686</v>
      </c>
      <c r="H687" s="4" t="str">
        <f>IFERROR(LOOKUP(A687,[1]PREF!$A:$A,[1]PREF!$H:$H),"")</f>
        <v>PL14030051</v>
      </c>
      <c r="I687" s="4" t="str">
        <f>IFERROR(LOOKUP(A687,[1]PREF!$A:$A,[1]PREF!$U:$U),"")</f>
        <v>010.000.14-41415163</v>
      </c>
      <c r="J687" s="4">
        <f>IFERROR(LOOKUP(A687,[1]PREF!$A:$A,[1]PREF!$N:$N),"")</f>
        <v>0</v>
      </c>
      <c r="K687" s="4">
        <f>IFERROR(LOOKUP(A687,[1]PREF!$A:$A,[1]PREF!$O:$O),"")</f>
        <v>0</v>
      </c>
      <c r="L687" s="4">
        <f>IFERROR(LOOKUP(A687,[1]PREF!$A:$A,[1]PREF!$P:$P),"")</f>
        <v>0</v>
      </c>
      <c r="M687" s="4" t="str">
        <f>IFERROR(LOOKUP(A687,[1]PREF!$A:$A,[1]PREF!$W:$W),"")</f>
        <v>1.1.5.0.1</v>
      </c>
      <c r="N687" s="4" t="str">
        <f>IFERROR(LOOKUP(A687,[1]PREF!$A:$A,[1]PREF!$AB:$AB),"")</f>
        <v>Nathani Indonesia</v>
      </c>
      <c r="O687" s="4" t="str">
        <f>IFERROR(LOOKUP(A687,[1]PREF!$A:$A,[1]PREF!$AC:$AC),"")</f>
        <v>Agustina Y. Zulkarnain</v>
      </c>
      <c r="P687" s="4" t="str">
        <f>IFERROR(LOOKUP(B687,[1]CREF!$B:$B,[1]CREF!$E:$E),"")</f>
        <v>1.1.7.0.3.434</v>
      </c>
      <c r="Q687" s="4" t="str">
        <f>IFERROR(LOOKUP(B687,[1]CREF!$B:$B,[1]CREF!$G:$G),"")</f>
        <v>ProQuat 276 SL @1 Ltr</v>
      </c>
      <c r="R687" s="4">
        <f>IFERROR(LOOKUP(B687,[1]CREF!$B:$B,[1]CREF!$H:$H),"")</f>
        <v>1</v>
      </c>
      <c r="S687" s="8">
        <f>IFERROR(LOOKUP(B687,[1]CREF!$B:$B,[1]CREF!$I:$I),"")</f>
        <v>12</v>
      </c>
      <c r="T687" s="11" t="str">
        <f>IFERROR(LOOKUP(B687,[1]CREF!$B:$B,[1]CREF!$J:$J),"")</f>
        <v>Pcs</v>
      </c>
      <c r="U687" s="11">
        <f>IFERROR(IF(AND(AND(D687&lt;&gt;0,E687&lt;&gt;0),SUMIF([2]JPBD!$W:$W,Q687,[2]JPBD!$AA:$AA)&gt;=0),LOOKUP(B687,[1]CREF!$B:$B,[1]CREF!$U:$U),""),"")</f>
        <v>996</v>
      </c>
      <c r="V687" s="11">
        <f>IFERROR(LOOKUP(B687,[1]CREF!$B:$B,[1]CREF!$K:$K),"")</f>
        <v>37441.390312925163</v>
      </c>
      <c r="W687" s="11">
        <f>IFERROR(LOOKUP(B687,[1]CREF!$B:$B,[1]CREF!$W:$W),"")</f>
        <v>0</v>
      </c>
      <c r="X687" s="11" t="str">
        <f ca="1">IFERROR(IF(AND(SUMIF([3]JPD!$O:$O,M687,[3]JPD!$R:$R)&lt;=LOOKUP(M687,[4]Customer!$A:$A,[4]Customer!$BI:$BI),SUMIF([3]JPD!$O:$O,M687,[3]JPD!$D:$D)&gt;=60),"KREDIT LIMIT/OVERDUE",U687*(SUM(V687:W687))),"")</f>
        <v>KREDIT LIMIT/OVERDUE</v>
      </c>
      <c r="Y687" s="11" t="str">
        <f t="shared" ca="1" si="24"/>
        <v/>
      </c>
      <c r="Z687" s="11" t="str">
        <f t="shared" ca="1" si="25"/>
        <v/>
      </c>
    </row>
    <row r="688" spans="1:26">
      <c r="A688" s="9">
        <v>5766</v>
      </c>
      <c r="B688" s="9">
        <v>21624</v>
      </c>
      <c r="C688" s="7">
        <f>IFERROR(LOOKUP(A688,[1]PREF!$A:$A,[1]PREF!$C:$C),"")</f>
        <v>41709</v>
      </c>
      <c r="D688" s="4" t="str">
        <f>IFERROR(LOOKUP(A688,[1]PREF!$A:$A,[1]PREF!$D:$D),"")</f>
        <v>74/SPP/NTH-PST/2016</v>
      </c>
      <c r="E688" s="4" t="str">
        <f>IFERROR(LOOKUP(A688,[1]PREF!$A:$A,[1]PREF!$E:$E),"")</f>
        <v>SI14030051</v>
      </c>
      <c r="F688" s="4" t="str">
        <f>IFERROR(LOOKUP(A688,[1]PREF!$A:$A,[1]PREF!$F:$F),"")</f>
        <v>DO14030686</v>
      </c>
      <c r="G688" s="4" t="str">
        <f>IFERROR(LOOKUP(A688,[1]PREF!$A:$A,[1]PREF!$G:$G),"")</f>
        <v>DO14030686</v>
      </c>
      <c r="H688" s="4" t="str">
        <f>IFERROR(LOOKUP(A688,[1]PREF!$A:$A,[1]PREF!$H:$H),"")</f>
        <v>PL14030051</v>
      </c>
      <c r="I688" s="4" t="str">
        <f>IFERROR(LOOKUP(A688,[1]PREF!$A:$A,[1]PREF!$U:$U),"")</f>
        <v>010.000.14-41415163</v>
      </c>
      <c r="J688" s="4">
        <f>IFERROR(LOOKUP(A688,[1]PREF!$A:$A,[1]PREF!$N:$N),"")</f>
        <v>0</v>
      </c>
      <c r="K688" s="4">
        <f>IFERROR(LOOKUP(A688,[1]PREF!$A:$A,[1]PREF!$O:$O),"")</f>
        <v>0</v>
      </c>
      <c r="L688" s="4">
        <f>IFERROR(LOOKUP(A688,[1]PREF!$A:$A,[1]PREF!$P:$P),"")</f>
        <v>0</v>
      </c>
      <c r="M688" s="4" t="str">
        <f>IFERROR(LOOKUP(A688,[1]PREF!$A:$A,[1]PREF!$W:$W),"")</f>
        <v>1.1.5.0.1</v>
      </c>
      <c r="N688" s="4" t="str">
        <f>IFERROR(LOOKUP(A688,[1]PREF!$A:$A,[1]PREF!$AB:$AB),"")</f>
        <v>Nathani Indonesia</v>
      </c>
      <c r="O688" s="4" t="str">
        <f>IFERROR(LOOKUP(A688,[1]PREF!$A:$A,[1]PREF!$AC:$AC),"")</f>
        <v>Agustina Y. Zulkarnain</v>
      </c>
      <c r="P688" s="4" t="str">
        <f>IFERROR(LOOKUP(B688,[1]CREF!$B:$B,[1]CREF!$E:$E),"")</f>
        <v>1.1.7.0.3.437</v>
      </c>
      <c r="Q688" s="4" t="str">
        <f>IFERROR(LOOKUP(B688,[1]CREF!$B:$B,[1]CREF!$G:$G),"")</f>
        <v>ProQuat 276 SL @1 Ltr</v>
      </c>
      <c r="R688" s="4">
        <f>IFERROR(LOOKUP(B688,[1]CREF!$B:$B,[1]CREF!$H:$H),"")</f>
        <v>1</v>
      </c>
      <c r="S688" s="8">
        <f>IFERROR(LOOKUP(B688,[1]CREF!$B:$B,[1]CREF!$I:$I),"")</f>
        <v>12</v>
      </c>
      <c r="T688" s="11" t="str">
        <f>IFERROR(LOOKUP(B688,[1]CREF!$B:$B,[1]CREF!$J:$J),"")</f>
        <v>Pcs</v>
      </c>
      <c r="U688" s="11">
        <f>IFERROR(IF(AND(AND(D688&lt;&gt;0,E688&lt;&gt;0),SUMIF([2]JPBD!$W:$W,Q688,[2]JPBD!$AA:$AA)&gt;=0),LOOKUP(B688,[1]CREF!$B:$B,[1]CREF!$U:$U),""),"")</f>
        <v>4008</v>
      </c>
      <c r="V688" s="11">
        <f>IFERROR(LOOKUP(B688,[1]CREF!$B:$B,[1]CREF!$K:$K),"")</f>
        <v>37441.390312925163</v>
      </c>
      <c r="W688" s="11">
        <f>IFERROR(LOOKUP(B688,[1]CREF!$B:$B,[1]CREF!$W:$W),"")</f>
        <v>0</v>
      </c>
      <c r="X688" s="11" t="str">
        <f ca="1">IFERROR(IF(AND(SUMIF([3]JPD!$O:$O,M688,[3]JPD!$R:$R)&lt;=LOOKUP(M688,[4]Customer!$A:$A,[4]Customer!$BI:$BI),SUMIF([3]JPD!$O:$O,M688,[3]JPD!$D:$D)&gt;=60),"KREDIT LIMIT/OVERDUE",U688*(SUM(V688:W688))),"")</f>
        <v>KREDIT LIMIT/OVERDUE</v>
      </c>
      <c r="Y688" s="11" t="str">
        <f t="shared" ca="1" si="24"/>
        <v/>
      </c>
      <c r="Z688" s="11" t="str">
        <f t="shared" ca="1" si="25"/>
        <v/>
      </c>
    </row>
    <row r="689" spans="1:26">
      <c r="A689" s="9">
        <v>5797</v>
      </c>
      <c r="B689" s="9">
        <v>21745</v>
      </c>
      <c r="C689" s="7">
        <f>IFERROR(LOOKUP(A689,[1]PREF!$A:$A,[1]PREF!$C:$C),"")</f>
        <v>41710</v>
      </c>
      <c r="D689" s="4" t="str">
        <f>IFERROR(LOOKUP(A689,[1]PREF!$A:$A,[1]PREF!$D:$D),"")</f>
        <v>75/SPP/NTH-PST/2016</v>
      </c>
      <c r="E689" s="4" t="str">
        <f>IFERROR(LOOKUP(A689,[1]PREF!$A:$A,[1]PREF!$E:$E),"")</f>
        <v>SI14030052</v>
      </c>
      <c r="F689" s="4" t="str">
        <f>IFERROR(LOOKUP(A689,[1]PREF!$A:$A,[1]PREF!$F:$F),"")</f>
        <v>DO14030701</v>
      </c>
      <c r="G689" s="4" t="str">
        <f>IFERROR(LOOKUP(A689,[1]PREF!$A:$A,[1]PREF!$G:$G),"")</f>
        <v>DO14030701</v>
      </c>
      <c r="H689" s="4" t="str">
        <f>IFERROR(LOOKUP(A689,[1]PREF!$A:$A,[1]PREF!$H:$H),"")</f>
        <v>PL14030052</v>
      </c>
      <c r="I689" s="4" t="str">
        <f>IFERROR(LOOKUP(A689,[1]PREF!$A:$A,[1]PREF!$U:$U),"")</f>
        <v>010.000.14-41415164</v>
      </c>
      <c r="J689" s="4">
        <f>IFERROR(LOOKUP(A689,[1]PREF!$A:$A,[1]PREF!$N:$N),"")</f>
        <v>0</v>
      </c>
      <c r="K689" s="4">
        <f>IFERROR(LOOKUP(A689,[1]PREF!$A:$A,[1]PREF!$O:$O),"")</f>
        <v>0</v>
      </c>
      <c r="L689" s="4">
        <f>IFERROR(LOOKUP(A689,[1]PREF!$A:$A,[1]PREF!$P:$P),"")</f>
        <v>0</v>
      </c>
      <c r="M689" s="4" t="str">
        <f>IFERROR(LOOKUP(A689,[1]PREF!$A:$A,[1]PREF!$W:$W),"")</f>
        <v>1.1.5.0.1</v>
      </c>
      <c r="N689" s="4" t="str">
        <f>IFERROR(LOOKUP(A689,[1]PREF!$A:$A,[1]PREF!$AB:$AB),"")</f>
        <v>Nathani Indonesia</v>
      </c>
      <c r="O689" s="4" t="str">
        <f>IFERROR(LOOKUP(A689,[1]PREF!$A:$A,[1]PREF!$AC:$AC),"")</f>
        <v>Agustina Y. Zulkarnain</v>
      </c>
      <c r="P689" s="4" t="str">
        <f>IFERROR(LOOKUP(B689,[1]CREF!$B:$B,[1]CREF!$E:$E),"")</f>
        <v>1.1.7.0.3.437</v>
      </c>
      <c r="Q689" s="4" t="str">
        <f>IFERROR(LOOKUP(B689,[1]CREF!$B:$B,[1]CREF!$G:$G),"")</f>
        <v>ProQuat 276 SL @1 Ltr</v>
      </c>
      <c r="R689" s="4">
        <f>IFERROR(LOOKUP(B689,[1]CREF!$B:$B,[1]CREF!$H:$H),"")</f>
        <v>1</v>
      </c>
      <c r="S689" s="8">
        <f>IFERROR(LOOKUP(B689,[1]CREF!$B:$B,[1]CREF!$I:$I),"")</f>
        <v>12</v>
      </c>
      <c r="T689" s="11" t="str">
        <f>IFERROR(LOOKUP(B689,[1]CREF!$B:$B,[1]CREF!$J:$J),"")</f>
        <v>Pcs</v>
      </c>
      <c r="U689" s="11">
        <f>IFERROR(IF(AND(AND(D689&lt;&gt;0,E689&lt;&gt;0),SUMIF([2]JPBD!$W:$W,Q689,[2]JPBD!$AA:$AA)&gt;=0),LOOKUP(B689,[1]CREF!$B:$B,[1]CREF!$U:$U),""),"")</f>
        <v>3000</v>
      </c>
      <c r="V689" s="11">
        <f>IFERROR(LOOKUP(B689,[1]CREF!$B:$B,[1]CREF!$K:$K),"")</f>
        <v>37441.390312925163</v>
      </c>
      <c r="W689" s="11">
        <f>IFERROR(LOOKUP(B689,[1]CREF!$B:$B,[1]CREF!$W:$W),"")</f>
        <v>0</v>
      </c>
      <c r="X689" s="11" t="str">
        <f ca="1">IFERROR(IF(AND(SUMIF([3]JPD!$O:$O,M689,[3]JPD!$R:$R)&lt;=LOOKUP(M689,[4]Customer!$A:$A,[4]Customer!$BI:$BI),SUMIF([3]JPD!$O:$O,M689,[3]JPD!$D:$D)&gt;=60),"KREDIT LIMIT/OVERDUE",U689*(SUM(V689:W689))),"")</f>
        <v>KREDIT LIMIT/OVERDUE</v>
      </c>
      <c r="Y689" s="11" t="str">
        <f t="shared" ca="1" si="24"/>
        <v/>
      </c>
      <c r="Z689" s="11" t="str">
        <f t="shared" ca="1" si="25"/>
        <v/>
      </c>
    </row>
    <row r="690" spans="1:26">
      <c r="A690" s="9">
        <v>5798</v>
      </c>
      <c r="B690" s="9">
        <v>21746</v>
      </c>
      <c r="C690" s="7">
        <f>IFERROR(LOOKUP(A690,[1]PREF!$A:$A,[1]PREF!$C:$C),"")</f>
        <v>41711</v>
      </c>
      <c r="D690" s="4" t="str">
        <f>IFERROR(LOOKUP(A690,[1]PREF!$A:$A,[1]PREF!$D:$D),"")</f>
        <v>78/SPP/NTH-PST/2016</v>
      </c>
      <c r="E690" s="4" t="str">
        <f>IFERROR(LOOKUP(A690,[1]PREF!$A:$A,[1]PREF!$E:$E),"")</f>
        <v>SI14030053</v>
      </c>
      <c r="F690" s="4" t="str">
        <f>IFERROR(LOOKUP(A690,[1]PREF!$A:$A,[1]PREF!$F:$F),"")</f>
        <v>DO14030702</v>
      </c>
      <c r="G690" s="4" t="str">
        <f>IFERROR(LOOKUP(A690,[1]PREF!$A:$A,[1]PREF!$G:$G),"")</f>
        <v>DO14030702</v>
      </c>
      <c r="H690" s="4" t="str">
        <f>IFERROR(LOOKUP(A690,[1]PREF!$A:$A,[1]PREF!$H:$H),"")</f>
        <v>PL14030053</v>
      </c>
      <c r="I690" s="4" t="str">
        <f>IFERROR(LOOKUP(A690,[1]PREF!$A:$A,[1]PREF!$U:$U),"")</f>
        <v>010.000.14-41415165</v>
      </c>
      <c r="J690" s="4">
        <f>IFERROR(LOOKUP(A690,[1]PREF!$A:$A,[1]PREF!$N:$N),"")</f>
        <v>0</v>
      </c>
      <c r="K690" s="4">
        <f>IFERROR(LOOKUP(A690,[1]PREF!$A:$A,[1]PREF!$O:$O),"")</f>
        <v>0</v>
      </c>
      <c r="L690" s="4">
        <f>IFERROR(LOOKUP(A690,[1]PREF!$A:$A,[1]PREF!$P:$P),"")</f>
        <v>0</v>
      </c>
      <c r="M690" s="4" t="str">
        <f>IFERROR(LOOKUP(A690,[1]PREF!$A:$A,[1]PREF!$W:$W),"")</f>
        <v>1.1.5.0.1</v>
      </c>
      <c r="N690" s="4" t="str">
        <f>IFERROR(LOOKUP(A690,[1]PREF!$A:$A,[1]PREF!$AB:$AB),"")</f>
        <v>Nathani Indonesia</v>
      </c>
      <c r="O690" s="4" t="str">
        <f>IFERROR(LOOKUP(A690,[1]PREF!$A:$A,[1]PREF!$AC:$AC),"")</f>
        <v>Agustina Y. Zulkarnain</v>
      </c>
      <c r="P690" s="4" t="str">
        <f>IFERROR(LOOKUP(B690,[1]CREF!$B:$B,[1]CREF!$E:$E),"")</f>
        <v>1.1.7.0.3.436</v>
      </c>
      <c r="Q690" s="4" t="str">
        <f>IFERROR(LOOKUP(B690,[1]CREF!$B:$B,[1]CREF!$G:$G),"")</f>
        <v>Mark Up 480 SL @20 ltr</v>
      </c>
      <c r="R690" s="4">
        <f>IFERROR(LOOKUP(B690,[1]CREF!$B:$B,[1]CREF!$H:$H),"")</f>
        <v>20</v>
      </c>
      <c r="S690" s="8">
        <f>IFERROR(LOOKUP(B690,[1]CREF!$B:$B,[1]CREF!$I:$I),"")</f>
        <v>1</v>
      </c>
      <c r="T690" s="11" t="str">
        <f>IFERROR(LOOKUP(B690,[1]CREF!$B:$B,[1]CREF!$J:$J),"")</f>
        <v>Pcs</v>
      </c>
      <c r="U690" s="11">
        <f>IFERROR(IF(AND(AND(D690&lt;&gt;0,E690&lt;&gt;0),SUMIF([2]JPBD!$W:$W,Q690,[2]JPBD!$AA:$AA)&gt;=0),LOOKUP(B690,[1]CREF!$B:$B,[1]CREF!$U:$U),""),"")</f>
        <v>10000</v>
      </c>
      <c r="V690" s="11">
        <f>IFERROR(LOOKUP(B690,[1]CREF!$B:$B,[1]CREF!$K:$K),"")</f>
        <v>27204.991224489801</v>
      </c>
      <c r="W690" s="11">
        <f>IFERROR(LOOKUP(B690,[1]CREF!$B:$B,[1]CREF!$W:$W),"")</f>
        <v>0</v>
      </c>
      <c r="X690" s="11" t="str">
        <f ca="1">IFERROR(IF(AND(SUMIF([3]JPD!$O:$O,M690,[3]JPD!$R:$R)&lt;=LOOKUP(M690,[4]Customer!$A:$A,[4]Customer!$BI:$BI),SUMIF([3]JPD!$O:$O,M690,[3]JPD!$D:$D)&gt;=60),"KREDIT LIMIT/OVERDUE",U690*(SUM(V690:W690))),"")</f>
        <v>KREDIT LIMIT/OVERDUE</v>
      </c>
      <c r="Y690" s="11" t="str">
        <f t="shared" ca="1" si="24"/>
        <v/>
      </c>
      <c r="Z690" s="11" t="str">
        <f t="shared" ca="1" si="25"/>
        <v/>
      </c>
    </row>
    <row r="691" spans="1:26">
      <c r="A691" s="9">
        <v>5798</v>
      </c>
      <c r="B691" s="9">
        <v>21747</v>
      </c>
      <c r="C691" s="7">
        <f>IFERROR(LOOKUP(A691,[1]PREF!$A:$A,[1]PREF!$C:$C),"")</f>
        <v>41711</v>
      </c>
      <c r="D691" s="4" t="str">
        <f>IFERROR(LOOKUP(A691,[1]PREF!$A:$A,[1]PREF!$D:$D),"")</f>
        <v>78/SPP/NTH-PST/2016</v>
      </c>
      <c r="E691" s="4" t="str">
        <f>IFERROR(LOOKUP(A691,[1]PREF!$A:$A,[1]PREF!$E:$E),"")</f>
        <v>SI14030053</v>
      </c>
      <c r="F691" s="4" t="str">
        <f>IFERROR(LOOKUP(A691,[1]PREF!$A:$A,[1]PREF!$F:$F),"")</f>
        <v>DO14030702</v>
      </c>
      <c r="G691" s="4" t="str">
        <f>IFERROR(LOOKUP(A691,[1]PREF!$A:$A,[1]PREF!$G:$G),"")</f>
        <v>DO14030702</v>
      </c>
      <c r="H691" s="4" t="str">
        <f>IFERROR(LOOKUP(A691,[1]PREF!$A:$A,[1]PREF!$H:$H),"")</f>
        <v>PL14030053</v>
      </c>
      <c r="I691" s="4" t="str">
        <f>IFERROR(LOOKUP(A691,[1]PREF!$A:$A,[1]PREF!$U:$U),"")</f>
        <v>010.000.14-41415165</v>
      </c>
      <c r="J691" s="4">
        <f>IFERROR(LOOKUP(A691,[1]PREF!$A:$A,[1]PREF!$N:$N),"")</f>
        <v>0</v>
      </c>
      <c r="K691" s="4">
        <f>IFERROR(LOOKUP(A691,[1]PREF!$A:$A,[1]PREF!$O:$O),"")</f>
        <v>0</v>
      </c>
      <c r="L691" s="4">
        <f>IFERROR(LOOKUP(A691,[1]PREF!$A:$A,[1]PREF!$P:$P),"")</f>
        <v>0</v>
      </c>
      <c r="M691" s="4" t="str">
        <f>IFERROR(LOOKUP(A691,[1]PREF!$A:$A,[1]PREF!$W:$W),"")</f>
        <v>1.1.5.0.1</v>
      </c>
      <c r="N691" s="4" t="str">
        <f>IFERROR(LOOKUP(A691,[1]PREF!$A:$A,[1]PREF!$AB:$AB),"")</f>
        <v>Nathani Indonesia</v>
      </c>
      <c r="O691" s="4" t="str">
        <f>IFERROR(LOOKUP(A691,[1]PREF!$A:$A,[1]PREF!$AC:$AC),"")</f>
        <v>Agustina Y. Zulkarnain</v>
      </c>
      <c r="P691" s="4" t="str">
        <f>IFERROR(LOOKUP(B691,[1]CREF!$B:$B,[1]CREF!$E:$E),"")</f>
        <v>1.1.7.0.3.438</v>
      </c>
      <c r="Q691" s="4" t="str">
        <f>IFERROR(LOOKUP(B691,[1]CREF!$B:$B,[1]CREF!$G:$G),"")</f>
        <v>Combitox 550 EC @100 ML</v>
      </c>
      <c r="R691" s="4">
        <f>IFERROR(LOOKUP(B691,[1]CREF!$B:$B,[1]CREF!$H:$H),"")</f>
        <v>0.1</v>
      </c>
      <c r="S691" s="8">
        <f>IFERROR(LOOKUP(B691,[1]CREF!$B:$B,[1]CREF!$I:$I),"")</f>
        <v>100</v>
      </c>
      <c r="T691" s="11" t="str">
        <f>IFERROR(LOOKUP(B691,[1]CREF!$B:$B,[1]CREF!$J:$J),"")</f>
        <v>Pcs</v>
      </c>
      <c r="U691" s="11">
        <f>IFERROR(IF(AND(AND(D691&lt;&gt;0,E691&lt;&gt;0),SUMIF([2]JPBD!$W:$W,Q691,[2]JPBD!$AA:$AA)&gt;=0),LOOKUP(B691,[1]CREF!$B:$B,[1]CREF!$U:$U),""),"")</f>
        <v>1000</v>
      </c>
      <c r="V691" s="11">
        <f>IFERROR(LOOKUP(B691,[1]CREF!$B:$B,[1]CREF!$K:$K),"")</f>
        <v>90027.346938775518</v>
      </c>
      <c r="W691" s="11">
        <f>IFERROR(LOOKUP(B691,[1]CREF!$B:$B,[1]CREF!$W:$W),"")</f>
        <v>0</v>
      </c>
      <c r="X691" s="11" t="str">
        <f ca="1">IFERROR(IF(AND(SUMIF([3]JPD!$O:$O,M691,[3]JPD!$R:$R)&lt;=LOOKUP(M691,[4]Customer!$A:$A,[4]Customer!$BI:$BI),SUMIF([3]JPD!$O:$O,M691,[3]JPD!$D:$D)&gt;=60),"KREDIT LIMIT/OVERDUE",U691*(SUM(V691:W691))),"")</f>
        <v>KREDIT LIMIT/OVERDUE</v>
      </c>
      <c r="Y691" s="11" t="str">
        <f t="shared" ca="1" si="24"/>
        <v/>
      </c>
      <c r="Z691" s="11" t="str">
        <f t="shared" ca="1" si="25"/>
        <v/>
      </c>
    </row>
    <row r="692" spans="1:26">
      <c r="A692" s="9">
        <v>5839</v>
      </c>
      <c r="B692" s="9">
        <v>21908</v>
      </c>
      <c r="C692" s="7">
        <f>IFERROR(LOOKUP(A692,[1]PREF!$A:$A,[1]PREF!$C:$C),"")</f>
        <v>41711</v>
      </c>
      <c r="D692" s="4" t="str">
        <f>IFERROR(LOOKUP(A692,[1]PREF!$A:$A,[1]PREF!$D:$D),"")</f>
        <v>79/SPP/NTH-PST/2016</v>
      </c>
      <c r="E692" s="4" t="str">
        <f>IFERROR(LOOKUP(A692,[1]PREF!$A:$A,[1]PREF!$E:$E),"")</f>
        <v>SI14030054</v>
      </c>
      <c r="F692" s="4" t="str">
        <f>IFERROR(LOOKUP(A692,[1]PREF!$A:$A,[1]PREF!$F:$F),"")</f>
        <v>DO14030723</v>
      </c>
      <c r="G692" s="4" t="str">
        <f>IFERROR(LOOKUP(A692,[1]PREF!$A:$A,[1]PREF!$G:$G),"")</f>
        <v>DO14030723</v>
      </c>
      <c r="H692" s="4" t="str">
        <f>IFERROR(LOOKUP(A692,[1]PREF!$A:$A,[1]PREF!$H:$H),"")</f>
        <v>PL14030054</v>
      </c>
      <c r="I692" s="4" t="str">
        <f>IFERROR(LOOKUP(A692,[1]PREF!$A:$A,[1]PREF!$U:$U),"")</f>
        <v>010.000.14-41415166</v>
      </c>
      <c r="J692" s="4">
        <f>IFERROR(LOOKUP(A692,[1]PREF!$A:$A,[1]PREF!$N:$N),"")</f>
        <v>0</v>
      </c>
      <c r="K692" s="4">
        <f>IFERROR(LOOKUP(A692,[1]PREF!$A:$A,[1]PREF!$O:$O),"")</f>
        <v>0</v>
      </c>
      <c r="L692" s="4">
        <f>IFERROR(LOOKUP(A692,[1]PREF!$A:$A,[1]PREF!$P:$P),"")</f>
        <v>0</v>
      </c>
      <c r="M692" s="4" t="str">
        <f>IFERROR(LOOKUP(A692,[1]PREF!$A:$A,[1]PREF!$W:$W),"")</f>
        <v>1.1.5.0.1</v>
      </c>
      <c r="N692" s="4" t="str">
        <f>IFERROR(LOOKUP(A692,[1]PREF!$A:$A,[1]PREF!$AB:$AB),"")</f>
        <v>Nathani Indonesia</v>
      </c>
      <c r="O692" s="4" t="str">
        <f>IFERROR(LOOKUP(A692,[1]PREF!$A:$A,[1]PREF!$AC:$AC),"")</f>
        <v>Agustina Y. Zulkarnain</v>
      </c>
      <c r="P692" s="4" t="str">
        <f>IFERROR(LOOKUP(B692,[1]CREF!$B:$B,[1]CREF!$E:$E),"")</f>
        <v>1.1.7.0.3.439</v>
      </c>
      <c r="Q692" s="4" t="str">
        <f>IFERROR(LOOKUP(B692,[1]CREF!$B:$B,[1]CREF!$G:$G),"")</f>
        <v>ProQuat 276 SL @20 ltr</v>
      </c>
      <c r="R692" s="4">
        <f>IFERROR(LOOKUP(B692,[1]CREF!$B:$B,[1]CREF!$H:$H),"")</f>
        <v>20</v>
      </c>
      <c r="S692" s="8">
        <f>IFERROR(LOOKUP(B692,[1]CREF!$B:$B,[1]CREF!$I:$I),"")</f>
        <v>1</v>
      </c>
      <c r="T692" s="11" t="str">
        <f>IFERROR(LOOKUP(B692,[1]CREF!$B:$B,[1]CREF!$J:$J),"")</f>
        <v>Pcs</v>
      </c>
      <c r="U692" s="11">
        <f>IFERROR(IF(AND(AND(D692&lt;&gt;0,E692&lt;&gt;0),SUMIF([2]JPBD!$W:$W,Q692,[2]JPBD!$AA:$AA)&gt;=0),LOOKUP(B692,[1]CREF!$B:$B,[1]CREF!$U:$U),""),"")</f>
        <v>10000</v>
      </c>
      <c r="V692" s="11">
        <f>IFERROR(LOOKUP(B692,[1]CREF!$B:$B,[1]CREF!$K:$K),"")</f>
        <v>34405.403918367345</v>
      </c>
      <c r="W692" s="11">
        <f>IFERROR(LOOKUP(B692,[1]CREF!$B:$B,[1]CREF!$W:$W),"")</f>
        <v>0</v>
      </c>
      <c r="X692" s="11" t="str">
        <f ca="1">IFERROR(IF(AND(SUMIF([3]JPD!$O:$O,M692,[3]JPD!$R:$R)&lt;=LOOKUP(M692,[4]Customer!$A:$A,[4]Customer!$BI:$BI),SUMIF([3]JPD!$O:$O,M692,[3]JPD!$D:$D)&gt;=60),"KREDIT LIMIT/OVERDUE",U692*(SUM(V692:W692))),"")</f>
        <v>KREDIT LIMIT/OVERDUE</v>
      </c>
      <c r="Y692" s="11" t="str">
        <f t="shared" ca="1" si="24"/>
        <v/>
      </c>
      <c r="Z692" s="11" t="str">
        <f t="shared" ca="1" si="25"/>
        <v/>
      </c>
    </row>
    <row r="693" spans="1:26">
      <c r="A693" s="9">
        <v>5840</v>
      </c>
      <c r="B693" s="9">
        <v>21909</v>
      </c>
      <c r="C693" s="7">
        <f>IFERROR(LOOKUP(A693,[1]PREF!$A:$A,[1]PREF!$C:$C),"")</f>
        <v>41711</v>
      </c>
      <c r="D693" s="4" t="str">
        <f>IFERROR(LOOKUP(A693,[1]PREF!$A:$A,[1]PREF!$D:$D),"")</f>
        <v>80/SPP/NTH-PST/2016</v>
      </c>
      <c r="E693" s="4" t="str">
        <f>IFERROR(LOOKUP(A693,[1]PREF!$A:$A,[1]PREF!$E:$E),"")</f>
        <v>SI14030055</v>
      </c>
      <c r="F693" s="4" t="str">
        <f>IFERROR(LOOKUP(A693,[1]PREF!$A:$A,[1]PREF!$F:$F),"")</f>
        <v>DO14030724</v>
      </c>
      <c r="G693" s="4" t="str">
        <f>IFERROR(LOOKUP(A693,[1]PREF!$A:$A,[1]PREF!$G:$G),"")</f>
        <v>DO14030724</v>
      </c>
      <c r="H693" s="4" t="str">
        <f>IFERROR(LOOKUP(A693,[1]PREF!$A:$A,[1]PREF!$H:$H),"")</f>
        <v>PL14030055</v>
      </c>
      <c r="I693" s="4" t="str">
        <f>IFERROR(LOOKUP(A693,[1]PREF!$A:$A,[1]PREF!$U:$U),"")</f>
        <v>010.000.14-41415167</v>
      </c>
      <c r="J693" s="4">
        <f>IFERROR(LOOKUP(A693,[1]PREF!$A:$A,[1]PREF!$N:$N),"")</f>
        <v>0</v>
      </c>
      <c r="K693" s="4">
        <f>IFERROR(LOOKUP(A693,[1]PREF!$A:$A,[1]PREF!$O:$O),"")</f>
        <v>0</v>
      </c>
      <c r="L693" s="4">
        <f>IFERROR(LOOKUP(A693,[1]PREF!$A:$A,[1]PREF!$P:$P),"")</f>
        <v>0</v>
      </c>
      <c r="M693" s="4" t="str">
        <f>IFERROR(LOOKUP(A693,[1]PREF!$A:$A,[1]PREF!$W:$W),"")</f>
        <v>1.1.5.0.1</v>
      </c>
      <c r="N693" s="4" t="str">
        <f>IFERROR(LOOKUP(A693,[1]PREF!$A:$A,[1]PREF!$AB:$AB),"")</f>
        <v>Nathani Indonesia</v>
      </c>
      <c r="O693" s="4" t="str">
        <f>IFERROR(LOOKUP(A693,[1]PREF!$A:$A,[1]PREF!$AC:$AC),"")</f>
        <v>Agustina Y. Zulkarnain</v>
      </c>
      <c r="P693" s="4" t="str">
        <f>IFERROR(LOOKUP(B693,[1]CREF!$B:$B,[1]CREF!$E:$E),"")</f>
        <v>1.1.7.0.3.436</v>
      </c>
      <c r="Q693" s="4" t="str">
        <f>IFERROR(LOOKUP(B693,[1]CREF!$B:$B,[1]CREF!$G:$G),"")</f>
        <v>Mark Up 480 SL @20 ltr</v>
      </c>
      <c r="R693" s="4">
        <f>IFERROR(LOOKUP(B693,[1]CREF!$B:$B,[1]CREF!$H:$H),"")</f>
        <v>20</v>
      </c>
      <c r="S693" s="8">
        <f>IFERROR(LOOKUP(B693,[1]CREF!$B:$B,[1]CREF!$I:$I),"")</f>
        <v>1</v>
      </c>
      <c r="T693" s="11" t="str">
        <f>IFERROR(LOOKUP(B693,[1]CREF!$B:$B,[1]CREF!$J:$J),"")</f>
        <v>Pcs</v>
      </c>
      <c r="U693" s="11">
        <f>IFERROR(IF(AND(AND(D693&lt;&gt;0,E693&lt;&gt;0),SUMIF([2]JPBD!$W:$W,Q693,[2]JPBD!$AA:$AA)&gt;=0),LOOKUP(B693,[1]CREF!$B:$B,[1]CREF!$U:$U),""),"")</f>
        <v>10000</v>
      </c>
      <c r="V693" s="11">
        <f>IFERROR(LOOKUP(B693,[1]CREF!$B:$B,[1]CREF!$K:$K),"")</f>
        <v>27204.991224489801</v>
      </c>
      <c r="W693" s="11">
        <f>IFERROR(LOOKUP(B693,[1]CREF!$B:$B,[1]CREF!$W:$W),"")</f>
        <v>0</v>
      </c>
      <c r="X693" s="11" t="str">
        <f ca="1">IFERROR(IF(AND(SUMIF([3]JPD!$O:$O,M693,[3]JPD!$R:$R)&lt;=LOOKUP(M693,[4]Customer!$A:$A,[4]Customer!$BI:$BI),SUMIF([3]JPD!$O:$O,M693,[3]JPD!$D:$D)&gt;=60),"KREDIT LIMIT/OVERDUE",U693*(SUM(V693:W693))),"")</f>
        <v>KREDIT LIMIT/OVERDUE</v>
      </c>
      <c r="Y693" s="11" t="str">
        <f t="shared" ca="1" si="24"/>
        <v/>
      </c>
      <c r="Z693" s="11" t="str">
        <f t="shared" ca="1" si="25"/>
        <v/>
      </c>
    </row>
    <row r="694" spans="1:26">
      <c r="A694" s="9">
        <v>5892</v>
      </c>
      <c r="B694" s="9">
        <v>22086</v>
      </c>
      <c r="C694" s="7">
        <f>IFERROR(LOOKUP(A694,[1]PREF!$A:$A,[1]PREF!$C:$C),"")</f>
        <v>41712</v>
      </c>
      <c r="D694" s="4" t="str">
        <f>IFERROR(LOOKUP(A694,[1]PREF!$A:$A,[1]PREF!$D:$D),"")</f>
        <v>83/SPP/NTH-PST/2014</v>
      </c>
      <c r="E694" s="4" t="str">
        <f>IFERROR(LOOKUP(A694,[1]PREF!$A:$A,[1]PREF!$E:$E),"")</f>
        <v>SI14030056</v>
      </c>
      <c r="F694" s="4" t="str">
        <f>IFERROR(LOOKUP(A694,[1]PREF!$A:$A,[1]PREF!$F:$F),"")</f>
        <v>DO14030746</v>
      </c>
      <c r="G694" s="4" t="str">
        <f>IFERROR(LOOKUP(A694,[1]PREF!$A:$A,[1]PREF!$G:$G),"")</f>
        <v>DO14030746</v>
      </c>
      <c r="H694" s="4" t="str">
        <f>IFERROR(LOOKUP(A694,[1]PREF!$A:$A,[1]PREF!$H:$H),"")</f>
        <v>PL14030056</v>
      </c>
      <c r="I694" s="4" t="str">
        <f>IFERROR(LOOKUP(A694,[1]PREF!$A:$A,[1]PREF!$U:$U),"")</f>
        <v>010.000.14-41415168</v>
      </c>
      <c r="J694" s="4">
        <f>IFERROR(LOOKUP(A694,[1]PREF!$A:$A,[1]PREF!$N:$N),"")</f>
        <v>0</v>
      </c>
      <c r="K694" s="4">
        <f>IFERROR(LOOKUP(A694,[1]PREF!$A:$A,[1]PREF!$O:$O),"")</f>
        <v>0</v>
      </c>
      <c r="L694" s="4">
        <f>IFERROR(LOOKUP(A694,[1]PREF!$A:$A,[1]PREF!$P:$P),"")</f>
        <v>0</v>
      </c>
      <c r="M694" s="4" t="str">
        <f>IFERROR(LOOKUP(A694,[1]PREF!$A:$A,[1]PREF!$W:$W),"")</f>
        <v>1.1.5.0.1</v>
      </c>
      <c r="N694" s="4" t="str">
        <f>IFERROR(LOOKUP(A694,[1]PREF!$A:$A,[1]PREF!$AB:$AB),"")</f>
        <v>Nathani Indonesia</v>
      </c>
      <c r="O694" s="4" t="str">
        <f>IFERROR(LOOKUP(A694,[1]PREF!$A:$A,[1]PREF!$AC:$AC),"")</f>
        <v>Agustina Y. Zulkarnain</v>
      </c>
      <c r="P694" s="4" t="str">
        <f>IFERROR(LOOKUP(B694,[1]CREF!$B:$B,[1]CREF!$E:$E),"")</f>
        <v>1.1.7.0.3.439</v>
      </c>
      <c r="Q694" s="4" t="str">
        <f>IFERROR(LOOKUP(B694,[1]CREF!$B:$B,[1]CREF!$G:$G),"")</f>
        <v>ProQuat 276 SL @20 ltr</v>
      </c>
      <c r="R694" s="4">
        <f>IFERROR(LOOKUP(B694,[1]CREF!$B:$B,[1]CREF!$H:$H),"")</f>
        <v>20</v>
      </c>
      <c r="S694" s="8">
        <f>IFERROR(LOOKUP(B694,[1]CREF!$B:$B,[1]CREF!$I:$I),"")</f>
        <v>1</v>
      </c>
      <c r="T694" s="11" t="str">
        <f>IFERROR(LOOKUP(B694,[1]CREF!$B:$B,[1]CREF!$J:$J),"")</f>
        <v>Pcs</v>
      </c>
      <c r="U694" s="11">
        <f>IFERROR(IF(AND(AND(D694&lt;&gt;0,E694&lt;&gt;0),SUMIF([2]JPBD!$W:$W,Q694,[2]JPBD!$AA:$AA)&gt;=0),LOOKUP(B694,[1]CREF!$B:$B,[1]CREF!$U:$U),""),"")</f>
        <v>10000</v>
      </c>
      <c r="V694" s="11">
        <f>IFERROR(LOOKUP(B694,[1]CREF!$B:$B,[1]CREF!$K:$K),"")</f>
        <v>34405.403918367345</v>
      </c>
      <c r="W694" s="11">
        <f>IFERROR(LOOKUP(B694,[1]CREF!$B:$B,[1]CREF!$W:$W),"")</f>
        <v>0</v>
      </c>
      <c r="X694" s="11" t="str">
        <f ca="1">IFERROR(IF(AND(SUMIF([3]JPD!$O:$O,M694,[3]JPD!$R:$R)&lt;=LOOKUP(M694,[4]Customer!$A:$A,[4]Customer!$BI:$BI),SUMIF([3]JPD!$O:$O,M694,[3]JPD!$D:$D)&gt;=60),"KREDIT LIMIT/OVERDUE",U694*(SUM(V694:W694))),"")</f>
        <v>KREDIT LIMIT/OVERDUE</v>
      </c>
      <c r="Y694" s="11" t="str">
        <f t="shared" ca="1" si="24"/>
        <v/>
      </c>
      <c r="Z694" s="11" t="str">
        <f t="shared" ca="1" si="25"/>
        <v/>
      </c>
    </row>
    <row r="695" spans="1:26">
      <c r="A695" s="9">
        <v>5914</v>
      </c>
      <c r="B695" s="9">
        <v>22168</v>
      </c>
      <c r="C695" s="7">
        <f>IFERROR(LOOKUP(A695,[1]PREF!$A:$A,[1]PREF!$C:$C),"")</f>
        <v>41713</v>
      </c>
      <c r="D695" s="4" t="str">
        <f>IFERROR(LOOKUP(A695,[1]PREF!$A:$A,[1]PREF!$D:$D),"")</f>
        <v>86/SPP/NTH-PST/2014</v>
      </c>
      <c r="E695" s="4" t="str">
        <f>IFERROR(LOOKUP(A695,[1]PREF!$A:$A,[1]PREF!$E:$E),"")</f>
        <v>SI14030057</v>
      </c>
      <c r="F695" s="4" t="str">
        <f>IFERROR(LOOKUP(A695,[1]PREF!$A:$A,[1]PREF!$F:$F),"")</f>
        <v>DO14030757</v>
      </c>
      <c r="G695" s="4" t="str">
        <f>IFERROR(LOOKUP(A695,[1]PREF!$A:$A,[1]PREF!$G:$G),"")</f>
        <v>DO14030757</v>
      </c>
      <c r="H695" s="4" t="str">
        <f>IFERROR(LOOKUP(A695,[1]PREF!$A:$A,[1]PREF!$H:$H),"")</f>
        <v>PL14030057</v>
      </c>
      <c r="I695" s="4" t="str">
        <f>IFERROR(LOOKUP(A695,[1]PREF!$A:$A,[1]PREF!$U:$U),"")</f>
        <v>010.000.14-41415169</v>
      </c>
      <c r="J695" s="4">
        <f>IFERROR(LOOKUP(A695,[1]PREF!$A:$A,[1]PREF!$N:$N),"")</f>
        <v>0</v>
      </c>
      <c r="K695" s="4">
        <f>IFERROR(LOOKUP(A695,[1]PREF!$A:$A,[1]PREF!$O:$O),"")</f>
        <v>0</v>
      </c>
      <c r="L695" s="4">
        <f>IFERROR(LOOKUP(A695,[1]PREF!$A:$A,[1]PREF!$P:$P),"")</f>
        <v>0</v>
      </c>
      <c r="M695" s="4" t="str">
        <f>IFERROR(LOOKUP(A695,[1]PREF!$A:$A,[1]PREF!$W:$W),"")</f>
        <v>1.1.5.0.1</v>
      </c>
      <c r="N695" s="4" t="str">
        <f>IFERROR(LOOKUP(A695,[1]PREF!$A:$A,[1]PREF!$AB:$AB),"")</f>
        <v>Nathani Indonesia</v>
      </c>
      <c r="O695" s="4" t="str">
        <f>IFERROR(LOOKUP(A695,[1]PREF!$A:$A,[1]PREF!$AC:$AC),"")</f>
        <v>Agustina Y. Zulkarnain</v>
      </c>
      <c r="P695" s="4" t="str">
        <f>IFERROR(LOOKUP(B695,[1]CREF!$B:$B,[1]CREF!$E:$E),"")</f>
        <v>1.1.7.0.3.439</v>
      </c>
      <c r="Q695" s="4" t="str">
        <f>IFERROR(LOOKUP(B695,[1]CREF!$B:$B,[1]CREF!$G:$G),"")</f>
        <v>ProQuat 276 SL @20 ltr</v>
      </c>
      <c r="R695" s="4">
        <f>IFERROR(LOOKUP(B695,[1]CREF!$B:$B,[1]CREF!$H:$H),"")</f>
        <v>20</v>
      </c>
      <c r="S695" s="8">
        <f>IFERROR(LOOKUP(B695,[1]CREF!$B:$B,[1]CREF!$I:$I),"")</f>
        <v>1</v>
      </c>
      <c r="T695" s="11" t="str">
        <f>IFERROR(LOOKUP(B695,[1]CREF!$B:$B,[1]CREF!$J:$J),"")</f>
        <v>Pcs</v>
      </c>
      <c r="U695" s="11">
        <f>IFERROR(IF(AND(AND(D695&lt;&gt;0,E695&lt;&gt;0),SUMIF([2]JPBD!$W:$W,Q695,[2]JPBD!$AA:$AA)&gt;=0),LOOKUP(B695,[1]CREF!$B:$B,[1]CREF!$U:$U),""),"")</f>
        <v>10000</v>
      </c>
      <c r="V695" s="11">
        <f>IFERROR(LOOKUP(B695,[1]CREF!$B:$B,[1]CREF!$K:$K),"")</f>
        <v>34405.403918367345</v>
      </c>
      <c r="W695" s="11">
        <f>IFERROR(LOOKUP(B695,[1]CREF!$B:$B,[1]CREF!$W:$W),"")</f>
        <v>0</v>
      </c>
      <c r="X695" s="11" t="str">
        <f ca="1">IFERROR(IF(AND(SUMIF([3]JPD!$O:$O,M695,[3]JPD!$R:$R)&lt;=LOOKUP(M695,[4]Customer!$A:$A,[4]Customer!$BI:$BI),SUMIF([3]JPD!$O:$O,M695,[3]JPD!$D:$D)&gt;=60),"KREDIT LIMIT/OVERDUE",U695*(SUM(V695:W695))),"")</f>
        <v>KREDIT LIMIT/OVERDUE</v>
      </c>
      <c r="Y695" s="11" t="str">
        <f t="shared" ca="1" si="24"/>
        <v/>
      </c>
      <c r="Z695" s="11" t="str">
        <f t="shared" ca="1" si="25"/>
        <v/>
      </c>
    </row>
    <row r="696" spans="1:26">
      <c r="A696" s="9">
        <v>5914</v>
      </c>
      <c r="B696" s="9">
        <v>22169</v>
      </c>
      <c r="C696" s="7">
        <f>IFERROR(LOOKUP(A696,[1]PREF!$A:$A,[1]PREF!$C:$C),"")</f>
        <v>41713</v>
      </c>
      <c r="D696" s="4" t="str">
        <f>IFERROR(LOOKUP(A696,[1]PREF!$A:$A,[1]PREF!$D:$D),"")</f>
        <v>86/SPP/NTH-PST/2014</v>
      </c>
      <c r="E696" s="4" t="str">
        <f>IFERROR(LOOKUP(A696,[1]PREF!$A:$A,[1]PREF!$E:$E),"")</f>
        <v>SI14030057</v>
      </c>
      <c r="F696" s="4" t="str">
        <f>IFERROR(LOOKUP(A696,[1]PREF!$A:$A,[1]PREF!$F:$F),"")</f>
        <v>DO14030757</v>
      </c>
      <c r="G696" s="4" t="str">
        <f>IFERROR(LOOKUP(A696,[1]PREF!$A:$A,[1]PREF!$G:$G),"")</f>
        <v>DO14030757</v>
      </c>
      <c r="H696" s="4" t="str">
        <f>IFERROR(LOOKUP(A696,[1]PREF!$A:$A,[1]PREF!$H:$H),"")</f>
        <v>PL14030057</v>
      </c>
      <c r="I696" s="4" t="str">
        <f>IFERROR(LOOKUP(A696,[1]PREF!$A:$A,[1]PREF!$U:$U),"")</f>
        <v>010.000.14-41415169</v>
      </c>
      <c r="J696" s="4">
        <f>IFERROR(LOOKUP(A696,[1]PREF!$A:$A,[1]PREF!$N:$N),"")</f>
        <v>0</v>
      </c>
      <c r="K696" s="4">
        <f>IFERROR(LOOKUP(A696,[1]PREF!$A:$A,[1]PREF!$O:$O),"")</f>
        <v>0</v>
      </c>
      <c r="L696" s="4">
        <f>IFERROR(LOOKUP(A696,[1]PREF!$A:$A,[1]PREF!$P:$P),"")</f>
        <v>0</v>
      </c>
      <c r="M696" s="4" t="str">
        <f>IFERROR(LOOKUP(A696,[1]PREF!$A:$A,[1]PREF!$W:$W),"")</f>
        <v>1.1.5.0.1</v>
      </c>
      <c r="N696" s="4" t="str">
        <f>IFERROR(LOOKUP(A696,[1]PREF!$A:$A,[1]PREF!$AB:$AB),"")</f>
        <v>Nathani Indonesia</v>
      </c>
      <c r="O696" s="4" t="str">
        <f>IFERROR(LOOKUP(A696,[1]PREF!$A:$A,[1]PREF!$AC:$AC),"")</f>
        <v>Agustina Y. Zulkarnain</v>
      </c>
      <c r="P696" s="4" t="str">
        <f>IFERROR(LOOKUP(B696,[1]CREF!$B:$B,[1]CREF!$E:$E),"")</f>
        <v>1.1.7.0.3.438</v>
      </c>
      <c r="Q696" s="4" t="str">
        <f>IFERROR(LOOKUP(B696,[1]CREF!$B:$B,[1]CREF!$G:$G),"")</f>
        <v>Combitox 550 EC @100 ML</v>
      </c>
      <c r="R696" s="4">
        <f>IFERROR(LOOKUP(B696,[1]CREF!$B:$B,[1]CREF!$H:$H),"")</f>
        <v>0.1</v>
      </c>
      <c r="S696" s="8">
        <f>IFERROR(LOOKUP(B696,[1]CREF!$B:$B,[1]CREF!$I:$I),"")</f>
        <v>100</v>
      </c>
      <c r="T696" s="11" t="str">
        <f>IFERROR(LOOKUP(B696,[1]CREF!$B:$B,[1]CREF!$J:$J),"")</f>
        <v>Pcs</v>
      </c>
      <c r="U696" s="11">
        <f>IFERROR(IF(AND(AND(D696&lt;&gt;0,E696&lt;&gt;0),SUMIF([2]JPBD!$W:$W,Q696,[2]JPBD!$AA:$AA)&gt;=0),LOOKUP(B696,[1]CREF!$B:$B,[1]CREF!$U:$U),""),"")</f>
        <v>1000</v>
      </c>
      <c r="V696" s="11">
        <f>IFERROR(LOOKUP(B696,[1]CREF!$B:$B,[1]CREF!$K:$K),"")</f>
        <v>90027.346938775518</v>
      </c>
      <c r="W696" s="11">
        <f>IFERROR(LOOKUP(B696,[1]CREF!$B:$B,[1]CREF!$W:$W),"")</f>
        <v>0</v>
      </c>
      <c r="X696" s="11" t="str">
        <f ca="1">IFERROR(IF(AND(SUMIF([3]JPD!$O:$O,M696,[3]JPD!$R:$R)&lt;=LOOKUP(M696,[4]Customer!$A:$A,[4]Customer!$BI:$BI),SUMIF([3]JPD!$O:$O,M696,[3]JPD!$D:$D)&gt;=60),"KREDIT LIMIT/OVERDUE",U696*(SUM(V696:W696))),"")</f>
        <v>KREDIT LIMIT/OVERDUE</v>
      </c>
      <c r="Y696" s="11" t="str">
        <f t="shared" ca="1" si="24"/>
        <v/>
      </c>
      <c r="Z696" s="11" t="str">
        <f t="shared" ca="1" si="25"/>
        <v/>
      </c>
    </row>
    <row r="697" spans="1:26">
      <c r="A697" s="9">
        <v>5914</v>
      </c>
      <c r="B697" s="9">
        <v>22170</v>
      </c>
      <c r="C697" s="7">
        <f>IFERROR(LOOKUP(A697,[1]PREF!$A:$A,[1]PREF!$C:$C),"")</f>
        <v>41713</v>
      </c>
      <c r="D697" s="4" t="str">
        <f>IFERROR(LOOKUP(A697,[1]PREF!$A:$A,[1]PREF!$D:$D),"")</f>
        <v>86/SPP/NTH-PST/2014</v>
      </c>
      <c r="E697" s="4" t="str">
        <f>IFERROR(LOOKUP(A697,[1]PREF!$A:$A,[1]PREF!$E:$E),"")</f>
        <v>SI14030057</v>
      </c>
      <c r="F697" s="4" t="str">
        <f>IFERROR(LOOKUP(A697,[1]PREF!$A:$A,[1]PREF!$F:$F),"")</f>
        <v>DO14030757</v>
      </c>
      <c r="G697" s="4" t="str">
        <f>IFERROR(LOOKUP(A697,[1]PREF!$A:$A,[1]PREF!$G:$G),"")</f>
        <v>DO14030757</v>
      </c>
      <c r="H697" s="4" t="str">
        <f>IFERROR(LOOKUP(A697,[1]PREF!$A:$A,[1]PREF!$H:$H),"")</f>
        <v>PL14030057</v>
      </c>
      <c r="I697" s="4" t="str">
        <f>IFERROR(LOOKUP(A697,[1]PREF!$A:$A,[1]PREF!$U:$U),"")</f>
        <v>010.000.14-41415169</v>
      </c>
      <c r="J697" s="4">
        <f>IFERROR(LOOKUP(A697,[1]PREF!$A:$A,[1]PREF!$N:$N),"")</f>
        <v>0</v>
      </c>
      <c r="K697" s="4">
        <f>IFERROR(LOOKUP(A697,[1]PREF!$A:$A,[1]PREF!$O:$O),"")</f>
        <v>0</v>
      </c>
      <c r="L697" s="4">
        <f>IFERROR(LOOKUP(A697,[1]PREF!$A:$A,[1]PREF!$P:$P),"")</f>
        <v>0</v>
      </c>
      <c r="M697" s="4" t="str">
        <f>IFERROR(LOOKUP(A697,[1]PREF!$A:$A,[1]PREF!$W:$W),"")</f>
        <v>1.1.5.0.1</v>
      </c>
      <c r="N697" s="4" t="str">
        <f>IFERROR(LOOKUP(A697,[1]PREF!$A:$A,[1]PREF!$AB:$AB),"")</f>
        <v>Nathani Indonesia</v>
      </c>
      <c r="O697" s="4" t="str">
        <f>IFERROR(LOOKUP(A697,[1]PREF!$A:$A,[1]PREF!$AC:$AC),"")</f>
        <v>Agustina Y. Zulkarnain</v>
      </c>
      <c r="P697" s="4" t="str">
        <f>IFERROR(LOOKUP(B697,[1]CREF!$B:$B,[1]CREF!$E:$E),"")</f>
        <v>1.1.7.0.3.436</v>
      </c>
      <c r="Q697" s="4" t="str">
        <f>IFERROR(LOOKUP(B697,[1]CREF!$B:$B,[1]CREF!$G:$G),"")</f>
        <v>Mark Up 480 SL @20 ltr</v>
      </c>
      <c r="R697" s="4">
        <f>IFERROR(LOOKUP(B697,[1]CREF!$B:$B,[1]CREF!$H:$H),"")</f>
        <v>20</v>
      </c>
      <c r="S697" s="8">
        <f>IFERROR(LOOKUP(B697,[1]CREF!$B:$B,[1]CREF!$I:$I),"")</f>
        <v>1</v>
      </c>
      <c r="T697" s="11" t="str">
        <f>IFERROR(LOOKUP(B697,[1]CREF!$B:$B,[1]CREF!$J:$J),"")</f>
        <v>Pcs</v>
      </c>
      <c r="U697" s="11">
        <f>IFERROR(IF(AND(AND(D697&lt;&gt;0,E697&lt;&gt;0),SUMIF([2]JPBD!$W:$W,Q697,[2]JPBD!$AA:$AA)&gt;=0),LOOKUP(B697,[1]CREF!$B:$B,[1]CREF!$U:$U),""),"")</f>
        <v>10000</v>
      </c>
      <c r="V697" s="11">
        <f>IFERROR(LOOKUP(B697,[1]CREF!$B:$B,[1]CREF!$K:$K),"")</f>
        <v>27204.991224489801</v>
      </c>
      <c r="W697" s="11">
        <f>IFERROR(LOOKUP(B697,[1]CREF!$B:$B,[1]CREF!$W:$W),"")</f>
        <v>0</v>
      </c>
      <c r="X697" s="11" t="str">
        <f ca="1">IFERROR(IF(AND(SUMIF([3]JPD!$O:$O,M697,[3]JPD!$R:$R)&lt;=LOOKUP(M697,[4]Customer!$A:$A,[4]Customer!$BI:$BI),SUMIF([3]JPD!$O:$O,M697,[3]JPD!$D:$D)&gt;=60),"KREDIT LIMIT/OVERDUE",U697*(SUM(V697:W697))),"")</f>
        <v>KREDIT LIMIT/OVERDUE</v>
      </c>
      <c r="Y697" s="11" t="str">
        <f t="shared" ca="1" si="24"/>
        <v/>
      </c>
      <c r="Z697" s="11" t="str">
        <f t="shared" ca="1" si="25"/>
        <v/>
      </c>
    </row>
    <row r="698" spans="1:26">
      <c r="A698" s="9">
        <v>5938</v>
      </c>
      <c r="B698" s="9">
        <v>22259</v>
      </c>
      <c r="C698" s="7">
        <f>IFERROR(LOOKUP(A698,[1]PREF!$A:$A,[1]PREF!$C:$C),"")</f>
        <v>41715</v>
      </c>
      <c r="D698" s="4" t="str">
        <f>IFERROR(LOOKUP(A698,[1]PREF!$A:$A,[1]PREF!$D:$D),"")</f>
        <v>87/SPP/NTH-PST/2014</v>
      </c>
      <c r="E698" s="4" t="str">
        <f>IFERROR(LOOKUP(A698,[1]PREF!$A:$A,[1]PREF!$E:$E),"")</f>
        <v>SI14030058</v>
      </c>
      <c r="F698" s="4" t="str">
        <f>IFERROR(LOOKUP(A698,[1]PREF!$A:$A,[1]PREF!$F:$F),"")</f>
        <v>DO14030769</v>
      </c>
      <c r="G698" s="4" t="str">
        <f>IFERROR(LOOKUP(A698,[1]PREF!$A:$A,[1]PREF!$G:$G),"")</f>
        <v>DO14030769</v>
      </c>
      <c r="H698" s="4" t="str">
        <f>IFERROR(LOOKUP(A698,[1]PREF!$A:$A,[1]PREF!$H:$H),"")</f>
        <v>PL14030058</v>
      </c>
      <c r="I698" s="4" t="str">
        <f>IFERROR(LOOKUP(A698,[1]PREF!$A:$A,[1]PREF!$U:$U),"")</f>
        <v>010.000.14-41415170</v>
      </c>
      <c r="J698" s="4">
        <f>IFERROR(LOOKUP(A698,[1]PREF!$A:$A,[1]PREF!$N:$N),"")</f>
        <v>0</v>
      </c>
      <c r="K698" s="4">
        <f>IFERROR(LOOKUP(A698,[1]PREF!$A:$A,[1]PREF!$O:$O),"")</f>
        <v>0</v>
      </c>
      <c r="L698" s="4">
        <f>IFERROR(LOOKUP(A698,[1]PREF!$A:$A,[1]PREF!$P:$P),"")</f>
        <v>0</v>
      </c>
      <c r="M698" s="4" t="str">
        <f>IFERROR(LOOKUP(A698,[1]PREF!$A:$A,[1]PREF!$W:$W),"")</f>
        <v>1.1.5.0.1</v>
      </c>
      <c r="N698" s="4" t="str">
        <f>IFERROR(LOOKUP(A698,[1]PREF!$A:$A,[1]PREF!$AB:$AB),"")</f>
        <v>Nathani Indonesia</v>
      </c>
      <c r="O698" s="4" t="str">
        <f>IFERROR(LOOKUP(A698,[1]PREF!$A:$A,[1]PREF!$AC:$AC),"")</f>
        <v>Agustina Y. Zulkarnain</v>
      </c>
      <c r="P698" s="4" t="str">
        <f>IFERROR(LOOKUP(B698,[1]CREF!$B:$B,[1]CREF!$E:$E),"")</f>
        <v>1.1.7.0.3.441</v>
      </c>
      <c r="Q698" s="4" t="str">
        <f>IFERROR(LOOKUP(B698,[1]CREF!$B:$B,[1]CREF!$G:$G),"")</f>
        <v>ProQuat 276 SL @20 ltr</v>
      </c>
      <c r="R698" s="4">
        <f>IFERROR(LOOKUP(B698,[1]CREF!$B:$B,[1]CREF!$H:$H),"")</f>
        <v>20</v>
      </c>
      <c r="S698" s="8">
        <f>IFERROR(LOOKUP(B698,[1]CREF!$B:$B,[1]CREF!$I:$I),"")</f>
        <v>1</v>
      </c>
      <c r="T698" s="11" t="str">
        <f>IFERROR(LOOKUP(B698,[1]CREF!$B:$B,[1]CREF!$J:$J),"")</f>
        <v>Pcs</v>
      </c>
      <c r="U698" s="11">
        <f>IFERROR(IF(AND(AND(D698&lt;&gt;0,E698&lt;&gt;0),SUMIF([2]JPBD!$W:$W,Q698,[2]JPBD!$AA:$AA)&gt;=0),LOOKUP(B698,[1]CREF!$B:$B,[1]CREF!$U:$U),""),"")</f>
        <v>10000</v>
      </c>
      <c r="V698" s="11">
        <f>IFERROR(LOOKUP(B698,[1]CREF!$B:$B,[1]CREF!$K:$K),"")</f>
        <v>34405.403918367345</v>
      </c>
      <c r="W698" s="11">
        <f>IFERROR(LOOKUP(B698,[1]CREF!$B:$B,[1]CREF!$W:$W),"")</f>
        <v>0</v>
      </c>
      <c r="X698" s="11" t="str">
        <f ca="1">IFERROR(IF(AND(SUMIF([3]JPD!$O:$O,M698,[3]JPD!$R:$R)&lt;=LOOKUP(M698,[4]Customer!$A:$A,[4]Customer!$BI:$BI),SUMIF([3]JPD!$O:$O,M698,[3]JPD!$D:$D)&gt;=60),"KREDIT LIMIT/OVERDUE",U698*(SUM(V698:W698))),"")</f>
        <v>KREDIT LIMIT/OVERDUE</v>
      </c>
      <c r="Y698" s="11" t="str">
        <f t="shared" ca="1" si="24"/>
        <v/>
      </c>
      <c r="Z698" s="11" t="str">
        <f t="shared" ca="1" si="25"/>
        <v/>
      </c>
    </row>
    <row r="699" spans="1:26">
      <c r="A699" s="9">
        <v>5939</v>
      </c>
      <c r="B699" s="9">
        <v>22260</v>
      </c>
      <c r="C699" s="7">
        <f>IFERROR(LOOKUP(A699,[1]PREF!$A:$A,[1]PREF!$C:$C),"")</f>
        <v>41716</v>
      </c>
      <c r="D699" s="4" t="str">
        <f>IFERROR(LOOKUP(A699,[1]PREF!$A:$A,[1]PREF!$D:$D),"")</f>
        <v>88/SPP/NTH-PST/2014</v>
      </c>
      <c r="E699" s="4" t="str">
        <f>IFERROR(LOOKUP(A699,[1]PREF!$A:$A,[1]PREF!$E:$E),"")</f>
        <v>SI14030059</v>
      </c>
      <c r="F699" s="4" t="str">
        <f>IFERROR(LOOKUP(A699,[1]PREF!$A:$A,[1]PREF!$F:$F),"")</f>
        <v>DO14030770</v>
      </c>
      <c r="G699" s="4" t="str">
        <f>IFERROR(LOOKUP(A699,[1]PREF!$A:$A,[1]PREF!$G:$G),"")</f>
        <v>DO14030770</v>
      </c>
      <c r="H699" s="4" t="str">
        <f>IFERROR(LOOKUP(A699,[1]PREF!$A:$A,[1]PREF!$H:$H),"")</f>
        <v>PL14030059</v>
      </c>
      <c r="I699" s="4" t="str">
        <f>IFERROR(LOOKUP(A699,[1]PREF!$A:$A,[1]PREF!$U:$U),"")</f>
        <v>010.000.14-41415171</v>
      </c>
      <c r="J699" s="4">
        <f>IFERROR(LOOKUP(A699,[1]PREF!$A:$A,[1]PREF!$N:$N),"")</f>
        <v>0</v>
      </c>
      <c r="K699" s="4">
        <f>IFERROR(LOOKUP(A699,[1]PREF!$A:$A,[1]PREF!$O:$O),"")</f>
        <v>0</v>
      </c>
      <c r="L699" s="4">
        <f>IFERROR(LOOKUP(A699,[1]PREF!$A:$A,[1]PREF!$P:$P),"")</f>
        <v>0</v>
      </c>
      <c r="M699" s="4" t="str">
        <f>IFERROR(LOOKUP(A699,[1]PREF!$A:$A,[1]PREF!$W:$W),"")</f>
        <v>1.1.5.0.1</v>
      </c>
      <c r="N699" s="4" t="str">
        <f>IFERROR(LOOKUP(A699,[1]PREF!$A:$A,[1]PREF!$AB:$AB),"")</f>
        <v>Nathani Indonesia</v>
      </c>
      <c r="O699" s="4" t="str">
        <f>IFERROR(LOOKUP(A699,[1]PREF!$A:$A,[1]PREF!$AC:$AC),"")</f>
        <v>Agustina Y. Zulkarnain</v>
      </c>
      <c r="P699" s="4" t="str">
        <f>IFERROR(LOOKUP(B699,[1]CREF!$B:$B,[1]CREF!$E:$E),"")</f>
        <v>1.1.7.0.1.179</v>
      </c>
      <c r="Q699" s="4" t="str">
        <f>IFERROR(LOOKUP(B699,[1]CREF!$B:$B,[1]CREF!$G:$G),"")</f>
        <v>Karton Box ProQuat 276 SL - 1 L</v>
      </c>
      <c r="R699" s="4">
        <f>IFERROR(LOOKUP(B699,[1]CREF!$B:$B,[1]CREF!$H:$H),"")</f>
        <v>1</v>
      </c>
      <c r="S699" s="8">
        <f>IFERROR(LOOKUP(B699,[1]CREF!$B:$B,[1]CREF!$I:$I),"")</f>
        <v>1</v>
      </c>
      <c r="T699" s="11" t="str">
        <f>IFERROR(LOOKUP(B699,[1]CREF!$B:$B,[1]CREF!$J:$J),"")</f>
        <v>Pcs</v>
      </c>
      <c r="U699" s="11">
        <f>IFERROR(IF(AND(AND(D699&lt;&gt;0,E699&lt;&gt;0),SUMIF([2]JPBD!$W:$W,Q699,[2]JPBD!$AA:$AA)&gt;=0),LOOKUP(B699,[1]CREF!$B:$B,[1]CREF!$U:$U),""),"")</f>
        <v>3</v>
      </c>
      <c r="V699" s="11">
        <f>IFERROR(LOOKUP(B699,[1]CREF!$B:$B,[1]CREF!$K:$K),"")</f>
        <v>4492</v>
      </c>
      <c r="W699" s="11">
        <f>IFERROR(LOOKUP(B699,[1]CREF!$B:$B,[1]CREF!$W:$W),"")</f>
        <v>0</v>
      </c>
      <c r="X699" s="11" t="str">
        <f ca="1">IFERROR(IF(AND(SUMIF([3]JPD!$O:$O,M699,[3]JPD!$R:$R)&lt;=LOOKUP(M699,[4]Customer!$A:$A,[4]Customer!$BI:$BI),SUMIF([3]JPD!$O:$O,M699,[3]JPD!$D:$D)&gt;=60),"KREDIT LIMIT/OVERDUE",U699*(SUM(V699:W699))),"")</f>
        <v>KREDIT LIMIT/OVERDUE</v>
      </c>
      <c r="Y699" s="11" t="str">
        <f t="shared" ca="1" si="24"/>
        <v/>
      </c>
      <c r="Z699" s="11" t="str">
        <f t="shared" ca="1" si="25"/>
        <v/>
      </c>
    </row>
    <row r="700" spans="1:26">
      <c r="A700" s="9">
        <v>5939</v>
      </c>
      <c r="B700" s="9">
        <v>22261</v>
      </c>
      <c r="C700" s="7">
        <f>IFERROR(LOOKUP(A700,[1]PREF!$A:$A,[1]PREF!$C:$C),"")</f>
        <v>41716</v>
      </c>
      <c r="D700" s="4" t="str">
        <f>IFERROR(LOOKUP(A700,[1]PREF!$A:$A,[1]PREF!$D:$D),"")</f>
        <v>88/SPP/NTH-PST/2014</v>
      </c>
      <c r="E700" s="4" t="str">
        <f>IFERROR(LOOKUP(A700,[1]PREF!$A:$A,[1]PREF!$E:$E),"")</f>
        <v>SI14030059</v>
      </c>
      <c r="F700" s="4" t="str">
        <f>IFERROR(LOOKUP(A700,[1]PREF!$A:$A,[1]PREF!$F:$F),"")</f>
        <v>DO14030770</v>
      </c>
      <c r="G700" s="4" t="str">
        <f>IFERROR(LOOKUP(A700,[1]PREF!$A:$A,[1]PREF!$G:$G),"")</f>
        <v>DO14030770</v>
      </c>
      <c r="H700" s="4" t="str">
        <f>IFERROR(LOOKUP(A700,[1]PREF!$A:$A,[1]PREF!$H:$H),"")</f>
        <v>PL14030059</v>
      </c>
      <c r="I700" s="4" t="str">
        <f>IFERROR(LOOKUP(A700,[1]PREF!$A:$A,[1]PREF!$U:$U),"")</f>
        <v>010.000.14-41415171</v>
      </c>
      <c r="J700" s="4">
        <f>IFERROR(LOOKUP(A700,[1]PREF!$A:$A,[1]PREF!$N:$N),"")</f>
        <v>0</v>
      </c>
      <c r="K700" s="4">
        <f>IFERROR(LOOKUP(A700,[1]PREF!$A:$A,[1]PREF!$O:$O),"")</f>
        <v>0</v>
      </c>
      <c r="L700" s="4">
        <f>IFERROR(LOOKUP(A700,[1]PREF!$A:$A,[1]PREF!$P:$P),"")</f>
        <v>0</v>
      </c>
      <c r="M700" s="4" t="str">
        <f>IFERROR(LOOKUP(A700,[1]PREF!$A:$A,[1]PREF!$W:$W),"")</f>
        <v>1.1.5.0.1</v>
      </c>
      <c r="N700" s="4" t="str">
        <f>IFERROR(LOOKUP(A700,[1]PREF!$A:$A,[1]PREF!$AB:$AB),"")</f>
        <v>Nathani Indonesia</v>
      </c>
      <c r="O700" s="4" t="str">
        <f>IFERROR(LOOKUP(A700,[1]PREF!$A:$A,[1]PREF!$AC:$AC),"")</f>
        <v>Agustina Y. Zulkarnain</v>
      </c>
      <c r="P700" s="4" t="str">
        <f>IFERROR(LOOKUP(B700,[1]CREF!$B:$B,[1]CREF!$E:$E),"")</f>
        <v>1.1.7.0.1.336</v>
      </c>
      <c r="Q700" s="4" t="str">
        <f>IFERROR(LOOKUP(B700,[1]CREF!$B:$B,[1]CREF!$G:$G),"")</f>
        <v>Karton Box ProQuat 276 SL @4 ltr</v>
      </c>
      <c r="R700" s="4">
        <f>IFERROR(LOOKUP(B700,[1]CREF!$B:$B,[1]CREF!$H:$H),"")</f>
        <v>4</v>
      </c>
      <c r="S700" s="8">
        <f>IFERROR(LOOKUP(B700,[1]CREF!$B:$B,[1]CREF!$I:$I),"")</f>
        <v>1</v>
      </c>
      <c r="T700" s="11" t="str">
        <f>IFERROR(LOOKUP(B700,[1]CREF!$B:$B,[1]CREF!$J:$J),"")</f>
        <v>Pcs</v>
      </c>
      <c r="U700" s="11">
        <f>IFERROR(IF(AND(AND(D700&lt;&gt;0,E700&lt;&gt;0),SUMIF([2]JPBD!$W:$W,Q700,[2]JPBD!$AA:$AA)&gt;=0),LOOKUP(B700,[1]CREF!$B:$B,[1]CREF!$U:$U),""),"")</f>
        <v>13</v>
      </c>
      <c r="V700" s="11">
        <f>IFERROR(LOOKUP(B700,[1]CREF!$B:$B,[1]CREF!$K:$K),"")</f>
        <v>6735</v>
      </c>
      <c r="W700" s="11">
        <f>IFERROR(LOOKUP(B700,[1]CREF!$B:$B,[1]CREF!$W:$W),"")</f>
        <v>0</v>
      </c>
      <c r="X700" s="11" t="str">
        <f ca="1">IFERROR(IF(AND(SUMIF([3]JPD!$O:$O,M700,[3]JPD!$R:$R)&lt;=LOOKUP(M700,[4]Customer!$A:$A,[4]Customer!$BI:$BI),SUMIF([3]JPD!$O:$O,M700,[3]JPD!$D:$D)&gt;=60),"KREDIT LIMIT/OVERDUE",U700*(SUM(V700:W700))),"")</f>
        <v>KREDIT LIMIT/OVERDUE</v>
      </c>
      <c r="Y700" s="11" t="str">
        <f t="shared" ca="1" si="24"/>
        <v/>
      </c>
      <c r="Z700" s="11" t="str">
        <f t="shared" ca="1" si="25"/>
        <v/>
      </c>
    </row>
    <row r="701" spans="1:26">
      <c r="A701" s="9">
        <v>5939</v>
      </c>
      <c r="B701" s="9">
        <v>22262</v>
      </c>
      <c r="C701" s="7">
        <f>IFERROR(LOOKUP(A701,[1]PREF!$A:$A,[1]PREF!$C:$C),"")</f>
        <v>41716</v>
      </c>
      <c r="D701" s="4" t="str">
        <f>IFERROR(LOOKUP(A701,[1]PREF!$A:$A,[1]PREF!$D:$D),"")</f>
        <v>88/SPP/NTH-PST/2014</v>
      </c>
      <c r="E701" s="4" t="str">
        <f>IFERROR(LOOKUP(A701,[1]PREF!$A:$A,[1]PREF!$E:$E),"")</f>
        <v>SI14030059</v>
      </c>
      <c r="F701" s="4" t="str">
        <f>IFERROR(LOOKUP(A701,[1]PREF!$A:$A,[1]PREF!$F:$F),"")</f>
        <v>DO14030770</v>
      </c>
      <c r="G701" s="4" t="str">
        <f>IFERROR(LOOKUP(A701,[1]PREF!$A:$A,[1]PREF!$G:$G),"")</f>
        <v>DO14030770</v>
      </c>
      <c r="H701" s="4" t="str">
        <f>IFERROR(LOOKUP(A701,[1]PREF!$A:$A,[1]PREF!$H:$H),"")</f>
        <v>PL14030059</v>
      </c>
      <c r="I701" s="4" t="str">
        <f>IFERROR(LOOKUP(A701,[1]PREF!$A:$A,[1]PREF!$U:$U),"")</f>
        <v>010.000.14-41415171</v>
      </c>
      <c r="J701" s="4">
        <f>IFERROR(LOOKUP(A701,[1]PREF!$A:$A,[1]PREF!$N:$N),"")</f>
        <v>0</v>
      </c>
      <c r="K701" s="4">
        <f>IFERROR(LOOKUP(A701,[1]PREF!$A:$A,[1]PREF!$O:$O),"")</f>
        <v>0</v>
      </c>
      <c r="L701" s="4">
        <f>IFERROR(LOOKUP(A701,[1]PREF!$A:$A,[1]PREF!$P:$P),"")</f>
        <v>0</v>
      </c>
      <c r="M701" s="4" t="str">
        <f>IFERROR(LOOKUP(A701,[1]PREF!$A:$A,[1]PREF!$W:$W),"")</f>
        <v>1.1.5.0.1</v>
      </c>
      <c r="N701" s="4" t="str">
        <f>IFERROR(LOOKUP(A701,[1]PREF!$A:$A,[1]PREF!$AB:$AB),"")</f>
        <v>Nathani Indonesia</v>
      </c>
      <c r="O701" s="4" t="str">
        <f>IFERROR(LOOKUP(A701,[1]PREF!$A:$A,[1]PREF!$AC:$AC),"")</f>
        <v>Agustina Y. Zulkarnain</v>
      </c>
      <c r="P701" s="4" t="str">
        <f>IFERROR(LOOKUP(B701,[1]CREF!$B:$B,[1]CREF!$E:$E),"")</f>
        <v>1.1.7.0.1.239</v>
      </c>
      <c r="Q701" s="4" t="str">
        <f>IFERROR(LOOKUP(B701,[1]CREF!$B:$B,[1]CREF!$G:$G),"")</f>
        <v>Karton Box Markup 480 SL - 4 L</v>
      </c>
      <c r="R701" s="4">
        <f>IFERROR(LOOKUP(B701,[1]CREF!$B:$B,[1]CREF!$H:$H),"")</f>
        <v>4</v>
      </c>
      <c r="S701" s="8">
        <f>IFERROR(LOOKUP(B701,[1]CREF!$B:$B,[1]CREF!$I:$I),"")</f>
        <v>1</v>
      </c>
      <c r="T701" s="11" t="str">
        <f>IFERROR(LOOKUP(B701,[1]CREF!$B:$B,[1]CREF!$J:$J),"")</f>
        <v>Pcs</v>
      </c>
      <c r="U701" s="11">
        <f>IFERROR(IF(AND(AND(D701&lt;&gt;0,E701&lt;&gt;0),SUMIF([2]JPBD!$W:$W,Q701,[2]JPBD!$AA:$AA)&gt;=0),LOOKUP(B701,[1]CREF!$B:$B,[1]CREF!$U:$U),""),"")</f>
        <v>5</v>
      </c>
      <c r="V701" s="11">
        <f>IFERROR(LOOKUP(B701,[1]CREF!$B:$B,[1]CREF!$K:$K),"")</f>
        <v>4146.05</v>
      </c>
      <c r="W701" s="11">
        <f>IFERROR(LOOKUP(B701,[1]CREF!$B:$B,[1]CREF!$W:$W),"")</f>
        <v>0</v>
      </c>
      <c r="X701" s="11" t="str">
        <f ca="1">IFERROR(IF(AND(SUMIF([3]JPD!$O:$O,M701,[3]JPD!$R:$R)&lt;=LOOKUP(M701,[4]Customer!$A:$A,[4]Customer!$BI:$BI),SUMIF([3]JPD!$O:$O,M701,[3]JPD!$D:$D)&gt;=60),"KREDIT LIMIT/OVERDUE",U701*(SUM(V701:W701))),"")</f>
        <v>KREDIT LIMIT/OVERDUE</v>
      </c>
      <c r="Y701" s="11" t="str">
        <f t="shared" ca="1" si="24"/>
        <v/>
      </c>
      <c r="Z701" s="11" t="str">
        <f t="shared" ca="1" si="25"/>
        <v/>
      </c>
    </row>
    <row r="702" spans="1:26">
      <c r="A702" s="9">
        <v>5996</v>
      </c>
      <c r="B702" s="9">
        <v>22502</v>
      </c>
      <c r="C702" s="7">
        <f>IFERROR(LOOKUP(A702,[1]PREF!$A:$A,[1]PREF!$C:$C),"")</f>
        <v>41718</v>
      </c>
      <c r="D702" s="4" t="str">
        <f>IFERROR(LOOKUP(A702,[1]PREF!$A:$A,[1]PREF!$D:$D),"")</f>
        <v>90/SPP/NTH-PST/2014</v>
      </c>
      <c r="E702" s="4" t="str">
        <f>IFERROR(LOOKUP(A702,[1]PREF!$A:$A,[1]PREF!$E:$E),"")</f>
        <v>SI14030060</v>
      </c>
      <c r="F702" s="4" t="str">
        <f>IFERROR(LOOKUP(A702,[1]PREF!$A:$A,[1]PREF!$F:$F),"")</f>
        <v>DO14030780</v>
      </c>
      <c r="G702" s="4" t="str">
        <f>IFERROR(LOOKUP(A702,[1]PREF!$A:$A,[1]PREF!$G:$G),"")</f>
        <v>DO14030780</v>
      </c>
      <c r="H702" s="4" t="str">
        <f>IFERROR(LOOKUP(A702,[1]PREF!$A:$A,[1]PREF!$H:$H),"")</f>
        <v>PL14030060</v>
      </c>
      <c r="I702" s="4" t="str">
        <f>IFERROR(LOOKUP(A702,[1]PREF!$A:$A,[1]PREF!$U:$U),"")</f>
        <v>010.000.14-41415172</v>
      </c>
      <c r="J702" s="4">
        <f>IFERROR(LOOKUP(A702,[1]PREF!$A:$A,[1]PREF!$N:$N),"")</f>
        <v>0</v>
      </c>
      <c r="K702" s="4">
        <f>IFERROR(LOOKUP(A702,[1]PREF!$A:$A,[1]PREF!$O:$O),"")</f>
        <v>0</v>
      </c>
      <c r="L702" s="4">
        <f>IFERROR(LOOKUP(A702,[1]PREF!$A:$A,[1]PREF!$P:$P),"")</f>
        <v>0</v>
      </c>
      <c r="M702" s="4" t="str">
        <f>IFERROR(LOOKUP(A702,[1]PREF!$A:$A,[1]PREF!$W:$W),"")</f>
        <v>1.1.5.0.1</v>
      </c>
      <c r="N702" s="4" t="str">
        <f>IFERROR(LOOKUP(A702,[1]PREF!$A:$A,[1]PREF!$AB:$AB),"")</f>
        <v>Nathani Indonesia</v>
      </c>
      <c r="O702" s="4" t="str">
        <f>IFERROR(LOOKUP(A702,[1]PREF!$A:$A,[1]PREF!$AC:$AC),"")</f>
        <v>Agustina Y. Zulkarnain</v>
      </c>
      <c r="P702" s="4" t="str">
        <f>IFERROR(LOOKUP(B702,[1]CREF!$B:$B,[1]CREF!$E:$E),"")</f>
        <v>1.1.7.0.3.424</v>
      </c>
      <c r="Q702" s="4" t="str">
        <f>IFERROR(LOOKUP(B702,[1]CREF!$B:$B,[1]CREF!$G:$G),"")</f>
        <v>Grandup 480 SL @1 ltr</v>
      </c>
      <c r="R702" s="4">
        <f>IFERROR(LOOKUP(B702,[1]CREF!$B:$B,[1]CREF!$H:$H),"")</f>
        <v>1</v>
      </c>
      <c r="S702" s="8">
        <f>IFERROR(LOOKUP(B702,[1]CREF!$B:$B,[1]CREF!$I:$I),"")</f>
        <v>12</v>
      </c>
      <c r="T702" s="11" t="str">
        <f>IFERROR(LOOKUP(B702,[1]CREF!$B:$B,[1]CREF!$J:$J),"")</f>
        <v>Pcs</v>
      </c>
      <c r="U702" s="11">
        <f>IFERROR(IF(AND(AND(D702&lt;&gt;0,E702&lt;&gt;0),SUMIF([2]JPBD!$W:$W,Q702,[2]JPBD!$AA:$AA)&gt;=0),LOOKUP(B702,[1]CREF!$B:$B,[1]CREF!$U:$U),""),"")</f>
        <v>4008</v>
      </c>
      <c r="V702" s="11">
        <f>IFERROR(LOOKUP(B702,[1]CREF!$B:$B,[1]CREF!$K:$K),"")</f>
        <v>30240.977619047622</v>
      </c>
      <c r="W702" s="11">
        <f>IFERROR(LOOKUP(B702,[1]CREF!$B:$B,[1]CREF!$W:$W),"")</f>
        <v>0</v>
      </c>
      <c r="X702" s="11" t="str">
        <f ca="1">IFERROR(IF(AND(SUMIF([3]JPD!$O:$O,M702,[3]JPD!$R:$R)&lt;=LOOKUP(M702,[4]Customer!$A:$A,[4]Customer!$BI:$BI),SUMIF([3]JPD!$O:$O,M702,[3]JPD!$D:$D)&gt;=60),"KREDIT LIMIT/OVERDUE",U702*(SUM(V702:W702))),"")</f>
        <v>KREDIT LIMIT/OVERDUE</v>
      </c>
      <c r="Y702" s="11" t="str">
        <f t="shared" ca="1" si="24"/>
        <v/>
      </c>
      <c r="Z702" s="11" t="str">
        <f t="shared" ca="1" si="25"/>
        <v/>
      </c>
    </row>
    <row r="703" spans="1:26">
      <c r="A703" s="9">
        <v>5996</v>
      </c>
      <c r="B703" s="9">
        <v>22503</v>
      </c>
      <c r="C703" s="7">
        <f>IFERROR(LOOKUP(A703,[1]PREF!$A:$A,[1]PREF!$C:$C),"")</f>
        <v>41718</v>
      </c>
      <c r="D703" s="4" t="str">
        <f>IFERROR(LOOKUP(A703,[1]PREF!$A:$A,[1]PREF!$D:$D),"")</f>
        <v>90/SPP/NTH-PST/2014</v>
      </c>
      <c r="E703" s="4" t="str">
        <f>IFERROR(LOOKUP(A703,[1]PREF!$A:$A,[1]PREF!$E:$E),"")</f>
        <v>SI14030060</v>
      </c>
      <c r="F703" s="4" t="str">
        <f>IFERROR(LOOKUP(A703,[1]PREF!$A:$A,[1]PREF!$F:$F),"")</f>
        <v>DO14030780</v>
      </c>
      <c r="G703" s="4" t="str">
        <f>IFERROR(LOOKUP(A703,[1]PREF!$A:$A,[1]PREF!$G:$G),"")</f>
        <v>DO14030780</v>
      </c>
      <c r="H703" s="4" t="str">
        <f>IFERROR(LOOKUP(A703,[1]PREF!$A:$A,[1]PREF!$H:$H),"")</f>
        <v>PL14030060</v>
      </c>
      <c r="I703" s="4" t="str">
        <f>IFERROR(LOOKUP(A703,[1]PREF!$A:$A,[1]PREF!$U:$U),"")</f>
        <v>010.000.14-41415172</v>
      </c>
      <c r="J703" s="4">
        <f>IFERROR(LOOKUP(A703,[1]PREF!$A:$A,[1]PREF!$N:$N),"")</f>
        <v>0</v>
      </c>
      <c r="K703" s="4">
        <f>IFERROR(LOOKUP(A703,[1]PREF!$A:$A,[1]PREF!$O:$O),"")</f>
        <v>0</v>
      </c>
      <c r="L703" s="4">
        <f>IFERROR(LOOKUP(A703,[1]PREF!$A:$A,[1]PREF!$P:$P),"")</f>
        <v>0</v>
      </c>
      <c r="M703" s="4" t="str">
        <f>IFERROR(LOOKUP(A703,[1]PREF!$A:$A,[1]PREF!$W:$W),"")</f>
        <v>1.1.5.0.1</v>
      </c>
      <c r="N703" s="4" t="str">
        <f>IFERROR(LOOKUP(A703,[1]PREF!$A:$A,[1]PREF!$AB:$AB),"")</f>
        <v>Nathani Indonesia</v>
      </c>
      <c r="O703" s="4" t="str">
        <f>IFERROR(LOOKUP(A703,[1]PREF!$A:$A,[1]PREF!$AC:$AC),"")</f>
        <v>Agustina Y. Zulkarnain</v>
      </c>
      <c r="P703" s="4" t="str">
        <f>IFERROR(LOOKUP(B703,[1]CREF!$B:$B,[1]CREF!$E:$E),"")</f>
        <v>1.1.7.0.3.443</v>
      </c>
      <c r="Q703" s="4" t="str">
        <f>IFERROR(LOOKUP(B703,[1]CREF!$B:$B,[1]CREF!$G:$G),"")</f>
        <v>Grandup 480 SL @250 ml</v>
      </c>
      <c r="R703" s="4">
        <f>IFERROR(LOOKUP(B703,[1]CREF!$B:$B,[1]CREF!$H:$H),"")</f>
        <v>0.25</v>
      </c>
      <c r="S703" s="8">
        <f>IFERROR(LOOKUP(B703,[1]CREF!$B:$B,[1]CREF!$I:$I),"")</f>
        <v>40</v>
      </c>
      <c r="T703" s="11" t="str">
        <f>IFERROR(LOOKUP(B703,[1]CREF!$B:$B,[1]CREF!$J:$J),"")</f>
        <v>Pcs</v>
      </c>
      <c r="U703" s="11">
        <f>IFERROR(IF(AND(AND(D703&lt;&gt;0,E703&lt;&gt;0),SUMIF([2]JPBD!$W:$W,Q703,[2]JPBD!$AA:$AA)&gt;=0),LOOKUP(B703,[1]CREF!$B:$B,[1]CREF!$U:$U),""),"")</f>
        <v>1000</v>
      </c>
      <c r="V703" s="11">
        <f>IFERROR(LOOKUP(B703,[1]CREF!$B:$B,[1]CREF!$K:$K),"")</f>
        <v>38162.134081632656</v>
      </c>
      <c r="W703" s="11">
        <f>IFERROR(LOOKUP(B703,[1]CREF!$B:$B,[1]CREF!$W:$W),"")</f>
        <v>0</v>
      </c>
      <c r="X703" s="11" t="str">
        <f ca="1">IFERROR(IF(AND(SUMIF([3]JPD!$O:$O,M703,[3]JPD!$R:$R)&lt;=LOOKUP(M703,[4]Customer!$A:$A,[4]Customer!$BI:$BI),SUMIF([3]JPD!$O:$O,M703,[3]JPD!$D:$D)&gt;=60),"KREDIT LIMIT/OVERDUE",U703*(SUM(V703:W703))),"")</f>
        <v>KREDIT LIMIT/OVERDUE</v>
      </c>
      <c r="Y703" s="11" t="str">
        <f t="shared" ca="1" si="24"/>
        <v/>
      </c>
      <c r="Z703" s="11" t="str">
        <f t="shared" ca="1" si="25"/>
        <v/>
      </c>
    </row>
    <row r="704" spans="1:26">
      <c r="A704" s="9">
        <v>5996</v>
      </c>
      <c r="B704" s="9">
        <v>22504</v>
      </c>
      <c r="C704" s="7">
        <f>IFERROR(LOOKUP(A704,[1]PREF!$A:$A,[1]PREF!$C:$C),"")</f>
        <v>41718</v>
      </c>
      <c r="D704" s="4" t="str">
        <f>IFERROR(LOOKUP(A704,[1]PREF!$A:$A,[1]PREF!$D:$D),"")</f>
        <v>90/SPP/NTH-PST/2014</v>
      </c>
      <c r="E704" s="4" t="str">
        <f>IFERROR(LOOKUP(A704,[1]PREF!$A:$A,[1]PREF!$E:$E),"")</f>
        <v>SI14030060</v>
      </c>
      <c r="F704" s="4" t="str">
        <f>IFERROR(LOOKUP(A704,[1]PREF!$A:$A,[1]PREF!$F:$F),"")</f>
        <v>DO14030780</v>
      </c>
      <c r="G704" s="4" t="str">
        <f>IFERROR(LOOKUP(A704,[1]PREF!$A:$A,[1]PREF!$G:$G),"")</f>
        <v>DO14030780</v>
      </c>
      <c r="H704" s="4" t="str">
        <f>IFERROR(LOOKUP(A704,[1]PREF!$A:$A,[1]PREF!$H:$H),"")</f>
        <v>PL14030060</v>
      </c>
      <c r="I704" s="4" t="str">
        <f>IFERROR(LOOKUP(A704,[1]PREF!$A:$A,[1]PREF!$U:$U),"")</f>
        <v>010.000.14-41415172</v>
      </c>
      <c r="J704" s="4">
        <f>IFERROR(LOOKUP(A704,[1]PREF!$A:$A,[1]PREF!$N:$N),"")</f>
        <v>0</v>
      </c>
      <c r="K704" s="4">
        <f>IFERROR(LOOKUP(A704,[1]PREF!$A:$A,[1]PREF!$O:$O),"")</f>
        <v>0</v>
      </c>
      <c r="L704" s="4">
        <f>IFERROR(LOOKUP(A704,[1]PREF!$A:$A,[1]PREF!$P:$P),"")</f>
        <v>0</v>
      </c>
      <c r="M704" s="4" t="str">
        <f>IFERROR(LOOKUP(A704,[1]PREF!$A:$A,[1]PREF!$W:$W),"")</f>
        <v>1.1.5.0.1</v>
      </c>
      <c r="N704" s="4" t="str">
        <f>IFERROR(LOOKUP(A704,[1]PREF!$A:$A,[1]PREF!$AB:$AB),"")</f>
        <v>Nathani Indonesia</v>
      </c>
      <c r="O704" s="4" t="str">
        <f>IFERROR(LOOKUP(A704,[1]PREF!$A:$A,[1]PREF!$AC:$AC),"")</f>
        <v>Agustina Y. Zulkarnain</v>
      </c>
      <c r="P704" s="4" t="str">
        <f>IFERROR(LOOKUP(B704,[1]CREF!$B:$B,[1]CREF!$E:$E),"")</f>
        <v>1.1.7.0.3.442</v>
      </c>
      <c r="Q704" s="4" t="str">
        <f>IFERROR(LOOKUP(B704,[1]CREF!$B:$B,[1]CREF!$G:$G),"")</f>
        <v>Grandup 480 SL @4 ltr</v>
      </c>
      <c r="R704" s="4">
        <f>IFERROR(LOOKUP(B704,[1]CREF!$B:$B,[1]CREF!$H:$H),"")</f>
        <v>4</v>
      </c>
      <c r="S704" s="8">
        <f>IFERROR(LOOKUP(B704,[1]CREF!$B:$B,[1]CREF!$I:$I),"")</f>
        <v>4</v>
      </c>
      <c r="T704" s="11" t="str">
        <f>IFERROR(LOOKUP(B704,[1]CREF!$B:$B,[1]CREF!$J:$J),"")</f>
        <v>Pcs</v>
      </c>
      <c r="U704" s="11">
        <f>IFERROR(IF(AND(AND(D704&lt;&gt;0,E704&lt;&gt;0),SUMIF([2]JPBD!$W:$W,Q704,[2]JPBD!$AA:$AA)&gt;=0),LOOKUP(B704,[1]CREF!$B:$B,[1]CREF!$U:$U),""),"")</f>
        <v>8000</v>
      </c>
      <c r="V704" s="11">
        <f>IFERROR(LOOKUP(B704,[1]CREF!$B:$B,[1]CREF!$K:$K),"")</f>
        <v>27759.98272108844</v>
      </c>
      <c r="W704" s="11">
        <f>IFERROR(LOOKUP(B704,[1]CREF!$B:$B,[1]CREF!$W:$W),"")</f>
        <v>0</v>
      </c>
      <c r="X704" s="11" t="str">
        <f ca="1">IFERROR(IF(AND(SUMIF([3]JPD!$O:$O,M704,[3]JPD!$R:$R)&lt;=LOOKUP(M704,[4]Customer!$A:$A,[4]Customer!$BI:$BI),SUMIF([3]JPD!$O:$O,M704,[3]JPD!$D:$D)&gt;=60),"KREDIT LIMIT/OVERDUE",U704*(SUM(V704:W704))),"")</f>
        <v>KREDIT LIMIT/OVERDUE</v>
      </c>
      <c r="Y704" s="11" t="str">
        <f t="shared" ca="1" si="24"/>
        <v/>
      </c>
      <c r="Z704" s="11" t="str">
        <f t="shared" ca="1" si="25"/>
        <v/>
      </c>
    </row>
    <row r="705" spans="1:26">
      <c r="A705" s="9">
        <v>5996</v>
      </c>
      <c r="B705" s="9">
        <v>22505</v>
      </c>
      <c r="C705" s="7">
        <f>IFERROR(LOOKUP(A705,[1]PREF!$A:$A,[1]PREF!$C:$C),"")</f>
        <v>41718</v>
      </c>
      <c r="D705" s="4" t="str">
        <f>IFERROR(LOOKUP(A705,[1]PREF!$A:$A,[1]PREF!$D:$D),"")</f>
        <v>90/SPP/NTH-PST/2014</v>
      </c>
      <c r="E705" s="4" t="str">
        <f>IFERROR(LOOKUP(A705,[1]PREF!$A:$A,[1]PREF!$E:$E),"")</f>
        <v>SI14030060</v>
      </c>
      <c r="F705" s="4" t="str">
        <f>IFERROR(LOOKUP(A705,[1]PREF!$A:$A,[1]PREF!$F:$F),"")</f>
        <v>DO14030780</v>
      </c>
      <c r="G705" s="4" t="str">
        <f>IFERROR(LOOKUP(A705,[1]PREF!$A:$A,[1]PREF!$G:$G),"")</f>
        <v>DO14030780</v>
      </c>
      <c r="H705" s="4" t="str">
        <f>IFERROR(LOOKUP(A705,[1]PREF!$A:$A,[1]PREF!$H:$H),"")</f>
        <v>PL14030060</v>
      </c>
      <c r="I705" s="4" t="str">
        <f>IFERROR(LOOKUP(A705,[1]PREF!$A:$A,[1]PREF!$U:$U),"")</f>
        <v>010.000.14-41415172</v>
      </c>
      <c r="J705" s="4">
        <f>IFERROR(LOOKUP(A705,[1]PREF!$A:$A,[1]PREF!$N:$N),"")</f>
        <v>0</v>
      </c>
      <c r="K705" s="4">
        <f>IFERROR(LOOKUP(A705,[1]PREF!$A:$A,[1]PREF!$O:$O),"")</f>
        <v>0</v>
      </c>
      <c r="L705" s="4">
        <f>IFERROR(LOOKUP(A705,[1]PREF!$A:$A,[1]PREF!$P:$P),"")</f>
        <v>0</v>
      </c>
      <c r="M705" s="4" t="str">
        <f>IFERROR(LOOKUP(A705,[1]PREF!$A:$A,[1]PREF!$W:$W),"")</f>
        <v>1.1.5.0.1</v>
      </c>
      <c r="N705" s="4" t="str">
        <f>IFERROR(LOOKUP(A705,[1]PREF!$A:$A,[1]PREF!$AB:$AB),"")</f>
        <v>Nathani Indonesia</v>
      </c>
      <c r="O705" s="4" t="str">
        <f>IFERROR(LOOKUP(A705,[1]PREF!$A:$A,[1]PREF!$AC:$AC),"")</f>
        <v>Agustina Y. Zulkarnain</v>
      </c>
      <c r="P705" s="4" t="str">
        <f>IFERROR(LOOKUP(B705,[1]CREF!$B:$B,[1]CREF!$E:$E),"")</f>
        <v>1.1.7.0.3.441</v>
      </c>
      <c r="Q705" s="4" t="str">
        <f>IFERROR(LOOKUP(B705,[1]CREF!$B:$B,[1]CREF!$G:$G),"")</f>
        <v>ProQuat 276 SL @20 ltr</v>
      </c>
      <c r="R705" s="4">
        <f>IFERROR(LOOKUP(B705,[1]CREF!$B:$B,[1]CREF!$H:$H),"")</f>
        <v>20</v>
      </c>
      <c r="S705" s="8">
        <f>IFERROR(LOOKUP(B705,[1]CREF!$B:$B,[1]CREF!$I:$I),"")</f>
        <v>1</v>
      </c>
      <c r="T705" s="11" t="str">
        <f>IFERROR(LOOKUP(B705,[1]CREF!$B:$B,[1]CREF!$J:$J),"")</f>
        <v>Pcs</v>
      </c>
      <c r="U705" s="11">
        <f>IFERROR(IF(AND(AND(D705&lt;&gt;0,E705&lt;&gt;0),SUMIF([2]JPBD!$W:$W,Q705,[2]JPBD!$AA:$AA)&gt;=0),LOOKUP(B705,[1]CREF!$B:$B,[1]CREF!$U:$U),""),"")</f>
        <v>10000</v>
      </c>
      <c r="V705" s="11">
        <f>IFERROR(LOOKUP(B705,[1]CREF!$B:$B,[1]CREF!$K:$K),"")</f>
        <v>34405.403918367345</v>
      </c>
      <c r="W705" s="11">
        <f>IFERROR(LOOKUP(B705,[1]CREF!$B:$B,[1]CREF!$W:$W),"")</f>
        <v>0</v>
      </c>
      <c r="X705" s="11" t="str">
        <f ca="1">IFERROR(IF(AND(SUMIF([3]JPD!$O:$O,M705,[3]JPD!$R:$R)&lt;=LOOKUP(M705,[4]Customer!$A:$A,[4]Customer!$BI:$BI),SUMIF([3]JPD!$O:$O,M705,[3]JPD!$D:$D)&gt;=60),"KREDIT LIMIT/OVERDUE",U705*(SUM(V705:W705))),"")</f>
        <v>KREDIT LIMIT/OVERDUE</v>
      </c>
      <c r="Y705" s="11" t="str">
        <f t="shared" ca="1" si="24"/>
        <v/>
      </c>
      <c r="Z705" s="11" t="str">
        <f t="shared" ca="1" si="25"/>
        <v/>
      </c>
    </row>
    <row r="706" spans="1:26">
      <c r="A706" s="9">
        <v>5996</v>
      </c>
      <c r="B706" s="9">
        <v>22506</v>
      </c>
      <c r="C706" s="7">
        <f>IFERROR(LOOKUP(A706,[1]PREF!$A:$A,[1]PREF!$C:$C),"")</f>
        <v>41718</v>
      </c>
      <c r="D706" s="4" t="str">
        <f>IFERROR(LOOKUP(A706,[1]PREF!$A:$A,[1]PREF!$D:$D),"")</f>
        <v>90/SPP/NTH-PST/2014</v>
      </c>
      <c r="E706" s="4" t="str">
        <f>IFERROR(LOOKUP(A706,[1]PREF!$A:$A,[1]PREF!$E:$E),"")</f>
        <v>SI14030060</v>
      </c>
      <c r="F706" s="4" t="str">
        <f>IFERROR(LOOKUP(A706,[1]PREF!$A:$A,[1]PREF!$F:$F),"")</f>
        <v>DO14030780</v>
      </c>
      <c r="G706" s="4" t="str">
        <f>IFERROR(LOOKUP(A706,[1]PREF!$A:$A,[1]PREF!$G:$G),"")</f>
        <v>DO14030780</v>
      </c>
      <c r="H706" s="4" t="str">
        <f>IFERROR(LOOKUP(A706,[1]PREF!$A:$A,[1]PREF!$H:$H),"")</f>
        <v>PL14030060</v>
      </c>
      <c r="I706" s="4" t="str">
        <f>IFERROR(LOOKUP(A706,[1]PREF!$A:$A,[1]PREF!$U:$U),"")</f>
        <v>010.000.14-41415172</v>
      </c>
      <c r="J706" s="4">
        <f>IFERROR(LOOKUP(A706,[1]PREF!$A:$A,[1]PREF!$N:$N),"")</f>
        <v>0</v>
      </c>
      <c r="K706" s="4">
        <f>IFERROR(LOOKUP(A706,[1]PREF!$A:$A,[1]PREF!$O:$O),"")</f>
        <v>0</v>
      </c>
      <c r="L706" s="4">
        <f>IFERROR(LOOKUP(A706,[1]PREF!$A:$A,[1]PREF!$P:$P),"")</f>
        <v>0</v>
      </c>
      <c r="M706" s="4" t="str">
        <f>IFERROR(LOOKUP(A706,[1]PREF!$A:$A,[1]PREF!$W:$W),"")</f>
        <v>1.1.5.0.1</v>
      </c>
      <c r="N706" s="4" t="str">
        <f>IFERROR(LOOKUP(A706,[1]PREF!$A:$A,[1]PREF!$AB:$AB),"")</f>
        <v>Nathani Indonesia</v>
      </c>
      <c r="O706" s="4" t="str">
        <f>IFERROR(LOOKUP(A706,[1]PREF!$A:$A,[1]PREF!$AC:$AC),"")</f>
        <v>Agustina Y. Zulkarnain</v>
      </c>
      <c r="P706" s="4" t="str">
        <f>IFERROR(LOOKUP(B706,[1]CREF!$B:$B,[1]CREF!$E:$E),"")</f>
        <v>1.1.7.0.3.445</v>
      </c>
      <c r="Q706" s="4" t="str">
        <f>IFERROR(LOOKUP(B706,[1]CREF!$B:$B,[1]CREF!$G:$G),"")</f>
        <v>ProQuat 276 SL @250 ml</v>
      </c>
      <c r="R706" s="4">
        <f>IFERROR(LOOKUP(B706,[1]CREF!$B:$B,[1]CREF!$H:$H),"")</f>
        <v>0.25</v>
      </c>
      <c r="S706" s="8">
        <f>IFERROR(LOOKUP(B706,[1]CREF!$B:$B,[1]CREF!$I:$I),"")</f>
        <v>40</v>
      </c>
      <c r="T706" s="11" t="str">
        <f>IFERROR(LOOKUP(B706,[1]CREF!$B:$B,[1]CREF!$J:$J),"")</f>
        <v>Pcs</v>
      </c>
      <c r="U706" s="11">
        <f>IFERROR(IF(AND(AND(D706&lt;&gt;0,E706&lt;&gt;0),SUMIF([2]JPBD!$W:$W,Q706,[2]JPBD!$AA:$AA)&gt;=0),LOOKUP(B706,[1]CREF!$B:$B,[1]CREF!$U:$U),""),"")</f>
        <v>1000</v>
      </c>
      <c r="V706" s="11">
        <f>IFERROR(LOOKUP(B706,[1]CREF!$B:$B,[1]CREF!$K:$K),"")</f>
        <v>45362.546775510207</v>
      </c>
      <c r="W706" s="11">
        <f>IFERROR(LOOKUP(B706,[1]CREF!$B:$B,[1]CREF!$W:$W),"")</f>
        <v>0</v>
      </c>
      <c r="X706" s="11" t="str">
        <f ca="1">IFERROR(IF(AND(SUMIF([3]JPD!$O:$O,M706,[3]JPD!$R:$R)&lt;=LOOKUP(M706,[4]Customer!$A:$A,[4]Customer!$BI:$BI),SUMIF([3]JPD!$O:$O,M706,[3]JPD!$D:$D)&gt;=60),"KREDIT LIMIT/OVERDUE",U706*(SUM(V706:W706))),"")</f>
        <v>KREDIT LIMIT/OVERDUE</v>
      </c>
      <c r="Y706" s="11" t="str">
        <f t="shared" ca="1" si="24"/>
        <v/>
      </c>
      <c r="Z706" s="11" t="str">
        <f t="shared" ca="1" si="25"/>
        <v/>
      </c>
    </row>
    <row r="707" spans="1:26">
      <c r="A707" s="9">
        <v>5996</v>
      </c>
      <c r="B707" s="9">
        <v>22507</v>
      </c>
      <c r="C707" s="7">
        <f>IFERROR(LOOKUP(A707,[1]PREF!$A:$A,[1]PREF!$C:$C),"")</f>
        <v>41718</v>
      </c>
      <c r="D707" s="4" t="str">
        <f>IFERROR(LOOKUP(A707,[1]PREF!$A:$A,[1]PREF!$D:$D),"")</f>
        <v>90/SPP/NTH-PST/2014</v>
      </c>
      <c r="E707" s="4" t="str">
        <f>IFERROR(LOOKUP(A707,[1]PREF!$A:$A,[1]PREF!$E:$E),"")</f>
        <v>SI14030060</v>
      </c>
      <c r="F707" s="4" t="str">
        <f>IFERROR(LOOKUP(A707,[1]PREF!$A:$A,[1]PREF!$F:$F),"")</f>
        <v>DO14030780</v>
      </c>
      <c r="G707" s="4" t="str">
        <f>IFERROR(LOOKUP(A707,[1]PREF!$A:$A,[1]PREF!$G:$G),"")</f>
        <v>DO14030780</v>
      </c>
      <c r="H707" s="4" t="str">
        <f>IFERROR(LOOKUP(A707,[1]PREF!$A:$A,[1]PREF!$H:$H),"")</f>
        <v>PL14030060</v>
      </c>
      <c r="I707" s="4" t="str">
        <f>IFERROR(LOOKUP(A707,[1]PREF!$A:$A,[1]PREF!$U:$U),"")</f>
        <v>010.000.14-41415172</v>
      </c>
      <c r="J707" s="4">
        <f>IFERROR(LOOKUP(A707,[1]PREF!$A:$A,[1]PREF!$N:$N),"")</f>
        <v>0</v>
      </c>
      <c r="K707" s="4">
        <f>IFERROR(LOOKUP(A707,[1]PREF!$A:$A,[1]PREF!$O:$O),"")</f>
        <v>0</v>
      </c>
      <c r="L707" s="4">
        <f>IFERROR(LOOKUP(A707,[1]PREF!$A:$A,[1]PREF!$P:$P),"")</f>
        <v>0</v>
      </c>
      <c r="M707" s="4" t="str">
        <f>IFERROR(LOOKUP(A707,[1]PREF!$A:$A,[1]PREF!$W:$W),"")</f>
        <v>1.1.5.0.1</v>
      </c>
      <c r="N707" s="4" t="str">
        <f>IFERROR(LOOKUP(A707,[1]PREF!$A:$A,[1]PREF!$AB:$AB),"")</f>
        <v>Nathani Indonesia</v>
      </c>
      <c r="O707" s="4" t="str">
        <f>IFERROR(LOOKUP(A707,[1]PREF!$A:$A,[1]PREF!$AC:$AC),"")</f>
        <v>Agustina Y. Zulkarnain</v>
      </c>
      <c r="P707" s="4" t="str">
        <f>IFERROR(LOOKUP(B707,[1]CREF!$B:$B,[1]CREF!$E:$E),"")</f>
        <v>1.1.7.0.3.444</v>
      </c>
      <c r="Q707" s="4" t="str">
        <f>IFERROR(LOOKUP(B707,[1]CREF!$B:$B,[1]CREF!$G:$G),"")</f>
        <v>ProQuat 276 SL @500 ml</v>
      </c>
      <c r="R707" s="4">
        <f>IFERROR(LOOKUP(B707,[1]CREF!$B:$B,[1]CREF!$H:$H),"")</f>
        <v>0.5</v>
      </c>
      <c r="S707" s="8">
        <f>IFERROR(LOOKUP(B707,[1]CREF!$B:$B,[1]CREF!$I:$I),"")</f>
        <v>24</v>
      </c>
      <c r="T707" s="11" t="str">
        <f>IFERROR(LOOKUP(B707,[1]CREF!$B:$B,[1]CREF!$J:$J),"")</f>
        <v>Pcs</v>
      </c>
      <c r="U707" s="11">
        <f>IFERROR(IF(AND(AND(D707&lt;&gt;0,E707&lt;&gt;0),SUMIF([2]JPBD!$W:$W,Q707,[2]JPBD!$AA:$AA)&gt;=0),LOOKUP(B707,[1]CREF!$B:$B,[1]CREF!$U:$U),""),"")</f>
        <v>3000</v>
      </c>
      <c r="V707" s="11">
        <f>IFERROR(LOOKUP(B707,[1]CREF!$B:$B,[1]CREF!$K:$K),"")</f>
        <v>39917.155619047611</v>
      </c>
      <c r="W707" s="11">
        <f>IFERROR(LOOKUP(B707,[1]CREF!$B:$B,[1]CREF!$W:$W),"")</f>
        <v>0</v>
      </c>
      <c r="X707" s="11" t="str">
        <f ca="1">IFERROR(IF(AND(SUMIF([3]JPD!$O:$O,M707,[3]JPD!$R:$R)&lt;=LOOKUP(M707,[4]Customer!$A:$A,[4]Customer!$BI:$BI),SUMIF([3]JPD!$O:$O,M707,[3]JPD!$D:$D)&gt;=60),"KREDIT LIMIT/OVERDUE",U707*(SUM(V707:W707))),"")</f>
        <v>KREDIT LIMIT/OVERDUE</v>
      </c>
      <c r="Y707" s="11" t="str">
        <f t="shared" ref="Y707:Y770" ca="1" si="26">IFERROR((X707*10%),"")</f>
        <v/>
      </c>
      <c r="Z707" s="11" t="str">
        <f t="shared" ref="Z707:Z770" ca="1" si="27">IFERROR((X707+Y707),"")</f>
        <v/>
      </c>
    </row>
    <row r="708" spans="1:26">
      <c r="A708" s="9">
        <v>6086</v>
      </c>
      <c r="B708" s="9">
        <v>22625</v>
      </c>
      <c r="C708" s="7">
        <f>IFERROR(LOOKUP(A708,[1]PREF!$A:$A,[1]PREF!$C:$C),"")</f>
        <v>41722</v>
      </c>
      <c r="D708" s="4" t="str">
        <f>IFERROR(LOOKUP(A708,[1]PREF!$A:$A,[1]PREF!$D:$D),"")</f>
        <v>91/SPP/NTH-PST/2014</v>
      </c>
      <c r="E708" s="4" t="str">
        <f>IFERROR(LOOKUP(A708,[1]PREF!$A:$A,[1]PREF!$E:$E),"")</f>
        <v>SI14030061</v>
      </c>
      <c r="F708" s="4" t="str">
        <f>IFERROR(LOOKUP(A708,[1]PREF!$A:$A,[1]PREF!$F:$F),"")</f>
        <v>DO14030785</v>
      </c>
      <c r="G708" s="4" t="str">
        <f>IFERROR(LOOKUP(A708,[1]PREF!$A:$A,[1]PREF!$G:$G),"")</f>
        <v>DO14030785</v>
      </c>
      <c r="H708" s="4" t="str">
        <f>IFERROR(LOOKUP(A708,[1]PREF!$A:$A,[1]PREF!$H:$H),"")</f>
        <v>PL14030061</v>
      </c>
      <c r="I708" s="4" t="str">
        <f>IFERROR(LOOKUP(A708,[1]PREF!$A:$A,[1]PREF!$U:$U),"")</f>
        <v>010.000.14-41415173</v>
      </c>
      <c r="J708" s="4">
        <f>IFERROR(LOOKUP(A708,[1]PREF!$A:$A,[1]PREF!$N:$N),"")</f>
        <v>0</v>
      </c>
      <c r="K708" s="4">
        <f>IFERROR(LOOKUP(A708,[1]PREF!$A:$A,[1]PREF!$O:$O),"")</f>
        <v>0</v>
      </c>
      <c r="L708" s="4">
        <f>IFERROR(LOOKUP(A708,[1]PREF!$A:$A,[1]PREF!$P:$P),"")</f>
        <v>0</v>
      </c>
      <c r="M708" s="4" t="str">
        <f>IFERROR(LOOKUP(A708,[1]PREF!$A:$A,[1]PREF!$W:$W),"")</f>
        <v>1.1.5.0.1</v>
      </c>
      <c r="N708" s="4" t="str">
        <f>IFERROR(LOOKUP(A708,[1]PREF!$A:$A,[1]PREF!$AB:$AB),"")</f>
        <v>Nathani Indonesia</v>
      </c>
      <c r="O708" s="4" t="str">
        <f>IFERROR(LOOKUP(A708,[1]PREF!$A:$A,[1]PREF!$AC:$AC),"")</f>
        <v>Agustina Y. Zulkarnain</v>
      </c>
      <c r="P708" s="4" t="str">
        <f>IFERROR(LOOKUP(B708,[1]CREF!$B:$B,[1]CREF!$E:$E),"")</f>
        <v>1.1.7.0.3.440</v>
      </c>
      <c r="Q708" s="4" t="str">
        <f>IFERROR(LOOKUP(B708,[1]CREF!$B:$B,[1]CREF!$G:$G),"")</f>
        <v>Alert 20 WG @ 5 gr</v>
      </c>
      <c r="R708" s="4">
        <f>IFERROR(LOOKUP(B708,[1]CREF!$B:$B,[1]CREF!$H:$H),"")</f>
        <v>5.0000000000000001E-3</v>
      </c>
      <c r="S708" s="8">
        <f>IFERROR(LOOKUP(B708,[1]CREF!$B:$B,[1]CREF!$I:$I),"")</f>
        <v>400</v>
      </c>
      <c r="T708" s="11" t="str">
        <f>IFERROR(LOOKUP(B708,[1]CREF!$B:$B,[1]CREF!$J:$J),"")</f>
        <v>Pcs</v>
      </c>
      <c r="U708" s="11">
        <f>IFERROR(IF(AND(AND(D708&lt;&gt;0,E708&lt;&gt;0),SUMIF([2]JPBD!$W:$W,Q708,[2]JPBD!$AA:$AA)&gt;=0),LOOKUP(B708,[1]CREF!$B:$B,[1]CREF!$U:$U),""),"")</f>
        <v>1000</v>
      </c>
      <c r="V708" s="11">
        <f>IFERROR(LOOKUP(B708,[1]CREF!$B:$B,[1]CREF!$K:$K),"")</f>
        <v>100356.88775510204</v>
      </c>
      <c r="W708" s="11">
        <f>IFERROR(LOOKUP(B708,[1]CREF!$B:$B,[1]CREF!$W:$W),"")</f>
        <v>0</v>
      </c>
      <c r="X708" s="11" t="str">
        <f ca="1">IFERROR(IF(AND(SUMIF([3]JPD!$O:$O,M708,[3]JPD!$R:$R)&lt;=LOOKUP(M708,[4]Customer!$A:$A,[4]Customer!$BI:$BI),SUMIF([3]JPD!$O:$O,M708,[3]JPD!$D:$D)&gt;=60),"KREDIT LIMIT/OVERDUE",U708*(SUM(V708:W708))),"")</f>
        <v>KREDIT LIMIT/OVERDUE</v>
      </c>
      <c r="Y708" s="11" t="str">
        <f t="shared" ca="1" si="26"/>
        <v/>
      </c>
      <c r="Z708" s="11" t="str">
        <f t="shared" ca="1" si="27"/>
        <v/>
      </c>
    </row>
    <row r="709" spans="1:26">
      <c r="A709" s="9">
        <v>6087</v>
      </c>
      <c r="B709" s="9">
        <v>22626</v>
      </c>
      <c r="C709" s="7">
        <f>IFERROR(LOOKUP(A709,[1]PREF!$A:$A,[1]PREF!$C:$C),"")</f>
        <v>41722</v>
      </c>
      <c r="D709" s="4" t="str">
        <f>IFERROR(LOOKUP(A709,[1]PREF!$A:$A,[1]PREF!$D:$D),"")</f>
        <v>92/SPP/NTH-PST/2014</v>
      </c>
      <c r="E709" s="4" t="str">
        <f>IFERROR(LOOKUP(A709,[1]PREF!$A:$A,[1]PREF!$E:$E),"")</f>
        <v>SI14030062</v>
      </c>
      <c r="F709" s="4" t="str">
        <f>IFERROR(LOOKUP(A709,[1]PREF!$A:$A,[1]PREF!$F:$F),"")</f>
        <v>DO14030786</v>
      </c>
      <c r="G709" s="4" t="str">
        <f>IFERROR(LOOKUP(A709,[1]PREF!$A:$A,[1]PREF!$G:$G),"")</f>
        <v>DO14030786</v>
      </c>
      <c r="H709" s="4" t="str">
        <f>IFERROR(LOOKUP(A709,[1]PREF!$A:$A,[1]PREF!$H:$H),"")</f>
        <v>PL14030062</v>
      </c>
      <c r="I709" s="4" t="str">
        <f>IFERROR(LOOKUP(A709,[1]PREF!$A:$A,[1]PREF!$U:$U),"")</f>
        <v>010.000.14-41415174</v>
      </c>
      <c r="J709" s="4">
        <f>IFERROR(LOOKUP(A709,[1]PREF!$A:$A,[1]PREF!$N:$N),"")</f>
        <v>0</v>
      </c>
      <c r="K709" s="4">
        <f>IFERROR(LOOKUP(A709,[1]PREF!$A:$A,[1]PREF!$O:$O),"")</f>
        <v>0</v>
      </c>
      <c r="L709" s="4">
        <f>IFERROR(LOOKUP(A709,[1]PREF!$A:$A,[1]PREF!$P:$P),"")</f>
        <v>0</v>
      </c>
      <c r="M709" s="4" t="str">
        <f>IFERROR(LOOKUP(A709,[1]PREF!$A:$A,[1]PREF!$W:$W),"")</f>
        <v>1.1.5.0.1</v>
      </c>
      <c r="N709" s="4" t="str">
        <f>IFERROR(LOOKUP(A709,[1]PREF!$A:$A,[1]PREF!$AB:$AB),"")</f>
        <v>Nathani Indonesia</v>
      </c>
      <c r="O709" s="4" t="str">
        <f>IFERROR(LOOKUP(A709,[1]PREF!$A:$A,[1]PREF!$AC:$AC),"")</f>
        <v>Agustina Y. Zulkarnain</v>
      </c>
      <c r="P709" s="4" t="str">
        <f>IFERROR(LOOKUP(B709,[1]CREF!$B:$B,[1]CREF!$E:$E),"")</f>
        <v>1.1.7.0.3.445</v>
      </c>
      <c r="Q709" s="4" t="str">
        <f>IFERROR(LOOKUP(B709,[1]CREF!$B:$B,[1]CREF!$G:$G),"")</f>
        <v>ProQuat 276 SL @250 ml</v>
      </c>
      <c r="R709" s="4">
        <f>IFERROR(LOOKUP(B709,[1]CREF!$B:$B,[1]CREF!$H:$H),"")</f>
        <v>0.25</v>
      </c>
      <c r="S709" s="8">
        <f>IFERROR(LOOKUP(B709,[1]CREF!$B:$B,[1]CREF!$I:$I),"")</f>
        <v>40</v>
      </c>
      <c r="T709" s="11" t="str">
        <f>IFERROR(LOOKUP(B709,[1]CREF!$B:$B,[1]CREF!$J:$J),"")</f>
        <v>Pcs</v>
      </c>
      <c r="U709" s="11">
        <f>IFERROR(IF(AND(AND(D709&lt;&gt;0,E709&lt;&gt;0),SUMIF([2]JPBD!$W:$W,Q709,[2]JPBD!$AA:$AA)&gt;=0),LOOKUP(B709,[1]CREF!$B:$B,[1]CREF!$U:$U),""),"")</f>
        <v>2000</v>
      </c>
      <c r="V709" s="11">
        <f>IFERROR(LOOKUP(B709,[1]CREF!$B:$B,[1]CREF!$K:$K),"")</f>
        <v>45362.546775510207</v>
      </c>
      <c r="W709" s="11">
        <f>IFERROR(LOOKUP(B709,[1]CREF!$B:$B,[1]CREF!$W:$W),"")</f>
        <v>0</v>
      </c>
      <c r="X709" s="11" t="str">
        <f ca="1">IFERROR(IF(AND(SUMIF([3]JPD!$O:$O,M709,[3]JPD!$R:$R)&lt;=LOOKUP(M709,[4]Customer!$A:$A,[4]Customer!$BI:$BI),SUMIF([3]JPD!$O:$O,M709,[3]JPD!$D:$D)&gt;=60),"KREDIT LIMIT/OVERDUE",U709*(SUM(V709:W709))),"")</f>
        <v>KREDIT LIMIT/OVERDUE</v>
      </c>
      <c r="Y709" s="11" t="str">
        <f t="shared" ca="1" si="26"/>
        <v/>
      </c>
      <c r="Z709" s="11" t="str">
        <f t="shared" ca="1" si="27"/>
        <v/>
      </c>
    </row>
    <row r="710" spans="1:26">
      <c r="A710" s="9">
        <v>6087</v>
      </c>
      <c r="B710" s="9">
        <v>22627</v>
      </c>
      <c r="C710" s="7">
        <f>IFERROR(LOOKUP(A710,[1]PREF!$A:$A,[1]PREF!$C:$C),"")</f>
        <v>41722</v>
      </c>
      <c r="D710" s="4" t="str">
        <f>IFERROR(LOOKUP(A710,[1]PREF!$A:$A,[1]PREF!$D:$D),"")</f>
        <v>92/SPP/NTH-PST/2014</v>
      </c>
      <c r="E710" s="4" t="str">
        <f>IFERROR(LOOKUP(A710,[1]PREF!$A:$A,[1]PREF!$E:$E),"")</f>
        <v>SI14030062</v>
      </c>
      <c r="F710" s="4" t="str">
        <f>IFERROR(LOOKUP(A710,[1]PREF!$A:$A,[1]PREF!$F:$F),"")</f>
        <v>DO14030786</v>
      </c>
      <c r="G710" s="4" t="str">
        <f>IFERROR(LOOKUP(A710,[1]PREF!$A:$A,[1]PREF!$G:$G),"")</f>
        <v>DO14030786</v>
      </c>
      <c r="H710" s="4" t="str">
        <f>IFERROR(LOOKUP(A710,[1]PREF!$A:$A,[1]PREF!$H:$H),"")</f>
        <v>PL14030062</v>
      </c>
      <c r="I710" s="4" t="str">
        <f>IFERROR(LOOKUP(A710,[1]PREF!$A:$A,[1]PREF!$U:$U),"")</f>
        <v>010.000.14-41415174</v>
      </c>
      <c r="J710" s="4">
        <f>IFERROR(LOOKUP(A710,[1]PREF!$A:$A,[1]PREF!$N:$N),"")</f>
        <v>0</v>
      </c>
      <c r="K710" s="4">
        <f>IFERROR(LOOKUP(A710,[1]PREF!$A:$A,[1]PREF!$O:$O),"")</f>
        <v>0</v>
      </c>
      <c r="L710" s="4">
        <f>IFERROR(LOOKUP(A710,[1]PREF!$A:$A,[1]PREF!$P:$P),"")</f>
        <v>0</v>
      </c>
      <c r="M710" s="4" t="str">
        <f>IFERROR(LOOKUP(A710,[1]PREF!$A:$A,[1]PREF!$W:$W),"")</f>
        <v>1.1.5.0.1</v>
      </c>
      <c r="N710" s="4" t="str">
        <f>IFERROR(LOOKUP(A710,[1]PREF!$A:$A,[1]PREF!$AB:$AB),"")</f>
        <v>Nathani Indonesia</v>
      </c>
      <c r="O710" s="4" t="str">
        <f>IFERROR(LOOKUP(A710,[1]PREF!$A:$A,[1]PREF!$AC:$AC),"")</f>
        <v>Agustina Y. Zulkarnain</v>
      </c>
      <c r="P710" s="4" t="str">
        <f>IFERROR(LOOKUP(B710,[1]CREF!$B:$B,[1]CREF!$E:$E),"")</f>
        <v>1.1.7.0.3.446</v>
      </c>
      <c r="Q710" s="4" t="str">
        <f>IFERROR(LOOKUP(B710,[1]CREF!$B:$B,[1]CREF!$G:$G),"")</f>
        <v>Grandup 480 SL @500 ml</v>
      </c>
      <c r="R710" s="4">
        <f>IFERROR(LOOKUP(B710,[1]CREF!$B:$B,[1]CREF!$H:$H),"")</f>
        <v>0.5</v>
      </c>
      <c r="S710" s="8">
        <f>IFERROR(LOOKUP(B710,[1]CREF!$B:$B,[1]CREF!$I:$I),"")</f>
        <v>24</v>
      </c>
      <c r="T710" s="11" t="str">
        <f>IFERROR(LOOKUP(B710,[1]CREF!$B:$B,[1]CREF!$J:$J),"")</f>
        <v>Pcs</v>
      </c>
      <c r="U710" s="11">
        <f>IFERROR(IF(AND(AND(D710&lt;&gt;0,E710&lt;&gt;0),SUMIF([2]JPBD!$W:$W,Q710,[2]JPBD!$AA:$AA)&gt;=0),LOOKUP(B710,[1]CREF!$B:$B,[1]CREF!$U:$U),""),"")</f>
        <v>2004</v>
      </c>
      <c r="V710" s="11">
        <f>IFERROR(LOOKUP(B710,[1]CREF!$B:$B,[1]CREF!$K:$K),"")</f>
        <v>32716.742925170074</v>
      </c>
      <c r="W710" s="11">
        <f>IFERROR(LOOKUP(B710,[1]CREF!$B:$B,[1]CREF!$W:$W),"")</f>
        <v>0</v>
      </c>
      <c r="X710" s="11" t="str">
        <f ca="1">IFERROR(IF(AND(SUMIF([3]JPD!$O:$O,M710,[3]JPD!$R:$R)&lt;=LOOKUP(M710,[4]Customer!$A:$A,[4]Customer!$BI:$BI),SUMIF([3]JPD!$O:$O,M710,[3]JPD!$D:$D)&gt;=60),"KREDIT LIMIT/OVERDUE",U710*(SUM(V710:W710))),"")</f>
        <v>KREDIT LIMIT/OVERDUE</v>
      </c>
      <c r="Y710" s="11" t="str">
        <f t="shared" ca="1" si="26"/>
        <v/>
      </c>
      <c r="Z710" s="11" t="str">
        <f t="shared" ca="1" si="27"/>
        <v/>
      </c>
    </row>
    <row r="711" spans="1:26">
      <c r="A711" s="9">
        <v>6139</v>
      </c>
      <c r="B711" s="9">
        <v>22754</v>
      </c>
      <c r="C711" s="7">
        <f>IFERROR(LOOKUP(A711,[1]PREF!$A:$A,[1]PREF!$C:$C),"")</f>
        <v>41725</v>
      </c>
      <c r="D711" s="4" t="str">
        <f>IFERROR(LOOKUP(A711,[1]PREF!$A:$A,[1]PREF!$D:$D),"")</f>
        <v>96/SPP/NTH-PST/2014</v>
      </c>
      <c r="E711" s="4" t="str">
        <f>IFERROR(LOOKUP(A711,[1]PREF!$A:$A,[1]PREF!$E:$E),"")</f>
        <v>SI14030063</v>
      </c>
      <c r="F711" s="4" t="str">
        <f>IFERROR(LOOKUP(A711,[1]PREF!$A:$A,[1]PREF!$F:$F),"")</f>
        <v>DO14030798</v>
      </c>
      <c r="G711" s="4" t="str">
        <f>IFERROR(LOOKUP(A711,[1]PREF!$A:$A,[1]PREF!$G:$G),"")</f>
        <v>DO14030798</v>
      </c>
      <c r="H711" s="4" t="str">
        <f>IFERROR(LOOKUP(A711,[1]PREF!$A:$A,[1]PREF!$H:$H),"")</f>
        <v>PL14030063</v>
      </c>
      <c r="I711" s="4" t="str">
        <f>IFERROR(LOOKUP(A711,[1]PREF!$A:$A,[1]PREF!$U:$U),"")</f>
        <v>010.000.14-41415175</v>
      </c>
      <c r="J711" s="4">
        <f>IFERROR(LOOKUP(A711,[1]PREF!$A:$A,[1]PREF!$N:$N),"")</f>
        <v>0</v>
      </c>
      <c r="K711" s="4">
        <f>IFERROR(LOOKUP(A711,[1]PREF!$A:$A,[1]PREF!$O:$O),"")</f>
        <v>0</v>
      </c>
      <c r="L711" s="4">
        <f>IFERROR(LOOKUP(A711,[1]PREF!$A:$A,[1]PREF!$P:$P),"")</f>
        <v>0</v>
      </c>
      <c r="M711" s="4" t="str">
        <f>IFERROR(LOOKUP(A711,[1]PREF!$A:$A,[1]PREF!$W:$W),"")</f>
        <v>1.1.5.0.1</v>
      </c>
      <c r="N711" s="4" t="str">
        <f>IFERROR(LOOKUP(A711,[1]PREF!$A:$A,[1]PREF!$AB:$AB),"")</f>
        <v>Nathani Indonesia</v>
      </c>
      <c r="O711" s="4" t="str">
        <f>IFERROR(LOOKUP(A711,[1]PREF!$A:$A,[1]PREF!$AC:$AC),"")</f>
        <v>Agustina Y. Zulkarnain</v>
      </c>
      <c r="P711" s="4" t="str">
        <f>IFERROR(LOOKUP(B711,[1]CREF!$B:$B,[1]CREF!$E:$E),"")</f>
        <v>1.1.7.0.3.447</v>
      </c>
      <c r="Q711" s="4" t="str">
        <f>IFERROR(LOOKUP(B711,[1]CREF!$B:$B,[1]CREF!$G:$G),"")</f>
        <v>ProQuat 276 SL @1 Ltr</v>
      </c>
      <c r="R711" s="4">
        <f>IFERROR(LOOKUP(B711,[1]CREF!$B:$B,[1]CREF!$H:$H),"")</f>
        <v>1</v>
      </c>
      <c r="S711" s="8">
        <f>IFERROR(LOOKUP(B711,[1]CREF!$B:$B,[1]CREF!$I:$I),"")</f>
        <v>12</v>
      </c>
      <c r="T711" s="11" t="str">
        <f>IFERROR(LOOKUP(B711,[1]CREF!$B:$B,[1]CREF!$J:$J),"")</f>
        <v>Pcs</v>
      </c>
      <c r="U711" s="11">
        <f>IFERROR(IF(AND(AND(D711&lt;&gt;0,E711&lt;&gt;0),SUMIF([2]JPBD!$W:$W,Q711,[2]JPBD!$AA:$AA)&gt;=0),LOOKUP(B711,[1]CREF!$B:$B,[1]CREF!$U:$U),""),"")</f>
        <v>3996</v>
      </c>
      <c r="V711" s="11">
        <f>IFERROR(LOOKUP(B711,[1]CREF!$B:$B,[1]CREF!$K:$K),"")</f>
        <v>37441.390312925163</v>
      </c>
      <c r="W711" s="11">
        <f>IFERROR(LOOKUP(B711,[1]CREF!$B:$B,[1]CREF!$W:$W),"")</f>
        <v>0</v>
      </c>
      <c r="X711" s="11" t="str">
        <f ca="1">IFERROR(IF(AND(SUMIF([3]JPD!$O:$O,M711,[3]JPD!$R:$R)&lt;=LOOKUP(M711,[4]Customer!$A:$A,[4]Customer!$BI:$BI),SUMIF([3]JPD!$O:$O,M711,[3]JPD!$D:$D)&gt;=60),"KREDIT LIMIT/OVERDUE",U711*(SUM(V711:W711))),"")</f>
        <v>KREDIT LIMIT/OVERDUE</v>
      </c>
      <c r="Y711" s="11" t="str">
        <f t="shared" ca="1" si="26"/>
        <v/>
      </c>
      <c r="Z711" s="11" t="str">
        <f t="shared" ca="1" si="27"/>
        <v/>
      </c>
    </row>
    <row r="712" spans="1:26">
      <c r="A712" s="9">
        <v>6140</v>
      </c>
      <c r="B712" s="9">
        <v>22755</v>
      </c>
      <c r="C712" s="7">
        <f>IFERROR(LOOKUP(A712,[1]PREF!$A:$A,[1]PREF!$C:$C),"")</f>
        <v>41725</v>
      </c>
      <c r="D712" s="4" t="str">
        <f>IFERROR(LOOKUP(A712,[1]PREF!$A:$A,[1]PREF!$D:$D),"")</f>
        <v>97/SPP/NTH-PST/2014</v>
      </c>
      <c r="E712" s="4" t="str">
        <f>IFERROR(LOOKUP(A712,[1]PREF!$A:$A,[1]PREF!$E:$E),"")</f>
        <v>SI14030064</v>
      </c>
      <c r="F712" s="4" t="str">
        <f>IFERROR(LOOKUP(A712,[1]PREF!$A:$A,[1]PREF!$F:$F),"")</f>
        <v>DO14030799</v>
      </c>
      <c r="G712" s="4" t="str">
        <f>IFERROR(LOOKUP(A712,[1]PREF!$A:$A,[1]PREF!$G:$G),"")</f>
        <v>DO14030799</v>
      </c>
      <c r="H712" s="4" t="str">
        <f>IFERROR(LOOKUP(A712,[1]PREF!$A:$A,[1]PREF!$H:$H),"")</f>
        <v>PL14030064</v>
      </c>
      <c r="I712" s="4" t="str">
        <f>IFERROR(LOOKUP(A712,[1]PREF!$A:$A,[1]PREF!$U:$U),"")</f>
        <v>010.000.14-41415176</v>
      </c>
      <c r="J712" s="4">
        <f>IFERROR(LOOKUP(A712,[1]PREF!$A:$A,[1]PREF!$N:$N),"")</f>
        <v>0</v>
      </c>
      <c r="K712" s="4">
        <f>IFERROR(LOOKUP(A712,[1]PREF!$A:$A,[1]PREF!$O:$O),"")</f>
        <v>0</v>
      </c>
      <c r="L712" s="4">
        <f>IFERROR(LOOKUP(A712,[1]PREF!$A:$A,[1]PREF!$P:$P),"")</f>
        <v>0</v>
      </c>
      <c r="M712" s="4" t="str">
        <f>IFERROR(LOOKUP(A712,[1]PREF!$A:$A,[1]PREF!$W:$W),"")</f>
        <v>1.1.5.0.1</v>
      </c>
      <c r="N712" s="4" t="str">
        <f>IFERROR(LOOKUP(A712,[1]PREF!$A:$A,[1]PREF!$AB:$AB),"")</f>
        <v>Nathani Indonesia</v>
      </c>
      <c r="O712" s="4" t="str">
        <f>IFERROR(LOOKUP(A712,[1]PREF!$A:$A,[1]PREF!$AC:$AC),"")</f>
        <v>Agustina Y. Zulkarnain</v>
      </c>
      <c r="P712" s="4" t="str">
        <f>IFERROR(LOOKUP(B712,[1]CREF!$B:$B,[1]CREF!$E:$E),"")</f>
        <v>1.1.7.0.3.448</v>
      </c>
      <c r="Q712" s="4" t="str">
        <f>IFERROR(LOOKUP(B712,[1]CREF!$B:$B,[1]CREF!$G:$G),"")</f>
        <v>Combitox 550 EC @250 ML</v>
      </c>
      <c r="R712" s="4">
        <f>IFERROR(LOOKUP(B712,[1]CREF!$B:$B,[1]CREF!$H:$H),"")</f>
        <v>0.25</v>
      </c>
      <c r="S712" s="8">
        <f>IFERROR(LOOKUP(B712,[1]CREF!$B:$B,[1]CREF!$I:$I),"")</f>
        <v>40</v>
      </c>
      <c r="T712" s="11" t="str">
        <f>IFERROR(LOOKUP(B712,[1]CREF!$B:$B,[1]CREF!$J:$J),"")</f>
        <v>Pcs</v>
      </c>
      <c r="U712" s="11">
        <f>IFERROR(IF(AND(AND(D712&lt;&gt;0,E712&lt;&gt;0),SUMIF([2]JPBD!$W:$W,Q712,[2]JPBD!$AA:$AA)&gt;=0),LOOKUP(B712,[1]CREF!$B:$B,[1]CREF!$U:$U),""),"")</f>
        <v>2000</v>
      </c>
      <c r="V712" s="11">
        <f>IFERROR(LOOKUP(B712,[1]CREF!$B:$B,[1]CREF!$K:$K),"")</f>
        <v>82262.653061224482</v>
      </c>
      <c r="W712" s="11">
        <f>IFERROR(LOOKUP(B712,[1]CREF!$B:$B,[1]CREF!$W:$W),"")</f>
        <v>0</v>
      </c>
      <c r="X712" s="11" t="str">
        <f ca="1">IFERROR(IF(AND(SUMIF([3]JPD!$O:$O,M712,[3]JPD!$R:$R)&lt;=LOOKUP(M712,[4]Customer!$A:$A,[4]Customer!$BI:$BI),SUMIF([3]JPD!$O:$O,M712,[3]JPD!$D:$D)&gt;=60),"KREDIT LIMIT/OVERDUE",U712*(SUM(V712:W712))),"")</f>
        <v>KREDIT LIMIT/OVERDUE</v>
      </c>
      <c r="Y712" s="11" t="str">
        <f t="shared" ca="1" si="26"/>
        <v/>
      </c>
      <c r="Z712" s="11" t="str">
        <f t="shared" ca="1" si="27"/>
        <v/>
      </c>
    </row>
    <row r="713" spans="1:26">
      <c r="A713" s="9">
        <v>6141</v>
      </c>
      <c r="B713" s="9">
        <v>22756</v>
      </c>
      <c r="C713" s="7">
        <f>IFERROR(LOOKUP(A713,[1]PREF!$A:$A,[1]PREF!$C:$C),"")</f>
        <v>41725</v>
      </c>
      <c r="D713" s="4" t="str">
        <f>IFERROR(LOOKUP(A713,[1]PREF!$A:$A,[1]PREF!$D:$D),"")</f>
        <v>98/SPP/NTH-PST/2014</v>
      </c>
      <c r="E713" s="4" t="str">
        <f>IFERROR(LOOKUP(A713,[1]PREF!$A:$A,[1]PREF!$E:$E),"")</f>
        <v>SI14030065</v>
      </c>
      <c r="F713" s="4" t="str">
        <f>IFERROR(LOOKUP(A713,[1]PREF!$A:$A,[1]PREF!$F:$F),"")</f>
        <v>DO14030800</v>
      </c>
      <c r="G713" s="4" t="str">
        <f>IFERROR(LOOKUP(A713,[1]PREF!$A:$A,[1]PREF!$G:$G),"")</f>
        <v>DO14030800</v>
      </c>
      <c r="H713" s="4" t="str">
        <f>IFERROR(LOOKUP(A713,[1]PREF!$A:$A,[1]PREF!$H:$H),"")</f>
        <v>PL14030065</v>
      </c>
      <c r="I713" s="4" t="str">
        <f>IFERROR(LOOKUP(A713,[1]PREF!$A:$A,[1]PREF!$U:$U),"")</f>
        <v>010.000.14-41415177</v>
      </c>
      <c r="J713" s="4">
        <f>IFERROR(LOOKUP(A713,[1]PREF!$A:$A,[1]PREF!$N:$N),"")</f>
        <v>0</v>
      </c>
      <c r="K713" s="4">
        <f>IFERROR(LOOKUP(A713,[1]PREF!$A:$A,[1]PREF!$O:$O),"")</f>
        <v>0</v>
      </c>
      <c r="L713" s="4">
        <f>IFERROR(LOOKUP(A713,[1]PREF!$A:$A,[1]PREF!$P:$P),"")</f>
        <v>0</v>
      </c>
      <c r="M713" s="4" t="str">
        <f>IFERROR(LOOKUP(A713,[1]PREF!$A:$A,[1]PREF!$W:$W),"")</f>
        <v>1.1.5.0.1</v>
      </c>
      <c r="N713" s="4" t="str">
        <f>IFERROR(LOOKUP(A713,[1]PREF!$A:$A,[1]PREF!$AB:$AB),"")</f>
        <v>Nathani Indonesia</v>
      </c>
      <c r="O713" s="4" t="str">
        <f>IFERROR(LOOKUP(A713,[1]PREF!$A:$A,[1]PREF!$AC:$AC),"")</f>
        <v>Agustina Y. Zulkarnain</v>
      </c>
      <c r="P713" s="4" t="str">
        <f>IFERROR(LOOKUP(B713,[1]CREF!$B:$B,[1]CREF!$E:$E),"")</f>
        <v>1.1.7.0.3.450</v>
      </c>
      <c r="Q713" s="4" t="str">
        <f>IFERROR(LOOKUP(B713,[1]CREF!$B:$B,[1]CREF!$G:$G),"")</f>
        <v>Fenomin 865 SL @20 ltr</v>
      </c>
      <c r="R713" s="4">
        <f>IFERROR(LOOKUP(B713,[1]CREF!$B:$B,[1]CREF!$H:$H),"")</f>
        <v>20</v>
      </c>
      <c r="S713" s="8">
        <f>IFERROR(LOOKUP(B713,[1]CREF!$B:$B,[1]CREF!$I:$I),"")</f>
        <v>1</v>
      </c>
      <c r="T713" s="11" t="str">
        <f>IFERROR(LOOKUP(B713,[1]CREF!$B:$B,[1]CREF!$J:$J),"")</f>
        <v>Pcs</v>
      </c>
      <c r="U713" s="11">
        <f>IFERROR(IF(AND(AND(D713&lt;&gt;0,E713&lt;&gt;0),SUMIF([2]JPBD!$W:$W,Q713,[2]JPBD!$AA:$AA)&gt;=0),LOOKUP(B713,[1]CREF!$B:$B,[1]CREF!$U:$U),""),"")</f>
        <v>1000</v>
      </c>
      <c r="V713" s="11">
        <f>IFERROR(LOOKUP(B713,[1]CREF!$B:$B,[1]CREF!$K:$K),"")</f>
        <v>36441.734693877552</v>
      </c>
      <c r="W713" s="11">
        <f>IFERROR(LOOKUP(B713,[1]CREF!$B:$B,[1]CREF!$W:$W),"")</f>
        <v>0</v>
      </c>
      <c r="X713" s="11" t="str">
        <f ca="1">IFERROR(IF(AND(SUMIF([3]JPD!$O:$O,M713,[3]JPD!$R:$R)&lt;=LOOKUP(M713,[4]Customer!$A:$A,[4]Customer!$BI:$BI),SUMIF([3]JPD!$O:$O,M713,[3]JPD!$D:$D)&gt;=60),"KREDIT LIMIT/OVERDUE",U713*(SUM(V713:W713))),"")</f>
        <v>KREDIT LIMIT/OVERDUE</v>
      </c>
      <c r="Y713" s="11" t="str">
        <f t="shared" ca="1" si="26"/>
        <v/>
      </c>
      <c r="Z713" s="11" t="str">
        <f t="shared" ca="1" si="27"/>
        <v/>
      </c>
    </row>
    <row r="714" spans="1:26">
      <c r="A714" s="9">
        <v>6141</v>
      </c>
      <c r="B714" s="9">
        <v>22757</v>
      </c>
      <c r="C714" s="7">
        <f>IFERROR(LOOKUP(A714,[1]PREF!$A:$A,[1]PREF!$C:$C),"")</f>
        <v>41725</v>
      </c>
      <c r="D714" s="4" t="str">
        <f>IFERROR(LOOKUP(A714,[1]PREF!$A:$A,[1]PREF!$D:$D),"")</f>
        <v>98/SPP/NTH-PST/2014</v>
      </c>
      <c r="E714" s="4" t="str">
        <f>IFERROR(LOOKUP(A714,[1]PREF!$A:$A,[1]PREF!$E:$E),"")</f>
        <v>SI14030065</v>
      </c>
      <c r="F714" s="4" t="str">
        <f>IFERROR(LOOKUP(A714,[1]PREF!$A:$A,[1]PREF!$F:$F),"")</f>
        <v>DO14030800</v>
      </c>
      <c r="G714" s="4" t="str">
        <f>IFERROR(LOOKUP(A714,[1]PREF!$A:$A,[1]PREF!$G:$G),"")</f>
        <v>DO14030800</v>
      </c>
      <c r="H714" s="4" t="str">
        <f>IFERROR(LOOKUP(A714,[1]PREF!$A:$A,[1]PREF!$H:$H),"")</f>
        <v>PL14030065</v>
      </c>
      <c r="I714" s="4" t="str">
        <f>IFERROR(LOOKUP(A714,[1]PREF!$A:$A,[1]PREF!$U:$U),"")</f>
        <v>010.000.14-41415177</v>
      </c>
      <c r="J714" s="4">
        <f>IFERROR(LOOKUP(A714,[1]PREF!$A:$A,[1]PREF!$N:$N),"")</f>
        <v>0</v>
      </c>
      <c r="K714" s="4">
        <f>IFERROR(LOOKUP(A714,[1]PREF!$A:$A,[1]PREF!$O:$O),"")</f>
        <v>0</v>
      </c>
      <c r="L714" s="4">
        <f>IFERROR(LOOKUP(A714,[1]PREF!$A:$A,[1]PREF!$P:$P),"")</f>
        <v>0</v>
      </c>
      <c r="M714" s="4" t="str">
        <f>IFERROR(LOOKUP(A714,[1]PREF!$A:$A,[1]PREF!$W:$W),"")</f>
        <v>1.1.5.0.1</v>
      </c>
      <c r="N714" s="4" t="str">
        <f>IFERROR(LOOKUP(A714,[1]PREF!$A:$A,[1]PREF!$AB:$AB),"")</f>
        <v>Nathani Indonesia</v>
      </c>
      <c r="O714" s="4" t="str">
        <f>IFERROR(LOOKUP(A714,[1]PREF!$A:$A,[1]PREF!$AC:$AC),"")</f>
        <v>Agustina Y. Zulkarnain</v>
      </c>
      <c r="P714" s="4" t="str">
        <f>IFERROR(LOOKUP(B714,[1]CREF!$B:$B,[1]CREF!$E:$E),"")</f>
        <v>1.1.7.0.3.449</v>
      </c>
      <c r="Q714" s="4" t="str">
        <f>IFERROR(LOOKUP(B714,[1]CREF!$B:$B,[1]CREF!$G:$G),"")</f>
        <v>ProQuat 276 SL @1 Ltr</v>
      </c>
      <c r="R714" s="4">
        <f>IFERROR(LOOKUP(B714,[1]CREF!$B:$B,[1]CREF!$H:$H),"")</f>
        <v>1</v>
      </c>
      <c r="S714" s="8">
        <f>IFERROR(LOOKUP(B714,[1]CREF!$B:$B,[1]CREF!$I:$I),"")</f>
        <v>12</v>
      </c>
      <c r="T714" s="11" t="str">
        <f>IFERROR(LOOKUP(B714,[1]CREF!$B:$B,[1]CREF!$J:$J),"")</f>
        <v>Pcs</v>
      </c>
      <c r="U714" s="11">
        <f>IFERROR(IF(AND(AND(D714&lt;&gt;0,E714&lt;&gt;0),SUMIF([2]JPBD!$W:$W,Q714,[2]JPBD!$AA:$AA)&gt;=0),LOOKUP(B714,[1]CREF!$B:$B,[1]CREF!$U:$U),""),"")</f>
        <v>3996</v>
      </c>
      <c r="V714" s="11">
        <f>IFERROR(LOOKUP(B714,[1]CREF!$B:$B,[1]CREF!$K:$K),"")</f>
        <v>37441.390312925163</v>
      </c>
      <c r="W714" s="11">
        <f>IFERROR(LOOKUP(B714,[1]CREF!$B:$B,[1]CREF!$W:$W),"")</f>
        <v>0</v>
      </c>
      <c r="X714" s="11" t="str">
        <f ca="1">IFERROR(IF(AND(SUMIF([3]JPD!$O:$O,M714,[3]JPD!$R:$R)&lt;=LOOKUP(M714,[4]Customer!$A:$A,[4]Customer!$BI:$BI),SUMIF([3]JPD!$O:$O,M714,[3]JPD!$D:$D)&gt;=60),"KREDIT LIMIT/OVERDUE",U714*(SUM(V714:W714))),"")</f>
        <v>KREDIT LIMIT/OVERDUE</v>
      </c>
      <c r="Y714" s="11" t="str">
        <f t="shared" ca="1" si="26"/>
        <v/>
      </c>
      <c r="Z714" s="11" t="str">
        <f t="shared" ca="1" si="27"/>
        <v/>
      </c>
    </row>
    <row r="715" spans="1:26">
      <c r="A715" s="9">
        <v>6152</v>
      </c>
      <c r="B715" s="9">
        <v>22799</v>
      </c>
      <c r="C715" s="7">
        <f>IFERROR(LOOKUP(A715,[1]PREF!$A:$A,[1]PREF!$C:$C),"")</f>
        <v>41726</v>
      </c>
      <c r="D715" s="4" t="str">
        <f>IFERROR(LOOKUP(A715,[1]PREF!$A:$A,[1]PREF!$D:$D),"")</f>
        <v>99/SPP/NTH-PST/2014</v>
      </c>
      <c r="E715" s="4" t="str">
        <f>IFERROR(LOOKUP(A715,[1]PREF!$A:$A,[1]PREF!$E:$E),"")</f>
        <v>SI14030066</v>
      </c>
      <c r="F715" s="4" t="str">
        <f>IFERROR(LOOKUP(A715,[1]PREF!$A:$A,[1]PREF!$F:$F),"")</f>
        <v>DO14030805</v>
      </c>
      <c r="G715" s="4" t="str">
        <f>IFERROR(LOOKUP(A715,[1]PREF!$A:$A,[1]PREF!$G:$G),"")</f>
        <v>DO14030805</v>
      </c>
      <c r="H715" s="4" t="str">
        <f>IFERROR(LOOKUP(A715,[1]PREF!$A:$A,[1]PREF!$H:$H),"")</f>
        <v>PL14030066</v>
      </c>
      <c r="I715" s="4" t="str">
        <f>IFERROR(LOOKUP(A715,[1]PREF!$A:$A,[1]PREF!$U:$U),"")</f>
        <v>010.000.14-41415178</v>
      </c>
      <c r="J715" s="4">
        <f>IFERROR(LOOKUP(A715,[1]PREF!$A:$A,[1]PREF!$N:$N),"")</f>
        <v>0</v>
      </c>
      <c r="K715" s="4">
        <f>IFERROR(LOOKUP(A715,[1]PREF!$A:$A,[1]PREF!$O:$O),"")</f>
        <v>0</v>
      </c>
      <c r="L715" s="4">
        <f>IFERROR(LOOKUP(A715,[1]PREF!$A:$A,[1]PREF!$P:$P),"")</f>
        <v>0</v>
      </c>
      <c r="M715" s="4" t="str">
        <f>IFERROR(LOOKUP(A715,[1]PREF!$A:$A,[1]PREF!$W:$W),"")</f>
        <v>1.1.5.0.1</v>
      </c>
      <c r="N715" s="4" t="str">
        <f>IFERROR(LOOKUP(A715,[1]PREF!$A:$A,[1]PREF!$AB:$AB),"")</f>
        <v>Nathani Indonesia</v>
      </c>
      <c r="O715" s="4" t="str">
        <f>IFERROR(LOOKUP(A715,[1]PREF!$A:$A,[1]PREF!$AC:$AC),"")</f>
        <v>Agustina Y. Zulkarnain</v>
      </c>
      <c r="P715" s="4" t="str">
        <f>IFERROR(LOOKUP(B715,[1]CREF!$B:$B,[1]CREF!$E:$E),"")</f>
        <v>1.1.7.0.3.451</v>
      </c>
      <c r="Q715" s="4" t="str">
        <f>IFERROR(LOOKUP(B715,[1]CREF!$B:$B,[1]CREF!$G:$G),"")</f>
        <v>ProQuat 276 SL @1 Ltr</v>
      </c>
      <c r="R715" s="4">
        <f>IFERROR(LOOKUP(B715,[1]CREF!$B:$B,[1]CREF!$H:$H),"")</f>
        <v>1</v>
      </c>
      <c r="S715" s="8">
        <f>IFERROR(LOOKUP(B715,[1]CREF!$B:$B,[1]CREF!$I:$I),"")</f>
        <v>12</v>
      </c>
      <c r="T715" s="11" t="str">
        <f>IFERROR(LOOKUP(B715,[1]CREF!$B:$B,[1]CREF!$J:$J),"")</f>
        <v>Pcs</v>
      </c>
      <c r="U715" s="11">
        <f>IFERROR(IF(AND(AND(D715&lt;&gt;0,E715&lt;&gt;0),SUMIF([2]JPBD!$W:$W,Q715,[2]JPBD!$AA:$AA)&gt;=0),LOOKUP(B715,[1]CREF!$B:$B,[1]CREF!$U:$U),""),"")</f>
        <v>4008</v>
      </c>
      <c r="V715" s="11">
        <f>IFERROR(LOOKUP(B715,[1]CREF!$B:$B,[1]CREF!$K:$K),"")</f>
        <v>37441.390312925163</v>
      </c>
      <c r="W715" s="11">
        <f>IFERROR(LOOKUP(B715,[1]CREF!$B:$B,[1]CREF!$W:$W),"")</f>
        <v>0</v>
      </c>
      <c r="X715" s="11" t="str">
        <f ca="1">IFERROR(IF(AND(SUMIF([3]JPD!$O:$O,M715,[3]JPD!$R:$R)&lt;=LOOKUP(M715,[4]Customer!$A:$A,[4]Customer!$BI:$BI),SUMIF([3]JPD!$O:$O,M715,[3]JPD!$D:$D)&gt;=60),"KREDIT LIMIT/OVERDUE",U715*(SUM(V715:W715))),"")</f>
        <v>KREDIT LIMIT/OVERDUE</v>
      </c>
      <c r="Y715" s="11" t="str">
        <f t="shared" ca="1" si="26"/>
        <v/>
      </c>
      <c r="Z715" s="11" t="str">
        <f t="shared" ca="1" si="27"/>
        <v/>
      </c>
    </row>
    <row r="716" spans="1:26">
      <c r="A716" s="9">
        <v>6161</v>
      </c>
      <c r="B716" s="9">
        <v>22836</v>
      </c>
      <c r="C716" s="7">
        <f>IFERROR(LOOKUP(A716,[1]PREF!$A:$A,[1]PREF!$C:$C),"")</f>
        <v>41727</v>
      </c>
      <c r="D716" s="4" t="str">
        <f>IFERROR(LOOKUP(A716,[1]PREF!$A:$A,[1]PREF!$D:$D),"")</f>
        <v>100/SPP/NTH-PST/2014</v>
      </c>
      <c r="E716" s="4" t="str">
        <f>IFERROR(LOOKUP(A716,[1]PREF!$A:$A,[1]PREF!$E:$E),"")</f>
        <v>SI14030067</v>
      </c>
      <c r="F716" s="4" t="str">
        <f>IFERROR(LOOKUP(A716,[1]PREF!$A:$A,[1]PREF!$F:$F),"")</f>
        <v>DO14030810</v>
      </c>
      <c r="G716" s="4" t="str">
        <f>IFERROR(LOOKUP(A716,[1]PREF!$A:$A,[1]PREF!$G:$G),"")</f>
        <v>DO14030810</v>
      </c>
      <c r="H716" s="4" t="str">
        <f>IFERROR(LOOKUP(A716,[1]PREF!$A:$A,[1]PREF!$H:$H),"")</f>
        <v>PL14030067</v>
      </c>
      <c r="I716" s="4" t="str">
        <f>IFERROR(LOOKUP(A716,[1]PREF!$A:$A,[1]PREF!$U:$U),"")</f>
        <v>010.000.14-41415179</v>
      </c>
      <c r="J716" s="4">
        <f>IFERROR(LOOKUP(A716,[1]PREF!$A:$A,[1]PREF!$N:$N),"")</f>
        <v>0</v>
      </c>
      <c r="K716" s="4">
        <f>IFERROR(LOOKUP(A716,[1]PREF!$A:$A,[1]PREF!$O:$O),"")</f>
        <v>0</v>
      </c>
      <c r="L716" s="4">
        <f>IFERROR(LOOKUP(A716,[1]PREF!$A:$A,[1]PREF!$P:$P),"")</f>
        <v>0</v>
      </c>
      <c r="M716" s="4" t="str">
        <f>IFERROR(LOOKUP(A716,[1]PREF!$A:$A,[1]PREF!$W:$W),"")</f>
        <v>1.1.5.0.1</v>
      </c>
      <c r="N716" s="4" t="str">
        <f>IFERROR(LOOKUP(A716,[1]PREF!$A:$A,[1]PREF!$AB:$AB),"")</f>
        <v>Nathani Indonesia</v>
      </c>
      <c r="O716" s="4" t="str">
        <f>IFERROR(LOOKUP(A716,[1]PREF!$A:$A,[1]PREF!$AC:$AC),"")</f>
        <v>Agustina Y. Zulkarnain</v>
      </c>
      <c r="P716" s="4" t="str">
        <f>IFERROR(LOOKUP(B716,[1]CREF!$B:$B,[1]CREF!$E:$E),"")</f>
        <v>1.1.7.0.3.451</v>
      </c>
      <c r="Q716" s="4" t="str">
        <f>IFERROR(LOOKUP(B716,[1]CREF!$B:$B,[1]CREF!$G:$G),"")</f>
        <v>ProQuat 276 SL @1 Ltr</v>
      </c>
      <c r="R716" s="4">
        <f>IFERROR(LOOKUP(B716,[1]CREF!$B:$B,[1]CREF!$H:$H),"")</f>
        <v>1</v>
      </c>
      <c r="S716" s="8">
        <f>IFERROR(LOOKUP(B716,[1]CREF!$B:$B,[1]CREF!$I:$I),"")</f>
        <v>12</v>
      </c>
      <c r="T716" s="11" t="str">
        <f>IFERROR(LOOKUP(B716,[1]CREF!$B:$B,[1]CREF!$J:$J),"")</f>
        <v>Pcs</v>
      </c>
      <c r="U716" s="11">
        <f>IFERROR(IF(AND(AND(D716&lt;&gt;0,E716&lt;&gt;0),SUMIF([2]JPBD!$W:$W,Q716,[2]JPBD!$AA:$AA)&gt;=0),LOOKUP(B716,[1]CREF!$B:$B,[1]CREF!$U:$U),""),"")</f>
        <v>3996</v>
      </c>
      <c r="V716" s="11">
        <f>IFERROR(LOOKUP(B716,[1]CREF!$B:$B,[1]CREF!$K:$K),"")</f>
        <v>37441.390312925163</v>
      </c>
      <c r="W716" s="11">
        <f>IFERROR(LOOKUP(B716,[1]CREF!$B:$B,[1]CREF!$W:$W),"")</f>
        <v>0</v>
      </c>
      <c r="X716" s="11" t="str">
        <f ca="1">IFERROR(IF(AND(SUMIF([3]JPD!$O:$O,M716,[3]JPD!$R:$R)&lt;=LOOKUP(M716,[4]Customer!$A:$A,[4]Customer!$BI:$BI),SUMIF([3]JPD!$O:$O,M716,[3]JPD!$D:$D)&gt;=60),"KREDIT LIMIT/OVERDUE",U716*(SUM(V716:W716))),"")</f>
        <v>KREDIT LIMIT/OVERDUE</v>
      </c>
      <c r="Y716" s="11" t="str">
        <f t="shared" ca="1" si="26"/>
        <v/>
      </c>
      <c r="Z716" s="11" t="str">
        <f t="shared" ca="1" si="27"/>
        <v/>
      </c>
    </row>
    <row r="717" spans="1:26">
      <c r="A717" s="9">
        <v>6170</v>
      </c>
      <c r="B717" s="9">
        <v>22873</v>
      </c>
      <c r="C717" s="7">
        <f>IFERROR(LOOKUP(A717,[1]PREF!$A:$A,[1]PREF!$C:$C),"")</f>
        <v>41730</v>
      </c>
      <c r="D717" s="4" t="str">
        <f>IFERROR(LOOKUP(A717,[1]PREF!$A:$A,[1]PREF!$D:$D),"")</f>
        <v>101/SPP/NTH-PST/2014</v>
      </c>
      <c r="E717" s="4" t="str">
        <f>IFERROR(LOOKUP(A717,[1]PREF!$A:$A,[1]PREF!$E:$E),"")</f>
        <v>SI14030068</v>
      </c>
      <c r="F717" s="4" t="str">
        <f>IFERROR(LOOKUP(A717,[1]PREF!$A:$A,[1]PREF!$F:$F),"")</f>
        <v>DO14030815</v>
      </c>
      <c r="G717" s="4" t="str">
        <f>IFERROR(LOOKUP(A717,[1]PREF!$A:$A,[1]PREF!$G:$G),"")</f>
        <v>DO14030815</v>
      </c>
      <c r="H717" s="4" t="str">
        <f>IFERROR(LOOKUP(A717,[1]PREF!$A:$A,[1]PREF!$H:$H),"")</f>
        <v>PL14030068</v>
      </c>
      <c r="I717" s="4" t="str">
        <f>IFERROR(LOOKUP(A717,[1]PREF!$A:$A,[1]PREF!$U:$U),"")</f>
        <v>010.000.14-41415180</v>
      </c>
      <c r="J717" s="4">
        <f>IFERROR(LOOKUP(A717,[1]PREF!$A:$A,[1]PREF!$N:$N),"")</f>
        <v>0</v>
      </c>
      <c r="K717" s="4">
        <f>IFERROR(LOOKUP(A717,[1]PREF!$A:$A,[1]PREF!$O:$O),"")</f>
        <v>0</v>
      </c>
      <c r="L717" s="4">
        <f>IFERROR(LOOKUP(A717,[1]PREF!$A:$A,[1]PREF!$P:$P),"")</f>
        <v>0</v>
      </c>
      <c r="M717" s="4" t="str">
        <f>IFERROR(LOOKUP(A717,[1]PREF!$A:$A,[1]PREF!$W:$W),"")</f>
        <v>1.1.5.0.1</v>
      </c>
      <c r="N717" s="4" t="str">
        <f>IFERROR(LOOKUP(A717,[1]PREF!$A:$A,[1]PREF!$AB:$AB),"")</f>
        <v>Nathani Indonesia</v>
      </c>
      <c r="O717" s="4" t="str">
        <f>IFERROR(LOOKUP(A717,[1]PREF!$A:$A,[1]PREF!$AC:$AC),"")</f>
        <v>Agustina Y. Zulkarnain</v>
      </c>
      <c r="P717" s="4" t="str">
        <f>IFERROR(LOOKUP(B717,[1]CREF!$B:$B,[1]CREF!$E:$E),"")</f>
        <v>1.1.7.0.3.451</v>
      </c>
      <c r="Q717" s="4" t="str">
        <f>IFERROR(LOOKUP(B717,[1]CREF!$B:$B,[1]CREF!$G:$G),"")</f>
        <v>ProQuat 276 SL @1 Ltr</v>
      </c>
      <c r="R717" s="4">
        <f>IFERROR(LOOKUP(B717,[1]CREF!$B:$B,[1]CREF!$H:$H),"")</f>
        <v>1</v>
      </c>
      <c r="S717" s="8">
        <f>IFERROR(LOOKUP(B717,[1]CREF!$B:$B,[1]CREF!$I:$I),"")</f>
        <v>12</v>
      </c>
      <c r="T717" s="11" t="str">
        <f>IFERROR(LOOKUP(B717,[1]CREF!$B:$B,[1]CREF!$J:$J),"")</f>
        <v>Pcs</v>
      </c>
      <c r="U717" s="11">
        <f>IFERROR(IF(AND(AND(D717&lt;&gt;0,E717&lt;&gt;0),SUMIF([2]JPBD!$W:$W,Q717,[2]JPBD!$AA:$AA)&gt;=0),LOOKUP(B717,[1]CREF!$B:$B,[1]CREF!$U:$U),""),"")</f>
        <v>3996</v>
      </c>
      <c r="V717" s="11">
        <f>IFERROR(LOOKUP(B717,[1]CREF!$B:$B,[1]CREF!$K:$K),"")</f>
        <v>37441.390312925163</v>
      </c>
      <c r="W717" s="11">
        <f>IFERROR(LOOKUP(B717,[1]CREF!$B:$B,[1]CREF!$W:$W),"")</f>
        <v>0</v>
      </c>
      <c r="X717" s="11" t="str">
        <f ca="1">IFERROR(IF(AND(SUMIF([3]JPD!$O:$O,M717,[3]JPD!$R:$R)&lt;=LOOKUP(M717,[4]Customer!$A:$A,[4]Customer!$BI:$BI),SUMIF([3]JPD!$O:$O,M717,[3]JPD!$D:$D)&gt;=60),"KREDIT LIMIT/OVERDUE",U717*(SUM(V717:W717))),"")</f>
        <v>KREDIT LIMIT/OVERDUE</v>
      </c>
      <c r="Y717" s="11" t="str">
        <f t="shared" ca="1" si="26"/>
        <v/>
      </c>
      <c r="Z717" s="11" t="str">
        <f t="shared" ca="1" si="27"/>
        <v/>
      </c>
    </row>
    <row r="718" spans="1:26">
      <c r="A718" s="9">
        <v>6179</v>
      </c>
      <c r="B718" s="9">
        <v>22910</v>
      </c>
      <c r="C718" s="7">
        <f>IFERROR(LOOKUP(A718,[1]PREF!$A:$A,[1]PREF!$C:$C),"")</f>
        <v>41732</v>
      </c>
      <c r="D718" s="4" t="str">
        <f>IFERROR(LOOKUP(A718,[1]PREF!$A:$A,[1]PREF!$D:$D),"")</f>
        <v>102/SPP/NTH-PST/2014</v>
      </c>
      <c r="E718" s="4" t="str">
        <f>IFERROR(LOOKUP(A718,[1]PREF!$A:$A,[1]PREF!$E:$E),"")</f>
        <v>SI14030069</v>
      </c>
      <c r="F718" s="4" t="str">
        <f>IFERROR(LOOKUP(A718,[1]PREF!$A:$A,[1]PREF!$F:$F),"")</f>
        <v>DO14030820</v>
      </c>
      <c r="G718" s="4" t="str">
        <f>IFERROR(LOOKUP(A718,[1]PREF!$A:$A,[1]PREF!$G:$G),"")</f>
        <v>DO14030820</v>
      </c>
      <c r="H718" s="4" t="str">
        <f>IFERROR(LOOKUP(A718,[1]PREF!$A:$A,[1]PREF!$H:$H),"")</f>
        <v>PL14030069</v>
      </c>
      <c r="I718" s="4" t="str">
        <f>IFERROR(LOOKUP(A718,[1]PREF!$A:$A,[1]PREF!$U:$U),"")</f>
        <v>010.000.14-41415181</v>
      </c>
      <c r="J718" s="4">
        <f>IFERROR(LOOKUP(A718,[1]PREF!$A:$A,[1]PREF!$N:$N),"")</f>
        <v>0</v>
      </c>
      <c r="K718" s="4">
        <f>IFERROR(LOOKUP(A718,[1]PREF!$A:$A,[1]PREF!$O:$O),"")</f>
        <v>0</v>
      </c>
      <c r="L718" s="4">
        <f>IFERROR(LOOKUP(A718,[1]PREF!$A:$A,[1]PREF!$P:$P),"")</f>
        <v>0</v>
      </c>
      <c r="M718" s="4" t="str">
        <f>IFERROR(LOOKUP(A718,[1]PREF!$A:$A,[1]PREF!$W:$W),"")</f>
        <v>1.1.5.0.1</v>
      </c>
      <c r="N718" s="4" t="str">
        <f>IFERROR(LOOKUP(A718,[1]PREF!$A:$A,[1]PREF!$AB:$AB),"")</f>
        <v>Nathani Indonesia</v>
      </c>
      <c r="O718" s="4" t="str">
        <f>IFERROR(LOOKUP(A718,[1]PREF!$A:$A,[1]PREF!$AC:$AC),"")</f>
        <v>Agustina Y. Zulkarnain</v>
      </c>
      <c r="P718" s="4" t="str">
        <f>IFERROR(LOOKUP(B718,[1]CREF!$B:$B,[1]CREF!$E:$E),"")</f>
        <v>1.1.7.0.3.451</v>
      </c>
      <c r="Q718" s="4" t="str">
        <f>IFERROR(LOOKUP(B718,[1]CREF!$B:$B,[1]CREF!$G:$G),"")</f>
        <v>ProQuat 276 SL @1 Ltr</v>
      </c>
      <c r="R718" s="4">
        <f>IFERROR(LOOKUP(B718,[1]CREF!$B:$B,[1]CREF!$H:$H),"")</f>
        <v>1</v>
      </c>
      <c r="S718" s="8">
        <f>IFERROR(LOOKUP(B718,[1]CREF!$B:$B,[1]CREF!$I:$I),"")</f>
        <v>12</v>
      </c>
      <c r="T718" s="11" t="str">
        <f>IFERROR(LOOKUP(B718,[1]CREF!$B:$B,[1]CREF!$J:$J),"")</f>
        <v>Pcs</v>
      </c>
      <c r="U718" s="11">
        <f>IFERROR(IF(AND(AND(D718&lt;&gt;0,E718&lt;&gt;0),SUMIF([2]JPBD!$W:$W,Q718,[2]JPBD!$AA:$AA)&gt;=0),LOOKUP(B718,[1]CREF!$B:$B,[1]CREF!$U:$U),""),"")</f>
        <v>4008</v>
      </c>
      <c r="V718" s="11">
        <f>IFERROR(LOOKUP(B718,[1]CREF!$B:$B,[1]CREF!$K:$K),"")</f>
        <v>37441.390312925163</v>
      </c>
      <c r="W718" s="11">
        <f>IFERROR(LOOKUP(B718,[1]CREF!$B:$B,[1]CREF!$W:$W),"")</f>
        <v>0</v>
      </c>
      <c r="X718" s="11" t="str">
        <f ca="1">IFERROR(IF(AND(SUMIF([3]JPD!$O:$O,M718,[3]JPD!$R:$R)&lt;=LOOKUP(M718,[4]Customer!$A:$A,[4]Customer!$BI:$BI),SUMIF([3]JPD!$O:$O,M718,[3]JPD!$D:$D)&gt;=60),"KREDIT LIMIT/OVERDUE",U718*(SUM(V718:W718))),"")</f>
        <v>KREDIT LIMIT/OVERDUE</v>
      </c>
      <c r="Y718" s="11" t="str">
        <f t="shared" ca="1" si="26"/>
        <v/>
      </c>
      <c r="Z718" s="11" t="str">
        <f t="shared" ca="1" si="27"/>
        <v/>
      </c>
    </row>
    <row r="719" spans="1:26">
      <c r="A719" s="9">
        <v>6179</v>
      </c>
      <c r="B719" s="9">
        <v>22917</v>
      </c>
      <c r="C719" s="7">
        <f>IFERROR(LOOKUP(A719,[1]PREF!$A:$A,[1]PREF!$C:$C),"")</f>
        <v>41732</v>
      </c>
      <c r="D719" s="4" t="str">
        <f>IFERROR(LOOKUP(A719,[1]PREF!$A:$A,[1]PREF!$D:$D),"")</f>
        <v>102/SPP/NTH-PST/2014</v>
      </c>
      <c r="E719" s="4" t="str">
        <f>IFERROR(LOOKUP(A719,[1]PREF!$A:$A,[1]PREF!$E:$E),"")</f>
        <v>SI14030069</v>
      </c>
      <c r="F719" s="4" t="str">
        <f>IFERROR(LOOKUP(A719,[1]PREF!$A:$A,[1]PREF!$F:$F),"")</f>
        <v>DO14030820</v>
      </c>
      <c r="G719" s="4" t="str">
        <f>IFERROR(LOOKUP(A719,[1]PREF!$A:$A,[1]PREF!$G:$G),"")</f>
        <v>DO14030820</v>
      </c>
      <c r="H719" s="4" t="str">
        <f>IFERROR(LOOKUP(A719,[1]PREF!$A:$A,[1]PREF!$H:$H),"")</f>
        <v>PL14030069</v>
      </c>
      <c r="I719" s="4" t="str">
        <f>IFERROR(LOOKUP(A719,[1]PREF!$A:$A,[1]PREF!$U:$U),"")</f>
        <v>010.000.14-41415181</v>
      </c>
      <c r="J719" s="4">
        <f>IFERROR(LOOKUP(A719,[1]PREF!$A:$A,[1]PREF!$N:$N),"")</f>
        <v>0</v>
      </c>
      <c r="K719" s="4">
        <f>IFERROR(LOOKUP(A719,[1]PREF!$A:$A,[1]PREF!$O:$O),"")</f>
        <v>0</v>
      </c>
      <c r="L719" s="4">
        <f>IFERROR(LOOKUP(A719,[1]PREF!$A:$A,[1]PREF!$P:$P),"")</f>
        <v>0</v>
      </c>
      <c r="M719" s="4" t="str">
        <f>IFERROR(LOOKUP(A719,[1]PREF!$A:$A,[1]PREF!$W:$W),"")</f>
        <v>1.1.5.0.1</v>
      </c>
      <c r="N719" s="4" t="str">
        <f>IFERROR(LOOKUP(A719,[1]PREF!$A:$A,[1]PREF!$AB:$AB),"")</f>
        <v>Nathani Indonesia</v>
      </c>
      <c r="O719" s="4" t="str">
        <f>IFERROR(LOOKUP(A719,[1]PREF!$A:$A,[1]PREF!$AC:$AC),"")</f>
        <v>Agustina Y. Zulkarnain</v>
      </c>
      <c r="P719" s="4" t="str">
        <f>IFERROR(LOOKUP(B719,[1]CREF!$B:$B,[1]CREF!$E:$E),"")</f>
        <v>1.1.7.0.3.222</v>
      </c>
      <c r="Q719" s="4" t="str">
        <f>IFERROR(LOOKUP(B719,[1]CREF!$B:$B,[1]CREF!$G:$G),"")</f>
        <v>Pandora 25 EC @ 500 ml</v>
      </c>
      <c r="R719" s="4">
        <f>IFERROR(LOOKUP(B719,[1]CREF!$B:$B,[1]CREF!$H:$H),"")</f>
        <v>0.5</v>
      </c>
      <c r="S719" s="8">
        <f>IFERROR(LOOKUP(B719,[1]CREF!$B:$B,[1]CREF!$I:$I),"")</f>
        <v>24</v>
      </c>
      <c r="T719" s="11" t="str">
        <f>IFERROR(LOOKUP(B719,[1]CREF!$B:$B,[1]CREF!$J:$J),"")</f>
        <v>Pcs</v>
      </c>
      <c r="U719" s="11">
        <f>IFERROR(IF(AND(AND(D719&lt;&gt;0,E719&lt;&gt;0),SUMIF([2]JPBD!$W:$W,Q719,[2]JPBD!$AA:$AA)&gt;=0),LOOKUP(B719,[1]CREF!$B:$B,[1]CREF!$U:$U),""),"")</f>
        <v>4</v>
      </c>
      <c r="V719" s="11">
        <f>IFERROR(LOOKUP(B719,[1]CREF!$B:$B,[1]CREF!$K:$K),"")</f>
        <v>67634.049586776862</v>
      </c>
      <c r="W719" s="11">
        <f>IFERROR(LOOKUP(B719,[1]CREF!$B:$B,[1]CREF!$W:$W),"")</f>
        <v>0</v>
      </c>
      <c r="X719" s="11" t="str">
        <f ca="1">IFERROR(IF(AND(SUMIF([3]JPD!$O:$O,M719,[3]JPD!$R:$R)&lt;=LOOKUP(M719,[4]Customer!$A:$A,[4]Customer!$BI:$BI),SUMIF([3]JPD!$O:$O,M719,[3]JPD!$D:$D)&gt;=60),"KREDIT LIMIT/OVERDUE",U719*(SUM(V719:W719))),"")</f>
        <v>KREDIT LIMIT/OVERDUE</v>
      </c>
      <c r="Y719" s="11" t="str">
        <f t="shared" ca="1" si="26"/>
        <v/>
      </c>
      <c r="Z719" s="11" t="str">
        <f t="shared" ca="1" si="27"/>
        <v/>
      </c>
    </row>
    <row r="720" spans="1:26">
      <c r="A720" s="9">
        <v>6191</v>
      </c>
      <c r="B720" s="9">
        <v>22948</v>
      </c>
      <c r="C720" s="7">
        <f>IFERROR(LOOKUP(A720,[1]PREF!$A:$A,[1]PREF!$C:$C),"")</f>
        <v>41736</v>
      </c>
      <c r="D720" s="4" t="str">
        <f>IFERROR(LOOKUP(A720,[1]PREF!$A:$A,[1]PREF!$D:$D),"")</f>
        <v>103/SPP/NTH-PST/2014</v>
      </c>
      <c r="E720" s="4" t="str">
        <f>IFERROR(LOOKUP(A720,[1]PREF!$A:$A,[1]PREF!$E:$E),"")</f>
        <v>SI14040070</v>
      </c>
      <c r="F720" s="4" t="str">
        <f>IFERROR(LOOKUP(A720,[1]PREF!$A:$A,[1]PREF!$F:$F),"")</f>
        <v>DO14040260</v>
      </c>
      <c r="G720" s="4" t="str">
        <f>IFERROR(LOOKUP(A720,[1]PREF!$A:$A,[1]PREF!$G:$G),"")</f>
        <v>DO14040260</v>
      </c>
      <c r="H720" s="4" t="str">
        <f>IFERROR(LOOKUP(A720,[1]PREF!$A:$A,[1]PREF!$H:$H),"")</f>
        <v>PL14040070</v>
      </c>
      <c r="I720" s="4" t="str">
        <f>IFERROR(LOOKUP(A720,[1]PREF!$A:$A,[1]PREF!$U:$U),"")</f>
        <v>010.000.14-41415182</v>
      </c>
      <c r="J720" s="4">
        <f>IFERROR(LOOKUP(A720,[1]PREF!$A:$A,[1]PREF!$N:$N),"")</f>
        <v>0</v>
      </c>
      <c r="K720" s="4">
        <f>IFERROR(LOOKUP(A720,[1]PREF!$A:$A,[1]PREF!$O:$O),"")</f>
        <v>0</v>
      </c>
      <c r="L720" s="4">
        <f>IFERROR(LOOKUP(A720,[1]PREF!$A:$A,[1]PREF!$P:$P),"")</f>
        <v>0</v>
      </c>
      <c r="M720" s="4" t="str">
        <f>IFERROR(LOOKUP(A720,[1]PREF!$A:$A,[1]PREF!$W:$W),"")</f>
        <v>1.1.5.0.1</v>
      </c>
      <c r="N720" s="4" t="str">
        <f>IFERROR(LOOKUP(A720,[1]PREF!$A:$A,[1]PREF!$AB:$AB),"")</f>
        <v>Nathani Indonesia</v>
      </c>
      <c r="O720" s="4" t="str">
        <f>IFERROR(LOOKUP(A720,[1]PREF!$A:$A,[1]PREF!$AC:$AC),"")</f>
        <v>Agustina Y. Zulkarnain</v>
      </c>
      <c r="P720" s="4" t="str">
        <f>IFERROR(LOOKUP(B720,[1]CREF!$B:$B,[1]CREF!$E:$E),"")</f>
        <v>1.1.7.0.3.452</v>
      </c>
      <c r="Q720" s="4" t="str">
        <f>IFERROR(LOOKUP(B720,[1]CREF!$B:$B,[1]CREF!$G:$G),"")</f>
        <v>Fenomin 865 SL @500 ml</v>
      </c>
      <c r="R720" s="4">
        <f>IFERROR(LOOKUP(B720,[1]CREF!$B:$B,[1]CREF!$H:$H),"")</f>
        <v>0.5</v>
      </c>
      <c r="S720" s="8">
        <f>IFERROR(LOOKUP(B720,[1]CREF!$B:$B,[1]CREF!$I:$I),"")</f>
        <v>24</v>
      </c>
      <c r="T720" s="11" t="str">
        <f>IFERROR(LOOKUP(B720,[1]CREF!$B:$B,[1]CREF!$J:$J),"")</f>
        <v>Pcs</v>
      </c>
      <c r="U720" s="11">
        <f>IFERROR(IF(AND(AND(D720&lt;&gt;0,E720&lt;&gt;0),SUMIF([2]JPBD!$W:$W,Q720,[2]JPBD!$AA:$AA)&gt;=0),LOOKUP(B720,[1]CREF!$B:$B,[1]CREF!$U:$U),""),"")</f>
        <v>3000</v>
      </c>
      <c r="V720" s="11">
        <f>IFERROR(LOOKUP(B720,[1]CREF!$B:$B,[1]CREF!$K:$K),"")</f>
        <v>41953.486394557818</v>
      </c>
      <c r="W720" s="11">
        <f>IFERROR(LOOKUP(B720,[1]CREF!$B:$B,[1]CREF!$W:$W),"")</f>
        <v>0</v>
      </c>
      <c r="X720" s="11" t="str">
        <f ca="1">IFERROR(IF(AND(SUMIF([3]JPD!$O:$O,M720,[3]JPD!$R:$R)&lt;=LOOKUP(M720,[4]Customer!$A:$A,[4]Customer!$BI:$BI),SUMIF([3]JPD!$O:$O,M720,[3]JPD!$D:$D)&gt;=60),"KREDIT LIMIT/OVERDUE",U720*(SUM(V720:W720))),"")</f>
        <v>KREDIT LIMIT/OVERDUE</v>
      </c>
      <c r="Y720" s="11" t="str">
        <f t="shared" ca="1" si="26"/>
        <v/>
      </c>
      <c r="Z720" s="11" t="str">
        <f t="shared" ca="1" si="27"/>
        <v/>
      </c>
    </row>
    <row r="721" spans="1:26">
      <c r="A721" s="9">
        <v>6198</v>
      </c>
      <c r="B721" s="9">
        <v>22970</v>
      </c>
      <c r="C721" s="7">
        <f>IFERROR(LOOKUP(A721,[1]PREF!$A:$A,[1]PREF!$C:$C),"")</f>
        <v>41737</v>
      </c>
      <c r="D721" s="4" t="str">
        <f>IFERROR(LOOKUP(A721,[1]PREF!$A:$A,[1]PREF!$D:$D),"")</f>
        <v>104/SPP/NTH-PST/2014</v>
      </c>
      <c r="E721" s="4" t="str">
        <f>IFERROR(LOOKUP(A721,[1]PREF!$A:$A,[1]PREF!$E:$E),"")</f>
        <v>SI14040071</v>
      </c>
      <c r="F721" s="4" t="str">
        <f>IFERROR(LOOKUP(A721,[1]PREF!$A:$A,[1]PREF!$F:$F),"")</f>
        <v>DO14040827</v>
      </c>
      <c r="G721" s="4" t="str">
        <f>IFERROR(LOOKUP(A721,[1]PREF!$A:$A,[1]PREF!$G:$G),"")</f>
        <v>DO14040827</v>
      </c>
      <c r="H721" s="4" t="str">
        <f>IFERROR(LOOKUP(A721,[1]PREF!$A:$A,[1]PREF!$H:$H),"")</f>
        <v>PL14040071</v>
      </c>
      <c r="I721" s="4" t="str">
        <f>IFERROR(LOOKUP(A721,[1]PREF!$A:$A,[1]PREF!$U:$U),"")</f>
        <v>010.000.14-41415183</v>
      </c>
      <c r="J721" s="4">
        <f>IFERROR(LOOKUP(A721,[1]PREF!$A:$A,[1]PREF!$N:$N),"")</f>
        <v>0</v>
      </c>
      <c r="K721" s="4">
        <f>IFERROR(LOOKUP(A721,[1]PREF!$A:$A,[1]PREF!$O:$O),"")</f>
        <v>0</v>
      </c>
      <c r="L721" s="4">
        <f>IFERROR(LOOKUP(A721,[1]PREF!$A:$A,[1]PREF!$P:$P),"")</f>
        <v>0</v>
      </c>
      <c r="M721" s="4" t="str">
        <f>IFERROR(LOOKUP(A721,[1]PREF!$A:$A,[1]PREF!$W:$W),"")</f>
        <v>1.1.5.0.1</v>
      </c>
      <c r="N721" s="4" t="str">
        <f>IFERROR(LOOKUP(A721,[1]PREF!$A:$A,[1]PREF!$AB:$AB),"")</f>
        <v>Nathani Indonesia</v>
      </c>
      <c r="O721" s="4" t="str">
        <f>IFERROR(LOOKUP(A721,[1]PREF!$A:$A,[1]PREF!$AC:$AC),"")</f>
        <v>Agustina Y. Zulkarnain</v>
      </c>
      <c r="P721" s="4" t="str">
        <f>IFERROR(LOOKUP(B721,[1]CREF!$B:$B,[1]CREF!$E:$E),"")</f>
        <v>1.1.7.0.3.452</v>
      </c>
      <c r="Q721" s="4" t="str">
        <f>IFERROR(LOOKUP(B721,[1]CREF!$B:$B,[1]CREF!$G:$G),"")</f>
        <v>Fenomin 865 SL @500 ml</v>
      </c>
      <c r="R721" s="4">
        <f>IFERROR(LOOKUP(B721,[1]CREF!$B:$B,[1]CREF!$H:$H),"")</f>
        <v>0.5</v>
      </c>
      <c r="S721" s="8">
        <f>IFERROR(LOOKUP(B721,[1]CREF!$B:$B,[1]CREF!$I:$I),"")</f>
        <v>24</v>
      </c>
      <c r="T721" s="11" t="str">
        <f>IFERROR(LOOKUP(B721,[1]CREF!$B:$B,[1]CREF!$J:$J),"")</f>
        <v>Pcs</v>
      </c>
      <c r="U721" s="11">
        <f>IFERROR(IF(AND(AND(D721&lt;&gt;0,E721&lt;&gt;0),SUMIF([2]JPBD!$W:$W,Q721,[2]JPBD!$AA:$AA)&gt;=0),LOOKUP(B721,[1]CREF!$B:$B,[1]CREF!$U:$U),""),"")</f>
        <v>3000</v>
      </c>
      <c r="V721" s="11">
        <f>IFERROR(LOOKUP(B721,[1]CREF!$B:$B,[1]CREF!$K:$K),"")</f>
        <v>41953.486394557818</v>
      </c>
      <c r="W721" s="11">
        <f>IFERROR(LOOKUP(B721,[1]CREF!$B:$B,[1]CREF!$W:$W),"")</f>
        <v>0</v>
      </c>
      <c r="X721" s="11" t="str">
        <f ca="1">IFERROR(IF(AND(SUMIF([3]JPD!$O:$O,M721,[3]JPD!$R:$R)&lt;=LOOKUP(M721,[4]Customer!$A:$A,[4]Customer!$BI:$BI),SUMIF([3]JPD!$O:$O,M721,[3]JPD!$D:$D)&gt;=60),"KREDIT LIMIT/OVERDUE",U721*(SUM(V721:W721))),"")</f>
        <v>KREDIT LIMIT/OVERDUE</v>
      </c>
      <c r="Y721" s="11" t="str">
        <f t="shared" ca="1" si="26"/>
        <v/>
      </c>
      <c r="Z721" s="11" t="str">
        <f t="shared" ca="1" si="27"/>
        <v/>
      </c>
    </row>
    <row r="722" spans="1:26">
      <c r="A722" s="9">
        <v>6216</v>
      </c>
      <c r="B722" s="9">
        <v>23012</v>
      </c>
      <c r="C722" s="7">
        <f>IFERROR(LOOKUP(A722,[1]PREF!$A:$A,[1]PREF!$C:$C),"")</f>
        <v>41739</v>
      </c>
      <c r="D722" s="4" t="str">
        <f>IFERROR(LOOKUP(A722,[1]PREF!$A:$A,[1]PREF!$D:$D),"")</f>
        <v>106/SPP/NTH-PST/2014</v>
      </c>
      <c r="E722" s="4" t="str">
        <f>IFERROR(LOOKUP(A722,[1]PREF!$A:$A,[1]PREF!$E:$E),"")</f>
        <v>SI14040072</v>
      </c>
      <c r="F722" s="4" t="str">
        <f>IFERROR(LOOKUP(A722,[1]PREF!$A:$A,[1]PREF!$F:$F),"")</f>
        <v>DO14040832</v>
      </c>
      <c r="G722" s="4" t="str">
        <f>IFERROR(LOOKUP(A722,[1]PREF!$A:$A,[1]PREF!$G:$G),"")</f>
        <v>DO14040832</v>
      </c>
      <c r="H722" s="4" t="str">
        <f>IFERROR(LOOKUP(A722,[1]PREF!$A:$A,[1]PREF!$H:$H),"")</f>
        <v>PL14040072</v>
      </c>
      <c r="I722" s="4" t="str">
        <f>IFERROR(LOOKUP(A722,[1]PREF!$A:$A,[1]PREF!$U:$U),"")</f>
        <v>010.000.14-41415184</v>
      </c>
      <c r="J722" s="4">
        <f>IFERROR(LOOKUP(A722,[1]PREF!$A:$A,[1]PREF!$N:$N),"")</f>
        <v>0</v>
      </c>
      <c r="K722" s="4">
        <f>IFERROR(LOOKUP(A722,[1]PREF!$A:$A,[1]PREF!$O:$O),"")</f>
        <v>0</v>
      </c>
      <c r="L722" s="4">
        <f>IFERROR(LOOKUP(A722,[1]PREF!$A:$A,[1]PREF!$P:$P),"")</f>
        <v>0</v>
      </c>
      <c r="M722" s="4" t="str">
        <f>IFERROR(LOOKUP(A722,[1]PREF!$A:$A,[1]PREF!$W:$W),"")</f>
        <v>1.1.5.0.1</v>
      </c>
      <c r="N722" s="4" t="str">
        <f>IFERROR(LOOKUP(A722,[1]PREF!$A:$A,[1]PREF!$AB:$AB),"")</f>
        <v>Nathani Indonesia</v>
      </c>
      <c r="O722" s="4" t="str">
        <f>IFERROR(LOOKUP(A722,[1]PREF!$A:$A,[1]PREF!$AC:$AC),"")</f>
        <v>Agustina Y. Zulkarnain</v>
      </c>
      <c r="P722" s="4" t="str">
        <f>IFERROR(LOOKUP(B722,[1]CREF!$B:$B,[1]CREF!$E:$E),"")</f>
        <v>1.1.7.0.3.416</v>
      </c>
      <c r="Q722" s="4" t="str">
        <f>IFERROR(LOOKUP(B722,[1]CREF!$B:$B,[1]CREF!$G:$G),"")</f>
        <v>Grandup 480 SL @20 ltr</v>
      </c>
      <c r="R722" s="4">
        <f>IFERROR(LOOKUP(B722,[1]CREF!$B:$B,[1]CREF!$H:$H),"")</f>
        <v>20</v>
      </c>
      <c r="S722" s="8">
        <f>IFERROR(LOOKUP(B722,[1]CREF!$B:$B,[1]CREF!$I:$I),"")</f>
        <v>1</v>
      </c>
      <c r="T722" s="11" t="str">
        <f>IFERROR(LOOKUP(B722,[1]CREF!$B:$B,[1]CREF!$J:$J),"")</f>
        <v>Pcs</v>
      </c>
      <c r="U722" s="11">
        <f>IFERROR(IF(AND(AND(D722&lt;&gt;0,E722&lt;&gt;0),SUMIF([2]JPBD!$W:$W,Q722,[2]JPBD!$AA:$AA)&gt;=0),LOOKUP(B722,[1]CREF!$B:$B,[1]CREF!$U:$U),""),"")</f>
        <v>4000</v>
      </c>
      <c r="V722" s="11">
        <f>IFERROR(LOOKUP(B722,[1]CREF!$B:$B,[1]CREF!$K:$K),"")</f>
        <v>27204.991224489801</v>
      </c>
      <c r="W722" s="11">
        <f>IFERROR(LOOKUP(B722,[1]CREF!$B:$B,[1]CREF!$W:$W),"")</f>
        <v>0</v>
      </c>
      <c r="X722" s="11" t="str">
        <f ca="1">IFERROR(IF(AND(SUMIF([3]JPD!$O:$O,M722,[3]JPD!$R:$R)&lt;=LOOKUP(M722,[4]Customer!$A:$A,[4]Customer!$BI:$BI),SUMIF([3]JPD!$O:$O,M722,[3]JPD!$D:$D)&gt;=60),"KREDIT LIMIT/OVERDUE",U722*(SUM(V722:W722))),"")</f>
        <v>KREDIT LIMIT/OVERDUE</v>
      </c>
      <c r="Y722" s="11" t="str">
        <f t="shared" ca="1" si="26"/>
        <v/>
      </c>
      <c r="Z722" s="11" t="str">
        <f t="shared" ca="1" si="27"/>
        <v/>
      </c>
    </row>
    <row r="723" spans="1:26">
      <c r="A723" s="9"/>
      <c r="B723" s="9"/>
      <c r="C723" s="7" t="str">
        <f>IFERROR(LOOKUP(A723,[1]PREF!$A:$A,[1]PREF!$C:$C),"")</f>
        <v/>
      </c>
      <c r="D723" s="4" t="str">
        <f>IFERROR(LOOKUP(A723,[1]PREF!$A:$A,[1]PREF!$D:$D),"")</f>
        <v/>
      </c>
      <c r="E723" s="4" t="str">
        <f>IFERROR(LOOKUP(A723,[1]PREF!$A:$A,[1]PREF!$E:$E),"")</f>
        <v/>
      </c>
      <c r="F723" s="4" t="str">
        <f>IFERROR(LOOKUP(A723,[1]PREF!$A:$A,[1]PREF!$F:$F),"")</f>
        <v/>
      </c>
      <c r="G723" s="4" t="str">
        <f>IFERROR(LOOKUP(A723,[1]PREF!$A:$A,[1]PREF!$G:$G),"")</f>
        <v/>
      </c>
      <c r="H723" s="4" t="str">
        <f>IFERROR(LOOKUP(A723,[1]PREF!$A:$A,[1]PREF!$H:$H),"")</f>
        <v/>
      </c>
      <c r="I723" s="4" t="str">
        <f>IFERROR(LOOKUP(A723,[1]PREF!$A:$A,[1]PREF!$U:$U),"")</f>
        <v/>
      </c>
      <c r="J723" s="4" t="str">
        <f>IFERROR(LOOKUP(A723,[1]PREF!$A:$A,[1]PREF!$N:$N),"")</f>
        <v/>
      </c>
      <c r="K723" s="4" t="str">
        <f>IFERROR(LOOKUP(A723,[1]PREF!$A:$A,[1]PREF!$O:$O),"")</f>
        <v/>
      </c>
      <c r="L723" s="4" t="str">
        <f>IFERROR(LOOKUP(A723,[1]PREF!$A:$A,[1]PREF!$P:$P),"")</f>
        <v/>
      </c>
      <c r="M723" s="4" t="str">
        <f>IFERROR(LOOKUP(A723,[1]PREF!$A:$A,[1]PREF!$W:$W),"")</f>
        <v/>
      </c>
      <c r="N723" s="4" t="str">
        <f>IFERROR(LOOKUP(A723,[1]PREF!$A:$A,[1]PREF!$AB:$AB),"")</f>
        <v/>
      </c>
      <c r="O723" s="4" t="str">
        <f>IFERROR(LOOKUP(A723,[1]PREF!$A:$A,[1]PREF!$AC:$AC),"")</f>
        <v/>
      </c>
      <c r="P723" s="4" t="str">
        <f>IFERROR(LOOKUP(B723,[1]CREF!$B:$B,[1]CREF!$E:$E),"")</f>
        <v/>
      </c>
      <c r="Q723" s="4" t="str">
        <f>IFERROR(LOOKUP(B723,[1]CREF!$B:$B,[1]CREF!$G:$G),"")</f>
        <v/>
      </c>
      <c r="R723" s="4" t="str">
        <f>IFERROR(LOOKUP(B723,[1]CREF!$B:$B,[1]CREF!$H:$H),"")</f>
        <v/>
      </c>
      <c r="S723" s="8" t="str">
        <f>IFERROR(LOOKUP(B723,[1]CREF!$B:$B,[1]CREF!$I:$I),"")</f>
        <v/>
      </c>
      <c r="T723" s="11" t="str">
        <f>IFERROR(LOOKUP(B723,[1]CREF!$B:$B,[1]CREF!$J:$J),"")</f>
        <v/>
      </c>
      <c r="U723" s="11" t="str">
        <f>IFERROR(IF(AND(AND(D723&lt;&gt;0,E723&lt;&gt;0),SUMIF([2]JPBD!$W:$W,Q723,[2]JPBD!$AA:$AA)&gt;=0),LOOKUP(B723,[1]CREF!$B:$B,[1]CREF!$U:$U),""),"")</f>
        <v/>
      </c>
      <c r="V723" s="11" t="str">
        <f>IFERROR(LOOKUP(B723,[1]CREF!$B:$B,[1]CREF!$K:$K),"")</f>
        <v/>
      </c>
      <c r="W723" s="11" t="str">
        <f>IFERROR(LOOKUP(B723,[1]CREF!$B:$B,[1]CREF!$W:$W),"")</f>
        <v/>
      </c>
      <c r="X723" s="11" t="str">
        <f ca="1">IFERROR(IF(AND(SUMIF([3]JPD!$O:$O,M723,[3]JPD!$R:$R)&lt;=LOOKUP(M723,[4]Customer!$A:$A,[4]Customer!$BI:$BI),SUMIF([3]JPD!$O:$O,M723,[3]JPD!$D:$D)&gt;=60),"KREDIT LIMIT/OVERDUE",U723*(SUM(V723:W723))),"")</f>
        <v/>
      </c>
      <c r="Y723" s="11" t="str">
        <f t="shared" ca="1" si="26"/>
        <v/>
      </c>
      <c r="Z723" s="11" t="str">
        <f t="shared" ca="1" si="27"/>
        <v/>
      </c>
    </row>
    <row r="724" spans="1:26">
      <c r="A724" s="9"/>
      <c r="B724" s="9"/>
      <c r="C724" s="7" t="str">
        <f>IFERROR(LOOKUP(A724,[1]PREF!$A:$A,[1]PREF!$C:$C),"")</f>
        <v/>
      </c>
      <c r="D724" s="4" t="str">
        <f>IFERROR(LOOKUP(A724,[1]PREF!$A:$A,[1]PREF!$D:$D),"")</f>
        <v/>
      </c>
      <c r="E724" s="4" t="str">
        <f>IFERROR(LOOKUP(A724,[1]PREF!$A:$A,[1]PREF!$E:$E),"")</f>
        <v/>
      </c>
      <c r="F724" s="4" t="str">
        <f>IFERROR(LOOKUP(A724,[1]PREF!$A:$A,[1]PREF!$F:$F),"")</f>
        <v/>
      </c>
      <c r="G724" s="4" t="str">
        <f>IFERROR(LOOKUP(A724,[1]PREF!$A:$A,[1]PREF!$G:$G),"")</f>
        <v/>
      </c>
      <c r="H724" s="4" t="str">
        <f>IFERROR(LOOKUP(A724,[1]PREF!$A:$A,[1]PREF!$H:$H),"")</f>
        <v/>
      </c>
      <c r="I724" s="4" t="str">
        <f>IFERROR(LOOKUP(A724,[1]PREF!$A:$A,[1]PREF!$U:$U),"")</f>
        <v/>
      </c>
      <c r="J724" s="4" t="str">
        <f>IFERROR(LOOKUP(A724,[1]PREF!$A:$A,[1]PREF!$N:$N),"")</f>
        <v/>
      </c>
      <c r="K724" s="4" t="str">
        <f>IFERROR(LOOKUP(A724,[1]PREF!$A:$A,[1]PREF!$O:$O),"")</f>
        <v/>
      </c>
      <c r="L724" s="4" t="str">
        <f>IFERROR(LOOKUP(A724,[1]PREF!$A:$A,[1]PREF!$P:$P),"")</f>
        <v/>
      </c>
      <c r="M724" s="4" t="str">
        <f>IFERROR(LOOKUP(A724,[1]PREF!$A:$A,[1]PREF!$W:$W),"")</f>
        <v/>
      </c>
      <c r="N724" s="4" t="str">
        <f>IFERROR(LOOKUP(A724,[1]PREF!$A:$A,[1]PREF!$AB:$AB),"")</f>
        <v/>
      </c>
      <c r="O724" s="4" t="str">
        <f>IFERROR(LOOKUP(A724,[1]PREF!$A:$A,[1]PREF!$AC:$AC),"")</f>
        <v/>
      </c>
      <c r="P724" s="4" t="str">
        <f>IFERROR(LOOKUP(B724,[1]CREF!$B:$B,[1]CREF!$E:$E),"")</f>
        <v/>
      </c>
      <c r="Q724" s="4" t="str">
        <f>IFERROR(LOOKUP(B724,[1]CREF!$B:$B,[1]CREF!$G:$G),"")</f>
        <v/>
      </c>
      <c r="R724" s="4" t="str">
        <f>IFERROR(LOOKUP(B724,[1]CREF!$B:$B,[1]CREF!$H:$H),"")</f>
        <v/>
      </c>
      <c r="S724" s="8" t="str">
        <f>IFERROR(LOOKUP(B724,[1]CREF!$B:$B,[1]CREF!$I:$I),"")</f>
        <v/>
      </c>
      <c r="T724" s="11" t="str">
        <f>IFERROR(LOOKUP(B724,[1]CREF!$B:$B,[1]CREF!$J:$J),"")</f>
        <v/>
      </c>
      <c r="U724" s="11" t="str">
        <f>IFERROR(IF(AND(AND(D724&lt;&gt;0,E724&lt;&gt;0),SUMIF([2]JPBD!$W:$W,Q724,[2]JPBD!$AA:$AA)&gt;=0),LOOKUP(B724,[1]CREF!$B:$B,[1]CREF!$U:$U),""),"")</f>
        <v/>
      </c>
      <c r="V724" s="11" t="str">
        <f>IFERROR(LOOKUP(B724,[1]CREF!$B:$B,[1]CREF!$K:$K),"")</f>
        <v/>
      </c>
      <c r="W724" s="11" t="str">
        <f>IFERROR(LOOKUP(B724,[1]CREF!$B:$B,[1]CREF!$W:$W),"")</f>
        <v/>
      </c>
      <c r="X724" s="11" t="str">
        <f ca="1">IFERROR(IF(AND(SUMIF([3]JPD!$O:$O,M724,[3]JPD!$R:$R)&lt;=LOOKUP(M724,[4]Customer!$A:$A,[4]Customer!$BI:$BI),SUMIF([3]JPD!$O:$O,M724,[3]JPD!$D:$D)&gt;=60),"KREDIT LIMIT/OVERDUE",U724*(SUM(V724:W724))),"")</f>
        <v/>
      </c>
      <c r="Y724" s="11" t="str">
        <f t="shared" ca="1" si="26"/>
        <v/>
      </c>
      <c r="Z724" s="11" t="str">
        <f t="shared" ca="1" si="27"/>
        <v/>
      </c>
    </row>
    <row r="725" spans="1:26">
      <c r="A725" s="9"/>
      <c r="B725" s="9"/>
      <c r="C725" s="7" t="str">
        <f>IFERROR(LOOKUP(A725,[1]PREF!$A:$A,[1]PREF!$C:$C),"")</f>
        <v/>
      </c>
      <c r="D725" s="4" t="str">
        <f>IFERROR(LOOKUP(A725,[1]PREF!$A:$A,[1]PREF!$D:$D),"")</f>
        <v/>
      </c>
      <c r="E725" s="4" t="str">
        <f>IFERROR(LOOKUP(A725,[1]PREF!$A:$A,[1]PREF!$E:$E),"")</f>
        <v/>
      </c>
      <c r="F725" s="4" t="str">
        <f>IFERROR(LOOKUP(A725,[1]PREF!$A:$A,[1]PREF!$F:$F),"")</f>
        <v/>
      </c>
      <c r="G725" s="4" t="str">
        <f>IFERROR(LOOKUP(A725,[1]PREF!$A:$A,[1]PREF!$G:$G),"")</f>
        <v/>
      </c>
      <c r="H725" s="4" t="str">
        <f>IFERROR(LOOKUP(A725,[1]PREF!$A:$A,[1]PREF!$H:$H),"")</f>
        <v/>
      </c>
      <c r="I725" s="4" t="str">
        <f>IFERROR(LOOKUP(A725,[1]PREF!$A:$A,[1]PREF!$U:$U),"")</f>
        <v/>
      </c>
      <c r="J725" s="4" t="str">
        <f>IFERROR(LOOKUP(A725,[1]PREF!$A:$A,[1]PREF!$N:$N),"")</f>
        <v/>
      </c>
      <c r="K725" s="4" t="str">
        <f>IFERROR(LOOKUP(A725,[1]PREF!$A:$A,[1]PREF!$O:$O),"")</f>
        <v/>
      </c>
      <c r="L725" s="4" t="str">
        <f>IFERROR(LOOKUP(A725,[1]PREF!$A:$A,[1]PREF!$P:$P),"")</f>
        <v/>
      </c>
      <c r="M725" s="4" t="str">
        <f>IFERROR(LOOKUP(A725,[1]PREF!$A:$A,[1]PREF!$W:$W),"")</f>
        <v/>
      </c>
      <c r="N725" s="4" t="str">
        <f>IFERROR(LOOKUP(A725,[1]PREF!$A:$A,[1]PREF!$AB:$AB),"")</f>
        <v/>
      </c>
      <c r="O725" s="4" t="str">
        <f>IFERROR(LOOKUP(A725,[1]PREF!$A:$A,[1]PREF!$AC:$AC),"")</f>
        <v/>
      </c>
      <c r="P725" s="4" t="str">
        <f>IFERROR(LOOKUP(B725,[1]CREF!$B:$B,[1]CREF!$E:$E),"")</f>
        <v/>
      </c>
      <c r="Q725" s="4" t="str">
        <f>IFERROR(LOOKUP(B725,[1]CREF!$B:$B,[1]CREF!$G:$G),"")</f>
        <v/>
      </c>
      <c r="R725" s="4" t="str">
        <f>IFERROR(LOOKUP(B725,[1]CREF!$B:$B,[1]CREF!$H:$H),"")</f>
        <v/>
      </c>
      <c r="S725" s="8" t="str">
        <f>IFERROR(LOOKUP(B725,[1]CREF!$B:$B,[1]CREF!$I:$I),"")</f>
        <v/>
      </c>
      <c r="T725" s="11" t="str">
        <f>IFERROR(LOOKUP(B725,[1]CREF!$B:$B,[1]CREF!$J:$J),"")</f>
        <v/>
      </c>
      <c r="U725" s="11" t="str">
        <f>IFERROR(IF(AND(AND(D725&lt;&gt;0,E725&lt;&gt;0),SUMIF([2]JPBD!$W:$W,Q725,[2]JPBD!$AA:$AA)&gt;=0),LOOKUP(B725,[1]CREF!$B:$B,[1]CREF!$U:$U),""),"")</f>
        <v/>
      </c>
      <c r="V725" s="11" t="str">
        <f>IFERROR(LOOKUP(B725,[1]CREF!$B:$B,[1]CREF!$K:$K),"")</f>
        <v/>
      </c>
      <c r="W725" s="11" t="str">
        <f>IFERROR(LOOKUP(B725,[1]CREF!$B:$B,[1]CREF!$W:$W),"")</f>
        <v/>
      </c>
      <c r="X725" s="11" t="str">
        <f ca="1">IFERROR(IF(AND(SUMIF([3]JPD!$O:$O,M725,[3]JPD!$R:$R)&lt;=LOOKUP(M725,[4]Customer!$A:$A,[4]Customer!$BI:$BI),SUMIF([3]JPD!$O:$O,M725,[3]JPD!$D:$D)&gt;=60),"KREDIT LIMIT/OVERDUE",U725*(SUM(V725:W725))),"")</f>
        <v/>
      </c>
      <c r="Y725" s="11" t="str">
        <f t="shared" ca="1" si="26"/>
        <v/>
      </c>
      <c r="Z725" s="11" t="str">
        <f t="shared" ca="1" si="27"/>
        <v/>
      </c>
    </row>
    <row r="726" spans="1:26">
      <c r="A726" s="9"/>
      <c r="B726" s="9"/>
      <c r="C726" s="7" t="str">
        <f>IFERROR(LOOKUP(A726,[1]PREF!$A:$A,[1]PREF!$C:$C),"")</f>
        <v/>
      </c>
      <c r="D726" s="4" t="str">
        <f>IFERROR(LOOKUP(A726,[1]PREF!$A:$A,[1]PREF!$D:$D),"")</f>
        <v/>
      </c>
      <c r="E726" s="4" t="str">
        <f>IFERROR(LOOKUP(A726,[1]PREF!$A:$A,[1]PREF!$E:$E),"")</f>
        <v/>
      </c>
      <c r="F726" s="4" t="str">
        <f>IFERROR(LOOKUP(A726,[1]PREF!$A:$A,[1]PREF!$F:$F),"")</f>
        <v/>
      </c>
      <c r="G726" s="4" t="str">
        <f>IFERROR(LOOKUP(A726,[1]PREF!$A:$A,[1]PREF!$G:$G),"")</f>
        <v/>
      </c>
      <c r="H726" s="4" t="str">
        <f>IFERROR(LOOKUP(A726,[1]PREF!$A:$A,[1]PREF!$H:$H),"")</f>
        <v/>
      </c>
      <c r="I726" s="4" t="str">
        <f>IFERROR(LOOKUP(A726,[1]PREF!$A:$A,[1]PREF!$U:$U),"")</f>
        <v/>
      </c>
      <c r="J726" s="4" t="str">
        <f>IFERROR(LOOKUP(A726,[1]PREF!$A:$A,[1]PREF!$N:$N),"")</f>
        <v/>
      </c>
      <c r="K726" s="4" t="str">
        <f>IFERROR(LOOKUP(A726,[1]PREF!$A:$A,[1]PREF!$O:$O),"")</f>
        <v/>
      </c>
      <c r="L726" s="4" t="str">
        <f>IFERROR(LOOKUP(A726,[1]PREF!$A:$A,[1]PREF!$P:$P),"")</f>
        <v/>
      </c>
      <c r="M726" s="4" t="str">
        <f>IFERROR(LOOKUP(A726,[1]PREF!$A:$A,[1]PREF!$W:$W),"")</f>
        <v/>
      </c>
      <c r="N726" s="4" t="str">
        <f>IFERROR(LOOKUP(A726,[1]PREF!$A:$A,[1]PREF!$AB:$AB),"")</f>
        <v/>
      </c>
      <c r="O726" s="4" t="str">
        <f>IFERROR(LOOKUP(A726,[1]PREF!$A:$A,[1]PREF!$AC:$AC),"")</f>
        <v/>
      </c>
      <c r="P726" s="4" t="str">
        <f>IFERROR(LOOKUP(B726,[1]CREF!$B:$B,[1]CREF!$E:$E),"")</f>
        <v/>
      </c>
      <c r="Q726" s="4" t="str">
        <f>IFERROR(LOOKUP(B726,[1]CREF!$B:$B,[1]CREF!$G:$G),"")</f>
        <v/>
      </c>
      <c r="R726" s="4" t="str">
        <f>IFERROR(LOOKUP(B726,[1]CREF!$B:$B,[1]CREF!$H:$H),"")</f>
        <v/>
      </c>
      <c r="S726" s="8" t="str">
        <f>IFERROR(LOOKUP(B726,[1]CREF!$B:$B,[1]CREF!$I:$I),"")</f>
        <v/>
      </c>
      <c r="T726" s="11" t="str">
        <f>IFERROR(LOOKUP(B726,[1]CREF!$B:$B,[1]CREF!$J:$J),"")</f>
        <v/>
      </c>
      <c r="U726" s="11" t="str">
        <f>IFERROR(IF(AND(AND(D726&lt;&gt;0,E726&lt;&gt;0),SUMIF([2]JPBD!$W:$W,Q726,[2]JPBD!$AA:$AA)&gt;=0),LOOKUP(B726,[1]CREF!$B:$B,[1]CREF!$U:$U),""),"")</f>
        <v/>
      </c>
      <c r="V726" s="11" t="str">
        <f>IFERROR(LOOKUP(B726,[1]CREF!$B:$B,[1]CREF!$K:$K),"")</f>
        <v/>
      </c>
      <c r="W726" s="11" t="str">
        <f>IFERROR(LOOKUP(B726,[1]CREF!$B:$B,[1]CREF!$W:$W),"")</f>
        <v/>
      </c>
      <c r="X726" s="11" t="str">
        <f ca="1">IFERROR(IF(AND(SUMIF([3]JPD!$O:$O,M726,[3]JPD!$R:$R)&lt;=LOOKUP(M726,[4]Customer!$A:$A,[4]Customer!$BI:$BI),SUMIF([3]JPD!$O:$O,M726,[3]JPD!$D:$D)&gt;=60),"KREDIT LIMIT/OVERDUE",U726*(SUM(V726:W726))),"")</f>
        <v/>
      </c>
      <c r="Y726" s="11" t="str">
        <f t="shared" ca="1" si="26"/>
        <v/>
      </c>
      <c r="Z726" s="11" t="str">
        <f t="shared" ca="1" si="27"/>
        <v/>
      </c>
    </row>
    <row r="727" spans="1:26">
      <c r="A727" s="9"/>
      <c r="B727" s="9"/>
      <c r="C727" s="7" t="str">
        <f>IFERROR(LOOKUP(A727,[1]PREF!$A:$A,[1]PREF!$C:$C),"")</f>
        <v/>
      </c>
      <c r="D727" s="4" t="str">
        <f>IFERROR(LOOKUP(A727,[1]PREF!$A:$A,[1]PREF!$D:$D),"")</f>
        <v/>
      </c>
      <c r="E727" s="4" t="str">
        <f>IFERROR(LOOKUP(A727,[1]PREF!$A:$A,[1]PREF!$E:$E),"")</f>
        <v/>
      </c>
      <c r="F727" s="4" t="str">
        <f>IFERROR(LOOKUP(A727,[1]PREF!$A:$A,[1]PREF!$F:$F),"")</f>
        <v/>
      </c>
      <c r="G727" s="4" t="str">
        <f>IFERROR(LOOKUP(A727,[1]PREF!$A:$A,[1]PREF!$G:$G),"")</f>
        <v/>
      </c>
      <c r="H727" s="4" t="str">
        <f>IFERROR(LOOKUP(A727,[1]PREF!$A:$A,[1]PREF!$H:$H),"")</f>
        <v/>
      </c>
      <c r="I727" s="4" t="str">
        <f>IFERROR(LOOKUP(A727,[1]PREF!$A:$A,[1]PREF!$U:$U),"")</f>
        <v/>
      </c>
      <c r="J727" s="4" t="str">
        <f>IFERROR(LOOKUP(A727,[1]PREF!$A:$A,[1]PREF!$N:$N),"")</f>
        <v/>
      </c>
      <c r="K727" s="4" t="str">
        <f>IFERROR(LOOKUP(A727,[1]PREF!$A:$A,[1]PREF!$O:$O),"")</f>
        <v/>
      </c>
      <c r="L727" s="4" t="str">
        <f>IFERROR(LOOKUP(A727,[1]PREF!$A:$A,[1]PREF!$P:$P),"")</f>
        <v/>
      </c>
      <c r="M727" s="4" t="str">
        <f>IFERROR(LOOKUP(A727,[1]PREF!$A:$A,[1]PREF!$W:$W),"")</f>
        <v/>
      </c>
      <c r="N727" s="4" t="str">
        <f>IFERROR(LOOKUP(A727,[1]PREF!$A:$A,[1]PREF!$AB:$AB),"")</f>
        <v/>
      </c>
      <c r="O727" s="4" t="str">
        <f>IFERROR(LOOKUP(A727,[1]PREF!$A:$A,[1]PREF!$AC:$AC),"")</f>
        <v/>
      </c>
      <c r="P727" s="4" t="str">
        <f>IFERROR(LOOKUP(B727,[1]CREF!$B:$B,[1]CREF!$E:$E),"")</f>
        <v/>
      </c>
      <c r="Q727" s="4" t="str">
        <f>IFERROR(LOOKUP(B727,[1]CREF!$B:$B,[1]CREF!$G:$G),"")</f>
        <v/>
      </c>
      <c r="R727" s="4" t="str">
        <f>IFERROR(LOOKUP(B727,[1]CREF!$B:$B,[1]CREF!$H:$H),"")</f>
        <v/>
      </c>
      <c r="S727" s="8" t="str">
        <f>IFERROR(LOOKUP(B727,[1]CREF!$B:$B,[1]CREF!$I:$I),"")</f>
        <v/>
      </c>
      <c r="T727" s="11" t="str">
        <f>IFERROR(LOOKUP(B727,[1]CREF!$B:$B,[1]CREF!$J:$J),"")</f>
        <v/>
      </c>
      <c r="U727" s="11" t="str">
        <f>IFERROR(IF(AND(AND(D727&lt;&gt;0,E727&lt;&gt;0),SUMIF([2]JPBD!$W:$W,Q727,[2]JPBD!$AA:$AA)&gt;=0),LOOKUP(B727,[1]CREF!$B:$B,[1]CREF!$U:$U),""),"")</f>
        <v/>
      </c>
      <c r="V727" s="11" t="str">
        <f>IFERROR(LOOKUP(B727,[1]CREF!$B:$B,[1]CREF!$K:$K),"")</f>
        <v/>
      </c>
      <c r="W727" s="11" t="str">
        <f>IFERROR(LOOKUP(B727,[1]CREF!$B:$B,[1]CREF!$W:$W),"")</f>
        <v/>
      </c>
      <c r="X727" s="11" t="str">
        <f ca="1">IFERROR(IF(AND(SUMIF([3]JPD!$O:$O,M727,[3]JPD!$R:$R)&lt;=LOOKUP(M727,[4]Customer!$A:$A,[4]Customer!$BI:$BI),SUMIF([3]JPD!$O:$O,M727,[3]JPD!$D:$D)&gt;=60),"KREDIT LIMIT/OVERDUE",U727*(SUM(V727:W727))),"")</f>
        <v/>
      </c>
      <c r="Y727" s="11" t="str">
        <f t="shared" ca="1" si="26"/>
        <v/>
      </c>
      <c r="Z727" s="11" t="str">
        <f t="shared" ca="1" si="27"/>
        <v/>
      </c>
    </row>
    <row r="728" spans="1:26">
      <c r="A728" s="9"/>
      <c r="B728" s="9"/>
      <c r="C728" s="7" t="str">
        <f>IFERROR(LOOKUP(A728,[1]PREF!$A:$A,[1]PREF!$C:$C),"")</f>
        <v/>
      </c>
      <c r="D728" s="4" t="str">
        <f>IFERROR(LOOKUP(A728,[1]PREF!$A:$A,[1]PREF!$D:$D),"")</f>
        <v/>
      </c>
      <c r="E728" s="4" t="str">
        <f>IFERROR(LOOKUP(A728,[1]PREF!$A:$A,[1]PREF!$E:$E),"")</f>
        <v/>
      </c>
      <c r="F728" s="4" t="str">
        <f>IFERROR(LOOKUP(A728,[1]PREF!$A:$A,[1]PREF!$F:$F),"")</f>
        <v/>
      </c>
      <c r="G728" s="4" t="str">
        <f>IFERROR(LOOKUP(A728,[1]PREF!$A:$A,[1]PREF!$G:$G),"")</f>
        <v/>
      </c>
      <c r="H728" s="4" t="str">
        <f>IFERROR(LOOKUP(A728,[1]PREF!$A:$A,[1]PREF!$H:$H),"")</f>
        <v/>
      </c>
      <c r="I728" s="4" t="str">
        <f>IFERROR(LOOKUP(A728,[1]PREF!$A:$A,[1]PREF!$U:$U),"")</f>
        <v/>
      </c>
      <c r="J728" s="4" t="str">
        <f>IFERROR(LOOKUP(A728,[1]PREF!$A:$A,[1]PREF!$N:$N),"")</f>
        <v/>
      </c>
      <c r="K728" s="4" t="str">
        <f>IFERROR(LOOKUP(A728,[1]PREF!$A:$A,[1]PREF!$O:$O),"")</f>
        <v/>
      </c>
      <c r="L728" s="4" t="str">
        <f>IFERROR(LOOKUP(A728,[1]PREF!$A:$A,[1]PREF!$P:$P),"")</f>
        <v/>
      </c>
      <c r="M728" s="4" t="str">
        <f>IFERROR(LOOKUP(A728,[1]PREF!$A:$A,[1]PREF!$W:$W),"")</f>
        <v/>
      </c>
      <c r="N728" s="4" t="str">
        <f>IFERROR(LOOKUP(A728,[1]PREF!$A:$A,[1]PREF!$AB:$AB),"")</f>
        <v/>
      </c>
      <c r="O728" s="4" t="str">
        <f>IFERROR(LOOKUP(A728,[1]PREF!$A:$A,[1]PREF!$AC:$AC),"")</f>
        <v/>
      </c>
      <c r="P728" s="4" t="str">
        <f>IFERROR(LOOKUP(B728,[1]CREF!$B:$B,[1]CREF!$E:$E),"")</f>
        <v/>
      </c>
      <c r="Q728" s="4" t="str">
        <f>IFERROR(LOOKUP(B728,[1]CREF!$B:$B,[1]CREF!$G:$G),"")</f>
        <v/>
      </c>
      <c r="R728" s="4" t="str">
        <f>IFERROR(LOOKUP(B728,[1]CREF!$B:$B,[1]CREF!$H:$H),"")</f>
        <v/>
      </c>
      <c r="S728" s="8" t="str">
        <f>IFERROR(LOOKUP(B728,[1]CREF!$B:$B,[1]CREF!$I:$I),"")</f>
        <v/>
      </c>
      <c r="T728" s="11" t="str">
        <f>IFERROR(LOOKUP(B728,[1]CREF!$B:$B,[1]CREF!$J:$J),"")</f>
        <v/>
      </c>
      <c r="U728" s="11" t="str">
        <f>IFERROR(IF(AND(AND(D728&lt;&gt;0,E728&lt;&gt;0),SUMIF([2]JPBD!$W:$W,Q728,[2]JPBD!$AA:$AA)&gt;=0),LOOKUP(B728,[1]CREF!$B:$B,[1]CREF!$U:$U),""),"")</f>
        <v/>
      </c>
      <c r="V728" s="11" t="str">
        <f>IFERROR(LOOKUP(B728,[1]CREF!$B:$B,[1]CREF!$K:$K),"")</f>
        <v/>
      </c>
      <c r="W728" s="11" t="str">
        <f>IFERROR(LOOKUP(B728,[1]CREF!$B:$B,[1]CREF!$W:$W),"")</f>
        <v/>
      </c>
      <c r="X728" s="11" t="str">
        <f ca="1">IFERROR(IF(AND(SUMIF([3]JPD!$O:$O,M728,[3]JPD!$R:$R)&lt;=LOOKUP(M728,[4]Customer!$A:$A,[4]Customer!$BI:$BI),SUMIF([3]JPD!$O:$O,M728,[3]JPD!$D:$D)&gt;=60),"KREDIT LIMIT/OVERDUE",U728*(SUM(V728:W728))),"")</f>
        <v/>
      </c>
      <c r="Y728" s="11" t="str">
        <f t="shared" ca="1" si="26"/>
        <v/>
      </c>
      <c r="Z728" s="11" t="str">
        <f t="shared" ca="1" si="27"/>
        <v/>
      </c>
    </row>
    <row r="729" spans="1:26">
      <c r="A729" s="9"/>
      <c r="B729" s="9"/>
      <c r="C729" s="7" t="str">
        <f>IFERROR(LOOKUP(A729,[1]PREF!$A:$A,[1]PREF!$C:$C),"")</f>
        <v/>
      </c>
      <c r="D729" s="4" t="str">
        <f>IFERROR(LOOKUP(A729,[1]PREF!$A:$A,[1]PREF!$D:$D),"")</f>
        <v/>
      </c>
      <c r="E729" s="4" t="str">
        <f>IFERROR(LOOKUP(A729,[1]PREF!$A:$A,[1]PREF!$E:$E),"")</f>
        <v/>
      </c>
      <c r="F729" s="4" t="str">
        <f>IFERROR(LOOKUP(A729,[1]PREF!$A:$A,[1]PREF!$F:$F),"")</f>
        <v/>
      </c>
      <c r="G729" s="4" t="str">
        <f>IFERROR(LOOKUP(A729,[1]PREF!$A:$A,[1]PREF!$G:$G),"")</f>
        <v/>
      </c>
      <c r="H729" s="4" t="str">
        <f>IFERROR(LOOKUP(A729,[1]PREF!$A:$A,[1]PREF!$H:$H),"")</f>
        <v/>
      </c>
      <c r="I729" s="4" t="str">
        <f>IFERROR(LOOKUP(A729,[1]PREF!$A:$A,[1]PREF!$U:$U),"")</f>
        <v/>
      </c>
      <c r="J729" s="4" t="str">
        <f>IFERROR(LOOKUP(A729,[1]PREF!$A:$A,[1]PREF!$N:$N),"")</f>
        <v/>
      </c>
      <c r="K729" s="4" t="str">
        <f>IFERROR(LOOKUP(A729,[1]PREF!$A:$A,[1]PREF!$O:$O),"")</f>
        <v/>
      </c>
      <c r="L729" s="4" t="str">
        <f>IFERROR(LOOKUP(A729,[1]PREF!$A:$A,[1]PREF!$P:$P),"")</f>
        <v/>
      </c>
      <c r="M729" s="4" t="str">
        <f>IFERROR(LOOKUP(A729,[1]PREF!$A:$A,[1]PREF!$W:$W),"")</f>
        <v/>
      </c>
      <c r="N729" s="4" t="str">
        <f>IFERROR(LOOKUP(A729,[1]PREF!$A:$A,[1]PREF!$AB:$AB),"")</f>
        <v/>
      </c>
      <c r="O729" s="4" t="str">
        <f>IFERROR(LOOKUP(A729,[1]PREF!$A:$A,[1]PREF!$AC:$AC),"")</f>
        <v/>
      </c>
      <c r="P729" s="4" t="str">
        <f>IFERROR(LOOKUP(B729,[1]CREF!$B:$B,[1]CREF!$E:$E),"")</f>
        <v/>
      </c>
      <c r="Q729" s="4" t="str">
        <f>IFERROR(LOOKUP(B729,[1]CREF!$B:$B,[1]CREF!$G:$G),"")</f>
        <v/>
      </c>
      <c r="R729" s="4" t="str">
        <f>IFERROR(LOOKUP(B729,[1]CREF!$B:$B,[1]CREF!$H:$H),"")</f>
        <v/>
      </c>
      <c r="S729" s="8" t="str">
        <f>IFERROR(LOOKUP(B729,[1]CREF!$B:$B,[1]CREF!$I:$I),"")</f>
        <v/>
      </c>
      <c r="T729" s="11" t="str">
        <f>IFERROR(LOOKUP(B729,[1]CREF!$B:$B,[1]CREF!$J:$J),"")</f>
        <v/>
      </c>
      <c r="U729" s="11" t="str">
        <f>IFERROR(IF(AND(AND(D729&lt;&gt;0,E729&lt;&gt;0),SUMIF([2]JPBD!$W:$W,Q729,[2]JPBD!$AA:$AA)&gt;=0),LOOKUP(B729,[1]CREF!$B:$B,[1]CREF!$U:$U),""),"")</f>
        <v/>
      </c>
      <c r="V729" s="11" t="str">
        <f>IFERROR(LOOKUP(B729,[1]CREF!$B:$B,[1]CREF!$K:$K),"")</f>
        <v/>
      </c>
      <c r="W729" s="11" t="str">
        <f>IFERROR(LOOKUP(B729,[1]CREF!$B:$B,[1]CREF!$W:$W),"")</f>
        <v/>
      </c>
      <c r="X729" s="11" t="str">
        <f ca="1">IFERROR(IF(AND(SUMIF([3]JPD!$O:$O,M729,[3]JPD!$R:$R)&lt;=LOOKUP(M729,[4]Customer!$A:$A,[4]Customer!$BI:$BI),SUMIF([3]JPD!$O:$O,M729,[3]JPD!$D:$D)&gt;=60),"KREDIT LIMIT/OVERDUE",U729*(SUM(V729:W729))),"")</f>
        <v/>
      </c>
      <c r="Y729" s="11" t="str">
        <f t="shared" ca="1" si="26"/>
        <v/>
      </c>
      <c r="Z729" s="11" t="str">
        <f t="shared" ca="1" si="27"/>
        <v/>
      </c>
    </row>
    <row r="730" spans="1:26">
      <c r="A730" s="9"/>
      <c r="B730" s="9"/>
      <c r="C730" s="7" t="str">
        <f>IFERROR(LOOKUP(A730,[1]PREF!$A:$A,[1]PREF!$C:$C),"")</f>
        <v/>
      </c>
      <c r="D730" s="4" t="str">
        <f>IFERROR(LOOKUP(A730,[1]PREF!$A:$A,[1]PREF!$D:$D),"")</f>
        <v/>
      </c>
      <c r="E730" s="4" t="str">
        <f>IFERROR(LOOKUP(A730,[1]PREF!$A:$A,[1]PREF!$E:$E),"")</f>
        <v/>
      </c>
      <c r="F730" s="4" t="str">
        <f>IFERROR(LOOKUP(A730,[1]PREF!$A:$A,[1]PREF!$F:$F),"")</f>
        <v/>
      </c>
      <c r="G730" s="4" t="str">
        <f>IFERROR(LOOKUP(A730,[1]PREF!$A:$A,[1]PREF!$G:$G),"")</f>
        <v/>
      </c>
      <c r="H730" s="4" t="str">
        <f>IFERROR(LOOKUP(A730,[1]PREF!$A:$A,[1]PREF!$H:$H),"")</f>
        <v/>
      </c>
      <c r="I730" s="4" t="str">
        <f>IFERROR(LOOKUP(A730,[1]PREF!$A:$A,[1]PREF!$U:$U),"")</f>
        <v/>
      </c>
      <c r="J730" s="4" t="str">
        <f>IFERROR(LOOKUP(A730,[1]PREF!$A:$A,[1]PREF!$N:$N),"")</f>
        <v/>
      </c>
      <c r="K730" s="4" t="str">
        <f>IFERROR(LOOKUP(A730,[1]PREF!$A:$A,[1]PREF!$O:$O),"")</f>
        <v/>
      </c>
      <c r="L730" s="4" t="str">
        <f>IFERROR(LOOKUP(A730,[1]PREF!$A:$A,[1]PREF!$P:$P),"")</f>
        <v/>
      </c>
      <c r="M730" s="4" t="str">
        <f>IFERROR(LOOKUP(A730,[1]PREF!$A:$A,[1]PREF!$W:$W),"")</f>
        <v/>
      </c>
      <c r="N730" s="4" t="str">
        <f>IFERROR(LOOKUP(A730,[1]PREF!$A:$A,[1]PREF!$AB:$AB),"")</f>
        <v/>
      </c>
      <c r="O730" s="4" t="str">
        <f>IFERROR(LOOKUP(A730,[1]PREF!$A:$A,[1]PREF!$AC:$AC),"")</f>
        <v/>
      </c>
      <c r="P730" s="4" t="str">
        <f>IFERROR(LOOKUP(B730,[1]CREF!$B:$B,[1]CREF!$E:$E),"")</f>
        <v/>
      </c>
      <c r="Q730" s="4" t="str">
        <f>IFERROR(LOOKUP(B730,[1]CREF!$B:$B,[1]CREF!$G:$G),"")</f>
        <v/>
      </c>
      <c r="R730" s="4" t="str">
        <f>IFERROR(LOOKUP(B730,[1]CREF!$B:$B,[1]CREF!$H:$H),"")</f>
        <v/>
      </c>
      <c r="S730" s="8" t="str">
        <f>IFERROR(LOOKUP(B730,[1]CREF!$B:$B,[1]CREF!$I:$I),"")</f>
        <v/>
      </c>
      <c r="T730" s="11" t="str">
        <f>IFERROR(LOOKUP(B730,[1]CREF!$B:$B,[1]CREF!$J:$J),"")</f>
        <v/>
      </c>
      <c r="U730" s="11" t="str">
        <f>IFERROR(IF(AND(AND(D730&lt;&gt;0,E730&lt;&gt;0),SUMIF([2]JPBD!$W:$W,Q730,[2]JPBD!$AA:$AA)&gt;=0),LOOKUP(B730,[1]CREF!$B:$B,[1]CREF!$U:$U),""),"")</f>
        <v/>
      </c>
      <c r="V730" s="11" t="str">
        <f>IFERROR(LOOKUP(B730,[1]CREF!$B:$B,[1]CREF!$K:$K),"")</f>
        <v/>
      </c>
      <c r="W730" s="11" t="str">
        <f>IFERROR(LOOKUP(B730,[1]CREF!$B:$B,[1]CREF!$W:$W),"")</f>
        <v/>
      </c>
      <c r="X730" s="11" t="str">
        <f ca="1">IFERROR(IF(AND(SUMIF([3]JPD!$O:$O,M730,[3]JPD!$R:$R)&lt;=LOOKUP(M730,[4]Customer!$A:$A,[4]Customer!$BI:$BI),SUMIF([3]JPD!$O:$O,M730,[3]JPD!$D:$D)&gt;=60),"KREDIT LIMIT/OVERDUE",U730*(SUM(V730:W730))),"")</f>
        <v/>
      </c>
      <c r="Y730" s="11" t="str">
        <f t="shared" ca="1" si="26"/>
        <v/>
      </c>
      <c r="Z730" s="11" t="str">
        <f t="shared" ca="1" si="27"/>
        <v/>
      </c>
    </row>
    <row r="731" spans="1:26">
      <c r="A731" s="9"/>
      <c r="B731" s="9"/>
      <c r="C731" s="7" t="str">
        <f>IFERROR(LOOKUP(A731,[1]PREF!$A:$A,[1]PREF!$C:$C),"")</f>
        <v/>
      </c>
      <c r="D731" s="4" t="str">
        <f>IFERROR(LOOKUP(A731,[1]PREF!$A:$A,[1]PREF!$D:$D),"")</f>
        <v/>
      </c>
      <c r="E731" s="4" t="str">
        <f>IFERROR(LOOKUP(A731,[1]PREF!$A:$A,[1]PREF!$E:$E),"")</f>
        <v/>
      </c>
      <c r="F731" s="4" t="str">
        <f>IFERROR(LOOKUP(A731,[1]PREF!$A:$A,[1]PREF!$F:$F),"")</f>
        <v/>
      </c>
      <c r="G731" s="4" t="str">
        <f>IFERROR(LOOKUP(A731,[1]PREF!$A:$A,[1]PREF!$G:$G),"")</f>
        <v/>
      </c>
      <c r="H731" s="4" t="str">
        <f>IFERROR(LOOKUP(A731,[1]PREF!$A:$A,[1]PREF!$H:$H),"")</f>
        <v/>
      </c>
      <c r="I731" s="4" t="str">
        <f>IFERROR(LOOKUP(A731,[1]PREF!$A:$A,[1]PREF!$U:$U),"")</f>
        <v/>
      </c>
      <c r="J731" s="4" t="str">
        <f>IFERROR(LOOKUP(A731,[1]PREF!$A:$A,[1]PREF!$N:$N),"")</f>
        <v/>
      </c>
      <c r="K731" s="4" t="str">
        <f>IFERROR(LOOKUP(A731,[1]PREF!$A:$A,[1]PREF!$O:$O),"")</f>
        <v/>
      </c>
      <c r="L731" s="4" t="str">
        <f>IFERROR(LOOKUP(A731,[1]PREF!$A:$A,[1]PREF!$P:$P),"")</f>
        <v/>
      </c>
      <c r="M731" s="4" t="str">
        <f>IFERROR(LOOKUP(A731,[1]PREF!$A:$A,[1]PREF!$W:$W),"")</f>
        <v/>
      </c>
      <c r="N731" s="4" t="str">
        <f>IFERROR(LOOKUP(A731,[1]PREF!$A:$A,[1]PREF!$AB:$AB),"")</f>
        <v/>
      </c>
      <c r="O731" s="4" t="str">
        <f>IFERROR(LOOKUP(A731,[1]PREF!$A:$A,[1]PREF!$AC:$AC),"")</f>
        <v/>
      </c>
      <c r="P731" s="4" t="str">
        <f>IFERROR(LOOKUP(B731,[1]CREF!$B:$B,[1]CREF!$E:$E),"")</f>
        <v/>
      </c>
      <c r="Q731" s="4" t="str">
        <f>IFERROR(LOOKUP(B731,[1]CREF!$B:$B,[1]CREF!$G:$G),"")</f>
        <v/>
      </c>
      <c r="R731" s="4" t="str">
        <f>IFERROR(LOOKUP(B731,[1]CREF!$B:$B,[1]CREF!$H:$H),"")</f>
        <v/>
      </c>
      <c r="S731" s="8" t="str">
        <f>IFERROR(LOOKUP(B731,[1]CREF!$B:$B,[1]CREF!$I:$I),"")</f>
        <v/>
      </c>
      <c r="T731" s="11" t="str">
        <f>IFERROR(LOOKUP(B731,[1]CREF!$B:$B,[1]CREF!$J:$J),"")</f>
        <v/>
      </c>
      <c r="U731" s="11" t="str">
        <f>IFERROR(IF(AND(AND(D731&lt;&gt;0,E731&lt;&gt;0),SUMIF([2]JPBD!$W:$W,Q731,[2]JPBD!$AA:$AA)&gt;=0),LOOKUP(B731,[1]CREF!$B:$B,[1]CREF!$U:$U),""),"")</f>
        <v/>
      </c>
      <c r="V731" s="11" t="str">
        <f>IFERROR(LOOKUP(B731,[1]CREF!$B:$B,[1]CREF!$K:$K),"")</f>
        <v/>
      </c>
      <c r="W731" s="11" t="str">
        <f>IFERROR(LOOKUP(B731,[1]CREF!$B:$B,[1]CREF!$W:$W),"")</f>
        <v/>
      </c>
      <c r="X731" s="11" t="str">
        <f ca="1">IFERROR(IF(AND(SUMIF([3]JPD!$O:$O,M731,[3]JPD!$R:$R)&lt;=LOOKUP(M731,[4]Customer!$A:$A,[4]Customer!$BI:$BI),SUMIF([3]JPD!$O:$O,M731,[3]JPD!$D:$D)&gt;=60),"KREDIT LIMIT/OVERDUE",U731*(SUM(V731:W731))),"")</f>
        <v/>
      </c>
      <c r="Y731" s="11" t="str">
        <f t="shared" ca="1" si="26"/>
        <v/>
      </c>
      <c r="Z731" s="11" t="str">
        <f t="shared" ca="1" si="27"/>
        <v/>
      </c>
    </row>
    <row r="732" spans="1:26">
      <c r="A732" s="9"/>
      <c r="B732" s="9"/>
      <c r="C732" s="7" t="str">
        <f>IFERROR(LOOKUP(A732,[1]PREF!$A:$A,[1]PREF!$C:$C),"")</f>
        <v/>
      </c>
      <c r="D732" s="4" t="str">
        <f>IFERROR(LOOKUP(A732,[1]PREF!$A:$A,[1]PREF!$D:$D),"")</f>
        <v/>
      </c>
      <c r="E732" s="4" t="str">
        <f>IFERROR(LOOKUP(A732,[1]PREF!$A:$A,[1]PREF!$E:$E),"")</f>
        <v/>
      </c>
      <c r="F732" s="4" t="str">
        <f>IFERROR(LOOKUP(A732,[1]PREF!$A:$A,[1]PREF!$F:$F),"")</f>
        <v/>
      </c>
      <c r="G732" s="4" t="str">
        <f>IFERROR(LOOKUP(A732,[1]PREF!$A:$A,[1]PREF!$G:$G),"")</f>
        <v/>
      </c>
      <c r="H732" s="4" t="str">
        <f>IFERROR(LOOKUP(A732,[1]PREF!$A:$A,[1]PREF!$H:$H),"")</f>
        <v/>
      </c>
      <c r="I732" s="4" t="str">
        <f>IFERROR(LOOKUP(A732,[1]PREF!$A:$A,[1]PREF!$U:$U),"")</f>
        <v/>
      </c>
      <c r="J732" s="4" t="str">
        <f>IFERROR(LOOKUP(A732,[1]PREF!$A:$A,[1]PREF!$N:$N),"")</f>
        <v/>
      </c>
      <c r="K732" s="4" t="str">
        <f>IFERROR(LOOKUP(A732,[1]PREF!$A:$A,[1]PREF!$O:$O),"")</f>
        <v/>
      </c>
      <c r="L732" s="4" t="str">
        <f>IFERROR(LOOKUP(A732,[1]PREF!$A:$A,[1]PREF!$P:$P),"")</f>
        <v/>
      </c>
      <c r="M732" s="4" t="str">
        <f>IFERROR(LOOKUP(A732,[1]PREF!$A:$A,[1]PREF!$W:$W),"")</f>
        <v/>
      </c>
      <c r="N732" s="4" t="str">
        <f>IFERROR(LOOKUP(A732,[1]PREF!$A:$A,[1]PREF!$AB:$AB),"")</f>
        <v/>
      </c>
      <c r="O732" s="4" t="str">
        <f>IFERROR(LOOKUP(A732,[1]PREF!$A:$A,[1]PREF!$AC:$AC),"")</f>
        <v/>
      </c>
      <c r="P732" s="4" t="str">
        <f>IFERROR(LOOKUP(B732,[1]CREF!$B:$B,[1]CREF!$E:$E),"")</f>
        <v/>
      </c>
      <c r="Q732" s="4" t="str">
        <f>IFERROR(LOOKUP(B732,[1]CREF!$B:$B,[1]CREF!$G:$G),"")</f>
        <v/>
      </c>
      <c r="R732" s="4" t="str">
        <f>IFERROR(LOOKUP(B732,[1]CREF!$B:$B,[1]CREF!$H:$H),"")</f>
        <v/>
      </c>
      <c r="S732" s="8" t="str">
        <f>IFERROR(LOOKUP(B732,[1]CREF!$B:$B,[1]CREF!$I:$I),"")</f>
        <v/>
      </c>
      <c r="T732" s="11" t="str">
        <f>IFERROR(LOOKUP(B732,[1]CREF!$B:$B,[1]CREF!$J:$J),"")</f>
        <v/>
      </c>
      <c r="U732" s="11" t="str">
        <f>IFERROR(IF(AND(AND(D732&lt;&gt;0,E732&lt;&gt;0),SUMIF([2]JPBD!$W:$W,Q732,[2]JPBD!$AA:$AA)&gt;=0),LOOKUP(B732,[1]CREF!$B:$B,[1]CREF!$U:$U),""),"")</f>
        <v/>
      </c>
      <c r="V732" s="11" t="str">
        <f>IFERROR(LOOKUP(B732,[1]CREF!$B:$B,[1]CREF!$K:$K),"")</f>
        <v/>
      </c>
      <c r="W732" s="11" t="str">
        <f>IFERROR(LOOKUP(B732,[1]CREF!$B:$B,[1]CREF!$W:$W),"")</f>
        <v/>
      </c>
      <c r="X732" s="11" t="str">
        <f ca="1">IFERROR(IF(AND(SUMIF([3]JPD!$O:$O,M732,[3]JPD!$R:$R)&lt;=LOOKUP(M732,[4]Customer!$A:$A,[4]Customer!$BI:$BI),SUMIF([3]JPD!$O:$O,M732,[3]JPD!$D:$D)&gt;=60),"KREDIT LIMIT/OVERDUE",U732*(SUM(V732:W732))),"")</f>
        <v/>
      </c>
      <c r="Y732" s="11" t="str">
        <f t="shared" ca="1" si="26"/>
        <v/>
      </c>
      <c r="Z732" s="11" t="str">
        <f t="shared" ca="1" si="27"/>
        <v/>
      </c>
    </row>
    <row r="733" spans="1:26">
      <c r="A733" s="9"/>
      <c r="B733" s="9"/>
      <c r="C733" s="7" t="str">
        <f>IFERROR(LOOKUP(A733,[1]PREF!$A:$A,[1]PREF!$C:$C),"")</f>
        <v/>
      </c>
      <c r="D733" s="4" t="str">
        <f>IFERROR(LOOKUP(A733,[1]PREF!$A:$A,[1]PREF!$D:$D),"")</f>
        <v/>
      </c>
      <c r="E733" s="4" t="str">
        <f>IFERROR(LOOKUP(A733,[1]PREF!$A:$A,[1]PREF!$E:$E),"")</f>
        <v/>
      </c>
      <c r="F733" s="4" t="str">
        <f>IFERROR(LOOKUP(A733,[1]PREF!$A:$A,[1]PREF!$F:$F),"")</f>
        <v/>
      </c>
      <c r="G733" s="4" t="str">
        <f>IFERROR(LOOKUP(A733,[1]PREF!$A:$A,[1]PREF!$G:$G),"")</f>
        <v/>
      </c>
      <c r="H733" s="4" t="str">
        <f>IFERROR(LOOKUP(A733,[1]PREF!$A:$A,[1]PREF!$H:$H),"")</f>
        <v/>
      </c>
      <c r="I733" s="4" t="str">
        <f>IFERROR(LOOKUP(A733,[1]PREF!$A:$A,[1]PREF!$U:$U),"")</f>
        <v/>
      </c>
      <c r="J733" s="4" t="str">
        <f>IFERROR(LOOKUP(A733,[1]PREF!$A:$A,[1]PREF!$N:$N),"")</f>
        <v/>
      </c>
      <c r="K733" s="4" t="str">
        <f>IFERROR(LOOKUP(A733,[1]PREF!$A:$A,[1]PREF!$O:$O),"")</f>
        <v/>
      </c>
      <c r="L733" s="4" t="str">
        <f>IFERROR(LOOKUP(A733,[1]PREF!$A:$A,[1]PREF!$P:$P),"")</f>
        <v/>
      </c>
      <c r="M733" s="4" t="str">
        <f>IFERROR(LOOKUP(A733,[1]PREF!$A:$A,[1]PREF!$W:$W),"")</f>
        <v/>
      </c>
      <c r="N733" s="4" t="str">
        <f>IFERROR(LOOKUP(A733,[1]PREF!$A:$A,[1]PREF!$AB:$AB),"")</f>
        <v/>
      </c>
      <c r="O733" s="4" t="str">
        <f>IFERROR(LOOKUP(A733,[1]PREF!$A:$A,[1]PREF!$AC:$AC),"")</f>
        <v/>
      </c>
      <c r="P733" s="4" t="str">
        <f>IFERROR(LOOKUP(B733,[1]CREF!$B:$B,[1]CREF!$E:$E),"")</f>
        <v/>
      </c>
      <c r="Q733" s="4" t="str">
        <f>IFERROR(LOOKUP(B733,[1]CREF!$B:$B,[1]CREF!$G:$G),"")</f>
        <v/>
      </c>
      <c r="R733" s="4" t="str">
        <f>IFERROR(LOOKUP(B733,[1]CREF!$B:$B,[1]CREF!$H:$H),"")</f>
        <v/>
      </c>
      <c r="S733" s="8" t="str">
        <f>IFERROR(LOOKUP(B733,[1]CREF!$B:$B,[1]CREF!$I:$I),"")</f>
        <v/>
      </c>
      <c r="T733" s="11" t="str">
        <f>IFERROR(LOOKUP(B733,[1]CREF!$B:$B,[1]CREF!$J:$J),"")</f>
        <v/>
      </c>
      <c r="U733" s="11" t="str">
        <f>IFERROR(IF(AND(AND(D733&lt;&gt;0,E733&lt;&gt;0),SUMIF([2]JPBD!$W:$W,Q733,[2]JPBD!$AA:$AA)&gt;=0),LOOKUP(B733,[1]CREF!$B:$B,[1]CREF!$U:$U),""),"")</f>
        <v/>
      </c>
      <c r="V733" s="11" t="str">
        <f>IFERROR(LOOKUP(B733,[1]CREF!$B:$B,[1]CREF!$K:$K),"")</f>
        <v/>
      </c>
      <c r="W733" s="11" t="str">
        <f>IFERROR(LOOKUP(B733,[1]CREF!$B:$B,[1]CREF!$W:$W),"")</f>
        <v/>
      </c>
      <c r="X733" s="11" t="str">
        <f ca="1">IFERROR(IF(AND(SUMIF([3]JPD!$O:$O,M733,[3]JPD!$R:$R)&lt;=LOOKUP(M733,[4]Customer!$A:$A,[4]Customer!$BI:$BI),SUMIF([3]JPD!$O:$O,M733,[3]JPD!$D:$D)&gt;=60),"KREDIT LIMIT/OVERDUE",U733*(SUM(V733:W733))),"")</f>
        <v/>
      </c>
      <c r="Y733" s="11" t="str">
        <f t="shared" ca="1" si="26"/>
        <v/>
      </c>
      <c r="Z733" s="11" t="str">
        <f t="shared" ca="1" si="27"/>
        <v/>
      </c>
    </row>
    <row r="734" spans="1:26">
      <c r="A734" s="9"/>
      <c r="B734" s="9"/>
      <c r="C734" s="7" t="str">
        <f>IFERROR(LOOKUP(A734,[1]PREF!$A:$A,[1]PREF!$C:$C),"")</f>
        <v/>
      </c>
      <c r="D734" s="4" t="str">
        <f>IFERROR(LOOKUP(A734,[1]PREF!$A:$A,[1]PREF!$D:$D),"")</f>
        <v/>
      </c>
      <c r="E734" s="4" t="str">
        <f>IFERROR(LOOKUP(A734,[1]PREF!$A:$A,[1]PREF!$E:$E),"")</f>
        <v/>
      </c>
      <c r="F734" s="4" t="str">
        <f>IFERROR(LOOKUP(A734,[1]PREF!$A:$A,[1]PREF!$F:$F),"")</f>
        <v/>
      </c>
      <c r="G734" s="4" t="str">
        <f>IFERROR(LOOKUP(A734,[1]PREF!$A:$A,[1]PREF!$G:$G),"")</f>
        <v/>
      </c>
      <c r="H734" s="4" t="str">
        <f>IFERROR(LOOKUP(A734,[1]PREF!$A:$A,[1]PREF!$H:$H),"")</f>
        <v/>
      </c>
      <c r="I734" s="4" t="str">
        <f>IFERROR(LOOKUP(A734,[1]PREF!$A:$A,[1]PREF!$U:$U),"")</f>
        <v/>
      </c>
      <c r="J734" s="4" t="str">
        <f>IFERROR(LOOKUP(A734,[1]PREF!$A:$A,[1]PREF!$N:$N),"")</f>
        <v/>
      </c>
      <c r="K734" s="4" t="str">
        <f>IFERROR(LOOKUP(A734,[1]PREF!$A:$A,[1]PREF!$O:$O),"")</f>
        <v/>
      </c>
      <c r="L734" s="4" t="str">
        <f>IFERROR(LOOKUP(A734,[1]PREF!$A:$A,[1]PREF!$P:$P),"")</f>
        <v/>
      </c>
      <c r="M734" s="4" t="str">
        <f>IFERROR(LOOKUP(A734,[1]PREF!$A:$A,[1]PREF!$W:$W),"")</f>
        <v/>
      </c>
      <c r="N734" s="4" t="str">
        <f>IFERROR(LOOKUP(A734,[1]PREF!$A:$A,[1]PREF!$AB:$AB),"")</f>
        <v/>
      </c>
      <c r="O734" s="4" t="str">
        <f>IFERROR(LOOKUP(A734,[1]PREF!$A:$A,[1]PREF!$AC:$AC),"")</f>
        <v/>
      </c>
      <c r="P734" s="4" t="str">
        <f>IFERROR(LOOKUP(B734,[1]CREF!$B:$B,[1]CREF!$E:$E),"")</f>
        <v/>
      </c>
      <c r="Q734" s="4" t="str">
        <f>IFERROR(LOOKUP(B734,[1]CREF!$B:$B,[1]CREF!$G:$G),"")</f>
        <v/>
      </c>
      <c r="R734" s="4" t="str">
        <f>IFERROR(LOOKUP(B734,[1]CREF!$B:$B,[1]CREF!$H:$H),"")</f>
        <v/>
      </c>
      <c r="S734" s="8" t="str">
        <f>IFERROR(LOOKUP(B734,[1]CREF!$B:$B,[1]CREF!$I:$I),"")</f>
        <v/>
      </c>
      <c r="T734" s="11" t="str">
        <f>IFERROR(LOOKUP(B734,[1]CREF!$B:$B,[1]CREF!$J:$J),"")</f>
        <v/>
      </c>
      <c r="U734" s="11" t="str">
        <f>IFERROR(IF(AND(AND(D734&lt;&gt;0,E734&lt;&gt;0),SUMIF([2]JPBD!$W:$W,Q734,[2]JPBD!$AA:$AA)&gt;=0),LOOKUP(B734,[1]CREF!$B:$B,[1]CREF!$U:$U),""),"")</f>
        <v/>
      </c>
      <c r="V734" s="11" t="str">
        <f>IFERROR(LOOKUP(B734,[1]CREF!$B:$B,[1]CREF!$K:$K),"")</f>
        <v/>
      </c>
      <c r="W734" s="11" t="str">
        <f>IFERROR(LOOKUP(B734,[1]CREF!$B:$B,[1]CREF!$W:$W),"")</f>
        <v/>
      </c>
      <c r="X734" s="11" t="str">
        <f ca="1">IFERROR(IF(AND(SUMIF([3]JPD!$O:$O,M734,[3]JPD!$R:$R)&lt;=LOOKUP(M734,[4]Customer!$A:$A,[4]Customer!$BI:$BI),SUMIF([3]JPD!$O:$O,M734,[3]JPD!$D:$D)&gt;=60),"KREDIT LIMIT/OVERDUE",U734*(SUM(V734:W734))),"")</f>
        <v/>
      </c>
      <c r="Y734" s="11" t="str">
        <f t="shared" ca="1" si="26"/>
        <v/>
      </c>
      <c r="Z734" s="11" t="str">
        <f t="shared" ca="1" si="27"/>
        <v/>
      </c>
    </row>
    <row r="735" spans="1:26">
      <c r="A735" s="9"/>
      <c r="B735" s="9"/>
      <c r="C735" s="7" t="str">
        <f>IFERROR(LOOKUP(A735,[1]PREF!$A:$A,[1]PREF!$C:$C),"")</f>
        <v/>
      </c>
      <c r="D735" s="4" t="str">
        <f>IFERROR(LOOKUP(A735,[1]PREF!$A:$A,[1]PREF!$D:$D),"")</f>
        <v/>
      </c>
      <c r="E735" s="4" t="str">
        <f>IFERROR(LOOKUP(A735,[1]PREF!$A:$A,[1]PREF!$E:$E),"")</f>
        <v/>
      </c>
      <c r="F735" s="4" t="str">
        <f>IFERROR(LOOKUP(A735,[1]PREF!$A:$A,[1]PREF!$F:$F),"")</f>
        <v/>
      </c>
      <c r="G735" s="4" t="str">
        <f>IFERROR(LOOKUP(A735,[1]PREF!$A:$A,[1]PREF!$G:$G),"")</f>
        <v/>
      </c>
      <c r="H735" s="4" t="str">
        <f>IFERROR(LOOKUP(A735,[1]PREF!$A:$A,[1]PREF!$H:$H),"")</f>
        <v/>
      </c>
      <c r="I735" s="4" t="str">
        <f>IFERROR(LOOKUP(A735,[1]PREF!$A:$A,[1]PREF!$U:$U),"")</f>
        <v/>
      </c>
      <c r="J735" s="4" t="str">
        <f>IFERROR(LOOKUP(A735,[1]PREF!$A:$A,[1]PREF!$N:$N),"")</f>
        <v/>
      </c>
      <c r="K735" s="4" t="str">
        <f>IFERROR(LOOKUP(A735,[1]PREF!$A:$A,[1]PREF!$O:$O),"")</f>
        <v/>
      </c>
      <c r="L735" s="4" t="str">
        <f>IFERROR(LOOKUP(A735,[1]PREF!$A:$A,[1]PREF!$P:$P),"")</f>
        <v/>
      </c>
      <c r="M735" s="4" t="str">
        <f>IFERROR(LOOKUP(A735,[1]PREF!$A:$A,[1]PREF!$W:$W),"")</f>
        <v/>
      </c>
      <c r="N735" s="4" t="str">
        <f>IFERROR(LOOKUP(A735,[1]PREF!$A:$A,[1]PREF!$AB:$AB),"")</f>
        <v/>
      </c>
      <c r="O735" s="4" t="str">
        <f>IFERROR(LOOKUP(A735,[1]PREF!$A:$A,[1]PREF!$AC:$AC),"")</f>
        <v/>
      </c>
      <c r="P735" s="4" t="str">
        <f>IFERROR(LOOKUP(B735,[1]CREF!$B:$B,[1]CREF!$E:$E),"")</f>
        <v/>
      </c>
      <c r="Q735" s="4" t="str">
        <f>IFERROR(LOOKUP(B735,[1]CREF!$B:$B,[1]CREF!$G:$G),"")</f>
        <v/>
      </c>
      <c r="R735" s="4" t="str">
        <f>IFERROR(LOOKUP(B735,[1]CREF!$B:$B,[1]CREF!$H:$H),"")</f>
        <v/>
      </c>
      <c r="S735" s="8" t="str">
        <f>IFERROR(LOOKUP(B735,[1]CREF!$B:$B,[1]CREF!$I:$I),"")</f>
        <v/>
      </c>
      <c r="T735" s="11" t="str">
        <f>IFERROR(LOOKUP(B735,[1]CREF!$B:$B,[1]CREF!$J:$J),"")</f>
        <v/>
      </c>
      <c r="U735" s="11" t="str">
        <f>IFERROR(IF(AND(AND(D735&lt;&gt;0,E735&lt;&gt;0),SUMIF([2]JPBD!$W:$W,Q735,[2]JPBD!$AA:$AA)&gt;=0),LOOKUP(B735,[1]CREF!$B:$B,[1]CREF!$U:$U),""),"")</f>
        <v/>
      </c>
      <c r="V735" s="11" t="str">
        <f>IFERROR(LOOKUP(B735,[1]CREF!$B:$B,[1]CREF!$K:$K),"")</f>
        <v/>
      </c>
      <c r="W735" s="11" t="str">
        <f>IFERROR(LOOKUP(B735,[1]CREF!$B:$B,[1]CREF!$W:$W),"")</f>
        <v/>
      </c>
      <c r="X735" s="11" t="str">
        <f ca="1">IFERROR(IF(AND(SUMIF([3]JPD!$O:$O,M735,[3]JPD!$R:$R)&lt;=LOOKUP(M735,[4]Customer!$A:$A,[4]Customer!$BI:$BI),SUMIF([3]JPD!$O:$O,M735,[3]JPD!$D:$D)&gt;=60),"KREDIT LIMIT/OVERDUE",U735*(SUM(V735:W735))),"")</f>
        <v/>
      </c>
      <c r="Y735" s="11" t="str">
        <f t="shared" ca="1" si="26"/>
        <v/>
      </c>
      <c r="Z735" s="11" t="str">
        <f t="shared" ca="1" si="27"/>
        <v/>
      </c>
    </row>
    <row r="736" spans="1:26">
      <c r="A736" s="9"/>
      <c r="B736" s="9"/>
      <c r="C736" s="7" t="str">
        <f>IFERROR(LOOKUP(A736,[1]PREF!$A:$A,[1]PREF!$C:$C),"")</f>
        <v/>
      </c>
      <c r="D736" s="4" t="str">
        <f>IFERROR(LOOKUP(A736,[1]PREF!$A:$A,[1]PREF!$D:$D),"")</f>
        <v/>
      </c>
      <c r="E736" s="4" t="str">
        <f>IFERROR(LOOKUP(A736,[1]PREF!$A:$A,[1]PREF!$E:$E),"")</f>
        <v/>
      </c>
      <c r="F736" s="4" t="str">
        <f>IFERROR(LOOKUP(A736,[1]PREF!$A:$A,[1]PREF!$F:$F),"")</f>
        <v/>
      </c>
      <c r="G736" s="4" t="str">
        <f>IFERROR(LOOKUP(A736,[1]PREF!$A:$A,[1]PREF!$G:$G),"")</f>
        <v/>
      </c>
      <c r="H736" s="4" t="str">
        <f>IFERROR(LOOKUP(A736,[1]PREF!$A:$A,[1]PREF!$H:$H),"")</f>
        <v/>
      </c>
      <c r="I736" s="4" t="str">
        <f>IFERROR(LOOKUP(A736,[1]PREF!$A:$A,[1]PREF!$U:$U),"")</f>
        <v/>
      </c>
      <c r="J736" s="4" t="str">
        <f>IFERROR(LOOKUP(A736,[1]PREF!$A:$A,[1]PREF!$N:$N),"")</f>
        <v/>
      </c>
      <c r="K736" s="4" t="str">
        <f>IFERROR(LOOKUP(A736,[1]PREF!$A:$A,[1]PREF!$O:$O),"")</f>
        <v/>
      </c>
      <c r="L736" s="4" t="str">
        <f>IFERROR(LOOKUP(A736,[1]PREF!$A:$A,[1]PREF!$P:$P),"")</f>
        <v/>
      </c>
      <c r="M736" s="4" t="str">
        <f>IFERROR(LOOKUP(A736,[1]PREF!$A:$A,[1]PREF!$W:$W),"")</f>
        <v/>
      </c>
      <c r="N736" s="4" t="str">
        <f>IFERROR(LOOKUP(A736,[1]PREF!$A:$A,[1]PREF!$AB:$AB),"")</f>
        <v/>
      </c>
      <c r="O736" s="4" t="str">
        <f>IFERROR(LOOKUP(A736,[1]PREF!$A:$A,[1]PREF!$AC:$AC),"")</f>
        <v/>
      </c>
      <c r="P736" s="4" t="str">
        <f>IFERROR(LOOKUP(B736,[1]CREF!$B:$B,[1]CREF!$E:$E),"")</f>
        <v/>
      </c>
      <c r="Q736" s="4" t="str">
        <f>IFERROR(LOOKUP(B736,[1]CREF!$B:$B,[1]CREF!$G:$G),"")</f>
        <v/>
      </c>
      <c r="R736" s="4" t="str">
        <f>IFERROR(LOOKUP(B736,[1]CREF!$B:$B,[1]CREF!$H:$H),"")</f>
        <v/>
      </c>
      <c r="S736" s="8" t="str">
        <f>IFERROR(LOOKUP(B736,[1]CREF!$B:$B,[1]CREF!$I:$I),"")</f>
        <v/>
      </c>
      <c r="T736" s="11" t="str">
        <f>IFERROR(LOOKUP(B736,[1]CREF!$B:$B,[1]CREF!$J:$J),"")</f>
        <v/>
      </c>
      <c r="U736" s="11" t="str">
        <f>IFERROR(IF(AND(AND(D736&lt;&gt;0,E736&lt;&gt;0),SUMIF([2]JPBD!$W:$W,Q736,[2]JPBD!$AA:$AA)&gt;=0),LOOKUP(B736,[1]CREF!$B:$B,[1]CREF!$U:$U),""),"")</f>
        <v/>
      </c>
      <c r="V736" s="11" t="str">
        <f>IFERROR(LOOKUP(B736,[1]CREF!$B:$B,[1]CREF!$K:$K),"")</f>
        <v/>
      </c>
      <c r="W736" s="11" t="str">
        <f>IFERROR(LOOKUP(B736,[1]CREF!$B:$B,[1]CREF!$W:$W),"")</f>
        <v/>
      </c>
      <c r="X736" s="11" t="str">
        <f ca="1">IFERROR(IF(AND(SUMIF([3]JPD!$O:$O,M736,[3]JPD!$R:$R)&lt;=LOOKUP(M736,[4]Customer!$A:$A,[4]Customer!$BI:$BI),SUMIF([3]JPD!$O:$O,M736,[3]JPD!$D:$D)&gt;=60),"KREDIT LIMIT/OVERDUE",U736*(SUM(V736:W736))),"")</f>
        <v/>
      </c>
      <c r="Y736" s="11" t="str">
        <f t="shared" ca="1" si="26"/>
        <v/>
      </c>
      <c r="Z736" s="11" t="str">
        <f t="shared" ca="1" si="27"/>
        <v/>
      </c>
    </row>
    <row r="737" spans="1:26">
      <c r="A737" s="9"/>
      <c r="B737" s="9"/>
      <c r="C737" s="7" t="str">
        <f>IFERROR(LOOKUP(A737,[1]PREF!$A:$A,[1]PREF!$C:$C),"")</f>
        <v/>
      </c>
      <c r="D737" s="4" t="str">
        <f>IFERROR(LOOKUP(A737,[1]PREF!$A:$A,[1]PREF!$D:$D),"")</f>
        <v/>
      </c>
      <c r="E737" s="4" t="str">
        <f>IFERROR(LOOKUP(A737,[1]PREF!$A:$A,[1]PREF!$E:$E),"")</f>
        <v/>
      </c>
      <c r="F737" s="4" t="str">
        <f>IFERROR(LOOKUP(A737,[1]PREF!$A:$A,[1]PREF!$F:$F),"")</f>
        <v/>
      </c>
      <c r="G737" s="4" t="str">
        <f>IFERROR(LOOKUP(A737,[1]PREF!$A:$A,[1]PREF!$G:$G),"")</f>
        <v/>
      </c>
      <c r="H737" s="4" t="str">
        <f>IFERROR(LOOKUP(A737,[1]PREF!$A:$A,[1]PREF!$H:$H),"")</f>
        <v/>
      </c>
      <c r="I737" s="4" t="str">
        <f>IFERROR(LOOKUP(A737,[1]PREF!$A:$A,[1]PREF!$U:$U),"")</f>
        <v/>
      </c>
      <c r="J737" s="4" t="str">
        <f>IFERROR(LOOKUP(A737,[1]PREF!$A:$A,[1]PREF!$N:$N),"")</f>
        <v/>
      </c>
      <c r="K737" s="4" t="str">
        <f>IFERROR(LOOKUP(A737,[1]PREF!$A:$A,[1]PREF!$O:$O),"")</f>
        <v/>
      </c>
      <c r="L737" s="4" t="str">
        <f>IFERROR(LOOKUP(A737,[1]PREF!$A:$A,[1]PREF!$P:$P),"")</f>
        <v/>
      </c>
      <c r="M737" s="4" t="str">
        <f>IFERROR(LOOKUP(A737,[1]PREF!$A:$A,[1]PREF!$W:$W),"")</f>
        <v/>
      </c>
      <c r="N737" s="4" t="str">
        <f>IFERROR(LOOKUP(A737,[1]PREF!$A:$A,[1]PREF!$AB:$AB),"")</f>
        <v/>
      </c>
      <c r="O737" s="4" t="str">
        <f>IFERROR(LOOKUP(A737,[1]PREF!$A:$A,[1]PREF!$AC:$AC),"")</f>
        <v/>
      </c>
      <c r="P737" s="4" t="str">
        <f>IFERROR(LOOKUP(B737,[1]CREF!$B:$B,[1]CREF!$E:$E),"")</f>
        <v/>
      </c>
      <c r="Q737" s="4" t="str">
        <f>IFERROR(LOOKUP(B737,[1]CREF!$B:$B,[1]CREF!$G:$G),"")</f>
        <v/>
      </c>
      <c r="R737" s="4" t="str">
        <f>IFERROR(LOOKUP(B737,[1]CREF!$B:$B,[1]CREF!$H:$H),"")</f>
        <v/>
      </c>
      <c r="S737" s="8" t="str">
        <f>IFERROR(LOOKUP(B737,[1]CREF!$B:$B,[1]CREF!$I:$I),"")</f>
        <v/>
      </c>
      <c r="T737" s="11" t="str">
        <f>IFERROR(LOOKUP(B737,[1]CREF!$B:$B,[1]CREF!$J:$J),"")</f>
        <v/>
      </c>
      <c r="U737" s="11" t="str">
        <f>IFERROR(IF(AND(AND(D737&lt;&gt;0,E737&lt;&gt;0),SUMIF([2]JPBD!$W:$W,Q737,[2]JPBD!$AA:$AA)&gt;=0),LOOKUP(B737,[1]CREF!$B:$B,[1]CREF!$U:$U),""),"")</f>
        <v/>
      </c>
      <c r="V737" s="11" t="str">
        <f>IFERROR(LOOKUP(B737,[1]CREF!$B:$B,[1]CREF!$K:$K),"")</f>
        <v/>
      </c>
      <c r="W737" s="11" t="str">
        <f>IFERROR(LOOKUP(B737,[1]CREF!$B:$B,[1]CREF!$W:$W),"")</f>
        <v/>
      </c>
      <c r="X737" s="11" t="str">
        <f ca="1">IFERROR(IF(AND(SUMIF([3]JPD!$O:$O,M737,[3]JPD!$R:$R)&lt;=LOOKUP(M737,[4]Customer!$A:$A,[4]Customer!$BI:$BI),SUMIF([3]JPD!$O:$O,M737,[3]JPD!$D:$D)&gt;=60),"KREDIT LIMIT/OVERDUE",U737*(SUM(V737:W737))),"")</f>
        <v/>
      </c>
      <c r="Y737" s="11" t="str">
        <f t="shared" ca="1" si="26"/>
        <v/>
      </c>
      <c r="Z737" s="11" t="str">
        <f t="shared" ca="1" si="27"/>
        <v/>
      </c>
    </row>
    <row r="738" spans="1:26">
      <c r="A738" s="9"/>
      <c r="B738" s="9"/>
      <c r="C738" s="7" t="str">
        <f>IFERROR(LOOKUP(A738,[1]PREF!$A:$A,[1]PREF!$C:$C),"")</f>
        <v/>
      </c>
      <c r="D738" s="4" t="str">
        <f>IFERROR(LOOKUP(A738,[1]PREF!$A:$A,[1]PREF!$D:$D),"")</f>
        <v/>
      </c>
      <c r="E738" s="4" t="str">
        <f>IFERROR(LOOKUP(A738,[1]PREF!$A:$A,[1]PREF!$E:$E),"")</f>
        <v/>
      </c>
      <c r="F738" s="4" t="str">
        <f>IFERROR(LOOKUP(A738,[1]PREF!$A:$A,[1]PREF!$F:$F),"")</f>
        <v/>
      </c>
      <c r="G738" s="4" t="str">
        <f>IFERROR(LOOKUP(A738,[1]PREF!$A:$A,[1]PREF!$G:$G),"")</f>
        <v/>
      </c>
      <c r="H738" s="4" t="str">
        <f>IFERROR(LOOKUP(A738,[1]PREF!$A:$A,[1]PREF!$H:$H),"")</f>
        <v/>
      </c>
      <c r="I738" s="4" t="str">
        <f>IFERROR(LOOKUP(A738,[1]PREF!$A:$A,[1]PREF!$U:$U),"")</f>
        <v/>
      </c>
      <c r="J738" s="4" t="str">
        <f>IFERROR(LOOKUP(A738,[1]PREF!$A:$A,[1]PREF!$N:$N),"")</f>
        <v/>
      </c>
      <c r="K738" s="4" t="str">
        <f>IFERROR(LOOKUP(A738,[1]PREF!$A:$A,[1]PREF!$O:$O),"")</f>
        <v/>
      </c>
      <c r="L738" s="4" t="str">
        <f>IFERROR(LOOKUP(A738,[1]PREF!$A:$A,[1]PREF!$P:$P),"")</f>
        <v/>
      </c>
      <c r="M738" s="4" t="str">
        <f>IFERROR(LOOKUP(A738,[1]PREF!$A:$A,[1]PREF!$W:$W),"")</f>
        <v/>
      </c>
      <c r="N738" s="4" t="str">
        <f>IFERROR(LOOKUP(A738,[1]PREF!$A:$A,[1]PREF!$AB:$AB),"")</f>
        <v/>
      </c>
      <c r="O738" s="4" t="str">
        <f>IFERROR(LOOKUP(A738,[1]PREF!$A:$A,[1]PREF!$AC:$AC),"")</f>
        <v/>
      </c>
      <c r="P738" s="4" t="str">
        <f>IFERROR(LOOKUP(B738,[1]CREF!$B:$B,[1]CREF!$E:$E),"")</f>
        <v/>
      </c>
      <c r="Q738" s="4" t="str">
        <f>IFERROR(LOOKUP(B738,[1]CREF!$B:$B,[1]CREF!$G:$G),"")</f>
        <v/>
      </c>
      <c r="R738" s="4" t="str">
        <f>IFERROR(LOOKUP(B738,[1]CREF!$B:$B,[1]CREF!$H:$H),"")</f>
        <v/>
      </c>
      <c r="S738" s="8" t="str">
        <f>IFERROR(LOOKUP(B738,[1]CREF!$B:$B,[1]CREF!$I:$I),"")</f>
        <v/>
      </c>
      <c r="T738" s="11" t="str">
        <f>IFERROR(LOOKUP(B738,[1]CREF!$B:$B,[1]CREF!$J:$J),"")</f>
        <v/>
      </c>
      <c r="U738" s="11" t="str">
        <f>IFERROR(IF(AND(AND(D738&lt;&gt;0,E738&lt;&gt;0),SUMIF([2]JPBD!$W:$W,Q738,[2]JPBD!$AA:$AA)&gt;=0),LOOKUP(B738,[1]CREF!$B:$B,[1]CREF!$U:$U),""),"")</f>
        <v/>
      </c>
      <c r="V738" s="11" t="str">
        <f>IFERROR(LOOKUP(B738,[1]CREF!$B:$B,[1]CREF!$K:$K),"")</f>
        <v/>
      </c>
      <c r="W738" s="11" t="str">
        <f>IFERROR(LOOKUP(B738,[1]CREF!$B:$B,[1]CREF!$W:$W),"")</f>
        <v/>
      </c>
      <c r="X738" s="11" t="str">
        <f ca="1">IFERROR(IF(AND(SUMIF([3]JPD!$O:$O,M738,[3]JPD!$R:$R)&lt;=LOOKUP(M738,[4]Customer!$A:$A,[4]Customer!$BI:$BI),SUMIF([3]JPD!$O:$O,M738,[3]JPD!$D:$D)&gt;=60),"KREDIT LIMIT/OVERDUE",U738*(SUM(V738:W738))),"")</f>
        <v/>
      </c>
      <c r="Y738" s="11" t="str">
        <f t="shared" ca="1" si="26"/>
        <v/>
      </c>
      <c r="Z738" s="11" t="str">
        <f t="shared" ca="1" si="27"/>
        <v/>
      </c>
    </row>
    <row r="739" spans="1:26">
      <c r="A739" s="9"/>
      <c r="B739" s="9"/>
      <c r="C739" s="7" t="str">
        <f>IFERROR(LOOKUP(A739,[1]PREF!$A:$A,[1]PREF!$C:$C),"")</f>
        <v/>
      </c>
      <c r="D739" s="4" t="str">
        <f>IFERROR(LOOKUP(A739,[1]PREF!$A:$A,[1]PREF!$D:$D),"")</f>
        <v/>
      </c>
      <c r="E739" s="4" t="str">
        <f>IFERROR(LOOKUP(A739,[1]PREF!$A:$A,[1]PREF!$E:$E),"")</f>
        <v/>
      </c>
      <c r="F739" s="4" t="str">
        <f>IFERROR(LOOKUP(A739,[1]PREF!$A:$A,[1]PREF!$F:$F),"")</f>
        <v/>
      </c>
      <c r="G739" s="4" t="str">
        <f>IFERROR(LOOKUP(A739,[1]PREF!$A:$A,[1]PREF!$G:$G),"")</f>
        <v/>
      </c>
      <c r="H739" s="4" t="str">
        <f>IFERROR(LOOKUP(A739,[1]PREF!$A:$A,[1]PREF!$H:$H),"")</f>
        <v/>
      </c>
      <c r="I739" s="4" t="str">
        <f>IFERROR(LOOKUP(A739,[1]PREF!$A:$A,[1]PREF!$U:$U),"")</f>
        <v/>
      </c>
      <c r="J739" s="4" t="str">
        <f>IFERROR(LOOKUP(A739,[1]PREF!$A:$A,[1]PREF!$N:$N),"")</f>
        <v/>
      </c>
      <c r="K739" s="4" t="str">
        <f>IFERROR(LOOKUP(A739,[1]PREF!$A:$A,[1]PREF!$O:$O),"")</f>
        <v/>
      </c>
      <c r="L739" s="4" t="str">
        <f>IFERROR(LOOKUP(A739,[1]PREF!$A:$A,[1]PREF!$P:$P),"")</f>
        <v/>
      </c>
      <c r="M739" s="4" t="str">
        <f>IFERROR(LOOKUP(A739,[1]PREF!$A:$A,[1]PREF!$W:$W),"")</f>
        <v/>
      </c>
      <c r="N739" s="4" t="str">
        <f>IFERROR(LOOKUP(A739,[1]PREF!$A:$A,[1]PREF!$AB:$AB),"")</f>
        <v/>
      </c>
      <c r="O739" s="4" t="str">
        <f>IFERROR(LOOKUP(A739,[1]PREF!$A:$A,[1]PREF!$AC:$AC),"")</f>
        <v/>
      </c>
      <c r="P739" s="4" t="str">
        <f>IFERROR(LOOKUP(B739,[1]CREF!$B:$B,[1]CREF!$E:$E),"")</f>
        <v/>
      </c>
      <c r="Q739" s="4" t="str">
        <f>IFERROR(LOOKUP(B739,[1]CREF!$B:$B,[1]CREF!$G:$G),"")</f>
        <v/>
      </c>
      <c r="R739" s="4" t="str">
        <f>IFERROR(LOOKUP(B739,[1]CREF!$B:$B,[1]CREF!$H:$H),"")</f>
        <v/>
      </c>
      <c r="S739" s="8" t="str">
        <f>IFERROR(LOOKUP(B739,[1]CREF!$B:$B,[1]CREF!$I:$I),"")</f>
        <v/>
      </c>
      <c r="T739" s="11" t="str">
        <f>IFERROR(LOOKUP(B739,[1]CREF!$B:$B,[1]CREF!$J:$J),"")</f>
        <v/>
      </c>
      <c r="U739" s="11" t="str">
        <f>IFERROR(IF(AND(AND(D739&lt;&gt;0,E739&lt;&gt;0),SUMIF([2]JPBD!$W:$W,Q739,[2]JPBD!$AA:$AA)&gt;=0),LOOKUP(B739,[1]CREF!$B:$B,[1]CREF!$U:$U),""),"")</f>
        <v/>
      </c>
      <c r="V739" s="11" t="str">
        <f>IFERROR(LOOKUP(B739,[1]CREF!$B:$B,[1]CREF!$K:$K),"")</f>
        <v/>
      </c>
      <c r="W739" s="11" t="str">
        <f>IFERROR(LOOKUP(B739,[1]CREF!$B:$B,[1]CREF!$W:$W),"")</f>
        <v/>
      </c>
      <c r="X739" s="11" t="str">
        <f ca="1">IFERROR(IF(AND(SUMIF([3]JPD!$O:$O,M739,[3]JPD!$R:$R)&lt;=LOOKUP(M739,[4]Customer!$A:$A,[4]Customer!$BI:$BI),SUMIF([3]JPD!$O:$O,M739,[3]JPD!$D:$D)&gt;=60),"KREDIT LIMIT/OVERDUE",U739*(SUM(V739:W739))),"")</f>
        <v/>
      </c>
      <c r="Y739" s="11" t="str">
        <f t="shared" ca="1" si="26"/>
        <v/>
      </c>
      <c r="Z739" s="11" t="str">
        <f t="shared" ca="1" si="27"/>
        <v/>
      </c>
    </row>
    <row r="740" spans="1:26">
      <c r="A740" s="9"/>
      <c r="B740" s="9"/>
      <c r="C740" s="7" t="str">
        <f>IFERROR(LOOKUP(A740,[1]PREF!$A:$A,[1]PREF!$C:$C),"")</f>
        <v/>
      </c>
      <c r="D740" s="4" t="str">
        <f>IFERROR(LOOKUP(A740,[1]PREF!$A:$A,[1]PREF!$D:$D),"")</f>
        <v/>
      </c>
      <c r="E740" s="4" t="str">
        <f>IFERROR(LOOKUP(A740,[1]PREF!$A:$A,[1]PREF!$E:$E),"")</f>
        <v/>
      </c>
      <c r="F740" s="4" t="str">
        <f>IFERROR(LOOKUP(A740,[1]PREF!$A:$A,[1]PREF!$F:$F),"")</f>
        <v/>
      </c>
      <c r="G740" s="4" t="str">
        <f>IFERROR(LOOKUP(A740,[1]PREF!$A:$A,[1]PREF!$G:$G),"")</f>
        <v/>
      </c>
      <c r="H740" s="4" t="str">
        <f>IFERROR(LOOKUP(A740,[1]PREF!$A:$A,[1]PREF!$H:$H),"")</f>
        <v/>
      </c>
      <c r="I740" s="4" t="str">
        <f>IFERROR(LOOKUP(A740,[1]PREF!$A:$A,[1]PREF!$U:$U),"")</f>
        <v/>
      </c>
      <c r="J740" s="4" t="str">
        <f>IFERROR(LOOKUP(A740,[1]PREF!$A:$A,[1]PREF!$N:$N),"")</f>
        <v/>
      </c>
      <c r="K740" s="4" t="str">
        <f>IFERROR(LOOKUP(A740,[1]PREF!$A:$A,[1]PREF!$O:$O),"")</f>
        <v/>
      </c>
      <c r="L740" s="4" t="str">
        <f>IFERROR(LOOKUP(A740,[1]PREF!$A:$A,[1]PREF!$P:$P),"")</f>
        <v/>
      </c>
      <c r="M740" s="4" t="str">
        <f>IFERROR(LOOKUP(A740,[1]PREF!$A:$A,[1]PREF!$W:$W),"")</f>
        <v/>
      </c>
      <c r="N740" s="4" t="str">
        <f>IFERROR(LOOKUP(A740,[1]PREF!$A:$A,[1]PREF!$AB:$AB),"")</f>
        <v/>
      </c>
      <c r="O740" s="4" t="str">
        <f>IFERROR(LOOKUP(A740,[1]PREF!$A:$A,[1]PREF!$AC:$AC),"")</f>
        <v/>
      </c>
      <c r="P740" s="4" t="str">
        <f>IFERROR(LOOKUP(B740,[1]CREF!$B:$B,[1]CREF!$E:$E),"")</f>
        <v/>
      </c>
      <c r="Q740" s="4" t="str">
        <f>IFERROR(LOOKUP(B740,[1]CREF!$B:$B,[1]CREF!$G:$G),"")</f>
        <v/>
      </c>
      <c r="R740" s="4" t="str">
        <f>IFERROR(LOOKUP(B740,[1]CREF!$B:$B,[1]CREF!$H:$H),"")</f>
        <v/>
      </c>
      <c r="S740" s="8" t="str">
        <f>IFERROR(LOOKUP(B740,[1]CREF!$B:$B,[1]CREF!$I:$I),"")</f>
        <v/>
      </c>
      <c r="T740" s="11" t="str">
        <f>IFERROR(LOOKUP(B740,[1]CREF!$B:$B,[1]CREF!$J:$J),"")</f>
        <v/>
      </c>
      <c r="U740" s="11" t="str">
        <f>IFERROR(IF(AND(AND(D740&lt;&gt;0,E740&lt;&gt;0),SUMIF([2]JPBD!$W:$W,Q740,[2]JPBD!$AA:$AA)&gt;=0),LOOKUP(B740,[1]CREF!$B:$B,[1]CREF!$U:$U),""),"")</f>
        <v/>
      </c>
      <c r="V740" s="11" t="str">
        <f>IFERROR(LOOKUP(B740,[1]CREF!$B:$B,[1]CREF!$K:$K),"")</f>
        <v/>
      </c>
      <c r="W740" s="11" t="str">
        <f>IFERROR(LOOKUP(B740,[1]CREF!$B:$B,[1]CREF!$W:$W),"")</f>
        <v/>
      </c>
      <c r="X740" s="11" t="str">
        <f ca="1">IFERROR(IF(AND(SUMIF([3]JPD!$O:$O,M740,[3]JPD!$R:$R)&lt;=LOOKUP(M740,[4]Customer!$A:$A,[4]Customer!$BI:$BI),SUMIF([3]JPD!$O:$O,M740,[3]JPD!$D:$D)&gt;=60),"KREDIT LIMIT/OVERDUE",U740*(SUM(V740:W740))),"")</f>
        <v/>
      </c>
      <c r="Y740" s="11" t="str">
        <f t="shared" ca="1" si="26"/>
        <v/>
      </c>
      <c r="Z740" s="11" t="str">
        <f t="shared" ca="1" si="27"/>
        <v/>
      </c>
    </row>
    <row r="741" spans="1:26">
      <c r="A741" s="9"/>
      <c r="B741" s="9"/>
      <c r="C741" s="7" t="str">
        <f>IFERROR(LOOKUP(A741,[1]PREF!$A:$A,[1]PREF!$C:$C),"")</f>
        <v/>
      </c>
      <c r="D741" s="4" t="str">
        <f>IFERROR(LOOKUP(A741,[1]PREF!$A:$A,[1]PREF!$D:$D),"")</f>
        <v/>
      </c>
      <c r="E741" s="4" t="str">
        <f>IFERROR(LOOKUP(A741,[1]PREF!$A:$A,[1]PREF!$E:$E),"")</f>
        <v/>
      </c>
      <c r="F741" s="4" t="str">
        <f>IFERROR(LOOKUP(A741,[1]PREF!$A:$A,[1]PREF!$F:$F),"")</f>
        <v/>
      </c>
      <c r="G741" s="4" t="str">
        <f>IFERROR(LOOKUP(A741,[1]PREF!$A:$A,[1]PREF!$G:$G),"")</f>
        <v/>
      </c>
      <c r="H741" s="4" t="str">
        <f>IFERROR(LOOKUP(A741,[1]PREF!$A:$A,[1]PREF!$H:$H),"")</f>
        <v/>
      </c>
      <c r="I741" s="4" t="str">
        <f>IFERROR(LOOKUP(A741,[1]PREF!$A:$A,[1]PREF!$U:$U),"")</f>
        <v/>
      </c>
      <c r="J741" s="4" t="str">
        <f>IFERROR(LOOKUP(A741,[1]PREF!$A:$A,[1]PREF!$N:$N),"")</f>
        <v/>
      </c>
      <c r="K741" s="4" t="str">
        <f>IFERROR(LOOKUP(A741,[1]PREF!$A:$A,[1]PREF!$O:$O),"")</f>
        <v/>
      </c>
      <c r="L741" s="4" t="str">
        <f>IFERROR(LOOKUP(A741,[1]PREF!$A:$A,[1]PREF!$P:$P),"")</f>
        <v/>
      </c>
      <c r="M741" s="4" t="str">
        <f>IFERROR(LOOKUP(A741,[1]PREF!$A:$A,[1]PREF!$W:$W),"")</f>
        <v/>
      </c>
      <c r="N741" s="4" t="str">
        <f>IFERROR(LOOKUP(A741,[1]PREF!$A:$A,[1]PREF!$AB:$AB),"")</f>
        <v/>
      </c>
      <c r="O741" s="4" t="str">
        <f>IFERROR(LOOKUP(A741,[1]PREF!$A:$A,[1]PREF!$AC:$AC),"")</f>
        <v/>
      </c>
      <c r="P741" s="4" t="str">
        <f>IFERROR(LOOKUP(B741,[1]CREF!$B:$B,[1]CREF!$E:$E),"")</f>
        <v/>
      </c>
      <c r="Q741" s="4" t="str">
        <f>IFERROR(LOOKUP(B741,[1]CREF!$B:$B,[1]CREF!$G:$G),"")</f>
        <v/>
      </c>
      <c r="R741" s="4" t="str">
        <f>IFERROR(LOOKUP(B741,[1]CREF!$B:$B,[1]CREF!$H:$H),"")</f>
        <v/>
      </c>
      <c r="S741" s="8" t="str">
        <f>IFERROR(LOOKUP(B741,[1]CREF!$B:$B,[1]CREF!$I:$I),"")</f>
        <v/>
      </c>
      <c r="T741" s="11" t="str">
        <f>IFERROR(LOOKUP(B741,[1]CREF!$B:$B,[1]CREF!$J:$J),"")</f>
        <v/>
      </c>
      <c r="U741" s="11" t="str">
        <f>IFERROR(IF(AND(AND(D741&lt;&gt;0,E741&lt;&gt;0),SUMIF([2]JPBD!$W:$W,Q741,[2]JPBD!$AA:$AA)&gt;=0),LOOKUP(B741,[1]CREF!$B:$B,[1]CREF!$U:$U),""),"")</f>
        <v/>
      </c>
      <c r="V741" s="11" t="str">
        <f>IFERROR(LOOKUP(B741,[1]CREF!$B:$B,[1]CREF!$K:$K),"")</f>
        <v/>
      </c>
      <c r="W741" s="11" t="str">
        <f>IFERROR(LOOKUP(B741,[1]CREF!$B:$B,[1]CREF!$W:$W),"")</f>
        <v/>
      </c>
      <c r="X741" s="11" t="str">
        <f ca="1">IFERROR(IF(AND(SUMIF([3]JPD!$O:$O,M741,[3]JPD!$R:$R)&lt;=LOOKUP(M741,[4]Customer!$A:$A,[4]Customer!$BI:$BI),SUMIF([3]JPD!$O:$O,M741,[3]JPD!$D:$D)&gt;=60),"KREDIT LIMIT/OVERDUE",U741*(SUM(V741:W741))),"")</f>
        <v/>
      </c>
      <c r="Y741" s="11" t="str">
        <f t="shared" ca="1" si="26"/>
        <v/>
      </c>
      <c r="Z741" s="11" t="str">
        <f t="shared" ca="1" si="27"/>
        <v/>
      </c>
    </row>
    <row r="742" spans="1:26">
      <c r="A742" s="9"/>
      <c r="B742" s="9"/>
      <c r="C742" s="7" t="str">
        <f>IFERROR(LOOKUP(A742,[1]PREF!$A:$A,[1]PREF!$C:$C),"")</f>
        <v/>
      </c>
      <c r="D742" s="4" t="str">
        <f>IFERROR(LOOKUP(A742,[1]PREF!$A:$A,[1]PREF!$D:$D),"")</f>
        <v/>
      </c>
      <c r="E742" s="4" t="str">
        <f>IFERROR(LOOKUP(A742,[1]PREF!$A:$A,[1]PREF!$E:$E),"")</f>
        <v/>
      </c>
      <c r="F742" s="4" t="str">
        <f>IFERROR(LOOKUP(A742,[1]PREF!$A:$A,[1]PREF!$F:$F),"")</f>
        <v/>
      </c>
      <c r="G742" s="4" t="str">
        <f>IFERROR(LOOKUP(A742,[1]PREF!$A:$A,[1]PREF!$G:$G),"")</f>
        <v/>
      </c>
      <c r="H742" s="4" t="str">
        <f>IFERROR(LOOKUP(A742,[1]PREF!$A:$A,[1]PREF!$H:$H),"")</f>
        <v/>
      </c>
      <c r="I742" s="4" t="str">
        <f>IFERROR(LOOKUP(A742,[1]PREF!$A:$A,[1]PREF!$U:$U),"")</f>
        <v/>
      </c>
      <c r="J742" s="4" t="str">
        <f>IFERROR(LOOKUP(A742,[1]PREF!$A:$A,[1]PREF!$N:$N),"")</f>
        <v/>
      </c>
      <c r="K742" s="4" t="str">
        <f>IFERROR(LOOKUP(A742,[1]PREF!$A:$A,[1]PREF!$O:$O),"")</f>
        <v/>
      </c>
      <c r="L742" s="4" t="str">
        <f>IFERROR(LOOKUP(A742,[1]PREF!$A:$A,[1]PREF!$P:$P),"")</f>
        <v/>
      </c>
      <c r="M742" s="4" t="str">
        <f>IFERROR(LOOKUP(A742,[1]PREF!$A:$A,[1]PREF!$W:$W),"")</f>
        <v/>
      </c>
      <c r="N742" s="4" t="str">
        <f>IFERROR(LOOKUP(A742,[1]PREF!$A:$A,[1]PREF!$AB:$AB),"")</f>
        <v/>
      </c>
      <c r="O742" s="4" t="str">
        <f>IFERROR(LOOKUP(A742,[1]PREF!$A:$A,[1]PREF!$AC:$AC),"")</f>
        <v/>
      </c>
      <c r="P742" s="4" t="str">
        <f>IFERROR(LOOKUP(B742,[1]CREF!$B:$B,[1]CREF!$E:$E),"")</f>
        <v/>
      </c>
      <c r="Q742" s="4" t="str">
        <f>IFERROR(LOOKUP(B742,[1]CREF!$B:$B,[1]CREF!$G:$G),"")</f>
        <v/>
      </c>
      <c r="R742" s="4" t="str">
        <f>IFERROR(LOOKUP(B742,[1]CREF!$B:$B,[1]CREF!$H:$H),"")</f>
        <v/>
      </c>
      <c r="S742" s="8" t="str">
        <f>IFERROR(LOOKUP(B742,[1]CREF!$B:$B,[1]CREF!$I:$I),"")</f>
        <v/>
      </c>
      <c r="T742" s="11" t="str">
        <f>IFERROR(LOOKUP(B742,[1]CREF!$B:$B,[1]CREF!$J:$J),"")</f>
        <v/>
      </c>
      <c r="U742" s="11" t="str">
        <f>IFERROR(IF(AND(AND(D742&lt;&gt;0,E742&lt;&gt;0),SUMIF([2]JPBD!$W:$W,Q742,[2]JPBD!$AA:$AA)&gt;=0),LOOKUP(B742,[1]CREF!$B:$B,[1]CREF!$U:$U),""),"")</f>
        <v/>
      </c>
      <c r="V742" s="11" t="str">
        <f>IFERROR(LOOKUP(B742,[1]CREF!$B:$B,[1]CREF!$K:$K),"")</f>
        <v/>
      </c>
      <c r="W742" s="11" t="str">
        <f>IFERROR(LOOKUP(B742,[1]CREF!$B:$B,[1]CREF!$W:$W),"")</f>
        <v/>
      </c>
      <c r="X742" s="11" t="str">
        <f ca="1">IFERROR(IF(AND(SUMIF([3]JPD!$O:$O,M742,[3]JPD!$R:$R)&lt;=LOOKUP(M742,[4]Customer!$A:$A,[4]Customer!$BI:$BI),SUMIF([3]JPD!$O:$O,M742,[3]JPD!$D:$D)&gt;=60),"KREDIT LIMIT/OVERDUE",U742*(SUM(V742:W742))),"")</f>
        <v/>
      </c>
      <c r="Y742" s="11" t="str">
        <f t="shared" ca="1" si="26"/>
        <v/>
      </c>
      <c r="Z742" s="11" t="str">
        <f t="shared" ca="1" si="27"/>
        <v/>
      </c>
    </row>
    <row r="743" spans="1:26">
      <c r="A743" s="9"/>
      <c r="B743" s="9"/>
      <c r="C743" s="7" t="str">
        <f>IFERROR(LOOKUP(A743,[1]PREF!$A:$A,[1]PREF!$C:$C),"")</f>
        <v/>
      </c>
      <c r="D743" s="4" t="str">
        <f>IFERROR(LOOKUP(A743,[1]PREF!$A:$A,[1]PREF!$D:$D),"")</f>
        <v/>
      </c>
      <c r="E743" s="4" t="str">
        <f>IFERROR(LOOKUP(A743,[1]PREF!$A:$A,[1]PREF!$E:$E),"")</f>
        <v/>
      </c>
      <c r="F743" s="4" t="str">
        <f>IFERROR(LOOKUP(A743,[1]PREF!$A:$A,[1]PREF!$F:$F),"")</f>
        <v/>
      </c>
      <c r="G743" s="4" t="str">
        <f>IFERROR(LOOKUP(A743,[1]PREF!$A:$A,[1]PREF!$G:$G),"")</f>
        <v/>
      </c>
      <c r="H743" s="4" t="str">
        <f>IFERROR(LOOKUP(A743,[1]PREF!$A:$A,[1]PREF!$H:$H),"")</f>
        <v/>
      </c>
      <c r="I743" s="4" t="str">
        <f>IFERROR(LOOKUP(A743,[1]PREF!$A:$A,[1]PREF!$U:$U),"")</f>
        <v/>
      </c>
      <c r="J743" s="4" t="str">
        <f>IFERROR(LOOKUP(A743,[1]PREF!$A:$A,[1]PREF!$N:$N),"")</f>
        <v/>
      </c>
      <c r="K743" s="4" t="str">
        <f>IFERROR(LOOKUP(A743,[1]PREF!$A:$A,[1]PREF!$O:$O),"")</f>
        <v/>
      </c>
      <c r="L743" s="4" t="str">
        <f>IFERROR(LOOKUP(A743,[1]PREF!$A:$A,[1]PREF!$P:$P),"")</f>
        <v/>
      </c>
      <c r="M743" s="4" t="str">
        <f>IFERROR(LOOKUP(A743,[1]PREF!$A:$A,[1]PREF!$W:$W),"")</f>
        <v/>
      </c>
      <c r="N743" s="4" t="str">
        <f>IFERROR(LOOKUP(A743,[1]PREF!$A:$A,[1]PREF!$AB:$AB),"")</f>
        <v/>
      </c>
      <c r="O743" s="4" t="str">
        <f>IFERROR(LOOKUP(A743,[1]PREF!$A:$A,[1]PREF!$AC:$AC),"")</f>
        <v/>
      </c>
      <c r="P743" s="4" t="str">
        <f>IFERROR(LOOKUP(B743,[1]CREF!$B:$B,[1]CREF!$E:$E),"")</f>
        <v/>
      </c>
      <c r="Q743" s="4" t="str">
        <f>IFERROR(LOOKUP(B743,[1]CREF!$B:$B,[1]CREF!$G:$G),"")</f>
        <v/>
      </c>
      <c r="R743" s="4" t="str">
        <f>IFERROR(LOOKUP(B743,[1]CREF!$B:$B,[1]CREF!$H:$H),"")</f>
        <v/>
      </c>
      <c r="S743" s="8" t="str">
        <f>IFERROR(LOOKUP(B743,[1]CREF!$B:$B,[1]CREF!$I:$I),"")</f>
        <v/>
      </c>
      <c r="T743" s="11" t="str">
        <f>IFERROR(LOOKUP(B743,[1]CREF!$B:$B,[1]CREF!$J:$J),"")</f>
        <v/>
      </c>
      <c r="U743" s="11" t="str">
        <f>IFERROR(IF(AND(AND(D743&lt;&gt;0,E743&lt;&gt;0),SUMIF([2]JPBD!$W:$W,Q743,[2]JPBD!$AA:$AA)&gt;=0),LOOKUP(B743,[1]CREF!$B:$B,[1]CREF!$U:$U),""),"")</f>
        <v/>
      </c>
      <c r="V743" s="11" t="str">
        <f>IFERROR(LOOKUP(B743,[1]CREF!$B:$B,[1]CREF!$K:$K),"")</f>
        <v/>
      </c>
      <c r="W743" s="11" t="str">
        <f>IFERROR(LOOKUP(B743,[1]CREF!$B:$B,[1]CREF!$W:$W),"")</f>
        <v/>
      </c>
      <c r="X743" s="11" t="str">
        <f ca="1">IFERROR(IF(AND(SUMIF([3]JPD!$O:$O,M743,[3]JPD!$R:$R)&lt;=LOOKUP(M743,[4]Customer!$A:$A,[4]Customer!$BI:$BI),SUMIF([3]JPD!$O:$O,M743,[3]JPD!$D:$D)&gt;=60),"KREDIT LIMIT/OVERDUE",U743*(SUM(V743:W743))),"")</f>
        <v/>
      </c>
      <c r="Y743" s="11" t="str">
        <f t="shared" ca="1" si="26"/>
        <v/>
      </c>
      <c r="Z743" s="11" t="str">
        <f t="shared" ca="1" si="27"/>
        <v/>
      </c>
    </row>
    <row r="744" spans="1:26">
      <c r="A744" s="9"/>
      <c r="B744" s="9"/>
      <c r="C744" s="7" t="str">
        <f>IFERROR(LOOKUP(A744,[1]PREF!$A:$A,[1]PREF!$C:$C),"")</f>
        <v/>
      </c>
      <c r="D744" s="4" t="str">
        <f>IFERROR(LOOKUP(A744,[1]PREF!$A:$A,[1]PREF!$D:$D),"")</f>
        <v/>
      </c>
      <c r="E744" s="4" t="str">
        <f>IFERROR(LOOKUP(A744,[1]PREF!$A:$A,[1]PREF!$E:$E),"")</f>
        <v/>
      </c>
      <c r="F744" s="4" t="str">
        <f>IFERROR(LOOKUP(A744,[1]PREF!$A:$A,[1]PREF!$F:$F),"")</f>
        <v/>
      </c>
      <c r="G744" s="4" t="str">
        <f>IFERROR(LOOKUP(A744,[1]PREF!$A:$A,[1]PREF!$G:$G),"")</f>
        <v/>
      </c>
      <c r="H744" s="4" t="str">
        <f>IFERROR(LOOKUP(A744,[1]PREF!$A:$A,[1]PREF!$H:$H),"")</f>
        <v/>
      </c>
      <c r="I744" s="4" t="str">
        <f>IFERROR(LOOKUP(A744,[1]PREF!$A:$A,[1]PREF!$U:$U),"")</f>
        <v/>
      </c>
      <c r="J744" s="4" t="str">
        <f>IFERROR(LOOKUP(A744,[1]PREF!$A:$A,[1]PREF!$N:$N),"")</f>
        <v/>
      </c>
      <c r="K744" s="4" t="str">
        <f>IFERROR(LOOKUP(A744,[1]PREF!$A:$A,[1]PREF!$O:$O),"")</f>
        <v/>
      </c>
      <c r="L744" s="4" t="str">
        <f>IFERROR(LOOKUP(A744,[1]PREF!$A:$A,[1]PREF!$P:$P),"")</f>
        <v/>
      </c>
      <c r="M744" s="4" t="str">
        <f>IFERROR(LOOKUP(A744,[1]PREF!$A:$A,[1]PREF!$W:$W),"")</f>
        <v/>
      </c>
      <c r="N744" s="4" t="str">
        <f>IFERROR(LOOKUP(A744,[1]PREF!$A:$A,[1]PREF!$AB:$AB),"")</f>
        <v/>
      </c>
      <c r="O744" s="4" t="str">
        <f>IFERROR(LOOKUP(A744,[1]PREF!$A:$A,[1]PREF!$AC:$AC),"")</f>
        <v/>
      </c>
      <c r="P744" s="4" t="str">
        <f>IFERROR(LOOKUP(B744,[1]CREF!$B:$B,[1]CREF!$E:$E),"")</f>
        <v/>
      </c>
      <c r="Q744" s="4" t="str">
        <f>IFERROR(LOOKUP(B744,[1]CREF!$B:$B,[1]CREF!$G:$G),"")</f>
        <v/>
      </c>
      <c r="R744" s="4" t="str">
        <f>IFERROR(LOOKUP(B744,[1]CREF!$B:$B,[1]CREF!$H:$H),"")</f>
        <v/>
      </c>
      <c r="S744" s="8" t="str">
        <f>IFERROR(LOOKUP(B744,[1]CREF!$B:$B,[1]CREF!$I:$I),"")</f>
        <v/>
      </c>
      <c r="T744" s="11" t="str">
        <f>IFERROR(LOOKUP(B744,[1]CREF!$B:$B,[1]CREF!$J:$J),"")</f>
        <v/>
      </c>
      <c r="U744" s="11" t="str">
        <f>IFERROR(IF(AND(AND(D744&lt;&gt;0,E744&lt;&gt;0),SUMIF([2]JPBD!$W:$W,Q744,[2]JPBD!$AA:$AA)&gt;=0),LOOKUP(B744,[1]CREF!$B:$B,[1]CREF!$U:$U),""),"")</f>
        <v/>
      </c>
      <c r="V744" s="11" t="str">
        <f>IFERROR(LOOKUP(B744,[1]CREF!$B:$B,[1]CREF!$K:$K),"")</f>
        <v/>
      </c>
      <c r="W744" s="11" t="str">
        <f>IFERROR(LOOKUP(B744,[1]CREF!$B:$B,[1]CREF!$W:$W),"")</f>
        <v/>
      </c>
      <c r="X744" s="11" t="str">
        <f ca="1">IFERROR(IF(AND(SUMIF([3]JPD!$O:$O,M744,[3]JPD!$R:$R)&lt;=LOOKUP(M744,[4]Customer!$A:$A,[4]Customer!$BI:$BI),SUMIF([3]JPD!$O:$O,M744,[3]JPD!$D:$D)&gt;=60),"KREDIT LIMIT/OVERDUE",U744*(SUM(V744:W744))),"")</f>
        <v/>
      </c>
      <c r="Y744" s="11" t="str">
        <f t="shared" ca="1" si="26"/>
        <v/>
      </c>
      <c r="Z744" s="11" t="str">
        <f t="shared" ca="1" si="27"/>
        <v/>
      </c>
    </row>
    <row r="745" spans="1:26">
      <c r="A745" s="9"/>
      <c r="B745" s="9"/>
      <c r="C745" s="7" t="str">
        <f>IFERROR(LOOKUP(A745,[1]PREF!$A:$A,[1]PREF!$C:$C),"")</f>
        <v/>
      </c>
      <c r="D745" s="4" t="str">
        <f>IFERROR(LOOKUP(A745,[1]PREF!$A:$A,[1]PREF!$D:$D),"")</f>
        <v/>
      </c>
      <c r="E745" s="4" t="str">
        <f>IFERROR(LOOKUP(A745,[1]PREF!$A:$A,[1]PREF!$E:$E),"")</f>
        <v/>
      </c>
      <c r="F745" s="4" t="str">
        <f>IFERROR(LOOKUP(A745,[1]PREF!$A:$A,[1]PREF!$F:$F),"")</f>
        <v/>
      </c>
      <c r="G745" s="4" t="str">
        <f>IFERROR(LOOKUP(A745,[1]PREF!$A:$A,[1]PREF!$G:$G),"")</f>
        <v/>
      </c>
      <c r="H745" s="4" t="str">
        <f>IFERROR(LOOKUP(A745,[1]PREF!$A:$A,[1]PREF!$H:$H),"")</f>
        <v/>
      </c>
      <c r="I745" s="4" t="str">
        <f>IFERROR(LOOKUP(A745,[1]PREF!$A:$A,[1]PREF!$U:$U),"")</f>
        <v/>
      </c>
      <c r="J745" s="4" t="str">
        <f>IFERROR(LOOKUP(A745,[1]PREF!$A:$A,[1]PREF!$N:$N),"")</f>
        <v/>
      </c>
      <c r="K745" s="4" t="str">
        <f>IFERROR(LOOKUP(A745,[1]PREF!$A:$A,[1]PREF!$O:$O),"")</f>
        <v/>
      </c>
      <c r="L745" s="4" t="str">
        <f>IFERROR(LOOKUP(A745,[1]PREF!$A:$A,[1]PREF!$P:$P),"")</f>
        <v/>
      </c>
      <c r="M745" s="4" t="str">
        <f>IFERROR(LOOKUP(A745,[1]PREF!$A:$A,[1]PREF!$W:$W),"")</f>
        <v/>
      </c>
      <c r="N745" s="4" t="str">
        <f>IFERROR(LOOKUP(A745,[1]PREF!$A:$A,[1]PREF!$AB:$AB),"")</f>
        <v/>
      </c>
      <c r="O745" s="4" t="str">
        <f>IFERROR(LOOKUP(A745,[1]PREF!$A:$A,[1]PREF!$AC:$AC),"")</f>
        <v/>
      </c>
      <c r="P745" s="4" t="str">
        <f>IFERROR(LOOKUP(B745,[1]CREF!$B:$B,[1]CREF!$E:$E),"")</f>
        <v/>
      </c>
      <c r="Q745" s="4" t="str">
        <f>IFERROR(LOOKUP(B745,[1]CREF!$B:$B,[1]CREF!$G:$G),"")</f>
        <v/>
      </c>
      <c r="R745" s="4" t="str">
        <f>IFERROR(LOOKUP(B745,[1]CREF!$B:$B,[1]CREF!$H:$H),"")</f>
        <v/>
      </c>
      <c r="S745" s="8" t="str">
        <f>IFERROR(LOOKUP(B745,[1]CREF!$B:$B,[1]CREF!$I:$I),"")</f>
        <v/>
      </c>
      <c r="T745" s="11" t="str">
        <f>IFERROR(LOOKUP(B745,[1]CREF!$B:$B,[1]CREF!$J:$J),"")</f>
        <v/>
      </c>
      <c r="U745" s="11" t="str">
        <f>IFERROR(IF(AND(AND(D745&lt;&gt;0,E745&lt;&gt;0),SUMIF([2]JPBD!$W:$W,Q745,[2]JPBD!$AA:$AA)&gt;=0),LOOKUP(B745,[1]CREF!$B:$B,[1]CREF!$U:$U),""),"")</f>
        <v/>
      </c>
      <c r="V745" s="11" t="str">
        <f>IFERROR(LOOKUP(B745,[1]CREF!$B:$B,[1]CREF!$K:$K),"")</f>
        <v/>
      </c>
      <c r="W745" s="11" t="str">
        <f>IFERROR(LOOKUP(B745,[1]CREF!$B:$B,[1]CREF!$W:$W),"")</f>
        <v/>
      </c>
      <c r="X745" s="11" t="str">
        <f ca="1">IFERROR(IF(AND(SUMIF([3]JPD!$O:$O,M745,[3]JPD!$R:$R)&lt;=LOOKUP(M745,[4]Customer!$A:$A,[4]Customer!$BI:$BI),SUMIF([3]JPD!$O:$O,M745,[3]JPD!$D:$D)&gt;=60),"KREDIT LIMIT/OVERDUE",U745*(SUM(V745:W745))),"")</f>
        <v/>
      </c>
      <c r="Y745" s="11" t="str">
        <f t="shared" ca="1" si="26"/>
        <v/>
      </c>
      <c r="Z745" s="11" t="str">
        <f t="shared" ca="1" si="27"/>
        <v/>
      </c>
    </row>
    <row r="746" spans="1:26">
      <c r="A746" s="9"/>
      <c r="B746" s="9"/>
      <c r="C746" s="7" t="str">
        <f>IFERROR(LOOKUP(A746,[1]PREF!$A:$A,[1]PREF!$C:$C),"")</f>
        <v/>
      </c>
      <c r="D746" s="4" t="str">
        <f>IFERROR(LOOKUP(A746,[1]PREF!$A:$A,[1]PREF!$D:$D),"")</f>
        <v/>
      </c>
      <c r="E746" s="4" t="str">
        <f>IFERROR(LOOKUP(A746,[1]PREF!$A:$A,[1]PREF!$E:$E),"")</f>
        <v/>
      </c>
      <c r="F746" s="4" t="str">
        <f>IFERROR(LOOKUP(A746,[1]PREF!$A:$A,[1]PREF!$F:$F),"")</f>
        <v/>
      </c>
      <c r="G746" s="4" t="str">
        <f>IFERROR(LOOKUP(A746,[1]PREF!$A:$A,[1]PREF!$G:$G),"")</f>
        <v/>
      </c>
      <c r="H746" s="4" t="str">
        <f>IFERROR(LOOKUP(A746,[1]PREF!$A:$A,[1]PREF!$H:$H),"")</f>
        <v/>
      </c>
      <c r="I746" s="4" t="str">
        <f>IFERROR(LOOKUP(A746,[1]PREF!$A:$A,[1]PREF!$U:$U),"")</f>
        <v/>
      </c>
      <c r="J746" s="4" t="str">
        <f>IFERROR(LOOKUP(A746,[1]PREF!$A:$A,[1]PREF!$N:$N),"")</f>
        <v/>
      </c>
      <c r="K746" s="4" t="str">
        <f>IFERROR(LOOKUP(A746,[1]PREF!$A:$A,[1]PREF!$O:$O),"")</f>
        <v/>
      </c>
      <c r="L746" s="4" t="str">
        <f>IFERROR(LOOKUP(A746,[1]PREF!$A:$A,[1]PREF!$P:$P),"")</f>
        <v/>
      </c>
      <c r="M746" s="4" t="str">
        <f>IFERROR(LOOKUP(A746,[1]PREF!$A:$A,[1]PREF!$W:$W),"")</f>
        <v/>
      </c>
      <c r="N746" s="4" t="str">
        <f>IFERROR(LOOKUP(A746,[1]PREF!$A:$A,[1]PREF!$AB:$AB),"")</f>
        <v/>
      </c>
      <c r="O746" s="4" t="str">
        <f>IFERROR(LOOKUP(A746,[1]PREF!$A:$A,[1]PREF!$AC:$AC),"")</f>
        <v/>
      </c>
      <c r="P746" s="4" t="str">
        <f>IFERROR(LOOKUP(B746,[1]CREF!$B:$B,[1]CREF!$E:$E),"")</f>
        <v/>
      </c>
      <c r="Q746" s="4" t="str">
        <f>IFERROR(LOOKUP(B746,[1]CREF!$B:$B,[1]CREF!$G:$G),"")</f>
        <v/>
      </c>
      <c r="R746" s="4" t="str">
        <f>IFERROR(LOOKUP(B746,[1]CREF!$B:$B,[1]CREF!$H:$H),"")</f>
        <v/>
      </c>
      <c r="S746" s="8" t="str">
        <f>IFERROR(LOOKUP(B746,[1]CREF!$B:$B,[1]CREF!$I:$I),"")</f>
        <v/>
      </c>
      <c r="T746" s="11" t="str">
        <f>IFERROR(LOOKUP(B746,[1]CREF!$B:$B,[1]CREF!$J:$J),"")</f>
        <v/>
      </c>
      <c r="U746" s="11" t="str">
        <f>IFERROR(IF(AND(AND(D746&lt;&gt;0,E746&lt;&gt;0),SUMIF([2]JPBD!$W:$W,Q746,[2]JPBD!$AA:$AA)&gt;=0),LOOKUP(B746,[1]CREF!$B:$B,[1]CREF!$U:$U),""),"")</f>
        <v/>
      </c>
      <c r="V746" s="11" t="str">
        <f>IFERROR(LOOKUP(B746,[1]CREF!$B:$B,[1]CREF!$K:$K),"")</f>
        <v/>
      </c>
      <c r="W746" s="11" t="str">
        <f>IFERROR(LOOKUP(B746,[1]CREF!$B:$B,[1]CREF!$W:$W),"")</f>
        <v/>
      </c>
      <c r="X746" s="11" t="str">
        <f ca="1">IFERROR(IF(AND(SUMIF([3]JPD!$O:$O,M746,[3]JPD!$R:$R)&lt;=LOOKUP(M746,[4]Customer!$A:$A,[4]Customer!$BI:$BI),SUMIF([3]JPD!$O:$O,M746,[3]JPD!$D:$D)&gt;=60),"KREDIT LIMIT/OVERDUE",U746*(SUM(V746:W746))),"")</f>
        <v/>
      </c>
      <c r="Y746" s="11" t="str">
        <f t="shared" ca="1" si="26"/>
        <v/>
      </c>
      <c r="Z746" s="11" t="str">
        <f t="shared" ca="1" si="27"/>
        <v/>
      </c>
    </row>
    <row r="747" spans="1:26">
      <c r="A747" s="9"/>
      <c r="B747" s="9"/>
      <c r="C747" s="7" t="str">
        <f>IFERROR(LOOKUP(A747,[1]PREF!$A:$A,[1]PREF!$C:$C),"")</f>
        <v/>
      </c>
      <c r="D747" s="4" t="str">
        <f>IFERROR(LOOKUP(A747,[1]PREF!$A:$A,[1]PREF!$D:$D),"")</f>
        <v/>
      </c>
      <c r="E747" s="4" t="str">
        <f>IFERROR(LOOKUP(A747,[1]PREF!$A:$A,[1]PREF!$E:$E),"")</f>
        <v/>
      </c>
      <c r="F747" s="4" t="str">
        <f>IFERROR(LOOKUP(A747,[1]PREF!$A:$A,[1]PREF!$F:$F),"")</f>
        <v/>
      </c>
      <c r="G747" s="4" t="str">
        <f>IFERROR(LOOKUP(A747,[1]PREF!$A:$A,[1]PREF!$G:$G),"")</f>
        <v/>
      </c>
      <c r="H747" s="4" t="str">
        <f>IFERROR(LOOKUP(A747,[1]PREF!$A:$A,[1]PREF!$H:$H),"")</f>
        <v/>
      </c>
      <c r="I747" s="4" t="str">
        <f>IFERROR(LOOKUP(A747,[1]PREF!$A:$A,[1]PREF!$U:$U),"")</f>
        <v/>
      </c>
      <c r="J747" s="4" t="str">
        <f>IFERROR(LOOKUP(A747,[1]PREF!$A:$A,[1]PREF!$N:$N),"")</f>
        <v/>
      </c>
      <c r="K747" s="4" t="str">
        <f>IFERROR(LOOKUP(A747,[1]PREF!$A:$A,[1]PREF!$O:$O),"")</f>
        <v/>
      </c>
      <c r="L747" s="4" t="str">
        <f>IFERROR(LOOKUP(A747,[1]PREF!$A:$A,[1]PREF!$P:$P),"")</f>
        <v/>
      </c>
      <c r="M747" s="4" t="str">
        <f>IFERROR(LOOKUP(A747,[1]PREF!$A:$A,[1]PREF!$W:$W),"")</f>
        <v/>
      </c>
      <c r="N747" s="4" t="str">
        <f>IFERROR(LOOKUP(A747,[1]PREF!$A:$A,[1]PREF!$AB:$AB),"")</f>
        <v/>
      </c>
      <c r="O747" s="4" t="str">
        <f>IFERROR(LOOKUP(A747,[1]PREF!$A:$A,[1]PREF!$AC:$AC),"")</f>
        <v/>
      </c>
      <c r="P747" s="4" t="str">
        <f>IFERROR(LOOKUP(B747,[1]CREF!$B:$B,[1]CREF!$E:$E),"")</f>
        <v/>
      </c>
      <c r="Q747" s="4" t="str">
        <f>IFERROR(LOOKUP(B747,[1]CREF!$B:$B,[1]CREF!$G:$G),"")</f>
        <v/>
      </c>
      <c r="R747" s="4" t="str">
        <f>IFERROR(LOOKUP(B747,[1]CREF!$B:$B,[1]CREF!$H:$H),"")</f>
        <v/>
      </c>
      <c r="S747" s="8" t="str">
        <f>IFERROR(LOOKUP(B747,[1]CREF!$B:$B,[1]CREF!$I:$I),"")</f>
        <v/>
      </c>
      <c r="T747" s="11" t="str">
        <f>IFERROR(LOOKUP(B747,[1]CREF!$B:$B,[1]CREF!$J:$J),"")</f>
        <v/>
      </c>
      <c r="U747" s="11" t="str">
        <f>IFERROR(IF(AND(AND(D747&lt;&gt;0,E747&lt;&gt;0),SUMIF([2]JPBD!$W:$W,Q747,[2]JPBD!$AA:$AA)&gt;=0),LOOKUP(B747,[1]CREF!$B:$B,[1]CREF!$U:$U),""),"")</f>
        <v/>
      </c>
      <c r="V747" s="11" t="str">
        <f>IFERROR(LOOKUP(B747,[1]CREF!$B:$B,[1]CREF!$K:$K),"")</f>
        <v/>
      </c>
      <c r="W747" s="11" t="str">
        <f>IFERROR(LOOKUP(B747,[1]CREF!$B:$B,[1]CREF!$W:$W),"")</f>
        <v/>
      </c>
      <c r="X747" s="11" t="str">
        <f ca="1">IFERROR(IF(AND(SUMIF([3]JPD!$O:$O,M747,[3]JPD!$R:$R)&lt;=LOOKUP(M747,[4]Customer!$A:$A,[4]Customer!$BI:$BI),SUMIF([3]JPD!$O:$O,M747,[3]JPD!$D:$D)&gt;=60),"KREDIT LIMIT/OVERDUE",U747*(SUM(V747:W747))),"")</f>
        <v/>
      </c>
      <c r="Y747" s="11" t="str">
        <f t="shared" ca="1" si="26"/>
        <v/>
      </c>
      <c r="Z747" s="11" t="str">
        <f t="shared" ca="1" si="27"/>
        <v/>
      </c>
    </row>
    <row r="748" spans="1:26">
      <c r="A748" s="9"/>
      <c r="B748" s="9"/>
      <c r="C748" s="7" t="str">
        <f>IFERROR(LOOKUP(A748,[1]PREF!$A:$A,[1]PREF!$C:$C),"")</f>
        <v/>
      </c>
      <c r="D748" s="4" t="str">
        <f>IFERROR(LOOKUP(A748,[1]PREF!$A:$A,[1]PREF!$D:$D),"")</f>
        <v/>
      </c>
      <c r="E748" s="4" t="str">
        <f>IFERROR(LOOKUP(A748,[1]PREF!$A:$A,[1]PREF!$E:$E),"")</f>
        <v/>
      </c>
      <c r="F748" s="4" t="str">
        <f>IFERROR(LOOKUP(A748,[1]PREF!$A:$A,[1]PREF!$F:$F),"")</f>
        <v/>
      </c>
      <c r="G748" s="4" t="str">
        <f>IFERROR(LOOKUP(A748,[1]PREF!$A:$A,[1]PREF!$G:$G),"")</f>
        <v/>
      </c>
      <c r="H748" s="4" t="str">
        <f>IFERROR(LOOKUP(A748,[1]PREF!$A:$A,[1]PREF!$H:$H),"")</f>
        <v/>
      </c>
      <c r="I748" s="4" t="str">
        <f>IFERROR(LOOKUP(A748,[1]PREF!$A:$A,[1]PREF!$U:$U),"")</f>
        <v/>
      </c>
      <c r="J748" s="4" t="str">
        <f>IFERROR(LOOKUP(A748,[1]PREF!$A:$A,[1]PREF!$N:$N),"")</f>
        <v/>
      </c>
      <c r="K748" s="4" t="str">
        <f>IFERROR(LOOKUP(A748,[1]PREF!$A:$A,[1]PREF!$O:$O),"")</f>
        <v/>
      </c>
      <c r="L748" s="4" t="str">
        <f>IFERROR(LOOKUP(A748,[1]PREF!$A:$A,[1]PREF!$P:$P),"")</f>
        <v/>
      </c>
      <c r="M748" s="4" t="str">
        <f>IFERROR(LOOKUP(A748,[1]PREF!$A:$A,[1]PREF!$W:$W),"")</f>
        <v/>
      </c>
      <c r="N748" s="4" t="str">
        <f>IFERROR(LOOKUP(A748,[1]PREF!$A:$A,[1]PREF!$AB:$AB),"")</f>
        <v/>
      </c>
      <c r="O748" s="4" t="str">
        <f>IFERROR(LOOKUP(A748,[1]PREF!$A:$A,[1]PREF!$AC:$AC),"")</f>
        <v/>
      </c>
      <c r="P748" s="4" t="str">
        <f>IFERROR(LOOKUP(B748,[1]CREF!$B:$B,[1]CREF!$E:$E),"")</f>
        <v/>
      </c>
      <c r="Q748" s="4" t="str">
        <f>IFERROR(LOOKUP(B748,[1]CREF!$B:$B,[1]CREF!$G:$G),"")</f>
        <v/>
      </c>
      <c r="R748" s="4" t="str">
        <f>IFERROR(LOOKUP(B748,[1]CREF!$B:$B,[1]CREF!$H:$H),"")</f>
        <v/>
      </c>
      <c r="S748" s="8" t="str">
        <f>IFERROR(LOOKUP(B748,[1]CREF!$B:$B,[1]CREF!$I:$I),"")</f>
        <v/>
      </c>
      <c r="T748" s="11" t="str">
        <f>IFERROR(LOOKUP(B748,[1]CREF!$B:$B,[1]CREF!$J:$J),"")</f>
        <v/>
      </c>
      <c r="U748" s="11" t="str">
        <f>IFERROR(IF(AND(AND(D748&lt;&gt;0,E748&lt;&gt;0),SUMIF([2]JPBD!$W:$W,Q748,[2]JPBD!$AA:$AA)&gt;=0),LOOKUP(B748,[1]CREF!$B:$B,[1]CREF!$U:$U),""),"")</f>
        <v/>
      </c>
      <c r="V748" s="11" t="str">
        <f>IFERROR(LOOKUP(B748,[1]CREF!$B:$B,[1]CREF!$K:$K),"")</f>
        <v/>
      </c>
      <c r="W748" s="11" t="str">
        <f>IFERROR(LOOKUP(B748,[1]CREF!$B:$B,[1]CREF!$W:$W),"")</f>
        <v/>
      </c>
      <c r="X748" s="11" t="str">
        <f ca="1">IFERROR(IF(AND(SUMIF([3]JPD!$O:$O,M748,[3]JPD!$R:$R)&lt;=LOOKUP(M748,[4]Customer!$A:$A,[4]Customer!$BI:$BI),SUMIF([3]JPD!$O:$O,M748,[3]JPD!$D:$D)&gt;=60),"KREDIT LIMIT/OVERDUE",U748*(SUM(V748:W748))),"")</f>
        <v/>
      </c>
      <c r="Y748" s="11" t="str">
        <f t="shared" ca="1" si="26"/>
        <v/>
      </c>
      <c r="Z748" s="11" t="str">
        <f t="shared" ca="1" si="27"/>
        <v/>
      </c>
    </row>
    <row r="749" spans="1:26">
      <c r="A749" s="9"/>
      <c r="B749" s="9"/>
      <c r="C749" s="7" t="str">
        <f>IFERROR(LOOKUP(A749,[1]PREF!$A:$A,[1]PREF!$C:$C),"")</f>
        <v/>
      </c>
      <c r="D749" s="4" t="str">
        <f>IFERROR(LOOKUP(A749,[1]PREF!$A:$A,[1]PREF!$D:$D),"")</f>
        <v/>
      </c>
      <c r="E749" s="4" t="str">
        <f>IFERROR(LOOKUP(A749,[1]PREF!$A:$A,[1]PREF!$E:$E),"")</f>
        <v/>
      </c>
      <c r="F749" s="4" t="str">
        <f>IFERROR(LOOKUP(A749,[1]PREF!$A:$A,[1]PREF!$F:$F),"")</f>
        <v/>
      </c>
      <c r="G749" s="4" t="str">
        <f>IFERROR(LOOKUP(A749,[1]PREF!$A:$A,[1]PREF!$G:$G),"")</f>
        <v/>
      </c>
      <c r="H749" s="4" t="str">
        <f>IFERROR(LOOKUP(A749,[1]PREF!$A:$A,[1]PREF!$H:$H),"")</f>
        <v/>
      </c>
      <c r="I749" s="4" t="str">
        <f>IFERROR(LOOKUP(A749,[1]PREF!$A:$A,[1]PREF!$U:$U),"")</f>
        <v/>
      </c>
      <c r="J749" s="4" t="str">
        <f>IFERROR(LOOKUP(A749,[1]PREF!$A:$A,[1]PREF!$N:$N),"")</f>
        <v/>
      </c>
      <c r="K749" s="4" t="str">
        <f>IFERROR(LOOKUP(A749,[1]PREF!$A:$A,[1]PREF!$O:$O),"")</f>
        <v/>
      </c>
      <c r="L749" s="4" t="str">
        <f>IFERROR(LOOKUP(A749,[1]PREF!$A:$A,[1]PREF!$P:$P),"")</f>
        <v/>
      </c>
      <c r="M749" s="4" t="str">
        <f>IFERROR(LOOKUP(A749,[1]PREF!$A:$A,[1]PREF!$W:$W),"")</f>
        <v/>
      </c>
      <c r="N749" s="4" t="str">
        <f>IFERROR(LOOKUP(A749,[1]PREF!$A:$A,[1]PREF!$AB:$AB),"")</f>
        <v/>
      </c>
      <c r="O749" s="4" t="str">
        <f>IFERROR(LOOKUP(A749,[1]PREF!$A:$A,[1]PREF!$AC:$AC),"")</f>
        <v/>
      </c>
      <c r="P749" s="4" t="str">
        <f>IFERROR(LOOKUP(B749,[1]CREF!$B:$B,[1]CREF!$E:$E),"")</f>
        <v/>
      </c>
      <c r="Q749" s="4" t="str">
        <f>IFERROR(LOOKUP(B749,[1]CREF!$B:$B,[1]CREF!$G:$G),"")</f>
        <v/>
      </c>
      <c r="R749" s="4" t="str">
        <f>IFERROR(LOOKUP(B749,[1]CREF!$B:$B,[1]CREF!$H:$H),"")</f>
        <v/>
      </c>
      <c r="S749" s="8" t="str">
        <f>IFERROR(LOOKUP(B749,[1]CREF!$B:$B,[1]CREF!$I:$I),"")</f>
        <v/>
      </c>
      <c r="T749" s="11" t="str">
        <f>IFERROR(LOOKUP(B749,[1]CREF!$B:$B,[1]CREF!$J:$J),"")</f>
        <v/>
      </c>
      <c r="U749" s="11" t="str">
        <f>IFERROR(IF(AND(AND(D749&lt;&gt;0,E749&lt;&gt;0),SUMIF([2]JPBD!$W:$W,Q749,[2]JPBD!$AA:$AA)&gt;=0),LOOKUP(B749,[1]CREF!$B:$B,[1]CREF!$U:$U),""),"")</f>
        <v/>
      </c>
      <c r="V749" s="11" t="str">
        <f>IFERROR(LOOKUP(B749,[1]CREF!$B:$B,[1]CREF!$K:$K),"")</f>
        <v/>
      </c>
      <c r="W749" s="11" t="str">
        <f>IFERROR(LOOKUP(B749,[1]CREF!$B:$B,[1]CREF!$W:$W),"")</f>
        <v/>
      </c>
      <c r="X749" s="11" t="str">
        <f ca="1">IFERROR(IF(AND(SUMIF([3]JPD!$O:$O,M749,[3]JPD!$R:$R)&lt;=LOOKUP(M749,[4]Customer!$A:$A,[4]Customer!$BI:$BI),SUMIF([3]JPD!$O:$O,M749,[3]JPD!$D:$D)&gt;=60),"KREDIT LIMIT/OVERDUE",U749*(SUM(V749:W749))),"")</f>
        <v/>
      </c>
      <c r="Y749" s="11" t="str">
        <f t="shared" ca="1" si="26"/>
        <v/>
      </c>
      <c r="Z749" s="11" t="str">
        <f t="shared" ca="1" si="27"/>
        <v/>
      </c>
    </row>
    <row r="750" spans="1:26">
      <c r="A750" s="9"/>
      <c r="B750" s="9"/>
      <c r="C750" s="7" t="str">
        <f>IFERROR(LOOKUP(A750,[1]PREF!$A:$A,[1]PREF!$C:$C),"")</f>
        <v/>
      </c>
      <c r="D750" s="4" t="str">
        <f>IFERROR(LOOKUP(A750,[1]PREF!$A:$A,[1]PREF!$D:$D),"")</f>
        <v/>
      </c>
      <c r="E750" s="4" t="str">
        <f>IFERROR(LOOKUP(A750,[1]PREF!$A:$A,[1]PREF!$E:$E),"")</f>
        <v/>
      </c>
      <c r="F750" s="4" t="str">
        <f>IFERROR(LOOKUP(A750,[1]PREF!$A:$A,[1]PREF!$F:$F),"")</f>
        <v/>
      </c>
      <c r="G750" s="4" t="str">
        <f>IFERROR(LOOKUP(A750,[1]PREF!$A:$A,[1]PREF!$G:$G),"")</f>
        <v/>
      </c>
      <c r="H750" s="4" t="str">
        <f>IFERROR(LOOKUP(A750,[1]PREF!$A:$A,[1]PREF!$H:$H),"")</f>
        <v/>
      </c>
      <c r="I750" s="4" t="str">
        <f>IFERROR(LOOKUP(A750,[1]PREF!$A:$A,[1]PREF!$U:$U),"")</f>
        <v/>
      </c>
      <c r="J750" s="4" t="str">
        <f>IFERROR(LOOKUP(A750,[1]PREF!$A:$A,[1]PREF!$N:$N),"")</f>
        <v/>
      </c>
      <c r="K750" s="4" t="str">
        <f>IFERROR(LOOKUP(A750,[1]PREF!$A:$A,[1]PREF!$O:$O),"")</f>
        <v/>
      </c>
      <c r="L750" s="4" t="str">
        <f>IFERROR(LOOKUP(A750,[1]PREF!$A:$A,[1]PREF!$P:$P),"")</f>
        <v/>
      </c>
      <c r="M750" s="4" t="str">
        <f>IFERROR(LOOKUP(A750,[1]PREF!$A:$A,[1]PREF!$W:$W),"")</f>
        <v/>
      </c>
      <c r="N750" s="4" t="str">
        <f>IFERROR(LOOKUP(A750,[1]PREF!$A:$A,[1]PREF!$AB:$AB),"")</f>
        <v/>
      </c>
      <c r="O750" s="4" t="str">
        <f>IFERROR(LOOKUP(A750,[1]PREF!$A:$A,[1]PREF!$AC:$AC),"")</f>
        <v/>
      </c>
      <c r="P750" s="4" t="str">
        <f>IFERROR(LOOKUP(B750,[1]CREF!$B:$B,[1]CREF!$E:$E),"")</f>
        <v/>
      </c>
      <c r="Q750" s="4" t="str">
        <f>IFERROR(LOOKUP(B750,[1]CREF!$B:$B,[1]CREF!$G:$G),"")</f>
        <v/>
      </c>
      <c r="R750" s="4" t="str">
        <f>IFERROR(LOOKUP(B750,[1]CREF!$B:$B,[1]CREF!$H:$H),"")</f>
        <v/>
      </c>
      <c r="S750" s="8" t="str">
        <f>IFERROR(LOOKUP(B750,[1]CREF!$B:$B,[1]CREF!$I:$I),"")</f>
        <v/>
      </c>
      <c r="T750" s="11" t="str">
        <f>IFERROR(LOOKUP(B750,[1]CREF!$B:$B,[1]CREF!$J:$J),"")</f>
        <v/>
      </c>
      <c r="U750" s="11" t="str">
        <f>IFERROR(IF(AND(AND(D750&lt;&gt;0,E750&lt;&gt;0),SUMIF([2]JPBD!$W:$W,Q750,[2]JPBD!$AA:$AA)&gt;=0),LOOKUP(B750,[1]CREF!$B:$B,[1]CREF!$U:$U),""),"")</f>
        <v/>
      </c>
      <c r="V750" s="11" t="str">
        <f>IFERROR(LOOKUP(B750,[1]CREF!$B:$B,[1]CREF!$K:$K),"")</f>
        <v/>
      </c>
      <c r="W750" s="11" t="str">
        <f>IFERROR(LOOKUP(B750,[1]CREF!$B:$B,[1]CREF!$W:$W),"")</f>
        <v/>
      </c>
      <c r="X750" s="11" t="str">
        <f ca="1">IFERROR(IF(AND(SUMIF([3]JPD!$O:$O,M750,[3]JPD!$R:$R)&lt;=LOOKUP(M750,[4]Customer!$A:$A,[4]Customer!$BI:$BI),SUMIF([3]JPD!$O:$O,M750,[3]JPD!$D:$D)&gt;=60),"KREDIT LIMIT/OVERDUE",U750*(SUM(V750:W750))),"")</f>
        <v/>
      </c>
      <c r="Y750" s="11" t="str">
        <f t="shared" ca="1" si="26"/>
        <v/>
      </c>
      <c r="Z750" s="11" t="str">
        <f t="shared" ca="1" si="27"/>
        <v/>
      </c>
    </row>
    <row r="751" spans="1:26">
      <c r="A751" s="9"/>
      <c r="B751" s="9"/>
      <c r="C751" s="7" t="str">
        <f>IFERROR(LOOKUP(A751,[1]PREF!$A:$A,[1]PREF!$C:$C),"")</f>
        <v/>
      </c>
      <c r="D751" s="4" t="str">
        <f>IFERROR(LOOKUP(A751,[1]PREF!$A:$A,[1]PREF!$D:$D),"")</f>
        <v/>
      </c>
      <c r="E751" s="4" t="str">
        <f>IFERROR(LOOKUP(A751,[1]PREF!$A:$A,[1]PREF!$E:$E),"")</f>
        <v/>
      </c>
      <c r="F751" s="4" t="str">
        <f>IFERROR(LOOKUP(A751,[1]PREF!$A:$A,[1]PREF!$F:$F),"")</f>
        <v/>
      </c>
      <c r="G751" s="4" t="str">
        <f>IFERROR(LOOKUP(A751,[1]PREF!$A:$A,[1]PREF!$G:$G),"")</f>
        <v/>
      </c>
      <c r="H751" s="4" t="str">
        <f>IFERROR(LOOKUP(A751,[1]PREF!$A:$A,[1]PREF!$H:$H),"")</f>
        <v/>
      </c>
      <c r="I751" s="4" t="str">
        <f>IFERROR(LOOKUP(A751,[1]PREF!$A:$A,[1]PREF!$U:$U),"")</f>
        <v/>
      </c>
      <c r="J751" s="4" t="str">
        <f>IFERROR(LOOKUP(A751,[1]PREF!$A:$A,[1]PREF!$N:$N),"")</f>
        <v/>
      </c>
      <c r="K751" s="4" t="str">
        <f>IFERROR(LOOKUP(A751,[1]PREF!$A:$A,[1]PREF!$O:$O),"")</f>
        <v/>
      </c>
      <c r="L751" s="4" t="str">
        <f>IFERROR(LOOKUP(A751,[1]PREF!$A:$A,[1]PREF!$P:$P),"")</f>
        <v/>
      </c>
      <c r="M751" s="4" t="str">
        <f>IFERROR(LOOKUP(A751,[1]PREF!$A:$A,[1]PREF!$W:$W),"")</f>
        <v/>
      </c>
      <c r="N751" s="4" t="str">
        <f>IFERROR(LOOKUP(A751,[1]PREF!$A:$A,[1]PREF!$AB:$AB),"")</f>
        <v/>
      </c>
      <c r="O751" s="4" t="str">
        <f>IFERROR(LOOKUP(A751,[1]PREF!$A:$A,[1]PREF!$AC:$AC),"")</f>
        <v/>
      </c>
      <c r="P751" s="4" t="str">
        <f>IFERROR(LOOKUP(B751,[1]CREF!$B:$B,[1]CREF!$E:$E),"")</f>
        <v/>
      </c>
      <c r="Q751" s="4" t="str">
        <f>IFERROR(LOOKUP(B751,[1]CREF!$B:$B,[1]CREF!$G:$G),"")</f>
        <v/>
      </c>
      <c r="R751" s="4" t="str">
        <f>IFERROR(LOOKUP(B751,[1]CREF!$B:$B,[1]CREF!$H:$H),"")</f>
        <v/>
      </c>
      <c r="S751" s="8" t="str">
        <f>IFERROR(LOOKUP(B751,[1]CREF!$B:$B,[1]CREF!$I:$I),"")</f>
        <v/>
      </c>
      <c r="T751" s="11" t="str">
        <f>IFERROR(LOOKUP(B751,[1]CREF!$B:$B,[1]CREF!$J:$J),"")</f>
        <v/>
      </c>
      <c r="U751" s="11" t="str">
        <f>IFERROR(IF(AND(AND(D751&lt;&gt;0,E751&lt;&gt;0),SUMIF([2]JPBD!$W:$W,Q751,[2]JPBD!$AA:$AA)&gt;=0),LOOKUP(B751,[1]CREF!$B:$B,[1]CREF!$U:$U),""),"")</f>
        <v/>
      </c>
      <c r="V751" s="11" t="str">
        <f>IFERROR(LOOKUP(B751,[1]CREF!$B:$B,[1]CREF!$K:$K),"")</f>
        <v/>
      </c>
      <c r="W751" s="11" t="str">
        <f>IFERROR(LOOKUP(B751,[1]CREF!$B:$B,[1]CREF!$W:$W),"")</f>
        <v/>
      </c>
      <c r="X751" s="11" t="str">
        <f ca="1">IFERROR(IF(AND(SUMIF([3]JPD!$O:$O,M751,[3]JPD!$R:$R)&lt;=LOOKUP(M751,[4]Customer!$A:$A,[4]Customer!$BI:$BI),SUMIF([3]JPD!$O:$O,M751,[3]JPD!$D:$D)&gt;=60),"KREDIT LIMIT/OVERDUE",U751*(SUM(V751:W751))),"")</f>
        <v/>
      </c>
      <c r="Y751" s="11" t="str">
        <f t="shared" ca="1" si="26"/>
        <v/>
      </c>
      <c r="Z751" s="11" t="str">
        <f t="shared" ca="1" si="27"/>
        <v/>
      </c>
    </row>
    <row r="752" spans="1:26">
      <c r="A752" s="9"/>
      <c r="B752" s="9"/>
      <c r="C752" s="7" t="str">
        <f>IFERROR(LOOKUP(A752,[1]PREF!$A:$A,[1]PREF!$C:$C),"")</f>
        <v/>
      </c>
      <c r="D752" s="4" t="str">
        <f>IFERROR(LOOKUP(A752,[1]PREF!$A:$A,[1]PREF!$D:$D),"")</f>
        <v/>
      </c>
      <c r="E752" s="4" t="str">
        <f>IFERROR(LOOKUP(A752,[1]PREF!$A:$A,[1]PREF!$E:$E),"")</f>
        <v/>
      </c>
      <c r="F752" s="4" t="str">
        <f>IFERROR(LOOKUP(A752,[1]PREF!$A:$A,[1]PREF!$F:$F),"")</f>
        <v/>
      </c>
      <c r="G752" s="4" t="str">
        <f>IFERROR(LOOKUP(A752,[1]PREF!$A:$A,[1]PREF!$G:$G),"")</f>
        <v/>
      </c>
      <c r="H752" s="4" t="str">
        <f>IFERROR(LOOKUP(A752,[1]PREF!$A:$A,[1]PREF!$H:$H),"")</f>
        <v/>
      </c>
      <c r="I752" s="4" t="str">
        <f>IFERROR(LOOKUP(A752,[1]PREF!$A:$A,[1]PREF!$U:$U),"")</f>
        <v/>
      </c>
      <c r="J752" s="4" t="str">
        <f>IFERROR(LOOKUP(A752,[1]PREF!$A:$A,[1]PREF!$N:$N),"")</f>
        <v/>
      </c>
      <c r="K752" s="4" t="str">
        <f>IFERROR(LOOKUP(A752,[1]PREF!$A:$A,[1]PREF!$O:$O),"")</f>
        <v/>
      </c>
      <c r="L752" s="4" t="str">
        <f>IFERROR(LOOKUP(A752,[1]PREF!$A:$A,[1]PREF!$P:$P),"")</f>
        <v/>
      </c>
      <c r="M752" s="4" t="str">
        <f>IFERROR(LOOKUP(A752,[1]PREF!$A:$A,[1]PREF!$W:$W),"")</f>
        <v/>
      </c>
      <c r="N752" s="4" t="str">
        <f>IFERROR(LOOKUP(A752,[1]PREF!$A:$A,[1]PREF!$AB:$AB),"")</f>
        <v/>
      </c>
      <c r="O752" s="4" t="str">
        <f>IFERROR(LOOKUP(A752,[1]PREF!$A:$A,[1]PREF!$AC:$AC),"")</f>
        <v/>
      </c>
      <c r="P752" s="4" t="str">
        <f>IFERROR(LOOKUP(B752,[1]CREF!$B:$B,[1]CREF!$E:$E),"")</f>
        <v/>
      </c>
      <c r="Q752" s="4" t="str">
        <f>IFERROR(LOOKUP(B752,[1]CREF!$B:$B,[1]CREF!$G:$G),"")</f>
        <v/>
      </c>
      <c r="R752" s="4" t="str">
        <f>IFERROR(LOOKUP(B752,[1]CREF!$B:$B,[1]CREF!$H:$H),"")</f>
        <v/>
      </c>
      <c r="S752" s="8" t="str">
        <f>IFERROR(LOOKUP(B752,[1]CREF!$B:$B,[1]CREF!$I:$I),"")</f>
        <v/>
      </c>
      <c r="T752" s="11" t="str">
        <f>IFERROR(LOOKUP(B752,[1]CREF!$B:$B,[1]CREF!$J:$J),"")</f>
        <v/>
      </c>
      <c r="U752" s="11" t="str">
        <f>IFERROR(IF(AND(AND(D752&lt;&gt;0,E752&lt;&gt;0),SUMIF([2]JPBD!$W:$W,Q752,[2]JPBD!$AA:$AA)&gt;=0),LOOKUP(B752,[1]CREF!$B:$B,[1]CREF!$U:$U),""),"")</f>
        <v/>
      </c>
      <c r="V752" s="11" t="str">
        <f>IFERROR(LOOKUP(B752,[1]CREF!$B:$B,[1]CREF!$K:$K),"")</f>
        <v/>
      </c>
      <c r="W752" s="11" t="str">
        <f>IFERROR(LOOKUP(B752,[1]CREF!$B:$B,[1]CREF!$W:$W),"")</f>
        <v/>
      </c>
      <c r="X752" s="11" t="str">
        <f ca="1">IFERROR(IF(AND(SUMIF([3]JPD!$O:$O,M752,[3]JPD!$R:$R)&lt;=LOOKUP(M752,[4]Customer!$A:$A,[4]Customer!$BI:$BI),SUMIF([3]JPD!$O:$O,M752,[3]JPD!$D:$D)&gt;=60),"KREDIT LIMIT/OVERDUE",U752*(SUM(V752:W752))),"")</f>
        <v/>
      </c>
      <c r="Y752" s="11" t="str">
        <f t="shared" ca="1" si="26"/>
        <v/>
      </c>
      <c r="Z752" s="11" t="str">
        <f t="shared" ca="1" si="27"/>
        <v/>
      </c>
    </row>
    <row r="753" spans="1:26">
      <c r="A753" s="9"/>
      <c r="B753" s="9"/>
      <c r="C753" s="7" t="str">
        <f>IFERROR(LOOKUP(A753,[1]PREF!$A:$A,[1]PREF!$C:$C),"")</f>
        <v/>
      </c>
      <c r="D753" s="4" t="str">
        <f>IFERROR(LOOKUP(A753,[1]PREF!$A:$A,[1]PREF!$D:$D),"")</f>
        <v/>
      </c>
      <c r="E753" s="4" t="str">
        <f>IFERROR(LOOKUP(A753,[1]PREF!$A:$A,[1]PREF!$E:$E),"")</f>
        <v/>
      </c>
      <c r="F753" s="4" t="str">
        <f>IFERROR(LOOKUP(A753,[1]PREF!$A:$A,[1]PREF!$F:$F),"")</f>
        <v/>
      </c>
      <c r="G753" s="4" t="str">
        <f>IFERROR(LOOKUP(A753,[1]PREF!$A:$A,[1]PREF!$G:$G),"")</f>
        <v/>
      </c>
      <c r="H753" s="4" t="str">
        <f>IFERROR(LOOKUP(A753,[1]PREF!$A:$A,[1]PREF!$H:$H),"")</f>
        <v/>
      </c>
      <c r="I753" s="4" t="str">
        <f>IFERROR(LOOKUP(A753,[1]PREF!$A:$A,[1]PREF!$U:$U),"")</f>
        <v/>
      </c>
      <c r="J753" s="4" t="str">
        <f>IFERROR(LOOKUP(A753,[1]PREF!$A:$A,[1]PREF!$N:$N),"")</f>
        <v/>
      </c>
      <c r="K753" s="4" t="str">
        <f>IFERROR(LOOKUP(A753,[1]PREF!$A:$A,[1]PREF!$O:$O),"")</f>
        <v/>
      </c>
      <c r="L753" s="4" t="str">
        <f>IFERROR(LOOKUP(A753,[1]PREF!$A:$A,[1]PREF!$P:$P),"")</f>
        <v/>
      </c>
      <c r="M753" s="4" t="str">
        <f>IFERROR(LOOKUP(A753,[1]PREF!$A:$A,[1]PREF!$W:$W),"")</f>
        <v/>
      </c>
      <c r="N753" s="4" t="str">
        <f>IFERROR(LOOKUP(A753,[1]PREF!$A:$A,[1]PREF!$AB:$AB),"")</f>
        <v/>
      </c>
      <c r="O753" s="4" t="str">
        <f>IFERROR(LOOKUP(A753,[1]PREF!$A:$A,[1]PREF!$AC:$AC),"")</f>
        <v/>
      </c>
      <c r="P753" s="4" t="str">
        <f>IFERROR(LOOKUP(B753,[1]CREF!$B:$B,[1]CREF!$E:$E),"")</f>
        <v/>
      </c>
      <c r="Q753" s="4" t="str">
        <f>IFERROR(LOOKUP(B753,[1]CREF!$B:$B,[1]CREF!$G:$G),"")</f>
        <v/>
      </c>
      <c r="R753" s="4" t="str">
        <f>IFERROR(LOOKUP(B753,[1]CREF!$B:$B,[1]CREF!$H:$H),"")</f>
        <v/>
      </c>
      <c r="S753" s="8" t="str">
        <f>IFERROR(LOOKUP(B753,[1]CREF!$B:$B,[1]CREF!$I:$I),"")</f>
        <v/>
      </c>
      <c r="T753" s="11" t="str">
        <f>IFERROR(LOOKUP(B753,[1]CREF!$B:$B,[1]CREF!$J:$J),"")</f>
        <v/>
      </c>
      <c r="U753" s="11" t="str">
        <f>IFERROR(IF(AND(AND(D753&lt;&gt;0,E753&lt;&gt;0),SUMIF([2]JPBD!$W:$W,Q753,[2]JPBD!$AA:$AA)&gt;=0),LOOKUP(B753,[1]CREF!$B:$B,[1]CREF!$U:$U),""),"")</f>
        <v/>
      </c>
      <c r="V753" s="11" t="str">
        <f>IFERROR(LOOKUP(B753,[1]CREF!$B:$B,[1]CREF!$K:$K),"")</f>
        <v/>
      </c>
      <c r="W753" s="11" t="str">
        <f>IFERROR(LOOKUP(B753,[1]CREF!$B:$B,[1]CREF!$W:$W),"")</f>
        <v/>
      </c>
      <c r="X753" s="11" t="str">
        <f ca="1">IFERROR(IF(AND(SUMIF([3]JPD!$O:$O,M753,[3]JPD!$R:$R)&lt;=LOOKUP(M753,[4]Customer!$A:$A,[4]Customer!$BI:$BI),SUMIF([3]JPD!$O:$O,M753,[3]JPD!$D:$D)&gt;=60),"KREDIT LIMIT/OVERDUE",U753*(SUM(V753:W753))),"")</f>
        <v/>
      </c>
      <c r="Y753" s="11" t="str">
        <f t="shared" ca="1" si="26"/>
        <v/>
      </c>
      <c r="Z753" s="11" t="str">
        <f t="shared" ca="1" si="27"/>
        <v/>
      </c>
    </row>
    <row r="754" spans="1:26">
      <c r="A754" s="9"/>
      <c r="B754" s="9"/>
      <c r="C754" s="7" t="str">
        <f>IFERROR(LOOKUP(A754,[1]PREF!$A:$A,[1]PREF!$C:$C),"")</f>
        <v/>
      </c>
      <c r="D754" s="4" t="str">
        <f>IFERROR(LOOKUP(A754,[1]PREF!$A:$A,[1]PREF!$D:$D),"")</f>
        <v/>
      </c>
      <c r="E754" s="4" t="str">
        <f>IFERROR(LOOKUP(A754,[1]PREF!$A:$A,[1]PREF!$E:$E),"")</f>
        <v/>
      </c>
      <c r="F754" s="4" t="str">
        <f>IFERROR(LOOKUP(A754,[1]PREF!$A:$A,[1]PREF!$F:$F),"")</f>
        <v/>
      </c>
      <c r="G754" s="4" t="str">
        <f>IFERROR(LOOKUP(A754,[1]PREF!$A:$A,[1]PREF!$G:$G),"")</f>
        <v/>
      </c>
      <c r="H754" s="4" t="str">
        <f>IFERROR(LOOKUP(A754,[1]PREF!$A:$A,[1]PREF!$H:$H),"")</f>
        <v/>
      </c>
      <c r="I754" s="4" t="str">
        <f>IFERROR(LOOKUP(A754,[1]PREF!$A:$A,[1]PREF!$U:$U),"")</f>
        <v/>
      </c>
      <c r="J754" s="4" t="str">
        <f>IFERROR(LOOKUP(A754,[1]PREF!$A:$A,[1]PREF!$N:$N),"")</f>
        <v/>
      </c>
      <c r="K754" s="4" t="str">
        <f>IFERROR(LOOKUP(A754,[1]PREF!$A:$A,[1]PREF!$O:$O),"")</f>
        <v/>
      </c>
      <c r="L754" s="4" t="str">
        <f>IFERROR(LOOKUP(A754,[1]PREF!$A:$A,[1]PREF!$P:$P),"")</f>
        <v/>
      </c>
      <c r="M754" s="4" t="str">
        <f>IFERROR(LOOKUP(A754,[1]PREF!$A:$A,[1]PREF!$W:$W),"")</f>
        <v/>
      </c>
      <c r="N754" s="4" t="str">
        <f>IFERROR(LOOKUP(A754,[1]PREF!$A:$A,[1]PREF!$AB:$AB),"")</f>
        <v/>
      </c>
      <c r="O754" s="4" t="str">
        <f>IFERROR(LOOKUP(A754,[1]PREF!$A:$A,[1]PREF!$AC:$AC),"")</f>
        <v/>
      </c>
      <c r="P754" s="4" t="str">
        <f>IFERROR(LOOKUP(B754,[1]CREF!$B:$B,[1]CREF!$E:$E),"")</f>
        <v/>
      </c>
      <c r="Q754" s="4" t="str">
        <f>IFERROR(LOOKUP(B754,[1]CREF!$B:$B,[1]CREF!$G:$G),"")</f>
        <v/>
      </c>
      <c r="R754" s="4" t="str">
        <f>IFERROR(LOOKUP(B754,[1]CREF!$B:$B,[1]CREF!$H:$H),"")</f>
        <v/>
      </c>
      <c r="S754" s="8" t="str">
        <f>IFERROR(LOOKUP(B754,[1]CREF!$B:$B,[1]CREF!$I:$I),"")</f>
        <v/>
      </c>
      <c r="T754" s="11" t="str">
        <f>IFERROR(LOOKUP(B754,[1]CREF!$B:$B,[1]CREF!$J:$J),"")</f>
        <v/>
      </c>
      <c r="U754" s="11" t="str">
        <f>IFERROR(IF(AND(AND(D754&lt;&gt;0,E754&lt;&gt;0),SUMIF([2]JPBD!$W:$W,Q754,[2]JPBD!$AA:$AA)&gt;=0),LOOKUP(B754,[1]CREF!$B:$B,[1]CREF!$U:$U),""),"")</f>
        <v/>
      </c>
      <c r="V754" s="11" t="str">
        <f>IFERROR(LOOKUP(B754,[1]CREF!$B:$B,[1]CREF!$K:$K),"")</f>
        <v/>
      </c>
      <c r="W754" s="11" t="str">
        <f>IFERROR(LOOKUP(B754,[1]CREF!$B:$B,[1]CREF!$W:$W),"")</f>
        <v/>
      </c>
      <c r="X754" s="11" t="str">
        <f ca="1">IFERROR(IF(AND(SUMIF([3]JPD!$O:$O,M754,[3]JPD!$R:$R)&lt;=LOOKUP(M754,[4]Customer!$A:$A,[4]Customer!$BI:$BI),SUMIF([3]JPD!$O:$O,M754,[3]JPD!$D:$D)&gt;=60),"KREDIT LIMIT/OVERDUE",U754*(SUM(V754:W754))),"")</f>
        <v/>
      </c>
      <c r="Y754" s="11" t="str">
        <f t="shared" ca="1" si="26"/>
        <v/>
      </c>
      <c r="Z754" s="11" t="str">
        <f t="shared" ca="1" si="27"/>
        <v/>
      </c>
    </row>
    <row r="755" spans="1:26">
      <c r="A755" s="9"/>
      <c r="B755" s="9"/>
      <c r="C755" s="7" t="str">
        <f>IFERROR(LOOKUP(A755,[1]PREF!$A:$A,[1]PREF!$C:$C),"")</f>
        <v/>
      </c>
      <c r="D755" s="4" t="str">
        <f>IFERROR(LOOKUP(A755,[1]PREF!$A:$A,[1]PREF!$D:$D),"")</f>
        <v/>
      </c>
      <c r="E755" s="4" t="str">
        <f>IFERROR(LOOKUP(A755,[1]PREF!$A:$A,[1]PREF!$E:$E),"")</f>
        <v/>
      </c>
      <c r="F755" s="4" t="str">
        <f>IFERROR(LOOKUP(A755,[1]PREF!$A:$A,[1]PREF!$F:$F),"")</f>
        <v/>
      </c>
      <c r="G755" s="4" t="str">
        <f>IFERROR(LOOKUP(A755,[1]PREF!$A:$A,[1]PREF!$G:$G),"")</f>
        <v/>
      </c>
      <c r="H755" s="4" t="str">
        <f>IFERROR(LOOKUP(A755,[1]PREF!$A:$A,[1]PREF!$H:$H),"")</f>
        <v/>
      </c>
      <c r="I755" s="4" t="str">
        <f>IFERROR(LOOKUP(A755,[1]PREF!$A:$A,[1]PREF!$U:$U),"")</f>
        <v/>
      </c>
      <c r="J755" s="4" t="str">
        <f>IFERROR(LOOKUP(A755,[1]PREF!$A:$A,[1]PREF!$N:$N),"")</f>
        <v/>
      </c>
      <c r="K755" s="4" t="str">
        <f>IFERROR(LOOKUP(A755,[1]PREF!$A:$A,[1]PREF!$O:$O),"")</f>
        <v/>
      </c>
      <c r="L755" s="4" t="str">
        <f>IFERROR(LOOKUP(A755,[1]PREF!$A:$A,[1]PREF!$P:$P),"")</f>
        <v/>
      </c>
      <c r="M755" s="4" t="str">
        <f>IFERROR(LOOKUP(A755,[1]PREF!$A:$A,[1]PREF!$W:$W),"")</f>
        <v/>
      </c>
      <c r="N755" s="4" t="str">
        <f>IFERROR(LOOKUP(A755,[1]PREF!$A:$A,[1]PREF!$AB:$AB),"")</f>
        <v/>
      </c>
      <c r="O755" s="4" t="str">
        <f>IFERROR(LOOKUP(A755,[1]PREF!$A:$A,[1]PREF!$AC:$AC),"")</f>
        <v/>
      </c>
      <c r="P755" s="4" t="str">
        <f>IFERROR(LOOKUP(B755,[1]CREF!$B:$B,[1]CREF!$E:$E),"")</f>
        <v/>
      </c>
      <c r="Q755" s="4" t="str">
        <f>IFERROR(LOOKUP(B755,[1]CREF!$B:$B,[1]CREF!$G:$G),"")</f>
        <v/>
      </c>
      <c r="R755" s="4" t="str">
        <f>IFERROR(LOOKUP(B755,[1]CREF!$B:$B,[1]CREF!$H:$H),"")</f>
        <v/>
      </c>
      <c r="S755" s="8" t="str">
        <f>IFERROR(LOOKUP(B755,[1]CREF!$B:$B,[1]CREF!$I:$I),"")</f>
        <v/>
      </c>
      <c r="T755" s="11" t="str">
        <f>IFERROR(LOOKUP(B755,[1]CREF!$B:$B,[1]CREF!$J:$J),"")</f>
        <v/>
      </c>
      <c r="U755" s="11" t="str">
        <f>IFERROR(IF(AND(AND(D755&lt;&gt;0,E755&lt;&gt;0),SUMIF([2]JPBD!$W:$W,Q755,[2]JPBD!$AA:$AA)&gt;=0),LOOKUP(B755,[1]CREF!$B:$B,[1]CREF!$U:$U),""),"")</f>
        <v/>
      </c>
      <c r="V755" s="11" t="str">
        <f>IFERROR(LOOKUP(B755,[1]CREF!$B:$B,[1]CREF!$K:$K),"")</f>
        <v/>
      </c>
      <c r="W755" s="11" t="str">
        <f>IFERROR(LOOKUP(B755,[1]CREF!$B:$B,[1]CREF!$W:$W),"")</f>
        <v/>
      </c>
      <c r="X755" s="11" t="str">
        <f ca="1">IFERROR(IF(AND(SUMIF([3]JPD!$O:$O,M755,[3]JPD!$R:$R)&lt;=LOOKUP(M755,[4]Customer!$A:$A,[4]Customer!$BI:$BI),SUMIF([3]JPD!$O:$O,M755,[3]JPD!$D:$D)&gt;=60),"KREDIT LIMIT/OVERDUE",U755*(SUM(V755:W755))),"")</f>
        <v/>
      </c>
      <c r="Y755" s="11" t="str">
        <f t="shared" ca="1" si="26"/>
        <v/>
      </c>
      <c r="Z755" s="11" t="str">
        <f t="shared" ca="1" si="27"/>
        <v/>
      </c>
    </row>
    <row r="756" spans="1:26">
      <c r="A756" s="9"/>
      <c r="B756" s="9"/>
      <c r="C756" s="7" t="str">
        <f>IFERROR(LOOKUP(A756,[1]PREF!$A:$A,[1]PREF!$C:$C),"")</f>
        <v/>
      </c>
      <c r="D756" s="4" t="str">
        <f>IFERROR(LOOKUP(A756,[1]PREF!$A:$A,[1]PREF!$D:$D),"")</f>
        <v/>
      </c>
      <c r="E756" s="4" t="str">
        <f>IFERROR(LOOKUP(A756,[1]PREF!$A:$A,[1]PREF!$E:$E),"")</f>
        <v/>
      </c>
      <c r="F756" s="4" t="str">
        <f>IFERROR(LOOKUP(A756,[1]PREF!$A:$A,[1]PREF!$F:$F),"")</f>
        <v/>
      </c>
      <c r="G756" s="4" t="str">
        <f>IFERROR(LOOKUP(A756,[1]PREF!$A:$A,[1]PREF!$G:$G),"")</f>
        <v/>
      </c>
      <c r="H756" s="4" t="str">
        <f>IFERROR(LOOKUP(A756,[1]PREF!$A:$A,[1]PREF!$H:$H),"")</f>
        <v/>
      </c>
      <c r="I756" s="4" t="str">
        <f>IFERROR(LOOKUP(A756,[1]PREF!$A:$A,[1]PREF!$U:$U),"")</f>
        <v/>
      </c>
      <c r="J756" s="4" t="str">
        <f>IFERROR(LOOKUP(A756,[1]PREF!$A:$A,[1]PREF!$N:$N),"")</f>
        <v/>
      </c>
      <c r="K756" s="4" t="str">
        <f>IFERROR(LOOKUP(A756,[1]PREF!$A:$A,[1]PREF!$O:$O),"")</f>
        <v/>
      </c>
      <c r="L756" s="4" t="str">
        <f>IFERROR(LOOKUP(A756,[1]PREF!$A:$A,[1]PREF!$P:$P),"")</f>
        <v/>
      </c>
      <c r="M756" s="4" t="str">
        <f>IFERROR(LOOKUP(A756,[1]PREF!$A:$A,[1]PREF!$W:$W),"")</f>
        <v/>
      </c>
      <c r="N756" s="4" t="str">
        <f>IFERROR(LOOKUP(A756,[1]PREF!$A:$A,[1]PREF!$AB:$AB),"")</f>
        <v/>
      </c>
      <c r="O756" s="4" t="str">
        <f>IFERROR(LOOKUP(A756,[1]PREF!$A:$A,[1]PREF!$AC:$AC),"")</f>
        <v/>
      </c>
      <c r="P756" s="4" t="str">
        <f>IFERROR(LOOKUP(B756,[1]CREF!$B:$B,[1]CREF!$E:$E),"")</f>
        <v/>
      </c>
      <c r="Q756" s="4" t="str">
        <f>IFERROR(LOOKUP(B756,[1]CREF!$B:$B,[1]CREF!$G:$G),"")</f>
        <v/>
      </c>
      <c r="R756" s="4" t="str">
        <f>IFERROR(LOOKUP(B756,[1]CREF!$B:$B,[1]CREF!$H:$H),"")</f>
        <v/>
      </c>
      <c r="S756" s="8" t="str">
        <f>IFERROR(LOOKUP(B756,[1]CREF!$B:$B,[1]CREF!$I:$I),"")</f>
        <v/>
      </c>
      <c r="T756" s="11" t="str">
        <f>IFERROR(LOOKUP(B756,[1]CREF!$B:$B,[1]CREF!$J:$J),"")</f>
        <v/>
      </c>
      <c r="U756" s="11" t="str">
        <f>IFERROR(IF(AND(AND(D756&lt;&gt;0,E756&lt;&gt;0),SUMIF([2]JPBD!$W:$W,Q756,[2]JPBD!$AA:$AA)&gt;=0),LOOKUP(B756,[1]CREF!$B:$B,[1]CREF!$U:$U),""),"")</f>
        <v/>
      </c>
      <c r="V756" s="11" t="str">
        <f>IFERROR(LOOKUP(B756,[1]CREF!$B:$B,[1]CREF!$K:$K),"")</f>
        <v/>
      </c>
      <c r="W756" s="11" t="str">
        <f>IFERROR(LOOKUP(B756,[1]CREF!$B:$B,[1]CREF!$W:$W),"")</f>
        <v/>
      </c>
      <c r="X756" s="11" t="str">
        <f ca="1">IFERROR(IF(AND(SUMIF([3]JPD!$O:$O,M756,[3]JPD!$R:$R)&lt;=LOOKUP(M756,[4]Customer!$A:$A,[4]Customer!$BI:$BI),SUMIF([3]JPD!$O:$O,M756,[3]JPD!$D:$D)&gt;=60),"KREDIT LIMIT/OVERDUE",U756*(SUM(V756:W756))),"")</f>
        <v/>
      </c>
      <c r="Y756" s="11" t="str">
        <f t="shared" ca="1" si="26"/>
        <v/>
      </c>
      <c r="Z756" s="11" t="str">
        <f t="shared" ca="1" si="27"/>
        <v/>
      </c>
    </row>
    <row r="757" spans="1:26">
      <c r="A757" s="9"/>
      <c r="B757" s="9"/>
      <c r="C757" s="7" t="str">
        <f>IFERROR(LOOKUP(A757,[1]PREF!$A:$A,[1]PREF!$C:$C),"")</f>
        <v/>
      </c>
      <c r="D757" s="4" t="str">
        <f>IFERROR(LOOKUP(A757,[1]PREF!$A:$A,[1]PREF!$D:$D),"")</f>
        <v/>
      </c>
      <c r="E757" s="4" t="str">
        <f>IFERROR(LOOKUP(A757,[1]PREF!$A:$A,[1]PREF!$E:$E),"")</f>
        <v/>
      </c>
      <c r="F757" s="4" t="str">
        <f>IFERROR(LOOKUP(A757,[1]PREF!$A:$A,[1]PREF!$F:$F),"")</f>
        <v/>
      </c>
      <c r="G757" s="4" t="str">
        <f>IFERROR(LOOKUP(A757,[1]PREF!$A:$A,[1]PREF!$G:$G),"")</f>
        <v/>
      </c>
      <c r="H757" s="4" t="str">
        <f>IFERROR(LOOKUP(A757,[1]PREF!$A:$A,[1]PREF!$H:$H),"")</f>
        <v/>
      </c>
      <c r="I757" s="4" t="str">
        <f>IFERROR(LOOKUP(A757,[1]PREF!$A:$A,[1]PREF!$U:$U),"")</f>
        <v/>
      </c>
      <c r="J757" s="4" t="str">
        <f>IFERROR(LOOKUP(A757,[1]PREF!$A:$A,[1]PREF!$N:$N),"")</f>
        <v/>
      </c>
      <c r="K757" s="4" t="str">
        <f>IFERROR(LOOKUP(A757,[1]PREF!$A:$A,[1]PREF!$O:$O),"")</f>
        <v/>
      </c>
      <c r="L757" s="4" t="str">
        <f>IFERROR(LOOKUP(A757,[1]PREF!$A:$A,[1]PREF!$P:$P),"")</f>
        <v/>
      </c>
      <c r="M757" s="4" t="str">
        <f>IFERROR(LOOKUP(A757,[1]PREF!$A:$A,[1]PREF!$W:$W),"")</f>
        <v/>
      </c>
      <c r="N757" s="4" t="str">
        <f>IFERROR(LOOKUP(A757,[1]PREF!$A:$A,[1]PREF!$AB:$AB),"")</f>
        <v/>
      </c>
      <c r="O757" s="4" t="str">
        <f>IFERROR(LOOKUP(A757,[1]PREF!$A:$A,[1]PREF!$AC:$AC),"")</f>
        <v/>
      </c>
      <c r="P757" s="4" t="str">
        <f>IFERROR(LOOKUP(B757,[1]CREF!$B:$B,[1]CREF!$E:$E),"")</f>
        <v/>
      </c>
      <c r="Q757" s="4" t="str">
        <f>IFERROR(LOOKUP(B757,[1]CREF!$B:$B,[1]CREF!$G:$G),"")</f>
        <v/>
      </c>
      <c r="R757" s="4" t="str">
        <f>IFERROR(LOOKUP(B757,[1]CREF!$B:$B,[1]CREF!$H:$H),"")</f>
        <v/>
      </c>
      <c r="S757" s="8" t="str">
        <f>IFERROR(LOOKUP(B757,[1]CREF!$B:$B,[1]CREF!$I:$I),"")</f>
        <v/>
      </c>
      <c r="T757" s="11" t="str">
        <f>IFERROR(LOOKUP(B757,[1]CREF!$B:$B,[1]CREF!$J:$J),"")</f>
        <v/>
      </c>
      <c r="U757" s="11" t="str">
        <f>IFERROR(IF(AND(AND(D757&lt;&gt;0,E757&lt;&gt;0),SUMIF([2]JPBD!$W:$W,Q757,[2]JPBD!$AA:$AA)&gt;=0),LOOKUP(B757,[1]CREF!$B:$B,[1]CREF!$U:$U),""),"")</f>
        <v/>
      </c>
      <c r="V757" s="11" t="str">
        <f>IFERROR(LOOKUP(B757,[1]CREF!$B:$B,[1]CREF!$K:$K),"")</f>
        <v/>
      </c>
      <c r="W757" s="11" t="str">
        <f>IFERROR(LOOKUP(B757,[1]CREF!$B:$B,[1]CREF!$W:$W),"")</f>
        <v/>
      </c>
      <c r="X757" s="11" t="str">
        <f ca="1">IFERROR(IF(AND(SUMIF([3]JPD!$O:$O,M757,[3]JPD!$R:$R)&lt;=LOOKUP(M757,[4]Customer!$A:$A,[4]Customer!$BI:$BI),SUMIF([3]JPD!$O:$O,M757,[3]JPD!$D:$D)&gt;=60),"KREDIT LIMIT/OVERDUE",U757*(SUM(V757:W757))),"")</f>
        <v/>
      </c>
      <c r="Y757" s="11" t="str">
        <f t="shared" ca="1" si="26"/>
        <v/>
      </c>
      <c r="Z757" s="11" t="str">
        <f t="shared" ca="1" si="27"/>
        <v/>
      </c>
    </row>
    <row r="758" spans="1:26">
      <c r="A758" s="9"/>
      <c r="B758" s="9"/>
      <c r="C758" s="7" t="str">
        <f>IFERROR(LOOKUP(A758,[1]PREF!$A:$A,[1]PREF!$C:$C),"")</f>
        <v/>
      </c>
      <c r="D758" s="4" t="str">
        <f>IFERROR(LOOKUP(A758,[1]PREF!$A:$A,[1]PREF!$D:$D),"")</f>
        <v/>
      </c>
      <c r="E758" s="4" t="str">
        <f>IFERROR(LOOKUP(A758,[1]PREF!$A:$A,[1]PREF!$E:$E),"")</f>
        <v/>
      </c>
      <c r="F758" s="4" t="str">
        <f>IFERROR(LOOKUP(A758,[1]PREF!$A:$A,[1]PREF!$F:$F),"")</f>
        <v/>
      </c>
      <c r="G758" s="4" t="str">
        <f>IFERROR(LOOKUP(A758,[1]PREF!$A:$A,[1]PREF!$G:$G),"")</f>
        <v/>
      </c>
      <c r="H758" s="4" t="str">
        <f>IFERROR(LOOKUP(A758,[1]PREF!$A:$A,[1]PREF!$H:$H),"")</f>
        <v/>
      </c>
      <c r="I758" s="4" t="str">
        <f>IFERROR(LOOKUP(A758,[1]PREF!$A:$A,[1]PREF!$U:$U),"")</f>
        <v/>
      </c>
      <c r="J758" s="4" t="str">
        <f>IFERROR(LOOKUP(A758,[1]PREF!$A:$A,[1]PREF!$N:$N),"")</f>
        <v/>
      </c>
      <c r="K758" s="4" t="str">
        <f>IFERROR(LOOKUP(A758,[1]PREF!$A:$A,[1]PREF!$O:$O),"")</f>
        <v/>
      </c>
      <c r="L758" s="4" t="str">
        <f>IFERROR(LOOKUP(A758,[1]PREF!$A:$A,[1]PREF!$P:$P),"")</f>
        <v/>
      </c>
      <c r="M758" s="4" t="str">
        <f>IFERROR(LOOKUP(A758,[1]PREF!$A:$A,[1]PREF!$W:$W),"")</f>
        <v/>
      </c>
      <c r="N758" s="4" t="str">
        <f>IFERROR(LOOKUP(A758,[1]PREF!$A:$A,[1]PREF!$AB:$AB),"")</f>
        <v/>
      </c>
      <c r="O758" s="4" t="str">
        <f>IFERROR(LOOKUP(A758,[1]PREF!$A:$A,[1]PREF!$AC:$AC),"")</f>
        <v/>
      </c>
      <c r="P758" s="4" t="str">
        <f>IFERROR(LOOKUP(B758,[1]CREF!$B:$B,[1]CREF!$E:$E),"")</f>
        <v/>
      </c>
      <c r="Q758" s="4" t="str">
        <f>IFERROR(LOOKUP(B758,[1]CREF!$B:$B,[1]CREF!$G:$G),"")</f>
        <v/>
      </c>
      <c r="R758" s="4" t="str">
        <f>IFERROR(LOOKUP(B758,[1]CREF!$B:$B,[1]CREF!$H:$H),"")</f>
        <v/>
      </c>
      <c r="S758" s="8" t="str">
        <f>IFERROR(LOOKUP(B758,[1]CREF!$B:$B,[1]CREF!$I:$I),"")</f>
        <v/>
      </c>
      <c r="T758" s="11" t="str">
        <f>IFERROR(LOOKUP(B758,[1]CREF!$B:$B,[1]CREF!$J:$J),"")</f>
        <v/>
      </c>
      <c r="U758" s="11" t="str">
        <f>IFERROR(IF(AND(AND(D758&lt;&gt;0,E758&lt;&gt;0),SUMIF([2]JPBD!$W:$W,Q758,[2]JPBD!$AA:$AA)&gt;=0),LOOKUP(B758,[1]CREF!$B:$B,[1]CREF!$U:$U),""),"")</f>
        <v/>
      </c>
      <c r="V758" s="11" t="str">
        <f>IFERROR(LOOKUP(B758,[1]CREF!$B:$B,[1]CREF!$K:$K),"")</f>
        <v/>
      </c>
      <c r="W758" s="11" t="str">
        <f>IFERROR(LOOKUP(B758,[1]CREF!$B:$B,[1]CREF!$W:$W),"")</f>
        <v/>
      </c>
      <c r="X758" s="11" t="str">
        <f ca="1">IFERROR(IF(AND(SUMIF([3]JPD!$O:$O,M758,[3]JPD!$R:$R)&lt;=LOOKUP(M758,[4]Customer!$A:$A,[4]Customer!$BI:$BI),SUMIF([3]JPD!$O:$O,M758,[3]JPD!$D:$D)&gt;=60),"KREDIT LIMIT/OVERDUE",U758*(SUM(V758:W758))),"")</f>
        <v/>
      </c>
      <c r="Y758" s="11" t="str">
        <f t="shared" ca="1" si="26"/>
        <v/>
      </c>
      <c r="Z758" s="11" t="str">
        <f t="shared" ca="1" si="27"/>
        <v/>
      </c>
    </row>
    <row r="759" spans="1:26">
      <c r="A759" s="9"/>
      <c r="B759" s="9"/>
      <c r="C759" s="7" t="str">
        <f>IFERROR(LOOKUP(A759,[1]PREF!$A:$A,[1]PREF!$C:$C),"")</f>
        <v/>
      </c>
      <c r="D759" s="4" t="str">
        <f>IFERROR(LOOKUP(A759,[1]PREF!$A:$A,[1]PREF!$D:$D),"")</f>
        <v/>
      </c>
      <c r="E759" s="4" t="str">
        <f>IFERROR(LOOKUP(A759,[1]PREF!$A:$A,[1]PREF!$E:$E),"")</f>
        <v/>
      </c>
      <c r="F759" s="4" t="str">
        <f>IFERROR(LOOKUP(A759,[1]PREF!$A:$A,[1]PREF!$F:$F),"")</f>
        <v/>
      </c>
      <c r="G759" s="4" t="str">
        <f>IFERROR(LOOKUP(A759,[1]PREF!$A:$A,[1]PREF!$G:$G),"")</f>
        <v/>
      </c>
      <c r="H759" s="4" t="str">
        <f>IFERROR(LOOKUP(A759,[1]PREF!$A:$A,[1]PREF!$H:$H),"")</f>
        <v/>
      </c>
      <c r="I759" s="4" t="str">
        <f>IFERROR(LOOKUP(A759,[1]PREF!$A:$A,[1]PREF!$U:$U),"")</f>
        <v/>
      </c>
      <c r="J759" s="4" t="str">
        <f>IFERROR(LOOKUP(A759,[1]PREF!$A:$A,[1]PREF!$N:$N),"")</f>
        <v/>
      </c>
      <c r="K759" s="4" t="str">
        <f>IFERROR(LOOKUP(A759,[1]PREF!$A:$A,[1]PREF!$O:$O),"")</f>
        <v/>
      </c>
      <c r="L759" s="4" t="str">
        <f>IFERROR(LOOKUP(A759,[1]PREF!$A:$A,[1]PREF!$P:$P),"")</f>
        <v/>
      </c>
      <c r="M759" s="4" t="str">
        <f>IFERROR(LOOKUP(A759,[1]PREF!$A:$A,[1]PREF!$W:$W),"")</f>
        <v/>
      </c>
      <c r="N759" s="4" t="str">
        <f>IFERROR(LOOKUP(A759,[1]PREF!$A:$A,[1]PREF!$AB:$AB),"")</f>
        <v/>
      </c>
      <c r="O759" s="4" t="str">
        <f>IFERROR(LOOKUP(A759,[1]PREF!$A:$A,[1]PREF!$AC:$AC),"")</f>
        <v/>
      </c>
      <c r="P759" s="4" t="str">
        <f>IFERROR(LOOKUP(B759,[1]CREF!$B:$B,[1]CREF!$E:$E),"")</f>
        <v/>
      </c>
      <c r="Q759" s="4" t="str">
        <f>IFERROR(LOOKUP(B759,[1]CREF!$B:$B,[1]CREF!$G:$G),"")</f>
        <v/>
      </c>
      <c r="R759" s="4" t="str">
        <f>IFERROR(LOOKUP(B759,[1]CREF!$B:$B,[1]CREF!$H:$H),"")</f>
        <v/>
      </c>
      <c r="S759" s="8" t="str">
        <f>IFERROR(LOOKUP(B759,[1]CREF!$B:$B,[1]CREF!$I:$I),"")</f>
        <v/>
      </c>
      <c r="T759" s="11" t="str">
        <f>IFERROR(LOOKUP(B759,[1]CREF!$B:$B,[1]CREF!$J:$J),"")</f>
        <v/>
      </c>
      <c r="U759" s="11" t="str">
        <f>IFERROR(IF(AND(AND(D759&lt;&gt;0,E759&lt;&gt;0),SUMIF([2]JPBD!$W:$W,Q759,[2]JPBD!$AA:$AA)&gt;=0),LOOKUP(B759,[1]CREF!$B:$B,[1]CREF!$U:$U),""),"")</f>
        <v/>
      </c>
      <c r="V759" s="11" t="str">
        <f>IFERROR(LOOKUP(B759,[1]CREF!$B:$B,[1]CREF!$K:$K),"")</f>
        <v/>
      </c>
      <c r="W759" s="11" t="str">
        <f>IFERROR(LOOKUP(B759,[1]CREF!$B:$B,[1]CREF!$W:$W),"")</f>
        <v/>
      </c>
      <c r="X759" s="11" t="str">
        <f ca="1">IFERROR(IF(AND(SUMIF([3]JPD!$O:$O,M759,[3]JPD!$R:$R)&lt;=LOOKUP(M759,[4]Customer!$A:$A,[4]Customer!$BI:$BI),SUMIF([3]JPD!$O:$O,M759,[3]JPD!$D:$D)&gt;=60),"KREDIT LIMIT/OVERDUE",U759*(SUM(V759:W759))),"")</f>
        <v/>
      </c>
      <c r="Y759" s="11" t="str">
        <f t="shared" ca="1" si="26"/>
        <v/>
      </c>
      <c r="Z759" s="11" t="str">
        <f t="shared" ca="1" si="27"/>
        <v/>
      </c>
    </row>
    <row r="760" spans="1:26">
      <c r="A760" s="9"/>
      <c r="B760" s="9"/>
      <c r="C760" s="7" t="str">
        <f>IFERROR(LOOKUP(A760,[1]PREF!$A:$A,[1]PREF!$C:$C),"")</f>
        <v/>
      </c>
      <c r="D760" s="4" t="str">
        <f>IFERROR(LOOKUP(A760,[1]PREF!$A:$A,[1]PREF!$D:$D),"")</f>
        <v/>
      </c>
      <c r="E760" s="4" t="str">
        <f>IFERROR(LOOKUP(A760,[1]PREF!$A:$A,[1]PREF!$E:$E),"")</f>
        <v/>
      </c>
      <c r="F760" s="4" t="str">
        <f>IFERROR(LOOKUP(A760,[1]PREF!$A:$A,[1]PREF!$F:$F),"")</f>
        <v/>
      </c>
      <c r="G760" s="4" t="str">
        <f>IFERROR(LOOKUP(A760,[1]PREF!$A:$A,[1]PREF!$G:$G),"")</f>
        <v/>
      </c>
      <c r="H760" s="4" t="str">
        <f>IFERROR(LOOKUP(A760,[1]PREF!$A:$A,[1]PREF!$H:$H),"")</f>
        <v/>
      </c>
      <c r="I760" s="4" t="str">
        <f>IFERROR(LOOKUP(A760,[1]PREF!$A:$A,[1]PREF!$U:$U),"")</f>
        <v/>
      </c>
      <c r="J760" s="4" t="str">
        <f>IFERROR(LOOKUP(A760,[1]PREF!$A:$A,[1]PREF!$N:$N),"")</f>
        <v/>
      </c>
      <c r="K760" s="4" t="str">
        <f>IFERROR(LOOKUP(A760,[1]PREF!$A:$A,[1]PREF!$O:$O),"")</f>
        <v/>
      </c>
      <c r="L760" s="4" t="str">
        <f>IFERROR(LOOKUP(A760,[1]PREF!$A:$A,[1]PREF!$P:$P),"")</f>
        <v/>
      </c>
      <c r="M760" s="4" t="str">
        <f>IFERROR(LOOKUP(A760,[1]PREF!$A:$A,[1]PREF!$W:$W),"")</f>
        <v/>
      </c>
      <c r="N760" s="4" t="str">
        <f>IFERROR(LOOKUP(A760,[1]PREF!$A:$A,[1]PREF!$AB:$AB),"")</f>
        <v/>
      </c>
      <c r="O760" s="4" t="str">
        <f>IFERROR(LOOKUP(A760,[1]PREF!$A:$A,[1]PREF!$AC:$AC),"")</f>
        <v/>
      </c>
      <c r="P760" s="4" t="str">
        <f>IFERROR(LOOKUP(B760,[1]CREF!$B:$B,[1]CREF!$E:$E),"")</f>
        <v/>
      </c>
      <c r="Q760" s="4" t="str">
        <f>IFERROR(LOOKUP(B760,[1]CREF!$B:$B,[1]CREF!$G:$G),"")</f>
        <v/>
      </c>
      <c r="R760" s="4" t="str">
        <f>IFERROR(LOOKUP(B760,[1]CREF!$B:$B,[1]CREF!$H:$H),"")</f>
        <v/>
      </c>
      <c r="S760" s="8" t="str">
        <f>IFERROR(LOOKUP(B760,[1]CREF!$B:$B,[1]CREF!$I:$I),"")</f>
        <v/>
      </c>
      <c r="T760" s="11" t="str">
        <f>IFERROR(LOOKUP(B760,[1]CREF!$B:$B,[1]CREF!$J:$J),"")</f>
        <v/>
      </c>
      <c r="U760" s="11" t="str">
        <f>IFERROR(IF(AND(AND(D760&lt;&gt;0,E760&lt;&gt;0),SUMIF([2]JPBD!$W:$W,Q760,[2]JPBD!$AA:$AA)&gt;=0),LOOKUP(B760,[1]CREF!$B:$B,[1]CREF!$U:$U),""),"")</f>
        <v/>
      </c>
      <c r="V760" s="11" t="str">
        <f>IFERROR(LOOKUP(B760,[1]CREF!$B:$B,[1]CREF!$K:$K),"")</f>
        <v/>
      </c>
      <c r="W760" s="11" t="str">
        <f>IFERROR(LOOKUP(B760,[1]CREF!$B:$B,[1]CREF!$W:$W),"")</f>
        <v/>
      </c>
      <c r="X760" s="11" t="str">
        <f ca="1">IFERROR(IF(AND(SUMIF([3]JPD!$O:$O,M760,[3]JPD!$R:$R)&lt;=LOOKUP(M760,[4]Customer!$A:$A,[4]Customer!$BI:$BI),SUMIF([3]JPD!$O:$O,M760,[3]JPD!$D:$D)&gt;=60),"KREDIT LIMIT/OVERDUE",U760*(SUM(V760:W760))),"")</f>
        <v/>
      </c>
      <c r="Y760" s="11" t="str">
        <f t="shared" ca="1" si="26"/>
        <v/>
      </c>
      <c r="Z760" s="11" t="str">
        <f t="shared" ca="1" si="27"/>
        <v/>
      </c>
    </row>
    <row r="761" spans="1:26">
      <c r="A761" s="9"/>
      <c r="B761" s="9"/>
      <c r="C761" s="7" t="str">
        <f>IFERROR(LOOKUP(A761,[1]PREF!$A:$A,[1]PREF!$C:$C),"")</f>
        <v/>
      </c>
      <c r="D761" s="4" t="str">
        <f>IFERROR(LOOKUP(A761,[1]PREF!$A:$A,[1]PREF!$D:$D),"")</f>
        <v/>
      </c>
      <c r="E761" s="4" t="str">
        <f>IFERROR(LOOKUP(A761,[1]PREF!$A:$A,[1]PREF!$E:$E),"")</f>
        <v/>
      </c>
      <c r="F761" s="4" t="str">
        <f>IFERROR(LOOKUP(A761,[1]PREF!$A:$A,[1]PREF!$F:$F),"")</f>
        <v/>
      </c>
      <c r="G761" s="4" t="str">
        <f>IFERROR(LOOKUP(A761,[1]PREF!$A:$A,[1]PREF!$G:$G),"")</f>
        <v/>
      </c>
      <c r="H761" s="4" t="str">
        <f>IFERROR(LOOKUP(A761,[1]PREF!$A:$A,[1]PREF!$H:$H),"")</f>
        <v/>
      </c>
      <c r="I761" s="4" t="str">
        <f>IFERROR(LOOKUP(A761,[1]PREF!$A:$A,[1]PREF!$U:$U),"")</f>
        <v/>
      </c>
      <c r="J761" s="4" t="str">
        <f>IFERROR(LOOKUP(A761,[1]PREF!$A:$A,[1]PREF!$N:$N),"")</f>
        <v/>
      </c>
      <c r="K761" s="4" t="str">
        <f>IFERROR(LOOKUP(A761,[1]PREF!$A:$A,[1]PREF!$O:$O),"")</f>
        <v/>
      </c>
      <c r="L761" s="4" t="str">
        <f>IFERROR(LOOKUP(A761,[1]PREF!$A:$A,[1]PREF!$P:$P),"")</f>
        <v/>
      </c>
      <c r="M761" s="4" t="str">
        <f>IFERROR(LOOKUP(A761,[1]PREF!$A:$A,[1]PREF!$W:$W),"")</f>
        <v/>
      </c>
      <c r="N761" s="4" t="str">
        <f>IFERROR(LOOKUP(A761,[1]PREF!$A:$A,[1]PREF!$AB:$AB),"")</f>
        <v/>
      </c>
      <c r="O761" s="4" t="str">
        <f>IFERROR(LOOKUP(A761,[1]PREF!$A:$A,[1]PREF!$AC:$AC),"")</f>
        <v/>
      </c>
      <c r="P761" s="4" t="str">
        <f>IFERROR(LOOKUP(B761,[1]CREF!$B:$B,[1]CREF!$E:$E),"")</f>
        <v/>
      </c>
      <c r="Q761" s="4" t="str">
        <f>IFERROR(LOOKUP(B761,[1]CREF!$B:$B,[1]CREF!$G:$G),"")</f>
        <v/>
      </c>
      <c r="R761" s="4" t="str">
        <f>IFERROR(LOOKUP(B761,[1]CREF!$B:$B,[1]CREF!$H:$H),"")</f>
        <v/>
      </c>
      <c r="S761" s="8" t="str">
        <f>IFERROR(LOOKUP(B761,[1]CREF!$B:$B,[1]CREF!$I:$I),"")</f>
        <v/>
      </c>
      <c r="T761" s="11" t="str">
        <f>IFERROR(LOOKUP(B761,[1]CREF!$B:$B,[1]CREF!$J:$J),"")</f>
        <v/>
      </c>
      <c r="U761" s="11" t="str">
        <f>IFERROR(IF(AND(AND(D761&lt;&gt;0,E761&lt;&gt;0),SUMIF([2]JPBD!$W:$W,Q761,[2]JPBD!$AA:$AA)&gt;=0),LOOKUP(B761,[1]CREF!$B:$B,[1]CREF!$U:$U),""),"")</f>
        <v/>
      </c>
      <c r="V761" s="11" t="str">
        <f>IFERROR(LOOKUP(B761,[1]CREF!$B:$B,[1]CREF!$K:$K),"")</f>
        <v/>
      </c>
      <c r="W761" s="11" t="str">
        <f>IFERROR(LOOKUP(B761,[1]CREF!$B:$B,[1]CREF!$W:$W),"")</f>
        <v/>
      </c>
      <c r="X761" s="11" t="str">
        <f ca="1">IFERROR(IF(AND(SUMIF([3]JPD!$O:$O,M761,[3]JPD!$R:$R)&lt;=LOOKUP(M761,[4]Customer!$A:$A,[4]Customer!$BI:$BI),SUMIF([3]JPD!$O:$O,M761,[3]JPD!$D:$D)&gt;=60),"KREDIT LIMIT/OVERDUE",U761*(SUM(V761:W761))),"")</f>
        <v/>
      </c>
      <c r="Y761" s="11" t="str">
        <f t="shared" ca="1" si="26"/>
        <v/>
      </c>
      <c r="Z761" s="11" t="str">
        <f t="shared" ca="1" si="27"/>
        <v/>
      </c>
    </row>
    <row r="762" spans="1:26">
      <c r="A762" s="9"/>
      <c r="B762" s="9"/>
      <c r="C762" s="7" t="str">
        <f>IFERROR(LOOKUP(A762,[1]PREF!$A:$A,[1]PREF!$C:$C),"")</f>
        <v/>
      </c>
      <c r="D762" s="4" t="str">
        <f>IFERROR(LOOKUP(A762,[1]PREF!$A:$A,[1]PREF!$D:$D),"")</f>
        <v/>
      </c>
      <c r="E762" s="4" t="str">
        <f>IFERROR(LOOKUP(A762,[1]PREF!$A:$A,[1]PREF!$E:$E),"")</f>
        <v/>
      </c>
      <c r="F762" s="4" t="str">
        <f>IFERROR(LOOKUP(A762,[1]PREF!$A:$A,[1]PREF!$F:$F),"")</f>
        <v/>
      </c>
      <c r="G762" s="4" t="str">
        <f>IFERROR(LOOKUP(A762,[1]PREF!$A:$A,[1]PREF!$G:$G),"")</f>
        <v/>
      </c>
      <c r="H762" s="4" t="str">
        <f>IFERROR(LOOKUP(A762,[1]PREF!$A:$A,[1]PREF!$H:$H),"")</f>
        <v/>
      </c>
      <c r="I762" s="4" t="str">
        <f>IFERROR(LOOKUP(A762,[1]PREF!$A:$A,[1]PREF!$U:$U),"")</f>
        <v/>
      </c>
      <c r="J762" s="4" t="str">
        <f>IFERROR(LOOKUP(A762,[1]PREF!$A:$A,[1]PREF!$N:$N),"")</f>
        <v/>
      </c>
      <c r="K762" s="4" t="str">
        <f>IFERROR(LOOKUP(A762,[1]PREF!$A:$A,[1]PREF!$O:$O),"")</f>
        <v/>
      </c>
      <c r="L762" s="4" t="str">
        <f>IFERROR(LOOKUP(A762,[1]PREF!$A:$A,[1]PREF!$P:$P),"")</f>
        <v/>
      </c>
      <c r="M762" s="4" t="str">
        <f>IFERROR(LOOKUP(A762,[1]PREF!$A:$A,[1]PREF!$W:$W),"")</f>
        <v/>
      </c>
      <c r="N762" s="4" t="str">
        <f>IFERROR(LOOKUP(A762,[1]PREF!$A:$A,[1]PREF!$AB:$AB),"")</f>
        <v/>
      </c>
      <c r="O762" s="4" t="str">
        <f>IFERROR(LOOKUP(A762,[1]PREF!$A:$A,[1]PREF!$AC:$AC),"")</f>
        <v/>
      </c>
      <c r="P762" s="4" t="str">
        <f>IFERROR(LOOKUP(B762,[1]CREF!$B:$B,[1]CREF!$E:$E),"")</f>
        <v/>
      </c>
      <c r="Q762" s="4" t="str">
        <f>IFERROR(LOOKUP(B762,[1]CREF!$B:$B,[1]CREF!$G:$G),"")</f>
        <v/>
      </c>
      <c r="R762" s="4" t="str">
        <f>IFERROR(LOOKUP(B762,[1]CREF!$B:$B,[1]CREF!$H:$H),"")</f>
        <v/>
      </c>
      <c r="S762" s="8" t="str">
        <f>IFERROR(LOOKUP(B762,[1]CREF!$B:$B,[1]CREF!$I:$I),"")</f>
        <v/>
      </c>
      <c r="T762" s="11" t="str">
        <f>IFERROR(LOOKUP(B762,[1]CREF!$B:$B,[1]CREF!$J:$J),"")</f>
        <v/>
      </c>
      <c r="U762" s="11" t="str">
        <f>IFERROR(IF(AND(AND(D762&lt;&gt;0,E762&lt;&gt;0),SUMIF([2]JPBD!$W:$W,Q762,[2]JPBD!$AA:$AA)&gt;=0),LOOKUP(B762,[1]CREF!$B:$B,[1]CREF!$U:$U),""),"")</f>
        <v/>
      </c>
      <c r="V762" s="11" t="str">
        <f>IFERROR(LOOKUP(B762,[1]CREF!$B:$B,[1]CREF!$K:$K),"")</f>
        <v/>
      </c>
      <c r="W762" s="11" t="str">
        <f>IFERROR(LOOKUP(B762,[1]CREF!$B:$B,[1]CREF!$W:$W),"")</f>
        <v/>
      </c>
      <c r="X762" s="11" t="str">
        <f ca="1">IFERROR(IF(AND(SUMIF([3]JPD!$O:$O,M762,[3]JPD!$R:$R)&lt;=LOOKUP(M762,[4]Customer!$A:$A,[4]Customer!$BI:$BI),SUMIF([3]JPD!$O:$O,M762,[3]JPD!$D:$D)&gt;=60),"KREDIT LIMIT/OVERDUE",U762*(SUM(V762:W762))),"")</f>
        <v/>
      </c>
      <c r="Y762" s="11" t="str">
        <f t="shared" ca="1" si="26"/>
        <v/>
      </c>
      <c r="Z762" s="11" t="str">
        <f t="shared" ca="1" si="27"/>
        <v/>
      </c>
    </row>
    <row r="763" spans="1:26">
      <c r="A763" s="9"/>
      <c r="B763" s="9"/>
      <c r="C763" s="7" t="str">
        <f>IFERROR(LOOKUP(A763,[1]PREF!$A:$A,[1]PREF!$C:$C),"")</f>
        <v/>
      </c>
      <c r="D763" s="4" t="str">
        <f>IFERROR(LOOKUP(A763,[1]PREF!$A:$A,[1]PREF!$D:$D),"")</f>
        <v/>
      </c>
      <c r="E763" s="4" t="str">
        <f>IFERROR(LOOKUP(A763,[1]PREF!$A:$A,[1]PREF!$E:$E),"")</f>
        <v/>
      </c>
      <c r="F763" s="4" t="str">
        <f>IFERROR(LOOKUP(A763,[1]PREF!$A:$A,[1]PREF!$F:$F),"")</f>
        <v/>
      </c>
      <c r="G763" s="4" t="str">
        <f>IFERROR(LOOKUP(A763,[1]PREF!$A:$A,[1]PREF!$G:$G),"")</f>
        <v/>
      </c>
      <c r="H763" s="4" t="str">
        <f>IFERROR(LOOKUP(A763,[1]PREF!$A:$A,[1]PREF!$H:$H),"")</f>
        <v/>
      </c>
      <c r="I763" s="4" t="str">
        <f>IFERROR(LOOKUP(A763,[1]PREF!$A:$A,[1]PREF!$U:$U),"")</f>
        <v/>
      </c>
      <c r="J763" s="4" t="str">
        <f>IFERROR(LOOKUP(A763,[1]PREF!$A:$A,[1]PREF!$N:$N),"")</f>
        <v/>
      </c>
      <c r="K763" s="4" t="str">
        <f>IFERROR(LOOKUP(A763,[1]PREF!$A:$A,[1]PREF!$O:$O),"")</f>
        <v/>
      </c>
      <c r="L763" s="4" t="str">
        <f>IFERROR(LOOKUP(A763,[1]PREF!$A:$A,[1]PREF!$P:$P),"")</f>
        <v/>
      </c>
      <c r="M763" s="4" t="str">
        <f>IFERROR(LOOKUP(A763,[1]PREF!$A:$A,[1]PREF!$W:$W),"")</f>
        <v/>
      </c>
      <c r="N763" s="4" t="str">
        <f>IFERROR(LOOKUP(A763,[1]PREF!$A:$A,[1]PREF!$AB:$AB),"")</f>
        <v/>
      </c>
      <c r="O763" s="4" t="str">
        <f>IFERROR(LOOKUP(A763,[1]PREF!$A:$A,[1]PREF!$AC:$AC),"")</f>
        <v/>
      </c>
      <c r="P763" s="4" t="str">
        <f>IFERROR(LOOKUP(B763,[1]CREF!$B:$B,[1]CREF!$E:$E),"")</f>
        <v/>
      </c>
      <c r="Q763" s="4" t="str">
        <f>IFERROR(LOOKUP(B763,[1]CREF!$B:$B,[1]CREF!$G:$G),"")</f>
        <v/>
      </c>
      <c r="R763" s="4" t="str">
        <f>IFERROR(LOOKUP(B763,[1]CREF!$B:$B,[1]CREF!$H:$H),"")</f>
        <v/>
      </c>
      <c r="S763" s="8" t="str">
        <f>IFERROR(LOOKUP(B763,[1]CREF!$B:$B,[1]CREF!$I:$I),"")</f>
        <v/>
      </c>
      <c r="T763" s="11" t="str">
        <f>IFERROR(LOOKUP(B763,[1]CREF!$B:$B,[1]CREF!$J:$J),"")</f>
        <v/>
      </c>
      <c r="U763" s="11" t="str">
        <f>IFERROR(IF(AND(AND(D763&lt;&gt;0,E763&lt;&gt;0),SUMIF([2]JPBD!$W:$W,Q763,[2]JPBD!$AA:$AA)&gt;=0),LOOKUP(B763,[1]CREF!$B:$B,[1]CREF!$U:$U),""),"")</f>
        <v/>
      </c>
      <c r="V763" s="11" t="str">
        <f>IFERROR(LOOKUP(B763,[1]CREF!$B:$B,[1]CREF!$K:$K),"")</f>
        <v/>
      </c>
      <c r="W763" s="11" t="str">
        <f>IFERROR(LOOKUP(B763,[1]CREF!$B:$B,[1]CREF!$W:$W),"")</f>
        <v/>
      </c>
      <c r="X763" s="11" t="str">
        <f ca="1">IFERROR(IF(AND(SUMIF([3]JPD!$O:$O,M763,[3]JPD!$R:$R)&lt;=LOOKUP(M763,[4]Customer!$A:$A,[4]Customer!$BI:$BI),SUMIF([3]JPD!$O:$O,M763,[3]JPD!$D:$D)&gt;=60),"KREDIT LIMIT/OVERDUE",U763*(SUM(V763:W763))),"")</f>
        <v/>
      </c>
      <c r="Y763" s="11" t="str">
        <f t="shared" ca="1" si="26"/>
        <v/>
      </c>
      <c r="Z763" s="11" t="str">
        <f t="shared" ca="1" si="27"/>
        <v/>
      </c>
    </row>
    <row r="764" spans="1:26">
      <c r="A764" s="9"/>
      <c r="B764" s="9"/>
      <c r="C764" s="7" t="str">
        <f>IFERROR(LOOKUP(A764,[1]PREF!$A:$A,[1]PREF!$C:$C),"")</f>
        <v/>
      </c>
      <c r="D764" s="4" t="str">
        <f>IFERROR(LOOKUP(A764,[1]PREF!$A:$A,[1]PREF!$D:$D),"")</f>
        <v/>
      </c>
      <c r="E764" s="4" t="str">
        <f>IFERROR(LOOKUP(A764,[1]PREF!$A:$A,[1]PREF!$E:$E),"")</f>
        <v/>
      </c>
      <c r="F764" s="4" t="str">
        <f>IFERROR(LOOKUP(A764,[1]PREF!$A:$A,[1]PREF!$F:$F),"")</f>
        <v/>
      </c>
      <c r="G764" s="4" t="str">
        <f>IFERROR(LOOKUP(A764,[1]PREF!$A:$A,[1]PREF!$G:$G),"")</f>
        <v/>
      </c>
      <c r="H764" s="4" t="str">
        <f>IFERROR(LOOKUP(A764,[1]PREF!$A:$A,[1]PREF!$H:$H),"")</f>
        <v/>
      </c>
      <c r="I764" s="4" t="str">
        <f>IFERROR(LOOKUP(A764,[1]PREF!$A:$A,[1]PREF!$U:$U),"")</f>
        <v/>
      </c>
      <c r="J764" s="4" t="str">
        <f>IFERROR(LOOKUP(A764,[1]PREF!$A:$A,[1]PREF!$N:$N),"")</f>
        <v/>
      </c>
      <c r="K764" s="4" t="str">
        <f>IFERROR(LOOKUP(A764,[1]PREF!$A:$A,[1]PREF!$O:$O),"")</f>
        <v/>
      </c>
      <c r="L764" s="4" t="str">
        <f>IFERROR(LOOKUP(A764,[1]PREF!$A:$A,[1]PREF!$P:$P),"")</f>
        <v/>
      </c>
      <c r="M764" s="4" t="str">
        <f>IFERROR(LOOKUP(A764,[1]PREF!$A:$A,[1]PREF!$W:$W),"")</f>
        <v/>
      </c>
      <c r="N764" s="4" t="str">
        <f>IFERROR(LOOKUP(A764,[1]PREF!$A:$A,[1]PREF!$AB:$AB),"")</f>
        <v/>
      </c>
      <c r="O764" s="4" t="str">
        <f>IFERROR(LOOKUP(A764,[1]PREF!$A:$A,[1]PREF!$AC:$AC),"")</f>
        <v/>
      </c>
      <c r="P764" s="4" t="str">
        <f>IFERROR(LOOKUP(B764,[1]CREF!$B:$B,[1]CREF!$E:$E),"")</f>
        <v/>
      </c>
      <c r="Q764" s="4" t="str">
        <f>IFERROR(LOOKUP(B764,[1]CREF!$B:$B,[1]CREF!$G:$G),"")</f>
        <v/>
      </c>
      <c r="R764" s="4" t="str">
        <f>IFERROR(LOOKUP(B764,[1]CREF!$B:$B,[1]CREF!$H:$H),"")</f>
        <v/>
      </c>
      <c r="S764" s="8" t="str">
        <f>IFERROR(LOOKUP(B764,[1]CREF!$B:$B,[1]CREF!$I:$I),"")</f>
        <v/>
      </c>
      <c r="T764" s="11" t="str">
        <f>IFERROR(LOOKUP(B764,[1]CREF!$B:$B,[1]CREF!$J:$J),"")</f>
        <v/>
      </c>
      <c r="U764" s="11" t="str">
        <f>IFERROR(IF(AND(AND(D764&lt;&gt;0,E764&lt;&gt;0),SUMIF([2]JPBD!$W:$W,Q764,[2]JPBD!$AA:$AA)&gt;=0),LOOKUP(B764,[1]CREF!$B:$B,[1]CREF!$U:$U),""),"")</f>
        <v/>
      </c>
      <c r="V764" s="11" t="str">
        <f>IFERROR(LOOKUP(B764,[1]CREF!$B:$B,[1]CREF!$K:$K),"")</f>
        <v/>
      </c>
      <c r="W764" s="11" t="str">
        <f>IFERROR(LOOKUP(B764,[1]CREF!$B:$B,[1]CREF!$W:$W),"")</f>
        <v/>
      </c>
      <c r="X764" s="11" t="str">
        <f ca="1">IFERROR(IF(AND(SUMIF([3]JPD!$O:$O,M764,[3]JPD!$R:$R)&lt;=LOOKUP(M764,[4]Customer!$A:$A,[4]Customer!$BI:$BI),SUMIF([3]JPD!$O:$O,M764,[3]JPD!$D:$D)&gt;=60),"KREDIT LIMIT/OVERDUE",U764*(SUM(V764:W764))),"")</f>
        <v/>
      </c>
      <c r="Y764" s="11" t="str">
        <f t="shared" ca="1" si="26"/>
        <v/>
      </c>
      <c r="Z764" s="11" t="str">
        <f t="shared" ca="1" si="27"/>
        <v/>
      </c>
    </row>
    <row r="765" spans="1:26">
      <c r="A765" s="9"/>
      <c r="B765" s="9"/>
      <c r="C765" s="7" t="str">
        <f>IFERROR(LOOKUP(A765,[1]PREF!$A:$A,[1]PREF!$C:$C),"")</f>
        <v/>
      </c>
      <c r="D765" s="4" t="str">
        <f>IFERROR(LOOKUP(A765,[1]PREF!$A:$A,[1]PREF!$D:$D),"")</f>
        <v/>
      </c>
      <c r="E765" s="4" t="str">
        <f>IFERROR(LOOKUP(A765,[1]PREF!$A:$A,[1]PREF!$E:$E),"")</f>
        <v/>
      </c>
      <c r="F765" s="4" t="str">
        <f>IFERROR(LOOKUP(A765,[1]PREF!$A:$A,[1]PREF!$F:$F),"")</f>
        <v/>
      </c>
      <c r="G765" s="4" t="str">
        <f>IFERROR(LOOKUP(A765,[1]PREF!$A:$A,[1]PREF!$G:$G),"")</f>
        <v/>
      </c>
      <c r="H765" s="4" t="str">
        <f>IFERROR(LOOKUP(A765,[1]PREF!$A:$A,[1]PREF!$H:$H),"")</f>
        <v/>
      </c>
      <c r="I765" s="4" t="str">
        <f>IFERROR(LOOKUP(A765,[1]PREF!$A:$A,[1]PREF!$U:$U),"")</f>
        <v/>
      </c>
      <c r="J765" s="4" t="str">
        <f>IFERROR(LOOKUP(A765,[1]PREF!$A:$A,[1]PREF!$N:$N),"")</f>
        <v/>
      </c>
      <c r="K765" s="4" t="str">
        <f>IFERROR(LOOKUP(A765,[1]PREF!$A:$A,[1]PREF!$O:$O),"")</f>
        <v/>
      </c>
      <c r="L765" s="4" t="str">
        <f>IFERROR(LOOKUP(A765,[1]PREF!$A:$A,[1]PREF!$P:$P),"")</f>
        <v/>
      </c>
      <c r="M765" s="4" t="str">
        <f>IFERROR(LOOKUP(A765,[1]PREF!$A:$A,[1]PREF!$W:$W),"")</f>
        <v/>
      </c>
      <c r="N765" s="4" t="str">
        <f>IFERROR(LOOKUP(A765,[1]PREF!$A:$A,[1]PREF!$AB:$AB),"")</f>
        <v/>
      </c>
      <c r="O765" s="4" t="str">
        <f>IFERROR(LOOKUP(A765,[1]PREF!$A:$A,[1]PREF!$AC:$AC),"")</f>
        <v/>
      </c>
      <c r="P765" s="4" t="str">
        <f>IFERROR(LOOKUP(B765,[1]CREF!$B:$B,[1]CREF!$E:$E),"")</f>
        <v/>
      </c>
      <c r="Q765" s="4" t="str">
        <f>IFERROR(LOOKUP(B765,[1]CREF!$B:$B,[1]CREF!$G:$G),"")</f>
        <v/>
      </c>
      <c r="R765" s="4" t="str">
        <f>IFERROR(LOOKUP(B765,[1]CREF!$B:$B,[1]CREF!$H:$H),"")</f>
        <v/>
      </c>
      <c r="S765" s="8" t="str">
        <f>IFERROR(LOOKUP(B765,[1]CREF!$B:$B,[1]CREF!$I:$I),"")</f>
        <v/>
      </c>
      <c r="T765" s="11" t="str">
        <f>IFERROR(LOOKUP(B765,[1]CREF!$B:$B,[1]CREF!$J:$J),"")</f>
        <v/>
      </c>
      <c r="U765" s="11" t="str">
        <f>IFERROR(IF(AND(AND(D765&lt;&gt;0,E765&lt;&gt;0),SUMIF([2]JPBD!$W:$W,Q765,[2]JPBD!$AA:$AA)&gt;=0),LOOKUP(B765,[1]CREF!$B:$B,[1]CREF!$U:$U),""),"")</f>
        <v/>
      </c>
      <c r="V765" s="11" t="str">
        <f>IFERROR(LOOKUP(B765,[1]CREF!$B:$B,[1]CREF!$K:$K),"")</f>
        <v/>
      </c>
      <c r="W765" s="11" t="str">
        <f>IFERROR(LOOKUP(B765,[1]CREF!$B:$B,[1]CREF!$W:$W),"")</f>
        <v/>
      </c>
      <c r="X765" s="11" t="str">
        <f ca="1">IFERROR(IF(AND(SUMIF([3]JPD!$O:$O,M765,[3]JPD!$R:$R)&lt;=LOOKUP(M765,[4]Customer!$A:$A,[4]Customer!$BI:$BI),SUMIF([3]JPD!$O:$O,M765,[3]JPD!$D:$D)&gt;=60),"KREDIT LIMIT/OVERDUE",U765*(SUM(V765:W765))),"")</f>
        <v/>
      </c>
      <c r="Y765" s="11" t="str">
        <f t="shared" ca="1" si="26"/>
        <v/>
      </c>
      <c r="Z765" s="11" t="str">
        <f t="shared" ca="1" si="27"/>
        <v/>
      </c>
    </row>
    <row r="766" spans="1:26">
      <c r="A766" s="9"/>
      <c r="B766" s="9"/>
      <c r="C766" s="7" t="str">
        <f>IFERROR(LOOKUP(A766,[1]PREF!$A:$A,[1]PREF!$C:$C),"")</f>
        <v/>
      </c>
      <c r="D766" s="4" t="str">
        <f>IFERROR(LOOKUP(A766,[1]PREF!$A:$A,[1]PREF!$D:$D),"")</f>
        <v/>
      </c>
      <c r="E766" s="4" t="str">
        <f>IFERROR(LOOKUP(A766,[1]PREF!$A:$A,[1]PREF!$E:$E),"")</f>
        <v/>
      </c>
      <c r="F766" s="4" t="str">
        <f>IFERROR(LOOKUP(A766,[1]PREF!$A:$A,[1]PREF!$F:$F),"")</f>
        <v/>
      </c>
      <c r="G766" s="4" t="str">
        <f>IFERROR(LOOKUP(A766,[1]PREF!$A:$A,[1]PREF!$G:$G),"")</f>
        <v/>
      </c>
      <c r="H766" s="4" t="str">
        <f>IFERROR(LOOKUP(A766,[1]PREF!$A:$A,[1]PREF!$H:$H),"")</f>
        <v/>
      </c>
      <c r="I766" s="4" t="str">
        <f>IFERROR(LOOKUP(A766,[1]PREF!$A:$A,[1]PREF!$U:$U),"")</f>
        <v/>
      </c>
      <c r="J766" s="4" t="str">
        <f>IFERROR(LOOKUP(A766,[1]PREF!$A:$A,[1]PREF!$N:$N),"")</f>
        <v/>
      </c>
      <c r="K766" s="4" t="str">
        <f>IFERROR(LOOKUP(A766,[1]PREF!$A:$A,[1]PREF!$O:$O),"")</f>
        <v/>
      </c>
      <c r="L766" s="4" t="str">
        <f>IFERROR(LOOKUP(A766,[1]PREF!$A:$A,[1]PREF!$P:$P),"")</f>
        <v/>
      </c>
      <c r="M766" s="4" t="str">
        <f>IFERROR(LOOKUP(A766,[1]PREF!$A:$A,[1]PREF!$W:$W),"")</f>
        <v/>
      </c>
      <c r="N766" s="4" t="str">
        <f>IFERROR(LOOKUP(A766,[1]PREF!$A:$A,[1]PREF!$AB:$AB),"")</f>
        <v/>
      </c>
      <c r="O766" s="4" t="str">
        <f>IFERROR(LOOKUP(A766,[1]PREF!$A:$A,[1]PREF!$AC:$AC),"")</f>
        <v/>
      </c>
      <c r="P766" s="4" t="str">
        <f>IFERROR(LOOKUP(B766,[1]CREF!$B:$B,[1]CREF!$E:$E),"")</f>
        <v/>
      </c>
      <c r="Q766" s="4" t="str">
        <f>IFERROR(LOOKUP(B766,[1]CREF!$B:$B,[1]CREF!$G:$G),"")</f>
        <v/>
      </c>
      <c r="R766" s="4" t="str">
        <f>IFERROR(LOOKUP(B766,[1]CREF!$B:$B,[1]CREF!$H:$H),"")</f>
        <v/>
      </c>
      <c r="S766" s="8" t="str">
        <f>IFERROR(LOOKUP(B766,[1]CREF!$B:$B,[1]CREF!$I:$I),"")</f>
        <v/>
      </c>
      <c r="T766" s="11" t="str">
        <f>IFERROR(LOOKUP(B766,[1]CREF!$B:$B,[1]CREF!$J:$J),"")</f>
        <v/>
      </c>
      <c r="U766" s="11" t="str">
        <f>IFERROR(IF(AND(AND(D766&lt;&gt;0,E766&lt;&gt;0),SUMIF([2]JPBD!$W:$W,Q766,[2]JPBD!$AA:$AA)&gt;=0),LOOKUP(B766,[1]CREF!$B:$B,[1]CREF!$U:$U),""),"")</f>
        <v/>
      </c>
      <c r="V766" s="11" t="str">
        <f>IFERROR(LOOKUP(B766,[1]CREF!$B:$B,[1]CREF!$K:$K),"")</f>
        <v/>
      </c>
      <c r="W766" s="11" t="str">
        <f>IFERROR(LOOKUP(B766,[1]CREF!$B:$B,[1]CREF!$W:$W),"")</f>
        <v/>
      </c>
      <c r="X766" s="11" t="str">
        <f ca="1">IFERROR(IF(AND(SUMIF([3]JPD!$O:$O,M766,[3]JPD!$R:$R)&lt;=LOOKUP(M766,[4]Customer!$A:$A,[4]Customer!$BI:$BI),SUMIF([3]JPD!$O:$O,M766,[3]JPD!$D:$D)&gt;=60),"KREDIT LIMIT/OVERDUE",U766*(SUM(V766:W766))),"")</f>
        <v/>
      </c>
      <c r="Y766" s="11" t="str">
        <f t="shared" ca="1" si="26"/>
        <v/>
      </c>
      <c r="Z766" s="11" t="str">
        <f t="shared" ca="1" si="27"/>
        <v/>
      </c>
    </row>
    <row r="767" spans="1:26">
      <c r="A767" s="9"/>
      <c r="B767" s="9"/>
      <c r="C767" s="7" t="str">
        <f>IFERROR(LOOKUP(A767,[1]PREF!$A:$A,[1]PREF!$C:$C),"")</f>
        <v/>
      </c>
      <c r="D767" s="4" t="str">
        <f>IFERROR(LOOKUP(A767,[1]PREF!$A:$A,[1]PREF!$D:$D),"")</f>
        <v/>
      </c>
      <c r="E767" s="4" t="str">
        <f>IFERROR(LOOKUP(A767,[1]PREF!$A:$A,[1]PREF!$E:$E),"")</f>
        <v/>
      </c>
      <c r="F767" s="4" t="str">
        <f>IFERROR(LOOKUP(A767,[1]PREF!$A:$A,[1]PREF!$F:$F),"")</f>
        <v/>
      </c>
      <c r="G767" s="4" t="str">
        <f>IFERROR(LOOKUP(A767,[1]PREF!$A:$A,[1]PREF!$G:$G),"")</f>
        <v/>
      </c>
      <c r="H767" s="4" t="str">
        <f>IFERROR(LOOKUP(A767,[1]PREF!$A:$A,[1]PREF!$H:$H),"")</f>
        <v/>
      </c>
      <c r="I767" s="4" t="str">
        <f>IFERROR(LOOKUP(A767,[1]PREF!$A:$A,[1]PREF!$U:$U),"")</f>
        <v/>
      </c>
      <c r="J767" s="4" t="str">
        <f>IFERROR(LOOKUP(A767,[1]PREF!$A:$A,[1]PREF!$N:$N),"")</f>
        <v/>
      </c>
      <c r="K767" s="4" t="str">
        <f>IFERROR(LOOKUP(A767,[1]PREF!$A:$A,[1]PREF!$O:$O),"")</f>
        <v/>
      </c>
      <c r="L767" s="4" t="str">
        <f>IFERROR(LOOKUP(A767,[1]PREF!$A:$A,[1]PREF!$P:$P),"")</f>
        <v/>
      </c>
      <c r="M767" s="4" t="str">
        <f>IFERROR(LOOKUP(A767,[1]PREF!$A:$A,[1]PREF!$W:$W),"")</f>
        <v/>
      </c>
      <c r="N767" s="4" t="str">
        <f>IFERROR(LOOKUP(A767,[1]PREF!$A:$A,[1]PREF!$AB:$AB),"")</f>
        <v/>
      </c>
      <c r="O767" s="4" t="str">
        <f>IFERROR(LOOKUP(A767,[1]PREF!$A:$A,[1]PREF!$AC:$AC),"")</f>
        <v/>
      </c>
      <c r="P767" s="4" t="str">
        <f>IFERROR(LOOKUP(B767,[1]CREF!$B:$B,[1]CREF!$E:$E),"")</f>
        <v/>
      </c>
      <c r="Q767" s="4" t="str">
        <f>IFERROR(LOOKUP(B767,[1]CREF!$B:$B,[1]CREF!$G:$G),"")</f>
        <v/>
      </c>
      <c r="R767" s="4" t="str">
        <f>IFERROR(LOOKUP(B767,[1]CREF!$B:$B,[1]CREF!$H:$H),"")</f>
        <v/>
      </c>
      <c r="S767" s="8" t="str">
        <f>IFERROR(LOOKUP(B767,[1]CREF!$B:$B,[1]CREF!$I:$I),"")</f>
        <v/>
      </c>
      <c r="T767" s="11" t="str">
        <f>IFERROR(LOOKUP(B767,[1]CREF!$B:$B,[1]CREF!$J:$J),"")</f>
        <v/>
      </c>
      <c r="U767" s="11" t="str">
        <f>IFERROR(IF(AND(AND(D767&lt;&gt;0,E767&lt;&gt;0),SUMIF([2]JPBD!$W:$W,Q767,[2]JPBD!$AA:$AA)&gt;=0),LOOKUP(B767,[1]CREF!$B:$B,[1]CREF!$U:$U),""),"")</f>
        <v/>
      </c>
      <c r="V767" s="11" t="str">
        <f>IFERROR(LOOKUP(B767,[1]CREF!$B:$B,[1]CREF!$K:$K),"")</f>
        <v/>
      </c>
      <c r="W767" s="11" t="str">
        <f>IFERROR(LOOKUP(B767,[1]CREF!$B:$B,[1]CREF!$W:$W),"")</f>
        <v/>
      </c>
      <c r="X767" s="11" t="str">
        <f ca="1">IFERROR(IF(AND(SUMIF([3]JPD!$O:$O,M767,[3]JPD!$R:$R)&lt;=LOOKUP(M767,[4]Customer!$A:$A,[4]Customer!$BI:$BI),SUMIF([3]JPD!$O:$O,M767,[3]JPD!$D:$D)&gt;=60),"KREDIT LIMIT/OVERDUE",U767*(SUM(V767:W767))),"")</f>
        <v/>
      </c>
      <c r="Y767" s="11" t="str">
        <f t="shared" ca="1" si="26"/>
        <v/>
      </c>
      <c r="Z767" s="11" t="str">
        <f t="shared" ca="1" si="27"/>
        <v/>
      </c>
    </row>
    <row r="768" spans="1:26">
      <c r="A768" s="9"/>
      <c r="B768" s="9"/>
      <c r="C768" s="7" t="str">
        <f>IFERROR(LOOKUP(A768,[1]PREF!$A:$A,[1]PREF!$C:$C),"")</f>
        <v/>
      </c>
      <c r="D768" s="4" t="str">
        <f>IFERROR(LOOKUP(A768,[1]PREF!$A:$A,[1]PREF!$D:$D),"")</f>
        <v/>
      </c>
      <c r="E768" s="4" t="str">
        <f>IFERROR(LOOKUP(A768,[1]PREF!$A:$A,[1]PREF!$E:$E),"")</f>
        <v/>
      </c>
      <c r="F768" s="4" t="str">
        <f>IFERROR(LOOKUP(A768,[1]PREF!$A:$A,[1]PREF!$F:$F),"")</f>
        <v/>
      </c>
      <c r="G768" s="4" t="str">
        <f>IFERROR(LOOKUP(A768,[1]PREF!$A:$A,[1]PREF!$G:$G),"")</f>
        <v/>
      </c>
      <c r="H768" s="4" t="str">
        <f>IFERROR(LOOKUP(A768,[1]PREF!$A:$A,[1]PREF!$H:$H),"")</f>
        <v/>
      </c>
      <c r="I768" s="4" t="str">
        <f>IFERROR(LOOKUP(A768,[1]PREF!$A:$A,[1]PREF!$U:$U),"")</f>
        <v/>
      </c>
      <c r="J768" s="4" t="str">
        <f>IFERROR(LOOKUP(A768,[1]PREF!$A:$A,[1]PREF!$N:$N),"")</f>
        <v/>
      </c>
      <c r="K768" s="4" t="str">
        <f>IFERROR(LOOKUP(A768,[1]PREF!$A:$A,[1]PREF!$O:$O),"")</f>
        <v/>
      </c>
      <c r="L768" s="4" t="str">
        <f>IFERROR(LOOKUP(A768,[1]PREF!$A:$A,[1]PREF!$P:$P),"")</f>
        <v/>
      </c>
      <c r="M768" s="4" t="str">
        <f>IFERROR(LOOKUP(A768,[1]PREF!$A:$A,[1]PREF!$W:$W),"")</f>
        <v/>
      </c>
      <c r="N768" s="4" t="str">
        <f>IFERROR(LOOKUP(A768,[1]PREF!$A:$A,[1]PREF!$AB:$AB),"")</f>
        <v/>
      </c>
      <c r="O768" s="4" t="str">
        <f>IFERROR(LOOKUP(A768,[1]PREF!$A:$A,[1]PREF!$AC:$AC),"")</f>
        <v/>
      </c>
      <c r="P768" s="4" t="str">
        <f>IFERROR(LOOKUP(B768,[1]CREF!$B:$B,[1]CREF!$E:$E),"")</f>
        <v/>
      </c>
      <c r="Q768" s="4" t="str">
        <f>IFERROR(LOOKUP(B768,[1]CREF!$B:$B,[1]CREF!$G:$G),"")</f>
        <v/>
      </c>
      <c r="R768" s="4" t="str">
        <f>IFERROR(LOOKUP(B768,[1]CREF!$B:$B,[1]CREF!$H:$H),"")</f>
        <v/>
      </c>
      <c r="S768" s="8" t="str">
        <f>IFERROR(LOOKUP(B768,[1]CREF!$B:$B,[1]CREF!$I:$I),"")</f>
        <v/>
      </c>
      <c r="T768" s="11" t="str">
        <f>IFERROR(LOOKUP(B768,[1]CREF!$B:$B,[1]CREF!$J:$J),"")</f>
        <v/>
      </c>
      <c r="U768" s="11" t="str">
        <f>IFERROR(IF(AND(AND(D768&lt;&gt;0,E768&lt;&gt;0),SUMIF([2]JPBD!$W:$W,Q768,[2]JPBD!$AA:$AA)&gt;=0),LOOKUP(B768,[1]CREF!$B:$B,[1]CREF!$U:$U),""),"")</f>
        <v/>
      </c>
      <c r="V768" s="11" t="str">
        <f>IFERROR(LOOKUP(B768,[1]CREF!$B:$B,[1]CREF!$K:$K),"")</f>
        <v/>
      </c>
      <c r="W768" s="11" t="str">
        <f>IFERROR(LOOKUP(B768,[1]CREF!$B:$B,[1]CREF!$W:$W),"")</f>
        <v/>
      </c>
      <c r="X768" s="11" t="str">
        <f ca="1">IFERROR(IF(AND(SUMIF([3]JPD!$O:$O,M768,[3]JPD!$R:$R)&lt;=LOOKUP(M768,[4]Customer!$A:$A,[4]Customer!$BI:$BI),SUMIF([3]JPD!$O:$O,M768,[3]JPD!$D:$D)&gt;=60),"KREDIT LIMIT/OVERDUE",U768*(SUM(V768:W768))),"")</f>
        <v/>
      </c>
      <c r="Y768" s="11" t="str">
        <f t="shared" ca="1" si="26"/>
        <v/>
      </c>
      <c r="Z768" s="11" t="str">
        <f t="shared" ca="1" si="27"/>
        <v/>
      </c>
    </row>
    <row r="769" spans="1:26">
      <c r="A769" s="9"/>
      <c r="B769" s="9"/>
      <c r="C769" s="7" t="str">
        <f>IFERROR(LOOKUP(A769,[1]PREF!$A:$A,[1]PREF!$C:$C),"")</f>
        <v/>
      </c>
      <c r="D769" s="4" t="str">
        <f>IFERROR(LOOKUP(A769,[1]PREF!$A:$A,[1]PREF!$D:$D),"")</f>
        <v/>
      </c>
      <c r="E769" s="4" t="str">
        <f>IFERROR(LOOKUP(A769,[1]PREF!$A:$A,[1]PREF!$E:$E),"")</f>
        <v/>
      </c>
      <c r="F769" s="4" t="str">
        <f>IFERROR(LOOKUP(A769,[1]PREF!$A:$A,[1]PREF!$F:$F),"")</f>
        <v/>
      </c>
      <c r="G769" s="4" t="str">
        <f>IFERROR(LOOKUP(A769,[1]PREF!$A:$A,[1]PREF!$G:$G),"")</f>
        <v/>
      </c>
      <c r="H769" s="4" t="str">
        <f>IFERROR(LOOKUP(A769,[1]PREF!$A:$A,[1]PREF!$H:$H),"")</f>
        <v/>
      </c>
      <c r="I769" s="4" t="str">
        <f>IFERROR(LOOKUP(A769,[1]PREF!$A:$A,[1]PREF!$U:$U),"")</f>
        <v/>
      </c>
      <c r="J769" s="4" t="str">
        <f>IFERROR(LOOKUP(A769,[1]PREF!$A:$A,[1]PREF!$N:$N),"")</f>
        <v/>
      </c>
      <c r="K769" s="4" t="str">
        <f>IFERROR(LOOKUP(A769,[1]PREF!$A:$A,[1]PREF!$O:$O),"")</f>
        <v/>
      </c>
      <c r="L769" s="4" t="str">
        <f>IFERROR(LOOKUP(A769,[1]PREF!$A:$A,[1]PREF!$P:$P),"")</f>
        <v/>
      </c>
      <c r="M769" s="4" t="str">
        <f>IFERROR(LOOKUP(A769,[1]PREF!$A:$A,[1]PREF!$W:$W),"")</f>
        <v/>
      </c>
      <c r="N769" s="4" t="str">
        <f>IFERROR(LOOKUP(A769,[1]PREF!$A:$A,[1]PREF!$AB:$AB),"")</f>
        <v/>
      </c>
      <c r="O769" s="4" t="str">
        <f>IFERROR(LOOKUP(A769,[1]PREF!$A:$A,[1]PREF!$AC:$AC),"")</f>
        <v/>
      </c>
      <c r="P769" s="4" t="str">
        <f>IFERROR(LOOKUP(B769,[1]CREF!$B:$B,[1]CREF!$E:$E),"")</f>
        <v/>
      </c>
      <c r="Q769" s="4" t="str">
        <f>IFERROR(LOOKUP(B769,[1]CREF!$B:$B,[1]CREF!$G:$G),"")</f>
        <v/>
      </c>
      <c r="R769" s="4" t="str">
        <f>IFERROR(LOOKUP(B769,[1]CREF!$B:$B,[1]CREF!$H:$H),"")</f>
        <v/>
      </c>
      <c r="S769" s="8" t="str">
        <f>IFERROR(LOOKUP(B769,[1]CREF!$B:$B,[1]CREF!$I:$I),"")</f>
        <v/>
      </c>
      <c r="T769" s="11" t="str">
        <f>IFERROR(LOOKUP(B769,[1]CREF!$B:$B,[1]CREF!$J:$J),"")</f>
        <v/>
      </c>
      <c r="U769" s="11" t="str">
        <f>IFERROR(IF(AND(AND(D769&lt;&gt;0,E769&lt;&gt;0),SUMIF([2]JPBD!$W:$W,Q769,[2]JPBD!$AA:$AA)&gt;=0),LOOKUP(B769,[1]CREF!$B:$B,[1]CREF!$U:$U),""),"")</f>
        <v/>
      </c>
      <c r="V769" s="11" t="str">
        <f>IFERROR(LOOKUP(B769,[1]CREF!$B:$B,[1]CREF!$K:$K),"")</f>
        <v/>
      </c>
      <c r="W769" s="11" t="str">
        <f>IFERROR(LOOKUP(B769,[1]CREF!$B:$B,[1]CREF!$W:$W),"")</f>
        <v/>
      </c>
      <c r="X769" s="11" t="str">
        <f ca="1">IFERROR(IF(AND(SUMIF([3]JPD!$O:$O,M769,[3]JPD!$R:$R)&lt;=LOOKUP(M769,[4]Customer!$A:$A,[4]Customer!$BI:$BI),SUMIF([3]JPD!$O:$O,M769,[3]JPD!$D:$D)&gt;=60),"KREDIT LIMIT/OVERDUE",U769*(SUM(V769:W769))),"")</f>
        <v/>
      </c>
      <c r="Y769" s="11" t="str">
        <f t="shared" ca="1" si="26"/>
        <v/>
      </c>
      <c r="Z769" s="11" t="str">
        <f t="shared" ca="1" si="27"/>
        <v/>
      </c>
    </row>
    <row r="770" spans="1:26">
      <c r="A770" s="9"/>
      <c r="B770" s="9"/>
      <c r="C770" s="7" t="str">
        <f>IFERROR(LOOKUP(A770,[1]PREF!$A:$A,[1]PREF!$C:$C),"")</f>
        <v/>
      </c>
      <c r="D770" s="4" t="str">
        <f>IFERROR(LOOKUP(A770,[1]PREF!$A:$A,[1]PREF!$D:$D),"")</f>
        <v/>
      </c>
      <c r="E770" s="4" t="str">
        <f>IFERROR(LOOKUP(A770,[1]PREF!$A:$A,[1]PREF!$E:$E),"")</f>
        <v/>
      </c>
      <c r="F770" s="4" t="str">
        <f>IFERROR(LOOKUP(A770,[1]PREF!$A:$A,[1]PREF!$F:$F),"")</f>
        <v/>
      </c>
      <c r="G770" s="4" t="str">
        <f>IFERROR(LOOKUP(A770,[1]PREF!$A:$A,[1]PREF!$G:$G),"")</f>
        <v/>
      </c>
      <c r="H770" s="4" t="str">
        <f>IFERROR(LOOKUP(A770,[1]PREF!$A:$A,[1]PREF!$H:$H),"")</f>
        <v/>
      </c>
      <c r="I770" s="4" t="str">
        <f>IFERROR(LOOKUP(A770,[1]PREF!$A:$A,[1]PREF!$U:$U),"")</f>
        <v/>
      </c>
      <c r="J770" s="4" t="str">
        <f>IFERROR(LOOKUP(A770,[1]PREF!$A:$A,[1]PREF!$N:$N),"")</f>
        <v/>
      </c>
      <c r="K770" s="4" t="str">
        <f>IFERROR(LOOKUP(A770,[1]PREF!$A:$A,[1]PREF!$O:$O),"")</f>
        <v/>
      </c>
      <c r="L770" s="4" t="str">
        <f>IFERROR(LOOKUP(A770,[1]PREF!$A:$A,[1]PREF!$P:$P),"")</f>
        <v/>
      </c>
      <c r="M770" s="4" t="str">
        <f>IFERROR(LOOKUP(A770,[1]PREF!$A:$A,[1]PREF!$W:$W),"")</f>
        <v/>
      </c>
      <c r="N770" s="4" t="str">
        <f>IFERROR(LOOKUP(A770,[1]PREF!$A:$A,[1]PREF!$AB:$AB),"")</f>
        <v/>
      </c>
      <c r="O770" s="4" t="str">
        <f>IFERROR(LOOKUP(A770,[1]PREF!$A:$A,[1]PREF!$AC:$AC),"")</f>
        <v/>
      </c>
      <c r="P770" s="4" t="str">
        <f>IFERROR(LOOKUP(B770,[1]CREF!$B:$B,[1]CREF!$E:$E),"")</f>
        <v/>
      </c>
      <c r="Q770" s="4" t="str">
        <f>IFERROR(LOOKUP(B770,[1]CREF!$B:$B,[1]CREF!$G:$G),"")</f>
        <v/>
      </c>
      <c r="R770" s="4" t="str">
        <f>IFERROR(LOOKUP(B770,[1]CREF!$B:$B,[1]CREF!$H:$H),"")</f>
        <v/>
      </c>
      <c r="S770" s="8" t="str">
        <f>IFERROR(LOOKUP(B770,[1]CREF!$B:$B,[1]CREF!$I:$I),"")</f>
        <v/>
      </c>
      <c r="T770" s="11" t="str">
        <f>IFERROR(LOOKUP(B770,[1]CREF!$B:$B,[1]CREF!$J:$J),"")</f>
        <v/>
      </c>
      <c r="U770" s="11" t="str">
        <f>IFERROR(IF(AND(AND(D770&lt;&gt;0,E770&lt;&gt;0),SUMIF([2]JPBD!$W:$W,Q770,[2]JPBD!$AA:$AA)&gt;=0),LOOKUP(B770,[1]CREF!$B:$B,[1]CREF!$U:$U),""),"")</f>
        <v/>
      </c>
      <c r="V770" s="11" t="str">
        <f>IFERROR(LOOKUP(B770,[1]CREF!$B:$B,[1]CREF!$K:$K),"")</f>
        <v/>
      </c>
      <c r="W770" s="11" t="str">
        <f>IFERROR(LOOKUP(B770,[1]CREF!$B:$B,[1]CREF!$W:$W),"")</f>
        <v/>
      </c>
      <c r="X770" s="11" t="str">
        <f ca="1">IFERROR(IF(AND(SUMIF([3]JPD!$O:$O,M770,[3]JPD!$R:$R)&lt;=LOOKUP(M770,[4]Customer!$A:$A,[4]Customer!$BI:$BI),SUMIF([3]JPD!$O:$O,M770,[3]JPD!$D:$D)&gt;=60),"KREDIT LIMIT/OVERDUE",U770*(SUM(V770:W770))),"")</f>
        <v/>
      </c>
      <c r="Y770" s="11" t="str">
        <f t="shared" ca="1" si="26"/>
        <v/>
      </c>
      <c r="Z770" s="11" t="str">
        <f t="shared" ca="1" si="27"/>
        <v/>
      </c>
    </row>
    <row r="771" spans="1:26">
      <c r="A771" s="9"/>
      <c r="B771" s="9"/>
      <c r="C771" s="7" t="str">
        <f>IFERROR(LOOKUP(A771,[1]PREF!$A:$A,[1]PREF!$C:$C),"")</f>
        <v/>
      </c>
      <c r="D771" s="4" t="str">
        <f>IFERROR(LOOKUP(A771,[1]PREF!$A:$A,[1]PREF!$D:$D),"")</f>
        <v/>
      </c>
      <c r="E771" s="4" t="str">
        <f>IFERROR(LOOKUP(A771,[1]PREF!$A:$A,[1]PREF!$E:$E),"")</f>
        <v/>
      </c>
      <c r="F771" s="4" t="str">
        <f>IFERROR(LOOKUP(A771,[1]PREF!$A:$A,[1]PREF!$F:$F),"")</f>
        <v/>
      </c>
      <c r="G771" s="4" t="str">
        <f>IFERROR(LOOKUP(A771,[1]PREF!$A:$A,[1]PREF!$G:$G),"")</f>
        <v/>
      </c>
      <c r="H771" s="4" t="str">
        <f>IFERROR(LOOKUP(A771,[1]PREF!$A:$A,[1]PREF!$H:$H),"")</f>
        <v/>
      </c>
      <c r="I771" s="4" t="str">
        <f>IFERROR(LOOKUP(A771,[1]PREF!$A:$A,[1]PREF!$U:$U),"")</f>
        <v/>
      </c>
      <c r="J771" s="4" t="str">
        <f>IFERROR(LOOKUP(A771,[1]PREF!$A:$A,[1]PREF!$N:$N),"")</f>
        <v/>
      </c>
      <c r="K771" s="4" t="str">
        <f>IFERROR(LOOKUP(A771,[1]PREF!$A:$A,[1]PREF!$O:$O),"")</f>
        <v/>
      </c>
      <c r="L771" s="4" t="str">
        <f>IFERROR(LOOKUP(A771,[1]PREF!$A:$A,[1]PREF!$P:$P),"")</f>
        <v/>
      </c>
      <c r="M771" s="4" t="str">
        <f>IFERROR(LOOKUP(A771,[1]PREF!$A:$A,[1]PREF!$W:$W),"")</f>
        <v/>
      </c>
      <c r="N771" s="4" t="str">
        <f>IFERROR(LOOKUP(A771,[1]PREF!$A:$A,[1]PREF!$AB:$AB),"")</f>
        <v/>
      </c>
      <c r="O771" s="4" t="str">
        <f>IFERROR(LOOKUP(A771,[1]PREF!$A:$A,[1]PREF!$AC:$AC),"")</f>
        <v/>
      </c>
      <c r="P771" s="4" t="str">
        <f>IFERROR(LOOKUP(B771,[1]CREF!$B:$B,[1]CREF!$E:$E),"")</f>
        <v/>
      </c>
      <c r="Q771" s="4" t="str">
        <f>IFERROR(LOOKUP(B771,[1]CREF!$B:$B,[1]CREF!$G:$G),"")</f>
        <v/>
      </c>
      <c r="R771" s="4" t="str">
        <f>IFERROR(LOOKUP(B771,[1]CREF!$B:$B,[1]CREF!$H:$H),"")</f>
        <v/>
      </c>
      <c r="S771" s="8" t="str">
        <f>IFERROR(LOOKUP(B771,[1]CREF!$B:$B,[1]CREF!$I:$I),"")</f>
        <v/>
      </c>
      <c r="T771" s="11" t="str">
        <f>IFERROR(LOOKUP(B771,[1]CREF!$B:$B,[1]CREF!$J:$J),"")</f>
        <v/>
      </c>
      <c r="U771" s="11" t="str">
        <f>IFERROR(IF(AND(AND(D771&lt;&gt;0,E771&lt;&gt;0),SUMIF([2]JPBD!$W:$W,Q771,[2]JPBD!$AA:$AA)&gt;=0),LOOKUP(B771,[1]CREF!$B:$B,[1]CREF!$U:$U),""),"")</f>
        <v/>
      </c>
      <c r="V771" s="11" t="str">
        <f>IFERROR(LOOKUP(B771,[1]CREF!$B:$B,[1]CREF!$K:$K),"")</f>
        <v/>
      </c>
      <c r="W771" s="11" t="str">
        <f>IFERROR(LOOKUP(B771,[1]CREF!$B:$B,[1]CREF!$W:$W),"")</f>
        <v/>
      </c>
      <c r="X771" s="11" t="str">
        <f ca="1">IFERROR(IF(AND(SUMIF([3]JPD!$O:$O,M771,[3]JPD!$R:$R)&lt;=LOOKUP(M771,[4]Customer!$A:$A,[4]Customer!$BI:$BI),SUMIF([3]JPD!$O:$O,M771,[3]JPD!$D:$D)&gt;=60),"KREDIT LIMIT/OVERDUE",U771*(SUM(V771:W771))),"")</f>
        <v/>
      </c>
      <c r="Y771" s="11" t="str">
        <f t="shared" ref="Y771:Y834" ca="1" si="28">IFERROR((X771*10%),"")</f>
        <v/>
      </c>
      <c r="Z771" s="11" t="str">
        <f t="shared" ref="Z771:Z834" ca="1" si="29">IFERROR((X771+Y771),"")</f>
        <v/>
      </c>
    </row>
    <row r="772" spans="1:26">
      <c r="A772" s="9"/>
      <c r="B772" s="9"/>
      <c r="C772" s="7" t="str">
        <f>IFERROR(LOOKUP(A772,[1]PREF!$A:$A,[1]PREF!$C:$C),"")</f>
        <v/>
      </c>
      <c r="D772" s="4" t="str">
        <f>IFERROR(LOOKUP(A772,[1]PREF!$A:$A,[1]PREF!$D:$D),"")</f>
        <v/>
      </c>
      <c r="E772" s="4" t="str">
        <f>IFERROR(LOOKUP(A772,[1]PREF!$A:$A,[1]PREF!$E:$E),"")</f>
        <v/>
      </c>
      <c r="F772" s="4" t="str">
        <f>IFERROR(LOOKUP(A772,[1]PREF!$A:$A,[1]PREF!$F:$F),"")</f>
        <v/>
      </c>
      <c r="G772" s="4" t="str">
        <f>IFERROR(LOOKUP(A772,[1]PREF!$A:$A,[1]PREF!$G:$G),"")</f>
        <v/>
      </c>
      <c r="H772" s="4" t="str">
        <f>IFERROR(LOOKUP(A772,[1]PREF!$A:$A,[1]PREF!$H:$H),"")</f>
        <v/>
      </c>
      <c r="I772" s="4" t="str">
        <f>IFERROR(LOOKUP(A772,[1]PREF!$A:$A,[1]PREF!$U:$U),"")</f>
        <v/>
      </c>
      <c r="J772" s="4" t="str">
        <f>IFERROR(LOOKUP(A772,[1]PREF!$A:$A,[1]PREF!$N:$N),"")</f>
        <v/>
      </c>
      <c r="K772" s="4" t="str">
        <f>IFERROR(LOOKUP(A772,[1]PREF!$A:$A,[1]PREF!$O:$O),"")</f>
        <v/>
      </c>
      <c r="L772" s="4" t="str">
        <f>IFERROR(LOOKUP(A772,[1]PREF!$A:$A,[1]PREF!$P:$P),"")</f>
        <v/>
      </c>
      <c r="M772" s="4" t="str">
        <f>IFERROR(LOOKUP(A772,[1]PREF!$A:$A,[1]PREF!$W:$W),"")</f>
        <v/>
      </c>
      <c r="N772" s="4" t="str">
        <f>IFERROR(LOOKUP(A772,[1]PREF!$A:$A,[1]PREF!$AB:$AB),"")</f>
        <v/>
      </c>
      <c r="O772" s="4" t="str">
        <f>IFERROR(LOOKUP(A772,[1]PREF!$A:$A,[1]PREF!$AC:$AC),"")</f>
        <v/>
      </c>
      <c r="P772" s="4" t="str">
        <f>IFERROR(LOOKUP(B772,[1]CREF!$B:$B,[1]CREF!$E:$E),"")</f>
        <v/>
      </c>
      <c r="Q772" s="4" t="str">
        <f>IFERROR(LOOKUP(B772,[1]CREF!$B:$B,[1]CREF!$G:$G),"")</f>
        <v/>
      </c>
      <c r="R772" s="4" t="str">
        <f>IFERROR(LOOKUP(B772,[1]CREF!$B:$B,[1]CREF!$H:$H),"")</f>
        <v/>
      </c>
      <c r="S772" s="8" t="str">
        <f>IFERROR(LOOKUP(B772,[1]CREF!$B:$B,[1]CREF!$I:$I),"")</f>
        <v/>
      </c>
      <c r="T772" s="11" t="str">
        <f>IFERROR(LOOKUP(B772,[1]CREF!$B:$B,[1]CREF!$J:$J),"")</f>
        <v/>
      </c>
      <c r="U772" s="11" t="str">
        <f>IFERROR(IF(AND(AND(D772&lt;&gt;0,E772&lt;&gt;0),SUMIF([2]JPBD!$W:$W,Q772,[2]JPBD!$AA:$AA)&gt;=0),LOOKUP(B772,[1]CREF!$B:$B,[1]CREF!$U:$U),""),"")</f>
        <v/>
      </c>
      <c r="V772" s="11" t="str">
        <f>IFERROR(LOOKUP(B772,[1]CREF!$B:$B,[1]CREF!$K:$K),"")</f>
        <v/>
      </c>
      <c r="W772" s="11" t="str">
        <f>IFERROR(LOOKUP(B772,[1]CREF!$B:$B,[1]CREF!$W:$W),"")</f>
        <v/>
      </c>
      <c r="X772" s="11" t="str">
        <f ca="1">IFERROR(IF(AND(SUMIF([3]JPD!$O:$O,M772,[3]JPD!$R:$R)&lt;=LOOKUP(M772,[4]Customer!$A:$A,[4]Customer!$BI:$BI),SUMIF([3]JPD!$O:$O,M772,[3]JPD!$D:$D)&gt;=60),"KREDIT LIMIT/OVERDUE",U772*(SUM(V772:W772))),"")</f>
        <v/>
      </c>
      <c r="Y772" s="11" t="str">
        <f t="shared" ca="1" si="28"/>
        <v/>
      </c>
      <c r="Z772" s="11" t="str">
        <f t="shared" ca="1" si="29"/>
        <v/>
      </c>
    </row>
    <row r="773" spans="1:26">
      <c r="A773" s="9"/>
      <c r="B773" s="9"/>
      <c r="C773" s="7" t="str">
        <f>IFERROR(LOOKUP(A773,[1]PREF!$A:$A,[1]PREF!$C:$C),"")</f>
        <v/>
      </c>
      <c r="D773" s="4" t="str">
        <f>IFERROR(LOOKUP(A773,[1]PREF!$A:$A,[1]PREF!$D:$D),"")</f>
        <v/>
      </c>
      <c r="E773" s="4" t="str">
        <f>IFERROR(LOOKUP(A773,[1]PREF!$A:$A,[1]PREF!$E:$E),"")</f>
        <v/>
      </c>
      <c r="F773" s="4" t="str">
        <f>IFERROR(LOOKUP(A773,[1]PREF!$A:$A,[1]PREF!$F:$F),"")</f>
        <v/>
      </c>
      <c r="G773" s="4" t="str">
        <f>IFERROR(LOOKUP(A773,[1]PREF!$A:$A,[1]PREF!$G:$G),"")</f>
        <v/>
      </c>
      <c r="H773" s="4" t="str">
        <f>IFERROR(LOOKUP(A773,[1]PREF!$A:$A,[1]PREF!$H:$H),"")</f>
        <v/>
      </c>
      <c r="I773" s="4" t="str">
        <f>IFERROR(LOOKUP(A773,[1]PREF!$A:$A,[1]PREF!$U:$U),"")</f>
        <v/>
      </c>
      <c r="J773" s="4" t="str">
        <f>IFERROR(LOOKUP(A773,[1]PREF!$A:$A,[1]PREF!$N:$N),"")</f>
        <v/>
      </c>
      <c r="K773" s="4" t="str">
        <f>IFERROR(LOOKUP(A773,[1]PREF!$A:$A,[1]PREF!$O:$O),"")</f>
        <v/>
      </c>
      <c r="L773" s="4" t="str">
        <f>IFERROR(LOOKUP(A773,[1]PREF!$A:$A,[1]PREF!$P:$P),"")</f>
        <v/>
      </c>
      <c r="M773" s="4" t="str">
        <f>IFERROR(LOOKUP(A773,[1]PREF!$A:$A,[1]PREF!$W:$W),"")</f>
        <v/>
      </c>
      <c r="N773" s="4" t="str">
        <f>IFERROR(LOOKUP(A773,[1]PREF!$A:$A,[1]PREF!$AB:$AB),"")</f>
        <v/>
      </c>
      <c r="O773" s="4" t="str">
        <f>IFERROR(LOOKUP(A773,[1]PREF!$A:$A,[1]PREF!$AC:$AC),"")</f>
        <v/>
      </c>
      <c r="P773" s="4" t="str">
        <f>IFERROR(LOOKUP(B773,[1]CREF!$B:$B,[1]CREF!$E:$E),"")</f>
        <v/>
      </c>
      <c r="Q773" s="4" t="str">
        <f>IFERROR(LOOKUP(B773,[1]CREF!$B:$B,[1]CREF!$G:$G),"")</f>
        <v/>
      </c>
      <c r="R773" s="4" t="str">
        <f>IFERROR(LOOKUP(B773,[1]CREF!$B:$B,[1]CREF!$H:$H),"")</f>
        <v/>
      </c>
      <c r="S773" s="8" t="str">
        <f>IFERROR(LOOKUP(B773,[1]CREF!$B:$B,[1]CREF!$I:$I),"")</f>
        <v/>
      </c>
      <c r="T773" s="11" t="str">
        <f>IFERROR(LOOKUP(B773,[1]CREF!$B:$B,[1]CREF!$J:$J),"")</f>
        <v/>
      </c>
      <c r="U773" s="11" t="str">
        <f>IFERROR(IF(AND(AND(D773&lt;&gt;0,E773&lt;&gt;0),SUMIF([2]JPBD!$W:$W,Q773,[2]JPBD!$AA:$AA)&gt;=0),LOOKUP(B773,[1]CREF!$B:$B,[1]CREF!$U:$U),""),"")</f>
        <v/>
      </c>
      <c r="V773" s="11" t="str">
        <f>IFERROR(LOOKUP(B773,[1]CREF!$B:$B,[1]CREF!$K:$K),"")</f>
        <v/>
      </c>
      <c r="W773" s="11" t="str">
        <f>IFERROR(LOOKUP(B773,[1]CREF!$B:$B,[1]CREF!$W:$W),"")</f>
        <v/>
      </c>
      <c r="X773" s="11" t="str">
        <f ca="1">IFERROR(IF(AND(SUMIF([3]JPD!$O:$O,M773,[3]JPD!$R:$R)&lt;=LOOKUP(M773,[4]Customer!$A:$A,[4]Customer!$BI:$BI),SUMIF([3]JPD!$O:$O,M773,[3]JPD!$D:$D)&gt;=60),"KREDIT LIMIT/OVERDUE",U773*(SUM(V773:W773))),"")</f>
        <v/>
      </c>
      <c r="Y773" s="11" t="str">
        <f t="shared" ca="1" si="28"/>
        <v/>
      </c>
      <c r="Z773" s="11" t="str">
        <f t="shared" ca="1" si="29"/>
        <v/>
      </c>
    </row>
    <row r="774" spans="1:26">
      <c r="A774" s="9"/>
      <c r="B774" s="9"/>
      <c r="C774" s="7" t="str">
        <f>IFERROR(LOOKUP(A774,[1]PREF!$A:$A,[1]PREF!$C:$C),"")</f>
        <v/>
      </c>
      <c r="D774" s="4" t="str">
        <f>IFERROR(LOOKUP(A774,[1]PREF!$A:$A,[1]PREF!$D:$D),"")</f>
        <v/>
      </c>
      <c r="E774" s="4" t="str">
        <f>IFERROR(LOOKUP(A774,[1]PREF!$A:$A,[1]PREF!$E:$E),"")</f>
        <v/>
      </c>
      <c r="F774" s="4" t="str">
        <f>IFERROR(LOOKUP(A774,[1]PREF!$A:$A,[1]PREF!$F:$F),"")</f>
        <v/>
      </c>
      <c r="G774" s="4" t="str">
        <f>IFERROR(LOOKUP(A774,[1]PREF!$A:$A,[1]PREF!$G:$G),"")</f>
        <v/>
      </c>
      <c r="H774" s="4" t="str">
        <f>IFERROR(LOOKUP(A774,[1]PREF!$A:$A,[1]PREF!$H:$H),"")</f>
        <v/>
      </c>
      <c r="I774" s="4" t="str">
        <f>IFERROR(LOOKUP(A774,[1]PREF!$A:$A,[1]PREF!$U:$U),"")</f>
        <v/>
      </c>
      <c r="J774" s="4" t="str">
        <f>IFERROR(LOOKUP(A774,[1]PREF!$A:$A,[1]PREF!$N:$N),"")</f>
        <v/>
      </c>
      <c r="K774" s="4" t="str">
        <f>IFERROR(LOOKUP(A774,[1]PREF!$A:$A,[1]PREF!$O:$O),"")</f>
        <v/>
      </c>
      <c r="L774" s="4" t="str">
        <f>IFERROR(LOOKUP(A774,[1]PREF!$A:$A,[1]PREF!$P:$P),"")</f>
        <v/>
      </c>
      <c r="M774" s="4" t="str">
        <f>IFERROR(LOOKUP(A774,[1]PREF!$A:$A,[1]PREF!$W:$W),"")</f>
        <v/>
      </c>
      <c r="N774" s="4" t="str">
        <f>IFERROR(LOOKUP(A774,[1]PREF!$A:$A,[1]PREF!$AB:$AB),"")</f>
        <v/>
      </c>
      <c r="O774" s="4" t="str">
        <f>IFERROR(LOOKUP(A774,[1]PREF!$A:$A,[1]PREF!$AC:$AC),"")</f>
        <v/>
      </c>
      <c r="P774" s="4" t="str">
        <f>IFERROR(LOOKUP(B774,[1]CREF!$B:$B,[1]CREF!$E:$E),"")</f>
        <v/>
      </c>
      <c r="Q774" s="4" t="str">
        <f>IFERROR(LOOKUP(B774,[1]CREF!$B:$B,[1]CREF!$G:$G),"")</f>
        <v/>
      </c>
      <c r="R774" s="4" t="str">
        <f>IFERROR(LOOKUP(B774,[1]CREF!$B:$B,[1]CREF!$H:$H),"")</f>
        <v/>
      </c>
      <c r="S774" s="8" t="str">
        <f>IFERROR(LOOKUP(B774,[1]CREF!$B:$B,[1]CREF!$I:$I),"")</f>
        <v/>
      </c>
      <c r="T774" s="11" t="str">
        <f>IFERROR(LOOKUP(B774,[1]CREF!$B:$B,[1]CREF!$J:$J),"")</f>
        <v/>
      </c>
      <c r="U774" s="11" t="str">
        <f>IFERROR(IF(AND(AND(D774&lt;&gt;0,E774&lt;&gt;0),SUMIF([2]JPBD!$W:$W,Q774,[2]JPBD!$AA:$AA)&gt;=0),LOOKUP(B774,[1]CREF!$B:$B,[1]CREF!$U:$U),""),"")</f>
        <v/>
      </c>
      <c r="V774" s="11" t="str">
        <f>IFERROR(LOOKUP(B774,[1]CREF!$B:$B,[1]CREF!$K:$K),"")</f>
        <v/>
      </c>
      <c r="W774" s="11" t="str">
        <f>IFERROR(LOOKUP(B774,[1]CREF!$B:$B,[1]CREF!$W:$W),"")</f>
        <v/>
      </c>
      <c r="X774" s="11" t="str">
        <f ca="1">IFERROR(IF(AND(SUMIF([3]JPD!$O:$O,M774,[3]JPD!$R:$R)&lt;=LOOKUP(M774,[4]Customer!$A:$A,[4]Customer!$BI:$BI),SUMIF([3]JPD!$O:$O,M774,[3]JPD!$D:$D)&gt;=60),"KREDIT LIMIT/OVERDUE",U774*(SUM(V774:W774))),"")</f>
        <v/>
      </c>
      <c r="Y774" s="11" t="str">
        <f t="shared" ca="1" si="28"/>
        <v/>
      </c>
      <c r="Z774" s="11" t="str">
        <f t="shared" ca="1" si="29"/>
        <v/>
      </c>
    </row>
    <row r="775" spans="1:26">
      <c r="A775" s="9"/>
      <c r="B775" s="9"/>
      <c r="C775" s="7" t="str">
        <f>IFERROR(LOOKUP(A775,[1]PREF!$A:$A,[1]PREF!$C:$C),"")</f>
        <v/>
      </c>
      <c r="D775" s="4" t="str">
        <f>IFERROR(LOOKUP(A775,[1]PREF!$A:$A,[1]PREF!$D:$D),"")</f>
        <v/>
      </c>
      <c r="E775" s="4" t="str">
        <f>IFERROR(LOOKUP(A775,[1]PREF!$A:$A,[1]PREF!$E:$E),"")</f>
        <v/>
      </c>
      <c r="F775" s="4" t="str">
        <f>IFERROR(LOOKUP(A775,[1]PREF!$A:$A,[1]PREF!$F:$F),"")</f>
        <v/>
      </c>
      <c r="G775" s="4" t="str">
        <f>IFERROR(LOOKUP(A775,[1]PREF!$A:$A,[1]PREF!$G:$G),"")</f>
        <v/>
      </c>
      <c r="H775" s="4" t="str">
        <f>IFERROR(LOOKUP(A775,[1]PREF!$A:$A,[1]PREF!$H:$H),"")</f>
        <v/>
      </c>
      <c r="I775" s="4" t="str">
        <f>IFERROR(LOOKUP(A775,[1]PREF!$A:$A,[1]PREF!$U:$U),"")</f>
        <v/>
      </c>
      <c r="J775" s="4" t="str">
        <f>IFERROR(LOOKUP(A775,[1]PREF!$A:$A,[1]PREF!$N:$N),"")</f>
        <v/>
      </c>
      <c r="K775" s="4" t="str">
        <f>IFERROR(LOOKUP(A775,[1]PREF!$A:$A,[1]PREF!$O:$O),"")</f>
        <v/>
      </c>
      <c r="L775" s="4" t="str">
        <f>IFERROR(LOOKUP(A775,[1]PREF!$A:$A,[1]PREF!$P:$P),"")</f>
        <v/>
      </c>
      <c r="M775" s="4" t="str">
        <f>IFERROR(LOOKUP(A775,[1]PREF!$A:$A,[1]PREF!$W:$W),"")</f>
        <v/>
      </c>
      <c r="N775" s="4" t="str">
        <f>IFERROR(LOOKUP(A775,[1]PREF!$A:$A,[1]PREF!$AB:$AB),"")</f>
        <v/>
      </c>
      <c r="O775" s="4" t="str">
        <f>IFERROR(LOOKUP(A775,[1]PREF!$A:$A,[1]PREF!$AC:$AC),"")</f>
        <v/>
      </c>
      <c r="P775" s="4" t="str">
        <f>IFERROR(LOOKUP(B775,[1]CREF!$B:$B,[1]CREF!$E:$E),"")</f>
        <v/>
      </c>
      <c r="Q775" s="4" t="str">
        <f>IFERROR(LOOKUP(B775,[1]CREF!$B:$B,[1]CREF!$G:$G),"")</f>
        <v/>
      </c>
      <c r="R775" s="4" t="str">
        <f>IFERROR(LOOKUP(B775,[1]CREF!$B:$B,[1]CREF!$H:$H),"")</f>
        <v/>
      </c>
      <c r="S775" s="8" t="str">
        <f>IFERROR(LOOKUP(B775,[1]CREF!$B:$B,[1]CREF!$I:$I),"")</f>
        <v/>
      </c>
      <c r="T775" s="11" t="str">
        <f>IFERROR(LOOKUP(B775,[1]CREF!$B:$B,[1]CREF!$J:$J),"")</f>
        <v/>
      </c>
      <c r="U775" s="11" t="str">
        <f>IFERROR(IF(AND(AND(D775&lt;&gt;0,E775&lt;&gt;0),SUMIF([2]JPBD!$W:$W,Q775,[2]JPBD!$AA:$AA)&gt;=0),LOOKUP(B775,[1]CREF!$B:$B,[1]CREF!$U:$U),""),"")</f>
        <v/>
      </c>
      <c r="V775" s="11" t="str">
        <f>IFERROR(LOOKUP(B775,[1]CREF!$B:$B,[1]CREF!$K:$K),"")</f>
        <v/>
      </c>
      <c r="W775" s="11" t="str">
        <f>IFERROR(LOOKUP(B775,[1]CREF!$B:$B,[1]CREF!$W:$W),"")</f>
        <v/>
      </c>
      <c r="X775" s="11" t="str">
        <f ca="1">IFERROR(IF(AND(SUMIF([3]JPD!$O:$O,M775,[3]JPD!$R:$R)&lt;=LOOKUP(M775,[4]Customer!$A:$A,[4]Customer!$BI:$BI),SUMIF([3]JPD!$O:$O,M775,[3]JPD!$D:$D)&gt;=60),"KREDIT LIMIT/OVERDUE",U775*(SUM(V775:W775))),"")</f>
        <v/>
      </c>
      <c r="Y775" s="11" t="str">
        <f t="shared" ca="1" si="28"/>
        <v/>
      </c>
      <c r="Z775" s="11" t="str">
        <f t="shared" ca="1" si="29"/>
        <v/>
      </c>
    </row>
    <row r="776" spans="1:26">
      <c r="A776" s="9"/>
      <c r="B776" s="9"/>
      <c r="C776" s="7" t="str">
        <f>IFERROR(LOOKUP(A776,[1]PREF!$A:$A,[1]PREF!$C:$C),"")</f>
        <v/>
      </c>
      <c r="D776" s="4" t="str">
        <f>IFERROR(LOOKUP(A776,[1]PREF!$A:$A,[1]PREF!$D:$D),"")</f>
        <v/>
      </c>
      <c r="E776" s="4" t="str">
        <f>IFERROR(LOOKUP(A776,[1]PREF!$A:$A,[1]PREF!$E:$E),"")</f>
        <v/>
      </c>
      <c r="F776" s="4" t="str">
        <f>IFERROR(LOOKUP(A776,[1]PREF!$A:$A,[1]PREF!$F:$F),"")</f>
        <v/>
      </c>
      <c r="G776" s="4" t="str">
        <f>IFERROR(LOOKUP(A776,[1]PREF!$A:$A,[1]PREF!$G:$G),"")</f>
        <v/>
      </c>
      <c r="H776" s="4" t="str">
        <f>IFERROR(LOOKUP(A776,[1]PREF!$A:$A,[1]PREF!$H:$H),"")</f>
        <v/>
      </c>
      <c r="I776" s="4" t="str">
        <f>IFERROR(LOOKUP(A776,[1]PREF!$A:$A,[1]PREF!$U:$U),"")</f>
        <v/>
      </c>
      <c r="J776" s="4" t="str">
        <f>IFERROR(LOOKUP(A776,[1]PREF!$A:$A,[1]PREF!$N:$N),"")</f>
        <v/>
      </c>
      <c r="K776" s="4" t="str">
        <f>IFERROR(LOOKUP(A776,[1]PREF!$A:$A,[1]PREF!$O:$O),"")</f>
        <v/>
      </c>
      <c r="L776" s="4" t="str">
        <f>IFERROR(LOOKUP(A776,[1]PREF!$A:$A,[1]PREF!$P:$P),"")</f>
        <v/>
      </c>
      <c r="M776" s="4" t="str">
        <f>IFERROR(LOOKUP(A776,[1]PREF!$A:$A,[1]PREF!$W:$W),"")</f>
        <v/>
      </c>
      <c r="N776" s="4" t="str">
        <f>IFERROR(LOOKUP(A776,[1]PREF!$A:$A,[1]PREF!$AB:$AB),"")</f>
        <v/>
      </c>
      <c r="O776" s="4" t="str">
        <f>IFERROR(LOOKUP(A776,[1]PREF!$A:$A,[1]PREF!$AC:$AC),"")</f>
        <v/>
      </c>
      <c r="P776" s="4" t="str">
        <f>IFERROR(LOOKUP(B776,[1]CREF!$B:$B,[1]CREF!$E:$E),"")</f>
        <v/>
      </c>
      <c r="Q776" s="4" t="str">
        <f>IFERROR(LOOKUP(B776,[1]CREF!$B:$B,[1]CREF!$G:$G),"")</f>
        <v/>
      </c>
      <c r="R776" s="4" t="str">
        <f>IFERROR(LOOKUP(B776,[1]CREF!$B:$B,[1]CREF!$H:$H),"")</f>
        <v/>
      </c>
      <c r="S776" s="8" t="str">
        <f>IFERROR(LOOKUP(B776,[1]CREF!$B:$B,[1]CREF!$I:$I),"")</f>
        <v/>
      </c>
      <c r="T776" s="11" t="str">
        <f>IFERROR(LOOKUP(B776,[1]CREF!$B:$B,[1]CREF!$J:$J),"")</f>
        <v/>
      </c>
      <c r="U776" s="11" t="str">
        <f>IFERROR(IF(AND(AND(D776&lt;&gt;0,E776&lt;&gt;0),SUMIF([2]JPBD!$W:$W,Q776,[2]JPBD!$AA:$AA)&gt;=0),LOOKUP(B776,[1]CREF!$B:$B,[1]CREF!$U:$U),""),"")</f>
        <v/>
      </c>
      <c r="V776" s="11" t="str">
        <f>IFERROR(LOOKUP(B776,[1]CREF!$B:$B,[1]CREF!$K:$K),"")</f>
        <v/>
      </c>
      <c r="W776" s="11" t="str">
        <f>IFERROR(LOOKUP(B776,[1]CREF!$B:$B,[1]CREF!$W:$W),"")</f>
        <v/>
      </c>
      <c r="X776" s="11" t="str">
        <f ca="1">IFERROR(IF(AND(SUMIF([3]JPD!$O:$O,M776,[3]JPD!$R:$R)&lt;=LOOKUP(M776,[4]Customer!$A:$A,[4]Customer!$BI:$BI),SUMIF([3]JPD!$O:$O,M776,[3]JPD!$D:$D)&gt;=60),"KREDIT LIMIT/OVERDUE",U776*(SUM(V776:W776))),"")</f>
        <v/>
      </c>
      <c r="Y776" s="11" t="str">
        <f t="shared" ca="1" si="28"/>
        <v/>
      </c>
      <c r="Z776" s="11" t="str">
        <f t="shared" ca="1" si="29"/>
        <v/>
      </c>
    </row>
    <row r="777" spans="1:26">
      <c r="A777" s="9"/>
      <c r="B777" s="9"/>
      <c r="C777" s="7" t="str">
        <f>IFERROR(LOOKUP(A777,[1]PREF!$A:$A,[1]PREF!$C:$C),"")</f>
        <v/>
      </c>
      <c r="D777" s="4" t="str">
        <f>IFERROR(LOOKUP(A777,[1]PREF!$A:$A,[1]PREF!$D:$D),"")</f>
        <v/>
      </c>
      <c r="E777" s="4" t="str">
        <f>IFERROR(LOOKUP(A777,[1]PREF!$A:$A,[1]PREF!$E:$E),"")</f>
        <v/>
      </c>
      <c r="F777" s="4" t="str">
        <f>IFERROR(LOOKUP(A777,[1]PREF!$A:$A,[1]PREF!$F:$F),"")</f>
        <v/>
      </c>
      <c r="G777" s="4" t="str">
        <f>IFERROR(LOOKUP(A777,[1]PREF!$A:$A,[1]PREF!$G:$G),"")</f>
        <v/>
      </c>
      <c r="H777" s="4" t="str">
        <f>IFERROR(LOOKUP(A777,[1]PREF!$A:$A,[1]PREF!$H:$H),"")</f>
        <v/>
      </c>
      <c r="I777" s="4" t="str">
        <f>IFERROR(LOOKUP(A777,[1]PREF!$A:$A,[1]PREF!$U:$U),"")</f>
        <v/>
      </c>
      <c r="J777" s="4" t="str">
        <f>IFERROR(LOOKUP(A777,[1]PREF!$A:$A,[1]PREF!$N:$N),"")</f>
        <v/>
      </c>
      <c r="K777" s="4" t="str">
        <f>IFERROR(LOOKUP(A777,[1]PREF!$A:$A,[1]PREF!$O:$O),"")</f>
        <v/>
      </c>
      <c r="L777" s="4" t="str">
        <f>IFERROR(LOOKUP(A777,[1]PREF!$A:$A,[1]PREF!$P:$P),"")</f>
        <v/>
      </c>
      <c r="M777" s="4" t="str">
        <f>IFERROR(LOOKUP(A777,[1]PREF!$A:$A,[1]PREF!$W:$W),"")</f>
        <v/>
      </c>
      <c r="N777" s="4" t="str">
        <f>IFERROR(LOOKUP(A777,[1]PREF!$A:$A,[1]PREF!$AB:$AB),"")</f>
        <v/>
      </c>
      <c r="O777" s="4" t="str">
        <f>IFERROR(LOOKUP(A777,[1]PREF!$A:$A,[1]PREF!$AC:$AC),"")</f>
        <v/>
      </c>
      <c r="P777" s="4" t="str">
        <f>IFERROR(LOOKUP(B777,[1]CREF!$B:$B,[1]CREF!$E:$E),"")</f>
        <v/>
      </c>
      <c r="Q777" s="4" t="str">
        <f>IFERROR(LOOKUP(B777,[1]CREF!$B:$B,[1]CREF!$G:$G),"")</f>
        <v/>
      </c>
      <c r="R777" s="4" t="str">
        <f>IFERROR(LOOKUP(B777,[1]CREF!$B:$B,[1]CREF!$H:$H),"")</f>
        <v/>
      </c>
      <c r="S777" s="8" t="str">
        <f>IFERROR(LOOKUP(B777,[1]CREF!$B:$B,[1]CREF!$I:$I),"")</f>
        <v/>
      </c>
      <c r="T777" s="11" t="str">
        <f>IFERROR(LOOKUP(B777,[1]CREF!$B:$B,[1]CREF!$J:$J),"")</f>
        <v/>
      </c>
      <c r="U777" s="11" t="str">
        <f>IFERROR(IF(AND(AND(D777&lt;&gt;0,E777&lt;&gt;0),SUMIF([2]JPBD!$W:$W,Q777,[2]JPBD!$AA:$AA)&gt;=0),LOOKUP(B777,[1]CREF!$B:$B,[1]CREF!$U:$U),""),"")</f>
        <v/>
      </c>
      <c r="V777" s="11" t="str">
        <f>IFERROR(LOOKUP(B777,[1]CREF!$B:$B,[1]CREF!$K:$K),"")</f>
        <v/>
      </c>
      <c r="W777" s="11" t="str">
        <f>IFERROR(LOOKUP(B777,[1]CREF!$B:$B,[1]CREF!$W:$W),"")</f>
        <v/>
      </c>
      <c r="X777" s="11" t="str">
        <f ca="1">IFERROR(IF(AND(SUMIF([3]JPD!$O:$O,M777,[3]JPD!$R:$R)&lt;=LOOKUP(M777,[4]Customer!$A:$A,[4]Customer!$BI:$BI),SUMIF([3]JPD!$O:$O,M777,[3]JPD!$D:$D)&gt;=60),"KREDIT LIMIT/OVERDUE",U777*(SUM(V777:W777))),"")</f>
        <v/>
      </c>
      <c r="Y777" s="11" t="str">
        <f t="shared" ca="1" si="28"/>
        <v/>
      </c>
      <c r="Z777" s="11" t="str">
        <f t="shared" ca="1" si="29"/>
        <v/>
      </c>
    </row>
    <row r="778" spans="1:26">
      <c r="A778" s="9"/>
      <c r="B778" s="9"/>
      <c r="C778" s="7" t="str">
        <f>IFERROR(LOOKUP(A778,[1]PREF!$A:$A,[1]PREF!$C:$C),"")</f>
        <v/>
      </c>
      <c r="D778" s="4" t="str">
        <f>IFERROR(LOOKUP(A778,[1]PREF!$A:$A,[1]PREF!$D:$D),"")</f>
        <v/>
      </c>
      <c r="E778" s="4" t="str">
        <f>IFERROR(LOOKUP(A778,[1]PREF!$A:$A,[1]PREF!$E:$E),"")</f>
        <v/>
      </c>
      <c r="F778" s="4" t="str">
        <f>IFERROR(LOOKUP(A778,[1]PREF!$A:$A,[1]PREF!$F:$F),"")</f>
        <v/>
      </c>
      <c r="G778" s="4" t="str">
        <f>IFERROR(LOOKUP(A778,[1]PREF!$A:$A,[1]PREF!$G:$G),"")</f>
        <v/>
      </c>
      <c r="H778" s="4" t="str">
        <f>IFERROR(LOOKUP(A778,[1]PREF!$A:$A,[1]PREF!$H:$H),"")</f>
        <v/>
      </c>
      <c r="I778" s="4" t="str">
        <f>IFERROR(LOOKUP(A778,[1]PREF!$A:$A,[1]PREF!$U:$U),"")</f>
        <v/>
      </c>
      <c r="J778" s="4" t="str">
        <f>IFERROR(LOOKUP(A778,[1]PREF!$A:$A,[1]PREF!$N:$N),"")</f>
        <v/>
      </c>
      <c r="K778" s="4" t="str">
        <f>IFERROR(LOOKUP(A778,[1]PREF!$A:$A,[1]PREF!$O:$O),"")</f>
        <v/>
      </c>
      <c r="L778" s="4" t="str">
        <f>IFERROR(LOOKUP(A778,[1]PREF!$A:$A,[1]PREF!$P:$P),"")</f>
        <v/>
      </c>
      <c r="M778" s="4" t="str">
        <f>IFERROR(LOOKUP(A778,[1]PREF!$A:$A,[1]PREF!$W:$W),"")</f>
        <v/>
      </c>
      <c r="N778" s="4" t="str">
        <f>IFERROR(LOOKUP(A778,[1]PREF!$A:$A,[1]PREF!$AB:$AB),"")</f>
        <v/>
      </c>
      <c r="O778" s="4" t="str">
        <f>IFERROR(LOOKUP(A778,[1]PREF!$A:$A,[1]PREF!$AC:$AC),"")</f>
        <v/>
      </c>
      <c r="P778" s="4" t="str">
        <f>IFERROR(LOOKUP(B778,[1]CREF!$B:$B,[1]CREF!$E:$E),"")</f>
        <v/>
      </c>
      <c r="Q778" s="4" t="str">
        <f>IFERROR(LOOKUP(B778,[1]CREF!$B:$B,[1]CREF!$G:$G),"")</f>
        <v/>
      </c>
      <c r="R778" s="4" t="str">
        <f>IFERROR(LOOKUP(B778,[1]CREF!$B:$B,[1]CREF!$H:$H),"")</f>
        <v/>
      </c>
      <c r="S778" s="8" t="str">
        <f>IFERROR(LOOKUP(B778,[1]CREF!$B:$B,[1]CREF!$I:$I),"")</f>
        <v/>
      </c>
      <c r="T778" s="11" t="str">
        <f>IFERROR(LOOKUP(B778,[1]CREF!$B:$B,[1]CREF!$J:$J),"")</f>
        <v/>
      </c>
      <c r="U778" s="11" t="str">
        <f>IFERROR(IF(AND(AND(D778&lt;&gt;0,E778&lt;&gt;0),SUMIF([2]JPBD!$W:$W,Q778,[2]JPBD!$AA:$AA)&gt;=0),LOOKUP(B778,[1]CREF!$B:$B,[1]CREF!$U:$U),""),"")</f>
        <v/>
      </c>
      <c r="V778" s="11" t="str">
        <f>IFERROR(LOOKUP(B778,[1]CREF!$B:$B,[1]CREF!$K:$K),"")</f>
        <v/>
      </c>
      <c r="W778" s="11" t="str">
        <f>IFERROR(LOOKUP(B778,[1]CREF!$B:$B,[1]CREF!$W:$W),"")</f>
        <v/>
      </c>
      <c r="X778" s="11" t="str">
        <f ca="1">IFERROR(IF(AND(SUMIF([3]JPD!$O:$O,M778,[3]JPD!$R:$R)&lt;=LOOKUP(M778,[4]Customer!$A:$A,[4]Customer!$BI:$BI),SUMIF([3]JPD!$O:$O,M778,[3]JPD!$D:$D)&gt;=60),"KREDIT LIMIT/OVERDUE",U778*(SUM(V778:W778))),"")</f>
        <v/>
      </c>
      <c r="Y778" s="11" t="str">
        <f t="shared" ca="1" si="28"/>
        <v/>
      </c>
      <c r="Z778" s="11" t="str">
        <f t="shared" ca="1" si="29"/>
        <v/>
      </c>
    </row>
    <row r="779" spans="1:26">
      <c r="A779" s="9"/>
      <c r="B779" s="9"/>
      <c r="C779" s="7" t="str">
        <f>IFERROR(LOOKUP(A779,[1]PREF!$A:$A,[1]PREF!$C:$C),"")</f>
        <v/>
      </c>
      <c r="D779" s="4" t="str">
        <f>IFERROR(LOOKUP(A779,[1]PREF!$A:$A,[1]PREF!$D:$D),"")</f>
        <v/>
      </c>
      <c r="E779" s="4" t="str">
        <f>IFERROR(LOOKUP(A779,[1]PREF!$A:$A,[1]PREF!$E:$E),"")</f>
        <v/>
      </c>
      <c r="F779" s="4" t="str">
        <f>IFERROR(LOOKUP(A779,[1]PREF!$A:$A,[1]PREF!$F:$F),"")</f>
        <v/>
      </c>
      <c r="G779" s="4" t="str">
        <f>IFERROR(LOOKUP(A779,[1]PREF!$A:$A,[1]PREF!$G:$G),"")</f>
        <v/>
      </c>
      <c r="H779" s="4" t="str">
        <f>IFERROR(LOOKUP(A779,[1]PREF!$A:$A,[1]PREF!$H:$H),"")</f>
        <v/>
      </c>
      <c r="I779" s="4" t="str">
        <f>IFERROR(LOOKUP(A779,[1]PREF!$A:$A,[1]PREF!$U:$U),"")</f>
        <v/>
      </c>
      <c r="J779" s="4" t="str">
        <f>IFERROR(LOOKUP(A779,[1]PREF!$A:$A,[1]PREF!$N:$N),"")</f>
        <v/>
      </c>
      <c r="K779" s="4" t="str">
        <f>IFERROR(LOOKUP(A779,[1]PREF!$A:$A,[1]PREF!$O:$O),"")</f>
        <v/>
      </c>
      <c r="L779" s="4" t="str">
        <f>IFERROR(LOOKUP(A779,[1]PREF!$A:$A,[1]PREF!$P:$P),"")</f>
        <v/>
      </c>
      <c r="M779" s="4" t="str">
        <f>IFERROR(LOOKUP(A779,[1]PREF!$A:$A,[1]PREF!$W:$W),"")</f>
        <v/>
      </c>
      <c r="N779" s="4" t="str">
        <f>IFERROR(LOOKUP(A779,[1]PREF!$A:$A,[1]PREF!$AB:$AB),"")</f>
        <v/>
      </c>
      <c r="O779" s="4" t="str">
        <f>IFERROR(LOOKUP(A779,[1]PREF!$A:$A,[1]PREF!$AC:$AC),"")</f>
        <v/>
      </c>
      <c r="P779" s="4" t="str">
        <f>IFERROR(LOOKUP(B779,[1]CREF!$B:$B,[1]CREF!$E:$E),"")</f>
        <v/>
      </c>
      <c r="Q779" s="4" t="str">
        <f>IFERROR(LOOKUP(B779,[1]CREF!$B:$B,[1]CREF!$G:$G),"")</f>
        <v/>
      </c>
      <c r="R779" s="4" t="str">
        <f>IFERROR(LOOKUP(B779,[1]CREF!$B:$B,[1]CREF!$H:$H),"")</f>
        <v/>
      </c>
      <c r="S779" s="8" t="str">
        <f>IFERROR(LOOKUP(B779,[1]CREF!$B:$B,[1]CREF!$I:$I),"")</f>
        <v/>
      </c>
      <c r="T779" s="11" t="str">
        <f>IFERROR(LOOKUP(B779,[1]CREF!$B:$B,[1]CREF!$J:$J),"")</f>
        <v/>
      </c>
      <c r="U779" s="11" t="str">
        <f>IFERROR(IF(AND(AND(D779&lt;&gt;0,E779&lt;&gt;0),SUMIF([2]JPBD!$W:$W,Q779,[2]JPBD!$AA:$AA)&gt;=0),LOOKUP(B779,[1]CREF!$B:$B,[1]CREF!$U:$U),""),"")</f>
        <v/>
      </c>
      <c r="V779" s="11" t="str">
        <f>IFERROR(LOOKUP(B779,[1]CREF!$B:$B,[1]CREF!$K:$K),"")</f>
        <v/>
      </c>
      <c r="W779" s="11" t="str">
        <f>IFERROR(LOOKUP(B779,[1]CREF!$B:$B,[1]CREF!$W:$W),"")</f>
        <v/>
      </c>
      <c r="X779" s="11" t="str">
        <f ca="1">IFERROR(IF(AND(SUMIF([3]JPD!$O:$O,M779,[3]JPD!$R:$R)&lt;=LOOKUP(M779,[4]Customer!$A:$A,[4]Customer!$BI:$BI),SUMIF([3]JPD!$O:$O,M779,[3]JPD!$D:$D)&gt;=60),"KREDIT LIMIT/OVERDUE",U779*(SUM(V779:W779))),"")</f>
        <v/>
      </c>
      <c r="Y779" s="11" t="str">
        <f t="shared" ca="1" si="28"/>
        <v/>
      </c>
      <c r="Z779" s="11" t="str">
        <f t="shared" ca="1" si="29"/>
        <v/>
      </c>
    </row>
    <row r="780" spans="1:26">
      <c r="A780" s="9"/>
      <c r="B780" s="9"/>
      <c r="C780" s="7" t="str">
        <f>IFERROR(LOOKUP(A780,[1]PREF!$A:$A,[1]PREF!$C:$C),"")</f>
        <v/>
      </c>
      <c r="D780" s="4" t="str">
        <f>IFERROR(LOOKUP(A780,[1]PREF!$A:$A,[1]PREF!$D:$D),"")</f>
        <v/>
      </c>
      <c r="E780" s="4" t="str">
        <f>IFERROR(LOOKUP(A780,[1]PREF!$A:$A,[1]PREF!$E:$E),"")</f>
        <v/>
      </c>
      <c r="F780" s="4" t="str">
        <f>IFERROR(LOOKUP(A780,[1]PREF!$A:$A,[1]PREF!$F:$F),"")</f>
        <v/>
      </c>
      <c r="G780" s="4" t="str">
        <f>IFERROR(LOOKUP(A780,[1]PREF!$A:$A,[1]PREF!$G:$G),"")</f>
        <v/>
      </c>
      <c r="H780" s="4" t="str">
        <f>IFERROR(LOOKUP(A780,[1]PREF!$A:$A,[1]PREF!$H:$H),"")</f>
        <v/>
      </c>
      <c r="I780" s="4" t="str">
        <f>IFERROR(LOOKUP(A780,[1]PREF!$A:$A,[1]PREF!$U:$U),"")</f>
        <v/>
      </c>
      <c r="J780" s="4" t="str">
        <f>IFERROR(LOOKUP(A780,[1]PREF!$A:$A,[1]PREF!$N:$N),"")</f>
        <v/>
      </c>
      <c r="K780" s="4" t="str">
        <f>IFERROR(LOOKUP(A780,[1]PREF!$A:$A,[1]PREF!$O:$O),"")</f>
        <v/>
      </c>
      <c r="L780" s="4" t="str">
        <f>IFERROR(LOOKUP(A780,[1]PREF!$A:$A,[1]PREF!$P:$P),"")</f>
        <v/>
      </c>
      <c r="M780" s="4" t="str">
        <f>IFERROR(LOOKUP(A780,[1]PREF!$A:$A,[1]PREF!$W:$W),"")</f>
        <v/>
      </c>
      <c r="N780" s="4" t="str">
        <f>IFERROR(LOOKUP(A780,[1]PREF!$A:$A,[1]PREF!$AB:$AB),"")</f>
        <v/>
      </c>
      <c r="O780" s="4" t="str">
        <f>IFERROR(LOOKUP(A780,[1]PREF!$A:$A,[1]PREF!$AC:$AC),"")</f>
        <v/>
      </c>
      <c r="P780" s="4" t="str">
        <f>IFERROR(LOOKUP(B780,[1]CREF!$B:$B,[1]CREF!$E:$E),"")</f>
        <v/>
      </c>
      <c r="Q780" s="4" t="str">
        <f>IFERROR(LOOKUP(B780,[1]CREF!$B:$B,[1]CREF!$G:$G),"")</f>
        <v/>
      </c>
      <c r="R780" s="4" t="str">
        <f>IFERROR(LOOKUP(B780,[1]CREF!$B:$B,[1]CREF!$H:$H),"")</f>
        <v/>
      </c>
      <c r="S780" s="8" t="str">
        <f>IFERROR(LOOKUP(B780,[1]CREF!$B:$B,[1]CREF!$I:$I),"")</f>
        <v/>
      </c>
      <c r="T780" s="11" t="str">
        <f>IFERROR(LOOKUP(B780,[1]CREF!$B:$B,[1]CREF!$J:$J),"")</f>
        <v/>
      </c>
      <c r="U780" s="11" t="str">
        <f>IFERROR(IF(AND(AND(D780&lt;&gt;0,E780&lt;&gt;0),SUMIF([2]JPBD!$W:$W,Q780,[2]JPBD!$AA:$AA)&gt;=0),LOOKUP(B780,[1]CREF!$B:$B,[1]CREF!$U:$U),""),"")</f>
        <v/>
      </c>
      <c r="V780" s="11" t="str">
        <f>IFERROR(LOOKUP(B780,[1]CREF!$B:$B,[1]CREF!$K:$K),"")</f>
        <v/>
      </c>
      <c r="W780" s="11" t="str">
        <f>IFERROR(LOOKUP(B780,[1]CREF!$B:$B,[1]CREF!$W:$W),"")</f>
        <v/>
      </c>
      <c r="X780" s="11" t="str">
        <f ca="1">IFERROR(IF(AND(SUMIF([3]JPD!$O:$O,M780,[3]JPD!$R:$R)&lt;=LOOKUP(M780,[4]Customer!$A:$A,[4]Customer!$BI:$BI),SUMIF([3]JPD!$O:$O,M780,[3]JPD!$D:$D)&gt;=60),"KREDIT LIMIT/OVERDUE",U780*(SUM(V780:W780))),"")</f>
        <v/>
      </c>
      <c r="Y780" s="11" t="str">
        <f t="shared" ca="1" si="28"/>
        <v/>
      </c>
      <c r="Z780" s="11" t="str">
        <f t="shared" ca="1" si="29"/>
        <v/>
      </c>
    </row>
    <row r="781" spans="1:26">
      <c r="A781" s="9"/>
      <c r="B781" s="9"/>
      <c r="C781" s="7" t="str">
        <f>IFERROR(LOOKUP(A781,[1]PREF!$A:$A,[1]PREF!$C:$C),"")</f>
        <v/>
      </c>
      <c r="D781" s="4" t="str">
        <f>IFERROR(LOOKUP(A781,[1]PREF!$A:$A,[1]PREF!$D:$D),"")</f>
        <v/>
      </c>
      <c r="E781" s="4" t="str">
        <f>IFERROR(LOOKUP(A781,[1]PREF!$A:$A,[1]PREF!$E:$E),"")</f>
        <v/>
      </c>
      <c r="F781" s="4" t="str">
        <f>IFERROR(LOOKUP(A781,[1]PREF!$A:$A,[1]PREF!$F:$F),"")</f>
        <v/>
      </c>
      <c r="G781" s="4" t="str">
        <f>IFERROR(LOOKUP(A781,[1]PREF!$A:$A,[1]PREF!$G:$G),"")</f>
        <v/>
      </c>
      <c r="H781" s="4" t="str">
        <f>IFERROR(LOOKUP(A781,[1]PREF!$A:$A,[1]PREF!$H:$H),"")</f>
        <v/>
      </c>
      <c r="I781" s="4" t="str">
        <f>IFERROR(LOOKUP(A781,[1]PREF!$A:$A,[1]PREF!$U:$U),"")</f>
        <v/>
      </c>
      <c r="J781" s="4" t="str">
        <f>IFERROR(LOOKUP(A781,[1]PREF!$A:$A,[1]PREF!$N:$N),"")</f>
        <v/>
      </c>
      <c r="K781" s="4" t="str">
        <f>IFERROR(LOOKUP(A781,[1]PREF!$A:$A,[1]PREF!$O:$O),"")</f>
        <v/>
      </c>
      <c r="L781" s="4" t="str">
        <f>IFERROR(LOOKUP(A781,[1]PREF!$A:$A,[1]PREF!$P:$P),"")</f>
        <v/>
      </c>
      <c r="M781" s="4" t="str">
        <f>IFERROR(LOOKUP(A781,[1]PREF!$A:$A,[1]PREF!$W:$W),"")</f>
        <v/>
      </c>
      <c r="N781" s="4" t="str">
        <f>IFERROR(LOOKUP(A781,[1]PREF!$A:$A,[1]PREF!$AB:$AB),"")</f>
        <v/>
      </c>
      <c r="O781" s="4" t="str">
        <f>IFERROR(LOOKUP(A781,[1]PREF!$A:$A,[1]PREF!$AC:$AC),"")</f>
        <v/>
      </c>
      <c r="P781" s="4" t="str">
        <f>IFERROR(LOOKUP(B781,[1]CREF!$B:$B,[1]CREF!$E:$E),"")</f>
        <v/>
      </c>
      <c r="Q781" s="4" t="str">
        <f>IFERROR(LOOKUP(B781,[1]CREF!$B:$B,[1]CREF!$G:$G),"")</f>
        <v/>
      </c>
      <c r="R781" s="4" t="str">
        <f>IFERROR(LOOKUP(B781,[1]CREF!$B:$B,[1]CREF!$H:$H),"")</f>
        <v/>
      </c>
      <c r="S781" s="8" t="str">
        <f>IFERROR(LOOKUP(B781,[1]CREF!$B:$B,[1]CREF!$I:$I),"")</f>
        <v/>
      </c>
      <c r="T781" s="11" t="str">
        <f>IFERROR(LOOKUP(B781,[1]CREF!$B:$B,[1]CREF!$J:$J),"")</f>
        <v/>
      </c>
      <c r="U781" s="11" t="str">
        <f>IFERROR(IF(AND(AND(D781&lt;&gt;0,E781&lt;&gt;0),SUMIF([2]JPBD!$W:$W,Q781,[2]JPBD!$AA:$AA)&gt;=0),LOOKUP(B781,[1]CREF!$B:$B,[1]CREF!$U:$U),""),"")</f>
        <v/>
      </c>
      <c r="V781" s="11" t="str">
        <f>IFERROR(LOOKUP(B781,[1]CREF!$B:$B,[1]CREF!$K:$K),"")</f>
        <v/>
      </c>
      <c r="W781" s="11" t="str">
        <f>IFERROR(LOOKUP(B781,[1]CREF!$B:$B,[1]CREF!$W:$W),"")</f>
        <v/>
      </c>
      <c r="X781" s="11" t="str">
        <f ca="1">IFERROR(IF(AND(SUMIF([3]JPD!$O:$O,M781,[3]JPD!$R:$R)&lt;=LOOKUP(M781,[4]Customer!$A:$A,[4]Customer!$BI:$BI),SUMIF([3]JPD!$O:$O,M781,[3]JPD!$D:$D)&gt;=60),"KREDIT LIMIT/OVERDUE",U781*(SUM(V781:W781))),"")</f>
        <v/>
      </c>
      <c r="Y781" s="11" t="str">
        <f t="shared" ca="1" si="28"/>
        <v/>
      </c>
      <c r="Z781" s="11" t="str">
        <f t="shared" ca="1" si="29"/>
        <v/>
      </c>
    </row>
    <row r="782" spans="1:26">
      <c r="A782" s="9"/>
      <c r="B782" s="9"/>
      <c r="C782" s="7" t="str">
        <f>IFERROR(LOOKUP(A782,[1]PREF!$A:$A,[1]PREF!$C:$C),"")</f>
        <v/>
      </c>
      <c r="D782" s="4" t="str">
        <f>IFERROR(LOOKUP(A782,[1]PREF!$A:$A,[1]PREF!$D:$D),"")</f>
        <v/>
      </c>
      <c r="E782" s="4" t="str">
        <f>IFERROR(LOOKUP(A782,[1]PREF!$A:$A,[1]PREF!$E:$E),"")</f>
        <v/>
      </c>
      <c r="F782" s="4" t="str">
        <f>IFERROR(LOOKUP(A782,[1]PREF!$A:$A,[1]PREF!$F:$F),"")</f>
        <v/>
      </c>
      <c r="G782" s="4" t="str">
        <f>IFERROR(LOOKUP(A782,[1]PREF!$A:$A,[1]PREF!$G:$G),"")</f>
        <v/>
      </c>
      <c r="H782" s="4" t="str">
        <f>IFERROR(LOOKUP(A782,[1]PREF!$A:$A,[1]PREF!$H:$H),"")</f>
        <v/>
      </c>
      <c r="I782" s="4" t="str">
        <f>IFERROR(LOOKUP(A782,[1]PREF!$A:$A,[1]PREF!$U:$U),"")</f>
        <v/>
      </c>
      <c r="J782" s="4" t="str">
        <f>IFERROR(LOOKUP(A782,[1]PREF!$A:$A,[1]PREF!$N:$N),"")</f>
        <v/>
      </c>
      <c r="K782" s="4" t="str">
        <f>IFERROR(LOOKUP(A782,[1]PREF!$A:$A,[1]PREF!$O:$O),"")</f>
        <v/>
      </c>
      <c r="L782" s="4" t="str">
        <f>IFERROR(LOOKUP(A782,[1]PREF!$A:$A,[1]PREF!$P:$P),"")</f>
        <v/>
      </c>
      <c r="M782" s="4" t="str">
        <f>IFERROR(LOOKUP(A782,[1]PREF!$A:$A,[1]PREF!$W:$W),"")</f>
        <v/>
      </c>
      <c r="N782" s="4" t="str">
        <f>IFERROR(LOOKUP(A782,[1]PREF!$A:$A,[1]PREF!$AB:$AB),"")</f>
        <v/>
      </c>
      <c r="O782" s="4" t="str">
        <f>IFERROR(LOOKUP(A782,[1]PREF!$A:$A,[1]PREF!$AC:$AC),"")</f>
        <v/>
      </c>
      <c r="P782" s="4" t="str">
        <f>IFERROR(LOOKUP(B782,[1]CREF!$B:$B,[1]CREF!$E:$E),"")</f>
        <v/>
      </c>
      <c r="Q782" s="4" t="str">
        <f>IFERROR(LOOKUP(B782,[1]CREF!$B:$B,[1]CREF!$G:$G),"")</f>
        <v/>
      </c>
      <c r="R782" s="4" t="str">
        <f>IFERROR(LOOKUP(B782,[1]CREF!$B:$B,[1]CREF!$H:$H),"")</f>
        <v/>
      </c>
      <c r="S782" s="8" t="str">
        <f>IFERROR(LOOKUP(B782,[1]CREF!$B:$B,[1]CREF!$I:$I),"")</f>
        <v/>
      </c>
      <c r="T782" s="11" t="str">
        <f>IFERROR(LOOKUP(B782,[1]CREF!$B:$B,[1]CREF!$J:$J),"")</f>
        <v/>
      </c>
      <c r="U782" s="11" t="str">
        <f>IFERROR(IF(AND(AND(D782&lt;&gt;0,E782&lt;&gt;0),SUMIF([2]JPBD!$W:$W,Q782,[2]JPBD!$AA:$AA)&gt;=0),LOOKUP(B782,[1]CREF!$B:$B,[1]CREF!$U:$U),""),"")</f>
        <v/>
      </c>
      <c r="V782" s="11" t="str">
        <f>IFERROR(LOOKUP(B782,[1]CREF!$B:$B,[1]CREF!$K:$K),"")</f>
        <v/>
      </c>
      <c r="W782" s="11" t="str">
        <f>IFERROR(LOOKUP(B782,[1]CREF!$B:$B,[1]CREF!$W:$W),"")</f>
        <v/>
      </c>
      <c r="X782" s="11" t="str">
        <f ca="1">IFERROR(IF(AND(SUMIF([3]JPD!$O:$O,M782,[3]JPD!$R:$R)&lt;=LOOKUP(M782,[4]Customer!$A:$A,[4]Customer!$BI:$BI),SUMIF([3]JPD!$O:$O,M782,[3]JPD!$D:$D)&gt;=60),"KREDIT LIMIT/OVERDUE",U782*(SUM(V782:W782))),"")</f>
        <v/>
      </c>
      <c r="Y782" s="11" t="str">
        <f t="shared" ca="1" si="28"/>
        <v/>
      </c>
      <c r="Z782" s="11" t="str">
        <f t="shared" ca="1" si="29"/>
        <v/>
      </c>
    </row>
    <row r="783" spans="1:26">
      <c r="A783" s="9"/>
      <c r="B783" s="9"/>
      <c r="C783" s="7" t="str">
        <f>IFERROR(LOOKUP(A783,[1]PREF!$A:$A,[1]PREF!$C:$C),"")</f>
        <v/>
      </c>
      <c r="D783" s="4" t="str">
        <f>IFERROR(LOOKUP(A783,[1]PREF!$A:$A,[1]PREF!$D:$D),"")</f>
        <v/>
      </c>
      <c r="E783" s="4" t="str">
        <f>IFERROR(LOOKUP(A783,[1]PREF!$A:$A,[1]PREF!$E:$E),"")</f>
        <v/>
      </c>
      <c r="F783" s="4" t="str">
        <f>IFERROR(LOOKUP(A783,[1]PREF!$A:$A,[1]PREF!$F:$F),"")</f>
        <v/>
      </c>
      <c r="G783" s="4" t="str">
        <f>IFERROR(LOOKUP(A783,[1]PREF!$A:$A,[1]PREF!$G:$G),"")</f>
        <v/>
      </c>
      <c r="H783" s="4" t="str">
        <f>IFERROR(LOOKUP(A783,[1]PREF!$A:$A,[1]PREF!$H:$H),"")</f>
        <v/>
      </c>
      <c r="I783" s="4" t="str">
        <f>IFERROR(LOOKUP(A783,[1]PREF!$A:$A,[1]PREF!$U:$U),"")</f>
        <v/>
      </c>
      <c r="J783" s="4" t="str">
        <f>IFERROR(LOOKUP(A783,[1]PREF!$A:$A,[1]PREF!$N:$N),"")</f>
        <v/>
      </c>
      <c r="K783" s="4" t="str">
        <f>IFERROR(LOOKUP(A783,[1]PREF!$A:$A,[1]PREF!$O:$O),"")</f>
        <v/>
      </c>
      <c r="L783" s="4" t="str">
        <f>IFERROR(LOOKUP(A783,[1]PREF!$A:$A,[1]PREF!$P:$P),"")</f>
        <v/>
      </c>
      <c r="M783" s="4" t="str">
        <f>IFERROR(LOOKUP(A783,[1]PREF!$A:$A,[1]PREF!$W:$W),"")</f>
        <v/>
      </c>
      <c r="N783" s="4" t="str">
        <f>IFERROR(LOOKUP(A783,[1]PREF!$A:$A,[1]PREF!$AB:$AB),"")</f>
        <v/>
      </c>
      <c r="O783" s="4" t="str">
        <f>IFERROR(LOOKUP(A783,[1]PREF!$A:$A,[1]PREF!$AC:$AC),"")</f>
        <v/>
      </c>
      <c r="P783" s="4" t="str">
        <f>IFERROR(LOOKUP(B783,[1]CREF!$B:$B,[1]CREF!$E:$E),"")</f>
        <v/>
      </c>
      <c r="Q783" s="4" t="str">
        <f>IFERROR(LOOKUP(B783,[1]CREF!$B:$B,[1]CREF!$G:$G),"")</f>
        <v/>
      </c>
      <c r="R783" s="4" t="str">
        <f>IFERROR(LOOKUP(B783,[1]CREF!$B:$B,[1]CREF!$H:$H),"")</f>
        <v/>
      </c>
      <c r="S783" s="8" t="str">
        <f>IFERROR(LOOKUP(B783,[1]CREF!$B:$B,[1]CREF!$I:$I),"")</f>
        <v/>
      </c>
      <c r="T783" s="11" t="str">
        <f>IFERROR(LOOKUP(B783,[1]CREF!$B:$B,[1]CREF!$J:$J),"")</f>
        <v/>
      </c>
      <c r="U783" s="11" t="str">
        <f>IFERROR(IF(AND(AND(D783&lt;&gt;0,E783&lt;&gt;0),SUMIF([2]JPBD!$W:$W,Q783,[2]JPBD!$AA:$AA)&gt;=0),LOOKUP(B783,[1]CREF!$B:$B,[1]CREF!$U:$U),""),"")</f>
        <v/>
      </c>
      <c r="V783" s="11" t="str">
        <f>IFERROR(LOOKUP(B783,[1]CREF!$B:$B,[1]CREF!$K:$K),"")</f>
        <v/>
      </c>
      <c r="W783" s="11" t="str">
        <f>IFERROR(LOOKUP(B783,[1]CREF!$B:$B,[1]CREF!$W:$W),"")</f>
        <v/>
      </c>
      <c r="X783" s="11" t="str">
        <f ca="1">IFERROR(IF(AND(SUMIF([3]JPD!$O:$O,M783,[3]JPD!$R:$R)&lt;=LOOKUP(M783,[4]Customer!$A:$A,[4]Customer!$BI:$BI),SUMIF([3]JPD!$O:$O,M783,[3]JPD!$D:$D)&gt;=60),"KREDIT LIMIT/OVERDUE",U783*(SUM(V783:W783))),"")</f>
        <v/>
      </c>
      <c r="Y783" s="11" t="str">
        <f t="shared" ca="1" si="28"/>
        <v/>
      </c>
      <c r="Z783" s="11" t="str">
        <f t="shared" ca="1" si="29"/>
        <v/>
      </c>
    </row>
    <row r="784" spans="1:26">
      <c r="A784" s="9"/>
      <c r="B784" s="9"/>
      <c r="C784" s="7" t="str">
        <f>IFERROR(LOOKUP(A784,[1]PREF!$A:$A,[1]PREF!$C:$C),"")</f>
        <v/>
      </c>
      <c r="D784" s="4" t="str">
        <f>IFERROR(LOOKUP(A784,[1]PREF!$A:$A,[1]PREF!$D:$D),"")</f>
        <v/>
      </c>
      <c r="E784" s="4" t="str">
        <f>IFERROR(LOOKUP(A784,[1]PREF!$A:$A,[1]PREF!$E:$E),"")</f>
        <v/>
      </c>
      <c r="F784" s="4" t="str">
        <f>IFERROR(LOOKUP(A784,[1]PREF!$A:$A,[1]PREF!$F:$F),"")</f>
        <v/>
      </c>
      <c r="G784" s="4" t="str">
        <f>IFERROR(LOOKUP(A784,[1]PREF!$A:$A,[1]PREF!$G:$G),"")</f>
        <v/>
      </c>
      <c r="H784" s="4" t="str">
        <f>IFERROR(LOOKUP(A784,[1]PREF!$A:$A,[1]PREF!$H:$H),"")</f>
        <v/>
      </c>
      <c r="I784" s="4" t="str">
        <f>IFERROR(LOOKUP(A784,[1]PREF!$A:$A,[1]PREF!$U:$U),"")</f>
        <v/>
      </c>
      <c r="J784" s="4" t="str">
        <f>IFERROR(LOOKUP(A784,[1]PREF!$A:$A,[1]PREF!$N:$N),"")</f>
        <v/>
      </c>
      <c r="K784" s="4" t="str">
        <f>IFERROR(LOOKUP(A784,[1]PREF!$A:$A,[1]PREF!$O:$O),"")</f>
        <v/>
      </c>
      <c r="L784" s="4" t="str">
        <f>IFERROR(LOOKUP(A784,[1]PREF!$A:$A,[1]PREF!$P:$P),"")</f>
        <v/>
      </c>
      <c r="M784" s="4" t="str">
        <f>IFERROR(LOOKUP(A784,[1]PREF!$A:$A,[1]PREF!$W:$W),"")</f>
        <v/>
      </c>
      <c r="N784" s="4" t="str">
        <f>IFERROR(LOOKUP(A784,[1]PREF!$A:$A,[1]PREF!$AB:$AB),"")</f>
        <v/>
      </c>
      <c r="O784" s="4" t="str">
        <f>IFERROR(LOOKUP(A784,[1]PREF!$A:$A,[1]PREF!$AC:$AC),"")</f>
        <v/>
      </c>
      <c r="P784" s="4" t="str">
        <f>IFERROR(LOOKUP(B784,[1]CREF!$B:$B,[1]CREF!$E:$E),"")</f>
        <v/>
      </c>
      <c r="Q784" s="4" t="str">
        <f>IFERROR(LOOKUP(B784,[1]CREF!$B:$B,[1]CREF!$G:$G),"")</f>
        <v/>
      </c>
      <c r="R784" s="4" t="str">
        <f>IFERROR(LOOKUP(B784,[1]CREF!$B:$B,[1]CREF!$H:$H),"")</f>
        <v/>
      </c>
      <c r="S784" s="8" t="str">
        <f>IFERROR(LOOKUP(B784,[1]CREF!$B:$B,[1]CREF!$I:$I),"")</f>
        <v/>
      </c>
      <c r="T784" s="11" t="str">
        <f>IFERROR(LOOKUP(B784,[1]CREF!$B:$B,[1]CREF!$J:$J),"")</f>
        <v/>
      </c>
      <c r="U784" s="11" t="str">
        <f>IFERROR(IF(AND(AND(D784&lt;&gt;0,E784&lt;&gt;0),SUMIF([2]JPBD!$W:$W,Q784,[2]JPBD!$AA:$AA)&gt;=0),LOOKUP(B784,[1]CREF!$B:$B,[1]CREF!$U:$U),""),"")</f>
        <v/>
      </c>
      <c r="V784" s="11" t="str">
        <f>IFERROR(LOOKUP(B784,[1]CREF!$B:$B,[1]CREF!$K:$K),"")</f>
        <v/>
      </c>
      <c r="W784" s="11" t="str">
        <f>IFERROR(LOOKUP(B784,[1]CREF!$B:$B,[1]CREF!$W:$W),"")</f>
        <v/>
      </c>
      <c r="X784" s="11" t="str">
        <f ca="1">IFERROR(IF(AND(SUMIF([3]JPD!$O:$O,M784,[3]JPD!$R:$R)&lt;=LOOKUP(M784,[4]Customer!$A:$A,[4]Customer!$BI:$BI),SUMIF([3]JPD!$O:$O,M784,[3]JPD!$D:$D)&gt;=60),"KREDIT LIMIT/OVERDUE",U784*(SUM(V784:W784))),"")</f>
        <v/>
      </c>
      <c r="Y784" s="11" t="str">
        <f t="shared" ca="1" si="28"/>
        <v/>
      </c>
      <c r="Z784" s="11" t="str">
        <f t="shared" ca="1" si="29"/>
        <v/>
      </c>
    </row>
    <row r="785" spans="1:26">
      <c r="A785" s="9"/>
      <c r="B785" s="9"/>
      <c r="C785" s="7" t="str">
        <f>IFERROR(LOOKUP(A785,[1]PREF!$A:$A,[1]PREF!$C:$C),"")</f>
        <v/>
      </c>
      <c r="D785" s="4" t="str">
        <f>IFERROR(LOOKUP(A785,[1]PREF!$A:$A,[1]PREF!$D:$D),"")</f>
        <v/>
      </c>
      <c r="E785" s="4" t="str">
        <f>IFERROR(LOOKUP(A785,[1]PREF!$A:$A,[1]PREF!$E:$E),"")</f>
        <v/>
      </c>
      <c r="F785" s="4" t="str">
        <f>IFERROR(LOOKUP(A785,[1]PREF!$A:$A,[1]PREF!$F:$F),"")</f>
        <v/>
      </c>
      <c r="G785" s="4" t="str">
        <f>IFERROR(LOOKUP(A785,[1]PREF!$A:$A,[1]PREF!$G:$G),"")</f>
        <v/>
      </c>
      <c r="H785" s="4" t="str">
        <f>IFERROR(LOOKUP(A785,[1]PREF!$A:$A,[1]PREF!$H:$H),"")</f>
        <v/>
      </c>
      <c r="I785" s="4" t="str">
        <f>IFERROR(LOOKUP(A785,[1]PREF!$A:$A,[1]PREF!$U:$U),"")</f>
        <v/>
      </c>
      <c r="J785" s="4" t="str">
        <f>IFERROR(LOOKUP(A785,[1]PREF!$A:$A,[1]PREF!$N:$N),"")</f>
        <v/>
      </c>
      <c r="K785" s="4" t="str">
        <f>IFERROR(LOOKUP(A785,[1]PREF!$A:$A,[1]PREF!$O:$O),"")</f>
        <v/>
      </c>
      <c r="L785" s="4" t="str">
        <f>IFERROR(LOOKUP(A785,[1]PREF!$A:$A,[1]PREF!$P:$P),"")</f>
        <v/>
      </c>
      <c r="M785" s="4" t="str">
        <f>IFERROR(LOOKUP(A785,[1]PREF!$A:$A,[1]PREF!$W:$W),"")</f>
        <v/>
      </c>
      <c r="N785" s="4" t="str">
        <f>IFERROR(LOOKUP(A785,[1]PREF!$A:$A,[1]PREF!$AB:$AB),"")</f>
        <v/>
      </c>
      <c r="O785" s="4" t="str">
        <f>IFERROR(LOOKUP(A785,[1]PREF!$A:$A,[1]PREF!$AC:$AC),"")</f>
        <v/>
      </c>
      <c r="P785" s="4" t="str">
        <f>IFERROR(LOOKUP(B785,[1]CREF!$B:$B,[1]CREF!$E:$E),"")</f>
        <v/>
      </c>
      <c r="Q785" s="4" t="str">
        <f>IFERROR(LOOKUP(B785,[1]CREF!$B:$B,[1]CREF!$G:$G),"")</f>
        <v/>
      </c>
      <c r="R785" s="4" t="str">
        <f>IFERROR(LOOKUP(B785,[1]CREF!$B:$B,[1]CREF!$H:$H),"")</f>
        <v/>
      </c>
      <c r="S785" s="8" t="str">
        <f>IFERROR(LOOKUP(B785,[1]CREF!$B:$B,[1]CREF!$I:$I),"")</f>
        <v/>
      </c>
      <c r="T785" s="11" t="str">
        <f>IFERROR(LOOKUP(B785,[1]CREF!$B:$B,[1]CREF!$J:$J),"")</f>
        <v/>
      </c>
      <c r="U785" s="11" t="str">
        <f>IFERROR(IF(AND(AND(D785&lt;&gt;0,E785&lt;&gt;0),SUMIF([2]JPBD!$W:$W,Q785,[2]JPBD!$AA:$AA)&gt;=0),LOOKUP(B785,[1]CREF!$B:$B,[1]CREF!$U:$U),""),"")</f>
        <v/>
      </c>
      <c r="V785" s="11" t="str">
        <f>IFERROR(LOOKUP(B785,[1]CREF!$B:$B,[1]CREF!$K:$K),"")</f>
        <v/>
      </c>
      <c r="W785" s="11" t="str">
        <f>IFERROR(LOOKUP(B785,[1]CREF!$B:$B,[1]CREF!$W:$W),"")</f>
        <v/>
      </c>
      <c r="X785" s="11" t="str">
        <f ca="1">IFERROR(IF(AND(SUMIF([3]JPD!$O:$O,M785,[3]JPD!$R:$R)&lt;=LOOKUP(M785,[4]Customer!$A:$A,[4]Customer!$BI:$BI),SUMIF([3]JPD!$O:$O,M785,[3]JPD!$D:$D)&gt;=60),"KREDIT LIMIT/OVERDUE",U785*(SUM(V785:W785))),"")</f>
        <v/>
      </c>
      <c r="Y785" s="11" t="str">
        <f t="shared" ca="1" si="28"/>
        <v/>
      </c>
      <c r="Z785" s="11" t="str">
        <f t="shared" ca="1" si="29"/>
        <v/>
      </c>
    </row>
    <row r="786" spans="1:26">
      <c r="A786" s="9"/>
      <c r="B786" s="9"/>
      <c r="C786" s="7" t="str">
        <f>IFERROR(LOOKUP(A786,[1]PREF!$A:$A,[1]PREF!$C:$C),"")</f>
        <v/>
      </c>
      <c r="D786" s="4" t="str">
        <f>IFERROR(LOOKUP(A786,[1]PREF!$A:$A,[1]PREF!$D:$D),"")</f>
        <v/>
      </c>
      <c r="E786" s="4" t="str">
        <f>IFERROR(LOOKUP(A786,[1]PREF!$A:$A,[1]PREF!$E:$E),"")</f>
        <v/>
      </c>
      <c r="F786" s="4" t="str">
        <f>IFERROR(LOOKUP(A786,[1]PREF!$A:$A,[1]PREF!$F:$F),"")</f>
        <v/>
      </c>
      <c r="G786" s="4" t="str">
        <f>IFERROR(LOOKUP(A786,[1]PREF!$A:$A,[1]PREF!$G:$G),"")</f>
        <v/>
      </c>
      <c r="H786" s="4" t="str">
        <f>IFERROR(LOOKUP(A786,[1]PREF!$A:$A,[1]PREF!$H:$H),"")</f>
        <v/>
      </c>
      <c r="I786" s="4" t="str">
        <f>IFERROR(LOOKUP(A786,[1]PREF!$A:$A,[1]PREF!$U:$U),"")</f>
        <v/>
      </c>
      <c r="J786" s="4" t="str">
        <f>IFERROR(LOOKUP(A786,[1]PREF!$A:$A,[1]PREF!$N:$N),"")</f>
        <v/>
      </c>
      <c r="K786" s="4" t="str">
        <f>IFERROR(LOOKUP(A786,[1]PREF!$A:$A,[1]PREF!$O:$O),"")</f>
        <v/>
      </c>
      <c r="L786" s="4" t="str">
        <f>IFERROR(LOOKUP(A786,[1]PREF!$A:$A,[1]PREF!$P:$P),"")</f>
        <v/>
      </c>
      <c r="M786" s="4" t="str">
        <f>IFERROR(LOOKUP(A786,[1]PREF!$A:$A,[1]PREF!$W:$W),"")</f>
        <v/>
      </c>
      <c r="N786" s="4" t="str">
        <f>IFERROR(LOOKUP(A786,[1]PREF!$A:$A,[1]PREF!$AB:$AB),"")</f>
        <v/>
      </c>
      <c r="O786" s="4" t="str">
        <f>IFERROR(LOOKUP(A786,[1]PREF!$A:$A,[1]PREF!$AC:$AC),"")</f>
        <v/>
      </c>
      <c r="P786" s="4" t="str">
        <f>IFERROR(LOOKUP(B786,[1]CREF!$B:$B,[1]CREF!$E:$E),"")</f>
        <v/>
      </c>
      <c r="Q786" s="4" t="str">
        <f>IFERROR(LOOKUP(B786,[1]CREF!$B:$B,[1]CREF!$G:$G),"")</f>
        <v/>
      </c>
      <c r="R786" s="4" t="str">
        <f>IFERROR(LOOKUP(B786,[1]CREF!$B:$B,[1]CREF!$H:$H),"")</f>
        <v/>
      </c>
      <c r="S786" s="8" t="str">
        <f>IFERROR(LOOKUP(B786,[1]CREF!$B:$B,[1]CREF!$I:$I),"")</f>
        <v/>
      </c>
      <c r="T786" s="11" t="str">
        <f>IFERROR(LOOKUP(B786,[1]CREF!$B:$B,[1]CREF!$J:$J),"")</f>
        <v/>
      </c>
      <c r="U786" s="11" t="str">
        <f>IFERROR(IF(AND(AND(D786&lt;&gt;0,E786&lt;&gt;0),SUMIF([2]JPBD!$W:$W,Q786,[2]JPBD!$AA:$AA)&gt;=0),LOOKUP(B786,[1]CREF!$B:$B,[1]CREF!$U:$U),""),"")</f>
        <v/>
      </c>
      <c r="V786" s="11" t="str">
        <f>IFERROR(LOOKUP(B786,[1]CREF!$B:$B,[1]CREF!$K:$K),"")</f>
        <v/>
      </c>
      <c r="W786" s="11" t="str">
        <f>IFERROR(LOOKUP(B786,[1]CREF!$B:$B,[1]CREF!$W:$W),"")</f>
        <v/>
      </c>
      <c r="X786" s="11" t="str">
        <f ca="1">IFERROR(IF(AND(SUMIF([3]JPD!$O:$O,M786,[3]JPD!$R:$R)&lt;=LOOKUP(M786,[4]Customer!$A:$A,[4]Customer!$BI:$BI),SUMIF([3]JPD!$O:$O,M786,[3]JPD!$D:$D)&gt;=60),"KREDIT LIMIT/OVERDUE",U786*(SUM(V786:W786))),"")</f>
        <v/>
      </c>
      <c r="Y786" s="11" t="str">
        <f t="shared" ca="1" si="28"/>
        <v/>
      </c>
      <c r="Z786" s="11" t="str">
        <f t="shared" ca="1" si="29"/>
        <v/>
      </c>
    </row>
    <row r="787" spans="1:26">
      <c r="A787" s="9"/>
      <c r="B787" s="9"/>
      <c r="C787" s="7" t="str">
        <f>IFERROR(LOOKUP(A787,[1]PREF!$A:$A,[1]PREF!$C:$C),"")</f>
        <v/>
      </c>
      <c r="D787" s="4" t="str">
        <f>IFERROR(LOOKUP(A787,[1]PREF!$A:$A,[1]PREF!$D:$D),"")</f>
        <v/>
      </c>
      <c r="E787" s="4" t="str">
        <f>IFERROR(LOOKUP(A787,[1]PREF!$A:$A,[1]PREF!$E:$E),"")</f>
        <v/>
      </c>
      <c r="F787" s="4" t="str">
        <f>IFERROR(LOOKUP(A787,[1]PREF!$A:$A,[1]PREF!$F:$F),"")</f>
        <v/>
      </c>
      <c r="G787" s="4" t="str">
        <f>IFERROR(LOOKUP(A787,[1]PREF!$A:$A,[1]PREF!$G:$G),"")</f>
        <v/>
      </c>
      <c r="H787" s="4" t="str">
        <f>IFERROR(LOOKUP(A787,[1]PREF!$A:$A,[1]PREF!$H:$H),"")</f>
        <v/>
      </c>
      <c r="I787" s="4" t="str">
        <f>IFERROR(LOOKUP(A787,[1]PREF!$A:$A,[1]PREF!$U:$U),"")</f>
        <v/>
      </c>
      <c r="J787" s="4" t="str">
        <f>IFERROR(LOOKUP(A787,[1]PREF!$A:$A,[1]PREF!$N:$N),"")</f>
        <v/>
      </c>
      <c r="K787" s="4" t="str">
        <f>IFERROR(LOOKUP(A787,[1]PREF!$A:$A,[1]PREF!$O:$O),"")</f>
        <v/>
      </c>
      <c r="L787" s="4" t="str">
        <f>IFERROR(LOOKUP(A787,[1]PREF!$A:$A,[1]PREF!$P:$P),"")</f>
        <v/>
      </c>
      <c r="M787" s="4" t="str">
        <f>IFERROR(LOOKUP(A787,[1]PREF!$A:$A,[1]PREF!$W:$W),"")</f>
        <v/>
      </c>
      <c r="N787" s="4" t="str">
        <f>IFERROR(LOOKUP(A787,[1]PREF!$A:$A,[1]PREF!$AB:$AB),"")</f>
        <v/>
      </c>
      <c r="O787" s="4" t="str">
        <f>IFERROR(LOOKUP(A787,[1]PREF!$A:$A,[1]PREF!$AC:$AC),"")</f>
        <v/>
      </c>
      <c r="P787" s="4" t="str">
        <f>IFERROR(LOOKUP(B787,[1]CREF!$B:$B,[1]CREF!$E:$E),"")</f>
        <v/>
      </c>
      <c r="Q787" s="4" t="str">
        <f>IFERROR(LOOKUP(B787,[1]CREF!$B:$B,[1]CREF!$G:$G),"")</f>
        <v/>
      </c>
      <c r="R787" s="4" t="str">
        <f>IFERROR(LOOKUP(B787,[1]CREF!$B:$B,[1]CREF!$H:$H),"")</f>
        <v/>
      </c>
      <c r="S787" s="8" t="str">
        <f>IFERROR(LOOKUP(B787,[1]CREF!$B:$B,[1]CREF!$I:$I),"")</f>
        <v/>
      </c>
      <c r="T787" s="11" t="str">
        <f>IFERROR(LOOKUP(B787,[1]CREF!$B:$B,[1]CREF!$J:$J),"")</f>
        <v/>
      </c>
      <c r="U787" s="11" t="str">
        <f>IFERROR(IF(AND(AND(D787&lt;&gt;0,E787&lt;&gt;0),SUMIF([2]JPBD!$W:$W,Q787,[2]JPBD!$AA:$AA)&gt;=0),LOOKUP(B787,[1]CREF!$B:$B,[1]CREF!$U:$U),""),"")</f>
        <v/>
      </c>
      <c r="V787" s="11" t="str">
        <f>IFERROR(LOOKUP(B787,[1]CREF!$B:$B,[1]CREF!$K:$K),"")</f>
        <v/>
      </c>
      <c r="W787" s="11" t="str">
        <f>IFERROR(LOOKUP(B787,[1]CREF!$B:$B,[1]CREF!$W:$W),"")</f>
        <v/>
      </c>
      <c r="X787" s="11" t="str">
        <f ca="1">IFERROR(IF(AND(SUMIF([3]JPD!$O:$O,M787,[3]JPD!$R:$R)&lt;=LOOKUP(M787,[4]Customer!$A:$A,[4]Customer!$BI:$BI),SUMIF([3]JPD!$O:$O,M787,[3]JPD!$D:$D)&gt;=60),"KREDIT LIMIT/OVERDUE",U787*(SUM(V787:W787))),"")</f>
        <v/>
      </c>
      <c r="Y787" s="11" t="str">
        <f t="shared" ca="1" si="28"/>
        <v/>
      </c>
      <c r="Z787" s="11" t="str">
        <f t="shared" ca="1" si="29"/>
        <v/>
      </c>
    </row>
    <row r="788" spans="1:26">
      <c r="A788" s="9"/>
      <c r="B788" s="9"/>
      <c r="C788" s="7" t="str">
        <f>IFERROR(LOOKUP(A788,[1]PREF!$A:$A,[1]PREF!$C:$C),"")</f>
        <v/>
      </c>
      <c r="D788" s="4" t="str">
        <f>IFERROR(LOOKUP(A788,[1]PREF!$A:$A,[1]PREF!$D:$D),"")</f>
        <v/>
      </c>
      <c r="E788" s="4" t="str">
        <f>IFERROR(LOOKUP(A788,[1]PREF!$A:$A,[1]PREF!$E:$E),"")</f>
        <v/>
      </c>
      <c r="F788" s="4" t="str">
        <f>IFERROR(LOOKUP(A788,[1]PREF!$A:$A,[1]PREF!$F:$F),"")</f>
        <v/>
      </c>
      <c r="G788" s="4" t="str">
        <f>IFERROR(LOOKUP(A788,[1]PREF!$A:$A,[1]PREF!$G:$G),"")</f>
        <v/>
      </c>
      <c r="H788" s="4" t="str">
        <f>IFERROR(LOOKUP(A788,[1]PREF!$A:$A,[1]PREF!$H:$H),"")</f>
        <v/>
      </c>
      <c r="I788" s="4" t="str">
        <f>IFERROR(LOOKUP(A788,[1]PREF!$A:$A,[1]PREF!$U:$U),"")</f>
        <v/>
      </c>
      <c r="J788" s="4" t="str">
        <f>IFERROR(LOOKUP(A788,[1]PREF!$A:$A,[1]PREF!$N:$N),"")</f>
        <v/>
      </c>
      <c r="K788" s="4" t="str">
        <f>IFERROR(LOOKUP(A788,[1]PREF!$A:$A,[1]PREF!$O:$O),"")</f>
        <v/>
      </c>
      <c r="L788" s="4" t="str">
        <f>IFERROR(LOOKUP(A788,[1]PREF!$A:$A,[1]PREF!$P:$P),"")</f>
        <v/>
      </c>
      <c r="M788" s="4" t="str">
        <f>IFERROR(LOOKUP(A788,[1]PREF!$A:$A,[1]PREF!$W:$W),"")</f>
        <v/>
      </c>
      <c r="N788" s="4" t="str">
        <f>IFERROR(LOOKUP(A788,[1]PREF!$A:$A,[1]PREF!$AB:$AB),"")</f>
        <v/>
      </c>
      <c r="O788" s="4" t="str">
        <f>IFERROR(LOOKUP(A788,[1]PREF!$A:$A,[1]PREF!$AC:$AC),"")</f>
        <v/>
      </c>
      <c r="P788" s="4" t="str">
        <f>IFERROR(LOOKUP(B788,[1]CREF!$B:$B,[1]CREF!$E:$E),"")</f>
        <v/>
      </c>
      <c r="Q788" s="4" t="str">
        <f>IFERROR(LOOKUP(B788,[1]CREF!$B:$B,[1]CREF!$G:$G),"")</f>
        <v/>
      </c>
      <c r="R788" s="4" t="str">
        <f>IFERROR(LOOKUP(B788,[1]CREF!$B:$B,[1]CREF!$H:$H),"")</f>
        <v/>
      </c>
      <c r="S788" s="8" t="str">
        <f>IFERROR(LOOKUP(B788,[1]CREF!$B:$B,[1]CREF!$I:$I),"")</f>
        <v/>
      </c>
      <c r="T788" s="11" t="str">
        <f>IFERROR(LOOKUP(B788,[1]CREF!$B:$B,[1]CREF!$J:$J),"")</f>
        <v/>
      </c>
      <c r="U788" s="11" t="str">
        <f>IFERROR(IF(AND(AND(D788&lt;&gt;0,E788&lt;&gt;0),SUMIF([2]JPBD!$W:$W,Q788,[2]JPBD!$AA:$AA)&gt;=0),LOOKUP(B788,[1]CREF!$B:$B,[1]CREF!$U:$U),""),"")</f>
        <v/>
      </c>
      <c r="V788" s="11" t="str">
        <f>IFERROR(LOOKUP(B788,[1]CREF!$B:$B,[1]CREF!$K:$K),"")</f>
        <v/>
      </c>
      <c r="W788" s="11" t="str">
        <f>IFERROR(LOOKUP(B788,[1]CREF!$B:$B,[1]CREF!$W:$W),"")</f>
        <v/>
      </c>
      <c r="X788" s="11" t="str">
        <f ca="1">IFERROR(IF(AND(SUMIF([3]JPD!$O:$O,M788,[3]JPD!$R:$R)&lt;=LOOKUP(M788,[4]Customer!$A:$A,[4]Customer!$BI:$BI),SUMIF([3]JPD!$O:$O,M788,[3]JPD!$D:$D)&gt;=60),"KREDIT LIMIT/OVERDUE",U788*(SUM(V788:W788))),"")</f>
        <v/>
      </c>
      <c r="Y788" s="11" t="str">
        <f t="shared" ca="1" si="28"/>
        <v/>
      </c>
      <c r="Z788" s="11" t="str">
        <f t="shared" ca="1" si="29"/>
        <v/>
      </c>
    </row>
    <row r="789" spans="1:26">
      <c r="A789" s="9"/>
      <c r="B789" s="9"/>
      <c r="C789" s="7" t="str">
        <f>IFERROR(LOOKUP(A789,[1]PREF!$A:$A,[1]PREF!$C:$C),"")</f>
        <v/>
      </c>
      <c r="D789" s="4" t="str">
        <f>IFERROR(LOOKUP(A789,[1]PREF!$A:$A,[1]PREF!$D:$D),"")</f>
        <v/>
      </c>
      <c r="E789" s="4" t="str">
        <f>IFERROR(LOOKUP(A789,[1]PREF!$A:$A,[1]PREF!$E:$E),"")</f>
        <v/>
      </c>
      <c r="F789" s="4" t="str">
        <f>IFERROR(LOOKUP(A789,[1]PREF!$A:$A,[1]PREF!$F:$F),"")</f>
        <v/>
      </c>
      <c r="G789" s="4" t="str">
        <f>IFERROR(LOOKUP(A789,[1]PREF!$A:$A,[1]PREF!$G:$G),"")</f>
        <v/>
      </c>
      <c r="H789" s="4" t="str">
        <f>IFERROR(LOOKUP(A789,[1]PREF!$A:$A,[1]PREF!$H:$H),"")</f>
        <v/>
      </c>
      <c r="I789" s="4" t="str">
        <f>IFERROR(LOOKUP(A789,[1]PREF!$A:$A,[1]PREF!$U:$U),"")</f>
        <v/>
      </c>
      <c r="J789" s="4" t="str">
        <f>IFERROR(LOOKUP(A789,[1]PREF!$A:$A,[1]PREF!$N:$N),"")</f>
        <v/>
      </c>
      <c r="K789" s="4" t="str">
        <f>IFERROR(LOOKUP(A789,[1]PREF!$A:$A,[1]PREF!$O:$O),"")</f>
        <v/>
      </c>
      <c r="L789" s="4" t="str">
        <f>IFERROR(LOOKUP(A789,[1]PREF!$A:$A,[1]PREF!$P:$P),"")</f>
        <v/>
      </c>
      <c r="M789" s="4" t="str">
        <f>IFERROR(LOOKUP(A789,[1]PREF!$A:$A,[1]PREF!$W:$W),"")</f>
        <v/>
      </c>
      <c r="N789" s="4" t="str">
        <f>IFERROR(LOOKUP(A789,[1]PREF!$A:$A,[1]PREF!$AB:$AB),"")</f>
        <v/>
      </c>
      <c r="O789" s="4" t="str">
        <f>IFERROR(LOOKUP(A789,[1]PREF!$A:$A,[1]PREF!$AC:$AC),"")</f>
        <v/>
      </c>
      <c r="P789" s="4" t="str">
        <f>IFERROR(LOOKUP(B789,[1]CREF!$B:$B,[1]CREF!$E:$E),"")</f>
        <v/>
      </c>
      <c r="Q789" s="4" t="str">
        <f>IFERROR(LOOKUP(B789,[1]CREF!$B:$B,[1]CREF!$G:$G),"")</f>
        <v/>
      </c>
      <c r="R789" s="4" t="str">
        <f>IFERROR(LOOKUP(B789,[1]CREF!$B:$B,[1]CREF!$H:$H),"")</f>
        <v/>
      </c>
      <c r="S789" s="8" t="str">
        <f>IFERROR(LOOKUP(B789,[1]CREF!$B:$B,[1]CREF!$I:$I),"")</f>
        <v/>
      </c>
      <c r="T789" s="11" t="str">
        <f>IFERROR(LOOKUP(B789,[1]CREF!$B:$B,[1]CREF!$J:$J),"")</f>
        <v/>
      </c>
      <c r="U789" s="11" t="str">
        <f>IFERROR(IF(AND(AND(D789&lt;&gt;0,E789&lt;&gt;0),SUMIF([2]JPBD!$W:$W,Q789,[2]JPBD!$AA:$AA)&gt;=0),LOOKUP(B789,[1]CREF!$B:$B,[1]CREF!$U:$U),""),"")</f>
        <v/>
      </c>
      <c r="V789" s="11" t="str">
        <f>IFERROR(LOOKUP(B789,[1]CREF!$B:$B,[1]CREF!$K:$K),"")</f>
        <v/>
      </c>
      <c r="W789" s="11" t="str">
        <f>IFERROR(LOOKUP(B789,[1]CREF!$B:$B,[1]CREF!$W:$W),"")</f>
        <v/>
      </c>
      <c r="X789" s="11" t="str">
        <f ca="1">IFERROR(IF(AND(SUMIF([3]JPD!$O:$O,M789,[3]JPD!$R:$R)&lt;=LOOKUP(M789,[4]Customer!$A:$A,[4]Customer!$BI:$BI),SUMIF([3]JPD!$O:$O,M789,[3]JPD!$D:$D)&gt;=60),"KREDIT LIMIT/OVERDUE",U789*(SUM(V789:W789))),"")</f>
        <v/>
      </c>
      <c r="Y789" s="11" t="str">
        <f t="shared" ca="1" si="28"/>
        <v/>
      </c>
      <c r="Z789" s="11" t="str">
        <f t="shared" ca="1" si="29"/>
        <v/>
      </c>
    </row>
    <row r="790" spans="1:26">
      <c r="A790" s="9"/>
      <c r="B790" s="9"/>
      <c r="C790" s="7" t="str">
        <f>IFERROR(LOOKUP(A790,[1]PREF!$A:$A,[1]PREF!$C:$C),"")</f>
        <v/>
      </c>
      <c r="D790" s="4" t="str">
        <f>IFERROR(LOOKUP(A790,[1]PREF!$A:$A,[1]PREF!$D:$D),"")</f>
        <v/>
      </c>
      <c r="E790" s="4" t="str">
        <f>IFERROR(LOOKUP(A790,[1]PREF!$A:$A,[1]PREF!$E:$E),"")</f>
        <v/>
      </c>
      <c r="F790" s="4" t="str">
        <f>IFERROR(LOOKUP(A790,[1]PREF!$A:$A,[1]PREF!$F:$F),"")</f>
        <v/>
      </c>
      <c r="G790" s="4" t="str">
        <f>IFERROR(LOOKUP(A790,[1]PREF!$A:$A,[1]PREF!$G:$G),"")</f>
        <v/>
      </c>
      <c r="H790" s="4" t="str">
        <f>IFERROR(LOOKUP(A790,[1]PREF!$A:$A,[1]PREF!$H:$H),"")</f>
        <v/>
      </c>
      <c r="I790" s="4" t="str">
        <f>IFERROR(LOOKUP(A790,[1]PREF!$A:$A,[1]PREF!$U:$U),"")</f>
        <v/>
      </c>
      <c r="J790" s="4" t="str">
        <f>IFERROR(LOOKUP(A790,[1]PREF!$A:$A,[1]PREF!$N:$N),"")</f>
        <v/>
      </c>
      <c r="K790" s="4" t="str">
        <f>IFERROR(LOOKUP(A790,[1]PREF!$A:$A,[1]PREF!$O:$O),"")</f>
        <v/>
      </c>
      <c r="L790" s="4" t="str">
        <f>IFERROR(LOOKUP(A790,[1]PREF!$A:$A,[1]PREF!$P:$P),"")</f>
        <v/>
      </c>
      <c r="M790" s="4" t="str">
        <f>IFERROR(LOOKUP(A790,[1]PREF!$A:$A,[1]PREF!$W:$W),"")</f>
        <v/>
      </c>
      <c r="N790" s="4" t="str">
        <f>IFERROR(LOOKUP(A790,[1]PREF!$A:$A,[1]PREF!$AB:$AB),"")</f>
        <v/>
      </c>
      <c r="O790" s="4" t="str">
        <f>IFERROR(LOOKUP(A790,[1]PREF!$A:$A,[1]PREF!$AC:$AC),"")</f>
        <v/>
      </c>
      <c r="P790" s="4" t="str">
        <f>IFERROR(LOOKUP(B790,[1]CREF!$B:$B,[1]CREF!$E:$E),"")</f>
        <v/>
      </c>
      <c r="Q790" s="4" t="str">
        <f>IFERROR(LOOKUP(B790,[1]CREF!$B:$B,[1]CREF!$G:$G),"")</f>
        <v/>
      </c>
      <c r="R790" s="4" t="str">
        <f>IFERROR(LOOKUP(B790,[1]CREF!$B:$B,[1]CREF!$H:$H),"")</f>
        <v/>
      </c>
      <c r="S790" s="8" t="str">
        <f>IFERROR(LOOKUP(B790,[1]CREF!$B:$B,[1]CREF!$I:$I),"")</f>
        <v/>
      </c>
      <c r="T790" s="11" t="str">
        <f>IFERROR(LOOKUP(B790,[1]CREF!$B:$B,[1]CREF!$J:$J),"")</f>
        <v/>
      </c>
      <c r="U790" s="11" t="str">
        <f>IFERROR(IF(AND(AND(D790&lt;&gt;0,E790&lt;&gt;0),SUMIF([2]JPBD!$W:$W,Q790,[2]JPBD!$AA:$AA)&gt;=0),LOOKUP(B790,[1]CREF!$B:$B,[1]CREF!$U:$U),""),"")</f>
        <v/>
      </c>
      <c r="V790" s="11" t="str">
        <f>IFERROR(LOOKUP(B790,[1]CREF!$B:$B,[1]CREF!$K:$K),"")</f>
        <v/>
      </c>
      <c r="W790" s="11" t="str">
        <f>IFERROR(LOOKUP(B790,[1]CREF!$B:$B,[1]CREF!$W:$W),"")</f>
        <v/>
      </c>
      <c r="X790" s="11" t="str">
        <f ca="1">IFERROR(IF(AND(SUMIF([3]JPD!$O:$O,M790,[3]JPD!$R:$R)&lt;=LOOKUP(M790,[4]Customer!$A:$A,[4]Customer!$BI:$BI),SUMIF([3]JPD!$O:$O,M790,[3]JPD!$D:$D)&gt;=60),"KREDIT LIMIT/OVERDUE",U790*(SUM(V790:W790))),"")</f>
        <v/>
      </c>
      <c r="Y790" s="11" t="str">
        <f t="shared" ca="1" si="28"/>
        <v/>
      </c>
      <c r="Z790" s="11" t="str">
        <f t="shared" ca="1" si="29"/>
        <v/>
      </c>
    </row>
    <row r="791" spans="1:26">
      <c r="A791" s="9"/>
      <c r="B791" s="9"/>
      <c r="C791" s="7" t="str">
        <f>IFERROR(LOOKUP(A791,[1]PREF!$A:$A,[1]PREF!$C:$C),"")</f>
        <v/>
      </c>
      <c r="D791" s="4" t="str">
        <f>IFERROR(LOOKUP(A791,[1]PREF!$A:$A,[1]PREF!$D:$D),"")</f>
        <v/>
      </c>
      <c r="E791" s="4" t="str">
        <f>IFERROR(LOOKUP(A791,[1]PREF!$A:$A,[1]PREF!$E:$E),"")</f>
        <v/>
      </c>
      <c r="F791" s="4" t="str">
        <f>IFERROR(LOOKUP(A791,[1]PREF!$A:$A,[1]PREF!$F:$F),"")</f>
        <v/>
      </c>
      <c r="G791" s="4" t="str">
        <f>IFERROR(LOOKUP(A791,[1]PREF!$A:$A,[1]PREF!$G:$G),"")</f>
        <v/>
      </c>
      <c r="H791" s="4" t="str">
        <f>IFERROR(LOOKUP(A791,[1]PREF!$A:$A,[1]PREF!$H:$H),"")</f>
        <v/>
      </c>
      <c r="I791" s="4" t="str">
        <f>IFERROR(LOOKUP(A791,[1]PREF!$A:$A,[1]PREF!$U:$U),"")</f>
        <v/>
      </c>
      <c r="J791" s="4" t="str">
        <f>IFERROR(LOOKUP(A791,[1]PREF!$A:$A,[1]PREF!$N:$N),"")</f>
        <v/>
      </c>
      <c r="K791" s="4" t="str">
        <f>IFERROR(LOOKUP(A791,[1]PREF!$A:$A,[1]PREF!$O:$O),"")</f>
        <v/>
      </c>
      <c r="L791" s="4" t="str">
        <f>IFERROR(LOOKUP(A791,[1]PREF!$A:$A,[1]PREF!$P:$P),"")</f>
        <v/>
      </c>
      <c r="M791" s="4" t="str">
        <f>IFERROR(LOOKUP(A791,[1]PREF!$A:$A,[1]PREF!$W:$W),"")</f>
        <v/>
      </c>
      <c r="N791" s="4" t="str">
        <f>IFERROR(LOOKUP(A791,[1]PREF!$A:$A,[1]PREF!$AB:$AB),"")</f>
        <v/>
      </c>
      <c r="O791" s="4" t="str">
        <f>IFERROR(LOOKUP(A791,[1]PREF!$A:$A,[1]PREF!$AC:$AC),"")</f>
        <v/>
      </c>
      <c r="P791" s="4" t="str">
        <f>IFERROR(LOOKUP(B791,[1]CREF!$B:$B,[1]CREF!$E:$E),"")</f>
        <v/>
      </c>
      <c r="Q791" s="4" t="str">
        <f>IFERROR(LOOKUP(B791,[1]CREF!$B:$B,[1]CREF!$G:$G),"")</f>
        <v/>
      </c>
      <c r="R791" s="4" t="str">
        <f>IFERROR(LOOKUP(B791,[1]CREF!$B:$B,[1]CREF!$H:$H),"")</f>
        <v/>
      </c>
      <c r="S791" s="8" t="str">
        <f>IFERROR(LOOKUP(B791,[1]CREF!$B:$B,[1]CREF!$I:$I),"")</f>
        <v/>
      </c>
      <c r="T791" s="11" t="str">
        <f>IFERROR(LOOKUP(B791,[1]CREF!$B:$B,[1]CREF!$J:$J),"")</f>
        <v/>
      </c>
      <c r="U791" s="11" t="str">
        <f>IFERROR(IF(AND(AND(D791&lt;&gt;0,E791&lt;&gt;0),SUMIF([2]JPBD!$W:$W,Q791,[2]JPBD!$AA:$AA)&gt;=0),LOOKUP(B791,[1]CREF!$B:$B,[1]CREF!$U:$U),""),"")</f>
        <v/>
      </c>
      <c r="V791" s="11" t="str">
        <f>IFERROR(LOOKUP(B791,[1]CREF!$B:$B,[1]CREF!$K:$K),"")</f>
        <v/>
      </c>
      <c r="W791" s="11" t="str">
        <f>IFERROR(LOOKUP(B791,[1]CREF!$B:$B,[1]CREF!$W:$W),"")</f>
        <v/>
      </c>
      <c r="X791" s="11" t="str">
        <f ca="1">IFERROR(IF(AND(SUMIF([3]JPD!$O:$O,M791,[3]JPD!$R:$R)&lt;=LOOKUP(M791,[4]Customer!$A:$A,[4]Customer!$BI:$BI),SUMIF([3]JPD!$O:$O,M791,[3]JPD!$D:$D)&gt;=60),"KREDIT LIMIT/OVERDUE",U791*(SUM(V791:W791))),"")</f>
        <v/>
      </c>
      <c r="Y791" s="11" t="str">
        <f t="shared" ca="1" si="28"/>
        <v/>
      </c>
      <c r="Z791" s="11" t="str">
        <f t="shared" ca="1" si="29"/>
        <v/>
      </c>
    </row>
    <row r="792" spans="1:26">
      <c r="A792" s="9"/>
      <c r="B792" s="9"/>
      <c r="C792" s="7" t="str">
        <f>IFERROR(LOOKUP(A792,[1]PREF!$A:$A,[1]PREF!$C:$C),"")</f>
        <v/>
      </c>
      <c r="D792" s="4" t="str">
        <f>IFERROR(LOOKUP(A792,[1]PREF!$A:$A,[1]PREF!$D:$D),"")</f>
        <v/>
      </c>
      <c r="E792" s="4" t="str">
        <f>IFERROR(LOOKUP(A792,[1]PREF!$A:$A,[1]PREF!$E:$E),"")</f>
        <v/>
      </c>
      <c r="F792" s="4" t="str">
        <f>IFERROR(LOOKUP(A792,[1]PREF!$A:$A,[1]PREF!$F:$F),"")</f>
        <v/>
      </c>
      <c r="G792" s="4" t="str">
        <f>IFERROR(LOOKUP(A792,[1]PREF!$A:$A,[1]PREF!$G:$G),"")</f>
        <v/>
      </c>
      <c r="H792" s="4" t="str">
        <f>IFERROR(LOOKUP(A792,[1]PREF!$A:$A,[1]PREF!$H:$H),"")</f>
        <v/>
      </c>
      <c r="I792" s="4" t="str">
        <f>IFERROR(LOOKUP(A792,[1]PREF!$A:$A,[1]PREF!$U:$U),"")</f>
        <v/>
      </c>
      <c r="J792" s="4" t="str">
        <f>IFERROR(LOOKUP(A792,[1]PREF!$A:$A,[1]PREF!$N:$N),"")</f>
        <v/>
      </c>
      <c r="K792" s="4" t="str">
        <f>IFERROR(LOOKUP(A792,[1]PREF!$A:$A,[1]PREF!$O:$O),"")</f>
        <v/>
      </c>
      <c r="L792" s="4" t="str">
        <f>IFERROR(LOOKUP(A792,[1]PREF!$A:$A,[1]PREF!$P:$P),"")</f>
        <v/>
      </c>
      <c r="M792" s="4" t="str">
        <f>IFERROR(LOOKUP(A792,[1]PREF!$A:$A,[1]PREF!$W:$W),"")</f>
        <v/>
      </c>
      <c r="N792" s="4" t="str">
        <f>IFERROR(LOOKUP(A792,[1]PREF!$A:$A,[1]PREF!$AB:$AB),"")</f>
        <v/>
      </c>
      <c r="O792" s="4" t="str">
        <f>IFERROR(LOOKUP(A792,[1]PREF!$A:$A,[1]PREF!$AC:$AC),"")</f>
        <v/>
      </c>
      <c r="P792" s="4" t="str">
        <f>IFERROR(LOOKUP(B792,[1]CREF!$B:$B,[1]CREF!$E:$E),"")</f>
        <v/>
      </c>
      <c r="Q792" s="4" t="str">
        <f>IFERROR(LOOKUP(B792,[1]CREF!$B:$B,[1]CREF!$G:$G),"")</f>
        <v/>
      </c>
      <c r="R792" s="4" t="str">
        <f>IFERROR(LOOKUP(B792,[1]CREF!$B:$B,[1]CREF!$H:$H),"")</f>
        <v/>
      </c>
      <c r="S792" s="8" t="str">
        <f>IFERROR(LOOKUP(B792,[1]CREF!$B:$B,[1]CREF!$I:$I),"")</f>
        <v/>
      </c>
      <c r="T792" s="11" t="str">
        <f>IFERROR(LOOKUP(B792,[1]CREF!$B:$B,[1]CREF!$J:$J),"")</f>
        <v/>
      </c>
      <c r="U792" s="11" t="str">
        <f>IFERROR(IF(AND(AND(D792&lt;&gt;0,E792&lt;&gt;0),SUMIF([2]JPBD!$W:$W,Q792,[2]JPBD!$AA:$AA)&gt;=0),LOOKUP(B792,[1]CREF!$B:$B,[1]CREF!$U:$U),""),"")</f>
        <v/>
      </c>
      <c r="V792" s="11" t="str">
        <f>IFERROR(LOOKUP(B792,[1]CREF!$B:$B,[1]CREF!$K:$K),"")</f>
        <v/>
      </c>
      <c r="W792" s="11" t="str">
        <f>IFERROR(LOOKUP(B792,[1]CREF!$B:$B,[1]CREF!$W:$W),"")</f>
        <v/>
      </c>
      <c r="X792" s="11" t="str">
        <f ca="1">IFERROR(IF(AND(SUMIF([3]JPD!$O:$O,M792,[3]JPD!$R:$R)&lt;=LOOKUP(M792,[4]Customer!$A:$A,[4]Customer!$BI:$BI),SUMIF([3]JPD!$O:$O,M792,[3]JPD!$D:$D)&gt;=60),"KREDIT LIMIT/OVERDUE",U792*(SUM(V792:W792))),"")</f>
        <v/>
      </c>
      <c r="Y792" s="11" t="str">
        <f t="shared" ca="1" si="28"/>
        <v/>
      </c>
      <c r="Z792" s="11" t="str">
        <f t="shared" ca="1" si="29"/>
        <v/>
      </c>
    </row>
    <row r="793" spans="1:26">
      <c r="A793" s="9"/>
      <c r="B793" s="9"/>
      <c r="C793" s="7" t="str">
        <f>IFERROR(LOOKUP(A793,[1]PREF!$A:$A,[1]PREF!$C:$C),"")</f>
        <v/>
      </c>
      <c r="D793" s="4" t="str">
        <f>IFERROR(LOOKUP(A793,[1]PREF!$A:$A,[1]PREF!$D:$D),"")</f>
        <v/>
      </c>
      <c r="E793" s="4" t="str">
        <f>IFERROR(LOOKUP(A793,[1]PREF!$A:$A,[1]PREF!$E:$E),"")</f>
        <v/>
      </c>
      <c r="F793" s="4" t="str">
        <f>IFERROR(LOOKUP(A793,[1]PREF!$A:$A,[1]PREF!$F:$F),"")</f>
        <v/>
      </c>
      <c r="G793" s="4" t="str">
        <f>IFERROR(LOOKUP(A793,[1]PREF!$A:$A,[1]PREF!$G:$G),"")</f>
        <v/>
      </c>
      <c r="H793" s="4" t="str">
        <f>IFERROR(LOOKUP(A793,[1]PREF!$A:$A,[1]PREF!$H:$H),"")</f>
        <v/>
      </c>
      <c r="I793" s="4" t="str">
        <f>IFERROR(LOOKUP(A793,[1]PREF!$A:$A,[1]PREF!$U:$U),"")</f>
        <v/>
      </c>
      <c r="J793" s="4" t="str">
        <f>IFERROR(LOOKUP(A793,[1]PREF!$A:$A,[1]PREF!$N:$N),"")</f>
        <v/>
      </c>
      <c r="K793" s="4" t="str">
        <f>IFERROR(LOOKUP(A793,[1]PREF!$A:$A,[1]PREF!$O:$O),"")</f>
        <v/>
      </c>
      <c r="L793" s="4" t="str">
        <f>IFERROR(LOOKUP(A793,[1]PREF!$A:$A,[1]PREF!$P:$P),"")</f>
        <v/>
      </c>
      <c r="M793" s="4" t="str">
        <f>IFERROR(LOOKUP(A793,[1]PREF!$A:$A,[1]PREF!$W:$W),"")</f>
        <v/>
      </c>
      <c r="N793" s="4" t="str">
        <f>IFERROR(LOOKUP(A793,[1]PREF!$A:$A,[1]PREF!$AB:$AB),"")</f>
        <v/>
      </c>
      <c r="O793" s="4" t="str">
        <f>IFERROR(LOOKUP(A793,[1]PREF!$A:$A,[1]PREF!$AC:$AC),"")</f>
        <v/>
      </c>
      <c r="P793" s="4" t="str">
        <f>IFERROR(LOOKUP(B793,[1]CREF!$B:$B,[1]CREF!$E:$E),"")</f>
        <v/>
      </c>
      <c r="Q793" s="4" t="str">
        <f>IFERROR(LOOKUP(B793,[1]CREF!$B:$B,[1]CREF!$G:$G),"")</f>
        <v/>
      </c>
      <c r="R793" s="4" t="str">
        <f>IFERROR(LOOKUP(B793,[1]CREF!$B:$B,[1]CREF!$H:$H),"")</f>
        <v/>
      </c>
      <c r="S793" s="8" t="str">
        <f>IFERROR(LOOKUP(B793,[1]CREF!$B:$B,[1]CREF!$I:$I),"")</f>
        <v/>
      </c>
      <c r="T793" s="11" t="str">
        <f>IFERROR(LOOKUP(B793,[1]CREF!$B:$B,[1]CREF!$J:$J),"")</f>
        <v/>
      </c>
      <c r="U793" s="11" t="str">
        <f>IFERROR(IF(AND(AND(D793&lt;&gt;0,E793&lt;&gt;0),SUMIF([2]JPBD!$W:$W,Q793,[2]JPBD!$AA:$AA)&gt;=0),LOOKUP(B793,[1]CREF!$B:$B,[1]CREF!$U:$U),""),"")</f>
        <v/>
      </c>
      <c r="V793" s="11" t="str">
        <f>IFERROR(LOOKUP(B793,[1]CREF!$B:$B,[1]CREF!$K:$K),"")</f>
        <v/>
      </c>
      <c r="W793" s="11" t="str">
        <f>IFERROR(LOOKUP(B793,[1]CREF!$B:$B,[1]CREF!$W:$W),"")</f>
        <v/>
      </c>
      <c r="X793" s="11" t="str">
        <f ca="1">IFERROR(IF(AND(SUMIF([3]JPD!$O:$O,M793,[3]JPD!$R:$R)&lt;=LOOKUP(M793,[4]Customer!$A:$A,[4]Customer!$BI:$BI),SUMIF([3]JPD!$O:$O,M793,[3]JPD!$D:$D)&gt;=60),"KREDIT LIMIT/OVERDUE",U793*(SUM(V793:W793))),"")</f>
        <v/>
      </c>
      <c r="Y793" s="11" t="str">
        <f t="shared" ca="1" si="28"/>
        <v/>
      </c>
      <c r="Z793" s="11" t="str">
        <f t="shared" ca="1" si="29"/>
        <v/>
      </c>
    </row>
    <row r="794" spans="1:26">
      <c r="A794" s="9"/>
      <c r="B794" s="9"/>
      <c r="C794" s="7" t="str">
        <f>IFERROR(LOOKUP(A794,[1]PREF!$A:$A,[1]PREF!$C:$C),"")</f>
        <v/>
      </c>
      <c r="D794" s="4" t="str">
        <f>IFERROR(LOOKUP(A794,[1]PREF!$A:$A,[1]PREF!$D:$D),"")</f>
        <v/>
      </c>
      <c r="E794" s="4" t="str">
        <f>IFERROR(LOOKUP(A794,[1]PREF!$A:$A,[1]PREF!$E:$E),"")</f>
        <v/>
      </c>
      <c r="F794" s="4" t="str">
        <f>IFERROR(LOOKUP(A794,[1]PREF!$A:$A,[1]PREF!$F:$F),"")</f>
        <v/>
      </c>
      <c r="G794" s="4" t="str">
        <f>IFERROR(LOOKUP(A794,[1]PREF!$A:$A,[1]PREF!$G:$G),"")</f>
        <v/>
      </c>
      <c r="H794" s="4" t="str">
        <f>IFERROR(LOOKUP(A794,[1]PREF!$A:$A,[1]PREF!$H:$H),"")</f>
        <v/>
      </c>
      <c r="I794" s="4" t="str">
        <f>IFERROR(LOOKUP(A794,[1]PREF!$A:$A,[1]PREF!$U:$U),"")</f>
        <v/>
      </c>
      <c r="J794" s="4" t="str">
        <f>IFERROR(LOOKUP(A794,[1]PREF!$A:$A,[1]PREF!$N:$N),"")</f>
        <v/>
      </c>
      <c r="K794" s="4" t="str">
        <f>IFERROR(LOOKUP(A794,[1]PREF!$A:$A,[1]PREF!$O:$O),"")</f>
        <v/>
      </c>
      <c r="L794" s="4" t="str">
        <f>IFERROR(LOOKUP(A794,[1]PREF!$A:$A,[1]PREF!$P:$P),"")</f>
        <v/>
      </c>
      <c r="M794" s="4" t="str">
        <f>IFERROR(LOOKUP(A794,[1]PREF!$A:$A,[1]PREF!$W:$W),"")</f>
        <v/>
      </c>
      <c r="N794" s="4" t="str">
        <f>IFERROR(LOOKUP(A794,[1]PREF!$A:$A,[1]PREF!$AB:$AB),"")</f>
        <v/>
      </c>
      <c r="O794" s="4" t="str">
        <f>IFERROR(LOOKUP(A794,[1]PREF!$A:$A,[1]PREF!$AC:$AC),"")</f>
        <v/>
      </c>
      <c r="P794" s="4" t="str">
        <f>IFERROR(LOOKUP(B794,[1]CREF!$B:$B,[1]CREF!$E:$E),"")</f>
        <v/>
      </c>
      <c r="Q794" s="4" t="str">
        <f>IFERROR(LOOKUP(B794,[1]CREF!$B:$B,[1]CREF!$G:$G),"")</f>
        <v/>
      </c>
      <c r="R794" s="4" t="str">
        <f>IFERROR(LOOKUP(B794,[1]CREF!$B:$B,[1]CREF!$H:$H),"")</f>
        <v/>
      </c>
      <c r="S794" s="8" t="str">
        <f>IFERROR(LOOKUP(B794,[1]CREF!$B:$B,[1]CREF!$I:$I),"")</f>
        <v/>
      </c>
      <c r="T794" s="11" t="str">
        <f>IFERROR(LOOKUP(B794,[1]CREF!$B:$B,[1]CREF!$J:$J),"")</f>
        <v/>
      </c>
      <c r="U794" s="11" t="str">
        <f>IFERROR(IF(AND(AND(D794&lt;&gt;0,E794&lt;&gt;0),SUMIF([2]JPBD!$W:$W,Q794,[2]JPBD!$AA:$AA)&gt;=0),LOOKUP(B794,[1]CREF!$B:$B,[1]CREF!$U:$U),""),"")</f>
        <v/>
      </c>
      <c r="V794" s="11" t="str">
        <f>IFERROR(LOOKUP(B794,[1]CREF!$B:$B,[1]CREF!$K:$K),"")</f>
        <v/>
      </c>
      <c r="W794" s="11" t="str">
        <f>IFERROR(LOOKUP(B794,[1]CREF!$B:$B,[1]CREF!$W:$W),"")</f>
        <v/>
      </c>
      <c r="X794" s="11" t="str">
        <f ca="1">IFERROR(IF(AND(SUMIF([3]JPD!$O:$O,M794,[3]JPD!$R:$R)&lt;=LOOKUP(M794,[4]Customer!$A:$A,[4]Customer!$BI:$BI),SUMIF([3]JPD!$O:$O,M794,[3]JPD!$D:$D)&gt;=60),"KREDIT LIMIT/OVERDUE",U794*(SUM(V794:W794))),"")</f>
        <v/>
      </c>
      <c r="Y794" s="11" t="str">
        <f t="shared" ca="1" si="28"/>
        <v/>
      </c>
      <c r="Z794" s="11" t="str">
        <f t="shared" ca="1" si="29"/>
        <v/>
      </c>
    </row>
    <row r="795" spans="1:26">
      <c r="A795" s="9"/>
      <c r="B795" s="9"/>
      <c r="C795" s="7" t="str">
        <f>IFERROR(LOOKUP(A795,[1]PREF!$A:$A,[1]PREF!$C:$C),"")</f>
        <v/>
      </c>
      <c r="D795" s="4" t="str">
        <f>IFERROR(LOOKUP(A795,[1]PREF!$A:$A,[1]PREF!$D:$D),"")</f>
        <v/>
      </c>
      <c r="E795" s="4" t="str">
        <f>IFERROR(LOOKUP(A795,[1]PREF!$A:$A,[1]PREF!$E:$E),"")</f>
        <v/>
      </c>
      <c r="F795" s="4" t="str">
        <f>IFERROR(LOOKUP(A795,[1]PREF!$A:$A,[1]PREF!$F:$F),"")</f>
        <v/>
      </c>
      <c r="G795" s="4" t="str">
        <f>IFERROR(LOOKUP(A795,[1]PREF!$A:$A,[1]PREF!$G:$G),"")</f>
        <v/>
      </c>
      <c r="H795" s="4" t="str">
        <f>IFERROR(LOOKUP(A795,[1]PREF!$A:$A,[1]PREF!$H:$H),"")</f>
        <v/>
      </c>
      <c r="I795" s="4" t="str">
        <f>IFERROR(LOOKUP(A795,[1]PREF!$A:$A,[1]PREF!$U:$U),"")</f>
        <v/>
      </c>
      <c r="J795" s="4" t="str">
        <f>IFERROR(LOOKUP(A795,[1]PREF!$A:$A,[1]PREF!$N:$N),"")</f>
        <v/>
      </c>
      <c r="K795" s="4" t="str">
        <f>IFERROR(LOOKUP(A795,[1]PREF!$A:$A,[1]PREF!$O:$O),"")</f>
        <v/>
      </c>
      <c r="L795" s="4" t="str">
        <f>IFERROR(LOOKUP(A795,[1]PREF!$A:$A,[1]PREF!$P:$P),"")</f>
        <v/>
      </c>
      <c r="M795" s="4" t="str">
        <f>IFERROR(LOOKUP(A795,[1]PREF!$A:$A,[1]PREF!$W:$W),"")</f>
        <v/>
      </c>
      <c r="N795" s="4" t="str">
        <f>IFERROR(LOOKUP(A795,[1]PREF!$A:$A,[1]PREF!$AB:$AB),"")</f>
        <v/>
      </c>
      <c r="O795" s="4" t="str">
        <f>IFERROR(LOOKUP(A795,[1]PREF!$A:$A,[1]PREF!$AC:$AC),"")</f>
        <v/>
      </c>
      <c r="P795" s="4" t="str">
        <f>IFERROR(LOOKUP(B795,[1]CREF!$B:$B,[1]CREF!$E:$E),"")</f>
        <v/>
      </c>
      <c r="Q795" s="4" t="str">
        <f>IFERROR(LOOKUP(B795,[1]CREF!$B:$B,[1]CREF!$G:$G),"")</f>
        <v/>
      </c>
      <c r="R795" s="4" t="str">
        <f>IFERROR(LOOKUP(B795,[1]CREF!$B:$B,[1]CREF!$H:$H),"")</f>
        <v/>
      </c>
      <c r="S795" s="8" t="str">
        <f>IFERROR(LOOKUP(B795,[1]CREF!$B:$B,[1]CREF!$I:$I),"")</f>
        <v/>
      </c>
      <c r="T795" s="11" t="str">
        <f>IFERROR(LOOKUP(B795,[1]CREF!$B:$B,[1]CREF!$J:$J),"")</f>
        <v/>
      </c>
      <c r="U795" s="11" t="str">
        <f>IFERROR(IF(AND(AND(D795&lt;&gt;0,E795&lt;&gt;0),SUMIF([2]JPBD!$W:$W,Q795,[2]JPBD!$AA:$AA)&gt;=0),LOOKUP(B795,[1]CREF!$B:$B,[1]CREF!$U:$U),""),"")</f>
        <v/>
      </c>
      <c r="V795" s="11" t="str">
        <f>IFERROR(LOOKUP(B795,[1]CREF!$B:$B,[1]CREF!$K:$K),"")</f>
        <v/>
      </c>
      <c r="W795" s="11" t="str">
        <f>IFERROR(LOOKUP(B795,[1]CREF!$B:$B,[1]CREF!$W:$W),"")</f>
        <v/>
      </c>
      <c r="X795" s="11" t="str">
        <f ca="1">IFERROR(IF(AND(SUMIF([3]JPD!$O:$O,M795,[3]JPD!$R:$R)&lt;=LOOKUP(M795,[4]Customer!$A:$A,[4]Customer!$BI:$BI),SUMIF([3]JPD!$O:$O,M795,[3]JPD!$D:$D)&gt;=60),"KREDIT LIMIT/OVERDUE",U795*(SUM(V795:W795))),"")</f>
        <v/>
      </c>
      <c r="Y795" s="11" t="str">
        <f t="shared" ca="1" si="28"/>
        <v/>
      </c>
      <c r="Z795" s="11" t="str">
        <f t="shared" ca="1" si="29"/>
        <v/>
      </c>
    </row>
    <row r="796" spans="1:26">
      <c r="A796" s="9"/>
      <c r="B796" s="9"/>
      <c r="C796" s="7" t="str">
        <f>IFERROR(LOOKUP(A796,[1]PREF!$A:$A,[1]PREF!$C:$C),"")</f>
        <v/>
      </c>
      <c r="D796" s="4" t="str">
        <f>IFERROR(LOOKUP(A796,[1]PREF!$A:$A,[1]PREF!$D:$D),"")</f>
        <v/>
      </c>
      <c r="E796" s="4" t="str">
        <f>IFERROR(LOOKUP(A796,[1]PREF!$A:$A,[1]PREF!$E:$E),"")</f>
        <v/>
      </c>
      <c r="F796" s="4" t="str">
        <f>IFERROR(LOOKUP(A796,[1]PREF!$A:$A,[1]PREF!$F:$F),"")</f>
        <v/>
      </c>
      <c r="G796" s="4" t="str">
        <f>IFERROR(LOOKUP(A796,[1]PREF!$A:$A,[1]PREF!$G:$G),"")</f>
        <v/>
      </c>
      <c r="H796" s="4" t="str">
        <f>IFERROR(LOOKUP(A796,[1]PREF!$A:$A,[1]PREF!$H:$H),"")</f>
        <v/>
      </c>
      <c r="I796" s="4" t="str">
        <f>IFERROR(LOOKUP(A796,[1]PREF!$A:$A,[1]PREF!$U:$U),"")</f>
        <v/>
      </c>
      <c r="J796" s="4" t="str">
        <f>IFERROR(LOOKUP(A796,[1]PREF!$A:$A,[1]PREF!$N:$N),"")</f>
        <v/>
      </c>
      <c r="K796" s="4" t="str">
        <f>IFERROR(LOOKUP(A796,[1]PREF!$A:$A,[1]PREF!$O:$O),"")</f>
        <v/>
      </c>
      <c r="L796" s="4" t="str">
        <f>IFERROR(LOOKUP(A796,[1]PREF!$A:$A,[1]PREF!$P:$P),"")</f>
        <v/>
      </c>
      <c r="M796" s="4" t="str">
        <f>IFERROR(LOOKUP(A796,[1]PREF!$A:$A,[1]PREF!$W:$W),"")</f>
        <v/>
      </c>
      <c r="N796" s="4" t="str">
        <f>IFERROR(LOOKUP(A796,[1]PREF!$A:$A,[1]PREF!$AB:$AB),"")</f>
        <v/>
      </c>
      <c r="O796" s="4" t="str">
        <f>IFERROR(LOOKUP(A796,[1]PREF!$A:$A,[1]PREF!$AC:$AC),"")</f>
        <v/>
      </c>
      <c r="P796" s="4" t="str">
        <f>IFERROR(LOOKUP(B796,[1]CREF!$B:$B,[1]CREF!$E:$E),"")</f>
        <v/>
      </c>
      <c r="Q796" s="4" t="str">
        <f>IFERROR(LOOKUP(B796,[1]CREF!$B:$B,[1]CREF!$G:$G),"")</f>
        <v/>
      </c>
      <c r="R796" s="4" t="str">
        <f>IFERROR(LOOKUP(B796,[1]CREF!$B:$B,[1]CREF!$H:$H),"")</f>
        <v/>
      </c>
      <c r="S796" s="8" t="str">
        <f>IFERROR(LOOKUP(B796,[1]CREF!$B:$B,[1]CREF!$I:$I),"")</f>
        <v/>
      </c>
      <c r="T796" s="11" t="str">
        <f>IFERROR(LOOKUP(B796,[1]CREF!$B:$B,[1]CREF!$J:$J),"")</f>
        <v/>
      </c>
      <c r="U796" s="11" t="str">
        <f>IFERROR(IF(AND(AND(D796&lt;&gt;0,E796&lt;&gt;0),SUMIF([2]JPBD!$W:$W,Q796,[2]JPBD!$AA:$AA)&gt;=0),LOOKUP(B796,[1]CREF!$B:$B,[1]CREF!$U:$U),""),"")</f>
        <v/>
      </c>
      <c r="V796" s="11" t="str">
        <f>IFERROR(LOOKUP(B796,[1]CREF!$B:$B,[1]CREF!$K:$K),"")</f>
        <v/>
      </c>
      <c r="W796" s="11" t="str">
        <f>IFERROR(LOOKUP(B796,[1]CREF!$B:$B,[1]CREF!$W:$W),"")</f>
        <v/>
      </c>
      <c r="X796" s="11" t="str">
        <f ca="1">IFERROR(IF(AND(SUMIF([3]JPD!$O:$O,M796,[3]JPD!$R:$R)&lt;=LOOKUP(M796,[4]Customer!$A:$A,[4]Customer!$BI:$BI),SUMIF([3]JPD!$O:$O,M796,[3]JPD!$D:$D)&gt;=60),"KREDIT LIMIT/OVERDUE",U796*(SUM(V796:W796))),"")</f>
        <v/>
      </c>
      <c r="Y796" s="11" t="str">
        <f t="shared" ca="1" si="28"/>
        <v/>
      </c>
      <c r="Z796" s="11" t="str">
        <f t="shared" ca="1" si="29"/>
        <v/>
      </c>
    </row>
    <row r="797" spans="1:26">
      <c r="A797" s="9"/>
      <c r="B797" s="9"/>
      <c r="C797" s="7" t="str">
        <f>IFERROR(LOOKUP(A797,[1]PREF!$A:$A,[1]PREF!$C:$C),"")</f>
        <v/>
      </c>
      <c r="D797" s="4" t="str">
        <f>IFERROR(LOOKUP(A797,[1]PREF!$A:$A,[1]PREF!$D:$D),"")</f>
        <v/>
      </c>
      <c r="E797" s="4" t="str">
        <f>IFERROR(LOOKUP(A797,[1]PREF!$A:$A,[1]PREF!$E:$E),"")</f>
        <v/>
      </c>
      <c r="F797" s="4" t="str">
        <f>IFERROR(LOOKUP(A797,[1]PREF!$A:$A,[1]PREF!$F:$F),"")</f>
        <v/>
      </c>
      <c r="G797" s="4" t="str">
        <f>IFERROR(LOOKUP(A797,[1]PREF!$A:$A,[1]PREF!$G:$G),"")</f>
        <v/>
      </c>
      <c r="H797" s="4" t="str">
        <f>IFERROR(LOOKUP(A797,[1]PREF!$A:$A,[1]PREF!$H:$H),"")</f>
        <v/>
      </c>
      <c r="I797" s="4" t="str">
        <f>IFERROR(LOOKUP(A797,[1]PREF!$A:$A,[1]PREF!$U:$U),"")</f>
        <v/>
      </c>
      <c r="J797" s="4" t="str">
        <f>IFERROR(LOOKUP(A797,[1]PREF!$A:$A,[1]PREF!$N:$N),"")</f>
        <v/>
      </c>
      <c r="K797" s="4" t="str">
        <f>IFERROR(LOOKUP(A797,[1]PREF!$A:$A,[1]PREF!$O:$O),"")</f>
        <v/>
      </c>
      <c r="L797" s="4" t="str">
        <f>IFERROR(LOOKUP(A797,[1]PREF!$A:$A,[1]PREF!$P:$P),"")</f>
        <v/>
      </c>
      <c r="M797" s="4" t="str">
        <f>IFERROR(LOOKUP(A797,[1]PREF!$A:$A,[1]PREF!$W:$W),"")</f>
        <v/>
      </c>
      <c r="N797" s="4" t="str">
        <f>IFERROR(LOOKUP(A797,[1]PREF!$A:$A,[1]PREF!$AB:$AB),"")</f>
        <v/>
      </c>
      <c r="O797" s="4" t="str">
        <f>IFERROR(LOOKUP(A797,[1]PREF!$A:$A,[1]PREF!$AC:$AC),"")</f>
        <v/>
      </c>
      <c r="P797" s="4" t="str">
        <f>IFERROR(LOOKUP(B797,[1]CREF!$B:$B,[1]CREF!$E:$E),"")</f>
        <v/>
      </c>
      <c r="Q797" s="4" t="str">
        <f>IFERROR(LOOKUP(B797,[1]CREF!$B:$B,[1]CREF!$G:$G),"")</f>
        <v/>
      </c>
      <c r="R797" s="4" t="str">
        <f>IFERROR(LOOKUP(B797,[1]CREF!$B:$B,[1]CREF!$H:$H),"")</f>
        <v/>
      </c>
      <c r="S797" s="8" t="str">
        <f>IFERROR(LOOKUP(B797,[1]CREF!$B:$B,[1]CREF!$I:$I),"")</f>
        <v/>
      </c>
      <c r="T797" s="11" t="str">
        <f>IFERROR(LOOKUP(B797,[1]CREF!$B:$B,[1]CREF!$J:$J),"")</f>
        <v/>
      </c>
      <c r="U797" s="11" t="str">
        <f>IFERROR(IF(AND(AND(D797&lt;&gt;0,E797&lt;&gt;0),SUMIF([2]JPBD!$W:$W,Q797,[2]JPBD!$AA:$AA)&gt;=0),LOOKUP(B797,[1]CREF!$B:$B,[1]CREF!$U:$U),""),"")</f>
        <v/>
      </c>
      <c r="V797" s="11" t="str">
        <f>IFERROR(LOOKUP(B797,[1]CREF!$B:$B,[1]CREF!$K:$K),"")</f>
        <v/>
      </c>
      <c r="W797" s="11" t="str">
        <f>IFERROR(LOOKUP(B797,[1]CREF!$B:$B,[1]CREF!$W:$W),"")</f>
        <v/>
      </c>
      <c r="X797" s="11" t="str">
        <f ca="1">IFERROR(IF(AND(SUMIF([3]JPD!$O:$O,M797,[3]JPD!$R:$R)&lt;=LOOKUP(M797,[4]Customer!$A:$A,[4]Customer!$BI:$BI),SUMIF([3]JPD!$O:$O,M797,[3]JPD!$D:$D)&gt;=60),"KREDIT LIMIT/OVERDUE",U797*(SUM(V797:W797))),"")</f>
        <v/>
      </c>
      <c r="Y797" s="11" t="str">
        <f t="shared" ca="1" si="28"/>
        <v/>
      </c>
      <c r="Z797" s="11" t="str">
        <f t="shared" ca="1" si="29"/>
        <v/>
      </c>
    </row>
    <row r="798" spans="1:26">
      <c r="A798" s="9"/>
      <c r="B798" s="9"/>
      <c r="C798" s="7" t="str">
        <f>IFERROR(LOOKUP(A798,[1]PREF!$A:$A,[1]PREF!$C:$C),"")</f>
        <v/>
      </c>
      <c r="D798" s="4" t="str">
        <f>IFERROR(LOOKUP(A798,[1]PREF!$A:$A,[1]PREF!$D:$D),"")</f>
        <v/>
      </c>
      <c r="E798" s="4" t="str">
        <f>IFERROR(LOOKUP(A798,[1]PREF!$A:$A,[1]PREF!$E:$E),"")</f>
        <v/>
      </c>
      <c r="F798" s="4" t="str">
        <f>IFERROR(LOOKUP(A798,[1]PREF!$A:$A,[1]PREF!$F:$F),"")</f>
        <v/>
      </c>
      <c r="G798" s="4" t="str">
        <f>IFERROR(LOOKUP(A798,[1]PREF!$A:$A,[1]PREF!$G:$G),"")</f>
        <v/>
      </c>
      <c r="H798" s="4" t="str">
        <f>IFERROR(LOOKUP(A798,[1]PREF!$A:$A,[1]PREF!$H:$H),"")</f>
        <v/>
      </c>
      <c r="I798" s="4" t="str">
        <f>IFERROR(LOOKUP(A798,[1]PREF!$A:$A,[1]PREF!$U:$U),"")</f>
        <v/>
      </c>
      <c r="J798" s="4" t="str">
        <f>IFERROR(LOOKUP(A798,[1]PREF!$A:$A,[1]PREF!$N:$N),"")</f>
        <v/>
      </c>
      <c r="K798" s="4" t="str">
        <f>IFERROR(LOOKUP(A798,[1]PREF!$A:$A,[1]PREF!$O:$O),"")</f>
        <v/>
      </c>
      <c r="L798" s="4" t="str">
        <f>IFERROR(LOOKUP(A798,[1]PREF!$A:$A,[1]PREF!$P:$P),"")</f>
        <v/>
      </c>
      <c r="M798" s="4" t="str">
        <f>IFERROR(LOOKUP(A798,[1]PREF!$A:$A,[1]PREF!$W:$W),"")</f>
        <v/>
      </c>
      <c r="N798" s="4" t="str">
        <f>IFERROR(LOOKUP(A798,[1]PREF!$A:$A,[1]PREF!$AB:$AB),"")</f>
        <v/>
      </c>
      <c r="O798" s="4" t="str">
        <f>IFERROR(LOOKUP(A798,[1]PREF!$A:$A,[1]PREF!$AC:$AC),"")</f>
        <v/>
      </c>
      <c r="P798" s="4" t="str">
        <f>IFERROR(LOOKUP(B798,[1]CREF!$B:$B,[1]CREF!$E:$E),"")</f>
        <v/>
      </c>
      <c r="Q798" s="4" t="str">
        <f>IFERROR(LOOKUP(B798,[1]CREF!$B:$B,[1]CREF!$G:$G),"")</f>
        <v/>
      </c>
      <c r="R798" s="4" t="str">
        <f>IFERROR(LOOKUP(B798,[1]CREF!$B:$B,[1]CREF!$H:$H),"")</f>
        <v/>
      </c>
      <c r="S798" s="8" t="str">
        <f>IFERROR(LOOKUP(B798,[1]CREF!$B:$B,[1]CREF!$I:$I),"")</f>
        <v/>
      </c>
      <c r="T798" s="11" t="str">
        <f>IFERROR(LOOKUP(B798,[1]CREF!$B:$B,[1]CREF!$J:$J),"")</f>
        <v/>
      </c>
      <c r="U798" s="11" t="str">
        <f>IFERROR(IF(AND(AND(D798&lt;&gt;0,E798&lt;&gt;0),SUMIF([2]JPBD!$W:$W,Q798,[2]JPBD!$AA:$AA)&gt;=0),LOOKUP(B798,[1]CREF!$B:$B,[1]CREF!$U:$U),""),"")</f>
        <v/>
      </c>
      <c r="V798" s="11" t="str">
        <f>IFERROR(LOOKUP(B798,[1]CREF!$B:$B,[1]CREF!$K:$K),"")</f>
        <v/>
      </c>
      <c r="W798" s="11" t="str">
        <f>IFERROR(LOOKUP(B798,[1]CREF!$B:$B,[1]CREF!$W:$W),"")</f>
        <v/>
      </c>
      <c r="X798" s="11" t="str">
        <f ca="1">IFERROR(IF(AND(SUMIF([3]JPD!$O:$O,M798,[3]JPD!$R:$R)&lt;=LOOKUP(M798,[4]Customer!$A:$A,[4]Customer!$BI:$BI),SUMIF([3]JPD!$O:$O,M798,[3]JPD!$D:$D)&gt;=60),"KREDIT LIMIT/OVERDUE",U798*(SUM(V798:W798))),"")</f>
        <v/>
      </c>
      <c r="Y798" s="11" t="str">
        <f t="shared" ca="1" si="28"/>
        <v/>
      </c>
      <c r="Z798" s="11" t="str">
        <f t="shared" ca="1" si="29"/>
        <v/>
      </c>
    </row>
    <row r="799" spans="1:26">
      <c r="A799" s="9"/>
      <c r="B799" s="9"/>
      <c r="C799" s="7" t="str">
        <f>IFERROR(LOOKUP(A799,[1]PREF!$A:$A,[1]PREF!$C:$C),"")</f>
        <v/>
      </c>
      <c r="D799" s="4" t="str">
        <f>IFERROR(LOOKUP(A799,[1]PREF!$A:$A,[1]PREF!$D:$D),"")</f>
        <v/>
      </c>
      <c r="E799" s="4" t="str">
        <f>IFERROR(LOOKUP(A799,[1]PREF!$A:$A,[1]PREF!$E:$E),"")</f>
        <v/>
      </c>
      <c r="F799" s="4" t="str">
        <f>IFERROR(LOOKUP(A799,[1]PREF!$A:$A,[1]PREF!$F:$F),"")</f>
        <v/>
      </c>
      <c r="G799" s="4" t="str">
        <f>IFERROR(LOOKUP(A799,[1]PREF!$A:$A,[1]PREF!$G:$G),"")</f>
        <v/>
      </c>
      <c r="H799" s="4" t="str">
        <f>IFERROR(LOOKUP(A799,[1]PREF!$A:$A,[1]PREF!$H:$H),"")</f>
        <v/>
      </c>
      <c r="I799" s="4" t="str">
        <f>IFERROR(LOOKUP(A799,[1]PREF!$A:$A,[1]PREF!$U:$U),"")</f>
        <v/>
      </c>
      <c r="J799" s="4" t="str">
        <f>IFERROR(LOOKUP(A799,[1]PREF!$A:$A,[1]PREF!$N:$N),"")</f>
        <v/>
      </c>
      <c r="K799" s="4" t="str">
        <f>IFERROR(LOOKUP(A799,[1]PREF!$A:$A,[1]PREF!$O:$O),"")</f>
        <v/>
      </c>
      <c r="L799" s="4" t="str">
        <f>IFERROR(LOOKUP(A799,[1]PREF!$A:$A,[1]PREF!$P:$P),"")</f>
        <v/>
      </c>
      <c r="M799" s="4" t="str">
        <f>IFERROR(LOOKUP(A799,[1]PREF!$A:$A,[1]PREF!$W:$W),"")</f>
        <v/>
      </c>
      <c r="N799" s="4" t="str">
        <f>IFERROR(LOOKUP(A799,[1]PREF!$A:$A,[1]PREF!$AB:$AB),"")</f>
        <v/>
      </c>
      <c r="O799" s="4" t="str">
        <f>IFERROR(LOOKUP(A799,[1]PREF!$A:$A,[1]PREF!$AC:$AC),"")</f>
        <v/>
      </c>
      <c r="P799" s="4" t="str">
        <f>IFERROR(LOOKUP(B799,[1]CREF!$B:$B,[1]CREF!$E:$E),"")</f>
        <v/>
      </c>
      <c r="Q799" s="4" t="str">
        <f>IFERROR(LOOKUP(B799,[1]CREF!$B:$B,[1]CREF!$G:$G),"")</f>
        <v/>
      </c>
      <c r="R799" s="4" t="str">
        <f>IFERROR(LOOKUP(B799,[1]CREF!$B:$B,[1]CREF!$H:$H),"")</f>
        <v/>
      </c>
      <c r="S799" s="8" t="str">
        <f>IFERROR(LOOKUP(B799,[1]CREF!$B:$B,[1]CREF!$I:$I),"")</f>
        <v/>
      </c>
      <c r="T799" s="11" t="str">
        <f>IFERROR(LOOKUP(B799,[1]CREF!$B:$B,[1]CREF!$J:$J),"")</f>
        <v/>
      </c>
      <c r="U799" s="11" t="str">
        <f>IFERROR(IF(AND(AND(D799&lt;&gt;0,E799&lt;&gt;0),SUMIF([2]JPBD!$W:$W,Q799,[2]JPBD!$AA:$AA)&gt;=0),LOOKUP(B799,[1]CREF!$B:$B,[1]CREF!$U:$U),""),"")</f>
        <v/>
      </c>
      <c r="V799" s="11" t="str">
        <f>IFERROR(LOOKUP(B799,[1]CREF!$B:$B,[1]CREF!$K:$K),"")</f>
        <v/>
      </c>
      <c r="W799" s="11" t="str">
        <f>IFERROR(LOOKUP(B799,[1]CREF!$B:$B,[1]CREF!$W:$W),"")</f>
        <v/>
      </c>
      <c r="X799" s="11" t="str">
        <f ca="1">IFERROR(IF(AND(SUMIF([3]JPD!$O:$O,M799,[3]JPD!$R:$R)&lt;=LOOKUP(M799,[4]Customer!$A:$A,[4]Customer!$BI:$BI),SUMIF([3]JPD!$O:$O,M799,[3]JPD!$D:$D)&gt;=60),"KREDIT LIMIT/OVERDUE",U799*(SUM(V799:W799))),"")</f>
        <v/>
      </c>
      <c r="Y799" s="11" t="str">
        <f t="shared" ca="1" si="28"/>
        <v/>
      </c>
      <c r="Z799" s="11" t="str">
        <f t="shared" ca="1" si="29"/>
        <v/>
      </c>
    </row>
    <row r="800" spans="1:26">
      <c r="A800" s="9"/>
      <c r="B800" s="9"/>
      <c r="C800" s="7" t="str">
        <f>IFERROR(LOOKUP(A800,[1]PREF!$A:$A,[1]PREF!$C:$C),"")</f>
        <v/>
      </c>
      <c r="D800" s="4" t="str">
        <f>IFERROR(LOOKUP(A800,[1]PREF!$A:$A,[1]PREF!$D:$D),"")</f>
        <v/>
      </c>
      <c r="E800" s="4" t="str">
        <f>IFERROR(LOOKUP(A800,[1]PREF!$A:$A,[1]PREF!$E:$E),"")</f>
        <v/>
      </c>
      <c r="F800" s="4" t="str">
        <f>IFERROR(LOOKUP(A800,[1]PREF!$A:$A,[1]PREF!$F:$F),"")</f>
        <v/>
      </c>
      <c r="G800" s="4" t="str">
        <f>IFERROR(LOOKUP(A800,[1]PREF!$A:$A,[1]PREF!$G:$G),"")</f>
        <v/>
      </c>
      <c r="H800" s="4" t="str">
        <f>IFERROR(LOOKUP(A800,[1]PREF!$A:$A,[1]PREF!$H:$H),"")</f>
        <v/>
      </c>
      <c r="I800" s="4" t="str">
        <f>IFERROR(LOOKUP(A800,[1]PREF!$A:$A,[1]PREF!$U:$U),"")</f>
        <v/>
      </c>
      <c r="J800" s="4" t="str">
        <f>IFERROR(LOOKUP(A800,[1]PREF!$A:$A,[1]PREF!$N:$N),"")</f>
        <v/>
      </c>
      <c r="K800" s="4" t="str">
        <f>IFERROR(LOOKUP(A800,[1]PREF!$A:$A,[1]PREF!$O:$O),"")</f>
        <v/>
      </c>
      <c r="L800" s="4" t="str">
        <f>IFERROR(LOOKUP(A800,[1]PREF!$A:$A,[1]PREF!$P:$P),"")</f>
        <v/>
      </c>
      <c r="M800" s="4" t="str">
        <f>IFERROR(LOOKUP(A800,[1]PREF!$A:$A,[1]PREF!$W:$W),"")</f>
        <v/>
      </c>
      <c r="N800" s="4" t="str">
        <f>IFERROR(LOOKUP(A800,[1]PREF!$A:$A,[1]PREF!$AB:$AB),"")</f>
        <v/>
      </c>
      <c r="O800" s="4" t="str">
        <f>IFERROR(LOOKUP(A800,[1]PREF!$A:$A,[1]PREF!$AC:$AC),"")</f>
        <v/>
      </c>
      <c r="P800" s="4" t="str">
        <f>IFERROR(LOOKUP(B800,[1]CREF!$B:$B,[1]CREF!$E:$E),"")</f>
        <v/>
      </c>
      <c r="Q800" s="4" t="str">
        <f>IFERROR(LOOKUP(B800,[1]CREF!$B:$B,[1]CREF!$G:$G),"")</f>
        <v/>
      </c>
      <c r="R800" s="4" t="str">
        <f>IFERROR(LOOKUP(B800,[1]CREF!$B:$B,[1]CREF!$H:$H),"")</f>
        <v/>
      </c>
      <c r="S800" s="8" t="str">
        <f>IFERROR(LOOKUP(B800,[1]CREF!$B:$B,[1]CREF!$I:$I),"")</f>
        <v/>
      </c>
      <c r="T800" s="11" t="str">
        <f>IFERROR(LOOKUP(B800,[1]CREF!$B:$B,[1]CREF!$J:$J),"")</f>
        <v/>
      </c>
      <c r="U800" s="11" t="str">
        <f>IFERROR(IF(AND(AND(D800&lt;&gt;0,E800&lt;&gt;0),SUMIF([2]JPBD!$W:$W,Q800,[2]JPBD!$AA:$AA)&gt;=0),LOOKUP(B800,[1]CREF!$B:$B,[1]CREF!$U:$U),""),"")</f>
        <v/>
      </c>
      <c r="V800" s="11" t="str">
        <f>IFERROR(LOOKUP(B800,[1]CREF!$B:$B,[1]CREF!$K:$K),"")</f>
        <v/>
      </c>
      <c r="W800" s="11" t="str">
        <f>IFERROR(LOOKUP(B800,[1]CREF!$B:$B,[1]CREF!$W:$W),"")</f>
        <v/>
      </c>
      <c r="X800" s="11" t="str">
        <f ca="1">IFERROR(IF(AND(SUMIF([3]JPD!$O:$O,M800,[3]JPD!$R:$R)&lt;=LOOKUP(M800,[4]Customer!$A:$A,[4]Customer!$BI:$BI),SUMIF([3]JPD!$O:$O,M800,[3]JPD!$D:$D)&gt;=60),"KREDIT LIMIT/OVERDUE",U800*(SUM(V800:W800))),"")</f>
        <v/>
      </c>
      <c r="Y800" s="11" t="str">
        <f t="shared" ca="1" si="28"/>
        <v/>
      </c>
      <c r="Z800" s="11" t="str">
        <f t="shared" ca="1" si="29"/>
        <v/>
      </c>
    </row>
    <row r="801" spans="1:26">
      <c r="A801" s="9"/>
      <c r="B801" s="9"/>
      <c r="C801" s="7" t="str">
        <f>IFERROR(LOOKUP(A801,[1]PREF!$A:$A,[1]PREF!$C:$C),"")</f>
        <v/>
      </c>
      <c r="D801" s="4" t="str">
        <f>IFERROR(LOOKUP(A801,[1]PREF!$A:$A,[1]PREF!$D:$D),"")</f>
        <v/>
      </c>
      <c r="E801" s="4" t="str">
        <f>IFERROR(LOOKUP(A801,[1]PREF!$A:$A,[1]PREF!$E:$E),"")</f>
        <v/>
      </c>
      <c r="F801" s="4" t="str">
        <f>IFERROR(LOOKUP(A801,[1]PREF!$A:$A,[1]PREF!$F:$F),"")</f>
        <v/>
      </c>
      <c r="G801" s="4" t="str">
        <f>IFERROR(LOOKUP(A801,[1]PREF!$A:$A,[1]PREF!$G:$G),"")</f>
        <v/>
      </c>
      <c r="H801" s="4" t="str">
        <f>IFERROR(LOOKUP(A801,[1]PREF!$A:$A,[1]PREF!$H:$H),"")</f>
        <v/>
      </c>
      <c r="I801" s="4" t="str">
        <f>IFERROR(LOOKUP(A801,[1]PREF!$A:$A,[1]PREF!$U:$U),"")</f>
        <v/>
      </c>
      <c r="J801" s="4" t="str">
        <f>IFERROR(LOOKUP(A801,[1]PREF!$A:$A,[1]PREF!$N:$N),"")</f>
        <v/>
      </c>
      <c r="K801" s="4" t="str">
        <f>IFERROR(LOOKUP(A801,[1]PREF!$A:$A,[1]PREF!$O:$O),"")</f>
        <v/>
      </c>
      <c r="L801" s="4" t="str">
        <f>IFERROR(LOOKUP(A801,[1]PREF!$A:$A,[1]PREF!$P:$P),"")</f>
        <v/>
      </c>
      <c r="M801" s="4" t="str">
        <f>IFERROR(LOOKUP(A801,[1]PREF!$A:$A,[1]PREF!$W:$W),"")</f>
        <v/>
      </c>
      <c r="N801" s="4" t="str">
        <f>IFERROR(LOOKUP(A801,[1]PREF!$A:$A,[1]PREF!$AB:$AB),"")</f>
        <v/>
      </c>
      <c r="O801" s="4" t="str">
        <f>IFERROR(LOOKUP(A801,[1]PREF!$A:$A,[1]PREF!$AC:$AC),"")</f>
        <v/>
      </c>
      <c r="P801" s="4" t="str">
        <f>IFERROR(LOOKUP(B801,[1]CREF!$B:$B,[1]CREF!$E:$E),"")</f>
        <v/>
      </c>
      <c r="Q801" s="4" t="str">
        <f>IFERROR(LOOKUP(B801,[1]CREF!$B:$B,[1]CREF!$G:$G),"")</f>
        <v/>
      </c>
      <c r="R801" s="4" t="str">
        <f>IFERROR(LOOKUP(B801,[1]CREF!$B:$B,[1]CREF!$H:$H),"")</f>
        <v/>
      </c>
      <c r="S801" s="8" t="str">
        <f>IFERROR(LOOKUP(B801,[1]CREF!$B:$B,[1]CREF!$I:$I),"")</f>
        <v/>
      </c>
      <c r="T801" s="11" t="str">
        <f>IFERROR(LOOKUP(B801,[1]CREF!$B:$B,[1]CREF!$J:$J),"")</f>
        <v/>
      </c>
      <c r="U801" s="11" t="str">
        <f>IFERROR(IF(AND(AND(D801&lt;&gt;0,E801&lt;&gt;0),SUMIF([2]JPBD!$W:$W,Q801,[2]JPBD!$AA:$AA)&gt;=0),LOOKUP(B801,[1]CREF!$B:$B,[1]CREF!$U:$U),""),"")</f>
        <v/>
      </c>
      <c r="V801" s="11" t="str">
        <f>IFERROR(LOOKUP(B801,[1]CREF!$B:$B,[1]CREF!$K:$K),"")</f>
        <v/>
      </c>
      <c r="W801" s="11" t="str">
        <f>IFERROR(LOOKUP(B801,[1]CREF!$B:$B,[1]CREF!$W:$W),"")</f>
        <v/>
      </c>
      <c r="X801" s="11" t="str">
        <f ca="1">IFERROR(IF(AND(SUMIF([3]JPD!$O:$O,M801,[3]JPD!$R:$R)&lt;=LOOKUP(M801,[4]Customer!$A:$A,[4]Customer!$BI:$BI),SUMIF([3]JPD!$O:$O,M801,[3]JPD!$D:$D)&gt;=60),"KREDIT LIMIT/OVERDUE",U801*(SUM(V801:W801))),"")</f>
        <v/>
      </c>
      <c r="Y801" s="11" t="str">
        <f t="shared" ca="1" si="28"/>
        <v/>
      </c>
      <c r="Z801" s="11" t="str">
        <f t="shared" ca="1" si="29"/>
        <v/>
      </c>
    </row>
    <row r="802" spans="1:26">
      <c r="A802" s="9"/>
      <c r="B802" s="9"/>
      <c r="C802" s="7" t="str">
        <f>IFERROR(LOOKUP(A802,[1]PREF!$A:$A,[1]PREF!$C:$C),"")</f>
        <v/>
      </c>
      <c r="D802" s="4" t="str">
        <f>IFERROR(LOOKUP(A802,[1]PREF!$A:$A,[1]PREF!$D:$D),"")</f>
        <v/>
      </c>
      <c r="E802" s="4" t="str">
        <f>IFERROR(LOOKUP(A802,[1]PREF!$A:$A,[1]PREF!$E:$E),"")</f>
        <v/>
      </c>
      <c r="F802" s="4" t="str">
        <f>IFERROR(LOOKUP(A802,[1]PREF!$A:$A,[1]PREF!$F:$F),"")</f>
        <v/>
      </c>
      <c r="G802" s="4" t="str">
        <f>IFERROR(LOOKUP(A802,[1]PREF!$A:$A,[1]PREF!$G:$G),"")</f>
        <v/>
      </c>
      <c r="H802" s="4" t="str">
        <f>IFERROR(LOOKUP(A802,[1]PREF!$A:$A,[1]PREF!$H:$H),"")</f>
        <v/>
      </c>
      <c r="I802" s="4" t="str">
        <f>IFERROR(LOOKUP(A802,[1]PREF!$A:$A,[1]PREF!$U:$U),"")</f>
        <v/>
      </c>
      <c r="J802" s="4" t="str">
        <f>IFERROR(LOOKUP(A802,[1]PREF!$A:$A,[1]PREF!$N:$N),"")</f>
        <v/>
      </c>
      <c r="K802" s="4" t="str">
        <f>IFERROR(LOOKUP(A802,[1]PREF!$A:$A,[1]PREF!$O:$O),"")</f>
        <v/>
      </c>
      <c r="L802" s="4" t="str">
        <f>IFERROR(LOOKUP(A802,[1]PREF!$A:$A,[1]PREF!$P:$P),"")</f>
        <v/>
      </c>
      <c r="M802" s="4" t="str">
        <f>IFERROR(LOOKUP(A802,[1]PREF!$A:$A,[1]PREF!$W:$W),"")</f>
        <v/>
      </c>
      <c r="N802" s="4" t="str">
        <f>IFERROR(LOOKUP(A802,[1]PREF!$A:$A,[1]PREF!$AB:$AB),"")</f>
        <v/>
      </c>
      <c r="O802" s="4" t="str">
        <f>IFERROR(LOOKUP(A802,[1]PREF!$A:$A,[1]PREF!$AC:$AC),"")</f>
        <v/>
      </c>
      <c r="P802" s="4" t="str">
        <f>IFERROR(LOOKUP(B802,[1]CREF!$B:$B,[1]CREF!$E:$E),"")</f>
        <v/>
      </c>
      <c r="Q802" s="4" t="str">
        <f>IFERROR(LOOKUP(B802,[1]CREF!$B:$B,[1]CREF!$G:$G),"")</f>
        <v/>
      </c>
      <c r="R802" s="4" t="str">
        <f>IFERROR(LOOKUP(B802,[1]CREF!$B:$B,[1]CREF!$H:$H),"")</f>
        <v/>
      </c>
      <c r="S802" s="8" t="str">
        <f>IFERROR(LOOKUP(B802,[1]CREF!$B:$B,[1]CREF!$I:$I),"")</f>
        <v/>
      </c>
      <c r="T802" s="11" t="str">
        <f>IFERROR(LOOKUP(B802,[1]CREF!$B:$B,[1]CREF!$J:$J),"")</f>
        <v/>
      </c>
      <c r="U802" s="11" t="str">
        <f>IFERROR(IF(AND(AND(D802&lt;&gt;0,E802&lt;&gt;0),SUMIF([2]JPBD!$W:$W,Q802,[2]JPBD!$AA:$AA)&gt;=0),LOOKUP(B802,[1]CREF!$B:$B,[1]CREF!$U:$U),""),"")</f>
        <v/>
      </c>
      <c r="V802" s="11" t="str">
        <f>IFERROR(LOOKUP(B802,[1]CREF!$B:$B,[1]CREF!$K:$K),"")</f>
        <v/>
      </c>
      <c r="W802" s="11" t="str">
        <f>IFERROR(LOOKUP(B802,[1]CREF!$B:$B,[1]CREF!$W:$W),"")</f>
        <v/>
      </c>
      <c r="X802" s="11" t="str">
        <f ca="1">IFERROR(IF(AND(SUMIF([3]JPD!$O:$O,M802,[3]JPD!$R:$R)&lt;=LOOKUP(M802,[4]Customer!$A:$A,[4]Customer!$BI:$BI),SUMIF([3]JPD!$O:$O,M802,[3]JPD!$D:$D)&gt;=60),"KREDIT LIMIT/OVERDUE",U802*(SUM(V802:W802))),"")</f>
        <v/>
      </c>
      <c r="Y802" s="11" t="str">
        <f t="shared" ca="1" si="28"/>
        <v/>
      </c>
      <c r="Z802" s="11" t="str">
        <f t="shared" ca="1" si="29"/>
        <v/>
      </c>
    </row>
    <row r="803" spans="1:26">
      <c r="A803" s="9"/>
      <c r="B803" s="9"/>
      <c r="C803" s="7" t="str">
        <f>IFERROR(LOOKUP(A803,[1]PREF!$A:$A,[1]PREF!$C:$C),"")</f>
        <v/>
      </c>
      <c r="D803" s="4" t="str">
        <f>IFERROR(LOOKUP(A803,[1]PREF!$A:$A,[1]PREF!$D:$D),"")</f>
        <v/>
      </c>
      <c r="E803" s="4" t="str">
        <f>IFERROR(LOOKUP(A803,[1]PREF!$A:$A,[1]PREF!$E:$E),"")</f>
        <v/>
      </c>
      <c r="F803" s="4" t="str">
        <f>IFERROR(LOOKUP(A803,[1]PREF!$A:$A,[1]PREF!$F:$F),"")</f>
        <v/>
      </c>
      <c r="G803" s="4" t="str">
        <f>IFERROR(LOOKUP(A803,[1]PREF!$A:$A,[1]PREF!$G:$G),"")</f>
        <v/>
      </c>
      <c r="H803" s="4" t="str">
        <f>IFERROR(LOOKUP(A803,[1]PREF!$A:$A,[1]PREF!$H:$H),"")</f>
        <v/>
      </c>
      <c r="I803" s="4" t="str">
        <f>IFERROR(LOOKUP(A803,[1]PREF!$A:$A,[1]PREF!$U:$U),"")</f>
        <v/>
      </c>
      <c r="J803" s="4" t="str">
        <f>IFERROR(LOOKUP(A803,[1]PREF!$A:$A,[1]PREF!$N:$N),"")</f>
        <v/>
      </c>
      <c r="K803" s="4" t="str">
        <f>IFERROR(LOOKUP(A803,[1]PREF!$A:$A,[1]PREF!$O:$O),"")</f>
        <v/>
      </c>
      <c r="L803" s="4" t="str">
        <f>IFERROR(LOOKUP(A803,[1]PREF!$A:$A,[1]PREF!$P:$P),"")</f>
        <v/>
      </c>
      <c r="M803" s="4" t="str">
        <f>IFERROR(LOOKUP(A803,[1]PREF!$A:$A,[1]PREF!$W:$W),"")</f>
        <v/>
      </c>
      <c r="N803" s="4" t="str">
        <f>IFERROR(LOOKUP(A803,[1]PREF!$A:$A,[1]PREF!$AB:$AB),"")</f>
        <v/>
      </c>
      <c r="O803" s="4" t="str">
        <f>IFERROR(LOOKUP(A803,[1]PREF!$A:$A,[1]PREF!$AC:$AC),"")</f>
        <v/>
      </c>
      <c r="P803" s="4" t="str">
        <f>IFERROR(LOOKUP(B803,[1]CREF!$B:$B,[1]CREF!$E:$E),"")</f>
        <v/>
      </c>
      <c r="Q803" s="4" t="str">
        <f>IFERROR(LOOKUP(B803,[1]CREF!$B:$B,[1]CREF!$G:$G),"")</f>
        <v/>
      </c>
      <c r="R803" s="4" t="str">
        <f>IFERROR(LOOKUP(B803,[1]CREF!$B:$B,[1]CREF!$H:$H),"")</f>
        <v/>
      </c>
      <c r="S803" s="8" t="str">
        <f>IFERROR(LOOKUP(B803,[1]CREF!$B:$B,[1]CREF!$I:$I),"")</f>
        <v/>
      </c>
      <c r="T803" s="11" t="str">
        <f>IFERROR(LOOKUP(B803,[1]CREF!$B:$B,[1]CREF!$J:$J),"")</f>
        <v/>
      </c>
      <c r="U803" s="11" t="str">
        <f>IFERROR(IF(AND(AND(D803&lt;&gt;0,E803&lt;&gt;0),SUMIF([2]JPBD!$W:$W,Q803,[2]JPBD!$AA:$AA)&gt;=0),LOOKUP(B803,[1]CREF!$B:$B,[1]CREF!$U:$U),""),"")</f>
        <v/>
      </c>
      <c r="V803" s="11" t="str">
        <f>IFERROR(LOOKUP(B803,[1]CREF!$B:$B,[1]CREF!$K:$K),"")</f>
        <v/>
      </c>
      <c r="W803" s="11" t="str">
        <f>IFERROR(LOOKUP(B803,[1]CREF!$B:$B,[1]CREF!$W:$W),"")</f>
        <v/>
      </c>
      <c r="X803" s="11" t="str">
        <f ca="1">IFERROR(IF(AND(SUMIF([3]JPD!$O:$O,M803,[3]JPD!$R:$R)&lt;=LOOKUP(M803,[4]Customer!$A:$A,[4]Customer!$BI:$BI),SUMIF([3]JPD!$O:$O,M803,[3]JPD!$D:$D)&gt;=60),"KREDIT LIMIT/OVERDUE",U803*(SUM(V803:W803))),"")</f>
        <v/>
      </c>
      <c r="Y803" s="11" t="str">
        <f t="shared" ca="1" si="28"/>
        <v/>
      </c>
      <c r="Z803" s="11" t="str">
        <f t="shared" ca="1" si="29"/>
        <v/>
      </c>
    </row>
    <row r="804" spans="1:26">
      <c r="A804" s="9"/>
      <c r="B804" s="9"/>
      <c r="C804" s="7" t="str">
        <f>IFERROR(LOOKUP(A804,[1]PREF!$A:$A,[1]PREF!$C:$C),"")</f>
        <v/>
      </c>
      <c r="D804" s="4" t="str">
        <f>IFERROR(LOOKUP(A804,[1]PREF!$A:$A,[1]PREF!$D:$D),"")</f>
        <v/>
      </c>
      <c r="E804" s="4" t="str">
        <f>IFERROR(LOOKUP(A804,[1]PREF!$A:$A,[1]PREF!$E:$E),"")</f>
        <v/>
      </c>
      <c r="F804" s="4" t="str">
        <f>IFERROR(LOOKUP(A804,[1]PREF!$A:$A,[1]PREF!$F:$F),"")</f>
        <v/>
      </c>
      <c r="G804" s="4" t="str">
        <f>IFERROR(LOOKUP(A804,[1]PREF!$A:$A,[1]PREF!$G:$G),"")</f>
        <v/>
      </c>
      <c r="H804" s="4" t="str">
        <f>IFERROR(LOOKUP(A804,[1]PREF!$A:$A,[1]PREF!$H:$H),"")</f>
        <v/>
      </c>
      <c r="I804" s="4" t="str">
        <f>IFERROR(LOOKUP(A804,[1]PREF!$A:$A,[1]PREF!$U:$U),"")</f>
        <v/>
      </c>
      <c r="J804" s="4" t="str">
        <f>IFERROR(LOOKUP(A804,[1]PREF!$A:$A,[1]PREF!$N:$N),"")</f>
        <v/>
      </c>
      <c r="K804" s="4" t="str">
        <f>IFERROR(LOOKUP(A804,[1]PREF!$A:$A,[1]PREF!$O:$O),"")</f>
        <v/>
      </c>
      <c r="L804" s="4" t="str">
        <f>IFERROR(LOOKUP(A804,[1]PREF!$A:$A,[1]PREF!$P:$P),"")</f>
        <v/>
      </c>
      <c r="M804" s="4" t="str">
        <f>IFERROR(LOOKUP(A804,[1]PREF!$A:$A,[1]PREF!$W:$W),"")</f>
        <v/>
      </c>
      <c r="N804" s="4" t="str">
        <f>IFERROR(LOOKUP(A804,[1]PREF!$A:$A,[1]PREF!$AB:$AB),"")</f>
        <v/>
      </c>
      <c r="O804" s="4" t="str">
        <f>IFERROR(LOOKUP(A804,[1]PREF!$A:$A,[1]PREF!$AC:$AC),"")</f>
        <v/>
      </c>
      <c r="P804" s="4" t="str">
        <f>IFERROR(LOOKUP(B804,[1]CREF!$B:$B,[1]CREF!$E:$E),"")</f>
        <v/>
      </c>
      <c r="Q804" s="4" t="str">
        <f>IFERROR(LOOKUP(B804,[1]CREF!$B:$B,[1]CREF!$G:$G),"")</f>
        <v/>
      </c>
      <c r="R804" s="4" t="str">
        <f>IFERROR(LOOKUP(B804,[1]CREF!$B:$B,[1]CREF!$H:$H),"")</f>
        <v/>
      </c>
      <c r="S804" s="8" t="str">
        <f>IFERROR(LOOKUP(B804,[1]CREF!$B:$B,[1]CREF!$I:$I),"")</f>
        <v/>
      </c>
      <c r="T804" s="11" t="str">
        <f>IFERROR(LOOKUP(B804,[1]CREF!$B:$B,[1]CREF!$J:$J),"")</f>
        <v/>
      </c>
      <c r="U804" s="11" t="str">
        <f>IFERROR(IF(AND(AND(D804&lt;&gt;0,E804&lt;&gt;0),SUMIF([2]JPBD!$W:$W,Q804,[2]JPBD!$AA:$AA)&gt;=0),LOOKUP(B804,[1]CREF!$B:$B,[1]CREF!$U:$U),""),"")</f>
        <v/>
      </c>
      <c r="V804" s="11" t="str">
        <f>IFERROR(LOOKUP(B804,[1]CREF!$B:$B,[1]CREF!$K:$K),"")</f>
        <v/>
      </c>
      <c r="W804" s="11" t="str">
        <f>IFERROR(LOOKUP(B804,[1]CREF!$B:$B,[1]CREF!$W:$W),"")</f>
        <v/>
      </c>
      <c r="X804" s="11" t="str">
        <f ca="1">IFERROR(IF(AND(SUMIF([3]JPD!$O:$O,M804,[3]JPD!$R:$R)&lt;=LOOKUP(M804,[4]Customer!$A:$A,[4]Customer!$BI:$BI),SUMIF([3]JPD!$O:$O,M804,[3]JPD!$D:$D)&gt;=60),"KREDIT LIMIT/OVERDUE",U804*(SUM(V804:W804))),"")</f>
        <v/>
      </c>
      <c r="Y804" s="11" t="str">
        <f t="shared" ca="1" si="28"/>
        <v/>
      </c>
      <c r="Z804" s="11" t="str">
        <f t="shared" ca="1" si="29"/>
        <v/>
      </c>
    </row>
    <row r="805" spans="1:26">
      <c r="A805" s="9"/>
      <c r="B805" s="9"/>
      <c r="C805" s="7" t="str">
        <f>IFERROR(LOOKUP(A805,[1]PREF!$A:$A,[1]PREF!$C:$C),"")</f>
        <v/>
      </c>
      <c r="D805" s="4" t="str">
        <f>IFERROR(LOOKUP(A805,[1]PREF!$A:$A,[1]PREF!$D:$D),"")</f>
        <v/>
      </c>
      <c r="E805" s="4" t="str">
        <f>IFERROR(LOOKUP(A805,[1]PREF!$A:$A,[1]PREF!$E:$E),"")</f>
        <v/>
      </c>
      <c r="F805" s="4" t="str">
        <f>IFERROR(LOOKUP(A805,[1]PREF!$A:$A,[1]PREF!$F:$F),"")</f>
        <v/>
      </c>
      <c r="G805" s="4" t="str">
        <f>IFERROR(LOOKUP(A805,[1]PREF!$A:$A,[1]PREF!$G:$G),"")</f>
        <v/>
      </c>
      <c r="H805" s="4" t="str">
        <f>IFERROR(LOOKUP(A805,[1]PREF!$A:$A,[1]PREF!$H:$H),"")</f>
        <v/>
      </c>
      <c r="I805" s="4" t="str">
        <f>IFERROR(LOOKUP(A805,[1]PREF!$A:$A,[1]PREF!$U:$U),"")</f>
        <v/>
      </c>
      <c r="J805" s="4" t="str">
        <f>IFERROR(LOOKUP(A805,[1]PREF!$A:$A,[1]PREF!$N:$N),"")</f>
        <v/>
      </c>
      <c r="K805" s="4" t="str">
        <f>IFERROR(LOOKUP(A805,[1]PREF!$A:$A,[1]PREF!$O:$O),"")</f>
        <v/>
      </c>
      <c r="L805" s="4" t="str">
        <f>IFERROR(LOOKUP(A805,[1]PREF!$A:$A,[1]PREF!$P:$P),"")</f>
        <v/>
      </c>
      <c r="M805" s="4" t="str">
        <f>IFERROR(LOOKUP(A805,[1]PREF!$A:$A,[1]PREF!$W:$W),"")</f>
        <v/>
      </c>
      <c r="N805" s="4" t="str">
        <f>IFERROR(LOOKUP(A805,[1]PREF!$A:$A,[1]PREF!$AB:$AB),"")</f>
        <v/>
      </c>
      <c r="O805" s="4" t="str">
        <f>IFERROR(LOOKUP(A805,[1]PREF!$A:$A,[1]PREF!$AC:$AC),"")</f>
        <v/>
      </c>
      <c r="P805" s="4" t="str">
        <f>IFERROR(LOOKUP(B805,[1]CREF!$B:$B,[1]CREF!$E:$E),"")</f>
        <v/>
      </c>
      <c r="Q805" s="4" t="str">
        <f>IFERROR(LOOKUP(B805,[1]CREF!$B:$B,[1]CREF!$G:$G),"")</f>
        <v/>
      </c>
      <c r="R805" s="4" t="str">
        <f>IFERROR(LOOKUP(B805,[1]CREF!$B:$B,[1]CREF!$H:$H),"")</f>
        <v/>
      </c>
      <c r="S805" s="8" t="str">
        <f>IFERROR(LOOKUP(B805,[1]CREF!$B:$B,[1]CREF!$I:$I),"")</f>
        <v/>
      </c>
      <c r="T805" s="11" t="str">
        <f>IFERROR(LOOKUP(B805,[1]CREF!$B:$B,[1]CREF!$J:$J),"")</f>
        <v/>
      </c>
      <c r="U805" s="11" t="str">
        <f>IFERROR(IF(AND(AND(D805&lt;&gt;0,E805&lt;&gt;0),SUMIF([2]JPBD!$W:$W,Q805,[2]JPBD!$AA:$AA)&gt;=0),LOOKUP(B805,[1]CREF!$B:$B,[1]CREF!$U:$U),""),"")</f>
        <v/>
      </c>
      <c r="V805" s="11" t="str">
        <f>IFERROR(LOOKUP(B805,[1]CREF!$B:$B,[1]CREF!$K:$K),"")</f>
        <v/>
      </c>
      <c r="W805" s="11" t="str">
        <f>IFERROR(LOOKUP(B805,[1]CREF!$B:$B,[1]CREF!$W:$W),"")</f>
        <v/>
      </c>
      <c r="X805" s="11" t="str">
        <f ca="1">IFERROR(IF(AND(SUMIF([3]JPD!$O:$O,M805,[3]JPD!$R:$R)&lt;=LOOKUP(M805,[4]Customer!$A:$A,[4]Customer!$BI:$BI),SUMIF([3]JPD!$O:$O,M805,[3]JPD!$D:$D)&gt;=60),"KREDIT LIMIT/OVERDUE",U805*(SUM(V805:W805))),"")</f>
        <v/>
      </c>
      <c r="Y805" s="11" t="str">
        <f t="shared" ca="1" si="28"/>
        <v/>
      </c>
      <c r="Z805" s="11" t="str">
        <f t="shared" ca="1" si="29"/>
        <v/>
      </c>
    </row>
    <row r="806" spans="1:26">
      <c r="A806" s="9"/>
      <c r="B806" s="9"/>
      <c r="C806" s="7" t="str">
        <f>IFERROR(LOOKUP(A806,[1]PREF!$A:$A,[1]PREF!$C:$C),"")</f>
        <v/>
      </c>
      <c r="D806" s="4" t="str">
        <f>IFERROR(LOOKUP(A806,[1]PREF!$A:$A,[1]PREF!$D:$D),"")</f>
        <v/>
      </c>
      <c r="E806" s="4" t="str">
        <f>IFERROR(LOOKUP(A806,[1]PREF!$A:$A,[1]PREF!$E:$E),"")</f>
        <v/>
      </c>
      <c r="F806" s="4" t="str">
        <f>IFERROR(LOOKUP(A806,[1]PREF!$A:$A,[1]PREF!$F:$F),"")</f>
        <v/>
      </c>
      <c r="G806" s="4" t="str">
        <f>IFERROR(LOOKUP(A806,[1]PREF!$A:$A,[1]PREF!$G:$G),"")</f>
        <v/>
      </c>
      <c r="H806" s="4" t="str">
        <f>IFERROR(LOOKUP(A806,[1]PREF!$A:$A,[1]PREF!$H:$H),"")</f>
        <v/>
      </c>
      <c r="I806" s="4" t="str">
        <f>IFERROR(LOOKUP(A806,[1]PREF!$A:$A,[1]PREF!$U:$U),"")</f>
        <v/>
      </c>
      <c r="J806" s="4" t="str">
        <f>IFERROR(LOOKUP(A806,[1]PREF!$A:$A,[1]PREF!$N:$N),"")</f>
        <v/>
      </c>
      <c r="K806" s="4" t="str">
        <f>IFERROR(LOOKUP(A806,[1]PREF!$A:$A,[1]PREF!$O:$O),"")</f>
        <v/>
      </c>
      <c r="L806" s="4" t="str">
        <f>IFERROR(LOOKUP(A806,[1]PREF!$A:$A,[1]PREF!$P:$P),"")</f>
        <v/>
      </c>
      <c r="M806" s="4" t="str">
        <f>IFERROR(LOOKUP(A806,[1]PREF!$A:$A,[1]PREF!$W:$W),"")</f>
        <v/>
      </c>
      <c r="N806" s="4" t="str">
        <f>IFERROR(LOOKUP(A806,[1]PREF!$A:$A,[1]PREF!$AB:$AB),"")</f>
        <v/>
      </c>
      <c r="O806" s="4" t="str">
        <f>IFERROR(LOOKUP(A806,[1]PREF!$A:$A,[1]PREF!$AC:$AC),"")</f>
        <v/>
      </c>
      <c r="P806" s="4" t="str">
        <f>IFERROR(LOOKUP(B806,[1]CREF!$B:$B,[1]CREF!$E:$E),"")</f>
        <v/>
      </c>
      <c r="Q806" s="4" t="str">
        <f>IFERROR(LOOKUP(B806,[1]CREF!$B:$B,[1]CREF!$G:$G),"")</f>
        <v/>
      </c>
      <c r="R806" s="4" t="str">
        <f>IFERROR(LOOKUP(B806,[1]CREF!$B:$B,[1]CREF!$H:$H),"")</f>
        <v/>
      </c>
      <c r="S806" s="8" t="str">
        <f>IFERROR(LOOKUP(B806,[1]CREF!$B:$B,[1]CREF!$I:$I),"")</f>
        <v/>
      </c>
      <c r="T806" s="11" t="str">
        <f>IFERROR(LOOKUP(B806,[1]CREF!$B:$B,[1]CREF!$J:$J),"")</f>
        <v/>
      </c>
      <c r="U806" s="11" t="str">
        <f>IFERROR(IF(AND(AND(D806&lt;&gt;0,E806&lt;&gt;0),SUMIF([2]JPBD!$W:$W,Q806,[2]JPBD!$AA:$AA)&gt;=0),LOOKUP(B806,[1]CREF!$B:$B,[1]CREF!$U:$U),""),"")</f>
        <v/>
      </c>
      <c r="V806" s="11" t="str">
        <f>IFERROR(LOOKUP(B806,[1]CREF!$B:$B,[1]CREF!$K:$K),"")</f>
        <v/>
      </c>
      <c r="W806" s="11" t="str">
        <f>IFERROR(LOOKUP(B806,[1]CREF!$B:$B,[1]CREF!$W:$W),"")</f>
        <v/>
      </c>
      <c r="X806" s="11" t="str">
        <f ca="1">IFERROR(IF(AND(SUMIF([3]JPD!$O:$O,M806,[3]JPD!$R:$R)&lt;=LOOKUP(M806,[4]Customer!$A:$A,[4]Customer!$BI:$BI),SUMIF([3]JPD!$O:$O,M806,[3]JPD!$D:$D)&gt;=60),"KREDIT LIMIT/OVERDUE",U806*(SUM(V806:W806))),"")</f>
        <v/>
      </c>
      <c r="Y806" s="11" t="str">
        <f t="shared" ca="1" si="28"/>
        <v/>
      </c>
      <c r="Z806" s="11" t="str">
        <f t="shared" ca="1" si="29"/>
        <v/>
      </c>
    </row>
    <row r="807" spans="1:26">
      <c r="A807" s="9"/>
      <c r="B807" s="9"/>
      <c r="C807" s="7" t="str">
        <f>IFERROR(LOOKUP(A807,[1]PREF!$A:$A,[1]PREF!$C:$C),"")</f>
        <v/>
      </c>
      <c r="D807" s="4" t="str">
        <f>IFERROR(LOOKUP(A807,[1]PREF!$A:$A,[1]PREF!$D:$D),"")</f>
        <v/>
      </c>
      <c r="E807" s="4" t="str">
        <f>IFERROR(LOOKUP(A807,[1]PREF!$A:$A,[1]PREF!$E:$E),"")</f>
        <v/>
      </c>
      <c r="F807" s="4" t="str">
        <f>IFERROR(LOOKUP(A807,[1]PREF!$A:$A,[1]PREF!$F:$F),"")</f>
        <v/>
      </c>
      <c r="G807" s="4" t="str">
        <f>IFERROR(LOOKUP(A807,[1]PREF!$A:$A,[1]PREF!$G:$G),"")</f>
        <v/>
      </c>
      <c r="H807" s="4" t="str">
        <f>IFERROR(LOOKUP(A807,[1]PREF!$A:$A,[1]PREF!$H:$H),"")</f>
        <v/>
      </c>
      <c r="I807" s="4" t="str">
        <f>IFERROR(LOOKUP(A807,[1]PREF!$A:$A,[1]PREF!$U:$U),"")</f>
        <v/>
      </c>
      <c r="J807" s="4" t="str">
        <f>IFERROR(LOOKUP(A807,[1]PREF!$A:$A,[1]PREF!$N:$N),"")</f>
        <v/>
      </c>
      <c r="K807" s="4" t="str">
        <f>IFERROR(LOOKUP(A807,[1]PREF!$A:$A,[1]PREF!$O:$O),"")</f>
        <v/>
      </c>
      <c r="L807" s="4" t="str">
        <f>IFERROR(LOOKUP(A807,[1]PREF!$A:$A,[1]PREF!$P:$P),"")</f>
        <v/>
      </c>
      <c r="M807" s="4" t="str">
        <f>IFERROR(LOOKUP(A807,[1]PREF!$A:$A,[1]PREF!$W:$W),"")</f>
        <v/>
      </c>
      <c r="N807" s="4" t="str">
        <f>IFERROR(LOOKUP(A807,[1]PREF!$A:$A,[1]PREF!$AB:$AB),"")</f>
        <v/>
      </c>
      <c r="O807" s="4" t="str">
        <f>IFERROR(LOOKUP(A807,[1]PREF!$A:$A,[1]PREF!$AC:$AC),"")</f>
        <v/>
      </c>
      <c r="P807" s="4" t="str">
        <f>IFERROR(LOOKUP(B807,[1]CREF!$B:$B,[1]CREF!$E:$E),"")</f>
        <v/>
      </c>
      <c r="Q807" s="4" t="str">
        <f>IFERROR(LOOKUP(B807,[1]CREF!$B:$B,[1]CREF!$G:$G),"")</f>
        <v/>
      </c>
      <c r="R807" s="4" t="str">
        <f>IFERROR(LOOKUP(B807,[1]CREF!$B:$B,[1]CREF!$H:$H),"")</f>
        <v/>
      </c>
      <c r="S807" s="8" t="str">
        <f>IFERROR(LOOKUP(B807,[1]CREF!$B:$B,[1]CREF!$I:$I),"")</f>
        <v/>
      </c>
      <c r="T807" s="11" t="str">
        <f>IFERROR(LOOKUP(B807,[1]CREF!$B:$B,[1]CREF!$J:$J),"")</f>
        <v/>
      </c>
      <c r="U807" s="11" t="str">
        <f>IFERROR(IF(AND(AND(D807&lt;&gt;0,E807&lt;&gt;0),SUMIF([2]JPBD!$W:$W,Q807,[2]JPBD!$AA:$AA)&gt;=0),LOOKUP(B807,[1]CREF!$B:$B,[1]CREF!$U:$U),""),"")</f>
        <v/>
      </c>
      <c r="V807" s="11" t="str">
        <f>IFERROR(LOOKUP(B807,[1]CREF!$B:$B,[1]CREF!$K:$K),"")</f>
        <v/>
      </c>
      <c r="W807" s="11" t="str">
        <f>IFERROR(LOOKUP(B807,[1]CREF!$B:$B,[1]CREF!$W:$W),"")</f>
        <v/>
      </c>
      <c r="X807" s="11" t="str">
        <f ca="1">IFERROR(IF(AND(SUMIF([3]JPD!$O:$O,M807,[3]JPD!$R:$R)&lt;=LOOKUP(M807,[4]Customer!$A:$A,[4]Customer!$BI:$BI),SUMIF([3]JPD!$O:$O,M807,[3]JPD!$D:$D)&gt;=60),"KREDIT LIMIT/OVERDUE",U807*(SUM(V807:W807))),"")</f>
        <v/>
      </c>
      <c r="Y807" s="11" t="str">
        <f t="shared" ca="1" si="28"/>
        <v/>
      </c>
      <c r="Z807" s="11" t="str">
        <f t="shared" ca="1" si="29"/>
        <v/>
      </c>
    </row>
    <row r="808" spans="1:26">
      <c r="A808" s="9"/>
      <c r="B808" s="9"/>
      <c r="C808" s="7" t="str">
        <f>IFERROR(LOOKUP(A808,[1]PREF!$A:$A,[1]PREF!$C:$C),"")</f>
        <v/>
      </c>
      <c r="D808" s="4" t="str">
        <f>IFERROR(LOOKUP(A808,[1]PREF!$A:$A,[1]PREF!$D:$D),"")</f>
        <v/>
      </c>
      <c r="E808" s="4" t="str">
        <f>IFERROR(LOOKUP(A808,[1]PREF!$A:$A,[1]PREF!$E:$E),"")</f>
        <v/>
      </c>
      <c r="F808" s="4" t="str">
        <f>IFERROR(LOOKUP(A808,[1]PREF!$A:$A,[1]PREF!$F:$F),"")</f>
        <v/>
      </c>
      <c r="G808" s="4" t="str">
        <f>IFERROR(LOOKUP(A808,[1]PREF!$A:$A,[1]PREF!$G:$G),"")</f>
        <v/>
      </c>
      <c r="H808" s="4" t="str">
        <f>IFERROR(LOOKUP(A808,[1]PREF!$A:$A,[1]PREF!$H:$H),"")</f>
        <v/>
      </c>
      <c r="I808" s="4" t="str">
        <f>IFERROR(LOOKUP(A808,[1]PREF!$A:$A,[1]PREF!$U:$U),"")</f>
        <v/>
      </c>
      <c r="J808" s="4" t="str">
        <f>IFERROR(LOOKUP(A808,[1]PREF!$A:$A,[1]PREF!$N:$N),"")</f>
        <v/>
      </c>
      <c r="K808" s="4" t="str">
        <f>IFERROR(LOOKUP(A808,[1]PREF!$A:$A,[1]PREF!$O:$O),"")</f>
        <v/>
      </c>
      <c r="L808" s="4" t="str">
        <f>IFERROR(LOOKUP(A808,[1]PREF!$A:$A,[1]PREF!$P:$P),"")</f>
        <v/>
      </c>
      <c r="M808" s="4" t="str">
        <f>IFERROR(LOOKUP(A808,[1]PREF!$A:$A,[1]PREF!$W:$W),"")</f>
        <v/>
      </c>
      <c r="N808" s="4" t="str">
        <f>IFERROR(LOOKUP(A808,[1]PREF!$A:$A,[1]PREF!$AB:$AB),"")</f>
        <v/>
      </c>
      <c r="O808" s="4" t="str">
        <f>IFERROR(LOOKUP(A808,[1]PREF!$A:$A,[1]PREF!$AC:$AC),"")</f>
        <v/>
      </c>
      <c r="P808" s="4" t="str">
        <f>IFERROR(LOOKUP(B808,[1]CREF!$B:$B,[1]CREF!$E:$E),"")</f>
        <v/>
      </c>
      <c r="Q808" s="4" t="str">
        <f>IFERROR(LOOKUP(B808,[1]CREF!$B:$B,[1]CREF!$G:$G),"")</f>
        <v/>
      </c>
      <c r="R808" s="4" t="str">
        <f>IFERROR(LOOKUP(B808,[1]CREF!$B:$B,[1]CREF!$H:$H),"")</f>
        <v/>
      </c>
      <c r="S808" s="8" t="str">
        <f>IFERROR(LOOKUP(B808,[1]CREF!$B:$B,[1]CREF!$I:$I),"")</f>
        <v/>
      </c>
      <c r="T808" s="11" t="str">
        <f>IFERROR(LOOKUP(B808,[1]CREF!$B:$B,[1]CREF!$J:$J),"")</f>
        <v/>
      </c>
      <c r="U808" s="11" t="str">
        <f>IFERROR(IF(AND(AND(D808&lt;&gt;0,E808&lt;&gt;0),SUMIF([2]JPBD!$W:$W,Q808,[2]JPBD!$AA:$AA)&gt;=0),LOOKUP(B808,[1]CREF!$B:$B,[1]CREF!$U:$U),""),"")</f>
        <v/>
      </c>
      <c r="V808" s="11" t="str">
        <f>IFERROR(LOOKUP(B808,[1]CREF!$B:$B,[1]CREF!$K:$K),"")</f>
        <v/>
      </c>
      <c r="W808" s="11" t="str">
        <f>IFERROR(LOOKUP(B808,[1]CREF!$B:$B,[1]CREF!$W:$W),"")</f>
        <v/>
      </c>
      <c r="X808" s="11" t="str">
        <f ca="1">IFERROR(IF(AND(SUMIF([3]JPD!$O:$O,M808,[3]JPD!$R:$R)&lt;=LOOKUP(M808,[4]Customer!$A:$A,[4]Customer!$BI:$BI),SUMIF([3]JPD!$O:$O,M808,[3]JPD!$D:$D)&gt;=60),"KREDIT LIMIT/OVERDUE",U808*(SUM(V808:W808))),"")</f>
        <v/>
      </c>
      <c r="Y808" s="11" t="str">
        <f t="shared" ca="1" si="28"/>
        <v/>
      </c>
      <c r="Z808" s="11" t="str">
        <f t="shared" ca="1" si="29"/>
        <v/>
      </c>
    </row>
    <row r="809" spans="1:26">
      <c r="A809" s="9"/>
      <c r="B809" s="9"/>
      <c r="C809" s="7" t="str">
        <f>IFERROR(LOOKUP(A809,[1]PREF!$A:$A,[1]PREF!$C:$C),"")</f>
        <v/>
      </c>
      <c r="D809" s="4" t="str">
        <f>IFERROR(LOOKUP(A809,[1]PREF!$A:$A,[1]PREF!$D:$D),"")</f>
        <v/>
      </c>
      <c r="E809" s="4" t="str">
        <f>IFERROR(LOOKUP(A809,[1]PREF!$A:$A,[1]PREF!$E:$E),"")</f>
        <v/>
      </c>
      <c r="F809" s="4" t="str">
        <f>IFERROR(LOOKUP(A809,[1]PREF!$A:$A,[1]PREF!$F:$F),"")</f>
        <v/>
      </c>
      <c r="G809" s="4" t="str">
        <f>IFERROR(LOOKUP(A809,[1]PREF!$A:$A,[1]PREF!$G:$G),"")</f>
        <v/>
      </c>
      <c r="H809" s="4" t="str">
        <f>IFERROR(LOOKUP(A809,[1]PREF!$A:$A,[1]PREF!$H:$H),"")</f>
        <v/>
      </c>
      <c r="I809" s="4" t="str">
        <f>IFERROR(LOOKUP(A809,[1]PREF!$A:$A,[1]PREF!$U:$U),"")</f>
        <v/>
      </c>
      <c r="J809" s="4" t="str">
        <f>IFERROR(LOOKUP(A809,[1]PREF!$A:$A,[1]PREF!$N:$N),"")</f>
        <v/>
      </c>
      <c r="K809" s="4" t="str">
        <f>IFERROR(LOOKUP(A809,[1]PREF!$A:$A,[1]PREF!$O:$O),"")</f>
        <v/>
      </c>
      <c r="L809" s="4" t="str">
        <f>IFERROR(LOOKUP(A809,[1]PREF!$A:$A,[1]PREF!$P:$P),"")</f>
        <v/>
      </c>
      <c r="M809" s="4" t="str">
        <f>IFERROR(LOOKUP(A809,[1]PREF!$A:$A,[1]PREF!$W:$W),"")</f>
        <v/>
      </c>
      <c r="N809" s="4" t="str">
        <f>IFERROR(LOOKUP(A809,[1]PREF!$A:$A,[1]PREF!$AB:$AB),"")</f>
        <v/>
      </c>
      <c r="O809" s="4" t="str">
        <f>IFERROR(LOOKUP(A809,[1]PREF!$A:$A,[1]PREF!$AC:$AC),"")</f>
        <v/>
      </c>
      <c r="P809" s="4" t="str">
        <f>IFERROR(LOOKUP(B809,[1]CREF!$B:$B,[1]CREF!$E:$E),"")</f>
        <v/>
      </c>
      <c r="Q809" s="4" t="str">
        <f>IFERROR(LOOKUP(B809,[1]CREF!$B:$B,[1]CREF!$G:$G),"")</f>
        <v/>
      </c>
      <c r="R809" s="4" t="str">
        <f>IFERROR(LOOKUP(B809,[1]CREF!$B:$B,[1]CREF!$H:$H),"")</f>
        <v/>
      </c>
      <c r="S809" s="8" t="str">
        <f>IFERROR(LOOKUP(B809,[1]CREF!$B:$B,[1]CREF!$I:$I),"")</f>
        <v/>
      </c>
      <c r="T809" s="11" t="str">
        <f>IFERROR(LOOKUP(B809,[1]CREF!$B:$B,[1]CREF!$J:$J),"")</f>
        <v/>
      </c>
      <c r="U809" s="11" t="str">
        <f>IFERROR(IF(AND(AND(D809&lt;&gt;0,E809&lt;&gt;0),SUMIF([2]JPBD!$W:$W,Q809,[2]JPBD!$AA:$AA)&gt;=0),LOOKUP(B809,[1]CREF!$B:$B,[1]CREF!$U:$U),""),"")</f>
        <v/>
      </c>
      <c r="V809" s="11" t="str">
        <f>IFERROR(LOOKUP(B809,[1]CREF!$B:$B,[1]CREF!$K:$K),"")</f>
        <v/>
      </c>
      <c r="W809" s="11" t="str">
        <f>IFERROR(LOOKUP(B809,[1]CREF!$B:$B,[1]CREF!$W:$W),"")</f>
        <v/>
      </c>
      <c r="X809" s="11" t="str">
        <f ca="1">IFERROR(IF(AND(SUMIF([3]JPD!$O:$O,M809,[3]JPD!$R:$R)&lt;=LOOKUP(M809,[4]Customer!$A:$A,[4]Customer!$BI:$BI),SUMIF([3]JPD!$O:$O,M809,[3]JPD!$D:$D)&gt;=60),"KREDIT LIMIT/OVERDUE",U809*(SUM(V809:W809))),"")</f>
        <v/>
      </c>
      <c r="Y809" s="11" t="str">
        <f t="shared" ca="1" si="28"/>
        <v/>
      </c>
      <c r="Z809" s="11" t="str">
        <f t="shared" ca="1" si="29"/>
        <v/>
      </c>
    </row>
    <row r="810" spans="1:26">
      <c r="A810" s="9"/>
      <c r="B810" s="9"/>
      <c r="C810" s="7" t="str">
        <f>IFERROR(LOOKUP(A810,[1]PREF!$A:$A,[1]PREF!$C:$C),"")</f>
        <v/>
      </c>
      <c r="D810" s="4" t="str">
        <f>IFERROR(LOOKUP(A810,[1]PREF!$A:$A,[1]PREF!$D:$D),"")</f>
        <v/>
      </c>
      <c r="E810" s="4" t="str">
        <f>IFERROR(LOOKUP(A810,[1]PREF!$A:$A,[1]PREF!$E:$E),"")</f>
        <v/>
      </c>
      <c r="F810" s="4" t="str">
        <f>IFERROR(LOOKUP(A810,[1]PREF!$A:$A,[1]PREF!$F:$F),"")</f>
        <v/>
      </c>
      <c r="G810" s="4" t="str">
        <f>IFERROR(LOOKUP(A810,[1]PREF!$A:$A,[1]PREF!$G:$G),"")</f>
        <v/>
      </c>
      <c r="H810" s="4" t="str">
        <f>IFERROR(LOOKUP(A810,[1]PREF!$A:$A,[1]PREF!$H:$H),"")</f>
        <v/>
      </c>
      <c r="I810" s="4" t="str">
        <f>IFERROR(LOOKUP(A810,[1]PREF!$A:$A,[1]PREF!$U:$U),"")</f>
        <v/>
      </c>
      <c r="J810" s="4" t="str">
        <f>IFERROR(LOOKUP(A810,[1]PREF!$A:$A,[1]PREF!$N:$N),"")</f>
        <v/>
      </c>
      <c r="K810" s="4" t="str">
        <f>IFERROR(LOOKUP(A810,[1]PREF!$A:$A,[1]PREF!$O:$O),"")</f>
        <v/>
      </c>
      <c r="L810" s="4" t="str">
        <f>IFERROR(LOOKUP(A810,[1]PREF!$A:$A,[1]PREF!$P:$P),"")</f>
        <v/>
      </c>
      <c r="M810" s="4" t="str">
        <f>IFERROR(LOOKUP(A810,[1]PREF!$A:$A,[1]PREF!$W:$W),"")</f>
        <v/>
      </c>
      <c r="N810" s="4" t="str">
        <f>IFERROR(LOOKUP(A810,[1]PREF!$A:$A,[1]PREF!$AB:$AB),"")</f>
        <v/>
      </c>
      <c r="O810" s="4" t="str">
        <f>IFERROR(LOOKUP(A810,[1]PREF!$A:$A,[1]PREF!$AC:$AC),"")</f>
        <v/>
      </c>
      <c r="P810" s="4" t="str">
        <f>IFERROR(LOOKUP(B810,[1]CREF!$B:$B,[1]CREF!$E:$E),"")</f>
        <v/>
      </c>
      <c r="Q810" s="4" t="str">
        <f>IFERROR(LOOKUP(B810,[1]CREF!$B:$B,[1]CREF!$G:$G),"")</f>
        <v/>
      </c>
      <c r="R810" s="4" t="str">
        <f>IFERROR(LOOKUP(B810,[1]CREF!$B:$B,[1]CREF!$H:$H),"")</f>
        <v/>
      </c>
      <c r="S810" s="8" t="str">
        <f>IFERROR(LOOKUP(B810,[1]CREF!$B:$B,[1]CREF!$I:$I),"")</f>
        <v/>
      </c>
      <c r="T810" s="11" t="str">
        <f>IFERROR(LOOKUP(B810,[1]CREF!$B:$B,[1]CREF!$J:$J),"")</f>
        <v/>
      </c>
      <c r="U810" s="11" t="str">
        <f>IFERROR(IF(AND(AND(D810&lt;&gt;0,E810&lt;&gt;0),SUMIF([2]JPBD!$W:$W,Q810,[2]JPBD!$AA:$AA)&gt;=0),LOOKUP(B810,[1]CREF!$B:$B,[1]CREF!$U:$U),""),"")</f>
        <v/>
      </c>
      <c r="V810" s="11" t="str">
        <f>IFERROR(LOOKUP(B810,[1]CREF!$B:$B,[1]CREF!$K:$K),"")</f>
        <v/>
      </c>
      <c r="W810" s="11" t="str">
        <f>IFERROR(LOOKUP(B810,[1]CREF!$B:$B,[1]CREF!$W:$W),"")</f>
        <v/>
      </c>
      <c r="X810" s="11" t="str">
        <f ca="1">IFERROR(IF(AND(SUMIF([3]JPD!$O:$O,M810,[3]JPD!$R:$R)&lt;=LOOKUP(M810,[4]Customer!$A:$A,[4]Customer!$BI:$BI),SUMIF([3]JPD!$O:$O,M810,[3]JPD!$D:$D)&gt;=60),"KREDIT LIMIT/OVERDUE",U810*(SUM(V810:W810))),"")</f>
        <v/>
      </c>
      <c r="Y810" s="11" t="str">
        <f t="shared" ca="1" si="28"/>
        <v/>
      </c>
      <c r="Z810" s="11" t="str">
        <f t="shared" ca="1" si="29"/>
        <v/>
      </c>
    </row>
    <row r="811" spans="1:26">
      <c r="A811" s="9"/>
      <c r="B811" s="9"/>
      <c r="C811" s="7" t="str">
        <f>IFERROR(LOOKUP(A811,[1]PREF!$A:$A,[1]PREF!$C:$C),"")</f>
        <v/>
      </c>
      <c r="D811" s="4" t="str">
        <f>IFERROR(LOOKUP(A811,[1]PREF!$A:$A,[1]PREF!$D:$D),"")</f>
        <v/>
      </c>
      <c r="E811" s="4" t="str">
        <f>IFERROR(LOOKUP(A811,[1]PREF!$A:$A,[1]PREF!$E:$E),"")</f>
        <v/>
      </c>
      <c r="F811" s="4" t="str">
        <f>IFERROR(LOOKUP(A811,[1]PREF!$A:$A,[1]PREF!$F:$F),"")</f>
        <v/>
      </c>
      <c r="G811" s="4" t="str">
        <f>IFERROR(LOOKUP(A811,[1]PREF!$A:$A,[1]PREF!$G:$G),"")</f>
        <v/>
      </c>
      <c r="H811" s="4" t="str">
        <f>IFERROR(LOOKUP(A811,[1]PREF!$A:$A,[1]PREF!$H:$H),"")</f>
        <v/>
      </c>
      <c r="I811" s="4" t="str">
        <f>IFERROR(LOOKUP(A811,[1]PREF!$A:$A,[1]PREF!$U:$U),"")</f>
        <v/>
      </c>
      <c r="J811" s="4" t="str">
        <f>IFERROR(LOOKUP(A811,[1]PREF!$A:$A,[1]PREF!$N:$N),"")</f>
        <v/>
      </c>
      <c r="K811" s="4" t="str">
        <f>IFERROR(LOOKUP(A811,[1]PREF!$A:$A,[1]PREF!$O:$O),"")</f>
        <v/>
      </c>
      <c r="L811" s="4" t="str">
        <f>IFERROR(LOOKUP(A811,[1]PREF!$A:$A,[1]PREF!$P:$P),"")</f>
        <v/>
      </c>
      <c r="M811" s="4" t="str">
        <f>IFERROR(LOOKUP(A811,[1]PREF!$A:$A,[1]PREF!$W:$W),"")</f>
        <v/>
      </c>
      <c r="N811" s="4" t="str">
        <f>IFERROR(LOOKUP(A811,[1]PREF!$A:$A,[1]PREF!$AB:$AB),"")</f>
        <v/>
      </c>
      <c r="O811" s="4" t="str">
        <f>IFERROR(LOOKUP(A811,[1]PREF!$A:$A,[1]PREF!$AC:$AC),"")</f>
        <v/>
      </c>
      <c r="P811" s="4" t="str">
        <f>IFERROR(LOOKUP(B811,[1]CREF!$B:$B,[1]CREF!$E:$E),"")</f>
        <v/>
      </c>
      <c r="Q811" s="4" t="str">
        <f>IFERROR(LOOKUP(B811,[1]CREF!$B:$B,[1]CREF!$G:$G),"")</f>
        <v/>
      </c>
      <c r="R811" s="4" t="str">
        <f>IFERROR(LOOKUP(B811,[1]CREF!$B:$B,[1]CREF!$H:$H),"")</f>
        <v/>
      </c>
      <c r="S811" s="8" t="str">
        <f>IFERROR(LOOKUP(B811,[1]CREF!$B:$B,[1]CREF!$I:$I),"")</f>
        <v/>
      </c>
      <c r="T811" s="11" t="str">
        <f>IFERROR(LOOKUP(B811,[1]CREF!$B:$B,[1]CREF!$J:$J),"")</f>
        <v/>
      </c>
      <c r="U811" s="11" t="str">
        <f>IFERROR(IF(AND(AND(D811&lt;&gt;0,E811&lt;&gt;0),SUMIF([2]JPBD!$W:$W,Q811,[2]JPBD!$AA:$AA)&gt;=0),LOOKUP(B811,[1]CREF!$B:$B,[1]CREF!$U:$U),""),"")</f>
        <v/>
      </c>
      <c r="V811" s="11" t="str">
        <f>IFERROR(LOOKUP(B811,[1]CREF!$B:$B,[1]CREF!$K:$K),"")</f>
        <v/>
      </c>
      <c r="W811" s="11" t="str">
        <f>IFERROR(LOOKUP(B811,[1]CREF!$B:$B,[1]CREF!$W:$W),"")</f>
        <v/>
      </c>
      <c r="X811" s="11" t="str">
        <f ca="1">IFERROR(IF(AND(SUMIF([3]JPD!$O:$O,M811,[3]JPD!$R:$R)&lt;=LOOKUP(M811,[4]Customer!$A:$A,[4]Customer!$BI:$BI),SUMIF([3]JPD!$O:$O,M811,[3]JPD!$D:$D)&gt;=60),"KREDIT LIMIT/OVERDUE",U811*(SUM(V811:W811))),"")</f>
        <v/>
      </c>
      <c r="Y811" s="11" t="str">
        <f t="shared" ca="1" si="28"/>
        <v/>
      </c>
      <c r="Z811" s="11" t="str">
        <f t="shared" ca="1" si="29"/>
        <v/>
      </c>
    </row>
    <row r="812" spans="1:26">
      <c r="A812" s="9"/>
      <c r="B812" s="9"/>
      <c r="C812" s="7" t="str">
        <f>IFERROR(LOOKUP(A812,[1]PREF!$A:$A,[1]PREF!$C:$C),"")</f>
        <v/>
      </c>
      <c r="D812" s="4" t="str">
        <f>IFERROR(LOOKUP(A812,[1]PREF!$A:$A,[1]PREF!$D:$D),"")</f>
        <v/>
      </c>
      <c r="E812" s="4" t="str">
        <f>IFERROR(LOOKUP(A812,[1]PREF!$A:$A,[1]PREF!$E:$E),"")</f>
        <v/>
      </c>
      <c r="F812" s="4" t="str">
        <f>IFERROR(LOOKUP(A812,[1]PREF!$A:$A,[1]PREF!$F:$F),"")</f>
        <v/>
      </c>
      <c r="G812" s="4" t="str">
        <f>IFERROR(LOOKUP(A812,[1]PREF!$A:$A,[1]PREF!$G:$G),"")</f>
        <v/>
      </c>
      <c r="H812" s="4" t="str">
        <f>IFERROR(LOOKUP(A812,[1]PREF!$A:$A,[1]PREF!$H:$H),"")</f>
        <v/>
      </c>
      <c r="I812" s="4" t="str">
        <f>IFERROR(LOOKUP(A812,[1]PREF!$A:$A,[1]PREF!$U:$U),"")</f>
        <v/>
      </c>
      <c r="J812" s="4" t="str">
        <f>IFERROR(LOOKUP(A812,[1]PREF!$A:$A,[1]PREF!$N:$N),"")</f>
        <v/>
      </c>
      <c r="K812" s="4" t="str">
        <f>IFERROR(LOOKUP(A812,[1]PREF!$A:$A,[1]PREF!$O:$O),"")</f>
        <v/>
      </c>
      <c r="L812" s="4" t="str">
        <f>IFERROR(LOOKUP(A812,[1]PREF!$A:$A,[1]PREF!$P:$P),"")</f>
        <v/>
      </c>
      <c r="M812" s="4" t="str">
        <f>IFERROR(LOOKUP(A812,[1]PREF!$A:$A,[1]PREF!$W:$W),"")</f>
        <v/>
      </c>
      <c r="N812" s="4" t="str">
        <f>IFERROR(LOOKUP(A812,[1]PREF!$A:$A,[1]PREF!$AB:$AB),"")</f>
        <v/>
      </c>
      <c r="O812" s="4" t="str">
        <f>IFERROR(LOOKUP(A812,[1]PREF!$A:$A,[1]PREF!$AC:$AC),"")</f>
        <v/>
      </c>
      <c r="P812" s="4" t="str">
        <f>IFERROR(LOOKUP(B812,[1]CREF!$B:$B,[1]CREF!$E:$E),"")</f>
        <v/>
      </c>
      <c r="Q812" s="4" t="str">
        <f>IFERROR(LOOKUP(B812,[1]CREF!$B:$B,[1]CREF!$G:$G),"")</f>
        <v/>
      </c>
      <c r="R812" s="4" t="str">
        <f>IFERROR(LOOKUP(B812,[1]CREF!$B:$B,[1]CREF!$H:$H),"")</f>
        <v/>
      </c>
      <c r="S812" s="8" t="str">
        <f>IFERROR(LOOKUP(B812,[1]CREF!$B:$B,[1]CREF!$I:$I),"")</f>
        <v/>
      </c>
      <c r="T812" s="11" t="str">
        <f>IFERROR(LOOKUP(B812,[1]CREF!$B:$B,[1]CREF!$J:$J),"")</f>
        <v/>
      </c>
      <c r="U812" s="11" t="str">
        <f>IFERROR(IF(AND(AND(D812&lt;&gt;0,E812&lt;&gt;0),SUMIF([2]JPBD!$W:$W,Q812,[2]JPBD!$AA:$AA)&gt;=0),LOOKUP(B812,[1]CREF!$B:$B,[1]CREF!$U:$U),""),"")</f>
        <v/>
      </c>
      <c r="V812" s="11" t="str">
        <f>IFERROR(LOOKUP(B812,[1]CREF!$B:$B,[1]CREF!$K:$K),"")</f>
        <v/>
      </c>
      <c r="W812" s="11" t="str">
        <f>IFERROR(LOOKUP(B812,[1]CREF!$B:$B,[1]CREF!$W:$W),"")</f>
        <v/>
      </c>
      <c r="X812" s="11" t="str">
        <f ca="1">IFERROR(IF(AND(SUMIF([3]JPD!$O:$O,M812,[3]JPD!$R:$R)&lt;=LOOKUP(M812,[4]Customer!$A:$A,[4]Customer!$BI:$BI),SUMIF([3]JPD!$O:$O,M812,[3]JPD!$D:$D)&gt;=60),"KREDIT LIMIT/OVERDUE",U812*(SUM(V812:W812))),"")</f>
        <v/>
      </c>
      <c r="Y812" s="11" t="str">
        <f t="shared" ca="1" si="28"/>
        <v/>
      </c>
      <c r="Z812" s="11" t="str">
        <f t="shared" ca="1" si="29"/>
        <v/>
      </c>
    </row>
    <row r="813" spans="1:26">
      <c r="A813" s="9"/>
      <c r="B813" s="9"/>
      <c r="C813" s="7" t="str">
        <f>IFERROR(LOOKUP(A813,[1]PREF!$A:$A,[1]PREF!$C:$C),"")</f>
        <v/>
      </c>
      <c r="D813" s="4" t="str">
        <f>IFERROR(LOOKUP(A813,[1]PREF!$A:$A,[1]PREF!$D:$D),"")</f>
        <v/>
      </c>
      <c r="E813" s="4" t="str">
        <f>IFERROR(LOOKUP(A813,[1]PREF!$A:$A,[1]PREF!$E:$E),"")</f>
        <v/>
      </c>
      <c r="F813" s="4" t="str">
        <f>IFERROR(LOOKUP(A813,[1]PREF!$A:$A,[1]PREF!$F:$F),"")</f>
        <v/>
      </c>
      <c r="G813" s="4" t="str">
        <f>IFERROR(LOOKUP(A813,[1]PREF!$A:$A,[1]PREF!$G:$G),"")</f>
        <v/>
      </c>
      <c r="H813" s="4" t="str">
        <f>IFERROR(LOOKUP(A813,[1]PREF!$A:$A,[1]PREF!$H:$H),"")</f>
        <v/>
      </c>
      <c r="I813" s="4" t="str">
        <f>IFERROR(LOOKUP(A813,[1]PREF!$A:$A,[1]PREF!$U:$U),"")</f>
        <v/>
      </c>
      <c r="J813" s="4" t="str">
        <f>IFERROR(LOOKUP(A813,[1]PREF!$A:$A,[1]PREF!$N:$N),"")</f>
        <v/>
      </c>
      <c r="K813" s="4" t="str">
        <f>IFERROR(LOOKUP(A813,[1]PREF!$A:$A,[1]PREF!$O:$O),"")</f>
        <v/>
      </c>
      <c r="L813" s="4" t="str">
        <f>IFERROR(LOOKUP(A813,[1]PREF!$A:$A,[1]PREF!$P:$P),"")</f>
        <v/>
      </c>
      <c r="M813" s="4" t="str">
        <f>IFERROR(LOOKUP(A813,[1]PREF!$A:$A,[1]PREF!$W:$W),"")</f>
        <v/>
      </c>
      <c r="N813" s="4" t="str">
        <f>IFERROR(LOOKUP(A813,[1]PREF!$A:$A,[1]PREF!$AB:$AB),"")</f>
        <v/>
      </c>
      <c r="O813" s="4" t="str">
        <f>IFERROR(LOOKUP(A813,[1]PREF!$A:$A,[1]PREF!$AC:$AC),"")</f>
        <v/>
      </c>
      <c r="P813" s="4" t="str">
        <f>IFERROR(LOOKUP(B813,[1]CREF!$B:$B,[1]CREF!$E:$E),"")</f>
        <v/>
      </c>
      <c r="Q813" s="4" t="str">
        <f>IFERROR(LOOKUP(B813,[1]CREF!$B:$B,[1]CREF!$G:$G),"")</f>
        <v/>
      </c>
      <c r="R813" s="4" t="str">
        <f>IFERROR(LOOKUP(B813,[1]CREF!$B:$B,[1]CREF!$H:$H),"")</f>
        <v/>
      </c>
      <c r="S813" s="8" t="str">
        <f>IFERROR(LOOKUP(B813,[1]CREF!$B:$B,[1]CREF!$I:$I),"")</f>
        <v/>
      </c>
      <c r="T813" s="11" t="str">
        <f>IFERROR(LOOKUP(B813,[1]CREF!$B:$B,[1]CREF!$J:$J),"")</f>
        <v/>
      </c>
      <c r="U813" s="11" t="str">
        <f>IFERROR(IF(AND(AND(D813&lt;&gt;0,E813&lt;&gt;0),SUMIF([2]JPBD!$W:$W,Q813,[2]JPBD!$AA:$AA)&gt;=0),LOOKUP(B813,[1]CREF!$B:$B,[1]CREF!$U:$U),""),"")</f>
        <v/>
      </c>
      <c r="V813" s="11" t="str">
        <f>IFERROR(LOOKUP(B813,[1]CREF!$B:$B,[1]CREF!$K:$K),"")</f>
        <v/>
      </c>
      <c r="W813" s="11" t="str">
        <f>IFERROR(LOOKUP(B813,[1]CREF!$B:$B,[1]CREF!$W:$W),"")</f>
        <v/>
      </c>
      <c r="X813" s="11" t="str">
        <f ca="1">IFERROR(IF(AND(SUMIF([3]JPD!$O:$O,M813,[3]JPD!$R:$R)&lt;=LOOKUP(M813,[4]Customer!$A:$A,[4]Customer!$BI:$BI),SUMIF([3]JPD!$O:$O,M813,[3]JPD!$D:$D)&gt;=60),"KREDIT LIMIT/OVERDUE",U813*(SUM(V813:W813))),"")</f>
        <v/>
      </c>
      <c r="Y813" s="11" t="str">
        <f t="shared" ca="1" si="28"/>
        <v/>
      </c>
      <c r="Z813" s="11" t="str">
        <f t="shared" ca="1" si="29"/>
        <v/>
      </c>
    </row>
    <row r="814" spans="1:26">
      <c r="A814" s="9"/>
      <c r="B814" s="9"/>
      <c r="C814" s="7" t="str">
        <f>IFERROR(LOOKUP(A814,[1]PREF!$A:$A,[1]PREF!$C:$C),"")</f>
        <v/>
      </c>
      <c r="D814" s="4" t="str">
        <f>IFERROR(LOOKUP(A814,[1]PREF!$A:$A,[1]PREF!$D:$D),"")</f>
        <v/>
      </c>
      <c r="E814" s="4" t="str">
        <f>IFERROR(LOOKUP(A814,[1]PREF!$A:$A,[1]PREF!$E:$E),"")</f>
        <v/>
      </c>
      <c r="F814" s="4" t="str">
        <f>IFERROR(LOOKUP(A814,[1]PREF!$A:$A,[1]PREF!$F:$F),"")</f>
        <v/>
      </c>
      <c r="G814" s="4" t="str">
        <f>IFERROR(LOOKUP(A814,[1]PREF!$A:$A,[1]PREF!$G:$G),"")</f>
        <v/>
      </c>
      <c r="H814" s="4" t="str">
        <f>IFERROR(LOOKUP(A814,[1]PREF!$A:$A,[1]PREF!$H:$H),"")</f>
        <v/>
      </c>
      <c r="I814" s="4" t="str">
        <f>IFERROR(LOOKUP(A814,[1]PREF!$A:$A,[1]PREF!$U:$U),"")</f>
        <v/>
      </c>
      <c r="J814" s="4" t="str">
        <f>IFERROR(LOOKUP(A814,[1]PREF!$A:$A,[1]PREF!$N:$N),"")</f>
        <v/>
      </c>
      <c r="K814" s="4" t="str">
        <f>IFERROR(LOOKUP(A814,[1]PREF!$A:$A,[1]PREF!$O:$O),"")</f>
        <v/>
      </c>
      <c r="L814" s="4" t="str">
        <f>IFERROR(LOOKUP(A814,[1]PREF!$A:$A,[1]PREF!$P:$P),"")</f>
        <v/>
      </c>
      <c r="M814" s="4" t="str">
        <f>IFERROR(LOOKUP(A814,[1]PREF!$A:$A,[1]PREF!$W:$W),"")</f>
        <v/>
      </c>
      <c r="N814" s="4" t="str">
        <f>IFERROR(LOOKUP(A814,[1]PREF!$A:$A,[1]PREF!$AB:$AB),"")</f>
        <v/>
      </c>
      <c r="O814" s="4" t="str">
        <f>IFERROR(LOOKUP(A814,[1]PREF!$A:$A,[1]PREF!$AC:$AC),"")</f>
        <v/>
      </c>
      <c r="P814" s="4" t="str">
        <f>IFERROR(LOOKUP(B814,[1]CREF!$B:$B,[1]CREF!$E:$E),"")</f>
        <v/>
      </c>
      <c r="Q814" s="4" t="str">
        <f>IFERROR(LOOKUP(B814,[1]CREF!$B:$B,[1]CREF!$G:$G),"")</f>
        <v/>
      </c>
      <c r="R814" s="4" t="str">
        <f>IFERROR(LOOKUP(B814,[1]CREF!$B:$B,[1]CREF!$H:$H),"")</f>
        <v/>
      </c>
      <c r="S814" s="8" t="str">
        <f>IFERROR(LOOKUP(B814,[1]CREF!$B:$B,[1]CREF!$I:$I),"")</f>
        <v/>
      </c>
      <c r="T814" s="11" t="str">
        <f>IFERROR(LOOKUP(B814,[1]CREF!$B:$B,[1]CREF!$J:$J),"")</f>
        <v/>
      </c>
      <c r="U814" s="11" t="str">
        <f>IFERROR(IF(AND(AND(D814&lt;&gt;0,E814&lt;&gt;0),SUMIF([2]JPBD!$W:$W,Q814,[2]JPBD!$AA:$AA)&gt;=0),LOOKUP(B814,[1]CREF!$B:$B,[1]CREF!$U:$U),""),"")</f>
        <v/>
      </c>
      <c r="V814" s="11" t="str">
        <f>IFERROR(LOOKUP(B814,[1]CREF!$B:$B,[1]CREF!$K:$K),"")</f>
        <v/>
      </c>
      <c r="W814" s="11" t="str">
        <f>IFERROR(LOOKUP(B814,[1]CREF!$B:$B,[1]CREF!$W:$W),"")</f>
        <v/>
      </c>
      <c r="X814" s="11" t="str">
        <f ca="1">IFERROR(IF(AND(SUMIF([3]JPD!$O:$O,M814,[3]JPD!$R:$R)&lt;=LOOKUP(M814,[4]Customer!$A:$A,[4]Customer!$BI:$BI),SUMIF([3]JPD!$O:$O,M814,[3]JPD!$D:$D)&gt;=60),"KREDIT LIMIT/OVERDUE",U814*(SUM(V814:W814))),"")</f>
        <v/>
      </c>
      <c r="Y814" s="11" t="str">
        <f t="shared" ca="1" si="28"/>
        <v/>
      </c>
      <c r="Z814" s="11" t="str">
        <f t="shared" ca="1" si="29"/>
        <v/>
      </c>
    </row>
    <row r="815" spans="1:26">
      <c r="A815" s="9"/>
      <c r="B815" s="9"/>
      <c r="C815" s="7" t="str">
        <f>IFERROR(LOOKUP(A815,[1]PREF!$A:$A,[1]PREF!$C:$C),"")</f>
        <v/>
      </c>
      <c r="D815" s="4" t="str">
        <f>IFERROR(LOOKUP(A815,[1]PREF!$A:$A,[1]PREF!$D:$D),"")</f>
        <v/>
      </c>
      <c r="E815" s="4" t="str">
        <f>IFERROR(LOOKUP(A815,[1]PREF!$A:$A,[1]PREF!$E:$E),"")</f>
        <v/>
      </c>
      <c r="F815" s="4" t="str">
        <f>IFERROR(LOOKUP(A815,[1]PREF!$A:$A,[1]PREF!$F:$F),"")</f>
        <v/>
      </c>
      <c r="G815" s="4" t="str">
        <f>IFERROR(LOOKUP(A815,[1]PREF!$A:$A,[1]PREF!$G:$G),"")</f>
        <v/>
      </c>
      <c r="H815" s="4" t="str">
        <f>IFERROR(LOOKUP(A815,[1]PREF!$A:$A,[1]PREF!$H:$H),"")</f>
        <v/>
      </c>
      <c r="I815" s="4" t="str">
        <f>IFERROR(LOOKUP(A815,[1]PREF!$A:$A,[1]PREF!$U:$U),"")</f>
        <v/>
      </c>
      <c r="J815" s="4" t="str">
        <f>IFERROR(LOOKUP(A815,[1]PREF!$A:$A,[1]PREF!$N:$N),"")</f>
        <v/>
      </c>
      <c r="K815" s="4" t="str">
        <f>IFERROR(LOOKUP(A815,[1]PREF!$A:$A,[1]PREF!$O:$O),"")</f>
        <v/>
      </c>
      <c r="L815" s="4" t="str">
        <f>IFERROR(LOOKUP(A815,[1]PREF!$A:$A,[1]PREF!$P:$P),"")</f>
        <v/>
      </c>
      <c r="M815" s="4" t="str">
        <f>IFERROR(LOOKUP(A815,[1]PREF!$A:$A,[1]PREF!$W:$W),"")</f>
        <v/>
      </c>
      <c r="N815" s="4" t="str">
        <f>IFERROR(LOOKUP(A815,[1]PREF!$A:$A,[1]PREF!$AB:$AB),"")</f>
        <v/>
      </c>
      <c r="O815" s="4" t="str">
        <f>IFERROR(LOOKUP(A815,[1]PREF!$A:$A,[1]PREF!$AC:$AC),"")</f>
        <v/>
      </c>
      <c r="P815" s="4" t="str">
        <f>IFERROR(LOOKUP(B815,[1]CREF!$B:$B,[1]CREF!$E:$E),"")</f>
        <v/>
      </c>
      <c r="Q815" s="4" t="str">
        <f>IFERROR(LOOKUP(B815,[1]CREF!$B:$B,[1]CREF!$G:$G),"")</f>
        <v/>
      </c>
      <c r="R815" s="4" t="str">
        <f>IFERROR(LOOKUP(B815,[1]CREF!$B:$B,[1]CREF!$H:$H),"")</f>
        <v/>
      </c>
      <c r="S815" s="8" t="str">
        <f>IFERROR(LOOKUP(B815,[1]CREF!$B:$B,[1]CREF!$I:$I),"")</f>
        <v/>
      </c>
      <c r="T815" s="11" t="str">
        <f>IFERROR(LOOKUP(B815,[1]CREF!$B:$B,[1]CREF!$J:$J),"")</f>
        <v/>
      </c>
      <c r="U815" s="11" t="str">
        <f>IFERROR(IF(AND(AND(D815&lt;&gt;0,E815&lt;&gt;0),SUMIF([2]JPBD!$W:$W,Q815,[2]JPBD!$AA:$AA)&gt;=0),LOOKUP(B815,[1]CREF!$B:$B,[1]CREF!$U:$U),""),"")</f>
        <v/>
      </c>
      <c r="V815" s="11" t="str">
        <f>IFERROR(LOOKUP(B815,[1]CREF!$B:$B,[1]CREF!$K:$K),"")</f>
        <v/>
      </c>
      <c r="W815" s="11" t="str">
        <f>IFERROR(LOOKUP(B815,[1]CREF!$B:$B,[1]CREF!$W:$W),"")</f>
        <v/>
      </c>
      <c r="X815" s="11" t="str">
        <f ca="1">IFERROR(IF(AND(SUMIF([3]JPD!$O:$O,M815,[3]JPD!$R:$R)&lt;=LOOKUP(M815,[4]Customer!$A:$A,[4]Customer!$BI:$BI),SUMIF([3]JPD!$O:$O,M815,[3]JPD!$D:$D)&gt;=60),"KREDIT LIMIT/OVERDUE",U815*(SUM(V815:W815))),"")</f>
        <v/>
      </c>
      <c r="Y815" s="11" t="str">
        <f t="shared" ca="1" si="28"/>
        <v/>
      </c>
      <c r="Z815" s="11" t="str">
        <f t="shared" ca="1" si="29"/>
        <v/>
      </c>
    </row>
    <row r="816" spans="1:26">
      <c r="A816" s="9"/>
      <c r="B816" s="9"/>
      <c r="C816" s="7" t="str">
        <f>IFERROR(LOOKUP(A816,[1]PREF!$A:$A,[1]PREF!$C:$C),"")</f>
        <v/>
      </c>
      <c r="D816" s="4" t="str">
        <f>IFERROR(LOOKUP(A816,[1]PREF!$A:$A,[1]PREF!$D:$D),"")</f>
        <v/>
      </c>
      <c r="E816" s="4" t="str">
        <f>IFERROR(LOOKUP(A816,[1]PREF!$A:$A,[1]PREF!$E:$E),"")</f>
        <v/>
      </c>
      <c r="F816" s="4" t="str">
        <f>IFERROR(LOOKUP(A816,[1]PREF!$A:$A,[1]PREF!$F:$F),"")</f>
        <v/>
      </c>
      <c r="G816" s="4" t="str">
        <f>IFERROR(LOOKUP(A816,[1]PREF!$A:$A,[1]PREF!$G:$G),"")</f>
        <v/>
      </c>
      <c r="H816" s="4" t="str">
        <f>IFERROR(LOOKUP(A816,[1]PREF!$A:$A,[1]PREF!$H:$H),"")</f>
        <v/>
      </c>
      <c r="I816" s="4" t="str">
        <f>IFERROR(LOOKUP(A816,[1]PREF!$A:$A,[1]PREF!$U:$U),"")</f>
        <v/>
      </c>
      <c r="J816" s="4" t="str">
        <f>IFERROR(LOOKUP(A816,[1]PREF!$A:$A,[1]PREF!$N:$N),"")</f>
        <v/>
      </c>
      <c r="K816" s="4" t="str">
        <f>IFERROR(LOOKUP(A816,[1]PREF!$A:$A,[1]PREF!$O:$O),"")</f>
        <v/>
      </c>
      <c r="L816" s="4" t="str">
        <f>IFERROR(LOOKUP(A816,[1]PREF!$A:$A,[1]PREF!$P:$P),"")</f>
        <v/>
      </c>
      <c r="M816" s="4" t="str">
        <f>IFERROR(LOOKUP(A816,[1]PREF!$A:$A,[1]PREF!$W:$W),"")</f>
        <v/>
      </c>
      <c r="N816" s="4" t="str">
        <f>IFERROR(LOOKUP(A816,[1]PREF!$A:$A,[1]PREF!$AB:$AB),"")</f>
        <v/>
      </c>
      <c r="O816" s="4" t="str">
        <f>IFERROR(LOOKUP(A816,[1]PREF!$A:$A,[1]PREF!$AC:$AC),"")</f>
        <v/>
      </c>
      <c r="P816" s="4" t="str">
        <f>IFERROR(LOOKUP(B816,[1]CREF!$B:$B,[1]CREF!$E:$E),"")</f>
        <v/>
      </c>
      <c r="Q816" s="4" t="str">
        <f>IFERROR(LOOKUP(B816,[1]CREF!$B:$B,[1]CREF!$G:$G),"")</f>
        <v/>
      </c>
      <c r="R816" s="4" t="str">
        <f>IFERROR(LOOKUP(B816,[1]CREF!$B:$B,[1]CREF!$H:$H),"")</f>
        <v/>
      </c>
      <c r="S816" s="8" t="str">
        <f>IFERROR(LOOKUP(B816,[1]CREF!$B:$B,[1]CREF!$I:$I),"")</f>
        <v/>
      </c>
      <c r="T816" s="11" t="str">
        <f>IFERROR(LOOKUP(B816,[1]CREF!$B:$B,[1]CREF!$J:$J),"")</f>
        <v/>
      </c>
      <c r="U816" s="11" t="str">
        <f>IFERROR(IF(AND(AND(D816&lt;&gt;0,E816&lt;&gt;0),SUMIF([2]JPBD!$W:$W,Q816,[2]JPBD!$AA:$AA)&gt;=0),LOOKUP(B816,[1]CREF!$B:$B,[1]CREF!$U:$U),""),"")</f>
        <v/>
      </c>
      <c r="V816" s="11" t="str">
        <f>IFERROR(LOOKUP(B816,[1]CREF!$B:$B,[1]CREF!$K:$K),"")</f>
        <v/>
      </c>
      <c r="W816" s="11" t="str">
        <f>IFERROR(LOOKUP(B816,[1]CREF!$B:$B,[1]CREF!$W:$W),"")</f>
        <v/>
      </c>
      <c r="X816" s="11" t="str">
        <f ca="1">IFERROR(IF(AND(SUMIF([3]JPD!$O:$O,M816,[3]JPD!$R:$R)&lt;=LOOKUP(M816,[4]Customer!$A:$A,[4]Customer!$BI:$BI),SUMIF([3]JPD!$O:$O,M816,[3]JPD!$D:$D)&gt;=60),"KREDIT LIMIT/OVERDUE",U816*(SUM(V816:W816))),"")</f>
        <v/>
      </c>
      <c r="Y816" s="11" t="str">
        <f t="shared" ca="1" si="28"/>
        <v/>
      </c>
      <c r="Z816" s="11" t="str">
        <f t="shared" ca="1" si="29"/>
        <v/>
      </c>
    </row>
    <row r="817" spans="1:26">
      <c r="A817" s="9"/>
      <c r="B817" s="9"/>
      <c r="C817" s="7" t="str">
        <f>IFERROR(LOOKUP(A817,[1]PREF!$A:$A,[1]PREF!$C:$C),"")</f>
        <v/>
      </c>
      <c r="D817" s="4" t="str">
        <f>IFERROR(LOOKUP(A817,[1]PREF!$A:$A,[1]PREF!$D:$D),"")</f>
        <v/>
      </c>
      <c r="E817" s="4" t="str">
        <f>IFERROR(LOOKUP(A817,[1]PREF!$A:$A,[1]PREF!$E:$E),"")</f>
        <v/>
      </c>
      <c r="F817" s="4" t="str">
        <f>IFERROR(LOOKUP(A817,[1]PREF!$A:$A,[1]PREF!$F:$F),"")</f>
        <v/>
      </c>
      <c r="G817" s="4" t="str">
        <f>IFERROR(LOOKUP(A817,[1]PREF!$A:$A,[1]PREF!$G:$G),"")</f>
        <v/>
      </c>
      <c r="H817" s="4" t="str">
        <f>IFERROR(LOOKUP(A817,[1]PREF!$A:$A,[1]PREF!$H:$H),"")</f>
        <v/>
      </c>
      <c r="I817" s="4" t="str">
        <f>IFERROR(LOOKUP(A817,[1]PREF!$A:$A,[1]PREF!$U:$U),"")</f>
        <v/>
      </c>
      <c r="J817" s="4" t="str">
        <f>IFERROR(LOOKUP(A817,[1]PREF!$A:$A,[1]PREF!$N:$N),"")</f>
        <v/>
      </c>
      <c r="K817" s="4" t="str">
        <f>IFERROR(LOOKUP(A817,[1]PREF!$A:$A,[1]PREF!$O:$O),"")</f>
        <v/>
      </c>
      <c r="L817" s="4" t="str">
        <f>IFERROR(LOOKUP(A817,[1]PREF!$A:$A,[1]PREF!$P:$P),"")</f>
        <v/>
      </c>
      <c r="M817" s="4" t="str">
        <f>IFERROR(LOOKUP(A817,[1]PREF!$A:$A,[1]PREF!$W:$W),"")</f>
        <v/>
      </c>
      <c r="N817" s="4" t="str">
        <f>IFERROR(LOOKUP(A817,[1]PREF!$A:$A,[1]PREF!$AB:$AB),"")</f>
        <v/>
      </c>
      <c r="O817" s="4" t="str">
        <f>IFERROR(LOOKUP(A817,[1]PREF!$A:$A,[1]PREF!$AC:$AC),"")</f>
        <v/>
      </c>
      <c r="P817" s="4" t="str">
        <f>IFERROR(LOOKUP(B817,[1]CREF!$B:$B,[1]CREF!$E:$E),"")</f>
        <v/>
      </c>
      <c r="Q817" s="4" t="str">
        <f>IFERROR(LOOKUP(B817,[1]CREF!$B:$B,[1]CREF!$G:$G),"")</f>
        <v/>
      </c>
      <c r="R817" s="4" t="str">
        <f>IFERROR(LOOKUP(B817,[1]CREF!$B:$B,[1]CREF!$H:$H),"")</f>
        <v/>
      </c>
      <c r="S817" s="8" t="str">
        <f>IFERROR(LOOKUP(B817,[1]CREF!$B:$B,[1]CREF!$I:$I),"")</f>
        <v/>
      </c>
      <c r="T817" s="11" t="str">
        <f>IFERROR(LOOKUP(B817,[1]CREF!$B:$B,[1]CREF!$J:$J),"")</f>
        <v/>
      </c>
      <c r="U817" s="11" t="str">
        <f>IFERROR(IF(AND(AND(D817&lt;&gt;0,E817&lt;&gt;0),SUMIF([2]JPBD!$W:$W,Q817,[2]JPBD!$AA:$AA)&gt;=0),LOOKUP(B817,[1]CREF!$B:$B,[1]CREF!$U:$U),""),"")</f>
        <v/>
      </c>
      <c r="V817" s="11" t="str">
        <f>IFERROR(LOOKUP(B817,[1]CREF!$B:$B,[1]CREF!$K:$K),"")</f>
        <v/>
      </c>
      <c r="W817" s="11" t="str">
        <f>IFERROR(LOOKUP(B817,[1]CREF!$B:$B,[1]CREF!$W:$W),"")</f>
        <v/>
      </c>
      <c r="X817" s="11" t="str">
        <f ca="1">IFERROR(IF(AND(SUMIF([3]JPD!$O:$O,M817,[3]JPD!$R:$R)&lt;=LOOKUP(M817,[4]Customer!$A:$A,[4]Customer!$BI:$BI),SUMIF([3]JPD!$O:$O,M817,[3]JPD!$D:$D)&gt;=60),"KREDIT LIMIT/OVERDUE",U817*(SUM(V817:W817))),"")</f>
        <v/>
      </c>
      <c r="Y817" s="11" t="str">
        <f t="shared" ca="1" si="28"/>
        <v/>
      </c>
      <c r="Z817" s="11" t="str">
        <f t="shared" ca="1" si="29"/>
        <v/>
      </c>
    </row>
    <row r="818" spans="1:26">
      <c r="A818" s="9"/>
      <c r="B818" s="9"/>
      <c r="C818" s="7" t="str">
        <f>IFERROR(LOOKUP(A818,[1]PREF!$A:$A,[1]PREF!$C:$C),"")</f>
        <v/>
      </c>
      <c r="D818" s="4" t="str">
        <f>IFERROR(LOOKUP(A818,[1]PREF!$A:$A,[1]PREF!$D:$D),"")</f>
        <v/>
      </c>
      <c r="E818" s="4" t="str">
        <f>IFERROR(LOOKUP(A818,[1]PREF!$A:$A,[1]PREF!$E:$E),"")</f>
        <v/>
      </c>
      <c r="F818" s="4" t="str">
        <f>IFERROR(LOOKUP(A818,[1]PREF!$A:$A,[1]PREF!$F:$F),"")</f>
        <v/>
      </c>
      <c r="G818" s="4" t="str">
        <f>IFERROR(LOOKUP(A818,[1]PREF!$A:$A,[1]PREF!$G:$G),"")</f>
        <v/>
      </c>
      <c r="H818" s="4" t="str">
        <f>IFERROR(LOOKUP(A818,[1]PREF!$A:$A,[1]PREF!$H:$H),"")</f>
        <v/>
      </c>
      <c r="I818" s="4" t="str">
        <f>IFERROR(LOOKUP(A818,[1]PREF!$A:$A,[1]PREF!$U:$U),"")</f>
        <v/>
      </c>
      <c r="J818" s="4" t="str">
        <f>IFERROR(LOOKUP(A818,[1]PREF!$A:$A,[1]PREF!$N:$N),"")</f>
        <v/>
      </c>
      <c r="K818" s="4" t="str">
        <f>IFERROR(LOOKUP(A818,[1]PREF!$A:$A,[1]PREF!$O:$O),"")</f>
        <v/>
      </c>
      <c r="L818" s="4" t="str">
        <f>IFERROR(LOOKUP(A818,[1]PREF!$A:$A,[1]PREF!$P:$P),"")</f>
        <v/>
      </c>
      <c r="M818" s="4" t="str">
        <f>IFERROR(LOOKUP(A818,[1]PREF!$A:$A,[1]PREF!$W:$W),"")</f>
        <v/>
      </c>
      <c r="N818" s="4" t="str">
        <f>IFERROR(LOOKUP(A818,[1]PREF!$A:$A,[1]PREF!$AB:$AB),"")</f>
        <v/>
      </c>
      <c r="O818" s="4" t="str">
        <f>IFERROR(LOOKUP(A818,[1]PREF!$A:$A,[1]PREF!$AC:$AC),"")</f>
        <v/>
      </c>
      <c r="P818" s="4" t="str">
        <f>IFERROR(LOOKUP(B818,[1]CREF!$B:$B,[1]CREF!$E:$E),"")</f>
        <v/>
      </c>
      <c r="Q818" s="4" t="str">
        <f>IFERROR(LOOKUP(B818,[1]CREF!$B:$B,[1]CREF!$G:$G),"")</f>
        <v/>
      </c>
      <c r="R818" s="4" t="str">
        <f>IFERROR(LOOKUP(B818,[1]CREF!$B:$B,[1]CREF!$H:$H),"")</f>
        <v/>
      </c>
      <c r="S818" s="8" t="str">
        <f>IFERROR(LOOKUP(B818,[1]CREF!$B:$B,[1]CREF!$I:$I),"")</f>
        <v/>
      </c>
      <c r="T818" s="11" t="str">
        <f>IFERROR(LOOKUP(B818,[1]CREF!$B:$B,[1]CREF!$J:$J),"")</f>
        <v/>
      </c>
      <c r="U818" s="11" t="str">
        <f>IFERROR(IF(AND(AND(D818&lt;&gt;0,E818&lt;&gt;0),SUMIF([2]JPBD!$W:$W,Q818,[2]JPBD!$AA:$AA)&gt;=0),LOOKUP(B818,[1]CREF!$B:$B,[1]CREF!$U:$U),""),"")</f>
        <v/>
      </c>
      <c r="V818" s="11" t="str">
        <f>IFERROR(LOOKUP(B818,[1]CREF!$B:$B,[1]CREF!$K:$K),"")</f>
        <v/>
      </c>
      <c r="W818" s="11" t="str">
        <f>IFERROR(LOOKUP(B818,[1]CREF!$B:$B,[1]CREF!$W:$W),"")</f>
        <v/>
      </c>
      <c r="X818" s="11" t="str">
        <f ca="1">IFERROR(IF(AND(SUMIF([3]JPD!$O:$O,M818,[3]JPD!$R:$R)&lt;=LOOKUP(M818,[4]Customer!$A:$A,[4]Customer!$BI:$BI),SUMIF([3]JPD!$O:$O,M818,[3]JPD!$D:$D)&gt;=60),"KREDIT LIMIT/OVERDUE",U818*(SUM(V818:W818))),"")</f>
        <v/>
      </c>
      <c r="Y818" s="11" t="str">
        <f t="shared" ca="1" si="28"/>
        <v/>
      </c>
      <c r="Z818" s="11" t="str">
        <f t="shared" ca="1" si="29"/>
        <v/>
      </c>
    </row>
    <row r="819" spans="1:26">
      <c r="A819" s="9"/>
      <c r="B819" s="9"/>
      <c r="C819" s="7" t="str">
        <f>IFERROR(LOOKUP(A819,[1]PREF!$A:$A,[1]PREF!$C:$C),"")</f>
        <v/>
      </c>
      <c r="D819" s="4" t="str">
        <f>IFERROR(LOOKUP(A819,[1]PREF!$A:$A,[1]PREF!$D:$D),"")</f>
        <v/>
      </c>
      <c r="E819" s="4" t="str">
        <f>IFERROR(LOOKUP(A819,[1]PREF!$A:$A,[1]PREF!$E:$E),"")</f>
        <v/>
      </c>
      <c r="F819" s="4" t="str">
        <f>IFERROR(LOOKUP(A819,[1]PREF!$A:$A,[1]PREF!$F:$F),"")</f>
        <v/>
      </c>
      <c r="G819" s="4" t="str">
        <f>IFERROR(LOOKUP(A819,[1]PREF!$A:$A,[1]PREF!$G:$G),"")</f>
        <v/>
      </c>
      <c r="H819" s="4" t="str">
        <f>IFERROR(LOOKUP(A819,[1]PREF!$A:$A,[1]PREF!$H:$H),"")</f>
        <v/>
      </c>
      <c r="I819" s="4" t="str">
        <f>IFERROR(LOOKUP(A819,[1]PREF!$A:$A,[1]PREF!$U:$U),"")</f>
        <v/>
      </c>
      <c r="J819" s="4" t="str">
        <f>IFERROR(LOOKUP(A819,[1]PREF!$A:$A,[1]PREF!$N:$N),"")</f>
        <v/>
      </c>
      <c r="K819" s="4" t="str">
        <f>IFERROR(LOOKUP(A819,[1]PREF!$A:$A,[1]PREF!$O:$O),"")</f>
        <v/>
      </c>
      <c r="L819" s="4" t="str">
        <f>IFERROR(LOOKUP(A819,[1]PREF!$A:$A,[1]PREF!$P:$P),"")</f>
        <v/>
      </c>
      <c r="M819" s="4" t="str">
        <f>IFERROR(LOOKUP(A819,[1]PREF!$A:$A,[1]PREF!$W:$W),"")</f>
        <v/>
      </c>
      <c r="N819" s="4" t="str">
        <f>IFERROR(LOOKUP(A819,[1]PREF!$A:$A,[1]PREF!$AB:$AB),"")</f>
        <v/>
      </c>
      <c r="O819" s="4" t="str">
        <f>IFERROR(LOOKUP(A819,[1]PREF!$A:$A,[1]PREF!$AC:$AC),"")</f>
        <v/>
      </c>
      <c r="P819" s="4" t="str">
        <f>IFERROR(LOOKUP(B819,[1]CREF!$B:$B,[1]CREF!$E:$E),"")</f>
        <v/>
      </c>
      <c r="Q819" s="4" t="str">
        <f>IFERROR(LOOKUP(B819,[1]CREF!$B:$B,[1]CREF!$G:$G),"")</f>
        <v/>
      </c>
      <c r="R819" s="4" t="str">
        <f>IFERROR(LOOKUP(B819,[1]CREF!$B:$B,[1]CREF!$H:$H),"")</f>
        <v/>
      </c>
      <c r="S819" s="8" t="str">
        <f>IFERROR(LOOKUP(B819,[1]CREF!$B:$B,[1]CREF!$I:$I),"")</f>
        <v/>
      </c>
      <c r="T819" s="11" t="str">
        <f>IFERROR(LOOKUP(B819,[1]CREF!$B:$B,[1]CREF!$J:$J),"")</f>
        <v/>
      </c>
      <c r="U819" s="11" t="str">
        <f>IFERROR(IF(AND(AND(D819&lt;&gt;0,E819&lt;&gt;0),SUMIF([2]JPBD!$W:$W,Q819,[2]JPBD!$AA:$AA)&gt;=0),LOOKUP(B819,[1]CREF!$B:$B,[1]CREF!$U:$U),""),"")</f>
        <v/>
      </c>
      <c r="V819" s="11" t="str">
        <f>IFERROR(LOOKUP(B819,[1]CREF!$B:$B,[1]CREF!$K:$K),"")</f>
        <v/>
      </c>
      <c r="W819" s="11" t="str">
        <f>IFERROR(LOOKUP(B819,[1]CREF!$B:$B,[1]CREF!$W:$W),"")</f>
        <v/>
      </c>
      <c r="X819" s="11" t="str">
        <f ca="1">IFERROR(IF(AND(SUMIF([3]JPD!$O:$O,M819,[3]JPD!$R:$R)&lt;=LOOKUP(M819,[4]Customer!$A:$A,[4]Customer!$BI:$BI),SUMIF([3]JPD!$O:$O,M819,[3]JPD!$D:$D)&gt;=60),"KREDIT LIMIT/OVERDUE",U819*(SUM(V819:W819))),"")</f>
        <v/>
      </c>
      <c r="Y819" s="11" t="str">
        <f t="shared" ca="1" si="28"/>
        <v/>
      </c>
      <c r="Z819" s="11" t="str">
        <f t="shared" ca="1" si="29"/>
        <v/>
      </c>
    </row>
    <row r="820" spans="1:26">
      <c r="A820" s="9"/>
      <c r="B820" s="9"/>
      <c r="C820" s="7" t="str">
        <f>IFERROR(LOOKUP(A820,[1]PREF!$A:$A,[1]PREF!$C:$C),"")</f>
        <v/>
      </c>
      <c r="D820" s="4" t="str">
        <f>IFERROR(LOOKUP(A820,[1]PREF!$A:$A,[1]PREF!$D:$D),"")</f>
        <v/>
      </c>
      <c r="E820" s="4" t="str">
        <f>IFERROR(LOOKUP(A820,[1]PREF!$A:$A,[1]PREF!$E:$E),"")</f>
        <v/>
      </c>
      <c r="F820" s="4" t="str">
        <f>IFERROR(LOOKUP(A820,[1]PREF!$A:$A,[1]PREF!$F:$F),"")</f>
        <v/>
      </c>
      <c r="G820" s="4" t="str">
        <f>IFERROR(LOOKUP(A820,[1]PREF!$A:$A,[1]PREF!$G:$G),"")</f>
        <v/>
      </c>
      <c r="H820" s="4" t="str">
        <f>IFERROR(LOOKUP(A820,[1]PREF!$A:$A,[1]PREF!$H:$H),"")</f>
        <v/>
      </c>
      <c r="I820" s="4" t="str">
        <f>IFERROR(LOOKUP(A820,[1]PREF!$A:$A,[1]PREF!$U:$U),"")</f>
        <v/>
      </c>
      <c r="J820" s="4" t="str">
        <f>IFERROR(LOOKUP(A820,[1]PREF!$A:$A,[1]PREF!$N:$N),"")</f>
        <v/>
      </c>
      <c r="K820" s="4" t="str">
        <f>IFERROR(LOOKUP(A820,[1]PREF!$A:$A,[1]PREF!$O:$O),"")</f>
        <v/>
      </c>
      <c r="L820" s="4" t="str">
        <f>IFERROR(LOOKUP(A820,[1]PREF!$A:$A,[1]PREF!$P:$P),"")</f>
        <v/>
      </c>
      <c r="M820" s="4" t="str">
        <f>IFERROR(LOOKUP(A820,[1]PREF!$A:$A,[1]PREF!$W:$W),"")</f>
        <v/>
      </c>
      <c r="N820" s="4" t="str">
        <f>IFERROR(LOOKUP(A820,[1]PREF!$A:$A,[1]PREF!$AB:$AB),"")</f>
        <v/>
      </c>
      <c r="O820" s="4" t="str">
        <f>IFERROR(LOOKUP(A820,[1]PREF!$A:$A,[1]PREF!$AC:$AC),"")</f>
        <v/>
      </c>
      <c r="P820" s="4" t="str">
        <f>IFERROR(LOOKUP(B820,[1]CREF!$B:$B,[1]CREF!$E:$E),"")</f>
        <v/>
      </c>
      <c r="Q820" s="4" t="str">
        <f>IFERROR(LOOKUP(B820,[1]CREF!$B:$B,[1]CREF!$G:$G),"")</f>
        <v/>
      </c>
      <c r="R820" s="4" t="str">
        <f>IFERROR(LOOKUP(B820,[1]CREF!$B:$B,[1]CREF!$H:$H),"")</f>
        <v/>
      </c>
      <c r="S820" s="8" t="str">
        <f>IFERROR(LOOKUP(B820,[1]CREF!$B:$B,[1]CREF!$I:$I),"")</f>
        <v/>
      </c>
      <c r="T820" s="11" t="str">
        <f>IFERROR(LOOKUP(B820,[1]CREF!$B:$B,[1]CREF!$J:$J),"")</f>
        <v/>
      </c>
      <c r="U820" s="11" t="str">
        <f>IFERROR(IF(AND(AND(D820&lt;&gt;0,E820&lt;&gt;0),SUMIF([2]JPBD!$W:$W,Q820,[2]JPBD!$AA:$AA)&gt;=0),LOOKUP(B820,[1]CREF!$B:$B,[1]CREF!$U:$U),""),"")</f>
        <v/>
      </c>
      <c r="V820" s="11" t="str">
        <f>IFERROR(LOOKUP(B820,[1]CREF!$B:$B,[1]CREF!$K:$K),"")</f>
        <v/>
      </c>
      <c r="W820" s="11" t="str">
        <f>IFERROR(LOOKUP(B820,[1]CREF!$B:$B,[1]CREF!$W:$W),"")</f>
        <v/>
      </c>
      <c r="X820" s="11" t="str">
        <f ca="1">IFERROR(IF(AND(SUMIF([3]JPD!$O:$O,M820,[3]JPD!$R:$R)&lt;=LOOKUP(M820,[4]Customer!$A:$A,[4]Customer!$BI:$BI),SUMIF([3]JPD!$O:$O,M820,[3]JPD!$D:$D)&gt;=60),"KREDIT LIMIT/OVERDUE",U820*(SUM(V820:W820))),"")</f>
        <v/>
      </c>
      <c r="Y820" s="11" t="str">
        <f t="shared" ca="1" si="28"/>
        <v/>
      </c>
      <c r="Z820" s="11" t="str">
        <f t="shared" ca="1" si="29"/>
        <v/>
      </c>
    </row>
    <row r="821" spans="1:26">
      <c r="A821" s="9"/>
      <c r="B821" s="9"/>
      <c r="C821" s="7" t="str">
        <f>IFERROR(LOOKUP(A821,[1]PREF!$A:$A,[1]PREF!$C:$C),"")</f>
        <v/>
      </c>
      <c r="D821" s="4" t="str">
        <f>IFERROR(LOOKUP(A821,[1]PREF!$A:$A,[1]PREF!$D:$D),"")</f>
        <v/>
      </c>
      <c r="E821" s="4" t="str">
        <f>IFERROR(LOOKUP(A821,[1]PREF!$A:$A,[1]PREF!$E:$E),"")</f>
        <v/>
      </c>
      <c r="F821" s="4" t="str">
        <f>IFERROR(LOOKUP(A821,[1]PREF!$A:$A,[1]PREF!$F:$F),"")</f>
        <v/>
      </c>
      <c r="G821" s="4" t="str">
        <f>IFERROR(LOOKUP(A821,[1]PREF!$A:$A,[1]PREF!$G:$G),"")</f>
        <v/>
      </c>
      <c r="H821" s="4" t="str">
        <f>IFERROR(LOOKUP(A821,[1]PREF!$A:$A,[1]PREF!$H:$H),"")</f>
        <v/>
      </c>
      <c r="I821" s="4" t="str">
        <f>IFERROR(LOOKUP(A821,[1]PREF!$A:$A,[1]PREF!$U:$U),"")</f>
        <v/>
      </c>
      <c r="J821" s="4" t="str">
        <f>IFERROR(LOOKUP(A821,[1]PREF!$A:$A,[1]PREF!$N:$N),"")</f>
        <v/>
      </c>
      <c r="K821" s="4" t="str">
        <f>IFERROR(LOOKUP(A821,[1]PREF!$A:$A,[1]PREF!$O:$O),"")</f>
        <v/>
      </c>
      <c r="L821" s="4" t="str">
        <f>IFERROR(LOOKUP(A821,[1]PREF!$A:$A,[1]PREF!$P:$P),"")</f>
        <v/>
      </c>
      <c r="M821" s="4" t="str">
        <f>IFERROR(LOOKUP(A821,[1]PREF!$A:$A,[1]PREF!$W:$W),"")</f>
        <v/>
      </c>
      <c r="N821" s="4" t="str">
        <f>IFERROR(LOOKUP(A821,[1]PREF!$A:$A,[1]PREF!$AB:$AB),"")</f>
        <v/>
      </c>
      <c r="O821" s="4" t="str">
        <f>IFERROR(LOOKUP(A821,[1]PREF!$A:$A,[1]PREF!$AC:$AC),"")</f>
        <v/>
      </c>
      <c r="P821" s="4" t="str">
        <f>IFERROR(LOOKUP(B821,[1]CREF!$B:$B,[1]CREF!$E:$E),"")</f>
        <v/>
      </c>
      <c r="Q821" s="4" t="str">
        <f>IFERROR(LOOKUP(B821,[1]CREF!$B:$B,[1]CREF!$G:$G),"")</f>
        <v/>
      </c>
      <c r="R821" s="4" t="str">
        <f>IFERROR(LOOKUP(B821,[1]CREF!$B:$B,[1]CREF!$H:$H),"")</f>
        <v/>
      </c>
      <c r="S821" s="8" t="str">
        <f>IFERROR(LOOKUP(B821,[1]CREF!$B:$B,[1]CREF!$I:$I),"")</f>
        <v/>
      </c>
      <c r="T821" s="11" t="str">
        <f>IFERROR(LOOKUP(B821,[1]CREF!$B:$B,[1]CREF!$J:$J),"")</f>
        <v/>
      </c>
      <c r="U821" s="11" t="str">
        <f>IFERROR(IF(AND(AND(D821&lt;&gt;0,E821&lt;&gt;0),SUMIF([2]JPBD!$W:$W,Q821,[2]JPBD!$AA:$AA)&gt;=0),LOOKUP(B821,[1]CREF!$B:$B,[1]CREF!$U:$U),""),"")</f>
        <v/>
      </c>
      <c r="V821" s="11" t="str">
        <f>IFERROR(LOOKUP(B821,[1]CREF!$B:$B,[1]CREF!$K:$K),"")</f>
        <v/>
      </c>
      <c r="W821" s="11" t="str">
        <f>IFERROR(LOOKUP(B821,[1]CREF!$B:$B,[1]CREF!$W:$W),"")</f>
        <v/>
      </c>
      <c r="X821" s="11" t="str">
        <f ca="1">IFERROR(IF(AND(SUMIF([3]JPD!$O:$O,M821,[3]JPD!$R:$R)&lt;=LOOKUP(M821,[4]Customer!$A:$A,[4]Customer!$BI:$BI),SUMIF([3]JPD!$O:$O,M821,[3]JPD!$D:$D)&gt;=60),"KREDIT LIMIT/OVERDUE",U821*(SUM(V821:W821))),"")</f>
        <v/>
      </c>
      <c r="Y821" s="11" t="str">
        <f t="shared" ca="1" si="28"/>
        <v/>
      </c>
      <c r="Z821" s="11" t="str">
        <f t="shared" ca="1" si="29"/>
        <v/>
      </c>
    </row>
    <row r="822" spans="1:26">
      <c r="A822" s="9"/>
      <c r="B822" s="9"/>
      <c r="C822" s="7" t="str">
        <f>IFERROR(LOOKUP(A822,[1]PREF!$A:$A,[1]PREF!$C:$C),"")</f>
        <v/>
      </c>
      <c r="D822" s="4" t="str">
        <f>IFERROR(LOOKUP(A822,[1]PREF!$A:$A,[1]PREF!$D:$D),"")</f>
        <v/>
      </c>
      <c r="E822" s="4" t="str">
        <f>IFERROR(LOOKUP(A822,[1]PREF!$A:$A,[1]PREF!$E:$E),"")</f>
        <v/>
      </c>
      <c r="F822" s="4" t="str">
        <f>IFERROR(LOOKUP(A822,[1]PREF!$A:$A,[1]PREF!$F:$F),"")</f>
        <v/>
      </c>
      <c r="G822" s="4" t="str">
        <f>IFERROR(LOOKUP(A822,[1]PREF!$A:$A,[1]PREF!$G:$G),"")</f>
        <v/>
      </c>
      <c r="H822" s="4" t="str">
        <f>IFERROR(LOOKUP(A822,[1]PREF!$A:$A,[1]PREF!$H:$H),"")</f>
        <v/>
      </c>
      <c r="I822" s="4" t="str">
        <f>IFERROR(LOOKUP(A822,[1]PREF!$A:$A,[1]PREF!$U:$U),"")</f>
        <v/>
      </c>
      <c r="J822" s="4" t="str">
        <f>IFERROR(LOOKUP(A822,[1]PREF!$A:$A,[1]PREF!$N:$N),"")</f>
        <v/>
      </c>
      <c r="K822" s="4" t="str">
        <f>IFERROR(LOOKUP(A822,[1]PREF!$A:$A,[1]PREF!$O:$O),"")</f>
        <v/>
      </c>
      <c r="L822" s="4" t="str">
        <f>IFERROR(LOOKUP(A822,[1]PREF!$A:$A,[1]PREF!$P:$P),"")</f>
        <v/>
      </c>
      <c r="M822" s="4" t="str">
        <f>IFERROR(LOOKUP(A822,[1]PREF!$A:$A,[1]PREF!$W:$W),"")</f>
        <v/>
      </c>
      <c r="N822" s="4" t="str">
        <f>IFERROR(LOOKUP(A822,[1]PREF!$A:$A,[1]PREF!$AB:$AB),"")</f>
        <v/>
      </c>
      <c r="O822" s="4" t="str">
        <f>IFERROR(LOOKUP(A822,[1]PREF!$A:$A,[1]PREF!$AC:$AC),"")</f>
        <v/>
      </c>
      <c r="P822" s="4" t="str">
        <f>IFERROR(LOOKUP(B822,[1]CREF!$B:$B,[1]CREF!$E:$E),"")</f>
        <v/>
      </c>
      <c r="Q822" s="4" t="str">
        <f>IFERROR(LOOKUP(B822,[1]CREF!$B:$B,[1]CREF!$G:$G),"")</f>
        <v/>
      </c>
      <c r="R822" s="4" t="str">
        <f>IFERROR(LOOKUP(B822,[1]CREF!$B:$B,[1]CREF!$H:$H),"")</f>
        <v/>
      </c>
      <c r="S822" s="8" t="str">
        <f>IFERROR(LOOKUP(B822,[1]CREF!$B:$B,[1]CREF!$I:$I),"")</f>
        <v/>
      </c>
      <c r="T822" s="11" t="str">
        <f>IFERROR(LOOKUP(B822,[1]CREF!$B:$B,[1]CREF!$J:$J),"")</f>
        <v/>
      </c>
      <c r="U822" s="11" t="str">
        <f>IFERROR(IF(AND(AND(D822&lt;&gt;0,E822&lt;&gt;0),SUMIF([2]JPBD!$W:$W,Q822,[2]JPBD!$AA:$AA)&gt;=0),LOOKUP(B822,[1]CREF!$B:$B,[1]CREF!$U:$U),""),"")</f>
        <v/>
      </c>
      <c r="V822" s="11" t="str">
        <f>IFERROR(LOOKUP(B822,[1]CREF!$B:$B,[1]CREF!$K:$K),"")</f>
        <v/>
      </c>
      <c r="W822" s="11" t="str">
        <f>IFERROR(LOOKUP(B822,[1]CREF!$B:$B,[1]CREF!$W:$W),"")</f>
        <v/>
      </c>
      <c r="X822" s="11" t="str">
        <f ca="1">IFERROR(IF(AND(SUMIF([3]JPD!$O:$O,M822,[3]JPD!$R:$R)&lt;=LOOKUP(M822,[4]Customer!$A:$A,[4]Customer!$BI:$BI),SUMIF([3]JPD!$O:$O,M822,[3]JPD!$D:$D)&gt;=60),"KREDIT LIMIT/OVERDUE",U822*(SUM(V822:W822))),"")</f>
        <v/>
      </c>
      <c r="Y822" s="11" t="str">
        <f t="shared" ca="1" si="28"/>
        <v/>
      </c>
      <c r="Z822" s="11" t="str">
        <f t="shared" ca="1" si="29"/>
        <v/>
      </c>
    </row>
    <row r="823" spans="1:26">
      <c r="A823" s="9"/>
      <c r="B823" s="9"/>
      <c r="C823" s="7" t="str">
        <f>IFERROR(LOOKUP(A823,[1]PREF!$A:$A,[1]PREF!$C:$C),"")</f>
        <v/>
      </c>
      <c r="D823" s="4" t="str">
        <f>IFERROR(LOOKUP(A823,[1]PREF!$A:$A,[1]PREF!$D:$D),"")</f>
        <v/>
      </c>
      <c r="E823" s="4" t="str">
        <f>IFERROR(LOOKUP(A823,[1]PREF!$A:$A,[1]PREF!$E:$E),"")</f>
        <v/>
      </c>
      <c r="F823" s="4" t="str">
        <f>IFERROR(LOOKUP(A823,[1]PREF!$A:$A,[1]PREF!$F:$F),"")</f>
        <v/>
      </c>
      <c r="G823" s="4" t="str">
        <f>IFERROR(LOOKUP(A823,[1]PREF!$A:$A,[1]PREF!$G:$G),"")</f>
        <v/>
      </c>
      <c r="H823" s="4" t="str">
        <f>IFERROR(LOOKUP(A823,[1]PREF!$A:$A,[1]PREF!$H:$H),"")</f>
        <v/>
      </c>
      <c r="I823" s="4" t="str">
        <f>IFERROR(LOOKUP(A823,[1]PREF!$A:$A,[1]PREF!$U:$U),"")</f>
        <v/>
      </c>
      <c r="J823" s="4" t="str">
        <f>IFERROR(LOOKUP(A823,[1]PREF!$A:$A,[1]PREF!$N:$N),"")</f>
        <v/>
      </c>
      <c r="K823" s="4" t="str">
        <f>IFERROR(LOOKUP(A823,[1]PREF!$A:$A,[1]PREF!$O:$O),"")</f>
        <v/>
      </c>
      <c r="L823" s="4" t="str">
        <f>IFERROR(LOOKUP(A823,[1]PREF!$A:$A,[1]PREF!$P:$P),"")</f>
        <v/>
      </c>
      <c r="M823" s="4" t="str">
        <f>IFERROR(LOOKUP(A823,[1]PREF!$A:$A,[1]PREF!$W:$W),"")</f>
        <v/>
      </c>
      <c r="N823" s="4" t="str">
        <f>IFERROR(LOOKUP(A823,[1]PREF!$A:$A,[1]PREF!$AB:$AB),"")</f>
        <v/>
      </c>
      <c r="O823" s="4" t="str">
        <f>IFERROR(LOOKUP(A823,[1]PREF!$A:$A,[1]PREF!$AC:$AC),"")</f>
        <v/>
      </c>
      <c r="P823" s="4" t="str">
        <f>IFERROR(LOOKUP(B823,[1]CREF!$B:$B,[1]CREF!$E:$E),"")</f>
        <v/>
      </c>
      <c r="Q823" s="4" t="str">
        <f>IFERROR(LOOKUP(B823,[1]CREF!$B:$B,[1]CREF!$G:$G),"")</f>
        <v/>
      </c>
      <c r="R823" s="4" t="str">
        <f>IFERROR(LOOKUP(B823,[1]CREF!$B:$B,[1]CREF!$H:$H),"")</f>
        <v/>
      </c>
      <c r="S823" s="8" t="str">
        <f>IFERROR(LOOKUP(B823,[1]CREF!$B:$B,[1]CREF!$I:$I),"")</f>
        <v/>
      </c>
      <c r="T823" s="11" t="str">
        <f>IFERROR(LOOKUP(B823,[1]CREF!$B:$B,[1]CREF!$J:$J),"")</f>
        <v/>
      </c>
      <c r="U823" s="11" t="str">
        <f>IFERROR(IF(AND(AND(D823&lt;&gt;0,E823&lt;&gt;0),SUMIF([2]JPBD!$W:$W,Q823,[2]JPBD!$AA:$AA)&gt;=0),LOOKUP(B823,[1]CREF!$B:$B,[1]CREF!$U:$U),""),"")</f>
        <v/>
      </c>
      <c r="V823" s="11" t="str">
        <f>IFERROR(LOOKUP(B823,[1]CREF!$B:$B,[1]CREF!$K:$K),"")</f>
        <v/>
      </c>
      <c r="W823" s="11" t="str">
        <f>IFERROR(LOOKUP(B823,[1]CREF!$B:$B,[1]CREF!$W:$W),"")</f>
        <v/>
      </c>
      <c r="X823" s="11" t="str">
        <f ca="1">IFERROR(IF(AND(SUMIF([3]JPD!$O:$O,M823,[3]JPD!$R:$R)&lt;=LOOKUP(M823,[4]Customer!$A:$A,[4]Customer!$BI:$BI),SUMIF([3]JPD!$O:$O,M823,[3]JPD!$D:$D)&gt;=60),"KREDIT LIMIT/OVERDUE",U823*(SUM(V823:W823))),"")</f>
        <v/>
      </c>
      <c r="Y823" s="11" t="str">
        <f t="shared" ca="1" si="28"/>
        <v/>
      </c>
      <c r="Z823" s="11" t="str">
        <f t="shared" ca="1" si="29"/>
        <v/>
      </c>
    </row>
    <row r="824" spans="1:26">
      <c r="A824" s="9"/>
      <c r="B824" s="9"/>
      <c r="C824" s="7" t="str">
        <f>IFERROR(LOOKUP(A824,[1]PREF!$A:$A,[1]PREF!$C:$C),"")</f>
        <v/>
      </c>
      <c r="D824" s="4" t="str">
        <f>IFERROR(LOOKUP(A824,[1]PREF!$A:$A,[1]PREF!$D:$D),"")</f>
        <v/>
      </c>
      <c r="E824" s="4" t="str">
        <f>IFERROR(LOOKUP(A824,[1]PREF!$A:$A,[1]PREF!$E:$E),"")</f>
        <v/>
      </c>
      <c r="F824" s="4" t="str">
        <f>IFERROR(LOOKUP(A824,[1]PREF!$A:$A,[1]PREF!$F:$F),"")</f>
        <v/>
      </c>
      <c r="G824" s="4" t="str">
        <f>IFERROR(LOOKUP(A824,[1]PREF!$A:$A,[1]PREF!$G:$G),"")</f>
        <v/>
      </c>
      <c r="H824" s="4" t="str">
        <f>IFERROR(LOOKUP(A824,[1]PREF!$A:$A,[1]PREF!$H:$H),"")</f>
        <v/>
      </c>
      <c r="I824" s="4" t="str">
        <f>IFERROR(LOOKUP(A824,[1]PREF!$A:$A,[1]PREF!$U:$U),"")</f>
        <v/>
      </c>
      <c r="J824" s="4" t="str">
        <f>IFERROR(LOOKUP(A824,[1]PREF!$A:$A,[1]PREF!$N:$N),"")</f>
        <v/>
      </c>
      <c r="K824" s="4" t="str">
        <f>IFERROR(LOOKUP(A824,[1]PREF!$A:$A,[1]PREF!$O:$O),"")</f>
        <v/>
      </c>
      <c r="L824" s="4" t="str">
        <f>IFERROR(LOOKUP(A824,[1]PREF!$A:$A,[1]PREF!$P:$P),"")</f>
        <v/>
      </c>
      <c r="M824" s="4" t="str">
        <f>IFERROR(LOOKUP(A824,[1]PREF!$A:$A,[1]PREF!$W:$W),"")</f>
        <v/>
      </c>
      <c r="N824" s="4" t="str">
        <f>IFERROR(LOOKUP(A824,[1]PREF!$A:$A,[1]PREF!$AB:$AB),"")</f>
        <v/>
      </c>
      <c r="O824" s="4" t="str">
        <f>IFERROR(LOOKUP(A824,[1]PREF!$A:$A,[1]PREF!$AC:$AC),"")</f>
        <v/>
      </c>
      <c r="P824" s="4" t="str">
        <f>IFERROR(LOOKUP(B824,[1]CREF!$B:$B,[1]CREF!$E:$E),"")</f>
        <v/>
      </c>
      <c r="Q824" s="4" t="str">
        <f>IFERROR(LOOKUP(B824,[1]CREF!$B:$B,[1]CREF!$G:$G),"")</f>
        <v/>
      </c>
      <c r="R824" s="4" t="str">
        <f>IFERROR(LOOKUP(B824,[1]CREF!$B:$B,[1]CREF!$H:$H),"")</f>
        <v/>
      </c>
      <c r="S824" s="8" t="str">
        <f>IFERROR(LOOKUP(B824,[1]CREF!$B:$B,[1]CREF!$I:$I),"")</f>
        <v/>
      </c>
      <c r="T824" s="11" t="str">
        <f>IFERROR(LOOKUP(B824,[1]CREF!$B:$B,[1]CREF!$J:$J),"")</f>
        <v/>
      </c>
      <c r="U824" s="11" t="str">
        <f>IFERROR(IF(AND(AND(D824&lt;&gt;0,E824&lt;&gt;0),SUMIF([2]JPBD!$W:$W,Q824,[2]JPBD!$AA:$AA)&gt;=0),LOOKUP(B824,[1]CREF!$B:$B,[1]CREF!$U:$U),""),"")</f>
        <v/>
      </c>
      <c r="V824" s="11" t="str">
        <f>IFERROR(LOOKUP(B824,[1]CREF!$B:$B,[1]CREF!$K:$K),"")</f>
        <v/>
      </c>
      <c r="W824" s="11" t="str">
        <f>IFERROR(LOOKUP(B824,[1]CREF!$B:$B,[1]CREF!$W:$W),"")</f>
        <v/>
      </c>
      <c r="X824" s="11" t="str">
        <f ca="1">IFERROR(IF(AND(SUMIF([3]JPD!$O:$O,M824,[3]JPD!$R:$R)&lt;=LOOKUP(M824,[4]Customer!$A:$A,[4]Customer!$BI:$BI),SUMIF([3]JPD!$O:$O,M824,[3]JPD!$D:$D)&gt;=60),"KREDIT LIMIT/OVERDUE",U824*(SUM(V824:W824))),"")</f>
        <v/>
      </c>
      <c r="Y824" s="11" t="str">
        <f t="shared" ca="1" si="28"/>
        <v/>
      </c>
      <c r="Z824" s="11" t="str">
        <f t="shared" ca="1" si="29"/>
        <v/>
      </c>
    </row>
    <row r="825" spans="1:26">
      <c r="A825" s="9"/>
      <c r="B825" s="9"/>
      <c r="C825" s="7" t="str">
        <f>IFERROR(LOOKUP(A825,[1]PREF!$A:$A,[1]PREF!$C:$C),"")</f>
        <v/>
      </c>
      <c r="D825" s="4" t="str">
        <f>IFERROR(LOOKUP(A825,[1]PREF!$A:$A,[1]PREF!$D:$D),"")</f>
        <v/>
      </c>
      <c r="E825" s="4" t="str">
        <f>IFERROR(LOOKUP(A825,[1]PREF!$A:$A,[1]PREF!$E:$E),"")</f>
        <v/>
      </c>
      <c r="F825" s="4" t="str">
        <f>IFERROR(LOOKUP(A825,[1]PREF!$A:$A,[1]PREF!$F:$F),"")</f>
        <v/>
      </c>
      <c r="G825" s="4" t="str">
        <f>IFERROR(LOOKUP(A825,[1]PREF!$A:$A,[1]PREF!$G:$G),"")</f>
        <v/>
      </c>
      <c r="H825" s="4" t="str">
        <f>IFERROR(LOOKUP(A825,[1]PREF!$A:$A,[1]PREF!$H:$H),"")</f>
        <v/>
      </c>
      <c r="I825" s="4" t="str">
        <f>IFERROR(LOOKUP(A825,[1]PREF!$A:$A,[1]PREF!$U:$U),"")</f>
        <v/>
      </c>
      <c r="J825" s="4" t="str">
        <f>IFERROR(LOOKUP(A825,[1]PREF!$A:$A,[1]PREF!$N:$N),"")</f>
        <v/>
      </c>
      <c r="K825" s="4" t="str">
        <f>IFERROR(LOOKUP(A825,[1]PREF!$A:$A,[1]PREF!$O:$O),"")</f>
        <v/>
      </c>
      <c r="L825" s="4" t="str">
        <f>IFERROR(LOOKUP(A825,[1]PREF!$A:$A,[1]PREF!$P:$P),"")</f>
        <v/>
      </c>
      <c r="M825" s="4" t="str">
        <f>IFERROR(LOOKUP(A825,[1]PREF!$A:$A,[1]PREF!$W:$W),"")</f>
        <v/>
      </c>
      <c r="N825" s="4" t="str">
        <f>IFERROR(LOOKUP(A825,[1]PREF!$A:$A,[1]PREF!$AB:$AB),"")</f>
        <v/>
      </c>
      <c r="O825" s="4" t="str">
        <f>IFERROR(LOOKUP(A825,[1]PREF!$A:$A,[1]PREF!$AC:$AC),"")</f>
        <v/>
      </c>
      <c r="P825" s="4" t="str">
        <f>IFERROR(LOOKUP(B825,[1]CREF!$B:$B,[1]CREF!$E:$E),"")</f>
        <v/>
      </c>
      <c r="Q825" s="4" t="str">
        <f>IFERROR(LOOKUP(B825,[1]CREF!$B:$B,[1]CREF!$G:$G),"")</f>
        <v/>
      </c>
      <c r="R825" s="4" t="str">
        <f>IFERROR(LOOKUP(B825,[1]CREF!$B:$B,[1]CREF!$H:$H),"")</f>
        <v/>
      </c>
      <c r="S825" s="8" t="str">
        <f>IFERROR(LOOKUP(B825,[1]CREF!$B:$B,[1]CREF!$I:$I),"")</f>
        <v/>
      </c>
      <c r="T825" s="11" t="str">
        <f>IFERROR(LOOKUP(B825,[1]CREF!$B:$B,[1]CREF!$J:$J),"")</f>
        <v/>
      </c>
      <c r="U825" s="11" t="str">
        <f>IFERROR(IF(AND(AND(D825&lt;&gt;0,E825&lt;&gt;0),SUMIF([2]JPBD!$W:$W,Q825,[2]JPBD!$AA:$AA)&gt;=0),LOOKUP(B825,[1]CREF!$B:$B,[1]CREF!$U:$U),""),"")</f>
        <v/>
      </c>
      <c r="V825" s="11" t="str">
        <f>IFERROR(LOOKUP(B825,[1]CREF!$B:$B,[1]CREF!$K:$K),"")</f>
        <v/>
      </c>
      <c r="W825" s="11" t="str">
        <f>IFERROR(LOOKUP(B825,[1]CREF!$B:$B,[1]CREF!$W:$W),"")</f>
        <v/>
      </c>
      <c r="X825" s="11" t="str">
        <f ca="1">IFERROR(IF(AND(SUMIF([3]JPD!$O:$O,M825,[3]JPD!$R:$R)&lt;=LOOKUP(M825,[4]Customer!$A:$A,[4]Customer!$BI:$BI),SUMIF([3]JPD!$O:$O,M825,[3]JPD!$D:$D)&gt;=60),"KREDIT LIMIT/OVERDUE",U825*(SUM(V825:W825))),"")</f>
        <v/>
      </c>
      <c r="Y825" s="11" t="str">
        <f t="shared" ca="1" si="28"/>
        <v/>
      </c>
      <c r="Z825" s="11" t="str">
        <f t="shared" ca="1" si="29"/>
        <v/>
      </c>
    </row>
    <row r="826" spans="1:26">
      <c r="A826" s="9"/>
      <c r="B826" s="9"/>
      <c r="C826" s="7" t="str">
        <f>IFERROR(LOOKUP(A826,[1]PREF!$A:$A,[1]PREF!$C:$C),"")</f>
        <v/>
      </c>
      <c r="D826" s="4" t="str">
        <f>IFERROR(LOOKUP(A826,[1]PREF!$A:$A,[1]PREF!$D:$D),"")</f>
        <v/>
      </c>
      <c r="E826" s="4" t="str">
        <f>IFERROR(LOOKUP(A826,[1]PREF!$A:$A,[1]PREF!$E:$E),"")</f>
        <v/>
      </c>
      <c r="F826" s="4" t="str">
        <f>IFERROR(LOOKUP(A826,[1]PREF!$A:$A,[1]PREF!$F:$F),"")</f>
        <v/>
      </c>
      <c r="G826" s="4" t="str">
        <f>IFERROR(LOOKUP(A826,[1]PREF!$A:$A,[1]PREF!$G:$G),"")</f>
        <v/>
      </c>
      <c r="H826" s="4" t="str">
        <f>IFERROR(LOOKUP(A826,[1]PREF!$A:$A,[1]PREF!$H:$H),"")</f>
        <v/>
      </c>
      <c r="I826" s="4" t="str">
        <f>IFERROR(LOOKUP(A826,[1]PREF!$A:$A,[1]PREF!$U:$U),"")</f>
        <v/>
      </c>
      <c r="J826" s="4" t="str">
        <f>IFERROR(LOOKUP(A826,[1]PREF!$A:$A,[1]PREF!$N:$N),"")</f>
        <v/>
      </c>
      <c r="K826" s="4" t="str">
        <f>IFERROR(LOOKUP(A826,[1]PREF!$A:$A,[1]PREF!$O:$O),"")</f>
        <v/>
      </c>
      <c r="L826" s="4" t="str">
        <f>IFERROR(LOOKUP(A826,[1]PREF!$A:$A,[1]PREF!$P:$P),"")</f>
        <v/>
      </c>
      <c r="M826" s="4" t="str">
        <f>IFERROR(LOOKUP(A826,[1]PREF!$A:$A,[1]PREF!$W:$W),"")</f>
        <v/>
      </c>
      <c r="N826" s="4" t="str">
        <f>IFERROR(LOOKUP(A826,[1]PREF!$A:$A,[1]PREF!$AB:$AB),"")</f>
        <v/>
      </c>
      <c r="O826" s="4" t="str">
        <f>IFERROR(LOOKUP(A826,[1]PREF!$A:$A,[1]PREF!$AC:$AC),"")</f>
        <v/>
      </c>
      <c r="P826" s="4" t="str">
        <f>IFERROR(LOOKUP(B826,[1]CREF!$B:$B,[1]CREF!$E:$E),"")</f>
        <v/>
      </c>
      <c r="Q826" s="4" t="str">
        <f>IFERROR(LOOKUP(B826,[1]CREF!$B:$B,[1]CREF!$G:$G),"")</f>
        <v/>
      </c>
      <c r="R826" s="4" t="str">
        <f>IFERROR(LOOKUP(B826,[1]CREF!$B:$B,[1]CREF!$H:$H),"")</f>
        <v/>
      </c>
      <c r="S826" s="8" t="str">
        <f>IFERROR(LOOKUP(B826,[1]CREF!$B:$B,[1]CREF!$I:$I),"")</f>
        <v/>
      </c>
      <c r="T826" s="11" t="str">
        <f>IFERROR(LOOKUP(B826,[1]CREF!$B:$B,[1]CREF!$J:$J),"")</f>
        <v/>
      </c>
      <c r="U826" s="11" t="str">
        <f>IFERROR(IF(AND(AND(D826&lt;&gt;0,E826&lt;&gt;0),SUMIF([2]JPBD!$W:$W,Q826,[2]JPBD!$AA:$AA)&gt;=0),LOOKUP(B826,[1]CREF!$B:$B,[1]CREF!$U:$U),""),"")</f>
        <v/>
      </c>
      <c r="V826" s="11" t="str">
        <f>IFERROR(LOOKUP(B826,[1]CREF!$B:$B,[1]CREF!$K:$K),"")</f>
        <v/>
      </c>
      <c r="W826" s="11" t="str">
        <f>IFERROR(LOOKUP(B826,[1]CREF!$B:$B,[1]CREF!$W:$W),"")</f>
        <v/>
      </c>
      <c r="X826" s="11" t="str">
        <f ca="1">IFERROR(IF(AND(SUMIF([3]JPD!$O:$O,M826,[3]JPD!$R:$R)&lt;=LOOKUP(M826,[4]Customer!$A:$A,[4]Customer!$BI:$BI),SUMIF([3]JPD!$O:$O,M826,[3]JPD!$D:$D)&gt;=60),"KREDIT LIMIT/OVERDUE",U826*(SUM(V826:W826))),"")</f>
        <v/>
      </c>
      <c r="Y826" s="11" t="str">
        <f t="shared" ca="1" si="28"/>
        <v/>
      </c>
      <c r="Z826" s="11" t="str">
        <f t="shared" ca="1" si="29"/>
        <v/>
      </c>
    </row>
    <row r="827" spans="1:26">
      <c r="A827" s="9"/>
      <c r="B827" s="9"/>
      <c r="C827" s="7" t="str">
        <f>IFERROR(LOOKUP(A827,[1]PREF!$A:$A,[1]PREF!$C:$C),"")</f>
        <v/>
      </c>
      <c r="D827" s="4" t="str">
        <f>IFERROR(LOOKUP(A827,[1]PREF!$A:$A,[1]PREF!$D:$D),"")</f>
        <v/>
      </c>
      <c r="E827" s="4" t="str">
        <f>IFERROR(LOOKUP(A827,[1]PREF!$A:$A,[1]PREF!$E:$E),"")</f>
        <v/>
      </c>
      <c r="F827" s="4" t="str">
        <f>IFERROR(LOOKUP(A827,[1]PREF!$A:$A,[1]PREF!$F:$F),"")</f>
        <v/>
      </c>
      <c r="G827" s="4" t="str">
        <f>IFERROR(LOOKUP(A827,[1]PREF!$A:$A,[1]PREF!$G:$G),"")</f>
        <v/>
      </c>
      <c r="H827" s="4" t="str">
        <f>IFERROR(LOOKUP(A827,[1]PREF!$A:$A,[1]PREF!$H:$H),"")</f>
        <v/>
      </c>
      <c r="I827" s="4" t="str">
        <f>IFERROR(LOOKUP(A827,[1]PREF!$A:$A,[1]PREF!$U:$U),"")</f>
        <v/>
      </c>
      <c r="J827" s="4" t="str">
        <f>IFERROR(LOOKUP(A827,[1]PREF!$A:$A,[1]PREF!$N:$N),"")</f>
        <v/>
      </c>
      <c r="K827" s="4" t="str">
        <f>IFERROR(LOOKUP(A827,[1]PREF!$A:$A,[1]PREF!$O:$O),"")</f>
        <v/>
      </c>
      <c r="L827" s="4" t="str">
        <f>IFERROR(LOOKUP(A827,[1]PREF!$A:$A,[1]PREF!$P:$P),"")</f>
        <v/>
      </c>
      <c r="M827" s="4" t="str">
        <f>IFERROR(LOOKUP(A827,[1]PREF!$A:$A,[1]PREF!$W:$W),"")</f>
        <v/>
      </c>
      <c r="N827" s="4" t="str">
        <f>IFERROR(LOOKUP(A827,[1]PREF!$A:$A,[1]PREF!$AB:$AB),"")</f>
        <v/>
      </c>
      <c r="O827" s="4" t="str">
        <f>IFERROR(LOOKUP(A827,[1]PREF!$A:$A,[1]PREF!$AC:$AC),"")</f>
        <v/>
      </c>
      <c r="P827" s="4" t="str">
        <f>IFERROR(LOOKUP(B827,[1]CREF!$B:$B,[1]CREF!$E:$E),"")</f>
        <v/>
      </c>
      <c r="Q827" s="4" t="str">
        <f>IFERROR(LOOKUP(B827,[1]CREF!$B:$B,[1]CREF!$G:$G),"")</f>
        <v/>
      </c>
      <c r="R827" s="4" t="str">
        <f>IFERROR(LOOKUP(B827,[1]CREF!$B:$B,[1]CREF!$H:$H),"")</f>
        <v/>
      </c>
      <c r="S827" s="8" t="str">
        <f>IFERROR(LOOKUP(B827,[1]CREF!$B:$B,[1]CREF!$I:$I),"")</f>
        <v/>
      </c>
      <c r="T827" s="11" t="str">
        <f>IFERROR(LOOKUP(B827,[1]CREF!$B:$B,[1]CREF!$J:$J),"")</f>
        <v/>
      </c>
      <c r="U827" s="11" t="str">
        <f>IFERROR(IF(AND(AND(D827&lt;&gt;0,E827&lt;&gt;0),SUMIF([2]JPBD!$W:$W,Q827,[2]JPBD!$AA:$AA)&gt;=0),LOOKUP(B827,[1]CREF!$B:$B,[1]CREF!$U:$U),""),"")</f>
        <v/>
      </c>
      <c r="V827" s="11" t="str">
        <f>IFERROR(LOOKUP(B827,[1]CREF!$B:$B,[1]CREF!$K:$K),"")</f>
        <v/>
      </c>
      <c r="W827" s="11" t="str">
        <f>IFERROR(LOOKUP(B827,[1]CREF!$B:$B,[1]CREF!$W:$W),"")</f>
        <v/>
      </c>
      <c r="X827" s="11" t="str">
        <f ca="1">IFERROR(IF(AND(SUMIF([3]JPD!$O:$O,M827,[3]JPD!$R:$R)&lt;=LOOKUP(M827,[4]Customer!$A:$A,[4]Customer!$BI:$BI),SUMIF([3]JPD!$O:$O,M827,[3]JPD!$D:$D)&gt;=60),"KREDIT LIMIT/OVERDUE",U827*(SUM(V827:W827))),"")</f>
        <v/>
      </c>
      <c r="Y827" s="11" t="str">
        <f t="shared" ca="1" si="28"/>
        <v/>
      </c>
      <c r="Z827" s="11" t="str">
        <f t="shared" ca="1" si="29"/>
        <v/>
      </c>
    </row>
    <row r="828" spans="1:26">
      <c r="A828" s="9"/>
      <c r="B828" s="9"/>
      <c r="C828" s="7" t="str">
        <f>IFERROR(LOOKUP(A828,[1]PREF!$A:$A,[1]PREF!$C:$C),"")</f>
        <v/>
      </c>
      <c r="D828" s="4" t="str">
        <f>IFERROR(LOOKUP(A828,[1]PREF!$A:$A,[1]PREF!$D:$D),"")</f>
        <v/>
      </c>
      <c r="E828" s="4" t="str">
        <f>IFERROR(LOOKUP(A828,[1]PREF!$A:$A,[1]PREF!$E:$E),"")</f>
        <v/>
      </c>
      <c r="F828" s="4" t="str">
        <f>IFERROR(LOOKUP(A828,[1]PREF!$A:$A,[1]PREF!$F:$F),"")</f>
        <v/>
      </c>
      <c r="G828" s="4" t="str">
        <f>IFERROR(LOOKUP(A828,[1]PREF!$A:$A,[1]PREF!$G:$G),"")</f>
        <v/>
      </c>
      <c r="H828" s="4" t="str">
        <f>IFERROR(LOOKUP(A828,[1]PREF!$A:$A,[1]PREF!$H:$H),"")</f>
        <v/>
      </c>
      <c r="I828" s="4" t="str">
        <f>IFERROR(LOOKUP(A828,[1]PREF!$A:$A,[1]PREF!$U:$U),"")</f>
        <v/>
      </c>
      <c r="J828" s="4" t="str">
        <f>IFERROR(LOOKUP(A828,[1]PREF!$A:$A,[1]PREF!$N:$N),"")</f>
        <v/>
      </c>
      <c r="K828" s="4" t="str">
        <f>IFERROR(LOOKUP(A828,[1]PREF!$A:$A,[1]PREF!$O:$O),"")</f>
        <v/>
      </c>
      <c r="L828" s="4" t="str">
        <f>IFERROR(LOOKUP(A828,[1]PREF!$A:$A,[1]PREF!$P:$P),"")</f>
        <v/>
      </c>
      <c r="M828" s="4" t="str">
        <f>IFERROR(LOOKUP(A828,[1]PREF!$A:$A,[1]PREF!$W:$W),"")</f>
        <v/>
      </c>
      <c r="N828" s="4" t="str">
        <f>IFERROR(LOOKUP(A828,[1]PREF!$A:$A,[1]PREF!$AB:$AB),"")</f>
        <v/>
      </c>
      <c r="O828" s="4" t="str">
        <f>IFERROR(LOOKUP(A828,[1]PREF!$A:$A,[1]PREF!$AC:$AC),"")</f>
        <v/>
      </c>
      <c r="P828" s="4" t="str">
        <f>IFERROR(LOOKUP(B828,[1]CREF!$B:$B,[1]CREF!$E:$E),"")</f>
        <v/>
      </c>
      <c r="Q828" s="4" t="str">
        <f>IFERROR(LOOKUP(B828,[1]CREF!$B:$B,[1]CREF!$G:$G),"")</f>
        <v/>
      </c>
      <c r="R828" s="4" t="str">
        <f>IFERROR(LOOKUP(B828,[1]CREF!$B:$B,[1]CREF!$H:$H),"")</f>
        <v/>
      </c>
      <c r="S828" s="8" t="str">
        <f>IFERROR(LOOKUP(B828,[1]CREF!$B:$B,[1]CREF!$I:$I),"")</f>
        <v/>
      </c>
      <c r="T828" s="11" t="str">
        <f>IFERROR(LOOKUP(B828,[1]CREF!$B:$B,[1]CREF!$J:$J),"")</f>
        <v/>
      </c>
      <c r="U828" s="11" t="str">
        <f>IFERROR(IF(AND(AND(D828&lt;&gt;0,E828&lt;&gt;0),SUMIF([2]JPBD!$W:$W,Q828,[2]JPBD!$AA:$AA)&gt;=0),LOOKUP(B828,[1]CREF!$B:$B,[1]CREF!$U:$U),""),"")</f>
        <v/>
      </c>
      <c r="V828" s="11" t="str">
        <f>IFERROR(LOOKUP(B828,[1]CREF!$B:$B,[1]CREF!$K:$K),"")</f>
        <v/>
      </c>
      <c r="W828" s="11" t="str">
        <f>IFERROR(LOOKUP(B828,[1]CREF!$B:$B,[1]CREF!$W:$W),"")</f>
        <v/>
      </c>
      <c r="X828" s="11" t="str">
        <f ca="1">IFERROR(IF(AND(SUMIF([3]JPD!$O:$O,M828,[3]JPD!$R:$R)&lt;=LOOKUP(M828,[4]Customer!$A:$A,[4]Customer!$BI:$BI),SUMIF([3]JPD!$O:$O,M828,[3]JPD!$D:$D)&gt;=60),"KREDIT LIMIT/OVERDUE",U828*(SUM(V828:W828))),"")</f>
        <v/>
      </c>
      <c r="Y828" s="11" t="str">
        <f t="shared" ca="1" si="28"/>
        <v/>
      </c>
      <c r="Z828" s="11" t="str">
        <f t="shared" ca="1" si="29"/>
        <v/>
      </c>
    </row>
    <row r="829" spans="1:26">
      <c r="A829" s="9"/>
      <c r="B829" s="9"/>
      <c r="C829" s="7" t="str">
        <f>IFERROR(LOOKUP(A829,[1]PREF!$A:$A,[1]PREF!$C:$C),"")</f>
        <v/>
      </c>
      <c r="D829" s="4" t="str">
        <f>IFERROR(LOOKUP(A829,[1]PREF!$A:$A,[1]PREF!$D:$D),"")</f>
        <v/>
      </c>
      <c r="E829" s="4" t="str">
        <f>IFERROR(LOOKUP(A829,[1]PREF!$A:$A,[1]PREF!$E:$E),"")</f>
        <v/>
      </c>
      <c r="F829" s="4" t="str">
        <f>IFERROR(LOOKUP(A829,[1]PREF!$A:$A,[1]PREF!$F:$F),"")</f>
        <v/>
      </c>
      <c r="G829" s="4" t="str">
        <f>IFERROR(LOOKUP(A829,[1]PREF!$A:$A,[1]PREF!$G:$G),"")</f>
        <v/>
      </c>
      <c r="H829" s="4" t="str">
        <f>IFERROR(LOOKUP(A829,[1]PREF!$A:$A,[1]PREF!$H:$H),"")</f>
        <v/>
      </c>
      <c r="I829" s="4" t="str">
        <f>IFERROR(LOOKUP(A829,[1]PREF!$A:$A,[1]PREF!$U:$U),"")</f>
        <v/>
      </c>
      <c r="J829" s="4" t="str">
        <f>IFERROR(LOOKUP(A829,[1]PREF!$A:$A,[1]PREF!$N:$N),"")</f>
        <v/>
      </c>
      <c r="K829" s="4" t="str">
        <f>IFERROR(LOOKUP(A829,[1]PREF!$A:$A,[1]PREF!$O:$O),"")</f>
        <v/>
      </c>
      <c r="L829" s="4" t="str">
        <f>IFERROR(LOOKUP(A829,[1]PREF!$A:$A,[1]PREF!$P:$P),"")</f>
        <v/>
      </c>
      <c r="M829" s="4" t="str">
        <f>IFERROR(LOOKUP(A829,[1]PREF!$A:$A,[1]PREF!$W:$W),"")</f>
        <v/>
      </c>
      <c r="N829" s="4" t="str">
        <f>IFERROR(LOOKUP(A829,[1]PREF!$A:$A,[1]PREF!$AB:$AB),"")</f>
        <v/>
      </c>
      <c r="O829" s="4" t="str">
        <f>IFERROR(LOOKUP(A829,[1]PREF!$A:$A,[1]PREF!$AC:$AC),"")</f>
        <v/>
      </c>
      <c r="P829" s="4" t="str">
        <f>IFERROR(LOOKUP(B829,[1]CREF!$B:$B,[1]CREF!$E:$E),"")</f>
        <v/>
      </c>
      <c r="Q829" s="4" t="str">
        <f>IFERROR(LOOKUP(B829,[1]CREF!$B:$B,[1]CREF!$G:$G),"")</f>
        <v/>
      </c>
      <c r="R829" s="4" t="str">
        <f>IFERROR(LOOKUP(B829,[1]CREF!$B:$B,[1]CREF!$H:$H),"")</f>
        <v/>
      </c>
      <c r="S829" s="8" t="str">
        <f>IFERROR(LOOKUP(B829,[1]CREF!$B:$B,[1]CREF!$I:$I),"")</f>
        <v/>
      </c>
      <c r="T829" s="11" t="str">
        <f>IFERROR(LOOKUP(B829,[1]CREF!$B:$B,[1]CREF!$J:$J),"")</f>
        <v/>
      </c>
      <c r="U829" s="11" t="str">
        <f>IFERROR(IF(AND(AND(D829&lt;&gt;0,E829&lt;&gt;0),SUMIF([2]JPBD!$W:$W,Q829,[2]JPBD!$AA:$AA)&gt;=0),LOOKUP(B829,[1]CREF!$B:$B,[1]CREF!$U:$U),""),"")</f>
        <v/>
      </c>
      <c r="V829" s="11" t="str">
        <f>IFERROR(LOOKUP(B829,[1]CREF!$B:$B,[1]CREF!$K:$K),"")</f>
        <v/>
      </c>
      <c r="W829" s="11" t="str">
        <f>IFERROR(LOOKUP(B829,[1]CREF!$B:$B,[1]CREF!$W:$W),"")</f>
        <v/>
      </c>
      <c r="X829" s="11" t="str">
        <f ca="1">IFERROR(IF(AND(SUMIF([3]JPD!$O:$O,M829,[3]JPD!$R:$R)&lt;=LOOKUP(M829,[4]Customer!$A:$A,[4]Customer!$BI:$BI),SUMIF([3]JPD!$O:$O,M829,[3]JPD!$D:$D)&gt;=60),"KREDIT LIMIT/OVERDUE",U829*(SUM(V829:W829))),"")</f>
        <v/>
      </c>
      <c r="Y829" s="11" t="str">
        <f t="shared" ca="1" si="28"/>
        <v/>
      </c>
      <c r="Z829" s="11" t="str">
        <f t="shared" ca="1" si="29"/>
        <v/>
      </c>
    </row>
    <row r="830" spans="1:26">
      <c r="A830" s="9"/>
      <c r="B830" s="9"/>
      <c r="C830" s="7" t="str">
        <f>IFERROR(LOOKUP(A830,[1]PREF!$A:$A,[1]PREF!$C:$C),"")</f>
        <v/>
      </c>
      <c r="D830" s="4" t="str">
        <f>IFERROR(LOOKUP(A830,[1]PREF!$A:$A,[1]PREF!$D:$D),"")</f>
        <v/>
      </c>
      <c r="E830" s="4" t="str">
        <f>IFERROR(LOOKUP(A830,[1]PREF!$A:$A,[1]PREF!$E:$E),"")</f>
        <v/>
      </c>
      <c r="F830" s="4" t="str">
        <f>IFERROR(LOOKUP(A830,[1]PREF!$A:$A,[1]PREF!$F:$F),"")</f>
        <v/>
      </c>
      <c r="G830" s="4" t="str">
        <f>IFERROR(LOOKUP(A830,[1]PREF!$A:$A,[1]PREF!$G:$G),"")</f>
        <v/>
      </c>
      <c r="H830" s="4" t="str">
        <f>IFERROR(LOOKUP(A830,[1]PREF!$A:$A,[1]PREF!$H:$H),"")</f>
        <v/>
      </c>
      <c r="I830" s="4" t="str">
        <f>IFERROR(LOOKUP(A830,[1]PREF!$A:$A,[1]PREF!$U:$U),"")</f>
        <v/>
      </c>
      <c r="J830" s="4" t="str">
        <f>IFERROR(LOOKUP(A830,[1]PREF!$A:$A,[1]PREF!$N:$N),"")</f>
        <v/>
      </c>
      <c r="K830" s="4" t="str">
        <f>IFERROR(LOOKUP(A830,[1]PREF!$A:$A,[1]PREF!$O:$O),"")</f>
        <v/>
      </c>
      <c r="L830" s="4" t="str">
        <f>IFERROR(LOOKUP(A830,[1]PREF!$A:$A,[1]PREF!$P:$P),"")</f>
        <v/>
      </c>
      <c r="M830" s="4" t="str">
        <f>IFERROR(LOOKUP(A830,[1]PREF!$A:$A,[1]PREF!$W:$W),"")</f>
        <v/>
      </c>
      <c r="N830" s="4" t="str">
        <f>IFERROR(LOOKUP(A830,[1]PREF!$A:$A,[1]PREF!$AB:$AB),"")</f>
        <v/>
      </c>
      <c r="O830" s="4" t="str">
        <f>IFERROR(LOOKUP(A830,[1]PREF!$A:$A,[1]PREF!$AC:$AC),"")</f>
        <v/>
      </c>
      <c r="P830" s="4" t="str">
        <f>IFERROR(LOOKUP(B830,[1]CREF!$B:$B,[1]CREF!$E:$E),"")</f>
        <v/>
      </c>
      <c r="Q830" s="4" t="str">
        <f>IFERROR(LOOKUP(B830,[1]CREF!$B:$B,[1]CREF!$G:$G),"")</f>
        <v/>
      </c>
      <c r="R830" s="4" t="str">
        <f>IFERROR(LOOKUP(B830,[1]CREF!$B:$B,[1]CREF!$H:$H),"")</f>
        <v/>
      </c>
      <c r="S830" s="8" t="str">
        <f>IFERROR(LOOKUP(B830,[1]CREF!$B:$B,[1]CREF!$I:$I),"")</f>
        <v/>
      </c>
      <c r="T830" s="11" t="str">
        <f>IFERROR(LOOKUP(B830,[1]CREF!$B:$B,[1]CREF!$J:$J),"")</f>
        <v/>
      </c>
      <c r="U830" s="11" t="str">
        <f>IFERROR(IF(AND(AND(D830&lt;&gt;0,E830&lt;&gt;0),SUMIF([2]JPBD!$W:$W,Q830,[2]JPBD!$AA:$AA)&gt;=0),LOOKUP(B830,[1]CREF!$B:$B,[1]CREF!$U:$U),""),"")</f>
        <v/>
      </c>
      <c r="V830" s="11" t="str">
        <f>IFERROR(LOOKUP(B830,[1]CREF!$B:$B,[1]CREF!$K:$K),"")</f>
        <v/>
      </c>
      <c r="W830" s="11" t="str">
        <f>IFERROR(LOOKUP(B830,[1]CREF!$B:$B,[1]CREF!$W:$W),"")</f>
        <v/>
      </c>
      <c r="X830" s="11" t="str">
        <f ca="1">IFERROR(IF(AND(SUMIF([3]JPD!$O:$O,M830,[3]JPD!$R:$R)&lt;=LOOKUP(M830,[4]Customer!$A:$A,[4]Customer!$BI:$BI),SUMIF([3]JPD!$O:$O,M830,[3]JPD!$D:$D)&gt;=60),"KREDIT LIMIT/OVERDUE",U830*(SUM(V830:W830))),"")</f>
        <v/>
      </c>
      <c r="Y830" s="11" t="str">
        <f t="shared" ca="1" si="28"/>
        <v/>
      </c>
      <c r="Z830" s="11" t="str">
        <f t="shared" ca="1" si="29"/>
        <v/>
      </c>
    </row>
    <row r="831" spans="1:26">
      <c r="A831" s="9"/>
      <c r="B831" s="9"/>
      <c r="C831" s="7" t="str">
        <f>IFERROR(LOOKUP(A831,[1]PREF!$A:$A,[1]PREF!$C:$C),"")</f>
        <v/>
      </c>
      <c r="D831" s="4" t="str">
        <f>IFERROR(LOOKUP(A831,[1]PREF!$A:$A,[1]PREF!$D:$D),"")</f>
        <v/>
      </c>
      <c r="E831" s="4" t="str">
        <f>IFERROR(LOOKUP(A831,[1]PREF!$A:$A,[1]PREF!$E:$E),"")</f>
        <v/>
      </c>
      <c r="F831" s="4" t="str">
        <f>IFERROR(LOOKUP(A831,[1]PREF!$A:$A,[1]PREF!$F:$F),"")</f>
        <v/>
      </c>
      <c r="G831" s="4" t="str">
        <f>IFERROR(LOOKUP(A831,[1]PREF!$A:$A,[1]PREF!$G:$G),"")</f>
        <v/>
      </c>
      <c r="H831" s="4" t="str">
        <f>IFERROR(LOOKUP(A831,[1]PREF!$A:$A,[1]PREF!$H:$H),"")</f>
        <v/>
      </c>
      <c r="I831" s="4" t="str">
        <f>IFERROR(LOOKUP(A831,[1]PREF!$A:$A,[1]PREF!$U:$U),"")</f>
        <v/>
      </c>
      <c r="J831" s="4" t="str">
        <f>IFERROR(LOOKUP(A831,[1]PREF!$A:$A,[1]PREF!$N:$N),"")</f>
        <v/>
      </c>
      <c r="K831" s="4" t="str">
        <f>IFERROR(LOOKUP(A831,[1]PREF!$A:$A,[1]PREF!$O:$O),"")</f>
        <v/>
      </c>
      <c r="L831" s="4" t="str">
        <f>IFERROR(LOOKUP(A831,[1]PREF!$A:$A,[1]PREF!$P:$P),"")</f>
        <v/>
      </c>
      <c r="M831" s="4" t="str">
        <f>IFERROR(LOOKUP(A831,[1]PREF!$A:$A,[1]PREF!$W:$W),"")</f>
        <v/>
      </c>
      <c r="N831" s="4" t="str">
        <f>IFERROR(LOOKUP(A831,[1]PREF!$A:$A,[1]PREF!$AB:$AB),"")</f>
        <v/>
      </c>
      <c r="O831" s="4" t="str">
        <f>IFERROR(LOOKUP(A831,[1]PREF!$A:$A,[1]PREF!$AC:$AC),"")</f>
        <v/>
      </c>
      <c r="P831" s="4" t="str">
        <f>IFERROR(LOOKUP(B831,[1]CREF!$B:$B,[1]CREF!$E:$E),"")</f>
        <v/>
      </c>
      <c r="Q831" s="4" t="str">
        <f>IFERROR(LOOKUP(B831,[1]CREF!$B:$B,[1]CREF!$G:$G),"")</f>
        <v/>
      </c>
      <c r="R831" s="4" t="str">
        <f>IFERROR(LOOKUP(B831,[1]CREF!$B:$B,[1]CREF!$H:$H),"")</f>
        <v/>
      </c>
      <c r="S831" s="8" t="str">
        <f>IFERROR(LOOKUP(B831,[1]CREF!$B:$B,[1]CREF!$I:$I),"")</f>
        <v/>
      </c>
      <c r="T831" s="11" t="str">
        <f>IFERROR(LOOKUP(B831,[1]CREF!$B:$B,[1]CREF!$J:$J),"")</f>
        <v/>
      </c>
      <c r="U831" s="11" t="str">
        <f>IFERROR(IF(AND(AND(D831&lt;&gt;0,E831&lt;&gt;0),SUMIF([2]JPBD!$W:$W,Q831,[2]JPBD!$AA:$AA)&gt;=0),LOOKUP(B831,[1]CREF!$B:$B,[1]CREF!$U:$U),""),"")</f>
        <v/>
      </c>
      <c r="V831" s="11" t="str">
        <f>IFERROR(LOOKUP(B831,[1]CREF!$B:$B,[1]CREF!$K:$K),"")</f>
        <v/>
      </c>
      <c r="W831" s="11" t="str">
        <f>IFERROR(LOOKUP(B831,[1]CREF!$B:$B,[1]CREF!$W:$W),"")</f>
        <v/>
      </c>
      <c r="X831" s="11" t="str">
        <f ca="1">IFERROR(IF(AND(SUMIF([3]JPD!$O:$O,M831,[3]JPD!$R:$R)&lt;=LOOKUP(M831,[4]Customer!$A:$A,[4]Customer!$BI:$BI),SUMIF([3]JPD!$O:$O,M831,[3]JPD!$D:$D)&gt;=60),"KREDIT LIMIT/OVERDUE",U831*(SUM(V831:W831))),"")</f>
        <v/>
      </c>
      <c r="Y831" s="11" t="str">
        <f t="shared" ca="1" si="28"/>
        <v/>
      </c>
      <c r="Z831" s="11" t="str">
        <f t="shared" ca="1" si="29"/>
        <v/>
      </c>
    </row>
    <row r="832" spans="1:26">
      <c r="A832" s="9"/>
      <c r="B832" s="9"/>
      <c r="C832" s="7" t="str">
        <f>IFERROR(LOOKUP(A832,[1]PREF!$A:$A,[1]PREF!$C:$C),"")</f>
        <v/>
      </c>
      <c r="D832" s="4" t="str">
        <f>IFERROR(LOOKUP(A832,[1]PREF!$A:$A,[1]PREF!$D:$D),"")</f>
        <v/>
      </c>
      <c r="E832" s="4" t="str">
        <f>IFERROR(LOOKUP(A832,[1]PREF!$A:$A,[1]PREF!$E:$E),"")</f>
        <v/>
      </c>
      <c r="F832" s="4" t="str">
        <f>IFERROR(LOOKUP(A832,[1]PREF!$A:$A,[1]PREF!$F:$F),"")</f>
        <v/>
      </c>
      <c r="G832" s="4" t="str">
        <f>IFERROR(LOOKUP(A832,[1]PREF!$A:$A,[1]PREF!$G:$G),"")</f>
        <v/>
      </c>
      <c r="H832" s="4" t="str">
        <f>IFERROR(LOOKUP(A832,[1]PREF!$A:$A,[1]PREF!$H:$H),"")</f>
        <v/>
      </c>
      <c r="I832" s="4" t="str">
        <f>IFERROR(LOOKUP(A832,[1]PREF!$A:$A,[1]PREF!$U:$U),"")</f>
        <v/>
      </c>
      <c r="J832" s="4" t="str">
        <f>IFERROR(LOOKUP(A832,[1]PREF!$A:$A,[1]PREF!$N:$N),"")</f>
        <v/>
      </c>
      <c r="K832" s="4" t="str">
        <f>IFERROR(LOOKUP(A832,[1]PREF!$A:$A,[1]PREF!$O:$O),"")</f>
        <v/>
      </c>
      <c r="L832" s="4" t="str">
        <f>IFERROR(LOOKUP(A832,[1]PREF!$A:$A,[1]PREF!$P:$P),"")</f>
        <v/>
      </c>
      <c r="M832" s="4" t="str">
        <f>IFERROR(LOOKUP(A832,[1]PREF!$A:$A,[1]PREF!$W:$W),"")</f>
        <v/>
      </c>
      <c r="N832" s="4" t="str">
        <f>IFERROR(LOOKUP(A832,[1]PREF!$A:$A,[1]PREF!$AB:$AB),"")</f>
        <v/>
      </c>
      <c r="O832" s="4" t="str">
        <f>IFERROR(LOOKUP(A832,[1]PREF!$A:$A,[1]PREF!$AC:$AC),"")</f>
        <v/>
      </c>
      <c r="P832" s="4" t="str">
        <f>IFERROR(LOOKUP(B832,[1]CREF!$B:$B,[1]CREF!$E:$E),"")</f>
        <v/>
      </c>
      <c r="Q832" s="4" t="str">
        <f>IFERROR(LOOKUP(B832,[1]CREF!$B:$B,[1]CREF!$G:$G),"")</f>
        <v/>
      </c>
      <c r="R832" s="4" t="str">
        <f>IFERROR(LOOKUP(B832,[1]CREF!$B:$B,[1]CREF!$H:$H),"")</f>
        <v/>
      </c>
      <c r="S832" s="8" t="str">
        <f>IFERROR(LOOKUP(B832,[1]CREF!$B:$B,[1]CREF!$I:$I),"")</f>
        <v/>
      </c>
      <c r="T832" s="11" t="str">
        <f>IFERROR(LOOKUP(B832,[1]CREF!$B:$B,[1]CREF!$J:$J),"")</f>
        <v/>
      </c>
      <c r="U832" s="11" t="str">
        <f>IFERROR(IF(AND(AND(D832&lt;&gt;0,E832&lt;&gt;0),SUMIF([2]JPBD!$W:$W,Q832,[2]JPBD!$AA:$AA)&gt;=0),LOOKUP(B832,[1]CREF!$B:$B,[1]CREF!$U:$U),""),"")</f>
        <v/>
      </c>
      <c r="V832" s="11" t="str">
        <f>IFERROR(LOOKUP(B832,[1]CREF!$B:$B,[1]CREF!$K:$K),"")</f>
        <v/>
      </c>
      <c r="W832" s="11" t="str">
        <f>IFERROR(LOOKUP(B832,[1]CREF!$B:$B,[1]CREF!$W:$W),"")</f>
        <v/>
      </c>
      <c r="X832" s="11" t="str">
        <f ca="1">IFERROR(IF(AND(SUMIF([3]JPD!$O:$O,M832,[3]JPD!$R:$R)&lt;=LOOKUP(M832,[4]Customer!$A:$A,[4]Customer!$BI:$BI),SUMIF([3]JPD!$O:$O,M832,[3]JPD!$D:$D)&gt;=60),"KREDIT LIMIT/OVERDUE",U832*(SUM(V832:W832))),"")</f>
        <v/>
      </c>
      <c r="Y832" s="11" t="str">
        <f t="shared" ca="1" si="28"/>
        <v/>
      </c>
      <c r="Z832" s="11" t="str">
        <f t="shared" ca="1" si="29"/>
        <v/>
      </c>
    </row>
    <row r="833" spans="1:26">
      <c r="A833" s="9"/>
      <c r="B833" s="9"/>
      <c r="C833" s="7" t="str">
        <f>IFERROR(LOOKUP(A833,[1]PREF!$A:$A,[1]PREF!$C:$C),"")</f>
        <v/>
      </c>
      <c r="D833" s="4" t="str">
        <f>IFERROR(LOOKUP(A833,[1]PREF!$A:$A,[1]PREF!$D:$D),"")</f>
        <v/>
      </c>
      <c r="E833" s="4" t="str">
        <f>IFERROR(LOOKUP(A833,[1]PREF!$A:$A,[1]PREF!$E:$E),"")</f>
        <v/>
      </c>
      <c r="F833" s="4" t="str">
        <f>IFERROR(LOOKUP(A833,[1]PREF!$A:$A,[1]PREF!$F:$F),"")</f>
        <v/>
      </c>
      <c r="G833" s="4" t="str">
        <f>IFERROR(LOOKUP(A833,[1]PREF!$A:$A,[1]PREF!$G:$G),"")</f>
        <v/>
      </c>
      <c r="H833" s="4" t="str">
        <f>IFERROR(LOOKUP(A833,[1]PREF!$A:$A,[1]PREF!$H:$H),"")</f>
        <v/>
      </c>
      <c r="I833" s="4" t="str">
        <f>IFERROR(LOOKUP(A833,[1]PREF!$A:$A,[1]PREF!$U:$U),"")</f>
        <v/>
      </c>
      <c r="J833" s="4" t="str">
        <f>IFERROR(LOOKUP(A833,[1]PREF!$A:$A,[1]PREF!$N:$N),"")</f>
        <v/>
      </c>
      <c r="K833" s="4" t="str">
        <f>IFERROR(LOOKUP(A833,[1]PREF!$A:$A,[1]PREF!$O:$O),"")</f>
        <v/>
      </c>
      <c r="L833" s="4" t="str">
        <f>IFERROR(LOOKUP(A833,[1]PREF!$A:$A,[1]PREF!$P:$P),"")</f>
        <v/>
      </c>
      <c r="M833" s="4" t="str">
        <f>IFERROR(LOOKUP(A833,[1]PREF!$A:$A,[1]PREF!$W:$W),"")</f>
        <v/>
      </c>
      <c r="N833" s="4" t="str">
        <f>IFERROR(LOOKUP(A833,[1]PREF!$A:$A,[1]PREF!$AB:$AB),"")</f>
        <v/>
      </c>
      <c r="O833" s="4" t="str">
        <f>IFERROR(LOOKUP(A833,[1]PREF!$A:$A,[1]PREF!$AC:$AC),"")</f>
        <v/>
      </c>
      <c r="P833" s="4" t="str">
        <f>IFERROR(LOOKUP(B833,[1]CREF!$B:$B,[1]CREF!$E:$E),"")</f>
        <v/>
      </c>
      <c r="Q833" s="4" t="str">
        <f>IFERROR(LOOKUP(B833,[1]CREF!$B:$B,[1]CREF!$G:$G),"")</f>
        <v/>
      </c>
      <c r="R833" s="4" t="str">
        <f>IFERROR(LOOKUP(B833,[1]CREF!$B:$B,[1]CREF!$H:$H),"")</f>
        <v/>
      </c>
      <c r="S833" s="8" t="str">
        <f>IFERROR(LOOKUP(B833,[1]CREF!$B:$B,[1]CREF!$I:$I),"")</f>
        <v/>
      </c>
      <c r="T833" s="11" t="str">
        <f>IFERROR(LOOKUP(B833,[1]CREF!$B:$B,[1]CREF!$J:$J),"")</f>
        <v/>
      </c>
      <c r="U833" s="11" t="str">
        <f>IFERROR(IF(AND(AND(D833&lt;&gt;0,E833&lt;&gt;0),SUMIF([2]JPBD!$W:$W,Q833,[2]JPBD!$AA:$AA)&gt;=0),LOOKUP(B833,[1]CREF!$B:$B,[1]CREF!$U:$U),""),"")</f>
        <v/>
      </c>
      <c r="V833" s="11" t="str">
        <f>IFERROR(LOOKUP(B833,[1]CREF!$B:$B,[1]CREF!$K:$K),"")</f>
        <v/>
      </c>
      <c r="W833" s="11" t="str">
        <f>IFERROR(LOOKUP(B833,[1]CREF!$B:$B,[1]CREF!$W:$W),"")</f>
        <v/>
      </c>
      <c r="X833" s="11" t="str">
        <f ca="1">IFERROR(IF(AND(SUMIF([3]JPD!$O:$O,M833,[3]JPD!$R:$R)&lt;=LOOKUP(M833,[4]Customer!$A:$A,[4]Customer!$BI:$BI),SUMIF([3]JPD!$O:$O,M833,[3]JPD!$D:$D)&gt;=60),"KREDIT LIMIT/OVERDUE",U833*(SUM(V833:W833))),"")</f>
        <v/>
      </c>
      <c r="Y833" s="11" t="str">
        <f t="shared" ca="1" si="28"/>
        <v/>
      </c>
      <c r="Z833" s="11" t="str">
        <f t="shared" ca="1" si="29"/>
        <v/>
      </c>
    </row>
    <row r="834" spans="1:26">
      <c r="A834" s="9"/>
      <c r="B834" s="9"/>
      <c r="C834" s="7" t="str">
        <f>IFERROR(LOOKUP(A834,[1]PREF!$A:$A,[1]PREF!$C:$C),"")</f>
        <v/>
      </c>
      <c r="D834" s="4" t="str">
        <f>IFERROR(LOOKUP(A834,[1]PREF!$A:$A,[1]PREF!$D:$D),"")</f>
        <v/>
      </c>
      <c r="E834" s="4" t="str">
        <f>IFERROR(LOOKUP(A834,[1]PREF!$A:$A,[1]PREF!$E:$E),"")</f>
        <v/>
      </c>
      <c r="F834" s="4" t="str">
        <f>IFERROR(LOOKUP(A834,[1]PREF!$A:$A,[1]PREF!$F:$F),"")</f>
        <v/>
      </c>
      <c r="G834" s="4" t="str">
        <f>IFERROR(LOOKUP(A834,[1]PREF!$A:$A,[1]PREF!$G:$G),"")</f>
        <v/>
      </c>
      <c r="H834" s="4" t="str">
        <f>IFERROR(LOOKUP(A834,[1]PREF!$A:$A,[1]PREF!$H:$H),"")</f>
        <v/>
      </c>
      <c r="I834" s="4" t="str">
        <f>IFERROR(LOOKUP(A834,[1]PREF!$A:$A,[1]PREF!$U:$U),"")</f>
        <v/>
      </c>
      <c r="J834" s="4" t="str">
        <f>IFERROR(LOOKUP(A834,[1]PREF!$A:$A,[1]PREF!$N:$N),"")</f>
        <v/>
      </c>
      <c r="K834" s="4" t="str">
        <f>IFERROR(LOOKUP(A834,[1]PREF!$A:$A,[1]PREF!$O:$O),"")</f>
        <v/>
      </c>
      <c r="L834" s="4" t="str">
        <f>IFERROR(LOOKUP(A834,[1]PREF!$A:$A,[1]PREF!$P:$P),"")</f>
        <v/>
      </c>
      <c r="M834" s="4" t="str">
        <f>IFERROR(LOOKUP(A834,[1]PREF!$A:$A,[1]PREF!$W:$W),"")</f>
        <v/>
      </c>
      <c r="N834" s="4" t="str">
        <f>IFERROR(LOOKUP(A834,[1]PREF!$A:$A,[1]PREF!$AB:$AB),"")</f>
        <v/>
      </c>
      <c r="O834" s="4" t="str">
        <f>IFERROR(LOOKUP(A834,[1]PREF!$A:$A,[1]PREF!$AC:$AC),"")</f>
        <v/>
      </c>
      <c r="P834" s="4" t="str">
        <f>IFERROR(LOOKUP(B834,[1]CREF!$B:$B,[1]CREF!$E:$E),"")</f>
        <v/>
      </c>
      <c r="Q834" s="4" t="str">
        <f>IFERROR(LOOKUP(B834,[1]CREF!$B:$B,[1]CREF!$G:$G),"")</f>
        <v/>
      </c>
      <c r="R834" s="4" t="str">
        <f>IFERROR(LOOKUP(B834,[1]CREF!$B:$B,[1]CREF!$H:$H),"")</f>
        <v/>
      </c>
      <c r="S834" s="8" t="str">
        <f>IFERROR(LOOKUP(B834,[1]CREF!$B:$B,[1]CREF!$I:$I),"")</f>
        <v/>
      </c>
      <c r="T834" s="11" t="str">
        <f>IFERROR(LOOKUP(B834,[1]CREF!$B:$B,[1]CREF!$J:$J),"")</f>
        <v/>
      </c>
      <c r="U834" s="11" t="str">
        <f>IFERROR(IF(AND(AND(D834&lt;&gt;0,E834&lt;&gt;0),SUMIF([2]JPBD!$W:$W,Q834,[2]JPBD!$AA:$AA)&gt;=0),LOOKUP(B834,[1]CREF!$B:$B,[1]CREF!$U:$U),""),"")</f>
        <v/>
      </c>
      <c r="V834" s="11" t="str">
        <f>IFERROR(LOOKUP(B834,[1]CREF!$B:$B,[1]CREF!$K:$K),"")</f>
        <v/>
      </c>
      <c r="W834" s="11" t="str">
        <f>IFERROR(LOOKUP(B834,[1]CREF!$B:$B,[1]CREF!$W:$W),"")</f>
        <v/>
      </c>
      <c r="X834" s="11" t="str">
        <f ca="1">IFERROR(IF(AND(SUMIF([3]JPD!$O:$O,M834,[3]JPD!$R:$R)&lt;=LOOKUP(M834,[4]Customer!$A:$A,[4]Customer!$BI:$BI),SUMIF([3]JPD!$O:$O,M834,[3]JPD!$D:$D)&gt;=60),"KREDIT LIMIT/OVERDUE",U834*(SUM(V834:W834))),"")</f>
        <v/>
      </c>
      <c r="Y834" s="11" t="str">
        <f t="shared" ca="1" si="28"/>
        <v/>
      </c>
      <c r="Z834" s="11" t="str">
        <f t="shared" ca="1" si="29"/>
        <v/>
      </c>
    </row>
    <row r="835" spans="1:26">
      <c r="A835" s="9"/>
      <c r="B835" s="9"/>
      <c r="C835" s="7" t="str">
        <f>IFERROR(LOOKUP(A835,[1]PREF!$A:$A,[1]PREF!$C:$C),"")</f>
        <v/>
      </c>
      <c r="D835" s="4" t="str">
        <f>IFERROR(LOOKUP(A835,[1]PREF!$A:$A,[1]PREF!$D:$D),"")</f>
        <v/>
      </c>
      <c r="E835" s="4" t="str">
        <f>IFERROR(LOOKUP(A835,[1]PREF!$A:$A,[1]PREF!$E:$E),"")</f>
        <v/>
      </c>
      <c r="F835" s="4" t="str">
        <f>IFERROR(LOOKUP(A835,[1]PREF!$A:$A,[1]PREF!$F:$F),"")</f>
        <v/>
      </c>
      <c r="G835" s="4" t="str">
        <f>IFERROR(LOOKUP(A835,[1]PREF!$A:$A,[1]PREF!$G:$G),"")</f>
        <v/>
      </c>
      <c r="H835" s="4" t="str">
        <f>IFERROR(LOOKUP(A835,[1]PREF!$A:$A,[1]PREF!$H:$H),"")</f>
        <v/>
      </c>
      <c r="I835" s="4" t="str">
        <f>IFERROR(LOOKUP(A835,[1]PREF!$A:$A,[1]PREF!$U:$U),"")</f>
        <v/>
      </c>
      <c r="J835" s="4" t="str">
        <f>IFERROR(LOOKUP(A835,[1]PREF!$A:$A,[1]PREF!$N:$N),"")</f>
        <v/>
      </c>
      <c r="K835" s="4" t="str">
        <f>IFERROR(LOOKUP(A835,[1]PREF!$A:$A,[1]PREF!$O:$O),"")</f>
        <v/>
      </c>
      <c r="L835" s="4" t="str">
        <f>IFERROR(LOOKUP(A835,[1]PREF!$A:$A,[1]PREF!$P:$P),"")</f>
        <v/>
      </c>
      <c r="M835" s="4" t="str">
        <f>IFERROR(LOOKUP(A835,[1]PREF!$A:$A,[1]PREF!$W:$W),"")</f>
        <v/>
      </c>
      <c r="N835" s="4" t="str">
        <f>IFERROR(LOOKUP(A835,[1]PREF!$A:$A,[1]PREF!$AB:$AB),"")</f>
        <v/>
      </c>
      <c r="O835" s="4" t="str">
        <f>IFERROR(LOOKUP(A835,[1]PREF!$A:$A,[1]PREF!$AC:$AC),"")</f>
        <v/>
      </c>
      <c r="P835" s="4" t="str">
        <f>IFERROR(LOOKUP(B835,[1]CREF!$B:$B,[1]CREF!$E:$E),"")</f>
        <v/>
      </c>
      <c r="Q835" s="4" t="str">
        <f>IFERROR(LOOKUP(B835,[1]CREF!$B:$B,[1]CREF!$G:$G),"")</f>
        <v/>
      </c>
      <c r="R835" s="4" t="str">
        <f>IFERROR(LOOKUP(B835,[1]CREF!$B:$B,[1]CREF!$H:$H),"")</f>
        <v/>
      </c>
      <c r="S835" s="8" t="str">
        <f>IFERROR(LOOKUP(B835,[1]CREF!$B:$B,[1]CREF!$I:$I),"")</f>
        <v/>
      </c>
      <c r="T835" s="11" t="str">
        <f>IFERROR(LOOKUP(B835,[1]CREF!$B:$B,[1]CREF!$J:$J),"")</f>
        <v/>
      </c>
      <c r="U835" s="11" t="str">
        <f>IFERROR(IF(AND(AND(D835&lt;&gt;0,E835&lt;&gt;0),SUMIF([2]JPBD!$W:$W,Q835,[2]JPBD!$AA:$AA)&gt;=0),LOOKUP(B835,[1]CREF!$B:$B,[1]CREF!$U:$U),""),"")</f>
        <v/>
      </c>
      <c r="V835" s="11" t="str">
        <f>IFERROR(LOOKUP(B835,[1]CREF!$B:$B,[1]CREF!$K:$K),"")</f>
        <v/>
      </c>
      <c r="W835" s="11" t="str">
        <f>IFERROR(LOOKUP(B835,[1]CREF!$B:$B,[1]CREF!$W:$W),"")</f>
        <v/>
      </c>
      <c r="X835" s="11" t="str">
        <f ca="1">IFERROR(IF(AND(SUMIF([3]JPD!$O:$O,M835,[3]JPD!$R:$R)&lt;=LOOKUP(M835,[4]Customer!$A:$A,[4]Customer!$BI:$BI),SUMIF([3]JPD!$O:$O,M835,[3]JPD!$D:$D)&gt;=60),"KREDIT LIMIT/OVERDUE",U835*(SUM(V835:W835))),"")</f>
        <v/>
      </c>
      <c r="Y835" s="11" t="str">
        <f t="shared" ref="Y835:Y898" ca="1" si="30">IFERROR((X835*10%),"")</f>
        <v/>
      </c>
      <c r="Z835" s="11" t="str">
        <f t="shared" ref="Z835:Z898" ca="1" si="31">IFERROR((X835+Y835),"")</f>
        <v/>
      </c>
    </row>
    <row r="836" spans="1:26">
      <c r="A836" s="9"/>
      <c r="B836" s="9"/>
      <c r="C836" s="7" t="str">
        <f>IFERROR(LOOKUP(A836,[1]PREF!$A:$A,[1]PREF!$C:$C),"")</f>
        <v/>
      </c>
      <c r="D836" s="4" t="str">
        <f>IFERROR(LOOKUP(A836,[1]PREF!$A:$A,[1]PREF!$D:$D),"")</f>
        <v/>
      </c>
      <c r="E836" s="4" t="str">
        <f>IFERROR(LOOKUP(A836,[1]PREF!$A:$A,[1]PREF!$E:$E),"")</f>
        <v/>
      </c>
      <c r="F836" s="4" t="str">
        <f>IFERROR(LOOKUP(A836,[1]PREF!$A:$A,[1]PREF!$F:$F),"")</f>
        <v/>
      </c>
      <c r="G836" s="4" t="str">
        <f>IFERROR(LOOKUP(A836,[1]PREF!$A:$A,[1]PREF!$G:$G),"")</f>
        <v/>
      </c>
      <c r="H836" s="4" t="str">
        <f>IFERROR(LOOKUP(A836,[1]PREF!$A:$A,[1]PREF!$H:$H),"")</f>
        <v/>
      </c>
      <c r="I836" s="4" t="str">
        <f>IFERROR(LOOKUP(A836,[1]PREF!$A:$A,[1]PREF!$U:$U),"")</f>
        <v/>
      </c>
      <c r="J836" s="4" t="str">
        <f>IFERROR(LOOKUP(A836,[1]PREF!$A:$A,[1]PREF!$N:$N),"")</f>
        <v/>
      </c>
      <c r="K836" s="4" t="str">
        <f>IFERROR(LOOKUP(A836,[1]PREF!$A:$A,[1]PREF!$O:$O),"")</f>
        <v/>
      </c>
      <c r="L836" s="4" t="str">
        <f>IFERROR(LOOKUP(A836,[1]PREF!$A:$A,[1]PREF!$P:$P),"")</f>
        <v/>
      </c>
      <c r="M836" s="4" t="str">
        <f>IFERROR(LOOKUP(A836,[1]PREF!$A:$A,[1]PREF!$W:$W),"")</f>
        <v/>
      </c>
      <c r="N836" s="4" t="str">
        <f>IFERROR(LOOKUP(A836,[1]PREF!$A:$A,[1]PREF!$AB:$AB),"")</f>
        <v/>
      </c>
      <c r="O836" s="4" t="str">
        <f>IFERROR(LOOKUP(A836,[1]PREF!$A:$A,[1]PREF!$AC:$AC),"")</f>
        <v/>
      </c>
      <c r="P836" s="4" t="str">
        <f>IFERROR(LOOKUP(B836,[1]CREF!$B:$B,[1]CREF!$E:$E),"")</f>
        <v/>
      </c>
      <c r="Q836" s="4" t="str">
        <f>IFERROR(LOOKUP(B836,[1]CREF!$B:$B,[1]CREF!$G:$G),"")</f>
        <v/>
      </c>
      <c r="R836" s="4" t="str">
        <f>IFERROR(LOOKUP(B836,[1]CREF!$B:$B,[1]CREF!$H:$H),"")</f>
        <v/>
      </c>
      <c r="S836" s="8" t="str">
        <f>IFERROR(LOOKUP(B836,[1]CREF!$B:$B,[1]CREF!$I:$I),"")</f>
        <v/>
      </c>
      <c r="T836" s="11" t="str">
        <f>IFERROR(LOOKUP(B836,[1]CREF!$B:$B,[1]CREF!$J:$J),"")</f>
        <v/>
      </c>
      <c r="U836" s="11" t="str">
        <f>IFERROR(IF(AND(AND(D836&lt;&gt;0,E836&lt;&gt;0),SUMIF([2]JPBD!$W:$W,Q836,[2]JPBD!$AA:$AA)&gt;=0),LOOKUP(B836,[1]CREF!$B:$B,[1]CREF!$U:$U),""),"")</f>
        <v/>
      </c>
      <c r="V836" s="11" t="str">
        <f>IFERROR(LOOKUP(B836,[1]CREF!$B:$B,[1]CREF!$K:$K),"")</f>
        <v/>
      </c>
      <c r="W836" s="11" t="str">
        <f>IFERROR(LOOKUP(B836,[1]CREF!$B:$B,[1]CREF!$W:$W),"")</f>
        <v/>
      </c>
      <c r="X836" s="11" t="str">
        <f ca="1">IFERROR(IF(AND(SUMIF([3]JPD!$O:$O,M836,[3]JPD!$R:$R)&lt;=LOOKUP(M836,[4]Customer!$A:$A,[4]Customer!$BI:$BI),SUMIF([3]JPD!$O:$O,M836,[3]JPD!$D:$D)&gt;=60),"KREDIT LIMIT/OVERDUE",U836*(SUM(V836:W836))),"")</f>
        <v/>
      </c>
      <c r="Y836" s="11" t="str">
        <f t="shared" ca="1" si="30"/>
        <v/>
      </c>
      <c r="Z836" s="11" t="str">
        <f t="shared" ca="1" si="31"/>
        <v/>
      </c>
    </row>
    <row r="837" spans="1:26">
      <c r="A837" s="9"/>
      <c r="B837" s="9"/>
      <c r="C837" s="7" t="str">
        <f>IFERROR(LOOKUP(A837,[1]PREF!$A:$A,[1]PREF!$C:$C),"")</f>
        <v/>
      </c>
      <c r="D837" s="4" t="str">
        <f>IFERROR(LOOKUP(A837,[1]PREF!$A:$A,[1]PREF!$D:$D),"")</f>
        <v/>
      </c>
      <c r="E837" s="4" t="str">
        <f>IFERROR(LOOKUP(A837,[1]PREF!$A:$A,[1]PREF!$E:$E),"")</f>
        <v/>
      </c>
      <c r="F837" s="4" t="str">
        <f>IFERROR(LOOKUP(A837,[1]PREF!$A:$A,[1]PREF!$F:$F),"")</f>
        <v/>
      </c>
      <c r="G837" s="4" t="str">
        <f>IFERROR(LOOKUP(A837,[1]PREF!$A:$A,[1]PREF!$G:$G),"")</f>
        <v/>
      </c>
      <c r="H837" s="4" t="str">
        <f>IFERROR(LOOKUP(A837,[1]PREF!$A:$A,[1]PREF!$H:$H),"")</f>
        <v/>
      </c>
      <c r="I837" s="4" t="str">
        <f>IFERROR(LOOKUP(A837,[1]PREF!$A:$A,[1]PREF!$U:$U),"")</f>
        <v/>
      </c>
      <c r="J837" s="4" t="str">
        <f>IFERROR(LOOKUP(A837,[1]PREF!$A:$A,[1]PREF!$N:$N),"")</f>
        <v/>
      </c>
      <c r="K837" s="4" t="str">
        <f>IFERROR(LOOKUP(A837,[1]PREF!$A:$A,[1]PREF!$O:$O),"")</f>
        <v/>
      </c>
      <c r="L837" s="4" t="str">
        <f>IFERROR(LOOKUP(A837,[1]PREF!$A:$A,[1]PREF!$P:$P),"")</f>
        <v/>
      </c>
      <c r="M837" s="4" t="str">
        <f>IFERROR(LOOKUP(A837,[1]PREF!$A:$A,[1]PREF!$W:$W),"")</f>
        <v/>
      </c>
      <c r="N837" s="4" t="str">
        <f>IFERROR(LOOKUP(A837,[1]PREF!$A:$A,[1]PREF!$AB:$AB),"")</f>
        <v/>
      </c>
      <c r="O837" s="4" t="str">
        <f>IFERROR(LOOKUP(A837,[1]PREF!$A:$A,[1]PREF!$AC:$AC),"")</f>
        <v/>
      </c>
      <c r="P837" s="4" t="str">
        <f>IFERROR(LOOKUP(B837,[1]CREF!$B:$B,[1]CREF!$E:$E),"")</f>
        <v/>
      </c>
      <c r="Q837" s="4" t="str">
        <f>IFERROR(LOOKUP(B837,[1]CREF!$B:$B,[1]CREF!$G:$G),"")</f>
        <v/>
      </c>
      <c r="R837" s="4" t="str">
        <f>IFERROR(LOOKUP(B837,[1]CREF!$B:$B,[1]CREF!$H:$H),"")</f>
        <v/>
      </c>
      <c r="S837" s="8" t="str">
        <f>IFERROR(LOOKUP(B837,[1]CREF!$B:$B,[1]CREF!$I:$I),"")</f>
        <v/>
      </c>
      <c r="T837" s="11" t="str">
        <f>IFERROR(LOOKUP(B837,[1]CREF!$B:$B,[1]CREF!$J:$J),"")</f>
        <v/>
      </c>
      <c r="U837" s="11" t="str">
        <f>IFERROR(IF(AND(AND(D837&lt;&gt;0,E837&lt;&gt;0),SUMIF([2]JPBD!$W:$W,Q837,[2]JPBD!$AA:$AA)&gt;=0),LOOKUP(B837,[1]CREF!$B:$B,[1]CREF!$U:$U),""),"")</f>
        <v/>
      </c>
      <c r="V837" s="11" t="str">
        <f>IFERROR(LOOKUP(B837,[1]CREF!$B:$B,[1]CREF!$K:$K),"")</f>
        <v/>
      </c>
      <c r="W837" s="11" t="str">
        <f>IFERROR(LOOKUP(B837,[1]CREF!$B:$B,[1]CREF!$W:$W),"")</f>
        <v/>
      </c>
      <c r="X837" s="11" t="str">
        <f ca="1">IFERROR(IF(AND(SUMIF([3]JPD!$O:$O,M837,[3]JPD!$R:$R)&lt;=LOOKUP(M837,[4]Customer!$A:$A,[4]Customer!$BI:$BI),SUMIF([3]JPD!$O:$O,M837,[3]JPD!$D:$D)&gt;=60),"KREDIT LIMIT/OVERDUE",U837*(SUM(V837:W837))),"")</f>
        <v/>
      </c>
      <c r="Y837" s="11" t="str">
        <f t="shared" ca="1" si="30"/>
        <v/>
      </c>
      <c r="Z837" s="11" t="str">
        <f t="shared" ca="1" si="31"/>
        <v/>
      </c>
    </row>
    <row r="838" spans="1:26">
      <c r="A838" s="9"/>
      <c r="B838" s="9"/>
      <c r="C838" s="7" t="str">
        <f>IFERROR(LOOKUP(A838,[1]PREF!$A:$A,[1]PREF!$C:$C),"")</f>
        <v/>
      </c>
      <c r="D838" s="4" t="str">
        <f>IFERROR(LOOKUP(A838,[1]PREF!$A:$A,[1]PREF!$D:$D),"")</f>
        <v/>
      </c>
      <c r="E838" s="4" t="str">
        <f>IFERROR(LOOKUP(A838,[1]PREF!$A:$A,[1]PREF!$E:$E),"")</f>
        <v/>
      </c>
      <c r="F838" s="4" t="str">
        <f>IFERROR(LOOKUP(A838,[1]PREF!$A:$A,[1]PREF!$F:$F),"")</f>
        <v/>
      </c>
      <c r="G838" s="4" t="str">
        <f>IFERROR(LOOKUP(A838,[1]PREF!$A:$A,[1]PREF!$G:$G),"")</f>
        <v/>
      </c>
      <c r="H838" s="4" t="str">
        <f>IFERROR(LOOKUP(A838,[1]PREF!$A:$A,[1]PREF!$H:$H),"")</f>
        <v/>
      </c>
      <c r="I838" s="4" t="str">
        <f>IFERROR(LOOKUP(A838,[1]PREF!$A:$A,[1]PREF!$U:$U),"")</f>
        <v/>
      </c>
      <c r="J838" s="4" t="str">
        <f>IFERROR(LOOKUP(A838,[1]PREF!$A:$A,[1]PREF!$N:$N),"")</f>
        <v/>
      </c>
      <c r="K838" s="4" t="str">
        <f>IFERROR(LOOKUP(A838,[1]PREF!$A:$A,[1]PREF!$O:$O),"")</f>
        <v/>
      </c>
      <c r="L838" s="4" t="str">
        <f>IFERROR(LOOKUP(A838,[1]PREF!$A:$A,[1]PREF!$P:$P),"")</f>
        <v/>
      </c>
      <c r="M838" s="4" t="str">
        <f>IFERROR(LOOKUP(A838,[1]PREF!$A:$A,[1]PREF!$W:$W),"")</f>
        <v/>
      </c>
      <c r="N838" s="4" t="str">
        <f>IFERROR(LOOKUP(A838,[1]PREF!$A:$A,[1]PREF!$AB:$AB),"")</f>
        <v/>
      </c>
      <c r="O838" s="4" t="str">
        <f>IFERROR(LOOKUP(A838,[1]PREF!$A:$A,[1]PREF!$AC:$AC),"")</f>
        <v/>
      </c>
      <c r="P838" s="4" t="str">
        <f>IFERROR(LOOKUP(B838,[1]CREF!$B:$B,[1]CREF!$E:$E),"")</f>
        <v/>
      </c>
      <c r="Q838" s="4" t="str">
        <f>IFERROR(LOOKUP(B838,[1]CREF!$B:$B,[1]CREF!$G:$G),"")</f>
        <v/>
      </c>
      <c r="R838" s="4" t="str">
        <f>IFERROR(LOOKUP(B838,[1]CREF!$B:$B,[1]CREF!$H:$H),"")</f>
        <v/>
      </c>
      <c r="S838" s="8" t="str">
        <f>IFERROR(LOOKUP(B838,[1]CREF!$B:$B,[1]CREF!$I:$I),"")</f>
        <v/>
      </c>
      <c r="T838" s="11" t="str">
        <f>IFERROR(LOOKUP(B838,[1]CREF!$B:$B,[1]CREF!$J:$J),"")</f>
        <v/>
      </c>
      <c r="U838" s="11" t="str">
        <f>IFERROR(IF(AND(AND(D838&lt;&gt;0,E838&lt;&gt;0),SUMIF([2]JPBD!$W:$W,Q838,[2]JPBD!$AA:$AA)&gt;=0),LOOKUP(B838,[1]CREF!$B:$B,[1]CREF!$U:$U),""),"")</f>
        <v/>
      </c>
      <c r="V838" s="11" t="str">
        <f>IFERROR(LOOKUP(B838,[1]CREF!$B:$B,[1]CREF!$K:$K),"")</f>
        <v/>
      </c>
      <c r="W838" s="11" t="str">
        <f>IFERROR(LOOKUP(B838,[1]CREF!$B:$B,[1]CREF!$W:$W),"")</f>
        <v/>
      </c>
      <c r="X838" s="11" t="str">
        <f ca="1">IFERROR(IF(AND(SUMIF([3]JPD!$O:$O,M838,[3]JPD!$R:$R)&lt;=LOOKUP(M838,[4]Customer!$A:$A,[4]Customer!$BI:$BI),SUMIF([3]JPD!$O:$O,M838,[3]JPD!$D:$D)&gt;=60),"KREDIT LIMIT/OVERDUE",U838*(SUM(V838:W838))),"")</f>
        <v/>
      </c>
      <c r="Y838" s="11" t="str">
        <f t="shared" ca="1" si="30"/>
        <v/>
      </c>
      <c r="Z838" s="11" t="str">
        <f t="shared" ca="1" si="31"/>
        <v/>
      </c>
    </row>
    <row r="839" spans="1:26">
      <c r="A839" s="9"/>
      <c r="B839" s="9"/>
      <c r="C839" s="7" t="str">
        <f>IFERROR(LOOKUP(A839,[1]PREF!$A:$A,[1]PREF!$C:$C),"")</f>
        <v/>
      </c>
      <c r="D839" s="4" t="str">
        <f>IFERROR(LOOKUP(A839,[1]PREF!$A:$A,[1]PREF!$D:$D),"")</f>
        <v/>
      </c>
      <c r="E839" s="4" t="str">
        <f>IFERROR(LOOKUP(A839,[1]PREF!$A:$A,[1]PREF!$E:$E),"")</f>
        <v/>
      </c>
      <c r="F839" s="4" t="str">
        <f>IFERROR(LOOKUP(A839,[1]PREF!$A:$A,[1]PREF!$F:$F),"")</f>
        <v/>
      </c>
      <c r="G839" s="4" t="str">
        <f>IFERROR(LOOKUP(A839,[1]PREF!$A:$A,[1]PREF!$G:$G),"")</f>
        <v/>
      </c>
      <c r="H839" s="4" t="str">
        <f>IFERROR(LOOKUP(A839,[1]PREF!$A:$A,[1]PREF!$H:$H),"")</f>
        <v/>
      </c>
      <c r="I839" s="4" t="str">
        <f>IFERROR(LOOKUP(A839,[1]PREF!$A:$A,[1]PREF!$U:$U),"")</f>
        <v/>
      </c>
      <c r="J839" s="4" t="str">
        <f>IFERROR(LOOKUP(A839,[1]PREF!$A:$A,[1]PREF!$N:$N),"")</f>
        <v/>
      </c>
      <c r="K839" s="4" t="str">
        <f>IFERROR(LOOKUP(A839,[1]PREF!$A:$A,[1]PREF!$O:$O),"")</f>
        <v/>
      </c>
      <c r="L839" s="4" t="str">
        <f>IFERROR(LOOKUP(A839,[1]PREF!$A:$A,[1]PREF!$P:$P),"")</f>
        <v/>
      </c>
      <c r="M839" s="4" t="str">
        <f>IFERROR(LOOKUP(A839,[1]PREF!$A:$A,[1]PREF!$W:$W),"")</f>
        <v/>
      </c>
      <c r="N839" s="4" t="str">
        <f>IFERROR(LOOKUP(A839,[1]PREF!$A:$A,[1]PREF!$AB:$AB),"")</f>
        <v/>
      </c>
      <c r="O839" s="4" t="str">
        <f>IFERROR(LOOKUP(A839,[1]PREF!$A:$A,[1]PREF!$AC:$AC),"")</f>
        <v/>
      </c>
      <c r="P839" s="4" t="str">
        <f>IFERROR(LOOKUP(B839,[1]CREF!$B:$B,[1]CREF!$E:$E),"")</f>
        <v/>
      </c>
      <c r="Q839" s="4" t="str">
        <f>IFERROR(LOOKUP(B839,[1]CREF!$B:$B,[1]CREF!$G:$G),"")</f>
        <v/>
      </c>
      <c r="R839" s="4" t="str">
        <f>IFERROR(LOOKUP(B839,[1]CREF!$B:$B,[1]CREF!$H:$H),"")</f>
        <v/>
      </c>
      <c r="S839" s="8" t="str">
        <f>IFERROR(LOOKUP(B839,[1]CREF!$B:$B,[1]CREF!$I:$I),"")</f>
        <v/>
      </c>
      <c r="T839" s="11" t="str">
        <f>IFERROR(LOOKUP(B839,[1]CREF!$B:$B,[1]CREF!$J:$J),"")</f>
        <v/>
      </c>
      <c r="U839" s="11" t="str">
        <f>IFERROR(IF(AND(AND(D839&lt;&gt;0,E839&lt;&gt;0),SUMIF([2]JPBD!$W:$W,Q839,[2]JPBD!$AA:$AA)&gt;=0),LOOKUP(B839,[1]CREF!$B:$B,[1]CREF!$U:$U),""),"")</f>
        <v/>
      </c>
      <c r="V839" s="11" t="str">
        <f>IFERROR(LOOKUP(B839,[1]CREF!$B:$B,[1]CREF!$K:$K),"")</f>
        <v/>
      </c>
      <c r="W839" s="11" t="str">
        <f>IFERROR(LOOKUP(B839,[1]CREF!$B:$B,[1]CREF!$W:$W),"")</f>
        <v/>
      </c>
      <c r="X839" s="11" t="str">
        <f ca="1">IFERROR(IF(AND(SUMIF([3]JPD!$O:$O,M839,[3]JPD!$R:$R)&lt;=LOOKUP(M839,[4]Customer!$A:$A,[4]Customer!$BI:$BI),SUMIF([3]JPD!$O:$O,M839,[3]JPD!$D:$D)&gt;=60),"KREDIT LIMIT/OVERDUE",U839*(SUM(V839:W839))),"")</f>
        <v/>
      </c>
      <c r="Y839" s="11" t="str">
        <f t="shared" ca="1" si="30"/>
        <v/>
      </c>
      <c r="Z839" s="11" t="str">
        <f t="shared" ca="1" si="31"/>
        <v/>
      </c>
    </row>
    <row r="840" spans="1:26">
      <c r="A840" s="9"/>
      <c r="B840" s="9"/>
      <c r="C840" s="7" t="str">
        <f>IFERROR(LOOKUP(A840,[1]PREF!$A:$A,[1]PREF!$C:$C),"")</f>
        <v/>
      </c>
      <c r="D840" s="4" t="str">
        <f>IFERROR(LOOKUP(A840,[1]PREF!$A:$A,[1]PREF!$D:$D),"")</f>
        <v/>
      </c>
      <c r="E840" s="4" t="str">
        <f>IFERROR(LOOKUP(A840,[1]PREF!$A:$A,[1]PREF!$E:$E),"")</f>
        <v/>
      </c>
      <c r="F840" s="4" t="str">
        <f>IFERROR(LOOKUP(A840,[1]PREF!$A:$A,[1]PREF!$F:$F),"")</f>
        <v/>
      </c>
      <c r="G840" s="4" t="str">
        <f>IFERROR(LOOKUP(A840,[1]PREF!$A:$A,[1]PREF!$G:$G),"")</f>
        <v/>
      </c>
      <c r="H840" s="4" t="str">
        <f>IFERROR(LOOKUP(A840,[1]PREF!$A:$A,[1]PREF!$H:$H),"")</f>
        <v/>
      </c>
      <c r="I840" s="4" t="str">
        <f>IFERROR(LOOKUP(A840,[1]PREF!$A:$A,[1]PREF!$U:$U),"")</f>
        <v/>
      </c>
      <c r="J840" s="4" t="str">
        <f>IFERROR(LOOKUP(A840,[1]PREF!$A:$A,[1]PREF!$N:$N),"")</f>
        <v/>
      </c>
      <c r="K840" s="4" t="str">
        <f>IFERROR(LOOKUP(A840,[1]PREF!$A:$A,[1]PREF!$O:$O),"")</f>
        <v/>
      </c>
      <c r="L840" s="4" t="str">
        <f>IFERROR(LOOKUP(A840,[1]PREF!$A:$A,[1]PREF!$P:$P),"")</f>
        <v/>
      </c>
      <c r="M840" s="4" t="str">
        <f>IFERROR(LOOKUP(A840,[1]PREF!$A:$A,[1]PREF!$W:$W),"")</f>
        <v/>
      </c>
      <c r="N840" s="4" t="str">
        <f>IFERROR(LOOKUP(A840,[1]PREF!$A:$A,[1]PREF!$AB:$AB),"")</f>
        <v/>
      </c>
      <c r="O840" s="4" t="str">
        <f>IFERROR(LOOKUP(A840,[1]PREF!$A:$A,[1]PREF!$AC:$AC),"")</f>
        <v/>
      </c>
      <c r="P840" s="4" t="str">
        <f>IFERROR(LOOKUP(B840,[1]CREF!$B:$B,[1]CREF!$E:$E),"")</f>
        <v/>
      </c>
      <c r="Q840" s="4" t="str">
        <f>IFERROR(LOOKUP(B840,[1]CREF!$B:$B,[1]CREF!$G:$G),"")</f>
        <v/>
      </c>
      <c r="R840" s="4" t="str">
        <f>IFERROR(LOOKUP(B840,[1]CREF!$B:$B,[1]CREF!$H:$H),"")</f>
        <v/>
      </c>
      <c r="S840" s="8" t="str">
        <f>IFERROR(LOOKUP(B840,[1]CREF!$B:$B,[1]CREF!$I:$I),"")</f>
        <v/>
      </c>
      <c r="T840" s="11" t="str">
        <f>IFERROR(LOOKUP(B840,[1]CREF!$B:$B,[1]CREF!$J:$J),"")</f>
        <v/>
      </c>
      <c r="U840" s="11" t="str">
        <f>IFERROR(IF(AND(AND(D840&lt;&gt;0,E840&lt;&gt;0),SUMIF([2]JPBD!$W:$W,Q840,[2]JPBD!$AA:$AA)&gt;=0),LOOKUP(B840,[1]CREF!$B:$B,[1]CREF!$U:$U),""),"")</f>
        <v/>
      </c>
      <c r="V840" s="11" t="str">
        <f>IFERROR(LOOKUP(B840,[1]CREF!$B:$B,[1]CREF!$K:$K),"")</f>
        <v/>
      </c>
      <c r="W840" s="11" t="str">
        <f>IFERROR(LOOKUP(B840,[1]CREF!$B:$B,[1]CREF!$W:$W),"")</f>
        <v/>
      </c>
      <c r="X840" s="11" t="str">
        <f ca="1">IFERROR(IF(AND(SUMIF([3]JPD!$O:$O,M840,[3]JPD!$R:$R)&lt;=LOOKUP(M840,[4]Customer!$A:$A,[4]Customer!$BI:$BI),SUMIF([3]JPD!$O:$O,M840,[3]JPD!$D:$D)&gt;=60),"KREDIT LIMIT/OVERDUE",U840*(SUM(V840:W840))),"")</f>
        <v/>
      </c>
      <c r="Y840" s="11" t="str">
        <f t="shared" ca="1" si="30"/>
        <v/>
      </c>
      <c r="Z840" s="11" t="str">
        <f t="shared" ca="1" si="31"/>
        <v/>
      </c>
    </row>
    <row r="841" spans="1:26">
      <c r="A841" s="9"/>
      <c r="B841" s="9"/>
      <c r="C841" s="7" t="str">
        <f>IFERROR(LOOKUP(A841,[1]PREF!$A:$A,[1]PREF!$C:$C),"")</f>
        <v/>
      </c>
      <c r="D841" s="4" t="str">
        <f>IFERROR(LOOKUP(A841,[1]PREF!$A:$A,[1]PREF!$D:$D),"")</f>
        <v/>
      </c>
      <c r="E841" s="4" t="str">
        <f>IFERROR(LOOKUP(A841,[1]PREF!$A:$A,[1]PREF!$E:$E),"")</f>
        <v/>
      </c>
      <c r="F841" s="4" t="str">
        <f>IFERROR(LOOKUP(A841,[1]PREF!$A:$A,[1]PREF!$F:$F),"")</f>
        <v/>
      </c>
      <c r="G841" s="4" t="str">
        <f>IFERROR(LOOKUP(A841,[1]PREF!$A:$A,[1]PREF!$G:$G),"")</f>
        <v/>
      </c>
      <c r="H841" s="4" t="str">
        <f>IFERROR(LOOKUP(A841,[1]PREF!$A:$A,[1]PREF!$H:$H),"")</f>
        <v/>
      </c>
      <c r="I841" s="4" t="str">
        <f>IFERROR(LOOKUP(A841,[1]PREF!$A:$A,[1]PREF!$U:$U),"")</f>
        <v/>
      </c>
      <c r="J841" s="4" t="str">
        <f>IFERROR(LOOKUP(A841,[1]PREF!$A:$A,[1]PREF!$N:$N),"")</f>
        <v/>
      </c>
      <c r="K841" s="4" t="str">
        <f>IFERROR(LOOKUP(A841,[1]PREF!$A:$A,[1]PREF!$O:$O),"")</f>
        <v/>
      </c>
      <c r="L841" s="4" t="str">
        <f>IFERROR(LOOKUP(A841,[1]PREF!$A:$A,[1]PREF!$P:$P),"")</f>
        <v/>
      </c>
      <c r="M841" s="4" t="str">
        <f>IFERROR(LOOKUP(A841,[1]PREF!$A:$A,[1]PREF!$W:$W),"")</f>
        <v/>
      </c>
      <c r="N841" s="4" t="str">
        <f>IFERROR(LOOKUP(A841,[1]PREF!$A:$A,[1]PREF!$AB:$AB),"")</f>
        <v/>
      </c>
      <c r="O841" s="4" t="str">
        <f>IFERROR(LOOKUP(A841,[1]PREF!$A:$A,[1]PREF!$AC:$AC),"")</f>
        <v/>
      </c>
      <c r="P841" s="4" t="str">
        <f>IFERROR(LOOKUP(B841,[1]CREF!$B:$B,[1]CREF!$E:$E),"")</f>
        <v/>
      </c>
      <c r="Q841" s="4" t="str">
        <f>IFERROR(LOOKUP(B841,[1]CREF!$B:$B,[1]CREF!$G:$G),"")</f>
        <v/>
      </c>
      <c r="R841" s="4" t="str">
        <f>IFERROR(LOOKUP(B841,[1]CREF!$B:$B,[1]CREF!$H:$H),"")</f>
        <v/>
      </c>
      <c r="S841" s="8" t="str">
        <f>IFERROR(LOOKUP(B841,[1]CREF!$B:$B,[1]CREF!$I:$I),"")</f>
        <v/>
      </c>
      <c r="T841" s="11" t="str">
        <f>IFERROR(LOOKUP(B841,[1]CREF!$B:$B,[1]CREF!$J:$J),"")</f>
        <v/>
      </c>
      <c r="U841" s="11" t="str">
        <f>IFERROR(IF(AND(AND(D841&lt;&gt;0,E841&lt;&gt;0),SUMIF([2]JPBD!$W:$W,Q841,[2]JPBD!$AA:$AA)&gt;=0),LOOKUP(B841,[1]CREF!$B:$B,[1]CREF!$U:$U),""),"")</f>
        <v/>
      </c>
      <c r="V841" s="11" t="str">
        <f>IFERROR(LOOKUP(B841,[1]CREF!$B:$B,[1]CREF!$K:$K),"")</f>
        <v/>
      </c>
      <c r="W841" s="11" t="str">
        <f>IFERROR(LOOKUP(B841,[1]CREF!$B:$B,[1]CREF!$W:$W),"")</f>
        <v/>
      </c>
      <c r="X841" s="11" t="str">
        <f ca="1">IFERROR(IF(AND(SUMIF([3]JPD!$O:$O,M841,[3]JPD!$R:$R)&lt;=LOOKUP(M841,[4]Customer!$A:$A,[4]Customer!$BI:$BI),SUMIF([3]JPD!$O:$O,M841,[3]JPD!$D:$D)&gt;=60),"KREDIT LIMIT/OVERDUE",U841*(SUM(V841:W841))),"")</f>
        <v/>
      </c>
      <c r="Y841" s="11" t="str">
        <f t="shared" ca="1" si="30"/>
        <v/>
      </c>
      <c r="Z841" s="11" t="str">
        <f t="shared" ca="1" si="31"/>
        <v/>
      </c>
    </row>
    <row r="842" spans="1:26">
      <c r="A842" s="9"/>
      <c r="B842" s="9"/>
      <c r="C842" s="7" t="str">
        <f>IFERROR(LOOKUP(A842,[1]PREF!$A:$A,[1]PREF!$C:$C),"")</f>
        <v/>
      </c>
      <c r="D842" s="4" t="str">
        <f>IFERROR(LOOKUP(A842,[1]PREF!$A:$A,[1]PREF!$D:$D),"")</f>
        <v/>
      </c>
      <c r="E842" s="4" t="str">
        <f>IFERROR(LOOKUP(A842,[1]PREF!$A:$A,[1]PREF!$E:$E),"")</f>
        <v/>
      </c>
      <c r="F842" s="4" t="str">
        <f>IFERROR(LOOKUP(A842,[1]PREF!$A:$A,[1]PREF!$F:$F),"")</f>
        <v/>
      </c>
      <c r="G842" s="4" t="str">
        <f>IFERROR(LOOKUP(A842,[1]PREF!$A:$A,[1]PREF!$G:$G),"")</f>
        <v/>
      </c>
      <c r="H842" s="4" t="str">
        <f>IFERROR(LOOKUP(A842,[1]PREF!$A:$A,[1]PREF!$H:$H),"")</f>
        <v/>
      </c>
      <c r="I842" s="4" t="str">
        <f>IFERROR(LOOKUP(A842,[1]PREF!$A:$A,[1]PREF!$U:$U),"")</f>
        <v/>
      </c>
      <c r="J842" s="4" t="str">
        <f>IFERROR(LOOKUP(A842,[1]PREF!$A:$A,[1]PREF!$N:$N),"")</f>
        <v/>
      </c>
      <c r="K842" s="4" t="str">
        <f>IFERROR(LOOKUP(A842,[1]PREF!$A:$A,[1]PREF!$O:$O),"")</f>
        <v/>
      </c>
      <c r="L842" s="4" t="str">
        <f>IFERROR(LOOKUP(A842,[1]PREF!$A:$A,[1]PREF!$P:$P),"")</f>
        <v/>
      </c>
      <c r="M842" s="4" t="str">
        <f>IFERROR(LOOKUP(A842,[1]PREF!$A:$A,[1]PREF!$W:$W),"")</f>
        <v/>
      </c>
      <c r="N842" s="4" t="str">
        <f>IFERROR(LOOKUP(A842,[1]PREF!$A:$A,[1]PREF!$AB:$AB),"")</f>
        <v/>
      </c>
      <c r="O842" s="4" t="str">
        <f>IFERROR(LOOKUP(A842,[1]PREF!$A:$A,[1]PREF!$AC:$AC),"")</f>
        <v/>
      </c>
      <c r="P842" s="4" t="str">
        <f>IFERROR(LOOKUP(B842,[1]CREF!$B:$B,[1]CREF!$E:$E),"")</f>
        <v/>
      </c>
      <c r="Q842" s="4" t="str">
        <f>IFERROR(LOOKUP(B842,[1]CREF!$B:$B,[1]CREF!$G:$G),"")</f>
        <v/>
      </c>
      <c r="R842" s="4" t="str">
        <f>IFERROR(LOOKUP(B842,[1]CREF!$B:$B,[1]CREF!$H:$H),"")</f>
        <v/>
      </c>
      <c r="S842" s="8" t="str">
        <f>IFERROR(LOOKUP(B842,[1]CREF!$B:$B,[1]CREF!$I:$I),"")</f>
        <v/>
      </c>
      <c r="T842" s="11" t="str">
        <f>IFERROR(LOOKUP(B842,[1]CREF!$B:$B,[1]CREF!$J:$J),"")</f>
        <v/>
      </c>
      <c r="U842" s="11" t="str">
        <f>IFERROR(IF(AND(AND(D842&lt;&gt;0,E842&lt;&gt;0),SUMIF([2]JPBD!$W:$W,Q842,[2]JPBD!$AA:$AA)&gt;=0),LOOKUP(B842,[1]CREF!$B:$B,[1]CREF!$U:$U),""),"")</f>
        <v/>
      </c>
      <c r="V842" s="11" t="str">
        <f>IFERROR(LOOKUP(B842,[1]CREF!$B:$B,[1]CREF!$K:$K),"")</f>
        <v/>
      </c>
      <c r="W842" s="11" t="str">
        <f>IFERROR(LOOKUP(B842,[1]CREF!$B:$B,[1]CREF!$W:$W),"")</f>
        <v/>
      </c>
      <c r="X842" s="11" t="str">
        <f ca="1">IFERROR(IF(AND(SUMIF([3]JPD!$O:$O,M842,[3]JPD!$R:$R)&lt;=LOOKUP(M842,[4]Customer!$A:$A,[4]Customer!$BI:$BI),SUMIF([3]JPD!$O:$O,M842,[3]JPD!$D:$D)&gt;=60),"KREDIT LIMIT/OVERDUE",U842*(SUM(V842:W842))),"")</f>
        <v/>
      </c>
      <c r="Y842" s="11" t="str">
        <f t="shared" ca="1" si="30"/>
        <v/>
      </c>
      <c r="Z842" s="11" t="str">
        <f t="shared" ca="1" si="31"/>
        <v/>
      </c>
    </row>
    <row r="843" spans="1:26">
      <c r="A843" s="9"/>
      <c r="B843" s="9"/>
      <c r="C843" s="7" t="str">
        <f>IFERROR(LOOKUP(A843,[1]PREF!$A:$A,[1]PREF!$C:$C),"")</f>
        <v/>
      </c>
      <c r="D843" s="4" t="str">
        <f>IFERROR(LOOKUP(A843,[1]PREF!$A:$A,[1]PREF!$D:$D),"")</f>
        <v/>
      </c>
      <c r="E843" s="4" t="str">
        <f>IFERROR(LOOKUP(A843,[1]PREF!$A:$A,[1]PREF!$E:$E),"")</f>
        <v/>
      </c>
      <c r="F843" s="4" t="str">
        <f>IFERROR(LOOKUP(A843,[1]PREF!$A:$A,[1]PREF!$F:$F),"")</f>
        <v/>
      </c>
      <c r="G843" s="4" t="str">
        <f>IFERROR(LOOKUP(A843,[1]PREF!$A:$A,[1]PREF!$G:$G),"")</f>
        <v/>
      </c>
      <c r="H843" s="4" t="str">
        <f>IFERROR(LOOKUP(A843,[1]PREF!$A:$A,[1]PREF!$H:$H),"")</f>
        <v/>
      </c>
      <c r="I843" s="4" t="str">
        <f>IFERROR(LOOKUP(A843,[1]PREF!$A:$A,[1]PREF!$U:$U),"")</f>
        <v/>
      </c>
      <c r="J843" s="4" t="str">
        <f>IFERROR(LOOKUP(A843,[1]PREF!$A:$A,[1]PREF!$N:$N),"")</f>
        <v/>
      </c>
      <c r="K843" s="4" t="str">
        <f>IFERROR(LOOKUP(A843,[1]PREF!$A:$A,[1]PREF!$O:$O),"")</f>
        <v/>
      </c>
      <c r="L843" s="4" t="str">
        <f>IFERROR(LOOKUP(A843,[1]PREF!$A:$A,[1]PREF!$P:$P),"")</f>
        <v/>
      </c>
      <c r="M843" s="4" t="str">
        <f>IFERROR(LOOKUP(A843,[1]PREF!$A:$A,[1]PREF!$W:$W),"")</f>
        <v/>
      </c>
      <c r="N843" s="4" t="str">
        <f>IFERROR(LOOKUP(A843,[1]PREF!$A:$A,[1]PREF!$AB:$AB),"")</f>
        <v/>
      </c>
      <c r="O843" s="4" t="str">
        <f>IFERROR(LOOKUP(A843,[1]PREF!$A:$A,[1]PREF!$AC:$AC),"")</f>
        <v/>
      </c>
      <c r="P843" s="4" t="str">
        <f>IFERROR(LOOKUP(B843,[1]CREF!$B:$B,[1]CREF!$E:$E),"")</f>
        <v/>
      </c>
      <c r="Q843" s="4" t="str">
        <f>IFERROR(LOOKUP(B843,[1]CREF!$B:$B,[1]CREF!$G:$G),"")</f>
        <v/>
      </c>
      <c r="R843" s="4" t="str">
        <f>IFERROR(LOOKUP(B843,[1]CREF!$B:$B,[1]CREF!$H:$H),"")</f>
        <v/>
      </c>
      <c r="S843" s="8" t="str">
        <f>IFERROR(LOOKUP(B843,[1]CREF!$B:$B,[1]CREF!$I:$I),"")</f>
        <v/>
      </c>
      <c r="T843" s="11" t="str">
        <f>IFERROR(LOOKUP(B843,[1]CREF!$B:$B,[1]CREF!$J:$J),"")</f>
        <v/>
      </c>
      <c r="U843" s="11" t="str">
        <f>IFERROR(IF(AND(AND(D843&lt;&gt;0,E843&lt;&gt;0),SUMIF([2]JPBD!$W:$W,Q843,[2]JPBD!$AA:$AA)&gt;=0),LOOKUP(B843,[1]CREF!$B:$B,[1]CREF!$U:$U),""),"")</f>
        <v/>
      </c>
      <c r="V843" s="11" t="str">
        <f>IFERROR(LOOKUP(B843,[1]CREF!$B:$B,[1]CREF!$K:$K),"")</f>
        <v/>
      </c>
      <c r="W843" s="11" t="str">
        <f>IFERROR(LOOKUP(B843,[1]CREF!$B:$B,[1]CREF!$W:$W),"")</f>
        <v/>
      </c>
      <c r="X843" s="11" t="str">
        <f ca="1">IFERROR(IF(AND(SUMIF([3]JPD!$O:$O,M843,[3]JPD!$R:$R)&lt;=LOOKUP(M843,[4]Customer!$A:$A,[4]Customer!$BI:$BI),SUMIF([3]JPD!$O:$O,M843,[3]JPD!$D:$D)&gt;=60),"KREDIT LIMIT/OVERDUE",U843*(SUM(V843:W843))),"")</f>
        <v/>
      </c>
      <c r="Y843" s="11" t="str">
        <f t="shared" ca="1" si="30"/>
        <v/>
      </c>
      <c r="Z843" s="11" t="str">
        <f t="shared" ca="1" si="31"/>
        <v/>
      </c>
    </row>
    <row r="844" spans="1:26">
      <c r="A844" s="9"/>
      <c r="B844" s="9"/>
      <c r="C844" s="7" t="str">
        <f>IFERROR(LOOKUP(A844,[1]PREF!$A:$A,[1]PREF!$C:$C),"")</f>
        <v/>
      </c>
      <c r="D844" s="4" t="str">
        <f>IFERROR(LOOKUP(A844,[1]PREF!$A:$A,[1]PREF!$D:$D),"")</f>
        <v/>
      </c>
      <c r="E844" s="4" t="str">
        <f>IFERROR(LOOKUP(A844,[1]PREF!$A:$A,[1]PREF!$E:$E),"")</f>
        <v/>
      </c>
      <c r="F844" s="4" t="str">
        <f>IFERROR(LOOKUP(A844,[1]PREF!$A:$A,[1]PREF!$F:$F),"")</f>
        <v/>
      </c>
      <c r="G844" s="4" t="str">
        <f>IFERROR(LOOKUP(A844,[1]PREF!$A:$A,[1]PREF!$G:$G),"")</f>
        <v/>
      </c>
      <c r="H844" s="4" t="str">
        <f>IFERROR(LOOKUP(A844,[1]PREF!$A:$A,[1]PREF!$H:$H),"")</f>
        <v/>
      </c>
      <c r="I844" s="4" t="str">
        <f>IFERROR(LOOKUP(A844,[1]PREF!$A:$A,[1]PREF!$U:$U),"")</f>
        <v/>
      </c>
      <c r="J844" s="4" t="str">
        <f>IFERROR(LOOKUP(A844,[1]PREF!$A:$A,[1]PREF!$N:$N),"")</f>
        <v/>
      </c>
      <c r="K844" s="4" t="str">
        <f>IFERROR(LOOKUP(A844,[1]PREF!$A:$A,[1]PREF!$O:$O),"")</f>
        <v/>
      </c>
      <c r="L844" s="4" t="str">
        <f>IFERROR(LOOKUP(A844,[1]PREF!$A:$A,[1]PREF!$P:$P),"")</f>
        <v/>
      </c>
      <c r="M844" s="4" t="str">
        <f>IFERROR(LOOKUP(A844,[1]PREF!$A:$A,[1]PREF!$W:$W),"")</f>
        <v/>
      </c>
      <c r="N844" s="4" t="str">
        <f>IFERROR(LOOKUP(A844,[1]PREF!$A:$A,[1]PREF!$AB:$AB),"")</f>
        <v/>
      </c>
      <c r="O844" s="4" t="str">
        <f>IFERROR(LOOKUP(A844,[1]PREF!$A:$A,[1]PREF!$AC:$AC),"")</f>
        <v/>
      </c>
      <c r="P844" s="4" t="str">
        <f>IFERROR(LOOKUP(B844,[1]CREF!$B:$B,[1]CREF!$E:$E),"")</f>
        <v/>
      </c>
      <c r="Q844" s="4" t="str">
        <f>IFERROR(LOOKUP(B844,[1]CREF!$B:$B,[1]CREF!$G:$G),"")</f>
        <v/>
      </c>
      <c r="R844" s="4" t="str">
        <f>IFERROR(LOOKUP(B844,[1]CREF!$B:$B,[1]CREF!$H:$H),"")</f>
        <v/>
      </c>
      <c r="S844" s="8" t="str">
        <f>IFERROR(LOOKUP(B844,[1]CREF!$B:$B,[1]CREF!$I:$I),"")</f>
        <v/>
      </c>
      <c r="T844" s="11" t="str">
        <f>IFERROR(LOOKUP(B844,[1]CREF!$B:$B,[1]CREF!$J:$J),"")</f>
        <v/>
      </c>
      <c r="U844" s="11" t="str">
        <f>IFERROR(IF(AND(AND(D844&lt;&gt;0,E844&lt;&gt;0),SUMIF([2]JPBD!$W:$W,Q844,[2]JPBD!$AA:$AA)&gt;=0),LOOKUP(B844,[1]CREF!$B:$B,[1]CREF!$U:$U),""),"")</f>
        <v/>
      </c>
      <c r="V844" s="11" t="str">
        <f>IFERROR(LOOKUP(B844,[1]CREF!$B:$B,[1]CREF!$K:$K),"")</f>
        <v/>
      </c>
      <c r="W844" s="11" t="str">
        <f>IFERROR(LOOKUP(B844,[1]CREF!$B:$B,[1]CREF!$W:$W),"")</f>
        <v/>
      </c>
      <c r="X844" s="11" t="str">
        <f ca="1">IFERROR(IF(AND(SUMIF([3]JPD!$O:$O,M844,[3]JPD!$R:$R)&lt;=LOOKUP(M844,[4]Customer!$A:$A,[4]Customer!$BI:$BI),SUMIF([3]JPD!$O:$O,M844,[3]JPD!$D:$D)&gt;=60),"KREDIT LIMIT/OVERDUE",U844*(SUM(V844:W844))),"")</f>
        <v/>
      </c>
      <c r="Y844" s="11" t="str">
        <f t="shared" ca="1" si="30"/>
        <v/>
      </c>
      <c r="Z844" s="11" t="str">
        <f t="shared" ca="1" si="31"/>
        <v/>
      </c>
    </row>
    <row r="845" spans="1:26">
      <c r="A845" s="9"/>
      <c r="B845" s="9"/>
      <c r="C845" s="7" t="str">
        <f>IFERROR(LOOKUP(A845,[1]PREF!$A:$A,[1]PREF!$C:$C),"")</f>
        <v/>
      </c>
      <c r="D845" s="4" t="str">
        <f>IFERROR(LOOKUP(A845,[1]PREF!$A:$A,[1]PREF!$D:$D),"")</f>
        <v/>
      </c>
      <c r="E845" s="4" t="str">
        <f>IFERROR(LOOKUP(A845,[1]PREF!$A:$A,[1]PREF!$E:$E),"")</f>
        <v/>
      </c>
      <c r="F845" s="4" t="str">
        <f>IFERROR(LOOKUP(A845,[1]PREF!$A:$A,[1]PREF!$F:$F),"")</f>
        <v/>
      </c>
      <c r="G845" s="4" t="str">
        <f>IFERROR(LOOKUP(A845,[1]PREF!$A:$A,[1]PREF!$G:$G),"")</f>
        <v/>
      </c>
      <c r="H845" s="4" t="str">
        <f>IFERROR(LOOKUP(A845,[1]PREF!$A:$A,[1]PREF!$H:$H),"")</f>
        <v/>
      </c>
      <c r="I845" s="4" t="str">
        <f>IFERROR(LOOKUP(A845,[1]PREF!$A:$A,[1]PREF!$U:$U),"")</f>
        <v/>
      </c>
      <c r="J845" s="4" t="str">
        <f>IFERROR(LOOKUP(A845,[1]PREF!$A:$A,[1]PREF!$N:$N),"")</f>
        <v/>
      </c>
      <c r="K845" s="4" t="str">
        <f>IFERROR(LOOKUP(A845,[1]PREF!$A:$A,[1]PREF!$O:$O),"")</f>
        <v/>
      </c>
      <c r="L845" s="4" t="str">
        <f>IFERROR(LOOKUP(A845,[1]PREF!$A:$A,[1]PREF!$P:$P),"")</f>
        <v/>
      </c>
      <c r="M845" s="4" t="str">
        <f>IFERROR(LOOKUP(A845,[1]PREF!$A:$A,[1]PREF!$W:$W),"")</f>
        <v/>
      </c>
      <c r="N845" s="4" t="str">
        <f>IFERROR(LOOKUP(A845,[1]PREF!$A:$A,[1]PREF!$AB:$AB),"")</f>
        <v/>
      </c>
      <c r="O845" s="4" t="str">
        <f>IFERROR(LOOKUP(A845,[1]PREF!$A:$A,[1]PREF!$AC:$AC),"")</f>
        <v/>
      </c>
      <c r="P845" s="4" t="str">
        <f>IFERROR(LOOKUP(B845,[1]CREF!$B:$B,[1]CREF!$E:$E),"")</f>
        <v/>
      </c>
      <c r="Q845" s="4" t="str">
        <f>IFERROR(LOOKUP(B845,[1]CREF!$B:$B,[1]CREF!$G:$G),"")</f>
        <v/>
      </c>
      <c r="R845" s="4" t="str">
        <f>IFERROR(LOOKUP(B845,[1]CREF!$B:$B,[1]CREF!$H:$H),"")</f>
        <v/>
      </c>
      <c r="S845" s="8" t="str">
        <f>IFERROR(LOOKUP(B845,[1]CREF!$B:$B,[1]CREF!$I:$I),"")</f>
        <v/>
      </c>
      <c r="T845" s="11" t="str">
        <f>IFERROR(LOOKUP(B845,[1]CREF!$B:$B,[1]CREF!$J:$J),"")</f>
        <v/>
      </c>
      <c r="U845" s="11" t="str">
        <f>IFERROR(IF(AND(AND(D845&lt;&gt;0,E845&lt;&gt;0),SUMIF([2]JPBD!$W:$W,Q845,[2]JPBD!$AA:$AA)&gt;=0),LOOKUP(B845,[1]CREF!$B:$B,[1]CREF!$U:$U),""),"")</f>
        <v/>
      </c>
      <c r="V845" s="11" t="str">
        <f>IFERROR(LOOKUP(B845,[1]CREF!$B:$B,[1]CREF!$K:$K),"")</f>
        <v/>
      </c>
      <c r="W845" s="11" t="str">
        <f>IFERROR(LOOKUP(B845,[1]CREF!$B:$B,[1]CREF!$W:$W),"")</f>
        <v/>
      </c>
      <c r="X845" s="11" t="str">
        <f ca="1">IFERROR(IF(AND(SUMIF([3]JPD!$O:$O,M845,[3]JPD!$R:$R)&lt;=LOOKUP(M845,[4]Customer!$A:$A,[4]Customer!$BI:$BI),SUMIF([3]JPD!$O:$O,M845,[3]JPD!$D:$D)&gt;=60),"KREDIT LIMIT/OVERDUE",U845*(SUM(V845:W845))),"")</f>
        <v/>
      </c>
      <c r="Y845" s="11" t="str">
        <f t="shared" ca="1" si="30"/>
        <v/>
      </c>
      <c r="Z845" s="11" t="str">
        <f t="shared" ca="1" si="31"/>
        <v/>
      </c>
    </row>
    <row r="846" spans="1:26">
      <c r="A846" s="9"/>
      <c r="B846" s="9"/>
      <c r="C846" s="7" t="str">
        <f>IFERROR(LOOKUP(A846,[1]PREF!$A:$A,[1]PREF!$C:$C),"")</f>
        <v/>
      </c>
      <c r="D846" s="4" t="str">
        <f>IFERROR(LOOKUP(A846,[1]PREF!$A:$A,[1]PREF!$D:$D),"")</f>
        <v/>
      </c>
      <c r="E846" s="4" t="str">
        <f>IFERROR(LOOKUP(A846,[1]PREF!$A:$A,[1]PREF!$E:$E),"")</f>
        <v/>
      </c>
      <c r="F846" s="4" t="str">
        <f>IFERROR(LOOKUP(A846,[1]PREF!$A:$A,[1]PREF!$F:$F),"")</f>
        <v/>
      </c>
      <c r="G846" s="4" t="str">
        <f>IFERROR(LOOKUP(A846,[1]PREF!$A:$A,[1]PREF!$G:$G),"")</f>
        <v/>
      </c>
      <c r="H846" s="4" t="str">
        <f>IFERROR(LOOKUP(A846,[1]PREF!$A:$A,[1]PREF!$H:$H),"")</f>
        <v/>
      </c>
      <c r="I846" s="4" t="str">
        <f>IFERROR(LOOKUP(A846,[1]PREF!$A:$A,[1]PREF!$U:$U),"")</f>
        <v/>
      </c>
      <c r="J846" s="4" t="str">
        <f>IFERROR(LOOKUP(A846,[1]PREF!$A:$A,[1]PREF!$N:$N),"")</f>
        <v/>
      </c>
      <c r="K846" s="4" t="str">
        <f>IFERROR(LOOKUP(A846,[1]PREF!$A:$A,[1]PREF!$O:$O),"")</f>
        <v/>
      </c>
      <c r="L846" s="4" t="str">
        <f>IFERROR(LOOKUP(A846,[1]PREF!$A:$A,[1]PREF!$P:$P),"")</f>
        <v/>
      </c>
      <c r="M846" s="4" t="str">
        <f>IFERROR(LOOKUP(A846,[1]PREF!$A:$A,[1]PREF!$W:$W),"")</f>
        <v/>
      </c>
      <c r="N846" s="4" t="str">
        <f>IFERROR(LOOKUP(A846,[1]PREF!$A:$A,[1]PREF!$AB:$AB),"")</f>
        <v/>
      </c>
      <c r="O846" s="4" t="str">
        <f>IFERROR(LOOKUP(A846,[1]PREF!$A:$A,[1]PREF!$AC:$AC),"")</f>
        <v/>
      </c>
      <c r="P846" s="4" t="str">
        <f>IFERROR(LOOKUP(B846,[1]CREF!$B:$B,[1]CREF!$E:$E),"")</f>
        <v/>
      </c>
      <c r="Q846" s="4" t="str">
        <f>IFERROR(LOOKUP(B846,[1]CREF!$B:$B,[1]CREF!$G:$G),"")</f>
        <v/>
      </c>
      <c r="R846" s="4" t="str">
        <f>IFERROR(LOOKUP(B846,[1]CREF!$B:$B,[1]CREF!$H:$H),"")</f>
        <v/>
      </c>
      <c r="S846" s="8" t="str">
        <f>IFERROR(LOOKUP(B846,[1]CREF!$B:$B,[1]CREF!$I:$I),"")</f>
        <v/>
      </c>
      <c r="T846" s="11" t="str">
        <f>IFERROR(LOOKUP(B846,[1]CREF!$B:$B,[1]CREF!$J:$J),"")</f>
        <v/>
      </c>
      <c r="U846" s="11" t="str">
        <f>IFERROR(IF(AND(AND(D846&lt;&gt;0,E846&lt;&gt;0),SUMIF([2]JPBD!$W:$W,Q846,[2]JPBD!$AA:$AA)&gt;=0),LOOKUP(B846,[1]CREF!$B:$B,[1]CREF!$U:$U),""),"")</f>
        <v/>
      </c>
      <c r="V846" s="11" t="str">
        <f>IFERROR(LOOKUP(B846,[1]CREF!$B:$B,[1]CREF!$K:$K),"")</f>
        <v/>
      </c>
      <c r="W846" s="11" t="str">
        <f>IFERROR(LOOKUP(B846,[1]CREF!$B:$B,[1]CREF!$W:$W),"")</f>
        <v/>
      </c>
      <c r="X846" s="11" t="str">
        <f ca="1">IFERROR(IF(AND(SUMIF([3]JPD!$O:$O,M846,[3]JPD!$R:$R)&lt;=LOOKUP(M846,[4]Customer!$A:$A,[4]Customer!$BI:$BI),SUMIF([3]JPD!$O:$O,M846,[3]JPD!$D:$D)&gt;=60),"KREDIT LIMIT/OVERDUE",U846*(SUM(V846:W846))),"")</f>
        <v/>
      </c>
      <c r="Y846" s="11" t="str">
        <f t="shared" ca="1" si="30"/>
        <v/>
      </c>
      <c r="Z846" s="11" t="str">
        <f t="shared" ca="1" si="31"/>
        <v/>
      </c>
    </row>
    <row r="847" spans="1:26">
      <c r="A847" s="9"/>
      <c r="B847" s="9"/>
      <c r="C847" s="7" t="str">
        <f>IFERROR(LOOKUP(A847,[1]PREF!$A:$A,[1]PREF!$C:$C),"")</f>
        <v/>
      </c>
      <c r="D847" s="4" t="str">
        <f>IFERROR(LOOKUP(A847,[1]PREF!$A:$A,[1]PREF!$D:$D),"")</f>
        <v/>
      </c>
      <c r="E847" s="4" t="str">
        <f>IFERROR(LOOKUP(A847,[1]PREF!$A:$A,[1]PREF!$E:$E),"")</f>
        <v/>
      </c>
      <c r="F847" s="4" t="str">
        <f>IFERROR(LOOKUP(A847,[1]PREF!$A:$A,[1]PREF!$F:$F),"")</f>
        <v/>
      </c>
      <c r="G847" s="4" t="str">
        <f>IFERROR(LOOKUP(A847,[1]PREF!$A:$A,[1]PREF!$G:$G),"")</f>
        <v/>
      </c>
      <c r="H847" s="4" t="str">
        <f>IFERROR(LOOKUP(A847,[1]PREF!$A:$A,[1]PREF!$H:$H),"")</f>
        <v/>
      </c>
      <c r="I847" s="4" t="str">
        <f>IFERROR(LOOKUP(A847,[1]PREF!$A:$A,[1]PREF!$U:$U),"")</f>
        <v/>
      </c>
      <c r="J847" s="4" t="str">
        <f>IFERROR(LOOKUP(A847,[1]PREF!$A:$A,[1]PREF!$N:$N),"")</f>
        <v/>
      </c>
      <c r="K847" s="4" t="str">
        <f>IFERROR(LOOKUP(A847,[1]PREF!$A:$A,[1]PREF!$O:$O),"")</f>
        <v/>
      </c>
      <c r="L847" s="4" t="str">
        <f>IFERROR(LOOKUP(A847,[1]PREF!$A:$A,[1]PREF!$P:$P),"")</f>
        <v/>
      </c>
      <c r="M847" s="4" t="str">
        <f>IFERROR(LOOKUP(A847,[1]PREF!$A:$A,[1]PREF!$W:$W),"")</f>
        <v/>
      </c>
      <c r="N847" s="4" t="str">
        <f>IFERROR(LOOKUP(A847,[1]PREF!$A:$A,[1]PREF!$AB:$AB),"")</f>
        <v/>
      </c>
      <c r="O847" s="4" t="str">
        <f>IFERROR(LOOKUP(A847,[1]PREF!$A:$A,[1]PREF!$AC:$AC),"")</f>
        <v/>
      </c>
      <c r="P847" s="4" t="str">
        <f>IFERROR(LOOKUP(B847,[1]CREF!$B:$B,[1]CREF!$E:$E),"")</f>
        <v/>
      </c>
      <c r="Q847" s="4" t="str">
        <f>IFERROR(LOOKUP(B847,[1]CREF!$B:$B,[1]CREF!$G:$G),"")</f>
        <v/>
      </c>
      <c r="R847" s="4" t="str">
        <f>IFERROR(LOOKUP(B847,[1]CREF!$B:$B,[1]CREF!$H:$H),"")</f>
        <v/>
      </c>
      <c r="S847" s="8" t="str">
        <f>IFERROR(LOOKUP(B847,[1]CREF!$B:$B,[1]CREF!$I:$I),"")</f>
        <v/>
      </c>
      <c r="T847" s="11" t="str">
        <f>IFERROR(LOOKUP(B847,[1]CREF!$B:$B,[1]CREF!$J:$J),"")</f>
        <v/>
      </c>
      <c r="U847" s="11" t="str">
        <f>IFERROR(IF(AND(AND(D847&lt;&gt;0,E847&lt;&gt;0),SUMIF([2]JPBD!$W:$W,Q847,[2]JPBD!$AA:$AA)&gt;=0),LOOKUP(B847,[1]CREF!$B:$B,[1]CREF!$U:$U),""),"")</f>
        <v/>
      </c>
      <c r="V847" s="11" t="str">
        <f>IFERROR(LOOKUP(B847,[1]CREF!$B:$B,[1]CREF!$K:$K),"")</f>
        <v/>
      </c>
      <c r="W847" s="11" t="str">
        <f>IFERROR(LOOKUP(B847,[1]CREF!$B:$B,[1]CREF!$W:$W),"")</f>
        <v/>
      </c>
      <c r="X847" s="11" t="str">
        <f ca="1">IFERROR(IF(AND(SUMIF([3]JPD!$O:$O,M847,[3]JPD!$R:$R)&lt;=LOOKUP(M847,[4]Customer!$A:$A,[4]Customer!$BI:$BI),SUMIF([3]JPD!$O:$O,M847,[3]JPD!$D:$D)&gt;=60),"KREDIT LIMIT/OVERDUE",U847*(SUM(V847:W847))),"")</f>
        <v/>
      </c>
      <c r="Y847" s="11" t="str">
        <f t="shared" ca="1" si="30"/>
        <v/>
      </c>
      <c r="Z847" s="11" t="str">
        <f t="shared" ca="1" si="31"/>
        <v/>
      </c>
    </row>
    <row r="848" spans="1:26">
      <c r="A848" s="9"/>
      <c r="B848" s="9"/>
      <c r="C848" s="7" t="str">
        <f>IFERROR(LOOKUP(A848,[1]PREF!$A:$A,[1]PREF!$C:$C),"")</f>
        <v/>
      </c>
      <c r="D848" s="4" t="str">
        <f>IFERROR(LOOKUP(A848,[1]PREF!$A:$A,[1]PREF!$D:$D),"")</f>
        <v/>
      </c>
      <c r="E848" s="4" t="str">
        <f>IFERROR(LOOKUP(A848,[1]PREF!$A:$A,[1]PREF!$E:$E),"")</f>
        <v/>
      </c>
      <c r="F848" s="4" t="str">
        <f>IFERROR(LOOKUP(A848,[1]PREF!$A:$A,[1]PREF!$F:$F),"")</f>
        <v/>
      </c>
      <c r="G848" s="4" t="str">
        <f>IFERROR(LOOKUP(A848,[1]PREF!$A:$A,[1]PREF!$G:$G),"")</f>
        <v/>
      </c>
      <c r="H848" s="4" t="str">
        <f>IFERROR(LOOKUP(A848,[1]PREF!$A:$A,[1]PREF!$H:$H),"")</f>
        <v/>
      </c>
      <c r="I848" s="4" t="str">
        <f>IFERROR(LOOKUP(A848,[1]PREF!$A:$A,[1]PREF!$U:$U),"")</f>
        <v/>
      </c>
      <c r="J848" s="4" t="str">
        <f>IFERROR(LOOKUP(A848,[1]PREF!$A:$A,[1]PREF!$N:$N),"")</f>
        <v/>
      </c>
      <c r="K848" s="4" t="str">
        <f>IFERROR(LOOKUP(A848,[1]PREF!$A:$A,[1]PREF!$O:$O),"")</f>
        <v/>
      </c>
      <c r="L848" s="4" t="str">
        <f>IFERROR(LOOKUP(A848,[1]PREF!$A:$A,[1]PREF!$P:$P),"")</f>
        <v/>
      </c>
      <c r="M848" s="4" t="str">
        <f>IFERROR(LOOKUP(A848,[1]PREF!$A:$A,[1]PREF!$W:$W),"")</f>
        <v/>
      </c>
      <c r="N848" s="4" t="str">
        <f>IFERROR(LOOKUP(A848,[1]PREF!$A:$A,[1]PREF!$AB:$AB),"")</f>
        <v/>
      </c>
      <c r="O848" s="4" t="str">
        <f>IFERROR(LOOKUP(A848,[1]PREF!$A:$A,[1]PREF!$AC:$AC),"")</f>
        <v/>
      </c>
      <c r="P848" s="4" t="str">
        <f>IFERROR(LOOKUP(B848,[1]CREF!$B:$B,[1]CREF!$E:$E),"")</f>
        <v/>
      </c>
      <c r="Q848" s="4" t="str">
        <f>IFERROR(LOOKUP(B848,[1]CREF!$B:$B,[1]CREF!$G:$G),"")</f>
        <v/>
      </c>
      <c r="R848" s="4" t="str">
        <f>IFERROR(LOOKUP(B848,[1]CREF!$B:$B,[1]CREF!$H:$H),"")</f>
        <v/>
      </c>
      <c r="S848" s="8" t="str">
        <f>IFERROR(LOOKUP(B848,[1]CREF!$B:$B,[1]CREF!$I:$I),"")</f>
        <v/>
      </c>
      <c r="T848" s="11" t="str">
        <f>IFERROR(LOOKUP(B848,[1]CREF!$B:$B,[1]CREF!$J:$J),"")</f>
        <v/>
      </c>
      <c r="U848" s="11" t="str">
        <f>IFERROR(IF(AND(AND(D848&lt;&gt;0,E848&lt;&gt;0),SUMIF([2]JPBD!$W:$W,Q848,[2]JPBD!$AA:$AA)&gt;=0),LOOKUP(B848,[1]CREF!$B:$B,[1]CREF!$U:$U),""),"")</f>
        <v/>
      </c>
      <c r="V848" s="11" t="str">
        <f>IFERROR(LOOKUP(B848,[1]CREF!$B:$B,[1]CREF!$K:$K),"")</f>
        <v/>
      </c>
      <c r="W848" s="11" t="str">
        <f>IFERROR(LOOKUP(B848,[1]CREF!$B:$B,[1]CREF!$W:$W),"")</f>
        <v/>
      </c>
      <c r="X848" s="11" t="str">
        <f ca="1">IFERROR(IF(AND(SUMIF([3]JPD!$O:$O,M848,[3]JPD!$R:$R)&lt;=LOOKUP(M848,[4]Customer!$A:$A,[4]Customer!$BI:$BI),SUMIF([3]JPD!$O:$O,M848,[3]JPD!$D:$D)&gt;=60),"KREDIT LIMIT/OVERDUE",U848*(SUM(V848:W848))),"")</f>
        <v/>
      </c>
      <c r="Y848" s="11" t="str">
        <f t="shared" ca="1" si="30"/>
        <v/>
      </c>
      <c r="Z848" s="11" t="str">
        <f t="shared" ca="1" si="31"/>
        <v/>
      </c>
    </row>
    <row r="849" spans="1:26">
      <c r="A849" s="9"/>
      <c r="B849" s="9"/>
      <c r="C849" s="7" t="str">
        <f>IFERROR(LOOKUP(A849,[1]PREF!$A:$A,[1]PREF!$C:$C),"")</f>
        <v/>
      </c>
      <c r="D849" s="4" t="str">
        <f>IFERROR(LOOKUP(A849,[1]PREF!$A:$A,[1]PREF!$D:$D),"")</f>
        <v/>
      </c>
      <c r="E849" s="4" t="str">
        <f>IFERROR(LOOKUP(A849,[1]PREF!$A:$A,[1]PREF!$E:$E),"")</f>
        <v/>
      </c>
      <c r="F849" s="4" t="str">
        <f>IFERROR(LOOKUP(A849,[1]PREF!$A:$A,[1]PREF!$F:$F),"")</f>
        <v/>
      </c>
      <c r="G849" s="4" t="str">
        <f>IFERROR(LOOKUP(A849,[1]PREF!$A:$A,[1]PREF!$G:$G),"")</f>
        <v/>
      </c>
      <c r="H849" s="4" t="str">
        <f>IFERROR(LOOKUP(A849,[1]PREF!$A:$A,[1]PREF!$H:$H),"")</f>
        <v/>
      </c>
      <c r="I849" s="4" t="str">
        <f>IFERROR(LOOKUP(A849,[1]PREF!$A:$A,[1]PREF!$U:$U),"")</f>
        <v/>
      </c>
      <c r="J849" s="4" t="str">
        <f>IFERROR(LOOKUP(A849,[1]PREF!$A:$A,[1]PREF!$N:$N),"")</f>
        <v/>
      </c>
      <c r="K849" s="4" t="str">
        <f>IFERROR(LOOKUP(A849,[1]PREF!$A:$A,[1]PREF!$O:$O),"")</f>
        <v/>
      </c>
      <c r="L849" s="4" t="str">
        <f>IFERROR(LOOKUP(A849,[1]PREF!$A:$A,[1]PREF!$P:$P),"")</f>
        <v/>
      </c>
      <c r="M849" s="4" t="str">
        <f>IFERROR(LOOKUP(A849,[1]PREF!$A:$A,[1]PREF!$W:$W),"")</f>
        <v/>
      </c>
      <c r="N849" s="4" t="str">
        <f>IFERROR(LOOKUP(A849,[1]PREF!$A:$A,[1]PREF!$AB:$AB),"")</f>
        <v/>
      </c>
      <c r="O849" s="4" t="str">
        <f>IFERROR(LOOKUP(A849,[1]PREF!$A:$A,[1]PREF!$AC:$AC),"")</f>
        <v/>
      </c>
      <c r="P849" s="4" t="str">
        <f>IFERROR(LOOKUP(B849,[1]CREF!$B:$B,[1]CREF!$E:$E),"")</f>
        <v/>
      </c>
      <c r="Q849" s="4" t="str">
        <f>IFERROR(LOOKUP(B849,[1]CREF!$B:$B,[1]CREF!$G:$G),"")</f>
        <v/>
      </c>
      <c r="R849" s="4" t="str">
        <f>IFERROR(LOOKUP(B849,[1]CREF!$B:$B,[1]CREF!$H:$H),"")</f>
        <v/>
      </c>
      <c r="S849" s="8" t="str">
        <f>IFERROR(LOOKUP(B849,[1]CREF!$B:$B,[1]CREF!$I:$I),"")</f>
        <v/>
      </c>
      <c r="T849" s="11" t="str">
        <f>IFERROR(LOOKUP(B849,[1]CREF!$B:$B,[1]CREF!$J:$J),"")</f>
        <v/>
      </c>
      <c r="U849" s="11" t="str">
        <f>IFERROR(IF(AND(AND(D849&lt;&gt;0,E849&lt;&gt;0),SUMIF([2]JPBD!$W:$W,Q849,[2]JPBD!$AA:$AA)&gt;=0),LOOKUP(B849,[1]CREF!$B:$B,[1]CREF!$U:$U),""),"")</f>
        <v/>
      </c>
      <c r="V849" s="11" t="str">
        <f>IFERROR(LOOKUP(B849,[1]CREF!$B:$B,[1]CREF!$K:$K),"")</f>
        <v/>
      </c>
      <c r="W849" s="11" t="str">
        <f>IFERROR(LOOKUP(B849,[1]CREF!$B:$B,[1]CREF!$W:$W),"")</f>
        <v/>
      </c>
      <c r="X849" s="11" t="str">
        <f ca="1">IFERROR(IF(AND(SUMIF([3]JPD!$O:$O,M849,[3]JPD!$R:$R)&lt;=LOOKUP(M849,[4]Customer!$A:$A,[4]Customer!$BI:$BI),SUMIF([3]JPD!$O:$O,M849,[3]JPD!$D:$D)&gt;=60),"KREDIT LIMIT/OVERDUE",U849*(SUM(V849:W849))),"")</f>
        <v/>
      </c>
      <c r="Y849" s="11" t="str">
        <f t="shared" ca="1" si="30"/>
        <v/>
      </c>
      <c r="Z849" s="11" t="str">
        <f t="shared" ca="1" si="31"/>
        <v/>
      </c>
    </row>
    <row r="850" spans="1:26">
      <c r="A850" s="9"/>
      <c r="B850" s="9"/>
      <c r="C850" s="7" t="str">
        <f>IFERROR(LOOKUP(A850,[1]PREF!$A:$A,[1]PREF!$C:$C),"")</f>
        <v/>
      </c>
      <c r="D850" s="4" t="str">
        <f>IFERROR(LOOKUP(A850,[1]PREF!$A:$A,[1]PREF!$D:$D),"")</f>
        <v/>
      </c>
      <c r="E850" s="4" t="str">
        <f>IFERROR(LOOKUP(A850,[1]PREF!$A:$A,[1]PREF!$E:$E),"")</f>
        <v/>
      </c>
      <c r="F850" s="4" t="str">
        <f>IFERROR(LOOKUP(A850,[1]PREF!$A:$A,[1]PREF!$F:$F),"")</f>
        <v/>
      </c>
      <c r="G850" s="4" t="str">
        <f>IFERROR(LOOKUP(A850,[1]PREF!$A:$A,[1]PREF!$G:$G),"")</f>
        <v/>
      </c>
      <c r="H850" s="4" t="str">
        <f>IFERROR(LOOKUP(A850,[1]PREF!$A:$A,[1]PREF!$H:$H),"")</f>
        <v/>
      </c>
      <c r="I850" s="4" t="str">
        <f>IFERROR(LOOKUP(A850,[1]PREF!$A:$A,[1]PREF!$U:$U),"")</f>
        <v/>
      </c>
      <c r="J850" s="4" t="str">
        <f>IFERROR(LOOKUP(A850,[1]PREF!$A:$A,[1]PREF!$N:$N),"")</f>
        <v/>
      </c>
      <c r="K850" s="4" t="str">
        <f>IFERROR(LOOKUP(A850,[1]PREF!$A:$A,[1]PREF!$O:$O),"")</f>
        <v/>
      </c>
      <c r="L850" s="4" t="str">
        <f>IFERROR(LOOKUP(A850,[1]PREF!$A:$A,[1]PREF!$P:$P),"")</f>
        <v/>
      </c>
      <c r="M850" s="4" t="str">
        <f>IFERROR(LOOKUP(A850,[1]PREF!$A:$A,[1]PREF!$W:$W),"")</f>
        <v/>
      </c>
      <c r="N850" s="4" t="str">
        <f>IFERROR(LOOKUP(A850,[1]PREF!$A:$A,[1]PREF!$AB:$AB),"")</f>
        <v/>
      </c>
      <c r="O850" s="4" t="str">
        <f>IFERROR(LOOKUP(A850,[1]PREF!$A:$A,[1]PREF!$AC:$AC),"")</f>
        <v/>
      </c>
      <c r="P850" s="4" t="str">
        <f>IFERROR(LOOKUP(B850,[1]CREF!$B:$B,[1]CREF!$E:$E),"")</f>
        <v/>
      </c>
      <c r="Q850" s="4" t="str">
        <f>IFERROR(LOOKUP(B850,[1]CREF!$B:$B,[1]CREF!$G:$G),"")</f>
        <v/>
      </c>
      <c r="R850" s="4" t="str">
        <f>IFERROR(LOOKUP(B850,[1]CREF!$B:$B,[1]CREF!$H:$H),"")</f>
        <v/>
      </c>
      <c r="S850" s="8" t="str">
        <f>IFERROR(LOOKUP(B850,[1]CREF!$B:$B,[1]CREF!$I:$I),"")</f>
        <v/>
      </c>
      <c r="T850" s="11" t="str">
        <f>IFERROR(LOOKUP(B850,[1]CREF!$B:$B,[1]CREF!$J:$J),"")</f>
        <v/>
      </c>
      <c r="U850" s="11" t="str">
        <f>IFERROR(IF(AND(AND(D850&lt;&gt;0,E850&lt;&gt;0),SUMIF([2]JPBD!$W:$W,Q850,[2]JPBD!$AA:$AA)&gt;=0),LOOKUP(B850,[1]CREF!$B:$B,[1]CREF!$U:$U),""),"")</f>
        <v/>
      </c>
      <c r="V850" s="11" t="str">
        <f>IFERROR(LOOKUP(B850,[1]CREF!$B:$B,[1]CREF!$K:$K),"")</f>
        <v/>
      </c>
      <c r="W850" s="11" t="str">
        <f>IFERROR(LOOKUP(B850,[1]CREF!$B:$B,[1]CREF!$W:$W),"")</f>
        <v/>
      </c>
      <c r="X850" s="11" t="str">
        <f ca="1">IFERROR(IF(AND(SUMIF([3]JPD!$O:$O,M850,[3]JPD!$R:$R)&lt;=LOOKUP(M850,[4]Customer!$A:$A,[4]Customer!$BI:$BI),SUMIF([3]JPD!$O:$O,M850,[3]JPD!$D:$D)&gt;=60),"KREDIT LIMIT/OVERDUE",U850*(SUM(V850:W850))),"")</f>
        <v/>
      </c>
      <c r="Y850" s="11" t="str">
        <f t="shared" ca="1" si="30"/>
        <v/>
      </c>
      <c r="Z850" s="11" t="str">
        <f t="shared" ca="1" si="31"/>
        <v/>
      </c>
    </row>
    <row r="851" spans="1:26">
      <c r="A851" s="9"/>
      <c r="B851" s="9"/>
      <c r="C851" s="7" t="str">
        <f>IFERROR(LOOKUP(A851,[1]PREF!$A:$A,[1]PREF!$C:$C),"")</f>
        <v/>
      </c>
      <c r="D851" s="4" t="str">
        <f>IFERROR(LOOKUP(A851,[1]PREF!$A:$A,[1]PREF!$D:$D),"")</f>
        <v/>
      </c>
      <c r="E851" s="4" t="str">
        <f>IFERROR(LOOKUP(A851,[1]PREF!$A:$A,[1]PREF!$E:$E),"")</f>
        <v/>
      </c>
      <c r="F851" s="4" t="str">
        <f>IFERROR(LOOKUP(A851,[1]PREF!$A:$A,[1]PREF!$F:$F),"")</f>
        <v/>
      </c>
      <c r="G851" s="4" t="str">
        <f>IFERROR(LOOKUP(A851,[1]PREF!$A:$A,[1]PREF!$G:$G),"")</f>
        <v/>
      </c>
      <c r="H851" s="4" t="str">
        <f>IFERROR(LOOKUP(A851,[1]PREF!$A:$A,[1]PREF!$H:$H),"")</f>
        <v/>
      </c>
      <c r="I851" s="4" t="str">
        <f>IFERROR(LOOKUP(A851,[1]PREF!$A:$A,[1]PREF!$U:$U),"")</f>
        <v/>
      </c>
      <c r="J851" s="4" t="str">
        <f>IFERROR(LOOKUP(A851,[1]PREF!$A:$A,[1]PREF!$N:$N),"")</f>
        <v/>
      </c>
      <c r="K851" s="4" t="str">
        <f>IFERROR(LOOKUP(A851,[1]PREF!$A:$A,[1]PREF!$O:$O),"")</f>
        <v/>
      </c>
      <c r="L851" s="4" t="str">
        <f>IFERROR(LOOKUP(A851,[1]PREF!$A:$A,[1]PREF!$P:$P),"")</f>
        <v/>
      </c>
      <c r="M851" s="4" t="str">
        <f>IFERROR(LOOKUP(A851,[1]PREF!$A:$A,[1]PREF!$W:$W),"")</f>
        <v/>
      </c>
      <c r="N851" s="4" t="str">
        <f>IFERROR(LOOKUP(A851,[1]PREF!$A:$A,[1]PREF!$AB:$AB),"")</f>
        <v/>
      </c>
      <c r="O851" s="4" t="str">
        <f>IFERROR(LOOKUP(A851,[1]PREF!$A:$A,[1]PREF!$AC:$AC),"")</f>
        <v/>
      </c>
      <c r="P851" s="4" t="str">
        <f>IFERROR(LOOKUP(B851,[1]CREF!$B:$B,[1]CREF!$E:$E),"")</f>
        <v/>
      </c>
      <c r="Q851" s="4" t="str">
        <f>IFERROR(LOOKUP(B851,[1]CREF!$B:$B,[1]CREF!$G:$G),"")</f>
        <v/>
      </c>
      <c r="R851" s="4" t="str">
        <f>IFERROR(LOOKUP(B851,[1]CREF!$B:$B,[1]CREF!$H:$H),"")</f>
        <v/>
      </c>
      <c r="S851" s="8" t="str">
        <f>IFERROR(LOOKUP(B851,[1]CREF!$B:$B,[1]CREF!$I:$I),"")</f>
        <v/>
      </c>
      <c r="T851" s="11" t="str">
        <f>IFERROR(LOOKUP(B851,[1]CREF!$B:$B,[1]CREF!$J:$J),"")</f>
        <v/>
      </c>
      <c r="U851" s="11" t="str">
        <f>IFERROR(IF(AND(AND(D851&lt;&gt;0,E851&lt;&gt;0),SUMIF([2]JPBD!$W:$W,Q851,[2]JPBD!$AA:$AA)&gt;=0),LOOKUP(B851,[1]CREF!$B:$B,[1]CREF!$U:$U),""),"")</f>
        <v/>
      </c>
      <c r="V851" s="11" t="str">
        <f>IFERROR(LOOKUP(B851,[1]CREF!$B:$B,[1]CREF!$K:$K),"")</f>
        <v/>
      </c>
      <c r="W851" s="11" t="str">
        <f>IFERROR(LOOKUP(B851,[1]CREF!$B:$B,[1]CREF!$W:$W),"")</f>
        <v/>
      </c>
      <c r="X851" s="11" t="str">
        <f ca="1">IFERROR(IF(AND(SUMIF([3]JPD!$O:$O,M851,[3]JPD!$R:$R)&lt;=LOOKUP(M851,[4]Customer!$A:$A,[4]Customer!$BI:$BI),SUMIF([3]JPD!$O:$O,M851,[3]JPD!$D:$D)&gt;=60),"KREDIT LIMIT/OVERDUE",U851*(SUM(V851:W851))),"")</f>
        <v/>
      </c>
      <c r="Y851" s="11" t="str">
        <f t="shared" ca="1" si="30"/>
        <v/>
      </c>
      <c r="Z851" s="11" t="str">
        <f t="shared" ca="1" si="31"/>
        <v/>
      </c>
    </row>
    <row r="852" spans="1:26">
      <c r="A852" s="9"/>
      <c r="B852" s="9"/>
      <c r="C852" s="7" t="str">
        <f>IFERROR(LOOKUP(A852,[1]PREF!$A:$A,[1]PREF!$C:$C),"")</f>
        <v/>
      </c>
      <c r="D852" s="4" t="str">
        <f>IFERROR(LOOKUP(A852,[1]PREF!$A:$A,[1]PREF!$D:$D),"")</f>
        <v/>
      </c>
      <c r="E852" s="4" t="str">
        <f>IFERROR(LOOKUP(A852,[1]PREF!$A:$A,[1]PREF!$E:$E),"")</f>
        <v/>
      </c>
      <c r="F852" s="4" t="str">
        <f>IFERROR(LOOKUP(A852,[1]PREF!$A:$A,[1]PREF!$F:$F),"")</f>
        <v/>
      </c>
      <c r="G852" s="4" t="str">
        <f>IFERROR(LOOKUP(A852,[1]PREF!$A:$A,[1]PREF!$G:$G),"")</f>
        <v/>
      </c>
      <c r="H852" s="4" t="str">
        <f>IFERROR(LOOKUP(A852,[1]PREF!$A:$A,[1]PREF!$H:$H),"")</f>
        <v/>
      </c>
      <c r="I852" s="4" t="str">
        <f>IFERROR(LOOKUP(A852,[1]PREF!$A:$A,[1]PREF!$U:$U),"")</f>
        <v/>
      </c>
      <c r="J852" s="4" t="str">
        <f>IFERROR(LOOKUP(A852,[1]PREF!$A:$A,[1]PREF!$N:$N),"")</f>
        <v/>
      </c>
      <c r="K852" s="4" t="str">
        <f>IFERROR(LOOKUP(A852,[1]PREF!$A:$A,[1]PREF!$O:$O),"")</f>
        <v/>
      </c>
      <c r="L852" s="4" t="str">
        <f>IFERROR(LOOKUP(A852,[1]PREF!$A:$A,[1]PREF!$P:$P),"")</f>
        <v/>
      </c>
      <c r="M852" s="4" t="str">
        <f>IFERROR(LOOKUP(A852,[1]PREF!$A:$A,[1]PREF!$W:$W),"")</f>
        <v/>
      </c>
      <c r="N852" s="4" t="str">
        <f>IFERROR(LOOKUP(A852,[1]PREF!$A:$A,[1]PREF!$AB:$AB),"")</f>
        <v/>
      </c>
      <c r="O852" s="4" t="str">
        <f>IFERROR(LOOKUP(A852,[1]PREF!$A:$A,[1]PREF!$AC:$AC),"")</f>
        <v/>
      </c>
      <c r="P852" s="4" t="str">
        <f>IFERROR(LOOKUP(B852,[1]CREF!$B:$B,[1]CREF!$E:$E),"")</f>
        <v/>
      </c>
      <c r="Q852" s="4" t="str">
        <f>IFERROR(LOOKUP(B852,[1]CREF!$B:$B,[1]CREF!$G:$G),"")</f>
        <v/>
      </c>
      <c r="R852" s="4" t="str">
        <f>IFERROR(LOOKUP(B852,[1]CREF!$B:$B,[1]CREF!$H:$H),"")</f>
        <v/>
      </c>
      <c r="S852" s="8" t="str">
        <f>IFERROR(LOOKUP(B852,[1]CREF!$B:$B,[1]CREF!$I:$I),"")</f>
        <v/>
      </c>
      <c r="T852" s="11" t="str">
        <f>IFERROR(LOOKUP(B852,[1]CREF!$B:$B,[1]CREF!$J:$J),"")</f>
        <v/>
      </c>
      <c r="U852" s="11" t="str">
        <f>IFERROR(IF(AND(AND(D852&lt;&gt;0,E852&lt;&gt;0),SUMIF([2]JPBD!$W:$W,Q852,[2]JPBD!$AA:$AA)&gt;=0),LOOKUP(B852,[1]CREF!$B:$B,[1]CREF!$U:$U),""),"")</f>
        <v/>
      </c>
      <c r="V852" s="11" t="str">
        <f>IFERROR(LOOKUP(B852,[1]CREF!$B:$B,[1]CREF!$K:$K),"")</f>
        <v/>
      </c>
      <c r="W852" s="11" t="str">
        <f>IFERROR(LOOKUP(B852,[1]CREF!$B:$B,[1]CREF!$W:$W),"")</f>
        <v/>
      </c>
      <c r="X852" s="11" t="str">
        <f ca="1">IFERROR(IF(AND(SUMIF([3]JPD!$O:$O,M852,[3]JPD!$R:$R)&lt;=LOOKUP(M852,[4]Customer!$A:$A,[4]Customer!$BI:$BI),SUMIF([3]JPD!$O:$O,M852,[3]JPD!$D:$D)&gt;=60),"KREDIT LIMIT/OVERDUE",U852*(SUM(V852:W852))),"")</f>
        <v/>
      </c>
      <c r="Y852" s="11" t="str">
        <f t="shared" ca="1" si="30"/>
        <v/>
      </c>
      <c r="Z852" s="11" t="str">
        <f t="shared" ca="1" si="31"/>
        <v/>
      </c>
    </row>
    <row r="853" spans="1:26">
      <c r="A853" s="9"/>
      <c r="B853" s="9"/>
      <c r="C853" s="7" t="str">
        <f>IFERROR(LOOKUP(A853,[1]PREF!$A:$A,[1]PREF!$C:$C),"")</f>
        <v/>
      </c>
      <c r="D853" s="4" t="str">
        <f>IFERROR(LOOKUP(A853,[1]PREF!$A:$A,[1]PREF!$D:$D),"")</f>
        <v/>
      </c>
      <c r="E853" s="4" t="str">
        <f>IFERROR(LOOKUP(A853,[1]PREF!$A:$A,[1]PREF!$E:$E),"")</f>
        <v/>
      </c>
      <c r="F853" s="4" t="str">
        <f>IFERROR(LOOKUP(A853,[1]PREF!$A:$A,[1]PREF!$F:$F),"")</f>
        <v/>
      </c>
      <c r="G853" s="4" t="str">
        <f>IFERROR(LOOKUP(A853,[1]PREF!$A:$A,[1]PREF!$G:$G),"")</f>
        <v/>
      </c>
      <c r="H853" s="4" t="str">
        <f>IFERROR(LOOKUP(A853,[1]PREF!$A:$A,[1]PREF!$H:$H),"")</f>
        <v/>
      </c>
      <c r="I853" s="4" t="str">
        <f>IFERROR(LOOKUP(A853,[1]PREF!$A:$A,[1]PREF!$U:$U),"")</f>
        <v/>
      </c>
      <c r="J853" s="4" t="str">
        <f>IFERROR(LOOKUP(A853,[1]PREF!$A:$A,[1]PREF!$N:$N),"")</f>
        <v/>
      </c>
      <c r="K853" s="4" t="str">
        <f>IFERROR(LOOKUP(A853,[1]PREF!$A:$A,[1]PREF!$O:$O),"")</f>
        <v/>
      </c>
      <c r="L853" s="4" t="str">
        <f>IFERROR(LOOKUP(A853,[1]PREF!$A:$A,[1]PREF!$P:$P),"")</f>
        <v/>
      </c>
      <c r="M853" s="4" t="str">
        <f>IFERROR(LOOKUP(A853,[1]PREF!$A:$A,[1]PREF!$W:$W),"")</f>
        <v/>
      </c>
      <c r="N853" s="4" t="str">
        <f>IFERROR(LOOKUP(A853,[1]PREF!$A:$A,[1]PREF!$AB:$AB),"")</f>
        <v/>
      </c>
      <c r="O853" s="4" t="str">
        <f>IFERROR(LOOKUP(A853,[1]PREF!$A:$A,[1]PREF!$AC:$AC),"")</f>
        <v/>
      </c>
      <c r="P853" s="4" t="str">
        <f>IFERROR(LOOKUP(B853,[1]CREF!$B:$B,[1]CREF!$E:$E),"")</f>
        <v/>
      </c>
      <c r="Q853" s="4" t="str">
        <f>IFERROR(LOOKUP(B853,[1]CREF!$B:$B,[1]CREF!$G:$G),"")</f>
        <v/>
      </c>
      <c r="R853" s="4" t="str">
        <f>IFERROR(LOOKUP(B853,[1]CREF!$B:$B,[1]CREF!$H:$H),"")</f>
        <v/>
      </c>
      <c r="S853" s="8" t="str">
        <f>IFERROR(LOOKUP(B853,[1]CREF!$B:$B,[1]CREF!$I:$I),"")</f>
        <v/>
      </c>
      <c r="T853" s="11" t="str">
        <f>IFERROR(LOOKUP(B853,[1]CREF!$B:$B,[1]CREF!$J:$J),"")</f>
        <v/>
      </c>
      <c r="U853" s="11" t="str">
        <f>IFERROR(IF(AND(AND(D853&lt;&gt;0,E853&lt;&gt;0),SUMIF([2]JPBD!$W:$W,Q853,[2]JPBD!$AA:$AA)&gt;=0),LOOKUP(B853,[1]CREF!$B:$B,[1]CREF!$U:$U),""),"")</f>
        <v/>
      </c>
      <c r="V853" s="11" t="str">
        <f>IFERROR(LOOKUP(B853,[1]CREF!$B:$B,[1]CREF!$K:$K),"")</f>
        <v/>
      </c>
      <c r="W853" s="11" t="str">
        <f>IFERROR(LOOKUP(B853,[1]CREF!$B:$B,[1]CREF!$W:$W),"")</f>
        <v/>
      </c>
      <c r="X853" s="11" t="str">
        <f ca="1">IFERROR(IF(AND(SUMIF([3]JPD!$O:$O,M853,[3]JPD!$R:$R)&lt;=LOOKUP(M853,[4]Customer!$A:$A,[4]Customer!$BI:$BI),SUMIF([3]JPD!$O:$O,M853,[3]JPD!$D:$D)&gt;=60),"KREDIT LIMIT/OVERDUE",U853*(SUM(V853:W853))),"")</f>
        <v/>
      </c>
      <c r="Y853" s="11" t="str">
        <f t="shared" ca="1" si="30"/>
        <v/>
      </c>
      <c r="Z853" s="11" t="str">
        <f t="shared" ca="1" si="31"/>
        <v/>
      </c>
    </row>
    <row r="854" spans="1:26">
      <c r="A854" s="9"/>
      <c r="B854" s="9"/>
      <c r="C854" s="7" t="str">
        <f>IFERROR(LOOKUP(A854,[1]PREF!$A:$A,[1]PREF!$C:$C),"")</f>
        <v/>
      </c>
      <c r="D854" s="4" t="str">
        <f>IFERROR(LOOKUP(A854,[1]PREF!$A:$A,[1]PREF!$D:$D),"")</f>
        <v/>
      </c>
      <c r="E854" s="4" t="str">
        <f>IFERROR(LOOKUP(A854,[1]PREF!$A:$A,[1]PREF!$E:$E),"")</f>
        <v/>
      </c>
      <c r="F854" s="4" t="str">
        <f>IFERROR(LOOKUP(A854,[1]PREF!$A:$A,[1]PREF!$F:$F),"")</f>
        <v/>
      </c>
      <c r="G854" s="4" t="str">
        <f>IFERROR(LOOKUP(A854,[1]PREF!$A:$A,[1]PREF!$G:$G),"")</f>
        <v/>
      </c>
      <c r="H854" s="4" t="str">
        <f>IFERROR(LOOKUP(A854,[1]PREF!$A:$A,[1]PREF!$H:$H),"")</f>
        <v/>
      </c>
      <c r="I854" s="4" t="str">
        <f>IFERROR(LOOKUP(A854,[1]PREF!$A:$A,[1]PREF!$U:$U),"")</f>
        <v/>
      </c>
      <c r="J854" s="4" t="str">
        <f>IFERROR(LOOKUP(A854,[1]PREF!$A:$A,[1]PREF!$N:$N),"")</f>
        <v/>
      </c>
      <c r="K854" s="4" t="str">
        <f>IFERROR(LOOKUP(A854,[1]PREF!$A:$A,[1]PREF!$O:$O),"")</f>
        <v/>
      </c>
      <c r="L854" s="4" t="str">
        <f>IFERROR(LOOKUP(A854,[1]PREF!$A:$A,[1]PREF!$P:$P),"")</f>
        <v/>
      </c>
      <c r="M854" s="4" t="str">
        <f>IFERROR(LOOKUP(A854,[1]PREF!$A:$A,[1]PREF!$W:$W),"")</f>
        <v/>
      </c>
      <c r="N854" s="4" t="str">
        <f>IFERROR(LOOKUP(A854,[1]PREF!$A:$A,[1]PREF!$AB:$AB),"")</f>
        <v/>
      </c>
      <c r="O854" s="4" t="str">
        <f>IFERROR(LOOKUP(A854,[1]PREF!$A:$A,[1]PREF!$AC:$AC),"")</f>
        <v/>
      </c>
      <c r="P854" s="4" t="str">
        <f>IFERROR(LOOKUP(B854,[1]CREF!$B:$B,[1]CREF!$E:$E),"")</f>
        <v/>
      </c>
      <c r="Q854" s="4" t="str">
        <f>IFERROR(LOOKUP(B854,[1]CREF!$B:$B,[1]CREF!$G:$G),"")</f>
        <v/>
      </c>
      <c r="R854" s="4" t="str">
        <f>IFERROR(LOOKUP(B854,[1]CREF!$B:$B,[1]CREF!$H:$H),"")</f>
        <v/>
      </c>
      <c r="S854" s="8" t="str">
        <f>IFERROR(LOOKUP(B854,[1]CREF!$B:$B,[1]CREF!$I:$I),"")</f>
        <v/>
      </c>
      <c r="T854" s="11" t="str">
        <f>IFERROR(LOOKUP(B854,[1]CREF!$B:$B,[1]CREF!$J:$J),"")</f>
        <v/>
      </c>
      <c r="U854" s="11" t="str">
        <f>IFERROR(IF(AND(AND(D854&lt;&gt;0,E854&lt;&gt;0),SUMIF([2]JPBD!$W:$W,Q854,[2]JPBD!$AA:$AA)&gt;=0),LOOKUP(B854,[1]CREF!$B:$B,[1]CREF!$U:$U),""),"")</f>
        <v/>
      </c>
      <c r="V854" s="11" t="str">
        <f>IFERROR(LOOKUP(B854,[1]CREF!$B:$B,[1]CREF!$K:$K),"")</f>
        <v/>
      </c>
      <c r="W854" s="11" t="str">
        <f>IFERROR(LOOKUP(B854,[1]CREF!$B:$B,[1]CREF!$W:$W),"")</f>
        <v/>
      </c>
      <c r="X854" s="11" t="str">
        <f ca="1">IFERROR(IF(AND(SUMIF([3]JPD!$O:$O,M854,[3]JPD!$R:$R)&lt;=LOOKUP(M854,[4]Customer!$A:$A,[4]Customer!$BI:$BI),SUMIF([3]JPD!$O:$O,M854,[3]JPD!$D:$D)&gt;=60),"KREDIT LIMIT/OVERDUE",U854*(SUM(V854:W854))),"")</f>
        <v/>
      </c>
      <c r="Y854" s="11" t="str">
        <f t="shared" ca="1" si="30"/>
        <v/>
      </c>
      <c r="Z854" s="11" t="str">
        <f t="shared" ca="1" si="31"/>
        <v/>
      </c>
    </row>
    <row r="855" spans="1:26">
      <c r="A855" s="9"/>
      <c r="B855" s="9"/>
      <c r="C855" s="7" t="str">
        <f>IFERROR(LOOKUP(A855,[1]PREF!$A:$A,[1]PREF!$C:$C),"")</f>
        <v/>
      </c>
      <c r="D855" s="4" t="str">
        <f>IFERROR(LOOKUP(A855,[1]PREF!$A:$A,[1]PREF!$D:$D),"")</f>
        <v/>
      </c>
      <c r="E855" s="4" t="str">
        <f>IFERROR(LOOKUP(A855,[1]PREF!$A:$A,[1]PREF!$E:$E),"")</f>
        <v/>
      </c>
      <c r="F855" s="4" t="str">
        <f>IFERROR(LOOKUP(A855,[1]PREF!$A:$A,[1]PREF!$F:$F),"")</f>
        <v/>
      </c>
      <c r="G855" s="4" t="str">
        <f>IFERROR(LOOKUP(A855,[1]PREF!$A:$A,[1]PREF!$G:$G),"")</f>
        <v/>
      </c>
      <c r="H855" s="4" t="str">
        <f>IFERROR(LOOKUP(A855,[1]PREF!$A:$A,[1]PREF!$H:$H),"")</f>
        <v/>
      </c>
      <c r="I855" s="4" t="str">
        <f>IFERROR(LOOKUP(A855,[1]PREF!$A:$A,[1]PREF!$U:$U),"")</f>
        <v/>
      </c>
      <c r="J855" s="4" t="str">
        <f>IFERROR(LOOKUP(A855,[1]PREF!$A:$A,[1]PREF!$N:$N),"")</f>
        <v/>
      </c>
      <c r="K855" s="4" t="str">
        <f>IFERROR(LOOKUP(A855,[1]PREF!$A:$A,[1]PREF!$O:$O),"")</f>
        <v/>
      </c>
      <c r="L855" s="4" t="str">
        <f>IFERROR(LOOKUP(A855,[1]PREF!$A:$A,[1]PREF!$P:$P),"")</f>
        <v/>
      </c>
      <c r="M855" s="4" t="str">
        <f>IFERROR(LOOKUP(A855,[1]PREF!$A:$A,[1]PREF!$W:$W),"")</f>
        <v/>
      </c>
      <c r="N855" s="4" t="str">
        <f>IFERROR(LOOKUP(A855,[1]PREF!$A:$A,[1]PREF!$AB:$AB),"")</f>
        <v/>
      </c>
      <c r="O855" s="4" t="str">
        <f>IFERROR(LOOKUP(A855,[1]PREF!$A:$A,[1]PREF!$AC:$AC),"")</f>
        <v/>
      </c>
      <c r="P855" s="4" t="str">
        <f>IFERROR(LOOKUP(B855,[1]CREF!$B:$B,[1]CREF!$E:$E),"")</f>
        <v/>
      </c>
      <c r="Q855" s="4" t="str">
        <f>IFERROR(LOOKUP(B855,[1]CREF!$B:$B,[1]CREF!$G:$G),"")</f>
        <v/>
      </c>
      <c r="R855" s="4" t="str">
        <f>IFERROR(LOOKUP(B855,[1]CREF!$B:$B,[1]CREF!$H:$H),"")</f>
        <v/>
      </c>
      <c r="S855" s="8" t="str">
        <f>IFERROR(LOOKUP(B855,[1]CREF!$B:$B,[1]CREF!$I:$I),"")</f>
        <v/>
      </c>
      <c r="T855" s="11" t="str">
        <f>IFERROR(LOOKUP(B855,[1]CREF!$B:$B,[1]CREF!$J:$J),"")</f>
        <v/>
      </c>
      <c r="U855" s="11" t="str">
        <f>IFERROR(IF(AND(AND(D855&lt;&gt;0,E855&lt;&gt;0),SUMIF([2]JPBD!$W:$W,Q855,[2]JPBD!$AA:$AA)&gt;=0),LOOKUP(B855,[1]CREF!$B:$B,[1]CREF!$U:$U),""),"")</f>
        <v/>
      </c>
      <c r="V855" s="11" t="str">
        <f>IFERROR(LOOKUP(B855,[1]CREF!$B:$B,[1]CREF!$K:$K),"")</f>
        <v/>
      </c>
      <c r="W855" s="11" t="str">
        <f>IFERROR(LOOKUP(B855,[1]CREF!$B:$B,[1]CREF!$W:$W),"")</f>
        <v/>
      </c>
      <c r="X855" s="11" t="str">
        <f ca="1">IFERROR(IF(AND(SUMIF([3]JPD!$O:$O,M855,[3]JPD!$R:$R)&lt;=LOOKUP(M855,[4]Customer!$A:$A,[4]Customer!$BI:$BI),SUMIF([3]JPD!$O:$O,M855,[3]JPD!$D:$D)&gt;=60),"KREDIT LIMIT/OVERDUE",U855*(SUM(V855:W855))),"")</f>
        <v/>
      </c>
      <c r="Y855" s="11" t="str">
        <f t="shared" ca="1" si="30"/>
        <v/>
      </c>
      <c r="Z855" s="11" t="str">
        <f t="shared" ca="1" si="31"/>
        <v/>
      </c>
    </row>
    <row r="856" spans="1:26">
      <c r="A856" s="9"/>
      <c r="B856" s="9"/>
      <c r="C856" s="7" t="str">
        <f>IFERROR(LOOKUP(A856,[1]PREF!$A:$A,[1]PREF!$C:$C),"")</f>
        <v/>
      </c>
      <c r="D856" s="4" t="str">
        <f>IFERROR(LOOKUP(A856,[1]PREF!$A:$A,[1]PREF!$D:$D),"")</f>
        <v/>
      </c>
      <c r="E856" s="4" t="str">
        <f>IFERROR(LOOKUP(A856,[1]PREF!$A:$A,[1]PREF!$E:$E),"")</f>
        <v/>
      </c>
      <c r="F856" s="4" t="str">
        <f>IFERROR(LOOKUP(A856,[1]PREF!$A:$A,[1]PREF!$F:$F),"")</f>
        <v/>
      </c>
      <c r="G856" s="4" t="str">
        <f>IFERROR(LOOKUP(A856,[1]PREF!$A:$A,[1]PREF!$G:$G),"")</f>
        <v/>
      </c>
      <c r="H856" s="4" t="str">
        <f>IFERROR(LOOKUP(A856,[1]PREF!$A:$A,[1]PREF!$H:$H),"")</f>
        <v/>
      </c>
      <c r="I856" s="4" t="str">
        <f>IFERROR(LOOKUP(A856,[1]PREF!$A:$A,[1]PREF!$U:$U),"")</f>
        <v/>
      </c>
      <c r="J856" s="4" t="str">
        <f>IFERROR(LOOKUP(A856,[1]PREF!$A:$A,[1]PREF!$N:$N),"")</f>
        <v/>
      </c>
      <c r="K856" s="4" t="str">
        <f>IFERROR(LOOKUP(A856,[1]PREF!$A:$A,[1]PREF!$O:$O),"")</f>
        <v/>
      </c>
      <c r="L856" s="4" t="str">
        <f>IFERROR(LOOKUP(A856,[1]PREF!$A:$A,[1]PREF!$P:$P),"")</f>
        <v/>
      </c>
      <c r="M856" s="4" t="str">
        <f>IFERROR(LOOKUP(A856,[1]PREF!$A:$A,[1]PREF!$W:$W),"")</f>
        <v/>
      </c>
      <c r="N856" s="4" t="str">
        <f>IFERROR(LOOKUP(A856,[1]PREF!$A:$A,[1]PREF!$AB:$AB),"")</f>
        <v/>
      </c>
      <c r="O856" s="4" t="str">
        <f>IFERROR(LOOKUP(A856,[1]PREF!$A:$A,[1]PREF!$AC:$AC),"")</f>
        <v/>
      </c>
      <c r="P856" s="4" t="str">
        <f>IFERROR(LOOKUP(B856,[1]CREF!$B:$B,[1]CREF!$E:$E),"")</f>
        <v/>
      </c>
      <c r="Q856" s="4" t="str">
        <f>IFERROR(LOOKUP(B856,[1]CREF!$B:$B,[1]CREF!$G:$G),"")</f>
        <v/>
      </c>
      <c r="R856" s="4" t="str">
        <f>IFERROR(LOOKUP(B856,[1]CREF!$B:$B,[1]CREF!$H:$H),"")</f>
        <v/>
      </c>
      <c r="S856" s="8" t="str">
        <f>IFERROR(LOOKUP(B856,[1]CREF!$B:$B,[1]CREF!$I:$I),"")</f>
        <v/>
      </c>
      <c r="T856" s="11" t="str">
        <f>IFERROR(LOOKUP(B856,[1]CREF!$B:$B,[1]CREF!$J:$J),"")</f>
        <v/>
      </c>
      <c r="U856" s="11" t="str">
        <f>IFERROR(IF(AND(AND(D856&lt;&gt;0,E856&lt;&gt;0),SUMIF([2]JPBD!$W:$W,Q856,[2]JPBD!$AA:$AA)&gt;=0),LOOKUP(B856,[1]CREF!$B:$B,[1]CREF!$U:$U),""),"")</f>
        <v/>
      </c>
      <c r="V856" s="11" t="str">
        <f>IFERROR(LOOKUP(B856,[1]CREF!$B:$B,[1]CREF!$K:$K),"")</f>
        <v/>
      </c>
      <c r="W856" s="11" t="str">
        <f>IFERROR(LOOKUP(B856,[1]CREF!$B:$B,[1]CREF!$W:$W),"")</f>
        <v/>
      </c>
      <c r="X856" s="11" t="str">
        <f ca="1">IFERROR(IF(AND(SUMIF([3]JPD!$O:$O,M856,[3]JPD!$R:$R)&lt;=LOOKUP(M856,[4]Customer!$A:$A,[4]Customer!$BI:$BI),SUMIF([3]JPD!$O:$O,M856,[3]JPD!$D:$D)&gt;=60),"KREDIT LIMIT/OVERDUE",U856*(SUM(V856:W856))),"")</f>
        <v/>
      </c>
      <c r="Y856" s="11" t="str">
        <f t="shared" ca="1" si="30"/>
        <v/>
      </c>
      <c r="Z856" s="11" t="str">
        <f t="shared" ca="1" si="31"/>
        <v/>
      </c>
    </row>
    <row r="857" spans="1:26">
      <c r="A857" s="9"/>
      <c r="B857" s="9"/>
      <c r="C857" s="7" t="str">
        <f>IFERROR(LOOKUP(A857,[1]PREF!$A:$A,[1]PREF!$C:$C),"")</f>
        <v/>
      </c>
      <c r="D857" s="4" t="str">
        <f>IFERROR(LOOKUP(A857,[1]PREF!$A:$A,[1]PREF!$D:$D),"")</f>
        <v/>
      </c>
      <c r="E857" s="4" t="str">
        <f>IFERROR(LOOKUP(A857,[1]PREF!$A:$A,[1]PREF!$E:$E),"")</f>
        <v/>
      </c>
      <c r="F857" s="4" t="str">
        <f>IFERROR(LOOKUP(A857,[1]PREF!$A:$A,[1]PREF!$F:$F),"")</f>
        <v/>
      </c>
      <c r="G857" s="4" t="str">
        <f>IFERROR(LOOKUP(A857,[1]PREF!$A:$A,[1]PREF!$G:$G),"")</f>
        <v/>
      </c>
      <c r="H857" s="4" t="str">
        <f>IFERROR(LOOKUP(A857,[1]PREF!$A:$A,[1]PREF!$H:$H),"")</f>
        <v/>
      </c>
      <c r="I857" s="4" t="str">
        <f>IFERROR(LOOKUP(A857,[1]PREF!$A:$A,[1]PREF!$U:$U),"")</f>
        <v/>
      </c>
      <c r="J857" s="4" t="str">
        <f>IFERROR(LOOKUP(A857,[1]PREF!$A:$A,[1]PREF!$N:$N),"")</f>
        <v/>
      </c>
      <c r="K857" s="4" t="str">
        <f>IFERROR(LOOKUP(A857,[1]PREF!$A:$A,[1]PREF!$O:$O),"")</f>
        <v/>
      </c>
      <c r="L857" s="4" t="str">
        <f>IFERROR(LOOKUP(A857,[1]PREF!$A:$A,[1]PREF!$P:$P),"")</f>
        <v/>
      </c>
      <c r="M857" s="4" t="str">
        <f>IFERROR(LOOKUP(A857,[1]PREF!$A:$A,[1]PREF!$W:$W),"")</f>
        <v/>
      </c>
      <c r="N857" s="4" t="str">
        <f>IFERROR(LOOKUP(A857,[1]PREF!$A:$A,[1]PREF!$AB:$AB),"")</f>
        <v/>
      </c>
      <c r="O857" s="4" t="str">
        <f>IFERROR(LOOKUP(A857,[1]PREF!$A:$A,[1]PREF!$AC:$AC),"")</f>
        <v/>
      </c>
      <c r="P857" s="4" t="str">
        <f>IFERROR(LOOKUP(B857,[1]CREF!$B:$B,[1]CREF!$E:$E),"")</f>
        <v/>
      </c>
      <c r="Q857" s="4" t="str">
        <f>IFERROR(LOOKUP(B857,[1]CREF!$B:$B,[1]CREF!$G:$G),"")</f>
        <v/>
      </c>
      <c r="R857" s="4" t="str">
        <f>IFERROR(LOOKUP(B857,[1]CREF!$B:$B,[1]CREF!$H:$H),"")</f>
        <v/>
      </c>
      <c r="S857" s="8" t="str">
        <f>IFERROR(LOOKUP(B857,[1]CREF!$B:$B,[1]CREF!$I:$I),"")</f>
        <v/>
      </c>
      <c r="T857" s="11" t="str">
        <f>IFERROR(LOOKUP(B857,[1]CREF!$B:$B,[1]CREF!$J:$J),"")</f>
        <v/>
      </c>
      <c r="U857" s="11" t="str">
        <f>IFERROR(IF(AND(AND(D857&lt;&gt;0,E857&lt;&gt;0),SUMIF([2]JPBD!$W:$W,Q857,[2]JPBD!$AA:$AA)&gt;=0),LOOKUP(B857,[1]CREF!$B:$B,[1]CREF!$U:$U),""),"")</f>
        <v/>
      </c>
      <c r="V857" s="11" t="str">
        <f>IFERROR(LOOKUP(B857,[1]CREF!$B:$B,[1]CREF!$K:$K),"")</f>
        <v/>
      </c>
      <c r="W857" s="11" t="str">
        <f>IFERROR(LOOKUP(B857,[1]CREF!$B:$B,[1]CREF!$W:$W),"")</f>
        <v/>
      </c>
      <c r="X857" s="11" t="str">
        <f ca="1">IFERROR(IF(AND(SUMIF([3]JPD!$O:$O,M857,[3]JPD!$R:$R)&lt;=LOOKUP(M857,[4]Customer!$A:$A,[4]Customer!$BI:$BI),SUMIF([3]JPD!$O:$O,M857,[3]JPD!$D:$D)&gt;=60),"KREDIT LIMIT/OVERDUE",U857*(SUM(V857:W857))),"")</f>
        <v/>
      </c>
      <c r="Y857" s="11" t="str">
        <f t="shared" ca="1" si="30"/>
        <v/>
      </c>
      <c r="Z857" s="11" t="str">
        <f t="shared" ca="1" si="31"/>
        <v/>
      </c>
    </row>
    <row r="858" spans="1:26">
      <c r="A858" s="9"/>
      <c r="B858" s="9"/>
      <c r="C858" s="7" t="str">
        <f>IFERROR(LOOKUP(A858,[1]PREF!$A:$A,[1]PREF!$C:$C),"")</f>
        <v/>
      </c>
      <c r="D858" s="4" t="str">
        <f>IFERROR(LOOKUP(A858,[1]PREF!$A:$A,[1]PREF!$D:$D),"")</f>
        <v/>
      </c>
      <c r="E858" s="4" t="str">
        <f>IFERROR(LOOKUP(A858,[1]PREF!$A:$A,[1]PREF!$E:$E),"")</f>
        <v/>
      </c>
      <c r="F858" s="4" t="str">
        <f>IFERROR(LOOKUP(A858,[1]PREF!$A:$A,[1]PREF!$F:$F),"")</f>
        <v/>
      </c>
      <c r="G858" s="4" t="str">
        <f>IFERROR(LOOKUP(A858,[1]PREF!$A:$A,[1]PREF!$G:$G),"")</f>
        <v/>
      </c>
      <c r="H858" s="4" t="str">
        <f>IFERROR(LOOKUP(A858,[1]PREF!$A:$A,[1]PREF!$H:$H),"")</f>
        <v/>
      </c>
      <c r="I858" s="4" t="str">
        <f>IFERROR(LOOKUP(A858,[1]PREF!$A:$A,[1]PREF!$U:$U),"")</f>
        <v/>
      </c>
      <c r="J858" s="4" t="str">
        <f>IFERROR(LOOKUP(A858,[1]PREF!$A:$A,[1]PREF!$N:$N),"")</f>
        <v/>
      </c>
      <c r="K858" s="4" t="str">
        <f>IFERROR(LOOKUP(A858,[1]PREF!$A:$A,[1]PREF!$O:$O),"")</f>
        <v/>
      </c>
      <c r="L858" s="4" t="str">
        <f>IFERROR(LOOKUP(A858,[1]PREF!$A:$A,[1]PREF!$P:$P),"")</f>
        <v/>
      </c>
      <c r="M858" s="4" t="str">
        <f>IFERROR(LOOKUP(A858,[1]PREF!$A:$A,[1]PREF!$W:$W),"")</f>
        <v/>
      </c>
      <c r="N858" s="4" t="str">
        <f>IFERROR(LOOKUP(A858,[1]PREF!$A:$A,[1]PREF!$AB:$AB),"")</f>
        <v/>
      </c>
      <c r="O858" s="4" t="str">
        <f>IFERROR(LOOKUP(A858,[1]PREF!$A:$A,[1]PREF!$AC:$AC),"")</f>
        <v/>
      </c>
      <c r="P858" s="4" t="str">
        <f>IFERROR(LOOKUP(B858,[1]CREF!$B:$B,[1]CREF!$E:$E),"")</f>
        <v/>
      </c>
      <c r="Q858" s="4" t="str">
        <f>IFERROR(LOOKUP(B858,[1]CREF!$B:$B,[1]CREF!$G:$G),"")</f>
        <v/>
      </c>
      <c r="R858" s="4" t="str">
        <f>IFERROR(LOOKUP(B858,[1]CREF!$B:$B,[1]CREF!$H:$H),"")</f>
        <v/>
      </c>
      <c r="S858" s="8" t="str">
        <f>IFERROR(LOOKUP(B858,[1]CREF!$B:$B,[1]CREF!$I:$I),"")</f>
        <v/>
      </c>
      <c r="T858" s="11" t="str">
        <f>IFERROR(LOOKUP(B858,[1]CREF!$B:$B,[1]CREF!$J:$J),"")</f>
        <v/>
      </c>
      <c r="U858" s="11" t="str">
        <f>IFERROR(IF(AND(AND(D858&lt;&gt;0,E858&lt;&gt;0),SUMIF([2]JPBD!$W:$W,Q858,[2]JPBD!$AA:$AA)&gt;=0),LOOKUP(B858,[1]CREF!$B:$B,[1]CREF!$U:$U),""),"")</f>
        <v/>
      </c>
      <c r="V858" s="11" t="str">
        <f>IFERROR(LOOKUP(B858,[1]CREF!$B:$B,[1]CREF!$K:$K),"")</f>
        <v/>
      </c>
      <c r="W858" s="11" t="str">
        <f>IFERROR(LOOKUP(B858,[1]CREF!$B:$B,[1]CREF!$W:$W),"")</f>
        <v/>
      </c>
      <c r="X858" s="11" t="str">
        <f ca="1">IFERROR(IF(AND(SUMIF([3]JPD!$O:$O,M858,[3]JPD!$R:$R)&lt;=LOOKUP(M858,[4]Customer!$A:$A,[4]Customer!$BI:$BI),SUMIF([3]JPD!$O:$O,M858,[3]JPD!$D:$D)&gt;=60),"KREDIT LIMIT/OVERDUE",U858*(SUM(V858:W858))),"")</f>
        <v/>
      </c>
      <c r="Y858" s="11" t="str">
        <f t="shared" ca="1" si="30"/>
        <v/>
      </c>
      <c r="Z858" s="11" t="str">
        <f t="shared" ca="1" si="31"/>
        <v/>
      </c>
    </row>
    <row r="859" spans="1:26">
      <c r="A859" s="9"/>
      <c r="B859" s="9"/>
      <c r="C859" s="7" t="str">
        <f>IFERROR(LOOKUP(A859,[1]PREF!$A:$A,[1]PREF!$C:$C),"")</f>
        <v/>
      </c>
      <c r="D859" s="4" t="str">
        <f>IFERROR(LOOKUP(A859,[1]PREF!$A:$A,[1]PREF!$D:$D),"")</f>
        <v/>
      </c>
      <c r="E859" s="4" t="str">
        <f>IFERROR(LOOKUP(A859,[1]PREF!$A:$A,[1]PREF!$E:$E),"")</f>
        <v/>
      </c>
      <c r="F859" s="4" t="str">
        <f>IFERROR(LOOKUP(A859,[1]PREF!$A:$A,[1]PREF!$F:$F),"")</f>
        <v/>
      </c>
      <c r="G859" s="4" t="str">
        <f>IFERROR(LOOKUP(A859,[1]PREF!$A:$A,[1]PREF!$G:$G),"")</f>
        <v/>
      </c>
      <c r="H859" s="4" t="str">
        <f>IFERROR(LOOKUP(A859,[1]PREF!$A:$A,[1]PREF!$H:$H),"")</f>
        <v/>
      </c>
      <c r="I859" s="4" t="str">
        <f>IFERROR(LOOKUP(A859,[1]PREF!$A:$A,[1]PREF!$U:$U),"")</f>
        <v/>
      </c>
      <c r="J859" s="4" t="str">
        <f>IFERROR(LOOKUP(A859,[1]PREF!$A:$A,[1]PREF!$N:$N),"")</f>
        <v/>
      </c>
      <c r="K859" s="4" t="str">
        <f>IFERROR(LOOKUP(A859,[1]PREF!$A:$A,[1]PREF!$O:$O),"")</f>
        <v/>
      </c>
      <c r="L859" s="4" t="str">
        <f>IFERROR(LOOKUP(A859,[1]PREF!$A:$A,[1]PREF!$P:$P),"")</f>
        <v/>
      </c>
      <c r="M859" s="4" t="str">
        <f>IFERROR(LOOKUP(A859,[1]PREF!$A:$A,[1]PREF!$W:$W),"")</f>
        <v/>
      </c>
      <c r="N859" s="4" t="str">
        <f>IFERROR(LOOKUP(A859,[1]PREF!$A:$A,[1]PREF!$AB:$AB),"")</f>
        <v/>
      </c>
      <c r="O859" s="4" t="str">
        <f>IFERROR(LOOKUP(A859,[1]PREF!$A:$A,[1]PREF!$AC:$AC),"")</f>
        <v/>
      </c>
      <c r="P859" s="4" t="str">
        <f>IFERROR(LOOKUP(B859,[1]CREF!$B:$B,[1]CREF!$E:$E),"")</f>
        <v/>
      </c>
      <c r="Q859" s="4" t="str">
        <f>IFERROR(LOOKUP(B859,[1]CREF!$B:$B,[1]CREF!$G:$G),"")</f>
        <v/>
      </c>
      <c r="R859" s="4" t="str">
        <f>IFERROR(LOOKUP(B859,[1]CREF!$B:$B,[1]CREF!$H:$H),"")</f>
        <v/>
      </c>
      <c r="S859" s="8" t="str">
        <f>IFERROR(LOOKUP(B859,[1]CREF!$B:$B,[1]CREF!$I:$I),"")</f>
        <v/>
      </c>
      <c r="T859" s="11" t="str">
        <f>IFERROR(LOOKUP(B859,[1]CREF!$B:$B,[1]CREF!$J:$J),"")</f>
        <v/>
      </c>
      <c r="U859" s="11" t="str">
        <f>IFERROR(IF(AND(AND(D859&lt;&gt;0,E859&lt;&gt;0),SUMIF([2]JPBD!$W:$W,Q859,[2]JPBD!$AA:$AA)&gt;=0),LOOKUP(B859,[1]CREF!$B:$B,[1]CREF!$U:$U),""),"")</f>
        <v/>
      </c>
      <c r="V859" s="11" t="str">
        <f>IFERROR(LOOKUP(B859,[1]CREF!$B:$B,[1]CREF!$K:$K),"")</f>
        <v/>
      </c>
      <c r="W859" s="11" t="str">
        <f>IFERROR(LOOKUP(B859,[1]CREF!$B:$B,[1]CREF!$W:$W),"")</f>
        <v/>
      </c>
      <c r="X859" s="11" t="str">
        <f ca="1">IFERROR(IF(AND(SUMIF([3]JPD!$O:$O,M859,[3]JPD!$R:$R)&lt;=LOOKUP(M859,[4]Customer!$A:$A,[4]Customer!$BI:$BI),SUMIF([3]JPD!$O:$O,M859,[3]JPD!$D:$D)&gt;=60),"KREDIT LIMIT/OVERDUE",U859*(SUM(V859:W859))),"")</f>
        <v/>
      </c>
      <c r="Y859" s="11" t="str">
        <f t="shared" ca="1" si="30"/>
        <v/>
      </c>
      <c r="Z859" s="11" t="str">
        <f t="shared" ca="1" si="31"/>
        <v/>
      </c>
    </row>
    <row r="860" spans="1:26">
      <c r="A860" s="9"/>
      <c r="B860" s="9"/>
      <c r="C860" s="7" t="str">
        <f>IFERROR(LOOKUP(A860,[1]PREF!$A:$A,[1]PREF!$C:$C),"")</f>
        <v/>
      </c>
      <c r="D860" s="4" t="str">
        <f>IFERROR(LOOKUP(A860,[1]PREF!$A:$A,[1]PREF!$D:$D),"")</f>
        <v/>
      </c>
      <c r="E860" s="4" t="str">
        <f>IFERROR(LOOKUP(A860,[1]PREF!$A:$A,[1]PREF!$E:$E),"")</f>
        <v/>
      </c>
      <c r="F860" s="4" t="str">
        <f>IFERROR(LOOKUP(A860,[1]PREF!$A:$A,[1]PREF!$F:$F),"")</f>
        <v/>
      </c>
      <c r="G860" s="4" t="str">
        <f>IFERROR(LOOKUP(A860,[1]PREF!$A:$A,[1]PREF!$G:$G),"")</f>
        <v/>
      </c>
      <c r="H860" s="4" t="str">
        <f>IFERROR(LOOKUP(A860,[1]PREF!$A:$A,[1]PREF!$H:$H),"")</f>
        <v/>
      </c>
      <c r="I860" s="4" t="str">
        <f>IFERROR(LOOKUP(A860,[1]PREF!$A:$A,[1]PREF!$U:$U),"")</f>
        <v/>
      </c>
      <c r="J860" s="4" t="str">
        <f>IFERROR(LOOKUP(A860,[1]PREF!$A:$A,[1]PREF!$N:$N),"")</f>
        <v/>
      </c>
      <c r="K860" s="4" t="str">
        <f>IFERROR(LOOKUP(A860,[1]PREF!$A:$A,[1]PREF!$O:$O),"")</f>
        <v/>
      </c>
      <c r="L860" s="4" t="str">
        <f>IFERROR(LOOKUP(A860,[1]PREF!$A:$A,[1]PREF!$P:$P),"")</f>
        <v/>
      </c>
      <c r="M860" s="4" t="str">
        <f>IFERROR(LOOKUP(A860,[1]PREF!$A:$A,[1]PREF!$W:$W),"")</f>
        <v/>
      </c>
      <c r="N860" s="4" t="str">
        <f>IFERROR(LOOKUP(A860,[1]PREF!$A:$A,[1]PREF!$AB:$AB),"")</f>
        <v/>
      </c>
      <c r="O860" s="4" t="str">
        <f>IFERROR(LOOKUP(A860,[1]PREF!$A:$A,[1]PREF!$AC:$AC),"")</f>
        <v/>
      </c>
      <c r="P860" s="4" t="str">
        <f>IFERROR(LOOKUP(B860,[1]CREF!$B:$B,[1]CREF!$E:$E),"")</f>
        <v/>
      </c>
      <c r="Q860" s="4" t="str">
        <f>IFERROR(LOOKUP(B860,[1]CREF!$B:$B,[1]CREF!$G:$G),"")</f>
        <v/>
      </c>
      <c r="R860" s="4" t="str">
        <f>IFERROR(LOOKUP(B860,[1]CREF!$B:$B,[1]CREF!$H:$H),"")</f>
        <v/>
      </c>
      <c r="S860" s="8" t="str">
        <f>IFERROR(LOOKUP(B860,[1]CREF!$B:$B,[1]CREF!$I:$I),"")</f>
        <v/>
      </c>
      <c r="T860" s="11" t="str">
        <f>IFERROR(LOOKUP(B860,[1]CREF!$B:$B,[1]CREF!$J:$J),"")</f>
        <v/>
      </c>
      <c r="U860" s="11" t="str">
        <f>IFERROR(IF(AND(AND(D860&lt;&gt;0,E860&lt;&gt;0),SUMIF([2]JPBD!$W:$W,Q860,[2]JPBD!$AA:$AA)&gt;=0),LOOKUP(B860,[1]CREF!$B:$B,[1]CREF!$U:$U),""),"")</f>
        <v/>
      </c>
      <c r="V860" s="11" t="str">
        <f>IFERROR(LOOKUP(B860,[1]CREF!$B:$B,[1]CREF!$K:$K),"")</f>
        <v/>
      </c>
      <c r="W860" s="11" t="str">
        <f>IFERROR(LOOKUP(B860,[1]CREF!$B:$B,[1]CREF!$W:$W),"")</f>
        <v/>
      </c>
      <c r="X860" s="11" t="str">
        <f ca="1">IFERROR(IF(AND(SUMIF([3]JPD!$O:$O,M860,[3]JPD!$R:$R)&lt;=LOOKUP(M860,[4]Customer!$A:$A,[4]Customer!$BI:$BI),SUMIF([3]JPD!$O:$O,M860,[3]JPD!$D:$D)&gt;=60),"KREDIT LIMIT/OVERDUE",U860*(SUM(V860:W860))),"")</f>
        <v/>
      </c>
      <c r="Y860" s="11" t="str">
        <f t="shared" ca="1" si="30"/>
        <v/>
      </c>
      <c r="Z860" s="11" t="str">
        <f t="shared" ca="1" si="31"/>
        <v/>
      </c>
    </row>
    <row r="861" spans="1:26">
      <c r="A861" s="9"/>
      <c r="B861" s="9"/>
      <c r="C861" s="7" t="str">
        <f>IFERROR(LOOKUP(A861,[1]PREF!$A:$A,[1]PREF!$C:$C),"")</f>
        <v/>
      </c>
      <c r="D861" s="4" t="str">
        <f>IFERROR(LOOKUP(A861,[1]PREF!$A:$A,[1]PREF!$D:$D),"")</f>
        <v/>
      </c>
      <c r="E861" s="4" t="str">
        <f>IFERROR(LOOKUP(A861,[1]PREF!$A:$A,[1]PREF!$E:$E),"")</f>
        <v/>
      </c>
      <c r="F861" s="4" t="str">
        <f>IFERROR(LOOKUP(A861,[1]PREF!$A:$A,[1]PREF!$F:$F),"")</f>
        <v/>
      </c>
      <c r="G861" s="4" t="str">
        <f>IFERROR(LOOKUP(A861,[1]PREF!$A:$A,[1]PREF!$G:$G),"")</f>
        <v/>
      </c>
      <c r="H861" s="4" t="str">
        <f>IFERROR(LOOKUP(A861,[1]PREF!$A:$A,[1]PREF!$H:$H),"")</f>
        <v/>
      </c>
      <c r="I861" s="4" t="str">
        <f>IFERROR(LOOKUP(A861,[1]PREF!$A:$A,[1]PREF!$U:$U),"")</f>
        <v/>
      </c>
      <c r="J861" s="4" t="str">
        <f>IFERROR(LOOKUP(A861,[1]PREF!$A:$A,[1]PREF!$N:$N),"")</f>
        <v/>
      </c>
      <c r="K861" s="4" t="str">
        <f>IFERROR(LOOKUP(A861,[1]PREF!$A:$A,[1]PREF!$O:$O),"")</f>
        <v/>
      </c>
      <c r="L861" s="4" t="str">
        <f>IFERROR(LOOKUP(A861,[1]PREF!$A:$A,[1]PREF!$P:$P),"")</f>
        <v/>
      </c>
      <c r="M861" s="4" t="str">
        <f>IFERROR(LOOKUP(A861,[1]PREF!$A:$A,[1]PREF!$W:$W),"")</f>
        <v/>
      </c>
      <c r="N861" s="4" t="str">
        <f>IFERROR(LOOKUP(A861,[1]PREF!$A:$A,[1]PREF!$AB:$AB),"")</f>
        <v/>
      </c>
      <c r="O861" s="4" t="str">
        <f>IFERROR(LOOKUP(A861,[1]PREF!$A:$A,[1]PREF!$AC:$AC),"")</f>
        <v/>
      </c>
      <c r="P861" s="4" t="str">
        <f>IFERROR(LOOKUP(B861,[1]CREF!$B:$B,[1]CREF!$E:$E),"")</f>
        <v/>
      </c>
      <c r="Q861" s="4" t="str">
        <f>IFERROR(LOOKUP(B861,[1]CREF!$B:$B,[1]CREF!$G:$G),"")</f>
        <v/>
      </c>
      <c r="R861" s="4" t="str">
        <f>IFERROR(LOOKUP(B861,[1]CREF!$B:$B,[1]CREF!$H:$H),"")</f>
        <v/>
      </c>
      <c r="S861" s="8" t="str">
        <f>IFERROR(LOOKUP(B861,[1]CREF!$B:$B,[1]CREF!$I:$I),"")</f>
        <v/>
      </c>
      <c r="T861" s="11" t="str">
        <f>IFERROR(LOOKUP(B861,[1]CREF!$B:$B,[1]CREF!$J:$J),"")</f>
        <v/>
      </c>
      <c r="U861" s="11" t="str">
        <f>IFERROR(IF(AND(AND(D861&lt;&gt;0,E861&lt;&gt;0),SUMIF([2]JPBD!$W:$W,Q861,[2]JPBD!$AA:$AA)&gt;=0),LOOKUP(B861,[1]CREF!$B:$B,[1]CREF!$U:$U),""),"")</f>
        <v/>
      </c>
      <c r="V861" s="11" t="str">
        <f>IFERROR(LOOKUP(B861,[1]CREF!$B:$B,[1]CREF!$K:$K),"")</f>
        <v/>
      </c>
      <c r="W861" s="11" t="str">
        <f>IFERROR(LOOKUP(B861,[1]CREF!$B:$B,[1]CREF!$W:$W),"")</f>
        <v/>
      </c>
      <c r="X861" s="11" t="str">
        <f ca="1">IFERROR(IF(AND(SUMIF([3]JPD!$O:$O,M861,[3]JPD!$R:$R)&lt;=LOOKUP(M861,[4]Customer!$A:$A,[4]Customer!$BI:$BI),SUMIF([3]JPD!$O:$O,M861,[3]JPD!$D:$D)&gt;=60),"KREDIT LIMIT/OVERDUE",U861*(SUM(V861:W861))),"")</f>
        <v/>
      </c>
      <c r="Y861" s="11" t="str">
        <f t="shared" ca="1" si="30"/>
        <v/>
      </c>
      <c r="Z861" s="11" t="str">
        <f t="shared" ca="1" si="31"/>
        <v/>
      </c>
    </row>
    <row r="862" spans="1:26">
      <c r="A862" s="9"/>
      <c r="B862" s="9"/>
      <c r="C862" s="7" t="str">
        <f>IFERROR(LOOKUP(A862,[1]PREF!$A:$A,[1]PREF!$C:$C),"")</f>
        <v/>
      </c>
      <c r="D862" s="4" t="str">
        <f>IFERROR(LOOKUP(A862,[1]PREF!$A:$A,[1]PREF!$D:$D),"")</f>
        <v/>
      </c>
      <c r="E862" s="4" t="str">
        <f>IFERROR(LOOKUP(A862,[1]PREF!$A:$A,[1]PREF!$E:$E),"")</f>
        <v/>
      </c>
      <c r="F862" s="4" t="str">
        <f>IFERROR(LOOKUP(A862,[1]PREF!$A:$A,[1]PREF!$F:$F),"")</f>
        <v/>
      </c>
      <c r="G862" s="4" t="str">
        <f>IFERROR(LOOKUP(A862,[1]PREF!$A:$A,[1]PREF!$G:$G),"")</f>
        <v/>
      </c>
      <c r="H862" s="4" t="str">
        <f>IFERROR(LOOKUP(A862,[1]PREF!$A:$A,[1]PREF!$H:$H),"")</f>
        <v/>
      </c>
      <c r="I862" s="4" t="str">
        <f>IFERROR(LOOKUP(A862,[1]PREF!$A:$A,[1]PREF!$U:$U),"")</f>
        <v/>
      </c>
      <c r="J862" s="4" t="str">
        <f>IFERROR(LOOKUP(A862,[1]PREF!$A:$A,[1]PREF!$N:$N),"")</f>
        <v/>
      </c>
      <c r="K862" s="4" t="str">
        <f>IFERROR(LOOKUP(A862,[1]PREF!$A:$A,[1]PREF!$O:$O),"")</f>
        <v/>
      </c>
      <c r="L862" s="4" t="str">
        <f>IFERROR(LOOKUP(A862,[1]PREF!$A:$A,[1]PREF!$P:$P),"")</f>
        <v/>
      </c>
      <c r="M862" s="4" t="str">
        <f>IFERROR(LOOKUP(A862,[1]PREF!$A:$A,[1]PREF!$W:$W),"")</f>
        <v/>
      </c>
      <c r="N862" s="4" t="str">
        <f>IFERROR(LOOKUP(A862,[1]PREF!$A:$A,[1]PREF!$AB:$AB),"")</f>
        <v/>
      </c>
      <c r="O862" s="4" t="str">
        <f>IFERROR(LOOKUP(A862,[1]PREF!$A:$A,[1]PREF!$AC:$AC),"")</f>
        <v/>
      </c>
      <c r="P862" s="4" t="str">
        <f>IFERROR(LOOKUP(B862,[1]CREF!$B:$B,[1]CREF!$E:$E),"")</f>
        <v/>
      </c>
      <c r="Q862" s="4" t="str">
        <f>IFERROR(LOOKUP(B862,[1]CREF!$B:$B,[1]CREF!$G:$G),"")</f>
        <v/>
      </c>
      <c r="R862" s="4" t="str">
        <f>IFERROR(LOOKUP(B862,[1]CREF!$B:$B,[1]CREF!$H:$H),"")</f>
        <v/>
      </c>
      <c r="S862" s="8" t="str">
        <f>IFERROR(LOOKUP(B862,[1]CREF!$B:$B,[1]CREF!$I:$I),"")</f>
        <v/>
      </c>
      <c r="T862" s="11" t="str">
        <f>IFERROR(LOOKUP(B862,[1]CREF!$B:$B,[1]CREF!$J:$J),"")</f>
        <v/>
      </c>
      <c r="U862" s="11" t="str">
        <f>IFERROR(IF(AND(AND(D862&lt;&gt;0,E862&lt;&gt;0),SUMIF([2]JPBD!$W:$W,Q862,[2]JPBD!$AA:$AA)&gt;=0),LOOKUP(B862,[1]CREF!$B:$B,[1]CREF!$U:$U),""),"")</f>
        <v/>
      </c>
      <c r="V862" s="11" t="str">
        <f>IFERROR(LOOKUP(B862,[1]CREF!$B:$B,[1]CREF!$K:$K),"")</f>
        <v/>
      </c>
      <c r="W862" s="11" t="str">
        <f>IFERROR(LOOKUP(B862,[1]CREF!$B:$B,[1]CREF!$W:$W),"")</f>
        <v/>
      </c>
      <c r="X862" s="11" t="str">
        <f ca="1">IFERROR(IF(AND(SUMIF([3]JPD!$O:$O,M862,[3]JPD!$R:$R)&lt;=LOOKUP(M862,[4]Customer!$A:$A,[4]Customer!$BI:$BI),SUMIF([3]JPD!$O:$O,M862,[3]JPD!$D:$D)&gt;=60),"KREDIT LIMIT/OVERDUE",U862*(SUM(V862:W862))),"")</f>
        <v/>
      </c>
      <c r="Y862" s="11" t="str">
        <f t="shared" ca="1" si="30"/>
        <v/>
      </c>
      <c r="Z862" s="11" t="str">
        <f t="shared" ca="1" si="31"/>
        <v/>
      </c>
    </row>
    <row r="863" spans="1:26">
      <c r="A863" s="9"/>
      <c r="B863" s="9"/>
      <c r="C863" s="7" t="str">
        <f>IFERROR(LOOKUP(A863,[1]PREF!$A:$A,[1]PREF!$C:$C),"")</f>
        <v/>
      </c>
      <c r="D863" s="4" t="str">
        <f>IFERROR(LOOKUP(A863,[1]PREF!$A:$A,[1]PREF!$D:$D),"")</f>
        <v/>
      </c>
      <c r="E863" s="4" t="str">
        <f>IFERROR(LOOKUP(A863,[1]PREF!$A:$A,[1]PREF!$E:$E),"")</f>
        <v/>
      </c>
      <c r="F863" s="4" t="str">
        <f>IFERROR(LOOKUP(A863,[1]PREF!$A:$A,[1]PREF!$F:$F),"")</f>
        <v/>
      </c>
      <c r="G863" s="4" t="str">
        <f>IFERROR(LOOKUP(A863,[1]PREF!$A:$A,[1]PREF!$G:$G),"")</f>
        <v/>
      </c>
      <c r="H863" s="4" t="str">
        <f>IFERROR(LOOKUP(A863,[1]PREF!$A:$A,[1]PREF!$H:$H),"")</f>
        <v/>
      </c>
      <c r="I863" s="4" t="str">
        <f>IFERROR(LOOKUP(A863,[1]PREF!$A:$A,[1]PREF!$U:$U),"")</f>
        <v/>
      </c>
      <c r="J863" s="4" t="str">
        <f>IFERROR(LOOKUP(A863,[1]PREF!$A:$A,[1]PREF!$N:$N),"")</f>
        <v/>
      </c>
      <c r="K863" s="4" t="str">
        <f>IFERROR(LOOKUP(A863,[1]PREF!$A:$A,[1]PREF!$O:$O),"")</f>
        <v/>
      </c>
      <c r="L863" s="4" t="str">
        <f>IFERROR(LOOKUP(A863,[1]PREF!$A:$A,[1]PREF!$P:$P),"")</f>
        <v/>
      </c>
      <c r="M863" s="4" t="str">
        <f>IFERROR(LOOKUP(A863,[1]PREF!$A:$A,[1]PREF!$W:$W),"")</f>
        <v/>
      </c>
      <c r="N863" s="4" t="str">
        <f>IFERROR(LOOKUP(A863,[1]PREF!$A:$A,[1]PREF!$AB:$AB),"")</f>
        <v/>
      </c>
      <c r="O863" s="4" t="str">
        <f>IFERROR(LOOKUP(A863,[1]PREF!$A:$A,[1]PREF!$AC:$AC),"")</f>
        <v/>
      </c>
      <c r="P863" s="4" t="str">
        <f>IFERROR(LOOKUP(B863,[1]CREF!$B:$B,[1]CREF!$E:$E),"")</f>
        <v/>
      </c>
      <c r="Q863" s="4" t="str">
        <f>IFERROR(LOOKUP(B863,[1]CREF!$B:$B,[1]CREF!$G:$G),"")</f>
        <v/>
      </c>
      <c r="R863" s="4" t="str">
        <f>IFERROR(LOOKUP(B863,[1]CREF!$B:$B,[1]CREF!$H:$H),"")</f>
        <v/>
      </c>
      <c r="S863" s="8" t="str">
        <f>IFERROR(LOOKUP(B863,[1]CREF!$B:$B,[1]CREF!$I:$I),"")</f>
        <v/>
      </c>
      <c r="T863" s="11" t="str">
        <f>IFERROR(LOOKUP(B863,[1]CREF!$B:$B,[1]CREF!$J:$J),"")</f>
        <v/>
      </c>
      <c r="U863" s="11" t="str">
        <f>IFERROR(IF(AND(AND(D863&lt;&gt;0,E863&lt;&gt;0),SUMIF([2]JPBD!$W:$W,Q863,[2]JPBD!$AA:$AA)&gt;=0),LOOKUP(B863,[1]CREF!$B:$B,[1]CREF!$U:$U),""),"")</f>
        <v/>
      </c>
      <c r="V863" s="11" t="str">
        <f>IFERROR(LOOKUP(B863,[1]CREF!$B:$B,[1]CREF!$K:$K),"")</f>
        <v/>
      </c>
      <c r="W863" s="11" t="str">
        <f>IFERROR(LOOKUP(B863,[1]CREF!$B:$B,[1]CREF!$W:$W),"")</f>
        <v/>
      </c>
      <c r="X863" s="11" t="str">
        <f ca="1">IFERROR(IF(AND(SUMIF([3]JPD!$O:$O,M863,[3]JPD!$R:$R)&lt;=LOOKUP(M863,[4]Customer!$A:$A,[4]Customer!$BI:$BI),SUMIF([3]JPD!$O:$O,M863,[3]JPD!$D:$D)&gt;=60),"KREDIT LIMIT/OVERDUE",U863*(SUM(V863:W863))),"")</f>
        <v/>
      </c>
      <c r="Y863" s="11" t="str">
        <f t="shared" ca="1" si="30"/>
        <v/>
      </c>
      <c r="Z863" s="11" t="str">
        <f t="shared" ca="1" si="31"/>
        <v/>
      </c>
    </row>
    <row r="864" spans="1:26">
      <c r="A864" s="9"/>
      <c r="B864" s="9"/>
      <c r="C864" s="7" t="str">
        <f>IFERROR(LOOKUP(A864,[1]PREF!$A:$A,[1]PREF!$C:$C),"")</f>
        <v/>
      </c>
      <c r="D864" s="4" t="str">
        <f>IFERROR(LOOKUP(A864,[1]PREF!$A:$A,[1]PREF!$D:$D),"")</f>
        <v/>
      </c>
      <c r="E864" s="4" t="str">
        <f>IFERROR(LOOKUP(A864,[1]PREF!$A:$A,[1]PREF!$E:$E),"")</f>
        <v/>
      </c>
      <c r="F864" s="4" t="str">
        <f>IFERROR(LOOKUP(A864,[1]PREF!$A:$A,[1]PREF!$F:$F),"")</f>
        <v/>
      </c>
      <c r="G864" s="4" t="str">
        <f>IFERROR(LOOKUP(A864,[1]PREF!$A:$A,[1]PREF!$G:$G),"")</f>
        <v/>
      </c>
      <c r="H864" s="4" t="str">
        <f>IFERROR(LOOKUP(A864,[1]PREF!$A:$A,[1]PREF!$H:$H),"")</f>
        <v/>
      </c>
      <c r="I864" s="4" t="str">
        <f>IFERROR(LOOKUP(A864,[1]PREF!$A:$A,[1]PREF!$U:$U),"")</f>
        <v/>
      </c>
      <c r="J864" s="4" t="str">
        <f>IFERROR(LOOKUP(A864,[1]PREF!$A:$A,[1]PREF!$N:$N),"")</f>
        <v/>
      </c>
      <c r="K864" s="4" t="str">
        <f>IFERROR(LOOKUP(A864,[1]PREF!$A:$A,[1]PREF!$O:$O),"")</f>
        <v/>
      </c>
      <c r="L864" s="4" t="str">
        <f>IFERROR(LOOKUP(A864,[1]PREF!$A:$A,[1]PREF!$P:$P),"")</f>
        <v/>
      </c>
      <c r="M864" s="4" t="str">
        <f>IFERROR(LOOKUP(A864,[1]PREF!$A:$A,[1]PREF!$W:$W),"")</f>
        <v/>
      </c>
      <c r="N864" s="4" t="str">
        <f>IFERROR(LOOKUP(A864,[1]PREF!$A:$A,[1]PREF!$AB:$AB),"")</f>
        <v/>
      </c>
      <c r="O864" s="4" t="str">
        <f>IFERROR(LOOKUP(A864,[1]PREF!$A:$A,[1]PREF!$AC:$AC),"")</f>
        <v/>
      </c>
      <c r="P864" s="4" t="str">
        <f>IFERROR(LOOKUP(B864,[1]CREF!$B:$B,[1]CREF!$E:$E),"")</f>
        <v/>
      </c>
      <c r="Q864" s="4" t="str">
        <f>IFERROR(LOOKUP(B864,[1]CREF!$B:$B,[1]CREF!$G:$G),"")</f>
        <v/>
      </c>
      <c r="R864" s="4" t="str">
        <f>IFERROR(LOOKUP(B864,[1]CREF!$B:$B,[1]CREF!$H:$H),"")</f>
        <v/>
      </c>
      <c r="S864" s="8" t="str">
        <f>IFERROR(LOOKUP(B864,[1]CREF!$B:$B,[1]CREF!$I:$I),"")</f>
        <v/>
      </c>
      <c r="T864" s="11" t="str">
        <f>IFERROR(LOOKUP(B864,[1]CREF!$B:$B,[1]CREF!$J:$J),"")</f>
        <v/>
      </c>
      <c r="U864" s="11" t="str">
        <f>IFERROR(IF(AND(AND(D864&lt;&gt;0,E864&lt;&gt;0),SUMIF([2]JPBD!$W:$W,Q864,[2]JPBD!$AA:$AA)&gt;=0),LOOKUP(B864,[1]CREF!$B:$B,[1]CREF!$U:$U),""),"")</f>
        <v/>
      </c>
      <c r="V864" s="11" t="str">
        <f>IFERROR(LOOKUP(B864,[1]CREF!$B:$B,[1]CREF!$K:$K),"")</f>
        <v/>
      </c>
      <c r="W864" s="11" t="str">
        <f>IFERROR(LOOKUP(B864,[1]CREF!$B:$B,[1]CREF!$W:$W),"")</f>
        <v/>
      </c>
      <c r="X864" s="11" t="str">
        <f ca="1">IFERROR(IF(AND(SUMIF([3]JPD!$O:$O,M864,[3]JPD!$R:$R)&lt;=LOOKUP(M864,[4]Customer!$A:$A,[4]Customer!$BI:$BI),SUMIF([3]JPD!$O:$O,M864,[3]JPD!$D:$D)&gt;=60),"KREDIT LIMIT/OVERDUE",U864*(SUM(V864:W864))),"")</f>
        <v/>
      </c>
      <c r="Y864" s="11" t="str">
        <f t="shared" ca="1" si="30"/>
        <v/>
      </c>
      <c r="Z864" s="11" t="str">
        <f t="shared" ca="1" si="31"/>
        <v/>
      </c>
    </row>
    <row r="865" spans="1:26">
      <c r="A865" s="9"/>
      <c r="B865" s="9"/>
      <c r="C865" s="7" t="str">
        <f>IFERROR(LOOKUP(A865,[1]PREF!$A:$A,[1]PREF!$C:$C),"")</f>
        <v/>
      </c>
      <c r="D865" s="4" t="str">
        <f>IFERROR(LOOKUP(A865,[1]PREF!$A:$A,[1]PREF!$D:$D),"")</f>
        <v/>
      </c>
      <c r="E865" s="4" t="str">
        <f>IFERROR(LOOKUP(A865,[1]PREF!$A:$A,[1]PREF!$E:$E),"")</f>
        <v/>
      </c>
      <c r="F865" s="4" t="str">
        <f>IFERROR(LOOKUP(A865,[1]PREF!$A:$A,[1]PREF!$F:$F),"")</f>
        <v/>
      </c>
      <c r="G865" s="4" t="str">
        <f>IFERROR(LOOKUP(A865,[1]PREF!$A:$A,[1]PREF!$G:$G),"")</f>
        <v/>
      </c>
      <c r="H865" s="4" t="str">
        <f>IFERROR(LOOKUP(A865,[1]PREF!$A:$A,[1]PREF!$H:$H),"")</f>
        <v/>
      </c>
      <c r="I865" s="4" t="str">
        <f>IFERROR(LOOKUP(A865,[1]PREF!$A:$A,[1]PREF!$U:$U),"")</f>
        <v/>
      </c>
      <c r="J865" s="4" t="str">
        <f>IFERROR(LOOKUP(A865,[1]PREF!$A:$A,[1]PREF!$N:$N),"")</f>
        <v/>
      </c>
      <c r="K865" s="4" t="str">
        <f>IFERROR(LOOKUP(A865,[1]PREF!$A:$A,[1]PREF!$O:$O),"")</f>
        <v/>
      </c>
      <c r="L865" s="4" t="str">
        <f>IFERROR(LOOKUP(A865,[1]PREF!$A:$A,[1]PREF!$P:$P),"")</f>
        <v/>
      </c>
      <c r="M865" s="4" t="str">
        <f>IFERROR(LOOKUP(A865,[1]PREF!$A:$A,[1]PREF!$W:$W),"")</f>
        <v/>
      </c>
      <c r="N865" s="4" t="str">
        <f>IFERROR(LOOKUP(A865,[1]PREF!$A:$A,[1]PREF!$AB:$AB),"")</f>
        <v/>
      </c>
      <c r="O865" s="4" t="str">
        <f>IFERROR(LOOKUP(A865,[1]PREF!$A:$A,[1]PREF!$AC:$AC),"")</f>
        <v/>
      </c>
      <c r="P865" s="4" t="str">
        <f>IFERROR(LOOKUP(B865,[1]CREF!$B:$B,[1]CREF!$E:$E),"")</f>
        <v/>
      </c>
      <c r="Q865" s="4" t="str">
        <f>IFERROR(LOOKUP(B865,[1]CREF!$B:$B,[1]CREF!$G:$G),"")</f>
        <v/>
      </c>
      <c r="R865" s="4" t="str">
        <f>IFERROR(LOOKUP(B865,[1]CREF!$B:$B,[1]CREF!$H:$H),"")</f>
        <v/>
      </c>
      <c r="S865" s="8" t="str">
        <f>IFERROR(LOOKUP(B865,[1]CREF!$B:$B,[1]CREF!$I:$I),"")</f>
        <v/>
      </c>
      <c r="T865" s="11" t="str">
        <f>IFERROR(LOOKUP(B865,[1]CREF!$B:$B,[1]CREF!$J:$J),"")</f>
        <v/>
      </c>
      <c r="U865" s="11" t="str">
        <f>IFERROR(IF(AND(AND(D865&lt;&gt;0,E865&lt;&gt;0),SUMIF([2]JPBD!$W:$W,Q865,[2]JPBD!$AA:$AA)&gt;=0),LOOKUP(B865,[1]CREF!$B:$B,[1]CREF!$U:$U),""),"")</f>
        <v/>
      </c>
      <c r="V865" s="11" t="str">
        <f>IFERROR(LOOKUP(B865,[1]CREF!$B:$B,[1]CREF!$K:$K),"")</f>
        <v/>
      </c>
      <c r="W865" s="11" t="str">
        <f>IFERROR(LOOKUP(B865,[1]CREF!$B:$B,[1]CREF!$W:$W),"")</f>
        <v/>
      </c>
      <c r="X865" s="11" t="str">
        <f ca="1">IFERROR(IF(AND(SUMIF([3]JPD!$O:$O,M865,[3]JPD!$R:$R)&lt;=LOOKUP(M865,[4]Customer!$A:$A,[4]Customer!$BI:$BI),SUMIF([3]JPD!$O:$O,M865,[3]JPD!$D:$D)&gt;=60),"KREDIT LIMIT/OVERDUE",U865*(SUM(V865:W865))),"")</f>
        <v/>
      </c>
      <c r="Y865" s="11" t="str">
        <f t="shared" ca="1" si="30"/>
        <v/>
      </c>
      <c r="Z865" s="11" t="str">
        <f t="shared" ca="1" si="31"/>
        <v/>
      </c>
    </row>
    <row r="866" spans="1:26">
      <c r="A866" s="9"/>
      <c r="B866" s="9"/>
      <c r="C866" s="7" t="str">
        <f>IFERROR(LOOKUP(A866,[1]PREF!$A:$A,[1]PREF!$C:$C),"")</f>
        <v/>
      </c>
      <c r="D866" s="4" t="str">
        <f>IFERROR(LOOKUP(A866,[1]PREF!$A:$A,[1]PREF!$D:$D),"")</f>
        <v/>
      </c>
      <c r="E866" s="4" t="str">
        <f>IFERROR(LOOKUP(A866,[1]PREF!$A:$A,[1]PREF!$E:$E),"")</f>
        <v/>
      </c>
      <c r="F866" s="4" t="str">
        <f>IFERROR(LOOKUP(A866,[1]PREF!$A:$A,[1]PREF!$F:$F),"")</f>
        <v/>
      </c>
      <c r="G866" s="4" t="str">
        <f>IFERROR(LOOKUP(A866,[1]PREF!$A:$A,[1]PREF!$G:$G),"")</f>
        <v/>
      </c>
      <c r="H866" s="4" t="str">
        <f>IFERROR(LOOKUP(A866,[1]PREF!$A:$A,[1]PREF!$H:$H),"")</f>
        <v/>
      </c>
      <c r="I866" s="4" t="str">
        <f>IFERROR(LOOKUP(A866,[1]PREF!$A:$A,[1]PREF!$U:$U),"")</f>
        <v/>
      </c>
      <c r="J866" s="4" t="str">
        <f>IFERROR(LOOKUP(A866,[1]PREF!$A:$A,[1]PREF!$N:$N),"")</f>
        <v/>
      </c>
      <c r="K866" s="4" t="str">
        <f>IFERROR(LOOKUP(A866,[1]PREF!$A:$A,[1]PREF!$O:$O),"")</f>
        <v/>
      </c>
      <c r="L866" s="4" t="str">
        <f>IFERROR(LOOKUP(A866,[1]PREF!$A:$A,[1]PREF!$P:$P),"")</f>
        <v/>
      </c>
      <c r="M866" s="4" t="str">
        <f>IFERROR(LOOKUP(A866,[1]PREF!$A:$A,[1]PREF!$W:$W),"")</f>
        <v/>
      </c>
      <c r="N866" s="4" t="str">
        <f>IFERROR(LOOKUP(A866,[1]PREF!$A:$A,[1]PREF!$AB:$AB),"")</f>
        <v/>
      </c>
      <c r="O866" s="4" t="str">
        <f>IFERROR(LOOKUP(A866,[1]PREF!$A:$A,[1]PREF!$AC:$AC),"")</f>
        <v/>
      </c>
      <c r="P866" s="4" t="str">
        <f>IFERROR(LOOKUP(B866,[1]CREF!$B:$B,[1]CREF!$E:$E),"")</f>
        <v/>
      </c>
      <c r="Q866" s="4" t="str">
        <f>IFERROR(LOOKUP(B866,[1]CREF!$B:$B,[1]CREF!$G:$G),"")</f>
        <v/>
      </c>
      <c r="R866" s="4" t="str">
        <f>IFERROR(LOOKUP(B866,[1]CREF!$B:$B,[1]CREF!$H:$H),"")</f>
        <v/>
      </c>
      <c r="S866" s="8" t="str">
        <f>IFERROR(LOOKUP(B866,[1]CREF!$B:$B,[1]CREF!$I:$I),"")</f>
        <v/>
      </c>
      <c r="T866" s="11" t="str">
        <f>IFERROR(LOOKUP(B866,[1]CREF!$B:$B,[1]CREF!$J:$J),"")</f>
        <v/>
      </c>
      <c r="U866" s="11" t="str">
        <f>IFERROR(IF(AND(AND(D866&lt;&gt;0,E866&lt;&gt;0),SUMIF([2]JPBD!$W:$W,Q866,[2]JPBD!$AA:$AA)&gt;=0),LOOKUP(B866,[1]CREF!$B:$B,[1]CREF!$U:$U),""),"")</f>
        <v/>
      </c>
      <c r="V866" s="11" t="str">
        <f>IFERROR(LOOKUP(B866,[1]CREF!$B:$B,[1]CREF!$K:$K),"")</f>
        <v/>
      </c>
      <c r="W866" s="11" t="str">
        <f>IFERROR(LOOKUP(B866,[1]CREF!$B:$B,[1]CREF!$W:$W),"")</f>
        <v/>
      </c>
      <c r="X866" s="11" t="str">
        <f ca="1">IFERROR(IF(AND(SUMIF([3]JPD!$O:$O,M866,[3]JPD!$R:$R)&lt;=LOOKUP(M866,[4]Customer!$A:$A,[4]Customer!$BI:$BI),SUMIF([3]JPD!$O:$O,M866,[3]JPD!$D:$D)&gt;=60),"KREDIT LIMIT/OVERDUE",U866*(SUM(V866:W866))),"")</f>
        <v/>
      </c>
      <c r="Y866" s="11" t="str">
        <f t="shared" ca="1" si="30"/>
        <v/>
      </c>
      <c r="Z866" s="11" t="str">
        <f t="shared" ca="1" si="31"/>
        <v/>
      </c>
    </row>
    <row r="867" spans="1:26">
      <c r="A867" s="9"/>
      <c r="B867" s="9"/>
      <c r="C867" s="7" t="str">
        <f>IFERROR(LOOKUP(A867,[1]PREF!$A:$A,[1]PREF!$C:$C),"")</f>
        <v/>
      </c>
      <c r="D867" s="4" t="str">
        <f>IFERROR(LOOKUP(A867,[1]PREF!$A:$A,[1]PREF!$D:$D),"")</f>
        <v/>
      </c>
      <c r="E867" s="4" t="str">
        <f>IFERROR(LOOKUP(A867,[1]PREF!$A:$A,[1]PREF!$E:$E),"")</f>
        <v/>
      </c>
      <c r="F867" s="4" t="str">
        <f>IFERROR(LOOKUP(A867,[1]PREF!$A:$A,[1]PREF!$F:$F),"")</f>
        <v/>
      </c>
      <c r="G867" s="4" t="str">
        <f>IFERROR(LOOKUP(A867,[1]PREF!$A:$A,[1]PREF!$G:$G),"")</f>
        <v/>
      </c>
      <c r="H867" s="4" t="str">
        <f>IFERROR(LOOKUP(A867,[1]PREF!$A:$A,[1]PREF!$H:$H),"")</f>
        <v/>
      </c>
      <c r="I867" s="4" t="str">
        <f>IFERROR(LOOKUP(A867,[1]PREF!$A:$A,[1]PREF!$U:$U),"")</f>
        <v/>
      </c>
      <c r="J867" s="4" t="str">
        <f>IFERROR(LOOKUP(A867,[1]PREF!$A:$A,[1]PREF!$N:$N),"")</f>
        <v/>
      </c>
      <c r="K867" s="4" t="str">
        <f>IFERROR(LOOKUP(A867,[1]PREF!$A:$A,[1]PREF!$O:$O),"")</f>
        <v/>
      </c>
      <c r="L867" s="4" t="str">
        <f>IFERROR(LOOKUP(A867,[1]PREF!$A:$A,[1]PREF!$P:$P),"")</f>
        <v/>
      </c>
      <c r="M867" s="4" t="str">
        <f>IFERROR(LOOKUP(A867,[1]PREF!$A:$A,[1]PREF!$W:$W),"")</f>
        <v/>
      </c>
      <c r="N867" s="4" t="str">
        <f>IFERROR(LOOKUP(A867,[1]PREF!$A:$A,[1]PREF!$AB:$AB),"")</f>
        <v/>
      </c>
      <c r="O867" s="4" t="str">
        <f>IFERROR(LOOKUP(A867,[1]PREF!$A:$A,[1]PREF!$AC:$AC),"")</f>
        <v/>
      </c>
      <c r="P867" s="4" t="str">
        <f>IFERROR(LOOKUP(B867,[1]CREF!$B:$B,[1]CREF!$E:$E),"")</f>
        <v/>
      </c>
      <c r="Q867" s="4" t="str">
        <f>IFERROR(LOOKUP(B867,[1]CREF!$B:$B,[1]CREF!$G:$G),"")</f>
        <v/>
      </c>
      <c r="R867" s="4" t="str">
        <f>IFERROR(LOOKUP(B867,[1]CREF!$B:$B,[1]CREF!$H:$H),"")</f>
        <v/>
      </c>
      <c r="S867" s="8" t="str">
        <f>IFERROR(LOOKUP(B867,[1]CREF!$B:$B,[1]CREF!$I:$I),"")</f>
        <v/>
      </c>
      <c r="T867" s="11" t="str">
        <f>IFERROR(LOOKUP(B867,[1]CREF!$B:$B,[1]CREF!$J:$J),"")</f>
        <v/>
      </c>
      <c r="U867" s="11" t="str">
        <f>IFERROR(IF(AND(AND(D867&lt;&gt;0,E867&lt;&gt;0),SUMIF([2]JPBD!$W:$W,Q867,[2]JPBD!$AA:$AA)&gt;=0),LOOKUP(B867,[1]CREF!$B:$B,[1]CREF!$U:$U),""),"")</f>
        <v/>
      </c>
      <c r="V867" s="11" t="str">
        <f>IFERROR(LOOKUP(B867,[1]CREF!$B:$B,[1]CREF!$K:$K),"")</f>
        <v/>
      </c>
      <c r="W867" s="11" t="str">
        <f>IFERROR(LOOKUP(B867,[1]CREF!$B:$B,[1]CREF!$W:$W),"")</f>
        <v/>
      </c>
      <c r="X867" s="11" t="str">
        <f ca="1">IFERROR(IF(AND(SUMIF([3]JPD!$O:$O,M867,[3]JPD!$R:$R)&lt;=LOOKUP(M867,[4]Customer!$A:$A,[4]Customer!$BI:$BI),SUMIF([3]JPD!$O:$O,M867,[3]JPD!$D:$D)&gt;=60),"KREDIT LIMIT/OVERDUE",U867*(SUM(V867:W867))),"")</f>
        <v/>
      </c>
      <c r="Y867" s="11" t="str">
        <f t="shared" ca="1" si="30"/>
        <v/>
      </c>
      <c r="Z867" s="11" t="str">
        <f t="shared" ca="1" si="31"/>
        <v/>
      </c>
    </row>
    <row r="868" spans="1:26">
      <c r="A868" s="9"/>
      <c r="B868" s="9"/>
      <c r="C868" s="7" t="str">
        <f>IFERROR(LOOKUP(A868,[1]PREF!$A:$A,[1]PREF!$C:$C),"")</f>
        <v/>
      </c>
      <c r="D868" s="4" t="str">
        <f>IFERROR(LOOKUP(A868,[1]PREF!$A:$A,[1]PREF!$D:$D),"")</f>
        <v/>
      </c>
      <c r="E868" s="4" t="str">
        <f>IFERROR(LOOKUP(A868,[1]PREF!$A:$A,[1]PREF!$E:$E),"")</f>
        <v/>
      </c>
      <c r="F868" s="4" t="str">
        <f>IFERROR(LOOKUP(A868,[1]PREF!$A:$A,[1]PREF!$F:$F),"")</f>
        <v/>
      </c>
      <c r="G868" s="4" t="str">
        <f>IFERROR(LOOKUP(A868,[1]PREF!$A:$A,[1]PREF!$G:$G),"")</f>
        <v/>
      </c>
      <c r="H868" s="4" t="str">
        <f>IFERROR(LOOKUP(A868,[1]PREF!$A:$A,[1]PREF!$H:$H),"")</f>
        <v/>
      </c>
      <c r="I868" s="4" t="str">
        <f>IFERROR(LOOKUP(A868,[1]PREF!$A:$A,[1]PREF!$U:$U),"")</f>
        <v/>
      </c>
      <c r="J868" s="4" t="str">
        <f>IFERROR(LOOKUP(A868,[1]PREF!$A:$A,[1]PREF!$N:$N),"")</f>
        <v/>
      </c>
      <c r="K868" s="4" t="str">
        <f>IFERROR(LOOKUP(A868,[1]PREF!$A:$A,[1]PREF!$O:$O),"")</f>
        <v/>
      </c>
      <c r="L868" s="4" t="str">
        <f>IFERROR(LOOKUP(A868,[1]PREF!$A:$A,[1]PREF!$P:$P),"")</f>
        <v/>
      </c>
      <c r="M868" s="4" t="str">
        <f>IFERROR(LOOKUP(A868,[1]PREF!$A:$A,[1]PREF!$W:$W),"")</f>
        <v/>
      </c>
      <c r="N868" s="4" t="str">
        <f>IFERROR(LOOKUP(A868,[1]PREF!$A:$A,[1]PREF!$AB:$AB),"")</f>
        <v/>
      </c>
      <c r="O868" s="4" t="str">
        <f>IFERROR(LOOKUP(A868,[1]PREF!$A:$A,[1]PREF!$AC:$AC),"")</f>
        <v/>
      </c>
      <c r="P868" s="4" t="str">
        <f>IFERROR(LOOKUP(B868,[1]CREF!$B:$B,[1]CREF!$E:$E),"")</f>
        <v/>
      </c>
      <c r="Q868" s="4" t="str">
        <f>IFERROR(LOOKUP(B868,[1]CREF!$B:$B,[1]CREF!$G:$G),"")</f>
        <v/>
      </c>
      <c r="R868" s="4" t="str">
        <f>IFERROR(LOOKUP(B868,[1]CREF!$B:$B,[1]CREF!$H:$H),"")</f>
        <v/>
      </c>
      <c r="S868" s="8" t="str">
        <f>IFERROR(LOOKUP(B868,[1]CREF!$B:$B,[1]CREF!$I:$I),"")</f>
        <v/>
      </c>
      <c r="T868" s="11" t="str">
        <f>IFERROR(LOOKUP(B868,[1]CREF!$B:$B,[1]CREF!$J:$J),"")</f>
        <v/>
      </c>
      <c r="U868" s="11" t="str">
        <f>IFERROR(IF(AND(AND(D868&lt;&gt;0,E868&lt;&gt;0),SUMIF([2]JPBD!$W:$W,Q868,[2]JPBD!$AA:$AA)&gt;=0),LOOKUP(B868,[1]CREF!$B:$B,[1]CREF!$U:$U),""),"")</f>
        <v/>
      </c>
      <c r="V868" s="11" t="str">
        <f>IFERROR(LOOKUP(B868,[1]CREF!$B:$B,[1]CREF!$K:$K),"")</f>
        <v/>
      </c>
      <c r="W868" s="11" t="str">
        <f>IFERROR(LOOKUP(B868,[1]CREF!$B:$B,[1]CREF!$W:$W),"")</f>
        <v/>
      </c>
      <c r="X868" s="11" t="str">
        <f ca="1">IFERROR(IF(AND(SUMIF([3]JPD!$O:$O,M868,[3]JPD!$R:$R)&lt;=LOOKUP(M868,[4]Customer!$A:$A,[4]Customer!$BI:$BI),SUMIF([3]JPD!$O:$O,M868,[3]JPD!$D:$D)&gt;=60),"KREDIT LIMIT/OVERDUE",U868*(SUM(V868:W868))),"")</f>
        <v/>
      </c>
      <c r="Y868" s="11" t="str">
        <f t="shared" ca="1" si="30"/>
        <v/>
      </c>
      <c r="Z868" s="11" t="str">
        <f t="shared" ca="1" si="31"/>
        <v/>
      </c>
    </row>
    <row r="869" spans="1:26">
      <c r="A869" s="9"/>
      <c r="B869" s="9"/>
      <c r="C869" s="7" t="str">
        <f>IFERROR(LOOKUP(A869,[1]PREF!$A:$A,[1]PREF!$C:$C),"")</f>
        <v/>
      </c>
      <c r="D869" s="4" t="str">
        <f>IFERROR(LOOKUP(A869,[1]PREF!$A:$A,[1]PREF!$D:$D),"")</f>
        <v/>
      </c>
      <c r="E869" s="4" t="str">
        <f>IFERROR(LOOKUP(A869,[1]PREF!$A:$A,[1]PREF!$E:$E),"")</f>
        <v/>
      </c>
      <c r="F869" s="4" t="str">
        <f>IFERROR(LOOKUP(A869,[1]PREF!$A:$A,[1]PREF!$F:$F),"")</f>
        <v/>
      </c>
      <c r="G869" s="4" t="str">
        <f>IFERROR(LOOKUP(A869,[1]PREF!$A:$A,[1]PREF!$G:$G),"")</f>
        <v/>
      </c>
      <c r="H869" s="4" t="str">
        <f>IFERROR(LOOKUP(A869,[1]PREF!$A:$A,[1]PREF!$H:$H),"")</f>
        <v/>
      </c>
      <c r="I869" s="4" t="str">
        <f>IFERROR(LOOKUP(A869,[1]PREF!$A:$A,[1]PREF!$U:$U),"")</f>
        <v/>
      </c>
      <c r="J869" s="4" t="str">
        <f>IFERROR(LOOKUP(A869,[1]PREF!$A:$A,[1]PREF!$N:$N),"")</f>
        <v/>
      </c>
      <c r="K869" s="4" t="str">
        <f>IFERROR(LOOKUP(A869,[1]PREF!$A:$A,[1]PREF!$O:$O),"")</f>
        <v/>
      </c>
      <c r="L869" s="4" t="str">
        <f>IFERROR(LOOKUP(A869,[1]PREF!$A:$A,[1]PREF!$P:$P),"")</f>
        <v/>
      </c>
      <c r="M869" s="4" t="str">
        <f>IFERROR(LOOKUP(A869,[1]PREF!$A:$A,[1]PREF!$W:$W),"")</f>
        <v/>
      </c>
      <c r="N869" s="4" t="str">
        <f>IFERROR(LOOKUP(A869,[1]PREF!$A:$A,[1]PREF!$AB:$AB),"")</f>
        <v/>
      </c>
      <c r="O869" s="4" t="str">
        <f>IFERROR(LOOKUP(A869,[1]PREF!$A:$A,[1]PREF!$AC:$AC),"")</f>
        <v/>
      </c>
      <c r="P869" s="4" t="str">
        <f>IFERROR(LOOKUP(B869,[1]CREF!$B:$B,[1]CREF!$E:$E),"")</f>
        <v/>
      </c>
      <c r="Q869" s="4" t="str">
        <f>IFERROR(LOOKUP(B869,[1]CREF!$B:$B,[1]CREF!$G:$G),"")</f>
        <v/>
      </c>
      <c r="R869" s="4" t="str">
        <f>IFERROR(LOOKUP(B869,[1]CREF!$B:$B,[1]CREF!$H:$H),"")</f>
        <v/>
      </c>
      <c r="S869" s="8" t="str">
        <f>IFERROR(LOOKUP(B869,[1]CREF!$B:$B,[1]CREF!$I:$I),"")</f>
        <v/>
      </c>
      <c r="T869" s="11" t="str">
        <f>IFERROR(LOOKUP(B869,[1]CREF!$B:$B,[1]CREF!$J:$J),"")</f>
        <v/>
      </c>
      <c r="U869" s="11" t="str">
        <f>IFERROR(IF(AND(AND(D869&lt;&gt;0,E869&lt;&gt;0),SUMIF([2]JPBD!$W:$W,Q869,[2]JPBD!$AA:$AA)&gt;=0),LOOKUP(B869,[1]CREF!$B:$B,[1]CREF!$U:$U),""),"")</f>
        <v/>
      </c>
      <c r="V869" s="11" t="str">
        <f>IFERROR(LOOKUP(B869,[1]CREF!$B:$B,[1]CREF!$K:$K),"")</f>
        <v/>
      </c>
      <c r="W869" s="11" t="str">
        <f>IFERROR(LOOKUP(B869,[1]CREF!$B:$B,[1]CREF!$W:$W),"")</f>
        <v/>
      </c>
      <c r="X869" s="11" t="str">
        <f ca="1">IFERROR(IF(AND(SUMIF([3]JPD!$O:$O,M869,[3]JPD!$R:$R)&lt;=LOOKUP(M869,[4]Customer!$A:$A,[4]Customer!$BI:$BI),SUMIF([3]JPD!$O:$O,M869,[3]JPD!$D:$D)&gt;=60),"KREDIT LIMIT/OVERDUE",U869*(SUM(V869:W869))),"")</f>
        <v/>
      </c>
      <c r="Y869" s="11" t="str">
        <f t="shared" ca="1" si="30"/>
        <v/>
      </c>
      <c r="Z869" s="11" t="str">
        <f t="shared" ca="1" si="31"/>
        <v/>
      </c>
    </row>
    <row r="870" spans="1:26">
      <c r="A870" s="9"/>
      <c r="B870" s="9"/>
      <c r="C870" s="7" t="str">
        <f>IFERROR(LOOKUP(A870,[1]PREF!$A:$A,[1]PREF!$C:$C),"")</f>
        <v/>
      </c>
      <c r="D870" s="4" t="str">
        <f>IFERROR(LOOKUP(A870,[1]PREF!$A:$A,[1]PREF!$D:$D),"")</f>
        <v/>
      </c>
      <c r="E870" s="4" t="str">
        <f>IFERROR(LOOKUP(A870,[1]PREF!$A:$A,[1]PREF!$E:$E),"")</f>
        <v/>
      </c>
      <c r="F870" s="4" t="str">
        <f>IFERROR(LOOKUP(A870,[1]PREF!$A:$A,[1]PREF!$F:$F),"")</f>
        <v/>
      </c>
      <c r="G870" s="4" t="str">
        <f>IFERROR(LOOKUP(A870,[1]PREF!$A:$A,[1]PREF!$G:$G),"")</f>
        <v/>
      </c>
      <c r="H870" s="4" t="str">
        <f>IFERROR(LOOKUP(A870,[1]PREF!$A:$A,[1]PREF!$H:$H),"")</f>
        <v/>
      </c>
      <c r="I870" s="4" t="str">
        <f>IFERROR(LOOKUP(A870,[1]PREF!$A:$A,[1]PREF!$U:$U),"")</f>
        <v/>
      </c>
      <c r="J870" s="4" t="str">
        <f>IFERROR(LOOKUP(A870,[1]PREF!$A:$A,[1]PREF!$N:$N),"")</f>
        <v/>
      </c>
      <c r="K870" s="4" t="str">
        <f>IFERROR(LOOKUP(A870,[1]PREF!$A:$A,[1]PREF!$O:$O),"")</f>
        <v/>
      </c>
      <c r="L870" s="4" t="str">
        <f>IFERROR(LOOKUP(A870,[1]PREF!$A:$A,[1]PREF!$P:$P),"")</f>
        <v/>
      </c>
      <c r="M870" s="4" t="str">
        <f>IFERROR(LOOKUP(A870,[1]PREF!$A:$A,[1]PREF!$W:$W),"")</f>
        <v/>
      </c>
      <c r="N870" s="4" t="str">
        <f>IFERROR(LOOKUP(A870,[1]PREF!$A:$A,[1]PREF!$AB:$AB),"")</f>
        <v/>
      </c>
      <c r="O870" s="4" t="str">
        <f>IFERROR(LOOKUP(A870,[1]PREF!$A:$A,[1]PREF!$AC:$AC),"")</f>
        <v/>
      </c>
      <c r="P870" s="4" t="str">
        <f>IFERROR(LOOKUP(B870,[1]CREF!$B:$B,[1]CREF!$E:$E),"")</f>
        <v/>
      </c>
      <c r="Q870" s="4" t="str">
        <f>IFERROR(LOOKUP(B870,[1]CREF!$B:$B,[1]CREF!$G:$G),"")</f>
        <v/>
      </c>
      <c r="R870" s="4" t="str">
        <f>IFERROR(LOOKUP(B870,[1]CREF!$B:$B,[1]CREF!$H:$H),"")</f>
        <v/>
      </c>
      <c r="S870" s="8" t="str">
        <f>IFERROR(LOOKUP(B870,[1]CREF!$B:$B,[1]CREF!$I:$I),"")</f>
        <v/>
      </c>
      <c r="T870" s="11" t="str">
        <f>IFERROR(LOOKUP(B870,[1]CREF!$B:$B,[1]CREF!$J:$J),"")</f>
        <v/>
      </c>
      <c r="U870" s="11" t="str">
        <f>IFERROR(IF(AND(AND(D870&lt;&gt;0,E870&lt;&gt;0),SUMIF([2]JPBD!$W:$W,Q870,[2]JPBD!$AA:$AA)&gt;=0),LOOKUP(B870,[1]CREF!$B:$B,[1]CREF!$U:$U),""),"")</f>
        <v/>
      </c>
      <c r="V870" s="11" t="str">
        <f>IFERROR(LOOKUP(B870,[1]CREF!$B:$B,[1]CREF!$K:$K),"")</f>
        <v/>
      </c>
      <c r="W870" s="11" t="str">
        <f>IFERROR(LOOKUP(B870,[1]CREF!$B:$B,[1]CREF!$W:$W),"")</f>
        <v/>
      </c>
      <c r="X870" s="11" t="str">
        <f ca="1">IFERROR(IF(AND(SUMIF([3]JPD!$O:$O,M870,[3]JPD!$R:$R)&lt;=LOOKUP(M870,[4]Customer!$A:$A,[4]Customer!$BI:$BI),SUMIF([3]JPD!$O:$O,M870,[3]JPD!$D:$D)&gt;=60),"KREDIT LIMIT/OVERDUE",U870*(SUM(V870:W870))),"")</f>
        <v/>
      </c>
      <c r="Y870" s="11" t="str">
        <f t="shared" ca="1" si="30"/>
        <v/>
      </c>
      <c r="Z870" s="11" t="str">
        <f t="shared" ca="1" si="31"/>
        <v/>
      </c>
    </row>
    <row r="871" spans="1:26">
      <c r="A871" s="9"/>
      <c r="B871" s="9"/>
      <c r="C871" s="7" t="str">
        <f>IFERROR(LOOKUP(A871,[1]PREF!$A:$A,[1]PREF!$C:$C),"")</f>
        <v/>
      </c>
      <c r="D871" s="4" t="str">
        <f>IFERROR(LOOKUP(A871,[1]PREF!$A:$A,[1]PREF!$D:$D),"")</f>
        <v/>
      </c>
      <c r="E871" s="4" t="str">
        <f>IFERROR(LOOKUP(A871,[1]PREF!$A:$A,[1]PREF!$E:$E),"")</f>
        <v/>
      </c>
      <c r="F871" s="4" t="str">
        <f>IFERROR(LOOKUP(A871,[1]PREF!$A:$A,[1]PREF!$F:$F),"")</f>
        <v/>
      </c>
      <c r="G871" s="4" t="str">
        <f>IFERROR(LOOKUP(A871,[1]PREF!$A:$A,[1]PREF!$G:$G),"")</f>
        <v/>
      </c>
      <c r="H871" s="4" t="str">
        <f>IFERROR(LOOKUP(A871,[1]PREF!$A:$A,[1]PREF!$H:$H),"")</f>
        <v/>
      </c>
      <c r="I871" s="4" t="str">
        <f>IFERROR(LOOKUP(A871,[1]PREF!$A:$A,[1]PREF!$U:$U),"")</f>
        <v/>
      </c>
      <c r="J871" s="4" t="str">
        <f>IFERROR(LOOKUP(A871,[1]PREF!$A:$A,[1]PREF!$N:$N),"")</f>
        <v/>
      </c>
      <c r="K871" s="4" t="str">
        <f>IFERROR(LOOKUP(A871,[1]PREF!$A:$A,[1]PREF!$O:$O),"")</f>
        <v/>
      </c>
      <c r="L871" s="4" t="str">
        <f>IFERROR(LOOKUP(A871,[1]PREF!$A:$A,[1]PREF!$P:$P),"")</f>
        <v/>
      </c>
      <c r="M871" s="4" t="str">
        <f>IFERROR(LOOKUP(A871,[1]PREF!$A:$A,[1]PREF!$W:$W),"")</f>
        <v/>
      </c>
      <c r="N871" s="4" t="str">
        <f>IFERROR(LOOKUP(A871,[1]PREF!$A:$A,[1]PREF!$AB:$AB),"")</f>
        <v/>
      </c>
      <c r="O871" s="4" t="str">
        <f>IFERROR(LOOKUP(A871,[1]PREF!$A:$A,[1]PREF!$AC:$AC),"")</f>
        <v/>
      </c>
      <c r="P871" s="4" t="str">
        <f>IFERROR(LOOKUP(B871,[1]CREF!$B:$B,[1]CREF!$E:$E),"")</f>
        <v/>
      </c>
      <c r="Q871" s="4" t="str">
        <f>IFERROR(LOOKUP(B871,[1]CREF!$B:$B,[1]CREF!$G:$G),"")</f>
        <v/>
      </c>
      <c r="R871" s="4" t="str">
        <f>IFERROR(LOOKUP(B871,[1]CREF!$B:$B,[1]CREF!$H:$H),"")</f>
        <v/>
      </c>
      <c r="S871" s="8" t="str">
        <f>IFERROR(LOOKUP(B871,[1]CREF!$B:$B,[1]CREF!$I:$I),"")</f>
        <v/>
      </c>
      <c r="T871" s="11" t="str">
        <f>IFERROR(LOOKUP(B871,[1]CREF!$B:$B,[1]CREF!$J:$J),"")</f>
        <v/>
      </c>
      <c r="U871" s="11" t="str">
        <f>IFERROR(IF(AND(AND(D871&lt;&gt;0,E871&lt;&gt;0),SUMIF([2]JPBD!$W:$W,Q871,[2]JPBD!$AA:$AA)&gt;=0),LOOKUP(B871,[1]CREF!$B:$B,[1]CREF!$U:$U),""),"")</f>
        <v/>
      </c>
      <c r="V871" s="11" t="str">
        <f>IFERROR(LOOKUP(B871,[1]CREF!$B:$B,[1]CREF!$K:$K),"")</f>
        <v/>
      </c>
      <c r="W871" s="11" t="str">
        <f>IFERROR(LOOKUP(B871,[1]CREF!$B:$B,[1]CREF!$W:$W),"")</f>
        <v/>
      </c>
      <c r="X871" s="11" t="str">
        <f ca="1">IFERROR(IF(AND(SUMIF([3]JPD!$O:$O,M871,[3]JPD!$R:$R)&lt;=LOOKUP(M871,[4]Customer!$A:$A,[4]Customer!$BI:$BI),SUMIF([3]JPD!$O:$O,M871,[3]JPD!$D:$D)&gt;=60),"KREDIT LIMIT/OVERDUE",U871*(SUM(V871:W871))),"")</f>
        <v/>
      </c>
      <c r="Y871" s="11" t="str">
        <f t="shared" ca="1" si="30"/>
        <v/>
      </c>
      <c r="Z871" s="11" t="str">
        <f t="shared" ca="1" si="31"/>
        <v/>
      </c>
    </row>
    <row r="872" spans="1:26">
      <c r="A872" s="9"/>
      <c r="B872" s="9"/>
      <c r="C872" s="7" t="str">
        <f>IFERROR(LOOKUP(A872,[1]PREF!$A:$A,[1]PREF!$C:$C),"")</f>
        <v/>
      </c>
      <c r="D872" s="4" t="str">
        <f>IFERROR(LOOKUP(A872,[1]PREF!$A:$A,[1]PREF!$D:$D),"")</f>
        <v/>
      </c>
      <c r="E872" s="4" t="str">
        <f>IFERROR(LOOKUP(A872,[1]PREF!$A:$A,[1]PREF!$E:$E),"")</f>
        <v/>
      </c>
      <c r="F872" s="4" t="str">
        <f>IFERROR(LOOKUP(A872,[1]PREF!$A:$A,[1]PREF!$F:$F),"")</f>
        <v/>
      </c>
      <c r="G872" s="4" t="str">
        <f>IFERROR(LOOKUP(A872,[1]PREF!$A:$A,[1]PREF!$G:$G),"")</f>
        <v/>
      </c>
      <c r="H872" s="4" t="str">
        <f>IFERROR(LOOKUP(A872,[1]PREF!$A:$A,[1]PREF!$H:$H),"")</f>
        <v/>
      </c>
      <c r="I872" s="4" t="str">
        <f>IFERROR(LOOKUP(A872,[1]PREF!$A:$A,[1]PREF!$U:$U),"")</f>
        <v/>
      </c>
      <c r="J872" s="4" t="str">
        <f>IFERROR(LOOKUP(A872,[1]PREF!$A:$A,[1]PREF!$N:$N),"")</f>
        <v/>
      </c>
      <c r="K872" s="4" t="str">
        <f>IFERROR(LOOKUP(A872,[1]PREF!$A:$A,[1]PREF!$O:$O),"")</f>
        <v/>
      </c>
      <c r="L872" s="4" t="str">
        <f>IFERROR(LOOKUP(A872,[1]PREF!$A:$A,[1]PREF!$P:$P),"")</f>
        <v/>
      </c>
      <c r="M872" s="4" t="str">
        <f>IFERROR(LOOKUP(A872,[1]PREF!$A:$A,[1]PREF!$W:$W),"")</f>
        <v/>
      </c>
      <c r="N872" s="4" t="str">
        <f>IFERROR(LOOKUP(A872,[1]PREF!$A:$A,[1]PREF!$AB:$AB),"")</f>
        <v/>
      </c>
      <c r="O872" s="4" t="str">
        <f>IFERROR(LOOKUP(A872,[1]PREF!$A:$A,[1]PREF!$AC:$AC),"")</f>
        <v/>
      </c>
      <c r="P872" s="4" t="str">
        <f>IFERROR(LOOKUP(B872,[1]CREF!$B:$B,[1]CREF!$E:$E),"")</f>
        <v/>
      </c>
      <c r="Q872" s="4" t="str">
        <f>IFERROR(LOOKUP(B872,[1]CREF!$B:$B,[1]CREF!$G:$G),"")</f>
        <v/>
      </c>
      <c r="R872" s="4" t="str">
        <f>IFERROR(LOOKUP(B872,[1]CREF!$B:$B,[1]CREF!$H:$H),"")</f>
        <v/>
      </c>
      <c r="S872" s="8" t="str">
        <f>IFERROR(LOOKUP(B872,[1]CREF!$B:$B,[1]CREF!$I:$I),"")</f>
        <v/>
      </c>
      <c r="T872" s="11" t="str">
        <f>IFERROR(LOOKUP(B872,[1]CREF!$B:$B,[1]CREF!$J:$J),"")</f>
        <v/>
      </c>
      <c r="U872" s="11" t="str">
        <f>IFERROR(IF(AND(AND(D872&lt;&gt;0,E872&lt;&gt;0),SUMIF([2]JPBD!$W:$W,Q872,[2]JPBD!$AA:$AA)&gt;=0),LOOKUP(B872,[1]CREF!$B:$B,[1]CREF!$U:$U),""),"")</f>
        <v/>
      </c>
      <c r="V872" s="11" t="str">
        <f>IFERROR(LOOKUP(B872,[1]CREF!$B:$B,[1]CREF!$K:$K),"")</f>
        <v/>
      </c>
      <c r="W872" s="11" t="str">
        <f>IFERROR(LOOKUP(B872,[1]CREF!$B:$B,[1]CREF!$W:$W),"")</f>
        <v/>
      </c>
      <c r="X872" s="11" t="str">
        <f ca="1">IFERROR(IF(AND(SUMIF([3]JPD!$O:$O,M872,[3]JPD!$R:$R)&lt;=LOOKUP(M872,[4]Customer!$A:$A,[4]Customer!$BI:$BI),SUMIF([3]JPD!$O:$O,M872,[3]JPD!$D:$D)&gt;=60),"KREDIT LIMIT/OVERDUE",U872*(SUM(V872:W872))),"")</f>
        <v/>
      </c>
      <c r="Y872" s="11" t="str">
        <f t="shared" ca="1" si="30"/>
        <v/>
      </c>
      <c r="Z872" s="11" t="str">
        <f t="shared" ca="1" si="31"/>
        <v/>
      </c>
    </row>
    <row r="873" spans="1:26">
      <c r="A873" s="9"/>
      <c r="B873" s="9"/>
      <c r="C873" s="7" t="str">
        <f>IFERROR(LOOKUP(A873,[1]PREF!$A:$A,[1]PREF!$C:$C),"")</f>
        <v/>
      </c>
      <c r="D873" s="4" t="str">
        <f>IFERROR(LOOKUP(A873,[1]PREF!$A:$A,[1]PREF!$D:$D),"")</f>
        <v/>
      </c>
      <c r="E873" s="4" t="str">
        <f>IFERROR(LOOKUP(A873,[1]PREF!$A:$A,[1]PREF!$E:$E),"")</f>
        <v/>
      </c>
      <c r="F873" s="4" t="str">
        <f>IFERROR(LOOKUP(A873,[1]PREF!$A:$A,[1]PREF!$F:$F),"")</f>
        <v/>
      </c>
      <c r="G873" s="4" t="str">
        <f>IFERROR(LOOKUP(A873,[1]PREF!$A:$A,[1]PREF!$G:$G),"")</f>
        <v/>
      </c>
      <c r="H873" s="4" t="str">
        <f>IFERROR(LOOKUP(A873,[1]PREF!$A:$A,[1]PREF!$H:$H),"")</f>
        <v/>
      </c>
      <c r="I873" s="4" t="str">
        <f>IFERROR(LOOKUP(A873,[1]PREF!$A:$A,[1]PREF!$U:$U),"")</f>
        <v/>
      </c>
      <c r="J873" s="4" t="str">
        <f>IFERROR(LOOKUP(A873,[1]PREF!$A:$A,[1]PREF!$N:$N),"")</f>
        <v/>
      </c>
      <c r="K873" s="4" t="str">
        <f>IFERROR(LOOKUP(A873,[1]PREF!$A:$A,[1]PREF!$O:$O),"")</f>
        <v/>
      </c>
      <c r="L873" s="4" t="str">
        <f>IFERROR(LOOKUP(A873,[1]PREF!$A:$A,[1]PREF!$P:$P),"")</f>
        <v/>
      </c>
      <c r="M873" s="4" t="str">
        <f>IFERROR(LOOKUP(A873,[1]PREF!$A:$A,[1]PREF!$W:$W),"")</f>
        <v/>
      </c>
      <c r="N873" s="4" t="str">
        <f>IFERROR(LOOKUP(A873,[1]PREF!$A:$A,[1]PREF!$AB:$AB),"")</f>
        <v/>
      </c>
      <c r="O873" s="4" t="str">
        <f>IFERROR(LOOKUP(A873,[1]PREF!$A:$A,[1]PREF!$AC:$AC),"")</f>
        <v/>
      </c>
      <c r="P873" s="4" t="str">
        <f>IFERROR(LOOKUP(B873,[1]CREF!$B:$B,[1]CREF!$E:$E),"")</f>
        <v/>
      </c>
      <c r="Q873" s="4" t="str">
        <f>IFERROR(LOOKUP(B873,[1]CREF!$B:$B,[1]CREF!$G:$G),"")</f>
        <v/>
      </c>
      <c r="R873" s="4" t="str">
        <f>IFERROR(LOOKUP(B873,[1]CREF!$B:$B,[1]CREF!$H:$H),"")</f>
        <v/>
      </c>
      <c r="S873" s="8" t="str">
        <f>IFERROR(LOOKUP(B873,[1]CREF!$B:$B,[1]CREF!$I:$I),"")</f>
        <v/>
      </c>
      <c r="T873" s="11" t="str">
        <f>IFERROR(LOOKUP(B873,[1]CREF!$B:$B,[1]CREF!$J:$J),"")</f>
        <v/>
      </c>
      <c r="U873" s="11" t="str">
        <f>IFERROR(IF(AND(AND(D873&lt;&gt;0,E873&lt;&gt;0),SUMIF([2]JPBD!$W:$W,Q873,[2]JPBD!$AA:$AA)&gt;=0),LOOKUP(B873,[1]CREF!$B:$B,[1]CREF!$U:$U),""),"")</f>
        <v/>
      </c>
      <c r="V873" s="11" t="str">
        <f>IFERROR(LOOKUP(B873,[1]CREF!$B:$B,[1]CREF!$K:$K),"")</f>
        <v/>
      </c>
      <c r="W873" s="11" t="str">
        <f>IFERROR(LOOKUP(B873,[1]CREF!$B:$B,[1]CREF!$W:$W),"")</f>
        <v/>
      </c>
      <c r="X873" s="11" t="str">
        <f ca="1">IFERROR(IF(AND(SUMIF([3]JPD!$O:$O,M873,[3]JPD!$R:$R)&lt;=LOOKUP(M873,[4]Customer!$A:$A,[4]Customer!$BI:$BI),SUMIF([3]JPD!$O:$O,M873,[3]JPD!$D:$D)&gt;=60),"KREDIT LIMIT/OVERDUE",U873*(SUM(V873:W873))),"")</f>
        <v/>
      </c>
      <c r="Y873" s="11" t="str">
        <f t="shared" ca="1" si="30"/>
        <v/>
      </c>
      <c r="Z873" s="11" t="str">
        <f t="shared" ca="1" si="31"/>
        <v/>
      </c>
    </row>
    <row r="874" spans="1:26">
      <c r="A874" s="9"/>
      <c r="B874" s="9"/>
      <c r="C874" s="7" t="str">
        <f>IFERROR(LOOKUP(A874,[1]PREF!$A:$A,[1]PREF!$C:$C),"")</f>
        <v/>
      </c>
      <c r="D874" s="4" t="str">
        <f>IFERROR(LOOKUP(A874,[1]PREF!$A:$A,[1]PREF!$D:$D),"")</f>
        <v/>
      </c>
      <c r="E874" s="4" t="str">
        <f>IFERROR(LOOKUP(A874,[1]PREF!$A:$A,[1]PREF!$E:$E),"")</f>
        <v/>
      </c>
      <c r="F874" s="4" t="str">
        <f>IFERROR(LOOKUP(A874,[1]PREF!$A:$A,[1]PREF!$F:$F),"")</f>
        <v/>
      </c>
      <c r="G874" s="4" t="str">
        <f>IFERROR(LOOKUP(A874,[1]PREF!$A:$A,[1]PREF!$G:$G),"")</f>
        <v/>
      </c>
      <c r="H874" s="4" t="str">
        <f>IFERROR(LOOKUP(A874,[1]PREF!$A:$A,[1]PREF!$H:$H),"")</f>
        <v/>
      </c>
      <c r="I874" s="4" t="str">
        <f>IFERROR(LOOKUP(A874,[1]PREF!$A:$A,[1]PREF!$U:$U),"")</f>
        <v/>
      </c>
      <c r="J874" s="4" t="str">
        <f>IFERROR(LOOKUP(A874,[1]PREF!$A:$A,[1]PREF!$N:$N),"")</f>
        <v/>
      </c>
      <c r="K874" s="4" t="str">
        <f>IFERROR(LOOKUP(A874,[1]PREF!$A:$A,[1]PREF!$O:$O),"")</f>
        <v/>
      </c>
      <c r="L874" s="4" t="str">
        <f>IFERROR(LOOKUP(A874,[1]PREF!$A:$A,[1]PREF!$P:$P),"")</f>
        <v/>
      </c>
      <c r="M874" s="4" t="str">
        <f>IFERROR(LOOKUP(A874,[1]PREF!$A:$A,[1]PREF!$W:$W),"")</f>
        <v/>
      </c>
      <c r="N874" s="4" t="str">
        <f>IFERROR(LOOKUP(A874,[1]PREF!$A:$A,[1]PREF!$AB:$AB),"")</f>
        <v/>
      </c>
      <c r="O874" s="4" t="str">
        <f>IFERROR(LOOKUP(A874,[1]PREF!$A:$A,[1]PREF!$AC:$AC),"")</f>
        <v/>
      </c>
      <c r="P874" s="4" t="str">
        <f>IFERROR(LOOKUP(B874,[1]CREF!$B:$B,[1]CREF!$E:$E),"")</f>
        <v/>
      </c>
      <c r="Q874" s="4" t="str">
        <f>IFERROR(LOOKUP(B874,[1]CREF!$B:$B,[1]CREF!$G:$G),"")</f>
        <v/>
      </c>
      <c r="R874" s="4" t="str">
        <f>IFERROR(LOOKUP(B874,[1]CREF!$B:$B,[1]CREF!$H:$H),"")</f>
        <v/>
      </c>
      <c r="S874" s="8" t="str">
        <f>IFERROR(LOOKUP(B874,[1]CREF!$B:$B,[1]CREF!$I:$I),"")</f>
        <v/>
      </c>
      <c r="T874" s="11" t="str">
        <f>IFERROR(LOOKUP(B874,[1]CREF!$B:$B,[1]CREF!$J:$J),"")</f>
        <v/>
      </c>
      <c r="U874" s="11" t="str">
        <f>IFERROR(IF(AND(AND(D874&lt;&gt;0,E874&lt;&gt;0),SUMIF([2]JPBD!$W:$W,Q874,[2]JPBD!$AA:$AA)&gt;=0),LOOKUP(B874,[1]CREF!$B:$B,[1]CREF!$U:$U),""),"")</f>
        <v/>
      </c>
      <c r="V874" s="11" t="str">
        <f>IFERROR(LOOKUP(B874,[1]CREF!$B:$B,[1]CREF!$K:$K),"")</f>
        <v/>
      </c>
      <c r="W874" s="11" t="str">
        <f>IFERROR(LOOKUP(B874,[1]CREF!$B:$B,[1]CREF!$W:$W),"")</f>
        <v/>
      </c>
      <c r="X874" s="11" t="str">
        <f ca="1">IFERROR(IF(AND(SUMIF([3]JPD!$O:$O,M874,[3]JPD!$R:$R)&lt;=LOOKUP(M874,[4]Customer!$A:$A,[4]Customer!$BI:$BI),SUMIF([3]JPD!$O:$O,M874,[3]JPD!$D:$D)&gt;=60),"KREDIT LIMIT/OVERDUE",U874*(SUM(V874:W874))),"")</f>
        <v/>
      </c>
      <c r="Y874" s="11" t="str">
        <f t="shared" ca="1" si="30"/>
        <v/>
      </c>
      <c r="Z874" s="11" t="str">
        <f t="shared" ca="1" si="31"/>
        <v/>
      </c>
    </row>
    <row r="875" spans="1:26">
      <c r="A875" s="9"/>
      <c r="B875" s="9"/>
      <c r="C875" s="7" t="str">
        <f>IFERROR(LOOKUP(A875,[1]PREF!$A:$A,[1]PREF!$C:$C),"")</f>
        <v/>
      </c>
      <c r="D875" s="4" t="str">
        <f>IFERROR(LOOKUP(A875,[1]PREF!$A:$A,[1]PREF!$D:$D),"")</f>
        <v/>
      </c>
      <c r="E875" s="4" t="str">
        <f>IFERROR(LOOKUP(A875,[1]PREF!$A:$A,[1]PREF!$E:$E),"")</f>
        <v/>
      </c>
      <c r="F875" s="4" t="str">
        <f>IFERROR(LOOKUP(A875,[1]PREF!$A:$A,[1]PREF!$F:$F),"")</f>
        <v/>
      </c>
      <c r="G875" s="4" t="str">
        <f>IFERROR(LOOKUP(A875,[1]PREF!$A:$A,[1]PREF!$G:$G),"")</f>
        <v/>
      </c>
      <c r="H875" s="4" t="str">
        <f>IFERROR(LOOKUP(A875,[1]PREF!$A:$A,[1]PREF!$H:$H),"")</f>
        <v/>
      </c>
      <c r="I875" s="4" t="str">
        <f>IFERROR(LOOKUP(A875,[1]PREF!$A:$A,[1]PREF!$U:$U),"")</f>
        <v/>
      </c>
      <c r="J875" s="4" t="str">
        <f>IFERROR(LOOKUP(A875,[1]PREF!$A:$A,[1]PREF!$N:$N),"")</f>
        <v/>
      </c>
      <c r="K875" s="4" t="str">
        <f>IFERROR(LOOKUP(A875,[1]PREF!$A:$A,[1]PREF!$O:$O),"")</f>
        <v/>
      </c>
      <c r="L875" s="4" t="str">
        <f>IFERROR(LOOKUP(A875,[1]PREF!$A:$A,[1]PREF!$P:$P),"")</f>
        <v/>
      </c>
      <c r="M875" s="4" t="str">
        <f>IFERROR(LOOKUP(A875,[1]PREF!$A:$A,[1]PREF!$W:$W),"")</f>
        <v/>
      </c>
      <c r="N875" s="4" t="str">
        <f>IFERROR(LOOKUP(A875,[1]PREF!$A:$A,[1]PREF!$AB:$AB),"")</f>
        <v/>
      </c>
      <c r="O875" s="4" t="str">
        <f>IFERROR(LOOKUP(A875,[1]PREF!$A:$A,[1]PREF!$AC:$AC),"")</f>
        <v/>
      </c>
      <c r="P875" s="4" t="str">
        <f>IFERROR(LOOKUP(B875,[1]CREF!$B:$B,[1]CREF!$E:$E),"")</f>
        <v/>
      </c>
      <c r="Q875" s="4" t="str">
        <f>IFERROR(LOOKUP(B875,[1]CREF!$B:$B,[1]CREF!$G:$G),"")</f>
        <v/>
      </c>
      <c r="R875" s="4" t="str">
        <f>IFERROR(LOOKUP(B875,[1]CREF!$B:$B,[1]CREF!$H:$H),"")</f>
        <v/>
      </c>
      <c r="S875" s="8" t="str">
        <f>IFERROR(LOOKUP(B875,[1]CREF!$B:$B,[1]CREF!$I:$I),"")</f>
        <v/>
      </c>
      <c r="T875" s="11" t="str">
        <f>IFERROR(LOOKUP(B875,[1]CREF!$B:$B,[1]CREF!$J:$J),"")</f>
        <v/>
      </c>
      <c r="U875" s="11" t="str">
        <f>IFERROR(IF(AND(AND(D875&lt;&gt;0,E875&lt;&gt;0),SUMIF([2]JPBD!$W:$W,Q875,[2]JPBD!$AA:$AA)&gt;=0),LOOKUP(B875,[1]CREF!$B:$B,[1]CREF!$U:$U),""),"")</f>
        <v/>
      </c>
      <c r="V875" s="11" t="str">
        <f>IFERROR(LOOKUP(B875,[1]CREF!$B:$B,[1]CREF!$K:$K),"")</f>
        <v/>
      </c>
      <c r="W875" s="11" t="str">
        <f>IFERROR(LOOKUP(B875,[1]CREF!$B:$B,[1]CREF!$W:$W),"")</f>
        <v/>
      </c>
      <c r="X875" s="11" t="str">
        <f ca="1">IFERROR(IF(AND(SUMIF([3]JPD!$O:$O,M875,[3]JPD!$R:$R)&lt;=LOOKUP(M875,[4]Customer!$A:$A,[4]Customer!$BI:$BI),SUMIF([3]JPD!$O:$O,M875,[3]JPD!$D:$D)&gt;=60),"KREDIT LIMIT/OVERDUE",U875*(SUM(V875:W875))),"")</f>
        <v/>
      </c>
      <c r="Y875" s="11" t="str">
        <f t="shared" ca="1" si="30"/>
        <v/>
      </c>
      <c r="Z875" s="11" t="str">
        <f t="shared" ca="1" si="31"/>
        <v/>
      </c>
    </row>
    <row r="876" spans="1:26">
      <c r="A876" s="9"/>
      <c r="B876" s="9"/>
      <c r="C876" s="7" t="str">
        <f>IFERROR(LOOKUP(A876,[1]PREF!$A:$A,[1]PREF!$C:$C),"")</f>
        <v/>
      </c>
      <c r="D876" s="4" t="str">
        <f>IFERROR(LOOKUP(A876,[1]PREF!$A:$A,[1]PREF!$D:$D),"")</f>
        <v/>
      </c>
      <c r="E876" s="4" t="str">
        <f>IFERROR(LOOKUP(A876,[1]PREF!$A:$A,[1]PREF!$E:$E),"")</f>
        <v/>
      </c>
      <c r="F876" s="4" t="str">
        <f>IFERROR(LOOKUP(A876,[1]PREF!$A:$A,[1]PREF!$F:$F),"")</f>
        <v/>
      </c>
      <c r="G876" s="4" t="str">
        <f>IFERROR(LOOKUP(A876,[1]PREF!$A:$A,[1]PREF!$G:$G),"")</f>
        <v/>
      </c>
      <c r="H876" s="4" t="str">
        <f>IFERROR(LOOKUP(A876,[1]PREF!$A:$A,[1]PREF!$H:$H),"")</f>
        <v/>
      </c>
      <c r="I876" s="4" t="str">
        <f>IFERROR(LOOKUP(A876,[1]PREF!$A:$A,[1]PREF!$U:$U),"")</f>
        <v/>
      </c>
      <c r="J876" s="4" t="str">
        <f>IFERROR(LOOKUP(A876,[1]PREF!$A:$A,[1]PREF!$N:$N),"")</f>
        <v/>
      </c>
      <c r="K876" s="4" t="str">
        <f>IFERROR(LOOKUP(A876,[1]PREF!$A:$A,[1]PREF!$O:$O),"")</f>
        <v/>
      </c>
      <c r="L876" s="4" t="str">
        <f>IFERROR(LOOKUP(A876,[1]PREF!$A:$A,[1]PREF!$P:$P),"")</f>
        <v/>
      </c>
      <c r="M876" s="4" t="str">
        <f>IFERROR(LOOKUP(A876,[1]PREF!$A:$A,[1]PREF!$W:$W),"")</f>
        <v/>
      </c>
      <c r="N876" s="4" t="str">
        <f>IFERROR(LOOKUP(A876,[1]PREF!$A:$A,[1]PREF!$AB:$AB),"")</f>
        <v/>
      </c>
      <c r="O876" s="4" t="str">
        <f>IFERROR(LOOKUP(A876,[1]PREF!$A:$A,[1]PREF!$AC:$AC),"")</f>
        <v/>
      </c>
      <c r="P876" s="4" t="str">
        <f>IFERROR(LOOKUP(B876,[1]CREF!$B:$B,[1]CREF!$E:$E),"")</f>
        <v/>
      </c>
      <c r="Q876" s="4" t="str">
        <f>IFERROR(LOOKUP(B876,[1]CREF!$B:$B,[1]CREF!$G:$G),"")</f>
        <v/>
      </c>
      <c r="R876" s="4" t="str">
        <f>IFERROR(LOOKUP(B876,[1]CREF!$B:$B,[1]CREF!$H:$H),"")</f>
        <v/>
      </c>
      <c r="S876" s="8" t="str">
        <f>IFERROR(LOOKUP(B876,[1]CREF!$B:$B,[1]CREF!$I:$I),"")</f>
        <v/>
      </c>
      <c r="T876" s="11" t="str">
        <f>IFERROR(LOOKUP(B876,[1]CREF!$B:$B,[1]CREF!$J:$J),"")</f>
        <v/>
      </c>
      <c r="U876" s="11" t="str">
        <f>IFERROR(IF(AND(AND(D876&lt;&gt;0,E876&lt;&gt;0),SUMIF([2]JPBD!$W:$W,Q876,[2]JPBD!$AA:$AA)&gt;=0),LOOKUP(B876,[1]CREF!$B:$B,[1]CREF!$U:$U),""),"")</f>
        <v/>
      </c>
      <c r="V876" s="11" t="str">
        <f>IFERROR(LOOKUP(B876,[1]CREF!$B:$B,[1]CREF!$K:$K),"")</f>
        <v/>
      </c>
      <c r="W876" s="11" t="str">
        <f>IFERROR(LOOKUP(B876,[1]CREF!$B:$B,[1]CREF!$W:$W),"")</f>
        <v/>
      </c>
      <c r="X876" s="11" t="str">
        <f ca="1">IFERROR(IF(AND(SUMIF([3]JPD!$O:$O,M876,[3]JPD!$R:$R)&lt;=LOOKUP(M876,[4]Customer!$A:$A,[4]Customer!$BI:$BI),SUMIF([3]JPD!$O:$O,M876,[3]JPD!$D:$D)&gt;=60),"KREDIT LIMIT/OVERDUE",U876*(SUM(V876:W876))),"")</f>
        <v/>
      </c>
      <c r="Y876" s="11" t="str">
        <f t="shared" ca="1" si="30"/>
        <v/>
      </c>
      <c r="Z876" s="11" t="str">
        <f t="shared" ca="1" si="31"/>
        <v/>
      </c>
    </row>
    <row r="877" spans="1:26">
      <c r="A877" s="9"/>
      <c r="B877" s="9"/>
      <c r="C877" s="7" t="str">
        <f>IFERROR(LOOKUP(A877,[1]PREF!$A:$A,[1]PREF!$C:$C),"")</f>
        <v/>
      </c>
      <c r="D877" s="4" t="str">
        <f>IFERROR(LOOKUP(A877,[1]PREF!$A:$A,[1]PREF!$D:$D),"")</f>
        <v/>
      </c>
      <c r="E877" s="4" t="str">
        <f>IFERROR(LOOKUP(A877,[1]PREF!$A:$A,[1]PREF!$E:$E),"")</f>
        <v/>
      </c>
      <c r="F877" s="4" t="str">
        <f>IFERROR(LOOKUP(A877,[1]PREF!$A:$A,[1]PREF!$F:$F),"")</f>
        <v/>
      </c>
      <c r="G877" s="4" t="str">
        <f>IFERROR(LOOKUP(A877,[1]PREF!$A:$A,[1]PREF!$G:$G),"")</f>
        <v/>
      </c>
      <c r="H877" s="4" t="str">
        <f>IFERROR(LOOKUP(A877,[1]PREF!$A:$A,[1]PREF!$H:$H),"")</f>
        <v/>
      </c>
      <c r="I877" s="4" t="str">
        <f>IFERROR(LOOKUP(A877,[1]PREF!$A:$A,[1]PREF!$U:$U),"")</f>
        <v/>
      </c>
      <c r="J877" s="4" t="str">
        <f>IFERROR(LOOKUP(A877,[1]PREF!$A:$A,[1]PREF!$N:$N),"")</f>
        <v/>
      </c>
      <c r="K877" s="4" t="str">
        <f>IFERROR(LOOKUP(A877,[1]PREF!$A:$A,[1]PREF!$O:$O),"")</f>
        <v/>
      </c>
      <c r="L877" s="4" t="str">
        <f>IFERROR(LOOKUP(A877,[1]PREF!$A:$A,[1]PREF!$P:$P),"")</f>
        <v/>
      </c>
      <c r="M877" s="4" t="str">
        <f>IFERROR(LOOKUP(A877,[1]PREF!$A:$A,[1]PREF!$W:$W),"")</f>
        <v/>
      </c>
      <c r="N877" s="4" t="str">
        <f>IFERROR(LOOKUP(A877,[1]PREF!$A:$A,[1]PREF!$AB:$AB),"")</f>
        <v/>
      </c>
      <c r="O877" s="4" t="str">
        <f>IFERROR(LOOKUP(A877,[1]PREF!$A:$A,[1]PREF!$AC:$AC),"")</f>
        <v/>
      </c>
      <c r="P877" s="4" t="str">
        <f>IFERROR(LOOKUP(B877,[1]CREF!$B:$B,[1]CREF!$E:$E),"")</f>
        <v/>
      </c>
      <c r="Q877" s="4" t="str">
        <f>IFERROR(LOOKUP(B877,[1]CREF!$B:$B,[1]CREF!$G:$G),"")</f>
        <v/>
      </c>
      <c r="R877" s="4" t="str">
        <f>IFERROR(LOOKUP(B877,[1]CREF!$B:$B,[1]CREF!$H:$H),"")</f>
        <v/>
      </c>
      <c r="S877" s="8" t="str">
        <f>IFERROR(LOOKUP(B877,[1]CREF!$B:$B,[1]CREF!$I:$I),"")</f>
        <v/>
      </c>
      <c r="T877" s="11" t="str">
        <f>IFERROR(LOOKUP(B877,[1]CREF!$B:$B,[1]CREF!$J:$J),"")</f>
        <v/>
      </c>
      <c r="U877" s="11" t="str">
        <f>IFERROR(IF(AND(AND(D877&lt;&gt;0,E877&lt;&gt;0),SUMIF([2]JPBD!$W:$W,Q877,[2]JPBD!$AA:$AA)&gt;=0),LOOKUP(B877,[1]CREF!$B:$B,[1]CREF!$U:$U),""),"")</f>
        <v/>
      </c>
      <c r="V877" s="11" t="str">
        <f>IFERROR(LOOKUP(B877,[1]CREF!$B:$B,[1]CREF!$K:$K),"")</f>
        <v/>
      </c>
      <c r="W877" s="11" t="str">
        <f>IFERROR(LOOKUP(B877,[1]CREF!$B:$B,[1]CREF!$W:$W),"")</f>
        <v/>
      </c>
      <c r="X877" s="11" t="str">
        <f ca="1">IFERROR(IF(AND(SUMIF([3]JPD!$O:$O,M877,[3]JPD!$R:$R)&lt;=LOOKUP(M877,[4]Customer!$A:$A,[4]Customer!$BI:$BI),SUMIF([3]JPD!$O:$O,M877,[3]JPD!$D:$D)&gt;=60),"KREDIT LIMIT/OVERDUE",U877*(SUM(V877:W877))),"")</f>
        <v/>
      </c>
      <c r="Y877" s="11" t="str">
        <f t="shared" ca="1" si="30"/>
        <v/>
      </c>
      <c r="Z877" s="11" t="str">
        <f t="shared" ca="1" si="31"/>
        <v/>
      </c>
    </row>
    <row r="878" spans="1:26">
      <c r="A878" s="9"/>
      <c r="B878" s="9"/>
      <c r="C878" s="7" t="str">
        <f>IFERROR(LOOKUP(A878,[1]PREF!$A:$A,[1]PREF!$C:$C),"")</f>
        <v/>
      </c>
      <c r="D878" s="4" t="str">
        <f>IFERROR(LOOKUP(A878,[1]PREF!$A:$A,[1]PREF!$D:$D),"")</f>
        <v/>
      </c>
      <c r="E878" s="4" t="str">
        <f>IFERROR(LOOKUP(A878,[1]PREF!$A:$A,[1]PREF!$E:$E),"")</f>
        <v/>
      </c>
      <c r="F878" s="4" t="str">
        <f>IFERROR(LOOKUP(A878,[1]PREF!$A:$A,[1]PREF!$F:$F),"")</f>
        <v/>
      </c>
      <c r="G878" s="4" t="str">
        <f>IFERROR(LOOKUP(A878,[1]PREF!$A:$A,[1]PREF!$G:$G),"")</f>
        <v/>
      </c>
      <c r="H878" s="4" t="str">
        <f>IFERROR(LOOKUP(A878,[1]PREF!$A:$A,[1]PREF!$H:$H),"")</f>
        <v/>
      </c>
      <c r="I878" s="4" t="str">
        <f>IFERROR(LOOKUP(A878,[1]PREF!$A:$A,[1]PREF!$U:$U),"")</f>
        <v/>
      </c>
      <c r="J878" s="4" t="str">
        <f>IFERROR(LOOKUP(A878,[1]PREF!$A:$A,[1]PREF!$N:$N),"")</f>
        <v/>
      </c>
      <c r="K878" s="4" t="str">
        <f>IFERROR(LOOKUP(A878,[1]PREF!$A:$A,[1]PREF!$O:$O),"")</f>
        <v/>
      </c>
      <c r="L878" s="4" t="str">
        <f>IFERROR(LOOKUP(A878,[1]PREF!$A:$A,[1]PREF!$P:$P),"")</f>
        <v/>
      </c>
      <c r="M878" s="4" t="str">
        <f>IFERROR(LOOKUP(A878,[1]PREF!$A:$A,[1]PREF!$W:$W),"")</f>
        <v/>
      </c>
      <c r="N878" s="4" t="str">
        <f>IFERROR(LOOKUP(A878,[1]PREF!$A:$A,[1]PREF!$AB:$AB),"")</f>
        <v/>
      </c>
      <c r="O878" s="4" t="str">
        <f>IFERROR(LOOKUP(A878,[1]PREF!$A:$A,[1]PREF!$AC:$AC),"")</f>
        <v/>
      </c>
      <c r="P878" s="4" t="str">
        <f>IFERROR(LOOKUP(B878,[1]CREF!$B:$B,[1]CREF!$E:$E),"")</f>
        <v/>
      </c>
      <c r="Q878" s="4" t="str">
        <f>IFERROR(LOOKUP(B878,[1]CREF!$B:$B,[1]CREF!$G:$G),"")</f>
        <v/>
      </c>
      <c r="R878" s="4" t="str">
        <f>IFERROR(LOOKUP(B878,[1]CREF!$B:$B,[1]CREF!$H:$H),"")</f>
        <v/>
      </c>
      <c r="S878" s="8" t="str">
        <f>IFERROR(LOOKUP(B878,[1]CREF!$B:$B,[1]CREF!$I:$I),"")</f>
        <v/>
      </c>
      <c r="T878" s="11" t="str">
        <f>IFERROR(LOOKUP(B878,[1]CREF!$B:$B,[1]CREF!$J:$J),"")</f>
        <v/>
      </c>
      <c r="U878" s="11" t="str">
        <f>IFERROR(IF(AND(AND(D878&lt;&gt;0,E878&lt;&gt;0),SUMIF([2]JPBD!$W:$W,Q878,[2]JPBD!$AA:$AA)&gt;=0),LOOKUP(B878,[1]CREF!$B:$B,[1]CREF!$U:$U),""),"")</f>
        <v/>
      </c>
      <c r="V878" s="11" t="str">
        <f>IFERROR(LOOKUP(B878,[1]CREF!$B:$B,[1]CREF!$K:$K),"")</f>
        <v/>
      </c>
      <c r="W878" s="11" t="str">
        <f>IFERROR(LOOKUP(B878,[1]CREF!$B:$B,[1]CREF!$W:$W),"")</f>
        <v/>
      </c>
      <c r="X878" s="11" t="str">
        <f ca="1">IFERROR(IF(AND(SUMIF([3]JPD!$O:$O,M878,[3]JPD!$R:$R)&lt;=LOOKUP(M878,[4]Customer!$A:$A,[4]Customer!$BI:$BI),SUMIF([3]JPD!$O:$O,M878,[3]JPD!$D:$D)&gt;=60),"KREDIT LIMIT/OVERDUE",U878*(SUM(V878:W878))),"")</f>
        <v/>
      </c>
      <c r="Y878" s="11" t="str">
        <f t="shared" ca="1" si="30"/>
        <v/>
      </c>
      <c r="Z878" s="11" t="str">
        <f t="shared" ca="1" si="31"/>
        <v/>
      </c>
    </row>
    <row r="879" spans="1:26">
      <c r="A879" s="9"/>
      <c r="B879" s="9"/>
      <c r="C879" s="7" t="str">
        <f>IFERROR(LOOKUP(A879,[1]PREF!$A:$A,[1]PREF!$C:$C),"")</f>
        <v/>
      </c>
      <c r="D879" s="4" t="str">
        <f>IFERROR(LOOKUP(A879,[1]PREF!$A:$A,[1]PREF!$D:$D),"")</f>
        <v/>
      </c>
      <c r="E879" s="4" t="str">
        <f>IFERROR(LOOKUP(A879,[1]PREF!$A:$A,[1]PREF!$E:$E),"")</f>
        <v/>
      </c>
      <c r="F879" s="4" t="str">
        <f>IFERROR(LOOKUP(A879,[1]PREF!$A:$A,[1]PREF!$F:$F),"")</f>
        <v/>
      </c>
      <c r="G879" s="4" t="str">
        <f>IFERROR(LOOKUP(A879,[1]PREF!$A:$A,[1]PREF!$G:$G),"")</f>
        <v/>
      </c>
      <c r="H879" s="4" t="str">
        <f>IFERROR(LOOKUP(A879,[1]PREF!$A:$A,[1]PREF!$H:$H),"")</f>
        <v/>
      </c>
      <c r="I879" s="4" t="str">
        <f>IFERROR(LOOKUP(A879,[1]PREF!$A:$A,[1]PREF!$U:$U),"")</f>
        <v/>
      </c>
      <c r="J879" s="4" t="str">
        <f>IFERROR(LOOKUP(A879,[1]PREF!$A:$A,[1]PREF!$N:$N),"")</f>
        <v/>
      </c>
      <c r="K879" s="4" t="str">
        <f>IFERROR(LOOKUP(A879,[1]PREF!$A:$A,[1]PREF!$O:$O),"")</f>
        <v/>
      </c>
      <c r="L879" s="4" t="str">
        <f>IFERROR(LOOKUP(A879,[1]PREF!$A:$A,[1]PREF!$P:$P),"")</f>
        <v/>
      </c>
      <c r="M879" s="4" t="str">
        <f>IFERROR(LOOKUP(A879,[1]PREF!$A:$A,[1]PREF!$W:$W),"")</f>
        <v/>
      </c>
      <c r="N879" s="4" t="str">
        <f>IFERROR(LOOKUP(A879,[1]PREF!$A:$A,[1]PREF!$AB:$AB),"")</f>
        <v/>
      </c>
      <c r="O879" s="4" t="str">
        <f>IFERROR(LOOKUP(A879,[1]PREF!$A:$A,[1]PREF!$AC:$AC),"")</f>
        <v/>
      </c>
      <c r="P879" s="4" t="str">
        <f>IFERROR(LOOKUP(B879,[1]CREF!$B:$B,[1]CREF!$E:$E),"")</f>
        <v/>
      </c>
      <c r="Q879" s="4" t="str">
        <f>IFERROR(LOOKUP(B879,[1]CREF!$B:$B,[1]CREF!$G:$G),"")</f>
        <v/>
      </c>
      <c r="R879" s="4" t="str">
        <f>IFERROR(LOOKUP(B879,[1]CREF!$B:$B,[1]CREF!$H:$H),"")</f>
        <v/>
      </c>
      <c r="S879" s="8" t="str">
        <f>IFERROR(LOOKUP(B879,[1]CREF!$B:$B,[1]CREF!$I:$I),"")</f>
        <v/>
      </c>
      <c r="T879" s="11" t="str">
        <f>IFERROR(LOOKUP(B879,[1]CREF!$B:$B,[1]CREF!$J:$J),"")</f>
        <v/>
      </c>
      <c r="U879" s="11" t="str">
        <f>IFERROR(IF(AND(AND(D879&lt;&gt;0,E879&lt;&gt;0),SUMIF([2]JPBD!$W:$W,Q879,[2]JPBD!$AA:$AA)&gt;=0),LOOKUP(B879,[1]CREF!$B:$B,[1]CREF!$U:$U),""),"")</f>
        <v/>
      </c>
      <c r="V879" s="11" t="str">
        <f>IFERROR(LOOKUP(B879,[1]CREF!$B:$B,[1]CREF!$K:$K),"")</f>
        <v/>
      </c>
      <c r="W879" s="11" t="str">
        <f>IFERROR(LOOKUP(B879,[1]CREF!$B:$B,[1]CREF!$W:$W),"")</f>
        <v/>
      </c>
      <c r="X879" s="11" t="str">
        <f ca="1">IFERROR(IF(AND(SUMIF([3]JPD!$O:$O,M879,[3]JPD!$R:$R)&lt;=LOOKUP(M879,[4]Customer!$A:$A,[4]Customer!$BI:$BI),SUMIF([3]JPD!$O:$O,M879,[3]JPD!$D:$D)&gt;=60),"KREDIT LIMIT/OVERDUE",U879*(SUM(V879:W879))),"")</f>
        <v/>
      </c>
      <c r="Y879" s="11" t="str">
        <f t="shared" ca="1" si="30"/>
        <v/>
      </c>
      <c r="Z879" s="11" t="str">
        <f t="shared" ca="1" si="31"/>
        <v/>
      </c>
    </row>
    <row r="880" spans="1:26">
      <c r="A880" s="9"/>
      <c r="B880" s="9"/>
      <c r="C880" s="7" t="str">
        <f>IFERROR(LOOKUP(A880,[1]PREF!$A:$A,[1]PREF!$C:$C),"")</f>
        <v/>
      </c>
      <c r="D880" s="4" t="str">
        <f>IFERROR(LOOKUP(A880,[1]PREF!$A:$A,[1]PREF!$D:$D),"")</f>
        <v/>
      </c>
      <c r="E880" s="4" t="str">
        <f>IFERROR(LOOKUP(A880,[1]PREF!$A:$A,[1]PREF!$E:$E),"")</f>
        <v/>
      </c>
      <c r="F880" s="4" t="str">
        <f>IFERROR(LOOKUP(A880,[1]PREF!$A:$A,[1]PREF!$F:$F),"")</f>
        <v/>
      </c>
      <c r="G880" s="4" t="str">
        <f>IFERROR(LOOKUP(A880,[1]PREF!$A:$A,[1]PREF!$G:$G),"")</f>
        <v/>
      </c>
      <c r="H880" s="4" t="str">
        <f>IFERROR(LOOKUP(A880,[1]PREF!$A:$A,[1]PREF!$H:$H),"")</f>
        <v/>
      </c>
      <c r="I880" s="4" t="str">
        <f>IFERROR(LOOKUP(A880,[1]PREF!$A:$A,[1]PREF!$U:$U),"")</f>
        <v/>
      </c>
      <c r="J880" s="4" t="str">
        <f>IFERROR(LOOKUP(A880,[1]PREF!$A:$A,[1]PREF!$N:$N),"")</f>
        <v/>
      </c>
      <c r="K880" s="4" t="str">
        <f>IFERROR(LOOKUP(A880,[1]PREF!$A:$A,[1]PREF!$O:$O),"")</f>
        <v/>
      </c>
      <c r="L880" s="4" t="str">
        <f>IFERROR(LOOKUP(A880,[1]PREF!$A:$A,[1]PREF!$P:$P),"")</f>
        <v/>
      </c>
      <c r="M880" s="4" t="str">
        <f>IFERROR(LOOKUP(A880,[1]PREF!$A:$A,[1]PREF!$W:$W),"")</f>
        <v/>
      </c>
      <c r="N880" s="4" t="str">
        <f>IFERROR(LOOKUP(A880,[1]PREF!$A:$A,[1]PREF!$AB:$AB),"")</f>
        <v/>
      </c>
      <c r="O880" s="4" t="str">
        <f>IFERROR(LOOKUP(A880,[1]PREF!$A:$A,[1]PREF!$AC:$AC),"")</f>
        <v/>
      </c>
      <c r="P880" s="4" t="str">
        <f>IFERROR(LOOKUP(B880,[1]CREF!$B:$B,[1]CREF!$E:$E),"")</f>
        <v/>
      </c>
      <c r="Q880" s="4" t="str">
        <f>IFERROR(LOOKUP(B880,[1]CREF!$B:$B,[1]CREF!$G:$G),"")</f>
        <v/>
      </c>
      <c r="R880" s="4" t="str">
        <f>IFERROR(LOOKUP(B880,[1]CREF!$B:$B,[1]CREF!$H:$H),"")</f>
        <v/>
      </c>
      <c r="S880" s="8" t="str">
        <f>IFERROR(LOOKUP(B880,[1]CREF!$B:$B,[1]CREF!$I:$I),"")</f>
        <v/>
      </c>
      <c r="T880" s="11" t="str">
        <f>IFERROR(LOOKUP(B880,[1]CREF!$B:$B,[1]CREF!$J:$J),"")</f>
        <v/>
      </c>
      <c r="U880" s="11" t="str">
        <f>IFERROR(IF(AND(AND(D880&lt;&gt;0,E880&lt;&gt;0),SUMIF([2]JPBD!$W:$W,Q880,[2]JPBD!$AA:$AA)&gt;=0),LOOKUP(B880,[1]CREF!$B:$B,[1]CREF!$U:$U),""),"")</f>
        <v/>
      </c>
      <c r="V880" s="11" t="str">
        <f>IFERROR(LOOKUP(B880,[1]CREF!$B:$B,[1]CREF!$K:$K),"")</f>
        <v/>
      </c>
      <c r="W880" s="11" t="str">
        <f>IFERROR(LOOKUP(B880,[1]CREF!$B:$B,[1]CREF!$W:$W),"")</f>
        <v/>
      </c>
      <c r="X880" s="11" t="str">
        <f ca="1">IFERROR(IF(AND(SUMIF([3]JPD!$O:$O,M880,[3]JPD!$R:$R)&lt;=LOOKUP(M880,[4]Customer!$A:$A,[4]Customer!$BI:$BI),SUMIF([3]JPD!$O:$O,M880,[3]JPD!$D:$D)&gt;=60),"KREDIT LIMIT/OVERDUE",U880*(SUM(V880:W880))),"")</f>
        <v/>
      </c>
      <c r="Y880" s="11" t="str">
        <f t="shared" ca="1" si="30"/>
        <v/>
      </c>
      <c r="Z880" s="11" t="str">
        <f t="shared" ca="1" si="31"/>
        <v/>
      </c>
    </row>
    <row r="881" spans="1:26">
      <c r="A881" s="9"/>
      <c r="B881" s="9"/>
      <c r="C881" s="7" t="str">
        <f>IFERROR(LOOKUP(A881,[1]PREF!$A:$A,[1]PREF!$C:$C),"")</f>
        <v/>
      </c>
      <c r="D881" s="4" t="str">
        <f>IFERROR(LOOKUP(A881,[1]PREF!$A:$A,[1]PREF!$D:$D),"")</f>
        <v/>
      </c>
      <c r="E881" s="4" t="str">
        <f>IFERROR(LOOKUP(A881,[1]PREF!$A:$A,[1]PREF!$E:$E),"")</f>
        <v/>
      </c>
      <c r="F881" s="4" t="str">
        <f>IFERROR(LOOKUP(A881,[1]PREF!$A:$A,[1]PREF!$F:$F),"")</f>
        <v/>
      </c>
      <c r="G881" s="4" t="str">
        <f>IFERROR(LOOKUP(A881,[1]PREF!$A:$A,[1]PREF!$G:$G),"")</f>
        <v/>
      </c>
      <c r="H881" s="4" t="str">
        <f>IFERROR(LOOKUP(A881,[1]PREF!$A:$A,[1]PREF!$H:$H),"")</f>
        <v/>
      </c>
      <c r="I881" s="4" t="str">
        <f>IFERROR(LOOKUP(A881,[1]PREF!$A:$A,[1]PREF!$U:$U),"")</f>
        <v/>
      </c>
      <c r="J881" s="4" t="str">
        <f>IFERROR(LOOKUP(A881,[1]PREF!$A:$A,[1]PREF!$N:$N),"")</f>
        <v/>
      </c>
      <c r="K881" s="4" t="str">
        <f>IFERROR(LOOKUP(A881,[1]PREF!$A:$A,[1]PREF!$O:$O),"")</f>
        <v/>
      </c>
      <c r="L881" s="4" t="str">
        <f>IFERROR(LOOKUP(A881,[1]PREF!$A:$A,[1]PREF!$P:$P),"")</f>
        <v/>
      </c>
      <c r="M881" s="4" t="str">
        <f>IFERROR(LOOKUP(A881,[1]PREF!$A:$A,[1]PREF!$W:$W),"")</f>
        <v/>
      </c>
      <c r="N881" s="4" t="str">
        <f>IFERROR(LOOKUP(A881,[1]PREF!$A:$A,[1]PREF!$AB:$AB),"")</f>
        <v/>
      </c>
      <c r="O881" s="4" t="str">
        <f>IFERROR(LOOKUP(A881,[1]PREF!$A:$A,[1]PREF!$AC:$AC),"")</f>
        <v/>
      </c>
      <c r="P881" s="4" t="str">
        <f>IFERROR(LOOKUP(B881,[1]CREF!$B:$B,[1]CREF!$E:$E),"")</f>
        <v/>
      </c>
      <c r="Q881" s="4" t="str">
        <f>IFERROR(LOOKUP(B881,[1]CREF!$B:$B,[1]CREF!$G:$G),"")</f>
        <v/>
      </c>
      <c r="R881" s="4" t="str">
        <f>IFERROR(LOOKUP(B881,[1]CREF!$B:$B,[1]CREF!$H:$H),"")</f>
        <v/>
      </c>
      <c r="S881" s="8" t="str">
        <f>IFERROR(LOOKUP(B881,[1]CREF!$B:$B,[1]CREF!$I:$I),"")</f>
        <v/>
      </c>
      <c r="T881" s="11" t="str">
        <f>IFERROR(LOOKUP(B881,[1]CREF!$B:$B,[1]CREF!$J:$J),"")</f>
        <v/>
      </c>
      <c r="U881" s="11" t="str">
        <f>IFERROR(IF(AND(AND(D881&lt;&gt;0,E881&lt;&gt;0),SUMIF([2]JPBD!$W:$W,Q881,[2]JPBD!$AA:$AA)&gt;=0),LOOKUP(B881,[1]CREF!$B:$B,[1]CREF!$U:$U),""),"")</f>
        <v/>
      </c>
      <c r="V881" s="11" t="str">
        <f>IFERROR(LOOKUP(B881,[1]CREF!$B:$B,[1]CREF!$K:$K),"")</f>
        <v/>
      </c>
      <c r="W881" s="11" t="str">
        <f>IFERROR(LOOKUP(B881,[1]CREF!$B:$B,[1]CREF!$W:$W),"")</f>
        <v/>
      </c>
      <c r="X881" s="11" t="str">
        <f ca="1">IFERROR(IF(AND(SUMIF([3]JPD!$O:$O,M881,[3]JPD!$R:$R)&lt;=LOOKUP(M881,[4]Customer!$A:$A,[4]Customer!$BI:$BI),SUMIF([3]JPD!$O:$O,M881,[3]JPD!$D:$D)&gt;=60),"KREDIT LIMIT/OVERDUE",U881*(SUM(V881:W881))),"")</f>
        <v/>
      </c>
      <c r="Y881" s="11" t="str">
        <f t="shared" ca="1" si="30"/>
        <v/>
      </c>
      <c r="Z881" s="11" t="str">
        <f t="shared" ca="1" si="31"/>
        <v/>
      </c>
    </row>
    <row r="882" spans="1:26">
      <c r="A882" s="9"/>
      <c r="B882" s="9"/>
      <c r="C882" s="7" t="str">
        <f>IFERROR(LOOKUP(A882,[1]PREF!$A:$A,[1]PREF!$C:$C),"")</f>
        <v/>
      </c>
      <c r="D882" s="4" t="str">
        <f>IFERROR(LOOKUP(A882,[1]PREF!$A:$A,[1]PREF!$D:$D),"")</f>
        <v/>
      </c>
      <c r="E882" s="4" t="str">
        <f>IFERROR(LOOKUP(A882,[1]PREF!$A:$A,[1]PREF!$E:$E),"")</f>
        <v/>
      </c>
      <c r="F882" s="4" t="str">
        <f>IFERROR(LOOKUP(A882,[1]PREF!$A:$A,[1]PREF!$F:$F),"")</f>
        <v/>
      </c>
      <c r="G882" s="4" t="str">
        <f>IFERROR(LOOKUP(A882,[1]PREF!$A:$A,[1]PREF!$G:$G),"")</f>
        <v/>
      </c>
      <c r="H882" s="4" t="str">
        <f>IFERROR(LOOKUP(A882,[1]PREF!$A:$A,[1]PREF!$H:$H),"")</f>
        <v/>
      </c>
      <c r="I882" s="4" t="str">
        <f>IFERROR(LOOKUP(A882,[1]PREF!$A:$A,[1]PREF!$U:$U),"")</f>
        <v/>
      </c>
      <c r="J882" s="4" t="str">
        <f>IFERROR(LOOKUP(A882,[1]PREF!$A:$A,[1]PREF!$N:$N),"")</f>
        <v/>
      </c>
      <c r="K882" s="4" t="str">
        <f>IFERROR(LOOKUP(A882,[1]PREF!$A:$A,[1]PREF!$O:$O),"")</f>
        <v/>
      </c>
      <c r="L882" s="4" t="str">
        <f>IFERROR(LOOKUP(A882,[1]PREF!$A:$A,[1]PREF!$P:$P),"")</f>
        <v/>
      </c>
      <c r="M882" s="4" t="str">
        <f>IFERROR(LOOKUP(A882,[1]PREF!$A:$A,[1]PREF!$W:$W),"")</f>
        <v/>
      </c>
      <c r="N882" s="4" t="str">
        <f>IFERROR(LOOKUP(A882,[1]PREF!$A:$A,[1]PREF!$AB:$AB),"")</f>
        <v/>
      </c>
      <c r="O882" s="4" t="str">
        <f>IFERROR(LOOKUP(A882,[1]PREF!$A:$A,[1]PREF!$AC:$AC),"")</f>
        <v/>
      </c>
      <c r="P882" s="4" t="str">
        <f>IFERROR(LOOKUP(B882,[1]CREF!$B:$B,[1]CREF!$E:$E),"")</f>
        <v/>
      </c>
      <c r="Q882" s="4" t="str">
        <f>IFERROR(LOOKUP(B882,[1]CREF!$B:$B,[1]CREF!$G:$G),"")</f>
        <v/>
      </c>
      <c r="R882" s="4" t="str">
        <f>IFERROR(LOOKUP(B882,[1]CREF!$B:$B,[1]CREF!$H:$H),"")</f>
        <v/>
      </c>
      <c r="S882" s="8" t="str">
        <f>IFERROR(LOOKUP(B882,[1]CREF!$B:$B,[1]CREF!$I:$I),"")</f>
        <v/>
      </c>
      <c r="T882" s="11" t="str">
        <f>IFERROR(LOOKUP(B882,[1]CREF!$B:$B,[1]CREF!$J:$J),"")</f>
        <v/>
      </c>
      <c r="U882" s="11" t="str">
        <f>IFERROR(IF(AND(AND(D882&lt;&gt;0,E882&lt;&gt;0),SUMIF([2]JPBD!$W:$W,Q882,[2]JPBD!$AA:$AA)&gt;=0),LOOKUP(B882,[1]CREF!$B:$B,[1]CREF!$U:$U),""),"")</f>
        <v/>
      </c>
      <c r="V882" s="11" t="str">
        <f>IFERROR(LOOKUP(B882,[1]CREF!$B:$B,[1]CREF!$K:$K),"")</f>
        <v/>
      </c>
      <c r="W882" s="11" t="str">
        <f>IFERROR(LOOKUP(B882,[1]CREF!$B:$B,[1]CREF!$W:$W),"")</f>
        <v/>
      </c>
      <c r="X882" s="11" t="str">
        <f ca="1">IFERROR(IF(AND(SUMIF([3]JPD!$O:$O,M882,[3]JPD!$R:$R)&lt;=LOOKUP(M882,[4]Customer!$A:$A,[4]Customer!$BI:$BI),SUMIF([3]JPD!$O:$O,M882,[3]JPD!$D:$D)&gt;=60),"KREDIT LIMIT/OVERDUE",U882*(SUM(V882:W882))),"")</f>
        <v/>
      </c>
      <c r="Y882" s="11" t="str">
        <f t="shared" ca="1" si="30"/>
        <v/>
      </c>
      <c r="Z882" s="11" t="str">
        <f t="shared" ca="1" si="31"/>
        <v/>
      </c>
    </row>
    <row r="883" spans="1:26">
      <c r="A883" s="9"/>
      <c r="B883" s="9"/>
      <c r="C883" s="7" t="str">
        <f>IFERROR(LOOKUP(A883,[1]PREF!$A:$A,[1]PREF!$C:$C),"")</f>
        <v/>
      </c>
      <c r="D883" s="4" t="str">
        <f>IFERROR(LOOKUP(A883,[1]PREF!$A:$A,[1]PREF!$D:$D),"")</f>
        <v/>
      </c>
      <c r="E883" s="4" t="str">
        <f>IFERROR(LOOKUP(A883,[1]PREF!$A:$A,[1]PREF!$E:$E),"")</f>
        <v/>
      </c>
      <c r="F883" s="4" t="str">
        <f>IFERROR(LOOKUP(A883,[1]PREF!$A:$A,[1]PREF!$F:$F),"")</f>
        <v/>
      </c>
      <c r="G883" s="4" t="str">
        <f>IFERROR(LOOKUP(A883,[1]PREF!$A:$A,[1]PREF!$G:$G),"")</f>
        <v/>
      </c>
      <c r="H883" s="4" t="str">
        <f>IFERROR(LOOKUP(A883,[1]PREF!$A:$A,[1]PREF!$H:$H),"")</f>
        <v/>
      </c>
      <c r="I883" s="4" t="str">
        <f>IFERROR(LOOKUP(A883,[1]PREF!$A:$A,[1]PREF!$U:$U),"")</f>
        <v/>
      </c>
      <c r="J883" s="4" t="str">
        <f>IFERROR(LOOKUP(A883,[1]PREF!$A:$A,[1]PREF!$N:$N),"")</f>
        <v/>
      </c>
      <c r="K883" s="4" t="str">
        <f>IFERROR(LOOKUP(A883,[1]PREF!$A:$A,[1]PREF!$O:$O),"")</f>
        <v/>
      </c>
      <c r="L883" s="4" t="str">
        <f>IFERROR(LOOKUP(A883,[1]PREF!$A:$A,[1]PREF!$P:$P),"")</f>
        <v/>
      </c>
      <c r="M883" s="4" t="str">
        <f>IFERROR(LOOKUP(A883,[1]PREF!$A:$A,[1]PREF!$W:$W),"")</f>
        <v/>
      </c>
      <c r="N883" s="4" t="str">
        <f>IFERROR(LOOKUP(A883,[1]PREF!$A:$A,[1]PREF!$AB:$AB),"")</f>
        <v/>
      </c>
      <c r="O883" s="4" t="str">
        <f>IFERROR(LOOKUP(A883,[1]PREF!$A:$A,[1]PREF!$AC:$AC),"")</f>
        <v/>
      </c>
      <c r="P883" s="4" t="str">
        <f>IFERROR(LOOKUP(B883,[1]CREF!$B:$B,[1]CREF!$E:$E),"")</f>
        <v/>
      </c>
      <c r="Q883" s="4" t="str">
        <f>IFERROR(LOOKUP(B883,[1]CREF!$B:$B,[1]CREF!$G:$G),"")</f>
        <v/>
      </c>
      <c r="R883" s="4" t="str">
        <f>IFERROR(LOOKUP(B883,[1]CREF!$B:$B,[1]CREF!$H:$H),"")</f>
        <v/>
      </c>
      <c r="S883" s="8" t="str">
        <f>IFERROR(LOOKUP(B883,[1]CREF!$B:$B,[1]CREF!$I:$I),"")</f>
        <v/>
      </c>
      <c r="T883" s="11" t="str">
        <f>IFERROR(LOOKUP(B883,[1]CREF!$B:$B,[1]CREF!$J:$J),"")</f>
        <v/>
      </c>
      <c r="U883" s="11" t="str">
        <f>IFERROR(IF(AND(AND(D883&lt;&gt;0,E883&lt;&gt;0),SUMIF([2]JPBD!$W:$W,Q883,[2]JPBD!$AA:$AA)&gt;=0),LOOKUP(B883,[1]CREF!$B:$B,[1]CREF!$U:$U),""),"")</f>
        <v/>
      </c>
      <c r="V883" s="11" t="str">
        <f>IFERROR(LOOKUP(B883,[1]CREF!$B:$B,[1]CREF!$K:$K),"")</f>
        <v/>
      </c>
      <c r="W883" s="11" t="str">
        <f>IFERROR(LOOKUP(B883,[1]CREF!$B:$B,[1]CREF!$W:$W),"")</f>
        <v/>
      </c>
      <c r="X883" s="11" t="str">
        <f ca="1">IFERROR(IF(AND(SUMIF([3]JPD!$O:$O,M883,[3]JPD!$R:$R)&lt;=LOOKUP(M883,[4]Customer!$A:$A,[4]Customer!$BI:$BI),SUMIF([3]JPD!$O:$O,M883,[3]JPD!$D:$D)&gt;=60),"KREDIT LIMIT/OVERDUE",U883*(SUM(V883:W883))),"")</f>
        <v/>
      </c>
      <c r="Y883" s="11" t="str">
        <f t="shared" ca="1" si="30"/>
        <v/>
      </c>
      <c r="Z883" s="11" t="str">
        <f t="shared" ca="1" si="31"/>
        <v/>
      </c>
    </row>
    <row r="884" spans="1:26">
      <c r="A884" s="9"/>
      <c r="B884" s="9"/>
      <c r="C884" s="7" t="str">
        <f>IFERROR(LOOKUP(A884,[1]PREF!$A:$A,[1]PREF!$C:$C),"")</f>
        <v/>
      </c>
      <c r="D884" s="4" t="str">
        <f>IFERROR(LOOKUP(A884,[1]PREF!$A:$A,[1]PREF!$D:$D),"")</f>
        <v/>
      </c>
      <c r="E884" s="4" t="str">
        <f>IFERROR(LOOKUP(A884,[1]PREF!$A:$A,[1]PREF!$E:$E),"")</f>
        <v/>
      </c>
      <c r="F884" s="4" t="str">
        <f>IFERROR(LOOKUP(A884,[1]PREF!$A:$A,[1]PREF!$F:$F),"")</f>
        <v/>
      </c>
      <c r="G884" s="4" t="str">
        <f>IFERROR(LOOKUP(A884,[1]PREF!$A:$A,[1]PREF!$G:$G),"")</f>
        <v/>
      </c>
      <c r="H884" s="4" t="str">
        <f>IFERROR(LOOKUP(A884,[1]PREF!$A:$A,[1]PREF!$H:$H),"")</f>
        <v/>
      </c>
      <c r="I884" s="4" t="str">
        <f>IFERROR(LOOKUP(A884,[1]PREF!$A:$A,[1]PREF!$U:$U),"")</f>
        <v/>
      </c>
      <c r="J884" s="4" t="str">
        <f>IFERROR(LOOKUP(A884,[1]PREF!$A:$A,[1]PREF!$N:$N),"")</f>
        <v/>
      </c>
      <c r="K884" s="4" t="str">
        <f>IFERROR(LOOKUP(A884,[1]PREF!$A:$A,[1]PREF!$O:$O),"")</f>
        <v/>
      </c>
      <c r="L884" s="4" t="str">
        <f>IFERROR(LOOKUP(A884,[1]PREF!$A:$A,[1]PREF!$P:$P),"")</f>
        <v/>
      </c>
      <c r="M884" s="4" t="str">
        <f>IFERROR(LOOKUP(A884,[1]PREF!$A:$A,[1]PREF!$W:$W),"")</f>
        <v/>
      </c>
      <c r="N884" s="4" t="str">
        <f>IFERROR(LOOKUP(A884,[1]PREF!$A:$A,[1]PREF!$AB:$AB),"")</f>
        <v/>
      </c>
      <c r="O884" s="4" t="str">
        <f>IFERROR(LOOKUP(A884,[1]PREF!$A:$A,[1]PREF!$AC:$AC),"")</f>
        <v/>
      </c>
      <c r="P884" s="4" t="str">
        <f>IFERROR(LOOKUP(B884,[1]CREF!$B:$B,[1]CREF!$E:$E),"")</f>
        <v/>
      </c>
      <c r="Q884" s="4" t="str">
        <f>IFERROR(LOOKUP(B884,[1]CREF!$B:$B,[1]CREF!$G:$G),"")</f>
        <v/>
      </c>
      <c r="R884" s="4" t="str">
        <f>IFERROR(LOOKUP(B884,[1]CREF!$B:$B,[1]CREF!$H:$H),"")</f>
        <v/>
      </c>
      <c r="S884" s="8" t="str">
        <f>IFERROR(LOOKUP(B884,[1]CREF!$B:$B,[1]CREF!$I:$I),"")</f>
        <v/>
      </c>
      <c r="T884" s="11" t="str">
        <f>IFERROR(LOOKUP(B884,[1]CREF!$B:$B,[1]CREF!$J:$J),"")</f>
        <v/>
      </c>
      <c r="U884" s="11" t="str">
        <f>IFERROR(IF(AND(AND(D884&lt;&gt;0,E884&lt;&gt;0),SUMIF([2]JPBD!$W:$W,Q884,[2]JPBD!$AA:$AA)&gt;=0),LOOKUP(B884,[1]CREF!$B:$B,[1]CREF!$U:$U),""),"")</f>
        <v/>
      </c>
      <c r="V884" s="11" t="str">
        <f>IFERROR(LOOKUP(B884,[1]CREF!$B:$B,[1]CREF!$K:$K),"")</f>
        <v/>
      </c>
      <c r="W884" s="11" t="str">
        <f>IFERROR(LOOKUP(B884,[1]CREF!$B:$B,[1]CREF!$W:$W),"")</f>
        <v/>
      </c>
      <c r="X884" s="11" t="str">
        <f ca="1">IFERROR(IF(AND(SUMIF([3]JPD!$O:$O,M884,[3]JPD!$R:$R)&lt;=LOOKUP(M884,[4]Customer!$A:$A,[4]Customer!$BI:$BI),SUMIF([3]JPD!$O:$O,M884,[3]JPD!$D:$D)&gt;=60),"KREDIT LIMIT/OVERDUE",U884*(SUM(V884:W884))),"")</f>
        <v/>
      </c>
      <c r="Y884" s="11" t="str">
        <f t="shared" ca="1" si="30"/>
        <v/>
      </c>
      <c r="Z884" s="11" t="str">
        <f t="shared" ca="1" si="31"/>
        <v/>
      </c>
    </row>
    <row r="885" spans="1:26">
      <c r="A885" s="9"/>
      <c r="B885" s="9"/>
      <c r="C885" s="7" t="str">
        <f>IFERROR(LOOKUP(A885,[1]PREF!$A:$A,[1]PREF!$C:$C),"")</f>
        <v/>
      </c>
      <c r="D885" s="4" t="str">
        <f>IFERROR(LOOKUP(A885,[1]PREF!$A:$A,[1]PREF!$D:$D),"")</f>
        <v/>
      </c>
      <c r="E885" s="4" t="str">
        <f>IFERROR(LOOKUP(A885,[1]PREF!$A:$A,[1]PREF!$E:$E),"")</f>
        <v/>
      </c>
      <c r="F885" s="4" t="str">
        <f>IFERROR(LOOKUP(A885,[1]PREF!$A:$A,[1]PREF!$F:$F),"")</f>
        <v/>
      </c>
      <c r="G885" s="4" t="str">
        <f>IFERROR(LOOKUP(A885,[1]PREF!$A:$A,[1]PREF!$G:$G),"")</f>
        <v/>
      </c>
      <c r="H885" s="4" t="str">
        <f>IFERROR(LOOKUP(A885,[1]PREF!$A:$A,[1]PREF!$H:$H),"")</f>
        <v/>
      </c>
      <c r="I885" s="4" t="str">
        <f>IFERROR(LOOKUP(A885,[1]PREF!$A:$A,[1]PREF!$U:$U),"")</f>
        <v/>
      </c>
      <c r="J885" s="4" t="str">
        <f>IFERROR(LOOKUP(A885,[1]PREF!$A:$A,[1]PREF!$N:$N),"")</f>
        <v/>
      </c>
      <c r="K885" s="4" t="str">
        <f>IFERROR(LOOKUP(A885,[1]PREF!$A:$A,[1]PREF!$O:$O),"")</f>
        <v/>
      </c>
      <c r="L885" s="4" t="str">
        <f>IFERROR(LOOKUP(A885,[1]PREF!$A:$A,[1]PREF!$P:$P),"")</f>
        <v/>
      </c>
      <c r="M885" s="4" t="str">
        <f>IFERROR(LOOKUP(A885,[1]PREF!$A:$A,[1]PREF!$W:$W),"")</f>
        <v/>
      </c>
      <c r="N885" s="4" t="str">
        <f>IFERROR(LOOKUP(A885,[1]PREF!$A:$A,[1]PREF!$AB:$AB),"")</f>
        <v/>
      </c>
      <c r="O885" s="4" t="str">
        <f>IFERROR(LOOKUP(A885,[1]PREF!$A:$A,[1]PREF!$AC:$AC),"")</f>
        <v/>
      </c>
      <c r="P885" s="4" t="str">
        <f>IFERROR(LOOKUP(B885,[1]CREF!$B:$B,[1]CREF!$E:$E),"")</f>
        <v/>
      </c>
      <c r="Q885" s="4" t="str">
        <f>IFERROR(LOOKUP(B885,[1]CREF!$B:$B,[1]CREF!$G:$G),"")</f>
        <v/>
      </c>
      <c r="R885" s="4" t="str">
        <f>IFERROR(LOOKUP(B885,[1]CREF!$B:$B,[1]CREF!$H:$H),"")</f>
        <v/>
      </c>
      <c r="S885" s="8" t="str">
        <f>IFERROR(LOOKUP(B885,[1]CREF!$B:$B,[1]CREF!$I:$I),"")</f>
        <v/>
      </c>
      <c r="T885" s="11" t="str">
        <f>IFERROR(LOOKUP(B885,[1]CREF!$B:$B,[1]CREF!$J:$J),"")</f>
        <v/>
      </c>
      <c r="U885" s="11" t="str">
        <f>IFERROR(IF(AND(AND(D885&lt;&gt;0,E885&lt;&gt;0),SUMIF([2]JPBD!$W:$W,Q885,[2]JPBD!$AA:$AA)&gt;=0),LOOKUP(B885,[1]CREF!$B:$B,[1]CREF!$U:$U),""),"")</f>
        <v/>
      </c>
      <c r="V885" s="11" t="str">
        <f>IFERROR(LOOKUP(B885,[1]CREF!$B:$B,[1]CREF!$K:$K),"")</f>
        <v/>
      </c>
      <c r="W885" s="11" t="str">
        <f>IFERROR(LOOKUP(B885,[1]CREF!$B:$B,[1]CREF!$W:$W),"")</f>
        <v/>
      </c>
      <c r="X885" s="11" t="str">
        <f ca="1">IFERROR(IF(AND(SUMIF([3]JPD!$O:$O,M885,[3]JPD!$R:$R)&lt;=LOOKUP(M885,[4]Customer!$A:$A,[4]Customer!$BI:$BI),SUMIF([3]JPD!$O:$O,M885,[3]JPD!$D:$D)&gt;=60),"KREDIT LIMIT/OVERDUE",U885*(SUM(V885:W885))),"")</f>
        <v/>
      </c>
      <c r="Y885" s="11" t="str">
        <f t="shared" ca="1" si="30"/>
        <v/>
      </c>
      <c r="Z885" s="11" t="str">
        <f t="shared" ca="1" si="31"/>
        <v/>
      </c>
    </row>
    <row r="886" spans="1:26">
      <c r="A886" s="9"/>
      <c r="B886" s="9"/>
      <c r="C886" s="7" t="str">
        <f>IFERROR(LOOKUP(A886,[1]PREF!$A:$A,[1]PREF!$C:$C),"")</f>
        <v/>
      </c>
      <c r="D886" s="4" t="str">
        <f>IFERROR(LOOKUP(A886,[1]PREF!$A:$A,[1]PREF!$D:$D),"")</f>
        <v/>
      </c>
      <c r="E886" s="4" t="str">
        <f>IFERROR(LOOKUP(A886,[1]PREF!$A:$A,[1]PREF!$E:$E),"")</f>
        <v/>
      </c>
      <c r="F886" s="4" t="str">
        <f>IFERROR(LOOKUP(A886,[1]PREF!$A:$A,[1]PREF!$F:$F),"")</f>
        <v/>
      </c>
      <c r="G886" s="4" t="str">
        <f>IFERROR(LOOKUP(A886,[1]PREF!$A:$A,[1]PREF!$G:$G),"")</f>
        <v/>
      </c>
      <c r="H886" s="4" t="str">
        <f>IFERROR(LOOKUP(A886,[1]PREF!$A:$A,[1]PREF!$H:$H),"")</f>
        <v/>
      </c>
      <c r="I886" s="4" t="str">
        <f>IFERROR(LOOKUP(A886,[1]PREF!$A:$A,[1]PREF!$U:$U),"")</f>
        <v/>
      </c>
      <c r="J886" s="4" t="str">
        <f>IFERROR(LOOKUP(A886,[1]PREF!$A:$A,[1]PREF!$N:$N),"")</f>
        <v/>
      </c>
      <c r="K886" s="4" t="str">
        <f>IFERROR(LOOKUP(A886,[1]PREF!$A:$A,[1]PREF!$O:$O),"")</f>
        <v/>
      </c>
      <c r="L886" s="4" t="str">
        <f>IFERROR(LOOKUP(A886,[1]PREF!$A:$A,[1]PREF!$P:$P),"")</f>
        <v/>
      </c>
      <c r="M886" s="4" t="str">
        <f>IFERROR(LOOKUP(A886,[1]PREF!$A:$A,[1]PREF!$W:$W),"")</f>
        <v/>
      </c>
      <c r="N886" s="4" t="str">
        <f>IFERROR(LOOKUP(A886,[1]PREF!$A:$A,[1]PREF!$AB:$AB),"")</f>
        <v/>
      </c>
      <c r="O886" s="4" t="str">
        <f>IFERROR(LOOKUP(A886,[1]PREF!$A:$A,[1]PREF!$AC:$AC),"")</f>
        <v/>
      </c>
      <c r="P886" s="4" t="str">
        <f>IFERROR(LOOKUP(B886,[1]CREF!$B:$B,[1]CREF!$E:$E),"")</f>
        <v/>
      </c>
      <c r="Q886" s="4" t="str">
        <f>IFERROR(LOOKUP(B886,[1]CREF!$B:$B,[1]CREF!$G:$G),"")</f>
        <v/>
      </c>
      <c r="R886" s="4" t="str">
        <f>IFERROR(LOOKUP(B886,[1]CREF!$B:$B,[1]CREF!$H:$H),"")</f>
        <v/>
      </c>
      <c r="S886" s="8" t="str">
        <f>IFERROR(LOOKUP(B886,[1]CREF!$B:$B,[1]CREF!$I:$I),"")</f>
        <v/>
      </c>
      <c r="T886" s="11" t="str">
        <f>IFERROR(LOOKUP(B886,[1]CREF!$B:$B,[1]CREF!$J:$J),"")</f>
        <v/>
      </c>
      <c r="U886" s="11" t="str">
        <f>IFERROR(IF(AND(AND(D886&lt;&gt;0,E886&lt;&gt;0),SUMIF([2]JPBD!$W:$W,Q886,[2]JPBD!$AA:$AA)&gt;=0),LOOKUP(B886,[1]CREF!$B:$B,[1]CREF!$U:$U),""),"")</f>
        <v/>
      </c>
      <c r="V886" s="11" t="str">
        <f>IFERROR(LOOKUP(B886,[1]CREF!$B:$B,[1]CREF!$K:$K),"")</f>
        <v/>
      </c>
      <c r="W886" s="11" t="str">
        <f>IFERROR(LOOKUP(B886,[1]CREF!$B:$B,[1]CREF!$W:$W),"")</f>
        <v/>
      </c>
      <c r="X886" s="11" t="str">
        <f ca="1">IFERROR(IF(AND(SUMIF([3]JPD!$O:$O,M886,[3]JPD!$R:$R)&lt;=LOOKUP(M886,[4]Customer!$A:$A,[4]Customer!$BI:$BI),SUMIF([3]JPD!$O:$O,M886,[3]JPD!$D:$D)&gt;=60),"KREDIT LIMIT/OVERDUE",U886*(SUM(V886:W886))),"")</f>
        <v/>
      </c>
      <c r="Y886" s="11" t="str">
        <f t="shared" ca="1" si="30"/>
        <v/>
      </c>
      <c r="Z886" s="11" t="str">
        <f t="shared" ca="1" si="31"/>
        <v/>
      </c>
    </row>
    <row r="887" spans="1:26">
      <c r="A887" s="9"/>
      <c r="B887" s="9"/>
      <c r="C887" s="7" t="str">
        <f>IFERROR(LOOKUP(A887,[1]PREF!$A:$A,[1]PREF!$C:$C),"")</f>
        <v/>
      </c>
      <c r="D887" s="4" t="str">
        <f>IFERROR(LOOKUP(A887,[1]PREF!$A:$A,[1]PREF!$D:$D),"")</f>
        <v/>
      </c>
      <c r="E887" s="4" t="str">
        <f>IFERROR(LOOKUP(A887,[1]PREF!$A:$A,[1]PREF!$E:$E),"")</f>
        <v/>
      </c>
      <c r="F887" s="4" t="str">
        <f>IFERROR(LOOKUP(A887,[1]PREF!$A:$A,[1]PREF!$F:$F),"")</f>
        <v/>
      </c>
      <c r="G887" s="4" t="str">
        <f>IFERROR(LOOKUP(A887,[1]PREF!$A:$A,[1]PREF!$G:$G),"")</f>
        <v/>
      </c>
      <c r="H887" s="4" t="str">
        <f>IFERROR(LOOKUP(A887,[1]PREF!$A:$A,[1]PREF!$H:$H),"")</f>
        <v/>
      </c>
      <c r="I887" s="4" t="str">
        <f>IFERROR(LOOKUP(A887,[1]PREF!$A:$A,[1]PREF!$U:$U),"")</f>
        <v/>
      </c>
      <c r="J887" s="4" t="str">
        <f>IFERROR(LOOKUP(A887,[1]PREF!$A:$A,[1]PREF!$N:$N),"")</f>
        <v/>
      </c>
      <c r="K887" s="4" t="str">
        <f>IFERROR(LOOKUP(A887,[1]PREF!$A:$A,[1]PREF!$O:$O),"")</f>
        <v/>
      </c>
      <c r="L887" s="4" t="str">
        <f>IFERROR(LOOKUP(A887,[1]PREF!$A:$A,[1]PREF!$P:$P),"")</f>
        <v/>
      </c>
      <c r="M887" s="4" t="str">
        <f>IFERROR(LOOKUP(A887,[1]PREF!$A:$A,[1]PREF!$W:$W),"")</f>
        <v/>
      </c>
      <c r="N887" s="4" t="str">
        <f>IFERROR(LOOKUP(A887,[1]PREF!$A:$A,[1]PREF!$AB:$AB),"")</f>
        <v/>
      </c>
      <c r="O887" s="4" t="str">
        <f>IFERROR(LOOKUP(A887,[1]PREF!$A:$A,[1]PREF!$AC:$AC),"")</f>
        <v/>
      </c>
      <c r="P887" s="4" t="str">
        <f>IFERROR(LOOKUP(B887,[1]CREF!$B:$B,[1]CREF!$E:$E),"")</f>
        <v/>
      </c>
      <c r="Q887" s="4" t="str">
        <f>IFERROR(LOOKUP(B887,[1]CREF!$B:$B,[1]CREF!$G:$G),"")</f>
        <v/>
      </c>
      <c r="R887" s="4" t="str">
        <f>IFERROR(LOOKUP(B887,[1]CREF!$B:$B,[1]CREF!$H:$H),"")</f>
        <v/>
      </c>
      <c r="S887" s="8" t="str">
        <f>IFERROR(LOOKUP(B887,[1]CREF!$B:$B,[1]CREF!$I:$I),"")</f>
        <v/>
      </c>
      <c r="T887" s="11" t="str">
        <f>IFERROR(LOOKUP(B887,[1]CREF!$B:$B,[1]CREF!$J:$J),"")</f>
        <v/>
      </c>
      <c r="U887" s="11" t="str">
        <f>IFERROR(IF(AND(AND(D887&lt;&gt;0,E887&lt;&gt;0),SUMIF([2]JPBD!$W:$W,Q887,[2]JPBD!$AA:$AA)&gt;=0),LOOKUP(B887,[1]CREF!$B:$B,[1]CREF!$U:$U),""),"")</f>
        <v/>
      </c>
      <c r="V887" s="11" t="str">
        <f>IFERROR(LOOKUP(B887,[1]CREF!$B:$B,[1]CREF!$K:$K),"")</f>
        <v/>
      </c>
      <c r="W887" s="11" t="str">
        <f>IFERROR(LOOKUP(B887,[1]CREF!$B:$B,[1]CREF!$W:$W),"")</f>
        <v/>
      </c>
      <c r="X887" s="11" t="str">
        <f ca="1">IFERROR(IF(AND(SUMIF([3]JPD!$O:$O,M887,[3]JPD!$R:$R)&lt;=LOOKUP(M887,[4]Customer!$A:$A,[4]Customer!$BI:$BI),SUMIF([3]JPD!$O:$O,M887,[3]JPD!$D:$D)&gt;=60),"KREDIT LIMIT/OVERDUE",U887*(SUM(V887:W887))),"")</f>
        <v/>
      </c>
      <c r="Y887" s="11" t="str">
        <f t="shared" ca="1" si="30"/>
        <v/>
      </c>
      <c r="Z887" s="11" t="str">
        <f t="shared" ca="1" si="31"/>
        <v/>
      </c>
    </row>
    <row r="888" spans="1:26">
      <c r="A888" s="9"/>
      <c r="B888" s="9"/>
      <c r="C888" s="7" t="str">
        <f>IFERROR(LOOKUP(A888,[1]PREF!$A:$A,[1]PREF!$C:$C),"")</f>
        <v/>
      </c>
      <c r="D888" s="4" t="str">
        <f>IFERROR(LOOKUP(A888,[1]PREF!$A:$A,[1]PREF!$D:$D),"")</f>
        <v/>
      </c>
      <c r="E888" s="4" t="str">
        <f>IFERROR(LOOKUP(A888,[1]PREF!$A:$A,[1]PREF!$E:$E),"")</f>
        <v/>
      </c>
      <c r="F888" s="4" t="str">
        <f>IFERROR(LOOKUP(A888,[1]PREF!$A:$A,[1]PREF!$F:$F),"")</f>
        <v/>
      </c>
      <c r="G888" s="4" t="str">
        <f>IFERROR(LOOKUP(A888,[1]PREF!$A:$A,[1]PREF!$G:$G),"")</f>
        <v/>
      </c>
      <c r="H888" s="4" t="str">
        <f>IFERROR(LOOKUP(A888,[1]PREF!$A:$A,[1]PREF!$H:$H),"")</f>
        <v/>
      </c>
      <c r="I888" s="4" t="str">
        <f>IFERROR(LOOKUP(A888,[1]PREF!$A:$A,[1]PREF!$U:$U),"")</f>
        <v/>
      </c>
      <c r="J888" s="4" t="str">
        <f>IFERROR(LOOKUP(A888,[1]PREF!$A:$A,[1]PREF!$N:$N),"")</f>
        <v/>
      </c>
      <c r="K888" s="4" t="str">
        <f>IFERROR(LOOKUP(A888,[1]PREF!$A:$A,[1]PREF!$O:$O),"")</f>
        <v/>
      </c>
      <c r="L888" s="4" t="str">
        <f>IFERROR(LOOKUP(A888,[1]PREF!$A:$A,[1]PREF!$P:$P),"")</f>
        <v/>
      </c>
      <c r="M888" s="4" t="str">
        <f>IFERROR(LOOKUP(A888,[1]PREF!$A:$A,[1]PREF!$W:$W),"")</f>
        <v/>
      </c>
      <c r="N888" s="4" t="str">
        <f>IFERROR(LOOKUP(A888,[1]PREF!$A:$A,[1]PREF!$AB:$AB),"")</f>
        <v/>
      </c>
      <c r="O888" s="4" t="str">
        <f>IFERROR(LOOKUP(A888,[1]PREF!$A:$A,[1]PREF!$AC:$AC),"")</f>
        <v/>
      </c>
      <c r="P888" s="4" t="str">
        <f>IFERROR(LOOKUP(B888,[1]CREF!$B:$B,[1]CREF!$E:$E),"")</f>
        <v/>
      </c>
      <c r="Q888" s="4" t="str">
        <f>IFERROR(LOOKUP(B888,[1]CREF!$B:$B,[1]CREF!$G:$G),"")</f>
        <v/>
      </c>
      <c r="R888" s="4" t="str">
        <f>IFERROR(LOOKUP(B888,[1]CREF!$B:$B,[1]CREF!$H:$H),"")</f>
        <v/>
      </c>
      <c r="S888" s="8" t="str">
        <f>IFERROR(LOOKUP(B888,[1]CREF!$B:$B,[1]CREF!$I:$I),"")</f>
        <v/>
      </c>
      <c r="T888" s="11" t="str">
        <f>IFERROR(LOOKUP(B888,[1]CREF!$B:$B,[1]CREF!$J:$J),"")</f>
        <v/>
      </c>
      <c r="U888" s="11" t="str">
        <f>IFERROR(IF(AND(AND(D888&lt;&gt;0,E888&lt;&gt;0),SUMIF([2]JPBD!$W:$W,Q888,[2]JPBD!$AA:$AA)&gt;=0),LOOKUP(B888,[1]CREF!$B:$B,[1]CREF!$U:$U),""),"")</f>
        <v/>
      </c>
      <c r="V888" s="11" t="str">
        <f>IFERROR(LOOKUP(B888,[1]CREF!$B:$B,[1]CREF!$K:$K),"")</f>
        <v/>
      </c>
      <c r="W888" s="11" t="str">
        <f>IFERROR(LOOKUP(B888,[1]CREF!$B:$B,[1]CREF!$W:$W),"")</f>
        <v/>
      </c>
      <c r="X888" s="11" t="str">
        <f ca="1">IFERROR(IF(AND(SUMIF([3]JPD!$O:$O,M888,[3]JPD!$R:$R)&lt;=LOOKUP(M888,[4]Customer!$A:$A,[4]Customer!$BI:$BI),SUMIF([3]JPD!$O:$O,M888,[3]JPD!$D:$D)&gt;=60),"KREDIT LIMIT/OVERDUE",U888*(SUM(V888:W888))),"")</f>
        <v/>
      </c>
      <c r="Y888" s="11" t="str">
        <f t="shared" ca="1" si="30"/>
        <v/>
      </c>
      <c r="Z888" s="11" t="str">
        <f t="shared" ca="1" si="31"/>
        <v/>
      </c>
    </row>
    <row r="889" spans="1:26">
      <c r="A889" s="9"/>
      <c r="B889" s="9"/>
      <c r="C889" s="7" t="str">
        <f>IFERROR(LOOKUP(A889,[1]PREF!$A:$A,[1]PREF!$C:$C),"")</f>
        <v/>
      </c>
      <c r="D889" s="4" t="str">
        <f>IFERROR(LOOKUP(A889,[1]PREF!$A:$A,[1]PREF!$D:$D),"")</f>
        <v/>
      </c>
      <c r="E889" s="4" t="str">
        <f>IFERROR(LOOKUP(A889,[1]PREF!$A:$A,[1]PREF!$E:$E),"")</f>
        <v/>
      </c>
      <c r="F889" s="4" t="str">
        <f>IFERROR(LOOKUP(A889,[1]PREF!$A:$A,[1]PREF!$F:$F),"")</f>
        <v/>
      </c>
      <c r="G889" s="4" t="str">
        <f>IFERROR(LOOKUP(A889,[1]PREF!$A:$A,[1]PREF!$G:$G),"")</f>
        <v/>
      </c>
      <c r="H889" s="4" t="str">
        <f>IFERROR(LOOKUP(A889,[1]PREF!$A:$A,[1]PREF!$H:$H),"")</f>
        <v/>
      </c>
      <c r="I889" s="4" t="str">
        <f>IFERROR(LOOKUP(A889,[1]PREF!$A:$A,[1]PREF!$U:$U),"")</f>
        <v/>
      </c>
      <c r="J889" s="4" t="str">
        <f>IFERROR(LOOKUP(A889,[1]PREF!$A:$A,[1]PREF!$N:$N),"")</f>
        <v/>
      </c>
      <c r="K889" s="4" t="str">
        <f>IFERROR(LOOKUP(A889,[1]PREF!$A:$A,[1]PREF!$O:$O),"")</f>
        <v/>
      </c>
      <c r="L889" s="4" t="str">
        <f>IFERROR(LOOKUP(A889,[1]PREF!$A:$A,[1]PREF!$P:$P),"")</f>
        <v/>
      </c>
      <c r="M889" s="4" t="str">
        <f>IFERROR(LOOKUP(A889,[1]PREF!$A:$A,[1]PREF!$W:$W),"")</f>
        <v/>
      </c>
      <c r="N889" s="4" t="str">
        <f>IFERROR(LOOKUP(A889,[1]PREF!$A:$A,[1]PREF!$AB:$AB),"")</f>
        <v/>
      </c>
      <c r="O889" s="4" t="str">
        <f>IFERROR(LOOKUP(A889,[1]PREF!$A:$A,[1]PREF!$AC:$AC),"")</f>
        <v/>
      </c>
      <c r="P889" s="4" t="str">
        <f>IFERROR(LOOKUP(B889,[1]CREF!$B:$B,[1]CREF!$E:$E),"")</f>
        <v/>
      </c>
      <c r="Q889" s="4" t="str">
        <f>IFERROR(LOOKUP(B889,[1]CREF!$B:$B,[1]CREF!$G:$G),"")</f>
        <v/>
      </c>
      <c r="R889" s="4" t="str">
        <f>IFERROR(LOOKUP(B889,[1]CREF!$B:$B,[1]CREF!$H:$H),"")</f>
        <v/>
      </c>
      <c r="S889" s="8" t="str">
        <f>IFERROR(LOOKUP(B889,[1]CREF!$B:$B,[1]CREF!$I:$I),"")</f>
        <v/>
      </c>
      <c r="T889" s="11" t="str">
        <f>IFERROR(LOOKUP(B889,[1]CREF!$B:$B,[1]CREF!$J:$J),"")</f>
        <v/>
      </c>
      <c r="U889" s="11" t="str">
        <f>IFERROR(IF(AND(AND(D889&lt;&gt;0,E889&lt;&gt;0),SUMIF([2]JPBD!$W:$W,Q889,[2]JPBD!$AA:$AA)&gt;=0),LOOKUP(B889,[1]CREF!$B:$B,[1]CREF!$U:$U),""),"")</f>
        <v/>
      </c>
      <c r="V889" s="11" t="str">
        <f>IFERROR(LOOKUP(B889,[1]CREF!$B:$B,[1]CREF!$K:$K),"")</f>
        <v/>
      </c>
      <c r="W889" s="11" t="str">
        <f>IFERROR(LOOKUP(B889,[1]CREF!$B:$B,[1]CREF!$W:$W),"")</f>
        <v/>
      </c>
      <c r="X889" s="11" t="str">
        <f ca="1">IFERROR(IF(AND(SUMIF([3]JPD!$O:$O,M889,[3]JPD!$R:$R)&lt;=LOOKUP(M889,[4]Customer!$A:$A,[4]Customer!$BI:$BI),SUMIF([3]JPD!$O:$O,M889,[3]JPD!$D:$D)&gt;=60),"KREDIT LIMIT/OVERDUE",U889*(SUM(V889:W889))),"")</f>
        <v/>
      </c>
      <c r="Y889" s="11" t="str">
        <f t="shared" ca="1" si="30"/>
        <v/>
      </c>
      <c r="Z889" s="11" t="str">
        <f t="shared" ca="1" si="31"/>
        <v/>
      </c>
    </row>
    <row r="890" spans="1:26">
      <c r="A890" s="9"/>
      <c r="B890" s="9"/>
      <c r="C890" s="7" t="str">
        <f>IFERROR(LOOKUP(A890,[1]PREF!$A:$A,[1]PREF!$C:$C),"")</f>
        <v/>
      </c>
      <c r="D890" s="4" t="str">
        <f>IFERROR(LOOKUP(A890,[1]PREF!$A:$A,[1]PREF!$D:$D),"")</f>
        <v/>
      </c>
      <c r="E890" s="4" t="str">
        <f>IFERROR(LOOKUP(A890,[1]PREF!$A:$A,[1]PREF!$E:$E),"")</f>
        <v/>
      </c>
      <c r="F890" s="4" t="str">
        <f>IFERROR(LOOKUP(A890,[1]PREF!$A:$A,[1]PREF!$F:$F),"")</f>
        <v/>
      </c>
      <c r="G890" s="4" t="str">
        <f>IFERROR(LOOKUP(A890,[1]PREF!$A:$A,[1]PREF!$G:$G),"")</f>
        <v/>
      </c>
      <c r="H890" s="4" t="str">
        <f>IFERROR(LOOKUP(A890,[1]PREF!$A:$A,[1]PREF!$H:$H),"")</f>
        <v/>
      </c>
      <c r="I890" s="4" t="str">
        <f>IFERROR(LOOKUP(A890,[1]PREF!$A:$A,[1]PREF!$U:$U),"")</f>
        <v/>
      </c>
      <c r="J890" s="4" t="str">
        <f>IFERROR(LOOKUP(A890,[1]PREF!$A:$A,[1]PREF!$N:$N),"")</f>
        <v/>
      </c>
      <c r="K890" s="4" t="str">
        <f>IFERROR(LOOKUP(A890,[1]PREF!$A:$A,[1]PREF!$O:$O),"")</f>
        <v/>
      </c>
      <c r="L890" s="4" t="str">
        <f>IFERROR(LOOKUP(A890,[1]PREF!$A:$A,[1]PREF!$P:$P),"")</f>
        <v/>
      </c>
      <c r="M890" s="4" t="str">
        <f>IFERROR(LOOKUP(A890,[1]PREF!$A:$A,[1]PREF!$W:$W),"")</f>
        <v/>
      </c>
      <c r="N890" s="4" t="str">
        <f>IFERROR(LOOKUP(A890,[1]PREF!$A:$A,[1]PREF!$AB:$AB),"")</f>
        <v/>
      </c>
      <c r="O890" s="4" t="str">
        <f>IFERROR(LOOKUP(A890,[1]PREF!$A:$A,[1]PREF!$AC:$AC),"")</f>
        <v/>
      </c>
      <c r="P890" s="4" t="str">
        <f>IFERROR(LOOKUP(B890,[1]CREF!$B:$B,[1]CREF!$E:$E),"")</f>
        <v/>
      </c>
      <c r="Q890" s="4" t="str">
        <f>IFERROR(LOOKUP(B890,[1]CREF!$B:$B,[1]CREF!$G:$G),"")</f>
        <v/>
      </c>
      <c r="R890" s="4" t="str">
        <f>IFERROR(LOOKUP(B890,[1]CREF!$B:$B,[1]CREF!$H:$H),"")</f>
        <v/>
      </c>
      <c r="S890" s="8" t="str">
        <f>IFERROR(LOOKUP(B890,[1]CREF!$B:$B,[1]CREF!$I:$I),"")</f>
        <v/>
      </c>
      <c r="T890" s="11" t="str">
        <f>IFERROR(LOOKUP(B890,[1]CREF!$B:$B,[1]CREF!$J:$J),"")</f>
        <v/>
      </c>
      <c r="U890" s="11" t="str">
        <f>IFERROR(IF(AND(AND(D890&lt;&gt;0,E890&lt;&gt;0),SUMIF([2]JPBD!$W:$W,Q890,[2]JPBD!$AA:$AA)&gt;=0),LOOKUP(B890,[1]CREF!$B:$B,[1]CREF!$U:$U),""),"")</f>
        <v/>
      </c>
      <c r="V890" s="11" t="str">
        <f>IFERROR(LOOKUP(B890,[1]CREF!$B:$B,[1]CREF!$K:$K),"")</f>
        <v/>
      </c>
      <c r="W890" s="11" t="str">
        <f>IFERROR(LOOKUP(B890,[1]CREF!$B:$B,[1]CREF!$W:$W),"")</f>
        <v/>
      </c>
      <c r="X890" s="11" t="str">
        <f ca="1">IFERROR(IF(AND(SUMIF([3]JPD!$O:$O,M890,[3]JPD!$R:$R)&lt;=LOOKUP(M890,[4]Customer!$A:$A,[4]Customer!$BI:$BI),SUMIF([3]JPD!$O:$O,M890,[3]JPD!$D:$D)&gt;=60),"KREDIT LIMIT/OVERDUE",U890*(SUM(V890:W890))),"")</f>
        <v/>
      </c>
      <c r="Y890" s="11" t="str">
        <f t="shared" ca="1" si="30"/>
        <v/>
      </c>
      <c r="Z890" s="11" t="str">
        <f t="shared" ca="1" si="31"/>
        <v/>
      </c>
    </row>
    <row r="891" spans="1:26">
      <c r="A891" s="9"/>
      <c r="B891" s="9"/>
      <c r="C891" s="7" t="str">
        <f>IFERROR(LOOKUP(A891,[1]PREF!$A:$A,[1]PREF!$C:$C),"")</f>
        <v/>
      </c>
      <c r="D891" s="4" t="str">
        <f>IFERROR(LOOKUP(A891,[1]PREF!$A:$A,[1]PREF!$D:$D),"")</f>
        <v/>
      </c>
      <c r="E891" s="4" t="str">
        <f>IFERROR(LOOKUP(A891,[1]PREF!$A:$A,[1]PREF!$E:$E),"")</f>
        <v/>
      </c>
      <c r="F891" s="4" t="str">
        <f>IFERROR(LOOKUP(A891,[1]PREF!$A:$A,[1]PREF!$F:$F),"")</f>
        <v/>
      </c>
      <c r="G891" s="4" t="str">
        <f>IFERROR(LOOKUP(A891,[1]PREF!$A:$A,[1]PREF!$G:$G),"")</f>
        <v/>
      </c>
      <c r="H891" s="4" t="str">
        <f>IFERROR(LOOKUP(A891,[1]PREF!$A:$A,[1]PREF!$H:$H),"")</f>
        <v/>
      </c>
      <c r="I891" s="4" t="str">
        <f>IFERROR(LOOKUP(A891,[1]PREF!$A:$A,[1]PREF!$U:$U),"")</f>
        <v/>
      </c>
      <c r="J891" s="4" t="str">
        <f>IFERROR(LOOKUP(A891,[1]PREF!$A:$A,[1]PREF!$N:$N),"")</f>
        <v/>
      </c>
      <c r="K891" s="4" t="str">
        <f>IFERROR(LOOKUP(A891,[1]PREF!$A:$A,[1]PREF!$O:$O),"")</f>
        <v/>
      </c>
      <c r="L891" s="4" t="str">
        <f>IFERROR(LOOKUP(A891,[1]PREF!$A:$A,[1]PREF!$P:$P),"")</f>
        <v/>
      </c>
      <c r="M891" s="4" t="str">
        <f>IFERROR(LOOKUP(A891,[1]PREF!$A:$A,[1]PREF!$W:$W),"")</f>
        <v/>
      </c>
      <c r="N891" s="4" t="str">
        <f>IFERROR(LOOKUP(A891,[1]PREF!$A:$A,[1]PREF!$AB:$AB),"")</f>
        <v/>
      </c>
      <c r="O891" s="4" t="str">
        <f>IFERROR(LOOKUP(A891,[1]PREF!$A:$A,[1]PREF!$AC:$AC),"")</f>
        <v/>
      </c>
      <c r="P891" s="4" t="str">
        <f>IFERROR(LOOKUP(B891,[1]CREF!$B:$B,[1]CREF!$E:$E),"")</f>
        <v/>
      </c>
      <c r="Q891" s="4" t="str">
        <f>IFERROR(LOOKUP(B891,[1]CREF!$B:$B,[1]CREF!$G:$G),"")</f>
        <v/>
      </c>
      <c r="R891" s="4" t="str">
        <f>IFERROR(LOOKUP(B891,[1]CREF!$B:$B,[1]CREF!$H:$H),"")</f>
        <v/>
      </c>
      <c r="S891" s="8" t="str">
        <f>IFERROR(LOOKUP(B891,[1]CREF!$B:$B,[1]CREF!$I:$I),"")</f>
        <v/>
      </c>
      <c r="T891" s="11" t="str">
        <f>IFERROR(LOOKUP(B891,[1]CREF!$B:$B,[1]CREF!$J:$J),"")</f>
        <v/>
      </c>
      <c r="U891" s="11" t="str">
        <f>IFERROR(IF(AND(AND(D891&lt;&gt;0,E891&lt;&gt;0),SUMIF([2]JPBD!$W:$W,Q891,[2]JPBD!$AA:$AA)&gt;=0),LOOKUP(B891,[1]CREF!$B:$B,[1]CREF!$U:$U),""),"")</f>
        <v/>
      </c>
      <c r="V891" s="11" t="str">
        <f>IFERROR(LOOKUP(B891,[1]CREF!$B:$B,[1]CREF!$K:$K),"")</f>
        <v/>
      </c>
      <c r="W891" s="11" t="str">
        <f>IFERROR(LOOKUP(B891,[1]CREF!$B:$B,[1]CREF!$W:$W),"")</f>
        <v/>
      </c>
      <c r="X891" s="11" t="str">
        <f ca="1">IFERROR(IF(AND(SUMIF([3]JPD!$O:$O,M891,[3]JPD!$R:$R)&lt;=LOOKUP(M891,[4]Customer!$A:$A,[4]Customer!$BI:$BI),SUMIF([3]JPD!$O:$O,M891,[3]JPD!$D:$D)&gt;=60),"KREDIT LIMIT/OVERDUE",U891*(SUM(V891:W891))),"")</f>
        <v/>
      </c>
      <c r="Y891" s="11" t="str">
        <f t="shared" ca="1" si="30"/>
        <v/>
      </c>
      <c r="Z891" s="11" t="str">
        <f t="shared" ca="1" si="31"/>
        <v/>
      </c>
    </row>
    <row r="892" spans="1:26">
      <c r="A892" s="9"/>
      <c r="B892" s="9"/>
      <c r="C892" s="7" t="str">
        <f>IFERROR(LOOKUP(A892,[1]PREF!$A:$A,[1]PREF!$C:$C),"")</f>
        <v/>
      </c>
      <c r="D892" s="4" t="str">
        <f>IFERROR(LOOKUP(A892,[1]PREF!$A:$A,[1]PREF!$D:$D),"")</f>
        <v/>
      </c>
      <c r="E892" s="4" t="str">
        <f>IFERROR(LOOKUP(A892,[1]PREF!$A:$A,[1]PREF!$E:$E),"")</f>
        <v/>
      </c>
      <c r="F892" s="4" t="str">
        <f>IFERROR(LOOKUP(A892,[1]PREF!$A:$A,[1]PREF!$F:$F),"")</f>
        <v/>
      </c>
      <c r="G892" s="4" t="str">
        <f>IFERROR(LOOKUP(A892,[1]PREF!$A:$A,[1]PREF!$G:$G),"")</f>
        <v/>
      </c>
      <c r="H892" s="4" t="str">
        <f>IFERROR(LOOKUP(A892,[1]PREF!$A:$A,[1]PREF!$H:$H),"")</f>
        <v/>
      </c>
      <c r="I892" s="4" t="str">
        <f>IFERROR(LOOKUP(A892,[1]PREF!$A:$A,[1]PREF!$U:$U),"")</f>
        <v/>
      </c>
      <c r="J892" s="4" t="str">
        <f>IFERROR(LOOKUP(A892,[1]PREF!$A:$A,[1]PREF!$N:$N),"")</f>
        <v/>
      </c>
      <c r="K892" s="4" t="str">
        <f>IFERROR(LOOKUP(A892,[1]PREF!$A:$A,[1]PREF!$O:$O),"")</f>
        <v/>
      </c>
      <c r="L892" s="4" t="str">
        <f>IFERROR(LOOKUP(A892,[1]PREF!$A:$A,[1]PREF!$P:$P),"")</f>
        <v/>
      </c>
      <c r="M892" s="4" t="str">
        <f>IFERROR(LOOKUP(A892,[1]PREF!$A:$A,[1]PREF!$W:$W),"")</f>
        <v/>
      </c>
      <c r="N892" s="4" t="str">
        <f>IFERROR(LOOKUP(A892,[1]PREF!$A:$A,[1]PREF!$AB:$AB),"")</f>
        <v/>
      </c>
      <c r="O892" s="4" t="str">
        <f>IFERROR(LOOKUP(A892,[1]PREF!$A:$A,[1]PREF!$AC:$AC),"")</f>
        <v/>
      </c>
      <c r="P892" s="4" t="str">
        <f>IFERROR(LOOKUP(B892,[1]CREF!$B:$B,[1]CREF!$E:$E),"")</f>
        <v/>
      </c>
      <c r="Q892" s="4" t="str">
        <f>IFERROR(LOOKUP(B892,[1]CREF!$B:$B,[1]CREF!$G:$G),"")</f>
        <v/>
      </c>
      <c r="R892" s="4" t="str">
        <f>IFERROR(LOOKUP(B892,[1]CREF!$B:$B,[1]CREF!$H:$H),"")</f>
        <v/>
      </c>
      <c r="S892" s="8" t="str">
        <f>IFERROR(LOOKUP(B892,[1]CREF!$B:$B,[1]CREF!$I:$I),"")</f>
        <v/>
      </c>
      <c r="T892" s="11" t="str">
        <f>IFERROR(LOOKUP(B892,[1]CREF!$B:$B,[1]CREF!$J:$J),"")</f>
        <v/>
      </c>
      <c r="U892" s="11" t="str">
        <f>IFERROR(IF(AND(AND(D892&lt;&gt;0,E892&lt;&gt;0),SUMIF([2]JPBD!$W:$W,Q892,[2]JPBD!$AA:$AA)&gt;=0),LOOKUP(B892,[1]CREF!$B:$B,[1]CREF!$U:$U),""),"")</f>
        <v/>
      </c>
      <c r="V892" s="11" t="str">
        <f>IFERROR(LOOKUP(B892,[1]CREF!$B:$B,[1]CREF!$K:$K),"")</f>
        <v/>
      </c>
      <c r="W892" s="11" t="str">
        <f>IFERROR(LOOKUP(B892,[1]CREF!$B:$B,[1]CREF!$W:$W),"")</f>
        <v/>
      </c>
      <c r="X892" s="11" t="str">
        <f ca="1">IFERROR(IF(AND(SUMIF([3]JPD!$O:$O,M892,[3]JPD!$R:$R)&lt;=LOOKUP(M892,[4]Customer!$A:$A,[4]Customer!$BI:$BI),SUMIF([3]JPD!$O:$O,M892,[3]JPD!$D:$D)&gt;=60),"KREDIT LIMIT/OVERDUE",U892*(SUM(V892:W892))),"")</f>
        <v/>
      </c>
      <c r="Y892" s="11" t="str">
        <f t="shared" ca="1" si="30"/>
        <v/>
      </c>
      <c r="Z892" s="11" t="str">
        <f t="shared" ca="1" si="31"/>
        <v/>
      </c>
    </row>
    <row r="893" spans="1:26">
      <c r="A893" s="9"/>
      <c r="B893" s="9"/>
      <c r="C893" s="7" t="str">
        <f>IFERROR(LOOKUP(A893,[1]PREF!$A:$A,[1]PREF!$C:$C),"")</f>
        <v/>
      </c>
      <c r="D893" s="4" t="str">
        <f>IFERROR(LOOKUP(A893,[1]PREF!$A:$A,[1]PREF!$D:$D),"")</f>
        <v/>
      </c>
      <c r="E893" s="4" t="str">
        <f>IFERROR(LOOKUP(A893,[1]PREF!$A:$A,[1]PREF!$E:$E),"")</f>
        <v/>
      </c>
      <c r="F893" s="4" t="str">
        <f>IFERROR(LOOKUP(A893,[1]PREF!$A:$A,[1]PREF!$F:$F),"")</f>
        <v/>
      </c>
      <c r="G893" s="4" t="str">
        <f>IFERROR(LOOKUP(A893,[1]PREF!$A:$A,[1]PREF!$G:$G),"")</f>
        <v/>
      </c>
      <c r="H893" s="4" t="str">
        <f>IFERROR(LOOKUP(A893,[1]PREF!$A:$A,[1]PREF!$H:$H),"")</f>
        <v/>
      </c>
      <c r="I893" s="4" t="str">
        <f>IFERROR(LOOKUP(A893,[1]PREF!$A:$A,[1]PREF!$U:$U),"")</f>
        <v/>
      </c>
      <c r="J893" s="4" t="str">
        <f>IFERROR(LOOKUP(A893,[1]PREF!$A:$A,[1]PREF!$N:$N),"")</f>
        <v/>
      </c>
      <c r="K893" s="4" t="str">
        <f>IFERROR(LOOKUP(A893,[1]PREF!$A:$A,[1]PREF!$O:$O),"")</f>
        <v/>
      </c>
      <c r="L893" s="4" t="str">
        <f>IFERROR(LOOKUP(A893,[1]PREF!$A:$A,[1]PREF!$P:$P),"")</f>
        <v/>
      </c>
      <c r="M893" s="4" t="str">
        <f>IFERROR(LOOKUP(A893,[1]PREF!$A:$A,[1]PREF!$W:$W),"")</f>
        <v/>
      </c>
      <c r="N893" s="4" t="str">
        <f>IFERROR(LOOKUP(A893,[1]PREF!$A:$A,[1]PREF!$AB:$AB),"")</f>
        <v/>
      </c>
      <c r="O893" s="4" t="str">
        <f>IFERROR(LOOKUP(A893,[1]PREF!$A:$A,[1]PREF!$AC:$AC),"")</f>
        <v/>
      </c>
      <c r="P893" s="4" t="str">
        <f>IFERROR(LOOKUP(B893,[1]CREF!$B:$B,[1]CREF!$E:$E),"")</f>
        <v/>
      </c>
      <c r="Q893" s="4" t="str">
        <f>IFERROR(LOOKUP(B893,[1]CREF!$B:$B,[1]CREF!$G:$G),"")</f>
        <v/>
      </c>
      <c r="R893" s="4" t="str">
        <f>IFERROR(LOOKUP(B893,[1]CREF!$B:$B,[1]CREF!$H:$H),"")</f>
        <v/>
      </c>
      <c r="S893" s="8" t="str">
        <f>IFERROR(LOOKUP(B893,[1]CREF!$B:$B,[1]CREF!$I:$I),"")</f>
        <v/>
      </c>
      <c r="T893" s="11" t="str">
        <f>IFERROR(LOOKUP(B893,[1]CREF!$B:$B,[1]CREF!$J:$J),"")</f>
        <v/>
      </c>
      <c r="U893" s="11" t="str">
        <f>IFERROR(IF(AND(AND(D893&lt;&gt;0,E893&lt;&gt;0),SUMIF([2]JPBD!$W:$W,Q893,[2]JPBD!$AA:$AA)&gt;=0),LOOKUP(B893,[1]CREF!$B:$B,[1]CREF!$U:$U),""),"")</f>
        <v/>
      </c>
      <c r="V893" s="11" t="str">
        <f>IFERROR(LOOKUP(B893,[1]CREF!$B:$B,[1]CREF!$K:$K),"")</f>
        <v/>
      </c>
      <c r="W893" s="11" t="str">
        <f>IFERROR(LOOKUP(B893,[1]CREF!$B:$B,[1]CREF!$W:$W),"")</f>
        <v/>
      </c>
      <c r="X893" s="11" t="str">
        <f ca="1">IFERROR(IF(AND(SUMIF([3]JPD!$O:$O,M893,[3]JPD!$R:$R)&lt;=LOOKUP(M893,[4]Customer!$A:$A,[4]Customer!$BI:$BI),SUMIF([3]JPD!$O:$O,M893,[3]JPD!$D:$D)&gt;=60),"KREDIT LIMIT/OVERDUE",U893*(SUM(V893:W893))),"")</f>
        <v/>
      </c>
      <c r="Y893" s="11" t="str">
        <f t="shared" ca="1" si="30"/>
        <v/>
      </c>
      <c r="Z893" s="11" t="str">
        <f t="shared" ca="1" si="31"/>
        <v/>
      </c>
    </row>
    <row r="894" spans="1:26">
      <c r="A894" s="9"/>
      <c r="B894" s="9"/>
      <c r="C894" s="7" t="str">
        <f>IFERROR(LOOKUP(A894,[1]PREF!$A:$A,[1]PREF!$C:$C),"")</f>
        <v/>
      </c>
      <c r="D894" s="4" t="str">
        <f>IFERROR(LOOKUP(A894,[1]PREF!$A:$A,[1]PREF!$D:$D),"")</f>
        <v/>
      </c>
      <c r="E894" s="4" t="str">
        <f>IFERROR(LOOKUP(A894,[1]PREF!$A:$A,[1]PREF!$E:$E),"")</f>
        <v/>
      </c>
      <c r="F894" s="4" t="str">
        <f>IFERROR(LOOKUP(A894,[1]PREF!$A:$A,[1]PREF!$F:$F),"")</f>
        <v/>
      </c>
      <c r="G894" s="4" t="str">
        <f>IFERROR(LOOKUP(A894,[1]PREF!$A:$A,[1]PREF!$G:$G),"")</f>
        <v/>
      </c>
      <c r="H894" s="4" t="str">
        <f>IFERROR(LOOKUP(A894,[1]PREF!$A:$A,[1]PREF!$H:$H),"")</f>
        <v/>
      </c>
      <c r="I894" s="4" t="str">
        <f>IFERROR(LOOKUP(A894,[1]PREF!$A:$A,[1]PREF!$U:$U),"")</f>
        <v/>
      </c>
      <c r="J894" s="4" t="str">
        <f>IFERROR(LOOKUP(A894,[1]PREF!$A:$A,[1]PREF!$N:$N),"")</f>
        <v/>
      </c>
      <c r="K894" s="4" t="str">
        <f>IFERROR(LOOKUP(A894,[1]PREF!$A:$A,[1]PREF!$O:$O),"")</f>
        <v/>
      </c>
      <c r="L894" s="4" t="str">
        <f>IFERROR(LOOKUP(A894,[1]PREF!$A:$A,[1]PREF!$P:$P),"")</f>
        <v/>
      </c>
      <c r="M894" s="4" t="str">
        <f>IFERROR(LOOKUP(A894,[1]PREF!$A:$A,[1]PREF!$W:$W),"")</f>
        <v/>
      </c>
      <c r="N894" s="4" t="str">
        <f>IFERROR(LOOKUP(A894,[1]PREF!$A:$A,[1]PREF!$AB:$AB),"")</f>
        <v/>
      </c>
      <c r="O894" s="4" t="str">
        <f>IFERROR(LOOKUP(A894,[1]PREF!$A:$A,[1]PREF!$AC:$AC),"")</f>
        <v/>
      </c>
      <c r="P894" s="4" t="str">
        <f>IFERROR(LOOKUP(B894,[1]CREF!$B:$B,[1]CREF!$E:$E),"")</f>
        <v/>
      </c>
      <c r="Q894" s="4" t="str">
        <f>IFERROR(LOOKUP(B894,[1]CREF!$B:$B,[1]CREF!$G:$G),"")</f>
        <v/>
      </c>
      <c r="R894" s="4" t="str">
        <f>IFERROR(LOOKUP(B894,[1]CREF!$B:$B,[1]CREF!$H:$H),"")</f>
        <v/>
      </c>
      <c r="S894" s="8" t="str">
        <f>IFERROR(LOOKUP(B894,[1]CREF!$B:$B,[1]CREF!$I:$I),"")</f>
        <v/>
      </c>
      <c r="T894" s="11" t="str">
        <f>IFERROR(LOOKUP(B894,[1]CREF!$B:$B,[1]CREF!$J:$J),"")</f>
        <v/>
      </c>
      <c r="U894" s="11" t="str">
        <f>IFERROR(IF(AND(AND(D894&lt;&gt;0,E894&lt;&gt;0),SUMIF([2]JPBD!$W:$W,Q894,[2]JPBD!$AA:$AA)&gt;=0),LOOKUP(B894,[1]CREF!$B:$B,[1]CREF!$U:$U),""),"")</f>
        <v/>
      </c>
      <c r="V894" s="11" t="str">
        <f>IFERROR(LOOKUP(B894,[1]CREF!$B:$B,[1]CREF!$K:$K),"")</f>
        <v/>
      </c>
      <c r="W894" s="11" t="str">
        <f>IFERROR(LOOKUP(B894,[1]CREF!$B:$B,[1]CREF!$W:$W),"")</f>
        <v/>
      </c>
      <c r="X894" s="11" t="str">
        <f ca="1">IFERROR(IF(AND(SUMIF([3]JPD!$O:$O,M894,[3]JPD!$R:$R)&lt;=LOOKUP(M894,[4]Customer!$A:$A,[4]Customer!$BI:$BI),SUMIF([3]JPD!$O:$O,M894,[3]JPD!$D:$D)&gt;=60),"KREDIT LIMIT/OVERDUE",U894*(SUM(V894:W894))),"")</f>
        <v/>
      </c>
      <c r="Y894" s="11" t="str">
        <f t="shared" ca="1" si="30"/>
        <v/>
      </c>
      <c r="Z894" s="11" t="str">
        <f t="shared" ca="1" si="31"/>
        <v/>
      </c>
    </row>
    <row r="895" spans="1:26">
      <c r="A895" s="9"/>
      <c r="B895" s="9"/>
      <c r="C895" s="7" t="str">
        <f>IFERROR(LOOKUP(A895,[1]PREF!$A:$A,[1]PREF!$C:$C),"")</f>
        <v/>
      </c>
      <c r="D895" s="4" t="str">
        <f>IFERROR(LOOKUP(A895,[1]PREF!$A:$A,[1]PREF!$D:$D),"")</f>
        <v/>
      </c>
      <c r="E895" s="4" t="str">
        <f>IFERROR(LOOKUP(A895,[1]PREF!$A:$A,[1]PREF!$E:$E),"")</f>
        <v/>
      </c>
      <c r="F895" s="4" t="str">
        <f>IFERROR(LOOKUP(A895,[1]PREF!$A:$A,[1]PREF!$F:$F),"")</f>
        <v/>
      </c>
      <c r="G895" s="4" t="str">
        <f>IFERROR(LOOKUP(A895,[1]PREF!$A:$A,[1]PREF!$G:$G),"")</f>
        <v/>
      </c>
      <c r="H895" s="4" t="str">
        <f>IFERROR(LOOKUP(A895,[1]PREF!$A:$A,[1]PREF!$H:$H),"")</f>
        <v/>
      </c>
      <c r="I895" s="4" t="str">
        <f>IFERROR(LOOKUP(A895,[1]PREF!$A:$A,[1]PREF!$U:$U),"")</f>
        <v/>
      </c>
      <c r="J895" s="4" t="str">
        <f>IFERROR(LOOKUP(A895,[1]PREF!$A:$A,[1]PREF!$N:$N),"")</f>
        <v/>
      </c>
      <c r="K895" s="4" t="str">
        <f>IFERROR(LOOKUP(A895,[1]PREF!$A:$A,[1]PREF!$O:$O),"")</f>
        <v/>
      </c>
      <c r="L895" s="4" t="str">
        <f>IFERROR(LOOKUP(A895,[1]PREF!$A:$A,[1]PREF!$P:$P),"")</f>
        <v/>
      </c>
      <c r="M895" s="4" t="str">
        <f>IFERROR(LOOKUP(A895,[1]PREF!$A:$A,[1]PREF!$W:$W),"")</f>
        <v/>
      </c>
      <c r="N895" s="4" t="str">
        <f>IFERROR(LOOKUP(A895,[1]PREF!$A:$A,[1]PREF!$AB:$AB),"")</f>
        <v/>
      </c>
      <c r="O895" s="4" t="str">
        <f>IFERROR(LOOKUP(A895,[1]PREF!$A:$A,[1]PREF!$AC:$AC),"")</f>
        <v/>
      </c>
      <c r="P895" s="4" t="str">
        <f>IFERROR(LOOKUP(B895,[1]CREF!$B:$B,[1]CREF!$E:$E),"")</f>
        <v/>
      </c>
      <c r="Q895" s="4" t="str">
        <f>IFERROR(LOOKUP(B895,[1]CREF!$B:$B,[1]CREF!$G:$G),"")</f>
        <v/>
      </c>
      <c r="R895" s="4" t="str">
        <f>IFERROR(LOOKUP(B895,[1]CREF!$B:$B,[1]CREF!$H:$H),"")</f>
        <v/>
      </c>
      <c r="S895" s="8" t="str">
        <f>IFERROR(LOOKUP(B895,[1]CREF!$B:$B,[1]CREF!$I:$I),"")</f>
        <v/>
      </c>
      <c r="T895" s="11" t="str">
        <f>IFERROR(LOOKUP(B895,[1]CREF!$B:$B,[1]CREF!$J:$J),"")</f>
        <v/>
      </c>
      <c r="U895" s="11" t="str">
        <f>IFERROR(IF(AND(AND(D895&lt;&gt;0,E895&lt;&gt;0),SUMIF([2]JPBD!$W:$W,Q895,[2]JPBD!$AA:$AA)&gt;=0),LOOKUP(B895,[1]CREF!$B:$B,[1]CREF!$U:$U),""),"")</f>
        <v/>
      </c>
      <c r="V895" s="11" t="str">
        <f>IFERROR(LOOKUP(B895,[1]CREF!$B:$B,[1]CREF!$K:$K),"")</f>
        <v/>
      </c>
      <c r="W895" s="11" t="str">
        <f>IFERROR(LOOKUP(B895,[1]CREF!$B:$B,[1]CREF!$W:$W),"")</f>
        <v/>
      </c>
      <c r="X895" s="11" t="str">
        <f ca="1">IFERROR(IF(AND(SUMIF([3]JPD!$O:$O,M895,[3]JPD!$R:$R)&lt;=LOOKUP(M895,[4]Customer!$A:$A,[4]Customer!$BI:$BI),SUMIF([3]JPD!$O:$O,M895,[3]JPD!$D:$D)&gt;=60),"KREDIT LIMIT/OVERDUE",U895*(SUM(V895:W895))),"")</f>
        <v/>
      </c>
      <c r="Y895" s="11" t="str">
        <f t="shared" ca="1" si="30"/>
        <v/>
      </c>
      <c r="Z895" s="11" t="str">
        <f t="shared" ca="1" si="31"/>
        <v/>
      </c>
    </row>
    <row r="896" spans="1:26">
      <c r="A896" s="9"/>
      <c r="B896" s="9"/>
      <c r="C896" s="7" t="str">
        <f>IFERROR(LOOKUP(A896,[1]PREF!$A:$A,[1]PREF!$C:$C),"")</f>
        <v/>
      </c>
      <c r="D896" s="4" t="str">
        <f>IFERROR(LOOKUP(A896,[1]PREF!$A:$A,[1]PREF!$D:$D),"")</f>
        <v/>
      </c>
      <c r="E896" s="4" t="str">
        <f>IFERROR(LOOKUP(A896,[1]PREF!$A:$A,[1]PREF!$E:$E),"")</f>
        <v/>
      </c>
      <c r="F896" s="4" t="str">
        <f>IFERROR(LOOKUP(A896,[1]PREF!$A:$A,[1]PREF!$F:$F),"")</f>
        <v/>
      </c>
      <c r="G896" s="4" t="str">
        <f>IFERROR(LOOKUP(A896,[1]PREF!$A:$A,[1]PREF!$G:$G),"")</f>
        <v/>
      </c>
      <c r="H896" s="4" t="str">
        <f>IFERROR(LOOKUP(A896,[1]PREF!$A:$A,[1]PREF!$H:$H),"")</f>
        <v/>
      </c>
      <c r="I896" s="4" t="str">
        <f>IFERROR(LOOKUP(A896,[1]PREF!$A:$A,[1]PREF!$U:$U),"")</f>
        <v/>
      </c>
      <c r="J896" s="4" t="str">
        <f>IFERROR(LOOKUP(A896,[1]PREF!$A:$A,[1]PREF!$N:$N),"")</f>
        <v/>
      </c>
      <c r="K896" s="4" t="str">
        <f>IFERROR(LOOKUP(A896,[1]PREF!$A:$A,[1]PREF!$O:$O),"")</f>
        <v/>
      </c>
      <c r="L896" s="4" t="str">
        <f>IFERROR(LOOKUP(A896,[1]PREF!$A:$A,[1]PREF!$P:$P),"")</f>
        <v/>
      </c>
      <c r="M896" s="4" t="str">
        <f>IFERROR(LOOKUP(A896,[1]PREF!$A:$A,[1]PREF!$W:$W),"")</f>
        <v/>
      </c>
      <c r="N896" s="4" t="str">
        <f>IFERROR(LOOKUP(A896,[1]PREF!$A:$A,[1]PREF!$AB:$AB),"")</f>
        <v/>
      </c>
      <c r="O896" s="4" t="str">
        <f>IFERROR(LOOKUP(A896,[1]PREF!$A:$A,[1]PREF!$AC:$AC),"")</f>
        <v/>
      </c>
      <c r="P896" s="4" t="str">
        <f>IFERROR(LOOKUP(B896,[1]CREF!$B:$B,[1]CREF!$E:$E),"")</f>
        <v/>
      </c>
      <c r="Q896" s="4" t="str">
        <f>IFERROR(LOOKUP(B896,[1]CREF!$B:$B,[1]CREF!$G:$G),"")</f>
        <v/>
      </c>
      <c r="R896" s="4" t="str">
        <f>IFERROR(LOOKUP(B896,[1]CREF!$B:$B,[1]CREF!$H:$H),"")</f>
        <v/>
      </c>
      <c r="S896" s="8" t="str">
        <f>IFERROR(LOOKUP(B896,[1]CREF!$B:$B,[1]CREF!$I:$I),"")</f>
        <v/>
      </c>
      <c r="T896" s="11" t="str">
        <f>IFERROR(LOOKUP(B896,[1]CREF!$B:$B,[1]CREF!$J:$J),"")</f>
        <v/>
      </c>
      <c r="U896" s="11" t="str">
        <f>IFERROR(IF(AND(AND(D896&lt;&gt;0,E896&lt;&gt;0),SUMIF([2]JPBD!$W:$W,Q896,[2]JPBD!$AA:$AA)&gt;=0),LOOKUP(B896,[1]CREF!$B:$B,[1]CREF!$U:$U),""),"")</f>
        <v/>
      </c>
      <c r="V896" s="11" t="str">
        <f>IFERROR(LOOKUP(B896,[1]CREF!$B:$B,[1]CREF!$K:$K),"")</f>
        <v/>
      </c>
      <c r="W896" s="11" t="str">
        <f>IFERROR(LOOKUP(B896,[1]CREF!$B:$B,[1]CREF!$W:$W),"")</f>
        <v/>
      </c>
      <c r="X896" s="11" t="str">
        <f ca="1">IFERROR(IF(AND(SUMIF([3]JPD!$O:$O,M896,[3]JPD!$R:$R)&lt;=LOOKUP(M896,[4]Customer!$A:$A,[4]Customer!$BI:$BI),SUMIF([3]JPD!$O:$O,M896,[3]JPD!$D:$D)&gt;=60),"KREDIT LIMIT/OVERDUE",U896*(SUM(V896:W896))),"")</f>
        <v/>
      </c>
      <c r="Y896" s="11" t="str">
        <f t="shared" ca="1" si="30"/>
        <v/>
      </c>
      <c r="Z896" s="11" t="str">
        <f t="shared" ca="1" si="31"/>
        <v/>
      </c>
    </row>
    <row r="897" spans="1:26">
      <c r="A897" s="9"/>
      <c r="B897" s="9"/>
      <c r="C897" s="7" t="str">
        <f>IFERROR(LOOKUP(A897,[1]PREF!$A:$A,[1]PREF!$C:$C),"")</f>
        <v/>
      </c>
      <c r="D897" s="4" t="str">
        <f>IFERROR(LOOKUP(A897,[1]PREF!$A:$A,[1]PREF!$D:$D),"")</f>
        <v/>
      </c>
      <c r="E897" s="4" t="str">
        <f>IFERROR(LOOKUP(A897,[1]PREF!$A:$A,[1]PREF!$E:$E),"")</f>
        <v/>
      </c>
      <c r="F897" s="4" t="str">
        <f>IFERROR(LOOKUP(A897,[1]PREF!$A:$A,[1]PREF!$F:$F),"")</f>
        <v/>
      </c>
      <c r="G897" s="4" t="str">
        <f>IFERROR(LOOKUP(A897,[1]PREF!$A:$A,[1]PREF!$G:$G),"")</f>
        <v/>
      </c>
      <c r="H897" s="4" t="str">
        <f>IFERROR(LOOKUP(A897,[1]PREF!$A:$A,[1]PREF!$H:$H),"")</f>
        <v/>
      </c>
      <c r="I897" s="4" t="str">
        <f>IFERROR(LOOKUP(A897,[1]PREF!$A:$A,[1]PREF!$U:$U),"")</f>
        <v/>
      </c>
      <c r="J897" s="4" t="str">
        <f>IFERROR(LOOKUP(A897,[1]PREF!$A:$A,[1]PREF!$N:$N),"")</f>
        <v/>
      </c>
      <c r="K897" s="4" t="str">
        <f>IFERROR(LOOKUP(A897,[1]PREF!$A:$A,[1]PREF!$O:$O),"")</f>
        <v/>
      </c>
      <c r="L897" s="4" t="str">
        <f>IFERROR(LOOKUP(A897,[1]PREF!$A:$A,[1]PREF!$P:$P),"")</f>
        <v/>
      </c>
      <c r="M897" s="4" t="str">
        <f>IFERROR(LOOKUP(A897,[1]PREF!$A:$A,[1]PREF!$W:$W),"")</f>
        <v/>
      </c>
      <c r="N897" s="4" t="str">
        <f>IFERROR(LOOKUP(A897,[1]PREF!$A:$A,[1]PREF!$AB:$AB),"")</f>
        <v/>
      </c>
      <c r="O897" s="4" t="str">
        <f>IFERROR(LOOKUP(A897,[1]PREF!$A:$A,[1]PREF!$AC:$AC),"")</f>
        <v/>
      </c>
      <c r="P897" s="4" t="str">
        <f>IFERROR(LOOKUP(B897,[1]CREF!$B:$B,[1]CREF!$E:$E),"")</f>
        <v/>
      </c>
      <c r="Q897" s="4" t="str">
        <f>IFERROR(LOOKUP(B897,[1]CREF!$B:$B,[1]CREF!$G:$G),"")</f>
        <v/>
      </c>
      <c r="R897" s="4" t="str">
        <f>IFERROR(LOOKUP(B897,[1]CREF!$B:$B,[1]CREF!$H:$H),"")</f>
        <v/>
      </c>
      <c r="S897" s="8" t="str">
        <f>IFERROR(LOOKUP(B897,[1]CREF!$B:$B,[1]CREF!$I:$I),"")</f>
        <v/>
      </c>
      <c r="T897" s="11" t="str">
        <f>IFERROR(LOOKUP(B897,[1]CREF!$B:$B,[1]CREF!$J:$J),"")</f>
        <v/>
      </c>
      <c r="U897" s="11" t="str">
        <f>IFERROR(IF(AND(AND(D897&lt;&gt;0,E897&lt;&gt;0),SUMIF([2]JPBD!$W:$W,Q897,[2]JPBD!$AA:$AA)&gt;=0),LOOKUP(B897,[1]CREF!$B:$B,[1]CREF!$U:$U),""),"")</f>
        <v/>
      </c>
      <c r="V897" s="11" t="str">
        <f>IFERROR(LOOKUP(B897,[1]CREF!$B:$B,[1]CREF!$K:$K),"")</f>
        <v/>
      </c>
      <c r="W897" s="11" t="str">
        <f>IFERROR(LOOKUP(B897,[1]CREF!$B:$B,[1]CREF!$W:$W),"")</f>
        <v/>
      </c>
      <c r="X897" s="11" t="str">
        <f ca="1">IFERROR(IF(AND(SUMIF([3]JPD!$O:$O,M897,[3]JPD!$R:$R)&lt;=LOOKUP(M897,[4]Customer!$A:$A,[4]Customer!$BI:$BI),SUMIF([3]JPD!$O:$O,M897,[3]JPD!$D:$D)&gt;=60),"KREDIT LIMIT/OVERDUE",U897*(SUM(V897:W897))),"")</f>
        <v/>
      </c>
      <c r="Y897" s="11" t="str">
        <f t="shared" ca="1" si="30"/>
        <v/>
      </c>
      <c r="Z897" s="11" t="str">
        <f t="shared" ca="1" si="31"/>
        <v/>
      </c>
    </row>
    <row r="898" spans="1:26">
      <c r="A898" s="9"/>
      <c r="B898" s="9"/>
      <c r="C898" s="7" t="str">
        <f>IFERROR(LOOKUP(A898,[1]PREF!$A:$A,[1]PREF!$C:$C),"")</f>
        <v/>
      </c>
      <c r="D898" s="4" t="str">
        <f>IFERROR(LOOKUP(A898,[1]PREF!$A:$A,[1]PREF!$D:$D),"")</f>
        <v/>
      </c>
      <c r="E898" s="4" t="str">
        <f>IFERROR(LOOKUP(A898,[1]PREF!$A:$A,[1]PREF!$E:$E),"")</f>
        <v/>
      </c>
      <c r="F898" s="4" t="str">
        <f>IFERROR(LOOKUP(A898,[1]PREF!$A:$A,[1]PREF!$F:$F),"")</f>
        <v/>
      </c>
      <c r="G898" s="4" t="str">
        <f>IFERROR(LOOKUP(A898,[1]PREF!$A:$A,[1]PREF!$G:$G),"")</f>
        <v/>
      </c>
      <c r="H898" s="4" t="str">
        <f>IFERROR(LOOKUP(A898,[1]PREF!$A:$A,[1]PREF!$H:$H),"")</f>
        <v/>
      </c>
      <c r="I898" s="4" t="str">
        <f>IFERROR(LOOKUP(A898,[1]PREF!$A:$A,[1]PREF!$U:$U),"")</f>
        <v/>
      </c>
      <c r="J898" s="4" t="str">
        <f>IFERROR(LOOKUP(A898,[1]PREF!$A:$A,[1]PREF!$N:$N),"")</f>
        <v/>
      </c>
      <c r="K898" s="4" t="str">
        <f>IFERROR(LOOKUP(A898,[1]PREF!$A:$A,[1]PREF!$O:$O),"")</f>
        <v/>
      </c>
      <c r="L898" s="4" t="str">
        <f>IFERROR(LOOKUP(A898,[1]PREF!$A:$A,[1]PREF!$P:$P),"")</f>
        <v/>
      </c>
      <c r="M898" s="4" t="str">
        <f>IFERROR(LOOKUP(A898,[1]PREF!$A:$A,[1]PREF!$W:$W),"")</f>
        <v/>
      </c>
      <c r="N898" s="4" t="str">
        <f>IFERROR(LOOKUP(A898,[1]PREF!$A:$A,[1]PREF!$AB:$AB),"")</f>
        <v/>
      </c>
      <c r="O898" s="4" t="str">
        <f>IFERROR(LOOKUP(A898,[1]PREF!$A:$A,[1]PREF!$AC:$AC),"")</f>
        <v/>
      </c>
      <c r="P898" s="4" t="str">
        <f>IFERROR(LOOKUP(B898,[1]CREF!$B:$B,[1]CREF!$E:$E),"")</f>
        <v/>
      </c>
      <c r="Q898" s="4" t="str">
        <f>IFERROR(LOOKUP(B898,[1]CREF!$B:$B,[1]CREF!$G:$G),"")</f>
        <v/>
      </c>
      <c r="R898" s="4" t="str">
        <f>IFERROR(LOOKUP(B898,[1]CREF!$B:$B,[1]CREF!$H:$H),"")</f>
        <v/>
      </c>
      <c r="S898" s="8" t="str">
        <f>IFERROR(LOOKUP(B898,[1]CREF!$B:$B,[1]CREF!$I:$I),"")</f>
        <v/>
      </c>
      <c r="T898" s="11" t="str">
        <f>IFERROR(LOOKUP(B898,[1]CREF!$B:$B,[1]CREF!$J:$J),"")</f>
        <v/>
      </c>
      <c r="U898" s="11" t="str">
        <f>IFERROR(IF(AND(AND(D898&lt;&gt;0,E898&lt;&gt;0),SUMIF([2]JPBD!$W:$W,Q898,[2]JPBD!$AA:$AA)&gt;=0),LOOKUP(B898,[1]CREF!$B:$B,[1]CREF!$U:$U),""),"")</f>
        <v/>
      </c>
      <c r="V898" s="11" t="str">
        <f>IFERROR(LOOKUP(B898,[1]CREF!$B:$B,[1]CREF!$K:$K),"")</f>
        <v/>
      </c>
      <c r="W898" s="11" t="str">
        <f>IFERROR(LOOKUP(B898,[1]CREF!$B:$B,[1]CREF!$W:$W),"")</f>
        <v/>
      </c>
      <c r="X898" s="11" t="str">
        <f ca="1">IFERROR(IF(AND(SUMIF([3]JPD!$O:$O,M898,[3]JPD!$R:$R)&lt;=LOOKUP(M898,[4]Customer!$A:$A,[4]Customer!$BI:$BI),SUMIF([3]JPD!$O:$O,M898,[3]JPD!$D:$D)&gt;=60),"KREDIT LIMIT/OVERDUE",U898*(SUM(V898:W898))),"")</f>
        <v/>
      </c>
      <c r="Y898" s="11" t="str">
        <f t="shared" ca="1" si="30"/>
        <v/>
      </c>
      <c r="Z898" s="11" t="str">
        <f t="shared" ca="1" si="31"/>
        <v/>
      </c>
    </row>
    <row r="899" spans="1:26">
      <c r="A899" s="9"/>
      <c r="B899" s="9"/>
      <c r="C899" s="7" t="str">
        <f>IFERROR(LOOKUP(A899,[1]PREF!$A:$A,[1]PREF!$C:$C),"")</f>
        <v/>
      </c>
      <c r="D899" s="4" t="str">
        <f>IFERROR(LOOKUP(A899,[1]PREF!$A:$A,[1]PREF!$D:$D),"")</f>
        <v/>
      </c>
      <c r="E899" s="4" t="str">
        <f>IFERROR(LOOKUP(A899,[1]PREF!$A:$A,[1]PREF!$E:$E),"")</f>
        <v/>
      </c>
      <c r="F899" s="4" t="str">
        <f>IFERROR(LOOKUP(A899,[1]PREF!$A:$A,[1]PREF!$F:$F),"")</f>
        <v/>
      </c>
      <c r="G899" s="4" t="str">
        <f>IFERROR(LOOKUP(A899,[1]PREF!$A:$A,[1]PREF!$G:$G),"")</f>
        <v/>
      </c>
      <c r="H899" s="4" t="str">
        <f>IFERROR(LOOKUP(A899,[1]PREF!$A:$A,[1]PREF!$H:$H),"")</f>
        <v/>
      </c>
      <c r="I899" s="4" t="str">
        <f>IFERROR(LOOKUP(A899,[1]PREF!$A:$A,[1]PREF!$U:$U),"")</f>
        <v/>
      </c>
      <c r="J899" s="4" t="str">
        <f>IFERROR(LOOKUP(A899,[1]PREF!$A:$A,[1]PREF!$N:$N),"")</f>
        <v/>
      </c>
      <c r="K899" s="4" t="str">
        <f>IFERROR(LOOKUP(A899,[1]PREF!$A:$A,[1]PREF!$O:$O),"")</f>
        <v/>
      </c>
      <c r="L899" s="4" t="str">
        <f>IFERROR(LOOKUP(A899,[1]PREF!$A:$A,[1]PREF!$P:$P),"")</f>
        <v/>
      </c>
      <c r="M899" s="4" t="str">
        <f>IFERROR(LOOKUP(A899,[1]PREF!$A:$A,[1]PREF!$W:$W),"")</f>
        <v/>
      </c>
      <c r="N899" s="4" t="str">
        <f>IFERROR(LOOKUP(A899,[1]PREF!$A:$A,[1]PREF!$AB:$AB),"")</f>
        <v/>
      </c>
      <c r="O899" s="4" t="str">
        <f>IFERROR(LOOKUP(A899,[1]PREF!$A:$A,[1]PREF!$AC:$AC),"")</f>
        <v/>
      </c>
      <c r="P899" s="4" t="str">
        <f>IFERROR(LOOKUP(B899,[1]CREF!$B:$B,[1]CREF!$E:$E),"")</f>
        <v/>
      </c>
      <c r="Q899" s="4" t="str">
        <f>IFERROR(LOOKUP(B899,[1]CREF!$B:$B,[1]CREF!$G:$G),"")</f>
        <v/>
      </c>
      <c r="R899" s="4" t="str">
        <f>IFERROR(LOOKUP(B899,[1]CREF!$B:$B,[1]CREF!$H:$H),"")</f>
        <v/>
      </c>
      <c r="S899" s="8" t="str">
        <f>IFERROR(LOOKUP(B899,[1]CREF!$B:$B,[1]CREF!$I:$I),"")</f>
        <v/>
      </c>
      <c r="T899" s="11" t="str">
        <f>IFERROR(LOOKUP(B899,[1]CREF!$B:$B,[1]CREF!$J:$J),"")</f>
        <v/>
      </c>
      <c r="U899" s="11" t="str">
        <f>IFERROR(IF(AND(AND(D899&lt;&gt;0,E899&lt;&gt;0),SUMIF([2]JPBD!$W:$W,Q899,[2]JPBD!$AA:$AA)&gt;=0),LOOKUP(B899,[1]CREF!$B:$B,[1]CREF!$U:$U),""),"")</f>
        <v/>
      </c>
      <c r="V899" s="11" t="str">
        <f>IFERROR(LOOKUP(B899,[1]CREF!$B:$B,[1]CREF!$K:$K),"")</f>
        <v/>
      </c>
      <c r="W899" s="11" t="str">
        <f>IFERROR(LOOKUP(B899,[1]CREF!$B:$B,[1]CREF!$W:$W),"")</f>
        <v/>
      </c>
      <c r="X899" s="11" t="str">
        <f ca="1">IFERROR(IF(AND(SUMIF([3]JPD!$O:$O,M899,[3]JPD!$R:$R)&lt;=LOOKUP(M899,[4]Customer!$A:$A,[4]Customer!$BI:$BI),SUMIF([3]JPD!$O:$O,M899,[3]JPD!$D:$D)&gt;=60),"KREDIT LIMIT/OVERDUE",U899*(SUM(V899:W899))),"")</f>
        <v/>
      </c>
      <c r="Y899" s="11" t="str">
        <f t="shared" ref="Y899:Y962" ca="1" si="32">IFERROR((X899*10%),"")</f>
        <v/>
      </c>
      <c r="Z899" s="11" t="str">
        <f t="shared" ref="Z899:Z962" ca="1" si="33">IFERROR((X899+Y899),"")</f>
        <v/>
      </c>
    </row>
    <row r="900" spans="1:26">
      <c r="A900" s="9"/>
      <c r="B900" s="9"/>
      <c r="C900" s="7" t="str">
        <f>IFERROR(LOOKUP(A900,[1]PREF!$A:$A,[1]PREF!$C:$C),"")</f>
        <v/>
      </c>
      <c r="D900" s="4" t="str">
        <f>IFERROR(LOOKUP(A900,[1]PREF!$A:$A,[1]PREF!$D:$D),"")</f>
        <v/>
      </c>
      <c r="E900" s="4" t="str">
        <f>IFERROR(LOOKUP(A900,[1]PREF!$A:$A,[1]PREF!$E:$E),"")</f>
        <v/>
      </c>
      <c r="F900" s="4" t="str">
        <f>IFERROR(LOOKUP(A900,[1]PREF!$A:$A,[1]PREF!$F:$F),"")</f>
        <v/>
      </c>
      <c r="G900" s="4" t="str">
        <f>IFERROR(LOOKUP(A900,[1]PREF!$A:$A,[1]PREF!$G:$G),"")</f>
        <v/>
      </c>
      <c r="H900" s="4" t="str">
        <f>IFERROR(LOOKUP(A900,[1]PREF!$A:$A,[1]PREF!$H:$H),"")</f>
        <v/>
      </c>
      <c r="I900" s="4" t="str">
        <f>IFERROR(LOOKUP(A900,[1]PREF!$A:$A,[1]PREF!$U:$U),"")</f>
        <v/>
      </c>
      <c r="J900" s="4" t="str">
        <f>IFERROR(LOOKUP(A900,[1]PREF!$A:$A,[1]PREF!$N:$N),"")</f>
        <v/>
      </c>
      <c r="K900" s="4" t="str">
        <f>IFERROR(LOOKUP(A900,[1]PREF!$A:$A,[1]PREF!$O:$O),"")</f>
        <v/>
      </c>
      <c r="L900" s="4" t="str">
        <f>IFERROR(LOOKUP(A900,[1]PREF!$A:$A,[1]PREF!$P:$P),"")</f>
        <v/>
      </c>
      <c r="M900" s="4" t="str">
        <f>IFERROR(LOOKUP(A900,[1]PREF!$A:$A,[1]PREF!$W:$W),"")</f>
        <v/>
      </c>
      <c r="N900" s="4" t="str">
        <f>IFERROR(LOOKUP(A900,[1]PREF!$A:$A,[1]PREF!$AB:$AB),"")</f>
        <v/>
      </c>
      <c r="O900" s="4" t="str">
        <f>IFERROR(LOOKUP(A900,[1]PREF!$A:$A,[1]PREF!$AC:$AC),"")</f>
        <v/>
      </c>
      <c r="P900" s="4" t="str">
        <f>IFERROR(LOOKUP(B900,[1]CREF!$B:$B,[1]CREF!$E:$E),"")</f>
        <v/>
      </c>
      <c r="Q900" s="4" t="str">
        <f>IFERROR(LOOKUP(B900,[1]CREF!$B:$B,[1]CREF!$G:$G),"")</f>
        <v/>
      </c>
      <c r="R900" s="4" t="str">
        <f>IFERROR(LOOKUP(B900,[1]CREF!$B:$B,[1]CREF!$H:$H),"")</f>
        <v/>
      </c>
      <c r="S900" s="8" t="str">
        <f>IFERROR(LOOKUP(B900,[1]CREF!$B:$B,[1]CREF!$I:$I),"")</f>
        <v/>
      </c>
      <c r="T900" s="11" t="str">
        <f>IFERROR(LOOKUP(B900,[1]CREF!$B:$B,[1]CREF!$J:$J),"")</f>
        <v/>
      </c>
      <c r="U900" s="11" t="str">
        <f>IFERROR(IF(AND(AND(D900&lt;&gt;0,E900&lt;&gt;0),SUMIF([2]JPBD!$W:$W,Q900,[2]JPBD!$AA:$AA)&gt;=0),LOOKUP(B900,[1]CREF!$B:$B,[1]CREF!$U:$U),""),"")</f>
        <v/>
      </c>
      <c r="V900" s="11" t="str">
        <f>IFERROR(LOOKUP(B900,[1]CREF!$B:$B,[1]CREF!$K:$K),"")</f>
        <v/>
      </c>
      <c r="W900" s="11" t="str">
        <f>IFERROR(LOOKUP(B900,[1]CREF!$B:$B,[1]CREF!$W:$W),"")</f>
        <v/>
      </c>
      <c r="X900" s="11" t="str">
        <f ca="1">IFERROR(IF(AND(SUMIF([3]JPD!$O:$O,M900,[3]JPD!$R:$R)&lt;=LOOKUP(M900,[4]Customer!$A:$A,[4]Customer!$BI:$BI),SUMIF([3]JPD!$O:$O,M900,[3]JPD!$D:$D)&gt;=60),"KREDIT LIMIT/OVERDUE",U900*(SUM(V900:W900))),"")</f>
        <v/>
      </c>
      <c r="Y900" s="11" t="str">
        <f t="shared" ca="1" si="32"/>
        <v/>
      </c>
      <c r="Z900" s="11" t="str">
        <f t="shared" ca="1" si="33"/>
        <v/>
      </c>
    </row>
    <row r="901" spans="1:26">
      <c r="A901" s="9"/>
      <c r="B901" s="9"/>
      <c r="C901" s="7" t="str">
        <f>IFERROR(LOOKUP(A901,[1]PREF!$A:$A,[1]PREF!$C:$C),"")</f>
        <v/>
      </c>
      <c r="D901" s="4" t="str">
        <f>IFERROR(LOOKUP(A901,[1]PREF!$A:$A,[1]PREF!$D:$D),"")</f>
        <v/>
      </c>
      <c r="E901" s="4" t="str">
        <f>IFERROR(LOOKUP(A901,[1]PREF!$A:$A,[1]PREF!$E:$E),"")</f>
        <v/>
      </c>
      <c r="F901" s="4" t="str">
        <f>IFERROR(LOOKUP(A901,[1]PREF!$A:$A,[1]PREF!$F:$F),"")</f>
        <v/>
      </c>
      <c r="G901" s="4" t="str">
        <f>IFERROR(LOOKUP(A901,[1]PREF!$A:$A,[1]PREF!$G:$G),"")</f>
        <v/>
      </c>
      <c r="H901" s="4" t="str">
        <f>IFERROR(LOOKUP(A901,[1]PREF!$A:$A,[1]PREF!$H:$H),"")</f>
        <v/>
      </c>
      <c r="I901" s="4" t="str">
        <f>IFERROR(LOOKUP(A901,[1]PREF!$A:$A,[1]PREF!$U:$U),"")</f>
        <v/>
      </c>
      <c r="J901" s="4" t="str">
        <f>IFERROR(LOOKUP(A901,[1]PREF!$A:$A,[1]PREF!$N:$N),"")</f>
        <v/>
      </c>
      <c r="K901" s="4" t="str">
        <f>IFERROR(LOOKUP(A901,[1]PREF!$A:$A,[1]PREF!$O:$O),"")</f>
        <v/>
      </c>
      <c r="L901" s="4" t="str">
        <f>IFERROR(LOOKUP(A901,[1]PREF!$A:$A,[1]PREF!$P:$P),"")</f>
        <v/>
      </c>
      <c r="M901" s="4" t="str">
        <f>IFERROR(LOOKUP(A901,[1]PREF!$A:$A,[1]PREF!$W:$W),"")</f>
        <v/>
      </c>
      <c r="N901" s="4" t="str">
        <f>IFERROR(LOOKUP(A901,[1]PREF!$A:$A,[1]PREF!$AB:$AB),"")</f>
        <v/>
      </c>
      <c r="O901" s="4" t="str">
        <f>IFERROR(LOOKUP(A901,[1]PREF!$A:$A,[1]PREF!$AC:$AC),"")</f>
        <v/>
      </c>
      <c r="P901" s="4" t="str">
        <f>IFERROR(LOOKUP(B901,[1]CREF!$B:$B,[1]CREF!$E:$E),"")</f>
        <v/>
      </c>
      <c r="Q901" s="4" t="str">
        <f>IFERROR(LOOKUP(B901,[1]CREF!$B:$B,[1]CREF!$G:$G),"")</f>
        <v/>
      </c>
      <c r="R901" s="4" t="str">
        <f>IFERROR(LOOKUP(B901,[1]CREF!$B:$B,[1]CREF!$H:$H),"")</f>
        <v/>
      </c>
      <c r="S901" s="8" t="str">
        <f>IFERROR(LOOKUP(B901,[1]CREF!$B:$B,[1]CREF!$I:$I),"")</f>
        <v/>
      </c>
      <c r="T901" s="11" t="str">
        <f>IFERROR(LOOKUP(B901,[1]CREF!$B:$B,[1]CREF!$J:$J),"")</f>
        <v/>
      </c>
      <c r="U901" s="11" t="str">
        <f>IFERROR(IF(AND(AND(D901&lt;&gt;0,E901&lt;&gt;0),SUMIF([2]JPBD!$W:$W,Q901,[2]JPBD!$AA:$AA)&gt;=0),LOOKUP(B901,[1]CREF!$B:$B,[1]CREF!$U:$U),""),"")</f>
        <v/>
      </c>
      <c r="V901" s="11" t="str">
        <f>IFERROR(LOOKUP(B901,[1]CREF!$B:$B,[1]CREF!$K:$K),"")</f>
        <v/>
      </c>
      <c r="W901" s="11" t="str">
        <f>IFERROR(LOOKUP(B901,[1]CREF!$B:$B,[1]CREF!$W:$W),"")</f>
        <v/>
      </c>
      <c r="X901" s="11" t="str">
        <f ca="1">IFERROR(IF(AND(SUMIF([3]JPD!$O:$O,M901,[3]JPD!$R:$R)&lt;=LOOKUP(M901,[4]Customer!$A:$A,[4]Customer!$BI:$BI),SUMIF([3]JPD!$O:$O,M901,[3]JPD!$D:$D)&gt;=60),"KREDIT LIMIT/OVERDUE",U901*(SUM(V901:W901))),"")</f>
        <v/>
      </c>
      <c r="Y901" s="11" t="str">
        <f t="shared" ca="1" si="32"/>
        <v/>
      </c>
      <c r="Z901" s="11" t="str">
        <f t="shared" ca="1" si="33"/>
        <v/>
      </c>
    </row>
    <row r="902" spans="1:26">
      <c r="A902" s="9"/>
      <c r="B902" s="9"/>
      <c r="C902" s="7" t="str">
        <f>IFERROR(LOOKUP(A902,[1]PREF!$A:$A,[1]PREF!$C:$C),"")</f>
        <v/>
      </c>
      <c r="D902" s="4" t="str">
        <f>IFERROR(LOOKUP(A902,[1]PREF!$A:$A,[1]PREF!$D:$D),"")</f>
        <v/>
      </c>
      <c r="E902" s="4" t="str">
        <f>IFERROR(LOOKUP(A902,[1]PREF!$A:$A,[1]PREF!$E:$E),"")</f>
        <v/>
      </c>
      <c r="F902" s="4" t="str">
        <f>IFERROR(LOOKUP(A902,[1]PREF!$A:$A,[1]PREF!$F:$F),"")</f>
        <v/>
      </c>
      <c r="G902" s="4" t="str">
        <f>IFERROR(LOOKUP(A902,[1]PREF!$A:$A,[1]PREF!$G:$G),"")</f>
        <v/>
      </c>
      <c r="H902" s="4" t="str">
        <f>IFERROR(LOOKUP(A902,[1]PREF!$A:$A,[1]PREF!$H:$H),"")</f>
        <v/>
      </c>
      <c r="I902" s="4" t="str">
        <f>IFERROR(LOOKUP(A902,[1]PREF!$A:$A,[1]PREF!$U:$U),"")</f>
        <v/>
      </c>
      <c r="J902" s="4" t="str">
        <f>IFERROR(LOOKUP(A902,[1]PREF!$A:$A,[1]PREF!$N:$N),"")</f>
        <v/>
      </c>
      <c r="K902" s="4" t="str">
        <f>IFERROR(LOOKUP(A902,[1]PREF!$A:$A,[1]PREF!$O:$O),"")</f>
        <v/>
      </c>
      <c r="L902" s="4" t="str">
        <f>IFERROR(LOOKUP(A902,[1]PREF!$A:$A,[1]PREF!$P:$P),"")</f>
        <v/>
      </c>
      <c r="M902" s="4" t="str">
        <f>IFERROR(LOOKUP(A902,[1]PREF!$A:$A,[1]PREF!$W:$W),"")</f>
        <v/>
      </c>
      <c r="N902" s="4" t="str">
        <f>IFERROR(LOOKUP(A902,[1]PREF!$A:$A,[1]PREF!$AB:$AB),"")</f>
        <v/>
      </c>
      <c r="O902" s="4" t="str">
        <f>IFERROR(LOOKUP(A902,[1]PREF!$A:$A,[1]PREF!$AC:$AC),"")</f>
        <v/>
      </c>
      <c r="P902" s="4" t="str">
        <f>IFERROR(LOOKUP(B902,[1]CREF!$B:$B,[1]CREF!$E:$E),"")</f>
        <v/>
      </c>
      <c r="Q902" s="4" t="str">
        <f>IFERROR(LOOKUP(B902,[1]CREF!$B:$B,[1]CREF!$G:$G),"")</f>
        <v/>
      </c>
      <c r="R902" s="4" t="str">
        <f>IFERROR(LOOKUP(B902,[1]CREF!$B:$B,[1]CREF!$H:$H),"")</f>
        <v/>
      </c>
      <c r="S902" s="8" t="str">
        <f>IFERROR(LOOKUP(B902,[1]CREF!$B:$B,[1]CREF!$I:$I),"")</f>
        <v/>
      </c>
      <c r="T902" s="11" t="str">
        <f>IFERROR(LOOKUP(B902,[1]CREF!$B:$B,[1]CREF!$J:$J),"")</f>
        <v/>
      </c>
      <c r="U902" s="11" t="str">
        <f>IFERROR(IF(AND(AND(D902&lt;&gt;0,E902&lt;&gt;0),SUMIF([2]JPBD!$W:$W,Q902,[2]JPBD!$AA:$AA)&gt;=0),LOOKUP(B902,[1]CREF!$B:$B,[1]CREF!$U:$U),""),"")</f>
        <v/>
      </c>
      <c r="V902" s="11" t="str">
        <f>IFERROR(LOOKUP(B902,[1]CREF!$B:$B,[1]CREF!$K:$K),"")</f>
        <v/>
      </c>
      <c r="W902" s="11" t="str">
        <f>IFERROR(LOOKUP(B902,[1]CREF!$B:$B,[1]CREF!$W:$W),"")</f>
        <v/>
      </c>
      <c r="X902" s="11" t="str">
        <f ca="1">IFERROR(IF(AND(SUMIF([3]JPD!$O:$O,M902,[3]JPD!$R:$R)&lt;=LOOKUP(M902,[4]Customer!$A:$A,[4]Customer!$BI:$BI),SUMIF([3]JPD!$O:$O,M902,[3]JPD!$D:$D)&gt;=60),"KREDIT LIMIT/OVERDUE",U902*(SUM(V902:W902))),"")</f>
        <v/>
      </c>
      <c r="Y902" s="11" t="str">
        <f t="shared" ca="1" si="32"/>
        <v/>
      </c>
      <c r="Z902" s="11" t="str">
        <f t="shared" ca="1" si="33"/>
        <v/>
      </c>
    </row>
    <row r="903" spans="1:26">
      <c r="A903" s="9"/>
      <c r="B903" s="9"/>
      <c r="C903" s="7" t="str">
        <f>IFERROR(LOOKUP(A903,[1]PREF!$A:$A,[1]PREF!$C:$C),"")</f>
        <v/>
      </c>
      <c r="D903" s="4" t="str">
        <f>IFERROR(LOOKUP(A903,[1]PREF!$A:$A,[1]PREF!$D:$D),"")</f>
        <v/>
      </c>
      <c r="E903" s="4" t="str">
        <f>IFERROR(LOOKUP(A903,[1]PREF!$A:$A,[1]PREF!$E:$E),"")</f>
        <v/>
      </c>
      <c r="F903" s="4" t="str">
        <f>IFERROR(LOOKUP(A903,[1]PREF!$A:$A,[1]PREF!$F:$F),"")</f>
        <v/>
      </c>
      <c r="G903" s="4" t="str">
        <f>IFERROR(LOOKUP(A903,[1]PREF!$A:$A,[1]PREF!$G:$G),"")</f>
        <v/>
      </c>
      <c r="H903" s="4" t="str">
        <f>IFERROR(LOOKUP(A903,[1]PREF!$A:$A,[1]PREF!$H:$H),"")</f>
        <v/>
      </c>
      <c r="I903" s="4" t="str">
        <f>IFERROR(LOOKUP(A903,[1]PREF!$A:$A,[1]PREF!$U:$U),"")</f>
        <v/>
      </c>
      <c r="J903" s="4" t="str">
        <f>IFERROR(LOOKUP(A903,[1]PREF!$A:$A,[1]PREF!$N:$N),"")</f>
        <v/>
      </c>
      <c r="K903" s="4" t="str">
        <f>IFERROR(LOOKUP(A903,[1]PREF!$A:$A,[1]PREF!$O:$O),"")</f>
        <v/>
      </c>
      <c r="L903" s="4" t="str">
        <f>IFERROR(LOOKUP(A903,[1]PREF!$A:$A,[1]PREF!$P:$P),"")</f>
        <v/>
      </c>
      <c r="M903" s="4" t="str">
        <f>IFERROR(LOOKUP(A903,[1]PREF!$A:$A,[1]PREF!$W:$W),"")</f>
        <v/>
      </c>
      <c r="N903" s="4" t="str">
        <f>IFERROR(LOOKUP(A903,[1]PREF!$A:$A,[1]PREF!$AB:$AB),"")</f>
        <v/>
      </c>
      <c r="O903" s="4" t="str">
        <f>IFERROR(LOOKUP(A903,[1]PREF!$A:$A,[1]PREF!$AC:$AC),"")</f>
        <v/>
      </c>
      <c r="P903" s="4" t="str">
        <f>IFERROR(LOOKUP(B903,[1]CREF!$B:$B,[1]CREF!$E:$E),"")</f>
        <v/>
      </c>
      <c r="Q903" s="4" t="str">
        <f>IFERROR(LOOKUP(B903,[1]CREF!$B:$B,[1]CREF!$G:$G),"")</f>
        <v/>
      </c>
      <c r="R903" s="4" t="str">
        <f>IFERROR(LOOKUP(B903,[1]CREF!$B:$B,[1]CREF!$H:$H),"")</f>
        <v/>
      </c>
      <c r="S903" s="8" t="str">
        <f>IFERROR(LOOKUP(B903,[1]CREF!$B:$B,[1]CREF!$I:$I),"")</f>
        <v/>
      </c>
      <c r="T903" s="11" t="str">
        <f>IFERROR(LOOKUP(B903,[1]CREF!$B:$B,[1]CREF!$J:$J),"")</f>
        <v/>
      </c>
      <c r="U903" s="11" t="str">
        <f>IFERROR(IF(AND(AND(D903&lt;&gt;0,E903&lt;&gt;0),SUMIF([2]JPBD!$W:$W,Q903,[2]JPBD!$AA:$AA)&gt;=0),LOOKUP(B903,[1]CREF!$B:$B,[1]CREF!$U:$U),""),"")</f>
        <v/>
      </c>
      <c r="V903" s="11" t="str">
        <f>IFERROR(LOOKUP(B903,[1]CREF!$B:$B,[1]CREF!$K:$K),"")</f>
        <v/>
      </c>
      <c r="W903" s="11" t="str">
        <f>IFERROR(LOOKUP(B903,[1]CREF!$B:$B,[1]CREF!$W:$W),"")</f>
        <v/>
      </c>
      <c r="X903" s="11" t="str">
        <f ca="1">IFERROR(IF(AND(SUMIF([3]JPD!$O:$O,M903,[3]JPD!$R:$R)&lt;=LOOKUP(M903,[4]Customer!$A:$A,[4]Customer!$BI:$BI),SUMIF([3]JPD!$O:$O,M903,[3]JPD!$D:$D)&gt;=60),"KREDIT LIMIT/OVERDUE",U903*(SUM(V903:W903))),"")</f>
        <v/>
      </c>
      <c r="Y903" s="11" t="str">
        <f t="shared" ca="1" si="32"/>
        <v/>
      </c>
      <c r="Z903" s="11" t="str">
        <f t="shared" ca="1" si="33"/>
        <v/>
      </c>
    </row>
    <row r="904" spans="1:26">
      <c r="A904" s="9"/>
      <c r="B904" s="9"/>
      <c r="C904" s="7" t="str">
        <f>IFERROR(LOOKUP(A904,[1]PREF!$A:$A,[1]PREF!$C:$C),"")</f>
        <v/>
      </c>
      <c r="D904" s="4" t="str">
        <f>IFERROR(LOOKUP(A904,[1]PREF!$A:$A,[1]PREF!$D:$D),"")</f>
        <v/>
      </c>
      <c r="E904" s="4" t="str">
        <f>IFERROR(LOOKUP(A904,[1]PREF!$A:$A,[1]PREF!$E:$E),"")</f>
        <v/>
      </c>
      <c r="F904" s="4" t="str">
        <f>IFERROR(LOOKUP(A904,[1]PREF!$A:$A,[1]PREF!$F:$F),"")</f>
        <v/>
      </c>
      <c r="G904" s="4" t="str">
        <f>IFERROR(LOOKUP(A904,[1]PREF!$A:$A,[1]PREF!$G:$G),"")</f>
        <v/>
      </c>
      <c r="H904" s="4" t="str">
        <f>IFERROR(LOOKUP(A904,[1]PREF!$A:$A,[1]PREF!$H:$H),"")</f>
        <v/>
      </c>
      <c r="I904" s="4" t="str">
        <f>IFERROR(LOOKUP(A904,[1]PREF!$A:$A,[1]PREF!$U:$U),"")</f>
        <v/>
      </c>
      <c r="J904" s="4" t="str">
        <f>IFERROR(LOOKUP(A904,[1]PREF!$A:$A,[1]PREF!$N:$N),"")</f>
        <v/>
      </c>
      <c r="K904" s="4" t="str">
        <f>IFERROR(LOOKUP(A904,[1]PREF!$A:$A,[1]PREF!$O:$O),"")</f>
        <v/>
      </c>
      <c r="L904" s="4" t="str">
        <f>IFERROR(LOOKUP(A904,[1]PREF!$A:$A,[1]PREF!$P:$P),"")</f>
        <v/>
      </c>
      <c r="M904" s="4" t="str">
        <f>IFERROR(LOOKUP(A904,[1]PREF!$A:$A,[1]PREF!$W:$W),"")</f>
        <v/>
      </c>
      <c r="N904" s="4" t="str">
        <f>IFERROR(LOOKUP(A904,[1]PREF!$A:$A,[1]PREF!$AB:$AB),"")</f>
        <v/>
      </c>
      <c r="O904" s="4" t="str">
        <f>IFERROR(LOOKUP(A904,[1]PREF!$A:$A,[1]PREF!$AC:$AC),"")</f>
        <v/>
      </c>
      <c r="P904" s="4" t="str">
        <f>IFERROR(LOOKUP(B904,[1]CREF!$B:$B,[1]CREF!$E:$E),"")</f>
        <v/>
      </c>
      <c r="Q904" s="4" t="str">
        <f>IFERROR(LOOKUP(B904,[1]CREF!$B:$B,[1]CREF!$G:$G),"")</f>
        <v/>
      </c>
      <c r="R904" s="4" t="str">
        <f>IFERROR(LOOKUP(B904,[1]CREF!$B:$B,[1]CREF!$H:$H),"")</f>
        <v/>
      </c>
      <c r="S904" s="8" t="str">
        <f>IFERROR(LOOKUP(B904,[1]CREF!$B:$B,[1]CREF!$I:$I),"")</f>
        <v/>
      </c>
      <c r="T904" s="11" t="str">
        <f>IFERROR(LOOKUP(B904,[1]CREF!$B:$B,[1]CREF!$J:$J),"")</f>
        <v/>
      </c>
      <c r="U904" s="11" t="str">
        <f>IFERROR(IF(AND(AND(D904&lt;&gt;0,E904&lt;&gt;0),SUMIF([2]JPBD!$W:$W,Q904,[2]JPBD!$AA:$AA)&gt;=0),LOOKUP(B904,[1]CREF!$B:$B,[1]CREF!$U:$U),""),"")</f>
        <v/>
      </c>
      <c r="V904" s="11" t="str">
        <f>IFERROR(LOOKUP(B904,[1]CREF!$B:$B,[1]CREF!$K:$K),"")</f>
        <v/>
      </c>
      <c r="W904" s="11" t="str">
        <f>IFERROR(LOOKUP(B904,[1]CREF!$B:$B,[1]CREF!$W:$W),"")</f>
        <v/>
      </c>
      <c r="X904" s="11" t="str">
        <f ca="1">IFERROR(IF(AND(SUMIF([3]JPD!$O:$O,M904,[3]JPD!$R:$R)&lt;=LOOKUP(M904,[4]Customer!$A:$A,[4]Customer!$BI:$BI),SUMIF([3]JPD!$O:$O,M904,[3]JPD!$D:$D)&gt;=60),"KREDIT LIMIT/OVERDUE",U904*(SUM(V904:W904))),"")</f>
        <v/>
      </c>
      <c r="Y904" s="11" t="str">
        <f t="shared" ca="1" si="32"/>
        <v/>
      </c>
      <c r="Z904" s="11" t="str">
        <f t="shared" ca="1" si="33"/>
        <v/>
      </c>
    </row>
    <row r="905" spans="1:26">
      <c r="A905" s="9"/>
      <c r="B905" s="9"/>
      <c r="C905" s="7" t="str">
        <f>IFERROR(LOOKUP(A905,[1]PREF!$A:$A,[1]PREF!$C:$C),"")</f>
        <v/>
      </c>
      <c r="D905" s="4" t="str">
        <f>IFERROR(LOOKUP(A905,[1]PREF!$A:$A,[1]PREF!$D:$D),"")</f>
        <v/>
      </c>
      <c r="E905" s="4" t="str">
        <f>IFERROR(LOOKUP(A905,[1]PREF!$A:$A,[1]PREF!$E:$E),"")</f>
        <v/>
      </c>
      <c r="F905" s="4" t="str">
        <f>IFERROR(LOOKUP(A905,[1]PREF!$A:$A,[1]PREF!$F:$F),"")</f>
        <v/>
      </c>
      <c r="G905" s="4" t="str">
        <f>IFERROR(LOOKUP(A905,[1]PREF!$A:$A,[1]PREF!$G:$G),"")</f>
        <v/>
      </c>
      <c r="H905" s="4" t="str">
        <f>IFERROR(LOOKUP(A905,[1]PREF!$A:$A,[1]PREF!$H:$H),"")</f>
        <v/>
      </c>
      <c r="I905" s="4" t="str">
        <f>IFERROR(LOOKUP(A905,[1]PREF!$A:$A,[1]PREF!$U:$U),"")</f>
        <v/>
      </c>
      <c r="J905" s="4" t="str">
        <f>IFERROR(LOOKUP(A905,[1]PREF!$A:$A,[1]PREF!$N:$N),"")</f>
        <v/>
      </c>
      <c r="K905" s="4" t="str">
        <f>IFERROR(LOOKUP(A905,[1]PREF!$A:$A,[1]PREF!$O:$O),"")</f>
        <v/>
      </c>
      <c r="L905" s="4" t="str">
        <f>IFERROR(LOOKUP(A905,[1]PREF!$A:$A,[1]PREF!$P:$P),"")</f>
        <v/>
      </c>
      <c r="M905" s="4" t="str">
        <f>IFERROR(LOOKUP(A905,[1]PREF!$A:$A,[1]PREF!$W:$W),"")</f>
        <v/>
      </c>
      <c r="N905" s="4" t="str">
        <f>IFERROR(LOOKUP(A905,[1]PREF!$A:$A,[1]PREF!$AB:$AB),"")</f>
        <v/>
      </c>
      <c r="O905" s="4" t="str">
        <f>IFERROR(LOOKUP(A905,[1]PREF!$A:$A,[1]PREF!$AC:$AC),"")</f>
        <v/>
      </c>
      <c r="P905" s="4" t="str">
        <f>IFERROR(LOOKUP(B905,[1]CREF!$B:$B,[1]CREF!$E:$E),"")</f>
        <v/>
      </c>
      <c r="Q905" s="4" t="str">
        <f>IFERROR(LOOKUP(B905,[1]CREF!$B:$B,[1]CREF!$G:$G),"")</f>
        <v/>
      </c>
      <c r="R905" s="4" t="str">
        <f>IFERROR(LOOKUP(B905,[1]CREF!$B:$B,[1]CREF!$H:$H),"")</f>
        <v/>
      </c>
      <c r="S905" s="8" t="str">
        <f>IFERROR(LOOKUP(B905,[1]CREF!$B:$B,[1]CREF!$I:$I),"")</f>
        <v/>
      </c>
      <c r="T905" s="11" t="str">
        <f>IFERROR(LOOKUP(B905,[1]CREF!$B:$B,[1]CREF!$J:$J),"")</f>
        <v/>
      </c>
      <c r="U905" s="11" t="str">
        <f>IFERROR(IF(AND(AND(D905&lt;&gt;0,E905&lt;&gt;0),SUMIF([2]JPBD!$W:$W,Q905,[2]JPBD!$AA:$AA)&gt;=0),LOOKUP(B905,[1]CREF!$B:$B,[1]CREF!$U:$U),""),"")</f>
        <v/>
      </c>
      <c r="V905" s="11" t="str">
        <f>IFERROR(LOOKUP(B905,[1]CREF!$B:$B,[1]CREF!$K:$K),"")</f>
        <v/>
      </c>
      <c r="W905" s="11" t="str">
        <f>IFERROR(LOOKUP(B905,[1]CREF!$B:$B,[1]CREF!$W:$W),"")</f>
        <v/>
      </c>
      <c r="X905" s="11" t="str">
        <f ca="1">IFERROR(IF(AND(SUMIF([3]JPD!$O:$O,M905,[3]JPD!$R:$R)&lt;=LOOKUP(M905,[4]Customer!$A:$A,[4]Customer!$BI:$BI),SUMIF([3]JPD!$O:$O,M905,[3]JPD!$D:$D)&gt;=60),"KREDIT LIMIT/OVERDUE",U905*(SUM(V905:W905))),"")</f>
        <v/>
      </c>
      <c r="Y905" s="11" t="str">
        <f t="shared" ca="1" si="32"/>
        <v/>
      </c>
      <c r="Z905" s="11" t="str">
        <f t="shared" ca="1" si="33"/>
        <v/>
      </c>
    </row>
    <row r="906" spans="1:26">
      <c r="A906" s="9"/>
      <c r="B906" s="9"/>
      <c r="C906" s="7" t="str">
        <f>IFERROR(LOOKUP(A906,[1]PREF!$A:$A,[1]PREF!$C:$C),"")</f>
        <v/>
      </c>
      <c r="D906" s="4" t="str">
        <f>IFERROR(LOOKUP(A906,[1]PREF!$A:$A,[1]PREF!$D:$D),"")</f>
        <v/>
      </c>
      <c r="E906" s="4" t="str">
        <f>IFERROR(LOOKUP(A906,[1]PREF!$A:$A,[1]PREF!$E:$E),"")</f>
        <v/>
      </c>
      <c r="F906" s="4" t="str">
        <f>IFERROR(LOOKUP(A906,[1]PREF!$A:$A,[1]PREF!$F:$F),"")</f>
        <v/>
      </c>
      <c r="G906" s="4" t="str">
        <f>IFERROR(LOOKUP(A906,[1]PREF!$A:$A,[1]PREF!$G:$G),"")</f>
        <v/>
      </c>
      <c r="H906" s="4" t="str">
        <f>IFERROR(LOOKUP(A906,[1]PREF!$A:$A,[1]PREF!$H:$H),"")</f>
        <v/>
      </c>
      <c r="I906" s="4" t="str">
        <f>IFERROR(LOOKUP(A906,[1]PREF!$A:$A,[1]PREF!$U:$U),"")</f>
        <v/>
      </c>
      <c r="J906" s="4" t="str">
        <f>IFERROR(LOOKUP(A906,[1]PREF!$A:$A,[1]PREF!$N:$N),"")</f>
        <v/>
      </c>
      <c r="K906" s="4" t="str">
        <f>IFERROR(LOOKUP(A906,[1]PREF!$A:$A,[1]PREF!$O:$O),"")</f>
        <v/>
      </c>
      <c r="L906" s="4" t="str">
        <f>IFERROR(LOOKUP(A906,[1]PREF!$A:$A,[1]PREF!$P:$P),"")</f>
        <v/>
      </c>
      <c r="M906" s="4" t="str">
        <f>IFERROR(LOOKUP(A906,[1]PREF!$A:$A,[1]PREF!$W:$W),"")</f>
        <v/>
      </c>
      <c r="N906" s="4" t="str">
        <f>IFERROR(LOOKUP(A906,[1]PREF!$A:$A,[1]PREF!$AB:$AB),"")</f>
        <v/>
      </c>
      <c r="O906" s="4" t="str">
        <f>IFERROR(LOOKUP(A906,[1]PREF!$A:$A,[1]PREF!$AC:$AC),"")</f>
        <v/>
      </c>
      <c r="P906" s="4" t="str">
        <f>IFERROR(LOOKUP(B906,[1]CREF!$B:$B,[1]CREF!$E:$E),"")</f>
        <v/>
      </c>
      <c r="Q906" s="4" t="str">
        <f>IFERROR(LOOKUP(B906,[1]CREF!$B:$B,[1]CREF!$G:$G),"")</f>
        <v/>
      </c>
      <c r="R906" s="4" t="str">
        <f>IFERROR(LOOKUP(B906,[1]CREF!$B:$B,[1]CREF!$H:$H),"")</f>
        <v/>
      </c>
      <c r="S906" s="8" t="str">
        <f>IFERROR(LOOKUP(B906,[1]CREF!$B:$B,[1]CREF!$I:$I),"")</f>
        <v/>
      </c>
      <c r="T906" s="11" t="str">
        <f>IFERROR(LOOKUP(B906,[1]CREF!$B:$B,[1]CREF!$J:$J),"")</f>
        <v/>
      </c>
      <c r="U906" s="11" t="str">
        <f>IFERROR(IF(AND(AND(D906&lt;&gt;0,E906&lt;&gt;0),SUMIF([2]JPBD!$W:$W,Q906,[2]JPBD!$AA:$AA)&gt;=0),LOOKUP(B906,[1]CREF!$B:$B,[1]CREF!$U:$U),""),"")</f>
        <v/>
      </c>
      <c r="V906" s="11" t="str">
        <f>IFERROR(LOOKUP(B906,[1]CREF!$B:$B,[1]CREF!$K:$K),"")</f>
        <v/>
      </c>
      <c r="W906" s="11" t="str">
        <f>IFERROR(LOOKUP(B906,[1]CREF!$B:$B,[1]CREF!$W:$W),"")</f>
        <v/>
      </c>
      <c r="X906" s="11" t="str">
        <f ca="1">IFERROR(IF(AND(SUMIF([3]JPD!$O:$O,M906,[3]JPD!$R:$R)&lt;=LOOKUP(M906,[4]Customer!$A:$A,[4]Customer!$BI:$BI),SUMIF([3]JPD!$O:$O,M906,[3]JPD!$D:$D)&gt;=60),"KREDIT LIMIT/OVERDUE",U906*(SUM(V906:W906))),"")</f>
        <v/>
      </c>
      <c r="Y906" s="11" t="str">
        <f t="shared" ca="1" si="32"/>
        <v/>
      </c>
      <c r="Z906" s="11" t="str">
        <f t="shared" ca="1" si="33"/>
        <v/>
      </c>
    </row>
    <row r="907" spans="1:26">
      <c r="A907" s="9"/>
      <c r="B907" s="9"/>
      <c r="C907" s="7" t="str">
        <f>IFERROR(LOOKUP(A907,[1]PREF!$A:$A,[1]PREF!$C:$C),"")</f>
        <v/>
      </c>
      <c r="D907" s="4" t="str">
        <f>IFERROR(LOOKUP(A907,[1]PREF!$A:$A,[1]PREF!$D:$D),"")</f>
        <v/>
      </c>
      <c r="E907" s="4" t="str">
        <f>IFERROR(LOOKUP(A907,[1]PREF!$A:$A,[1]PREF!$E:$E),"")</f>
        <v/>
      </c>
      <c r="F907" s="4" t="str">
        <f>IFERROR(LOOKUP(A907,[1]PREF!$A:$A,[1]PREF!$F:$F),"")</f>
        <v/>
      </c>
      <c r="G907" s="4" t="str">
        <f>IFERROR(LOOKUP(A907,[1]PREF!$A:$A,[1]PREF!$G:$G),"")</f>
        <v/>
      </c>
      <c r="H907" s="4" t="str">
        <f>IFERROR(LOOKUP(A907,[1]PREF!$A:$A,[1]PREF!$H:$H),"")</f>
        <v/>
      </c>
      <c r="I907" s="4" t="str">
        <f>IFERROR(LOOKUP(A907,[1]PREF!$A:$A,[1]PREF!$U:$U),"")</f>
        <v/>
      </c>
      <c r="J907" s="4" t="str">
        <f>IFERROR(LOOKUP(A907,[1]PREF!$A:$A,[1]PREF!$N:$N),"")</f>
        <v/>
      </c>
      <c r="K907" s="4" t="str">
        <f>IFERROR(LOOKUP(A907,[1]PREF!$A:$A,[1]PREF!$O:$O),"")</f>
        <v/>
      </c>
      <c r="L907" s="4" t="str">
        <f>IFERROR(LOOKUP(A907,[1]PREF!$A:$A,[1]PREF!$P:$P),"")</f>
        <v/>
      </c>
      <c r="M907" s="4" t="str">
        <f>IFERROR(LOOKUP(A907,[1]PREF!$A:$A,[1]PREF!$W:$W),"")</f>
        <v/>
      </c>
      <c r="N907" s="4" t="str">
        <f>IFERROR(LOOKUP(A907,[1]PREF!$A:$A,[1]PREF!$AB:$AB),"")</f>
        <v/>
      </c>
      <c r="O907" s="4" t="str">
        <f>IFERROR(LOOKUP(A907,[1]PREF!$A:$A,[1]PREF!$AC:$AC),"")</f>
        <v/>
      </c>
      <c r="P907" s="4" t="str">
        <f>IFERROR(LOOKUP(B907,[1]CREF!$B:$B,[1]CREF!$E:$E),"")</f>
        <v/>
      </c>
      <c r="Q907" s="4" t="str">
        <f>IFERROR(LOOKUP(B907,[1]CREF!$B:$B,[1]CREF!$G:$G),"")</f>
        <v/>
      </c>
      <c r="R907" s="4" t="str">
        <f>IFERROR(LOOKUP(B907,[1]CREF!$B:$B,[1]CREF!$H:$H),"")</f>
        <v/>
      </c>
      <c r="S907" s="8" t="str">
        <f>IFERROR(LOOKUP(B907,[1]CREF!$B:$B,[1]CREF!$I:$I),"")</f>
        <v/>
      </c>
      <c r="T907" s="11" t="str">
        <f>IFERROR(LOOKUP(B907,[1]CREF!$B:$B,[1]CREF!$J:$J),"")</f>
        <v/>
      </c>
      <c r="U907" s="11" t="str">
        <f>IFERROR(IF(AND(AND(D907&lt;&gt;0,E907&lt;&gt;0),SUMIF([2]JPBD!$W:$W,Q907,[2]JPBD!$AA:$AA)&gt;=0),LOOKUP(B907,[1]CREF!$B:$B,[1]CREF!$U:$U),""),"")</f>
        <v/>
      </c>
      <c r="V907" s="11" t="str">
        <f>IFERROR(LOOKUP(B907,[1]CREF!$B:$B,[1]CREF!$K:$K),"")</f>
        <v/>
      </c>
      <c r="W907" s="11" t="str">
        <f>IFERROR(LOOKUP(B907,[1]CREF!$B:$B,[1]CREF!$W:$W),"")</f>
        <v/>
      </c>
      <c r="X907" s="11" t="str">
        <f ca="1">IFERROR(IF(AND(SUMIF([3]JPD!$O:$O,M907,[3]JPD!$R:$R)&lt;=LOOKUP(M907,[4]Customer!$A:$A,[4]Customer!$BI:$BI),SUMIF([3]JPD!$O:$O,M907,[3]JPD!$D:$D)&gt;=60),"KREDIT LIMIT/OVERDUE",U907*(SUM(V907:W907))),"")</f>
        <v/>
      </c>
      <c r="Y907" s="11" t="str">
        <f t="shared" ca="1" si="32"/>
        <v/>
      </c>
      <c r="Z907" s="11" t="str">
        <f t="shared" ca="1" si="33"/>
        <v/>
      </c>
    </row>
    <row r="908" spans="1:26">
      <c r="A908" s="9"/>
      <c r="B908" s="9"/>
      <c r="C908" s="7" t="str">
        <f>IFERROR(LOOKUP(A908,[1]PREF!$A:$A,[1]PREF!$C:$C),"")</f>
        <v/>
      </c>
      <c r="D908" s="4" t="str">
        <f>IFERROR(LOOKUP(A908,[1]PREF!$A:$A,[1]PREF!$D:$D),"")</f>
        <v/>
      </c>
      <c r="E908" s="4" t="str">
        <f>IFERROR(LOOKUP(A908,[1]PREF!$A:$A,[1]PREF!$E:$E),"")</f>
        <v/>
      </c>
      <c r="F908" s="4" t="str">
        <f>IFERROR(LOOKUP(A908,[1]PREF!$A:$A,[1]PREF!$F:$F),"")</f>
        <v/>
      </c>
      <c r="G908" s="4" t="str">
        <f>IFERROR(LOOKUP(A908,[1]PREF!$A:$A,[1]PREF!$G:$G),"")</f>
        <v/>
      </c>
      <c r="H908" s="4" t="str">
        <f>IFERROR(LOOKUP(A908,[1]PREF!$A:$A,[1]PREF!$H:$H),"")</f>
        <v/>
      </c>
      <c r="I908" s="4" t="str">
        <f>IFERROR(LOOKUP(A908,[1]PREF!$A:$A,[1]PREF!$U:$U),"")</f>
        <v/>
      </c>
      <c r="J908" s="4" t="str">
        <f>IFERROR(LOOKUP(A908,[1]PREF!$A:$A,[1]PREF!$N:$N),"")</f>
        <v/>
      </c>
      <c r="K908" s="4" t="str">
        <f>IFERROR(LOOKUP(A908,[1]PREF!$A:$A,[1]PREF!$O:$O),"")</f>
        <v/>
      </c>
      <c r="L908" s="4" t="str">
        <f>IFERROR(LOOKUP(A908,[1]PREF!$A:$A,[1]PREF!$P:$P),"")</f>
        <v/>
      </c>
      <c r="M908" s="4" t="str">
        <f>IFERROR(LOOKUP(A908,[1]PREF!$A:$A,[1]PREF!$W:$W),"")</f>
        <v/>
      </c>
      <c r="N908" s="4" t="str">
        <f>IFERROR(LOOKUP(A908,[1]PREF!$A:$A,[1]PREF!$AB:$AB),"")</f>
        <v/>
      </c>
      <c r="O908" s="4" t="str">
        <f>IFERROR(LOOKUP(A908,[1]PREF!$A:$A,[1]PREF!$AC:$AC),"")</f>
        <v/>
      </c>
      <c r="P908" s="4" t="str">
        <f>IFERROR(LOOKUP(B908,[1]CREF!$B:$B,[1]CREF!$E:$E),"")</f>
        <v/>
      </c>
      <c r="Q908" s="4" t="str">
        <f>IFERROR(LOOKUP(B908,[1]CREF!$B:$B,[1]CREF!$G:$G),"")</f>
        <v/>
      </c>
      <c r="R908" s="4" t="str">
        <f>IFERROR(LOOKUP(B908,[1]CREF!$B:$B,[1]CREF!$H:$H),"")</f>
        <v/>
      </c>
      <c r="S908" s="8" t="str">
        <f>IFERROR(LOOKUP(B908,[1]CREF!$B:$B,[1]CREF!$I:$I),"")</f>
        <v/>
      </c>
      <c r="T908" s="11" t="str">
        <f>IFERROR(LOOKUP(B908,[1]CREF!$B:$B,[1]CREF!$J:$J),"")</f>
        <v/>
      </c>
      <c r="U908" s="11" t="str">
        <f>IFERROR(IF(AND(AND(D908&lt;&gt;0,E908&lt;&gt;0),SUMIF([2]JPBD!$W:$W,Q908,[2]JPBD!$AA:$AA)&gt;=0),LOOKUP(B908,[1]CREF!$B:$B,[1]CREF!$U:$U),""),"")</f>
        <v/>
      </c>
      <c r="V908" s="11" t="str">
        <f>IFERROR(LOOKUP(B908,[1]CREF!$B:$B,[1]CREF!$K:$K),"")</f>
        <v/>
      </c>
      <c r="W908" s="11" t="str">
        <f>IFERROR(LOOKUP(B908,[1]CREF!$B:$B,[1]CREF!$W:$W),"")</f>
        <v/>
      </c>
      <c r="X908" s="11" t="str">
        <f ca="1">IFERROR(IF(AND(SUMIF([3]JPD!$O:$O,M908,[3]JPD!$R:$R)&lt;=LOOKUP(M908,[4]Customer!$A:$A,[4]Customer!$BI:$BI),SUMIF([3]JPD!$O:$O,M908,[3]JPD!$D:$D)&gt;=60),"KREDIT LIMIT/OVERDUE",U908*(SUM(V908:W908))),"")</f>
        <v/>
      </c>
      <c r="Y908" s="11" t="str">
        <f t="shared" ca="1" si="32"/>
        <v/>
      </c>
      <c r="Z908" s="11" t="str">
        <f t="shared" ca="1" si="33"/>
        <v/>
      </c>
    </row>
    <row r="909" spans="1:26">
      <c r="A909" s="9"/>
      <c r="B909" s="9"/>
      <c r="C909" s="7" t="str">
        <f>IFERROR(LOOKUP(A909,[1]PREF!$A:$A,[1]PREF!$C:$C),"")</f>
        <v/>
      </c>
      <c r="D909" s="4" t="str">
        <f>IFERROR(LOOKUP(A909,[1]PREF!$A:$A,[1]PREF!$D:$D),"")</f>
        <v/>
      </c>
      <c r="E909" s="4" t="str">
        <f>IFERROR(LOOKUP(A909,[1]PREF!$A:$A,[1]PREF!$E:$E),"")</f>
        <v/>
      </c>
      <c r="F909" s="4" t="str">
        <f>IFERROR(LOOKUP(A909,[1]PREF!$A:$A,[1]PREF!$F:$F),"")</f>
        <v/>
      </c>
      <c r="G909" s="4" t="str">
        <f>IFERROR(LOOKUP(A909,[1]PREF!$A:$A,[1]PREF!$G:$G),"")</f>
        <v/>
      </c>
      <c r="H909" s="4" t="str">
        <f>IFERROR(LOOKUP(A909,[1]PREF!$A:$A,[1]PREF!$H:$H),"")</f>
        <v/>
      </c>
      <c r="I909" s="4" t="str">
        <f>IFERROR(LOOKUP(A909,[1]PREF!$A:$A,[1]PREF!$U:$U),"")</f>
        <v/>
      </c>
      <c r="J909" s="4" t="str">
        <f>IFERROR(LOOKUP(A909,[1]PREF!$A:$A,[1]PREF!$N:$N),"")</f>
        <v/>
      </c>
      <c r="K909" s="4" t="str">
        <f>IFERROR(LOOKUP(A909,[1]PREF!$A:$A,[1]PREF!$O:$O),"")</f>
        <v/>
      </c>
      <c r="L909" s="4" t="str">
        <f>IFERROR(LOOKUP(A909,[1]PREF!$A:$A,[1]PREF!$P:$P),"")</f>
        <v/>
      </c>
      <c r="M909" s="4" t="str">
        <f>IFERROR(LOOKUP(A909,[1]PREF!$A:$A,[1]PREF!$W:$W),"")</f>
        <v/>
      </c>
      <c r="N909" s="4" t="str">
        <f>IFERROR(LOOKUP(A909,[1]PREF!$A:$A,[1]PREF!$AB:$AB),"")</f>
        <v/>
      </c>
      <c r="O909" s="4" t="str">
        <f>IFERROR(LOOKUP(A909,[1]PREF!$A:$A,[1]PREF!$AC:$AC),"")</f>
        <v/>
      </c>
      <c r="P909" s="4" t="str">
        <f>IFERROR(LOOKUP(B909,[1]CREF!$B:$B,[1]CREF!$E:$E),"")</f>
        <v/>
      </c>
      <c r="Q909" s="4" t="str">
        <f>IFERROR(LOOKUP(B909,[1]CREF!$B:$B,[1]CREF!$G:$G),"")</f>
        <v/>
      </c>
      <c r="R909" s="4" t="str">
        <f>IFERROR(LOOKUP(B909,[1]CREF!$B:$B,[1]CREF!$H:$H),"")</f>
        <v/>
      </c>
      <c r="S909" s="8" t="str">
        <f>IFERROR(LOOKUP(B909,[1]CREF!$B:$B,[1]CREF!$I:$I),"")</f>
        <v/>
      </c>
      <c r="T909" s="11" t="str">
        <f>IFERROR(LOOKUP(B909,[1]CREF!$B:$B,[1]CREF!$J:$J),"")</f>
        <v/>
      </c>
      <c r="U909" s="11" t="str">
        <f>IFERROR(IF(AND(AND(D909&lt;&gt;0,E909&lt;&gt;0),SUMIF([2]JPBD!$W:$W,Q909,[2]JPBD!$AA:$AA)&gt;=0),LOOKUP(B909,[1]CREF!$B:$B,[1]CREF!$U:$U),""),"")</f>
        <v/>
      </c>
      <c r="V909" s="11" t="str">
        <f>IFERROR(LOOKUP(B909,[1]CREF!$B:$B,[1]CREF!$K:$K),"")</f>
        <v/>
      </c>
      <c r="W909" s="11" t="str">
        <f>IFERROR(LOOKUP(B909,[1]CREF!$B:$B,[1]CREF!$W:$W),"")</f>
        <v/>
      </c>
      <c r="X909" s="11" t="str">
        <f ca="1">IFERROR(IF(AND(SUMIF([3]JPD!$O:$O,M909,[3]JPD!$R:$R)&lt;=LOOKUP(M909,[4]Customer!$A:$A,[4]Customer!$BI:$BI),SUMIF([3]JPD!$O:$O,M909,[3]JPD!$D:$D)&gt;=60),"KREDIT LIMIT/OVERDUE",U909*(SUM(V909:W909))),"")</f>
        <v/>
      </c>
      <c r="Y909" s="11" t="str">
        <f t="shared" ca="1" si="32"/>
        <v/>
      </c>
      <c r="Z909" s="11" t="str">
        <f t="shared" ca="1" si="33"/>
        <v/>
      </c>
    </row>
    <row r="910" spans="1:26">
      <c r="A910" s="9"/>
      <c r="B910" s="9"/>
      <c r="C910" s="7" t="str">
        <f>IFERROR(LOOKUP(A910,[1]PREF!$A:$A,[1]PREF!$C:$C),"")</f>
        <v/>
      </c>
      <c r="D910" s="4" t="str">
        <f>IFERROR(LOOKUP(A910,[1]PREF!$A:$A,[1]PREF!$D:$D),"")</f>
        <v/>
      </c>
      <c r="E910" s="4" t="str">
        <f>IFERROR(LOOKUP(A910,[1]PREF!$A:$A,[1]PREF!$E:$E),"")</f>
        <v/>
      </c>
      <c r="F910" s="4" t="str">
        <f>IFERROR(LOOKUP(A910,[1]PREF!$A:$A,[1]PREF!$F:$F),"")</f>
        <v/>
      </c>
      <c r="G910" s="4" t="str">
        <f>IFERROR(LOOKUP(A910,[1]PREF!$A:$A,[1]PREF!$G:$G),"")</f>
        <v/>
      </c>
      <c r="H910" s="4" t="str">
        <f>IFERROR(LOOKUP(A910,[1]PREF!$A:$A,[1]PREF!$H:$H),"")</f>
        <v/>
      </c>
      <c r="I910" s="4" t="str">
        <f>IFERROR(LOOKUP(A910,[1]PREF!$A:$A,[1]PREF!$U:$U),"")</f>
        <v/>
      </c>
      <c r="J910" s="4" t="str">
        <f>IFERROR(LOOKUP(A910,[1]PREF!$A:$A,[1]PREF!$N:$N),"")</f>
        <v/>
      </c>
      <c r="K910" s="4" t="str">
        <f>IFERROR(LOOKUP(A910,[1]PREF!$A:$A,[1]PREF!$O:$O),"")</f>
        <v/>
      </c>
      <c r="L910" s="4" t="str">
        <f>IFERROR(LOOKUP(A910,[1]PREF!$A:$A,[1]PREF!$P:$P),"")</f>
        <v/>
      </c>
      <c r="M910" s="4" t="str">
        <f>IFERROR(LOOKUP(A910,[1]PREF!$A:$A,[1]PREF!$W:$W),"")</f>
        <v/>
      </c>
      <c r="N910" s="4" t="str">
        <f>IFERROR(LOOKUP(A910,[1]PREF!$A:$A,[1]PREF!$AB:$AB),"")</f>
        <v/>
      </c>
      <c r="O910" s="4" t="str">
        <f>IFERROR(LOOKUP(A910,[1]PREF!$A:$A,[1]PREF!$AC:$AC),"")</f>
        <v/>
      </c>
      <c r="P910" s="4" t="str">
        <f>IFERROR(LOOKUP(B910,[1]CREF!$B:$B,[1]CREF!$E:$E),"")</f>
        <v/>
      </c>
      <c r="Q910" s="4" t="str">
        <f>IFERROR(LOOKUP(B910,[1]CREF!$B:$B,[1]CREF!$G:$G),"")</f>
        <v/>
      </c>
      <c r="R910" s="4" t="str">
        <f>IFERROR(LOOKUP(B910,[1]CREF!$B:$B,[1]CREF!$H:$H),"")</f>
        <v/>
      </c>
      <c r="S910" s="8" t="str">
        <f>IFERROR(LOOKUP(B910,[1]CREF!$B:$B,[1]CREF!$I:$I),"")</f>
        <v/>
      </c>
      <c r="T910" s="11" t="str">
        <f>IFERROR(LOOKUP(B910,[1]CREF!$B:$B,[1]CREF!$J:$J),"")</f>
        <v/>
      </c>
      <c r="U910" s="11" t="str">
        <f>IFERROR(IF(AND(AND(D910&lt;&gt;0,E910&lt;&gt;0),SUMIF([2]JPBD!$W:$W,Q910,[2]JPBD!$AA:$AA)&gt;=0),LOOKUP(B910,[1]CREF!$B:$B,[1]CREF!$U:$U),""),"")</f>
        <v/>
      </c>
      <c r="V910" s="11" t="str">
        <f>IFERROR(LOOKUP(B910,[1]CREF!$B:$B,[1]CREF!$K:$K),"")</f>
        <v/>
      </c>
      <c r="W910" s="11" t="str">
        <f>IFERROR(LOOKUP(B910,[1]CREF!$B:$B,[1]CREF!$W:$W),"")</f>
        <v/>
      </c>
      <c r="X910" s="11" t="str">
        <f ca="1">IFERROR(IF(AND(SUMIF([3]JPD!$O:$O,M910,[3]JPD!$R:$R)&lt;=LOOKUP(M910,[4]Customer!$A:$A,[4]Customer!$BI:$BI),SUMIF([3]JPD!$O:$O,M910,[3]JPD!$D:$D)&gt;=60),"KREDIT LIMIT/OVERDUE",U910*(SUM(V910:W910))),"")</f>
        <v/>
      </c>
      <c r="Y910" s="11" t="str">
        <f t="shared" ca="1" si="32"/>
        <v/>
      </c>
      <c r="Z910" s="11" t="str">
        <f t="shared" ca="1" si="33"/>
        <v/>
      </c>
    </row>
    <row r="911" spans="1:26">
      <c r="A911" s="9"/>
      <c r="B911" s="9"/>
      <c r="C911" s="7" t="str">
        <f>IFERROR(LOOKUP(A911,[1]PREF!$A:$A,[1]PREF!$C:$C),"")</f>
        <v/>
      </c>
      <c r="D911" s="4" t="str">
        <f>IFERROR(LOOKUP(A911,[1]PREF!$A:$A,[1]PREF!$D:$D),"")</f>
        <v/>
      </c>
      <c r="E911" s="4" t="str">
        <f>IFERROR(LOOKUP(A911,[1]PREF!$A:$A,[1]PREF!$E:$E),"")</f>
        <v/>
      </c>
      <c r="F911" s="4" t="str">
        <f>IFERROR(LOOKUP(A911,[1]PREF!$A:$A,[1]PREF!$F:$F),"")</f>
        <v/>
      </c>
      <c r="G911" s="4" t="str">
        <f>IFERROR(LOOKUP(A911,[1]PREF!$A:$A,[1]PREF!$G:$G),"")</f>
        <v/>
      </c>
      <c r="H911" s="4" t="str">
        <f>IFERROR(LOOKUP(A911,[1]PREF!$A:$A,[1]PREF!$H:$H),"")</f>
        <v/>
      </c>
      <c r="I911" s="4" t="str">
        <f>IFERROR(LOOKUP(A911,[1]PREF!$A:$A,[1]PREF!$U:$U),"")</f>
        <v/>
      </c>
      <c r="J911" s="4" t="str">
        <f>IFERROR(LOOKUP(A911,[1]PREF!$A:$A,[1]PREF!$N:$N),"")</f>
        <v/>
      </c>
      <c r="K911" s="4" t="str">
        <f>IFERROR(LOOKUP(A911,[1]PREF!$A:$A,[1]PREF!$O:$O),"")</f>
        <v/>
      </c>
      <c r="L911" s="4" t="str">
        <f>IFERROR(LOOKUP(A911,[1]PREF!$A:$A,[1]PREF!$P:$P),"")</f>
        <v/>
      </c>
      <c r="M911" s="4" t="str">
        <f>IFERROR(LOOKUP(A911,[1]PREF!$A:$A,[1]PREF!$W:$W),"")</f>
        <v/>
      </c>
      <c r="N911" s="4" t="str">
        <f>IFERROR(LOOKUP(A911,[1]PREF!$A:$A,[1]PREF!$AB:$AB),"")</f>
        <v/>
      </c>
      <c r="O911" s="4" t="str">
        <f>IFERROR(LOOKUP(A911,[1]PREF!$A:$A,[1]PREF!$AC:$AC),"")</f>
        <v/>
      </c>
      <c r="P911" s="4" t="str">
        <f>IFERROR(LOOKUP(B911,[1]CREF!$B:$B,[1]CREF!$E:$E),"")</f>
        <v/>
      </c>
      <c r="Q911" s="4" t="str">
        <f>IFERROR(LOOKUP(B911,[1]CREF!$B:$B,[1]CREF!$G:$G),"")</f>
        <v/>
      </c>
      <c r="R911" s="4" t="str">
        <f>IFERROR(LOOKUP(B911,[1]CREF!$B:$B,[1]CREF!$H:$H),"")</f>
        <v/>
      </c>
      <c r="S911" s="8" t="str">
        <f>IFERROR(LOOKUP(B911,[1]CREF!$B:$B,[1]CREF!$I:$I),"")</f>
        <v/>
      </c>
      <c r="T911" s="11" t="str">
        <f>IFERROR(LOOKUP(B911,[1]CREF!$B:$B,[1]CREF!$J:$J),"")</f>
        <v/>
      </c>
      <c r="U911" s="11" t="str">
        <f>IFERROR(IF(AND(AND(D911&lt;&gt;0,E911&lt;&gt;0),SUMIF([2]JPBD!$W:$W,Q911,[2]JPBD!$AA:$AA)&gt;=0),LOOKUP(B911,[1]CREF!$B:$B,[1]CREF!$U:$U),""),"")</f>
        <v/>
      </c>
      <c r="V911" s="11" t="str">
        <f>IFERROR(LOOKUP(B911,[1]CREF!$B:$B,[1]CREF!$K:$K),"")</f>
        <v/>
      </c>
      <c r="W911" s="11" t="str">
        <f>IFERROR(LOOKUP(B911,[1]CREF!$B:$B,[1]CREF!$W:$W),"")</f>
        <v/>
      </c>
      <c r="X911" s="11" t="str">
        <f ca="1">IFERROR(IF(AND(SUMIF([3]JPD!$O:$O,M911,[3]JPD!$R:$R)&lt;=LOOKUP(M911,[4]Customer!$A:$A,[4]Customer!$BI:$BI),SUMIF([3]JPD!$O:$O,M911,[3]JPD!$D:$D)&gt;=60),"KREDIT LIMIT/OVERDUE",U911*(SUM(V911:W911))),"")</f>
        <v/>
      </c>
      <c r="Y911" s="11" t="str">
        <f t="shared" ca="1" si="32"/>
        <v/>
      </c>
      <c r="Z911" s="11" t="str">
        <f t="shared" ca="1" si="33"/>
        <v/>
      </c>
    </row>
    <row r="912" spans="1:26">
      <c r="A912" s="9"/>
      <c r="B912" s="9"/>
      <c r="C912" s="7" t="str">
        <f>IFERROR(LOOKUP(A912,[1]PREF!$A:$A,[1]PREF!$C:$C),"")</f>
        <v/>
      </c>
      <c r="D912" s="4" t="str">
        <f>IFERROR(LOOKUP(A912,[1]PREF!$A:$A,[1]PREF!$D:$D),"")</f>
        <v/>
      </c>
      <c r="E912" s="4" t="str">
        <f>IFERROR(LOOKUP(A912,[1]PREF!$A:$A,[1]PREF!$E:$E),"")</f>
        <v/>
      </c>
      <c r="F912" s="4" t="str">
        <f>IFERROR(LOOKUP(A912,[1]PREF!$A:$A,[1]PREF!$F:$F),"")</f>
        <v/>
      </c>
      <c r="G912" s="4" t="str">
        <f>IFERROR(LOOKUP(A912,[1]PREF!$A:$A,[1]PREF!$G:$G),"")</f>
        <v/>
      </c>
      <c r="H912" s="4" t="str">
        <f>IFERROR(LOOKUP(A912,[1]PREF!$A:$A,[1]PREF!$H:$H),"")</f>
        <v/>
      </c>
      <c r="I912" s="4" t="str">
        <f>IFERROR(LOOKUP(A912,[1]PREF!$A:$A,[1]PREF!$U:$U),"")</f>
        <v/>
      </c>
      <c r="J912" s="4" t="str">
        <f>IFERROR(LOOKUP(A912,[1]PREF!$A:$A,[1]PREF!$N:$N),"")</f>
        <v/>
      </c>
      <c r="K912" s="4" t="str">
        <f>IFERROR(LOOKUP(A912,[1]PREF!$A:$A,[1]PREF!$O:$O),"")</f>
        <v/>
      </c>
      <c r="L912" s="4" t="str">
        <f>IFERROR(LOOKUP(A912,[1]PREF!$A:$A,[1]PREF!$P:$P),"")</f>
        <v/>
      </c>
      <c r="M912" s="4" t="str">
        <f>IFERROR(LOOKUP(A912,[1]PREF!$A:$A,[1]PREF!$W:$W),"")</f>
        <v/>
      </c>
      <c r="N912" s="4" t="str">
        <f>IFERROR(LOOKUP(A912,[1]PREF!$A:$A,[1]PREF!$AB:$AB),"")</f>
        <v/>
      </c>
      <c r="O912" s="4" t="str">
        <f>IFERROR(LOOKUP(A912,[1]PREF!$A:$A,[1]PREF!$AC:$AC),"")</f>
        <v/>
      </c>
      <c r="P912" s="4" t="str">
        <f>IFERROR(LOOKUP(B912,[1]CREF!$B:$B,[1]CREF!$E:$E),"")</f>
        <v/>
      </c>
      <c r="Q912" s="4" t="str">
        <f>IFERROR(LOOKUP(B912,[1]CREF!$B:$B,[1]CREF!$G:$G),"")</f>
        <v/>
      </c>
      <c r="R912" s="4" t="str">
        <f>IFERROR(LOOKUP(B912,[1]CREF!$B:$B,[1]CREF!$H:$H),"")</f>
        <v/>
      </c>
      <c r="S912" s="8" t="str">
        <f>IFERROR(LOOKUP(B912,[1]CREF!$B:$B,[1]CREF!$I:$I),"")</f>
        <v/>
      </c>
      <c r="T912" s="11" t="str">
        <f>IFERROR(LOOKUP(B912,[1]CREF!$B:$B,[1]CREF!$J:$J),"")</f>
        <v/>
      </c>
      <c r="U912" s="11" t="str">
        <f>IFERROR(IF(AND(AND(D912&lt;&gt;0,E912&lt;&gt;0),SUMIF([2]JPBD!$W:$W,Q912,[2]JPBD!$AA:$AA)&gt;=0),LOOKUP(B912,[1]CREF!$B:$B,[1]CREF!$U:$U),""),"")</f>
        <v/>
      </c>
      <c r="V912" s="11" t="str">
        <f>IFERROR(LOOKUP(B912,[1]CREF!$B:$B,[1]CREF!$K:$K),"")</f>
        <v/>
      </c>
      <c r="W912" s="11" t="str">
        <f>IFERROR(LOOKUP(B912,[1]CREF!$B:$B,[1]CREF!$W:$W),"")</f>
        <v/>
      </c>
      <c r="X912" s="11" t="str">
        <f ca="1">IFERROR(IF(AND(SUMIF([3]JPD!$O:$O,M912,[3]JPD!$R:$R)&lt;=LOOKUP(M912,[4]Customer!$A:$A,[4]Customer!$BI:$BI),SUMIF([3]JPD!$O:$O,M912,[3]JPD!$D:$D)&gt;=60),"KREDIT LIMIT/OVERDUE",U912*(SUM(V912:W912))),"")</f>
        <v/>
      </c>
      <c r="Y912" s="11" t="str">
        <f t="shared" ca="1" si="32"/>
        <v/>
      </c>
      <c r="Z912" s="11" t="str">
        <f t="shared" ca="1" si="33"/>
        <v/>
      </c>
    </row>
    <row r="913" spans="1:26">
      <c r="A913" s="9"/>
      <c r="B913" s="9"/>
      <c r="C913" s="7" t="str">
        <f>IFERROR(LOOKUP(A913,[1]PREF!$A:$A,[1]PREF!$C:$C),"")</f>
        <v/>
      </c>
      <c r="D913" s="4" t="str">
        <f>IFERROR(LOOKUP(A913,[1]PREF!$A:$A,[1]PREF!$D:$D),"")</f>
        <v/>
      </c>
      <c r="E913" s="4" t="str">
        <f>IFERROR(LOOKUP(A913,[1]PREF!$A:$A,[1]PREF!$E:$E),"")</f>
        <v/>
      </c>
      <c r="F913" s="4" t="str">
        <f>IFERROR(LOOKUP(A913,[1]PREF!$A:$A,[1]PREF!$F:$F),"")</f>
        <v/>
      </c>
      <c r="G913" s="4" t="str">
        <f>IFERROR(LOOKUP(A913,[1]PREF!$A:$A,[1]PREF!$G:$G),"")</f>
        <v/>
      </c>
      <c r="H913" s="4" t="str">
        <f>IFERROR(LOOKUP(A913,[1]PREF!$A:$A,[1]PREF!$H:$H),"")</f>
        <v/>
      </c>
      <c r="I913" s="4" t="str">
        <f>IFERROR(LOOKUP(A913,[1]PREF!$A:$A,[1]PREF!$U:$U),"")</f>
        <v/>
      </c>
      <c r="J913" s="4" t="str">
        <f>IFERROR(LOOKUP(A913,[1]PREF!$A:$A,[1]PREF!$N:$N),"")</f>
        <v/>
      </c>
      <c r="K913" s="4" t="str">
        <f>IFERROR(LOOKUP(A913,[1]PREF!$A:$A,[1]PREF!$O:$O),"")</f>
        <v/>
      </c>
      <c r="L913" s="4" t="str">
        <f>IFERROR(LOOKUP(A913,[1]PREF!$A:$A,[1]PREF!$P:$P),"")</f>
        <v/>
      </c>
      <c r="M913" s="4" t="str">
        <f>IFERROR(LOOKUP(A913,[1]PREF!$A:$A,[1]PREF!$W:$W),"")</f>
        <v/>
      </c>
      <c r="N913" s="4" t="str">
        <f>IFERROR(LOOKUP(A913,[1]PREF!$A:$A,[1]PREF!$AB:$AB),"")</f>
        <v/>
      </c>
      <c r="O913" s="4" t="str">
        <f>IFERROR(LOOKUP(A913,[1]PREF!$A:$A,[1]PREF!$AC:$AC),"")</f>
        <v/>
      </c>
      <c r="P913" s="4" t="str">
        <f>IFERROR(LOOKUP(B913,[1]CREF!$B:$B,[1]CREF!$E:$E),"")</f>
        <v/>
      </c>
      <c r="Q913" s="4" t="str">
        <f>IFERROR(LOOKUP(B913,[1]CREF!$B:$B,[1]CREF!$G:$G),"")</f>
        <v/>
      </c>
      <c r="R913" s="4" t="str">
        <f>IFERROR(LOOKUP(B913,[1]CREF!$B:$B,[1]CREF!$H:$H),"")</f>
        <v/>
      </c>
      <c r="S913" s="8" t="str">
        <f>IFERROR(LOOKUP(B913,[1]CREF!$B:$B,[1]CREF!$I:$I),"")</f>
        <v/>
      </c>
      <c r="T913" s="11" t="str">
        <f>IFERROR(LOOKUP(B913,[1]CREF!$B:$B,[1]CREF!$J:$J),"")</f>
        <v/>
      </c>
      <c r="U913" s="11" t="str">
        <f>IFERROR(IF(AND(AND(D913&lt;&gt;0,E913&lt;&gt;0),SUMIF([2]JPBD!$W:$W,Q913,[2]JPBD!$AA:$AA)&gt;=0),LOOKUP(B913,[1]CREF!$B:$B,[1]CREF!$U:$U),""),"")</f>
        <v/>
      </c>
      <c r="V913" s="11" t="str">
        <f>IFERROR(LOOKUP(B913,[1]CREF!$B:$B,[1]CREF!$K:$K),"")</f>
        <v/>
      </c>
      <c r="W913" s="11" t="str">
        <f>IFERROR(LOOKUP(B913,[1]CREF!$B:$B,[1]CREF!$W:$W),"")</f>
        <v/>
      </c>
      <c r="X913" s="11" t="str">
        <f ca="1">IFERROR(IF(AND(SUMIF([3]JPD!$O:$O,M913,[3]JPD!$R:$R)&lt;=LOOKUP(M913,[4]Customer!$A:$A,[4]Customer!$BI:$BI),SUMIF([3]JPD!$O:$O,M913,[3]JPD!$D:$D)&gt;=60),"KREDIT LIMIT/OVERDUE",U913*(SUM(V913:W913))),"")</f>
        <v/>
      </c>
      <c r="Y913" s="11" t="str">
        <f t="shared" ca="1" si="32"/>
        <v/>
      </c>
      <c r="Z913" s="11" t="str">
        <f t="shared" ca="1" si="33"/>
        <v/>
      </c>
    </row>
    <row r="914" spans="1:26">
      <c r="A914" s="9"/>
      <c r="B914" s="9"/>
      <c r="C914" s="7" t="str">
        <f>IFERROR(LOOKUP(A914,[1]PREF!$A:$A,[1]PREF!$C:$C),"")</f>
        <v/>
      </c>
      <c r="D914" s="4" t="str">
        <f>IFERROR(LOOKUP(A914,[1]PREF!$A:$A,[1]PREF!$D:$D),"")</f>
        <v/>
      </c>
      <c r="E914" s="4" t="str">
        <f>IFERROR(LOOKUP(A914,[1]PREF!$A:$A,[1]PREF!$E:$E),"")</f>
        <v/>
      </c>
      <c r="F914" s="4" t="str">
        <f>IFERROR(LOOKUP(A914,[1]PREF!$A:$A,[1]PREF!$F:$F),"")</f>
        <v/>
      </c>
      <c r="G914" s="4" t="str">
        <f>IFERROR(LOOKUP(A914,[1]PREF!$A:$A,[1]PREF!$G:$G),"")</f>
        <v/>
      </c>
      <c r="H914" s="4" t="str">
        <f>IFERROR(LOOKUP(A914,[1]PREF!$A:$A,[1]PREF!$H:$H),"")</f>
        <v/>
      </c>
      <c r="I914" s="4" t="str">
        <f>IFERROR(LOOKUP(A914,[1]PREF!$A:$A,[1]PREF!$U:$U),"")</f>
        <v/>
      </c>
      <c r="J914" s="4" t="str">
        <f>IFERROR(LOOKUP(A914,[1]PREF!$A:$A,[1]PREF!$N:$N),"")</f>
        <v/>
      </c>
      <c r="K914" s="4" t="str">
        <f>IFERROR(LOOKUP(A914,[1]PREF!$A:$A,[1]PREF!$O:$O),"")</f>
        <v/>
      </c>
      <c r="L914" s="4" t="str">
        <f>IFERROR(LOOKUP(A914,[1]PREF!$A:$A,[1]PREF!$P:$P),"")</f>
        <v/>
      </c>
      <c r="M914" s="4" t="str">
        <f>IFERROR(LOOKUP(A914,[1]PREF!$A:$A,[1]PREF!$W:$W),"")</f>
        <v/>
      </c>
      <c r="N914" s="4" t="str">
        <f>IFERROR(LOOKUP(A914,[1]PREF!$A:$A,[1]PREF!$AB:$AB),"")</f>
        <v/>
      </c>
      <c r="O914" s="4" t="str">
        <f>IFERROR(LOOKUP(A914,[1]PREF!$A:$A,[1]PREF!$AC:$AC),"")</f>
        <v/>
      </c>
      <c r="P914" s="4" t="str">
        <f>IFERROR(LOOKUP(B914,[1]CREF!$B:$B,[1]CREF!$E:$E),"")</f>
        <v/>
      </c>
      <c r="Q914" s="4" t="str">
        <f>IFERROR(LOOKUP(B914,[1]CREF!$B:$B,[1]CREF!$G:$G),"")</f>
        <v/>
      </c>
      <c r="R914" s="4" t="str">
        <f>IFERROR(LOOKUP(B914,[1]CREF!$B:$B,[1]CREF!$H:$H),"")</f>
        <v/>
      </c>
      <c r="S914" s="8" t="str">
        <f>IFERROR(LOOKUP(B914,[1]CREF!$B:$B,[1]CREF!$I:$I),"")</f>
        <v/>
      </c>
      <c r="T914" s="11" t="str">
        <f>IFERROR(LOOKUP(B914,[1]CREF!$B:$B,[1]CREF!$J:$J),"")</f>
        <v/>
      </c>
      <c r="U914" s="11" t="str">
        <f>IFERROR(IF(AND(AND(D914&lt;&gt;0,E914&lt;&gt;0),SUMIF([2]JPBD!$W:$W,Q914,[2]JPBD!$AA:$AA)&gt;=0),LOOKUP(B914,[1]CREF!$B:$B,[1]CREF!$U:$U),""),"")</f>
        <v/>
      </c>
      <c r="V914" s="11" t="str">
        <f>IFERROR(LOOKUP(B914,[1]CREF!$B:$B,[1]CREF!$K:$K),"")</f>
        <v/>
      </c>
      <c r="W914" s="11" t="str">
        <f>IFERROR(LOOKUP(B914,[1]CREF!$B:$B,[1]CREF!$W:$W),"")</f>
        <v/>
      </c>
      <c r="X914" s="11" t="str">
        <f ca="1">IFERROR(IF(AND(SUMIF([3]JPD!$O:$O,M914,[3]JPD!$R:$R)&lt;=LOOKUP(M914,[4]Customer!$A:$A,[4]Customer!$BI:$BI),SUMIF([3]JPD!$O:$O,M914,[3]JPD!$D:$D)&gt;=60),"KREDIT LIMIT/OVERDUE",U914*(SUM(V914:W914))),"")</f>
        <v/>
      </c>
      <c r="Y914" s="11" t="str">
        <f t="shared" ca="1" si="32"/>
        <v/>
      </c>
      <c r="Z914" s="11" t="str">
        <f t="shared" ca="1" si="33"/>
        <v/>
      </c>
    </row>
    <row r="915" spans="1:26">
      <c r="A915" s="9"/>
      <c r="B915" s="9"/>
      <c r="C915" s="7" t="str">
        <f>IFERROR(LOOKUP(A915,[1]PREF!$A:$A,[1]PREF!$C:$C),"")</f>
        <v/>
      </c>
      <c r="D915" s="4" t="str">
        <f>IFERROR(LOOKUP(A915,[1]PREF!$A:$A,[1]PREF!$D:$D),"")</f>
        <v/>
      </c>
      <c r="E915" s="4" t="str">
        <f>IFERROR(LOOKUP(A915,[1]PREF!$A:$A,[1]PREF!$E:$E),"")</f>
        <v/>
      </c>
      <c r="F915" s="4" t="str">
        <f>IFERROR(LOOKUP(A915,[1]PREF!$A:$A,[1]PREF!$F:$F),"")</f>
        <v/>
      </c>
      <c r="G915" s="4" t="str">
        <f>IFERROR(LOOKUP(A915,[1]PREF!$A:$A,[1]PREF!$G:$G),"")</f>
        <v/>
      </c>
      <c r="H915" s="4" t="str">
        <f>IFERROR(LOOKUP(A915,[1]PREF!$A:$A,[1]PREF!$H:$H),"")</f>
        <v/>
      </c>
      <c r="I915" s="4" t="str">
        <f>IFERROR(LOOKUP(A915,[1]PREF!$A:$A,[1]PREF!$U:$U),"")</f>
        <v/>
      </c>
      <c r="J915" s="4" t="str">
        <f>IFERROR(LOOKUP(A915,[1]PREF!$A:$A,[1]PREF!$N:$N),"")</f>
        <v/>
      </c>
      <c r="K915" s="4" t="str">
        <f>IFERROR(LOOKUP(A915,[1]PREF!$A:$A,[1]PREF!$O:$O),"")</f>
        <v/>
      </c>
      <c r="L915" s="4" t="str">
        <f>IFERROR(LOOKUP(A915,[1]PREF!$A:$A,[1]PREF!$P:$P),"")</f>
        <v/>
      </c>
      <c r="M915" s="4" t="str">
        <f>IFERROR(LOOKUP(A915,[1]PREF!$A:$A,[1]PREF!$W:$W),"")</f>
        <v/>
      </c>
      <c r="N915" s="4" t="str">
        <f>IFERROR(LOOKUP(A915,[1]PREF!$A:$A,[1]PREF!$AB:$AB),"")</f>
        <v/>
      </c>
      <c r="O915" s="4" t="str">
        <f>IFERROR(LOOKUP(A915,[1]PREF!$A:$A,[1]PREF!$AC:$AC),"")</f>
        <v/>
      </c>
      <c r="P915" s="4" t="str">
        <f>IFERROR(LOOKUP(B915,[1]CREF!$B:$B,[1]CREF!$E:$E),"")</f>
        <v/>
      </c>
      <c r="Q915" s="4" t="str">
        <f>IFERROR(LOOKUP(B915,[1]CREF!$B:$B,[1]CREF!$G:$G),"")</f>
        <v/>
      </c>
      <c r="R915" s="4" t="str">
        <f>IFERROR(LOOKUP(B915,[1]CREF!$B:$B,[1]CREF!$H:$H),"")</f>
        <v/>
      </c>
      <c r="S915" s="8" t="str">
        <f>IFERROR(LOOKUP(B915,[1]CREF!$B:$B,[1]CREF!$I:$I),"")</f>
        <v/>
      </c>
      <c r="T915" s="11" t="str">
        <f>IFERROR(LOOKUP(B915,[1]CREF!$B:$B,[1]CREF!$J:$J),"")</f>
        <v/>
      </c>
      <c r="U915" s="11" t="str">
        <f>IFERROR(IF(AND(AND(D915&lt;&gt;0,E915&lt;&gt;0),SUMIF([2]JPBD!$W:$W,Q915,[2]JPBD!$AA:$AA)&gt;=0),LOOKUP(B915,[1]CREF!$B:$B,[1]CREF!$U:$U),""),"")</f>
        <v/>
      </c>
      <c r="V915" s="11" t="str">
        <f>IFERROR(LOOKUP(B915,[1]CREF!$B:$B,[1]CREF!$K:$K),"")</f>
        <v/>
      </c>
      <c r="W915" s="11" t="str">
        <f>IFERROR(LOOKUP(B915,[1]CREF!$B:$B,[1]CREF!$W:$W),"")</f>
        <v/>
      </c>
      <c r="X915" s="11" t="str">
        <f ca="1">IFERROR(IF(AND(SUMIF([3]JPD!$O:$O,M915,[3]JPD!$R:$R)&lt;=LOOKUP(M915,[4]Customer!$A:$A,[4]Customer!$BI:$BI),SUMIF([3]JPD!$O:$O,M915,[3]JPD!$D:$D)&gt;=60),"KREDIT LIMIT/OVERDUE",U915*(SUM(V915:W915))),"")</f>
        <v/>
      </c>
      <c r="Y915" s="11" t="str">
        <f t="shared" ca="1" si="32"/>
        <v/>
      </c>
      <c r="Z915" s="11" t="str">
        <f t="shared" ca="1" si="33"/>
        <v/>
      </c>
    </row>
    <row r="916" spans="1:26">
      <c r="A916" s="9"/>
      <c r="B916" s="9"/>
      <c r="C916" s="7" t="str">
        <f>IFERROR(LOOKUP(A916,[1]PREF!$A:$A,[1]PREF!$C:$C),"")</f>
        <v/>
      </c>
      <c r="D916" s="4" t="str">
        <f>IFERROR(LOOKUP(A916,[1]PREF!$A:$A,[1]PREF!$D:$D),"")</f>
        <v/>
      </c>
      <c r="E916" s="4" t="str">
        <f>IFERROR(LOOKUP(A916,[1]PREF!$A:$A,[1]PREF!$E:$E),"")</f>
        <v/>
      </c>
      <c r="F916" s="4" t="str">
        <f>IFERROR(LOOKUP(A916,[1]PREF!$A:$A,[1]PREF!$F:$F),"")</f>
        <v/>
      </c>
      <c r="G916" s="4" t="str">
        <f>IFERROR(LOOKUP(A916,[1]PREF!$A:$A,[1]PREF!$G:$G),"")</f>
        <v/>
      </c>
      <c r="H916" s="4" t="str">
        <f>IFERROR(LOOKUP(A916,[1]PREF!$A:$A,[1]PREF!$H:$H),"")</f>
        <v/>
      </c>
      <c r="I916" s="4" t="str">
        <f>IFERROR(LOOKUP(A916,[1]PREF!$A:$A,[1]PREF!$U:$U),"")</f>
        <v/>
      </c>
      <c r="J916" s="4" t="str">
        <f>IFERROR(LOOKUP(A916,[1]PREF!$A:$A,[1]PREF!$N:$N),"")</f>
        <v/>
      </c>
      <c r="K916" s="4" t="str">
        <f>IFERROR(LOOKUP(A916,[1]PREF!$A:$A,[1]PREF!$O:$O),"")</f>
        <v/>
      </c>
      <c r="L916" s="4" t="str">
        <f>IFERROR(LOOKUP(A916,[1]PREF!$A:$A,[1]PREF!$P:$P),"")</f>
        <v/>
      </c>
      <c r="M916" s="4" t="str">
        <f>IFERROR(LOOKUP(A916,[1]PREF!$A:$A,[1]PREF!$W:$W),"")</f>
        <v/>
      </c>
      <c r="N916" s="4" t="str">
        <f>IFERROR(LOOKUP(A916,[1]PREF!$A:$A,[1]PREF!$AB:$AB),"")</f>
        <v/>
      </c>
      <c r="O916" s="4" t="str">
        <f>IFERROR(LOOKUP(A916,[1]PREF!$A:$A,[1]PREF!$AC:$AC),"")</f>
        <v/>
      </c>
      <c r="P916" s="4" t="str">
        <f>IFERROR(LOOKUP(B916,[1]CREF!$B:$B,[1]CREF!$E:$E),"")</f>
        <v/>
      </c>
      <c r="Q916" s="4" t="str">
        <f>IFERROR(LOOKUP(B916,[1]CREF!$B:$B,[1]CREF!$G:$G),"")</f>
        <v/>
      </c>
      <c r="R916" s="4" t="str">
        <f>IFERROR(LOOKUP(B916,[1]CREF!$B:$B,[1]CREF!$H:$H),"")</f>
        <v/>
      </c>
      <c r="S916" s="8" t="str">
        <f>IFERROR(LOOKUP(B916,[1]CREF!$B:$B,[1]CREF!$I:$I),"")</f>
        <v/>
      </c>
      <c r="T916" s="11" t="str">
        <f>IFERROR(LOOKUP(B916,[1]CREF!$B:$B,[1]CREF!$J:$J),"")</f>
        <v/>
      </c>
      <c r="U916" s="11" t="str">
        <f>IFERROR(IF(AND(AND(D916&lt;&gt;0,E916&lt;&gt;0),SUMIF([2]JPBD!$W:$W,Q916,[2]JPBD!$AA:$AA)&gt;=0),LOOKUP(B916,[1]CREF!$B:$B,[1]CREF!$U:$U),""),"")</f>
        <v/>
      </c>
      <c r="V916" s="11" t="str">
        <f>IFERROR(LOOKUP(B916,[1]CREF!$B:$B,[1]CREF!$K:$K),"")</f>
        <v/>
      </c>
      <c r="W916" s="11" t="str">
        <f>IFERROR(LOOKUP(B916,[1]CREF!$B:$B,[1]CREF!$W:$W),"")</f>
        <v/>
      </c>
      <c r="X916" s="11" t="str">
        <f ca="1">IFERROR(IF(AND(SUMIF([3]JPD!$O:$O,M916,[3]JPD!$R:$R)&lt;=LOOKUP(M916,[4]Customer!$A:$A,[4]Customer!$BI:$BI),SUMIF([3]JPD!$O:$O,M916,[3]JPD!$D:$D)&gt;=60),"KREDIT LIMIT/OVERDUE",U916*(SUM(V916:W916))),"")</f>
        <v/>
      </c>
      <c r="Y916" s="11" t="str">
        <f t="shared" ca="1" si="32"/>
        <v/>
      </c>
      <c r="Z916" s="11" t="str">
        <f t="shared" ca="1" si="33"/>
        <v/>
      </c>
    </row>
    <row r="917" spans="1:26">
      <c r="A917" s="9"/>
      <c r="B917" s="9"/>
      <c r="C917" s="7" t="str">
        <f>IFERROR(LOOKUP(A917,[1]PREF!$A:$A,[1]PREF!$C:$C),"")</f>
        <v/>
      </c>
      <c r="D917" s="4" t="str">
        <f>IFERROR(LOOKUP(A917,[1]PREF!$A:$A,[1]PREF!$D:$D),"")</f>
        <v/>
      </c>
      <c r="E917" s="4" t="str">
        <f>IFERROR(LOOKUP(A917,[1]PREF!$A:$A,[1]PREF!$E:$E),"")</f>
        <v/>
      </c>
      <c r="F917" s="4" t="str">
        <f>IFERROR(LOOKUP(A917,[1]PREF!$A:$A,[1]PREF!$F:$F),"")</f>
        <v/>
      </c>
      <c r="G917" s="4" t="str">
        <f>IFERROR(LOOKUP(A917,[1]PREF!$A:$A,[1]PREF!$G:$G),"")</f>
        <v/>
      </c>
      <c r="H917" s="4" t="str">
        <f>IFERROR(LOOKUP(A917,[1]PREF!$A:$A,[1]PREF!$H:$H),"")</f>
        <v/>
      </c>
      <c r="I917" s="4" t="str">
        <f>IFERROR(LOOKUP(A917,[1]PREF!$A:$A,[1]PREF!$U:$U),"")</f>
        <v/>
      </c>
      <c r="J917" s="4" t="str">
        <f>IFERROR(LOOKUP(A917,[1]PREF!$A:$A,[1]PREF!$N:$N),"")</f>
        <v/>
      </c>
      <c r="K917" s="4" t="str">
        <f>IFERROR(LOOKUP(A917,[1]PREF!$A:$A,[1]PREF!$O:$O),"")</f>
        <v/>
      </c>
      <c r="L917" s="4" t="str">
        <f>IFERROR(LOOKUP(A917,[1]PREF!$A:$A,[1]PREF!$P:$P),"")</f>
        <v/>
      </c>
      <c r="M917" s="4" t="str">
        <f>IFERROR(LOOKUP(A917,[1]PREF!$A:$A,[1]PREF!$W:$W),"")</f>
        <v/>
      </c>
      <c r="N917" s="4" t="str">
        <f>IFERROR(LOOKUP(A917,[1]PREF!$A:$A,[1]PREF!$AB:$AB),"")</f>
        <v/>
      </c>
      <c r="O917" s="4" t="str">
        <f>IFERROR(LOOKUP(A917,[1]PREF!$A:$A,[1]PREF!$AC:$AC),"")</f>
        <v/>
      </c>
      <c r="P917" s="4" t="str">
        <f>IFERROR(LOOKUP(B917,[1]CREF!$B:$B,[1]CREF!$E:$E),"")</f>
        <v/>
      </c>
      <c r="Q917" s="4" t="str">
        <f>IFERROR(LOOKUP(B917,[1]CREF!$B:$B,[1]CREF!$G:$G),"")</f>
        <v/>
      </c>
      <c r="R917" s="4" t="str">
        <f>IFERROR(LOOKUP(B917,[1]CREF!$B:$B,[1]CREF!$H:$H),"")</f>
        <v/>
      </c>
      <c r="S917" s="8" t="str">
        <f>IFERROR(LOOKUP(B917,[1]CREF!$B:$B,[1]CREF!$I:$I),"")</f>
        <v/>
      </c>
      <c r="T917" s="11" t="str">
        <f>IFERROR(LOOKUP(B917,[1]CREF!$B:$B,[1]CREF!$J:$J),"")</f>
        <v/>
      </c>
      <c r="U917" s="11" t="str">
        <f>IFERROR(IF(AND(AND(D917&lt;&gt;0,E917&lt;&gt;0),SUMIF([2]JPBD!$W:$W,Q917,[2]JPBD!$AA:$AA)&gt;=0),LOOKUP(B917,[1]CREF!$B:$B,[1]CREF!$U:$U),""),"")</f>
        <v/>
      </c>
      <c r="V917" s="11" t="str">
        <f>IFERROR(LOOKUP(B917,[1]CREF!$B:$B,[1]CREF!$K:$K),"")</f>
        <v/>
      </c>
      <c r="W917" s="11" t="str">
        <f>IFERROR(LOOKUP(B917,[1]CREF!$B:$B,[1]CREF!$W:$W),"")</f>
        <v/>
      </c>
      <c r="X917" s="11" t="str">
        <f ca="1">IFERROR(IF(AND(SUMIF([3]JPD!$O:$O,M917,[3]JPD!$R:$R)&lt;=LOOKUP(M917,[4]Customer!$A:$A,[4]Customer!$BI:$BI),SUMIF([3]JPD!$O:$O,M917,[3]JPD!$D:$D)&gt;=60),"KREDIT LIMIT/OVERDUE",U917*(SUM(V917:W917))),"")</f>
        <v/>
      </c>
      <c r="Y917" s="11" t="str">
        <f t="shared" ca="1" si="32"/>
        <v/>
      </c>
      <c r="Z917" s="11" t="str">
        <f t="shared" ca="1" si="33"/>
        <v/>
      </c>
    </row>
    <row r="918" spans="1:26">
      <c r="A918" s="9"/>
      <c r="B918" s="9"/>
      <c r="C918" s="7" t="str">
        <f>IFERROR(LOOKUP(A918,[1]PREF!$A:$A,[1]PREF!$C:$C),"")</f>
        <v/>
      </c>
      <c r="D918" s="4" t="str">
        <f>IFERROR(LOOKUP(A918,[1]PREF!$A:$A,[1]PREF!$D:$D),"")</f>
        <v/>
      </c>
      <c r="E918" s="4" t="str">
        <f>IFERROR(LOOKUP(A918,[1]PREF!$A:$A,[1]PREF!$E:$E),"")</f>
        <v/>
      </c>
      <c r="F918" s="4" t="str">
        <f>IFERROR(LOOKUP(A918,[1]PREF!$A:$A,[1]PREF!$F:$F),"")</f>
        <v/>
      </c>
      <c r="G918" s="4" t="str">
        <f>IFERROR(LOOKUP(A918,[1]PREF!$A:$A,[1]PREF!$G:$G),"")</f>
        <v/>
      </c>
      <c r="H918" s="4" t="str">
        <f>IFERROR(LOOKUP(A918,[1]PREF!$A:$A,[1]PREF!$H:$H),"")</f>
        <v/>
      </c>
      <c r="I918" s="4" t="str">
        <f>IFERROR(LOOKUP(A918,[1]PREF!$A:$A,[1]PREF!$U:$U),"")</f>
        <v/>
      </c>
      <c r="J918" s="4" t="str">
        <f>IFERROR(LOOKUP(A918,[1]PREF!$A:$A,[1]PREF!$N:$N),"")</f>
        <v/>
      </c>
      <c r="K918" s="4" t="str">
        <f>IFERROR(LOOKUP(A918,[1]PREF!$A:$A,[1]PREF!$O:$O),"")</f>
        <v/>
      </c>
      <c r="L918" s="4" t="str">
        <f>IFERROR(LOOKUP(A918,[1]PREF!$A:$A,[1]PREF!$P:$P),"")</f>
        <v/>
      </c>
      <c r="M918" s="4" t="str">
        <f>IFERROR(LOOKUP(A918,[1]PREF!$A:$A,[1]PREF!$W:$W),"")</f>
        <v/>
      </c>
      <c r="N918" s="4" t="str">
        <f>IFERROR(LOOKUP(A918,[1]PREF!$A:$A,[1]PREF!$AB:$AB),"")</f>
        <v/>
      </c>
      <c r="O918" s="4" t="str">
        <f>IFERROR(LOOKUP(A918,[1]PREF!$A:$A,[1]PREF!$AC:$AC),"")</f>
        <v/>
      </c>
      <c r="P918" s="4" t="str">
        <f>IFERROR(LOOKUP(B918,[1]CREF!$B:$B,[1]CREF!$E:$E),"")</f>
        <v/>
      </c>
      <c r="Q918" s="4" t="str">
        <f>IFERROR(LOOKUP(B918,[1]CREF!$B:$B,[1]CREF!$G:$G),"")</f>
        <v/>
      </c>
      <c r="R918" s="4" t="str">
        <f>IFERROR(LOOKUP(B918,[1]CREF!$B:$B,[1]CREF!$H:$H),"")</f>
        <v/>
      </c>
      <c r="S918" s="8" t="str">
        <f>IFERROR(LOOKUP(B918,[1]CREF!$B:$B,[1]CREF!$I:$I),"")</f>
        <v/>
      </c>
      <c r="T918" s="11" t="str">
        <f>IFERROR(LOOKUP(B918,[1]CREF!$B:$B,[1]CREF!$J:$J),"")</f>
        <v/>
      </c>
      <c r="U918" s="11" t="str">
        <f>IFERROR(IF(AND(AND(D918&lt;&gt;0,E918&lt;&gt;0),SUMIF([2]JPBD!$W:$W,Q918,[2]JPBD!$AA:$AA)&gt;=0),LOOKUP(B918,[1]CREF!$B:$B,[1]CREF!$U:$U),""),"")</f>
        <v/>
      </c>
      <c r="V918" s="11" t="str">
        <f>IFERROR(LOOKUP(B918,[1]CREF!$B:$B,[1]CREF!$K:$K),"")</f>
        <v/>
      </c>
      <c r="W918" s="11" t="str">
        <f>IFERROR(LOOKUP(B918,[1]CREF!$B:$B,[1]CREF!$W:$W),"")</f>
        <v/>
      </c>
      <c r="X918" s="11" t="str">
        <f ca="1">IFERROR(IF(AND(SUMIF([3]JPD!$O:$O,M918,[3]JPD!$R:$R)&lt;=LOOKUP(M918,[4]Customer!$A:$A,[4]Customer!$BI:$BI),SUMIF([3]JPD!$O:$O,M918,[3]JPD!$D:$D)&gt;=60),"KREDIT LIMIT/OVERDUE",U918*(SUM(V918:W918))),"")</f>
        <v/>
      </c>
      <c r="Y918" s="11" t="str">
        <f t="shared" ca="1" si="32"/>
        <v/>
      </c>
      <c r="Z918" s="11" t="str">
        <f t="shared" ca="1" si="33"/>
        <v/>
      </c>
    </row>
    <row r="919" spans="1:26">
      <c r="A919" s="9"/>
      <c r="B919" s="9"/>
      <c r="C919" s="7" t="str">
        <f>IFERROR(LOOKUP(A919,[1]PREF!$A:$A,[1]PREF!$C:$C),"")</f>
        <v/>
      </c>
      <c r="D919" s="4" t="str">
        <f>IFERROR(LOOKUP(A919,[1]PREF!$A:$A,[1]PREF!$D:$D),"")</f>
        <v/>
      </c>
      <c r="E919" s="4" t="str">
        <f>IFERROR(LOOKUP(A919,[1]PREF!$A:$A,[1]PREF!$E:$E),"")</f>
        <v/>
      </c>
      <c r="F919" s="4" t="str">
        <f>IFERROR(LOOKUP(A919,[1]PREF!$A:$A,[1]PREF!$F:$F),"")</f>
        <v/>
      </c>
      <c r="G919" s="4" t="str">
        <f>IFERROR(LOOKUP(A919,[1]PREF!$A:$A,[1]PREF!$G:$G),"")</f>
        <v/>
      </c>
      <c r="H919" s="4" t="str">
        <f>IFERROR(LOOKUP(A919,[1]PREF!$A:$A,[1]PREF!$H:$H),"")</f>
        <v/>
      </c>
      <c r="I919" s="4" t="str">
        <f>IFERROR(LOOKUP(A919,[1]PREF!$A:$A,[1]PREF!$U:$U),"")</f>
        <v/>
      </c>
      <c r="J919" s="4" t="str">
        <f>IFERROR(LOOKUP(A919,[1]PREF!$A:$A,[1]PREF!$N:$N),"")</f>
        <v/>
      </c>
      <c r="K919" s="4" t="str">
        <f>IFERROR(LOOKUP(A919,[1]PREF!$A:$A,[1]PREF!$O:$O),"")</f>
        <v/>
      </c>
      <c r="L919" s="4" t="str">
        <f>IFERROR(LOOKUP(A919,[1]PREF!$A:$A,[1]PREF!$P:$P),"")</f>
        <v/>
      </c>
      <c r="M919" s="4" t="str">
        <f>IFERROR(LOOKUP(A919,[1]PREF!$A:$A,[1]PREF!$W:$W),"")</f>
        <v/>
      </c>
      <c r="N919" s="4" t="str">
        <f>IFERROR(LOOKUP(A919,[1]PREF!$A:$A,[1]PREF!$AB:$AB),"")</f>
        <v/>
      </c>
      <c r="O919" s="4" t="str">
        <f>IFERROR(LOOKUP(A919,[1]PREF!$A:$A,[1]PREF!$AC:$AC),"")</f>
        <v/>
      </c>
      <c r="P919" s="4" t="str">
        <f>IFERROR(LOOKUP(B919,[1]CREF!$B:$B,[1]CREF!$E:$E),"")</f>
        <v/>
      </c>
      <c r="Q919" s="4" t="str">
        <f>IFERROR(LOOKUP(B919,[1]CREF!$B:$B,[1]CREF!$G:$G),"")</f>
        <v/>
      </c>
      <c r="R919" s="4" t="str">
        <f>IFERROR(LOOKUP(B919,[1]CREF!$B:$B,[1]CREF!$H:$H),"")</f>
        <v/>
      </c>
      <c r="S919" s="8" t="str">
        <f>IFERROR(LOOKUP(B919,[1]CREF!$B:$B,[1]CREF!$I:$I),"")</f>
        <v/>
      </c>
      <c r="T919" s="11" t="str">
        <f>IFERROR(LOOKUP(B919,[1]CREF!$B:$B,[1]CREF!$J:$J),"")</f>
        <v/>
      </c>
      <c r="U919" s="11" t="str">
        <f>IFERROR(IF(AND(AND(D919&lt;&gt;0,E919&lt;&gt;0),SUMIF([2]JPBD!$W:$W,Q919,[2]JPBD!$AA:$AA)&gt;=0),LOOKUP(B919,[1]CREF!$B:$B,[1]CREF!$U:$U),""),"")</f>
        <v/>
      </c>
      <c r="V919" s="11" t="str">
        <f>IFERROR(LOOKUP(B919,[1]CREF!$B:$B,[1]CREF!$K:$K),"")</f>
        <v/>
      </c>
      <c r="W919" s="11" t="str">
        <f>IFERROR(LOOKUP(B919,[1]CREF!$B:$B,[1]CREF!$W:$W),"")</f>
        <v/>
      </c>
      <c r="X919" s="11" t="str">
        <f ca="1">IFERROR(IF(AND(SUMIF([3]JPD!$O:$O,M919,[3]JPD!$R:$R)&lt;=LOOKUP(M919,[4]Customer!$A:$A,[4]Customer!$BI:$BI),SUMIF([3]JPD!$O:$O,M919,[3]JPD!$D:$D)&gt;=60),"KREDIT LIMIT/OVERDUE",U919*(SUM(V919:W919))),"")</f>
        <v/>
      </c>
      <c r="Y919" s="11" t="str">
        <f t="shared" ca="1" si="32"/>
        <v/>
      </c>
      <c r="Z919" s="11" t="str">
        <f t="shared" ca="1" si="33"/>
        <v/>
      </c>
    </row>
    <row r="920" spans="1:26">
      <c r="A920" s="9"/>
      <c r="B920" s="9"/>
      <c r="C920" s="7" t="str">
        <f>IFERROR(LOOKUP(A920,[1]PREF!$A:$A,[1]PREF!$C:$C),"")</f>
        <v/>
      </c>
      <c r="D920" s="4" t="str">
        <f>IFERROR(LOOKUP(A920,[1]PREF!$A:$A,[1]PREF!$D:$D),"")</f>
        <v/>
      </c>
      <c r="E920" s="4" t="str">
        <f>IFERROR(LOOKUP(A920,[1]PREF!$A:$A,[1]PREF!$E:$E),"")</f>
        <v/>
      </c>
      <c r="F920" s="4" t="str">
        <f>IFERROR(LOOKUP(A920,[1]PREF!$A:$A,[1]PREF!$F:$F),"")</f>
        <v/>
      </c>
      <c r="G920" s="4" t="str">
        <f>IFERROR(LOOKUP(A920,[1]PREF!$A:$A,[1]PREF!$G:$G),"")</f>
        <v/>
      </c>
      <c r="H920" s="4" t="str">
        <f>IFERROR(LOOKUP(A920,[1]PREF!$A:$A,[1]PREF!$H:$H),"")</f>
        <v/>
      </c>
      <c r="I920" s="4" t="str">
        <f>IFERROR(LOOKUP(A920,[1]PREF!$A:$A,[1]PREF!$U:$U),"")</f>
        <v/>
      </c>
      <c r="J920" s="4" t="str">
        <f>IFERROR(LOOKUP(A920,[1]PREF!$A:$A,[1]PREF!$N:$N),"")</f>
        <v/>
      </c>
      <c r="K920" s="4" t="str">
        <f>IFERROR(LOOKUP(A920,[1]PREF!$A:$A,[1]PREF!$O:$O),"")</f>
        <v/>
      </c>
      <c r="L920" s="4" t="str">
        <f>IFERROR(LOOKUP(A920,[1]PREF!$A:$A,[1]PREF!$P:$P),"")</f>
        <v/>
      </c>
      <c r="M920" s="4" t="str">
        <f>IFERROR(LOOKUP(A920,[1]PREF!$A:$A,[1]PREF!$W:$W),"")</f>
        <v/>
      </c>
      <c r="N920" s="4" t="str">
        <f>IFERROR(LOOKUP(A920,[1]PREF!$A:$A,[1]PREF!$AB:$AB),"")</f>
        <v/>
      </c>
      <c r="O920" s="4" t="str">
        <f>IFERROR(LOOKUP(A920,[1]PREF!$A:$A,[1]PREF!$AC:$AC),"")</f>
        <v/>
      </c>
      <c r="P920" s="4" t="str">
        <f>IFERROR(LOOKUP(B920,[1]CREF!$B:$B,[1]CREF!$E:$E),"")</f>
        <v/>
      </c>
      <c r="Q920" s="4" t="str">
        <f>IFERROR(LOOKUP(B920,[1]CREF!$B:$B,[1]CREF!$G:$G),"")</f>
        <v/>
      </c>
      <c r="R920" s="4" t="str">
        <f>IFERROR(LOOKUP(B920,[1]CREF!$B:$B,[1]CREF!$H:$H),"")</f>
        <v/>
      </c>
      <c r="S920" s="8" t="str">
        <f>IFERROR(LOOKUP(B920,[1]CREF!$B:$B,[1]CREF!$I:$I),"")</f>
        <v/>
      </c>
      <c r="T920" s="11" t="str">
        <f>IFERROR(LOOKUP(B920,[1]CREF!$B:$B,[1]CREF!$J:$J),"")</f>
        <v/>
      </c>
      <c r="U920" s="11" t="str">
        <f>IFERROR(IF(AND(AND(D920&lt;&gt;0,E920&lt;&gt;0),SUMIF([2]JPBD!$W:$W,Q920,[2]JPBD!$AA:$AA)&gt;=0),LOOKUP(B920,[1]CREF!$B:$B,[1]CREF!$U:$U),""),"")</f>
        <v/>
      </c>
      <c r="V920" s="11" t="str">
        <f>IFERROR(LOOKUP(B920,[1]CREF!$B:$B,[1]CREF!$K:$K),"")</f>
        <v/>
      </c>
      <c r="W920" s="11" t="str">
        <f>IFERROR(LOOKUP(B920,[1]CREF!$B:$B,[1]CREF!$W:$W),"")</f>
        <v/>
      </c>
      <c r="X920" s="11" t="str">
        <f ca="1">IFERROR(IF(AND(SUMIF([3]JPD!$O:$O,M920,[3]JPD!$R:$R)&lt;=LOOKUP(M920,[4]Customer!$A:$A,[4]Customer!$BI:$BI),SUMIF([3]JPD!$O:$O,M920,[3]JPD!$D:$D)&gt;=60),"KREDIT LIMIT/OVERDUE",U920*(SUM(V920:W920))),"")</f>
        <v/>
      </c>
      <c r="Y920" s="11" t="str">
        <f t="shared" ca="1" si="32"/>
        <v/>
      </c>
      <c r="Z920" s="11" t="str">
        <f t="shared" ca="1" si="33"/>
        <v/>
      </c>
    </row>
    <row r="921" spans="1:26">
      <c r="A921" s="9"/>
      <c r="B921" s="9"/>
      <c r="C921" s="7" t="str">
        <f>IFERROR(LOOKUP(A921,[1]PREF!$A:$A,[1]PREF!$C:$C),"")</f>
        <v/>
      </c>
      <c r="D921" s="4" t="str">
        <f>IFERROR(LOOKUP(A921,[1]PREF!$A:$A,[1]PREF!$D:$D),"")</f>
        <v/>
      </c>
      <c r="E921" s="4" t="str">
        <f>IFERROR(LOOKUP(A921,[1]PREF!$A:$A,[1]PREF!$E:$E),"")</f>
        <v/>
      </c>
      <c r="F921" s="4" t="str">
        <f>IFERROR(LOOKUP(A921,[1]PREF!$A:$A,[1]PREF!$F:$F),"")</f>
        <v/>
      </c>
      <c r="G921" s="4" t="str">
        <f>IFERROR(LOOKUP(A921,[1]PREF!$A:$A,[1]PREF!$G:$G),"")</f>
        <v/>
      </c>
      <c r="H921" s="4" t="str">
        <f>IFERROR(LOOKUP(A921,[1]PREF!$A:$A,[1]PREF!$H:$H),"")</f>
        <v/>
      </c>
      <c r="I921" s="4" t="str">
        <f>IFERROR(LOOKUP(A921,[1]PREF!$A:$A,[1]PREF!$U:$U),"")</f>
        <v/>
      </c>
      <c r="J921" s="4" t="str">
        <f>IFERROR(LOOKUP(A921,[1]PREF!$A:$A,[1]PREF!$N:$N),"")</f>
        <v/>
      </c>
      <c r="K921" s="4" t="str">
        <f>IFERROR(LOOKUP(A921,[1]PREF!$A:$A,[1]PREF!$O:$O),"")</f>
        <v/>
      </c>
      <c r="L921" s="4" t="str">
        <f>IFERROR(LOOKUP(A921,[1]PREF!$A:$A,[1]PREF!$P:$P),"")</f>
        <v/>
      </c>
      <c r="M921" s="4" t="str">
        <f>IFERROR(LOOKUP(A921,[1]PREF!$A:$A,[1]PREF!$W:$W),"")</f>
        <v/>
      </c>
      <c r="N921" s="4" t="str">
        <f>IFERROR(LOOKUP(A921,[1]PREF!$A:$A,[1]PREF!$AB:$AB),"")</f>
        <v/>
      </c>
      <c r="O921" s="4" t="str">
        <f>IFERROR(LOOKUP(A921,[1]PREF!$A:$A,[1]PREF!$AC:$AC),"")</f>
        <v/>
      </c>
      <c r="P921" s="4" t="str">
        <f>IFERROR(LOOKUP(B921,[1]CREF!$B:$B,[1]CREF!$E:$E),"")</f>
        <v/>
      </c>
      <c r="Q921" s="4" t="str">
        <f>IFERROR(LOOKUP(B921,[1]CREF!$B:$B,[1]CREF!$G:$G),"")</f>
        <v/>
      </c>
      <c r="R921" s="4" t="str">
        <f>IFERROR(LOOKUP(B921,[1]CREF!$B:$B,[1]CREF!$H:$H),"")</f>
        <v/>
      </c>
      <c r="S921" s="8" t="str">
        <f>IFERROR(LOOKUP(B921,[1]CREF!$B:$B,[1]CREF!$I:$I),"")</f>
        <v/>
      </c>
      <c r="T921" s="11" t="str">
        <f>IFERROR(LOOKUP(B921,[1]CREF!$B:$B,[1]CREF!$J:$J),"")</f>
        <v/>
      </c>
      <c r="U921" s="11" t="str">
        <f>IFERROR(IF(AND(AND(D921&lt;&gt;0,E921&lt;&gt;0),SUMIF([2]JPBD!$W:$W,Q921,[2]JPBD!$AA:$AA)&gt;=0),LOOKUP(B921,[1]CREF!$B:$B,[1]CREF!$U:$U),""),"")</f>
        <v/>
      </c>
      <c r="V921" s="11" t="str">
        <f>IFERROR(LOOKUP(B921,[1]CREF!$B:$B,[1]CREF!$K:$K),"")</f>
        <v/>
      </c>
      <c r="W921" s="11" t="str">
        <f>IFERROR(LOOKUP(B921,[1]CREF!$B:$B,[1]CREF!$W:$W),"")</f>
        <v/>
      </c>
      <c r="X921" s="11" t="str">
        <f ca="1">IFERROR(IF(AND(SUMIF([3]JPD!$O:$O,M921,[3]JPD!$R:$R)&lt;=LOOKUP(M921,[4]Customer!$A:$A,[4]Customer!$BI:$BI),SUMIF([3]JPD!$O:$O,M921,[3]JPD!$D:$D)&gt;=60),"KREDIT LIMIT/OVERDUE",U921*(SUM(V921:W921))),"")</f>
        <v/>
      </c>
      <c r="Y921" s="11" t="str">
        <f t="shared" ca="1" si="32"/>
        <v/>
      </c>
      <c r="Z921" s="11" t="str">
        <f t="shared" ca="1" si="33"/>
        <v/>
      </c>
    </row>
    <row r="922" spans="1:26">
      <c r="A922" s="9"/>
      <c r="B922" s="9"/>
      <c r="C922" s="7" t="str">
        <f>IFERROR(LOOKUP(A922,[1]PREF!$A:$A,[1]PREF!$C:$C),"")</f>
        <v/>
      </c>
      <c r="D922" s="4" t="str">
        <f>IFERROR(LOOKUP(A922,[1]PREF!$A:$A,[1]PREF!$D:$D),"")</f>
        <v/>
      </c>
      <c r="E922" s="4" t="str">
        <f>IFERROR(LOOKUP(A922,[1]PREF!$A:$A,[1]PREF!$E:$E),"")</f>
        <v/>
      </c>
      <c r="F922" s="4" t="str">
        <f>IFERROR(LOOKUP(A922,[1]PREF!$A:$A,[1]PREF!$F:$F),"")</f>
        <v/>
      </c>
      <c r="G922" s="4" t="str">
        <f>IFERROR(LOOKUP(A922,[1]PREF!$A:$A,[1]PREF!$G:$G),"")</f>
        <v/>
      </c>
      <c r="H922" s="4" t="str">
        <f>IFERROR(LOOKUP(A922,[1]PREF!$A:$A,[1]PREF!$H:$H),"")</f>
        <v/>
      </c>
      <c r="I922" s="4" t="str">
        <f>IFERROR(LOOKUP(A922,[1]PREF!$A:$A,[1]PREF!$U:$U),"")</f>
        <v/>
      </c>
      <c r="J922" s="4" t="str">
        <f>IFERROR(LOOKUP(A922,[1]PREF!$A:$A,[1]PREF!$N:$N),"")</f>
        <v/>
      </c>
      <c r="K922" s="4" t="str">
        <f>IFERROR(LOOKUP(A922,[1]PREF!$A:$A,[1]PREF!$O:$O),"")</f>
        <v/>
      </c>
      <c r="L922" s="4" t="str">
        <f>IFERROR(LOOKUP(A922,[1]PREF!$A:$A,[1]PREF!$P:$P),"")</f>
        <v/>
      </c>
      <c r="M922" s="4" t="str">
        <f>IFERROR(LOOKUP(A922,[1]PREF!$A:$A,[1]PREF!$W:$W),"")</f>
        <v/>
      </c>
      <c r="N922" s="4" t="str">
        <f>IFERROR(LOOKUP(A922,[1]PREF!$A:$A,[1]PREF!$AB:$AB),"")</f>
        <v/>
      </c>
      <c r="O922" s="4" t="str">
        <f>IFERROR(LOOKUP(A922,[1]PREF!$A:$A,[1]PREF!$AC:$AC),"")</f>
        <v/>
      </c>
      <c r="P922" s="4" t="str">
        <f>IFERROR(LOOKUP(B922,[1]CREF!$B:$B,[1]CREF!$E:$E),"")</f>
        <v/>
      </c>
      <c r="Q922" s="4" t="str">
        <f>IFERROR(LOOKUP(B922,[1]CREF!$B:$B,[1]CREF!$G:$G),"")</f>
        <v/>
      </c>
      <c r="R922" s="4" t="str">
        <f>IFERROR(LOOKUP(B922,[1]CREF!$B:$B,[1]CREF!$H:$H),"")</f>
        <v/>
      </c>
      <c r="S922" s="8" t="str">
        <f>IFERROR(LOOKUP(B922,[1]CREF!$B:$B,[1]CREF!$I:$I),"")</f>
        <v/>
      </c>
      <c r="T922" s="11" t="str">
        <f>IFERROR(LOOKUP(B922,[1]CREF!$B:$B,[1]CREF!$J:$J),"")</f>
        <v/>
      </c>
      <c r="U922" s="11" t="str">
        <f>IFERROR(IF(AND(AND(D922&lt;&gt;0,E922&lt;&gt;0),SUMIF([2]JPBD!$W:$W,Q922,[2]JPBD!$AA:$AA)&gt;=0),LOOKUP(B922,[1]CREF!$B:$B,[1]CREF!$U:$U),""),"")</f>
        <v/>
      </c>
      <c r="V922" s="11" t="str">
        <f>IFERROR(LOOKUP(B922,[1]CREF!$B:$B,[1]CREF!$K:$K),"")</f>
        <v/>
      </c>
      <c r="W922" s="11" t="str">
        <f>IFERROR(LOOKUP(B922,[1]CREF!$B:$B,[1]CREF!$W:$W),"")</f>
        <v/>
      </c>
      <c r="X922" s="11" t="str">
        <f ca="1">IFERROR(IF(AND(SUMIF([3]JPD!$O:$O,M922,[3]JPD!$R:$R)&lt;=LOOKUP(M922,[4]Customer!$A:$A,[4]Customer!$BI:$BI),SUMIF([3]JPD!$O:$O,M922,[3]JPD!$D:$D)&gt;=60),"KREDIT LIMIT/OVERDUE",U922*(SUM(V922:W922))),"")</f>
        <v/>
      </c>
      <c r="Y922" s="11" t="str">
        <f t="shared" ca="1" si="32"/>
        <v/>
      </c>
      <c r="Z922" s="11" t="str">
        <f t="shared" ca="1" si="33"/>
        <v/>
      </c>
    </row>
    <row r="923" spans="1:26">
      <c r="A923" s="9"/>
      <c r="B923" s="9"/>
      <c r="C923" s="7" t="str">
        <f>IFERROR(LOOKUP(A923,[1]PREF!$A:$A,[1]PREF!$C:$C),"")</f>
        <v/>
      </c>
      <c r="D923" s="4" t="str">
        <f>IFERROR(LOOKUP(A923,[1]PREF!$A:$A,[1]PREF!$D:$D),"")</f>
        <v/>
      </c>
      <c r="E923" s="4" t="str">
        <f>IFERROR(LOOKUP(A923,[1]PREF!$A:$A,[1]PREF!$E:$E),"")</f>
        <v/>
      </c>
      <c r="F923" s="4" t="str">
        <f>IFERROR(LOOKUP(A923,[1]PREF!$A:$A,[1]PREF!$F:$F),"")</f>
        <v/>
      </c>
      <c r="G923" s="4" t="str">
        <f>IFERROR(LOOKUP(A923,[1]PREF!$A:$A,[1]PREF!$G:$G),"")</f>
        <v/>
      </c>
      <c r="H923" s="4" t="str">
        <f>IFERROR(LOOKUP(A923,[1]PREF!$A:$A,[1]PREF!$H:$H),"")</f>
        <v/>
      </c>
      <c r="I923" s="4" t="str">
        <f>IFERROR(LOOKUP(A923,[1]PREF!$A:$A,[1]PREF!$U:$U),"")</f>
        <v/>
      </c>
      <c r="J923" s="4" t="str">
        <f>IFERROR(LOOKUP(A923,[1]PREF!$A:$A,[1]PREF!$N:$N),"")</f>
        <v/>
      </c>
      <c r="K923" s="4" t="str">
        <f>IFERROR(LOOKUP(A923,[1]PREF!$A:$A,[1]PREF!$O:$O),"")</f>
        <v/>
      </c>
      <c r="L923" s="4" t="str">
        <f>IFERROR(LOOKUP(A923,[1]PREF!$A:$A,[1]PREF!$P:$P),"")</f>
        <v/>
      </c>
      <c r="M923" s="4" t="str">
        <f>IFERROR(LOOKUP(A923,[1]PREF!$A:$A,[1]PREF!$W:$W),"")</f>
        <v/>
      </c>
      <c r="N923" s="4" t="str">
        <f>IFERROR(LOOKUP(A923,[1]PREF!$A:$A,[1]PREF!$AB:$AB),"")</f>
        <v/>
      </c>
      <c r="O923" s="4" t="str">
        <f>IFERROR(LOOKUP(A923,[1]PREF!$A:$A,[1]PREF!$AC:$AC),"")</f>
        <v/>
      </c>
      <c r="P923" s="4" t="str">
        <f>IFERROR(LOOKUP(B923,[1]CREF!$B:$B,[1]CREF!$E:$E),"")</f>
        <v/>
      </c>
      <c r="Q923" s="4" t="str">
        <f>IFERROR(LOOKUP(B923,[1]CREF!$B:$B,[1]CREF!$G:$G),"")</f>
        <v/>
      </c>
      <c r="R923" s="4" t="str">
        <f>IFERROR(LOOKUP(B923,[1]CREF!$B:$B,[1]CREF!$H:$H),"")</f>
        <v/>
      </c>
      <c r="S923" s="8" t="str">
        <f>IFERROR(LOOKUP(B923,[1]CREF!$B:$B,[1]CREF!$I:$I),"")</f>
        <v/>
      </c>
      <c r="T923" s="11" t="str">
        <f>IFERROR(LOOKUP(B923,[1]CREF!$B:$B,[1]CREF!$J:$J),"")</f>
        <v/>
      </c>
      <c r="U923" s="11" t="str">
        <f>IFERROR(IF(AND(AND(D923&lt;&gt;0,E923&lt;&gt;0),SUMIF([2]JPBD!$W:$W,Q923,[2]JPBD!$AA:$AA)&gt;=0),LOOKUP(B923,[1]CREF!$B:$B,[1]CREF!$U:$U),""),"")</f>
        <v/>
      </c>
      <c r="V923" s="11" t="str">
        <f>IFERROR(LOOKUP(B923,[1]CREF!$B:$B,[1]CREF!$K:$K),"")</f>
        <v/>
      </c>
      <c r="W923" s="11" t="str">
        <f>IFERROR(LOOKUP(B923,[1]CREF!$B:$B,[1]CREF!$W:$W),"")</f>
        <v/>
      </c>
      <c r="X923" s="11" t="str">
        <f ca="1">IFERROR(IF(AND(SUMIF([3]JPD!$O:$O,M923,[3]JPD!$R:$R)&lt;=LOOKUP(M923,[4]Customer!$A:$A,[4]Customer!$BI:$BI),SUMIF([3]JPD!$O:$O,M923,[3]JPD!$D:$D)&gt;=60),"KREDIT LIMIT/OVERDUE",U923*(SUM(V923:W923))),"")</f>
        <v/>
      </c>
      <c r="Y923" s="11" t="str">
        <f t="shared" ca="1" si="32"/>
        <v/>
      </c>
      <c r="Z923" s="11" t="str">
        <f t="shared" ca="1" si="33"/>
        <v/>
      </c>
    </row>
    <row r="924" spans="1:26">
      <c r="A924" s="9"/>
      <c r="B924" s="9"/>
      <c r="C924" s="7" t="str">
        <f>IFERROR(LOOKUP(A924,[1]PREF!$A:$A,[1]PREF!$C:$C),"")</f>
        <v/>
      </c>
      <c r="D924" s="4" t="str">
        <f>IFERROR(LOOKUP(A924,[1]PREF!$A:$A,[1]PREF!$D:$D),"")</f>
        <v/>
      </c>
      <c r="E924" s="4" t="str">
        <f>IFERROR(LOOKUP(A924,[1]PREF!$A:$A,[1]PREF!$E:$E),"")</f>
        <v/>
      </c>
      <c r="F924" s="4" t="str">
        <f>IFERROR(LOOKUP(A924,[1]PREF!$A:$A,[1]PREF!$F:$F),"")</f>
        <v/>
      </c>
      <c r="G924" s="4" t="str">
        <f>IFERROR(LOOKUP(A924,[1]PREF!$A:$A,[1]PREF!$G:$G),"")</f>
        <v/>
      </c>
      <c r="H924" s="4" t="str">
        <f>IFERROR(LOOKUP(A924,[1]PREF!$A:$A,[1]PREF!$H:$H),"")</f>
        <v/>
      </c>
      <c r="I924" s="4" t="str">
        <f>IFERROR(LOOKUP(A924,[1]PREF!$A:$A,[1]PREF!$U:$U),"")</f>
        <v/>
      </c>
      <c r="J924" s="4" t="str">
        <f>IFERROR(LOOKUP(A924,[1]PREF!$A:$A,[1]PREF!$N:$N),"")</f>
        <v/>
      </c>
      <c r="K924" s="4" t="str">
        <f>IFERROR(LOOKUP(A924,[1]PREF!$A:$A,[1]PREF!$O:$O),"")</f>
        <v/>
      </c>
      <c r="L924" s="4" t="str">
        <f>IFERROR(LOOKUP(A924,[1]PREF!$A:$A,[1]PREF!$P:$P),"")</f>
        <v/>
      </c>
      <c r="M924" s="4" t="str">
        <f>IFERROR(LOOKUP(A924,[1]PREF!$A:$A,[1]PREF!$W:$W),"")</f>
        <v/>
      </c>
      <c r="N924" s="4" t="str">
        <f>IFERROR(LOOKUP(A924,[1]PREF!$A:$A,[1]PREF!$AB:$AB),"")</f>
        <v/>
      </c>
      <c r="O924" s="4" t="str">
        <f>IFERROR(LOOKUP(A924,[1]PREF!$A:$A,[1]PREF!$AC:$AC),"")</f>
        <v/>
      </c>
      <c r="P924" s="4" t="str">
        <f>IFERROR(LOOKUP(B924,[1]CREF!$B:$B,[1]CREF!$E:$E),"")</f>
        <v/>
      </c>
      <c r="Q924" s="4" t="str">
        <f>IFERROR(LOOKUP(B924,[1]CREF!$B:$B,[1]CREF!$G:$G),"")</f>
        <v/>
      </c>
      <c r="R924" s="4" t="str">
        <f>IFERROR(LOOKUP(B924,[1]CREF!$B:$B,[1]CREF!$H:$H),"")</f>
        <v/>
      </c>
      <c r="S924" s="8" t="str">
        <f>IFERROR(LOOKUP(B924,[1]CREF!$B:$B,[1]CREF!$I:$I),"")</f>
        <v/>
      </c>
      <c r="T924" s="11" t="str">
        <f>IFERROR(LOOKUP(B924,[1]CREF!$B:$B,[1]CREF!$J:$J),"")</f>
        <v/>
      </c>
      <c r="U924" s="11" t="str">
        <f>IFERROR(IF(AND(AND(D924&lt;&gt;0,E924&lt;&gt;0),SUMIF([2]JPBD!$W:$W,Q924,[2]JPBD!$AA:$AA)&gt;=0),LOOKUP(B924,[1]CREF!$B:$B,[1]CREF!$U:$U),""),"")</f>
        <v/>
      </c>
      <c r="V924" s="11" t="str">
        <f>IFERROR(LOOKUP(B924,[1]CREF!$B:$B,[1]CREF!$K:$K),"")</f>
        <v/>
      </c>
      <c r="W924" s="11" t="str">
        <f>IFERROR(LOOKUP(B924,[1]CREF!$B:$B,[1]CREF!$W:$W),"")</f>
        <v/>
      </c>
      <c r="X924" s="11" t="str">
        <f ca="1">IFERROR(IF(AND(SUMIF([3]JPD!$O:$O,M924,[3]JPD!$R:$R)&lt;=LOOKUP(M924,[4]Customer!$A:$A,[4]Customer!$BI:$BI),SUMIF([3]JPD!$O:$O,M924,[3]JPD!$D:$D)&gt;=60),"KREDIT LIMIT/OVERDUE",U924*(SUM(V924:W924))),"")</f>
        <v/>
      </c>
      <c r="Y924" s="11" t="str">
        <f t="shared" ca="1" si="32"/>
        <v/>
      </c>
      <c r="Z924" s="11" t="str">
        <f t="shared" ca="1" si="33"/>
        <v/>
      </c>
    </row>
    <row r="925" spans="1:26">
      <c r="A925" s="9"/>
      <c r="B925" s="9"/>
      <c r="C925" s="7" t="str">
        <f>IFERROR(LOOKUP(A925,[1]PREF!$A:$A,[1]PREF!$C:$C),"")</f>
        <v/>
      </c>
      <c r="D925" s="4" t="str">
        <f>IFERROR(LOOKUP(A925,[1]PREF!$A:$A,[1]PREF!$D:$D),"")</f>
        <v/>
      </c>
      <c r="E925" s="4" t="str">
        <f>IFERROR(LOOKUP(A925,[1]PREF!$A:$A,[1]PREF!$E:$E),"")</f>
        <v/>
      </c>
      <c r="F925" s="4" t="str">
        <f>IFERROR(LOOKUP(A925,[1]PREF!$A:$A,[1]PREF!$F:$F),"")</f>
        <v/>
      </c>
      <c r="G925" s="4" t="str">
        <f>IFERROR(LOOKUP(A925,[1]PREF!$A:$A,[1]PREF!$G:$G),"")</f>
        <v/>
      </c>
      <c r="H925" s="4" t="str">
        <f>IFERROR(LOOKUP(A925,[1]PREF!$A:$A,[1]PREF!$H:$H),"")</f>
        <v/>
      </c>
      <c r="I925" s="4" t="str">
        <f>IFERROR(LOOKUP(A925,[1]PREF!$A:$A,[1]PREF!$U:$U),"")</f>
        <v/>
      </c>
      <c r="J925" s="4" t="str">
        <f>IFERROR(LOOKUP(A925,[1]PREF!$A:$A,[1]PREF!$N:$N),"")</f>
        <v/>
      </c>
      <c r="K925" s="4" t="str">
        <f>IFERROR(LOOKUP(A925,[1]PREF!$A:$A,[1]PREF!$O:$O),"")</f>
        <v/>
      </c>
      <c r="L925" s="4" t="str">
        <f>IFERROR(LOOKUP(A925,[1]PREF!$A:$A,[1]PREF!$P:$P),"")</f>
        <v/>
      </c>
      <c r="M925" s="4" t="str">
        <f>IFERROR(LOOKUP(A925,[1]PREF!$A:$A,[1]PREF!$W:$W),"")</f>
        <v/>
      </c>
      <c r="N925" s="4" t="str">
        <f>IFERROR(LOOKUP(A925,[1]PREF!$A:$A,[1]PREF!$AB:$AB),"")</f>
        <v/>
      </c>
      <c r="O925" s="4" t="str">
        <f>IFERROR(LOOKUP(A925,[1]PREF!$A:$A,[1]PREF!$AC:$AC),"")</f>
        <v/>
      </c>
      <c r="P925" s="4" t="str">
        <f>IFERROR(LOOKUP(B925,[1]CREF!$B:$B,[1]CREF!$E:$E),"")</f>
        <v/>
      </c>
      <c r="Q925" s="4" t="str">
        <f>IFERROR(LOOKUP(B925,[1]CREF!$B:$B,[1]CREF!$G:$G),"")</f>
        <v/>
      </c>
      <c r="R925" s="4" t="str">
        <f>IFERROR(LOOKUP(B925,[1]CREF!$B:$B,[1]CREF!$H:$H),"")</f>
        <v/>
      </c>
      <c r="S925" s="8" t="str">
        <f>IFERROR(LOOKUP(B925,[1]CREF!$B:$B,[1]CREF!$I:$I),"")</f>
        <v/>
      </c>
      <c r="T925" s="11" t="str">
        <f>IFERROR(LOOKUP(B925,[1]CREF!$B:$B,[1]CREF!$J:$J),"")</f>
        <v/>
      </c>
      <c r="U925" s="11" t="str">
        <f>IFERROR(IF(AND(AND(D925&lt;&gt;0,E925&lt;&gt;0),SUMIF([2]JPBD!$W:$W,Q925,[2]JPBD!$AA:$AA)&gt;=0),LOOKUP(B925,[1]CREF!$B:$B,[1]CREF!$U:$U),""),"")</f>
        <v/>
      </c>
      <c r="V925" s="11" t="str">
        <f>IFERROR(LOOKUP(B925,[1]CREF!$B:$B,[1]CREF!$K:$K),"")</f>
        <v/>
      </c>
      <c r="W925" s="11" t="str">
        <f>IFERROR(LOOKUP(B925,[1]CREF!$B:$B,[1]CREF!$W:$W),"")</f>
        <v/>
      </c>
      <c r="X925" s="11" t="str">
        <f ca="1">IFERROR(IF(AND(SUMIF([3]JPD!$O:$O,M925,[3]JPD!$R:$R)&lt;=LOOKUP(M925,[4]Customer!$A:$A,[4]Customer!$BI:$BI),SUMIF([3]JPD!$O:$O,M925,[3]JPD!$D:$D)&gt;=60),"KREDIT LIMIT/OVERDUE",U925*(SUM(V925:W925))),"")</f>
        <v/>
      </c>
      <c r="Y925" s="11" t="str">
        <f t="shared" ca="1" si="32"/>
        <v/>
      </c>
      <c r="Z925" s="11" t="str">
        <f t="shared" ca="1" si="33"/>
        <v/>
      </c>
    </row>
    <row r="926" spans="1:26">
      <c r="A926" s="9"/>
      <c r="B926" s="9"/>
      <c r="C926" s="7" t="str">
        <f>IFERROR(LOOKUP(A926,[1]PREF!$A:$A,[1]PREF!$C:$C),"")</f>
        <v/>
      </c>
      <c r="D926" s="4" t="str">
        <f>IFERROR(LOOKUP(A926,[1]PREF!$A:$A,[1]PREF!$D:$D),"")</f>
        <v/>
      </c>
      <c r="E926" s="4" t="str">
        <f>IFERROR(LOOKUP(A926,[1]PREF!$A:$A,[1]PREF!$E:$E),"")</f>
        <v/>
      </c>
      <c r="F926" s="4" t="str">
        <f>IFERROR(LOOKUP(A926,[1]PREF!$A:$A,[1]PREF!$F:$F),"")</f>
        <v/>
      </c>
      <c r="G926" s="4" t="str">
        <f>IFERROR(LOOKUP(A926,[1]PREF!$A:$A,[1]PREF!$G:$G),"")</f>
        <v/>
      </c>
      <c r="H926" s="4" t="str">
        <f>IFERROR(LOOKUP(A926,[1]PREF!$A:$A,[1]PREF!$H:$H),"")</f>
        <v/>
      </c>
      <c r="I926" s="4" t="str">
        <f>IFERROR(LOOKUP(A926,[1]PREF!$A:$A,[1]PREF!$U:$U),"")</f>
        <v/>
      </c>
      <c r="J926" s="4" t="str">
        <f>IFERROR(LOOKUP(A926,[1]PREF!$A:$A,[1]PREF!$N:$N),"")</f>
        <v/>
      </c>
      <c r="K926" s="4" t="str">
        <f>IFERROR(LOOKUP(A926,[1]PREF!$A:$A,[1]PREF!$O:$O),"")</f>
        <v/>
      </c>
      <c r="L926" s="4" t="str">
        <f>IFERROR(LOOKUP(A926,[1]PREF!$A:$A,[1]PREF!$P:$P),"")</f>
        <v/>
      </c>
      <c r="M926" s="4" t="str">
        <f>IFERROR(LOOKUP(A926,[1]PREF!$A:$A,[1]PREF!$W:$W),"")</f>
        <v/>
      </c>
      <c r="N926" s="4" t="str">
        <f>IFERROR(LOOKUP(A926,[1]PREF!$A:$A,[1]PREF!$AB:$AB),"")</f>
        <v/>
      </c>
      <c r="O926" s="4" t="str">
        <f>IFERROR(LOOKUP(A926,[1]PREF!$A:$A,[1]PREF!$AC:$AC),"")</f>
        <v/>
      </c>
      <c r="P926" s="4" t="str">
        <f>IFERROR(LOOKUP(B926,[1]CREF!$B:$B,[1]CREF!$E:$E),"")</f>
        <v/>
      </c>
      <c r="Q926" s="4" t="str">
        <f>IFERROR(LOOKUP(B926,[1]CREF!$B:$B,[1]CREF!$G:$G),"")</f>
        <v/>
      </c>
      <c r="R926" s="4" t="str">
        <f>IFERROR(LOOKUP(B926,[1]CREF!$B:$B,[1]CREF!$H:$H),"")</f>
        <v/>
      </c>
      <c r="S926" s="8" t="str">
        <f>IFERROR(LOOKUP(B926,[1]CREF!$B:$B,[1]CREF!$I:$I),"")</f>
        <v/>
      </c>
      <c r="T926" s="11" t="str">
        <f>IFERROR(LOOKUP(B926,[1]CREF!$B:$B,[1]CREF!$J:$J),"")</f>
        <v/>
      </c>
      <c r="U926" s="11" t="str">
        <f>IFERROR(IF(AND(AND(D926&lt;&gt;0,E926&lt;&gt;0),SUMIF([2]JPBD!$W:$W,Q926,[2]JPBD!$AA:$AA)&gt;=0),LOOKUP(B926,[1]CREF!$B:$B,[1]CREF!$U:$U),""),"")</f>
        <v/>
      </c>
      <c r="V926" s="11" t="str">
        <f>IFERROR(LOOKUP(B926,[1]CREF!$B:$B,[1]CREF!$K:$K),"")</f>
        <v/>
      </c>
      <c r="W926" s="11" t="str">
        <f>IFERROR(LOOKUP(B926,[1]CREF!$B:$B,[1]CREF!$W:$W),"")</f>
        <v/>
      </c>
      <c r="X926" s="11" t="str">
        <f ca="1">IFERROR(IF(AND(SUMIF([3]JPD!$O:$O,M926,[3]JPD!$R:$R)&lt;=LOOKUP(M926,[4]Customer!$A:$A,[4]Customer!$BI:$BI),SUMIF([3]JPD!$O:$O,M926,[3]JPD!$D:$D)&gt;=60),"KREDIT LIMIT/OVERDUE",U926*(SUM(V926:W926))),"")</f>
        <v/>
      </c>
      <c r="Y926" s="11" t="str">
        <f t="shared" ca="1" si="32"/>
        <v/>
      </c>
      <c r="Z926" s="11" t="str">
        <f t="shared" ca="1" si="33"/>
        <v/>
      </c>
    </row>
    <row r="927" spans="1:26">
      <c r="A927" s="9"/>
      <c r="B927" s="9"/>
      <c r="C927" s="7" t="str">
        <f>IFERROR(LOOKUP(A927,[1]PREF!$A:$A,[1]PREF!$C:$C),"")</f>
        <v/>
      </c>
      <c r="D927" s="4" t="str">
        <f>IFERROR(LOOKUP(A927,[1]PREF!$A:$A,[1]PREF!$D:$D),"")</f>
        <v/>
      </c>
      <c r="E927" s="4" t="str">
        <f>IFERROR(LOOKUP(A927,[1]PREF!$A:$A,[1]PREF!$E:$E),"")</f>
        <v/>
      </c>
      <c r="F927" s="4" t="str">
        <f>IFERROR(LOOKUP(A927,[1]PREF!$A:$A,[1]PREF!$F:$F),"")</f>
        <v/>
      </c>
      <c r="G927" s="4" t="str">
        <f>IFERROR(LOOKUP(A927,[1]PREF!$A:$A,[1]PREF!$G:$G),"")</f>
        <v/>
      </c>
      <c r="H927" s="4" t="str">
        <f>IFERROR(LOOKUP(A927,[1]PREF!$A:$A,[1]PREF!$H:$H),"")</f>
        <v/>
      </c>
      <c r="I927" s="4" t="str">
        <f>IFERROR(LOOKUP(A927,[1]PREF!$A:$A,[1]PREF!$U:$U),"")</f>
        <v/>
      </c>
      <c r="J927" s="4" t="str">
        <f>IFERROR(LOOKUP(A927,[1]PREF!$A:$A,[1]PREF!$N:$N),"")</f>
        <v/>
      </c>
      <c r="K927" s="4" t="str">
        <f>IFERROR(LOOKUP(A927,[1]PREF!$A:$A,[1]PREF!$O:$O),"")</f>
        <v/>
      </c>
      <c r="L927" s="4" t="str">
        <f>IFERROR(LOOKUP(A927,[1]PREF!$A:$A,[1]PREF!$P:$P),"")</f>
        <v/>
      </c>
      <c r="M927" s="4" t="str">
        <f>IFERROR(LOOKUP(A927,[1]PREF!$A:$A,[1]PREF!$W:$W),"")</f>
        <v/>
      </c>
      <c r="N927" s="4" t="str">
        <f>IFERROR(LOOKUP(A927,[1]PREF!$A:$A,[1]PREF!$AB:$AB),"")</f>
        <v/>
      </c>
      <c r="O927" s="4" t="str">
        <f>IFERROR(LOOKUP(A927,[1]PREF!$A:$A,[1]PREF!$AC:$AC),"")</f>
        <v/>
      </c>
      <c r="P927" s="4" t="str">
        <f>IFERROR(LOOKUP(B927,[1]CREF!$B:$B,[1]CREF!$E:$E),"")</f>
        <v/>
      </c>
      <c r="Q927" s="4" t="str">
        <f>IFERROR(LOOKUP(B927,[1]CREF!$B:$B,[1]CREF!$G:$G),"")</f>
        <v/>
      </c>
      <c r="R927" s="4" t="str">
        <f>IFERROR(LOOKUP(B927,[1]CREF!$B:$B,[1]CREF!$H:$H),"")</f>
        <v/>
      </c>
      <c r="S927" s="8" t="str">
        <f>IFERROR(LOOKUP(B927,[1]CREF!$B:$B,[1]CREF!$I:$I),"")</f>
        <v/>
      </c>
      <c r="T927" s="11" t="str">
        <f>IFERROR(LOOKUP(B927,[1]CREF!$B:$B,[1]CREF!$J:$J),"")</f>
        <v/>
      </c>
      <c r="U927" s="11" t="str">
        <f>IFERROR(IF(AND(AND(D927&lt;&gt;0,E927&lt;&gt;0),SUMIF([2]JPBD!$W:$W,Q927,[2]JPBD!$AA:$AA)&gt;=0),LOOKUP(B927,[1]CREF!$B:$B,[1]CREF!$U:$U),""),"")</f>
        <v/>
      </c>
      <c r="V927" s="11" t="str">
        <f>IFERROR(LOOKUP(B927,[1]CREF!$B:$B,[1]CREF!$K:$K),"")</f>
        <v/>
      </c>
      <c r="W927" s="11" t="str">
        <f>IFERROR(LOOKUP(B927,[1]CREF!$B:$B,[1]CREF!$W:$W),"")</f>
        <v/>
      </c>
      <c r="X927" s="11" t="str">
        <f ca="1">IFERROR(IF(AND(SUMIF([3]JPD!$O:$O,M927,[3]JPD!$R:$R)&lt;=LOOKUP(M927,[4]Customer!$A:$A,[4]Customer!$BI:$BI),SUMIF([3]JPD!$O:$O,M927,[3]JPD!$D:$D)&gt;=60),"KREDIT LIMIT/OVERDUE",U927*(SUM(V927:W927))),"")</f>
        <v/>
      </c>
      <c r="Y927" s="11" t="str">
        <f t="shared" ca="1" si="32"/>
        <v/>
      </c>
      <c r="Z927" s="11" t="str">
        <f t="shared" ca="1" si="33"/>
        <v/>
      </c>
    </row>
    <row r="928" spans="1:26">
      <c r="A928" s="9"/>
      <c r="B928" s="9"/>
      <c r="C928" s="7" t="str">
        <f>IFERROR(LOOKUP(A928,[1]PREF!$A:$A,[1]PREF!$C:$C),"")</f>
        <v/>
      </c>
      <c r="D928" s="4" t="str">
        <f>IFERROR(LOOKUP(A928,[1]PREF!$A:$A,[1]PREF!$D:$D),"")</f>
        <v/>
      </c>
      <c r="E928" s="4" t="str">
        <f>IFERROR(LOOKUP(A928,[1]PREF!$A:$A,[1]PREF!$E:$E),"")</f>
        <v/>
      </c>
      <c r="F928" s="4" t="str">
        <f>IFERROR(LOOKUP(A928,[1]PREF!$A:$A,[1]PREF!$F:$F),"")</f>
        <v/>
      </c>
      <c r="G928" s="4" t="str">
        <f>IFERROR(LOOKUP(A928,[1]PREF!$A:$A,[1]PREF!$G:$G),"")</f>
        <v/>
      </c>
      <c r="H928" s="4" t="str">
        <f>IFERROR(LOOKUP(A928,[1]PREF!$A:$A,[1]PREF!$H:$H),"")</f>
        <v/>
      </c>
      <c r="I928" s="4" t="str">
        <f>IFERROR(LOOKUP(A928,[1]PREF!$A:$A,[1]PREF!$U:$U),"")</f>
        <v/>
      </c>
      <c r="J928" s="4" t="str">
        <f>IFERROR(LOOKUP(A928,[1]PREF!$A:$A,[1]PREF!$N:$N),"")</f>
        <v/>
      </c>
      <c r="K928" s="4" t="str">
        <f>IFERROR(LOOKUP(A928,[1]PREF!$A:$A,[1]PREF!$O:$O),"")</f>
        <v/>
      </c>
      <c r="L928" s="4" t="str">
        <f>IFERROR(LOOKUP(A928,[1]PREF!$A:$A,[1]PREF!$P:$P),"")</f>
        <v/>
      </c>
      <c r="M928" s="4" t="str">
        <f>IFERROR(LOOKUP(A928,[1]PREF!$A:$A,[1]PREF!$W:$W),"")</f>
        <v/>
      </c>
      <c r="N928" s="4" t="str">
        <f>IFERROR(LOOKUP(A928,[1]PREF!$A:$A,[1]PREF!$AB:$AB),"")</f>
        <v/>
      </c>
      <c r="O928" s="4" t="str">
        <f>IFERROR(LOOKUP(A928,[1]PREF!$A:$A,[1]PREF!$AC:$AC),"")</f>
        <v/>
      </c>
      <c r="P928" s="4" t="str">
        <f>IFERROR(LOOKUP(B928,[1]CREF!$B:$B,[1]CREF!$E:$E),"")</f>
        <v/>
      </c>
      <c r="Q928" s="4" t="str">
        <f>IFERROR(LOOKUP(B928,[1]CREF!$B:$B,[1]CREF!$G:$G),"")</f>
        <v/>
      </c>
      <c r="R928" s="4" t="str">
        <f>IFERROR(LOOKUP(B928,[1]CREF!$B:$B,[1]CREF!$H:$H),"")</f>
        <v/>
      </c>
      <c r="S928" s="8" t="str">
        <f>IFERROR(LOOKUP(B928,[1]CREF!$B:$B,[1]CREF!$I:$I),"")</f>
        <v/>
      </c>
      <c r="T928" s="11" t="str">
        <f>IFERROR(LOOKUP(B928,[1]CREF!$B:$B,[1]CREF!$J:$J),"")</f>
        <v/>
      </c>
      <c r="U928" s="11" t="str">
        <f>IFERROR(IF(AND(AND(D928&lt;&gt;0,E928&lt;&gt;0),SUMIF([2]JPBD!$W:$W,Q928,[2]JPBD!$AA:$AA)&gt;=0),LOOKUP(B928,[1]CREF!$B:$B,[1]CREF!$U:$U),""),"")</f>
        <v/>
      </c>
      <c r="V928" s="11" t="str">
        <f>IFERROR(LOOKUP(B928,[1]CREF!$B:$B,[1]CREF!$K:$K),"")</f>
        <v/>
      </c>
      <c r="W928" s="11" t="str">
        <f>IFERROR(LOOKUP(B928,[1]CREF!$B:$B,[1]CREF!$W:$W),"")</f>
        <v/>
      </c>
      <c r="X928" s="11" t="str">
        <f ca="1">IFERROR(IF(AND(SUMIF([3]JPD!$O:$O,M928,[3]JPD!$R:$R)&lt;=LOOKUP(M928,[4]Customer!$A:$A,[4]Customer!$BI:$BI),SUMIF([3]JPD!$O:$O,M928,[3]JPD!$D:$D)&gt;=60),"KREDIT LIMIT/OVERDUE",U928*(SUM(V928:W928))),"")</f>
        <v/>
      </c>
      <c r="Y928" s="11" t="str">
        <f t="shared" ca="1" si="32"/>
        <v/>
      </c>
      <c r="Z928" s="11" t="str">
        <f t="shared" ca="1" si="33"/>
        <v/>
      </c>
    </row>
    <row r="929" spans="1:26">
      <c r="A929" s="9"/>
      <c r="B929" s="9"/>
      <c r="C929" s="7" t="str">
        <f>IFERROR(LOOKUP(A929,[1]PREF!$A:$A,[1]PREF!$C:$C),"")</f>
        <v/>
      </c>
      <c r="D929" s="4" t="str">
        <f>IFERROR(LOOKUP(A929,[1]PREF!$A:$A,[1]PREF!$D:$D),"")</f>
        <v/>
      </c>
      <c r="E929" s="4" t="str">
        <f>IFERROR(LOOKUP(A929,[1]PREF!$A:$A,[1]PREF!$E:$E),"")</f>
        <v/>
      </c>
      <c r="F929" s="4" t="str">
        <f>IFERROR(LOOKUP(A929,[1]PREF!$A:$A,[1]PREF!$F:$F),"")</f>
        <v/>
      </c>
      <c r="G929" s="4" t="str">
        <f>IFERROR(LOOKUP(A929,[1]PREF!$A:$A,[1]PREF!$G:$G),"")</f>
        <v/>
      </c>
      <c r="H929" s="4" t="str">
        <f>IFERROR(LOOKUP(A929,[1]PREF!$A:$A,[1]PREF!$H:$H),"")</f>
        <v/>
      </c>
      <c r="I929" s="4" t="str">
        <f>IFERROR(LOOKUP(A929,[1]PREF!$A:$A,[1]PREF!$U:$U),"")</f>
        <v/>
      </c>
      <c r="J929" s="4" t="str">
        <f>IFERROR(LOOKUP(A929,[1]PREF!$A:$A,[1]PREF!$N:$N),"")</f>
        <v/>
      </c>
      <c r="K929" s="4" t="str">
        <f>IFERROR(LOOKUP(A929,[1]PREF!$A:$A,[1]PREF!$O:$O),"")</f>
        <v/>
      </c>
      <c r="L929" s="4" t="str">
        <f>IFERROR(LOOKUP(A929,[1]PREF!$A:$A,[1]PREF!$P:$P),"")</f>
        <v/>
      </c>
      <c r="M929" s="4" t="str">
        <f>IFERROR(LOOKUP(A929,[1]PREF!$A:$A,[1]PREF!$W:$W),"")</f>
        <v/>
      </c>
      <c r="N929" s="4" t="str">
        <f>IFERROR(LOOKUP(A929,[1]PREF!$A:$A,[1]PREF!$AB:$AB),"")</f>
        <v/>
      </c>
      <c r="O929" s="4" t="str">
        <f>IFERROR(LOOKUP(A929,[1]PREF!$A:$A,[1]PREF!$AC:$AC),"")</f>
        <v/>
      </c>
      <c r="P929" s="4" t="str">
        <f>IFERROR(LOOKUP(B929,[1]CREF!$B:$B,[1]CREF!$E:$E),"")</f>
        <v/>
      </c>
      <c r="Q929" s="4" t="str">
        <f>IFERROR(LOOKUP(B929,[1]CREF!$B:$B,[1]CREF!$G:$G),"")</f>
        <v/>
      </c>
      <c r="R929" s="4" t="str">
        <f>IFERROR(LOOKUP(B929,[1]CREF!$B:$B,[1]CREF!$H:$H),"")</f>
        <v/>
      </c>
      <c r="S929" s="8" t="str">
        <f>IFERROR(LOOKUP(B929,[1]CREF!$B:$B,[1]CREF!$I:$I),"")</f>
        <v/>
      </c>
      <c r="T929" s="11" t="str">
        <f>IFERROR(LOOKUP(B929,[1]CREF!$B:$B,[1]CREF!$J:$J),"")</f>
        <v/>
      </c>
      <c r="U929" s="11" t="str">
        <f>IFERROR(IF(AND(AND(D929&lt;&gt;0,E929&lt;&gt;0),SUMIF([2]JPBD!$W:$W,Q929,[2]JPBD!$AA:$AA)&gt;=0),LOOKUP(B929,[1]CREF!$B:$B,[1]CREF!$U:$U),""),"")</f>
        <v/>
      </c>
      <c r="V929" s="11" t="str">
        <f>IFERROR(LOOKUP(B929,[1]CREF!$B:$B,[1]CREF!$K:$K),"")</f>
        <v/>
      </c>
      <c r="W929" s="11" t="str">
        <f>IFERROR(LOOKUP(B929,[1]CREF!$B:$B,[1]CREF!$W:$W),"")</f>
        <v/>
      </c>
      <c r="X929" s="11" t="str">
        <f ca="1">IFERROR(IF(AND(SUMIF([3]JPD!$O:$O,M929,[3]JPD!$R:$R)&lt;=LOOKUP(M929,[4]Customer!$A:$A,[4]Customer!$BI:$BI),SUMIF([3]JPD!$O:$O,M929,[3]JPD!$D:$D)&gt;=60),"KREDIT LIMIT/OVERDUE",U929*(SUM(V929:W929))),"")</f>
        <v/>
      </c>
      <c r="Y929" s="11" t="str">
        <f t="shared" ca="1" si="32"/>
        <v/>
      </c>
      <c r="Z929" s="11" t="str">
        <f t="shared" ca="1" si="33"/>
        <v/>
      </c>
    </row>
    <row r="930" spans="1:26">
      <c r="A930" s="9"/>
      <c r="B930" s="9"/>
      <c r="C930" s="7" t="str">
        <f>IFERROR(LOOKUP(A930,[1]PREF!$A:$A,[1]PREF!$C:$C),"")</f>
        <v/>
      </c>
      <c r="D930" s="4" t="str">
        <f>IFERROR(LOOKUP(A930,[1]PREF!$A:$A,[1]PREF!$D:$D),"")</f>
        <v/>
      </c>
      <c r="E930" s="4" t="str">
        <f>IFERROR(LOOKUP(A930,[1]PREF!$A:$A,[1]PREF!$E:$E),"")</f>
        <v/>
      </c>
      <c r="F930" s="4" t="str">
        <f>IFERROR(LOOKUP(A930,[1]PREF!$A:$A,[1]PREF!$F:$F),"")</f>
        <v/>
      </c>
      <c r="G930" s="4" t="str">
        <f>IFERROR(LOOKUP(A930,[1]PREF!$A:$A,[1]PREF!$G:$G),"")</f>
        <v/>
      </c>
      <c r="H930" s="4" t="str">
        <f>IFERROR(LOOKUP(A930,[1]PREF!$A:$A,[1]PREF!$H:$H),"")</f>
        <v/>
      </c>
      <c r="I930" s="4" t="str">
        <f>IFERROR(LOOKUP(A930,[1]PREF!$A:$A,[1]PREF!$U:$U),"")</f>
        <v/>
      </c>
      <c r="J930" s="4" t="str">
        <f>IFERROR(LOOKUP(A930,[1]PREF!$A:$A,[1]PREF!$N:$N),"")</f>
        <v/>
      </c>
      <c r="K930" s="4" t="str">
        <f>IFERROR(LOOKUP(A930,[1]PREF!$A:$A,[1]PREF!$O:$O),"")</f>
        <v/>
      </c>
      <c r="L930" s="4" t="str">
        <f>IFERROR(LOOKUP(A930,[1]PREF!$A:$A,[1]PREF!$P:$P),"")</f>
        <v/>
      </c>
      <c r="M930" s="4" t="str">
        <f>IFERROR(LOOKUP(A930,[1]PREF!$A:$A,[1]PREF!$W:$W),"")</f>
        <v/>
      </c>
      <c r="N930" s="4" t="str">
        <f>IFERROR(LOOKUP(A930,[1]PREF!$A:$A,[1]PREF!$AB:$AB),"")</f>
        <v/>
      </c>
      <c r="O930" s="4" t="str">
        <f>IFERROR(LOOKUP(A930,[1]PREF!$A:$A,[1]PREF!$AC:$AC),"")</f>
        <v/>
      </c>
      <c r="P930" s="4" t="str">
        <f>IFERROR(LOOKUP(B930,[1]CREF!$B:$B,[1]CREF!$E:$E),"")</f>
        <v/>
      </c>
      <c r="Q930" s="4" t="str">
        <f>IFERROR(LOOKUP(B930,[1]CREF!$B:$B,[1]CREF!$G:$G),"")</f>
        <v/>
      </c>
      <c r="R930" s="4" t="str">
        <f>IFERROR(LOOKUP(B930,[1]CREF!$B:$B,[1]CREF!$H:$H),"")</f>
        <v/>
      </c>
      <c r="S930" s="8" t="str">
        <f>IFERROR(LOOKUP(B930,[1]CREF!$B:$B,[1]CREF!$I:$I),"")</f>
        <v/>
      </c>
      <c r="T930" s="11" t="str">
        <f>IFERROR(LOOKUP(B930,[1]CREF!$B:$B,[1]CREF!$J:$J),"")</f>
        <v/>
      </c>
      <c r="U930" s="11" t="str">
        <f>IFERROR(IF(AND(AND(D930&lt;&gt;0,E930&lt;&gt;0),SUMIF([2]JPBD!$W:$W,Q930,[2]JPBD!$AA:$AA)&gt;=0),LOOKUP(B930,[1]CREF!$B:$B,[1]CREF!$U:$U),""),"")</f>
        <v/>
      </c>
      <c r="V930" s="11" t="str">
        <f>IFERROR(LOOKUP(B930,[1]CREF!$B:$B,[1]CREF!$K:$K),"")</f>
        <v/>
      </c>
      <c r="W930" s="11" t="str">
        <f>IFERROR(LOOKUP(B930,[1]CREF!$B:$B,[1]CREF!$W:$W),"")</f>
        <v/>
      </c>
      <c r="X930" s="11" t="str">
        <f ca="1">IFERROR(IF(AND(SUMIF([3]JPD!$O:$O,M930,[3]JPD!$R:$R)&lt;=LOOKUP(M930,[4]Customer!$A:$A,[4]Customer!$BI:$BI),SUMIF([3]JPD!$O:$O,M930,[3]JPD!$D:$D)&gt;=60),"KREDIT LIMIT/OVERDUE",U930*(SUM(V930:W930))),"")</f>
        <v/>
      </c>
      <c r="Y930" s="11" t="str">
        <f t="shared" ca="1" si="32"/>
        <v/>
      </c>
      <c r="Z930" s="11" t="str">
        <f t="shared" ca="1" si="33"/>
        <v/>
      </c>
    </row>
    <row r="931" spans="1:26">
      <c r="A931" s="9"/>
      <c r="B931" s="9"/>
      <c r="C931" s="7" t="str">
        <f>IFERROR(LOOKUP(A931,[1]PREF!$A:$A,[1]PREF!$C:$C),"")</f>
        <v/>
      </c>
      <c r="D931" s="4" t="str">
        <f>IFERROR(LOOKUP(A931,[1]PREF!$A:$A,[1]PREF!$D:$D),"")</f>
        <v/>
      </c>
      <c r="E931" s="4" t="str">
        <f>IFERROR(LOOKUP(A931,[1]PREF!$A:$A,[1]PREF!$E:$E),"")</f>
        <v/>
      </c>
      <c r="F931" s="4" t="str">
        <f>IFERROR(LOOKUP(A931,[1]PREF!$A:$A,[1]PREF!$F:$F),"")</f>
        <v/>
      </c>
      <c r="G931" s="4" t="str">
        <f>IFERROR(LOOKUP(A931,[1]PREF!$A:$A,[1]PREF!$G:$G),"")</f>
        <v/>
      </c>
      <c r="H931" s="4" t="str">
        <f>IFERROR(LOOKUP(A931,[1]PREF!$A:$A,[1]PREF!$H:$H),"")</f>
        <v/>
      </c>
      <c r="I931" s="4" t="str">
        <f>IFERROR(LOOKUP(A931,[1]PREF!$A:$A,[1]PREF!$U:$U),"")</f>
        <v/>
      </c>
      <c r="J931" s="4" t="str">
        <f>IFERROR(LOOKUP(A931,[1]PREF!$A:$A,[1]PREF!$N:$N),"")</f>
        <v/>
      </c>
      <c r="K931" s="4" t="str">
        <f>IFERROR(LOOKUP(A931,[1]PREF!$A:$A,[1]PREF!$O:$O),"")</f>
        <v/>
      </c>
      <c r="L931" s="4" t="str">
        <f>IFERROR(LOOKUP(A931,[1]PREF!$A:$A,[1]PREF!$P:$P),"")</f>
        <v/>
      </c>
      <c r="M931" s="4" t="str">
        <f>IFERROR(LOOKUP(A931,[1]PREF!$A:$A,[1]PREF!$W:$W),"")</f>
        <v/>
      </c>
      <c r="N931" s="4" t="str">
        <f>IFERROR(LOOKUP(A931,[1]PREF!$A:$A,[1]PREF!$AB:$AB),"")</f>
        <v/>
      </c>
      <c r="O931" s="4" t="str">
        <f>IFERROR(LOOKUP(A931,[1]PREF!$A:$A,[1]PREF!$AC:$AC),"")</f>
        <v/>
      </c>
      <c r="P931" s="4" t="str">
        <f>IFERROR(LOOKUP(B931,[1]CREF!$B:$B,[1]CREF!$E:$E),"")</f>
        <v/>
      </c>
      <c r="Q931" s="4" t="str">
        <f>IFERROR(LOOKUP(B931,[1]CREF!$B:$B,[1]CREF!$G:$G),"")</f>
        <v/>
      </c>
      <c r="R931" s="4" t="str">
        <f>IFERROR(LOOKUP(B931,[1]CREF!$B:$B,[1]CREF!$H:$H),"")</f>
        <v/>
      </c>
      <c r="S931" s="8" t="str">
        <f>IFERROR(LOOKUP(B931,[1]CREF!$B:$B,[1]CREF!$I:$I),"")</f>
        <v/>
      </c>
      <c r="T931" s="11" t="str">
        <f>IFERROR(LOOKUP(B931,[1]CREF!$B:$B,[1]CREF!$J:$J),"")</f>
        <v/>
      </c>
      <c r="U931" s="11" t="str">
        <f>IFERROR(IF(AND(AND(D931&lt;&gt;0,E931&lt;&gt;0),SUMIF([2]JPBD!$W:$W,Q931,[2]JPBD!$AA:$AA)&gt;=0),LOOKUP(B931,[1]CREF!$B:$B,[1]CREF!$U:$U),""),"")</f>
        <v/>
      </c>
      <c r="V931" s="11" t="str">
        <f>IFERROR(LOOKUP(B931,[1]CREF!$B:$B,[1]CREF!$K:$K),"")</f>
        <v/>
      </c>
      <c r="W931" s="11" t="str">
        <f>IFERROR(LOOKUP(B931,[1]CREF!$B:$B,[1]CREF!$W:$W),"")</f>
        <v/>
      </c>
      <c r="X931" s="11" t="str">
        <f ca="1">IFERROR(IF(AND(SUMIF([3]JPD!$O:$O,M931,[3]JPD!$R:$R)&lt;=LOOKUP(M931,[4]Customer!$A:$A,[4]Customer!$BI:$BI),SUMIF([3]JPD!$O:$O,M931,[3]JPD!$D:$D)&gt;=60),"KREDIT LIMIT/OVERDUE",U931*(SUM(V931:W931))),"")</f>
        <v/>
      </c>
      <c r="Y931" s="11" t="str">
        <f t="shared" ca="1" si="32"/>
        <v/>
      </c>
      <c r="Z931" s="11" t="str">
        <f t="shared" ca="1" si="33"/>
        <v/>
      </c>
    </row>
    <row r="932" spans="1:26">
      <c r="A932" s="9"/>
      <c r="B932" s="9"/>
      <c r="C932" s="7" t="str">
        <f>IFERROR(LOOKUP(A932,[1]PREF!$A:$A,[1]PREF!$C:$C),"")</f>
        <v/>
      </c>
      <c r="D932" s="4" t="str">
        <f>IFERROR(LOOKUP(A932,[1]PREF!$A:$A,[1]PREF!$D:$D),"")</f>
        <v/>
      </c>
      <c r="E932" s="4" t="str">
        <f>IFERROR(LOOKUP(A932,[1]PREF!$A:$A,[1]PREF!$E:$E),"")</f>
        <v/>
      </c>
      <c r="F932" s="4" t="str">
        <f>IFERROR(LOOKUP(A932,[1]PREF!$A:$A,[1]PREF!$F:$F),"")</f>
        <v/>
      </c>
      <c r="G932" s="4" t="str">
        <f>IFERROR(LOOKUP(A932,[1]PREF!$A:$A,[1]PREF!$G:$G),"")</f>
        <v/>
      </c>
      <c r="H932" s="4" t="str">
        <f>IFERROR(LOOKUP(A932,[1]PREF!$A:$A,[1]PREF!$H:$H),"")</f>
        <v/>
      </c>
      <c r="I932" s="4" t="str">
        <f>IFERROR(LOOKUP(A932,[1]PREF!$A:$A,[1]PREF!$U:$U),"")</f>
        <v/>
      </c>
      <c r="J932" s="4" t="str">
        <f>IFERROR(LOOKUP(A932,[1]PREF!$A:$A,[1]PREF!$N:$N),"")</f>
        <v/>
      </c>
      <c r="K932" s="4" t="str">
        <f>IFERROR(LOOKUP(A932,[1]PREF!$A:$A,[1]PREF!$O:$O),"")</f>
        <v/>
      </c>
      <c r="L932" s="4" t="str">
        <f>IFERROR(LOOKUP(A932,[1]PREF!$A:$A,[1]PREF!$P:$P),"")</f>
        <v/>
      </c>
      <c r="M932" s="4" t="str">
        <f>IFERROR(LOOKUP(A932,[1]PREF!$A:$A,[1]PREF!$W:$W),"")</f>
        <v/>
      </c>
      <c r="N932" s="4" t="str">
        <f>IFERROR(LOOKUP(A932,[1]PREF!$A:$A,[1]PREF!$AB:$AB),"")</f>
        <v/>
      </c>
      <c r="O932" s="4" t="str">
        <f>IFERROR(LOOKUP(A932,[1]PREF!$A:$A,[1]PREF!$AC:$AC),"")</f>
        <v/>
      </c>
      <c r="P932" s="4" t="str">
        <f>IFERROR(LOOKUP(B932,[1]CREF!$B:$B,[1]CREF!$E:$E),"")</f>
        <v/>
      </c>
      <c r="Q932" s="4" t="str">
        <f>IFERROR(LOOKUP(B932,[1]CREF!$B:$B,[1]CREF!$G:$G),"")</f>
        <v/>
      </c>
      <c r="R932" s="4" t="str">
        <f>IFERROR(LOOKUP(B932,[1]CREF!$B:$B,[1]CREF!$H:$H),"")</f>
        <v/>
      </c>
      <c r="S932" s="8" t="str">
        <f>IFERROR(LOOKUP(B932,[1]CREF!$B:$B,[1]CREF!$I:$I),"")</f>
        <v/>
      </c>
      <c r="T932" s="11" t="str">
        <f>IFERROR(LOOKUP(B932,[1]CREF!$B:$B,[1]CREF!$J:$J),"")</f>
        <v/>
      </c>
      <c r="U932" s="11" t="str">
        <f>IFERROR(IF(AND(AND(D932&lt;&gt;0,E932&lt;&gt;0),SUMIF([2]JPBD!$W:$W,Q932,[2]JPBD!$AA:$AA)&gt;=0),LOOKUP(B932,[1]CREF!$B:$B,[1]CREF!$U:$U),""),"")</f>
        <v/>
      </c>
      <c r="V932" s="11" t="str">
        <f>IFERROR(LOOKUP(B932,[1]CREF!$B:$B,[1]CREF!$K:$K),"")</f>
        <v/>
      </c>
      <c r="W932" s="11" t="str">
        <f>IFERROR(LOOKUP(B932,[1]CREF!$B:$B,[1]CREF!$W:$W),"")</f>
        <v/>
      </c>
      <c r="X932" s="11" t="str">
        <f ca="1">IFERROR(IF(AND(SUMIF([3]JPD!$O:$O,M932,[3]JPD!$R:$R)&lt;=LOOKUP(M932,[4]Customer!$A:$A,[4]Customer!$BI:$BI),SUMIF([3]JPD!$O:$O,M932,[3]JPD!$D:$D)&gt;=60),"KREDIT LIMIT/OVERDUE",U932*(SUM(V932:W932))),"")</f>
        <v/>
      </c>
      <c r="Y932" s="11" t="str">
        <f t="shared" ca="1" si="32"/>
        <v/>
      </c>
      <c r="Z932" s="11" t="str">
        <f t="shared" ca="1" si="33"/>
        <v/>
      </c>
    </row>
    <row r="933" spans="1:26">
      <c r="A933" s="9"/>
      <c r="B933" s="9"/>
      <c r="C933" s="7" t="str">
        <f>IFERROR(LOOKUP(A933,[1]PREF!$A:$A,[1]PREF!$C:$C),"")</f>
        <v/>
      </c>
      <c r="D933" s="4" t="str">
        <f>IFERROR(LOOKUP(A933,[1]PREF!$A:$A,[1]PREF!$D:$D),"")</f>
        <v/>
      </c>
      <c r="E933" s="4" t="str">
        <f>IFERROR(LOOKUP(A933,[1]PREF!$A:$A,[1]PREF!$E:$E),"")</f>
        <v/>
      </c>
      <c r="F933" s="4" t="str">
        <f>IFERROR(LOOKUP(A933,[1]PREF!$A:$A,[1]PREF!$F:$F),"")</f>
        <v/>
      </c>
      <c r="G933" s="4" t="str">
        <f>IFERROR(LOOKUP(A933,[1]PREF!$A:$A,[1]PREF!$G:$G),"")</f>
        <v/>
      </c>
      <c r="H933" s="4" t="str">
        <f>IFERROR(LOOKUP(A933,[1]PREF!$A:$A,[1]PREF!$H:$H),"")</f>
        <v/>
      </c>
      <c r="I933" s="4" t="str">
        <f>IFERROR(LOOKUP(A933,[1]PREF!$A:$A,[1]PREF!$U:$U),"")</f>
        <v/>
      </c>
      <c r="J933" s="4" t="str">
        <f>IFERROR(LOOKUP(A933,[1]PREF!$A:$A,[1]PREF!$N:$N),"")</f>
        <v/>
      </c>
      <c r="K933" s="4" t="str">
        <f>IFERROR(LOOKUP(A933,[1]PREF!$A:$A,[1]PREF!$O:$O),"")</f>
        <v/>
      </c>
      <c r="L933" s="4" t="str">
        <f>IFERROR(LOOKUP(A933,[1]PREF!$A:$A,[1]PREF!$P:$P),"")</f>
        <v/>
      </c>
      <c r="M933" s="4" t="str">
        <f>IFERROR(LOOKUP(A933,[1]PREF!$A:$A,[1]PREF!$W:$W),"")</f>
        <v/>
      </c>
      <c r="N933" s="4" t="str">
        <f>IFERROR(LOOKUP(A933,[1]PREF!$A:$A,[1]PREF!$AB:$AB),"")</f>
        <v/>
      </c>
      <c r="O933" s="4" t="str">
        <f>IFERROR(LOOKUP(A933,[1]PREF!$A:$A,[1]PREF!$AC:$AC),"")</f>
        <v/>
      </c>
      <c r="P933" s="4" t="str">
        <f>IFERROR(LOOKUP(B933,[1]CREF!$B:$B,[1]CREF!$E:$E),"")</f>
        <v/>
      </c>
      <c r="Q933" s="4" t="str">
        <f>IFERROR(LOOKUP(B933,[1]CREF!$B:$B,[1]CREF!$G:$G),"")</f>
        <v/>
      </c>
      <c r="R933" s="4" t="str">
        <f>IFERROR(LOOKUP(B933,[1]CREF!$B:$B,[1]CREF!$H:$H),"")</f>
        <v/>
      </c>
      <c r="S933" s="8" t="str">
        <f>IFERROR(LOOKUP(B933,[1]CREF!$B:$B,[1]CREF!$I:$I),"")</f>
        <v/>
      </c>
      <c r="T933" s="11" t="str">
        <f>IFERROR(LOOKUP(B933,[1]CREF!$B:$B,[1]CREF!$J:$J),"")</f>
        <v/>
      </c>
      <c r="U933" s="11" t="str">
        <f>IFERROR(IF(AND(AND(D933&lt;&gt;0,E933&lt;&gt;0),SUMIF([2]JPBD!$W:$W,Q933,[2]JPBD!$AA:$AA)&gt;=0),LOOKUP(B933,[1]CREF!$B:$B,[1]CREF!$U:$U),""),"")</f>
        <v/>
      </c>
      <c r="V933" s="11" t="str">
        <f>IFERROR(LOOKUP(B933,[1]CREF!$B:$B,[1]CREF!$K:$K),"")</f>
        <v/>
      </c>
      <c r="W933" s="11" t="str">
        <f>IFERROR(LOOKUP(B933,[1]CREF!$B:$B,[1]CREF!$W:$W),"")</f>
        <v/>
      </c>
      <c r="X933" s="11" t="str">
        <f ca="1">IFERROR(IF(AND(SUMIF([3]JPD!$O:$O,M933,[3]JPD!$R:$R)&lt;=LOOKUP(M933,[4]Customer!$A:$A,[4]Customer!$BI:$BI),SUMIF([3]JPD!$O:$O,M933,[3]JPD!$D:$D)&gt;=60),"KREDIT LIMIT/OVERDUE",U933*(SUM(V933:W933))),"")</f>
        <v/>
      </c>
      <c r="Y933" s="11" t="str">
        <f t="shared" ca="1" si="32"/>
        <v/>
      </c>
      <c r="Z933" s="11" t="str">
        <f t="shared" ca="1" si="33"/>
        <v/>
      </c>
    </row>
    <row r="934" spans="1:26">
      <c r="A934" s="9"/>
      <c r="B934" s="9"/>
      <c r="C934" s="7" t="str">
        <f>IFERROR(LOOKUP(A934,[1]PREF!$A:$A,[1]PREF!$C:$C),"")</f>
        <v/>
      </c>
      <c r="D934" s="4" t="str">
        <f>IFERROR(LOOKUP(A934,[1]PREF!$A:$A,[1]PREF!$D:$D),"")</f>
        <v/>
      </c>
      <c r="E934" s="4" t="str">
        <f>IFERROR(LOOKUP(A934,[1]PREF!$A:$A,[1]PREF!$E:$E),"")</f>
        <v/>
      </c>
      <c r="F934" s="4" t="str">
        <f>IFERROR(LOOKUP(A934,[1]PREF!$A:$A,[1]PREF!$F:$F),"")</f>
        <v/>
      </c>
      <c r="G934" s="4" t="str">
        <f>IFERROR(LOOKUP(A934,[1]PREF!$A:$A,[1]PREF!$G:$G),"")</f>
        <v/>
      </c>
      <c r="H934" s="4" t="str">
        <f>IFERROR(LOOKUP(A934,[1]PREF!$A:$A,[1]PREF!$H:$H),"")</f>
        <v/>
      </c>
      <c r="I934" s="4" t="str">
        <f>IFERROR(LOOKUP(A934,[1]PREF!$A:$A,[1]PREF!$U:$U),"")</f>
        <v/>
      </c>
      <c r="J934" s="4" t="str">
        <f>IFERROR(LOOKUP(A934,[1]PREF!$A:$A,[1]PREF!$N:$N),"")</f>
        <v/>
      </c>
      <c r="K934" s="4" t="str">
        <f>IFERROR(LOOKUP(A934,[1]PREF!$A:$A,[1]PREF!$O:$O),"")</f>
        <v/>
      </c>
      <c r="L934" s="4" t="str">
        <f>IFERROR(LOOKUP(A934,[1]PREF!$A:$A,[1]PREF!$P:$P),"")</f>
        <v/>
      </c>
      <c r="M934" s="4" t="str">
        <f>IFERROR(LOOKUP(A934,[1]PREF!$A:$A,[1]PREF!$W:$W),"")</f>
        <v/>
      </c>
      <c r="N934" s="4" t="str">
        <f>IFERROR(LOOKUP(A934,[1]PREF!$A:$A,[1]PREF!$AB:$AB),"")</f>
        <v/>
      </c>
      <c r="O934" s="4" t="str">
        <f>IFERROR(LOOKUP(A934,[1]PREF!$A:$A,[1]PREF!$AC:$AC),"")</f>
        <v/>
      </c>
      <c r="P934" s="4" t="str">
        <f>IFERROR(LOOKUP(B934,[1]CREF!$B:$B,[1]CREF!$E:$E),"")</f>
        <v/>
      </c>
      <c r="Q934" s="4" t="str">
        <f>IFERROR(LOOKUP(B934,[1]CREF!$B:$B,[1]CREF!$G:$G),"")</f>
        <v/>
      </c>
      <c r="R934" s="4" t="str">
        <f>IFERROR(LOOKUP(B934,[1]CREF!$B:$B,[1]CREF!$H:$H),"")</f>
        <v/>
      </c>
      <c r="S934" s="8" t="str">
        <f>IFERROR(LOOKUP(B934,[1]CREF!$B:$B,[1]CREF!$I:$I),"")</f>
        <v/>
      </c>
      <c r="T934" s="11" t="str">
        <f>IFERROR(LOOKUP(B934,[1]CREF!$B:$B,[1]CREF!$J:$J),"")</f>
        <v/>
      </c>
      <c r="U934" s="11" t="str">
        <f>IFERROR(IF(AND(AND(D934&lt;&gt;0,E934&lt;&gt;0),SUMIF([2]JPBD!$W:$W,Q934,[2]JPBD!$AA:$AA)&gt;=0),LOOKUP(B934,[1]CREF!$B:$B,[1]CREF!$U:$U),""),"")</f>
        <v/>
      </c>
      <c r="V934" s="11" t="str">
        <f>IFERROR(LOOKUP(B934,[1]CREF!$B:$B,[1]CREF!$K:$K),"")</f>
        <v/>
      </c>
      <c r="W934" s="11" t="str">
        <f>IFERROR(LOOKUP(B934,[1]CREF!$B:$B,[1]CREF!$W:$W),"")</f>
        <v/>
      </c>
      <c r="X934" s="11" t="str">
        <f ca="1">IFERROR(IF(AND(SUMIF([3]JPD!$O:$O,M934,[3]JPD!$R:$R)&lt;=LOOKUP(M934,[4]Customer!$A:$A,[4]Customer!$BI:$BI),SUMIF([3]JPD!$O:$O,M934,[3]JPD!$D:$D)&gt;=60),"KREDIT LIMIT/OVERDUE",U934*(SUM(V934:W934))),"")</f>
        <v/>
      </c>
      <c r="Y934" s="11" t="str">
        <f t="shared" ca="1" si="32"/>
        <v/>
      </c>
      <c r="Z934" s="11" t="str">
        <f t="shared" ca="1" si="33"/>
        <v/>
      </c>
    </row>
    <row r="935" spans="1:26">
      <c r="A935" s="9"/>
      <c r="B935" s="9"/>
      <c r="C935" s="7" t="str">
        <f>IFERROR(LOOKUP(A935,[1]PREF!$A:$A,[1]PREF!$C:$C),"")</f>
        <v/>
      </c>
      <c r="D935" s="4" t="str">
        <f>IFERROR(LOOKUP(A935,[1]PREF!$A:$A,[1]PREF!$D:$D),"")</f>
        <v/>
      </c>
      <c r="E935" s="4" t="str">
        <f>IFERROR(LOOKUP(A935,[1]PREF!$A:$A,[1]PREF!$E:$E),"")</f>
        <v/>
      </c>
      <c r="F935" s="4" t="str">
        <f>IFERROR(LOOKUP(A935,[1]PREF!$A:$A,[1]PREF!$F:$F),"")</f>
        <v/>
      </c>
      <c r="G935" s="4" t="str">
        <f>IFERROR(LOOKUP(A935,[1]PREF!$A:$A,[1]PREF!$G:$G),"")</f>
        <v/>
      </c>
      <c r="H935" s="4" t="str">
        <f>IFERROR(LOOKUP(A935,[1]PREF!$A:$A,[1]PREF!$H:$H),"")</f>
        <v/>
      </c>
      <c r="I935" s="4" t="str">
        <f>IFERROR(LOOKUP(A935,[1]PREF!$A:$A,[1]PREF!$U:$U),"")</f>
        <v/>
      </c>
      <c r="J935" s="4" t="str">
        <f>IFERROR(LOOKUP(A935,[1]PREF!$A:$A,[1]PREF!$N:$N),"")</f>
        <v/>
      </c>
      <c r="K935" s="4" t="str">
        <f>IFERROR(LOOKUP(A935,[1]PREF!$A:$A,[1]PREF!$O:$O),"")</f>
        <v/>
      </c>
      <c r="L935" s="4" t="str">
        <f>IFERROR(LOOKUP(A935,[1]PREF!$A:$A,[1]PREF!$P:$P),"")</f>
        <v/>
      </c>
      <c r="M935" s="4" t="str">
        <f>IFERROR(LOOKUP(A935,[1]PREF!$A:$A,[1]PREF!$W:$W),"")</f>
        <v/>
      </c>
      <c r="N935" s="4" t="str">
        <f>IFERROR(LOOKUP(A935,[1]PREF!$A:$A,[1]PREF!$AB:$AB),"")</f>
        <v/>
      </c>
      <c r="O935" s="4" t="str">
        <f>IFERROR(LOOKUP(A935,[1]PREF!$A:$A,[1]PREF!$AC:$AC),"")</f>
        <v/>
      </c>
      <c r="P935" s="4" t="str">
        <f>IFERROR(LOOKUP(B935,[1]CREF!$B:$B,[1]CREF!$E:$E),"")</f>
        <v/>
      </c>
      <c r="Q935" s="4" t="str">
        <f>IFERROR(LOOKUP(B935,[1]CREF!$B:$B,[1]CREF!$G:$G),"")</f>
        <v/>
      </c>
      <c r="R935" s="4" t="str">
        <f>IFERROR(LOOKUP(B935,[1]CREF!$B:$B,[1]CREF!$H:$H),"")</f>
        <v/>
      </c>
      <c r="S935" s="8" t="str">
        <f>IFERROR(LOOKUP(B935,[1]CREF!$B:$B,[1]CREF!$I:$I),"")</f>
        <v/>
      </c>
      <c r="T935" s="11" t="str">
        <f>IFERROR(LOOKUP(B935,[1]CREF!$B:$B,[1]CREF!$J:$J),"")</f>
        <v/>
      </c>
      <c r="U935" s="11" t="str">
        <f>IFERROR(IF(AND(AND(D935&lt;&gt;0,E935&lt;&gt;0),SUMIF([2]JPBD!$W:$W,Q935,[2]JPBD!$AA:$AA)&gt;=0),LOOKUP(B935,[1]CREF!$B:$B,[1]CREF!$U:$U),""),"")</f>
        <v/>
      </c>
      <c r="V935" s="11" t="str">
        <f>IFERROR(LOOKUP(B935,[1]CREF!$B:$B,[1]CREF!$K:$K),"")</f>
        <v/>
      </c>
      <c r="W935" s="11" t="str">
        <f>IFERROR(LOOKUP(B935,[1]CREF!$B:$B,[1]CREF!$W:$W),"")</f>
        <v/>
      </c>
      <c r="X935" s="11" t="str">
        <f ca="1">IFERROR(IF(AND(SUMIF([3]JPD!$O:$O,M935,[3]JPD!$R:$R)&lt;=LOOKUP(M935,[4]Customer!$A:$A,[4]Customer!$BI:$BI),SUMIF([3]JPD!$O:$O,M935,[3]JPD!$D:$D)&gt;=60),"KREDIT LIMIT/OVERDUE",U935*(SUM(V935:W935))),"")</f>
        <v/>
      </c>
      <c r="Y935" s="11" t="str">
        <f t="shared" ca="1" si="32"/>
        <v/>
      </c>
      <c r="Z935" s="11" t="str">
        <f t="shared" ca="1" si="33"/>
        <v/>
      </c>
    </row>
    <row r="936" spans="1:26">
      <c r="A936" s="9"/>
      <c r="B936" s="9"/>
      <c r="C936" s="7" t="str">
        <f>IFERROR(LOOKUP(A936,[1]PREF!$A:$A,[1]PREF!$C:$C),"")</f>
        <v/>
      </c>
      <c r="D936" s="4" t="str">
        <f>IFERROR(LOOKUP(A936,[1]PREF!$A:$A,[1]PREF!$D:$D),"")</f>
        <v/>
      </c>
      <c r="E936" s="4" t="str">
        <f>IFERROR(LOOKUP(A936,[1]PREF!$A:$A,[1]PREF!$E:$E),"")</f>
        <v/>
      </c>
      <c r="F936" s="4" t="str">
        <f>IFERROR(LOOKUP(A936,[1]PREF!$A:$A,[1]PREF!$F:$F),"")</f>
        <v/>
      </c>
      <c r="G936" s="4" t="str">
        <f>IFERROR(LOOKUP(A936,[1]PREF!$A:$A,[1]PREF!$G:$G),"")</f>
        <v/>
      </c>
      <c r="H936" s="4" t="str">
        <f>IFERROR(LOOKUP(A936,[1]PREF!$A:$A,[1]PREF!$H:$H),"")</f>
        <v/>
      </c>
      <c r="I936" s="4" t="str">
        <f>IFERROR(LOOKUP(A936,[1]PREF!$A:$A,[1]PREF!$U:$U),"")</f>
        <v/>
      </c>
      <c r="J936" s="4" t="str">
        <f>IFERROR(LOOKUP(A936,[1]PREF!$A:$A,[1]PREF!$N:$N),"")</f>
        <v/>
      </c>
      <c r="K936" s="4" t="str">
        <f>IFERROR(LOOKUP(A936,[1]PREF!$A:$A,[1]PREF!$O:$O),"")</f>
        <v/>
      </c>
      <c r="L936" s="4" t="str">
        <f>IFERROR(LOOKUP(A936,[1]PREF!$A:$A,[1]PREF!$P:$P),"")</f>
        <v/>
      </c>
      <c r="M936" s="4" t="str">
        <f>IFERROR(LOOKUP(A936,[1]PREF!$A:$A,[1]PREF!$W:$W),"")</f>
        <v/>
      </c>
      <c r="N936" s="4" t="str">
        <f>IFERROR(LOOKUP(A936,[1]PREF!$A:$A,[1]PREF!$AB:$AB),"")</f>
        <v/>
      </c>
      <c r="O936" s="4" t="str">
        <f>IFERROR(LOOKUP(A936,[1]PREF!$A:$A,[1]PREF!$AC:$AC),"")</f>
        <v/>
      </c>
      <c r="P936" s="4" t="str">
        <f>IFERROR(LOOKUP(B936,[1]CREF!$B:$B,[1]CREF!$E:$E),"")</f>
        <v/>
      </c>
      <c r="Q936" s="4" t="str">
        <f>IFERROR(LOOKUP(B936,[1]CREF!$B:$B,[1]CREF!$G:$G),"")</f>
        <v/>
      </c>
      <c r="R936" s="4" t="str">
        <f>IFERROR(LOOKUP(B936,[1]CREF!$B:$B,[1]CREF!$H:$H),"")</f>
        <v/>
      </c>
      <c r="S936" s="8" t="str">
        <f>IFERROR(LOOKUP(B936,[1]CREF!$B:$B,[1]CREF!$I:$I),"")</f>
        <v/>
      </c>
      <c r="T936" s="11" t="str">
        <f>IFERROR(LOOKUP(B936,[1]CREF!$B:$B,[1]CREF!$J:$J),"")</f>
        <v/>
      </c>
      <c r="U936" s="11" t="str">
        <f>IFERROR(IF(AND(AND(D936&lt;&gt;0,E936&lt;&gt;0),SUMIF([2]JPBD!$W:$W,Q936,[2]JPBD!$AA:$AA)&gt;=0),LOOKUP(B936,[1]CREF!$B:$B,[1]CREF!$U:$U),""),"")</f>
        <v/>
      </c>
      <c r="V936" s="11" t="str">
        <f>IFERROR(LOOKUP(B936,[1]CREF!$B:$B,[1]CREF!$K:$K),"")</f>
        <v/>
      </c>
      <c r="W936" s="11" t="str">
        <f>IFERROR(LOOKUP(B936,[1]CREF!$B:$B,[1]CREF!$W:$W),"")</f>
        <v/>
      </c>
      <c r="X936" s="11" t="str">
        <f ca="1">IFERROR(IF(AND(SUMIF([3]JPD!$O:$O,M936,[3]JPD!$R:$R)&lt;=LOOKUP(M936,[4]Customer!$A:$A,[4]Customer!$BI:$BI),SUMIF([3]JPD!$O:$O,M936,[3]JPD!$D:$D)&gt;=60),"KREDIT LIMIT/OVERDUE",U936*(SUM(V936:W936))),"")</f>
        <v/>
      </c>
      <c r="Y936" s="11" t="str">
        <f t="shared" ca="1" si="32"/>
        <v/>
      </c>
      <c r="Z936" s="11" t="str">
        <f t="shared" ca="1" si="33"/>
        <v/>
      </c>
    </row>
    <row r="937" spans="1:26">
      <c r="A937" s="9"/>
      <c r="B937" s="9"/>
      <c r="C937" s="7" t="str">
        <f>IFERROR(LOOKUP(A937,[1]PREF!$A:$A,[1]PREF!$C:$C),"")</f>
        <v/>
      </c>
      <c r="D937" s="4" t="str">
        <f>IFERROR(LOOKUP(A937,[1]PREF!$A:$A,[1]PREF!$D:$D),"")</f>
        <v/>
      </c>
      <c r="E937" s="4" t="str">
        <f>IFERROR(LOOKUP(A937,[1]PREF!$A:$A,[1]PREF!$E:$E),"")</f>
        <v/>
      </c>
      <c r="F937" s="4" t="str">
        <f>IFERROR(LOOKUP(A937,[1]PREF!$A:$A,[1]PREF!$F:$F),"")</f>
        <v/>
      </c>
      <c r="G937" s="4" t="str">
        <f>IFERROR(LOOKUP(A937,[1]PREF!$A:$A,[1]PREF!$G:$G),"")</f>
        <v/>
      </c>
      <c r="H937" s="4" t="str">
        <f>IFERROR(LOOKUP(A937,[1]PREF!$A:$A,[1]PREF!$H:$H),"")</f>
        <v/>
      </c>
      <c r="I937" s="4" t="str">
        <f>IFERROR(LOOKUP(A937,[1]PREF!$A:$A,[1]PREF!$U:$U),"")</f>
        <v/>
      </c>
      <c r="J937" s="4" t="str">
        <f>IFERROR(LOOKUP(A937,[1]PREF!$A:$A,[1]PREF!$N:$N),"")</f>
        <v/>
      </c>
      <c r="K937" s="4" t="str">
        <f>IFERROR(LOOKUP(A937,[1]PREF!$A:$A,[1]PREF!$O:$O),"")</f>
        <v/>
      </c>
      <c r="L937" s="4" t="str">
        <f>IFERROR(LOOKUP(A937,[1]PREF!$A:$A,[1]PREF!$P:$P),"")</f>
        <v/>
      </c>
      <c r="M937" s="4" t="str">
        <f>IFERROR(LOOKUP(A937,[1]PREF!$A:$A,[1]PREF!$W:$W),"")</f>
        <v/>
      </c>
      <c r="N937" s="4" t="str">
        <f>IFERROR(LOOKUP(A937,[1]PREF!$A:$A,[1]PREF!$AB:$AB),"")</f>
        <v/>
      </c>
      <c r="O937" s="4" t="str">
        <f>IFERROR(LOOKUP(A937,[1]PREF!$A:$A,[1]PREF!$AC:$AC),"")</f>
        <v/>
      </c>
      <c r="P937" s="4" t="str">
        <f>IFERROR(LOOKUP(B937,[1]CREF!$B:$B,[1]CREF!$E:$E),"")</f>
        <v/>
      </c>
      <c r="Q937" s="4" t="str">
        <f>IFERROR(LOOKUP(B937,[1]CREF!$B:$B,[1]CREF!$G:$G),"")</f>
        <v/>
      </c>
      <c r="R937" s="4" t="str">
        <f>IFERROR(LOOKUP(B937,[1]CREF!$B:$B,[1]CREF!$H:$H),"")</f>
        <v/>
      </c>
      <c r="S937" s="8" t="str">
        <f>IFERROR(LOOKUP(B937,[1]CREF!$B:$B,[1]CREF!$I:$I),"")</f>
        <v/>
      </c>
      <c r="T937" s="11" t="str">
        <f>IFERROR(LOOKUP(B937,[1]CREF!$B:$B,[1]CREF!$J:$J),"")</f>
        <v/>
      </c>
      <c r="U937" s="11" t="str">
        <f>IFERROR(IF(AND(AND(D937&lt;&gt;0,E937&lt;&gt;0),SUMIF([2]JPBD!$W:$W,Q937,[2]JPBD!$AA:$AA)&gt;=0),LOOKUP(B937,[1]CREF!$B:$B,[1]CREF!$U:$U),""),"")</f>
        <v/>
      </c>
      <c r="V937" s="11" t="str">
        <f>IFERROR(LOOKUP(B937,[1]CREF!$B:$B,[1]CREF!$K:$K),"")</f>
        <v/>
      </c>
      <c r="W937" s="11" t="str">
        <f>IFERROR(LOOKUP(B937,[1]CREF!$B:$B,[1]CREF!$W:$W),"")</f>
        <v/>
      </c>
      <c r="X937" s="11" t="str">
        <f ca="1">IFERROR(IF(AND(SUMIF([3]JPD!$O:$O,M937,[3]JPD!$R:$R)&lt;=LOOKUP(M937,[4]Customer!$A:$A,[4]Customer!$BI:$BI),SUMIF([3]JPD!$O:$O,M937,[3]JPD!$D:$D)&gt;=60),"KREDIT LIMIT/OVERDUE",U937*(SUM(V937:W937))),"")</f>
        <v/>
      </c>
      <c r="Y937" s="11" t="str">
        <f t="shared" ca="1" si="32"/>
        <v/>
      </c>
      <c r="Z937" s="11" t="str">
        <f t="shared" ca="1" si="33"/>
        <v/>
      </c>
    </row>
    <row r="938" spans="1:26">
      <c r="A938" s="9"/>
      <c r="B938" s="9"/>
      <c r="C938" s="7" t="str">
        <f>IFERROR(LOOKUP(A938,[1]PREF!$A:$A,[1]PREF!$C:$C),"")</f>
        <v/>
      </c>
      <c r="D938" s="4" t="str">
        <f>IFERROR(LOOKUP(A938,[1]PREF!$A:$A,[1]PREF!$D:$D),"")</f>
        <v/>
      </c>
      <c r="E938" s="4" t="str">
        <f>IFERROR(LOOKUP(A938,[1]PREF!$A:$A,[1]PREF!$E:$E),"")</f>
        <v/>
      </c>
      <c r="F938" s="4" t="str">
        <f>IFERROR(LOOKUP(A938,[1]PREF!$A:$A,[1]PREF!$F:$F),"")</f>
        <v/>
      </c>
      <c r="G938" s="4" t="str">
        <f>IFERROR(LOOKUP(A938,[1]PREF!$A:$A,[1]PREF!$G:$G),"")</f>
        <v/>
      </c>
      <c r="H938" s="4" t="str">
        <f>IFERROR(LOOKUP(A938,[1]PREF!$A:$A,[1]PREF!$H:$H),"")</f>
        <v/>
      </c>
      <c r="I938" s="4" t="str">
        <f>IFERROR(LOOKUP(A938,[1]PREF!$A:$A,[1]PREF!$U:$U),"")</f>
        <v/>
      </c>
      <c r="J938" s="4" t="str">
        <f>IFERROR(LOOKUP(A938,[1]PREF!$A:$A,[1]PREF!$N:$N),"")</f>
        <v/>
      </c>
      <c r="K938" s="4" t="str">
        <f>IFERROR(LOOKUP(A938,[1]PREF!$A:$A,[1]PREF!$O:$O),"")</f>
        <v/>
      </c>
      <c r="L938" s="4" t="str">
        <f>IFERROR(LOOKUP(A938,[1]PREF!$A:$A,[1]PREF!$P:$P),"")</f>
        <v/>
      </c>
      <c r="M938" s="4" t="str">
        <f>IFERROR(LOOKUP(A938,[1]PREF!$A:$A,[1]PREF!$W:$W),"")</f>
        <v/>
      </c>
      <c r="N938" s="4" t="str">
        <f>IFERROR(LOOKUP(A938,[1]PREF!$A:$A,[1]PREF!$AB:$AB),"")</f>
        <v/>
      </c>
      <c r="O938" s="4" t="str">
        <f>IFERROR(LOOKUP(A938,[1]PREF!$A:$A,[1]PREF!$AC:$AC),"")</f>
        <v/>
      </c>
      <c r="P938" s="4" t="str">
        <f>IFERROR(LOOKUP(B938,[1]CREF!$B:$B,[1]CREF!$E:$E),"")</f>
        <v/>
      </c>
      <c r="Q938" s="4" t="str">
        <f>IFERROR(LOOKUP(B938,[1]CREF!$B:$B,[1]CREF!$G:$G),"")</f>
        <v/>
      </c>
      <c r="R938" s="4" t="str">
        <f>IFERROR(LOOKUP(B938,[1]CREF!$B:$B,[1]CREF!$H:$H),"")</f>
        <v/>
      </c>
      <c r="S938" s="8" t="str">
        <f>IFERROR(LOOKUP(B938,[1]CREF!$B:$B,[1]CREF!$I:$I),"")</f>
        <v/>
      </c>
      <c r="T938" s="11" t="str">
        <f>IFERROR(LOOKUP(B938,[1]CREF!$B:$B,[1]CREF!$J:$J),"")</f>
        <v/>
      </c>
      <c r="U938" s="11" t="str">
        <f>IFERROR(IF(AND(AND(D938&lt;&gt;0,E938&lt;&gt;0),SUMIF([2]JPBD!$W:$W,Q938,[2]JPBD!$AA:$AA)&gt;=0),LOOKUP(B938,[1]CREF!$B:$B,[1]CREF!$U:$U),""),"")</f>
        <v/>
      </c>
      <c r="V938" s="11" t="str">
        <f>IFERROR(LOOKUP(B938,[1]CREF!$B:$B,[1]CREF!$K:$K),"")</f>
        <v/>
      </c>
      <c r="W938" s="11" t="str">
        <f>IFERROR(LOOKUP(B938,[1]CREF!$B:$B,[1]CREF!$W:$W),"")</f>
        <v/>
      </c>
      <c r="X938" s="11" t="str">
        <f ca="1">IFERROR(IF(AND(SUMIF([3]JPD!$O:$O,M938,[3]JPD!$R:$R)&lt;=LOOKUP(M938,[4]Customer!$A:$A,[4]Customer!$BI:$BI),SUMIF([3]JPD!$O:$O,M938,[3]JPD!$D:$D)&gt;=60),"KREDIT LIMIT/OVERDUE",U938*(SUM(V938:W938))),"")</f>
        <v/>
      </c>
      <c r="Y938" s="11" t="str">
        <f t="shared" ca="1" si="32"/>
        <v/>
      </c>
      <c r="Z938" s="11" t="str">
        <f t="shared" ca="1" si="33"/>
        <v/>
      </c>
    </row>
    <row r="939" spans="1:26">
      <c r="A939" s="9"/>
      <c r="B939" s="9"/>
      <c r="C939" s="7" t="str">
        <f>IFERROR(LOOKUP(A939,[1]PREF!$A:$A,[1]PREF!$C:$C),"")</f>
        <v/>
      </c>
      <c r="D939" s="4" t="str">
        <f>IFERROR(LOOKUP(A939,[1]PREF!$A:$A,[1]PREF!$D:$D),"")</f>
        <v/>
      </c>
      <c r="E939" s="4" t="str">
        <f>IFERROR(LOOKUP(A939,[1]PREF!$A:$A,[1]PREF!$E:$E),"")</f>
        <v/>
      </c>
      <c r="F939" s="4" t="str">
        <f>IFERROR(LOOKUP(A939,[1]PREF!$A:$A,[1]PREF!$F:$F),"")</f>
        <v/>
      </c>
      <c r="G939" s="4" t="str">
        <f>IFERROR(LOOKUP(A939,[1]PREF!$A:$A,[1]PREF!$G:$G),"")</f>
        <v/>
      </c>
      <c r="H939" s="4" t="str">
        <f>IFERROR(LOOKUP(A939,[1]PREF!$A:$A,[1]PREF!$H:$H),"")</f>
        <v/>
      </c>
      <c r="I939" s="4" t="str">
        <f>IFERROR(LOOKUP(A939,[1]PREF!$A:$A,[1]PREF!$U:$U),"")</f>
        <v/>
      </c>
      <c r="J939" s="4" t="str">
        <f>IFERROR(LOOKUP(A939,[1]PREF!$A:$A,[1]PREF!$N:$N),"")</f>
        <v/>
      </c>
      <c r="K939" s="4" t="str">
        <f>IFERROR(LOOKUP(A939,[1]PREF!$A:$A,[1]PREF!$O:$O),"")</f>
        <v/>
      </c>
      <c r="L939" s="4" t="str">
        <f>IFERROR(LOOKUP(A939,[1]PREF!$A:$A,[1]PREF!$P:$P),"")</f>
        <v/>
      </c>
      <c r="M939" s="4" t="str">
        <f>IFERROR(LOOKUP(A939,[1]PREF!$A:$A,[1]PREF!$W:$W),"")</f>
        <v/>
      </c>
      <c r="N939" s="4" t="str">
        <f>IFERROR(LOOKUP(A939,[1]PREF!$A:$A,[1]PREF!$AB:$AB),"")</f>
        <v/>
      </c>
      <c r="O939" s="4" t="str">
        <f>IFERROR(LOOKUP(A939,[1]PREF!$A:$A,[1]PREF!$AC:$AC),"")</f>
        <v/>
      </c>
      <c r="P939" s="4" t="str">
        <f>IFERROR(LOOKUP(B939,[1]CREF!$B:$B,[1]CREF!$E:$E),"")</f>
        <v/>
      </c>
      <c r="Q939" s="4" t="str">
        <f>IFERROR(LOOKUP(B939,[1]CREF!$B:$B,[1]CREF!$G:$G),"")</f>
        <v/>
      </c>
      <c r="R939" s="4" t="str">
        <f>IFERROR(LOOKUP(B939,[1]CREF!$B:$B,[1]CREF!$H:$H),"")</f>
        <v/>
      </c>
      <c r="S939" s="8" t="str">
        <f>IFERROR(LOOKUP(B939,[1]CREF!$B:$B,[1]CREF!$I:$I),"")</f>
        <v/>
      </c>
      <c r="T939" s="11" t="str">
        <f>IFERROR(LOOKUP(B939,[1]CREF!$B:$B,[1]CREF!$J:$J),"")</f>
        <v/>
      </c>
      <c r="U939" s="11" t="str">
        <f>IFERROR(IF(AND(AND(D939&lt;&gt;0,E939&lt;&gt;0),SUMIF([2]JPBD!$W:$W,Q939,[2]JPBD!$AA:$AA)&gt;=0),LOOKUP(B939,[1]CREF!$B:$B,[1]CREF!$U:$U),""),"")</f>
        <v/>
      </c>
      <c r="V939" s="11" t="str">
        <f>IFERROR(LOOKUP(B939,[1]CREF!$B:$B,[1]CREF!$K:$K),"")</f>
        <v/>
      </c>
      <c r="W939" s="11" t="str">
        <f>IFERROR(LOOKUP(B939,[1]CREF!$B:$B,[1]CREF!$W:$W),"")</f>
        <v/>
      </c>
      <c r="X939" s="11" t="str">
        <f ca="1">IFERROR(IF(AND(SUMIF([3]JPD!$O:$O,M939,[3]JPD!$R:$R)&lt;=LOOKUP(M939,[4]Customer!$A:$A,[4]Customer!$BI:$BI),SUMIF([3]JPD!$O:$O,M939,[3]JPD!$D:$D)&gt;=60),"KREDIT LIMIT/OVERDUE",U939*(SUM(V939:W939))),"")</f>
        <v/>
      </c>
      <c r="Y939" s="11" t="str">
        <f t="shared" ca="1" si="32"/>
        <v/>
      </c>
      <c r="Z939" s="11" t="str">
        <f t="shared" ca="1" si="33"/>
        <v/>
      </c>
    </row>
    <row r="940" spans="1:26">
      <c r="A940" s="9"/>
      <c r="B940" s="9"/>
      <c r="C940" s="7" t="str">
        <f>IFERROR(LOOKUP(A940,[1]PREF!$A:$A,[1]PREF!$C:$C),"")</f>
        <v/>
      </c>
      <c r="D940" s="4" t="str">
        <f>IFERROR(LOOKUP(A940,[1]PREF!$A:$A,[1]PREF!$D:$D),"")</f>
        <v/>
      </c>
      <c r="E940" s="4" t="str">
        <f>IFERROR(LOOKUP(A940,[1]PREF!$A:$A,[1]PREF!$E:$E),"")</f>
        <v/>
      </c>
      <c r="F940" s="4" t="str">
        <f>IFERROR(LOOKUP(A940,[1]PREF!$A:$A,[1]PREF!$F:$F),"")</f>
        <v/>
      </c>
      <c r="G940" s="4" t="str">
        <f>IFERROR(LOOKUP(A940,[1]PREF!$A:$A,[1]PREF!$G:$G),"")</f>
        <v/>
      </c>
      <c r="H940" s="4" t="str">
        <f>IFERROR(LOOKUP(A940,[1]PREF!$A:$A,[1]PREF!$H:$H),"")</f>
        <v/>
      </c>
      <c r="I940" s="4" t="str">
        <f>IFERROR(LOOKUP(A940,[1]PREF!$A:$A,[1]PREF!$U:$U),"")</f>
        <v/>
      </c>
      <c r="J940" s="4" t="str">
        <f>IFERROR(LOOKUP(A940,[1]PREF!$A:$A,[1]PREF!$N:$N),"")</f>
        <v/>
      </c>
      <c r="K940" s="4" t="str">
        <f>IFERROR(LOOKUP(A940,[1]PREF!$A:$A,[1]PREF!$O:$O),"")</f>
        <v/>
      </c>
      <c r="L940" s="4" t="str">
        <f>IFERROR(LOOKUP(A940,[1]PREF!$A:$A,[1]PREF!$P:$P),"")</f>
        <v/>
      </c>
      <c r="M940" s="4" t="str">
        <f>IFERROR(LOOKUP(A940,[1]PREF!$A:$A,[1]PREF!$W:$W),"")</f>
        <v/>
      </c>
      <c r="N940" s="4" t="str">
        <f>IFERROR(LOOKUP(A940,[1]PREF!$A:$A,[1]PREF!$AB:$AB),"")</f>
        <v/>
      </c>
      <c r="O940" s="4" t="str">
        <f>IFERROR(LOOKUP(A940,[1]PREF!$A:$A,[1]PREF!$AC:$AC),"")</f>
        <v/>
      </c>
      <c r="P940" s="4" t="str">
        <f>IFERROR(LOOKUP(B940,[1]CREF!$B:$B,[1]CREF!$E:$E),"")</f>
        <v/>
      </c>
      <c r="Q940" s="4" t="str">
        <f>IFERROR(LOOKUP(B940,[1]CREF!$B:$B,[1]CREF!$G:$G),"")</f>
        <v/>
      </c>
      <c r="R940" s="4" t="str">
        <f>IFERROR(LOOKUP(B940,[1]CREF!$B:$B,[1]CREF!$H:$H),"")</f>
        <v/>
      </c>
      <c r="S940" s="8" t="str">
        <f>IFERROR(LOOKUP(B940,[1]CREF!$B:$B,[1]CREF!$I:$I),"")</f>
        <v/>
      </c>
      <c r="T940" s="11" t="str">
        <f>IFERROR(LOOKUP(B940,[1]CREF!$B:$B,[1]CREF!$J:$J),"")</f>
        <v/>
      </c>
      <c r="U940" s="11" t="str">
        <f>IFERROR(IF(AND(AND(D940&lt;&gt;0,E940&lt;&gt;0),SUMIF([2]JPBD!$W:$W,Q940,[2]JPBD!$AA:$AA)&gt;=0),LOOKUP(B940,[1]CREF!$B:$B,[1]CREF!$U:$U),""),"")</f>
        <v/>
      </c>
      <c r="V940" s="11" t="str">
        <f>IFERROR(LOOKUP(B940,[1]CREF!$B:$B,[1]CREF!$K:$K),"")</f>
        <v/>
      </c>
      <c r="W940" s="11" t="str">
        <f>IFERROR(LOOKUP(B940,[1]CREF!$B:$B,[1]CREF!$W:$W),"")</f>
        <v/>
      </c>
      <c r="X940" s="11" t="str">
        <f ca="1">IFERROR(IF(AND(SUMIF([3]JPD!$O:$O,M940,[3]JPD!$R:$R)&lt;=LOOKUP(M940,[4]Customer!$A:$A,[4]Customer!$BI:$BI),SUMIF([3]JPD!$O:$O,M940,[3]JPD!$D:$D)&gt;=60),"KREDIT LIMIT/OVERDUE",U940*(SUM(V940:W940))),"")</f>
        <v/>
      </c>
      <c r="Y940" s="11" t="str">
        <f t="shared" ca="1" si="32"/>
        <v/>
      </c>
      <c r="Z940" s="11" t="str">
        <f t="shared" ca="1" si="33"/>
        <v/>
      </c>
    </row>
    <row r="941" spans="1:26">
      <c r="A941" s="9"/>
      <c r="B941" s="9"/>
      <c r="C941" s="7" t="str">
        <f>IFERROR(LOOKUP(A941,[1]PREF!$A:$A,[1]PREF!$C:$C),"")</f>
        <v/>
      </c>
      <c r="D941" s="4" t="str">
        <f>IFERROR(LOOKUP(A941,[1]PREF!$A:$A,[1]PREF!$D:$D),"")</f>
        <v/>
      </c>
      <c r="E941" s="4" t="str">
        <f>IFERROR(LOOKUP(A941,[1]PREF!$A:$A,[1]PREF!$E:$E),"")</f>
        <v/>
      </c>
      <c r="F941" s="4" t="str">
        <f>IFERROR(LOOKUP(A941,[1]PREF!$A:$A,[1]PREF!$F:$F),"")</f>
        <v/>
      </c>
      <c r="G941" s="4" t="str">
        <f>IFERROR(LOOKUP(A941,[1]PREF!$A:$A,[1]PREF!$G:$G),"")</f>
        <v/>
      </c>
      <c r="H941" s="4" t="str">
        <f>IFERROR(LOOKUP(A941,[1]PREF!$A:$A,[1]PREF!$H:$H),"")</f>
        <v/>
      </c>
      <c r="I941" s="4" t="str">
        <f>IFERROR(LOOKUP(A941,[1]PREF!$A:$A,[1]PREF!$U:$U),"")</f>
        <v/>
      </c>
      <c r="J941" s="4" t="str">
        <f>IFERROR(LOOKUP(A941,[1]PREF!$A:$A,[1]PREF!$N:$N),"")</f>
        <v/>
      </c>
      <c r="K941" s="4" t="str">
        <f>IFERROR(LOOKUP(A941,[1]PREF!$A:$A,[1]PREF!$O:$O),"")</f>
        <v/>
      </c>
      <c r="L941" s="4" t="str">
        <f>IFERROR(LOOKUP(A941,[1]PREF!$A:$A,[1]PREF!$P:$P),"")</f>
        <v/>
      </c>
      <c r="M941" s="4" t="str">
        <f>IFERROR(LOOKUP(A941,[1]PREF!$A:$A,[1]PREF!$W:$W),"")</f>
        <v/>
      </c>
      <c r="N941" s="4" t="str">
        <f>IFERROR(LOOKUP(A941,[1]PREF!$A:$A,[1]PREF!$AB:$AB),"")</f>
        <v/>
      </c>
      <c r="O941" s="4" t="str">
        <f>IFERROR(LOOKUP(A941,[1]PREF!$A:$A,[1]PREF!$AC:$AC),"")</f>
        <v/>
      </c>
      <c r="P941" s="4" t="str">
        <f>IFERROR(LOOKUP(B941,[1]CREF!$B:$B,[1]CREF!$E:$E),"")</f>
        <v/>
      </c>
      <c r="Q941" s="4" t="str">
        <f>IFERROR(LOOKUP(B941,[1]CREF!$B:$B,[1]CREF!$G:$G),"")</f>
        <v/>
      </c>
      <c r="R941" s="4" t="str">
        <f>IFERROR(LOOKUP(B941,[1]CREF!$B:$B,[1]CREF!$H:$H),"")</f>
        <v/>
      </c>
      <c r="S941" s="8" t="str">
        <f>IFERROR(LOOKUP(B941,[1]CREF!$B:$B,[1]CREF!$I:$I),"")</f>
        <v/>
      </c>
      <c r="T941" s="11" t="str">
        <f>IFERROR(LOOKUP(B941,[1]CREF!$B:$B,[1]CREF!$J:$J),"")</f>
        <v/>
      </c>
      <c r="U941" s="11" t="str">
        <f>IFERROR(IF(AND(AND(D941&lt;&gt;0,E941&lt;&gt;0),SUMIF([2]JPBD!$W:$W,Q941,[2]JPBD!$AA:$AA)&gt;=0),LOOKUP(B941,[1]CREF!$B:$B,[1]CREF!$U:$U),""),"")</f>
        <v/>
      </c>
      <c r="V941" s="11" t="str">
        <f>IFERROR(LOOKUP(B941,[1]CREF!$B:$B,[1]CREF!$K:$K),"")</f>
        <v/>
      </c>
      <c r="W941" s="11" t="str">
        <f>IFERROR(LOOKUP(B941,[1]CREF!$B:$B,[1]CREF!$W:$W),"")</f>
        <v/>
      </c>
      <c r="X941" s="11" t="str">
        <f ca="1">IFERROR(IF(AND(SUMIF([3]JPD!$O:$O,M941,[3]JPD!$R:$R)&lt;=LOOKUP(M941,[4]Customer!$A:$A,[4]Customer!$BI:$BI),SUMIF([3]JPD!$O:$O,M941,[3]JPD!$D:$D)&gt;=60),"KREDIT LIMIT/OVERDUE",U941*(SUM(V941:W941))),"")</f>
        <v/>
      </c>
      <c r="Y941" s="11" t="str">
        <f t="shared" ca="1" si="32"/>
        <v/>
      </c>
      <c r="Z941" s="11" t="str">
        <f t="shared" ca="1" si="33"/>
        <v/>
      </c>
    </row>
    <row r="942" spans="1:26">
      <c r="A942" s="9"/>
      <c r="B942" s="9"/>
      <c r="C942" s="7" t="str">
        <f>IFERROR(LOOKUP(A942,[1]PREF!$A:$A,[1]PREF!$C:$C),"")</f>
        <v/>
      </c>
      <c r="D942" s="4" t="str">
        <f>IFERROR(LOOKUP(A942,[1]PREF!$A:$A,[1]PREF!$D:$D),"")</f>
        <v/>
      </c>
      <c r="E942" s="4" t="str">
        <f>IFERROR(LOOKUP(A942,[1]PREF!$A:$A,[1]PREF!$E:$E),"")</f>
        <v/>
      </c>
      <c r="F942" s="4" t="str">
        <f>IFERROR(LOOKUP(A942,[1]PREF!$A:$A,[1]PREF!$F:$F),"")</f>
        <v/>
      </c>
      <c r="G942" s="4" t="str">
        <f>IFERROR(LOOKUP(A942,[1]PREF!$A:$A,[1]PREF!$G:$G),"")</f>
        <v/>
      </c>
      <c r="H942" s="4" t="str">
        <f>IFERROR(LOOKUP(A942,[1]PREF!$A:$A,[1]PREF!$H:$H),"")</f>
        <v/>
      </c>
      <c r="I942" s="4" t="str">
        <f>IFERROR(LOOKUP(A942,[1]PREF!$A:$A,[1]PREF!$U:$U),"")</f>
        <v/>
      </c>
      <c r="J942" s="4" t="str">
        <f>IFERROR(LOOKUP(A942,[1]PREF!$A:$A,[1]PREF!$N:$N),"")</f>
        <v/>
      </c>
      <c r="K942" s="4" t="str">
        <f>IFERROR(LOOKUP(A942,[1]PREF!$A:$A,[1]PREF!$O:$O),"")</f>
        <v/>
      </c>
      <c r="L942" s="4" t="str">
        <f>IFERROR(LOOKUP(A942,[1]PREF!$A:$A,[1]PREF!$P:$P),"")</f>
        <v/>
      </c>
      <c r="M942" s="4" t="str">
        <f>IFERROR(LOOKUP(A942,[1]PREF!$A:$A,[1]PREF!$W:$W),"")</f>
        <v/>
      </c>
      <c r="N942" s="4" t="str">
        <f>IFERROR(LOOKUP(A942,[1]PREF!$A:$A,[1]PREF!$AB:$AB),"")</f>
        <v/>
      </c>
      <c r="O942" s="4" t="str">
        <f>IFERROR(LOOKUP(A942,[1]PREF!$A:$A,[1]PREF!$AC:$AC),"")</f>
        <v/>
      </c>
      <c r="P942" s="4" t="str">
        <f>IFERROR(LOOKUP(B942,[1]CREF!$B:$B,[1]CREF!$E:$E),"")</f>
        <v/>
      </c>
      <c r="Q942" s="4" t="str">
        <f>IFERROR(LOOKUP(B942,[1]CREF!$B:$B,[1]CREF!$G:$G),"")</f>
        <v/>
      </c>
      <c r="R942" s="4" t="str">
        <f>IFERROR(LOOKUP(B942,[1]CREF!$B:$B,[1]CREF!$H:$H),"")</f>
        <v/>
      </c>
      <c r="S942" s="8" t="str">
        <f>IFERROR(LOOKUP(B942,[1]CREF!$B:$B,[1]CREF!$I:$I),"")</f>
        <v/>
      </c>
      <c r="T942" s="11" t="str">
        <f>IFERROR(LOOKUP(B942,[1]CREF!$B:$B,[1]CREF!$J:$J),"")</f>
        <v/>
      </c>
      <c r="U942" s="11" t="str">
        <f>IFERROR(IF(AND(AND(D942&lt;&gt;0,E942&lt;&gt;0),SUMIF([2]JPBD!$W:$W,Q942,[2]JPBD!$AA:$AA)&gt;=0),LOOKUP(B942,[1]CREF!$B:$B,[1]CREF!$U:$U),""),"")</f>
        <v/>
      </c>
      <c r="V942" s="11" t="str">
        <f>IFERROR(LOOKUP(B942,[1]CREF!$B:$B,[1]CREF!$K:$K),"")</f>
        <v/>
      </c>
      <c r="W942" s="11" t="str">
        <f>IFERROR(LOOKUP(B942,[1]CREF!$B:$B,[1]CREF!$W:$W),"")</f>
        <v/>
      </c>
      <c r="X942" s="11" t="str">
        <f ca="1">IFERROR(IF(AND(SUMIF([3]JPD!$O:$O,M942,[3]JPD!$R:$R)&lt;=LOOKUP(M942,[4]Customer!$A:$A,[4]Customer!$BI:$BI),SUMIF([3]JPD!$O:$O,M942,[3]JPD!$D:$D)&gt;=60),"KREDIT LIMIT/OVERDUE",U942*(SUM(V942:W942))),"")</f>
        <v/>
      </c>
      <c r="Y942" s="11" t="str">
        <f t="shared" ca="1" si="32"/>
        <v/>
      </c>
      <c r="Z942" s="11" t="str">
        <f t="shared" ca="1" si="33"/>
        <v/>
      </c>
    </row>
    <row r="943" spans="1:26">
      <c r="A943" s="9"/>
      <c r="B943" s="9"/>
      <c r="C943" s="7" t="str">
        <f>IFERROR(LOOKUP(A943,[1]PREF!$A:$A,[1]PREF!$C:$C),"")</f>
        <v/>
      </c>
      <c r="D943" s="4" t="str">
        <f>IFERROR(LOOKUP(A943,[1]PREF!$A:$A,[1]PREF!$D:$D),"")</f>
        <v/>
      </c>
      <c r="E943" s="4" t="str">
        <f>IFERROR(LOOKUP(A943,[1]PREF!$A:$A,[1]PREF!$E:$E),"")</f>
        <v/>
      </c>
      <c r="F943" s="4" t="str">
        <f>IFERROR(LOOKUP(A943,[1]PREF!$A:$A,[1]PREF!$F:$F),"")</f>
        <v/>
      </c>
      <c r="G943" s="4" t="str">
        <f>IFERROR(LOOKUP(A943,[1]PREF!$A:$A,[1]PREF!$G:$G),"")</f>
        <v/>
      </c>
      <c r="H943" s="4" t="str">
        <f>IFERROR(LOOKUP(A943,[1]PREF!$A:$A,[1]PREF!$H:$H),"")</f>
        <v/>
      </c>
      <c r="I943" s="4" t="str">
        <f>IFERROR(LOOKUP(A943,[1]PREF!$A:$A,[1]PREF!$U:$U),"")</f>
        <v/>
      </c>
      <c r="J943" s="4" t="str">
        <f>IFERROR(LOOKUP(A943,[1]PREF!$A:$A,[1]PREF!$N:$N),"")</f>
        <v/>
      </c>
      <c r="K943" s="4" t="str">
        <f>IFERROR(LOOKUP(A943,[1]PREF!$A:$A,[1]PREF!$O:$O),"")</f>
        <v/>
      </c>
      <c r="L943" s="4" t="str">
        <f>IFERROR(LOOKUP(A943,[1]PREF!$A:$A,[1]PREF!$P:$P),"")</f>
        <v/>
      </c>
      <c r="M943" s="4" t="str">
        <f>IFERROR(LOOKUP(A943,[1]PREF!$A:$A,[1]PREF!$W:$W),"")</f>
        <v/>
      </c>
      <c r="N943" s="4" t="str">
        <f>IFERROR(LOOKUP(A943,[1]PREF!$A:$A,[1]PREF!$AB:$AB),"")</f>
        <v/>
      </c>
      <c r="O943" s="4" t="str">
        <f>IFERROR(LOOKUP(A943,[1]PREF!$A:$A,[1]PREF!$AC:$AC),"")</f>
        <v/>
      </c>
      <c r="P943" s="4" t="str">
        <f>IFERROR(LOOKUP(B943,[1]CREF!$B:$B,[1]CREF!$E:$E),"")</f>
        <v/>
      </c>
      <c r="Q943" s="4" t="str">
        <f>IFERROR(LOOKUP(B943,[1]CREF!$B:$B,[1]CREF!$G:$G),"")</f>
        <v/>
      </c>
      <c r="R943" s="4" t="str">
        <f>IFERROR(LOOKUP(B943,[1]CREF!$B:$B,[1]CREF!$H:$H),"")</f>
        <v/>
      </c>
      <c r="S943" s="8" t="str">
        <f>IFERROR(LOOKUP(B943,[1]CREF!$B:$B,[1]CREF!$I:$I),"")</f>
        <v/>
      </c>
      <c r="T943" s="11" t="str">
        <f>IFERROR(LOOKUP(B943,[1]CREF!$B:$B,[1]CREF!$J:$J),"")</f>
        <v/>
      </c>
      <c r="U943" s="11" t="str">
        <f>IFERROR(IF(AND(AND(D943&lt;&gt;0,E943&lt;&gt;0),SUMIF([2]JPBD!$W:$W,Q943,[2]JPBD!$AA:$AA)&gt;=0),LOOKUP(B943,[1]CREF!$B:$B,[1]CREF!$U:$U),""),"")</f>
        <v/>
      </c>
      <c r="V943" s="11" t="str">
        <f>IFERROR(LOOKUP(B943,[1]CREF!$B:$B,[1]CREF!$K:$K),"")</f>
        <v/>
      </c>
      <c r="W943" s="11" t="str">
        <f>IFERROR(LOOKUP(B943,[1]CREF!$B:$B,[1]CREF!$W:$W),"")</f>
        <v/>
      </c>
      <c r="X943" s="11" t="str">
        <f ca="1">IFERROR(IF(AND(SUMIF([3]JPD!$O:$O,M943,[3]JPD!$R:$R)&lt;=LOOKUP(M943,[4]Customer!$A:$A,[4]Customer!$BI:$BI),SUMIF([3]JPD!$O:$O,M943,[3]JPD!$D:$D)&gt;=60),"KREDIT LIMIT/OVERDUE",U943*(SUM(V943:W943))),"")</f>
        <v/>
      </c>
      <c r="Y943" s="11" t="str">
        <f t="shared" ca="1" si="32"/>
        <v/>
      </c>
      <c r="Z943" s="11" t="str">
        <f t="shared" ca="1" si="33"/>
        <v/>
      </c>
    </row>
    <row r="944" spans="1:26">
      <c r="A944" s="9"/>
      <c r="B944" s="9"/>
      <c r="C944" s="7" t="str">
        <f>IFERROR(LOOKUP(A944,[1]PREF!$A:$A,[1]PREF!$C:$C),"")</f>
        <v/>
      </c>
      <c r="D944" s="4" t="str">
        <f>IFERROR(LOOKUP(A944,[1]PREF!$A:$A,[1]PREF!$D:$D),"")</f>
        <v/>
      </c>
      <c r="E944" s="4" t="str">
        <f>IFERROR(LOOKUP(A944,[1]PREF!$A:$A,[1]PREF!$E:$E),"")</f>
        <v/>
      </c>
      <c r="F944" s="4" t="str">
        <f>IFERROR(LOOKUP(A944,[1]PREF!$A:$A,[1]PREF!$F:$F),"")</f>
        <v/>
      </c>
      <c r="G944" s="4" t="str">
        <f>IFERROR(LOOKUP(A944,[1]PREF!$A:$A,[1]PREF!$G:$G),"")</f>
        <v/>
      </c>
      <c r="H944" s="4" t="str">
        <f>IFERROR(LOOKUP(A944,[1]PREF!$A:$A,[1]PREF!$H:$H),"")</f>
        <v/>
      </c>
      <c r="I944" s="4" t="str">
        <f>IFERROR(LOOKUP(A944,[1]PREF!$A:$A,[1]PREF!$U:$U),"")</f>
        <v/>
      </c>
      <c r="J944" s="4" t="str">
        <f>IFERROR(LOOKUP(A944,[1]PREF!$A:$A,[1]PREF!$N:$N),"")</f>
        <v/>
      </c>
      <c r="K944" s="4" t="str">
        <f>IFERROR(LOOKUP(A944,[1]PREF!$A:$A,[1]PREF!$O:$O),"")</f>
        <v/>
      </c>
      <c r="L944" s="4" t="str">
        <f>IFERROR(LOOKUP(A944,[1]PREF!$A:$A,[1]PREF!$P:$P),"")</f>
        <v/>
      </c>
      <c r="M944" s="4" t="str">
        <f>IFERROR(LOOKUP(A944,[1]PREF!$A:$A,[1]PREF!$W:$W),"")</f>
        <v/>
      </c>
      <c r="N944" s="4" t="str">
        <f>IFERROR(LOOKUP(A944,[1]PREF!$A:$A,[1]PREF!$AB:$AB),"")</f>
        <v/>
      </c>
      <c r="O944" s="4" t="str">
        <f>IFERROR(LOOKUP(A944,[1]PREF!$A:$A,[1]PREF!$AC:$AC),"")</f>
        <v/>
      </c>
      <c r="P944" s="4" t="str">
        <f>IFERROR(LOOKUP(B944,[1]CREF!$B:$B,[1]CREF!$E:$E),"")</f>
        <v/>
      </c>
      <c r="Q944" s="4" t="str">
        <f>IFERROR(LOOKUP(B944,[1]CREF!$B:$B,[1]CREF!$G:$G),"")</f>
        <v/>
      </c>
      <c r="R944" s="4" t="str">
        <f>IFERROR(LOOKUP(B944,[1]CREF!$B:$B,[1]CREF!$H:$H),"")</f>
        <v/>
      </c>
      <c r="S944" s="8" t="str">
        <f>IFERROR(LOOKUP(B944,[1]CREF!$B:$B,[1]CREF!$I:$I),"")</f>
        <v/>
      </c>
      <c r="T944" s="11" t="str">
        <f>IFERROR(LOOKUP(B944,[1]CREF!$B:$B,[1]CREF!$J:$J),"")</f>
        <v/>
      </c>
      <c r="U944" s="11" t="str">
        <f>IFERROR(IF(AND(AND(D944&lt;&gt;0,E944&lt;&gt;0),SUMIF([2]JPBD!$W:$W,Q944,[2]JPBD!$AA:$AA)&gt;=0),LOOKUP(B944,[1]CREF!$B:$B,[1]CREF!$U:$U),""),"")</f>
        <v/>
      </c>
      <c r="V944" s="11" t="str">
        <f>IFERROR(LOOKUP(B944,[1]CREF!$B:$B,[1]CREF!$K:$K),"")</f>
        <v/>
      </c>
      <c r="W944" s="11" t="str">
        <f>IFERROR(LOOKUP(B944,[1]CREF!$B:$B,[1]CREF!$W:$W),"")</f>
        <v/>
      </c>
      <c r="X944" s="11" t="str">
        <f ca="1">IFERROR(IF(AND(SUMIF([3]JPD!$O:$O,M944,[3]JPD!$R:$R)&lt;=LOOKUP(M944,[4]Customer!$A:$A,[4]Customer!$BI:$BI),SUMIF([3]JPD!$O:$O,M944,[3]JPD!$D:$D)&gt;=60),"KREDIT LIMIT/OVERDUE",U944*(SUM(V944:W944))),"")</f>
        <v/>
      </c>
      <c r="Y944" s="11" t="str">
        <f t="shared" ca="1" si="32"/>
        <v/>
      </c>
      <c r="Z944" s="11" t="str">
        <f t="shared" ca="1" si="33"/>
        <v/>
      </c>
    </row>
    <row r="945" spans="1:26">
      <c r="A945" s="9"/>
      <c r="B945" s="9"/>
      <c r="C945" s="7" t="str">
        <f>IFERROR(LOOKUP(A945,[1]PREF!$A:$A,[1]PREF!$C:$C),"")</f>
        <v/>
      </c>
      <c r="D945" s="4" t="str">
        <f>IFERROR(LOOKUP(A945,[1]PREF!$A:$A,[1]PREF!$D:$D),"")</f>
        <v/>
      </c>
      <c r="E945" s="4" t="str">
        <f>IFERROR(LOOKUP(A945,[1]PREF!$A:$A,[1]PREF!$E:$E),"")</f>
        <v/>
      </c>
      <c r="F945" s="4" t="str">
        <f>IFERROR(LOOKUP(A945,[1]PREF!$A:$A,[1]PREF!$F:$F),"")</f>
        <v/>
      </c>
      <c r="G945" s="4" t="str">
        <f>IFERROR(LOOKUP(A945,[1]PREF!$A:$A,[1]PREF!$G:$G),"")</f>
        <v/>
      </c>
      <c r="H945" s="4" t="str">
        <f>IFERROR(LOOKUP(A945,[1]PREF!$A:$A,[1]PREF!$H:$H),"")</f>
        <v/>
      </c>
      <c r="I945" s="4" t="str">
        <f>IFERROR(LOOKUP(A945,[1]PREF!$A:$A,[1]PREF!$U:$U),"")</f>
        <v/>
      </c>
      <c r="J945" s="4" t="str">
        <f>IFERROR(LOOKUP(A945,[1]PREF!$A:$A,[1]PREF!$N:$N),"")</f>
        <v/>
      </c>
      <c r="K945" s="4" t="str">
        <f>IFERROR(LOOKUP(A945,[1]PREF!$A:$A,[1]PREF!$O:$O),"")</f>
        <v/>
      </c>
      <c r="L945" s="4" t="str">
        <f>IFERROR(LOOKUP(A945,[1]PREF!$A:$A,[1]PREF!$P:$P),"")</f>
        <v/>
      </c>
      <c r="M945" s="4" t="str">
        <f>IFERROR(LOOKUP(A945,[1]PREF!$A:$A,[1]PREF!$W:$W),"")</f>
        <v/>
      </c>
      <c r="N945" s="4" t="str">
        <f>IFERROR(LOOKUP(A945,[1]PREF!$A:$A,[1]PREF!$AB:$AB),"")</f>
        <v/>
      </c>
      <c r="O945" s="4" t="str">
        <f>IFERROR(LOOKUP(A945,[1]PREF!$A:$A,[1]PREF!$AC:$AC),"")</f>
        <v/>
      </c>
      <c r="P945" s="4" t="str">
        <f>IFERROR(LOOKUP(B945,[1]CREF!$B:$B,[1]CREF!$E:$E),"")</f>
        <v/>
      </c>
      <c r="Q945" s="4" t="str">
        <f>IFERROR(LOOKUP(B945,[1]CREF!$B:$B,[1]CREF!$G:$G),"")</f>
        <v/>
      </c>
      <c r="R945" s="4" t="str">
        <f>IFERROR(LOOKUP(B945,[1]CREF!$B:$B,[1]CREF!$H:$H),"")</f>
        <v/>
      </c>
      <c r="S945" s="8" t="str">
        <f>IFERROR(LOOKUP(B945,[1]CREF!$B:$B,[1]CREF!$I:$I),"")</f>
        <v/>
      </c>
      <c r="T945" s="11" t="str">
        <f>IFERROR(LOOKUP(B945,[1]CREF!$B:$B,[1]CREF!$J:$J),"")</f>
        <v/>
      </c>
      <c r="U945" s="11" t="str">
        <f>IFERROR(IF(AND(AND(D945&lt;&gt;0,E945&lt;&gt;0),SUMIF([2]JPBD!$W:$W,Q945,[2]JPBD!$AA:$AA)&gt;=0),LOOKUP(B945,[1]CREF!$B:$B,[1]CREF!$U:$U),""),"")</f>
        <v/>
      </c>
      <c r="V945" s="11" t="str">
        <f>IFERROR(LOOKUP(B945,[1]CREF!$B:$B,[1]CREF!$K:$K),"")</f>
        <v/>
      </c>
      <c r="W945" s="11" t="str">
        <f>IFERROR(LOOKUP(B945,[1]CREF!$B:$B,[1]CREF!$W:$W),"")</f>
        <v/>
      </c>
      <c r="X945" s="11" t="str">
        <f ca="1">IFERROR(IF(AND(SUMIF([3]JPD!$O:$O,M945,[3]JPD!$R:$R)&lt;=LOOKUP(M945,[4]Customer!$A:$A,[4]Customer!$BI:$BI),SUMIF([3]JPD!$O:$O,M945,[3]JPD!$D:$D)&gt;=60),"KREDIT LIMIT/OVERDUE",U945*(SUM(V945:W945))),"")</f>
        <v/>
      </c>
      <c r="Y945" s="11" t="str">
        <f t="shared" ca="1" si="32"/>
        <v/>
      </c>
      <c r="Z945" s="11" t="str">
        <f t="shared" ca="1" si="33"/>
        <v/>
      </c>
    </row>
    <row r="946" spans="1:26">
      <c r="A946" s="9"/>
      <c r="B946" s="9"/>
      <c r="C946" s="7" t="str">
        <f>IFERROR(LOOKUP(A946,[1]PREF!$A:$A,[1]PREF!$C:$C),"")</f>
        <v/>
      </c>
      <c r="D946" s="4" t="str">
        <f>IFERROR(LOOKUP(A946,[1]PREF!$A:$A,[1]PREF!$D:$D),"")</f>
        <v/>
      </c>
      <c r="E946" s="4" t="str">
        <f>IFERROR(LOOKUP(A946,[1]PREF!$A:$A,[1]PREF!$E:$E),"")</f>
        <v/>
      </c>
      <c r="F946" s="4" t="str">
        <f>IFERROR(LOOKUP(A946,[1]PREF!$A:$A,[1]PREF!$F:$F),"")</f>
        <v/>
      </c>
      <c r="G946" s="4" t="str">
        <f>IFERROR(LOOKUP(A946,[1]PREF!$A:$A,[1]PREF!$G:$G),"")</f>
        <v/>
      </c>
      <c r="H946" s="4" t="str">
        <f>IFERROR(LOOKUP(A946,[1]PREF!$A:$A,[1]PREF!$H:$H),"")</f>
        <v/>
      </c>
      <c r="I946" s="4" t="str">
        <f>IFERROR(LOOKUP(A946,[1]PREF!$A:$A,[1]PREF!$U:$U),"")</f>
        <v/>
      </c>
      <c r="J946" s="4" t="str">
        <f>IFERROR(LOOKUP(A946,[1]PREF!$A:$A,[1]PREF!$N:$N),"")</f>
        <v/>
      </c>
      <c r="K946" s="4" t="str">
        <f>IFERROR(LOOKUP(A946,[1]PREF!$A:$A,[1]PREF!$O:$O),"")</f>
        <v/>
      </c>
      <c r="L946" s="4" t="str">
        <f>IFERROR(LOOKUP(A946,[1]PREF!$A:$A,[1]PREF!$P:$P),"")</f>
        <v/>
      </c>
      <c r="M946" s="4" t="str">
        <f>IFERROR(LOOKUP(A946,[1]PREF!$A:$A,[1]PREF!$W:$W),"")</f>
        <v/>
      </c>
      <c r="N946" s="4" t="str">
        <f>IFERROR(LOOKUP(A946,[1]PREF!$A:$A,[1]PREF!$AB:$AB),"")</f>
        <v/>
      </c>
      <c r="O946" s="4" t="str">
        <f>IFERROR(LOOKUP(A946,[1]PREF!$A:$A,[1]PREF!$AC:$AC),"")</f>
        <v/>
      </c>
      <c r="P946" s="4" t="str">
        <f>IFERROR(LOOKUP(B946,[1]CREF!$B:$B,[1]CREF!$E:$E),"")</f>
        <v/>
      </c>
      <c r="Q946" s="4" t="str">
        <f>IFERROR(LOOKUP(B946,[1]CREF!$B:$B,[1]CREF!$G:$G),"")</f>
        <v/>
      </c>
      <c r="R946" s="4" t="str">
        <f>IFERROR(LOOKUP(B946,[1]CREF!$B:$B,[1]CREF!$H:$H),"")</f>
        <v/>
      </c>
      <c r="S946" s="8" t="str">
        <f>IFERROR(LOOKUP(B946,[1]CREF!$B:$B,[1]CREF!$I:$I),"")</f>
        <v/>
      </c>
      <c r="T946" s="11" t="str">
        <f>IFERROR(LOOKUP(B946,[1]CREF!$B:$B,[1]CREF!$J:$J),"")</f>
        <v/>
      </c>
      <c r="U946" s="11" t="str">
        <f>IFERROR(IF(AND(AND(D946&lt;&gt;0,E946&lt;&gt;0),SUMIF([2]JPBD!$W:$W,Q946,[2]JPBD!$AA:$AA)&gt;=0),LOOKUP(B946,[1]CREF!$B:$B,[1]CREF!$U:$U),""),"")</f>
        <v/>
      </c>
      <c r="V946" s="11" t="str">
        <f>IFERROR(LOOKUP(B946,[1]CREF!$B:$B,[1]CREF!$K:$K),"")</f>
        <v/>
      </c>
      <c r="W946" s="11" t="str">
        <f>IFERROR(LOOKUP(B946,[1]CREF!$B:$B,[1]CREF!$W:$W),"")</f>
        <v/>
      </c>
      <c r="X946" s="11" t="str">
        <f ca="1">IFERROR(IF(AND(SUMIF([3]JPD!$O:$O,M946,[3]JPD!$R:$R)&lt;=LOOKUP(M946,[4]Customer!$A:$A,[4]Customer!$BI:$BI),SUMIF([3]JPD!$O:$O,M946,[3]JPD!$D:$D)&gt;=60),"KREDIT LIMIT/OVERDUE",U946*(SUM(V946:W946))),"")</f>
        <v/>
      </c>
      <c r="Y946" s="11" t="str">
        <f t="shared" ca="1" si="32"/>
        <v/>
      </c>
      <c r="Z946" s="11" t="str">
        <f t="shared" ca="1" si="33"/>
        <v/>
      </c>
    </row>
    <row r="947" spans="1:26">
      <c r="A947" s="9"/>
      <c r="B947" s="9"/>
      <c r="C947" s="7" t="str">
        <f>IFERROR(LOOKUP(A947,[1]PREF!$A:$A,[1]PREF!$C:$C),"")</f>
        <v/>
      </c>
      <c r="D947" s="4" t="str">
        <f>IFERROR(LOOKUP(A947,[1]PREF!$A:$A,[1]PREF!$D:$D),"")</f>
        <v/>
      </c>
      <c r="E947" s="4" t="str">
        <f>IFERROR(LOOKUP(A947,[1]PREF!$A:$A,[1]PREF!$E:$E),"")</f>
        <v/>
      </c>
      <c r="F947" s="4" t="str">
        <f>IFERROR(LOOKUP(A947,[1]PREF!$A:$A,[1]PREF!$F:$F),"")</f>
        <v/>
      </c>
      <c r="G947" s="4" t="str">
        <f>IFERROR(LOOKUP(A947,[1]PREF!$A:$A,[1]PREF!$G:$G),"")</f>
        <v/>
      </c>
      <c r="H947" s="4" t="str">
        <f>IFERROR(LOOKUP(A947,[1]PREF!$A:$A,[1]PREF!$H:$H),"")</f>
        <v/>
      </c>
      <c r="I947" s="4" t="str">
        <f>IFERROR(LOOKUP(A947,[1]PREF!$A:$A,[1]PREF!$U:$U),"")</f>
        <v/>
      </c>
      <c r="J947" s="4" t="str">
        <f>IFERROR(LOOKUP(A947,[1]PREF!$A:$A,[1]PREF!$N:$N),"")</f>
        <v/>
      </c>
      <c r="K947" s="4" t="str">
        <f>IFERROR(LOOKUP(A947,[1]PREF!$A:$A,[1]PREF!$O:$O),"")</f>
        <v/>
      </c>
      <c r="L947" s="4" t="str">
        <f>IFERROR(LOOKUP(A947,[1]PREF!$A:$A,[1]PREF!$P:$P),"")</f>
        <v/>
      </c>
      <c r="M947" s="4" t="str">
        <f>IFERROR(LOOKUP(A947,[1]PREF!$A:$A,[1]PREF!$W:$W),"")</f>
        <v/>
      </c>
      <c r="N947" s="4" t="str">
        <f>IFERROR(LOOKUP(A947,[1]PREF!$A:$A,[1]PREF!$AB:$AB),"")</f>
        <v/>
      </c>
      <c r="O947" s="4" t="str">
        <f>IFERROR(LOOKUP(A947,[1]PREF!$A:$A,[1]PREF!$AC:$AC),"")</f>
        <v/>
      </c>
      <c r="P947" s="4" t="str">
        <f>IFERROR(LOOKUP(B947,[1]CREF!$B:$B,[1]CREF!$E:$E),"")</f>
        <v/>
      </c>
      <c r="Q947" s="4" t="str">
        <f>IFERROR(LOOKUP(B947,[1]CREF!$B:$B,[1]CREF!$G:$G),"")</f>
        <v/>
      </c>
      <c r="R947" s="4" t="str">
        <f>IFERROR(LOOKUP(B947,[1]CREF!$B:$B,[1]CREF!$H:$H),"")</f>
        <v/>
      </c>
      <c r="S947" s="8" t="str">
        <f>IFERROR(LOOKUP(B947,[1]CREF!$B:$B,[1]CREF!$I:$I),"")</f>
        <v/>
      </c>
      <c r="T947" s="11" t="str">
        <f>IFERROR(LOOKUP(B947,[1]CREF!$B:$B,[1]CREF!$J:$J),"")</f>
        <v/>
      </c>
      <c r="U947" s="11" t="str">
        <f>IFERROR(IF(AND(AND(D947&lt;&gt;0,E947&lt;&gt;0),SUMIF([2]JPBD!$W:$W,Q947,[2]JPBD!$AA:$AA)&gt;=0),LOOKUP(B947,[1]CREF!$B:$B,[1]CREF!$U:$U),""),"")</f>
        <v/>
      </c>
      <c r="V947" s="11" t="str">
        <f>IFERROR(LOOKUP(B947,[1]CREF!$B:$B,[1]CREF!$K:$K),"")</f>
        <v/>
      </c>
      <c r="W947" s="11" t="str">
        <f>IFERROR(LOOKUP(B947,[1]CREF!$B:$B,[1]CREF!$W:$W),"")</f>
        <v/>
      </c>
      <c r="X947" s="11" t="str">
        <f ca="1">IFERROR(IF(AND(SUMIF([3]JPD!$O:$O,M947,[3]JPD!$R:$R)&lt;=LOOKUP(M947,[4]Customer!$A:$A,[4]Customer!$BI:$BI),SUMIF([3]JPD!$O:$O,M947,[3]JPD!$D:$D)&gt;=60),"KREDIT LIMIT/OVERDUE",U947*(SUM(V947:W947))),"")</f>
        <v/>
      </c>
      <c r="Y947" s="11" t="str">
        <f t="shared" ca="1" si="32"/>
        <v/>
      </c>
      <c r="Z947" s="11" t="str">
        <f t="shared" ca="1" si="33"/>
        <v/>
      </c>
    </row>
    <row r="948" spans="1:26">
      <c r="A948" s="9"/>
      <c r="B948" s="9"/>
      <c r="C948" s="7" t="str">
        <f>IFERROR(LOOKUP(A948,[1]PREF!$A:$A,[1]PREF!$C:$C),"")</f>
        <v/>
      </c>
      <c r="D948" s="4" t="str">
        <f>IFERROR(LOOKUP(A948,[1]PREF!$A:$A,[1]PREF!$D:$D),"")</f>
        <v/>
      </c>
      <c r="E948" s="4" t="str">
        <f>IFERROR(LOOKUP(A948,[1]PREF!$A:$A,[1]PREF!$E:$E),"")</f>
        <v/>
      </c>
      <c r="F948" s="4" t="str">
        <f>IFERROR(LOOKUP(A948,[1]PREF!$A:$A,[1]PREF!$F:$F),"")</f>
        <v/>
      </c>
      <c r="G948" s="4" t="str">
        <f>IFERROR(LOOKUP(A948,[1]PREF!$A:$A,[1]PREF!$G:$G),"")</f>
        <v/>
      </c>
      <c r="H948" s="4" t="str">
        <f>IFERROR(LOOKUP(A948,[1]PREF!$A:$A,[1]PREF!$H:$H),"")</f>
        <v/>
      </c>
      <c r="I948" s="4" t="str">
        <f>IFERROR(LOOKUP(A948,[1]PREF!$A:$A,[1]PREF!$U:$U),"")</f>
        <v/>
      </c>
      <c r="J948" s="4" t="str">
        <f>IFERROR(LOOKUP(A948,[1]PREF!$A:$A,[1]PREF!$N:$N),"")</f>
        <v/>
      </c>
      <c r="K948" s="4" t="str">
        <f>IFERROR(LOOKUP(A948,[1]PREF!$A:$A,[1]PREF!$O:$O),"")</f>
        <v/>
      </c>
      <c r="L948" s="4" t="str">
        <f>IFERROR(LOOKUP(A948,[1]PREF!$A:$A,[1]PREF!$P:$P),"")</f>
        <v/>
      </c>
      <c r="M948" s="4" t="str">
        <f>IFERROR(LOOKUP(A948,[1]PREF!$A:$A,[1]PREF!$W:$W),"")</f>
        <v/>
      </c>
      <c r="N948" s="4" t="str">
        <f>IFERROR(LOOKUP(A948,[1]PREF!$A:$A,[1]PREF!$AB:$AB),"")</f>
        <v/>
      </c>
      <c r="O948" s="4" t="str">
        <f>IFERROR(LOOKUP(A948,[1]PREF!$A:$A,[1]PREF!$AC:$AC),"")</f>
        <v/>
      </c>
      <c r="P948" s="4" t="str">
        <f>IFERROR(LOOKUP(B948,[1]CREF!$B:$B,[1]CREF!$E:$E),"")</f>
        <v/>
      </c>
      <c r="Q948" s="4" t="str">
        <f>IFERROR(LOOKUP(B948,[1]CREF!$B:$B,[1]CREF!$G:$G),"")</f>
        <v/>
      </c>
      <c r="R948" s="4" t="str">
        <f>IFERROR(LOOKUP(B948,[1]CREF!$B:$B,[1]CREF!$H:$H),"")</f>
        <v/>
      </c>
      <c r="S948" s="8" t="str">
        <f>IFERROR(LOOKUP(B948,[1]CREF!$B:$B,[1]CREF!$I:$I),"")</f>
        <v/>
      </c>
      <c r="T948" s="11" t="str">
        <f>IFERROR(LOOKUP(B948,[1]CREF!$B:$B,[1]CREF!$J:$J),"")</f>
        <v/>
      </c>
      <c r="U948" s="11" t="str">
        <f>IFERROR(IF(AND(AND(D948&lt;&gt;0,E948&lt;&gt;0),SUMIF([2]JPBD!$W:$W,Q948,[2]JPBD!$AA:$AA)&gt;=0),LOOKUP(B948,[1]CREF!$B:$B,[1]CREF!$U:$U),""),"")</f>
        <v/>
      </c>
      <c r="V948" s="11" t="str">
        <f>IFERROR(LOOKUP(B948,[1]CREF!$B:$B,[1]CREF!$K:$K),"")</f>
        <v/>
      </c>
      <c r="W948" s="11" t="str">
        <f>IFERROR(LOOKUP(B948,[1]CREF!$B:$B,[1]CREF!$W:$W),"")</f>
        <v/>
      </c>
      <c r="X948" s="11" t="str">
        <f ca="1">IFERROR(IF(AND(SUMIF([3]JPD!$O:$O,M948,[3]JPD!$R:$R)&lt;=LOOKUP(M948,[4]Customer!$A:$A,[4]Customer!$BI:$BI),SUMIF([3]JPD!$O:$O,M948,[3]JPD!$D:$D)&gt;=60),"KREDIT LIMIT/OVERDUE",U948*(SUM(V948:W948))),"")</f>
        <v/>
      </c>
      <c r="Y948" s="11" t="str">
        <f t="shared" ca="1" si="32"/>
        <v/>
      </c>
      <c r="Z948" s="11" t="str">
        <f t="shared" ca="1" si="33"/>
        <v/>
      </c>
    </row>
    <row r="949" spans="1:26">
      <c r="A949" s="9"/>
      <c r="B949" s="9"/>
      <c r="C949" s="7" t="str">
        <f>IFERROR(LOOKUP(A949,[1]PREF!$A:$A,[1]PREF!$C:$C),"")</f>
        <v/>
      </c>
      <c r="D949" s="4" t="str">
        <f>IFERROR(LOOKUP(A949,[1]PREF!$A:$A,[1]PREF!$D:$D),"")</f>
        <v/>
      </c>
      <c r="E949" s="4" t="str">
        <f>IFERROR(LOOKUP(A949,[1]PREF!$A:$A,[1]PREF!$E:$E),"")</f>
        <v/>
      </c>
      <c r="F949" s="4" t="str">
        <f>IFERROR(LOOKUP(A949,[1]PREF!$A:$A,[1]PREF!$F:$F),"")</f>
        <v/>
      </c>
      <c r="G949" s="4" t="str">
        <f>IFERROR(LOOKUP(A949,[1]PREF!$A:$A,[1]PREF!$G:$G),"")</f>
        <v/>
      </c>
      <c r="H949" s="4" t="str">
        <f>IFERROR(LOOKUP(A949,[1]PREF!$A:$A,[1]PREF!$H:$H),"")</f>
        <v/>
      </c>
      <c r="I949" s="4" t="str">
        <f>IFERROR(LOOKUP(A949,[1]PREF!$A:$A,[1]PREF!$U:$U),"")</f>
        <v/>
      </c>
      <c r="J949" s="4" t="str">
        <f>IFERROR(LOOKUP(A949,[1]PREF!$A:$A,[1]PREF!$N:$N),"")</f>
        <v/>
      </c>
      <c r="K949" s="4" t="str">
        <f>IFERROR(LOOKUP(A949,[1]PREF!$A:$A,[1]PREF!$O:$O),"")</f>
        <v/>
      </c>
      <c r="L949" s="4" t="str">
        <f>IFERROR(LOOKUP(A949,[1]PREF!$A:$A,[1]PREF!$P:$P),"")</f>
        <v/>
      </c>
      <c r="M949" s="4" t="str">
        <f>IFERROR(LOOKUP(A949,[1]PREF!$A:$A,[1]PREF!$W:$W),"")</f>
        <v/>
      </c>
      <c r="N949" s="4" t="str">
        <f>IFERROR(LOOKUP(A949,[1]PREF!$A:$A,[1]PREF!$AB:$AB),"")</f>
        <v/>
      </c>
      <c r="O949" s="4" t="str">
        <f>IFERROR(LOOKUP(A949,[1]PREF!$A:$A,[1]PREF!$AC:$AC),"")</f>
        <v/>
      </c>
      <c r="P949" s="4" t="str">
        <f>IFERROR(LOOKUP(B949,[1]CREF!$B:$B,[1]CREF!$E:$E),"")</f>
        <v/>
      </c>
      <c r="Q949" s="4" t="str">
        <f>IFERROR(LOOKUP(B949,[1]CREF!$B:$B,[1]CREF!$G:$G),"")</f>
        <v/>
      </c>
      <c r="R949" s="4" t="str">
        <f>IFERROR(LOOKUP(B949,[1]CREF!$B:$B,[1]CREF!$H:$H),"")</f>
        <v/>
      </c>
      <c r="S949" s="8" t="str">
        <f>IFERROR(LOOKUP(B949,[1]CREF!$B:$B,[1]CREF!$I:$I),"")</f>
        <v/>
      </c>
      <c r="T949" s="11" t="str">
        <f>IFERROR(LOOKUP(B949,[1]CREF!$B:$B,[1]CREF!$J:$J),"")</f>
        <v/>
      </c>
      <c r="U949" s="11" t="str">
        <f>IFERROR(IF(AND(AND(D949&lt;&gt;0,E949&lt;&gt;0),SUMIF([2]JPBD!$W:$W,Q949,[2]JPBD!$AA:$AA)&gt;=0),LOOKUP(B949,[1]CREF!$B:$B,[1]CREF!$U:$U),""),"")</f>
        <v/>
      </c>
      <c r="V949" s="11" t="str">
        <f>IFERROR(LOOKUP(B949,[1]CREF!$B:$B,[1]CREF!$K:$K),"")</f>
        <v/>
      </c>
      <c r="W949" s="11" t="str">
        <f>IFERROR(LOOKUP(B949,[1]CREF!$B:$B,[1]CREF!$W:$W),"")</f>
        <v/>
      </c>
      <c r="X949" s="11" t="str">
        <f ca="1">IFERROR(IF(AND(SUMIF([3]JPD!$O:$O,M949,[3]JPD!$R:$R)&lt;=LOOKUP(M949,[4]Customer!$A:$A,[4]Customer!$BI:$BI),SUMIF([3]JPD!$O:$O,M949,[3]JPD!$D:$D)&gt;=60),"KREDIT LIMIT/OVERDUE",U949*(SUM(V949:W949))),"")</f>
        <v/>
      </c>
      <c r="Y949" s="11" t="str">
        <f t="shared" ca="1" si="32"/>
        <v/>
      </c>
      <c r="Z949" s="11" t="str">
        <f t="shared" ca="1" si="33"/>
        <v/>
      </c>
    </row>
    <row r="950" spans="1:26">
      <c r="A950" s="9"/>
      <c r="B950" s="9"/>
      <c r="C950" s="7" t="str">
        <f>IFERROR(LOOKUP(A950,[1]PREF!$A:$A,[1]PREF!$C:$C),"")</f>
        <v/>
      </c>
      <c r="D950" s="4" t="str">
        <f>IFERROR(LOOKUP(A950,[1]PREF!$A:$A,[1]PREF!$D:$D),"")</f>
        <v/>
      </c>
      <c r="E950" s="4" t="str">
        <f>IFERROR(LOOKUP(A950,[1]PREF!$A:$A,[1]PREF!$E:$E),"")</f>
        <v/>
      </c>
      <c r="F950" s="4" t="str">
        <f>IFERROR(LOOKUP(A950,[1]PREF!$A:$A,[1]PREF!$F:$F),"")</f>
        <v/>
      </c>
      <c r="G950" s="4" t="str">
        <f>IFERROR(LOOKUP(A950,[1]PREF!$A:$A,[1]PREF!$G:$G),"")</f>
        <v/>
      </c>
      <c r="H950" s="4" t="str">
        <f>IFERROR(LOOKUP(A950,[1]PREF!$A:$A,[1]PREF!$H:$H),"")</f>
        <v/>
      </c>
      <c r="I950" s="4" t="str">
        <f>IFERROR(LOOKUP(A950,[1]PREF!$A:$A,[1]PREF!$U:$U),"")</f>
        <v/>
      </c>
      <c r="J950" s="4" t="str">
        <f>IFERROR(LOOKUP(A950,[1]PREF!$A:$A,[1]PREF!$N:$N),"")</f>
        <v/>
      </c>
      <c r="K950" s="4" t="str">
        <f>IFERROR(LOOKUP(A950,[1]PREF!$A:$A,[1]PREF!$O:$O),"")</f>
        <v/>
      </c>
      <c r="L950" s="4" t="str">
        <f>IFERROR(LOOKUP(A950,[1]PREF!$A:$A,[1]PREF!$P:$P),"")</f>
        <v/>
      </c>
      <c r="M950" s="4" t="str">
        <f>IFERROR(LOOKUP(A950,[1]PREF!$A:$A,[1]PREF!$W:$W),"")</f>
        <v/>
      </c>
      <c r="N950" s="4" t="str">
        <f>IFERROR(LOOKUP(A950,[1]PREF!$A:$A,[1]PREF!$AB:$AB),"")</f>
        <v/>
      </c>
      <c r="O950" s="4" t="str">
        <f>IFERROR(LOOKUP(A950,[1]PREF!$A:$A,[1]PREF!$AC:$AC),"")</f>
        <v/>
      </c>
      <c r="P950" s="4" t="str">
        <f>IFERROR(LOOKUP(B950,[1]CREF!$B:$B,[1]CREF!$E:$E),"")</f>
        <v/>
      </c>
      <c r="Q950" s="4" t="str">
        <f>IFERROR(LOOKUP(B950,[1]CREF!$B:$B,[1]CREF!$G:$G),"")</f>
        <v/>
      </c>
      <c r="R950" s="4" t="str">
        <f>IFERROR(LOOKUP(B950,[1]CREF!$B:$B,[1]CREF!$H:$H),"")</f>
        <v/>
      </c>
      <c r="S950" s="8" t="str">
        <f>IFERROR(LOOKUP(B950,[1]CREF!$B:$B,[1]CREF!$I:$I),"")</f>
        <v/>
      </c>
      <c r="T950" s="11" t="str">
        <f>IFERROR(LOOKUP(B950,[1]CREF!$B:$B,[1]CREF!$J:$J),"")</f>
        <v/>
      </c>
      <c r="U950" s="11" t="str">
        <f>IFERROR(IF(AND(AND(D950&lt;&gt;0,E950&lt;&gt;0),SUMIF([2]JPBD!$W:$W,Q950,[2]JPBD!$AA:$AA)&gt;=0),LOOKUP(B950,[1]CREF!$B:$B,[1]CREF!$U:$U),""),"")</f>
        <v/>
      </c>
      <c r="V950" s="11" t="str">
        <f>IFERROR(LOOKUP(B950,[1]CREF!$B:$B,[1]CREF!$K:$K),"")</f>
        <v/>
      </c>
      <c r="W950" s="11" t="str">
        <f>IFERROR(LOOKUP(B950,[1]CREF!$B:$B,[1]CREF!$W:$W),"")</f>
        <v/>
      </c>
      <c r="X950" s="11" t="str">
        <f ca="1">IFERROR(IF(AND(SUMIF([3]JPD!$O:$O,M950,[3]JPD!$R:$R)&lt;=LOOKUP(M950,[4]Customer!$A:$A,[4]Customer!$BI:$BI),SUMIF([3]JPD!$O:$O,M950,[3]JPD!$D:$D)&gt;=60),"KREDIT LIMIT/OVERDUE",U950*(SUM(V950:W950))),"")</f>
        <v/>
      </c>
      <c r="Y950" s="11" t="str">
        <f t="shared" ca="1" si="32"/>
        <v/>
      </c>
      <c r="Z950" s="11" t="str">
        <f t="shared" ca="1" si="33"/>
        <v/>
      </c>
    </row>
    <row r="951" spans="1:26">
      <c r="A951" s="9"/>
      <c r="B951" s="9"/>
      <c r="C951" s="7" t="str">
        <f>IFERROR(LOOKUP(A951,[1]PREF!$A:$A,[1]PREF!$C:$C),"")</f>
        <v/>
      </c>
      <c r="D951" s="4" t="str">
        <f>IFERROR(LOOKUP(A951,[1]PREF!$A:$A,[1]PREF!$D:$D),"")</f>
        <v/>
      </c>
      <c r="E951" s="4" t="str">
        <f>IFERROR(LOOKUP(A951,[1]PREF!$A:$A,[1]PREF!$E:$E),"")</f>
        <v/>
      </c>
      <c r="F951" s="4" t="str">
        <f>IFERROR(LOOKUP(A951,[1]PREF!$A:$A,[1]PREF!$F:$F),"")</f>
        <v/>
      </c>
      <c r="G951" s="4" t="str">
        <f>IFERROR(LOOKUP(A951,[1]PREF!$A:$A,[1]PREF!$G:$G),"")</f>
        <v/>
      </c>
      <c r="H951" s="4" t="str">
        <f>IFERROR(LOOKUP(A951,[1]PREF!$A:$A,[1]PREF!$H:$H),"")</f>
        <v/>
      </c>
      <c r="I951" s="4" t="str">
        <f>IFERROR(LOOKUP(A951,[1]PREF!$A:$A,[1]PREF!$U:$U),"")</f>
        <v/>
      </c>
      <c r="J951" s="4" t="str">
        <f>IFERROR(LOOKUP(A951,[1]PREF!$A:$A,[1]PREF!$N:$N),"")</f>
        <v/>
      </c>
      <c r="K951" s="4" t="str">
        <f>IFERROR(LOOKUP(A951,[1]PREF!$A:$A,[1]PREF!$O:$O),"")</f>
        <v/>
      </c>
      <c r="L951" s="4" t="str">
        <f>IFERROR(LOOKUP(A951,[1]PREF!$A:$A,[1]PREF!$P:$P),"")</f>
        <v/>
      </c>
      <c r="M951" s="4" t="str">
        <f>IFERROR(LOOKUP(A951,[1]PREF!$A:$A,[1]PREF!$W:$W),"")</f>
        <v/>
      </c>
      <c r="N951" s="4" t="str">
        <f>IFERROR(LOOKUP(A951,[1]PREF!$A:$A,[1]PREF!$AB:$AB),"")</f>
        <v/>
      </c>
      <c r="O951" s="4" t="str">
        <f>IFERROR(LOOKUP(A951,[1]PREF!$A:$A,[1]PREF!$AC:$AC),"")</f>
        <v/>
      </c>
      <c r="P951" s="4" t="str">
        <f>IFERROR(LOOKUP(B951,[1]CREF!$B:$B,[1]CREF!$E:$E),"")</f>
        <v/>
      </c>
      <c r="Q951" s="4" t="str">
        <f>IFERROR(LOOKUP(B951,[1]CREF!$B:$B,[1]CREF!$G:$G),"")</f>
        <v/>
      </c>
      <c r="R951" s="4" t="str">
        <f>IFERROR(LOOKUP(B951,[1]CREF!$B:$B,[1]CREF!$H:$H),"")</f>
        <v/>
      </c>
      <c r="S951" s="8" t="str">
        <f>IFERROR(LOOKUP(B951,[1]CREF!$B:$B,[1]CREF!$I:$I),"")</f>
        <v/>
      </c>
      <c r="T951" s="11" t="str">
        <f>IFERROR(LOOKUP(B951,[1]CREF!$B:$B,[1]CREF!$J:$J),"")</f>
        <v/>
      </c>
      <c r="U951" s="11" t="str">
        <f>IFERROR(IF(AND(AND(D951&lt;&gt;0,E951&lt;&gt;0),SUMIF([2]JPBD!$W:$W,Q951,[2]JPBD!$AA:$AA)&gt;=0),LOOKUP(B951,[1]CREF!$B:$B,[1]CREF!$U:$U),""),"")</f>
        <v/>
      </c>
      <c r="V951" s="11" t="str">
        <f>IFERROR(LOOKUP(B951,[1]CREF!$B:$B,[1]CREF!$K:$K),"")</f>
        <v/>
      </c>
      <c r="W951" s="11" t="str">
        <f>IFERROR(LOOKUP(B951,[1]CREF!$B:$B,[1]CREF!$W:$W),"")</f>
        <v/>
      </c>
      <c r="X951" s="11" t="str">
        <f ca="1">IFERROR(IF(AND(SUMIF([3]JPD!$O:$O,M951,[3]JPD!$R:$R)&lt;=LOOKUP(M951,[4]Customer!$A:$A,[4]Customer!$BI:$BI),SUMIF([3]JPD!$O:$O,M951,[3]JPD!$D:$D)&gt;=60),"KREDIT LIMIT/OVERDUE",U951*(SUM(V951:W951))),"")</f>
        <v/>
      </c>
      <c r="Y951" s="11" t="str">
        <f t="shared" ca="1" si="32"/>
        <v/>
      </c>
      <c r="Z951" s="11" t="str">
        <f t="shared" ca="1" si="33"/>
        <v/>
      </c>
    </row>
    <row r="952" spans="1:26">
      <c r="A952" s="9"/>
      <c r="B952" s="9"/>
      <c r="C952" s="7" t="str">
        <f>IFERROR(LOOKUP(A952,[1]PREF!$A:$A,[1]PREF!$C:$C),"")</f>
        <v/>
      </c>
      <c r="D952" s="4" t="str">
        <f>IFERROR(LOOKUP(A952,[1]PREF!$A:$A,[1]PREF!$D:$D),"")</f>
        <v/>
      </c>
      <c r="E952" s="4" t="str">
        <f>IFERROR(LOOKUP(A952,[1]PREF!$A:$A,[1]PREF!$E:$E),"")</f>
        <v/>
      </c>
      <c r="F952" s="4" t="str">
        <f>IFERROR(LOOKUP(A952,[1]PREF!$A:$A,[1]PREF!$F:$F),"")</f>
        <v/>
      </c>
      <c r="G952" s="4" t="str">
        <f>IFERROR(LOOKUP(A952,[1]PREF!$A:$A,[1]PREF!$G:$G),"")</f>
        <v/>
      </c>
      <c r="H952" s="4" t="str">
        <f>IFERROR(LOOKUP(A952,[1]PREF!$A:$A,[1]PREF!$H:$H),"")</f>
        <v/>
      </c>
      <c r="I952" s="4" t="str">
        <f>IFERROR(LOOKUP(A952,[1]PREF!$A:$A,[1]PREF!$U:$U),"")</f>
        <v/>
      </c>
      <c r="J952" s="4" t="str">
        <f>IFERROR(LOOKUP(A952,[1]PREF!$A:$A,[1]PREF!$N:$N),"")</f>
        <v/>
      </c>
      <c r="K952" s="4" t="str">
        <f>IFERROR(LOOKUP(A952,[1]PREF!$A:$A,[1]PREF!$O:$O),"")</f>
        <v/>
      </c>
      <c r="L952" s="4" t="str">
        <f>IFERROR(LOOKUP(A952,[1]PREF!$A:$A,[1]PREF!$P:$P),"")</f>
        <v/>
      </c>
      <c r="M952" s="4" t="str">
        <f>IFERROR(LOOKUP(A952,[1]PREF!$A:$A,[1]PREF!$W:$W),"")</f>
        <v/>
      </c>
      <c r="N952" s="4" t="str">
        <f>IFERROR(LOOKUP(A952,[1]PREF!$A:$A,[1]PREF!$AB:$AB),"")</f>
        <v/>
      </c>
      <c r="O952" s="4" t="str">
        <f>IFERROR(LOOKUP(A952,[1]PREF!$A:$A,[1]PREF!$AC:$AC),"")</f>
        <v/>
      </c>
      <c r="P952" s="4" t="str">
        <f>IFERROR(LOOKUP(B952,[1]CREF!$B:$B,[1]CREF!$E:$E),"")</f>
        <v/>
      </c>
      <c r="Q952" s="4" t="str">
        <f>IFERROR(LOOKUP(B952,[1]CREF!$B:$B,[1]CREF!$G:$G),"")</f>
        <v/>
      </c>
      <c r="R952" s="4" t="str">
        <f>IFERROR(LOOKUP(B952,[1]CREF!$B:$B,[1]CREF!$H:$H),"")</f>
        <v/>
      </c>
      <c r="S952" s="8" t="str">
        <f>IFERROR(LOOKUP(B952,[1]CREF!$B:$B,[1]CREF!$I:$I),"")</f>
        <v/>
      </c>
      <c r="T952" s="11" t="str">
        <f>IFERROR(LOOKUP(B952,[1]CREF!$B:$B,[1]CREF!$J:$J),"")</f>
        <v/>
      </c>
      <c r="U952" s="11" t="str">
        <f>IFERROR(IF(AND(AND(D952&lt;&gt;0,E952&lt;&gt;0),SUMIF([2]JPBD!$W:$W,Q952,[2]JPBD!$AA:$AA)&gt;=0),LOOKUP(B952,[1]CREF!$B:$B,[1]CREF!$U:$U),""),"")</f>
        <v/>
      </c>
      <c r="V952" s="11" t="str">
        <f>IFERROR(LOOKUP(B952,[1]CREF!$B:$B,[1]CREF!$K:$K),"")</f>
        <v/>
      </c>
      <c r="W952" s="11" t="str">
        <f>IFERROR(LOOKUP(B952,[1]CREF!$B:$B,[1]CREF!$W:$W),"")</f>
        <v/>
      </c>
      <c r="X952" s="11" t="str">
        <f ca="1">IFERROR(IF(AND(SUMIF([3]JPD!$O:$O,M952,[3]JPD!$R:$R)&lt;=LOOKUP(M952,[4]Customer!$A:$A,[4]Customer!$BI:$BI),SUMIF([3]JPD!$O:$O,M952,[3]JPD!$D:$D)&gt;=60),"KREDIT LIMIT/OVERDUE",U952*(SUM(V952:W952))),"")</f>
        <v/>
      </c>
      <c r="Y952" s="11" t="str">
        <f t="shared" ca="1" si="32"/>
        <v/>
      </c>
      <c r="Z952" s="11" t="str">
        <f t="shared" ca="1" si="33"/>
        <v/>
      </c>
    </row>
    <row r="953" spans="1:26">
      <c r="A953" s="9"/>
      <c r="B953" s="9"/>
      <c r="C953" s="7" t="str">
        <f>IFERROR(LOOKUP(A953,[1]PREF!$A:$A,[1]PREF!$C:$C),"")</f>
        <v/>
      </c>
      <c r="D953" s="4" t="str">
        <f>IFERROR(LOOKUP(A953,[1]PREF!$A:$A,[1]PREF!$D:$D),"")</f>
        <v/>
      </c>
      <c r="E953" s="4" t="str">
        <f>IFERROR(LOOKUP(A953,[1]PREF!$A:$A,[1]PREF!$E:$E),"")</f>
        <v/>
      </c>
      <c r="F953" s="4" t="str">
        <f>IFERROR(LOOKUP(A953,[1]PREF!$A:$A,[1]PREF!$F:$F),"")</f>
        <v/>
      </c>
      <c r="G953" s="4" t="str">
        <f>IFERROR(LOOKUP(A953,[1]PREF!$A:$A,[1]PREF!$G:$G),"")</f>
        <v/>
      </c>
      <c r="H953" s="4" t="str">
        <f>IFERROR(LOOKUP(A953,[1]PREF!$A:$A,[1]PREF!$H:$H),"")</f>
        <v/>
      </c>
      <c r="I953" s="4" t="str">
        <f>IFERROR(LOOKUP(A953,[1]PREF!$A:$A,[1]PREF!$U:$U),"")</f>
        <v/>
      </c>
      <c r="J953" s="4" t="str">
        <f>IFERROR(LOOKUP(A953,[1]PREF!$A:$A,[1]PREF!$N:$N),"")</f>
        <v/>
      </c>
      <c r="K953" s="4" t="str">
        <f>IFERROR(LOOKUP(A953,[1]PREF!$A:$A,[1]PREF!$O:$O),"")</f>
        <v/>
      </c>
      <c r="L953" s="4" t="str">
        <f>IFERROR(LOOKUP(A953,[1]PREF!$A:$A,[1]PREF!$P:$P),"")</f>
        <v/>
      </c>
      <c r="M953" s="4" t="str">
        <f>IFERROR(LOOKUP(A953,[1]PREF!$A:$A,[1]PREF!$W:$W),"")</f>
        <v/>
      </c>
      <c r="N953" s="4" t="str">
        <f>IFERROR(LOOKUP(A953,[1]PREF!$A:$A,[1]PREF!$AB:$AB),"")</f>
        <v/>
      </c>
      <c r="O953" s="4" t="str">
        <f>IFERROR(LOOKUP(A953,[1]PREF!$A:$A,[1]PREF!$AC:$AC),"")</f>
        <v/>
      </c>
      <c r="P953" s="4" t="str">
        <f>IFERROR(LOOKUP(B953,[1]CREF!$B:$B,[1]CREF!$E:$E),"")</f>
        <v/>
      </c>
      <c r="Q953" s="4" t="str">
        <f>IFERROR(LOOKUP(B953,[1]CREF!$B:$B,[1]CREF!$G:$G),"")</f>
        <v/>
      </c>
      <c r="R953" s="4" t="str">
        <f>IFERROR(LOOKUP(B953,[1]CREF!$B:$B,[1]CREF!$H:$H),"")</f>
        <v/>
      </c>
      <c r="S953" s="8" t="str">
        <f>IFERROR(LOOKUP(B953,[1]CREF!$B:$B,[1]CREF!$I:$I),"")</f>
        <v/>
      </c>
      <c r="T953" s="11" t="str">
        <f>IFERROR(LOOKUP(B953,[1]CREF!$B:$B,[1]CREF!$J:$J),"")</f>
        <v/>
      </c>
      <c r="U953" s="11" t="str">
        <f>IFERROR(IF(AND(AND(D953&lt;&gt;0,E953&lt;&gt;0),SUMIF([2]JPBD!$W:$W,Q953,[2]JPBD!$AA:$AA)&gt;=0),LOOKUP(B953,[1]CREF!$B:$B,[1]CREF!$U:$U),""),"")</f>
        <v/>
      </c>
      <c r="V953" s="11" t="str">
        <f>IFERROR(LOOKUP(B953,[1]CREF!$B:$B,[1]CREF!$K:$K),"")</f>
        <v/>
      </c>
      <c r="W953" s="11" t="str">
        <f>IFERROR(LOOKUP(B953,[1]CREF!$B:$B,[1]CREF!$W:$W),"")</f>
        <v/>
      </c>
      <c r="X953" s="11" t="str">
        <f ca="1">IFERROR(IF(AND(SUMIF([3]JPD!$O:$O,M953,[3]JPD!$R:$R)&lt;=LOOKUP(M953,[4]Customer!$A:$A,[4]Customer!$BI:$BI),SUMIF([3]JPD!$O:$O,M953,[3]JPD!$D:$D)&gt;=60),"KREDIT LIMIT/OVERDUE",U953*(SUM(V953:W953))),"")</f>
        <v/>
      </c>
      <c r="Y953" s="11" t="str">
        <f t="shared" ca="1" si="32"/>
        <v/>
      </c>
      <c r="Z953" s="11" t="str">
        <f t="shared" ca="1" si="33"/>
        <v/>
      </c>
    </row>
    <row r="954" spans="1:26">
      <c r="A954" s="9"/>
      <c r="B954" s="9"/>
      <c r="C954" s="7" t="str">
        <f>IFERROR(LOOKUP(A954,[1]PREF!$A:$A,[1]PREF!$C:$C),"")</f>
        <v/>
      </c>
      <c r="D954" s="4" t="str">
        <f>IFERROR(LOOKUP(A954,[1]PREF!$A:$A,[1]PREF!$D:$D),"")</f>
        <v/>
      </c>
      <c r="E954" s="4" t="str">
        <f>IFERROR(LOOKUP(A954,[1]PREF!$A:$A,[1]PREF!$E:$E),"")</f>
        <v/>
      </c>
      <c r="F954" s="4" t="str">
        <f>IFERROR(LOOKUP(A954,[1]PREF!$A:$A,[1]PREF!$F:$F),"")</f>
        <v/>
      </c>
      <c r="G954" s="4" t="str">
        <f>IFERROR(LOOKUP(A954,[1]PREF!$A:$A,[1]PREF!$G:$G),"")</f>
        <v/>
      </c>
      <c r="H954" s="4" t="str">
        <f>IFERROR(LOOKUP(A954,[1]PREF!$A:$A,[1]PREF!$H:$H),"")</f>
        <v/>
      </c>
      <c r="I954" s="4" t="str">
        <f>IFERROR(LOOKUP(A954,[1]PREF!$A:$A,[1]PREF!$U:$U),"")</f>
        <v/>
      </c>
      <c r="J954" s="4" t="str">
        <f>IFERROR(LOOKUP(A954,[1]PREF!$A:$A,[1]PREF!$N:$N),"")</f>
        <v/>
      </c>
      <c r="K954" s="4" t="str">
        <f>IFERROR(LOOKUP(A954,[1]PREF!$A:$A,[1]PREF!$O:$O),"")</f>
        <v/>
      </c>
      <c r="L954" s="4" t="str">
        <f>IFERROR(LOOKUP(A954,[1]PREF!$A:$A,[1]PREF!$P:$P),"")</f>
        <v/>
      </c>
      <c r="M954" s="4" t="str">
        <f>IFERROR(LOOKUP(A954,[1]PREF!$A:$A,[1]PREF!$W:$W),"")</f>
        <v/>
      </c>
      <c r="N954" s="4" t="str">
        <f>IFERROR(LOOKUP(A954,[1]PREF!$A:$A,[1]PREF!$AB:$AB),"")</f>
        <v/>
      </c>
      <c r="O954" s="4" t="str">
        <f>IFERROR(LOOKUP(A954,[1]PREF!$A:$A,[1]PREF!$AC:$AC),"")</f>
        <v/>
      </c>
      <c r="P954" s="4" t="str">
        <f>IFERROR(LOOKUP(B954,[1]CREF!$B:$B,[1]CREF!$E:$E),"")</f>
        <v/>
      </c>
      <c r="Q954" s="4" t="str">
        <f>IFERROR(LOOKUP(B954,[1]CREF!$B:$B,[1]CREF!$G:$G),"")</f>
        <v/>
      </c>
      <c r="R954" s="4" t="str">
        <f>IFERROR(LOOKUP(B954,[1]CREF!$B:$B,[1]CREF!$H:$H),"")</f>
        <v/>
      </c>
      <c r="S954" s="8" t="str">
        <f>IFERROR(LOOKUP(B954,[1]CREF!$B:$B,[1]CREF!$I:$I),"")</f>
        <v/>
      </c>
      <c r="T954" s="11" t="str">
        <f>IFERROR(LOOKUP(B954,[1]CREF!$B:$B,[1]CREF!$J:$J),"")</f>
        <v/>
      </c>
      <c r="U954" s="11" t="str">
        <f>IFERROR(IF(AND(AND(D954&lt;&gt;0,E954&lt;&gt;0),SUMIF([2]JPBD!$W:$W,Q954,[2]JPBD!$AA:$AA)&gt;=0),LOOKUP(B954,[1]CREF!$B:$B,[1]CREF!$U:$U),""),"")</f>
        <v/>
      </c>
      <c r="V954" s="11" t="str">
        <f>IFERROR(LOOKUP(B954,[1]CREF!$B:$B,[1]CREF!$K:$K),"")</f>
        <v/>
      </c>
      <c r="W954" s="11" t="str">
        <f>IFERROR(LOOKUP(B954,[1]CREF!$B:$B,[1]CREF!$W:$W),"")</f>
        <v/>
      </c>
      <c r="X954" s="11" t="str">
        <f ca="1">IFERROR(IF(AND(SUMIF([3]JPD!$O:$O,M954,[3]JPD!$R:$R)&lt;=LOOKUP(M954,[4]Customer!$A:$A,[4]Customer!$BI:$BI),SUMIF([3]JPD!$O:$O,M954,[3]JPD!$D:$D)&gt;=60),"KREDIT LIMIT/OVERDUE",U954*(SUM(V954:W954))),"")</f>
        <v/>
      </c>
      <c r="Y954" s="11" t="str">
        <f t="shared" ca="1" si="32"/>
        <v/>
      </c>
      <c r="Z954" s="11" t="str">
        <f t="shared" ca="1" si="33"/>
        <v/>
      </c>
    </row>
    <row r="955" spans="1:26">
      <c r="A955" s="9"/>
      <c r="B955" s="9"/>
      <c r="C955" s="7" t="str">
        <f>IFERROR(LOOKUP(A955,[1]PREF!$A:$A,[1]PREF!$C:$C),"")</f>
        <v/>
      </c>
      <c r="D955" s="4" t="str">
        <f>IFERROR(LOOKUP(A955,[1]PREF!$A:$A,[1]PREF!$D:$D),"")</f>
        <v/>
      </c>
      <c r="E955" s="4" t="str">
        <f>IFERROR(LOOKUP(A955,[1]PREF!$A:$A,[1]PREF!$E:$E),"")</f>
        <v/>
      </c>
      <c r="F955" s="4" t="str">
        <f>IFERROR(LOOKUP(A955,[1]PREF!$A:$A,[1]PREF!$F:$F),"")</f>
        <v/>
      </c>
      <c r="G955" s="4" t="str">
        <f>IFERROR(LOOKUP(A955,[1]PREF!$A:$A,[1]PREF!$G:$G),"")</f>
        <v/>
      </c>
      <c r="H955" s="4" t="str">
        <f>IFERROR(LOOKUP(A955,[1]PREF!$A:$A,[1]PREF!$H:$H),"")</f>
        <v/>
      </c>
      <c r="I955" s="4" t="str">
        <f>IFERROR(LOOKUP(A955,[1]PREF!$A:$A,[1]PREF!$U:$U),"")</f>
        <v/>
      </c>
      <c r="J955" s="4" t="str">
        <f>IFERROR(LOOKUP(A955,[1]PREF!$A:$A,[1]PREF!$N:$N),"")</f>
        <v/>
      </c>
      <c r="K955" s="4" t="str">
        <f>IFERROR(LOOKUP(A955,[1]PREF!$A:$A,[1]PREF!$O:$O),"")</f>
        <v/>
      </c>
      <c r="L955" s="4" t="str">
        <f>IFERROR(LOOKUP(A955,[1]PREF!$A:$A,[1]PREF!$P:$P),"")</f>
        <v/>
      </c>
      <c r="M955" s="4" t="str">
        <f>IFERROR(LOOKUP(A955,[1]PREF!$A:$A,[1]PREF!$W:$W),"")</f>
        <v/>
      </c>
      <c r="N955" s="4" t="str">
        <f>IFERROR(LOOKUP(A955,[1]PREF!$A:$A,[1]PREF!$AB:$AB),"")</f>
        <v/>
      </c>
      <c r="O955" s="4" t="str">
        <f>IFERROR(LOOKUP(A955,[1]PREF!$A:$A,[1]PREF!$AC:$AC),"")</f>
        <v/>
      </c>
      <c r="P955" s="4" t="str">
        <f>IFERROR(LOOKUP(B955,[1]CREF!$B:$B,[1]CREF!$E:$E),"")</f>
        <v/>
      </c>
      <c r="Q955" s="4" t="str">
        <f>IFERROR(LOOKUP(B955,[1]CREF!$B:$B,[1]CREF!$G:$G),"")</f>
        <v/>
      </c>
      <c r="R955" s="4" t="str">
        <f>IFERROR(LOOKUP(B955,[1]CREF!$B:$B,[1]CREF!$H:$H),"")</f>
        <v/>
      </c>
      <c r="S955" s="8" t="str">
        <f>IFERROR(LOOKUP(B955,[1]CREF!$B:$B,[1]CREF!$I:$I),"")</f>
        <v/>
      </c>
      <c r="T955" s="11" t="str">
        <f>IFERROR(LOOKUP(B955,[1]CREF!$B:$B,[1]CREF!$J:$J),"")</f>
        <v/>
      </c>
      <c r="U955" s="11" t="str">
        <f>IFERROR(IF(AND(AND(D955&lt;&gt;0,E955&lt;&gt;0),SUMIF([2]JPBD!$W:$W,Q955,[2]JPBD!$AA:$AA)&gt;=0),LOOKUP(B955,[1]CREF!$B:$B,[1]CREF!$U:$U),""),"")</f>
        <v/>
      </c>
      <c r="V955" s="11" t="str">
        <f>IFERROR(LOOKUP(B955,[1]CREF!$B:$B,[1]CREF!$K:$K),"")</f>
        <v/>
      </c>
      <c r="W955" s="11" t="str">
        <f>IFERROR(LOOKUP(B955,[1]CREF!$B:$B,[1]CREF!$W:$W),"")</f>
        <v/>
      </c>
      <c r="X955" s="11" t="str">
        <f ca="1">IFERROR(IF(AND(SUMIF([3]JPD!$O:$O,M955,[3]JPD!$R:$R)&lt;=LOOKUP(M955,[4]Customer!$A:$A,[4]Customer!$BI:$BI),SUMIF([3]JPD!$O:$O,M955,[3]JPD!$D:$D)&gt;=60),"KREDIT LIMIT/OVERDUE",U955*(SUM(V955:W955))),"")</f>
        <v/>
      </c>
      <c r="Y955" s="11" t="str">
        <f t="shared" ca="1" si="32"/>
        <v/>
      </c>
      <c r="Z955" s="11" t="str">
        <f t="shared" ca="1" si="33"/>
        <v/>
      </c>
    </row>
    <row r="956" spans="1:26">
      <c r="A956" s="9"/>
      <c r="B956" s="9"/>
      <c r="C956" s="7" t="str">
        <f>IFERROR(LOOKUP(A956,[1]PREF!$A:$A,[1]PREF!$C:$C),"")</f>
        <v/>
      </c>
      <c r="D956" s="4" t="str">
        <f>IFERROR(LOOKUP(A956,[1]PREF!$A:$A,[1]PREF!$D:$D),"")</f>
        <v/>
      </c>
      <c r="E956" s="4" t="str">
        <f>IFERROR(LOOKUP(A956,[1]PREF!$A:$A,[1]PREF!$E:$E),"")</f>
        <v/>
      </c>
      <c r="F956" s="4" t="str">
        <f>IFERROR(LOOKUP(A956,[1]PREF!$A:$A,[1]PREF!$F:$F),"")</f>
        <v/>
      </c>
      <c r="G956" s="4" t="str">
        <f>IFERROR(LOOKUP(A956,[1]PREF!$A:$A,[1]PREF!$G:$G),"")</f>
        <v/>
      </c>
      <c r="H956" s="4" t="str">
        <f>IFERROR(LOOKUP(A956,[1]PREF!$A:$A,[1]PREF!$H:$H),"")</f>
        <v/>
      </c>
      <c r="I956" s="4" t="str">
        <f>IFERROR(LOOKUP(A956,[1]PREF!$A:$A,[1]PREF!$U:$U),"")</f>
        <v/>
      </c>
      <c r="J956" s="4" t="str">
        <f>IFERROR(LOOKUP(A956,[1]PREF!$A:$A,[1]PREF!$N:$N),"")</f>
        <v/>
      </c>
      <c r="K956" s="4" t="str">
        <f>IFERROR(LOOKUP(A956,[1]PREF!$A:$A,[1]PREF!$O:$O),"")</f>
        <v/>
      </c>
      <c r="L956" s="4" t="str">
        <f>IFERROR(LOOKUP(A956,[1]PREF!$A:$A,[1]PREF!$P:$P),"")</f>
        <v/>
      </c>
      <c r="M956" s="4" t="str">
        <f>IFERROR(LOOKUP(A956,[1]PREF!$A:$A,[1]PREF!$W:$W),"")</f>
        <v/>
      </c>
      <c r="N956" s="4" t="str">
        <f>IFERROR(LOOKUP(A956,[1]PREF!$A:$A,[1]PREF!$AB:$AB),"")</f>
        <v/>
      </c>
      <c r="O956" s="4" t="str">
        <f>IFERROR(LOOKUP(A956,[1]PREF!$A:$A,[1]PREF!$AC:$AC),"")</f>
        <v/>
      </c>
      <c r="P956" s="4" t="str">
        <f>IFERROR(LOOKUP(B956,[1]CREF!$B:$B,[1]CREF!$E:$E),"")</f>
        <v/>
      </c>
      <c r="Q956" s="4" t="str">
        <f>IFERROR(LOOKUP(B956,[1]CREF!$B:$B,[1]CREF!$G:$G),"")</f>
        <v/>
      </c>
      <c r="R956" s="4" t="str">
        <f>IFERROR(LOOKUP(B956,[1]CREF!$B:$B,[1]CREF!$H:$H),"")</f>
        <v/>
      </c>
      <c r="S956" s="8" t="str">
        <f>IFERROR(LOOKUP(B956,[1]CREF!$B:$B,[1]CREF!$I:$I),"")</f>
        <v/>
      </c>
      <c r="T956" s="11" t="str">
        <f>IFERROR(LOOKUP(B956,[1]CREF!$B:$B,[1]CREF!$J:$J),"")</f>
        <v/>
      </c>
      <c r="U956" s="11" t="str">
        <f>IFERROR(IF(AND(AND(D956&lt;&gt;0,E956&lt;&gt;0),SUMIF([2]JPBD!$W:$W,Q956,[2]JPBD!$AA:$AA)&gt;=0),LOOKUP(B956,[1]CREF!$B:$B,[1]CREF!$U:$U),""),"")</f>
        <v/>
      </c>
      <c r="V956" s="11" t="str">
        <f>IFERROR(LOOKUP(B956,[1]CREF!$B:$B,[1]CREF!$K:$K),"")</f>
        <v/>
      </c>
      <c r="W956" s="11" t="str">
        <f>IFERROR(LOOKUP(B956,[1]CREF!$B:$B,[1]CREF!$W:$W),"")</f>
        <v/>
      </c>
      <c r="X956" s="11" t="str">
        <f ca="1">IFERROR(IF(AND(SUMIF([3]JPD!$O:$O,M956,[3]JPD!$R:$R)&lt;=LOOKUP(M956,[4]Customer!$A:$A,[4]Customer!$BI:$BI),SUMIF([3]JPD!$O:$O,M956,[3]JPD!$D:$D)&gt;=60),"KREDIT LIMIT/OVERDUE",U956*(SUM(V956:W956))),"")</f>
        <v/>
      </c>
      <c r="Y956" s="11" t="str">
        <f t="shared" ca="1" si="32"/>
        <v/>
      </c>
      <c r="Z956" s="11" t="str">
        <f t="shared" ca="1" si="33"/>
        <v/>
      </c>
    </row>
    <row r="957" spans="1:26">
      <c r="A957" s="9"/>
      <c r="B957" s="9"/>
      <c r="C957" s="7" t="str">
        <f>IFERROR(LOOKUP(A957,[1]PREF!$A:$A,[1]PREF!$C:$C),"")</f>
        <v/>
      </c>
      <c r="D957" s="4" t="str">
        <f>IFERROR(LOOKUP(A957,[1]PREF!$A:$A,[1]PREF!$D:$D),"")</f>
        <v/>
      </c>
      <c r="E957" s="4" t="str">
        <f>IFERROR(LOOKUP(A957,[1]PREF!$A:$A,[1]PREF!$E:$E),"")</f>
        <v/>
      </c>
      <c r="F957" s="4" t="str">
        <f>IFERROR(LOOKUP(A957,[1]PREF!$A:$A,[1]PREF!$F:$F),"")</f>
        <v/>
      </c>
      <c r="G957" s="4" t="str">
        <f>IFERROR(LOOKUP(A957,[1]PREF!$A:$A,[1]PREF!$G:$G),"")</f>
        <v/>
      </c>
      <c r="H957" s="4" t="str">
        <f>IFERROR(LOOKUP(A957,[1]PREF!$A:$A,[1]PREF!$H:$H),"")</f>
        <v/>
      </c>
      <c r="I957" s="4" t="str">
        <f>IFERROR(LOOKUP(A957,[1]PREF!$A:$A,[1]PREF!$U:$U),"")</f>
        <v/>
      </c>
      <c r="J957" s="4" t="str">
        <f>IFERROR(LOOKUP(A957,[1]PREF!$A:$A,[1]PREF!$N:$N),"")</f>
        <v/>
      </c>
      <c r="K957" s="4" t="str">
        <f>IFERROR(LOOKUP(A957,[1]PREF!$A:$A,[1]PREF!$O:$O),"")</f>
        <v/>
      </c>
      <c r="L957" s="4" t="str">
        <f>IFERROR(LOOKUP(A957,[1]PREF!$A:$A,[1]PREF!$P:$P),"")</f>
        <v/>
      </c>
      <c r="M957" s="4" t="str">
        <f>IFERROR(LOOKUP(A957,[1]PREF!$A:$A,[1]PREF!$W:$W),"")</f>
        <v/>
      </c>
      <c r="N957" s="4" t="str">
        <f>IFERROR(LOOKUP(A957,[1]PREF!$A:$A,[1]PREF!$AB:$AB),"")</f>
        <v/>
      </c>
      <c r="O957" s="4" t="str">
        <f>IFERROR(LOOKUP(A957,[1]PREF!$A:$A,[1]PREF!$AC:$AC),"")</f>
        <v/>
      </c>
      <c r="P957" s="4" t="str">
        <f>IFERROR(LOOKUP(B957,[1]CREF!$B:$B,[1]CREF!$E:$E),"")</f>
        <v/>
      </c>
      <c r="Q957" s="4" t="str">
        <f>IFERROR(LOOKUP(B957,[1]CREF!$B:$B,[1]CREF!$G:$G),"")</f>
        <v/>
      </c>
      <c r="R957" s="4" t="str">
        <f>IFERROR(LOOKUP(B957,[1]CREF!$B:$B,[1]CREF!$H:$H),"")</f>
        <v/>
      </c>
      <c r="S957" s="8" t="str">
        <f>IFERROR(LOOKUP(B957,[1]CREF!$B:$B,[1]CREF!$I:$I),"")</f>
        <v/>
      </c>
      <c r="T957" s="11" t="str">
        <f>IFERROR(LOOKUP(B957,[1]CREF!$B:$B,[1]CREF!$J:$J),"")</f>
        <v/>
      </c>
      <c r="U957" s="11" t="str">
        <f>IFERROR(IF(AND(AND(D957&lt;&gt;0,E957&lt;&gt;0),SUMIF([2]JPBD!$W:$W,Q957,[2]JPBD!$AA:$AA)&gt;=0),LOOKUP(B957,[1]CREF!$B:$B,[1]CREF!$U:$U),""),"")</f>
        <v/>
      </c>
      <c r="V957" s="11" t="str">
        <f>IFERROR(LOOKUP(B957,[1]CREF!$B:$B,[1]CREF!$K:$K),"")</f>
        <v/>
      </c>
      <c r="W957" s="11" t="str">
        <f>IFERROR(LOOKUP(B957,[1]CREF!$B:$B,[1]CREF!$W:$W),"")</f>
        <v/>
      </c>
      <c r="X957" s="11" t="str">
        <f ca="1">IFERROR(IF(AND(SUMIF([3]JPD!$O:$O,M957,[3]JPD!$R:$R)&lt;=LOOKUP(M957,[4]Customer!$A:$A,[4]Customer!$BI:$BI),SUMIF([3]JPD!$O:$O,M957,[3]JPD!$D:$D)&gt;=60),"KREDIT LIMIT/OVERDUE",U957*(SUM(V957:W957))),"")</f>
        <v/>
      </c>
      <c r="Y957" s="11" t="str">
        <f t="shared" ca="1" si="32"/>
        <v/>
      </c>
      <c r="Z957" s="11" t="str">
        <f t="shared" ca="1" si="33"/>
        <v/>
      </c>
    </row>
    <row r="958" spans="1:26">
      <c r="A958" s="9"/>
      <c r="B958" s="9"/>
      <c r="C958" s="7" t="str">
        <f>IFERROR(LOOKUP(A958,[1]PREF!$A:$A,[1]PREF!$C:$C),"")</f>
        <v/>
      </c>
      <c r="D958" s="4" t="str">
        <f>IFERROR(LOOKUP(A958,[1]PREF!$A:$A,[1]PREF!$D:$D),"")</f>
        <v/>
      </c>
      <c r="E958" s="4" t="str">
        <f>IFERROR(LOOKUP(A958,[1]PREF!$A:$A,[1]PREF!$E:$E),"")</f>
        <v/>
      </c>
      <c r="F958" s="4" t="str">
        <f>IFERROR(LOOKUP(A958,[1]PREF!$A:$A,[1]PREF!$F:$F),"")</f>
        <v/>
      </c>
      <c r="G958" s="4" t="str">
        <f>IFERROR(LOOKUP(A958,[1]PREF!$A:$A,[1]PREF!$G:$G),"")</f>
        <v/>
      </c>
      <c r="H958" s="4" t="str">
        <f>IFERROR(LOOKUP(A958,[1]PREF!$A:$A,[1]PREF!$H:$H),"")</f>
        <v/>
      </c>
      <c r="I958" s="4" t="str">
        <f>IFERROR(LOOKUP(A958,[1]PREF!$A:$A,[1]PREF!$U:$U),"")</f>
        <v/>
      </c>
      <c r="J958" s="4" t="str">
        <f>IFERROR(LOOKUP(A958,[1]PREF!$A:$A,[1]PREF!$N:$N),"")</f>
        <v/>
      </c>
      <c r="K958" s="4" t="str">
        <f>IFERROR(LOOKUP(A958,[1]PREF!$A:$A,[1]PREF!$O:$O),"")</f>
        <v/>
      </c>
      <c r="L958" s="4" t="str">
        <f>IFERROR(LOOKUP(A958,[1]PREF!$A:$A,[1]PREF!$P:$P),"")</f>
        <v/>
      </c>
      <c r="M958" s="4" t="str">
        <f>IFERROR(LOOKUP(A958,[1]PREF!$A:$A,[1]PREF!$W:$W),"")</f>
        <v/>
      </c>
      <c r="N958" s="4" t="str">
        <f>IFERROR(LOOKUP(A958,[1]PREF!$A:$A,[1]PREF!$AB:$AB),"")</f>
        <v/>
      </c>
      <c r="O958" s="4" t="str">
        <f>IFERROR(LOOKUP(A958,[1]PREF!$A:$A,[1]PREF!$AC:$AC),"")</f>
        <v/>
      </c>
      <c r="P958" s="4" t="str">
        <f>IFERROR(LOOKUP(B958,[1]CREF!$B:$B,[1]CREF!$E:$E),"")</f>
        <v/>
      </c>
      <c r="Q958" s="4" t="str">
        <f>IFERROR(LOOKUP(B958,[1]CREF!$B:$B,[1]CREF!$G:$G),"")</f>
        <v/>
      </c>
      <c r="R958" s="4" t="str">
        <f>IFERROR(LOOKUP(B958,[1]CREF!$B:$B,[1]CREF!$H:$H),"")</f>
        <v/>
      </c>
      <c r="S958" s="8" t="str">
        <f>IFERROR(LOOKUP(B958,[1]CREF!$B:$B,[1]CREF!$I:$I),"")</f>
        <v/>
      </c>
      <c r="T958" s="11" t="str">
        <f>IFERROR(LOOKUP(B958,[1]CREF!$B:$B,[1]CREF!$J:$J),"")</f>
        <v/>
      </c>
      <c r="U958" s="11" t="str">
        <f>IFERROR(IF(AND(AND(D958&lt;&gt;0,E958&lt;&gt;0),SUMIF([2]JPBD!$W:$W,Q958,[2]JPBD!$AA:$AA)&gt;=0),LOOKUP(B958,[1]CREF!$B:$B,[1]CREF!$U:$U),""),"")</f>
        <v/>
      </c>
      <c r="V958" s="11" t="str">
        <f>IFERROR(LOOKUP(B958,[1]CREF!$B:$B,[1]CREF!$K:$K),"")</f>
        <v/>
      </c>
      <c r="W958" s="11" t="str">
        <f>IFERROR(LOOKUP(B958,[1]CREF!$B:$B,[1]CREF!$W:$W),"")</f>
        <v/>
      </c>
      <c r="X958" s="11" t="str">
        <f ca="1">IFERROR(IF(AND(SUMIF([3]JPD!$O:$O,M958,[3]JPD!$R:$R)&lt;=LOOKUP(M958,[4]Customer!$A:$A,[4]Customer!$BI:$BI),SUMIF([3]JPD!$O:$O,M958,[3]JPD!$D:$D)&gt;=60),"KREDIT LIMIT/OVERDUE",U958*(SUM(V958:W958))),"")</f>
        <v/>
      </c>
      <c r="Y958" s="11" t="str">
        <f t="shared" ca="1" si="32"/>
        <v/>
      </c>
      <c r="Z958" s="11" t="str">
        <f t="shared" ca="1" si="33"/>
        <v/>
      </c>
    </row>
    <row r="959" spans="1:26">
      <c r="A959" s="9"/>
      <c r="B959" s="9"/>
      <c r="C959" s="7" t="str">
        <f>IFERROR(LOOKUP(A959,[1]PREF!$A:$A,[1]PREF!$C:$C),"")</f>
        <v/>
      </c>
      <c r="D959" s="4" t="str">
        <f>IFERROR(LOOKUP(A959,[1]PREF!$A:$A,[1]PREF!$D:$D),"")</f>
        <v/>
      </c>
      <c r="E959" s="4" t="str">
        <f>IFERROR(LOOKUP(A959,[1]PREF!$A:$A,[1]PREF!$E:$E),"")</f>
        <v/>
      </c>
      <c r="F959" s="4" t="str">
        <f>IFERROR(LOOKUP(A959,[1]PREF!$A:$A,[1]PREF!$F:$F),"")</f>
        <v/>
      </c>
      <c r="G959" s="4" t="str">
        <f>IFERROR(LOOKUP(A959,[1]PREF!$A:$A,[1]PREF!$G:$G),"")</f>
        <v/>
      </c>
      <c r="H959" s="4" t="str">
        <f>IFERROR(LOOKUP(A959,[1]PREF!$A:$A,[1]PREF!$H:$H),"")</f>
        <v/>
      </c>
      <c r="I959" s="4" t="str">
        <f>IFERROR(LOOKUP(A959,[1]PREF!$A:$A,[1]PREF!$U:$U),"")</f>
        <v/>
      </c>
      <c r="J959" s="4" t="str">
        <f>IFERROR(LOOKUP(A959,[1]PREF!$A:$A,[1]PREF!$N:$N),"")</f>
        <v/>
      </c>
      <c r="K959" s="4" t="str">
        <f>IFERROR(LOOKUP(A959,[1]PREF!$A:$A,[1]PREF!$O:$O),"")</f>
        <v/>
      </c>
      <c r="L959" s="4" t="str">
        <f>IFERROR(LOOKUP(A959,[1]PREF!$A:$A,[1]PREF!$P:$P),"")</f>
        <v/>
      </c>
      <c r="M959" s="4" t="str">
        <f>IFERROR(LOOKUP(A959,[1]PREF!$A:$A,[1]PREF!$W:$W),"")</f>
        <v/>
      </c>
      <c r="N959" s="4" t="str">
        <f>IFERROR(LOOKUP(A959,[1]PREF!$A:$A,[1]PREF!$AB:$AB),"")</f>
        <v/>
      </c>
      <c r="O959" s="4" t="str">
        <f>IFERROR(LOOKUP(A959,[1]PREF!$A:$A,[1]PREF!$AC:$AC),"")</f>
        <v/>
      </c>
      <c r="P959" s="4" t="str">
        <f>IFERROR(LOOKUP(B959,[1]CREF!$B:$B,[1]CREF!$E:$E),"")</f>
        <v/>
      </c>
      <c r="Q959" s="4" t="str">
        <f>IFERROR(LOOKUP(B959,[1]CREF!$B:$B,[1]CREF!$G:$G),"")</f>
        <v/>
      </c>
      <c r="R959" s="4" t="str">
        <f>IFERROR(LOOKUP(B959,[1]CREF!$B:$B,[1]CREF!$H:$H),"")</f>
        <v/>
      </c>
      <c r="S959" s="8" t="str">
        <f>IFERROR(LOOKUP(B959,[1]CREF!$B:$B,[1]CREF!$I:$I),"")</f>
        <v/>
      </c>
      <c r="T959" s="11" t="str">
        <f>IFERROR(LOOKUP(B959,[1]CREF!$B:$B,[1]CREF!$J:$J),"")</f>
        <v/>
      </c>
      <c r="U959" s="11" t="str">
        <f>IFERROR(IF(AND(AND(D959&lt;&gt;0,E959&lt;&gt;0),SUMIF([2]JPBD!$W:$W,Q959,[2]JPBD!$AA:$AA)&gt;=0),LOOKUP(B959,[1]CREF!$B:$B,[1]CREF!$U:$U),""),"")</f>
        <v/>
      </c>
      <c r="V959" s="11" t="str">
        <f>IFERROR(LOOKUP(B959,[1]CREF!$B:$B,[1]CREF!$K:$K),"")</f>
        <v/>
      </c>
      <c r="W959" s="11" t="str">
        <f>IFERROR(LOOKUP(B959,[1]CREF!$B:$B,[1]CREF!$W:$W),"")</f>
        <v/>
      </c>
      <c r="X959" s="11" t="str">
        <f ca="1">IFERROR(IF(AND(SUMIF([3]JPD!$O:$O,M959,[3]JPD!$R:$R)&lt;=LOOKUP(M959,[4]Customer!$A:$A,[4]Customer!$BI:$BI),SUMIF([3]JPD!$O:$O,M959,[3]JPD!$D:$D)&gt;=60),"KREDIT LIMIT/OVERDUE",U959*(SUM(V959:W959))),"")</f>
        <v/>
      </c>
      <c r="Y959" s="11" t="str">
        <f t="shared" ca="1" si="32"/>
        <v/>
      </c>
      <c r="Z959" s="11" t="str">
        <f t="shared" ca="1" si="33"/>
        <v/>
      </c>
    </row>
    <row r="960" spans="1:26">
      <c r="A960" s="9"/>
      <c r="B960" s="9"/>
      <c r="C960" s="7" t="str">
        <f>IFERROR(LOOKUP(A960,[1]PREF!$A:$A,[1]PREF!$C:$C),"")</f>
        <v/>
      </c>
      <c r="D960" s="4" t="str">
        <f>IFERROR(LOOKUP(A960,[1]PREF!$A:$A,[1]PREF!$D:$D),"")</f>
        <v/>
      </c>
      <c r="E960" s="4" t="str">
        <f>IFERROR(LOOKUP(A960,[1]PREF!$A:$A,[1]PREF!$E:$E),"")</f>
        <v/>
      </c>
      <c r="F960" s="4" t="str">
        <f>IFERROR(LOOKUP(A960,[1]PREF!$A:$A,[1]PREF!$F:$F),"")</f>
        <v/>
      </c>
      <c r="G960" s="4" t="str">
        <f>IFERROR(LOOKUP(A960,[1]PREF!$A:$A,[1]PREF!$G:$G),"")</f>
        <v/>
      </c>
      <c r="H960" s="4" t="str">
        <f>IFERROR(LOOKUP(A960,[1]PREF!$A:$A,[1]PREF!$H:$H),"")</f>
        <v/>
      </c>
      <c r="I960" s="4" t="str">
        <f>IFERROR(LOOKUP(A960,[1]PREF!$A:$A,[1]PREF!$U:$U),"")</f>
        <v/>
      </c>
      <c r="J960" s="4" t="str">
        <f>IFERROR(LOOKUP(A960,[1]PREF!$A:$A,[1]PREF!$N:$N),"")</f>
        <v/>
      </c>
      <c r="K960" s="4" t="str">
        <f>IFERROR(LOOKUP(A960,[1]PREF!$A:$A,[1]PREF!$O:$O),"")</f>
        <v/>
      </c>
      <c r="L960" s="4" t="str">
        <f>IFERROR(LOOKUP(A960,[1]PREF!$A:$A,[1]PREF!$P:$P),"")</f>
        <v/>
      </c>
      <c r="M960" s="4" t="str">
        <f>IFERROR(LOOKUP(A960,[1]PREF!$A:$A,[1]PREF!$W:$W),"")</f>
        <v/>
      </c>
      <c r="N960" s="4" t="str">
        <f>IFERROR(LOOKUP(A960,[1]PREF!$A:$A,[1]PREF!$AB:$AB),"")</f>
        <v/>
      </c>
      <c r="O960" s="4" t="str">
        <f>IFERROR(LOOKUP(A960,[1]PREF!$A:$A,[1]PREF!$AC:$AC),"")</f>
        <v/>
      </c>
      <c r="P960" s="4" t="str">
        <f>IFERROR(LOOKUP(B960,[1]CREF!$B:$B,[1]CREF!$E:$E),"")</f>
        <v/>
      </c>
      <c r="Q960" s="4" t="str">
        <f>IFERROR(LOOKUP(B960,[1]CREF!$B:$B,[1]CREF!$G:$G),"")</f>
        <v/>
      </c>
      <c r="R960" s="4" t="str">
        <f>IFERROR(LOOKUP(B960,[1]CREF!$B:$B,[1]CREF!$H:$H),"")</f>
        <v/>
      </c>
      <c r="S960" s="8" t="str">
        <f>IFERROR(LOOKUP(B960,[1]CREF!$B:$B,[1]CREF!$I:$I),"")</f>
        <v/>
      </c>
      <c r="T960" s="11" t="str">
        <f>IFERROR(LOOKUP(B960,[1]CREF!$B:$B,[1]CREF!$J:$J),"")</f>
        <v/>
      </c>
      <c r="U960" s="11" t="str">
        <f>IFERROR(IF(AND(AND(D960&lt;&gt;0,E960&lt;&gt;0),SUMIF([2]JPBD!$W:$W,Q960,[2]JPBD!$AA:$AA)&gt;=0),LOOKUP(B960,[1]CREF!$B:$B,[1]CREF!$U:$U),""),"")</f>
        <v/>
      </c>
      <c r="V960" s="11" t="str">
        <f>IFERROR(LOOKUP(B960,[1]CREF!$B:$B,[1]CREF!$K:$K),"")</f>
        <v/>
      </c>
      <c r="W960" s="11" t="str">
        <f>IFERROR(LOOKUP(B960,[1]CREF!$B:$B,[1]CREF!$W:$W),"")</f>
        <v/>
      </c>
      <c r="X960" s="11" t="str">
        <f ca="1">IFERROR(IF(AND(SUMIF([3]JPD!$O:$O,M960,[3]JPD!$R:$R)&lt;=LOOKUP(M960,[4]Customer!$A:$A,[4]Customer!$BI:$BI),SUMIF([3]JPD!$O:$O,M960,[3]JPD!$D:$D)&gt;=60),"KREDIT LIMIT/OVERDUE",U960*(SUM(V960:W960))),"")</f>
        <v/>
      </c>
      <c r="Y960" s="11" t="str">
        <f t="shared" ca="1" si="32"/>
        <v/>
      </c>
      <c r="Z960" s="11" t="str">
        <f t="shared" ca="1" si="33"/>
        <v/>
      </c>
    </row>
    <row r="961" spans="1:26">
      <c r="A961" s="9"/>
      <c r="B961" s="9"/>
      <c r="C961" s="7" t="str">
        <f>IFERROR(LOOKUP(A961,[1]PREF!$A:$A,[1]PREF!$C:$C),"")</f>
        <v/>
      </c>
      <c r="D961" s="4" t="str">
        <f>IFERROR(LOOKUP(A961,[1]PREF!$A:$A,[1]PREF!$D:$D),"")</f>
        <v/>
      </c>
      <c r="E961" s="4" t="str">
        <f>IFERROR(LOOKUP(A961,[1]PREF!$A:$A,[1]PREF!$E:$E),"")</f>
        <v/>
      </c>
      <c r="F961" s="4" t="str">
        <f>IFERROR(LOOKUP(A961,[1]PREF!$A:$A,[1]PREF!$F:$F),"")</f>
        <v/>
      </c>
      <c r="G961" s="4" t="str">
        <f>IFERROR(LOOKUP(A961,[1]PREF!$A:$A,[1]PREF!$G:$G),"")</f>
        <v/>
      </c>
      <c r="H961" s="4" t="str">
        <f>IFERROR(LOOKUP(A961,[1]PREF!$A:$A,[1]PREF!$H:$H),"")</f>
        <v/>
      </c>
      <c r="I961" s="4" t="str">
        <f>IFERROR(LOOKUP(A961,[1]PREF!$A:$A,[1]PREF!$U:$U),"")</f>
        <v/>
      </c>
      <c r="J961" s="4" t="str">
        <f>IFERROR(LOOKUP(A961,[1]PREF!$A:$A,[1]PREF!$N:$N),"")</f>
        <v/>
      </c>
      <c r="K961" s="4" t="str">
        <f>IFERROR(LOOKUP(A961,[1]PREF!$A:$A,[1]PREF!$O:$O),"")</f>
        <v/>
      </c>
      <c r="L961" s="4" t="str">
        <f>IFERROR(LOOKUP(A961,[1]PREF!$A:$A,[1]PREF!$P:$P),"")</f>
        <v/>
      </c>
      <c r="M961" s="4" t="str">
        <f>IFERROR(LOOKUP(A961,[1]PREF!$A:$A,[1]PREF!$W:$W),"")</f>
        <v/>
      </c>
      <c r="N961" s="4" t="str">
        <f>IFERROR(LOOKUP(A961,[1]PREF!$A:$A,[1]PREF!$AB:$AB),"")</f>
        <v/>
      </c>
      <c r="O961" s="4" t="str">
        <f>IFERROR(LOOKUP(A961,[1]PREF!$A:$A,[1]PREF!$AC:$AC),"")</f>
        <v/>
      </c>
      <c r="P961" s="4" t="str">
        <f>IFERROR(LOOKUP(B961,[1]CREF!$B:$B,[1]CREF!$E:$E),"")</f>
        <v/>
      </c>
      <c r="Q961" s="4" t="str">
        <f>IFERROR(LOOKUP(B961,[1]CREF!$B:$B,[1]CREF!$G:$G),"")</f>
        <v/>
      </c>
      <c r="R961" s="4" t="str">
        <f>IFERROR(LOOKUP(B961,[1]CREF!$B:$B,[1]CREF!$H:$H),"")</f>
        <v/>
      </c>
      <c r="S961" s="8" t="str">
        <f>IFERROR(LOOKUP(B961,[1]CREF!$B:$B,[1]CREF!$I:$I),"")</f>
        <v/>
      </c>
      <c r="T961" s="11" t="str">
        <f>IFERROR(LOOKUP(B961,[1]CREF!$B:$B,[1]CREF!$J:$J),"")</f>
        <v/>
      </c>
      <c r="U961" s="11" t="str">
        <f>IFERROR(IF(AND(AND(D961&lt;&gt;0,E961&lt;&gt;0),SUMIF([2]JPBD!$W:$W,Q961,[2]JPBD!$AA:$AA)&gt;=0),LOOKUP(B961,[1]CREF!$B:$B,[1]CREF!$U:$U),""),"")</f>
        <v/>
      </c>
      <c r="V961" s="11" t="str">
        <f>IFERROR(LOOKUP(B961,[1]CREF!$B:$B,[1]CREF!$K:$K),"")</f>
        <v/>
      </c>
      <c r="W961" s="11" t="str">
        <f>IFERROR(LOOKUP(B961,[1]CREF!$B:$B,[1]CREF!$W:$W),"")</f>
        <v/>
      </c>
      <c r="X961" s="11" t="str">
        <f ca="1">IFERROR(IF(AND(SUMIF([3]JPD!$O:$O,M961,[3]JPD!$R:$R)&lt;=LOOKUP(M961,[4]Customer!$A:$A,[4]Customer!$BI:$BI),SUMIF([3]JPD!$O:$O,M961,[3]JPD!$D:$D)&gt;=60),"KREDIT LIMIT/OVERDUE",U961*(SUM(V961:W961))),"")</f>
        <v/>
      </c>
      <c r="Y961" s="11" t="str">
        <f t="shared" ca="1" si="32"/>
        <v/>
      </c>
      <c r="Z961" s="11" t="str">
        <f t="shared" ca="1" si="33"/>
        <v/>
      </c>
    </row>
    <row r="962" spans="1:26">
      <c r="A962" s="9"/>
      <c r="B962" s="9"/>
      <c r="C962" s="7" t="str">
        <f>IFERROR(LOOKUP(A962,[1]PREF!$A:$A,[1]PREF!$C:$C),"")</f>
        <v/>
      </c>
      <c r="D962" s="4" t="str">
        <f>IFERROR(LOOKUP(A962,[1]PREF!$A:$A,[1]PREF!$D:$D),"")</f>
        <v/>
      </c>
      <c r="E962" s="4" t="str">
        <f>IFERROR(LOOKUP(A962,[1]PREF!$A:$A,[1]PREF!$E:$E),"")</f>
        <v/>
      </c>
      <c r="F962" s="4" t="str">
        <f>IFERROR(LOOKUP(A962,[1]PREF!$A:$A,[1]PREF!$F:$F),"")</f>
        <v/>
      </c>
      <c r="G962" s="4" t="str">
        <f>IFERROR(LOOKUP(A962,[1]PREF!$A:$A,[1]PREF!$G:$G),"")</f>
        <v/>
      </c>
      <c r="H962" s="4" t="str">
        <f>IFERROR(LOOKUP(A962,[1]PREF!$A:$A,[1]PREF!$H:$H),"")</f>
        <v/>
      </c>
      <c r="I962" s="4" t="str">
        <f>IFERROR(LOOKUP(A962,[1]PREF!$A:$A,[1]PREF!$U:$U),"")</f>
        <v/>
      </c>
      <c r="J962" s="4" t="str">
        <f>IFERROR(LOOKUP(A962,[1]PREF!$A:$A,[1]PREF!$N:$N),"")</f>
        <v/>
      </c>
      <c r="K962" s="4" t="str">
        <f>IFERROR(LOOKUP(A962,[1]PREF!$A:$A,[1]PREF!$O:$O),"")</f>
        <v/>
      </c>
      <c r="L962" s="4" t="str">
        <f>IFERROR(LOOKUP(A962,[1]PREF!$A:$A,[1]PREF!$P:$P),"")</f>
        <v/>
      </c>
      <c r="M962" s="4" t="str">
        <f>IFERROR(LOOKUP(A962,[1]PREF!$A:$A,[1]PREF!$W:$W),"")</f>
        <v/>
      </c>
      <c r="N962" s="4" t="str">
        <f>IFERROR(LOOKUP(A962,[1]PREF!$A:$A,[1]PREF!$AB:$AB),"")</f>
        <v/>
      </c>
      <c r="O962" s="4" t="str">
        <f>IFERROR(LOOKUP(A962,[1]PREF!$A:$A,[1]PREF!$AC:$AC),"")</f>
        <v/>
      </c>
      <c r="P962" s="4" t="str">
        <f>IFERROR(LOOKUP(B962,[1]CREF!$B:$B,[1]CREF!$E:$E),"")</f>
        <v/>
      </c>
      <c r="Q962" s="4" t="str">
        <f>IFERROR(LOOKUP(B962,[1]CREF!$B:$B,[1]CREF!$G:$G),"")</f>
        <v/>
      </c>
      <c r="R962" s="4" t="str">
        <f>IFERROR(LOOKUP(B962,[1]CREF!$B:$B,[1]CREF!$H:$H),"")</f>
        <v/>
      </c>
      <c r="S962" s="8" t="str">
        <f>IFERROR(LOOKUP(B962,[1]CREF!$B:$B,[1]CREF!$I:$I),"")</f>
        <v/>
      </c>
      <c r="T962" s="11" t="str">
        <f>IFERROR(LOOKUP(B962,[1]CREF!$B:$B,[1]CREF!$J:$J),"")</f>
        <v/>
      </c>
      <c r="U962" s="11" t="str">
        <f>IFERROR(IF(AND(AND(D962&lt;&gt;0,E962&lt;&gt;0),SUMIF([2]JPBD!$W:$W,Q962,[2]JPBD!$AA:$AA)&gt;=0),LOOKUP(B962,[1]CREF!$B:$B,[1]CREF!$U:$U),""),"")</f>
        <v/>
      </c>
      <c r="V962" s="11" t="str">
        <f>IFERROR(LOOKUP(B962,[1]CREF!$B:$B,[1]CREF!$K:$K),"")</f>
        <v/>
      </c>
      <c r="W962" s="11" t="str">
        <f>IFERROR(LOOKUP(B962,[1]CREF!$B:$B,[1]CREF!$W:$W),"")</f>
        <v/>
      </c>
      <c r="X962" s="11" t="str">
        <f ca="1">IFERROR(IF(AND(SUMIF([3]JPD!$O:$O,M962,[3]JPD!$R:$R)&lt;=LOOKUP(M962,[4]Customer!$A:$A,[4]Customer!$BI:$BI),SUMIF([3]JPD!$O:$O,M962,[3]JPD!$D:$D)&gt;=60),"KREDIT LIMIT/OVERDUE",U962*(SUM(V962:W962))),"")</f>
        <v/>
      </c>
      <c r="Y962" s="11" t="str">
        <f t="shared" ca="1" si="32"/>
        <v/>
      </c>
      <c r="Z962" s="11" t="str">
        <f t="shared" ca="1" si="33"/>
        <v/>
      </c>
    </row>
    <row r="963" spans="1:26">
      <c r="A963" s="9"/>
      <c r="B963" s="9"/>
      <c r="C963" s="7" t="str">
        <f>IFERROR(LOOKUP(A963,[1]PREF!$A:$A,[1]PREF!$C:$C),"")</f>
        <v/>
      </c>
      <c r="D963" s="4" t="str">
        <f>IFERROR(LOOKUP(A963,[1]PREF!$A:$A,[1]PREF!$D:$D),"")</f>
        <v/>
      </c>
      <c r="E963" s="4" t="str">
        <f>IFERROR(LOOKUP(A963,[1]PREF!$A:$A,[1]PREF!$E:$E),"")</f>
        <v/>
      </c>
      <c r="F963" s="4" t="str">
        <f>IFERROR(LOOKUP(A963,[1]PREF!$A:$A,[1]PREF!$F:$F),"")</f>
        <v/>
      </c>
      <c r="G963" s="4" t="str">
        <f>IFERROR(LOOKUP(A963,[1]PREF!$A:$A,[1]PREF!$G:$G),"")</f>
        <v/>
      </c>
      <c r="H963" s="4" t="str">
        <f>IFERROR(LOOKUP(A963,[1]PREF!$A:$A,[1]PREF!$H:$H),"")</f>
        <v/>
      </c>
      <c r="I963" s="4" t="str">
        <f>IFERROR(LOOKUP(A963,[1]PREF!$A:$A,[1]PREF!$U:$U),"")</f>
        <v/>
      </c>
      <c r="J963" s="4" t="str">
        <f>IFERROR(LOOKUP(A963,[1]PREF!$A:$A,[1]PREF!$N:$N),"")</f>
        <v/>
      </c>
      <c r="K963" s="4" t="str">
        <f>IFERROR(LOOKUP(A963,[1]PREF!$A:$A,[1]PREF!$O:$O),"")</f>
        <v/>
      </c>
      <c r="L963" s="4" t="str">
        <f>IFERROR(LOOKUP(A963,[1]PREF!$A:$A,[1]PREF!$P:$P),"")</f>
        <v/>
      </c>
      <c r="M963" s="4" t="str">
        <f>IFERROR(LOOKUP(A963,[1]PREF!$A:$A,[1]PREF!$W:$W),"")</f>
        <v/>
      </c>
      <c r="N963" s="4" t="str">
        <f>IFERROR(LOOKUP(A963,[1]PREF!$A:$A,[1]PREF!$AB:$AB),"")</f>
        <v/>
      </c>
      <c r="O963" s="4" t="str">
        <f>IFERROR(LOOKUP(A963,[1]PREF!$A:$A,[1]PREF!$AC:$AC),"")</f>
        <v/>
      </c>
      <c r="P963" s="4" t="str">
        <f>IFERROR(LOOKUP(B963,[1]CREF!$B:$B,[1]CREF!$E:$E),"")</f>
        <v/>
      </c>
      <c r="Q963" s="4" t="str">
        <f>IFERROR(LOOKUP(B963,[1]CREF!$B:$B,[1]CREF!$G:$G),"")</f>
        <v/>
      </c>
      <c r="R963" s="4" t="str">
        <f>IFERROR(LOOKUP(B963,[1]CREF!$B:$B,[1]CREF!$H:$H),"")</f>
        <v/>
      </c>
      <c r="S963" s="8" t="str">
        <f>IFERROR(LOOKUP(B963,[1]CREF!$B:$B,[1]CREF!$I:$I),"")</f>
        <v/>
      </c>
      <c r="T963" s="11" t="str">
        <f>IFERROR(LOOKUP(B963,[1]CREF!$B:$B,[1]CREF!$J:$J),"")</f>
        <v/>
      </c>
      <c r="U963" s="11" t="str">
        <f>IFERROR(IF(AND(AND(D963&lt;&gt;0,E963&lt;&gt;0),SUMIF([2]JPBD!$W:$W,Q963,[2]JPBD!$AA:$AA)&gt;=0),LOOKUP(B963,[1]CREF!$B:$B,[1]CREF!$U:$U),""),"")</f>
        <v/>
      </c>
      <c r="V963" s="11" t="str">
        <f>IFERROR(LOOKUP(B963,[1]CREF!$B:$B,[1]CREF!$K:$K),"")</f>
        <v/>
      </c>
      <c r="W963" s="11" t="str">
        <f>IFERROR(LOOKUP(B963,[1]CREF!$B:$B,[1]CREF!$W:$W),"")</f>
        <v/>
      </c>
      <c r="X963" s="11" t="str">
        <f ca="1">IFERROR(IF(AND(SUMIF([3]JPD!$O:$O,M963,[3]JPD!$R:$R)&lt;=LOOKUP(M963,[4]Customer!$A:$A,[4]Customer!$BI:$BI),SUMIF([3]JPD!$O:$O,M963,[3]JPD!$D:$D)&gt;=60),"KREDIT LIMIT/OVERDUE",U963*(SUM(V963:W963))),"")</f>
        <v/>
      </c>
      <c r="Y963" s="11" t="str">
        <f t="shared" ref="Y963:Y999" ca="1" si="34">IFERROR((X963*10%),"")</f>
        <v/>
      </c>
      <c r="Z963" s="11" t="str">
        <f t="shared" ref="Z963:Z999" ca="1" si="35">IFERROR((X963+Y963),"")</f>
        <v/>
      </c>
    </row>
    <row r="964" spans="1:26">
      <c r="A964" s="9"/>
      <c r="B964" s="9"/>
      <c r="C964" s="7" t="str">
        <f>IFERROR(LOOKUP(A964,[1]PREF!$A:$A,[1]PREF!$C:$C),"")</f>
        <v/>
      </c>
      <c r="D964" s="4" t="str">
        <f>IFERROR(LOOKUP(A964,[1]PREF!$A:$A,[1]PREF!$D:$D),"")</f>
        <v/>
      </c>
      <c r="E964" s="4" t="str">
        <f>IFERROR(LOOKUP(A964,[1]PREF!$A:$A,[1]PREF!$E:$E),"")</f>
        <v/>
      </c>
      <c r="F964" s="4" t="str">
        <f>IFERROR(LOOKUP(A964,[1]PREF!$A:$A,[1]PREF!$F:$F),"")</f>
        <v/>
      </c>
      <c r="G964" s="4" t="str">
        <f>IFERROR(LOOKUP(A964,[1]PREF!$A:$A,[1]PREF!$G:$G),"")</f>
        <v/>
      </c>
      <c r="H964" s="4" t="str">
        <f>IFERROR(LOOKUP(A964,[1]PREF!$A:$A,[1]PREF!$H:$H),"")</f>
        <v/>
      </c>
      <c r="I964" s="4" t="str">
        <f>IFERROR(LOOKUP(A964,[1]PREF!$A:$A,[1]PREF!$U:$U),"")</f>
        <v/>
      </c>
      <c r="J964" s="4" t="str">
        <f>IFERROR(LOOKUP(A964,[1]PREF!$A:$A,[1]PREF!$N:$N),"")</f>
        <v/>
      </c>
      <c r="K964" s="4" t="str">
        <f>IFERROR(LOOKUP(A964,[1]PREF!$A:$A,[1]PREF!$O:$O),"")</f>
        <v/>
      </c>
      <c r="L964" s="4" t="str">
        <f>IFERROR(LOOKUP(A964,[1]PREF!$A:$A,[1]PREF!$P:$P),"")</f>
        <v/>
      </c>
      <c r="M964" s="4" t="str">
        <f>IFERROR(LOOKUP(A964,[1]PREF!$A:$A,[1]PREF!$W:$W),"")</f>
        <v/>
      </c>
      <c r="N964" s="4" t="str">
        <f>IFERROR(LOOKUP(A964,[1]PREF!$A:$A,[1]PREF!$AB:$AB),"")</f>
        <v/>
      </c>
      <c r="O964" s="4" t="str">
        <f>IFERROR(LOOKUP(A964,[1]PREF!$A:$A,[1]PREF!$AC:$AC),"")</f>
        <v/>
      </c>
      <c r="P964" s="4" t="str">
        <f>IFERROR(LOOKUP(B964,[1]CREF!$B:$B,[1]CREF!$E:$E),"")</f>
        <v/>
      </c>
      <c r="Q964" s="4" t="str">
        <f>IFERROR(LOOKUP(B964,[1]CREF!$B:$B,[1]CREF!$G:$G),"")</f>
        <v/>
      </c>
      <c r="R964" s="4" t="str">
        <f>IFERROR(LOOKUP(B964,[1]CREF!$B:$B,[1]CREF!$H:$H),"")</f>
        <v/>
      </c>
      <c r="S964" s="8" t="str">
        <f>IFERROR(LOOKUP(B964,[1]CREF!$B:$B,[1]CREF!$I:$I),"")</f>
        <v/>
      </c>
      <c r="T964" s="11" t="str">
        <f>IFERROR(LOOKUP(B964,[1]CREF!$B:$B,[1]CREF!$J:$J),"")</f>
        <v/>
      </c>
      <c r="U964" s="11" t="str">
        <f>IFERROR(IF(AND(AND(D964&lt;&gt;0,E964&lt;&gt;0),SUMIF([2]JPBD!$W:$W,Q964,[2]JPBD!$AA:$AA)&gt;=0),LOOKUP(B964,[1]CREF!$B:$B,[1]CREF!$U:$U),""),"")</f>
        <v/>
      </c>
      <c r="V964" s="11" t="str">
        <f>IFERROR(LOOKUP(B964,[1]CREF!$B:$B,[1]CREF!$K:$K),"")</f>
        <v/>
      </c>
      <c r="W964" s="11" t="str">
        <f>IFERROR(LOOKUP(B964,[1]CREF!$B:$B,[1]CREF!$W:$W),"")</f>
        <v/>
      </c>
      <c r="X964" s="11" t="str">
        <f ca="1">IFERROR(IF(AND(SUMIF([3]JPD!$O:$O,M964,[3]JPD!$R:$R)&lt;=LOOKUP(M964,[4]Customer!$A:$A,[4]Customer!$BI:$BI),SUMIF([3]JPD!$O:$O,M964,[3]JPD!$D:$D)&gt;=60),"KREDIT LIMIT/OVERDUE",U964*(SUM(V964:W964))),"")</f>
        <v/>
      </c>
      <c r="Y964" s="11" t="str">
        <f t="shared" ca="1" si="34"/>
        <v/>
      </c>
      <c r="Z964" s="11" t="str">
        <f t="shared" ca="1" si="35"/>
        <v/>
      </c>
    </row>
    <row r="965" spans="1:26">
      <c r="A965" s="9"/>
      <c r="B965" s="9"/>
      <c r="C965" s="7" t="str">
        <f>IFERROR(LOOKUP(A965,[1]PREF!$A:$A,[1]PREF!$C:$C),"")</f>
        <v/>
      </c>
      <c r="D965" s="4" t="str">
        <f>IFERROR(LOOKUP(A965,[1]PREF!$A:$A,[1]PREF!$D:$D),"")</f>
        <v/>
      </c>
      <c r="E965" s="4" t="str">
        <f>IFERROR(LOOKUP(A965,[1]PREF!$A:$A,[1]PREF!$E:$E),"")</f>
        <v/>
      </c>
      <c r="F965" s="4" t="str">
        <f>IFERROR(LOOKUP(A965,[1]PREF!$A:$A,[1]PREF!$F:$F),"")</f>
        <v/>
      </c>
      <c r="G965" s="4" t="str">
        <f>IFERROR(LOOKUP(A965,[1]PREF!$A:$A,[1]PREF!$G:$G),"")</f>
        <v/>
      </c>
      <c r="H965" s="4" t="str">
        <f>IFERROR(LOOKUP(A965,[1]PREF!$A:$A,[1]PREF!$H:$H),"")</f>
        <v/>
      </c>
      <c r="I965" s="4" t="str">
        <f>IFERROR(LOOKUP(A965,[1]PREF!$A:$A,[1]PREF!$U:$U),"")</f>
        <v/>
      </c>
      <c r="J965" s="4" t="str">
        <f>IFERROR(LOOKUP(A965,[1]PREF!$A:$A,[1]PREF!$N:$N),"")</f>
        <v/>
      </c>
      <c r="K965" s="4" t="str">
        <f>IFERROR(LOOKUP(A965,[1]PREF!$A:$A,[1]PREF!$O:$O),"")</f>
        <v/>
      </c>
      <c r="L965" s="4" t="str">
        <f>IFERROR(LOOKUP(A965,[1]PREF!$A:$A,[1]PREF!$P:$P),"")</f>
        <v/>
      </c>
      <c r="M965" s="4" t="str">
        <f>IFERROR(LOOKUP(A965,[1]PREF!$A:$A,[1]PREF!$W:$W),"")</f>
        <v/>
      </c>
      <c r="N965" s="4" t="str">
        <f>IFERROR(LOOKUP(A965,[1]PREF!$A:$A,[1]PREF!$AB:$AB),"")</f>
        <v/>
      </c>
      <c r="O965" s="4" t="str">
        <f>IFERROR(LOOKUP(A965,[1]PREF!$A:$A,[1]PREF!$AC:$AC),"")</f>
        <v/>
      </c>
      <c r="P965" s="4" t="str">
        <f>IFERROR(LOOKUP(B965,[1]CREF!$B:$B,[1]CREF!$E:$E),"")</f>
        <v/>
      </c>
      <c r="Q965" s="4" t="str">
        <f>IFERROR(LOOKUP(B965,[1]CREF!$B:$B,[1]CREF!$G:$G),"")</f>
        <v/>
      </c>
      <c r="R965" s="4" t="str">
        <f>IFERROR(LOOKUP(B965,[1]CREF!$B:$B,[1]CREF!$H:$H),"")</f>
        <v/>
      </c>
      <c r="S965" s="8" t="str">
        <f>IFERROR(LOOKUP(B965,[1]CREF!$B:$B,[1]CREF!$I:$I),"")</f>
        <v/>
      </c>
      <c r="T965" s="11" t="str">
        <f>IFERROR(LOOKUP(B965,[1]CREF!$B:$B,[1]CREF!$J:$J),"")</f>
        <v/>
      </c>
      <c r="U965" s="11" t="str">
        <f>IFERROR(IF(AND(AND(D965&lt;&gt;0,E965&lt;&gt;0),SUMIF([2]JPBD!$W:$W,Q965,[2]JPBD!$AA:$AA)&gt;=0),LOOKUP(B965,[1]CREF!$B:$B,[1]CREF!$U:$U),""),"")</f>
        <v/>
      </c>
      <c r="V965" s="11" t="str">
        <f>IFERROR(LOOKUP(B965,[1]CREF!$B:$B,[1]CREF!$K:$K),"")</f>
        <v/>
      </c>
      <c r="W965" s="11" t="str">
        <f>IFERROR(LOOKUP(B965,[1]CREF!$B:$B,[1]CREF!$W:$W),"")</f>
        <v/>
      </c>
      <c r="X965" s="11" t="str">
        <f ca="1">IFERROR(IF(AND(SUMIF([3]JPD!$O:$O,M965,[3]JPD!$R:$R)&lt;=LOOKUP(M965,[4]Customer!$A:$A,[4]Customer!$BI:$BI),SUMIF([3]JPD!$O:$O,M965,[3]JPD!$D:$D)&gt;=60),"KREDIT LIMIT/OVERDUE",U965*(SUM(V965:W965))),"")</f>
        <v/>
      </c>
      <c r="Y965" s="11" t="str">
        <f t="shared" ca="1" si="34"/>
        <v/>
      </c>
      <c r="Z965" s="11" t="str">
        <f t="shared" ca="1" si="35"/>
        <v/>
      </c>
    </row>
    <row r="966" spans="1:26">
      <c r="A966" s="9"/>
      <c r="B966" s="9"/>
      <c r="C966" s="7" t="str">
        <f>IFERROR(LOOKUP(A966,[1]PREF!$A:$A,[1]PREF!$C:$C),"")</f>
        <v/>
      </c>
      <c r="D966" s="4" t="str">
        <f>IFERROR(LOOKUP(A966,[1]PREF!$A:$A,[1]PREF!$D:$D),"")</f>
        <v/>
      </c>
      <c r="E966" s="4" t="str">
        <f>IFERROR(LOOKUP(A966,[1]PREF!$A:$A,[1]PREF!$E:$E),"")</f>
        <v/>
      </c>
      <c r="F966" s="4" t="str">
        <f>IFERROR(LOOKUP(A966,[1]PREF!$A:$A,[1]PREF!$F:$F),"")</f>
        <v/>
      </c>
      <c r="G966" s="4" t="str">
        <f>IFERROR(LOOKUP(A966,[1]PREF!$A:$A,[1]PREF!$G:$G),"")</f>
        <v/>
      </c>
      <c r="H966" s="4" t="str">
        <f>IFERROR(LOOKUP(A966,[1]PREF!$A:$A,[1]PREF!$H:$H),"")</f>
        <v/>
      </c>
      <c r="I966" s="4" t="str">
        <f>IFERROR(LOOKUP(A966,[1]PREF!$A:$A,[1]PREF!$U:$U),"")</f>
        <v/>
      </c>
      <c r="J966" s="4" t="str">
        <f>IFERROR(LOOKUP(A966,[1]PREF!$A:$A,[1]PREF!$N:$N),"")</f>
        <v/>
      </c>
      <c r="K966" s="4" t="str">
        <f>IFERROR(LOOKUP(A966,[1]PREF!$A:$A,[1]PREF!$O:$O),"")</f>
        <v/>
      </c>
      <c r="L966" s="4" t="str">
        <f>IFERROR(LOOKUP(A966,[1]PREF!$A:$A,[1]PREF!$P:$P),"")</f>
        <v/>
      </c>
      <c r="M966" s="4" t="str">
        <f>IFERROR(LOOKUP(A966,[1]PREF!$A:$A,[1]PREF!$W:$W),"")</f>
        <v/>
      </c>
      <c r="N966" s="4" t="str">
        <f>IFERROR(LOOKUP(A966,[1]PREF!$A:$A,[1]PREF!$AB:$AB),"")</f>
        <v/>
      </c>
      <c r="O966" s="4" t="str">
        <f>IFERROR(LOOKUP(A966,[1]PREF!$A:$A,[1]PREF!$AC:$AC),"")</f>
        <v/>
      </c>
      <c r="P966" s="4" t="str">
        <f>IFERROR(LOOKUP(B966,[1]CREF!$B:$B,[1]CREF!$E:$E),"")</f>
        <v/>
      </c>
      <c r="Q966" s="4" t="str">
        <f>IFERROR(LOOKUP(B966,[1]CREF!$B:$B,[1]CREF!$G:$G),"")</f>
        <v/>
      </c>
      <c r="R966" s="4" t="str">
        <f>IFERROR(LOOKUP(B966,[1]CREF!$B:$B,[1]CREF!$H:$H),"")</f>
        <v/>
      </c>
      <c r="S966" s="8" t="str">
        <f>IFERROR(LOOKUP(B966,[1]CREF!$B:$B,[1]CREF!$I:$I),"")</f>
        <v/>
      </c>
      <c r="T966" s="11" t="str">
        <f>IFERROR(LOOKUP(B966,[1]CREF!$B:$B,[1]CREF!$J:$J),"")</f>
        <v/>
      </c>
      <c r="U966" s="11" t="str">
        <f>IFERROR(IF(AND(AND(D966&lt;&gt;0,E966&lt;&gt;0),SUMIF([2]JPBD!$W:$W,Q966,[2]JPBD!$AA:$AA)&gt;=0),LOOKUP(B966,[1]CREF!$B:$B,[1]CREF!$U:$U),""),"")</f>
        <v/>
      </c>
      <c r="V966" s="11" t="str">
        <f>IFERROR(LOOKUP(B966,[1]CREF!$B:$B,[1]CREF!$K:$K),"")</f>
        <v/>
      </c>
      <c r="W966" s="11" t="str">
        <f>IFERROR(LOOKUP(B966,[1]CREF!$B:$B,[1]CREF!$W:$W),"")</f>
        <v/>
      </c>
      <c r="X966" s="11" t="str">
        <f ca="1">IFERROR(IF(AND(SUMIF([3]JPD!$O:$O,M966,[3]JPD!$R:$R)&lt;=LOOKUP(M966,[4]Customer!$A:$A,[4]Customer!$BI:$BI),SUMIF([3]JPD!$O:$O,M966,[3]JPD!$D:$D)&gt;=60),"KREDIT LIMIT/OVERDUE",U966*(SUM(V966:W966))),"")</f>
        <v/>
      </c>
      <c r="Y966" s="11" t="str">
        <f t="shared" ca="1" si="34"/>
        <v/>
      </c>
      <c r="Z966" s="11" t="str">
        <f t="shared" ca="1" si="35"/>
        <v/>
      </c>
    </row>
    <row r="967" spans="1:26">
      <c r="A967" s="9"/>
      <c r="B967" s="9"/>
      <c r="C967" s="7" t="str">
        <f>IFERROR(LOOKUP(A967,[1]PREF!$A:$A,[1]PREF!$C:$C),"")</f>
        <v/>
      </c>
      <c r="D967" s="4" t="str">
        <f>IFERROR(LOOKUP(A967,[1]PREF!$A:$A,[1]PREF!$D:$D),"")</f>
        <v/>
      </c>
      <c r="E967" s="4" t="str">
        <f>IFERROR(LOOKUP(A967,[1]PREF!$A:$A,[1]PREF!$E:$E),"")</f>
        <v/>
      </c>
      <c r="F967" s="4" t="str">
        <f>IFERROR(LOOKUP(A967,[1]PREF!$A:$A,[1]PREF!$F:$F),"")</f>
        <v/>
      </c>
      <c r="G967" s="4" t="str">
        <f>IFERROR(LOOKUP(A967,[1]PREF!$A:$A,[1]PREF!$G:$G),"")</f>
        <v/>
      </c>
      <c r="H967" s="4" t="str">
        <f>IFERROR(LOOKUP(A967,[1]PREF!$A:$A,[1]PREF!$H:$H),"")</f>
        <v/>
      </c>
      <c r="I967" s="4" t="str">
        <f>IFERROR(LOOKUP(A967,[1]PREF!$A:$A,[1]PREF!$U:$U),"")</f>
        <v/>
      </c>
      <c r="J967" s="4" t="str">
        <f>IFERROR(LOOKUP(A967,[1]PREF!$A:$A,[1]PREF!$N:$N),"")</f>
        <v/>
      </c>
      <c r="K967" s="4" t="str">
        <f>IFERROR(LOOKUP(A967,[1]PREF!$A:$A,[1]PREF!$O:$O),"")</f>
        <v/>
      </c>
      <c r="L967" s="4" t="str">
        <f>IFERROR(LOOKUP(A967,[1]PREF!$A:$A,[1]PREF!$P:$P),"")</f>
        <v/>
      </c>
      <c r="M967" s="4" t="str">
        <f>IFERROR(LOOKUP(A967,[1]PREF!$A:$A,[1]PREF!$W:$W),"")</f>
        <v/>
      </c>
      <c r="N967" s="4" t="str">
        <f>IFERROR(LOOKUP(A967,[1]PREF!$A:$A,[1]PREF!$AB:$AB),"")</f>
        <v/>
      </c>
      <c r="O967" s="4" t="str">
        <f>IFERROR(LOOKUP(A967,[1]PREF!$A:$A,[1]PREF!$AC:$AC),"")</f>
        <v/>
      </c>
      <c r="P967" s="4" t="str">
        <f>IFERROR(LOOKUP(B967,[1]CREF!$B:$B,[1]CREF!$E:$E),"")</f>
        <v/>
      </c>
      <c r="Q967" s="4" t="str">
        <f>IFERROR(LOOKUP(B967,[1]CREF!$B:$B,[1]CREF!$G:$G),"")</f>
        <v/>
      </c>
      <c r="R967" s="4" t="str">
        <f>IFERROR(LOOKUP(B967,[1]CREF!$B:$B,[1]CREF!$H:$H),"")</f>
        <v/>
      </c>
      <c r="S967" s="8" t="str">
        <f>IFERROR(LOOKUP(B967,[1]CREF!$B:$B,[1]CREF!$I:$I),"")</f>
        <v/>
      </c>
      <c r="T967" s="11" t="str">
        <f>IFERROR(LOOKUP(B967,[1]CREF!$B:$B,[1]CREF!$J:$J),"")</f>
        <v/>
      </c>
      <c r="U967" s="11" t="str">
        <f>IFERROR(IF(AND(AND(D967&lt;&gt;0,E967&lt;&gt;0),SUMIF([2]JPBD!$W:$W,Q967,[2]JPBD!$AA:$AA)&gt;=0),LOOKUP(B967,[1]CREF!$B:$B,[1]CREF!$U:$U),""),"")</f>
        <v/>
      </c>
      <c r="V967" s="11" t="str">
        <f>IFERROR(LOOKUP(B967,[1]CREF!$B:$B,[1]CREF!$K:$K),"")</f>
        <v/>
      </c>
      <c r="W967" s="11" t="str">
        <f>IFERROR(LOOKUP(B967,[1]CREF!$B:$B,[1]CREF!$W:$W),"")</f>
        <v/>
      </c>
      <c r="X967" s="11" t="str">
        <f ca="1">IFERROR(IF(AND(SUMIF([3]JPD!$O:$O,M967,[3]JPD!$R:$R)&lt;=LOOKUP(M967,[4]Customer!$A:$A,[4]Customer!$BI:$BI),SUMIF([3]JPD!$O:$O,M967,[3]JPD!$D:$D)&gt;=60),"KREDIT LIMIT/OVERDUE",U967*(SUM(V967:W967))),"")</f>
        <v/>
      </c>
      <c r="Y967" s="11" t="str">
        <f t="shared" ca="1" si="34"/>
        <v/>
      </c>
      <c r="Z967" s="11" t="str">
        <f t="shared" ca="1" si="35"/>
        <v/>
      </c>
    </row>
    <row r="968" spans="1:26">
      <c r="A968" s="9"/>
      <c r="B968" s="9"/>
      <c r="C968" s="7" t="str">
        <f>IFERROR(LOOKUP(A968,[1]PREF!$A:$A,[1]PREF!$C:$C),"")</f>
        <v/>
      </c>
      <c r="D968" s="4" t="str">
        <f>IFERROR(LOOKUP(A968,[1]PREF!$A:$A,[1]PREF!$D:$D),"")</f>
        <v/>
      </c>
      <c r="E968" s="4" t="str">
        <f>IFERROR(LOOKUP(A968,[1]PREF!$A:$A,[1]PREF!$E:$E),"")</f>
        <v/>
      </c>
      <c r="F968" s="4" t="str">
        <f>IFERROR(LOOKUP(A968,[1]PREF!$A:$A,[1]PREF!$F:$F),"")</f>
        <v/>
      </c>
      <c r="G968" s="4" t="str">
        <f>IFERROR(LOOKUP(A968,[1]PREF!$A:$A,[1]PREF!$G:$G),"")</f>
        <v/>
      </c>
      <c r="H968" s="4" t="str">
        <f>IFERROR(LOOKUP(A968,[1]PREF!$A:$A,[1]PREF!$H:$H),"")</f>
        <v/>
      </c>
      <c r="I968" s="4" t="str">
        <f>IFERROR(LOOKUP(A968,[1]PREF!$A:$A,[1]PREF!$U:$U),"")</f>
        <v/>
      </c>
      <c r="J968" s="4" t="str">
        <f>IFERROR(LOOKUP(A968,[1]PREF!$A:$A,[1]PREF!$N:$N),"")</f>
        <v/>
      </c>
      <c r="K968" s="4" t="str">
        <f>IFERROR(LOOKUP(A968,[1]PREF!$A:$A,[1]PREF!$O:$O),"")</f>
        <v/>
      </c>
      <c r="L968" s="4" t="str">
        <f>IFERROR(LOOKUP(A968,[1]PREF!$A:$A,[1]PREF!$P:$P),"")</f>
        <v/>
      </c>
      <c r="M968" s="4" t="str">
        <f>IFERROR(LOOKUP(A968,[1]PREF!$A:$A,[1]PREF!$W:$W),"")</f>
        <v/>
      </c>
      <c r="N968" s="4" t="str">
        <f>IFERROR(LOOKUP(A968,[1]PREF!$A:$A,[1]PREF!$AB:$AB),"")</f>
        <v/>
      </c>
      <c r="O968" s="4" t="str">
        <f>IFERROR(LOOKUP(A968,[1]PREF!$A:$A,[1]PREF!$AC:$AC),"")</f>
        <v/>
      </c>
      <c r="P968" s="4" t="str">
        <f>IFERROR(LOOKUP(B968,[1]CREF!$B:$B,[1]CREF!$E:$E),"")</f>
        <v/>
      </c>
      <c r="Q968" s="4" t="str">
        <f>IFERROR(LOOKUP(B968,[1]CREF!$B:$B,[1]CREF!$G:$G),"")</f>
        <v/>
      </c>
      <c r="R968" s="4" t="str">
        <f>IFERROR(LOOKUP(B968,[1]CREF!$B:$B,[1]CREF!$H:$H),"")</f>
        <v/>
      </c>
      <c r="S968" s="8" t="str">
        <f>IFERROR(LOOKUP(B968,[1]CREF!$B:$B,[1]CREF!$I:$I),"")</f>
        <v/>
      </c>
      <c r="T968" s="11" t="str">
        <f>IFERROR(LOOKUP(B968,[1]CREF!$B:$B,[1]CREF!$J:$J),"")</f>
        <v/>
      </c>
      <c r="U968" s="11" t="str">
        <f>IFERROR(IF(AND(AND(D968&lt;&gt;0,E968&lt;&gt;0),SUMIF([2]JPBD!$W:$W,Q968,[2]JPBD!$AA:$AA)&gt;=0),LOOKUP(B968,[1]CREF!$B:$B,[1]CREF!$U:$U),""),"")</f>
        <v/>
      </c>
      <c r="V968" s="11" t="str">
        <f>IFERROR(LOOKUP(B968,[1]CREF!$B:$B,[1]CREF!$K:$K),"")</f>
        <v/>
      </c>
      <c r="W968" s="11" t="str">
        <f>IFERROR(LOOKUP(B968,[1]CREF!$B:$B,[1]CREF!$W:$W),"")</f>
        <v/>
      </c>
      <c r="X968" s="11" t="str">
        <f ca="1">IFERROR(IF(AND(SUMIF([3]JPD!$O:$O,M968,[3]JPD!$R:$R)&lt;=LOOKUP(M968,[4]Customer!$A:$A,[4]Customer!$BI:$BI),SUMIF([3]JPD!$O:$O,M968,[3]JPD!$D:$D)&gt;=60),"KREDIT LIMIT/OVERDUE",U968*(SUM(V968:W968))),"")</f>
        <v/>
      </c>
      <c r="Y968" s="11" t="str">
        <f t="shared" ca="1" si="34"/>
        <v/>
      </c>
      <c r="Z968" s="11" t="str">
        <f t="shared" ca="1" si="35"/>
        <v/>
      </c>
    </row>
    <row r="969" spans="1:26">
      <c r="A969" s="9"/>
      <c r="B969" s="9"/>
      <c r="C969" s="7" t="str">
        <f>IFERROR(LOOKUP(A969,[1]PREF!$A:$A,[1]PREF!$C:$C),"")</f>
        <v/>
      </c>
      <c r="D969" s="4" t="str">
        <f>IFERROR(LOOKUP(A969,[1]PREF!$A:$A,[1]PREF!$D:$D),"")</f>
        <v/>
      </c>
      <c r="E969" s="4" t="str">
        <f>IFERROR(LOOKUP(A969,[1]PREF!$A:$A,[1]PREF!$E:$E),"")</f>
        <v/>
      </c>
      <c r="F969" s="4" t="str">
        <f>IFERROR(LOOKUP(A969,[1]PREF!$A:$A,[1]PREF!$F:$F),"")</f>
        <v/>
      </c>
      <c r="G969" s="4" t="str">
        <f>IFERROR(LOOKUP(A969,[1]PREF!$A:$A,[1]PREF!$G:$G),"")</f>
        <v/>
      </c>
      <c r="H969" s="4" t="str">
        <f>IFERROR(LOOKUP(A969,[1]PREF!$A:$A,[1]PREF!$H:$H),"")</f>
        <v/>
      </c>
      <c r="I969" s="4" t="str">
        <f>IFERROR(LOOKUP(A969,[1]PREF!$A:$A,[1]PREF!$U:$U),"")</f>
        <v/>
      </c>
      <c r="J969" s="4" t="str">
        <f>IFERROR(LOOKUP(A969,[1]PREF!$A:$A,[1]PREF!$N:$N),"")</f>
        <v/>
      </c>
      <c r="K969" s="4" t="str">
        <f>IFERROR(LOOKUP(A969,[1]PREF!$A:$A,[1]PREF!$O:$O),"")</f>
        <v/>
      </c>
      <c r="L969" s="4" t="str">
        <f>IFERROR(LOOKUP(A969,[1]PREF!$A:$A,[1]PREF!$P:$P),"")</f>
        <v/>
      </c>
      <c r="M969" s="4" t="str">
        <f>IFERROR(LOOKUP(A969,[1]PREF!$A:$A,[1]PREF!$W:$W),"")</f>
        <v/>
      </c>
      <c r="N969" s="4" t="str">
        <f>IFERROR(LOOKUP(A969,[1]PREF!$A:$A,[1]PREF!$AB:$AB),"")</f>
        <v/>
      </c>
      <c r="O969" s="4" t="str">
        <f>IFERROR(LOOKUP(A969,[1]PREF!$A:$A,[1]PREF!$AC:$AC),"")</f>
        <v/>
      </c>
      <c r="P969" s="4" t="str">
        <f>IFERROR(LOOKUP(B969,[1]CREF!$B:$B,[1]CREF!$E:$E),"")</f>
        <v/>
      </c>
      <c r="Q969" s="4" t="str">
        <f>IFERROR(LOOKUP(B969,[1]CREF!$B:$B,[1]CREF!$G:$G),"")</f>
        <v/>
      </c>
      <c r="R969" s="4" t="str">
        <f>IFERROR(LOOKUP(B969,[1]CREF!$B:$B,[1]CREF!$H:$H),"")</f>
        <v/>
      </c>
      <c r="S969" s="8" t="str">
        <f>IFERROR(LOOKUP(B969,[1]CREF!$B:$B,[1]CREF!$I:$I),"")</f>
        <v/>
      </c>
      <c r="T969" s="11" t="str">
        <f>IFERROR(LOOKUP(B969,[1]CREF!$B:$B,[1]CREF!$J:$J),"")</f>
        <v/>
      </c>
      <c r="U969" s="11" t="str">
        <f>IFERROR(IF(AND(AND(D969&lt;&gt;0,E969&lt;&gt;0),SUMIF([2]JPBD!$W:$W,Q969,[2]JPBD!$AA:$AA)&gt;=0),LOOKUP(B969,[1]CREF!$B:$B,[1]CREF!$U:$U),""),"")</f>
        <v/>
      </c>
      <c r="V969" s="11" t="str">
        <f>IFERROR(LOOKUP(B969,[1]CREF!$B:$B,[1]CREF!$K:$K),"")</f>
        <v/>
      </c>
      <c r="W969" s="11" t="str">
        <f>IFERROR(LOOKUP(B969,[1]CREF!$B:$B,[1]CREF!$W:$W),"")</f>
        <v/>
      </c>
      <c r="X969" s="11" t="str">
        <f ca="1">IFERROR(IF(AND(SUMIF([3]JPD!$O:$O,M969,[3]JPD!$R:$R)&lt;=LOOKUP(M969,[4]Customer!$A:$A,[4]Customer!$BI:$BI),SUMIF([3]JPD!$O:$O,M969,[3]JPD!$D:$D)&gt;=60),"KREDIT LIMIT/OVERDUE",U969*(SUM(V969:W969))),"")</f>
        <v/>
      </c>
      <c r="Y969" s="11" t="str">
        <f t="shared" ca="1" si="34"/>
        <v/>
      </c>
      <c r="Z969" s="11" t="str">
        <f t="shared" ca="1" si="35"/>
        <v/>
      </c>
    </row>
    <row r="970" spans="1:26">
      <c r="A970" s="9"/>
      <c r="B970" s="9"/>
      <c r="C970" s="7" t="str">
        <f>IFERROR(LOOKUP(A970,[1]PREF!$A:$A,[1]PREF!$C:$C),"")</f>
        <v/>
      </c>
      <c r="D970" s="4" t="str">
        <f>IFERROR(LOOKUP(A970,[1]PREF!$A:$A,[1]PREF!$D:$D),"")</f>
        <v/>
      </c>
      <c r="E970" s="4" t="str">
        <f>IFERROR(LOOKUP(A970,[1]PREF!$A:$A,[1]PREF!$E:$E),"")</f>
        <v/>
      </c>
      <c r="F970" s="4" t="str">
        <f>IFERROR(LOOKUP(A970,[1]PREF!$A:$A,[1]PREF!$F:$F),"")</f>
        <v/>
      </c>
      <c r="G970" s="4" t="str">
        <f>IFERROR(LOOKUP(A970,[1]PREF!$A:$A,[1]PREF!$G:$G),"")</f>
        <v/>
      </c>
      <c r="H970" s="4" t="str">
        <f>IFERROR(LOOKUP(A970,[1]PREF!$A:$A,[1]PREF!$H:$H),"")</f>
        <v/>
      </c>
      <c r="I970" s="4" t="str">
        <f>IFERROR(LOOKUP(A970,[1]PREF!$A:$A,[1]PREF!$U:$U),"")</f>
        <v/>
      </c>
      <c r="J970" s="4" t="str">
        <f>IFERROR(LOOKUP(A970,[1]PREF!$A:$A,[1]PREF!$N:$N),"")</f>
        <v/>
      </c>
      <c r="K970" s="4" t="str">
        <f>IFERROR(LOOKUP(A970,[1]PREF!$A:$A,[1]PREF!$O:$O),"")</f>
        <v/>
      </c>
      <c r="L970" s="4" t="str">
        <f>IFERROR(LOOKUP(A970,[1]PREF!$A:$A,[1]PREF!$P:$P),"")</f>
        <v/>
      </c>
      <c r="M970" s="4" t="str">
        <f>IFERROR(LOOKUP(A970,[1]PREF!$A:$A,[1]PREF!$W:$W),"")</f>
        <v/>
      </c>
      <c r="N970" s="4" t="str">
        <f>IFERROR(LOOKUP(A970,[1]PREF!$A:$A,[1]PREF!$AB:$AB),"")</f>
        <v/>
      </c>
      <c r="O970" s="4" t="str">
        <f>IFERROR(LOOKUP(A970,[1]PREF!$A:$A,[1]PREF!$AC:$AC),"")</f>
        <v/>
      </c>
      <c r="P970" s="4" t="str">
        <f>IFERROR(LOOKUP(B970,[1]CREF!$B:$B,[1]CREF!$E:$E),"")</f>
        <v/>
      </c>
      <c r="Q970" s="4" t="str">
        <f>IFERROR(LOOKUP(B970,[1]CREF!$B:$B,[1]CREF!$G:$G),"")</f>
        <v/>
      </c>
      <c r="R970" s="4" t="str">
        <f>IFERROR(LOOKUP(B970,[1]CREF!$B:$B,[1]CREF!$H:$H),"")</f>
        <v/>
      </c>
      <c r="S970" s="8" t="str">
        <f>IFERROR(LOOKUP(B970,[1]CREF!$B:$B,[1]CREF!$I:$I),"")</f>
        <v/>
      </c>
      <c r="T970" s="11" t="str">
        <f>IFERROR(LOOKUP(B970,[1]CREF!$B:$B,[1]CREF!$J:$J),"")</f>
        <v/>
      </c>
      <c r="U970" s="11" t="str">
        <f>IFERROR(IF(AND(AND(D970&lt;&gt;0,E970&lt;&gt;0),SUMIF([2]JPBD!$W:$W,Q970,[2]JPBD!$AA:$AA)&gt;=0),LOOKUP(B970,[1]CREF!$B:$B,[1]CREF!$U:$U),""),"")</f>
        <v/>
      </c>
      <c r="V970" s="11" t="str">
        <f>IFERROR(LOOKUP(B970,[1]CREF!$B:$B,[1]CREF!$K:$K),"")</f>
        <v/>
      </c>
      <c r="W970" s="11" t="str">
        <f>IFERROR(LOOKUP(B970,[1]CREF!$B:$B,[1]CREF!$W:$W),"")</f>
        <v/>
      </c>
      <c r="X970" s="11" t="str">
        <f ca="1">IFERROR(IF(AND(SUMIF([3]JPD!$O:$O,M970,[3]JPD!$R:$R)&lt;=LOOKUP(M970,[4]Customer!$A:$A,[4]Customer!$BI:$BI),SUMIF([3]JPD!$O:$O,M970,[3]JPD!$D:$D)&gt;=60),"KREDIT LIMIT/OVERDUE",U970*(SUM(V970:W970))),"")</f>
        <v/>
      </c>
      <c r="Y970" s="11" t="str">
        <f t="shared" ca="1" si="34"/>
        <v/>
      </c>
      <c r="Z970" s="11" t="str">
        <f t="shared" ca="1" si="35"/>
        <v/>
      </c>
    </row>
    <row r="971" spans="1:26">
      <c r="A971" s="9"/>
      <c r="B971" s="9"/>
      <c r="C971" s="7" t="str">
        <f>IFERROR(LOOKUP(A971,[1]PREF!$A:$A,[1]PREF!$C:$C),"")</f>
        <v/>
      </c>
      <c r="D971" s="4" t="str">
        <f>IFERROR(LOOKUP(A971,[1]PREF!$A:$A,[1]PREF!$D:$D),"")</f>
        <v/>
      </c>
      <c r="E971" s="4" t="str">
        <f>IFERROR(LOOKUP(A971,[1]PREF!$A:$A,[1]PREF!$E:$E),"")</f>
        <v/>
      </c>
      <c r="F971" s="4" t="str">
        <f>IFERROR(LOOKUP(A971,[1]PREF!$A:$A,[1]PREF!$F:$F),"")</f>
        <v/>
      </c>
      <c r="G971" s="4" t="str">
        <f>IFERROR(LOOKUP(A971,[1]PREF!$A:$A,[1]PREF!$G:$G),"")</f>
        <v/>
      </c>
      <c r="H971" s="4" t="str">
        <f>IFERROR(LOOKUP(A971,[1]PREF!$A:$A,[1]PREF!$H:$H),"")</f>
        <v/>
      </c>
      <c r="I971" s="4" t="str">
        <f>IFERROR(LOOKUP(A971,[1]PREF!$A:$A,[1]PREF!$U:$U),"")</f>
        <v/>
      </c>
      <c r="J971" s="4" t="str">
        <f>IFERROR(LOOKUP(A971,[1]PREF!$A:$A,[1]PREF!$N:$N),"")</f>
        <v/>
      </c>
      <c r="K971" s="4" t="str">
        <f>IFERROR(LOOKUP(A971,[1]PREF!$A:$A,[1]PREF!$O:$O),"")</f>
        <v/>
      </c>
      <c r="L971" s="4" t="str">
        <f>IFERROR(LOOKUP(A971,[1]PREF!$A:$A,[1]PREF!$P:$P),"")</f>
        <v/>
      </c>
      <c r="M971" s="4" t="str">
        <f>IFERROR(LOOKUP(A971,[1]PREF!$A:$A,[1]PREF!$W:$W),"")</f>
        <v/>
      </c>
      <c r="N971" s="4" t="str">
        <f>IFERROR(LOOKUP(A971,[1]PREF!$A:$A,[1]PREF!$AB:$AB),"")</f>
        <v/>
      </c>
      <c r="O971" s="4" t="str">
        <f>IFERROR(LOOKUP(A971,[1]PREF!$A:$A,[1]PREF!$AC:$AC),"")</f>
        <v/>
      </c>
      <c r="P971" s="4" t="str">
        <f>IFERROR(LOOKUP(B971,[1]CREF!$B:$B,[1]CREF!$E:$E),"")</f>
        <v/>
      </c>
      <c r="Q971" s="4" t="str">
        <f>IFERROR(LOOKUP(B971,[1]CREF!$B:$B,[1]CREF!$G:$G),"")</f>
        <v/>
      </c>
      <c r="R971" s="4" t="str">
        <f>IFERROR(LOOKUP(B971,[1]CREF!$B:$B,[1]CREF!$H:$H),"")</f>
        <v/>
      </c>
      <c r="S971" s="8" t="str">
        <f>IFERROR(LOOKUP(B971,[1]CREF!$B:$B,[1]CREF!$I:$I),"")</f>
        <v/>
      </c>
      <c r="T971" s="11" t="str">
        <f>IFERROR(LOOKUP(B971,[1]CREF!$B:$B,[1]CREF!$J:$J),"")</f>
        <v/>
      </c>
      <c r="U971" s="11" t="str">
        <f>IFERROR(IF(AND(AND(D971&lt;&gt;0,E971&lt;&gt;0),SUMIF([2]JPBD!$W:$W,Q971,[2]JPBD!$AA:$AA)&gt;=0),LOOKUP(B971,[1]CREF!$B:$B,[1]CREF!$U:$U),""),"")</f>
        <v/>
      </c>
      <c r="V971" s="11" t="str">
        <f>IFERROR(LOOKUP(B971,[1]CREF!$B:$B,[1]CREF!$K:$K),"")</f>
        <v/>
      </c>
      <c r="W971" s="11" t="str">
        <f>IFERROR(LOOKUP(B971,[1]CREF!$B:$B,[1]CREF!$W:$W),"")</f>
        <v/>
      </c>
      <c r="X971" s="11" t="str">
        <f ca="1">IFERROR(IF(AND(SUMIF([3]JPD!$O:$O,M971,[3]JPD!$R:$R)&lt;=LOOKUP(M971,[4]Customer!$A:$A,[4]Customer!$BI:$BI),SUMIF([3]JPD!$O:$O,M971,[3]JPD!$D:$D)&gt;=60),"KREDIT LIMIT/OVERDUE",U971*(SUM(V971:W971))),"")</f>
        <v/>
      </c>
      <c r="Y971" s="11" t="str">
        <f t="shared" ca="1" si="34"/>
        <v/>
      </c>
      <c r="Z971" s="11" t="str">
        <f t="shared" ca="1" si="35"/>
        <v/>
      </c>
    </row>
    <row r="972" spans="1:26">
      <c r="A972" s="9"/>
      <c r="B972" s="9"/>
      <c r="C972" s="7" t="str">
        <f>IFERROR(LOOKUP(A972,[1]PREF!$A:$A,[1]PREF!$C:$C),"")</f>
        <v/>
      </c>
      <c r="D972" s="4" t="str">
        <f>IFERROR(LOOKUP(A972,[1]PREF!$A:$A,[1]PREF!$D:$D),"")</f>
        <v/>
      </c>
      <c r="E972" s="4" t="str">
        <f>IFERROR(LOOKUP(A972,[1]PREF!$A:$A,[1]PREF!$E:$E),"")</f>
        <v/>
      </c>
      <c r="F972" s="4" t="str">
        <f>IFERROR(LOOKUP(A972,[1]PREF!$A:$A,[1]PREF!$F:$F),"")</f>
        <v/>
      </c>
      <c r="G972" s="4" t="str">
        <f>IFERROR(LOOKUP(A972,[1]PREF!$A:$A,[1]PREF!$G:$G),"")</f>
        <v/>
      </c>
      <c r="H972" s="4" t="str">
        <f>IFERROR(LOOKUP(A972,[1]PREF!$A:$A,[1]PREF!$H:$H),"")</f>
        <v/>
      </c>
      <c r="I972" s="4" t="str">
        <f>IFERROR(LOOKUP(A972,[1]PREF!$A:$A,[1]PREF!$U:$U),"")</f>
        <v/>
      </c>
      <c r="J972" s="4" t="str">
        <f>IFERROR(LOOKUP(A972,[1]PREF!$A:$A,[1]PREF!$N:$N),"")</f>
        <v/>
      </c>
      <c r="K972" s="4" t="str">
        <f>IFERROR(LOOKUP(A972,[1]PREF!$A:$A,[1]PREF!$O:$O),"")</f>
        <v/>
      </c>
      <c r="L972" s="4" t="str">
        <f>IFERROR(LOOKUP(A972,[1]PREF!$A:$A,[1]PREF!$P:$P),"")</f>
        <v/>
      </c>
      <c r="M972" s="4" t="str">
        <f>IFERROR(LOOKUP(A972,[1]PREF!$A:$A,[1]PREF!$W:$W),"")</f>
        <v/>
      </c>
      <c r="N972" s="4" t="str">
        <f>IFERROR(LOOKUP(A972,[1]PREF!$A:$A,[1]PREF!$AB:$AB),"")</f>
        <v/>
      </c>
      <c r="O972" s="4" t="str">
        <f>IFERROR(LOOKUP(A972,[1]PREF!$A:$A,[1]PREF!$AC:$AC),"")</f>
        <v/>
      </c>
      <c r="P972" s="4" t="str">
        <f>IFERROR(LOOKUP(B972,[1]CREF!$B:$B,[1]CREF!$E:$E),"")</f>
        <v/>
      </c>
      <c r="Q972" s="4" t="str">
        <f>IFERROR(LOOKUP(B972,[1]CREF!$B:$B,[1]CREF!$G:$G),"")</f>
        <v/>
      </c>
      <c r="R972" s="4" t="str">
        <f>IFERROR(LOOKUP(B972,[1]CREF!$B:$B,[1]CREF!$H:$H),"")</f>
        <v/>
      </c>
      <c r="S972" s="8" t="str">
        <f>IFERROR(LOOKUP(B972,[1]CREF!$B:$B,[1]CREF!$I:$I),"")</f>
        <v/>
      </c>
      <c r="T972" s="11" t="str">
        <f>IFERROR(LOOKUP(B972,[1]CREF!$B:$B,[1]CREF!$J:$J),"")</f>
        <v/>
      </c>
      <c r="U972" s="11" t="str">
        <f>IFERROR(IF(AND(AND(D972&lt;&gt;0,E972&lt;&gt;0),SUMIF([2]JPBD!$W:$W,Q972,[2]JPBD!$AA:$AA)&gt;=0),LOOKUP(B972,[1]CREF!$B:$B,[1]CREF!$U:$U),""),"")</f>
        <v/>
      </c>
      <c r="V972" s="11" t="str">
        <f>IFERROR(LOOKUP(B972,[1]CREF!$B:$B,[1]CREF!$K:$K),"")</f>
        <v/>
      </c>
      <c r="W972" s="11" t="str">
        <f>IFERROR(LOOKUP(B972,[1]CREF!$B:$B,[1]CREF!$W:$W),"")</f>
        <v/>
      </c>
      <c r="X972" s="11" t="str">
        <f ca="1">IFERROR(IF(AND(SUMIF([3]JPD!$O:$O,M972,[3]JPD!$R:$R)&lt;=LOOKUP(M972,[4]Customer!$A:$A,[4]Customer!$BI:$BI),SUMIF([3]JPD!$O:$O,M972,[3]JPD!$D:$D)&gt;=60),"KREDIT LIMIT/OVERDUE",U972*(SUM(V972:W972))),"")</f>
        <v/>
      </c>
      <c r="Y972" s="11" t="str">
        <f t="shared" ca="1" si="34"/>
        <v/>
      </c>
      <c r="Z972" s="11" t="str">
        <f t="shared" ca="1" si="35"/>
        <v/>
      </c>
    </row>
    <row r="973" spans="1:26">
      <c r="A973" s="9"/>
      <c r="B973" s="9"/>
      <c r="C973" s="7" t="str">
        <f>IFERROR(LOOKUP(A973,[1]PREF!$A:$A,[1]PREF!$C:$C),"")</f>
        <v/>
      </c>
      <c r="D973" s="4" t="str">
        <f>IFERROR(LOOKUP(A973,[1]PREF!$A:$A,[1]PREF!$D:$D),"")</f>
        <v/>
      </c>
      <c r="E973" s="4" t="str">
        <f>IFERROR(LOOKUP(A973,[1]PREF!$A:$A,[1]PREF!$E:$E),"")</f>
        <v/>
      </c>
      <c r="F973" s="4" t="str">
        <f>IFERROR(LOOKUP(A973,[1]PREF!$A:$A,[1]PREF!$F:$F),"")</f>
        <v/>
      </c>
      <c r="G973" s="4" t="str">
        <f>IFERROR(LOOKUP(A973,[1]PREF!$A:$A,[1]PREF!$G:$G),"")</f>
        <v/>
      </c>
      <c r="H973" s="4" t="str">
        <f>IFERROR(LOOKUP(A973,[1]PREF!$A:$A,[1]PREF!$H:$H),"")</f>
        <v/>
      </c>
      <c r="I973" s="4" t="str">
        <f>IFERROR(LOOKUP(A973,[1]PREF!$A:$A,[1]PREF!$U:$U),"")</f>
        <v/>
      </c>
      <c r="J973" s="4" t="str">
        <f>IFERROR(LOOKUP(A973,[1]PREF!$A:$A,[1]PREF!$N:$N),"")</f>
        <v/>
      </c>
      <c r="K973" s="4" t="str">
        <f>IFERROR(LOOKUP(A973,[1]PREF!$A:$A,[1]PREF!$O:$O),"")</f>
        <v/>
      </c>
      <c r="L973" s="4" t="str">
        <f>IFERROR(LOOKUP(A973,[1]PREF!$A:$A,[1]PREF!$P:$P),"")</f>
        <v/>
      </c>
      <c r="M973" s="4" t="str">
        <f>IFERROR(LOOKUP(A973,[1]PREF!$A:$A,[1]PREF!$W:$W),"")</f>
        <v/>
      </c>
      <c r="N973" s="4" t="str">
        <f>IFERROR(LOOKUP(A973,[1]PREF!$A:$A,[1]PREF!$AB:$AB),"")</f>
        <v/>
      </c>
      <c r="O973" s="4" t="str">
        <f>IFERROR(LOOKUP(A973,[1]PREF!$A:$A,[1]PREF!$AC:$AC),"")</f>
        <v/>
      </c>
      <c r="P973" s="4" t="str">
        <f>IFERROR(LOOKUP(B973,[1]CREF!$B:$B,[1]CREF!$E:$E),"")</f>
        <v/>
      </c>
      <c r="Q973" s="4" t="str">
        <f>IFERROR(LOOKUP(B973,[1]CREF!$B:$B,[1]CREF!$G:$G),"")</f>
        <v/>
      </c>
      <c r="R973" s="4" t="str">
        <f>IFERROR(LOOKUP(B973,[1]CREF!$B:$B,[1]CREF!$H:$H),"")</f>
        <v/>
      </c>
      <c r="S973" s="8" t="str">
        <f>IFERROR(LOOKUP(B973,[1]CREF!$B:$B,[1]CREF!$I:$I),"")</f>
        <v/>
      </c>
      <c r="T973" s="11" t="str">
        <f>IFERROR(LOOKUP(B973,[1]CREF!$B:$B,[1]CREF!$J:$J),"")</f>
        <v/>
      </c>
      <c r="U973" s="11" t="str">
        <f>IFERROR(IF(AND(AND(D973&lt;&gt;0,E973&lt;&gt;0),SUMIF([2]JPBD!$W:$W,Q973,[2]JPBD!$AA:$AA)&gt;=0),LOOKUP(B973,[1]CREF!$B:$B,[1]CREF!$U:$U),""),"")</f>
        <v/>
      </c>
      <c r="V973" s="11" t="str">
        <f>IFERROR(LOOKUP(B973,[1]CREF!$B:$B,[1]CREF!$K:$K),"")</f>
        <v/>
      </c>
      <c r="W973" s="11" t="str">
        <f>IFERROR(LOOKUP(B973,[1]CREF!$B:$B,[1]CREF!$W:$W),"")</f>
        <v/>
      </c>
      <c r="X973" s="11" t="str">
        <f ca="1">IFERROR(IF(AND(SUMIF([3]JPD!$O:$O,M973,[3]JPD!$R:$R)&lt;=LOOKUP(M973,[4]Customer!$A:$A,[4]Customer!$BI:$BI),SUMIF([3]JPD!$O:$O,M973,[3]JPD!$D:$D)&gt;=60),"KREDIT LIMIT/OVERDUE",U973*(SUM(V973:W973))),"")</f>
        <v/>
      </c>
      <c r="Y973" s="11" t="str">
        <f t="shared" ca="1" si="34"/>
        <v/>
      </c>
      <c r="Z973" s="11" t="str">
        <f t="shared" ca="1" si="35"/>
        <v/>
      </c>
    </row>
    <row r="974" spans="1:26">
      <c r="A974" s="9"/>
      <c r="B974" s="9"/>
      <c r="C974" s="7" t="str">
        <f>IFERROR(LOOKUP(A974,[1]PREF!$A:$A,[1]PREF!$C:$C),"")</f>
        <v/>
      </c>
      <c r="D974" s="4" t="str">
        <f>IFERROR(LOOKUP(A974,[1]PREF!$A:$A,[1]PREF!$D:$D),"")</f>
        <v/>
      </c>
      <c r="E974" s="4" t="str">
        <f>IFERROR(LOOKUP(A974,[1]PREF!$A:$A,[1]PREF!$E:$E),"")</f>
        <v/>
      </c>
      <c r="F974" s="4" t="str">
        <f>IFERROR(LOOKUP(A974,[1]PREF!$A:$A,[1]PREF!$F:$F),"")</f>
        <v/>
      </c>
      <c r="G974" s="4" t="str">
        <f>IFERROR(LOOKUP(A974,[1]PREF!$A:$A,[1]PREF!$G:$G),"")</f>
        <v/>
      </c>
      <c r="H974" s="4" t="str">
        <f>IFERROR(LOOKUP(A974,[1]PREF!$A:$A,[1]PREF!$H:$H),"")</f>
        <v/>
      </c>
      <c r="I974" s="4" t="str">
        <f>IFERROR(LOOKUP(A974,[1]PREF!$A:$A,[1]PREF!$U:$U),"")</f>
        <v/>
      </c>
      <c r="J974" s="4" t="str">
        <f>IFERROR(LOOKUP(A974,[1]PREF!$A:$A,[1]PREF!$N:$N),"")</f>
        <v/>
      </c>
      <c r="K974" s="4" t="str">
        <f>IFERROR(LOOKUP(A974,[1]PREF!$A:$A,[1]PREF!$O:$O),"")</f>
        <v/>
      </c>
      <c r="L974" s="4" t="str">
        <f>IFERROR(LOOKUP(A974,[1]PREF!$A:$A,[1]PREF!$P:$P),"")</f>
        <v/>
      </c>
      <c r="M974" s="4" t="str">
        <f>IFERROR(LOOKUP(A974,[1]PREF!$A:$A,[1]PREF!$W:$W),"")</f>
        <v/>
      </c>
      <c r="N974" s="4" t="str">
        <f>IFERROR(LOOKUP(A974,[1]PREF!$A:$A,[1]PREF!$AB:$AB),"")</f>
        <v/>
      </c>
      <c r="O974" s="4" t="str">
        <f>IFERROR(LOOKUP(A974,[1]PREF!$A:$A,[1]PREF!$AC:$AC),"")</f>
        <v/>
      </c>
      <c r="P974" s="4" t="str">
        <f>IFERROR(LOOKUP(B974,[1]CREF!$B:$B,[1]CREF!$E:$E),"")</f>
        <v/>
      </c>
      <c r="Q974" s="4" t="str">
        <f>IFERROR(LOOKUP(B974,[1]CREF!$B:$B,[1]CREF!$G:$G),"")</f>
        <v/>
      </c>
      <c r="R974" s="4" t="str">
        <f>IFERROR(LOOKUP(B974,[1]CREF!$B:$B,[1]CREF!$H:$H),"")</f>
        <v/>
      </c>
      <c r="S974" s="8" t="str">
        <f>IFERROR(LOOKUP(B974,[1]CREF!$B:$B,[1]CREF!$I:$I),"")</f>
        <v/>
      </c>
      <c r="T974" s="11" t="str">
        <f>IFERROR(LOOKUP(B974,[1]CREF!$B:$B,[1]CREF!$J:$J),"")</f>
        <v/>
      </c>
      <c r="U974" s="11" t="str">
        <f>IFERROR(IF(AND(AND(D974&lt;&gt;0,E974&lt;&gt;0),SUMIF([2]JPBD!$W:$W,Q974,[2]JPBD!$AA:$AA)&gt;=0),LOOKUP(B974,[1]CREF!$B:$B,[1]CREF!$U:$U),""),"")</f>
        <v/>
      </c>
      <c r="V974" s="11" t="str">
        <f>IFERROR(LOOKUP(B974,[1]CREF!$B:$B,[1]CREF!$K:$K),"")</f>
        <v/>
      </c>
      <c r="W974" s="11" t="str">
        <f>IFERROR(LOOKUP(B974,[1]CREF!$B:$B,[1]CREF!$W:$W),"")</f>
        <v/>
      </c>
      <c r="X974" s="11" t="str">
        <f ca="1">IFERROR(IF(AND(SUMIF([3]JPD!$O:$O,M974,[3]JPD!$R:$R)&lt;=LOOKUP(M974,[4]Customer!$A:$A,[4]Customer!$BI:$BI),SUMIF([3]JPD!$O:$O,M974,[3]JPD!$D:$D)&gt;=60),"KREDIT LIMIT/OVERDUE",U974*(SUM(V974:W974))),"")</f>
        <v/>
      </c>
      <c r="Y974" s="11" t="str">
        <f t="shared" ca="1" si="34"/>
        <v/>
      </c>
      <c r="Z974" s="11" t="str">
        <f t="shared" ca="1" si="35"/>
        <v/>
      </c>
    </row>
    <row r="975" spans="1:26">
      <c r="A975" s="9"/>
      <c r="B975" s="9"/>
      <c r="C975" s="7" t="str">
        <f>IFERROR(LOOKUP(A975,[1]PREF!$A:$A,[1]PREF!$C:$C),"")</f>
        <v/>
      </c>
      <c r="D975" s="4" t="str">
        <f>IFERROR(LOOKUP(A975,[1]PREF!$A:$A,[1]PREF!$D:$D),"")</f>
        <v/>
      </c>
      <c r="E975" s="4" t="str">
        <f>IFERROR(LOOKUP(A975,[1]PREF!$A:$A,[1]PREF!$E:$E),"")</f>
        <v/>
      </c>
      <c r="F975" s="4" t="str">
        <f>IFERROR(LOOKUP(A975,[1]PREF!$A:$A,[1]PREF!$F:$F),"")</f>
        <v/>
      </c>
      <c r="G975" s="4" t="str">
        <f>IFERROR(LOOKUP(A975,[1]PREF!$A:$A,[1]PREF!$G:$G),"")</f>
        <v/>
      </c>
      <c r="H975" s="4" t="str">
        <f>IFERROR(LOOKUP(A975,[1]PREF!$A:$A,[1]PREF!$H:$H),"")</f>
        <v/>
      </c>
      <c r="I975" s="4" t="str">
        <f>IFERROR(LOOKUP(A975,[1]PREF!$A:$A,[1]PREF!$U:$U),"")</f>
        <v/>
      </c>
      <c r="J975" s="4" t="str">
        <f>IFERROR(LOOKUP(A975,[1]PREF!$A:$A,[1]PREF!$N:$N),"")</f>
        <v/>
      </c>
      <c r="K975" s="4" t="str">
        <f>IFERROR(LOOKUP(A975,[1]PREF!$A:$A,[1]PREF!$O:$O),"")</f>
        <v/>
      </c>
      <c r="L975" s="4" t="str">
        <f>IFERROR(LOOKUP(A975,[1]PREF!$A:$A,[1]PREF!$P:$P),"")</f>
        <v/>
      </c>
      <c r="M975" s="4" t="str">
        <f>IFERROR(LOOKUP(A975,[1]PREF!$A:$A,[1]PREF!$W:$W),"")</f>
        <v/>
      </c>
      <c r="N975" s="4" t="str">
        <f>IFERROR(LOOKUP(A975,[1]PREF!$A:$A,[1]PREF!$AB:$AB),"")</f>
        <v/>
      </c>
      <c r="O975" s="4" t="str">
        <f>IFERROR(LOOKUP(A975,[1]PREF!$A:$A,[1]PREF!$AC:$AC),"")</f>
        <v/>
      </c>
      <c r="P975" s="4" t="str">
        <f>IFERROR(LOOKUP(B975,[1]CREF!$B:$B,[1]CREF!$E:$E),"")</f>
        <v/>
      </c>
      <c r="Q975" s="4" t="str">
        <f>IFERROR(LOOKUP(B975,[1]CREF!$B:$B,[1]CREF!$G:$G),"")</f>
        <v/>
      </c>
      <c r="R975" s="4" t="str">
        <f>IFERROR(LOOKUP(B975,[1]CREF!$B:$B,[1]CREF!$H:$H),"")</f>
        <v/>
      </c>
      <c r="S975" s="8" t="str">
        <f>IFERROR(LOOKUP(B975,[1]CREF!$B:$B,[1]CREF!$I:$I),"")</f>
        <v/>
      </c>
      <c r="T975" s="11" t="str">
        <f>IFERROR(LOOKUP(B975,[1]CREF!$B:$B,[1]CREF!$J:$J),"")</f>
        <v/>
      </c>
      <c r="U975" s="11" t="str">
        <f>IFERROR(IF(AND(AND(D975&lt;&gt;0,E975&lt;&gt;0),SUMIF([2]JPBD!$W:$W,Q975,[2]JPBD!$AA:$AA)&gt;=0),LOOKUP(B975,[1]CREF!$B:$B,[1]CREF!$U:$U),""),"")</f>
        <v/>
      </c>
      <c r="V975" s="11" t="str">
        <f>IFERROR(LOOKUP(B975,[1]CREF!$B:$B,[1]CREF!$K:$K),"")</f>
        <v/>
      </c>
      <c r="W975" s="11" t="str">
        <f>IFERROR(LOOKUP(B975,[1]CREF!$B:$B,[1]CREF!$W:$W),"")</f>
        <v/>
      </c>
      <c r="X975" s="11" t="str">
        <f ca="1">IFERROR(IF(AND(SUMIF([3]JPD!$O:$O,M975,[3]JPD!$R:$R)&lt;=LOOKUP(M975,[4]Customer!$A:$A,[4]Customer!$BI:$BI),SUMIF([3]JPD!$O:$O,M975,[3]JPD!$D:$D)&gt;=60),"KREDIT LIMIT/OVERDUE",U975*(SUM(V975:W975))),"")</f>
        <v/>
      </c>
      <c r="Y975" s="11" t="str">
        <f t="shared" ca="1" si="34"/>
        <v/>
      </c>
      <c r="Z975" s="11" t="str">
        <f t="shared" ca="1" si="35"/>
        <v/>
      </c>
    </row>
    <row r="976" spans="1:26">
      <c r="A976" s="9"/>
      <c r="B976" s="9"/>
      <c r="C976" s="7" t="str">
        <f>IFERROR(LOOKUP(A976,[1]PREF!$A:$A,[1]PREF!$C:$C),"")</f>
        <v/>
      </c>
      <c r="D976" s="4" t="str">
        <f>IFERROR(LOOKUP(A976,[1]PREF!$A:$A,[1]PREF!$D:$D),"")</f>
        <v/>
      </c>
      <c r="E976" s="4" t="str">
        <f>IFERROR(LOOKUP(A976,[1]PREF!$A:$A,[1]PREF!$E:$E),"")</f>
        <v/>
      </c>
      <c r="F976" s="4" t="str">
        <f>IFERROR(LOOKUP(A976,[1]PREF!$A:$A,[1]PREF!$F:$F),"")</f>
        <v/>
      </c>
      <c r="G976" s="4" t="str">
        <f>IFERROR(LOOKUP(A976,[1]PREF!$A:$A,[1]PREF!$G:$G),"")</f>
        <v/>
      </c>
      <c r="H976" s="4" t="str">
        <f>IFERROR(LOOKUP(A976,[1]PREF!$A:$A,[1]PREF!$H:$H),"")</f>
        <v/>
      </c>
      <c r="I976" s="4" t="str">
        <f>IFERROR(LOOKUP(A976,[1]PREF!$A:$A,[1]PREF!$U:$U),"")</f>
        <v/>
      </c>
      <c r="J976" s="4" t="str">
        <f>IFERROR(LOOKUP(A976,[1]PREF!$A:$A,[1]PREF!$N:$N),"")</f>
        <v/>
      </c>
      <c r="K976" s="4" t="str">
        <f>IFERROR(LOOKUP(A976,[1]PREF!$A:$A,[1]PREF!$O:$O),"")</f>
        <v/>
      </c>
      <c r="L976" s="4" t="str">
        <f>IFERROR(LOOKUP(A976,[1]PREF!$A:$A,[1]PREF!$P:$P),"")</f>
        <v/>
      </c>
      <c r="M976" s="4" t="str">
        <f>IFERROR(LOOKUP(A976,[1]PREF!$A:$A,[1]PREF!$W:$W),"")</f>
        <v/>
      </c>
      <c r="N976" s="4" t="str">
        <f>IFERROR(LOOKUP(A976,[1]PREF!$A:$A,[1]PREF!$AB:$AB),"")</f>
        <v/>
      </c>
      <c r="O976" s="4" t="str">
        <f>IFERROR(LOOKUP(A976,[1]PREF!$A:$A,[1]PREF!$AC:$AC),"")</f>
        <v/>
      </c>
      <c r="P976" s="4" t="str">
        <f>IFERROR(LOOKUP(B976,[1]CREF!$B:$B,[1]CREF!$E:$E),"")</f>
        <v/>
      </c>
      <c r="Q976" s="4" t="str">
        <f>IFERROR(LOOKUP(B976,[1]CREF!$B:$B,[1]CREF!$G:$G),"")</f>
        <v/>
      </c>
      <c r="R976" s="4" t="str">
        <f>IFERROR(LOOKUP(B976,[1]CREF!$B:$B,[1]CREF!$H:$H),"")</f>
        <v/>
      </c>
      <c r="S976" s="8" t="str">
        <f>IFERROR(LOOKUP(B976,[1]CREF!$B:$B,[1]CREF!$I:$I),"")</f>
        <v/>
      </c>
      <c r="T976" s="11" t="str">
        <f>IFERROR(LOOKUP(B976,[1]CREF!$B:$B,[1]CREF!$J:$J),"")</f>
        <v/>
      </c>
      <c r="U976" s="11" t="str">
        <f>IFERROR(IF(AND(AND(D976&lt;&gt;0,E976&lt;&gt;0),SUMIF([2]JPBD!$W:$W,Q976,[2]JPBD!$AA:$AA)&gt;=0),LOOKUP(B976,[1]CREF!$B:$B,[1]CREF!$U:$U),""),"")</f>
        <v/>
      </c>
      <c r="V976" s="11" t="str">
        <f>IFERROR(LOOKUP(B976,[1]CREF!$B:$B,[1]CREF!$K:$K),"")</f>
        <v/>
      </c>
      <c r="W976" s="11" t="str">
        <f>IFERROR(LOOKUP(B976,[1]CREF!$B:$B,[1]CREF!$W:$W),"")</f>
        <v/>
      </c>
      <c r="X976" s="11" t="str">
        <f ca="1">IFERROR(IF(AND(SUMIF([3]JPD!$O:$O,M976,[3]JPD!$R:$R)&lt;=LOOKUP(M976,[4]Customer!$A:$A,[4]Customer!$BI:$BI),SUMIF([3]JPD!$O:$O,M976,[3]JPD!$D:$D)&gt;=60),"KREDIT LIMIT/OVERDUE",U976*(SUM(V976:W976))),"")</f>
        <v/>
      </c>
      <c r="Y976" s="11" t="str">
        <f t="shared" ca="1" si="34"/>
        <v/>
      </c>
      <c r="Z976" s="11" t="str">
        <f t="shared" ca="1" si="35"/>
        <v/>
      </c>
    </row>
    <row r="977" spans="1:26">
      <c r="A977" s="9"/>
      <c r="B977" s="9"/>
      <c r="C977" s="7" t="str">
        <f>IFERROR(LOOKUP(A977,[1]PREF!$A:$A,[1]PREF!$C:$C),"")</f>
        <v/>
      </c>
      <c r="D977" s="4" t="str">
        <f>IFERROR(LOOKUP(A977,[1]PREF!$A:$A,[1]PREF!$D:$D),"")</f>
        <v/>
      </c>
      <c r="E977" s="4" t="str">
        <f>IFERROR(LOOKUP(A977,[1]PREF!$A:$A,[1]PREF!$E:$E),"")</f>
        <v/>
      </c>
      <c r="F977" s="4" t="str">
        <f>IFERROR(LOOKUP(A977,[1]PREF!$A:$A,[1]PREF!$F:$F),"")</f>
        <v/>
      </c>
      <c r="G977" s="4" t="str">
        <f>IFERROR(LOOKUP(A977,[1]PREF!$A:$A,[1]PREF!$G:$G),"")</f>
        <v/>
      </c>
      <c r="H977" s="4" t="str">
        <f>IFERROR(LOOKUP(A977,[1]PREF!$A:$A,[1]PREF!$H:$H),"")</f>
        <v/>
      </c>
      <c r="I977" s="4" t="str">
        <f>IFERROR(LOOKUP(A977,[1]PREF!$A:$A,[1]PREF!$U:$U),"")</f>
        <v/>
      </c>
      <c r="J977" s="4" t="str">
        <f>IFERROR(LOOKUP(A977,[1]PREF!$A:$A,[1]PREF!$N:$N),"")</f>
        <v/>
      </c>
      <c r="K977" s="4" t="str">
        <f>IFERROR(LOOKUP(A977,[1]PREF!$A:$A,[1]PREF!$O:$O),"")</f>
        <v/>
      </c>
      <c r="L977" s="4" t="str">
        <f>IFERROR(LOOKUP(A977,[1]PREF!$A:$A,[1]PREF!$P:$P),"")</f>
        <v/>
      </c>
      <c r="M977" s="4" t="str">
        <f>IFERROR(LOOKUP(A977,[1]PREF!$A:$A,[1]PREF!$W:$W),"")</f>
        <v/>
      </c>
      <c r="N977" s="4" t="str">
        <f>IFERROR(LOOKUP(A977,[1]PREF!$A:$A,[1]PREF!$AB:$AB),"")</f>
        <v/>
      </c>
      <c r="O977" s="4" t="str">
        <f>IFERROR(LOOKUP(A977,[1]PREF!$A:$A,[1]PREF!$AC:$AC),"")</f>
        <v/>
      </c>
      <c r="P977" s="4" t="str">
        <f>IFERROR(LOOKUP(B977,[1]CREF!$B:$B,[1]CREF!$E:$E),"")</f>
        <v/>
      </c>
      <c r="Q977" s="4" t="str">
        <f>IFERROR(LOOKUP(B977,[1]CREF!$B:$B,[1]CREF!$G:$G),"")</f>
        <v/>
      </c>
      <c r="R977" s="4" t="str">
        <f>IFERROR(LOOKUP(B977,[1]CREF!$B:$B,[1]CREF!$H:$H),"")</f>
        <v/>
      </c>
      <c r="S977" s="8" t="str">
        <f>IFERROR(LOOKUP(B977,[1]CREF!$B:$B,[1]CREF!$I:$I),"")</f>
        <v/>
      </c>
      <c r="T977" s="11" t="str">
        <f>IFERROR(LOOKUP(B977,[1]CREF!$B:$B,[1]CREF!$J:$J),"")</f>
        <v/>
      </c>
      <c r="U977" s="11" t="str">
        <f>IFERROR(IF(AND(AND(D977&lt;&gt;0,E977&lt;&gt;0),SUMIF([2]JPBD!$W:$W,Q977,[2]JPBD!$AA:$AA)&gt;=0),LOOKUP(B977,[1]CREF!$B:$B,[1]CREF!$U:$U),""),"")</f>
        <v/>
      </c>
      <c r="V977" s="11" t="str">
        <f>IFERROR(LOOKUP(B977,[1]CREF!$B:$B,[1]CREF!$K:$K),"")</f>
        <v/>
      </c>
      <c r="W977" s="11" t="str">
        <f>IFERROR(LOOKUP(B977,[1]CREF!$B:$B,[1]CREF!$W:$W),"")</f>
        <v/>
      </c>
      <c r="X977" s="11" t="str">
        <f ca="1">IFERROR(IF(AND(SUMIF([3]JPD!$O:$O,M977,[3]JPD!$R:$R)&lt;=LOOKUP(M977,[4]Customer!$A:$A,[4]Customer!$BI:$BI),SUMIF([3]JPD!$O:$O,M977,[3]JPD!$D:$D)&gt;=60),"KREDIT LIMIT/OVERDUE",U977*(SUM(V977:W977))),"")</f>
        <v/>
      </c>
      <c r="Y977" s="11" t="str">
        <f t="shared" ca="1" si="34"/>
        <v/>
      </c>
      <c r="Z977" s="11" t="str">
        <f t="shared" ca="1" si="35"/>
        <v/>
      </c>
    </row>
    <row r="978" spans="1:26">
      <c r="A978" s="9"/>
      <c r="B978" s="9"/>
      <c r="C978" s="7" t="str">
        <f>IFERROR(LOOKUP(A978,[1]PREF!$A:$A,[1]PREF!$C:$C),"")</f>
        <v/>
      </c>
      <c r="D978" s="4" t="str">
        <f>IFERROR(LOOKUP(A978,[1]PREF!$A:$A,[1]PREF!$D:$D),"")</f>
        <v/>
      </c>
      <c r="E978" s="4" t="str">
        <f>IFERROR(LOOKUP(A978,[1]PREF!$A:$A,[1]PREF!$E:$E),"")</f>
        <v/>
      </c>
      <c r="F978" s="4" t="str">
        <f>IFERROR(LOOKUP(A978,[1]PREF!$A:$A,[1]PREF!$F:$F),"")</f>
        <v/>
      </c>
      <c r="G978" s="4" t="str">
        <f>IFERROR(LOOKUP(A978,[1]PREF!$A:$A,[1]PREF!$G:$G),"")</f>
        <v/>
      </c>
      <c r="H978" s="4" t="str">
        <f>IFERROR(LOOKUP(A978,[1]PREF!$A:$A,[1]PREF!$H:$H),"")</f>
        <v/>
      </c>
      <c r="I978" s="4" t="str">
        <f>IFERROR(LOOKUP(A978,[1]PREF!$A:$A,[1]PREF!$U:$U),"")</f>
        <v/>
      </c>
      <c r="J978" s="4" t="str">
        <f>IFERROR(LOOKUP(A978,[1]PREF!$A:$A,[1]PREF!$N:$N),"")</f>
        <v/>
      </c>
      <c r="K978" s="4" t="str">
        <f>IFERROR(LOOKUP(A978,[1]PREF!$A:$A,[1]PREF!$O:$O),"")</f>
        <v/>
      </c>
      <c r="L978" s="4" t="str">
        <f>IFERROR(LOOKUP(A978,[1]PREF!$A:$A,[1]PREF!$P:$P),"")</f>
        <v/>
      </c>
      <c r="M978" s="4" t="str">
        <f>IFERROR(LOOKUP(A978,[1]PREF!$A:$A,[1]PREF!$W:$W),"")</f>
        <v/>
      </c>
      <c r="N978" s="4" t="str">
        <f>IFERROR(LOOKUP(A978,[1]PREF!$A:$A,[1]PREF!$AB:$AB),"")</f>
        <v/>
      </c>
      <c r="O978" s="4" t="str">
        <f>IFERROR(LOOKUP(A978,[1]PREF!$A:$A,[1]PREF!$AC:$AC),"")</f>
        <v/>
      </c>
      <c r="P978" s="4" t="str">
        <f>IFERROR(LOOKUP(B978,[1]CREF!$B:$B,[1]CREF!$E:$E),"")</f>
        <v/>
      </c>
      <c r="Q978" s="4" t="str">
        <f>IFERROR(LOOKUP(B978,[1]CREF!$B:$B,[1]CREF!$G:$G),"")</f>
        <v/>
      </c>
      <c r="R978" s="4" t="str">
        <f>IFERROR(LOOKUP(B978,[1]CREF!$B:$B,[1]CREF!$H:$H),"")</f>
        <v/>
      </c>
      <c r="S978" s="8" t="str">
        <f>IFERROR(LOOKUP(B978,[1]CREF!$B:$B,[1]CREF!$I:$I),"")</f>
        <v/>
      </c>
      <c r="T978" s="11" t="str">
        <f>IFERROR(LOOKUP(B978,[1]CREF!$B:$B,[1]CREF!$J:$J),"")</f>
        <v/>
      </c>
      <c r="U978" s="11" t="str">
        <f>IFERROR(IF(AND(AND(D978&lt;&gt;0,E978&lt;&gt;0),SUMIF([2]JPBD!$W:$W,Q978,[2]JPBD!$AA:$AA)&gt;=0),LOOKUP(B978,[1]CREF!$B:$B,[1]CREF!$U:$U),""),"")</f>
        <v/>
      </c>
      <c r="V978" s="11" t="str">
        <f>IFERROR(LOOKUP(B978,[1]CREF!$B:$B,[1]CREF!$K:$K),"")</f>
        <v/>
      </c>
      <c r="W978" s="11" t="str">
        <f>IFERROR(LOOKUP(B978,[1]CREF!$B:$B,[1]CREF!$W:$W),"")</f>
        <v/>
      </c>
      <c r="X978" s="11" t="str">
        <f ca="1">IFERROR(IF(AND(SUMIF([3]JPD!$O:$O,M978,[3]JPD!$R:$R)&lt;=LOOKUP(M978,[4]Customer!$A:$A,[4]Customer!$BI:$BI),SUMIF([3]JPD!$O:$O,M978,[3]JPD!$D:$D)&gt;=60),"KREDIT LIMIT/OVERDUE",U978*(SUM(V978:W978))),"")</f>
        <v/>
      </c>
      <c r="Y978" s="11" t="str">
        <f t="shared" ca="1" si="34"/>
        <v/>
      </c>
      <c r="Z978" s="11" t="str">
        <f t="shared" ca="1" si="35"/>
        <v/>
      </c>
    </row>
    <row r="979" spans="1:26">
      <c r="A979" s="9"/>
      <c r="B979" s="9"/>
      <c r="C979" s="7" t="str">
        <f>IFERROR(LOOKUP(A979,[1]PREF!$A:$A,[1]PREF!$C:$C),"")</f>
        <v/>
      </c>
      <c r="D979" s="4" t="str">
        <f>IFERROR(LOOKUP(A979,[1]PREF!$A:$A,[1]PREF!$D:$D),"")</f>
        <v/>
      </c>
      <c r="E979" s="4" t="str">
        <f>IFERROR(LOOKUP(A979,[1]PREF!$A:$A,[1]PREF!$E:$E),"")</f>
        <v/>
      </c>
      <c r="F979" s="4" t="str">
        <f>IFERROR(LOOKUP(A979,[1]PREF!$A:$A,[1]PREF!$F:$F),"")</f>
        <v/>
      </c>
      <c r="G979" s="4" t="str">
        <f>IFERROR(LOOKUP(A979,[1]PREF!$A:$A,[1]PREF!$G:$G),"")</f>
        <v/>
      </c>
      <c r="H979" s="4" t="str">
        <f>IFERROR(LOOKUP(A979,[1]PREF!$A:$A,[1]PREF!$H:$H),"")</f>
        <v/>
      </c>
      <c r="I979" s="4" t="str">
        <f>IFERROR(LOOKUP(A979,[1]PREF!$A:$A,[1]PREF!$U:$U),"")</f>
        <v/>
      </c>
      <c r="J979" s="4" t="str">
        <f>IFERROR(LOOKUP(A979,[1]PREF!$A:$A,[1]PREF!$N:$N),"")</f>
        <v/>
      </c>
      <c r="K979" s="4" t="str">
        <f>IFERROR(LOOKUP(A979,[1]PREF!$A:$A,[1]PREF!$O:$O),"")</f>
        <v/>
      </c>
      <c r="L979" s="4" t="str">
        <f>IFERROR(LOOKUP(A979,[1]PREF!$A:$A,[1]PREF!$P:$P),"")</f>
        <v/>
      </c>
      <c r="M979" s="4" t="str">
        <f>IFERROR(LOOKUP(A979,[1]PREF!$A:$A,[1]PREF!$W:$W),"")</f>
        <v/>
      </c>
      <c r="N979" s="4" t="str">
        <f>IFERROR(LOOKUP(A979,[1]PREF!$A:$A,[1]PREF!$AB:$AB),"")</f>
        <v/>
      </c>
      <c r="O979" s="4" t="str">
        <f>IFERROR(LOOKUP(A979,[1]PREF!$A:$A,[1]PREF!$AC:$AC),"")</f>
        <v/>
      </c>
      <c r="P979" s="4" t="str">
        <f>IFERROR(LOOKUP(B979,[1]CREF!$B:$B,[1]CREF!$E:$E),"")</f>
        <v/>
      </c>
      <c r="Q979" s="4" t="str">
        <f>IFERROR(LOOKUP(B979,[1]CREF!$B:$B,[1]CREF!$G:$G),"")</f>
        <v/>
      </c>
      <c r="R979" s="4" t="str">
        <f>IFERROR(LOOKUP(B979,[1]CREF!$B:$B,[1]CREF!$H:$H),"")</f>
        <v/>
      </c>
      <c r="S979" s="8" t="str">
        <f>IFERROR(LOOKUP(B979,[1]CREF!$B:$B,[1]CREF!$I:$I),"")</f>
        <v/>
      </c>
      <c r="T979" s="11" t="str">
        <f>IFERROR(LOOKUP(B979,[1]CREF!$B:$B,[1]CREF!$J:$J),"")</f>
        <v/>
      </c>
      <c r="U979" s="11" t="str">
        <f>IFERROR(IF(AND(AND(D979&lt;&gt;0,E979&lt;&gt;0),SUMIF([2]JPBD!$W:$W,Q979,[2]JPBD!$AA:$AA)&gt;=0),LOOKUP(B979,[1]CREF!$B:$B,[1]CREF!$U:$U),""),"")</f>
        <v/>
      </c>
      <c r="V979" s="11" t="str">
        <f>IFERROR(LOOKUP(B979,[1]CREF!$B:$B,[1]CREF!$K:$K),"")</f>
        <v/>
      </c>
      <c r="W979" s="11" t="str">
        <f>IFERROR(LOOKUP(B979,[1]CREF!$B:$B,[1]CREF!$W:$W),"")</f>
        <v/>
      </c>
      <c r="X979" s="11" t="str">
        <f ca="1">IFERROR(IF(AND(SUMIF([3]JPD!$O:$O,M979,[3]JPD!$R:$R)&lt;=LOOKUP(M979,[4]Customer!$A:$A,[4]Customer!$BI:$BI),SUMIF([3]JPD!$O:$O,M979,[3]JPD!$D:$D)&gt;=60),"KREDIT LIMIT/OVERDUE",U979*(SUM(V979:W979))),"")</f>
        <v/>
      </c>
      <c r="Y979" s="11" t="str">
        <f t="shared" ca="1" si="34"/>
        <v/>
      </c>
      <c r="Z979" s="11" t="str">
        <f t="shared" ca="1" si="35"/>
        <v/>
      </c>
    </row>
    <row r="980" spans="1:26">
      <c r="A980" s="9"/>
      <c r="B980" s="9"/>
      <c r="C980" s="7" t="str">
        <f>IFERROR(LOOKUP(A980,[1]PREF!$A:$A,[1]PREF!$C:$C),"")</f>
        <v/>
      </c>
      <c r="D980" s="4" t="str">
        <f>IFERROR(LOOKUP(A980,[1]PREF!$A:$A,[1]PREF!$D:$D),"")</f>
        <v/>
      </c>
      <c r="E980" s="4" t="str">
        <f>IFERROR(LOOKUP(A980,[1]PREF!$A:$A,[1]PREF!$E:$E),"")</f>
        <v/>
      </c>
      <c r="F980" s="4" t="str">
        <f>IFERROR(LOOKUP(A980,[1]PREF!$A:$A,[1]PREF!$F:$F),"")</f>
        <v/>
      </c>
      <c r="G980" s="4" t="str">
        <f>IFERROR(LOOKUP(A980,[1]PREF!$A:$A,[1]PREF!$G:$G),"")</f>
        <v/>
      </c>
      <c r="H980" s="4" t="str">
        <f>IFERROR(LOOKUP(A980,[1]PREF!$A:$A,[1]PREF!$H:$H),"")</f>
        <v/>
      </c>
      <c r="I980" s="4" t="str">
        <f>IFERROR(LOOKUP(A980,[1]PREF!$A:$A,[1]PREF!$U:$U),"")</f>
        <v/>
      </c>
      <c r="J980" s="4" t="str">
        <f>IFERROR(LOOKUP(A980,[1]PREF!$A:$A,[1]PREF!$N:$N),"")</f>
        <v/>
      </c>
      <c r="K980" s="4" t="str">
        <f>IFERROR(LOOKUP(A980,[1]PREF!$A:$A,[1]PREF!$O:$O),"")</f>
        <v/>
      </c>
      <c r="L980" s="4" t="str">
        <f>IFERROR(LOOKUP(A980,[1]PREF!$A:$A,[1]PREF!$P:$P),"")</f>
        <v/>
      </c>
      <c r="M980" s="4" t="str">
        <f>IFERROR(LOOKUP(A980,[1]PREF!$A:$A,[1]PREF!$W:$W),"")</f>
        <v/>
      </c>
      <c r="N980" s="4" t="str">
        <f>IFERROR(LOOKUP(A980,[1]PREF!$A:$A,[1]PREF!$AB:$AB),"")</f>
        <v/>
      </c>
      <c r="O980" s="4" t="str">
        <f>IFERROR(LOOKUP(A980,[1]PREF!$A:$A,[1]PREF!$AC:$AC),"")</f>
        <v/>
      </c>
      <c r="P980" s="4" t="str">
        <f>IFERROR(LOOKUP(B980,[1]CREF!$B:$B,[1]CREF!$E:$E),"")</f>
        <v/>
      </c>
      <c r="Q980" s="4" t="str">
        <f>IFERROR(LOOKUP(B980,[1]CREF!$B:$B,[1]CREF!$G:$G),"")</f>
        <v/>
      </c>
      <c r="R980" s="4" t="str">
        <f>IFERROR(LOOKUP(B980,[1]CREF!$B:$B,[1]CREF!$H:$H),"")</f>
        <v/>
      </c>
      <c r="S980" s="8" t="str">
        <f>IFERROR(LOOKUP(B980,[1]CREF!$B:$B,[1]CREF!$I:$I),"")</f>
        <v/>
      </c>
      <c r="T980" s="11" t="str">
        <f>IFERROR(LOOKUP(B980,[1]CREF!$B:$B,[1]CREF!$J:$J),"")</f>
        <v/>
      </c>
      <c r="U980" s="11" t="str">
        <f>IFERROR(IF(AND(AND(D980&lt;&gt;0,E980&lt;&gt;0),SUMIF([2]JPBD!$W:$W,Q980,[2]JPBD!$AA:$AA)&gt;=0),LOOKUP(B980,[1]CREF!$B:$B,[1]CREF!$U:$U),""),"")</f>
        <v/>
      </c>
      <c r="V980" s="11" t="str">
        <f>IFERROR(LOOKUP(B980,[1]CREF!$B:$B,[1]CREF!$K:$K),"")</f>
        <v/>
      </c>
      <c r="W980" s="11" t="str">
        <f>IFERROR(LOOKUP(B980,[1]CREF!$B:$B,[1]CREF!$W:$W),"")</f>
        <v/>
      </c>
      <c r="X980" s="11" t="str">
        <f ca="1">IFERROR(IF(AND(SUMIF([3]JPD!$O:$O,M980,[3]JPD!$R:$R)&lt;=LOOKUP(M980,[4]Customer!$A:$A,[4]Customer!$BI:$BI),SUMIF([3]JPD!$O:$O,M980,[3]JPD!$D:$D)&gt;=60),"KREDIT LIMIT/OVERDUE",U980*(SUM(V980:W980))),"")</f>
        <v/>
      </c>
      <c r="Y980" s="11" t="str">
        <f t="shared" ca="1" si="34"/>
        <v/>
      </c>
      <c r="Z980" s="11" t="str">
        <f t="shared" ca="1" si="35"/>
        <v/>
      </c>
    </row>
    <row r="981" spans="1:26">
      <c r="A981" s="9"/>
      <c r="B981" s="9"/>
      <c r="C981" s="7" t="str">
        <f>IFERROR(LOOKUP(A981,[1]PREF!$A:$A,[1]PREF!$C:$C),"")</f>
        <v/>
      </c>
      <c r="D981" s="4" t="str">
        <f>IFERROR(LOOKUP(A981,[1]PREF!$A:$A,[1]PREF!$D:$D),"")</f>
        <v/>
      </c>
      <c r="E981" s="4" t="str">
        <f>IFERROR(LOOKUP(A981,[1]PREF!$A:$A,[1]PREF!$E:$E),"")</f>
        <v/>
      </c>
      <c r="F981" s="4" t="str">
        <f>IFERROR(LOOKUP(A981,[1]PREF!$A:$A,[1]PREF!$F:$F),"")</f>
        <v/>
      </c>
      <c r="G981" s="4" t="str">
        <f>IFERROR(LOOKUP(A981,[1]PREF!$A:$A,[1]PREF!$G:$G),"")</f>
        <v/>
      </c>
      <c r="H981" s="4" t="str">
        <f>IFERROR(LOOKUP(A981,[1]PREF!$A:$A,[1]PREF!$H:$H),"")</f>
        <v/>
      </c>
      <c r="I981" s="4" t="str">
        <f>IFERROR(LOOKUP(A981,[1]PREF!$A:$A,[1]PREF!$U:$U),"")</f>
        <v/>
      </c>
      <c r="J981" s="4" t="str">
        <f>IFERROR(LOOKUP(A981,[1]PREF!$A:$A,[1]PREF!$N:$N),"")</f>
        <v/>
      </c>
      <c r="K981" s="4" t="str">
        <f>IFERROR(LOOKUP(A981,[1]PREF!$A:$A,[1]PREF!$O:$O),"")</f>
        <v/>
      </c>
      <c r="L981" s="4" t="str">
        <f>IFERROR(LOOKUP(A981,[1]PREF!$A:$A,[1]PREF!$P:$P),"")</f>
        <v/>
      </c>
      <c r="M981" s="4" t="str">
        <f>IFERROR(LOOKUP(A981,[1]PREF!$A:$A,[1]PREF!$W:$W),"")</f>
        <v/>
      </c>
      <c r="N981" s="4" t="str">
        <f>IFERROR(LOOKUP(A981,[1]PREF!$A:$A,[1]PREF!$AB:$AB),"")</f>
        <v/>
      </c>
      <c r="O981" s="4" t="str">
        <f>IFERROR(LOOKUP(A981,[1]PREF!$A:$A,[1]PREF!$AC:$AC),"")</f>
        <v/>
      </c>
      <c r="P981" s="4" t="str">
        <f>IFERROR(LOOKUP(B981,[1]CREF!$B:$B,[1]CREF!$E:$E),"")</f>
        <v/>
      </c>
      <c r="Q981" s="4" t="str">
        <f>IFERROR(LOOKUP(B981,[1]CREF!$B:$B,[1]CREF!$G:$G),"")</f>
        <v/>
      </c>
      <c r="R981" s="4" t="str">
        <f>IFERROR(LOOKUP(B981,[1]CREF!$B:$B,[1]CREF!$H:$H),"")</f>
        <v/>
      </c>
      <c r="S981" s="8" t="str">
        <f>IFERROR(LOOKUP(B981,[1]CREF!$B:$B,[1]CREF!$I:$I),"")</f>
        <v/>
      </c>
      <c r="T981" s="11" t="str">
        <f>IFERROR(LOOKUP(B981,[1]CREF!$B:$B,[1]CREF!$J:$J),"")</f>
        <v/>
      </c>
      <c r="U981" s="11" t="str">
        <f>IFERROR(IF(AND(AND(D981&lt;&gt;0,E981&lt;&gt;0),SUMIF([2]JPBD!$W:$W,Q981,[2]JPBD!$AA:$AA)&gt;=0),LOOKUP(B981,[1]CREF!$B:$B,[1]CREF!$U:$U),""),"")</f>
        <v/>
      </c>
      <c r="V981" s="11" t="str">
        <f>IFERROR(LOOKUP(B981,[1]CREF!$B:$B,[1]CREF!$K:$K),"")</f>
        <v/>
      </c>
      <c r="W981" s="11" t="str">
        <f>IFERROR(LOOKUP(B981,[1]CREF!$B:$B,[1]CREF!$W:$W),"")</f>
        <v/>
      </c>
      <c r="X981" s="11" t="str">
        <f ca="1">IFERROR(IF(AND(SUMIF([3]JPD!$O:$O,M981,[3]JPD!$R:$R)&lt;=LOOKUP(M981,[4]Customer!$A:$A,[4]Customer!$BI:$BI),SUMIF([3]JPD!$O:$O,M981,[3]JPD!$D:$D)&gt;=60),"KREDIT LIMIT/OVERDUE",U981*(SUM(V981:W981))),"")</f>
        <v/>
      </c>
      <c r="Y981" s="11" t="str">
        <f t="shared" ca="1" si="34"/>
        <v/>
      </c>
      <c r="Z981" s="11" t="str">
        <f t="shared" ca="1" si="35"/>
        <v/>
      </c>
    </row>
    <row r="982" spans="1:26">
      <c r="A982" s="9"/>
      <c r="B982" s="9"/>
      <c r="C982" s="7" t="str">
        <f>IFERROR(LOOKUP(A982,[1]PREF!$A:$A,[1]PREF!$C:$C),"")</f>
        <v/>
      </c>
      <c r="D982" s="4" t="str">
        <f>IFERROR(LOOKUP(A982,[1]PREF!$A:$A,[1]PREF!$D:$D),"")</f>
        <v/>
      </c>
      <c r="E982" s="4" t="str">
        <f>IFERROR(LOOKUP(A982,[1]PREF!$A:$A,[1]PREF!$E:$E),"")</f>
        <v/>
      </c>
      <c r="F982" s="4" t="str">
        <f>IFERROR(LOOKUP(A982,[1]PREF!$A:$A,[1]PREF!$F:$F),"")</f>
        <v/>
      </c>
      <c r="G982" s="4" t="str">
        <f>IFERROR(LOOKUP(A982,[1]PREF!$A:$A,[1]PREF!$G:$G),"")</f>
        <v/>
      </c>
      <c r="H982" s="4" t="str">
        <f>IFERROR(LOOKUP(A982,[1]PREF!$A:$A,[1]PREF!$H:$H),"")</f>
        <v/>
      </c>
      <c r="I982" s="4" t="str">
        <f>IFERROR(LOOKUP(A982,[1]PREF!$A:$A,[1]PREF!$U:$U),"")</f>
        <v/>
      </c>
      <c r="J982" s="4" t="str">
        <f>IFERROR(LOOKUP(A982,[1]PREF!$A:$A,[1]PREF!$N:$N),"")</f>
        <v/>
      </c>
      <c r="K982" s="4" t="str">
        <f>IFERROR(LOOKUP(A982,[1]PREF!$A:$A,[1]PREF!$O:$O),"")</f>
        <v/>
      </c>
      <c r="L982" s="4" t="str">
        <f>IFERROR(LOOKUP(A982,[1]PREF!$A:$A,[1]PREF!$P:$P),"")</f>
        <v/>
      </c>
      <c r="M982" s="4" t="str">
        <f>IFERROR(LOOKUP(A982,[1]PREF!$A:$A,[1]PREF!$W:$W),"")</f>
        <v/>
      </c>
      <c r="N982" s="4" t="str">
        <f>IFERROR(LOOKUP(A982,[1]PREF!$A:$A,[1]PREF!$AB:$AB),"")</f>
        <v/>
      </c>
      <c r="O982" s="4" t="str">
        <f>IFERROR(LOOKUP(A982,[1]PREF!$A:$A,[1]PREF!$AC:$AC),"")</f>
        <v/>
      </c>
      <c r="P982" s="4" t="str">
        <f>IFERROR(LOOKUP(B982,[1]CREF!$B:$B,[1]CREF!$E:$E),"")</f>
        <v/>
      </c>
      <c r="Q982" s="4" t="str">
        <f>IFERROR(LOOKUP(B982,[1]CREF!$B:$B,[1]CREF!$G:$G),"")</f>
        <v/>
      </c>
      <c r="R982" s="4" t="str">
        <f>IFERROR(LOOKUP(B982,[1]CREF!$B:$B,[1]CREF!$H:$H),"")</f>
        <v/>
      </c>
      <c r="S982" s="8" t="str">
        <f>IFERROR(LOOKUP(B982,[1]CREF!$B:$B,[1]CREF!$I:$I),"")</f>
        <v/>
      </c>
      <c r="T982" s="11" t="str">
        <f>IFERROR(LOOKUP(B982,[1]CREF!$B:$B,[1]CREF!$J:$J),"")</f>
        <v/>
      </c>
      <c r="U982" s="11" t="str">
        <f>IFERROR(IF(AND(AND(D982&lt;&gt;0,E982&lt;&gt;0),SUMIF([2]JPBD!$W:$W,Q982,[2]JPBD!$AA:$AA)&gt;=0),LOOKUP(B982,[1]CREF!$B:$B,[1]CREF!$U:$U),""),"")</f>
        <v/>
      </c>
      <c r="V982" s="11" t="str">
        <f>IFERROR(LOOKUP(B982,[1]CREF!$B:$B,[1]CREF!$K:$K),"")</f>
        <v/>
      </c>
      <c r="W982" s="11" t="str">
        <f>IFERROR(LOOKUP(B982,[1]CREF!$B:$B,[1]CREF!$W:$W),"")</f>
        <v/>
      </c>
      <c r="X982" s="11" t="str">
        <f ca="1">IFERROR(IF(AND(SUMIF([3]JPD!$O:$O,M982,[3]JPD!$R:$R)&lt;=LOOKUP(M982,[4]Customer!$A:$A,[4]Customer!$BI:$BI),SUMIF([3]JPD!$O:$O,M982,[3]JPD!$D:$D)&gt;=60),"KREDIT LIMIT/OVERDUE",U982*(SUM(V982:W982))),"")</f>
        <v/>
      </c>
      <c r="Y982" s="11" t="str">
        <f t="shared" ca="1" si="34"/>
        <v/>
      </c>
      <c r="Z982" s="11" t="str">
        <f t="shared" ca="1" si="35"/>
        <v/>
      </c>
    </row>
    <row r="983" spans="1:26">
      <c r="A983" s="9"/>
      <c r="B983" s="9"/>
      <c r="C983" s="7" t="str">
        <f>IFERROR(LOOKUP(A983,[1]PREF!$A:$A,[1]PREF!$C:$C),"")</f>
        <v/>
      </c>
      <c r="D983" s="4" t="str">
        <f>IFERROR(LOOKUP(A983,[1]PREF!$A:$A,[1]PREF!$D:$D),"")</f>
        <v/>
      </c>
      <c r="E983" s="4" t="str">
        <f>IFERROR(LOOKUP(A983,[1]PREF!$A:$A,[1]PREF!$E:$E),"")</f>
        <v/>
      </c>
      <c r="F983" s="4" t="str">
        <f>IFERROR(LOOKUP(A983,[1]PREF!$A:$A,[1]PREF!$F:$F),"")</f>
        <v/>
      </c>
      <c r="G983" s="4" t="str">
        <f>IFERROR(LOOKUP(A983,[1]PREF!$A:$A,[1]PREF!$G:$G),"")</f>
        <v/>
      </c>
      <c r="H983" s="4" t="str">
        <f>IFERROR(LOOKUP(A983,[1]PREF!$A:$A,[1]PREF!$H:$H),"")</f>
        <v/>
      </c>
      <c r="I983" s="4" t="str">
        <f>IFERROR(LOOKUP(A983,[1]PREF!$A:$A,[1]PREF!$U:$U),"")</f>
        <v/>
      </c>
      <c r="J983" s="4" t="str">
        <f>IFERROR(LOOKUP(A983,[1]PREF!$A:$A,[1]PREF!$N:$N),"")</f>
        <v/>
      </c>
      <c r="K983" s="4" t="str">
        <f>IFERROR(LOOKUP(A983,[1]PREF!$A:$A,[1]PREF!$O:$O),"")</f>
        <v/>
      </c>
      <c r="L983" s="4" t="str">
        <f>IFERROR(LOOKUP(A983,[1]PREF!$A:$A,[1]PREF!$P:$P),"")</f>
        <v/>
      </c>
      <c r="M983" s="4" t="str">
        <f>IFERROR(LOOKUP(A983,[1]PREF!$A:$A,[1]PREF!$W:$W),"")</f>
        <v/>
      </c>
      <c r="N983" s="4" t="str">
        <f>IFERROR(LOOKUP(A983,[1]PREF!$A:$A,[1]PREF!$AB:$AB),"")</f>
        <v/>
      </c>
      <c r="O983" s="4" t="str">
        <f>IFERROR(LOOKUP(A983,[1]PREF!$A:$A,[1]PREF!$AC:$AC),"")</f>
        <v/>
      </c>
      <c r="P983" s="4" t="str">
        <f>IFERROR(LOOKUP(B983,[1]CREF!$B:$B,[1]CREF!$E:$E),"")</f>
        <v/>
      </c>
      <c r="Q983" s="4" t="str">
        <f>IFERROR(LOOKUP(B983,[1]CREF!$B:$B,[1]CREF!$G:$G),"")</f>
        <v/>
      </c>
      <c r="R983" s="4" t="str">
        <f>IFERROR(LOOKUP(B983,[1]CREF!$B:$B,[1]CREF!$H:$H),"")</f>
        <v/>
      </c>
      <c r="S983" s="8" t="str">
        <f>IFERROR(LOOKUP(B983,[1]CREF!$B:$B,[1]CREF!$I:$I),"")</f>
        <v/>
      </c>
      <c r="T983" s="11" t="str">
        <f>IFERROR(LOOKUP(B983,[1]CREF!$B:$B,[1]CREF!$J:$J),"")</f>
        <v/>
      </c>
      <c r="U983" s="11" t="str">
        <f>IFERROR(IF(AND(AND(D983&lt;&gt;0,E983&lt;&gt;0),SUMIF([2]JPBD!$W:$W,Q983,[2]JPBD!$AA:$AA)&gt;=0),LOOKUP(B983,[1]CREF!$B:$B,[1]CREF!$U:$U),""),"")</f>
        <v/>
      </c>
      <c r="V983" s="11" t="str">
        <f>IFERROR(LOOKUP(B983,[1]CREF!$B:$B,[1]CREF!$K:$K),"")</f>
        <v/>
      </c>
      <c r="W983" s="11" t="str">
        <f>IFERROR(LOOKUP(B983,[1]CREF!$B:$B,[1]CREF!$W:$W),"")</f>
        <v/>
      </c>
      <c r="X983" s="11" t="str">
        <f ca="1">IFERROR(IF(AND(SUMIF([3]JPD!$O:$O,M983,[3]JPD!$R:$R)&lt;=LOOKUP(M983,[4]Customer!$A:$A,[4]Customer!$BI:$BI),SUMIF([3]JPD!$O:$O,M983,[3]JPD!$D:$D)&gt;=60),"KREDIT LIMIT/OVERDUE",U983*(SUM(V983:W983))),"")</f>
        <v/>
      </c>
      <c r="Y983" s="11" t="str">
        <f t="shared" ca="1" si="34"/>
        <v/>
      </c>
      <c r="Z983" s="11" t="str">
        <f t="shared" ca="1" si="35"/>
        <v/>
      </c>
    </row>
    <row r="984" spans="1:26">
      <c r="A984" s="9"/>
      <c r="B984" s="9"/>
      <c r="C984" s="7" t="str">
        <f>IFERROR(LOOKUP(A984,[1]PREF!$A:$A,[1]PREF!$C:$C),"")</f>
        <v/>
      </c>
      <c r="D984" s="4" t="str">
        <f>IFERROR(LOOKUP(A984,[1]PREF!$A:$A,[1]PREF!$D:$D),"")</f>
        <v/>
      </c>
      <c r="E984" s="4" t="str">
        <f>IFERROR(LOOKUP(A984,[1]PREF!$A:$A,[1]PREF!$E:$E),"")</f>
        <v/>
      </c>
      <c r="F984" s="4" t="str">
        <f>IFERROR(LOOKUP(A984,[1]PREF!$A:$A,[1]PREF!$F:$F),"")</f>
        <v/>
      </c>
      <c r="G984" s="4" t="str">
        <f>IFERROR(LOOKUP(A984,[1]PREF!$A:$A,[1]PREF!$G:$G),"")</f>
        <v/>
      </c>
      <c r="H984" s="4" t="str">
        <f>IFERROR(LOOKUP(A984,[1]PREF!$A:$A,[1]PREF!$H:$H),"")</f>
        <v/>
      </c>
      <c r="I984" s="4" t="str">
        <f>IFERROR(LOOKUP(A984,[1]PREF!$A:$A,[1]PREF!$U:$U),"")</f>
        <v/>
      </c>
      <c r="J984" s="4" t="str">
        <f>IFERROR(LOOKUP(A984,[1]PREF!$A:$A,[1]PREF!$N:$N),"")</f>
        <v/>
      </c>
      <c r="K984" s="4" t="str">
        <f>IFERROR(LOOKUP(A984,[1]PREF!$A:$A,[1]PREF!$O:$O),"")</f>
        <v/>
      </c>
      <c r="L984" s="4" t="str">
        <f>IFERROR(LOOKUP(A984,[1]PREF!$A:$A,[1]PREF!$P:$P),"")</f>
        <v/>
      </c>
      <c r="M984" s="4" t="str">
        <f>IFERROR(LOOKUP(A984,[1]PREF!$A:$A,[1]PREF!$W:$W),"")</f>
        <v/>
      </c>
      <c r="N984" s="4" t="str">
        <f>IFERROR(LOOKUP(A984,[1]PREF!$A:$A,[1]PREF!$AB:$AB),"")</f>
        <v/>
      </c>
      <c r="O984" s="4" t="str">
        <f>IFERROR(LOOKUP(A984,[1]PREF!$A:$A,[1]PREF!$AC:$AC),"")</f>
        <v/>
      </c>
      <c r="P984" s="4" t="str">
        <f>IFERROR(LOOKUP(B984,[1]CREF!$B:$B,[1]CREF!$E:$E),"")</f>
        <v/>
      </c>
      <c r="Q984" s="4" t="str">
        <f>IFERROR(LOOKUP(B984,[1]CREF!$B:$B,[1]CREF!$G:$G),"")</f>
        <v/>
      </c>
      <c r="R984" s="4" t="str">
        <f>IFERROR(LOOKUP(B984,[1]CREF!$B:$B,[1]CREF!$H:$H),"")</f>
        <v/>
      </c>
      <c r="S984" s="8" t="str">
        <f>IFERROR(LOOKUP(B984,[1]CREF!$B:$B,[1]CREF!$I:$I),"")</f>
        <v/>
      </c>
      <c r="T984" s="11" t="str">
        <f>IFERROR(LOOKUP(B984,[1]CREF!$B:$B,[1]CREF!$J:$J),"")</f>
        <v/>
      </c>
      <c r="U984" s="11" t="str">
        <f>IFERROR(IF(AND(AND(D984&lt;&gt;0,E984&lt;&gt;0),SUMIF([2]JPBD!$W:$W,Q984,[2]JPBD!$AA:$AA)&gt;=0),LOOKUP(B984,[1]CREF!$B:$B,[1]CREF!$U:$U),""),"")</f>
        <v/>
      </c>
      <c r="V984" s="11" t="str">
        <f>IFERROR(LOOKUP(B984,[1]CREF!$B:$B,[1]CREF!$K:$K),"")</f>
        <v/>
      </c>
      <c r="W984" s="11" t="str">
        <f>IFERROR(LOOKUP(B984,[1]CREF!$B:$B,[1]CREF!$W:$W),"")</f>
        <v/>
      </c>
      <c r="X984" s="11" t="str">
        <f ca="1">IFERROR(IF(AND(SUMIF([3]JPD!$O:$O,M984,[3]JPD!$R:$R)&lt;=LOOKUP(M984,[4]Customer!$A:$A,[4]Customer!$BI:$BI),SUMIF([3]JPD!$O:$O,M984,[3]JPD!$D:$D)&gt;=60),"KREDIT LIMIT/OVERDUE",U984*(SUM(V984:W984))),"")</f>
        <v/>
      </c>
      <c r="Y984" s="11" t="str">
        <f t="shared" ca="1" si="34"/>
        <v/>
      </c>
      <c r="Z984" s="11" t="str">
        <f t="shared" ca="1" si="35"/>
        <v/>
      </c>
    </row>
    <row r="985" spans="1:26">
      <c r="A985" s="9"/>
      <c r="B985" s="9"/>
      <c r="C985" s="7" t="str">
        <f>IFERROR(LOOKUP(A985,[1]PREF!$A:$A,[1]PREF!$C:$C),"")</f>
        <v/>
      </c>
      <c r="D985" s="4" t="str">
        <f>IFERROR(LOOKUP(A985,[1]PREF!$A:$A,[1]PREF!$D:$D),"")</f>
        <v/>
      </c>
      <c r="E985" s="4" t="str">
        <f>IFERROR(LOOKUP(A985,[1]PREF!$A:$A,[1]PREF!$E:$E),"")</f>
        <v/>
      </c>
      <c r="F985" s="4" t="str">
        <f>IFERROR(LOOKUP(A985,[1]PREF!$A:$A,[1]PREF!$F:$F),"")</f>
        <v/>
      </c>
      <c r="G985" s="4" t="str">
        <f>IFERROR(LOOKUP(A985,[1]PREF!$A:$A,[1]PREF!$G:$G),"")</f>
        <v/>
      </c>
      <c r="H985" s="4" t="str">
        <f>IFERROR(LOOKUP(A985,[1]PREF!$A:$A,[1]PREF!$H:$H),"")</f>
        <v/>
      </c>
      <c r="I985" s="4" t="str">
        <f>IFERROR(LOOKUP(A985,[1]PREF!$A:$A,[1]PREF!$U:$U),"")</f>
        <v/>
      </c>
      <c r="J985" s="4" t="str">
        <f>IFERROR(LOOKUP(A985,[1]PREF!$A:$A,[1]PREF!$N:$N),"")</f>
        <v/>
      </c>
      <c r="K985" s="4" t="str">
        <f>IFERROR(LOOKUP(A985,[1]PREF!$A:$A,[1]PREF!$O:$O),"")</f>
        <v/>
      </c>
      <c r="L985" s="4" t="str">
        <f>IFERROR(LOOKUP(A985,[1]PREF!$A:$A,[1]PREF!$P:$P),"")</f>
        <v/>
      </c>
      <c r="M985" s="4" t="str">
        <f>IFERROR(LOOKUP(A985,[1]PREF!$A:$A,[1]PREF!$W:$W),"")</f>
        <v/>
      </c>
      <c r="N985" s="4" t="str">
        <f>IFERROR(LOOKUP(A985,[1]PREF!$A:$A,[1]PREF!$AB:$AB),"")</f>
        <v/>
      </c>
      <c r="O985" s="4" t="str">
        <f>IFERROR(LOOKUP(A985,[1]PREF!$A:$A,[1]PREF!$AC:$AC),"")</f>
        <v/>
      </c>
      <c r="P985" s="4" t="str">
        <f>IFERROR(LOOKUP(B985,[1]CREF!$B:$B,[1]CREF!$E:$E),"")</f>
        <v/>
      </c>
      <c r="Q985" s="4" t="str">
        <f>IFERROR(LOOKUP(B985,[1]CREF!$B:$B,[1]CREF!$G:$G),"")</f>
        <v/>
      </c>
      <c r="R985" s="4" t="str">
        <f>IFERROR(LOOKUP(B985,[1]CREF!$B:$B,[1]CREF!$H:$H),"")</f>
        <v/>
      </c>
      <c r="S985" s="8" t="str">
        <f>IFERROR(LOOKUP(B985,[1]CREF!$B:$B,[1]CREF!$I:$I),"")</f>
        <v/>
      </c>
      <c r="T985" s="11" t="str">
        <f>IFERROR(LOOKUP(B985,[1]CREF!$B:$B,[1]CREF!$J:$J),"")</f>
        <v/>
      </c>
      <c r="U985" s="11" t="str">
        <f>IFERROR(IF(AND(AND(D985&lt;&gt;0,E985&lt;&gt;0),SUMIF([2]JPBD!$W:$W,Q985,[2]JPBD!$AA:$AA)&gt;=0),LOOKUP(B985,[1]CREF!$B:$B,[1]CREF!$U:$U),""),"")</f>
        <v/>
      </c>
      <c r="V985" s="11" t="str">
        <f>IFERROR(LOOKUP(B985,[1]CREF!$B:$B,[1]CREF!$K:$K),"")</f>
        <v/>
      </c>
      <c r="W985" s="11" t="str">
        <f>IFERROR(LOOKUP(B985,[1]CREF!$B:$B,[1]CREF!$W:$W),"")</f>
        <v/>
      </c>
      <c r="X985" s="11" t="str">
        <f ca="1">IFERROR(IF(AND(SUMIF([3]JPD!$O:$O,M985,[3]JPD!$R:$R)&lt;=LOOKUP(M985,[4]Customer!$A:$A,[4]Customer!$BI:$BI),SUMIF([3]JPD!$O:$O,M985,[3]JPD!$D:$D)&gt;=60),"KREDIT LIMIT/OVERDUE",U985*(SUM(V985:W985))),"")</f>
        <v/>
      </c>
      <c r="Y985" s="11" t="str">
        <f t="shared" ca="1" si="34"/>
        <v/>
      </c>
      <c r="Z985" s="11" t="str">
        <f t="shared" ca="1" si="35"/>
        <v/>
      </c>
    </row>
    <row r="986" spans="1:26">
      <c r="A986" s="9"/>
      <c r="B986" s="9"/>
      <c r="C986" s="7" t="str">
        <f>IFERROR(LOOKUP(A986,[1]PREF!$A:$A,[1]PREF!$C:$C),"")</f>
        <v/>
      </c>
      <c r="D986" s="4" t="str">
        <f>IFERROR(LOOKUP(A986,[1]PREF!$A:$A,[1]PREF!$D:$D),"")</f>
        <v/>
      </c>
      <c r="E986" s="4" t="str">
        <f>IFERROR(LOOKUP(A986,[1]PREF!$A:$A,[1]PREF!$E:$E),"")</f>
        <v/>
      </c>
      <c r="F986" s="4" t="str">
        <f>IFERROR(LOOKUP(A986,[1]PREF!$A:$A,[1]PREF!$F:$F),"")</f>
        <v/>
      </c>
      <c r="G986" s="4" t="str">
        <f>IFERROR(LOOKUP(A986,[1]PREF!$A:$A,[1]PREF!$G:$G),"")</f>
        <v/>
      </c>
      <c r="H986" s="4" t="str">
        <f>IFERROR(LOOKUP(A986,[1]PREF!$A:$A,[1]PREF!$H:$H),"")</f>
        <v/>
      </c>
      <c r="I986" s="4" t="str">
        <f>IFERROR(LOOKUP(A986,[1]PREF!$A:$A,[1]PREF!$U:$U),"")</f>
        <v/>
      </c>
      <c r="J986" s="4" t="str">
        <f>IFERROR(LOOKUP(A986,[1]PREF!$A:$A,[1]PREF!$N:$N),"")</f>
        <v/>
      </c>
      <c r="K986" s="4" t="str">
        <f>IFERROR(LOOKUP(A986,[1]PREF!$A:$A,[1]PREF!$O:$O),"")</f>
        <v/>
      </c>
      <c r="L986" s="4" t="str">
        <f>IFERROR(LOOKUP(A986,[1]PREF!$A:$A,[1]PREF!$P:$P),"")</f>
        <v/>
      </c>
      <c r="M986" s="4" t="str">
        <f>IFERROR(LOOKUP(A986,[1]PREF!$A:$A,[1]PREF!$W:$W),"")</f>
        <v/>
      </c>
      <c r="N986" s="4" t="str">
        <f>IFERROR(LOOKUP(A986,[1]PREF!$A:$A,[1]PREF!$AB:$AB),"")</f>
        <v/>
      </c>
      <c r="O986" s="4" t="str">
        <f>IFERROR(LOOKUP(A986,[1]PREF!$A:$A,[1]PREF!$AC:$AC),"")</f>
        <v/>
      </c>
      <c r="P986" s="4" t="str">
        <f>IFERROR(LOOKUP(B986,[1]CREF!$B:$B,[1]CREF!$E:$E),"")</f>
        <v/>
      </c>
      <c r="Q986" s="4" t="str">
        <f>IFERROR(LOOKUP(B986,[1]CREF!$B:$B,[1]CREF!$G:$G),"")</f>
        <v/>
      </c>
      <c r="R986" s="4" t="str">
        <f>IFERROR(LOOKUP(B986,[1]CREF!$B:$B,[1]CREF!$H:$H),"")</f>
        <v/>
      </c>
      <c r="S986" s="8" t="str">
        <f>IFERROR(LOOKUP(B986,[1]CREF!$B:$B,[1]CREF!$I:$I),"")</f>
        <v/>
      </c>
      <c r="T986" s="11" t="str">
        <f>IFERROR(LOOKUP(B986,[1]CREF!$B:$B,[1]CREF!$J:$J),"")</f>
        <v/>
      </c>
      <c r="U986" s="11" t="str">
        <f>IFERROR(IF(AND(AND(D986&lt;&gt;0,E986&lt;&gt;0),SUMIF([2]JPBD!$W:$W,Q986,[2]JPBD!$AA:$AA)&gt;=0),LOOKUP(B986,[1]CREF!$B:$B,[1]CREF!$U:$U),""),"")</f>
        <v/>
      </c>
      <c r="V986" s="11" t="str">
        <f>IFERROR(LOOKUP(B986,[1]CREF!$B:$B,[1]CREF!$K:$K),"")</f>
        <v/>
      </c>
      <c r="W986" s="11" t="str">
        <f>IFERROR(LOOKUP(B986,[1]CREF!$B:$B,[1]CREF!$W:$W),"")</f>
        <v/>
      </c>
      <c r="X986" s="11" t="str">
        <f ca="1">IFERROR(IF(AND(SUMIF([3]JPD!$O:$O,M986,[3]JPD!$R:$R)&lt;=LOOKUP(M986,[4]Customer!$A:$A,[4]Customer!$BI:$BI),SUMIF([3]JPD!$O:$O,M986,[3]JPD!$D:$D)&gt;=60),"KREDIT LIMIT/OVERDUE",U986*(SUM(V986:W986))),"")</f>
        <v/>
      </c>
      <c r="Y986" s="11" t="str">
        <f t="shared" ca="1" si="34"/>
        <v/>
      </c>
      <c r="Z986" s="11" t="str">
        <f t="shared" ca="1" si="35"/>
        <v/>
      </c>
    </row>
    <row r="987" spans="1:26">
      <c r="A987" s="9"/>
      <c r="B987" s="9"/>
      <c r="C987" s="7" t="str">
        <f>IFERROR(LOOKUP(A987,[1]PREF!$A:$A,[1]PREF!$C:$C),"")</f>
        <v/>
      </c>
      <c r="D987" s="4" t="str">
        <f>IFERROR(LOOKUP(A987,[1]PREF!$A:$A,[1]PREF!$D:$D),"")</f>
        <v/>
      </c>
      <c r="E987" s="4" t="str">
        <f>IFERROR(LOOKUP(A987,[1]PREF!$A:$A,[1]PREF!$E:$E),"")</f>
        <v/>
      </c>
      <c r="F987" s="4" t="str">
        <f>IFERROR(LOOKUP(A987,[1]PREF!$A:$A,[1]PREF!$F:$F),"")</f>
        <v/>
      </c>
      <c r="G987" s="4" t="str">
        <f>IFERROR(LOOKUP(A987,[1]PREF!$A:$A,[1]PREF!$G:$G),"")</f>
        <v/>
      </c>
      <c r="H987" s="4" t="str">
        <f>IFERROR(LOOKUP(A987,[1]PREF!$A:$A,[1]PREF!$H:$H),"")</f>
        <v/>
      </c>
      <c r="I987" s="4" t="str">
        <f>IFERROR(LOOKUP(A987,[1]PREF!$A:$A,[1]PREF!$U:$U),"")</f>
        <v/>
      </c>
      <c r="J987" s="4" t="str">
        <f>IFERROR(LOOKUP(A987,[1]PREF!$A:$A,[1]PREF!$N:$N),"")</f>
        <v/>
      </c>
      <c r="K987" s="4" t="str">
        <f>IFERROR(LOOKUP(A987,[1]PREF!$A:$A,[1]PREF!$O:$O),"")</f>
        <v/>
      </c>
      <c r="L987" s="4" t="str">
        <f>IFERROR(LOOKUP(A987,[1]PREF!$A:$A,[1]PREF!$P:$P),"")</f>
        <v/>
      </c>
      <c r="M987" s="4" t="str">
        <f>IFERROR(LOOKUP(A987,[1]PREF!$A:$A,[1]PREF!$W:$W),"")</f>
        <v/>
      </c>
      <c r="N987" s="4" t="str">
        <f>IFERROR(LOOKUP(A987,[1]PREF!$A:$A,[1]PREF!$AB:$AB),"")</f>
        <v/>
      </c>
      <c r="O987" s="4" t="str">
        <f>IFERROR(LOOKUP(A987,[1]PREF!$A:$A,[1]PREF!$AC:$AC),"")</f>
        <v/>
      </c>
      <c r="P987" s="4" t="str">
        <f>IFERROR(LOOKUP(B987,[1]CREF!$B:$B,[1]CREF!$E:$E),"")</f>
        <v/>
      </c>
      <c r="Q987" s="4" t="str">
        <f>IFERROR(LOOKUP(B987,[1]CREF!$B:$B,[1]CREF!$G:$G),"")</f>
        <v/>
      </c>
      <c r="R987" s="4" t="str">
        <f>IFERROR(LOOKUP(B987,[1]CREF!$B:$B,[1]CREF!$H:$H),"")</f>
        <v/>
      </c>
      <c r="S987" s="8" t="str">
        <f>IFERROR(LOOKUP(B987,[1]CREF!$B:$B,[1]CREF!$I:$I),"")</f>
        <v/>
      </c>
      <c r="T987" s="11" t="str">
        <f>IFERROR(LOOKUP(B987,[1]CREF!$B:$B,[1]CREF!$J:$J),"")</f>
        <v/>
      </c>
      <c r="U987" s="11" t="str">
        <f>IFERROR(IF(AND(AND(D987&lt;&gt;0,E987&lt;&gt;0),SUMIF([2]JPBD!$W:$W,Q987,[2]JPBD!$AA:$AA)&gt;=0),LOOKUP(B987,[1]CREF!$B:$B,[1]CREF!$U:$U),""),"")</f>
        <v/>
      </c>
      <c r="V987" s="11" t="str">
        <f>IFERROR(LOOKUP(B987,[1]CREF!$B:$B,[1]CREF!$K:$K),"")</f>
        <v/>
      </c>
      <c r="W987" s="11" t="str">
        <f>IFERROR(LOOKUP(B987,[1]CREF!$B:$B,[1]CREF!$W:$W),"")</f>
        <v/>
      </c>
      <c r="X987" s="11" t="str">
        <f ca="1">IFERROR(IF(AND(SUMIF([3]JPD!$O:$O,M987,[3]JPD!$R:$R)&lt;=LOOKUP(M987,[4]Customer!$A:$A,[4]Customer!$BI:$BI),SUMIF([3]JPD!$O:$O,M987,[3]JPD!$D:$D)&gt;=60),"KREDIT LIMIT/OVERDUE",U987*(SUM(V987:W987))),"")</f>
        <v/>
      </c>
      <c r="Y987" s="11" t="str">
        <f t="shared" ca="1" si="34"/>
        <v/>
      </c>
      <c r="Z987" s="11" t="str">
        <f t="shared" ca="1" si="35"/>
        <v/>
      </c>
    </row>
    <row r="988" spans="1:26">
      <c r="A988" s="9"/>
      <c r="B988" s="9"/>
      <c r="C988" s="7" t="str">
        <f>IFERROR(LOOKUP(A988,[1]PREF!$A:$A,[1]PREF!$C:$C),"")</f>
        <v/>
      </c>
      <c r="D988" s="4" t="str">
        <f>IFERROR(LOOKUP(A988,[1]PREF!$A:$A,[1]PREF!$D:$D),"")</f>
        <v/>
      </c>
      <c r="E988" s="4" t="str">
        <f>IFERROR(LOOKUP(A988,[1]PREF!$A:$A,[1]PREF!$E:$E),"")</f>
        <v/>
      </c>
      <c r="F988" s="4" t="str">
        <f>IFERROR(LOOKUP(A988,[1]PREF!$A:$A,[1]PREF!$F:$F),"")</f>
        <v/>
      </c>
      <c r="G988" s="4" t="str">
        <f>IFERROR(LOOKUP(A988,[1]PREF!$A:$A,[1]PREF!$G:$G),"")</f>
        <v/>
      </c>
      <c r="H988" s="4" t="str">
        <f>IFERROR(LOOKUP(A988,[1]PREF!$A:$A,[1]PREF!$H:$H),"")</f>
        <v/>
      </c>
      <c r="I988" s="4" t="str">
        <f>IFERROR(LOOKUP(A988,[1]PREF!$A:$A,[1]PREF!$U:$U),"")</f>
        <v/>
      </c>
      <c r="J988" s="4" t="str">
        <f>IFERROR(LOOKUP(A988,[1]PREF!$A:$A,[1]PREF!$N:$N),"")</f>
        <v/>
      </c>
      <c r="K988" s="4" t="str">
        <f>IFERROR(LOOKUP(A988,[1]PREF!$A:$A,[1]PREF!$O:$O),"")</f>
        <v/>
      </c>
      <c r="L988" s="4" t="str">
        <f>IFERROR(LOOKUP(A988,[1]PREF!$A:$A,[1]PREF!$P:$P),"")</f>
        <v/>
      </c>
      <c r="M988" s="4" t="str">
        <f>IFERROR(LOOKUP(A988,[1]PREF!$A:$A,[1]PREF!$W:$W),"")</f>
        <v/>
      </c>
      <c r="N988" s="4" t="str">
        <f>IFERROR(LOOKUP(A988,[1]PREF!$A:$A,[1]PREF!$AB:$AB),"")</f>
        <v/>
      </c>
      <c r="O988" s="4" t="str">
        <f>IFERROR(LOOKUP(A988,[1]PREF!$A:$A,[1]PREF!$AC:$AC),"")</f>
        <v/>
      </c>
      <c r="P988" s="4" t="str">
        <f>IFERROR(LOOKUP(B988,[1]CREF!$B:$B,[1]CREF!$E:$E),"")</f>
        <v/>
      </c>
      <c r="Q988" s="4" t="str">
        <f>IFERROR(LOOKUP(B988,[1]CREF!$B:$B,[1]CREF!$G:$G),"")</f>
        <v/>
      </c>
      <c r="R988" s="4" t="str">
        <f>IFERROR(LOOKUP(B988,[1]CREF!$B:$B,[1]CREF!$H:$H),"")</f>
        <v/>
      </c>
      <c r="S988" s="8" t="str">
        <f>IFERROR(LOOKUP(B988,[1]CREF!$B:$B,[1]CREF!$I:$I),"")</f>
        <v/>
      </c>
      <c r="T988" s="11" t="str">
        <f>IFERROR(LOOKUP(B988,[1]CREF!$B:$B,[1]CREF!$J:$J),"")</f>
        <v/>
      </c>
      <c r="U988" s="11" t="str">
        <f>IFERROR(IF(AND(AND(D988&lt;&gt;0,E988&lt;&gt;0),SUMIF([2]JPBD!$W:$W,Q988,[2]JPBD!$AA:$AA)&gt;=0),LOOKUP(B988,[1]CREF!$B:$B,[1]CREF!$U:$U),""),"")</f>
        <v/>
      </c>
      <c r="V988" s="11" t="str">
        <f>IFERROR(LOOKUP(B988,[1]CREF!$B:$B,[1]CREF!$K:$K),"")</f>
        <v/>
      </c>
      <c r="W988" s="11" t="str">
        <f>IFERROR(LOOKUP(B988,[1]CREF!$B:$B,[1]CREF!$W:$W),"")</f>
        <v/>
      </c>
      <c r="X988" s="11" t="str">
        <f ca="1">IFERROR(IF(AND(SUMIF([3]JPD!$O:$O,M988,[3]JPD!$R:$R)&lt;=LOOKUP(M988,[4]Customer!$A:$A,[4]Customer!$BI:$BI),SUMIF([3]JPD!$O:$O,M988,[3]JPD!$D:$D)&gt;=60),"KREDIT LIMIT/OVERDUE",U988*(SUM(V988:W988))),"")</f>
        <v/>
      </c>
      <c r="Y988" s="11" t="str">
        <f t="shared" ca="1" si="34"/>
        <v/>
      </c>
      <c r="Z988" s="11" t="str">
        <f t="shared" ca="1" si="35"/>
        <v/>
      </c>
    </row>
    <row r="989" spans="1:26">
      <c r="A989" s="9"/>
      <c r="B989" s="9"/>
      <c r="C989" s="7" t="str">
        <f>IFERROR(LOOKUP(A989,[1]PREF!$A:$A,[1]PREF!$C:$C),"")</f>
        <v/>
      </c>
      <c r="D989" s="4" t="str">
        <f>IFERROR(LOOKUP(A989,[1]PREF!$A:$A,[1]PREF!$D:$D),"")</f>
        <v/>
      </c>
      <c r="E989" s="4" t="str">
        <f>IFERROR(LOOKUP(A989,[1]PREF!$A:$A,[1]PREF!$E:$E),"")</f>
        <v/>
      </c>
      <c r="F989" s="4" t="str">
        <f>IFERROR(LOOKUP(A989,[1]PREF!$A:$A,[1]PREF!$F:$F),"")</f>
        <v/>
      </c>
      <c r="G989" s="4" t="str">
        <f>IFERROR(LOOKUP(A989,[1]PREF!$A:$A,[1]PREF!$G:$G),"")</f>
        <v/>
      </c>
      <c r="H989" s="4" t="str">
        <f>IFERROR(LOOKUP(A989,[1]PREF!$A:$A,[1]PREF!$H:$H),"")</f>
        <v/>
      </c>
      <c r="I989" s="4" t="str">
        <f>IFERROR(LOOKUP(A989,[1]PREF!$A:$A,[1]PREF!$U:$U),"")</f>
        <v/>
      </c>
      <c r="J989" s="4" t="str">
        <f>IFERROR(LOOKUP(A989,[1]PREF!$A:$A,[1]PREF!$N:$N),"")</f>
        <v/>
      </c>
      <c r="K989" s="4" t="str">
        <f>IFERROR(LOOKUP(A989,[1]PREF!$A:$A,[1]PREF!$O:$O),"")</f>
        <v/>
      </c>
      <c r="L989" s="4" t="str">
        <f>IFERROR(LOOKUP(A989,[1]PREF!$A:$A,[1]PREF!$P:$P),"")</f>
        <v/>
      </c>
      <c r="M989" s="4" t="str">
        <f>IFERROR(LOOKUP(A989,[1]PREF!$A:$A,[1]PREF!$W:$W),"")</f>
        <v/>
      </c>
      <c r="N989" s="4" t="str">
        <f>IFERROR(LOOKUP(A989,[1]PREF!$A:$A,[1]PREF!$AB:$AB),"")</f>
        <v/>
      </c>
      <c r="O989" s="4" t="str">
        <f>IFERROR(LOOKUP(A989,[1]PREF!$A:$A,[1]PREF!$AC:$AC),"")</f>
        <v/>
      </c>
      <c r="P989" s="4" t="str">
        <f>IFERROR(LOOKUP(B989,[1]CREF!$B:$B,[1]CREF!$E:$E),"")</f>
        <v/>
      </c>
      <c r="Q989" s="4" t="str">
        <f>IFERROR(LOOKUP(B989,[1]CREF!$B:$B,[1]CREF!$G:$G),"")</f>
        <v/>
      </c>
      <c r="R989" s="4" t="str">
        <f>IFERROR(LOOKUP(B989,[1]CREF!$B:$B,[1]CREF!$H:$H),"")</f>
        <v/>
      </c>
      <c r="S989" s="8" t="str">
        <f>IFERROR(LOOKUP(B989,[1]CREF!$B:$B,[1]CREF!$I:$I),"")</f>
        <v/>
      </c>
      <c r="T989" s="11" t="str">
        <f>IFERROR(LOOKUP(B989,[1]CREF!$B:$B,[1]CREF!$J:$J),"")</f>
        <v/>
      </c>
      <c r="U989" s="11" t="str">
        <f>IFERROR(IF(AND(AND(D989&lt;&gt;0,E989&lt;&gt;0),SUMIF([2]JPBD!$W:$W,Q989,[2]JPBD!$AA:$AA)&gt;=0),LOOKUP(B989,[1]CREF!$B:$B,[1]CREF!$U:$U),""),"")</f>
        <v/>
      </c>
      <c r="V989" s="11" t="str">
        <f>IFERROR(LOOKUP(B989,[1]CREF!$B:$B,[1]CREF!$K:$K),"")</f>
        <v/>
      </c>
      <c r="W989" s="11" t="str">
        <f>IFERROR(LOOKUP(B989,[1]CREF!$B:$B,[1]CREF!$W:$W),"")</f>
        <v/>
      </c>
      <c r="X989" s="11" t="str">
        <f ca="1">IFERROR(IF(AND(SUMIF([3]JPD!$O:$O,M989,[3]JPD!$R:$R)&lt;=LOOKUP(M989,[4]Customer!$A:$A,[4]Customer!$BI:$BI),SUMIF([3]JPD!$O:$O,M989,[3]JPD!$D:$D)&gt;=60),"KREDIT LIMIT/OVERDUE",U989*(SUM(V989:W989))),"")</f>
        <v/>
      </c>
      <c r="Y989" s="11" t="str">
        <f t="shared" ca="1" si="34"/>
        <v/>
      </c>
      <c r="Z989" s="11" t="str">
        <f t="shared" ca="1" si="35"/>
        <v/>
      </c>
    </row>
    <row r="990" spans="1:26">
      <c r="A990" s="9"/>
      <c r="B990" s="9"/>
      <c r="C990" s="7" t="str">
        <f>IFERROR(LOOKUP(A990,[1]PREF!$A:$A,[1]PREF!$C:$C),"")</f>
        <v/>
      </c>
      <c r="D990" s="4" t="str">
        <f>IFERROR(LOOKUP(A990,[1]PREF!$A:$A,[1]PREF!$D:$D),"")</f>
        <v/>
      </c>
      <c r="E990" s="4" t="str">
        <f>IFERROR(LOOKUP(A990,[1]PREF!$A:$A,[1]PREF!$E:$E),"")</f>
        <v/>
      </c>
      <c r="F990" s="4" t="str">
        <f>IFERROR(LOOKUP(A990,[1]PREF!$A:$A,[1]PREF!$F:$F),"")</f>
        <v/>
      </c>
      <c r="G990" s="4" t="str">
        <f>IFERROR(LOOKUP(A990,[1]PREF!$A:$A,[1]PREF!$G:$G),"")</f>
        <v/>
      </c>
      <c r="H990" s="4" t="str">
        <f>IFERROR(LOOKUP(A990,[1]PREF!$A:$A,[1]PREF!$H:$H),"")</f>
        <v/>
      </c>
      <c r="I990" s="4" t="str">
        <f>IFERROR(LOOKUP(A990,[1]PREF!$A:$A,[1]PREF!$U:$U),"")</f>
        <v/>
      </c>
      <c r="J990" s="4" t="str">
        <f>IFERROR(LOOKUP(A990,[1]PREF!$A:$A,[1]PREF!$N:$N),"")</f>
        <v/>
      </c>
      <c r="K990" s="4" t="str">
        <f>IFERROR(LOOKUP(A990,[1]PREF!$A:$A,[1]PREF!$O:$O),"")</f>
        <v/>
      </c>
      <c r="L990" s="4" t="str">
        <f>IFERROR(LOOKUP(A990,[1]PREF!$A:$A,[1]PREF!$P:$P),"")</f>
        <v/>
      </c>
      <c r="M990" s="4" t="str">
        <f>IFERROR(LOOKUP(A990,[1]PREF!$A:$A,[1]PREF!$W:$W),"")</f>
        <v/>
      </c>
      <c r="N990" s="4" t="str">
        <f>IFERROR(LOOKUP(A990,[1]PREF!$A:$A,[1]PREF!$AB:$AB),"")</f>
        <v/>
      </c>
      <c r="O990" s="4" t="str">
        <f>IFERROR(LOOKUP(A990,[1]PREF!$A:$A,[1]PREF!$AC:$AC),"")</f>
        <v/>
      </c>
      <c r="P990" s="4" t="str">
        <f>IFERROR(LOOKUP(B990,[1]CREF!$B:$B,[1]CREF!$E:$E),"")</f>
        <v/>
      </c>
      <c r="Q990" s="4" t="str">
        <f>IFERROR(LOOKUP(B990,[1]CREF!$B:$B,[1]CREF!$G:$G),"")</f>
        <v/>
      </c>
      <c r="R990" s="4" t="str">
        <f>IFERROR(LOOKUP(B990,[1]CREF!$B:$B,[1]CREF!$H:$H),"")</f>
        <v/>
      </c>
      <c r="S990" s="8" t="str">
        <f>IFERROR(LOOKUP(B990,[1]CREF!$B:$B,[1]CREF!$I:$I),"")</f>
        <v/>
      </c>
      <c r="T990" s="11" t="str">
        <f>IFERROR(LOOKUP(B990,[1]CREF!$B:$B,[1]CREF!$J:$J),"")</f>
        <v/>
      </c>
      <c r="U990" s="11" t="str">
        <f>IFERROR(IF(AND(AND(D990&lt;&gt;0,E990&lt;&gt;0),SUMIF([2]JPBD!$W:$W,Q990,[2]JPBD!$AA:$AA)&gt;=0),LOOKUP(B990,[1]CREF!$B:$B,[1]CREF!$U:$U),""),"")</f>
        <v/>
      </c>
      <c r="V990" s="11" t="str">
        <f>IFERROR(LOOKUP(B990,[1]CREF!$B:$B,[1]CREF!$K:$K),"")</f>
        <v/>
      </c>
      <c r="W990" s="11" t="str">
        <f>IFERROR(LOOKUP(B990,[1]CREF!$B:$B,[1]CREF!$W:$W),"")</f>
        <v/>
      </c>
      <c r="X990" s="11" t="str">
        <f ca="1">IFERROR(IF(AND(SUMIF([3]JPD!$O:$O,M990,[3]JPD!$R:$R)&lt;=LOOKUP(M990,[4]Customer!$A:$A,[4]Customer!$BI:$BI),SUMIF([3]JPD!$O:$O,M990,[3]JPD!$D:$D)&gt;=60),"KREDIT LIMIT/OVERDUE",U990*(SUM(V990:W990))),"")</f>
        <v/>
      </c>
      <c r="Y990" s="11" t="str">
        <f t="shared" ca="1" si="34"/>
        <v/>
      </c>
      <c r="Z990" s="11" t="str">
        <f t="shared" ca="1" si="35"/>
        <v/>
      </c>
    </row>
    <row r="991" spans="1:26">
      <c r="A991" s="9"/>
      <c r="B991" s="9"/>
      <c r="C991" s="7" t="str">
        <f>IFERROR(LOOKUP(A991,[1]PREF!$A:$A,[1]PREF!$C:$C),"")</f>
        <v/>
      </c>
      <c r="D991" s="4" t="str">
        <f>IFERROR(LOOKUP(A991,[1]PREF!$A:$A,[1]PREF!$D:$D),"")</f>
        <v/>
      </c>
      <c r="E991" s="4" t="str">
        <f>IFERROR(LOOKUP(A991,[1]PREF!$A:$A,[1]PREF!$E:$E),"")</f>
        <v/>
      </c>
      <c r="F991" s="4" t="str">
        <f>IFERROR(LOOKUP(A991,[1]PREF!$A:$A,[1]PREF!$F:$F),"")</f>
        <v/>
      </c>
      <c r="G991" s="4" t="str">
        <f>IFERROR(LOOKUP(A991,[1]PREF!$A:$A,[1]PREF!$G:$G),"")</f>
        <v/>
      </c>
      <c r="H991" s="4" t="str">
        <f>IFERROR(LOOKUP(A991,[1]PREF!$A:$A,[1]PREF!$H:$H),"")</f>
        <v/>
      </c>
      <c r="I991" s="4" t="str">
        <f>IFERROR(LOOKUP(A991,[1]PREF!$A:$A,[1]PREF!$U:$U),"")</f>
        <v/>
      </c>
      <c r="J991" s="4" t="str">
        <f>IFERROR(LOOKUP(A991,[1]PREF!$A:$A,[1]PREF!$N:$N),"")</f>
        <v/>
      </c>
      <c r="K991" s="4" t="str">
        <f>IFERROR(LOOKUP(A991,[1]PREF!$A:$A,[1]PREF!$O:$O),"")</f>
        <v/>
      </c>
      <c r="L991" s="4" t="str">
        <f>IFERROR(LOOKUP(A991,[1]PREF!$A:$A,[1]PREF!$P:$P),"")</f>
        <v/>
      </c>
      <c r="M991" s="4" t="str">
        <f>IFERROR(LOOKUP(A991,[1]PREF!$A:$A,[1]PREF!$W:$W),"")</f>
        <v/>
      </c>
      <c r="N991" s="4" t="str">
        <f>IFERROR(LOOKUP(A991,[1]PREF!$A:$A,[1]PREF!$AB:$AB),"")</f>
        <v/>
      </c>
      <c r="O991" s="4" t="str">
        <f>IFERROR(LOOKUP(A991,[1]PREF!$A:$A,[1]PREF!$AC:$AC),"")</f>
        <v/>
      </c>
      <c r="P991" s="4" t="str">
        <f>IFERROR(LOOKUP(B991,[1]CREF!$B:$B,[1]CREF!$E:$E),"")</f>
        <v/>
      </c>
      <c r="Q991" s="4" t="str">
        <f>IFERROR(LOOKUP(B991,[1]CREF!$B:$B,[1]CREF!$G:$G),"")</f>
        <v/>
      </c>
      <c r="R991" s="4" t="str">
        <f>IFERROR(LOOKUP(B991,[1]CREF!$B:$B,[1]CREF!$H:$H),"")</f>
        <v/>
      </c>
      <c r="S991" s="8" t="str">
        <f>IFERROR(LOOKUP(B991,[1]CREF!$B:$B,[1]CREF!$I:$I),"")</f>
        <v/>
      </c>
      <c r="T991" s="11" t="str">
        <f>IFERROR(LOOKUP(B991,[1]CREF!$B:$B,[1]CREF!$J:$J),"")</f>
        <v/>
      </c>
      <c r="U991" s="11" t="str">
        <f>IFERROR(IF(AND(AND(D991&lt;&gt;0,E991&lt;&gt;0),SUMIF([2]JPBD!$W:$W,Q991,[2]JPBD!$AA:$AA)&gt;=0),LOOKUP(B991,[1]CREF!$B:$B,[1]CREF!$U:$U),""),"")</f>
        <v/>
      </c>
      <c r="V991" s="11" t="str">
        <f>IFERROR(LOOKUP(B991,[1]CREF!$B:$B,[1]CREF!$K:$K),"")</f>
        <v/>
      </c>
      <c r="W991" s="11" t="str">
        <f>IFERROR(LOOKUP(B991,[1]CREF!$B:$B,[1]CREF!$W:$W),"")</f>
        <v/>
      </c>
      <c r="X991" s="11" t="str">
        <f ca="1">IFERROR(IF(AND(SUMIF([3]JPD!$O:$O,M991,[3]JPD!$R:$R)&lt;=LOOKUP(M991,[4]Customer!$A:$A,[4]Customer!$BI:$BI),SUMIF([3]JPD!$O:$O,M991,[3]JPD!$D:$D)&gt;=60),"KREDIT LIMIT/OVERDUE",U991*(SUM(V991:W991))),"")</f>
        <v/>
      </c>
      <c r="Y991" s="11" t="str">
        <f t="shared" ca="1" si="34"/>
        <v/>
      </c>
      <c r="Z991" s="11" t="str">
        <f t="shared" ca="1" si="35"/>
        <v/>
      </c>
    </row>
    <row r="992" spans="1:26">
      <c r="A992" s="9"/>
      <c r="B992" s="9"/>
      <c r="C992" s="7" t="str">
        <f>IFERROR(LOOKUP(A992,[1]PREF!$A:$A,[1]PREF!$C:$C),"")</f>
        <v/>
      </c>
      <c r="D992" s="4" t="str">
        <f>IFERROR(LOOKUP(A992,[1]PREF!$A:$A,[1]PREF!$D:$D),"")</f>
        <v/>
      </c>
      <c r="E992" s="4" t="str">
        <f>IFERROR(LOOKUP(A992,[1]PREF!$A:$A,[1]PREF!$E:$E),"")</f>
        <v/>
      </c>
      <c r="F992" s="4" t="str">
        <f>IFERROR(LOOKUP(A992,[1]PREF!$A:$A,[1]PREF!$F:$F),"")</f>
        <v/>
      </c>
      <c r="G992" s="4" t="str">
        <f>IFERROR(LOOKUP(A992,[1]PREF!$A:$A,[1]PREF!$G:$G),"")</f>
        <v/>
      </c>
      <c r="H992" s="4" t="str">
        <f>IFERROR(LOOKUP(A992,[1]PREF!$A:$A,[1]PREF!$H:$H),"")</f>
        <v/>
      </c>
      <c r="I992" s="4" t="str">
        <f>IFERROR(LOOKUP(A992,[1]PREF!$A:$A,[1]PREF!$U:$U),"")</f>
        <v/>
      </c>
      <c r="J992" s="4" t="str">
        <f>IFERROR(LOOKUP(A992,[1]PREF!$A:$A,[1]PREF!$N:$N),"")</f>
        <v/>
      </c>
      <c r="K992" s="4" t="str">
        <f>IFERROR(LOOKUP(A992,[1]PREF!$A:$A,[1]PREF!$O:$O),"")</f>
        <v/>
      </c>
      <c r="L992" s="4" t="str">
        <f>IFERROR(LOOKUP(A992,[1]PREF!$A:$A,[1]PREF!$P:$P),"")</f>
        <v/>
      </c>
      <c r="M992" s="4" t="str">
        <f>IFERROR(LOOKUP(A992,[1]PREF!$A:$A,[1]PREF!$W:$W),"")</f>
        <v/>
      </c>
      <c r="N992" s="4" t="str">
        <f>IFERROR(LOOKUP(A992,[1]PREF!$A:$A,[1]PREF!$AB:$AB),"")</f>
        <v/>
      </c>
      <c r="O992" s="4" t="str">
        <f>IFERROR(LOOKUP(A992,[1]PREF!$A:$A,[1]PREF!$AC:$AC),"")</f>
        <v/>
      </c>
      <c r="P992" s="4" t="str">
        <f>IFERROR(LOOKUP(B992,[1]CREF!$B:$B,[1]CREF!$E:$E),"")</f>
        <v/>
      </c>
      <c r="Q992" s="4" t="str">
        <f>IFERROR(LOOKUP(B992,[1]CREF!$B:$B,[1]CREF!$G:$G),"")</f>
        <v/>
      </c>
      <c r="R992" s="4" t="str">
        <f>IFERROR(LOOKUP(B992,[1]CREF!$B:$B,[1]CREF!$H:$H),"")</f>
        <v/>
      </c>
      <c r="S992" s="8" t="str">
        <f>IFERROR(LOOKUP(B992,[1]CREF!$B:$B,[1]CREF!$I:$I),"")</f>
        <v/>
      </c>
      <c r="T992" s="11" t="str">
        <f>IFERROR(LOOKUP(B992,[1]CREF!$B:$B,[1]CREF!$J:$J),"")</f>
        <v/>
      </c>
      <c r="U992" s="11" t="str">
        <f>IFERROR(IF(AND(AND(D992&lt;&gt;0,E992&lt;&gt;0),SUMIF([2]JPBD!$W:$W,Q992,[2]JPBD!$AA:$AA)&gt;=0),LOOKUP(B992,[1]CREF!$B:$B,[1]CREF!$U:$U),""),"")</f>
        <v/>
      </c>
      <c r="V992" s="11" t="str">
        <f>IFERROR(LOOKUP(B992,[1]CREF!$B:$B,[1]CREF!$K:$K),"")</f>
        <v/>
      </c>
      <c r="W992" s="11" t="str">
        <f>IFERROR(LOOKUP(B992,[1]CREF!$B:$B,[1]CREF!$W:$W),"")</f>
        <v/>
      </c>
      <c r="X992" s="11" t="str">
        <f ca="1">IFERROR(IF(AND(SUMIF([3]JPD!$O:$O,M992,[3]JPD!$R:$R)&lt;=LOOKUP(M992,[4]Customer!$A:$A,[4]Customer!$BI:$BI),SUMIF([3]JPD!$O:$O,M992,[3]JPD!$D:$D)&gt;=60),"KREDIT LIMIT/OVERDUE",U992*(SUM(V992:W992))),"")</f>
        <v/>
      </c>
      <c r="Y992" s="11" t="str">
        <f t="shared" ca="1" si="34"/>
        <v/>
      </c>
      <c r="Z992" s="11" t="str">
        <f t="shared" ca="1" si="35"/>
        <v/>
      </c>
    </row>
    <row r="993" spans="1:26">
      <c r="A993" s="9"/>
      <c r="B993" s="9"/>
      <c r="C993" s="7" t="str">
        <f>IFERROR(LOOKUP(A993,[1]PREF!$A:$A,[1]PREF!$C:$C),"")</f>
        <v/>
      </c>
      <c r="D993" s="4" t="str">
        <f>IFERROR(LOOKUP(A993,[1]PREF!$A:$A,[1]PREF!$D:$D),"")</f>
        <v/>
      </c>
      <c r="E993" s="4" t="str">
        <f>IFERROR(LOOKUP(A993,[1]PREF!$A:$A,[1]PREF!$E:$E),"")</f>
        <v/>
      </c>
      <c r="F993" s="4" t="str">
        <f>IFERROR(LOOKUP(A993,[1]PREF!$A:$A,[1]PREF!$F:$F),"")</f>
        <v/>
      </c>
      <c r="G993" s="4" t="str">
        <f>IFERROR(LOOKUP(A993,[1]PREF!$A:$A,[1]PREF!$G:$G),"")</f>
        <v/>
      </c>
      <c r="H993" s="4" t="str">
        <f>IFERROR(LOOKUP(A993,[1]PREF!$A:$A,[1]PREF!$H:$H),"")</f>
        <v/>
      </c>
      <c r="I993" s="4" t="str">
        <f>IFERROR(LOOKUP(A993,[1]PREF!$A:$A,[1]PREF!$U:$U),"")</f>
        <v/>
      </c>
      <c r="J993" s="4" t="str">
        <f>IFERROR(LOOKUP(A993,[1]PREF!$A:$A,[1]PREF!$N:$N),"")</f>
        <v/>
      </c>
      <c r="K993" s="4" t="str">
        <f>IFERROR(LOOKUP(A993,[1]PREF!$A:$A,[1]PREF!$O:$O),"")</f>
        <v/>
      </c>
      <c r="L993" s="4" t="str">
        <f>IFERROR(LOOKUP(A993,[1]PREF!$A:$A,[1]PREF!$P:$P),"")</f>
        <v/>
      </c>
      <c r="M993" s="4" t="str">
        <f>IFERROR(LOOKUP(A993,[1]PREF!$A:$A,[1]PREF!$W:$W),"")</f>
        <v/>
      </c>
      <c r="N993" s="4" t="str">
        <f>IFERROR(LOOKUP(A993,[1]PREF!$A:$A,[1]PREF!$AB:$AB),"")</f>
        <v/>
      </c>
      <c r="O993" s="4" t="str">
        <f>IFERROR(LOOKUP(A993,[1]PREF!$A:$A,[1]PREF!$AC:$AC),"")</f>
        <v/>
      </c>
      <c r="P993" s="4" t="str">
        <f>IFERROR(LOOKUP(B993,[1]CREF!$B:$B,[1]CREF!$E:$E),"")</f>
        <v/>
      </c>
      <c r="Q993" s="4" t="str">
        <f>IFERROR(LOOKUP(B993,[1]CREF!$B:$B,[1]CREF!$G:$G),"")</f>
        <v/>
      </c>
      <c r="R993" s="4" t="str">
        <f>IFERROR(LOOKUP(B993,[1]CREF!$B:$B,[1]CREF!$H:$H),"")</f>
        <v/>
      </c>
      <c r="S993" s="8" t="str">
        <f>IFERROR(LOOKUP(B993,[1]CREF!$B:$B,[1]CREF!$I:$I),"")</f>
        <v/>
      </c>
      <c r="T993" s="11" t="str">
        <f>IFERROR(LOOKUP(B993,[1]CREF!$B:$B,[1]CREF!$J:$J),"")</f>
        <v/>
      </c>
      <c r="U993" s="11" t="str">
        <f>IFERROR(IF(AND(AND(D993&lt;&gt;0,E993&lt;&gt;0),SUMIF([2]JPBD!$W:$W,Q993,[2]JPBD!$AA:$AA)&gt;=0),LOOKUP(B993,[1]CREF!$B:$B,[1]CREF!$U:$U),""),"")</f>
        <v/>
      </c>
      <c r="V993" s="11" t="str">
        <f>IFERROR(LOOKUP(B993,[1]CREF!$B:$B,[1]CREF!$K:$K),"")</f>
        <v/>
      </c>
      <c r="W993" s="11" t="str">
        <f>IFERROR(LOOKUP(B993,[1]CREF!$B:$B,[1]CREF!$W:$W),"")</f>
        <v/>
      </c>
      <c r="X993" s="11" t="str">
        <f ca="1">IFERROR(IF(AND(SUMIF([3]JPD!$O:$O,M993,[3]JPD!$R:$R)&lt;=LOOKUP(M993,[4]Customer!$A:$A,[4]Customer!$BI:$BI),SUMIF([3]JPD!$O:$O,M993,[3]JPD!$D:$D)&gt;=60),"KREDIT LIMIT/OVERDUE",U993*(SUM(V993:W993))),"")</f>
        <v/>
      </c>
      <c r="Y993" s="11" t="str">
        <f t="shared" ca="1" si="34"/>
        <v/>
      </c>
      <c r="Z993" s="11" t="str">
        <f t="shared" ca="1" si="35"/>
        <v/>
      </c>
    </row>
    <row r="994" spans="1:26">
      <c r="A994" s="9"/>
      <c r="B994" s="9"/>
      <c r="C994" s="7" t="str">
        <f>IFERROR(LOOKUP(A994,[1]PREF!$A:$A,[1]PREF!$C:$C),"")</f>
        <v/>
      </c>
      <c r="D994" s="4" t="str">
        <f>IFERROR(LOOKUP(A994,[1]PREF!$A:$A,[1]PREF!$D:$D),"")</f>
        <v/>
      </c>
      <c r="E994" s="4" t="str">
        <f>IFERROR(LOOKUP(A994,[1]PREF!$A:$A,[1]PREF!$E:$E),"")</f>
        <v/>
      </c>
      <c r="F994" s="4" t="str">
        <f>IFERROR(LOOKUP(A994,[1]PREF!$A:$A,[1]PREF!$F:$F),"")</f>
        <v/>
      </c>
      <c r="G994" s="4" t="str">
        <f>IFERROR(LOOKUP(A994,[1]PREF!$A:$A,[1]PREF!$G:$G),"")</f>
        <v/>
      </c>
      <c r="H994" s="4" t="str">
        <f>IFERROR(LOOKUP(A994,[1]PREF!$A:$A,[1]PREF!$H:$H),"")</f>
        <v/>
      </c>
      <c r="I994" s="4" t="str">
        <f>IFERROR(LOOKUP(A994,[1]PREF!$A:$A,[1]PREF!$U:$U),"")</f>
        <v/>
      </c>
      <c r="J994" s="4" t="str">
        <f>IFERROR(LOOKUP(A994,[1]PREF!$A:$A,[1]PREF!$N:$N),"")</f>
        <v/>
      </c>
      <c r="K994" s="4" t="str">
        <f>IFERROR(LOOKUP(A994,[1]PREF!$A:$A,[1]PREF!$O:$O),"")</f>
        <v/>
      </c>
      <c r="L994" s="4" t="str">
        <f>IFERROR(LOOKUP(A994,[1]PREF!$A:$A,[1]PREF!$P:$P),"")</f>
        <v/>
      </c>
      <c r="M994" s="4" t="str">
        <f>IFERROR(LOOKUP(A994,[1]PREF!$A:$A,[1]PREF!$W:$W),"")</f>
        <v/>
      </c>
      <c r="N994" s="4" t="str">
        <f>IFERROR(LOOKUP(A994,[1]PREF!$A:$A,[1]PREF!$AB:$AB),"")</f>
        <v/>
      </c>
      <c r="O994" s="4" t="str">
        <f>IFERROR(LOOKUP(A994,[1]PREF!$A:$A,[1]PREF!$AC:$AC),"")</f>
        <v/>
      </c>
      <c r="P994" s="4" t="str">
        <f>IFERROR(LOOKUP(B994,[1]CREF!$B:$B,[1]CREF!$E:$E),"")</f>
        <v/>
      </c>
      <c r="Q994" s="4" t="str">
        <f>IFERROR(LOOKUP(B994,[1]CREF!$B:$B,[1]CREF!$G:$G),"")</f>
        <v/>
      </c>
      <c r="R994" s="4" t="str">
        <f>IFERROR(LOOKUP(B994,[1]CREF!$B:$B,[1]CREF!$H:$H),"")</f>
        <v/>
      </c>
      <c r="S994" s="8" t="str">
        <f>IFERROR(LOOKUP(B994,[1]CREF!$B:$B,[1]CREF!$I:$I),"")</f>
        <v/>
      </c>
      <c r="T994" s="11" t="str">
        <f>IFERROR(LOOKUP(B994,[1]CREF!$B:$B,[1]CREF!$J:$J),"")</f>
        <v/>
      </c>
      <c r="U994" s="11" t="str">
        <f>IFERROR(IF(AND(AND(D994&lt;&gt;0,E994&lt;&gt;0),SUMIF([2]JPBD!$W:$W,Q994,[2]JPBD!$AA:$AA)&gt;=0),LOOKUP(B994,[1]CREF!$B:$B,[1]CREF!$U:$U),""),"")</f>
        <v/>
      </c>
      <c r="V994" s="11" t="str">
        <f>IFERROR(LOOKUP(B994,[1]CREF!$B:$B,[1]CREF!$K:$K),"")</f>
        <v/>
      </c>
      <c r="W994" s="11" t="str">
        <f>IFERROR(LOOKUP(B994,[1]CREF!$B:$B,[1]CREF!$W:$W),"")</f>
        <v/>
      </c>
      <c r="X994" s="11" t="str">
        <f ca="1">IFERROR(IF(AND(SUMIF([3]JPD!$O:$O,M994,[3]JPD!$R:$R)&lt;=LOOKUP(M994,[4]Customer!$A:$A,[4]Customer!$BI:$BI),SUMIF([3]JPD!$O:$O,M994,[3]JPD!$D:$D)&gt;=60),"KREDIT LIMIT/OVERDUE",U994*(SUM(V994:W994))),"")</f>
        <v/>
      </c>
      <c r="Y994" s="11" t="str">
        <f t="shared" ca="1" si="34"/>
        <v/>
      </c>
      <c r="Z994" s="11" t="str">
        <f t="shared" ca="1" si="35"/>
        <v/>
      </c>
    </row>
    <row r="995" spans="1:26">
      <c r="A995" s="9"/>
      <c r="B995" s="9"/>
      <c r="C995" s="7" t="str">
        <f>IFERROR(LOOKUP(A995,[1]PREF!$A:$A,[1]PREF!$C:$C),"")</f>
        <v/>
      </c>
      <c r="D995" s="4" t="str">
        <f>IFERROR(LOOKUP(A995,[1]PREF!$A:$A,[1]PREF!$D:$D),"")</f>
        <v/>
      </c>
      <c r="E995" s="4" t="str">
        <f>IFERROR(LOOKUP(A995,[1]PREF!$A:$A,[1]PREF!$E:$E),"")</f>
        <v/>
      </c>
      <c r="F995" s="4" t="str">
        <f>IFERROR(LOOKUP(A995,[1]PREF!$A:$A,[1]PREF!$F:$F),"")</f>
        <v/>
      </c>
      <c r="G995" s="4" t="str">
        <f>IFERROR(LOOKUP(A995,[1]PREF!$A:$A,[1]PREF!$G:$G),"")</f>
        <v/>
      </c>
      <c r="H995" s="4" t="str">
        <f>IFERROR(LOOKUP(A995,[1]PREF!$A:$A,[1]PREF!$H:$H),"")</f>
        <v/>
      </c>
      <c r="I995" s="4" t="str">
        <f>IFERROR(LOOKUP(A995,[1]PREF!$A:$A,[1]PREF!$U:$U),"")</f>
        <v/>
      </c>
      <c r="J995" s="4" t="str">
        <f>IFERROR(LOOKUP(A995,[1]PREF!$A:$A,[1]PREF!$N:$N),"")</f>
        <v/>
      </c>
      <c r="K995" s="4" t="str">
        <f>IFERROR(LOOKUP(A995,[1]PREF!$A:$A,[1]PREF!$O:$O),"")</f>
        <v/>
      </c>
      <c r="L995" s="4" t="str">
        <f>IFERROR(LOOKUP(A995,[1]PREF!$A:$A,[1]PREF!$P:$P),"")</f>
        <v/>
      </c>
      <c r="M995" s="4" t="str">
        <f>IFERROR(LOOKUP(A995,[1]PREF!$A:$A,[1]PREF!$W:$W),"")</f>
        <v/>
      </c>
      <c r="N995" s="4" t="str">
        <f>IFERROR(LOOKUP(A995,[1]PREF!$A:$A,[1]PREF!$AB:$AB),"")</f>
        <v/>
      </c>
      <c r="O995" s="4" t="str">
        <f>IFERROR(LOOKUP(A995,[1]PREF!$A:$A,[1]PREF!$AC:$AC),"")</f>
        <v/>
      </c>
      <c r="P995" s="4" t="str">
        <f>IFERROR(LOOKUP(B995,[1]CREF!$B:$B,[1]CREF!$E:$E),"")</f>
        <v/>
      </c>
      <c r="Q995" s="4" t="str">
        <f>IFERROR(LOOKUP(B995,[1]CREF!$B:$B,[1]CREF!$G:$G),"")</f>
        <v/>
      </c>
      <c r="R995" s="4" t="str">
        <f>IFERROR(LOOKUP(B995,[1]CREF!$B:$B,[1]CREF!$H:$H),"")</f>
        <v/>
      </c>
      <c r="S995" s="8" t="str">
        <f>IFERROR(LOOKUP(B995,[1]CREF!$B:$B,[1]CREF!$I:$I),"")</f>
        <v/>
      </c>
      <c r="T995" s="11" t="str">
        <f>IFERROR(LOOKUP(B995,[1]CREF!$B:$B,[1]CREF!$J:$J),"")</f>
        <v/>
      </c>
      <c r="U995" s="11" t="str">
        <f>IFERROR(IF(AND(AND(D995&lt;&gt;0,E995&lt;&gt;0),SUMIF([2]JPBD!$W:$W,Q995,[2]JPBD!$AA:$AA)&gt;=0),LOOKUP(B995,[1]CREF!$B:$B,[1]CREF!$U:$U),""),"")</f>
        <v/>
      </c>
      <c r="V995" s="11" t="str">
        <f>IFERROR(LOOKUP(B995,[1]CREF!$B:$B,[1]CREF!$K:$K),"")</f>
        <v/>
      </c>
      <c r="W995" s="11" t="str">
        <f>IFERROR(LOOKUP(B995,[1]CREF!$B:$B,[1]CREF!$W:$W),"")</f>
        <v/>
      </c>
      <c r="X995" s="11" t="str">
        <f ca="1">IFERROR(IF(AND(SUMIF([3]JPD!$O:$O,M995,[3]JPD!$R:$R)&lt;=LOOKUP(M995,[4]Customer!$A:$A,[4]Customer!$BI:$BI),SUMIF([3]JPD!$O:$O,M995,[3]JPD!$D:$D)&gt;=60),"KREDIT LIMIT/OVERDUE",U995*(SUM(V995:W995))),"")</f>
        <v/>
      </c>
      <c r="Y995" s="11" t="str">
        <f t="shared" ca="1" si="34"/>
        <v/>
      </c>
      <c r="Z995" s="11" t="str">
        <f t="shared" ca="1" si="35"/>
        <v/>
      </c>
    </row>
    <row r="996" spans="1:26">
      <c r="A996" s="9"/>
      <c r="B996" s="9"/>
      <c r="C996" s="7" t="str">
        <f>IFERROR(LOOKUP(A996,[1]PREF!$A:$A,[1]PREF!$C:$C),"")</f>
        <v/>
      </c>
      <c r="D996" s="4" t="str">
        <f>IFERROR(LOOKUP(A996,[1]PREF!$A:$A,[1]PREF!$D:$D),"")</f>
        <v/>
      </c>
      <c r="E996" s="4" t="str">
        <f>IFERROR(LOOKUP(A996,[1]PREF!$A:$A,[1]PREF!$E:$E),"")</f>
        <v/>
      </c>
      <c r="F996" s="4" t="str">
        <f>IFERROR(LOOKUP(A996,[1]PREF!$A:$A,[1]PREF!$F:$F),"")</f>
        <v/>
      </c>
      <c r="G996" s="4" t="str">
        <f>IFERROR(LOOKUP(A996,[1]PREF!$A:$A,[1]PREF!$G:$G),"")</f>
        <v/>
      </c>
      <c r="H996" s="4" t="str">
        <f>IFERROR(LOOKUP(A996,[1]PREF!$A:$A,[1]PREF!$H:$H),"")</f>
        <v/>
      </c>
      <c r="I996" s="4" t="str">
        <f>IFERROR(LOOKUP(A996,[1]PREF!$A:$A,[1]PREF!$U:$U),"")</f>
        <v/>
      </c>
      <c r="J996" s="4" t="str">
        <f>IFERROR(LOOKUP(A996,[1]PREF!$A:$A,[1]PREF!$N:$N),"")</f>
        <v/>
      </c>
      <c r="K996" s="4" t="str">
        <f>IFERROR(LOOKUP(A996,[1]PREF!$A:$A,[1]PREF!$O:$O),"")</f>
        <v/>
      </c>
      <c r="L996" s="4" t="str">
        <f>IFERROR(LOOKUP(A996,[1]PREF!$A:$A,[1]PREF!$P:$P),"")</f>
        <v/>
      </c>
      <c r="M996" s="4" t="str">
        <f>IFERROR(LOOKUP(A996,[1]PREF!$A:$A,[1]PREF!$W:$W),"")</f>
        <v/>
      </c>
      <c r="N996" s="4" t="str">
        <f>IFERROR(LOOKUP(A996,[1]PREF!$A:$A,[1]PREF!$AB:$AB),"")</f>
        <v/>
      </c>
      <c r="O996" s="4" t="str">
        <f>IFERROR(LOOKUP(A996,[1]PREF!$A:$A,[1]PREF!$AC:$AC),"")</f>
        <v/>
      </c>
      <c r="P996" s="4" t="str">
        <f>IFERROR(LOOKUP(B996,[1]CREF!$B:$B,[1]CREF!$E:$E),"")</f>
        <v/>
      </c>
      <c r="Q996" s="4" t="str">
        <f>IFERROR(LOOKUP(B996,[1]CREF!$B:$B,[1]CREF!$G:$G),"")</f>
        <v/>
      </c>
      <c r="R996" s="4" t="str">
        <f>IFERROR(LOOKUP(B996,[1]CREF!$B:$B,[1]CREF!$H:$H),"")</f>
        <v/>
      </c>
      <c r="S996" s="8" t="str">
        <f>IFERROR(LOOKUP(B996,[1]CREF!$B:$B,[1]CREF!$I:$I),"")</f>
        <v/>
      </c>
      <c r="T996" s="11" t="str">
        <f>IFERROR(LOOKUP(B996,[1]CREF!$B:$B,[1]CREF!$J:$J),"")</f>
        <v/>
      </c>
      <c r="U996" s="11" t="str">
        <f>IFERROR(IF(AND(AND(D996&lt;&gt;0,E996&lt;&gt;0),SUMIF([2]JPBD!$W:$W,Q996,[2]JPBD!$AA:$AA)&gt;=0),LOOKUP(B996,[1]CREF!$B:$B,[1]CREF!$U:$U),""),"")</f>
        <v/>
      </c>
      <c r="V996" s="11" t="str">
        <f>IFERROR(LOOKUP(B996,[1]CREF!$B:$B,[1]CREF!$K:$K),"")</f>
        <v/>
      </c>
      <c r="W996" s="11" t="str">
        <f>IFERROR(LOOKUP(B996,[1]CREF!$B:$B,[1]CREF!$W:$W),"")</f>
        <v/>
      </c>
      <c r="X996" s="11" t="str">
        <f ca="1">IFERROR(IF(AND(SUMIF([3]JPD!$O:$O,M996,[3]JPD!$R:$R)&lt;=LOOKUP(M996,[4]Customer!$A:$A,[4]Customer!$BI:$BI),SUMIF([3]JPD!$O:$O,M996,[3]JPD!$D:$D)&gt;=60),"KREDIT LIMIT/OVERDUE",U996*(SUM(V996:W996))),"")</f>
        <v/>
      </c>
      <c r="Y996" s="11" t="str">
        <f t="shared" ca="1" si="34"/>
        <v/>
      </c>
      <c r="Z996" s="11" t="str">
        <f t="shared" ca="1" si="35"/>
        <v/>
      </c>
    </row>
    <row r="997" spans="1:26">
      <c r="A997" s="9"/>
      <c r="B997" s="9"/>
      <c r="C997" s="7" t="str">
        <f>IFERROR(LOOKUP(A997,[1]PREF!$A:$A,[1]PREF!$C:$C),"")</f>
        <v/>
      </c>
      <c r="D997" s="4" t="str">
        <f>IFERROR(LOOKUP(A997,[1]PREF!$A:$A,[1]PREF!$D:$D),"")</f>
        <v/>
      </c>
      <c r="E997" s="4" t="str">
        <f>IFERROR(LOOKUP(A997,[1]PREF!$A:$A,[1]PREF!$E:$E),"")</f>
        <v/>
      </c>
      <c r="F997" s="4" t="str">
        <f>IFERROR(LOOKUP(A997,[1]PREF!$A:$A,[1]PREF!$F:$F),"")</f>
        <v/>
      </c>
      <c r="G997" s="4" t="str">
        <f>IFERROR(LOOKUP(A997,[1]PREF!$A:$A,[1]PREF!$G:$G),"")</f>
        <v/>
      </c>
      <c r="H997" s="4" t="str">
        <f>IFERROR(LOOKUP(A997,[1]PREF!$A:$A,[1]PREF!$H:$H),"")</f>
        <v/>
      </c>
      <c r="I997" s="4" t="str">
        <f>IFERROR(LOOKUP(A997,[1]PREF!$A:$A,[1]PREF!$U:$U),"")</f>
        <v/>
      </c>
      <c r="J997" s="4" t="str">
        <f>IFERROR(LOOKUP(A997,[1]PREF!$A:$A,[1]PREF!$N:$N),"")</f>
        <v/>
      </c>
      <c r="K997" s="4" t="str">
        <f>IFERROR(LOOKUP(A997,[1]PREF!$A:$A,[1]PREF!$O:$O),"")</f>
        <v/>
      </c>
      <c r="L997" s="4" t="str">
        <f>IFERROR(LOOKUP(A997,[1]PREF!$A:$A,[1]PREF!$P:$P),"")</f>
        <v/>
      </c>
      <c r="M997" s="4" t="str">
        <f>IFERROR(LOOKUP(A997,[1]PREF!$A:$A,[1]PREF!$W:$W),"")</f>
        <v/>
      </c>
      <c r="N997" s="4" t="str">
        <f>IFERROR(LOOKUP(A997,[1]PREF!$A:$A,[1]PREF!$AB:$AB),"")</f>
        <v/>
      </c>
      <c r="O997" s="4" t="str">
        <f>IFERROR(LOOKUP(A997,[1]PREF!$A:$A,[1]PREF!$AC:$AC),"")</f>
        <v/>
      </c>
      <c r="P997" s="4" t="str">
        <f>IFERROR(LOOKUP(B997,[1]CREF!$B:$B,[1]CREF!$E:$E),"")</f>
        <v/>
      </c>
      <c r="Q997" s="4" t="str">
        <f>IFERROR(LOOKUP(B997,[1]CREF!$B:$B,[1]CREF!$G:$G),"")</f>
        <v/>
      </c>
      <c r="R997" s="4" t="str">
        <f>IFERROR(LOOKUP(B997,[1]CREF!$B:$B,[1]CREF!$H:$H),"")</f>
        <v/>
      </c>
      <c r="S997" s="8" t="str">
        <f>IFERROR(LOOKUP(B997,[1]CREF!$B:$B,[1]CREF!$I:$I),"")</f>
        <v/>
      </c>
      <c r="T997" s="11" t="str">
        <f>IFERROR(LOOKUP(B997,[1]CREF!$B:$B,[1]CREF!$J:$J),"")</f>
        <v/>
      </c>
      <c r="U997" s="11" t="str">
        <f>IFERROR(IF(AND(AND(D997&lt;&gt;0,E997&lt;&gt;0),SUMIF([2]JPBD!$W:$W,Q997,[2]JPBD!$AA:$AA)&gt;=0),LOOKUP(B997,[1]CREF!$B:$B,[1]CREF!$U:$U),""),"")</f>
        <v/>
      </c>
      <c r="V997" s="11" t="str">
        <f>IFERROR(LOOKUP(B997,[1]CREF!$B:$B,[1]CREF!$K:$K),"")</f>
        <v/>
      </c>
      <c r="W997" s="11" t="str">
        <f>IFERROR(LOOKUP(B997,[1]CREF!$B:$B,[1]CREF!$W:$W),"")</f>
        <v/>
      </c>
      <c r="X997" s="11" t="str">
        <f ca="1">IFERROR(IF(AND(SUMIF([3]JPD!$O:$O,M997,[3]JPD!$R:$R)&lt;=LOOKUP(M997,[4]Customer!$A:$A,[4]Customer!$BI:$BI),SUMIF([3]JPD!$O:$O,M997,[3]JPD!$D:$D)&gt;=60),"KREDIT LIMIT/OVERDUE",U997*(SUM(V997:W997))),"")</f>
        <v/>
      </c>
      <c r="Y997" s="11" t="str">
        <f t="shared" ca="1" si="34"/>
        <v/>
      </c>
      <c r="Z997" s="11" t="str">
        <f t="shared" ca="1" si="35"/>
        <v/>
      </c>
    </row>
    <row r="998" spans="1:26">
      <c r="A998" s="9"/>
      <c r="B998" s="9"/>
      <c r="C998" s="7" t="str">
        <f>IFERROR(LOOKUP(A998,[1]PREF!$A:$A,[1]PREF!$C:$C),"")</f>
        <v/>
      </c>
      <c r="D998" s="4" t="str">
        <f>IFERROR(LOOKUP(A998,[1]PREF!$A:$A,[1]PREF!$D:$D),"")</f>
        <v/>
      </c>
      <c r="E998" s="4" t="str">
        <f>IFERROR(LOOKUP(A998,[1]PREF!$A:$A,[1]PREF!$E:$E),"")</f>
        <v/>
      </c>
      <c r="F998" s="4" t="str">
        <f>IFERROR(LOOKUP(A998,[1]PREF!$A:$A,[1]PREF!$F:$F),"")</f>
        <v/>
      </c>
      <c r="G998" s="4" t="str">
        <f>IFERROR(LOOKUP(A998,[1]PREF!$A:$A,[1]PREF!$G:$G),"")</f>
        <v/>
      </c>
      <c r="H998" s="4" t="str">
        <f>IFERROR(LOOKUP(A998,[1]PREF!$A:$A,[1]PREF!$H:$H),"")</f>
        <v/>
      </c>
      <c r="I998" s="4" t="str">
        <f>IFERROR(LOOKUP(A998,[1]PREF!$A:$A,[1]PREF!$U:$U),"")</f>
        <v/>
      </c>
      <c r="J998" s="4" t="str">
        <f>IFERROR(LOOKUP(A998,[1]PREF!$A:$A,[1]PREF!$N:$N),"")</f>
        <v/>
      </c>
      <c r="K998" s="4" t="str">
        <f>IFERROR(LOOKUP(A998,[1]PREF!$A:$A,[1]PREF!$O:$O),"")</f>
        <v/>
      </c>
      <c r="L998" s="4" t="str">
        <f>IFERROR(LOOKUP(A998,[1]PREF!$A:$A,[1]PREF!$P:$P),"")</f>
        <v/>
      </c>
      <c r="M998" s="4" t="str">
        <f>IFERROR(LOOKUP(A998,[1]PREF!$A:$A,[1]PREF!$W:$W),"")</f>
        <v/>
      </c>
      <c r="N998" s="4" t="str">
        <f>IFERROR(LOOKUP(A998,[1]PREF!$A:$A,[1]PREF!$AB:$AB),"")</f>
        <v/>
      </c>
      <c r="O998" s="4" t="str">
        <f>IFERROR(LOOKUP(A998,[1]PREF!$A:$A,[1]PREF!$AC:$AC),"")</f>
        <v/>
      </c>
      <c r="P998" s="4" t="str">
        <f>IFERROR(LOOKUP(B998,[1]CREF!$B:$B,[1]CREF!$E:$E),"")</f>
        <v/>
      </c>
      <c r="Q998" s="4" t="str">
        <f>IFERROR(LOOKUP(B998,[1]CREF!$B:$B,[1]CREF!$G:$G),"")</f>
        <v/>
      </c>
      <c r="R998" s="4" t="str">
        <f>IFERROR(LOOKUP(B998,[1]CREF!$B:$B,[1]CREF!$H:$H),"")</f>
        <v/>
      </c>
      <c r="S998" s="8" t="str">
        <f>IFERROR(LOOKUP(B998,[1]CREF!$B:$B,[1]CREF!$I:$I),"")</f>
        <v/>
      </c>
      <c r="T998" s="11" t="str">
        <f>IFERROR(LOOKUP(B998,[1]CREF!$B:$B,[1]CREF!$J:$J),"")</f>
        <v/>
      </c>
      <c r="U998" s="11" t="str">
        <f>IFERROR(IF(AND(AND(D998&lt;&gt;0,E998&lt;&gt;0),SUMIF([2]JPBD!$W:$W,Q998,[2]JPBD!$AA:$AA)&gt;=0),LOOKUP(B998,[1]CREF!$B:$B,[1]CREF!$U:$U),""),"")</f>
        <v/>
      </c>
      <c r="V998" s="11" t="str">
        <f>IFERROR(LOOKUP(B998,[1]CREF!$B:$B,[1]CREF!$K:$K),"")</f>
        <v/>
      </c>
      <c r="W998" s="11" t="str">
        <f>IFERROR(LOOKUP(B998,[1]CREF!$B:$B,[1]CREF!$W:$W),"")</f>
        <v/>
      </c>
      <c r="X998" s="11" t="str">
        <f ca="1">IFERROR(IF(AND(SUMIF([3]JPD!$O:$O,M998,[3]JPD!$R:$R)&lt;=LOOKUP(M998,[4]Customer!$A:$A,[4]Customer!$BI:$BI),SUMIF([3]JPD!$O:$O,M998,[3]JPD!$D:$D)&gt;=60),"KREDIT LIMIT/OVERDUE",U998*(SUM(V998:W998))),"")</f>
        <v/>
      </c>
      <c r="Y998" s="11" t="str">
        <f t="shared" ca="1" si="34"/>
        <v/>
      </c>
      <c r="Z998" s="11" t="str">
        <f t="shared" ca="1" si="35"/>
        <v/>
      </c>
    </row>
    <row r="999" spans="1:26">
      <c r="A999" s="9"/>
      <c r="B999" s="9"/>
      <c r="C999" s="7" t="str">
        <f>IFERROR(LOOKUP(A999,[1]PREF!$A:$A,[1]PREF!$C:$C),"")</f>
        <v/>
      </c>
      <c r="D999" s="4" t="str">
        <f>IFERROR(LOOKUP(A999,[1]PREF!$A:$A,[1]PREF!$D:$D),"")</f>
        <v/>
      </c>
      <c r="E999" s="4" t="str">
        <f>IFERROR(LOOKUP(A999,[1]PREF!$A:$A,[1]PREF!$E:$E),"")</f>
        <v/>
      </c>
      <c r="F999" s="4" t="str">
        <f>IFERROR(LOOKUP(A999,[1]PREF!$A:$A,[1]PREF!$F:$F),"")</f>
        <v/>
      </c>
      <c r="G999" s="4" t="str">
        <f>IFERROR(LOOKUP(A999,[1]PREF!$A:$A,[1]PREF!$G:$G),"")</f>
        <v/>
      </c>
      <c r="H999" s="4" t="str">
        <f>IFERROR(LOOKUP(A999,[1]PREF!$A:$A,[1]PREF!$H:$H),"")</f>
        <v/>
      </c>
      <c r="I999" s="4" t="str">
        <f>IFERROR(LOOKUP(A999,[1]PREF!$A:$A,[1]PREF!$U:$U),"")</f>
        <v/>
      </c>
      <c r="J999" s="4" t="str">
        <f>IFERROR(LOOKUP(A999,[1]PREF!$A:$A,[1]PREF!$N:$N),"")</f>
        <v/>
      </c>
      <c r="K999" s="4" t="str">
        <f>IFERROR(LOOKUP(A999,[1]PREF!$A:$A,[1]PREF!$O:$O),"")</f>
        <v/>
      </c>
      <c r="L999" s="4" t="str">
        <f>IFERROR(LOOKUP(A999,[1]PREF!$A:$A,[1]PREF!$P:$P),"")</f>
        <v/>
      </c>
      <c r="M999" s="4" t="str">
        <f>IFERROR(LOOKUP(A999,[1]PREF!$A:$A,[1]PREF!$W:$W),"")</f>
        <v/>
      </c>
      <c r="N999" s="4" t="str">
        <f>IFERROR(LOOKUP(A999,[1]PREF!$A:$A,[1]PREF!$AB:$AB),"")</f>
        <v/>
      </c>
      <c r="O999" s="4" t="str">
        <f>IFERROR(LOOKUP(A999,[1]PREF!$A:$A,[1]PREF!$AC:$AC),"")</f>
        <v/>
      </c>
      <c r="P999" s="4" t="str">
        <f>IFERROR(LOOKUP(B999,[1]CREF!$B:$B,[1]CREF!$E:$E),"")</f>
        <v/>
      </c>
      <c r="Q999" s="4" t="str">
        <f>IFERROR(LOOKUP(B999,[1]CREF!$B:$B,[1]CREF!$G:$G),"")</f>
        <v/>
      </c>
      <c r="R999" s="4" t="str">
        <f>IFERROR(LOOKUP(B999,[1]CREF!$B:$B,[1]CREF!$H:$H),"")</f>
        <v/>
      </c>
      <c r="S999" s="8" t="str">
        <f>IFERROR(LOOKUP(B999,[1]CREF!$B:$B,[1]CREF!$I:$I),"")</f>
        <v/>
      </c>
      <c r="T999" s="11" t="str">
        <f>IFERROR(LOOKUP(B999,[1]CREF!$B:$B,[1]CREF!$J:$J),"")</f>
        <v/>
      </c>
      <c r="U999" s="11" t="str">
        <f>IFERROR(IF(AND(AND(D999&lt;&gt;0,E999&lt;&gt;0),SUMIF([2]JPBD!$W:$W,Q999,[2]JPBD!$AA:$AA)&gt;=0),LOOKUP(B999,[1]CREF!$B:$B,[1]CREF!$U:$U),""),"")</f>
        <v/>
      </c>
      <c r="V999" s="11" t="str">
        <f>IFERROR(LOOKUP(B999,[1]CREF!$B:$B,[1]CREF!$K:$K),"")</f>
        <v/>
      </c>
      <c r="W999" s="11" t="str">
        <f>IFERROR(LOOKUP(B999,[1]CREF!$B:$B,[1]CREF!$W:$W),"")</f>
        <v/>
      </c>
      <c r="X999" s="11" t="str">
        <f ca="1">IFERROR(IF(AND(SUMIF([3]JPD!$O:$O,M999,[3]JPD!$R:$R)&lt;=LOOKUP(M999,[4]Customer!$A:$A,[4]Customer!$BI:$BI),SUMIF([3]JPD!$O:$O,M999,[3]JPD!$D:$D)&gt;=60),"KREDIT LIMIT/OVERDUE",U999*(SUM(V999:W999))),"")</f>
        <v/>
      </c>
      <c r="Y999" s="11" t="str">
        <f t="shared" ca="1" si="34"/>
        <v/>
      </c>
      <c r="Z999" s="11" t="str">
        <f t="shared" ca="1" si="35"/>
        <v/>
      </c>
    </row>
    <row r="1000" spans="1:26">
      <c r="C1000" s="7" t="str">
        <f>IFERROR(LOOKUP(A1000,[1]PREF!$A:$A,[1]PREF!$C:$C),"")</f>
        <v/>
      </c>
      <c r="D1000" s="4" t="str">
        <f>IFERROR(LOOKUP(A1000,[1]PREF!$A:$A,[1]PREF!$D:$D),"")</f>
        <v/>
      </c>
      <c r="E1000" s="4" t="str">
        <f>IFERROR(LOOKUP(A1000,[1]PREF!$A:$A,[1]PREF!$E:$E),"")</f>
        <v/>
      </c>
      <c r="F1000" s="4" t="str">
        <f>IFERROR(LOOKUP(A1000,[1]PREF!$A:$A,[1]PREF!$F:$F),"")</f>
        <v/>
      </c>
      <c r="G1000" s="4" t="str">
        <f>IFERROR(LOOKUP(A1000,[1]PREF!$A:$A,[1]PREF!$G:$G),"")</f>
        <v/>
      </c>
      <c r="H1000" s="4" t="str">
        <f>IFERROR(LOOKUP(A1000,[1]PREF!$A:$A,[1]PREF!$H:$H),"")</f>
        <v/>
      </c>
      <c r="I1000" s="4" t="str">
        <f>IFERROR(LOOKUP(A1000,[1]PREF!$A:$A,[1]PREF!$U:$U),"")</f>
        <v/>
      </c>
      <c r="J1000" s="4" t="str">
        <f>IFERROR(LOOKUP(A1000,[1]PREF!$A:$A,[1]PREF!$N:$N),"")</f>
        <v/>
      </c>
      <c r="K1000" s="4" t="str">
        <f>IFERROR(LOOKUP(A1000,[1]PREF!$A:$A,[1]PREF!$O:$O),"")</f>
        <v/>
      </c>
      <c r="L1000" s="4" t="str">
        <f>IFERROR(LOOKUP(A1000,[1]PREF!$A:$A,[1]PREF!$P:$P),"")</f>
        <v/>
      </c>
      <c r="M1000" s="4" t="str">
        <f>IFERROR(LOOKUP(A1000,[1]PREF!$A:$A,[1]PREF!$W:$W),"")</f>
        <v/>
      </c>
      <c r="N1000" s="4" t="str">
        <f>IFERROR(LOOKUP(A1000,[1]PREF!$A:$A,[1]PREF!$AB:$AB),"")</f>
        <v/>
      </c>
      <c r="O1000" s="4" t="str">
        <f>IFERROR(LOOKUP(A1000,[1]PREF!$A:$A,[1]PREF!$AC:$AC),"")</f>
        <v/>
      </c>
      <c r="P1000" s="4" t="s">
        <v>25</v>
      </c>
      <c r="Q1000" s="4" t="s">
        <v>25</v>
      </c>
      <c r="R1000" s="4" t="s">
        <v>25</v>
      </c>
      <c r="S1000" s="8" t="s">
        <v>25</v>
      </c>
      <c r="T1000" s="11" t="s">
        <v>25</v>
      </c>
      <c r="U1000" s="11" t="s">
        <v>25</v>
      </c>
      <c r="V1000" s="11" t="s">
        <v>25</v>
      </c>
      <c r="W1000" s="11" t="s">
        <v>25</v>
      </c>
      <c r="X1000" s="11" t="s">
        <v>25</v>
      </c>
      <c r="Y1000" s="11" t="str">
        <f t="shared" ref="Y1000" si="36">IFERROR((X1000*10%),"")</f>
        <v/>
      </c>
      <c r="Z1000" s="11" t="str">
        <f t="shared" ref="Z1000" si="37">IFERROR((X1000+Y1000),"")</f>
        <v/>
      </c>
    </row>
    <row r="1001" spans="1:26"/>
    <row r="1002" spans="1:26"/>
    <row r="1003" spans="1:26"/>
    <row r="1004" spans="1:26"/>
    <row r="1005" spans="1:26"/>
    <row r="1006" spans="1:26"/>
    <row r="1007" spans="1:26"/>
    <row r="1008" spans="1:26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 hidden="1"/>
    <row r="1568" hidden="1"/>
    <row r="1569" hidden="1"/>
    <row r="1570" hidden="1"/>
    <row r="1571" hidden="1"/>
    <row r="1572" hidden="1"/>
    <row r="1573" hidden="1"/>
    <row r="1574" hidden="1"/>
    <row r="1575" hidden="1"/>
    <row r="1576" hidden="1"/>
    <row r="1577" hidden="1"/>
    <row r="1578" hidden="1"/>
    <row r="1579" hidden="1"/>
    <row r="1580" hidden="1"/>
    <row r="1581" hidden="1"/>
    <row r="1582" hidden="1"/>
    <row r="1583" hidden="1"/>
    <row r="1584" hidden="1"/>
    <row r="1585" hidden="1"/>
    <row r="1586" hidden="1"/>
    <row r="1587" hidden="1"/>
    <row r="1588" hidden="1"/>
    <row r="1589" hidden="1"/>
    <row r="1590" hidden="1"/>
    <row r="1591" hidden="1"/>
    <row r="1592" hidden="1"/>
    <row r="1593" hidden="1"/>
    <row r="1594" hidden="1"/>
    <row r="1595" hidden="1"/>
    <row r="1596" hidden="1"/>
    <row r="1597" hidden="1"/>
    <row r="1598" hidden="1"/>
    <row r="1599" hidden="1"/>
    <row r="1600" hidden="1"/>
    <row r="1601" hidden="1"/>
    <row r="1602" hidden="1"/>
    <row r="1603" hidden="1"/>
    <row r="1604" hidden="1"/>
    <row r="1605" hidden="1"/>
    <row r="1606" hidden="1"/>
    <row r="1607" hidden="1"/>
    <row r="1608" hidden="1"/>
    <row r="1609" hidden="1"/>
    <row r="1610" hidden="1"/>
    <row r="1611" hidden="1"/>
    <row r="1612" hidden="1"/>
    <row r="1613" hidden="1"/>
    <row r="1614" hidden="1"/>
    <row r="1615" hidden="1"/>
    <row r="1616" hidden="1"/>
    <row r="1617" hidden="1"/>
    <row r="1618" hidden="1"/>
    <row r="1619" hidden="1"/>
    <row r="1620" hidden="1"/>
    <row r="1621" hidden="1"/>
    <row r="1622" hidden="1"/>
    <row r="1623" hidden="1"/>
    <row r="1624" hidden="1"/>
    <row r="1625" hidden="1"/>
    <row r="1626" hidden="1"/>
    <row r="1627" hidden="1"/>
    <row r="1628" hidden="1"/>
    <row r="1629" hidden="1"/>
    <row r="1630" hidden="1"/>
    <row r="1631" hidden="1"/>
    <row r="1632" hidden="1"/>
    <row r="1633" hidden="1"/>
    <row r="1634" hidden="1"/>
    <row r="1635" hidden="1"/>
    <row r="1636" hidden="1"/>
    <row r="1637" hidden="1"/>
    <row r="1638" hidden="1"/>
    <row r="1639" hidden="1"/>
    <row r="1640" hidden="1"/>
    <row r="1641" hidden="1"/>
    <row r="1642" hidden="1"/>
    <row r="1643" hidden="1"/>
    <row r="1644" hidden="1"/>
    <row r="1645" hidden="1"/>
    <row r="1646" hidden="1"/>
    <row r="1647" hidden="1"/>
    <row r="1648" hidden="1"/>
    <row r="1649" hidden="1"/>
    <row r="1650" hidden="1"/>
    <row r="1651" hidden="1"/>
    <row r="1652" hidden="1"/>
    <row r="1653" hidden="1"/>
    <row r="1654" hidden="1"/>
    <row r="1655" hidden="1"/>
    <row r="1656" hidden="1"/>
    <row r="1657" hidden="1"/>
    <row r="1658" hidden="1"/>
    <row r="1659" hidden="1"/>
    <row r="1660" hidden="1"/>
    <row r="1661" hidden="1"/>
    <row r="1662" hidden="1"/>
    <row r="1663" hidden="1"/>
    <row r="1664" hidden="1"/>
    <row r="1665" hidden="1"/>
    <row r="1666" hidden="1"/>
    <row r="1667" hidden="1"/>
    <row r="1668" hidden="1"/>
    <row r="1669" hidden="1"/>
    <row r="1670" hidden="1"/>
    <row r="1671" hidden="1"/>
    <row r="1672" hidden="1"/>
    <row r="1673" hidden="1"/>
    <row r="1674" hidden="1"/>
    <row r="1675" hidden="1"/>
    <row r="1676" hidden="1"/>
    <row r="1677" hidden="1"/>
    <row r="1678" hidden="1"/>
    <row r="1679" hidden="1"/>
    <row r="1680" hidden="1"/>
    <row r="1681" hidden="1"/>
    <row r="1682" hidden="1"/>
    <row r="1683" hidden="1"/>
    <row r="1684" hidden="1"/>
    <row r="1685" hidden="1"/>
    <row r="1686" hidden="1"/>
    <row r="1687" hidden="1"/>
    <row r="1688" hidden="1"/>
    <row r="1689" hidden="1"/>
    <row r="1690" hidden="1"/>
    <row r="1691" hidden="1"/>
    <row r="1692" hidden="1"/>
    <row r="1693" hidden="1"/>
    <row r="1694" hidden="1"/>
    <row r="1695" hidden="1"/>
    <row r="1696" hidden="1"/>
    <row r="1697" hidden="1"/>
    <row r="1698" hidden="1"/>
    <row r="1699" hidden="1"/>
    <row r="1700" hidden="1"/>
    <row r="1701" hidden="1"/>
    <row r="1702" hidden="1"/>
    <row r="1703" hidden="1"/>
    <row r="1704" hidden="1"/>
    <row r="1705" hidden="1"/>
    <row r="1706" hidden="1"/>
    <row r="1707" hidden="1"/>
    <row r="1708" hidden="1"/>
    <row r="1709" hidden="1"/>
    <row r="1710" hidden="1"/>
    <row r="1711" hidden="1"/>
    <row r="1712" hidden="1"/>
    <row r="1713" hidden="1"/>
    <row r="1714" hidden="1"/>
    <row r="1715" hidden="1"/>
    <row r="1716" hidden="1"/>
    <row r="1717" hidden="1"/>
    <row r="1718" hidden="1"/>
    <row r="1719" hidden="1"/>
    <row r="1720" hidden="1"/>
    <row r="1721" hidden="1"/>
    <row r="1722" hidden="1"/>
    <row r="1723" hidden="1"/>
    <row r="1724" hidden="1"/>
    <row r="1725" hidden="1"/>
    <row r="1726" hidden="1"/>
    <row r="1727" hidden="1"/>
    <row r="1728" hidden="1"/>
    <row r="1729" hidden="1"/>
    <row r="1730" hidden="1"/>
    <row r="1731" hidden="1"/>
    <row r="1732" hidden="1"/>
    <row r="1733" hidden="1"/>
    <row r="1734" hidden="1"/>
    <row r="1735" hidden="1"/>
    <row r="1736" hidden="1"/>
    <row r="1737" hidden="1"/>
    <row r="1738" hidden="1"/>
    <row r="1739" hidden="1"/>
    <row r="1740" hidden="1"/>
    <row r="1741" hidden="1"/>
    <row r="1742" hidden="1"/>
    <row r="1743" hidden="1"/>
    <row r="1744" hidden="1"/>
    <row r="1745" hidden="1"/>
    <row r="1746" hidden="1"/>
    <row r="1747" hidden="1"/>
    <row r="1748" hidden="1"/>
    <row r="1749" hidden="1"/>
    <row r="1750" hidden="1"/>
    <row r="1751" hidden="1"/>
    <row r="1752" hidden="1"/>
    <row r="1753" hidden="1"/>
    <row r="1754" hidden="1"/>
    <row r="1755" hidden="1"/>
    <row r="1756" hidden="1"/>
    <row r="1757" hidden="1"/>
    <row r="1758" hidden="1"/>
    <row r="1759" hidden="1"/>
    <row r="1760" hidden="1"/>
    <row r="1761" hidden="1"/>
    <row r="1762" hidden="1"/>
    <row r="1763" hidden="1"/>
    <row r="1764" hidden="1"/>
    <row r="1765" hidden="1"/>
    <row r="1766" hidden="1"/>
    <row r="1767" hidden="1"/>
    <row r="1768" hidden="1"/>
    <row r="1769" hidden="1"/>
    <row r="1770" hidden="1"/>
    <row r="1771" hidden="1"/>
    <row r="1772" hidden="1"/>
    <row r="1773" hidden="1"/>
    <row r="1774" hidden="1"/>
    <row r="1775" hidden="1"/>
    <row r="1776" hidden="1"/>
    <row r="1777" hidden="1"/>
    <row r="1778" hidden="1"/>
    <row r="1779" hidden="1"/>
    <row r="1780" hidden="1"/>
    <row r="1781" hidden="1"/>
    <row r="1782" hidden="1"/>
    <row r="1783" hidden="1"/>
    <row r="1784" hidden="1"/>
    <row r="1785" hidden="1"/>
    <row r="1786" hidden="1"/>
    <row r="1787" hidden="1"/>
    <row r="1788" hidden="1"/>
    <row r="1789" hidden="1"/>
    <row r="1790" hidden="1"/>
    <row r="1791" hidden="1"/>
    <row r="1792" hidden="1"/>
    <row r="1793" hidden="1"/>
    <row r="1794" hidden="1"/>
    <row r="1795" hidden="1"/>
    <row r="1796" hidden="1"/>
    <row r="1797" hidden="1"/>
    <row r="1798" hidden="1"/>
    <row r="1799" hidden="1"/>
    <row r="1800" hidden="1"/>
    <row r="1801" hidden="1"/>
    <row r="1802" hidden="1"/>
    <row r="1803" hidden="1"/>
    <row r="1804" hidden="1"/>
    <row r="1805" hidden="1"/>
    <row r="1806" hidden="1"/>
    <row r="1807" hidden="1"/>
    <row r="1808" hidden="1"/>
    <row r="1809" hidden="1"/>
    <row r="1810" hidden="1"/>
    <row r="1811" hidden="1"/>
    <row r="1812" hidden="1"/>
    <row r="1813" hidden="1"/>
    <row r="1814" hidden="1"/>
    <row r="1815" hidden="1"/>
    <row r="1816" hidden="1"/>
    <row r="1817" hidden="1"/>
    <row r="1818" hidden="1"/>
    <row r="1819" hidden="1"/>
    <row r="1820" hidden="1"/>
    <row r="1821" hidden="1"/>
    <row r="1822" hidden="1"/>
    <row r="1823" hidden="1"/>
    <row r="1824" hidden="1"/>
    <row r="1825" hidden="1"/>
    <row r="1826" hidden="1"/>
    <row r="1827" hidden="1"/>
    <row r="1828" hidden="1"/>
    <row r="1829" hidden="1"/>
    <row r="1830" hidden="1"/>
    <row r="1831" hidden="1"/>
    <row r="1832" hidden="1"/>
    <row r="1833" hidden="1"/>
    <row r="1834" hidden="1"/>
    <row r="1835" hidden="1"/>
    <row r="1836" hidden="1"/>
    <row r="1837" hidden="1"/>
    <row r="1838" hidden="1"/>
    <row r="1839" hidden="1"/>
    <row r="1840" hidden="1"/>
    <row r="1841" hidden="1"/>
    <row r="1842" hidden="1"/>
    <row r="1843" hidden="1"/>
    <row r="1844" hidden="1"/>
    <row r="1845" hidden="1"/>
    <row r="1846" hidden="1"/>
    <row r="1847" hidden="1"/>
    <row r="1848" hidden="1"/>
    <row r="1849" hidden="1"/>
    <row r="1850" hidden="1"/>
    <row r="1851" hidden="1"/>
    <row r="1852" hidden="1"/>
    <row r="1853" hidden="1"/>
    <row r="1854" hidden="1"/>
    <row r="1855" hidden="1"/>
    <row r="1856" hidden="1"/>
    <row r="1857" hidden="1"/>
    <row r="1858" hidden="1"/>
    <row r="1859" hidden="1"/>
    <row r="1860" hidden="1"/>
    <row r="1861" hidden="1"/>
    <row r="1862" hidden="1"/>
    <row r="1863" hidden="1"/>
    <row r="1864" hidden="1"/>
    <row r="1865" hidden="1"/>
    <row r="1866" hidden="1"/>
    <row r="1867" hidden="1"/>
    <row r="1868" hidden="1"/>
    <row r="1869" hidden="1"/>
    <row r="1870" hidden="1"/>
    <row r="1871" hidden="1"/>
    <row r="1872" hidden="1"/>
    <row r="1873" hidden="1"/>
    <row r="1874" hidden="1"/>
    <row r="1875" hidden="1"/>
    <row r="1876" hidden="1"/>
    <row r="1877" hidden="1"/>
    <row r="1878" hidden="1"/>
    <row r="1879" hidden="1"/>
    <row r="1880" hidden="1"/>
    <row r="1881" hidden="1"/>
    <row r="1882" hidden="1"/>
    <row r="1883" hidden="1"/>
    <row r="1884" hidden="1"/>
    <row r="1885" hidden="1"/>
    <row r="1886" hidden="1"/>
    <row r="1887" hidden="1"/>
    <row r="1888" hidden="1"/>
    <row r="1889" hidden="1"/>
    <row r="1890" hidden="1"/>
    <row r="1891" hidden="1"/>
    <row r="1892" hidden="1"/>
    <row r="1893" hidden="1"/>
    <row r="1894" hidden="1"/>
    <row r="1895" hidden="1"/>
    <row r="1896" hidden="1"/>
    <row r="1897" hidden="1"/>
    <row r="1898" hidden="1"/>
    <row r="1899" hidden="1"/>
    <row r="1900" hidden="1"/>
    <row r="1901" hidden="1"/>
    <row r="1902" hidden="1"/>
    <row r="1903" hidden="1"/>
    <row r="1904" hidden="1"/>
    <row r="1905" hidden="1"/>
    <row r="1906" hidden="1"/>
    <row r="1907" hidden="1"/>
    <row r="1908" hidden="1"/>
    <row r="1909" hidden="1"/>
    <row r="1910" hidden="1"/>
    <row r="1911" hidden="1"/>
    <row r="1912" hidden="1"/>
    <row r="1913" hidden="1"/>
    <row r="1914" hidden="1"/>
    <row r="1915" hidden="1"/>
    <row r="1916" hidden="1"/>
    <row r="1917" hidden="1"/>
    <row r="1918" hidden="1"/>
    <row r="1919" hidden="1"/>
    <row r="1920" hidden="1"/>
    <row r="1921" hidden="1"/>
    <row r="1922" hidden="1"/>
    <row r="1923" hidden="1"/>
    <row r="1924" hidden="1"/>
    <row r="1925" hidden="1"/>
    <row r="1926" hidden="1"/>
    <row r="1927" hidden="1"/>
    <row r="1928" hidden="1"/>
    <row r="1929" hidden="1"/>
    <row r="1930" hidden="1"/>
    <row r="1931" hidden="1"/>
    <row r="1932" hidden="1"/>
    <row r="1933" hidden="1"/>
    <row r="1934" hidden="1"/>
    <row r="1935" hidden="1"/>
    <row r="1936" hidden="1"/>
    <row r="1937" hidden="1"/>
    <row r="1938" hidden="1"/>
    <row r="1939" hidden="1"/>
    <row r="1940" hidden="1"/>
    <row r="1941" hidden="1"/>
    <row r="1942" hidden="1"/>
    <row r="1943" hidden="1"/>
    <row r="1944" hidden="1"/>
    <row r="1945" hidden="1"/>
    <row r="1946" hidden="1"/>
    <row r="1947" hidden="1"/>
    <row r="1948" hidden="1"/>
    <row r="1949" hidden="1"/>
    <row r="1950" hidden="1"/>
    <row r="1951" hidden="1"/>
    <row r="1952" hidden="1"/>
    <row r="1953" hidden="1"/>
    <row r="1954" hidden="1"/>
    <row r="1955" hidden="1"/>
    <row r="1956" hidden="1"/>
    <row r="1957" hidden="1"/>
    <row r="1958" hidden="1"/>
    <row r="1959" hidden="1"/>
    <row r="1960" hidden="1"/>
    <row r="1961" hidden="1"/>
    <row r="1962" hidden="1"/>
    <row r="1963" hidden="1"/>
    <row r="1964" hidden="1"/>
    <row r="1965" hidden="1"/>
    <row r="1966" hidden="1"/>
    <row r="1967" hidden="1"/>
    <row r="1968" hidden="1"/>
    <row r="1969" hidden="1"/>
    <row r="1970" hidden="1"/>
    <row r="1971" hidden="1"/>
    <row r="1972" hidden="1"/>
    <row r="1973" hidden="1"/>
    <row r="1974" hidden="1"/>
    <row r="1975" hidden="1"/>
    <row r="1976" hidden="1"/>
    <row r="1977" hidden="1"/>
    <row r="1978" hidden="1"/>
    <row r="1979" hidden="1"/>
    <row r="1980" hidden="1"/>
    <row r="1981" hidden="1"/>
    <row r="1982" hidden="1"/>
    <row r="1983" hidden="1"/>
    <row r="1984" hidden="1"/>
    <row r="1985" hidden="1"/>
    <row r="1986" hidden="1"/>
    <row r="1987" hidden="1"/>
    <row r="1988" hidden="1"/>
    <row r="1989" hidden="1"/>
    <row r="1990" hidden="1"/>
    <row r="1991" hidden="1"/>
    <row r="1992" hidden="1"/>
    <row r="1993" hidden="1"/>
    <row r="1994" hidden="1"/>
    <row r="1995" hidden="1"/>
    <row r="1996" hidden="1"/>
    <row r="1997" hidden="1"/>
    <row r="1998" hidden="1"/>
    <row r="1999" hidden="1"/>
    <row r="2000" hidden="1"/>
    <row r="2001" hidden="1"/>
    <row r="2002" hidden="1"/>
    <row r="2003" hidden="1"/>
    <row r="2004" hidden="1"/>
    <row r="2005" hidden="1"/>
    <row r="2006" hidden="1"/>
    <row r="2007" hidden="1"/>
    <row r="2008" hidden="1"/>
    <row r="2009" hidden="1"/>
    <row r="2010" hidden="1"/>
    <row r="2011" hidden="1"/>
    <row r="2012" hidden="1"/>
    <row r="2013" hidden="1"/>
    <row r="2014" hidden="1"/>
    <row r="2015" hidden="1"/>
    <row r="2016" hidden="1"/>
    <row r="2017" hidden="1"/>
    <row r="2018" hidden="1"/>
    <row r="2019" hidden="1"/>
    <row r="2020" hidden="1"/>
    <row r="2021" hidden="1"/>
    <row r="2022" hidden="1"/>
    <row r="2023" hidden="1"/>
    <row r="2024" hidden="1"/>
    <row r="2025" hidden="1"/>
    <row r="2026" hidden="1"/>
    <row r="2027" hidden="1"/>
    <row r="2028" hidden="1"/>
    <row r="2029" hidden="1"/>
    <row r="2030" hidden="1"/>
    <row r="2031" hidden="1"/>
    <row r="2032" hidden="1"/>
    <row r="2033" hidden="1"/>
    <row r="2034" hidden="1"/>
    <row r="2035" hidden="1"/>
    <row r="2036" hidden="1"/>
    <row r="2037" hidden="1"/>
    <row r="2038" hidden="1"/>
    <row r="2039" hidden="1"/>
    <row r="2040" hidden="1"/>
    <row r="2041" hidden="1"/>
    <row r="2042" hidden="1"/>
    <row r="2043" hidden="1"/>
    <row r="2044" hidden="1"/>
    <row r="2045" hidden="1"/>
    <row r="2046" hidden="1"/>
    <row r="2047" hidden="1"/>
    <row r="2048" hidden="1"/>
    <row r="2049" hidden="1"/>
    <row r="2050" hidden="1"/>
    <row r="2051" hidden="1"/>
    <row r="2052" hidden="1"/>
    <row r="2053" hidden="1"/>
    <row r="2054" hidden="1"/>
    <row r="2055" hidden="1"/>
    <row r="2056" hidden="1"/>
    <row r="2057" hidden="1"/>
    <row r="2058" hidden="1"/>
    <row r="2059" hidden="1"/>
    <row r="2060" hidden="1"/>
    <row r="2061" hidden="1"/>
    <row r="2062" hidden="1"/>
    <row r="2063" hidden="1"/>
    <row r="2064" hidden="1"/>
    <row r="2065" hidden="1"/>
    <row r="2066" hidden="1"/>
    <row r="2067" hidden="1"/>
    <row r="2068" hidden="1"/>
    <row r="2069" hidden="1"/>
    <row r="2070" hidden="1"/>
    <row r="2071" hidden="1"/>
    <row r="2072" hidden="1"/>
    <row r="2073" hidden="1"/>
    <row r="2074" hidden="1"/>
    <row r="2075" hidden="1"/>
    <row r="2076" hidden="1"/>
    <row r="2077" hidden="1"/>
    <row r="2078" hidden="1"/>
    <row r="2079" hidden="1"/>
    <row r="2080" hidden="1"/>
    <row r="2081" hidden="1"/>
    <row r="2082" hidden="1"/>
    <row r="2083" hidden="1"/>
    <row r="2084" hidden="1"/>
    <row r="2085" hidden="1"/>
    <row r="2086" hidden="1"/>
    <row r="2087" hidden="1"/>
    <row r="2088" hidden="1"/>
    <row r="2089" hidden="1"/>
    <row r="2090" hidden="1"/>
    <row r="2091" hidden="1"/>
    <row r="2092" hidden="1"/>
    <row r="2093" hidden="1"/>
    <row r="2094" hidden="1"/>
    <row r="2095" hidden="1"/>
    <row r="2096" hidden="1"/>
    <row r="2097" hidden="1"/>
    <row r="2098" hidden="1"/>
    <row r="2099" hidden="1"/>
    <row r="2100" hidden="1"/>
    <row r="2101" hidden="1"/>
    <row r="2102" hidden="1"/>
    <row r="2103" hidden="1"/>
    <row r="2104" hidden="1"/>
    <row r="2105" hidden="1"/>
    <row r="2106" hidden="1"/>
    <row r="2107" hidden="1"/>
    <row r="2108" hidden="1"/>
    <row r="2109" hidden="1"/>
    <row r="2110" hidden="1"/>
    <row r="2111" hidden="1"/>
    <row r="2112" hidden="1"/>
    <row r="2113" hidden="1"/>
    <row r="2114" hidden="1"/>
    <row r="2115" hidden="1"/>
    <row r="2116" hidden="1"/>
    <row r="2117" hidden="1"/>
    <row r="2118" hidden="1"/>
    <row r="2119" hidden="1"/>
    <row r="2120" hidden="1"/>
    <row r="2121" hidden="1"/>
    <row r="2122" hidden="1"/>
    <row r="2123" hidden="1"/>
    <row r="2124" hidden="1"/>
    <row r="2125" hidden="1"/>
    <row r="2126" hidden="1"/>
    <row r="2127" hidden="1"/>
    <row r="2128" hidden="1"/>
    <row r="2129" hidden="1"/>
    <row r="2130" hidden="1"/>
    <row r="2131" hidden="1"/>
    <row r="2132" hidden="1"/>
    <row r="2133" hidden="1"/>
    <row r="2134" hidden="1"/>
    <row r="2135" hidden="1"/>
    <row r="2136" hidden="1"/>
    <row r="2137" hidden="1"/>
    <row r="2138" hidden="1"/>
    <row r="2139" hidden="1"/>
    <row r="2140" hidden="1"/>
    <row r="2141" hidden="1"/>
    <row r="2142" hidden="1"/>
    <row r="2143" hidden="1"/>
    <row r="2144" hidden="1"/>
    <row r="2145" hidden="1"/>
    <row r="2146" hidden="1"/>
    <row r="2147" hidden="1"/>
    <row r="2148" hidden="1"/>
    <row r="2149" hidden="1"/>
    <row r="2150" hidden="1"/>
    <row r="2151" hidden="1"/>
    <row r="2152" hidden="1"/>
    <row r="2153" hidden="1"/>
    <row r="2154" hidden="1"/>
    <row r="2155" hidden="1"/>
    <row r="2156" hidden="1"/>
    <row r="2157" hidden="1"/>
    <row r="2158" hidden="1"/>
    <row r="2159" hidden="1"/>
    <row r="2160" hidden="1"/>
    <row r="2161" hidden="1"/>
    <row r="2162" hidden="1"/>
    <row r="2163" hidden="1"/>
    <row r="2164" hidden="1"/>
    <row r="2165" hidden="1"/>
    <row r="2166" hidden="1"/>
    <row r="2167" hidden="1"/>
    <row r="2168" hidden="1"/>
    <row r="2169" hidden="1"/>
    <row r="2170" hidden="1"/>
    <row r="2171" hidden="1"/>
    <row r="2172" hidden="1"/>
    <row r="2173" hidden="1"/>
    <row r="2174" hidden="1"/>
    <row r="2175" hidden="1"/>
    <row r="2176" hidden="1"/>
    <row r="2177" hidden="1"/>
    <row r="2178" hidden="1"/>
    <row r="2179" hidden="1"/>
    <row r="2180" hidden="1"/>
    <row r="2181" hidden="1"/>
    <row r="2182" hidden="1"/>
    <row r="2183" hidden="1"/>
    <row r="2184" hidden="1"/>
    <row r="2185" hidden="1"/>
    <row r="2186" hidden="1"/>
    <row r="2187" hidden="1"/>
    <row r="2188" hidden="1"/>
    <row r="2189" hidden="1"/>
    <row r="2190" hidden="1"/>
    <row r="2191" hidden="1"/>
    <row r="2192" hidden="1"/>
    <row r="2193" hidden="1"/>
    <row r="2194" hidden="1"/>
    <row r="2195" hidden="1"/>
    <row r="2196" hidden="1"/>
    <row r="2197" hidden="1"/>
    <row r="2198" hidden="1"/>
    <row r="2199" hidden="1"/>
    <row r="2200" hidden="1"/>
    <row r="2201" hidden="1"/>
    <row r="2202" hidden="1"/>
    <row r="2203" hidden="1"/>
    <row r="2204" hidden="1"/>
    <row r="2205" hidden="1"/>
    <row r="2206" hidden="1"/>
    <row r="2207" hidden="1"/>
    <row r="2208" hidden="1"/>
    <row r="2209" hidden="1"/>
    <row r="2210" hidden="1"/>
    <row r="2211" hidden="1"/>
    <row r="2212" hidden="1"/>
    <row r="2213" hidden="1"/>
    <row r="2214" hidden="1"/>
    <row r="2215" hidden="1"/>
    <row r="2216" hidden="1"/>
    <row r="2217" hidden="1"/>
    <row r="2218" hidden="1"/>
    <row r="2219" hidden="1"/>
    <row r="2220" hidden="1"/>
    <row r="2221" hidden="1"/>
    <row r="2222" hidden="1"/>
    <row r="2223" hidden="1"/>
    <row r="2224" hidden="1"/>
    <row r="2225" hidden="1"/>
    <row r="2226" hidden="1"/>
    <row r="2227" hidden="1"/>
    <row r="2228" hidden="1"/>
    <row r="2229" hidden="1"/>
    <row r="2230" hidden="1"/>
    <row r="2231" hidden="1"/>
    <row r="2232" hidden="1"/>
    <row r="2233" hidden="1"/>
    <row r="2234" hidden="1"/>
    <row r="2235" hidden="1"/>
    <row r="2236" hidden="1"/>
    <row r="2237" hidden="1"/>
    <row r="2238" hidden="1"/>
    <row r="2239" hidden="1"/>
    <row r="2240" hidden="1"/>
    <row r="2241" hidden="1"/>
    <row r="2242" hidden="1"/>
    <row r="2243" hidden="1"/>
    <row r="2244" hidden="1"/>
    <row r="2245" hidden="1"/>
    <row r="2246" hidden="1"/>
    <row r="2247" hidden="1"/>
    <row r="2248" hidden="1"/>
    <row r="2249" hidden="1"/>
    <row r="2250" hidden="1"/>
    <row r="2251" hidden="1"/>
    <row r="2252" hidden="1"/>
    <row r="2253" hidden="1"/>
    <row r="2254" hidden="1"/>
    <row r="2255" hidden="1"/>
    <row r="2256" hidden="1"/>
    <row r="2257" hidden="1"/>
    <row r="2258" hidden="1"/>
    <row r="2259" hidden="1"/>
    <row r="2260" hidden="1"/>
    <row r="2261" hidden="1"/>
    <row r="2262" hidden="1"/>
    <row r="2263" hidden="1"/>
    <row r="2264" hidden="1"/>
    <row r="2265" hidden="1"/>
    <row r="2266" hidden="1"/>
    <row r="2267" hidden="1"/>
    <row r="2268" hidden="1"/>
    <row r="2269" hidden="1"/>
    <row r="2270" hidden="1"/>
    <row r="2271" hidden="1"/>
    <row r="2272" hidden="1"/>
    <row r="2273" hidden="1"/>
    <row r="2274" hidden="1"/>
    <row r="2275" hidden="1"/>
    <row r="2276" hidden="1"/>
    <row r="2277" hidden="1"/>
    <row r="2278" hidden="1"/>
    <row r="2279" hidden="1"/>
    <row r="2280" hidden="1"/>
    <row r="2281" hidden="1"/>
    <row r="2282" hidden="1"/>
    <row r="2283" hidden="1"/>
    <row r="2284" hidden="1"/>
    <row r="2285" hidden="1"/>
    <row r="2286" hidden="1"/>
    <row r="2287" hidden="1"/>
    <row r="2288" hidden="1"/>
    <row r="2289" hidden="1"/>
    <row r="2290" hidden="1"/>
    <row r="2291" hidden="1"/>
    <row r="2292" hidden="1"/>
    <row r="2293" hidden="1"/>
    <row r="2294" hidden="1"/>
    <row r="2295" hidden="1"/>
    <row r="2296" hidden="1"/>
    <row r="2297" hidden="1"/>
    <row r="2298" hidden="1"/>
    <row r="2299" hidden="1"/>
    <row r="2300" hidden="1"/>
    <row r="2301" hidden="1"/>
    <row r="2302" hidden="1"/>
    <row r="2303" hidden="1"/>
    <row r="2304" hidden="1"/>
    <row r="2305" hidden="1"/>
    <row r="2306" hidden="1"/>
    <row r="2307" hidden="1"/>
    <row r="2308" hidden="1"/>
    <row r="2309" hidden="1"/>
    <row r="2310" hidden="1"/>
    <row r="2311" hidden="1"/>
    <row r="2312" hidden="1"/>
    <row r="2313" hidden="1"/>
    <row r="2314" hidden="1"/>
    <row r="2315" hidden="1"/>
    <row r="2316" hidden="1"/>
    <row r="2317" hidden="1"/>
    <row r="2318" hidden="1"/>
    <row r="2319" hidden="1"/>
    <row r="2320" hidden="1"/>
    <row r="2321" hidden="1"/>
    <row r="2322" hidden="1"/>
    <row r="2323" hidden="1"/>
    <row r="2324" hidden="1"/>
    <row r="2325" hidden="1"/>
    <row r="2326" hidden="1"/>
    <row r="2327" hidden="1"/>
    <row r="2328" hidden="1"/>
    <row r="2329" hidden="1"/>
    <row r="2330" hidden="1"/>
    <row r="2331" hidden="1"/>
    <row r="2332" hidden="1"/>
    <row r="2333" hidden="1"/>
    <row r="2334" hidden="1"/>
    <row r="2335" hidden="1"/>
    <row r="2336" hidden="1"/>
    <row r="2337" hidden="1"/>
    <row r="2338" hidden="1"/>
    <row r="2339" hidden="1"/>
    <row r="2340" hidden="1"/>
    <row r="2341" hidden="1"/>
    <row r="2342" hidden="1"/>
    <row r="2343" hidden="1"/>
    <row r="2344" hidden="1"/>
    <row r="2345" hidden="1"/>
    <row r="2346" hidden="1"/>
    <row r="2347" hidden="1"/>
    <row r="2348" hidden="1"/>
    <row r="2349" hidden="1"/>
    <row r="2350" hidden="1"/>
    <row r="2351" hidden="1"/>
    <row r="2352" hidden="1"/>
    <row r="2353" hidden="1"/>
    <row r="2354" hidden="1"/>
    <row r="2355" hidden="1"/>
    <row r="2356" hidden="1"/>
    <row r="2357" hidden="1"/>
    <row r="2358" hidden="1"/>
    <row r="2359" hidden="1"/>
    <row r="2360" hidden="1"/>
    <row r="2361" hidden="1"/>
    <row r="2362" hidden="1"/>
    <row r="2363" hidden="1"/>
    <row r="2364" hidden="1"/>
    <row r="2365" hidden="1"/>
    <row r="2366" hidden="1"/>
    <row r="2367" hidden="1"/>
    <row r="2368" hidden="1"/>
    <row r="2369" hidden="1"/>
    <row r="2370" hidden="1"/>
    <row r="2371" hidden="1"/>
    <row r="2372" hidden="1"/>
    <row r="2373" hidden="1"/>
    <row r="2374" hidden="1"/>
    <row r="2375" hidden="1"/>
    <row r="2376" hidden="1"/>
    <row r="2377" hidden="1"/>
    <row r="2378" hidden="1"/>
    <row r="2379" hidden="1"/>
    <row r="2380" hidden="1"/>
    <row r="2381" hidden="1"/>
    <row r="2382" hidden="1"/>
    <row r="2383" hidden="1"/>
    <row r="2384" hidden="1"/>
    <row r="2385" hidden="1"/>
    <row r="2386" hidden="1"/>
    <row r="2387" hidden="1"/>
    <row r="2388" hidden="1"/>
    <row r="2389" hidden="1"/>
    <row r="2390" hidden="1"/>
    <row r="2391" hidden="1"/>
    <row r="2392" hidden="1"/>
    <row r="2393" hidden="1"/>
    <row r="2394" hidden="1"/>
    <row r="2395" hidden="1"/>
    <row r="2396" hidden="1"/>
    <row r="2397" hidden="1"/>
    <row r="2398" hidden="1"/>
    <row r="2399" hidden="1"/>
    <row r="2400" hidden="1"/>
    <row r="2401" hidden="1"/>
    <row r="2402" hidden="1"/>
    <row r="2403" hidden="1"/>
    <row r="2404" hidden="1"/>
    <row r="2405" hidden="1"/>
    <row r="2406" hidden="1"/>
    <row r="2407" hidden="1"/>
    <row r="2408" hidden="1"/>
    <row r="2409" hidden="1"/>
    <row r="2410" hidden="1"/>
    <row r="2411" hidden="1"/>
    <row r="2412" hidden="1"/>
    <row r="2413" hidden="1"/>
    <row r="2414" hidden="1"/>
    <row r="2415" hidden="1"/>
    <row r="2416" hidden="1"/>
    <row r="2417" hidden="1"/>
    <row r="2418" hidden="1"/>
    <row r="2419" hidden="1"/>
    <row r="2420" hidden="1"/>
    <row r="2421" hidden="1"/>
    <row r="2422" hidden="1"/>
    <row r="2423" hidden="1"/>
    <row r="2424" hidden="1"/>
    <row r="2425" hidden="1"/>
    <row r="2426" hidden="1"/>
    <row r="2427" hidden="1"/>
    <row r="2428" hidden="1"/>
    <row r="2429" hidden="1"/>
    <row r="2430" hidden="1"/>
    <row r="2431" hidden="1"/>
    <row r="2432" hidden="1"/>
    <row r="2433" hidden="1"/>
    <row r="2434" hidden="1"/>
    <row r="2435" hidden="1"/>
    <row r="2436" hidden="1"/>
    <row r="2437" hidden="1"/>
    <row r="2438" hidden="1"/>
    <row r="2439" hidden="1"/>
    <row r="2440" hidden="1"/>
    <row r="2441" hidden="1"/>
    <row r="2442" hidden="1"/>
    <row r="2443" hidden="1"/>
    <row r="2444" hidden="1"/>
    <row r="2445" hidden="1"/>
    <row r="2446" hidden="1"/>
    <row r="2447" hidden="1"/>
    <row r="2448" hidden="1"/>
    <row r="2449" hidden="1"/>
    <row r="2450" hidden="1"/>
    <row r="2451" hidden="1"/>
    <row r="2452" hidden="1"/>
    <row r="2453" hidden="1"/>
    <row r="2454" hidden="1"/>
    <row r="2455" hidden="1"/>
    <row r="2456" hidden="1"/>
    <row r="2457" hidden="1"/>
    <row r="2458" hidden="1"/>
    <row r="2459" hidden="1"/>
    <row r="2460" hidden="1"/>
    <row r="2461" hidden="1"/>
    <row r="2462" hidden="1"/>
    <row r="2463" hidden="1"/>
    <row r="2464" hidden="1"/>
    <row r="2465" hidden="1"/>
    <row r="2466" hidden="1"/>
    <row r="2467" hidden="1"/>
    <row r="2468" hidden="1"/>
    <row r="2469" hidden="1"/>
    <row r="2470" hidden="1"/>
    <row r="2471" hidden="1"/>
    <row r="2472" hidden="1"/>
    <row r="2473" hidden="1"/>
    <row r="2474" hidden="1"/>
    <row r="2475" hidden="1"/>
    <row r="2476" hidden="1"/>
    <row r="2477" hidden="1"/>
    <row r="2478" hidden="1"/>
    <row r="2479" hidden="1"/>
    <row r="2480" hidden="1"/>
    <row r="2481" hidden="1"/>
    <row r="2482" hidden="1"/>
    <row r="2483" hidden="1"/>
    <row r="2484" hidden="1"/>
    <row r="2485" hidden="1"/>
    <row r="2486" hidden="1"/>
    <row r="2487" hidden="1"/>
    <row r="2488" hidden="1"/>
    <row r="2489" hidden="1"/>
    <row r="2490" hidden="1"/>
    <row r="2491" hidden="1"/>
    <row r="2492" hidden="1"/>
    <row r="2493" hidden="1"/>
    <row r="2494" hidden="1"/>
    <row r="2495" hidden="1"/>
    <row r="2496" hidden="1"/>
    <row r="2497" hidden="1"/>
    <row r="2498" hidden="1"/>
    <row r="2499" hidden="1"/>
    <row r="2500" hidden="1"/>
    <row r="2501" hidden="1"/>
    <row r="2502" hidden="1"/>
    <row r="2503" hidden="1"/>
    <row r="2504" hidden="1"/>
    <row r="2505" hidden="1"/>
    <row r="2506" hidden="1"/>
    <row r="2507" hidden="1"/>
    <row r="2508" hidden="1"/>
    <row r="2509" hidden="1"/>
    <row r="2510" hidden="1"/>
    <row r="2511" hidden="1"/>
    <row r="2512" hidden="1"/>
    <row r="2513" hidden="1"/>
    <row r="2514" hidden="1"/>
    <row r="2515" hidden="1"/>
    <row r="2516" hidden="1"/>
    <row r="2517" hidden="1"/>
    <row r="2518" hidden="1"/>
    <row r="2519" hidden="1"/>
    <row r="2520" hidden="1"/>
    <row r="2521" hidden="1"/>
    <row r="2522" hidden="1"/>
    <row r="2523" hidden="1"/>
    <row r="2524" hidden="1"/>
    <row r="2525" hidden="1"/>
    <row r="2526" hidden="1"/>
    <row r="2527" hidden="1"/>
    <row r="2528" hidden="1"/>
    <row r="2529" hidden="1"/>
    <row r="2530" hidden="1"/>
    <row r="2531" hidden="1"/>
    <row r="2532" hidden="1"/>
    <row r="2533" hidden="1"/>
    <row r="2534" hidden="1"/>
    <row r="2535" hidden="1"/>
    <row r="2536" hidden="1"/>
    <row r="2537" hidden="1"/>
    <row r="2538" hidden="1"/>
    <row r="2539" hidden="1"/>
    <row r="2540" hidden="1"/>
    <row r="2541" hidden="1"/>
    <row r="2542" hidden="1"/>
    <row r="2543" hidden="1"/>
    <row r="2544" hidden="1"/>
    <row r="2545" hidden="1"/>
    <row r="2546" hidden="1"/>
    <row r="2547" hidden="1"/>
    <row r="2548" hidden="1"/>
    <row r="2549" hidden="1"/>
    <row r="2550" hidden="1"/>
    <row r="2551" hidden="1"/>
    <row r="2552" hidden="1"/>
    <row r="2553" hidden="1"/>
    <row r="2554" hidden="1"/>
    <row r="2555" hidden="1"/>
    <row r="2556" hidden="1"/>
    <row r="2557" hidden="1"/>
    <row r="2558" hidden="1"/>
    <row r="2559" hidden="1"/>
    <row r="2560" hidden="1"/>
    <row r="2561" hidden="1"/>
    <row r="2562" hidden="1"/>
    <row r="2563" hidden="1"/>
    <row r="2564" hidden="1"/>
    <row r="2565" hidden="1"/>
    <row r="2566" hidden="1"/>
    <row r="2567" hidden="1"/>
    <row r="2568" hidden="1"/>
    <row r="2569" hidden="1"/>
    <row r="2570" hidden="1"/>
    <row r="2571" hidden="1"/>
    <row r="2572" hidden="1"/>
    <row r="2573" hidden="1"/>
    <row r="2574" hidden="1"/>
    <row r="2575" hidden="1"/>
    <row r="2576" hidden="1"/>
    <row r="2577" hidden="1"/>
    <row r="2578" hidden="1"/>
    <row r="2579" hidden="1"/>
    <row r="2580" hidden="1"/>
    <row r="2581" hidden="1"/>
    <row r="2582" hidden="1"/>
    <row r="2583" hidden="1"/>
    <row r="2584" hidden="1"/>
    <row r="2585" hidden="1"/>
    <row r="2586" hidden="1"/>
    <row r="2587" hidden="1"/>
    <row r="2588" hidden="1"/>
    <row r="2589" hidden="1"/>
    <row r="2590" hidden="1"/>
    <row r="2591" hidden="1"/>
    <row r="2592" hidden="1"/>
    <row r="2593" hidden="1"/>
    <row r="2594" hidden="1"/>
    <row r="2595" hidden="1"/>
    <row r="2596" hidden="1"/>
    <row r="2597" hidden="1"/>
    <row r="2598" hidden="1"/>
    <row r="2599" hidden="1"/>
    <row r="2600" hidden="1"/>
    <row r="2601" hidden="1"/>
    <row r="2602" hidden="1"/>
    <row r="2603" hidden="1"/>
    <row r="2604" hidden="1"/>
    <row r="2605" hidden="1"/>
    <row r="2606" hidden="1"/>
    <row r="2607" hidden="1"/>
    <row r="2608" hidden="1"/>
    <row r="2609" hidden="1"/>
    <row r="2610" hidden="1"/>
    <row r="2611" hidden="1"/>
    <row r="2612" hidden="1"/>
    <row r="2613" hidden="1"/>
    <row r="2614" hidden="1"/>
    <row r="2615" hidden="1"/>
    <row r="2616" hidden="1"/>
    <row r="2617" hidden="1"/>
    <row r="2618" hidden="1"/>
    <row r="2619" hidden="1"/>
    <row r="2620" hidden="1"/>
    <row r="2621" hidden="1"/>
    <row r="2622" hidden="1"/>
    <row r="2623" hidden="1"/>
    <row r="2624" hidden="1"/>
    <row r="2625" hidden="1"/>
    <row r="2626" hidden="1"/>
    <row r="2627" hidden="1"/>
    <row r="2628" hidden="1"/>
    <row r="2629" hidden="1"/>
    <row r="2630" hidden="1"/>
    <row r="2631" hidden="1"/>
    <row r="2632" hidden="1"/>
    <row r="2633" hidden="1"/>
    <row r="2634" hidden="1"/>
    <row r="2635" hidden="1"/>
    <row r="2636" hidden="1"/>
    <row r="2637" hidden="1"/>
    <row r="2638" hidden="1"/>
    <row r="2639" hidden="1"/>
    <row r="2640" hidden="1"/>
    <row r="2641" hidden="1"/>
    <row r="2642" hidden="1"/>
    <row r="2643" hidden="1"/>
    <row r="2644" hidden="1"/>
    <row r="2645" hidden="1"/>
    <row r="2646" hidden="1"/>
    <row r="2647" hidden="1"/>
    <row r="2648" hidden="1"/>
    <row r="2649" hidden="1"/>
    <row r="2650" hidden="1"/>
    <row r="2651" hidden="1"/>
    <row r="2652" hidden="1"/>
    <row r="2653" hidden="1"/>
    <row r="2654" hidden="1"/>
    <row r="2655" hidden="1"/>
    <row r="2656" hidden="1"/>
    <row r="2657" hidden="1"/>
    <row r="2658" hidden="1"/>
    <row r="2659" hidden="1"/>
    <row r="2660" hidden="1"/>
    <row r="2661" hidden="1"/>
    <row r="2662" hidden="1"/>
    <row r="2663" hidden="1"/>
    <row r="2664" hidden="1"/>
    <row r="2665" hidden="1"/>
    <row r="2666" hidden="1"/>
    <row r="2667" hidden="1"/>
    <row r="2668" hidden="1"/>
    <row r="2669" hidden="1"/>
    <row r="2670" hidden="1"/>
    <row r="2671" hidden="1"/>
    <row r="2672" hidden="1"/>
    <row r="2673" hidden="1"/>
    <row r="2674" hidden="1"/>
    <row r="2675" hidden="1"/>
    <row r="2676" hidden="1"/>
    <row r="2677" hidden="1"/>
    <row r="2678" hidden="1"/>
    <row r="2679" hidden="1"/>
    <row r="2680" hidden="1"/>
    <row r="2681" hidden="1"/>
    <row r="2682" hidden="1"/>
    <row r="2683" hidden="1"/>
    <row r="2684" hidden="1"/>
    <row r="2685" hidden="1"/>
    <row r="2686" hidden="1"/>
    <row r="2687" hidden="1"/>
    <row r="2688" hidden="1"/>
    <row r="2689" hidden="1"/>
    <row r="2690" hidden="1"/>
    <row r="2691" hidden="1"/>
    <row r="2692" hidden="1"/>
    <row r="2693" hidden="1"/>
    <row r="2694" hidden="1"/>
    <row r="2695" hidden="1"/>
    <row r="2696" hidden="1"/>
    <row r="2697" hidden="1"/>
    <row r="2698" hidden="1"/>
    <row r="2699" hidden="1"/>
    <row r="2700" hidden="1"/>
    <row r="2701" hidden="1"/>
    <row r="2702" hidden="1"/>
    <row r="2703" hidden="1"/>
    <row r="2704" hidden="1"/>
    <row r="2705" hidden="1"/>
    <row r="2706" hidden="1"/>
    <row r="2707" hidden="1"/>
    <row r="2708" hidden="1"/>
    <row r="2709" hidden="1"/>
    <row r="2710" hidden="1"/>
    <row r="2711" hidden="1"/>
    <row r="2712" hidden="1"/>
    <row r="2713" hidden="1"/>
    <row r="2714" hidden="1"/>
    <row r="2715" hidden="1"/>
    <row r="2716" hidden="1"/>
    <row r="2717" hidden="1"/>
    <row r="2718" hidden="1"/>
    <row r="2719" hidden="1"/>
    <row r="2720" hidden="1"/>
    <row r="2721" hidden="1"/>
    <row r="2722" hidden="1"/>
    <row r="2723" hidden="1"/>
    <row r="2724" hidden="1"/>
    <row r="2725" hidden="1"/>
    <row r="2726" hidden="1"/>
    <row r="2727" hidden="1"/>
    <row r="2728" hidden="1"/>
    <row r="2729" hidden="1"/>
    <row r="2730" hidden="1"/>
    <row r="2731" hidden="1"/>
    <row r="2732" hidden="1"/>
    <row r="2733" hidden="1"/>
    <row r="2734" hidden="1"/>
    <row r="2735" hidden="1"/>
    <row r="2736" hidden="1"/>
    <row r="2737" hidden="1"/>
    <row r="2738" hidden="1"/>
    <row r="2739" hidden="1"/>
    <row r="2740" hidden="1"/>
    <row r="2741" hidden="1"/>
    <row r="2742" hidden="1"/>
    <row r="2743" hidden="1"/>
    <row r="2744" hidden="1"/>
    <row r="2745" hidden="1"/>
    <row r="2746" hidden="1"/>
    <row r="2747" hidden="1"/>
    <row r="2748" hidden="1"/>
    <row r="2749" hidden="1"/>
    <row r="2750" hidden="1"/>
    <row r="2751" hidden="1"/>
    <row r="2752" hidden="1"/>
    <row r="2753" hidden="1"/>
    <row r="2754" hidden="1"/>
    <row r="2755" hidden="1"/>
    <row r="2756" hidden="1"/>
    <row r="2757" hidden="1"/>
    <row r="2758" hidden="1"/>
    <row r="2759" hidden="1"/>
    <row r="2760" hidden="1"/>
    <row r="2761" hidden="1"/>
    <row r="2762" hidden="1"/>
    <row r="2763" hidden="1"/>
    <row r="2764" hidden="1"/>
    <row r="2765" hidden="1"/>
    <row r="2766" hidden="1"/>
    <row r="2767" hidden="1"/>
    <row r="2768" hidden="1"/>
    <row r="2769" hidden="1"/>
    <row r="2770" hidden="1"/>
    <row r="2771" hidden="1"/>
    <row r="2772" hidden="1"/>
    <row r="2773" hidden="1"/>
    <row r="2774" hidden="1"/>
    <row r="2775" hidden="1"/>
    <row r="2776" hidden="1"/>
    <row r="2777" hidden="1"/>
    <row r="2778" hidden="1"/>
    <row r="2779" hidden="1"/>
    <row r="2780" hidden="1"/>
    <row r="2781" hidden="1"/>
    <row r="2782" hidden="1"/>
    <row r="2783" hidden="1"/>
    <row r="2784" hidden="1"/>
    <row r="2785" hidden="1"/>
    <row r="2786" hidden="1"/>
    <row r="2787" hidden="1"/>
    <row r="2788" hidden="1"/>
    <row r="2789" hidden="1"/>
    <row r="2790" hidden="1"/>
    <row r="2791" hidden="1"/>
    <row r="2792" hidden="1"/>
    <row r="2793" hidden="1"/>
    <row r="2794" hidden="1"/>
    <row r="2795" hidden="1"/>
    <row r="2796" hidden="1"/>
    <row r="2797" hidden="1"/>
    <row r="2798" hidden="1"/>
    <row r="2799" hidden="1"/>
    <row r="2800" hidden="1"/>
    <row r="2801" hidden="1"/>
    <row r="2802" hidden="1"/>
    <row r="2803" hidden="1"/>
    <row r="2804" hidden="1"/>
    <row r="2805" hidden="1"/>
    <row r="2806" hidden="1"/>
    <row r="2807" hidden="1"/>
    <row r="2808" hidden="1"/>
    <row r="2809" hidden="1"/>
    <row r="2810" hidden="1"/>
    <row r="2811" hidden="1"/>
    <row r="2812" hidden="1"/>
    <row r="2813" hidden="1"/>
    <row r="2814" hidden="1"/>
    <row r="2815" hidden="1"/>
    <row r="2816" hidden="1"/>
    <row r="2817" hidden="1"/>
    <row r="2818" hidden="1"/>
    <row r="2819" hidden="1"/>
    <row r="2820" hidden="1"/>
    <row r="2821" hidden="1"/>
    <row r="2822" hidden="1"/>
    <row r="2823" hidden="1"/>
    <row r="2824" hidden="1"/>
    <row r="2825" hidden="1"/>
    <row r="2826" hidden="1"/>
    <row r="2827" hidden="1"/>
    <row r="2828" hidden="1"/>
    <row r="2829" hidden="1"/>
    <row r="2830" hidden="1"/>
    <row r="2831" hidden="1"/>
    <row r="2832" hidden="1"/>
    <row r="2833" hidden="1"/>
    <row r="2834" hidden="1"/>
    <row r="2835" hidden="1"/>
    <row r="2836" hidden="1"/>
    <row r="2837" hidden="1"/>
    <row r="2838" hidden="1"/>
    <row r="2839" hidden="1"/>
    <row r="2840" hidden="1"/>
    <row r="2841" hidden="1"/>
    <row r="2842" hidden="1"/>
    <row r="2843" hidden="1"/>
    <row r="2844" hidden="1"/>
    <row r="2845" hidden="1"/>
    <row r="2846" hidden="1"/>
    <row r="2847" hidden="1"/>
    <row r="2848" hidden="1"/>
    <row r="2849" hidden="1"/>
    <row r="2850" hidden="1"/>
    <row r="2851" hidden="1"/>
    <row r="2852" hidden="1"/>
    <row r="2853" hidden="1"/>
    <row r="2854" hidden="1"/>
    <row r="2855" hidden="1"/>
    <row r="2856" hidden="1"/>
    <row r="2857" hidden="1"/>
    <row r="2858" hidden="1"/>
    <row r="2859" hidden="1"/>
    <row r="2860" hidden="1"/>
    <row r="2861" hidden="1"/>
    <row r="2862" hidden="1"/>
    <row r="2863" hidden="1"/>
    <row r="2864" hidden="1"/>
    <row r="2865" hidden="1"/>
    <row r="2866" hidden="1"/>
    <row r="2867" hidden="1"/>
    <row r="2868" hidden="1"/>
    <row r="2869" hidden="1"/>
    <row r="2870" hidden="1"/>
    <row r="2871" hidden="1"/>
    <row r="2872" hidden="1"/>
    <row r="2873" hidden="1"/>
    <row r="2874" hidden="1"/>
    <row r="2875" hidden="1"/>
    <row r="2876" hidden="1"/>
    <row r="2877" hidden="1"/>
    <row r="2878" hidden="1"/>
    <row r="2879" hidden="1"/>
    <row r="2880" hidden="1"/>
    <row r="2881" hidden="1"/>
    <row r="2882" hidden="1"/>
    <row r="2883" hidden="1"/>
    <row r="2884" hidden="1"/>
    <row r="2885" hidden="1"/>
    <row r="2886" hidden="1"/>
    <row r="2887" hidden="1"/>
    <row r="2888" hidden="1"/>
    <row r="2889" hidden="1"/>
    <row r="2890" hidden="1"/>
    <row r="2891" hidden="1"/>
    <row r="2892" hidden="1"/>
    <row r="2893" hidden="1"/>
    <row r="2894" hidden="1"/>
    <row r="2895" hidden="1"/>
    <row r="2896" hidden="1"/>
    <row r="2897" hidden="1"/>
    <row r="2898" hidden="1"/>
    <row r="2899" hidden="1"/>
    <row r="2900" hidden="1"/>
    <row r="2901" hidden="1"/>
    <row r="2902" hidden="1"/>
    <row r="2903" hidden="1"/>
    <row r="2904" hidden="1"/>
    <row r="2905" hidden="1"/>
    <row r="2906" hidden="1"/>
    <row r="2907" hidden="1"/>
    <row r="2908" hidden="1"/>
    <row r="2909" hidden="1"/>
    <row r="2910" hidden="1"/>
    <row r="2911" hidden="1"/>
    <row r="2912" hidden="1"/>
    <row r="2913" hidden="1"/>
    <row r="2914" hidden="1"/>
    <row r="2915" hidden="1"/>
    <row r="2916" hidden="1"/>
    <row r="2917" hidden="1"/>
    <row r="2918" hidden="1"/>
    <row r="2919" hidden="1"/>
    <row r="2920" hidden="1"/>
    <row r="2921" hidden="1"/>
    <row r="2922" hidden="1"/>
    <row r="2923" hidden="1"/>
    <row r="2924" hidden="1"/>
    <row r="2925" hidden="1"/>
    <row r="2926" hidden="1"/>
    <row r="2927" hidden="1"/>
    <row r="2928" hidden="1"/>
    <row r="2929" hidden="1"/>
    <row r="2930" hidden="1"/>
    <row r="2931" hidden="1"/>
    <row r="2932" hidden="1"/>
    <row r="2933" hidden="1"/>
    <row r="2934" hidden="1"/>
    <row r="2935" hidden="1"/>
    <row r="2936" hidden="1"/>
    <row r="2937" hidden="1"/>
    <row r="2938" hidden="1"/>
    <row r="2939" hidden="1"/>
    <row r="2940" hidden="1"/>
    <row r="2941" hidden="1"/>
    <row r="2942" hidden="1"/>
    <row r="2943" hidden="1"/>
    <row r="2944" hidden="1"/>
    <row r="2945" hidden="1"/>
    <row r="2946" hidden="1"/>
    <row r="2947" hidden="1"/>
    <row r="2948" hidden="1"/>
    <row r="2949" hidden="1"/>
    <row r="2950" hidden="1"/>
    <row r="2951" hidden="1"/>
    <row r="2952" hidden="1"/>
    <row r="2953" hidden="1"/>
    <row r="2954" hidden="1"/>
    <row r="2955" hidden="1"/>
    <row r="2956" hidden="1"/>
    <row r="2957" hidden="1"/>
    <row r="2958" hidden="1"/>
    <row r="2959" hidden="1"/>
    <row r="2960" hidden="1"/>
    <row r="2961" hidden="1"/>
    <row r="2962" hidden="1"/>
    <row r="2963" hidden="1"/>
    <row r="2964" hidden="1"/>
    <row r="2965" hidden="1"/>
    <row r="2966" hidden="1"/>
    <row r="2967" hidden="1"/>
    <row r="2968" hidden="1"/>
    <row r="2969" hidden="1"/>
    <row r="2970" hidden="1"/>
    <row r="2971" hidden="1"/>
    <row r="2972" hidden="1"/>
    <row r="2973" hidden="1"/>
    <row r="2974" hidden="1"/>
    <row r="2975" hidden="1"/>
    <row r="2976" hidden="1"/>
    <row r="2977" hidden="1"/>
    <row r="2978" hidden="1"/>
    <row r="2979" hidden="1"/>
    <row r="2980" hidden="1"/>
    <row r="2981" hidden="1"/>
    <row r="2982" hidden="1"/>
    <row r="2983" hidden="1"/>
    <row r="2984" hidden="1"/>
    <row r="2985" hidden="1"/>
    <row r="2986" hidden="1"/>
    <row r="2987" hidden="1"/>
    <row r="2988" hidden="1"/>
    <row r="2989" hidden="1"/>
    <row r="2990" hidden="1"/>
    <row r="2991" hidden="1"/>
    <row r="2992" hidden="1"/>
    <row r="2993" hidden="1"/>
    <row r="2994" hidden="1"/>
    <row r="2995" hidden="1"/>
    <row r="2996" hidden="1"/>
    <row r="2997" hidden="1"/>
    <row r="2998" hidden="1"/>
    <row r="2999" hidden="1"/>
    <row r="3000" hidden="1"/>
    <row r="3001" hidden="1"/>
    <row r="3002" hidden="1"/>
    <row r="3003" hidden="1"/>
    <row r="3004" hidden="1"/>
    <row r="3005" hidden="1"/>
    <row r="3006" hidden="1"/>
    <row r="3007" hidden="1"/>
    <row r="3008" hidden="1"/>
    <row r="3009" hidden="1"/>
    <row r="3010" hidden="1"/>
    <row r="3011" hidden="1"/>
    <row r="3012" hidden="1"/>
    <row r="3013" hidden="1"/>
    <row r="3014" hidden="1"/>
    <row r="3015" hidden="1"/>
    <row r="3016" hidden="1"/>
    <row r="3017" hidden="1"/>
    <row r="3018" hidden="1"/>
    <row r="3019" hidden="1"/>
    <row r="3020" hidden="1"/>
    <row r="3021" hidden="1"/>
    <row r="3022" hidden="1"/>
    <row r="3023" hidden="1"/>
    <row r="3024" hidden="1"/>
    <row r="3025" hidden="1"/>
    <row r="3026" hidden="1"/>
    <row r="3027" hidden="1"/>
    <row r="3028" hidden="1"/>
    <row r="3029" hidden="1"/>
    <row r="3030" hidden="1"/>
    <row r="3031" hidden="1"/>
    <row r="3032" hidden="1"/>
    <row r="3033" hidden="1"/>
    <row r="3034" hidden="1"/>
    <row r="3035" hidden="1"/>
    <row r="3036" hidden="1"/>
    <row r="3037" hidden="1"/>
    <row r="3038" hidden="1"/>
    <row r="3039" hidden="1"/>
    <row r="3040" hidden="1"/>
    <row r="3041" hidden="1"/>
    <row r="3042" hidden="1"/>
    <row r="3043" hidden="1"/>
    <row r="3044" hidden="1"/>
    <row r="3045" hidden="1"/>
    <row r="3046" hidden="1"/>
    <row r="3047" hidden="1"/>
    <row r="3048" hidden="1"/>
    <row r="3049" hidden="1"/>
    <row r="3050" hidden="1"/>
    <row r="3051" hidden="1"/>
    <row r="3052" hidden="1"/>
    <row r="3053" hidden="1"/>
    <row r="3054" hidden="1"/>
    <row r="3055" hidden="1"/>
    <row r="3056" hidden="1"/>
    <row r="3057" hidden="1"/>
    <row r="3058" hidden="1"/>
    <row r="3059" hidden="1"/>
    <row r="3060" hidden="1"/>
    <row r="3061" hidden="1"/>
    <row r="3062" hidden="1"/>
    <row r="3063" hidden="1"/>
    <row r="3064" hidden="1"/>
    <row r="3065" hidden="1"/>
    <row r="3066" hidden="1"/>
    <row r="3067" hidden="1"/>
    <row r="3068" hidden="1"/>
    <row r="3069" hidden="1"/>
    <row r="3070" hidden="1"/>
    <row r="3071" hidden="1"/>
    <row r="3072" hidden="1"/>
    <row r="3073" hidden="1"/>
    <row r="3074" hidden="1"/>
    <row r="3075" hidden="1"/>
    <row r="3076" hidden="1"/>
    <row r="3077" hidden="1"/>
    <row r="3078" hidden="1"/>
    <row r="3079" hidden="1"/>
    <row r="3080" hidden="1"/>
    <row r="3081" hidden="1"/>
    <row r="3082" hidden="1"/>
    <row r="3083" hidden="1"/>
    <row r="3084" hidden="1"/>
    <row r="3085" hidden="1"/>
    <row r="3086" hidden="1"/>
    <row r="3087" hidden="1"/>
    <row r="3088" hidden="1"/>
    <row r="3089" hidden="1"/>
    <row r="3090" hidden="1"/>
    <row r="3091" hidden="1"/>
    <row r="3092" hidden="1"/>
    <row r="3093" hidden="1"/>
    <row r="3094" hidden="1"/>
    <row r="3095" hidden="1"/>
    <row r="3096" hidden="1"/>
    <row r="3097" hidden="1"/>
    <row r="3098" hidden="1"/>
    <row r="3099" hidden="1"/>
    <row r="3100" hidden="1"/>
    <row r="3101" hidden="1"/>
    <row r="3102" hidden="1"/>
    <row r="3103" hidden="1"/>
    <row r="3104" hidden="1"/>
    <row r="3105" hidden="1"/>
    <row r="3106" hidden="1"/>
    <row r="3107" hidden="1"/>
    <row r="3108" hidden="1"/>
    <row r="3109" hidden="1"/>
    <row r="3110" hidden="1"/>
    <row r="3111" hidden="1"/>
    <row r="3112" hidden="1"/>
    <row r="3113" hidden="1"/>
    <row r="3114" hidden="1"/>
    <row r="3115" hidden="1"/>
    <row r="3116" hidden="1"/>
    <row r="3117" hidden="1"/>
    <row r="3118" hidden="1"/>
    <row r="3119" hidden="1"/>
    <row r="3120" hidden="1"/>
    <row r="3121" hidden="1"/>
    <row r="3122" hidden="1"/>
    <row r="3123" hidden="1"/>
    <row r="3124" hidden="1"/>
    <row r="3125" hidden="1"/>
    <row r="3126" hidden="1"/>
    <row r="3127" hidden="1"/>
    <row r="3128" hidden="1"/>
    <row r="3129" hidden="1"/>
    <row r="3130" hidden="1"/>
    <row r="3131" hidden="1"/>
    <row r="3132" hidden="1"/>
    <row r="3133" hidden="1"/>
    <row r="3134" hidden="1"/>
    <row r="3135" hidden="1"/>
    <row r="3136" hidden="1"/>
    <row r="3137" hidden="1"/>
    <row r="3138" hidden="1"/>
    <row r="3139" hidden="1"/>
    <row r="3140" hidden="1"/>
    <row r="3141" hidden="1"/>
    <row r="3142" hidden="1"/>
    <row r="3143" hidden="1"/>
    <row r="3144" hidden="1"/>
    <row r="3145" hidden="1"/>
    <row r="3146" hidden="1"/>
    <row r="3147" hidden="1"/>
    <row r="3148" hidden="1"/>
    <row r="3149" hidden="1"/>
    <row r="3150" hidden="1"/>
    <row r="3151" hidden="1"/>
    <row r="3152" hidden="1"/>
    <row r="3153" hidden="1"/>
    <row r="3154" hidden="1"/>
    <row r="3155" hidden="1"/>
    <row r="3156" hidden="1"/>
    <row r="3157" hidden="1"/>
    <row r="3158" hidden="1"/>
    <row r="3159" hidden="1"/>
    <row r="3160" hidden="1"/>
    <row r="3161" hidden="1"/>
    <row r="3162" hidden="1"/>
    <row r="3163" hidden="1"/>
    <row r="3164" hidden="1"/>
    <row r="3165" hidden="1"/>
    <row r="3166" hidden="1"/>
    <row r="3167" hidden="1"/>
    <row r="3168" hidden="1"/>
    <row r="3169" hidden="1"/>
    <row r="3170" hidden="1"/>
    <row r="3171" hidden="1"/>
    <row r="3172" hidden="1"/>
    <row r="3173" hidden="1"/>
    <row r="3174" hidden="1"/>
    <row r="3175" hidden="1"/>
    <row r="3176" hidden="1"/>
    <row r="3177" hidden="1"/>
    <row r="3178" hidden="1"/>
    <row r="3179" hidden="1"/>
    <row r="3180" hidden="1"/>
    <row r="3181" hidden="1"/>
    <row r="3182" hidden="1"/>
    <row r="3183" hidden="1"/>
    <row r="3184" hidden="1"/>
    <row r="3185" hidden="1"/>
    <row r="3186" hidden="1"/>
    <row r="3187" hidden="1"/>
    <row r="3188" hidden="1"/>
    <row r="3189" hidden="1"/>
    <row r="3190" hidden="1"/>
    <row r="3191" hidden="1"/>
    <row r="3192" hidden="1"/>
    <row r="3193" hidden="1"/>
    <row r="3194" hidden="1"/>
    <row r="3195" hidden="1"/>
    <row r="3196" hidden="1"/>
    <row r="3197" hidden="1"/>
    <row r="3198" hidden="1"/>
    <row r="3199" hidden="1"/>
    <row r="3200" hidden="1"/>
    <row r="3201" hidden="1"/>
    <row r="3202" hidden="1"/>
    <row r="3203" hidden="1"/>
    <row r="3204" hidden="1"/>
    <row r="3205" hidden="1"/>
    <row r="3206" hidden="1"/>
    <row r="3207" hidden="1"/>
    <row r="3208" hidden="1"/>
    <row r="3209" hidden="1"/>
    <row r="3210" hidden="1"/>
    <row r="3211" hidden="1"/>
    <row r="3212" hidden="1"/>
    <row r="3213" hidden="1"/>
    <row r="3214" hidden="1"/>
    <row r="3215" hidden="1"/>
    <row r="3216" hidden="1"/>
    <row r="3217" hidden="1"/>
    <row r="3218" hidden="1"/>
    <row r="3219" hidden="1"/>
    <row r="3220" hidden="1"/>
    <row r="3221" hidden="1"/>
    <row r="3222" hidden="1"/>
    <row r="3223" hidden="1"/>
    <row r="3224" hidden="1"/>
    <row r="3225" hidden="1"/>
    <row r="3226" hidden="1"/>
    <row r="3227" hidden="1"/>
    <row r="3228" hidden="1"/>
    <row r="3229" hidden="1"/>
    <row r="3230" hidden="1"/>
    <row r="3231" hidden="1"/>
    <row r="3232" hidden="1"/>
    <row r="3233" hidden="1"/>
    <row r="3234" hidden="1"/>
    <row r="3235" hidden="1"/>
    <row r="3236" hidden="1"/>
    <row r="3237" hidden="1"/>
    <row r="3238" hidden="1"/>
    <row r="3239" hidden="1"/>
    <row r="3240" hidden="1"/>
    <row r="3241" hidden="1"/>
    <row r="3242" hidden="1"/>
    <row r="3243" hidden="1"/>
    <row r="3244" hidden="1"/>
    <row r="3245" hidden="1"/>
    <row r="3246" hidden="1"/>
    <row r="3247" hidden="1"/>
    <row r="3248" hidden="1"/>
    <row r="3249" hidden="1"/>
    <row r="3250" hidden="1"/>
    <row r="3251" hidden="1"/>
    <row r="3252" hidden="1"/>
    <row r="3253" hidden="1"/>
    <row r="3254" hidden="1"/>
    <row r="3255" hidden="1"/>
    <row r="3256" hidden="1"/>
    <row r="3257" hidden="1"/>
    <row r="3258" hidden="1"/>
    <row r="3259" hidden="1"/>
    <row r="3260" hidden="1"/>
    <row r="3261" hidden="1"/>
    <row r="3262" hidden="1"/>
    <row r="3263" hidden="1"/>
    <row r="3264" hidden="1"/>
    <row r="3265" hidden="1"/>
    <row r="3266" hidden="1"/>
    <row r="3267" hidden="1"/>
    <row r="3268" hidden="1"/>
    <row r="3269" hidden="1"/>
    <row r="3270" hidden="1"/>
    <row r="3271" hidden="1"/>
    <row r="3272" hidden="1"/>
    <row r="3273" hidden="1"/>
    <row r="3274" hidden="1"/>
    <row r="3275" hidden="1"/>
    <row r="3276" hidden="1"/>
    <row r="3277" hidden="1"/>
    <row r="3278" hidden="1"/>
    <row r="3279" hidden="1"/>
    <row r="3280" hidden="1"/>
    <row r="3281" hidden="1"/>
    <row r="3282" hidden="1"/>
    <row r="3283" hidden="1"/>
    <row r="3284" hidden="1"/>
    <row r="3285" hidden="1"/>
    <row r="3286" hidden="1"/>
    <row r="3287" hidden="1"/>
    <row r="3288" hidden="1"/>
    <row r="3289" hidden="1"/>
    <row r="3290" hidden="1"/>
    <row r="3291" hidden="1"/>
    <row r="3292" hidden="1"/>
    <row r="3293" hidden="1"/>
    <row r="3294" hidden="1"/>
    <row r="3295" hidden="1"/>
    <row r="3296" hidden="1"/>
    <row r="3297" hidden="1"/>
    <row r="3298" hidden="1"/>
    <row r="3299" hidden="1"/>
    <row r="3300" hidden="1"/>
    <row r="3301" hidden="1"/>
    <row r="3302" hidden="1"/>
    <row r="3303" hidden="1"/>
    <row r="3304" hidden="1"/>
    <row r="3305" hidden="1"/>
    <row r="3306" hidden="1"/>
    <row r="3307" hidden="1"/>
    <row r="3308" hidden="1"/>
    <row r="3309" hidden="1"/>
    <row r="3310" hidden="1"/>
    <row r="3311" hidden="1"/>
    <row r="3312" hidden="1"/>
    <row r="3313" hidden="1"/>
    <row r="3314" hidden="1"/>
    <row r="3315" hidden="1"/>
    <row r="3316" hidden="1"/>
    <row r="3317" hidden="1"/>
    <row r="3318" hidden="1"/>
    <row r="3319" hidden="1"/>
    <row r="3320" hidden="1"/>
    <row r="3321" hidden="1"/>
    <row r="3322" hidden="1"/>
    <row r="3323" hidden="1"/>
    <row r="3324" hidden="1"/>
    <row r="3325" hidden="1"/>
    <row r="3326" hidden="1"/>
    <row r="3327" hidden="1"/>
    <row r="3328" hidden="1"/>
    <row r="3329" hidden="1"/>
    <row r="3330" hidden="1"/>
    <row r="3331" hidden="1"/>
    <row r="3332" hidden="1"/>
    <row r="3333" hidden="1"/>
    <row r="3334" hidden="1"/>
    <row r="3335" hidden="1"/>
    <row r="3336" hidden="1"/>
    <row r="3337" hidden="1"/>
    <row r="3338" hidden="1"/>
    <row r="3339" hidden="1"/>
    <row r="3340" hidden="1"/>
    <row r="3341" hidden="1"/>
    <row r="3342" hidden="1"/>
    <row r="3343" hidden="1"/>
    <row r="3344" hidden="1"/>
    <row r="3345" hidden="1"/>
    <row r="3346" hidden="1"/>
    <row r="3347" hidden="1"/>
    <row r="3348" hidden="1"/>
    <row r="3349" hidden="1"/>
    <row r="3350" hidden="1"/>
    <row r="3351" hidden="1"/>
    <row r="3352" hidden="1"/>
    <row r="3353" hidden="1"/>
    <row r="3354" hidden="1"/>
    <row r="3355" hidden="1"/>
    <row r="3356" hidden="1"/>
    <row r="3357" hidden="1"/>
    <row r="3358" hidden="1"/>
    <row r="3359" hidden="1"/>
    <row r="3360" hidden="1"/>
    <row r="3361" hidden="1"/>
    <row r="3362" hidden="1"/>
    <row r="3363" hidden="1"/>
    <row r="3364" hidden="1"/>
    <row r="3365" hidden="1"/>
    <row r="3366" hidden="1"/>
    <row r="3367" hidden="1"/>
    <row r="3368" hidden="1"/>
    <row r="3369" hidden="1"/>
    <row r="3370" hidden="1"/>
    <row r="3371" hidden="1"/>
    <row r="3372" hidden="1"/>
    <row r="3373" hidden="1"/>
    <row r="3374" hidden="1"/>
    <row r="3375" hidden="1"/>
    <row r="3376" hidden="1"/>
    <row r="3377" hidden="1"/>
    <row r="3378" hidden="1"/>
    <row r="3379" hidden="1"/>
    <row r="3380" hidden="1"/>
    <row r="3381" hidden="1"/>
    <row r="3382" hidden="1"/>
    <row r="3383" hidden="1"/>
    <row r="3384" hidden="1"/>
    <row r="3385" hidden="1"/>
    <row r="3386" hidden="1"/>
    <row r="3387" hidden="1"/>
    <row r="3388" hidden="1"/>
    <row r="3389" hidden="1"/>
    <row r="3390" hidden="1"/>
    <row r="3391" hidden="1"/>
    <row r="3392" hidden="1"/>
    <row r="3393" hidden="1"/>
    <row r="3394" hidden="1"/>
    <row r="3395" hidden="1"/>
    <row r="3396" hidden="1"/>
    <row r="3397" hidden="1"/>
    <row r="3398" hidden="1"/>
    <row r="3399" hidden="1"/>
    <row r="3400" hidden="1"/>
    <row r="3401" hidden="1"/>
    <row r="3402" hidden="1"/>
    <row r="3403" hidden="1"/>
    <row r="3404" hidden="1"/>
    <row r="3405" hidden="1"/>
    <row r="3406" hidden="1"/>
    <row r="3407" hidden="1"/>
    <row r="3408" hidden="1"/>
    <row r="3409" hidden="1"/>
    <row r="3410" hidden="1"/>
    <row r="3411" hidden="1"/>
    <row r="3412" hidden="1"/>
    <row r="3413" hidden="1"/>
    <row r="3414" hidden="1"/>
    <row r="3415" hidden="1"/>
    <row r="3416" hidden="1"/>
    <row r="3417" hidden="1"/>
    <row r="3418" hidden="1"/>
    <row r="3419" hidden="1"/>
    <row r="3420" hidden="1"/>
    <row r="3421" hidden="1"/>
    <row r="3422" hidden="1"/>
    <row r="3423" hidden="1"/>
    <row r="3424" hidden="1"/>
    <row r="3425" hidden="1"/>
    <row r="3426" hidden="1"/>
    <row r="3427" hidden="1"/>
    <row r="3428" hidden="1"/>
    <row r="3429" hidden="1"/>
    <row r="3430" hidden="1"/>
    <row r="3431" hidden="1"/>
    <row r="3432" hidden="1"/>
    <row r="3433" hidden="1"/>
    <row r="3434" hidden="1"/>
    <row r="3435" hidden="1"/>
    <row r="3436" hidden="1"/>
    <row r="3437" hidden="1"/>
    <row r="3438" hidden="1"/>
    <row r="3439" hidden="1"/>
    <row r="3440" hidden="1"/>
    <row r="3441" hidden="1"/>
    <row r="3442" hidden="1"/>
    <row r="3443" hidden="1"/>
    <row r="3444" hidden="1"/>
    <row r="3445" hidden="1"/>
    <row r="3446" hidden="1"/>
    <row r="3447" hidden="1"/>
    <row r="3448" hidden="1"/>
    <row r="3449" hidden="1"/>
    <row r="3450" hidden="1"/>
    <row r="3451" hidden="1"/>
    <row r="3452" hidden="1"/>
    <row r="3453" hidden="1"/>
    <row r="3454" hidden="1"/>
    <row r="3455" hidden="1"/>
    <row r="3456" hidden="1"/>
    <row r="3457" hidden="1"/>
    <row r="3458" hidden="1"/>
    <row r="3459" hidden="1"/>
    <row r="3460" hidden="1"/>
    <row r="3461" hidden="1"/>
    <row r="3462" hidden="1"/>
    <row r="3463" hidden="1"/>
    <row r="3464" hidden="1"/>
    <row r="3465" hidden="1"/>
    <row r="3466" hidden="1"/>
    <row r="3467" hidden="1"/>
    <row r="3468" hidden="1"/>
    <row r="3469" hidden="1"/>
    <row r="3470" hidden="1"/>
    <row r="3471" hidden="1"/>
    <row r="3472" hidden="1"/>
    <row r="3473" hidden="1"/>
    <row r="3474" hidden="1"/>
    <row r="3475" hidden="1"/>
    <row r="3476" hidden="1"/>
    <row r="3477" hidden="1"/>
    <row r="3478" hidden="1"/>
    <row r="3479" hidden="1"/>
    <row r="3480" hidden="1"/>
    <row r="3481" hidden="1"/>
    <row r="3482" hidden="1"/>
    <row r="3483" hidden="1"/>
    <row r="3484" hidden="1"/>
    <row r="3485" hidden="1"/>
    <row r="3486" hidden="1"/>
    <row r="3487" hidden="1"/>
    <row r="3488" hidden="1"/>
    <row r="3489" hidden="1"/>
    <row r="3490" hidden="1"/>
    <row r="3491" hidden="1"/>
    <row r="3492" hidden="1"/>
    <row r="3493" hidden="1"/>
    <row r="3494" hidden="1"/>
    <row r="3495" hidden="1"/>
    <row r="3496" hidden="1"/>
    <row r="3497" hidden="1"/>
    <row r="3498" hidden="1"/>
    <row r="3499" hidden="1"/>
    <row r="3500" hidden="1"/>
    <row r="3501" hidden="1"/>
    <row r="3502" hidden="1"/>
    <row r="3503" hidden="1"/>
    <row r="3504" hidden="1"/>
    <row r="3505" hidden="1"/>
    <row r="3506" hidden="1"/>
    <row r="3507" hidden="1"/>
    <row r="3508" hidden="1"/>
    <row r="3509" hidden="1"/>
    <row r="3510" hidden="1"/>
    <row r="3511" hidden="1"/>
    <row r="3512" hidden="1"/>
    <row r="3513" hidden="1"/>
    <row r="3514" hidden="1"/>
    <row r="3515" hidden="1"/>
    <row r="3516" hidden="1"/>
    <row r="3517" hidden="1"/>
    <row r="3518" hidden="1"/>
    <row r="3519" hidden="1"/>
    <row r="3520" hidden="1"/>
    <row r="3521" hidden="1"/>
    <row r="3522" hidden="1"/>
    <row r="3523" hidden="1"/>
    <row r="3524" hidden="1"/>
    <row r="3525" hidden="1"/>
    <row r="3526" hidden="1"/>
    <row r="3527" hidden="1"/>
    <row r="3528" hidden="1"/>
    <row r="3529" hidden="1"/>
    <row r="3530" hidden="1"/>
    <row r="3531" hidden="1"/>
    <row r="3532" hidden="1"/>
    <row r="3533" hidden="1"/>
    <row r="3534" hidden="1"/>
    <row r="3535" hidden="1"/>
    <row r="3536" hidden="1"/>
    <row r="3537" hidden="1"/>
    <row r="3538" hidden="1"/>
    <row r="3539" hidden="1"/>
    <row r="3540" hidden="1"/>
    <row r="3541" hidden="1"/>
    <row r="3542" hidden="1"/>
    <row r="3543" hidden="1"/>
    <row r="3544" hidden="1"/>
    <row r="3545" hidden="1"/>
    <row r="3546" hidden="1"/>
    <row r="3547" hidden="1"/>
    <row r="3548" hidden="1"/>
    <row r="3549" hidden="1"/>
    <row r="3550" hidden="1"/>
    <row r="3551" hidden="1"/>
    <row r="3552" hidden="1"/>
    <row r="3553" hidden="1"/>
    <row r="3554" hidden="1"/>
    <row r="3555" hidden="1"/>
    <row r="3556" hidden="1"/>
    <row r="3557" hidden="1"/>
    <row r="3558" hidden="1"/>
    <row r="3559" hidden="1"/>
    <row r="3560" hidden="1"/>
    <row r="3561" hidden="1"/>
    <row r="3562" hidden="1"/>
    <row r="3563" hidden="1"/>
    <row r="3564" hidden="1"/>
    <row r="3565" hidden="1"/>
    <row r="3566" hidden="1"/>
    <row r="3567" hidden="1"/>
    <row r="3568" hidden="1"/>
    <row r="3569" hidden="1"/>
    <row r="3570" hidden="1"/>
    <row r="3571" hidden="1"/>
    <row r="3572" hidden="1"/>
    <row r="3573" hidden="1"/>
    <row r="3574" hidden="1"/>
    <row r="3575" hidden="1"/>
    <row r="3576" hidden="1"/>
    <row r="3577" hidden="1"/>
    <row r="3578" hidden="1"/>
    <row r="3579" hidden="1"/>
    <row r="3580" hidden="1"/>
    <row r="3581" hidden="1"/>
    <row r="3582" hidden="1"/>
    <row r="3583" hidden="1"/>
    <row r="3584" hidden="1"/>
    <row r="3585" hidden="1"/>
    <row r="3586" hidden="1"/>
    <row r="3587" hidden="1"/>
    <row r="3588" hidden="1"/>
    <row r="3589" hidden="1"/>
    <row r="3590" hidden="1"/>
    <row r="3591" hidden="1"/>
    <row r="3592" hidden="1"/>
    <row r="3593" hidden="1"/>
    <row r="3594" hidden="1"/>
    <row r="3595" hidden="1"/>
    <row r="3596" hidden="1"/>
    <row r="3597" hidden="1"/>
    <row r="3598" hidden="1"/>
    <row r="3599" hidden="1"/>
    <row r="3600" hidden="1"/>
    <row r="3601" hidden="1"/>
    <row r="3602" hidden="1"/>
    <row r="3603" hidden="1"/>
    <row r="3604" hidden="1"/>
    <row r="3605" hidden="1"/>
    <row r="3606" hidden="1"/>
    <row r="3607" hidden="1"/>
    <row r="3608" hidden="1"/>
    <row r="3609" hidden="1"/>
    <row r="3610" hidden="1"/>
    <row r="3611" hidden="1"/>
    <row r="3612" hidden="1"/>
    <row r="3613" hidden="1"/>
    <row r="3614" hidden="1"/>
    <row r="3615" hidden="1"/>
    <row r="3616" hidden="1"/>
    <row r="3617" hidden="1"/>
    <row r="3618" hidden="1"/>
    <row r="3619" hidden="1"/>
    <row r="3620" hidden="1"/>
    <row r="3621" hidden="1"/>
    <row r="3622" hidden="1"/>
    <row r="3623" hidden="1"/>
    <row r="3624" hidden="1"/>
    <row r="3625" hidden="1"/>
    <row r="3626" hidden="1"/>
    <row r="3627" hidden="1"/>
    <row r="3628" hidden="1"/>
    <row r="3629" hidden="1"/>
    <row r="3630" hidden="1"/>
    <row r="3631" hidden="1"/>
    <row r="3632" hidden="1"/>
    <row r="3633" hidden="1"/>
    <row r="3634" hidden="1"/>
    <row r="3635" hidden="1"/>
    <row r="3636" hidden="1"/>
    <row r="3637" hidden="1"/>
    <row r="3638" hidden="1"/>
    <row r="3639" hidden="1"/>
    <row r="3640" hidden="1"/>
    <row r="3641" hidden="1"/>
    <row r="3642" hidden="1"/>
    <row r="3643" hidden="1"/>
    <row r="3644" hidden="1"/>
    <row r="3645" hidden="1"/>
    <row r="3646" hidden="1"/>
    <row r="3647" hidden="1"/>
    <row r="3648" hidden="1"/>
    <row r="3649" hidden="1"/>
    <row r="3650" hidden="1"/>
    <row r="3651" hidden="1"/>
    <row r="3652" hidden="1"/>
    <row r="3653" hidden="1"/>
    <row r="3654" hidden="1"/>
    <row r="3655" hidden="1"/>
    <row r="3656" hidden="1"/>
    <row r="3657" hidden="1"/>
    <row r="3658" hidden="1"/>
    <row r="3659" hidden="1"/>
    <row r="3660" hidden="1"/>
    <row r="3661" hidden="1"/>
    <row r="3662" hidden="1"/>
    <row r="3663" hidden="1"/>
    <row r="3664" hidden="1"/>
    <row r="3665" hidden="1"/>
    <row r="3666" hidden="1"/>
    <row r="3667" hidden="1"/>
    <row r="3668" hidden="1"/>
    <row r="3669" hidden="1"/>
    <row r="3670" hidden="1"/>
    <row r="3671" hidden="1"/>
    <row r="3672" hidden="1"/>
    <row r="3673" hidden="1"/>
    <row r="3674" hidden="1"/>
    <row r="3675" hidden="1"/>
    <row r="3676" hidden="1"/>
    <row r="3677" hidden="1"/>
    <row r="3678" hidden="1"/>
    <row r="3679" hidden="1"/>
    <row r="3680" hidden="1"/>
    <row r="3681" hidden="1"/>
    <row r="3682" hidden="1"/>
    <row r="3683" hidden="1"/>
    <row r="3684" hidden="1"/>
    <row r="3685" hidden="1"/>
    <row r="3686" hidden="1"/>
    <row r="3687" hidden="1"/>
    <row r="3688" hidden="1"/>
    <row r="3689" hidden="1"/>
    <row r="3690" hidden="1"/>
    <row r="3691" hidden="1"/>
    <row r="3692" hidden="1"/>
    <row r="3693" hidden="1"/>
    <row r="3694" hidden="1"/>
    <row r="3695" hidden="1"/>
    <row r="3696" hidden="1"/>
    <row r="3697" hidden="1"/>
    <row r="3698" hidden="1"/>
    <row r="3699" hidden="1"/>
    <row r="3700" hidden="1"/>
    <row r="3701" hidden="1"/>
    <row r="3702" hidden="1"/>
    <row r="3703" hidden="1"/>
    <row r="3704" hidden="1"/>
    <row r="3705" hidden="1"/>
    <row r="3706" hidden="1"/>
    <row r="3707" hidden="1"/>
    <row r="3708" hidden="1"/>
    <row r="3709" hidden="1"/>
    <row r="3710" hidden="1"/>
    <row r="3711" hidden="1"/>
    <row r="3712" hidden="1"/>
    <row r="3713" hidden="1"/>
    <row r="3714" hidden="1"/>
    <row r="3715" hidden="1"/>
    <row r="3716" hidden="1"/>
    <row r="3717" hidden="1"/>
    <row r="3718" hidden="1"/>
    <row r="3719" hidden="1"/>
    <row r="3720" hidden="1"/>
    <row r="3721" hidden="1"/>
    <row r="3722" hidden="1"/>
    <row r="3723" hidden="1"/>
    <row r="3724" hidden="1"/>
    <row r="3725" hidden="1"/>
    <row r="3726" hidden="1"/>
    <row r="3727" hidden="1"/>
    <row r="3728" hidden="1"/>
    <row r="3729" hidden="1"/>
    <row r="3730" hidden="1"/>
    <row r="3731" hidden="1"/>
    <row r="3732" hidden="1"/>
    <row r="3733" hidden="1"/>
    <row r="3734" hidden="1"/>
    <row r="3735" hidden="1"/>
    <row r="3736" hidden="1"/>
    <row r="3737" hidden="1"/>
    <row r="3738" hidden="1"/>
    <row r="3739" hidden="1"/>
    <row r="3740" hidden="1"/>
    <row r="3741" hidden="1"/>
    <row r="3742" hidden="1"/>
    <row r="3743" hidden="1"/>
    <row r="3744" hidden="1"/>
    <row r="3745" hidden="1"/>
    <row r="3746" hidden="1"/>
    <row r="3747" hidden="1"/>
    <row r="3748" hidden="1"/>
    <row r="3749" hidden="1"/>
    <row r="3750" hidden="1"/>
    <row r="3751" hidden="1"/>
    <row r="3752" hidden="1"/>
    <row r="3753" hidden="1"/>
    <row r="3754" hidden="1"/>
    <row r="3755" hidden="1"/>
    <row r="3756" hidden="1"/>
    <row r="3757" hidden="1"/>
    <row r="3758" hidden="1"/>
    <row r="3759" hidden="1"/>
    <row r="3760" hidden="1"/>
    <row r="3761" hidden="1"/>
    <row r="3762" hidden="1"/>
    <row r="3763" hidden="1"/>
    <row r="3764" hidden="1"/>
    <row r="3765" hidden="1"/>
    <row r="3766" hidden="1"/>
    <row r="3767" hidden="1"/>
    <row r="3768" hidden="1"/>
    <row r="3769" hidden="1"/>
    <row r="3770" hidden="1"/>
    <row r="3771" hidden="1"/>
    <row r="3772" hidden="1"/>
    <row r="3773" hidden="1"/>
    <row r="3774" hidden="1"/>
    <row r="3775" hidden="1"/>
    <row r="3776" hidden="1"/>
    <row r="3777" hidden="1"/>
    <row r="3778" hidden="1"/>
    <row r="3779" hidden="1"/>
    <row r="3780" hidden="1"/>
    <row r="3781" hidden="1"/>
    <row r="3782" hidden="1"/>
    <row r="3783" hidden="1"/>
    <row r="3784" hidden="1"/>
    <row r="3785" hidden="1"/>
    <row r="3786" hidden="1"/>
    <row r="3787" hidden="1"/>
    <row r="3788" hidden="1"/>
    <row r="3789" hidden="1"/>
    <row r="3790" hidden="1"/>
    <row r="3791" hidden="1"/>
    <row r="3792" hidden="1"/>
    <row r="3793" hidden="1"/>
    <row r="3794" hidden="1"/>
    <row r="3795" hidden="1"/>
    <row r="3796" hidden="1"/>
    <row r="3797" hidden="1"/>
    <row r="3798" hidden="1"/>
    <row r="3799" hidden="1"/>
    <row r="3800" hidden="1"/>
    <row r="3801" hidden="1"/>
    <row r="3802" hidden="1"/>
    <row r="3803" hidden="1"/>
    <row r="3804" hidden="1"/>
    <row r="3805" hidden="1"/>
    <row r="3806" hidden="1"/>
    <row r="3807" hidden="1"/>
    <row r="3808" hidden="1"/>
    <row r="3809" hidden="1"/>
    <row r="3810" hidden="1"/>
    <row r="3811" hidden="1"/>
    <row r="3812" hidden="1"/>
    <row r="3813" hidden="1"/>
    <row r="3814" hidden="1"/>
    <row r="3815" hidden="1"/>
    <row r="3816" hidden="1"/>
    <row r="3817" hidden="1"/>
    <row r="3818" hidden="1"/>
    <row r="3819" hidden="1"/>
    <row r="3820" hidden="1"/>
    <row r="3821" hidden="1"/>
    <row r="3822" hidden="1"/>
    <row r="3823" hidden="1"/>
    <row r="3824" hidden="1"/>
    <row r="3825" hidden="1"/>
    <row r="3826" hidden="1"/>
    <row r="3827" hidden="1"/>
    <row r="3828" hidden="1"/>
    <row r="3829" hidden="1"/>
    <row r="3830" hidden="1"/>
    <row r="3831" hidden="1"/>
    <row r="3832" hidden="1"/>
    <row r="3833" hidden="1"/>
    <row r="3834" hidden="1"/>
    <row r="3835" hidden="1"/>
    <row r="3836" hidden="1"/>
    <row r="3837" hidden="1"/>
    <row r="3838" hidden="1"/>
    <row r="3839" hidden="1"/>
    <row r="3840" hidden="1"/>
    <row r="3841" hidden="1"/>
    <row r="3842" hidden="1"/>
    <row r="3843" hidden="1"/>
    <row r="3844" hidden="1"/>
    <row r="3845" hidden="1"/>
    <row r="3846" hidden="1"/>
    <row r="3847" hidden="1"/>
    <row r="3848" hidden="1"/>
    <row r="3849" hidden="1"/>
    <row r="3850" hidden="1"/>
    <row r="3851" hidden="1"/>
    <row r="3852" hidden="1"/>
    <row r="3853" hidden="1"/>
    <row r="3854" hidden="1"/>
    <row r="3855" hidden="1"/>
    <row r="3856" hidden="1"/>
    <row r="3857" hidden="1"/>
    <row r="3858" hidden="1"/>
    <row r="3859" hidden="1"/>
    <row r="3860" hidden="1"/>
    <row r="3861" hidden="1"/>
    <row r="3862" hidden="1"/>
    <row r="3863" hidden="1"/>
    <row r="3864" hidden="1"/>
    <row r="3865" hidden="1"/>
    <row r="3866" hidden="1"/>
    <row r="3867" hidden="1"/>
    <row r="3868" hidden="1"/>
    <row r="3869" hidden="1"/>
    <row r="3870" hidden="1"/>
    <row r="3871" hidden="1"/>
    <row r="3872" hidden="1"/>
    <row r="3873" hidden="1"/>
    <row r="3874" hidden="1"/>
    <row r="3875" hidden="1"/>
    <row r="3876" hidden="1"/>
    <row r="3877" hidden="1"/>
    <row r="3878" hidden="1"/>
    <row r="3879" hidden="1"/>
    <row r="3880" hidden="1"/>
    <row r="3881" hidden="1"/>
    <row r="3882" hidden="1"/>
    <row r="3883" hidden="1"/>
    <row r="3884" hidden="1"/>
    <row r="3885" hidden="1"/>
    <row r="3886" hidden="1"/>
    <row r="3887" hidden="1"/>
    <row r="3888" hidden="1"/>
    <row r="3889" hidden="1"/>
    <row r="3890" hidden="1"/>
    <row r="3891" hidden="1"/>
    <row r="3892" hidden="1"/>
    <row r="3893" hidden="1"/>
    <row r="3894" hidden="1"/>
    <row r="3895" hidden="1"/>
    <row r="3896" hidden="1"/>
    <row r="3897" hidden="1"/>
    <row r="3898" hidden="1"/>
    <row r="3899" hidden="1"/>
    <row r="3900" hidden="1"/>
    <row r="3901" hidden="1"/>
    <row r="3902" hidden="1"/>
    <row r="3903" hidden="1"/>
    <row r="3904" hidden="1"/>
    <row r="3905" hidden="1"/>
    <row r="3906" hidden="1"/>
    <row r="3907" hidden="1"/>
    <row r="3908" hidden="1"/>
    <row r="3909" hidden="1"/>
    <row r="3910" hidden="1"/>
    <row r="3911" hidden="1"/>
    <row r="3912" hidden="1"/>
    <row r="3913" hidden="1"/>
    <row r="3914" hidden="1"/>
    <row r="3915" hidden="1"/>
    <row r="3916" hidden="1"/>
    <row r="3917" hidden="1"/>
    <row r="3918" hidden="1"/>
    <row r="3919" hidden="1"/>
    <row r="3920" hidden="1"/>
    <row r="3921" hidden="1"/>
    <row r="3922" hidden="1"/>
    <row r="3923" hidden="1"/>
    <row r="3924" hidden="1"/>
    <row r="3925" hidden="1"/>
    <row r="3926" hidden="1"/>
    <row r="3927" hidden="1"/>
    <row r="3928" hidden="1"/>
    <row r="3929" hidden="1"/>
    <row r="3930" hidden="1"/>
    <row r="3931" hidden="1"/>
    <row r="3932" hidden="1"/>
    <row r="3933" hidden="1"/>
    <row r="3934" hidden="1"/>
    <row r="3935" hidden="1"/>
    <row r="3936" hidden="1"/>
    <row r="3937" hidden="1"/>
    <row r="3938" hidden="1"/>
    <row r="3939" hidden="1"/>
    <row r="3940" hidden="1"/>
    <row r="3941" hidden="1"/>
    <row r="3942" hidden="1"/>
    <row r="3943" hidden="1"/>
    <row r="3944" hidden="1"/>
    <row r="3945" hidden="1"/>
    <row r="3946" hidden="1"/>
    <row r="3947" hidden="1"/>
    <row r="3948" hidden="1"/>
    <row r="3949" hidden="1"/>
    <row r="3950" hidden="1"/>
    <row r="3951" hidden="1"/>
    <row r="3952" hidden="1"/>
    <row r="3953" hidden="1"/>
    <row r="3954" hidden="1"/>
    <row r="3955" hidden="1"/>
    <row r="3956" hidden="1"/>
    <row r="3957" hidden="1"/>
    <row r="3958" hidden="1"/>
    <row r="3959" hidden="1"/>
    <row r="3960" hidden="1"/>
    <row r="3961" hidden="1"/>
    <row r="3962" hidden="1"/>
    <row r="3963" hidden="1"/>
    <row r="3964" hidden="1"/>
    <row r="3965" hidden="1"/>
    <row r="3966" hidden="1"/>
    <row r="3967" hidden="1"/>
    <row r="3968" hidden="1"/>
    <row r="3969" hidden="1"/>
    <row r="3970" hidden="1"/>
    <row r="3971" hidden="1"/>
    <row r="3972" hidden="1"/>
    <row r="3973" hidden="1"/>
    <row r="3974" hidden="1"/>
    <row r="3975" hidden="1"/>
    <row r="3976" hidden="1"/>
    <row r="3977" hidden="1"/>
    <row r="3978" hidden="1"/>
    <row r="3979" hidden="1"/>
    <row r="3980" hidden="1"/>
    <row r="3981" hidden="1"/>
    <row r="3982" hidden="1"/>
    <row r="3983" hidden="1"/>
    <row r="3984" hidden="1"/>
    <row r="3985" hidden="1"/>
    <row r="3986" hidden="1"/>
    <row r="3987" hidden="1"/>
    <row r="3988" hidden="1"/>
    <row r="3989" hidden="1"/>
    <row r="3990" hidden="1"/>
    <row r="3991" hidden="1"/>
    <row r="3992" hidden="1"/>
    <row r="3993" hidden="1"/>
    <row r="3994" hidden="1"/>
    <row r="3995" hidden="1"/>
    <row r="3996" hidden="1"/>
    <row r="3997" hidden="1"/>
    <row r="3998" hidden="1"/>
    <row r="3999" hidden="1"/>
    <row r="4000" hidden="1"/>
    <row r="4001" hidden="1"/>
    <row r="4002" hidden="1"/>
    <row r="4003" hidden="1"/>
    <row r="4004" hidden="1"/>
    <row r="4005" hidden="1"/>
    <row r="4006" hidden="1"/>
    <row r="4007" hidden="1"/>
    <row r="4008" hidden="1"/>
    <row r="4009" hidden="1"/>
    <row r="4010" hidden="1"/>
    <row r="4011" hidden="1"/>
    <row r="4012" hidden="1"/>
    <row r="4013" hidden="1"/>
    <row r="4014" hidden="1"/>
    <row r="4015" hidden="1"/>
    <row r="4016" hidden="1"/>
    <row r="4017" hidden="1"/>
    <row r="4018" hidden="1"/>
    <row r="4019" hidden="1"/>
    <row r="4020" hidden="1"/>
    <row r="4021" hidden="1"/>
    <row r="4022" hidden="1"/>
    <row r="4023" hidden="1"/>
    <row r="4024" hidden="1"/>
    <row r="4025" hidden="1"/>
    <row r="4026" hidden="1"/>
    <row r="4027" hidden="1"/>
    <row r="4028" hidden="1"/>
    <row r="4029" hidden="1"/>
    <row r="4030" hidden="1"/>
    <row r="4031" hidden="1"/>
    <row r="4032" hidden="1"/>
    <row r="4033" hidden="1"/>
    <row r="4034" hidden="1"/>
    <row r="4035" hidden="1"/>
    <row r="4036" hidden="1"/>
    <row r="4037" hidden="1"/>
    <row r="4038" hidden="1"/>
    <row r="4039" hidden="1"/>
    <row r="4040" hidden="1"/>
    <row r="4041" hidden="1"/>
    <row r="4042" hidden="1"/>
    <row r="4043" hidden="1"/>
    <row r="4044" hidden="1"/>
    <row r="4045" hidden="1"/>
    <row r="4046" hidden="1"/>
    <row r="4047" hidden="1"/>
    <row r="4048" hidden="1"/>
    <row r="4049" hidden="1"/>
    <row r="4050" hidden="1"/>
    <row r="4051" hidden="1"/>
    <row r="4052" hidden="1"/>
    <row r="4053" hidden="1"/>
    <row r="4054" hidden="1"/>
    <row r="4055" hidden="1"/>
    <row r="4056" hidden="1"/>
    <row r="4057" hidden="1"/>
    <row r="4058" hidden="1"/>
    <row r="4059" hidden="1"/>
    <row r="4060" hidden="1"/>
    <row r="4061" hidden="1"/>
    <row r="4062" hidden="1"/>
    <row r="4063" hidden="1"/>
    <row r="4064" hidden="1"/>
    <row r="4065" hidden="1"/>
    <row r="4066" hidden="1"/>
    <row r="4067" hidden="1"/>
    <row r="4068" hidden="1"/>
    <row r="4069" hidden="1"/>
    <row r="4070" hidden="1"/>
    <row r="4071" hidden="1"/>
    <row r="4072" hidden="1"/>
    <row r="4073" hidden="1"/>
    <row r="4074" hidden="1"/>
    <row r="4075" hidden="1"/>
    <row r="4076" hidden="1"/>
    <row r="4077" hidden="1"/>
    <row r="4078" hidden="1"/>
    <row r="4079" hidden="1"/>
    <row r="4080" hidden="1"/>
    <row r="4081" hidden="1"/>
    <row r="4082" hidden="1"/>
    <row r="4083" hidden="1"/>
    <row r="4084" hidden="1"/>
    <row r="4085" hidden="1"/>
    <row r="4086" hidden="1"/>
    <row r="4087" hidden="1"/>
    <row r="4088" hidden="1"/>
    <row r="4089" hidden="1"/>
    <row r="4090" hidden="1"/>
    <row r="4091" hidden="1"/>
    <row r="4092" hidden="1"/>
    <row r="4093" hidden="1"/>
    <row r="4094" hidden="1"/>
    <row r="4095" hidden="1"/>
    <row r="4096" hidden="1"/>
    <row r="4097" hidden="1"/>
    <row r="4098" hidden="1"/>
    <row r="4099" hidden="1"/>
    <row r="4100" hidden="1"/>
    <row r="4101" hidden="1"/>
    <row r="4102" hidden="1"/>
    <row r="4103" hidden="1"/>
    <row r="4104" hidden="1"/>
    <row r="4105" hidden="1"/>
    <row r="4106" hidden="1"/>
    <row r="4107" hidden="1"/>
    <row r="4108" hidden="1"/>
    <row r="4109" hidden="1"/>
    <row r="4110" hidden="1"/>
    <row r="4111" hidden="1"/>
    <row r="4112" hidden="1"/>
    <row r="4113" hidden="1"/>
    <row r="4114" hidden="1"/>
    <row r="4115" hidden="1"/>
    <row r="4116" hidden="1"/>
    <row r="4117" hidden="1"/>
    <row r="4118" hidden="1"/>
    <row r="4119" hidden="1"/>
    <row r="4120" hidden="1"/>
    <row r="4121" hidden="1"/>
    <row r="4122" hidden="1"/>
    <row r="4123" hidden="1"/>
    <row r="4124" hidden="1"/>
    <row r="4125" hidden="1"/>
    <row r="4126" hidden="1"/>
    <row r="4127" hidden="1"/>
    <row r="4128" hidden="1"/>
    <row r="4129" hidden="1"/>
    <row r="4130" hidden="1"/>
    <row r="4131" hidden="1"/>
    <row r="4132" hidden="1"/>
    <row r="4133" hidden="1"/>
    <row r="4134" hidden="1"/>
    <row r="4135" hidden="1"/>
    <row r="4136" hidden="1"/>
    <row r="4137" hidden="1"/>
    <row r="4138" hidden="1"/>
    <row r="4139" hidden="1"/>
    <row r="4140" hidden="1"/>
    <row r="4141" hidden="1"/>
    <row r="4142" hidden="1"/>
    <row r="4143" hidden="1"/>
    <row r="4144" hidden="1"/>
    <row r="4145" hidden="1"/>
    <row r="4146" hidden="1"/>
    <row r="4147" hidden="1"/>
    <row r="4148" hidden="1"/>
    <row r="4149" hidden="1"/>
    <row r="4150" hidden="1"/>
    <row r="4151" hidden="1"/>
    <row r="4152" hidden="1"/>
    <row r="4153" hidden="1"/>
    <row r="4154" hidden="1"/>
    <row r="4155" hidden="1"/>
    <row r="4156" hidden="1"/>
    <row r="4157" hidden="1"/>
    <row r="4158" hidden="1"/>
    <row r="4159" hidden="1"/>
    <row r="4160" hidden="1"/>
    <row r="4161" hidden="1"/>
    <row r="4162" hidden="1"/>
    <row r="4163" hidden="1"/>
    <row r="4164" hidden="1"/>
    <row r="4165" hidden="1"/>
    <row r="4166" hidden="1"/>
    <row r="4167" hidden="1"/>
    <row r="4168" hidden="1"/>
    <row r="4169" hidden="1"/>
    <row r="4170" hidden="1"/>
    <row r="4171" hidden="1"/>
    <row r="4172" hidden="1"/>
    <row r="4173" hidden="1"/>
    <row r="4174" hidden="1"/>
    <row r="4175" hidden="1"/>
    <row r="4176" hidden="1"/>
    <row r="4177" hidden="1"/>
    <row r="4178" hidden="1"/>
    <row r="4179" hidden="1"/>
    <row r="4180" hidden="1"/>
    <row r="4181" hidden="1"/>
    <row r="4182" hidden="1"/>
    <row r="4183" hidden="1"/>
    <row r="4184" hidden="1"/>
    <row r="4185" hidden="1"/>
    <row r="4186" hidden="1"/>
    <row r="4187" hidden="1"/>
    <row r="4188" hidden="1"/>
    <row r="4189" hidden="1"/>
    <row r="4190" hidden="1"/>
    <row r="4191" hidden="1"/>
    <row r="4192" hidden="1"/>
    <row r="4193" hidden="1"/>
    <row r="4194" hidden="1"/>
    <row r="4195" hidden="1"/>
    <row r="4196" hidden="1"/>
    <row r="4197" hidden="1"/>
    <row r="4198" hidden="1"/>
    <row r="4199" hidden="1"/>
    <row r="4200" hidden="1"/>
    <row r="4201" hidden="1"/>
    <row r="4202" hidden="1"/>
    <row r="4203" hidden="1"/>
    <row r="4204" hidden="1"/>
    <row r="4205" hidden="1"/>
    <row r="4206" hidden="1"/>
    <row r="4207" hidden="1"/>
    <row r="4208" hidden="1"/>
    <row r="4209" hidden="1"/>
    <row r="4210" hidden="1"/>
    <row r="4211" hidden="1"/>
    <row r="4212" hidden="1"/>
    <row r="4213" hidden="1"/>
    <row r="4214" hidden="1"/>
    <row r="4215" hidden="1"/>
    <row r="4216" hidden="1"/>
    <row r="4217" hidden="1"/>
    <row r="4218" hidden="1"/>
    <row r="4219" hidden="1"/>
    <row r="4220" hidden="1"/>
    <row r="4221" hidden="1"/>
    <row r="4222" hidden="1"/>
    <row r="4223" hidden="1"/>
    <row r="4224" hidden="1"/>
    <row r="4225" hidden="1"/>
    <row r="4226" hidden="1"/>
    <row r="4227" hidden="1"/>
    <row r="4228" hidden="1"/>
    <row r="4229" hidden="1"/>
    <row r="4230" hidden="1"/>
    <row r="4231" hidden="1"/>
    <row r="4232" hidden="1"/>
    <row r="4233" hidden="1"/>
    <row r="4234" hidden="1"/>
    <row r="4235" hidden="1"/>
    <row r="4236" hidden="1"/>
    <row r="4237" hidden="1"/>
    <row r="4238" hidden="1"/>
    <row r="4239" hidden="1"/>
    <row r="4240" hidden="1"/>
    <row r="4241" hidden="1"/>
    <row r="4242" hidden="1"/>
    <row r="4243" hidden="1"/>
    <row r="4244" hidden="1"/>
    <row r="4245" hidden="1"/>
    <row r="4246" hidden="1"/>
    <row r="4247" hidden="1"/>
    <row r="4248" hidden="1"/>
    <row r="4249" hidden="1"/>
    <row r="4250" hidden="1"/>
    <row r="4251" hidden="1"/>
    <row r="4252" hidden="1"/>
    <row r="4253" hidden="1"/>
    <row r="4254" hidden="1"/>
    <row r="4255" hidden="1"/>
    <row r="4256" hidden="1"/>
    <row r="4257" hidden="1"/>
    <row r="4258" hidden="1"/>
    <row r="4259" hidden="1"/>
    <row r="4260" hidden="1"/>
    <row r="4261" hidden="1"/>
    <row r="4262" hidden="1"/>
    <row r="4263" hidden="1"/>
    <row r="4264" hidden="1"/>
    <row r="4265" hidden="1"/>
    <row r="4266" hidden="1"/>
    <row r="4267" hidden="1"/>
    <row r="4268" hidden="1"/>
    <row r="4269" hidden="1"/>
    <row r="4270" hidden="1"/>
    <row r="4271" hidden="1"/>
    <row r="4272" hidden="1"/>
    <row r="4273" hidden="1"/>
    <row r="4274" hidden="1"/>
    <row r="4275" hidden="1"/>
    <row r="4276" hidden="1"/>
    <row r="4277" hidden="1"/>
    <row r="4278" hidden="1"/>
    <row r="4279" hidden="1"/>
    <row r="4280" hidden="1"/>
    <row r="4281" hidden="1"/>
    <row r="4282" hidden="1"/>
    <row r="4283" hidden="1"/>
    <row r="4284" hidden="1"/>
    <row r="4285" hidden="1"/>
    <row r="4286" hidden="1"/>
    <row r="4287" hidden="1"/>
    <row r="4288" hidden="1"/>
    <row r="4289" hidden="1"/>
    <row r="4290" hidden="1"/>
    <row r="4291" hidden="1"/>
    <row r="4292" hidden="1"/>
    <row r="4293" hidden="1"/>
    <row r="4294" hidden="1"/>
    <row r="4295" hidden="1"/>
    <row r="4296" hidden="1"/>
    <row r="4297" hidden="1"/>
    <row r="4298" hidden="1"/>
    <row r="4299" hidden="1"/>
    <row r="4300" hidden="1"/>
    <row r="4301" hidden="1"/>
    <row r="4302" hidden="1"/>
    <row r="4303" hidden="1"/>
    <row r="4304" hidden="1"/>
    <row r="4305" hidden="1"/>
    <row r="4306" hidden="1"/>
    <row r="4307" hidden="1"/>
    <row r="4308" hidden="1"/>
    <row r="4309" hidden="1"/>
    <row r="4310" hidden="1"/>
    <row r="4311" hidden="1"/>
    <row r="4312" hidden="1"/>
    <row r="4313" hidden="1"/>
    <row r="4314" hidden="1"/>
    <row r="4315" hidden="1"/>
    <row r="4316" hidden="1"/>
    <row r="4317" hidden="1"/>
    <row r="4318" hidden="1"/>
    <row r="4319" hidden="1"/>
    <row r="4320" hidden="1"/>
    <row r="4321" hidden="1"/>
    <row r="4322" hidden="1"/>
    <row r="4323" hidden="1"/>
    <row r="4324" hidden="1"/>
    <row r="4325" hidden="1"/>
    <row r="4326" hidden="1"/>
    <row r="4327" hidden="1"/>
    <row r="4328" hidden="1"/>
    <row r="4329" hidden="1"/>
    <row r="4330" hidden="1"/>
    <row r="4331" hidden="1"/>
    <row r="4332" hidden="1"/>
    <row r="4333" hidden="1"/>
    <row r="4334" hidden="1"/>
    <row r="4335" hidden="1"/>
    <row r="4336" hidden="1"/>
    <row r="4337" hidden="1"/>
    <row r="4338" hidden="1"/>
    <row r="4339" hidden="1"/>
    <row r="4340" hidden="1"/>
    <row r="4341" hidden="1"/>
    <row r="4342" hidden="1"/>
    <row r="4343" hidden="1"/>
    <row r="4344" hidden="1"/>
    <row r="4345" hidden="1"/>
    <row r="4346" hidden="1"/>
    <row r="4347" hidden="1"/>
    <row r="4348" hidden="1"/>
    <row r="4349" hidden="1"/>
    <row r="4350" hidden="1"/>
    <row r="4351" hidden="1"/>
    <row r="4352" hidden="1"/>
    <row r="4353" hidden="1"/>
    <row r="4354" hidden="1"/>
    <row r="4355" hidden="1"/>
    <row r="4356" hidden="1"/>
    <row r="4357" hidden="1"/>
    <row r="4358" hidden="1"/>
    <row r="4359" hidden="1"/>
    <row r="4360" hidden="1"/>
    <row r="4361" hidden="1"/>
    <row r="4362" hidden="1"/>
    <row r="4363" hidden="1"/>
    <row r="4364" hidden="1"/>
    <row r="4365" hidden="1"/>
    <row r="4366" hidden="1"/>
    <row r="4367" hidden="1"/>
    <row r="4368" hidden="1"/>
    <row r="4369" hidden="1"/>
    <row r="4370" hidden="1"/>
    <row r="4371" hidden="1"/>
    <row r="4372" hidden="1"/>
    <row r="4373" hidden="1"/>
    <row r="4374" hidden="1"/>
    <row r="4375" hidden="1"/>
    <row r="4376" hidden="1"/>
    <row r="4377" hidden="1"/>
    <row r="4378" hidden="1"/>
    <row r="4379" hidden="1"/>
    <row r="4380" hidden="1"/>
    <row r="4381" hidden="1"/>
    <row r="4382" hidden="1"/>
    <row r="4383" hidden="1"/>
    <row r="4384" hidden="1"/>
    <row r="4385" hidden="1"/>
    <row r="4386" hidden="1"/>
    <row r="4387" hidden="1"/>
    <row r="4388" hidden="1"/>
    <row r="4389" hidden="1"/>
    <row r="4390" hidden="1"/>
    <row r="4391" hidden="1"/>
    <row r="4392" hidden="1"/>
    <row r="4393" hidden="1"/>
    <row r="4394" hidden="1"/>
    <row r="4395" hidden="1"/>
    <row r="4396" hidden="1"/>
    <row r="4397" hidden="1"/>
    <row r="4398" hidden="1"/>
    <row r="4399" hidden="1"/>
    <row r="4400" hidden="1"/>
    <row r="4401" hidden="1"/>
    <row r="4402" hidden="1"/>
    <row r="4403" hidden="1"/>
    <row r="4404" hidden="1"/>
    <row r="4405" hidden="1"/>
    <row r="4406" hidden="1"/>
    <row r="4407" hidden="1"/>
    <row r="4408" hidden="1"/>
    <row r="4409" hidden="1"/>
    <row r="4410" hidden="1"/>
    <row r="4411" hidden="1"/>
    <row r="4412" hidden="1"/>
    <row r="4413" hidden="1"/>
    <row r="4414" hidden="1"/>
    <row r="4415" hidden="1"/>
    <row r="4416" hidden="1"/>
    <row r="4417" hidden="1"/>
    <row r="4418" hidden="1"/>
    <row r="4419" hidden="1"/>
    <row r="4420" hidden="1"/>
    <row r="4421" hidden="1"/>
    <row r="4422" hidden="1"/>
    <row r="4423" hidden="1"/>
    <row r="4424" hidden="1"/>
    <row r="4425" hidden="1"/>
    <row r="4426" hidden="1"/>
    <row r="4427" hidden="1"/>
    <row r="4428" hidden="1"/>
    <row r="4429" hidden="1"/>
    <row r="4430" hidden="1"/>
    <row r="4431" hidden="1"/>
    <row r="4432" hidden="1"/>
    <row r="4433" hidden="1"/>
    <row r="4434" hidden="1"/>
    <row r="4435" hidden="1"/>
    <row r="4436" hidden="1"/>
    <row r="4437" hidden="1"/>
    <row r="4438" hidden="1"/>
    <row r="4439" hidden="1"/>
    <row r="4440" hidden="1"/>
    <row r="4441" hidden="1"/>
    <row r="4442" hidden="1"/>
    <row r="4443" hidden="1"/>
    <row r="4444" hidden="1"/>
    <row r="4445" hidden="1"/>
    <row r="4446" hidden="1"/>
    <row r="4447" hidden="1"/>
    <row r="4448" hidden="1"/>
    <row r="4449" hidden="1"/>
    <row r="4450" hidden="1"/>
    <row r="4451" hidden="1"/>
    <row r="4452" hidden="1"/>
    <row r="4453" hidden="1"/>
    <row r="4454" hidden="1"/>
    <row r="4455" hidden="1"/>
    <row r="4456" hidden="1"/>
    <row r="4457" hidden="1"/>
    <row r="4458" hidden="1"/>
    <row r="4459" hidden="1"/>
    <row r="4460" hidden="1"/>
    <row r="4461" hidden="1"/>
    <row r="4462" hidden="1"/>
    <row r="4463" hidden="1"/>
    <row r="4464" hidden="1"/>
    <row r="4465" hidden="1"/>
    <row r="4466" hidden="1"/>
    <row r="4467" hidden="1"/>
    <row r="4468" hidden="1"/>
    <row r="4469" hidden="1"/>
    <row r="4470" hidden="1"/>
    <row r="4471" hidden="1"/>
    <row r="4472" hidden="1"/>
    <row r="4473" hidden="1"/>
    <row r="4474" hidden="1"/>
    <row r="4475" hidden="1"/>
    <row r="4476" hidden="1"/>
    <row r="4477" hidden="1"/>
    <row r="4478" hidden="1"/>
    <row r="4479" hidden="1"/>
    <row r="4480" hidden="1"/>
    <row r="4481" hidden="1"/>
    <row r="4482" hidden="1"/>
    <row r="4483" hidden="1"/>
    <row r="4484" hidden="1"/>
    <row r="4485" hidden="1"/>
    <row r="4486" hidden="1"/>
    <row r="4487" hidden="1"/>
    <row r="4488" hidden="1"/>
    <row r="4489" hidden="1"/>
    <row r="4490" hidden="1"/>
    <row r="4491" hidden="1"/>
    <row r="4492" hidden="1"/>
    <row r="4493" hidden="1"/>
    <row r="4494" hidden="1"/>
    <row r="4495" hidden="1"/>
    <row r="4496" hidden="1"/>
    <row r="4497" hidden="1"/>
    <row r="4498" hidden="1"/>
    <row r="4499" hidden="1"/>
    <row r="4500" hidden="1"/>
    <row r="4501" hidden="1"/>
    <row r="4502" hidden="1"/>
    <row r="4503" hidden="1"/>
    <row r="4504" hidden="1"/>
    <row r="4505" hidden="1"/>
    <row r="4506" hidden="1"/>
    <row r="4507" hidden="1"/>
    <row r="4508" hidden="1"/>
    <row r="4509" hidden="1"/>
    <row r="4510" hidden="1"/>
    <row r="4511" hidden="1"/>
    <row r="4512" hidden="1"/>
    <row r="4513" hidden="1"/>
    <row r="4514" hidden="1"/>
    <row r="4515" hidden="1"/>
    <row r="4516" hidden="1"/>
    <row r="4517" hidden="1"/>
    <row r="4518" hidden="1"/>
    <row r="4519" hidden="1"/>
    <row r="4520" hidden="1"/>
    <row r="4521" hidden="1"/>
    <row r="4522" hidden="1"/>
    <row r="4523" hidden="1"/>
    <row r="4524" hidden="1"/>
    <row r="4525" hidden="1"/>
    <row r="4526" hidden="1"/>
    <row r="4527" hidden="1"/>
    <row r="4528" hidden="1"/>
    <row r="4529" hidden="1"/>
    <row r="4530" hidden="1"/>
    <row r="4531" hidden="1"/>
    <row r="4532" hidden="1"/>
    <row r="4533" hidden="1"/>
    <row r="4534" hidden="1"/>
    <row r="4535" hidden="1"/>
    <row r="4536" hidden="1"/>
    <row r="4537" hidden="1"/>
    <row r="4538" hidden="1"/>
    <row r="4539" hidden="1"/>
    <row r="4540" hidden="1"/>
    <row r="4541" hidden="1"/>
    <row r="4542" hidden="1"/>
    <row r="4543" hidden="1"/>
    <row r="4544" hidden="1"/>
    <row r="4545" hidden="1"/>
    <row r="4546" hidden="1"/>
    <row r="4547" hidden="1"/>
    <row r="4548" hidden="1"/>
    <row r="4549" hidden="1"/>
    <row r="4550" hidden="1"/>
    <row r="4551" hidden="1"/>
    <row r="4552" hidden="1"/>
    <row r="4553" hidden="1"/>
    <row r="4554" hidden="1"/>
    <row r="4555" hidden="1"/>
    <row r="4556" hidden="1"/>
    <row r="4557" hidden="1"/>
    <row r="4558" hidden="1"/>
    <row r="4559" hidden="1"/>
    <row r="4560" hidden="1"/>
    <row r="4561" hidden="1"/>
    <row r="4562" hidden="1"/>
    <row r="4563" hidden="1"/>
    <row r="4564" hidden="1"/>
    <row r="4565" hidden="1"/>
    <row r="4566" hidden="1"/>
    <row r="4567" hidden="1"/>
    <row r="4568" hidden="1"/>
    <row r="4569" hidden="1"/>
    <row r="4570" hidden="1"/>
    <row r="4571" hidden="1"/>
    <row r="4572" hidden="1"/>
    <row r="4573" hidden="1"/>
    <row r="4574" hidden="1"/>
    <row r="4575" hidden="1"/>
    <row r="4576" hidden="1"/>
    <row r="4577" hidden="1"/>
    <row r="4578" hidden="1"/>
    <row r="4579" hidden="1"/>
    <row r="4580" hidden="1"/>
    <row r="4581" hidden="1"/>
    <row r="4582" hidden="1"/>
    <row r="4583" hidden="1"/>
    <row r="4584" hidden="1"/>
    <row r="4585" hidden="1"/>
    <row r="4586" hidden="1"/>
    <row r="4587" hidden="1"/>
    <row r="4588" hidden="1"/>
    <row r="4589" hidden="1"/>
    <row r="4590" hidden="1"/>
    <row r="4591" hidden="1"/>
    <row r="4592" hidden="1"/>
    <row r="4593" hidden="1"/>
    <row r="4594" hidden="1"/>
    <row r="4595" hidden="1"/>
    <row r="4596" hidden="1"/>
    <row r="4597" hidden="1"/>
    <row r="4598" hidden="1"/>
    <row r="4599" hidden="1"/>
    <row r="4600" hidden="1"/>
    <row r="4601" hidden="1"/>
    <row r="4602" hidden="1"/>
    <row r="4603" hidden="1"/>
    <row r="4604" hidden="1"/>
    <row r="4605" hidden="1"/>
    <row r="4606" hidden="1"/>
    <row r="4607" hidden="1"/>
    <row r="4608" hidden="1"/>
    <row r="4609" hidden="1"/>
    <row r="4610" hidden="1"/>
    <row r="4611" hidden="1"/>
    <row r="4612" hidden="1"/>
    <row r="4613" hidden="1"/>
    <row r="4614" hidden="1"/>
    <row r="4615" hidden="1"/>
    <row r="4616" hidden="1"/>
    <row r="4617" hidden="1"/>
    <row r="4618" hidden="1"/>
    <row r="4619" hidden="1"/>
    <row r="4620" hidden="1"/>
    <row r="4621" hidden="1"/>
    <row r="4622" hidden="1"/>
    <row r="4623" hidden="1"/>
    <row r="4624" hidden="1"/>
    <row r="4625" hidden="1"/>
    <row r="4626" hidden="1"/>
    <row r="4627" hidden="1"/>
    <row r="4628" hidden="1"/>
    <row r="4629" hidden="1"/>
    <row r="4630" hidden="1"/>
    <row r="4631" hidden="1"/>
    <row r="4632" hidden="1"/>
    <row r="4633" hidden="1"/>
    <row r="4634" hidden="1"/>
    <row r="4635" hidden="1"/>
    <row r="4636" hidden="1"/>
    <row r="4637" hidden="1"/>
    <row r="4638" hidden="1"/>
    <row r="4639" hidden="1"/>
    <row r="4640" hidden="1"/>
    <row r="4641" hidden="1"/>
    <row r="4642" hidden="1"/>
    <row r="4643" hidden="1"/>
    <row r="4644" hidden="1"/>
    <row r="4645" hidden="1"/>
    <row r="4646" hidden="1"/>
    <row r="4647" hidden="1"/>
    <row r="4648" hidden="1"/>
    <row r="4649" hidden="1"/>
    <row r="4650" hidden="1"/>
    <row r="4651" hidden="1"/>
    <row r="4652" hidden="1"/>
    <row r="4653" hidden="1"/>
    <row r="4654" hidden="1"/>
    <row r="4655" hidden="1"/>
    <row r="4656" hidden="1"/>
    <row r="4657" hidden="1"/>
    <row r="4658" hidden="1"/>
    <row r="4659" hidden="1"/>
    <row r="4660" hidden="1"/>
    <row r="4661" hidden="1"/>
    <row r="4662" hidden="1"/>
    <row r="4663" hidden="1"/>
    <row r="4664" hidden="1"/>
    <row r="4665" hidden="1"/>
    <row r="4666" hidden="1"/>
    <row r="4667" hidden="1"/>
    <row r="4668" hidden="1"/>
    <row r="4669" hidden="1"/>
    <row r="4670" hidden="1"/>
    <row r="4671" hidden="1"/>
    <row r="4672" hidden="1"/>
    <row r="4673" hidden="1"/>
    <row r="4674" hidden="1"/>
    <row r="4675" hidden="1"/>
    <row r="4676" hidden="1"/>
    <row r="4677" hidden="1"/>
    <row r="4678" hidden="1"/>
    <row r="4679" hidden="1"/>
    <row r="4680" hidden="1"/>
    <row r="4681" hidden="1"/>
    <row r="4682" hidden="1"/>
    <row r="4683" hidden="1"/>
    <row r="4684" hidden="1"/>
    <row r="4685" hidden="1"/>
    <row r="4686" hidden="1"/>
    <row r="4687" hidden="1"/>
    <row r="4688" hidden="1"/>
    <row r="4689" hidden="1"/>
    <row r="4690" hidden="1"/>
    <row r="4691" hidden="1"/>
    <row r="4692" hidden="1"/>
    <row r="4693" hidden="1"/>
    <row r="4694" hidden="1"/>
    <row r="4695" hidden="1"/>
    <row r="4696" hidden="1"/>
    <row r="4697" hidden="1"/>
    <row r="4698" hidden="1"/>
    <row r="4699" hidden="1"/>
    <row r="4700" hidden="1"/>
    <row r="4701" hidden="1"/>
    <row r="4702" hidden="1"/>
    <row r="4703" hidden="1"/>
    <row r="4704" hidden="1"/>
    <row r="4705" hidden="1"/>
    <row r="4706" hidden="1"/>
    <row r="4707" hidden="1"/>
    <row r="4708" hidden="1"/>
    <row r="4709" hidden="1"/>
    <row r="4710" hidden="1"/>
    <row r="4711" hidden="1"/>
    <row r="4712" hidden="1"/>
    <row r="4713" hidden="1"/>
    <row r="4714" hidden="1"/>
    <row r="4715" hidden="1"/>
    <row r="4716" hidden="1"/>
    <row r="4717" hidden="1"/>
    <row r="4718" hidden="1"/>
    <row r="4719" hidden="1"/>
    <row r="4720" hidden="1"/>
    <row r="4721" hidden="1"/>
    <row r="4722" hidden="1"/>
    <row r="4723" hidden="1"/>
    <row r="4724" hidden="1"/>
    <row r="4725" hidden="1"/>
    <row r="4726" hidden="1"/>
    <row r="4727" hidden="1"/>
    <row r="4728" hidden="1"/>
    <row r="4729" hidden="1"/>
    <row r="4730" hidden="1"/>
    <row r="4731" hidden="1"/>
    <row r="4732" hidden="1"/>
    <row r="4733" hidden="1"/>
    <row r="4734" hidden="1"/>
    <row r="4735" hidden="1"/>
    <row r="4736" hidden="1"/>
    <row r="4737" hidden="1"/>
    <row r="4738" hidden="1"/>
    <row r="4739" hidden="1"/>
    <row r="4740" hidden="1"/>
    <row r="4741" hidden="1"/>
    <row r="4742" hidden="1"/>
    <row r="4743" hidden="1"/>
    <row r="4744" hidden="1"/>
    <row r="4745" hidden="1"/>
    <row r="4746" hidden="1"/>
    <row r="4747" hidden="1"/>
    <row r="4748" hidden="1"/>
    <row r="4749" hidden="1"/>
    <row r="4750" hidden="1"/>
    <row r="4751" hidden="1"/>
    <row r="4752" hidden="1"/>
    <row r="4753" hidden="1"/>
    <row r="4754" hidden="1"/>
    <row r="4755" hidden="1"/>
    <row r="4756" hidden="1"/>
    <row r="4757" hidden="1"/>
    <row r="4758" hidden="1"/>
    <row r="4759" hidden="1"/>
    <row r="4760" hidden="1"/>
    <row r="4761" hidden="1"/>
    <row r="4762" hidden="1"/>
    <row r="4763" hidden="1"/>
    <row r="4764" hidden="1"/>
    <row r="4765" hidden="1"/>
    <row r="4766" hidden="1"/>
    <row r="4767" hidden="1"/>
    <row r="4768" hidden="1"/>
    <row r="4769" hidden="1"/>
    <row r="4770" hidden="1"/>
    <row r="4771" hidden="1"/>
    <row r="4772" hidden="1"/>
    <row r="4773" hidden="1"/>
    <row r="4774" hidden="1"/>
    <row r="4775" hidden="1"/>
    <row r="4776" hidden="1"/>
    <row r="4777" hidden="1"/>
    <row r="4778" hidden="1"/>
    <row r="4779" hidden="1"/>
    <row r="4780" hidden="1"/>
    <row r="4781" hidden="1"/>
    <row r="4782" hidden="1"/>
    <row r="4783" hidden="1"/>
    <row r="4784" hidden="1"/>
    <row r="4785" hidden="1"/>
    <row r="4786" hidden="1"/>
    <row r="4787" hidden="1"/>
    <row r="4788" hidden="1"/>
    <row r="4789" hidden="1"/>
    <row r="4790" hidden="1"/>
    <row r="4791" hidden="1"/>
    <row r="4792" hidden="1"/>
    <row r="4793" hidden="1"/>
    <row r="4794" hidden="1"/>
    <row r="4795" hidden="1"/>
    <row r="4796" hidden="1"/>
    <row r="4797" hidden="1"/>
    <row r="4798" hidden="1"/>
    <row r="4799" hidden="1"/>
    <row r="4800" hidden="1"/>
    <row r="4801" hidden="1"/>
    <row r="4802" hidden="1"/>
    <row r="4803" hidden="1"/>
    <row r="4804" hidden="1"/>
    <row r="4805" hidden="1"/>
    <row r="4806" hidden="1"/>
    <row r="4807" hidden="1"/>
    <row r="4808" hidden="1"/>
    <row r="4809" hidden="1"/>
    <row r="4810" hidden="1"/>
    <row r="4811" hidden="1"/>
    <row r="4812" hidden="1"/>
    <row r="4813" hidden="1"/>
    <row r="4814" hidden="1"/>
    <row r="4815" hidden="1"/>
    <row r="4816" hidden="1"/>
    <row r="4817" hidden="1"/>
    <row r="4818" hidden="1"/>
    <row r="4819" hidden="1"/>
    <row r="4820" hidden="1"/>
    <row r="4821" hidden="1"/>
    <row r="4822" hidden="1"/>
    <row r="4823" hidden="1"/>
    <row r="4824" hidden="1"/>
    <row r="4825" hidden="1"/>
    <row r="4826" hidden="1"/>
    <row r="4827" hidden="1"/>
    <row r="4828" hidden="1"/>
    <row r="4829" hidden="1"/>
    <row r="4830" hidden="1"/>
    <row r="4831" hidden="1"/>
    <row r="4832" hidden="1"/>
    <row r="4833" hidden="1"/>
    <row r="4834" hidden="1"/>
    <row r="4835" hidden="1"/>
    <row r="4836" hidden="1"/>
    <row r="4837" hidden="1"/>
    <row r="4838" hidden="1"/>
    <row r="4839" hidden="1"/>
    <row r="4840" hidden="1"/>
    <row r="4841" hidden="1"/>
    <row r="4842" hidden="1"/>
    <row r="4843" hidden="1"/>
    <row r="4844" hidden="1"/>
    <row r="4845" hidden="1"/>
    <row r="4846" hidden="1"/>
    <row r="4847" hidden="1"/>
    <row r="4848" hidden="1"/>
    <row r="4849" hidden="1"/>
    <row r="4850" hidden="1"/>
    <row r="4851" hidden="1"/>
    <row r="4852" hidden="1"/>
    <row r="4853" hidden="1"/>
    <row r="4854" hidden="1"/>
    <row r="4855" hidden="1"/>
    <row r="4856" hidden="1"/>
    <row r="4857" hidden="1"/>
    <row r="4858" hidden="1"/>
    <row r="4859" hidden="1"/>
    <row r="4860" hidden="1"/>
    <row r="4861" hidden="1"/>
    <row r="4862" hidden="1"/>
    <row r="4863" hidden="1"/>
    <row r="4864" hidden="1"/>
    <row r="4865" hidden="1"/>
    <row r="4866" hidden="1"/>
    <row r="4867" hidden="1"/>
    <row r="4868" hidden="1"/>
    <row r="4869" hidden="1"/>
    <row r="4870" hidden="1"/>
    <row r="4871" hidden="1"/>
    <row r="4872" hidden="1"/>
    <row r="4873" hidden="1"/>
    <row r="4874" hidden="1"/>
    <row r="4875" hidden="1"/>
    <row r="4876" hidden="1"/>
    <row r="4877" hidden="1"/>
    <row r="4878" hidden="1"/>
    <row r="4879" hidden="1"/>
    <row r="4880" hidden="1"/>
    <row r="4881" hidden="1"/>
    <row r="4882" hidden="1"/>
    <row r="4883" hidden="1"/>
    <row r="4884" hidden="1"/>
    <row r="4885" hidden="1"/>
    <row r="4886" hidden="1"/>
    <row r="4887" hidden="1"/>
    <row r="4888" hidden="1"/>
    <row r="4889" hidden="1"/>
    <row r="4890" hidden="1"/>
    <row r="4891" hidden="1"/>
    <row r="4892" hidden="1"/>
    <row r="4893" hidden="1"/>
    <row r="4894" hidden="1"/>
    <row r="4895" hidden="1"/>
    <row r="4896" hidden="1"/>
    <row r="4897" hidden="1"/>
    <row r="4898" hidden="1"/>
    <row r="4899" hidden="1"/>
    <row r="4900" hidden="1"/>
    <row r="4901" hidden="1"/>
    <row r="4902" hidden="1"/>
    <row r="4903" hidden="1"/>
    <row r="4904" hidden="1"/>
    <row r="4905" hidden="1"/>
    <row r="4906" hidden="1"/>
    <row r="4907" hidden="1"/>
    <row r="4908" hidden="1"/>
    <row r="4909" hidden="1"/>
    <row r="4910" hidden="1"/>
    <row r="4911" hidden="1"/>
    <row r="4912" hidden="1"/>
    <row r="4913" hidden="1"/>
    <row r="4914" hidden="1"/>
    <row r="4915" hidden="1"/>
    <row r="4916" hidden="1"/>
    <row r="4917" hidden="1"/>
    <row r="4918" hidden="1"/>
    <row r="4919" hidden="1"/>
    <row r="4920" hidden="1"/>
    <row r="4921" hidden="1"/>
    <row r="4922" hidden="1"/>
    <row r="4923" hidden="1"/>
    <row r="4924" hidden="1"/>
    <row r="4925" hidden="1"/>
    <row r="4926" hidden="1"/>
    <row r="4927" hidden="1"/>
    <row r="4928" hidden="1"/>
    <row r="4929" hidden="1"/>
    <row r="4930" hidden="1"/>
    <row r="4931" hidden="1"/>
    <row r="4932" hidden="1"/>
    <row r="4933" hidden="1"/>
    <row r="4934" hidden="1"/>
    <row r="4935" hidden="1"/>
    <row r="4936" hidden="1"/>
    <row r="4937" hidden="1"/>
    <row r="4938" hidden="1"/>
    <row r="4939" hidden="1"/>
    <row r="4940" hidden="1"/>
    <row r="4941" hidden="1"/>
    <row r="4942" hidden="1"/>
    <row r="4943" hidden="1"/>
    <row r="4944" hidden="1"/>
    <row r="4945" hidden="1"/>
    <row r="4946" hidden="1"/>
    <row r="4947" hidden="1"/>
    <row r="4948" hidden="1"/>
    <row r="4949" hidden="1"/>
    <row r="4950" hidden="1"/>
    <row r="4951" hidden="1"/>
    <row r="4952" hidden="1"/>
    <row r="4953" hidden="1"/>
    <row r="4954" hidden="1"/>
    <row r="4955" hidden="1"/>
    <row r="4956" hidden="1"/>
    <row r="4957" hidden="1"/>
    <row r="4958" hidden="1"/>
    <row r="4959" hidden="1"/>
    <row r="4960" hidden="1"/>
    <row r="4961" hidden="1"/>
    <row r="4962" hidden="1"/>
    <row r="4963" hidden="1"/>
    <row r="4964" hidden="1"/>
    <row r="4965" hidden="1"/>
    <row r="4966" hidden="1"/>
    <row r="4967" hidden="1"/>
    <row r="4968" hidden="1"/>
    <row r="4969" hidden="1"/>
    <row r="4970" hidden="1"/>
    <row r="4971" hidden="1"/>
    <row r="4972" hidden="1"/>
    <row r="4973" hidden="1"/>
    <row r="4974" hidden="1"/>
    <row r="4975" hidden="1"/>
    <row r="4976" hidden="1"/>
    <row r="4977" hidden="1"/>
    <row r="4978" hidden="1"/>
    <row r="4979" hidden="1"/>
    <row r="4980" hidden="1"/>
    <row r="4981" hidden="1"/>
    <row r="4982" hidden="1"/>
    <row r="4983" hidden="1"/>
    <row r="4984" hidden="1"/>
    <row r="4985" hidden="1"/>
    <row r="4986" hidden="1"/>
    <row r="4987" hidden="1"/>
    <row r="4988" hidden="1"/>
    <row r="4989" hidden="1"/>
    <row r="4990" hidden="1"/>
    <row r="4991" hidden="1"/>
    <row r="4992" hidden="1"/>
    <row r="4993" hidden="1"/>
    <row r="4994" hidden="1"/>
    <row r="4995" hidden="1"/>
    <row r="4996" hidden="1"/>
    <row r="4997" hidden="1"/>
    <row r="4998" hidden="1"/>
    <row r="4999" hidden="1"/>
    <row r="5000" hidden="1"/>
  </sheetData>
  <sheetProtection password="DCC3" sheet="1" objects="1" scenarios="1" autoFilter="0"/>
  <autoFilter ref="A1:Z156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JP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Darmawan</dc:creator>
  <cp:lastModifiedBy>192.168.16.16</cp:lastModifiedBy>
  <cp:lastPrinted>2012-06-04T08:03:40Z</cp:lastPrinted>
  <dcterms:created xsi:type="dcterms:W3CDTF">2011-02-07T16:02:46Z</dcterms:created>
  <dcterms:modified xsi:type="dcterms:W3CDTF">2014-06-05T23:56:54Z</dcterms:modified>
</cp:coreProperties>
</file>